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GER\OGER_Confidential\01. Legislation\06. Legislative Mandated Reports\AB 2729 (2017) Idle Well Reports\2023 re 2022 report\"/>
    </mc:Choice>
  </mc:AlternateContent>
  <xr:revisionPtr revIDLastSave="0" documentId="8_{CD99AF4B-3ED5-4C4D-86B7-8FF10E5AA380}" xr6:coauthVersionLast="47" xr6:coauthVersionMax="47" xr10:uidLastSave="{00000000-0000-0000-0000-000000000000}"/>
  <bookViews>
    <workbookView xWindow="-110" yWindow="-110" windowWidth="19420" windowHeight="10420" xr2:uid="{B5E0C5BF-B68D-4513-85D3-51ACC56D38FB}"/>
  </bookViews>
  <sheets>
    <sheet name="Appendix A-4" sheetId="3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3860255-102D-4656-9641-387322E5A1B3}" keepAlive="1" name="Query - IW Type and Pool" description="Connection to the 'IW Type and Pool' query in the workbook." type="5" refreshedVersion="7" background="1" saveData="1">
    <dbPr connection="Provider=Microsoft.Mashup.OleDb.1;Data Source=$Workbook$;Location=&quot;IW Type and Pool&quot;;Extended Properties=&quot;&quot;" command="SELECT * FROM [IW Type and Pool]"/>
  </connection>
</connections>
</file>

<file path=xl/sharedStrings.xml><?xml version="1.0" encoding="utf-8"?>
<sst xmlns="http://schemas.openxmlformats.org/spreadsheetml/2006/main" count="1531" uniqueCount="1531">
  <si>
    <t>APPENDIX A-4: WELLS THAT CHANGED STATUS FROM IDLE TO ACTIVE</t>
  </si>
  <si>
    <t>API</t>
  </si>
  <si>
    <t>OPERATOR NAME</t>
  </si>
  <si>
    <t>WELL TYPE</t>
  </si>
  <si>
    <t>FIELD NAME</t>
  </si>
  <si>
    <t>DISTRICT</t>
  </si>
  <si>
    <t>COUNTY</t>
  </si>
  <si>
    <t>POOL NAME(S)</t>
  </si>
  <si>
    <t>IS LTIW (Y OR N)</t>
  </si>
  <si>
    <t>Status</t>
  </si>
  <si>
    <t>Idle end</t>
  </si>
  <si>
    <t>0402904831</t>
  </si>
  <si>
    <t>0402950894</t>
  </si>
  <si>
    <t>0402912473</t>
  </si>
  <si>
    <t>0403706730</t>
  </si>
  <si>
    <t>0403706737</t>
  </si>
  <si>
    <t>0403707003</t>
  </si>
  <si>
    <t>0402905528</t>
  </si>
  <si>
    <t>0402916596</t>
  </si>
  <si>
    <t>0408320139</t>
  </si>
  <si>
    <t>0405906997</t>
  </si>
  <si>
    <t>0403707137</t>
  </si>
  <si>
    <t>0403707146</t>
  </si>
  <si>
    <t>0408321519</t>
  </si>
  <si>
    <t>0405906996</t>
  </si>
  <si>
    <t>0402901211</t>
  </si>
  <si>
    <t>0402909626</t>
  </si>
  <si>
    <t>0408321493</t>
  </si>
  <si>
    <t>0403711458</t>
  </si>
  <si>
    <t>0403722320</t>
  </si>
  <si>
    <t>0403711613</t>
  </si>
  <si>
    <t>0403711661</t>
  </si>
  <si>
    <t>0403706979</t>
  </si>
  <si>
    <t>0402905586</t>
  </si>
  <si>
    <t>0403707006</t>
  </si>
  <si>
    <t>0403714715</t>
  </si>
  <si>
    <t>0405906980</t>
  </si>
  <si>
    <t>0403700108</t>
  </si>
  <si>
    <t>0402943383</t>
  </si>
  <si>
    <t>0402909860</t>
  </si>
  <si>
    <t>0411101481</t>
  </si>
  <si>
    <t>0402974819</t>
  </si>
  <si>
    <t>0403722052</t>
  </si>
  <si>
    <t>0408322246</t>
  </si>
  <si>
    <t>0402910567</t>
  </si>
  <si>
    <t>0402910568</t>
  </si>
  <si>
    <t>0402972964</t>
  </si>
  <si>
    <t>0403703147</t>
  </si>
  <si>
    <t>0411121644</t>
  </si>
  <si>
    <t>0402970505</t>
  </si>
  <si>
    <t>0402982561</t>
  </si>
  <si>
    <t>0405906951</t>
  </si>
  <si>
    <t>0402974865</t>
  </si>
  <si>
    <t>0402974807</t>
  </si>
  <si>
    <t>0402920772</t>
  </si>
  <si>
    <t>0402913159</t>
  </si>
  <si>
    <t>0402979808</t>
  </si>
  <si>
    <t>0402978250</t>
  </si>
  <si>
    <t>0401922758</t>
  </si>
  <si>
    <t>0402964618</t>
  </si>
  <si>
    <t>0403025327</t>
  </si>
  <si>
    <t>0402904795</t>
  </si>
  <si>
    <t>0403013037</t>
  </si>
  <si>
    <t>0410120269</t>
  </si>
  <si>
    <t>0402904507</t>
  </si>
  <si>
    <t>0402947617</t>
  </si>
  <si>
    <t>0402983324</t>
  </si>
  <si>
    <t>0411120339</t>
  </si>
  <si>
    <t>0402957516</t>
  </si>
  <si>
    <t>0402957941</t>
  </si>
  <si>
    <t>0402973426</t>
  </si>
  <si>
    <t>0411120589</t>
  </si>
  <si>
    <t>0403035175</t>
  </si>
  <si>
    <t>0403017349</t>
  </si>
  <si>
    <t>0402960943</t>
  </si>
  <si>
    <t>0403035260</t>
  </si>
  <si>
    <t>0411120835</t>
  </si>
  <si>
    <t>0402945671</t>
  </si>
  <si>
    <t>0403721719</t>
  </si>
  <si>
    <t>0405903382</t>
  </si>
  <si>
    <t>0411121283</t>
  </si>
  <si>
    <t>0402939978</t>
  </si>
  <si>
    <t>0411121266</t>
  </si>
  <si>
    <t>0403706733</t>
  </si>
  <si>
    <t>0403706710</t>
  </si>
  <si>
    <t>0402947005</t>
  </si>
  <si>
    <t>0411102600</t>
  </si>
  <si>
    <t>0410100037</t>
  </si>
  <si>
    <t>0411120882</t>
  </si>
  <si>
    <t>0402953881</t>
  </si>
  <si>
    <t>0402958730</t>
  </si>
  <si>
    <t>0411101501</t>
  </si>
  <si>
    <t>0411101506</t>
  </si>
  <si>
    <t>0411101513</t>
  </si>
  <si>
    <t>0411101515</t>
  </si>
  <si>
    <t>0403024841</t>
  </si>
  <si>
    <t>0403713724</t>
  </si>
  <si>
    <t>0411101505</t>
  </si>
  <si>
    <t>0402925181</t>
  </si>
  <si>
    <t>0411101510</t>
  </si>
  <si>
    <t>0402939979</t>
  </si>
  <si>
    <t>0402939980</t>
  </si>
  <si>
    <t>0403713723</t>
  </si>
  <si>
    <t>0402968028</t>
  </si>
  <si>
    <t>0403709959</t>
  </si>
  <si>
    <t>0403022381</t>
  </si>
  <si>
    <t>0403700810</t>
  </si>
  <si>
    <t>0408322115</t>
  </si>
  <si>
    <t>0411101499</t>
  </si>
  <si>
    <t>0403713713</t>
  </si>
  <si>
    <t>0408321801</t>
  </si>
  <si>
    <t>0402914497</t>
  </si>
  <si>
    <t>0402979504</t>
  </si>
  <si>
    <t>0403066750</t>
  </si>
  <si>
    <t>0403702371</t>
  </si>
  <si>
    <t>0402918242</t>
  </si>
  <si>
    <t>0403029787</t>
  </si>
  <si>
    <t>0402961555</t>
  </si>
  <si>
    <t>0402925863</t>
  </si>
  <si>
    <t>0408322085</t>
  </si>
  <si>
    <t>0402913340</t>
  </si>
  <si>
    <t>0405907329</t>
  </si>
  <si>
    <t>0401904614</t>
  </si>
  <si>
    <t>0402927208</t>
  </si>
  <si>
    <t>0403713710</t>
  </si>
  <si>
    <t>0402944606</t>
  </si>
  <si>
    <t>0403021391</t>
  </si>
  <si>
    <t>0423723813</t>
  </si>
  <si>
    <t>0408322622</t>
  </si>
  <si>
    <t>0403042749</t>
  </si>
  <si>
    <t>0403724339</t>
  </si>
  <si>
    <t>0402945282</t>
  </si>
  <si>
    <t>0402910565</t>
  </si>
  <si>
    <t>0402910566</t>
  </si>
  <si>
    <t>0402904806</t>
  </si>
  <si>
    <t>0423727461</t>
  </si>
  <si>
    <t>0403048458</t>
  </si>
  <si>
    <t>0403020338</t>
  </si>
  <si>
    <t>0402910558</t>
  </si>
  <si>
    <t>0403713717</t>
  </si>
  <si>
    <t>0403713721</t>
  </si>
  <si>
    <t>0403026742</t>
  </si>
  <si>
    <t>0403049632</t>
  </si>
  <si>
    <t>0402961798</t>
  </si>
  <si>
    <t>0402977557</t>
  </si>
  <si>
    <t>0403713719</t>
  </si>
  <si>
    <t>0402914098</t>
  </si>
  <si>
    <t>0408321124</t>
  </si>
  <si>
    <t>0403007190</t>
  </si>
  <si>
    <t>0408321148</t>
  </si>
  <si>
    <t>0402900122</t>
  </si>
  <si>
    <t>0405906950</t>
  </si>
  <si>
    <t>0405920845</t>
  </si>
  <si>
    <t>0411101454</t>
  </si>
  <si>
    <t>0408321910</t>
  </si>
  <si>
    <t>0403027453</t>
  </si>
  <si>
    <t>0403036282</t>
  </si>
  <si>
    <t>0402916998</t>
  </si>
  <si>
    <t>0408322764</t>
  </si>
  <si>
    <t>0403047991</t>
  </si>
  <si>
    <t>0408321808</t>
  </si>
  <si>
    <t>0403028942</t>
  </si>
  <si>
    <t>0403053185</t>
  </si>
  <si>
    <t>0408320153</t>
  </si>
  <si>
    <t>0403016326</t>
  </si>
  <si>
    <t>0403032703</t>
  </si>
  <si>
    <t>0411122277</t>
  </si>
  <si>
    <t>0411120844</t>
  </si>
  <si>
    <t>0411120954</t>
  </si>
  <si>
    <t>0403049542</t>
  </si>
  <si>
    <t>0405920671</t>
  </si>
  <si>
    <t>0402941922</t>
  </si>
  <si>
    <t>0403019298</t>
  </si>
  <si>
    <t>0403012054</t>
  </si>
  <si>
    <t>0403036654</t>
  </si>
  <si>
    <t>0403054226</t>
  </si>
  <si>
    <t>0403054227</t>
  </si>
  <si>
    <t>0403023648</t>
  </si>
  <si>
    <t>0402969962</t>
  </si>
  <si>
    <t>0402920839</t>
  </si>
  <si>
    <t>0402968745</t>
  </si>
  <si>
    <t>0423721929</t>
  </si>
  <si>
    <t>0411121115</t>
  </si>
  <si>
    <t>0403730445</t>
  </si>
  <si>
    <t>0402918404</t>
  </si>
  <si>
    <t>0411121254</t>
  </si>
  <si>
    <t>0402939977</t>
  </si>
  <si>
    <t>0403702144</t>
  </si>
  <si>
    <t>0403706728</t>
  </si>
  <si>
    <t>0402942819</t>
  </si>
  <si>
    <t>0402942858</t>
  </si>
  <si>
    <t>0403024933</t>
  </si>
  <si>
    <t>0402942884</t>
  </si>
  <si>
    <t>0402914311</t>
  </si>
  <si>
    <t>0403030589</t>
  </si>
  <si>
    <t>0403025737</t>
  </si>
  <si>
    <t>0403033161</t>
  </si>
  <si>
    <t>0403700246</t>
  </si>
  <si>
    <t>0403047475</t>
  </si>
  <si>
    <t>0411121095</t>
  </si>
  <si>
    <t>0403042629</t>
  </si>
  <si>
    <t>0403726560</t>
  </si>
  <si>
    <t>0402914268</t>
  </si>
  <si>
    <t>0403028457</t>
  </si>
  <si>
    <t>0401925527</t>
  </si>
  <si>
    <t>0402967365</t>
  </si>
  <si>
    <t>0402979662</t>
  </si>
  <si>
    <t>0423723112</t>
  </si>
  <si>
    <t>0403025210</t>
  </si>
  <si>
    <t>0408322757</t>
  </si>
  <si>
    <t>0403707147</t>
  </si>
  <si>
    <t>0403044429</t>
  </si>
  <si>
    <t>0403056723</t>
  </si>
  <si>
    <t>0403056726</t>
  </si>
  <si>
    <t>0403056727</t>
  </si>
  <si>
    <t>0403028501</t>
  </si>
  <si>
    <t>0402906050</t>
  </si>
  <si>
    <t>0403046956</t>
  </si>
  <si>
    <t>0401925386</t>
  </si>
  <si>
    <t>0402980537</t>
  </si>
  <si>
    <t>0403053552</t>
  </si>
  <si>
    <t>0411120322</t>
  </si>
  <si>
    <t>0401924374</t>
  </si>
  <si>
    <t>0402984745</t>
  </si>
  <si>
    <t>0403725298</t>
  </si>
  <si>
    <t>0402916605</t>
  </si>
  <si>
    <t>0402912658</t>
  </si>
  <si>
    <t>0402910532</t>
  </si>
  <si>
    <t>0411120881</t>
  </si>
  <si>
    <t>0402964493</t>
  </si>
  <si>
    <t>0408322802</t>
  </si>
  <si>
    <t>0403057542</t>
  </si>
  <si>
    <t>0403053476</t>
  </si>
  <si>
    <t>0403053679</t>
  </si>
  <si>
    <t>0411102596</t>
  </si>
  <si>
    <t>0402906552</t>
  </si>
  <si>
    <t>0403024154</t>
  </si>
  <si>
    <t>0403051315</t>
  </si>
  <si>
    <t>0402906316</t>
  </si>
  <si>
    <t>0402906448</t>
  </si>
  <si>
    <t>0403047060</t>
  </si>
  <si>
    <t>0403056741</t>
  </si>
  <si>
    <t>0402984621</t>
  </si>
  <si>
    <t>0405321873</t>
  </si>
  <si>
    <t>0411121199</t>
  </si>
  <si>
    <t>0410120636</t>
  </si>
  <si>
    <t>0402918406</t>
  </si>
  <si>
    <t>0403047355</t>
  </si>
  <si>
    <t>0403038164</t>
  </si>
  <si>
    <t>0402918417</t>
  </si>
  <si>
    <t>0408322779</t>
  </si>
  <si>
    <t>0411120045</t>
  </si>
  <si>
    <t>0403025221</t>
  </si>
  <si>
    <t>0402906305</t>
  </si>
  <si>
    <t>0402967711</t>
  </si>
  <si>
    <t>0403056724</t>
  </si>
  <si>
    <t>0403055840</t>
  </si>
  <si>
    <t>0403710247</t>
  </si>
  <si>
    <t>0402914471</t>
  </si>
  <si>
    <t>0402949771</t>
  </si>
  <si>
    <t>0402958569</t>
  </si>
  <si>
    <t>0403058805</t>
  </si>
  <si>
    <t>0403120500</t>
  </si>
  <si>
    <t>0402911956</t>
  </si>
  <si>
    <t>0403021918</t>
  </si>
  <si>
    <t>0408321357</t>
  </si>
  <si>
    <t>0402962971</t>
  </si>
  <si>
    <t>0403038229</t>
  </si>
  <si>
    <t>0403726541</t>
  </si>
  <si>
    <t>0403053655</t>
  </si>
  <si>
    <t>0401120060</t>
  </si>
  <si>
    <t>0402900110</t>
  </si>
  <si>
    <t>0402920685</t>
  </si>
  <si>
    <t>0402920687</t>
  </si>
  <si>
    <t>0403100231</t>
  </si>
  <si>
    <t>0402911959</t>
  </si>
  <si>
    <t>0403000436</t>
  </si>
  <si>
    <t>0402925320</t>
  </si>
  <si>
    <t>0402969533</t>
  </si>
  <si>
    <t>0402968916</t>
  </si>
  <si>
    <t>0408301408</t>
  </si>
  <si>
    <t>0402952835</t>
  </si>
  <si>
    <t>0402962715</t>
  </si>
  <si>
    <t>0402963879</t>
  </si>
  <si>
    <t>0403001712</t>
  </si>
  <si>
    <t>0403040691</t>
  </si>
  <si>
    <t>0411120338</t>
  </si>
  <si>
    <t>0403713704</t>
  </si>
  <si>
    <t>0411101509</t>
  </si>
  <si>
    <t>0402956321</t>
  </si>
  <si>
    <t>0403100052</t>
  </si>
  <si>
    <t>0408321670</t>
  </si>
  <si>
    <t>0403022786</t>
  </si>
  <si>
    <t>0403052950</t>
  </si>
  <si>
    <t>0403722307</t>
  </si>
  <si>
    <t>0403022690</t>
  </si>
  <si>
    <t>0402908383</t>
  </si>
  <si>
    <t>0402908385</t>
  </si>
  <si>
    <t>0403706723</t>
  </si>
  <si>
    <t>0402906937</t>
  </si>
  <si>
    <t>0408300720</t>
  </si>
  <si>
    <t>0411120047</t>
  </si>
  <si>
    <t>0403026879</t>
  </si>
  <si>
    <t>0403042507</t>
  </si>
  <si>
    <t>0402956481</t>
  </si>
  <si>
    <t>0403036869</t>
  </si>
  <si>
    <t>0402974452</t>
  </si>
  <si>
    <t>0403727373</t>
  </si>
  <si>
    <t>0402927781</t>
  </si>
  <si>
    <t>0402900497</t>
  </si>
  <si>
    <t>0402900655</t>
  </si>
  <si>
    <t>0402900894</t>
  </si>
  <si>
    <t>0402920682</t>
  </si>
  <si>
    <t>0402920684</t>
  </si>
  <si>
    <t>0402927175</t>
  </si>
  <si>
    <t>0402914498</t>
  </si>
  <si>
    <t>0402959935</t>
  </si>
  <si>
    <t>0403062121</t>
  </si>
  <si>
    <t>0403062124</t>
  </si>
  <si>
    <t>0403038008</t>
  </si>
  <si>
    <t>0403051994</t>
  </si>
  <si>
    <t>0423723670</t>
  </si>
  <si>
    <t>0403701314</t>
  </si>
  <si>
    <t>0403725258</t>
  </si>
  <si>
    <t>0402987675</t>
  </si>
  <si>
    <t>0403037512</t>
  </si>
  <si>
    <t>0403036695</t>
  </si>
  <si>
    <t>0402900077</t>
  </si>
  <si>
    <t>0403042751</t>
  </si>
  <si>
    <t>0423720172</t>
  </si>
  <si>
    <t>0403069121</t>
  </si>
  <si>
    <t>0403059752</t>
  </si>
  <si>
    <t>0403056146</t>
  </si>
  <si>
    <t>0403713716</t>
  </si>
  <si>
    <t>0403058715</t>
  </si>
  <si>
    <t>0405300977</t>
  </si>
  <si>
    <t>0403029170</t>
  </si>
  <si>
    <t>0411100966</t>
  </si>
  <si>
    <t>0402974008</t>
  </si>
  <si>
    <t>0403031487</t>
  </si>
  <si>
    <t>0411120193</t>
  </si>
  <si>
    <t>0403706709</t>
  </si>
  <si>
    <t>0423723462</t>
  </si>
  <si>
    <t>0411100678</t>
  </si>
  <si>
    <t>0411121075</t>
  </si>
  <si>
    <t>0402910615</t>
  </si>
  <si>
    <t>0402944609</t>
  </si>
  <si>
    <t>0402946616</t>
  </si>
  <si>
    <t>0402946837</t>
  </si>
  <si>
    <t>0402946984</t>
  </si>
  <si>
    <t>0402944607</t>
  </si>
  <si>
    <t>0402906052</t>
  </si>
  <si>
    <t>0402906418</t>
  </si>
  <si>
    <t>0402910569</t>
  </si>
  <si>
    <t>0402910619</t>
  </si>
  <si>
    <t>0402910663</t>
  </si>
  <si>
    <t>0402944477</t>
  </si>
  <si>
    <t>0402944580</t>
  </si>
  <si>
    <t>0402944611</t>
  </si>
  <si>
    <t>0402963751</t>
  </si>
  <si>
    <t>0402910528</t>
  </si>
  <si>
    <t>0402950569</t>
  </si>
  <si>
    <t>0402910527</t>
  </si>
  <si>
    <t>0402947379</t>
  </si>
  <si>
    <t>0402947535</t>
  </si>
  <si>
    <t>0402948728</t>
  </si>
  <si>
    <t>0402952046</t>
  </si>
  <si>
    <t>0403050329</t>
  </si>
  <si>
    <t>0403022712</t>
  </si>
  <si>
    <t>0411101502</t>
  </si>
  <si>
    <t>0423720949</t>
  </si>
  <si>
    <t>0402906410</t>
  </si>
  <si>
    <t>0403062330</t>
  </si>
  <si>
    <t>0403725261</t>
  </si>
  <si>
    <t>0403725283</t>
  </si>
  <si>
    <t>0408321966</t>
  </si>
  <si>
    <t>0403050346</t>
  </si>
  <si>
    <t>0401924522</t>
  </si>
  <si>
    <t>0402917886</t>
  </si>
  <si>
    <t>0402900488</t>
  </si>
  <si>
    <t>0402913273</t>
  </si>
  <si>
    <t>0403045013</t>
  </si>
  <si>
    <t>0403046452</t>
  </si>
  <si>
    <t>0403056182</t>
  </si>
  <si>
    <t>0403038969</t>
  </si>
  <si>
    <t>0403047894</t>
  </si>
  <si>
    <t>0403055838</t>
  </si>
  <si>
    <t>0402906412</t>
  </si>
  <si>
    <t>0405906995</t>
  </si>
  <si>
    <t>0403055839</t>
  </si>
  <si>
    <t>0401905564</t>
  </si>
  <si>
    <t>0403062551</t>
  </si>
  <si>
    <t>0402977556</t>
  </si>
  <si>
    <t>0402120724</t>
  </si>
  <si>
    <t>0403054240</t>
  </si>
  <si>
    <t>0403045903</t>
  </si>
  <si>
    <t>0403035620</t>
  </si>
  <si>
    <t>0402918086</t>
  </si>
  <si>
    <t>0423720579</t>
  </si>
  <si>
    <t>0403050663</t>
  </si>
  <si>
    <t>0403023577</t>
  </si>
  <si>
    <t>0405322282</t>
  </si>
  <si>
    <t>0403024666</t>
  </si>
  <si>
    <t>0403042318</t>
  </si>
  <si>
    <t>0408320662</t>
  </si>
  <si>
    <t>0403031083</t>
  </si>
  <si>
    <t>0403046236</t>
  </si>
  <si>
    <t>0403018079</t>
  </si>
  <si>
    <t>0403703520</t>
  </si>
  <si>
    <t>0403720895</t>
  </si>
  <si>
    <t>0411121645</t>
  </si>
  <si>
    <t>0403713722</t>
  </si>
  <si>
    <t>0403019968</t>
  </si>
  <si>
    <t>0403038151</t>
  </si>
  <si>
    <t>0408321560</t>
  </si>
  <si>
    <t>0405907638</t>
  </si>
  <si>
    <t>0408320585</t>
  </si>
  <si>
    <t>0401924000</t>
  </si>
  <si>
    <t>0405920436</t>
  </si>
  <si>
    <t>0402980535</t>
  </si>
  <si>
    <t>0403706983</t>
  </si>
  <si>
    <t>0403730277</t>
  </si>
  <si>
    <t>0410120601</t>
  </si>
  <si>
    <t>0403023118</t>
  </si>
  <si>
    <t>0402914252</t>
  </si>
  <si>
    <t>0402914489</t>
  </si>
  <si>
    <t>0403045344</t>
  </si>
  <si>
    <t>0423723783</t>
  </si>
  <si>
    <t>0403045885</t>
  </si>
  <si>
    <t>0408321270</t>
  </si>
  <si>
    <t>0403062838</t>
  </si>
  <si>
    <t>0423720549</t>
  </si>
  <si>
    <t>0403726445</t>
  </si>
  <si>
    <t>0402979745</t>
  </si>
  <si>
    <t>0403064501</t>
  </si>
  <si>
    <t>0403064579</t>
  </si>
  <si>
    <t>0403064817</t>
  </si>
  <si>
    <t>0403064824</t>
  </si>
  <si>
    <t>0403064832</t>
  </si>
  <si>
    <t>0403064833</t>
  </si>
  <si>
    <t>0403064835</t>
  </si>
  <si>
    <t>0403064836</t>
  </si>
  <si>
    <t>0403064840</t>
  </si>
  <si>
    <t>0403064863</t>
  </si>
  <si>
    <t>0403064878</t>
  </si>
  <si>
    <t>0403065138</t>
  </si>
  <si>
    <t>0403065141</t>
  </si>
  <si>
    <t>0411120044</t>
  </si>
  <si>
    <t>0411120696</t>
  </si>
  <si>
    <t>0411120802</t>
  </si>
  <si>
    <t>0402961829</t>
  </si>
  <si>
    <t>0403060419</t>
  </si>
  <si>
    <t>0403060420</t>
  </si>
  <si>
    <t>0403060432</t>
  </si>
  <si>
    <t>0403060434</t>
  </si>
  <si>
    <t>0403060435</t>
  </si>
  <si>
    <t>0403060436</t>
  </si>
  <si>
    <t>0403713701</t>
  </si>
  <si>
    <t>0411101490</t>
  </si>
  <si>
    <t>0411101514</t>
  </si>
  <si>
    <t>0411121193</t>
  </si>
  <si>
    <t>0403057962</t>
  </si>
  <si>
    <t>0403062580</t>
  </si>
  <si>
    <t>0403063933</t>
  </si>
  <si>
    <t>0403701015</t>
  </si>
  <si>
    <t>0403707132</t>
  </si>
  <si>
    <t>0403707133</t>
  </si>
  <si>
    <t>0403722237</t>
  </si>
  <si>
    <t>0402908277</t>
  </si>
  <si>
    <t>0403722323</t>
  </si>
  <si>
    <t>0405906977</t>
  </si>
  <si>
    <t>0405906988</t>
  </si>
  <si>
    <t>0408320843</t>
  </si>
  <si>
    <t>0411104707</t>
  </si>
  <si>
    <t>0402951040</t>
  </si>
  <si>
    <t>0403049450</t>
  </si>
  <si>
    <t>0403700749</t>
  </si>
  <si>
    <t>0405320959</t>
  </si>
  <si>
    <t>0411100758</t>
  </si>
  <si>
    <t>0411100838</t>
  </si>
  <si>
    <t>0411100845</t>
  </si>
  <si>
    <t>0411103939</t>
  </si>
  <si>
    <t>0411121053</t>
  </si>
  <si>
    <t>0411122170</t>
  </si>
  <si>
    <t>0402902211</t>
  </si>
  <si>
    <t>0402904005</t>
  </si>
  <si>
    <t>0402906094</t>
  </si>
  <si>
    <t>0402915202</t>
  </si>
  <si>
    <t>0402925871</t>
  </si>
  <si>
    <t>0402929360</t>
  </si>
  <si>
    <t>0402929377</t>
  </si>
  <si>
    <t>0402939434</t>
  </si>
  <si>
    <t>0402939438</t>
  </si>
  <si>
    <t>0402939444</t>
  </si>
  <si>
    <t>0402955357</t>
  </si>
  <si>
    <t>0402967618</t>
  </si>
  <si>
    <t>0403008553</t>
  </si>
  <si>
    <t>0403021667</t>
  </si>
  <si>
    <t>0403024130</t>
  </si>
  <si>
    <t>0403036127</t>
  </si>
  <si>
    <t>0403037751</t>
  </si>
  <si>
    <t>0403039639</t>
  </si>
  <si>
    <t>0403059570</t>
  </si>
  <si>
    <t>0403062868</t>
  </si>
  <si>
    <t>0403063557</t>
  </si>
  <si>
    <t>0403063955</t>
  </si>
  <si>
    <t>0403701028</t>
  </si>
  <si>
    <t>0403720210</t>
  </si>
  <si>
    <t>0403725306</t>
  </si>
  <si>
    <t>0403730244</t>
  </si>
  <si>
    <t>0403730354</t>
  </si>
  <si>
    <t>0411100813</t>
  </si>
  <si>
    <t>0411100818</t>
  </si>
  <si>
    <t>0411102454</t>
  </si>
  <si>
    <t>0411121874</t>
  </si>
  <si>
    <t>0411122185</t>
  </si>
  <si>
    <t>0423720411</t>
  </si>
  <si>
    <t>0423721408</t>
  </si>
  <si>
    <t>0403700926</t>
  </si>
  <si>
    <t>0403701016</t>
  </si>
  <si>
    <t>0403701076</t>
  </si>
  <si>
    <t>0403701304</t>
  </si>
  <si>
    <t>0403722412</t>
  </si>
  <si>
    <t>0403727317</t>
  </si>
  <si>
    <t>0411100840</t>
  </si>
  <si>
    <t>0411120759</t>
  </si>
  <si>
    <t>0411121872</t>
  </si>
  <si>
    <t>0402939754</t>
  </si>
  <si>
    <t>0403706995</t>
  </si>
  <si>
    <t>0411122187</t>
  </si>
  <si>
    <t>0402906332</t>
  </si>
  <si>
    <t>0402959705</t>
  </si>
  <si>
    <t>0403700385</t>
  </si>
  <si>
    <t>0402918088</t>
  </si>
  <si>
    <t>0402912867</t>
  </si>
  <si>
    <t>0402904801</t>
  </si>
  <si>
    <t>0402960679</t>
  </si>
  <si>
    <t>0402969343</t>
  </si>
  <si>
    <t>0403014337</t>
  </si>
  <si>
    <t>0403021603</t>
  </si>
  <si>
    <t>0403021750</t>
  </si>
  <si>
    <t>0403021778</t>
  </si>
  <si>
    <t>0403021996</t>
  </si>
  <si>
    <t>0403035118</t>
  </si>
  <si>
    <t>0403060592</t>
  </si>
  <si>
    <t>0402921679</t>
  </si>
  <si>
    <t>0403031923</t>
  </si>
  <si>
    <t>0423720348</t>
  </si>
  <si>
    <t>0423720296</t>
  </si>
  <si>
    <t>0423720420</t>
  </si>
  <si>
    <t>0423720516</t>
  </si>
  <si>
    <t>0423720639</t>
  </si>
  <si>
    <t>0423720754</t>
  </si>
  <si>
    <t>0423720792</t>
  </si>
  <si>
    <t>0423720798</t>
  </si>
  <si>
    <t>0423720800</t>
  </si>
  <si>
    <t>0423720892</t>
  </si>
  <si>
    <t>0423720897</t>
  </si>
  <si>
    <t>0423720976</t>
  </si>
  <si>
    <t>0423723005</t>
  </si>
  <si>
    <t>0423723034</t>
  </si>
  <si>
    <t>0423723209</t>
  </si>
  <si>
    <t>0423723340</t>
  </si>
  <si>
    <t>0423723698</t>
  </si>
  <si>
    <t>0423723717</t>
  </si>
  <si>
    <t>0423723724</t>
  </si>
  <si>
    <t>0423723740</t>
  </si>
  <si>
    <t>0423723743</t>
  </si>
  <si>
    <t>0423723756</t>
  </si>
  <si>
    <t>0423723782</t>
  </si>
  <si>
    <t>0423723908</t>
  </si>
  <si>
    <t>0423726405</t>
  </si>
  <si>
    <t>0423726424</t>
  </si>
  <si>
    <t>0423726427</t>
  </si>
  <si>
    <t>0423726428</t>
  </si>
  <si>
    <t>0423726475</t>
  </si>
  <si>
    <t>0423726811</t>
  </si>
  <si>
    <t>0423727149</t>
  </si>
  <si>
    <t>0423730296</t>
  </si>
  <si>
    <t>0402906324</t>
  </si>
  <si>
    <t>0403048882</t>
  </si>
  <si>
    <t>0403703074</t>
  </si>
  <si>
    <t>0403703193</t>
  </si>
  <si>
    <t>0403726962</t>
  </si>
  <si>
    <t>0403727309</t>
  </si>
  <si>
    <t>0423720604</t>
  </si>
  <si>
    <t>0423721290</t>
  </si>
  <si>
    <t>0423721390</t>
  </si>
  <si>
    <t>0423721572</t>
  </si>
  <si>
    <t>0423723919</t>
  </si>
  <si>
    <t>0403062356</t>
  </si>
  <si>
    <t>0403700551</t>
  </si>
  <si>
    <t>0403701010</t>
  </si>
  <si>
    <t>0403701126</t>
  </si>
  <si>
    <t>0403701128</t>
  </si>
  <si>
    <t>0403702143</t>
  </si>
  <si>
    <t>0403702309</t>
  </si>
  <si>
    <t>0403702372</t>
  </si>
  <si>
    <t>0403702703</t>
  </si>
  <si>
    <t>0403702961</t>
  </si>
  <si>
    <t>0403703152</t>
  </si>
  <si>
    <t>0403703190</t>
  </si>
  <si>
    <t>0403703192</t>
  </si>
  <si>
    <t>0403703199</t>
  </si>
  <si>
    <t>0403703284</t>
  </si>
  <si>
    <t>0403703574</t>
  </si>
  <si>
    <t>0403720615</t>
  </si>
  <si>
    <t>0403725275</t>
  </si>
  <si>
    <t>0403726456</t>
  </si>
  <si>
    <t>0403726543</t>
  </si>
  <si>
    <t>0403726550</t>
  </si>
  <si>
    <t>0403726665</t>
  </si>
  <si>
    <t>0403726804</t>
  </si>
  <si>
    <t>0403726944</t>
  </si>
  <si>
    <t>0403727022</t>
  </si>
  <si>
    <t>0403727040</t>
  </si>
  <si>
    <t>0403727041</t>
  </si>
  <si>
    <t>0403727073</t>
  </si>
  <si>
    <t>0403727248</t>
  </si>
  <si>
    <t>0403727285</t>
  </si>
  <si>
    <t>0403727355</t>
  </si>
  <si>
    <t>0403727382</t>
  </si>
  <si>
    <t>0403727403</t>
  </si>
  <si>
    <t>0403730021</t>
  </si>
  <si>
    <t>0403730028</t>
  </si>
  <si>
    <t>0403730125</t>
  </si>
  <si>
    <t>0403730157</t>
  </si>
  <si>
    <t>0403730158</t>
  </si>
  <si>
    <t>0403730159</t>
  </si>
  <si>
    <t>0403730165</t>
  </si>
  <si>
    <t>0403730166</t>
  </si>
  <si>
    <t>0403730183</t>
  </si>
  <si>
    <t>0403730186</t>
  </si>
  <si>
    <t>0403730204</t>
  </si>
  <si>
    <t>0403730259</t>
  </si>
  <si>
    <t>0403730260</t>
  </si>
  <si>
    <t>0403730272</t>
  </si>
  <si>
    <t>0403730288</t>
  </si>
  <si>
    <t>0403730294</t>
  </si>
  <si>
    <t>0406900159</t>
  </si>
  <si>
    <t>0408520007</t>
  </si>
  <si>
    <t>0408520033</t>
  </si>
  <si>
    <t>0423720058</t>
  </si>
  <si>
    <t>0423720088</t>
  </si>
  <si>
    <t>0423720254</t>
  </si>
  <si>
    <t>0423720271</t>
  </si>
  <si>
    <t>0423720277</t>
  </si>
  <si>
    <t>0423720328</t>
  </si>
  <si>
    <t>0423720332</t>
  </si>
  <si>
    <t>0423720350</t>
  </si>
  <si>
    <t>0423720381</t>
  </si>
  <si>
    <t>0423720392</t>
  </si>
  <si>
    <t>0423720393</t>
  </si>
  <si>
    <t>0423720394</t>
  </si>
  <si>
    <t>0423720402</t>
  </si>
  <si>
    <t>0423720491</t>
  </si>
  <si>
    <t>0423720513</t>
  </si>
  <si>
    <t>0423720530</t>
  </si>
  <si>
    <t>0423720531</t>
  </si>
  <si>
    <t>0423720534</t>
  </si>
  <si>
    <t>0423720535</t>
  </si>
  <si>
    <t>0423720546</t>
  </si>
  <si>
    <t>0423720686</t>
  </si>
  <si>
    <t>0423720705</t>
  </si>
  <si>
    <t>0423720731</t>
  </si>
  <si>
    <t>0423720784</t>
  </si>
  <si>
    <t>0423720911</t>
  </si>
  <si>
    <t>0423720924</t>
  </si>
  <si>
    <t>0423720964</t>
  </si>
  <si>
    <t>0423721022</t>
  </si>
  <si>
    <t>0423721034</t>
  </si>
  <si>
    <t>0423721070</t>
  </si>
  <si>
    <t>0423721423</t>
  </si>
  <si>
    <t>0423721727</t>
  </si>
  <si>
    <t>0423722465</t>
  </si>
  <si>
    <t>0423722527</t>
  </si>
  <si>
    <t>0423722903</t>
  </si>
  <si>
    <t>0423723008</t>
  </si>
  <si>
    <t>0423723181</t>
  </si>
  <si>
    <t>0423723192</t>
  </si>
  <si>
    <t>0423723195</t>
  </si>
  <si>
    <t>0423723197</t>
  </si>
  <si>
    <t>0423723313</t>
  </si>
  <si>
    <t>0423723318</t>
  </si>
  <si>
    <t>0423723325</t>
  </si>
  <si>
    <t>0423723337</t>
  </si>
  <si>
    <t>0423723615</t>
  </si>
  <si>
    <t>0423723622</t>
  </si>
  <si>
    <t>0423723626</t>
  </si>
  <si>
    <t>0423723691</t>
  </si>
  <si>
    <t>0423723710</t>
  </si>
  <si>
    <t>0423723712</t>
  </si>
  <si>
    <t>0423723716</t>
  </si>
  <si>
    <t>0423723780</t>
  </si>
  <si>
    <t>0423723784</t>
  </si>
  <si>
    <t>0423723788</t>
  </si>
  <si>
    <t>0423723830</t>
  </si>
  <si>
    <t>0423723905</t>
  </si>
  <si>
    <t>0423725224</t>
  </si>
  <si>
    <t>0423726407</t>
  </si>
  <si>
    <t>0423726413</t>
  </si>
  <si>
    <t>0423726809</t>
  </si>
  <si>
    <t>0423726866</t>
  </si>
  <si>
    <t>0423726897</t>
  </si>
  <si>
    <t>0423726916</t>
  </si>
  <si>
    <t>0423726922</t>
  </si>
  <si>
    <t>0423726966</t>
  </si>
  <si>
    <t>0423726968</t>
  </si>
  <si>
    <t>0423727004</t>
  </si>
  <si>
    <t>0423727291</t>
  </si>
  <si>
    <t>0403700911</t>
  </si>
  <si>
    <t>0403702359</t>
  </si>
  <si>
    <t>0403726522</t>
  </si>
  <si>
    <t>0423700606</t>
  </si>
  <si>
    <t>0423720136</t>
  </si>
  <si>
    <t>0423720571</t>
  </si>
  <si>
    <t>0423721330</t>
  </si>
  <si>
    <t>0423721487</t>
  </si>
  <si>
    <t>0405920706</t>
  </si>
  <si>
    <t>0402975637</t>
  </si>
  <si>
    <t>0403060325</t>
  </si>
  <si>
    <t>0403726277</t>
  </si>
  <si>
    <t>0403057390</t>
  </si>
  <si>
    <t>0405906061</t>
  </si>
  <si>
    <t>0405921726</t>
  </si>
  <si>
    <t>0402978120</t>
  </si>
  <si>
    <t>0402901037</t>
  </si>
  <si>
    <t>0402962795</t>
  </si>
  <si>
    <t>0403010091</t>
  </si>
  <si>
    <t>0405921240</t>
  </si>
  <si>
    <t>0403056535</t>
  </si>
  <si>
    <t>0408321235</t>
  </si>
  <si>
    <t>0403053880</t>
  </si>
  <si>
    <t>0401905559</t>
  </si>
  <si>
    <t>0401920812</t>
  </si>
  <si>
    <t>0403059678</t>
  </si>
  <si>
    <t>0405920695</t>
  </si>
  <si>
    <t>0402946671</t>
  </si>
  <si>
    <t>0403063355</t>
  </si>
  <si>
    <t>0423722572</t>
  </si>
  <si>
    <t>0401120940</t>
  </si>
  <si>
    <t>0402918087</t>
  </si>
  <si>
    <t>0403021333</t>
  </si>
  <si>
    <t>0405906048</t>
  </si>
  <si>
    <t>0403060718</t>
  </si>
  <si>
    <t>0403060832</t>
  </si>
  <si>
    <t>0405902951</t>
  </si>
  <si>
    <t>0403059967</t>
  </si>
  <si>
    <t>0403063311</t>
  </si>
  <si>
    <t>0403063327</t>
  </si>
  <si>
    <t>0403063329</t>
  </si>
  <si>
    <t>0403063330</t>
  </si>
  <si>
    <t>0403063334</t>
  </si>
  <si>
    <t>0403063336</t>
  </si>
  <si>
    <t>0403063337</t>
  </si>
  <si>
    <t>0403063348</t>
  </si>
  <si>
    <t>0403063349</t>
  </si>
  <si>
    <t>0403063354</t>
  </si>
  <si>
    <t>0403063429</t>
  </si>
  <si>
    <t>0403063547</t>
  </si>
  <si>
    <t>0403063548</t>
  </si>
  <si>
    <t>0403063549</t>
  </si>
  <si>
    <t>0403063583</t>
  </si>
  <si>
    <t>0403064030</t>
  </si>
  <si>
    <t>0403729999</t>
  </si>
  <si>
    <t>0403060335</t>
  </si>
  <si>
    <t>0403063426</t>
  </si>
  <si>
    <t>0403063432</t>
  </si>
  <si>
    <t>0403063567</t>
  </si>
  <si>
    <t>0401901027</t>
  </si>
  <si>
    <t>0405921242</t>
  </si>
  <si>
    <t>0403048527</t>
  </si>
  <si>
    <t>0423720066</t>
  </si>
  <si>
    <t>0403063423</t>
  </si>
  <si>
    <t>0403063424</t>
  </si>
  <si>
    <t>0403063425</t>
  </si>
  <si>
    <t>0403063428</t>
  </si>
  <si>
    <t>0403063430</t>
  </si>
  <si>
    <t>0403063433</t>
  </si>
  <si>
    <t>0403064047</t>
  </si>
  <si>
    <t>0403064050</t>
  </si>
  <si>
    <t>0423720591</t>
  </si>
  <si>
    <t>0403056764</t>
  </si>
  <si>
    <t>0402914015</t>
  </si>
  <si>
    <t>0403016645</t>
  </si>
  <si>
    <t>0403048003</t>
  </si>
  <si>
    <t>0403054416</t>
  </si>
  <si>
    <t>0403730348</t>
  </si>
  <si>
    <t>0403039335</t>
  </si>
  <si>
    <t>0403044505</t>
  </si>
  <si>
    <t>0403031879</t>
  </si>
  <si>
    <t>0405920704</t>
  </si>
  <si>
    <t>0402958692</t>
  </si>
  <si>
    <t>0403030156</t>
  </si>
  <si>
    <t>0405906235</t>
  </si>
  <si>
    <t>0403061319</t>
  </si>
  <si>
    <t>0403061320</t>
  </si>
  <si>
    <t>0403061323</t>
  </si>
  <si>
    <t>0403061530</t>
  </si>
  <si>
    <t>0403063100</t>
  </si>
  <si>
    <t>0403063101</t>
  </si>
  <si>
    <t>0403042269</t>
  </si>
  <si>
    <t>0403054542</t>
  </si>
  <si>
    <t>0403063421</t>
  </si>
  <si>
    <t>0403063937</t>
  </si>
  <si>
    <t>0403064152</t>
  </si>
  <si>
    <t>0402910529</t>
  </si>
  <si>
    <t>0402902208</t>
  </si>
  <si>
    <t>0403034527</t>
  </si>
  <si>
    <t>0403034980</t>
  </si>
  <si>
    <t>0403064165</t>
  </si>
  <si>
    <t>0403730429</t>
  </si>
  <si>
    <t>0403063556</t>
  </si>
  <si>
    <t>0403063896</t>
  </si>
  <si>
    <t>0403064483</t>
  </si>
  <si>
    <t>0403034565</t>
  </si>
  <si>
    <t>0401921159</t>
  </si>
  <si>
    <t>0403050119</t>
  </si>
  <si>
    <t>0405921727</t>
  </si>
  <si>
    <t>0403021208</t>
  </si>
  <si>
    <t>0403026310</t>
  </si>
  <si>
    <t>0403064126</t>
  </si>
  <si>
    <t>0402953984</t>
  </si>
  <si>
    <t>0403042752</t>
  </si>
  <si>
    <t>0403042556</t>
  </si>
  <si>
    <t>0411121441</t>
  </si>
  <si>
    <t>0403007137</t>
  </si>
  <si>
    <t>0403021002</t>
  </si>
  <si>
    <t>0403057418</t>
  </si>
  <si>
    <t>0403063049</t>
  </si>
  <si>
    <t>0403706715</t>
  </si>
  <si>
    <t>0403720382</t>
  </si>
  <si>
    <t>0403063816</t>
  </si>
  <si>
    <t>0407100170</t>
  </si>
  <si>
    <t>0407120014</t>
  </si>
  <si>
    <t>0403063333</t>
  </si>
  <si>
    <t>0403064682</t>
  </si>
  <si>
    <t>0402902111</t>
  </si>
  <si>
    <t>0402933202</t>
  </si>
  <si>
    <t>0403018387</t>
  </si>
  <si>
    <t>0403038716</t>
  </si>
  <si>
    <t>0403049444</t>
  </si>
  <si>
    <t>0403064302</t>
  </si>
  <si>
    <t>0411120152</t>
  </si>
  <si>
    <t>0402985820</t>
  </si>
  <si>
    <t>0403018310</t>
  </si>
  <si>
    <t>0403049711</t>
  </si>
  <si>
    <t>0403051885</t>
  </si>
  <si>
    <t>0403056162</t>
  </si>
  <si>
    <t>0403700995</t>
  </si>
  <si>
    <t>0403720013</t>
  </si>
  <si>
    <t>0403056110</t>
  </si>
  <si>
    <t>0403057739</t>
  </si>
  <si>
    <t>0403063850</t>
  </si>
  <si>
    <t>0403065043</t>
  </si>
  <si>
    <t>0403730008</t>
  </si>
  <si>
    <t>0401905490</t>
  </si>
  <si>
    <t>0401905528</t>
  </si>
  <si>
    <t>0401905566</t>
  </si>
  <si>
    <t>0401920751</t>
  </si>
  <si>
    <t>0401921923</t>
  </si>
  <si>
    <t>0402959704</t>
  </si>
  <si>
    <t>0403039834</t>
  </si>
  <si>
    <t>0403053741</t>
  </si>
  <si>
    <t>0403062170</t>
  </si>
  <si>
    <t>0403063097</t>
  </si>
  <si>
    <t>0403063904</t>
  </si>
  <si>
    <t>0403064881</t>
  </si>
  <si>
    <t>0403042267</t>
  </si>
  <si>
    <t>0403034948</t>
  </si>
  <si>
    <t>0402959701</t>
  </si>
  <si>
    <t>0403012838</t>
  </si>
  <si>
    <t>0403034947</t>
  </si>
  <si>
    <t>0403036173</t>
  </si>
  <si>
    <t>0403055507</t>
  </si>
  <si>
    <t>0403056316</t>
  </si>
  <si>
    <t>0403062832</t>
  </si>
  <si>
    <t>0405921728</t>
  </si>
  <si>
    <t>0423730512</t>
  </si>
  <si>
    <t>0403056721</t>
  </si>
  <si>
    <t>0411121275</t>
  </si>
  <si>
    <t>0402968894</t>
  </si>
  <si>
    <t>0402967427</t>
  </si>
  <si>
    <t>0403051447</t>
  </si>
  <si>
    <t>0403054434</t>
  </si>
  <si>
    <t>0403056416</t>
  </si>
  <si>
    <t>0403063928</t>
  </si>
  <si>
    <t>0403065143</t>
  </si>
  <si>
    <t>0403065193</t>
  </si>
  <si>
    <t>0403065194</t>
  </si>
  <si>
    <t>0403065241</t>
  </si>
  <si>
    <t>0402942571</t>
  </si>
  <si>
    <t>0403727354</t>
  </si>
  <si>
    <t>0407920834</t>
  </si>
  <si>
    <t>0402906199</t>
  </si>
  <si>
    <t>0402918052</t>
  </si>
  <si>
    <t>0405921723</t>
  </si>
  <si>
    <t>0403035706</t>
  </si>
  <si>
    <t>0403049321</t>
  </si>
  <si>
    <t>0402944384</t>
  </si>
  <si>
    <t>0402957125</t>
  </si>
  <si>
    <t>0403026952</t>
  </si>
  <si>
    <t>0403065212</t>
  </si>
  <si>
    <t>0403065250</t>
  </si>
  <si>
    <t>0403063905</t>
  </si>
  <si>
    <t>0405920952</t>
  </si>
  <si>
    <t>0402904804</t>
  </si>
  <si>
    <t>0402904808</t>
  </si>
  <si>
    <t>0402914247</t>
  </si>
  <si>
    <t>0403001191</t>
  </si>
  <si>
    <t>0403063094</t>
  </si>
  <si>
    <t>0403063929</t>
  </si>
  <si>
    <t>0403065388</t>
  </si>
  <si>
    <t>0403065391</t>
  </si>
  <si>
    <t>0403702420</t>
  </si>
  <si>
    <t>0405300935</t>
  </si>
  <si>
    <t>0402914479</t>
  </si>
  <si>
    <t>0402914514</t>
  </si>
  <si>
    <t>0403024373</t>
  </si>
  <si>
    <t>0402945843</t>
  </si>
  <si>
    <t>0403044228</t>
  </si>
  <si>
    <t>0402977827</t>
  </si>
  <si>
    <t>0403026220</t>
  </si>
  <si>
    <t>0403045653</t>
  </si>
  <si>
    <t>0403710486</t>
  </si>
  <si>
    <t>0405320777</t>
  </si>
  <si>
    <t>0405921733</t>
  </si>
  <si>
    <t>0403012650</t>
  </si>
  <si>
    <t>0403058195</t>
  </si>
  <si>
    <t>0403058822</t>
  </si>
  <si>
    <t>0403050034</t>
  </si>
  <si>
    <t>0403065387</t>
  </si>
  <si>
    <t>0408300417</t>
  </si>
  <si>
    <t>0408320368</t>
  </si>
  <si>
    <t>0403065664</t>
  </si>
  <si>
    <t>0403049464</t>
  </si>
  <si>
    <t>0403059257</t>
  </si>
  <si>
    <t>0403063102</t>
  </si>
  <si>
    <t>0403066881</t>
  </si>
  <si>
    <t>0403726542</t>
  </si>
  <si>
    <t>0405921725</t>
  </si>
  <si>
    <t>0403040528</t>
  </si>
  <si>
    <t>0403034558</t>
  </si>
  <si>
    <t>0403056527</t>
  </si>
  <si>
    <t>0403037081</t>
  </si>
  <si>
    <t>0403047792</t>
  </si>
  <si>
    <t>0403062275</t>
  </si>
  <si>
    <t>0403014139</t>
  </si>
  <si>
    <t>0402947838</t>
  </si>
  <si>
    <t>0403042738</t>
  </si>
  <si>
    <t>0403064950</t>
  </si>
  <si>
    <t>0403065422</t>
  </si>
  <si>
    <t>0403065841</t>
  </si>
  <si>
    <t>0403726524</t>
  </si>
  <si>
    <t>0403046001</t>
  </si>
  <si>
    <t>0403065710</t>
  </si>
  <si>
    <t>0403065770</t>
  </si>
  <si>
    <t>0403722876</t>
  </si>
  <si>
    <t>0407921166</t>
  </si>
  <si>
    <t>0403047654</t>
  </si>
  <si>
    <t>0403054236</t>
  </si>
  <si>
    <t>0403065791</t>
  </si>
  <si>
    <t>0403047474</t>
  </si>
  <si>
    <t>0403000993</t>
  </si>
  <si>
    <t>0403057243</t>
  </si>
  <si>
    <t>0402979105</t>
  </si>
  <si>
    <t>0402985956</t>
  </si>
  <si>
    <t>0403720886</t>
  </si>
  <si>
    <t>0402983252</t>
  </si>
  <si>
    <t>0403065866</t>
  </si>
  <si>
    <t>0403044081</t>
  </si>
  <si>
    <t>0403709145</t>
  </si>
  <si>
    <t>0403730347</t>
  </si>
  <si>
    <t>0403065602</t>
  </si>
  <si>
    <t>0403702082</t>
  </si>
  <si>
    <t>0403024358</t>
  </si>
  <si>
    <t>0403054730</t>
  </si>
  <si>
    <t>0403041363</t>
  </si>
  <si>
    <t>0403045348</t>
  </si>
  <si>
    <t>0403012558</t>
  </si>
  <si>
    <t>0403023913</t>
  </si>
  <si>
    <t>0403044428</t>
  </si>
  <si>
    <t>0403010521</t>
  </si>
  <si>
    <t>0403047203</t>
  </si>
  <si>
    <t>0403721061</t>
  </si>
  <si>
    <t>0403721087</t>
  </si>
  <si>
    <t>0423720353</t>
  </si>
  <si>
    <t>0402948545</t>
  </si>
  <si>
    <t>0403066196</t>
  </si>
  <si>
    <t>0403066239</t>
  </si>
  <si>
    <t>0403066240</t>
  </si>
  <si>
    <t>0403066248</t>
  </si>
  <si>
    <t>0403064597</t>
  </si>
  <si>
    <t>0403066245</t>
  </si>
  <si>
    <t>0403066273</t>
  </si>
  <si>
    <t>0403702797</t>
  </si>
  <si>
    <t>0403053845</t>
  </si>
  <si>
    <t>0403053846</t>
  </si>
  <si>
    <t>0403053848</t>
  </si>
  <si>
    <t>0403702197</t>
  </si>
  <si>
    <t>0402906184</t>
  </si>
  <si>
    <t>0403051843</t>
  </si>
  <si>
    <t>0403065344</t>
  </si>
  <si>
    <t>0403028731</t>
  </si>
  <si>
    <t>0403065351</t>
  </si>
  <si>
    <t>0403702812</t>
  </si>
  <si>
    <t>0403035926</t>
  </si>
  <si>
    <t>0403039480</t>
  </si>
  <si>
    <t>0411120369</t>
  </si>
  <si>
    <t>0402968208</t>
  </si>
  <si>
    <t>0403063555</t>
  </si>
  <si>
    <t>0403064783</t>
  </si>
  <si>
    <t>0403066314</t>
  </si>
  <si>
    <t>0403066317</t>
  </si>
  <si>
    <t>0403066318</t>
  </si>
  <si>
    <t>0403066362</t>
  </si>
  <si>
    <t>0403066448</t>
  </si>
  <si>
    <t>0403066464</t>
  </si>
  <si>
    <t>0403726537</t>
  </si>
  <si>
    <t>0403017247</t>
  </si>
  <si>
    <t>0405320823</t>
  </si>
  <si>
    <t>0403055496</t>
  </si>
  <si>
    <t>0403065799</t>
  </si>
  <si>
    <t>0402981174</t>
  </si>
  <si>
    <t>0403035973</t>
  </si>
  <si>
    <t>0403058866</t>
  </si>
  <si>
    <t>0403058868</t>
  </si>
  <si>
    <t>0403058869</t>
  </si>
  <si>
    <t>0403058870</t>
  </si>
  <si>
    <t>0403063916</t>
  </si>
  <si>
    <t>0403066465</t>
  </si>
  <si>
    <t>0403065797</t>
  </si>
  <si>
    <t>0402904642</t>
  </si>
  <si>
    <t>0402918392</t>
  </si>
  <si>
    <t>0403065606</t>
  </si>
  <si>
    <t>0403066347</t>
  </si>
  <si>
    <t>0403033958</t>
  </si>
  <si>
    <t>0403706739</t>
  </si>
  <si>
    <t>0402912880</t>
  </si>
  <si>
    <t>0403006847</t>
  </si>
  <si>
    <t>0403065910</t>
  </si>
  <si>
    <t>0403066199</t>
  </si>
  <si>
    <t>0403066478</t>
  </si>
  <si>
    <t>0403066490</t>
  </si>
  <si>
    <t>0403066531</t>
  </si>
  <si>
    <t>0406720539</t>
  </si>
  <si>
    <t>0403059969</t>
  </si>
  <si>
    <t>0403060426</t>
  </si>
  <si>
    <t>0403060427</t>
  </si>
  <si>
    <t>0403060698</t>
  </si>
  <si>
    <t>0403062871</t>
  </si>
  <si>
    <t>0403063331</t>
  </si>
  <si>
    <t>0403063392</t>
  </si>
  <si>
    <t>0403064681</t>
  </si>
  <si>
    <t>0403065191</t>
  </si>
  <si>
    <t>0403066551</t>
  </si>
  <si>
    <t>0403066583</t>
  </si>
  <si>
    <t>0403700697</t>
  </si>
  <si>
    <t>0403033142</t>
  </si>
  <si>
    <t>0402906189</t>
  </si>
  <si>
    <t>0402927034</t>
  </si>
  <si>
    <t>0402902215</t>
  </si>
  <si>
    <t>0402909443</t>
  </si>
  <si>
    <t>0402909596</t>
  </si>
  <si>
    <t>0402927031</t>
  </si>
  <si>
    <t>0402941950</t>
  </si>
  <si>
    <t>0402943711</t>
  </si>
  <si>
    <t>0402973421</t>
  </si>
  <si>
    <t>0403032138</t>
  </si>
  <si>
    <t>0403032516</t>
  </si>
  <si>
    <t>0403033141</t>
  </si>
  <si>
    <t>0403033664</t>
  </si>
  <si>
    <t>0403034154</t>
  </si>
  <si>
    <t>0403034157</t>
  </si>
  <si>
    <t>0403034579</t>
  </si>
  <si>
    <t>0403035819</t>
  </si>
  <si>
    <t>0403036074</t>
  </si>
  <si>
    <t>0403036492</t>
  </si>
  <si>
    <t>0403036494</t>
  </si>
  <si>
    <t>0403038116</t>
  </si>
  <si>
    <t>0403038117</t>
  </si>
  <si>
    <t>0403040401</t>
  </si>
  <si>
    <t>0403042051</t>
  </si>
  <si>
    <t>0403045359</t>
  </si>
  <si>
    <t>0403046571</t>
  </si>
  <si>
    <t>0403046602</t>
  </si>
  <si>
    <t>0403046604</t>
  </si>
  <si>
    <t>0403047122</t>
  </si>
  <si>
    <t>0403047322</t>
  </si>
  <si>
    <t>0403051685</t>
  </si>
  <si>
    <t>0403052679</t>
  </si>
  <si>
    <t>0403054207</t>
  </si>
  <si>
    <t>0403054233</t>
  </si>
  <si>
    <t>0403054234</t>
  </si>
  <si>
    <t>0403064553</t>
  </si>
  <si>
    <t>0403066549</t>
  </si>
  <si>
    <t>0403066550</t>
  </si>
  <si>
    <t>0405902870</t>
  </si>
  <si>
    <t>0405902897</t>
  </si>
  <si>
    <t>0405921713</t>
  </si>
  <si>
    <t>0405921714</t>
  </si>
  <si>
    <t>0403047932</t>
  </si>
  <si>
    <t>0403066491</t>
  </si>
  <si>
    <t>0411104202</t>
  </si>
  <si>
    <t>0411104209</t>
  </si>
  <si>
    <t>0411122378</t>
  </si>
  <si>
    <t>0402967508</t>
  </si>
  <si>
    <t>0403007182</t>
  </si>
  <si>
    <t>0403047786</t>
  </si>
  <si>
    <t>0403048868</t>
  </si>
  <si>
    <t>0403050152</t>
  </si>
  <si>
    <t>0402906328</t>
  </si>
  <si>
    <t>0403066498</t>
  </si>
  <si>
    <t>0403066504</t>
  </si>
  <si>
    <t>0403066601</t>
  </si>
  <si>
    <t>0403037489</t>
  </si>
  <si>
    <t>0403040121</t>
  </si>
  <si>
    <t>0402984248</t>
  </si>
  <si>
    <t>0403721006</t>
  </si>
  <si>
    <t>0403055858</t>
  </si>
  <si>
    <t>0403066661</t>
  </si>
  <si>
    <t>0403066662</t>
  </si>
  <si>
    <t>0402964823</t>
  </si>
  <si>
    <t>0403066644</t>
  </si>
  <si>
    <t>0403066720</t>
  </si>
  <si>
    <t>0403066722</t>
  </si>
  <si>
    <t>0403066723</t>
  </si>
  <si>
    <t>0403066724</t>
  </si>
  <si>
    <t>0403066725</t>
  </si>
  <si>
    <t>0405322327</t>
  </si>
  <si>
    <t>0403026775</t>
  </si>
  <si>
    <t>0403708366</t>
  </si>
  <si>
    <t>0403000824</t>
  </si>
  <si>
    <t>0403013031</t>
  </si>
  <si>
    <t>0403066660</t>
  </si>
  <si>
    <t>0423723688</t>
  </si>
  <si>
    <t>0403063766</t>
  </si>
  <si>
    <t>0403066665</t>
  </si>
  <si>
    <t>0403039097</t>
  </si>
  <si>
    <t>0403066642</t>
  </si>
  <si>
    <t>0403066691</t>
  </si>
  <si>
    <t>0403066733</t>
  </si>
  <si>
    <t>0403043640</t>
  </si>
  <si>
    <t>0403066749</t>
  </si>
  <si>
    <t>0403066800</t>
  </si>
  <si>
    <t>0401925366</t>
  </si>
  <si>
    <t>0403041361</t>
  </si>
  <si>
    <t>0403066772</t>
  </si>
  <si>
    <t>0403066779</t>
  </si>
  <si>
    <t>0403066782</t>
  </si>
  <si>
    <t>0403066792</t>
  </si>
  <si>
    <t>0403066793</t>
  </si>
  <si>
    <t>0403066794</t>
  </si>
  <si>
    <t>0403066795</t>
  </si>
  <si>
    <t>0403066802</t>
  </si>
  <si>
    <t>0403066803</t>
  </si>
  <si>
    <t>0403066807</t>
  </si>
  <si>
    <t>0403066825</t>
  </si>
  <si>
    <t>0403066826</t>
  </si>
  <si>
    <t>0403066849</t>
  </si>
  <si>
    <t>0403066852</t>
  </si>
  <si>
    <t>0403066853</t>
  </si>
  <si>
    <t>0403066877</t>
  </si>
  <si>
    <t>0403066878</t>
  </si>
  <si>
    <t>0403066879</t>
  </si>
  <si>
    <t>0403066880</t>
  </si>
  <si>
    <t>0402935458</t>
  </si>
  <si>
    <t>0402978113</t>
  </si>
  <si>
    <t>0403010527</t>
  </si>
  <si>
    <t>0403066827</t>
  </si>
  <si>
    <t>0403710598</t>
  </si>
  <si>
    <t>0403722086</t>
  </si>
  <si>
    <t>0423720137</t>
  </si>
  <si>
    <t>0403018159</t>
  </si>
  <si>
    <t>0403722846</t>
  </si>
  <si>
    <t>0403040939</t>
  </si>
  <si>
    <t>0402984613</t>
  </si>
  <si>
    <t>0403041447</t>
  </si>
  <si>
    <t>0403038930</t>
  </si>
  <si>
    <t>0403048869</t>
  </si>
  <si>
    <t>0403066751</t>
  </si>
  <si>
    <t>0403066781</t>
  </si>
  <si>
    <t>0403066830</t>
  </si>
  <si>
    <t>0403053090</t>
  </si>
  <si>
    <t>0403700996</t>
  </si>
  <si>
    <t>0403721324</t>
  </si>
  <si>
    <t>0402916249</t>
  </si>
  <si>
    <t>0403022434</t>
  </si>
  <si>
    <t>0403045027</t>
  </si>
  <si>
    <t>0403066916</t>
  </si>
  <si>
    <t>0403066918</t>
  </si>
  <si>
    <t>0403066932</t>
  </si>
  <si>
    <t>0402907442</t>
  </si>
  <si>
    <t>0403024594</t>
  </si>
  <si>
    <t>0403703515</t>
  </si>
  <si>
    <t>0401926317</t>
  </si>
  <si>
    <t>0403061043</t>
  </si>
  <si>
    <t>0403709668</t>
  </si>
  <si>
    <t>0403709669</t>
  </si>
  <si>
    <t>0403709670</t>
  </si>
  <si>
    <t>0403064214</t>
  </si>
  <si>
    <t>0402930300</t>
  </si>
  <si>
    <t>0403037494</t>
  </si>
  <si>
    <t>0411120315</t>
  </si>
  <si>
    <t>0411120340</t>
  </si>
  <si>
    <t>0403066959</t>
  </si>
  <si>
    <t>0403034078</t>
  </si>
  <si>
    <t>0403066202</t>
  </si>
  <si>
    <t>0403067040</t>
  </si>
  <si>
    <t>0403021077</t>
  </si>
  <si>
    <t>0411101185</t>
  </si>
  <si>
    <t>0411101187</t>
  </si>
  <si>
    <t>0403022767</t>
  </si>
  <si>
    <t>0403009971</t>
  </si>
  <si>
    <t>0403706997</t>
  </si>
  <si>
    <t>0408322226</t>
  </si>
  <si>
    <t>0403021349</t>
  </si>
  <si>
    <t>0403721235</t>
  </si>
  <si>
    <t>0403030599</t>
  </si>
  <si>
    <t>0403066328</t>
  </si>
  <si>
    <t>0403067288</t>
  </si>
  <si>
    <t>0408322547</t>
  </si>
  <si>
    <t>0403054526</t>
  </si>
  <si>
    <t>0403066726</t>
  </si>
  <si>
    <t>0408322514</t>
  </si>
  <si>
    <t>0402946836</t>
  </si>
  <si>
    <t>0403028666</t>
  </si>
  <si>
    <t>0403067282</t>
  </si>
  <si>
    <t>0405906930</t>
  </si>
  <si>
    <t>0402979005</t>
  </si>
  <si>
    <t>0403037224</t>
  </si>
  <si>
    <t>0407920836</t>
  </si>
  <si>
    <t>0401920111</t>
  </si>
  <si>
    <t>0403067134</t>
  </si>
  <si>
    <t>0401922233</t>
  </si>
  <si>
    <t>0403025952</t>
  </si>
  <si>
    <t>0402904802</t>
  </si>
  <si>
    <t>0403032935</t>
  </si>
  <si>
    <t>0403040909</t>
  </si>
  <si>
    <t>0401901128</t>
  </si>
  <si>
    <t>0402978018</t>
  </si>
  <si>
    <t>0402985601</t>
  </si>
  <si>
    <t>0403038182</t>
  </si>
  <si>
    <t>0403045863</t>
  </si>
  <si>
    <t>0403065054</t>
  </si>
  <si>
    <t>0403067362</t>
  </si>
  <si>
    <t>0403702805</t>
  </si>
  <si>
    <t>0405322600</t>
  </si>
  <si>
    <t>0402970455</t>
  </si>
  <si>
    <t>0403017517</t>
  </si>
  <si>
    <t>0403024629</t>
  </si>
  <si>
    <t>0403024630</t>
  </si>
  <si>
    <t>0403028844</t>
  </si>
  <si>
    <t>0403038090</t>
  </si>
  <si>
    <t>0402906923</t>
  </si>
  <si>
    <t>0402972918</t>
  </si>
  <si>
    <t>0402974475</t>
  </si>
  <si>
    <t>0403007379</t>
  </si>
  <si>
    <t>0407920783</t>
  </si>
  <si>
    <t>0402959642</t>
  </si>
  <si>
    <t>0403009124</t>
  </si>
  <si>
    <t>0403017519</t>
  </si>
  <si>
    <t>0403024627</t>
  </si>
  <si>
    <t>0403024723</t>
  </si>
  <si>
    <t>0403062167</t>
  </si>
  <si>
    <t>0405902932</t>
  </si>
  <si>
    <t>0405920983</t>
  </si>
  <si>
    <t>0405921757</t>
  </si>
  <si>
    <t>0405921762</t>
  </si>
  <si>
    <t>0409500282</t>
  </si>
  <si>
    <t>0423720796</t>
  </si>
  <si>
    <t>0401926340</t>
  </si>
  <si>
    <t>0411120336</t>
  </si>
  <si>
    <t>0401926331</t>
  </si>
  <si>
    <t>0403034856</t>
  </si>
  <si>
    <t>0408322629</t>
  </si>
  <si>
    <t>0403027278</t>
  </si>
  <si>
    <t>0403031948</t>
  </si>
  <si>
    <t>0403047852</t>
  </si>
  <si>
    <t>0407921120</t>
  </si>
  <si>
    <t>0403049460</t>
  </si>
  <si>
    <t>0403049886</t>
  </si>
  <si>
    <t>0403054190</t>
  </si>
  <si>
    <t>0403010204</t>
  </si>
  <si>
    <t>0403021017</t>
  </si>
  <si>
    <t>0402907091</t>
  </si>
  <si>
    <t>0411120515</t>
  </si>
  <si>
    <t>0403067992</t>
  </si>
  <si>
    <t>0403712152</t>
  </si>
  <si>
    <t>0408301883</t>
  </si>
  <si>
    <t>0408322546</t>
  </si>
  <si>
    <t>0403021992</t>
  </si>
  <si>
    <t>0403067546</t>
  </si>
  <si>
    <t>0403067822</t>
  </si>
  <si>
    <t>0403710688</t>
  </si>
  <si>
    <t>0405320680</t>
  </si>
  <si>
    <t>0402987326</t>
  </si>
  <si>
    <t>0403024596</t>
  </si>
  <si>
    <t>0403037791</t>
  </si>
  <si>
    <t>0403049887</t>
  </si>
  <si>
    <t>0403056420</t>
  </si>
  <si>
    <t>0403710433</t>
  </si>
  <si>
    <t>0408300124</t>
  </si>
  <si>
    <t>0402929339</t>
  </si>
  <si>
    <t>0402939756</t>
  </si>
  <si>
    <t>0403042627</t>
  </si>
  <si>
    <t>0403727325</t>
  </si>
  <si>
    <t>0411103460</t>
  </si>
  <si>
    <t>0401925053</t>
  </si>
  <si>
    <t>0403052224</t>
  </si>
  <si>
    <t>0403068196</t>
  </si>
  <si>
    <t>0407920476</t>
  </si>
  <si>
    <t>0411103365</t>
  </si>
  <si>
    <t>0403041623</t>
  </si>
  <si>
    <t>0403047853</t>
  </si>
  <si>
    <t>0403066874</t>
  </si>
  <si>
    <t>0403700379</t>
  </si>
  <si>
    <t>0403722283</t>
  </si>
  <si>
    <t>0408322448</t>
  </si>
  <si>
    <t>0423720544</t>
  </si>
  <si>
    <t>0403042901</t>
  </si>
  <si>
    <t>0405321775</t>
  </si>
  <si>
    <t>0402952136</t>
  </si>
  <si>
    <t>0402967022</t>
  </si>
  <si>
    <t>0403015735</t>
  </si>
  <si>
    <t>0403024426</t>
  </si>
  <si>
    <t>0403041039</t>
  </si>
  <si>
    <t>0403067283</t>
  </si>
  <si>
    <t>0423723811</t>
  </si>
  <si>
    <t>0405321733</t>
  </si>
  <si>
    <t>0408320466</t>
  </si>
  <si>
    <t>0408320488</t>
  </si>
  <si>
    <t>0408320532</t>
  </si>
  <si>
    <t>0408320535</t>
  </si>
  <si>
    <t>0408320858</t>
  </si>
  <si>
    <t>0408321142</t>
  </si>
  <si>
    <t>0408321823</t>
  </si>
  <si>
    <t>0408322109</t>
  </si>
  <si>
    <t>0408302647</t>
  </si>
  <si>
    <t>0408320494</t>
  </si>
  <si>
    <t>0408321790</t>
  </si>
  <si>
    <t>0408302650</t>
  </si>
  <si>
    <t>0408320697</t>
  </si>
  <si>
    <t>0408320852</t>
  </si>
  <si>
    <t>0408320997</t>
  </si>
  <si>
    <t>0408320859</t>
  </si>
  <si>
    <t>0402906959</t>
  </si>
  <si>
    <t>0403715326</t>
  </si>
  <si>
    <t>0403715327</t>
  </si>
  <si>
    <t>0403715342</t>
  </si>
  <si>
    <t>0403715346</t>
  </si>
  <si>
    <t>0403715347</t>
  </si>
  <si>
    <t>0403715387</t>
  </si>
  <si>
    <t>0403715339</t>
  </si>
  <si>
    <t>0402978254</t>
  </si>
  <si>
    <t>0403715385</t>
  </si>
  <si>
    <t>0401922759</t>
  </si>
  <si>
    <t>0402978505</t>
  </si>
  <si>
    <t>0403715356</t>
  </si>
  <si>
    <t>0403715328</t>
  </si>
  <si>
    <t>0402948860</t>
  </si>
  <si>
    <t>0403031482</t>
  </si>
  <si>
    <t>0403031807</t>
  </si>
  <si>
    <t>0403715275</t>
  </si>
  <si>
    <t>0403715294</t>
  </si>
  <si>
    <t>0403037608</t>
  </si>
  <si>
    <t>0405920584</t>
  </si>
  <si>
    <t>0402902120</t>
  </si>
  <si>
    <t>0403715318</t>
  </si>
  <si>
    <t>0411103811</t>
  </si>
  <si>
    <t>0411103807</t>
  </si>
  <si>
    <t>0411103818</t>
  </si>
  <si>
    <t>0411103819</t>
  </si>
  <si>
    <t>0405905196</t>
  </si>
  <si>
    <t>0403032469</t>
  </si>
  <si>
    <t>0403715341</t>
  </si>
  <si>
    <t>0402910603</t>
  </si>
  <si>
    <t>0403715291</t>
  </si>
  <si>
    <t>0403044608</t>
  </si>
  <si>
    <t>0403715316</t>
  </si>
  <si>
    <t>0403714725</t>
  </si>
  <si>
    <t>0403047706</t>
  </si>
  <si>
    <t>0403030267</t>
  </si>
  <si>
    <t>0403040955</t>
  </si>
  <si>
    <t>0402955803</t>
  </si>
  <si>
    <t>0403057766</t>
  </si>
  <si>
    <t>0402900383</t>
  </si>
  <si>
    <t>0403715267</t>
  </si>
  <si>
    <t>0403012822</t>
  </si>
  <si>
    <t>0411103808</t>
  </si>
  <si>
    <t>0411103809</t>
  </si>
  <si>
    <t>0411103815</t>
  </si>
  <si>
    <t>0411103817</t>
  </si>
  <si>
    <t>0403055274</t>
  </si>
  <si>
    <t>0405906624</t>
  </si>
  <si>
    <t>0405906625</t>
  </si>
  <si>
    <t>0405321613</t>
  </si>
  <si>
    <t>0403023703</t>
  </si>
  <si>
    <t>0403715280</t>
  </si>
  <si>
    <t>0405920912</t>
  </si>
  <si>
    <t>0402960697</t>
  </si>
  <si>
    <t>0403053688</t>
  </si>
  <si>
    <t>0403715354</t>
  </si>
  <si>
    <t>0403032284</t>
  </si>
  <si>
    <t>0403054686</t>
  </si>
  <si>
    <t>0403715361</t>
  </si>
  <si>
    <t>0403012514</t>
  </si>
  <si>
    <t>0403032289</t>
  </si>
  <si>
    <t>0405906068</t>
  </si>
  <si>
    <t>0411100805</t>
  </si>
  <si>
    <t>0403025643</t>
  </si>
  <si>
    <t>0403032619</t>
  </si>
  <si>
    <t>0403061863</t>
  </si>
  <si>
    <t>0423720111</t>
  </si>
  <si>
    <t>0403730018</t>
  </si>
  <si>
    <t>0403730167</t>
  </si>
  <si>
    <t>0423720263</t>
  </si>
  <si>
    <t>0423720454</t>
  </si>
  <si>
    <t>0423721409</t>
  </si>
  <si>
    <t>0401924534</t>
  </si>
  <si>
    <t>0403044747</t>
  </si>
  <si>
    <t>0403059636</t>
  </si>
  <si>
    <t>0403715297</t>
  </si>
  <si>
    <t>0407920875</t>
  </si>
  <si>
    <t>0402920650</t>
  </si>
  <si>
    <t>0403044500</t>
  </si>
  <si>
    <t>0403046041</t>
  </si>
  <si>
    <t>0403063332</t>
  </si>
  <si>
    <t>0403047938</t>
  </si>
  <si>
    <t>0403715375</t>
  </si>
  <si>
    <t>0402940155</t>
  </si>
  <si>
    <t>0403047712</t>
  </si>
  <si>
    <t>0403064514</t>
  </si>
  <si>
    <t>0423720555</t>
  </si>
  <si>
    <t>0403059757</t>
  </si>
  <si>
    <t>0403030348</t>
  </si>
  <si>
    <t>0403050043</t>
  </si>
  <si>
    <t>0403015462</t>
  </si>
  <si>
    <t>0403022740</t>
  </si>
  <si>
    <t>0403037520</t>
  </si>
  <si>
    <t>0403043279</t>
  </si>
  <si>
    <t>0403044507</t>
  </si>
  <si>
    <t>0403059076</t>
  </si>
  <si>
    <t>0402121060</t>
  </si>
  <si>
    <t>0403048370</t>
  </si>
  <si>
    <t>0403064291</t>
  </si>
  <si>
    <t>0403051778</t>
  </si>
  <si>
    <t>0402300038</t>
  </si>
  <si>
    <t>0402927030</t>
  </si>
  <si>
    <t>0402948067</t>
  </si>
  <si>
    <t>0402962150</t>
  </si>
  <si>
    <t>0403036244</t>
  </si>
  <si>
    <t>0403044435</t>
  </si>
  <si>
    <t>0403044534</t>
  </si>
  <si>
    <t>0403046572</t>
  </si>
  <si>
    <t>0411104208</t>
  </si>
  <si>
    <t>0411122084</t>
  </si>
  <si>
    <t>0403715320</t>
  </si>
  <si>
    <t>0402983255</t>
  </si>
  <si>
    <t>0403064758</t>
  </si>
  <si>
    <t>0403707845</t>
  </si>
  <si>
    <t>0403056376</t>
  </si>
  <si>
    <t>0403016342</t>
  </si>
  <si>
    <t>0403046472</t>
  </si>
  <si>
    <t>0402914031</t>
  </si>
  <si>
    <t>0403025869</t>
  </si>
  <si>
    <t>0403050649</t>
  </si>
  <si>
    <t>0403067156</t>
  </si>
  <si>
    <t>0402120662</t>
  </si>
  <si>
    <t>0403020220</t>
  </si>
  <si>
    <t>0403034331</t>
  </si>
  <si>
    <t>0407700040</t>
  </si>
  <si>
    <t>0407700045</t>
  </si>
  <si>
    <t>0407700051</t>
  </si>
  <si>
    <t>0407700052</t>
  </si>
  <si>
    <t>0407720088</t>
  </si>
  <si>
    <t>0408321847</t>
  </si>
  <si>
    <t>0409520030</t>
  </si>
  <si>
    <t>0403025763</t>
  </si>
  <si>
    <t>0403056848</t>
  </si>
  <si>
    <t>0403067440</t>
  </si>
  <si>
    <t>0403715323</t>
  </si>
  <si>
    <t>0411103422</t>
  </si>
  <si>
    <t>0403045406</t>
  </si>
  <si>
    <t>0403067949</t>
  </si>
  <si>
    <t>0403067951</t>
  </si>
  <si>
    <t>0403068035</t>
  </si>
  <si>
    <t>0411120379</t>
  </si>
  <si>
    <t>0411120380</t>
  </si>
  <si>
    <t>0411121306</t>
  </si>
  <si>
    <t>0411121857</t>
  </si>
  <si>
    <t>0402984580</t>
  </si>
  <si>
    <t>0403029353</t>
  </si>
  <si>
    <t>0403035893</t>
  </si>
  <si>
    <t>0403046033</t>
  </si>
  <si>
    <t>0408302212</t>
  </si>
  <si>
    <t>0411102493</t>
  </si>
  <si>
    <t>0411102498</t>
  </si>
  <si>
    <t>0411103442</t>
  </si>
  <si>
    <t>0411103469</t>
  </si>
  <si>
    <t>0411103494</t>
  </si>
  <si>
    <t>0411103720</t>
  </si>
  <si>
    <t>0411103743</t>
  </si>
  <si>
    <t>0411104214</t>
  </si>
  <si>
    <t>0411120384</t>
  </si>
  <si>
    <t>0402936132</t>
  </si>
  <si>
    <t>0402939804</t>
  </si>
  <si>
    <t>0403031592</t>
  </si>
  <si>
    <t>0403045760</t>
  </si>
  <si>
    <t>0403050932</t>
  </si>
  <si>
    <t>0403050936</t>
  </si>
  <si>
    <t>0403051642</t>
  </si>
  <si>
    <t>0403058242</t>
  </si>
  <si>
    <t>0405902514</t>
  </si>
  <si>
    <t>0411103204</t>
  </si>
  <si>
    <t>0411103759</t>
  </si>
  <si>
    <t>0403036283</t>
  </si>
  <si>
    <t>0403057172</t>
  </si>
  <si>
    <t>0405322180</t>
  </si>
  <si>
    <t>0411103226</t>
  </si>
  <si>
    <t>0411103695</t>
  </si>
  <si>
    <t>0411103774</t>
  </si>
  <si>
    <t>0411103775</t>
  </si>
  <si>
    <t>0411122161</t>
  </si>
  <si>
    <t>0411122296</t>
  </si>
  <si>
    <t>0403025336</t>
  </si>
  <si>
    <t>0403032713</t>
  </si>
  <si>
    <t>0403057776</t>
  </si>
  <si>
    <t>0401922108</t>
  </si>
  <si>
    <t>0403050956</t>
  </si>
  <si>
    <t>0411103203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</si>
</sst>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0376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</cellXfs>
  <cellStyles count="1"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Arial"/>
        <family val="2"/>
        <scheme val="none"/>
      </font>
      <fill>
        <patternFill patternType="solid">
          <fgColor indexed="64"/>
          <bgColor rgb="FF20376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baird\Downloads\2022%20Appendix%20A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 A-1"/>
      <sheetName val="TEMP"/>
    </sheetNames>
    <sheetDataSet>
      <sheetData sheetId="0">
        <row r="1">
          <cell r="A1" t="str">
            <v>APPENDIX A-1: 2022 CALENDAR YEAR INVENTORY</v>
          </cell>
        </row>
        <row r="2">
          <cell r="A2" t="str">
            <v>API</v>
          </cell>
          <cell r="B2" t="str">
            <v>OPERATOR NAME</v>
          </cell>
          <cell r="C2" t="str">
            <v>WELL TYPE</v>
          </cell>
          <cell r="D2" t="str">
            <v>FIELD NAME</v>
          </cell>
          <cell r="E2" t="str">
            <v>DISTRICT</v>
          </cell>
          <cell r="F2" t="str">
            <v>COUNTY</v>
          </cell>
          <cell r="G2" t="str">
            <v>POOL NAME(S)</v>
          </cell>
          <cell r="H2" t="str">
            <v>IS LTIW (Yes OR No)</v>
          </cell>
        </row>
        <row r="3">
          <cell r="A3" t="str">
            <v>0400100001</v>
          </cell>
          <cell r="B3" t="str">
            <v>E &amp; B Natural Resources Management Corporation</v>
          </cell>
          <cell r="C3" t="str">
            <v>Oil &amp; Gas</v>
          </cell>
          <cell r="D3" t="str">
            <v>Livermore</v>
          </cell>
          <cell r="E3" t="str">
            <v>Northern</v>
          </cell>
          <cell r="F3" t="str">
            <v>Alameda</v>
          </cell>
          <cell r="G3" t="str">
            <v>No Pool Breakdown</v>
          </cell>
          <cell r="H3" t="str">
            <v>No</v>
          </cell>
        </row>
        <row r="4">
          <cell r="A4" t="str">
            <v>0400100007</v>
          </cell>
          <cell r="B4" t="str">
            <v>Brady Sure Shot Oil Co.</v>
          </cell>
          <cell r="C4" t="str">
            <v>Dry Hole</v>
          </cell>
          <cell r="D4" t="str">
            <v>Any Field</v>
          </cell>
          <cell r="E4" t="str">
            <v>Northern</v>
          </cell>
          <cell r="F4" t="str">
            <v>Alameda</v>
          </cell>
          <cell r="G4" t="str">
            <v>NULL</v>
          </cell>
          <cell r="H4" t="str">
            <v>Yes</v>
          </cell>
        </row>
        <row r="5">
          <cell r="A5" t="str">
            <v>0400120008</v>
          </cell>
          <cell r="B5" t="str">
            <v>E &amp; B Natural Resources Management Corporation</v>
          </cell>
          <cell r="C5" t="str">
            <v>Oil &amp; Gas</v>
          </cell>
          <cell r="D5" t="str">
            <v>Livermore</v>
          </cell>
          <cell r="E5" t="str">
            <v>Northern</v>
          </cell>
          <cell r="F5" t="str">
            <v>Alameda</v>
          </cell>
          <cell r="G5" t="str">
            <v>No Pool Breakdown, Greenville</v>
          </cell>
          <cell r="H5" t="str">
            <v>Yes</v>
          </cell>
        </row>
        <row r="6">
          <cell r="A6" t="str">
            <v>0400120009</v>
          </cell>
          <cell r="B6" t="str">
            <v>E &amp; B Natural Resources Management Corporation</v>
          </cell>
          <cell r="C6" t="str">
            <v>Oil &amp; Gas</v>
          </cell>
          <cell r="D6" t="str">
            <v>Livermore</v>
          </cell>
          <cell r="E6" t="str">
            <v>Northern</v>
          </cell>
          <cell r="F6" t="str">
            <v>Alameda</v>
          </cell>
          <cell r="G6" t="str">
            <v>No Pool Breakdown</v>
          </cell>
          <cell r="H6" t="str">
            <v>No</v>
          </cell>
        </row>
        <row r="7">
          <cell r="A7" t="str">
            <v>0400120036</v>
          </cell>
          <cell r="B7" t="str">
            <v>E &amp; B Natural Resources Management Corporation</v>
          </cell>
          <cell r="C7" t="str">
            <v>Oil &amp; Gas</v>
          </cell>
          <cell r="D7" t="str">
            <v>Livermore</v>
          </cell>
          <cell r="E7" t="str">
            <v>Northern</v>
          </cell>
          <cell r="F7" t="str">
            <v>Alameda</v>
          </cell>
          <cell r="G7" t="str">
            <v>No Pool Breakdown</v>
          </cell>
          <cell r="H7" t="str">
            <v>Yes</v>
          </cell>
        </row>
        <row r="8">
          <cell r="A8" t="str">
            <v>0400700010</v>
          </cell>
          <cell r="B8" t="str">
            <v>Harvest Petroleum, Inc.</v>
          </cell>
          <cell r="C8" t="str">
            <v>Dry Gas</v>
          </cell>
          <cell r="D8" t="str">
            <v>Durham Gas</v>
          </cell>
          <cell r="E8" t="str">
            <v>Northern</v>
          </cell>
          <cell r="F8" t="str">
            <v>Butte</v>
          </cell>
          <cell r="G8" t="str">
            <v>No Pool Breakdown</v>
          </cell>
          <cell r="H8" t="str">
            <v>No</v>
          </cell>
        </row>
        <row r="9">
          <cell r="A9" t="str">
            <v>0400700011</v>
          </cell>
          <cell r="B9" t="str">
            <v>Harvest Petroleum, Inc.</v>
          </cell>
          <cell r="C9" t="str">
            <v>Dry Gas</v>
          </cell>
          <cell r="D9" t="str">
            <v>Durham Gas</v>
          </cell>
          <cell r="E9" t="str">
            <v>Northern</v>
          </cell>
          <cell r="F9" t="str">
            <v>Butte</v>
          </cell>
          <cell r="G9" t="str">
            <v>No Pool Breakdown</v>
          </cell>
          <cell r="H9" t="str">
            <v>No</v>
          </cell>
        </row>
        <row r="10">
          <cell r="A10" t="str">
            <v>0400720008</v>
          </cell>
          <cell r="B10" t="str">
            <v>Harvest Petroleum, Inc.</v>
          </cell>
          <cell r="C10" t="str">
            <v>Dry Gas</v>
          </cell>
          <cell r="D10" t="str">
            <v>Durham Gas</v>
          </cell>
          <cell r="E10" t="str">
            <v>Northern</v>
          </cell>
          <cell r="F10" t="str">
            <v>Butte</v>
          </cell>
          <cell r="G10" t="str">
            <v>No Pool Breakdown</v>
          </cell>
          <cell r="H10" t="str">
            <v>No</v>
          </cell>
        </row>
        <row r="11">
          <cell r="A11" t="str">
            <v>0400720028</v>
          </cell>
          <cell r="B11" t="str">
            <v>Harvest Petroleum, Inc.</v>
          </cell>
          <cell r="C11" t="str">
            <v>Dry Gas</v>
          </cell>
          <cell r="D11" t="str">
            <v>Durham Gas</v>
          </cell>
          <cell r="E11" t="str">
            <v>Northern</v>
          </cell>
          <cell r="F11" t="str">
            <v>Butte</v>
          </cell>
          <cell r="G11" t="str">
            <v>No Pool Breakdown</v>
          </cell>
          <cell r="H11" t="str">
            <v>No</v>
          </cell>
        </row>
        <row r="12">
          <cell r="A12" t="str">
            <v>0400720066</v>
          </cell>
          <cell r="B12" t="str">
            <v>Harvest Petroleum, Inc.</v>
          </cell>
          <cell r="C12" t="str">
            <v>Dry Gas</v>
          </cell>
          <cell r="D12" t="str">
            <v>Durham Gas</v>
          </cell>
          <cell r="E12" t="str">
            <v>Northern</v>
          </cell>
          <cell r="F12" t="str">
            <v>Butte</v>
          </cell>
          <cell r="G12" t="str">
            <v>No Pool Breakdown</v>
          </cell>
          <cell r="H12" t="str">
            <v>Yes</v>
          </cell>
        </row>
        <row r="13">
          <cell r="A13" t="str">
            <v>0401100020</v>
          </cell>
          <cell r="B13" t="str">
            <v>California Resources Production Corporation</v>
          </cell>
          <cell r="C13" t="str">
            <v>Dry Gas</v>
          </cell>
          <cell r="D13" t="str">
            <v>Arbuckle Gas</v>
          </cell>
          <cell r="E13" t="str">
            <v>Northern</v>
          </cell>
          <cell r="F13" t="str">
            <v>Colusa</v>
          </cell>
          <cell r="G13" t="str">
            <v>Forbes</v>
          </cell>
          <cell r="H13" t="str">
            <v>No</v>
          </cell>
        </row>
        <row r="14">
          <cell r="A14" t="str">
            <v>0401100033</v>
          </cell>
          <cell r="B14" t="str">
            <v>California Resources Production Corporation</v>
          </cell>
          <cell r="C14" t="str">
            <v>Dry Gas</v>
          </cell>
          <cell r="D14" t="str">
            <v>Arbuckle Gas</v>
          </cell>
          <cell r="E14" t="str">
            <v>Northern</v>
          </cell>
          <cell r="F14" t="str">
            <v>Colusa</v>
          </cell>
          <cell r="G14" t="str">
            <v>Forbes</v>
          </cell>
          <cell r="H14" t="str">
            <v>Yes</v>
          </cell>
        </row>
        <row r="15">
          <cell r="A15" t="str">
            <v>0401100034</v>
          </cell>
          <cell r="B15" t="str">
            <v>California Resources Production Corporation</v>
          </cell>
          <cell r="C15" t="str">
            <v>Dry Gas</v>
          </cell>
          <cell r="D15" t="str">
            <v>Arbuckle Gas</v>
          </cell>
          <cell r="E15" t="str">
            <v>Northern</v>
          </cell>
          <cell r="F15" t="str">
            <v>Colusa</v>
          </cell>
          <cell r="G15" t="str">
            <v>Forbes</v>
          </cell>
          <cell r="H15" t="str">
            <v>No</v>
          </cell>
        </row>
        <row r="16">
          <cell r="A16" t="str">
            <v>0401100039</v>
          </cell>
          <cell r="B16" t="str">
            <v>California Resources Production Corporation</v>
          </cell>
          <cell r="C16" t="str">
            <v>Dry Gas</v>
          </cell>
          <cell r="D16" t="str">
            <v>Arbuckle Gas</v>
          </cell>
          <cell r="E16" t="str">
            <v>Northern</v>
          </cell>
          <cell r="F16" t="str">
            <v>Colusa</v>
          </cell>
          <cell r="G16" t="str">
            <v>Forbes</v>
          </cell>
          <cell r="H16" t="str">
            <v>Yes</v>
          </cell>
        </row>
        <row r="17">
          <cell r="A17" t="str">
            <v>0401100040</v>
          </cell>
          <cell r="B17" t="str">
            <v>California Resources Production Corporation</v>
          </cell>
          <cell r="C17" t="str">
            <v>Dry Gas</v>
          </cell>
          <cell r="D17" t="str">
            <v>Arbuckle Gas</v>
          </cell>
          <cell r="E17" t="str">
            <v>Northern</v>
          </cell>
          <cell r="F17" t="str">
            <v>Colusa</v>
          </cell>
          <cell r="G17" t="str">
            <v>Forbes</v>
          </cell>
          <cell r="H17" t="str">
            <v>No</v>
          </cell>
        </row>
        <row r="18">
          <cell r="A18" t="str">
            <v>0401100063</v>
          </cell>
          <cell r="B18" t="str">
            <v>Harvest Petroleum, Inc.</v>
          </cell>
          <cell r="C18" t="str">
            <v>Dry Gas</v>
          </cell>
          <cell r="D18" t="str">
            <v>Buckeye Gas</v>
          </cell>
          <cell r="E18" t="str">
            <v>Northern</v>
          </cell>
          <cell r="F18" t="str">
            <v>Colusa</v>
          </cell>
          <cell r="G18" t="str">
            <v>Forbes</v>
          </cell>
          <cell r="H18" t="str">
            <v>No</v>
          </cell>
        </row>
        <row r="19">
          <cell r="A19" t="str">
            <v>0401100109</v>
          </cell>
          <cell r="B19" t="str">
            <v>California Resources Production Corporation</v>
          </cell>
          <cell r="C19" t="str">
            <v>Dry Gas</v>
          </cell>
          <cell r="D19" t="str">
            <v>Grimes Gas</v>
          </cell>
          <cell r="E19" t="str">
            <v>Northern</v>
          </cell>
          <cell r="F19" t="str">
            <v>Colusa</v>
          </cell>
          <cell r="G19" t="str">
            <v>Forbes</v>
          </cell>
          <cell r="H19" t="str">
            <v>Yes</v>
          </cell>
        </row>
        <row r="20">
          <cell r="A20" t="str">
            <v>0401100110</v>
          </cell>
          <cell r="B20" t="str">
            <v>California Resources Production Corporation</v>
          </cell>
          <cell r="C20" t="str">
            <v>Dry Gas</v>
          </cell>
          <cell r="D20" t="str">
            <v>Grimes Gas</v>
          </cell>
          <cell r="E20" t="str">
            <v>Northern</v>
          </cell>
          <cell r="F20" t="str">
            <v>Colusa</v>
          </cell>
          <cell r="G20" t="str">
            <v>Forbes</v>
          </cell>
          <cell r="H20" t="str">
            <v>No</v>
          </cell>
        </row>
        <row r="21">
          <cell r="A21" t="str">
            <v>0401100112</v>
          </cell>
          <cell r="B21" t="str">
            <v>California Resources Production Corporation</v>
          </cell>
          <cell r="C21" t="str">
            <v>Dry Gas</v>
          </cell>
          <cell r="D21" t="str">
            <v>Grimes Gas</v>
          </cell>
          <cell r="E21" t="str">
            <v>Northern</v>
          </cell>
          <cell r="F21" t="str">
            <v>Colusa</v>
          </cell>
          <cell r="G21" t="str">
            <v>Forbes</v>
          </cell>
          <cell r="H21" t="str">
            <v>Yes</v>
          </cell>
        </row>
        <row r="22">
          <cell r="A22" t="str">
            <v>0401100117</v>
          </cell>
          <cell r="B22" t="str">
            <v>California Resources Production Corporation</v>
          </cell>
          <cell r="C22" t="str">
            <v>Dry Gas</v>
          </cell>
          <cell r="D22" t="str">
            <v>Grimes Gas</v>
          </cell>
          <cell r="E22" t="str">
            <v>Northern</v>
          </cell>
          <cell r="F22" t="str">
            <v>Colusa</v>
          </cell>
          <cell r="G22" t="str">
            <v>Forbes</v>
          </cell>
          <cell r="H22" t="str">
            <v>No</v>
          </cell>
        </row>
        <row r="23">
          <cell r="A23" t="str">
            <v>0401100118</v>
          </cell>
          <cell r="B23" t="str">
            <v>California Resources Production Corporation</v>
          </cell>
          <cell r="C23" t="str">
            <v>Dry Gas</v>
          </cell>
          <cell r="D23" t="str">
            <v>Grimes Gas</v>
          </cell>
          <cell r="E23" t="str">
            <v>Northern</v>
          </cell>
          <cell r="F23" t="str">
            <v>Colusa</v>
          </cell>
          <cell r="G23" t="str">
            <v>Forbes</v>
          </cell>
          <cell r="H23" t="str">
            <v>Yes</v>
          </cell>
        </row>
        <row r="24">
          <cell r="A24" t="str">
            <v>0401100124</v>
          </cell>
          <cell r="B24" t="str">
            <v>California Resources Production Corporation</v>
          </cell>
          <cell r="C24" t="str">
            <v>Dry Gas</v>
          </cell>
          <cell r="D24" t="str">
            <v>Grimes Gas</v>
          </cell>
          <cell r="E24" t="str">
            <v>Northern</v>
          </cell>
          <cell r="F24" t="str">
            <v>Colusa</v>
          </cell>
          <cell r="G24" t="str">
            <v>Forbes</v>
          </cell>
          <cell r="H24" t="str">
            <v>Yes</v>
          </cell>
        </row>
        <row r="25">
          <cell r="A25" t="str">
            <v>0401100125</v>
          </cell>
          <cell r="B25" t="str">
            <v>California Resources Production Corporation</v>
          </cell>
          <cell r="C25" t="str">
            <v>Dry Gas</v>
          </cell>
          <cell r="D25" t="str">
            <v>Grimes Gas</v>
          </cell>
          <cell r="E25" t="str">
            <v>Northern</v>
          </cell>
          <cell r="F25" t="str">
            <v>Colusa</v>
          </cell>
          <cell r="G25" t="str">
            <v>Forbes</v>
          </cell>
          <cell r="H25" t="str">
            <v>Yes</v>
          </cell>
        </row>
        <row r="26">
          <cell r="A26" t="str">
            <v>0401100130</v>
          </cell>
          <cell r="B26" t="str">
            <v>EcoTech EOR, LLC</v>
          </cell>
          <cell r="C26" t="str">
            <v>Dry Gas</v>
          </cell>
          <cell r="D26" t="str">
            <v>Grimes Gas</v>
          </cell>
          <cell r="E26" t="str">
            <v>Northern</v>
          </cell>
          <cell r="F26" t="str">
            <v>Colusa</v>
          </cell>
          <cell r="G26" t="str">
            <v>Forbes</v>
          </cell>
          <cell r="H26" t="str">
            <v>Yes</v>
          </cell>
        </row>
        <row r="27">
          <cell r="A27" t="str">
            <v>0401100139</v>
          </cell>
          <cell r="B27" t="str">
            <v>California Resources Production Corporation</v>
          </cell>
          <cell r="C27" t="str">
            <v>Dry Gas</v>
          </cell>
          <cell r="D27" t="str">
            <v>Grimes, West, Gas</v>
          </cell>
          <cell r="E27" t="str">
            <v>Northern</v>
          </cell>
          <cell r="F27" t="str">
            <v>Colusa</v>
          </cell>
          <cell r="G27" t="str">
            <v>Forbes</v>
          </cell>
          <cell r="H27" t="str">
            <v>Yes</v>
          </cell>
        </row>
        <row r="28">
          <cell r="A28" t="str">
            <v>0401100144</v>
          </cell>
          <cell r="B28" t="str">
            <v>California Resources Production Corporation</v>
          </cell>
          <cell r="C28" t="str">
            <v>Dry Gas</v>
          </cell>
          <cell r="D28" t="str">
            <v>Grimes, West, Gas</v>
          </cell>
          <cell r="E28" t="str">
            <v>Northern</v>
          </cell>
          <cell r="F28" t="str">
            <v>Colusa</v>
          </cell>
          <cell r="G28" t="str">
            <v>Forbes</v>
          </cell>
          <cell r="H28" t="str">
            <v>Yes</v>
          </cell>
        </row>
        <row r="29">
          <cell r="A29" t="str">
            <v>0401100145</v>
          </cell>
          <cell r="B29" t="str">
            <v>California Resources Production Corporation</v>
          </cell>
          <cell r="C29" t="str">
            <v>Dry Gas</v>
          </cell>
          <cell r="D29" t="str">
            <v>Grimes, West, Gas</v>
          </cell>
          <cell r="E29" t="str">
            <v>Northern</v>
          </cell>
          <cell r="F29" t="str">
            <v>Colusa</v>
          </cell>
          <cell r="G29" t="str">
            <v>Forbes</v>
          </cell>
          <cell r="H29" t="str">
            <v>Yes</v>
          </cell>
        </row>
        <row r="30">
          <cell r="A30" t="str">
            <v>0401100147</v>
          </cell>
          <cell r="B30" t="str">
            <v>California Resources Production Corporation</v>
          </cell>
          <cell r="C30" t="str">
            <v>Dry Gas</v>
          </cell>
          <cell r="D30" t="str">
            <v>Grimes, West, Gas</v>
          </cell>
          <cell r="E30" t="str">
            <v>Northern</v>
          </cell>
          <cell r="F30" t="str">
            <v>Colusa</v>
          </cell>
          <cell r="G30" t="str">
            <v>Forbes</v>
          </cell>
          <cell r="H30" t="str">
            <v>Yes</v>
          </cell>
        </row>
        <row r="31">
          <cell r="A31" t="str">
            <v>0401100148</v>
          </cell>
          <cell r="B31" t="str">
            <v>California Resources Production Corporation</v>
          </cell>
          <cell r="C31" t="str">
            <v>Dry Gas</v>
          </cell>
          <cell r="D31" t="str">
            <v>Grimes, West, Gas</v>
          </cell>
          <cell r="E31" t="str">
            <v>Northern</v>
          </cell>
          <cell r="F31" t="str">
            <v>Colusa</v>
          </cell>
          <cell r="G31" t="str">
            <v>Forbes</v>
          </cell>
          <cell r="H31" t="str">
            <v>Yes</v>
          </cell>
        </row>
        <row r="32">
          <cell r="A32" t="str">
            <v>0401100155</v>
          </cell>
          <cell r="B32" t="str">
            <v>California Resources Production Corporation</v>
          </cell>
          <cell r="C32" t="str">
            <v>Dry Gas</v>
          </cell>
          <cell r="D32" t="str">
            <v>Grimes, West, Gas</v>
          </cell>
          <cell r="E32" t="str">
            <v>Northern</v>
          </cell>
          <cell r="F32" t="str">
            <v>Colusa</v>
          </cell>
          <cell r="G32" t="str">
            <v>Forbes</v>
          </cell>
          <cell r="H32" t="str">
            <v>Yes</v>
          </cell>
        </row>
        <row r="33">
          <cell r="A33" t="str">
            <v>0401100156</v>
          </cell>
          <cell r="B33" t="str">
            <v>California Resources Production Corporation</v>
          </cell>
          <cell r="C33" t="str">
            <v>Dry Gas</v>
          </cell>
          <cell r="D33" t="str">
            <v>Grimes, West, Gas</v>
          </cell>
          <cell r="E33" t="str">
            <v>Northern</v>
          </cell>
          <cell r="F33" t="str">
            <v>Colusa</v>
          </cell>
          <cell r="G33" t="str">
            <v>Forbes</v>
          </cell>
          <cell r="H33" t="str">
            <v>No</v>
          </cell>
        </row>
        <row r="34">
          <cell r="A34" t="str">
            <v>0401100158</v>
          </cell>
          <cell r="B34" t="str">
            <v>California Resources Production Corporation</v>
          </cell>
          <cell r="C34" t="str">
            <v>Dry Gas</v>
          </cell>
          <cell r="D34" t="str">
            <v>Moon Bend Gas</v>
          </cell>
          <cell r="E34" t="str">
            <v>Northern</v>
          </cell>
          <cell r="F34" t="str">
            <v>Colusa</v>
          </cell>
          <cell r="G34" t="str">
            <v>No Pool Breakdown</v>
          </cell>
          <cell r="H34" t="str">
            <v>No</v>
          </cell>
        </row>
        <row r="35">
          <cell r="A35" t="str">
            <v>0401100176</v>
          </cell>
          <cell r="B35" t="str">
            <v>California Resources Production Corporation</v>
          </cell>
          <cell r="C35" t="str">
            <v>Dry Gas</v>
          </cell>
          <cell r="D35" t="str">
            <v>Moon Bend Gas</v>
          </cell>
          <cell r="E35" t="str">
            <v>Northern</v>
          </cell>
          <cell r="F35" t="str">
            <v>Colusa</v>
          </cell>
          <cell r="G35" t="str">
            <v>No Pool Breakdown</v>
          </cell>
          <cell r="H35" t="str">
            <v>No</v>
          </cell>
        </row>
        <row r="36">
          <cell r="A36" t="str">
            <v>0401100201</v>
          </cell>
          <cell r="B36" t="str">
            <v>California Resources Production Corporation</v>
          </cell>
          <cell r="C36" t="str">
            <v>Dry Gas</v>
          </cell>
          <cell r="D36" t="str">
            <v>Sycamore Gas</v>
          </cell>
          <cell r="E36" t="str">
            <v>Northern</v>
          </cell>
          <cell r="F36" t="str">
            <v>Colusa</v>
          </cell>
          <cell r="G36" t="str">
            <v>No Pool Breakdown</v>
          </cell>
          <cell r="H36" t="str">
            <v>Yes</v>
          </cell>
        </row>
        <row r="37">
          <cell r="A37" t="str">
            <v>0401100206</v>
          </cell>
          <cell r="B37" t="str">
            <v>California Resources Production Corporation</v>
          </cell>
          <cell r="C37" t="str">
            <v>Dry Gas</v>
          </cell>
          <cell r="D37" t="str">
            <v>Sycamore Gas</v>
          </cell>
          <cell r="E37" t="str">
            <v>Northern</v>
          </cell>
          <cell r="F37" t="str">
            <v>Colusa</v>
          </cell>
          <cell r="G37" t="str">
            <v>No Pool Breakdown</v>
          </cell>
          <cell r="H37" t="str">
            <v>Yes</v>
          </cell>
        </row>
        <row r="38">
          <cell r="A38" t="str">
            <v>0401100229</v>
          </cell>
          <cell r="B38" t="str">
            <v>Prize Oil &amp; Gas Co.</v>
          </cell>
          <cell r="C38" t="str">
            <v>Gas</v>
          </cell>
          <cell r="D38" t="str">
            <v>Any Field</v>
          </cell>
          <cell r="E38" t="str">
            <v>Northern</v>
          </cell>
          <cell r="F38" t="str">
            <v>Colusa</v>
          </cell>
          <cell r="G38" t="str">
            <v>NULL</v>
          </cell>
          <cell r="H38" t="str">
            <v>Yes</v>
          </cell>
        </row>
        <row r="39">
          <cell r="A39" t="str">
            <v>0401100255</v>
          </cell>
          <cell r="B39" t="str">
            <v>F. Leslie Meeker</v>
          </cell>
          <cell r="C39" t="str">
            <v>Gas</v>
          </cell>
          <cell r="D39" t="str">
            <v>Any Field</v>
          </cell>
          <cell r="E39" t="str">
            <v>Northern</v>
          </cell>
          <cell r="F39" t="str">
            <v>Colusa</v>
          </cell>
          <cell r="G39" t="str">
            <v>NULL</v>
          </cell>
          <cell r="H39" t="str">
            <v>Yes</v>
          </cell>
        </row>
        <row r="40">
          <cell r="A40" t="str">
            <v>0401100286</v>
          </cell>
          <cell r="B40" t="str">
            <v>E. &amp; G. Products Co.</v>
          </cell>
          <cell r="C40" t="str">
            <v>Dry Hole</v>
          </cell>
          <cell r="D40" t="str">
            <v>Any Field</v>
          </cell>
          <cell r="E40" t="str">
            <v>Northern</v>
          </cell>
          <cell r="F40" t="str">
            <v>Colusa</v>
          </cell>
          <cell r="G40" t="str">
            <v>NULL</v>
          </cell>
          <cell r="H40" t="str">
            <v>Yes</v>
          </cell>
        </row>
        <row r="41">
          <cell r="A41" t="str">
            <v>0401100288</v>
          </cell>
          <cell r="B41" t="str">
            <v>Mountainhouse Oil Co.</v>
          </cell>
          <cell r="C41" t="str">
            <v>Dry Hole</v>
          </cell>
          <cell r="D41" t="str">
            <v>Any Field</v>
          </cell>
          <cell r="E41" t="str">
            <v>Northern</v>
          </cell>
          <cell r="F41" t="str">
            <v>Colusa</v>
          </cell>
          <cell r="G41" t="str">
            <v>NULL</v>
          </cell>
          <cell r="H41" t="str">
            <v>Yes</v>
          </cell>
        </row>
        <row r="42">
          <cell r="A42" t="str">
            <v>0401100335</v>
          </cell>
          <cell r="B42" t="str">
            <v>Empire Oil &amp; Gas Corp.</v>
          </cell>
          <cell r="C42" t="str">
            <v>Dry Hole</v>
          </cell>
          <cell r="D42" t="str">
            <v>Any Field</v>
          </cell>
          <cell r="E42" t="str">
            <v>Northern</v>
          </cell>
          <cell r="F42" t="str">
            <v>Colusa</v>
          </cell>
          <cell r="G42" t="str">
            <v>NULL</v>
          </cell>
          <cell r="H42" t="str">
            <v>Yes</v>
          </cell>
        </row>
        <row r="43">
          <cell r="A43" t="str">
            <v>0401100354</v>
          </cell>
          <cell r="B43" t="str">
            <v>Wm. P. Jackson</v>
          </cell>
          <cell r="C43" t="str">
            <v>Dry Hole</v>
          </cell>
          <cell r="D43" t="str">
            <v>Any Field</v>
          </cell>
          <cell r="E43" t="str">
            <v>Northern</v>
          </cell>
          <cell r="F43" t="str">
            <v>Colusa</v>
          </cell>
          <cell r="G43" t="str">
            <v>NULL</v>
          </cell>
          <cell r="H43" t="str">
            <v>Yes</v>
          </cell>
        </row>
        <row r="44">
          <cell r="A44" t="str">
            <v>0401100373</v>
          </cell>
          <cell r="B44" t="str">
            <v>Empire Oil &amp; Gas Corp.</v>
          </cell>
          <cell r="C44" t="str">
            <v>Dry Hole</v>
          </cell>
          <cell r="D44" t="str">
            <v>Any Field</v>
          </cell>
          <cell r="E44" t="str">
            <v>Northern</v>
          </cell>
          <cell r="F44" t="str">
            <v>Colusa</v>
          </cell>
          <cell r="G44" t="str">
            <v>NULL</v>
          </cell>
          <cell r="H44" t="str">
            <v>Yes</v>
          </cell>
        </row>
        <row r="45">
          <cell r="A45" t="str">
            <v>0401120015</v>
          </cell>
          <cell r="B45" t="str">
            <v>California Resources Production Corporation</v>
          </cell>
          <cell r="C45" t="str">
            <v>Dry Gas</v>
          </cell>
          <cell r="D45" t="str">
            <v>Moon Bend Gas</v>
          </cell>
          <cell r="E45" t="str">
            <v>Northern</v>
          </cell>
          <cell r="F45" t="str">
            <v>Colusa</v>
          </cell>
          <cell r="G45" t="str">
            <v>No Pool Breakdown</v>
          </cell>
          <cell r="H45" t="str">
            <v>No</v>
          </cell>
        </row>
        <row r="46">
          <cell r="A46" t="str">
            <v>0401120017</v>
          </cell>
          <cell r="B46" t="str">
            <v>California Resources Production Corporation</v>
          </cell>
          <cell r="C46" t="str">
            <v>Dry Gas</v>
          </cell>
          <cell r="D46" t="str">
            <v>Moon Bend Gas</v>
          </cell>
          <cell r="E46" t="str">
            <v>Northern</v>
          </cell>
          <cell r="F46" t="str">
            <v>Colusa</v>
          </cell>
          <cell r="G46" t="str">
            <v>No Pool Breakdown</v>
          </cell>
          <cell r="H46" t="str">
            <v>Yes</v>
          </cell>
        </row>
        <row r="47">
          <cell r="A47" t="str">
            <v>0401120037</v>
          </cell>
          <cell r="B47" t="str">
            <v>California Resources Production Corporation</v>
          </cell>
          <cell r="C47" t="str">
            <v>Dry Gas</v>
          </cell>
          <cell r="D47" t="str">
            <v>Moon Bend Gas</v>
          </cell>
          <cell r="E47" t="str">
            <v>Northern</v>
          </cell>
          <cell r="F47" t="str">
            <v>Colusa</v>
          </cell>
          <cell r="G47" t="str">
            <v>No Pool Breakdown</v>
          </cell>
          <cell r="H47" t="str">
            <v>Yes</v>
          </cell>
        </row>
        <row r="48">
          <cell r="A48" t="str">
            <v>0401120055</v>
          </cell>
          <cell r="B48" t="str">
            <v>California Resources Production Corporation</v>
          </cell>
          <cell r="C48" t="str">
            <v>Dry Gas</v>
          </cell>
          <cell r="D48" t="str">
            <v>Moon Bend Gas</v>
          </cell>
          <cell r="E48" t="str">
            <v>Northern</v>
          </cell>
          <cell r="F48" t="str">
            <v>Colusa</v>
          </cell>
          <cell r="G48" t="str">
            <v>No Pool Breakdown</v>
          </cell>
          <cell r="H48" t="str">
            <v>Yes</v>
          </cell>
        </row>
        <row r="49">
          <cell r="A49" t="str">
            <v>0401120060</v>
          </cell>
          <cell r="B49" t="str">
            <v>California Resources Production Corporation</v>
          </cell>
          <cell r="C49" t="str">
            <v>Dry Gas</v>
          </cell>
          <cell r="D49" t="str">
            <v>Moon Bend Gas</v>
          </cell>
          <cell r="E49" t="str">
            <v>Northern</v>
          </cell>
          <cell r="F49" t="str">
            <v>Colusa</v>
          </cell>
          <cell r="G49" t="str">
            <v>No Pool Breakdown</v>
          </cell>
          <cell r="H49" t="str">
            <v>No</v>
          </cell>
        </row>
        <row r="50">
          <cell r="A50" t="str">
            <v>0401120064</v>
          </cell>
          <cell r="B50" t="str">
            <v>California Resources Production Corporation</v>
          </cell>
          <cell r="C50" t="str">
            <v>Dry Gas</v>
          </cell>
          <cell r="D50" t="str">
            <v>Moon Bend Gas</v>
          </cell>
          <cell r="E50" t="str">
            <v>Northern</v>
          </cell>
          <cell r="F50" t="str">
            <v>Colusa</v>
          </cell>
          <cell r="G50" t="str">
            <v>No Pool Breakdown</v>
          </cell>
          <cell r="H50" t="str">
            <v>Yes</v>
          </cell>
        </row>
        <row r="51">
          <cell r="A51" t="str">
            <v>0401120066</v>
          </cell>
          <cell r="B51" t="str">
            <v>Caballero Operations LLC</v>
          </cell>
          <cell r="C51" t="str">
            <v>Dry Gas</v>
          </cell>
          <cell r="D51" t="str">
            <v>Moon Bend Gas</v>
          </cell>
          <cell r="E51" t="str">
            <v>Northern</v>
          </cell>
          <cell r="F51" t="str">
            <v>Colusa</v>
          </cell>
          <cell r="G51" t="str">
            <v>No Pool Breakdown</v>
          </cell>
          <cell r="H51" t="str">
            <v>Yes</v>
          </cell>
        </row>
        <row r="52">
          <cell r="A52" t="str">
            <v>0401120075</v>
          </cell>
          <cell r="B52" t="str">
            <v>California Resources Production Corporation</v>
          </cell>
          <cell r="C52" t="str">
            <v>Dry Gas</v>
          </cell>
          <cell r="D52" t="str">
            <v>Sycamore Gas</v>
          </cell>
          <cell r="E52" t="str">
            <v>Northern</v>
          </cell>
          <cell r="F52" t="str">
            <v>Colusa</v>
          </cell>
          <cell r="G52" t="str">
            <v>No Pool Breakdown</v>
          </cell>
          <cell r="H52" t="str">
            <v>Yes</v>
          </cell>
        </row>
        <row r="53">
          <cell r="A53" t="str">
            <v>0401120098</v>
          </cell>
          <cell r="B53" t="str">
            <v>Dos Rios, Inc.</v>
          </cell>
          <cell r="C53" t="str">
            <v>Dry Gas</v>
          </cell>
          <cell r="D53" t="str">
            <v>Stegeman Gas</v>
          </cell>
          <cell r="E53" t="str">
            <v>Northern</v>
          </cell>
          <cell r="F53" t="str">
            <v>Colusa</v>
          </cell>
          <cell r="G53" t="str">
            <v>Kione</v>
          </cell>
          <cell r="H53" t="str">
            <v>Yes</v>
          </cell>
        </row>
        <row r="54">
          <cell r="A54" t="str">
            <v>0401120103</v>
          </cell>
          <cell r="B54" t="str">
            <v>California Resources Production Corporation</v>
          </cell>
          <cell r="C54" t="str">
            <v>Dry Gas</v>
          </cell>
          <cell r="D54" t="str">
            <v>Sycamore Gas</v>
          </cell>
          <cell r="E54" t="str">
            <v>Northern</v>
          </cell>
          <cell r="F54" t="str">
            <v>Colusa</v>
          </cell>
          <cell r="G54" t="str">
            <v>No Pool Breakdown</v>
          </cell>
          <cell r="H54" t="str">
            <v>Yes</v>
          </cell>
        </row>
        <row r="55">
          <cell r="A55" t="str">
            <v>0401120111</v>
          </cell>
          <cell r="B55" t="str">
            <v>California Resources Production Corporation</v>
          </cell>
          <cell r="C55" t="str">
            <v>Dry Gas</v>
          </cell>
          <cell r="D55" t="str">
            <v>Grimes Gas</v>
          </cell>
          <cell r="E55" t="str">
            <v>Northern</v>
          </cell>
          <cell r="F55" t="str">
            <v>Colusa</v>
          </cell>
          <cell r="G55" t="str">
            <v>Forbes</v>
          </cell>
          <cell r="H55" t="str">
            <v>Yes</v>
          </cell>
        </row>
        <row r="56">
          <cell r="A56" t="str">
            <v>0401120114</v>
          </cell>
          <cell r="B56" t="str">
            <v>California Resources Production Corporation</v>
          </cell>
          <cell r="C56" t="str">
            <v>Dry Gas</v>
          </cell>
          <cell r="D56" t="str">
            <v>Sycamore Gas</v>
          </cell>
          <cell r="E56" t="str">
            <v>Northern</v>
          </cell>
          <cell r="F56" t="str">
            <v>Colusa</v>
          </cell>
          <cell r="G56" t="str">
            <v>No Pool Breakdown</v>
          </cell>
          <cell r="H56" t="str">
            <v>Yes</v>
          </cell>
        </row>
        <row r="57">
          <cell r="A57" t="str">
            <v>0401120151</v>
          </cell>
          <cell r="B57" t="str">
            <v>Dos Rios, Inc.</v>
          </cell>
          <cell r="C57" t="str">
            <v>Dry Gas</v>
          </cell>
          <cell r="D57" t="str">
            <v>Stegeman Gas</v>
          </cell>
          <cell r="E57" t="str">
            <v>Northern</v>
          </cell>
          <cell r="F57" t="str">
            <v>Colusa</v>
          </cell>
          <cell r="G57" t="str">
            <v>Kione</v>
          </cell>
          <cell r="H57" t="str">
            <v>Yes</v>
          </cell>
        </row>
        <row r="58">
          <cell r="A58" t="str">
            <v>0401120177</v>
          </cell>
          <cell r="B58" t="str">
            <v>California Resources Production Corporation</v>
          </cell>
          <cell r="C58" t="str">
            <v>Dry Gas</v>
          </cell>
          <cell r="D58" t="str">
            <v>Grimes Gas</v>
          </cell>
          <cell r="E58" t="str">
            <v>Northern</v>
          </cell>
          <cell r="F58" t="str">
            <v>Colusa</v>
          </cell>
          <cell r="G58" t="str">
            <v>Forbes</v>
          </cell>
          <cell r="H58" t="str">
            <v>Yes</v>
          </cell>
        </row>
        <row r="59">
          <cell r="A59" t="str">
            <v>0401120189</v>
          </cell>
          <cell r="B59" t="str">
            <v>Dos Rios, Inc.</v>
          </cell>
          <cell r="C59" t="str">
            <v>Dry Gas</v>
          </cell>
          <cell r="D59" t="str">
            <v>Stegeman Gas</v>
          </cell>
          <cell r="E59" t="str">
            <v>Northern</v>
          </cell>
          <cell r="F59" t="str">
            <v>Colusa</v>
          </cell>
          <cell r="G59" t="str">
            <v>Kione</v>
          </cell>
          <cell r="H59" t="str">
            <v>No</v>
          </cell>
        </row>
        <row r="60">
          <cell r="A60" t="str">
            <v>0401120194</v>
          </cell>
          <cell r="B60" t="str">
            <v>California Resources Production Corporation</v>
          </cell>
          <cell r="C60" t="str">
            <v>Dry Gas</v>
          </cell>
          <cell r="D60" t="str">
            <v>Sycamore Gas</v>
          </cell>
          <cell r="E60" t="str">
            <v>Northern</v>
          </cell>
          <cell r="F60" t="str">
            <v>Colusa</v>
          </cell>
          <cell r="G60" t="str">
            <v>No Pool Breakdown</v>
          </cell>
          <cell r="H60" t="str">
            <v>Yes</v>
          </cell>
        </row>
        <row r="61">
          <cell r="A61" t="str">
            <v>0401120221</v>
          </cell>
          <cell r="B61" t="str">
            <v>California Resources Production Corporation</v>
          </cell>
          <cell r="C61" t="str">
            <v>Water Disposal</v>
          </cell>
          <cell r="D61" t="str">
            <v>Grimes Gas</v>
          </cell>
          <cell r="E61" t="str">
            <v>Northern</v>
          </cell>
          <cell r="F61" t="str">
            <v>Colusa</v>
          </cell>
          <cell r="G61" t="str">
            <v>Kione, Forbes</v>
          </cell>
          <cell r="H61" t="str">
            <v>Yes</v>
          </cell>
        </row>
        <row r="62">
          <cell r="A62" t="str">
            <v>0401120222</v>
          </cell>
          <cell r="B62" t="str">
            <v>California Resources Production Corporation</v>
          </cell>
          <cell r="C62" t="str">
            <v>Dry Gas</v>
          </cell>
          <cell r="D62" t="str">
            <v>Grimes Gas</v>
          </cell>
          <cell r="E62" t="str">
            <v>Northern</v>
          </cell>
          <cell r="F62" t="str">
            <v>Colusa</v>
          </cell>
          <cell r="G62" t="str">
            <v>Forbes</v>
          </cell>
          <cell r="H62" t="str">
            <v>Yes</v>
          </cell>
        </row>
        <row r="63">
          <cell r="A63" t="str">
            <v>0401120240</v>
          </cell>
          <cell r="B63" t="str">
            <v>California Resources Production Corporation</v>
          </cell>
          <cell r="C63" t="str">
            <v>Dry Gas</v>
          </cell>
          <cell r="D63" t="str">
            <v>Grimes, West, Gas</v>
          </cell>
          <cell r="E63" t="str">
            <v>Northern</v>
          </cell>
          <cell r="F63" t="str">
            <v>Colusa</v>
          </cell>
          <cell r="G63" t="str">
            <v>Forbes</v>
          </cell>
          <cell r="H63" t="str">
            <v>Yes</v>
          </cell>
        </row>
        <row r="64">
          <cell r="A64" t="str">
            <v>0401120266</v>
          </cell>
          <cell r="B64" t="str">
            <v>California Resources Production Corporation</v>
          </cell>
          <cell r="C64" t="str">
            <v>Dry Gas</v>
          </cell>
          <cell r="D64" t="str">
            <v>Grimes Gas</v>
          </cell>
          <cell r="E64" t="str">
            <v>Northern</v>
          </cell>
          <cell r="F64" t="str">
            <v>Colusa</v>
          </cell>
          <cell r="G64" t="str">
            <v>Forbes</v>
          </cell>
          <cell r="H64" t="str">
            <v>Yes</v>
          </cell>
        </row>
        <row r="65">
          <cell r="A65" t="str">
            <v>0401120267</v>
          </cell>
          <cell r="B65" t="str">
            <v>California Resources Production Corporation</v>
          </cell>
          <cell r="C65" t="str">
            <v>Dry Gas</v>
          </cell>
          <cell r="D65" t="str">
            <v>Grimes Gas</v>
          </cell>
          <cell r="E65" t="str">
            <v>Northern</v>
          </cell>
          <cell r="F65" t="str">
            <v>Colusa</v>
          </cell>
          <cell r="G65" t="str">
            <v>Forbes</v>
          </cell>
          <cell r="H65" t="str">
            <v>Yes</v>
          </cell>
        </row>
        <row r="66">
          <cell r="A66" t="str">
            <v>0401120278</v>
          </cell>
          <cell r="B66" t="str">
            <v>California Resources Production Corporation</v>
          </cell>
          <cell r="C66" t="str">
            <v>Dry Gas</v>
          </cell>
          <cell r="D66" t="str">
            <v>Arbuckle Gas</v>
          </cell>
          <cell r="E66" t="str">
            <v>Northern</v>
          </cell>
          <cell r="F66" t="str">
            <v>Colusa</v>
          </cell>
          <cell r="G66" t="str">
            <v>Forbes</v>
          </cell>
          <cell r="H66" t="str">
            <v>Yes</v>
          </cell>
        </row>
        <row r="67">
          <cell r="A67" t="str">
            <v>0401120280</v>
          </cell>
          <cell r="B67" t="str">
            <v>The Termo Company</v>
          </cell>
          <cell r="C67" t="str">
            <v>Dry Gas</v>
          </cell>
          <cell r="D67" t="str">
            <v>Bounde Creek Gas</v>
          </cell>
          <cell r="E67" t="str">
            <v>Northern</v>
          </cell>
          <cell r="F67" t="str">
            <v>Colusa</v>
          </cell>
          <cell r="G67" t="str">
            <v>No Pool Breakdown</v>
          </cell>
          <cell r="H67" t="str">
            <v>No</v>
          </cell>
        </row>
        <row r="68">
          <cell r="A68" t="str">
            <v>0401120281</v>
          </cell>
          <cell r="B68" t="str">
            <v>California Resources Production Corporation</v>
          </cell>
          <cell r="C68" t="str">
            <v>Dry Gas</v>
          </cell>
          <cell r="D68" t="str">
            <v>Grimes Gas</v>
          </cell>
          <cell r="E68" t="str">
            <v>Northern</v>
          </cell>
          <cell r="F68" t="str">
            <v>Colusa</v>
          </cell>
          <cell r="G68" t="str">
            <v>Forbes</v>
          </cell>
          <cell r="H68" t="str">
            <v>No</v>
          </cell>
        </row>
        <row r="69">
          <cell r="A69" t="str">
            <v>0401120288</v>
          </cell>
          <cell r="B69" t="str">
            <v>The Termo Company</v>
          </cell>
          <cell r="C69" t="str">
            <v>Dry Gas</v>
          </cell>
          <cell r="D69" t="str">
            <v>Bounde Creek Gas</v>
          </cell>
          <cell r="E69" t="str">
            <v>Northern</v>
          </cell>
          <cell r="F69" t="str">
            <v>Colusa</v>
          </cell>
          <cell r="G69" t="str">
            <v>No Pool Breakdown</v>
          </cell>
          <cell r="H69" t="str">
            <v>Yes</v>
          </cell>
        </row>
        <row r="70">
          <cell r="A70" t="str">
            <v>0401120298</v>
          </cell>
          <cell r="B70" t="str">
            <v>California Resources Production Corporation</v>
          </cell>
          <cell r="C70" t="str">
            <v>Dry Gas</v>
          </cell>
          <cell r="D70" t="str">
            <v>Grimes Gas</v>
          </cell>
          <cell r="E70" t="str">
            <v>Northern</v>
          </cell>
          <cell r="F70" t="str">
            <v>Colusa</v>
          </cell>
          <cell r="G70" t="str">
            <v>Forbes</v>
          </cell>
          <cell r="H70" t="str">
            <v>No</v>
          </cell>
        </row>
        <row r="71">
          <cell r="A71" t="str">
            <v>0401120326</v>
          </cell>
          <cell r="B71" t="str">
            <v>California Resources Production Corporation</v>
          </cell>
          <cell r="C71" t="str">
            <v>Dry Gas</v>
          </cell>
          <cell r="D71" t="str">
            <v>Grimes Gas</v>
          </cell>
          <cell r="E71" t="str">
            <v>Northern</v>
          </cell>
          <cell r="F71" t="str">
            <v>Colusa</v>
          </cell>
          <cell r="G71" t="str">
            <v>Forbes</v>
          </cell>
          <cell r="H71" t="str">
            <v>Yes</v>
          </cell>
        </row>
        <row r="72">
          <cell r="A72" t="str">
            <v>0401120332</v>
          </cell>
          <cell r="B72" t="str">
            <v>California Resources Production Corporation</v>
          </cell>
          <cell r="C72" t="str">
            <v>Dry Gas</v>
          </cell>
          <cell r="D72" t="str">
            <v>Grimes Gas</v>
          </cell>
          <cell r="E72" t="str">
            <v>Northern</v>
          </cell>
          <cell r="F72" t="str">
            <v>Colusa</v>
          </cell>
          <cell r="G72" t="str">
            <v>Forbes</v>
          </cell>
          <cell r="H72" t="str">
            <v>No</v>
          </cell>
        </row>
        <row r="73">
          <cell r="A73" t="str">
            <v>0401120356</v>
          </cell>
          <cell r="B73" t="str">
            <v>California Resources Production Corporation</v>
          </cell>
          <cell r="C73" t="str">
            <v>Dry Gas</v>
          </cell>
          <cell r="D73" t="str">
            <v>Grimes Gas</v>
          </cell>
          <cell r="E73" t="str">
            <v>Northern</v>
          </cell>
          <cell r="F73" t="str">
            <v>Colusa</v>
          </cell>
          <cell r="G73" t="str">
            <v>Forbes</v>
          </cell>
          <cell r="H73" t="str">
            <v>Yes</v>
          </cell>
        </row>
        <row r="74">
          <cell r="A74" t="str">
            <v>0401120366</v>
          </cell>
          <cell r="B74" t="str">
            <v>California Resources Production Corporation</v>
          </cell>
          <cell r="C74" t="str">
            <v>Dry Gas</v>
          </cell>
          <cell r="D74" t="str">
            <v>Grimes Gas</v>
          </cell>
          <cell r="E74" t="str">
            <v>Northern</v>
          </cell>
          <cell r="F74" t="str">
            <v>Colusa</v>
          </cell>
          <cell r="G74" t="str">
            <v>Forbes</v>
          </cell>
          <cell r="H74" t="str">
            <v>Yes</v>
          </cell>
        </row>
        <row r="75">
          <cell r="A75" t="str">
            <v>0401120367</v>
          </cell>
          <cell r="B75" t="str">
            <v>California Resources Production Corporation</v>
          </cell>
          <cell r="C75" t="str">
            <v>Dry Gas</v>
          </cell>
          <cell r="D75" t="str">
            <v>Grimes Gas</v>
          </cell>
          <cell r="E75" t="str">
            <v>Northern</v>
          </cell>
          <cell r="F75" t="str">
            <v>Colusa</v>
          </cell>
          <cell r="G75" t="str">
            <v>Forbes</v>
          </cell>
          <cell r="H75" t="str">
            <v>Yes</v>
          </cell>
        </row>
        <row r="76">
          <cell r="A76" t="str">
            <v>0401120373</v>
          </cell>
          <cell r="B76" t="str">
            <v>EcoTech EOR, LLC</v>
          </cell>
          <cell r="C76" t="str">
            <v>Dry Gas</v>
          </cell>
          <cell r="D76" t="str">
            <v>Grimes Gas</v>
          </cell>
          <cell r="E76" t="str">
            <v>Northern</v>
          </cell>
          <cell r="F76" t="str">
            <v>Colusa</v>
          </cell>
          <cell r="G76" t="str">
            <v>Forbes</v>
          </cell>
          <cell r="H76" t="str">
            <v>Yes</v>
          </cell>
        </row>
        <row r="77">
          <cell r="A77" t="str">
            <v>0401120374</v>
          </cell>
          <cell r="B77" t="str">
            <v>California Resources Production Corporation</v>
          </cell>
          <cell r="C77" t="str">
            <v>Dry Gas</v>
          </cell>
          <cell r="D77" t="str">
            <v>Grimes Gas</v>
          </cell>
          <cell r="E77" t="str">
            <v>Northern</v>
          </cell>
          <cell r="F77" t="str">
            <v>Colusa</v>
          </cell>
          <cell r="G77" t="str">
            <v>Forbes</v>
          </cell>
          <cell r="H77" t="str">
            <v>No</v>
          </cell>
        </row>
        <row r="78">
          <cell r="A78" t="str">
            <v>0401120379</v>
          </cell>
          <cell r="B78" t="str">
            <v>California Resources Production Corporation</v>
          </cell>
          <cell r="C78" t="str">
            <v>Dry Gas</v>
          </cell>
          <cell r="D78" t="str">
            <v>Grimes Gas</v>
          </cell>
          <cell r="E78" t="str">
            <v>Northern</v>
          </cell>
          <cell r="F78" t="str">
            <v>Colusa</v>
          </cell>
          <cell r="G78" t="str">
            <v>Forbes</v>
          </cell>
          <cell r="H78" t="str">
            <v>Yes</v>
          </cell>
        </row>
        <row r="79">
          <cell r="A79" t="str">
            <v>0401120386</v>
          </cell>
          <cell r="B79" t="str">
            <v>California Resources Production Corporation</v>
          </cell>
          <cell r="C79" t="str">
            <v>Dry Gas</v>
          </cell>
          <cell r="D79" t="str">
            <v>Grimes, West, Gas</v>
          </cell>
          <cell r="E79" t="str">
            <v>Northern</v>
          </cell>
          <cell r="F79" t="str">
            <v>Colusa</v>
          </cell>
          <cell r="G79" t="str">
            <v>Forbes</v>
          </cell>
          <cell r="H79" t="str">
            <v>No</v>
          </cell>
        </row>
        <row r="80">
          <cell r="A80" t="str">
            <v>0401120390</v>
          </cell>
          <cell r="B80" t="str">
            <v>California Resources Production Corporation</v>
          </cell>
          <cell r="C80" t="str">
            <v>Dry Gas</v>
          </cell>
          <cell r="D80" t="str">
            <v>Grimes Gas</v>
          </cell>
          <cell r="E80" t="str">
            <v>Northern</v>
          </cell>
          <cell r="F80" t="str">
            <v>Colusa</v>
          </cell>
          <cell r="G80" t="str">
            <v>Forbes</v>
          </cell>
          <cell r="H80" t="str">
            <v>Yes</v>
          </cell>
        </row>
        <row r="81">
          <cell r="A81" t="str">
            <v>0401120394</v>
          </cell>
          <cell r="B81" t="str">
            <v>California Resources Production Corporation</v>
          </cell>
          <cell r="C81" t="str">
            <v>Dry Gas</v>
          </cell>
          <cell r="D81" t="str">
            <v>Grimes Gas</v>
          </cell>
          <cell r="E81" t="str">
            <v>Northern</v>
          </cell>
          <cell r="F81" t="str">
            <v>Colusa</v>
          </cell>
          <cell r="G81" t="str">
            <v>Forbes</v>
          </cell>
          <cell r="H81" t="str">
            <v>Yes</v>
          </cell>
        </row>
        <row r="82">
          <cell r="A82" t="str">
            <v>0401120397</v>
          </cell>
          <cell r="B82" t="str">
            <v>California Resources Production Corporation</v>
          </cell>
          <cell r="C82" t="str">
            <v>Dry Gas</v>
          </cell>
          <cell r="D82" t="str">
            <v>Grimes Gas</v>
          </cell>
          <cell r="E82" t="str">
            <v>Northern</v>
          </cell>
          <cell r="F82" t="str">
            <v>Colusa</v>
          </cell>
          <cell r="G82" t="str">
            <v>Forbes</v>
          </cell>
          <cell r="H82" t="str">
            <v>Yes</v>
          </cell>
        </row>
        <row r="83">
          <cell r="A83" t="str">
            <v>0401120401</v>
          </cell>
          <cell r="B83" t="str">
            <v>California Resources Production Corporation</v>
          </cell>
          <cell r="C83" t="str">
            <v>Dry Gas</v>
          </cell>
          <cell r="D83" t="str">
            <v>Grimes Gas</v>
          </cell>
          <cell r="E83" t="str">
            <v>Northern</v>
          </cell>
          <cell r="F83" t="str">
            <v>Colusa</v>
          </cell>
          <cell r="G83" t="str">
            <v>Forbes</v>
          </cell>
          <cell r="H83" t="str">
            <v>Yes</v>
          </cell>
        </row>
        <row r="84">
          <cell r="A84" t="str">
            <v>0401120405</v>
          </cell>
          <cell r="B84" t="str">
            <v>California Resources Production Corporation</v>
          </cell>
          <cell r="C84" t="str">
            <v>Dry Gas</v>
          </cell>
          <cell r="D84" t="str">
            <v>Grimes Gas</v>
          </cell>
          <cell r="E84" t="str">
            <v>Northern</v>
          </cell>
          <cell r="F84" t="str">
            <v>Colusa</v>
          </cell>
          <cell r="G84" t="str">
            <v>Forbes</v>
          </cell>
          <cell r="H84" t="str">
            <v>Yes</v>
          </cell>
        </row>
        <row r="85">
          <cell r="A85" t="str">
            <v>0401120408</v>
          </cell>
          <cell r="B85" t="str">
            <v>California Resources Production Corporation</v>
          </cell>
          <cell r="C85" t="str">
            <v>Dry Gas</v>
          </cell>
          <cell r="D85" t="str">
            <v>Grimes Gas</v>
          </cell>
          <cell r="E85" t="str">
            <v>Northern</v>
          </cell>
          <cell r="F85" t="str">
            <v>Colusa</v>
          </cell>
          <cell r="G85" t="str">
            <v>Forbes</v>
          </cell>
          <cell r="H85" t="str">
            <v>Yes</v>
          </cell>
        </row>
        <row r="86">
          <cell r="A86" t="str">
            <v>0401120419</v>
          </cell>
          <cell r="B86" t="str">
            <v>California Resources Production Corporation</v>
          </cell>
          <cell r="C86" t="str">
            <v>Dry Gas</v>
          </cell>
          <cell r="D86" t="str">
            <v>Grimes Gas</v>
          </cell>
          <cell r="E86" t="str">
            <v>Northern</v>
          </cell>
          <cell r="F86" t="str">
            <v>Colusa</v>
          </cell>
          <cell r="G86" t="str">
            <v>Forbes</v>
          </cell>
          <cell r="H86" t="str">
            <v>Yes</v>
          </cell>
        </row>
        <row r="87">
          <cell r="A87" t="str">
            <v>0401120420</v>
          </cell>
          <cell r="B87" t="str">
            <v>California Resources Production Corporation</v>
          </cell>
          <cell r="C87" t="str">
            <v>Dry Gas</v>
          </cell>
          <cell r="D87" t="str">
            <v>Sycamore Gas</v>
          </cell>
          <cell r="E87" t="str">
            <v>Northern</v>
          </cell>
          <cell r="F87" t="str">
            <v>Colusa</v>
          </cell>
          <cell r="G87" t="str">
            <v>No Pool Breakdown</v>
          </cell>
          <cell r="H87" t="str">
            <v>Yes</v>
          </cell>
        </row>
        <row r="88">
          <cell r="A88" t="str">
            <v>0401120442</v>
          </cell>
          <cell r="B88" t="str">
            <v>California Resources Production Corporation</v>
          </cell>
          <cell r="C88" t="str">
            <v>Dry Gas</v>
          </cell>
          <cell r="D88" t="str">
            <v>Grimes Gas</v>
          </cell>
          <cell r="E88" t="str">
            <v>Northern</v>
          </cell>
          <cell r="F88" t="str">
            <v>Colusa</v>
          </cell>
          <cell r="G88" t="str">
            <v>Forbes</v>
          </cell>
          <cell r="H88" t="str">
            <v>Yes</v>
          </cell>
        </row>
        <row r="89">
          <cell r="A89" t="str">
            <v>0401120445</v>
          </cell>
          <cell r="B89" t="str">
            <v>California Resources Production Corporation</v>
          </cell>
          <cell r="C89" t="str">
            <v>Dry Gas</v>
          </cell>
          <cell r="D89" t="str">
            <v>Grimes, West, Gas</v>
          </cell>
          <cell r="E89" t="str">
            <v>Northern</v>
          </cell>
          <cell r="F89" t="str">
            <v>Colusa</v>
          </cell>
          <cell r="G89" t="str">
            <v>Forbes</v>
          </cell>
          <cell r="H89" t="str">
            <v>Yes</v>
          </cell>
        </row>
        <row r="90">
          <cell r="A90" t="str">
            <v>0401120453</v>
          </cell>
          <cell r="B90" t="str">
            <v>California Resources Production Corporation</v>
          </cell>
          <cell r="C90" t="str">
            <v>Dry Gas</v>
          </cell>
          <cell r="D90" t="str">
            <v>Arbuckle Gas</v>
          </cell>
          <cell r="E90" t="str">
            <v>Northern</v>
          </cell>
          <cell r="F90" t="str">
            <v>Colusa</v>
          </cell>
          <cell r="G90" t="str">
            <v>Forbes</v>
          </cell>
          <cell r="H90" t="str">
            <v>No</v>
          </cell>
        </row>
        <row r="91">
          <cell r="A91" t="str">
            <v>0401120456</v>
          </cell>
          <cell r="B91" t="str">
            <v>Foothill Energy, LLC</v>
          </cell>
          <cell r="C91" t="str">
            <v>Dry Gas</v>
          </cell>
          <cell r="D91" t="str">
            <v>Grimes Gas</v>
          </cell>
          <cell r="E91" t="str">
            <v>Northern</v>
          </cell>
          <cell r="F91" t="str">
            <v>Colusa</v>
          </cell>
          <cell r="G91" t="str">
            <v>Forbes</v>
          </cell>
          <cell r="H91" t="str">
            <v>Yes</v>
          </cell>
        </row>
        <row r="92">
          <cell r="A92" t="str">
            <v>0401120460</v>
          </cell>
          <cell r="B92" t="str">
            <v>California Resources Production Corporation</v>
          </cell>
          <cell r="C92" t="str">
            <v>Dry Gas</v>
          </cell>
          <cell r="D92" t="str">
            <v>Grimes, West, Gas</v>
          </cell>
          <cell r="E92" t="str">
            <v>Northern</v>
          </cell>
          <cell r="F92" t="str">
            <v>Colusa</v>
          </cell>
          <cell r="G92" t="str">
            <v>Forbes</v>
          </cell>
          <cell r="H92" t="str">
            <v>No</v>
          </cell>
        </row>
        <row r="93">
          <cell r="A93" t="str">
            <v>0401120468</v>
          </cell>
          <cell r="B93" t="str">
            <v>California Resources Production Corporation</v>
          </cell>
          <cell r="C93" t="str">
            <v>Dry Gas</v>
          </cell>
          <cell r="D93" t="str">
            <v>Grimes Gas</v>
          </cell>
          <cell r="E93" t="str">
            <v>Northern</v>
          </cell>
          <cell r="F93" t="str">
            <v>Colusa</v>
          </cell>
          <cell r="G93" t="str">
            <v>Forbes</v>
          </cell>
          <cell r="H93" t="str">
            <v>No</v>
          </cell>
        </row>
        <row r="94">
          <cell r="A94" t="str">
            <v>0401120484</v>
          </cell>
          <cell r="B94" t="str">
            <v>California Resources Production Corporation</v>
          </cell>
          <cell r="C94" t="str">
            <v>Dry Gas</v>
          </cell>
          <cell r="D94" t="str">
            <v>Grimes, West, Gas</v>
          </cell>
          <cell r="E94" t="str">
            <v>Northern</v>
          </cell>
          <cell r="F94" t="str">
            <v>Colusa</v>
          </cell>
          <cell r="G94" t="str">
            <v>Forbes</v>
          </cell>
          <cell r="H94" t="str">
            <v>Yes</v>
          </cell>
        </row>
        <row r="95">
          <cell r="A95" t="str">
            <v>0401120492</v>
          </cell>
          <cell r="B95" t="str">
            <v>California Resources Production Corporation</v>
          </cell>
          <cell r="C95" t="str">
            <v>Dry Gas</v>
          </cell>
          <cell r="D95" t="str">
            <v>Moon Bend Gas</v>
          </cell>
          <cell r="E95" t="str">
            <v>Northern</v>
          </cell>
          <cell r="F95" t="str">
            <v>Colusa</v>
          </cell>
          <cell r="G95" t="str">
            <v>No Pool Breakdown</v>
          </cell>
          <cell r="H95" t="str">
            <v>Yes</v>
          </cell>
        </row>
        <row r="96">
          <cell r="A96" t="str">
            <v>0401120496</v>
          </cell>
          <cell r="B96" t="str">
            <v>California Resources Production Corporation</v>
          </cell>
          <cell r="C96" t="str">
            <v>Dry Gas</v>
          </cell>
          <cell r="D96" t="str">
            <v>Grimes Gas</v>
          </cell>
          <cell r="E96" t="str">
            <v>Northern</v>
          </cell>
          <cell r="F96" t="str">
            <v>Colusa</v>
          </cell>
          <cell r="G96" t="str">
            <v>Forbes</v>
          </cell>
          <cell r="H96" t="str">
            <v>Yes</v>
          </cell>
        </row>
        <row r="97">
          <cell r="A97" t="str">
            <v>0401120498</v>
          </cell>
          <cell r="B97" t="str">
            <v>California Resources Production Corporation</v>
          </cell>
          <cell r="C97" t="str">
            <v>Dry Gas</v>
          </cell>
          <cell r="D97" t="str">
            <v>Grimes Gas</v>
          </cell>
          <cell r="E97" t="str">
            <v>Northern</v>
          </cell>
          <cell r="F97" t="str">
            <v>Colusa</v>
          </cell>
          <cell r="G97" t="str">
            <v>Forbes</v>
          </cell>
          <cell r="H97" t="str">
            <v>Yes</v>
          </cell>
        </row>
        <row r="98">
          <cell r="A98" t="str">
            <v>0401120514</v>
          </cell>
          <cell r="B98" t="str">
            <v>California Resources Production Corporation</v>
          </cell>
          <cell r="C98" t="str">
            <v>Dry Gas</v>
          </cell>
          <cell r="D98" t="str">
            <v>Arbuckle Gas</v>
          </cell>
          <cell r="E98" t="str">
            <v>Northern</v>
          </cell>
          <cell r="F98" t="str">
            <v>Colusa</v>
          </cell>
          <cell r="G98" t="str">
            <v>Forbes</v>
          </cell>
          <cell r="H98" t="str">
            <v>Yes</v>
          </cell>
        </row>
        <row r="99">
          <cell r="A99" t="str">
            <v>0401120518</v>
          </cell>
          <cell r="B99" t="str">
            <v>California Resources Production Corporation</v>
          </cell>
          <cell r="C99" t="str">
            <v>Dry Gas</v>
          </cell>
          <cell r="D99" t="str">
            <v>Grimes Gas</v>
          </cell>
          <cell r="E99" t="str">
            <v>Northern</v>
          </cell>
          <cell r="F99" t="str">
            <v>Colusa</v>
          </cell>
          <cell r="G99" t="str">
            <v>Forbes</v>
          </cell>
          <cell r="H99" t="str">
            <v>Yes</v>
          </cell>
        </row>
        <row r="100">
          <cell r="A100" t="str">
            <v>0401120535</v>
          </cell>
          <cell r="B100" t="str">
            <v>California Resources Production Corporation</v>
          </cell>
          <cell r="C100" t="str">
            <v>Dry Gas</v>
          </cell>
          <cell r="D100" t="str">
            <v>Grimes Gas</v>
          </cell>
          <cell r="E100" t="str">
            <v>Northern</v>
          </cell>
          <cell r="F100" t="str">
            <v>Colusa</v>
          </cell>
          <cell r="G100" t="str">
            <v>Forbes</v>
          </cell>
          <cell r="H100" t="str">
            <v>No</v>
          </cell>
        </row>
        <row r="101">
          <cell r="A101" t="str">
            <v>0401120541</v>
          </cell>
          <cell r="B101" t="str">
            <v>California Resources Production Corporation</v>
          </cell>
          <cell r="C101" t="str">
            <v>Dry Gas</v>
          </cell>
          <cell r="D101" t="str">
            <v>Arbuckle Gas</v>
          </cell>
          <cell r="E101" t="str">
            <v>Northern</v>
          </cell>
          <cell r="F101" t="str">
            <v>Colusa</v>
          </cell>
          <cell r="G101" t="str">
            <v>Forbes</v>
          </cell>
          <cell r="H101" t="str">
            <v>No</v>
          </cell>
        </row>
        <row r="102">
          <cell r="A102" t="str">
            <v>0401120542</v>
          </cell>
          <cell r="B102" t="str">
            <v>California Resources Production Corporation</v>
          </cell>
          <cell r="C102" t="str">
            <v>Dry Gas</v>
          </cell>
          <cell r="D102" t="str">
            <v>Grimes Gas</v>
          </cell>
          <cell r="E102" t="str">
            <v>Northern</v>
          </cell>
          <cell r="F102" t="str">
            <v>Colusa</v>
          </cell>
          <cell r="G102" t="str">
            <v>Forbes</v>
          </cell>
          <cell r="H102" t="str">
            <v>No</v>
          </cell>
        </row>
        <row r="103">
          <cell r="A103" t="str">
            <v>0401120549</v>
          </cell>
          <cell r="B103" t="str">
            <v>California Resources Production Corporation</v>
          </cell>
          <cell r="C103" t="str">
            <v>Dry Gas</v>
          </cell>
          <cell r="D103" t="str">
            <v>Grimes Gas</v>
          </cell>
          <cell r="E103" t="str">
            <v>Northern</v>
          </cell>
          <cell r="F103" t="str">
            <v>Colusa</v>
          </cell>
          <cell r="G103" t="str">
            <v>Forbes</v>
          </cell>
          <cell r="H103" t="str">
            <v>Yes</v>
          </cell>
        </row>
        <row r="104">
          <cell r="A104" t="str">
            <v>0401120550</v>
          </cell>
          <cell r="B104" t="str">
            <v>California Resources Production Corporation</v>
          </cell>
          <cell r="C104" t="str">
            <v>Dry Gas</v>
          </cell>
          <cell r="D104" t="str">
            <v>Grimes Gas</v>
          </cell>
          <cell r="E104" t="str">
            <v>Northern</v>
          </cell>
          <cell r="F104" t="str">
            <v>Colusa</v>
          </cell>
          <cell r="G104" t="str">
            <v>Forbes</v>
          </cell>
          <cell r="H104" t="str">
            <v>Yes</v>
          </cell>
        </row>
        <row r="105">
          <cell r="A105" t="str">
            <v>0401120554</v>
          </cell>
          <cell r="B105" t="str">
            <v>California Resources Production Corporation</v>
          </cell>
          <cell r="C105" t="str">
            <v>Dry Gas</v>
          </cell>
          <cell r="D105" t="str">
            <v>Grimes Gas</v>
          </cell>
          <cell r="E105" t="str">
            <v>Northern</v>
          </cell>
          <cell r="F105" t="str">
            <v>Colusa</v>
          </cell>
          <cell r="G105" t="str">
            <v>Forbes</v>
          </cell>
          <cell r="H105" t="str">
            <v>No</v>
          </cell>
        </row>
        <row r="106">
          <cell r="A106" t="str">
            <v>0401120559</v>
          </cell>
          <cell r="B106" t="str">
            <v>California Resources Production Corporation</v>
          </cell>
          <cell r="C106" t="str">
            <v>Dry Gas</v>
          </cell>
          <cell r="D106" t="str">
            <v>Buckeye Gas</v>
          </cell>
          <cell r="E106" t="str">
            <v>Northern</v>
          </cell>
          <cell r="F106" t="str">
            <v>Colusa</v>
          </cell>
          <cell r="G106" t="str">
            <v>Kione</v>
          </cell>
          <cell r="H106" t="str">
            <v>Yes</v>
          </cell>
        </row>
        <row r="107">
          <cell r="A107" t="str">
            <v>0401120593</v>
          </cell>
          <cell r="B107" t="str">
            <v>California Resources Production Corporation</v>
          </cell>
          <cell r="C107" t="str">
            <v>Dry Gas</v>
          </cell>
          <cell r="D107" t="str">
            <v>Grimes Gas</v>
          </cell>
          <cell r="E107" t="str">
            <v>Northern</v>
          </cell>
          <cell r="F107" t="str">
            <v>Colusa</v>
          </cell>
          <cell r="G107" t="str">
            <v>Forbes</v>
          </cell>
          <cell r="H107" t="str">
            <v>Yes</v>
          </cell>
        </row>
        <row r="108">
          <cell r="A108" t="str">
            <v>0401120624</v>
          </cell>
          <cell r="B108" t="str">
            <v>Dos Rios, Inc.</v>
          </cell>
          <cell r="C108" t="str">
            <v>Dry Gas</v>
          </cell>
          <cell r="D108" t="str">
            <v>Moon Bend Gas</v>
          </cell>
          <cell r="E108" t="str">
            <v>Northern</v>
          </cell>
          <cell r="F108" t="str">
            <v>Colusa</v>
          </cell>
          <cell r="G108" t="str">
            <v>No Pool Breakdown</v>
          </cell>
          <cell r="H108" t="str">
            <v>No</v>
          </cell>
        </row>
        <row r="109">
          <cell r="A109" t="str">
            <v>0401120625</v>
          </cell>
          <cell r="B109" t="str">
            <v>California Resources Production Corporation</v>
          </cell>
          <cell r="C109" t="str">
            <v>Dry Gas</v>
          </cell>
          <cell r="D109" t="str">
            <v>Arbuckle Gas</v>
          </cell>
          <cell r="E109" t="str">
            <v>Northern</v>
          </cell>
          <cell r="F109" t="str">
            <v>Colusa</v>
          </cell>
          <cell r="G109" t="str">
            <v>Forbes</v>
          </cell>
          <cell r="H109" t="str">
            <v>No</v>
          </cell>
        </row>
        <row r="110">
          <cell r="A110" t="str">
            <v>0401120630</v>
          </cell>
          <cell r="B110" t="str">
            <v>California Resources Production Corporation</v>
          </cell>
          <cell r="C110" t="str">
            <v>Dry Gas</v>
          </cell>
          <cell r="D110" t="str">
            <v>Arbuckle Gas</v>
          </cell>
          <cell r="E110" t="str">
            <v>Northern</v>
          </cell>
          <cell r="F110" t="str">
            <v>Colusa</v>
          </cell>
          <cell r="G110" t="str">
            <v>Forbes</v>
          </cell>
          <cell r="H110" t="str">
            <v>Yes</v>
          </cell>
        </row>
        <row r="111">
          <cell r="A111" t="str">
            <v>0401120634</v>
          </cell>
          <cell r="B111" t="str">
            <v>California Resources Production Corporation</v>
          </cell>
          <cell r="C111" t="str">
            <v>Dry Gas</v>
          </cell>
          <cell r="D111" t="str">
            <v>Arbuckle Gas</v>
          </cell>
          <cell r="E111" t="str">
            <v>Northern</v>
          </cell>
          <cell r="F111" t="str">
            <v>Colusa</v>
          </cell>
          <cell r="G111" t="str">
            <v>Forbes</v>
          </cell>
          <cell r="H111" t="str">
            <v>Yes</v>
          </cell>
        </row>
        <row r="112">
          <cell r="A112" t="str">
            <v>0401120646</v>
          </cell>
          <cell r="B112" t="str">
            <v>California Resources Production Corporation</v>
          </cell>
          <cell r="C112" t="str">
            <v>Dry Gas</v>
          </cell>
          <cell r="D112" t="str">
            <v>Grimes, West, Gas</v>
          </cell>
          <cell r="E112" t="str">
            <v>Northern</v>
          </cell>
          <cell r="F112" t="str">
            <v>Colusa</v>
          </cell>
          <cell r="G112" t="str">
            <v>Forbes</v>
          </cell>
          <cell r="H112" t="str">
            <v>Yes</v>
          </cell>
        </row>
        <row r="113">
          <cell r="A113" t="str">
            <v>0401120651</v>
          </cell>
          <cell r="B113" t="str">
            <v>California Resources Production Corporation</v>
          </cell>
          <cell r="C113" t="str">
            <v>Dry Gas</v>
          </cell>
          <cell r="D113" t="str">
            <v>Grimes Gas</v>
          </cell>
          <cell r="E113" t="str">
            <v>Northern</v>
          </cell>
          <cell r="F113" t="str">
            <v>Colusa</v>
          </cell>
          <cell r="G113" t="str">
            <v>Forbes</v>
          </cell>
          <cell r="H113" t="str">
            <v>Yes</v>
          </cell>
        </row>
        <row r="114">
          <cell r="A114" t="str">
            <v>0401120656</v>
          </cell>
          <cell r="B114" t="str">
            <v>California Resources Production Corporation</v>
          </cell>
          <cell r="C114" t="str">
            <v>Dry Gas</v>
          </cell>
          <cell r="D114" t="str">
            <v>Arbuckle Gas</v>
          </cell>
          <cell r="E114" t="str">
            <v>Northern</v>
          </cell>
          <cell r="F114" t="str">
            <v>Colusa</v>
          </cell>
          <cell r="G114" t="str">
            <v>Forbes</v>
          </cell>
          <cell r="H114" t="str">
            <v>Yes</v>
          </cell>
        </row>
        <row r="115">
          <cell r="A115" t="str">
            <v>0401120658</v>
          </cell>
          <cell r="B115" t="str">
            <v>California Resources Production Corporation</v>
          </cell>
          <cell r="C115" t="str">
            <v>Dry Gas</v>
          </cell>
          <cell r="D115" t="str">
            <v>Arbuckle Gas</v>
          </cell>
          <cell r="E115" t="str">
            <v>Northern</v>
          </cell>
          <cell r="F115" t="str">
            <v>Colusa</v>
          </cell>
          <cell r="G115" t="str">
            <v>Forbes</v>
          </cell>
          <cell r="H115" t="str">
            <v>No</v>
          </cell>
        </row>
        <row r="116">
          <cell r="A116" t="str">
            <v>0401120660</v>
          </cell>
          <cell r="B116" t="str">
            <v>California Resources Production Corporation</v>
          </cell>
          <cell r="C116" t="str">
            <v>Dry Gas</v>
          </cell>
          <cell r="D116" t="str">
            <v>Grimes Gas</v>
          </cell>
          <cell r="E116" t="str">
            <v>Northern</v>
          </cell>
          <cell r="F116" t="str">
            <v>Colusa</v>
          </cell>
          <cell r="G116" t="str">
            <v>Forbes</v>
          </cell>
          <cell r="H116" t="str">
            <v>Yes</v>
          </cell>
        </row>
        <row r="117">
          <cell r="A117" t="str">
            <v>0401120661</v>
          </cell>
          <cell r="B117" t="str">
            <v>California Resources Production Corporation</v>
          </cell>
          <cell r="C117" t="str">
            <v>Dry Gas</v>
          </cell>
          <cell r="D117" t="str">
            <v>Arbuckle Gas</v>
          </cell>
          <cell r="E117" t="str">
            <v>Northern</v>
          </cell>
          <cell r="F117" t="str">
            <v>Colusa</v>
          </cell>
          <cell r="G117" t="str">
            <v>Forbes</v>
          </cell>
          <cell r="H117" t="str">
            <v>No</v>
          </cell>
        </row>
        <row r="118">
          <cell r="A118" t="str">
            <v>0401120663</v>
          </cell>
          <cell r="B118" t="str">
            <v>California Resources Production Corporation</v>
          </cell>
          <cell r="C118" t="str">
            <v>Dry Gas</v>
          </cell>
          <cell r="D118" t="str">
            <v>Kirk Gas</v>
          </cell>
          <cell r="E118" t="str">
            <v>Northern</v>
          </cell>
          <cell r="F118" t="str">
            <v>Colusa</v>
          </cell>
          <cell r="G118" t="str">
            <v>Forbes</v>
          </cell>
          <cell r="H118" t="str">
            <v>Yes</v>
          </cell>
        </row>
        <row r="119">
          <cell r="A119" t="str">
            <v>0401120666</v>
          </cell>
          <cell r="B119" t="str">
            <v>California Resources Production Corporation</v>
          </cell>
          <cell r="C119" t="str">
            <v>Dry Gas</v>
          </cell>
          <cell r="D119" t="str">
            <v>Grimes, West, Gas</v>
          </cell>
          <cell r="E119" t="str">
            <v>Northern</v>
          </cell>
          <cell r="F119" t="str">
            <v>Colusa</v>
          </cell>
          <cell r="G119" t="str">
            <v>Forbes</v>
          </cell>
          <cell r="H119" t="str">
            <v>No</v>
          </cell>
        </row>
        <row r="120">
          <cell r="A120" t="str">
            <v>0401120668</v>
          </cell>
          <cell r="B120" t="str">
            <v>California Resources Production Corporation</v>
          </cell>
          <cell r="C120" t="str">
            <v>Dry Gas</v>
          </cell>
          <cell r="D120" t="str">
            <v>Compton Landing Gas</v>
          </cell>
          <cell r="E120" t="str">
            <v>Northern</v>
          </cell>
          <cell r="F120" t="str">
            <v>Colusa</v>
          </cell>
          <cell r="G120" t="str">
            <v>Lower Forbes, Forbes</v>
          </cell>
          <cell r="H120" t="str">
            <v>No</v>
          </cell>
        </row>
        <row r="121">
          <cell r="A121" t="str">
            <v>0401120676</v>
          </cell>
          <cell r="B121" t="str">
            <v>California Resources Production Corporation</v>
          </cell>
          <cell r="C121" t="str">
            <v>Dry Gas</v>
          </cell>
          <cell r="D121" t="str">
            <v>Arbuckle Gas</v>
          </cell>
          <cell r="E121" t="str">
            <v>Northern</v>
          </cell>
          <cell r="F121" t="str">
            <v>Colusa</v>
          </cell>
          <cell r="G121" t="str">
            <v>Forbes</v>
          </cell>
          <cell r="H121" t="str">
            <v>Yes</v>
          </cell>
        </row>
        <row r="122">
          <cell r="A122" t="str">
            <v>0401120677</v>
          </cell>
          <cell r="B122" t="str">
            <v>California Resources Production Corporation</v>
          </cell>
          <cell r="C122" t="str">
            <v>Dry Gas</v>
          </cell>
          <cell r="D122" t="str">
            <v>Grimes, West, Gas</v>
          </cell>
          <cell r="E122" t="str">
            <v>Northern</v>
          </cell>
          <cell r="F122" t="str">
            <v>Colusa</v>
          </cell>
          <cell r="G122" t="str">
            <v>Forbes</v>
          </cell>
          <cell r="H122" t="str">
            <v>Yes</v>
          </cell>
        </row>
        <row r="123">
          <cell r="A123" t="str">
            <v>0401120680</v>
          </cell>
          <cell r="B123" t="str">
            <v>California Resources Production Corporation</v>
          </cell>
          <cell r="C123" t="str">
            <v>Dry Gas</v>
          </cell>
          <cell r="D123" t="str">
            <v>Any Field</v>
          </cell>
          <cell r="E123" t="str">
            <v>Northern</v>
          </cell>
          <cell r="F123" t="str">
            <v>Colusa</v>
          </cell>
          <cell r="G123" t="str">
            <v>No Pool Breakdown</v>
          </cell>
          <cell r="H123" t="str">
            <v>Yes</v>
          </cell>
        </row>
        <row r="124">
          <cell r="A124" t="str">
            <v>0401120681</v>
          </cell>
          <cell r="B124" t="str">
            <v>California Resources Production Corporation</v>
          </cell>
          <cell r="C124" t="str">
            <v>Dry Gas</v>
          </cell>
          <cell r="D124" t="str">
            <v>Kirk Gas</v>
          </cell>
          <cell r="E124" t="str">
            <v>Northern</v>
          </cell>
          <cell r="F124" t="str">
            <v>Colusa</v>
          </cell>
          <cell r="G124" t="str">
            <v>Forbes</v>
          </cell>
          <cell r="H124" t="str">
            <v>Yes</v>
          </cell>
        </row>
        <row r="125">
          <cell r="A125" t="str">
            <v>0401120690</v>
          </cell>
          <cell r="B125" t="str">
            <v>California Resources Production Corporation</v>
          </cell>
          <cell r="C125" t="str">
            <v>Dry Gas</v>
          </cell>
          <cell r="D125" t="str">
            <v>Grimes, West, Gas</v>
          </cell>
          <cell r="E125" t="str">
            <v>Northern</v>
          </cell>
          <cell r="F125" t="str">
            <v>Colusa</v>
          </cell>
          <cell r="G125" t="str">
            <v>Forbes</v>
          </cell>
          <cell r="H125" t="str">
            <v>Yes</v>
          </cell>
        </row>
        <row r="126">
          <cell r="A126" t="str">
            <v>0401120694</v>
          </cell>
          <cell r="B126" t="str">
            <v>California Resources Production Corporation</v>
          </cell>
          <cell r="C126" t="str">
            <v>Dry Gas</v>
          </cell>
          <cell r="D126" t="str">
            <v>Arbuckle Gas</v>
          </cell>
          <cell r="E126" t="str">
            <v>Northern</v>
          </cell>
          <cell r="F126" t="str">
            <v>Colusa</v>
          </cell>
          <cell r="G126" t="str">
            <v>Forbes</v>
          </cell>
          <cell r="H126" t="str">
            <v>Yes</v>
          </cell>
        </row>
        <row r="127">
          <cell r="A127" t="str">
            <v>0401120695</v>
          </cell>
          <cell r="B127" t="str">
            <v>California Resources Production Corporation</v>
          </cell>
          <cell r="C127" t="str">
            <v>Dry Gas</v>
          </cell>
          <cell r="D127" t="str">
            <v>Sycamore Gas</v>
          </cell>
          <cell r="E127" t="str">
            <v>Northern</v>
          </cell>
          <cell r="F127" t="str">
            <v>Colusa</v>
          </cell>
          <cell r="G127" t="str">
            <v>No Pool Breakdown</v>
          </cell>
          <cell r="H127" t="str">
            <v>Yes</v>
          </cell>
        </row>
        <row r="128">
          <cell r="A128" t="str">
            <v>0401120696</v>
          </cell>
          <cell r="B128" t="str">
            <v>The Termo Company</v>
          </cell>
          <cell r="C128" t="str">
            <v>Dry Gas</v>
          </cell>
          <cell r="D128" t="str">
            <v>Bounde Creek Gas</v>
          </cell>
          <cell r="E128" t="str">
            <v>Northern</v>
          </cell>
          <cell r="F128" t="str">
            <v>Colusa</v>
          </cell>
          <cell r="G128" t="str">
            <v>No Pool Breakdown</v>
          </cell>
          <cell r="H128" t="str">
            <v>No</v>
          </cell>
        </row>
        <row r="129">
          <cell r="A129" t="str">
            <v>0401120699</v>
          </cell>
          <cell r="B129" t="str">
            <v>California Resources Production Corporation</v>
          </cell>
          <cell r="C129" t="str">
            <v>Dry Gas</v>
          </cell>
          <cell r="D129" t="str">
            <v>Arbuckle Gas</v>
          </cell>
          <cell r="E129" t="str">
            <v>Northern</v>
          </cell>
          <cell r="F129" t="str">
            <v>Colusa</v>
          </cell>
          <cell r="G129" t="str">
            <v>Forbes</v>
          </cell>
          <cell r="H129" t="str">
            <v>No</v>
          </cell>
        </row>
        <row r="130">
          <cell r="A130" t="str">
            <v>0401120700</v>
          </cell>
          <cell r="B130" t="str">
            <v>California Resources Production Corporation</v>
          </cell>
          <cell r="C130" t="str">
            <v>Dry Gas</v>
          </cell>
          <cell r="D130" t="str">
            <v>Grimes, West, Gas</v>
          </cell>
          <cell r="E130" t="str">
            <v>Northern</v>
          </cell>
          <cell r="F130" t="str">
            <v>Colusa</v>
          </cell>
          <cell r="G130" t="str">
            <v>Forbes</v>
          </cell>
          <cell r="H130" t="str">
            <v>Yes</v>
          </cell>
        </row>
        <row r="131">
          <cell r="A131" t="str">
            <v>0401120701</v>
          </cell>
          <cell r="B131" t="str">
            <v>California Resources Production Corporation</v>
          </cell>
          <cell r="C131" t="str">
            <v>Dry Gas</v>
          </cell>
          <cell r="D131" t="str">
            <v>Grimes, West, Gas</v>
          </cell>
          <cell r="E131" t="str">
            <v>Northern</v>
          </cell>
          <cell r="F131" t="str">
            <v>Colusa</v>
          </cell>
          <cell r="G131" t="str">
            <v>Forbes</v>
          </cell>
          <cell r="H131" t="str">
            <v>No</v>
          </cell>
        </row>
        <row r="132">
          <cell r="A132" t="str">
            <v>0401120702</v>
          </cell>
          <cell r="B132" t="str">
            <v>California Resources Production Corporation</v>
          </cell>
          <cell r="C132" t="str">
            <v>Dry Gas</v>
          </cell>
          <cell r="D132" t="str">
            <v>Arbuckle Gas</v>
          </cell>
          <cell r="E132" t="str">
            <v>Northern</v>
          </cell>
          <cell r="F132" t="str">
            <v>Colusa</v>
          </cell>
          <cell r="G132" t="str">
            <v>Forbes</v>
          </cell>
          <cell r="H132" t="str">
            <v>Yes</v>
          </cell>
        </row>
        <row r="133">
          <cell r="A133" t="str">
            <v>0401120705</v>
          </cell>
          <cell r="B133" t="str">
            <v>California Resources Production Corporation</v>
          </cell>
          <cell r="C133" t="str">
            <v>Dry Gas</v>
          </cell>
          <cell r="D133" t="str">
            <v>Buckeye Gas</v>
          </cell>
          <cell r="E133" t="str">
            <v>Northern</v>
          </cell>
          <cell r="F133" t="str">
            <v>Colusa</v>
          </cell>
          <cell r="G133" t="str">
            <v>Forbes</v>
          </cell>
          <cell r="H133" t="str">
            <v>Yes</v>
          </cell>
        </row>
        <row r="134">
          <cell r="A134" t="str">
            <v>0401120711</v>
          </cell>
          <cell r="B134" t="str">
            <v>California Resources Production Corporation</v>
          </cell>
          <cell r="C134" t="str">
            <v>Dry Gas</v>
          </cell>
          <cell r="D134" t="str">
            <v>Sycamore Gas</v>
          </cell>
          <cell r="E134" t="str">
            <v>Northern</v>
          </cell>
          <cell r="F134" t="str">
            <v>Colusa</v>
          </cell>
          <cell r="G134" t="str">
            <v>No Pool Breakdown</v>
          </cell>
          <cell r="H134" t="str">
            <v>Yes</v>
          </cell>
        </row>
        <row r="135">
          <cell r="A135" t="str">
            <v>0401120712</v>
          </cell>
          <cell r="B135" t="str">
            <v>California Resources Production Corporation</v>
          </cell>
          <cell r="C135" t="str">
            <v>Dry Gas</v>
          </cell>
          <cell r="D135" t="str">
            <v>Sycamore Gas</v>
          </cell>
          <cell r="E135" t="str">
            <v>Northern</v>
          </cell>
          <cell r="F135" t="str">
            <v>Colusa</v>
          </cell>
          <cell r="G135" t="str">
            <v>No Pool Breakdown</v>
          </cell>
          <cell r="H135" t="str">
            <v>Yes</v>
          </cell>
        </row>
        <row r="136">
          <cell r="A136" t="str">
            <v>0401120715</v>
          </cell>
          <cell r="B136" t="str">
            <v>California Resources Production Corporation</v>
          </cell>
          <cell r="C136" t="str">
            <v>Dry Gas</v>
          </cell>
          <cell r="D136" t="str">
            <v>Kirk Gas</v>
          </cell>
          <cell r="E136" t="str">
            <v>Northern</v>
          </cell>
          <cell r="F136" t="str">
            <v>Colusa</v>
          </cell>
          <cell r="G136" t="str">
            <v>Forbes</v>
          </cell>
          <cell r="H136" t="str">
            <v>No</v>
          </cell>
        </row>
        <row r="137">
          <cell r="A137" t="str">
            <v>0401120716</v>
          </cell>
          <cell r="B137" t="str">
            <v>California Resources Production Corporation</v>
          </cell>
          <cell r="C137" t="str">
            <v>Dry Gas</v>
          </cell>
          <cell r="D137" t="str">
            <v>Grimes Gas</v>
          </cell>
          <cell r="E137" t="str">
            <v>Northern</v>
          </cell>
          <cell r="F137" t="str">
            <v>Colusa</v>
          </cell>
          <cell r="G137" t="str">
            <v>Forbes</v>
          </cell>
          <cell r="H137" t="str">
            <v>No</v>
          </cell>
        </row>
        <row r="138">
          <cell r="A138" t="str">
            <v>0401120717</v>
          </cell>
          <cell r="B138" t="str">
            <v>California Resources Production Corporation</v>
          </cell>
          <cell r="C138" t="str">
            <v>Dry Gas</v>
          </cell>
          <cell r="D138" t="str">
            <v>Grimes, West, Gas</v>
          </cell>
          <cell r="E138" t="str">
            <v>Northern</v>
          </cell>
          <cell r="F138" t="str">
            <v>Colusa</v>
          </cell>
          <cell r="G138" t="str">
            <v>Forbes</v>
          </cell>
          <cell r="H138" t="str">
            <v>Yes</v>
          </cell>
        </row>
        <row r="139">
          <cell r="A139" t="str">
            <v>0401120718</v>
          </cell>
          <cell r="B139" t="str">
            <v>California Resources Production Corporation</v>
          </cell>
          <cell r="C139" t="str">
            <v>Dry Gas</v>
          </cell>
          <cell r="D139" t="str">
            <v>Sycamore Gas</v>
          </cell>
          <cell r="E139" t="str">
            <v>Northern</v>
          </cell>
          <cell r="F139" t="str">
            <v>Colusa</v>
          </cell>
          <cell r="G139" t="str">
            <v>No Pool Breakdown</v>
          </cell>
          <cell r="H139" t="str">
            <v>Yes</v>
          </cell>
        </row>
        <row r="140">
          <cell r="A140" t="str">
            <v>0401120719</v>
          </cell>
          <cell r="B140" t="str">
            <v>California Resources Production Corporation</v>
          </cell>
          <cell r="C140" t="str">
            <v>Dry Gas</v>
          </cell>
          <cell r="D140" t="str">
            <v>Sycamore Gas</v>
          </cell>
          <cell r="E140" t="str">
            <v>Northern</v>
          </cell>
          <cell r="F140" t="str">
            <v>Colusa</v>
          </cell>
          <cell r="G140" t="str">
            <v>No Pool Breakdown</v>
          </cell>
          <cell r="H140" t="str">
            <v>No</v>
          </cell>
        </row>
        <row r="141">
          <cell r="A141" t="str">
            <v>0401120721</v>
          </cell>
          <cell r="B141" t="str">
            <v>California Resources Production Corporation</v>
          </cell>
          <cell r="C141" t="str">
            <v>Dry Gas</v>
          </cell>
          <cell r="D141" t="str">
            <v>Grimes Gas</v>
          </cell>
          <cell r="E141" t="str">
            <v>Northern</v>
          </cell>
          <cell r="F141" t="str">
            <v>Colusa</v>
          </cell>
          <cell r="G141" t="str">
            <v>Forbes</v>
          </cell>
          <cell r="H141" t="str">
            <v>No</v>
          </cell>
        </row>
        <row r="142">
          <cell r="A142" t="str">
            <v>0401120723</v>
          </cell>
          <cell r="B142" t="str">
            <v>California Resources Production Corporation</v>
          </cell>
          <cell r="C142" t="str">
            <v>Dry Gas</v>
          </cell>
          <cell r="D142" t="str">
            <v>Grimes, West, Gas</v>
          </cell>
          <cell r="E142" t="str">
            <v>Northern</v>
          </cell>
          <cell r="F142" t="str">
            <v>Colusa</v>
          </cell>
          <cell r="G142" t="str">
            <v>Forbes</v>
          </cell>
          <cell r="H142" t="str">
            <v>No</v>
          </cell>
        </row>
        <row r="143">
          <cell r="A143" t="str">
            <v>0401120727</v>
          </cell>
          <cell r="B143" t="str">
            <v>California Resources Production Corporation</v>
          </cell>
          <cell r="C143" t="str">
            <v>Dry Gas</v>
          </cell>
          <cell r="D143" t="str">
            <v>Grimes Gas</v>
          </cell>
          <cell r="E143" t="str">
            <v>Northern</v>
          </cell>
          <cell r="F143" t="str">
            <v>Colusa</v>
          </cell>
          <cell r="G143" t="str">
            <v>Forbes</v>
          </cell>
          <cell r="H143" t="str">
            <v>Yes</v>
          </cell>
        </row>
        <row r="144">
          <cell r="A144" t="str">
            <v>0401120729</v>
          </cell>
          <cell r="B144" t="str">
            <v>California Resources Production Corporation</v>
          </cell>
          <cell r="C144" t="str">
            <v>Dry Gas</v>
          </cell>
          <cell r="D144" t="str">
            <v>Grimes Gas</v>
          </cell>
          <cell r="E144" t="str">
            <v>Northern</v>
          </cell>
          <cell r="F144" t="str">
            <v>Colusa</v>
          </cell>
          <cell r="G144" t="str">
            <v>Forbes</v>
          </cell>
          <cell r="H144" t="str">
            <v>Yes</v>
          </cell>
        </row>
        <row r="145">
          <cell r="A145" t="str">
            <v>0401120732</v>
          </cell>
          <cell r="B145" t="str">
            <v>California Resources Production Corporation</v>
          </cell>
          <cell r="C145" t="str">
            <v>Dry Gas</v>
          </cell>
          <cell r="D145" t="str">
            <v>Sycamore Gas</v>
          </cell>
          <cell r="E145" t="str">
            <v>Northern</v>
          </cell>
          <cell r="F145" t="str">
            <v>Colusa</v>
          </cell>
          <cell r="G145" t="str">
            <v>No Pool Breakdown</v>
          </cell>
          <cell r="H145" t="str">
            <v>Yes</v>
          </cell>
        </row>
        <row r="146">
          <cell r="A146" t="str">
            <v>0401120735</v>
          </cell>
          <cell r="B146" t="str">
            <v>California Resources Production Corporation</v>
          </cell>
          <cell r="C146" t="str">
            <v>Dry Gas</v>
          </cell>
          <cell r="D146" t="str">
            <v>Sycamore Gas</v>
          </cell>
          <cell r="E146" t="str">
            <v>Northern</v>
          </cell>
          <cell r="F146" t="str">
            <v>Colusa</v>
          </cell>
          <cell r="G146" t="str">
            <v>No Pool Breakdown</v>
          </cell>
          <cell r="H146" t="str">
            <v>Yes</v>
          </cell>
        </row>
        <row r="147">
          <cell r="A147" t="str">
            <v>0401120736</v>
          </cell>
          <cell r="B147" t="str">
            <v>California Resources Production Corporation</v>
          </cell>
          <cell r="C147" t="str">
            <v>Dry Gas</v>
          </cell>
          <cell r="D147" t="str">
            <v>Grimes, West, Gas</v>
          </cell>
          <cell r="E147" t="str">
            <v>Northern</v>
          </cell>
          <cell r="F147" t="str">
            <v>Colusa</v>
          </cell>
          <cell r="G147" t="str">
            <v>Forbes</v>
          </cell>
          <cell r="H147" t="str">
            <v>Yes</v>
          </cell>
        </row>
        <row r="148">
          <cell r="A148" t="str">
            <v>0401120744</v>
          </cell>
          <cell r="B148" t="str">
            <v>California Resources Production Corporation</v>
          </cell>
          <cell r="C148" t="str">
            <v>Dry Gas</v>
          </cell>
          <cell r="D148" t="str">
            <v>Sycamore Gas</v>
          </cell>
          <cell r="E148" t="str">
            <v>Northern</v>
          </cell>
          <cell r="F148" t="str">
            <v>Colusa</v>
          </cell>
          <cell r="G148" t="str">
            <v>No Pool Breakdown</v>
          </cell>
          <cell r="H148" t="str">
            <v>Yes</v>
          </cell>
        </row>
        <row r="149">
          <cell r="A149" t="str">
            <v>0401120746</v>
          </cell>
          <cell r="B149" t="str">
            <v>California Resources Production Corporation</v>
          </cell>
          <cell r="C149" t="str">
            <v>Dry Gas</v>
          </cell>
          <cell r="D149" t="str">
            <v>Grimes Gas</v>
          </cell>
          <cell r="E149" t="str">
            <v>Northern</v>
          </cell>
          <cell r="F149" t="str">
            <v>Colusa</v>
          </cell>
          <cell r="G149" t="str">
            <v>Forbes</v>
          </cell>
          <cell r="H149" t="str">
            <v>Yes</v>
          </cell>
        </row>
        <row r="150">
          <cell r="A150" t="str">
            <v>0401120752</v>
          </cell>
          <cell r="B150" t="str">
            <v>California Resources Production Corporation</v>
          </cell>
          <cell r="C150" t="str">
            <v>Dry Gas</v>
          </cell>
          <cell r="D150" t="str">
            <v>Grimes Gas</v>
          </cell>
          <cell r="E150" t="str">
            <v>Northern</v>
          </cell>
          <cell r="F150" t="str">
            <v>Colusa</v>
          </cell>
          <cell r="G150" t="str">
            <v>Forbes</v>
          </cell>
          <cell r="H150" t="str">
            <v>Yes</v>
          </cell>
        </row>
        <row r="151">
          <cell r="A151" t="str">
            <v>0401120763</v>
          </cell>
          <cell r="B151" t="str">
            <v>California Resources Production Corporation</v>
          </cell>
          <cell r="C151" t="str">
            <v>Dry Gas</v>
          </cell>
          <cell r="D151" t="str">
            <v>Grimes Gas</v>
          </cell>
          <cell r="E151" t="str">
            <v>Northern</v>
          </cell>
          <cell r="F151" t="str">
            <v>Colusa</v>
          </cell>
          <cell r="G151" t="str">
            <v>Forbes</v>
          </cell>
          <cell r="H151" t="str">
            <v>No</v>
          </cell>
        </row>
        <row r="152">
          <cell r="A152" t="str">
            <v>0401120766</v>
          </cell>
          <cell r="B152" t="str">
            <v>Signal Hill Petroleum, Inc.</v>
          </cell>
          <cell r="C152" t="str">
            <v>Dry Gas</v>
          </cell>
          <cell r="D152" t="str">
            <v>Moon Bend Gas</v>
          </cell>
          <cell r="E152" t="str">
            <v>Northern</v>
          </cell>
          <cell r="F152" t="str">
            <v>Colusa</v>
          </cell>
          <cell r="G152" t="str">
            <v>No Pool Breakdown</v>
          </cell>
          <cell r="H152" t="str">
            <v>Yes</v>
          </cell>
        </row>
        <row r="153">
          <cell r="A153" t="str">
            <v>0401120768</v>
          </cell>
          <cell r="B153" t="str">
            <v>California Resources Production Corporation</v>
          </cell>
          <cell r="C153" t="str">
            <v>Dry Gas</v>
          </cell>
          <cell r="D153" t="str">
            <v>Grimes Gas</v>
          </cell>
          <cell r="E153" t="str">
            <v>Northern</v>
          </cell>
          <cell r="F153" t="str">
            <v>Colusa</v>
          </cell>
          <cell r="G153" t="str">
            <v>Forbes</v>
          </cell>
          <cell r="H153" t="str">
            <v>Yes</v>
          </cell>
        </row>
        <row r="154">
          <cell r="A154" t="str">
            <v>0401120770</v>
          </cell>
          <cell r="B154" t="str">
            <v>California Resources Production Corporation</v>
          </cell>
          <cell r="C154" t="str">
            <v>Dry Gas</v>
          </cell>
          <cell r="D154" t="str">
            <v>Sycamore Gas</v>
          </cell>
          <cell r="E154" t="str">
            <v>Northern</v>
          </cell>
          <cell r="F154" t="str">
            <v>Colusa</v>
          </cell>
          <cell r="G154" t="str">
            <v>No Pool Breakdown</v>
          </cell>
          <cell r="H154" t="str">
            <v>No</v>
          </cell>
        </row>
        <row r="155">
          <cell r="A155" t="str">
            <v>0401120771</v>
          </cell>
          <cell r="B155" t="str">
            <v>California Resources Production Corporation</v>
          </cell>
          <cell r="C155" t="str">
            <v>Dry Gas</v>
          </cell>
          <cell r="D155" t="str">
            <v>Sycamore Gas</v>
          </cell>
          <cell r="E155" t="str">
            <v>Northern</v>
          </cell>
          <cell r="F155" t="str">
            <v>Colusa</v>
          </cell>
          <cell r="G155" t="str">
            <v>No Pool Breakdown</v>
          </cell>
          <cell r="H155" t="str">
            <v>Yes</v>
          </cell>
        </row>
        <row r="156">
          <cell r="A156" t="str">
            <v>0401120772</v>
          </cell>
          <cell r="B156" t="str">
            <v>California Resources Production Corporation</v>
          </cell>
          <cell r="C156" t="str">
            <v>Dry Gas</v>
          </cell>
          <cell r="D156" t="str">
            <v>Grimes, West, Gas</v>
          </cell>
          <cell r="E156" t="str">
            <v>Northern</v>
          </cell>
          <cell r="F156" t="str">
            <v>Colusa</v>
          </cell>
          <cell r="G156" t="str">
            <v>Forbes</v>
          </cell>
          <cell r="H156" t="str">
            <v>Yes</v>
          </cell>
        </row>
        <row r="157">
          <cell r="A157" t="str">
            <v>0401120775</v>
          </cell>
          <cell r="B157" t="str">
            <v>California Resources Production Corporation</v>
          </cell>
          <cell r="C157" t="str">
            <v>Dry Gas</v>
          </cell>
          <cell r="D157" t="str">
            <v>Moon Bend Gas</v>
          </cell>
          <cell r="E157" t="str">
            <v>Northern</v>
          </cell>
          <cell r="F157" t="str">
            <v>Colusa</v>
          </cell>
          <cell r="G157" t="str">
            <v>No Pool Breakdown</v>
          </cell>
          <cell r="H157" t="str">
            <v>No</v>
          </cell>
        </row>
        <row r="158">
          <cell r="A158" t="str">
            <v>0401120778</v>
          </cell>
          <cell r="B158" t="str">
            <v>California Resources Production Corporation</v>
          </cell>
          <cell r="C158" t="str">
            <v>Dry Gas</v>
          </cell>
          <cell r="D158" t="str">
            <v>Sycamore Gas</v>
          </cell>
          <cell r="E158" t="str">
            <v>Northern</v>
          </cell>
          <cell r="F158" t="str">
            <v>Colusa</v>
          </cell>
          <cell r="G158" t="str">
            <v>No Pool Breakdown</v>
          </cell>
          <cell r="H158" t="str">
            <v>Yes</v>
          </cell>
        </row>
        <row r="159">
          <cell r="A159" t="str">
            <v>0401120780</v>
          </cell>
          <cell r="B159" t="str">
            <v>California Resources Production Corporation</v>
          </cell>
          <cell r="C159" t="str">
            <v>Dry Gas</v>
          </cell>
          <cell r="D159" t="str">
            <v>Kirk Gas</v>
          </cell>
          <cell r="E159" t="str">
            <v>Northern</v>
          </cell>
          <cell r="F159" t="str">
            <v>Colusa</v>
          </cell>
          <cell r="G159" t="str">
            <v>Forbes</v>
          </cell>
          <cell r="H159" t="str">
            <v>Yes</v>
          </cell>
        </row>
        <row r="160">
          <cell r="A160" t="str">
            <v>0401120782</v>
          </cell>
          <cell r="B160" t="str">
            <v>California Resources Production Corporation</v>
          </cell>
          <cell r="C160" t="str">
            <v>Dry Gas</v>
          </cell>
          <cell r="D160" t="str">
            <v>Sycamore Gas</v>
          </cell>
          <cell r="E160" t="str">
            <v>Northern</v>
          </cell>
          <cell r="F160" t="str">
            <v>Colusa</v>
          </cell>
          <cell r="G160" t="str">
            <v>No Pool Breakdown</v>
          </cell>
          <cell r="H160" t="str">
            <v>No</v>
          </cell>
        </row>
        <row r="161">
          <cell r="A161" t="str">
            <v>0401120784</v>
          </cell>
          <cell r="B161" t="str">
            <v>California Resources Production Corporation</v>
          </cell>
          <cell r="C161" t="str">
            <v>Dry Gas</v>
          </cell>
          <cell r="D161" t="str">
            <v>Sycamore Gas</v>
          </cell>
          <cell r="E161" t="str">
            <v>Northern</v>
          </cell>
          <cell r="F161" t="str">
            <v>Colusa</v>
          </cell>
          <cell r="G161" t="str">
            <v>No Pool Breakdown</v>
          </cell>
          <cell r="H161" t="str">
            <v>No</v>
          </cell>
        </row>
        <row r="162">
          <cell r="A162" t="str">
            <v>0401120785</v>
          </cell>
          <cell r="B162" t="str">
            <v>California Resources Production Corporation</v>
          </cell>
          <cell r="C162" t="str">
            <v>Dry Gas</v>
          </cell>
          <cell r="D162" t="str">
            <v>Sycamore Gas</v>
          </cell>
          <cell r="E162" t="str">
            <v>Northern</v>
          </cell>
          <cell r="F162" t="str">
            <v>Colusa</v>
          </cell>
          <cell r="G162" t="str">
            <v>No Pool Breakdown</v>
          </cell>
          <cell r="H162" t="str">
            <v>No</v>
          </cell>
        </row>
        <row r="163">
          <cell r="A163" t="str">
            <v>0401120786</v>
          </cell>
          <cell r="B163" t="str">
            <v>California Resources Production Corporation</v>
          </cell>
          <cell r="C163" t="str">
            <v>Dry Gas</v>
          </cell>
          <cell r="D163" t="str">
            <v>Sycamore Gas</v>
          </cell>
          <cell r="E163" t="str">
            <v>Northern</v>
          </cell>
          <cell r="F163" t="str">
            <v>Colusa</v>
          </cell>
          <cell r="G163" t="str">
            <v>No Pool Breakdown</v>
          </cell>
          <cell r="H163" t="str">
            <v>Yes</v>
          </cell>
        </row>
        <row r="164">
          <cell r="A164" t="str">
            <v>0401120788</v>
          </cell>
          <cell r="B164" t="str">
            <v>Royale Energy, Inc.</v>
          </cell>
          <cell r="C164" t="str">
            <v>Dry Gas</v>
          </cell>
          <cell r="D164" t="str">
            <v>Lone Star Gas</v>
          </cell>
          <cell r="E164" t="str">
            <v>Northern</v>
          </cell>
          <cell r="F164" t="str">
            <v>Colusa</v>
          </cell>
          <cell r="G164" t="str">
            <v>Forbes</v>
          </cell>
          <cell r="H164" t="str">
            <v>No</v>
          </cell>
        </row>
        <row r="165">
          <cell r="A165" t="str">
            <v>0401120792</v>
          </cell>
          <cell r="B165" t="str">
            <v>California Resources Production Corporation</v>
          </cell>
          <cell r="C165" t="str">
            <v>Dry Gas</v>
          </cell>
          <cell r="D165" t="str">
            <v>Sycamore Gas</v>
          </cell>
          <cell r="E165" t="str">
            <v>Northern</v>
          </cell>
          <cell r="F165" t="str">
            <v>Colusa</v>
          </cell>
          <cell r="G165" t="str">
            <v>No Pool Breakdown</v>
          </cell>
          <cell r="H165" t="str">
            <v>Yes</v>
          </cell>
        </row>
        <row r="166">
          <cell r="A166" t="str">
            <v>0401120793</v>
          </cell>
          <cell r="B166" t="str">
            <v>California Resources Production Corporation</v>
          </cell>
          <cell r="C166" t="str">
            <v>Dry Gas</v>
          </cell>
          <cell r="D166" t="str">
            <v>Sycamore Gas</v>
          </cell>
          <cell r="E166" t="str">
            <v>Northern</v>
          </cell>
          <cell r="F166" t="str">
            <v>Colusa</v>
          </cell>
          <cell r="G166" t="str">
            <v>No Pool Breakdown</v>
          </cell>
          <cell r="H166" t="str">
            <v>Yes</v>
          </cell>
        </row>
        <row r="167">
          <cell r="A167" t="str">
            <v>0401120797</v>
          </cell>
          <cell r="B167" t="str">
            <v>California Resources Production Corporation</v>
          </cell>
          <cell r="C167" t="str">
            <v>Dry Gas</v>
          </cell>
          <cell r="D167" t="str">
            <v>Grimes, West, Gas</v>
          </cell>
          <cell r="E167" t="str">
            <v>Northern</v>
          </cell>
          <cell r="F167" t="str">
            <v>Colusa</v>
          </cell>
          <cell r="G167" t="str">
            <v>Forbes</v>
          </cell>
          <cell r="H167" t="str">
            <v>Yes</v>
          </cell>
        </row>
        <row r="168">
          <cell r="A168" t="str">
            <v>0401120798</v>
          </cell>
          <cell r="B168" t="str">
            <v>California Resources Production Corporation</v>
          </cell>
          <cell r="C168" t="str">
            <v>Dry Gas</v>
          </cell>
          <cell r="D168" t="str">
            <v>Sycamore Gas</v>
          </cell>
          <cell r="E168" t="str">
            <v>Northern</v>
          </cell>
          <cell r="F168" t="str">
            <v>Colusa</v>
          </cell>
          <cell r="G168" t="str">
            <v>No Pool Breakdown</v>
          </cell>
          <cell r="H168" t="str">
            <v>No</v>
          </cell>
        </row>
        <row r="169">
          <cell r="A169" t="str">
            <v>0401120801</v>
          </cell>
          <cell r="B169" t="str">
            <v>California Resources Production Corporation</v>
          </cell>
          <cell r="C169" t="str">
            <v>Dry Gas</v>
          </cell>
          <cell r="D169" t="str">
            <v>Sycamore Gas</v>
          </cell>
          <cell r="E169" t="str">
            <v>Northern</v>
          </cell>
          <cell r="F169" t="str">
            <v>Colusa</v>
          </cell>
          <cell r="G169" t="str">
            <v>No Pool Breakdown</v>
          </cell>
          <cell r="H169" t="str">
            <v>Yes</v>
          </cell>
        </row>
        <row r="170">
          <cell r="A170" t="str">
            <v>0401120806</v>
          </cell>
          <cell r="B170" t="str">
            <v>Signal Hill Petroleum, Inc.</v>
          </cell>
          <cell r="C170" t="str">
            <v>Dry Gas</v>
          </cell>
          <cell r="D170" t="str">
            <v>Moon Bend Gas</v>
          </cell>
          <cell r="E170" t="str">
            <v>Northern</v>
          </cell>
          <cell r="F170" t="str">
            <v>Colusa</v>
          </cell>
          <cell r="G170" t="str">
            <v>No Pool Breakdown</v>
          </cell>
          <cell r="H170" t="str">
            <v>Yes</v>
          </cell>
        </row>
        <row r="171">
          <cell r="A171" t="str">
            <v>0401120808</v>
          </cell>
          <cell r="B171" t="str">
            <v>California Resources Production Corporation</v>
          </cell>
          <cell r="C171" t="str">
            <v>Dry Gas</v>
          </cell>
          <cell r="D171" t="str">
            <v>Butte Sink Gas</v>
          </cell>
          <cell r="E171" t="str">
            <v>Northern</v>
          </cell>
          <cell r="F171" t="str">
            <v>Colusa</v>
          </cell>
          <cell r="G171" t="str">
            <v>No Pool Breakdown</v>
          </cell>
          <cell r="H171" t="str">
            <v>Yes</v>
          </cell>
        </row>
        <row r="172">
          <cell r="A172" t="str">
            <v>0401120811</v>
          </cell>
          <cell r="B172" t="str">
            <v>California Resources Production Corporation</v>
          </cell>
          <cell r="C172" t="str">
            <v>Dry Gas</v>
          </cell>
          <cell r="D172" t="str">
            <v>Moon Bend Gas</v>
          </cell>
          <cell r="E172" t="str">
            <v>Northern</v>
          </cell>
          <cell r="F172" t="str">
            <v>Colusa</v>
          </cell>
          <cell r="G172" t="str">
            <v>No Pool Breakdown</v>
          </cell>
          <cell r="H172" t="str">
            <v>Yes</v>
          </cell>
        </row>
        <row r="173">
          <cell r="A173" t="str">
            <v>0401120812</v>
          </cell>
          <cell r="B173" t="str">
            <v>Signal Hill Petroleum, Inc.</v>
          </cell>
          <cell r="C173" t="str">
            <v>Dry Gas</v>
          </cell>
          <cell r="D173" t="str">
            <v>Any Field</v>
          </cell>
          <cell r="E173" t="str">
            <v>Northern</v>
          </cell>
          <cell r="F173" t="str">
            <v>Colusa</v>
          </cell>
          <cell r="G173" t="str">
            <v>No Pool Breakdown</v>
          </cell>
          <cell r="H173" t="str">
            <v>Yes</v>
          </cell>
        </row>
        <row r="174">
          <cell r="A174" t="str">
            <v>0401120817</v>
          </cell>
          <cell r="B174" t="str">
            <v>California Resources Production Corporation</v>
          </cell>
          <cell r="C174" t="str">
            <v>Dry Gas</v>
          </cell>
          <cell r="D174" t="str">
            <v>Sycamore Gas</v>
          </cell>
          <cell r="E174" t="str">
            <v>Northern</v>
          </cell>
          <cell r="F174" t="str">
            <v>Colusa</v>
          </cell>
          <cell r="G174" t="str">
            <v>No Pool Breakdown</v>
          </cell>
          <cell r="H174" t="str">
            <v>No</v>
          </cell>
        </row>
        <row r="175">
          <cell r="A175" t="str">
            <v>0401120820</v>
          </cell>
          <cell r="B175" t="str">
            <v>California Resources Production Corporation</v>
          </cell>
          <cell r="C175" t="str">
            <v>Dry Gas</v>
          </cell>
          <cell r="D175" t="str">
            <v>Grimes Gas</v>
          </cell>
          <cell r="E175" t="str">
            <v>Northern</v>
          </cell>
          <cell r="F175" t="str">
            <v>Colusa</v>
          </cell>
          <cell r="G175" t="str">
            <v>Forbes</v>
          </cell>
          <cell r="H175" t="str">
            <v>Yes</v>
          </cell>
        </row>
        <row r="176">
          <cell r="A176" t="str">
            <v>0401120835</v>
          </cell>
          <cell r="B176" t="str">
            <v>California Resources Production Corporation</v>
          </cell>
          <cell r="C176" t="str">
            <v>Dry Gas</v>
          </cell>
          <cell r="D176" t="str">
            <v>Sycamore Gas</v>
          </cell>
          <cell r="E176" t="str">
            <v>Northern</v>
          </cell>
          <cell r="F176" t="str">
            <v>Colusa</v>
          </cell>
          <cell r="G176" t="str">
            <v>No Pool Breakdown</v>
          </cell>
          <cell r="H176" t="str">
            <v>Yes</v>
          </cell>
        </row>
        <row r="177">
          <cell r="A177" t="str">
            <v>0401120836</v>
          </cell>
          <cell r="B177" t="str">
            <v>California Resources Production Corporation</v>
          </cell>
          <cell r="C177" t="str">
            <v>Dry Gas</v>
          </cell>
          <cell r="D177" t="str">
            <v>Sycamore Gas</v>
          </cell>
          <cell r="E177" t="str">
            <v>Northern</v>
          </cell>
          <cell r="F177" t="str">
            <v>Colusa</v>
          </cell>
          <cell r="G177" t="str">
            <v>No Pool Breakdown</v>
          </cell>
          <cell r="H177" t="str">
            <v>No</v>
          </cell>
        </row>
        <row r="178">
          <cell r="A178" t="str">
            <v>0401120837</v>
          </cell>
          <cell r="B178" t="str">
            <v>California Resources Production Corporation</v>
          </cell>
          <cell r="C178" t="str">
            <v>Dry Gas</v>
          </cell>
          <cell r="D178" t="str">
            <v>Sycamore Gas</v>
          </cell>
          <cell r="E178" t="str">
            <v>Northern</v>
          </cell>
          <cell r="F178" t="str">
            <v>Colusa</v>
          </cell>
          <cell r="G178" t="str">
            <v>No Pool Breakdown</v>
          </cell>
          <cell r="H178" t="str">
            <v>No</v>
          </cell>
        </row>
        <row r="179">
          <cell r="A179" t="str">
            <v>0401120838</v>
          </cell>
          <cell r="B179" t="str">
            <v>California Resources Production Corporation</v>
          </cell>
          <cell r="C179" t="str">
            <v>Dry Gas</v>
          </cell>
          <cell r="D179" t="str">
            <v>Sycamore Gas</v>
          </cell>
          <cell r="E179" t="str">
            <v>Northern</v>
          </cell>
          <cell r="F179" t="str">
            <v>Colusa</v>
          </cell>
          <cell r="G179" t="str">
            <v>No Pool Breakdown</v>
          </cell>
          <cell r="H179" t="str">
            <v>Yes</v>
          </cell>
        </row>
        <row r="180">
          <cell r="A180" t="str">
            <v>0401120839</v>
          </cell>
          <cell r="B180" t="str">
            <v>California Resources Production Corporation</v>
          </cell>
          <cell r="C180" t="str">
            <v>Dry Gas</v>
          </cell>
          <cell r="D180" t="str">
            <v>Sycamore Gas</v>
          </cell>
          <cell r="E180" t="str">
            <v>Northern</v>
          </cell>
          <cell r="F180" t="str">
            <v>Colusa</v>
          </cell>
          <cell r="G180" t="str">
            <v>No Pool Breakdown</v>
          </cell>
          <cell r="H180" t="str">
            <v>Yes</v>
          </cell>
        </row>
        <row r="181">
          <cell r="A181" t="str">
            <v>0401120842</v>
          </cell>
          <cell r="B181" t="str">
            <v>California Resources Production Corporation</v>
          </cell>
          <cell r="C181" t="str">
            <v>Dry Gas</v>
          </cell>
          <cell r="D181" t="str">
            <v>Grimes, West, Gas</v>
          </cell>
          <cell r="E181" t="str">
            <v>Northern</v>
          </cell>
          <cell r="F181" t="str">
            <v>Colusa</v>
          </cell>
          <cell r="G181" t="str">
            <v>Forbes</v>
          </cell>
          <cell r="H181" t="str">
            <v>Yes</v>
          </cell>
        </row>
        <row r="182">
          <cell r="A182" t="str">
            <v>0401120853</v>
          </cell>
          <cell r="B182" t="str">
            <v>California Resources Production Corporation</v>
          </cell>
          <cell r="C182" t="str">
            <v>Dry Gas</v>
          </cell>
          <cell r="D182" t="str">
            <v>Sycamore Gas</v>
          </cell>
          <cell r="E182" t="str">
            <v>Northern</v>
          </cell>
          <cell r="F182" t="str">
            <v>Colusa</v>
          </cell>
          <cell r="G182" t="str">
            <v>No Pool Breakdown</v>
          </cell>
          <cell r="H182" t="str">
            <v>No</v>
          </cell>
        </row>
        <row r="183">
          <cell r="A183" t="str">
            <v>0401120854</v>
          </cell>
          <cell r="B183" t="str">
            <v>California Resources Production Corporation</v>
          </cell>
          <cell r="C183" t="str">
            <v>Dry Gas</v>
          </cell>
          <cell r="D183" t="str">
            <v>Grimes, West, Gas</v>
          </cell>
          <cell r="E183" t="str">
            <v>Northern</v>
          </cell>
          <cell r="F183" t="str">
            <v>Colusa</v>
          </cell>
          <cell r="G183" t="str">
            <v>Forbes</v>
          </cell>
          <cell r="H183" t="str">
            <v>No</v>
          </cell>
        </row>
        <row r="184">
          <cell r="A184" t="str">
            <v>0401120869</v>
          </cell>
          <cell r="B184" t="str">
            <v>Royale Energy, Inc.</v>
          </cell>
          <cell r="C184" t="str">
            <v>Dry Gas</v>
          </cell>
          <cell r="D184" t="str">
            <v>Williams Gas</v>
          </cell>
          <cell r="E184" t="str">
            <v>Northern</v>
          </cell>
          <cell r="F184" t="str">
            <v>Colusa</v>
          </cell>
          <cell r="G184" t="str">
            <v>Forbes</v>
          </cell>
          <cell r="H184" t="str">
            <v>No</v>
          </cell>
        </row>
        <row r="185">
          <cell r="A185" t="str">
            <v>0401120871</v>
          </cell>
          <cell r="B185" t="str">
            <v>California Resources Production Corporation</v>
          </cell>
          <cell r="C185" t="str">
            <v>Dry Gas</v>
          </cell>
          <cell r="D185" t="str">
            <v>Sycamore Gas</v>
          </cell>
          <cell r="E185" t="str">
            <v>Northern</v>
          </cell>
          <cell r="F185" t="str">
            <v>Colusa</v>
          </cell>
          <cell r="G185" t="str">
            <v>No Pool Breakdown</v>
          </cell>
          <cell r="H185" t="str">
            <v>Yes</v>
          </cell>
        </row>
        <row r="186">
          <cell r="A186" t="str">
            <v>0401120885</v>
          </cell>
          <cell r="B186" t="str">
            <v>Royale Energy, Inc.</v>
          </cell>
          <cell r="C186" t="str">
            <v>Dry Gas</v>
          </cell>
          <cell r="D186" t="str">
            <v>Lone Star Gas</v>
          </cell>
          <cell r="E186" t="str">
            <v>Northern</v>
          </cell>
          <cell r="F186" t="str">
            <v>Colusa</v>
          </cell>
          <cell r="G186" t="str">
            <v>Forbes</v>
          </cell>
          <cell r="H186" t="str">
            <v>Yes</v>
          </cell>
        </row>
        <row r="187">
          <cell r="A187" t="str">
            <v>0401120896</v>
          </cell>
          <cell r="B187" t="str">
            <v>California Resources Production Corporation</v>
          </cell>
          <cell r="C187" t="str">
            <v>Dry Gas</v>
          </cell>
          <cell r="D187" t="str">
            <v>Grimes Gas</v>
          </cell>
          <cell r="E187" t="str">
            <v>Northern</v>
          </cell>
          <cell r="F187" t="str">
            <v>Colusa</v>
          </cell>
          <cell r="G187" t="str">
            <v>Forbes</v>
          </cell>
          <cell r="H187" t="str">
            <v>Yes</v>
          </cell>
        </row>
        <row r="188">
          <cell r="A188" t="str">
            <v>0401120900</v>
          </cell>
          <cell r="B188" t="str">
            <v>Royale Energy, Inc.</v>
          </cell>
          <cell r="C188" t="str">
            <v>Dry Gas</v>
          </cell>
          <cell r="D188" t="str">
            <v>Lone Star Gas</v>
          </cell>
          <cell r="E188" t="str">
            <v>Northern</v>
          </cell>
          <cell r="F188" t="str">
            <v>Colusa</v>
          </cell>
          <cell r="G188" t="str">
            <v>Forbes</v>
          </cell>
          <cell r="H188" t="str">
            <v>Yes</v>
          </cell>
        </row>
        <row r="189">
          <cell r="A189" t="str">
            <v>0401120903</v>
          </cell>
          <cell r="B189" t="str">
            <v>California Resources Production Corporation</v>
          </cell>
          <cell r="C189" t="str">
            <v>Dry Gas</v>
          </cell>
          <cell r="D189" t="str">
            <v>Grimes Gas</v>
          </cell>
          <cell r="E189" t="str">
            <v>Northern</v>
          </cell>
          <cell r="F189" t="str">
            <v>Colusa</v>
          </cell>
          <cell r="G189" t="str">
            <v>Forbes</v>
          </cell>
          <cell r="H189" t="str">
            <v>Yes</v>
          </cell>
        </row>
        <row r="190">
          <cell r="A190" t="str">
            <v>0401120907</v>
          </cell>
          <cell r="B190" t="str">
            <v>Royale Energy, Inc.</v>
          </cell>
          <cell r="C190" t="str">
            <v>Dry Gas</v>
          </cell>
          <cell r="D190" t="str">
            <v>Williams Gas</v>
          </cell>
          <cell r="E190" t="str">
            <v>Northern</v>
          </cell>
          <cell r="F190" t="str">
            <v>Colusa</v>
          </cell>
          <cell r="G190" t="str">
            <v>Forbes</v>
          </cell>
          <cell r="H190" t="str">
            <v>No</v>
          </cell>
        </row>
        <row r="191">
          <cell r="A191" t="str">
            <v>0401120909</v>
          </cell>
          <cell r="B191" t="str">
            <v>California Resources Production Corporation</v>
          </cell>
          <cell r="C191" t="str">
            <v>Dry Gas</v>
          </cell>
          <cell r="D191" t="str">
            <v>Grimes, West, Gas</v>
          </cell>
          <cell r="E191" t="str">
            <v>Northern</v>
          </cell>
          <cell r="F191" t="str">
            <v>Colusa</v>
          </cell>
          <cell r="G191" t="str">
            <v>Forbes</v>
          </cell>
          <cell r="H191" t="str">
            <v>No</v>
          </cell>
        </row>
        <row r="192">
          <cell r="A192" t="str">
            <v>0401120910</v>
          </cell>
          <cell r="B192" t="str">
            <v>California Resources Production Corporation</v>
          </cell>
          <cell r="C192" t="str">
            <v>Dry Gas</v>
          </cell>
          <cell r="D192" t="str">
            <v>Any Field</v>
          </cell>
          <cell r="E192" t="str">
            <v>Northern</v>
          </cell>
          <cell r="F192" t="str">
            <v>Colusa</v>
          </cell>
          <cell r="G192" t="str">
            <v>No Pool Breakdown</v>
          </cell>
          <cell r="H192" t="str">
            <v>Yes</v>
          </cell>
        </row>
        <row r="193">
          <cell r="A193" t="str">
            <v>0401120911</v>
          </cell>
          <cell r="B193" t="str">
            <v>Royale Energy, Inc.</v>
          </cell>
          <cell r="C193" t="str">
            <v>Dry Gas</v>
          </cell>
          <cell r="D193" t="str">
            <v>Williams Gas</v>
          </cell>
          <cell r="E193" t="str">
            <v>Northern</v>
          </cell>
          <cell r="F193" t="str">
            <v>Colusa</v>
          </cell>
          <cell r="G193" t="str">
            <v>Forbes</v>
          </cell>
          <cell r="H193" t="str">
            <v>No</v>
          </cell>
        </row>
        <row r="194">
          <cell r="A194" t="str">
            <v>0401120929</v>
          </cell>
          <cell r="B194" t="str">
            <v>California Resources Production Corporation</v>
          </cell>
          <cell r="C194" t="str">
            <v>Dry Gas</v>
          </cell>
          <cell r="D194" t="str">
            <v>Buckeye Gas</v>
          </cell>
          <cell r="E194" t="str">
            <v>Northern</v>
          </cell>
          <cell r="F194" t="str">
            <v>Colusa</v>
          </cell>
          <cell r="G194" t="str">
            <v>Forbes, Forbes</v>
          </cell>
          <cell r="H194" t="str">
            <v>No</v>
          </cell>
        </row>
        <row r="195">
          <cell r="A195" t="str">
            <v>0401120934</v>
          </cell>
          <cell r="B195" t="str">
            <v>Royale Energy, Inc.</v>
          </cell>
          <cell r="C195" t="str">
            <v>Dry Gas</v>
          </cell>
          <cell r="D195" t="str">
            <v>Any Field</v>
          </cell>
          <cell r="E195" t="str">
            <v>Northern</v>
          </cell>
          <cell r="F195" t="str">
            <v>Colusa</v>
          </cell>
          <cell r="G195" t="str">
            <v>Forbes</v>
          </cell>
          <cell r="H195" t="str">
            <v>No</v>
          </cell>
        </row>
        <row r="196">
          <cell r="A196" t="str">
            <v>0401120937</v>
          </cell>
          <cell r="B196" t="str">
            <v>California Resources Production Corporation</v>
          </cell>
          <cell r="C196" t="str">
            <v>Dry Gas</v>
          </cell>
          <cell r="D196" t="str">
            <v>Grimes, West, Gas</v>
          </cell>
          <cell r="E196" t="str">
            <v>Northern</v>
          </cell>
          <cell r="F196" t="str">
            <v>Colusa</v>
          </cell>
          <cell r="G196" t="str">
            <v>Forbes</v>
          </cell>
          <cell r="H196" t="str">
            <v>No</v>
          </cell>
        </row>
        <row r="197">
          <cell r="A197" t="str">
            <v>0401120940</v>
          </cell>
          <cell r="B197" t="str">
            <v>California Resources Production Corporation</v>
          </cell>
          <cell r="C197" t="str">
            <v>Dry Gas</v>
          </cell>
          <cell r="D197" t="str">
            <v>Sycamore Gas</v>
          </cell>
          <cell r="E197" t="str">
            <v>Northern</v>
          </cell>
          <cell r="F197" t="str">
            <v>Colusa</v>
          </cell>
          <cell r="G197" t="str">
            <v>No Pool Breakdown, Forbes</v>
          </cell>
          <cell r="H197" t="str">
            <v>No</v>
          </cell>
        </row>
        <row r="198">
          <cell r="A198" t="str">
            <v>0401120943</v>
          </cell>
          <cell r="B198" t="str">
            <v>Royale Energy, Inc.</v>
          </cell>
          <cell r="C198" t="str">
            <v>Dry Gas</v>
          </cell>
          <cell r="D198" t="str">
            <v>Arbuckle Gas</v>
          </cell>
          <cell r="E198" t="str">
            <v>Northern</v>
          </cell>
          <cell r="F198" t="str">
            <v>Colusa</v>
          </cell>
          <cell r="G198" t="str">
            <v>Forbes</v>
          </cell>
          <cell r="H198" t="str">
            <v>No</v>
          </cell>
        </row>
        <row r="199">
          <cell r="A199" t="str">
            <v>0401120945</v>
          </cell>
          <cell r="B199" t="str">
            <v>Royale Energy, Inc.</v>
          </cell>
          <cell r="C199" t="str">
            <v>Dry Gas</v>
          </cell>
          <cell r="D199" t="str">
            <v>Arbuckle Gas</v>
          </cell>
          <cell r="E199" t="str">
            <v>Northern</v>
          </cell>
          <cell r="F199" t="str">
            <v>Colusa</v>
          </cell>
          <cell r="G199" t="str">
            <v>Forbes</v>
          </cell>
          <cell r="H199" t="str">
            <v>No</v>
          </cell>
        </row>
        <row r="200">
          <cell r="A200" t="str">
            <v>0401120946</v>
          </cell>
          <cell r="B200" t="str">
            <v>California Resources Production Corporation</v>
          </cell>
          <cell r="C200" t="str">
            <v>Dry Gas</v>
          </cell>
          <cell r="D200" t="str">
            <v>Grimes Gas</v>
          </cell>
          <cell r="E200" t="str">
            <v>Northern</v>
          </cell>
          <cell r="F200" t="str">
            <v>Colusa</v>
          </cell>
          <cell r="G200" t="str">
            <v>Forbes</v>
          </cell>
          <cell r="H200" t="str">
            <v>No</v>
          </cell>
        </row>
        <row r="201">
          <cell r="A201" t="str">
            <v>0401120949</v>
          </cell>
          <cell r="B201" t="str">
            <v>California Resources Production Corporation</v>
          </cell>
          <cell r="C201" t="str">
            <v>Dry Gas</v>
          </cell>
          <cell r="D201" t="str">
            <v>Sycamore Gas</v>
          </cell>
          <cell r="E201" t="str">
            <v>Northern</v>
          </cell>
          <cell r="F201" t="str">
            <v>Colusa</v>
          </cell>
          <cell r="G201" t="str">
            <v>Forbes</v>
          </cell>
          <cell r="H201" t="str">
            <v>No</v>
          </cell>
        </row>
        <row r="202">
          <cell r="A202" t="str">
            <v>0401120950</v>
          </cell>
          <cell r="B202" t="str">
            <v>Royale Energy, Inc.</v>
          </cell>
          <cell r="C202" t="str">
            <v>Dry Gas</v>
          </cell>
          <cell r="D202" t="str">
            <v>Arbuckle Gas</v>
          </cell>
          <cell r="E202" t="str">
            <v>Northern</v>
          </cell>
          <cell r="F202" t="str">
            <v>Colusa</v>
          </cell>
          <cell r="G202" t="str">
            <v>Forbes</v>
          </cell>
          <cell r="H202" t="str">
            <v>No</v>
          </cell>
        </row>
        <row r="203">
          <cell r="A203" t="str">
            <v>0401120955</v>
          </cell>
          <cell r="B203" t="str">
            <v>California Resources Production Corporation</v>
          </cell>
          <cell r="C203" t="str">
            <v>Gas</v>
          </cell>
          <cell r="D203" t="str">
            <v>Grimes Gas</v>
          </cell>
          <cell r="E203" t="str">
            <v>Northern</v>
          </cell>
          <cell r="F203" t="str">
            <v>Colusa</v>
          </cell>
          <cell r="G203" t="str">
            <v>NULL</v>
          </cell>
          <cell r="H203" t="str">
            <v>No</v>
          </cell>
        </row>
        <row r="204">
          <cell r="A204" t="str">
            <v>0401120957</v>
          </cell>
          <cell r="B204" t="str">
            <v>California Resources Production Corporation</v>
          </cell>
          <cell r="C204" t="str">
            <v>Dry Gas</v>
          </cell>
          <cell r="D204" t="str">
            <v>Grimes Gas</v>
          </cell>
          <cell r="E204" t="str">
            <v>Northern</v>
          </cell>
          <cell r="F204" t="str">
            <v>Colusa</v>
          </cell>
          <cell r="G204" t="str">
            <v>Forbes</v>
          </cell>
          <cell r="H204" t="str">
            <v>No</v>
          </cell>
        </row>
        <row r="205">
          <cell r="A205" t="str">
            <v>0401120965</v>
          </cell>
          <cell r="B205" t="str">
            <v>Royale Energy, Inc.</v>
          </cell>
          <cell r="C205" t="str">
            <v>Dry Gas</v>
          </cell>
          <cell r="D205" t="str">
            <v>Any Field</v>
          </cell>
          <cell r="E205" t="str">
            <v>Northern</v>
          </cell>
          <cell r="F205" t="str">
            <v>Colusa</v>
          </cell>
          <cell r="G205" t="str">
            <v>No Pool Breakdown</v>
          </cell>
          <cell r="H205" t="str">
            <v>No</v>
          </cell>
        </row>
        <row r="206">
          <cell r="A206" t="str">
            <v>0401120967</v>
          </cell>
          <cell r="B206" t="str">
            <v>Royale Energy, Inc.</v>
          </cell>
          <cell r="C206" t="str">
            <v>Dry Gas</v>
          </cell>
          <cell r="D206" t="str">
            <v>Any Field</v>
          </cell>
          <cell r="E206" t="str">
            <v>Northern</v>
          </cell>
          <cell r="F206" t="str">
            <v>Colusa</v>
          </cell>
          <cell r="G206" t="str">
            <v>No Pool Breakdown</v>
          </cell>
          <cell r="H206" t="str">
            <v>No</v>
          </cell>
        </row>
        <row r="207">
          <cell r="A207" t="str">
            <v>0401300012</v>
          </cell>
          <cell r="B207" t="str">
            <v>California Resources Production Corporation</v>
          </cell>
          <cell r="C207" t="str">
            <v>Dry Gas</v>
          </cell>
          <cell r="D207" t="str">
            <v>Dutch Slough Gas</v>
          </cell>
          <cell r="E207" t="str">
            <v>Northern</v>
          </cell>
          <cell r="F207" t="str">
            <v>Contra Costa</v>
          </cell>
          <cell r="G207" t="str">
            <v>No Pool Breakdown</v>
          </cell>
          <cell r="H207" t="str">
            <v>Yes</v>
          </cell>
        </row>
        <row r="208">
          <cell r="A208" t="str">
            <v>0401300096</v>
          </cell>
          <cell r="B208" t="str">
            <v>California Resources Production Corporation</v>
          </cell>
          <cell r="C208" t="str">
            <v>Dry Gas</v>
          </cell>
          <cell r="D208" t="str">
            <v>Dutch Slough Gas</v>
          </cell>
          <cell r="E208" t="str">
            <v>Northern</v>
          </cell>
          <cell r="F208" t="str">
            <v>Contra Costa</v>
          </cell>
          <cell r="G208" t="str">
            <v>No Pool Breakdown</v>
          </cell>
          <cell r="H208" t="str">
            <v>Yes</v>
          </cell>
        </row>
        <row r="209">
          <cell r="A209" t="str">
            <v>0401300121</v>
          </cell>
          <cell r="B209" t="str">
            <v>California Resources Production Corporation</v>
          </cell>
          <cell r="C209" t="str">
            <v>Dry Gas</v>
          </cell>
          <cell r="D209" t="str">
            <v>Dutch Slough Gas</v>
          </cell>
          <cell r="E209" t="str">
            <v>Northern</v>
          </cell>
          <cell r="F209" t="str">
            <v>Contra Costa</v>
          </cell>
          <cell r="G209" t="str">
            <v>No Pool Breakdown</v>
          </cell>
          <cell r="H209" t="str">
            <v>No</v>
          </cell>
        </row>
        <row r="210">
          <cell r="A210" t="str">
            <v>0401300123</v>
          </cell>
          <cell r="B210" t="str">
            <v>California Resources Production Corporation</v>
          </cell>
          <cell r="C210" t="str">
            <v>Dry Gas</v>
          </cell>
          <cell r="D210" t="str">
            <v>Dutch Slough Gas</v>
          </cell>
          <cell r="E210" t="str">
            <v>Northern</v>
          </cell>
          <cell r="F210" t="str">
            <v>Contra Costa</v>
          </cell>
          <cell r="G210" t="str">
            <v>No Pool Breakdown</v>
          </cell>
          <cell r="H210" t="str">
            <v>No</v>
          </cell>
        </row>
        <row r="211">
          <cell r="A211" t="str">
            <v>0401300153</v>
          </cell>
          <cell r="B211" t="str">
            <v>California Resources Production Corporation</v>
          </cell>
          <cell r="C211" t="str">
            <v>Dry Gas</v>
          </cell>
          <cell r="D211" t="str">
            <v>Rio Vista Gas</v>
          </cell>
          <cell r="E211" t="str">
            <v>Northern</v>
          </cell>
          <cell r="F211" t="str">
            <v>Contra Costa</v>
          </cell>
          <cell r="G211" t="str">
            <v>Nortonville, No Pool Breakdown</v>
          </cell>
          <cell r="H211" t="str">
            <v>Yes</v>
          </cell>
        </row>
        <row r="212">
          <cell r="A212" t="str">
            <v>0401300154</v>
          </cell>
          <cell r="B212" t="str">
            <v>California Resources Production Corporation</v>
          </cell>
          <cell r="C212" t="str">
            <v>Dry Gas</v>
          </cell>
          <cell r="D212" t="str">
            <v>Rio Vista Gas</v>
          </cell>
          <cell r="E212" t="str">
            <v>Northern</v>
          </cell>
          <cell r="F212" t="str">
            <v>Contra Costa</v>
          </cell>
          <cell r="G212" t="str">
            <v>No Pool Breakdown, Capay</v>
          </cell>
          <cell r="H212" t="str">
            <v>No</v>
          </cell>
        </row>
        <row r="213">
          <cell r="A213" t="str">
            <v>0401300155</v>
          </cell>
          <cell r="B213" t="str">
            <v>California Resources Production Corporation</v>
          </cell>
          <cell r="C213" t="str">
            <v>Dry Gas</v>
          </cell>
          <cell r="D213" t="str">
            <v>Rio Vista Gas</v>
          </cell>
          <cell r="E213" t="str">
            <v>Northern</v>
          </cell>
          <cell r="F213" t="str">
            <v>Contra Costa</v>
          </cell>
          <cell r="G213" t="str">
            <v>No Pool Breakdown</v>
          </cell>
          <cell r="H213" t="str">
            <v>Yes</v>
          </cell>
        </row>
        <row r="214">
          <cell r="A214" t="str">
            <v>0401300161</v>
          </cell>
          <cell r="B214" t="str">
            <v>California Resources Production Corporation</v>
          </cell>
          <cell r="C214" t="str">
            <v>Dry Gas</v>
          </cell>
          <cell r="D214" t="str">
            <v>Rio Vista Gas</v>
          </cell>
          <cell r="E214" t="str">
            <v>Northern</v>
          </cell>
          <cell r="F214" t="str">
            <v>Contra Costa</v>
          </cell>
          <cell r="G214" t="str">
            <v>No Pool Breakdown</v>
          </cell>
          <cell r="H214" t="str">
            <v>Yes</v>
          </cell>
        </row>
        <row r="215">
          <cell r="A215" t="str">
            <v>0401300162</v>
          </cell>
          <cell r="B215" t="str">
            <v>California Resources Production Corporation</v>
          </cell>
          <cell r="C215" t="str">
            <v>Dry Gas</v>
          </cell>
          <cell r="D215" t="str">
            <v>Rio Vista Gas</v>
          </cell>
          <cell r="E215" t="str">
            <v>Northern</v>
          </cell>
          <cell r="F215" t="str">
            <v>Contra Costa</v>
          </cell>
          <cell r="G215" t="str">
            <v>No Pool Breakdown</v>
          </cell>
          <cell r="H215" t="str">
            <v>Yes</v>
          </cell>
        </row>
        <row r="216">
          <cell r="A216" t="str">
            <v>0401300310</v>
          </cell>
          <cell r="B216" t="str">
            <v>William Edwards</v>
          </cell>
          <cell r="C216" t="str">
            <v>Gas</v>
          </cell>
          <cell r="D216" t="str">
            <v>Any Field</v>
          </cell>
          <cell r="E216" t="str">
            <v>Northern</v>
          </cell>
          <cell r="F216" t="str">
            <v>Contra Costa</v>
          </cell>
          <cell r="G216" t="str">
            <v>NULL</v>
          </cell>
          <cell r="H216" t="str">
            <v>Yes</v>
          </cell>
        </row>
        <row r="217">
          <cell r="A217" t="str">
            <v>0401320082</v>
          </cell>
          <cell r="B217" t="str">
            <v>California Resources Production Corporation</v>
          </cell>
          <cell r="C217" t="str">
            <v>Dry Gas</v>
          </cell>
          <cell r="D217" t="str">
            <v>Dutch Slough Gas</v>
          </cell>
          <cell r="E217" t="str">
            <v>Northern</v>
          </cell>
          <cell r="F217" t="str">
            <v>Contra Costa</v>
          </cell>
          <cell r="G217" t="str">
            <v>No Pool Breakdown</v>
          </cell>
          <cell r="H217" t="str">
            <v>Yes</v>
          </cell>
        </row>
        <row r="218">
          <cell r="A218" t="str">
            <v>0401320153</v>
          </cell>
          <cell r="B218" t="str">
            <v>Sunset Exploration, Inc.</v>
          </cell>
          <cell r="C218" t="str">
            <v>Dry Gas</v>
          </cell>
          <cell r="D218" t="str">
            <v>Brentwood, East, Gas</v>
          </cell>
          <cell r="E218" t="str">
            <v>Northern</v>
          </cell>
          <cell r="F218" t="str">
            <v>Contra Costa</v>
          </cell>
          <cell r="G218" t="str">
            <v>Third Massive</v>
          </cell>
          <cell r="H218" t="str">
            <v>No</v>
          </cell>
        </row>
        <row r="219">
          <cell r="A219" t="str">
            <v>0401320168</v>
          </cell>
          <cell r="B219" t="str">
            <v>Sunset Exploration, Inc.</v>
          </cell>
          <cell r="C219" t="str">
            <v>Dry Gas</v>
          </cell>
          <cell r="D219" t="str">
            <v>Brentwood, East, Gas</v>
          </cell>
          <cell r="E219" t="str">
            <v>Northern</v>
          </cell>
          <cell r="F219" t="str">
            <v>Contra Costa</v>
          </cell>
          <cell r="G219" t="str">
            <v>Third Massive</v>
          </cell>
          <cell r="H219" t="str">
            <v>No</v>
          </cell>
        </row>
        <row r="220">
          <cell r="A220" t="str">
            <v>0401320213</v>
          </cell>
          <cell r="B220" t="str">
            <v>PEOCO, LLC</v>
          </cell>
          <cell r="C220" t="str">
            <v>Dry Gas</v>
          </cell>
          <cell r="D220" t="str">
            <v>Los Medanos Gas</v>
          </cell>
          <cell r="E220" t="str">
            <v>Northern</v>
          </cell>
          <cell r="F220" t="str">
            <v>Contra Costa</v>
          </cell>
          <cell r="G220" t="str">
            <v>Nortonville (ABD), Domengine</v>
          </cell>
          <cell r="H220" t="str">
            <v>Yes</v>
          </cell>
        </row>
        <row r="221">
          <cell r="A221" t="str">
            <v>0401320330</v>
          </cell>
          <cell r="B221" t="str">
            <v>California Resources Production Corporation</v>
          </cell>
          <cell r="C221" t="str">
            <v>Dry Gas</v>
          </cell>
          <cell r="D221" t="str">
            <v>Dutch Slough Gas</v>
          </cell>
          <cell r="E221" t="str">
            <v>Northern</v>
          </cell>
          <cell r="F221" t="str">
            <v>Contra Costa</v>
          </cell>
          <cell r="G221" t="str">
            <v>No Pool Breakdown</v>
          </cell>
          <cell r="H221" t="str">
            <v>Yes</v>
          </cell>
        </row>
        <row r="222">
          <cell r="A222" t="str">
            <v>0401320363</v>
          </cell>
          <cell r="B222" t="str">
            <v>PEOCO, LLC</v>
          </cell>
          <cell r="C222" t="str">
            <v>Dry Gas</v>
          </cell>
          <cell r="D222" t="str">
            <v>Dutch Slough Gas</v>
          </cell>
          <cell r="E222" t="str">
            <v>Northern</v>
          </cell>
          <cell r="F222" t="str">
            <v>Contra Costa</v>
          </cell>
          <cell r="G222" t="str">
            <v>No Pool Breakdown</v>
          </cell>
          <cell r="H222" t="str">
            <v>No</v>
          </cell>
        </row>
        <row r="223">
          <cell r="A223" t="str">
            <v>0401320365</v>
          </cell>
          <cell r="B223" t="str">
            <v>PEOCO, LLC</v>
          </cell>
          <cell r="C223" t="str">
            <v>Dry Gas</v>
          </cell>
          <cell r="D223" t="str">
            <v>Dutch Slough Gas</v>
          </cell>
          <cell r="E223" t="str">
            <v>Northern</v>
          </cell>
          <cell r="F223" t="str">
            <v>Contra Costa</v>
          </cell>
          <cell r="G223" t="str">
            <v>No Pool Breakdown</v>
          </cell>
          <cell r="H223" t="str">
            <v>Yes</v>
          </cell>
        </row>
        <row r="224">
          <cell r="A224" t="str">
            <v>0401320367</v>
          </cell>
          <cell r="B224" t="str">
            <v>PEOCO, LLC</v>
          </cell>
          <cell r="C224" t="str">
            <v>Dry Gas</v>
          </cell>
          <cell r="D224" t="str">
            <v>Dutch Slough Gas</v>
          </cell>
          <cell r="E224" t="str">
            <v>Northern</v>
          </cell>
          <cell r="F224" t="str">
            <v>Contra Costa</v>
          </cell>
          <cell r="G224" t="str">
            <v>No Pool Breakdown</v>
          </cell>
          <cell r="H224" t="str">
            <v>Yes</v>
          </cell>
        </row>
        <row r="225">
          <cell r="A225" t="str">
            <v>0401320368</v>
          </cell>
          <cell r="B225" t="str">
            <v>PEOCO, LLC</v>
          </cell>
          <cell r="C225" t="str">
            <v>Dry Gas</v>
          </cell>
          <cell r="D225" t="str">
            <v>Dutch Slough Gas</v>
          </cell>
          <cell r="E225" t="str">
            <v>Northern</v>
          </cell>
          <cell r="F225" t="str">
            <v>Contra Costa</v>
          </cell>
          <cell r="G225" t="str">
            <v>No Pool Breakdown</v>
          </cell>
          <cell r="H225" t="str">
            <v>Yes</v>
          </cell>
        </row>
        <row r="226">
          <cell r="A226" t="str">
            <v>0401320371</v>
          </cell>
          <cell r="B226" t="str">
            <v>California Resources Production Corporation</v>
          </cell>
          <cell r="C226" t="str">
            <v>Dry Gas</v>
          </cell>
          <cell r="D226" t="str">
            <v>Dutch Slough Gas</v>
          </cell>
          <cell r="E226" t="str">
            <v>Northern</v>
          </cell>
          <cell r="F226" t="str">
            <v>Contra Costa</v>
          </cell>
          <cell r="G226" t="str">
            <v>No Pool Breakdown</v>
          </cell>
          <cell r="H226" t="str">
            <v>No</v>
          </cell>
        </row>
        <row r="227">
          <cell r="A227" t="str">
            <v>0401320374</v>
          </cell>
          <cell r="B227" t="str">
            <v>PEOCO, LLC</v>
          </cell>
          <cell r="C227" t="str">
            <v>Dry Gas</v>
          </cell>
          <cell r="D227" t="str">
            <v>Dutch Slough Gas</v>
          </cell>
          <cell r="E227" t="str">
            <v>Northern</v>
          </cell>
          <cell r="F227" t="str">
            <v>Contra Costa</v>
          </cell>
          <cell r="G227" t="str">
            <v>No Pool Breakdown</v>
          </cell>
          <cell r="H227" t="str">
            <v>No</v>
          </cell>
        </row>
        <row r="228">
          <cell r="A228" t="str">
            <v>0401320376</v>
          </cell>
          <cell r="B228" t="str">
            <v>California Resources Production Corporation</v>
          </cell>
          <cell r="C228" t="str">
            <v>Dry Gas</v>
          </cell>
          <cell r="D228" t="str">
            <v>Rio Vista Gas</v>
          </cell>
          <cell r="E228" t="str">
            <v>Northern</v>
          </cell>
          <cell r="F228" t="str">
            <v>Contra Costa</v>
          </cell>
          <cell r="G228" t="str">
            <v>No Pool Breakdown</v>
          </cell>
          <cell r="H228" t="str">
            <v>Yes</v>
          </cell>
        </row>
        <row r="229">
          <cell r="A229" t="str">
            <v>0401320377</v>
          </cell>
          <cell r="B229" t="str">
            <v>California Resources Production Corporation</v>
          </cell>
          <cell r="C229" t="str">
            <v>Dry Gas</v>
          </cell>
          <cell r="D229" t="str">
            <v>Rio Vista Gas</v>
          </cell>
          <cell r="E229" t="str">
            <v>Northern</v>
          </cell>
          <cell r="F229" t="str">
            <v>Contra Costa</v>
          </cell>
          <cell r="G229" t="str">
            <v>No Pool Breakdown</v>
          </cell>
          <cell r="H229" t="str">
            <v>No</v>
          </cell>
        </row>
        <row r="230">
          <cell r="A230" t="str">
            <v>0401320386</v>
          </cell>
          <cell r="B230" t="str">
            <v>Reabold California, LLC</v>
          </cell>
          <cell r="C230" t="str">
            <v>Oil &amp; Gas</v>
          </cell>
          <cell r="D230" t="str">
            <v>Brentwood</v>
          </cell>
          <cell r="E230" t="str">
            <v>Northern</v>
          </cell>
          <cell r="F230" t="str">
            <v>Contra Costa</v>
          </cell>
          <cell r="G230" t="str">
            <v>Third Massive</v>
          </cell>
          <cell r="H230" t="str">
            <v>No</v>
          </cell>
        </row>
        <row r="231">
          <cell r="A231" t="str">
            <v>0401900019</v>
          </cell>
          <cell r="B231" t="str">
            <v>Chevron U.S.A. Inc.</v>
          </cell>
          <cell r="C231" t="str">
            <v>Cyclic Steam</v>
          </cell>
          <cell r="D231" t="str">
            <v>Coalinga</v>
          </cell>
          <cell r="E231" t="str">
            <v>Inland</v>
          </cell>
          <cell r="F231" t="str">
            <v>Fresno</v>
          </cell>
          <cell r="G231" t="str">
            <v>Temblor</v>
          </cell>
          <cell r="H231" t="str">
            <v>No</v>
          </cell>
        </row>
        <row r="232">
          <cell r="A232" t="str">
            <v>0401900035</v>
          </cell>
          <cell r="B232" t="str">
            <v>Chevron U.S.A. Inc.</v>
          </cell>
          <cell r="C232" t="str">
            <v>Cyclic Steam</v>
          </cell>
          <cell r="D232" t="str">
            <v>Coalinga</v>
          </cell>
          <cell r="E232" t="str">
            <v>Inland</v>
          </cell>
          <cell r="F232" t="str">
            <v>Fresno</v>
          </cell>
          <cell r="G232" t="str">
            <v>Temblor</v>
          </cell>
          <cell r="H232" t="str">
            <v>No</v>
          </cell>
        </row>
        <row r="233">
          <cell r="A233" t="str">
            <v>0401900041</v>
          </cell>
          <cell r="B233" t="str">
            <v>California Resources Production Corporation</v>
          </cell>
          <cell r="C233" t="str">
            <v>Oil &amp; Gas</v>
          </cell>
          <cell r="D233" t="str">
            <v>Raisin City</v>
          </cell>
          <cell r="E233" t="str">
            <v>Inland</v>
          </cell>
          <cell r="F233" t="str">
            <v>Fresno</v>
          </cell>
          <cell r="G233" t="str">
            <v>Zilch, Miocene Tar</v>
          </cell>
          <cell r="H233" t="str">
            <v>No</v>
          </cell>
        </row>
        <row r="234">
          <cell r="A234" t="str">
            <v>0401900050</v>
          </cell>
          <cell r="B234" t="str">
            <v>California Resources Production Corporation</v>
          </cell>
          <cell r="C234" t="str">
            <v>Oil &amp; Gas</v>
          </cell>
          <cell r="D234" t="str">
            <v>Raisin City</v>
          </cell>
          <cell r="E234" t="str">
            <v>Inland</v>
          </cell>
          <cell r="F234" t="str">
            <v>Fresno</v>
          </cell>
          <cell r="G234" t="str">
            <v>Zilch, Miocene Tar</v>
          </cell>
          <cell r="H234" t="str">
            <v>Yes</v>
          </cell>
        </row>
        <row r="235">
          <cell r="A235" t="str">
            <v>0401900061</v>
          </cell>
          <cell r="B235" t="str">
            <v>Aera Energy LLC</v>
          </cell>
          <cell r="C235" t="str">
            <v>Oil &amp; Gas</v>
          </cell>
          <cell r="D235" t="str">
            <v>Coalinga</v>
          </cell>
          <cell r="E235" t="str">
            <v>Inland</v>
          </cell>
          <cell r="F235" t="str">
            <v>Fresno</v>
          </cell>
          <cell r="G235" t="str">
            <v>Temblor</v>
          </cell>
          <cell r="H235" t="str">
            <v>Yes</v>
          </cell>
        </row>
        <row r="236">
          <cell r="A236" t="str">
            <v>0401900076</v>
          </cell>
          <cell r="B236" t="str">
            <v>California Resources Production Corporation</v>
          </cell>
          <cell r="C236" t="str">
            <v>Oil &amp; Gas</v>
          </cell>
          <cell r="D236" t="str">
            <v>Helm</v>
          </cell>
          <cell r="E236" t="str">
            <v>Inland</v>
          </cell>
          <cell r="F236" t="str">
            <v>Fresno</v>
          </cell>
          <cell r="G236" t="str">
            <v>No Pool Breakdown, Miocene, Eocene &amp; Cretaceous</v>
          </cell>
          <cell r="H236" t="str">
            <v>Yes</v>
          </cell>
        </row>
        <row r="237">
          <cell r="A237" t="str">
            <v>0401900078</v>
          </cell>
          <cell r="B237" t="str">
            <v>Chevron U.S.A. Inc.</v>
          </cell>
          <cell r="C237" t="str">
            <v>Cyclic Steam</v>
          </cell>
          <cell r="D237" t="str">
            <v>Coalinga</v>
          </cell>
          <cell r="E237" t="str">
            <v>Inland</v>
          </cell>
          <cell r="F237" t="str">
            <v>Fresno</v>
          </cell>
          <cell r="G237" t="str">
            <v>Temblor</v>
          </cell>
          <cell r="H237" t="str">
            <v>No</v>
          </cell>
        </row>
        <row r="238">
          <cell r="A238" t="str">
            <v>0401900084</v>
          </cell>
          <cell r="B238" t="str">
            <v>Chevron U.S.A. Inc.</v>
          </cell>
          <cell r="C238" t="str">
            <v>Oil &amp; Gas</v>
          </cell>
          <cell r="D238" t="str">
            <v>Coalinga, East, Extension</v>
          </cell>
          <cell r="E238" t="str">
            <v>Inland</v>
          </cell>
          <cell r="F238" t="str">
            <v>Fresno</v>
          </cell>
          <cell r="G238" t="str">
            <v>Vaqueros, Gatchell</v>
          </cell>
          <cell r="H238" t="str">
            <v>Yes</v>
          </cell>
        </row>
        <row r="239">
          <cell r="A239" t="str">
            <v>0401900085</v>
          </cell>
          <cell r="B239" t="str">
            <v>Chevron U.S.A. Inc.</v>
          </cell>
          <cell r="C239" t="str">
            <v>Oil &amp; Gas</v>
          </cell>
          <cell r="D239" t="str">
            <v>Coalinga, East, Extension</v>
          </cell>
          <cell r="E239" t="str">
            <v>Inland</v>
          </cell>
          <cell r="F239" t="str">
            <v>Fresno</v>
          </cell>
          <cell r="G239" t="str">
            <v>Vaqueros, Gatchell</v>
          </cell>
          <cell r="H239" t="str">
            <v>Yes</v>
          </cell>
        </row>
        <row r="240">
          <cell r="A240" t="str">
            <v>0401900086</v>
          </cell>
          <cell r="B240" t="str">
            <v>Chevron U.S.A. Inc.</v>
          </cell>
          <cell r="C240" t="str">
            <v>Oil &amp; Gas</v>
          </cell>
          <cell r="D240" t="str">
            <v>Coalinga, East, Extension</v>
          </cell>
          <cell r="E240" t="str">
            <v>Inland</v>
          </cell>
          <cell r="F240" t="str">
            <v>Fresno</v>
          </cell>
          <cell r="G240" t="str">
            <v>Vaqueros, Gatchell</v>
          </cell>
          <cell r="H240" t="str">
            <v>Yes</v>
          </cell>
        </row>
        <row r="241">
          <cell r="A241" t="str">
            <v>0401900108</v>
          </cell>
          <cell r="B241" t="str">
            <v>Aera Energy LLC</v>
          </cell>
          <cell r="C241" t="str">
            <v>Oil &amp; Gas</v>
          </cell>
          <cell r="D241" t="str">
            <v>Coalinga</v>
          </cell>
          <cell r="E241" t="str">
            <v>Inland</v>
          </cell>
          <cell r="F241" t="str">
            <v>Fresno</v>
          </cell>
          <cell r="G241" t="str">
            <v>Temblor</v>
          </cell>
          <cell r="H241" t="str">
            <v>Yes</v>
          </cell>
        </row>
        <row r="242">
          <cell r="A242" t="str">
            <v>0401900150</v>
          </cell>
          <cell r="B242" t="str">
            <v>Clofas Case Oil Co.</v>
          </cell>
          <cell r="C242" t="str">
            <v>Water Disposal</v>
          </cell>
          <cell r="D242" t="str">
            <v>Burrel, Southeast</v>
          </cell>
          <cell r="E242" t="str">
            <v>Inland</v>
          </cell>
          <cell r="F242" t="str">
            <v>Fresno</v>
          </cell>
          <cell r="G242" t="str">
            <v>Pliocene</v>
          </cell>
          <cell r="H242" t="str">
            <v>Yes</v>
          </cell>
        </row>
        <row r="243">
          <cell r="A243" t="str">
            <v>0401900151</v>
          </cell>
          <cell r="B243" t="str">
            <v>Clofas Case Oil Co.</v>
          </cell>
          <cell r="C243" t="str">
            <v>Oil &amp; Gas</v>
          </cell>
          <cell r="D243" t="str">
            <v>Burrel, Southeast</v>
          </cell>
          <cell r="E243" t="str">
            <v>Inland</v>
          </cell>
          <cell r="F243" t="str">
            <v>Fresno</v>
          </cell>
          <cell r="G243" t="str">
            <v>Miocene</v>
          </cell>
          <cell r="H243" t="str">
            <v>Yes</v>
          </cell>
        </row>
        <row r="244">
          <cell r="A244" t="str">
            <v>0401900152</v>
          </cell>
          <cell r="B244" t="str">
            <v>Clofas Case Oil Co.</v>
          </cell>
          <cell r="C244" t="str">
            <v>Oil &amp; Gas</v>
          </cell>
          <cell r="D244" t="str">
            <v>Burrel, Southeast</v>
          </cell>
          <cell r="E244" t="str">
            <v>Inland</v>
          </cell>
          <cell r="F244" t="str">
            <v>Fresno</v>
          </cell>
          <cell r="G244" t="str">
            <v>Miocene</v>
          </cell>
          <cell r="H244" t="str">
            <v>Yes</v>
          </cell>
        </row>
        <row r="245">
          <cell r="A245" t="str">
            <v>0401900174</v>
          </cell>
          <cell r="B245" t="str">
            <v>Case's Used Equipment</v>
          </cell>
          <cell r="C245" t="str">
            <v>Oil &amp; Gas</v>
          </cell>
          <cell r="D245" t="str">
            <v>Camden</v>
          </cell>
          <cell r="E245" t="str">
            <v>Inland</v>
          </cell>
          <cell r="F245" t="str">
            <v>Fresno</v>
          </cell>
          <cell r="G245" t="str">
            <v>Miocene</v>
          </cell>
          <cell r="H245" t="str">
            <v>No</v>
          </cell>
        </row>
        <row r="246">
          <cell r="A246" t="str">
            <v>0401900226</v>
          </cell>
          <cell r="B246" t="str">
            <v>Coalinga Midland</v>
          </cell>
          <cell r="C246" t="str">
            <v>Dry Hole</v>
          </cell>
          <cell r="D246" t="str">
            <v>Coalinga</v>
          </cell>
          <cell r="E246" t="str">
            <v>Inland</v>
          </cell>
          <cell r="F246" t="str">
            <v>Fresno</v>
          </cell>
          <cell r="G246" t="str">
            <v>NULL</v>
          </cell>
          <cell r="H246" t="str">
            <v>Yes</v>
          </cell>
        </row>
        <row r="247">
          <cell r="A247" t="str">
            <v>0401900263</v>
          </cell>
          <cell r="B247" t="str">
            <v>James S. Anderson</v>
          </cell>
          <cell r="C247" t="str">
            <v>Water Disposal</v>
          </cell>
          <cell r="D247" t="str">
            <v>Coalinga</v>
          </cell>
          <cell r="E247" t="str">
            <v>Inland</v>
          </cell>
          <cell r="F247" t="str">
            <v>Fresno</v>
          </cell>
          <cell r="G247" t="str">
            <v>Temblor, No Pool Breakdown</v>
          </cell>
          <cell r="H247" t="str">
            <v>Yes</v>
          </cell>
        </row>
        <row r="248">
          <cell r="A248" t="str">
            <v>0401900264</v>
          </cell>
          <cell r="B248" t="str">
            <v>James S. Anderson</v>
          </cell>
          <cell r="C248" t="str">
            <v>Water Disposal</v>
          </cell>
          <cell r="D248" t="str">
            <v>Coalinga</v>
          </cell>
          <cell r="E248" t="str">
            <v>Inland</v>
          </cell>
          <cell r="F248" t="str">
            <v>Fresno</v>
          </cell>
          <cell r="G248" t="str">
            <v>Temblor, No Pool Breakdown</v>
          </cell>
          <cell r="H248" t="str">
            <v>Yes</v>
          </cell>
        </row>
        <row r="249">
          <cell r="A249" t="str">
            <v>0401900305</v>
          </cell>
          <cell r="B249" t="str">
            <v>Sentinel Peak Resources California LLC</v>
          </cell>
          <cell r="C249" t="str">
            <v>Oil &amp; Gas</v>
          </cell>
          <cell r="D249" t="str">
            <v>Coalinga</v>
          </cell>
          <cell r="E249" t="str">
            <v>Inland</v>
          </cell>
          <cell r="F249" t="str">
            <v>Fresno</v>
          </cell>
          <cell r="G249" t="str">
            <v>Temblor</v>
          </cell>
          <cell r="H249" t="str">
            <v>No</v>
          </cell>
        </row>
        <row r="250">
          <cell r="A250" t="str">
            <v>0401900312</v>
          </cell>
          <cell r="B250" t="str">
            <v>First Oil and Gas Company</v>
          </cell>
          <cell r="C250" t="str">
            <v>Oil &amp; Gas</v>
          </cell>
          <cell r="D250" t="str">
            <v>Coalinga</v>
          </cell>
          <cell r="E250" t="str">
            <v>Inland</v>
          </cell>
          <cell r="F250" t="str">
            <v>Fresno</v>
          </cell>
          <cell r="G250" t="str">
            <v>Temblor</v>
          </cell>
          <cell r="H250" t="str">
            <v>No</v>
          </cell>
        </row>
        <row r="251">
          <cell r="A251" t="str">
            <v>0401900315</v>
          </cell>
          <cell r="B251" t="str">
            <v>First Oil and Gas Company</v>
          </cell>
          <cell r="C251" t="str">
            <v>Oil &amp; Gas</v>
          </cell>
          <cell r="D251" t="str">
            <v>Coalinga</v>
          </cell>
          <cell r="E251" t="str">
            <v>Inland</v>
          </cell>
          <cell r="F251" t="str">
            <v>Fresno</v>
          </cell>
          <cell r="G251" t="str">
            <v>Temblor</v>
          </cell>
          <cell r="H251" t="str">
            <v>Yes</v>
          </cell>
        </row>
        <row r="252">
          <cell r="A252" t="str">
            <v>0401900316</v>
          </cell>
          <cell r="B252" t="str">
            <v>First Oil and Gas Company</v>
          </cell>
          <cell r="C252" t="str">
            <v>Oil &amp; Gas</v>
          </cell>
          <cell r="D252" t="str">
            <v>Coalinga</v>
          </cell>
          <cell r="E252" t="str">
            <v>Inland</v>
          </cell>
          <cell r="F252" t="str">
            <v>Fresno</v>
          </cell>
          <cell r="G252" t="str">
            <v>Temblor</v>
          </cell>
          <cell r="H252" t="str">
            <v>Yes</v>
          </cell>
        </row>
        <row r="253">
          <cell r="A253" t="str">
            <v>0401900319</v>
          </cell>
          <cell r="B253" t="str">
            <v>First Oil and Gas Company</v>
          </cell>
          <cell r="C253" t="str">
            <v>Oil &amp; Gas</v>
          </cell>
          <cell r="D253" t="str">
            <v>Coalinga</v>
          </cell>
          <cell r="E253" t="str">
            <v>Inland</v>
          </cell>
          <cell r="F253" t="str">
            <v>Fresno</v>
          </cell>
          <cell r="G253" t="str">
            <v>Temblor</v>
          </cell>
          <cell r="H253" t="str">
            <v>No</v>
          </cell>
        </row>
        <row r="254">
          <cell r="A254" t="str">
            <v>0401900320</v>
          </cell>
          <cell r="B254" t="str">
            <v>First Oil and Gas Company</v>
          </cell>
          <cell r="C254" t="str">
            <v>Water Disposal</v>
          </cell>
          <cell r="D254" t="str">
            <v>Coalinga</v>
          </cell>
          <cell r="E254" t="str">
            <v>Inland</v>
          </cell>
          <cell r="F254" t="str">
            <v>Fresno</v>
          </cell>
          <cell r="G254" t="str">
            <v>Temblor</v>
          </cell>
          <cell r="H254" t="str">
            <v>No</v>
          </cell>
        </row>
        <row r="255">
          <cell r="A255" t="str">
            <v>0401900321</v>
          </cell>
          <cell r="B255" t="str">
            <v>First Oil and Gas Company</v>
          </cell>
          <cell r="C255" t="str">
            <v>Oil &amp; Gas</v>
          </cell>
          <cell r="D255" t="str">
            <v>Coalinga</v>
          </cell>
          <cell r="E255" t="str">
            <v>Inland</v>
          </cell>
          <cell r="F255" t="str">
            <v>Fresno</v>
          </cell>
          <cell r="G255" t="str">
            <v>Temblor</v>
          </cell>
          <cell r="H255" t="str">
            <v>No</v>
          </cell>
        </row>
        <row r="256">
          <cell r="A256" t="str">
            <v>0401900322</v>
          </cell>
          <cell r="B256" t="str">
            <v>First Oil and Gas Company</v>
          </cell>
          <cell r="C256" t="str">
            <v>Oil &amp; Gas</v>
          </cell>
          <cell r="D256" t="str">
            <v>Coalinga</v>
          </cell>
          <cell r="E256" t="str">
            <v>Inland</v>
          </cell>
          <cell r="F256" t="str">
            <v>Fresno</v>
          </cell>
          <cell r="G256" t="str">
            <v>Temblor</v>
          </cell>
          <cell r="H256" t="str">
            <v>No</v>
          </cell>
        </row>
        <row r="257">
          <cell r="A257" t="str">
            <v>0401900323</v>
          </cell>
          <cell r="B257" t="str">
            <v>First Oil and Gas Company</v>
          </cell>
          <cell r="C257" t="str">
            <v>Oil &amp; Gas</v>
          </cell>
          <cell r="D257" t="str">
            <v>Coalinga</v>
          </cell>
          <cell r="E257" t="str">
            <v>Inland</v>
          </cell>
          <cell r="F257" t="str">
            <v>Fresno</v>
          </cell>
          <cell r="G257" t="str">
            <v>Temblor</v>
          </cell>
          <cell r="H257" t="str">
            <v>No</v>
          </cell>
        </row>
        <row r="258">
          <cell r="A258" t="str">
            <v>0401900324</v>
          </cell>
          <cell r="B258" t="str">
            <v>First Oil and Gas Company</v>
          </cell>
          <cell r="C258" t="str">
            <v>Oil &amp; Gas</v>
          </cell>
          <cell r="D258" t="str">
            <v>Coalinga</v>
          </cell>
          <cell r="E258" t="str">
            <v>Inland</v>
          </cell>
          <cell r="F258" t="str">
            <v>Fresno</v>
          </cell>
          <cell r="G258" t="str">
            <v>Temblor</v>
          </cell>
          <cell r="H258" t="str">
            <v>Yes</v>
          </cell>
        </row>
        <row r="259">
          <cell r="A259" t="str">
            <v>0401900325</v>
          </cell>
          <cell r="B259" t="str">
            <v>First Oil and Gas Company</v>
          </cell>
          <cell r="C259" t="str">
            <v>Oil &amp; Gas</v>
          </cell>
          <cell r="D259" t="str">
            <v>Coalinga</v>
          </cell>
          <cell r="E259" t="str">
            <v>Inland</v>
          </cell>
          <cell r="F259" t="str">
            <v>Fresno</v>
          </cell>
          <cell r="G259" t="str">
            <v>Temblor</v>
          </cell>
          <cell r="H259" t="str">
            <v>No</v>
          </cell>
        </row>
        <row r="260">
          <cell r="A260" t="str">
            <v>0401900326</v>
          </cell>
          <cell r="B260" t="str">
            <v>First Oil and Gas Company</v>
          </cell>
          <cell r="C260" t="str">
            <v>Oil &amp; Gas</v>
          </cell>
          <cell r="D260" t="str">
            <v>Coalinga</v>
          </cell>
          <cell r="E260" t="str">
            <v>Inland</v>
          </cell>
          <cell r="F260" t="str">
            <v>Fresno</v>
          </cell>
          <cell r="G260" t="str">
            <v>Temblor</v>
          </cell>
          <cell r="H260" t="str">
            <v>No</v>
          </cell>
        </row>
        <row r="261">
          <cell r="A261" t="str">
            <v>0401900327</v>
          </cell>
          <cell r="B261" t="str">
            <v>First Oil and Gas Company</v>
          </cell>
          <cell r="C261" t="str">
            <v>Oil &amp; Gas</v>
          </cell>
          <cell r="D261" t="str">
            <v>Coalinga</v>
          </cell>
          <cell r="E261" t="str">
            <v>Inland</v>
          </cell>
          <cell r="F261" t="str">
            <v>Fresno</v>
          </cell>
          <cell r="G261" t="str">
            <v>Temblor</v>
          </cell>
          <cell r="H261" t="str">
            <v>No</v>
          </cell>
        </row>
        <row r="262">
          <cell r="A262" t="str">
            <v>0401900329</v>
          </cell>
          <cell r="B262" t="str">
            <v>First Oil and Gas Company</v>
          </cell>
          <cell r="C262" t="str">
            <v>Oil &amp; Gas</v>
          </cell>
          <cell r="D262" t="str">
            <v>Coalinga</v>
          </cell>
          <cell r="E262" t="str">
            <v>Inland</v>
          </cell>
          <cell r="F262" t="str">
            <v>Fresno</v>
          </cell>
          <cell r="G262" t="str">
            <v>Temblor</v>
          </cell>
          <cell r="H262" t="str">
            <v>No</v>
          </cell>
        </row>
        <row r="263">
          <cell r="A263" t="str">
            <v>0401900331</v>
          </cell>
          <cell r="B263" t="str">
            <v>First Oil and Gas Company</v>
          </cell>
          <cell r="C263" t="str">
            <v>Oil &amp; Gas</v>
          </cell>
          <cell r="D263" t="str">
            <v>Coalinga</v>
          </cell>
          <cell r="E263" t="str">
            <v>Inland</v>
          </cell>
          <cell r="F263" t="str">
            <v>Fresno</v>
          </cell>
          <cell r="G263" t="str">
            <v>Temblor</v>
          </cell>
          <cell r="H263" t="str">
            <v>No</v>
          </cell>
        </row>
        <row r="264">
          <cell r="A264" t="str">
            <v>0401900332</v>
          </cell>
          <cell r="B264" t="str">
            <v>First Oil and Gas Company</v>
          </cell>
          <cell r="C264" t="str">
            <v>Oil &amp; Gas</v>
          </cell>
          <cell r="D264" t="str">
            <v>Coalinga</v>
          </cell>
          <cell r="E264" t="str">
            <v>Inland</v>
          </cell>
          <cell r="F264" t="str">
            <v>Fresno</v>
          </cell>
          <cell r="G264" t="str">
            <v>Temblor</v>
          </cell>
          <cell r="H264" t="str">
            <v>No</v>
          </cell>
        </row>
        <row r="265">
          <cell r="A265" t="str">
            <v>0401900333</v>
          </cell>
          <cell r="B265" t="str">
            <v>First Oil and Gas Company</v>
          </cell>
          <cell r="C265" t="str">
            <v>Oil &amp; Gas</v>
          </cell>
          <cell r="D265" t="str">
            <v>Coalinga</v>
          </cell>
          <cell r="E265" t="str">
            <v>Inland</v>
          </cell>
          <cell r="F265" t="str">
            <v>Fresno</v>
          </cell>
          <cell r="G265" t="str">
            <v>Temblor</v>
          </cell>
          <cell r="H265" t="str">
            <v>No</v>
          </cell>
        </row>
        <row r="266">
          <cell r="A266" t="str">
            <v>0401900335</v>
          </cell>
          <cell r="B266" t="str">
            <v>First Oil and Gas Company</v>
          </cell>
          <cell r="C266" t="str">
            <v>Oil &amp; Gas</v>
          </cell>
          <cell r="D266" t="str">
            <v>Coalinga</v>
          </cell>
          <cell r="E266" t="str">
            <v>Inland</v>
          </cell>
          <cell r="F266" t="str">
            <v>Fresno</v>
          </cell>
          <cell r="G266" t="str">
            <v>Temblor</v>
          </cell>
          <cell r="H266" t="str">
            <v>Yes</v>
          </cell>
        </row>
        <row r="267">
          <cell r="A267" t="str">
            <v>0401900337</v>
          </cell>
          <cell r="B267" t="str">
            <v>First Oil and Gas Company</v>
          </cell>
          <cell r="C267" t="str">
            <v>Oil &amp; Gas</v>
          </cell>
          <cell r="D267" t="str">
            <v>Coalinga</v>
          </cell>
          <cell r="E267" t="str">
            <v>Inland</v>
          </cell>
          <cell r="F267" t="str">
            <v>Fresno</v>
          </cell>
          <cell r="G267" t="str">
            <v>Temblor</v>
          </cell>
          <cell r="H267" t="str">
            <v>No</v>
          </cell>
        </row>
        <row r="268">
          <cell r="A268" t="str">
            <v>0401900338</v>
          </cell>
          <cell r="B268" t="str">
            <v>First Oil and Gas Company</v>
          </cell>
          <cell r="C268" t="str">
            <v>Oil &amp; Gas</v>
          </cell>
          <cell r="D268" t="str">
            <v>Coalinga</v>
          </cell>
          <cell r="E268" t="str">
            <v>Inland</v>
          </cell>
          <cell r="F268" t="str">
            <v>Fresno</v>
          </cell>
          <cell r="G268" t="str">
            <v>Temblor</v>
          </cell>
          <cell r="H268" t="str">
            <v>Yes</v>
          </cell>
        </row>
        <row r="269">
          <cell r="A269" t="str">
            <v>0401900339</v>
          </cell>
          <cell r="B269" t="str">
            <v>First Oil and Gas Company</v>
          </cell>
          <cell r="C269" t="str">
            <v>Oil &amp; Gas</v>
          </cell>
          <cell r="D269" t="str">
            <v>Coalinga</v>
          </cell>
          <cell r="E269" t="str">
            <v>Inland</v>
          </cell>
          <cell r="F269" t="str">
            <v>Fresno</v>
          </cell>
          <cell r="G269" t="str">
            <v>Temblor</v>
          </cell>
          <cell r="H269" t="str">
            <v>No</v>
          </cell>
        </row>
        <row r="270">
          <cell r="A270" t="str">
            <v>0401900340</v>
          </cell>
          <cell r="B270" t="str">
            <v>First Oil and Gas Company</v>
          </cell>
          <cell r="C270" t="str">
            <v>Oil &amp; Gas</v>
          </cell>
          <cell r="D270" t="str">
            <v>Coalinga</v>
          </cell>
          <cell r="E270" t="str">
            <v>Inland</v>
          </cell>
          <cell r="F270" t="str">
            <v>Fresno</v>
          </cell>
          <cell r="G270" t="str">
            <v>Temblor</v>
          </cell>
          <cell r="H270" t="str">
            <v>No</v>
          </cell>
        </row>
        <row r="271">
          <cell r="A271" t="str">
            <v>0401900341</v>
          </cell>
          <cell r="B271" t="str">
            <v>First Oil and Gas Company</v>
          </cell>
          <cell r="C271" t="str">
            <v>Oil &amp; Gas</v>
          </cell>
          <cell r="D271" t="str">
            <v>Coalinga</v>
          </cell>
          <cell r="E271" t="str">
            <v>Inland</v>
          </cell>
          <cell r="F271" t="str">
            <v>Fresno</v>
          </cell>
          <cell r="G271" t="str">
            <v>Temblor</v>
          </cell>
          <cell r="H271" t="str">
            <v>No</v>
          </cell>
        </row>
        <row r="272">
          <cell r="A272" t="str">
            <v>0401900342</v>
          </cell>
          <cell r="B272" t="str">
            <v>First Oil and Gas Company</v>
          </cell>
          <cell r="C272" t="str">
            <v>Oil &amp; Gas</v>
          </cell>
          <cell r="D272" t="str">
            <v>Coalinga</v>
          </cell>
          <cell r="E272" t="str">
            <v>Inland</v>
          </cell>
          <cell r="F272" t="str">
            <v>Fresno</v>
          </cell>
          <cell r="G272" t="str">
            <v>Temblor</v>
          </cell>
          <cell r="H272" t="str">
            <v>No</v>
          </cell>
        </row>
        <row r="273">
          <cell r="A273" t="str">
            <v>0401900343</v>
          </cell>
          <cell r="B273" t="str">
            <v>First Oil and Gas Company</v>
          </cell>
          <cell r="C273" t="str">
            <v>Oil &amp; Gas</v>
          </cell>
          <cell r="D273" t="str">
            <v>Coalinga</v>
          </cell>
          <cell r="E273" t="str">
            <v>Inland</v>
          </cell>
          <cell r="F273" t="str">
            <v>Fresno</v>
          </cell>
          <cell r="G273" t="str">
            <v>Temblor</v>
          </cell>
          <cell r="H273" t="str">
            <v>No</v>
          </cell>
        </row>
        <row r="274">
          <cell r="A274" t="str">
            <v>0401900344</v>
          </cell>
          <cell r="B274" t="str">
            <v>First Oil and Gas Company</v>
          </cell>
          <cell r="C274" t="str">
            <v>Oil &amp; Gas</v>
          </cell>
          <cell r="D274" t="str">
            <v>Coalinga</v>
          </cell>
          <cell r="E274" t="str">
            <v>Inland</v>
          </cell>
          <cell r="F274" t="str">
            <v>Fresno</v>
          </cell>
          <cell r="G274" t="str">
            <v>Temblor</v>
          </cell>
          <cell r="H274" t="str">
            <v>No</v>
          </cell>
        </row>
        <row r="275">
          <cell r="A275" t="str">
            <v>0401900345</v>
          </cell>
          <cell r="B275" t="str">
            <v>First Oil and Gas Company</v>
          </cell>
          <cell r="C275" t="str">
            <v>Oil &amp; Gas</v>
          </cell>
          <cell r="D275" t="str">
            <v>Coalinga</v>
          </cell>
          <cell r="E275" t="str">
            <v>Inland</v>
          </cell>
          <cell r="F275" t="str">
            <v>Fresno</v>
          </cell>
          <cell r="G275" t="str">
            <v>Temblor</v>
          </cell>
          <cell r="H275" t="str">
            <v>No</v>
          </cell>
        </row>
        <row r="276">
          <cell r="A276" t="str">
            <v>0401900346</v>
          </cell>
          <cell r="B276" t="str">
            <v>California Northern Petro. Co.</v>
          </cell>
          <cell r="C276" t="str">
            <v>Dry Hole</v>
          </cell>
          <cell r="D276" t="str">
            <v>Coalinga</v>
          </cell>
          <cell r="E276" t="str">
            <v>Inland</v>
          </cell>
          <cell r="F276" t="str">
            <v>Fresno</v>
          </cell>
          <cell r="G276" t="str">
            <v>NULL</v>
          </cell>
          <cell r="H276" t="str">
            <v>Yes</v>
          </cell>
        </row>
        <row r="277">
          <cell r="A277" t="str">
            <v>0401900347</v>
          </cell>
          <cell r="B277" t="str">
            <v>California Northern Petro. Co.</v>
          </cell>
          <cell r="C277" t="str">
            <v>Dry Hole</v>
          </cell>
          <cell r="D277" t="str">
            <v>Coalinga</v>
          </cell>
          <cell r="E277" t="str">
            <v>Inland</v>
          </cell>
          <cell r="F277" t="str">
            <v>Fresno</v>
          </cell>
          <cell r="G277" t="str">
            <v>NULL</v>
          </cell>
          <cell r="H277" t="str">
            <v>Yes</v>
          </cell>
        </row>
        <row r="278">
          <cell r="A278" t="str">
            <v>0401900348</v>
          </cell>
          <cell r="B278" t="str">
            <v>First Oil and Gas Company</v>
          </cell>
          <cell r="C278" t="str">
            <v>Oil &amp; Gas</v>
          </cell>
          <cell r="D278" t="str">
            <v>Coalinga</v>
          </cell>
          <cell r="E278" t="str">
            <v>Inland</v>
          </cell>
          <cell r="F278" t="str">
            <v>Fresno</v>
          </cell>
          <cell r="G278" t="str">
            <v>Temblor</v>
          </cell>
          <cell r="H278" t="str">
            <v>No</v>
          </cell>
        </row>
        <row r="279">
          <cell r="A279" t="str">
            <v>0401900349</v>
          </cell>
          <cell r="B279" t="str">
            <v>First Oil and Gas Company</v>
          </cell>
          <cell r="C279" t="str">
            <v>Oil &amp; Gas</v>
          </cell>
          <cell r="D279" t="str">
            <v>Coalinga</v>
          </cell>
          <cell r="E279" t="str">
            <v>Inland</v>
          </cell>
          <cell r="F279" t="str">
            <v>Fresno</v>
          </cell>
          <cell r="G279" t="str">
            <v>Temblor</v>
          </cell>
          <cell r="H279" t="str">
            <v>Yes</v>
          </cell>
        </row>
        <row r="280">
          <cell r="A280" t="str">
            <v>0401900350</v>
          </cell>
          <cell r="B280" t="str">
            <v>First Oil and Gas Company</v>
          </cell>
          <cell r="C280" t="str">
            <v>Oil &amp; Gas</v>
          </cell>
          <cell r="D280" t="str">
            <v>Coalinga</v>
          </cell>
          <cell r="E280" t="str">
            <v>Inland</v>
          </cell>
          <cell r="F280" t="str">
            <v>Fresno</v>
          </cell>
          <cell r="G280" t="str">
            <v>Temblor</v>
          </cell>
          <cell r="H280" t="str">
            <v>No</v>
          </cell>
        </row>
        <row r="281">
          <cell r="A281" t="str">
            <v>0401900351</v>
          </cell>
          <cell r="B281" t="str">
            <v>First Oil and Gas Company</v>
          </cell>
          <cell r="C281" t="str">
            <v>Oil &amp; Gas</v>
          </cell>
          <cell r="D281" t="str">
            <v>Coalinga</v>
          </cell>
          <cell r="E281" t="str">
            <v>Inland</v>
          </cell>
          <cell r="F281" t="str">
            <v>Fresno</v>
          </cell>
          <cell r="G281" t="str">
            <v>Temblor</v>
          </cell>
          <cell r="H281" t="str">
            <v>No</v>
          </cell>
        </row>
        <row r="282">
          <cell r="A282" t="str">
            <v>0401900352</v>
          </cell>
          <cell r="B282" t="str">
            <v>First Oil and Gas Company</v>
          </cell>
          <cell r="C282" t="str">
            <v>Oil &amp; Gas</v>
          </cell>
          <cell r="D282" t="str">
            <v>Coalinga</v>
          </cell>
          <cell r="E282" t="str">
            <v>Inland</v>
          </cell>
          <cell r="F282" t="str">
            <v>Fresno</v>
          </cell>
          <cell r="G282" t="str">
            <v>Temblor</v>
          </cell>
          <cell r="H282" t="str">
            <v>Yes</v>
          </cell>
        </row>
        <row r="283">
          <cell r="A283" t="str">
            <v>0401900353</v>
          </cell>
          <cell r="B283" t="str">
            <v>First Oil and Gas Company</v>
          </cell>
          <cell r="C283" t="str">
            <v>Oil &amp; Gas</v>
          </cell>
          <cell r="D283" t="str">
            <v>Coalinga</v>
          </cell>
          <cell r="E283" t="str">
            <v>Inland</v>
          </cell>
          <cell r="F283" t="str">
            <v>Fresno</v>
          </cell>
          <cell r="G283" t="str">
            <v>Temblor</v>
          </cell>
          <cell r="H283" t="str">
            <v>No</v>
          </cell>
        </row>
        <row r="284">
          <cell r="A284" t="str">
            <v>0401900354</v>
          </cell>
          <cell r="B284" t="str">
            <v>First Oil and Gas Company</v>
          </cell>
          <cell r="C284" t="str">
            <v>Oil &amp; Gas</v>
          </cell>
          <cell r="D284" t="str">
            <v>Coalinga</v>
          </cell>
          <cell r="E284" t="str">
            <v>Inland</v>
          </cell>
          <cell r="F284" t="str">
            <v>Fresno</v>
          </cell>
          <cell r="G284" t="str">
            <v>Temblor</v>
          </cell>
          <cell r="H284" t="str">
            <v>No</v>
          </cell>
        </row>
        <row r="285">
          <cell r="A285" t="str">
            <v>0401900355</v>
          </cell>
          <cell r="B285" t="str">
            <v>First Oil and Gas Company</v>
          </cell>
          <cell r="C285" t="str">
            <v>Oil &amp; Gas</v>
          </cell>
          <cell r="D285" t="str">
            <v>Coalinga</v>
          </cell>
          <cell r="E285" t="str">
            <v>Inland</v>
          </cell>
          <cell r="F285" t="str">
            <v>Fresno</v>
          </cell>
          <cell r="G285" t="str">
            <v>Temblor</v>
          </cell>
          <cell r="H285" t="str">
            <v>No</v>
          </cell>
        </row>
        <row r="286">
          <cell r="A286" t="str">
            <v>0401900356</v>
          </cell>
          <cell r="B286" t="str">
            <v>First Oil and Gas Company</v>
          </cell>
          <cell r="C286" t="str">
            <v>Oil &amp; Gas</v>
          </cell>
          <cell r="D286" t="str">
            <v>Coalinga</v>
          </cell>
          <cell r="E286" t="str">
            <v>Inland</v>
          </cell>
          <cell r="F286" t="str">
            <v>Fresno</v>
          </cell>
          <cell r="G286" t="str">
            <v>Temblor</v>
          </cell>
          <cell r="H286" t="str">
            <v>No</v>
          </cell>
        </row>
        <row r="287">
          <cell r="A287" t="str">
            <v>0401900391</v>
          </cell>
          <cell r="B287" t="str">
            <v>Silverbacq LLC</v>
          </cell>
          <cell r="C287" t="str">
            <v>Oil &amp; Gas</v>
          </cell>
          <cell r="D287" t="str">
            <v>Coalinga</v>
          </cell>
          <cell r="E287" t="str">
            <v>Inland</v>
          </cell>
          <cell r="F287" t="str">
            <v>Fresno</v>
          </cell>
          <cell r="G287" t="str">
            <v>Temblor</v>
          </cell>
          <cell r="H287" t="str">
            <v>No</v>
          </cell>
        </row>
        <row r="288">
          <cell r="A288" t="str">
            <v>0401900394</v>
          </cell>
          <cell r="B288" t="str">
            <v>Silverbacq LLC</v>
          </cell>
          <cell r="C288" t="str">
            <v>Oil &amp; Gas</v>
          </cell>
          <cell r="D288" t="str">
            <v>Coalinga</v>
          </cell>
          <cell r="E288" t="str">
            <v>Inland</v>
          </cell>
          <cell r="F288" t="str">
            <v>Fresno</v>
          </cell>
          <cell r="G288" t="str">
            <v>Temblor</v>
          </cell>
          <cell r="H288" t="str">
            <v>No</v>
          </cell>
        </row>
        <row r="289">
          <cell r="A289" t="str">
            <v>0401900396</v>
          </cell>
          <cell r="B289" t="str">
            <v>Silverbacq LLC</v>
          </cell>
          <cell r="C289" t="str">
            <v>Oil &amp; Gas</v>
          </cell>
          <cell r="D289" t="str">
            <v>Coalinga</v>
          </cell>
          <cell r="E289" t="str">
            <v>Inland</v>
          </cell>
          <cell r="F289" t="str">
            <v>Fresno</v>
          </cell>
          <cell r="G289" t="str">
            <v>Temblor</v>
          </cell>
          <cell r="H289" t="str">
            <v>No</v>
          </cell>
        </row>
        <row r="290">
          <cell r="A290" t="str">
            <v>0401900397</v>
          </cell>
          <cell r="B290" t="str">
            <v>Silverbacq LLC</v>
          </cell>
          <cell r="C290" t="str">
            <v>Oil &amp; Gas</v>
          </cell>
          <cell r="D290" t="str">
            <v>Coalinga</v>
          </cell>
          <cell r="E290" t="str">
            <v>Inland</v>
          </cell>
          <cell r="F290" t="str">
            <v>Fresno</v>
          </cell>
          <cell r="G290" t="str">
            <v>Temblor</v>
          </cell>
          <cell r="H290" t="str">
            <v>No</v>
          </cell>
        </row>
        <row r="291">
          <cell r="A291" t="str">
            <v>0401900398</v>
          </cell>
          <cell r="B291" t="str">
            <v>Silverbacq LLC</v>
          </cell>
          <cell r="C291" t="str">
            <v>Oil &amp; Gas</v>
          </cell>
          <cell r="D291" t="str">
            <v>Coalinga</v>
          </cell>
          <cell r="E291" t="str">
            <v>Inland</v>
          </cell>
          <cell r="F291" t="str">
            <v>Fresno</v>
          </cell>
          <cell r="G291" t="str">
            <v>Temblor</v>
          </cell>
          <cell r="H291" t="str">
            <v>No</v>
          </cell>
        </row>
        <row r="292">
          <cell r="A292" t="str">
            <v>0401900399</v>
          </cell>
          <cell r="B292" t="str">
            <v>Silverbacq LLC</v>
          </cell>
          <cell r="C292" t="str">
            <v>Oil &amp; Gas</v>
          </cell>
          <cell r="D292" t="str">
            <v>Coalinga</v>
          </cell>
          <cell r="E292" t="str">
            <v>Inland</v>
          </cell>
          <cell r="F292" t="str">
            <v>Fresno</v>
          </cell>
          <cell r="G292" t="str">
            <v>Temblor</v>
          </cell>
          <cell r="H292" t="str">
            <v>No</v>
          </cell>
        </row>
        <row r="293">
          <cell r="A293" t="str">
            <v>0401900432</v>
          </cell>
          <cell r="B293" t="str">
            <v>Muriel Oil Co.</v>
          </cell>
          <cell r="C293" t="str">
            <v>Dry Hole</v>
          </cell>
          <cell r="D293" t="str">
            <v>Coalinga</v>
          </cell>
          <cell r="E293" t="str">
            <v>Inland</v>
          </cell>
          <cell r="F293" t="str">
            <v>Fresno</v>
          </cell>
          <cell r="G293" t="str">
            <v>NULL</v>
          </cell>
          <cell r="H293" t="str">
            <v>Yes</v>
          </cell>
        </row>
        <row r="294">
          <cell r="A294" t="str">
            <v>0401900440</v>
          </cell>
          <cell r="B294" t="str">
            <v>Coast Range Oil Co.</v>
          </cell>
          <cell r="C294" t="str">
            <v>Oil &amp; Gas</v>
          </cell>
          <cell r="D294" t="str">
            <v>Coalinga</v>
          </cell>
          <cell r="E294" t="str">
            <v>Inland</v>
          </cell>
          <cell r="F294" t="str">
            <v>Fresno</v>
          </cell>
          <cell r="G294" t="str">
            <v>NULL</v>
          </cell>
          <cell r="H294" t="str">
            <v>Yes</v>
          </cell>
        </row>
        <row r="295">
          <cell r="A295" t="str">
            <v>0401900442</v>
          </cell>
          <cell r="B295" t="str">
            <v>Coast Range Oil Co.</v>
          </cell>
          <cell r="C295" t="str">
            <v>Oil &amp; Gas</v>
          </cell>
          <cell r="D295" t="str">
            <v>Coalinga</v>
          </cell>
          <cell r="E295" t="str">
            <v>Inland</v>
          </cell>
          <cell r="F295" t="str">
            <v>Fresno</v>
          </cell>
          <cell r="G295" t="str">
            <v>NULL</v>
          </cell>
          <cell r="H295" t="str">
            <v>Yes</v>
          </cell>
        </row>
        <row r="296">
          <cell r="A296" t="str">
            <v>0401900445</v>
          </cell>
          <cell r="B296" t="str">
            <v>Coast Range Oil Co.</v>
          </cell>
          <cell r="C296" t="str">
            <v>Oil &amp; Gas</v>
          </cell>
          <cell r="D296" t="str">
            <v>Coalinga</v>
          </cell>
          <cell r="E296" t="str">
            <v>Inland</v>
          </cell>
          <cell r="F296" t="str">
            <v>Fresno</v>
          </cell>
          <cell r="G296" t="str">
            <v>NULL</v>
          </cell>
          <cell r="H296" t="str">
            <v>Yes</v>
          </cell>
        </row>
        <row r="297">
          <cell r="A297" t="str">
            <v>0401900453</v>
          </cell>
          <cell r="B297" t="str">
            <v>Towne Exploration Company, LP</v>
          </cell>
          <cell r="C297" t="str">
            <v>Oil &amp; Gas</v>
          </cell>
          <cell r="D297" t="str">
            <v>Coalinga</v>
          </cell>
          <cell r="E297" t="str">
            <v>Inland</v>
          </cell>
          <cell r="F297" t="str">
            <v>Fresno</v>
          </cell>
          <cell r="G297" t="str">
            <v>Temblor</v>
          </cell>
          <cell r="H297" t="str">
            <v>Yes</v>
          </cell>
        </row>
        <row r="298">
          <cell r="A298" t="str">
            <v>0401900455</v>
          </cell>
          <cell r="B298" t="str">
            <v>Towne Exploration Company, LP</v>
          </cell>
          <cell r="C298" t="str">
            <v>Oil &amp; Gas</v>
          </cell>
          <cell r="D298" t="str">
            <v>Coalinga</v>
          </cell>
          <cell r="E298" t="str">
            <v>Inland</v>
          </cell>
          <cell r="F298" t="str">
            <v>Fresno</v>
          </cell>
          <cell r="G298" t="str">
            <v>Temblor</v>
          </cell>
          <cell r="H298" t="str">
            <v>Yes</v>
          </cell>
        </row>
        <row r="299">
          <cell r="A299" t="str">
            <v>0401900459</v>
          </cell>
          <cell r="B299" t="str">
            <v>Towne Exploration Company, LP</v>
          </cell>
          <cell r="C299" t="str">
            <v>Oil &amp; Gas</v>
          </cell>
          <cell r="D299" t="str">
            <v>Coalinga</v>
          </cell>
          <cell r="E299" t="str">
            <v>Inland</v>
          </cell>
          <cell r="F299" t="str">
            <v>Fresno</v>
          </cell>
          <cell r="G299" t="str">
            <v>Temblor</v>
          </cell>
          <cell r="H299" t="str">
            <v>Yes</v>
          </cell>
        </row>
        <row r="300">
          <cell r="A300" t="str">
            <v>0401900540</v>
          </cell>
          <cell r="B300" t="str">
            <v>Aera Energy LLC</v>
          </cell>
          <cell r="C300" t="str">
            <v>Oil &amp; Gas</v>
          </cell>
          <cell r="D300" t="str">
            <v>Coalinga</v>
          </cell>
          <cell r="E300" t="str">
            <v>Inland</v>
          </cell>
          <cell r="F300" t="str">
            <v>Fresno</v>
          </cell>
          <cell r="G300" t="str">
            <v>Temblor</v>
          </cell>
          <cell r="H300" t="str">
            <v>No</v>
          </cell>
        </row>
        <row r="301">
          <cell r="A301" t="str">
            <v>0401900576</v>
          </cell>
          <cell r="B301" t="str">
            <v>Aera Energy LLC</v>
          </cell>
          <cell r="C301" t="str">
            <v>Oil &amp; Gas</v>
          </cell>
          <cell r="D301" t="str">
            <v>Coalinga</v>
          </cell>
          <cell r="E301" t="str">
            <v>Inland</v>
          </cell>
          <cell r="F301" t="str">
            <v>Fresno</v>
          </cell>
          <cell r="G301" t="str">
            <v>Temblor</v>
          </cell>
          <cell r="H301" t="str">
            <v>No</v>
          </cell>
        </row>
        <row r="302">
          <cell r="A302" t="str">
            <v>0401900665</v>
          </cell>
          <cell r="B302" t="str">
            <v>Aera Energy LLC</v>
          </cell>
          <cell r="C302" t="str">
            <v>Oil &amp; Gas</v>
          </cell>
          <cell r="D302" t="str">
            <v>Coalinga</v>
          </cell>
          <cell r="E302" t="str">
            <v>Inland</v>
          </cell>
          <cell r="F302" t="str">
            <v>Fresno</v>
          </cell>
          <cell r="G302" t="str">
            <v>Temblor</v>
          </cell>
          <cell r="H302" t="str">
            <v>No</v>
          </cell>
        </row>
        <row r="303">
          <cell r="A303" t="str">
            <v>0401900676</v>
          </cell>
          <cell r="B303" t="str">
            <v>Aera Energy LLC</v>
          </cell>
          <cell r="C303" t="str">
            <v>Oil &amp; Gas</v>
          </cell>
          <cell r="D303" t="str">
            <v>Coalinga</v>
          </cell>
          <cell r="E303" t="str">
            <v>Inland</v>
          </cell>
          <cell r="F303" t="str">
            <v>Fresno</v>
          </cell>
          <cell r="G303" t="str">
            <v>Temblor</v>
          </cell>
          <cell r="H303" t="str">
            <v>Yes</v>
          </cell>
        </row>
        <row r="304">
          <cell r="A304" t="str">
            <v>0401900690</v>
          </cell>
          <cell r="B304" t="str">
            <v>Aera Energy LLC</v>
          </cell>
          <cell r="C304" t="str">
            <v>Oil &amp; Gas</v>
          </cell>
          <cell r="D304" t="str">
            <v>Coalinga</v>
          </cell>
          <cell r="E304" t="str">
            <v>Inland</v>
          </cell>
          <cell r="F304" t="str">
            <v>Fresno</v>
          </cell>
          <cell r="G304" t="str">
            <v>Temblor</v>
          </cell>
          <cell r="H304" t="str">
            <v>No</v>
          </cell>
        </row>
        <row r="305">
          <cell r="A305" t="str">
            <v>0401900692</v>
          </cell>
          <cell r="B305" t="str">
            <v>Aera Energy LLC</v>
          </cell>
          <cell r="C305" t="str">
            <v>Oil &amp; Gas</v>
          </cell>
          <cell r="D305" t="str">
            <v>Coalinga</v>
          </cell>
          <cell r="E305" t="str">
            <v>Inland</v>
          </cell>
          <cell r="F305" t="str">
            <v>Fresno</v>
          </cell>
          <cell r="G305" t="str">
            <v>Temblor</v>
          </cell>
          <cell r="H305" t="str">
            <v>No</v>
          </cell>
        </row>
        <row r="306">
          <cell r="A306" t="str">
            <v>0401900694</v>
          </cell>
          <cell r="B306" t="str">
            <v>Aera Energy LLC</v>
          </cell>
          <cell r="C306" t="str">
            <v>Oil &amp; Gas</v>
          </cell>
          <cell r="D306" t="str">
            <v>Coalinga</v>
          </cell>
          <cell r="E306" t="str">
            <v>Inland</v>
          </cell>
          <cell r="F306" t="str">
            <v>Fresno</v>
          </cell>
          <cell r="G306" t="str">
            <v>Temblor</v>
          </cell>
          <cell r="H306" t="str">
            <v>Yes</v>
          </cell>
        </row>
        <row r="307">
          <cell r="A307" t="str">
            <v>0401900719</v>
          </cell>
          <cell r="B307" t="str">
            <v>Aera Energy LLC</v>
          </cell>
          <cell r="C307" t="str">
            <v>Oil &amp; Gas</v>
          </cell>
          <cell r="D307" t="str">
            <v>Coalinga</v>
          </cell>
          <cell r="E307" t="str">
            <v>Inland</v>
          </cell>
          <cell r="F307" t="str">
            <v>Fresno</v>
          </cell>
          <cell r="G307" t="str">
            <v>Temblor</v>
          </cell>
          <cell r="H307" t="str">
            <v>No</v>
          </cell>
        </row>
        <row r="308">
          <cell r="A308" t="str">
            <v>0401900741</v>
          </cell>
          <cell r="B308" t="str">
            <v>Aera Energy LLC</v>
          </cell>
          <cell r="C308" t="str">
            <v>Oil &amp; Gas</v>
          </cell>
          <cell r="D308" t="str">
            <v>Coalinga</v>
          </cell>
          <cell r="E308" t="str">
            <v>Inland</v>
          </cell>
          <cell r="F308" t="str">
            <v>Fresno</v>
          </cell>
          <cell r="G308" t="str">
            <v>Temblor</v>
          </cell>
          <cell r="H308" t="str">
            <v>Yes</v>
          </cell>
        </row>
        <row r="309">
          <cell r="A309" t="str">
            <v>0401900777</v>
          </cell>
          <cell r="B309" t="str">
            <v>Aera Energy LLC</v>
          </cell>
          <cell r="C309" t="str">
            <v>Oil &amp; Gas</v>
          </cell>
          <cell r="D309" t="str">
            <v>Coalinga</v>
          </cell>
          <cell r="E309" t="str">
            <v>Inland</v>
          </cell>
          <cell r="F309" t="str">
            <v>Fresno</v>
          </cell>
          <cell r="G309" t="str">
            <v>Temblor</v>
          </cell>
          <cell r="H309" t="str">
            <v>No</v>
          </cell>
        </row>
        <row r="310">
          <cell r="A310" t="str">
            <v>0401900784</v>
          </cell>
          <cell r="B310" t="str">
            <v>Aera Energy LLC</v>
          </cell>
          <cell r="C310" t="str">
            <v>Oil &amp; Gas</v>
          </cell>
          <cell r="D310" t="str">
            <v>Coalinga</v>
          </cell>
          <cell r="E310" t="str">
            <v>Inland</v>
          </cell>
          <cell r="F310" t="str">
            <v>Fresno</v>
          </cell>
          <cell r="G310" t="str">
            <v>Temblor</v>
          </cell>
          <cell r="H310" t="str">
            <v>Yes</v>
          </cell>
        </row>
        <row r="311">
          <cell r="A311" t="str">
            <v>0401900830</v>
          </cell>
          <cell r="B311" t="str">
            <v>Aera Energy LLC</v>
          </cell>
          <cell r="C311" t="str">
            <v>Oil &amp; Gas</v>
          </cell>
          <cell r="D311" t="str">
            <v>Coalinga</v>
          </cell>
          <cell r="E311" t="str">
            <v>Inland</v>
          </cell>
          <cell r="F311" t="str">
            <v>Fresno</v>
          </cell>
          <cell r="G311" t="str">
            <v>Temblor</v>
          </cell>
          <cell r="H311" t="str">
            <v>Yes</v>
          </cell>
        </row>
        <row r="312">
          <cell r="A312" t="str">
            <v>0401900861</v>
          </cell>
          <cell r="B312" t="str">
            <v>Aera Energy LLC</v>
          </cell>
          <cell r="C312" t="str">
            <v>Oil &amp; Gas</v>
          </cell>
          <cell r="D312" t="str">
            <v>Coalinga</v>
          </cell>
          <cell r="E312" t="str">
            <v>Inland</v>
          </cell>
          <cell r="F312" t="str">
            <v>Fresno</v>
          </cell>
          <cell r="G312" t="str">
            <v>Temblor</v>
          </cell>
          <cell r="H312" t="str">
            <v>Yes</v>
          </cell>
        </row>
        <row r="313">
          <cell r="A313" t="str">
            <v>0401900883</v>
          </cell>
          <cell r="B313" t="str">
            <v>Aera Energy LLC</v>
          </cell>
          <cell r="C313" t="str">
            <v>Oil &amp; Gas</v>
          </cell>
          <cell r="D313" t="str">
            <v>Coalinga</v>
          </cell>
          <cell r="E313" t="str">
            <v>Inland</v>
          </cell>
          <cell r="F313" t="str">
            <v>Fresno</v>
          </cell>
          <cell r="G313" t="str">
            <v>Temblor</v>
          </cell>
          <cell r="H313" t="str">
            <v>No</v>
          </cell>
        </row>
        <row r="314">
          <cell r="A314" t="str">
            <v>0401900884</v>
          </cell>
          <cell r="B314" t="str">
            <v>Aera Energy LLC</v>
          </cell>
          <cell r="C314" t="str">
            <v>Oil &amp; Gas</v>
          </cell>
          <cell r="D314" t="str">
            <v>Coalinga</v>
          </cell>
          <cell r="E314" t="str">
            <v>Inland</v>
          </cell>
          <cell r="F314" t="str">
            <v>Fresno</v>
          </cell>
          <cell r="G314" t="str">
            <v>Temblor</v>
          </cell>
          <cell r="H314" t="str">
            <v>No</v>
          </cell>
        </row>
        <row r="315">
          <cell r="A315" t="str">
            <v>0401900892</v>
          </cell>
          <cell r="B315" t="str">
            <v>Aera Energy LLC</v>
          </cell>
          <cell r="C315" t="str">
            <v>Oil &amp; Gas</v>
          </cell>
          <cell r="D315" t="str">
            <v>Coalinga</v>
          </cell>
          <cell r="E315" t="str">
            <v>Inland</v>
          </cell>
          <cell r="F315" t="str">
            <v>Fresno</v>
          </cell>
          <cell r="G315" t="str">
            <v>Temblor</v>
          </cell>
          <cell r="H315" t="str">
            <v>No</v>
          </cell>
        </row>
        <row r="316">
          <cell r="A316" t="str">
            <v>0401900913</v>
          </cell>
          <cell r="B316" t="str">
            <v>Aera Energy LLC</v>
          </cell>
          <cell r="C316" t="str">
            <v>Oil &amp; Gas</v>
          </cell>
          <cell r="D316" t="str">
            <v>Coalinga</v>
          </cell>
          <cell r="E316" t="str">
            <v>Inland</v>
          </cell>
          <cell r="F316" t="str">
            <v>Fresno</v>
          </cell>
          <cell r="G316" t="str">
            <v>Temblor</v>
          </cell>
          <cell r="H316" t="str">
            <v>Yes</v>
          </cell>
        </row>
        <row r="317">
          <cell r="A317" t="str">
            <v>0401900939</v>
          </cell>
          <cell r="B317" t="str">
            <v>Aera Energy LLC</v>
          </cell>
          <cell r="C317" t="str">
            <v>Oil &amp; Gas</v>
          </cell>
          <cell r="D317" t="str">
            <v>Coalinga</v>
          </cell>
          <cell r="E317" t="str">
            <v>Inland</v>
          </cell>
          <cell r="F317" t="str">
            <v>Fresno</v>
          </cell>
          <cell r="G317" t="str">
            <v>Temblor</v>
          </cell>
          <cell r="H317" t="str">
            <v>Yes</v>
          </cell>
        </row>
        <row r="318">
          <cell r="A318" t="str">
            <v>0401900942</v>
          </cell>
          <cell r="B318" t="str">
            <v>Aera Energy LLC</v>
          </cell>
          <cell r="C318" t="str">
            <v>Oil &amp; Gas</v>
          </cell>
          <cell r="D318" t="str">
            <v>Coalinga</v>
          </cell>
          <cell r="E318" t="str">
            <v>Inland</v>
          </cell>
          <cell r="F318" t="str">
            <v>Fresno</v>
          </cell>
          <cell r="G318" t="str">
            <v>Temblor</v>
          </cell>
          <cell r="H318" t="str">
            <v>No</v>
          </cell>
        </row>
        <row r="319">
          <cell r="A319" t="str">
            <v>0401900975</v>
          </cell>
          <cell r="B319" t="str">
            <v>Aera Energy LLC</v>
          </cell>
          <cell r="C319" t="str">
            <v>Oil &amp; Gas</v>
          </cell>
          <cell r="D319" t="str">
            <v>Coalinga</v>
          </cell>
          <cell r="E319" t="str">
            <v>Inland</v>
          </cell>
          <cell r="F319" t="str">
            <v>Fresno</v>
          </cell>
          <cell r="G319" t="str">
            <v>Temblor</v>
          </cell>
          <cell r="H319" t="str">
            <v>No</v>
          </cell>
        </row>
        <row r="320">
          <cell r="A320" t="str">
            <v>0401900981</v>
          </cell>
          <cell r="B320" t="str">
            <v>Aera Energy LLC</v>
          </cell>
          <cell r="C320" t="str">
            <v>Oil &amp; Gas</v>
          </cell>
          <cell r="D320" t="str">
            <v>Coalinga</v>
          </cell>
          <cell r="E320" t="str">
            <v>Inland</v>
          </cell>
          <cell r="F320" t="str">
            <v>Fresno</v>
          </cell>
          <cell r="G320" t="str">
            <v>Temblor</v>
          </cell>
          <cell r="H320" t="str">
            <v>Yes</v>
          </cell>
        </row>
        <row r="321">
          <cell r="A321" t="str">
            <v>0401900990</v>
          </cell>
          <cell r="B321" t="str">
            <v>Aera Energy LLC</v>
          </cell>
          <cell r="C321" t="str">
            <v>Oil &amp; Gas</v>
          </cell>
          <cell r="D321" t="str">
            <v>Coalinga</v>
          </cell>
          <cell r="E321" t="str">
            <v>Inland</v>
          </cell>
          <cell r="F321" t="str">
            <v>Fresno</v>
          </cell>
          <cell r="G321" t="str">
            <v>Temblor</v>
          </cell>
          <cell r="H321" t="str">
            <v>Yes</v>
          </cell>
        </row>
        <row r="322">
          <cell r="A322" t="str">
            <v>0401901006</v>
          </cell>
          <cell r="B322" t="str">
            <v>Aera Energy LLC</v>
          </cell>
          <cell r="C322" t="str">
            <v>Oil &amp; Gas</v>
          </cell>
          <cell r="D322" t="str">
            <v>Coalinga</v>
          </cell>
          <cell r="E322" t="str">
            <v>Inland</v>
          </cell>
          <cell r="F322" t="str">
            <v>Fresno</v>
          </cell>
          <cell r="G322" t="str">
            <v>Temblor</v>
          </cell>
          <cell r="H322" t="str">
            <v>No</v>
          </cell>
        </row>
        <row r="323">
          <cell r="A323" t="str">
            <v>0401901013</v>
          </cell>
          <cell r="B323" t="str">
            <v>Aera Energy LLC</v>
          </cell>
          <cell r="C323" t="str">
            <v>Oil &amp; Gas</v>
          </cell>
          <cell r="D323" t="str">
            <v>Coalinga</v>
          </cell>
          <cell r="E323" t="str">
            <v>Inland</v>
          </cell>
          <cell r="F323" t="str">
            <v>Fresno</v>
          </cell>
          <cell r="G323" t="str">
            <v>Temblor</v>
          </cell>
          <cell r="H323" t="str">
            <v>Yes</v>
          </cell>
        </row>
        <row r="324">
          <cell r="A324" t="str">
            <v>0401901027</v>
          </cell>
          <cell r="B324" t="str">
            <v>Aera Energy LLC</v>
          </cell>
          <cell r="C324" t="str">
            <v>Oil &amp; Gas</v>
          </cell>
          <cell r="D324" t="str">
            <v>Coalinga</v>
          </cell>
          <cell r="E324" t="str">
            <v>Inland</v>
          </cell>
          <cell r="F324" t="str">
            <v>Fresno</v>
          </cell>
          <cell r="G324" t="str">
            <v>Temblor</v>
          </cell>
          <cell r="H324" t="str">
            <v>No</v>
          </cell>
        </row>
        <row r="325">
          <cell r="A325" t="str">
            <v>0401901032</v>
          </cell>
          <cell r="B325" t="str">
            <v>Aera Energy LLC</v>
          </cell>
          <cell r="C325" t="str">
            <v>Oil &amp; Gas</v>
          </cell>
          <cell r="D325" t="str">
            <v>Coalinga</v>
          </cell>
          <cell r="E325" t="str">
            <v>Inland</v>
          </cell>
          <cell r="F325" t="str">
            <v>Fresno</v>
          </cell>
          <cell r="G325" t="str">
            <v>Temblor</v>
          </cell>
          <cell r="H325" t="str">
            <v>No</v>
          </cell>
        </row>
        <row r="326">
          <cell r="A326" t="str">
            <v>0401901064</v>
          </cell>
          <cell r="B326" t="str">
            <v>Aera Energy LLC</v>
          </cell>
          <cell r="C326" t="str">
            <v>Oil &amp; Gas</v>
          </cell>
          <cell r="D326" t="str">
            <v>Coalinga</v>
          </cell>
          <cell r="E326" t="str">
            <v>Inland</v>
          </cell>
          <cell r="F326" t="str">
            <v>Fresno</v>
          </cell>
          <cell r="G326" t="str">
            <v>Temblor</v>
          </cell>
          <cell r="H326" t="str">
            <v>No</v>
          </cell>
        </row>
        <row r="327">
          <cell r="A327" t="str">
            <v>0401901087</v>
          </cell>
          <cell r="B327" t="str">
            <v>Aera Energy LLC</v>
          </cell>
          <cell r="C327" t="str">
            <v>Oil &amp; Gas</v>
          </cell>
          <cell r="D327" t="str">
            <v>Coalinga</v>
          </cell>
          <cell r="E327" t="str">
            <v>Inland</v>
          </cell>
          <cell r="F327" t="str">
            <v>Fresno</v>
          </cell>
          <cell r="G327" t="str">
            <v>Temblor</v>
          </cell>
          <cell r="H327" t="str">
            <v>No</v>
          </cell>
        </row>
        <row r="328">
          <cell r="A328" t="str">
            <v>0401901091</v>
          </cell>
          <cell r="B328" t="str">
            <v>Aera Energy LLC</v>
          </cell>
          <cell r="C328" t="str">
            <v>Oil &amp; Gas</v>
          </cell>
          <cell r="D328" t="str">
            <v>Coalinga</v>
          </cell>
          <cell r="E328" t="str">
            <v>Inland</v>
          </cell>
          <cell r="F328" t="str">
            <v>Fresno</v>
          </cell>
          <cell r="G328" t="str">
            <v>Temblor</v>
          </cell>
          <cell r="H328" t="str">
            <v>No</v>
          </cell>
        </row>
        <row r="329">
          <cell r="A329" t="str">
            <v>0401901092</v>
          </cell>
          <cell r="B329" t="str">
            <v>Aera Energy LLC</v>
          </cell>
          <cell r="C329" t="str">
            <v>Oil &amp; Gas</v>
          </cell>
          <cell r="D329" t="str">
            <v>Coalinga</v>
          </cell>
          <cell r="E329" t="str">
            <v>Inland</v>
          </cell>
          <cell r="F329" t="str">
            <v>Fresno</v>
          </cell>
          <cell r="G329" t="str">
            <v>Temblor</v>
          </cell>
          <cell r="H329" t="str">
            <v>No</v>
          </cell>
        </row>
        <row r="330">
          <cell r="A330" t="str">
            <v>0401901097</v>
          </cell>
          <cell r="B330" t="str">
            <v>Aera Energy LLC</v>
          </cell>
          <cell r="C330" t="str">
            <v>Oil &amp; Gas</v>
          </cell>
          <cell r="D330" t="str">
            <v>Coalinga</v>
          </cell>
          <cell r="E330" t="str">
            <v>Inland</v>
          </cell>
          <cell r="F330" t="str">
            <v>Fresno</v>
          </cell>
          <cell r="G330" t="str">
            <v>Temblor</v>
          </cell>
          <cell r="H330" t="str">
            <v>Yes</v>
          </cell>
        </row>
        <row r="331">
          <cell r="A331" t="str">
            <v>0401901103</v>
          </cell>
          <cell r="B331" t="str">
            <v>Aera Energy LLC</v>
          </cell>
          <cell r="C331" t="str">
            <v>Oil &amp; Gas</v>
          </cell>
          <cell r="D331" t="str">
            <v>Coalinga</v>
          </cell>
          <cell r="E331" t="str">
            <v>Inland</v>
          </cell>
          <cell r="F331" t="str">
            <v>Fresno</v>
          </cell>
          <cell r="G331" t="str">
            <v>Temblor</v>
          </cell>
          <cell r="H331" t="str">
            <v>No</v>
          </cell>
        </row>
        <row r="332">
          <cell r="A332" t="str">
            <v>0401901116</v>
          </cell>
          <cell r="B332" t="str">
            <v>Aera Energy LLC</v>
          </cell>
          <cell r="C332" t="str">
            <v>Oil &amp; Gas</v>
          </cell>
          <cell r="D332" t="str">
            <v>Coalinga</v>
          </cell>
          <cell r="E332" t="str">
            <v>Inland</v>
          </cell>
          <cell r="F332" t="str">
            <v>Fresno</v>
          </cell>
          <cell r="G332" t="str">
            <v>Temblor</v>
          </cell>
          <cell r="H332" t="str">
            <v>Yes</v>
          </cell>
        </row>
        <row r="333">
          <cell r="A333" t="str">
            <v>0401901126</v>
          </cell>
          <cell r="B333" t="str">
            <v>Aera Energy LLC</v>
          </cell>
          <cell r="C333" t="str">
            <v>Oil &amp; Gas</v>
          </cell>
          <cell r="D333" t="str">
            <v>Coalinga</v>
          </cell>
          <cell r="E333" t="str">
            <v>Inland</v>
          </cell>
          <cell r="F333" t="str">
            <v>Fresno</v>
          </cell>
          <cell r="G333" t="str">
            <v>Temblor</v>
          </cell>
          <cell r="H333" t="str">
            <v>Yes</v>
          </cell>
        </row>
        <row r="334">
          <cell r="A334" t="str">
            <v>0401901128</v>
          </cell>
          <cell r="B334" t="str">
            <v>Aera Energy LLC</v>
          </cell>
          <cell r="C334" t="str">
            <v>Oil &amp; Gas</v>
          </cell>
          <cell r="D334" t="str">
            <v>Coalinga</v>
          </cell>
          <cell r="E334" t="str">
            <v>Inland</v>
          </cell>
          <cell r="F334" t="str">
            <v>Fresno</v>
          </cell>
          <cell r="G334" t="str">
            <v>Temblor</v>
          </cell>
          <cell r="H334" t="str">
            <v>No</v>
          </cell>
        </row>
        <row r="335">
          <cell r="A335" t="str">
            <v>0401901160</v>
          </cell>
          <cell r="B335" t="str">
            <v>Aera Energy LLC</v>
          </cell>
          <cell r="C335" t="str">
            <v>Oil &amp; Gas</v>
          </cell>
          <cell r="D335" t="str">
            <v>Coalinga</v>
          </cell>
          <cell r="E335" t="str">
            <v>Inland</v>
          </cell>
          <cell r="F335" t="str">
            <v>Fresno</v>
          </cell>
          <cell r="G335" t="str">
            <v>Temblor</v>
          </cell>
          <cell r="H335" t="str">
            <v>Yes</v>
          </cell>
        </row>
        <row r="336">
          <cell r="A336" t="str">
            <v>0401901166</v>
          </cell>
          <cell r="B336" t="str">
            <v>Aera Energy LLC</v>
          </cell>
          <cell r="C336" t="str">
            <v>Oil &amp; Gas</v>
          </cell>
          <cell r="D336" t="str">
            <v>Coalinga</v>
          </cell>
          <cell r="E336" t="str">
            <v>Inland</v>
          </cell>
          <cell r="F336" t="str">
            <v>Fresno</v>
          </cell>
          <cell r="G336" t="str">
            <v>Temblor</v>
          </cell>
          <cell r="H336" t="str">
            <v>Yes</v>
          </cell>
        </row>
        <row r="337">
          <cell r="A337" t="str">
            <v>0401901200</v>
          </cell>
          <cell r="B337" t="str">
            <v>Aera Energy LLC</v>
          </cell>
          <cell r="C337" t="str">
            <v>Oil &amp; Gas</v>
          </cell>
          <cell r="D337" t="str">
            <v>Coalinga</v>
          </cell>
          <cell r="E337" t="str">
            <v>Inland</v>
          </cell>
          <cell r="F337" t="str">
            <v>Fresno</v>
          </cell>
          <cell r="G337" t="str">
            <v>Temblor</v>
          </cell>
          <cell r="H337" t="str">
            <v>No</v>
          </cell>
        </row>
        <row r="338">
          <cell r="A338" t="str">
            <v>0401901221</v>
          </cell>
          <cell r="B338" t="str">
            <v>Aera Energy LLC</v>
          </cell>
          <cell r="C338" t="str">
            <v>Oil &amp; Gas</v>
          </cell>
          <cell r="D338" t="str">
            <v>Coalinga</v>
          </cell>
          <cell r="E338" t="str">
            <v>Inland</v>
          </cell>
          <cell r="F338" t="str">
            <v>Fresno</v>
          </cell>
          <cell r="G338" t="str">
            <v>Temblor</v>
          </cell>
          <cell r="H338" t="str">
            <v>Yes</v>
          </cell>
        </row>
        <row r="339">
          <cell r="A339" t="str">
            <v>0401901222</v>
          </cell>
          <cell r="B339" t="str">
            <v>Aera Energy LLC</v>
          </cell>
          <cell r="C339" t="str">
            <v>Oil &amp; Gas</v>
          </cell>
          <cell r="D339" t="str">
            <v>Coalinga</v>
          </cell>
          <cell r="E339" t="str">
            <v>Inland</v>
          </cell>
          <cell r="F339" t="str">
            <v>Fresno</v>
          </cell>
          <cell r="G339" t="str">
            <v>Temblor</v>
          </cell>
          <cell r="H339" t="str">
            <v>Yes</v>
          </cell>
        </row>
        <row r="340">
          <cell r="A340" t="str">
            <v>0401901249</v>
          </cell>
          <cell r="B340" t="str">
            <v>Aera Energy LLC</v>
          </cell>
          <cell r="C340" t="str">
            <v>Oil &amp; Gas</v>
          </cell>
          <cell r="D340" t="str">
            <v>Coalinga</v>
          </cell>
          <cell r="E340" t="str">
            <v>Inland</v>
          </cell>
          <cell r="F340" t="str">
            <v>Fresno</v>
          </cell>
          <cell r="G340" t="str">
            <v>Temblor</v>
          </cell>
          <cell r="H340" t="str">
            <v>Yes</v>
          </cell>
        </row>
        <row r="341">
          <cell r="A341" t="str">
            <v>0401901250</v>
          </cell>
          <cell r="B341" t="str">
            <v>Aera Energy LLC</v>
          </cell>
          <cell r="C341" t="str">
            <v>Oil &amp; Gas</v>
          </cell>
          <cell r="D341" t="str">
            <v>Coalinga</v>
          </cell>
          <cell r="E341" t="str">
            <v>Inland</v>
          </cell>
          <cell r="F341" t="str">
            <v>Fresno</v>
          </cell>
          <cell r="G341" t="str">
            <v>Temblor</v>
          </cell>
          <cell r="H341" t="str">
            <v>Yes</v>
          </cell>
        </row>
        <row r="342">
          <cell r="A342" t="str">
            <v>0401901368</v>
          </cell>
          <cell r="B342" t="str">
            <v>Aera Energy LLC</v>
          </cell>
          <cell r="C342" t="str">
            <v>Oil &amp; Gas</v>
          </cell>
          <cell r="D342" t="str">
            <v>Coalinga</v>
          </cell>
          <cell r="E342" t="str">
            <v>Inland</v>
          </cell>
          <cell r="F342" t="str">
            <v>Fresno</v>
          </cell>
          <cell r="G342" t="str">
            <v>Temblor</v>
          </cell>
          <cell r="H342" t="str">
            <v>Yes</v>
          </cell>
        </row>
        <row r="343">
          <cell r="A343" t="str">
            <v>0401901378</v>
          </cell>
          <cell r="B343" t="str">
            <v>Aera Energy LLC</v>
          </cell>
          <cell r="C343" t="str">
            <v>Oil &amp; Gas</v>
          </cell>
          <cell r="D343" t="str">
            <v>Coalinga</v>
          </cell>
          <cell r="E343" t="str">
            <v>Inland</v>
          </cell>
          <cell r="F343" t="str">
            <v>Fresno</v>
          </cell>
          <cell r="G343" t="str">
            <v>Temblor</v>
          </cell>
          <cell r="H343" t="str">
            <v>Yes</v>
          </cell>
        </row>
        <row r="344">
          <cell r="A344" t="str">
            <v>0401901420</v>
          </cell>
          <cell r="B344" t="str">
            <v>Aera Energy LLC</v>
          </cell>
          <cell r="C344" t="str">
            <v>Oil &amp; Gas</v>
          </cell>
          <cell r="D344" t="str">
            <v>Coalinga</v>
          </cell>
          <cell r="E344" t="str">
            <v>Inland</v>
          </cell>
          <cell r="F344" t="str">
            <v>Fresno</v>
          </cell>
          <cell r="G344" t="str">
            <v>Temblor</v>
          </cell>
          <cell r="H344" t="str">
            <v>No</v>
          </cell>
        </row>
        <row r="345">
          <cell r="A345" t="str">
            <v>0401901429</v>
          </cell>
          <cell r="B345" t="str">
            <v>Aera Energy LLC</v>
          </cell>
          <cell r="C345" t="str">
            <v>Oil &amp; Gas</v>
          </cell>
          <cell r="D345" t="str">
            <v>Coalinga</v>
          </cell>
          <cell r="E345" t="str">
            <v>Inland</v>
          </cell>
          <cell r="F345" t="str">
            <v>Fresno</v>
          </cell>
          <cell r="G345" t="str">
            <v>Temblor</v>
          </cell>
          <cell r="H345" t="str">
            <v>No</v>
          </cell>
        </row>
        <row r="346">
          <cell r="A346" t="str">
            <v>0401901433</v>
          </cell>
          <cell r="B346" t="str">
            <v>Aera Energy LLC</v>
          </cell>
          <cell r="C346" t="str">
            <v>Oil &amp; Gas</v>
          </cell>
          <cell r="D346" t="str">
            <v>Coalinga</v>
          </cell>
          <cell r="E346" t="str">
            <v>Inland</v>
          </cell>
          <cell r="F346" t="str">
            <v>Fresno</v>
          </cell>
          <cell r="G346" t="str">
            <v>Temblor</v>
          </cell>
          <cell r="H346" t="str">
            <v>Yes</v>
          </cell>
        </row>
        <row r="347">
          <cell r="A347" t="str">
            <v>0401901454</v>
          </cell>
          <cell r="B347" t="str">
            <v>Aera Energy LLC</v>
          </cell>
          <cell r="C347" t="str">
            <v>Oil &amp; Gas</v>
          </cell>
          <cell r="D347" t="str">
            <v>Coalinga</v>
          </cell>
          <cell r="E347" t="str">
            <v>Inland</v>
          </cell>
          <cell r="F347" t="str">
            <v>Fresno</v>
          </cell>
          <cell r="G347" t="str">
            <v>Temblor</v>
          </cell>
          <cell r="H347" t="str">
            <v>No</v>
          </cell>
        </row>
        <row r="348">
          <cell r="A348" t="str">
            <v>0401901682</v>
          </cell>
          <cell r="B348" t="str">
            <v>Chevron U.S.A. Inc.</v>
          </cell>
          <cell r="C348" t="str">
            <v>Oil &amp; Gas</v>
          </cell>
          <cell r="D348" t="str">
            <v>Coalinga</v>
          </cell>
          <cell r="E348" t="str">
            <v>Inland</v>
          </cell>
          <cell r="F348" t="str">
            <v>Fresno</v>
          </cell>
          <cell r="G348" t="str">
            <v>Temblor</v>
          </cell>
          <cell r="H348" t="str">
            <v>No</v>
          </cell>
        </row>
        <row r="349">
          <cell r="A349" t="str">
            <v>0401901706</v>
          </cell>
          <cell r="B349" t="str">
            <v>Aera Energy LLC</v>
          </cell>
          <cell r="C349" t="str">
            <v>Oil &amp; Gas</v>
          </cell>
          <cell r="D349" t="str">
            <v>Coalinga</v>
          </cell>
          <cell r="E349" t="str">
            <v>Inland</v>
          </cell>
          <cell r="F349" t="str">
            <v>Fresno</v>
          </cell>
          <cell r="G349" t="str">
            <v>Temblor</v>
          </cell>
          <cell r="H349" t="str">
            <v>Yes</v>
          </cell>
        </row>
        <row r="350">
          <cell r="A350" t="str">
            <v>0401901707</v>
          </cell>
          <cell r="B350" t="str">
            <v>Aera Energy LLC</v>
          </cell>
          <cell r="C350" t="str">
            <v>Oil &amp; Gas</v>
          </cell>
          <cell r="D350" t="str">
            <v>Coalinga</v>
          </cell>
          <cell r="E350" t="str">
            <v>Inland</v>
          </cell>
          <cell r="F350" t="str">
            <v>Fresno</v>
          </cell>
          <cell r="G350" t="str">
            <v>Temblor</v>
          </cell>
          <cell r="H350" t="str">
            <v>Yes</v>
          </cell>
        </row>
        <row r="351">
          <cell r="A351" t="str">
            <v>0401901708</v>
          </cell>
          <cell r="B351" t="str">
            <v>Aera Energy LLC</v>
          </cell>
          <cell r="C351" t="str">
            <v>Oil &amp; Gas</v>
          </cell>
          <cell r="D351" t="str">
            <v>Coalinga</v>
          </cell>
          <cell r="E351" t="str">
            <v>Inland</v>
          </cell>
          <cell r="F351" t="str">
            <v>Fresno</v>
          </cell>
          <cell r="G351" t="str">
            <v>Temblor</v>
          </cell>
          <cell r="H351" t="str">
            <v>Yes</v>
          </cell>
        </row>
        <row r="352">
          <cell r="A352" t="str">
            <v>0401901710</v>
          </cell>
          <cell r="B352" t="str">
            <v>Aera Energy LLC</v>
          </cell>
          <cell r="C352" t="str">
            <v>Oil &amp; Gas</v>
          </cell>
          <cell r="D352" t="str">
            <v>Coalinga</v>
          </cell>
          <cell r="E352" t="str">
            <v>Inland</v>
          </cell>
          <cell r="F352" t="str">
            <v>Fresno</v>
          </cell>
          <cell r="G352" t="str">
            <v>Temblor</v>
          </cell>
          <cell r="H352" t="str">
            <v>Yes</v>
          </cell>
        </row>
        <row r="353">
          <cell r="A353" t="str">
            <v>0401901727</v>
          </cell>
          <cell r="B353" t="str">
            <v>Aera Energy LLC</v>
          </cell>
          <cell r="C353" t="str">
            <v>Waterflood</v>
          </cell>
          <cell r="D353" t="str">
            <v>Coalinga</v>
          </cell>
          <cell r="E353" t="str">
            <v>Inland</v>
          </cell>
          <cell r="F353" t="str">
            <v>Fresno</v>
          </cell>
          <cell r="G353" t="str">
            <v>Temblor</v>
          </cell>
          <cell r="H353" t="str">
            <v>Yes</v>
          </cell>
        </row>
        <row r="354">
          <cell r="A354" t="str">
            <v>0401901728</v>
          </cell>
          <cell r="B354" t="str">
            <v>Aera Energy LLC</v>
          </cell>
          <cell r="C354" t="str">
            <v>Waterflood</v>
          </cell>
          <cell r="D354" t="str">
            <v>Coalinga</v>
          </cell>
          <cell r="E354" t="str">
            <v>Inland</v>
          </cell>
          <cell r="F354" t="str">
            <v>Fresno</v>
          </cell>
          <cell r="G354" t="str">
            <v>Temblor</v>
          </cell>
          <cell r="H354" t="str">
            <v>Yes</v>
          </cell>
        </row>
        <row r="355">
          <cell r="A355" t="str">
            <v>0401901741</v>
          </cell>
          <cell r="B355" t="str">
            <v>Aera Energy LLC</v>
          </cell>
          <cell r="C355" t="str">
            <v>Oil &amp; Gas</v>
          </cell>
          <cell r="D355" t="str">
            <v>Coalinga</v>
          </cell>
          <cell r="E355" t="str">
            <v>Inland</v>
          </cell>
          <cell r="F355" t="str">
            <v>Fresno</v>
          </cell>
          <cell r="G355" t="str">
            <v>Temblor</v>
          </cell>
          <cell r="H355" t="str">
            <v>Yes</v>
          </cell>
        </row>
        <row r="356">
          <cell r="A356" t="str">
            <v>0401901754</v>
          </cell>
          <cell r="B356" t="str">
            <v>Aera Energy LLC</v>
          </cell>
          <cell r="C356" t="str">
            <v>Water Source</v>
          </cell>
          <cell r="D356" t="str">
            <v>Coalinga</v>
          </cell>
          <cell r="E356" t="str">
            <v>Inland</v>
          </cell>
          <cell r="F356" t="str">
            <v>Fresno</v>
          </cell>
          <cell r="G356" t="str">
            <v>No Pool Breakdown</v>
          </cell>
          <cell r="H356" t="str">
            <v>Yes</v>
          </cell>
        </row>
        <row r="357">
          <cell r="A357" t="str">
            <v>0401901760</v>
          </cell>
          <cell r="B357" t="str">
            <v>Aera Energy LLC</v>
          </cell>
          <cell r="C357" t="str">
            <v>Oil &amp; Gas</v>
          </cell>
          <cell r="D357" t="str">
            <v>Coalinga</v>
          </cell>
          <cell r="E357" t="str">
            <v>Inland</v>
          </cell>
          <cell r="F357" t="str">
            <v>Fresno</v>
          </cell>
          <cell r="G357" t="str">
            <v>Temblor</v>
          </cell>
          <cell r="H357" t="str">
            <v>Yes</v>
          </cell>
        </row>
        <row r="358">
          <cell r="A358" t="str">
            <v>0401901771</v>
          </cell>
          <cell r="B358" t="str">
            <v>Aera Energy LLC</v>
          </cell>
          <cell r="C358" t="str">
            <v>Water Source</v>
          </cell>
          <cell r="D358" t="str">
            <v>Coalinga</v>
          </cell>
          <cell r="E358" t="str">
            <v>Inland</v>
          </cell>
          <cell r="F358" t="str">
            <v>Fresno</v>
          </cell>
          <cell r="G358" t="str">
            <v>Temblor, No Pool Breakdown</v>
          </cell>
          <cell r="H358" t="str">
            <v>Yes</v>
          </cell>
        </row>
        <row r="359">
          <cell r="A359" t="str">
            <v>0401901774</v>
          </cell>
          <cell r="B359" t="str">
            <v>Aera Energy LLC</v>
          </cell>
          <cell r="C359" t="str">
            <v>Oil &amp; Gas</v>
          </cell>
          <cell r="D359" t="str">
            <v>Coalinga</v>
          </cell>
          <cell r="E359" t="str">
            <v>Inland</v>
          </cell>
          <cell r="F359" t="str">
            <v>Fresno</v>
          </cell>
          <cell r="G359" t="str">
            <v>Temblor</v>
          </cell>
          <cell r="H359" t="str">
            <v>Yes</v>
          </cell>
        </row>
        <row r="360">
          <cell r="A360" t="str">
            <v>0401901775</v>
          </cell>
          <cell r="B360" t="str">
            <v>Aera Energy LLC</v>
          </cell>
          <cell r="C360" t="str">
            <v>Oil &amp; Gas</v>
          </cell>
          <cell r="D360" t="str">
            <v>Coalinga</v>
          </cell>
          <cell r="E360" t="str">
            <v>Inland</v>
          </cell>
          <cell r="F360" t="str">
            <v>Fresno</v>
          </cell>
          <cell r="G360" t="str">
            <v>Temblor</v>
          </cell>
          <cell r="H360" t="str">
            <v>No</v>
          </cell>
        </row>
        <row r="361">
          <cell r="A361" t="str">
            <v>0401901776</v>
          </cell>
          <cell r="B361" t="str">
            <v>Aera Energy LLC</v>
          </cell>
          <cell r="C361" t="str">
            <v>Waterflood</v>
          </cell>
          <cell r="D361" t="str">
            <v>Coalinga</v>
          </cell>
          <cell r="E361" t="str">
            <v>Inland</v>
          </cell>
          <cell r="F361" t="str">
            <v>Fresno</v>
          </cell>
          <cell r="G361" t="str">
            <v>Temblor</v>
          </cell>
          <cell r="H361" t="str">
            <v>Yes</v>
          </cell>
        </row>
        <row r="362">
          <cell r="A362" t="str">
            <v>0401901777</v>
          </cell>
          <cell r="B362" t="str">
            <v>Aera Energy LLC</v>
          </cell>
          <cell r="C362" t="str">
            <v>Waterflood</v>
          </cell>
          <cell r="D362" t="str">
            <v>Coalinga</v>
          </cell>
          <cell r="E362" t="str">
            <v>Inland</v>
          </cell>
          <cell r="F362" t="str">
            <v>Fresno</v>
          </cell>
          <cell r="G362" t="str">
            <v>Temblor</v>
          </cell>
          <cell r="H362" t="str">
            <v>Yes</v>
          </cell>
        </row>
        <row r="363">
          <cell r="A363" t="str">
            <v>0401901813</v>
          </cell>
          <cell r="B363" t="str">
            <v>Sentinel Peak Resources California LLC</v>
          </cell>
          <cell r="C363" t="str">
            <v>Oil &amp; Gas</v>
          </cell>
          <cell r="D363" t="str">
            <v>Coalinga</v>
          </cell>
          <cell r="E363" t="str">
            <v>Inland</v>
          </cell>
          <cell r="F363" t="str">
            <v>Fresno</v>
          </cell>
          <cell r="G363" t="str">
            <v>Temblor</v>
          </cell>
          <cell r="H363" t="str">
            <v>No</v>
          </cell>
        </row>
        <row r="364">
          <cell r="A364" t="str">
            <v>0401901864</v>
          </cell>
          <cell r="B364" t="str">
            <v>Sentinel Peak Resources California LLC</v>
          </cell>
          <cell r="C364" t="str">
            <v>Oil &amp; Gas</v>
          </cell>
          <cell r="D364" t="str">
            <v>Coalinga</v>
          </cell>
          <cell r="E364" t="str">
            <v>Inland</v>
          </cell>
          <cell r="F364" t="str">
            <v>Fresno</v>
          </cell>
          <cell r="G364" t="str">
            <v>Temblor</v>
          </cell>
          <cell r="H364" t="str">
            <v>No</v>
          </cell>
        </row>
        <row r="365">
          <cell r="A365" t="str">
            <v>0401901948</v>
          </cell>
          <cell r="B365" t="str">
            <v>Sentinel Peak Resources California LLC</v>
          </cell>
          <cell r="C365" t="str">
            <v>Oil &amp; Gas</v>
          </cell>
          <cell r="D365" t="str">
            <v>Coalinga</v>
          </cell>
          <cell r="E365" t="str">
            <v>Inland</v>
          </cell>
          <cell r="F365" t="str">
            <v>Fresno</v>
          </cell>
          <cell r="G365" t="str">
            <v>Temblor</v>
          </cell>
          <cell r="H365" t="str">
            <v>No</v>
          </cell>
        </row>
        <row r="366">
          <cell r="A366" t="str">
            <v>0401901957</v>
          </cell>
          <cell r="B366" t="str">
            <v>Sentinel Peak Resources California LLC</v>
          </cell>
          <cell r="C366" t="str">
            <v>Oil &amp; Gas</v>
          </cell>
          <cell r="D366" t="str">
            <v>Coalinga</v>
          </cell>
          <cell r="E366" t="str">
            <v>Inland</v>
          </cell>
          <cell r="F366" t="str">
            <v>Fresno</v>
          </cell>
          <cell r="G366" t="str">
            <v>Temblor</v>
          </cell>
          <cell r="H366" t="str">
            <v>Yes</v>
          </cell>
        </row>
        <row r="367">
          <cell r="A367" t="str">
            <v>0401902006</v>
          </cell>
          <cell r="B367" t="str">
            <v>Sentinel Peak Resources California LLC</v>
          </cell>
          <cell r="C367" t="str">
            <v>Oil &amp; Gas</v>
          </cell>
          <cell r="D367" t="str">
            <v>Coalinga</v>
          </cell>
          <cell r="E367" t="str">
            <v>Inland</v>
          </cell>
          <cell r="F367" t="str">
            <v>Fresno</v>
          </cell>
          <cell r="G367" t="str">
            <v>Temblor</v>
          </cell>
          <cell r="H367" t="str">
            <v>Yes</v>
          </cell>
        </row>
        <row r="368">
          <cell r="A368" t="str">
            <v>0401902141</v>
          </cell>
          <cell r="B368" t="str">
            <v>Sentinel Peak Resources California LLC</v>
          </cell>
          <cell r="C368" t="str">
            <v>Oil &amp; Gas</v>
          </cell>
          <cell r="D368" t="str">
            <v>Coalinga</v>
          </cell>
          <cell r="E368" t="str">
            <v>Inland</v>
          </cell>
          <cell r="F368" t="str">
            <v>Fresno</v>
          </cell>
          <cell r="G368" t="str">
            <v>Temblor</v>
          </cell>
          <cell r="H368" t="str">
            <v>No</v>
          </cell>
        </row>
        <row r="369">
          <cell r="A369" t="str">
            <v>0401902145</v>
          </cell>
          <cell r="B369" t="str">
            <v>Sentinel Peak Resources California LLC</v>
          </cell>
          <cell r="C369" t="str">
            <v>Oil &amp; Gas</v>
          </cell>
          <cell r="D369" t="str">
            <v>Coalinga</v>
          </cell>
          <cell r="E369" t="str">
            <v>Inland</v>
          </cell>
          <cell r="F369" t="str">
            <v>Fresno</v>
          </cell>
          <cell r="G369" t="str">
            <v>Temblor</v>
          </cell>
          <cell r="H369" t="str">
            <v>No</v>
          </cell>
        </row>
        <row r="370">
          <cell r="A370" t="str">
            <v>0401902156</v>
          </cell>
          <cell r="B370" t="str">
            <v>Sentinel Peak Resources California LLC</v>
          </cell>
          <cell r="C370" t="str">
            <v>Oil &amp; Gas</v>
          </cell>
          <cell r="D370" t="str">
            <v>Coalinga</v>
          </cell>
          <cell r="E370" t="str">
            <v>Inland</v>
          </cell>
          <cell r="F370" t="str">
            <v>Fresno</v>
          </cell>
          <cell r="G370" t="str">
            <v>Temblor</v>
          </cell>
          <cell r="H370" t="str">
            <v>No</v>
          </cell>
        </row>
        <row r="371">
          <cell r="A371" t="str">
            <v>0401902190</v>
          </cell>
          <cell r="B371" t="str">
            <v>Sentinel Peak Resources California LLC</v>
          </cell>
          <cell r="C371" t="str">
            <v>Oil &amp; Gas</v>
          </cell>
          <cell r="D371" t="str">
            <v>Coalinga</v>
          </cell>
          <cell r="E371" t="str">
            <v>Inland</v>
          </cell>
          <cell r="F371" t="str">
            <v>Fresno</v>
          </cell>
          <cell r="G371" t="str">
            <v>Temblor</v>
          </cell>
          <cell r="H371" t="str">
            <v>No</v>
          </cell>
        </row>
        <row r="372">
          <cell r="A372" t="str">
            <v>0401902275</v>
          </cell>
          <cell r="B372" t="str">
            <v>Sentinel Peak Resources California LLC</v>
          </cell>
          <cell r="C372" t="str">
            <v>Oil &amp; Gas</v>
          </cell>
          <cell r="D372" t="str">
            <v>Coalinga</v>
          </cell>
          <cell r="E372" t="str">
            <v>Inland</v>
          </cell>
          <cell r="F372" t="str">
            <v>Fresno</v>
          </cell>
          <cell r="G372" t="str">
            <v>Temblor</v>
          </cell>
          <cell r="H372" t="str">
            <v>No</v>
          </cell>
        </row>
        <row r="373">
          <cell r="A373" t="str">
            <v>0401902328</v>
          </cell>
          <cell r="B373" t="str">
            <v>Sentinel Peak Resources California LLC</v>
          </cell>
          <cell r="C373" t="str">
            <v>Oil &amp; Gas</v>
          </cell>
          <cell r="D373" t="str">
            <v>Coalinga</v>
          </cell>
          <cell r="E373" t="str">
            <v>Inland</v>
          </cell>
          <cell r="F373" t="str">
            <v>Fresno</v>
          </cell>
          <cell r="G373" t="str">
            <v>Temblor</v>
          </cell>
          <cell r="H373" t="str">
            <v>No</v>
          </cell>
        </row>
        <row r="374">
          <cell r="A374" t="str">
            <v>0401902362</v>
          </cell>
          <cell r="B374" t="str">
            <v>Chevron U.S.A. Inc.</v>
          </cell>
          <cell r="C374" t="str">
            <v>Cyclic Steam</v>
          </cell>
          <cell r="D374" t="str">
            <v>Coalinga</v>
          </cell>
          <cell r="E374" t="str">
            <v>Inland</v>
          </cell>
          <cell r="F374" t="str">
            <v>Fresno</v>
          </cell>
          <cell r="G374" t="str">
            <v>Temblor</v>
          </cell>
          <cell r="H374" t="str">
            <v>Yes</v>
          </cell>
        </row>
        <row r="375">
          <cell r="A375" t="str">
            <v>0401902363</v>
          </cell>
          <cell r="B375" t="str">
            <v>Chevron U.S.A. Inc.</v>
          </cell>
          <cell r="C375" t="str">
            <v>Oil &amp; Gas</v>
          </cell>
          <cell r="D375" t="str">
            <v>Coalinga</v>
          </cell>
          <cell r="E375" t="str">
            <v>Inland</v>
          </cell>
          <cell r="F375" t="str">
            <v>Fresno</v>
          </cell>
          <cell r="G375" t="str">
            <v>Temblor, No Pool Breakdown</v>
          </cell>
          <cell r="H375" t="str">
            <v>No</v>
          </cell>
        </row>
        <row r="376">
          <cell r="A376" t="str">
            <v>0401902409</v>
          </cell>
          <cell r="B376" t="str">
            <v>Sentinel Peak Resources California LLC</v>
          </cell>
          <cell r="C376" t="str">
            <v>Oil &amp; Gas</v>
          </cell>
          <cell r="D376" t="str">
            <v>Coalinga</v>
          </cell>
          <cell r="E376" t="str">
            <v>Inland</v>
          </cell>
          <cell r="F376" t="str">
            <v>Fresno</v>
          </cell>
          <cell r="G376" t="str">
            <v>Temblor</v>
          </cell>
          <cell r="H376" t="str">
            <v>No</v>
          </cell>
        </row>
        <row r="377">
          <cell r="A377" t="str">
            <v>0401902415</v>
          </cell>
          <cell r="B377" t="str">
            <v>Sentinel Peak Resources California LLC</v>
          </cell>
          <cell r="C377" t="str">
            <v>Oil &amp; Gas</v>
          </cell>
          <cell r="D377" t="str">
            <v>Coalinga</v>
          </cell>
          <cell r="E377" t="str">
            <v>Inland</v>
          </cell>
          <cell r="F377" t="str">
            <v>Fresno</v>
          </cell>
          <cell r="G377" t="str">
            <v>Temblor</v>
          </cell>
          <cell r="H377" t="str">
            <v>No</v>
          </cell>
        </row>
        <row r="378">
          <cell r="A378" t="str">
            <v>0401902458</v>
          </cell>
          <cell r="B378" t="str">
            <v>Sentinel Peak Resources California LLC</v>
          </cell>
          <cell r="C378" t="str">
            <v>Oil &amp; Gas</v>
          </cell>
          <cell r="D378" t="str">
            <v>Coalinga</v>
          </cell>
          <cell r="E378" t="str">
            <v>Inland</v>
          </cell>
          <cell r="F378" t="str">
            <v>Fresno</v>
          </cell>
          <cell r="G378" t="str">
            <v>Temblor</v>
          </cell>
          <cell r="H378" t="str">
            <v>Yes</v>
          </cell>
        </row>
        <row r="379">
          <cell r="A379" t="str">
            <v>0401902463</v>
          </cell>
          <cell r="B379" t="str">
            <v>Sentinel Peak Resources California LLC</v>
          </cell>
          <cell r="C379" t="str">
            <v>Oil &amp; Gas</v>
          </cell>
          <cell r="D379" t="str">
            <v>Coalinga</v>
          </cell>
          <cell r="E379" t="str">
            <v>Inland</v>
          </cell>
          <cell r="F379" t="str">
            <v>Fresno</v>
          </cell>
          <cell r="G379" t="str">
            <v>Temblor</v>
          </cell>
          <cell r="H379" t="str">
            <v>Yes</v>
          </cell>
        </row>
        <row r="380">
          <cell r="A380" t="str">
            <v>0401902505</v>
          </cell>
          <cell r="B380" t="str">
            <v>Sentinel Peak Resources California LLC</v>
          </cell>
          <cell r="C380" t="str">
            <v>Oil &amp; Gas</v>
          </cell>
          <cell r="D380" t="str">
            <v>Coalinga</v>
          </cell>
          <cell r="E380" t="str">
            <v>Inland</v>
          </cell>
          <cell r="F380" t="str">
            <v>Fresno</v>
          </cell>
          <cell r="G380" t="str">
            <v>Temblor</v>
          </cell>
          <cell r="H380" t="str">
            <v>No</v>
          </cell>
        </row>
        <row r="381">
          <cell r="A381" t="str">
            <v>0401902562</v>
          </cell>
          <cell r="B381" t="str">
            <v>Sentinel Peak Resources California LLC</v>
          </cell>
          <cell r="C381" t="str">
            <v>Oil &amp; Gas</v>
          </cell>
          <cell r="D381" t="str">
            <v>Coalinga</v>
          </cell>
          <cell r="E381" t="str">
            <v>Inland</v>
          </cell>
          <cell r="F381" t="str">
            <v>Fresno</v>
          </cell>
          <cell r="G381" t="str">
            <v>Temblor</v>
          </cell>
          <cell r="H381" t="str">
            <v>No</v>
          </cell>
        </row>
        <row r="382">
          <cell r="A382" t="str">
            <v>0401902568</v>
          </cell>
          <cell r="B382" t="str">
            <v>Sentinel Peak Resources California LLC</v>
          </cell>
          <cell r="C382" t="str">
            <v>Oil &amp; Gas</v>
          </cell>
          <cell r="D382" t="str">
            <v>Coalinga</v>
          </cell>
          <cell r="E382" t="str">
            <v>Inland</v>
          </cell>
          <cell r="F382" t="str">
            <v>Fresno</v>
          </cell>
          <cell r="G382" t="str">
            <v>Temblor</v>
          </cell>
          <cell r="H382" t="str">
            <v>Yes</v>
          </cell>
        </row>
        <row r="383">
          <cell r="A383" t="str">
            <v>0401902577</v>
          </cell>
          <cell r="B383" t="str">
            <v>Sentinel Peak Resources California LLC</v>
          </cell>
          <cell r="C383" t="str">
            <v>Oil &amp; Gas</v>
          </cell>
          <cell r="D383" t="str">
            <v>Coalinga</v>
          </cell>
          <cell r="E383" t="str">
            <v>Inland</v>
          </cell>
          <cell r="F383" t="str">
            <v>Fresno</v>
          </cell>
          <cell r="G383" t="str">
            <v>Temblor</v>
          </cell>
          <cell r="H383" t="str">
            <v>No</v>
          </cell>
        </row>
        <row r="384">
          <cell r="A384" t="str">
            <v>0401902579</v>
          </cell>
          <cell r="B384" t="str">
            <v>Sentinel Peak Resources California LLC</v>
          </cell>
          <cell r="C384" t="str">
            <v>Oil &amp; Gas</v>
          </cell>
          <cell r="D384" t="str">
            <v>Coalinga</v>
          </cell>
          <cell r="E384" t="str">
            <v>Inland</v>
          </cell>
          <cell r="F384" t="str">
            <v>Fresno</v>
          </cell>
          <cell r="G384" t="str">
            <v>Temblor</v>
          </cell>
          <cell r="H384" t="str">
            <v>No</v>
          </cell>
        </row>
        <row r="385">
          <cell r="A385" t="str">
            <v>0401902583</v>
          </cell>
          <cell r="B385" t="str">
            <v>Sentinel Peak Resources California LLC</v>
          </cell>
          <cell r="C385" t="str">
            <v>Oil &amp; Gas</v>
          </cell>
          <cell r="D385" t="str">
            <v>Coalinga</v>
          </cell>
          <cell r="E385" t="str">
            <v>Inland</v>
          </cell>
          <cell r="F385" t="str">
            <v>Fresno</v>
          </cell>
          <cell r="G385" t="str">
            <v>Temblor</v>
          </cell>
          <cell r="H385" t="str">
            <v>No</v>
          </cell>
        </row>
        <row r="386">
          <cell r="A386" t="str">
            <v>0401902584</v>
          </cell>
          <cell r="B386" t="str">
            <v>Sentinel Peak Resources California LLC</v>
          </cell>
          <cell r="C386" t="str">
            <v>Oil &amp; Gas</v>
          </cell>
          <cell r="D386" t="str">
            <v>Coalinga</v>
          </cell>
          <cell r="E386" t="str">
            <v>Inland</v>
          </cell>
          <cell r="F386" t="str">
            <v>Fresno</v>
          </cell>
          <cell r="G386" t="str">
            <v>Temblor</v>
          </cell>
          <cell r="H386" t="str">
            <v>No</v>
          </cell>
        </row>
        <row r="387">
          <cell r="A387" t="str">
            <v>0401902596</v>
          </cell>
          <cell r="B387" t="str">
            <v>Sentinel Peak Resources California LLC</v>
          </cell>
          <cell r="C387" t="str">
            <v>Oil &amp; Gas</v>
          </cell>
          <cell r="D387" t="str">
            <v>Coalinga</v>
          </cell>
          <cell r="E387" t="str">
            <v>Inland</v>
          </cell>
          <cell r="F387" t="str">
            <v>Fresno</v>
          </cell>
          <cell r="G387" t="str">
            <v>Temblor</v>
          </cell>
          <cell r="H387" t="str">
            <v>Yes</v>
          </cell>
        </row>
        <row r="388">
          <cell r="A388" t="str">
            <v>0401902630</v>
          </cell>
          <cell r="B388" t="str">
            <v>Chevron U.S.A. Inc.</v>
          </cell>
          <cell r="C388" t="str">
            <v>Cyclic Steam</v>
          </cell>
          <cell r="D388" t="str">
            <v>Coalinga</v>
          </cell>
          <cell r="E388" t="str">
            <v>Inland</v>
          </cell>
          <cell r="F388" t="str">
            <v>Fresno</v>
          </cell>
          <cell r="G388" t="str">
            <v>Temblor</v>
          </cell>
          <cell r="H388" t="str">
            <v>No</v>
          </cell>
        </row>
        <row r="389">
          <cell r="A389" t="str">
            <v>0401902633</v>
          </cell>
          <cell r="B389" t="str">
            <v>Chevron U.S.A. Inc.</v>
          </cell>
          <cell r="C389" t="str">
            <v>Cyclic Steam</v>
          </cell>
          <cell r="D389" t="str">
            <v>Coalinga</v>
          </cell>
          <cell r="E389" t="str">
            <v>Inland</v>
          </cell>
          <cell r="F389" t="str">
            <v>Fresno</v>
          </cell>
          <cell r="G389" t="str">
            <v>Temblor</v>
          </cell>
          <cell r="H389" t="str">
            <v>No</v>
          </cell>
        </row>
        <row r="390">
          <cell r="A390" t="str">
            <v>0401902641</v>
          </cell>
          <cell r="B390" t="str">
            <v>Chevron U.S.A. Inc.</v>
          </cell>
          <cell r="C390" t="str">
            <v>Cyclic Steam</v>
          </cell>
          <cell r="D390" t="str">
            <v>Coalinga</v>
          </cell>
          <cell r="E390" t="str">
            <v>Inland</v>
          </cell>
          <cell r="F390" t="str">
            <v>Fresno</v>
          </cell>
          <cell r="G390" t="str">
            <v>Temblor</v>
          </cell>
          <cell r="H390" t="str">
            <v>No</v>
          </cell>
        </row>
        <row r="391">
          <cell r="A391" t="str">
            <v>0401902642</v>
          </cell>
          <cell r="B391" t="str">
            <v>Chevron U.S.A. Inc.</v>
          </cell>
          <cell r="C391" t="str">
            <v>Cyclic Steam</v>
          </cell>
          <cell r="D391" t="str">
            <v>Coalinga</v>
          </cell>
          <cell r="E391" t="str">
            <v>Inland</v>
          </cell>
          <cell r="F391" t="str">
            <v>Fresno</v>
          </cell>
          <cell r="G391" t="str">
            <v>Temblor</v>
          </cell>
          <cell r="H391" t="str">
            <v>No</v>
          </cell>
        </row>
        <row r="392">
          <cell r="A392" t="str">
            <v>0401902644</v>
          </cell>
          <cell r="B392" t="str">
            <v>Chevron U.S.A. Inc.</v>
          </cell>
          <cell r="C392" t="str">
            <v>Cyclic Steam</v>
          </cell>
          <cell r="D392" t="str">
            <v>Coalinga</v>
          </cell>
          <cell r="E392" t="str">
            <v>Inland</v>
          </cell>
          <cell r="F392" t="str">
            <v>Fresno</v>
          </cell>
          <cell r="G392" t="str">
            <v>Temblor</v>
          </cell>
          <cell r="H392" t="str">
            <v>No</v>
          </cell>
        </row>
        <row r="393">
          <cell r="A393" t="str">
            <v>0401902645</v>
          </cell>
          <cell r="B393" t="str">
            <v>Chevron U.S.A. Inc.</v>
          </cell>
          <cell r="C393" t="str">
            <v>Cyclic Steam</v>
          </cell>
          <cell r="D393" t="str">
            <v>Coalinga</v>
          </cell>
          <cell r="E393" t="str">
            <v>Inland</v>
          </cell>
          <cell r="F393" t="str">
            <v>Fresno</v>
          </cell>
          <cell r="G393" t="str">
            <v>Temblor</v>
          </cell>
          <cell r="H393" t="str">
            <v>No</v>
          </cell>
        </row>
        <row r="394">
          <cell r="A394" t="str">
            <v>0401902646</v>
          </cell>
          <cell r="B394" t="str">
            <v>Chevron U.S.A. Inc.</v>
          </cell>
          <cell r="C394" t="str">
            <v>Cyclic Steam</v>
          </cell>
          <cell r="D394" t="str">
            <v>Coalinga</v>
          </cell>
          <cell r="E394" t="str">
            <v>Inland</v>
          </cell>
          <cell r="F394" t="str">
            <v>Fresno</v>
          </cell>
          <cell r="G394" t="str">
            <v>Temblor</v>
          </cell>
          <cell r="H394" t="str">
            <v>No</v>
          </cell>
        </row>
        <row r="395">
          <cell r="A395" t="str">
            <v>0401902658</v>
          </cell>
          <cell r="B395" t="str">
            <v>Chevron U.S.A. Inc.</v>
          </cell>
          <cell r="C395" t="str">
            <v>Cyclic Steam</v>
          </cell>
          <cell r="D395" t="str">
            <v>Coalinga</v>
          </cell>
          <cell r="E395" t="str">
            <v>Inland</v>
          </cell>
          <cell r="F395" t="str">
            <v>Fresno</v>
          </cell>
          <cell r="G395" t="str">
            <v>Temblor</v>
          </cell>
          <cell r="H395" t="str">
            <v>No</v>
          </cell>
        </row>
        <row r="396">
          <cell r="A396" t="str">
            <v>0401902688</v>
          </cell>
          <cell r="B396" t="str">
            <v>Chevron U.S.A. Inc.</v>
          </cell>
          <cell r="C396" t="str">
            <v>Cyclic Steam</v>
          </cell>
          <cell r="D396" t="str">
            <v>Coalinga</v>
          </cell>
          <cell r="E396" t="str">
            <v>Inland</v>
          </cell>
          <cell r="F396" t="str">
            <v>Fresno</v>
          </cell>
          <cell r="G396" t="str">
            <v>Temblor</v>
          </cell>
          <cell r="H396" t="str">
            <v>No</v>
          </cell>
        </row>
        <row r="397">
          <cell r="A397" t="str">
            <v>0401902707</v>
          </cell>
          <cell r="B397" t="str">
            <v>Chevron U.S.A. Inc.</v>
          </cell>
          <cell r="C397" t="str">
            <v>Cyclic Steam</v>
          </cell>
          <cell r="D397" t="str">
            <v>Coalinga</v>
          </cell>
          <cell r="E397" t="str">
            <v>Inland</v>
          </cell>
          <cell r="F397" t="str">
            <v>Fresno</v>
          </cell>
          <cell r="G397" t="str">
            <v>Temblor</v>
          </cell>
          <cell r="H397" t="str">
            <v>No</v>
          </cell>
        </row>
        <row r="398">
          <cell r="A398" t="str">
            <v>0401902851</v>
          </cell>
          <cell r="B398" t="str">
            <v>Chevron U.S.A. Inc.</v>
          </cell>
          <cell r="C398" t="str">
            <v>Cyclic Steam</v>
          </cell>
          <cell r="D398" t="str">
            <v>Coalinga</v>
          </cell>
          <cell r="E398" t="str">
            <v>Inland</v>
          </cell>
          <cell r="F398" t="str">
            <v>Fresno</v>
          </cell>
          <cell r="G398" t="str">
            <v>Temblor</v>
          </cell>
          <cell r="H398" t="str">
            <v>No</v>
          </cell>
        </row>
        <row r="399">
          <cell r="A399" t="str">
            <v>0401902863</v>
          </cell>
          <cell r="B399" t="str">
            <v>Chevron U.S.A. Inc.</v>
          </cell>
          <cell r="C399" t="str">
            <v>Cyclic Steam</v>
          </cell>
          <cell r="D399" t="str">
            <v>Coalinga</v>
          </cell>
          <cell r="E399" t="str">
            <v>Inland</v>
          </cell>
          <cell r="F399" t="str">
            <v>Fresno</v>
          </cell>
          <cell r="G399" t="str">
            <v>Temblor</v>
          </cell>
          <cell r="H399" t="str">
            <v>No</v>
          </cell>
        </row>
        <row r="400">
          <cell r="A400" t="str">
            <v>0401902864</v>
          </cell>
          <cell r="B400" t="str">
            <v>Chevron U.S.A. Inc.</v>
          </cell>
          <cell r="C400" t="str">
            <v>Cyclic Steam</v>
          </cell>
          <cell r="D400" t="str">
            <v>Coalinga</v>
          </cell>
          <cell r="E400" t="str">
            <v>Inland</v>
          </cell>
          <cell r="F400" t="str">
            <v>Fresno</v>
          </cell>
          <cell r="G400" t="str">
            <v>Temblor</v>
          </cell>
          <cell r="H400" t="str">
            <v>Yes</v>
          </cell>
        </row>
        <row r="401">
          <cell r="A401" t="str">
            <v>0401902870</v>
          </cell>
          <cell r="B401" t="str">
            <v>Chevron U.S.A. Inc.</v>
          </cell>
          <cell r="C401" t="str">
            <v>Cyclic Steam</v>
          </cell>
          <cell r="D401" t="str">
            <v>Coalinga</v>
          </cell>
          <cell r="E401" t="str">
            <v>Inland</v>
          </cell>
          <cell r="F401" t="str">
            <v>Fresno</v>
          </cell>
          <cell r="G401" t="str">
            <v>Temblor</v>
          </cell>
          <cell r="H401" t="str">
            <v>No</v>
          </cell>
        </row>
        <row r="402">
          <cell r="A402" t="str">
            <v>0401902873</v>
          </cell>
          <cell r="B402" t="str">
            <v>Chevron U.S.A. Inc.</v>
          </cell>
          <cell r="C402" t="str">
            <v>Cyclic Steam</v>
          </cell>
          <cell r="D402" t="str">
            <v>Coalinga</v>
          </cell>
          <cell r="E402" t="str">
            <v>Inland</v>
          </cell>
          <cell r="F402" t="str">
            <v>Fresno</v>
          </cell>
          <cell r="G402" t="str">
            <v>Temblor</v>
          </cell>
          <cell r="H402" t="str">
            <v>No</v>
          </cell>
        </row>
        <row r="403">
          <cell r="A403" t="str">
            <v>0401902878</v>
          </cell>
          <cell r="B403" t="str">
            <v>Chevron U.S.A. Inc.</v>
          </cell>
          <cell r="C403" t="str">
            <v>Cyclic Steam</v>
          </cell>
          <cell r="D403" t="str">
            <v>Coalinga</v>
          </cell>
          <cell r="E403" t="str">
            <v>Inland</v>
          </cell>
          <cell r="F403" t="str">
            <v>Fresno</v>
          </cell>
          <cell r="G403" t="str">
            <v>Temblor</v>
          </cell>
          <cell r="H403" t="str">
            <v>No</v>
          </cell>
        </row>
        <row r="404">
          <cell r="A404" t="str">
            <v>0401903012</v>
          </cell>
          <cell r="B404" t="str">
            <v>Sentinel Peak Resources California LLC</v>
          </cell>
          <cell r="C404" t="str">
            <v>Oil &amp; Gas</v>
          </cell>
          <cell r="D404" t="str">
            <v>Coalinga</v>
          </cell>
          <cell r="E404" t="str">
            <v>Inland</v>
          </cell>
          <cell r="F404" t="str">
            <v>Fresno</v>
          </cell>
          <cell r="G404" t="str">
            <v>Temblor</v>
          </cell>
          <cell r="H404" t="str">
            <v>Yes</v>
          </cell>
        </row>
        <row r="405">
          <cell r="A405" t="str">
            <v>0401903030</v>
          </cell>
          <cell r="B405" t="str">
            <v>Sentinel Peak Resources California LLC</v>
          </cell>
          <cell r="C405" t="str">
            <v>Oil &amp; Gas</v>
          </cell>
          <cell r="D405" t="str">
            <v>Coalinga</v>
          </cell>
          <cell r="E405" t="str">
            <v>Inland</v>
          </cell>
          <cell r="F405" t="str">
            <v>Fresno</v>
          </cell>
          <cell r="G405" t="str">
            <v>Temblor</v>
          </cell>
          <cell r="H405" t="str">
            <v>Yes</v>
          </cell>
        </row>
        <row r="406">
          <cell r="A406" t="str">
            <v>0401903078</v>
          </cell>
          <cell r="B406" t="str">
            <v>Chevron U.S.A. Inc.</v>
          </cell>
          <cell r="C406" t="str">
            <v>Oil &amp; Gas</v>
          </cell>
          <cell r="D406" t="str">
            <v>Coalinga</v>
          </cell>
          <cell r="E406" t="str">
            <v>Inland</v>
          </cell>
          <cell r="F406" t="str">
            <v>Fresno</v>
          </cell>
          <cell r="G406" t="str">
            <v>Temblor</v>
          </cell>
          <cell r="H406" t="str">
            <v>Yes</v>
          </cell>
        </row>
        <row r="407">
          <cell r="A407" t="str">
            <v>0401903098</v>
          </cell>
          <cell r="B407" t="str">
            <v>Chevron U.S.A. Inc.</v>
          </cell>
          <cell r="C407" t="str">
            <v>Oil &amp; Gas</v>
          </cell>
          <cell r="D407" t="str">
            <v>Coalinga</v>
          </cell>
          <cell r="E407" t="str">
            <v>Inland</v>
          </cell>
          <cell r="F407" t="str">
            <v>Fresno</v>
          </cell>
          <cell r="G407" t="str">
            <v>Temblor</v>
          </cell>
          <cell r="H407" t="str">
            <v>No</v>
          </cell>
        </row>
        <row r="408">
          <cell r="A408" t="str">
            <v>0401903254</v>
          </cell>
          <cell r="B408" t="str">
            <v>Chevron U.S.A. Inc.</v>
          </cell>
          <cell r="C408" t="str">
            <v>Cyclic Steam</v>
          </cell>
          <cell r="D408" t="str">
            <v>Coalinga</v>
          </cell>
          <cell r="E408" t="str">
            <v>Inland</v>
          </cell>
          <cell r="F408" t="str">
            <v>Fresno</v>
          </cell>
          <cell r="G408" t="str">
            <v>Temblor</v>
          </cell>
          <cell r="H408" t="str">
            <v>No</v>
          </cell>
        </row>
        <row r="409">
          <cell r="A409" t="str">
            <v>0401903257</v>
          </cell>
          <cell r="B409" t="str">
            <v>Chevron U.S.A. Inc.</v>
          </cell>
          <cell r="C409" t="str">
            <v>Cyclic Steam</v>
          </cell>
          <cell r="D409" t="str">
            <v>Coalinga</v>
          </cell>
          <cell r="E409" t="str">
            <v>Inland</v>
          </cell>
          <cell r="F409" t="str">
            <v>Fresno</v>
          </cell>
          <cell r="G409" t="str">
            <v>Temblor</v>
          </cell>
          <cell r="H409" t="str">
            <v>No</v>
          </cell>
        </row>
        <row r="410">
          <cell r="A410" t="str">
            <v>0401903282</v>
          </cell>
          <cell r="B410" t="str">
            <v>Chevron U.S.A. Inc.</v>
          </cell>
          <cell r="C410" t="str">
            <v>Oil &amp; Gas</v>
          </cell>
          <cell r="D410" t="str">
            <v>Coalinga</v>
          </cell>
          <cell r="E410" t="str">
            <v>Inland</v>
          </cell>
          <cell r="F410" t="str">
            <v>Fresno</v>
          </cell>
          <cell r="G410" t="str">
            <v>Temblor</v>
          </cell>
          <cell r="H410" t="str">
            <v>No</v>
          </cell>
        </row>
        <row r="411">
          <cell r="A411" t="str">
            <v>0401903412</v>
          </cell>
          <cell r="B411" t="str">
            <v>Chevron U.S.A. Inc.</v>
          </cell>
          <cell r="C411" t="str">
            <v>Cyclic Steam</v>
          </cell>
          <cell r="D411" t="str">
            <v>Coalinga</v>
          </cell>
          <cell r="E411" t="str">
            <v>Inland</v>
          </cell>
          <cell r="F411" t="str">
            <v>Fresno</v>
          </cell>
          <cell r="G411" t="str">
            <v>Temblor</v>
          </cell>
          <cell r="H411" t="str">
            <v>No</v>
          </cell>
        </row>
        <row r="412">
          <cell r="A412" t="str">
            <v>0401903414</v>
          </cell>
          <cell r="B412" t="str">
            <v>Chevron U.S.A. Inc.</v>
          </cell>
          <cell r="C412" t="str">
            <v>Cyclic Steam</v>
          </cell>
          <cell r="D412" t="str">
            <v>Coalinga</v>
          </cell>
          <cell r="E412" t="str">
            <v>Inland</v>
          </cell>
          <cell r="F412" t="str">
            <v>Fresno</v>
          </cell>
          <cell r="G412" t="str">
            <v>Temblor</v>
          </cell>
          <cell r="H412" t="str">
            <v>Yes</v>
          </cell>
        </row>
        <row r="413">
          <cell r="A413" t="str">
            <v>0401903420</v>
          </cell>
          <cell r="B413" t="str">
            <v>Holmes Western Oil Corporation</v>
          </cell>
          <cell r="C413" t="str">
            <v>Oil &amp; Gas</v>
          </cell>
          <cell r="D413" t="str">
            <v>Coalinga</v>
          </cell>
          <cell r="E413" t="str">
            <v>Inland</v>
          </cell>
          <cell r="F413" t="str">
            <v>Fresno</v>
          </cell>
          <cell r="G413" t="str">
            <v>Temblor</v>
          </cell>
          <cell r="H413" t="str">
            <v>Yes</v>
          </cell>
        </row>
        <row r="414">
          <cell r="A414" t="str">
            <v>0401903421</v>
          </cell>
          <cell r="B414" t="str">
            <v>Holmes Western Oil Corporation</v>
          </cell>
          <cell r="C414" t="str">
            <v>Oil &amp; Gas</v>
          </cell>
          <cell r="D414" t="str">
            <v>Coalinga</v>
          </cell>
          <cell r="E414" t="str">
            <v>Inland</v>
          </cell>
          <cell r="F414" t="str">
            <v>Fresno</v>
          </cell>
          <cell r="G414" t="str">
            <v>Temblor</v>
          </cell>
          <cell r="H414" t="str">
            <v>Yes</v>
          </cell>
        </row>
        <row r="415">
          <cell r="A415" t="str">
            <v>0401903623</v>
          </cell>
          <cell r="B415" t="str">
            <v>Chevron U.S.A. Inc.</v>
          </cell>
          <cell r="C415" t="str">
            <v>Oil &amp; Gas</v>
          </cell>
          <cell r="D415" t="str">
            <v>Coalinga</v>
          </cell>
          <cell r="E415" t="str">
            <v>Inland</v>
          </cell>
          <cell r="F415" t="str">
            <v>Fresno</v>
          </cell>
          <cell r="G415" t="str">
            <v>Temblor</v>
          </cell>
          <cell r="H415" t="str">
            <v>No</v>
          </cell>
        </row>
        <row r="416">
          <cell r="A416" t="str">
            <v>0401903693</v>
          </cell>
          <cell r="B416" t="str">
            <v>Chevron U.S.A. Inc.</v>
          </cell>
          <cell r="C416" t="str">
            <v>Cyclic Steam</v>
          </cell>
          <cell r="D416" t="str">
            <v>Coalinga</v>
          </cell>
          <cell r="E416" t="str">
            <v>Inland</v>
          </cell>
          <cell r="F416" t="str">
            <v>Fresno</v>
          </cell>
          <cell r="G416" t="str">
            <v>Temblor</v>
          </cell>
          <cell r="H416" t="str">
            <v>No</v>
          </cell>
        </row>
        <row r="417">
          <cell r="A417" t="str">
            <v>0401903766</v>
          </cell>
          <cell r="B417" t="str">
            <v>Chevron U.S.A. Inc.</v>
          </cell>
          <cell r="C417" t="str">
            <v>Cyclic Steam</v>
          </cell>
          <cell r="D417" t="str">
            <v>Coalinga</v>
          </cell>
          <cell r="E417" t="str">
            <v>Inland</v>
          </cell>
          <cell r="F417" t="str">
            <v>Fresno</v>
          </cell>
          <cell r="G417" t="str">
            <v>Temblor</v>
          </cell>
          <cell r="H417" t="str">
            <v>No</v>
          </cell>
        </row>
        <row r="418">
          <cell r="A418" t="str">
            <v>0401903887</v>
          </cell>
          <cell r="B418" t="str">
            <v>Chevron U.S.A. Inc.</v>
          </cell>
          <cell r="C418" t="str">
            <v>Cyclic Steam</v>
          </cell>
          <cell r="D418" t="str">
            <v>Coalinga</v>
          </cell>
          <cell r="E418" t="str">
            <v>Inland</v>
          </cell>
          <cell r="F418" t="str">
            <v>Fresno</v>
          </cell>
          <cell r="G418" t="str">
            <v>Temblor</v>
          </cell>
          <cell r="H418" t="str">
            <v>Yes</v>
          </cell>
        </row>
        <row r="419">
          <cell r="A419" t="str">
            <v>0401903934</v>
          </cell>
          <cell r="B419" t="str">
            <v>Chevron U.S.A. Inc.</v>
          </cell>
          <cell r="C419" t="str">
            <v>Cyclic Steam</v>
          </cell>
          <cell r="D419" t="str">
            <v>Coalinga</v>
          </cell>
          <cell r="E419" t="str">
            <v>Inland</v>
          </cell>
          <cell r="F419" t="str">
            <v>Fresno</v>
          </cell>
          <cell r="G419" t="str">
            <v>Temblor</v>
          </cell>
          <cell r="H419" t="str">
            <v>Yes</v>
          </cell>
        </row>
        <row r="420">
          <cell r="A420" t="str">
            <v>0401903943</v>
          </cell>
          <cell r="B420" t="str">
            <v>Chevron U.S.A. Inc.</v>
          </cell>
          <cell r="C420" t="str">
            <v>Cyclic Steam</v>
          </cell>
          <cell r="D420" t="str">
            <v>Coalinga</v>
          </cell>
          <cell r="E420" t="str">
            <v>Inland</v>
          </cell>
          <cell r="F420" t="str">
            <v>Fresno</v>
          </cell>
          <cell r="G420" t="str">
            <v>Temblor</v>
          </cell>
          <cell r="H420" t="str">
            <v>Yes</v>
          </cell>
        </row>
        <row r="421">
          <cell r="A421" t="str">
            <v>0401903944</v>
          </cell>
          <cell r="B421" t="str">
            <v>Chevron U.S.A. Inc.</v>
          </cell>
          <cell r="C421" t="str">
            <v>Cyclic Steam</v>
          </cell>
          <cell r="D421" t="str">
            <v>Coalinga</v>
          </cell>
          <cell r="E421" t="str">
            <v>Inland</v>
          </cell>
          <cell r="F421" t="str">
            <v>Fresno</v>
          </cell>
          <cell r="G421" t="str">
            <v>Temblor</v>
          </cell>
          <cell r="H421" t="str">
            <v>Yes</v>
          </cell>
        </row>
        <row r="422">
          <cell r="A422" t="str">
            <v>0401903945</v>
          </cell>
          <cell r="B422" t="str">
            <v>Chevron U.S.A. Inc.</v>
          </cell>
          <cell r="C422" t="str">
            <v>Cyclic Steam</v>
          </cell>
          <cell r="D422" t="str">
            <v>Coalinga</v>
          </cell>
          <cell r="E422" t="str">
            <v>Inland</v>
          </cell>
          <cell r="F422" t="str">
            <v>Fresno</v>
          </cell>
          <cell r="G422" t="str">
            <v>Temblor</v>
          </cell>
          <cell r="H422" t="str">
            <v>Yes</v>
          </cell>
        </row>
        <row r="423">
          <cell r="A423" t="str">
            <v>0401903946</v>
          </cell>
          <cell r="B423" t="str">
            <v>Chevron U.S.A. Inc.</v>
          </cell>
          <cell r="C423" t="str">
            <v>Cyclic Steam</v>
          </cell>
          <cell r="D423" t="str">
            <v>Coalinga</v>
          </cell>
          <cell r="E423" t="str">
            <v>Inland</v>
          </cell>
          <cell r="F423" t="str">
            <v>Fresno</v>
          </cell>
          <cell r="G423" t="str">
            <v>Temblor</v>
          </cell>
          <cell r="H423" t="str">
            <v>Yes</v>
          </cell>
        </row>
        <row r="424">
          <cell r="A424" t="str">
            <v>0401903998</v>
          </cell>
          <cell r="B424" t="str">
            <v>James S. Anderson</v>
          </cell>
          <cell r="C424" t="str">
            <v>Water Disposal</v>
          </cell>
          <cell r="D424" t="str">
            <v>Coalinga</v>
          </cell>
          <cell r="E424" t="str">
            <v>Inland</v>
          </cell>
          <cell r="F424" t="str">
            <v>Fresno</v>
          </cell>
          <cell r="G424" t="str">
            <v>Temblor, No Pool Breakdown</v>
          </cell>
          <cell r="H424" t="str">
            <v>Yes</v>
          </cell>
        </row>
        <row r="425">
          <cell r="A425" t="str">
            <v>0401904011</v>
          </cell>
          <cell r="B425" t="str">
            <v>Vancouver California</v>
          </cell>
          <cell r="C425" t="str">
            <v>Dry Hole</v>
          </cell>
          <cell r="D425" t="str">
            <v>Any Field</v>
          </cell>
          <cell r="E425" t="str">
            <v>Inland</v>
          </cell>
          <cell r="F425" t="str">
            <v>Fresno</v>
          </cell>
          <cell r="G425" t="str">
            <v>NULL</v>
          </cell>
          <cell r="H425" t="str">
            <v>Yes</v>
          </cell>
        </row>
        <row r="426">
          <cell r="A426" t="str">
            <v>0401904051</v>
          </cell>
          <cell r="B426" t="str">
            <v>Aera Energy LLC</v>
          </cell>
          <cell r="C426" t="str">
            <v>Oil &amp; Gas</v>
          </cell>
          <cell r="D426" t="str">
            <v>Coalinga</v>
          </cell>
          <cell r="E426" t="str">
            <v>Inland</v>
          </cell>
          <cell r="F426" t="str">
            <v>Fresno</v>
          </cell>
          <cell r="G426" t="str">
            <v>Temblor</v>
          </cell>
          <cell r="H426" t="str">
            <v>Yes</v>
          </cell>
        </row>
        <row r="427">
          <cell r="A427" t="str">
            <v>0401904054</v>
          </cell>
          <cell r="B427" t="str">
            <v>Aera Energy LLC</v>
          </cell>
          <cell r="C427" t="str">
            <v>Oil &amp; Gas</v>
          </cell>
          <cell r="D427" t="str">
            <v>Coalinga</v>
          </cell>
          <cell r="E427" t="str">
            <v>Inland</v>
          </cell>
          <cell r="F427" t="str">
            <v>Fresno</v>
          </cell>
          <cell r="G427" t="str">
            <v>Temblor</v>
          </cell>
          <cell r="H427" t="str">
            <v>Yes</v>
          </cell>
        </row>
        <row r="428">
          <cell r="A428" t="str">
            <v>0401904064</v>
          </cell>
          <cell r="B428" t="str">
            <v>Aera Energy LLC</v>
          </cell>
          <cell r="C428" t="str">
            <v>Oil &amp; Gas</v>
          </cell>
          <cell r="D428" t="str">
            <v>Coalinga</v>
          </cell>
          <cell r="E428" t="str">
            <v>Inland</v>
          </cell>
          <cell r="F428" t="str">
            <v>Fresno</v>
          </cell>
          <cell r="G428" t="str">
            <v>Temblor</v>
          </cell>
          <cell r="H428" t="str">
            <v>Yes</v>
          </cell>
        </row>
        <row r="429">
          <cell r="A429" t="str">
            <v>0401904230</v>
          </cell>
          <cell r="B429" t="str">
            <v>Chevron U.S.A. Inc.</v>
          </cell>
          <cell r="C429" t="str">
            <v>Oil &amp; Gas</v>
          </cell>
          <cell r="D429" t="str">
            <v>Coalinga</v>
          </cell>
          <cell r="E429" t="str">
            <v>Inland</v>
          </cell>
          <cell r="F429" t="str">
            <v>Fresno</v>
          </cell>
          <cell r="G429" t="str">
            <v>Temblor</v>
          </cell>
          <cell r="H429" t="str">
            <v>Yes</v>
          </cell>
        </row>
        <row r="430">
          <cell r="A430" t="str">
            <v>0401904250</v>
          </cell>
          <cell r="B430" t="str">
            <v>Aera Energy LLC</v>
          </cell>
          <cell r="C430" t="str">
            <v>Water Source</v>
          </cell>
          <cell r="D430" t="str">
            <v>Coalinga</v>
          </cell>
          <cell r="E430" t="str">
            <v>Inland</v>
          </cell>
          <cell r="F430" t="str">
            <v>Fresno</v>
          </cell>
          <cell r="G430" t="str">
            <v>No Pool Breakdown</v>
          </cell>
          <cell r="H430" t="str">
            <v>Yes</v>
          </cell>
        </row>
        <row r="431">
          <cell r="A431" t="str">
            <v>0401904269</v>
          </cell>
          <cell r="B431" t="str">
            <v>Chevron U.S.A. Inc.</v>
          </cell>
          <cell r="C431" t="str">
            <v>Oil &amp; Gas</v>
          </cell>
          <cell r="D431" t="str">
            <v>Coalinga</v>
          </cell>
          <cell r="E431" t="str">
            <v>Inland</v>
          </cell>
          <cell r="F431" t="str">
            <v>Fresno</v>
          </cell>
          <cell r="G431" t="str">
            <v>Temblor</v>
          </cell>
          <cell r="H431" t="str">
            <v>Yes</v>
          </cell>
        </row>
        <row r="432">
          <cell r="A432" t="str">
            <v>0401904350</v>
          </cell>
          <cell r="B432" t="str">
            <v>Chevron U.S.A. Inc.</v>
          </cell>
          <cell r="C432" t="str">
            <v>Cyclic Steam</v>
          </cell>
          <cell r="D432" t="str">
            <v>Coalinga</v>
          </cell>
          <cell r="E432" t="str">
            <v>Inland</v>
          </cell>
          <cell r="F432" t="str">
            <v>Fresno</v>
          </cell>
          <cell r="G432" t="str">
            <v>Temblor</v>
          </cell>
          <cell r="H432" t="str">
            <v>No</v>
          </cell>
        </row>
        <row r="433">
          <cell r="A433" t="str">
            <v>0401904404</v>
          </cell>
          <cell r="B433" t="str">
            <v>Southeastern Limited Oil Co.</v>
          </cell>
          <cell r="C433" t="str">
            <v>Dry Hole</v>
          </cell>
          <cell r="D433" t="str">
            <v>Coalinga, East, Extension</v>
          </cell>
          <cell r="E433" t="str">
            <v>Inland</v>
          </cell>
          <cell r="F433" t="str">
            <v>Fresno</v>
          </cell>
          <cell r="G433" t="str">
            <v>NULL</v>
          </cell>
          <cell r="H433" t="str">
            <v>Yes</v>
          </cell>
        </row>
        <row r="434">
          <cell r="A434" t="str">
            <v>0401904503</v>
          </cell>
          <cell r="B434" t="str">
            <v>Chevron U.S.A. Inc.</v>
          </cell>
          <cell r="C434" t="str">
            <v>Oil &amp; Gas</v>
          </cell>
          <cell r="D434" t="str">
            <v>Coalinga, East, Extension</v>
          </cell>
          <cell r="E434" t="str">
            <v>Inland</v>
          </cell>
          <cell r="F434" t="str">
            <v>Fresno</v>
          </cell>
          <cell r="G434" t="str">
            <v>Gatchell</v>
          </cell>
          <cell r="H434" t="str">
            <v>Yes</v>
          </cell>
        </row>
        <row r="435">
          <cell r="A435" t="str">
            <v>0401904512</v>
          </cell>
          <cell r="B435" t="str">
            <v>Chevron U.S.A. Inc.</v>
          </cell>
          <cell r="C435" t="str">
            <v>Oil &amp; Gas</v>
          </cell>
          <cell r="D435" t="str">
            <v>Coalinga, East, Extension</v>
          </cell>
          <cell r="E435" t="str">
            <v>Inland</v>
          </cell>
          <cell r="F435" t="str">
            <v>Fresno</v>
          </cell>
          <cell r="G435" t="str">
            <v>Gatchell</v>
          </cell>
          <cell r="H435" t="str">
            <v>Yes</v>
          </cell>
        </row>
        <row r="436">
          <cell r="A436" t="str">
            <v>0401904514</v>
          </cell>
          <cell r="B436" t="str">
            <v>Chevron U.S.A. Inc.</v>
          </cell>
          <cell r="C436" t="str">
            <v>Oil &amp; Gas</v>
          </cell>
          <cell r="D436" t="str">
            <v>Coalinga, East, Extension</v>
          </cell>
          <cell r="E436" t="str">
            <v>Inland</v>
          </cell>
          <cell r="F436" t="str">
            <v>Fresno</v>
          </cell>
          <cell r="G436" t="str">
            <v>Gatchell</v>
          </cell>
          <cell r="H436" t="str">
            <v>Yes</v>
          </cell>
        </row>
        <row r="437">
          <cell r="A437" t="str">
            <v>0401904531</v>
          </cell>
          <cell r="B437" t="str">
            <v>Chevron U.S.A. Inc.</v>
          </cell>
          <cell r="C437" t="str">
            <v>Oil &amp; Gas</v>
          </cell>
          <cell r="D437" t="str">
            <v>Coalinga, East, Extension</v>
          </cell>
          <cell r="E437" t="str">
            <v>Inland</v>
          </cell>
          <cell r="F437" t="str">
            <v>Fresno</v>
          </cell>
          <cell r="G437" t="str">
            <v>Gatchell</v>
          </cell>
          <cell r="H437" t="str">
            <v>Yes</v>
          </cell>
        </row>
        <row r="438">
          <cell r="A438" t="str">
            <v>0401904533</v>
          </cell>
          <cell r="B438" t="str">
            <v>Chevron U.S.A. Inc.</v>
          </cell>
          <cell r="C438" t="str">
            <v>Oil &amp; Gas</v>
          </cell>
          <cell r="D438" t="str">
            <v>Coalinga, East, Extension</v>
          </cell>
          <cell r="E438" t="str">
            <v>Inland</v>
          </cell>
          <cell r="F438" t="str">
            <v>Fresno</v>
          </cell>
          <cell r="G438" t="str">
            <v>Gatchell</v>
          </cell>
          <cell r="H438" t="str">
            <v>Yes</v>
          </cell>
        </row>
        <row r="439">
          <cell r="A439" t="str">
            <v>0401904534</v>
          </cell>
          <cell r="B439" t="str">
            <v>Chevron U.S.A. Inc.</v>
          </cell>
          <cell r="C439" t="str">
            <v>Oil &amp; Gas</v>
          </cell>
          <cell r="D439" t="str">
            <v>Coalinga, East, Extension</v>
          </cell>
          <cell r="E439" t="str">
            <v>Inland</v>
          </cell>
          <cell r="F439" t="str">
            <v>Fresno</v>
          </cell>
          <cell r="G439" t="str">
            <v>Gatchell</v>
          </cell>
          <cell r="H439" t="str">
            <v>Yes</v>
          </cell>
        </row>
        <row r="440">
          <cell r="A440" t="str">
            <v>0401904535</v>
          </cell>
          <cell r="B440" t="str">
            <v>Chevron U.S.A. Inc.</v>
          </cell>
          <cell r="C440" t="str">
            <v>Oil &amp; Gas</v>
          </cell>
          <cell r="D440" t="str">
            <v>Coalinga, East, Extension</v>
          </cell>
          <cell r="E440" t="str">
            <v>Inland</v>
          </cell>
          <cell r="F440" t="str">
            <v>Fresno</v>
          </cell>
          <cell r="G440" t="str">
            <v>Gatchell</v>
          </cell>
          <cell r="H440" t="str">
            <v>Yes</v>
          </cell>
        </row>
        <row r="441">
          <cell r="A441" t="str">
            <v>0401904536</v>
          </cell>
          <cell r="B441" t="str">
            <v>Chevron U.S.A. Inc.</v>
          </cell>
          <cell r="C441" t="str">
            <v>Oil &amp; Gas</v>
          </cell>
          <cell r="D441" t="str">
            <v>Coalinga, East, Extension</v>
          </cell>
          <cell r="E441" t="str">
            <v>Inland</v>
          </cell>
          <cell r="F441" t="str">
            <v>Fresno</v>
          </cell>
          <cell r="G441" t="str">
            <v>Gatchell</v>
          </cell>
          <cell r="H441" t="str">
            <v>Yes</v>
          </cell>
        </row>
        <row r="442">
          <cell r="A442" t="str">
            <v>0401904538</v>
          </cell>
          <cell r="B442" t="str">
            <v>Chevron U.S.A. Inc.</v>
          </cell>
          <cell r="C442" t="str">
            <v>Oil &amp; Gas</v>
          </cell>
          <cell r="D442" t="str">
            <v>Coalinga, East, Extension</v>
          </cell>
          <cell r="E442" t="str">
            <v>Inland</v>
          </cell>
          <cell r="F442" t="str">
            <v>Fresno</v>
          </cell>
          <cell r="G442" t="str">
            <v>Gatchell</v>
          </cell>
          <cell r="H442" t="str">
            <v>Yes</v>
          </cell>
        </row>
        <row r="443">
          <cell r="A443" t="str">
            <v>0401904539</v>
          </cell>
          <cell r="B443" t="str">
            <v>Chevron U.S.A. Inc.</v>
          </cell>
          <cell r="C443" t="str">
            <v>Oil &amp; Gas</v>
          </cell>
          <cell r="D443" t="str">
            <v>Coalinga, East, Extension</v>
          </cell>
          <cell r="E443" t="str">
            <v>Inland</v>
          </cell>
          <cell r="F443" t="str">
            <v>Fresno</v>
          </cell>
          <cell r="G443" t="str">
            <v>Gatchell</v>
          </cell>
          <cell r="H443" t="str">
            <v>Yes</v>
          </cell>
        </row>
        <row r="444">
          <cell r="A444" t="str">
            <v>0401904540</v>
          </cell>
          <cell r="B444" t="str">
            <v>Chevron U.S.A. Inc.</v>
          </cell>
          <cell r="C444" t="str">
            <v>Oil &amp; Gas</v>
          </cell>
          <cell r="D444" t="str">
            <v>Coalinga, East, Extension</v>
          </cell>
          <cell r="E444" t="str">
            <v>Inland</v>
          </cell>
          <cell r="F444" t="str">
            <v>Fresno</v>
          </cell>
          <cell r="G444" t="str">
            <v>Gatchell</v>
          </cell>
          <cell r="H444" t="str">
            <v>Yes</v>
          </cell>
        </row>
        <row r="445">
          <cell r="A445" t="str">
            <v>0401904543</v>
          </cell>
          <cell r="B445" t="str">
            <v>Chevron U.S.A. Inc.</v>
          </cell>
          <cell r="C445" t="str">
            <v>Oil &amp; Gas</v>
          </cell>
          <cell r="D445" t="str">
            <v>Coalinga, East, Extension</v>
          </cell>
          <cell r="E445" t="str">
            <v>Inland</v>
          </cell>
          <cell r="F445" t="str">
            <v>Fresno</v>
          </cell>
          <cell r="G445" t="str">
            <v>Gatchell</v>
          </cell>
          <cell r="H445" t="str">
            <v>No</v>
          </cell>
        </row>
        <row r="446">
          <cell r="A446" t="str">
            <v>0401904544</v>
          </cell>
          <cell r="B446" t="str">
            <v>Chevron U.S.A. Inc.</v>
          </cell>
          <cell r="C446" t="str">
            <v>Oil &amp; Gas</v>
          </cell>
          <cell r="D446" t="str">
            <v>Coalinga, East, Extension</v>
          </cell>
          <cell r="E446" t="str">
            <v>Inland</v>
          </cell>
          <cell r="F446" t="str">
            <v>Fresno</v>
          </cell>
          <cell r="G446" t="str">
            <v>Gatchell</v>
          </cell>
          <cell r="H446" t="str">
            <v>Yes</v>
          </cell>
        </row>
        <row r="447">
          <cell r="A447" t="str">
            <v>0401904550</v>
          </cell>
          <cell r="B447" t="str">
            <v>Chevron U.S.A. Inc.</v>
          </cell>
          <cell r="C447" t="str">
            <v>Oil &amp; Gas</v>
          </cell>
          <cell r="D447" t="str">
            <v>Coalinga, East, Extension</v>
          </cell>
          <cell r="E447" t="str">
            <v>Inland</v>
          </cell>
          <cell r="F447" t="str">
            <v>Fresno</v>
          </cell>
          <cell r="G447" t="str">
            <v>Gatchell</v>
          </cell>
          <cell r="H447" t="str">
            <v>Yes</v>
          </cell>
        </row>
        <row r="448">
          <cell r="A448" t="str">
            <v>0401904551</v>
          </cell>
          <cell r="B448" t="str">
            <v>Chevron U.S.A. Inc.</v>
          </cell>
          <cell r="C448" t="str">
            <v>Oil &amp; Gas</v>
          </cell>
          <cell r="D448" t="str">
            <v>Coalinga, East, Extension</v>
          </cell>
          <cell r="E448" t="str">
            <v>Inland</v>
          </cell>
          <cell r="F448" t="str">
            <v>Fresno</v>
          </cell>
          <cell r="G448" t="str">
            <v>Gatchell</v>
          </cell>
          <cell r="H448" t="str">
            <v>Yes</v>
          </cell>
        </row>
        <row r="449">
          <cell r="A449" t="str">
            <v>0401904552</v>
          </cell>
          <cell r="B449" t="str">
            <v>Chevron U.S.A. Inc.</v>
          </cell>
          <cell r="C449" t="str">
            <v>Oil &amp; Gas</v>
          </cell>
          <cell r="D449" t="str">
            <v>Coalinga, East, Extension</v>
          </cell>
          <cell r="E449" t="str">
            <v>Inland</v>
          </cell>
          <cell r="F449" t="str">
            <v>Fresno</v>
          </cell>
          <cell r="G449" t="str">
            <v>Gatchell</v>
          </cell>
          <cell r="H449" t="str">
            <v>Yes</v>
          </cell>
        </row>
        <row r="450">
          <cell r="A450" t="str">
            <v>0401904553</v>
          </cell>
          <cell r="B450" t="str">
            <v>Chevron U.S.A. Inc.</v>
          </cell>
          <cell r="C450" t="str">
            <v>Oil &amp; Gas</v>
          </cell>
          <cell r="D450" t="str">
            <v>Coalinga, East, Extension</v>
          </cell>
          <cell r="E450" t="str">
            <v>Inland</v>
          </cell>
          <cell r="F450" t="str">
            <v>Fresno</v>
          </cell>
          <cell r="G450" t="str">
            <v>Gatchell</v>
          </cell>
          <cell r="H450" t="str">
            <v>Yes</v>
          </cell>
        </row>
        <row r="451">
          <cell r="A451" t="str">
            <v>0401904557</v>
          </cell>
          <cell r="B451" t="str">
            <v>Chevron U.S.A. Inc.</v>
          </cell>
          <cell r="C451" t="str">
            <v>Oil &amp; Gas</v>
          </cell>
          <cell r="D451" t="str">
            <v>Coalinga, East, Extension</v>
          </cell>
          <cell r="E451" t="str">
            <v>Inland</v>
          </cell>
          <cell r="F451" t="str">
            <v>Fresno</v>
          </cell>
          <cell r="G451" t="str">
            <v>Gatchell</v>
          </cell>
          <cell r="H451" t="str">
            <v>Yes</v>
          </cell>
        </row>
        <row r="452">
          <cell r="A452" t="str">
            <v>0401904566</v>
          </cell>
          <cell r="B452" t="str">
            <v>Chevron U.S.A. Inc.</v>
          </cell>
          <cell r="C452" t="str">
            <v>Oil &amp; Gas</v>
          </cell>
          <cell r="D452" t="str">
            <v>Coalinga, East, Extension</v>
          </cell>
          <cell r="E452" t="str">
            <v>Inland</v>
          </cell>
          <cell r="F452" t="str">
            <v>Fresno</v>
          </cell>
          <cell r="G452" t="str">
            <v>Gatchell</v>
          </cell>
          <cell r="H452" t="str">
            <v>Yes</v>
          </cell>
        </row>
        <row r="453">
          <cell r="A453" t="str">
            <v>0401904567</v>
          </cell>
          <cell r="B453" t="str">
            <v>Chevron U.S.A. Inc.</v>
          </cell>
          <cell r="C453" t="str">
            <v>Oil &amp; Gas</v>
          </cell>
          <cell r="D453" t="str">
            <v>Coalinga, East, Extension</v>
          </cell>
          <cell r="E453" t="str">
            <v>Inland</v>
          </cell>
          <cell r="F453" t="str">
            <v>Fresno</v>
          </cell>
          <cell r="G453" t="str">
            <v>Gatchell</v>
          </cell>
          <cell r="H453" t="str">
            <v>Yes</v>
          </cell>
        </row>
        <row r="454">
          <cell r="A454" t="str">
            <v>0401904570</v>
          </cell>
          <cell r="B454" t="str">
            <v>Chevron U.S.A. Inc.</v>
          </cell>
          <cell r="C454" t="str">
            <v>Oil &amp; Gas</v>
          </cell>
          <cell r="D454" t="str">
            <v>Coalinga, East, Extension</v>
          </cell>
          <cell r="E454" t="str">
            <v>Inland</v>
          </cell>
          <cell r="F454" t="str">
            <v>Fresno</v>
          </cell>
          <cell r="G454" t="str">
            <v>Gatchell</v>
          </cell>
          <cell r="H454" t="str">
            <v>Yes</v>
          </cell>
        </row>
        <row r="455">
          <cell r="A455" t="str">
            <v>0401904571</v>
          </cell>
          <cell r="B455" t="str">
            <v>Chevron U.S.A. Inc.</v>
          </cell>
          <cell r="C455" t="str">
            <v>Oil &amp; Gas</v>
          </cell>
          <cell r="D455" t="str">
            <v>Coalinga, East, Extension</v>
          </cell>
          <cell r="E455" t="str">
            <v>Inland</v>
          </cell>
          <cell r="F455" t="str">
            <v>Fresno</v>
          </cell>
          <cell r="G455" t="str">
            <v>Gatchell</v>
          </cell>
          <cell r="H455" t="str">
            <v>Yes</v>
          </cell>
        </row>
        <row r="456">
          <cell r="A456" t="str">
            <v>0401904572</v>
          </cell>
          <cell r="B456" t="str">
            <v>Chevron U.S.A. Inc.</v>
          </cell>
          <cell r="C456" t="str">
            <v>Oil &amp; Gas</v>
          </cell>
          <cell r="D456" t="str">
            <v>Coalinga, East, Extension</v>
          </cell>
          <cell r="E456" t="str">
            <v>Inland</v>
          </cell>
          <cell r="F456" t="str">
            <v>Fresno</v>
          </cell>
          <cell r="G456" t="str">
            <v>Gatchell</v>
          </cell>
          <cell r="H456" t="str">
            <v>No</v>
          </cell>
        </row>
        <row r="457">
          <cell r="A457" t="str">
            <v>0401904574</v>
          </cell>
          <cell r="B457" t="str">
            <v>Chevron U.S.A. Inc.</v>
          </cell>
          <cell r="C457" t="str">
            <v>Oil &amp; Gas</v>
          </cell>
          <cell r="D457" t="str">
            <v>Coalinga, East, Extension</v>
          </cell>
          <cell r="E457" t="str">
            <v>Inland</v>
          </cell>
          <cell r="F457" t="str">
            <v>Fresno</v>
          </cell>
          <cell r="G457" t="str">
            <v>Gatchell</v>
          </cell>
          <cell r="H457" t="str">
            <v>Yes</v>
          </cell>
        </row>
        <row r="458">
          <cell r="A458" t="str">
            <v>0401904575</v>
          </cell>
          <cell r="B458" t="str">
            <v>Chevron U.S.A. Inc.</v>
          </cell>
          <cell r="C458" t="str">
            <v>Oil &amp; Gas</v>
          </cell>
          <cell r="D458" t="str">
            <v>Coalinga, East, Extension</v>
          </cell>
          <cell r="E458" t="str">
            <v>Inland</v>
          </cell>
          <cell r="F458" t="str">
            <v>Fresno</v>
          </cell>
          <cell r="G458" t="str">
            <v>Gatchell</v>
          </cell>
          <cell r="H458" t="str">
            <v>Yes</v>
          </cell>
        </row>
        <row r="459">
          <cell r="A459" t="str">
            <v>0401904576</v>
          </cell>
          <cell r="B459" t="str">
            <v>Chevron U.S.A. Inc.</v>
          </cell>
          <cell r="C459" t="str">
            <v>Oil &amp; Gas</v>
          </cell>
          <cell r="D459" t="str">
            <v>Coalinga, East, Extension</v>
          </cell>
          <cell r="E459" t="str">
            <v>Inland</v>
          </cell>
          <cell r="F459" t="str">
            <v>Fresno</v>
          </cell>
          <cell r="G459" t="str">
            <v>Gatchell</v>
          </cell>
          <cell r="H459" t="str">
            <v>No</v>
          </cell>
        </row>
        <row r="460">
          <cell r="A460" t="str">
            <v>0401904577</v>
          </cell>
          <cell r="B460" t="str">
            <v>Chevron U.S.A. Inc.</v>
          </cell>
          <cell r="C460" t="str">
            <v>Oil &amp; Gas</v>
          </cell>
          <cell r="D460" t="str">
            <v>Coalinga, East, Extension</v>
          </cell>
          <cell r="E460" t="str">
            <v>Inland</v>
          </cell>
          <cell r="F460" t="str">
            <v>Fresno</v>
          </cell>
          <cell r="G460" t="str">
            <v>Gatchell</v>
          </cell>
          <cell r="H460" t="str">
            <v>No</v>
          </cell>
        </row>
        <row r="461">
          <cell r="A461" t="str">
            <v>0401904578</v>
          </cell>
          <cell r="B461" t="str">
            <v>Chevron U.S.A. Inc.</v>
          </cell>
          <cell r="C461" t="str">
            <v>Oil &amp; Gas</v>
          </cell>
          <cell r="D461" t="str">
            <v>Coalinga, East, Extension</v>
          </cell>
          <cell r="E461" t="str">
            <v>Inland</v>
          </cell>
          <cell r="F461" t="str">
            <v>Fresno</v>
          </cell>
          <cell r="G461" t="str">
            <v>Gatchell</v>
          </cell>
          <cell r="H461" t="str">
            <v>No</v>
          </cell>
        </row>
        <row r="462">
          <cell r="A462" t="str">
            <v>0401904579</v>
          </cell>
          <cell r="B462" t="str">
            <v>Chevron U.S.A. Inc.</v>
          </cell>
          <cell r="C462" t="str">
            <v>Oil &amp; Gas</v>
          </cell>
          <cell r="D462" t="str">
            <v>Coalinga, East, Extension</v>
          </cell>
          <cell r="E462" t="str">
            <v>Inland</v>
          </cell>
          <cell r="F462" t="str">
            <v>Fresno</v>
          </cell>
          <cell r="G462" t="str">
            <v>Gatchell</v>
          </cell>
          <cell r="H462" t="str">
            <v>No</v>
          </cell>
        </row>
        <row r="463">
          <cell r="A463" t="str">
            <v>0401904580</v>
          </cell>
          <cell r="B463" t="str">
            <v>Chevron U.S.A. Inc.</v>
          </cell>
          <cell r="C463" t="str">
            <v>Oil &amp; Gas</v>
          </cell>
          <cell r="D463" t="str">
            <v>Coalinga, East, Extension</v>
          </cell>
          <cell r="E463" t="str">
            <v>Inland</v>
          </cell>
          <cell r="F463" t="str">
            <v>Fresno</v>
          </cell>
          <cell r="G463" t="str">
            <v>Gatchell</v>
          </cell>
          <cell r="H463" t="str">
            <v>No</v>
          </cell>
        </row>
        <row r="464">
          <cell r="A464" t="str">
            <v>0401904581</v>
          </cell>
          <cell r="B464" t="str">
            <v>Chevron U.S.A. Inc.</v>
          </cell>
          <cell r="C464" t="str">
            <v>Oil &amp; Gas</v>
          </cell>
          <cell r="D464" t="str">
            <v>Coalinga, East, Extension</v>
          </cell>
          <cell r="E464" t="str">
            <v>Inland</v>
          </cell>
          <cell r="F464" t="str">
            <v>Fresno</v>
          </cell>
          <cell r="G464" t="str">
            <v>Gatchell</v>
          </cell>
          <cell r="H464" t="str">
            <v>No</v>
          </cell>
        </row>
        <row r="465">
          <cell r="A465" t="str">
            <v>0401904582</v>
          </cell>
          <cell r="B465" t="str">
            <v>Chevron U.S.A. Inc.</v>
          </cell>
          <cell r="C465" t="str">
            <v>Oil &amp; Gas</v>
          </cell>
          <cell r="D465" t="str">
            <v>Coalinga, East, Extension</v>
          </cell>
          <cell r="E465" t="str">
            <v>Inland</v>
          </cell>
          <cell r="F465" t="str">
            <v>Fresno</v>
          </cell>
          <cell r="G465" t="str">
            <v>Gatchell</v>
          </cell>
          <cell r="H465" t="str">
            <v>No</v>
          </cell>
        </row>
        <row r="466">
          <cell r="A466" t="str">
            <v>0401904583</v>
          </cell>
          <cell r="B466" t="str">
            <v>Chevron U.S.A. Inc.</v>
          </cell>
          <cell r="C466" t="str">
            <v>Oil &amp; Gas</v>
          </cell>
          <cell r="D466" t="str">
            <v>Coalinga, East, Extension</v>
          </cell>
          <cell r="E466" t="str">
            <v>Inland</v>
          </cell>
          <cell r="F466" t="str">
            <v>Fresno</v>
          </cell>
          <cell r="G466" t="str">
            <v>Gatchell</v>
          </cell>
          <cell r="H466" t="str">
            <v>No</v>
          </cell>
        </row>
        <row r="467">
          <cell r="A467" t="str">
            <v>0401904584</v>
          </cell>
          <cell r="B467" t="str">
            <v>Chevron U.S.A. Inc.</v>
          </cell>
          <cell r="C467" t="str">
            <v>Oil &amp; Gas</v>
          </cell>
          <cell r="D467" t="str">
            <v>Coalinga, East, Extension</v>
          </cell>
          <cell r="E467" t="str">
            <v>Inland</v>
          </cell>
          <cell r="F467" t="str">
            <v>Fresno</v>
          </cell>
          <cell r="G467" t="str">
            <v>Gatchell</v>
          </cell>
          <cell r="H467" t="str">
            <v>No</v>
          </cell>
        </row>
        <row r="468">
          <cell r="A468" t="str">
            <v>0401904585</v>
          </cell>
          <cell r="B468" t="str">
            <v>Chevron U.S.A. Inc.</v>
          </cell>
          <cell r="C468" t="str">
            <v>Oil &amp; Gas</v>
          </cell>
          <cell r="D468" t="str">
            <v>Coalinga, East, Extension</v>
          </cell>
          <cell r="E468" t="str">
            <v>Inland</v>
          </cell>
          <cell r="F468" t="str">
            <v>Fresno</v>
          </cell>
          <cell r="G468" t="str">
            <v>Gatchell</v>
          </cell>
          <cell r="H468" t="str">
            <v>No</v>
          </cell>
        </row>
        <row r="469">
          <cell r="A469" t="str">
            <v>0401904586</v>
          </cell>
          <cell r="B469" t="str">
            <v>Chevron U.S.A. Inc.</v>
          </cell>
          <cell r="C469" t="str">
            <v>Oil &amp; Gas</v>
          </cell>
          <cell r="D469" t="str">
            <v>Coalinga, East, Extension</v>
          </cell>
          <cell r="E469" t="str">
            <v>Inland</v>
          </cell>
          <cell r="F469" t="str">
            <v>Fresno</v>
          </cell>
          <cell r="G469" t="str">
            <v>Gatchell</v>
          </cell>
          <cell r="H469" t="str">
            <v>No</v>
          </cell>
        </row>
        <row r="470">
          <cell r="A470" t="str">
            <v>0401904587</v>
          </cell>
          <cell r="B470" t="str">
            <v>Chevron U.S.A. Inc.</v>
          </cell>
          <cell r="C470" t="str">
            <v>Oil &amp; Gas</v>
          </cell>
          <cell r="D470" t="str">
            <v>Coalinga, East, Extension</v>
          </cell>
          <cell r="E470" t="str">
            <v>Inland</v>
          </cell>
          <cell r="F470" t="str">
            <v>Fresno</v>
          </cell>
          <cell r="G470" t="str">
            <v>Gatchell</v>
          </cell>
          <cell r="H470" t="str">
            <v>Yes</v>
          </cell>
        </row>
        <row r="471">
          <cell r="A471" t="str">
            <v>0401904588</v>
          </cell>
          <cell r="B471" t="str">
            <v>Chevron U.S.A. Inc.</v>
          </cell>
          <cell r="C471" t="str">
            <v>Oil &amp; Gas</v>
          </cell>
          <cell r="D471" t="str">
            <v>Coalinga, East, Extension</v>
          </cell>
          <cell r="E471" t="str">
            <v>Inland</v>
          </cell>
          <cell r="F471" t="str">
            <v>Fresno</v>
          </cell>
          <cell r="G471" t="str">
            <v>Gatchell</v>
          </cell>
          <cell r="H471" t="str">
            <v>Yes</v>
          </cell>
        </row>
        <row r="472">
          <cell r="A472" t="str">
            <v>0401904589</v>
          </cell>
          <cell r="B472" t="str">
            <v>Chevron U.S.A. Inc.</v>
          </cell>
          <cell r="C472" t="str">
            <v>Oil &amp; Gas</v>
          </cell>
          <cell r="D472" t="str">
            <v>Coalinga, East, Extension</v>
          </cell>
          <cell r="E472" t="str">
            <v>Inland</v>
          </cell>
          <cell r="F472" t="str">
            <v>Fresno</v>
          </cell>
          <cell r="G472" t="str">
            <v>Gatchell</v>
          </cell>
          <cell r="H472" t="str">
            <v>Yes</v>
          </cell>
        </row>
        <row r="473">
          <cell r="A473" t="str">
            <v>0401904590</v>
          </cell>
          <cell r="B473" t="str">
            <v>Chevron U.S.A. Inc.</v>
          </cell>
          <cell r="C473" t="str">
            <v>Oil &amp; Gas</v>
          </cell>
          <cell r="D473" t="str">
            <v>Coalinga, East, Extension</v>
          </cell>
          <cell r="E473" t="str">
            <v>Inland</v>
          </cell>
          <cell r="F473" t="str">
            <v>Fresno</v>
          </cell>
          <cell r="G473" t="str">
            <v>Gatchell</v>
          </cell>
          <cell r="H473" t="str">
            <v>Yes</v>
          </cell>
        </row>
        <row r="474">
          <cell r="A474" t="str">
            <v>0401904597</v>
          </cell>
          <cell r="B474" t="str">
            <v>Chevron U.S.A. Inc.</v>
          </cell>
          <cell r="C474" t="str">
            <v>Oil &amp; Gas</v>
          </cell>
          <cell r="D474" t="str">
            <v>Coalinga, East, Extension</v>
          </cell>
          <cell r="E474" t="str">
            <v>Inland</v>
          </cell>
          <cell r="F474" t="str">
            <v>Fresno</v>
          </cell>
          <cell r="G474" t="str">
            <v>Gatchell</v>
          </cell>
          <cell r="H474" t="str">
            <v>Yes</v>
          </cell>
        </row>
        <row r="475">
          <cell r="A475" t="str">
            <v>0401904598</v>
          </cell>
          <cell r="B475" t="str">
            <v>Chevron U.S.A. Inc.</v>
          </cell>
          <cell r="C475" t="str">
            <v>Oil &amp; Gas</v>
          </cell>
          <cell r="D475" t="str">
            <v>Coalinga, East, Extension</v>
          </cell>
          <cell r="E475" t="str">
            <v>Inland</v>
          </cell>
          <cell r="F475" t="str">
            <v>Fresno</v>
          </cell>
          <cell r="G475" t="str">
            <v>Gatchell</v>
          </cell>
          <cell r="H475" t="str">
            <v>Yes</v>
          </cell>
        </row>
        <row r="476">
          <cell r="A476" t="str">
            <v>0401904601</v>
          </cell>
          <cell r="B476" t="str">
            <v>Valid Energy Company</v>
          </cell>
          <cell r="C476" t="str">
            <v>Oil &amp; Gas</v>
          </cell>
          <cell r="D476" t="str">
            <v>Coalinga, East, Extension</v>
          </cell>
          <cell r="E476" t="str">
            <v>Inland</v>
          </cell>
          <cell r="F476" t="str">
            <v>Fresno</v>
          </cell>
          <cell r="G476" t="str">
            <v>Vaqueros, Gatchell</v>
          </cell>
          <cell r="H476" t="str">
            <v>No</v>
          </cell>
        </row>
        <row r="477">
          <cell r="A477" t="str">
            <v>0401904605</v>
          </cell>
          <cell r="B477" t="str">
            <v>Chevron U.S.A. Inc.</v>
          </cell>
          <cell r="C477" t="str">
            <v>Oil &amp; Gas</v>
          </cell>
          <cell r="D477" t="str">
            <v>Coalinga, East, Extension</v>
          </cell>
          <cell r="E477" t="str">
            <v>Inland</v>
          </cell>
          <cell r="F477" t="str">
            <v>Fresno</v>
          </cell>
          <cell r="G477" t="str">
            <v>Vaqueros, Gatchell</v>
          </cell>
          <cell r="H477" t="str">
            <v>Yes</v>
          </cell>
        </row>
        <row r="478">
          <cell r="A478" t="str">
            <v>0401904607</v>
          </cell>
          <cell r="B478" t="str">
            <v>Chevron U.S.A. Inc.</v>
          </cell>
          <cell r="C478" t="str">
            <v>Oil &amp; Gas</v>
          </cell>
          <cell r="D478" t="str">
            <v>Coalinga, East, Extension</v>
          </cell>
          <cell r="E478" t="str">
            <v>Inland</v>
          </cell>
          <cell r="F478" t="str">
            <v>Fresno</v>
          </cell>
          <cell r="G478" t="str">
            <v>Vaqueros, Gatchell</v>
          </cell>
          <cell r="H478" t="str">
            <v>Yes</v>
          </cell>
        </row>
        <row r="479">
          <cell r="A479" t="str">
            <v>0401904608</v>
          </cell>
          <cell r="B479" t="str">
            <v>Chevron U.S.A. Inc.</v>
          </cell>
          <cell r="C479" t="str">
            <v>Oil &amp; Gas</v>
          </cell>
          <cell r="D479" t="str">
            <v>Coalinga, East, Extension</v>
          </cell>
          <cell r="E479" t="str">
            <v>Inland</v>
          </cell>
          <cell r="F479" t="str">
            <v>Fresno</v>
          </cell>
          <cell r="G479" t="str">
            <v>Vaqueros, Gatchell</v>
          </cell>
          <cell r="H479" t="str">
            <v>Yes</v>
          </cell>
        </row>
        <row r="480">
          <cell r="A480" t="str">
            <v>0401904609</v>
          </cell>
          <cell r="B480" t="str">
            <v>Chevron U.S.A. Inc.</v>
          </cell>
          <cell r="C480" t="str">
            <v>Oil &amp; Gas</v>
          </cell>
          <cell r="D480" t="str">
            <v>Coalinga, East, Extension</v>
          </cell>
          <cell r="E480" t="str">
            <v>Inland</v>
          </cell>
          <cell r="F480" t="str">
            <v>Fresno</v>
          </cell>
          <cell r="G480" t="str">
            <v>Vaqueros, Gatchell</v>
          </cell>
          <cell r="H480" t="str">
            <v>Yes</v>
          </cell>
        </row>
        <row r="481">
          <cell r="A481" t="str">
            <v>0401904610</v>
          </cell>
          <cell r="B481" t="str">
            <v>Chevron U.S.A. Inc.</v>
          </cell>
          <cell r="C481" t="str">
            <v>Oil &amp; Gas</v>
          </cell>
          <cell r="D481" t="str">
            <v>Coalinga, East, Extension</v>
          </cell>
          <cell r="E481" t="str">
            <v>Inland</v>
          </cell>
          <cell r="F481" t="str">
            <v>Fresno</v>
          </cell>
          <cell r="G481" t="str">
            <v>Vaqueros, Gatchell</v>
          </cell>
          <cell r="H481" t="str">
            <v>Yes</v>
          </cell>
        </row>
        <row r="482">
          <cell r="A482" t="str">
            <v>0401904611</v>
          </cell>
          <cell r="B482" t="str">
            <v>Chevron U.S.A. Inc.</v>
          </cell>
          <cell r="C482" t="str">
            <v>Oil &amp; Gas</v>
          </cell>
          <cell r="D482" t="str">
            <v>Coalinga, East, Extension</v>
          </cell>
          <cell r="E482" t="str">
            <v>Inland</v>
          </cell>
          <cell r="F482" t="str">
            <v>Fresno</v>
          </cell>
          <cell r="G482" t="str">
            <v>Vaqueros, Gatchell</v>
          </cell>
          <cell r="H482" t="str">
            <v>Yes</v>
          </cell>
        </row>
        <row r="483">
          <cell r="A483" t="str">
            <v>0401904612</v>
          </cell>
          <cell r="B483" t="str">
            <v>Chevron U.S.A. Inc.</v>
          </cell>
          <cell r="C483" t="str">
            <v>Oil &amp; Gas</v>
          </cell>
          <cell r="D483" t="str">
            <v>Coalinga, East, Extension</v>
          </cell>
          <cell r="E483" t="str">
            <v>Inland</v>
          </cell>
          <cell r="F483" t="str">
            <v>Fresno</v>
          </cell>
          <cell r="G483" t="str">
            <v>Vaqueros, Gatchell</v>
          </cell>
          <cell r="H483" t="str">
            <v>Yes</v>
          </cell>
        </row>
        <row r="484">
          <cell r="A484" t="str">
            <v>0401904613</v>
          </cell>
          <cell r="B484" t="str">
            <v>Chevron U.S.A. Inc.</v>
          </cell>
          <cell r="C484" t="str">
            <v>Oil &amp; Gas</v>
          </cell>
          <cell r="D484" t="str">
            <v>Coalinga, East, Extension</v>
          </cell>
          <cell r="E484" t="str">
            <v>Inland</v>
          </cell>
          <cell r="F484" t="str">
            <v>Fresno</v>
          </cell>
          <cell r="G484" t="str">
            <v>Vaqueros, Gatchell</v>
          </cell>
          <cell r="H484" t="str">
            <v>Yes</v>
          </cell>
        </row>
        <row r="485">
          <cell r="A485" t="str">
            <v>0401904614</v>
          </cell>
          <cell r="B485" t="str">
            <v>Chevron U.S.A. Inc.</v>
          </cell>
          <cell r="C485" t="str">
            <v>Water Disposal</v>
          </cell>
          <cell r="D485" t="str">
            <v>Coalinga, East, Extension</v>
          </cell>
          <cell r="E485" t="str">
            <v>Inland</v>
          </cell>
          <cell r="F485" t="str">
            <v>Fresno</v>
          </cell>
          <cell r="G485" t="str">
            <v>Vaqueros, Gatchell</v>
          </cell>
          <cell r="H485" t="str">
            <v>Yes</v>
          </cell>
        </row>
        <row r="486">
          <cell r="A486" t="str">
            <v>0401904615</v>
          </cell>
          <cell r="B486" t="str">
            <v>Chevron U.S.A. Inc.</v>
          </cell>
          <cell r="C486" t="str">
            <v>Oil &amp; Gas</v>
          </cell>
          <cell r="D486" t="str">
            <v>Coalinga, East, Extension</v>
          </cell>
          <cell r="E486" t="str">
            <v>Inland</v>
          </cell>
          <cell r="F486" t="str">
            <v>Fresno</v>
          </cell>
          <cell r="G486" t="str">
            <v>Vaqueros, Gatchell</v>
          </cell>
          <cell r="H486" t="str">
            <v>Yes</v>
          </cell>
        </row>
        <row r="487">
          <cell r="A487" t="str">
            <v>0401904616</v>
          </cell>
          <cell r="B487" t="str">
            <v>Chevron U.S.A. Inc.</v>
          </cell>
          <cell r="C487" t="str">
            <v>Oil &amp; Gas</v>
          </cell>
          <cell r="D487" t="str">
            <v>Coalinga, East, Extension</v>
          </cell>
          <cell r="E487" t="str">
            <v>Inland</v>
          </cell>
          <cell r="F487" t="str">
            <v>Fresno</v>
          </cell>
          <cell r="G487" t="str">
            <v>Vaqueros, Gatchell</v>
          </cell>
          <cell r="H487" t="str">
            <v>Yes</v>
          </cell>
        </row>
        <row r="488">
          <cell r="A488" t="str">
            <v>0401904618</v>
          </cell>
          <cell r="B488" t="str">
            <v>Chevron U.S.A. Inc.</v>
          </cell>
          <cell r="C488" t="str">
            <v>Oil &amp; Gas</v>
          </cell>
          <cell r="D488" t="str">
            <v>Coalinga, East, Extension</v>
          </cell>
          <cell r="E488" t="str">
            <v>Inland</v>
          </cell>
          <cell r="F488" t="str">
            <v>Fresno</v>
          </cell>
          <cell r="G488" t="str">
            <v>Vaqueros, Gatchell</v>
          </cell>
          <cell r="H488" t="str">
            <v>Yes</v>
          </cell>
        </row>
        <row r="489">
          <cell r="A489" t="str">
            <v>0401904619</v>
          </cell>
          <cell r="B489" t="str">
            <v>Chevron U.S.A. Inc.</v>
          </cell>
          <cell r="C489" t="str">
            <v>Oil &amp; Gas</v>
          </cell>
          <cell r="D489" t="str">
            <v>Coalinga, East, Extension</v>
          </cell>
          <cell r="E489" t="str">
            <v>Inland</v>
          </cell>
          <cell r="F489" t="str">
            <v>Fresno</v>
          </cell>
          <cell r="G489" t="str">
            <v>Vaqueros, Gatchell</v>
          </cell>
          <cell r="H489" t="str">
            <v>Yes</v>
          </cell>
        </row>
        <row r="490">
          <cell r="A490" t="str">
            <v>0401904620</v>
          </cell>
          <cell r="B490" t="str">
            <v>Chevron U.S.A. Inc.</v>
          </cell>
          <cell r="C490" t="str">
            <v>Oil &amp; Gas</v>
          </cell>
          <cell r="D490" t="str">
            <v>Coalinga, East, Extension</v>
          </cell>
          <cell r="E490" t="str">
            <v>Inland</v>
          </cell>
          <cell r="F490" t="str">
            <v>Fresno</v>
          </cell>
          <cell r="G490" t="str">
            <v>Vaqueros, Gatchell</v>
          </cell>
          <cell r="H490" t="str">
            <v>Yes</v>
          </cell>
        </row>
        <row r="491">
          <cell r="A491" t="str">
            <v>0401904621</v>
          </cell>
          <cell r="B491" t="str">
            <v>Chevron U.S.A. Inc.</v>
          </cell>
          <cell r="C491" t="str">
            <v>Oil &amp; Gas</v>
          </cell>
          <cell r="D491" t="str">
            <v>Coalinga, East, Extension</v>
          </cell>
          <cell r="E491" t="str">
            <v>Inland</v>
          </cell>
          <cell r="F491" t="str">
            <v>Fresno</v>
          </cell>
          <cell r="G491" t="str">
            <v>Vaqueros, Gatchell</v>
          </cell>
          <cell r="H491" t="str">
            <v>Yes</v>
          </cell>
        </row>
        <row r="492">
          <cell r="A492" t="str">
            <v>0401904622</v>
          </cell>
          <cell r="B492" t="str">
            <v>Chevron U.S.A. Inc.</v>
          </cell>
          <cell r="C492" t="str">
            <v>Oil &amp; Gas</v>
          </cell>
          <cell r="D492" t="str">
            <v>Coalinga, East, Extension</v>
          </cell>
          <cell r="E492" t="str">
            <v>Inland</v>
          </cell>
          <cell r="F492" t="str">
            <v>Fresno</v>
          </cell>
          <cell r="G492" t="str">
            <v>Vaqueros, Gatchell</v>
          </cell>
          <cell r="H492" t="str">
            <v>Yes</v>
          </cell>
        </row>
        <row r="493">
          <cell r="A493" t="str">
            <v>0401904623</v>
          </cell>
          <cell r="B493" t="str">
            <v>Chevron U.S.A. Inc.</v>
          </cell>
          <cell r="C493" t="str">
            <v>Oil &amp; Gas</v>
          </cell>
          <cell r="D493" t="str">
            <v>Coalinga, East, Extension</v>
          </cell>
          <cell r="E493" t="str">
            <v>Inland</v>
          </cell>
          <cell r="F493" t="str">
            <v>Fresno</v>
          </cell>
          <cell r="G493" t="str">
            <v>Vaqueros, Gatchell</v>
          </cell>
          <cell r="H493" t="str">
            <v>Yes</v>
          </cell>
        </row>
        <row r="494">
          <cell r="A494" t="str">
            <v>0401904624</v>
          </cell>
          <cell r="B494" t="str">
            <v>Chevron U.S.A. Inc.</v>
          </cell>
          <cell r="C494" t="str">
            <v>Water Disposal</v>
          </cell>
          <cell r="D494" t="str">
            <v>Coalinga, East, Extension</v>
          </cell>
          <cell r="E494" t="str">
            <v>Inland</v>
          </cell>
          <cell r="F494" t="str">
            <v>Fresno</v>
          </cell>
          <cell r="G494" t="str">
            <v>Vaqueros, Gatchell</v>
          </cell>
          <cell r="H494" t="str">
            <v>No</v>
          </cell>
        </row>
        <row r="495">
          <cell r="A495" t="str">
            <v>0401904627</v>
          </cell>
          <cell r="B495" t="str">
            <v>Chevron U.S.A. Inc.</v>
          </cell>
          <cell r="C495" t="str">
            <v>Oil &amp; Gas</v>
          </cell>
          <cell r="D495" t="str">
            <v>Coalinga, East, Extension</v>
          </cell>
          <cell r="E495" t="str">
            <v>Inland</v>
          </cell>
          <cell r="F495" t="str">
            <v>Fresno</v>
          </cell>
          <cell r="G495" t="str">
            <v>Vaqueros, Gatchell</v>
          </cell>
          <cell r="H495" t="str">
            <v>Yes</v>
          </cell>
        </row>
        <row r="496">
          <cell r="A496" t="str">
            <v>0401904629</v>
          </cell>
          <cell r="B496" t="str">
            <v>Chevron U.S.A. Inc.</v>
          </cell>
          <cell r="C496" t="str">
            <v>Oil &amp; Gas</v>
          </cell>
          <cell r="D496" t="str">
            <v>Coalinga, East, Extension</v>
          </cell>
          <cell r="E496" t="str">
            <v>Inland</v>
          </cell>
          <cell r="F496" t="str">
            <v>Fresno</v>
          </cell>
          <cell r="G496" t="str">
            <v>Vaqueros, Gatchell</v>
          </cell>
          <cell r="H496" t="str">
            <v>Yes</v>
          </cell>
        </row>
        <row r="497">
          <cell r="A497" t="str">
            <v>0401904630</v>
          </cell>
          <cell r="B497" t="str">
            <v>Chevron U.S.A. Inc.</v>
          </cell>
          <cell r="C497" t="str">
            <v>Oil &amp; Gas</v>
          </cell>
          <cell r="D497" t="str">
            <v>Coalinga, East, Extension</v>
          </cell>
          <cell r="E497" t="str">
            <v>Inland</v>
          </cell>
          <cell r="F497" t="str">
            <v>Fresno</v>
          </cell>
          <cell r="G497" t="str">
            <v>Vaqueros, Gatchell</v>
          </cell>
          <cell r="H497" t="str">
            <v>Yes</v>
          </cell>
        </row>
        <row r="498">
          <cell r="A498" t="str">
            <v>0401904631</v>
          </cell>
          <cell r="B498" t="str">
            <v>Chevron U.S.A. Inc.</v>
          </cell>
          <cell r="C498" t="str">
            <v>Oil &amp; Gas</v>
          </cell>
          <cell r="D498" t="str">
            <v>Coalinga, East, Extension</v>
          </cell>
          <cell r="E498" t="str">
            <v>Inland</v>
          </cell>
          <cell r="F498" t="str">
            <v>Fresno</v>
          </cell>
          <cell r="G498" t="str">
            <v>Vaqueros, Gatchell</v>
          </cell>
          <cell r="H498" t="str">
            <v>Yes</v>
          </cell>
        </row>
        <row r="499">
          <cell r="A499" t="str">
            <v>0401904637</v>
          </cell>
          <cell r="B499" t="str">
            <v>Valid Energy Company</v>
          </cell>
          <cell r="C499" t="str">
            <v>Oil &amp; Gas</v>
          </cell>
          <cell r="D499" t="str">
            <v>Coalinga, East, Extension</v>
          </cell>
          <cell r="E499" t="str">
            <v>Inland</v>
          </cell>
          <cell r="F499" t="str">
            <v>Fresno</v>
          </cell>
          <cell r="G499" t="str">
            <v>Vaqueros, Gatchell</v>
          </cell>
          <cell r="H499" t="str">
            <v>No</v>
          </cell>
        </row>
        <row r="500">
          <cell r="A500" t="str">
            <v>0401904639</v>
          </cell>
          <cell r="B500" t="str">
            <v>Valid Energy Company</v>
          </cell>
          <cell r="C500" t="str">
            <v>Oil &amp; Gas</v>
          </cell>
          <cell r="D500" t="str">
            <v>Coalinga, East, Extension</v>
          </cell>
          <cell r="E500" t="str">
            <v>Inland</v>
          </cell>
          <cell r="F500" t="str">
            <v>Fresno</v>
          </cell>
          <cell r="G500" t="str">
            <v>Vaqueros, Gatchell</v>
          </cell>
          <cell r="H500" t="str">
            <v>No</v>
          </cell>
        </row>
        <row r="501">
          <cell r="A501" t="str">
            <v>0401904640</v>
          </cell>
          <cell r="B501" t="str">
            <v>Chevron U.S.A. Inc.</v>
          </cell>
          <cell r="C501" t="str">
            <v>Oil &amp; Gas</v>
          </cell>
          <cell r="D501" t="str">
            <v>Coalinga, East, Extension</v>
          </cell>
          <cell r="E501" t="str">
            <v>Inland</v>
          </cell>
          <cell r="F501" t="str">
            <v>Fresno</v>
          </cell>
          <cell r="G501" t="str">
            <v>Gatchell</v>
          </cell>
          <cell r="H501" t="str">
            <v>Yes</v>
          </cell>
        </row>
        <row r="502">
          <cell r="A502" t="str">
            <v>0401904642</v>
          </cell>
          <cell r="B502" t="str">
            <v>Chevron U.S.A. Inc.</v>
          </cell>
          <cell r="C502" t="str">
            <v>Oil &amp; Gas</v>
          </cell>
          <cell r="D502" t="str">
            <v>Coalinga, East, Extension</v>
          </cell>
          <cell r="E502" t="str">
            <v>Inland</v>
          </cell>
          <cell r="F502" t="str">
            <v>Fresno</v>
          </cell>
          <cell r="G502" t="str">
            <v>Gatchell</v>
          </cell>
          <cell r="H502" t="str">
            <v>Yes</v>
          </cell>
        </row>
        <row r="503">
          <cell r="A503" t="str">
            <v>0401904643</v>
          </cell>
          <cell r="B503" t="str">
            <v>Chevron U.S.A. Inc.</v>
          </cell>
          <cell r="C503" t="str">
            <v>Oil &amp; Gas</v>
          </cell>
          <cell r="D503" t="str">
            <v>Coalinga, East, Extension</v>
          </cell>
          <cell r="E503" t="str">
            <v>Inland</v>
          </cell>
          <cell r="F503" t="str">
            <v>Fresno</v>
          </cell>
          <cell r="G503" t="str">
            <v>Gatchell</v>
          </cell>
          <cell r="H503" t="str">
            <v>Yes</v>
          </cell>
        </row>
        <row r="504">
          <cell r="A504" t="str">
            <v>0401904645</v>
          </cell>
          <cell r="B504" t="str">
            <v>Chevron U.S.A. Inc.</v>
          </cell>
          <cell r="C504" t="str">
            <v>Oil &amp; Gas</v>
          </cell>
          <cell r="D504" t="str">
            <v>Coalinga, East, Extension</v>
          </cell>
          <cell r="E504" t="str">
            <v>Inland</v>
          </cell>
          <cell r="F504" t="str">
            <v>Fresno</v>
          </cell>
          <cell r="G504" t="str">
            <v>Gatchell</v>
          </cell>
          <cell r="H504" t="str">
            <v>Yes</v>
          </cell>
        </row>
        <row r="505">
          <cell r="A505" t="str">
            <v>0401904647</v>
          </cell>
          <cell r="B505" t="str">
            <v>Chevron U.S.A. Inc.</v>
          </cell>
          <cell r="C505" t="str">
            <v>Oil &amp; Gas</v>
          </cell>
          <cell r="D505" t="str">
            <v>Coalinga, East, Extension</v>
          </cell>
          <cell r="E505" t="str">
            <v>Inland</v>
          </cell>
          <cell r="F505" t="str">
            <v>Fresno</v>
          </cell>
          <cell r="G505" t="str">
            <v>Gatchell</v>
          </cell>
          <cell r="H505" t="str">
            <v>Yes</v>
          </cell>
        </row>
        <row r="506">
          <cell r="A506" t="str">
            <v>0401904649</v>
          </cell>
          <cell r="B506" t="str">
            <v>Chevron U.S.A. Inc.</v>
          </cell>
          <cell r="C506" t="str">
            <v>Oil &amp; Gas</v>
          </cell>
          <cell r="D506" t="str">
            <v>Coalinga, East, Extension</v>
          </cell>
          <cell r="E506" t="str">
            <v>Inland</v>
          </cell>
          <cell r="F506" t="str">
            <v>Fresno</v>
          </cell>
          <cell r="G506" t="str">
            <v>Gatchell</v>
          </cell>
          <cell r="H506" t="str">
            <v>Yes</v>
          </cell>
        </row>
        <row r="507">
          <cell r="A507" t="str">
            <v>0401904651</v>
          </cell>
          <cell r="B507" t="str">
            <v>Chevron U.S.A. Inc.</v>
          </cell>
          <cell r="C507" t="str">
            <v>Oil &amp; Gas</v>
          </cell>
          <cell r="D507" t="str">
            <v>Coalinga, East, Extension</v>
          </cell>
          <cell r="E507" t="str">
            <v>Inland</v>
          </cell>
          <cell r="F507" t="str">
            <v>Fresno</v>
          </cell>
          <cell r="G507" t="str">
            <v>Gatchell</v>
          </cell>
          <cell r="H507" t="str">
            <v>Yes</v>
          </cell>
        </row>
        <row r="508">
          <cell r="A508" t="str">
            <v>0401904653</v>
          </cell>
          <cell r="B508" t="str">
            <v>Valid Energy Company</v>
          </cell>
          <cell r="C508" t="str">
            <v>Oil &amp; Gas</v>
          </cell>
          <cell r="D508" t="str">
            <v>Coalinga, East, Extension</v>
          </cell>
          <cell r="E508" t="str">
            <v>Inland</v>
          </cell>
          <cell r="F508" t="str">
            <v>Fresno</v>
          </cell>
          <cell r="G508" t="str">
            <v>Vaqueros, Gatchell</v>
          </cell>
          <cell r="H508" t="str">
            <v>No</v>
          </cell>
        </row>
        <row r="509">
          <cell r="A509" t="str">
            <v>0401904654</v>
          </cell>
          <cell r="B509" t="str">
            <v>Valid Energy Company</v>
          </cell>
          <cell r="C509" t="str">
            <v>Oil &amp; Gas</v>
          </cell>
          <cell r="D509" t="str">
            <v>Coalinga, East, Extension</v>
          </cell>
          <cell r="E509" t="str">
            <v>Inland</v>
          </cell>
          <cell r="F509" t="str">
            <v>Fresno</v>
          </cell>
          <cell r="G509" t="str">
            <v>Vaqueros, Gatchell</v>
          </cell>
          <cell r="H509" t="str">
            <v>Yes</v>
          </cell>
        </row>
        <row r="510">
          <cell r="A510" t="str">
            <v>0401904868</v>
          </cell>
          <cell r="B510" t="str">
            <v>Valid Energy Company</v>
          </cell>
          <cell r="C510" t="str">
            <v>Oil &amp; Gas</v>
          </cell>
          <cell r="D510" t="str">
            <v>Guijarral Hills</v>
          </cell>
          <cell r="E510" t="str">
            <v>Inland</v>
          </cell>
          <cell r="F510" t="str">
            <v>Fresno</v>
          </cell>
          <cell r="G510" t="str">
            <v>Bourdieu</v>
          </cell>
          <cell r="H510" t="str">
            <v>No</v>
          </cell>
        </row>
        <row r="511">
          <cell r="A511" t="str">
            <v>0401904878</v>
          </cell>
          <cell r="B511" t="str">
            <v>Chevron U.S.A. Inc.</v>
          </cell>
          <cell r="C511" t="str">
            <v>Oil &amp; Gas</v>
          </cell>
          <cell r="D511" t="str">
            <v>Guijarral Hills</v>
          </cell>
          <cell r="E511" t="str">
            <v>Inland</v>
          </cell>
          <cell r="F511" t="str">
            <v>Fresno</v>
          </cell>
          <cell r="G511" t="str">
            <v>Bourdieu</v>
          </cell>
          <cell r="H511" t="str">
            <v>Yes</v>
          </cell>
        </row>
        <row r="512">
          <cell r="A512" t="str">
            <v>0401904879</v>
          </cell>
          <cell r="B512" t="str">
            <v>Chevron U.S.A. Inc.</v>
          </cell>
          <cell r="C512" t="str">
            <v>Oil &amp; Gas</v>
          </cell>
          <cell r="D512" t="str">
            <v>Guijarral Hills</v>
          </cell>
          <cell r="E512" t="str">
            <v>Inland</v>
          </cell>
          <cell r="F512" t="str">
            <v>Fresno</v>
          </cell>
          <cell r="G512" t="str">
            <v>Bourdieu</v>
          </cell>
          <cell r="H512" t="str">
            <v>Yes</v>
          </cell>
        </row>
        <row r="513">
          <cell r="A513" t="str">
            <v>0401904892</v>
          </cell>
          <cell r="B513" t="str">
            <v>California Resources Production Corporation</v>
          </cell>
          <cell r="C513" t="str">
            <v>Oil &amp; Gas</v>
          </cell>
          <cell r="D513" t="str">
            <v>Helm</v>
          </cell>
          <cell r="E513" t="str">
            <v>Inland</v>
          </cell>
          <cell r="F513" t="str">
            <v>Fresno</v>
          </cell>
          <cell r="G513" t="str">
            <v>Miocene, Eocene &amp; Cretaceous</v>
          </cell>
          <cell r="H513" t="str">
            <v>Yes</v>
          </cell>
        </row>
        <row r="514">
          <cell r="A514" t="str">
            <v>0401904893</v>
          </cell>
          <cell r="B514" t="str">
            <v>California Resources Production Corporation</v>
          </cell>
          <cell r="C514" t="str">
            <v>Water Disposal</v>
          </cell>
          <cell r="D514" t="str">
            <v>Helm</v>
          </cell>
          <cell r="E514" t="str">
            <v>Inland</v>
          </cell>
          <cell r="F514" t="str">
            <v>Fresno</v>
          </cell>
          <cell r="G514" t="str">
            <v>No Pool Breakdown, Miocene</v>
          </cell>
          <cell r="H514" t="str">
            <v>No</v>
          </cell>
        </row>
        <row r="515">
          <cell r="A515" t="str">
            <v>0401904898</v>
          </cell>
          <cell r="B515" t="str">
            <v>California Resources Production Corporation</v>
          </cell>
          <cell r="C515" t="str">
            <v>Oil &amp; Gas</v>
          </cell>
          <cell r="D515" t="str">
            <v>Helm</v>
          </cell>
          <cell r="E515" t="str">
            <v>Inland</v>
          </cell>
          <cell r="F515" t="str">
            <v>Fresno</v>
          </cell>
          <cell r="G515" t="str">
            <v>Miocene</v>
          </cell>
          <cell r="H515" t="str">
            <v>Yes</v>
          </cell>
        </row>
        <row r="516">
          <cell r="A516" t="str">
            <v>0401904914</v>
          </cell>
          <cell r="B516" t="str">
            <v>California Resources Production Corporation</v>
          </cell>
          <cell r="C516" t="str">
            <v>Oil &amp; Gas</v>
          </cell>
          <cell r="D516" t="str">
            <v>Helm</v>
          </cell>
          <cell r="E516" t="str">
            <v>Inland</v>
          </cell>
          <cell r="F516" t="str">
            <v>Fresno</v>
          </cell>
          <cell r="G516" t="str">
            <v>Miocene, Eocene &amp; Cretaceous</v>
          </cell>
          <cell r="H516" t="str">
            <v>Yes</v>
          </cell>
        </row>
        <row r="517">
          <cell r="A517" t="str">
            <v>0401904921</v>
          </cell>
          <cell r="B517" t="str">
            <v>California Resources Production Corporation</v>
          </cell>
          <cell r="C517" t="str">
            <v>Oil &amp; Gas</v>
          </cell>
          <cell r="D517" t="str">
            <v>Helm</v>
          </cell>
          <cell r="E517" t="str">
            <v>Inland</v>
          </cell>
          <cell r="F517" t="str">
            <v>Fresno</v>
          </cell>
          <cell r="G517" t="str">
            <v>Miocene, Eocene &amp; Cretaceous</v>
          </cell>
          <cell r="H517" t="str">
            <v>Yes</v>
          </cell>
        </row>
        <row r="518">
          <cell r="A518" t="str">
            <v>0401904925</v>
          </cell>
          <cell r="B518" t="str">
            <v>California Resources Production Corporation</v>
          </cell>
          <cell r="C518" t="str">
            <v>Oil &amp; Gas</v>
          </cell>
          <cell r="D518" t="str">
            <v>Helm</v>
          </cell>
          <cell r="E518" t="str">
            <v>Inland</v>
          </cell>
          <cell r="F518" t="str">
            <v>Fresno</v>
          </cell>
          <cell r="G518" t="str">
            <v>Eocene &amp; Cretaceous</v>
          </cell>
          <cell r="H518" t="str">
            <v>No</v>
          </cell>
        </row>
        <row r="519">
          <cell r="A519" t="str">
            <v>0401904927</v>
          </cell>
          <cell r="B519" t="str">
            <v>California Resources Production Corporation</v>
          </cell>
          <cell r="C519" t="str">
            <v>Oil &amp; Gas</v>
          </cell>
          <cell r="D519" t="str">
            <v>Helm</v>
          </cell>
          <cell r="E519" t="str">
            <v>Inland</v>
          </cell>
          <cell r="F519" t="str">
            <v>Fresno</v>
          </cell>
          <cell r="G519" t="str">
            <v>Miocene, Eocene &amp; Cretaceous</v>
          </cell>
          <cell r="H519" t="str">
            <v>Yes</v>
          </cell>
        </row>
        <row r="520">
          <cell r="A520" t="str">
            <v>0401904932</v>
          </cell>
          <cell r="B520" t="str">
            <v>California Resources Production Corporation</v>
          </cell>
          <cell r="C520" t="str">
            <v>Oil &amp; Gas</v>
          </cell>
          <cell r="D520" t="str">
            <v>Helm</v>
          </cell>
          <cell r="E520" t="str">
            <v>Inland</v>
          </cell>
          <cell r="F520" t="str">
            <v>Fresno</v>
          </cell>
          <cell r="G520" t="str">
            <v>Miocene, Eocene &amp; Cretaceous</v>
          </cell>
          <cell r="H520" t="str">
            <v>No</v>
          </cell>
        </row>
        <row r="521">
          <cell r="A521" t="str">
            <v>0401904944</v>
          </cell>
          <cell r="B521" t="str">
            <v>California Resources Production Corporation</v>
          </cell>
          <cell r="C521" t="str">
            <v>Oil &amp; Gas</v>
          </cell>
          <cell r="D521" t="str">
            <v>Helm</v>
          </cell>
          <cell r="E521" t="str">
            <v>Inland</v>
          </cell>
          <cell r="F521" t="str">
            <v>Fresno</v>
          </cell>
          <cell r="G521" t="str">
            <v>Miocene, Eocene &amp; Cretaceous</v>
          </cell>
          <cell r="H521" t="str">
            <v>Yes</v>
          </cell>
        </row>
        <row r="522">
          <cell r="A522" t="str">
            <v>0401904950</v>
          </cell>
          <cell r="B522" t="str">
            <v>California Resources Production Corporation</v>
          </cell>
          <cell r="C522" t="str">
            <v>Water Disposal</v>
          </cell>
          <cell r="D522" t="str">
            <v>Helm</v>
          </cell>
          <cell r="E522" t="str">
            <v>Inland</v>
          </cell>
          <cell r="F522" t="str">
            <v>Fresno</v>
          </cell>
          <cell r="G522" t="str">
            <v>No Pool Breakdown, Miocene</v>
          </cell>
          <cell r="H522" t="str">
            <v>Yes</v>
          </cell>
        </row>
        <row r="523">
          <cell r="A523" t="str">
            <v>0401904951</v>
          </cell>
          <cell r="B523" t="str">
            <v>California Resources Production Corporation</v>
          </cell>
          <cell r="C523" t="str">
            <v>Oil &amp; Gas</v>
          </cell>
          <cell r="D523" t="str">
            <v>Helm</v>
          </cell>
          <cell r="E523" t="str">
            <v>Inland</v>
          </cell>
          <cell r="F523" t="str">
            <v>Fresno</v>
          </cell>
          <cell r="G523" t="str">
            <v>Miocene</v>
          </cell>
          <cell r="H523" t="str">
            <v>Yes</v>
          </cell>
        </row>
        <row r="524">
          <cell r="A524" t="str">
            <v>0401904995</v>
          </cell>
          <cell r="B524" t="str">
            <v>California Resources Production Corporation</v>
          </cell>
          <cell r="C524" t="str">
            <v>Water Disposal</v>
          </cell>
          <cell r="D524" t="str">
            <v>Helm</v>
          </cell>
          <cell r="E524" t="str">
            <v>Inland</v>
          </cell>
          <cell r="F524" t="str">
            <v>Fresno</v>
          </cell>
          <cell r="G524" t="str">
            <v>No Pool Breakdown, Miocene</v>
          </cell>
          <cell r="H524" t="str">
            <v>Yes</v>
          </cell>
        </row>
        <row r="525">
          <cell r="A525" t="str">
            <v>0401905030</v>
          </cell>
          <cell r="B525" t="str">
            <v>Petro-Lud, Inc.</v>
          </cell>
          <cell r="C525" t="str">
            <v>Oil &amp; Gas</v>
          </cell>
          <cell r="D525" t="str">
            <v>Helm</v>
          </cell>
          <cell r="E525" t="str">
            <v>Inland</v>
          </cell>
          <cell r="F525" t="str">
            <v>Fresno</v>
          </cell>
          <cell r="G525" t="str">
            <v>Eocene &amp; Cretaceous</v>
          </cell>
          <cell r="H525" t="str">
            <v>Yes</v>
          </cell>
        </row>
        <row r="526">
          <cell r="A526" t="str">
            <v>0401905034</v>
          </cell>
          <cell r="B526" t="str">
            <v>Petro-Lud, Inc.</v>
          </cell>
          <cell r="C526" t="str">
            <v>Oil &amp; Gas</v>
          </cell>
          <cell r="D526" t="str">
            <v>Helm</v>
          </cell>
          <cell r="E526" t="str">
            <v>Inland</v>
          </cell>
          <cell r="F526" t="str">
            <v>Fresno</v>
          </cell>
          <cell r="G526" t="str">
            <v>Miocene</v>
          </cell>
          <cell r="H526" t="str">
            <v>Yes</v>
          </cell>
        </row>
        <row r="527">
          <cell r="A527" t="str">
            <v>0401905038</v>
          </cell>
          <cell r="B527" t="str">
            <v>Petro-Lud, Inc.</v>
          </cell>
          <cell r="C527" t="str">
            <v>Water Disposal</v>
          </cell>
          <cell r="D527" t="str">
            <v>Helm</v>
          </cell>
          <cell r="E527" t="str">
            <v>Inland</v>
          </cell>
          <cell r="F527" t="str">
            <v>Fresno</v>
          </cell>
          <cell r="G527" t="str">
            <v>No Pool Breakdown</v>
          </cell>
          <cell r="H527" t="str">
            <v>Yes</v>
          </cell>
        </row>
        <row r="528">
          <cell r="A528" t="str">
            <v>0401905041</v>
          </cell>
          <cell r="B528" t="str">
            <v>Petro-Lud, Inc.</v>
          </cell>
          <cell r="C528" t="str">
            <v>Oil &amp; Gas</v>
          </cell>
          <cell r="D528" t="str">
            <v>Helm</v>
          </cell>
          <cell r="E528" t="str">
            <v>Inland</v>
          </cell>
          <cell r="F528" t="str">
            <v>Fresno</v>
          </cell>
          <cell r="G528" t="str">
            <v>Miocene</v>
          </cell>
          <cell r="H528" t="str">
            <v>Yes</v>
          </cell>
        </row>
        <row r="529">
          <cell r="A529" t="str">
            <v>0401905060</v>
          </cell>
          <cell r="B529" t="str">
            <v>Petro-Lud, Inc.</v>
          </cell>
          <cell r="C529" t="str">
            <v>Oil &amp; Gas</v>
          </cell>
          <cell r="D529" t="str">
            <v>Helm</v>
          </cell>
          <cell r="E529" t="str">
            <v>Inland</v>
          </cell>
          <cell r="F529" t="str">
            <v>Fresno</v>
          </cell>
          <cell r="G529" t="str">
            <v>Eocene &amp; Cretaceous</v>
          </cell>
          <cell r="H529" t="str">
            <v>Yes</v>
          </cell>
        </row>
        <row r="530">
          <cell r="A530" t="str">
            <v>0401905067</v>
          </cell>
          <cell r="B530" t="str">
            <v>California Resources Production Corporation</v>
          </cell>
          <cell r="C530" t="str">
            <v>Water Disposal</v>
          </cell>
          <cell r="D530" t="str">
            <v>Helm</v>
          </cell>
          <cell r="E530" t="str">
            <v>Inland</v>
          </cell>
          <cell r="F530" t="str">
            <v>Fresno</v>
          </cell>
          <cell r="G530" t="str">
            <v>No Pool Breakdown, Miocene</v>
          </cell>
          <cell r="H530" t="str">
            <v>No</v>
          </cell>
        </row>
        <row r="531">
          <cell r="A531" t="str">
            <v>0401905091</v>
          </cell>
          <cell r="B531" t="str">
            <v>Petro-Lud, Inc.</v>
          </cell>
          <cell r="C531" t="str">
            <v>Oil &amp; Gas</v>
          </cell>
          <cell r="D531" t="str">
            <v>Helm</v>
          </cell>
          <cell r="E531" t="str">
            <v>Inland</v>
          </cell>
          <cell r="F531" t="str">
            <v>Fresno</v>
          </cell>
          <cell r="G531" t="str">
            <v>Miocene</v>
          </cell>
          <cell r="H531" t="str">
            <v>Yes</v>
          </cell>
        </row>
        <row r="532">
          <cell r="A532" t="str">
            <v>0401905093</v>
          </cell>
          <cell r="B532" t="str">
            <v>Petro-Lud, Inc.</v>
          </cell>
          <cell r="C532" t="str">
            <v>Oil &amp; Gas</v>
          </cell>
          <cell r="D532" t="str">
            <v>Helm</v>
          </cell>
          <cell r="E532" t="str">
            <v>Inland</v>
          </cell>
          <cell r="F532" t="str">
            <v>Fresno</v>
          </cell>
          <cell r="G532" t="str">
            <v>Miocene</v>
          </cell>
          <cell r="H532" t="str">
            <v>Yes</v>
          </cell>
        </row>
        <row r="533">
          <cell r="A533" t="str">
            <v>0401905110</v>
          </cell>
          <cell r="B533" t="str">
            <v>California Resources Production Corporation</v>
          </cell>
          <cell r="C533" t="str">
            <v>Oil &amp; Gas</v>
          </cell>
          <cell r="D533" t="str">
            <v>Helm</v>
          </cell>
          <cell r="E533" t="str">
            <v>Inland</v>
          </cell>
          <cell r="F533" t="str">
            <v>Fresno</v>
          </cell>
          <cell r="G533" t="str">
            <v>Miocene</v>
          </cell>
          <cell r="H533" t="str">
            <v>Yes</v>
          </cell>
        </row>
        <row r="534">
          <cell r="A534" t="str">
            <v>0401905111</v>
          </cell>
          <cell r="B534" t="str">
            <v>California Resources Production Corporation</v>
          </cell>
          <cell r="C534" t="str">
            <v>Oil &amp; Gas</v>
          </cell>
          <cell r="D534" t="str">
            <v>Helm</v>
          </cell>
          <cell r="E534" t="str">
            <v>Inland</v>
          </cell>
          <cell r="F534" t="str">
            <v>Fresno</v>
          </cell>
          <cell r="G534" t="str">
            <v>Miocene, Eocene &amp; Cretaceous</v>
          </cell>
          <cell r="H534" t="str">
            <v>Yes</v>
          </cell>
        </row>
        <row r="535">
          <cell r="A535" t="str">
            <v>0401905112</v>
          </cell>
          <cell r="B535" t="str">
            <v>California Resources Production Corporation</v>
          </cell>
          <cell r="C535" t="str">
            <v>Oil &amp; Gas</v>
          </cell>
          <cell r="D535" t="str">
            <v>Helm</v>
          </cell>
          <cell r="E535" t="str">
            <v>Inland</v>
          </cell>
          <cell r="F535" t="str">
            <v>Fresno</v>
          </cell>
          <cell r="G535" t="str">
            <v>Miocene, Eocene &amp; Cretaceous</v>
          </cell>
          <cell r="H535" t="str">
            <v>No</v>
          </cell>
        </row>
        <row r="536">
          <cell r="A536" t="str">
            <v>0401905140</v>
          </cell>
          <cell r="B536" t="str">
            <v>Trio Petroleum LLC</v>
          </cell>
          <cell r="C536" t="str">
            <v>Oil &amp; Gas</v>
          </cell>
          <cell r="D536" t="str">
            <v>Jacalitos</v>
          </cell>
          <cell r="E536" t="str">
            <v>Inland</v>
          </cell>
          <cell r="F536" t="str">
            <v>Fresno</v>
          </cell>
          <cell r="G536" t="str">
            <v>Temblor</v>
          </cell>
          <cell r="H536" t="str">
            <v>No</v>
          </cell>
        </row>
        <row r="537">
          <cell r="A537" t="str">
            <v>0401905143</v>
          </cell>
          <cell r="B537" t="str">
            <v>H.T. Olsen Oil &amp; Gas Operations</v>
          </cell>
          <cell r="C537" t="str">
            <v>Oil &amp; Gas</v>
          </cell>
          <cell r="D537" t="str">
            <v>Jacalitos</v>
          </cell>
          <cell r="E537" t="str">
            <v>Inland</v>
          </cell>
          <cell r="F537" t="str">
            <v>Fresno</v>
          </cell>
          <cell r="G537" t="str">
            <v>Temblor</v>
          </cell>
          <cell r="H537" t="str">
            <v>Yes</v>
          </cell>
        </row>
        <row r="538">
          <cell r="A538" t="str">
            <v>0401905151</v>
          </cell>
          <cell r="B538" t="str">
            <v>H.T. Olsen Oil &amp; Gas Operations</v>
          </cell>
          <cell r="C538" t="str">
            <v>Oil &amp; Gas</v>
          </cell>
          <cell r="D538" t="str">
            <v>Jacalitos</v>
          </cell>
          <cell r="E538" t="str">
            <v>Inland</v>
          </cell>
          <cell r="F538" t="str">
            <v>Fresno</v>
          </cell>
          <cell r="G538" t="str">
            <v>Temblor</v>
          </cell>
          <cell r="H538" t="str">
            <v>Yes</v>
          </cell>
        </row>
        <row r="539">
          <cell r="A539" t="str">
            <v>0401905152</v>
          </cell>
          <cell r="B539" t="str">
            <v>H.T. Olsen Oil &amp; Gas Operations</v>
          </cell>
          <cell r="C539" t="str">
            <v>Oil &amp; Gas</v>
          </cell>
          <cell r="D539" t="str">
            <v>Jacalitos</v>
          </cell>
          <cell r="E539" t="str">
            <v>Inland</v>
          </cell>
          <cell r="F539" t="str">
            <v>Fresno</v>
          </cell>
          <cell r="G539" t="str">
            <v>Temblor</v>
          </cell>
          <cell r="H539" t="str">
            <v>Yes</v>
          </cell>
        </row>
        <row r="540">
          <cell r="A540" t="str">
            <v>0401905155</v>
          </cell>
          <cell r="B540" t="str">
            <v>H.T. Olsen Oil &amp; Gas Operations</v>
          </cell>
          <cell r="C540" t="str">
            <v>Water Source</v>
          </cell>
          <cell r="D540" t="str">
            <v>Jacalitos</v>
          </cell>
          <cell r="E540" t="str">
            <v>Inland</v>
          </cell>
          <cell r="F540" t="str">
            <v>Fresno</v>
          </cell>
          <cell r="G540" t="str">
            <v>Etchegoin</v>
          </cell>
          <cell r="H540" t="str">
            <v>Yes</v>
          </cell>
        </row>
        <row r="541">
          <cell r="A541" t="str">
            <v>0401905157</v>
          </cell>
          <cell r="B541" t="str">
            <v>H.T. Olsen Oil &amp; Gas Operations</v>
          </cell>
          <cell r="C541" t="str">
            <v>Oil &amp; Gas</v>
          </cell>
          <cell r="D541" t="str">
            <v>Jacalitos</v>
          </cell>
          <cell r="E541" t="str">
            <v>Inland</v>
          </cell>
          <cell r="F541" t="str">
            <v>Fresno</v>
          </cell>
          <cell r="G541" t="str">
            <v>Temblor</v>
          </cell>
          <cell r="H541" t="str">
            <v>No</v>
          </cell>
        </row>
        <row r="542">
          <cell r="A542" t="str">
            <v>0401905159</v>
          </cell>
          <cell r="B542" t="str">
            <v>H.T. Olsen Oil &amp; Gas Operations</v>
          </cell>
          <cell r="C542" t="str">
            <v>Oil &amp; Gas</v>
          </cell>
          <cell r="D542" t="str">
            <v>Jacalitos</v>
          </cell>
          <cell r="E542" t="str">
            <v>Inland</v>
          </cell>
          <cell r="F542" t="str">
            <v>Fresno</v>
          </cell>
          <cell r="G542" t="str">
            <v>Temblor</v>
          </cell>
          <cell r="H542" t="str">
            <v>Yes</v>
          </cell>
        </row>
        <row r="543">
          <cell r="A543" t="str">
            <v>0401905163</v>
          </cell>
          <cell r="B543" t="str">
            <v>H.T. Olsen Oil &amp; Gas Operations</v>
          </cell>
          <cell r="C543" t="str">
            <v>Waterflood</v>
          </cell>
          <cell r="D543" t="str">
            <v>Jacalitos</v>
          </cell>
          <cell r="E543" t="str">
            <v>Inland</v>
          </cell>
          <cell r="F543" t="str">
            <v>Fresno</v>
          </cell>
          <cell r="G543" t="str">
            <v>Temblor</v>
          </cell>
          <cell r="H543" t="str">
            <v>Yes</v>
          </cell>
        </row>
        <row r="544">
          <cell r="A544" t="str">
            <v>0401905164</v>
          </cell>
          <cell r="B544" t="str">
            <v>H.T. Olsen Oil &amp; Gas Operations</v>
          </cell>
          <cell r="C544" t="str">
            <v>Oil &amp; Gas</v>
          </cell>
          <cell r="D544" t="str">
            <v>Jacalitos</v>
          </cell>
          <cell r="E544" t="str">
            <v>Inland</v>
          </cell>
          <cell r="F544" t="str">
            <v>Fresno</v>
          </cell>
          <cell r="G544" t="str">
            <v>Temblor</v>
          </cell>
          <cell r="H544" t="str">
            <v>Yes</v>
          </cell>
        </row>
        <row r="545">
          <cell r="A545" t="str">
            <v>0401905165</v>
          </cell>
          <cell r="B545" t="str">
            <v>H.T. Olsen Oil &amp; Gas Operations</v>
          </cell>
          <cell r="C545" t="str">
            <v>Oil &amp; Gas</v>
          </cell>
          <cell r="D545" t="str">
            <v>Jacalitos</v>
          </cell>
          <cell r="E545" t="str">
            <v>Inland</v>
          </cell>
          <cell r="F545" t="str">
            <v>Fresno</v>
          </cell>
          <cell r="G545" t="str">
            <v>Temblor</v>
          </cell>
          <cell r="H545" t="str">
            <v>Yes</v>
          </cell>
        </row>
        <row r="546">
          <cell r="A546" t="str">
            <v>0401905178</v>
          </cell>
          <cell r="B546" t="str">
            <v>Petro-Lud, Inc.</v>
          </cell>
          <cell r="C546" t="str">
            <v>Oil &amp; Gas</v>
          </cell>
          <cell r="D546" t="str">
            <v>Jacalitos</v>
          </cell>
          <cell r="E546" t="str">
            <v>Inland</v>
          </cell>
          <cell r="F546" t="str">
            <v>Fresno</v>
          </cell>
          <cell r="G546" t="str">
            <v>Temblor</v>
          </cell>
          <cell r="H546" t="str">
            <v>Yes</v>
          </cell>
        </row>
        <row r="547">
          <cell r="A547" t="str">
            <v>0401905179</v>
          </cell>
          <cell r="B547" t="str">
            <v>Petro-Lud, Inc.</v>
          </cell>
          <cell r="C547" t="str">
            <v>Oil &amp; Gas</v>
          </cell>
          <cell r="D547" t="str">
            <v>Jacalitos</v>
          </cell>
          <cell r="E547" t="str">
            <v>Inland</v>
          </cell>
          <cell r="F547" t="str">
            <v>Fresno</v>
          </cell>
          <cell r="G547" t="str">
            <v>Temblor</v>
          </cell>
          <cell r="H547" t="str">
            <v>Yes</v>
          </cell>
        </row>
        <row r="548">
          <cell r="A548" t="str">
            <v>0401905180</v>
          </cell>
          <cell r="B548" t="str">
            <v>Petro-Lud, Inc.</v>
          </cell>
          <cell r="C548" t="str">
            <v>Oil &amp; Gas</v>
          </cell>
          <cell r="D548" t="str">
            <v>Jacalitos</v>
          </cell>
          <cell r="E548" t="str">
            <v>Inland</v>
          </cell>
          <cell r="F548" t="str">
            <v>Fresno</v>
          </cell>
          <cell r="G548" t="str">
            <v>Temblor</v>
          </cell>
          <cell r="H548" t="str">
            <v>Yes</v>
          </cell>
        </row>
        <row r="549">
          <cell r="A549" t="str">
            <v>0401905181</v>
          </cell>
          <cell r="B549" t="str">
            <v>Petro-Lud, Inc.</v>
          </cell>
          <cell r="C549" t="str">
            <v>Oil &amp; Gas</v>
          </cell>
          <cell r="D549" t="str">
            <v>Jacalitos</v>
          </cell>
          <cell r="E549" t="str">
            <v>Inland</v>
          </cell>
          <cell r="F549" t="str">
            <v>Fresno</v>
          </cell>
          <cell r="G549" t="str">
            <v>Temblor</v>
          </cell>
          <cell r="H549" t="str">
            <v>Yes</v>
          </cell>
        </row>
        <row r="550">
          <cell r="A550" t="str">
            <v>0401905182</v>
          </cell>
          <cell r="B550" t="str">
            <v>Petro-Lud, Inc.</v>
          </cell>
          <cell r="C550" t="str">
            <v>Oil &amp; Gas</v>
          </cell>
          <cell r="D550" t="str">
            <v>Jacalitos</v>
          </cell>
          <cell r="E550" t="str">
            <v>Inland</v>
          </cell>
          <cell r="F550" t="str">
            <v>Fresno</v>
          </cell>
          <cell r="G550" t="str">
            <v>Temblor</v>
          </cell>
          <cell r="H550" t="str">
            <v>Yes</v>
          </cell>
        </row>
        <row r="551">
          <cell r="A551" t="str">
            <v>0401905183</v>
          </cell>
          <cell r="B551" t="str">
            <v>Petro-Lud, Inc.</v>
          </cell>
          <cell r="C551" t="str">
            <v>Oil &amp; Gas</v>
          </cell>
          <cell r="D551" t="str">
            <v>Jacalitos</v>
          </cell>
          <cell r="E551" t="str">
            <v>Inland</v>
          </cell>
          <cell r="F551" t="str">
            <v>Fresno</v>
          </cell>
          <cell r="G551" t="str">
            <v>Temblor</v>
          </cell>
          <cell r="H551" t="str">
            <v>Yes</v>
          </cell>
        </row>
        <row r="552">
          <cell r="A552" t="str">
            <v>0401905184</v>
          </cell>
          <cell r="B552" t="str">
            <v>Petro-Lud, Inc.</v>
          </cell>
          <cell r="C552" t="str">
            <v>Oil &amp; Gas</v>
          </cell>
          <cell r="D552" t="str">
            <v>Jacalitos</v>
          </cell>
          <cell r="E552" t="str">
            <v>Inland</v>
          </cell>
          <cell r="F552" t="str">
            <v>Fresno</v>
          </cell>
          <cell r="G552" t="str">
            <v>Temblor</v>
          </cell>
          <cell r="H552" t="str">
            <v>Yes</v>
          </cell>
        </row>
        <row r="553">
          <cell r="A553" t="str">
            <v>0401905185</v>
          </cell>
          <cell r="B553" t="str">
            <v>Petro-Lud, Inc.</v>
          </cell>
          <cell r="C553" t="str">
            <v>Oil &amp; Gas</v>
          </cell>
          <cell r="D553" t="str">
            <v>Jacalitos</v>
          </cell>
          <cell r="E553" t="str">
            <v>Inland</v>
          </cell>
          <cell r="F553" t="str">
            <v>Fresno</v>
          </cell>
          <cell r="G553" t="str">
            <v>Temblor</v>
          </cell>
          <cell r="H553" t="str">
            <v>Yes</v>
          </cell>
        </row>
        <row r="554">
          <cell r="A554" t="str">
            <v>0401905186</v>
          </cell>
          <cell r="B554" t="str">
            <v>Petro-Lud, Inc.</v>
          </cell>
          <cell r="C554" t="str">
            <v>Oil &amp; Gas</v>
          </cell>
          <cell r="D554" t="str">
            <v>Jacalitos</v>
          </cell>
          <cell r="E554" t="str">
            <v>Inland</v>
          </cell>
          <cell r="F554" t="str">
            <v>Fresno</v>
          </cell>
          <cell r="G554" t="str">
            <v>Temblor</v>
          </cell>
          <cell r="H554" t="str">
            <v>Yes</v>
          </cell>
        </row>
        <row r="555">
          <cell r="A555" t="str">
            <v>0401905187</v>
          </cell>
          <cell r="B555" t="str">
            <v>Petro-Lud, Inc.</v>
          </cell>
          <cell r="C555" t="str">
            <v>Oil &amp; Gas</v>
          </cell>
          <cell r="D555" t="str">
            <v>Jacalitos</v>
          </cell>
          <cell r="E555" t="str">
            <v>Inland</v>
          </cell>
          <cell r="F555" t="str">
            <v>Fresno</v>
          </cell>
          <cell r="G555" t="str">
            <v>Temblor</v>
          </cell>
          <cell r="H555" t="str">
            <v>No</v>
          </cell>
        </row>
        <row r="556">
          <cell r="A556" t="str">
            <v>0401905188</v>
          </cell>
          <cell r="B556" t="str">
            <v>Petro-Lud, Inc.</v>
          </cell>
          <cell r="C556" t="str">
            <v>Oil &amp; Gas</v>
          </cell>
          <cell r="D556" t="str">
            <v>Jacalitos</v>
          </cell>
          <cell r="E556" t="str">
            <v>Inland</v>
          </cell>
          <cell r="F556" t="str">
            <v>Fresno</v>
          </cell>
          <cell r="G556" t="str">
            <v>Temblor</v>
          </cell>
          <cell r="H556" t="str">
            <v>Yes</v>
          </cell>
        </row>
        <row r="557">
          <cell r="A557" t="str">
            <v>0401905190</v>
          </cell>
          <cell r="B557" t="str">
            <v>Petro-Lud, Inc.</v>
          </cell>
          <cell r="C557" t="str">
            <v>Oil &amp; Gas</v>
          </cell>
          <cell r="D557" t="str">
            <v>Jacalitos</v>
          </cell>
          <cell r="E557" t="str">
            <v>Inland</v>
          </cell>
          <cell r="F557" t="str">
            <v>Fresno</v>
          </cell>
          <cell r="G557" t="str">
            <v>Temblor</v>
          </cell>
          <cell r="H557" t="str">
            <v>Yes</v>
          </cell>
        </row>
        <row r="558">
          <cell r="A558" t="str">
            <v>0401905191</v>
          </cell>
          <cell r="B558" t="str">
            <v>Petro-Lud, Inc.</v>
          </cell>
          <cell r="C558" t="str">
            <v>Oil &amp; Gas</v>
          </cell>
          <cell r="D558" t="str">
            <v>Jacalitos</v>
          </cell>
          <cell r="E558" t="str">
            <v>Inland</v>
          </cell>
          <cell r="F558" t="str">
            <v>Fresno</v>
          </cell>
          <cell r="G558" t="str">
            <v>Temblor</v>
          </cell>
          <cell r="H558" t="str">
            <v>No</v>
          </cell>
        </row>
        <row r="559">
          <cell r="A559" t="str">
            <v>0401905192</v>
          </cell>
          <cell r="B559" t="str">
            <v>Petro-Lud, Inc.</v>
          </cell>
          <cell r="C559" t="str">
            <v>Oil &amp; Gas</v>
          </cell>
          <cell r="D559" t="str">
            <v>Jacalitos</v>
          </cell>
          <cell r="E559" t="str">
            <v>Inland</v>
          </cell>
          <cell r="F559" t="str">
            <v>Fresno</v>
          </cell>
          <cell r="G559" t="str">
            <v>Temblor</v>
          </cell>
          <cell r="H559" t="str">
            <v>Yes</v>
          </cell>
        </row>
        <row r="560">
          <cell r="A560" t="str">
            <v>0401905194</v>
          </cell>
          <cell r="B560" t="str">
            <v>Petro-Lud, Inc.</v>
          </cell>
          <cell r="C560" t="str">
            <v>Oil &amp; Gas</v>
          </cell>
          <cell r="D560" t="str">
            <v>Jacalitos</v>
          </cell>
          <cell r="E560" t="str">
            <v>Inland</v>
          </cell>
          <cell r="F560" t="str">
            <v>Fresno</v>
          </cell>
          <cell r="G560" t="str">
            <v>Temblor</v>
          </cell>
          <cell r="H560" t="str">
            <v>Yes</v>
          </cell>
        </row>
        <row r="561">
          <cell r="A561" t="str">
            <v>0401905195</v>
          </cell>
          <cell r="B561" t="str">
            <v>Petro-Lud, Inc.</v>
          </cell>
          <cell r="C561" t="str">
            <v>Oil &amp; Gas</v>
          </cell>
          <cell r="D561" t="str">
            <v>Jacalitos</v>
          </cell>
          <cell r="E561" t="str">
            <v>Inland</v>
          </cell>
          <cell r="F561" t="str">
            <v>Fresno</v>
          </cell>
          <cell r="G561" t="str">
            <v>Temblor</v>
          </cell>
          <cell r="H561" t="str">
            <v>Yes</v>
          </cell>
        </row>
        <row r="562">
          <cell r="A562" t="str">
            <v>0401905196</v>
          </cell>
          <cell r="B562" t="str">
            <v>Petro-Lud, Inc.</v>
          </cell>
          <cell r="C562" t="str">
            <v>Oil &amp; Gas</v>
          </cell>
          <cell r="D562" t="str">
            <v>Jacalitos</v>
          </cell>
          <cell r="E562" t="str">
            <v>Inland</v>
          </cell>
          <cell r="F562" t="str">
            <v>Fresno</v>
          </cell>
          <cell r="G562" t="str">
            <v>Temblor</v>
          </cell>
          <cell r="H562" t="str">
            <v>Yes</v>
          </cell>
        </row>
        <row r="563">
          <cell r="A563" t="str">
            <v>0401905198</v>
          </cell>
          <cell r="B563" t="str">
            <v>Petro-Lud, Inc.</v>
          </cell>
          <cell r="C563" t="str">
            <v>Oil &amp; Gas</v>
          </cell>
          <cell r="D563" t="str">
            <v>Jacalitos</v>
          </cell>
          <cell r="E563" t="str">
            <v>Inland</v>
          </cell>
          <cell r="F563" t="str">
            <v>Fresno</v>
          </cell>
          <cell r="G563" t="str">
            <v>Temblor</v>
          </cell>
          <cell r="H563" t="str">
            <v>Yes</v>
          </cell>
        </row>
        <row r="564">
          <cell r="A564" t="str">
            <v>0401905199</v>
          </cell>
          <cell r="B564" t="str">
            <v>Petro-Lud, Inc.</v>
          </cell>
          <cell r="C564" t="str">
            <v>Oil &amp; Gas</v>
          </cell>
          <cell r="D564" t="str">
            <v>Jacalitos</v>
          </cell>
          <cell r="E564" t="str">
            <v>Inland</v>
          </cell>
          <cell r="F564" t="str">
            <v>Fresno</v>
          </cell>
          <cell r="G564" t="str">
            <v>Temblor</v>
          </cell>
          <cell r="H564" t="str">
            <v>Yes</v>
          </cell>
        </row>
        <row r="565">
          <cell r="A565" t="str">
            <v>0401905200</v>
          </cell>
          <cell r="B565" t="str">
            <v>Petro-Lud, Inc.</v>
          </cell>
          <cell r="C565" t="str">
            <v>Oil &amp; Gas</v>
          </cell>
          <cell r="D565" t="str">
            <v>Jacalitos</v>
          </cell>
          <cell r="E565" t="str">
            <v>Inland</v>
          </cell>
          <cell r="F565" t="str">
            <v>Fresno</v>
          </cell>
          <cell r="G565" t="str">
            <v>Temblor</v>
          </cell>
          <cell r="H565" t="str">
            <v>Yes</v>
          </cell>
        </row>
        <row r="566">
          <cell r="A566" t="str">
            <v>0401905201</v>
          </cell>
          <cell r="B566" t="str">
            <v>Petro-Lud, Inc.</v>
          </cell>
          <cell r="C566" t="str">
            <v>Oil &amp; Gas</v>
          </cell>
          <cell r="D566" t="str">
            <v>Jacalitos</v>
          </cell>
          <cell r="E566" t="str">
            <v>Inland</v>
          </cell>
          <cell r="F566" t="str">
            <v>Fresno</v>
          </cell>
          <cell r="G566" t="str">
            <v>Temblor</v>
          </cell>
          <cell r="H566" t="str">
            <v>Yes</v>
          </cell>
        </row>
        <row r="567">
          <cell r="A567" t="str">
            <v>0401905202</v>
          </cell>
          <cell r="B567" t="str">
            <v>Petro-Lud, Inc.</v>
          </cell>
          <cell r="C567" t="str">
            <v>Oil &amp; Gas</v>
          </cell>
          <cell r="D567" t="str">
            <v>Jacalitos</v>
          </cell>
          <cell r="E567" t="str">
            <v>Inland</v>
          </cell>
          <cell r="F567" t="str">
            <v>Fresno</v>
          </cell>
          <cell r="G567" t="str">
            <v>Temblor</v>
          </cell>
          <cell r="H567" t="str">
            <v>Yes</v>
          </cell>
        </row>
        <row r="568">
          <cell r="A568" t="str">
            <v>0401905203</v>
          </cell>
          <cell r="B568" t="str">
            <v>Petro-Lud, Inc.</v>
          </cell>
          <cell r="C568" t="str">
            <v>Oil &amp; Gas</v>
          </cell>
          <cell r="D568" t="str">
            <v>Jacalitos</v>
          </cell>
          <cell r="E568" t="str">
            <v>Inland</v>
          </cell>
          <cell r="F568" t="str">
            <v>Fresno</v>
          </cell>
          <cell r="G568" t="str">
            <v>Temblor</v>
          </cell>
          <cell r="H568" t="str">
            <v>Yes</v>
          </cell>
        </row>
        <row r="569">
          <cell r="A569" t="str">
            <v>0401905204</v>
          </cell>
          <cell r="B569" t="str">
            <v>Petro-Lud, Inc.</v>
          </cell>
          <cell r="C569" t="str">
            <v>Oil &amp; Gas</v>
          </cell>
          <cell r="D569" t="str">
            <v>Jacalitos</v>
          </cell>
          <cell r="E569" t="str">
            <v>Inland</v>
          </cell>
          <cell r="F569" t="str">
            <v>Fresno</v>
          </cell>
          <cell r="G569" t="str">
            <v>Temblor</v>
          </cell>
          <cell r="H569" t="str">
            <v>Yes</v>
          </cell>
        </row>
        <row r="570">
          <cell r="A570" t="str">
            <v>0401905206</v>
          </cell>
          <cell r="B570" t="str">
            <v>Petro-Lud, Inc.</v>
          </cell>
          <cell r="C570" t="str">
            <v>Oil &amp; Gas</v>
          </cell>
          <cell r="D570" t="str">
            <v>Jacalitos</v>
          </cell>
          <cell r="E570" t="str">
            <v>Inland</v>
          </cell>
          <cell r="F570" t="str">
            <v>Fresno</v>
          </cell>
          <cell r="G570" t="str">
            <v>Temblor</v>
          </cell>
          <cell r="H570" t="str">
            <v>Yes</v>
          </cell>
        </row>
        <row r="571">
          <cell r="A571" t="str">
            <v>0401905207</v>
          </cell>
          <cell r="B571" t="str">
            <v>Petro-Lud, Inc.</v>
          </cell>
          <cell r="C571" t="str">
            <v>Oil &amp; Gas</v>
          </cell>
          <cell r="D571" t="str">
            <v>Jacalitos</v>
          </cell>
          <cell r="E571" t="str">
            <v>Inland</v>
          </cell>
          <cell r="F571" t="str">
            <v>Fresno</v>
          </cell>
          <cell r="G571" t="str">
            <v>Temblor</v>
          </cell>
          <cell r="H571" t="str">
            <v>Yes</v>
          </cell>
        </row>
        <row r="572">
          <cell r="A572" t="str">
            <v>0401905208</v>
          </cell>
          <cell r="B572" t="str">
            <v>Petro-Lud, Inc.</v>
          </cell>
          <cell r="C572" t="str">
            <v>Water Source</v>
          </cell>
          <cell r="D572" t="str">
            <v>Jacalitos</v>
          </cell>
          <cell r="E572" t="str">
            <v>Inland</v>
          </cell>
          <cell r="F572" t="str">
            <v>Fresno</v>
          </cell>
          <cell r="G572" t="str">
            <v>Etchegoin</v>
          </cell>
          <cell r="H572" t="str">
            <v>Yes</v>
          </cell>
        </row>
        <row r="573">
          <cell r="A573" t="str">
            <v>0401905210</v>
          </cell>
          <cell r="B573" t="str">
            <v>Petro-Lud, Inc.</v>
          </cell>
          <cell r="C573" t="str">
            <v>Oil &amp; Gas</v>
          </cell>
          <cell r="D573" t="str">
            <v>Jacalitos</v>
          </cell>
          <cell r="E573" t="str">
            <v>Inland</v>
          </cell>
          <cell r="F573" t="str">
            <v>Fresno</v>
          </cell>
          <cell r="G573" t="str">
            <v>Temblor</v>
          </cell>
          <cell r="H573" t="str">
            <v>Yes</v>
          </cell>
        </row>
        <row r="574">
          <cell r="A574" t="str">
            <v>0401905211</v>
          </cell>
          <cell r="B574" t="str">
            <v>Petro-Lud, Inc.</v>
          </cell>
          <cell r="C574" t="str">
            <v>Oil &amp; Gas</v>
          </cell>
          <cell r="D574" t="str">
            <v>Jacalitos</v>
          </cell>
          <cell r="E574" t="str">
            <v>Inland</v>
          </cell>
          <cell r="F574" t="str">
            <v>Fresno</v>
          </cell>
          <cell r="G574" t="str">
            <v>Temblor</v>
          </cell>
          <cell r="H574" t="str">
            <v>Yes</v>
          </cell>
        </row>
        <row r="575">
          <cell r="A575" t="str">
            <v>0401905212</v>
          </cell>
          <cell r="B575" t="str">
            <v>Petro-Lud, Inc.</v>
          </cell>
          <cell r="C575" t="str">
            <v>Oil &amp; Gas</v>
          </cell>
          <cell r="D575" t="str">
            <v>Jacalitos</v>
          </cell>
          <cell r="E575" t="str">
            <v>Inland</v>
          </cell>
          <cell r="F575" t="str">
            <v>Fresno</v>
          </cell>
          <cell r="G575" t="str">
            <v>Temblor</v>
          </cell>
          <cell r="H575" t="str">
            <v>Yes</v>
          </cell>
        </row>
        <row r="576">
          <cell r="A576" t="str">
            <v>0401905213</v>
          </cell>
          <cell r="B576" t="str">
            <v>Petro-Lud, Inc.</v>
          </cell>
          <cell r="C576" t="str">
            <v>Oil &amp; Gas</v>
          </cell>
          <cell r="D576" t="str">
            <v>Jacalitos</v>
          </cell>
          <cell r="E576" t="str">
            <v>Inland</v>
          </cell>
          <cell r="F576" t="str">
            <v>Fresno</v>
          </cell>
          <cell r="G576" t="str">
            <v>Temblor</v>
          </cell>
          <cell r="H576" t="str">
            <v>Yes</v>
          </cell>
        </row>
        <row r="577">
          <cell r="A577" t="str">
            <v>0401905214</v>
          </cell>
          <cell r="B577" t="str">
            <v>Petro-Lud, Inc.</v>
          </cell>
          <cell r="C577" t="str">
            <v>Oil &amp; Gas</v>
          </cell>
          <cell r="D577" t="str">
            <v>Jacalitos</v>
          </cell>
          <cell r="E577" t="str">
            <v>Inland</v>
          </cell>
          <cell r="F577" t="str">
            <v>Fresno</v>
          </cell>
          <cell r="G577" t="str">
            <v>Temblor</v>
          </cell>
          <cell r="H577" t="str">
            <v>Yes</v>
          </cell>
        </row>
        <row r="578">
          <cell r="A578" t="str">
            <v>0401905216</v>
          </cell>
          <cell r="B578" t="str">
            <v>Petro-Lud, Inc.</v>
          </cell>
          <cell r="C578" t="str">
            <v>Oil &amp; Gas</v>
          </cell>
          <cell r="D578" t="str">
            <v>Jacalitos</v>
          </cell>
          <cell r="E578" t="str">
            <v>Inland</v>
          </cell>
          <cell r="F578" t="str">
            <v>Fresno</v>
          </cell>
          <cell r="G578" t="str">
            <v>Temblor</v>
          </cell>
          <cell r="H578" t="str">
            <v>Yes</v>
          </cell>
        </row>
        <row r="579">
          <cell r="A579" t="str">
            <v>0401905217</v>
          </cell>
          <cell r="B579" t="str">
            <v>Petro-Lud, Inc.</v>
          </cell>
          <cell r="C579" t="str">
            <v>Oil &amp; Gas</v>
          </cell>
          <cell r="D579" t="str">
            <v>Jacalitos</v>
          </cell>
          <cell r="E579" t="str">
            <v>Inland</v>
          </cell>
          <cell r="F579" t="str">
            <v>Fresno</v>
          </cell>
          <cell r="G579" t="str">
            <v>Temblor</v>
          </cell>
          <cell r="H579" t="str">
            <v>Yes</v>
          </cell>
        </row>
        <row r="580">
          <cell r="A580" t="str">
            <v>0401905219</v>
          </cell>
          <cell r="B580" t="str">
            <v>Petro-Lud, Inc.</v>
          </cell>
          <cell r="C580" t="str">
            <v>Oil &amp; Gas</v>
          </cell>
          <cell r="D580" t="str">
            <v>Jacalitos</v>
          </cell>
          <cell r="E580" t="str">
            <v>Inland</v>
          </cell>
          <cell r="F580" t="str">
            <v>Fresno</v>
          </cell>
          <cell r="G580" t="str">
            <v>Temblor</v>
          </cell>
          <cell r="H580" t="str">
            <v>Yes</v>
          </cell>
        </row>
        <row r="581">
          <cell r="A581" t="str">
            <v>0401905221</v>
          </cell>
          <cell r="B581" t="str">
            <v>Petro-Lud, Inc.</v>
          </cell>
          <cell r="C581" t="str">
            <v>Oil &amp; Gas</v>
          </cell>
          <cell r="D581" t="str">
            <v>Jacalitos</v>
          </cell>
          <cell r="E581" t="str">
            <v>Inland</v>
          </cell>
          <cell r="F581" t="str">
            <v>Fresno</v>
          </cell>
          <cell r="G581" t="str">
            <v>Temblor</v>
          </cell>
          <cell r="H581" t="str">
            <v>Yes</v>
          </cell>
        </row>
        <row r="582">
          <cell r="A582" t="str">
            <v>0401905222</v>
          </cell>
          <cell r="B582" t="str">
            <v>Petro-Lud, Inc.</v>
          </cell>
          <cell r="C582" t="str">
            <v>Oil &amp; Gas</v>
          </cell>
          <cell r="D582" t="str">
            <v>Jacalitos</v>
          </cell>
          <cell r="E582" t="str">
            <v>Inland</v>
          </cell>
          <cell r="F582" t="str">
            <v>Fresno</v>
          </cell>
          <cell r="G582" t="str">
            <v>Temblor</v>
          </cell>
          <cell r="H582" t="str">
            <v>Yes</v>
          </cell>
        </row>
        <row r="583">
          <cell r="A583" t="str">
            <v>0401905224</v>
          </cell>
          <cell r="B583" t="str">
            <v>Petro-Lud, Inc.</v>
          </cell>
          <cell r="C583" t="str">
            <v>Oil &amp; Gas</v>
          </cell>
          <cell r="D583" t="str">
            <v>Jacalitos</v>
          </cell>
          <cell r="E583" t="str">
            <v>Inland</v>
          </cell>
          <cell r="F583" t="str">
            <v>Fresno</v>
          </cell>
          <cell r="G583" t="str">
            <v>Temblor</v>
          </cell>
          <cell r="H583" t="str">
            <v>Yes</v>
          </cell>
        </row>
        <row r="584">
          <cell r="A584" t="str">
            <v>0401905225</v>
          </cell>
          <cell r="B584" t="str">
            <v>Petro-Lud, Inc.</v>
          </cell>
          <cell r="C584" t="str">
            <v>Oil &amp; Gas</v>
          </cell>
          <cell r="D584" t="str">
            <v>Jacalitos</v>
          </cell>
          <cell r="E584" t="str">
            <v>Inland</v>
          </cell>
          <cell r="F584" t="str">
            <v>Fresno</v>
          </cell>
          <cell r="G584" t="str">
            <v>Temblor</v>
          </cell>
          <cell r="H584" t="str">
            <v>Yes</v>
          </cell>
        </row>
        <row r="585">
          <cell r="A585" t="str">
            <v>0401905226</v>
          </cell>
          <cell r="B585" t="str">
            <v>Petro-Lud, Inc.</v>
          </cell>
          <cell r="C585" t="str">
            <v>Oil &amp; Gas</v>
          </cell>
          <cell r="D585" t="str">
            <v>Jacalitos</v>
          </cell>
          <cell r="E585" t="str">
            <v>Inland</v>
          </cell>
          <cell r="F585" t="str">
            <v>Fresno</v>
          </cell>
          <cell r="G585" t="str">
            <v>Temblor</v>
          </cell>
          <cell r="H585" t="str">
            <v>Yes</v>
          </cell>
        </row>
        <row r="586">
          <cell r="A586" t="str">
            <v>0401905227</v>
          </cell>
          <cell r="B586" t="str">
            <v>Petro-Lud, Inc.</v>
          </cell>
          <cell r="C586" t="str">
            <v>Oil &amp; Gas</v>
          </cell>
          <cell r="D586" t="str">
            <v>Jacalitos</v>
          </cell>
          <cell r="E586" t="str">
            <v>Inland</v>
          </cell>
          <cell r="F586" t="str">
            <v>Fresno</v>
          </cell>
          <cell r="G586" t="str">
            <v>Temblor</v>
          </cell>
          <cell r="H586" t="str">
            <v>Yes</v>
          </cell>
        </row>
        <row r="587">
          <cell r="A587" t="str">
            <v>0401905228</v>
          </cell>
          <cell r="B587" t="str">
            <v>Petro-Lud, Inc.</v>
          </cell>
          <cell r="C587" t="str">
            <v>Oil &amp; Gas</v>
          </cell>
          <cell r="D587" t="str">
            <v>Jacalitos</v>
          </cell>
          <cell r="E587" t="str">
            <v>Inland</v>
          </cell>
          <cell r="F587" t="str">
            <v>Fresno</v>
          </cell>
          <cell r="G587" t="str">
            <v>Temblor</v>
          </cell>
          <cell r="H587" t="str">
            <v>Yes</v>
          </cell>
        </row>
        <row r="588">
          <cell r="A588" t="str">
            <v>0401905229</v>
          </cell>
          <cell r="B588" t="str">
            <v>Petro-Lud, Inc.</v>
          </cell>
          <cell r="C588" t="str">
            <v>Oil &amp; Gas</v>
          </cell>
          <cell r="D588" t="str">
            <v>Jacalitos</v>
          </cell>
          <cell r="E588" t="str">
            <v>Inland</v>
          </cell>
          <cell r="F588" t="str">
            <v>Fresno</v>
          </cell>
          <cell r="G588" t="str">
            <v>Temblor</v>
          </cell>
          <cell r="H588" t="str">
            <v>Yes</v>
          </cell>
        </row>
        <row r="589">
          <cell r="A589" t="str">
            <v>0401905230</v>
          </cell>
          <cell r="B589" t="str">
            <v>Petro-Lud, Inc.</v>
          </cell>
          <cell r="C589" t="str">
            <v>Oil &amp; Gas</v>
          </cell>
          <cell r="D589" t="str">
            <v>Jacalitos</v>
          </cell>
          <cell r="E589" t="str">
            <v>Inland</v>
          </cell>
          <cell r="F589" t="str">
            <v>Fresno</v>
          </cell>
          <cell r="G589" t="str">
            <v>Temblor</v>
          </cell>
          <cell r="H589" t="str">
            <v>Yes</v>
          </cell>
        </row>
        <row r="590">
          <cell r="A590" t="str">
            <v>0401905231</v>
          </cell>
          <cell r="B590" t="str">
            <v>Petro-Lud, Inc.</v>
          </cell>
          <cell r="C590" t="str">
            <v>Oil &amp; Gas</v>
          </cell>
          <cell r="D590" t="str">
            <v>Jacalitos</v>
          </cell>
          <cell r="E590" t="str">
            <v>Inland</v>
          </cell>
          <cell r="F590" t="str">
            <v>Fresno</v>
          </cell>
          <cell r="G590" t="str">
            <v>Temblor</v>
          </cell>
          <cell r="H590" t="str">
            <v>Yes</v>
          </cell>
        </row>
        <row r="591">
          <cell r="A591" t="str">
            <v>0401905232</v>
          </cell>
          <cell r="B591" t="str">
            <v>Petro-Lud, Inc.</v>
          </cell>
          <cell r="C591" t="str">
            <v>Oil &amp; Gas</v>
          </cell>
          <cell r="D591" t="str">
            <v>Jacalitos</v>
          </cell>
          <cell r="E591" t="str">
            <v>Inland</v>
          </cell>
          <cell r="F591" t="str">
            <v>Fresno</v>
          </cell>
          <cell r="G591" t="str">
            <v>Temblor</v>
          </cell>
          <cell r="H591" t="str">
            <v>Yes</v>
          </cell>
        </row>
        <row r="592">
          <cell r="A592" t="str">
            <v>0401905233</v>
          </cell>
          <cell r="B592" t="str">
            <v>Petro-Lud, Inc.</v>
          </cell>
          <cell r="C592" t="str">
            <v>Oil &amp; Gas</v>
          </cell>
          <cell r="D592" t="str">
            <v>Jacalitos</v>
          </cell>
          <cell r="E592" t="str">
            <v>Inland</v>
          </cell>
          <cell r="F592" t="str">
            <v>Fresno</v>
          </cell>
          <cell r="G592" t="str">
            <v>Temblor</v>
          </cell>
          <cell r="H592" t="str">
            <v>Yes</v>
          </cell>
        </row>
        <row r="593">
          <cell r="A593" t="str">
            <v>0401905234</v>
          </cell>
          <cell r="B593" t="str">
            <v>Petro-Lud, Inc.</v>
          </cell>
          <cell r="C593" t="str">
            <v>Oil &amp; Gas</v>
          </cell>
          <cell r="D593" t="str">
            <v>Jacalitos</v>
          </cell>
          <cell r="E593" t="str">
            <v>Inland</v>
          </cell>
          <cell r="F593" t="str">
            <v>Fresno</v>
          </cell>
          <cell r="G593" t="str">
            <v>Temblor</v>
          </cell>
          <cell r="H593" t="str">
            <v>Yes</v>
          </cell>
        </row>
        <row r="594">
          <cell r="A594" t="str">
            <v>0401905235</v>
          </cell>
          <cell r="B594" t="str">
            <v>Petro-Lud, Inc.</v>
          </cell>
          <cell r="C594" t="str">
            <v>Oil &amp; Gas</v>
          </cell>
          <cell r="D594" t="str">
            <v>Jacalitos</v>
          </cell>
          <cell r="E594" t="str">
            <v>Inland</v>
          </cell>
          <cell r="F594" t="str">
            <v>Fresno</v>
          </cell>
          <cell r="G594" t="str">
            <v>Temblor</v>
          </cell>
          <cell r="H594" t="str">
            <v>Yes</v>
          </cell>
        </row>
        <row r="595">
          <cell r="A595" t="str">
            <v>0401905236</v>
          </cell>
          <cell r="B595" t="str">
            <v>Petro-Lud, Inc.</v>
          </cell>
          <cell r="C595" t="str">
            <v>Oil &amp; Gas</v>
          </cell>
          <cell r="D595" t="str">
            <v>Jacalitos</v>
          </cell>
          <cell r="E595" t="str">
            <v>Inland</v>
          </cell>
          <cell r="F595" t="str">
            <v>Fresno</v>
          </cell>
          <cell r="G595" t="str">
            <v>Temblor</v>
          </cell>
          <cell r="H595" t="str">
            <v>Yes</v>
          </cell>
        </row>
        <row r="596">
          <cell r="A596" t="str">
            <v>0401905238</v>
          </cell>
          <cell r="B596" t="str">
            <v>Petro-Lud, Inc.</v>
          </cell>
          <cell r="C596" t="str">
            <v>Oil &amp; Gas</v>
          </cell>
          <cell r="D596" t="str">
            <v>Jacalitos</v>
          </cell>
          <cell r="E596" t="str">
            <v>Inland</v>
          </cell>
          <cell r="F596" t="str">
            <v>Fresno</v>
          </cell>
          <cell r="G596" t="str">
            <v>Temblor</v>
          </cell>
          <cell r="H596" t="str">
            <v>Yes</v>
          </cell>
        </row>
        <row r="597">
          <cell r="A597" t="str">
            <v>0401905239</v>
          </cell>
          <cell r="B597" t="str">
            <v>Petro-Lud, Inc.</v>
          </cell>
          <cell r="C597" t="str">
            <v>Oil &amp; Gas</v>
          </cell>
          <cell r="D597" t="str">
            <v>Jacalitos</v>
          </cell>
          <cell r="E597" t="str">
            <v>Inland</v>
          </cell>
          <cell r="F597" t="str">
            <v>Fresno</v>
          </cell>
          <cell r="G597" t="str">
            <v>Temblor</v>
          </cell>
          <cell r="H597" t="str">
            <v>Yes</v>
          </cell>
        </row>
        <row r="598">
          <cell r="A598" t="str">
            <v>0401905251</v>
          </cell>
          <cell r="B598" t="str">
            <v>Petro-Lud, Inc.</v>
          </cell>
          <cell r="C598" t="str">
            <v>Oil &amp; Gas</v>
          </cell>
          <cell r="D598" t="str">
            <v>Jacalitos</v>
          </cell>
          <cell r="E598" t="str">
            <v>Inland</v>
          </cell>
          <cell r="F598" t="str">
            <v>Fresno</v>
          </cell>
          <cell r="G598" t="str">
            <v>Temblor</v>
          </cell>
          <cell r="H598" t="str">
            <v>Yes</v>
          </cell>
        </row>
        <row r="599">
          <cell r="A599" t="str">
            <v>0401905252</v>
          </cell>
          <cell r="B599" t="str">
            <v>Petro-Lud, Inc.</v>
          </cell>
          <cell r="C599" t="str">
            <v>Oil &amp; Gas</v>
          </cell>
          <cell r="D599" t="str">
            <v>Jacalitos</v>
          </cell>
          <cell r="E599" t="str">
            <v>Inland</v>
          </cell>
          <cell r="F599" t="str">
            <v>Fresno</v>
          </cell>
          <cell r="G599" t="str">
            <v>Temblor</v>
          </cell>
          <cell r="H599" t="str">
            <v>Yes</v>
          </cell>
        </row>
        <row r="600">
          <cell r="A600" t="str">
            <v>0401905253</v>
          </cell>
          <cell r="B600" t="str">
            <v>Petro-Lud, Inc.</v>
          </cell>
          <cell r="C600" t="str">
            <v>Oil &amp; Gas</v>
          </cell>
          <cell r="D600" t="str">
            <v>Jacalitos</v>
          </cell>
          <cell r="E600" t="str">
            <v>Inland</v>
          </cell>
          <cell r="F600" t="str">
            <v>Fresno</v>
          </cell>
          <cell r="G600" t="str">
            <v>Temblor</v>
          </cell>
          <cell r="H600" t="str">
            <v>Yes</v>
          </cell>
        </row>
        <row r="601">
          <cell r="A601" t="str">
            <v>0401905254</v>
          </cell>
          <cell r="B601" t="str">
            <v>Petro-Lud, Inc.</v>
          </cell>
          <cell r="C601" t="str">
            <v>Oil &amp; Gas</v>
          </cell>
          <cell r="D601" t="str">
            <v>Jacalitos</v>
          </cell>
          <cell r="E601" t="str">
            <v>Inland</v>
          </cell>
          <cell r="F601" t="str">
            <v>Fresno</v>
          </cell>
          <cell r="G601" t="str">
            <v>Temblor</v>
          </cell>
          <cell r="H601" t="str">
            <v>Yes</v>
          </cell>
        </row>
        <row r="602">
          <cell r="A602" t="str">
            <v>0401905255</v>
          </cell>
          <cell r="B602" t="str">
            <v>Petro-Lud, Inc.</v>
          </cell>
          <cell r="C602" t="str">
            <v>Oil &amp; Gas</v>
          </cell>
          <cell r="D602" t="str">
            <v>Jacalitos</v>
          </cell>
          <cell r="E602" t="str">
            <v>Inland</v>
          </cell>
          <cell r="F602" t="str">
            <v>Fresno</v>
          </cell>
          <cell r="G602" t="str">
            <v>Temblor</v>
          </cell>
          <cell r="H602" t="str">
            <v>Yes</v>
          </cell>
        </row>
        <row r="603">
          <cell r="A603" t="str">
            <v>0401905259</v>
          </cell>
          <cell r="B603" t="str">
            <v>Petro-Lud, Inc.</v>
          </cell>
          <cell r="C603" t="str">
            <v>Oil &amp; Gas</v>
          </cell>
          <cell r="D603" t="str">
            <v>Jacalitos</v>
          </cell>
          <cell r="E603" t="str">
            <v>Inland</v>
          </cell>
          <cell r="F603" t="str">
            <v>Fresno</v>
          </cell>
          <cell r="G603" t="str">
            <v>Temblor</v>
          </cell>
          <cell r="H603" t="str">
            <v>Yes</v>
          </cell>
        </row>
        <row r="604">
          <cell r="A604" t="str">
            <v>0401905261</v>
          </cell>
          <cell r="B604" t="str">
            <v>Petro-Lud, Inc.</v>
          </cell>
          <cell r="C604" t="str">
            <v>Oil &amp; Gas</v>
          </cell>
          <cell r="D604" t="str">
            <v>Jacalitos</v>
          </cell>
          <cell r="E604" t="str">
            <v>Inland</v>
          </cell>
          <cell r="F604" t="str">
            <v>Fresno</v>
          </cell>
          <cell r="G604" t="str">
            <v>Temblor</v>
          </cell>
          <cell r="H604" t="str">
            <v>Yes</v>
          </cell>
        </row>
        <row r="605">
          <cell r="A605" t="str">
            <v>0401905262</v>
          </cell>
          <cell r="B605" t="str">
            <v>Petro-Lud, Inc.</v>
          </cell>
          <cell r="C605" t="str">
            <v>Oil &amp; Gas</v>
          </cell>
          <cell r="D605" t="str">
            <v>Jacalitos</v>
          </cell>
          <cell r="E605" t="str">
            <v>Inland</v>
          </cell>
          <cell r="F605" t="str">
            <v>Fresno</v>
          </cell>
          <cell r="G605" t="str">
            <v>Temblor</v>
          </cell>
          <cell r="H605" t="str">
            <v>Yes</v>
          </cell>
        </row>
        <row r="606">
          <cell r="A606" t="str">
            <v>0401905264</v>
          </cell>
          <cell r="B606" t="str">
            <v>Petro-Lud, Inc.</v>
          </cell>
          <cell r="C606" t="str">
            <v>Oil &amp; Gas</v>
          </cell>
          <cell r="D606" t="str">
            <v>Jacalitos</v>
          </cell>
          <cell r="E606" t="str">
            <v>Inland</v>
          </cell>
          <cell r="F606" t="str">
            <v>Fresno</v>
          </cell>
          <cell r="G606" t="str">
            <v>Temblor</v>
          </cell>
          <cell r="H606" t="str">
            <v>Yes</v>
          </cell>
        </row>
        <row r="607">
          <cell r="A607" t="str">
            <v>0401905266</v>
          </cell>
          <cell r="B607" t="str">
            <v>Petro-Lud, Inc.</v>
          </cell>
          <cell r="C607" t="str">
            <v>Waterflood</v>
          </cell>
          <cell r="D607" t="str">
            <v>Jacalitos</v>
          </cell>
          <cell r="E607" t="str">
            <v>Inland</v>
          </cell>
          <cell r="F607" t="str">
            <v>Fresno</v>
          </cell>
          <cell r="G607" t="str">
            <v>Temblor</v>
          </cell>
          <cell r="H607" t="str">
            <v>Yes</v>
          </cell>
        </row>
        <row r="608">
          <cell r="A608" t="str">
            <v>0401905267</v>
          </cell>
          <cell r="B608" t="str">
            <v>Petro-Lud, Inc.</v>
          </cell>
          <cell r="C608" t="str">
            <v>Oil &amp; Gas</v>
          </cell>
          <cell r="D608" t="str">
            <v>Jacalitos</v>
          </cell>
          <cell r="E608" t="str">
            <v>Inland</v>
          </cell>
          <cell r="F608" t="str">
            <v>Fresno</v>
          </cell>
          <cell r="G608" t="str">
            <v>Temblor</v>
          </cell>
          <cell r="H608" t="str">
            <v>Yes</v>
          </cell>
        </row>
        <row r="609">
          <cell r="A609" t="str">
            <v>0401905269</v>
          </cell>
          <cell r="B609" t="str">
            <v>Petro-Lud, Inc.</v>
          </cell>
          <cell r="C609" t="str">
            <v>Oil &amp; Gas</v>
          </cell>
          <cell r="D609" t="str">
            <v>Jacalitos</v>
          </cell>
          <cell r="E609" t="str">
            <v>Inland</v>
          </cell>
          <cell r="F609" t="str">
            <v>Fresno</v>
          </cell>
          <cell r="G609" t="str">
            <v>Temblor</v>
          </cell>
          <cell r="H609" t="str">
            <v>Yes</v>
          </cell>
        </row>
        <row r="610">
          <cell r="A610" t="str">
            <v>0401905270</v>
          </cell>
          <cell r="B610" t="str">
            <v>Petro-Lud, Inc.</v>
          </cell>
          <cell r="C610" t="str">
            <v>Oil &amp; Gas</v>
          </cell>
          <cell r="D610" t="str">
            <v>Jacalitos</v>
          </cell>
          <cell r="E610" t="str">
            <v>Inland</v>
          </cell>
          <cell r="F610" t="str">
            <v>Fresno</v>
          </cell>
          <cell r="G610" t="str">
            <v>Temblor</v>
          </cell>
          <cell r="H610" t="str">
            <v>Yes</v>
          </cell>
        </row>
        <row r="611">
          <cell r="A611" t="str">
            <v>0401905272</v>
          </cell>
          <cell r="B611" t="str">
            <v>Petro-Lud, Inc.</v>
          </cell>
          <cell r="C611" t="str">
            <v>Oil &amp; Gas</v>
          </cell>
          <cell r="D611" t="str">
            <v>Jacalitos</v>
          </cell>
          <cell r="E611" t="str">
            <v>Inland</v>
          </cell>
          <cell r="F611" t="str">
            <v>Fresno</v>
          </cell>
          <cell r="G611" t="str">
            <v>Temblor</v>
          </cell>
          <cell r="H611" t="str">
            <v>Yes</v>
          </cell>
        </row>
        <row r="612">
          <cell r="A612" t="str">
            <v>0401905273</v>
          </cell>
          <cell r="B612" t="str">
            <v>Petro-Lud, Inc.</v>
          </cell>
          <cell r="C612" t="str">
            <v>Oil &amp; Gas</v>
          </cell>
          <cell r="D612" t="str">
            <v>Jacalitos</v>
          </cell>
          <cell r="E612" t="str">
            <v>Inland</v>
          </cell>
          <cell r="F612" t="str">
            <v>Fresno</v>
          </cell>
          <cell r="G612" t="str">
            <v>Temblor</v>
          </cell>
          <cell r="H612" t="str">
            <v>Yes</v>
          </cell>
        </row>
        <row r="613">
          <cell r="A613" t="str">
            <v>0401905275</v>
          </cell>
          <cell r="B613" t="str">
            <v>Petro-Lud, Inc.</v>
          </cell>
          <cell r="C613" t="str">
            <v>Oil &amp; Gas</v>
          </cell>
          <cell r="D613" t="str">
            <v>Jacalitos</v>
          </cell>
          <cell r="E613" t="str">
            <v>Inland</v>
          </cell>
          <cell r="F613" t="str">
            <v>Fresno</v>
          </cell>
          <cell r="G613" t="str">
            <v>Temblor</v>
          </cell>
          <cell r="H613" t="str">
            <v>Yes</v>
          </cell>
        </row>
        <row r="614">
          <cell r="A614" t="str">
            <v>0401905279</v>
          </cell>
          <cell r="B614" t="str">
            <v>Petro-Lud, Inc.</v>
          </cell>
          <cell r="C614" t="str">
            <v>Oil &amp; Gas</v>
          </cell>
          <cell r="D614" t="str">
            <v>Jacalitos</v>
          </cell>
          <cell r="E614" t="str">
            <v>Inland</v>
          </cell>
          <cell r="F614" t="str">
            <v>Fresno</v>
          </cell>
          <cell r="G614" t="str">
            <v>Temblor</v>
          </cell>
          <cell r="H614" t="str">
            <v>Yes</v>
          </cell>
        </row>
        <row r="615">
          <cell r="A615" t="str">
            <v>0401905280</v>
          </cell>
          <cell r="B615" t="str">
            <v>Petro-Lud, Inc.</v>
          </cell>
          <cell r="C615" t="str">
            <v>Oil &amp; Gas</v>
          </cell>
          <cell r="D615" t="str">
            <v>Jacalitos</v>
          </cell>
          <cell r="E615" t="str">
            <v>Inland</v>
          </cell>
          <cell r="F615" t="str">
            <v>Fresno</v>
          </cell>
          <cell r="G615" t="str">
            <v>Temblor</v>
          </cell>
          <cell r="H615" t="str">
            <v>Yes</v>
          </cell>
        </row>
        <row r="616">
          <cell r="A616" t="str">
            <v>0401905282</v>
          </cell>
          <cell r="B616" t="str">
            <v>H.T. Olsen Oil &amp; Gas Operations</v>
          </cell>
          <cell r="C616" t="str">
            <v>Oil &amp; Gas</v>
          </cell>
          <cell r="D616" t="str">
            <v>Jacalitos</v>
          </cell>
          <cell r="E616" t="str">
            <v>Inland</v>
          </cell>
          <cell r="F616" t="str">
            <v>Fresno</v>
          </cell>
          <cell r="G616" t="str">
            <v>Temblor</v>
          </cell>
          <cell r="H616" t="str">
            <v>Yes</v>
          </cell>
        </row>
        <row r="617">
          <cell r="A617" t="str">
            <v>0401905283</v>
          </cell>
          <cell r="B617" t="str">
            <v>H.T. Olsen Oil &amp; Gas Operations</v>
          </cell>
          <cell r="C617" t="str">
            <v>Waterflood</v>
          </cell>
          <cell r="D617" t="str">
            <v>Jacalitos</v>
          </cell>
          <cell r="E617" t="str">
            <v>Inland</v>
          </cell>
          <cell r="F617" t="str">
            <v>Fresno</v>
          </cell>
          <cell r="G617" t="str">
            <v>Temblor</v>
          </cell>
          <cell r="H617" t="str">
            <v>Yes</v>
          </cell>
        </row>
        <row r="618">
          <cell r="A618" t="str">
            <v>0401905284</v>
          </cell>
          <cell r="B618" t="str">
            <v>H.T. Olsen Oil &amp; Gas Operations</v>
          </cell>
          <cell r="C618" t="str">
            <v>Oil &amp; Gas</v>
          </cell>
          <cell r="D618" t="str">
            <v>Jacalitos</v>
          </cell>
          <cell r="E618" t="str">
            <v>Inland</v>
          </cell>
          <cell r="F618" t="str">
            <v>Fresno</v>
          </cell>
          <cell r="G618" t="str">
            <v>Temblor</v>
          </cell>
          <cell r="H618" t="str">
            <v>Yes</v>
          </cell>
        </row>
        <row r="619">
          <cell r="A619" t="str">
            <v>0401905286</v>
          </cell>
          <cell r="B619" t="str">
            <v>Petro-Lud, Inc.</v>
          </cell>
          <cell r="C619" t="str">
            <v>Oil &amp; Gas</v>
          </cell>
          <cell r="D619" t="str">
            <v>Jacalitos</v>
          </cell>
          <cell r="E619" t="str">
            <v>Inland</v>
          </cell>
          <cell r="F619" t="str">
            <v>Fresno</v>
          </cell>
          <cell r="G619" t="str">
            <v>Temblor</v>
          </cell>
          <cell r="H619" t="str">
            <v>Yes</v>
          </cell>
        </row>
        <row r="620">
          <cell r="A620" t="str">
            <v>0401905287</v>
          </cell>
          <cell r="B620" t="str">
            <v>Petro-Lud, Inc.</v>
          </cell>
          <cell r="C620" t="str">
            <v>Oil &amp; Gas</v>
          </cell>
          <cell r="D620" t="str">
            <v>Jacalitos</v>
          </cell>
          <cell r="E620" t="str">
            <v>Inland</v>
          </cell>
          <cell r="F620" t="str">
            <v>Fresno</v>
          </cell>
          <cell r="G620" t="str">
            <v>Temblor</v>
          </cell>
          <cell r="H620" t="str">
            <v>Yes</v>
          </cell>
        </row>
        <row r="621">
          <cell r="A621" t="str">
            <v>0401905288</v>
          </cell>
          <cell r="B621" t="str">
            <v>Petro-Lud, Inc.</v>
          </cell>
          <cell r="C621" t="str">
            <v>Oil &amp; Gas</v>
          </cell>
          <cell r="D621" t="str">
            <v>Jacalitos</v>
          </cell>
          <cell r="E621" t="str">
            <v>Inland</v>
          </cell>
          <cell r="F621" t="str">
            <v>Fresno</v>
          </cell>
          <cell r="G621" t="str">
            <v>Temblor</v>
          </cell>
          <cell r="H621" t="str">
            <v>Yes</v>
          </cell>
        </row>
        <row r="622">
          <cell r="A622" t="str">
            <v>0401905289</v>
          </cell>
          <cell r="B622" t="str">
            <v>Petro-Lud, Inc.</v>
          </cell>
          <cell r="C622" t="str">
            <v>Oil &amp; Gas</v>
          </cell>
          <cell r="D622" t="str">
            <v>Jacalitos</v>
          </cell>
          <cell r="E622" t="str">
            <v>Inland</v>
          </cell>
          <cell r="F622" t="str">
            <v>Fresno</v>
          </cell>
          <cell r="G622" t="str">
            <v>Temblor</v>
          </cell>
          <cell r="H622" t="str">
            <v>Yes</v>
          </cell>
        </row>
        <row r="623">
          <cell r="A623" t="str">
            <v>0401905290</v>
          </cell>
          <cell r="B623" t="str">
            <v>Petro-Lud, Inc.</v>
          </cell>
          <cell r="C623" t="str">
            <v>Oil &amp; Gas</v>
          </cell>
          <cell r="D623" t="str">
            <v>Jacalitos</v>
          </cell>
          <cell r="E623" t="str">
            <v>Inland</v>
          </cell>
          <cell r="F623" t="str">
            <v>Fresno</v>
          </cell>
          <cell r="G623" t="str">
            <v>Temblor</v>
          </cell>
          <cell r="H623" t="str">
            <v>Yes</v>
          </cell>
        </row>
        <row r="624">
          <cell r="A624" t="str">
            <v>0401905291</v>
          </cell>
          <cell r="B624" t="str">
            <v>Petro-Lud, Inc.</v>
          </cell>
          <cell r="C624" t="str">
            <v>Oil &amp; Gas</v>
          </cell>
          <cell r="D624" t="str">
            <v>Jacalitos</v>
          </cell>
          <cell r="E624" t="str">
            <v>Inland</v>
          </cell>
          <cell r="F624" t="str">
            <v>Fresno</v>
          </cell>
          <cell r="G624" t="str">
            <v>Temblor</v>
          </cell>
          <cell r="H624" t="str">
            <v>Yes</v>
          </cell>
        </row>
        <row r="625">
          <cell r="A625" t="str">
            <v>0401905292</v>
          </cell>
          <cell r="B625" t="str">
            <v>Petro-Lud, Inc.</v>
          </cell>
          <cell r="C625" t="str">
            <v>Oil &amp; Gas</v>
          </cell>
          <cell r="D625" t="str">
            <v>Jacalitos</v>
          </cell>
          <cell r="E625" t="str">
            <v>Inland</v>
          </cell>
          <cell r="F625" t="str">
            <v>Fresno</v>
          </cell>
          <cell r="G625" t="str">
            <v>Temblor</v>
          </cell>
          <cell r="H625" t="str">
            <v>No</v>
          </cell>
        </row>
        <row r="626">
          <cell r="A626" t="str">
            <v>0401905306</v>
          </cell>
          <cell r="B626" t="str">
            <v>Petro-Lud, Inc.</v>
          </cell>
          <cell r="C626" t="str">
            <v>Oil &amp; Gas</v>
          </cell>
          <cell r="D626" t="str">
            <v>Jacalitos</v>
          </cell>
          <cell r="E626" t="str">
            <v>Inland</v>
          </cell>
          <cell r="F626" t="str">
            <v>Fresno</v>
          </cell>
          <cell r="G626" t="str">
            <v>Temblor</v>
          </cell>
          <cell r="H626" t="str">
            <v>Yes</v>
          </cell>
        </row>
        <row r="627">
          <cell r="A627" t="str">
            <v>0401905307</v>
          </cell>
          <cell r="B627" t="str">
            <v>Petro-Lud, Inc.</v>
          </cell>
          <cell r="C627" t="str">
            <v>Oil &amp; Gas</v>
          </cell>
          <cell r="D627" t="str">
            <v>Jacalitos</v>
          </cell>
          <cell r="E627" t="str">
            <v>Inland</v>
          </cell>
          <cell r="F627" t="str">
            <v>Fresno</v>
          </cell>
          <cell r="G627" t="str">
            <v>Temblor</v>
          </cell>
          <cell r="H627" t="str">
            <v>Yes</v>
          </cell>
        </row>
        <row r="628">
          <cell r="A628" t="str">
            <v>0401905312</v>
          </cell>
          <cell r="B628" t="str">
            <v>Holmes Western Oil Corporation</v>
          </cell>
          <cell r="C628" t="str">
            <v>Oil &amp; Gas</v>
          </cell>
          <cell r="D628" t="str">
            <v>Jacalitos</v>
          </cell>
          <cell r="E628" t="str">
            <v>Inland</v>
          </cell>
          <cell r="F628" t="str">
            <v>Fresno</v>
          </cell>
          <cell r="G628" t="str">
            <v>Temblor</v>
          </cell>
          <cell r="H628" t="str">
            <v>Yes</v>
          </cell>
        </row>
        <row r="629">
          <cell r="A629" t="str">
            <v>0401905314</v>
          </cell>
          <cell r="B629" t="str">
            <v>Holmes Western Oil Corporation</v>
          </cell>
          <cell r="C629" t="str">
            <v>Oil &amp; Gas</v>
          </cell>
          <cell r="D629" t="str">
            <v>Jacalitos</v>
          </cell>
          <cell r="E629" t="str">
            <v>Inland</v>
          </cell>
          <cell r="F629" t="str">
            <v>Fresno</v>
          </cell>
          <cell r="G629" t="str">
            <v>Temblor</v>
          </cell>
          <cell r="H629" t="str">
            <v>No</v>
          </cell>
        </row>
        <row r="630">
          <cell r="A630" t="str">
            <v>0401905317</v>
          </cell>
          <cell r="B630" t="str">
            <v>Holmes Western Oil Corporation</v>
          </cell>
          <cell r="C630" t="str">
            <v>Oil &amp; Gas</v>
          </cell>
          <cell r="D630" t="str">
            <v>Jacalitos</v>
          </cell>
          <cell r="E630" t="str">
            <v>Inland</v>
          </cell>
          <cell r="F630" t="str">
            <v>Fresno</v>
          </cell>
          <cell r="G630" t="str">
            <v>Temblor</v>
          </cell>
          <cell r="H630" t="str">
            <v>Yes</v>
          </cell>
        </row>
        <row r="631">
          <cell r="A631" t="str">
            <v>0401905318</v>
          </cell>
          <cell r="B631" t="str">
            <v>Holmes Western Oil Corporation</v>
          </cell>
          <cell r="C631" t="str">
            <v>Water Disposal</v>
          </cell>
          <cell r="D631" t="str">
            <v>Jacalitos</v>
          </cell>
          <cell r="E631" t="str">
            <v>Inland</v>
          </cell>
          <cell r="F631" t="str">
            <v>Fresno</v>
          </cell>
          <cell r="G631" t="str">
            <v>No Pool Breakdown</v>
          </cell>
          <cell r="H631" t="str">
            <v>No</v>
          </cell>
        </row>
        <row r="632">
          <cell r="A632" t="str">
            <v>0401905319</v>
          </cell>
          <cell r="B632" t="str">
            <v>Holmes Western Oil Corporation</v>
          </cell>
          <cell r="C632" t="str">
            <v>Oil &amp; Gas</v>
          </cell>
          <cell r="D632" t="str">
            <v>Jacalitos</v>
          </cell>
          <cell r="E632" t="str">
            <v>Inland</v>
          </cell>
          <cell r="F632" t="str">
            <v>Fresno</v>
          </cell>
          <cell r="G632" t="str">
            <v>Temblor</v>
          </cell>
          <cell r="H632" t="str">
            <v>Yes</v>
          </cell>
        </row>
        <row r="633">
          <cell r="A633" t="str">
            <v>0401905322</v>
          </cell>
          <cell r="B633" t="str">
            <v>Holmes Western Oil Corporation</v>
          </cell>
          <cell r="C633" t="str">
            <v>Oil &amp; Gas</v>
          </cell>
          <cell r="D633" t="str">
            <v>Jacalitos</v>
          </cell>
          <cell r="E633" t="str">
            <v>Inland</v>
          </cell>
          <cell r="F633" t="str">
            <v>Fresno</v>
          </cell>
          <cell r="G633" t="str">
            <v>Temblor</v>
          </cell>
          <cell r="H633" t="str">
            <v>No</v>
          </cell>
        </row>
        <row r="634">
          <cell r="A634" t="str">
            <v>0401905323</v>
          </cell>
          <cell r="B634" t="str">
            <v>Holmes Western Oil Corporation</v>
          </cell>
          <cell r="C634" t="str">
            <v>Oil &amp; Gas</v>
          </cell>
          <cell r="D634" t="str">
            <v>Jacalitos</v>
          </cell>
          <cell r="E634" t="str">
            <v>Inland</v>
          </cell>
          <cell r="F634" t="str">
            <v>Fresno</v>
          </cell>
          <cell r="G634" t="str">
            <v>Temblor</v>
          </cell>
          <cell r="H634" t="str">
            <v>No</v>
          </cell>
        </row>
        <row r="635">
          <cell r="A635" t="str">
            <v>0401905374</v>
          </cell>
          <cell r="B635" t="str">
            <v>Chevron U.S.A. Inc.</v>
          </cell>
          <cell r="C635" t="str">
            <v>Oil &amp; Gas</v>
          </cell>
          <cell r="D635" t="str">
            <v>Pleasant Valley</v>
          </cell>
          <cell r="E635" t="str">
            <v>Inland</v>
          </cell>
          <cell r="F635" t="str">
            <v>Fresno</v>
          </cell>
          <cell r="G635" t="str">
            <v>Gatchell</v>
          </cell>
          <cell r="H635" t="str">
            <v>Yes</v>
          </cell>
        </row>
        <row r="636">
          <cell r="A636" t="str">
            <v>0401905378</v>
          </cell>
          <cell r="B636" t="str">
            <v>Valid Energy Company</v>
          </cell>
          <cell r="C636" t="str">
            <v>Oil &amp; Gas</v>
          </cell>
          <cell r="D636" t="str">
            <v>Pleasant Valley</v>
          </cell>
          <cell r="E636" t="str">
            <v>Inland</v>
          </cell>
          <cell r="F636" t="str">
            <v>Fresno</v>
          </cell>
          <cell r="G636" t="str">
            <v>Kreyenhagen, Gatchell</v>
          </cell>
          <cell r="H636" t="str">
            <v>Yes</v>
          </cell>
        </row>
        <row r="637">
          <cell r="A637" t="str">
            <v>0401905379</v>
          </cell>
          <cell r="B637" t="str">
            <v>Valid Energy Company</v>
          </cell>
          <cell r="C637" t="str">
            <v>Water Disposal</v>
          </cell>
          <cell r="D637" t="str">
            <v>Pleasant Valley</v>
          </cell>
          <cell r="E637" t="str">
            <v>Inland</v>
          </cell>
          <cell r="F637" t="str">
            <v>Fresno</v>
          </cell>
          <cell r="G637" t="str">
            <v>Gatchell</v>
          </cell>
          <cell r="H637" t="str">
            <v>No</v>
          </cell>
        </row>
        <row r="638">
          <cell r="A638" t="str">
            <v>0401905380</v>
          </cell>
          <cell r="B638" t="str">
            <v>Valid Energy Company</v>
          </cell>
          <cell r="C638" t="str">
            <v>Oil &amp; Gas</v>
          </cell>
          <cell r="D638" t="str">
            <v>Pleasant Valley</v>
          </cell>
          <cell r="E638" t="str">
            <v>Inland</v>
          </cell>
          <cell r="F638" t="str">
            <v>Fresno</v>
          </cell>
          <cell r="G638" t="str">
            <v>Gatchell</v>
          </cell>
          <cell r="H638" t="str">
            <v>Yes</v>
          </cell>
        </row>
        <row r="639">
          <cell r="A639" t="str">
            <v>0401905389</v>
          </cell>
          <cell r="B639" t="str">
            <v>California Resources Production Corporation</v>
          </cell>
          <cell r="C639" t="str">
            <v>Oil &amp; Gas</v>
          </cell>
          <cell r="D639" t="str">
            <v>Raisin City</v>
          </cell>
          <cell r="E639" t="str">
            <v>Inland</v>
          </cell>
          <cell r="F639" t="str">
            <v>Fresno</v>
          </cell>
          <cell r="G639" t="str">
            <v>Zilch, Miocene</v>
          </cell>
          <cell r="H639" t="str">
            <v>No</v>
          </cell>
        </row>
        <row r="640">
          <cell r="A640" t="str">
            <v>0401905392</v>
          </cell>
          <cell r="B640" t="str">
            <v>California Resources Production Corporation</v>
          </cell>
          <cell r="C640" t="str">
            <v>Water Disposal</v>
          </cell>
          <cell r="D640" t="str">
            <v>Raisin City</v>
          </cell>
          <cell r="E640" t="str">
            <v>Inland</v>
          </cell>
          <cell r="F640" t="str">
            <v>Fresno</v>
          </cell>
          <cell r="G640" t="str">
            <v>Pliocene</v>
          </cell>
          <cell r="H640" t="str">
            <v>No</v>
          </cell>
        </row>
        <row r="641">
          <cell r="A641" t="str">
            <v>0401905407</v>
          </cell>
          <cell r="B641" t="str">
            <v>California Resources Production Corporation</v>
          </cell>
          <cell r="C641" t="str">
            <v>Oil &amp; Gas</v>
          </cell>
          <cell r="D641" t="str">
            <v>Raisin City</v>
          </cell>
          <cell r="E641" t="str">
            <v>Inland</v>
          </cell>
          <cell r="F641" t="str">
            <v>Fresno</v>
          </cell>
          <cell r="G641" t="str">
            <v>Zilch, Miocene Tar, Miocene</v>
          </cell>
          <cell r="H641" t="str">
            <v>Yes</v>
          </cell>
        </row>
        <row r="642">
          <cell r="A642" t="str">
            <v>0401905409</v>
          </cell>
          <cell r="B642" t="str">
            <v>California Resources Production Corporation</v>
          </cell>
          <cell r="C642" t="str">
            <v>Oil &amp; Gas</v>
          </cell>
          <cell r="D642" t="str">
            <v>Raisin City</v>
          </cell>
          <cell r="E642" t="str">
            <v>Inland</v>
          </cell>
          <cell r="F642" t="str">
            <v>Fresno</v>
          </cell>
          <cell r="G642" t="str">
            <v>Zilch, Miocene Tar</v>
          </cell>
          <cell r="H642" t="str">
            <v>Yes</v>
          </cell>
        </row>
        <row r="643">
          <cell r="A643" t="str">
            <v>0401905411</v>
          </cell>
          <cell r="B643" t="str">
            <v>California Resources Production Corporation</v>
          </cell>
          <cell r="C643" t="str">
            <v>Oil &amp; Gas</v>
          </cell>
          <cell r="D643" t="str">
            <v>Raisin City</v>
          </cell>
          <cell r="E643" t="str">
            <v>Inland</v>
          </cell>
          <cell r="F643" t="str">
            <v>Fresno</v>
          </cell>
          <cell r="G643" t="str">
            <v>Zilch, Miocene Tar</v>
          </cell>
          <cell r="H643" t="str">
            <v>Yes</v>
          </cell>
        </row>
        <row r="644">
          <cell r="A644" t="str">
            <v>0401905412</v>
          </cell>
          <cell r="B644" t="str">
            <v>California Resources Production Corporation</v>
          </cell>
          <cell r="C644" t="str">
            <v>Oil &amp; Gas</v>
          </cell>
          <cell r="D644" t="str">
            <v>Raisin City</v>
          </cell>
          <cell r="E644" t="str">
            <v>Inland</v>
          </cell>
          <cell r="F644" t="str">
            <v>Fresno</v>
          </cell>
          <cell r="G644" t="str">
            <v>Zilch, Miocene Tar</v>
          </cell>
          <cell r="H644" t="str">
            <v>Yes</v>
          </cell>
        </row>
        <row r="645">
          <cell r="A645" t="str">
            <v>0401905413</v>
          </cell>
          <cell r="B645" t="str">
            <v>California Resources Production Corporation</v>
          </cell>
          <cell r="C645" t="str">
            <v>Oil &amp; Gas</v>
          </cell>
          <cell r="D645" t="str">
            <v>Raisin City</v>
          </cell>
          <cell r="E645" t="str">
            <v>Inland</v>
          </cell>
          <cell r="F645" t="str">
            <v>Fresno</v>
          </cell>
          <cell r="G645" t="str">
            <v>Zilch, Miocene</v>
          </cell>
          <cell r="H645" t="str">
            <v>Yes</v>
          </cell>
        </row>
        <row r="646">
          <cell r="A646" t="str">
            <v>0401905414</v>
          </cell>
          <cell r="B646" t="str">
            <v>California Resources Production Corporation</v>
          </cell>
          <cell r="C646" t="str">
            <v>Oil &amp; Gas</v>
          </cell>
          <cell r="D646" t="str">
            <v>Raisin City</v>
          </cell>
          <cell r="E646" t="str">
            <v>Inland</v>
          </cell>
          <cell r="F646" t="str">
            <v>Fresno</v>
          </cell>
          <cell r="G646" t="str">
            <v>Zilch, Miocene</v>
          </cell>
          <cell r="H646" t="str">
            <v>Yes</v>
          </cell>
        </row>
        <row r="647">
          <cell r="A647" t="str">
            <v>0401905415</v>
          </cell>
          <cell r="B647" t="str">
            <v>California Resources Production Corporation</v>
          </cell>
          <cell r="C647" t="str">
            <v>Oil &amp; Gas</v>
          </cell>
          <cell r="D647" t="str">
            <v>Raisin City</v>
          </cell>
          <cell r="E647" t="str">
            <v>Inland</v>
          </cell>
          <cell r="F647" t="str">
            <v>Fresno</v>
          </cell>
          <cell r="G647" t="str">
            <v>Zilch, Miocene Tar</v>
          </cell>
          <cell r="H647" t="str">
            <v>Yes</v>
          </cell>
        </row>
        <row r="648">
          <cell r="A648" t="str">
            <v>0401905416</v>
          </cell>
          <cell r="B648" t="str">
            <v>California Resources Production Corporation</v>
          </cell>
          <cell r="C648" t="str">
            <v>Oil &amp; Gas</v>
          </cell>
          <cell r="D648" t="str">
            <v>Raisin City</v>
          </cell>
          <cell r="E648" t="str">
            <v>Inland</v>
          </cell>
          <cell r="F648" t="str">
            <v>Fresno</v>
          </cell>
          <cell r="G648" t="str">
            <v>Zilch, Miocene Tar</v>
          </cell>
          <cell r="H648" t="str">
            <v>Yes</v>
          </cell>
        </row>
        <row r="649">
          <cell r="A649" t="str">
            <v>0401905417</v>
          </cell>
          <cell r="B649" t="str">
            <v>California Resources Production Corporation</v>
          </cell>
          <cell r="C649" t="str">
            <v>Water Disposal</v>
          </cell>
          <cell r="D649" t="str">
            <v>Raisin City</v>
          </cell>
          <cell r="E649" t="str">
            <v>Inland</v>
          </cell>
          <cell r="F649" t="str">
            <v>Fresno</v>
          </cell>
          <cell r="G649" t="str">
            <v>No Pool Breakdown</v>
          </cell>
          <cell r="H649" t="str">
            <v>No</v>
          </cell>
        </row>
        <row r="650">
          <cell r="A650" t="str">
            <v>0401905418</v>
          </cell>
          <cell r="B650" t="str">
            <v>California Resources Production Corporation</v>
          </cell>
          <cell r="C650" t="str">
            <v>Water Disposal</v>
          </cell>
          <cell r="D650" t="str">
            <v>Raisin City</v>
          </cell>
          <cell r="E650" t="str">
            <v>Inland</v>
          </cell>
          <cell r="F650" t="str">
            <v>Fresno</v>
          </cell>
          <cell r="G650" t="str">
            <v>No Pool Breakdown</v>
          </cell>
          <cell r="H650" t="str">
            <v>Yes</v>
          </cell>
        </row>
        <row r="651">
          <cell r="A651" t="str">
            <v>0401905425</v>
          </cell>
          <cell r="B651" t="str">
            <v>California Resources Production Corporation</v>
          </cell>
          <cell r="C651" t="str">
            <v>Oil &amp; Gas</v>
          </cell>
          <cell r="D651" t="str">
            <v>Raisin City</v>
          </cell>
          <cell r="E651" t="str">
            <v>Inland</v>
          </cell>
          <cell r="F651" t="str">
            <v>Fresno</v>
          </cell>
          <cell r="G651" t="str">
            <v>Zilch, Miocene</v>
          </cell>
          <cell r="H651" t="str">
            <v>Yes</v>
          </cell>
        </row>
        <row r="652">
          <cell r="A652" t="str">
            <v>0401905429</v>
          </cell>
          <cell r="B652" t="str">
            <v>California Resources Production Corporation</v>
          </cell>
          <cell r="C652" t="str">
            <v>Oil &amp; Gas</v>
          </cell>
          <cell r="D652" t="str">
            <v>Raisin City</v>
          </cell>
          <cell r="E652" t="str">
            <v>Inland</v>
          </cell>
          <cell r="F652" t="str">
            <v>Fresno</v>
          </cell>
          <cell r="G652" t="str">
            <v>Zilch, Miocene</v>
          </cell>
          <cell r="H652" t="str">
            <v>Yes</v>
          </cell>
        </row>
        <row r="653">
          <cell r="A653" t="str">
            <v>0401905431</v>
          </cell>
          <cell r="B653" t="str">
            <v>California Resources Production Corporation</v>
          </cell>
          <cell r="C653" t="str">
            <v>Oil &amp; Gas</v>
          </cell>
          <cell r="D653" t="str">
            <v>Raisin City</v>
          </cell>
          <cell r="E653" t="str">
            <v>Inland</v>
          </cell>
          <cell r="F653" t="str">
            <v>Fresno</v>
          </cell>
          <cell r="G653" t="str">
            <v>Zilch, Miocene</v>
          </cell>
          <cell r="H653" t="str">
            <v>Yes</v>
          </cell>
        </row>
        <row r="654">
          <cell r="A654" t="str">
            <v>0401905433</v>
          </cell>
          <cell r="B654" t="str">
            <v>California Resources Production Corporation</v>
          </cell>
          <cell r="C654" t="str">
            <v>Oil &amp; Gas</v>
          </cell>
          <cell r="D654" t="str">
            <v>Raisin City</v>
          </cell>
          <cell r="E654" t="str">
            <v>Inland</v>
          </cell>
          <cell r="F654" t="str">
            <v>Fresno</v>
          </cell>
          <cell r="G654" t="str">
            <v>Zilch, Miocene</v>
          </cell>
          <cell r="H654" t="str">
            <v>Yes</v>
          </cell>
        </row>
        <row r="655">
          <cell r="A655" t="str">
            <v>0401905458</v>
          </cell>
          <cell r="B655" t="str">
            <v>California Resources Production Corporation</v>
          </cell>
          <cell r="C655" t="str">
            <v>Oil &amp; Gas</v>
          </cell>
          <cell r="D655" t="str">
            <v>Raisin City</v>
          </cell>
          <cell r="E655" t="str">
            <v>Inland</v>
          </cell>
          <cell r="F655" t="str">
            <v>Fresno</v>
          </cell>
          <cell r="G655" t="str">
            <v>Zilch, Miocene</v>
          </cell>
          <cell r="H655" t="str">
            <v>Yes</v>
          </cell>
        </row>
        <row r="656">
          <cell r="A656" t="str">
            <v>0401905462</v>
          </cell>
          <cell r="B656" t="str">
            <v>California Resources Production Corporation</v>
          </cell>
          <cell r="C656" t="str">
            <v>Water Disposal</v>
          </cell>
          <cell r="D656" t="str">
            <v>Raisin City</v>
          </cell>
          <cell r="E656" t="str">
            <v>Inland</v>
          </cell>
          <cell r="F656" t="str">
            <v>Fresno</v>
          </cell>
          <cell r="G656" t="str">
            <v>Zilch, No Pool Breakdown</v>
          </cell>
          <cell r="H656" t="str">
            <v>Yes</v>
          </cell>
        </row>
        <row r="657">
          <cell r="A657" t="str">
            <v>0401905465</v>
          </cell>
          <cell r="B657" t="str">
            <v>California Resources Production Corporation</v>
          </cell>
          <cell r="C657" t="str">
            <v>Oil &amp; Gas</v>
          </cell>
          <cell r="D657" t="str">
            <v>Raisin City</v>
          </cell>
          <cell r="E657" t="str">
            <v>Inland</v>
          </cell>
          <cell r="F657" t="str">
            <v>Fresno</v>
          </cell>
          <cell r="G657" t="str">
            <v>Zilch, Miocene</v>
          </cell>
          <cell r="H657" t="str">
            <v>Yes</v>
          </cell>
        </row>
        <row r="658">
          <cell r="A658" t="str">
            <v>0401905471</v>
          </cell>
          <cell r="B658" t="str">
            <v>California Resources Production Corporation</v>
          </cell>
          <cell r="C658" t="str">
            <v>Water Disposal</v>
          </cell>
          <cell r="D658" t="str">
            <v>Raisin City</v>
          </cell>
          <cell r="E658" t="str">
            <v>Inland</v>
          </cell>
          <cell r="F658" t="str">
            <v>Fresno</v>
          </cell>
          <cell r="G658" t="str">
            <v>No Pool Breakdown</v>
          </cell>
          <cell r="H658" t="str">
            <v>No</v>
          </cell>
        </row>
        <row r="659">
          <cell r="A659" t="str">
            <v>0401905483</v>
          </cell>
          <cell r="B659" t="str">
            <v>California Resources Production Corporation</v>
          </cell>
          <cell r="C659" t="str">
            <v>Water Disposal</v>
          </cell>
          <cell r="D659" t="str">
            <v>Raisin City</v>
          </cell>
          <cell r="E659" t="str">
            <v>Inland</v>
          </cell>
          <cell r="F659" t="str">
            <v>Fresno</v>
          </cell>
          <cell r="G659" t="str">
            <v>No Pool Breakdown</v>
          </cell>
          <cell r="H659" t="str">
            <v>No</v>
          </cell>
        </row>
        <row r="660">
          <cell r="A660" t="str">
            <v>0401905484</v>
          </cell>
          <cell r="B660" t="str">
            <v>California Resources Production Corporation</v>
          </cell>
          <cell r="C660" t="str">
            <v>Oil &amp; Gas</v>
          </cell>
          <cell r="D660" t="str">
            <v>Raisin City</v>
          </cell>
          <cell r="E660" t="str">
            <v>Inland</v>
          </cell>
          <cell r="F660" t="str">
            <v>Fresno</v>
          </cell>
          <cell r="G660" t="str">
            <v>Zilch, Miocene Tar</v>
          </cell>
          <cell r="H660" t="str">
            <v>No</v>
          </cell>
        </row>
        <row r="661">
          <cell r="A661" t="str">
            <v>0401905487</v>
          </cell>
          <cell r="B661" t="str">
            <v>California Resources Production Corporation</v>
          </cell>
          <cell r="C661" t="str">
            <v>Oil &amp; Gas</v>
          </cell>
          <cell r="D661" t="str">
            <v>Raisin City</v>
          </cell>
          <cell r="E661" t="str">
            <v>Inland</v>
          </cell>
          <cell r="F661" t="str">
            <v>Fresno</v>
          </cell>
          <cell r="G661" t="str">
            <v>Zilch, Miocene Tar, Eocene</v>
          </cell>
          <cell r="H661" t="str">
            <v>No</v>
          </cell>
        </row>
        <row r="662">
          <cell r="A662" t="str">
            <v>0401905488</v>
          </cell>
          <cell r="B662" t="str">
            <v>California Resources Production Corporation</v>
          </cell>
          <cell r="C662" t="str">
            <v>Oil &amp; Gas</v>
          </cell>
          <cell r="D662" t="str">
            <v>Raisin City</v>
          </cell>
          <cell r="E662" t="str">
            <v>Inland</v>
          </cell>
          <cell r="F662" t="str">
            <v>Fresno</v>
          </cell>
          <cell r="G662" t="str">
            <v>Zilch, Miocene</v>
          </cell>
          <cell r="H662" t="str">
            <v>Yes</v>
          </cell>
        </row>
        <row r="663">
          <cell r="A663" t="str">
            <v>0401905490</v>
          </cell>
          <cell r="B663" t="str">
            <v>California Resources Production Corporation</v>
          </cell>
          <cell r="C663" t="str">
            <v>Water Disposal</v>
          </cell>
          <cell r="D663" t="str">
            <v>Raisin City</v>
          </cell>
          <cell r="E663" t="str">
            <v>Inland</v>
          </cell>
          <cell r="F663" t="str">
            <v>Fresno</v>
          </cell>
          <cell r="G663" t="str">
            <v>No Pool Breakdown</v>
          </cell>
          <cell r="H663" t="str">
            <v>No</v>
          </cell>
        </row>
        <row r="664">
          <cell r="A664" t="str">
            <v>0401905497</v>
          </cell>
          <cell r="B664" t="str">
            <v>California Resources Production Corporation</v>
          </cell>
          <cell r="C664" t="str">
            <v>Oil &amp; Gas</v>
          </cell>
          <cell r="D664" t="str">
            <v>Raisin City</v>
          </cell>
          <cell r="E664" t="str">
            <v>Inland</v>
          </cell>
          <cell r="F664" t="str">
            <v>Fresno</v>
          </cell>
          <cell r="G664" t="str">
            <v>Zilch, Miocene</v>
          </cell>
          <cell r="H664" t="str">
            <v>Yes</v>
          </cell>
        </row>
        <row r="665">
          <cell r="A665" t="str">
            <v>0401905501</v>
          </cell>
          <cell r="B665" t="str">
            <v>California Resources Production Corporation</v>
          </cell>
          <cell r="C665" t="str">
            <v>Oil &amp; Gas</v>
          </cell>
          <cell r="D665" t="str">
            <v>Raisin City</v>
          </cell>
          <cell r="E665" t="str">
            <v>Inland</v>
          </cell>
          <cell r="F665" t="str">
            <v>Fresno</v>
          </cell>
          <cell r="G665" t="str">
            <v>Zilch, Miocene</v>
          </cell>
          <cell r="H665" t="str">
            <v>No</v>
          </cell>
        </row>
        <row r="666">
          <cell r="A666" t="str">
            <v>0401905504</v>
          </cell>
          <cell r="B666" t="str">
            <v>California Resources Production Corporation</v>
          </cell>
          <cell r="C666" t="str">
            <v>Oil &amp; Gas</v>
          </cell>
          <cell r="D666" t="str">
            <v>Raisin City</v>
          </cell>
          <cell r="E666" t="str">
            <v>Inland</v>
          </cell>
          <cell r="F666" t="str">
            <v>Fresno</v>
          </cell>
          <cell r="G666" t="str">
            <v>Zilch, Miocene Tar</v>
          </cell>
          <cell r="H666" t="str">
            <v>Yes</v>
          </cell>
        </row>
        <row r="667">
          <cell r="A667" t="str">
            <v>0401905505</v>
          </cell>
          <cell r="B667" t="str">
            <v>California Resources Production Corporation</v>
          </cell>
          <cell r="C667" t="str">
            <v>Oil &amp; Gas</v>
          </cell>
          <cell r="D667" t="str">
            <v>Raisin City</v>
          </cell>
          <cell r="E667" t="str">
            <v>Inland</v>
          </cell>
          <cell r="F667" t="str">
            <v>Fresno</v>
          </cell>
          <cell r="G667" t="str">
            <v>Zilch, Miocene</v>
          </cell>
          <cell r="H667" t="str">
            <v>Yes</v>
          </cell>
        </row>
        <row r="668">
          <cell r="A668" t="str">
            <v>0401905506</v>
          </cell>
          <cell r="B668" t="str">
            <v>California Resources Production Corporation</v>
          </cell>
          <cell r="C668" t="str">
            <v>Oil &amp; Gas</v>
          </cell>
          <cell r="D668" t="str">
            <v>Raisin City</v>
          </cell>
          <cell r="E668" t="str">
            <v>Inland</v>
          </cell>
          <cell r="F668" t="str">
            <v>Fresno</v>
          </cell>
          <cell r="G668" t="str">
            <v>Zilch, Miocene</v>
          </cell>
          <cell r="H668" t="str">
            <v>Yes</v>
          </cell>
        </row>
        <row r="669">
          <cell r="A669" t="str">
            <v>0401905509</v>
          </cell>
          <cell r="B669" t="str">
            <v>California Resources Production Corporation</v>
          </cell>
          <cell r="C669" t="str">
            <v>Water Disposal</v>
          </cell>
          <cell r="D669" t="str">
            <v>Raisin City</v>
          </cell>
          <cell r="E669" t="str">
            <v>Inland</v>
          </cell>
          <cell r="F669" t="str">
            <v>Fresno</v>
          </cell>
          <cell r="G669" t="str">
            <v>No Pool Breakdown</v>
          </cell>
          <cell r="H669" t="str">
            <v>No</v>
          </cell>
        </row>
        <row r="670">
          <cell r="A670" t="str">
            <v>0401905510</v>
          </cell>
          <cell r="B670" t="str">
            <v>California Resources Production Corporation</v>
          </cell>
          <cell r="C670" t="str">
            <v>Oil &amp; Gas</v>
          </cell>
          <cell r="D670" t="str">
            <v>Raisin City</v>
          </cell>
          <cell r="E670" t="str">
            <v>Inland</v>
          </cell>
          <cell r="F670" t="str">
            <v>Fresno</v>
          </cell>
          <cell r="G670" t="str">
            <v>Eocene</v>
          </cell>
          <cell r="H670" t="str">
            <v>Yes</v>
          </cell>
        </row>
        <row r="671">
          <cell r="A671" t="str">
            <v>0401905514</v>
          </cell>
          <cell r="B671" t="str">
            <v>California Resources Production Corporation</v>
          </cell>
          <cell r="C671" t="str">
            <v>Water Disposal</v>
          </cell>
          <cell r="D671" t="str">
            <v>Raisin City</v>
          </cell>
          <cell r="E671" t="str">
            <v>Inland</v>
          </cell>
          <cell r="F671" t="str">
            <v>Fresno</v>
          </cell>
          <cell r="G671" t="str">
            <v>No Pool Breakdown</v>
          </cell>
          <cell r="H671" t="str">
            <v>Yes</v>
          </cell>
        </row>
        <row r="672">
          <cell r="A672" t="str">
            <v>0401905515</v>
          </cell>
          <cell r="B672" t="str">
            <v>California Resources Production Corporation</v>
          </cell>
          <cell r="C672" t="str">
            <v>Oil &amp; Gas</v>
          </cell>
          <cell r="D672" t="str">
            <v>Raisin City</v>
          </cell>
          <cell r="E672" t="str">
            <v>Inland</v>
          </cell>
          <cell r="F672" t="str">
            <v>Fresno</v>
          </cell>
          <cell r="G672" t="str">
            <v>Zilch, Miocene Tar, Miocene</v>
          </cell>
          <cell r="H672" t="str">
            <v>Yes</v>
          </cell>
        </row>
        <row r="673">
          <cell r="A673" t="str">
            <v>0401905516</v>
          </cell>
          <cell r="B673" t="str">
            <v>California Resources Production Corporation</v>
          </cell>
          <cell r="C673" t="str">
            <v>Oil &amp; Gas</v>
          </cell>
          <cell r="D673" t="str">
            <v>Raisin City</v>
          </cell>
          <cell r="E673" t="str">
            <v>Inland</v>
          </cell>
          <cell r="F673" t="str">
            <v>Fresno</v>
          </cell>
          <cell r="G673" t="str">
            <v>Zilch, Miocene Tar</v>
          </cell>
          <cell r="H673" t="str">
            <v>Yes</v>
          </cell>
        </row>
        <row r="674">
          <cell r="A674" t="str">
            <v>0401905517</v>
          </cell>
          <cell r="B674" t="str">
            <v>California Resources Production Corporation</v>
          </cell>
          <cell r="C674" t="str">
            <v>Water Disposal</v>
          </cell>
          <cell r="D674" t="str">
            <v>Raisin City</v>
          </cell>
          <cell r="E674" t="str">
            <v>Inland</v>
          </cell>
          <cell r="F674" t="str">
            <v>Fresno</v>
          </cell>
          <cell r="G674" t="str">
            <v>No Pool Breakdown</v>
          </cell>
          <cell r="H674" t="str">
            <v>Yes</v>
          </cell>
        </row>
        <row r="675">
          <cell r="A675" t="str">
            <v>0401905518</v>
          </cell>
          <cell r="B675" t="str">
            <v>California Resources Production Corporation</v>
          </cell>
          <cell r="C675" t="str">
            <v>Oil &amp; Gas</v>
          </cell>
          <cell r="D675" t="str">
            <v>Raisin City</v>
          </cell>
          <cell r="E675" t="str">
            <v>Inland</v>
          </cell>
          <cell r="F675" t="str">
            <v>Fresno</v>
          </cell>
          <cell r="G675" t="str">
            <v>Zilch, Miocene Tar, Miocene</v>
          </cell>
          <cell r="H675" t="str">
            <v>Yes</v>
          </cell>
        </row>
        <row r="676">
          <cell r="A676" t="str">
            <v>0401905519</v>
          </cell>
          <cell r="B676" t="str">
            <v>California Resources Production Corporation</v>
          </cell>
          <cell r="C676" t="str">
            <v>Oil &amp; Gas</v>
          </cell>
          <cell r="D676" t="str">
            <v>Raisin City</v>
          </cell>
          <cell r="E676" t="str">
            <v>Inland</v>
          </cell>
          <cell r="F676" t="str">
            <v>Fresno</v>
          </cell>
          <cell r="G676" t="str">
            <v>Zilch, Miocene</v>
          </cell>
          <cell r="H676" t="str">
            <v>Yes</v>
          </cell>
        </row>
        <row r="677">
          <cell r="A677" t="str">
            <v>0401905522</v>
          </cell>
          <cell r="B677" t="str">
            <v>California Resources Production Corporation</v>
          </cell>
          <cell r="C677" t="str">
            <v>Oil &amp; Gas</v>
          </cell>
          <cell r="D677" t="str">
            <v>Raisin City</v>
          </cell>
          <cell r="E677" t="str">
            <v>Inland</v>
          </cell>
          <cell r="F677" t="str">
            <v>Fresno</v>
          </cell>
          <cell r="G677" t="str">
            <v>Zilch, Miocene</v>
          </cell>
          <cell r="H677" t="str">
            <v>Yes</v>
          </cell>
        </row>
        <row r="678">
          <cell r="A678" t="str">
            <v>0401905523</v>
          </cell>
          <cell r="B678" t="str">
            <v>California Resources Production Corporation</v>
          </cell>
          <cell r="C678" t="str">
            <v>Oil &amp; Gas</v>
          </cell>
          <cell r="D678" t="str">
            <v>Raisin City</v>
          </cell>
          <cell r="E678" t="str">
            <v>Inland</v>
          </cell>
          <cell r="F678" t="str">
            <v>Fresno</v>
          </cell>
          <cell r="G678" t="str">
            <v>Zilch, Miocene</v>
          </cell>
          <cell r="H678" t="str">
            <v>Yes</v>
          </cell>
        </row>
        <row r="679">
          <cell r="A679" t="str">
            <v>0401905525</v>
          </cell>
          <cell r="B679" t="str">
            <v>California Resources Production Corporation</v>
          </cell>
          <cell r="C679" t="str">
            <v>Oil &amp; Gas</v>
          </cell>
          <cell r="D679" t="str">
            <v>Raisin City</v>
          </cell>
          <cell r="E679" t="str">
            <v>Inland</v>
          </cell>
          <cell r="F679" t="str">
            <v>Fresno</v>
          </cell>
          <cell r="G679" t="str">
            <v>Zilch, Miocene Tar</v>
          </cell>
          <cell r="H679" t="str">
            <v>Yes</v>
          </cell>
        </row>
        <row r="680">
          <cell r="A680" t="str">
            <v>0401905526</v>
          </cell>
          <cell r="B680" t="str">
            <v>California Resources Production Corporation</v>
          </cell>
          <cell r="C680" t="str">
            <v>Oil &amp; Gas</v>
          </cell>
          <cell r="D680" t="str">
            <v>Raisin City</v>
          </cell>
          <cell r="E680" t="str">
            <v>Inland</v>
          </cell>
          <cell r="F680" t="str">
            <v>Fresno</v>
          </cell>
          <cell r="G680" t="str">
            <v>Zilch, Miocene</v>
          </cell>
          <cell r="H680" t="str">
            <v>Yes</v>
          </cell>
        </row>
        <row r="681">
          <cell r="A681" t="str">
            <v>0401905527</v>
          </cell>
          <cell r="B681" t="str">
            <v>California Resources Production Corporation</v>
          </cell>
          <cell r="C681" t="str">
            <v>Oil &amp; Gas</v>
          </cell>
          <cell r="D681" t="str">
            <v>Raisin City</v>
          </cell>
          <cell r="E681" t="str">
            <v>Inland</v>
          </cell>
          <cell r="F681" t="str">
            <v>Fresno</v>
          </cell>
          <cell r="G681" t="str">
            <v>Zilch, Miocene</v>
          </cell>
          <cell r="H681" t="str">
            <v>Yes</v>
          </cell>
        </row>
        <row r="682">
          <cell r="A682" t="str">
            <v>0401905528</v>
          </cell>
          <cell r="B682" t="str">
            <v>California Resources Production Corporation</v>
          </cell>
          <cell r="C682" t="str">
            <v>Water Disposal</v>
          </cell>
          <cell r="D682" t="str">
            <v>Raisin City</v>
          </cell>
          <cell r="E682" t="str">
            <v>Inland</v>
          </cell>
          <cell r="F682" t="str">
            <v>Fresno</v>
          </cell>
          <cell r="G682" t="str">
            <v>No Pool Breakdown</v>
          </cell>
          <cell r="H682" t="str">
            <v>No</v>
          </cell>
        </row>
        <row r="683">
          <cell r="A683" t="str">
            <v>0401905543</v>
          </cell>
          <cell r="B683" t="str">
            <v>California Resources Production Corporation</v>
          </cell>
          <cell r="C683" t="str">
            <v>Oil &amp; Gas</v>
          </cell>
          <cell r="D683" t="str">
            <v>Raisin City</v>
          </cell>
          <cell r="E683" t="str">
            <v>Inland</v>
          </cell>
          <cell r="F683" t="str">
            <v>Fresno</v>
          </cell>
          <cell r="G683" t="str">
            <v>Zilch, Miocene Tar</v>
          </cell>
          <cell r="H683" t="str">
            <v>Yes</v>
          </cell>
        </row>
        <row r="684">
          <cell r="A684" t="str">
            <v>0401905544</v>
          </cell>
          <cell r="B684" t="str">
            <v>California Resources Production Corporation</v>
          </cell>
          <cell r="C684" t="str">
            <v>Oil &amp; Gas</v>
          </cell>
          <cell r="D684" t="str">
            <v>Raisin City</v>
          </cell>
          <cell r="E684" t="str">
            <v>Inland</v>
          </cell>
          <cell r="F684" t="str">
            <v>Fresno</v>
          </cell>
          <cell r="G684" t="str">
            <v>Zilch, Miocene Tar</v>
          </cell>
          <cell r="H684" t="str">
            <v>Yes</v>
          </cell>
        </row>
        <row r="685">
          <cell r="A685" t="str">
            <v>0401905547</v>
          </cell>
          <cell r="B685" t="str">
            <v>California Resources Production Corporation</v>
          </cell>
          <cell r="C685" t="str">
            <v>Oil &amp; Gas</v>
          </cell>
          <cell r="D685" t="str">
            <v>Raisin City</v>
          </cell>
          <cell r="E685" t="str">
            <v>Inland</v>
          </cell>
          <cell r="F685" t="str">
            <v>Fresno</v>
          </cell>
          <cell r="G685" t="str">
            <v>Zilch, Miocene Tar</v>
          </cell>
          <cell r="H685" t="str">
            <v>Yes</v>
          </cell>
        </row>
        <row r="686">
          <cell r="A686" t="str">
            <v>0401905548</v>
          </cell>
          <cell r="B686" t="str">
            <v>California Resources Production Corporation</v>
          </cell>
          <cell r="C686" t="str">
            <v>Oil &amp; Gas</v>
          </cell>
          <cell r="D686" t="str">
            <v>Raisin City</v>
          </cell>
          <cell r="E686" t="str">
            <v>Inland</v>
          </cell>
          <cell r="F686" t="str">
            <v>Fresno</v>
          </cell>
          <cell r="G686" t="str">
            <v>Zilch, Miocene</v>
          </cell>
          <cell r="H686" t="str">
            <v>Yes</v>
          </cell>
        </row>
        <row r="687">
          <cell r="A687" t="str">
            <v>0401905549</v>
          </cell>
          <cell r="B687" t="str">
            <v>California Resources Production Corporation</v>
          </cell>
          <cell r="C687" t="str">
            <v>Oil &amp; Gas</v>
          </cell>
          <cell r="D687" t="str">
            <v>Raisin City</v>
          </cell>
          <cell r="E687" t="str">
            <v>Inland</v>
          </cell>
          <cell r="F687" t="str">
            <v>Fresno</v>
          </cell>
          <cell r="G687" t="str">
            <v>Zilch, Miocene Tar</v>
          </cell>
          <cell r="H687" t="str">
            <v>Yes</v>
          </cell>
        </row>
        <row r="688">
          <cell r="A688" t="str">
            <v>0401905550</v>
          </cell>
          <cell r="B688" t="str">
            <v>California Resources Production Corporation</v>
          </cell>
          <cell r="C688" t="str">
            <v>Oil &amp; Gas</v>
          </cell>
          <cell r="D688" t="str">
            <v>Raisin City</v>
          </cell>
          <cell r="E688" t="str">
            <v>Inland</v>
          </cell>
          <cell r="F688" t="str">
            <v>Fresno</v>
          </cell>
          <cell r="G688" t="str">
            <v>Zilch, Panoche (ABD), Miocene Tar, Eocene</v>
          </cell>
          <cell r="H688" t="str">
            <v>Yes</v>
          </cell>
        </row>
        <row r="689">
          <cell r="A689" t="str">
            <v>0401905551</v>
          </cell>
          <cell r="B689" t="str">
            <v>California Resources Production Corporation</v>
          </cell>
          <cell r="C689" t="str">
            <v>Oil &amp; Gas</v>
          </cell>
          <cell r="D689" t="str">
            <v>Raisin City</v>
          </cell>
          <cell r="E689" t="str">
            <v>Inland</v>
          </cell>
          <cell r="F689" t="str">
            <v>Fresno</v>
          </cell>
          <cell r="G689" t="str">
            <v>Zilch, Miocene Tar</v>
          </cell>
          <cell r="H689" t="str">
            <v>Yes</v>
          </cell>
        </row>
        <row r="690">
          <cell r="A690" t="str">
            <v>0401905555</v>
          </cell>
          <cell r="B690" t="str">
            <v>California Resources Production Corporation</v>
          </cell>
          <cell r="C690" t="str">
            <v>Oil &amp; Gas</v>
          </cell>
          <cell r="D690" t="str">
            <v>Raisin City</v>
          </cell>
          <cell r="E690" t="str">
            <v>Inland</v>
          </cell>
          <cell r="F690" t="str">
            <v>Fresno</v>
          </cell>
          <cell r="G690" t="str">
            <v>Zilch, Miocene</v>
          </cell>
          <cell r="H690" t="str">
            <v>Yes</v>
          </cell>
        </row>
        <row r="691">
          <cell r="A691" t="str">
            <v>0401905557</v>
          </cell>
          <cell r="B691" t="str">
            <v>California Resources Production Corporation</v>
          </cell>
          <cell r="C691" t="str">
            <v>Oil &amp; Gas</v>
          </cell>
          <cell r="D691" t="str">
            <v>Raisin City</v>
          </cell>
          <cell r="E691" t="str">
            <v>Inland</v>
          </cell>
          <cell r="F691" t="str">
            <v>Fresno</v>
          </cell>
          <cell r="G691" t="str">
            <v>Zilch, Miocene Tar</v>
          </cell>
          <cell r="H691" t="str">
            <v>Yes</v>
          </cell>
        </row>
        <row r="692">
          <cell r="A692" t="str">
            <v>0401905559</v>
          </cell>
          <cell r="B692" t="str">
            <v>California Resources Production Corporation</v>
          </cell>
          <cell r="C692" t="str">
            <v>Oil &amp; Gas</v>
          </cell>
          <cell r="D692" t="str">
            <v>Raisin City</v>
          </cell>
          <cell r="E692" t="str">
            <v>Inland</v>
          </cell>
          <cell r="F692" t="str">
            <v>Fresno</v>
          </cell>
          <cell r="G692" t="str">
            <v>Zilch, Miocene Tar, Miocene, Eocene</v>
          </cell>
          <cell r="H692" t="str">
            <v>No</v>
          </cell>
        </row>
        <row r="693">
          <cell r="A693" t="str">
            <v>0401905560</v>
          </cell>
          <cell r="B693" t="str">
            <v>California Resources Production Corporation</v>
          </cell>
          <cell r="C693" t="str">
            <v>Oil &amp; Gas</v>
          </cell>
          <cell r="D693" t="str">
            <v>Raisin City</v>
          </cell>
          <cell r="E693" t="str">
            <v>Inland</v>
          </cell>
          <cell r="F693" t="str">
            <v>Fresno</v>
          </cell>
          <cell r="G693" t="str">
            <v>Zilch, Miocene Tar</v>
          </cell>
          <cell r="H693" t="str">
            <v>Yes</v>
          </cell>
        </row>
        <row r="694">
          <cell r="A694" t="str">
            <v>0401905561</v>
          </cell>
          <cell r="B694" t="str">
            <v>California Resources Production Corporation</v>
          </cell>
          <cell r="C694" t="str">
            <v>Oil &amp; Gas</v>
          </cell>
          <cell r="D694" t="str">
            <v>Raisin City</v>
          </cell>
          <cell r="E694" t="str">
            <v>Inland</v>
          </cell>
          <cell r="F694" t="str">
            <v>Fresno</v>
          </cell>
          <cell r="G694" t="str">
            <v>Zilch, Miocene</v>
          </cell>
          <cell r="H694" t="str">
            <v>Yes</v>
          </cell>
        </row>
        <row r="695">
          <cell r="A695" t="str">
            <v>0401905562</v>
          </cell>
          <cell r="B695" t="str">
            <v>California Resources Production Corporation</v>
          </cell>
          <cell r="C695" t="str">
            <v>Oil &amp; Gas</v>
          </cell>
          <cell r="D695" t="str">
            <v>Raisin City</v>
          </cell>
          <cell r="E695" t="str">
            <v>Inland</v>
          </cell>
          <cell r="F695" t="str">
            <v>Fresno</v>
          </cell>
          <cell r="G695" t="str">
            <v>Zilch, Miocene</v>
          </cell>
          <cell r="H695" t="str">
            <v>Yes</v>
          </cell>
        </row>
        <row r="696">
          <cell r="A696" t="str">
            <v>0401905563</v>
          </cell>
          <cell r="B696" t="str">
            <v>California Resources Production Corporation</v>
          </cell>
          <cell r="C696" t="str">
            <v>Oil &amp; Gas</v>
          </cell>
          <cell r="D696" t="str">
            <v>Raisin City</v>
          </cell>
          <cell r="E696" t="str">
            <v>Inland</v>
          </cell>
          <cell r="F696" t="str">
            <v>Fresno</v>
          </cell>
          <cell r="G696" t="str">
            <v>Zilch, Miocene</v>
          </cell>
          <cell r="H696" t="str">
            <v>Yes</v>
          </cell>
        </row>
        <row r="697">
          <cell r="A697" t="str">
            <v>0401905564</v>
          </cell>
          <cell r="B697" t="str">
            <v>California Resources Production Corporation</v>
          </cell>
          <cell r="C697" t="str">
            <v>Oil &amp; Gas</v>
          </cell>
          <cell r="D697" t="str">
            <v>Raisin City</v>
          </cell>
          <cell r="E697" t="str">
            <v>Inland</v>
          </cell>
          <cell r="F697" t="str">
            <v>Fresno</v>
          </cell>
          <cell r="G697" t="str">
            <v>Zilch, Miocene Tar</v>
          </cell>
          <cell r="H697" t="str">
            <v>No</v>
          </cell>
        </row>
        <row r="698">
          <cell r="A698" t="str">
            <v>0401905565</v>
          </cell>
          <cell r="B698" t="str">
            <v>California Resources Production Corporation</v>
          </cell>
          <cell r="C698" t="str">
            <v>Oil &amp; Gas</v>
          </cell>
          <cell r="D698" t="str">
            <v>Raisin City</v>
          </cell>
          <cell r="E698" t="str">
            <v>Inland</v>
          </cell>
          <cell r="F698" t="str">
            <v>Fresno</v>
          </cell>
          <cell r="G698" t="str">
            <v>Zilch, Panoche (ABD), Miocene Tar, Eocene</v>
          </cell>
          <cell r="H698" t="str">
            <v>Yes</v>
          </cell>
        </row>
        <row r="699">
          <cell r="A699" t="str">
            <v>0401905566</v>
          </cell>
          <cell r="B699" t="str">
            <v>California Resources Production Corporation</v>
          </cell>
          <cell r="C699" t="str">
            <v>Water Disposal</v>
          </cell>
          <cell r="D699" t="str">
            <v>Raisin City</v>
          </cell>
          <cell r="E699" t="str">
            <v>Inland</v>
          </cell>
          <cell r="F699" t="str">
            <v>Fresno</v>
          </cell>
          <cell r="G699" t="str">
            <v>No Pool Breakdown</v>
          </cell>
          <cell r="H699" t="str">
            <v>No</v>
          </cell>
        </row>
        <row r="700">
          <cell r="A700" t="str">
            <v>0401905567</v>
          </cell>
          <cell r="B700" t="str">
            <v>California Resources Production Corporation</v>
          </cell>
          <cell r="C700" t="str">
            <v>Oil &amp; Gas</v>
          </cell>
          <cell r="D700" t="str">
            <v>Raisin City</v>
          </cell>
          <cell r="E700" t="str">
            <v>Inland</v>
          </cell>
          <cell r="F700" t="str">
            <v>Fresno</v>
          </cell>
          <cell r="G700" t="str">
            <v>Zilch, Miocene Tar</v>
          </cell>
          <cell r="H700" t="str">
            <v>No</v>
          </cell>
        </row>
        <row r="701">
          <cell r="A701" t="str">
            <v>0401905568</v>
          </cell>
          <cell r="B701" t="str">
            <v>California Resources Production Corporation</v>
          </cell>
          <cell r="C701" t="str">
            <v>Oil &amp; Gas</v>
          </cell>
          <cell r="D701" t="str">
            <v>Raisin City</v>
          </cell>
          <cell r="E701" t="str">
            <v>Inland</v>
          </cell>
          <cell r="F701" t="str">
            <v>Fresno</v>
          </cell>
          <cell r="G701" t="str">
            <v>Zilch, Miocene Tar</v>
          </cell>
          <cell r="H701" t="str">
            <v>Yes</v>
          </cell>
        </row>
        <row r="702">
          <cell r="A702" t="str">
            <v>0401905570</v>
          </cell>
          <cell r="B702" t="str">
            <v>California Resources Production Corporation</v>
          </cell>
          <cell r="C702" t="str">
            <v>Water Disposal</v>
          </cell>
          <cell r="D702" t="str">
            <v>Raisin City</v>
          </cell>
          <cell r="E702" t="str">
            <v>Inland</v>
          </cell>
          <cell r="F702" t="str">
            <v>Fresno</v>
          </cell>
          <cell r="G702" t="str">
            <v>Pliocene, No Pool Breakdown</v>
          </cell>
          <cell r="H702" t="str">
            <v>No</v>
          </cell>
        </row>
        <row r="703">
          <cell r="A703" t="str">
            <v>0401905571</v>
          </cell>
          <cell r="B703" t="str">
            <v>California Resources Production Corporation</v>
          </cell>
          <cell r="C703" t="str">
            <v>Oil &amp; Gas</v>
          </cell>
          <cell r="D703" t="str">
            <v>Raisin City</v>
          </cell>
          <cell r="E703" t="str">
            <v>Inland</v>
          </cell>
          <cell r="F703" t="str">
            <v>Fresno</v>
          </cell>
          <cell r="G703" t="str">
            <v>Zilch, Miocene Tar</v>
          </cell>
          <cell r="H703" t="str">
            <v>Yes</v>
          </cell>
        </row>
        <row r="704">
          <cell r="A704" t="str">
            <v>0401905572</v>
          </cell>
          <cell r="B704" t="str">
            <v>California Resources Production Corporation</v>
          </cell>
          <cell r="C704" t="str">
            <v>Oil &amp; Gas</v>
          </cell>
          <cell r="D704" t="str">
            <v>Raisin City</v>
          </cell>
          <cell r="E704" t="str">
            <v>Inland</v>
          </cell>
          <cell r="F704" t="str">
            <v>Fresno</v>
          </cell>
          <cell r="G704" t="str">
            <v>Zilch, Miocene Tar</v>
          </cell>
          <cell r="H704" t="str">
            <v>Yes</v>
          </cell>
        </row>
        <row r="705">
          <cell r="A705" t="str">
            <v>0401905573</v>
          </cell>
          <cell r="B705" t="str">
            <v>California Resources Production Corporation</v>
          </cell>
          <cell r="C705" t="str">
            <v>Oil &amp; Gas</v>
          </cell>
          <cell r="D705" t="str">
            <v>Raisin City</v>
          </cell>
          <cell r="E705" t="str">
            <v>Inland</v>
          </cell>
          <cell r="F705" t="str">
            <v>Fresno</v>
          </cell>
          <cell r="G705" t="str">
            <v>Zilch, Miocene</v>
          </cell>
          <cell r="H705" t="str">
            <v>Yes</v>
          </cell>
        </row>
        <row r="706">
          <cell r="A706" t="str">
            <v>0401905574</v>
          </cell>
          <cell r="B706" t="str">
            <v>California Resources Production Corporation</v>
          </cell>
          <cell r="C706" t="str">
            <v>Oil &amp; Gas</v>
          </cell>
          <cell r="D706" t="str">
            <v>Raisin City</v>
          </cell>
          <cell r="E706" t="str">
            <v>Inland</v>
          </cell>
          <cell r="F706" t="str">
            <v>Fresno</v>
          </cell>
          <cell r="G706" t="str">
            <v>Zilch, Panoche (ABD), Eocene</v>
          </cell>
          <cell r="H706" t="str">
            <v>No</v>
          </cell>
        </row>
        <row r="707">
          <cell r="A707" t="str">
            <v>0401905576</v>
          </cell>
          <cell r="B707" t="str">
            <v>California Resources Production Corporation</v>
          </cell>
          <cell r="C707" t="str">
            <v>Water Disposal</v>
          </cell>
          <cell r="D707" t="str">
            <v>Raisin City</v>
          </cell>
          <cell r="E707" t="str">
            <v>Inland</v>
          </cell>
          <cell r="F707" t="str">
            <v>Fresno</v>
          </cell>
          <cell r="G707" t="str">
            <v>Zilch, No Pool Breakdown, Miocene Tar</v>
          </cell>
          <cell r="H707" t="str">
            <v>Yes</v>
          </cell>
        </row>
        <row r="708">
          <cell r="A708" t="str">
            <v>0401905577</v>
          </cell>
          <cell r="B708" t="str">
            <v>California Resources Production Corporation</v>
          </cell>
          <cell r="C708" t="str">
            <v>Oil &amp; Gas</v>
          </cell>
          <cell r="D708" t="str">
            <v>Raisin City</v>
          </cell>
          <cell r="E708" t="str">
            <v>Inland</v>
          </cell>
          <cell r="F708" t="str">
            <v>Fresno</v>
          </cell>
          <cell r="G708" t="str">
            <v>Zilch, Miocene, Eocene</v>
          </cell>
          <cell r="H708" t="str">
            <v>No</v>
          </cell>
        </row>
        <row r="709">
          <cell r="A709" t="str">
            <v>0401905580</v>
          </cell>
          <cell r="B709" t="str">
            <v>California Resources Production Corporation</v>
          </cell>
          <cell r="C709" t="str">
            <v>Oil &amp; Gas</v>
          </cell>
          <cell r="D709" t="str">
            <v>Raisin City</v>
          </cell>
          <cell r="E709" t="str">
            <v>Inland</v>
          </cell>
          <cell r="F709" t="str">
            <v>Fresno</v>
          </cell>
          <cell r="G709" t="str">
            <v>Zilch, Miocene</v>
          </cell>
          <cell r="H709" t="str">
            <v>Yes</v>
          </cell>
        </row>
        <row r="710">
          <cell r="A710" t="str">
            <v>0401905581</v>
          </cell>
          <cell r="B710" t="str">
            <v>California Resources Production Corporation</v>
          </cell>
          <cell r="C710" t="str">
            <v>Water Disposal</v>
          </cell>
          <cell r="D710" t="str">
            <v>Raisin City</v>
          </cell>
          <cell r="E710" t="str">
            <v>Inland</v>
          </cell>
          <cell r="F710" t="str">
            <v>Fresno</v>
          </cell>
          <cell r="G710" t="str">
            <v>Pliocene, No Pool Breakdown</v>
          </cell>
          <cell r="H710" t="str">
            <v>Yes</v>
          </cell>
        </row>
        <row r="711">
          <cell r="A711" t="str">
            <v>0401905584</v>
          </cell>
          <cell r="B711" t="str">
            <v>California Resources Production Corporation</v>
          </cell>
          <cell r="C711" t="str">
            <v>Oil &amp; Gas</v>
          </cell>
          <cell r="D711" t="str">
            <v>Raisin City</v>
          </cell>
          <cell r="E711" t="str">
            <v>Inland</v>
          </cell>
          <cell r="F711" t="str">
            <v>Fresno</v>
          </cell>
          <cell r="G711" t="str">
            <v>Zilch, Miocene Tar, Miocene</v>
          </cell>
          <cell r="H711" t="str">
            <v>Yes</v>
          </cell>
        </row>
        <row r="712">
          <cell r="A712" t="str">
            <v>0401905585</v>
          </cell>
          <cell r="B712" t="str">
            <v>California Resources Production Corporation</v>
          </cell>
          <cell r="C712" t="str">
            <v>Oil &amp; Gas</v>
          </cell>
          <cell r="D712" t="str">
            <v>Raisin City</v>
          </cell>
          <cell r="E712" t="str">
            <v>Inland</v>
          </cell>
          <cell r="F712" t="str">
            <v>Fresno</v>
          </cell>
          <cell r="G712" t="str">
            <v>Zilch, Miocene Tar, Miocene</v>
          </cell>
          <cell r="H712" t="str">
            <v>Yes</v>
          </cell>
        </row>
        <row r="713">
          <cell r="A713" t="str">
            <v>0401905587</v>
          </cell>
          <cell r="B713" t="str">
            <v>California Resources Production Corporation</v>
          </cell>
          <cell r="C713" t="str">
            <v>Oil &amp; Gas</v>
          </cell>
          <cell r="D713" t="str">
            <v>Raisin City</v>
          </cell>
          <cell r="E713" t="str">
            <v>Inland</v>
          </cell>
          <cell r="F713" t="str">
            <v>Fresno</v>
          </cell>
          <cell r="G713" t="str">
            <v>Zilch, Miocene, Eocene</v>
          </cell>
          <cell r="H713" t="str">
            <v>No</v>
          </cell>
        </row>
        <row r="714">
          <cell r="A714" t="str">
            <v>0401905589</v>
          </cell>
          <cell r="B714" t="str">
            <v>California Resources Production Corporation</v>
          </cell>
          <cell r="C714" t="str">
            <v>Oil &amp; Gas</v>
          </cell>
          <cell r="D714" t="str">
            <v>Raisin City</v>
          </cell>
          <cell r="E714" t="str">
            <v>Inland</v>
          </cell>
          <cell r="F714" t="str">
            <v>Fresno</v>
          </cell>
          <cell r="G714" t="str">
            <v>Zilch, Miocene Tar</v>
          </cell>
          <cell r="H714" t="str">
            <v>Yes</v>
          </cell>
        </row>
        <row r="715">
          <cell r="A715" t="str">
            <v>0401905592</v>
          </cell>
          <cell r="B715" t="str">
            <v>California Resources Production Corporation</v>
          </cell>
          <cell r="C715" t="str">
            <v>Oil &amp; Gas</v>
          </cell>
          <cell r="D715" t="str">
            <v>Raisin City</v>
          </cell>
          <cell r="E715" t="str">
            <v>Inland</v>
          </cell>
          <cell r="F715" t="str">
            <v>Fresno</v>
          </cell>
          <cell r="G715" t="str">
            <v>Zilch, Miocene Tar</v>
          </cell>
          <cell r="H715" t="str">
            <v>Yes</v>
          </cell>
        </row>
        <row r="716">
          <cell r="A716" t="str">
            <v>0401905593</v>
          </cell>
          <cell r="B716" t="str">
            <v>California Resources Production Corporation</v>
          </cell>
          <cell r="C716" t="str">
            <v>Oil &amp; Gas</v>
          </cell>
          <cell r="D716" t="str">
            <v>Raisin City</v>
          </cell>
          <cell r="E716" t="str">
            <v>Inland</v>
          </cell>
          <cell r="F716" t="str">
            <v>Fresno</v>
          </cell>
          <cell r="G716" t="str">
            <v>Zilch, Miocene</v>
          </cell>
          <cell r="H716" t="str">
            <v>Yes</v>
          </cell>
        </row>
        <row r="717">
          <cell r="A717" t="str">
            <v>0401905595</v>
          </cell>
          <cell r="B717" t="str">
            <v>California Resources Production Corporation</v>
          </cell>
          <cell r="C717" t="str">
            <v>Oil &amp; Gas</v>
          </cell>
          <cell r="D717" t="str">
            <v>Raisin City</v>
          </cell>
          <cell r="E717" t="str">
            <v>Inland</v>
          </cell>
          <cell r="F717" t="str">
            <v>Fresno</v>
          </cell>
          <cell r="G717" t="str">
            <v>Zilch, Miocene</v>
          </cell>
          <cell r="H717" t="str">
            <v>No</v>
          </cell>
        </row>
        <row r="718">
          <cell r="A718" t="str">
            <v>0401905596</v>
          </cell>
          <cell r="B718" t="str">
            <v>California Resources Production Corporation</v>
          </cell>
          <cell r="C718" t="str">
            <v>Oil &amp; Gas</v>
          </cell>
          <cell r="D718" t="str">
            <v>Raisin City</v>
          </cell>
          <cell r="E718" t="str">
            <v>Inland</v>
          </cell>
          <cell r="F718" t="str">
            <v>Fresno</v>
          </cell>
          <cell r="G718" t="str">
            <v>Zilch, Miocene</v>
          </cell>
          <cell r="H718" t="str">
            <v>Yes</v>
          </cell>
        </row>
        <row r="719">
          <cell r="A719" t="str">
            <v>0401905602</v>
          </cell>
          <cell r="B719" t="str">
            <v>California Resources Production Corporation</v>
          </cell>
          <cell r="C719" t="str">
            <v>Oil &amp; Gas</v>
          </cell>
          <cell r="D719" t="str">
            <v>Riverdale</v>
          </cell>
          <cell r="E719" t="str">
            <v>Inland</v>
          </cell>
          <cell r="F719" t="str">
            <v>Fresno</v>
          </cell>
          <cell r="G719" t="str">
            <v>Eocene</v>
          </cell>
          <cell r="H719" t="str">
            <v>Yes</v>
          </cell>
        </row>
        <row r="720">
          <cell r="A720" t="str">
            <v>0401905611</v>
          </cell>
          <cell r="B720" t="str">
            <v>California Resources Production Corporation</v>
          </cell>
          <cell r="C720" t="str">
            <v>Oil &amp; Gas</v>
          </cell>
          <cell r="D720" t="str">
            <v>Riverdale</v>
          </cell>
          <cell r="E720" t="str">
            <v>Inland</v>
          </cell>
          <cell r="F720" t="str">
            <v>Fresno</v>
          </cell>
          <cell r="G720" t="str">
            <v>Miocene</v>
          </cell>
          <cell r="H720" t="str">
            <v>Yes</v>
          </cell>
        </row>
        <row r="721">
          <cell r="A721" t="str">
            <v>0401905616</v>
          </cell>
          <cell r="B721" t="str">
            <v>California Resources Production Corporation</v>
          </cell>
          <cell r="C721" t="str">
            <v>Oil &amp; Gas</v>
          </cell>
          <cell r="D721" t="str">
            <v>Riverdale</v>
          </cell>
          <cell r="E721" t="str">
            <v>Inland</v>
          </cell>
          <cell r="F721" t="str">
            <v>Fresno</v>
          </cell>
          <cell r="G721" t="str">
            <v>Miocene, Eocene</v>
          </cell>
          <cell r="H721" t="str">
            <v>Yes</v>
          </cell>
        </row>
        <row r="722">
          <cell r="A722" t="str">
            <v>0401905626</v>
          </cell>
          <cell r="B722" t="str">
            <v>California Resources Production Corporation</v>
          </cell>
          <cell r="C722" t="str">
            <v>Oil &amp; Gas</v>
          </cell>
          <cell r="D722" t="str">
            <v>Riverdale</v>
          </cell>
          <cell r="E722" t="str">
            <v>Inland</v>
          </cell>
          <cell r="F722" t="str">
            <v>Fresno</v>
          </cell>
          <cell r="G722" t="str">
            <v>Miocene</v>
          </cell>
          <cell r="H722" t="str">
            <v>Yes</v>
          </cell>
        </row>
        <row r="723">
          <cell r="A723" t="str">
            <v>0401905633</v>
          </cell>
          <cell r="B723" t="str">
            <v>California Resources Production Corporation</v>
          </cell>
          <cell r="C723" t="str">
            <v>Oil &amp; Gas</v>
          </cell>
          <cell r="D723" t="str">
            <v>Riverdale</v>
          </cell>
          <cell r="E723" t="str">
            <v>Inland</v>
          </cell>
          <cell r="F723" t="str">
            <v>Fresno</v>
          </cell>
          <cell r="G723" t="str">
            <v>Miocene</v>
          </cell>
          <cell r="H723" t="str">
            <v>Yes</v>
          </cell>
        </row>
        <row r="724">
          <cell r="A724" t="str">
            <v>0401905634</v>
          </cell>
          <cell r="B724" t="str">
            <v>California Resources Production Corporation</v>
          </cell>
          <cell r="C724" t="str">
            <v>Oil &amp; Gas</v>
          </cell>
          <cell r="D724" t="str">
            <v>Riverdale</v>
          </cell>
          <cell r="E724" t="str">
            <v>Inland</v>
          </cell>
          <cell r="F724" t="str">
            <v>Fresno</v>
          </cell>
          <cell r="G724" t="str">
            <v>Miocene</v>
          </cell>
          <cell r="H724" t="str">
            <v>Yes</v>
          </cell>
        </row>
        <row r="725">
          <cell r="A725" t="str">
            <v>0401905647</v>
          </cell>
          <cell r="B725" t="str">
            <v>California Resources Production Corporation</v>
          </cell>
          <cell r="C725" t="str">
            <v>Oil &amp; Gas</v>
          </cell>
          <cell r="D725" t="str">
            <v>Riverdale</v>
          </cell>
          <cell r="E725" t="str">
            <v>Inland</v>
          </cell>
          <cell r="F725" t="str">
            <v>Fresno</v>
          </cell>
          <cell r="G725" t="str">
            <v>Miocene</v>
          </cell>
          <cell r="H725" t="str">
            <v>Yes</v>
          </cell>
        </row>
        <row r="726">
          <cell r="A726" t="str">
            <v>0401905648</v>
          </cell>
          <cell r="B726" t="str">
            <v>California Resources Production Corporation</v>
          </cell>
          <cell r="C726" t="str">
            <v>Oil &amp; Gas</v>
          </cell>
          <cell r="D726" t="str">
            <v>Riverdale</v>
          </cell>
          <cell r="E726" t="str">
            <v>Inland</v>
          </cell>
          <cell r="F726" t="str">
            <v>Fresno</v>
          </cell>
          <cell r="G726" t="str">
            <v>Miocene</v>
          </cell>
          <cell r="H726" t="str">
            <v>Yes</v>
          </cell>
        </row>
        <row r="727">
          <cell r="A727" t="str">
            <v>0401905649</v>
          </cell>
          <cell r="B727" t="str">
            <v>California Resources Production Corporation</v>
          </cell>
          <cell r="C727" t="str">
            <v>Water Disposal</v>
          </cell>
          <cell r="D727" t="str">
            <v>Riverdale</v>
          </cell>
          <cell r="E727" t="str">
            <v>Inland</v>
          </cell>
          <cell r="F727" t="str">
            <v>Fresno</v>
          </cell>
          <cell r="G727" t="str">
            <v>No Pool Breakdown, Miocene</v>
          </cell>
          <cell r="H727" t="str">
            <v>No</v>
          </cell>
        </row>
        <row r="728">
          <cell r="A728" t="str">
            <v>0401905650</v>
          </cell>
          <cell r="B728" t="str">
            <v>California Resources Production Corporation</v>
          </cell>
          <cell r="C728" t="str">
            <v>Oil &amp; Gas</v>
          </cell>
          <cell r="D728" t="str">
            <v>Riverdale</v>
          </cell>
          <cell r="E728" t="str">
            <v>Inland</v>
          </cell>
          <cell r="F728" t="str">
            <v>Fresno</v>
          </cell>
          <cell r="G728" t="str">
            <v>Miocene</v>
          </cell>
          <cell r="H728" t="str">
            <v>Yes</v>
          </cell>
        </row>
        <row r="729">
          <cell r="A729" t="str">
            <v>0401905653</v>
          </cell>
          <cell r="B729" t="str">
            <v>California Resources Production Corporation</v>
          </cell>
          <cell r="C729" t="str">
            <v>Oil &amp; Gas</v>
          </cell>
          <cell r="D729" t="str">
            <v>Riverdale</v>
          </cell>
          <cell r="E729" t="str">
            <v>Inland</v>
          </cell>
          <cell r="F729" t="str">
            <v>Fresno</v>
          </cell>
          <cell r="G729" t="str">
            <v>Miocene</v>
          </cell>
          <cell r="H729" t="str">
            <v>Yes</v>
          </cell>
        </row>
        <row r="730">
          <cell r="A730" t="str">
            <v>0401905656</v>
          </cell>
          <cell r="B730" t="str">
            <v>California Resources Production Corporation</v>
          </cell>
          <cell r="C730" t="str">
            <v>Oil &amp; Gas</v>
          </cell>
          <cell r="D730" t="str">
            <v>Riverdale</v>
          </cell>
          <cell r="E730" t="str">
            <v>Inland</v>
          </cell>
          <cell r="F730" t="str">
            <v>Fresno</v>
          </cell>
          <cell r="G730" t="str">
            <v>Miocene</v>
          </cell>
          <cell r="H730" t="str">
            <v>Yes</v>
          </cell>
        </row>
        <row r="731">
          <cell r="A731" t="str">
            <v>0401905659</v>
          </cell>
          <cell r="B731" t="str">
            <v>California Resources Production Corporation</v>
          </cell>
          <cell r="C731" t="str">
            <v>Oil &amp; Gas</v>
          </cell>
          <cell r="D731" t="str">
            <v>Riverdale</v>
          </cell>
          <cell r="E731" t="str">
            <v>Inland</v>
          </cell>
          <cell r="F731" t="str">
            <v>Fresno</v>
          </cell>
          <cell r="G731" t="str">
            <v>Miocene</v>
          </cell>
          <cell r="H731" t="str">
            <v>Yes</v>
          </cell>
        </row>
        <row r="732">
          <cell r="A732" t="str">
            <v>0401905660</v>
          </cell>
          <cell r="B732" t="str">
            <v>California Resources Production Corporation</v>
          </cell>
          <cell r="C732" t="str">
            <v>Oil &amp; Gas</v>
          </cell>
          <cell r="D732" t="str">
            <v>Riverdale</v>
          </cell>
          <cell r="E732" t="str">
            <v>Inland</v>
          </cell>
          <cell r="F732" t="str">
            <v>Fresno</v>
          </cell>
          <cell r="G732" t="str">
            <v>Miocene</v>
          </cell>
          <cell r="H732" t="str">
            <v>Yes</v>
          </cell>
        </row>
        <row r="733">
          <cell r="A733" t="str">
            <v>0401905662</v>
          </cell>
          <cell r="B733" t="str">
            <v>California Resources Production Corporation</v>
          </cell>
          <cell r="C733" t="str">
            <v>Oil &amp; Gas</v>
          </cell>
          <cell r="D733" t="str">
            <v>Riverdale</v>
          </cell>
          <cell r="E733" t="str">
            <v>Inland</v>
          </cell>
          <cell r="F733" t="str">
            <v>Fresno</v>
          </cell>
          <cell r="G733" t="str">
            <v>Miocene</v>
          </cell>
          <cell r="H733" t="str">
            <v>Yes</v>
          </cell>
        </row>
        <row r="734">
          <cell r="A734" t="str">
            <v>0401905701</v>
          </cell>
          <cell r="B734" t="str">
            <v>Case's Used Equipment</v>
          </cell>
          <cell r="C734" t="str">
            <v>Oil &amp; Gas</v>
          </cell>
          <cell r="D734" t="str">
            <v>San Joaquin</v>
          </cell>
          <cell r="E734" t="str">
            <v>Inland</v>
          </cell>
          <cell r="F734" t="str">
            <v>Fresno</v>
          </cell>
          <cell r="G734" t="str">
            <v>Eocene</v>
          </cell>
          <cell r="H734" t="str">
            <v>No</v>
          </cell>
        </row>
        <row r="735">
          <cell r="A735" t="str">
            <v>0401905707</v>
          </cell>
          <cell r="B735" t="str">
            <v>Case's Used Equipment</v>
          </cell>
          <cell r="C735" t="str">
            <v>Oil &amp; Gas</v>
          </cell>
          <cell r="D735" t="str">
            <v>San Joaquin</v>
          </cell>
          <cell r="E735" t="str">
            <v>Inland</v>
          </cell>
          <cell r="F735" t="str">
            <v>Fresno</v>
          </cell>
          <cell r="G735" t="str">
            <v>Eocene</v>
          </cell>
          <cell r="H735" t="str">
            <v>No</v>
          </cell>
        </row>
        <row r="736">
          <cell r="A736" t="str">
            <v>0401905719</v>
          </cell>
          <cell r="B736" t="str">
            <v>California Resources Production Corporation</v>
          </cell>
          <cell r="C736" t="str">
            <v>Oil &amp; Gas</v>
          </cell>
          <cell r="D736" t="str">
            <v>Kettleman North Dome</v>
          </cell>
          <cell r="E736" t="str">
            <v>Inland</v>
          </cell>
          <cell r="F736" t="str">
            <v>Fresno</v>
          </cell>
          <cell r="G736" t="str">
            <v>Upper McAdams</v>
          </cell>
          <cell r="H736" t="str">
            <v>Yes</v>
          </cell>
        </row>
        <row r="737">
          <cell r="A737" t="str">
            <v>0401905741</v>
          </cell>
          <cell r="B737" t="str">
            <v>California Resources Production Corporation</v>
          </cell>
          <cell r="C737" t="str">
            <v>Oil &amp; Gas</v>
          </cell>
          <cell r="D737" t="str">
            <v>Kettleman North Dome</v>
          </cell>
          <cell r="E737" t="str">
            <v>Inland</v>
          </cell>
          <cell r="F737" t="str">
            <v>Fresno</v>
          </cell>
          <cell r="G737" t="str">
            <v>Temblor</v>
          </cell>
          <cell r="H737" t="str">
            <v>Yes</v>
          </cell>
        </row>
        <row r="738">
          <cell r="A738" t="str">
            <v>0401905744</v>
          </cell>
          <cell r="B738" t="str">
            <v>California Resources Production Corporation</v>
          </cell>
          <cell r="C738" t="str">
            <v>Oil &amp; Gas</v>
          </cell>
          <cell r="D738" t="str">
            <v>Kettleman North Dome</v>
          </cell>
          <cell r="E738" t="str">
            <v>Inland</v>
          </cell>
          <cell r="F738" t="str">
            <v>Fresno</v>
          </cell>
          <cell r="G738" t="str">
            <v>Temblor</v>
          </cell>
          <cell r="H738" t="str">
            <v>Yes</v>
          </cell>
        </row>
        <row r="739">
          <cell r="A739" t="str">
            <v>0401905747</v>
          </cell>
          <cell r="B739" t="str">
            <v>California Resources Production Corporation</v>
          </cell>
          <cell r="C739" t="str">
            <v>Oil &amp; Gas</v>
          </cell>
          <cell r="D739" t="str">
            <v>Kettleman North Dome</v>
          </cell>
          <cell r="E739" t="str">
            <v>Inland</v>
          </cell>
          <cell r="F739" t="str">
            <v>Fresno</v>
          </cell>
          <cell r="G739" t="str">
            <v>Temblor</v>
          </cell>
          <cell r="H739" t="str">
            <v>Yes</v>
          </cell>
        </row>
        <row r="740">
          <cell r="A740" t="str">
            <v>0401905750</v>
          </cell>
          <cell r="B740" t="str">
            <v>California Resources Production Corporation</v>
          </cell>
          <cell r="C740" t="str">
            <v>Oil &amp; Gas</v>
          </cell>
          <cell r="D740" t="str">
            <v>Kettleman North Dome</v>
          </cell>
          <cell r="E740" t="str">
            <v>Inland</v>
          </cell>
          <cell r="F740" t="str">
            <v>Fresno</v>
          </cell>
          <cell r="G740" t="str">
            <v>Lower McAdams</v>
          </cell>
          <cell r="H740" t="str">
            <v>Yes</v>
          </cell>
        </row>
        <row r="741">
          <cell r="A741" t="str">
            <v>0401905751</v>
          </cell>
          <cell r="B741" t="str">
            <v>California Resources Production Corporation</v>
          </cell>
          <cell r="C741" t="str">
            <v>Oil &amp; Gas</v>
          </cell>
          <cell r="D741" t="str">
            <v>Kettleman North Dome</v>
          </cell>
          <cell r="E741" t="str">
            <v>Inland</v>
          </cell>
          <cell r="F741" t="str">
            <v>Fresno</v>
          </cell>
          <cell r="G741" t="str">
            <v>Vaqueros</v>
          </cell>
          <cell r="H741" t="str">
            <v>Yes</v>
          </cell>
        </row>
        <row r="742">
          <cell r="A742" t="str">
            <v>0401905762</v>
          </cell>
          <cell r="B742" t="str">
            <v>California Resources Production Corporation</v>
          </cell>
          <cell r="C742" t="str">
            <v>Oil &amp; Gas</v>
          </cell>
          <cell r="D742" t="str">
            <v>Kettleman North Dome</v>
          </cell>
          <cell r="E742" t="str">
            <v>Inland</v>
          </cell>
          <cell r="F742" t="str">
            <v>Fresno</v>
          </cell>
          <cell r="G742" t="str">
            <v>Vaqueros</v>
          </cell>
          <cell r="H742" t="str">
            <v>Yes</v>
          </cell>
        </row>
        <row r="743">
          <cell r="A743" t="str">
            <v>0401905763</v>
          </cell>
          <cell r="B743" t="str">
            <v>California Resources Production Corporation</v>
          </cell>
          <cell r="C743" t="str">
            <v>Oil &amp; Gas</v>
          </cell>
          <cell r="D743" t="str">
            <v>Kettleman North Dome</v>
          </cell>
          <cell r="E743" t="str">
            <v>Inland</v>
          </cell>
          <cell r="F743" t="str">
            <v>Fresno</v>
          </cell>
          <cell r="G743" t="str">
            <v>Lower McAdams</v>
          </cell>
          <cell r="H743" t="str">
            <v>Yes</v>
          </cell>
        </row>
        <row r="744">
          <cell r="A744" t="str">
            <v>0401905768</v>
          </cell>
          <cell r="B744" t="str">
            <v>California Resources Production Corporation</v>
          </cell>
          <cell r="C744" t="str">
            <v>Oil &amp; Gas</v>
          </cell>
          <cell r="D744" t="str">
            <v>Kettleman North Dome</v>
          </cell>
          <cell r="E744" t="str">
            <v>Inland</v>
          </cell>
          <cell r="F744" t="str">
            <v>Fresno</v>
          </cell>
          <cell r="G744" t="str">
            <v>Temblor</v>
          </cell>
          <cell r="H744" t="str">
            <v>Yes</v>
          </cell>
        </row>
        <row r="745">
          <cell r="A745" t="str">
            <v>0401905769</v>
          </cell>
          <cell r="B745" t="str">
            <v>California Resources Production Corporation</v>
          </cell>
          <cell r="C745" t="str">
            <v>Oil &amp; Gas</v>
          </cell>
          <cell r="D745" t="str">
            <v>Kettleman North Dome</v>
          </cell>
          <cell r="E745" t="str">
            <v>Inland</v>
          </cell>
          <cell r="F745" t="str">
            <v>Fresno</v>
          </cell>
          <cell r="G745" t="str">
            <v>Lower McAdams</v>
          </cell>
          <cell r="H745" t="str">
            <v>Yes</v>
          </cell>
        </row>
        <row r="746">
          <cell r="A746" t="str">
            <v>0401905773</v>
          </cell>
          <cell r="B746" t="str">
            <v>California Resources Production Corporation</v>
          </cell>
          <cell r="C746" t="str">
            <v>Oil &amp; Gas</v>
          </cell>
          <cell r="D746" t="str">
            <v>Kettleman North Dome</v>
          </cell>
          <cell r="E746" t="str">
            <v>Inland</v>
          </cell>
          <cell r="F746" t="str">
            <v>Fresno</v>
          </cell>
          <cell r="G746" t="str">
            <v>Temblor</v>
          </cell>
          <cell r="H746" t="str">
            <v>Yes</v>
          </cell>
        </row>
        <row r="747">
          <cell r="A747" t="str">
            <v>0401905777</v>
          </cell>
          <cell r="B747" t="str">
            <v>California Resources Production Corporation</v>
          </cell>
          <cell r="C747" t="str">
            <v>Oil &amp; Gas</v>
          </cell>
          <cell r="D747" t="str">
            <v>Kettleman North Dome</v>
          </cell>
          <cell r="E747" t="str">
            <v>Inland</v>
          </cell>
          <cell r="F747" t="str">
            <v>Fresno</v>
          </cell>
          <cell r="G747" t="str">
            <v>Lower McAdams, Kreyenhagen</v>
          </cell>
          <cell r="H747" t="str">
            <v>Yes</v>
          </cell>
        </row>
        <row r="748">
          <cell r="A748" t="str">
            <v>0401905780</v>
          </cell>
          <cell r="B748" t="str">
            <v>California Resources Production Corporation</v>
          </cell>
          <cell r="C748" t="str">
            <v>Oil &amp; Gas</v>
          </cell>
          <cell r="D748" t="str">
            <v>Kettleman North Dome</v>
          </cell>
          <cell r="E748" t="str">
            <v>Inland</v>
          </cell>
          <cell r="F748" t="str">
            <v>Fresno</v>
          </cell>
          <cell r="G748" t="str">
            <v>Temblor</v>
          </cell>
          <cell r="H748" t="str">
            <v>Yes</v>
          </cell>
        </row>
        <row r="749">
          <cell r="A749" t="str">
            <v>0401905783</v>
          </cell>
          <cell r="B749" t="str">
            <v>California Resources Production Corporation</v>
          </cell>
          <cell r="C749" t="str">
            <v>Oil &amp; Gas</v>
          </cell>
          <cell r="D749" t="str">
            <v>Kettleman North Dome</v>
          </cell>
          <cell r="E749" t="str">
            <v>Inland</v>
          </cell>
          <cell r="F749" t="str">
            <v>Fresno</v>
          </cell>
          <cell r="G749" t="str">
            <v>Lower McAdams</v>
          </cell>
          <cell r="H749" t="str">
            <v>Yes</v>
          </cell>
        </row>
        <row r="750">
          <cell r="A750" t="str">
            <v>0401905784</v>
          </cell>
          <cell r="B750" t="str">
            <v>California Resources Production Corporation</v>
          </cell>
          <cell r="C750" t="str">
            <v>Oil &amp; Gas</v>
          </cell>
          <cell r="D750" t="str">
            <v>Kettleman North Dome</v>
          </cell>
          <cell r="E750" t="str">
            <v>Inland</v>
          </cell>
          <cell r="F750" t="str">
            <v>Fresno</v>
          </cell>
          <cell r="G750" t="str">
            <v>Lower McAdams</v>
          </cell>
          <cell r="H750" t="str">
            <v>Yes</v>
          </cell>
        </row>
        <row r="751">
          <cell r="A751" t="str">
            <v>0401905793</v>
          </cell>
          <cell r="B751" t="str">
            <v>California Resources Production Corporation</v>
          </cell>
          <cell r="C751" t="str">
            <v>Oil &amp; Gas</v>
          </cell>
          <cell r="D751" t="str">
            <v>Kettleman North Dome</v>
          </cell>
          <cell r="E751" t="str">
            <v>Inland</v>
          </cell>
          <cell r="F751" t="str">
            <v>Fresno</v>
          </cell>
          <cell r="G751" t="str">
            <v>Lower McAdams</v>
          </cell>
          <cell r="H751" t="str">
            <v>Yes</v>
          </cell>
        </row>
        <row r="752">
          <cell r="A752" t="str">
            <v>0401905796</v>
          </cell>
          <cell r="B752" t="str">
            <v>California Resources Production Corporation</v>
          </cell>
          <cell r="C752" t="str">
            <v>Oil &amp; Gas</v>
          </cell>
          <cell r="D752" t="str">
            <v>Kettleman North Dome</v>
          </cell>
          <cell r="E752" t="str">
            <v>Inland</v>
          </cell>
          <cell r="F752" t="str">
            <v>Fresno</v>
          </cell>
          <cell r="G752" t="str">
            <v>Lower McAdams</v>
          </cell>
          <cell r="H752" t="str">
            <v>Yes</v>
          </cell>
        </row>
        <row r="753">
          <cell r="A753" t="str">
            <v>0401905798</v>
          </cell>
          <cell r="B753" t="str">
            <v>California Resources Production Corporation</v>
          </cell>
          <cell r="C753" t="str">
            <v>Oil &amp; Gas</v>
          </cell>
          <cell r="D753" t="str">
            <v>Kettleman North Dome</v>
          </cell>
          <cell r="E753" t="str">
            <v>Inland</v>
          </cell>
          <cell r="F753" t="str">
            <v>Fresno</v>
          </cell>
          <cell r="G753" t="str">
            <v>Lower McAdams</v>
          </cell>
          <cell r="H753" t="str">
            <v>Yes</v>
          </cell>
        </row>
        <row r="754">
          <cell r="A754" t="str">
            <v>0401905801</v>
          </cell>
          <cell r="B754" t="str">
            <v>Coalinga Lake View Oil Co.</v>
          </cell>
          <cell r="C754" t="str">
            <v>Dry Hole</v>
          </cell>
          <cell r="D754" t="str">
            <v>Kettleman North Dome</v>
          </cell>
          <cell r="E754" t="str">
            <v>Inland</v>
          </cell>
          <cell r="F754" t="str">
            <v>Fresno</v>
          </cell>
          <cell r="G754" t="str">
            <v>NULL</v>
          </cell>
          <cell r="H754" t="str">
            <v>Yes</v>
          </cell>
        </row>
        <row r="755">
          <cell r="A755" t="str">
            <v>0401905804</v>
          </cell>
          <cell r="B755" t="str">
            <v>California Resources Production Corporation</v>
          </cell>
          <cell r="C755" t="str">
            <v>Oil &amp; Gas</v>
          </cell>
          <cell r="D755" t="str">
            <v>Kettleman North Dome</v>
          </cell>
          <cell r="E755" t="str">
            <v>Inland</v>
          </cell>
          <cell r="F755" t="str">
            <v>Fresno</v>
          </cell>
          <cell r="G755" t="str">
            <v>Lower McAdams</v>
          </cell>
          <cell r="H755" t="str">
            <v>Yes</v>
          </cell>
        </row>
        <row r="756">
          <cell r="A756" t="str">
            <v>0401905806</v>
          </cell>
          <cell r="B756" t="str">
            <v>California Resources Production Corporation</v>
          </cell>
          <cell r="C756" t="str">
            <v>Oil &amp; Gas</v>
          </cell>
          <cell r="D756" t="str">
            <v>Kettleman North Dome</v>
          </cell>
          <cell r="E756" t="str">
            <v>Inland</v>
          </cell>
          <cell r="F756" t="str">
            <v>Fresno</v>
          </cell>
          <cell r="G756" t="str">
            <v>Temblor</v>
          </cell>
          <cell r="H756" t="str">
            <v>Yes</v>
          </cell>
        </row>
        <row r="757">
          <cell r="A757" t="str">
            <v>0401905808</v>
          </cell>
          <cell r="B757" t="str">
            <v>California Resources Production Corporation</v>
          </cell>
          <cell r="C757" t="str">
            <v>Oil &amp; Gas</v>
          </cell>
          <cell r="D757" t="str">
            <v>Kettleman North Dome</v>
          </cell>
          <cell r="E757" t="str">
            <v>Inland</v>
          </cell>
          <cell r="F757" t="str">
            <v>Fresno</v>
          </cell>
          <cell r="G757" t="str">
            <v>Temblor</v>
          </cell>
          <cell r="H757" t="str">
            <v>Yes</v>
          </cell>
        </row>
        <row r="758">
          <cell r="A758" t="str">
            <v>0401905810</v>
          </cell>
          <cell r="B758" t="str">
            <v>California Resources Production Corporation</v>
          </cell>
          <cell r="C758" t="str">
            <v>Oil &amp; Gas</v>
          </cell>
          <cell r="D758" t="str">
            <v>Kettleman North Dome</v>
          </cell>
          <cell r="E758" t="str">
            <v>Inland</v>
          </cell>
          <cell r="F758" t="str">
            <v>Fresno</v>
          </cell>
          <cell r="G758" t="str">
            <v>Lower McAdams</v>
          </cell>
          <cell r="H758" t="str">
            <v>Yes</v>
          </cell>
        </row>
        <row r="759">
          <cell r="A759" t="str">
            <v>0401905811</v>
          </cell>
          <cell r="B759" t="str">
            <v>California Resources Production Corporation</v>
          </cell>
          <cell r="C759" t="str">
            <v>Oil &amp; Gas</v>
          </cell>
          <cell r="D759" t="str">
            <v>Kettleman North Dome</v>
          </cell>
          <cell r="E759" t="str">
            <v>Inland</v>
          </cell>
          <cell r="F759" t="str">
            <v>Fresno</v>
          </cell>
          <cell r="G759" t="str">
            <v>Temblor</v>
          </cell>
          <cell r="H759" t="str">
            <v>Yes</v>
          </cell>
        </row>
        <row r="760">
          <cell r="A760" t="str">
            <v>0401905812</v>
          </cell>
          <cell r="B760" t="str">
            <v>California Resources Production Corporation</v>
          </cell>
          <cell r="C760" t="str">
            <v>Water Disposal</v>
          </cell>
          <cell r="D760" t="str">
            <v>Kettleman North Dome</v>
          </cell>
          <cell r="E760" t="str">
            <v>Inland</v>
          </cell>
          <cell r="F760" t="str">
            <v>Fresno</v>
          </cell>
          <cell r="G760" t="str">
            <v>Temblor, No Pool Breakdown</v>
          </cell>
          <cell r="H760" t="str">
            <v>No</v>
          </cell>
        </row>
        <row r="761">
          <cell r="A761" t="str">
            <v>0401905814</v>
          </cell>
          <cell r="B761" t="str">
            <v>California Resources Production Corporation</v>
          </cell>
          <cell r="C761" t="str">
            <v>Oil &amp; Gas</v>
          </cell>
          <cell r="D761" t="str">
            <v>Kettleman North Dome</v>
          </cell>
          <cell r="E761" t="str">
            <v>Inland</v>
          </cell>
          <cell r="F761" t="str">
            <v>Fresno</v>
          </cell>
          <cell r="G761" t="str">
            <v>Temblor</v>
          </cell>
          <cell r="H761" t="str">
            <v>Yes</v>
          </cell>
        </row>
        <row r="762">
          <cell r="A762" t="str">
            <v>0401905816</v>
          </cell>
          <cell r="B762" t="str">
            <v>California Resources Production Corporation</v>
          </cell>
          <cell r="C762" t="str">
            <v>Water Disposal</v>
          </cell>
          <cell r="D762" t="str">
            <v>Kettleman North Dome</v>
          </cell>
          <cell r="E762" t="str">
            <v>Inland</v>
          </cell>
          <cell r="F762" t="str">
            <v>Fresno</v>
          </cell>
          <cell r="G762" t="str">
            <v>No Pool Breakdown</v>
          </cell>
          <cell r="H762" t="str">
            <v>Yes</v>
          </cell>
        </row>
        <row r="763">
          <cell r="A763" t="str">
            <v>0401905818</v>
          </cell>
          <cell r="B763" t="str">
            <v>California Resources Production Corporation</v>
          </cell>
          <cell r="C763" t="str">
            <v>Oil &amp; Gas</v>
          </cell>
          <cell r="D763" t="str">
            <v>Kettleman North Dome</v>
          </cell>
          <cell r="E763" t="str">
            <v>Inland</v>
          </cell>
          <cell r="F763" t="str">
            <v>Fresno</v>
          </cell>
          <cell r="G763" t="str">
            <v>Temblor</v>
          </cell>
          <cell r="H763" t="str">
            <v>Yes</v>
          </cell>
        </row>
        <row r="764">
          <cell r="A764" t="str">
            <v>0401905822</v>
          </cell>
          <cell r="B764" t="str">
            <v>California Resources Production Corporation</v>
          </cell>
          <cell r="C764" t="str">
            <v>Oil &amp; Gas</v>
          </cell>
          <cell r="D764" t="str">
            <v>Kettleman North Dome</v>
          </cell>
          <cell r="E764" t="str">
            <v>Inland</v>
          </cell>
          <cell r="F764" t="str">
            <v>Fresno</v>
          </cell>
          <cell r="G764" t="str">
            <v>Vaqueros</v>
          </cell>
          <cell r="H764" t="str">
            <v>Yes</v>
          </cell>
        </row>
        <row r="765">
          <cell r="A765" t="str">
            <v>0401905824</v>
          </cell>
          <cell r="B765" t="str">
            <v>California Resources Production Corporation</v>
          </cell>
          <cell r="C765" t="str">
            <v>Oil &amp; Gas</v>
          </cell>
          <cell r="D765" t="str">
            <v>Kettleman North Dome</v>
          </cell>
          <cell r="E765" t="str">
            <v>Inland</v>
          </cell>
          <cell r="F765" t="str">
            <v>Fresno</v>
          </cell>
          <cell r="G765" t="str">
            <v>Temblor</v>
          </cell>
          <cell r="H765" t="str">
            <v>Yes</v>
          </cell>
        </row>
        <row r="766">
          <cell r="A766" t="str">
            <v>0401905827</v>
          </cell>
          <cell r="B766" t="str">
            <v>California Resources Production Corporation</v>
          </cell>
          <cell r="C766" t="str">
            <v>Oil &amp; Gas</v>
          </cell>
          <cell r="D766" t="str">
            <v>Kettleman North Dome</v>
          </cell>
          <cell r="E766" t="str">
            <v>Inland</v>
          </cell>
          <cell r="F766" t="str">
            <v>Fresno</v>
          </cell>
          <cell r="G766" t="str">
            <v>Temblor</v>
          </cell>
          <cell r="H766" t="str">
            <v>Yes</v>
          </cell>
        </row>
        <row r="767">
          <cell r="A767" t="str">
            <v>0401905828</v>
          </cell>
          <cell r="B767" t="str">
            <v>California Resources Production Corporation</v>
          </cell>
          <cell r="C767" t="str">
            <v>Oil &amp; Gas</v>
          </cell>
          <cell r="D767" t="str">
            <v>Kettleman North Dome</v>
          </cell>
          <cell r="E767" t="str">
            <v>Inland</v>
          </cell>
          <cell r="F767" t="str">
            <v>Fresno</v>
          </cell>
          <cell r="G767" t="str">
            <v>Vaqueros, Temblor, No Pool Breakdown</v>
          </cell>
          <cell r="H767" t="str">
            <v>Yes</v>
          </cell>
        </row>
        <row r="768">
          <cell r="A768" t="str">
            <v>0401905829</v>
          </cell>
          <cell r="B768" t="str">
            <v>California Resources Production Corporation</v>
          </cell>
          <cell r="C768" t="str">
            <v>Oil &amp; Gas</v>
          </cell>
          <cell r="D768" t="str">
            <v>Kettleman North Dome</v>
          </cell>
          <cell r="E768" t="str">
            <v>Inland</v>
          </cell>
          <cell r="F768" t="str">
            <v>Fresno</v>
          </cell>
          <cell r="G768" t="str">
            <v>Vaqueros</v>
          </cell>
          <cell r="H768" t="str">
            <v>Yes</v>
          </cell>
        </row>
        <row r="769">
          <cell r="A769" t="str">
            <v>0401905831</v>
          </cell>
          <cell r="B769" t="str">
            <v>California Resources Production Corporation</v>
          </cell>
          <cell r="C769" t="str">
            <v>Oil &amp; Gas</v>
          </cell>
          <cell r="D769" t="str">
            <v>Kettleman North Dome</v>
          </cell>
          <cell r="E769" t="str">
            <v>Inland</v>
          </cell>
          <cell r="F769" t="str">
            <v>Fresno</v>
          </cell>
          <cell r="G769" t="str">
            <v>Temblor</v>
          </cell>
          <cell r="H769" t="str">
            <v>Yes</v>
          </cell>
        </row>
        <row r="770">
          <cell r="A770" t="str">
            <v>0401905832</v>
          </cell>
          <cell r="B770" t="str">
            <v>California Resources Production Corporation</v>
          </cell>
          <cell r="C770" t="str">
            <v>Oil &amp; Gas</v>
          </cell>
          <cell r="D770" t="str">
            <v>Kettleman North Dome</v>
          </cell>
          <cell r="E770" t="str">
            <v>Inland</v>
          </cell>
          <cell r="F770" t="str">
            <v>Fresno</v>
          </cell>
          <cell r="G770" t="str">
            <v>Vaqueros</v>
          </cell>
          <cell r="H770" t="str">
            <v>Yes</v>
          </cell>
        </row>
        <row r="771">
          <cell r="A771" t="str">
            <v>0401905833</v>
          </cell>
          <cell r="B771" t="str">
            <v>California Resources Production Corporation</v>
          </cell>
          <cell r="C771" t="str">
            <v>Oil &amp; Gas</v>
          </cell>
          <cell r="D771" t="str">
            <v>Kettleman North Dome</v>
          </cell>
          <cell r="E771" t="str">
            <v>Inland</v>
          </cell>
          <cell r="F771" t="str">
            <v>Fresno</v>
          </cell>
          <cell r="G771" t="str">
            <v>Temblor</v>
          </cell>
          <cell r="H771" t="str">
            <v>Yes</v>
          </cell>
        </row>
        <row r="772">
          <cell r="A772" t="str">
            <v>0401905834</v>
          </cell>
          <cell r="B772" t="str">
            <v>California Resources Production Corporation</v>
          </cell>
          <cell r="C772" t="str">
            <v>Oil &amp; Gas</v>
          </cell>
          <cell r="D772" t="str">
            <v>Kettleman North Dome</v>
          </cell>
          <cell r="E772" t="str">
            <v>Inland</v>
          </cell>
          <cell r="F772" t="str">
            <v>Fresno</v>
          </cell>
          <cell r="G772" t="str">
            <v>Upper McAdams</v>
          </cell>
          <cell r="H772" t="str">
            <v>Yes</v>
          </cell>
        </row>
        <row r="773">
          <cell r="A773" t="str">
            <v>0401905835</v>
          </cell>
          <cell r="B773" t="str">
            <v>California Resources Production Corporation</v>
          </cell>
          <cell r="C773" t="str">
            <v>Oil &amp; Gas</v>
          </cell>
          <cell r="D773" t="str">
            <v>Kettleman North Dome</v>
          </cell>
          <cell r="E773" t="str">
            <v>Inland</v>
          </cell>
          <cell r="F773" t="str">
            <v>Fresno</v>
          </cell>
          <cell r="G773" t="str">
            <v>Upper McAdams, Kreyenhagen</v>
          </cell>
          <cell r="H773" t="str">
            <v>Yes</v>
          </cell>
        </row>
        <row r="774">
          <cell r="A774" t="str">
            <v>0401905836</v>
          </cell>
          <cell r="B774" t="str">
            <v>California Resources Production Corporation</v>
          </cell>
          <cell r="C774" t="str">
            <v>Oil &amp; Gas</v>
          </cell>
          <cell r="D774" t="str">
            <v>Kettleman North Dome</v>
          </cell>
          <cell r="E774" t="str">
            <v>Inland</v>
          </cell>
          <cell r="F774" t="str">
            <v>Fresno</v>
          </cell>
          <cell r="G774" t="str">
            <v>Vaqueros, Lower McAdams</v>
          </cell>
          <cell r="H774" t="str">
            <v>Yes</v>
          </cell>
        </row>
        <row r="775">
          <cell r="A775" t="str">
            <v>0401905837</v>
          </cell>
          <cell r="B775" t="str">
            <v>California Resources Production Corporation</v>
          </cell>
          <cell r="C775" t="str">
            <v>Oil &amp; Gas</v>
          </cell>
          <cell r="D775" t="str">
            <v>Kettleman North Dome</v>
          </cell>
          <cell r="E775" t="str">
            <v>Inland</v>
          </cell>
          <cell r="F775" t="str">
            <v>Fresno</v>
          </cell>
          <cell r="G775" t="str">
            <v>Upper McAdams, No Pool Breakdown</v>
          </cell>
          <cell r="H775" t="str">
            <v>No</v>
          </cell>
        </row>
        <row r="776">
          <cell r="A776" t="str">
            <v>0401905840</v>
          </cell>
          <cell r="B776" t="str">
            <v>California Resources Production Corporation</v>
          </cell>
          <cell r="C776" t="str">
            <v>Oil &amp; Gas</v>
          </cell>
          <cell r="D776" t="str">
            <v>Kettleman North Dome</v>
          </cell>
          <cell r="E776" t="str">
            <v>Inland</v>
          </cell>
          <cell r="F776" t="str">
            <v>Fresno</v>
          </cell>
          <cell r="G776" t="str">
            <v>Vaqueros</v>
          </cell>
          <cell r="H776" t="str">
            <v>Yes</v>
          </cell>
        </row>
        <row r="777">
          <cell r="A777" t="str">
            <v>0401905841</v>
          </cell>
          <cell r="B777" t="str">
            <v>California Resources Production Corporation</v>
          </cell>
          <cell r="C777" t="str">
            <v>Oil &amp; Gas</v>
          </cell>
          <cell r="D777" t="str">
            <v>Kettleman North Dome</v>
          </cell>
          <cell r="E777" t="str">
            <v>Inland</v>
          </cell>
          <cell r="F777" t="str">
            <v>Fresno</v>
          </cell>
          <cell r="G777" t="str">
            <v>Temblor</v>
          </cell>
          <cell r="H777" t="str">
            <v>Yes</v>
          </cell>
        </row>
        <row r="778">
          <cell r="A778" t="str">
            <v>0401905843</v>
          </cell>
          <cell r="B778" t="str">
            <v>California Resources Production Corporation</v>
          </cell>
          <cell r="C778" t="str">
            <v>Oil &amp; Gas</v>
          </cell>
          <cell r="D778" t="str">
            <v>Kettleman North Dome</v>
          </cell>
          <cell r="E778" t="str">
            <v>Inland</v>
          </cell>
          <cell r="F778" t="str">
            <v>Fresno</v>
          </cell>
          <cell r="G778" t="str">
            <v>Temblor</v>
          </cell>
          <cell r="H778" t="str">
            <v>Yes</v>
          </cell>
        </row>
        <row r="779">
          <cell r="A779" t="str">
            <v>0401905844</v>
          </cell>
          <cell r="B779" t="str">
            <v>California Resources Production Corporation</v>
          </cell>
          <cell r="C779" t="str">
            <v>Oil &amp; Gas</v>
          </cell>
          <cell r="D779" t="str">
            <v>Kettleman North Dome</v>
          </cell>
          <cell r="E779" t="str">
            <v>Inland</v>
          </cell>
          <cell r="F779" t="str">
            <v>Fresno</v>
          </cell>
          <cell r="G779" t="str">
            <v>Temblor</v>
          </cell>
          <cell r="H779" t="str">
            <v>Yes</v>
          </cell>
        </row>
        <row r="780">
          <cell r="A780" t="str">
            <v>0401905846</v>
          </cell>
          <cell r="B780" t="str">
            <v>California Resources Production Corporation</v>
          </cell>
          <cell r="C780" t="str">
            <v>Oil &amp; Gas</v>
          </cell>
          <cell r="D780" t="str">
            <v>Kettleman North Dome</v>
          </cell>
          <cell r="E780" t="str">
            <v>Inland</v>
          </cell>
          <cell r="F780" t="str">
            <v>Fresno</v>
          </cell>
          <cell r="G780" t="str">
            <v>Temblor</v>
          </cell>
          <cell r="H780" t="str">
            <v>Yes</v>
          </cell>
        </row>
        <row r="781">
          <cell r="A781" t="str">
            <v>0401905847</v>
          </cell>
          <cell r="B781" t="str">
            <v>California Resources Production Corporation</v>
          </cell>
          <cell r="C781" t="str">
            <v>Oil &amp; Gas</v>
          </cell>
          <cell r="D781" t="str">
            <v>Kettleman North Dome</v>
          </cell>
          <cell r="E781" t="str">
            <v>Inland</v>
          </cell>
          <cell r="F781" t="str">
            <v>Fresno</v>
          </cell>
          <cell r="G781" t="str">
            <v>Temblor</v>
          </cell>
          <cell r="H781" t="str">
            <v>Yes</v>
          </cell>
        </row>
        <row r="782">
          <cell r="A782" t="str">
            <v>0401905848</v>
          </cell>
          <cell r="B782" t="str">
            <v>California Resources Production Corporation</v>
          </cell>
          <cell r="C782" t="str">
            <v>Oil &amp; Gas</v>
          </cell>
          <cell r="D782" t="str">
            <v>Kettleman North Dome</v>
          </cell>
          <cell r="E782" t="str">
            <v>Inland</v>
          </cell>
          <cell r="F782" t="str">
            <v>Fresno</v>
          </cell>
          <cell r="G782" t="str">
            <v>Temblor</v>
          </cell>
          <cell r="H782" t="str">
            <v>Yes</v>
          </cell>
        </row>
        <row r="783">
          <cell r="A783" t="str">
            <v>0401905849</v>
          </cell>
          <cell r="B783" t="str">
            <v>California Resources Production Corporation</v>
          </cell>
          <cell r="C783" t="str">
            <v>Oil &amp; Gas</v>
          </cell>
          <cell r="D783" t="str">
            <v>Kettleman North Dome</v>
          </cell>
          <cell r="E783" t="str">
            <v>Inland</v>
          </cell>
          <cell r="F783" t="str">
            <v>Fresno</v>
          </cell>
          <cell r="G783" t="str">
            <v>Temblor</v>
          </cell>
          <cell r="H783" t="str">
            <v>Yes</v>
          </cell>
        </row>
        <row r="784">
          <cell r="A784" t="str">
            <v>0401905852</v>
          </cell>
          <cell r="B784" t="str">
            <v>California Resources Production Corporation</v>
          </cell>
          <cell r="C784" t="str">
            <v>Oil &amp; Gas</v>
          </cell>
          <cell r="D784" t="str">
            <v>Kettleman North Dome</v>
          </cell>
          <cell r="E784" t="str">
            <v>Inland</v>
          </cell>
          <cell r="F784" t="str">
            <v>Fresno</v>
          </cell>
          <cell r="G784" t="str">
            <v>Temblor</v>
          </cell>
          <cell r="H784" t="str">
            <v>Yes</v>
          </cell>
        </row>
        <row r="785">
          <cell r="A785" t="str">
            <v>0401905854</v>
          </cell>
          <cell r="B785" t="str">
            <v>California Resources Production Corporation</v>
          </cell>
          <cell r="C785" t="str">
            <v>Oil &amp; Gas</v>
          </cell>
          <cell r="D785" t="str">
            <v>Kettleman North Dome</v>
          </cell>
          <cell r="E785" t="str">
            <v>Inland</v>
          </cell>
          <cell r="F785" t="str">
            <v>Fresno</v>
          </cell>
          <cell r="G785" t="str">
            <v>Temblor</v>
          </cell>
          <cell r="H785" t="str">
            <v>Yes</v>
          </cell>
        </row>
        <row r="786">
          <cell r="A786" t="str">
            <v>0401905855</v>
          </cell>
          <cell r="B786" t="str">
            <v>California Resources Production Corporation</v>
          </cell>
          <cell r="C786" t="str">
            <v>Oil &amp; Gas</v>
          </cell>
          <cell r="D786" t="str">
            <v>Kettleman North Dome</v>
          </cell>
          <cell r="E786" t="str">
            <v>Inland</v>
          </cell>
          <cell r="F786" t="str">
            <v>Fresno</v>
          </cell>
          <cell r="G786" t="str">
            <v>Temblor</v>
          </cell>
          <cell r="H786" t="str">
            <v>Yes</v>
          </cell>
        </row>
        <row r="787">
          <cell r="A787" t="str">
            <v>0401905857</v>
          </cell>
          <cell r="B787" t="str">
            <v>California Resources Production Corporation</v>
          </cell>
          <cell r="C787" t="str">
            <v>Oil &amp; Gas</v>
          </cell>
          <cell r="D787" t="str">
            <v>Kettleman North Dome</v>
          </cell>
          <cell r="E787" t="str">
            <v>Inland</v>
          </cell>
          <cell r="F787" t="str">
            <v>Fresno</v>
          </cell>
          <cell r="G787" t="str">
            <v>Temblor</v>
          </cell>
          <cell r="H787" t="str">
            <v>Yes</v>
          </cell>
        </row>
        <row r="788">
          <cell r="A788" t="str">
            <v>0401905859</v>
          </cell>
          <cell r="B788" t="str">
            <v>California Resources Production Corporation</v>
          </cell>
          <cell r="C788" t="str">
            <v>Oil &amp; Gas</v>
          </cell>
          <cell r="D788" t="str">
            <v>Kettleman North Dome</v>
          </cell>
          <cell r="E788" t="str">
            <v>Inland</v>
          </cell>
          <cell r="F788" t="str">
            <v>Fresno</v>
          </cell>
          <cell r="G788" t="str">
            <v>Upper McAdams</v>
          </cell>
          <cell r="H788" t="str">
            <v>Yes</v>
          </cell>
        </row>
        <row r="789">
          <cell r="A789" t="str">
            <v>0401905864</v>
          </cell>
          <cell r="B789" t="str">
            <v>California Resources Production Corporation</v>
          </cell>
          <cell r="C789" t="str">
            <v>Oil &amp; Gas</v>
          </cell>
          <cell r="D789" t="str">
            <v>Kettleman North Dome</v>
          </cell>
          <cell r="E789" t="str">
            <v>Inland</v>
          </cell>
          <cell r="F789" t="str">
            <v>Fresno</v>
          </cell>
          <cell r="G789" t="str">
            <v>Upper McAdams</v>
          </cell>
          <cell r="H789" t="str">
            <v>Yes</v>
          </cell>
        </row>
        <row r="790">
          <cell r="A790" t="str">
            <v>0401905865</v>
          </cell>
          <cell r="B790" t="str">
            <v>California Resources Production Corporation</v>
          </cell>
          <cell r="C790" t="str">
            <v>Oil &amp; Gas</v>
          </cell>
          <cell r="D790" t="str">
            <v>Kettleman North Dome</v>
          </cell>
          <cell r="E790" t="str">
            <v>Inland</v>
          </cell>
          <cell r="F790" t="str">
            <v>Fresno</v>
          </cell>
          <cell r="G790" t="str">
            <v>Temblor</v>
          </cell>
          <cell r="H790" t="str">
            <v>Yes</v>
          </cell>
        </row>
        <row r="791">
          <cell r="A791" t="str">
            <v>0401905868</v>
          </cell>
          <cell r="B791" t="str">
            <v>California Resources Production Corporation</v>
          </cell>
          <cell r="C791" t="str">
            <v>Oil &amp; Gas</v>
          </cell>
          <cell r="D791" t="str">
            <v>Kettleman North Dome</v>
          </cell>
          <cell r="E791" t="str">
            <v>Inland</v>
          </cell>
          <cell r="F791" t="str">
            <v>Fresno</v>
          </cell>
          <cell r="G791" t="str">
            <v>Temblor</v>
          </cell>
          <cell r="H791" t="str">
            <v>Yes</v>
          </cell>
        </row>
        <row r="792">
          <cell r="A792" t="str">
            <v>0401905870</v>
          </cell>
          <cell r="B792" t="str">
            <v>California Resources Production Corporation</v>
          </cell>
          <cell r="C792" t="str">
            <v>Oil &amp; Gas</v>
          </cell>
          <cell r="D792" t="str">
            <v>Kettleman North Dome</v>
          </cell>
          <cell r="E792" t="str">
            <v>Inland</v>
          </cell>
          <cell r="F792" t="str">
            <v>Fresno</v>
          </cell>
          <cell r="G792" t="str">
            <v>Temblor</v>
          </cell>
          <cell r="H792" t="str">
            <v>Yes</v>
          </cell>
        </row>
        <row r="793">
          <cell r="A793" t="str">
            <v>0401905875</v>
          </cell>
          <cell r="B793" t="str">
            <v>California Resources Production Corporation</v>
          </cell>
          <cell r="C793" t="str">
            <v>Oil &amp; Gas</v>
          </cell>
          <cell r="D793" t="str">
            <v>Kettleman North Dome</v>
          </cell>
          <cell r="E793" t="str">
            <v>Inland</v>
          </cell>
          <cell r="F793" t="str">
            <v>Fresno</v>
          </cell>
          <cell r="G793" t="str">
            <v>Temblor</v>
          </cell>
          <cell r="H793" t="str">
            <v>Yes</v>
          </cell>
        </row>
        <row r="794">
          <cell r="A794" t="str">
            <v>0401905876</v>
          </cell>
          <cell r="B794" t="str">
            <v>California Resources Production Corporation</v>
          </cell>
          <cell r="C794" t="str">
            <v>Oil &amp; Gas</v>
          </cell>
          <cell r="D794" t="str">
            <v>Kettleman North Dome</v>
          </cell>
          <cell r="E794" t="str">
            <v>Inland</v>
          </cell>
          <cell r="F794" t="str">
            <v>Fresno</v>
          </cell>
          <cell r="G794" t="str">
            <v>Temblor</v>
          </cell>
          <cell r="H794" t="str">
            <v>Yes</v>
          </cell>
        </row>
        <row r="795">
          <cell r="A795" t="str">
            <v>0401905880</v>
          </cell>
          <cell r="B795" t="str">
            <v>California Resources Production Corporation</v>
          </cell>
          <cell r="C795" t="str">
            <v>Oil &amp; Gas</v>
          </cell>
          <cell r="D795" t="str">
            <v>Kettleman North Dome</v>
          </cell>
          <cell r="E795" t="str">
            <v>Inland</v>
          </cell>
          <cell r="F795" t="str">
            <v>Fresno</v>
          </cell>
          <cell r="G795" t="str">
            <v>Temblor</v>
          </cell>
          <cell r="H795" t="str">
            <v>Yes</v>
          </cell>
        </row>
        <row r="796">
          <cell r="A796" t="str">
            <v>0401905881</v>
          </cell>
          <cell r="B796" t="str">
            <v>California Resources Production Corporation</v>
          </cell>
          <cell r="C796" t="str">
            <v>Oil &amp; Gas</v>
          </cell>
          <cell r="D796" t="str">
            <v>Kettleman North Dome</v>
          </cell>
          <cell r="E796" t="str">
            <v>Inland</v>
          </cell>
          <cell r="F796" t="str">
            <v>Fresno</v>
          </cell>
          <cell r="G796" t="str">
            <v>Temblor</v>
          </cell>
          <cell r="H796" t="str">
            <v>Yes</v>
          </cell>
        </row>
        <row r="797">
          <cell r="A797" t="str">
            <v>0401905882</v>
          </cell>
          <cell r="B797" t="str">
            <v>California Resources Production Corporation</v>
          </cell>
          <cell r="C797" t="str">
            <v>Oil &amp; Gas</v>
          </cell>
          <cell r="D797" t="str">
            <v>Kettleman North Dome</v>
          </cell>
          <cell r="E797" t="str">
            <v>Inland</v>
          </cell>
          <cell r="F797" t="str">
            <v>Fresno</v>
          </cell>
          <cell r="G797" t="str">
            <v>Temblor</v>
          </cell>
          <cell r="H797" t="str">
            <v>Yes</v>
          </cell>
        </row>
        <row r="798">
          <cell r="A798" t="str">
            <v>0401905885</v>
          </cell>
          <cell r="B798" t="str">
            <v>California Resources Production Corporation</v>
          </cell>
          <cell r="C798" t="str">
            <v>Oil &amp; Gas</v>
          </cell>
          <cell r="D798" t="str">
            <v>Kettleman North Dome</v>
          </cell>
          <cell r="E798" t="str">
            <v>Inland</v>
          </cell>
          <cell r="F798" t="str">
            <v>Fresno</v>
          </cell>
          <cell r="G798" t="str">
            <v>Temblor</v>
          </cell>
          <cell r="H798" t="str">
            <v>Yes</v>
          </cell>
        </row>
        <row r="799">
          <cell r="A799" t="str">
            <v>0401905898</v>
          </cell>
          <cell r="B799" t="str">
            <v>California Resources Production Corporation</v>
          </cell>
          <cell r="C799" t="str">
            <v>Oil &amp; Gas</v>
          </cell>
          <cell r="D799" t="str">
            <v>Kettleman North Dome</v>
          </cell>
          <cell r="E799" t="str">
            <v>Inland</v>
          </cell>
          <cell r="F799" t="str">
            <v>Fresno</v>
          </cell>
          <cell r="G799" t="str">
            <v>Upper McAdams</v>
          </cell>
          <cell r="H799" t="str">
            <v>Yes</v>
          </cell>
        </row>
        <row r="800">
          <cell r="A800" t="str">
            <v>0401905900</v>
          </cell>
          <cell r="B800" t="str">
            <v>California Resources Production Corporation</v>
          </cell>
          <cell r="C800" t="str">
            <v>Oil &amp; Gas</v>
          </cell>
          <cell r="D800" t="str">
            <v>Kettleman North Dome</v>
          </cell>
          <cell r="E800" t="str">
            <v>Inland</v>
          </cell>
          <cell r="F800" t="str">
            <v>Fresno</v>
          </cell>
          <cell r="G800" t="str">
            <v>Vaqueros</v>
          </cell>
          <cell r="H800" t="str">
            <v>Yes</v>
          </cell>
        </row>
        <row r="801">
          <cell r="A801" t="str">
            <v>0401905910</v>
          </cell>
          <cell r="B801" t="str">
            <v>California Resources Production Corporation</v>
          </cell>
          <cell r="C801" t="str">
            <v>Oil &amp; Gas</v>
          </cell>
          <cell r="D801" t="str">
            <v>Kettleman North Dome</v>
          </cell>
          <cell r="E801" t="str">
            <v>Inland</v>
          </cell>
          <cell r="F801" t="str">
            <v>Fresno</v>
          </cell>
          <cell r="G801" t="str">
            <v>Upper McAdams</v>
          </cell>
          <cell r="H801" t="str">
            <v>No</v>
          </cell>
        </row>
        <row r="802">
          <cell r="A802" t="str">
            <v>0401905912</v>
          </cell>
          <cell r="B802" t="str">
            <v>California Resources Production Corporation</v>
          </cell>
          <cell r="C802" t="str">
            <v>Oil &amp; Gas</v>
          </cell>
          <cell r="D802" t="str">
            <v>Kettleman North Dome</v>
          </cell>
          <cell r="E802" t="str">
            <v>Inland</v>
          </cell>
          <cell r="F802" t="str">
            <v>Fresno</v>
          </cell>
          <cell r="G802" t="str">
            <v>Vaqueros</v>
          </cell>
          <cell r="H802" t="str">
            <v>Yes</v>
          </cell>
        </row>
        <row r="803">
          <cell r="A803" t="str">
            <v>0401905915</v>
          </cell>
          <cell r="B803" t="str">
            <v>California Resources Production Corporation</v>
          </cell>
          <cell r="C803" t="str">
            <v>Oil &amp; Gas</v>
          </cell>
          <cell r="D803" t="str">
            <v>Kettleman North Dome</v>
          </cell>
          <cell r="E803" t="str">
            <v>Inland</v>
          </cell>
          <cell r="F803" t="str">
            <v>Fresno</v>
          </cell>
          <cell r="G803" t="str">
            <v>Temblor</v>
          </cell>
          <cell r="H803" t="str">
            <v>Yes</v>
          </cell>
        </row>
        <row r="804">
          <cell r="A804" t="str">
            <v>0401905917</v>
          </cell>
          <cell r="B804" t="str">
            <v>California Resources Production Corporation</v>
          </cell>
          <cell r="C804" t="str">
            <v>Oil &amp; Gas</v>
          </cell>
          <cell r="D804" t="str">
            <v>Kettleman North Dome</v>
          </cell>
          <cell r="E804" t="str">
            <v>Inland</v>
          </cell>
          <cell r="F804" t="str">
            <v>Fresno</v>
          </cell>
          <cell r="G804" t="str">
            <v>Temblor</v>
          </cell>
          <cell r="H804" t="str">
            <v>Yes</v>
          </cell>
        </row>
        <row r="805">
          <cell r="A805" t="str">
            <v>0401905918</v>
          </cell>
          <cell r="B805" t="str">
            <v>California Resources Production Corporation</v>
          </cell>
          <cell r="C805" t="str">
            <v>Oil &amp; Gas</v>
          </cell>
          <cell r="D805" t="str">
            <v>Kettleman North Dome</v>
          </cell>
          <cell r="E805" t="str">
            <v>Inland</v>
          </cell>
          <cell r="F805" t="str">
            <v>Fresno</v>
          </cell>
          <cell r="G805" t="str">
            <v>Temblor</v>
          </cell>
          <cell r="H805" t="str">
            <v>Yes</v>
          </cell>
        </row>
        <row r="806">
          <cell r="A806" t="str">
            <v>0401905921</v>
          </cell>
          <cell r="B806" t="str">
            <v>California Resources Production Corporation</v>
          </cell>
          <cell r="C806" t="str">
            <v>Oil &amp; Gas</v>
          </cell>
          <cell r="D806" t="str">
            <v>Kettleman North Dome</v>
          </cell>
          <cell r="E806" t="str">
            <v>Inland</v>
          </cell>
          <cell r="F806" t="str">
            <v>Fresno</v>
          </cell>
          <cell r="G806" t="str">
            <v>Temblor</v>
          </cell>
          <cell r="H806" t="str">
            <v>Yes</v>
          </cell>
        </row>
        <row r="807">
          <cell r="A807" t="str">
            <v>0401905922</v>
          </cell>
          <cell r="B807" t="str">
            <v>California Resources Production Corporation</v>
          </cell>
          <cell r="C807" t="str">
            <v>Oil &amp; Gas</v>
          </cell>
          <cell r="D807" t="str">
            <v>Kettleman North Dome</v>
          </cell>
          <cell r="E807" t="str">
            <v>Inland</v>
          </cell>
          <cell r="F807" t="str">
            <v>Fresno</v>
          </cell>
          <cell r="G807" t="str">
            <v>Temblor</v>
          </cell>
          <cell r="H807" t="str">
            <v>Yes</v>
          </cell>
        </row>
        <row r="808">
          <cell r="A808" t="str">
            <v>0401905924</v>
          </cell>
          <cell r="B808" t="str">
            <v>California Resources Production Corporation</v>
          </cell>
          <cell r="C808" t="str">
            <v>Oil &amp; Gas</v>
          </cell>
          <cell r="D808" t="str">
            <v>Kettleman North Dome</v>
          </cell>
          <cell r="E808" t="str">
            <v>Inland</v>
          </cell>
          <cell r="F808" t="str">
            <v>Fresno</v>
          </cell>
          <cell r="G808" t="str">
            <v>Temblor</v>
          </cell>
          <cell r="H808" t="str">
            <v>Yes</v>
          </cell>
        </row>
        <row r="809">
          <cell r="A809" t="str">
            <v>0401905926</v>
          </cell>
          <cell r="B809" t="str">
            <v>California Resources Production Corporation</v>
          </cell>
          <cell r="C809" t="str">
            <v>Oil &amp; Gas</v>
          </cell>
          <cell r="D809" t="str">
            <v>Kettleman North Dome</v>
          </cell>
          <cell r="E809" t="str">
            <v>Inland</v>
          </cell>
          <cell r="F809" t="str">
            <v>Fresno</v>
          </cell>
          <cell r="G809" t="str">
            <v>Temblor</v>
          </cell>
          <cell r="H809" t="str">
            <v>Yes</v>
          </cell>
        </row>
        <row r="810">
          <cell r="A810" t="str">
            <v>0401905927</v>
          </cell>
          <cell r="B810" t="str">
            <v>California Resources Production Corporation</v>
          </cell>
          <cell r="C810" t="str">
            <v>Oil &amp; Gas</v>
          </cell>
          <cell r="D810" t="str">
            <v>Kettleman North Dome</v>
          </cell>
          <cell r="E810" t="str">
            <v>Inland</v>
          </cell>
          <cell r="F810" t="str">
            <v>Fresno</v>
          </cell>
          <cell r="G810" t="str">
            <v>Temblor</v>
          </cell>
          <cell r="H810" t="str">
            <v>Yes</v>
          </cell>
        </row>
        <row r="811">
          <cell r="A811" t="str">
            <v>0401905932</v>
          </cell>
          <cell r="B811" t="str">
            <v>California Resources Production Corporation</v>
          </cell>
          <cell r="C811" t="str">
            <v>Oil &amp; Gas</v>
          </cell>
          <cell r="D811" t="str">
            <v>Kettleman North Dome</v>
          </cell>
          <cell r="E811" t="str">
            <v>Inland</v>
          </cell>
          <cell r="F811" t="str">
            <v>Fresno</v>
          </cell>
          <cell r="G811" t="str">
            <v>Temblor</v>
          </cell>
          <cell r="H811" t="str">
            <v>Yes</v>
          </cell>
        </row>
        <row r="812">
          <cell r="A812" t="str">
            <v>0401905934</v>
          </cell>
          <cell r="B812" t="str">
            <v>California Resources Production Corporation</v>
          </cell>
          <cell r="C812" t="str">
            <v>Oil &amp; Gas</v>
          </cell>
          <cell r="D812" t="str">
            <v>Kettleman North Dome</v>
          </cell>
          <cell r="E812" t="str">
            <v>Inland</v>
          </cell>
          <cell r="F812" t="str">
            <v>Fresno</v>
          </cell>
          <cell r="G812" t="str">
            <v>Temblor</v>
          </cell>
          <cell r="H812" t="str">
            <v>Yes</v>
          </cell>
        </row>
        <row r="813">
          <cell r="A813" t="str">
            <v>0401905936</v>
          </cell>
          <cell r="B813" t="str">
            <v>California Resources Production Corporation</v>
          </cell>
          <cell r="C813" t="str">
            <v>Oil &amp; Gas</v>
          </cell>
          <cell r="D813" t="str">
            <v>Kettleman North Dome</v>
          </cell>
          <cell r="E813" t="str">
            <v>Inland</v>
          </cell>
          <cell r="F813" t="str">
            <v>Fresno</v>
          </cell>
          <cell r="G813" t="str">
            <v>Upper McAdams</v>
          </cell>
          <cell r="H813" t="str">
            <v>Yes</v>
          </cell>
        </row>
        <row r="814">
          <cell r="A814" t="str">
            <v>0401905938</v>
          </cell>
          <cell r="B814" t="str">
            <v>California Resources Production Corporation</v>
          </cell>
          <cell r="C814" t="str">
            <v>Oil &amp; Gas</v>
          </cell>
          <cell r="D814" t="str">
            <v>Kettleman North Dome</v>
          </cell>
          <cell r="E814" t="str">
            <v>Inland</v>
          </cell>
          <cell r="F814" t="str">
            <v>Fresno</v>
          </cell>
          <cell r="G814" t="str">
            <v>Temblor</v>
          </cell>
          <cell r="H814" t="str">
            <v>Yes</v>
          </cell>
        </row>
        <row r="815">
          <cell r="A815" t="str">
            <v>0401905941</v>
          </cell>
          <cell r="B815" t="str">
            <v>California Resources Production Corporation</v>
          </cell>
          <cell r="C815" t="str">
            <v>Oil &amp; Gas</v>
          </cell>
          <cell r="D815" t="str">
            <v>Kettleman North Dome</v>
          </cell>
          <cell r="E815" t="str">
            <v>Inland</v>
          </cell>
          <cell r="F815" t="str">
            <v>Fresno</v>
          </cell>
          <cell r="G815" t="str">
            <v>Vaqueros, Temblor</v>
          </cell>
          <cell r="H815" t="str">
            <v>Yes</v>
          </cell>
        </row>
        <row r="816">
          <cell r="A816" t="str">
            <v>0401905945</v>
          </cell>
          <cell r="B816" t="str">
            <v>California Resources Production Corporation</v>
          </cell>
          <cell r="C816" t="str">
            <v>Oil &amp; Gas</v>
          </cell>
          <cell r="D816" t="str">
            <v>Kettleman North Dome</v>
          </cell>
          <cell r="E816" t="str">
            <v>Inland</v>
          </cell>
          <cell r="F816" t="str">
            <v>Fresno</v>
          </cell>
          <cell r="G816" t="str">
            <v>Vaqueros</v>
          </cell>
          <cell r="H816" t="str">
            <v>Yes</v>
          </cell>
        </row>
        <row r="817">
          <cell r="A817" t="str">
            <v>0401905948</v>
          </cell>
          <cell r="B817" t="str">
            <v>California Resources Production Corporation</v>
          </cell>
          <cell r="C817" t="str">
            <v>Oil &amp; Gas</v>
          </cell>
          <cell r="D817" t="str">
            <v>Kettleman North Dome</v>
          </cell>
          <cell r="E817" t="str">
            <v>Inland</v>
          </cell>
          <cell r="F817" t="str">
            <v>Fresno</v>
          </cell>
          <cell r="G817" t="str">
            <v>Temblor</v>
          </cell>
          <cell r="H817" t="str">
            <v>Yes</v>
          </cell>
        </row>
        <row r="818">
          <cell r="A818" t="str">
            <v>0401905949</v>
          </cell>
          <cell r="B818" t="str">
            <v>California Resources Production Corporation</v>
          </cell>
          <cell r="C818" t="str">
            <v>Oil &amp; Gas</v>
          </cell>
          <cell r="D818" t="str">
            <v>Kettleman North Dome</v>
          </cell>
          <cell r="E818" t="str">
            <v>Inland</v>
          </cell>
          <cell r="F818" t="str">
            <v>Fresno</v>
          </cell>
          <cell r="G818" t="str">
            <v>Vaqueros, Temblor, No Pool Breakdown</v>
          </cell>
          <cell r="H818" t="str">
            <v>Yes</v>
          </cell>
        </row>
        <row r="819">
          <cell r="A819" t="str">
            <v>0401905951</v>
          </cell>
          <cell r="B819" t="str">
            <v>California Resources Production Corporation</v>
          </cell>
          <cell r="C819" t="str">
            <v>Oil &amp; Gas</v>
          </cell>
          <cell r="D819" t="str">
            <v>Kettleman North Dome</v>
          </cell>
          <cell r="E819" t="str">
            <v>Inland</v>
          </cell>
          <cell r="F819" t="str">
            <v>Fresno</v>
          </cell>
          <cell r="G819" t="str">
            <v>Temblor</v>
          </cell>
          <cell r="H819" t="str">
            <v>Yes</v>
          </cell>
        </row>
        <row r="820">
          <cell r="A820" t="str">
            <v>0401905956</v>
          </cell>
          <cell r="B820" t="str">
            <v>California Resources Production Corporation</v>
          </cell>
          <cell r="C820" t="str">
            <v>Oil &amp; Gas</v>
          </cell>
          <cell r="D820" t="str">
            <v>Kettleman North Dome</v>
          </cell>
          <cell r="E820" t="str">
            <v>Inland</v>
          </cell>
          <cell r="F820" t="str">
            <v>Fresno</v>
          </cell>
          <cell r="G820" t="str">
            <v>Vaqueros</v>
          </cell>
          <cell r="H820" t="str">
            <v>Yes</v>
          </cell>
        </row>
        <row r="821">
          <cell r="A821" t="str">
            <v>0401905958</v>
          </cell>
          <cell r="B821" t="str">
            <v>California Resources Production Corporation</v>
          </cell>
          <cell r="C821" t="str">
            <v>Oil &amp; Gas</v>
          </cell>
          <cell r="D821" t="str">
            <v>Kettleman North Dome</v>
          </cell>
          <cell r="E821" t="str">
            <v>Inland</v>
          </cell>
          <cell r="F821" t="str">
            <v>Fresno</v>
          </cell>
          <cell r="G821" t="str">
            <v>Vaqueros, Temblor</v>
          </cell>
          <cell r="H821" t="str">
            <v>Yes</v>
          </cell>
        </row>
        <row r="822">
          <cell r="A822" t="str">
            <v>0401905959</v>
          </cell>
          <cell r="B822" t="str">
            <v>California Resources Production Corporation</v>
          </cell>
          <cell r="C822" t="str">
            <v>Oil &amp; Gas</v>
          </cell>
          <cell r="D822" t="str">
            <v>Kettleman North Dome</v>
          </cell>
          <cell r="E822" t="str">
            <v>Inland</v>
          </cell>
          <cell r="F822" t="str">
            <v>Fresno</v>
          </cell>
          <cell r="G822" t="str">
            <v>Upper McAdams, Lower McAdams, Kreyenhagen</v>
          </cell>
          <cell r="H822" t="str">
            <v>No</v>
          </cell>
        </row>
        <row r="823">
          <cell r="A823" t="str">
            <v>0401905965</v>
          </cell>
          <cell r="B823" t="str">
            <v>California Resources Production Corporation</v>
          </cell>
          <cell r="C823" t="str">
            <v>Oil &amp; Gas</v>
          </cell>
          <cell r="D823" t="str">
            <v>Kettleman North Dome</v>
          </cell>
          <cell r="E823" t="str">
            <v>Inland</v>
          </cell>
          <cell r="F823" t="str">
            <v>Fresno</v>
          </cell>
          <cell r="G823" t="str">
            <v>Temblor, No Pool Breakdown</v>
          </cell>
          <cell r="H823" t="str">
            <v>Yes</v>
          </cell>
        </row>
        <row r="824">
          <cell r="A824" t="str">
            <v>0401905968</v>
          </cell>
          <cell r="B824" t="str">
            <v>California Resources Production Corporation</v>
          </cell>
          <cell r="C824" t="str">
            <v>Oil &amp; Gas</v>
          </cell>
          <cell r="D824" t="str">
            <v>Kettleman North Dome</v>
          </cell>
          <cell r="E824" t="str">
            <v>Inland</v>
          </cell>
          <cell r="F824" t="str">
            <v>Fresno</v>
          </cell>
          <cell r="G824" t="str">
            <v>Temblor</v>
          </cell>
          <cell r="H824" t="str">
            <v>Yes</v>
          </cell>
        </row>
        <row r="825">
          <cell r="A825" t="str">
            <v>0401905969</v>
          </cell>
          <cell r="B825" t="str">
            <v>California Resources Production Corporation</v>
          </cell>
          <cell r="C825" t="str">
            <v>Oil &amp; Gas</v>
          </cell>
          <cell r="D825" t="str">
            <v>Kettleman North Dome</v>
          </cell>
          <cell r="E825" t="str">
            <v>Inland</v>
          </cell>
          <cell r="F825" t="str">
            <v>Fresno</v>
          </cell>
          <cell r="G825" t="str">
            <v>Temblor</v>
          </cell>
          <cell r="H825" t="str">
            <v>Yes</v>
          </cell>
        </row>
        <row r="826">
          <cell r="A826" t="str">
            <v>0401906192</v>
          </cell>
          <cell r="B826" t="str">
            <v>Cantua Oil Co.</v>
          </cell>
          <cell r="C826" t="str">
            <v>Dry Hole</v>
          </cell>
          <cell r="D826" t="str">
            <v>Any Field</v>
          </cell>
          <cell r="E826" t="str">
            <v>Inland</v>
          </cell>
          <cell r="F826" t="str">
            <v>Fresno</v>
          </cell>
          <cell r="G826" t="str">
            <v>NULL</v>
          </cell>
          <cell r="H826" t="str">
            <v>Yes</v>
          </cell>
        </row>
        <row r="827">
          <cell r="A827" t="str">
            <v>0401906261</v>
          </cell>
          <cell r="B827" t="str">
            <v>Tavern Oil Co.</v>
          </cell>
          <cell r="C827" t="str">
            <v>Dry Hole</v>
          </cell>
          <cell r="D827" t="str">
            <v>Any Field</v>
          </cell>
          <cell r="E827" t="str">
            <v>Inland</v>
          </cell>
          <cell r="F827" t="str">
            <v>Fresno</v>
          </cell>
          <cell r="G827" t="str">
            <v>NULL</v>
          </cell>
          <cell r="H827" t="str">
            <v>Yes</v>
          </cell>
        </row>
        <row r="828">
          <cell r="A828" t="str">
            <v>0401906287</v>
          </cell>
          <cell r="B828" t="str">
            <v>Chevron U.S.A. Inc.</v>
          </cell>
          <cell r="C828" t="str">
            <v>Dry Hole</v>
          </cell>
          <cell r="D828" t="str">
            <v>Any Field</v>
          </cell>
          <cell r="E828" t="str">
            <v>Inland</v>
          </cell>
          <cell r="F828" t="str">
            <v>Fresno</v>
          </cell>
          <cell r="G828" t="str">
            <v>NULL</v>
          </cell>
          <cell r="H828" t="str">
            <v>Yes</v>
          </cell>
        </row>
        <row r="829">
          <cell r="A829" t="str">
            <v>0401906300</v>
          </cell>
          <cell r="B829" t="str">
            <v>Warthan Oil Co.</v>
          </cell>
          <cell r="C829" t="str">
            <v>Dry Hole</v>
          </cell>
          <cell r="D829" t="str">
            <v>Any Field</v>
          </cell>
          <cell r="E829" t="str">
            <v>Inland</v>
          </cell>
          <cell r="F829" t="str">
            <v>Fresno</v>
          </cell>
          <cell r="G829" t="str">
            <v>NULL</v>
          </cell>
          <cell r="H829" t="str">
            <v>Yes</v>
          </cell>
        </row>
        <row r="830">
          <cell r="A830" t="str">
            <v>0401906339</v>
          </cell>
          <cell r="B830" t="str">
            <v>Esperanza Land &amp; Oil Co.</v>
          </cell>
          <cell r="C830" t="str">
            <v>Dry Hole</v>
          </cell>
          <cell r="D830" t="str">
            <v>Any Field</v>
          </cell>
          <cell r="E830" t="str">
            <v>Inland</v>
          </cell>
          <cell r="F830" t="str">
            <v>Fresno</v>
          </cell>
          <cell r="G830" t="str">
            <v>NULL</v>
          </cell>
          <cell r="H830" t="str">
            <v>Yes</v>
          </cell>
        </row>
        <row r="831">
          <cell r="A831" t="str">
            <v>0401906396</v>
          </cell>
          <cell r="B831" t="str">
            <v>Aera Energy LLC</v>
          </cell>
          <cell r="C831" t="str">
            <v>Oil &amp; Gas</v>
          </cell>
          <cell r="D831" t="str">
            <v>Coalinga</v>
          </cell>
          <cell r="E831" t="str">
            <v>Inland</v>
          </cell>
          <cell r="F831" t="str">
            <v>Fresno</v>
          </cell>
          <cell r="G831" t="str">
            <v>Temblor</v>
          </cell>
          <cell r="H831" t="str">
            <v>Yes</v>
          </cell>
        </row>
        <row r="832">
          <cell r="A832" t="str">
            <v>0401906398</v>
          </cell>
          <cell r="B832" t="str">
            <v>Aera Energy LLC</v>
          </cell>
          <cell r="C832" t="str">
            <v>Waterflood</v>
          </cell>
          <cell r="D832" t="str">
            <v>Coalinga</v>
          </cell>
          <cell r="E832" t="str">
            <v>Inland</v>
          </cell>
          <cell r="F832" t="str">
            <v>Fresno</v>
          </cell>
          <cell r="G832" t="str">
            <v>Temblor</v>
          </cell>
          <cell r="H832" t="str">
            <v>Yes</v>
          </cell>
        </row>
        <row r="833">
          <cell r="A833" t="str">
            <v>0401906400</v>
          </cell>
          <cell r="B833" t="str">
            <v>First Oil and Gas Company</v>
          </cell>
          <cell r="C833" t="str">
            <v>Oil &amp; Gas</v>
          </cell>
          <cell r="D833" t="str">
            <v>Coalinga</v>
          </cell>
          <cell r="E833" t="str">
            <v>Inland</v>
          </cell>
          <cell r="F833" t="str">
            <v>Fresno</v>
          </cell>
          <cell r="G833" t="str">
            <v>Temblor</v>
          </cell>
          <cell r="H833" t="str">
            <v>Yes</v>
          </cell>
        </row>
        <row r="834">
          <cell r="A834" t="str">
            <v>0401906401</v>
          </cell>
          <cell r="B834" t="str">
            <v>First Oil and Gas Company</v>
          </cell>
          <cell r="C834" t="str">
            <v>Oil &amp; Gas</v>
          </cell>
          <cell r="D834" t="str">
            <v>Coalinga</v>
          </cell>
          <cell r="E834" t="str">
            <v>Inland</v>
          </cell>
          <cell r="F834" t="str">
            <v>Fresno</v>
          </cell>
          <cell r="G834" t="str">
            <v>Temblor</v>
          </cell>
          <cell r="H834" t="str">
            <v>Yes</v>
          </cell>
        </row>
        <row r="835">
          <cell r="A835" t="str">
            <v>0401906402</v>
          </cell>
          <cell r="B835" t="str">
            <v>First Oil and Gas Company</v>
          </cell>
          <cell r="C835" t="str">
            <v>Oil &amp; Gas</v>
          </cell>
          <cell r="D835" t="str">
            <v>Coalinga</v>
          </cell>
          <cell r="E835" t="str">
            <v>Inland</v>
          </cell>
          <cell r="F835" t="str">
            <v>Fresno</v>
          </cell>
          <cell r="G835" t="str">
            <v>Temblor</v>
          </cell>
          <cell r="H835" t="str">
            <v>Yes</v>
          </cell>
        </row>
        <row r="836">
          <cell r="A836" t="str">
            <v>0401906403</v>
          </cell>
          <cell r="B836" t="str">
            <v>First Oil and Gas Company</v>
          </cell>
          <cell r="C836" t="str">
            <v>Oil &amp; Gas</v>
          </cell>
          <cell r="D836" t="str">
            <v>Coalinga</v>
          </cell>
          <cell r="E836" t="str">
            <v>Inland</v>
          </cell>
          <cell r="F836" t="str">
            <v>Fresno</v>
          </cell>
          <cell r="G836" t="str">
            <v>Temblor</v>
          </cell>
          <cell r="H836" t="str">
            <v>Yes</v>
          </cell>
        </row>
        <row r="837">
          <cell r="A837" t="str">
            <v>0401906419</v>
          </cell>
          <cell r="B837" t="str">
            <v>Kreyenhagen Oil Co.</v>
          </cell>
          <cell r="C837" t="str">
            <v>Dry Hole</v>
          </cell>
          <cell r="D837" t="str">
            <v>Any Field</v>
          </cell>
          <cell r="E837" t="str">
            <v>Inland</v>
          </cell>
          <cell r="F837" t="str">
            <v>Fresno</v>
          </cell>
          <cell r="G837" t="str">
            <v>NULL</v>
          </cell>
          <cell r="H837" t="str">
            <v>Yes</v>
          </cell>
        </row>
        <row r="838">
          <cell r="A838" t="str">
            <v>0401906420</v>
          </cell>
          <cell r="B838" t="str">
            <v>Kreyenhagen Oil Co.</v>
          </cell>
          <cell r="C838" t="str">
            <v>Dry Hole</v>
          </cell>
          <cell r="D838" t="str">
            <v>Any Field</v>
          </cell>
          <cell r="E838" t="str">
            <v>Inland</v>
          </cell>
          <cell r="F838" t="str">
            <v>Fresno</v>
          </cell>
          <cell r="G838" t="str">
            <v>NULL</v>
          </cell>
          <cell r="H838" t="str">
            <v>Yes</v>
          </cell>
        </row>
        <row r="839">
          <cell r="A839" t="str">
            <v>0401906421</v>
          </cell>
          <cell r="B839" t="str">
            <v>Kreyenhagen Oil Co.</v>
          </cell>
          <cell r="C839" t="str">
            <v>Dry Hole</v>
          </cell>
          <cell r="D839" t="str">
            <v>Any Field</v>
          </cell>
          <cell r="E839" t="str">
            <v>Inland</v>
          </cell>
          <cell r="F839" t="str">
            <v>Fresno</v>
          </cell>
          <cell r="G839" t="str">
            <v>NULL</v>
          </cell>
          <cell r="H839" t="str">
            <v>Yes</v>
          </cell>
        </row>
        <row r="840">
          <cell r="A840" t="str">
            <v>0401906423</v>
          </cell>
          <cell r="B840" t="str">
            <v>Thomas Petro. Co.</v>
          </cell>
          <cell r="C840" t="str">
            <v>Dry Hole</v>
          </cell>
          <cell r="D840" t="str">
            <v>Any Field</v>
          </cell>
          <cell r="E840" t="str">
            <v>Inland</v>
          </cell>
          <cell r="F840" t="str">
            <v>Fresno</v>
          </cell>
          <cell r="G840" t="str">
            <v>NULL</v>
          </cell>
          <cell r="H840" t="str">
            <v>Yes</v>
          </cell>
        </row>
        <row r="841">
          <cell r="A841" t="str">
            <v>0401906434</v>
          </cell>
          <cell r="B841" t="str">
            <v>Coast Range Oil Co.</v>
          </cell>
          <cell r="C841" t="str">
            <v>Oil &amp; Gas</v>
          </cell>
          <cell r="D841" t="str">
            <v>Coalinga</v>
          </cell>
          <cell r="E841" t="str">
            <v>Inland</v>
          </cell>
          <cell r="F841" t="str">
            <v>Fresno</v>
          </cell>
          <cell r="G841" t="str">
            <v>NULL</v>
          </cell>
          <cell r="H841" t="str">
            <v>Yes</v>
          </cell>
        </row>
        <row r="842">
          <cell r="A842" t="str">
            <v>0401906435</v>
          </cell>
          <cell r="B842" t="str">
            <v>Coast Range Oil Co.</v>
          </cell>
          <cell r="C842" t="str">
            <v>Oil &amp; Gas</v>
          </cell>
          <cell r="D842" t="str">
            <v>Coalinga</v>
          </cell>
          <cell r="E842" t="str">
            <v>Inland</v>
          </cell>
          <cell r="F842" t="str">
            <v>Fresno</v>
          </cell>
          <cell r="G842" t="str">
            <v>NULL</v>
          </cell>
          <cell r="H842" t="str">
            <v>Yes</v>
          </cell>
        </row>
        <row r="843">
          <cell r="A843" t="str">
            <v>0401906436</v>
          </cell>
          <cell r="B843" t="str">
            <v>Coast Range Oil Co.</v>
          </cell>
          <cell r="C843" t="str">
            <v>Oil &amp; Gas</v>
          </cell>
          <cell r="D843" t="str">
            <v>Coalinga</v>
          </cell>
          <cell r="E843" t="str">
            <v>Inland</v>
          </cell>
          <cell r="F843" t="str">
            <v>Fresno</v>
          </cell>
          <cell r="G843" t="str">
            <v>NULL</v>
          </cell>
          <cell r="H843" t="str">
            <v>Yes</v>
          </cell>
        </row>
        <row r="844">
          <cell r="A844" t="str">
            <v>0401906437</v>
          </cell>
          <cell r="B844" t="str">
            <v>Coast Range Oil Co.</v>
          </cell>
          <cell r="C844" t="str">
            <v>Oil &amp; Gas</v>
          </cell>
          <cell r="D844" t="str">
            <v>Coalinga</v>
          </cell>
          <cell r="E844" t="str">
            <v>Inland</v>
          </cell>
          <cell r="F844" t="str">
            <v>Fresno</v>
          </cell>
          <cell r="G844" t="str">
            <v>NULL</v>
          </cell>
          <cell r="H844" t="str">
            <v>Yes</v>
          </cell>
        </row>
        <row r="845">
          <cell r="A845" t="str">
            <v>0401906438</v>
          </cell>
          <cell r="B845" t="str">
            <v>Coast Range Oil Co.</v>
          </cell>
          <cell r="C845" t="str">
            <v>Oil &amp; Gas</v>
          </cell>
          <cell r="D845" t="str">
            <v>Coalinga</v>
          </cell>
          <cell r="E845" t="str">
            <v>Inland</v>
          </cell>
          <cell r="F845" t="str">
            <v>Fresno</v>
          </cell>
          <cell r="G845" t="str">
            <v>NULL</v>
          </cell>
          <cell r="H845" t="str">
            <v>Yes</v>
          </cell>
        </row>
        <row r="846">
          <cell r="A846" t="str">
            <v>0401906439</v>
          </cell>
          <cell r="B846" t="str">
            <v>Coast Range Oil Co.</v>
          </cell>
          <cell r="C846" t="str">
            <v>Oil &amp; Gas</v>
          </cell>
          <cell r="D846" t="str">
            <v>Coalinga</v>
          </cell>
          <cell r="E846" t="str">
            <v>Inland</v>
          </cell>
          <cell r="F846" t="str">
            <v>Fresno</v>
          </cell>
          <cell r="G846" t="str">
            <v>NULL</v>
          </cell>
          <cell r="H846" t="str">
            <v>Yes</v>
          </cell>
        </row>
        <row r="847">
          <cell r="A847" t="str">
            <v>0401906440</v>
          </cell>
          <cell r="B847" t="str">
            <v>Coast Range Oil Co.</v>
          </cell>
          <cell r="C847" t="str">
            <v>Oil &amp; Gas</v>
          </cell>
          <cell r="D847" t="str">
            <v>Coalinga</v>
          </cell>
          <cell r="E847" t="str">
            <v>Inland</v>
          </cell>
          <cell r="F847" t="str">
            <v>Fresno</v>
          </cell>
          <cell r="G847" t="str">
            <v>NULL</v>
          </cell>
          <cell r="H847" t="str">
            <v>Yes</v>
          </cell>
        </row>
        <row r="848">
          <cell r="A848" t="str">
            <v>0401906441</v>
          </cell>
          <cell r="B848" t="str">
            <v>Coast Range Oil Co.</v>
          </cell>
          <cell r="C848" t="str">
            <v>Oil &amp; Gas</v>
          </cell>
          <cell r="D848" t="str">
            <v>Coalinga</v>
          </cell>
          <cell r="E848" t="str">
            <v>Inland</v>
          </cell>
          <cell r="F848" t="str">
            <v>Fresno</v>
          </cell>
          <cell r="G848" t="str">
            <v>NULL</v>
          </cell>
          <cell r="H848" t="str">
            <v>Yes</v>
          </cell>
        </row>
        <row r="849">
          <cell r="A849" t="str">
            <v>0401906442</v>
          </cell>
          <cell r="B849" t="str">
            <v>Phoenix Oil Co.</v>
          </cell>
          <cell r="C849" t="str">
            <v>Dry Hole</v>
          </cell>
          <cell r="D849" t="str">
            <v>Coalinga</v>
          </cell>
          <cell r="E849" t="str">
            <v>Inland</v>
          </cell>
          <cell r="F849" t="str">
            <v>Fresno</v>
          </cell>
          <cell r="G849" t="str">
            <v>NULL</v>
          </cell>
          <cell r="H849" t="str">
            <v>Yes</v>
          </cell>
        </row>
        <row r="850">
          <cell r="A850" t="str">
            <v>0401906443</v>
          </cell>
          <cell r="B850" t="str">
            <v>Phoenix Oil Co.</v>
          </cell>
          <cell r="C850" t="str">
            <v>Dry Hole</v>
          </cell>
          <cell r="D850" t="str">
            <v>Coalinga</v>
          </cell>
          <cell r="E850" t="str">
            <v>Inland</v>
          </cell>
          <cell r="F850" t="str">
            <v>Fresno</v>
          </cell>
          <cell r="G850" t="str">
            <v>NULL</v>
          </cell>
          <cell r="H850" t="str">
            <v>Yes</v>
          </cell>
        </row>
        <row r="851">
          <cell r="A851" t="str">
            <v>0401906444</v>
          </cell>
          <cell r="B851" t="str">
            <v>Selma Oil Co.</v>
          </cell>
          <cell r="C851" t="str">
            <v>Dry Hole</v>
          </cell>
          <cell r="D851" t="str">
            <v>Coalinga</v>
          </cell>
          <cell r="E851" t="str">
            <v>Inland</v>
          </cell>
          <cell r="F851" t="str">
            <v>Fresno</v>
          </cell>
          <cell r="G851" t="str">
            <v>NULL</v>
          </cell>
          <cell r="H851" t="str">
            <v>Yes</v>
          </cell>
        </row>
        <row r="852">
          <cell r="A852" t="str">
            <v>0401906448</v>
          </cell>
          <cell r="B852" t="str">
            <v>Traders Oil Co.</v>
          </cell>
          <cell r="C852" t="str">
            <v>Dry Hole</v>
          </cell>
          <cell r="D852" t="str">
            <v>Coalinga</v>
          </cell>
          <cell r="E852" t="str">
            <v>Inland</v>
          </cell>
          <cell r="F852" t="str">
            <v>Fresno</v>
          </cell>
          <cell r="G852" t="str">
            <v>NULL</v>
          </cell>
          <cell r="H852" t="str">
            <v>Yes</v>
          </cell>
        </row>
        <row r="853">
          <cell r="A853" t="str">
            <v>0401906449</v>
          </cell>
          <cell r="B853" t="str">
            <v>Traders Oil Co.</v>
          </cell>
          <cell r="C853" t="str">
            <v>Oil &amp; Gas</v>
          </cell>
          <cell r="D853" t="str">
            <v>Coalinga</v>
          </cell>
          <cell r="E853" t="str">
            <v>Inland</v>
          </cell>
          <cell r="F853" t="str">
            <v>Fresno</v>
          </cell>
          <cell r="G853" t="str">
            <v>NULL</v>
          </cell>
          <cell r="H853" t="str">
            <v>Yes</v>
          </cell>
        </row>
        <row r="854">
          <cell r="A854" t="str">
            <v>0401906450</v>
          </cell>
          <cell r="B854" t="str">
            <v>Traders Oil Co.</v>
          </cell>
          <cell r="C854" t="str">
            <v>Oil &amp; Gas</v>
          </cell>
          <cell r="D854" t="str">
            <v>Coalinga</v>
          </cell>
          <cell r="E854" t="str">
            <v>Inland</v>
          </cell>
          <cell r="F854" t="str">
            <v>Fresno</v>
          </cell>
          <cell r="G854" t="str">
            <v>NULL</v>
          </cell>
          <cell r="H854" t="str">
            <v>Yes</v>
          </cell>
        </row>
        <row r="855">
          <cell r="A855" t="str">
            <v>0401906454</v>
          </cell>
          <cell r="B855" t="str">
            <v>Unknown Operator</v>
          </cell>
          <cell r="C855" t="str">
            <v>Dry Hole</v>
          </cell>
          <cell r="D855" t="str">
            <v>Coalinga</v>
          </cell>
          <cell r="E855" t="str">
            <v>Inland</v>
          </cell>
          <cell r="F855" t="str">
            <v>Fresno</v>
          </cell>
          <cell r="G855" t="str">
            <v>NULL</v>
          </cell>
          <cell r="H855" t="str">
            <v>Yes</v>
          </cell>
        </row>
        <row r="856">
          <cell r="A856" t="str">
            <v>0401906455</v>
          </cell>
          <cell r="B856" t="str">
            <v>Unknown Operator</v>
          </cell>
          <cell r="C856" t="str">
            <v>Dry Hole</v>
          </cell>
          <cell r="D856" t="str">
            <v>Coalinga</v>
          </cell>
          <cell r="E856" t="str">
            <v>Inland</v>
          </cell>
          <cell r="F856" t="str">
            <v>Fresno</v>
          </cell>
          <cell r="G856" t="str">
            <v>NULL</v>
          </cell>
          <cell r="H856" t="str">
            <v>Yes</v>
          </cell>
        </row>
        <row r="857">
          <cell r="A857" t="str">
            <v>0401906456</v>
          </cell>
          <cell r="B857" t="str">
            <v>Elmer C. Von Glahn</v>
          </cell>
          <cell r="C857" t="str">
            <v>Oil &amp; Gas</v>
          </cell>
          <cell r="D857" t="str">
            <v>Kreyenhagen (ABD)</v>
          </cell>
          <cell r="E857" t="str">
            <v>Inland</v>
          </cell>
          <cell r="F857" t="str">
            <v>Fresno</v>
          </cell>
          <cell r="G857" t="str">
            <v>NULL</v>
          </cell>
          <cell r="H857" t="str">
            <v>Yes</v>
          </cell>
        </row>
        <row r="858">
          <cell r="A858" t="str">
            <v>0401906459</v>
          </cell>
          <cell r="B858" t="str">
            <v>Aera Energy LLC</v>
          </cell>
          <cell r="C858" t="str">
            <v>Water Source</v>
          </cell>
          <cell r="D858" t="str">
            <v>Coalinga</v>
          </cell>
          <cell r="E858" t="str">
            <v>Inland</v>
          </cell>
          <cell r="F858" t="str">
            <v>Fresno</v>
          </cell>
          <cell r="G858" t="str">
            <v>Temblor, No Pool Breakdown</v>
          </cell>
          <cell r="H858" t="str">
            <v>Yes</v>
          </cell>
        </row>
        <row r="859">
          <cell r="A859" t="str">
            <v>0401906467</v>
          </cell>
          <cell r="B859" t="str">
            <v>James S. Anderson</v>
          </cell>
          <cell r="C859" t="str">
            <v>Water Source</v>
          </cell>
          <cell r="D859" t="str">
            <v>Coalinga</v>
          </cell>
          <cell r="E859" t="str">
            <v>Inland</v>
          </cell>
          <cell r="F859" t="str">
            <v>Fresno</v>
          </cell>
          <cell r="G859" t="str">
            <v>No Pool Breakdown</v>
          </cell>
          <cell r="H859" t="str">
            <v>Yes</v>
          </cell>
        </row>
        <row r="860">
          <cell r="A860" t="str">
            <v>0401906486</v>
          </cell>
          <cell r="B860" t="str">
            <v>Sentinel Peak Resources California LLC</v>
          </cell>
          <cell r="C860" t="str">
            <v>Oil &amp; Gas</v>
          </cell>
          <cell r="D860" t="str">
            <v>Coalinga</v>
          </cell>
          <cell r="E860" t="str">
            <v>Inland</v>
          </cell>
          <cell r="F860" t="str">
            <v>Fresno</v>
          </cell>
          <cell r="G860" t="str">
            <v>NULL</v>
          </cell>
          <cell r="H860" t="str">
            <v>Yes</v>
          </cell>
        </row>
        <row r="861">
          <cell r="A861" t="str">
            <v>0401920004</v>
          </cell>
          <cell r="B861" t="str">
            <v>Chevron U.S.A. Inc.</v>
          </cell>
          <cell r="C861" t="str">
            <v>Cyclic Steam</v>
          </cell>
          <cell r="D861" t="str">
            <v>Coalinga</v>
          </cell>
          <cell r="E861" t="str">
            <v>Inland</v>
          </cell>
          <cell r="F861" t="str">
            <v>Fresno</v>
          </cell>
          <cell r="G861" t="str">
            <v>Temblor</v>
          </cell>
          <cell r="H861" t="str">
            <v>Yes</v>
          </cell>
        </row>
        <row r="862">
          <cell r="A862" t="str">
            <v>0401920007</v>
          </cell>
          <cell r="B862" t="str">
            <v>Chevron U.S.A. Inc.</v>
          </cell>
          <cell r="C862" t="str">
            <v>Cyclic Steam</v>
          </cell>
          <cell r="D862" t="str">
            <v>Coalinga</v>
          </cell>
          <cell r="E862" t="str">
            <v>Inland</v>
          </cell>
          <cell r="F862" t="str">
            <v>Fresno</v>
          </cell>
          <cell r="G862" t="str">
            <v>Temblor</v>
          </cell>
          <cell r="H862" t="str">
            <v>No</v>
          </cell>
        </row>
        <row r="863">
          <cell r="A863" t="str">
            <v>0401920008</v>
          </cell>
          <cell r="B863" t="str">
            <v>Chevron U.S.A. Inc.</v>
          </cell>
          <cell r="C863" t="str">
            <v>Cyclic Steam</v>
          </cell>
          <cell r="D863" t="str">
            <v>Coalinga</v>
          </cell>
          <cell r="E863" t="str">
            <v>Inland</v>
          </cell>
          <cell r="F863" t="str">
            <v>Fresno</v>
          </cell>
          <cell r="G863" t="str">
            <v>Temblor</v>
          </cell>
          <cell r="H863" t="str">
            <v>Yes</v>
          </cell>
        </row>
        <row r="864">
          <cell r="A864" t="str">
            <v>0401920010</v>
          </cell>
          <cell r="B864" t="str">
            <v>Aera Energy LLC</v>
          </cell>
          <cell r="C864" t="str">
            <v>Oil &amp; Gas</v>
          </cell>
          <cell r="D864" t="str">
            <v>Coalinga</v>
          </cell>
          <cell r="E864" t="str">
            <v>Inland</v>
          </cell>
          <cell r="F864" t="str">
            <v>Fresno</v>
          </cell>
          <cell r="G864" t="str">
            <v>Temblor</v>
          </cell>
          <cell r="H864" t="str">
            <v>Yes</v>
          </cell>
        </row>
        <row r="865">
          <cell r="A865" t="str">
            <v>0401920022</v>
          </cell>
          <cell r="B865" t="str">
            <v>Chevron U.S.A. Inc.</v>
          </cell>
          <cell r="C865" t="str">
            <v>Oil &amp; Gas</v>
          </cell>
          <cell r="D865" t="str">
            <v>Coalinga, East, Extension</v>
          </cell>
          <cell r="E865" t="str">
            <v>Inland</v>
          </cell>
          <cell r="F865" t="str">
            <v>Fresno</v>
          </cell>
          <cell r="G865" t="str">
            <v>Gatchell</v>
          </cell>
          <cell r="H865" t="str">
            <v>Yes</v>
          </cell>
        </row>
        <row r="866">
          <cell r="A866" t="str">
            <v>0401920023</v>
          </cell>
          <cell r="B866" t="str">
            <v>Chevron U.S.A. Inc.</v>
          </cell>
          <cell r="C866" t="str">
            <v>Oil &amp; Gas</v>
          </cell>
          <cell r="D866" t="str">
            <v>Coalinga, East, Extension</v>
          </cell>
          <cell r="E866" t="str">
            <v>Inland</v>
          </cell>
          <cell r="F866" t="str">
            <v>Fresno</v>
          </cell>
          <cell r="G866" t="str">
            <v>Gatchell</v>
          </cell>
          <cell r="H866" t="str">
            <v>Yes</v>
          </cell>
        </row>
        <row r="867">
          <cell r="A867" t="str">
            <v>0401920034</v>
          </cell>
          <cell r="B867" t="str">
            <v>Chevron U.S.A. Inc.</v>
          </cell>
          <cell r="C867" t="str">
            <v>Cyclic Steam</v>
          </cell>
          <cell r="D867" t="str">
            <v>Coalinga</v>
          </cell>
          <cell r="E867" t="str">
            <v>Inland</v>
          </cell>
          <cell r="F867" t="str">
            <v>Fresno</v>
          </cell>
          <cell r="G867" t="str">
            <v>Temblor</v>
          </cell>
          <cell r="H867" t="str">
            <v>No</v>
          </cell>
        </row>
        <row r="868">
          <cell r="A868" t="str">
            <v>0401920035</v>
          </cell>
          <cell r="B868" t="str">
            <v>Chevron U.S.A. Inc.</v>
          </cell>
          <cell r="C868" t="str">
            <v>Cyclic Steam</v>
          </cell>
          <cell r="D868" t="str">
            <v>Coalinga</v>
          </cell>
          <cell r="E868" t="str">
            <v>Inland</v>
          </cell>
          <cell r="F868" t="str">
            <v>Fresno</v>
          </cell>
          <cell r="G868" t="str">
            <v>Temblor</v>
          </cell>
          <cell r="H868" t="str">
            <v>No</v>
          </cell>
        </row>
        <row r="869">
          <cell r="A869" t="str">
            <v>0401920036</v>
          </cell>
          <cell r="B869" t="str">
            <v>Chevron U.S.A. Inc.</v>
          </cell>
          <cell r="C869" t="str">
            <v>Cyclic Steam</v>
          </cell>
          <cell r="D869" t="str">
            <v>Coalinga</v>
          </cell>
          <cell r="E869" t="str">
            <v>Inland</v>
          </cell>
          <cell r="F869" t="str">
            <v>Fresno</v>
          </cell>
          <cell r="G869" t="str">
            <v>Temblor</v>
          </cell>
          <cell r="H869" t="str">
            <v>No</v>
          </cell>
        </row>
        <row r="870">
          <cell r="A870" t="str">
            <v>0401920054</v>
          </cell>
          <cell r="B870" t="str">
            <v>Chevron U.S.A. Inc.</v>
          </cell>
          <cell r="C870" t="str">
            <v>Cyclic Steam</v>
          </cell>
          <cell r="D870" t="str">
            <v>Coalinga</v>
          </cell>
          <cell r="E870" t="str">
            <v>Inland</v>
          </cell>
          <cell r="F870" t="str">
            <v>Fresno</v>
          </cell>
          <cell r="G870" t="str">
            <v>Temblor</v>
          </cell>
          <cell r="H870" t="str">
            <v>No</v>
          </cell>
        </row>
        <row r="871">
          <cell r="A871" t="str">
            <v>0401920056</v>
          </cell>
          <cell r="B871" t="str">
            <v>Silverbacq LLC</v>
          </cell>
          <cell r="C871" t="str">
            <v>Oil &amp; Gas</v>
          </cell>
          <cell r="D871" t="str">
            <v>Coalinga</v>
          </cell>
          <cell r="E871" t="str">
            <v>Inland</v>
          </cell>
          <cell r="F871" t="str">
            <v>Fresno</v>
          </cell>
          <cell r="G871" t="str">
            <v>Temblor</v>
          </cell>
          <cell r="H871" t="str">
            <v>No</v>
          </cell>
        </row>
        <row r="872">
          <cell r="A872" t="str">
            <v>0401920060</v>
          </cell>
          <cell r="B872" t="str">
            <v>Aera Energy LLC</v>
          </cell>
          <cell r="C872" t="str">
            <v>Waterflood</v>
          </cell>
          <cell r="D872" t="str">
            <v>Coalinga</v>
          </cell>
          <cell r="E872" t="str">
            <v>Inland</v>
          </cell>
          <cell r="F872" t="str">
            <v>Fresno</v>
          </cell>
          <cell r="G872" t="str">
            <v>Temblor</v>
          </cell>
          <cell r="H872" t="str">
            <v>Yes</v>
          </cell>
        </row>
        <row r="873">
          <cell r="A873" t="str">
            <v>0401920067</v>
          </cell>
          <cell r="B873" t="str">
            <v>Chevron U.S.A. Inc.</v>
          </cell>
          <cell r="C873" t="str">
            <v>Oil &amp; Gas</v>
          </cell>
          <cell r="D873" t="str">
            <v>Coalinga</v>
          </cell>
          <cell r="E873" t="str">
            <v>Inland</v>
          </cell>
          <cell r="F873" t="str">
            <v>Fresno</v>
          </cell>
          <cell r="G873" t="str">
            <v>Temblor</v>
          </cell>
          <cell r="H873" t="str">
            <v>Yes</v>
          </cell>
        </row>
        <row r="874">
          <cell r="A874" t="str">
            <v>0401920070</v>
          </cell>
          <cell r="B874" t="str">
            <v>Chevron U.S.A. Inc.</v>
          </cell>
          <cell r="C874" t="str">
            <v>Waterflood</v>
          </cell>
          <cell r="D874" t="str">
            <v>Coalinga</v>
          </cell>
          <cell r="E874" t="str">
            <v>Inland</v>
          </cell>
          <cell r="F874" t="str">
            <v>Fresno</v>
          </cell>
          <cell r="G874" t="str">
            <v>Temblor</v>
          </cell>
          <cell r="H874" t="str">
            <v>Yes</v>
          </cell>
        </row>
        <row r="875">
          <cell r="A875" t="str">
            <v>0401920074</v>
          </cell>
          <cell r="B875" t="str">
            <v>Aera Energy LLC</v>
          </cell>
          <cell r="C875" t="str">
            <v>Oil &amp; Gas</v>
          </cell>
          <cell r="D875" t="str">
            <v>Coalinga</v>
          </cell>
          <cell r="E875" t="str">
            <v>Inland</v>
          </cell>
          <cell r="F875" t="str">
            <v>Fresno</v>
          </cell>
          <cell r="G875" t="str">
            <v>Temblor</v>
          </cell>
          <cell r="H875" t="str">
            <v>Yes</v>
          </cell>
        </row>
        <row r="876">
          <cell r="A876" t="str">
            <v>0401920076</v>
          </cell>
          <cell r="B876" t="str">
            <v>Chevron U.S.A. Inc.</v>
          </cell>
          <cell r="C876" t="str">
            <v>Cyclic Steam</v>
          </cell>
          <cell r="D876" t="str">
            <v>Coalinga</v>
          </cell>
          <cell r="E876" t="str">
            <v>Inland</v>
          </cell>
          <cell r="F876" t="str">
            <v>Fresno</v>
          </cell>
          <cell r="G876" t="str">
            <v>Temblor</v>
          </cell>
          <cell r="H876" t="str">
            <v>Yes</v>
          </cell>
        </row>
        <row r="877">
          <cell r="A877" t="str">
            <v>0401920078</v>
          </cell>
          <cell r="B877" t="str">
            <v>Silverbacq LLC</v>
          </cell>
          <cell r="C877" t="str">
            <v>Oil &amp; Gas</v>
          </cell>
          <cell r="D877" t="str">
            <v>Coalinga</v>
          </cell>
          <cell r="E877" t="str">
            <v>Inland</v>
          </cell>
          <cell r="F877" t="str">
            <v>Fresno</v>
          </cell>
          <cell r="G877" t="str">
            <v>Temblor</v>
          </cell>
          <cell r="H877" t="str">
            <v>No</v>
          </cell>
        </row>
        <row r="878">
          <cell r="A878" t="str">
            <v>0401920080</v>
          </cell>
          <cell r="B878" t="str">
            <v>Aera Energy LLC</v>
          </cell>
          <cell r="C878" t="str">
            <v>Oil &amp; Gas</v>
          </cell>
          <cell r="D878" t="str">
            <v>Coalinga</v>
          </cell>
          <cell r="E878" t="str">
            <v>Inland</v>
          </cell>
          <cell r="F878" t="str">
            <v>Fresno</v>
          </cell>
          <cell r="G878" t="str">
            <v>Temblor</v>
          </cell>
          <cell r="H878" t="str">
            <v>Yes</v>
          </cell>
        </row>
        <row r="879">
          <cell r="A879" t="str">
            <v>0401920097</v>
          </cell>
          <cell r="B879" t="str">
            <v>Chevron U.S.A. Inc.</v>
          </cell>
          <cell r="C879" t="str">
            <v>Cyclic Steam</v>
          </cell>
          <cell r="D879" t="str">
            <v>Coalinga</v>
          </cell>
          <cell r="E879" t="str">
            <v>Inland</v>
          </cell>
          <cell r="F879" t="str">
            <v>Fresno</v>
          </cell>
          <cell r="G879" t="str">
            <v>Temblor</v>
          </cell>
          <cell r="H879" t="str">
            <v>No</v>
          </cell>
        </row>
        <row r="880">
          <cell r="A880" t="str">
            <v>0401920111</v>
          </cell>
          <cell r="B880" t="str">
            <v>Aera Energy LLC</v>
          </cell>
          <cell r="C880" t="str">
            <v>Oil &amp; Gas</v>
          </cell>
          <cell r="D880" t="str">
            <v>Coalinga</v>
          </cell>
          <cell r="E880" t="str">
            <v>Inland</v>
          </cell>
          <cell r="F880" t="str">
            <v>Fresno</v>
          </cell>
          <cell r="G880" t="str">
            <v>Temblor</v>
          </cell>
          <cell r="H880" t="str">
            <v>No</v>
          </cell>
        </row>
        <row r="881">
          <cell r="A881" t="str">
            <v>0401920113</v>
          </cell>
          <cell r="B881" t="str">
            <v>Aera Energy LLC</v>
          </cell>
          <cell r="C881" t="str">
            <v>Oil &amp; Gas</v>
          </cell>
          <cell r="D881" t="str">
            <v>Coalinga</v>
          </cell>
          <cell r="E881" t="str">
            <v>Inland</v>
          </cell>
          <cell r="F881" t="str">
            <v>Fresno</v>
          </cell>
          <cell r="G881" t="str">
            <v>Temblor</v>
          </cell>
          <cell r="H881" t="str">
            <v>Yes</v>
          </cell>
        </row>
        <row r="882">
          <cell r="A882" t="str">
            <v>0401920139</v>
          </cell>
          <cell r="B882" t="str">
            <v>Chevron U.S.A. Inc.</v>
          </cell>
          <cell r="C882" t="str">
            <v>Cyclic Steam</v>
          </cell>
          <cell r="D882" t="str">
            <v>Coalinga</v>
          </cell>
          <cell r="E882" t="str">
            <v>Inland</v>
          </cell>
          <cell r="F882" t="str">
            <v>Fresno</v>
          </cell>
          <cell r="G882" t="str">
            <v>Temblor</v>
          </cell>
          <cell r="H882" t="str">
            <v>Yes</v>
          </cell>
        </row>
        <row r="883">
          <cell r="A883" t="str">
            <v>0401920153</v>
          </cell>
          <cell r="B883" t="str">
            <v>Chevron U.S.A. Inc.</v>
          </cell>
          <cell r="C883" t="str">
            <v>Waterflood</v>
          </cell>
          <cell r="D883" t="str">
            <v>Coalinga</v>
          </cell>
          <cell r="E883" t="str">
            <v>Inland</v>
          </cell>
          <cell r="F883" t="str">
            <v>Fresno</v>
          </cell>
          <cell r="G883" t="str">
            <v>Temblor</v>
          </cell>
          <cell r="H883" t="str">
            <v>No</v>
          </cell>
        </row>
        <row r="884">
          <cell r="A884" t="str">
            <v>0401920160</v>
          </cell>
          <cell r="B884" t="str">
            <v>Chevron U.S.A. Inc.</v>
          </cell>
          <cell r="C884" t="str">
            <v>Oil &amp; Gas</v>
          </cell>
          <cell r="D884" t="str">
            <v>Coalinga</v>
          </cell>
          <cell r="E884" t="str">
            <v>Inland</v>
          </cell>
          <cell r="F884" t="str">
            <v>Fresno</v>
          </cell>
          <cell r="G884" t="str">
            <v>Temblor</v>
          </cell>
          <cell r="H884" t="str">
            <v>Yes</v>
          </cell>
        </row>
        <row r="885">
          <cell r="A885" t="str">
            <v>0401920162</v>
          </cell>
          <cell r="B885" t="str">
            <v>Chevron U.S.A. Inc.</v>
          </cell>
          <cell r="C885" t="str">
            <v>Waterflood</v>
          </cell>
          <cell r="D885" t="str">
            <v>Coalinga</v>
          </cell>
          <cell r="E885" t="str">
            <v>Inland</v>
          </cell>
          <cell r="F885" t="str">
            <v>Fresno</v>
          </cell>
          <cell r="G885" t="str">
            <v>Temblor</v>
          </cell>
          <cell r="H885" t="str">
            <v>Yes</v>
          </cell>
        </row>
        <row r="886">
          <cell r="A886" t="str">
            <v>0401920164</v>
          </cell>
          <cell r="B886" t="str">
            <v>Chevron U.S.A. Inc.</v>
          </cell>
          <cell r="C886" t="str">
            <v>Cyclic Steam</v>
          </cell>
          <cell r="D886" t="str">
            <v>Coalinga</v>
          </cell>
          <cell r="E886" t="str">
            <v>Inland</v>
          </cell>
          <cell r="F886" t="str">
            <v>Fresno</v>
          </cell>
          <cell r="G886" t="str">
            <v>Temblor</v>
          </cell>
          <cell r="H886" t="str">
            <v>No</v>
          </cell>
        </row>
        <row r="887">
          <cell r="A887" t="str">
            <v>0401920174</v>
          </cell>
          <cell r="B887" t="str">
            <v>Aera Energy LLC</v>
          </cell>
          <cell r="C887" t="str">
            <v>Oil &amp; Gas</v>
          </cell>
          <cell r="D887" t="str">
            <v>Coalinga</v>
          </cell>
          <cell r="E887" t="str">
            <v>Inland</v>
          </cell>
          <cell r="F887" t="str">
            <v>Fresno</v>
          </cell>
          <cell r="G887" t="str">
            <v>Temblor</v>
          </cell>
          <cell r="H887" t="str">
            <v>Yes</v>
          </cell>
        </row>
        <row r="888">
          <cell r="A888" t="str">
            <v>0401920192</v>
          </cell>
          <cell r="B888" t="str">
            <v>Chevron U.S.A. Inc.</v>
          </cell>
          <cell r="C888" t="str">
            <v>Cyclic Steam</v>
          </cell>
          <cell r="D888" t="str">
            <v>Coalinga</v>
          </cell>
          <cell r="E888" t="str">
            <v>Inland</v>
          </cell>
          <cell r="F888" t="str">
            <v>Fresno</v>
          </cell>
          <cell r="G888" t="str">
            <v>Temblor</v>
          </cell>
          <cell r="H888" t="str">
            <v>No</v>
          </cell>
        </row>
        <row r="889">
          <cell r="A889" t="str">
            <v>0401920200</v>
          </cell>
          <cell r="B889" t="str">
            <v>Chevron U.S.A. Inc.</v>
          </cell>
          <cell r="C889" t="str">
            <v>Cyclic Steam</v>
          </cell>
          <cell r="D889" t="str">
            <v>Coalinga</v>
          </cell>
          <cell r="E889" t="str">
            <v>Inland</v>
          </cell>
          <cell r="F889" t="str">
            <v>Fresno</v>
          </cell>
          <cell r="G889" t="str">
            <v>Temblor</v>
          </cell>
          <cell r="H889" t="str">
            <v>No</v>
          </cell>
        </row>
        <row r="890">
          <cell r="A890" t="str">
            <v>0401920205</v>
          </cell>
          <cell r="B890" t="str">
            <v>Chevron U.S.A. Inc.</v>
          </cell>
          <cell r="C890" t="str">
            <v>Oil &amp; Gas</v>
          </cell>
          <cell r="D890" t="str">
            <v>Coalinga</v>
          </cell>
          <cell r="E890" t="str">
            <v>Inland</v>
          </cell>
          <cell r="F890" t="str">
            <v>Fresno</v>
          </cell>
          <cell r="G890" t="str">
            <v>Temblor</v>
          </cell>
          <cell r="H890" t="str">
            <v>Yes</v>
          </cell>
        </row>
        <row r="891">
          <cell r="A891" t="str">
            <v>0401920220</v>
          </cell>
          <cell r="B891" t="str">
            <v>Aera Energy LLC</v>
          </cell>
          <cell r="C891" t="str">
            <v>Steamflood</v>
          </cell>
          <cell r="D891" t="str">
            <v>Coalinga</v>
          </cell>
          <cell r="E891" t="str">
            <v>Inland</v>
          </cell>
          <cell r="F891" t="str">
            <v>Fresno</v>
          </cell>
          <cell r="G891" t="str">
            <v>Temblor</v>
          </cell>
          <cell r="H891" t="str">
            <v>No</v>
          </cell>
        </row>
        <row r="892">
          <cell r="A892" t="str">
            <v>0401920222</v>
          </cell>
          <cell r="B892" t="str">
            <v>Aera Energy LLC</v>
          </cell>
          <cell r="C892" t="str">
            <v>Oil &amp; Gas</v>
          </cell>
          <cell r="D892" t="str">
            <v>Coalinga</v>
          </cell>
          <cell r="E892" t="str">
            <v>Inland</v>
          </cell>
          <cell r="F892" t="str">
            <v>Fresno</v>
          </cell>
          <cell r="G892" t="str">
            <v>Temblor</v>
          </cell>
          <cell r="H892" t="str">
            <v>Yes</v>
          </cell>
        </row>
        <row r="893">
          <cell r="A893" t="str">
            <v>0401920223</v>
          </cell>
          <cell r="B893" t="str">
            <v>Aera Energy LLC</v>
          </cell>
          <cell r="C893" t="str">
            <v>Oil &amp; Gas</v>
          </cell>
          <cell r="D893" t="str">
            <v>Coalinga</v>
          </cell>
          <cell r="E893" t="str">
            <v>Inland</v>
          </cell>
          <cell r="F893" t="str">
            <v>Fresno</v>
          </cell>
          <cell r="G893" t="str">
            <v>Temblor</v>
          </cell>
          <cell r="H893" t="str">
            <v>Yes</v>
          </cell>
        </row>
        <row r="894">
          <cell r="A894" t="str">
            <v>0401920224</v>
          </cell>
          <cell r="B894" t="str">
            <v>Aera Energy LLC</v>
          </cell>
          <cell r="C894" t="str">
            <v>Oil &amp; Gas</v>
          </cell>
          <cell r="D894" t="str">
            <v>Coalinga</v>
          </cell>
          <cell r="E894" t="str">
            <v>Inland</v>
          </cell>
          <cell r="F894" t="str">
            <v>Fresno</v>
          </cell>
          <cell r="G894" t="str">
            <v>Temblor</v>
          </cell>
          <cell r="H894" t="str">
            <v>Yes</v>
          </cell>
        </row>
        <row r="895">
          <cell r="A895" t="str">
            <v>0401920226</v>
          </cell>
          <cell r="B895" t="str">
            <v>Aera Energy LLC</v>
          </cell>
          <cell r="C895" t="str">
            <v>Oil &amp; Gas</v>
          </cell>
          <cell r="D895" t="str">
            <v>Coalinga</v>
          </cell>
          <cell r="E895" t="str">
            <v>Inland</v>
          </cell>
          <cell r="F895" t="str">
            <v>Fresno</v>
          </cell>
          <cell r="G895" t="str">
            <v>Temblor</v>
          </cell>
          <cell r="H895" t="str">
            <v>Yes</v>
          </cell>
        </row>
        <row r="896">
          <cell r="A896" t="str">
            <v>0401920228</v>
          </cell>
          <cell r="B896" t="str">
            <v>Chevron U.S.A. Inc.</v>
          </cell>
          <cell r="C896" t="str">
            <v>Oil &amp; Gas</v>
          </cell>
          <cell r="D896" t="str">
            <v>Coalinga</v>
          </cell>
          <cell r="E896" t="str">
            <v>Inland</v>
          </cell>
          <cell r="F896" t="str">
            <v>Fresno</v>
          </cell>
          <cell r="G896" t="str">
            <v>Temblor</v>
          </cell>
          <cell r="H896" t="str">
            <v>Yes</v>
          </cell>
        </row>
        <row r="897">
          <cell r="A897" t="str">
            <v>0401920232</v>
          </cell>
          <cell r="B897" t="str">
            <v>Chevron U.S.A. Inc.</v>
          </cell>
          <cell r="C897" t="str">
            <v>Oil &amp; Gas</v>
          </cell>
          <cell r="D897" t="str">
            <v>Coalinga</v>
          </cell>
          <cell r="E897" t="str">
            <v>Inland</v>
          </cell>
          <cell r="F897" t="str">
            <v>Fresno</v>
          </cell>
          <cell r="G897" t="str">
            <v>Temblor</v>
          </cell>
          <cell r="H897" t="str">
            <v>Yes</v>
          </cell>
        </row>
        <row r="898">
          <cell r="A898" t="str">
            <v>0401920237</v>
          </cell>
          <cell r="B898" t="str">
            <v>Aera Energy LLC</v>
          </cell>
          <cell r="C898" t="str">
            <v>Oil &amp; Gas</v>
          </cell>
          <cell r="D898" t="str">
            <v>Coalinga</v>
          </cell>
          <cell r="E898" t="str">
            <v>Inland</v>
          </cell>
          <cell r="F898" t="str">
            <v>Fresno</v>
          </cell>
          <cell r="G898" t="str">
            <v>Temblor</v>
          </cell>
          <cell r="H898" t="str">
            <v>Yes</v>
          </cell>
        </row>
        <row r="899">
          <cell r="A899" t="str">
            <v>0401920238</v>
          </cell>
          <cell r="B899" t="str">
            <v>Aera Energy LLC</v>
          </cell>
          <cell r="C899" t="str">
            <v>Oil &amp; Gas</v>
          </cell>
          <cell r="D899" t="str">
            <v>Coalinga</v>
          </cell>
          <cell r="E899" t="str">
            <v>Inland</v>
          </cell>
          <cell r="F899" t="str">
            <v>Fresno</v>
          </cell>
          <cell r="G899" t="str">
            <v>Temblor</v>
          </cell>
          <cell r="H899" t="str">
            <v>Yes</v>
          </cell>
        </row>
        <row r="900">
          <cell r="A900" t="str">
            <v>0401920248</v>
          </cell>
          <cell r="B900" t="str">
            <v>Kelpetro Operating, Inc.</v>
          </cell>
          <cell r="C900" t="str">
            <v>Water Disposal</v>
          </cell>
          <cell r="D900" t="str">
            <v>Riverdale</v>
          </cell>
          <cell r="E900" t="str">
            <v>Inland</v>
          </cell>
          <cell r="F900" t="str">
            <v>Fresno</v>
          </cell>
          <cell r="G900" t="str">
            <v>Pliocene, No Pool Breakdown, Miocene</v>
          </cell>
          <cell r="H900" t="str">
            <v>No</v>
          </cell>
        </row>
        <row r="901">
          <cell r="A901" t="str">
            <v>0401920276</v>
          </cell>
          <cell r="B901" t="str">
            <v>Aera Energy LLC</v>
          </cell>
          <cell r="C901" t="str">
            <v>Oil &amp; Gas</v>
          </cell>
          <cell r="D901" t="str">
            <v>Coalinga</v>
          </cell>
          <cell r="E901" t="str">
            <v>Inland</v>
          </cell>
          <cell r="F901" t="str">
            <v>Fresno</v>
          </cell>
          <cell r="G901" t="str">
            <v>Temblor</v>
          </cell>
          <cell r="H901" t="str">
            <v>Yes</v>
          </cell>
        </row>
        <row r="902">
          <cell r="A902" t="str">
            <v>0401920292</v>
          </cell>
          <cell r="B902" t="str">
            <v>Chevron U.S.A. Inc.</v>
          </cell>
          <cell r="C902" t="str">
            <v>Cyclic Steam</v>
          </cell>
          <cell r="D902" t="str">
            <v>Coalinga</v>
          </cell>
          <cell r="E902" t="str">
            <v>Inland</v>
          </cell>
          <cell r="F902" t="str">
            <v>Fresno</v>
          </cell>
          <cell r="G902" t="str">
            <v>Temblor</v>
          </cell>
          <cell r="H902" t="str">
            <v>No</v>
          </cell>
        </row>
        <row r="903">
          <cell r="A903" t="str">
            <v>0401920302</v>
          </cell>
          <cell r="B903" t="str">
            <v>California Resources Production Corporation</v>
          </cell>
          <cell r="C903" t="str">
            <v>Oil &amp; Gas</v>
          </cell>
          <cell r="D903" t="str">
            <v>Raisin City</v>
          </cell>
          <cell r="E903" t="str">
            <v>Inland</v>
          </cell>
          <cell r="F903" t="str">
            <v>Fresno</v>
          </cell>
          <cell r="G903" t="str">
            <v>Zilch, Miocene Tar</v>
          </cell>
          <cell r="H903" t="str">
            <v>No</v>
          </cell>
        </row>
        <row r="904">
          <cell r="A904" t="str">
            <v>0401920303</v>
          </cell>
          <cell r="B904" t="str">
            <v>California Resources Production Corporation</v>
          </cell>
          <cell r="C904" t="str">
            <v>Water Disposal</v>
          </cell>
          <cell r="D904" t="str">
            <v>Helm</v>
          </cell>
          <cell r="E904" t="str">
            <v>Inland</v>
          </cell>
          <cell r="F904" t="str">
            <v>Fresno</v>
          </cell>
          <cell r="G904" t="str">
            <v>No Pool Breakdown, Miocene</v>
          </cell>
          <cell r="H904" t="str">
            <v>Yes</v>
          </cell>
        </row>
        <row r="905">
          <cell r="A905" t="str">
            <v>0401920319</v>
          </cell>
          <cell r="B905" t="str">
            <v>California Resources Production Corporation</v>
          </cell>
          <cell r="C905" t="str">
            <v>Oil &amp; Gas</v>
          </cell>
          <cell r="D905" t="str">
            <v>Riverdale</v>
          </cell>
          <cell r="E905" t="str">
            <v>Inland</v>
          </cell>
          <cell r="F905" t="str">
            <v>Fresno</v>
          </cell>
          <cell r="G905" t="str">
            <v>Eocene</v>
          </cell>
          <cell r="H905" t="str">
            <v>Yes</v>
          </cell>
        </row>
        <row r="906">
          <cell r="A906" t="str">
            <v>0401920321</v>
          </cell>
          <cell r="B906" t="str">
            <v>Chevron U.S.A. Inc.</v>
          </cell>
          <cell r="C906" t="str">
            <v>Cyclic Steam</v>
          </cell>
          <cell r="D906" t="str">
            <v>Coalinga</v>
          </cell>
          <cell r="E906" t="str">
            <v>Inland</v>
          </cell>
          <cell r="F906" t="str">
            <v>Fresno</v>
          </cell>
          <cell r="G906" t="str">
            <v>Temblor</v>
          </cell>
          <cell r="H906" t="str">
            <v>No</v>
          </cell>
        </row>
        <row r="907">
          <cell r="A907" t="str">
            <v>0401920335</v>
          </cell>
          <cell r="B907" t="str">
            <v>Chevron U.S.A. Inc.</v>
          </cell>
          <cell r="C907" t="str">
            <v>Cyclic Steam</v>
          </cell>
          <cell r="D907" t="str">
            <v>Coalinga</v>
          </cell>
          <cell r="E907" t="str">
            <v>Inland</v>
          </cell>
          <cell r="F907" t="str">
            <v>Fresno</v>
          </cell>
          <cell r="G907" t="str">
            <v>Temblor</v>
          </cell>
          <cell r="H907" t="str">
            <v>Yes</v>
          </cell>
        </row>
        <row r="908">
          <cell r="A908" t="str">
            <v>0401920340</v>
          </cell>
          <cell r="B908" t="str">
            <v>Aera Energy LLC</v>
          </cell>
          <cell r="C908" t="str">
            <v>Waterflood</v>
          </cell>
          <cell r="D908" t="str">
            <v>Coalinga</v>
          </cell>
          <cell r="E908" t="str">
            <v>Inland</v>
          </cell>
          <cell r="F908" t="str">
            <v>Fresno</v>
          </cell>
          <cell r="G908" t="str">
            <v>Temblor</v>
          </cell>
          <cell r="H908" t="str">
            <v>Yes</v>
          </cell>
        </row>
        <row r="909">
          <cell r="A909" t="str">
            <v>0401920345</v>
          </cell>
          <cell r="B909" t="str">
            <v>Aera Energy LLC</v>
          </cell>
          <cell r="C909" t="str">
            <v>Oil &amp; Gas</v>
          </cell>
          <cell r="D909" t="str">
            <v>Coalinga</v>
          </cell>
          <cell r="E909" t="str">
            <v>Inland</v>
          </cell>
          <cell r="F909" t="str">
            <v>Fresno</v>
          </cell>
          <cell r="G909" t="str">
            <v>Temblor</v>
          </cell>
          <cell r="H909" t="str">
            <v>Yes</v>
          </cell>
        </row>
        <row r="910">
          <cell r="A910" t="str">
            <v>0401920373</v>
          </cell>
          <cell r="B910" t="str">
            <v>Chevron U.S.A. Inc.</v>
          </cell>
          <cell r="C910" t="str">
            <v>Waterflood</v>
          </cell>
          <cell r="D910" t="str">
            <v>Coalinga</v>
          </cell>
          <cell r="E910" t="str">
            <v>Inland</v>
          </cell>
          <cell r="F910" t="str">
            <v>Fresno</v>
          </cell>
          <cell r="G910" t="str">
            <v>Temblor</v>
          </cell>
          <cell r="H910" t="str">
            <v>No</v>
          </cell>
        </row>
        <row r="911">
          <cell r="A911" t="str">
            <v>0401920385</v>
          </cell>
          <cell r="B911" t="str">
            <v>Aera Energy LLC</v>
          </cell>
          <cell r="C911" t="str">
            <v>Waterflood</v>
          </cell>
          <cell r="D911" t="str">
            <v>Coalinga</v>
          </cell>
          <cell r="E911" t="str">
            <v>Inland</v>
          </cell>
          <cell r="F911" t="str">
            <v>Fresno</v>
          </cell>
          <cell r="G911" t="str">
            <v>Temblor</v>
          </cell>
          <cell r="H911" t="str">
            <v>No</v>
          </cell>
        </row>
        <row r="912">
          <cell r="A912" t="str">
            <v>0401920392</v>
          </cell>
          <cell r="B912" t="str">
            <v>Aera Energy LLC</v>
          </cell>
          <cell r="C912" t="str">
            <v>Steamflood</v>
          </cell>
          <cell r="D912" t="str">
            <v>Coalinga</v>
          </cell>
          <cell r="E912" t="str">
            <v>Inland</v>
          </cell>
          <cell r="F912" t="str">
            <v>Fresno</v>
          </cell>
          <cell r="G912" t="str">
            <v>Temblor</v>
          </cell>
          <cell r="H912" t="str">
            <v>Yes</v>
          </cell>
        </row>
        <row r="913">
          <cell r="A913" t="str">
            <v>0401920404</v>
          </cell>
          <cell r="B913" t="str">
            <v>Chevron U.S.A. Inc.</v>
          </cell>
          <cell r="C913" t="str">
            <v>Waterflood</v>
          </cell>
          <cell r="D913" t="str">
            <v>Coalinga</v>
          </cell>
          <cell r="E913" t="str">
            <v>Inland</v>
          </cell>
          <cell r="F913" t="str">
            <v>Fresno</v>
          </cell>
          <cell r="G913" t="str">
            <v>Temblor</v>
          </cell>
          <cell r="H913" t="str">
            <v>No</v>
          </cell>
        </row>
        <row r="914">
          <cell r="A914" t="str">
            <v>0401920406</v>
          </cell>
          <cell r="B914" t="str">
            <v>Chevron U.S.A. Inc.</v>
          </cell>
          <cell r="C914" t="str">
            <v>Cyclic Steam</v>
          </cell>
          <cell r="D914" t="str">
            <v>Coalinga</v>
          </cell>
          <cell r="E914" t="str">
            <v>Inland</v>
          </cell>
          <cell r="F914" t="str">
            <v>Fresno</v>
          </cell>
          <cell r="G914" t="str">
            <v>Temblor</v>
          </cell>
          <cell r="H914" t="str">
            <v>Yes</v>
          </cell>
        </row>
        <row r="915">
          <cell r="A915" t="str">
            <v>0401920409</v>
          </cell>
          <cell r="B915" t="str">
            <v>Aera Energy LLC</v>
          </cell>
          <cell r="C915" t="str">
            <v>Oil &amp; Gas</v>
          </cell>
          <cell r="D915" t="str">
            <v>Coalinga</v>
          </cell>
          <cell r="E915" t="str">
            <v>Inland</v>
          </cell>
          <cell r="F915" t="str">
            <v>Fresno</v>
          </cell>
          <cell r="G915" t="str">
            <v>Temblor</v>
          </cell>
          <cell r="H915" t="str">
            <v>Yes</v>
          </cell>
        </row>
        <row r="916">
          <cell r="A916" t="str">
            <v>0401920410</v>
          </cell>
          <cell r="B916" t="str">
            <v>Aera Energy LLC</v>
          </cell>
          <cell r="C916" t="str">
            <v>Steamflood</v>
          </cell>
          <cell r="D916" t="str">
            <v>Coalinga</v>
          </cell>
          <cell r="E916" t="str">
            <v>Inland</v>
          </cell>
          <cell r="F916" t="str">
            <v>Fresno</v>
          </cell>
          <cell r="G916" t="str">
            <v>Temblor</v>
          </cell>
          <cell r="H916" t="str">
            <v>Yes</v>
          </cell>
        </row>
        <row r="917">
          <cell r="A917" t="str">
            <v>0401920427</v>
          </cell>
          <cell r="B917" t="str">
            <v>Chevron U.S.A. Inc.</v>
          </cell>
          <cell r="C917" t="str">
            <v>Cyclic Steam</v>
          </cell>
          <cell r="D917" t="str">
            <v>Coalinga</v>
          </cell>
          <cell r="E917" t="str">
            <v>Inland</v>
          </cell>
          <cell r="F917" t="str">
            <v>Fresno</v>
          </cell>
          <cell r="G917" t="str">
            <v>Temblor</v>
          </cell>
          <cell r="H917" t="str">
            <v>No</v>
          </cell>
        </row>
        <row r="918">
          <cell r="A918" t="str">
            <v>0401920430</v>
          </cell>
          <cell r="B918" t="str">
            <v>Chevron U.S.A. Inc.</v>
          </cell>
          <cell r="C918" t="str">
            <v>Cyclic Steam</v>
          </cell>
          <cell r="D918" t="str">
            <v>Coalinga</v>
          </cell>
          <cell r="E918" t="str">
            <v>Inland</v>
          </cell>
          <cell r="F918" t="str">
            <v>Fresno</v>
          </cell>
          <cell r="G918" t="str">
            <v>Temblor</v>
          </cell>
          <cell r="H918" t="str">
            <v>No</v>
          </cell>
        </row>
        <row r="919">
          <cell r="A919" t="str">
            <v>0401920450</v>
          </cell>
          <cell r="B919" t="str">
            <v>Aera Energy LLC</v>
          </cell>
          <cell r="C919" t="str">
            <v>Oil &amp; Gas</v>
          </cell>
          <cell r="D919" t="str">
            <v>Coalinga</v>
          </cell>
          <cell r="E919" t="str">
            <v>Inland</v>
          </cell>
          <cell r="F919" t="str">
            <v>Fresno</v>
          </cell>
          <cell r="G919" t="str">
            <v>Temblor</v>
          </cell>
          <cell r="H919" t="str">
            <v>Yes</v>
          </cell>
        </row>
        <row r="920">
          <cell r="A920" t="str">
            <v>0401920462</v>
          </cell>
          <cell r="B920" t="str">
            <v>Aera Energy LLC</v>
          </cell>
          <cell r="C920" t="str">
            <v>Oil &amp; Gas</v>
          </cell>
          <cell r="D920" t="str">
            <v>Coalinga</v>
          </cell>
          <cell r="E920" t="str">
            <v>Inland</v>
          </cell>
          <cell r="F920" t="str">
            <v>Fresno</v>
          </cell>
          <cell r="G920" t="str">
            <v>Temblor</v>
          </cell>
          <cell r="H920" t="str">
            <v>Yes</v>
          </cell>
        </row>
        <row r="921">
          <cell r="A921" t="str">
            <v>0401920464</v>
          </cell>
          <cell r="B921" t="str">
            <v>Aera Energy LLC</v>
          </cell>
          <cell r="C921" t="str">
            <v>Waterflood</v>
          </cell>
          <cell r="D921" t="str">
            <v>Coalinga</v>
          </cell>
          <cell r="E921" t="str">
            <v>Inland</v>
          </cell>
          <cell r="F921" t="str">
            <v>Fresno</v>
          </cell>
          <cell r="G921" t="str">
            <v>Temblor</v>
          </cell>
          <cell r="H921" t="str">
            <v>Yes</v>
          </cell>
        </row>
        <row r="922">
          <cell r="A922" t="str">
            <v>0401920466</v>
          </cell>
          <cell r="B922" t="str">
            <v>Aera Energy LLC</v>
          </cell>
          <cell r="C922" t="str">
            <v>Steamflood</v>
          </cell>
          <cell r="D922" t="str">
            <v>Coalinga</v>
          </cell>
          <cell r="E922" t="str">
            <v>Inland</v>
          </cell>
          <cell r="F922" t="str">
            <v>Fresno</v>
          </cell>
          <cell r="G922" t="str">
            <v>Temblor</v>
          </cell>
          <cell r="H922" t="str">
            <v>Yes</v>
          </cell>
        </row>
        <row r="923">
          <cell r="A923" t="str">
            <v>0401920474</v>
          </cell>
          <cell r="B923" t="str">
            <v>Chevron U.S.A. Inc.</v>
          </cell>
          <cell r="C923" t="str">
            <v>Waterflood</v>
          </cell>
          <cell r="D923" t="str">
            <v>Coalinga</v>
          </cell>
          <cell r="E923" t="str">
            <v>Inland</v>
          </cell>
          <cell r="F923" t="str">
            <v>Fresno</v>
          </cell>
          <cell r="G923" t="str">
            <v>Temblor</v>
          </cell>
          <cell r="H923" t="str">
            <v>Yes</v>
          </cell>
        </row>
        <row r="924">
          <cell r="A924" t="str">
            <v>0401920491</v>
          </cell>
          <cell r="B924" t="str">
            <v>Aera Energy LLC</v>
          </cell>
          <cell r="C924" t="str">
            <v>Oil &amp; Gas</v>
          </cell>
          <cell r="D924" t="str">
            <v>Coalinga</v>
          </cell>
          <cell r="E924" t="str">
            <v>Inland</v>
          </cell>
          <cell r="F924" t="str">
            <v>Fresno</v>
          </cell>
          <cell r="G924" t="str">
            <v>Temblor</v>
          </cell>
          <cell r="H924" t="str">
            <v>No</v>
          </cell>
        </row>
        <row r="925">
          <cell r="A925" t="str">
            <v>0401920504</v>
          </cell>
          <cell r="B925" t="str">
            <v>Chevron U.S.A. Inc.</v>
          </cell>
          <cell r="C925" t="str">
            <v>Waterflood</v>
          </cell>
          <cell r="D925" t="str">
            <v>Coalinga</v>
          </cell>
          <cell r="E925" t="str">
            <v>Inland</v>
          </cell>
          <cell r="F925" t="str">
            <v>Fresno</v>
          </cell>
          <cell r="G925" t="str">
            <v>Temblor</v>
          </cell>
          <cell r="H925" t="str">
            <v>Yes</v>
          </cell>
        </row>
        <row r="926">
          <cell r="A926" t="str">
            <v>0401920505</v>
          </cell>
          <cell r="B926" t="str">
            <v>Chevron U.S.A. Inc.</v>
          </cell>
          <cell r="C926" t="str">
            <v>Steamflood</v>
          </cell>
          <cell r="D926" t="str">
            <v>Coalinga</v>
          </cell>
          <cell r="E926" t="str">
            <v>Inland</v>
          </cell>
          <cell r="F926" t="str">
            <v>Fresno</v>
          </cell>
          <cell r="G926" t="str">
            <v>Temblor</v>
          </cell>
          <cell r="H926" t="str">
            <v>No</v>
          </cell>
        </row>
        <row r="927">
          <cell r="A927" t="str">
            <v>0401920518</v>
          </cell>
          <cell r="B927" t="str">
            <v>Sentinel Peak Resources California LLC</v>
          </cell>
          <cell r="C927" t="str">
            <v>Oil &amp; Gas</v>
          </cell>
          <cell r="D927" t="str">
            <v>Coalinga</v>
          </cell>
          <cell r="E927" t="str">
            <v>Inland</v>
          </cell>
          <cell r="F927" t="str">
            <v>Fresno</v>
          </cell>
          <cell r="G927" t="str">
            <v>Temblor</v>
          </cell>
          <cell r="H927" t="str">
            <v>No</v>
          </cell>
        </row>
        <row r="928">
          <cell r="A928" t="str">
            <v>0401920527</v>
          </cell>
          <cell r="B928" t="str">
            <v>Chevron U.S.A. Inc.</v>
          </cell>
          <cell r="C928" t="str">
            <v>Steamflood</v>
          </cell>
          <cell r="D928" t="str">
            <v>Coalinga</v>
          </cell>
          <cell r="E928" t="str">
            <v>Inland</v>
          </cell>
          <cell r="F928" t="str">
            <v>Fresno</v>
          </cell>
          <cell r="G928" t="str">
            <v>Temblor</v>
          </cell>
          <cell r="H928" t="str">
            <v>No</v>
          </cell>
        </row>
        <row r="929">
          <cell r="A929" t="str">
            <v>0401920531</v>
          </cell>
          <cell r="B929" t="str">
            <v>Chevron U.S.A. Inc.</v>
          </cell>
          <cell r="C929" t="str">
            <v>Waterflood</v>
          </cell>
          <cell r="D929" t="str">
            <v>Coalinga</v>
          </cell>
          <cell r="E929" t="str">
            <v>Inland</v>
          </cell>
          <cell r="F929" t="str">
            <v>Fresno</v>
          </cell>
          <cell r="G929" t="str">
            <v>Temblor</v>
          </cell>
          <cell r="H929" t="str">
            <v>No</v>
          </cell>
        </row>
        <row r="930">
          <cell r="A930" t="str">
            <v>0401920532</v>
          </cell>
          <cell r="B930" t="str">
            <v>Chevron U.S.A. Inc.</v>
          </cell>
          <cell r="C930" t="str">
            <v>Cyclic Steam</v>
          </cell>
          <cell r="D930" t="str">
            <v>Coalinga</v>
          </cell>
          <cell r="E930" t="str">
            <v>Inland</v>
          </cell>
          <cell r="F930" t="str">
            <v>Fresno</v>
          </cell>
          <cell r="G930" t="str">
            <v>Temblor</v>
          </cell>
          <cell r="H930" t="str">
            <v>No</v>
          </cell>
        </row>
        <row r="931">
          <cell r="A931" t="str">
            <v>0401920534</v>
          </cell>
          <cell r="B931" t="str">
            <v>Chevron U.S.A. Inc.</v>
          </cell>
          <cell r="C931" t="str">
            <v>Waterflood</v>
          </cell>
          <cell r="D931" t="str">
            <v>Coalinga</v>
          </cell>
          <cell r="E931" t="str">
            <v>Inland</v>
          </cell>
          <cell r="F931" t="str">
            <v>Fresno</v>
          </cell>
          <cell r="G931" t="str">
            <v>Temblor</v>
          </cell>
          <cell r="H931" t="str">
            <v>Yes</v>
          </cell>
        </row>
        <row r="932">
          <cell r="A932" t="str">
            <v>0401920535</v>
          </cell>
          <cell r="B932" t="str">
            <v>Chevron U.S.A. Inc.</v>
          </cell>
          <cell r="C932" t="str">
            <v>Steamflood</v>
          </cell>
          <cell r="D932" t="str">
            <v>Coalinga</v>
          </cell>
          <cell r="E932" t="str">
            <v>Inland</v>
          </cell>
          <cell r="F932" t="str">
            <v>Fresno</v>
          </cell>
          <cell r="G932" t="str">
            <v>Temblor</v>
          </cell>
          <cell r="H932" t="str">
            <v>No</v>
          </cell>
        </row>
        <row r="933">
          <cell r="A933" t="str">
            <v>0401920537</v>
          </cell>
          <cell r="B933" t="str">
            <v>Chevron U.S.A. Inc.</v>
          </cell>
          <cell r="C933" t="str">
            <v>Waterflood</v>
          </cell>
          <cell r="D933" t="str">
            <v>Coalinga</v>
          </cell>
          <cell r="E933" t="str">
            <v>Inland</v>
          </cell>
          <cell r="F933" t="str">
            <v>Fresno</v>
          </cell>
          <cell r="G933" t="str">
            <v>Temblor</v>
          </cell>
          <cell r="H933" t="str">
            <v>Yes</v>
          </cell>
        </row>
        <row r="934">
          <cell r="A934" t="str">
            <v>0401920543</v>
          </cell>
          <cell r="B934" t="str">
            <v>Chevron U.S.A. Inc.</v>
          </cell>
          <cell r="C934" t="str">
            <v>Steamflood</v>
          </cell>
          <cell r="D934" t="str">
            <v>Coalinga</v>
          </cell>
          <cell r="E934" t="str">
            <v>Inland</v>
          </cell>
          <cell r="F934" t="str">
            <v>Fresno</v>
          </cell>
          <cell r="G934" t="str">
            <v>Temblor</v>
          </cell>
          <cell r="H934" t="str">
            <v>Yes</v>
          </cell>
        </row>
        <row r="935">
          <cell r="A935" t="str">
            <v>0401920545</v>
          </cell>
          <cell r="B935" t="str">
            <v>Chevron U.S.A. Inc.</v>
          </cell>
          <cell r="C935" t="str">
            <v>Waterflood</v>
          </cell>
          <cell r="D935" t="str">
            <v>Coalinga</v>
          </cell>
          <cell r="E935" t="str">
            <v>Inland</v>
          </cell>
          <cell r="F935" t="str">
            <v>Fresno</v>
          </cell>
          <cell r="G935" t="str">
            <v>Temblor</v>
          </cell>
          <cell r="H935" t="str">
            <v>Yes</v>
          </cell>
        </row>
        <row r="936">
          <cell r="A936" t="str">
            <v>0401920548</v>
          </cell>
          <cell r="B936" t="str">
            <v>Chevron U.S.A. Inc.</v>
          </cell>
          <cell r="C936" t="str">
            <v>Steamflood</v>
          </cell>
          <cell r="D936" t="str">
            <v>Coalinga</v>
          </cell>
          <cell r="E936" t="str">
            <v>Inland</v>
          </cell>
          <cell r="F936" t="str">
            <v>Fresno</v>
          </cell>
          <cell r="G936" t="str">
            <v>Temblor</v>
          </cell>
          <cell r="H936" t="str">
            <v>Yes</v>
          </cell>
        </row>
        <row r="937">
          <cell r="A937" t="str">
            <v>0401920550</v>
          </cell>
          <cell r="B937" t="str">
            <v>Chevron U.S.A. Inc.</v>
          </cell>
          <cell r="C937" t="str">
            <v>Waterflood</v>
          </cell>
          <cell r="D937" t="str">
            <v>Coalinga</v>
          </cell>
          <cell r="E937" t="str">
            <v>Inland</v>
          </cell>
          <cell r="F937" t="str">
            <v>Fresno</v>
          </cell>
          <cell r="G937" t="str">
            <v>Temblor</v>
          </cell>
          <cell r="H937" t="str">
            <v>No</v>
          </cell>
        </row>
        <row r="938">
          <cell r="A938" t="str">
            <v>0401920551</v>
          </cell>
          <cell r="B938" t="str">
            <v>Chevron U.S.A. Inc.</v>
          </cell>
          <cell r="C938" t="str">
            <v>Waterflood</v>
          </cell>
          <cell r="D938" t="str">
            <v>Coalinga</v>
          </cell>
          <cell r="E938" t="str">
            <v>Inland</v>
          </cell>
          <cell r="F938" t="str">
            <v>Fresno</v>
          </cell>
          <cell r="G938" t="str">
            <v>Temblor</v>
          </cell>
          <cell r="H938" t="str">
            <v>No</v>
          </cell>
        </row>
        <row r="939">
          <cell r="A939" t="str">
            <v>0401920555</v>
          </cell>
          <cell r="B939" t="str">
            <v>Chevron U.S.A. Inc.</v>
          </cell>
          <cell r="C939" t="str">
            <v>Steamflood</v>
          </cell>
          <cell r="D939" t="str">
            <v>Coalinga</v>
          </cell>
          <cell r="E939" t="str">
            <v>Inland</v>
          </cell>
          <cell r="F939" t="str">
            <v>Fresno</v>
          </cell>
          <cell r="G939" t="str">
            <v>Temblor</v>
          </cell>
          <cell r="H939" t="str">
            <v>Yes</v>
          </cell>
        </row>
        <row r="940">
          <cell r="A940" t="str">
            <v>0401920559</v>
          </cell>
          <cell r="B940" t="str">
            <v>Chevron U.S.A. Inc.</v>
          </cell>
          <cell r="C940" t="str">
            <v>Waterflood</v>
          </cell>
          <cell r="D940" t="str">
            <v>Coalinga</v>
          </cell>
          <cell r="E940" t="str">
            <v>Inland</v>
          </cell>
          <cell r="F940" t="str">
            <v>Fresno</v>
          </cell>
          <cell r="G940" t="str">
            <v>Temblor</v>
          </cell>
          <cell r="H940" t="str">
            <v>No</v>
          </cell>
        </row>
        <row r="941">
          <cell r="A941" t="str">
            <v>0401920561</v>
          </cell>
          <cell r="B941" t="str">
            <v>Chevron U.S.A. Inc.</v>
          </cell>
          <cell r="C941" t="str">
            <v>Steamflood</v>
          </cell>
          <cell r="D941" t="str">
            <v>Coalinga</v>
          </cell>
          <cell r="E941" t="str">
            <v>Inland</v>
          </cell>
          <cell r="F941" t="str">
            <v>Fresno</v>
          </cell>
          <cell r="G941" t="str">
            <v>Temblor</v>
          </cell>
          <cell r="H941" t="str">
            <v>No</v>
          </cell>
        </row>
        <row r="942">
          <cell r="A942" t="str">
            <v>0401920568</v>
          </cell>
          <cell r="B942" t="str">
            <v>Chevron U.S.A. Inc.</v>
          </cell>
          <cell r="C942" t="str">
            <v>Waterflood</v>
          </cell>
          <cell r="D942" t="str">
            <v>Coalinga</v>
          </cell>
          <cell r="E942" t="str">
            <v>Inland</v>
          </cell>
          <cell r="F942" t="str">
            <v>Fresno</v>
          </cell>
          <cell r="G942" t="str">
            <v>Temblor</v>
          </cell>
          <cell r="H942" t="str">
            <v>Yes</v>
          </cell>
        </row>
        <row r="943">
          <cell r="A943" t="str">
            <v>0401920572</v>
          </cell>
          <cell r="B943" t="str">
            <v>Chevron U.S.A. Inc.</v>
          </cell>
          <cell r="C943" t="str">
            <v>Cyclic Steam</v>
          </cell>
          <cell r="D943" t="str">
            <v>Coalinga</v>
          </cell>
          <cell r="E943" t="str">
            <v>Inland</v>
          </cell>
          <cell r="F943" t="str">
            <v>Fresno</v>
          </cell>
          <cell r="G943" t="str">
            <v>Temblor</v>
          </cell>
          <cell r="H943" t="str">
            <v>Yes</v>
          </cell>
        </row>
        <row r="944">
          <cell r="A944" t="str">
            <v>0401920591</v>
          </cell>
          <cell r="B944" t="str">
            <v>Aera Energy LLC</v>
          </cell>
          <cell r="C944" t="str">
            <v>Oil &amp; Gas</v>
          </cell>
          <cell r="D944" t="str">
            <v>Coalinga</v>
          </cell>
          <cell r="E944" t="str">
            <v>Inland</v>
          </cell>
          <cell r="F944" t="str">
            <v>Fresno</v>
          </cell>
          <cell r="G944" t="str">
            <v>Temblor</v>
          </cell>
          <cell r="H944" t="str">
            <v>Yes</v>
          </cell>
        </row>
        <row r="945">
          <cell r="A945" t="str">
            <v>0401920607</v>
          </cell>
          <cell r="B945" t="str">
            <v>Aera Energy LLC</v>
          </cell>
          <cell r="C945" t="str">
            <v>Oil &amp; Gas</v>
          </cell>
          <cell r="D945" t="str">
            <v>Coalinga</v>
          </cell>
          <cell r="E945" t="str">
            <v>Inland</v>
          </cell>
          <cell r="F945" t="str">
            <v>Fresno</v>
          </cell>
          <cell r="G945" t="str">
            <v>Temblor</v>
          </cell>
          <cell r="H945" t="str">
            <v>Yes</v>
          </cell>
        </row>
        <row r="946">
          <cell r="A946" t="str">
            <v>0401920609</v>
          </cell>
          <cell r="B946" t="str">
            <v>Aera Energy LLC</v>
          </cell>
          <cell r="C946" t="str">
            <v>Waterflood</v>
          </cell>
          <cell r="D946" t="str">
            <v>Coalinga</v>
          </cell>
          <cell r="E946" t="str">
            <v>Inland</v>
          </cell>
          <cell r="F946" t="str">
            <v>Fresno</v>
          </cell>
          <cell r="G946" t="str">
            <v>Temblor</v>
          </cell>
          <cell r="H946" t="str">
            <v>No</v>
          </cell>
        </row>
        <row r="947">
          <cell r="A947" t="str">
            <v>0401920625</v>
          </cell>
          <cell r="B947" t="str">
            <v>Chevron U.S.A. Inc.</v>
          </cell>
          <cell r="C947" t="str">
            <v>Oil &amp; Gas</v>
          </cell>
          <cell r="D947" t="str">
            <v>Coalinga</v>
          </cell>
          <cell r="E947" t="str">
            <v>Inland</v>
          </cell>
          <cell r="F947" t="str">
            <v>Fresno</v>
          </cell>
          <cell r="G947" t="str">
            <v>Temblor</v>
          </cell>
          <cell r="H947" t="str">
            <v>No</v>
          </cell>
        </row>
        <row r="948">
          <cell r="A948" t="str">
            <v>0401920628</v>
          </cell>
          <cell r="B948" t="str">
            <v>Chevron U.S.A. Inc.</v>
          </cell>
          <cell r="C948" t="str">
            <v>Oil &amp; Gas</v>
          </cell>
          <cell r="D948" t="str">
            <v>Coalinga</v>
          </cell>
          <cell r="E948" t="str">
            <v>Inland</v>
          </cell>
          <cell r="F948" t="str">
            <v>Fresno</v>
          </cell>
          <cell r="G948" t="str">
            <v>Temblor</v>
          </cell>
          <cell r="H948" t="str">
            <v>No</v>
          </cell>
        </row>
        <row r="949">
          <cell r="A949" t="str">
            <v>0401920633</v>
          </cell>
          <cell r="B949" t="str">
            <v>Aera Energy LLC</v>
          </cell>
          <cell r="C949" t="str">
            <v>Oil &amp; Gas</v>
          </cell>
          <cell r="D949" t="str">
            <v>Coalinga</v>
          </cell>
          <cell r="E949" t="str">
            <v>Inland</v>
          </cell>
          <cell r="F949" t="str">
            <v>Fresno</v>
          </cell>
          <cell r="G949" t="str">
            <v>Temblor</v>
          </cell>
          <cell r="H949" t="str">
            <v>Yes</v>
          </cell>
        </row>
        <row r="950">
          <cell r="A950" t="str">
            <v>0401920637</v>
          </cell>
          <cell r="B950" t="str">
            <v>California Resources Production Corporation</v>
          </cell>
          <cell r="C950" t="str">
            <v>Oil &amp; Gas</v>
          </cell>
          <cell r="D950" t="str">
            <v>Helm</v>
          </cell>
          <cell r="E950" t="str">
            <v>Inland</v>
          </cell>
          <cell r="F950" t="str">
            <v>Fresno</v>
          </cell>
          <cell r="G950" t="str">
            <v>Eocene &amp; Cretaceous</v>
          </cell>
          <cell r="H950" t="str">
            <v>Yes</v>
          </cell>
        </row>
        <row r="951">
          <cell r="A951" t="str">
            <v>0401920652</v>
          </cell>
          <cell r="B951" t="str">
            <v>Aera Energy LLC</v>
          </cell>
          <cell r="C951" t="str">
            <v>Oil &amp; Gas</v>
          </cell>
          <cell r="D951" t="str">
            <v>Coalinga</v>
          </cell>
          <cell r="E951" t="str">
            <v>Inland</v>
          </cell>
          <cell r="F951" t="str">
            <v>Fresno</v>
          </cell>
          <cell r="G951" t="str">
            <v>Temblor</v>
          </cell>
          <cell r="H951" t="str">
            <v>Yes</v>
          </cell>
        </row>
        <row r="952">
          <cell r="A952" t="str">
            <v>0401920654</v>
          </cell>
          <cell r="B952" t="str">
            <v>Aera Energy LLC</v>
          </cell>
          <cell r="C952" t="str">
            <v>Steamflood</v>
          </cell>
          <cell r="D952" t="str">
            <v>Coalinga</v>
          </cell>
          <cell r="E952" t="str">
            <v>Inland</v>
          </cell>
          <cell r="F952" t="str">
            <v>Fresno</v>
          </cell>
          <cell r="G952" t="str">
            <v>Temblor</v>
          </cell>
          <cell r="H952" t="str">
            <v>Yes</v>
          </cell>
        </row>
        <row r="953">
          <cell r="A953" t="str">
            <v>0401920658</v>
          </cell>
          <cell r="B953" t="str">
            <v>Aera Energy LLC</v>
          </cell>
          <cell r="C953" t="str">
            <v>Steamflood</v>
          </cell>
          <cell r="D953" t="str">
            <v>Coalinga</v>
          </cell>
          <cell r="E953" t="str">
            <v>Inland</v>
          </cell>
          <cell r="F953" t="str">
            <v>Fresno</v>
          </cell>
          <cell r="G953" t="str">
            <v>Temblor</v>
          </cell>
          <cell r="H953" t="str">
            <v>Yes</v>
          </cell>
        </row>
        <row r="954">
          <cell r="A954" t="str">
            <v>0401920670</v>
          </cell>
          <cell r="B954" t="str">
            <v>West Side Rentals</v>
          </cell>
          <cell r="C954" t="str">
            <v>Oil &amp; Gas</v>
          </cell>
          <cell r="D954" t="str">
            <v>Riverdale</v>
          </cell>
          <cell r="E954" t="str">
            <v>Inland</v>
          </cell>
          <cell r="F954" t="str">
            <v>Fresno</v>
          </cell>
          <cell r="G954" t="str">
            <v>Miocene</v>
          </cell>
          <cell r="H954" t="str">
            <v>No</v>
          </cell>
        </row>
        <row r="955">
          <cell r="A955" t="str">
            <v>0401920681</v>
          </cell>
          <cell r="B955" t="str">
            <v>Aera Energy LLC</v>
          </cell>
          <cell r="C955" t="str">
            <v>Oil &amp; Gas</v>
          </cell>
          <cell r="D955" t="str">
            <v>Coalinga</v>
          </cell>
          <cell r="E955" t="str">
            <v>Inland</v>
          </cell>
          <cell r="F955" t="str">
            <v>Fresno</v>
          </cell>
          <cell r="G955" t="str">
            <v>Temblor</v>
          </cell>
          <cell r="H955" t="str">
            <v>No</v>
          </cell>
        </row>
        <row r="956">
          <cell r="A956" t="str">
            <v>0401920688</v>
          </cell>
          <cell r="B956" t="str">
            <v>Aera Energy LLC</v>
          </cell>
          <cell r="C956" t="str">
            <v>Oil &amp; Gas</v>
          </cell>
          <cell r="D956" t="str">
            <v>Coalinga</v>
          </cell>
          <cell r="E956" t="str">
            <v>Inland</v>
          </cell>
          <cell r="F956" t="str">
            <v>Fresno</v>
          </cell>
          <cell r="G956" t="str">
            <v>Temblor</v>
          </cell>
          <cell r="H956" t="str">
            <v>Yes</v>
          </cell>
        </row>
        <row r="957">
          <cell r="A957" t="str">
            <v>0401920695</v>
          </cell>
          <cell r="B957" t="str">
            <v>Chevron U.S.A. Inc.</v>
          </cell>
          <cell r="C957" t="str">
            <v>Cyclic Steam</v>
          </cell>
          <cell r="D957" t="str">
            <v>Coalinga</v>
          </cell>
          <cell r="E957" t="str">
            <v>Inland</v>
          </cell>
          <cell r="F957" t="str">
            <v>Fresno</v>
          </cell>
          <cell r="G957" t="str">
            <v>Temblor</v>
          </cell>
          <cell r="H957" t="str">
            <v>Yes</v>
          </cell>
        </row>
        <row r="958">
          <cell r="A958" t="str">
            <v>0401920721</v>
          </cell>
          <cell r="B958" t="str">
            <v>Aera Energy LLC</v>
          </cell>
          <cell r="C958" t="str">
            <v>Oil &amp; Gas</v>
          </cell>
          <cell r="D958" t="str">
            <v>Coalinga</v>
          </cell>
          <cell r="E958" t="str">
            <v>Inland</v>
          </cell>
          <cell r="F958" t="str">
            <v>Fresno</v>
          </cell>
          <cell r="G958" t="str">
            <v>Temblor</v>
          </cell>
          <cell r="H958" t="str">
            <v>Yes</v>
          </cell>
        </row>
        <row r="959">
          <cell r="A959" t="str">
            <v>0401920722</v>
          </cell>
          <cell r="B959" t="str">
            <v>Aera Energy LLC</v>
          </cell>
          <cell r="C959" t="str">
            <v>Oil &amp; Gas</v>
          </cell>
          <cell r="D959" t="str">
            <v>Coalinga</v>
          </cell>
          <cell r="E959" t="str">
            <v>Inland</v>
          </cell>
          <cell r="F959" t="str">
            <v>Fresno</v>
          </cell>
          <cell r="G959" t="str">
            <v>Temblor</v>
          </cell>
          <cell r="H959" t="str">
            <v>Yes</v>
          </cell>
        </row>
        <row r="960">
          <cell r="A960" t="str">
            <v>0401920725</v>
          </cell>
          <cell r="B960" t="str">
            <v>Chevron U.S.A. Inc.</v>
          </cell>
          <cell r="C960" t="str">
            <v>Oil &amp; Gas</v>
          </cell>
          <cell r="D960" t="str">
            <v>Coalinga, East, Extension</v>
          </cell>
          <cell r="E960" t="str">
            <v>Inland</v>
          </cell>
          <cell r="F960" t="str">
            <v>Fresno</v>
          </cell>
          <cell r="G960" t="str">
            <v>Gatchell</v>
          </cell>
          <cell r="H960" t="str">
            <v>No</v>
          </cell>
        </row>
        <row r="961">
          <cell r="A961" t="str">
            <v>0401920737</v>
          </cell>
          <cell r="B961" t="str">
            <v>California Resources Production Corporation</v>
          </cell>
          <cell r="C961" t="str">
            <v>Oil &amp; Gas</v>
          </cell>
          <cell r="D961" t="str">
            <v>Raisin City</v>
          </cell>
          <cell r="E961" t="str">
            <v>Inland</v>
          </cell>
          <cell r="F961" t="str">
            <v>Fresno</v>
          </cell>
          <cell r="G961" t="str">
            <v>Zilch, Eocene</v>
          </cell>
          <cell r="H961" t="str">
            <v>Yes</v>
          </cell>
        </row>
        <row r="962">
          <cell r="A962" t="str">
            <v>0401920739</v>
          </cell>
          <cell r="B962" t="str">
            <v>Chevron U.S.A. Inc.</v>
          </cell>
          <cell r="C962" t="str">
            <v>Cyclic Steam</v>
          </cell>
          <cell r="D962" t="str">
            <v>Coalinga</v>
          </cell>
          <cell r="E962" t="str">
            <v>Inland</v>
          </cell>
          <cell r="F962" t="str">
            <v>Fresno</v>
          </cell>
          <cell r="G962" t="str">
            <v>Temblor</v>
          </cell>
          <cell r="H962" t="str">
            <v>Yes</v>
          </cell>
        </row>
        <row r="963">
          <cell r="A963" t="str">
            <v>0401920741</v>
          </cell>
          <cell r="B963" t="str">
            <v>Chevron U.S.A. Inc.</v>
          </cell>
          <cell r="C963" t="str">
            <v>Cyclic Steam</v>
          </cell>
          <cell r="D963" t="str">
            <v>Coalinga</v>
          </cell>
          <cell r="E963" t="str">
            <v>Inland</v>
          </cell>
          <cell r="F963" t="str">
            <v>Fresno</v>
          </cell>
          <cell r="G963" t="str">
            <v>Temblor</v>
          </cell>
          <cell r="H963" t="str">
            <v>Yes</v>
          </cell>
        </row>
        <row r="964">
          <cell r="A964" t="str">
            <v>0401920743</v>
          </cell>
          <cell r="B964" t="str">
            <v>Commander Oil Company, Ltd.</v>
          </cell>
          <cell r="C964" t="str">
            <v>Oil &amp; Gas</v>
          </cell>
          <cell r="D964" t="str">
            <v>Riverdale</v>
          </cell>
          <cell r="E964" t="str">
            <v>Inland</v>
          </cell>
          <cell r="F964" t="str">
            <v>Fresno</v>
          </cell>
          <cell r="G964" t="str">
            <v>Miocene</v>
          </cell>
          <cell r="H964" t="str">
            <v>Yes</v>
          </cell>
        </row>
        <row r="965">
          <cell r="A965" t="str">
            <v>0401920746</v>
          </cell>
          <cell r="B965" t="str">
            <v>Chevron U.S.A. Inc.</v>
          </cell>
          <cell r="C965" t="str">
            <v>Cyclic Steam</v>
          </cell>
          <cell r="D965" t="str">
            <v>Coalinga</v>
          </cell>
          <cell r="E965" t="str">
            <v>Inland</v>
          </cell>
          <cell r="F965" t="str">
            <v>Fresno</v>
          </cell>
          <cell r="G965" t="str">
            <v>Temblor</v>
          </cell>
          <cell r="H965" t="str">
            <v>No</v>
          </cell>
        </row>
        <row r="966">
          <cell r="A966" t="str">
            <v>0401920748</v>
          </cell>
          <cell r="B966" t="str">
            <v>Aera Energy LLC</v>
          </cell>
          <cell r="C966" t="str">
            <v>Steamflood</v>
          </cell>
          <cell r="D966" t="str">
            <v>Coalinga</v>
          </cell>
          <cell r="E966" t="str">
            <v>Inland</v>
          </cell>
          <cell r="F966" t="str">
            <v>Fresno</v>
          </cell>
          <cell r="G966" t="str">
            <v>Temblor</v>
          </cell>
          <cell r="H966" t="str">
            <v>No</v>
          </cell>
        </row>
        <row r="967">
          <cell r="A967" t="str">
            <v>0401920750</v>
          </cell>
          <cell r="B967" t="str">
            <v>Aera Energy LLC</v>
          </cell>
          <cell r="C967" t="str">
            <v>Oil &amp; Gas</v>
          </cell>
          <cell r="D967" t="str">
            <v>Coalinga</v>
          </cell>
          <cell r="E967" t="str">
            <v>Inland</v>
          </cell>
          <cell r="F967" t="str">
            <v>Fresno</v>
          </cell>
          <cell r="G967" t="str">
            <v>Temblor</v>
          </cell>
          <cell r="H967" t="str">
            <v>No</v>
          </cell>
        </row>
        <row r="968">
          <cell r="A968" t="str">
            <v>0401920751</v>
          </cell>
          <cell r="B968" t="str">
            <v>California Resources Production Corporation</v>
          </cell>
          <cell r="C968" t="str">
            <v>Water Disposal</v>
          </cell>
          <cell r="D968" t="str">
            <v>Raisin City</v>
          </cell>
          <cell r="E968" t="str">
            <v>Inland</v>
          </cell>
          <cell r="F968" t="str">
            <v>Fresno</v>
          </cell>
          <cell r="G968" t="str">
            <v>Zilch, No Pool Breakdown, Miocene Tar</v>
          </cell>
          <cell r="H968" t="str">
            <v>No</v>
          </cell>
        </row>
        <row r="969">
          <cell r="A969" t="str">
            <v>0401920764</v>
          </cell>
          <cell r="B969" t="str">
            <v>Chevron U.S.A. Inc.</v>
          </cell>
          <cell r="C969" t="str">
            <v>Cyclic Steam</v>
          </cell>
          <cell r="D969" t="str">
            <v>Coalinga</v>
          </cell>
          <cell r="E969" t="str">
            <v>Inland</v>
          </cell>
          <cell r="F969" t="str">
            <v>Fresno</v>
          </cell>
          <cell r="G969" t="str">
            <v>Temblor</v>
          </cell>
          <cell r="H969" t="str">
            <v>Yes</v>
          </cell>
        </row>
        <row r="970">
          <cell r="A970" t="str">
            <v>0401920768</v>
          </cell>
          <cell r="B970" t="str">
            <v>Aera Energy LLC</v>
          </cell>
          <cell r="C970" t="str">
            <v>Oil &amp; Gas</v>
          </cell>
          <cell r="D970" t="str">
            <v>Coalinga</v>
          </cell>
          <cell r="E970" t="str">
            <v>Inland</v>
          </cell>
          <cell r="F970" t="str">
            <v>Fresno</v>
          </cell>
          <cell r="G970" t="str">
            <v>Temblor</v>
          </cell>
          <cell r="H970" t="str">
            <v>Yes</v>
          </cell>
        </row>
        <row r="971">
          <cell r="A971" t="str">
            <v>0401920769</v>
          </cell>
          <cell r="B971" t="str">
            <v>Aera Energy LLC</v>
          </cell>
          <cell r="C971" t="str">
            <v>Oil &amp; Gas</v>
          </cell>
          <cell r="D971" t="str">
            <v>Coalinga</v>
          </cell>
          <cell r="E971" t="str">
            <v>Inland</v>
          </cell>
          <cell r="F971" t="str">
            <v>Fresno</v>
          </cell>
          <cell r="G971" t="str">
            <v>Temblor</v>
          </cell>
          <cell r="H971" t="str">
            <v>Yes</v>
          </cell>
        </row>
        <row r="972">
          <cell r="A972" t="str">
            <v>0401920772</v>
          </cell>
          <cell r="B972" t="str">
            <v>Chevron U.S.A. Inc.</v>
          </cell>
          <cell r="C972" t="str">
            <v>Cyclic Steam</v>
          </cell>
          <cell r="D972" t="str">
            <v>Coalinga</v>
          </cell>
          <cell r="E972" t="str">
            <v>Inland</v>
          </cell>
          <cell r="F972" t="str">
            <v>Fresno</v>
          </cell>
          <cell r="G972" t="str">
            <v>Temblor</v>
          </cell>
          <cell r="H972" t="str">
            <v>No</v>
          </cell>
        </row>
        <row r="973">
          <cell r="A973" t="str">
            <v>0401920781</v>
          </cell>
          <cell r="B973" t="str">
            <v>Aera Energy LLC</v>
          </cell>
          <cell r="C973" t="str">
            <v>Oil &amp; Gas</v>
          </cell>
          <cell r="D973" t="str">
            <v>Coalinga</v>
          </cell>
          <cell r="E973" t="str">
            <v>Inland</v>
          </cell>
          <cell r="F973" t="str">
            <v>Fresno</v>
          </cell>
          <cell r="G973" t="str">
            <v>Temblor</v>
          </cell>
          <cell r="H973" t="str">
            <v>Yes</v>
          </cell>
        </row>
        <row r="974">
          <cell r="A974" t="str">
            <v>0401920793</v>
          </cell>
          <cell r="B974" t="str">
            <v>California Resources Production Corporation</v>
          </cell>
          <cell r="C974" t="str">
            <v>Oil &amp; Gas</v>
          </cell>
          <cell r="D974" t="str">
            <v>Raisin City</v>
          </cell>
          <cell r="E974" t="str">
            <v>Inland</v>
          </cell>
          <cell r="F974" t="str">
            <v>Fresno</v>
          </cell>
          <cell r="G974" t="str">
            <v>Zilch, Miocene, Eocene</v>
          </cell>
          <cell r="H974" t="str">
            <v>No</v>
          </cell>
        </row>
        <row r="975">
          <cell r="A975" t="str">
            <v>0401920805</v>
          </cell>
          <cell r="B975" t="str">
            <v>Kelpetro Operating, Inc.</v>
          </cell>
          <cell r="C975" t="str">
            <v>Oil &amp; Gas</v>
          </cell>
          <cell r="D975" t="str">
            <v>Riverdale</v>
          </cell>
          <cell r="E975" t="str">
            <v>Inland</v>
          </cell>
          <cell r="F975" t="str">
            <v>Fresno</v>
          </cell>
          <cell r="G975" t="str">
            <v>Miocene</v>
          </cell>
          <cell r="H975" t="str">
            <v>Yes</v>
          </cell>
        </row>
        <row r="976">
          <cell r="A976" t="str">
            <v>0401920812</v>
          </cell>
          <cell r="B976" t="str">
            <v>California Resources Production Corporation</v>
          </cell>
          <cell r="C976" t="str">
            <v>Oil &amp; Gas</v>
          </cell>
          <cell r="D976" t="str">
            <v>Raisin City</v>
          </cell>
          <cell r="E976" t="str">
            <v>Inland</v>
          </cell>
          <cell r="F976" t="str">
            <v>Fresno</v>
          </cell>
          <cell r="G976" t="str">
            <v>Zilch, Miocene Tar</v>
          </cell>
          <cell r="H976" t="str">
            <v>No</v>
          </cell>
        </row>
        <row r="977">
          <cell r="A977" t="str">
            <v>0401920821</v>
          </cell>
          <cell r="B977" t="str">
            <v>Aera Energy LLC</v>
          </cell>
          <cell r="C977" t="str">
            <v>Waterflood</v>
          </cell>
          <cell r="D977" t="str">
            <v>Coalinga</v>
          </cell>
          <cell r="E977" t="str">
            <v>Inland</v>
          </cell>
          <cell r="F977" t="str">
            <v>Fresno</v>
          </cell>
          <cell r="G977" t="str">
            <v>Temblor</v>
          </cell>
          <cell r="H977" t="str">
            <v>Yes</v>
          </cell>
        </row>
        <row r="978">
          <cell r="A978" t="str">
            <v>0401920837</v>
          </cell>
          <cell r="B978" t="str">
            <v>California Resources Production Corporation</v>
          </cell>
          <cell r="C978" t="str">
            <v>Oil &amp; Gas</v>
          </cell>
          <cell r="D978" t="str">
            <v>Raisin City</v>
          </cell>
          <cell r="E978" t="str">
            <v>Inland</v>
          </cell>
          <cell r="F978" t="str">
            <v>Fresno</v>
          </cell>
          <cell r="G978" t="str">
            <v>Zilch, Miocene Tar, Miocene</v>
          </cell>
          <cell r="H978" t="str">
            <v>No</v>
          </cell>
        </row>
        <row r="979">
          <cell r="A979" t="str">
            <v>0401920854</v>
          </cell>
          <cell r="B979" t="str">
            <v>Aera Energy LLC</v>
          </cell>
          <cell r="C979" t="str">
            <v>Oil &amp; Gas</v>
          </cell>
          <cell r="D979" t="str">
            <v>Coalinga</v>
          </cell>
          <cell r="E979" t="str">
            <v>Inland</v>
          </cell>
          <cell r="F979" t="str">
            <v>Fresno</v>
          </cell>
          <cell r="G979" t="str">
            <v>Temblor</v>
          </cell>
          <cell r="H979" t="str">
            <v>Yes</v>
          </cell>
        </row>
        <row r="980">
          <cell r="A980" t="str">
            <v>0401920892</v>
          </cell>
          <cell r="B980" t="str">
            <v>Case's Used Equipment</v>
          </cell>
          <cell r="C980" t="str">
            <v>Water Disposal</v>
          </cell>
          <cell r="D980" t="str">
            <v>San Joaquin</v>
          </cell>
          <cell r="E980" t="str">
            <v>Inland</v>
          </cell>
          <cell r="F980" t="str">
            <v>Fresno</v>
          </cell>
          <cell r="G980" t="str">
            <v>Pliocene, No Pool Breakdown</v>
          </cell>
          <cell r="H980" t="str">
            <v>No</v>
          </cell>
        </row>
        <row r="981">
          <cell r="A981" t="str">
            <v>0401920902</v>
          </cell>
          <cell r="B981" t="str">
            <v>Aera Energy LLC</v>
          </cell>
          <cell r="C981" t="str">
            <v>Oil &amp; Gas</v>
          </cell>
          <cell r="D981" t="str">
            <v>Coalinga</v>
          </cell>
          <cell r="E981" t="str">
            <v>Inland</v>
          </cell>
          <cell r="F981" t="str">
            <v>Fresno</v>
          </cell>
          <cell r="G981" t="str">
            <v>Temblor</v>
          </cell>
          <cell r="H981" t="str">
            <v>Yes</v>
          </cell>
        </row>
        <row r="982">
          <cell r="A982" t="str">
            <v>0401920920</v>
          </cell>
          <cell r="B982" t="str">
            <v>California Resources Production Corporation</v>
          </cell>
          <cell r="C982" t="str">
            <v>Oil &amp; Gas</v>
          </cell>
          <cell r="D982" t="str">
            <v>Riverdale</v>
          </cell>
          <cell r="E982" t="str">
            <v>Inland</v>
          </cell>
          <cell r="F982" t="str">
            <v>Fresno</v>
          </cell>
          <cell r="G982" t="str">
            <v>Miocene</v>
          </cell>
          <cell r="H982" t="str">
            <v>Yes</v>
          </cell>
        </row>
        <row r="983">
          <cell r="A983" t="str">
            <v>0401920925</v>
          </cell>
          <cell r="B983" t="str">
            <v>Aera Energy LLC</v>
          </cell>
          <cell r="C983" t="str">
            <v>Oil &amp; Gas</v>
          </cell>
          <cell r="D983" t="str">
            <v>Coalinga</v>
          </cell>
          <cell r="E983" t="str">
            <v>Inland</v>
          </cell>
          <cell r="F983" t="str">
            <v>Fresno</v>
          </cell>
          <cell r="G983" t="str">
            <v>Temblor</v>
          </cell>
          <cell r="H983" t="str">
            <v>Yes</v>
          </cell>
        </row>
        <row r="984">
          <cell r="A984" t="str">
            <v>0401920926</v>
          </cell>
          <cell r="B984" t="str">
            <v>Aera Energy LLC</v>
          </cell>
          <cell r="C984" t="str">
            <v>Oil &amp; Gas</v>
          </cell>
          <cell r="D984" t="str">
            <v>Coalinga</v>
          </cell>
          <cell r="E984" t="str">
            <v>Inland</v>
          </cell>
          <cell r="F984" t="str">
            <v>Fresno</v>
          </cell>
          <cell r="G984" t="str">
            <v>Temblor</v>
          </cell>
          <cell r="H984" t="str">
            <v>Yes</v>
          </cell>
        </row>
        <row r="985">
          <cell r="A985" t="str">
            <v>0401920928</v>
          </cell>
          <cell r="B985" t="str">
            <v>Aera Energy LLC</v>
          </cell>
          <cell r="C985" t="str">
            <v>Oil &amp; Gas</v>
          </cell>
          <cell r="D985" t="str">
            <v>Coalinga</v>
          </cell>
          <cell r="E985" t="str">
            <v>Inland</v>
          </cell>
          <cell r="F985" t="str">
            <v>Fresno</v>
          </cell>
          <cell r="G985" t="str">
            <v>Temblor</v>
          </cell>
          <cell r="H985" t="str">
            <v>Yes</v>
          </cell>
        </row>
        <row r="986">
          <cell r="A986" t="str">
            <v>0401920929</v>
          </cell>
          <cell r="B986" t="str">
            <v>Aera Energy LLC</v>
          </cell>
          <cell r="C986" t="str">
            <v>Oil &amp; Gas</v>
          </cell>
          <cell r="D986" t="str">
            <v>Coalinga</v>
          </cell>
          <cell r="E986" t="str">
            <v>Inland</v>
          </cell>
          <cell r="F986" t="str">
            <v>Fresno</v>
          </cell>
          <cell r="G986" t="str">
            <v>Temblor</v>
          </cell>
          <cell r="H986" t="str">
            <v>Yes</v>
          </cell>
        </row>
        <row r="987">
          <cell r="A987" t="str">
            <v>0401920938</v>
          </cell>
          <cell r="B987" t="str">
            <v>Chevron U.S.A. Inc.</v>
          </cell>
          <cell r="C987" t="str">
            <v>Oil &amp; Gas</v>
          </cell>
          <cell r="D987" t="str">
            <v>Coalinga</v>
          </cell>
          <cell r="E987" t="str">
            <v>Inland</v>
          </cell>
          <cell r="F987" t="str">
            <v>Fresno</v>
          </cell>
          <cell r="G987" t="str">
            <v>Temblor</v>
          </cell>
          <cell r="H987" t="str">
            <v>No</v>
          </cell>
        </row>
        <row r="988">
          <cell r="A988" t="str">
            <v>0401920941</v>
          </cell>
          <cell r="B988" t="str">
            <v>Aera Energy LLC</v>
          </cell>
          <cell r="C988" t="str">
            <v>Oil &amp; Gas</v>
          </cell>
          <cell r="D988" t="str">
            <v>Coalinga</v>
          </cell>
          <cell r="E988" t="str">
            <v>Inland</v>
          </cell>
          <cell r="F988" t="str">
            <v>Fresno</v>
          </cell>
          <cell r="G988" t="str">
            <v>Temblor</v>
          </cell>
          <cell r="H988" t="str">
            <v>Yes</v>
          </cell>
        </row>
        <row r="989">
          <cell r="A989" t="str">
            <v>0401920957</v>
          </cell>
          <cell r="B989" t="str">
            <v>Chevron U.S.A. Inc.</v>
          </cell>
          <cell r="C989" t="str">
            <v>Oil &amp; Gas</v>
          </cell>
          <cell r="D989" t="str">
            <v>Coalinga</v>
          </cell>
          <cell r="E989" t="str">
            <v>Inland</v>
          </cell>
          <cell r="F989" t="str">
            <v>Fresno</v>
          </cell>
          <cell r="G989" t="str">
            <v>Temblor</v>
          </cell>
          <cell r="H989" t="str">
            <v>Yes</v>
          </cell>
        </row>
        <row r="990">
          <cell r="A990" t="str">
            <v>0401920959</v>
          </cell>
          <cell r="B990" t="str">
            <v>Aera Energy LLC</v>
          </cell>
          <cell r="C990" t="str">
            <v>Oil &amp; Gas</v>
          </cell>
          <cell r="D990" t="str">
            <v>Coalinga</v>
          </cell>
          <cell r="E990" t="str">
            <v>Inland</v>
          </cell>
          <cell r="F990" t="str">
            <v>Fresno</v>
          </cell>
          <cell r="G990" t="str">
            <v>Temblor</v>
          </cell>
          <cell r="H990" t="str">
            <v>Yes</v>
          </cell>
        </row>
        <row r="991">
          <cell r="A991" t="str">
            <v>0401920962</v>
          </cell>
          <cell r="B991" t="str">
            <v>C. Case Company</v>
          </cell>
          <cell r="C991" t="str">
            <v>Oil &amp; Gas</v>
          </cell>
          <cell r="D991" t="str">
            <v>Riverdale</v>
          </cell>
          <cell r="E991" t="str">
            <v>Inland</v>
          </cell>
          <cell r="F991" t="str">
            <v>Fresno</v>
          </cell>
          <cell r="G991" t="str">
            <v>Miocene</v>
          </cell>
          <cell r="H991" t="str">
            <v>Yes</v>
          </cell>
        </row>
        <row r="992">
          <cell r="A992" t="str">
            <v>0401920964</v>
          </cell>
          <cell r="B992" t="str">
            <v>California Resources Production Corporation</v>
          </cell>
          <cell r="C992" t="str">
            <v>Oil &amp; Gas</v>
          </cell>
          <cell r="D992" t="str">
            <v>Raisin City</v>
          </cell>
          <cell r="E992" t="str">
            <v>Inland</v>
          </cell>
          <cell r="F992" t="str">
            <v>Fresno</v>
          </cell>
          <cell r="G992" t="str">
            <v>Zilch, Miocene Tar, Miocene</v>
          </cell>
          <cell r="H992" t="str">
            <v>Yes</v>
          </cell>
        </row>
        <row r="993">
          <cell r="A993" t="str">
            <v>0401920974</v>
          </cell>
          <cell r="B993" t="str">
            <v>Aera Energy LLC</v>
          </cell>
          <cell r="C993" t="str">
            <v>Waterflood</v>
          </cell>
          <cell r="D993" t="str">
            <v>Coalinga</v>
          </cell>
          <cell r="E993" t="str">
            <v>Inland</v>
          </cell>
          <cell r="F993" t="str">
            <v>Fresno</v>
          </cell>
          <cell r="G993" t="str">
            <v>Temblor</v>
          </cell>
          <cell r="H993" t="str">
            <v>Yes</v>
          </cell>
        </row>
        <row r="994">
          <cell r="A994" t="str">
            <v>0401920979</v>
          </cell>
          <cell r="B994" t="str">
            <v>California Resources Production Corporation</v>
          </cell>
          <cell r="C994" t="str">
            <v>Oil &amp; Gas</v>
          </cell>
          <cell r="D994" t="str">
            <v>Raisin City</v>
          </cell>
          <cell r="E994" t="str">
            <v>Inland</v>
          </cell>
          <cell r="F994" t="str">
            <v>Fresno</v>
          </cell>
          <cell r="G994" t="str">
            <v>Zilch, Miocene Tar</v>
          </cell>
          <cell r="H994" t="str">
            <v>No</v>
          </cell>
        </row>
        <row r="995">
          <cell r="A995" t="str">
            <v>0401920986</v>
          </cell>
          <cell r="B995" t="str">
            <v>Chevron U.S.A. Inc.</v>
          </cell>
          <cell r="C995" t="str">
            <v>Cyclic Steam</v>
          </cell>
          <cell r="D995" t="str">
            <v>Coalinga</v>
          </cell>
          <cell r="E995" t="str">
            <v>Inland</v>
          </cell>
          <cell r="F995" t="str">
            <v>Fresno</v>
          </cell>
          <cell r="G995" t="str">
            <v>Temblor</v>
          </cell>
          <cell r="H995" t="str">
            <v>No</v>
          </cell>
        </row>
        <row r="996">
          <cell r="A996" t="str">
            <v>0401920997</v>
          </cell>
          <cell r="B996" t="str">
            <v>Aera Energy LLC</v>
          </cell>
          <cell r="C996" t="str">
            <v>Oil &amp; Gas</v>
          </cell>
          <cell r="D996" t="str">
            <v>Coalinga</v>
          </cell>
          <cell r="E996" t="str">
            <v>Inland</v>
          </cell>
          <cell r="F996" t="str">
            <v>Fresno</v>
          </cell>
          <cell r="G996" t="str">
            <v>Temblor</v>
          </cell>
          <cell r="H996" t="str">
            <v>No</v>
          </cell>
        </row>
        <row r="997">
          <cell r="A997" t="str">
            <v>0401921000</v>
          </cell>
          <cell r="B997" t="str">
            <v>Aera Energy LLC</v>
          </cell>
          <cell r="C997" t="str">
            <v>Oil &amp; Gas</v>
          </cell>
          <cell r="D997" t="str">
            <v>Coalinga</v>
          </cell>
          <cell r="E997" t="str">
            <v>Inland</v>
          </cell>
          <cell r="F997" t="str">
            <v>Fresno</v>
          </cell>
          <cell r="G997" t="str">
            <v>Temblor</v>
          </cell>
          <cell r="H997" t="str">
            <v>No</v>
          </cell>
        </row>
        <row r="998">
          <cell r="A998" t="str">
            <v>0401921009</v>
          </cell>
          <cell r="B998" t="str">
            <v>Chevron U.S.A. Inc.</v>
          </cell>
          <cell r="C998" t="str">
            <v>Cyclic Steam</v>
          </cell>
          <cell r="D998" t="str">
            <v>Coalinga</v>
          </cell>
          <cell r="E998" t="str">
            <v>Inland</v>
          </cell>
          <cell r="F998" t="str">
            <v>Fresno</v>
          </cell>
          <cell r="G998" t="str">
            <v>Temblor</v>
          </cell>
          <cell r="H998" t="str">
            <v>No</v>
          </cell>
        </row>
        <row r="999">
          <cell r="A999" t="str">
            <v>0401921017</v>
          </cell>
          <cell r="B999" t="str">
            <v>Aera Energy LLC</v>
          </cell>
          <cell r="C999" t="str">
            <v>Oil &amp; Gas</v>
          </cell>
          <cell r="D999" t="str">
            <v>Coalinga</v>
          </cell>
          <cell r="E999" t="str">
            <v>Inland</v>
          </cell>
          <cell r="F999" t="str">
            <v>Fresno</v>
          </cell>
          <cell r="G999" t="str">
            <v>Temblor</v>
          </cell>
          <cell r="H999" t="str">
            <v>No</v>
          </cell>
        </row>
        <row r="1000">
          <cell r="A1000" t="str">
            <v>0401921018</v>
          </cell>
          <cell r="B1000" t="str">
            <v>Aera Energy LLC</v>
          </cell>
          <cell r="C1000" t="str">
            <v>Oil &amp; Gas</v>
          </cell>
          <cell r="D1000" t="str">
            <v>Coalinga</v>
          </cell>
          <cell r="E1000" t="str">
            <v>Inland</v>
          </cell>
          <cell r="F1000" t="str">
            <v>Fresno</v>
          </cell>
          <cell r="G1000" t="str">
            <v>Temblor</v>
          </cell>
          <cell r="H1000" t="str">
            <v>Yes</v>
          </cell>
        </row>
        <row r="1001">
          <cell r="A1001" t="str">
            <v>0401921019</v>
          </cell>
          <cell r="B1001" t="str">
            <v>Aera Energy LLC</v>
          </cell>
          <cell r="C1001" t="str">
            <v>Oil &amp; Gas</v>
          </cell>
          <cell r="D1001" t="str">
            <v>Coalinga</v>
          </cell>
          <cell r="E1001" t="str">
            <v>Inland</v>
          </cell>
          <cell r="F1001" t="str">
            <v>Fresno</v>
          </cell>
          <cell r="G1001" t="str">
            <v>Temblor</v>
          </cell>
          <cell r="H1001" t="str">
            <v>No</v>
          </cell>
        </row>
        <row r="1002">
          <cell r="A1002" t="str">
            <v>0401921020</v>
          </cell>
          <cell r="B1002" t="str">
            <v>Aera Energy LLC</v>
          </cell>
          <cell r="C1002" t="str">
            <v>Oil &amp; Gas</v>
          </cell>
          <cell r="D1002" t="str">
            <v>Coalinga</v>
          </cell>
          <cell r="E1002" t="str">
            <v>Inland</v>
          </cell>
          <cell r="F1002" t="str">
            <v>Fresno</v>
          </cell>
          <cell r="G1002" t="str">
            <v>Temblor</v>
          </cell>
          <cell r="H1002" t="str">
            <v>Yes</v>
          </cell>
        </row>
        <row r="1003">
          <cell r="A1003" t="str">
            <v>0401921021</v>
          </cell>
          <cell r="B1003" t="str">
            <v>Aera Energy LLC</v>
          </cell>
          <cell r="C1003" t="str">
            <v>Oil &amp; Gas</v>
          </cell>
          <cell r="D1003" t="str">
            <v>Coalinga</v>
          </cell>
          <cell r="E1003" t="str">
            <v>Inland</v>
          </cell>
          <cell r="F1003" t="str">
            <v>Fresno</v>
          </cell>
          <cell r="G1003" t="str">
            <v>Temblor</v>
          </cell>
          <cell r="H1003" t="str">
            <v>No</v>
          </cell>
        </row>
        <row r="1004">
          <cell r="A1004" t="str">
            <v>0401921022</v>
          </cell>
          <cell r="B1004" t="str">
            <v>Aera Energy LLC</v>
          </cell>
          <cell r="C1004" t="str">
            <v>Oil &amp; Gas</v>
          </cell>
          <cell r="D1004" t="str">
            <v>Coalinga</v>
          </cell>
          <cell r="E1004" t="str">
            <v>Inland</v>
          </cell>
          <cell r="F1004" t="str">
            <v>Fresno</v>
          </cell>
          <cell r="G1004" t="str">
            <v>Temblor</v>
          </cell>
          <cell r="H1004" t="str">
            <v>No</v>
          </cell>
        </row>
        <row r="1005">
          <cell r="A1005" t="str">
            <v>0401921023</v>
          </cell>
          <cell r="B1005" t="str">
            <v>Aera Energy LLC</v>
          </cell>
          <cell r="C1005" t="str">
            <v>Oil &amp; Gas</v>
          </cell>
          <cell r="D1005" t="str">
            <v>Coalinga</v>
          </cell>
          <cell r="E1005" t="str">
            <v>Inland</v>
          </cell>
          <cell r="F1005" t="str">
            <v>Fresno</v>
          </cell>
          <cell r="G1005" t="str">
            <v>Temblor</v>
          </cell>
          <cell r="H1005" t="str">
            <v>Yes</v>
          </cell>
        </row>
        <row r="1006">
          <cell r="A1006" t="str">
            <v>0401921025</v>
          </cell>
          <cell r="B1006" t="str">
            <v>Aera Energy LLC</v>
          </cell>
          <cell r="C1006" t="str">
            <v>Oil &amp; Gas</v>
          </cell>
          <cell r="D1006" t="str">
            <v>Coalinga</v>
          </cell>
          <cell r="E1006" t="str">
            <v>Inland</v>
          </cell>
          <cell r="F1006" t="str">
            <v>Fresno</v>
          </cell>
          <cell r="G1006" t="str">
            <v>Temblor</v>
          </cell>
          <cell r="H1006" t="str">
            <v>Yes</v>
          </cell>
        </row>
        <row r="1007">
          <cell r="A1007" t="str">
            <v>0401921027</v>
          </cell>
          <cell r="B1007" t="str">
            <v>Aera Energy LLC</v>
          </cell>
          <cell r="C1007" t="str">
            <v>Oil &amp; Gas</v>
          </cell>
          <cell r="D1007" t="str">
            <v>Coalinga</v>
          </cell>
          <cell r="E1007" t="str">
            <v>Inland</v>
          </cell>
          <cell r="F1007" t="str">
            <v>Fresno</v>
          </cell>
          <cell r="G1007" t="str">
            <v>Temblor</v>
          </cell>
          <cell r="H1007" t="str">
            <v>Yes</v>
          </cell>
        </row>
        <row r="1008">
          <cell r="A1008" t="str">
            <v>0401921029</v>
          </cell>
          <cell r="B1008" t="str">
            <v>Aera Energy LLC</v>
          </cell>
          <cell r="C1008" t="str">
            <v>Oil &amp; Gas</v>
          </cell>
          <cell r="D1008" t="str">
            <v>Coalinga</v>
          </cell>
          <cell r="E1008" t="str">
            <v>Inland</v>
          </cell>
          <cell r="F1008" t="str">
            <v>Fresno</v>
          </cell>
          <cell r="G1008" t="str">
            <v>Temblor</v>
          </cell>
          <cell r="H1008" t="str">
            <v>No</v>
          </cell>
        </row>
        <row r="1009">
          <cell r="A1009" t="str">
            <v>0401921031</v>
          </cell>
          <cell r="B1009" t="str">
            <v>Aera Energy LLC</v>
          </cell>
          <cell r="C1009" t="str">
            <v>Oil &amp; Gas</v>
          </cell>
          <cell r="D1009" t="str">
            <v>Coalinga</v>
          </cell>
          <cell r="E1009" t="str">
            <v>Inland</v>
          </cell>
          <cell r="F1009" t="str">
            <v>Fresno</v>
          </cell>
          <cell r="G1009" t="str">
            <v>Temblor</v>
          </cell>
          <cell r="H1009" t="str">
            <v>Yes</v>
          </cell>
        </row>
        <row r="1010">
          <cell r="A1010" t="str">
            <v>0401921033</v>
          </cell>
          <cell r="B1010" t="str">
            <v>Aera Energy LLC</v>
          </cell>
          <cell r="C1010" t="str">
            <v>Steamflood</v>
          </cell>
          <cell r="D1010" t="str">
            <v>Coalinga</v>
          </cell>
          <cell r="E1010" t="str">
            <v>Inland</v>
          </cell>
          <cell r="F1010" t="str">
            <v>Fresno</v>
          </cell>
          <cell r="G1010" t="str">
            <v>Temblor</v>
          </cell>
          <cell r="H1010" t="str">
            <v>Yes</v>
          </cell>
        </row>
        <row r="1011">
          <cell r="A1011" t="str">
            <v>0401921042</v>
          </cell>
          <cell r="B1011" t="str">
            <v>Aera Energy LLC</v>
          </cell>
          <cell r="C1011" t="str">
            <v>Oil &amp; Gas</v>
          </cell>
          <cell r="D1011" t="str">
            <v>Coalinga</v>
          </cell>
          <cell r="E1011" t="str">
            <v>Inland</v>
          </cell>
          <cell r="F1011" t="str">
            <v>Fresno</v>
          </cell>
          <cell r="G1011" t="str">
            <v>Temblor</v>
          </cell>
          <cell r="H1011" t="str">
            <v>Yes</v>
          </cell>
        </row>
        <row r="1012">
          <cell r="A1012" t="str">
            <v>0401921043</v>
          </cell>
          <cell r="B1012" t="str">
            <v>Chevron U.S.A. Inc.</v>
          </cell>
          <cell r="C1012" t="str">
            <v>Cyclic Steam</v>
          </cell>
          <cell r="D1012" t="str">
            <v>Coalinga</v>
          </cell>
          <cell r="E1012" t="str">
            <v>Inland</v>
          </cell>
          <cell r="F1012" t="str">
            <v>Fresno</v>
          </cell>
          <cell r="G1012" t="str">
            <v>Temblor</v>
          </cell>
          <cell r="H1012" t="str">
            <v>No</v>
          </cell>
        </row>
        <row r="1013">
          <cell r="A1013" t="str">
            <v>0401921045</v>
          </cell>
          <cell r="B1013" t="str">
            <v>Chevron U.S.A. Inc.</v>
          </cell>
          <cell r="C1013" t="str">
            <v>Cyclic Steam</v>
          </cell>
          <cell r="D1013" t="str">
            <v>Coalinga</v>
          </cell>
          <cell r="E1013" t="str">
            <v>Inland</v>
          </cell>
          <cell r="F1013" t="str">
            <v>Fresno</v>
          </cell>
          <cell r="G1013" t="str">
            <v>Temblor</v>
          </cell>
          <cell r="H1013" t="str">
            <v>No</v>
          </cell>
        </row>
        <row r="1014">
          <cell r="A1014" t="str">
            <v>0401921063</v>
          </cell>
          <cell r="B1014" t="str">
            <v>Aera Energy LLC</v>
          </cell>
          <cell r="C1014" t="str">
            <v>Oil &amp; Gas</v>
          </cell>
          <cell r="D1014" t="str">
            <v>Coalinga</v>
          </cell>
          <cell r="E1014" t="str">
            <v>Inland</v>
          </cell>
          <cell r="F1014" t="str">
            <v>Fresno</v>
          </cell>
          <cell r="G1014" t="str">
            <v>Temblor</v>
          </cell>
          <cell r="H1014" t="str">
            <v>No</v>
          </cell>
        </row>
        <row r="1015">
          <cell r="A1015" t="str">
            <v>0401921077</v>
          </cell>
          <cell r="B1015" t="str">
            <v>Commander Oil Company, Ltd.</v>
          </cell>
          <cell r="C1015" t="str">
            <v>Oil &amp; Gas</v>
          </cell>
          <cell r="D1015" t="str">
            <v>Riverdale</v>
          </cell>
          <cell r="E1015" t="str">
            <v>Inland</v>
          </cell>
          <cell r="F1015" t="str">
            <v>Fresno</v>
          </cell>
          <cell r="G1015" t="str">
            <v>Miocene</v>
          </cell>
          <cell r="H1015" t="str">
            <v>Yes</v>
          </cell>
        </row>
        <row r="1016">
          <cell r="A1016" t="str">
            <v>0401921086</v>
          </cell>
          <cell r="B1016" t="str">
            <v>Aera Energy LLC</v>
          </cell>
          <cell r="C1016" t="str">
            <v>Oil &amp; Gas</v>
          </cell>
          <cell r="D1016" t="str">
            <v>Coalinga</v>
          </cell>
          <cell r="E1016" t="str">
            <v>Inland</v>
          </cell>
          <cell r="F1016" t="str">
            <v>Fresno</v>
          </cell>
          <cell r="G1016" t="str">
            <v>Temblor</v>
          </cell>
          <cell r="H1016" t="str">
            <v>Yes</v>
          </cell>
        </row>
        <row r="1017">
          <cell r="A1017" t="str">
            <v>0401921087</v>
          </cell>
          <cell r="B1017" t="str">
            <v>Aera Energy LLC</v>
          </cell>
          <cell r="C1017" t="str">
            <v>Steamflood</v>
          </cell>
          <cell r="D1017" t="str">
            <v>Coalinga</v>
          </cell>
          <cell r="E1017" t="str">
            <v>Inland</v>
          </cell>
          <cell r="F1017" t="str">
            <v>Fresno</v>
          </cell>
          <cell r="G1017" t="str">
            <v>Temblor</v>
          </cell>
          <cell r="H1017" t="str">
            <v>Yes</v>
          </cell>
        </row>
        <row r="1018">
          <cell r="A1018" t="str">
            <v>0401921089</v>
          </cell>
          <cell r="B1018" t="str">
            <v>Aera Energy LLC</v>
          </cell>
          <cell r="C1018" t="str">
            <v>Steamflood</v>
          </cell>
          <cell r="D1018" t="str">
            <v>Coalinga</v>
          </cell>
          <cell r="E1018" t="str">
            <v>Inland</v>
          </cell>
          <cell r="F1018" t="str">
            <v>Fresno</v>
          </cell>
          <cell r="G1018" t="str">
            <v>Temblor</v>
          </cell>
          <cell r="H1018" t="str">
            <v>Yes</v>
          </cell>
        </row>
        <row r="1019">
          <cell r="A1019" t="str">
            <v>0401921091</v>
          </cell>
          <cell r="B1019" t="str">
            <v>Aera Energy LLC</v>
          </cell>
          <cell r="C1019" t="str">
            <v>Steamflood</v>
          </cell>
          <cell r="D1019" t="str">
            <v>Coalinga</v>
          </cell>
          <cell r="E1019" t="str">
            <v>Inland</v>
          </cell>
          <cell r="F1019" t="str">
            <v>Fresno</v>
          </cell>
          <cell r="G1019" t="str">
            <v>Temblor</v>
          </cell>
          <cell r="H1019" t="str">
            <v>Yes</v>
          </cell>
        </row>
        <row r="1020">
          <cell r="A1020" t="str">
            <v>0401921092</v>
          </cell>
          <cell r="B1020" t="str">
            <v>Aera Energy LLC</v>
          </cell>
          <cell r="C1020" t="str">
            <v>Waterflood</v>
          </cell>
          <cell r="D1020" t="str">
            <v>Coalinga</v>
          </cell>
          <cell r="E1020" t="str">
            <v>Inland</v>
          </cell>
          <cell r="F1020" t="str">
            <v>Fresno</v>
          </cell>
          <cell r="G1020" t="str">
            <v>Temblor</v>
          </cell>
          <cell r="H1020" t="str">
            <v>Yes</v>
          </cell>
        </row>
        <row r="1021">
          <cell r="A1021" t="str">
            <v>0401921094</v>
          </cell>
          <cell r="B1021" t="str">
            <v>Aera Energy LLC</v>
          </cell>
          <cell r="C1021" t="str">
            <v>Oil &amp; Gas</v>
          </cell>
          <cell r="D1021" t="str">
            <v>Coalinga</v>
          </cell>
          <cell r="E1021" t="str">
            <v>Inland</v>
          </cell>
          <cell r="F1021" t="str">
            <v>Fresno</v>
          </cell>
          <cell r="G1021" t="str">
            <v>Temblor</v>
          </cell>
          <cell r="H1021" t="str">
            <v>Yes</v>
          </cell>
        </row>
        <row r="1022">
          <cell r="A1022" t="str">
            <v>0401921113</v>
          </cell>
          <cell r="B1022" t="str">
            <v>Aera Energy LLC</v>
          </cell>
          <cell r="C1022" t="str">
            <v>Steamflood</v>
          </cell>
          <cell r="D1022" t="str">
            <v>Coalinga</v>
          </cell>
          <cell r="E1022" t="str">
            <v>Inland</v>
          </cell>
          <cell r="F1022" t="str">
            <v>Fresno</v>
          </cell>
          <cell r="G1022" t="str">
            <v>Temblor</v>
          </cell>
          <cell r="H1022" t="str">
            <v>Yes</v>
          </cell>
        </row>
        <row r="1023">
          <cell r="A1023" t="str">
            <v>0401921119</v>
          </cell>
          <cell r="B1023" t="str">
            <v>Aera Energy LLC</v>
          </cell>
          <cell r="C1023" t="str">
            <v>Oil &amp; Gas</v>
          </cell>
          <cell r="D1023" t="str">
            <v>Coalinga</v>
          </cell>
          <cell r="E1023" t="str">
            <v>Inland</v>
          </cell>
          <cell r="F1023" t="str">
            <v>Fresno</v>
          </cell>
          <cell r="G1023" t="str">
            <v>Temblor</v>
          </cell>
          <cell r="H1023" t="str">
            <v>Yes</v>
          </cell>
        </row>
        <row r="1024">
          <cell r="A1024" t="str">
            <v>0401921120</v>
          </cell>
          <cell r="B1024" t="str">
            <v>Aera Energy LLC</v>
          </cell>
          <cell r="C1024" t="str">
            <v>Oil &amp; Gas</v>
          </cell>
          <cell r="D1024" t="str">
            <v>Coalinga</v>
          </cell>
          <cell r="E1024" t="str">
            <v>Inland</v>
          </cell>
          <cell r="F1024" t="str">
            <v>Fresno</v>
          </cell>
          <cell r="G1024" t="str">
            <v>Temblor</v>
          </cell>
          <cell r="H1024" t="str">
            <v>Yes</v>
          </cell>
        </row>
        <row r="1025">
          <cell r="A1025" t="str">
            <v>0401921123</v>
          </cell>
          <cell r="B1025" t="str">
            <v>Aera Energy LLC</v>
          </cell>
          <cell r="C1025" t="str">
            <v>Oil &amp; Gas</v>
          </cell>
          <cell r="D1025" t="str">
            <v>Coalinga</v>
          </cell>
          <cell r="E1025" t="str">
            <v>Inland</v>
          </cell>
          <cell r="F1025" t="str">
            <v>Fresno</v>
          </cell>
          <cell r="G1025" t="str">
            <v>Temblor</v>
          </cell>
          <cell r="H1025" t="str">
            <v>Yes</v>
          </cell>
        </row>
        <row r="1026">
          <cell r="A1026" t="str">
            <v>0401921124</v>
          </cell>
          <cell r="B1026" t="str">
            <v>Aera Energy LLC</v>
          </cell>
          <cell r="C1026" t="str">
            <v>Oil &amp; Gas</v>
          </cell>
          <cell r="D1026" t="str">
            <v>Coalinga</v>
          </cell>
          <cell r="E1026" t="str">
            <v>Inland</v>
          </cell>
          <cell r="F1026" t="str">
            <v>Fresno</v>
          </cell>
          <cell r="G1026" t="str">
            <v>Temblor</v>
          </cell>
          <cell r="H1026" t="str">
            <v>No</v>
          </cell>
        </row>
        <row r="1027">
          <cell r="A1027" t="str">
            <v>0401921132</v>
          </cell>
          <cell r="B1027" t="str">
            <v>Aera Energy LLC</v>
          </cell>
          <cell r="C1027" t="str">
            <v>Oil &amp; Gas</v>
          </cell>
          <cell r="D1027" t="str">
            <v>Coalinga</v>
          </cell>
          <cell r="E1027" t="str">
            <v>Inland</v>
          </cell>
          <cell r="F1027" t="str">
            <v>Fresno</v>
          </cell>
          <cell r="G1027" t="str">
            <v>Temblor</v>
          </cell>
          <cell r="H1027" t="str">
            <v>Yes</v>
          </cell>
        </row>
        <row r="1028">
          <cell r="A1028" t="str">
            <v>0401921138</v>
          </cell>
          <cell r="B1028" t="str">
            <v>Aera Energy LLC</v>
          </cell>
          <cell r="C1028" t="str">
            <v>Steamflood</v>
          </cell>
          <cell r="D1028" t="str">
            <v>Coalinga</v>
          </cell>
          <cell r="E1028" t="str">
            <v>Inland</v>
          </cell>
          <cell r="F1028" t="str">
            <v>Fresno</v>
          </cell>
          <cell r="G1028" t="str">
            <v>Temblor</v>
          </cell>
          <cell r="H1028" t="str">
            <v>Yes</v>
          </cell>
        </row>
        <row r="1029">
          <cell r="A1029" t="str">
            <v>0401921140</v>
          </cell>
          <cell r="B1029" t="str">
            <v>Aera Energy LLC</v>
          </cell>
          <cell r="C1029" t="str">
            <v>Steamflood</v>
          </cell>
          <cell r="D1029" t="str">
            <v>Coalinga</v>
          </cell>
          <cell r="E1029" t="str">
            <v>Inland</v>
          </cell>
          <cell r="F1029" t="str">
            <v>Fresno</v>
          </cell>
          <cell r="G1029" t="str">
            <v>Temblor</v>
          </cell>
          <cell r="H1029" t="str">
            <v>Yes</v>
          </cell>
        </row>
        <row r="1030">
          <cell r="A1030" t="str">
            <v>0401921141</v>
          </cell>
          <cell r="B1030" t="str">
            <v>Aera Energy LLC</v>
          </cell>
          <cell r="C1030" t="str">
            <v>Steamflood</v>
          </cell>
          <cell r="D1030" t="str">
            <v>Coalinga</v>
          </cell>
          <cell r="E1030" t="str">
            <v>Inland</v>
          </cell>
          <cell r="F1030" t="str">
            <v>Fresno</v>
          </cell>
          <cell r="G1030" t="str">
            <v>Temblor</v>
          </cell>
          <cell r="H1030" t="str">
            <v>Yes</v>
          </cell>
        </row>
        <row r="1031">
          <cell r="A1031" t="str">
            <v>0401921145</v>
          </cell>
          <cell r="B1031" t="str">
            <v>Aera Energy LLC</v>
          </cell>
          <cell r="C1031" t="str">
            <v>Oil &amp; Gas</v>
          </cell>
          <cell r="D1031" t="str">
            <v>Coalinga</v>
          </cell>
          <cell r="E1031" t="str">
            <v>Inland</v>
          </cell>
          <cell r="F1031" t="str">
            <v>Fresno</v>
          </cell>
          <cell r="G1031" t="str">
            <v>Temblor</v>
          </cell>
          <cell r="H1031" t="str">
            <v>Yes</v>
          </cell>
        </row>
        <row r="1032">
          <cell r="A1032" t="str">
            <v>0401921147</v>
          </cell>
          <cell r="B1032" t="str">
            <v>Aera Energy LLC</v>
          </cell>
          <cell r="C1032" t="str">
            <v>Oil &amp; Gas</v>
          </cell>
          <cell r="D1032" t="str">
            <v>Coalinga</v>
          </cell>
          <cell r="E1032" t="str">
            <v>Inland</v>
          </cell>
          <cell r="F1032" t="str">
            <v>Fresno</v>
          </cell>
          <cell r="G1032" t="str">
            <v>Temblor</v>
          </cell>
          <cell r="H1032" t="str">
            <v>Yes</v>
          </cell>
        </row>
        <row r="1033">
          <cell r="A1033" t="str">
            <v>0401921148</v>
          </cell>
          <cell r="B1033" t="str">
            <v>Aera Energy LLC</v>
          </cell>
          <cell r="C1033" t="str">
            <v>Oil &amp; Gas</v>
          </cell>
          <cell r="D1033" t="str">
            <v>Coalinga</v>
          </cell>
          <cell r="E1033" t="str">
            <v>Inland</v>
          </cell>
          <cell r="F1033" t="str">
            <v>Fresno</v>
          </cell>
          <cell r="G1033" t="str">
            <v>Temblor</v>
          </cell>
          <cell r="H1033" t="str">
            <v>No</v>
          </cell>
        </row>
        <row r="1034">
          <cell r="A1034" t="str">
            <v>0401921150</v>
          </cell>
          <cell r="B1034" t="str">
            <v>Aera Energy LLC</v>
          </cell>
          <cell r="C1034" t="str">
            <v>Oil &amp; Gas</v>
          </cell>
          <cell r="D1034" t="str">
            <v>Coalinga</v>
          </cell>
          <cell r="E1034" t="str">
            <v>Inland</v>
          </cell>
          <cell r="F1034" t="str">
            <v>Fresno</v>
          </cell>
          <cell r="G1034" t="str">
            <v>Temblor</v>
          </cell>
          <cell r="H1034" t="str">
            <v>No</v>
          </cell>
        </row>
        <row r="1035">
          <cell r="A1035" t="str">
            <v>0401921154</v>
          </cell>
          <cell r="B1035" t="str">
            <v>Aera Energy LLC</v>
          </cell>
          <cell r="C1035" t="str">
            <v>Oil &amp; Gas</v>
          </cell>
          <cell r="D1035" t="str">
            <v>Coalinga</v>
          </cell>
          <cell r="E1035" t="str">
            <v>Inland</v>
          </cell>
          <cell r="F1035" t="str">
            <v>Fresno</v>
          </cell>
          <cell r="G1035" t="str">
            <v>Temblor</v>
          </cell>
          <cell r="H1035" t="str">
            <v>Yes</v>
          </cell>
        </row>
        <row r="1036">
          <cell r="A1036" t="str">
            <v>0401921155</v>
          </cell>
          <cell r="B1036" t="str">
            <v>Aera Energy LLC</v>
          </cell>
          <cell r="C1036" t="str">
            <v>Oil &amp; Gas</v>
          </cell>
          <cell r="D1036" t="str">
            <v>Coalinga</v>
          </cell>
          <cell r="E1036" t="str">
            <v>Inland</v>
          </cell>
          <cell r="F1036" t="str">
            <v>Fresno</v>
          </cell>
          <cell r="G1036" t="str">
            <v>Temblor</v>
          </cell>
          <cell r="H1036" t="str">
            <v>Yes</v>
          </cell>
        </row>
        <row r="1037">
          <cell r="A1037" t="str">
            <v>0401921156</v>
          </cell>
          <cell r="B1037" t="str">
            <v>Aera Energy LLC</v>
          </cell>
          <cell r="C1037" t="str">
            <v>Oil &amp; Gas</v>
          </cell>
          <cell r="D1037" t="str">
            <v>Coalinga</v>
          </cell>
          <cell r="E1037" t="str">
            <v>Inland</v>
          </cell>
          <cell r="F1037" t="str">
            <v>Fresno</v>
          </cell>
          <cell r="G1037" t="str">
            <v>Temblor</v>
          </cell>
          <cell r="H1037" t="str">
            <v>Yes</v>
          </cell>
        </row>
        <row r="1038">
          <cell r="A1038" t="str">
            <v>0401921159</v>
          </cell>
          <cell r="B1038" t="str">
            <v>Aera Energy LLC</v>
          </cell>
          <cell r="C1038" t="str">
            <v>Oil &amp; Gas</v>
          </cell>
          <cell r="D1038" t="str">
            <v>Coalinga</v>
          </cell>
          <cell r="E1038" t="str">
            <v>Inland</v>
          </cell>
          <cell r="F1038" t="str">
            <v>Fresno</v>
          </cell>
          <cell r="G1038" t="str">
            <v>Temblor</v>
          </cell>
          <cell r="H1038" t="str">
            <v>No</v>
          </cell>
        </row>
        <row r="1039">
          <cell r="A1039" t="str">
            <v>0401921160</v>
          </cell>
          <cell r="B1039" t="str">
            <v>Aera Energy LLC</v>
          </cell>
          <cell r="C1039" t="str">
            <v>Oil &amp; Gas</v>
          </cell>
          <cell r="D1039" t="str">
            <v>Coalinga</v>
          </cell>
          <cell r="E1039" t="str">
            <v>Inland</v>
          </cell>
          <cell r="F1039" t="str">
            <v>Fresno</v>
          </cell>
          <cell r="G1039" t="str">
            <v>Temblor</v>
          </cell>
          <cell r="H1039" t="str">
            <v>Yes</v>
          </cell>
        </row>
        <row r="1040">
          <cell r="A1040" t="str">
            <v>0401921162</v>
          </cell>
          <cell r="B1040" t="str">
            <v>Aera Energy LLC</v>
          </cell>
          <cell r="C1040" t="str">
            <v>Oil &amp; Gas</v>
          </cell>
          <cell r="D1040" t="str">
            <v>Coalinga</v>
          </cell>
          <cell r="E1040" t="str">
            <v>Inland</v>
          </cell>
          <cell r="F1040" t="str">
            <v>Fresno</v>
          </cell>
          <cell r="G1040" t="str">
            <v>Temblor</v>
          </cell>
          <cell r="H1040" t="str">
            <v>No</v>
          </cell>
        </row>
        <row r="1041">
          <cell r="A1041" t="str">
            <v>0401921163</v>
          </cell>
          <cell r="B1041" t="str">
            <v>Aera Energy LLC</v>
          </cell>
          <cell r="C1041" t="str">
            <v>Oil &amp; Gas</v>
          </cell>
          <cell r="D1041" t="str">
            <v>Coalinga</v>
          </cell>
          <cell r="E1041" t="str">
            <v>Inland</v>
          </cell>
          <cell r="F1041" t="str">
            <v>Fresno</v>
          </cell>
          <cell r="G1041" t="str">
            <v>Temblor</v>
          </cell>
          <cell r="H1041" t="str">
            <v>Yes</v>
          </cell>
        </row>
        <row r="1042">
          <cell r="A1042" t="str">
            <v>0401921165</v>
          </cell>
          <cell r="B1042" t="str">
            <v>Aera Energy LLC</v>
          </cell>
          <cell r="C1042" t="str">
            <v>Oil &amp; Gas</v>
          </cell>
          <cell r="D1042" t="str">
            <v>Coalinga</v>
          </cell>
          <cell r="E1042" t="str">
            <v>Inland</v>
          </cell>
          <cell r="F1042" t="str">
            <v>Fresno</v>
          </cell>
          <cell r="G1042" t="str">
            <v>Temblor</v>
          </cell>
          <cell r="H1042" t="str">
            <v>Yes</v>
          </cell>
        </row>
        <row r="1043">
          <cell r="A1043" t="str">
            <v>0401921166</v>
          </cell>
          <cell r="B1043" t="str">
            <v>Aera Energy LLC</v>
          </cell>
          <cell r="C1043" t="str">
            <v>Oil &amp; Gas</v>
          </cell>
          <cell r="D1043" t="str">
            <v>Coalinga</v>
          </cell>
          <cell r="E1043" t="str">
            <v>Inland</v>
          </cell>
          <cell r="F1043" t="str">
            <v>Fresno</v>
          </cell>
          <cell r="G1043" t="str">
            <v>Temblor</v>
          </cell>
          <cell r="H1043" t="str">
            <v>Yes</v>
          </cell>
        </row>
        <row r="1044">
          <cell r="A1044" t="str">
            <v>0401921167</v>
          </cell>
          <cell r="B1044" t="str">
            <v>Aera Energy LLC</v>
          </cell>
          <cell r="C1044" t="str">
            <v>Oil &amp; Gas</v>
          </cell>
          <cell r="D1044" t="str">
            <v>Coalinga</v>
          </cell>
          <cell r="E1044" t="str">
            <v>Inland</v>
          </cell>
          <cell r="F1044" t="str">
            <v>Fresno</v>
          </cell>
          <cell r="G1044" t="str">
            <v>Temblor</v>
          </cell>
          <cell r="H1044" t="str">
            <v>Yes</v>
          </cell>
        </row>
        <row r="1045">
          <cell r="A1045" t="str">
            <v>0401921199</v>
          </cell>
          <cell r="B1045" t="str">
            <v>Aera Energy LLC</v>
          </cell>
          <cell r="C1045" t="str">
            <v>Steamflood</v>
          </cell>
          <cell r="D1045" t="str">
            <v>Coalinga</v>
          </cell>
          <cell r="E1045" t="str">
            <v>Inland</v>
          </cell>
          <cell r="F1045" t="str">
            <v>Fresno</v>
          </cell>
          <cell r="G1045" t="str">
            <v>Temblor</v>
          </cell>
          <cell r="H1045" t="str">
            <v>Yes</v>
          </cell>
        </row>
        <row r="1046">
          <cell r="A1046" t="str">
            <v>0401921200</v>
          </cell>
          <cell r="B1046" t="str">
            <v>Aera Energy LLC</v>
          </cell>
          <cell r="C1046" t="str">
            <v>Steamflood</v>
          </cell>
          <cell r="D1046" t="str">
            <v>Coalinga</v>
          </cell>
          <cell r="E1046" t="str">
            <v>Inland</v>
          </cell>
          <cell r="F1046" t="str">
            <v>Fresno</v>
          </cell>
          <cell r="G1046" t="str">
            <v>Temblor</v>
          </cell>
          <cell r="H1046" t="str">
            <v>Yes</v>
          </cell>
        </row>
        <row r="1047">
          <cell r="A1047" t="str">
            <v>0401921205</v>
          </cell>
          <cell r="B1047" t="str">
            <v>Aera Energy LLC</v>
          </cell>
          <cell r="C1047" t="str">
            <v>Steamflood</v>
          </cell>
          <cell r="D1047" t="str">
            <v>Coalinga</v>
          </cell>
          <cell r="E1047" t="str">
            <v>Inland</v>
          </cell>
          <cell r="F1047" t="str">
            <v>Fresno</v>
          </cell>
          <cell r="G1047" t="str">
            <v>Temblor</v>
          </cell>
          <cell r="H1047" t="str">
            <v>Yes</v>
          </cell>
        </row>
        <row r="1048">
          <cell r="A1048" t="str">
            <v>0401921207</v>
          </cell>
          <cell r="B1048" t="str">
            <v>Aera Energy LLC</v>
          </cell>
          <cell r="C1048" t="str">
            <v>Steamflood</v>
          </cell>
          <cell r="D1048" t="str">
            <v>Coalinga</v>
          </cell>
          <cell r="E1048" t="str">
            <v>Inland</v>
          </cell>
          <cell r="F1048" t="str">
            <v>Fresno</v>
          </cell>
          <cell r="G1048" t="str">
            <v>Temblor</v>
          </cell>
          <cell r="H1048" t="str">
            <v>Yes</v>
          </cell>
        </row>
        <row r="1049">
          <cell r="A1049" t="str">
            <v>0401921212</v>
          </cell>
          <cell r="B1049" t="str">
            <v>Chevron U.S.A. Inc.</v>
          </cell>
          <cell r="C1049" t="str">
            <v>Cyclic Steam</v>
          </cell>
          <cell r="D1049" t="str">
            <v>Coalinga</v>
          </cell>
          <cell r="E1049" t="str">
            <v>Inland</v>
          </cell>
          <cell r="F1049" t="str">
            <v>Fresno</v>
          </cell>
          <cell r="G1049" t="str">
            <v>Temblor</v>
          </cell>
          <cell r="H1049" t="str">
            <v>Yes</v>
          </cell>
        </row>
        <row r="1050">
          <cell r="A1050" t="str">
            <v>0401921226</v>
          </cell>
          <cell r="B1050" t="str">
            <v>Chevron U.S.A. Inc.</v>
          </cell>
          <cell r="C1050" t="str">
            <v>Steamflood</v>
          </cell>
          <cell r="D1050" t="str">
            <v>Coalinga</v>
          </cell>
          <cell r="E1050" t="str">
            <v>Inland</v>
          </cell>
          <cell r="F1050" t="str">
            <v>Fresno</v>
          </cell>
          <cell r="G1050" t="str">
            <v>Temblor</v>
          </cell>
          <cell r="H1050" t="str">
            <v>No</v>
          </cell>
        </row>
        <row r="1051">
          <cell r="A1051" t="str">
            <v>0401921238</v>
          </cell>
          <cell r="B1051" t="str">
            <v>Aera Energy LLC</v>
          </cell>
          <cell r="C1051" t="str">
            <v>Oil &amp; Gas</v>
          </cell>
          <cell r="D1051" t="str">
            <v>Coalinga</v>
          </cell>
          <cell r="E1051" t="str">
            <v>Inland</v>
          </cell>
          <cell r="F1051" t="str">
            <v>Fresno</v>
          </cell>
          <cell r="G1051" t="str">
            <v>Temblor</v>
          </cell>
          <cell r="H1051" t="str">
            <v>Yes</v>
          </cell>
        </row>
        <row r="1052">
          <cell r="A1052" t="str">
            <v>0401921239</v>
          </cell>
          <cell r="B1052" t="str">
            <v>Aera Energy LLC</v>
          </cell>
          <cell r="C1052" t="str">
            <v>Oil &amp; Gas</v>
          </cell>
          <cell r="D1052" t="str">
            <v>Coalinga</v>
          </cell>
          <cell r="E1052" t="str">
            <v>Inland</v>
          </cell>
          <cell r="F1052" t="str">
            <v>Fresno</v>
          </cell>
          <cell r="G1052" t="str">
            <v>Temblor</v>
          </cell>
          <cell r="H1052" t="str">
            <v>No</v>
          </cell>
        </row>
        <row r="1053">
          <cell r="A1053" t="str">
            <v>0401921246</v>
          </cell>
          <cell r="B1053" t="str">
            <v>C. Case Company</v>
          </cell>
          <cell r="C1053" t="str">
            <v>Water Disposal</v>
          </cell>
          <cell r="D1053" t="str">
            <v>Riverdale</v>
          </cell>
          <cell r="E1053" t="str">
            <v>Inland</v>
          </cell>
          <cell r="F1053" t="str">
            <v>Fresno</v>
          </cell>
          <cell r="G1053" t="str">
            <v>Miocene</v>
          </cell>
          <cell r="H1053" t="str">
            <v>No</v>
          </cell>
        </row>
        <row r="1054">
          <cell r="A1054" t="str">
            <v>0401921250</v>
          </cell>
          <cell r="B1054" t="str">
            <v>Aera Energy LLC</v>
          </cell>
          <cell r="C1054" t="str">
            <v>Steamflood</v>
          </cell>
          <cell r="D1054" t="str">
            <v>Coalinga</v>
          </cell>
          <cell r="E1054" t="str">
            <v>Inland</v>
          </cell>
          <cell r="F1054" t="str">
            <v>Fresno</v>
          </cell>
          <cell r="G1054" t="str">
            <v>Temblor</v>
          </cell>
          <cell r="H1054" t="str">
            <v>Yes</v>
          </cell>
        </row>
        <row r="1055">
          <cell r="A1055" t="str">
            <v>0401921260</v>
          </cell>
          <cell r="B1055" t="str">
            <v>Aera Energy LLC</v>
          </cell>
          <cell r="C1055" t="str">
            <v>Waterflood</v>
          </cell>
          <cell r="D1055" t="str">
            <v>Coalinga</v>
          </cell>
          <cell r="E1055" t="str">
            <v>Inland</v>
          </cell>
          <cell r="F1055" t="str">
            <v>Fresno</v>
          </cell>
          <cell r="G1055" t="str">
            <v>Temblor</v>
          </cell>
          <cell r="H1055" t="str">
            <v>Yes</v>
          </cell>
        </row>
        <row r="1056">
          <cell r="A1056" t="str">
            <v>0401921261</v>
          </cell>
          <cell r="B1056" t="str">
            <v>Aera Energy LLC</v>
          </cell>
          <cell r="C1056" t="str">
            <v>Waterflood</v>
          </cell>
          <cell r="D1056" t="str">
            <v>Coalinga</v>
          </cell>
          <cell r="E1056" t="str">
            <v>Inland</v>
          </cell>
          <cell r="F1056" t="str">
            <v>Fresno</v>
          </cell>
          <cell r="G1056" t="str">
            <v>Temblor</v>
          </cell>
          <cell r="H1056" t="str">
            <v>Yes</v>
          </cell>
        </row>
        <row r="1057">
          <cell r="A1057" t="str">
            <v>0401921262</v>
          </cell>
          <cell r="B1057" t="str">
            <v>Aera Energy LLC</v>
          </cell>
          <cell r="C1057" t="str">
            <v>Water Source</v>
          </cell>
          <cell r="D1057" t="str">
            <v>Coalinga</v>
          </cell>
          <cell r="E1057" t="str">
            <v>Inland</v>
          </cell>
          <cell r="F1057" t="str">
            <v>Fresno</v>
          </cell>
          <cell r="G1057" t="str">
            <v>No Pool Breakdown</v>
          </cell>
          <cell r="H1057" t="str">
            <v>Yes</v>
          </cell>
        </row>
        <row r="1058">
          <cell r="A1058" t="str">
            <v>0401921270</v>
          </cell>
          <cell r="B1058" t="str">
            <v>Chevron U.S.A. Inc.</v>
          </cell>
          <cell r="C1058" t="str">
            <v>Oil &amp; Gas</v>
          </cell>
          <cell r="D1058" t="str">
            <v>Coalinga</v>
          </cell>
          <cell r="E1058" t="str">
            <v>Inland</v>
          </cell>
          <cell r="F1058" t="str">
            <v>Fresno</v>
          </cell>
          <cell r="G1058" t="str">
            <v>Temblor</v>
          </cell>
          <cell r="H1058" t="str">
            <v>Yes</v>
          </cell>
        </row>
        <row r="1059">
          <cell r="A1059" t="str">
            <v>0401921271</v>
          </cell>
          <cell r="B1059" t="str">
            <v>Aera Energy LLC</v>
          </cell>
          <cell r="C1059" t="str">
            <v>Oil &amp; Gas</v>
          </cell>
          <cell r="D1059" t="str">
            <v>Coalinga</v>
          </cell>
          <cell r="E1059" t="str">
            <v>Inland</v>
          </cell>
          <cell r="F1059" t="str">
            <v>Fresno</v>
          </cell>
          <cell r="G1059" t="str">
            <v>Temblor</v>
          </cell>
          <cell r="H1059" t="str">
            <v>Yes</v>
          </cell>
        </row>
        <row r="1060">
          <cell r="A1060" t="str">
            <v>0401921272</v>
          </cell>
          <cell r="B1060" t="str">
            <v>Aera Energy LLC</v>
          </cell>
          <cell r="C1060" t="str">
            <v>Oil &amp; Gas</v>
          </cell>
          <cell r="D1060" t="str">
            <v>Coalinga</v>
          </cell>
          <cell r="E1060" t="str">
            <v>Inland</v>
          </cell>
          <cell r="F1060" t="str">
            <v>Fresno</v>
          </cell>
          <cell r="G1060" t="str">
            <v>Temblor</v>
          </cell>
          <cell r="H1060" t="str">
            <v>Yes</v>
          </cell>
        </row>
        <row r="1061">
          <cell r="A1061" t="str">
            <v>0401921273</v>
          </cell>
          <cell r="B1061" t="str">
            <v>Aera Energy LLC</v>
          </cell>
          <cell r="C1061" t="str">
            <v>Oil &amp; Gas</v>
          </cell>
          <cell r="D1061" t="str">
            <v>Coalinga</v>
          </cell>
          <cell r="E1061" t="str">
            <v>Inland</v>
          </cell>
          <cell r="F1061" t="str">
            <v>Fresno</v>
          </cell>
          <cell r="G1061" t="str">
            <v>Temblor</v>
          </cell>
          <cell r="H1061" t="str">
            <v>Yes</v>
          </cell>
        </row>
        <row r="1062">
          <cell r="A1062" t="str">
            <v>0401921282</v>
          </cell>
          <cell r="B1062" t="str">
            <v>C. Case Company</v>
          </cell>
          <cell r="C1062" t="str">
            <v>Oil &amp; Gas</v>
          </cell>
          <cell r="D1062" t="str">
            <v>Riverdale</v>
          </cell>
          <cell r="E1062" t="str">
            <v>Inland</v>
          </cell>
          <cell r="F1062" t="str">
            <v>Fresno</v>
          </cell>
          <cell r="G1062" t="str">
            <v>Miocene</v>
          </cell>
          <cell r="H1062" t="str">
            <v>No</v>
          </cell>
        </row>
        <row r="1063">
          <cell r="A1063" t="str">
            <v>0401921283</v>
          </cell>
          <cell r="B1063" t="str">
            <v>Sentinel Peak Resources California LLC</v>
          </cell>
          <cell r="C1063" t="str">
            <v>Oil &amp; Gas</v>
          </cell>
          <cell r="D1063" t="str">
            <v>Coalinga</v>
          </cell>
          <cell r="E1063" t="str">
            <v>Inland</v>
          </cell>
          <cell r="F1063" t="str">
            <v>Fresno</v>
          </cell>
          <cell r="G1063" t="str">
            <v>Temblor</v>
          </cell>
          <cell r="H1063" t="str">
            <v>Yes</v>
          </cell>
        </row>
        <row r="1064">
          <cell r="A1064" t="str">
            <v>0401921285</v>
          </cell>
          <cell r="B1064" t="str">
            <v>Chevron U.S.A. Inc.</v>
          </cell>
          <cell r="C1064" t="str">
            <v>Cyclic Steam</v>
          </cell>
          <cell r="D1064" t="str">
            <v>Coalinga</v>
          </cell>
          <cell r="E1064" t="str">
            <v>Inland</v>
          </cell>
          <cell r="F1064" t="str">
            <v>Fresno</v>
          </cell>
          <cell r="G1064" t="str">
            <v>Temblor</v>
          </cell>
          <cell r="H1064" t="str">
            <v>No</v>
          </cell>
        </row>
        <row r="1065">
          <cell r="A1065" t="str">
            <v>0401921293</v>
          </cell>
          <cell r="B1065" t="str">
            <v>Aera Energy LLC</v>
          </cell>
          <cell r="C1065" t="str">
            <v>Waterflood</v>
          </cell>
          <cell r="D1065" t="str">
            <v>Coalinga</v>
          </cell>
          <cell r="E1065" t="str">
            <v>Inland</v>
          </cell>
          <cell r="F1065" t="str">
            <v>Fresno</v>
          </cell>
          <cell r="G1065" t="str">
            <v>Temblor</v>
          </cell>
          <cell r="H1065" t="str">
            <v>Yes</v>
          </cell>
        </row>
        <row r="1066">
          <cell r="A1066" t="str">
            <v>0401921308</v>
          </cell>
          <cell r="B1066" t="str">
            <v>Chevron U.S.A. Inc.</v>
          </cell>
          <cell r="C1066" t="str">
            <v>Waterflood</v>
          </cell>
          <cell r="D1066" t="str">
            <v>Coalinga</v>
          </cell>
          <cell r="E1066" t="str">
            <v>Inland</v>
          </cell>
          <cell r="F1066" t="str">
            <v>Fresno</v>
          </cell>
          <cell r="G1066" t="str">
            <v>Temblor</v>
          </cell>
          <cell r="H1066" t="str">
            <v>Yes</v>
          </cell>
        </row>
        <row r="1067">
          <cell r="A1067" t="str">
            <v>0401921317</v>
          </cell>
          <cell r="B1067" t="str">
            <v>Chevron U.S.A. Inc.</v>
          </cell>
          <cell r="C1067" t="str">
            <v>Waterflood</v>
          </cell>
          <cell r="D1067" t="str">
            <v>Coalinga</v>
          </cell>
          <cell r="E1067" t="str">
            <v>Inland</v>
          </cell>
          <cell r="F1067" t="str">
            <v>Fresno</v>
          </cell>
          <cell r="G1067" t="str">
            <v>Temblor</v>
          </cell>
          <cell r="H1067" t="str">
            <v>No</v>
          </cell>
        </row>
        <row r="1068">
          <cell r="A1068" t="str">
            <v>0401921319</v>
          </cell>
          <cell r="B1068" t="str">
            <v>Chevron U.S.A. Inc.</v>
          </cell>
          <cell r="C1068" t="str">
            <v>Waterflood</v>
          </cell>
          <cell r="D1068" t="str">
            <v>Coalinga</v>
          </cell>
          <cell r="E1068" t="str">
            <v>Inland</v>
          </cell>
          <cell r="F1068" t="str">
            <v>Fresno</v>
          </cell>
          <cell r="G1068" t="str">
            <v>Temblor</v>
          </cell>
          <cell r="H1068" t="str">
            <v>Yes</v>
          </cell>
        </row>
        <row r="1069">
          <cell r="A1069" t="str">
            <v>0401921331</v>
          </cell>
          <cell r="B1069" t="str">
            <v>Chevron U.S.A. Inc.</v>
          </cell>
          <cell r="C1069" t="str">
            <v>Cyclic Steam</v>
          </cell>
          <cell r="D1069" t="str">
            <v>Coalinga</v>
          </cell>
          <cell r="E1069" t="str">
            <v>Inland</v>
          </cell>
          <cell r="F1069" t="str">
            <v>Fresno</v>
          </cell>
          <cell r="G1069" t="str">
            <v>Temblor</v>
          </cell>
          <cell r="H1069" t="str">
            <v>Yes</v>
          </cell>
        </row>
        <row r="1070">
          <cell r="A1070" t="str">
            <v>0401921335</v>
          </cell>
          <cell r="B1070" t="str">
            <v>Aera Energy LLC</v>
          </cell>
          <cell r="C1070" t="str">
            <v>Oil &amp; Gas</v>
          </cell>
          <cell r="D1070" t="str">
            <v>Coalinga</v>
          </cell>
          <cell r="E1070" t="str">
            <v>Inland</v>
          </cell>
          <cell r="F1070" t="str">
            <v>Fresno</v>
          </cell>
          <cell r="G1070" t="str">
            <v>Temblor</v>
          </cell>
          <cell r="H1070" t="str">
            <v>No</v>
          </cell>
        </row>
        <row r="1071">
          <cell r="A1071" t="str">
            <v>0401921336</v>
          </cell>
          <cell r="B1071" t="str">
            <v>Aera Energy LLC</v>
          </cell>
          <cell r="C1071" t="str">
            <v>Oil &amp; Gas</v>
          </cell>
          <cell r="D1071" t="str">
            <v>Coalinga</v>
          </cell>
          <cell r="E1071" t="str">
            <v>Inland</v>
          </cell>
          <cell r="F1071" t="str">
            <v>Fresno</v>
          </cell>
          <cell r="G1071" t="str">
            <v>Temblor</v>
          </cell>
          <cell r="H1071" t="str">
            <v>No</v>
          </cell>
        </row>
        <row r="1072">
          <cell r="A1072" t="str">
            <v>0401921337</v>
          </cell>
          <cell r="B1072" t="str">
            <v>Aera Energy LLC</v>
          </cell>
          <cell r="C1072" t="str">
            <v>Steamflood</v>
          </cell>
          <cell r="D1072" t="str">
            <v>Coalinga</v>
          </cell>
          <cell r="E1072" t="str">
            <v>Inland</v>
          </cell>
          <cell r="F1072" t="str">
            <v>Fresno</v>
          </cell>
          <cell r="G1072" t="str">
            <v>Temblor</v>
          </cell>
          <cell r="H1072" t="str">
            <v>Yes</v>
          </cell>
        </row>
        <row r="1073">
          <cell r="A1073" t="str">
            <v>0401921338</v>
          </cell>
          <cell r="B1073" t="str">
            <v>Aera Energy LLC</v>
          </cell>
          <cell r="C1073" t="str">
            <v>Steamflood</v>
          </cell>
          <cell r="D1073" t="str">
            <v>Coalinga</v>
          </cell>
          <cell r="E1073" t="str">
            <v>Inland</v>
          </cell>
          <cell r="F1073" t="str">
            <v>Fresno</v>
          </cell>
          <cell r="G1073" t="str">
            <v>Temblor</v>
          </cell>
          <cell r="H1073" t="str">
            <v>Yes</v>
          </cell>
        </row>
        <row r="1074">
          <cell r="A1074" t="str">
            <v>0401921358</v>
          </cell>
          <cell r="B1074" t="str">
            <v>Aera Energy LLC</v>
          </cell>
          <cell r="C1074" t="str">
            <v>Oil &amp; Gas</v>
          </cell>
          <cell r="D1074" t="str">
            <v>Coalinga</v>
          </cell>
          <cell r="E1074" t="str">
            <v>Inland</v>
          </cell>
          <cell r="F1074" t="str">
            <v>Fresno</v>
          </cell>
          <cell r="G1074" t="str">
            <v>Temblor</v>
          </cell>
          <cell r="H1074" t="str">
            <v>No</v>
          </cell>
        </row>
        <row r="1075">
          <cell r="A1075" t="str">
            <v>0401921359</v>
          </cell>
          <cell r="B1075" t="str">
            <v>Aera Energy LLC</v>
          </cell>
          <cell r="C1075" t="str">
            <v>Oil &amp; Gas</v>
          </cell>
          <cell r="D1075" t="str">
            <v>Coalinga</v>
          </cell>
          <cell r="E1075" t="str">
            <v>Inland</v>
          </cell>
          <cell r="F1075" t="str">
            <v>Fresno</v>
          </cell>
          <cell r="G1075" t="str">
            <v>Temblor</v>
          </cell>
          <cell r="H1075" t="str">
            <v>Yes</v>
          </cell>
        </row>
        <row r="1076">
          <cell r="A1076" t="str">
            <v>0401921371</v>
          </cell>
          <cell r="B1076" t="str">
            <v>Chevron U.S.A. Inc.</v>
          </cell>
          <cell r="C1076" t="str">
            <v>Cyclic Steam</v>
          </cell>
          <cell r="D1076" t="str">
            <v>Coalinga</v>
          </cell>
          <cell r="E1076" t="str">
            <v>Inland</v>
          </cell>
          <cell r="F1076" t="str">
            <v>Fresno</v>
          </cell>
          <cell r="G1076" t="str">
            <v>Temblor</v>
          </cell>
          <cell r="H1076" t="str">
            <v>Yes</v>
          </cell>
        </row>
        <row r="1077">
          <cell r="A1077" t="str">
            <v>0401921374</v>
          </cell>
          <cell r="B1077" t="str">
            <v>Chevron U.S.A. Inc.</v>
          </cell>
          <cell r="C1077" t="str">
            <v>Cyclic Steam</v>
          </cell>
          <cell r="D1077" t="str">
            <v>Coalinga</v>
          </cell>
          <cell r="E1077" t="str">
            <v>Inland</v>
          </cell>
          <cell r="F1077" t="str">
            <v>Fresno</v>
          </cell>
          <cell r="G1077" t="str">
            <v>Temblor</v>
          </cell>
          <cell r="H1077" t="str">
            <v>No</v>
          </cell>
        </row>
        <row r="1078">
          <cell r="A1078" t="str">
            <v>0401921384</v>
          </cell>
          <cell r="B1078" t="str">
            <v>Aera Energy LLC</v>
          </cell>
          <cell r="C1078" t="str">
            <v>Oil &amp; Gas</v>
          </cell>
          <cell r="D1078" t="str">
            <v>Coalinga</v>
          </cell>
          <cell r="E1078" t="str">
            <v>Inland</v>
          </cell>
          <cell r="F1078" t="str">
            <v>Fresno</v>
          </cell>
          <cell r="G1078" t="str">
            <v>Temblor</v>
          </cell>
          <cell r="H1078" t="str">
            <v>Yes</v>
          </cell>
        </row>
        <row r="1079">
          <cell r="A1079" t="str">
            <v>0401921389</v>
          </cell>
          <cell r="B1079" t="str">
            <v>Aera Energy LLC</v>
          </cell>
          <cell r="C1079" t="str">
            <v>Oil &amp; Gas</v>
          </cell>
          <cell r="D1079" t="str">
            <v>Coalinga</v>
          </cell>
          <cell r="E1079" t="str">
            <v>Inland</v>
          </cell>
          <cell r="F1079" t="str">
            <v>Fresno</v>
          </cell>
          <cell r="G1079" t="str">
            <v>Temblor</v>
          </cell>
          <cell r="H1079" t="str">
            <v>Yes</v>
          </cell>
        </row>
        <row r="1080">
          <cell r="A1080" t="str">
            <v>0401921390</v>
          </cell>
          <cell r="B1080" t="str">
            <v>Aera Energy LLC</v>
          </cell>
          <cell r="C1080" t="str">
            <v>Oil &amp; Gas</v>
          </cell>
          <cell r="D1080" t="str">
            <v>Coalinga</v>
          </cell>
          <cell r="E1080" t="str">
            <v>Inland</v>
          </cell>
          <cell r="F1080" t="str">
            <v>Fresno</v>
          </cell>
          <cell r="G1080" t="str">
            <v>Temblor</v>
          </cell>
          <cell r="H1080" t="str">
            <v>Yes</v>
          </cell>
        </row>
        <row r="1081">
          <cell r="A1081" t="str">
            <v>0401921391</v>
          </cell>
          <cell r="B1081" t="str">
            <v>Aera Energy LLC</v>
          </cell>
          <cell r="C1081" t="str">
            <v>Oil &amp; Gas</v>
          </cell>
          <cell r="D1081" t="str">
            <v>Coalinga</v>
          </cell>
          <cell r="E1081" t="str">
            <v>Inland</v>
          </cell>
          <cell r="F1081" t="str">
            <v>Fresno</v>
          </cell>
          <cell r="G1081" t="str">
            <v>Temblor</v>
          </cell>
          <cell r="H1081" t="str">
            <v>No</v>
          </cell>
        </row>
        <row r="1082">
          <cell r="A1082" t="str">
            <v>0401921393</v>
          </cell>
          <cell r="B1082" t="str">
            <v>Aera Energy LLC</v>
          </cell>
          <cell r="C1082" t="str">
            <v>Oil &amp; Gas</v>
          </cell>
          <cell r="D1082" t="str">
            <v>Coalinga</v>
          </cell>
          <cell r="E1082" t="str">
            <v>Inland</v>
          </cell>
          <cell r="F1082" t="str">
            <v>Fresno</v>
          </cell>
          <cell r="G1082" t="str">
            <v>Temblor</v>
          </cell>
          <cell r="H1082" t="str">
            <v>No</v>
          </cell>
        </row>
        <row r="1083">
          <cell r="A1083" t="str">
            <v>0401921399</v>
          </cell>
          <cell r="B1083" t="str">
            <v>Aera Energy LLC</v>
          </cell>
          <cell r="C1083" t="str">
            <v>Oil &amp; Gas</v>
          </cell>
          <cell r="D1083" t="str">
            <v>Coalinga</v>
          </cell>
          <cell r="E1083" t="str">
            <v>Inland</v>
          </cell>
          <cell r="F1083" t="str">
            <v>Fresno</v>
          </cell>
          <cell r="G1083" t="str">
            <v>Temblor</v>
          </cell>
          <cell r="H1083" t="str">
            <v>Yes</v>
          </cell>
        </row>
        <row r="1084">
          <cell r="A1084" t="str">
            <v>0401921402</v>
          </cell>
          <cell r="B1084" t="str">
            <v>Aera Energy LLC</v>
          </cell>
          <cell r="C1084" t="str">
            <v>Oil &amp; Gas</v>
          </cell>
          <cell r="D1084" t="str">
            <v>Coalinga</v>
          </cell>
          <cell r="E1084" t="str">
            <v>Inland</v>
          </cell>
          <cell r="F1084" t="str">
            <v>Fresno</v>
          </cell>
          <cell r="G1084" t="str">
            <v>Temblor</v>
          </cell>
          <cell r="H1084" t="str">
            <v>Yes</v>
          </cell>
        </row>
        <row r="1085">
          <cell r="A1085" t="str">
            <v>0401921405</v>
          </cell>
          <cell r="B1085" t="str">
            <v>Aera Energy LLC</v>
          </cell>
          <cell r="C1085" t="str">
            <v>Oil &amp; Gas</v>
          </cell>
          <cell r="D1085" t="str">
            <v>Coalinga</v>
          </cell>
          <cell r="E1085" t="str">
            <v>Inland</v>
          </cell>
          <cell r="F1085" t="str">
            <v>Fresno</v>
          </cell>
          <cell r="G1085" t="str">
            <v>Temblor</v>
          </cell>
          <cell r="H1085" t="str">
            <v>Yes</v>
          </cell>
        </row>
        <row r="1086">
          <cell r="A1086" t="str">
            <v>0401921411</v>
          </cell>
          <cell r="B1086" t="str">
            <v>Chevron U.S.A. Inc.</v>
          </cell>
          <cell r="C1086" t="str">
            <v>Oil &amp; Gas</v>
          </cell>
          <cell r="D1086" t="str">
            <v>Coalinga</v>
          </cell>
          <cell r="E1086" t="str">
            <v>Inland</v>
          </cell>
          <cell r="F1086" t="str">
            <v>Fresno</v>
          </cell>
          <cell r="G1086" t="str">
            <v>Temblor</v>
          </cell>
          <cell r="H1086" t="str">
            <v>Yes</v>
          </cell>
        </row>
        <row r="1087">
          <cell r="A1087" t="str">
            <v>0401921413</v>
          </cell>
          <cell r="B1087" t="str">
            <v>Chevron U.S.A. Inc.</v>
          </cell>
          <cell r="C1087" t="str">
            <v>Oil &amp; Gas</v>
          </cell>
          <cell r="D1087" t="str">
            <v>Coalinga</v>
          </cell>
          <cell r="E1087" t="str">
            <v>Inland</v>
          </cell>
          <cell r="F1087" t="str">
            <v>Fresno</v>
          </cell>
          <cell r="G1087" t="str">
            <v>Temblor</v>
          </cell>
          <cell r="H1087" t="str">
            <v>No</v>
          </cell>
        </row>
        <row r="1088">
          <cell r="A1088" t="str">
            <v>0401921414</v>
          </cell>
          <cell r="B1088" t="str">
            <v>Chevron U.S.A. Inc.</v>
          </cell>
          <cell r="C1088" t="str">
            <v>Oil &amp; Gas</v>
          </cell>
          <cell r="D1088" t="str">
            <v>Coalinga</v>
          </cell>
          <cell r="E1088" t="str">
            <v>Inland</v>
          </cell>
          <cell r="F1088" t="str">
            <v>Fresno</v>
          </cell>
          <cell r="G1088" t="str">
            <v>Temblor</v>
          </cell>
          <cell r="H1088" t="str">
            <v>Yes</v>
          </cell>
        </row>
        <row r="1089">
          <cell r="A1089" t="str">
            <v>0401921421</v>
          </cell>
          <cell r="B1089" t="str">
            <v>Aera Energy LLC</v>
          </cell>
          <cell r="C1089" t="str">
            <v>Waterflood</v>
          </cell>
          <cell r="D1089" t="str">
            <v>Coalinga</v>
          </cell>
          <cell r="E1089" t="str">
            <v>Inland</v>
          </cell>
          <cell r="F1089" t="str">
            <v>Fresno</v>
          </cell>
          <cell r="G1089" t="str">
            <v>Temblor</v>
          </cell>
          <cell r="H1089" t="str">
            <v>Yes</v>
          </cell>
        </row>
        <row r="1090">
          <cell r="A1090" t="str">
            <v>0401921425</v>
          </cell>
          <cell r="B1090" t="str">
            <v>California Resources Production Corporation</v>
          </cell>
          <cell r="C1090" t="str">
            <v>Oil &amp; Gas</v>
          </cell>
          <cell r="D1090" t="str">
            <v>Helm</v>
          </cell>
          <cell r="E1090" t="str">
            <v>Inland</v>
          </cell>
          <cell r="F1090" t="str">
            <v>Fresno</v>
          </cell>
          <cell r="G1090" t="str">
            <v>Miocene</v>
          </cell>
          <cell r="H1090" t="str">
            <v>Yes</v>
          </cell>
        </row>
        <row r="1091">
          <cell r="A1091" t="str">
            <v>0401921430</v>
          </cell>
          <cell r="B1091" t="str">
            <v>Aera Energy LLC</v>
          </cell>
          <cell r="C1091" t="str">
            <v>Oil &amp; Gas</v>
          </cell>
          <cell r="D1091" t="str">
            <v>Coalinga</v>
          </cell>
          <cell r="E1091" t="str">
            <v>Inland</v>
          </cell>
          <cell r="F1091" t="str">
            <v>Fresno</v>
          </cell>
          <cell r="G1091" t="str">
            <v>Temblor</v>
          </cell>
          <cell r="H1091" t="str">
            <v>Yes</v>
          </cell>
        </row>
        <row r="1092">
          <cell r="A1092" t="str">
            <v>0401921431</v>
          </cell>
          <cell r="B1092" t="str">
            <v>Chevron U.S.A. Inc.</v>
          </cell>
          <cell r="C1092" t="str">
            <v>Oil &amp; Gas</v>
          </cell>
          <cell r="D1092" t="str">
            <v>Coalinga</v>
          </cell>
          <cell r="E1092" t="str">
            <v>Inland</v>
          </cell>
          <cell r="F1092" t="str">
            <v>Fresno</v>
          </cell>
          <cell r="G1092" t="str">
            <v>Temblor</v>
          </cell>
          <cell r="H1092" t="str">
            <v>No</v>
          </cell>
        </row>
        <row r="1093">
          <cell r="A1093" t="str">
            <v>0401921432</v>
          </cell>
          <cell r="B1093" t="str">
            <v>James S. Anderson</v>
          </cell>
          <cell r="C1093" t="str">
            <v>Oil &amp; Gas</v>
          </cell>
          <cell r="D1093" t="str">
            <v>Coalinga</v>
          </cell>
          <cell r="E1093" t="str">
            <v>Inland</v>
          </cell>
          <cell r="F1093" t="str">
            <v>Fresno</v>
          </cell>
          <cell r="G1093" t="str">
            <v>Cretaceous</v>
          </cell>
          <cell r="H1093" t="str">
            <v>Yes</v>
          </cell>
        </row>
        <row r="1094">
          <cell r="A1094" t="str">
            <v>0401921437</v>
          </cell>
          <cell r="B1094" t="str">
            <v>Aera Energy LLC</v>
          </cell>
          <cell r="C1094" t="str">
            <v>Waterflood</v>
          </cell>
          <cell r="D1094" t="str">
            <v>Coalinga</v>
          </cell>
          <cell r="E1094" t="str">
            <v>Inland</v>
          </cell>
          <cell r="F1094" t="str">
            <v>Fresno</v>
          </cell>
          <cell r="G1094" t="str">
            <v>Temblor</v>
          </cell>
          <cell r="H1094" t="str">
            <v>Yes</v>
          </cell>
        </row>
        <row r="1095">
          <cell r="A1095" t="str">
            <v>0401921438</v>
          </cell>
          <cell r="B1095" t="str">
            <v>Aera Energy LLC</v>
          </cell>
          <cell r="C1095" t="str">
            <v>Steamflood</v>
          </cell>
          <cell r="D1095" t="str">
            <v>Coalinga</v>
          </cell>
          <cell r="E1095" t="str">
            <v>Inland</v>
          </cell>
          <cell r="F1095" t="str">
            <v>Fresno</v>
          </cell>
          <cell r="G1095" t="str">
            <v>Temblor</v>
          </cell>
          <cell r="H1095" t="str">
            <v>Yes</v>
          </cell>
        </row>
        <row r="1096">
          <cell r="A1096" t="str">
            <v>0401921443</v>
          </cell>
          <cell r="B1096" t="str">
            <v>Aera Energy LLC</v>
          </cell>
          <cell r="C1096" t="str">
            <v>Steamflood</v>
          </cell>
          <cell r="D1096" t="str">
            <v>Coalinga</v>
          </cell>
          <cell r="E1096" t="str">
            <v>Inland</v>
          </cell>
          <cell r="F1096" t="str">
            <v>Fresno</v>
          </cell>
          <cell r="G1096" t="str">
            <v>Temblor</v>
          </cell>
          <cell r="H1096" t="str">
            <v>Yes</v>
          </cell>
        </row>
        <row r="1097">
          <cell r="A1097" t="str">
            <v>0401921445</v>
          </cell>
          <cell r="B1097" t="str">
            <v>Aera Energy LLC</v>
          </cell>
          <cell r="C1097" t="str">
            <v>Waterflood</v>
          </cell>
          <cell r="D1097" t="str">
            <v>Coalinga</v>
          </cell>
          <cell r="E1097" t="str">
            <v>Inland</v>
          </cell>
          <cell r="F1097" t="str">
            <v>Fresno</v>
          </cell>
          <cell r="G1097" t="str">
            <v>Temblor</v>
          </cell>
          <cell r="H1097" t="str">
            <v>Yes</v>
          </cell>
        </row>
        <row r="1098">
          <cell r="A1098" t="str">
            <v>0401921454</v>
          </cell>
          <cell r="B1098" t="str">
            <v>Aera Energy LLC</v>
          </cell>
          <cell r="C1098" t="str">
            <v>Oil &amp; Gas</v>
          </cell>
          <cell r="D1098" t="str">
            <v>Coalinga</v>
          </cell>
          <cell r="E1098" t="str">
            <v>Inland</v>
          </cell>
          <cell r="F1098" t="str">
            <v>Fresno</v>
          </cell>
          <cell r="G1098" t="str">
            <v>Temblor</v>
          </cell>
          <cell r="H1098" t="str">
            <v>No</v>
          </cell>
        </row>
        <row r="1099">
          <cell r="A1099" t="str">
            <v>0401921455</v>
          </cell>
          <cell r="B1099" t="str">
            <v>Aera Energy LLC</v>
          </cell>
          <cell r="C1099" t="str">
            <v>Oil &amp; Gas</v>
          </cell>
          <cell r="D1099" t="str">
            <v>Coalinga</v>
          </cell>
          <cell r="E1099" t="str">
            <v>Inland</v>
          </cell>
          <cell r="F1099" t="str">
            <v>Fresno</v>
          </cell>
          <cell r="G1099" t="str">
            <v>Temblor</v>
          </cell>
          <cell r="H1099" t="str">
            <v>No</v>
          </cell>
        </row>
        <row r="1100">
          <cell r="A1100" t="str">
            <v>0401921456</v>
          </cell>
          <cell r="B1100" t="str">
            <v>Aera Energy LLC</v>
          </cell>
          <cell r="C1100" t="str">
            <v>Oil &amp; Gas</v>
          </cell>
          <cell r="D1100" t="str">
            <v>Coalinga</v>
          </cell>
          <cell r="E1100" t="str">
            <v>Inland</v>
          </cell>
          <cell r="F1100" t="str">
            <v>Fresno</v>
          </cell>
          <cell r="G1100" t="str">
            <v>Temblor</v>
          </cell>
          <cell r="H1100" t="str">
            <v>Yes</v>
          </cell>
        </row>
        <row r="1101">
          <cell r="A1101" t="str">
            <v>0401921457</v>
          </cell>
          <cell r="B1101" t="str">
            <v>Aera Energy LLC</v>
          </cell>
          <cell r="C1101" t="str">
            <v>Oil &amp; Gas</v>
          </cell>
          <cell r="D1101" t="str">
            <v>Coalinga</v>
          </cell>
          <cell r="E1101" t="str">
            <v>Inland</v>
          </cell>
          <cell r="F1101" t="str">
            <v>Fresno</v>
          </cell>
          <cell r="G1101" t="str">
            <v>Temblor</v>
          </cell>
          <cell r="H1101" t="str">
            <v>Yes</v>
          </cell>
        </row>
        <row r="1102">
          <cell r="A1102" t="str">
            <v>0401921458</v>
          </cell>
          <cell r="B1102" t="str">
            <v>Aera Energy LLC</v>
          </cell>
          <cell r="C1102" t="str">
            <v>Oil &amp; Gas</v>
          </cell>
          <cell r="D1102" t="str">
            <v>Coalinga</v>
          </cell>
          <cell r="E1102" t="str">
            <v>Inland</v>
          </cell>
          <cell r="F1102" t="str">
            <v>Fresno</v>
          </cell>
          <cell r="G1102" t="str">
            <v>Temblor</v>
          </cell>
          <cell r="H1102" t="str">
            <v>No</v>
          </cell>
        </row>
        <row r="1103">
          <cell r="A1103" t="str">
            <v>0401921480</v>
          </cell>
          <cell r="B1103" t="str">
            <v>Aera Energy LLC</v>
          </cell>
          <cell r="C1103" t="str">
            <v>Oil &amp; Gas</v>
          </cell>
          <cell r="D1103" t="str">
            <v>Coalinga</v>
          </cell>
          <cell r="E1103" t="str">
            <v>Inland</v>
          </cell>
          <cell r="F1103" t="str">
            <v>Fresno</v>
          </cell>
          <cell r="G1103" t="str">
            <v>Temblor</v>
          </cell>
          <cell r="H1103" t="str">
            <v>Yes</v>
          </cell>
        </row>
        <row r="1104">
          <cell r="A1104" t="str">
            <v>0401921481</v>
          </cell>
          <cell r="B1104" t="str">
            <v>Aera Energy LLC</v>
          </cell>
          <cell r="C1104" t="str">
            <v>Waterflood</v>
          </cell>
          <cell r="D1104" t="str">
            <v>Coalinga</v>
          </cell>
          <cell r="E1104" t="str">
            <v>Inland</v>
          </cell>
          <cell r="F1104" t="str">
            <v>Fresno</v>
          </cell>
          <cell r="G1104" t="str">
            <v>Temblor</v>
          </cell>
          <cell r="H1104" t="str">
            <v>Yes</v>
          </cell>
        </row>
        <row r="1105">
          <cell r="A1105" t="str">
            <v>0401921482</v>
          </cell>
          <cell r="B1105" t="str">
            <v>Aera Energy LLC</v>
          </cell>
          <cell r="C1105" t="str">
            <v>Oil &amp; Gas</v>
          </cell>
          <cell r="D1105" t="str">
            <v>Coalinga</v>
          </cell>
          <cell r="E1105" t="str">
            <v>Inland</v>
          </cell>
          <cell r="F1105" t="str">
            <v>Fresno</v>
          </cell>
          <cell r="G1105" t="str">
            <v>Temblor</v>
          </cell>
          <cell r="H1105" t="str">
            <v>Yes</v>
          </cell>
        </row>
        <row r="1106">
          <cell r="A1106" t="str">
            <v>0401921484</v>
          </cell>
          <cell r="B1106" t="str">
            <v>Aera Energy LLC</v>
          </cell>
          <cell r="C1106" t="str">
            <v>Oil &amp; Gas</v>
          </cell>
          <cell r="D1106" t="str">
            <v>Coalinga</v>
          </cell>
          <cell r="E1106" t="str">
            <v>Inland</v>
          </cell>
          <cell r="F1106" t="str">
            <v>Fresno</v>
          </cell>
          <cell r="G1106" t="str">
            <v>Temblor</v>
          </cell>
          <cell r="H1106" t="str">
            <v>Yes</v>
          </cell>
        </row>
        <row r="1107">
          <cell r="A1107" t="str">
            <v>0401921485</v>
          </cell>
          <cell r="B1107" t="str">
            <v>Aera Energy LLC</v>
          </cell>
          <cell r="C1107" t="str">
            <v>Oil &amp; Gas</v>
          </cell>
          <cell r="D1107" t="str">
            <v>Coalinga</v>
          </cell>
          <cell r="E1107" t="str">
            <v>Inland</v>
          </cell>
          <cell r="F1107" t="str">
            <v>Fresno</v>
          </cell>
          <cell r="G1107" t="str">
            <v>Temblor</v>
          </cell>
          <cell r="H1107" t="str">
            <v>Yes</v>
          </cell>
        </row>
        <row r="1108">
          <cell r="A1108" t="str">
            <v>0401921494</v>
          </cell>
          <cell r="B1108" t="str">
            <v>Chevron U.S.A. Inc.</v>
          </cell>
          <cell r="C1108" t="str">
            <v>Cyclic Steam</v>
          </cell>
          <cell r="D1108" t="str">
            <v>Coalinga</v>
          </cell>
          <cell r="E1108" t="str">
            <v>Inland</v>
          </cell>
          <cell r="F1108" t="str">
            <v>Fresno</v>
          </cell>
          <cell r="G1108" t="str">
            <v>Temblor</v>
          </cell>
          <cell r="H1108" t="str">
            <v>Yes</v>
          </cell>
        </row>
        <row r="1109">
          <cell r="A1109" t="str">
            <v>0401921495</v>
          </cell>
          <cell r="B1109" t="str">
            <v>Chevron U.S.A. Inc.</v>
          </cell>
          <cell r="C1109" t="str">
            <v>Cyclic Steam</v>
          </cell>
          <cell r="D1109" t="str">
            <v>Coalinga</v>
          </cell>
          <cell r="E1109" t="str">
            <v>Inland</v>
          </cell>
          <cell r="F1109" t="str">
            <v>Fresno</v>
          </cell>
          <cell r="G1109" t="str">
            <v>Temblor</v>
          </cell>
          <cell r="H1109" t="str">
            <v>Yes</v>
          </cell>
        </row>
        <row r="1110">
          <cell r="A1110" t="str">
            <v>0401921498</v>
          </cell>
          <cell r="B1110" t="str">
            <v>Chevron U.S.A. Inc.</v>
          </cell>
          <cell r="C1110" t="str">
            <v>Cyclic Steam</v>
          </cell>
          <cell r="D1110" t="str">
            <v>Coalinga</v>
          </cell>
          <cell r="E1110" t="str">
            <v>Inland</v>
          </cell>
          <cell r="F1110" t="str">
            <v>Fresno</v>
          </cell>
          <cell r="G1110" t="str">
            <v>Temblor</v>
          </cell>
          <cell r="H1110" t="str">
            <v>Yes</v>
          </cell>
        </row>
        <row r="1111">
          <cell r="A1111" t="str">
            <v>0401921501</v>
          </cell>
          <cell r="B1111" t="str">
            <v>Chevron U.S.A. Inc.</v>
          </cell>
          <cell r="C1111" t="str">
            <v>Cyclic Steam</v>
          </cell>
          <cell r="D1111" t="str">
            <v>Coalinga</v>
          </cell>
          <cell r="E1111" t="str">
            <v>Inland</v>
          </cell>
          <cell r="F1111" t="str">
            <v>Fresno</v>
          </cell>
          <cell r="G1111" t="str">
            <v>Temblor</v>
          </cell>
          <cell r="H1111" t="str">
            <v>Yes</v>
          </cell>
        </row>
        <row r="1112">
          <cell r="A1112" t="str">
            <v>0401921502</v>
          </cell>
          <cell r="B1112" t="str">
            <v>Chevron U.S.A. Inc.</v>
          </cell>
          <cell r="C1112" t="str">
            <v>Cyclic Steam</v>
          </cell>
          <cell r="D1112" t="str">
            <v>Coalinga</v>
          </cell>
          <cell r="E1112" t="str">
            <v>Inland</v>
          </cell>
          <cell r="F1112" t="str">
            <v>Fresno</v>
          </cell>
          <cell r="G1112" t="str">
            <v>Temblor</v>
          </cell>
          <cell r="H1112" t="str">
            <v>Yes</v>
          </cell>
        </row>
        <row r="1113">
          <cell r="A1113" t="str">
            <v>0401921503</v>
          </cell>
          <cell r="B1113" t="str">
            <v>Chevron U.S.A. Inc.</v>
          </cell>
          <cell r="C1113" t="str">
            <v>Cyclic Steam</v>
          </cell>
          <cell r="D1113" t="str">
            <v>Coalinga</v>
          </cell>
          <cell r="E1113" t="str">
            <v>Inland</v>
          </cell>
          <cell r="F1113" t="str">
            <v>Fresno</v>
          </cell>
          <cell r="G1113" t="str">
            <v>Temblor</v>
          </cell>
          <cell r="H1113" t="str">
            <v>Yes</v>
          </cell>
        </row>
        <row r="1114">
          <cell r="A1114" t="str">
            <v>0401921504</v>
          </cell>
          <cell r="B1114" t="str">
            <v>Chevron U.S.A. Inc.</v>
          </cell>
          <cell r="C1114" t="str">
            <v>Oil &amp; Gas</v>
          </cell>
          <cell r="D1114" t="str">
            <v>Coalinga</v>
          </cell>
          <cell r="E1114" t="str">
            <v>Inland</v>
          </cell>
          <cell r="F1114" t="str">
            <v>Fresno</v>
          </cell>
          <cell r="G1114" t="str">
            <v>Temblor</v>
          </cell>
          <cell r="H1114" t="str">
            <v>No</v>
          </cell>
        </row>
        <row r="1115">
          <cell r="A1115" t="str">
            <v>0401921509</v>
          </cell>
          <cell r="B1115" t="str">
            <v>Chevron U.S.A. Inc.</v>
          </cell>
          <cell r="C1115" t="str">
            <v>Cyclic Steam</v>
          </cell>
          <cell r="D1115" t="str">
            <v>Coalinga</v>
          </cell>
          <cell r="E1115" t="str">
            <v>Inland</v>
          </cell>
          <cell r="F1115" t="str">
            <v>Fresno</v>
          </cell>
          <cell r="G1115" t="str">
            <v>Temblor</v>
          </cell>
          <cell r="H1115" t="str">
            <v>No</v>
          </cell>
        </row>
        <row r="1116">
          <cell r="A1116" t="str">
            <v>0401921516</v>
          </cell>
          <cell r="B1116" t="str">
            <v>Chevron U.S.A. Inc.</v>
          </cell>
          <cell r="C1116" t="str">
            <v>Oil &amp; Gas</v>
          </cell>
          <cell r="D1116" t="str">
            <v>Coalinga, East, Extension</v>
          </cell>
          <cell r="E1116" t="str">
            <v>Inland</v>
          </cell>
          <cell r="F1116" t="str">
            <v>Fresno</v>
          </cell>
          <cell r="G1116" t="str">
            <v>Vaqueros, Gatchell</v>
          </cell>
          <cell r="H1116" t="str">
            <v>Yes</v>
          </cell>
        </row>
        <row r="1117">
          <cell r="A1117" t="str">
            <v>0401921518</v>
          </cell>
          <cell r="B1117" t="str">
            <v>Chevron U.S.A. Inc.</v>
          </cell>
          <cell r="C1117" t="str">
            <v>Oil &amp; Gas</v>
          </cell>
          <cell r="D1117" t="str">
            <v>Coalinga, East, Extension</v>
          </cell>
          <cell r="E1117" t="str">
            <v>Inland</v>
          </cell>
          <cell r="F1117" t="str">
            <v>Fresno</v>
          </cell>
          <cell r="G1117" t="str">
            <v>Vaqueros, Gatchell</v>
          </cell>
          <cell r="H1117" t="str">
            <v>Yes</v>
          </cell>
        </row>
        <row r="1118">
          <cell r="A1118" t="str">
            <v>0401921520</v>
          </cell>
          <cell r="B1118" t="str">
            <v>Chevron U.S.A. Inc.</v>
          </cell>
          <cell r="C1118" t="str">
            <v>Oil &amp; Gas</v>
          </cell>
          <cell r="D1118" t="str">
            <v>Coalinga, East, Extension</v>
          </cell>
          <cell r="E1118" t="str">
            <v>Inland</v>
          </cell>
          <cell r="F1118" t="str">
            <v>Fresno</v>
          </cell>
          <cell r="G1118" t="str">
            <v>Vaqueros, Gatchell</v>
          </cell>
          <cell r="H1118" t="str">
            <v>Yes</v>
          </cell>
        </row>
        <row r="1119">
          <cell r="A1119" t="str">
            <v>0401921521</v>
          </cell>
          <cell r="B1119" t="str">
            <v>Aera Energy LLC</v>
          </cell>
          <cell r="C1119" t="str">
            <v>Steamflood</v>
          </cell>
          <cell r="D1119" t="str">
            <v>Coalinga</v>
          </cell>
          <cell r="E1119" t="str">
            <v>Inland</v>
          </cell>
          <cell r="F1119" t="str">
            <v>Fresno</v>
          </cell>
          <cell r="G1119" t="str">
            <v>Temblor</v>
          </cell>
          <cell r="H1119" t="str">
            <v>Yes</v>
          </cell>
        </row>
        <row r="1120">
          <cell r="A1120" t="str">
            <v>0401921530</v>
          </cell>
          <cell r="B1120" t="str">
            <v>Aera Energy LLC</v>
          </cell>
          <cell r="C1120" t="str">
            <v>Cyclic Steam</v>
          </cell>
          <cell r="D1120" t="str">
            <v>Coalinga</v>
          </cell>
          <cell r="E1120" t="str">
            <v>Inland</v>
          </cell>
          <cell r="F1120" t="str">
            <v>Fresno</v>
          </cell>
          <cell r="G1120" t="str">
            <v>Temblor</v>
          </cell>
          <cell r="H1120" t="str">
            <v>Yes</v>
          </cell>
        </row>
        <row r="1121">
          <cell r="A1121" t="str">
            <v>0401921536</v>
          </cell>
          <cell r="B1121" t="str">
            <v>Chevron U.S.A. Inc.</v>
          </cell>
          <cell r="C1121" t="str">
            <v>Steamflood</v>
          </cell>
          <cell r="D1121" t="str">
            <v>Coalinga</v>
          </cell>
          <cell r="E1121" t="str">
            <v>Inland</v>
          </cell>
          <cell r="F1121" t="str">
            <v>Fresno</v>
          </cell>
          <cell r="G1121" t="str">
            <v>Temblor</v>
          </cell>
          <cell r="H1121" t="str">
            <v>Yes</v>
          </cell>
        </row>
        <row r="1122">
          <cell r="A1122" t="str">
            <v>0401921543</v>
          </cell>
          <cell r="B1122" t="str">
            <v>California Resources Production Corporation</v>
          </cell>
          <cell r="C1122" t="str">
            <v>Oil &amp; Gas</v>
          </cell>
          <cell r="D1122" t="str">
            <v>Raisin City</v>
          </cell>
          <cell r="E1122" t="str">
            <v>Inland</v>
          </cell>
          <cell r="F1122" t="str">
            <v>Fresno</v>
          </cell>
          <cell r="G1122" t="str">
            <v>Zilch, Miocene Tar, Eocene</v>
          </cell>
          <cell r="H1122" t="str">
            <v>No</v>
          </cell>
        </row>
        <row r="1123">
          <cell r="A1123" t="str">
            <v>0401921544</v>
          </cell>
          <cell r="B1123" t="str">
            <v>California Resources Production Corporation</v>
          </cell>
          <cell r="C1123" t="str">
            <v>Oil &amp; Gas</v>
          </cell>
          <cell r="D1123" t="str">
            <v>Raisin City</v>
          </cell>
          <cell r="E1123" t="str">
            <v>Inland</v>
          </cell>
          <cell r="F1123" t="str">
            <v>Fresno</v>
          </cell>
          <cell r="G1123" t="str">
            <v>Zilch, Miocene</v>
          </cell>
          <cell r="H1123" t="str">
            <v>Yes</v>
          </cell>
        </row>
        <row r="1124">
          <cell r="A1124" t="str">
            <v>0401921547</v>
          </cell>
          <cell r="B1124" t="str">
            <v>Chevron U.S.A. Inc.</v>
          </cell>
          <cell r="C1124" t="str">
            <v>Cyclic Steam</v>
          </cell>
          <cell r="D1124" t="str">
            <v>Coalinga</v>
          </cell>
          <cell r="E1124" t="str">
            <v>Inland</v>
          </cell>
          <cell r="F1124" t="str">
            <v>Fresno</v>
          </cell>
          <cell r="G1124" t="str">
            <v>Temblor</v>
          </cell>
          <cell r="H1124" t="str">
            <v>No</v>
          </cell>
        </row>
        <row r="1125">
          <cell r="A1125" t="str">
            <v>0401921560</v>
          </cell>
          <cell r="B1125" t="str">
            <v>Chevron U.S.A. Inc.</v>
          </cell>
          <cell r="C1125" t="str">
            <v>Cyclic Steam</v>
          </cell>
          <cell r="D1125" t="str">
            <v>Coalinga</v>
          </cell>
          <cell r="E1125" t="str">
            <v>Inland</v>
          </cell>
          <cell r="F1125" t="str">
            <v>Fresno</v>
          </cell>
          <cell r="G1125" t="str">
            <v>Temblor</v>
          </cell>
          <cell r="H1125" t="str">
            <v>No</v>
          </cell>
        </row>
        <row r="1126">
          <cell r="A1126" t="str">
            <v>0401921561</v>
          </cell>
          <cell r="B1126" t="str">
            <v>Chevron U.S.A. Inc.</v>
          </cell>
          <cell r="C1126" t="str">
            <v>Cyclic Steam</v>
          </cell>
          <cell r="D1126" t="str">
            <v>Coalinga</v>
          </cell>
          <cell r="E1126" t="str">
            <v>Inland</v>
          </cell>
          <cell r="F1126" t="str">
            <v>Fresno</v>
          </cell>
          <cell r="G1126" t="str">
            <v>Temblor</v>
          </cell>
          <cell r="H1126" t="str">
            <v>No</v>
          </cell>
        </row>
        <row r="1127">
          <cell r="A1127" t="str">
            <v>0401921569</v>
          </cell>
          <cell r="B1127" t="str">
            <v>Chevron U.S.A. Inc.</v>
          </cell>
          <cell r="C1127" t="str">
            <v>Cyclic Steam</v>
          </cell>
          <cell r="D1127" t="str">
            <v>Coalinga</v>
          </cell>
          <cell r="E1127" t="str">
            <v>Inland</v>
          </cell>
          <cell r="F1127" t="str">
            <v>Fresno</v>
          </cell>
          <cell r="G1127" t="str">
            <v>Temblor</v>
          </cell>
          <cell r="H1127" t="str">
            <v>No</v>
          </cell>
        </row>
        <row r="1128">
          <cell r="A1128" t="str">
            <v>0401921576</v>
          </cell>
          <cell r="B1128" t="str">
            <v>Aera Energy LLC</v>
          </cell>
          <cell r="C1128" t="str">
            <v>Oil &amp; Gas</v>
          </cell>
          <cell r="D1128" t="str">
            <v>Coalinga</v>
          </cell>
          <cell r="E1128" t="str">
            <v>Inland</v>
          </cell>
          <cell r="F1128" t="str">
            <v>Fresno</v>
          </cell>
          <cell r="G1128" t="str">
            <v>Temblor</v>
          </cell>
          <cell r="H1128" t="str">
            <v>Yes</v>
          </cell>
        </row>
        <row r="1129">
          <cell r="A1129" t="str">
            <v>0401921592</v>
          </cell>
          <cell r="B1129" t="str">
            <v>California Resources Production Corporation</v>
          </cell>
          <cell r="C1129" t="str">
            <v>Oil &amp; Gas</v>
          </cell>
          <cell r="D1129" t="str">
            <v>Helm</v>
          </cell>
          <cell r="E1129" t="str">
            <v>Inland</v>
          </cell>
          <cell r="F1129" t="str">
            <v>Fresno</v>
          </cell>
          <cell r="G1129" t="str">
            <v>Miocene</v>
          </cell>
          <cell r="H1129" t="str">
            <v>Yes</v>
          </cell>
        </row>
        <row r="1130">
          <cell r="A1130" t="str">
            <v>0401921595</v>
          </cell>
          <cell r="B1130" t="str">
            <v>Chevron U.S.A. Inc.</v>
          </cell>
          <cell r="C1130" t="str">
            <v>Cyclic Steam</v>
          </cell>
          <cell r="D1130" t="str">
            <v>Coalinga</v>
          </cell>
          <cell r="E1130" t="str">
            <v>Inland</v>
          </cell>
          <cell r="F1130" t="str">
            <v>Fresno</v>
          </cell>
          <cell r="G1130" t="str">
            <v>Temblor</v>
          </cell>
          <cell r="H1130" t="str">
            <v>No</v>
          </cell>
        </row>
        <row r="1131">
          <cell r="A1131" t="str">
            <v>0401921598</v>
          </cell>
          <cell r="B1131" t="str">
            <v>Chevron U.S.A. Inc.</v>
          </cell>
          <cell r="C1131" t="str">
            <v>Cyclic Steam</v>
          </cell>
          <cell r="D1131" t="str">
            <v>Coalinga</v>
          </cell>
          <cell r="E1131" t="str">
            <v>Inland</v>
          </cell>
          <cell r="F1131" t="str">
            <v>Fresno</v>
          </cell>
          <cell r="G1131" t="str">
            <v>Temblor</v>
          </cell>
          <cell r="H1131" t="str">
            <v>No</v>
          </cell>
        </row>
        <row r="1132">
          <cell r="A1132" t="str">
            <v>0401921600</v>
          </cell>
          <cell r="B1132" t="str">
            <v>Chevron U.S.A. Inc.</v>
          </cell>
          <cell r="C1132" t="str">
            <v>Cyclic Steam</v>
          </cell>
          <cell r="D1132" t="str">
            <v>Coalinga</v>
          </cell>
          <cell r="E1132" t="str">
            <v>Inland</v>
          </cell>
          <cell r="F1132" t="str">
            <v>Fresno</v>
          </cell>
          <cell r="G1132" t="str">
            <v>Temblor</v>
          </cell>
          <cell r="H1132" t="str">
            <v>Yes</v>
          </cell>
        </row>
        <row r="1133">
          <cell r="A1133" t="str">
            <v>0401921606</v>
          </cell>
          <cell r="B1133" t="str">
            <v>Chevron U.S.A. Inc.</v>
          </cell>
          <cell r="C1133" t="str">
            <v>Cyclic Steam</v>
          </cell>
          <cell r="D1133" t="str">
            <v>Coalinga</v>
          </cell>
          <cell r="E1133" t="str">
            <v>Inland</v>
          </cell>
          <cell r="F1133" t="str">
            <v>Fresno</v>
          </cell>
          <cell r="G1133" t="str">
            <v>Temblor</v>
          </cell>
          <cell r="H1133" t="str">
            <v>No</v>
          </cell>
        </row>
        <row r="1134">
          <cell r="A1134" t="str">
            <v>0401921614</v>
          </cell>
          <cell r="B1134" t="str">
            <v>Aera Energy LLC</v>
          </cell>
          <cell r="C1134" t="str">
            <v>Oil &amp; Gas</v>
          </cell>
          <cell r="D1134" t="str">
            <v>Coalinga</v>
          </cell>
          <cell r="E1134" t="str">
            <v>Inland</v>
          </cell>
          <cell r="F1134" t="str">
            <v>Fresno</v>
          </cell>
          <cell r="G1134" t="str">
            <v>Temblor</v>
          </cell>
          <cell r="H1134" t="str">
            <v>No</v>
          </cell>
        </row>
        <row r="1135">
          <cell r="A1135" t="str">
            <v>0401921631</v>
          </cell>
          <cell r="B1135" t="str">
            <v>Chevron U.S.A. Inc.</v>
          </cell>
          <cell r="C1135" t="str">
            <v>Oil &amp; Gas</v>
          </cell>
          <cell r="D1135" t="str">
            <v>Coalinga</v>
          </cell>
          <cell r="E1135" t="str">
            <v>Inland</v>
          </cell>
          <cell r="F1135" t="str">
            <v>Fresno</v>
          </cell>
          <cell r="G1135" t="str">
            <v>Temblor</v>
          </cell>
          <cell r="H1135" t="str">
            <v>Yes</v>
          </cell>
        </row>
        <row r="1136">
          <cell r="A1136" t="str">
            <v>0401921680</v>
          </cell>
          <cell r="B1136" t="str">
            <v>Aera Energy LLC</v>
          </cell>
          <cell r="C1136" t="str">
            <v>Oil &amp; Gas</v>
          </cell>
          <cell r="D1136" t="str">
            <v>Coalinga</v>
          </cell>
          <cell r="E1136" t="str">
            <v>Inland</v>
          </cell>
          <cell r="F1136" t="str">
            <v>Fresno</v>
          </cell>
          <cell r="G1136" t="str">
            <v>Temblor</v>
          </cell>
          <cell r="H1136" t="str">
            <v>Yes</v>
          </cell>
        </row>
        <row r="1137">
          <cell r="A1137" t="str">
            <v>0401921681</v>
          </cell>
          <cell r="B1137" t="str">
            <v>Aera Energy LLC</v>
          </cell>
          <cell r="C1137" t="str">
            <v>Oil &amp; Gas</v>
          </cell>
          <cell r="D1137" t="str">
            <v>Coalinga</v>
          </cell>
          <cell r="E1137" t="str">
            <v>Inland</v>
          </cell>
          <cell r="F1137" t="str">
            <v>Fresno</v>
          </cell>
          <cell r="G1137" t="str">
            <v>Temblor</v>
          </cell>
          <cell r="H1137" t="str">
            <v>Yes</v>
          </cell>
        </row>
        <row r="1138">
          <cell r="A1138" t="str">
            <v>0401921687</v>
          </cell>
          <cell r="B1138" t="str">
            <v>Aera Energy LLC</v>
          </cell>
          <cell r="C1138" t="str">
            <v>Oil &amp; Gas</v>
          </cell>
          <cell r="D1138" t="str">
            <v>Coalinga</v>
          </cell>
          <cell r="E1138" t="str">
            <v>Inland</v>
          </cell>
          <cell r="F1138" t="str">
            <v>Fresno</v>
          </cell>
          <cell r="G1138" t="str">
            <v>Temblor</v>
          </cell>
          <cell r="H1138" t="str">
            <v>No</v>
          </cell>
        </row>
        <row r="1139">
          <cell r="A1139" t="str">
            <v>0401921688</v>
          </cell>
          <cell r="B1139" t="str">
            <v>Aera Energy LLC</v>
          </cell>
          <cell r="C1139" t="str">
            <v>Oil &amp; Gas</v>
          </cell>
          <cell r="D1139" t="str">
            <v>Coalinga</v>
          </cell>
          <cell r="E1139" t="str">
            <v>Inland</v>
          </cell>
          <cell r="F1139" t="str">
            <v>Fresno</v>
          </cell>
          <cell r="G1139" t="str">
            <v>Temblor</v>
          </cell>
          <cell r="H1139" t="str">
            <v>Yes</v>
          </cell>
        </row>
        <row r="1140">
          <cell r="A1140" t="str">
            <v>0401921690</v>
          </cell>
          <cell r="B1140" t="str">
            <v>Aera Energy LLC</v>
          </cell>
          <cell r="C1140" t="str">
            <v>Oil &amp; Gas</v>
          </cell>
          <cell r="D1140" t="str">
            <v>Coalinga</v>
          </cell>
          <cell r="E1140" t="str">
            <v>Inland</v>
          </cell>
          <cell r="F1140" t="str">
            <v>Fresno</v>
          </cell>
          <cell r="G1140" t="str">
            <v>Temblor</v>
          </cell>
          <cell r="H1140" t="str">
            <v>No</v>
          </cell>
        </row>
        <row r="1141">
          <cell r="A1141" t="str">
            <v>0401921696</v>
          </cell>
          <cell r="B1141" t="str">
            <v>Aera Energy LLC</v>
          </cell>
          <cell r="C1141" t="str">
            <v>Oil &amp; Gas</v>
          </cell>
          <cell r="D1141" t="str">
            <v>Coalinga</v>
          </cell>
          <cell r="E1141" t="str">
            <v>Inland</v>
          </cell>
          <cell r="F1141" t="str">
            <v>Fresno</v>
          </cell>
          <cell r="G1141" t="str">
            <v>Temblor</v>
          </cell>
          <cell r="H1141" t="str">
            <v>No</v>
          </cell>
        </row>
        <row r="1142">
          <cell r="A1142" t="str">
            <v>0401921704</v>
          </cell>
          <cell r="B1142" t="str">
            <v>Aera Energy LLC</v>
          </cell>
          <cell r="C1142" t="str">
            <v>Oil &amp; Gas</v>
          </cell>
          <cell r="D1142" t="str">
            <v>Coalinga</v>
          </cell>
          <cell r="E1142" t="str">
            <v>Inland</v>
          </cell>
          <cell r="F1142" t="str">
            <v>Fresno</v>
          </cell>
          <cell r="G1142" t="str">
            <v>Temblor</v>
          </cell>
          <cell r="H1142" t="str">
            <v>Yes</v>
          </cell>
        </row>
        <row r="1143">
          <cell r="A1143" t="str">
            <v>0401921709</v>
          </cell>
          <cell r="B1143" t="str">
            <v>Aera Energy LLC</v>
          </cell>
          <cell r="C1143" t="str">
            <v>Steamflood</v>
          </cell>
          <cell r="D1143" t="str">
            <v>Coalinga</v>
          </cell>
          <cell r="E1143" t="str">
            <v>Inland</v>
          </cell>
          <cell r="F1143" t="str">
            <v>Fresno</v>
          </cell>
          <cell r="G1143" t="str">
            <v>Temblor</v>
          </cell>
          <cell r="H1143" t="str">
            <v>No</v>
          </cell>
        </row>
        <row r="1144">
          <cell r="A1144" t="str">
            <v>0401921716</v>
          </cell>
          <cell r="B1144" t="str">
            <v>Aera Energy LLC</v>
          </cell>
          <cell r="C1144" t="str">
            <v>Steamflood</v>
          </cell>
          <cell r="D1144" t="str">
            <v>Coalinga</v>
          </cell>
          <cell r="E1144" t="str">
            <v>Inland</v>
          </cell>
          <cell r="F1144" t="str">
            <v>Fresno</v>
          </cell>
          <cell r="G1144" t="str">
            <v>Temblor</v>
          </cell>
          <cell r="H1144" t="str">
            <v>Yes</v>
          </cell>
        </row>
        <row r="1145">
          <cell r="A1145" t="str">
            <v>0401921719</v>
          </cell>
          <cell r="B1145" t="str">
            <v>Aera Energy LLC</v>
          </cell>
          <cell r="C1145" t="str">
            <v>Steamflood</v>
          </cell>
          <cell r="D1145" t="str">
            <v>Coalinga</v>
          </cell>
          <cell r="E1145" t="str">
            <v>Inland</v>
          </cell>
          <cell r="F1145" t="str">
            <v>Fresno</v>
          </cell>
          <cell r="G1145" t="str">
            <v>Temblor</v>
          </cell>
          <cell r="H1145" t="str">
            <v>Yes</v>
          </cell>
        </row>
        <row r="1146">
          <cell r="A1146" t="str">
            <v>0401921720</v>
          </cell>
          <cell r="B1146" t="str">
            <v>Aera Energy LLC</v>
          </cell>
          <cell r="C1146" t="str">
            <v>Steamflood</v>
          </cell>
          <cell r="D1146" t="str">
            <v>Coalinga</v>
          </cell>
          <cell r="E1146" t="str">
            <v>Inland</v>
          </cell>
          <cell r="F1146" t="str">
            <v>Fresno</v>
          </cell>
          <cell r="G1146" t="str">
            <v>Temblor</v>
          </cell>
          <cell r="H1146" t="str">
            <v>Yes</v>
          </cell>
        </row>
        <row r="1147">
          <cell r="A1147" t="str">
            <v>0401921722</v>
          </cell>
          <cell r="B1147" t="str">
            <v>Aera Energy LLC</v>
          </cell>
          <cell r="C1147" t="str">
            <v>Steamflood</v>
          </cell>
          <cell r="D1147" t="str">
            <v>Coalinga</v>
          </cell>
          <cell r="E1147" t="str">
            <v>Inland</v>
          </cell>
          <cell r="F1147" t="str">
            <v>Fresno</v>
          </cell>
          <cell r="G1147" t="str">
            <v>Temblor</v>
          </cell>
          <cell r="H1147" t="str">
            <v>Yes</v>
          </cell>
        </row>
        <row r="1148">
          <cell r="A1148" t="str">
            <v>0401921730</v>
          </cell>
          <cell r="B1148" t="str">
            <v>Aera Energy LLC</v>
          </cell>
          <cell r="C1148" t="str">
            <v>Oil &amp; Gas</v>
          </cell>
          <cell r="D1148" t="str">
            <v>Coalinga</v>
          </cell>
          <cell r="E1148" t="str">
            <v>Inland</v>
          </cell>
          <cell r="F1148" t="str">
            <v>Fresno</v>
          </cell>
          <cell r="G1148" t="str">
            <v>Temblor</v>
          </cell>
          <cell r="H1148" t="str">
            <v>Yes</v>
          </cell>
        </row>
        <row r="1149">
          <cell r="A1149" t="str">
            <v>0401921734</v>
          </cell>
          <cell r="B1149" t="str">
            <v>Aera Energy LLC</v>
          </cell>
          <cell r="C1149" t="str">
            <v>Oil &amp; Gas</v>
          </cell>
          <cell r="D1149" t="str">
            <v>Coalinga</v>
          </cell>
          <cell r="E1149" t="str">
            <v>Inland</v>
          </cell>
          <cell r="F1149" t="str">
            <v>Fresno</v>
          </cell>
          <cell r="G1149" t="str">
            <v>Temblor</v>
          </cell>
          <cell r="H1149" t="str">
            <v>No</v>
          </cell>
        </row>
        <row r="1150">
          <cell r="A1150" t="str">
            <v>0401921739</v>
          </cell>
          <cell r="B1150" t="str">
            <v>Aera Energy LLC</v>
          </cell>
          <cell r="C1150" t="str">
            <v>Oil &amp; Gas</v>
          </cell>
          <cell r="D1150" t="str">
            <v>Coalinga</v>
          </cell>
          <cell r="E1150" t="str">
            <v>Inland</v>
          </cell>
          <cell r="F1150" t="str">
            <v>Fresno</v>
          </cell>
          <cell r="G1150" t="str">
            <v>Temblor</v>
          </cell>
          <cell r="H1150" t="str">
            <v>No</v>
          </cell>
        </row>
        <row r="1151">
          <cell r="A1151" t="str">
            <v>0401921743</v>
          </cell>
          <cell r="B1151" t="str">
            <v>Aera Energy LLC</v>
          </cell>
          <cell r="C1151" t="str">
            <v>Oil &amp; Gas</v>
          </cell>
          <cell r="D1151" t="str">
            <v>Coalinga</v>
          </cell>
          <cell r="E1151" t="str">
            <v>Inland</v>
          </cell>
          <cell r="F1151" t="str">
            <v>Fresno</v>
          </cell>
          <cell r="G1151" t="str">
            <v>Temblor</v>
          </cell>
          <cell r="H1151" t="str">
            <v>No</v>
          </cell>
        </row>
        <row r="1152">
          <cell r="A1152" t="str">
            <v>0401921756</v>
          </cell>
          <cell r="B1152" t="str">
            <v>Chevron U.S.A. Inc.</v>
          </cell>
          <cell r="C1152" t="str">
            <v>Oil &amp; Gas</v>
          </cell>
          <cell r="D1152" t="str">
            <v>Coalinga</v>
          </cell>
          <cell r="E1152" t="str">
            <v>Inland</v>
          </cell>
          <cell r="F1152" t="str">
            <v>Fresno</v>
          </cell>
          <cell r="G1152" t="str">
            <v>Temblor</v>
          </cell>
          <cell r="H1152" t="str">
            <v>No</v>
          </cell>
        </row>
        <row r="1153">
          <cell r="A1153" t="str">
            <v>0401921758</v>
          </cell>
          <cell r="B1153" t="str">
            <v>Aera Energy LLC</v>
          </cell>
          <cell r="C1153" t="str">
            <v>Oil &amp; Gas</v>
          </cell>
          <cell r="D1153" t="str">
            <v>Coalinga</v>
          </cell>
          <cell r="E1153" t="str">
            <v>Inland</v>
          </cell>
          <cell r="F1153" t="str">
            <v>Fresno</v>
          </cell>
          <cell r="G1153" t="str">
            <v>Temblor</v>
          </cell>
          <cell r="H1153" t="str">
            <v>Yes</v>
          </cell>
        </row>
        <row r="1154">
          <cell r="A1154" t="str">
            <v>0401921764</v>
          </cell>
          <cell r="B1154" t="str">
            <v>Aera Energy LLC</v>
          </cell>
          <cell r="C1154" t="str">
            <v>Oil &amp; Gas</v>
          </cell>
          <cell r="D1154" t="str">
            <v>Coalinga</v>
          </cell>
          <cell r="E1154" t="str">
            <v>Inland</v>
          </cell>
          <cell r="F1154" t="str">
            <v>Fresno</v>
          </cell>
          <cell r="G1154" t="str">
            <v>Temblor</v>
          </cell>
          <cell r="H1154" t="str">
            <v>Yes</v>
          </cell>
        </row>
        <row r="1155">
          <cell r="A1155" t="str">
            <v>0401921771</v>
          </cell>
          <cell r="B1155" t="str">
            <v>Aera Energy LLC</v>
          </cell>
          <cell r="C1155" t="str">
            <v>Oil &amp; Gas</v>
          </cell>
          <cell r="D1155" t="str">
            <v>Coalinga</v>
          </cell>
          <cell r="E1155" t="str">
            <v>Inland</v>
          </cell>
          <cell r="F1155" t="str">
            <v>Fresno</v>
          </cell>
          <cell r="G1155" t="str">
            <v>Temblor</v>
          </cell>
          <cell r="H1155" t="str">
            <v>No</v>
          </cell>
        </row>
        <row r="1156">
          <cell r="A1156" t="str">
            <v>0401921777</v>
          </cell>
          <cell r="B1156" t="str">
            <v>Aera Energy LLC</v>
          </cell>
          <cell r="C1156" t="str">
            <v>Oil &amp; Gas</v>
          </cell>
          <cell r="D1156" t="str">
            <v>Coalinga</v>
          </cell>
          <cell r="E1156" t="str">
            <v>Inland</v>
          </cell>
          <cell r="F1156" t="str">
            <v>Fresno</v>
          </cell>
          <cell r="G1156" t="str">
            <v>Temblor</v>
          </cell>
          <cell r="H1156" t="str">
            <v>No</v>
          </cell>
        </row>
        <row r="1157">
          <cell r="A1157" t="str">
            <v>0401921802</v>
          </cell>
          <cell r="B1157" t="str">
            <v>Chevron U.S.A. Inc.</v>
          </cell>
          <cell r="C1157" t="str">
            <v>Cyclic Steam</v>
          </cell>
          <cell r="D1157" t="str">
            <v>Coalinga</v>
          </cell>
          <cell r="E1157" t="str">
            <v>Inland</v>
          </cell>
          <cell r="F1157" t="str">
            <v>Fresno</v>
          </cell>
          <cell r="G1157" t="str">
            <v>Temblor</v>
          </cell>
          <cell r="H1157" t="str">
            <v>No</v>
          </cell>
        </row>
        <row r="1158">
          <cell r="A1158" t="str">
            <v>0401921805</v>
          </cell>
          <cell r="B1158" t="str">
            <v>Chevron U.S.A. Inc.</v>
          </cell>
          <cell r="C1158" t="str">
            <v>Waterflood</v>
          </cell>
          <cell r="D1158" t="str">
            <v>Coalinga</v>
          </cell>
          <cell r="E1158" t="str">
            <v>Inland</v>
          </cell>
          <cell r="F1158" t="str">
            <v>Fresno</v>
          </cell>
          <cell r="G1158" t="str">
            <v>Temblor</v>
          </cell>
          <cell r="H1158" t="str">
            <v>Yes</v>
          </cell>
        </row>
        <row r="1159">
          <cell r="A1159" t="str">
            <v>0401921806</v>
          </cell>
          <cell r="B1159" t="str">
            <v>Chevron U.S.A. Inc.</v>
          </cell>
          <cell r="C1159" t="str">
            <v>Cyclic Steam</v>
          </cell>
          <cell r="D1159" t="str">
            <v>Coalinga</v>
          </cell>
          <cell r="E1159" t="str">
            <v>Inland</v>
          </cell>
          <cell r="F1159" t="str">
            <v>Fresno</v>
          </cell>
          <cell r="G1159" t="str">
            <v>Temblor</v>
          </cell>
          <cell r="H1159" t="str">
            <v>No</v>
          </cell>
        </row>
        <row r="1160">
          <cell r="A1160" t="str">
            <v>0401921807</v>
          </cell>
          <cell r="B1160" t="str">
            <v>Chevron U.S.A. Inc.</v>
          </cell>
          <cell r="C1160" t="str">
            <v>Steamflood</v>
          </cell>
          <cell r="D1160" t="str">
            <v>Coalinga</v>
          </cell>
          <cell r="E1160" t="str">
            <v>Inland</v>
          </cell>
          <cell r="F1160" t="str">
            <v>Fresno</v>
          </cell>
          <cell r="G1160" t="str">
            <v>Temblor</v>
          </cell>
          <cell r="H1160" t="str">
            <v>Yes</v>
          </cell>
        </row>
        <row r="1161">
          <cell r="A1161" t="str">
            <v>0401921814</v>
          </cell>
          <cell r="B1161" t="str">
            <v>Chevron U.S.A. Inc.</v>
          </cell>
          <cell r="C1161" t="str">
            <v>Cyclic Steam</v>
          </cell>
          <cell r="D1161" t="str">
            <v>Coalinga</v>
          </cell>
          <cell r="E1161" t="str">
            <v>Inland</v>
          </cell>
          <cell r="F1161" t="str">
            <v>Fresno</v>
          </cell>
          <cell r="G1161" t="str">
            <v>Temblor</v>
          </cell>
          <cell r="H1161" t="str">
            <v>No</v>
          </cell>
        </row>
        <row r="1162">
          <cell r="A1162" t="str">
            <v>0401921816</v>
          </cell>
          <cell r="B1162" t="str">
            <v>Chevron U.S.A. Inc.</v>
          </cell>
          <cell r="C1162" t="str">
            <v>Waterflood</v>
          </cell>
          <cell r="D1162" t="str">
            <v>Coalinga</v>
          </cell>
          <cell r="E1162" t="str">
            <v>Inland</v>
          </cell>
          <cell r="F1162" t="str">
            <v>Fresno</v>
          </cell>
          <cell r="G1162" t="str">
            <v>Temblor</v>
          </cell>
          <cell r="H1162" t="str">
            <v>Yes</v>
          </cell>
        </row>
        <row r="1163">
          <cell r="A1163" t="str">
            <v>0401921819</v>
          </cell>
          <cell r="B1163" t="str">
            <v>Chevron U.S.A. Inc.</v>
          </cell>
          <cell r="C1163" t="str">
            <v>Steamflood</v>
          </cell>
          <cell r="D1163" t="str">
            <v>Coalinga</v>
          </cell>
          <cell r="E1163" t="str">
            <v>Inland</v>
          </cell>
          <cell r="F1163" t="str">
            <v>Fresno</v>
          </cell>
          <cell r="G1163" t="str">
            <v>Temblor</v>
          </cell>
          <cell r="H1163" t="str">
            <v>Yes</v>
          </cell>
        </row>
        <row r="1164">
          <cell r="A1164" t="str">
            <v>0401921820</v>
          </cell>
          <cell r="B1164" t="str">
            <v>Chevron U.S.A. Inc.</v>
          </cell>
          <cell r="C1164" t="str">
            <v>Steamflood</v>
          </cell>
          <cell r="D1164" t="str">
            <v>Coalinga</v>
          </cell>
          <cell r="E1164" t="str">
            <v>Inland</v>
          </cell>
          <cell r="F1164" t="str">
            <v>Fresno</v>
          </cell>
          <cell r="G1164" t="str">
            <v>Temblor</v>
          </cell>
          <cell r="H1164" t="str">
            <v>Yes</v>
          </cell>
        </row>
        <row r="1165">
          <cell r="A1165" t="str">
            <v>0401921821</v>
          </cell>
          <cell r="B1165" t="str">
            <v>Chevron U.S.A. Inc.</v>
          </cell>
          <cell r="C1165" t="str">
            <v>Cyclic Steam</v>
          </cell>
          <cell r="D1165" t="str">
            <v>Coalinga</v>
          </cell>
          <cell r="E1165" t="str">
            <v>Inland</v>
          </cell>
          <cell r="F1165" t="str">
            <v>Fresno</v>
          </cell>
          <cell r="G1165" t="str">
            <v>Temblor</v>
          </cell>
          <cell r="H1165" t="str">
            <v>No</v>
          </cell>
        </row>
        <row r="1166">
          <cell r="A1166" t="str">
            <v>0401921823</v>
          </cell>
          <cell r="B1166" t="str">
            <v>Chevron U.S.A. Inc.</v>
          </cell>
          <cell r="C1166" t="str">
            <v>Steamflood</v>
          </cell>
          <cell r="D1166" t="str">
            <v>Coalinga</v>
          </cell>
          <cell r="E1166" t="str">
            <v>Inland</v>
          </cell>
          <cell r="F1166" t="str">
            <v>Fresno</v>
          </cell>
          <cell r="G1166" t="str">
            <v>Temblor</v>
          </cell>
          <cell r="H1166" t="str">
            <v>Yes</v>
          </cell>
        </row>
        <row r="1167">
          <cell r="A1167" t="str">
            <v>0401921830</v>
          </cell>
          <cell r="B1167" t="str">
            <v>Chevron U.S.A. Inc.</v>
          </cell>
          <cell r="C1167" t="str">
            <v>Oil &amp; Gas</v>
          </cell>
          <cell r="D1167" t="str">
            <v>Coalinga</v>
          </cell>
          <cell r="E1167" t="str">
            <v>Inland</v>
          </cell>
          <cell r="F1167" t="str">
            <v>Fresno</v>
          </cell>
          <cell r="G1167" t="str">
            <v>Temblor</v>
          </cell>
          <cell r="H1167" t="str">
            <v>Yes</v>
          </cell>
        </row>
        <row r="1168">
          <cell r="A1168" t="str">
            <v>0401921838</v>
          </cell>
          <cell r="B1168" t="str">
            <v>Chevron U.S.A. Inc.</v>
          </cell>
          <cell r="C1168" t="str">
            <v>Oil &amp; Gas</v>
          </cell>
          <cell r="D1168" t="str">
            <v>Coalinga</v>
          </cell>
          <cell r="E1168" t="str">
            <v>Inland</v>
          </cell>
          <cell r="F1168" t="str">
            <v>Fresno</v>
          </cell>
          <cell r="G1168" t="str">
            <v>Temblor</v>
          </cell>
          <cell r="H1168" t="str">
            <v>No</v>
          </cell>
        </row>
        <row r="1169">
          <cell r="A1169" t="str">
            <v>0401921861</v>
          </cell>
          <cell r="B1169" t="str">
            <v>Chevron U.S.A. Inc.</v>
          </cell>
          <cell r="C1169" t="str">
            <v>Waterflood</v>
          </cell>
          <cell r="D1169" t="str">
            <v>Coalinga</v>
          </cell>
          <cell r="E1169" t="str">
            <v>Inland</v>
          </cell>
          <cell r="F1169" t="str">
            <v>Fresno</v>
          </cell>
          <cell r="G1169" t="str">
            <v>Temblor</v>
          </cell>
          <cell r="H1169" t="str">
            <v>Yes</v>
          </cell>
        </row>
        <row r="1170">
          <cell r="A1170" t="str">
            <v>0401921867</v>
          </cell>
          <cell r="B1170" t="str">
            <v>Kelpetro Operating, Inc.</v>
          </cell>
          <cell r="C1170" t="str">
            <v>Water Disposal</v>
          </cell>
          <cell r="D1170" t="str">
            <v>Riverdale</v>
          </cell>
          <cell r="E1170" t="str">
            <v>Inland</v>
          </cell>
          <cell r="F1170" t="str">
            <v>Fresno</v>
          </cell>
          <cell r="G1170" t="str">
            <v>No Pool Breakdown, Miocene, Eocene</v>
          </cell>
          <cell r="H1170" t="str">
            <v>No</v>
          </cell>
        </row>
        <row r="1171">
          <cell r="A1171" t="str">
            <v>0401921870</v>
          </cell>
          <cell r="B1171" t="str">
            <v>Aera Energy LLC</v>
          </cell>
          <cell r="C1171" t="str">
            <v>Oil &amp; Gas</v>
          </cell>
          <cell r="D1171" t="str">
            <v>Coalinga</v>
          </cell>
          <cell r="E1171" t="str">
            <v>Inland</v>
          </cell>
          <cell r="F1171" t="str">
            <v>Fresno</v>
          </cell>
          <cell r="G1171" t="str">
            <v>Temblor</v>
          </cell>
          <cell r="H1171" t="str">
            <v>Yes</v>
          </cell>
        </row>
        <row r="1172">
          <cell r="A1172" t="str">
            <v>0401921871</v>
          </cell>
          <cell r="B1172" t="str">
            <v>Aera Energy LLC</v>
          </cell>
          <cell r="C1172" t="str">
            <v>Oil &amp; Gas</v>
          </cell>
          <cell r="D1172" t="str">
            <v>Coalinga</v>
          </cell>
          <cell r="E1172" t="str">
            <v>Inland</v>
          </cell>
          <cell r="F1172" t="str">
            <v>Fresno</v>
          </cell>
          <cell r="G1172" t="str">
            <v>Temblor</v>
          </cell>
          <cell r="H1172" t="str">
            <v>Yes</v>
          </cell>
        </row>
        <row r="1173">
          <cell r="A1173" t="str">
            <v>0401921875</v>
          </cell>
          <cell r="B1173" t="str">
            <v>California Resources Production Corporation</v>
          </cell>
          <cell r="C1173" t="str">
            <v>Oil &amp; Gas</v>
          </cell>
          <cell r="D1173" t="str">
            <v>Raisin City</v>
          </cell>
          <cell r="E1173" t="str">
            <v>Inland</v>
          </cell>
          <cell r="F1173" t="str">
            <v>Fresno</v>
          </cell>
          <cell r="G1173" t="str">
            <v>Zilch, Miocene Tar, Eocene</v>
          </cell>
          <cell r="H1173" t="str">
            <v>Yes</v>
          </cell>
        </row>
        <row r="1174">
          <cell r="A1174" t="str">
            <v>0401921905</v>
          </cell>
          <cell r="B1174" t="str">
            <v>Chevron U.S.A. Inc.</v>
          </cell>
          <cell r="C1174" t="str">
            <v>Waterflood</v>
          </cell>
          <cell r="D1174" t="str">
            <v>Coalinga</v>
          </cell>
          <cell r="E1174" t="str">
            <v>Inland</v>
          </cell>
          <cell r="F1174" t="str">
            <v>Fresno</v>
          </cell>
          <cell r="G1174" t="str">
            <v>Temblor</v>
          </cell>
          <cell r="H1174" t="str">
            <v>Yes</v>
          </cell>
        </row>
        <row r="1175">
          <cell r="A1175" t="str">
            <v>0401921909</v>
          </cell>
          <cell r="B1175" t="str">
            <v>Chevron U.S.A. Inc.</v>
          </cell>
          <cell r="C1175" t="str">
            <v>Waterflood</v>
          </cell>
          <cell r="D1175" t="str">
            <v>Coalinga</v>
          </cell>
          <cell r="E1175" t="str">
            <v>Inland</v>
          </cell>
          <cell r="F1175" t="str">
            <v>Fresno</v>
          </cell>
          <cell r="G1175" t="str">
            <v>Temblor</v>
          </cell>
          <cell r="H1175" t="str">
            <v>Yes</v>
          </cell>
        </row>
        <row r="1176">
          <cell r="A1176" t="str">
            <v>0401921923</v>
          </cell>
          <cell r="B1176" t="str">
            <v>California Resources Production Corporation</v>
          </cell>
          <cell r="C1176" t="str">
            <v>Water Disposal</v>
          </cell>
          <cell r="D1176" t="str">
            <v>Helm</v>
          </cell>
          <cell r="E1176" t="str">
            <v>Inland</v>
          </cell>
          <cell r="F1176" t="str">
            <v>Fresno</v>
          </cell>
          <cell r="G1176" t="str">
            <v>No Pool Breakdown, Miocene</v>
          </cell>
          <cell r="H1176" t="str">
            <v>No</v>
          </cell>
        </row>
        <row r="1177">
          <cell r="A1177" t="str">
            <v>0401921944</v>
          </cell>
          <cell r="B1177" t="str">
            <v>Chevron U.S.A. Inc.</v>
          </cell>
          <cell r="C1177" t="str">
            <v>Waterflood</v>
          </cell>
          <cell r="D1177" t="str">
            <v>Coalinga</v>
          </cell>
          <cell r="E1177" t="str">
            <v>Inland</v>
          </cell>
          <cell r="F1177" t="str">
            <v>Fresno</v>
          </cell>
          <cell r="G1177" t="str">
            <v>Temblor</v>
          </cell>
          <cell r="H1177" t="str">
            <v>Yes</v>
          </cell>
        </row>
        <row r="1178">
          <cell r="A1178" t="str">
            <v>0401921945</v>
          </cell>
          <cell r="B1178" t="str">
            <v>Aera Energy LLC</v>
          </cell>
          <cell r="C1178" t="str">
            <v>Oil &amp; Gas</v>
          </cell>
          <cell r="D1178" t="str">
            <v>Coalinga</v>
          </cell>
          <cell r="E1178" t="str">
            <v>Inland</v>
          </cell>
          <cell r="F1178" t="str">
            <v>Fresno</v>
          </cell>
          <cell r="G1178" t="str">
            <v>Temblor</v>
          </cell>
          <cell r="H1178" t="str">
            <v>No</v>
          </cell>
        </row>
        <row r="1179">
          <cell r="A1179" t="str">
            <v>0401921948</v>
          </cell>
          <cell r="B1179" t="str">
            <v>Aera Energy LLC</v>
          </cell>
          <cell r="C1179" t="str">
            <v>Oil &amp; Gas</v>
          </cell>
          <cell r="D1179" t="str">
            <v>Coalinga</v>
          </cell>
          <cell r="E1179" t="str">
            <v>Inland</v>
          </cell>
          <cell r="F1179" t="str">
            <v>Fresno</v>
          </cell>
          <cell r="G1179" t="str">
            <v>Temblor</v>
          </cell>
          <cell r="H1179" t="str">
            <v>No</v>
          </cell>
        </row>
        <row r="1180">
          <cell r="A1180" t="str">
            <v>0401921950</v>
          </cell>
          <cell r="B1180" t="str">
            <v>Chevron U.S.A. Inc.</v>
          </cell>
          <cell r="C1180" t="str">
            <v>Cyclic Steam</v>
          </cell>
          <cell r="D1180" t="str">
            <v>Coalinga</v>
          </cell>
          <cell r="E1180" t="str">
            <v>Inland</v>
          </cell>
          <cell r="F1180" t="str">
            <v>Fresno</v>
          </cell>
          <cell r="G1180" t="str">
            <v>Temblor</v>
          </cell>
          <cell r="H1180" t="str">
            <v>No</v>
          </cell>
        </row>
        <row r="1181">
          <cell r="A1181" t="str">
            <v>0401921954</v>
          </cell>
          <cell r="B1181" t="str">
            <v>Aera Energy LLC</v>
          </cell>
          <cell r="C1181" t="str">
            <v>Oil &amp; Gas</v>
          </cell>
          <cell r="D1181" t="str">
            <v>Coalinga</v>
          </cell>
          <cell r="E1181" t="str">
            <v>Inland</v>
          </cell>
          <cell r="F1181" t="str">
            <v>Fresno</v>
          </cell>
          <cell r="G1181" t="str">
            <v>Temblor</v>
          </cell>
          <cell r="H1181" t="str">
            <v>Yes</v>
          </cell>
        </row>
        <row r="1182">
          <cell r="A1182" t="str">
            <v>0401921957</v>
          </cell>
          <cell r="B1182" t="str">
            <v>Aera Energy LLC</v>
          </cell>
          <cell r="C1182" t="str">
            <v>Oil &amp; Gas</v>
          </cell>
          <cell r="D1182" t="str">
            <v>Coalinga</v>
          </cell>
          <cell r="E1182" t="str">
            <v>Inland</v>
          </cell>
          <cell r="F1182" t="str">
            <v>Fresno</v>
          </cell>
          <cell r="G1182" t="str">
            <v>Temblor</v>
          </cell>
          <cell r="H1182" t="str">
            <v>Yes</v>
          </cell>
        </row>
        <row r="1183">
          <cell r="A1183" t="str">
            <v>0401921958</v>
          </cell>
          <cell r="B1183" t="str">
            <v>Aera Energy LLC</v>
          </cell>
          <cell r="C1183" t="str">
            <v>Oil &amp; Gas</v>
          </cell>
          <cell r="D1183" t="str">
            <v>Coalinga</v>
          </cell>
          <cell r="E1183" t="str">
            <v>Inland</v>
          </cell>
          <cell r="F1183" t="str">
            <v>Fresno</v>
          </cell>
          <cell r="G1183" t="str">
            <v>Temblor</v>
          </cell>
          <cell r="H1183" t="str">
            <v>Yes</v>
          </cell>
        </row>
        <row r="1184">
          <cell r="A1184" t="str">
            <v>0401921962</v>
          </cell>
          <cell r="B1184" t="str">
            <v>Chevron U.S.A. Inc.</v>
          </cell>
          <cell r="C1184" t="str">
            <v>Cyclic Steam</v>
          </cell>
          <cell r="D1184" t="str">
            <v>Coalinga</v>
          </cell>
          <cell r="E1184" t="str">
            <v>Inland</v>
          </cell>
          <cell r="F1184" t="str">
            <v>Fresno</v>
          </cell>
          <cell r="G1184" t="str">
            <v>Temblor</v>
          </cell>
          <cell r="H1184" t="str">
            <v>Yes</v>
          </cell>
        </row>
        <row r="1185">
          <cell r="A1185" t="str">
            <v>0401921963</v>
          </cell>
          <cell r="B1185" t="str">
            <v>Chevron U.S.A. Inc.</v>
          </cell>
          <cell r="C1185" t="str">
            <v>Cyclic Steam</v>
          </cell>
          <cell r="D1185" t="str">
            <v>Coalinga</v>
          </cell>
          <cell r="E1185" t="str">
            <v>Inland</v>
          </cell>
          <cell r="F1185" t="str">
            <v>Fresno</v>
          </cell>
          <cell r="G1185" t="str">
            <v>Temblor</v>
          </cell>
          <cell r="H1185" t="str">
            <v>No</v>
          </cell>
        </row>
        <row r="1186">
          <cell r="A1186" t="str">
            <v>0401921965</v>
          </cell>
          <cell r="B1186" t="str">
            <v>Chevron U.S.A. Inc.</v>
          </cell>
          <cell r="C1186" t="str">
            <v>Cyclic Steam</v>
          </cell>
          <cell r="D1186" t="str">
            <v>Coalinga</v>
          </cell>
          <cell r="E1186" t="str">
            <v>Inland</v>
          </cell>
          <cell r="F1186" t="str">
            <v>Fresno</v>
          </cell>
          <cell r="G1186" t="str">
            <v>Temblor</v>
          </cell>
          <cell r="H1186" t="str">
            <v>No</v>
          </cell>
        </row>
        <row r="1187">
          <cell r="A1187" t="str">
            <v>0401921966</v>
          </cell>
          <cell r="B1187" t="str">
            <v>Chevron U.S.A. Inc.</v>
          </cell>
          <cell r="C1187" t="str">
            <v>Cyclic Steam</v>
          </cell>
          <cell r="D1187" t="str">
            <v>Coalinga</v>
          </cell>
          <cell r="E1187" t="str">
            <v>Inland</v>
          </cell>
          <cell r="F1187" t="str">
            <v>Fresno</v>
          </cell>
          <cell r="G1187" t="str">
            <v>Temblor</v>
          </cell>
          <cell r="H1187" t="str">
            <v>No</v>
          </cell>
        </row>
        <row r="1188">
          <cell r="A1188" t="str">
            <v>0401921967</v>
          </cell>
          <cell r="B1188" t="str">
            <v>Chevron U.S.A. Inc.</v>
          </cell>
          <cell r="C1188" t="str">
            <v>Cyclic Steam</v>
          </cell>
          <cell r="D1188" t="str">
            <v>Coalinga</v>
          </cell>
          <cell r="E1188" t="str">
            <v>Inland</v>
          </cell>
          <cell r="F1188" t="str">
            <v>Fresno</v>
          </cell>
          <cell r="G1188" t="str">
            <v>Temblor</v>
          </cell>
          <cell r="H1188" t="str">
            <v>No</v>
          </cell>
        </row>
        <row r="1189">
          <cell r="A1189" t="str">
            <v>0401921968</v>
          </cell>
          <cell r="B1189" t="str">
            <v>Chevron U.S.A. Inc.</v>
          </cell>
          <cell r="C1189" t="str">
            <v>Cyclic Steam</v>
          </cell>
          <cell r="D1189" t="str">
            <v>Coalinga</v>
          </cell>
          <cell r="E1189" t="str">
            <v>Inland</v>
          </cell>
          <cell r="F1189" t="str">
            <v>Fresno</v>
          </cell>
          <cell r="G1189" t="str">
            <v>Temblor</v>
          </cell>
          <cell r="H1189" t="str">
            <v>No</v>
          </cell>
        </row>
        <row r="1190">
          <cell r="A1190" t="str">
            <v>0401921969</v>
          </cell>
          <cell r="B1190" t="str">
            <v>Chevron U.S.A. Inc.</v>
          </cell>
          <cell r="C1190" t="str">
            <v>Cyclic Steam</v>
          </cell>
          <cell r="D1190" t="str">
            <v>Coalinga</v>
          </cell>
          <cell r="E1190" t="str">
            <v>Inland</v>
          </cell>
          <cell r="F1190" t="str">
            <v>Fresno</v>
          </cell>
          <cell r="G1190" t="str">
            <v>Temblor</v>
          </cell>
          <cell r="H1190" t="str">
            <v>Yes</v>
          </cell>
        </row>
        <row r="1191">
          <cell r="A1191" t="str">
            <v>0401921970</v>
          </cell>
          <cell r="B1191" t="str">
            <v>Chevron U.S.A. Inc.</v>
          </cell>
          <cell r="C1191" t="str">
            <v>Cyclic Steam</v>
          </cell>
          <cell r="D1191" t="str">
            <v>Coalinga</v>
          </cell>
          <cell r="E1191" t="str">
            <v>Inland</v>
          </cell>
          <cell r="F1191" t="str">
            <v>Fresno</v>
          </cell>
          <cell r="G1191" t="str">
            <v>Temblor</v>
          </cell>
          <cell r="H1191" t="str">
            <v>Yes</v>
          </cell>
        </row>
        <row r="1192">
          <cell r="A1192" t="str">
            <v>0401921977</v>
          </cell>
          <cell r="B1192" t="str">
            <v>Chevron U.S.A. Inc.</v>
          </cell>
          <cell r="C1192" t="str">
            <v>Cyclic Steam</v>
          </cell>
          <cell r="D1192" t="str">
            <v>Coalinga</v>
          </cell>
          <cell r="E1192" t="str">
            <v>Inland</v>
          </cell>
          <cell r="F1192" t="str">
            <v>Fresno</v>
          </cell>
          <cell r="G1192" t="str">
            <v>Temblor</v>
          </cell>
          <cell r="H1192" t="str">
            <v>Yes</v>
          </cell>
        </row>
        <row r="1193">
          <cell r="A1193" t="str">
            <v>0401921978</v>
          </cell>
          <cell r="B1193" t="str">
            <v>Chevron U.S.A. Inc.</v>
          </cell>
          <cell r="C1193" t="str">
            <v>Cyclic Steam</v>
          </cell>
          <cell r="D1193" t="str">
            <v>Coalinga</v>
          </cell>
          <cell r="E1193" t="str">
            <v>Inland</v>
          </cell>
          <cell r="F1193" t="str">
            <v>Fresno</v>
          </cell>
          <cell r="G1193" t="str">
            <v>Temblor</v>
          </cell>
          <cell r="H1193" t="str">
            <v>Yes</v>
          </cell>
        </row>
        <row r="1194">
          <cell r="A1194" t="str">
            <v>0401921985</v>
          </cell>
          <cell r="B1194" t="str">
            <v>Aera Energy LLC</v>
          </cell>
          <cell r="C1194" t="str">
            <v>Oil &amp; Gas</v>
          </cell>
          <cell r="D1194" t="str">
            <v>Coalinga</v>
          </cell>
          <cell r="E1194" t="str">
            <v>Inland</v>
          </cell>
          <cell r="F1194" t="str">
            <v>Fresno</v>
          </cell>
          <cell r="G1194" t="str">
            <v>Temblor</v>
          </cell>
          <cell r="H1194" t="str">
            <v>Yes</v>
          </cell>
        </row>
        <row r="1195">
          <cell r="A1195" t="str">
            <v>0401921994</v>
          </cell>
          <cell r="B1195" t="str">
            <v>Aera Energy LLC</v>
          </cell>
          <cell r="C1195" t="str">
            <v>Oil &amp; Gas</v>
          </cell>
          <cell r="D1195" t="str">
            <v>Coalinga</v>
          </cell>
          <cell r="E1195" t="str">
            <v>Inland</v>
          </cell>
          <cell r="F1195" t="str">
            <v>Fresno</v>
          </cell>
          <cell r="G1195" t="str">
            <v>Temblor</v>
          </cell>
          <cell r="H1195" t="str">
            <v>No</v>
          </cell>
        </row>
        <row r="1196">
          <cell r="A1196" t="str">
            <v>0401922004</v>
          </cell>
          <cell r="B1196" t="str">
            <v>Chevron U.S.A. Inc.</v>
          </cell>
          <cell r="C1196" t="str">
            <v>Waterflood</v>
          </cell>
          <cell r="D1196" t="str">
            <v>Coalinga</v>
          </cell>
          <cell r="E1196" t="str">
            <v>Inland</v>
          </cell>
          <cell r="F1196" t="str">
            <v>Fresno</v>
          </cell>
          <cell r="G1196" t="str">
            <v>Temblor</v>
          </cell>
          <cell r="H1196" t="str">
            <v>Yes</v>
          </cell>
        </row>
        <row r="1197">
          <cell r="A1197" t="str">
            <v>0401922009</v>
          </cell>
          <cell r="B1197" t="str">
            <v>Chevron U.S.A. Inc.</v>
          </cell>
          <cell r="C1197" t="str">
            <v>Steamflood</v>
          </cell>
          <cell r="D1197" t="str">
            <v>Coalinga</v>
          </cell>
          <cell r="E1197" t="str">
            <v>Inland</v>
          </cell>
          <cell r="F1197" t="str">
            <v>Fresno</v>
          </cell>
          <cell r="G1197" t="str">
            <v>Temblor</v>
          </cell>
          <cell r="H1197" t="str">
            <v>Yes</v>
          </cell>
        </row>
        <row r="1198">
          <cell r="A1198" t="str">
            <v>0401922015</v>
          </cell>
          <cell r="B1198" t="str">
            <v>Chevron U.S.A. Inc.</v>
          </cell>
          <cell r="C1198" t="str">
            <v>Waterflood</v>
          </cell>
          <cell r="D1198" t="str">
            <v>Coalinga</v>
          </cell>
          <cell r="E1198" t="str">
            <v>Inland</v>
          </cell>
          <cell r="F1198" t="str">
            <v>Fresno</v>
          </cell>
          <cell r="G1198" t="str">
            <v>Temblor</v>
          </cell>
          <cell r="H1198" t="str">
            <v>Yes</v>
          </cell>
        </row>
        <row r="1199">
          <cell r="A1199" t="str">
            <v>0401922020</v>
          </cell>
          <cell r="B1199" t="str">
            <v>Chevron U.S.A. Inc.</v>
          </cell>
          <cell r="C1199" t="str">
            <v>Steamflood</v>
          </cell>
          <cell r="D1199" t="str">
            <v>Coalinga</v>
          </cell>
          <cell r="E1199" t="str">
            <v>Inland</v>
          </cell>
          <cell r="F1199" t="str">
            <v>Fresno</v>
          </cell>
          <cell r="G1199" t="str">
            <v>Temblor</v>
          </cell>
          <cell r="H1199" t="str">
            <v>Yes</v>
          </cell>
        </row>
        <row r="1200">
          <cell r="A1200" t="str">
            <v>0401922026</v>
          </cell>
          <cell r="B1200" t="str">
            <v>Chevron U.S.A. Inc.</v>
          </cell>
          <cell r="C1200" t="str">
            <v>Waterflood</v>
          </cell>
          <cell r="D1200" t="str">
            <v>Coalinga</v>
          </cell>
          <cell r="E1200" t="str">
            <v>Inland</v>
          </cell>
          <cell r="F1200" t="str">
            <v>Fresno</v>
          </cell>
          <cell r="G1200" t="str">
            <v>Temblor</v>
          </cell>
          <cell r="H1200" t="str">
            <v>Yes</v>
          </cell>
        </row>
        <row r="1201">
          <cell r="A1201" t="str">
            <v>0401922028</v>
          </cell>
          <cell r="B1201" t="str">
            <v>Chevron U.S.A. Inc.</v>
          </cell>
          <cell r="C1201" t="str">
            <v>Steamflood</v>
          </cell>
          <cell r="D1201" t="str">
            <v>Coalinga</v>
          </cell>
          <cell r="E1201" t="str">
            <v>Inland</v>
          </cell>
          <cell r="F1201" t="str">
            <v>Fresno</v>
          </cell>
          <cell r="G1201" t="str">
            <v>Temblor</v>
          </cell>
          <cell r="H1201" t="str">
            <v>Yes</v>
          </cell>
        </row>
        <row r="1202">
          <cell r="A1202" t="str">
            <v>0401922036</v>
          </cell>
          <cell r="B1202" t="str">
            <v>Chevron U.S.A. Inc.</v>
          </cell>
          <cell r="C1202" t="str">
            <v>Waterflood</v>
          </cell>
          <cell r="D1202" t="str">
            <v>Coalinga</v>
          </cell>
          <cell r="E1202" t="str">
            <v>Inland</v>
          </cell>
          <cell r="F1202" t="str">
            <v>Fresno</v>
          </cell>
          <cell r="G1202" t="str">
            <v>Temblor</v>
          </cell>
          <cell r="H1202" t="str">
            <v>Yes</v>
          </cell>
        </row>
        <row r="1203">
          <cell r="A1203" t="str">
            <v>0401922041</v>
          </cell>
          <cell r="B1203" t="str">
            <v>Chevron U.S.A. Inc.</v>
          </cell>
          <cell r="C1203" t="str">
            <v>Waterflood</v>
          </cell>
          <cell r="D1203" t="str">
            <v>Coalinga</v>
          </cell>
          <cell r="E1203" t="str">
            <v>Inland</v>
          </cell>
          <cell r="F1203" t="str">
            <v>Fresno</v>
          </cell>
          <cell r="G1203" t="str">
            <v>Temblor</v>
          </cell>
          <cell r="H1203" t="str">
            <v>Yes</v>
          </cell>
        </row>
        <row r="1204">
          <cell r="A1204" t="str">
            <v>0401922043</v>
          </cell>
          <cell r="B1204" t="str">
            <v>Chevron U.S.A. Inc.</v>
          </cell>
          <cell r="C1204" t="str">
            <v>Cyclic Steam</v>
          </cell>
          <cell r="D1204" t="str">
            <v>Coalinga</v>
          </cell>
          <cell r="E1204" t="str">
            <v>Inland</v>
          </cell>
          <cell r="F1204" t="str">
            <v>Fresno</v>
          </cell>
          <cell r="G1204" t="str">
            <v>Temblor</v>
          </cell>
          <cell r="H1204" t="str">
            <v>No</v>
          </cell>
        </row>
        <row r="1205">
          <cell r="A1205" t="str">
            <v>0401922052</v>
          </cell>
          <cell r="B1205" t="str">
            <v>Chevron U.S.A. Inc.</v>
          </cell>
          <cell r="C1205" t="str">
            <v>Cyclic Steam</v>
          </cell>
          <cell r="D1205" t="str">
            <v>Coalinga</v>
          </cell>
          <cell r="E1205" t="str">
            <v>Inland</v>
          </cell>
          <cell r="F1205" t="str">
            <v>Fresno</v>
          </cell>
          <cell r="G1205" t="str">
            <v>Temblor</v>
          </cell>
          <cell r="H1205" t="str">
            <v>Yes</v>
          </cell>
        </row>
        <row r="1206">
          <cell r="A1206" t="str">
            <v>0401922058</v>
          </cell>
          <cell r="B1206" t="str">
            <v>First Oil and Gas Company</v>
          </cell>
          <cell r="C1206" t="str">
            <v>Oil &amp; Gas</v>
          </cell>
          <cell r="D1206" t="str">
            <v>Coalinga</v>
          </cell>
          <cell r="E1206" t="str">
            <v>Inland</v>
          </cell>
          <cell r="F1206" t="str">
            <v>Fresno</v>
          </cell>
          <cell r="G1206" t="str">
            <v>Temblor</v>
          </cell>
          <cell r="H1206" t="str">
            <v>No</v>
          </cell>
        </row>
        <row r="1207">
          <cell r="A1207" t="str">
            <v>0401922068</v>
          </cell>
          <cell r="B1207" t="str">
            <v>Chevron U.S.A. Inc.</v>
          </cell>
          <cell r="C1207" t="str">
            <v>Cyclic Steam</v>
          </cell>
          <cell r="D1207" t="str">
            <v>Coalinga</v>
          </cell>
          <cell r="E1207" t="str">
            <v>Inland</v>
          </cell>
          <cell r="F1207" t="str">
            <v>Fresno</v>
          </cell>
          <cell r="G1207" t="str">
            <v>Temblor</v>
          </cell>
          <cell r="H1207" t="str">
            <v>No</v>
          </cell>
        </row>
        <row r="1208">
          <cell r="A1208" t="str">
            <v>0401922069</v>
          </cell>
          <cell r="B1208" t="str">
            <v>Chevron U.S.A. Inc.</v>
          </cell>
          <cell r="C1208" t="str">
            <v>Cyclic Steam</v>
          </cell>
          <cell r="D1208" t="str">
            <v>Coalinga</v>
          </cell>
          <cell r="E1208" t="str">
            <v>Inland</v>
          </cell>
          <cell r="F1208" t="str">
            <v>Fresno</v>
          </cell>
          <cell r="G1208" t="str">
            <v>Temblor</v>
          </cell>
          <cell r="H1208" t="str">
            <v>No</v>
          </cell>
        </row>
        <row r="1209">
          <cell r="A1209" t="str">
            <v>0401922075</v>
          </cell>
          <cell r="B1209" t="str">
            <v>Aera Energy LLC</v>
          </cell>
          <cell r="C1209" t="str">
            <v>Oil &amp; Gas</v>
          </cell>
          <cell r="D1209" t="str">
            <v>Coalinga</v>
          </cell>
          <cell r="E1209" t="str">
            <v>Inland</v>
          </cell>
          <cell r="F1209" t="str">
            <v>Fresno</v>
          </cell>
          <cell r="G1209" t="str">
            <v>Temblor</v>
          </cell>
          <cell r="H1209" t="str">
            <v>No</v>
          </cell>
        </row>
        <row r="1210">
          <cell r="A1210" t="str">
            <v>0401922082</v>
          </cell>
          <cell r="B1210" t="str">
            <v>Aera Energy LLC</v>
          </cell>
          <cell r="C1210" t="str">
            <v>Oil &amp; Gas</v>
          </cell>
          <cell r="D1210" t="str">
            <v>Coalinga</v>
          </cell>
          <cell r="E1210" t="str">
            <v>Inland</v>
          </cell>
          <cell r="F1210" t="str">
            <v>Fresno</v>
          </cell>
          <cell r="G1210" t="str">
            <v>Temblor</v>
          </cell>
          <cell r="H1210" t="str">
            <v>Yes</v>
          </cell>
        </row>
        <row r="1211">
          <cell r="A1211" t="str">
            <v>0401922083</v>
          </cell>
          <cell r="B1211" t="str">
            <v>Aera Energy LLC</v>
          </cell>
          <cell r="C1211" t="str">
            <v>Oil &amp; Gas</v>
          </cell>
          <cell r="D1211" t="str">
            <v>Coalinga</v>
          </cell>
          <cell r="E1211" t="str">
            <v>Inland</v>
          </cell>
          <cell r="F1211" t="str">
            <v>Fresno</v>
          </cell>
          <cell r="G1211" t="str">
            <v>Temblor</v>
          </cell>
          <cell r="H1211" t="str">
            <v>No</v>
          </cell>
        </row>
        <row r="1212">
          <cell r="A1212" t="str">
            <v>0401922086</v>
          </cell>
          <cell r="B1212" t="str">
            <v>Silverbacq LLC</v>
          </cell>
          <cell r="C1212" t="str">
            <v>Oil &amp; Gas</v>
          </cell>
          <cell r="D1212" t="str">
            <v>Coalinga</v>
          </cell>
          <cell r="E1212" t="str">
            <v>Inland</v>
          </cell>
          <cell r="F1212" t="str">
            <v>Fresno</v>
          </cell>
          <cell r="G1212" t="str">
            <v>Temblor</v>
          </cell>
          <cell r="H1212" t="str">
            <v>No</v>
          </cell>
        </row>
        <row r="1213">
          <cell r="A1213" t="str">
            <v>0401922088</v>
          </cell>
          <cell r="B1213" t="str">
            <v>Chevron U.S.A. Inc.</v>
          </cell>
          <cell r="C1213" t="str">
            <v>Cyclic Steam</v>
          </cell>
          <cell r="D1213" t="str">
            <v>Coalinga</v>
          </cell>
          <cell r="E1213" t="str">
            <v>Inland</v>
          </cell>
          <cell r="F1213" t="str">
            <v>Fresno</v>
          </cell>
          <cell r="G1213" t="str">
            <v>Temblor</v>
          </cell>
          <cell r="H1213" t="str">
            <v>No</v>
          </cell>
        </row>
        <row r="1214">
          <cell r="A1214" t="str">
            <v>0401922090</v>
          </cell>
          <cell r="B1214" t="str">
            <v>Chevron U.S.A. Inc.</v>
          </cell>
          <cell r="C1214" t="str">
            <v>Steamflood</v>
          </cell>
          <cell r="D1214" t="str">
            <v>Coalinga</v>
          </cell>
          <cell r="E1214" t="str">
            <v>Inland</v>
          </cell>
          <cell r="F1214" t="str">
            <v>Fresno</v>
          </cell>
          <cell r="G1214" t="str">
            <v>Temblor</v>
          </cell>
          <cell r="H1214" t="str">
            <v>Yes</v>
          </cell>
        </row>
        <row r="1215">
          <cell r="A1215" t="str">
            <v>0401922095</v>
          </cell>
          <cell r="B1215" t="str">
            <v>Chevron U.S.A. Inc.</v>
          </cell>
          <cell r="C1215" t="str">
            <v>Waterflood</v>
          </cell>
          <cell r="D1215" t="str">
            <v>Coalinga</v>
          </cell>
          <cell r="E1215" t="str">
            <v>Inland</v>
          </cell>
          <cell r="F1215" t="str">
            <v>Fresno</v>
          </cell>
          <cell r="G1215" t="str">
            <v>Temblor</v>
          </cell>
          <cell r="H1215" t="str">
            <v>Yes</v>
          </cell>
        </row>
        <row r="1216">
          <cell r="A1216" t="str">
            <v>0401922098</v>
          </cell>
          <cell r="B1216" t="str">
            <v>Aera Energy LLC</v>
          </cell>
          <cell r="C1216" t="str">
            <v>Oil &amp; Gas</v>
          </cell>
          <cell r="D1216" t="str">
            <v>Coalinga</v>
          </cell>
          <cell r="E1216" t="str">
            <v>Inland</v>
          </cell>
          <cell r="F1216" t="str">
            <v>Fresno</v>
          </cell>
          <cell r="G1216" t="str">
            <v>Temblor</v>
          </cell>
          <cell r="H1216" t="str">
            <v>No</v>
          </cell>
        </row>
        <row r="1217">
          <cell r="A1217" t="str">
            <v>0401922108</v>
          </cell>
          <cell r="B1217" t="str">
            <v>Aera Energy LLC</v>
          </cell>
          <cell r="C1217" t="str">
            <v>Waterflood</v>
          </cell>
          <cell r="D1217" t="str">
            <v>Coalinga</v>
          </cell>
          <cell r="E1217" t="str">
            <v>Inland</v>
          </cell>
          <cell r="F1217" t="str">
            <v>Fresno</v>
          </cell>
          <cell r="G1217" t="str">
            <v>Temblor</v>
          </cell>
          <cell r="H1217" t="str">
            <v>No</v>
          </cell>
        </row>
        <row r="1218">
          <cell r="A1218" t="str">
            <v>0401922111</v>
          </cell>
          <cell r="B1218" t="str">
            <v>Aera Energy LLC</v>
          </cell>
          <cell r="C1218" t="str">
            <v>Oil &amp; Gas</v>
          </cell>
          <cell r="D1218" t="str">
            <v>Coalinga</v>
          </cell>
          <cell r="E1218" t="str">
            <v>Inland</v>
          </cell>
          <cell r="F1218" t="str">
            <v>Fresno</v>
          </cell>
          <cell r="G1218" t="str">
            <v>Temblor</v>
          </cell>
          <cell r="H1218" t="str">
            <v>Yes</v>
          </cell>
        </row>
        <row r="1219">
          <cell r="A1219" t="str">
            <v>0401922112</v>
          </cell>
          <cell r="B1219" t="str">
            <v>Aera Energy LLC</v>
          </cell>
          <cell r="C1219" t="str">
            <v>Oil &amp; Gas</v>
          </cell>
          <cell r="D1219" t="str">
            <v>Coalinga</v>
          </cell>
          <cell r="E1219" t="str">
            <v>Inland</v>
          </cell>
          <cell r="F1219" t="str">
            <v>Fresno</v>
          </cell>
          <cell r="G1219" t="str">
            <v>Temblor</v>
          </cell>
          <cell r="H1219" t="str">
            <v>Yes</v>
          </cell>
        </row>
        <row r="1220">
          <cell r="A1220" t="str">
            <v>0401922118</v>
          </cell>
          <cell r="B1220" t="str">
            <v>Chevron U.S.A. Inc.</v>
          </cell>
          <cell r="C1220" t="str">
            <v>Oil &amp; Gas</v>
          </cell>
          <cell r="D1220" t="str">
            <v>Coalinga, East, Extension</v>
          </cell>
          <cell r="E1220" t="str">
            <v>Inland</v>
          </cell>
          <cell r="F1220" t="str">
            <v>Fresno</v>
          </cell>
          <cell r="G1220" t="str">
            <v>Gatchell</v>
          </cell>
          <cell r="H1220" t="str">
            <v>No</v>
          </cell>
        </row>
        <row r="1221">
          <cell r="A1221" t="str">
            <v>0401922123</v>
          </cell>
          <cell r="B1221" t="str">
            <v>Aera Energy LLC</v>
          </cell>
          <cell r="C1221" t="str">
            <v>Oil &amp; Gas</v>
          </cell>
          <cell r="D1221" t="str">
            <v>Coalinga</v>
          </cell>
          <cell r="E1221" t="str">
            <v>Inland</v>
          </cell>
          <cell r="F1221" t="str">
            <v>Fresno</v>
          </cell>
          <cell r="G1221" t="str">
            <v>Temblor</v>
          </cell>
          <cell r="H1221" t="str">
            <v>Yes</v>
          </cell>
        </row>
        <row r="1222">
          <cell r="A1222" t="str">
            <v>0401922124</v>
          </cell>
          <cell r="B1222" t="str">
            <v>Aera Energy LLC</v>
          </cell>
          <cell r="C1222" t="str">
            <v>Oil &amp; Gas</v>
          </cell>
          <cell r="D1222" t="str">
            <v>Coalinga</v>
          </cell>
          <cell r="E1222" t="str">
            <v>Inland</v>
          </cell>
          <cell r="F1222" t="str">
            <v>Fresno</v>
          </cell>
          <cell r="G1222" t="str">
            <v>Temblor</v>
          </cell>
          <cell r="H1222" t="str">
            <v>Yes</v>
          </cell>
        </row>
        <row r="1223">
          <cell r="A1223" t="str">
            <v>0401922125</v>
          </cell>
          <cell r="B1223" t="str">
            <v>Aera Energy LLC</v>
          </cell>
          <cell r="C1223" t="str">
            <v>Waterflood</v>
          </cell>
          <cell r="D1223" t="str">
            <v>Coalinga</v>
          </cell>
          <cell r="E1223" t="str">
            <v>Inland</v>
          </cell>
          <cell r="F1223" t="str">
            <v>Fresno</v>
          </cell>
          <cell r="G1223" t="str">
            <v>Temblor</v>
          </cell>
          <cell r="H1223" t="str">
            <v>No</v>
          </cell>
        </row>
        <row r="1224">
          <cell r="A1224" t="str">
            <v>0401922126</v>
          </cell>
          <cell r="B1224" t="str">
            <v>Aera Energy LLC</v>
          </cell>
          <cell r="C1224" t="str">
            <v>Oil &amp; Gas</v>
          </cell>
          <cell r="D1224" t="str">
            <v>Coalinga</v>
          </cell>
          <cell r="E1224" t="str">
            <v>Inland</v>
          </cell>
          <cell r="F1224" t="str">
            <v>Fresno</v>
          </cell>
          <cell r="G1224" t="str">
            <v>Temblor</v>
          </cell>
          <cell r="H1224" t="str">
            <v>Yes</v>
          </cell>
        </row>
        <row r="1225">
          <cell r="A1225" t="str">
            <v>0401922129</v>
          </cell>
          <cell r="B1225" t="str">
            <v>Chevron U.S.A. Inc.</v>
          </cell>
          <cell r="C1225" t="str">
            <v>Cyclic Steam</v>
          </cell>
          <cell r="D1225" t="str">
            <v>Coalinga</v>
          </cell>
          <cell r="E1225" t="str">
            <v>Inland</v>
          </cell>
          <cell r="F1225" t="str">
            <v>Fresno</v>
          </cell>
          <cell r="G1225" t="str">
            <v>Temblor</v>
          </cell>
          <cell r="H1225" t="str">
            <v>No</v>
          </cell>
        </row>
        <row r="1226">
          <cell r="A1226" t="str">
            <v>0401922134</v>
          </cell>
          <cell r="B1226" t="str">
            <v>Chevron U.S.A. Inc.</v>
          </cell>
          <cell r="C1226" t="str">
            <v>Cyclic Steam</v>
          </cell>
          <cell r="D1226" t="str">
            <v>Coalinga</v>
          </cell>
          <cell r="E1226" t="str">
            <v>Inland</v>
          </cell>
          <cell r="F1226" t="str">
            <v>Fresno</v>
          </cell>
          <cell r="G1226" t="str">
            <v>Temblor</v>
          </cell>
          <cell r="H1226" t="str">
            <v>Yes</v>
          </cell>
        </row>
        <row r="1227">
          <cell r="A1227" t="str">
            <v>0401922140</v>
          </cell>
          <cell r="B1227" t="str">
            <v>Chevron U.S.A. Inc.</v>
          </cell>
          <cell r="C1227" t="str">
            <v>Cyclic Steam</v>
          </cell>
          <cell r="D1227" t="str">
            <v>Coalinga</v>
          </cell>
          <cell r="E1227" t="str">
            <v>Inland</v>
          </cell>
          <cell r="F1227" t="str">
            <v>Fresno</v>
          </cell>
          <cell r="G1227" t="str">
            <v>Temblor</v>
          </cell>
          <cell r="H1227" t="str">
            <v>Yes</v>
          </cell>
        </row>
        <row r="1228">
          <cell r="A1228" t="str">
            <v>0401922146</v>
          </cell>
          <cell r="B1228" t="str">
            <v>Aera Energy LLC</v>
          </cell>
          <cell r="C1228" t="str">
            <v>Steamflood</v>
          </cell>
          <cell r="D1228" t="str">
            <v>Coalinga</v>
          </cell>
          <cell r="E1228" t="str">
            <v>Inland</v>
          </cell>
          <cell r="F1228" t="str">
            <v>Fresno</v>
          </cell>
          <cell r="G1228" t="str">
            <v>Temblor</v>
          </cell>
          <cell r="H1228" t="str">
            <v>Yes</v>
          </cell>
        </row>
        <row r="1229">
          <cell r="A1229" t="str">
            <v>0401922151</v>
          </cell>
          <cell r="B1229" t="str">
            <v>Aera Energy LLC</v>
          </cell>
          <cell r="C1229" t="str">
            <v>Oil &amp; Gas</v>
          </cell>
          <cell r="D1229" t="str">
            <v>Coalinga</v>
          </cell>
          <cell r="E1229" t="str">
            <v>Inland</v>
          </cell>
          <cell r="F1229" t="str">
            <v>Fresno</v>
          </cell>
          <cell r="G1229" t="str">
            <v>Temblor</v>
          </cell>
          <cell r="H1229" t="str">
            <v>Yes</v>
          </cell>
        </row>
        <row r="1230">
          <cell r="A1230" t="str">
            <v>0401922154</v>
          </cell>
          <cell r="B1230" t="str">
            <v>Aera Energy LLC</v>
          </cell>
          <cell r="C1230" t="str">
            <v>Oil &amp; Gas</v>
          </cell>
          <cell r="D1230" t="str">
            <v>Coalinga</v>
          </cell>
          <cell r="E1230" t="str">
            <v>Inland</v>
          </cell>
          <cell r="F1230" t="str">
            <v>Fresno</v>
          </cell>
          <cell r="G1230" t="str">
            <v>Temblor</v>
          </cell>
          <cell r="H1230" t="str">
            <v>No</v>
          </cell>
        </row>
        <row r="1231">
          <cell r="A1231" t="str">
            <v>0401922157</v>
          </cell>
          <cell r="B1231" t="str">
            <v>Aera Energy LLC</v>
          </cell>
          <cell r="C1231" t="str">
            <v>Oil &amp; Gas</v>
          </cell>
          <cell r="D1231" t="str">
            <v>Coalinga</v>
          </cell>
          <cell r="E1231" t="str">
            <v>Inland</v>
          </cell>
          <cell r="F1231" t="str">
            <v>Fresno</v>
          </cell>
          <cell r="G1231" t="str">
            <v>Temblor</v>
          </cell>
          <cell r="H1231" t="str">
            <v>Yes</v>
          </cell>
        </row>
        <row r="1232">
          <cell r="A1232" t="str">
            <v>0401922158</v>
          </cell>
          <cell r="B1232" t="str">
            <v>Aera Energy LLC</v>
          </cell>
          <cell r="C1232" t="str">
            <v>Steamflood</v>
          </cell>
          <cell r="D1232" t="str">
            <v>Coalinga</v>
          </cell>
          <cell r="E1232" t="str">
            <v>Inland</v>
          </cell>
          <cell r="F1232" t="str">
            <v>Fresno</v>
          </cell>
          <cell r="G1232" t="str">
            <v>Temblor</v>
          </cell>
          <cell r="H1232" t="str">
            <v>Yes</v>
          </cell>
        </row>
        <row r="1233">
          <cell r="A1233" t="str">
            <v>0401922159</v>
          </cell>
          <cell r="B1233" t="str">
            <v>Aera Energy LLC</v>
          </cell>
          <cell r="C1233" t="str">
            <v>Oil &amp; Gas</v>
          </cell>
          <cell r="D1233" t="str">
            <v>Coalinga</v>
          </cell>
          <cell r="E1233" t="str">
            <v>Inland</v>
          </cell>
          <cell r="F1233" t="str">
            <v>Fresno</v>
          </cell>
          <cell r="G1233" t="str">
            <v>Temblor</v>
          </cell>
          <cell r="H1233" t="str">
            <v>No</v>
          </cell>
        </row>
        <row r="1234">
          <cell r="A1234" t="str">
            <v>0401922164</v>
          </cell>
          <cell r="B1234" t="str">
            <v>Aera Energy LLC</v>
          </cell>
          <cell r="C1234" t="str">
            <v>Steamflood</v>
          </cell>
          <cell r="D1234" t="str">
            <v>Coalinga</v>
          </cell>
          <cell r="E1234" t="str">
            <v>Inland</v>
          </cell>
          <cell r="F1234" t="str">
            <v>Fresno</v>
          </cell>
          <cell r="G1234" t="str">
            <v>Temblor</v>
          </cell>
          <cell r="H1234" t="str">
            <v>Yes</v>
          </cell>
        </row>
        <row r="1235">
          <cell r="A1235" t="str">
            <v>0401922165</v>
          </cell>
          <cell r="B1235" t="str">
            <v>Aera Energy LLC</v>
          </cell>
          <cell r="C1235" t="str">
            <v>Steamflood</v>
          </cell>
          <cell r="D1235" t="str">
            <v>Coalinga</v>
          </cell>
          <cell r="E1235" t="str">
            <v>Inland</v>
          </cell>
          <cell r="F1235" t="str">
            <v>Fresno</v>
          </cell>
          <cell r="G1235" t="str">
            <v>Temblor</v>
          </cell>
          <cell r="H1235" t="str">
            <v>No</v>
          </cell>
        </row>
        <row r="1236">
          <cell r="A1236" t="str">
            <v>0401922166</v>
          </cell>
          <cell r="B1236" t="str">
            <v>Aera Energy LLC</v>
          </cell>
          <cell r="C1236" t="str">
            <v>Steamflood</v>
          </cell>
          <cell r="D1236" t="str">
            <v>Coalinga</v>
          </cell>
          <cell r="E1236" t="str">
            <v>Inland</v>
          </cell>
          <cell r="F1236" t="str">
            <v>Fresno</v>
          </cell>
          <cell r="G1236" t="str">
            <v>Temblor</v>
          </cell>
          <cell r="H1236" t="str">
            <v>Yes</v>
          </cell>
        </row>
        <row r="1237">
          <cell r="A1237" t="str">
            <v>0401922167</v>
          </cell>
          <cell r="B1237" t="str">
            <v>Aera Energy LLC</v>
          </cell>
          <cell r="C1237" t="str">
            <v>Steamflood</v>
          </cell>
          <cell r="D1237" t="str">
            <v>Coalinga</v>
          </cell>
          <cell r="E1237" t="str">
            <v>Inland</v>
          </cell>
          <cell r="F1237" t="str">
            <v>Fresno</v>
          </cell>
          <cell r="G1237" t="str">
            <v>Temblor</v>
          </cell>
          <cell r="H1237" t="str">
            <v>Yes</v>
          </cell>
        </row>
        <row r="1238">
          <cell r="A1238" t="str">
            <v>0401922173</v>
          </cell>
          <cell r="B1238" t="str">
            <v>Aera Energy LLC</v>
          </cell>
          <cell r="C1238" t="str">
            <v>Oil &amp; Gas</v>
          </cell>
          <cell r="D1238" t="str">
            <v>Coalinga</v>
          </cell>
          <cell r="E1238" t="str">
            <v>Inland</v>
          </cell>
          <cell r="F1238" t="str">
            <v>Fresno</v>
          </cell>
          <cell r="G1238" t="str">
            <v>Temblor</v>
          </cell>
          <cell r="H1238" t="str">
            <v>No</v>
          </cell>
        </row>
        <row r="1239">
          <cell r="A1239" t="str">
            <v>0401922175</v>
          </cell>
          <cell r="B1239" t="str">
            <v>C. Case Company</v>
          </cell>
          <cell r="C1239" t="str">
            <v>Oil &amp; Gas</v>
          </cell>
          <cell r="D1239" t="str">
            <v>Raisin City</v>
          </cell>
          <cell r="E1239" t="str">
            <v>Inland</v>
          </cell>
          <cell r="F1239" t="str">
            <v>Fresno</v>
          </cell>
          <cell r="G1239" t="str">
            <v>Zilch, Miocene</v>
          </cell>
          <cell r="H1239" t="str">
            <v>Yes</v>
          </cell>
        </row>
        <row r="1240">
          <cell r="A1240" t="str">
            <v>0401922176</v>
          </cell>
          <cell r="B1240" t="str">
            <v>California Resources Production Corporation</v>
          </cell>
          <cell r="C1240" t="str">
            <v>Oil &amp; Gas</v>
          </cell>
          <cell r="D1240" t="str">
            <v>Helm</v>
          </cell>
          <cell r="E1240" t="str">
            <v>Inland</v>
          </cell>
          <cell r="F1240" t="str">
            <v>Fresno</v>
          </cell>
          <cell r="G1240" t="str">
            <v>Miocene, Eocene &amp; Cretaceous</v>
          </cell>
          <cell r="H1240" t="str">
            <v>Yes</v>
          </cell>
        </row>
        <row r="1241">
          <cell r="A1241" t="str">
            <v>0401922177</v>
          </cell>
          <cell r="B1241" t="str">
            <v>Aera Energy LLC</v>
          </cell>
          <cell r="C1241" t="str">
            <v>Oil &amp; Gas</v>
          </cell>
          <cell r="D1241" t="str">
            <v>Coalinga</v>
          </cell>
          <cell r="E1241" t="str">
            <v>Inland</v>
          </cell>
          <cell r="F1241" t="str">
            <v>Fresno</v>
          </cell>
          <cell r="G1241" t="str">
            <v>Temblor</v>
          </cell>
          <cell r="H1241" t="str">
            <v>Yes</v>
          </cell>
        </row>
        <row r="1242">
          <cell r="A1242" t="str">
            <v>0401922179</v>
          </cell>
          <cell r="B1242" t="str">
            <v>Aera Energy LLC</v>
          </cell>
          <cell r="C1242" t="str">
            <v>Oil &amp; Gas</v>
          </cell>
          <cell r="D1242" t="str">
            <v>Coalinga</v>
          </cell>
          <cell r="E1242" t="str">
            <v>Inland</v>
          </cell>
          <cell r="F1242" t="str">
            <v>Fresno</v>
          </cell>
          <cell r="G1242" t="str">
            <v>Temblor</v>
          </cell>
          <cell r="H1242" t="str">
            <v>Yes</v>
          </cell>
        </row>
        <row r="1243">
          <cell r="A1243" t="str">
            <v>0401922180</v>
          </cell>
          <cell r="B1243" t="str">
            <v>Aera Energy LLC</v>
          </cell>
          <cell r="C1243" t="str">
            <v>Oil &amp; Gas</v>
          </cell>
          <cell r="D1243" t="str">
            <v>Coalinga</v>
          </cell>
          <cell r="E1243" t="str">
            <v>Inland</v>
          </cell>
          <cell r="F1243" t="str">
            <v>Fresno</v>
          </cell>
          <cell r="G1243" t="str">
            <v>Temblor</v>
          </cell>
          <cell r="H1243" t="str">
            <v>Yes</v>
          </cell>
        </row>
        <row r="1244">
          <cell r="A1244" t="str">
            <v>0401922182</v>
          </cell>
          <cell r="B1244" t="str">
            <v>Aera Energy LLC</v>
          </cell>
          <cell r="C1244" t="str">
            <v>Oil &amp; Gas</v>
          </cell>
          <cell r="D1244" t="str">
            <v>Coalinga</v>
          </cell>
          <cell r="E1244" t="str">
            <v>Inland</v>
          </cell>
          <cell r="F1244" t="str">
            <v>Fresno</v>
          </cell>
          <cell r="G1244" t="str">
            <v>Temblor</v>
          </cell>
          <cell r="H1244" t="str">
            <v>Yes</v>
          </cell>
        </row>
        <row r="1245">
          <cell r="A1245" t="str">
            <v>0401922183</v>
          </cell>
          <cell r="B1245" t="str">
            <v>Aera Energy LLC</v>
          </cell>
          <cell r="C1245" t="str">
            <v>Oil &amp; Gas</v>
          </cell>
          <cell r="D1245" t="str">
            <v>Coalinga</v>
          </cell>
          <cell r="E1245" t="str">
            <v>Inland</v>
          </cell>
          <cell r="F1245" t="str">
            <v>Fresno</v>
          </cell>
          <cell r="G1245" t="str">
            <v>Temblor</v>
          </cell>
          <cell r="H1245" t="str">
            <v>Yes</v>
          </cell>
        </row>
        <row r="1246">
          <cell r="A1246" t="str">
            <v>0401922185</v>
          </cell>
          <cell r="B1246" t="str">
            <v>Chevron U.S.A. Inc.</v>
          </cell>
          <cell r="C1246" t="str">
            <v>Oil &amp; Gas</v>
          </cell>
          <cell r="D1246" t="str">
            <v>Coalinga</v>
          </cell>
          <cell r="E1246" t="str">
            <v>Inland</v>
          </cell>
          <cell r="F1246" t="str">
            <v>Fresno</v>
          </cell>
          <cell r="G1246" t="str">
            <v>Temblor</v>
          </cell>
          <cell r="H1246" t="str">
            <v>No</v>
          </cell>
        </row>
        <row r="1247">
          <cell r="A1247" t="str">
            <v>0401922197</v>
          </cell>
          <cell r="B1247" t="str">
            <v>Aera Energy LLC</v>
          </cell>
          <cell r="C1247" t="str">
            <v>Oil &amp; Gas</v>
          </cell>
          <cell r="D1247" t="str">
            <v>Coalinga</v>
          </cell>
          <cell r="E1247" t="str">
            <v>Inland</v>
          </cell>
          <cell r="F1247" t="str">
            <v>Fresno</v>
          </cell>
          <cell r="G1247" t="str">
            <v>Temblor</v>
          </cell>
          <cell r="H1247" t="str">
            <v>Yes</v>
          </cell>
        </row>
        <row r="1248">
          <cell r="A1248" t="str">
            <v>0401922206</v>
          </cell>
          <cell r="B1248" t="str">
            <v>Aera Energy LLC</v>
          </cell>
          <cell r="C1248" t="str">
            <v>Steamflood</v>
          </cell>
          <cell r="D1248" t="str">
            <v>Coalinga</v>
          </cell>
          <cell r="E1248" t="str">
            <v>Inland</v>
          </cell>
          <cell r="F1248" t="str">
            <v>Fresno</v>
          </cell>
          <cell r="G1248" t="str">
            <v>Temblor</v>
          </cell>
          <cell r="H1248" t="str">
            <v>Yes</v>
          </cell>
        </row>
        <row r="1249">
          <cell r="A1249" t="str">
            <v>0401922211</v>
          </cell>
          <cell r="B1249" t="str">
            <v>Aera Energy LLC</v>
          </cell>
          <cell r="C1249" t="str">
            <v>Steamflood</v>
          </cell>
          <cell r="D1249" t="str">
            <v>Coalinga</v>
          </cell>
          <cell r="E1249" t="str">
            <v>Inland</v>
          </cell>
          <cell r="F1249" t="str">
            <v>Fresno</v>
          </cell>
          <cell r="G1249" t="str">
            <v>Temblor</v>
          </cell>
          <cell r="H1249" t="str">
            <v>No</v>
          </cell>
        </row>
        <row r="1250">
          <cell r="A1250" t="str">
            <v>0401922220</v>
          </cell>
          <cell r="B1250" t="str">
            <v>Aera Energy LLC</v>
          </cell>
          <cell r="C1250" t="str">
            <v>Steamflood</v>
          </cell>
          <cell r="D1250" t="str">
            <v>Coalinga</v>
          </cell>
          <cell r="E1250" t="str">
            <v>Inland</v>
          </cell>
          <cell r="F1250" t="str">
            <v>Fresno</v>
          </cell>
          <cell r="G1250" t="str">
            <v>Temblor</v>
          </cell>
          <cell r="H1250" t="str">
            <v>Yes</v>
          </cell>
        </row>
        <row r="1251">
          <cell r="A1251" t="str">
            <v>0401922221</v>
          </cell>
          <cell r="B1251" t="str">
            <v>Aera Energy LLC</v>
          </cell>
          <cell r="C1251" t="str">
            <v>Steamflood</v>
          </cell>
          <cell r="D1251" t="str">
            <v>Coalinga</v>
          </cell>
          <cell r="E1251" t="str">
            <v>Inland</v>
          </cell>
          <cell r="F1251" t="str">
            <v>Fresno</v>
          </cell>
          <cell r="G1251" t="str">
            <v>Temblor</v>
          </cell>
          <cell r="H1251" t="str">
            <v>Yes</v>
          </cell>
        </row>
        <row r="1252">
          <cell r="A1252" t="str">
            <v>0401922222</v>
          </cell>
          <cell r="B1252" t="str">
            <v>Chevron U.S.A. Inc.</v>
          </cell>
          <cell r="C1252" t="str">
            <v>Oil &amp; Gas</v>
          </cell>
          <cell r="D1252" t="str">
            <v>Coalinga, East, Extension</v>
          </cell>
          <cell r="E1252" t="str">
            <v>Inland</v>
          </cell>
          <cell r="F1252" t="str">
            <v>Fresno</v>
          </cell>
          <cell r="G1252" t="str">
            <v>Gatchell</v>
          </cell>
          <cell r="H1252" t="str">
            <v>Yes</v>
          </cell>
        </row>
        <row r="1253">
          <cell r="A1253" t="str">
            <v>0401922223</v>
          </cell>
          <cell r="B1253" t="str">
            <v>Chevron U.S.A. Inc.</v>
          </cell>
          <cell r="C1253" t="str">
            <v>Oil &amp; Gas</v>
          </cell>
          <cell r="D1253" t="str">
            <v>Coalinga, East, Extension</v>
          </cell>
          <cell r="E1253" t="str">
            <v>Inland</v>
          </cell>
          <cell r="F1253" t="str">
            <v>Fresno</v>
          </cell>
          <cell r="G1253" t="str">
            <v>Vaqueros, Gatchell</v>
          </cell>
          <cell r="H1253" t="str">
            <v>Yes</v>
          </cell>
        </row>
        <row r="1254">
          <cell r="A1254" t="str">
            <v>0401922228</v>
          </cell>
          <cell r="B1254" t="str">
            <v>Aera Energy LLC</v>
          </cell>
          <cell r="C1254" t="str">
            <v>Oil &amp; Gas</v>
          </cell>
          <cell r="D1254" t="str">
            <v>Coalinga</v>
          </cell>
          <cell r="E1254" t="str">
            <v>Inland</v>
          </cell>
          <cell r="F1254" t="str">
            <v>Fresno</v>
          </cell>
          <cell r="G1254" t="str">
            <v>Temblor</v>
          </cell>
          <cell r="H1254" t="str">
            <v>Yes</v>
          </cell>
        </row>
        <row r="1255">
          <cell r="A1255" t="str">
            <v>0401922229</v>
          </cell>
          <cell r="B1255" t="str">
            <v>Aera Energy LLC</v>
          </cell>
          <cell r="C1255" t="str">
            <v>Waterflood</v>
          </cell>
          <cell r="D1255" t="str">
            <v>Coalinga</v>
          </cell>
          <cell r="E1255" t="str">
            <v>Inland</v>
          </cell>
          <cell r="F1255" t="str">
            <v>Fresno</v>
          </cell>
          <cell r="G1255" t="str">
            <v>Temblor</v>
          </cell>
          <cell r="H1255" t="str">
            <v>No</v>
          </cell>
        </row>
        <row r="1256">
          <cell r="A1256" t="str">
            <v>0401922230</v>
          </cell>
          <cell r="B1256" t="str">
            <v>Aera Energy LLC</v>
          </cell>
          <cell r="C1256" t="str">
            <v>Waterflood</v>
          </cell>
          <cell r="D1256" t="str">
            <v>Coalinga</v>
          </cell>
          <cell r="E1256" t="str">
            <v>Inland</v>
          </cell>
          <cell r="F1256" t="str">
            <v>Fresno</v>
          </cell>
          <cell r="G1256" t="str">
            <v>Temblor</v>
          </cell>
          <cell r="H1256" t="str">
            <v>No</v>
          </cell>
        </row>
        <row r="1257">
          <cell r="A1257" t="str">
            <v>0401922233</v>
          </cell>
          <cell r="B1257" t="str">
            <v>Aera Energy LLC</v>
          </cell>
          <cell r="C1257" t="str">
            <v>Oil &amp; Gas</v>
          </cell>
          <cell r="D1257" t="str">
            <v>Coalinga</v>
          </cell>
          <cell r="E1257" t="str">
            <v>Inland</v>
          </cell>
          <cell r="F1257" t="str">
            <v>Fresno</v>
          </cell>
          <cell r="G1257" t="str">
            <v>Temblor</v>
          </cell>
          <cell r="H1257" t="str">
            <v>No</v>
          </cell>
        </row>
        <row r="1258">
          <cell r="A1258" t="str">
            <v>0401922235</v>
          </cell>
          <cell r="B1258" t="str">
            <v>Aera Energy LLC</v>
          </cell>
          <cell r="C1258" t="str">
            <v>Oil &amp; Gas</v>
          </cell>
          <cell r="D1258" t="str">
            <v>Coalinga</v>
          </cell>
          <cell r="E1258" t="str">
            <v>Inland</v>
          </cell>
          <cell r="F1258" t="str">
            <v>Fresno</v>
          </cell>
          <cell r="G1258" t="str">
            <v>Temblor</v>
          </cell>
          <cell r="H1258" t="str">
            <v>Yes</v>
          </cell>
        </row>
        <row r="1259">
          <cell r="A1259" t="str">
            <v>0401922239</v>
          </cell>
          <cell r="B1259" t="str">
            <v>Aera Energy LLC</v>
          </cell>
          <cell r="C1259" t="str">
            <v>Oil &amp; Gas</v>
          </cell>
          <cell r="D1259" t="str">
            <v>Coalinga</v>
          </cell>
          <cell r="E1259" t="str">
            <v>Inland</v>
          </cell>
          <cell r="F1259" t="str">
            <v>Fresno</v>
          </cell>
          <cell r="G1259" t="str">
            <v>Temblor</v>
          </cell>
          <cell r="H1259" t="str">
            <v>Yes</v>
          </cell>
        </row>
        <row r="1260">
          <cell r="A1260" t="str">
            <v>0401922240</v>
          </cell>
          <cell r="B1260" t="str">
            <v>Aera Energy LLC</v>
          </cell>
          <cell r="C1260" t="str">
            <v>Oil &amp; Gas</v>
          </cell>
          <cell r="D1260" t="str">
            <v>Coalinga</v>
          </cell>
          <cell r="E1260" t="str">
            <v>Inland</v>
          </cell>
          <cell r="F1260" t="str">
            <v>Fresno</v>
          </cell>
          <cell r="G1260" t="str">
            <v>Temblor</v>
          </cell>
          <cell r="H1260" t="str">
            <v>Yes</v>
          </cell>
        </row>
        <row r="1261">
          <cell r="A1261" t="str">
            <v>0401922241</v>
          </cell>
          <cell r="B1261" t="str">
            <v>Aera Energy LLC</v>
          </cell>
          <cell r="C1261" t="str">
            <v>Oil &amp; Gas</v>
          </cell>
          <cell r="D1261" t="str">
            <v>Coalinga</v>
          </cell>
          <cell r="E1261" t="str">
            <v>Inland</v>
          </cell>
          <cell r="F1261" t="str">
            <v>Fresno</v>
          </cell>
          <cell r="G1261" t="str">
            <v>Temblor</v>
          </cell>
          <cell r="H1261" t="str">
            <v>Yes</v>
          </cell>
        </row>
        <row r="1262">
          <cell r="A1262" t="str">
            <v>0401922295</v>
          </cell>
          <cell r="B1262" t="str">
            <v>Chevron U.S.A. Inc.</v>
          </cell>
          <cell r="C1262" t="str">
            <v>Cyclic Steam</v>
          </cell>
          <cell r="D1262" t="str">
            <v>Coalinga</v>
          </cell>
          <cell r="E1262" t="str">
            <v>Inland</v>
          </cell>
          <cell r="F1262" t="str">
            <v>Fresno</v>
          </cell>
          <cell r="G1262" t="str">
            <v>Temblor</v>
          </cell>
          <cell r="H1262" t="str">
            <v>Yes</v>
          </cell>
        </row>
        <row r="1263">
          <cell r="A1263" t="str">
            <v>0401922298</v>
          </cell>
          <cell r="B1263" t="str">
            <v>Chevron U.S.A. Inc.</v>
          </cell>
          <cell r="C1263" t="str">
            <v>Cyclic Steam</v>
          </cell>
          <cell r="D1263" t="str">
            <v>Coalinga</v>
          </cell>
          <cell r="E1263" t="str">
            <v>Inland</v>
          </cell>
          <cell r="F1263" t="str">
            <v>Fresno</v>
          </cell>
          <cell r="G1263" t="str">
            <v>Temblor</v>
          </cell>
          <cell r="H1263" t="str">
            <v>No</v>
          </cell>
        </row>
        <row r="1264">
          <cell r="A1264" t="str">
            <v>0401922302</v>
          </cell>
          <cell r="B1264" t="str">
            <v>Chevron U.S.A. Inc.</v>
          </cell>
          <cell r="C1264" t="str">
            <v>Cyclic Steam</v>
          </cell>
          <cell r="D1264" t="str">
            <v>Coalinga</v>
          </cell>
          <cell r="E1264" t="str">
            <v>Inland</v>
          </cell>
          <cell r="F1264" t="str">
            <v>Fresno</v>
          </cell>
          <cell r="G1264" t="str">
            <v>Temblor</v>
          </cell>
          <cell r="H1264" t="str">
            <v>No</v>
          </cell>
        </row>
        <row r="1265">
          <cell r="A1265" t="str">
            <v>0401922303</v>
          </cell>
          <cell r="B1265" t="str">
            <v>Chevron U.S.A. Inc.</v>
          </cell>
          <cell r="C1265" t="str">
            <v>Cyclic Steam</v>
          </cell>
          <cell r="D1265" t="str">
            <v>Coalinga</v>
          </cell>
          <cell r="E1265" t="str">
            <v>Inland</v>
          </cell>
          <cell r="F1265" t="str">
            <v>Fresno</v>
          </cell>
          <cell r="G1265" t="str">
            <v>Temblor</v>
          </cell>
          <cell r="H1265" t="str">
            <v>Yes</v>
          </cell>
        </row>
        <row r="1266">
          <cell r="A1266" t="str">
            <v>0401922311</v>
          </cell>
          <cell r="B1266" t="str">
            <v>Aera Energy LLC</v>
          </cell>
          <cell r="C1266" t="str">
            <v>Steamflood</v>
          </cell>
          <cell r="D1266" t="str">
            <v>Coalinga</v>
          </cell>
          <cell r="E1266" t="str">
            <v>Inland</v>
          </cell>
          <cell r="F1266" t="str">
            <v>Fresno</v>
          </cell>
          <cell r="G1266" t="str">
            <v>Temblor</v>
          </cell>
          <cell r="H1266" t="str">
            <v>No</v>
          </cell>
        </row>
        <row r="1267">
          <cell r="A1267" t="str">
            <v>0401922320</v>
          </cell>
          <cell r="B1267" t="str">
            <v>Chevron U.S.A. Inc.</v>
          </cell>
          <cell r="C1267" t="str">
            <v>Cyclic Steam</v>
          </cell>
          <cell r="D1267" t="str">
            <v>Coalinga</v>
          </cell>
          <cell r="E1267" t="str">
            <v>Inland</v>
          </cell>
          <cell r="F1267" t="str">
            <v>Fresno</v>
          </cell>
          <cell r="G1267" t="str">
            <v>Temblor</v>
          </cell>
          <cell r="H1267" t="str">
            <v>Yes</v>
          </cell>
        </row>
        <row r="1268">
          <cell r="A1268" t="str">
            <v>0401922323</v>
          </cell>
          <cell r="B1268" t="str">
            <v>Chevron U.S.A. Inc.</v>
          </cell>
          <cell r="C1268" t="str">
            <v>Oil &amp; Gas</v>
          </cell>
          <cell r="D1268" t="str">
            <v>Coalinga, East, Extension</v>
          </cell>
          <cell r="E1268" t="str">
            <v>Inland</v>
          </cell>
          <cell r="F1268" t="str">
            <v>Fresno</v>
          </cell>
          <cell r="G1268" t="str">
            <v>Gatchell</v>
          </cell>
          <cell r="H1268" t="str">
            <v>No</v>
          </cell>
        </row>
        <row r="1269">
          <cell r="A1269" t="str">
            <v>0401922324</v>
          </cell>
          <cell r="B1269" t="str">
            <v>Chevron U.S.A. Inc.</v>
          </cell>
          <cell r="C1269" t="str">
            <v>Oil &amp; Gas</v>
          </cell>
          <cell r="D1269" t="str">
            <v>Coalinga, East, Extension</v>
          </cell>
          <cell r="E1269" t="str">
            <v>Inland</v>
          </cell>
          <cell r="F1269" t="str">
            <v>Fresno</v>
          </cell>
          <cell r="G1269" t="str">
            <v>Gatchell</v>
          </cell>
          <cell r="H1269" t="str">
            <v>No</v>
          </cell>
        </row>
        <row r="1270">
          <cell r="A1270" t="str">
            <v>0401922328</v>
          </cell>
          <cell r="B1270" t="str">
            <v>Aera Energy LLC</v>
          </cell>
          <cell r="C1270" t="str">
            <v>Oil &amp; Gas</v>
          </cell>
          <cell r="D1270" t="str">
            <v>Coalinga</v>
          </cell>
          <cell r="E1270" t="str">
            <v>Inland</v>
          </cell>
          <cell r="F1270" t="str">
            <v>Fresno</v>
          </cell>
          <cell r="G1270" t="str">
            <v>Temblor</v>
          </cell>
          <cell r="H1270" t="str">
            <v>Yes</v>
          </cell>
        </row>
        <row r="1271">
          <cell r="A1271" t="str">
            <v>0401922330</v>
          </cell>
          <cell r="B1271" t="str">
            <v>Aera Energy LLC</v>
          </cell>
          <cell r="C1271" t="str">
            <v>Oil &amp; Gas</v>
          </cell>
          <cell r="D1271" t="str">
            <v>Coalinga</v>
          </cell>
          <cell r="E1271" t="str">
            <v>Inland</v>
          </cell>
          <cell r="F1271" t="str">
            <v>Fresno</v>
          </cell>
          <cell r="G1271" t="str">
            <v>Temblor</v>
          </cell>
          <cell r="H1271" t="str">
            <v>Yes</v>
          </cell>
        </row>
        <row r="1272">
          <cell r="A1272" t="str">
            <v>0401922331</v>
          </cell>
          <cell r="B1272" t="str">
            <v>Aera Energy LLC</v>
          </cell>
          <cell r="C1272" t="str">
            <v>Oil &amp; Gas</v>
          </cell>
          <cell r="D1272" t="str">
            <v>Coalinga</v>
          </cell>
          <cell r="E1272" t="str">
            <v>Inland</v>
          </cell>
          <cell r="F1272" t="str">
            <v>Fresno</v>
          </cell>
          <cell r="G1272" t="str">
            <v>Temblor</v>
          </cell>
          <cell r="H1272" t="str">
            <v>Yes</v>
          </cell>
        </row>
        <row r="1273">
          <cell r="A1273" t="str">
            <v>0401922332</v>
          </cell>
          <cell r="B1273" t="str">
            <v>Aera Energy LLC</v>
          </cell>
          <cell r="C1273" t="str">
            <v>Oil &amp; Gas</v>
          </cell>
          <cell r="D1273" t="str">
            <v>Coalinga</v>
          </cell>
          <cell r="E1273" t="str">
            <v>Inland</v>
          </cell>
          <cell r="F1273" t="str">
            <v>Fresno</v>
          </cell>
          <cell r="G1273" t="str">
            <v>Temblor</v>
          </cell>
          <cell r="H1273" t="str">
            <v>Yes</v>
          </cell>
        </row>
        <row r="1274">
          <cell r="A1274" t="str">
            <v>0401922334</v>
          </cell>
          <cell r="B1274" t="str">
            <v>Aera Energy LLC</v>
          </cell>
          <cell r="C1274" t="str">
            <v>Oil &amp; Gas</v>
          </cell>
          <cell r="D1274" t="str">
            <v>Coalinga</v>
          </cell>
          <cell r="E1274" t="str">
            <v>Inland</v>
          </cell>
          <cell r="F1274" t="str">
            <v>Fresno</v>
          </cell>
          <cell r="G1274" t="str">
            <v>Temblor</v>
          </cell>
          <cell r="H1274" t="str">
            <v>Yes</v>
          </cell>
        </row>
        <row r="1275">
          <cell r="A1275" t="str">
            <v>0401922335</v>
          </cell>
          <cell r="B1275" t="str">
            <v>Aera Energy LLC</v>
          </cell>
          <cell r="C1275" t="str">
            <v>Oil &amp; Gas</v>
          </cell>
          <cell r="D1275" t="str">
            <v>Coalinga</v>
          </cell>
          <cell r="E1275" t="str">
            <v>Inland</v>
          </cell>
          <cell r="F1275" t="str">
            <v>Fresno</v>
          </cell>
          <cell r="G1275" t="str">
            <v>Temblor</v>
          </cell>
          <cell r="H1275" t="str">
            <v>Yes</v>
          </cell>
        </row>
        <row r="1276">
          <cell r="A1276" t="str">
            <v>0401922336</v>
          </cell>
          <cell r="B1276" t="str">
            <v>Aera Energy LLC</v>
          </cell>
          <cell r="C1276" t="str">
            <v>Oil &amp; Gas</v>
          </cell>
          <cell r="D1276" t="str">
            <v>Coalinga</v>
          </cell>
          <cell r="E1276" t="str">
            <v>Inland</v>
          </cell>
          <cell r="F1276" t="str">
            <v>Fresno</v>
          </cell>
          <cell r="G1276" t="str">
            <v>Temblor</v>
          </cell>
          <cell r="H1276" t="str">
            <v>Yes</v>
          </cell>
        </row>
        <row r="1277">
          <cell r="A1277" t="str">
            <v>0401922338</v>
          </cell>
          <cell r="B1277" t="str">
            <v>Aera Energy LLC</v>
          </cell>
          <cell r="C1277" t="str">
            <v>Oil &amp; Gas</v>
          </cell>
          <cell r="D1277" t="str">
            <v>Coalinga</v>
          </cell>
          <cell r="E1277" t="str">
            <v>Inland</v>
          </cell>
          <cell r="F1277" t="str">
            <v>Fresno</v>
          </cell>
          <cell r="G1277" t="str">
            <v>Temblor</v>
          </cell>
          <cell r="H1277" t="str">
            <v>Yes</v>
          </cell>
        </row>
        <row r="1278">
          <cell r="A1278" t="str">
            <v>0401922340</v>
          </cell>
          <cell r="B1278" t="str">
            <v>Aera Energy LLC</v>
          </cell>
          <cell r="C1278" t="str">
            <v>Oil &amp; Gas</v>
          </cell>
          <cell r="D1278" t="str">
            <v>Coalinga</v>
          </cell>
          <cell r="E1278" t="str">
            <v>Inland</v>
          </cell>
          <cell r="F1278" t="str">
            <v>Fresno</v>
          </cell>
          <cell r="G1278" t="str">
            <v>Temblor</v>
          </cell>
          <cell r="H1278" t="str">
            <v>Yes</v>
          </cell>
        </row>
        <row r="1279">
          <cell r="A1279" t="str">
            <v>0401922342</v>
          </cell>
          <cell r="B1279" t="str">
            <v>Aera Energy LLC</v>
          </cell>
          <cell r="C1279" t="str">
            <v>Waterflood</v>
          </cell>
          <cell r="D1279" t="str">
            <v>Coalinga</v>
          </cell>
          <cell r="E1279" t="str">
            <v>Inland</v>
          </cell>
          <cell r="F1279" t="str">
            <v>Fresno</v>
          </cell>
          <cell r="G1279" t="str">
            <v>Temblor</v>
          </cell>
          <cell r="H1279" t="str">
            <v>Yes</v>
          </cell>
        </row>
        <row r="1280">
          <cell r="A1280" t="str">
            <v>0401922343</v>
          </cell>
          <cell r="B1280" t="str">
            <v>Aera Energy LLC</v>
          </cell>
          <cell r="C1280" t="str">
            <v>Oil &amp; Gas</v>
          </cell>
          <cell r="D1280" t="str">
            <v>Coalinga</v>
          </cell>
          <cell r="E1280" t="str">
            <v>Inland</v>
          </cell>
          <cell r="F1280" t="str">
            <v>Fresno</v>
          </cell>
          <cell r="G1280" t="str">
            <v>Temblor</v>
          </cell>
          <cell r="H1280" t="str">
            <v>Yes</v>
          </cell>
        </row>
        <row r="1281">
          <cell r="A1281" t="str">
            <v>0401922348</v>
          </cell>
          <cell r="B1281" t="str">
            <v>Chevron U.S.A. Inc.</v>
          </cell>
          <cell r="C1281" t="str">
            <v>Cyclic Steam</v>
          </cell>
          <cell r="D1281" t="str">
            <v>Coalinga</v>
          </cell>
          <cell r="E1281" t="str">
            <v>Inland</v>
          </cell>
          <cell r="F1281" t="str">
            <v>Fresno</v>
          </cell>
          <cell r="G1281" t="str">
            <v>Temblor</v>
          </cell>
          <cell r="H1281" t="str">
            <v>No</v>
          </cell>
        </row>
        <row r="1282">
          <cell r="A1282" t="str">
            <v>0401922353</v>
          </cell>
          <cell r="B1282" t="str">
            <v>Aera Energy LLC</v>
          </cell>
          <cell r="C1282" t="str">
            <v>Oil &amp; Gas</v>
          </cell>
          <cell r="D1282" t="str">
            <v>Coalinga</v>
          </cell>
          <cell r="E1282" t="str">
            <v>Inland</v>
          </cell>
          <cell r="F1282" t="str">
            <v>Fresno</v>
          </cell>
          <cell r="G1282" t="str">
            <v>Temblor</v>
          </cell>
          <cell r="H1282" t="str">
            <v>Yes</v>
          </cell>
        </row>
        <row r="1283">
          <cell r="A1283" t="str">
            <v>0401922358</v>
          </cell>
          <cell r="B1283" t="str">
            <v>Aera Energy LLC</v>
          </cell>
          <cell r="C1283" t="str">
            <v>Oil &amp; Gas</v>
          </cell>
          <cell r="D1283" t="str">
            <v>Coalinga</v>
          </cell>
          <cell r="E1283" t="str">
            <v>Inland</v>
          </cell>
          <cell r="F1283" t="str">
            <v>Fresno</v>
          </cell>
          <cell r="G1283" t="str">
            <v>Temblor</v>
          </cell>
          <cell r="H1283" t="str">
            <v>Yes</v>
          </cell>
        </row>
        <row r="1284">
          <cell r="A1284" t="str">
            <v>0401922360</v>
          </cell>
          <cell r="B1284" t="str">
            <v>Aera Energy LLC</v>
          </cell>
          <cell r="C1284" t="str">
            <v>Oil &amp; Gas</v>
          </cell>
          <cell r="D1284" t="str">
            <v>Coalinga</v>
          </cell>
          <cell r="E1284" t="str">
            <v>Inland</v>
          </cell>
          <cell r="F1284" t="str">
            <v>Fresno</v>
          </cell>
          <cell r="G1284" t="str">
            <v>Temblor</v>
          </cell>
          <cell r="H1284" t="str">
            <v>No</v>
          </cell>
        </row>
        <row r="1285">
          <cell r="A1285" t="str">
            <v>0401922361</v>
          </cell>
          <cell r="B1285" t="str">
            <v>Aera Energy LLC</v>
          </cell>
          <cell r="C1285" t="str">
            <v>Oil &amp; Gas</v>
          </cell>
          <cell r="D1285" t="str">
            <v>Coalinga</v>
          </cell>
          <cell r="E1285" t="str">
            <v>Inland</v>
          </cell>
          <cell r="F1285" t="str">
            <v>Fresno</v>
          </cell>
          <cell r="G1285" t="str">
            <v>Temblor</v>
          </cell>
          <cell r="H1285" t="str">
            <v>No</v>
          </cell>
        </row>
        <row r="1286">
          <cell r="A1286" t="str">
            <v>0401922362</v>
          </cell>
          <cell r="B1286" t="str">
            <v>Aera Energy LLC</v>
          </cell>
          <cell r="C1286" t="str">
            <v>Oil &amp; Gas</v>
          </cell>
          <cell r="D1286" t="str">
            <v>Coalinga</v>
          </cell>
          <cell r="E1286" t="str">
            <v>Inland</v>
          </cell>
          <cell r="F1286" t="str">
            <v>Fresno</v>
          </cell>
          <cell r="G1286" t="str">
            <v>Temblor</v>
          </cell>
          <cell r="H1286" t="str">
            <v>Yes</v>
          </cell>
        </row>
        <row r="1287">
          <cell r="A1287" t="str">
            <v>0401922363</v>
          </cell>
          <cell r="B1287" t="str">
            <v>Aera Energy LLC</v>
          </cell>
          <cell r="C1287" t="str">
            <v>Oil &amp; Gas</v>
          </cell>
          <cell r="D1287" t="str">
            <v>Coalinga</v>
          </cell>
          <cell r="E1287" t="str">
            <v>Inland</v>
          </cell>
          <cell r="F1287" t="str">
            <v>Fresno</v>
          </cell>
          <cell r="G1287" t="str">
            <v>Temblor</v>
          </cell>
          <cell r="H1287" t="str">
            <v>No</v>
          </cell>
        </row>
        <row r="1288">
          <cell r="A1288" t="str">
            <v>0401922368</v>
          </cell>
          <cell r="B1288" t="str">
            <v>Aera Energy LLC</v>
          </cell>
          <cell r="C1288" t="str">
            <v>Oil &amp; Gas</v>
          </cell>
          <cell r="D1288" t="str">
            <v>Coalinga</v>
          </cell>
          <cell r="E1288" t="str">
            <v>Inland</v>
          </cell>
          <cell r="F1288" t="str">
            <v>Fresno</v>
          </cell>
          <cell r="G1288" t="str">
            <v>Temblor</v>
          </cell>
          <cell r="H1288" t="str">
            <v>No</v>
          </cell>
        </row>
        <row r="1289">
          <cell r="A1289" t="str">
            <v>0401922370</v>
          </cell>
          <cell r="B1289" t="str">
            <v>Aera Energy LLC</v>
          </cell>
          <cell r="C1289" t="str">
            <v>Steamflood</v>
          </cell>
          <cell r="D1289" t="str">
            <v>Coalinga</v>
          </cell>
          <cell r="E1289" t="str">
            <v>Inland</v>
          </cell>
          <cell r="F1289" t="str">
            <v>Fresno</v>
          </cell>
          <cell r="G1289" t="str">
            <v>Temblor</v>
          </cell>
          <cell r="H1289" t="str">
            <v>Yes</v>
          </cell>
        </row>
        <row r="1290">
          <cell r="A1290" t="str">
            <v>0401922372</v>
          </cell>
          <cell r="B1290" t="str">
            <v>Aera Energy LLC</v>
          </cell>
          <cell r="C1290" t="str">
            <v>Steamflood</v>
          </cell>
          <cell r="D1290" t="str">
            <v>Coalinga</v>
          </cell>
          <cell r="E1290" t="str">
            <v>Inland</v>
          </cell>
          <cell r="F1290" t="str">
            <v>Fresno</v>
          </cell>
          <cell r="G1290" t="str">
            <v>Temblor</v>
          </cell>
          <cell r="H1290" t="str">
            <v>Yes</v>
          </cell>
        </row>
        <row r="1291">
          <cell r="A1291" t="str">
            <v>0401922373</v>
          </cell>
          <cell r="B1291" t="str">
            <v>Aera Energy LLC</v>
          </cell>
          <cell r="C1291" t="str">
            <v>Steamflood</v>
          </cell>
          <cell r="D1291" t="str">
            <v>Coalinga</v>
          </cell>
          <cell r="E1291" t="str">
            <v>Inland</v>
          </cell>
          <cell r="F1291" t="str">
            <v>Fresno</v>
          </cell>
          <cell r="G1291" t="str">
            <v>Temblor</v>
          </cell>
          <cell r="H1291" t="str">
            <v>Yes</v>
          </cell>
        </row>
        <row r="1292">
          <cell r="A1292" t="str">
            <v>0401922375</v>
          </cell>
          <cell r="B1292" t="str">
            <v>Aera Energy LLC</v>
          </cell>
          <cell r="C1292" t="str">
            <v>Steamflood</v>
          </cell>
          <cell r="D1292" t="str">
            <v>Coalinga</v>
          </cell>
          <cell r="E1292" t="str">
            <v>Inland</v>
          </cell>
          <cell r="F1292" t="str">
            <v>Fresno</v>
          </cell>
          <cell r="G1292" t="str">
            <v>Temblor</v>
          </cell>
          <cell r="H1292" t="str">
            <v>Yes</v>
          </cell>
        </row>
        <row r="1293">
          <cell r="A1293" t="str">
            <v>0401922376</v>
          </cell>
          <cell r="B1293" t="str">
            <v>Aera Energy LLC</v>
          </cell>
          <cell r="C1293" t="str">
            <v>Steamflood</v>
          </cell>
          <cell r="D1293" t="str">
            <v>Coalinga</v>
          </cell>
          <cell r="E1293" t="str">
            <v>Inland</v>
          </cell>
          <cell r="F1293" t="str">
            <v>Fresno</v>
          </cell>
          <cell r="G1293" t="str">
            <v>Temblor</v>
          </cell>
          <cell r="H1293" t="str">
            <v>Yes</v>
          </cell>
        </row>
        <row r="1294">
          <cell r="A1294" t="str">
            <v>0401922377</v>
          </cell>
          <cell r="B1294" t="str">
            <v>Aera Energy LLC</v>
          </cell>
          <cell r="C1294" t="str">
            <v>Steamflood</v>
          </cell>
          <cell r="D1294" t="str">
            <v>Coalinga</v>
          </cell>
          <cell r="E1294" t="str">
            <v>Inland</v>
          </cell>
          <cell r="F1294" t="str">
            <v>Fresno</v>
          </cell>
          <cell r="G1294" t="str">
            <v>Temblor</v>
          </cell>
          <cell r="H1294" t="str">
            <v>Yes</v>
          </cell>
        </row>
        <row r="1295">
          <cell r="A1295" t="str">
            <v>0401922383</v>
          </cell>
          <cell r="B1295" t="str">
            <v>Aera Energy LLC</v>
          </cell>
          <cell r="C1295" t="str">
            <v>Oil &amp; Gas</v>
          </cell>
          <cell r="D1295" t="str">
            <v>Coalinga</v>
          </cell>
          <cell r="E1295" t="str">
            <v>Inland</v>
          </cell>
          <cell r="F1295" t="str">
            <v>Fresno</v>
          </cell>
          <cell r="G1295" t="str">
            <v>Temblor</v>
          </cell>
          <cell r="H1295" t="str">
            <v>Yes</v>
          </cell>
        </row>
        <row r="1296">
          <cell r="A1296" t="str">
            <v>0401922387</v>
          </cell>
          <cell r="B1296" t="str">
            <v>Aera Energy LLC</v>
          </cell>
          <cell r="C1296" t="str">
            <v>Oil &amp; Gas</v>
          </cell>
          <cell r="D1296" t="str">
            <v>Coalinga</v>
          </cell>
          <cell r="E1296" t="str">
            <v>Inland</v>
          </cell>
          <cell r="F1296" t="str">
            <v>Fresno</v>
          </cell>
          <cell r="G1296" t="str">
            <v>Temblor</v>
          </cell>
          <cell r="H1296" t="str">
            <v>Yes</v>
          </cell>
        </row>
        <row r="1297">
          <cell r="A1297" t="str">
            <v>0401922389</v>
          </cell>
          <cell r="B1297" t="str">
            <v>Aera Energy LLC</v>
          </cell>
          <cell r="C1297" t="str">
            <v>Oil &amp; Gas</v>
          </cell>
          <cell r="D1297" t="str">
            <v>Coalinga</v>
          </cell>
          <cell r="E1297" t="str">
            <v>Inland</v>
          </cell>
          <cell r="F1297" t="str">
            <v>Fresno</v>
          </cell>
          <cell r="G1297" t="str">
            <v>Temblor</v>
          </cell>
          <cell r="H1297" t="str">
            <v>Yes</v>
          </cell>
        </row>
        <row r="1298">
          <cell r="A1298" t="str">
            <v>0401922390</v>
          </cell>
          <cell r="B1298" t="str">
            <v>Aera Energy LLC</v>
          </cell>
          <cell r="C1298" t="str">
            <v>Oil &amp; Gas</v>
          </cell>
          <cell r="D1298" t="str">
            <v>Coalinga</v>
          </cell>
          <cell r="E1298" t="str">
            <v>Inland</v>
          </cell>
          <cell r="F1298" t="str">
            <v>Fresno</v>
          </cell>
          <cell r="G1298" t="str">
            <v>Temblor</v>
          </cell>
          <cell r="H1298" t="str">
            <v>Yes</v>
          </cell>
        </row>
        <row r="1299">
          <cell r="A1299" t="str">
            <v>0401922397</v>
          </cell>
          <cell r="B1299" t="str">
            <v>Aera Energy LLC</v>
          </cell>
          <cell r="C1299" t="str">
            <v>Oil &amp; Gas</v>
          </cell>
          <cell r="D1299" t="str">
            <v>Coalinga</v>
          </cell>
          <cell r="E1299" t="str">
            <v>Inland</v>
          </cell>
          <cell r="F1299" t="str">
            <v>Fresno</v>
          </cell>
          <cell r="G1299" t="str">
            <v>Temblor</v>
          </cell>
          <cell r="H1299" t="str">
            <v>Yes</v>
          </cell>
        </row>
        <row r="1300">
          <cell r="A1300" t="str">
            <v>0401922398</v>
          </cell>
          <cell r="B1300" t="str">
            <v>Aera Energy LLC</v>
          </cell>
          <cell r="C1300" t="str">
            <v>Oil &amp; Gas</v>
          </cell>
          <cell r="D1300" t="str">
            <v>Coalinga</v>
          </cell>
          <cell r="E1300" t="str">
            <v>Inland</v>
          </cell>
          <cell r="F1300" t="str">
            <v>Fresno</v>
          </cell>
          <cell r="G1300" t="str">
            <v>Temblor</v>
          </cell>
          <cell r="H1300" t="str">
            <v>Yes</v>
          </cell>
        </row>
        <row r="1301">
          <cell r="A1301" t="str">
            <v>0401922399</v>
          </cell>
          <cell r="B1301" t="str">
            <v>Aera Energy LLC</v>
          </cell>
          <cell r="C1301" t="str">
            <v>Oil &amp; Gas</v>
          </cell>
          <cell r="D1301" t="str">
            <v>Coalinga</v>
          </cell>
          <cell r="E1301" t="str">
            <v>Inland</v>
          </cell>
          <cell r="F1301" t="str">
            <v>Fresno</v>
          </cell>
          <cell r="G1301" t="str">
            <v>Temblor</v>
          </cell>
          <cell r="H1301" t="str">
            <v>Yes</v>
          </cell>
        </row>
        <row r="1302">
          <cell r="A1302" t="str">
            <v>0401922400</v>
          </cell>
          <cell r="B1302" t="str">
            <v>Aera Energy LLC</v>
          </cell>
          <cell r="C1302" t="str">
            <v>Oil &amp; Gas</v>
          </cell>
          <cell r="D1302" t="str">
            <v>Coalinga</v>
          </cell>
          <cell r="E1302" t="str">
            <v>Inland</v>
          </cell>
          <cell r="F1302" t="str">
            <v>Fresno</v>
          </cell>
          <cell r="G1302" t="str">
            <v>Temblor</v>
          </cell>
          <cell r="H1302" t="str">
            <v>Yes</v>
          </cell>
        </row>
        <row r="1303">
          <cell r="A1303" t="str">
            <v>0401922406</v>
          </cell>
          <cell r="B1303" t="str">
            <v>Aera Energy LLC</v>
          </cell>
          <cell r="C1303" t="str">
            <v>Oil &amp; Gas</v>
          </cell>
          <cell r="D1303" t="str">
            <v>Coalinga</v>
          </cell>
          <cell r="E1303" t="str">
            <v>Inland</v>
          </cell>
          <cell r="F1303" t="str">
            <v>Fresno</v>
          </cell>
          <cell r="G1303" t="str">
            <v>Temblor</v>
          </cell>
          <cell r="H1303" t="str">
            <v>Yes</v>
          </cell>
        </row>
        <row r="1304">
          <cell r="A1304" t="str">
            <v>0401922407</v>
          </cell>
          <cell r="B1304" t="str">
            <v>Aera Energy LLC</v>
          </cell>
          <cell r="C1304" t="str">
            <v>Oil &amp; Gas</v>
          </cell>
          <cell r="D1304" t="str">
            <v>Coalinga</v>
          </cell>
          <cell r="E1304" t="str">
            <v>Inland</v>
          </cell>
          <cell r="F1304" t="str">
            <v>Fresno</v>
          </cell>
          <cell r="G1304" t="str">
            <v>Temblor</v>
          </cell>
          <cell r="H1304" t="str">
            <v>Yes</v>
          </cell>
        </row>
        <row r="1305">
          <cell r="A1305" t="str">
            <v>0401922409</v>
          </cell>
          <cell r="B1305" t="str">
            <v>Aera Energy LLC</v>
          </cell>
          <cell r="C1305" t="str">
            <v>Oil &amp; Gas</v>
          </cell>
          <cell r="D1305" t="str">
            <v>Coalinga</v>
          </cell>
          <cell r="E1305" t="str">
            <v>Inland</v>
          </cell>
          <cell r="F1305" t="str">
            <v>Fresno</v>
          </cell>
          <cell r="G1305" t="str">
            <v>Temblor</v>
          </cell>
          <cell r="H1305" t="str">
            <v>Yes</v>
          </cell>
        </row>
        <row r="1306">
          <cell r="A1306" t="str">
            <v>0401922410</v>
          </cell>
          <cell r="B1306" t="str">
            <v>Aera Energy LLC</v>
          </cell>
          <cell r="C1306" t="str">
            <v>Oil &amp; Gas</v>
          </cell>
          <cell r="D1306" t="str">
            <v>Coalinga</v>
          </cell>
          <cell r="E1306" t="str">
            <v>Inland</v>
          </cell>
          <cell r="F1306" t="str">
            <v>Fresno</v>
          </cell>
          <cell r="G1306" t="str">
            <v>Temblor</v>
          </cell>
          <cell r="H1306" t="str">
            <v>No</v>
          </cell>
        </row>
        <row r="1307">
          <cell r="A1307" t="str">
            <v>0401922420</v>
          </cell>
          <cell r="B1307" t="str">
            <v>Aera Energy LLC</v>
          </cell>
          <cell r="C1307" t="str">
            <v>Oil &amp; Gas</v>
          </cell>
          <cell r="D1307" t="str">
            <v>Coalinga</v>
          </cell>
          <cell r="E1307" t="str">
            <v>Inland</v>
          </cell>
          <cell r="F1307" t="str">
            <v>Fresno</v>
          </cell>
          <cell r="G1307" t="str">
            <v>Temblor, Sisquoc</v>
          </cell>
          <cell r="H1307" t="str">
            <v>No</v>
          </cell>
        </row>
        <row r="1308">
          <cell r="A1308" t="str">
            <v>0401922421</v>
          </cell>
          <cell r="B1308" t="str">
            <v>Aera Energy LLC</v>
          </cell>
          <cell r="C1308" t="str">
            <v>Oil &amp; Gas</v>
          </cell>
          <cell r="D1308" t="str">
            <v>Coalinga</v>
          </cell>
          <cell r="E1308" t="str">
            <v>Inland</v>
          </cell>
          <cell r="F1308" t="str">
            <v>Fresno</v>
          </cell>
          <cell r="G1308" t="str">
            <v>Temblor</v>
          </cell>
          <cell r="H1308" t="str">
            <v>Yes</v>
          </cell>
        </row>
        <row r="1309">
          <cell r="A1309" t="str">
            <v>0401922422</v>
          </cell>
          <cell r="B1309" t="str">
            <v>Aera Energy LLC</v>
          </cell>
          <cell r="C1309" t="str">
            <v>Oil &amp; Gas</v>
          </cell>
          <cell r="D1309" t="str">
            <v>Coalinga</v>
          </cell>
          <cell r="E1309" t="str">
            <v>Inland</v>
          </cell>
          <cell r="F1309" t="str">
            <v>Fresno</v>
          </cell>
          <cell r="G1309" t="str">
            <v>Temblor</v>
          </cell>
          <cell r="H1309" t="str">
            <v>Yes</v>
          </cell>
        </row>
        <row r="1310">
          <cell r="A1310" t="str">
            <v>0401922423</v>
          </cell>
          <cell r="B1310" t="str">
            <v>Aera Energy LLC</v>
          </cell>
          <cell r="C1310" t="str">
            <v>Oil &amp; Gas</v>
          </cell>
          <cell r="D1310" t="str">
            <v>Coalinga</v>
          </cell>
          <cell r="E1310" t="str">
            <v>Inland</v>
          </cell>
          <cell r="F1310" t="str">
            <v>Fresno</v>
          </cell>
          <cell r="G1310" t="str">
            <v>Temblor</v>
          </cell>
          <cell r="H1310" t="str">
            <v>Yes</v>
          </cell>
        </row>
        <row r="1311">
          <cell r="A1311" t="str">
            <v>0401922442</v>
          </cell>
          <cell r="B1311" t="str">
            <v>Aera Energy LLC</v>
          </cell>
          <cell r="C1311" t="str">
            <v>Oil &amp; Gas</v>
          </cell>
          <cell r="D1311" t="str">
            <v>Coalinga</v>
          </cell>
          <cell r="E1311" t="str">
            <v>Inland</v>
          </cell>
          <cell r="F1311" t="str">
            <v>Fresno</v>
          </cell>
          <cell r="G1311" t="str">
            <v>Temblor</v>
          </cell>
          <cell r="H1311" t="str">
            <v>Yes</v>
          </cell>
        </row>
        <row r="1312">
          <cell r="A1312" t="str">
            <v>0401922446</v>
          </cell>
          <cell r="B1312" t="str">
            <v>Aera Energy LLC</v>
          </cell>
          <cell r="C1312" t="str">
            <v>Oil &amp; Gas</v>
          </cell>
          <cell r="D1312" t="str">
            <v>Coalinga</v>
          </cell>
          <cell r="E1312" t="str">
            <v>Inland</v>
          </cell>
          <cell r="F1312" t="str">
            <v>Fresno</v>
          </cell>
          <cell r="G1312" t="str">
            <v>Temblor</v>
          </cell>
          <cell r="H1312" t="str">
            <v>No</v>
          </cell>
        </row>
        <row r="1313">
          <cell r="A1313" t="str">
            <v>0401922468</v>
          </cell>
          <cell r="B1313" t="str">
            <v>Chevron U.S.A. Inc.</v>
          </cell>
          <cell r="C1313" t="str">
            <v>Oil &amp; Gas</v>
          </cell>
          <cell r="D1313" t="str">
            <v>Coalinga</v>
          </cell>
          <cell r="E1313" t="str">
            <v>Inland</v>
          </cell>
          <cell r="F1313" t="str">
            <v>Fresno</v>
          </cell>
          <cell r="G1313" t="str">
            <v>Temblor</v>
          </cell>
          <cell r="H1313" t="str">
            <v>No</v>
          </cell>
        </row>
        <row r="1314">
          <cell r="A1314" t="str">
            <v>0401922473</v>
          </cell>
          <cell r="B1314" t="str">
            <v>Chevron U.S.A. Inc.</v>
          </cell>
          <cell r="C1314" t="str">
            <v>Oil &amp; Gas</v>
          </cell>
          <cell r="D1314" t="str">
            <v>Coalinga</v>
          </cell>
          <cell r="E1314" t="str">
            <v>Inland</v>
          </cell>
          <cell r="F1314" t="str">
            <v>Fresno</v>
          </cell>
          <cell r="G1314" t="str">
            <v>Temblor</v>
          </cell>
          <cell r="H1314" t="str">
            <v>Yes</v>
          </cell>
        </row>
        <row r="1315">
          <cell r="A1315" t="str">
            <v>0401922485</v>
          </cell>
          <cell r="B1315" t="str">
            <v>Chevron U.S.A. Inc.</v>
          </cell>
          <cell r="C1315" t="str">
            <v>Oil &amp; Gas</v>
          </cell>
          <cell r="D1315" t="str">
            <v>Coalinga</v>
          </cell>
          <cell r="E1315" t="str">
            <v>Inland</v>
          </cell>
          <cell r="F1315" t="str">
            <v>Fresno</v>
          </cell>
          <cell r="G1315" t="str">
            <v>Temblor</v>
          </cell>
          <cell r="H1315" t="str">
            <v>Yes</v>
          </cell>
        </row>
        <row r="1316">
          <cell r="A1316" t="str">
            <v>0401922486</v>
          </cell>
          <cell r="B1316" t="str">
            <v>Chevron U.S.A. Inc.</v>
          </cell>
          <cell r="C1316" t="str">
            <v>Oil &amp; Gas</v>
          </cell>
          <cell r="D1316" t="str">
            <v>Coalinga</v>
          </cell>
          <cell r="E1316" t="str">
            <v>Inland</v>
          </cell>
          <cell r="F1316" t="str">
            <v>Fresno</v>
          </cell>
          <cell r="G1316" t="str">
            <v>Temblor</v>
          </cell>
          <cell r="H1316" t="str">
            <v>No</v>
          </cell>
        </row>
        <row r="1317">
          <cell r="A1317" t="str">
            <v>0401922498</v>
          </cell>
          <cell r="B1317" t="str">
            <v>Chevron U.S.A. Inc.</v>
          </cell>
          <cell r="C1317" t="str">
            <v>Oil &amp; Gas</v>
          </cell>
          <cell r="D1317" t="str">
            <v>Coalinga</v>
          </cell>
          <cell r="E1317" t="str">
            <v>Inland</v>
          </cell>
          <cell r="F1317" t="str">
            <v>Fresno</v>
          </cell>
          <cell r="G1317" t="str">
            <v>Temblor</v>
          </cell>
          <cell r="H1317" t="str">
            <v>No</v>
          </cell>
        </row>
        <row r="1318">
          <cell r="A1318" t="str">
            <v>0401922501</v>
          </cell>
          <cell r="B1318" t="str">
            <v>Chevron U.S.A. Inc.</v>
          </cell>
          <cell r="C1318" t="str">
            <v>Oil &amp; Gas</v>
          </cell>
          <cell r="D1318" t="str">
            <v>Coalinga</v>
          </cell>
          <cell r="E1318" t="str">
            <v>Inland</v>
          </cell>
          <cell r="F1318" t="str">
            <v>Fresno</v>
          </cell>
          <cell r="G1318" t="str">
            <v>Temblor</v>
          </cell>
          <cell r="H1318" t="str">
            <v>Yes</v>
          </cell>
        </row>
        <row r="1319">
          <cell r="A1319" t="str">
            <v>0401922511</v>
          </cell>
          <cell r="B1319" t="str">
            <v>Aera Energy LLC</v>
          </cell>
          <cell r="C1319" t="str">
            <v>Oil &amp; Gas</v>
          </cell>
          <cell r="D1319" t="str">
            <v>Coalinga</v>
          </cell>
          <cell r="E1319" t="str">
            <v>Inland</v>
          </cell>
          <cell r="F1319" t="str">
            <v>Fresno</v>
          </cell>
          <cell r="G1319" t="str">
            <v>Temblor</v>
          </cell>
          <cell r="H1319" t="str">
            <v>Yes</v>
          </cell>
        </row>
        <row r="1320">
          <cell r="A1320" t="str">
            <v>0401922512</v>
          </cell>
          <cell r="B1320" t="str">
            <v>Aera Energy LLC</v>
          </cell>
          <cell r="C1320" t="str">
            <v>Oil &amp; Gas</v>
          </cell>
          <cell r="D1320" t="str">
            <v>Coalinga</v>
          </cell>
          <cell r="E1320" t="str">
            <v>Inland</v>
          </cell>
          <cell r="F1320" t="str">
            <v>Fresno</v>
          </cell>
          <cell r="G1320" t="str">
            <v>Temblor</v>
          </cell>
          <cell r="H1320" t="str">
            <v>Yes</v>
          </cell>
        </row>
        <row r="1321">
          <cell r="A1321" t="str">
            <v>0401922520</v>
          </cell>
          <cell r="B1321" t="str">
            <v>Aera Energy LLC</v>
          </cell>
          <cell r="C1321" t="str">
            <v>Oil &amp; Gas</v>
          </cell>
          <cell r="D1321" t="str">
            <v>Coalinga</v>
          </cell>
          <cell r="E1321" t="str">
            <v>Inland</v>
          </cell>
          <cell r="F1321" t="str">
            <v>Fresno</v>
          </cell>
          <cell r="G1321" t="str">
            <v>Temblor</v>
          </cell>
          <cell r="H1321" t="str">
            <v>No</v>
          </cell>
        </row>
        <row r="1322">
          <cell r="A1322" t="str">
            <v>0401922529</v>
          </cell>
          <cell r="B1322" t="str">
            <v>Chevron U.S.A. Inc.</v>
          </cell>
          <cell r="C1322" t="str">
            <v>Cyclic Steam</v>
          </cell>
          <cell r="D1322" t="str">
            <v>Coalinga</v>
          </cell>
          <cell r="E1322" t="str">
            <v>Inland</v>
          </cell>
          <cell r="F1322" t="str">
            <v>Fresno</v>
          </cell>
          <cell r="G1322" t="str">
            <v>Temblor</v>
          </cell>
          <cell r="H1322" t="str">
            <v>Yes</v>
          </cell>
        </row>
        <row r="1323">
          <cell r="A1323" t="str">
            <v>0401922537</v>
          </cell>
          <cell r="B1323" t="str">
            <v>Crimson Resource Management Corp.</v>
          </cell>
          <cell r="C1323" t="str">
            <v>Oil &amp; Gas</v>
          </cell>
          <cell r="D1323" t="str">
            <v>Helm</v>
          </cell>
          <cell r="E1323" t="str">
            <v>Inland</v>
          </cell>
          <cell r="F1323" t="str">
            <v>Fresno</v>
          </cell>
          <cell r="G1323" t="str">
            <v>Miocene</v>
          </cell>
          <cell r="H1323" t="str">
            <v>Yes</v>
          </cell>
        </row>
        <row r="1324">
          <cell r="A1324" t="str">
            <v>0401922542</v>
          </cell>
          <cell r="B1324" t="str">
            <v>Chevron U.S.A. Inc.</v>
          </cell>
          <cell r="C1324" t="str">
            <v>Cyclic Steam</v>
          </cell>
          <cell r="D1324" t="str">
            <v>Coalinga</v>
          </cell>
          <cell r="E1324" t="str">
            <v>Inland</v>
          </cell>
          <cell r="F1324" t="str">
            <v>Fresno</v>
          </cell>
          <cell r="G1324" t="str">
            <v>Temblor</v>
          </cell>
          <cell r="H1324" t="str">
            <v>Yes</v>
          </cell>
        </row>
        <row r="1325">
          <cell r="A1325" t="str">
            <v>0401922551</v>
          </cell>
          <cell r="B1325" t="str">
            <v>Aera Energy LLC</v>
          </cell>
          <cell r="C1325" t="str">
            <v>Oil &amp; Gas</v>
          </cell>
          <cell r="D1325" t="str">
            <v>Coalinga</v>
          </cell>
          <cell r="E1325" t="str">
            <v>Inland</v>
          </cell>
          <cell r="F1325" t="str">
            <v>Fresno</v>
          </cell>
          <cell r="G1325" t="str">
            <v>Temblor</v>
          </cell>
          <cell r="H1325" t="str">
            <v>Yes</v>
          </cell>
        </row>
        <row r="1326">
          <cell r="A1326" t="str">
            <v>0401922553</v>
          </cell>
          <cell r="B1326" t="str">
            <v>Aera Energy LLC</v>
          </cell>
          <cell r="C1326" t="str">
            <v>Steamflood</v>
          </cell>
          <cell r="D1326" t="str">
            <v>Coalinga</v>
          </cell>
          <cell r="E1326" t="str">
            <v>Inland</v>
          </cell>
          <cell r="F1326" t="str">
            <v>Fresno</v>
          </cell>
          <cell r="G1326" t="str">
            <v>Temblor</v>
          </cell>
          <cell r="H1326" t="str">
            <v>No</v>
          </cell>
        </row>
        <row r="1327">
          <cell r="A1327" t="str">
            <v>0401922554</v>
          </cell>
          <cell r="B1327" t="str">
            <v>Aera Energy LLC</v>
          </cell>
          <cell r="C1327" t="str">
            <v>Oil &amp; Gas</v>
          </cell>
          <cell r="D1327" t="str">
            <v>Coalinga</v>
          </cell>
          <cell r="E1327" t="str">
            <v>Inland</v>
          </cell>
          <cell r="F1327" t="str">
            <v>Fresno</v>
          </cell>
          <cell r="G1327" t="str">
            <v>Temblor</v>
          </cell>
          <cell r="H1327" t="str">
            <v>No</v>
          </cell>
        </row>
        <row r="1328">
          <cell r="A1328" t="str">
            <v>0401922556</v>
          </cell>
          <cell r="B1328" t="str">
            <v>Aera Energy LLC</v>
          </cell>
          <cell r="C1328" t="str">
            <v>Steamflood</v>
          </cell>
          <cell r="D1328" t="str">
            <v>Coalinga</v>
          </cell>
          <cell r="E1328" t="str">
            <v>Inland</v>
          </cell>
          <cell r="F1328" t="str">
            <v>Fresno</v>
          </cell>
          <cell r="G1328" t="str">
            <v>Temblor</v>
          </cell>
          <cell r="H1328" t="str">
            <v>Yes</v>
          </cell>
        </row>
        <row r="1329">
          <cell r="A1329" t="str">
            <v>0401922557</v>
          </cell>
          <cell r="B1329" t="str">
            <v>Aera Energy LLC</v>
          </cell>
          <cell r="C1329" t="str">
            <v>Waterflood</v>
          </cell>
          <cell r="D1329" t="str">
            <v>Coalinga</v>
          </cell>
          <cell r="E1329" t="str">
            <v>Inland</v>
          </cell>
          <cell r="F1329" t="str">
            <v>Fresno</v>
          </cell>
          <cell r="G1329" t="str">
            <v>Temblor</v>
          </cell>
          <cell r="H1329" t="str">
            <v>No</v>
          </cell>
        </row>
        <row r="1330">
          <cell r="A1330" t="str">
            <v>0401922561</v>
          </cell>
          <cell r="B1330" t="str">
            <v>Aera Energy LLC</v>
          </cell>
          <cell r="C1330" t="str">
            <v>Steamflood</v>
          </cell>
          <cell r="D1330" t="str">
            <v>Coalinga</v>
          </cell>
          <cell r="E1330" t="str">
            <v>Inland</v>
          </cell>
          <cell r="F1330" t="str">
            <v>Fresno</v>
          </cell>
          <cell r="G1330" t="str">
            <v>Temblor</v>
          </cell>
          <cell r="H1330" t="str">
            <v>No</v>
          </cell>
        </row>
        <row r="1331">
          <cell r="A1331" t="str">
            <v>0401922562</v>
          </cell>
          <cell r="B1331" t="str">
            <v>Aera Energy LLC</v>
          </cell>
          <cell r="C1331" t="str">
            <v>Oil &amp; Gas</v>
          </cell>
          <cell r="D1331" t="str">
            <v>Coalinga</v>
          </cell>
          <cell r="E1331" t="str">
            <v>Inland</v>
          </cell>
          <cell r="F1331" t="str">
            <v>Fresno</v>
          </cell>
          <cell r="G1331" t="str">
            <v>Temblor</v>
          </cell>
          <cell r="H1331" t="str">
            <v>Yes</v>
          </cell>
        </row>
        <row r="1332">
          <cell r="A1332" t="str">
            <v>0401922568</v>
          </cell>
          <cell r="B1332" t="str">
            <v>Aera Energy LLC</v>
          </cell>
          <cell r="C1332" t="str">
            <v>Oil &amp; Gas</v>
          </cell>
          <cell r="D1332" t="str">
            <v>Coalinga</v>
          </cell>
          <cell r="E1332" t="str">
            <v>Inland</v>
          </cell>
          <cell r="F1332" t="str">
            <v>Fresno</v>
          </cell>
          <cell r="G1332" t="str">
            <v>Temblor</v>
          </cell>
          <cell r="H1332" t="str">
            <v>No</v>
          </cell>
        </row>
        <row r="1333">
          <cell r="A1333" t="str">
            <v>0401922570</v>
          </cell>
          <cell r="B1333" t="str">
            <v>Aera Energy LLC</v>
          </cell>
          <cell r="C1333" t="str">
            <v>Steamflood</v>
          </cell>
          <cell r="D1333" t="str">
            <v>Coalinga</v>
          </cell>
          <cell r="E1333" t="str">
            <v>Inland</v>
          </cell>
          <cell r="F1333" t="str">
            <v>Fresno</v>
          </cell>
          <cell r="G1333" t="str">
            <v>Temblor</v>
          </cell>
          <cell r="H1333" t="str">
            <v>Yes</v>
          </cell>
        </row>
        <row r="1334">
          <cell r="A1334" t="str">
            <v>0401922571</v>
          </cell>
          <cell r="B1334" t="str">
            <v>Aera Energy LLC</v>
          </cell>
          <cell r="C1334" t="str">
            <v>Oil &amp; Gas</v>
          </cell>
          <cell r="D1334" t="str">
            <v>Coalinga</v>
          </cell>
          <cell r="E1334" t="str">
            <v>Inland</v>
          </cell>
          <cell r="F1334" t="str">
            <v>Fresno</v>
          </cell>
          <cell r="G1334" t="str">
            <v>Temblor</v>
          </cell>
          <cell r="H1334" t="str">
            <v>Yes</v>
          </cell>
        </row>
        <row r="1335">
          <cell r="A1335" t="str">
            <v>0401922572</v>
          </cell>
          <cell r="B1335" t="str">
            <v>Aera Energy LLC</v>
          </cell>
          <cell r="C1335" t="str">
            <v>Oil &amp; Gas</v>
          </cell>
          <cell r="D1335" t="str">
            <v>Coalinga</v>
          </cell>
          <cell r="E1335" t="str">
            <v>Inland</v>
          </cell>
          <cell r="F1335" t="str">
            <v>Fresno</v>
          </cell>
          <cell r="G1335" t="str">
            <v>Temblor</v>
          </cell>
          <cell r="H1335" t="str">
            <v>No</v>
          </cell>
        </row>
        <row r="1336">
          <cell r="A1336" t="str">
            <v>0401922574</v>
          </cell>
          <cell r="B1336" t="str">
            <v>Aera Energy LLC</v>
          </cell>
          <cell r="C1336" t="str">
            <v>Oil &amp; Gas</v>
          </cell>
          <cell r="D1336" t="str">
            <v>Coalinga</v>
          </cell>
          <cell r="E1336" t="str">
            <v>Inland</v>
          </cell>
          <cell r="F1336" t="str">
            <v>Fresno</v>
          </cell>
          <cell r="G1336" t="str">
            <v>Temblor</v>
          </cell>
          <cell r="H1336" t="str">
            <v>Yes</v>
          </cell>
        </row>
        <row r="1337">
          <cell r="A1337" t="str">
            <v>0401922576</v>
          </cell>
          <cell r="B1337" t="str">
            <v>Aera Energy LLC</v>
          </cell>
          <cell r="C1337" t="str">
            <v>Oil &amp; Gas</v>
          </cell>
          <cell r="D1337" t="str">
            <v>Coalinga</v>
          </cell>
          <cell r="E1337" t="str">
            <v>Inland</v>
          </cell>
          <cell r="F1337" t="str">
            <v>Fresno</v>
          </cell>
          <cell r="G1337" t="str">
            <v>Temblor</v>
          </cell>
          <cell r="H1337" t="str">
            <v>Yes</v>
          </cell>
        </row>
        <row r="1338">
          <cell r="A1338" t="str">
            <v>0401922578</v>
          </cell>
          <cell r="B1338" t="str">
            <v>Aera Energy LLC</v>
          </cell>
          <cell r="C1338" t="str">
            <v>Steamflood</v>
          </cell>
          <cell r="D1338" t="str">
            <v>Coalinga</v>
          </cell>
          <cell r="E1338" t="str">
            <v>Inland</v>
          </cell>
          <cell r="F1338" t="str">
            <v>Fresno</v>
          </cell>
          <cell r="G1338" t="str">
            <v>Temblor</v>
          </cell>
          <cell r="H1338" t="str">
            <v>No</v>
          </cell>
        </row>
        <row r="1339">
          <cell r="A1339" t="str">
            <v>0401922579</v>
          </cell>
          <cell r="B1339" t="str">
            <v>Aera Energy LLC</v>
          </cell>
          <cell r="C1339" t="str">
            <v>Oil &amp; Gas</v>
          </cell>
          <cell r="D1339" t="str">
            <v>Coalinga</v>
          </cell>
          <cell r="E1339" t="str">
            <v>Inland</v>
          </cell>
          <cell r="F1339" t="str">
            <v>Fresno</v>
          </cell>
          <cell r="G1339" t="str">
            <v>Temblor</v>
          </cell>
          <cell r="H1339" t="str">
            <v>No</v>
          </cell>
        </row>
        <row r="1340">
          <cell r="A1340" t="str">
            <v>0401922596</v>
          </cell>
          <cell r="B1340" t="str">
            <v>Chevron U.S.A. Inc.</v>
          </cell>
          <cell r="C1340" t="str">
            <v>Cyclic Steam</v>
          </cell>
          <cell r="D1340" t="str">
            <v>Coalinga</v>
          </cell>
          <cell r="E1340" t="str">
            <v>Inland</v>
          </cell>
          <cell r="F1340" t="str">
            <v>Fresno</v>
          </cell>
          <cell r="G1340" t="str">
            <v>Temblor</v>
          </cell>
          <cell r="H1340" t="str">
            <v>Yes</v>
          </cell>
        </row>
        <row r="1341">
          <cell r="A1341" t="str">
            <v>0401922603</v>
          </cell>
          <cell r="B1341" t="str">
            <v>Chevron U.S.A. Inc.</v>
          </cell>
          <cell r="C1341" t="str">
            <v>Cyclic Steam</v>
          </cell>
          <cell r="D1341" t="str">
            <v>Coalinga</v>
          </cell>
          <cell r="E1341" t="str">
            <v>Inland</v>
          </cell>
          <cell r="F1341" t="str">
            <v>Fresno</v>
          </cell>
          <cell r="G1341" t="str">
            <v>Temblor</v>
          </cell>
          <cell r="H1341" t="str">
            <v>Yes</v>
          </cell>
        </row>
        <row r="1342">
          <cell r="A1342" t="str">
            <v>0401922607</v>
          </cell>
          <cell r="B1342" t="str">
            <v>Chevron U.S.A. Inc.</v>
          </cell>
          <cell r="C1342" t="str">
            <v>Cyclic Steam</v>
          </cell>
          <cell r="D1342" t="str">
            <v>Coalinga</v>
          </cell>
          <cell r="E1342" t="str">
            <v>Inland</v>
          </cell>
          <cell r="F1342" t="str">
            <v>Fresno</v>
          </cell>
          <cell r="G1342" t="str">
            <v>Temblor</v>
          </cell>
          <cell r="H1342" t="str">
            <v>No</v>
          </cell>
        </row>
        <row r="1343">
          <cell r="A1343" t="str">
            <v>0401922608</v>
          </cell>
          <cell r="B1343" t="str">
            <v>Chevron U.S.A. Inc.</v>
          </cell>
          <cell r="C1343" t="str">
            <v>Cyclic Steam</v>
          </cell>
          <cell r="D1343" t="str">
            <v>Coalinga</v>
          </cell>
          <cell r="E1343" t="str">
            <v>Inland</v>
          </cell>
          <cell r="F1343" t="str">
            <v>Fresno</v>
          </cell>
          <cell r="G1343" t="str">
            <v>Temblor</v>
          </cell>
          <cell r="H1343" t="str">
            <v>Yes</v>
          </cell>
        </row>
        <row r="1344">
          <cell r="A1344" t="str">
            <v>0401922610</v>
          </cell>
          <cell r="B1344" t="str">
            <v>Chevron U.S.A. Inc.</v>
          </cell>
          <cell r="C1344" t="str">
            <v>Cyclic Steam</v>
          </cell>
          <cell r="D1344" t="str">
            <v>Coalinga</v>
          </cell>
          <cell r="E1344" t="str">
            <v>Inland</v>
          </cell>
          <cell r="F1344" t="str">
            <v>Fresno</v>
          </cell>
          <cell r="G1344" t="str">
            <v>Temblor</v>
          </cell>
          <cell r="H1344" t="str">
            <v>No</v>
          </cell>
        </row>
        <row r="1345">
          <cell r="A1345" t="str">
            <v>0401922656</v>
          </cell>
          <cell r="B1345" t="str">
            <v>Chevron U.S.A. Inc.</v>
          </cell>
          <cell r="C1345" t="str">
            <v>Cyclic Steam</v>
          </cell>
          <cell r="D1345" t="str">
            <v>Coalinga</v>
          </cell>
          <cell r="E1345" t="str">
            <v>Inland</v>
          </cell>
          <cell r="F1345" t="str">
            <v>Fresno</v>
          </cell>
          <cell r="G1345" t="str">
            <v>Temblor</v>
          </cell>
          <cell r="H1345" t="str">
            <v>No</v>
          </cell>
        </row>
        <row r="1346">
          <cell r="A1346" t="str">
            <v>0401922657</v>
          </cell>
          <cell r="B1346" t="str">
            <v>Chevron U.S.A. Inc.</v>
          </cell>
          <cell r="C1346" t="str">
            <v>Cyclic Steam</v>
          </cell>
          <cell r="D1346" t="str">
            <v>Coalinga</v>
          </cell>
          <cell r="E1346" t="str">
            <v>Inland</v>
          </cell>
          <cell r="F1346" t="str">
            <v>Fresno</v>
          </cell>
          <cell r="G1346" t="str">
            <v>Temblor</v>
          </cell>
          <cell r="H1346" t="str">
            <v>No</v>
          </cell>
        </row>
        <row r="1347">
          <cell r="A1347" t="str">
            <v>0401922658</v>
          </cell>
          <cell r="B1347" t="str">
            <v>Chevron U.S.A. Inc.</v>
          </cell>
          <cell r="C1347" t="str">
            <v>Cyclic Steam</v>
          </cell>
          <cell r="D1347" t="str">
            <v>Coalinga</v>
          </cell>
          <cell r="E1347" t="str">
            <v>Inland</v>
          </cell>
          <cell r="F1347" t="str">
            <v>Fresno</v>
          </cell>
          <cell r="G1347" t="str">
            <v>Temblor</v>
          </cell>
          <cell r="H1347" t="str">
            <v>Yes</v>
          </cell>
        </row>
        <row r="1348">
          <cell r="A1348" t="str">
            <v>0401922663</v>
          </cell>
          <cell r="B1348" t="str">
            <v>Aera Energy LLC</v>
          </cell>
          <cell r="C1348" t="str">
            <v>Oil &amp; Gas</v>
          </cell>
          <cell r="D1348" t="str">
            <v>Coalinga</v>
          </cell>
          <cell r="E1348" t="str">
            <v>Inland</v>
          </cell>
          <cell r="F1348" t="str">
            <v>Fresno</v>
          </cell>
          <cell r="G1348" t="str">
            <v>Temblor</v>
          </cell>
          <cell r="H1348" t="str">
            <v>No</v>
          </cell>
        </row>
        <row r="1349">
          <cell r="A1349" t="str">
            <v>0401922666</v>
          </cell>
          <cell r="B1349" t="str">
            <v>Aera Energy LLC</v>
          </cell>
          <cell r="C1349" t="str">
            <v>Steamflood</v>
          </cell>
          <cell r="D1349" t="str">
            <v>Coalinga</v>
          </cell>
          <cell r="E1349" t="str">
            <v>Inland</v>
          </cell>
          <cell r="F1349" t="str">
            <v>Fresno</v>
          </cell>
          <cell r="G1349" t="str">
            <v>Temblor</v>
          </cell>
          <cell r="H1349" t="str">
            <v>Yes</v>
          </cell>
        </row>
        <row r="1350">
          <cell r="A1350" t="str">
            <v>0401922668</v>
          </cell>
          <cell r="B1350" t="str">
            <v>Aera Energy LLC</v>
          </cell>
          <cell r="C1350" t="str">
            <v>Waterflood</v>
          </cell>
          <cell r="D1350" t="str">
            <v>Coalinga</v>
          </cell>
          <cell r="E1350" t="str">
            <v>Inland</v>
          </cell>
          <cell r="F1350" t="str">
            <v>Fresno</v>
          </cell>
          <cell r="G1350" t="str">
            <v>Temblor</v>
          </cell>
          <cell r="H1350" t="str">
            <v>Yes</v>
          </cell>
        </row>
        <row r="1351">
          <cell r="A1351" t="str">
            <v>0401922672</v>
          </cell>
          <cell r="B1351" t="str">
            <v>Chevron U.S.A. Inc.</v>
          </cell>
          <cell r="C1351" t="str">
            <v>Waterflood</v>
          </cell>
          <cell r="D1351" t="str">
            <v>Coalinga</v>
          </cell>
          <cell r="E1351" t="str">
            <v>Inland</v>
          </cell>
          <cell r="F1351" t="str">
            <v>Fresno</v>
          </cell>
          <cell r="G1351" t="str">
            <v>Temblor</v>
          </cell>
          <cell r="H1351" t="str">
            <v>Yes</v>
          </cell>
        </row>
        <row r="1352">
          <cell r="A1352" t="str">
            <v>0401922675</v>
          </cell>
          <cell r="B1352" t="str">
            <v>Chevron U.S.A. Inc.</v>
          </cell>
          <cell r="C1352" t="str">
            <v>Waterflood</v>
          </cell>
          <cell r="D1352" t="str">
            <v>Coalinga</v>
          </cell>
          <cell r="E1352" t="str">
            <v>Inland</v>
          </cell>
          <cell r="F1352" t="str">
            <v>Fresno</v>
          </cell>
          <cell r="G1352" t="str">
            <v>Temblor</v>
          </cell>
          <cell r="H1352" t="str">
            <v>No</v>
          </cell>
        </row>
        <row r="1353">
          <cell r="A1353" t="str">
            <v>0401922677</v>
          </cell>
          <cell r="B1353" t="str">
            <v>Chevron U.S.A. Inc.</v>
          </cell>
          <cell r="C1353" t="str">
            <v>Waterflood</v>
          </cell>
          <cell r="D1353" t="str">
            <v>Coalinga</v>
          </cell>
          <cell r="E1353" t="str">
            <v>Inland</v>
          </cell>
          <cell r="F1353" t="str">
            <v>Fresno</v>
          </cell>
          <cell r="G1353" t="str">
            <v>Temblor</v>
          </cell>
          <cell r="H1353" t="str">
            <v>Yes</v>
          </cell>
        </row>
        <row r="1354">
          <cell r="A1354" t="str">
            <v>0401922678</v>
          </cell>
          <cell r="B1354" t="str">
            <v>Chevron U.S.A. Inc.</v>
          </cell>
          <cell r="C1354" t="str">
            <v>Waterflood</v>
          </cell>
          <cell r="D1354" t="str">
            <v>Coalinga</v>
          </cell>
          <cell r="E1354" t="str">
            <v>Inland</v>
          </cell>
          <cell r="F1354" t="str">
            <v>Fresno</v>
          </cell>
          <cell r="G1354" t="str">
            <v>Temblor</v>
          </cell>
          <cell r="H1354" t="str">
            <v>No</v>
          </cell>
        </row>
        <row r="1355">
          <cell r="A1355" t="str">
            <v>0401922681</v>
          </cell>
          <cell r="B1355" t="str">
            <v>Chevron U.S.A. Inc.</v>
          </cell>
          <cell r="C1355" t="str">
            <v>Steamflood</v>
          </cell>
          <cell r="D1355" t="str">
            <v>Coalinga</v>
          </cell>
          <cell r="E1355" t="str">
            <v>Inland</v>
          </cell>
          <cell r="F1355" t="str">
            <v>Fresno</v>
          </cell>
          <cell r="G1355" t="str">
            <v>Temblor</v>
          </cell>
          <cell r="H1355" t="str">
            <v>Yes</v>
          </cell>
        </row>
        <row r="1356">
          <cell r="A1356" t="str">
            <v>0401922682</v>
          </cell>
          <cell r="B1356" t="str">
            <v>Chevron U.S.A. Inc.</v>
          </cell>
          <cell r="C1356" t="str">
            <v>Waterflood</v>
          </cell>
          <cell r="D1356" t="str">
            <v>Coalinga</v>
          </cell>
          <cell r="E1356" t="str">
            <v>Inland</v>
          </cell>
          <cell r="F1356" t="str">
            <v>Fresno</v>
          </cell>
          <cell r="G1356" t="str">
            <v>Temblor</v>
          </cell>
          <cell r="H1356" t="str">
            <v>Yes</v>
          </cell>
        </row>
        <row r="1357">
          <cell r="A1357" t="str">
            <v>0401922683</v>
          </cell>
          <cell r="B1357" t="str">
            <v>Chevron U.S.A. Inc.</v>
          </cell>
          <cell r="C1357" t="str">
            <v>Steamflood</v>
          </cell>
          <cell r="D1357" t="str">
            <v>Coalinga</v>
          </cell>
          <cell r="E1357" t="str">
            <v>Inland</v>
          </cell>
          <cell r="F1357" t="str">
            <v>Fresno</v>
          </cell>
          <cell r="G1357" t="str">
            <v>Temblor</v>
          </cell>
          <cell r="H1357" t="str">
            <v>Yes</v>
          </cell>
        </row>
        <row r="1358">
          <cell r="A1358" t="str">
            <v>0401922687</v>
          </cell>
          <cell r="B1358" t="str">
            <v>Chevron U.S.A. Inc.</v>
          </cell>
          <cell r="C1358" t="str">
            <v>Steamflood</v>
          </cell>
          <cell r="D1358" t="str">
            <v>Coalinga</v>
          </cell>
          <cell r="E1358" t="str">
            <v>Inland</v>
          </cell>
          <cell r="F1358" t="str">
            <v>Fresno</v>
          </cell>
          <cell r="G1358" t="str">
            <v>Temblor</v>
          </cell>
          <cell r="H1358" t="str">
            <v>Yes</v>
          </cell>
        </row>
        <row r="1359">
          <cell r="A1359" t="str">
            <v>0401922688</v>
          </cell>
          <cell r="B1359" t="str">
            <v>Chevron U.S.A. Inc.</v>
          </cell>
          <cell r="C1359" t="str">
            <v>Waterflood</v>
          </cell>
          <cell r="D1359" t="str">
            <v>Coalinga</v>
          </cell>
          <cell r="E1359" t="str">
            <v>Inland</v>
          </cell>
          <cell r="F1359" t="str">
            <v>Fresno</v>
          </cell>
          <cell r="G1359" t="str">
            <v>Temblor</v>
          </cell>
          <cell r="H1359" t="str">
            <v>Yes</v>
          </cell>
        </row>
        <row r="1360">
          <cell r="A1360" t="str">
            <v>0401922690</v>
          </cell>
          <cell r="B1360" t="str">
            <v>Chevron U.S.A. Inc.</v>
          </cell>
          <cell r="C1360" t="str">
            <v>Waterflood</v>
          </cell>
          <cell r="D1360" t="str">
            <v>Coalinga</v>
          </cell>
          <cell r="E1360" t="str">
            <v>Inland</v>
          </cell>
          <cell r="F1360" t="str">
            <v>Fresno</v>
          </cell>
          <cell r="G1360" t="str">
            <v>Temblor</v>
          </cell>
          <cell r="H1360" t="str">
            <v>Yes</v>
          </cell>
        </row>
        <row r="1361">
          <cell r="A1361" t="str">
            <v>0401922691</v>
          </cell>
          <cell r="B1361" t="str">
            <v>Chevron U.S.A. Inc.</v>
          </cell>
          <cell r="C1361" t="str">
            <v>Waterflood</v>
          </cell>
          <cell r="D1361" t="str">
            <v>Coalinga</v>
          </cell>
          <cell r="E1361" t="str">
            <v>Inland</v>
          </cell>
          <cell r="F1361" t="str">
            <v>Fresno</v>
          </cell>
          <cell r="G1361" t="str">
            <v>Temblor</v>
          </cell>
          <cell r="H1361" t="str">
            <v>No</v>
          </cell>
        </row>
        <row r="1362">
          <cell r="A1362" t="str">
            <v>0401922696</v>
          </cell>
          <cell r="B1362" t="str">
            <v>Chevron U.S.A. Inc.</v>
          </cell>
          <cell r="C1362" t="str">
            <v>Waterflood</v>
          </cell>
          <cell r="D1362" t="str">
            <v>Coalinga</v>
          </cell>
          <cell r="E1362" t="str">
            <v>Inland</v>
          </cell>
          <cell r="F1362" t="str">
            <v>Fresno</v>
          </cell>
          <cell r="G1362" t="str">
            <v>Temblor</v>
          </cell>
          <cell r="H1362" t="str">
            <v>Yes</v>
          </cell>
        </row>
        <row r="1363">
          <cell r="A1363" t="str">
            <v>0401922704</v>
          </cell>
          <cell r="B1363" t="str">
            <v>Chevron U.S.A. Inc.</v>
          </cell>
          <cell r="C1363" t="str">
            <v>Waterflood</v>
          </cell>
          <cell r="D1363" t="str">
            <v>Coalinga</v>
          </cell>
          <cell r="E1363" t="str">
            <v>Inland</v>
          </cell>
          <cell r="F1363" t="str">
            <v>Fresno</v>
          </cell>
          <cell r="G1363" t="str">
            <v>Temblor</v>
          </cell>
          <cell r="H1363" t="str">
            <v>Yes</v>
          </cell>
        </row>
        <row r="1364">
          <cell r="A1364" t="str">
            <v>0401922712</v>
          </cell>
          <cell r="B1364" t="str">
            <v>Chevron U.S.A. Inc.</v>
          </cell>
          <cell r="C1364" t="str">
            <v>Waterflood</v>
          </cell>
          <cell r="D1364" t="str">
            <v>Coalinga</v>
          </cell>
          <cell r="E1364" t="str">
            <v>Inland</v>
          </cell>
          <cell r="F1364" t="str">
            <v>Fresno</v>
          </cell>
          <cell r="G1364" t="str">
            <v>Temblor</v>
          </cell>
          <cell r="H1364" t="str">
            <v>Yes</v>
          </cell>
        </row>
        <row r="1365">
          <cell r="A1365" t="str">
            <v>0401922720</v>
          </cell>
          <cell r="B1365" t="str">
            <v>Chevron U.S.A. Inc.</v>
          </cell>
          <cell r="C1365" t="str">
            <v>Steamflood</v>
          </cell>
          <cell r="D1365" t="str">
            <v>Coalinga</v>
          </cell>
          <cell r="E1365" t="str">
            <v>Inland</v>
          </cell>
          <cell r="F1365" t="str">
            <v>Fresno</v>
          </cell>
          <cell r="G1365" t="str">
            <v>Temblor</v>
          </cell>
          <cell r="H1365" t="str">
            <v>Yes</v>
          </cell>
        </row>
        <row r="1366">
          <cell r="A1366" t="str">
            <v>0401922725</v>
          </cell>
          <cell r="B1366" t="str">
            <v>Aera Energy LLC</v>
          </cell>
          <cell r="C1366" t="str">
            <v>Oil &amp; Gas</v>
          </cell>
          <cell r="D1366" t="str">
            <v>Coalinga</v>
          </cell>
          <cell r="E1366" t="str">
            <v>Inland</v>
          </cell>
          <cell r="F1366" t="str">
            <v>Fresno</v>
          </cell>
          <cell r="G1366" t="str">
            <v>Temblor</v>
          </cell>
          <cell r="H1366" t="str">
            <v>Yes</v>
          </cell>
        </row>
        <row r="1367">
          <cell r="A1367" t="str">
            <v>0401922728</v>
          </cell>
          <cell r="B1367" t="str">
            <v>Aera Energy LLC</v>
          </cell>
          <cell r="C1367" t="str">
            <v>Steamflood</v>
          </cell>
          <cell r="D1367" t="str">
            <v>Coalinga</v>
          </cell>
          <cell r="E1367" t="str">
            <v>Inland</v>
          </cell>
          <cell r="F1367" t="str">
            <v>Fresno</v>
          </cell>
          <cell r="G1367" t="str">
            <v>Temblor</v>
          </cell>
          <cell r="H1367" t="str">
            <v>Yes</v>
          </cell>
        </row>
        <row r="1368">
          <cell r="A1368" t="str">
            <v>0401922729</v>
          </cell>
          <cell r="B1368" t="str">
            <v>Aera Energy LLC</v>
          </cell>
          <cell r="C1368" t="str">
            <v>Waterflood</v>
          </cell>
          <cell r="D1368" t="str">
            <v>Coalinga</v>
          </cell>
          <cell r="E1368" t="str">
            <v>Inland</v>
          </cell>
          <cell r="F1368" t="str">
            <v>Fresno</v>
          </cell>
          <cell r="G1368" t="str">
            <v>Temblor</v>
          </cell>
          <cell r="H1368" t="str">
            <v>Yes</v>
          </cell>
        </row>
        <row r="1369">
          <cell r="A1369" t="str">
            <v>0401922732</v>
          </cell>
          <cell r="B1369" t="str">
            <v>Aera Energy LLC</v>
          </cell>
          <cell r="C1369" t="str">
            <v>Oil &amp; Gas</v>
          </cell>
          <cell r="D1369" t="str">
            <v>Coalinga</v>
          </cell>
          <cell r="E1369" t="str">
            <v>Inland</v>
          </cell>
          <cell r="F1369" t="str">
            <v>Fresno</v>
          </cell>
          <cell r="G1369" t="str">
            <v>Temblor</v>
          </cell>
          <cell r="H1369" t="str">
            <v>Yes</v>
          </cell>
        </row>
        <row r="1370">
          <cell r="A1370" t="str">
            <v>0401922733</v>
          </cell>
          <cell r="B1370" t="str">
            <v>Aera Energy LLC</v>
          </cell>
          <cell r="C1370" t="str">
            <v>Steamflood</v>
          </cell>
          <cell r="D1370" t="str">
            <v>Coalinga</v>
          </cell>
          <cell r="E1370" t="str">
            <v>Inland</v>
          </cell>
          <cell r="F1370" t="str">
            <v>Fresno</v>
          </cell>
          <cell r="G1370" t="str">
            <v>Temblor</v>
          </cell>
          <cell r="H1370" t="str">
            <v>Yes</v>
          </cell>
        </row>
        <row r="1371">
          <cell r="A1371" t="str">
            <v>0401922734</v>
          </cell>
          <cell r="B1371" t="str">
            <v>Aera Energy LLC</v>
          </cell>
          <cell r="C1371" t="str">
            <v>Oil &amp; Gas</v>
          </cell>
          <cell r="D1371" t="str">
            <v>Coalinga</v>
          </cell>
          <cell r="E1371" t="str">
            <v>Inland</v>
          </cell>
          <cell r="F1371" t="str">
            <v>Fresno</v>
          </cell>
          <cell r="G1371" t="str">
            <v>Temblor</v>
          </cell>
          <cell r="H1371" t="str">
            <v>No</v>
          </cell>
        </row>
        <row r="1372">
          <cell r="A1372" t="str">
            <v>0401922744</v>
          </cell>
          <cell r="B1372" t="str">
            <v>Aera Energy LLC</v>
          </cell>
          <cell r="C1372" t="str">
            <v>Oil &amp; Gas</v>
          </cell>
          <cell r="D1372" t="str">
            <v>Coalinga</v>
          </cell>
          <cell r="E1372" t="str">
            <v>Inland</v>
          </cell>
          <cell r="F1372" t="str">
            <v>Fresno</v>
          </cell>
          <cell r="G1372" t="str">
            <v>Temblor, Sisquoc</v>
          </cell>
          <cell r="H1372" t="str">
            <v>Yes</v>
          </cell>
        </row>
        <row r="1373">
          <cell r="A1373" t="str">
            <v>0401922749</v>
          </cell>
          <cell r="B1373" t="str">
            <v>Aera Energy LLC</v>
          </cell>
          <cell r="C1373" t="str">
            <v>Steamflood</v>
          </cell>
          <cell r="D1373" t="str">
            <v>Coalinga</v>
          </cell>
          <cell r="E1373" t="str">
            <v>Inland</v>
          </cell>
          <cell r="F1373" t="str">
            <v>Fresno</v>
          </cell>
          <cell r="G1373" t="str">
            <v>Temblor</v>
          </cell>
          <cell r="H1373" t="str">
            <v>No</v>
          </cell>
        </row>
        <row r="1374">
          <cell r="A1374" t="str">
            <v>0401922750</v>
          </cell>
          <cell r="B1374" t="str">
            <v>Aera Energy LLC</v>
          </cell>
          <cell r="C1374" t="str">
            <v>Oil &amp; Gas</v>
          </cell>
          <cell r="D1374" t="str">
            <v>Coalinga</v>
          </cell>
          <cell r="E1374" t="str">
            <v>Inland</v>
          </cell>
          <cell r="F1374" t="str">
            <v>Fresno</v>
          </cell>
          <cell r="G1374" t="str">
            <v>Temblor</v>
          </cell>
          <cell r="H1374" t="str">
            <v>No</v>
          </cell>
        </row>
        <row r="1375">
          <cell r="A1375" t="str">
            <v>0401922758</v>
          </cell>
          <cell r="B1375" t="str">
            <v>Aera Energy LLC</v>
          </cell>
          <cell r="C1375" t="str">
            <v>Oil &amp; Gas</v>
          </cell>
          <cell r="D1375" t="str">
            <v>Coalinga</v>
          </cell>
          <cell r="E1375" t="str">
            <v>Inland</v>
          </cell>
          <cell r="F1375" t="str">
            <v>Fresno</v>
          </cell>
          <cell r="G1375" t="str">
            <v>Temblor</v>
          </cell>
          <cell r="H1375" t="str">
            <v>Yes</v>
          </cell>
        </row>
        <row r="1376">
          <cell r="A1376" t="str">
            <v>0401922759</v>
          </cell>
          <cell r="B1376" t="str">
            <v>Aera Energy LLC</v>
          </cell>
          <cell r="C1376" t="str">
            <v>Oil &amp; Gas</v>
          </cell>
          <cell r="D1376" t="str">
            <v>Coalinga</v>
          </cell>
          <cell r="E1376" t="str">
            <v>Inland</v>
          </cell>
          <cell r="F1376" t="str">
            <v>Fresno</v>
          </cell>
          <cell r="G1376" t="str">
            <v>Temblor</v>
          </cell>
          <cell r="H1376" t="str">
            <v>Yes</v>
          </cell>
        </row>
        <row r="1377">
          <cell r="A1377" t="str">
            <v>0401922760</v>
          </cell>
          <cell r="B1377" t="str">
            <v>Chevron U.S.A. Inc.</v>
          </cell>
          <cell r="C1377" t="str">
            <v>Waterflood</v>
          </cell>
          <cell r="D1377" t="str">
            <v>Coalinga</v>
          </cell>
          <cell r="E1377" t="str">
            <v>Inland</v>
          </cell>
          <cell r="F1377" t="str">
            <v>Fresno</v>
          </cell>
          <cell r="G1377" t="str">
            <v>Temblor</v>
          </cell>
          <cell r="H1377" t="str">
            <v>No</v>
          </cell>
        </row>
        <row r="1378">
          <cell r="A1378" t="str">
            <v>0401922779</v>
          </cell>
          <cell r="B1378" t="str">
            <v>Chevron U.S.A. Inc.</v>
          </cell>
          <cell r="C1378" t="str">
            <v>Cyclic Steam</v>
          </cell>
          <cell r="D1378" t="str">
            <v>Coalinga</v>
          </cell>
          <cell r="E1378" t="str">
            <v>Inland</v>
          </cell>
          <cell r="F1378" t="str">
            <v>Fresno</v>
          </cell>
          <cell r="G1378" t="str">
            <v>Temblor</v>
          </cell>
          <cell r="H1378" t="str">
            <v>No</v>
          </cell>
        </row>
        <row r="1379">
          <cell r="A1379" t="str">
            <v>0401922780</v>
          </cell>
          <cell r="B1379" t="str">
            <v>Chevron U.S.A. Inc.</v>
          </cell>
          <cell r="C1379" t="str">
            <v>Waterflood</v>
          </cell>
          <cell r="D1379" t="str">
            <v>Coalinga</v>
          </cell>
          <cell r="E1379" t="str">
            <v>Inland</v>
          </cell>
          <cell r="F1379" t="str">
            <v>Fresno</v>
          </cell>
          <cell r="G1379" t="str">
            <v>Temblor</v>
          </cell>
          <cell r="H1379" t="str">
            <v>Yes</v>
          </cell>
        </row>
        <row r="1380">
          <cell r="A1380" t="str">
            <v>0401922781</v>
          </cell>
          <cell r="B1380" t="str">
            <v>Chevron U.S.A. Inc.</v>
          </cell>
          <cell r="C1380" t="str">
            <v>Steamflood</v>
          </cell>
          <cell r="D1380" t="str">
            <v>Coalinga</v>
          </cell>
          <cell r="E1380" t="str">
            <v>Inland</v>
          </cell>
          <cell r="F1380" t="str">
            <v>Fresno</v>
          </cell>
          <cell r="G1380" t="str">
            <v>Temblor</v>
          </cell>
          <cell r="H1380" t="str">
            <v>Yes</v>
          </cell>
        </row>
        <row r="1381">
          <cell r="A1381" t="str">
            <v>0401922782</v>
          </cell>
          <cell r="B1381" t="str">
            <v>Chevron U.S.A. Inc.</v>
          </cell>
          <cell r="C1381" t="str">
            <v>Cyclic Steam</v>
          </cell>
          <cell r="D1381" t="str">
            <v>Coalinga</v>
          </cell>
          <cell r="E1381" t="str">
            <v>Inland</v>
          </cell>
          <cell r="F1381" t="str">
            <v>Fresno</v>
          </cell>
          <cell r="G1381" t="str">
            <v>Temblor</v>
          </cell>
          <cell r="H1381" t="str">
            <v>Yes</v>
          </cell>
        </row>
        <row r="1382">
          <cell r="A1382" t="str">
            <v>0401922786</v>
          </cell>
          <cell r="B1382" t="str">
            <v>Chevron U.S.A. Inc.</v>
          </cell>
          <cell r="C1382" t="str">
            <v>Waterflood</v>
          </cell>
          <cell r="D1382" t="str">
            <v>Coalinga</v>
          </cell>
          <cell r="E1382" t="str">
            <v>Inland</v>
          </cell>
          <cell r="F1382" t="str">
            <v>Fresno</v>
          </cell>
          <cell r="G1382" t="str">
            <v>Temblor</v>
          </cell>
          <cell r="H1382" t="str">
            <v>No</v>
          </cell>
        </row>
        <row r="1383">
          <cell r="A1383" t="str">
            <v>0401922788</v>
          </cell>
          <cell r="B1383" t="str">
            <v>Chevron U.S.A. Inc.</v>
          </cell>
          <cell r="C1383" t="str">
            <v>Steamflood</v>
          </cell>
          <cell r="D1383" t="str">
            <v>Coalinga</v>
          </cell>
          <cell r="E1383" t="str">
            <v>Inland</v>
          </cell>
          <cell r="F1383" t="str">
            <v>Fresno</v>
          </cell>
          <cell r="G1383" t="str">
            <v>Temblor</v>
          </cell>
          <cell r="H1383" t="str">
            <v>Yes</v>
          </cell>
        </row>
        <row r="1384">
          <cell r="A1384" t="str">
            <v>0401922790</v>
          </cell>
          <cell r="B1384" t="str">
            <v>Chevron U.S.A. Inc.</v>
          </cell>
          <cell r="C1384" t="str">
            <v>Steamflood</v>
          </cell>
          <cell r="D1384" t="str">
            <v>Coalinga</v>
          </cell>
          <cell r="E1384" t="str">
            <v>Inland</v>
          </cell>
          <cell r="F1384" t="str">
            <v>Fresno</v>
          </cell>
          <cell r="G1384" t="str">
            <v>Temblor</v>
          </cell>
          <cell r="H1384" t="str">
            <v>Yes</v>
          </cell>
        </row>
        <row r="1385">
          <cell r="A1385" t="str">
            <v>0401922804</v>
          </cell>
          <cell r="B1385" t="str">
            <v>Aera Energy LLC</v>
          </cell>
          <cell r="C1385" t="str">
            <v>Oil &amp; Gas</v>
          </cell>
          <cell r="D1385" t="str">
            <v>Coalinga</v>
          </cell>
          <cell r="E1385" t="str">
            <v>Inland</v>
          </cell>
          <cell r="F1385" t="str">
            <v>Fresno</v>
          </cell>
          <cell r="G1385" t="str">
            <v>Temblor</v>
          </cell>
          <cell r="H1385" t="str">
            <v>Yes</v>
          </cell>
        </row>
        <row r="1386">
          <cell r="A1386" t="str">
            <v>0401922806</v>
          </cell>
          <cell r="B1386" t="str">
            <v>Aera Energy LLC</v>
          </cell>
          <cell r="C1386" t="str">
            <v>Steamflood</v>
          </cell>
          <cell r="D1386" t="str">
            <v>Coalinga</v>
          </cell>
          <cell r="E1386" t="str">
            <v>Inland</v>
          </cell>
          <cell r="F1386" t="str">
            <v>Fresno</v>
          </cell>
          <cell r="G1386" t="str">
            <v>Temblor</v>
          </cell>
          <cell r="H1386" t="str">
            <v>Yes</v>
          </cell>
        </row>
        <row r="1387">
          <cell r="A1387" t="str">
            <v>0401922811</v>
          </cell>
          <cell r="B1387" t="str">
            <v>Aera Energy LLC</v>
          </cell>
          <cell r="C1387" t="str">
            <v>Steamflood</v>
          </cell>
          <cell r="D1387" t="str">
            <v>Coalinga</v>
          </cell>
          <cell r="E1387" t="str">
            <v>Inland</v>
          </cell>
          <cell r="F1387" t="str">
            <v>Fresno</v>
          </cell>
          <cell r="G1387" t="str">
            <v>Temblor</v>
          </cell>
          <cell r="H1387" t="str">
            <v>Yes</v>
          </cell>
        </row>
        <row r="1388">
          <cell r="A1388" t="str">
            <v>0401922817</v>
          </cell>
          <cell r="B1388" t="str">
            <v>Crimson Resource Management Corp.</v>
          </cell>
          <cell r="C1388" t="str">
            <v>Water Disposal</v>
          </cell>
          <cell r="D1388" t="str">
            <v>Helm</v>
          </cell>
          <cell r="E1388" t="str">
            <v>Inland</v>
          </cell>
          <cell r="F1388" t="str">
            <v>Fresno</v>
          </cell>
          <cell r="G1388" t="str">
            <v>No Pool Breakdown, Miocene</v>
          </cell>
          <cell r="H1388" t="str">
            <v>Yes</v>
          </cell>
        </row>
        <row r="1389">
          <cell r="A1389" t="str">
            <v>0401922818</v>
          </cell>
          <cell r="B1389" t="str">
            <v>Chevron U.S.A. Inc.</v>
          </cell>
          <cell r="C1389" t="str">
            <v>Cyclic Steam</v>
          </cell>
          <cell r="D1389" t="str">
            <v>Coalinga</v>
          </cell>
          <cell r="E1389" t="str">
            <v>Inland</v>
          </cell>
          <cell r="F1389" t="str">
            <v>Fresno</v>
          </cell>
          <cell r="G1389" t="str">
            <v>Temblor</v>
          </cell>
          <cell r="H1389" t="str">
            <v>No</v>
          </cell>
        </row>
        <row r="1390">
          <cell r="A1390" t="str">
            <v>0401922819</v>
          </cell>
          <cell r="B1390" t="str">
            <v>Chevron U.S.A. Inc.</v>
          </cell>
          <cell r="C1390" t="str">
            <v>Cyclic Steam</v>
          </cell>
          <cell r="D1390" t="str">
            <v>Coalinga</v>
          </cell>
          <cell r="E1390" t="str">
            <v>Inland</v>
          </cell>
          <cell r="F1390" t="str">
            <v>Fresno</v>
          </cell>
          <cell r="G1390" t="str">
            <v>Temblor</v>
          </cell>
          <cell r="H1390" t="str">
            <v>No</v>
          </cell>
        </row>
        <row r="1391">
          <cell r="A1391" t="str">
            <v>0401922821</v>
          </cell>
          <cell r="B1391" t="str">
            <v>Chevron U.S.A. Inc.</v>
          </cell>
          <cell r="C1391" t="str">
            <v>Cyclic Steam</v>
          </cell>
          <cell r="D1391" t="str">
            <v>Coalinga</v>
          </cell>
          <cell r="E1391" t="str">
            <v>Inland</v>
          </cell>
          <cell r="F1391" t="str">
            <v>Fresno</v>
          </cell>
          <cell r="G1391" t="str">
            <v>Temblor</v>
          </cell>
          <cell r="H1391" t="str">
            <v>No</v>
          </cell>
        </row>
        <row r="1392">
          <cell r="A1392" t="str">
            <v>0401922824</v>
          </cell>
          <cell r="B1392" t="str">
            <v>Crimson Resource Management Corp.</v>
          </cell>
          <cell r="C1392" t="str">
            <v>Oil &amp; Gas</v>
          </cell>
          <cell r="D1392" t="str">
            <v>Helm</v>
          </cell>
          <cell r="E1392" t="str">
            <v>Inland</v>
          </cell>
          <cell r="F1392" t="str">
            <v>Fresno</v>
          </cell>
          <cell r="G1392" t="str">
            <v>Miocene</v>
          </cell>
          <cell r="H1392" t="str">
            <v>Yes</v>
          </cell>
        </row>
        <row r="1393">
          <cell r="A1393" t="str">
            <v>0401922826</v>
          </cell>
          <cell r="B1393" t="str">
            <v>Aera Energy LLC</v>
          </cell>
          <cell r="C1393" t="str">
            <v>Oil &amp; Gas</v>
          </cell>
          <cell r="D1393" t="str">
            <v>Coalinga</v>
          </cell>
          <cell r="E1393" t="str">
            <v>Inland</v>
          </cell>
          <cell r="F1393" t="str">
            <v>Fresno</v>
          </cell>
          <cell r="G1393" t="str">
            <v>Temblor</v>
          </cell>
          <cell r="H1393" t="str">
            <v>No</v>
          </cell>
        </row>
        <row r="1394">
          <cell r="A1394" t="str">
            <v>0401922828</v>
          </cell>
          <cell r="B1394" t="str">
            <v>Chevron U.S.A. Inc.</v>
          </cell>
          <cell r="C1394" t="str">
            <v>Cyclic Steam</v>
          </cell>
          <cell r="D1394" t="str">
            <v>Coalinga</v>
          </cell>
          <cell r="E1394" t="str">
            <v>Inland</v>
          </cell>
          <cell r="F1394" t="str">
            <v>Fresno</v>
          </cell>
          <cell r="G1394" t="str">
            <v>Temblor</v>
          </cell>
          <cell r="H1394" t="str">
            <v>No</v>
          </cell>
        </row>
        <row r="1395">
          <cell r="A1395" t="str">
            <v>0401922834</v>
          </cell>
          <cell r="B1395" t="str">
            <v>Chevron U.S.A. Inc.</v>
          </cell>
          <cell r="C1395" t="str">
            <v>Cyclic Steam</v>
          </cell>
          <cell r="D1395" t="str">
            <v>Coalinga</v>
          </cell>
          <cell r="E1395" t="str">
            <v>Inland</v>
          </cell>
          <cell r="F1395" t="str">
            <v>Fresno</v>
          </cell>
          <cell r="G1395" t="str">
            <v>Temblor</v>
          </cell>
          <cell r="H1395" t="str">
            <v>No</v>
          </cell>
        </row>
        <row r="1396">
          <cell r="A1396" t="str">
            <v>0401922840</v>
          </cell>
          <cell r="B1396" t="str">
            <v>Chevron U.S.A. Inc.</v>
          </cell>
          <cell r="C1396" t="str">
            <v>Oil &amp; Gas</v>
          </cell>
          <cell r="D1396" t="str">
            <v>Coalinga</v>
          </cell>
          <cell r="E1396" t="str">
            <v>Inland</v>
          </cell>
          <cell r="F1396" t="str">
            <v>Fresno</v>
          </cell>
          <cell r="G1396" t="str">
            <v>Temblor, Observation</v>
          </cell>
          <cell r="H1396" t="str">
            <v>No</v>
          </cell>
        </row>
        <row r="1397">
          <cell r="A1397" t="str">
            <v>0401922856</v>
          </cell>
          <cell r="B1397" t="str">
            <v>Aera Energy LLC</v>
          </cell>
          <cell r="C1397" t="str">
            <v>Oil &amp; Gas</v>
          </cell>
          <cell r="D1397" t="str">
            <v>Coalinga</v>
          </cell>
          <cell r="E1397" t="str">
            <v>Inland</v>
          </cell>
          <cell r="F1397" t="str">
            <v>Fresno</v>
          </cell>
          <cell r="G1397" t="str">
            <v>Temblor</v>
          </cell>
          <cell r="H1397" t="str">
            <v>Yes</v>
          </cell>
        </row>
        <row r="1398">
          <cell r="A1398" t="str">
            <v>0401922861</v>
          </cell>
          <cell r="B1398" t="str">
            <v>Aera Energy LLC</v>
          </cell>
          <cell r="C1398" t="str">
            <v>Oil &amp; Gas</v>
          </cell>
          <cell r="D1398" t="str">
            <v>Coalinga</v>
          </cell>
          <cell r="E1398" t="str">
            <v>Inland</v>
          </cell>
          <cell r="F1398" t="str">
            <v>Fresno</v>
          </cell>
          <cell r="G1398" t="str">
            <v>Temblor</v>
          </cell>
          <cell r="H1398" t="str">
            <v>No</v>
          </cell>
        </row>
        <row r="1399">
          <cell r="A1399" t="str">
            <v>0401922867</v>
          </cell>
          <cell r="B1399" t="str">
            <v>Aera Energy LLC</v>
          </cell>
          <cell r="C1399" t="str">
            <v>Oil &amp; Gas</v>
          </cell>
          <cell r="D1399" t="str">
            <v>Coalinga</v>
          </cell>
          <cell r="E1399" t="str">
            <v>Inland</v>
          </cell>
          <cell r="F1399" t="str">
            <v>Fresno</v>
          </cell>
          <cell r="G1399" t="str">
            <v>Temblor</v>
          </cell>
          <cell r="H1399" t="str">
            <v>No</v>
          </cell>
        </row>
        <row r="1400">
          <cell r="A1400" t="str">
            <v>0401922871</v>
          </cell>
          <cell r="B1400" t="str">
            <v>Aera Energy LLC</v>
          </cell>
          <cell r="C1400" t="str">
            <v>Oil &amp; Gas</v>
          </cell>
          <cell r="D1400" t="str">
            <v>Coalinga</v>
          </cell>
          <cell r="E1400" t="str">
            <v>Inland</v>
          </cell>
          <cell r="F1400" t="str">
            <v>Fresno</v>
          </cell>
          <cell r="G1400" t="str">
            <v>Temblor</v>
          </cell>
          <cell r="H1400" t="str">
            <v>Yes</v>
          </cell>
        </row>
        <row r="1401">
          <cell r="A1401" t="str">
            <v>0401922882</v>
          </cell>
          <cell r="B1401" t="str">
            <v>Aera Energy LLC</v>
          </cell>
          <cell r="C1401" t="str">
            <v>Oil &amp; Gas</v>
          </cell>
          <cell r="D1401" t="str">
            <v>Coalinga</v>
          </cell>
          <cell r="E1401" t="str">
            <v>Inland</v>
          </cell>
          <cell r="F1401" t="str">
            <v>Fresno</v>
          </cell>
          <cell r="G1401" t="str">
            <v>Temblor</v>
          </cell>
          <cell r="H1401" t="str">
            <v>Yes</v>
          </cell>
        </row>
        <row r="1402">
          <cell r="A1402" t="str">
            <v>0401922921</v>
          </cell>
          <cell r="B1402" t="str">
            <v>Chevron U.S.A. Inc.</v>
          </cell>
          <cell r="C1402" t="str">
            <v>Oil &amp; Gas</v>
          </cell>
          <cell r="D1402" t="str">
            <v>Coalinga</v>
          </cell>
          <cell r="E1402" t="str">
            <v>Inland</v>
          </cell>
          <cell r="F1402" t="str">
            <v>Fresno</v>
          </cell>
          <cell r="G1402" t="str">
            <v>Temblor</v>
          </cell>
          <cell r="H1402" t="str">
            <v>Yes</v>
          </cell>
        </row>
        <row r="1403">
          <cell r="A1403" t="str">
            <v>0401922922</v>
          </cell>
          <cell r="B1403" t="str">
            <v>Chevron U.S.A. Inc.</v>
          </cell>
          <cell r="C1403" t="str">
            <v>Oil &amp; Gas</v>
          </cell>
          <cell r="D1403" t="str">
            <v>Coalinga</v>
          </cell>
          <cell r="E1403" t="str">
            <v>Inland</v>
          </cell>
          <cell r="F1403" t="str">
            <v>Fresno</v>
          </cell>
          <cell r="G1403" t="str">
            <v>Temblor</v>
          </cell>
          <cell r="H1403" t="str">
            <v>Yes</v>
          </cell>
        </row>
        <row r="1404">
          <cell r="A1404" t="str">
            <v>0401922923</v>
          </cell>
          <cell r="B1404" t="str">
            <v>Chevron U.S.A. Inc.</v>
          </cell>
          <cell r="C1404" t="str">
            <v>Oil &amp; Gas</v>
          </cell>
          <cell r="D1404" t="str">
            <v>Coalinga</v>
          </cell>
          <cell r="E1404" t="str">
            <v>Inland</v>
          </cell>
          <cell r="F1404" t="str">
            <v>Fresno</v>
          </cell>
          <cell r="G1404" t="str">
            <v>Temblor</v>
          </cell>
          <cell r="H1404" t="str">
            <v>Yes</v>
          </cell>
        </row>
        <row r="1405">
          <cell r="A1405" t="str">
            <v>0401922943</v>
          </cell>
          <cell r="B1405" t="str">
            <v>Aera Energy LLC</v>
          </cell>
          <cell r="C1405" t="str">
            <v>Oil &amp; Gas</v>
          </cell>
          <cell r="D1405" t="str">
            <v>Coalinga</v>
          </cell>
          <cell r="E1405" t="str">
            <v>Inland</v>
          </cell>
          <cell r="F1405" t="str">
            <v>Fresno</v>
          </cell>
          <cell r="G1405" t="str">
            <v>Temblor</v>
          </cell>
          <cell r="H1405" t="str">
            <v>Yes</v>
          </cell>
        </row>
        <row r="1406">
          <cell r="A1406" t="str">
            <v>0401922958</v>
          </cell>
          <cell r="B1406" t="str">
            <v>Chevron U.S.A. Inc.</v>
          </cell>
          <cell r="C1406" t="str">
            <v>Waterflood</v>
          </cell>
          <cell r="D1406" t="str">
            <v>Coalinga</v>
          </cell>
          <cell r="E1406" t="str">
            <v>Inland</v>
          </cell>
          <cell r="F1406" t="str">
            <v>Fresno</v>
          </cell>
          <cell r="G1406" t="str">
            <v>Temblor</v>
          </cell>
          <cell r="H1406" t="str">
            <v>Yes</v>
          </cell>
        </row>
        <row r="1407">
          <cell r="A1407" t="str">
            <v>0401922959</v>
          </cell>
          <cell r="B1407" t="str">
            <v>Chevron U.S.A. Inc.</v>
          </cell>
          <cell r="C1407" t="str">
            <v>Steamflood</v>
          </cell>
          <cell r="D1407" t="str">
            <v>Coalinga</v>
          </cell>
          <cell r="E1407" t="str">
            <v>Inland</v>
          </cell>
          <cell r="F1407" t="str">
            <v>Fresno</v>
          </cell>
          <cell r="G1407" t="str">
            <v>Temblor</v>
          </cell>
          <cell r="H1407" t="str">
            <v>No</v>
          </cell>
        </row>
        <row r="1408">
          <cell r="A1408" t="str">
            <v>0401922980</v>
          </cell>
          <cell r="B1408" t="str">
            <v>Chevron U.S.A. Inc.</v>
          </cell>
          <cell r="C1408" t="str">
            <v>Waterflood</v>
          </cell>
          <cell r="D1408" t="str">
            <v>Coalinga</v>
          </cell>
          <cell r="E1408" t="str">
            <v>Inland</v>
          </cell>
          <cell r="F1408" t="str">
            <v>Fresno</v>
          </cell>
          <cell r="G1408" t="str">
            <v>Temblor</v>
          </cell>
          <cell r="H1408" t="str">
            <v>No</v>
          </cell>
        </row>
        <row r="1409">
          <cell r="A1409" t="str">
            <v>0401922983</v>
          </cell>
          <cell r="B1409" t="str">
            <v>Chevron U.S.A. Inc.</v>
          </cell>
          <cell r="C1409" t="str">
            <v>Waterflood</v>
          </cell>
          <cell r="D1409" t="str">
            <v>Coalinga</v>
          </cell>
          <cell r="E1409" t="str">
            <v>Inland</v>
          </cell>
          <cell r="F1409" t="str">
            <v>Fresno</v>
          </cell>
          <cell r="G1409" t="str">
            <v>Temblor</v>
          </cell>
          <cell r="H1409" t="str">
            <v>Yes</v>
          </cell>
        </row>
        <row r="1410">
          <cell r="A1410" t="str">
            <v>0401922985</v>
          </cell>
          <cell r="B1410" t="str">
            <v>Chevron U.S.A. Inc.</v>
          </cell>
          <cell r="C1410" t="str">
            <v>Waterflood</v>
          </cell>
          <cell r="D1410" t="str">
            <v>Coalinga</v>
          </cell>
          <cell r="E1410" t="str">
            <v>Inland</v>
          </cell>
          <cell r="F1410" t="str">
            <v>Fresno</v>
          </cell>
          <cell r="G1410" t="str">
            <v>Temblor</v>
          </cell>
          <cell r="H1410" t="str">
            <v>No</v>
          </cell>
        </row>
        <row r="1411">
          <cell r="A1411" t="str">
            <v>0401922987</v>
          </cell>
          <cell r="B1411" t="str">
            <v>Chevron U.S.A. Inc.</v>
          </cell>
          <cell r="C1411" t="str">
            <v>Waterflood</v>
          </cell>
          <cell r="D1411" t="str">
            <v>Coalinga</v>
          </cell>
          <cell r="E1411" t="str">
            <v>Inland</v>
          </cell>
          <cell r="F1411" t="str">
            <v>Fresno</v>
          </cell>
          <cell r="G1411" t="str">
            <v>Temblor</v>
          </cell>
          <cell r="H1411" t="str">
            <v>No</v>
          </cell>
        </row>
        <row r="1412">
          <cell r="A1412" t="str">
            <v>0401922993</v>
          </cell>
          <cell r="B1412" t="str">
            <v>Chevron U.S.A. Inc.</v>
          </cell>
          <cell r="C1412" t="str">
            <v>Steamflood</v>
          </cell>
          <cell r="D1412" t="str">
            <v>Coalinga</v>
          </cell>
          <cell r="E1412" t="str">
            <v>Inland</v>
          </cell>
          <cell r="F1412" t="str">
            <v>Fresno</v>
          </cell>
          <cell r="G1412" t="str">
            <v>Temblor</v>
          </cell>
          <cell r="H1412" t="str">
            <v>No</v>
          </cell>
        </row>
        <row r="1413">
          <cell r="A1413" t="str">
            <v>0401922994</v>
          </cell>
          <cell r="B1413" t="str">
            <v>Chevron U.S.A. Inc.</v>
          </cell>
          <cell r="C1413" t="str">
            <v>Waterflood</v>
          </cell>
          <cell r="D1413" t="str">
            <v>Coalinga</v>
          </cell>
          <cell r="E1413" t="str">
            <v>Inland</v>
          </cell>
          <cell r="F1413" t="str">
            <v>Fresno</v>
          </cell>
          <cell r="G1413" t="str">
            <v>Temblor</v>
          </cell>
          <cell r="H1413" t="str">
            <v>No</v>
          </cell>
        </row>
        <row r="1414">
          <cell r="A1414" t="str">
            <v>0401922996</v>
          </cell>
          <cell r="B1414" t="str">
            <v>Chevron U.S.A. Inc.</v>
          </cell>
          <cell r="C1414" t="str">
            <v>Steamflood</v>
          </cell>
          <cell r="D1414" t="str">
            <v>Coalinga</v>
          </cell>
          <cell r="E1414" t="str">
            <v>Inland</v>
          </cell>
          <cell r="F1414" t="str">
            <v>Fresno</v>
          </cell>
          <cell r="G1414" t="str">
            <v>Temblor</v>
          </cell>
          <cell r="H1414" t="str">
            <v>Yes</v>
          </cell>
        </row>
        <row r="1415">
          <cell r="A1415" t="str">
            <v>0401922997</v>
          </cell>
          <cell r="B1415" t="str">
            <v>Chevron U.S.A. Inc.</v>
          </cell>
          <cell r="C1415" t="str">
            <v>Waterflood</v>
          </cell>
          <cell r="D1415" t="str">
            <v>Coalinga</v>
          </cell>
          <cell r="E1415" t="str">
            <v>Inland</v>
          </cell>
          <cell r="F1415" t="str">
            <v>Fresno</v>
          </cell>
          <cell r="G1415" t="str">
            <v>Temblor</v>
          </cell>
          <cell r="H1415" t="str">
            <v>Yes</v>
          </cell>
        </row>
        <row r="1416">
          <cell r="A1416" t="str">
            <v>0401923006</v>
          </cell>
          <cell r="B1416" t="str">
            <v>Chevron U.S.A. Inc.</v>
          </cell>
          <cell r="C1416" t="str">
            <v>Steamflood</v>
          </cell>
          <cell r="D1416" t="str">
            <v>Coalinga</v>
          </cell>
          <cell r="E1416" t="str">
            <v>Inland</v>
          </cell>
          <cell r="F1416" t="str">
            <v>Fresno</v>
          </cell>
          <cell r="G1416" t="str">
            <v>Temblor</v>
          </cell>
          <cell r="H1416" t="str">
            <v>Yes</v>
          </cell>
        </row>
        <row r="1417">
          <cell r="A1417" t="str">
            <v>0401923043</v>
          </cell>
          <cell r="B1417" t="str">
            <v>Crimson Resource Management Corp.</v>
          </cell>
          <cell r="C1417" t="str">
            <v>Oil &amp; Gas</v>
          </cell>
          <cell r="D1417" t="str">
            <v>Van Ness Slough</v>
          </cell>
          <cell r="E1417" t="str">
            <v>Inland</v>
          </cell>
          <cell r="F1417" t="str">
            <v>Fresno</v>
          </cell>
          <cell r="G1417" t="str">
            <v>Miocene</v>
          </cell>
          <cell r="H1417" t="str">
            <v>No</v>
          </cell>
        </row>
        <row r="1418">
          <cell r="A1418" t="str">
            <v>0401923090</v>
          </cell>
          <cell r="B1418" t="str">
            <v>Chevron U.S.A. Inc.</v>
          </cell>
          <cell r="C1418" t="str">
            <v>Steamflood</v>
          </cell>
          <cell r="D1418" t="str">
            <v>Coalinga</v>
          </cell>
          <cell r="E1418" t="str">
            <v>Inland</v>
          </cell>
          <cell r="F1418" t="str">
            <v>Fresno</v>
          </cell>
          <cell r="G1418" t="str">
            <v>Temblor</v>
          </cell>
          <cell r="H1418" t="str">
            <v>No</v>
          </cell>
        </row>
        <row r="1419">
          <cell r="A1419" t="str">
            <v>0401923094</v>
          </cell>
          <cell r="B1419" t="str">
            <v>Crimson Resource Management Corp.</v>
          </cell>
          <cell r="C1419" t="str">
            <v>Oil &amp; Gas</v>
          </cell>
          <cell r="D1419" t="str">
            <v>Helm</v>
          </cell>
          <cell r="E1419" t="str">
            <v>Inland</v>
          </cell>
          <cell r="F1419" t="str">
            <v>Fresno</v>
          </cell>
          <cell r="G1419" t="str">
            <v>Miocene</v>
          </cell>
          <cell r="H1419" t="str">
            <v>Yes</v>
          </cell>
        </row>
        <row r="1420">
          <cell r="A1420" t="str">
            <v>0401923095</v>
          </cell>
          <cell r="B1420" t="str">
            <v>Crimson Resource Management Corp.</v>
          </cell>
          <cell r="C1420" t="str">
            <v>Oil &amp; Gas</v>
          </cell>
          <cell r="D1420" t="str">
            <v>Van Ness Slough</v>
          </cell>
          <cell r="E1420" t="str">
            <v>Inland</v>
          </cell>
          <cell r="F1420" t="str">
            <v>Fresno</v>
          </cell>
          <cell r="G1420" t="str">
            <v>Miocene</v>
          </cell>
          <cell r="H1420" t="str">
            <v>Yes</v>
          </cell>
        </row>
        <row r="1421">
          <cell r="A1421" t="str">
            <v>0401923099</v>
          </cell>
          <cell r="B1421" t="str">
            <v>Petro-Lud, Inc.</v>
          </cell>
          <cell r="C1421" t="str">
            <v>Water Disposal</v>
          </cell>
          <cell r="D1421" t="str">
            <v>Jacalitos</v>
          </cell>
          <cell r="E1421" t="str">
            <v>Inland</v>
          </cell>
          <cell r="F1421" t="str">
            <v>Fresno</v>
          </cell>
          <cell r="G1421" t="str">
            <v>Temblor, No Pool Breakdown, Etchegoin</v>
          </cell>
          <cell r="H1421" t="str">
            <v>Yes</v>
          </cell>
        </row>
        <row r="1422">
          <cell r="A1422" t="str">
            <v>0401923100</v>
          </cell>
          <cell r="B1422" t="str">
            <v>Chevron U.S.A. Inc.</v>
          </cell>
          <cell r="C1422" t="str">
            <v>Oil &amp; Gas</v>
          </cell>
          <cell r="D1422" t="str">
            <v>Pleasant Valley</v>
          </cell>
          <cell r="E1422" t="str">
            <v>Inland</v>
          </cell>
          <cell r="F1422" t="str">
            <v>Fresno</v>
          </cell>
          <cell r="G1422" t="str">
            <v>Gatchell</v>
          </cell>
          <cell r="H1422" t="str">
            <v>Yes</v>
          </cell>
        </row>
        <row r="1423">
          <cell r="A1423" t="str">
            <v>0401923104</v>
          </cell>
          <cell r="B1423" t="str">
            <v>Crimson Resource Management Corp.</v>
          </cell>
          <cell r="C1423" t="str">
            <v>Oil &amp; Gas</v>
          </cell>
          <cell r="D1423" t="str">
            <v>Helm</v>
          </cell>
          <cell r="E1423" t="str">
            <v>Inland</v>
          </cell>
          <cell r="F1423" t="str">
            <v>Fresno</v>
          </cell>
          <cell r="G1423" t="str">
            <v>Miocene</v>
          </cell>
          <cell r="H1423" t="str">
            <v>Yes</v>
          </cell>
        </row>
        <row r="1424">
          <cell r="A1424" t="str">
            <v>0401923108</v>
          </cell>
          <cell r="B1424" t="str">
            <v>Crimson Resource Management Corp.</v>
          </cell>
          <cell r="C1424" t="str">
            <v>Oil &amp; Gas</v>
          </cell>
          <cell r="D1424" t="str">
            <v>Van Ness Slough</v>
          </cell>
          <cell r="E1424" t="str">
            <v>Inland</v>
          </cell>
          <cell r="F1424" t="str">
            <v>Fresno</v>
          </cell>
          <cell r="G1424" t="str">
            <v>Miocene</v>
          </cell>
          <cell r="H1424" t="str">
            <v>Yes</v>
          </cell>
        </row>
        <row r="1425">
          <cell r="A1425" t="str">
            <v>0401923111</v>
          </cell>
          <cell r="B1425" t="str">
            <v>Chevron U.S.A. Inc.</v>
          </cell>
          <cell r="C1425" t="str">
            <v>Cyclic Steam</v>
          </cell>
          <cell r="D1425" t="str">
            <v>Coalinga</v>
          </cell>
          <cell r="E1425" t="str">
            <v>Inland</v>
          </cell>
          <cell r="F1425" t="str">
            <v>Fresno</v>
          </cell>
          <cell r="G1425" t="str">
            <v>Temblor</v>
          </cell>
          <cell r="H1425" t="str">
            <v>No</v>
          </cell>
        </row>
        <row r="1426">
          <cell r="A1426" t="str">
            <v>0401923112</v>
          </cell>
          <cell r="B1426" t="str">
            <v>Chevron U.S.A. Inc.</v>
          </cell>
          <cell r="C1426" t="str">
            <v>Cyclic Steam</v>
          </cell>
          <cell r="D1426" t="str">
            <v>Coalinga</v>
          </cell>
          <cell r="E1426" t="str">
            <v>Inland</v>
          </cell>
          <cell r="F1426" t="str">
            <v>Fresno</v>
          </cell>
          <cell r="G1426" t="str">
            <v>Temblor</v>
          </cell>
          <cell r="H1426" t="str">
            <v>No</v>
          </cell>
        </row>
        <row r="1427">
          <cell r="A1427" t="str">
            <v>0401923119</v>
          </cell>
          <cell r="B1427" t="str">
            <v>Crimson Resource Management Corp.</v>
          </cell>
          <cell r="C1427" t="str">
            <v>Water Disposal</v>
          </cell>
          <cell r="D1427" t="str">
            <v>Van Ness Slough</v>
          </cell>
          <cell r="E1427" t="str">
            <v>Inland</v>
          </cell>
          <cell r="F1427" t="str">
            <v>Fresno</v>
          </cell>
          <cell r="G1427" t="str">
            <v>Pliocene, No Pool Breakdown, Miocene</v>
          </cell>
          <cell r="H1427" t="str">
            <v>No</v>
          </cell>
        </row>
        <row r="1428">
          <cell r="A1428" t="str">
            <v>0401923121</v>
          </cell>
          <cell r="B1428" t="str">
            <v>Chevron U.S.A. Inc.</v>
          </cell>
          <cell r="C1428" t="str">
            <v>Cyclic Steam</v>
          </cell>
          <cell r="D1428" t="str">
            <v>Coalinga</v>
          </cell>
          <cell r="E1428" t="str">
            <v>Inland</v>
          </cell>
          <cell r="F1428" t="str">
            <v>Fresno</v>
          </cell>
          <cell r="G1428" t="str">
            <v>Temblor</v>
          </cell>
          <cell r="H1428" t="str">
            <v>No</v>
          </cell>
        </row>
        <row r="1429">
          <cell r="A1429" t="str">
            <v>0401923125</v>
          </cell>
          <cell r="B1429" t="str">
            <v>Chevron U.S.A. Inc.</v>
          </cell>
          <cell r="C1429" t="str">
            <v>Oil &amp; Gas</v>
          </cell>
          <cell r="D1429" t="str">
            <v>Coalinga</v>
          </cell>
          <cell r="E1429" t="str">
            <v>Inland</v>
          </cell>
          <cell r="F1429" t="str">
            <v>Fresno</v>
          </cell>
          <cell r="G1429" t="str">
            <v>Temblor</v>
          </cell>
          <cell r="H1429" t="str">
            <v>Yes</v>
          </cell>
        </row>
        <row r="1430">
          <cell r="A1430" t="str">
            <v>0401923127</v>
          </cell>
          <cell r="B1430" t="str">
            <v>Chevron U.S.A. Inc.</v>
          </cell>
          <cell r="C1430" t="str">
            <v>Waterflood</v>
          </cell>
          <cell r="D1430" t="str">
            <v>Coalinga</v>
          </cell>
          <cell r="E1430" t="str">
            <v>Inland</v>
          </cell>
          <cell r="F1430" t="str">
            <v>Fresno</v>
          </cell>
          <cell r="G1430" t="str">
            <v>Temblor</v>
          </cell>
          <cell r="H1430" t="str">
            <v>No</v>
          </cell>
        </row>
        <row r="1431">
          <cell r="A1431" t="str">
            <v>0401923131</v>
          </cell>
          <cell r="B1431" t="str">
            <v>Aera Energy LLC</v>
          </cell>
          <cell r="C1431" t="str">
            <v>Steamflood</v>
          </cell>
          <cell r="D1431" t="str">
            <v>Coalinga</v>
          </cell>
          <cell r="E1431" t="str">
            <v>Inland</v>
          </cell>
          <cell r="F1431" t="str">
            <v>Fresno</v>
          </cell>
          <cell r="G1431" t="str">
            <v>Temblor</v>
          </cell>
          <cell r="H1431" t="str">
            <v>Yes</v>
          </cell>
        </row>
        <row r="1432">
          <cell r="A1432" t="str">
            <v>0401923134</v>
          </cell>
          <cell r="B1432" t="str">
            <v>Aera Energy LLC</v>
          </cell>
          <cell r="C1432" t="str">
            <v>Steamflood</v>
          </cell>
          <cell r="D1432" t="str">
            <v>Coalinga</v>
          </cell>
          <cell r="E1432" t="str">
            <v>Inland</v>
          </cell>
          <cell r="F1432" t="str">
            <v>Fresno</v>
          </cell>
          <cell r="G1432" t="str">
            <v>Temblor</v>
          </cell>
          <cell r="H1432" t="str">
            <v>No</v>
          </cell>
        </row>
        <row r="1433">
          <cell r="A1433" t="str">
            <v>0401923135</v>
          </cell>
          <cell r="B1433" t="str">
            <v>Aera Energy LLC</v>
          </cell>
          <cell r="C1433" t="str">
            <v>Oil &amp; Gas</v>
          </cell>
          <cell r="D1433" t="str">
            <v>Coalinga</v>
          </cell>
          <cell r="E1433" t="str">
            <v>Inland</v>
          </cell>
          <cell r="F1433" t="str">
            <v>Fresno</v>
          </cell>
          <cell r="G1433" t="str">
            <v>Temblor</v>
          </cell>
          <cell r="H1433" t="str">
            <v>Yes</v>
          </cell>
        </row>
        <row r="1434">
          <cell r="A1434" t="str">
            <v>0401923137</v>
          </cell>
          <cell r="B1434" t="str">
            <v>Aera Energy LLC</v>
          </cell>
          <cell r="C1434" t="str">
            <v>Oil &amp; Gas</v>
          </cell>
          <cell r="D1434" t="str">
            <v>Coalinga</v>
          </cell>
          <cell r="E1434" t="str">
            <v>Inland</v>
          </cell>
          <cell r="F1434" t="str">
            <v>Fresno</v>
          </cell>
          <cell r="G1434" t="str">
            <v>Temblor</v>
          </cell>
          <cell r="H1434" t="str">
            <v>No</v>
          </cell>
        </row>
        <row r="1435">
          <cell r="A1435" t="str">
            <v>0401923139</v>
          </cell>
          <cell r="B1435" t="str">
            <v>Aera Energy LLC</v>
          </cell>
          <cell r="C1435" t="str">
            <v>Oil &amp; Gas</v>
          </cell>
          <cell r="D1435" t="str">
            <v>Coalinga</v>
          </cell>
          <cell r="E1435" t="str">
            <v>Inland</v>
          </cell>
          <cell r="F1435" t="str">
            <v>Fresno</v>
          </cell>
          <cell r="G1435" t="str">
            <v>Temblor</v>
          </cell>
          <cell r="H1435" t="str">
            <v>No</v>
          </cell>
        </row>
        <row r="1436">
          <cell r="A1436" t="str">
            <v>0401923157</v>
          </cell>
          <cell r="B1436" t="str">
            <v>Aera Energy LLC</v>
          </cell>
          <cell r="C1436" t="str">
            <v>Steamflood</v>
          </cell>
          <cell r="D1436" t="str">
            <v>Coalinga</v>
          </cell>
          <cell r="E1436" t="str">
            <v>Inland</v>
          </cell>
          <cell r="F1436" t="str">
            <v>Fresno</v>
          </cell>
          <cell r="G1436" t="str">
            <v>Temblor</v>
          </cell>
          <cell r="H1436" t="str">
            <v>Yes</v>
          </cell>
        </row>
        <row r="1437">
          <cell r="A1437" t="str">
            <v>0401923158</v>
          </cell>
          <cell r="B1437" t="str">
            <v>Aera Energy LLC</v>
          </cell>
          <cell r="C1437" t="str">
            <v>Steamflood</v>
          </cell>
          <cell r="D1437" t="str">
            <v>Coalinga</v>
          </cell>
          <cell r="E1437" t="str">
            <v>Inland</v>
          </cell>
          <cell r="F1437" t="str">
            <v>Fresno</v>
          </cell>
          <cell r="G1437" t="str">
            <v>Temblor</v>
          </cell>
          <cell r="H1437" t="str">
            <v>Yes</v>
          </cell>
        </row>
        <row r="1438">
          <cell r="A1438" t="str">
            <v>0401923163</v>
          </cell>
          <cell r="B1438" t="str">
            <v>Aera Energy LLC</v>
          </cell>
          <cell r="C1438" t="str">
            <v>Steamflood</v>
          </cell>
          <cell r="D1438" t="str">
            <v>Coalinga</v>
          </cell>
          <cell r="E1438" t="str">
            <v>Inland</v>
          </cell>
          <cell r="F1438" t="str">
            <v>Fresno</v>
          </cell>
          <cell r="G1438" t="str">
            <v>Temblor</v>
          </cell>
          <cell r="H1438" t="str">
            <v>Yes</v>
          </cell>
        </row>
        <row r="1439">
          <cell r="A1439" t="str">
            <v>0401923165</v>
          </cell>
          <cell r="B1439" t="str">
            <v>Aera Energy LLC</v>
          </cell>
          <cell r="C1439" t="str">
            <v>Oil &amp; Gas</v>
          </cell>
          <cell r="D1439" t="str">
            <v>Coalinga</v>
          </cell>
          <cell r="E1439" t="str">
            <v>Inland</v>
          </cell>
          <cell r="F1439" t="str">
            <v>Fresno</v>
          </cell>
          <cell r="G1439" t="str">
            <v>Temblor</v>
          </cell>
          <cell r="H1439" t="str">
            <v>No</v>
          </cell>
        </row>
        <row r="1440">
          <cell r="A1440" t="str">
            <v>0401923166</v>
          </cell>
          <cell r="B1440" t="str">
            <v>Aera Energy LLC</v>
          </cell>
          <cell r="C1440" t="str">
            <v>Oil &amp; Gas</v>
          </cell>
          <cell r="D1440" t="str">
            <v>Coalinga</v>
          </cell>
          <cell r="E1440" t="str">
            <v>Inland</v>
          </cell>
          <cell r="F1440" t="str">
            <v>Fresno</v>
          </cell>
          <cell r="G1440" t="str">
            <v>Temblor</v>
          </cell>
          <cell r="H1440" t="str">
            <v>No</v>
          </cell>
        </row>
        <row r="1441">
          <cell r="A1441" t="str">
            <v>0401923169</v>
          </cell>
          <cell r="B1441" t="str">
            <v>Aera Energy LLC</v>
          </cell>
          <cell r="C1441" t="str">
            <v>Waterflood</v>
          </cell>
          <cell r="D1441" t="str">
            <v>Coalinga</v>
          </cell>
          <cell r="E1441" t="str">
            <v>Inland</v>
          </cell>
          <cell r="F1441" t="str">
            <v>Fresno</v>
          </cell>
          <cell r="G1441" t="str">
            <v>Temblor</v>
          </cell>
          <cell r="H1441" t="str">
            <v>Yes</v>
          </cell>
        </row>
        <row r="1442">
          <cell r="A1442" t="str">
            <v>0401923170</v>
          </cell>
          <cell r="B1442" t="str">
            <v>Aera Energy LLC</v>
          </cell>
          <cell r="C1442" t="str">
            <v>Oil &amp; Gas</v>
          </cell>
          <cell r="D1442" t="str">
            <v>Coalinga</v>
          </cell>
          <cell r="E1442" t="str">
            <v>Inland</v>
          </cell>
          <cell r="F1442" t="str">
            <v>Fresno</v>
          </cell>
          <cell r="G1442" t="str">
            <v>Temblor</v>
          </cell>
          <cell r="H1442" t="str">
            <v>No</v>
          </cell>
        </row>
        <row r="1443">
          <cell r="A1443" t="str">
            <v>0401923171</v>
          </cell>
          <cell r="B1443" t="str">
            <v>Aera Energy LLC</v>
          </cell>
          <cell r="C1443" t="str">
            <v>Oil &amp; Gas</v>
          </cell>
          <cell r="D1443" t="str">
            <v>Coalinga</v>
          </cell>
          <cell r="E1443" t="str">
            <v>Inland</v>
          </cell>
          <cell r="F1443" t="str">
            <v>Fresno</v>
          </cell>
          <cell r="G1443" t="str">
            <v>Temblor</v>
          </cell>
          <cell r="H1443" t="str">
            <v>No</v>
          </cell>
        </row>
        <row r="1444">
          <cell r="A1444" t="str">
            <v>0401923172</v>
          </cell>
          <cell r="B1444" t="str">
            <v>Aera Energy LLC</v>
          </cell>
          <cell r="C1444" t="str">
            <v>Oil &amp; Gas</v>
          </cell>
          <cell r="D1444" t="str">
            <v>Coalinga</v>
          </cell>
          <cell r="E1444" t="str">
            <v>Inland</v>
          </cell>
          <cell r="F1444" t="str">
            <v>Fresno</v>
          </cell>
          <cell r="G1444" t="str">
            <v>Temblor</v>
          </cell>
          <cell r="H1444" t="str">
            <v>No</v>
          </cell>
        </row>
        <row r="1445">
          <cell r="A1445" t="str">
            <v>0401923189</v>
          </cell>
          <cell r="B1445" t="str">
            <v>Sentinel Peak Resources California LLC</v>
          </cell>
          <cell r="C1445" t="str">
            <v>Oil &amp; Gas</v>
          </cell>
          <cell r="D1445" t="str">
            <v>Coalinga</v>
          </cell>
          <cell r="E1445" t="str">
            <v>Inland</v>
          </cell>
          <cell r="F1445" t="str">
            <v>Fresno</v>
          </cell>
          <cell r="G1445" t="str">
            <v>Temblor</v>
          </cell>
          <cell r="H1445" t="str">
            <v>No</v>
          </cell>
        </row>
        <row r="1446">
          <cell r="A1446" t="str">
            <v>0401923193</v>
          </cell>
          <cell r="B1446" t="str">
            <v>Chevron U.S.A. Inc.</v>
          </cell>
          <cell r="C1446" t="str">
            <v>Cyclic Steam</v>
          </cell>
          <cell r="D1446" t="str">
            <v>Coalinga</v>
          </cell>
          <cell r="E1446" t="str">
            <v>Inland</v>
          </cell>
          <cell r="F1446" t="str">
            <v>Fresno</v>
          </cell>
          <cell r="G1446" t="str">
            <v>Temblor</v>
          </cell>
          <cell r="H1446" t="str">
            <v>No</v>
          </cell>
        </row>
        <row r="1447">
          <cell r="A1447" t="str">
            <v>0401923194</v>
          </cell>
          <cell r="B1447" t="str">
            <v>Chevron U.S.A. Inc.</v>
          </cell>
          <cell r="C1447" t="str">
            <v>Cyclic Steam</v>
          </cell>
          <cell r="D1447" t="str">
            <v>Coalinga</v>
          </cell>
          <cell r="E1447" t="str">
            <v>Inland</v>
          </cell>
          <cell r="F1447" t="str">
            <v>Fresno</v>
          </cell>
          <cell r="G1447" t="str">
            <v>Temblor</v>
          </cell>
          <cell r="H1447" t="str">
            <v>Yes</v>
          </cell>
        </row>
        <row r="1448">
          <cell r="A1448" t="str">
            <v>0401923196</v>
          </cell>
          <cell r="B1448" t="str">
            <v>Chevron U.S.A. Inc.</v>
          </cell>
          <cell r="C1448" t="str">
            <v>Cyclic Steam</v>
          </cell>
          <cell r="D1448" t="str">
            <v>Coalinga</v>
          </cell>
          <cell r="E1448" t="str">
            <v>Inland</v>
          </cell>
          <cell r="F1448" t="str">
            <v>Fresno</v>
          </cell>
          <cell r="G1448" t="str">
            <v>Temblor</v>
          </cell>
          <cell r="H1448" t="str">
            <v>Yes</v>
          </cell>
        </row>
        <row r="1449">
          <cell r="A1449" t="str">
            <v>0401923200</v>
          </cell>
          <cell r="B1449" t="str">
            <v>Chevron U.S.A. Inc.</v>
          </cell>
          <cell r="C1449" t="str">
            <v>Cyclic Steam</v>
          </cell>
          <cell r="D1449" t="str">
            <v>Coalinga</v>
          </cell>
          <cell r="E1449" t="str">
            <v>Inland</v>
          </cell>
          <cell r="F1449" t="str">
            <v>Fresno</v>
          </cell>
          <cell r="G1449" t="str">
            <v>Temblor</v>
          </cell>
          <cell r="H1449" t="str">
            <v>Yes</v>
          </cell>
        </row>
        <row r="1450">
          <cell r="A1450" t="str">
            <v>0401923207</v>
          </cell>
          <cell r="B1450" t="str">
            <v>Aera Energy LLC</v>
          </cell>
          <cell r="C1450" t="str">
            <v>Oil &amp; Gas</v>
          </cell>
          <cell r="D1450" t="str">
            <v>Coalinga</v>
          </cell>
          <cell r="E1450" t="str">
            <v>Inland</v>
          </cell>
          <cell r="F1450" t="str">
            <v>Fresno</v>
          </cell>
          <cell r="G1450" t="str">
            <v>Temblor</v>
          </cell>
          <cell r="H1450" t="str">
            <v>Yes</v>
          </cell>
        </row>
        <row r="1451">
          <cell r="A1451" t="str">
            <v>0401923209</v>
          </cell>
          <cell r="B1451" t="str">
            <v>Aera Energy LLC</v>
          </cell>
          <cell r="C1451" t="str">
            <v>Oil &amp; Gas</v>
          </cell>
          <cell r="D1451" t="str">
            <v>Coalinga</v>
          </cell>
          <cell r="E1451" t="str">
            <v>Inland</v>
          </cell>
          <cell r="F1451" t="str">
            <v>Fresno</v>
          </cell>
          <cell r="G1451" t="str">
            <v>Temblor</v>
          </cell>
          <cell r="H1451" t="str">
            <v>Yes</v>
          </cell>
        </row>
        <row r="1452">
          <cell r="A1452" t="str">
            <v>0401923211</v>
          </cell>
          <cell r="B1452" t="str">
            <v>Aera Energy LLC</v>
          </cell>
          <cell r="C1452" t="str">
            <v>Oil &amp; Gas</v>
          </cell>
          <cell r="D1452" t="str">
            <v>Coalinga</v>
          </cell>
          <cell r="E1452" t="str">
            <v>Inland</v>
          </cell>
          <cell r="F1452" t="str">
            <v>Fresno</v>
          </cell>
          <cell r="G1452" t="str">
            <v>Temblor</v>
          </cell>
          <cell r="H1452" t="str">
            <v>No</v>
          </cell>
        </row>
        <row r="1453">
          <cell r="A1453" t="str">
            <v>0401923213</v>
          </cell>
          <cell r="B1453" t="str">
            <v>Aera Energy LLC</v>
          </cell>
          <cell r="C1453" t="str">
            <v>Oil &amp; Gas</v>
          </cell>
          <cell r="D1453" t="str">
            <v>Coalinga</v>
          </cell>
          <cell r="E1453" t="str">
            <v>Inland</v>
          </cell>
          <cell r="F1453" t="str">
            <v>Fresno</v>
          </cell>
          <cell r="G1453" t="str">
            <v>Temblor</v>
          </cell>
          <cell r="H1453" t="str">
            <v>Yes</v>
          </cell>
        </row>
        <row r="1454">
          <cell r="A1454" t="str">
            <v>0401923214</v>
          </cell>
          <cell r="B1454" t="str">
            <v>Aera Energy LLC</v>
          </cell>
          <cell r="C1454" t="str">
            <v>Oil &amp; Gas</v>
          </cell>
          <cell r="D1454" t="str">
            <v>Coalinga</v>
          </cell>
          <cell r="E1454" t="str">
            <v>Inland</v>
          </cell>
          <cell r="F1454" t="str">
            <v>Fresno</v>
          </cell>
          <cell r="G1454" t="str">
            <v>Temblor</v>
          </cell>
          <cell r="H1454" t="str">
            <v>Yes</v>
          </cell>
        </row>
        <row r="1455">
          <cell r="A1455" t="str">
            <v>0401923222</v>
          </cell>
          <cell r="B1455" t="str">
            <v>Aera Energy LLC</v>
          </cell>
          <cell r="C1455" t="str">
            <v>Oil &amp; Gas</v>
          </cell>
          <cell r="D1455" t="str">
            <v>Coalinga</v>
          </cell>
          <cell r="E1455" t="str">
            <v>Inland</v>
          </cell>
          <cell r="F1455" t="str">
            <v>Fresno</v>
          </cell>
          <cell r="G1455" t="str">
            <v>Temblor</v>
          </cell>
          <cell r="H1455" t="str">
            <v>No</v>
          </cell>
        </row>
        <row r="1456">
          <cell r="A1456" t="str">
            <v>0401923226</v>
          </cell>
          <cell r="B1456" t="str">
            <v>Aera Energy LLC</v>
          </cell>
          <cell r="C1456" t="str">
            <v>Oil &amp; Gas</v>
          </cell>
          <cell r="D1456" t="str">
            <v>Coalinga</v>
          </cell>
          <cell r="E1456" t="str">
            <v>Inland</v>
          </cell>
          <cell r="F1456" t="str">
            <v>Fresno</v>
          </cell>
          <cell r="G1456" t="str">
            <v>Temblor</v>
          </cell>
          <cell r="H1456" t="str">
            <v>No</v>
          </cell>
        </row>
        <row r="1457">
          <cell r="A1457" t="str">
            <v>0401923230</v>
          </cell>
          <cell r="B1457" t="str">
            <v>Aera Energy LLC</v>
          </cell>
          <cell r="C1457" t="str">
            <v>Oil &amp; Gas</v>
          </cell>
          <cell r="D1457" t="str">
            <v>Coalinga</v>
          </cell>
          <cell r="E1457" t="str">
            <v>Inland</v>
          </cell>
          <cell r="F1457" t="str">
            <v>Fresno</v>
          </cell>
          <cell r="G1457" t="str">
            <v>Temblor</v>
          </cell>
          <cell r="H1457" t="str">
            <v>No</v>
          </cell>
        </row>
        <row r="1458">
          <cell r="A1458" t="str">
            <v>0401923232</v>
          </cell>
          <cell r="B1458" t="str">
            <v>Aera Energy LLC</v>
          </cell>
          <cell r="C1458" t="str">
            <v>Oil &amp; Gas</v>
          </cell>
          <cell r="D1458" t="str">
            <v>Coalinga</v>
          </cell>
          <cell r="E1458" t="str">
            <v>Inland</v>
          </cell>
          <cell r="F1458" t="str">
            <v>Fresno</v>
          </cell>
          <cell r="G1458" t="str">
            <v>Temblor</v>
          </cell>
          <cell r="H1458" t="str">
            <v>Yes</v>
          </cell>
        </row>
        <row r="1459">
          <cell r="A1459" t="str">
            <v>0401923235</v>
          </cell>
          <cell r="B1459" t="str">
            <v>Aera Energy LLC</v>
          </cell>
          <cell r="C1459" t="str">
            <v>Oil &amp; Gas</v>
          </cell>
          <cell r="D1459" t="str">
            <v>Coalinga</v>
          </cell>
          <cell r="E1459" t="str">
            <v>Inland</v>
          </cell>
          <cell r="F1459" t="str">
            <v>Fresno</v>
          </cell>
          <cell r="G1459" t="str">
            <v>Temblor</v>
          </cell>
          <cell r="H1459" t="str">
            <v>No</v>
          </cell>
        </row>
        <row r="1460">
          <cell r="A1460" t="str">
            <v>0401923237</v>
          </cell>
          <cell r="B1460" t="str">
            <v>Aera Energy LLC</v>
          </cell>
          <cell r="C1460" t="str">
            <v>Oil &amp; Gas</v>
          </cell>
          <cell r="D1460" t="str">
            <v>Coalinga</v>
          </cell>
          <cell r="E1460" t="str">
            <v>Inland</v>
          </cell>
          <cell r="F1460" t="str">
            <v>Fresno</v>
          </cell>
          <cell r="G1460" t="str">
            <v>Temblor</v>
          </cell>
          <cell r="H1460" t="str">
            <v>Yes</v>
          </cell>
        </row>
        <row r="1461">
          <cell r="A1461" t="str">
            <v>0401923238</v>
          </cell>
          <cell r="B1461" t="str">
            <v>Aera Energy LLC</v>
          </cell>
          <cell r="C1461" t="str">
            <v>Oil &amp; Gas</v>
          </cell>
          <cell r="D1461" t="str">
            <v>Coalinga</v>
          </cell>
          <cell r="E1461" t="str">
            <v>Inland</v>
          </cell>
          <cell r="F1461" t="str">
            <v>Fresno</v>
          </cell>
          <cell r="G1461" t="str">
            <v>Temblor</v>
          </cell>
          <cell r="H1461" t="str">
            <v>No</v>
          </cell>
        </row>
        <row r="1462">
          <cell r="A1462" t="str">
            <v>0401923242</v>
          </cell>
          <cell r="B1462" t="str">
            <v>Aera Energy LLC</v>
          </cell>
          <cell r="C1462" t="str">
            <v>Oil &amp; Gas</v>
          </cell>
          <cell r="D1462" t="str">
            <v>Coalinga</v>
          </cell>
          <cell r="E1462" t="str">
            <v>Inland</v>
          </cell>
          <cell r="F1462" t="str">
            <v>Fresno</v>
          </cell>
          <cell r="G1462" t="str">
            <v>Temblor</v>
          </cell>
          <cell r="H1462" t="str">
            <v>Yes</v>
          </cell>
        </row>
        <row r="1463">
          <cell r="A1463" t="str">
            <v>0401923244</v>
          </cell>
          <cell r="B1463" t="str">
            <v>Aera Energy LLC</v>
          </cell>
          <cell r="C1463" t="str">
            <v>Oil &amp; Gas</v>
          </cell>
          <cell r="D1463" t="str">
            <v>Coalinga</v>
          </cell>
          <cell r="E1463" t="str">
            <v>Inland</v>
          </cell>
          <cell r="F1463" t="str">
            <v>Fresno</v>
          </cell>
          <cell r="G1463" t="str">
            <v>Temblor</v>
          </cell>
          <cell r="H1463" t="str">
            <v>No</v>
          </cell>
        </row>
        <row r="1464">
          <cell r="A1464" t="str">
            <v>0401923245</v>
          </cell>
          <cell r="B1464" t="str">
            <v>Aera Energy LLC</v>
          </cell>
          <cell r="C1464" t="str">
            <v>Oil &amp; Gas</v>
          </cell>
          <cell r="D1464" t="str">
            <v>Coalinga</v>
          </cell>
          <cell r="E1464" t="str">
            <v>Inland</v>
          </cell>
          <cell r="F1464" t="str">
            <v>Fresno</v>
          </cell>
          <cell r="G1464" t="str">
            <v>Temblor</v>
          </cell>
          <cell r="H1464" t="str">
            <v>No</v>
          </cell>
        </row>
        <row r="1465">
          <cell r="A1465" t="str">
            <v>0401923246</v>
          </cell>
          <cell r="B1465" t="str">
            <v>Aera Energy LLC</v>
          </cell>
          <cell r="C1465" t="str">
            <v>Oil &amp; Gas</v>
          </cell>
          <cell r="D1465" t="str">
            <v>Coalinga</v>
          </cell>
          <cell r="E1465" t="str">
            <v>Inland</v>
          </cell>
          <cell r="F1465" t="str">
            <v>Fresno</v>
          </cell>
          <cell r="G1465" t="str">
            <v>Temblor</v>
          </cell>
          <cell r="H1465" t="str">
            <v>Yes</v>
          </cell>
        </row>
        <row r="1466">
          <cell r="A1466" t="str">
            <v>0401923247</v>
          </cell>
          <cell r="B1466" t="str">
            <v>Aera Energy LLC</v>
          </cell>
          <cell r="C1466" t="str">
            <v>Oil &amp; Gas</v>
          </cell>
          <cell r="D1466" t="str">
            <v>Coalinga</v>
          </cell>
          <cell r="E1466" t="str">
            <v>Inland</v>
          </cell>
          <cell r="F1466" t="str">
            <v>Fresno</v>
          </cell>
          <cell r="G1466" t="str">
            <v>Temblor</v>
          </cell>
          <cell r="H1466" t="str">
            <v>Yes</v>
          </cell>
        </row>
        <row r="1467">
          <cell r="A1467" t="str">
            <v>0401923248</v>
          </cell>
          <cell r="B1467" t="str">
            <v>Aera Energy LLC</v>
          </cell>
          <cell r="C1467" t="str">
            <v>Oil &amp; Gas</v>
          </cell>
          <cell r="D1467" t="str">
            <v>Coalinga</v>
          </cell>
          <cell r="E1467" t="str">
            <v>Inland</v>
          </cell>
          <cell r="F1467" t="str">
            <v>Fresno</v>
          </cell>
          <cell r="G1467" t="str">
            <v>Temblor</v>
          </cell>
          <cell r="H1467" t="str">
            <v>Yes</v>
          </cell>
        </row>
        <row r="1468">
          <cell r="A1468" t="str">
            <v>0401923251</v>
          </cell>
          <cell r="B1468" t="str">
            <v>Aera Energy LLC</v>
          </cell>
          <cell r="C1468" t="str">
            <v>Oil &amp; Gas</v>
          </cell>
          <cell r="D1468" t="str">
            <v>Coalinga</v>
          </cell>
          <cell r="E1468" t="str">
            <v>Inland</v>
          </cell>
          <cell r="F1468" t="str">
            <v>Fresno</v>
          </cell>
          <cell r="G1468" t="str">
            <v>Temblor</v>
          </cell>
          <cell r="H1468" t="str">
            <v>No</v>
          </cell>
        </row>
        <row r="1469">
          <cell r="A1469" t="str">
            <v>0401923253</v>
          </cell>
          <cell r="B1469" t="str">
            <v>Aera Energy LLC</v>
          </cell>
          <cell r="C1469" t="str">
            <v>Oil &amp; Gas</v>
          </cell>
          <cell r="D1469" t="str">
            <v>Coalinga</v>
          </cell>
          <cell r="E1469" t="str">
            <v>Inland</v>
          </cell>
          <cell r="F1469" t="str">
            <v>Fresno</v>
          </cell>
          <cell r="G1469" t="str">
            <v>Temblor</v>
          </cell>
          <cell r="H1469" t="str">
            <v>No</v>
          </cell>
        </row>
        <row r="1470">
          <cell r="A1470" t="str">
            <v>0401923254</v>
          </cell>
          <cell r="B1470" t="str">
            <v>Aera Energy LLC</v>
          </cell>
          <cell r="C1470" t="str">
            <v>Oil &amp; Gas</v>
          </cell>
          <cell r="D1470" t="str">
            <v>Coalinga</v>
          </cell>
          <cell r="E1470" t="str">
            <v>Inland</v>
          </cell>
          <cell r="F1470" t="str">
            <v>Fresno</v>
          </cell>
          <cell r="G1470" t="str">
            <v>Temblor</v>
          </cell>
          <cell r="H1470" t="str">
            <v>No</v>
          </cell>
        </row>
        <row r="1471">
          <cell r="A1471" t="str">
            <v>0401923256</v>
          </cell>
          <cell r="B1471" t="str">
            <v>Aera Energy LLC</v>
          </cell>
          <cell r="C1471" t="str">
            <v>Oil &amp; Gas</v>
          </cell>
          <cell r="D1471" t="str">
            <v>Coalinga</v>
          </cell>
          <cell r="E1471" t="str">
            <v>Inland</v>
          </cell>
          <cell r="F1471" t="str">
            <v>Fresno</v>
          </cell>
          <cell r="G1471" t="str">
            <v>Temblor</v>
          </cell>
          <cell r="H1471" t="str">
            <v>Yes</v>
          </cell>
        </row>
        <row r="1472">
          <cell r="A1472" t="str">
            <v>0401923259</v>
          </cell>
          <cell r="B1472" t="str">
            <v>Aera Energy LLC</v>
          </cell>
          <cell r="C1472" t="str">
            <v>Oil &amp; Gas</v>
          </cell>
          <cell r="D1472" t="str">
            <v>Coalinga</v>
          </cell>
          <cell r="E1472" t="str">
            <v>Inland</v>
          </cell>
          <cell r="F1472" t="str">
            <v>Fresno</v>
          </cell>
          <cell r="G1472" t="str">
            <v>Temblor</v>
          </cell>
          <cell r="H1472" t="str">
            <v>No</v>
          </cell>
        </row>
        <row r="1473">
          <cell r="A1473" t="str">
            <v>0401923261</v>
          </cell>
          <cell r="B1473" t="str">
            <v>Aera Energy LLC</v>
          </cell>
          <cell r="C1473" t="str">
            <v>Oil &amp; Gas</v>
          </cell>
          <cell r="D1473" t="str">
            <v>Coalinga</v>
          </cell>
          <cell r="E1473" t="str">
            <v>Inland</v>
          </cell>
          <cell r="F1473" t="str">
            <v>Fresno</v>
          </cell>
          <cell r="G1473" t="str">
            <v>Temblor</v>
          </cell>
          <cell r="H1473" t="str">
            <v>Yes</v>
          </cell>
        </row>
        <row r="1474">
          <cell r="A1474" t="str">
            <v>0401923263</v>
          </cell>
          <cell r="B1474" t="str">
            <v>Aera Energy LLC</v>
          </cell>
          <cell r="C1474" t="str">
            <v>Multi-Purpose</v>
          </cell>
          <cell r="D1474" t="str">
            <v>Coalinga</v>
          </cell>
          <cell r="E1474" t="str">
            <v>Inland</v>
          </cell>
          <cell r="F1474" t="str">
            <v>Fresno</v>
          </cell>
          <cell r="G1474" t="str">
            <v>Temblor</v>
          </cell>
          <cell r="H1474" t="str">
            <v>Yes</v>
          </cell>
        </row>
        <row r="1475">
          <cell r="A1475" t="str">
            <v>0401923267</v>
          </cell>
          <cell r="B1475" t="str">
            <v>Aera Energy LLC</v>
          </cell>
          <cell r="C1475" t="str">
            <v>Oil &amp; Gas</v>
          </cell>
          <cell r="D1475" t="str">
            <v>Coalinga</v>
          </cell>
          <cell r="E1475" t="str">
            <v>Inland</v>
          </cell>
          <cell r="F1475" t="str">
            <v>Fresno</v>
          </cell>
          <cell r="G1475" t="str">
            <v>Temblor</v>
          </cell>
          <cell r="H1475" t="str">
            <v>Yes</v>
          </cell>
        </row>
        <row r="1476">
          <cell r="A1476" t="str">
            <v>0401923279</v>
          </cell>
          <cell r="B1476" t="str">
            <v>Chevron U.S.A. Inc.</v>
          </cell>
          <cell r="C1476" t="str">
            <v>Oil &amp; Gas</v>
          </cell>
          <cell r="D1476" t="str">
            <v>Coalinga</v>
          </cell>
          <cell r="E1476" t="str">
            <v>Inland</v>
          </cell>
          <cell r="F1476" t="str">
            <v>Fresno</v>
          </cell>
          <cell r="G1476" t="str">
            <v>Temblor</v>
          </cell>
          <cell r="H1476" t="str">
            <v>Yes</v>
          </cell>
        </row>
        <row r="1477">
          <cell r="A1477" t="str">
            <v>0401923280</v>
          </cell>
          <cell r="B1477" t="str">
            <v>Chevron U.S.A. Inc.</v>
          </cell>
          <cell r="C1477" t="str">
            <v>Cyclic Steam</v>
          </cell>
          <cell r="D1477" t="str">
            <v>Coalinga</v>
          </cell>
          <cell r="E1477" t="str">
            <v>Inland</v>
          </cell>
          <cell r="F1477" t="str">
            <v>Fresno</v>
          </cell>
          <cell r="G1477" t="str">
            <v>Temblor</v>
          </cell>
          <cell r="H1477" t="str">
            <v>No</v>
          </cell>
        </row>
        <row r="1478">
          <cell r="A1478" t="str">
            <v>0401923284</v>
          </cell>
          <cell r="B1478" t="str">
            <v>Aera Energy LLC</v>
          </cell>
          <cell r="C1478" t="str">
            <v>Oil &amp; Gas</v>
          </cell>
          <cell r="D1478" t="str">
            <v>Coalinga</v>
          </cell>
          <cell r="E1478" t="str">
            <v>Inland</v>
          </cell>
          <cell r="F1478" t="str">
            <v>Fresno</v>
          </cell>
          <cell r="G1478" t="str">
            <v>Temblor</v>
          </cell>
          <cell r="H1478" t="str">
            <v>No</v>
          </cell>
        </row>
        <row r="1479">
          <cell r="A1479" t="str">
            <v>0401923287</v>
          </cell>
          <cell r="B1479" t="str">
            <v>Aera Energy LLC</v>
          </cell>
          <cell r="C1479" t="str">
            <v>Steamflood</v>
          </cell>
          <cell r="D1479" t="str">
            <v>Coalinga</v>
          </cell>
          <cell r="E1479" t="str">
            <v>Inland</v>
          </cell>
          <cell r="F1479" t="str">
            <v>Fresno</v>
          </cell>
          <cell r="G1479" t="str">
            <v>Temblor</v>
          </cell>
          <cell r="H1479" t="str">
            <v>Yes</v>
          </cell>
        </row>
        <row r="1480">
          <cell r="A1480" t="str">
            <v>0401923292</v>
          </cell>
          <cell r="B1480" t="str">
            <v>Aera Energy LLC</v>
          </cell>
          <cell r="C1480" t="str">
            <v>Oil &amp; Gas</v>
          </cell>
          <cell r="D1480" t="str">
            <v>Coalinga</v>
          </cell>
          <cell r="E1480" t="str">
            <v>Inland</v>
          </cell>
          <cell r="F1480" t="str">
            <v>Fresno</v>
          </cell>
          <cell r="G1480" t="str">
            <v>Temblor</v>
          </cell>
          <cell r="H1480" t="str">
            <v>Yes</v>
          </cell>
        </row>
        <row r="1481">
          <cell r="A1481" t="str">
            <v>0401923294</v>
          </cell>
          <cell r="B1481" t="str">
            <v>Aera Energy LLC</v>
          </cell>
          <cell r="C1481" t="str">
            <v>Oil &amp; Gas</v>
          </cell>
          <cell r="D1481" t="str">
            <v>Coalinga</v>
          </cell>
          <cell r="E1481" t="str">
            <v>Inland</v>
          </cell>
          <cell r="F1481" t="str">
            <v>Fresno</v>
          </cell>
          <cell r="G1481" t="str">
            <v>Temblor</v>
          </cell>
          <cell r="H1481" t="str">
            <v>Yes</v>
          </cell>
        </row>
        <row r="1482">
          <cell r="A1482" t="str">
            <v>0401923295</v>
          </cell>
          <cell r="B1482" t="str">
            <v>Aera Energy LLC</v>
          </cell>
          <cell r="C1482" t="str">
            <v>Steamflood</v>
          </cell>
          <cell r="D1482" t="str">
            <v>Coalinga</v>
          </cell>
          <cell r="E1482" t="str">
            <v>Inland</v>
          </cell>
          <cell r="F1482" t="str">
            <v>Fresno</v>
          </cell>
          <cell r="G1482" t="str">
            <v>Temblor</v>
          </cell>
          <cell r="H1482" t="str">
            <v>Yes</v>
          </cell>
        </row>
        <row r="1483">
          <cell r="A1483" t="str">
            <v>0401923299</v>
          </cell>
          <cell r="B1483" t="str">
            <v>Aera Energy LLC</v>
          </cell>
          <cell r="C1483" t="str">
            <v>Oil &amp; Gas</v>
          </cell>
          <cell r="D1483" t="str">
            <v>Coalinga</v>
          </cell>
          <cell r="E1483" t="str">
            <v>Inland</v>
          </cell>
          <cell r="F1483" t="str">
            <v>Fresno</v>
          </cell>
          <cell r="G1483" t="str">
            <v>Temblor</v>
          </cell>
          <cell r="H1483" t="str">
            <v>Yes</v>
          </cell>
        </row>
        <row r="1484">
          <cell r="A1484" t="str">
            <v>0401923305</v>
          </cell>
          <cell r="B1484" t="str">
            <v>Aera Energy LLC</v>
          </cell>
          <cell r="C1484" t="str">
            <v>Oil &amp; Gas</v>
          </cell>
          <cell r="D1484" t="str">
            <v>Coalinga</v>
          </cell>
          <cell r="E1484" t="str">
            <v>Inland</v>
          </cell>
          <cell r="F1484" t="str">
            <v>Fresno</v>
          </cell>
          <cell r="G1484" t="str">
            <v>Temblor</v>
          </cell>
          <cell r="H1484" t="str">
            <v>No</v>
          </cell>
        </row>
        <row r="1485">
          <cell r="A1485" t="str">
            <v>0401923312</v>
          </cell>
          <cell r="B1485" t="str">
            <v>Chevron U.S.A. Inc.</v>
          </cell>
          <cell r="C1485" t="str">
            <v>Steamflood</v>
          </cell>
          <cell r="D1485" t="str">
            <v>Coalinga</v>
          </cell>
          <cell r="E1485" t="str">
            <v>Inland</v>
          </cell>
          <cell r="F1485" t="str">
            <v>Fresno</v>
          </cell>
          <cell r="G1485" t="str">
            <v>Temblor</v>
          </cell>
          <cell r="H1485" t="str">
            <v>Yes</v>
          </cell>
        </row>
        <row r="1486">
          <cell r="A1486" t="str">
            <v>0401923314</v>
          </cell>
          <cell r="B1486" t="str">
            <v>Chevron U.S.A. Inc.</v>
          </cell>
          <cell r="C1486" t="str">
            <v>Steamflood</v>
          </cell>
          <cell r="D1486" t="str">
            <v>Coalinga</v>
          </cell>
          <cell r="E1486" t="str">
            <v>Inland</v>
          </cell>
          <cell r="F1486" t="str">
            <v>Fresno</v>
          </cell>
          <cell r="G1486" t="str">
            <v>Temblor</v>
          </cell>
          <cell r="H1486" t="str">
            <v>Yes</v>
          </cell>
        </row>
        <row r="1487">
          <cell r="A1487" t="str">
            <v>0401923320</v>
          </cell>
          <cell r="B1487" t="str">
            <v>Sentinel Peak Resources California LLC</v>
          </cell>
          <cell r="C1487" t="str">
            <v>Waterflood</v>
          </cell>
          <cell r="D1487" t="str">
            <v>Coalinga</v>
          </cell>
          <cell r="E1487" t="str">
            <v>Inland</v>
          </cell>
          <cell r="F1487" t="str">
            <v>Fresno</v>
          </cell>
          <cell r="G1487" t="str">
            <v>Temblor</v>
          </cell>
          <cell r="H1487" t="str">
            <v>Yes</v>
          </cell>
        </row>
        <row r="1488">
          <cell r="A1488" t="str">
            <v>0401923321</v>
          </cell>
          <cell r="B1488" t="str">
            <v>Sentinel Peak Resources California LLC</v>
          </cell>
          <cell r="C1488" t="str">
            <v>Waterflood</v>
          </cell>
          <cell r="D1488" t="str">
            <v>Coalinga</v>
          </cell>
          <cell r="E1488" t="str">
            <v>Inland</v>
          </cell>
          <cell r="F1488" t="str">
            <v>Fresno</v>
          </cell>
          <cell r="G1488" t="str">
            <v>Temblor</v>
          </cell>
          <cell r="H1488" t="str">
            <v>Yes</v>
          </cell>
        </row>
        <row r="1489">
          <cell r="A1489" t="str">
            <v>0401923322</v>
          </cell>
          <cell r="B1489" t="str">
            <v>Sentinel Peak Resources California LLC</v>
          </cell>
          <cell r="C1489" t="str">
            <v>Waterflood</v>
          </cell>
          <cell r="D1489" t="str">
            <v>Coalinga</v>
          </cell>
          <cell r="E1489" t="str">
            <v>Inland</v>
          </cell>
          <cell r="F1489" t="str">
            <v>Fresno</v>
          </cell>
          <cell r="G1489" t="str">
            <v>Temblor</v>
          </cell>
          <cell r="H1489" t="str">
            <v>Yes</v>
          </cell>
        </row>
        <row r="1490">
          <cell r="A1490" t="str">
            <v>0401923323</v>
          </cell>
          <cell r="B1490" t="str">
            <v>Sentinel Peak Resources California LLC</v>
          </cell>
          <cell r="C1490" t="str">
            <v>Waterflood</v>
          </cell>
          <cell r="D1490" t="str">
            <v>Coalinga</v>
          </cell>
          <cell r="E1490" t="str">
            <v>Inland</v>
          </cell>
          <cell r="F1490" t="str">
            <v>Fresno</v>
          </cell>
          <cell r="G1490" t="str">
            <v>Temblor</v>
          </cell>
          <cell r="H1490" t="str">
            <v>Yes</v>
          </cell>
        </row>
        <row r="1491">
          <cell r="A1491" t="str">
            <v>0401923324</v>
          </cell>
          <cell r="B1491" t="str">
            <v>Sentinel Peak Resources California LLC</v>
          </cell>
          <cell r="C1491" t="str">
            <v>Waterflood</v>
          </cell>
          <cell r="D1491" t="str">
            <v>Coalinga</v>
          </cell>
          <cell r="E1491" t="str">
            <v>Inland</v>
          </cell>
          <cell r="F1491" t="str">
            <v>Fresno</v>
          </cell>
          <cell r="G1491" t="str">
            <v>Temblor</v>
          </cell>
          <cell r="H1491" t="str">
            <v>Yes</v>
          </cell>
        </row>
        <row r="1492">
          <cell r="A1492" t="str">
            <v>0401923325</v>
          </cell>
          <cell r="B1492" t="str">
            <v>Sentinel Peak Resources California LLC</v>
          </cell>
          <cell r="C1492" t="str">
            <v>Waterflood</v>
          </cell>
          <cell r="D1492" t="str">
            <v>Coalinga</v>
          </cell>
          <cell r="E1492" t="str">
            <v>Inland</v>
          </cell>
          <cell r="F1492" t="str">
            <v>Fresno</v>
          </cell>
          <cell r="G1492" t="str">
            <v>Temblor</v>
          </cell>
          <cell r="H1492" t="str">
            <v>Yes</v>
          </cell>
        </row>
        <row r="1493">
          <cell r="A1493" t="str">
            <v>0401923343</v>
          </cell>
          <cell r="B1493" t="str">
            <v>Chevron U.S.A. Inc.</v>
          </cell>
          <cell r="C1493" t="str">
            <v>Cyclic Steam</v>
          </cell>
          <cell r="D1493" t="str">
            <v>Coalinga</v>
          </cell>
          <cell r="E1493" t="str">
            <v>Inland</v>
          </cell>
          <cell r="F1493" t="str">
            <v>Fresno</v>
          </cell>
          <cell r="G1493" t="str">
            <v>Temblor</v>
          </cell>
          <cell r="H1493" t="str">
            <v>Yes</v>
          </cell>
        </row>
        <row r="1494">
          <cell r="A1494" t="str">
            <v>0401923347</v>
          </cell>
          <cell r="B1494" t="str">
            <v>Petro-Lud, Inc.</v>
          </cell>
          <cell r="C1494" t="str">
            <v>Oil &amp; Gas</v>
          </cell>
          <cell r="D1494" t="str">
            <v>Jacalitos</v>
          </cell>
          <cell r="E1494" t="str">
            <v>Inland</v>
          </cell>
          <cell r="F1494" t="str">
            <v>Fresno</v>
          </cell>
          <cell r="G1494" t="str">
            <v>Temblor</v>
          </cell>
          <cell r="H1494" t="str">
            <v>No</v>
          </cell>
        </row>
        <row r="1495">
          <cell r="A1495" t="str">
            <v>0401923348</v>
          </cell>
          <cell r="B1495" t="str">
            <v>Aera Energy LLC</v>
          </cell>
          <cell r="C1495" t="str">
            <v>Steamflood</v>
          </cell>
          <cell r="D1495" t="str">
            <v>Coalinga</v>
          </cell>
          <cell r="E1495" t="str">
            <v>Inland</v>
          </cell>
          <cell r="F1495" t="str">
            <v>Fresno</v>
          </cell>
          <cell r="G1495" t="str">
            <v>Temblor</v>
          </cell>
          <cell r="H1495" t="str">
            <v>No</v>
          </cell>
        </row>
        <row r="1496">
          <cell r="A1496" t="str">
            <v>0401923349</v>
          </cell>
          <cell r="B1496" t="str">
            <v>Aera Energy LLC</v>
          </cell>
          <cell r="C1496" t="str">
            <v>Waterflood</v>
          </cell>
          <cell r="D1496" t="str">
            <v>Coalinga</v>
          </cell>
          <cell r="E1496" t="str">
            <v>Inland</v>
          </cell>
          <cell r="F1496" t="str">
            <v>Fresno</v>
          </cell>
          <cell r="G1496" t="str">
            <v>Temblor</v>
          </cell>
          <cell r="H1496" t="str">
            <v>Yes</v>
          </cell>
        </row>
        <row r="1497">
          <cell r="A1497" t="str">
            <v>0401923354</v>
          </cell>
          <cell r="B1497" t="str">
            <v>Chevron U.S.A. Inc.</v>
          </cell>
          <cell r="C1497" t="str">
            <v>Waterflood</v>
          </cell>
          <cell r="D1497" t="str">
            <v>Coalinga</v>
          </cell>
          <cell r="E1497" t="str">
            <v>Inland</v>
          </cell>
          <cell r="F1497" t="str">
            <v>Fresno</v>
          </cell>
          <cell r="G1497" t="str">
            <v>Temblor</v>
          </cell>
          <cell r="H1497" t="str">
            <v>Yes</v>
          </cell>
        </row>
        <row r="1498">
          <cell r="A1498" t="str">
            <v>0401923355</v>
          </cell>
          <cell r="B1498" t="str">
            <v>Chevron U.S.A. Inc.</v>
          </cell>
          <cell r="C1498" t="str">
            <v>Waterflood</v>
          </cell>
          <cell r="D1498" t="str">
            <v>Coalinga</v>
          </cell>
          <cell r="E1498" t="str">
            <v>Inland</v>
          </cell>
          <cell r="F1498" t="str">
            <v>Fresno</v>
          </cell>
          <cell r="G1498" t="str">
            <v>Temblor</v>
          </cell>
          <cell r="H1498" t="str">
            <v>Yes</v>
          </cell>
        </row>
        <row r="1499">
          <cell r="A1499" t="str">
            <v>0401923356</v>
          </cell>
          <cell r="B1499" t="str">
            <v>Chevron U.S.A. Inc.</v>
          </cell>
          <cell r="C1499" t="str">
            <v>Waterflood</v>
          </cell>
          <cell r="D1499" t="str">
            <v>Coalinga</v>
          </cell>
          <cell r="E1499" t="str">
            <v>Inland</v>
          </cell>
          <cell r="F1499" t="str">
            <v>Fresno</v>
          </cell>
          <cell r="G1499" t="str">
            <v>Temblor</v>
          </cell>
          <cell r="H1499" t="str">
            <v>Yes</v>
          </cell>
        </row>
        <row r="1500">
          <cell r="A1500" t="str">
            <v>0401923360</v>
          </cell>
          <cell r="B1500" t="str">
            <v>Chevron U.S.A. Inc.</v>
          </cell>
          <cell r="C1500" t="str">
            <v>Steamflood</v>
          </cell>
          <cell r="D1500" t="str">
            <v>Coalinga</v>
          </cell>
          <cell r="E1500" t="str">
            <v>Inland</v>
          </cell>
          <cell r="F1500" t="str">
            <v>Fresno</v>
          </cell>
          <cell r="G1500" t="str">
            <v>Temblor</v>
          </cell>
          <cell r="H1500" t="str">
            <v>No</v>
          </cell>
        </row>
        <row r="1501">
          <cell r="A1501" t="str">
            <v>0401923364</v>
          </cell>
          <cell r="B1501" t="str">
            <v>Chevron U.S.A. Inc.</v>
          </cell>
          <cell r="C1501" t="str">
            <v>Waterflood</v>
          </cell>
          <cell r="D1501" t="str">
            <v>Coalinga</v>
          </cell>
          <cell r="E1501" t="str">
            <v>Inland</v>
          </cell>
          <cell r="F1501" t="str">
            <v>Fresno</v>
          </cell>
          <cell r="G1501" t="str">
            <v>Temblor</v>
          </cell>
          <cell r="H1501" t="str">
            <v>Yes</v>
          </cell>
        </row>
        <row r="1502">
          <cell r="A1502" t="str">
            <v>0401923367</v>
          </cell>
          <cell r="B1502" t="str">
            <v>Chevron U.S.A. Inc.</v>
          </cell>
          <cell r="C1502" t="str">
            <v>Waterflood</v>
          </cell>
          <cell r="D1502" t="str">
            <v>Coalinga</v>
          </cell>
          <cell r="E1502" t="str">
            <v>Inland</v>
          </cell>
          <cell r="F1502" t="str">
            <v>Fresno</v>
          </cell>
          <cell r="G1502" t="str">
            <v>Temblor</v>
          </cell>
          <cell r="H1502" t="str">
            <v>No</v>
          </cell>
        </row>
        <row r="1503">
          <cell r="A1503" t="str">
            <v>0401923369</v>
          </cell>
          <cell r="B1503" t="str">
            <v>Chevron U.S.A. Inc.</v>
          </cell>
          <cell r="C1503" t="str">
            <v>Steamflood</v>
          </cell>
          <cell r="D1503" t="str">
            <v>Coalinga</v>
          </cell>
          <cell r="E1503" t="str">
            <v>Inland</v>
          </cell>
          <cell r="F1503" t="str">
            <v>Fresno</v>
          </cell>
          <cell r="G1503" t="str">
            <v>Temblor</v>
          </cell>
          <cell r="H1503" t="str">
            <v>No</v>
          </cell>
        </row>
        <row r="1504">
          <cell r="A1504" t="str">
            <v>0401923373</v>
          </cell>
          <cell r="B1504" t="str">
            <v>Chevron U.S.A. Inc.</v>
          </cell>
          <cell r="C1504" t="str">
            <v>Cyclic Steam</v>
          </cell>
          <cell r="D1504" t="str">
            <v>Coalinga</v>
          </cell>
          <cell r="E1504" t="str">
            <v>Inland</v>
          </cell>
          <cell r="F1504" t="str">
            <v>Fresno</v>
          </cell>
          <cell r="G1504" t="str">
            <v>Temblor</v>
          </cell>
          <cell r="H1504" t="str">
            <v>No</v>
          </cell>
        </row>
        <row r="1505">
          <cell r="A1505" t="str">
            <v>0401923389</v>
          </cell>
          <cell r="B1505" t="str">
            <v>Chevron U.S.A. Inc.</v>
          </cell>
          <cell r="C1505" t="str">
            <v>Cyclic Steam</v>
          </cell>
          <cell r="D1505" t="str">
            <v>Coalinga</v>
          </cell>
          <cell r="E1505" t="str">
            <v>Inland</v>
          </cell>
          <cell r="F1505" t="str">
            <v>Fresno</v>
          </cell>
          <cell r="G1505" t="str">
            <v>Temblor</v>
          </cell>
          <cell r="H1505" t="str">
            <v>No</v>
          </cell>
        </row>
        <row r="1506">
          <cell r="A1506" t="str">
            <v>0401923390</v>
          </cell>
          <cell r="B1506" t="str">
            <v>Chevron U.S.A. Inc.</v>
          </cell>
          <cell r="C1506" t="str">
            <v>Cyclic Steam</v>
          </cell>
          <cell r="D1506" t="str">
            <v>Coalinga</v>
          </cell>
          <cell r="E1506" t="str">
            <v>Inland</v>
          </cell>
          <cell r="F1506" t="str">
            <v>Fresno</v>
          </cell>
          <cell r="G1506" t="str">
            <v>Temblor</v>
          </cell>
          <cell r="H1506" t="str">
            <v>No</v>
          </cell>
        </row>
        <row r="1507">
          <cell r="A1507" t="str">
            <v>0401923392</v>
          </cell>
          <cell r="B1507" t="str">
            <v>California Resources Production Corporation</v>
          </cell>
          <cell r="C1507" t="str">
            <v>Oil &amp; Gas</v>
          </cell>
          <cell r="D1507" t="str">
            <v>Raisin City</v>
          </cell>
          <cell r="E1507" t="str">
            <v>Inland</v>
          </cell>
          <cell r="F1507" t="str">
            <v>Fresno</v>
          </cell>
          <cell r="G1507" t="str">
            <v>Zilch</v>
          </cell>
          <cell r="H1507" t="str">
            <v>Yes</v>
          </cell>
        </row>
        <row r="1508">
          <cell r="A1508" t="str">
            <v>0401923397</v>
          </cell>
          <cell r="B1508" t="str">
            <v>Holmes Western Oil Corporation</v>
          </cell>
          <cell r="C1508" t="str">
            <v>Oil &amp; Gas</v>
          </cell>
          <cell r="D1508" t="str">
            <v>Jacalitos</v>
          </cell>
          <cell r="E1508" t="str">
            <v>Inland</v>
          </cell>
          <cell r="F1508" t="str">
            <v>Fresno</v>
          </cell>
          <cell r="G1508" t="str">
            <v>Temblor</v>
          </cell>
          <cell r="H1508" t="str">
            <v>Yes</v>
          </cell>
        </row>
        <row r="1509">
          <cell r="A1509" t="str">
            <v>0401923402</v>
          </cell>
          <cell r="B1509" t="str">
            <v>Sentinel Peak Resources California LLC</v>
          </cell>
          <cell r="C1509" t="str">
            <v>Oil &amp; Gas</v>
          </cell>
          <cell r="D1509" t="str">
            <v>Coalinga</v>
          </cell>
          <cell r="E1509" t="str">
            <v>Inland</v>
          </cell>
          <cell r="F1509" t="str">
            <v>Fresno</v>
          </cell>
          <cell r="G1509" t="str">
            <v>Temblor</v>
          </cell>
          <cell r="H1509" t="str">
            <v>No</v>
          </cell>
        </row>
        <row r="1510">
          <cell r="A1510" t="str">
            <v>0401923410</v>
          </cell>
          <cell r="B1510" t="str">
            <v>Chevron U.S.A. Inc.</v>
          </cell>
          <cell r="C1510" t="str">
            <v>Cyclic Steam</v>
          </cell>
          <cell r="D1510" t="str">
            <v>Coalinga</v>
          </cell>
          <cell r="E1510" t="str">
            <v>Inland</v>
          </cell>
          <cell r="F1510" t="str">
            <v>Fresno</v>
          </cell>
          <cell r="G1510" t="str">
            <v>Temblor</v>
          </cell>
          <cell r="H1510" t="str">
            <v>Yes</v>
          </cell>
        </row>
        <row r="1511">
          <cell r="A1511" t="str">
            <v>0401923415</v>
          </cell>
          <cell r="B1511" t="str">
            <v>Chevron U.S.A. Inc.</v>
          </cell>
          <cell r="C1511" t="str">
            <v>Cyclic Steam</v>
          </cell>
          <cell r="D1511" t="str">
            <v>Coalinga</v>
          </cell>
          <cell r="E1511" t="str">
            <v>Inland</v>
          </cell>
          <cell r="F1511" t="str">
            <v>Fresno</v>
          </cell>
          <cell r="G1511" t="str">
            <v>Temblor</v>
          </cell>
          <cell r="H1511" t="str">
            <v>No</v>
          </cell>
        </row>
        <row r="1512">
          <cell r="A1512" t="str">
            <v>0401923424</v>
          </cell>
          <cell r="B1512" t="str">
            <v>Chevron U.S.A. Inc.</v>
          </cell>
          <cell r="C1512" t="str">
            <v>Cyclic Steam</v>
          </cell>
          <cell r="D1512" t="str">
            <v>Coalinga</v>
          </cell>
          <cell r="E1512" t="str">
            <v>Inland</v>
          </cell>
          <cell r="F1512" t="str">
            <v>Fresno</v>
          </cell>
          <cell r="G1512" t="str">
            <v>Temblor</v>
          </cell>
          <cell r="H1512" t="str">
            <v>No</v>
          </cell>
        </row>
        <row r="1513">
          <cell r="A1513" t="str">
            <v>0401923429</v>
          </cell>
          <cell r="B1513" t="str">
            <v>California Resources Production Corporation</v>
          </cell>
          <cell r="C1513" t="str">
            <v>Water Disposal</v>
          </cell>
          <cell r="D1513" t="str">
            <v>Raisin City</v>
          </cell>
          <cell r="E1513" t="str">
            <v>Inland</v>
          </cell>
          <cell r="F1513" t="str">
            <v>Fresno</v>
          </cell>
          <cell r="G1513" t="str">
            <v>No Pool Breakdown</v>
          </cell>
          <cell r="H1513" t="str">
            <v>Yes</v>
          </cell>
        </row>
        <row r="1514">
          <cell r="A1514" t="str">
            <v>0401923436</v>
          </cell>
          <cell r="B1514" t="str">
            <v>Chevron U.S.A. Inc.</v>
          </cell>
          <cell r="C1514" t="str">
            <v>Steamflood</v>
          </cell>
          <cell r="D1514" t="str">
            <v>Coalinga</v>
          </cell>
          <cell r="E1514" t="str">
            <v>Inland</v>
          </cell>
          <cell r="F1514" t="str">
            <v>Fresno</v>
          </cell>
          <cell r="G1514" t="str">
            <v>Temblor</v>
          </cell>
          <cell r="H1514" t="str">
            <v>Yes</v>
          </cell>
        </row>
        <row r="1515">
          <cell r="A1515" t="str">
            <v>0401923439</v>
          </cell>
          <cell r="B1515" t="str">
            <v>Aera Energy LLC</v>
          </cell>
          <cell r="C1515" t="str">
            <v>Oil &amp; Gas</v>
          </cell>
          <cell r="D1515" t="str">
            <v>Coalinga</v>
          </cell>
          <cell r="E1515" t="str">
            <v>Inland</v>
          </cell>
          <cell r="F1515" t="str">
            <v>Fresno</v>
          </cell>
          <cell r="G1515" t="str">
            <v>Temblor</v>
          </cell>
          <cell r="H1515" t="str">
            <v>Yes</v>
          </cell>
        </row>
        <row r="1516">
          <cell r="A1516" t="str">
            <v>0401923442</v>
          </cell>
          <cell r="B1516" t="str">
            <v>Aera Energy LLC</v>
          </cell>
          <cell r="C1516" t="str">
            <v>Oil &amp; Gas</v>
          </cell>
          <cell r="D1516" t="str">
            <v>Coalinga</v>
          </cell>
          <cell r="E1516" t="str">
            <v>Inland</v>
          </cell>
          <cell r="F1516" t="str">
            <v>Fresno</v>
          </cell>
          <cell r="G1516" t="str">
            <v>Temblor</v>
          </cell>
          <cell r="H1516" t="str">
            <v>Yes</v>
          </cell>
        </row>
        <row r="1517">
          <cell r="A1517" t="str">
            <v>0401923461</v>
          </cell>
          <cell r="B1517" t="str">
            <v>Aera Energy LLC</v>
          </cell>
          <cell r="C1517" t="str">
            <v>Oil &amp; Gas</v>
          </cell>
          <cell r="D1517" t="str">
            <v>Coalinga</v>
          </cell>
          <cell r="E1517" t="str">
            <v>Inland</v>
          </cell>
          <cell r="F1517" t="str">
            <v>Fresno</v>
          </cell>
          <cell r="G1517" t="str">
            <v>Temblor</v>
          </cell>
          <cell r="H1517" t="str">
            <v>No</v>
          </cell>
        </row>
        <row r="1518">
          <cell r="A1518" t="str">
            <v>0401923462</v>
          </cell>
          <cell r="B1518" t="str">
            <v>Aera Energy LLC</v>
          </cell>
          <cell r="C1518" t="str">
            <v>Oil &amp; Gas</v>
          </cell>
          <cell r="D1518" t="str">
            <v>Coalinga</v>
          </cell>
          <cell r="E1518" t="str">
            <v>Inland</v>
          </cell>
          <cell r="F1518" t="str">
            <v>Fresno</v>
          </cell>
          <cell r="G1518" t="str">
            <v>Temblor</v>
          </cell>
          <cell r="H1518" t="str">
            <v>Yes</v>
          </cell>
        </row>
        <row r="1519">
          <cell r="A1519" t="str">
            <v>0401923478</v>
          </cell>
          <cell r="B1519" t="str">
            <v>Aera Energy LLC</v>
          </cell>
          <cell r="C1519" t="str">
            <v>Oil &amp; Gas</v>
          </cell>
          <cell r="D1519" t="str">
            <v>Coalinga</v>
          </cell>
          <cell r="E1519" t="str">
            <v>Inland</v>
          </cell>
          <cell r="F1519" t="str">
            <v>Fresno</v>
          </cell>
          <cell r="G1519" t="str">
            <v>Temblor</v>
          </cell>
          <cell r="H1519" t="str">
            <v>Yes</v>
          </cell>
        </row>
        <row r="1520">
          <cell r="A1520" t="str">
            <v>0401923485</v>
          </cell>
          <cell r="B1520" t="str">
            <v>Aera Energy LLC</v>
          </cell>
          <cell r="C1520" t="str">
            <v>Steamflood</v>
          </cell>
          <cell r="D1520" t="str">
            <v>Coalinga</v>
          </cell>
          <cell r="E1520" t="str">
            <v>Inland</v>
          </cell>
          <cell r="F1520" t="str">
            <v>Fresno</v>
          </cell>
          <cell r="G1520" t="str">
            <v>Temblor</v>
          </cell>
          <cell r="H1520" t="str">
            <v>Yes</v>
          </cell>
        </row>
        <row r="1521">
          <cell r="A1521" t="str">
            <v>0401923486</v>
          </cell>
          <cell r="B1521" t="str">
            <v>Aera Energy LLC</v>
          </cell>
          <cell r="C1521" t="str">
            <v>Waterflood</v>
          </cell>
          <cell r="D1521" t="str">
            <v>Coalinga</v>
          </cell>
          <cell r="E1521" t="str">
            <v>Inland</v>
          </cell>
          <cell r="F1521" t="str">
            <v>Fresno</v>
          </cell>
          <cell r="G1521" t="str">
            <v>Temblor</v>
          </cell>
          <cell r="H1521" t="str">
            <v>Yes</v>
          </cell>
        </row>
        <row r="1522">
          <cell r="A1522" t="str">
            <v>0401923498</v>
          </cell>
          <cell r="B1522" t="str">
            <v>Chevron U.S.A. Inc.</v>
          </cell>
          <cell r="C1522" t="str">
            <v>Cyclic Steam</v>
          </cell>
          <cell r="D1522" t="str">
            <v>Coalinga</v>
          </cell>
          <cell r="E1522" t="str">
            <v>Inland</v>
          </cell>
          <cell r="F1522" t="str">
            <v>Fresno</v>
          </cell>
          <cell r="G1522" t="str">
            <v>Temblor</v>
          </cell>
          <cell r="H1522" t="str">
            <v>Yes</v>
          </cell>
        </row>
        <row r="1523">
          <cell r="A1523" t="str">
            <v>0401923504</v>
          </cell>
          <cell r="B1523" t="str">
            <v>Chevron U.S.A. Inc.</v>
          </cell>
          <cell r="C1523" t="str">
            <v>Cyclic Steam</v>
          </cell>
          <cell r="D1523" t="str">
            <v>Coalinga</v>
          </cell>
          <cell r="E1523" t="str">
            <v>Inland</v>
          </cell>
          <cell r="F1523" t="str">
            <v>Fresno</v>
          </cell>
          <cell r="G1523" t="str">
            <v>Temblor</v>
          </cell>
          <cell r="H1523" t="str">
            <v>No</v>
          </cell>
        </row>
        <row r="1524">
          <cell r="A1524" t="str">
            <v>0401923519</v>
          </cell>
          <cell r="B1524" t="str">
            <v>Chevron U.S.A. Inc.</v>
          </cell>
          <cell r="C1524" t="str">
            <v>Oil &amp; Gas</v>
          </cell>
          <cell r="D1524" t="str">
            <v>Coalinga</v>
          </cell>
          <cell r="E1524" t="str">
            <v>Inland</v>
          </cell>
          <cell r="F1524" t="str">
            <v>Fresno</v>
          </cell>
          <cell r="G1524" t="str">
            <v>Temblor</v>
          </cell>
          <cell r="H1524" t="str">
            <v>No</v>
          </cell>
        </row>
        <row r="1525">
          <cell r="A1525" t="str">
            <v>0401923526</v>
          </cell>
          <cell r="B1525" t="str">
            <v>Aera Energy LLC</v>
          </cell>
          <cell r="C1525" t="str">
            <v>Waterflood</v>
          </cell>
          <cell r="D1525" t="str">
            <v>Coalinga</v>
          </cell>
          <cell r="E1525" t="str">
            <v>Inland</v>
          </cell>
          <cell r="F1525" t="str">
            <v>Fresno</v>
          </cell>
          <cell r="G1525" t="str">
            <v>Temblor</v>
          </cell>
          <cell r="H1525" t="str">
            <v>Yes</v>
          </cell>
        </row>
        <row r="1526">
          <cell r="A1526" t="str">
            <v>0401923528</v>
          </cell>
          <cell r="B1526" t="str">
            <v>Aera Energy LLC</v>
          </cell>
          <cell r="C1526" t="str">
            <v>Steamflood</v>
          </cell>
          <cell r="D1526" t="str">
            <v>Coalinga</v>
          </cell>
          <cell r="E1526" t="str">
            <v>Inland</v>
          </cell>
          <cell r="F1526" t="str">
            <v>Fresno</v>
          </cell>
          <cell r="G1526" t="str">
            <v>Temblor</v>
          </cell>
          <cell r="H1526" t="str">
            <v>Yes</v>
          </cell>
        </row>
        <row r="1527">
          <cell r="A1527" t="str">
            <v>0401923535</v>
          </cell>
          <cell r="B1527" t="str">
            <v>Chevron U.S.A. Inc.</v>
          </cell>
          <cell r="C1527" t="str">
            <v>Cyclic Steam</v>
          </cell>
          <cell r="D1527" t="str">
            <v>Coalinga</v>
          </cell>
          <cell r="E1527" t="str">
            <v>Inland</v>
          </cell>
          <cell r="F1527" t="str">
            <v>Fresno</v>
          </cell>
          <cell r="G1527" t="str">
            <v>Temblor</v>
          </cell>
          <cell r="H1527" t="str">
            <v>No</v>
          </cell>
        </row>
        <row r="1528">
          <cell r="A1528" t="str">
            <v>0401923537</v>
          </cell>
          <cell r="B1528" t="str">
            <v>Chevron U.S.A. Inc.</v>
          </cell>
          <cell r="C1528" t="str">
            <v>Cyclic Steam</v>
          </cell>
          <cell r="D1528" t="str">
            <v>Coalinga</v>
          </cell>
          <cell r="E1528" t="str">
            <v>Inland</v>
          </cell>
          <cell r="F1528" t="str">
            <v>Fresno</v>
          </cell>
          <cell r="G1528" t="str">
            <v>Temblor</v>
          </cell>
          <cell r="H1528" t="str">
            <v>Yes</v>
          </cell>
        </row>
        <row r="1529">
          <cell r="A1529" t="str">
            <v>0401923539</v>
          </cell>
          <cell r="B1529" t="str">
            <v>Chevron U.S.A. Inc.</v>
          </cell>
          <cell r="C1529" t="str">
            <v>Cyclic Steam</v>
          </cell>
          <cell r="D1529" t="str">
            <v>Coalinga</v>
          </cell>
          <cell r="E1529" t="str">
            <v>Inland</v>
          </cell>
          <cell r="F1529" t="str">
            <v>Fresno</v>
          </cell>
          <cell r="G1529" t="str">
            <v>Temblor</v>
          </cell>
          <cell r="H1529" t="str">
            <v>Yes</v>
          </cell>
        </row>
        <row r="1530">
          <cell r="A1530" t="str">
            <v>0401923542</v>
          </cell>
          <cell r="B1530" t="str">
            <v>Chevron U.S.A. Inc.</v>
          </cell>
          <cell r="C1530" t="str">
            <v>Cyclic Steam</v>
          </cell>
          <cell r="D1530" t="str">
            <v>Coalinga</v>
          </cell>
          <cell r="E1530" t="str">
            <v>Inland</v>
          </cell>
          <cell r="F1530" t="str">
            <v>Fresno</v>
          </cell>
          <cell r="G1530" t="str">
            <v>Temblor</v>
          </cell>
          <cell r="H1530" t="str">
            <v>Yes</v>
          </cell>
        </row>
        <row r="1531">
          <cell r="A1531" t="str">
            <v>0401923543</v>
          </cell>
          <cell r="B1531" t="str">
            <v>Chevron U.S.A. Inc.</v>
          </cell>
          <cell r="C1531" t="str">
            <v>Cyclic Steam</v>
          </cell>
          <cell r="D1531" t="str">
            <v>Coalinga</v>
          </cell>
          <cell r="E1531" t="str">
            <v>Inland</v>
          </cell>
          <cell r="F1531" t="str">
            <v>Fresno</v>
          </cell>
          <cell r="G1531" t="str">
            <v>Temblor</v>
          </cell>
          <cell r="H1531" t="str">
            <v>Yes</v>
          </cell>
        </row>
        <row r="1532">
          <cell r="A1532" t="str">
            <v>0401923545</v>
          </cell>
          <cell r="B1532" t="str">
            <v>Chevron U.S.A. Inc.</v>
          </cell>
          <cell r="C1532" t="str">
            <v>Cyclic Steam</v>
          </cell>
          <cell r="D1532" t="str">
            <v>Coalinga</v>
          </cell>
          <cell r="E1532" t="str">
            <v>Inland</v>
          </cell>
          <cell r="F1532" t="str">
            <v>Fresno</v>
          </cell>
          <cell r="G1532" t="str">
            <v>Temblor</v>
          </cell>
          <cell r="H1532" t="str">
            <v>Yes</v>
          </cell>
        </row>
        <row r="1533">
          <cell r="A1533" t="str">
            <v>0401923549</v>
          </cell>
          <cell r="B1533" t="str">
            <v>Chevron U.S.A. Inc.</v>
          </cell>
          <cell r="C1533" t="str">
            <v>Oil &amp; Gas</v>
          </cell>
          <cell r="D1533" t="str">
            <v>Coalinga</v>
          </cell>
          <cell r="E1533" t="str">
            <v>Inland</v>
          </cell>
          <cell r="F1533" t="str">
            <v>Fresno</v>
          </cell>
          <cell r="G1533" t="str">
            <v>Temblor</v>
          </cell>
          <cell r="H1533" t="str">
            <v>Yes</v>
          </cell>
        </row>
        <row r="1534">
          <cell r="A1534" t="str">
            <v>0401923555</v>
          </cell>
          <cell r="B1534" t="str">
            <v>Aera Energy LLC</v>
          </cell>
          <cell r="C1534" t="str">
            <v>Steamflood</v>
          </cell>
          <cell r="D1534" t="str">
            <v>Coalinga</v>
          </cell>
          <cell r="E1534" t="str">
            <v>Inland</v>
          </cell>
          <cell r="F1534" t="str">
            <v>Fresno</v>
          </cell>
          <cell r="G1534" t="str">
            <v>Temblor</v>
          </cell>
          <cell r="H1534" t="str">
            <v>No</v>
          </cell>
        </row>
        <row r="1535">
          <cell r="A1535" t="str">
            <v>0401923556</v>
          </cell>
          <cell r="B1535" t="str">
            <v>Aera Energy LLC</v>
          </cell>
          <cell r="C1535" t="str">
            <v>Steamflood</v>
          </cell>
          <cell r="D1535" t="str">
            <v>Coalinga</v>
          </cell>
          <cell r="E1535" t="str">
            <v>Inland</v>
          </cell>
          <cell r="F1535" t="str">
            <v>Fresno</v>
          </cell>
          <cell r="G1535" t="str">
            <v>Temblor</v>
          </cell>
          <cell r="H1535" t="str">
            <v>Yes</v>
          </cell>
        </row>
        <row r="1536">
          <cell r="A1536" t="str">
            <v>0401923557</v>
          </cell>
          <cell r="B1536" t="str">
            <v>Aera Energy LLC</v>
          </cell>
          <cell r="C1536" t="str">
            <v>Steamflood</v>
          </cell>
          <cell r="D1536" t="str">
            <v>Coalinga</v>
          </cell>
          <cell r="E1536" t="str">
            <v>Inland</v>
          </cell>
          <cell r="F1536" t="str">
            <v>Fresno</v>
          </cell>
          <cell r="G1536" t="str">
            <v>Temblor</v>
          </cell>
          <cell r="H1536" t="str">
            <v>Yes</v>
          </cell>
        </row>
        <row r="1537">
          <cell r="A1537" t="str">
            <v>0401923558</v>
          </cell>
          <cell r="B1537" t="str">
            <v>Chevron U.S.A. Inc.</v>
          </cell>
          <cell r="C1537" t="str">
            <v>Cyclic Steam</v>
          </cell>
          <cell r="D1537" t="str">
            <v>Coalinga</v>
          </cell>
          <cell r="E1537" t="str">
            <v>Inland</v>
          </cell>
          <cell r="F1537" t="str">
            <v>Fresno</v>
          </cell>
          <cell r="G1537" t="str">
            <v>Temblor</v>
          </cell>
          <cell r="H1537" t="str">
            <v>Yes</v>
          </cell>
        </row>
        <row r="1538">
          <cell r="A1538" t="str">
            <v>0401923560</v>
          </cell>
          <cell r="B1538" t="str">
            <v>Chevron U.S.A. Inc.</v>
          </cell>
          <cell r="C1538" t="str">
            <v>Cyclic Steam</v>
          </cell>
          <cell r="D1538" t="str">
            <v>Coalinga</v>
          </cell>
          <cell r="E1538" t="str">
            <v>Inland</v>
          </cell>
          <cell r="F1538" t="str">
            <v>Fresno</v>
          </cell>
          <cell r="G1538" t="str">
            <v>Temblor</v>
          </cell>
          <cell r="H1538" t="str">
            <v>Yes</v>
          </cell>
        </row>
        <row r="1539">
          <cell r="A1539" t="str">
            <v>0401923561</v>
          </cell>
          <cell r="B1539" t="str">
            <v>Chevron U.S.A. Inc.</v>
          </cell>
          <cell r="C1539" t="str">
            <v>Cyclic Steam</v>
          </cell>
          <cell r="D1539" t="str">
            <v>Coalinga</v>
          </cell>
          <cell r="E1539" t="str">
            <v>Inland</v>
          </cell>
          <cell r="F1539" t="str">
            <v>Fresno</v>
          </cell>
          <cell r="G1539" t="str">
            <v>Temblor</v>
          </cell>
          <cell r="H1539" t="str">
            <v>Yes</v>
          </cell>
        </row>
        <row r="1540">
          <cell r="A1540" t="str">
            <v>0401923562</v>
          </cell>
          <cell r="B1540" t="str">
            <v>Chevron U.S.A. Inc.</v>
          </cell>
          <cell r="C1540" t="str">
            <v>Cyclic Steam</v>
          </cell>
          <cell r="D1540" t="str">
            <v>Coalinga</v>
          </cell>
          <cell r="E1540" t="str">
            <v>Inland</v>
          </cell>
          <cell r="F1540" t="str">
            <v>Fresno</v>
          </cell>
          <cell r="G1540" t="str">
            <v>Temblor</v>
          </cell>
          <cell r="H1540" t="str">
            <v>Yes</v>
          </cell>
        </row>
        <row r="1541">
          <cell r="A1541" t="str">
            <v>0401923563</v>
          </cell>
          <cell r="B1541" t="str">
            <v>Chevron U.S.A. Inc.</v>
          </cell>
          <cell r="C1541" t="str">
            <v>Cyclic Steam</v>
          </cell>
          <cell r="D1541" t="str">
            <v>Coalinga</v>
          </cell>
          <cell r="E1541" t="str">
            <v>Inland</v>
          </cell>
          <cell r="F1541" t="str">
            <v>Fresno</v>
          </cell>
          <cell r="G1541" t="str">
            <v>Temblor</v>
          </cell>
          <cell r="H1541" t="str">
            <v>Yes</v>
          </cell>
        </row>
        <row r="1542">
          <cell r="A1542" t="str">
            <v>0401923566</v>
          </cell>
          <cell r="B1542" t="str">
            <v>Chevron U.S.A. Inc.</v>
          </cell>
          <cell r="C1542" t="str">
            <v>Cyclic Steam</v>
          </cell>
          <cell r="D1542" t="str">
            <v>Coalinga</v>
          </cell>
          <cell r="E1542" t="str">
            <v>Inland</v>
          </cell>
          <cell r="F1542" t="str">
            <v>Fresno</v>
          </cell>
          <cell r="G1542" t="str">
            <v>Temblor</v>
          </cell>
          <cell r="H1542" t="str">
            <v>Yes</v>
          </cell>
        </row>
        <row r="1543">
          <cell r="A1543" t="str">
            <v>0401923569</v>
          </cell>
          <cell r="B1543" t="str">
            <v>Chevron U.S.A. Inc.</v>
          </cell>
          <cell r="C1543" t="str">
            <v>Cyclic Steam</v>
          </cell>
          <cell r="D1543" t="str">
            <v>Coalinga</v>
          </cell>
          <cell r="E1543" t="str">
            <v>Inland</v>
          </cell>
          <cell r="F1543" t="str">
            <v>Fresno</v>
          </cell>
          <cell r="G1543" t="str">
            <v>Temblor</v>
          </cell>
          <cell r="H1543" t="str">
            <v>No</v>
          </cell>
        </row>
        <row r="1544">
          <cell r="A1544" t="str">
            <v>0401923571</v>
          </cell>
          <cell r="B1544" t="str">
            <v>Chevron U.S.A. Inc.</v>
          </cell>
          <cell r="C1544" t="str">
            <v>Oil &amp; Gas</v>
          </cell>
          <cell r="D1544" t="str">
            <v>Coalinga</v>
          </cell>
          <cell r="E1544" t="str">
            <v>Inland</v>
          </cell>
          <cell r="F1544" t="str">
            <v>Fresno</v>
          </cell>
          <cell r="G1544" t="str">
            <v>Temblor</v>
          </cell>
          <cell r="H1544" t="str">
            <v>No</v>
          </cell>
        </row>
        <row r="1545">
          <cell r="A1545" t="str">
            <v>0401923572</v>
          </cell>
          <cell r="B1545" t="str">
            <v>Chevron U.S.A. Inc.</v>
          </cell>
          <cell r="C1545" t="str">
            <v>Waterflood</v>
          </cell>
          <cell r="D1545" t="str">
            <v>Coalinga</v>
          </cell>
          <cell r="E1545" t="str">
            <v>Inland</v>
          </cell>
          <cell r="F1545" t="str">
            <v>Fresno</v>
          </cell>
          <cell r="G1545" t="str">
            <v>Temblor</v>
          </cell>
          <cell r="H1545" t="str">
            <v>Yes</v>
          </cell>
        </row>
        <row r="1546">
          <cell r="A1546" t="str">
            <v>0401923573</v>
          </cell>
          <cell r="B1546" t="str">
            <v>Chevron U.S.A. Inc.</v>
          </cell>
          <cell r="C1546" t="str">
            <v>Waterflood</v>
          </cell>
          <cell r="D1546" t="str">
            <v>Coalinga</v>
          </cell>
          <cell r="E1546" t="str">
            <v>Inland</v>
          </cell>
          <cell r="F1546" t="str">
            <v>Fresno</v>
          </cell>
          <cell r="G1546" t="str">
            <v>Temblor</v>
          </cell>
          <cell r="H1546" t="str">
            <v>Yes</v>
          </cell>
        </row>
        <row r="1547">
          <cell r="A1547" t="str">
            <v>0401923574</v>
          </cell>
          <cell r="B1547" t="str">
            <v>Chevron U.S.A. Inc.</v>
          </cell>
          <cell r="C1547" t="str">
            <v>Steamflood</v>
          </cell>
          <cell r="D1547" t="str">
            <v>Coalinga</v>
          </cell>
          <cell r="E1547" t="str">
            <v>Inland</v>
          </cell>
          <cell r="F1547" t="str">
            <v>Fresno</v>
          </cell>
          <cell r="G1547" t="str">
            <v>Temblor</v>
          </cell>
          <cell r="H1547" t="str">
            <v>Yes</v>
          </cell>
        </row>
        <row r="1548">
          <cell r="A1548" t="str">
            <v>0401923575</v>
          </cell>
          <cell r="B1548" t="str">
            <v>Chevron U.S.A. Inc.</v>
          </cell>
          <cell r="C1548" t="str">
            <v>Waterflood</v>
          </cell>
          <cell r="D1548" t="str">
            <v>Coalinga</v>
          </cell>
          <cell r="E1548" t="str">
            <v>Inland</v>
          </cell>
          <cell r="F1548" t="str">
            <v>Fresno</v>
          </cell>
          <cell r="G1548" t="str">
            <v>Temblor</v>
          </cell>
          <cell r="H1548" t="str">
            <v>Yes</v>
          </cell>
        </row>
        <row r="1549">
          <cell r="A1549" t="str">
            <v>0401923576</v>
          </cell>
          <cell r="B1549" t="str">
            <v>Chevron U.S.A. Inc.</v>
          </cell>
          <cell r="C1549" t="str">
            <v>Waterflood</v>
          </cell>
          <cell r="D1549" t="str">
            <v>Coalinga</v>
          </cell>
          <cell r="E1549" t="str">
            <v>Inland</v>
          </cell>
          <cell r="F1549" t="str">
            <v>Fresno</v>
          </cell>
          <cell r="G1549" t="str">
            <v>Temblor</v>
          </cell>
          <cell r="H1549" t="str">
            <v>No</v>
          </cell>
        </row>
        <row r="1550">
          <cell r="A1550" t="str">
            <v>0401923577</v>
          </cell>
          <cell r="B1550" t="str">
            <v>Chevron U.S.A. Inc.</v>
          </cell>
          <cell r="C1550" t="str">
            <v>Steamflood</v>
          </cell>
          <cell r="D1550" t="str">
            <v>Coalinga</v>
          </cell>
          <cell r="E1550" t="str">
            <v>Inland</v>
          </cell>
          <cell r="F1550" t="str">
            <v>Fresno</v>
          </cell>
          <cell r="G1550" t="str">
            <v>Temblor</v>
          </cell>
          <cell r="H1550" t="str">
            <v>Yes</v>
          </cell>
        </row>
        <row r="1551">
          <cell r="A1551" t="str">
            <v>0401923579</v>
          </cell>
          <cell r="B1551" t="str">
            <v>Chevron U.S.A. Inc.</v>
          </cell>
          <cell r="C1551" t="str">
            <v>Waterflood</v>
          </cell>
          <cell r="D1551" t="str">
            <v>Coalinga</v>
          </cell>
          <cell r="E1551" t="str">
            <v>Inland</v>
          </cell>
          <cell r="F1551" t="str">
            <v>Fresno</v>
          </cell>
          <cell r="G1551" t="str">
            <v>Temblor</v>
          </cell>
          <cell r="H1551" t="str">
            <v>Yes</v>
          </cell>
        </row>
        <row r="1552">
          <cell r="A1552" t="str">
            <v>0401923581</v>
          </cell>
          <cell r="B1552" t="str">
            <v>Chevron U.S.A. Inc.</v>
          </cell>
          <cell r="C1552" t="str">
            <v>Steamflood</v>
          </cell>
          <cell r="D1552" t="str">
            <v>Coalinga</v>
          </cell>
          <cell r="E1552" t="str">
            <v>Inland</v>
          </cell>
          <cell r="F1552" t="str">
            <v>Fresno</v>
          </cell>
          <cell r="G1552" t="str">
            <v>Temblor</v>
          </cell>
          <cell r="H1552" t="str">
            <v>Yes</v>
          </cell>
        </row>
        <row r="1553">
          <cell r="A1553" t="str">
            <v>0401923582</v>
          </cell>
          <cell r="B1553" t="str">
            <v>Chevron U.S.A. Inc.</v>
          </cell>
          <cell r="C1553" t="str">
            <v>Waterflood</v>
          </cell>
          <cell r="D1553" t="str">
            <v>Coalinga</v>
          </cell>
          <cell r="E1553" t="str">
            <v>Inland</v>
          </cell>
          <cell r="F1553" t="str">
            <v>Fresno</v>
          </cell>
          <cell r="G1553" t="str">
            <v>Temblor</v>
          </cell>
          <cell r="H1553" t="str">
            <v>Yes</v>
          </cell>
        </row>
        <row r="1554">
          <cell r="A1554" t="str">
            <v>0401923586</v>
          </cell>
          <cell r="B1554" t="str">
            <v>Chevron U.S.A. Inc.</v>
          </cell>
          <cell r="C1554" t="str">
            <v>Waterflood</v>
          </cell>
          <cell r="D1554" t="str">
            <v>Coalinga</v>
          </cell>
          <cell r="E1554" t="str">
            <v>Inland</v>
          </cell>
          <cell r="F1554" t="str">
            <v>Fresno</v>
          </cell>
          <cell r="G1554" t="str">
            <v>Temblor</v>
          </cell>
          <cell r="H1554" t="str">
            <v>Yes</v>
          </cell>
        </row>
        <row r="1555">
          <cell r="A1555" t="str">
            <v>0401923588</v>
          </cell>
          <cell r="B1555" t="str">
            <v>Chevron U.S.A. Inc.</v>
          </cell>
          <cell r="C1555" t="str">
            <v>Waterflood</v>
          </cell>
          <cell r="D1555" t="str">
            <v>Coalinga</v>
          </cell>
          <cell r="E1555" t="str">
            <v>Inland</v>
          </cell>
          <cell r="F1555" t="str">
            <v>Fresno</v>
          </cell>
          <cell r="G1555" t="str">
            <v>Temblor</v>
          </cell>
          <cell r="H1555" t="str">
            <v>Yes</v>
          </cell>
        </row>
        <row r="1556">
          <cell r="A1556" t="str">
            <v>0401923591</v>
          </cell>
          <cell r="B1556" t="str">
            <v>Chevron U.S.A. Inc.</v>
          </cell>
          <cell r="C1556" t="str">
            <v>Cyclic Steam</v>
          </cell>
          <cell r="D1556" t="str">
            <v>Coalinga</v>
          </cell>
          <cell r="E1556" t="str">
            <v>Inland</v>
          </cell>
          <cell r="F1556" t="str">
            <v>Fresno</v>
          </cell>
          <cell r="G1556" t="str">
            <v>Temblor</v>
          </cell>
          <cell r="H1556" t="str">
            <v>No</v>
          </cell>
        </row>
        <row r="1557">
          <cell r="A1557" t="str">
            <v>0401923593</v>
          </cell>
          <cell r="B1557" t="str">
            <v>Chevron U.S.A. Inc.</v>
          </cell>
          <cell r="C1557" t="str">
            <v>Oil &amp; Gas</v>
          </cell>
          <cell r="D1557" t="str">
            <v>Coalinga</v>
          </cell>
          <cell r="E1557" t="str">
            <v>Inland</v>
          </cell>
          <cell r="F1557" t="str">
            <v>Fresno</v>
          </cell>
          <cell r="G1557" t="str">
            <v>Temblor</v>
          </cell>
          <cell r="H1557" t="str">
            <v>Yes</v>
          </cell>
        </row>
        <row r="1558">
          <cell r="A1558" t="str">
            <v>0401923597</v>
          </cell>
          <cell r="B1558" t="str">
            <v>Chevron U.S.A. Inc.</v>
          </cell>
          <cell r="C1558" t="str">
            <v>Oil &amp; Gas</v>
          </cell>
          <cell r="D1558" t="str">
            <v>Coalinga</v>
          </cell>
          <cell r="E1558" t="str">
            <v>Inland</v>
          </cell>
          <cell r="F1558" t="str">
            <v>Fresno</v>
          </cell>
          <cell r="G1558" t="str">
            <v>Temblor</v>
          </cell>
          <cell r="H1558" t="str">
            <v>No</v>
          </cell>
        </row>
        <row r="1559">
          <cell r="A1559" t="str">
            <v>0401923606</v>
          </cell>
          <cell r="B1559" t="str">
            <v>Chevron U.S.A. Inc.</v>
          </cell>
          <cell r="C1559" t="str">
            <v>Cyclic Steam</v>
          </cell>
          <cell r="D1559" t="str">
            <v>Coalinga</v>
          </cell>
          <cell r="E1559" t="str">
            <v>Inland</v>
          </cell>
          <cell r="F1559" t="str">
            <v>Fresno</v>
          </cell>
          <cell r="G1559" t="str">
            <v>Temblor</v>
          </cell>
          <cell r="H1559" t="str">
            <v>No</v>
          </cell>
        </row>
        <row r="1560">
          <cell r="A1560" t="str">
            <v>0401923626</v>
          </cell>
          <cell r="B1560" t="str">
            <v>Aera Energy LLC</v>
          </cell>
          <cell r="C1560" t="str">
            <v>Oil &amp; Gas</v>
          </cell>
          <cell r="D1560" t="str">
            <v>Coalinga</v>
          </cell>
          <cell r="E1560" t="str">
            <v>Inland</v>
          </cell>
          <cell r="F1560" t="str">
            <v>Fresno</v>
          </cell>
          <cell r="G1560" t="str">
            <v>Temblor</v>
          </cell>
          <cell r="H1560" t="str">
            <v>Yes</v>
          </cell>
        </row>
        <row r="1561">
          <cell r="A1561" t="str">
            <v>0401923628</v>
          </cell>
          <cell r="B1561" t="str">
            <v>Aera Energy LLC</v>
          </cell>
          <cell r="C1561" t="str">
            <v>Waterflood</v>
          </cell>
          <cell r="D1561" t="str">
            <v>Coalinga</v>
          </cell>
          <cell r="E1561" t="str">
            <v>Inland</v>
          </cell>
          <cell r="F1561" t="str">
            <v>Fresno</v>
          </cell>
          <cell r="G1561" t="str">
            <v>Temblor</v>
          </cell>
          <cell r="H1561" t="str">
            <v>No</v>
          </cell>
        </row>
        <row r="1562">
          <cell r="A1562" t="str">
            <v>0401923632</v>
          </cell>
          <cell r="B1562" t="str">
            <v>Chevron U.S.A. Inc.</v>
          </cell>
          <cell r="C1562" t="str">
            <v>Oil &amp; Gas</v>
          </cell>
          <cell r="D1562" t="str">
            <v>Coalinga</v>
          </cell>
          <cell r="E1562" t="str">
            <v>Inland</v>
          </cell>
          <cell r="F1562" t="str">
            <v>Fresno</v>
          </cell>
          <cell r="G1562" t="str">
            <v>Temblor</v>
          </cell>
          <cell r="H1562" t="str">
            <v>No</v>
          </cell>
        </row>
        <row r="1563">
          <cell r="A1563" t="str">
            <v>0401923633</v>
          </cell>
          <cell r="B1563" t="str">
            <v>Chevron U.S.A. Inc.</v>
          </cell>
          <cell r="C1563" t="str">
            <v>Oil &amp; Gas</v>
          </cell>
          <cell r="D1563" t="str">
            <v>Coalinga</v>
          </cell>
          <cell r="E1563" t="str">
            <v>Inland</v>
          </cell>
          <cell r="F1563" t="str">
            <v>Fresno</v>
          </cell>
          <cell r="G1563" t="str">
            <v>Temblor</v>
          </cell>
          <cell r="H1563" t="str">
            <v>Yes</v>
          </cell>
        </row>
        <row r="1564">
          <cell r="A1564" t="str">
            <v>0401923634</v>
          </cell>
          <cell r="B1564" t="str">
            <v>Chevron U.S.A. Inc.</v>
          </cell>
          <cell r="C1564" t="str">
            <v>Cyclic Steam</v>
          </cell>
          <cell r="D1564" t="str">
            <v>Coalinga</v>
          </cell>
          <cell r="E1564" t="str">
            <v>Inland</v>
          </cell>
          <cell r="F1564" t="str">
            <v>Fresno</v>
          </cell>
          <cell r="G1564" t="str">
            <v>Temblor</v>
          </cell>
          <cell r="H1564" t="str">
            <v>No</v>
          </cell>
        </row>
        <row r="1565">
          <cell r="A1565" t="str">
            <v>0401923649</v>
          </cell>
          <cell r="B1565" t="str">
            <v>Chevron U.S.A. Inc.</v>
          </cell>
          <cell r="C1565" t="str">
            <v>Oil &amp; Gas</v>
          </cell>
          <cell r="D1565" t="str">
            <v>Coalinga</v>
          </cell>
          <cell r="E1565" t="str">
            <v>Inland</v>
          </cell>
          <cell r="F1565" t="str">
            <v>Fresno</v>
          </cell>
          <cell r="G1565" t="str">
            <v>Temblor</v>
          </cell>
          <cell r="H1565" t="str">
            <v>No</v>
          </cell>
        </row>
        <row r="1566">
          <cell r="A1566" t="str">
            <v>0401923655</v>
          </cell>
          <cell r="B1566" t="str">
            <v>Chevron U.S.A. Inc.</v>
          </cell>
          <cell r="C1566" t="str">
            <v>Cyclic Steam</v>
          </cell>
          <cell r="D1566" t="str">
            <v>Coalinga</v>
          </cell>
          <cell r="E1566" t="str">
            <v>Inland</v>
          </cell>
          <cell r="F1566" t="str">
            <v>Fresno</v>
          </cell>
          <cell r="G1566" t="str">
            <v>Temblor</v>
          </cell>
          <cell r="H1566" t="str">
            <v>Yes</v>
          </cell>
        </row>
        <row r="1567">
          <cell r="A1567" t="str">
            <v>0401923656</v>
          </cell>
          <cell r="B1567" t="str">
            <v>Chevron U.S.A. Inc.</v>
          </cell>
          <cell r="C1567" t="str">
            <v>Waterflood</v>
          </cell>
          <cell r="D1567" t="str">
            <v>Coalinga</v>
          </cell>
          <cell r="E1567" t="str">
            <v>Inland</v>
          </cell>
          <cell r="F1567" t="str">
            <v>Fresno</v>
          </cell>
          <cell r="G1567" t="str">
            <v>Temblor</v>
          </cell>
          <cell r="H1567" t="str">
            <v>Yes</v>
          </cell>
        </row>
        <row r="1568">
          <cell r="A1568" t="str">
            <v>0401923658</v>
          </cell>
          <cell r="B1568" t="str">
            <v>Chevron U.S.A. Inc.</v>
          </cell>
          <cell r="C1568" t="str">
            <v>Cyclic Steam</v>
          </cell>
          <cell r="D1568" t="str">
            <v>Coalinga</v>
          </cell>
          <cell r="E1568" t="str">
            <v>Inland</v>
          </cell>
          <cell r="F1568" t="str">
            <v>Fresno</v>
          </cell>
          <cell r="G1568" t="str">
            <v>Temblor</v>
          </cell>
          <cell r="H1568" t="str">
            <v>Yes</v>
          </cell>
        </row>
        <row r="1569">
          <cell r="A1569" t="str">
            <v>0401923659</v>
          </cell>
          <cell r="B1569" t="str">
            <v>Chevron U.S.A. Inc.</v>
          </cell>
          <cell r="C1569" t="str">
            <v>Cyclic Steam</v>
          </cell>
          <cell r="D1569" t="str">
            <v>Coalinga</v>
          </cell>
          <cell r="E1569" t="str">
            <v>Inland</v>
          </cell>
          <cell r="F1569" t="str">
            <v>Fresno</v>
          </cell>
          <cell r="G1569" t="str">
            <v>Temblor</v>
          </cell>
          <cell r="H1569" t="str">
            <v>Yes</v>
          </cell>
        </row>
        <row r="1570">
          <cell r="A1570" t="str">
            <v>0401923660</v>
          </cell>
          <cell r="B1570" t="str">
            <v>Chevron U.S.A. Inc.</v>
          </cell>
          <cell r="C1570" t="str">
            <v>Cyclic Steam</v>
          </cell>
          <cell r="D1570" t="str">
            <v>Coalinga</v>
          </cell>
          <cell r="E1570" t="str">
            <v>Inland</v>
          </cell>
          <cell r="F1570" t="str">
            <v>Fresno</v>
          </cell>
          <cell r="G1570" t="str">
            <v>Temblor</v>
          </cell>
          <cell r="H1570" t="str">
            <v>Yes</v>
          </cell>
        </row>
        <row r="1571">
          <cell r="A1571" t="str">
            <v>0401923661</v>
          </cell>
          <cell r="B1571" t="str">
            <v>Chevron U.S.A. Inc.</v>
          </cell>
          <cell r="C1571" t="str">
            <v>Cyclic Steam</v>
          </cell>
          <cell r="D1571" t="str">
            <v>Coalinga</v>
          </cell>
          <cell r="E1571" t="str">
            <v>Inland</v>
          </cell>
          <cell r="F1571" t="str">
            <v>Fresno</v>
          </cell>
          <cell r="G1571" t="str">
            <v>Temblor</v>
          </cell>
          <cell r="H1571" t="str">
            <v>Yes</v>
          </cell>
        </row>
        <row r="1572">
          <cell r="A1572" t="str">
            <v>0401923662</v>
          </cell>
          <cell r="B1572" t="str">
            <v>Chevron U.S.A. Inc.</v>
          </cell>
          <cell r="C1572" t="str">
            <v>Cyclic Steam</v>
          </cell>
          <cell r="D1572" t="str">
            <v>Coalinga</v>
          </cell>
          <cell r="E1572" t="str">
            <v>Inland</v>
          </cell>
          <cell r="F1572" t="str">
            <v>Fresno</v>
          </cell>
          <cell r="G1572" t="str">
            <v>Temblor</v>
          </cell>
          <cell r="H1572" t="str">
            <v>No</v>
          </cell>
        </row>
        <row r="1573">
          <cell r="A1573" t="str">
            <v>0401923670</v>
          </cell>
          <cell r="B1573" t="str">
            <v>Chevron U.S.A. Inc.</v>
          </cell>
          <cell r="C1573" t="str">
            <v>Oil &amp; Gas</v>
          </cell>
          <cell r="D1573" t="str">
            <v>Coalinga</v>
          </cell>
          <cell r="E1573" t="str">
            <v>Inland</v>
          </cell>
          <cell r="F1573" t="str">
            <v>Fresno</v>
          </cell>
          <cell r="G1573" t="str">
            <v>Temblor</v>
          </cell>
          <cell r="H1573" t="str">
            <v>Yes</v>
          </cell>
        </row>
        <row r="1574">
          <cell r="A1574" t="str">
            <v>0401923671</v>
          </cell>
          <cell r="B1574" t="str">
            <v>Chevron U.S.A. Inc.</v>
          </cell>
          <cell r="C1574" t="str">
            <v>Oil &amp; Gas</v>
          </cell>
          <cell r="D1574" t="str">
            <v>Coalinga</v>
          </cell>
          <cell r="E1574" t="str">
            <v>Inland</v>
          </cell>
          <cell r="F1574" t="str">
            <v>Fresno</v>
          </cell>
          <cell r="G1574" t="str">
            <v>Temblor</v>
          </cell>
          <cell r="H1574" t="str">
            <v>No</v>
          </cell>
        </row>
        <row r="1575">
          <cell r="A1575" t="str">
            <v>0401923672</v>
          </cell>
          <cell r="B1575" t="str">
            <v>Chevron U.S.A. Inc.</v>
          </cell>
          <cell r="C1575" t="str">
            <v>Oil &amp; Gas</v>
          </cell>
          <cell r="D1575" t="str">
            <v>Coalinga</v>
          </cell>
          <cell r="E1575" t="str">
            <v>Inland</v>
          </cell>
          <cell r="F1575" t="str">
            <v>Fresno</v>
          </cell>
          <cell r="G1575" t="str">
            <v>Temblor</v>
          </cell>
          <cell r="H1575" t="str">
            <v>Yes</v>
          </cell>
        </row>
        <row r="1576">
          <cell r="A1576" t="str">
            <v>0401923684</v>
          </cell>
          <cell r="B1576" t="str">
            <v>Aera Energy LLC</v>
          </cell>
          <cell r="C1576" t="str">
            <v>Oil &amp; Gas</v>
          </cell>
          <cell r="D1576" t="str">
            <v>Coalinga</v>
          </cell>
          <cell r="E1576" t="str">
            <v>Inland</v>
          </cell>
          <cell r="F1576" t="str">
            <v>Fresno</v>
          </cell>
          <cell r="G1576" t="str">
            <v>Temblor</v>
          </cell>
          <cell r="H1576" t="str">
            <v>No</v>
          </cell>
        </row>
        <row r="1577">
          <cell r="A1577" t="str">
            <v>0401923696</v>
          </cell>
          <cell r="B1577" t="str">
            <v>Chevron U.S.A. Inc.</v>
          </cell>
          <cell r="C1577" t="str">
            <v>Cyclic Steam</v>
          </cell>
          <cell r="D1577" t="str">
            <v>Coalinga</v>
          </cell>
          <cell r="E1577" t="str">
            <v>Inland</v>
          </cell>
          <cell r="F1577" t="str">
            <v>Fresno</v>
          </cell>
          <cell r="G1577" t="str">
            <v>Temblor</v>
          </cell>
          <cell r="H1577" t="str">
            <v>No</v>
          </cell>
        </row>
        <row r="1578">
          <cell r="A1578" t="str">
            <v>0401923697</v>
          </cell>
          <cell r="B1578" t="str">
            <v>Chevron U.S.A. Inc.</v>
          </cell>
          <cell r="C1578" t="str">
            <v>Cyclic Steam</v>
          </cell>
          <cell r="D1578" t="str">
            <v>Coalinga</v>
          </cell>
          <cell r="E1578" t="str">
            <v>Inland</v>
          </cell>
          <cell r="F1578" t="str">
            <v>Fresno</v>
          </cell>
          <cell r="G1578" t="str">
            <v>Temblor</v>
          </cell>
          <cell r="H1578" t="str">
            <v>No</v>
          </cell>
        </row>
        <row r="1579">
          <cell r="A1579" t="str">
            <v>0401923698</v>
          </cell>
          <cell r="B1579" t="str">
            <v>Chevron U.S.A. Inc.</v>
          </cell>
          <cell r="C1579" t="str">
            <v>Cyclic Steam</v>
          </cell>
          <cell r="D1579" t="str">
            <v>Coalinga</v>
          </cell>
          <cell r="E1579" t="str">
            <v>Inland</v>
          </cell>
          <cell r="F1579" t="str">
            <v>Fresno</v>
          </cell>
          <cell r="G1579" t="str">
            <v>Temblor</v>
          </cell>
          <cell r="H1579" t="str">
            <v>Yes</v>
          </cell>
        </row>
        <row r="1580">
          <cell r="A1580" t="str">
            <v>0401923701</v>
          </cell>
          <cell r="B1580" t="str">
            <v>Chevron U.S.A. Inc.</v>
          </cell>
          <cell r="C1580" t="str">
            <v>Cyclic Steam</v>
          </cell>
          <cell r="D1580" t="str">
            <v>Coalinga</v>
          </cell>
          <cell r="E1580" t="str">
            <v>Inland</v>
          </cell>
          <cell r="F1580" t="str">
            <v>Fresno</v>
          </cell>
          <cell r="G1580" t="str">
            <v>Temblor</v>
          </cell>
          <cell r="H1580" t="str">
            <v>Yes</v>
          </cell>
        </row>
        <row r="1581">
          <cell r="A1581" t="str">
            <v>0401923733</v>
          </cell>
          <cell r="B1581" t="str">
            <v>Chevron U.S.A. Inc.</v>
          </cell>
          <cell r="C1581" t="str">
            <v>Steamflood</v>
          </cell>
          <cell r="D1581" t="str">
            <v>Coalinga</v>
          </cell>
          <cell r="E1581" t="str">
            <v>Inland</v>
          </cell>
          <cell r="F1581" t="str">
            <v>Fresno</v>
          </cell>
          <cell r="G1581" t="str">
            <v>Temblor</v>
          </cell>
          <cell r="H1581" t="str">
            <v>No</v>
          </cell>
        </row>
        <row r="1582">
          <cell r="A1582" t="str">
            <v>0401923735</v>
          </cell>
          <cell r="B1582" t="str">
            <v>Chevron U.S.A. Inc.</v>
          </cell>
          <cell r="C1582" t="str">
            <v>Cyclic Steam</v>
          </cell>
          <cell r="D1582" t="str">
            <v>Coalinga</v>
          </cell>
          <cell r="E1582" t="str">
            <v>Inland</v>
          </cell>
          <cell r="F1582" t="str">
            <v>Fresno</v>
          </cell>
          <cell r="G1582" t="str">
            <v>Temblor</v>
          </cell>
          <cell r="H1582" t="str">
            <v>Yes</v>
          </cell>
        </row>
        <row r="1583">
          <cell r="A1583" t="str">
            <v>0401923740</v>
          </cell>
          <cell r="B1583" t="str">
            <v>Crimson Resource Management Corp.</v>
          </cell>
          <cell r="C1583" t="str">
            <v>Oil &amp; Gas</v>
          </cell>
          <cell r="D1583" t="str">
            <v>Helm</v>
          </cell>
          <cell r="E1583" t="str">
            <v>Inland</v>
          </cell>
          <cell r="F1583" t="str">
            <v>Fresno</v>
          </cell>
          <cell r="G1583" t="str">
            <v>Miocene</v>
          </cell>
          <cell r="H1583" t="str">
            <v>No</v>
          </cell>
        </row>
        <row r="1584">
          <cell r="A1584" t="str">
            <v>0401923741</v>
          </cell>
          <cell r="B1584" t="str">
            <v>Aera Energy LLC</v>
          </cell>
          <cell r="C1584" t="str">
            <v>Oil &amp; Gas</v>
          </cell>
          <cell r="D1584" t="str">
            <v>Coalinga</v>
          </cell>
          <cell r="E1584" t="str">
            <v>Inland</v>
          </cell>
          <cell r="F1584" t="str">
            <v>Fresno</v>
          </cell>
          <cell r="G1584" t="str">
            <v>Temblor</v>
          </cell>
          <cell r="H1584" t="str">
            <v>Yes</v>
          </cell>
        </row>
        <row r="1585">
          <cell r="A1585" t="str">
            <v>0401923749</v>
          </cell>
          <cell r="B1585" t="str">
            <v>Chevron U.S.A. Inc.</v>
          </cell>
          <cell r="C1585" t="str">
            <v>Cyclic Steam</v>
          </cell>
          <cell r="D1585" t="str">
            <v>Coalinga</v>
          </cell>
          <cell r="E1585" t="str">
            <v>Inland</v>
          </cell>
          <cell r="F1585" t="str">
            <v>Fresno</v>
          </cell>
          <cell r="G1585" t="str">
            <v>Temblor</v>
          </cell>
          <cell r="H1585" t="str">
            <v>No</v>
          </cell>
        </row>
        <row r="1586">
          <cell r="A1586" t="str">
            <v>0401923750</v>
          </cell>
          <cell r="B1586" t="str">
            <v>Chevron U.S.A. Inc.</v>
          </cell>
          <cell r="C1586" t="str">
            <v>Cyclic Steam</v>
          </cell>
          <cell r="D1586" t="str">
            <v>Coalinga</v>
          </cell>
          <cell r="E1586" t="str">
            <v>Inland</v>
          </cell>
          <cell r="F1586" t="str">
            <v>Fresno</v>
          </cell>
          <cell r="G1586" t="str">
            <v>Temblor</v>
          </cell>
          <cell r="H1586" t="str">
            <v>No</v>
          </cell>
        </row>
        <row r="1587">
          <cell r="A1587" t="str">
            <v>0401923763</v>
          </cell>
          <cell r="B1587" t="str">
            <v>Chevron U.S.A. Inc.</v>
          </cell>
          <cell r="C1587" t="str">
            <v>Cyclic Steam</v>
          </cell>
          <cell r="D1587" t="str">
            <v>Coalinga</v>
          </cell>
          <cell r="E1587" t="str">
            <v>Inland</v>
          </cell>
          <cell r="F1587" t="str">
            <v>Fresno</v>
          </cell>
          <cell r="G1587" t="str">
            <v>Temblor</v>
          </cell>
          <cell r="H1587" t="str">
            <v>Yes</v>
          </cell>
        </row>
        <row r="1588">
          <cell r="A1588" t="str">
            <v>0401923764</v>
          </cell>
          <cell r="B1588" t="str">
            <v>Chevron U.S.A. Inc.</v>
          </cell>
          <cell r="C1588" t="str">
            <v>Cyclic Steam</v>
          </cell>
          <cell r="D1588" t="str">
            <v>Coalinga</v>
          </cell>
          <cell r="E1588" t="str">
            <v>Inland</v>
          </cell>
          <cell r="F1588" t="str">
            <v>Fresno</v>
          </cell>
          <cell r="G1588" t="str">
            <v>Temblor</v>
          </cell>
          <cell r="H1588" t="str">
            <v>Yes</v>
          </cell>
        </row>
        <row r="1589">
          <cell r="A1589" t="str">
            <v>0401923765</v>
          </cell>
          <cell r="B1589" t="str">
            <v>Chevron U.S.A. Inc.</v>
          </cell>
          <cell r="C1589" t="str">
            <v>Cyclic Steam</v>
          </cell>
          <cell r="D1589" t="str">
            <v>Coalinga</v>
          </cell>
          <cell r="E1589" t="str">
            <v>Inland</v>
          </cell>
          <cell r="F1589" t="str">
            <v>Fresno</v>
          </cell>
          <cell r="G1589" t="str">
            <v>Temblor</v>
          </cell>
          <cell r="H1589" t="str">
            <v>Yes</v>
          </cell>
        </row>
        <row r="1590">
          <cell r="A1590" t="str">
            <v>0401923769</v>
          </cell>
          <cell r="B1590" t="str">
            <v>Chevron U.S.A. Inc.</v>
          </cell>
          <cell r="C1590" t="str">
            <v>Waterflood</v>
          </cell>
          <cell r="D1590" t="str">
            <v>Coalinga</v>
          </cell>
          <cell r="E1590" t="str">
            <v>Inland</v>
          </cell>
          <cell r="F1590" t="str">
            <v>Fresno</v>
          </cell>
          <cell r="G1590" t="str">
            <v>Temblor</v>
          </cell>
          <cell r="H1590" t="str">
            <v>Yes</v>
          </cell>
        </row>
        <row r="1591">
          <cell r="A1591" t="str">
            <v>0401923774</v>
          </cell>
          <cell r="B1591" t="str">
            <v>Chevron U.S.A. Inc.</v>
          </cell>
          <cell r="C1591" t="str">
            <v>Waterflood</v>
          </cell>
          <cell r="D1591" t="str">
            <v>Coalinga</v>
          </cell>
          <cell r="E1591" t="str">
            <v>Inland</v>
          </cell>
          <cell r="F1591" t="str">
            <v>Fresno</v>
          </cell>
          <cell r="G1591" t="str">
            <v>Temblor</v>
          </cell>
          <cell r="H1591" t="str">
            <v>No</v>
          </cell>
        </row>
        <row r="1592">
          <cell r="A1592" t="str">
            <v>0401923788</v>
          </cell>
          <cell r="B1592" t="str">
            <v>Chevron U.S.A. Inc.</v>
          </cell>
          <cell r="C1592" t="str">
            <v>Cyclic Steam</v>
          </cell>
          <cell r="D1592" t="str">
            <v>Coalinga</v>
          </cell>
          <cell r="E1592" t="str">
            <v>Inland</v>
          </cell>
          <cell r="F1592" t="str">
            <v>Fresno</v>
          </cell>
          <cell r="G1592" t="str">
            <v>Temblor</v>
          </cell>
          <cell r="H1592" t="str">
            <v>No</v>
          </cell>
        </row>
        <row r="1593">
          <cell r="A1593" t="str">
            <v>0401923789</v>
          </cell>
          <cell r="B1593" t="str">
            <v>Chevron U.S.A. Inc.</v>
          </cell>
          <cell r="C1593" t="str">
            <v>Cyclic Steam</v>
          </cell>
          <cell r="D1593" t="str">
            <v>Coalinga</v>
          </cell>
          <cell r="E1593" t="str">
            <v>Inland</v>
          </cell>
          <cell r="F1593" t="str">
            <v>Fresno</v>
          </cell>
          <cell r="G1593" t="str">
            <v>Temblor</v>
          </cell>
          <cell r="H1593" t="str">
            <v>Yes</v>
          </cell>
        </row>
        <row r="1594">
          <cell r="A1594" t="str">
            <v>0401923791</v>
          </cell>
          <cell r="B1594" t="str">
            <v>Aera Energy LLC</v>
          </cell>
          <cell r="C1594" t="str">
            <v>Oil &amp; Gas</v>
          </cell>
          <cell r="D1594" t="str">
            <v>Coalinga</v>
          </cell>
          <cell r="E1594" t="str">
            <v>Inland</v>
          </cell>
          <cell r="F1594" t="str">
            <v>Fresno</v>
          </cell>
          <cell r="G1594" t="str">
            <v>Temblor</v>
          </cell>
          <cell r="H1594" t="str">
            <v>Yes</v>
          </cell>
        </row>
        <row r="1595">
          <cell r="A1595" t="str">
            <v>0401923799</v>
          </cell>
          <cell r="B1595" t="str">
            <v>Chevron U.S.A. Inc.</v>
          </cell>
          <cell r="C1595" t="str">
            <v>Cyclic Steam</v>
          </cell>
          <cell r="D1595" t="str">
            <v>Coalinga</v>
          </cell>
          <cell r="E1595" t="str">
            <v>Inland</v>
          </cell>
          <cell r="F1595" t="str">
            <v>Fresno</v>
          </cell>
          <cell r="G1595" t="str">
            <v>Temblor</v>
          </cell>
          <cell r="H1595" t="str">
            <v>Yes</v>
          </cell>
        </row>
        <row r="1596">
          <cell r="A1596" t="str">
            <v>0401923800</v>
          </cell>
          <cell r="B1596" t="str">
            <v>Chevron U.S.A. Inc.</v>
          </cell>
          <cell r="C1596" t="str">
            <v>Cyclic Steam</v>
          </cell>
          <cell r="D1596" t="str">
            <v>Coalinga</v>
          </cell>
          <cell r="E1596" t="str">
            <v>Inland</v>
          </cell>
          <cell r="F1596" t="str">
            <v>Fresno</v>
          </cell>
          <cell r="G1596" t="str">
            <v>Temblor</v>
          </cell>
          <cell r="H1596" t="str">
            <v>Yes</v>
          </cell>
        </row>
        <row r="1597">
          <cell r="A1597" t="str">
            <v>0401923818</v>
          </cell>
          <cell r="B1597" t="str">
            <v>Chevron U.S.A. Inc.</v>
          </cell>
          <cell r="C1597" t="str">
            <v>Cyclic Steam</v>
          </cell>
          <cell r="D1597" t="str">
            <v>Coalinga</v>
          </cell>
          <cell r="E1597" t="str">
            <v>Inland</v>
          </cell>
          <cell r="F1597" t="str">
            <v>Fresno</v>
          </cell>
          <cell r="G1597" t="str">
            <v>Temblor</v>
          </cell>
          <cell r="H1597" t="str">
            <v>Yes</v>
          </cell>
        </row>
        <row r="1598">
          <cell r="A1598" t="str">
            <v>0401923819</v>
          </cell>
          <cell r="B1598" t="str">
            <v>Chevron U.S.A. Inc.</v>
          </cell>
          <cell r="C1598" t="str">
            <v>Oil &amp; Gas</v>
          </cell>
          <cell r="D1598" t="str">
            <v>Coalinga</v>
          </cell>
          <cell r="E1598" t="str">
            <v>Inland</v>
          </cell>
          <cell r="F1598" t="str">
            <v>Fresno</v>
          </cell>
          <cell r="G1598" t="str">
            <v>Temblor</v>
          </cell>
          <cell r="H1598" t="str">
            <v>No</v>
          </cell>
        </row>
        <row r="1599">
          <cell r="A1599" t="str">
            <v>0401923821</v>
          </cell>
          <cell r="B1599" t="str">
            <v>Chevron U.S.A. Inc.</v>
          </cell>
          <cell r="C1599" t="str">
            <v>Cyclic Steam</v>
          </cell>
          <cell r="D1599" t="str">
            <v>Coalinga</v>
          </cell>
          <cell r="E1599" t="str">
            <v>Inland</v>
          </cell>
          <cell r="F1599" t="str">
            <v>Fresno</v>
          </cell>
          <cell r="G1599" t="str">
            <v>Temblor</v>
          </cell>
          <cell r="H1599" t="str">
            <v>No</v>
          </cell>
        </row>
        <row r="1600">
          <cell r="A1600" t="str">
            <v>0401923823</v>
          </cell>
          <cell r="B1600" t="str">
            <v>Aera Energy LLC</v>
          </cell>
          <cell r="C1600" t="str">
            <v>Oil &amp; Gas</v>
          </cell>
          <cell r="D1600" t="str">
            <v>Coalinga</v>
          </cell>
          <cell r="E1600" t="str">
            <v>Inland</v>
          </cell>
          <cell r="F1600" t="str">
            <v>Fresno</v>
          </cell>
          <cell r="G1600" t="str">
            <v>Temblor</v>
          </cell>
          <cell r="H1600" t="str">
            <v>Yes</v>
          </cell>
        </row>
        <row r="1601">
          <cell r="A1601" t="str">
            <v>0401923826</v>
          </cell>
          <cell r="B1601" t="str">
            <v>Chevron U.S.A. Inc.</v>
          </cell>
          <cell r="C1601" t="str">
            <v>Cyclic Steam</v>
          </cell>
          <cell r="D1601" t="str">
            <v>Coalinga</v>
          </cell>
          <cell r="E1601" t="str">
            <v>Inland</v>
          </cell>
          <cell r="F1601" t="str">
            <v>Fresno</v>
          </cell>
          <cell r="G1601" t="str">
            <v>Temblor</v>
          </cell>
          <cell r="H1601" t="str">
            <v>No</v>
          </cell>
        </row>
        <row r="1602">
          <cell r="A1602" t="str">
            <v>0401923827</v>
          </cell>
          <cell r="B1602" t="str">
            <v>Chevron U.S.A. Inc.</v>
          </cell>
          <cell r="C1602" t="str">
            <v>Cyclic Steam</v>
          </cell>
          <cell r="D1602" t="str">
            <v>Coalinga</v>
          </cell>
          <cell r="E1602" t="str">
            <v>Inland</v>
          </cell>
          <cell r="F1602" t="str">
            <v>Fresno</v>
          </cell>
          <cell r="G1602" t="str">
            <v>Temblor</v>
          </cell>
          <cell r="H1602" t="str">
            <v>No</v>
          </cell>
        </row>
        <row r="1603">
          <cell r="A1603" t="str">
            <v>0401923832</v>
          </cell>
          <cell r="B1603" t="str">
            <v>Chevron U.S.A. Inc.</v>
          </cell>
          <cell r="C1603" t="str">
            <v>Steamflood</v>
          </cell>
          <cell r="D1603" t="str">
            <v>Coalinga</v>
          </cell>
          <cell r="E1603" t="str">
            <v>Inland</v>
          </cell>
          <cell r="F1603" t="str">
            <v>Fresno</v>
          </cell>
          <cell r="G1603" t="str">
            <v>Temblor</v>
          </cell>
          <cell r="H1603" t="str">
            <v>Yes</v>
          </cell>
        </row>
        <row r="1604">
          <cell r="A1604" t="str">
            <v>0401923846</v>
          </cell>
          <cell r="B1604" t="str">
            <v>Chevron U.S.A. Inc.</v>
          </cell>
          <cell r="C1604" t="str">
            <v>Cyclic Steam</v>
          </cell>
          <cell r="D1604" t="str">
            <v>Coalinga</v>
          </cell>
          <cell r="E1604" t="str">
            <v>Inland</v>
          </cell>
          <cell r="F1604" t="str">
            <v>Fresno</v>
          </cell>
          <cell r="G1604" t="str">
            <v>Temblor</v>
          </cell>
          <cell r="H1604" t="str">
            <v>No</v>
          </cell>
        </row>
        <row r="1605">
          <cell r="A1605" t="str">
            <v>0401923848</v>
          </cell>
          <cell r="B1605" t="str">
            <v>Chevron U.S.A. Inc.</v>
          </cell>
          <cell r="C1605" t="str">
            <v>Cyclic Steam</v>
          </cell>
          <cell r="D1605" t="str">
            <v>Coalinga</v>
          </cell>
          <cell r="E1605" t="str">
            <v>Inland</v>
          </cell>
          <cell r="F1605" t="str">
            <v>Fresno</v>
          </cell>
          <cell r="G1605" t="str">
            <v>Temblor</v>
          </cell>
          <cell r="H1605" t="str">
            <v>No</v>
          </cell>
        </row>
        <row r="1606">
          <cell r="A1606" t="str">
            <v>0401923850</v>
          </cell>
          <cell r="B1606" t="str">
            <v>Chevron U.S.A. Inc.</v>
          </cell>
          <cell r="C1606" t="str">
            <v>Cyclic Steam</v>
          </cell>
          <cell r="D1606" t="str">
            <v>Coalinga</v>
          </cell>
          <cell r="E1606" t="str">
            <v>Inland</v>
          </cell>
          <cell r="F1606" t="str">
            <v>Fresno</v>
          </cell>
          <cell r="G1606" t="str">
            <v>Temblor</v>
          </cell>
          <cell r="H1606" t="str">
            <v>No</v>
          </cell>
        </row>
        <row r="1607">
          <cell r="A1607" t="str">
            <v>0401923860</v>
          </cell>
          <cell r="B1607" t="str">
            <v>Chevron U.S.A. Inc.</v>
          </cell>
          <cell r="C1607" t="str">
            <v>Cyclic Steam</v>
          </cell>
          <cell r="D1607" t="str">
            <v>Coalinga</v>
          </cell>
          <cell r="E1607" t="str">
            <v>Inland</v>
          </cell>
          <cell r="F1607" t="str">
            <v>Fresno</v>
          </cell>
          <cell r="G1607" t="str">
            <v>Temblor</v>
          </cell>
          <cell r="H1607" t="str">
            <v>Yes</v>
          </cell>
        </row>
        <row r="1608">
          <cell r="A1608" t="str">
            <v>0401923861</v>
          </cell>
          <cell r="B1608" t="str">
            <v>Chevron U.S.A. Inc.</v>
          </cell>
          <cell r="C1608" t="str">
            <v>Cyclic Steam</v>
          </cell>
          <cell r="D1608" t="str">
            <v>Coalinga</v>
          </cell>
          <cell r="E1608" t="str">
            <v>Inland</v>
          </cell>
          <cell r="F1608" t="str">
            <v>Fresno</v>
          </cell>
          <cell r="G1608" t="str">
            <v>Temblor</v>
          </cell>
          <cell r="H1608" t="str">
            <v>No</v>
          </cell>
        </row>
        <row r="1609">
          <cell r="A1609" t="str">
            <v>0401923866</v>
          </cell>
          <cell r="B1609" t="str">
            <v>Chevron U.S.A. Inc.</v>
          </cell>
          <cell r="C1609" t="str">
            <v>Cyclic Steam</v>
          </cell>
          <cell r="D1609" t="str">
            <v>Coalinga</v>
          </cell>
          <cell r="E1609" t="str">
            <v>Inland</v>
          </cell>
          <cell r="F1609" t="str">
            <v>Fresno</v>
          </cell>
          <cell r="G1609" t="str">
            <v>Temblor</v>
          </cell>
          <cell r="H1609" t="str">
            <v>Yes</v>
          </cell>
        </row>
        <row r="1610">
          <cell r="A1610" t="str">
            <v>0401923868</v>
          </cell>
          <cell r="B1610" t="str">
            <v>Chevron U.S.A. Inc.</v>
          </cell>
          <cell r="C1610" t="str">
            <v>Cyclic Steam</v>
          </cell>
          <cell r="D1610" t="str">
            <v>Coalinga</v>
          </cell>
          <cell r="E1610" t="str">
            <v>Inland</v>
          </cell>
          <cell r="F1610" t="str">
            <v>Fresno</v>
          </cell>
          <cell r="G1610" t="str">
            <v>Temblor</v>
          </cell>
          <cell r="H1610" t="str">
            <v>No</v>
          </cell>
        </row>
        <row r="1611">
          <cell r="A1611" t="str">
            <v>0401923869</v>
          </cell>
          <cell r="B1611" t="str">
            <v>Chevron U.S.A. Inc.</v>
          </cell>
          <cell r="C1611" t="str">
            <v>Cyclic Steam</v>
          </cell>
          <cell r="D1611" t="str">
            <v>Coalinga</v>
          </cell>
          <cell r="E1611" t="str">
            <v>Inland</v>
          </cell>
          <cell r="F1611" t="str">
            <v>Fresno</v>
          </cell>
          <cell r="G1611" t="str">
            <v>Temblor</v>
          </cell>
          <cell r="H1611" t="str">
            <v>No</v>
          </cell>
        </row>
        <row r="1612">
          <cell r="A1612" t="str">
            <v>0401923871</v>
          </cell>
          <cell r="B1612" t="str">
            <v>Chevron U.S.A. Inc.</v>
          </cell>
          <cell r="C1612" t="str">
            <v>Cyclic Steam</v>
          </cell>
          <cell r="D1612" t="str">
            <v>Coalinga</v>
          </cell>
          <cell r="E1612" t="str">
            <v>Inland</v>
          </cell>
          <cell r="F1612" t="str">
            <v>Fresno</v>
          </cell>
          <cell r="G1612" t="str">
            <v>Temblor</v>
          </cell>
          <cell r="H1612" t="str">
            <v>No</v>
          </cell>
        </row>
        <row r="1613">
          <cell r="A1613" t="str">
            <v>0401923876</v>
          </cell>
          <cell r="B1613" t="str">
            <v>Chevron U.S.A. Inc.</v>
          </cell>
          <cell r="C1613" t="str">
            <v>Cyclic Steam</v>
          </cell>
          <cell r="D1613" t="str">
            <v>Coalinga</v>
          </cell>
          <cell r="E1613" t="str">
            <v>Inland</v>
          </cell>
          <cell r="F1613" t="str">
            <v>Fresno</v>
          </cell>
          <cell r="G1613" t="str">
            <v>Temblor</v>
          </cell>
          <cell r="H1613" t="str">
            <v>No</v>
          </cell>
        </row>
        <row r="1614">
          <cell r="A1614" t="str">
            <v>0401923878</v>
          </cell>
          <cell r="B1614" t="str">
            <v>Chevron U.S.A. Inc.</v>
          </cell>
          <cell r="C1614" t="str">
            <v>Cyclic Steam</v>
          </cell>
          <cell r="D1614" t="str">
            <v>Coalinga</v>
          </cell>
          <cell r="E1614" t="str">
            <v>Inland</v>
          </cell>
          <cell r="F1614" t="str">
            <v>Fresno</v>
          </cell>
          <cell r="G1614" t="str">
            <v>Temblor</v>
          </cell>
          <cell r="H1614" t="str">
            <v>No</v>
          </cell>
        </row>
        <row r="1615">
          <cell r="A1615" t="str">
            <v>0401923879</v>
          </cell>
          <cell r="B1615" t="str">
            <v>Chevron U.S.A. Inc.</v>
          </cell>
          <cell r="C1615" t="str">
            <v>Cyclic Steam</v>
          </cell>
          <cell r="D1615" t="str">
            <v>Coalinga</v>
          </cell>
          <cell r="E1615" t="str">
            <v>Inland</v>
          </cell>
          <cell r="F1615" t="str">
            <v>Fresno</v>
          </cell>
          <cell r="G1615" t="str">
            <v>Temblor</v>
          </cell>
          <cell r="H1615" t="str">
            <v>No</v>
          </cell>
        </row>
        <row r="1616">
          <cell r="A1616" t="str">
            <v>0401923882</v>
          </cell>
          <cell r="B1616" t="str">
            <v>Chevron U.S.A. Inc.</v>
          </cell>
          <cell r="C1616" t="str">
            <v>Cyclic Steam</v>
          </cell>
          <cell r="D1616" t="str">
            <v>Coalinga</v>
          </cell>
          <cell r="E1616" t="str">
            <v>Inland</v>
          </cell>
          <cell r="F1616" t="str">
            <v>Fresno</v>
          </cell>
          <cell r="G1616" t="str">
            <v>Temblor</v>
          </cell>
          <cell r="H1616" t="str">
            <v>No</v>
          </cell>
        </row>
        <row r="1617">
          <cell r="A1617" t="str">
            <v>0401923910</v>
          </cell>
          <cell r="B1617" t="str">
            <v>Aera Energy LLC</v>
          </cell>
          <cell r="C1617" t="str">
            <v>Oil &amp; Gas</v>
          </cell>
          <cell r="D1617" t="str">
            <v>Coalinga</v>
          </cell>
          <cell r="E1617" t="str">
            <v>Inland</v>
          </cell>
          <cell r="F1617" t="str">
            <v>Fresno</v>
          </cell>
          <cell r="G1617" t="str">
            <v>Temblor</v>
          </cell>
          <cell r="H1617" t="str">
            <v>No</v>
          </cell>
        </row>
        <row r="1618">
          <cell r="A1618" t="str">
            <v>0401923918</v>
          </cell>
          <cell r="B1618" t="str">
            <v>Aera Energy LLC</v>
          </cell>
          <cell r="C1618" t="str">
            <v>Oil &amp; Gas</v>
          </cell>
          <cell r="D1618" t="str">
            <v>Coalinga</v>
          </cell>
          <cell r="E1618" t="str">
            <v>Inland</v>
          </cell>
          <cell r="F1618" t="str">
            <v>Fresno</v>
          </cell>
          <cell r="G1618" t="str">
            <v>Temblor</v>
          </cell>
          <cell r="H1618" t="str">
            <v>No</v>
          </cell>
        </row>
        <row r="1619">
          <cell r="A1619" t="str">
            <v>0401923922</v>
          </cell>
          <cell r="B1619" t="str">
            <v>Aera Energy LLC</v>
          </cell>
          <cell r="C1619" t="str">
            <v>Oil &amp; Gas</v>
          </cell>
          <cell r="D1619" t="str">
            <v>Coalinga</v>
          </cell>
          <cell r="E1619" t="str">
            <v>Inland</v>
          </cell>
          <cell r="F1619" t="str">
            <v>Fresno</v>
          </cell>
          <cell r="G1619" t="str">
            <v>Temblor</v>
          </cell>
          <cell r="H1619" t="str">
            <v>No</v>
          </cell>
        </row>
        <row r="1620">
          <cell r="A1620" t="str">
            <v>0401923923</v>
          </cell>
          <cell r="B1620" t="str">
            <v>Aera Energy LLC</v>
          </cell>
          <cell r="C1620" t="str">
            <v>Oil &amp; Gas</v>
          </cell>
          <cell r="D1620" t="str">
            <v>Coalinga</v>
          </cell>
          <cell r="E1620" t="str">
            <v>Inland</v>
          </cell>
          <cell r="F1620" t="str">
            <v>Fresno</v>
          </cell>
          <cell r="G1620" t="str">
            <v>Temblor</v>
          </cell>
          <cell r="H1620" t="str">
            <v>No</v>
          </cell>
        </row>
        <row r="1621">
          <cell r="A1621" t="str">
            <v>0401923925</v>
          </cell>
          <cell r="B1621" t="str">
            <v>Aera Energy LLC</v>
          </cell>
          <cell r="C1621" t="str">
            <v>Steamflood</v>
          </cell>
          <cell r="D1621" t="str">
            <v>Coalinga</v>
          </cell>
          <cell r="E1621" t="str">
            <v>Inland</v>
          </cell>
          <cell r="F1621" t="str">
            <v>Fresno</v>
          </cell>
          <cell r="G1621" t="str">
            <v>Temblor</v>
          </cell>
          <cell r="H1621" t="str">
            <v>Yes</v>
          </cell>
        </row>
        <row r="1622">
          <cell r="A1622" t="str">
            <v>0401923926</v>
          </cell>
          <cell r="B1622" t="str">
            <v>Aera Energy LLC</v>
          </cell>
          <cell r="C1622" t="str">
            <v>Waterflood</v>
          </cell>
          <cell r="D1622" t="str">
            <v>Coalinga</v>
          </cell>
          <cell r="E1622" t="str">
            <v>Inland</v>
          </cell>
          <cell r="F1622" t="str">
            <v>Fresno</v>
          </cell>
          <cell r="G1622" t="str">
            <v>Temblor</v>
          </cell>
          <cell r="H1622" t="str">
            <v>Yes</v>
          </cell>
        </row>
        <row r="1623">
          <cell r="A1623" t="str">
            <v>0401923949</v>
          </cell>
          <cell r="B1623" t="str">
            <v>Chevron U.S.A. Inc.</v>
          </cell>
          <cell r="C1623" t="str">
            <v>Cyclic Steam</v>
          </cell>
          <cell r="D1623" t="str">
            <v>Coalinga</v>
          </cell>
          <cell r="E1623" t="str">
            <v>Inland</v>
          </cell>
          <cell r="F1623" t="str">
            <v>Fresno</v>
          </cell>
          <cell r="G1623" t="str">
            <v>Temblor</v>
          </cell>
          <cell r="H1623" t="str">
            <v>Yes</v>
          </cell>
        </row>
        <row r="1624">
          <cell r="A1624" t="str">
            <v>0401923951</v>
          </cell>
          <cell r="B1624" t="str">
            <v>Chevron U.S.A. Inc.</v>
          </cell>
          <cell r="C1624" t="str">
            <v>Cyclic Steam</v>
          </cell>
          <cell r="D1624" t="str">
            <v>Coalinga</v>
          </cell>
          <cell r="E1624" t="str">
            <v>Inland</v>
          </cell>
          <cell r="F1624" t="str">
            <v>Fresno</v>
          </cell>
          <cell r="G1624" t="str">
            <v>Temblor</v>
          </cell>
          <cell r="H1624" t="str">
            <v>Yes</v>
          </cell>
        </row>
        <row r="1625">
          <cell r="A1625" t="str">
            <v>0401923962</v>
          </cell>
          <cell r="B1625" t="str">
            <v>Chevron U.S.A. Inc.</v>
          </cell>
          <cell r="C1625" t="str">
            <v>Steamflood</v>
          </cell>
          <cell r="D1625" t="str">
            <v>Coalinga</v>
          </cell>
          <cell r="E1625" t="str">
            <v>Inland</v>
          </cell>
          <cell r="F1625" t="str">
            <v>Fresno</v>
          </cell>
          <cell r="G1625" t="str">
            <v>Temblor</v>
          </cell>
          <cell r="H1625" t="str">
            <v>No</v>
          </cell>
        </row>
        <row r="1626">
          <cell r="A1626" t="str">
            <v>0401923965</v>
          </cell>
          <cell r="B1626" t="str">
            <v>Chevron U.S.A. Inc.</v>
          </cell>
          <cell r="C1626" t="str">
            <v>Steamflood</v>
          </cell>
          <cell r="D1626" t="str">
            <v>Coalinga</v>
          </cell>
          <cell r="E1626" t="str">
            <v>Inland</v>
          </cell>
          <cell r="F1626" t="str">
            <v>Fresno</v>
          </cell>
          <cell r="G1626" t="str">
            <v>Temblor</v>
          </cell>
          <cell r="H1626" t="str">
            <v>No</v>
          </cell>
        </row>
        <row r="1627">
          <cell r="A1627" t="str">
            <v>0401923966</v>
          </cell>
          <cell r="B1627" t="str">
            <v>Chevron U.S.A. Inc.</v>
          </cell>
          <cell r="C1627" t="str">
            <v>Steamflood</v>
          </cell>
          <cell r="D1627" t="str">
            <v>Coalinga</v>
          </cell>
          <cell r="E1627" t="str">
            <v>Inland</v>
          </cell>
          <cell r="F1627" t="str">
            <v>Fresno</v>
          </cell>
          <cell r="G1627" t="str">
            <v>Temblor</v>
          </cell>
          <cell r="H1627" t="str">
            <v>No</v>
          </cell>
        </row>
        <row r="1628">
          <cell r="A1628" t="str">
            <v>0401923967</v>
          </cell>
          <cell r="B1628" t="str">
            <v>Chevron U.S.A. Inc.</v>
          </cell>
          <cell r="C1628" t="str">
            <v>Steamflood</v>
          </cell>
          <cell r="D1628" t="str">
            <v>Coalinga</v>
          </cell>
          <cell r="E1628" t="str">
            <v>Inland</v>
          </cell>
          <cell r="F1628" t="str">
            <v>Fresno</v>
          </cell>
          <cell r="G1628" t="str">
            <v>Temblor</v>
          </cell>
          <cell r="H1628" t="str">
            <v>No</v>
          </cell>
        </row>
        <row r="1629">
          <cell r="A1629" t="str">
            <v>0401923971</v>
          </cell>
          <cell r="B1629" t="str">
            <v>Chevron U.S.A. Inc.</v>
          </cell>
          <cell r="C1629" t="str">
            <v>Cyclic Steam</v>
          </cell>
          <cell r="D1629" t="str">
            <v>Coalinga</v>
          </cell>
          <cell r="E1629" t="str">
            <v>Inland</v>
          </cell>
          <cell r="F1629" t="str">
            <v>Fresno</v>
          </cell>
          <cell r="G1629" t="str">
            <v>Temblor</v>
          </cell>
          <cell r="H1629" t="str">
            <v>No</v>
          </cell>
        </row>
        <row r="1630">
          <cell r="A1630" t="str">
            <v>0401923972</v>
          </cell>
          <cell r="B1630" t="str">
            <v>Chevron U.S.A. Inc.</v>
          </cell>
          <cell r="C1630" t="str">
            <v>Cyclic Steam</v>
          </cell>
          <cell r="D1630" t="str">
            <v>Coalinga</v>
          </cell>
          <cell r="E1630" t="str">
            <v>Inland</v>
          </cell>
          <cell r="F1630" t="str">
            <v>Fresno</v>
          </cell>
          <cell r="G1630" t="str">
            <v>Temblor</v>
          </cell>
          <cell r="H1630" t="str">
            <v>No</v>
          </cell>
        </row>
        <row r="1631">
          <cell r="A1631" t="str">
            <v>0401923977</v>
          </cell>
          <cell r="B1631" t="str">
            <v>California Resources Production Corporation</v>
          </cell>
          <cell r="C1631" t="str">
            <v>Oil &amp; Gas</v>
          </cell>
          <cell r="D1631" t="str">
            <v>Guijarral Hills</v>
          </cell>
          <cell r="E1631" t="str">
            <v>Inland</v>
          </cell>
          <cell r="F1631" t="str">
            <v>Fresno</v>
          </cell>
          <cell r="G1631" t="str">
            <v>Smith &amp; Allison, Leda</v>
          </cell>
          <cell r="H1631" t="str">
            <v>Yes</v>
          </cell>
        </row>
        <row r="1632">
          <cell r="A1632" t="str">
            <v>0401923983</v>
          </cell>
          <cell r="B1632" t="str">
            <v>Chevron U.S.A. Inc.</v>
          </cell>
          <cell r="C1632" t="str">
            <v>Cyclic Steam</v>
          </cell>
          <cell r="D1632" t="str">
            <v>Coalinga</v>
          </cell>
          <cell r="E1632" t="str">
            <v>Inland</v>
          </cell>
          <cell r="F1632" t="str">
            <v>Fresno</v>
          </cell>
          <cell r="G1632" t="str">
            <v>Temblor</v>
          </cell>
          <cell r="H1632" t="str">
            <v>Yes</v>
          </cell>
        </row>
        <row r="1633">
          <cell r="A1633" t="str">
            <v>0401923984</v>
          </cell>
          <cell r="B1633" t="str">
            <v>Chevron U.S.A. Inc.</v>
          </cell>
          <cell r="C1633" t="str">
            <v>Cyclic Steam</v>
          </cell>
          <cell r="D1633" t="str">
            <v>Coalinga</v>
          </cell>
          <cell r="E1633" t="str">
            <v>Inland</v>
          </cell>
          <cell r="F1633" t="str">
            <v>Fresno</v>
          </cell>
          <cell r="G1633" t="str">
            <v>Temblor</v>
          </cell>
          <cell r="H1633" t="str">
            <v>Yes</v>
          </cell>
        </row>
        <row r="1634">
          <cell r="A1634" t="str">
            <v>0401923991</v>
          </cell>
          <cell r="B1634" t="str">
            <v>Chevron U.S.A. Inc.</v>
          </cell>
          <cell r="C1634" t="str">
            <v>Cyclic Steam</v>
          </cell>
          <cell r="D1634" t="str">
            <v>Coalinga</v>
          </cell>
          <cell r="E1634" t="str">
            <v>Inland</v>
          </cell>
          <cell r="F1634" t="str">
            <v>Fresno</v>
          </cell>
          <cell r="G1634" t="str">
            <v>Temblor</v>
          </cell>
          <cell r="H1634" t="str">
            <v>No</v>
          </cell>
        </row>
        <row r="1635">
          <cell r="A1635" t="str">
            <v>0401923994</v>
          </cell>
          <cell r="B1635" t="str">
            <v>Chevron U.S.A. Inc.</v>
          </cell>
          <cell r="C1635" t="str">
            <v>Cyclic Steam</v>
          </cell>
          <cell r="D1635" t="str">
            <v>Coalinga</v>
          </cell>
          <cell r="E1635" t="str">
            <v>Inland</v>
          </cell>
          <cell r="F1635" t="str">
            <v>Fresno</v>
          </cell>
          <cell r="G1635" t="str">
            <v>Temblor</v>
          </cell>
          <cell r="H1635" t="str">
            <v>No</v>
          </cell>
        </row>
        <row r="1636">
          <cell r="A1636" t="str">
            <v>0401923998</v>
          </cell>
          <cell r="B1636" t="str">
            <v>Chevron U.S.A. Inc.</v>
          </cell>
          <cell r="C1636" t="str">
            <v>Cyclic Steam</v>
          </cell>
          <cell r="D1636" t="str">
            <v>Coalinga</v>
          </cell>
          <cell r="E1636" t="str">
            <v>Inland</v>
          </cell>
          <cell r="F1636" t="str">
            <v>Fresno</v>
          </cell>
          <cell r="G1636" t="str">
            <v>Temblor</v>
          </cell>
          <cell r="H1636" t="str">
            <v>No</v>
          </cell>
        </row>
        <row r="1637">
          <cell r="A1637" t="str">
            <v>0401924000</v>
          </cell>
          <cell r="B1637" t="str">
            <v>Holmes Western Oil Corporation</v>
          </cell>
          <cell r="C1637" t="str">
            <v>Oil &amp; Gas</v>
          </cell>
          <cell r="D1637" t="str">
            <v>Jacalitos</v>
          </cell>
          <cell r="E1637" t="str">
            <v>Inland</v>
          </cell>
          <cell r="F1637" t="str">
            <v>Fresno</v>
          </cell>
          <cell r="G1637" t="str">
            <v>Temblor</v>
          </cell>
          <cell r="H1637" t="str">
            <v>No</v>
          </cell>
        </row>
        <row r="1638">
          <cell r="A1638" t="str">
            <v>0401924005</v>
          </cell>
          <cell r="B1638" t="str">
            <v>Aera Energy LLC</v>
          </cell>
          <cell r="C1638" t="str">
            <v>Steamflood</v>
          </cell>
          <cell r="D1638" t="str">
            <v>Coalinga</v>
          </cell>
          <cell r="E1638" t="str">
            <v>Inland</v>
          </cell>
          <cell r="F1638" t="str">
            <v>Fresno</v>
          </cell>
          <cell r="G1638" t="str">
            <v>Temblor</v>
          </cell>
          <cell r="H1638" t="str">
            <v>No</v>
          </cell>
        </row>
        <row r="1639">
          <cell r="A1639" t="str">
            <v>0401924011</v>
          </cell>
          <cell r="B1639" t="str">
            <v>Aera Energy LLC</v>
          </cell>
          <cell r="C1639" t="str">
            <v>Steamflood</v>
          </cell>
          <cell r="D1639" t="str">
            <v>Coalinga</v>
          </cell>
          <cell r="E1639" t="str">
            <v>Inland</v>
          </cell>
          <cell r="F1639" t="str">
            <v>Fresno</v>
          </cell>
          <cell r="G1639" t="str">
            <v>Temblor</v>
          </cell>
          <cell r="H1639" t="str">
            <v>No</v>
          </cell>
        </row>
        <row r="1640">
          <cell r="A1640" t="str">
            <v>0401924012</v>
          </cell>
          <cell r="B1640" t="str">
            <v>Aera Energy LLC</v>
          </cell>
          <cell r="C1640" t="str">
            <v>Steamflood</v>
          </cell>
          <cell r="D1640" t="str">
            <v>Coalinga</v>
          </cell>
          <cell r="E1640" t="str">
            <v>Inland</v>
          </cell>
          <cell r="F1640" t="str">
            <v>Fresno</v>
          </cell>
          <cell r="G1640" t="str">
            <v>Temblor</v>
          </cell>
          <cell r="H1640" t="str">
            <v>No</v>
          </cell>
        </row>
        <row r="1641">
          <cell r="A1641" t="str">
            <v>0401924015</v>
          </cell>
          <cell r="B1641" t="str">
            <v>Aera Energy LLC</v>
          </cell>
          <cell r="C1641" t="str">
            <v>Steamflood</v>
          </cell>
          <cell r="D1641" t="str">
            <v>Coalinga</v>
          </cell>
          <cell r="E1641" t="str">
            <v>Inland</v>
          </cell>
          <cell r="F1641" t="str">
            <v>Fresno</v>
          </cell>
          <cell r="G1641" t="str">
            <v>Temblor</v>
          </cell>
          <cell r="H1641" t="str">
            <v>Yes</v>
          </cell>
        </row>
        <row r="1642">
          <cell r="A1642" t="str">
            <v>0401924016</v>
          </cell>
          <cell r="B1642" t="str">
            <v>Chevron U.S.A. Inc.</v>
          </cell>
          <cell r="C1642" t="str">
            <v>Cyclic Steam</v>
          </cell>
          <cell r="D1642" t="str">
            <v>Coalinga</v>
          </cell>
          <cell r="E1642" t="str">
            <v>Inland</v>
          </cell>
          <cell r="F1642" t="str">
            <v>Fresno</v>
          </cell>
          <cell r="G1642" t="str">
            <v>Temblor</v>
          </cell>
          <cell r="H1642" t="str">
            <v>No</v>
          </cell>
        </row>
        <row r="1643">
          <cell r="A1643" t="str">
            <v>0401924017</v>
          </cell>
          <cell r="B1643" t="str">
            <v>Chevron U.S.A. Inc.</v>
          </cell>
          <cell r="C1643" t="str">
            <v>Cyclic Steam</v>
          </cell>
          <cell r="D1643" t="str">
            <v>Coalinga</v>
          </cell>
          <cell r="E1643" t="str">
            <v>Inland</v>
          </cell>
          <cell r="F1643" t="str">
            <v>Fresno</v>
          </cell>
          <cell r="G1643" t="str">
            <v>Temblor</v>
          </cell>
          <cell r="H1643" t="str">
            <v>No</v>
          </cell>
        </row>
        <row r="1644">
          <cell r="A1644" t="str">
            <v>0401924018</v>
          </cell>
          <cell r="B1644" t="str">
            <v>Chevron U.S.A. Inc.</v>
          </cell>
          <cell r="C1644" t="str">
            <v>Cyclic Steam</v>
          </cell>
          <cell r="D1644" t="str">
            <v>Coalinga</v>
          </cell>
          <cell r="E1644" t="str">
            <v>Inland</v>
          </cell>
          <cell r="F1644" t="str">
            <v>Fresno</v>
          </cell>
          <cell r="G1644" t="str">
            <v>Temblor</v>
          </cell>
          <cell r="H1644" t="str">
            <v>Yes</v>
          </cell>
        </row>
        <row r="1645">
          <cell r="A1645" t="str">
            <v>0401924027</v>
          </cell>
          <cell r="B1645" t="str">
            <v>Chevron U.S.A. Inc.</v>
          </cell>
          <cell r="C1645" t="str">
            <v>Cyclic Steam</v>
          </cell>
          <cell r="D1645" t="str">
            <v>Coalinga</v>
          </cell>
          <cell r="E1645" t="str">
            <v>Inland</v>
          </cell>
          <cell r="F1645" t="str">
            <v>Fresno</v>
          </cell>
          <cell r="G1645" t="str">
            <v>Temblor</v>
          </cell>
          <cell r="H1645" t="str">
            <v>No</v>
          </cell>
        </row>
        <row r="1646">
          <cell r="A1646" t="str">
            <v>0401924029</v>
          </cell>
          <cell r="B1646" t="str">
            <v>Chevron U.S.A. Inc.</v>
          </cell>
          <cell r="C1646" t="str">
            <v>Cyclic Steam</v>
          </cell>
          <cell r="D1646" t="str">
            <v>Coalinga</v>
          </cell>
          <cell r="E1646" t="str">
            <v>Inland</v>
          </cell>
          <cell r="F1646" t="str">
            <v>Fresno</v>
          </cell>
          <cell r="G1646" t="str">
            <v>Temblor</v>
          </cell>
          <cell r="H1646" t="str">
            <v>No</v>
          </cell>
        </row>
        <row r="1647">
          <cell r="A1647" t="str">
            <v>0401924032</v>
          </cell>
          <cell r="B1647" t="str">
            <v>Chevron U.S.A. Inc.</v>
          </cell>
          <cell r="C1647" t="str">
            <v>Multi-Purpose</v>
          </cell>
          <cell r="D1647" t="str">
            <v>Coalinga</v>
          </cell>
          <cell r="E1647" t="str">
            <v>Inland</v>
          </cell>
          <cell r="F1647" t="str">
            <v>Fresno</v>
          </cell>
          <cell r="G1647" t="str">
            <v>Temblor</v>
          </cell>
          <cell r="H1647" t="str">
            <v>No</v>
          </cell>
        </row>
        <row r="1648">
          <cell r="A1648" t="str">
            <v>0401924037</v>
          </cell>
          <cell r="B1648" t="str">
            <v>Chevron U.S.A. Inc.</v>
          </cell>
          <cell r="C1648" t="str">
            <v>Cyclic Steam</v>
          </cell>
          <cell r="D1648" t="str">
            <v>Coalinga</v>
          </cell>
          <cell r="E1648" t="str">
            <v>Inland</v>
          </cell>
          <cell r="F1648" t="str">
            <v>Fresno</v>
          </cell>
          <cell r="G1648" t="str">
            <v>Temblor</v>
          </cell>
          <cell r="H1648" t="str">
            <v>No</v>
          </cell>
        </row>
        <row r="1649">
          <cell r="A1649" t="str">
            <v>0401924039</v>
          </cell>
          <cell r="B1649" t="str">
            <v>Chevron U.S.A. Inc.</v>
          </cell>
          <cell r="C1649" t="str">
            <v>Cyclic Steam</v>
          </cell>
          <cell r="D1649" t="str">
            <v>Coalinga</v>
          </cell>
          <cell r="E1649" t="str">
            <v>Inland</v>
          </cell>
          <cell r="F1649" t="str">
            <v>Fresno</v>
          </cell>
          <cell r="G1649" t="str">
            <v>Temblor</v>
          </cell>
          <cell r="H1649" t="str">
            <v>No</v>
          </cell>
        </row>
        <row r="1650">
          <cell r="A1650" t="str">
            <v>0401924041</v>
          </cell>
          <cell r="B1650" t="str">
            <v>Chevron U.S.A. Inc.</v>
          </cell>
          <cell r="C1650" t="str">
            <v>Cyclic Steam</v>
          </cell>
          <cell r="D1650" t="str">
            <v>Coalinga</v>
          </cell>
          <cell r="E1650" t="str">
            <v>Inland</v>
          </cell>
          <cell r="F1650" t="str">
            <v>Fresno</v>
          </cell>
          <cell r="G1650" t="str">
            <v>Temblor</v>
          </cell>
          <cell r="H1650" t="str">
            <v>Yes</v>
          </cell>
        </row>
        <row r="1651">
          <cell r="A1651" t="str">
            <v>0401924044</v>
          </cell>
          <cell r="B1651" t="str">
            <v>Chevron U.S.A. Inc.</v>
          </cell>
          <cell r="C1651" t="str">
            <v>Cyclic Steam</v>
          </cell>
          <cell r="D1651" t="str">
            <v>Coalinga</v>
          </cell>
          <cell r="E1651" t="str">
            <v>Inland</v>
          </cell>
          <cell r="F1651" t="str">
            <v>Fresno</v>
          </cell>
          <cell r="G1651" t="str">
            <v>Temblor</v>
          </cell>
          <cell r="H1651" t="str">
            <v>No</v>
          </cell>
        </row>
        <row r="1652">
          <cell r="A1652" t="str">
            <v>0401924050</v>
          </cell>
          <cell r="B1652" t="str">
            <v>California Resources Production Corporation</v>
          </cell>
          <cell r="C1652" t="str">
            <v>Oil &amp; Gas</v>
          </cell>
          <cell r="D1652" t="str">
            <v>Raisin City</v>
          </cell>
          <cell r="E1652" t="str">
            <v>Inland</v>
          </cell>
          <cell r="F1652" t="str">
            <v>Fresno</v>
          </cell>
          <cell r="G1652" t="str">
            <v>Zilch, Moreno (ABD)</v>
          </cell>
          <cell r="H1652" t="str">
            <v>No</v>
          </cell>
        </row>
        <row r="1653">
          <cell r="A1653" t="str">
            <v>0401924074</v>
          </cell>
          <cell r="B1653" t="str">
            <v>Holmes Western Oil Corporation</v>
          </cell>
          <cell r="C1653" t="str">
            <v>Oil &amp; Gas</v>
          </cell>
          <cell r="D1653" t="str">
            <v>Jacalitos</v>
          </cell>
          <cell r="E1653" t="str">
            <v>Inland</v>
          </cell>
          <cell r="F1653" t="str">
            <v>Fresno</v>
          </cell>
          <cell r="G1653" t="str">
            <v>Temblor</v>
          </cell>
          <cell r="H1653" t="str">
            <v>No</v>
          </cell>
        </row>
        <row r="1654">
          <cell r="A1654" t="str">
            <v>0401924086</v>
          </cell>
          <cell r="B1654" t="str">
            <v>Chevron U.S.A. Inc.</v>
          </cell>
          <cell r="C1654" t="str">
            <v>Steamflood</v>
          </cell>
          <cell r="D1654" t="str">
            <v>Coalinga</v>
          </cell>
          <cell r="E1654" t="str">
            <v>Inland</v>
          </cell>
          <cell r="F1654" t="str">
            <v>Fresno</v>
          </cell>
          <cell r="G1654" t="str">
            <v>Temblor</v>
          </cell>
          <cell r="H1654" t="str">
            <v>No</v>
          </cell>
        </row>
        <row r="1655">
          <cell r="A1655" t="str">
            <v>0401924087</v>
          </cell>
          <cell r="B1655" t="str">
            <v>Chevron U.S.A. Inc.</v>
          </cell>
          <cell r="C1655" t="str">
            <v>Cyclic Steam</v>
          </cell>
          <cell r="D1655" t="str">
            <v>Coalinga</v>
          </cell>
          <cell r="E1655" t="str">
            <v>Inland</v>
          </cell>
          <cell r="F1655" t="str">
            <v>Fresno</v>
          </cell>
          <cell r="G1655" t="str">
            <v>Temblor</v>
          </cell>
          <cell r="H1655" t="str">
            <v>No</v>
          </cell>
        </row>
        <row r="1656">
          <cell r="A1656" t="str">
            <v>0401924088</v>
          </cell>
          <cell r="B1656" t="str">
            <v>Chevron U.S.A. Inc.</v>
          </cell>
          <cell r="C1656" t="str">
            <v>Cyclic Steam</v>
          </cell>
          <cell r="D1656" t="str">
            <v>Coalinga</v>
          </cell>
          <cell r="E1656" t="str">
            <v>Inland</v>
          </cell>
          <cell r="F1656" t="str">
            <v>Fresno</v>
          </cell>
          <cell r="G1656" t="str">
            <v>Temblor</v>
          </cell>
          <cell r="H1656" t="str">
            <v>No</v>
          </cell>
        </row>
        <row r="1657">
          <cell r="A1657" t="str">
            <v>0401924103</v>
          </cell>
          <cell r="B1657" t="str">
            <v>Aera Energy LLC</v>
          </cell>
          <cell r="C1657" t="str">
            <v>Steamflood</v>
          </cell>
          <cell r="D1657" t="str">
            <v>Coalinga</v>
          </cell>
          <cell r="E1657" t="str">
            <v>Inland</v>
          </cell>
          <cell r="F1657" t="str">
            <v>Fresno</v>
          </cell>
          <cell r="G1657" t="str">
            <v>Temblor</v>
          </cell>
          <cell r="H1657" t="str">
            <v>Yes</v>
          </cell>
        </row>
        <row r="1658">
          <cell r="A1658" t="str">
            <v>0401924114</v>
          </cell>
          <cell r="B1658" t="str">
            <v>Aera Energy LLC</v>
          </cell>
          <cell r="C1658" t="str">
            <v>Steamflood</v>
          </cell>
          <cell r="D1658" t="str">
            <v>Coalinga</v>
          </cell>
          <cell r="E1658" t="str">
            <v>Inland</v>
          </cell>
          <cell r="F1658" t="str">
            <v>Fresno</v>
          </cell>
          <cell r="G1658" t="str">
            <v>Temblor</v>
          </cell>
          <cell r="H1658" t="str">
            <v>No</v>
          </cell>
        </row>
        <row r="1659">
          <cell r="A1659" t="str">
            <v>0401924117</v>
          </cell>
          <cell r="B1659" t="str">
            <v>Chevron U.S.A. Inc.</v>
          </cell>
          <cell r="C1659" t="str">
            <v>Cyclic Steam</v>
          </cell>
          <cell r="D1659" t="str">
            <v>Coalinga</v>
          </cell>
          <cell r="E1659" t="str">
            <v>Inland</v>
          </cell>
          <cell r="F1659" t="str">
            <v>Fresno</v>
          </cell>
          <cell r="G1659" t="str">
            <v>Temblor</v>
          </cell>
          <cell r="H1659" t="str">
            <v>No</v>
          </cell>
        </row>
        <row r="1660">
          <cell r="A1660" t="str">
            <v>0401924118</v>
          </cell>
          <cell r="B1660" t="str">
            <v>Chevron U.S.A. Inc.</v>
          </cell>
          <cell r="C1660" t="str">
            <v>Cyclic Steam</v>
          </cell>
          <cell r="D1660" t="str">
            <v>Coalinga</v>
          </cell>
          <cell r="E1660" t="str">
            <v>Inland</v>
          </cell>
          <cell r="F1660" t="str">
            <v>Fresno</v>
          </cell>
          <cell r="G1660" t="str">
            <v>Temblor</v>
          </cell>
          <cell r="H1660" t="str">
            <v>Yes</v>
          </cell>
        </row>
        <row r="1661">
          <cell r="A1661" t="str">
            <v>0401924119</v>
          </cell>
          <cell r="B1661" t="str">
            <v>Chevron U.S.A. Inc.</v>
          </cell>
          <cell r="C1661" t="str">
            <v>Cyclic Steam</v>
          </cell>
          <cell r="D1661" t="str">
            <v>Coalinga</v>
          </cell>
          <cell r="E1661" t="str">
            <v>Inland</v>
          </cell>
          <cell r="F1661" t="str">
            <v>Fresno</v>
          </cell>
          <cell r="G1661" t="str">
            <v>Temblor</v>
          </cell>
          <cell r="H1661" t="str">
            <v>No</v>
          </cell>
        </row>
        <row r="1662">
          <cell r="A1662" t="str">
            <v>0401924134</v>
          </cell>
          <cell r="B1662" t="str">
            <v>California Resources Production Corporation</v>
          </cell>
          <cell r="C1662" t="str">
            <v>Oil &amp; Gas</v>
          </cell>
          <cell r="D1662" t="str">
            <v>Raisin City</v>
          </cell>
          <cell r="E1662" t="str">
            <v>Inland</v>
          </cell>
          <cell r="F1662" t="str">
            <v>Fresno</v>
          </cell>
          <cell r="G1662" t="str">
            <v>Zilch</v>
          </cell>
          <cell r="H1662" t="str">
            <v>Yes</v>
          </cell>
        </row>
        <row r="1663">
          <cell r="A1663" t="str">
            <v>0401924141</v>
          </cell>
          <cell r="B1663" t="str">
            <v>Chevron U.S.A. Inc.</v>
          </cell>
          <cell r="C1663" t="str">
            <v>Cyclic Steam</v>
          </cell>
          <cell r="D1663" t="str">
            <v>Coalinga</v>
          </cell>
          <cell r="E1663" t="str">
            <v>Inland</v>
          </cell>
          <cell r="F1663" t="str">
            <v>Fresno</v>
          </cell>
          <cell r="G1663" t="str">
            <v>Temblor</v>
          </cell>
          <cell r="H1663" t="str">
            <v>No</v>
          </cell>
        </row>
        <row r="1664">
          <cell r="A1664" t="str">
            <v>0401924155</v>
          </cell>
          <cell r="B1664" t="str">
            <v>Aera Energy LLC</v>
          </cell>
          <cell r="C1664" t="str">
            <v>Oil &amp; Gas</v>
          </cell>
          <cell r="D1664" t="str">
            <v>Coalinga</v>
          </cell>
          <cell r="E1664" t="str">
            <v>Inland</v>
          </cell>
          <cell r="F1664" t="str">
            <v>Fresno</v>
          </cell>
          <cell r="G1664" t="str">
            <v>Temblor</v>
          </cell>
          <cell r="H1664" t="str">
            <v>No</v>
          </cell>
        </row>
        <row r="1665">
          <cell r="A1665" t="str">
            <v>0401924160</v>
          </cell>
          <cell r="B1665" t="str">
            <v>Aera Energy LLC</v>
          </cell>
          <cell r="C1665" t="str">
            <v>Oil &amp; Gas</v>
          </cell>
          <cell r="D1665" t="str">
            <v>Coalinga</v>
          </cell>
          <cell r="E1665" t="str">
            <v>Inland</v>
          </cell>
          <cell r="F1665" t="str">
            <v>Fresno</v>
          </cell>
          <cell r="G1665" t="str">
            <v>Temblor</v>
          </cell>
          <cell r="H1665" t="str">
            <v>No</v>
          </cell>
        </row>
        <row r="1666">
          <cell r="A1666" t="str">
            <v>0401924181</v>
          </cell>
          <cell r="B1666" t="str">
            <v>Aera Energy LLC</v>
          </cell>
          <cell r="C1666" t="str">
            <v>Oil &amp; Gas</v>
          </cell>
          <cell r="D1666" t="str">
            <v>Coalinga</v>
          </cell>
          <cell r="E1666" t="str">
            <v>Inland</v>
          </cell>
          <cell r="F1666" t="str">
            <v>Fresno</v>
          </cell>
          <cell r="G1666" t="str">
            <v>Temblor</v>
          </cell>
          <cell r="H1666" t="str">
            <v>No</v>
          </cell>
        </row>
        <row r="1667">
          <cell r="A1667" t="str">
            <v>0401924183</v>
          </cell>
          <cell r="B1667" t="str">
            <v>Aera Energy LLC</v>
          </cell>
          <cell r="C1667" t="str">
            <v>Oil &amp; Gas</v>
          </cell>
          <cell r="D1667" t="str">
            <v>Coalinga</v>
          </cell>
          <cell r="E1667" t="str">
            <v>Inland</v>
          </cell>
          <cell r="F1667" t="str">
            <v>Fresno</v>
          </cell>
          <cell r="G1667" t="str">
            <v>Temblor</v>
          </cell>
          <cell r="H1667" t="str">
            <v>No</v>
          </cell>
        </row>
        <row r="1668">
          <cell r="A1668" t="str">
            <v>0401924191</v>
          </cell>
          <cell r="B1668" t="str">
            <v>Aera Energy LLC</v>
          </cell>
          <cell r="C1668" t="str">
            <v>Oil &amp; Gas</v>
          </cell>
          <cell r="D1668" t="str">
            <v>Coalinga</v>
          </cell>
          <cell r="E1668" t="str">
            <v>Inland</v>
          </cell>
          <cell r="F1668" t="str">
            <v>Fresno</v>
          </cell>
          <cell r="G1668" t="str">
            <v>Temblor</v>
          </cell>
          <cell r="H1668" t="str">
            <v>No</v>
          </cell>
        </row>
        <row r="1669">
          <cell r="A1669" t="str">
            <v>0401924192</v>
          </cell>
          <cell r="B1669" t="str">
            <v>Aera Energy LLC</v>
          </cell>
          <cell r="C1669" t="str">
            <v>Oil &amp; Gas</v>
          </cell>
          <cell r="D1669" t="str">
            <v>Coalinga</v>
          </cell>
          <cell r="E1669" t="str">
            <v>Inland</v>
          </cell>
          <cell r="F1669" t="str">
            <v>Fresno</v>
          </cell>
          <cell r="G1669" t="str">
            <v>Temblor</v>
          </cell>
          <cell r="H1669" t="str">
            <v>No</v>
          </cell>
        </row>
        <row r="1670">
          <cell r="A1670" t="str">
            <v>0401924193</v>
          </cell>
          <cell r="B1670" t="str">
            <v>Aera Energy LLC</v>
          </cell>
          <cell r="C1670" t="str">
            <v>Oil &amp; Gas</v>
          </cell>
          <cell r="D1670" t="str">
            <v>Coalinga</v>
          </cell>
          <cell r="E1670" t="str">
            <v>Inland</v>
          </cell>
          <cell r="F1670" t="str">
            <v>Fresno</v>
          </cell>
          <cell r="G1670" t="str">
            <v>Temblor</v>
          </cell>
          <cell r="H1670" t="str">
            <v>No</v>
          </cell>
        </row>
        <row r="1671">
          <cell r="A1671" t="str">
            <v>0401924199</v>
          </cell>
          <cell r="B1671" t="str">
            <v>Chevron U.S.A. Inc.</v>
          </cell>
          <cell r="C1671" t="str">
            <v>Cyclic Steam</v>
          </cell>
          <cell r="D1671" t="str">
            <v>Coalinga</v>
          </cell>
          <cell r="E1671" t="str">
            <v>Inland</v>
          </cell>
          <cell r="F1671" t="str">
            <v>Fresno</v>
          </cell>
          <cell r="G1671" t="str">
            <v>Temblor</v>
          </cell>
          <cell r="H1671" t="str">
            <v>Yes</v>
          </cell>
        </row>
        <row r="1672">
          <cell r="A1672" t="str">
            <v>0401924201</v>
          </cell>
          <cell r="B1672" t="str">
            <v>Chevron U.S.A. Inc.</v>
          </cell>
          <cell r="C1672" t="str">
            <v>Cyclic Steam</v>
          </cell>
          <cell r="D1672" t="str">
            <v>Coalinga</v>
          </cell>
          <cell r="E1672" t="str">
            <v>Inland</v>
          </cell>
          <cell r="F1672" t="str">
            <v>Fresno</v>
          </cell>
          <cell r="G1672" t="str">
            <v>Temblor</v>
          </cell>
          <cell r="H1672" t="str">
            <v>Yes</v>
          </cell>
        </row>
        <row r="1673">
          <cell r="A1673" t="str">
            <v>0401924204</v>
          </cell>
          <cell r="B1673" t="str">
            <v>Chevron U.S.A. Inc.</v>
          </cell>
          <cell r="C1673" t="str">
            <v>Cyclic Steam</v>
          </cell>
          <cell r="D1673" t="str">
            <v>Coalinga</v>
          </cell>
          <cell r="E1673" t="str">
            <v>Inland</v>
          </cell>
          <cell r="F1673" t="str">
            <v>Fresno</v>
          </cell>
          <cell r="G1673" t="str">
            <v>Temblor</v>
          </cell>
          <cell r="H1673" t="str">
            <v>Yes</v>
          </cell>
        </row>
        <row r="1674">
          <cell r="A1674" t="str">
            <v>0401924206</v>
          </cell>
          <cell r="B1674" t="str">
            <v>Chevron U.S.A. Inc.</v>
          </cell>
          <cell r="C1674" t="str">
            <v>Steamflood</v>
          </cell>
          <cell r="D1674" t="str">
            <v>Coalinga</v>
          </cell>
          <cell r="E1674" t="str">
            <v>Inland</v>
          </cell>
          <cell r="F1674" t="str">
            <v>Fresno</v>
          </cell>
          <cell r="G1674" t="str">
            <v>Temblor</v>
          </cell>
          <cell r="H1674" t="str">
            <v>Yes</v>
          </cell>
        </row>
        <row r="1675">
          <cell r="A1675" t="str">
            <v>0401924207</v>
          </cell>
          <cell r="B1675" t="str">
            <v>Chevron U.S.A. Inc.</v>
          </cell>
          <cell r="C1675" t="str">
            <v>Cyclic Steam</v>
          </cell>
          <cell r="D1675" t="str">
            <v>Coalinga</v>
          </cell>
          <cell r="E1675" t="str">
            <v>Inland</v>
          </cell>
          <cell r="F1675" t="str">
            <v>Fresno</v>
          </cell>
          <cell r="G1675" t="str">
            <v>Temblor</v>
          </cell>
          <cell r="H1675" t="str">
            <v>No</v>
          </cell>
        </row>
        <row r="1676">
          <cell r="A1676" t="str">
            <v>0401924208</v>
          </cell>
          <cell r="B1676" t="str">
            <v>Chevron U.S.A. Inc.</v>
          </cell>
          <cell r="C1676" t="str">
            <v>Cyclic Steam</v>
          </cell>
          <cell r="D1676" t="str">
            <v>Coalinga</v>
          </cell>
          <cell r="E1676" t="str">
            <v>Inland</v>
          </cell>
          <cell r="F1676" t="str">
            <v>Fresno</v>
          </cell>
          <cell r="G1676" t="str">
            <v>Temblor</v>
          </cell>
          <cell r="H1676" t="str">
            <v>No</v>
          </cell>
        </row>
        <row r="1677">
          <cell r="A1677" t="str">
            <v>0401924218</v>
          </cell>
          <cell r="B1677" t="str">
            <v>Chevron U.S.A. Inc.</v>
          </cell>
          <cell r="C1677" t="str">
            <v>Cyclic Steam</v>
          </cell>
          <cell r="D1677" t="str">
            <v>Coalinga</v>
          </cell>
          <cell r="E1677" t="str">
            <v>Inland</v>
          </cell>
          <cell r="F1677" t="str">
            <v>Fresno</v>
          </cell>
          <cell r="G1677" t="str">
            <v>Temblor</v>
          </cell>
          <cell r="H1677" t="str">
            <v>No</v>
          </cell>
        </row>
        <row r="1678">
          <cell r="A1678" t="str">
            <v>0401924220</v>
          </cell>
          <cell r="B1678" t="str">
            <v>Chevron U.S.A. Inc.</v>
          </cell>
          <cell r="C1678" t="str">
            <v>Steamflood</v>
          </cell>
          <cell r="D1678" t="str">
            <v>Coalinga</v>
          </cell>
          <cell r="E1678" t="str">
            <v>Inland</v>
          </cell>
          <cell r="F1678" t="str">
            <v>Fresno</v>
          </cell>
          <cell r="G1678" t="str">
            <v>Temblor</v>
          </cell>
          <cell r="H1678" t="str">
            <v>No</v>
          </cell>
        </row>
        <row r="1679">
          <cell r="A1679" t="str">
            <v>0401924221</v>
          </cell>
          <cell r="B1679" t="str">
            <v>Chevron U.S.A. Inc.</v>
          </cell>
          <cell r="C1679" t="str">
            <v>Steamflood</v>
          </cell>
          <cell r="D1679" t="str">
            <v>Coalinga</v>
          </cell>
          <cell r="E1679" t="str">
            <v>Inland</v>
          </cell>
          <cell r="F1679" t="str">
            <v>Fresno</v>
          </cell>
          <cell r="G1679" t="str">
            <v>Temblor</v>
          </cell>
          <cell r="H1679" t="str">
            <v>No</v>
          </cell>
        </row>
        <row r="1680">
          <cell r="A1680" t="str">
            <v>0401924224</v>
          </cell>
          <cell r="B1680" t="str">
            <v>Chevron U.S.A. Inc.</v>
          </cell>
          <cell r="C1680" t="str">
            <v>Cyclic Steam</v>
          </cell>
          <cell r="D1680" t="str">
            <v>Coalinga</v>
          </cell>
          <cell r="E1680" t="str">
            <v>Inland</v>
          </cell>
          <cell r="F1680" t="str">
            <v>Fresno</v>
          </cell>
          <cell r="G1680" t="str">
            <v>Temblor</v>
          </cell>
          <cell r="H1680" t="str">
            <v>No</v>
          </cell>
        </row>
        <row r="1681">
          <cell r="A1681" t="str">
            <v>0401924227</v>
          </cell>
          <cell r="B1681" t="str">
            <v>Chevron U.S.A. Inc.</v>
          </cell>
          <cell r="C1681" t="str">
            <v>Cyclic Steam</v>
          </cell>
          <cell r="D1681" t="str">
            <v>Coalinga</v>
          </cell>
          <cell r="E1681" t="str">
            <v>Inland</v>
          </cell>
          <cell r="F1681" t="str">
            <v>Fresno</v>
          </cell>
          <cell r="G1681" t="str">
            <v>Temblor</v>
          </cell>
          <cell r="H1681" t="str">
            <v>No</v>
          </cell>
        </row>
        <row r="1682">
          <cell r="A1682" t="str">
            <v>0401924228</v>
          </cell>
          <cell r="B1682" t="str">
            <v>Chevron U.S.A. Inc.</v>
          </cell>
          <cell r="C1682" t="str">
            <v>Cyclic Steam</v>
          </cell>
          <cell r="D1682" t="str">
            <v>Coalinga</v>
          </cell>
          <cell r="E1682" t="str">
            <v>Inland</v>
          </cell>
          <cell r="F1682" t="str">
            <v>Fresno</v>
          </cell>
          <cell r="G1682" t="str">
            <v>Temblor</v>
          </cell>
          <cell r="H1682" t="str">
            <v>No</v>
          </cell>
        </row>
        <row r="1683">
          <cell r="A1683" t="str">
            <v>0401924240</v>
          </cell>
          <cell r="B1683" t="str">
            <v>Chevron U.S.A. Inc.</v>
          </cell>
          <cell r="C1683" t="str">
            <v>Cyclic Steam</v>
          </cell>
          <cell r="D1683" t="str">
            <v>Coalinga</v>
          </cell>
          <cell r="E1683" t="str">
            <v>Inland</v>
          </cell>
          <cell r="F1683" t="str">
            <v>Fresno</v>
          </cell>
          <cell r="G1683" t="str">
            <v>Temblor</v>
          </cell>
          <cell r="H1683" t="str">
            <v>No</v>
          </cell>
        </row>
        <row r="1684">
          <cell r="A1684" t="str">
            <v>0401924243</v>
          </cell>
          <cell r="B1684" t="str">
            <v>Chevron U.S.A. Inc.</v>
          </cell>
          <cell r="C1684" t="str">
            <v>Cyclic Steam</v>
          </cell>
          <cell r="D1684" t="str">
            <v>Coalinga</v>
          </cell>
          <cell r="E1684" t="str">
            <v>Inland</v>
          </cell>
          <cell r="F1684" t="str">
            <v>Fresno</v>
          </cell>
          <cell r="G1684" t="str">
            <v>Temblor</v>
          </cell>
          <cell r="H1684" t="str">
            <v>No</v>
          </cell>
        </row>
        <row r="1685">
          <cell r="A1685" t="str">
            <v>0401924245</v>
          </cell>
          <cell r="B1685" t="str">
            <v>Chevron U.S.A. Inc.</v>
          </cell>
          <cell r="C1685" t="str">
            <v>Cyclic Steam</v>
          </cell>
          <cell r="D1685" t="str">
            <v>Coalinga</v>
          </cell>
          <cell r="E1685" t="str">
            <v>Inland</v>
          </cell>
          <cell r="F1685" t="str">
            <v>Fresno</v>
          </cell>
          <cell r="G1685" t="str">
            <v>Temblor</v>
          </cell>
          <cell r="H1685" t="str">
            <v>Yes</v>
          </cell>
        </row>
        <row r="1686">
          <cell r="A1686" t="str">
            <v>0401924250</v>
          </cell>
          <cell r="B1686" t="str">
            <v>Chevron U.S.A. Inc.</v>
          </cell>
          <cell r="C1686" t="str">
            <v>Steamflood</v>
          </cell>
          <cell r="D1686" t="str">
            <v>Coalinga</v>
          </cell>
          <cell r="E1686" t="str">
            <v>Inland</v>
          </cell>
          <cell r="F1686" t="str">
            <v>Fresno</v>
          </cell>
          <cell r="G1686" t="str">
            <v>Temblor</v>
          </cell>
          <cell r="H1686" t="str">
            <v>No</v>
          </cell>
        </row>
        <row r="1687">
          <cell r="A1687" t="str">
            <v>0401924251</v>
          </cell>
          <cell r="B1687" t="str">
            <v>Chevron U.S.A. Inc.</v>
          </cell>
          <cell r="C1687" t="str">
            <v>Cyclic Steam</v>
          </cell>
          <cell r="D1687" t="str">
            <v>Coalinga</v>
          </cell>
          <cell r="E1687" t="str">
            <v>Inland</v>
          </cell>
          <cell r="F1687" t="str">
            <v>Fresno</v>
          </cell>
          <cell r="G1687" t="str">
            <v>Temblor</v>
          </cell>
          <cell r="H1687" t="str">
            <v>No</v>
          </cell>
        </row>
        <row r="1688">
          <cell r="A1688" t="str">
            <v>0401924252</v>
          </cell>
          <cell r="B1688" t="str">
            <v>Chevron U.S.A. Inc.</v>
          </cell>
          <cell r="C1688" t="str">
            <v>Cyclic Steam</v>
          </cell>
          <cell r="D1688" t="str">
            <v>Coalinga</v>
          </cell>
          <cell r="E1688" t="str">
            <v>Inland</v>
          </cell>
          <cell r="F1688" t="str">
            <v>Fresno</v>
          </cell>
          <cell r="G1688" t="str">
            <v>Temblor</v>
          </cell>
          <cell r="H1688" t="str">
            <v>No</v>
          </cell>
        </row>
        <row r="1689">
          <cell r="A1689" t="str">
            <v>0401924279</v>
          </cell>
          <cell r="B1689" t="str">
            <v>Chevron U.S.A. Inc.</v>
          </cell>
          <cell r="C1689" t="str">
            <v>Cyclic Steam</v>
          </cell>
          <cell r="D1689" t="str">
            <v>Coalinga</v>
          </cell>
          <cell r="E1689" t="str">
            <v>Inland</v>
          </cell>
          <cell r="F1689" t="str">
            <v>Fresno</v>
          </cell>
          <cell r="G1689" t="str">
            <v>Temblor</v>
          </cell>
          <cell r="H1689" t="str">
            <v>No</v>
          </cell>
        </row>
        <row r="1690">
          <cell r="A1690" t="str">
            <v>0401924281</v>
          </cell>
          <cell r="B1690" t="str">
            <v>Chevron U.S.A. Inc.</v>
          </cell>
          <cell r="C1690" t="str">
            <v>Cyclic Steam</v>
          </cell>
          <cell r="D1690" t="str">
            <v>Coalinga</v>
          </cell>
          <cell r="E1690" t="str">
            <v>Inland</v>
          </cell>
          <cell r="F1690" t="str">
            <v>Fresno</v>
          </cell>
          <cell r="G1690" t="str">
            <v>Temblor</v>
          </cell>
          <cell r="H1690" t="str">
            <v>No</v>
          </cell>
        </row>
        <row r="1691">
          <cell r="A1691" t="str">
            <v>0401924282</v>
          </cell>
          <cell r="B1691" t="str">
            <v>Tri-Valley Oil &amp; Gas Co.</v>
          </cell>
          <cell r="C1691" t="str">
            <v>Oil &amp; Gas</v>
          </cell>
          <cell r="D1691" t="str">
            <v>Any Field</v>
          </cell>
          <cell r="E1691" t="str">
            <v>Inland</v>
          </cell>
          <cell r="F1691" t="str">
            <v>Fresno</v>
          </cell>
          <cell r="G1691" t="str">
            <v>No Pool Breakdown</v>
          </cell>
          <cell r="H1691" t="str">
            <v>Yes</v>
          </cell>
        </row>
        <row r="1692">
          <cell r="A1692" t="str">
            <v>0401924284</v>
          </cell>
          <cell r="B1692" t="str">
            <v>Holmes Western Oil Corporation</v>
          </cell>
          <cell r="C1692" t="str">
            <v>Oil &amp; Gas</v>
          </cell>
          <cell r="D1692" t="str">
            <v>Jacalitos</v>
          </cell>
          <cell r="E1692" t="str">
            <v>Inland</v>
          </cell>
          <cell r="F1692" t="str">
            <v>Fresno</v>
          </cell>
          <cell r="G1692" t="str">
            <v>Temblor</v>
          </cell>
          <cell r="H1692" t="str">
            <v>No</v>
          </cell>
        </row>
        <row r="1693">
          <cell r="A1693" t="str">
            <v>0401924287</v>
          </cell>
          <cell r="B1693" t="str">
            <v>Chevron U.S.A. Inc.</v>
          </cell>
          <cell r="C1693" t="str">
            <v>Cyclic Steam</v>
          </cell>
          <cell r="D1693" t="str">
            <v>Coalinga</v>
          </cell>
          <cell r="E1693" t="str">
            <v>Inland</v>
          </cell>
          <cell r="F1693" t="str">
            <v>Fresno</v>
          </cell>
          <cell r="G1693" t="str">
            <v>Temblor</v>
          </cell>
          <cell r="H1693" t="str">
            <v>No</v>
          </cell>
        </row>
        <row r="1694">
          <cell r="A1694" t="str">
            <v>0401924289</v>
          </cell>
          <cell r="B1694" t="str">
            <v>Chevron U.S.A. Inc.</v>
          </cell>
          <cell r="C1694" t="str">
            <v>Cyclic Steam</v>
          </cell>
          <cell r="D1694" t="str">
            <v>Coalinga</v>
          </cell>
          <cell r="E1694" t="str">
            <v>Inland</v>
          </cell>
          <cell r="F1694" t="str">
            <v>Fresno</v>
          </cell>
          <cell r="G1694" t="str">
            <v>Temblor</v>
          </cell>
          <cell r="H1694" t="str">
            <v>No</v>
          </cell>
        </row>
        <row r="1695">
          <cell r="A1695" t="str">
            <v>0401924291</v>
          </cell>
          <cell r="B1695" t="str">
            <v>Chevron U.S.A. Inc.</v>
          </cell>
          <cell r="C1695" t="str">
            <v>Cyclic Steam</v>
          </cell>
          <cell r="D1695" t="str">
            <v>Coalinga</v>
          </cell>
          <cell r="E1695" t="str">
            <v>Inland</v>
          </cell>
          <cell r="F1695" t="str">
            <v>Fresno</v>
          </cell>
          <cell r="G1695" t="str">
            <v>Temblor</v>
          </cell>
          <cell r="H1695" t="str">
            <v>No</v>
          </cell>
        </row>
        <row r="1696">
          <cell r="A1696" t="str">
            <v>0401924293</v>
          </cell>
          <cell r="B1696" t="str">
            <v>Chevron U.S.A. Inc.</v>
          </cell>
          <cell r="C1696" t="str">
            <v>Cyclic Steam</v>
          </cell>
          <cell r="D1696" t="str">
            <v>Coalinga</v>
          </cell>
          <cell r="E1696" t="str">
            <v>Inland</v>
          </cell>
          <cell r="F1696" t="str">
            <v>Fresno</v>
          </cell>
          <cell r="G1696" t="str">
            <v>Temblor</v>
          </cell>
          <cell r="H1696" t="str">
            <v>No</v>
          </cell>
        </row>
        <row r="1697">
          <cell r="A1697" t="str">
            <v>0401924294</v>
          </cell>
          <cell r="B1697" t="str">
            <v>Chevron U.S.A. Inc.</v>
          </cell>
          <cell r="C1697" t="str">
            <v>Cyclic Steam</v>
          </cell>
          <cell r="D1697" t="str">
            <v>Coalinga</v>
          </cell>
          <cell r="E1697" t="str">
            <v>Inland</v>
          </cell>
          <cell r="F1697" t="str">
            <v>Fresno</v>
          </cell>
          <cell r="G1697" t="str">
            <v>Temblor</v>
          </cell>
          <cell r="H1697" t="str">
            <v>No</v>
          </cell>
        </row>
        <row r="1698">
          <cell r="A1698" t="str">
            <v>0401924295</v>
          </cell>
          <cell r="B1698" t="str">
            <v>Chevron U.S.A. Inc.</v>
          </cell>
          <cell r="C1698" t="str">
            <v>Steamflood</v>
          </cell>
          <cell r="D1698" t="str">
            <v>Coalinga</v>
          </cell>
          <cell r="E1698" t="str">
            <v>Inland</v>
          </cell>
          <cell r="F1698" t="str">
            <v>Fresno</v>
          </cell>
          <cell r="G1698" t="str">
            <v>Temblor</v>
          </cell>
          <cell r="H1698" t="str">
            <v>Yes</v>
          </cell>
        </row>
        <row r="1699">
          <cell r="A1699" t="str">
            <v>0401924296</v>
          </cell>
          <cell r="B1699" t="str">
            <v>Chevron U.S.A. Inc.</v>
          </cell>
          <cell r="C1699" t="str">
            <v>Cyclic Steam</v>
          </cell>
          <cell r="D1699" t="str">
            <v>Coalinga</v>
          </cell>
          <cell r="E1699" t="str">
            <v>Inland</v>
          </cell>
          <cell r="F1699" t="str">
            <v>Fresno</v>
          </cell>
          <cell r="G1699" t="str">
            <v>Temblor</v>
          </cell>
          <cell r="H1699" t="str">
            <v>No</v>
          </cell>
        </row>
        <row r="1700">
          <cell r="A1700" t="str">
            <v>0401924299</v>
          </cell>
          <cell r="B1700" t="str">
            <v>Chevron U.S.A. Inc.</v>
          </cell>
          <cell r="C1700" t="str">
            <v>Steamflood</v>
          </cell>
          <cell r="D1700" t="str">
            <v>Coalinga</v>
          </cell>
          <cell r="E1700" t="str">
            <v>Inland</v>
          </cell>
          <cell r="F1700" t="str">
            <v>Fresno</v>
          </cell>
          <cell r="G1700" t="str">
            <v>Temblor</v>
          </cell>
          <cell r="H1700" t="str">
            <v>Yes</v>
          </cell>
        </row>
        <row r="1701">
          <cell r="A1701" t="str">
            <v>0401924301</v>
          </cell>
          <cell r="B1701" t="str">
            <v>Chevron U.S.A. Inc.</v>
          </cell>
          <cell r="C1701" t="str">
            <v>Steamflood</v>
          </cell>
          <cell r="D1701" t="str">
            <v>Coalinga</v>
          </cell>
          <cell r="E1701" t="str">
            <v>Inland</v>
          </cell>
          <cell r="F1701" t="str">
            <v>Fresno</v>
          </cell>
          <cell r="G1701" t="str">
            <v>Temblor</v>
          </cell>
          <cell r="H1701" t="str">
            <v>No</v>
          </cell>
        </row>
        <row r="1702">
          <cell r="A1702" t="str">
            <v>0401924304</v>
          </cell>
          <cell r="B1702" t="str">
            <v>Chevron U.S.A. Inc.</v>
          </cell>
          <cell r="C1702" t="str">
            <v>Steamflood</v>
          </cell>
          <cell r="D1702" t="str">
            <v>Coalinga</v>
          </cell>
          <cell r="E1702" t="str">
            <v>Inland</v>
          </cell>
          <cell r="F1702" t="str">
            <v>Fresno</v>
          </cell>
          <cell r="G1702" t="str">
            <v>Temblor</v>
          </cell>
          <cell r="H1702" t="str">
            <v>No</v>
          </cell>
        </row>
        <row r="1703">
          <cell r="A1703" t="str">
            <v>0401924343</v>
          </cell>
          <cell r="B1703" t="str">
            <v>Chevron U.S.A. Inc.</v>
          </cell>
          <cell r="C1703" t="str">
            <v>Steamflood</v>
          </cell>
          <cell r="D1703" t="str">
            <v>Coalinga</v>
          </cell>
          <cell r="E1703" t="str">
            <v>Inland</v>
          </cell>
          <cell r="F1703" t="str">
            <v>Fresno</v>
          </cell>
          <cell r="G1703" t="str">
            <v>Temblor</v>
          </cell>
          <cell r="H1703" t="str">
            <v>Yes</v>
          </cell>
        </row>
        <row r="1704">
          <cell r="A1704" t="str">
            <v>0401924344</v>
          </cell>
          <cell r="B1704" t="str">
            <v>Chevron U.S.A. Inc.</v>
          </cell>
          <cell r="C1704" t="str">
            <v>Cyclic Steam</v>
          </cell>
          <cell r="D1704" t="str">
            <v>Coalinga</v>
          </cell>
          <cell r="E1704" t="str">
            <v>Inland</v>
          </cell>
          <cell r="F1704" t="str">
            <v>Fresno</v>
          </cell>
          <cell r="G1704" t="str">
            <v>Temblor</v>
          </cell>
          <cell r="H1704" t="str">
            <v>No</v>
          </cell>
        </row>
        <row r="1705">
          <cell r="A1705" t="str">
            <v>0401924345</v>
          </cell>
          <cell r="B1705" t="str">
            <v>Chevron U.S.A. Inc.</v>
          </cell>
          <cell r="C1705" t="str">
            <v>Cyclic Steam</v>
          </cell>
          <cell r="D1705" t="str">
            <v>Coalinga</v>
          </cell>
          <cell r="E1705" t="str">
            <v>Inland</v>
          </cell>
          <cell r="F1705" t="str">
            <v>Fresno</v>
          </cell>
          <cell r="G1705" t="str">
            <v>Temblor</v>
          </cell>
          <cell r="H1705" t="str">
            <v>Yes</v>
          </cell>
        </row>
        <row r="1706">
          <cell r="A1706" t="str">
            <v>0401924346</v>
          </cell>
          <cell r="B1706" t="str">
            <v>Chevron U.S.A. Inc.</v>
          </cell>
          <cell r="C1706" t="str">
            <v>Cyclic Steam</v>
          </cell>
          <cell r="D1706" t="str">
            <v>Coalinga</v>
          </cell>
          <cell r="E1706" t="str">
            <v>Inland</v>
          </cell>
          <cell r="F1706" t="str">
            <v>Fresno</v>
          </cell>
          <cell r="G1706" t="str">
            <v>Temblor</v>
          </cell>
          <cell r="H1706" t="str">
            <v>No</v>
          </cell>
        </row>
        <row r="1707">
          <cell r="A1707" t="str">
            <v>0401924349</v>
          </cell>
          <cell r="B1707" t="str">
            <v>Chevron U.S.A. Inc.</v>
          </cell>
          <cell r="C1707" t="str">
            <v>Cyclic Steam</v>
          </cell>
          <cell r="D1707" t="str">
            <v>Coalinga</v>
          </cell>
          <cell r="E1707" t="str">
            <v>Inland</v>
          </cell>
          <cell r="F1707" t="str">
            <v>Fresno</v>
          </cell>
          <cell r="G1707" t="str">
            <v>Temblor</v>
          </cell>
          <cell r="H1707" t="str">
            <v>No</v>
          </cell>
        </row>
        <row r="1708">
          <cell r="A1708" t="str">
            <v>0401924350</v>
          </cell>
          <cell r="B1708" t="str">
            <v>Holmes Western Oil Corporation</v>
          </cell>
          <cell r="C1708" t="str">
            <v>Oil &amp; Gas</v>
          </cell>
          <cell r="D1708" t="str">
            <v>Jacalitos</v>
          </cell>
          <cell r="E1708" t="str">
            <v>Inland</v>
          </cell>
          <cell r="F1708" t="str">
            <v>Fresno</v>
          </cell>
          <cell r="G1708" t="str">
            <v>Temblor</v>
          </cell>
          <cell r="H1708" t="str">
            <v>Yes</v>
          </cell>
        </row>
        <row r="1709">
          <cell r="A1709" t="str">
            <v>0401924357</v>
          </cell>
          <cell r="B1709" t="str">
            <v>California Resources Production Corporation</v>
          </cell>
          <cell r="C1709" t="str">
            <v>Oil &amp; Gas</v>
          </cell>
          <cell r="D1709" t="str">
            <v>Raisin City</v>
          </cell>
          <cell r="E1709" t="str">
            <v>Inland</v>
          </cell>
          <cell r="F1709" t="str">
            <v>Fresno</v>
          </cell>
          <cell r="G1709" t="str">
            <v>Zilch, Panoche (ABD), Moreno (ABD), Eocene</v>
          </cell>
          <cell r="H1709" t="str">
            <v>No</v>
          </cell>
        </row>
        <row r="1710">
          <cell r="A1710" t="str">
            <v>0401924359</v>
          </cell>
          <cell r="B1710" t="str">
            <v>Chevron U.S.A. Inc.</v>
          </cell>
          <cell r="C1710" t="str">
            <v>Cyclic Steam</v>
          </cell>
          <cell r="D1710" t="str">
            <v>Coalinga</v>
          </cell>
          <cell r="E1710" t="str">
            <v>Inland</v>
          </cell>
          <cell r="F1710" t="str">
            <v>Fresno</v>
          </cell>
          <cell r="G1710" t="str">
            <v>Temblor</v>
          </cell>
          <cell r="H1710" t="str">
            <v>No</v>
          </cell>
        </row>
        <row r="1711">
          <cell r="A1711" t="str">
            <v>0401924361</v>
          </cell>
          <cell r="B1711" t="str">
            <v>Chevron U.S.A. Inc.</v>
          </cell>
          <cell r="C1711" t="str">
            <v>Cyclic Steam</v>
          </cell>
          <cell r="D1711" t="str">
            <v>Coalinga</v>
          </cell>
          <cell r="E1711" t="str">
            <v>Inland</v>
          </cell>
          <cell r="F1711" t="str">
            <v>Fresno</v>
          </cell>
          <cell r="G1711" t="str">
            <v>Temblor</v>
          </cell>
          <cell r="H1711" t="str">
            <v>No</v>
          </cell>
        </row>
        <row r="1712">
          <cell r="A1712" t="str">
            <v>0401924362</v>
          </cell>
          <cell r="B1712" t="str">
            <v>Chevron U.S.A. Inc.</v>
          </cell>
          <cell r="C1712" t="str">
            <v>Cyclic Steam</v>
          </cell>
          <cell r="D1712" t="str">
            <v>Coalinga</v>
          </cell>
          <cell r="E1712" t="str">
            <v>Inland</v>
          </cell>
          <cell r="F1712" t="str">
            <v>Fresno</v>
          </cell>
          <cell r="G1712" t="str">
            <v>Temblor</v>
          </cell>
          <cell r="H1712" t="str">
            <v>No</v>
          </cell>
        </row>
        <row r="1713">
          <cell r="A1713" t="str">
            <v>0401924363</v>
          </cell>
          <cell r="B1713" t="str">
            <v>Chevron U.S.A. Inc.</v>
          </cell>
          <cell r="C1713" t="str">
            <v>Cyclic Steam</v>
          </cell>
          <cell r="D1713" t="str">
            <v>Coalinga</v>
          </cell>
          <cell r="E1713" t="str">
            <v>Inland</v>
          </cell>
          <cell r="F1713" t="str">
            <v>Fresno</v>
          </cell>
          <cell r="G1713" t="str">
            <v>Temblor</v>
          </cell>
          <cell r="H1713" t="str">
            <v>No</v>
          </cell>
        </row>
        <row r="1714">
          <cell r="A1714" t="str">
            <v>0401924364</v>
          </cell>
          <cell r="B1714" t="str">
            <v>Chevron U.S.A. Inc.</v>
          </cell>
          <cell r="C1714" t="str">
            <v>Cyclic Steam</v>
          </cell>
          <cell r="D1714" t="str">
            <v>Coalinga</v>
          </cell>
          <cell r="E1714" t="str">
            <v>Inland</v>
          </cell>
          <cell r="F1714" t="str">
            <v>Fresno</v>
          </cell>
          <cell r="G1714" t="str">
            <v>Temblor</v>
          </cell>
          <cell r="H1714" t="str">
            <v>No</v>
          </cell>
        </row>
        <row r="1715">
          <cell r="A1715" t="str">
            <v>0401924367</v>
          </cell>
          <cell r="B1715" t="str">
            <v>Chevron U.S.A. Inc.</v>
          </cell>
          <cell r="C1715" t="str">
            <v>Cyclic Steam</v>
          </cell>
          <cell r="D1715" t="str">
            <v>Coalinga</v>
          </cell>
          <cell r="E1715" t="str">
            <v>Inland</v>
          </cell>
          <cell r="F1715" t="str">
            <v>Fresno</v>
          </cell>
          <cell r="G1715" t="str">
            <v>Temblor</v>
          </cell>
          <cell r="H1715" t="str">
            <v>Yes</v>
          </cell>
        </row>
        <row r="1716">
          <cell r="A1716" t="str">
            <v>0401924369</v>
          </cell>
          <cell r="B1716" t="str">
            <v>Chevron U.S.A. Inc.</v>
          </cell>
          <cell r="C1716" t="str">
            <v>Cyclic Steam</v>
          </cell>
          <cell r="D1716" t="str">
            <v>Coalinga</v>
          </cell>
          <cell r="E1716" t="str">
            <v>Inland</v>
          </cell>
          <cell r="F1716" t="str">
            <v>Fresno</v>
          </cell>
          <cell r="G1716" t="str">
            <v>Temblor</v>
          </cell>
          <cell r="H1716" t="str">
            <v>No</v>
          </cell>
        </row>
        <row r="1717">
          <cell r="A1717" t="str">
            <v>0401924374</v>
          </cell>
          <cell r="B1717" t="str">
            <v>California Resources Production Corporation</v>
          </cell>
          <cell r="C1717" t="str">
            <v>Oil &amp; Gas</v>
          </cell>
          <cell r="D1717" t="str">
            <v>Raisin City</v>
          </cell>
          <cell r="E1717" t="str">
            <v>Inland</v>
          </cell>
          <cell r="F1717" t="str">
            <v>Fresno</v>
          </cell>
          <cell r="G1717" t="str">
            <v>Zilch, Eocene</v>
          </cell>
          <cell r="H1717" t="str">
            <v>No</v>
          </cell>
        </row>
        <row r="1718">
          <cell r="A1718" t="str">
            <v>0401924376</v>
          </cell>
          <cell r="B1718" t="str">
            <v>Chevron U.S.A. Inc.</v>
          </cell>
          <cell r="C1718" t="str">
            <v>Cyclic Steam</v>
          </cell>
          <cell r="D1718" t="str">
            <v>Coalinga</v>
          </cell>
          <cell r="E1718" t="str">
            <v>Inland</v>
          </cell>
          <cell r="F1718" t="str">
            <v>Fresno</v>
          </cell>
          <cell r="G1718" t="str">
            <v>Temblor</v>
          </cell>
          <cell r="H1718" t="str">
            <v>No</v>
          </cell>
        </row>
        <row r="1719">
          <cell r="A1719" t="str">
            <v>0401924381</v>
          </cell>
          <cell r="B1719" t="str">
            <v>Chevron U.S.A. Inc.</v>
          </cell>
          <cell r="C1719" t="str">
            <v>Cyclic Steam</v>
          </cell>
          <cell r="D1719" t="str">
            <v>Coalinga</v>
          </cell>
          <cell r="E1719" t="str">
            <v>Inland</v>
          </cell>
          <cell r="F1719" t="str">
            <v>Fresno</v>
          </cell>
          <cell r="G1719" t="str">
            <v>Temblor</v>
          </cell>
          <cell r="H1719" t="str">
            <v>No</v>
          </cell>
        </row>
        <row r="1720">
          <cell r="A1720" t="str">
            <v>0401924382</v>
          </cell>
          <cell r="B1720" t="str">
            <v>Chevron U.S.A. Inc.</v>
          </cell>
          <cell r="C1720" t="str">
            <v>Cyclic Steam</v>
          </cell>
          <cell r="D1720" t="str">
            <v>Coalinga</v>
          </cell>
          <cell r="E1720" t="str">
            <v>Inland</v>
          </cell>
          <cell r="F1720" t="str">
            <v>Fresno</v>
          </cell>
          <cell r="G1720" t="str">
            <v>Temblor</v>
          </cell>
          <cell r="H1720" t="str">
            <v>No</v>
          </cell>
        </row>
        <row r="1721">
          <cell r="A1721" t="str">
            <v>0401924383</v>
          </cell>
          <cell r="B1721" t="str">
            <v>Chevron U.S.A. Inc.</v>
          </cell>
          <cell r="C1721" t="str">
            <v>Cyclic Steam</v>
          </cell>
          <cell r="D1721" t="str">
            <v>Coalinga</v>
          </cell>
          <cell r="E1721" t="str">
            <v>Inland</v>
          </cell>
          <cell r="F1721" t="str">
            <v>Fresno</v>
          </cell>
          <cell r="G1721" t="str">
            <v>Temblor</v>
          </cell>
          <cell r="H1721" t="str">
            <v>No</v>
          </cell>
        </row>
        <row r="1722">
          <cell r="A1722" t="str">
            <v>0401924392</v>
          </cell>
          <cell r="B1722" t="str">
            <v>Aera Energy LLC</v>
          </cell>
          <cell r="C1722" t="str">
            <v>Oil &amp; Gas</v>
          </cell>
          <cell r="D1722" t="str">
            <v>Coalinga</v>
          </cell>
          <cell r="E1722" t="str">
            <v>Inland</v>
          </cell>
          <cell r="F1722" t="str">
            <v>Fresno</v>
          </cell>
          <cell r="G1722" t="str">
            <v>Temblor</v>
          </cell>
          <cell r="H1722" t="str">
            <v>No</v>
          </cell>
        </row>
        <row r="1723">
          <cell r="A1723" t="str">
            <v>0401924397</v>
          </cell>
          <cell r="B1723" t="str">
            <v>Chevron U.S.A. Inc.</v>
          </cell>
          <cell r="C1723" t="str">
            <v>Cyclic Steam</v>
          </cell>
          <cell r="D1723" t="str">
            <v>Coalinga</v>
          </cell>
          <cell r="E1723" t="str">
            <v>Inland</v>
          </cell>
          <cell r="F1723" t="str">
            <v>Fresno</v>
          </cell>
          <cell r="G1723" t="str">
            <v>Temblor</v>
          </cell>
          <cell r="H1723" t="str">
            <v>Yes</v>
          </cell>
        </row>
        <row r="1724">
          <cell r="A1724" t="str">
            <v>0401924398</v>
          </cell>
          <cell r="B1724" t="str">
            <v>Chevron U.S.A. Inc.</v>
          </cell>
          <cell r="C1724" t="str">
            <v>Cyclic Steam</v>
          </cell>
          <cell r="D1724" t="str">
            <v>Coalinga</v>
          </cell>
          <cell r="E1724" t="str">
            <v>Inland</v>
          </cell>
          <cell r="F1724" t="str">
            <v>Fresno</v>
          </cell>
          <cell r="G1724" t="str">
            <v>Temblor</v>
          </cell>
          <cell r="H1724" t="str">
            <v>No</v>
          </cell>
        </row>
        <row r="1725">
          <cell r="A1725" t="str">
            <v>0401924399</v>
          </cell>
          <cell r="B1725" t="str">
            <v>Chevron U.S.A. Inc.</v>
          </cell>
          <cell r="C1725" t="str">
            <v>Cyclic Steam</v>
          </cell>
          <cell r="D1725" t="str">
            <v>Coalinga</v>
          </cell>
          <cell r="E1725" t="str">
            <v>Inland</v>
          </cell>
          <cell r="F1725" t="str">
            <v>Fresno</v>
          </cell>
          <cell r="G1725" t="str">
            <v>Temblor</v>
          </cell>
          <cell r="H1725" t="str">
            <v>No</v>
          </cell>
        </row>
        <row r="1726">
          <cell r="A1726" t="str">
            <v>0401924402</v>
          </cell>
          <cell r="B1726" t="str">
            <v>Chevron U.S.A. Inc.</v>
          </cell>
          <cell r="C1726" t="str">
            <v>Steamflood</v>
          </cell>
          <cell r="D1726" t="str">
            <v>Coalinga</v>
          </cell>
          <cell r="E1726" t="str">
            <v>Inland</v>
          </cell>
          <cell r="F1726" t="str">
            <v>Fresno</v>
          </cell>
          <cell r="G1726" t="str">
            <v>Temblor</v>
          </cell>
          <cell r="H1726" t="str">
            <v>No</v>
          </cell>
        </row>
        <row r="1727">
          <cell r="A1727" t="str">
            <v>0401924403</v>
          </cell>
          <cell r="B1727" t="str">
            <v>Chevron U.S.A. Inc.</v>
          </cell>
          <cell r="C1727" t="str">
            <v>Steamflood</v>
          </cell>
          <cell r="D1727" t="str">
            <v>Coalinga</v>
          </cell>
          <cell r="E1727" t="str">
            <v>Inland</v>
          </cell>
          <cell r="F1727" t="str">
            <v>Fresno</v>
          </cell>
          <cell r="G1727" t="str">
            <v>Temblor</v>
          </cell>
          <cell r="H1727" t="str">
            <v>No</v>
          </cell>
        </row>
        <row r="1728">
          <cell r="A1728" t="str">
            <v>0401924408</v>
          </cell>
          <cell r="B1728" t="str">
            <v>Chevron U.S.A. Inc.</v>
          </cell>
          <cell r="C1728" t="str">
            <v>Cyclic Steam</v>
          </cell>
          <cell r="D1728" t="str">
            <v>Coalinga</v>
          </cell>
          <cell r="E1728" t="str">
            <v>Inland</v>
          </cell>
          <cell r="F1728" t="str">
            <v>Fresno</v>
          </cell>
          <cell r="G1728" t="str">
            <v>Temblor</v>
          </cell>
          <cell r="H1728" t="str">
            <v>No</v>
          </cell>
        </row>
        <row r="1729">
          <cell r="A1729" t="str">
            <v>0401924409</v>
          </cell>
          <cell r="B1729" t="str">
            <v>Chevron U.S.A. Inc.</v>
          </cell>
          <cell r="C1729" t="str">
            <v>Steamflood</v>
          </cell>
          <cell r="D1729" t="str">
            <v>Coalinga</v>
          </cell>
          <cell r="E1729" t="str">
            <v>Inland</v>
          </cell>
          <cell r="F1729" t="str">
            <v>Fresno</v>
          </cell>
          <cell r="G1729" t="str">
            <v>Temblor</v>
          </cell>
          <cell r="H1729" t="str">
            <v>No</v>
          </cell>
        </row>
        <row r="1730">
          <cell r="A1730" t="str">
            <v>0401924410</v>
          </cell>
          <cell r="B1730" t="str">
            <v>Chevron U.S.A. Inc.</v>
          </cell>
          <cell r="C1730" t="str">
            <v>Steamflood</v>
          </cell>
          <cell r="D1730" t="str">
            <v>Coalinga</v>
          </cell>
          <cell r="E1730" t="str">
            <v>Inland</v>
          </cell>
          <cell r="F1730" t="str">
            <v>Fresno</v>
          </cell>
          <cell r="G1730" t="str">
            <v>Temblor</v>
          </cell>
          <cell r="H1730" t="str">
            <v>No</v>
          </cell>
        </row>
        <row r="1731">
          <cell r="A1731" t="str">
            <v>0401924412</v>
          </cell>
          <cell r="B1731" t="str">
            <v>California Resources Production Corporation</v>
          </cell>
          <cell r="C1731" t="str">
            <v>Oil &amp; Gas</v>
          </cell>
          <cell r="D1731" t="str">
            <v>Raisin City</v>
          </cell>
          <cell r="E1731" t="str">
            <v>Inland</v>
          </cell>
          <cell r="F1731" t="str">
            <v>Fresno</v>
          </cell>
          <cell r="G1731" t="str">
            <v>Zilch, Panoche (ABD)</v>
          </cell>
          <cell r="H1731" t="str">
            <v>No</v>
          </cell>
        </row>
        <row r="1732">
          <cell r="A1732" t="str">
            <v>0401924413</v>
          </cell>
          <cell r="B1732" t="str">
            <v>California Resources Production Corporation</v>
          </cell>
          <cell r="C1732" t="str">
            <v>Oil &amp; Gas</v>
          </cell>
          <cell r="D1732" t="str">
            <v>Raisin City</v>
          </cell>
          <cell r="E1732" t="str">
            <v>Inland</v>
          </cell>
          <cell r="F1732" t="str">
            <v>Fresno</v>
          </cell>
          <cell r="G1732" t="str">
            <v>Zilch, Moreno (ABD), Eocene</v>
          </cell>
          <cell r="H1732" t="str">
            <v>No</v>
          </cell>
        </row>
        <row r="1733">
          <cell r="A1733" t="str">
            <v>0401924414</v>
          </cell>
          <cell r="B1733" t="str">
            <v>California Resources Production Corporation</v>
          </cell>
          <cell r="C1733" t="str">
            <v>Oil &amp; Gas</v>
          </cell>
          <cell r="D1733" t="str">
            <v>Raisin City</v>
          </cell>
          <cell r="E1733" t="str">
            <v>Inland</v>
          </cell>
          <cell r="F1733" t="str">
            <v>Fresno</v>
          </cell>
          <cell r="G1733" t="str">
            <v>Zilch, Eocene</v>
          </cell>
          <cell r="H1733" t="str">
            <v>No</v>
          </cell>
        </row>
        <row r="1734">
          <cell r="A1734" t="str">
            <v>0401924415</v>
          </cell>
          <cell r="B1734" t="str">
            <v>California Resources Production Corporation</v>
          </cell>
          <cell r="C1734" t="str">
            <v>Dry Gas</v>
          </cell>
          <cell r="D1734" t="str">
            <v>Merrill Avenue Gas</v>
          </cell>
          <cell r="E1734" t="str">
            <v>Northern</v>
          </cell>
          <cell r="F1734" t="str">
            <v>Fresno</v>
          </cell>
          <cell r="G1734" t="str">
            <v>Blewett</v>
          </cell>
          <cell r="H1734" t="str">
            <v>Yes</v>
          </cell>
        </row>
        <row r="1735">
          <cell r="A1735" t="str">
            <v>0401924418</v>
          </cell>
          <cell r="B1735" t="str">
            <v>Chevron U.S.A. Inc.</v>
          </cell>
          <cell r="C1735" t="str">
            <v>Cyclic Steam</v>
          </cell>
          <cell r="D1735" t="str">
            <v>Coalinga</v>
          </cell>
          <cell r="E1735" t="str">
            <v>Inland</v>
          </cell>
          <cell r="F1735" t="str">
            <v>Fresno</v>
          </cell>
          <cell r="G1735" t="str">
            <v>Temblor</v>
          </cell>
          <cell r="H1735" t="str">
            <v>No</v>
          </cell>
        </row>
        <row r="1736">
          <cell r="A1736" t="str">
            <v>0401924419</v>
          </cell>
          <cell r="B1736" t="str">
            <v>Chevron U.S.A. Inc.</v>
          </cell>
          <cell r="C1736" t="str">
            <v>Cyclic Steam</v>
          </cell>
          <cell r="D1736" t="str">
            <v>Coalinga</v>
          </cell>
          <cell r="E1736" t="str">
            <v>Inland</v>
          </cell>
          <cell r="F1736" t="str">
            <v>Fresno</v>
          </cell>
          <cell r="G1736" t="str">
            <v>Temblor</v>
          </cell>
          <cell r="H1736" t="str">
            <v>Yes</v>
          </cell>
        </row>
        <row r="1737">
          <cell r="A1737" t="str">
            <v>0401924420</v>
          </cell>
          <cell r="B1737" t="str">
            <v>Chevron U.S.A. Inc.</v>
          </cell>
          <cell r="C1737" t="str">
            <v>Cyclic Steam</v>
          </cell>
          <cell r="D1737" t="str">
            <v>Coalinga</v>
          </cell>
          <cell r="E1737" t="str">
            <v>Inland</v>
          </cell>
          <cell r="F1737" t="str">
            <v>Fresno</v>
          </cell>
          <cell r="G1737" t="str">
            <v>Temblor</v>
          </cell>
          <cell r="H1737" t="str">
            <v>Yes</v>
          </cell>
        </row>
        <row r="1738">
          <cell r="A1738" t="str">
            <v>0401924427</v>
          </cell>
          <cell r="B1738" t="str">
            <v>Chevron U.S.A. Inc.</v>
          </cell>
          <cell r="C1738" t="str">
            <v>Cyclic Steam</v>
          </cell>
          <cell r="D1738" t="str">
            <v>Coalinga</v>
          </cell>
          <cell r="E1738" t="str">
            <v>Inland</v>
          </cell>
          <cell r="F1738" t="str">
            <v>Fresno</v>
          </cell>
          <cell r="G1738" t="str">
            <v>Temblor</v>
          </cell>
          <cell r="H1738" t="str">
            <v>No</v>
          </cell>
        </row>
        <row r="1739">
          <cell r="A1739" t="str">
            <v>0401924430</v>
          </cell>
          <cell r="B1739" t="str">
            <v>Chevron U.S.A. Inc.</v>
          </cell>
          <cell r="C1739" t="str">
            <v>Cyclic Steam</v>
          </cell>
          <cell r="D1739" t="str">
            <v>Coalinga</v>
          </cell>
          <cell r="E1739" t="str">
            <v>Inland</v>
          </cell>
          <cell r="F1739" t="str">
            <v>Fresno</v>
          </cell>
          <cell r="G1739" t="str">
            <v>Temblor</v>
          </cell>
          <cell r="H1739" t="str">
            <v>No</v>
          </cell>
        </row>
        <row r="1740">
          <cell r="A1740" t="str">
            <v>0401924431</v>
          </cell>
          <cell r="B1740" t="str">
            <v>Chevron U.S.A. Inc.</v>
          </cell>
          <cell r="C1740" t="str">
            <v>Cyclic Steam</v>
          </cell>
          <cell r="D1740" t="str">
            <v>Coalinga</v>
          </cell>
          <cell r="E1740" t="str">
            <v>Inland</v>
          </cell>
          <cell r="F1740" t="str">
            <v>Fresno</v>
          </cell>
          <cell r="G1740" t="str">
            <v>Temblor</v>
          </cell>
          <cell r="H1740" t="str">
            <v>No</v>
          </cell>
        </row>
        <row r="1741">
          <cell r="A1741" t="str">
            <v>0401924432</v>
          </cell>
          <cell r="B1741" t="str">
            <v>Chevron U.S.A. Inc.</v>
          </cell>
          <cell r="C1741" t="str">
            <v>Cyclic Steam</v>
          </cell>
          <cell r="D1741" t="str">
            <v>Coalinga</v>
          </cell>
          <cell r="E1741" t="str">
            <v>Inland</v>
          </cell>
          <cell r="F1741" t="str">
            <v>Fresno</v>
          </cell>
          <cell r="G1741" t="str">
            <v>Temblor</v>
          </cell>
          <cell r="H1741" t="str">
            <v>No</v>
          </cell>
        </row>
        <row r="1742">
          <cell r="A1742" t="str">
            <v>0401924433</v>
          </cell>
          <cell r="B1742" t="str">
            <v>Holmes Western Oil Corporation</v>
          </cell>
          <cell r="C1742" t="str">
            <v>Oil &amp; Gas</v>
          </cell>
          <cell r="D1742" t="str">
            <v>Jacalitos</v>
          </cell>
          <cell r="E1742" t="str">
            <v>Inland</v>
          </cell>
          <cell r="F1742" t="str">
            <v>Fresno</v>
          </cell>
          <cell r="G1742" t="str">
            <v>Temblor</v>
          </cell>
          <cell r="H1742" t="str">
            <v>Yes</v>
          </cell>
        </row>
        <row r="1743">
          <cell r="A1743" t="str">
            <v>0401924436</v>
          </cell>
          <cell r="B1743" t="str">
            <v>Chevron U.S.A. Inc.</v>
          </cell>
          <cell r="C1743" t="str">
            <v>Cyclic Steam</v>
          </cell>
          <cell r="D1743" t="str">
            <v>Coalinga</v>
          </cell>
          <cell r="E1743" t="str">
            <v>Inland</v>
          </cell>
          <cell r="F1743" t="str">
            <v>Fresno</v>
          </cell>
          <cell r="G1743" t="str">
            <v>Temblor</v>
          </cell>
          <cell r="H1743" t="str">
            <v>No</v>
          </cell>
        </row>
        <row r="1744">
          <cell r="A1744" t="str">
            <v>0401924437</v>
          </cell>
          <cell r="B1744" t="str">
            <v>Chevron U.S.A. Inc.</v>
          </cell>
          <cell r="C1744" t="str">
            <v>Steamflood</v>
          </cell>
          <cell r="D1744" t="str">
            <v>Coalinga</v>
          </cell>
          <cell r="E1744" t="str">
            <v>Inland</v>
          </cell>
          <cell r="F1744" t="str">
            <v>Fresno</v>
          </cell>
          <cell r="G1744" t="str">
            <v>Temblor</v>
          </cell>
          <cell r="H1744" t="str">
            <v>No</v>
          </cell>
        </row>
        <row r="1745">
          <cell r="A1745" t="str">
            <v>0401924438</v>
          </cell>
          <cell r="B1745" t="str">
            <v>Chevron U.S.A. Inc.</v>
          </cell>
          <cell r="C1745" t="str">
            <v>Cyclic Steam</v>
          </cell>
          <cell r="D1745" t="str">
            <v>Coalinga</v>
          </cell>
          <cell r="E1745" t="str">
            <v>Inland</v>
          </cell>
          <cell r="F1745" t="str">
            <v>Fresno</v>
          </cell>
          <cell r="G1745" t="str">
            <v>Temblor</v>
          </cell>
          <cell r="H1745" t="str">
            <v>No</v>
          </cell>
        </row>
        <row r="1746">
          <cell r="A1746" t="str">
            <v>0401924439</v>
          </cell>
          <cell r="B1746" t="str">
            <v>Chevron U.S.A. Inc.</v>
          </cell>
          <cell r="C1746" t="str">
            <v>Cyclic Steam</v>
          </cell>
          <cell r="D1746" t="str">
            <v>Coalinga</v>
          </cell>
          <cell r="E1746" t="str">
            <v>Inland</v>
          </cell>
          <cell r="F1746" t="str">
            <v>Fresno</v>
          </cell>
          <cell r="G1746" t="str">
            <v>Temblor</v>
          </cell>
          <cell r="H1746" t="str">
            <v>Yes</v>
          </cell>
        </row>
        <row r="1747">
          <cell r="A1747" t="str">
            <v>0401924440</v>
          </cell>
          <cell r="B1747" t="str">
            <v>Chevron U.S.A. Inc.</v>
          </cell>
          <cell r="C1747" t="str">
            <v>Cyclic Steam</v>
          </cell>
          <cell r="D1747" t="str">
            <v>Coalinga</v>
          </cell>
          <cell r="E1747" t="str">
            <v>Inland</v>
          </cell>
          <cell r="F1747" t="str">
            <v>Fresno</v>
          </cell>
          <cell r="G1747" t="str">
            <v>Temblor</v>
          </cell>
          <cell r="H1747" t="str">
            <v>Yes</v>
          </cell>
        </row>
        <row r="1748">
          <cell r="A1748" t="str">
            <v>0401924441</v>
          </cell>
          <cell r="B1748" t="str">
            <v>Chevron U.S.A. Inc.</v>
          </cell>
          <cell r="C1748" t="str">
            <v>Steamflood</v>
          </cell>
          <cell r="D1748" t="str">
            <v>Coalinga</v>
          </cell>
          <cell r="E1748" t="str">
            <v>Inland</v>
          </cell>
          <cell r="F1748" t="str">
            <v>Fresno</v>
          </cell>
          <cell r="G1748" t="str">
            <v>Temblor</v>
          </cell>
          <cell r="H1748" t="str">
            <v>No</v>
          </cell>
        </row>
        <row r="1749">
          <cell r="A1749" t="str">
            <v>0401924442</v>
          </cell>
          <cell r="B1749" t="str">
            <v>Chevron U.S.A. Inc.</v>
          </cell>
          <cell r="C1749" t="str">
            <v>Steamflood</v>
          </cell>
          <cell r="D1749" t="str">
            <v>Coalinga</v>
          </cell>
          <cell r="E1749" t="str">
            <v>Inland</v>
          </cell>
          <cell r="F1749" t="str">
            <v>Fresno</v>
          </cell>
          <cell r="G1749" t="str">
            <v>Temblor, No Pool Breakdown</v>
          </cell>
          <cell r="H1749" t="str">
            <v>No</v>
          </cell>
        </row>
        <row r="1750">
          <cell r="A1750" t="str">
            <v>0401924443</v>
          </cell>
          <cell r="B1750" t="str">
            <v>Chevron U.S.A. Inc.</v>
          </cell>
          <cell r="C1750" t="str">
            <v>Steamflood</v>
          </cell>
          <cell r="D1750" t="str">
            <v>Coalinga</v>
          </cell>
          <cell r="E1750" t="str">
            <v>Inland</v>
          </cell>
          <cell r="F1750" t="str">
            <v>Fresno</v>
          </cell>
          <cell r="G1750" t="str">
            <v>Temblor</v>
          </cell>
          <cell r="H1750" t="str">
            <v>No</v>
          </cell>
        </row>
        <row r="1751">
          <cell r="A1751" t="str">
            <v>0401924447</v>
          </cell>
          <cell r="B1751" t="str">
            <v>Sentinel Peak Resources California LLC</v>
          </cell>
          <cell r="C1751" t="str">
            <v>Oil &amp; Gas</v>
          </cell>
          <cell r="D1751" t="str">
            <v>Coalinga</v>
          </cell>
          <cell r="E1751" t="str">
            <v>Inland</v>
          </cell>
          <cell r="F1751" t="str">
            <v>Fresno</v>
          </cell>
          <cell r="G1751" t="str">
            <v>Temblor, Observation</v>
          </cell>
          <cell r="H1751" t="str">
            <v>No</v>
          </cell>
        </row>
        <row r="1752">
          <cell r="A1752" t="str">
            <v>0401924448</v>
          </cell>
          <cell r="B1752" t="str">
            <v>Sentinel Peak Resources California LLC</v>
          </cell>
          <cell r="C1752" t="str">
            <v>Oil &amp; Gas</v>
          </cell>
          <cell r="D1752" t="str">
            <v>Coalinga</v>
          </cell>
          <cell r="E1752" t="str">
            <v>Inland</v>
          </cell>
          <cell r="F1752" t="str">
            <v>Fresno</v>
          </cell>
          <cell r="G1752" t="str">
            <v>Temblor, Observation</v>
          </cell>
          <cell r="H1752" t="str">
            <v>Yes</v>
          </cell>
        </row>
        <row r="1753">
          <cell r="A1753" t="str">
            <v>0401924449</v>
          </cell>
          <cell r="B1753" t="str">
            <v>Chevron U.S.A. Inc.</v>
          </cell>
          <cell r="C1753" t="str">
            <v>Steamflood</v>
          </cell>
          <cell r="D1753" t="str">
            <v>Coalinga</v>
          </cell>
          <cell r="E1753" t="str">
            <v>Inland</v>
          </cell>
          <cell r="F1753" t="str">
            <v>Fresno</v>
          </cell>
          <cell r="G1753" t="str">
            <v>Temblor</v>
          </cell>
          <cell r="H1753" t="str">
            <v>No</v>
          </cell>
        </row>
        <row r="1754">
          <cell r="A1754" t="str">
            <v>0401924450</v>
          </cell>
          <cell r="B1754" t="str">
            <v>Chevron U.S.A. Inc.</v>
          </cell>
          <cell r="C1754" t="str">
            <v>Steamflood</v>
          </cell>
          <cell r="D1754" t="str">
            <v>Coalinga</v>
          </cell>
          <cell r="E1754" t="str">
            <v>Inland</v>
          </cell>
          <cell r="F1754" t="str">
            <v>Fresno</v>
          </cell>
          <cell r="G1754" t="str">
            <v>Temblor</v>
          </cell>
          <cell r="H1754" t="str">
            <v>No</v>
          </cell>
        </row>
        <row r="1755">
          <cell r="A1755" t="str">
            <v>0401924451</v>
          </cell>
          <cell r="B1755" t="str">
            <v>Chevron U.S.A. Inc.</v>
          </cell>
          <cell r="C1755" t="str">
            <v>Steamflood</v>
          </cell>
          <cell r="D1755" t="str">
            <v>Coalinga</v>
          </cell>
          <cell r="E1755" t="str">
            <v>Inland</v>
          </cell>
          <cell r="F1755" t="str">
            <v>Fresno</v>
          </cell>
          <cell r="G1755" t="str">
            <v>Temblor</v>
          </cell>
          <cell r="H1755" t="str">
            <v>No</v>
          </cell>
        </row>
        <row r="1756">
          <cell r="A1756" t="str">
            <v>0401924452</v>
          </cell>
          <cell r="B1756" t="str">
            <v>Chevron U.S.A. Inc.</v>
          </cell>
          <cell r="C1756" t="str">
            <v>Steamflood</v>
          </cell>
          <cell r="D1756" t="str">
            <v>Coalinga</v>
          </cell>
          <cell r="E1756" t="str">
            <v>Inland</v>
          </cell>
          <cell r="F1756" t="str">
            <v>Fresno</v>
          </cell>
          <cell r="G1756" t="str">
            <v>Temblor</v>
          </cell>
          <cell r="H1756" t="str">
            <v>No</v>
          </cell>
        </row>
        <row r="1757">
          <cell r="A1757" t="str">
            <v>0401924459</v>
          </cell>
          <cell r="B1757" t="str">
            <v>Chevron U.S.A. Inc.</v>
          </cell>
          <cell r="C1757" t="str">
            <v>Oil &amp; Gas</v>
          </cell>
          <cell r="D1757" t="str">
            <v>Coalinga</v>
          </cell>
          <cell r="E1757" t="str">
            <v>Inland</v>
          </cell>
          <cell r="F1757" t="str">
            <v>Fresno</v>
          </cell>
          <cell r="G1757" t="str">
            <v>Temblor</v>
          </cell>
          <cell r="H1757" t="str">
            <v>Yes</v>
          </cell>
        </row>
        <row r="1758">
          <cell r="A1758" t="str">
            <v>0401924460</v>
          </cell>
          <cell r="B1758" t="str">
            <v>Chevron U.S.A. Inc.</v>
          </cell>
          <cell r="C1758" t="str">
            <v>Cyclic Steam</v>
          </cell>
          <cell r="D1758" t="str">
            <v>Coalinga</v>
          </cell>
          <cell r="E1758" t="str">
            <v>Inland</v>
          </cell>
          <cell r="F1758" t="str">
            <v>Fresno</v>
          </cell>
          <cell r="G1758" t="str">
            <v>Temblor</v>
          </cell>
          <cell r="H1758" t="str">
            <v>No</v>
          </cell>
        </row>
        <row r="1759">
          <cell r="A1759" t="str">
            <v>0401924462</v>
          </cell>
          <cell r="B1759" t="str">
            <v>Holmes Western Oil Corporation</v>
          </cell>
          <cell r="C1759" t="str">
            <v>Oil &amp; Gas</v>
          </cell>
          <cell r="D1759" t="str">
            <v>Jacalitos</v>
          </cell>
          <cell r="E1759" t="str">
            <v>Inland</v>
          </cell>
          <cell r="F1759" t="str">
            <v>Fresno</v>
          </cell>
          <cell r="G1759" t="str">
            <v>Temblor</v>
          </cell>
          <cell r="H1759" t="str">
            <v>No</v>
          </cell>
        </row>
        <row r="1760">
          <cell r="A1760" t="str">
            <v>0401924468</v>
          </cell>
          <cell r="B1760" t="str">
            <v>Chevron U.S.A. Inc.</v>
          </cell>
          <cell r="C1760" t="str">
            <v>Multi-Purpose</v>
          </cell>
          <cell r="D1760" t="str">
            <v>Coalinga</v>
          </cell>
          <cell r="E1760" t="str">
            <v>Inland</v>
          </cell>
          <cell r="F1760" t="str">
            <v>Fresno</v>
          </cell>
          <cell r="G1760" t="str">
            <v>Temblor</v>
          </cell>
          <cell r="H1760" t="str">
            <v>No</v>
          </cell>
        </row>
        <row r="1761">
          <cell r="A1761" t="str">
            <v>0401924473</v>
          </cell>
          <cell r="B1761" t="str">
            <v>Chevron U.S.A. Inc.</v>
          </cell>
          <cell r="C1761" t="str">
            <v>Cyclic Steam</v>
          </cell>
          <cell r="D1761" t="str">
            <v>Coalinga</v>
          </cell>
          <cell r="E1761" t="str">
            <v>Inland</v>
          </cell>
          <cell r="F1761" t="str">
            <v>Fresno</v>
          </cell>
          <cell r="G1761" t="str">
            <v>Temblor</v>
          </cell>
          <cell r="H1761" t="str">
            <v>No</v>
          </cell>
        </row>
        <row r="1762">
          <cell r="A1762" t="str">
            <v>0401924476</v>
          </cell>
          <cell r="B1762" t="str">
            <v>Chevron U.S.A. Inc.</v>
          </cell>
          <cell r="C1762" t="str">
            <v>Cyclic Steam</v>
          </cell>
          <cell r="D1762" t="str">
            <v>Coalinga</v>
          </cell>
          <cell r="E1762" t="str">
            <v>Inland</v>
          </cell>
          <cell r="F1762" t="str">
            <v>Fresno</v>
          </cell>
          <cell r="G1762" t="str">
            <v>Temblor</v>
          </cell>
          <cell r="H1762" t="str">
            <v>No</v>
          </cell>
        </row>
        <row r="1763">
          <cell r="A1763" t="str">
            <v>0401924479</v>
          </cell>
          <cell r="B1763" t="str">
            <v>Chevron U.S.A. Inc.</v>
          </cell>
          <cell r="C1763" t="str">
            <v>Cyclic Steam</v>
          </cell>
          <cell r="D1763" t="str">
            <v>Coalinga</v>
          </cell>
          <cell r="E1763" t="str">
            <v>Inland</v>
          </cell>
          <cell r="F1763" t="str">
            <v>Fresno</v>
          </cell>
          <cell r="G1763" t="str">
            <v>Temblor</v>
          </cell>
          <cell r="H1763" t="str">
            <v>No</v>
          </cell>
        </row>
        <row r="1764">
          <cell r="A1764" t="str">
            <v>0401924481</v>
          </cell>
          <cell r="B1764" t="str">
            <v>Chevron U.S.A. Inc.</v>
          </cell>
          <cell r="C1764" t="str">
            <v>Cyclic Steam</v>
          </cell>
          <cell r="D1764" t="str">
            <v>Coalinga</v>
          </cell>
          <cell r="E1764" t="str">
            <v>Inland</v>
          </cell>
          <cell r="F1764" t="str">
            <v>Fresno</v>
          </cell>
          <cell r="G1764" t="str">
            <v>Temblor</v>
          </cell>
          <cell r="H1764" t="str">
            <v>No</v>
          </cell>
        </row>
        <row r="1765">
          <cell r="A1765" t="str">
            <v>0401924483</v>
          </cell>
          <cell r="B1765" t="str">
            <v>Chevron U.S.A. Inc.</v>
          </cell>
          <cell r="C1765" t="str">
            <v>Cyclic Steam</v>
          </cell>
          <cell r="D1765" t="str">
            <v>Coalinga</v>
          </cell>
          <cell r="E1765" t="str">
            <v>Inland</v>
          </cell>
          <cell r="F1765" t="str">
            <v>Fresno</v>
          </cell>
          <cell r="G1765" t="str">
            <v>Temblor</v>
          </cell>
          <cell r="H1765" t="str">
            <v>No</v>
          </cell>
        </row>
        <row r="1766">
          <cell r="A1766" t="str">
            <v>0401924485</v>
          </cell>
          <cell r="B1766" t="str">
            <v>Chevron U.S.A. Inc.</v>
          </cell>
          <cell r="C1766" t="str">
            <v>Cyclic Steam</v>
          </cell>
          <cell r="D1766" t="str">
            <v>Coalinga</v>
          </cell>
          <cell r="E1766" t="str">
            <v>Inland</v>
          </cell>
          <cell r="F1766" t="str">
            <v>Fresno</v>
          </cell>
          <cell r="G1766" t="str">
            <v>Temblor</v>
          </cell>
          <cell r="H1766" t="str">
            <v>No</v>
          </cell>
        </row>
        <row r="1767">
          <cell r="A1767" t="str">
            <v>0401924487</v>
          </cell>
          <cell r="B1767" t="str">
            <v>Chevron U.S.A. Inc.</v>
          </cell>
          <cell r="C1767" t="str">
            <v>Cyclic Steam</v>
          </cell>
          <cell r="D1767" t="str">
            <v>Coalinga</v>
          </cell>
          <cell r="E1767" t="str">
            <v>Inland</v>
          </cell>
          <cell r="F1767" t="str">
            <v>Fresno</v>
          </cell>
          <cell r="G1767" t="str">
            <v>Temblor</v>
          </cell>
          <cell r="H1767" t="str">
            <v>No</v>
          </cell>
        </row>
        <row r="1768">
          <cell r="A1768" t="str">
            <v>0401924488</v>
          </cell>
          <cell r="B1768" t="str">
            <v>Chevron U.S.A. Inc.</v>
          </cell>
          <cell r="C1768" t="str">
            <v>Cyclic Steam</v>
          </cell>
          <cell r="D1768" t="str">
            <v>Coalinga</v>
          </cell>
          <cell r="E1768" t="str">
            <v>Inland</v>
          </cell>
          <cell r="F1768" t="str">
            <v>Fresno</v>
          </cell>
          <cell r="G1768" t="str">
            <v>Temblor</v>
          </cell>
          <cell r="H1768" t="str">
            <v>No</v>
          </cell>
        </row>
        <row r="1769">
          <cell r="A1769" t="str">
            <v>0401924491</v>
          </cell>
          <cell r="B1769" t="str">
            <v>Chevron U.S.A. Inc.</v>
          </cell>
          <cell r="C1769" t="str">
            <v>Oil &amp; Gas</v>
          </cell>
          <cell r="D1769" t="str">
            <v>Coalinga</v>
          </cell>
          <cell r="E1769" t="str">
            <v>Inland</v>
          </cell>
          <cell r="F1769" t="str">
            <v>Fresno</v>
          </cell>
          <cell r="G1769" t="str">
            <v>Temblor</v>
          </cell>
          <cell r="H1769" t="str">
            <v>No</v>
          </cell>
        </row>
        <row r="1770">
          <cell r="A1770" t="str">
            <v>0401924492</v>
          </cell>
          <cell r="B1770" t="str">
            <v>Chevron U.S.A. Inc.</v>
          </cell>
          <cell r="C1770" t="str">
            <v>Cyclic Steam</v>
          </cell>
          <cell r="D1770" t="str">
            <v>Coalinga</v>
          </cell>
          <cell r="E1770" t="str">
            <v>Inland</v>
          </cell>
          <cell r="F1770" t="str">
            <v>Fresno</v>
          </cell>
          <cell r="G1770" t="str">
            <v>Temblor</v>
          </cell>
          <cell r="H1770" t="str">
            <v>No</v>
          </cell>
        </row>
        <row r="1771">
          <cell r="A1771" t="str">
            <v>0401924496</v>
          </cell>
          <cell r="B1771" t="str">
            <v>California Resources Production Corporation</v>
          </cell>
          <cell r="C1771" t="str">
            <v>Oil &amp; Gas</v>
          </cell>
          <cell r="D1771" t="str">
            <v>Raisin City</v>
          </cell>
          <cell r="E1771" t="str">
            <v>Inland</v>
          </cell>
          <cell r="F1771" t="str">
            <v>Fresno</v>
          </cell>
          <cell r="G1771" t="str">
            <v>Zilch, Eocene</v>
          </cell>
          <cell r="H1771" t="str">
            <v>No</v>
          </cell>
        </row>
        <row r="1772">
          <cell r="A1772" t="str">
            <v>0401924503</v>
          </cell>
          <cell r="B1772" t="str">
            <v>Chevron U.S.A. Inc.</v>
          </cell>
          <cell r="C1772" t="str">
            <v>Cyclic Steam</v>
          </cell>
          <cell r="D1772" t="str">
            <v>Coalinga</v>
          </cell>
          <cell r="E1772" t="str">
            <v>Inland</v>
          </cell>
          <cell r="F1772" t="str">
            <v>Fresno</v>
          </cell>
          <cell r="G1772" t="str">
            <v>Temblor</v>
          </cell>
          <cell r="H1772" t="str">
            <v>Yes</v>
          </cell>
        </row>
        <row r="1773">
          <cell r="A1773" t="str">
            <v>0401924504</v>
          </cell>
          <cell r="B1773" t="str">
            <v>Chevron U.S.A. Inc.</v>
          </cell>
          <cell r="C1773" t="str">
            <v>Cyclic Steam</v>
          </cell>
          <cell r="D1773" t="str">
            <v>Coalinga</v>
          </cell>
          <cell r="E1773" t="str">
            <v>Inland</v>
          </cell>
          <cell r="F1773" t="str">
            <v>Fresno</v>
          </cell>
          <cell r="G1773" t="str">
            <v>Temblor</v>
          </cell>
          <cell r="H1773" t="str">
            <v>Yes</v>
          </cell>
        </row>
        <row r="1774">
          <cell r="A1774" t="str">
            <v>0401924510</v>
          </cell>
          <cell r="B1774" t="str">
            <v>Chevron U.S.A. Inc.</v>
          </cell>
          <cell r="C1774" t="str">
            <v>Cyclic Steam</v>
          </cell>
          <cell r="D1774" t="str">
            <v>Coalinga</v>
          </cell>
          <cell r="E1774" t="str">
            <v>Inland</v>
          </cell>
          <cell r="F1774" t="str">
            <v>Fresno</v>
          </cell>
          <cell r="G1774" t="str">
            <v>Temblor</v>
          </cell>
          <cell r="H1774" t="str">
            <v>No</v>
          </cell>
        </row>
        <row r="1775">
          <cell r="A1775" t="str">
            <v>0401924513</v>
          </cell>
          <cell r="B1775" t="str">
            <v>Holmes Western Oil Corporation</v>
          </cell>
          <cell r="C1775" t="str">
            <v>Oil &amp; Gas</v>
          </cell>
          <cell r="D1775" t="str">
            <v>Jacalitos</v>
          </cell>
          <cell r="E1775" t="str">
            <v>Inland</v>
          </cell>
          <cell r="F1775" t="str">
            <v>Fresno</v>
          </cell>
          <cell r="G1775" t="str">
            <v>Temblor</v>
          </cell>
          <cell r="H1775" t="str">
            <v>Yes</v>
          </cell>
        </row>
        <row r="1776">
          <cell r="A1776" t="str">
            <v>0401924518</v>
          </cell>
          <cell r="B1776" t="str">
            <v>Chevron U.S.A. Inc.</v>
          </cell>
          <cell r="C1776" t="str">
            <v>Cyclic Steam</v>
          </cell>
          <cell r="D1776" t="str">
            <v>Coalinga</v>
          </cell>
          <cell r="E1776" t="str">
            <v>Inland</v>
          </cell>
          <cell r="F1776" t="str">
            <v>Fresno</v>
          </cell>
          <cell r="G1776" t="str">
            <v>Temblor</v>
          </cell>
          <cell r="H1776" t="str">
            <v>No</v>
          </cell>
        </row>
        <row r="1777">
          <cell r="A1777" t="str">
            <v>0401924520</v>
          </cell>
          <cell r="B1777" t="str">
            <v>Chevron U.S.A. Inc.</v>
          </cell>
          <cell r="C1777" t="str">
            <v>Cyclic Steam</v>
          </cell>
          <cell r="D1777" t="str">
            <v>Coalinga</v>
          </cell>
          <cell r="E1777" t="str">
            <v>Inland</v>
          </cell>
          <cell r="F1777" t="str">
            <v>Fresno</v>
          </cell>
          <cell r="G1777" t="str">
            <v>Temblor</v>
          </cell>
          <cell r="H1777" t="str">
            <v>No</v>
          </cell>
        </row>
        <row r="1778">
          <cell r="A1778" t="str">
            <v>0401924522</v>
          </cell>
          <cell r="B1778" t="str">
            <v>Chevron U.S.A. Inc.</v>
          </cell>
          <cell r="C1778" t="str">
            <v>Cyclic Steam</v>
          </cell>
          <cell r="D1778" t="str">
            <v>Coalinga</v>
          </cell>
          <cell r="E1778" t="str">
            <v>Inland</v>
          </cell>
          <cell r="F1778" t="str">
            <v>Fresno</v>
          </cell>
          <cell r="G1778" t="str">
            <v>Temblor</v>
          </cell>
          <cell r="H1778" t="str">
            <v>No</v>
          </cell>
        </row>
        <row r="1779">
          <cell r="A1779" t="str">
            <v>0401924526</v>
          </cell>
          <cell r="B1779" t="str">
            <v>Chevron U.S.A. Inc.</v>
          </cell>
          <cell r="C1779" t="str">
            <v>Cyclic Steam</v>
          </cell>
          <cell r="D1779" t="str">
            <v>Coalinga</v>
          </cell>
          <cell r="E1779" t="str">
            <v>Inland</v>
          </cell>
          <cell r="F1779" t="str">
            <v>Fresno</v>
          </cell>
          <cell r="G1779" t="str">
            <v>Temblor</v>
          </cell>
          <cell r="H1779" t="str">
            <v>No</v>
          </cell>
        </row>
        <row r="1780">
          <cell r="A1780" t="str">
            <v>0401924529</v>
          </cell>
          <cell r="B1780" t="str">
            <v>California Resources Production Corporation</v>
          </cell>
          <cell r="C1780" t="str">
            <v>Oil &amp; Gas</v>
          </cell>
          <cell r="D1780" t="str">
            <v>Raisin City</v>
          </cell>
          <cell r="E1780" t="str">
            <v>Inland</v>
          </cell>
          <cell r="F1780" t="str">
            <v>Fresno</v>
          </cell>
          <cell r="G1780" t="str">
            <v>Zilch, Moreno (ABD), Eocene</v>
          </cell>
          <cell r="H1780" t="str">
            <v>No</v>
          </cell>
        </row>
        <row r="1781">
          <cell r="A1781" t="str">
            <v>0401924530</v>
          </cell>
          <cell r="B1781" t="str">
            <v>California Resources Production Corporation</v>
          </cell>
          <cell r="C1781" t="str">
            <v>Oil &amp; Gas</v>
          </cell>
          <cell r="D1781" t="str">
            <v>Raisin City</v>
          </cell>
          <cell r="E1781" t="str">
            <v>Inland</v>
          </cell>
          <cell r="F1781" t="str">
            <v>Fresno</v>
          </cell>
          <cell r="G1781" t="str">
            <v>Zilch, Eocene</v>
          </cell>
          <cell r="H1781" t="str">
            <v>No</v>
          </cell>
        </row>
        <row r="1782">
          <cell r="A1782" t="str">
            <v>0401924532</v>
          </cell>
          <cell r="B1782" t="str">
            <v>Chevron U.S.A. Inc.</v>
          </cell>
          <cell r="C1782" t="str">
            <v>Cyclic Steam</v>
          </cell>
          <cell r="D1782" t="str">
            <v>Coalinga</v>
          </cell>
          <cell r="E1782" t="str">
            <v>Inland</v>
          </cell>
          <cell r="F1782" t="str">
            <v>Fresno</v>
          </cell>
          <cell r="G1782" t="str">
            <v>Temblor</v>
          </cell>
          <cell r="H1782" t="str">
            <v>No</v>
          </cell>
        </row>
        <row r="1783">
          <cell r="A1783" t="str">
            <v>0401924533</v>
          </cell>
          <cell r="B1783" t="str">
            <v>Chevron U.S.A. Inc.</v>
          </cell>
          <cell r="C1783" t="str">
            <v>Cyclic Steam</v>
          </cell>
          <cell r="D1783" t="str">
            <v>Coalinga</v>
          </cell>
          <cell r="E1783" t="str">
            <v>Inland</v>
          </cell>
          <cell r="F1783" t="str">
            <v>Fresno</v>
          </cell>
          <cell r="G1783" t="str">
            <v>Temblor</v>
          </cell>
          <cell r="H1783" t="str">
            <v>No</v>
          </cell>
        </row>
        <row r="1784">
          <cell r="A1784" t="str">
            <v>0401924534</v>
          </cell>
          <cell r="B1784" t="str">
            <v>Chevron U.S.A. Inc.</v>
          </cell>
          <cell r="C1784" t="str">
            <v>Oil &amp; Gas</v>
          </cell>
          <cell r="D1784" t="str">
            <v>Coalinga</v>
          </cell>
          <cell r="E1784" t="str">
            <v>Inland</v>
          </cell>
          <cell r="F1784" t="str">
            <v>Fresno</v>
          </cell>
          <cell r="G1784" t="str">
            <v>Temblor</v>
          </cell>
          <cell r="H1784" t="str">
            <v>No</v>
          </cell>
        </row>
        <row r="1785">
          <cell r="A1785" t="str">
            <v>0401924539</v>
          </cell>
          <cell r="B1785" t="str">
            <v>Chevron U.S.A. Inc.</v>
          </cell>
          <cell r="C1785" t="str">
            <v>Cyclic Steam</v>
          </cell>
          <cell r="D1785" t="str">
            <v>Coalinga</v>
          </cell>
          <cell r="E1785" t="str">
            <v>Inland</v>
          </cell>
          <cell r="F1785" t="str">
            <v>Fresno</v>
          </cell>
          <cell r="G1785" t="str">
            <v>Temblor</v>
          </cell>
          <cell r="H1785" t="str">
            <v>No</v>
          </cell>
        </row>
        <row r="1786">
          <cell r="A1786" t="str">
            <v>0401924543</v>
          </cell>
          <cell r="B1786" t="str">
            <v>Chevron U.S.A. Inc.</v>
          </cell>
          <cell r="C1786" t="str">
            <v>Cyclic Steam</v>
          </cell>
          <cell r="D1786" t="str">
            <v>Coalinga</v>
          </cell>
          <cell r="E1786" t="str">
            <v>Inland</v>
          </cell>
          <cell r="F1786" t="str">
            <v>Fresno</v>
          </cell>
          <cell r="G1786" t="str">
            <v>Temblor</v>
          </cell>
          <cell r="H1786" t="str">
            <v>No</v>
          </cell>
        </row>
        <row r="1787">
          <cell r="A1787" t="str">
            <v>0401924545</v>
          </cell>
          <cell r="B1787" t="str">
            <v>Chevron U.S.A. Inc.</v>
          </cell>
          <cell r="C1787" t="str">
            <v>Cyclic Steam</v>
          </cell>
          <cell r="D1787" t="str">
            <v>Coalinga</v>
          </cell>
          <cell r="E1787" t="str">
            <v>Inland</v>
          </cell>
          <cell r="F1787" t="str">
            <v>Fresno</v>
          </cell>
          <cell r="G1787" t="str">
            <v>Temblor</v>
          </cell>
          <cell r="H1787" t="str">
            <v>No</v>
          </cell>
        </row>
        <row r="1788">
          <cell r="A1788" t="str">
            <v>0401924546</v>
          </cell>
          <cell r="B1788" t="str">
            <v>Chevron U.S.A. Inc.</v>
          </cell>
          <cell r="C1788" t="str">
            <v>Cyclic Steam</v>
          </cell>
          <cell r="D1788" t="str">
            <v>Coalinga</v>
          </cell>
          <cell r="E1788" t="str">
            <v>Inland</v>
          </cell>
          <cell r="F1788" t="str">
            <v>Fresno</v>
          </cell>
          <cell r="G1788" t="str">
            <v>Temblor</v>
          </cell>
          <cell r="H1788" t="str">
            <v>No</v>
          </cell>
        </row>
        <row r="1789">
          <cell r="A1789" t="str">
            <v>0401924548</v>
          </cell>
          <cell r="B1789" t="str">
            <v>Chevron U.S.A. Inc.</v>
          </cell>
          <cell r="C1789" t="str">
            <v>Cyclic Steam</v>
          </cell>
          <cell r="D1789" t="str">
            <v>Coalinga</v>
          </cell>
          <cell r="E1789" t="str">
            <v>Inland</v>
          </cell>
          <cell r="F1789" t="str">
            <v>Fresno</v>
          </cell>
          <cell r="G1789" t="str">
            <v>Temblor</v>
          </cell>
          <cell r="H1789" t="str">
            <v>No</v>
          </cell>
        </row>
        <row r="1790">
          <cell r="A1790" t="str">
            <v>0401924549</v>
          </cell>
          <cell r="B1790" t="str">
            <v>Holmes Western Oil Corporation</v>
          </cell>
          <cell r="C1790" t="str">
            <v>Water Disposal</v>
          </cell>
          <cell r="D1790" t="str">
            <v>Jacalitos</v>
          </cell>
          <cell r="E1790" t="str">
            <v>Inland</v>
          </cell>
          <cell r="F1790" t="str">
            <v>Fresno</v>
          </cell>
          <cell r="G1790" t="str">
            <v>Etchegoin</v>
          </cell>
          <cell r="H1790" t="str">
            <v>No</v>
          </cell>
        </row>
        <row r="1791">
          <cell r="A1791" t="str">
            <v>0401924564</v>
          </cell>
          <cell r="B1791" t="str">
            <v>Holmes Western Oil Corporation</v>
          </cell>
          <cell r="C1791" t="str">
            <v>Oil &amp; Gas</v>
          </cell>
          <cell r="D1791" t="str">
            <v>Jacalitos</v>
          </cell>
          <cell r="E1791" t="str">
            <v>Inland</v>
          </cell>
          <cell r="F1791" t="str">
            <v>Fresno</v>
          </cell>
          <cell r="G1791" t="str">
            <v>Temblor</v>
          </cell>
          <cell r="H1791" t="str">
            <v>No</v>
          </cell>
        </row>
        <row r="1792">
          <cell r="A1792" t="str">
            <v>0401924568</v>
          </cell>
          <cell r="B1792" t="str">
            <v>Aera Energy LLC</v>
          </cell>
          <cell r="C1792" t="str">
            <v>Oil &amp; Gas</v>
          </cell>
          <cell r="D1792" t="str">
            <v>Coalinga</v>
          </cell>
          <cell r="E1792" t="str">
            <v>Inland</v>
          </cell>
          <cell r="F1792" t="str">
            <v>Fresno</v>
          </cell>
          <cell r="G1792" t="str">
            <v>Temblor</v>
          </cell>
          <cell r="H1792" t="str">
            <v>No</v>
          </cell>
        </row>
        <row r="1793">
          <cell r="A1793" t="str">
            <v>0401924579</v>
          </cell>
          <cell r="B1793" t="str">
            <v>California Resources Production Corporation</v>
          </cell>
          <cell r="C1793" t="str">
            <v>Oil &amp; Gas</v>
          </cell>
          <cell r="D1793" t="str">
            <v>Raisin City</v>
          </cell>
          <cell r="E1793" t="str">
            <v>Inland</v>
          </cell>
          <cell r="F1793" t="str">
            <v>Fresno</v>
          </cell>
          <cell r="G1793" t="str">
            <v>Zilch</v>
          </cell>
          <cell r="H1793" t="str">
            <v>No</v>
          </cell>
        </row>
        <row r="1794">
          <cell r="A1794" t="str">
            <v>0401924581</v>
          </cell>
          <cell r="B1794" t="str">
            <v>California Resources Production Corporation</v>
          </cell>
          <cell r="C1794" t="str">
            <v>Oil &amp; Gas</v>
          </cell>
          <cell r="D1794" t="str">
            <v>Raisin City</v>
          </cell>
          <cell r="E1794" t="str">
            <v>Inland</v>
          </cell>
          <cell r="F1794" t="str">
            <v>Fresno</v>
          </cell>
          <cell r="G1794" t="str">
            <v>Zilch, Panoche (ABD)</v>
          </cell>
          <cell r="H1794" t="str">
            <v>Yes</v>
          </cell>
        </row>
        <row r="1795">
          <cell r="A1795" t="str">
            <v>0401924582</v>
          </cell>
          <cell r="B1795" t="str">
            <v>Chevron U.S.A. Inc.</v>
          </cell>
          <cell r="C1795" t="str">
            <v>Steamflood</v>
          </cell>
          <cell r="D1795" t="str">
            <v>Coalinga</v>
          </cell>
          <cell r="E1795" t="str">
            <v>Inland</v>
          </cell>
          <cell r="F1795" t="str">
            <v>Fresno</v>
          </cell>
          <cell r="G1795" t="str">
            <v>Temblor</v>
          </cell>
          <cell r="H1795" t="str">
            <v>No</v>
          </cell>
        </row>
        <row r="1796">
          <cell r="A1796" t="str">
            <v>0401924583</v>
          </cell>
          <cell r="B1796" t="str">
            <v>Chevron U.S.A. Inc.</v>
          </cell>
          <cell r="C1796" t="str">
            <v>Steamflood</v>
          </cell>
          <cell r="D1796" t="str">
            <v>Coalinga</v>
          </cell>
          <cell r="E1796" t="str">
            <v>Inland</v>
          </cell>
          <cell r="F1796" t="str">
            <v>Fresno</v>
          </cell>
          <cell r="G1796" t="str">
            <v>Temblor</v>
          </cell>
          <cell r="H1796" t="str">
            <v>No</v>
          </cell>
        </row>
        <row r="1797">
          <cell r="A1797" t="str">
            <v>0401924584</v>
          </cell>
          <cell r="B1797" t="str">
            <v>Chevron U.S.A. Inc.</v>
          </cell>
          <cell r="C1797" t="str">
            <v>Cyclic Steam</v>
          </cell>
          <cell r="D1797" t="str">
            <v>Coalinga</v>
          </cell>
          <cell r="E1797" t="str">
            <v>Inland</v>
          </cell>
          <cell r="F1797" t="str">
            <v>Fresno</v>
          </cell>
          <cell r="G1797" t="str">
            <v>Temblor</v>
          </cell>
          <cell r="H1797" t="str">
            <v>No</v>
          </cell>
        </row>
        <row r="1798">
          <cell r="A1798" t="str">
            <v>0401924586</v>
          </cell>
          <cell r="B1798" t="str">
            <v>Chevron U.S.A. Inc.</v>
          </cell>
          <cell r="C1798" t="str">
            <v>Steamflood</v>
          </cell>
          <cell r="D1798" t="str">
            <v>Coalinga</v>
          </cell>
          <cell r="E1798" t="str">
            <v>Inland</v>
          </cell>
          <cell r="F1798" t="str">
            <v>Fresno</v>
          </cell>
          <cell r="G1798" t="str">
            <v>Temblor</v>
          </cell>
          <cell r="H1798" t="str">
            <v>No</v>
          </cell>
        </row>
        <row r="1799">
          <cell r="A1799" t="str">
            <v>0401924588</v>
          </cell>
          <cell r="B1799" t="str">
            <v>Chevron U.S.A. Inc.</v>
          </cell>
          <cell r="C1799" t="str">
            <v>Cyclic Steam</v>
          </cell>
          <cell r="D1799" t="str">
            <v>Coalinga</v>
          </cell>
          <cell r="E1799" t="str">
            <v>Inland</v>
          </cell>
          <cell r="F1799" t="str">
            <v>Fresno</v>
          </cell>
          <cell r="G1799" t="str">
            <v>Temblor</v>
          </cell>
          <cell r="H1799" t="str">
            <v>No</v>
          </cell>
        </row>
        <row r="1800">
          <cell r="A1800" t="str">
            <v>0401924593</v>
          </cell>
          <cell r="B1800" t="str">
            <v>Chevron U.S.A. Inc.</v>
          </cell>
          <cell r="C1800" t="str">
            <v>Steamflood</v>
          </cell>
          <cell r="D1800" t="str">
            <v>Coalinga</v>
          </cell>
          <cell r="E1800" t="str">
            <v>Inland</v>
          </cell>
          <cell r="F1800" t="str">
            <v>Fresno</v>
          </cell>
          <cell r="G1800" t="str">
            <v>Temblor</v>
          </cell>
          <cell r="H1800" t="str">
            <v>No</v>
          </cell>
        </row>
        <row r="1801">
          <cell r="A1801" t="str">
            <v>0401924595</v>
          </cell>
          <cell r="B1801" t="str">
            <v>Chevron U.S.A. Inc.</v>
          </cell>
          <cell r="C1801" t="str">
            <v>Steamflood</v>
          </cell>
          <cell r="D1801" t="str">
            <v>Coalinga</v>
          </cell>
          <cell r="E1801" t="str">
            <v>Inland</v>
          </cell>
          <cell r="F1801" t="str">
            <v>Fresno</v>
          </cell>
          <cell r="G1801" t="str">
            <v>Temblor</v>
          </cell>
          <cell r="H1801" t="str">
            <v>No</v>
          </cell>
        </row>
        <row r="1802">
          <cell r="A1802" t="str">
            <v>0401924599</v>
          </cell>
          <cell r="B1802" t="str">
            <v>Chevron U.S.A. Inc.</v>
          </cell>
          <cell r="C1802" t="str">
            <v>Steamflood</v>
          </cell>
          <cell r="D1802" t="str">
            <v>Coalinga</v>
          </cell>
          <cell r="E1802" t="str">
            <v>Inland</v>
          </cell>
          <cell r="F1802" t="str">
            <v>Fresno</v>
          </cell>
          <cell r="G1802" t="str">
            <v>Temblor</v>
          </cell>
          <cell r="H1802" t="str">
            <v>No</v>
          </cell>
        </row>
        <row r="1803">
          <cell r="A1803" t="str">
            <v>0401924600</v>
          </cell>
          <cell r="B1803" t="str">
            <v>California Resources Production Corporation</v>
          </cell>
          <cell r="C1803" t="str">
            <v>Oil &amp; Gas</v>
          </cell>
          <cell r="D1803" t="str">
            <v>Helm</v>
          </cell>
          <cell r="E1803" t="str">
            <v>Inland</v>
          </cell>
          <cell r="F1803" t="str">
            <v>Fresno</v>
          </cell>
          <cell r="G1803" t="str">
            <v>Eocene &amp; Cretaceous</v>
          </cell>
          <cell r="H1803" t="str">
            <v>No</v>
          </cell>
        </row>
        <row r="1804">
          <cell r="A1804" t="str">
            <v>0401924606</v>
          </cell>
          <cell r="B1804" t="str">
            <v>Chevron U.S.A. Inc.</v>
          </cell>
          <cell r="C1804" t="str">
            <v>Cyclic Steam</v>
          </cell>
          <cell r="D1804" t="str">
            <v>Coalinga</v>
          </cell>
          <cell r="E1804" t="str">
            <v>Inland</v>
          </cell>
          <cell r="F1804" t="str">
            <v>Fresno</v>
          </cell>
          <cell r="G1804" t="str">
            <v>Temblor</v>
          </cell>
          <cell r="H1804" t="str">
            <v>No</v>
          </cell>
        </row>
        <row r="1805">
          <cell r="A1805" t="str">
            <v>0401924609</v>
          </cell>
          <cell r="B1805" t="str">
            <v>Chevron U.S.A. Inc.</v>
          </cell>
          <cell r="C1805" t="str">
            <v>Cyclic Steam</v>
          </cell>
          <cell r="D1805" t="str">
            <v>Coalinga</v>
          </cell>
          <cell r="E1805" t="str">
            <v>Inland</v>
          </cell>
          <cell r="F1805" t="str">
            <v>Fresno</v>
          </cell>
          <cell r="G1805" t="str">
            <v>Temblor</v>
          </cell>
          <cell r="H1805" t="str">
            <v>No</v>
          </cell>
        </row>
        <row r="1806">
          <cell r="A1806" t="str">
            <v>0401924610</v>
          </cell>
          <cell r="B1806" t="str">
            <v>Chevron U.S.A. Inc.</v>
          </cell>
          <cell r="C1806" t="str">
            <v>Cyclic Steam</v>
          </cell>
          <cell r="D1806" t="str">
            <v>Coalinga</v>
          </cell>
          <cell r="E1806" t="str">
            <v>Inland</v>
          </cell>
          <cell r="F1806" t="str">
            <v>Fresno</v>
          </cell>
          <cell r="G1806" t="str">
            <v>Temblor</v>
          </cell>
          <cell r="H1806" t="str">
            <v>No</v>
          </cell>
        </row>
        <row r="1807">
          <cell r="A1807" t="str">
            <v>0401924611</v>
          </cell>
          <cell r="B1807" t="str">
            <v>Chevron U.S.A. Inc.</v>
          </cell>
          <cell r="C1807" t="str">
            <v>Cyclic Steam</v>
          </cell>
          <cell r="D1807" t="str">
            <v>Coalinga</v>
          </cell>
          <cell r="E1807" t="str">
            <v>Inland</v>
          </cell>
          <cell r="F1807" t="str">
            <v>Fresno</v>
          </cell>
          <cell r="G1807" t="str">
            <v>Temblor</v>
          </cell>
          <cell r="H1807" t="str">
            <v>No</v>
          </cell>
        </row>
        <row r="1808">
          <cell r="A1808" t="str">
            <v>0401924624</v>
          </cell>
          <cell r="B1808" t="str">
            <v>California Resources Production Corporation</v>
          </cell>
          <cell r="C1808" t="str">
            <v>Oil &amp; Gas</v>
          </cell>
          <cell r="D1808" t="str">
            <v>Helm</v>
          </cell>
          <cell r="E1808" t="str">
            <v>Inland</v>
          </cell>
          <cell r="F1808" t="str">
            <v>Fresno</v>
          </cell>
          <cell r="G1808" t="str">
            <v>Eocene &amp; Cretaceous</v>
          </cell>
          <cell r="H1808" t="str">
            <v>No</v>
          </cell>
        </row>
        <row r="1809">
          <cell r="A1809" t="str">
            <v>0401924625</v>
          </cell>
          <cell r="B1809" t="str">
            <v>Chevron U.S.A. Inc.</v>
          </cell>
          <cell r="C1809" t="str">
            <v>Oil &amp; Gas</v>
          </cell>
          <cell r="D1809" t="str">
            <v>Coalinga</v>
          </cell>
          <cell r="E1809" t="str">
            <v>Inland</v>
          </cell>
          <cell r="F1809" t="str">
            <v>Fresno</v>
          </cell>
          <cell r="G1809" t="str">
            <v>Temblor</v>
          </cell>
          <cell r="H1809" t="str">
            <v>Yes</v>
          </cell>
        </row>
        <row r="1810">
          <cell r="A1810" t="str">
            <v>0401924627</v>
          </cell>
          <cell r="B1810" t="str">
            <v>Chevron U.S.A. Inc.</v>
          </cell>
          <cell r="C1810" t="str">
            <v>Oil &amp; Gas</v>
          </cell>
          <cell r="D1810" t="str">
            <v>Coalinga</v>
          </cell>
          <cell r="E1810" t="str">
            <v>Inland</v>
          </cell>
          <cell r="F1810" t="str">
            <v>Fresno</v>
          </cell>
          <cell r="G1810" t="str">
            <v>Temblor</v>
          </cell>
          <cell r="H1810" t="str">
            <v>Yes</v>
          </cell>
        </row>
        <row r="1811">
          <cell r="A1811" t="str">
            <v>0401924629</v>
          </cell>
          <cell r="B1811" t="str">
            <v>Chevron U.S.A. Inc.</v>
          </cell>
          <cell r="C1811" t="str">
            <v>Oil &amp; Gas</v>
          </cell>
          <cell r="D1811" t="str">
            <v>Coalinga</v>
          </cell>
          <cell r="E1811" t="str">
            <v>Inland</v>
          </cell>
          <cell r="F1811" t="str">
            <v>Fresno</v>
          </cell>
          <cell r="G1811" t="str">
            <v>Temblor</v>
          </cell>
          <cell r="H1811" t="str">
            <v>Yes</v>
          </cell>
        </row>
        <row r="1812">
          <cell r="A1812" t="str">
            <v>0401924630</v>
          </cell>
          <cell r="B1812" t="str">
            <v>Chevron U.S.A. Inc.</v>
          </cell>
          <cell r="C1812" t="str">
            <v>Oil &amp; Gas</v>
          </cell>
          <cell r="D1812" t="str">
            <v>Coalinga</v>
          </cell>
          <cell r="E1812" t="str">
            <v>Inland</v>
          </cell>
          <cell r="F1812" t="str">
            <v>Fresno</v>
          </cell>
          <cell r="G1812" t="str">
            <v>Temblor</v>
          </cell>
          <cell r="H1812" t="str">
            <v>Yes</v>
          </cell>
        </row>
        <row r="1813">
          <cell r="A1813" t="str">
            <v>0401924631</v>
          </cell>
          <cell r="B1813" t="str">
            <v>Chevron U.S.A. Inc.</v>
          </cell>
          <cell r="C1813" t="str">
            <v>Oil &amp; Gas</v>
          </cell>
          <cell r="D1813" t="str">
            <v>Coalinga</v>
          </cell>
          <cell r="E1813" t="str">
            <v>Inland</v>
          </cell>
          <cell r="F1813" t="str">
            <v>Fresno</v>
          </cell>
          <cell r="G1813" t="str">
            <v>Temblor</v>
          </cell>
          <cell r="H1813" t="str">
            <v>Yes</v>
          </cell>
        </row>
        <row r="1814">
          <cell r="A1814" t="str">
            <v>0401924634</v>
          </cell>
          <cell r="B1814" t="str">
            <v>Chevron U.S.A. Inc.</v>
          </cell>
          <cell r="C1814" t="str">
            <v>Steamflood</v>
          </cell>
          <cell r="D1814" t="str">
            <v>Coalinga</v>
          </cell>
          <cell r="E1814" t="str">
            <v>Inland</v>
          </cell>
          <cell r="F1814" t="str">
            <v>Fresno</v>
          </cell>
          <cell r="G1814" t="str">
            <v>Temblor</v>
          </cell>
          <cell r="H1814" t="str">
            <v>Yes</v>
          </cell>
        </row>
        <row r="1815">
          <cell r="A1815" t="str">
            <v>0401924635</v>
          </cell>
          <cell r="B1815" t="str">
            <v>Chevron U.S.A. Inc.</v>
          </cell>
          <cell r="C1815" t="str">
            <v>Steamflood</v>
          </cell>
          <cell r="D1815" t="str">
            <v>Coalinga</v>
          </cell>
          <cell r="E1815" t="str">
            <v>Inland</v>
          </cell>
          <cell r="F1815" t="str">
            <v>Fresno</v>
          </cell>
          <cell r="G1815" t="str">
            <v>Temblor</v>
          </cell>
          <cell r="H1815" t="str">
            <v>Yes</v>
          </cell>
        </row>
        <row r="1816">
          <cell r="A1816" t="str">
            <v>0401924636</v>
          </cell>
          <cell r="B1816" t="str">
            <v>Chevron U.S.A. Inc.</v>
          </cell>
          <cell r="C1816" t="str">
            <v>Steamflood</v>
          </cell>
          <cell r="D1816" t="str">
            <v>Coalinga</v>
          </cell>
          <cell r="E1816" t="str">
            <v>Inland</v>
          </cell>
          <cell r="F1816" t="str">
            <v>Fresno</v>
          </cell>
          <cell r="G1816" t="str">
            <v>Temblor</v>
          </cell>
          <cell r="H1816" t="str">
            <v>Yes</v>
          </cell>
        </row>
        <row r="1817">
          <cell r="A1817" t="str">
            <v>0401924640</v>
          </cell>
          <cell r="B1817" t="str">
            <v>Chevron U.S.A. Inc.</v>
          </cell>
          <cell r="C1817" t="str">
            <v>Steamflood</v>
          </cell>
          <cell r="D1817" t="str">
            <v>Coalinga</v>
          </cell>
          <cell r="E1817" t="str">
            <v>Inland</v>
          </cell>
          <cell r="F1817" t="str">
            <v>Fresno</v>
          </cell>
          <cell r="G1817" t="str">
            <v>Temblor</v>
          </cell>
          <cell r="H1817" t="str">
            <v>No</v>
          </cell>
        </row>
        <row r="1818">
          <cell r="A1818" t="str">
            <v>0401924641</v>
          </cell>
          <cell r="B1818" t="str">
            <v>Chevron U.S.A. Inc.</v>
          </cell>
          <cell r="C1818" t="str">
            <v>Steamflood</v>
          </cell>
          <cell r="D1818" t="str">
            <v>Coalinga</v>
          </cell>
          <cell r="E1818" t="str">
            <v>Inland</v>
          </cell>
          <cell r="F1818" t="str">
            <v>Fresno</v>
          </cell>
          <cell r="G1818" t="str">
            <v>Temblor</v>
          </cell>
          <cell r="H1818" t="str">
            <v>No</v>
          </cell>
        </row>
        <row r="1819">
          <cell r="A1819" t="str">
            <v>0401924642</v>
          </cell>
          <cell r="B1819" t="str">
            <v>Chevron U.S.A. Inc.</v>
          </cell>
          <cell r="C1819" t="str">
            <v>Steamflood</v>
          </cell>
          <cell r="D1819" t="str">
            <v>Coalinga</v>
          </cell>
          <cell r="E1819" t="str">
            <v>Inland</v>
          </cell>
          <cell r="F1819" t="str">
            <v>Fresno</v>
          </cell>
          <cell r="G1819" t="str">
            <v>Temblor</v>
          </cell>
          <cell r="H1819" t="str">
            <v>No</v>
          </cell>
        </row>
        <row r="1820">
          <cell r="A1820" t="str">
            <v>0401924643</v>
          </cell>
          <cell r="B1820" t="str">
            <v>Chevron U.S.A. Inc.</v>
          </cell>
          <cell r="C1820" t="str">
            <v>Steamflood</v>
          </cell>
          <cell r="D1820" t="str">
            <v>Coalinga</v>
          </cell>
          <cell r="E1820" t="str">
            <v>Inland</v>
          </cell>
          <cell r="F1820" t="str">
            <v>Fresno</v>
          </cell>
          <cell r="G1820" t="str">
            <v>Temblor</v>
          </cell>
          <cell r="H1820" t="str">
            <v>Yes</v>
          </cell>
        </row>
        <row r="1821">
          <cell r="A1821" t="str">
            <v>0401924647</v>
          </cell>
          <cell r="B1821" t="str">
            <v>Chevron U.S.A. Inc.</v>
          </cell>
          <cell r="C1821" t="str">
            <v>Cyclic Steam</v>
          </cell>
          <cell r="D1821" t="str">
            <v>Coalinga</v>
          </cell>
          <cell r="E1821" t="str">
            <v>Inland</v>
          </cell>
          <cell r="F1821" t="str">
            <v>Fresno</v>
          </cell>
          <cell r="G1821" t="str">
            <v>Temblor</v>
          </cell>
          <cell r="H1821" t="str">
            <v>No</v>
          </cell>
        </row>
        <row r="1822">
          <cell r="A1822" t="str">
            <v>0401924652</v>
          </cell>
          <cell r="B1822" t="str">
            <v>Chevron U.S.A. Inc.</v>
          </cell>
          <cell r="C1822" t="str">
            <v>Cyclic Steam</v>
          </cell>
          <cell r="D1822" t="str">
            <v>Coalinga</v>
          </cell>
          <cell r="E1822" t="str">
            <v>Inland</v>
          </cell>
          <cell r="F1822" t="str">
            <v>Fresno</v>
          </cell>
          <cell r="G1822" t="str">
            <v>Temblor</v>
          </cell>
          <cell r="H1822" t="str">
            <v>Yes</v>
          </cell>
        </row>
        <row r="1823">
          <cell r="A1823" t="str">
            <v>0401924655</v>
          </cell>
          <cell r="B1823" t="str">
            <v>Chevron U.S.A. Inc.</v>
          </cell>
          <cell r="C1823" t="str">
            <v>Cyclic Steam</v>
          </cell>
          <cell r="D1823" t="str">
            <v>Coalinga</v>
          </cell>
          <cell r="E1823" t="str">
            <v>Inland</v>
          </cell>
          <cell r="F1823" t="str">
            <v>Fresno</v>
          </cell>
          <cell r="G1823" t="str">
            <v>Temblor</v>
          </cell>
          <cell r="H1823" t="str">
            <v>Yes</v>
          </cell>
        </row>
        <row r="1824">
          <cell r="A1824" t="str">
            <v>0401924659</v>
          </cell>
          <cell r="B1824" t="str">
            <v>Aera Energy LLC</v>
          </cell>
          <cell r="C1824" t="str">
            <v>Steamflood</v>
          </cell>
          <cell r="D1824" t="str">
            <v>Coalinga</v>
          </cell>
          <cell r="E1824" t="str">
            <v>Inland</v>
          </cell>
          <cell r="F1824" t="str">
            <v>Fresno</v>
          </cell>
          <cell r="G1824" t="str">
            <v>Temblor</v>
          </cell>
          <cell r="H1824" t="str">
            <v>No</v>
          </cell>
        </row>
        <row r="1825">
          <cell r="A1825" t="str">
            <v>0401924666</v>
          </cell>
          <cell r="B1825" t="str">
            <v>Chevron U.S.A. Inc.</v>
          </cell>
          <cell r="C1825" t="str">
            <v>Cyclic Steam</v>
          </cell>
          <cell r="D1825" t="str">
            <v>Coalinga</v>
          </cell>
          <cell r="E1825" t="str">
            <v>Inland</v>
          </cell>
          <cell r="F1825" t="str">
            <v>Fresno</v>
          </cell>
          <cell r="G1825" t="str">
            <v>Temblor</v>
          </cell>
          <cell r="H1825" t="str">
            <v>No</v>
          </cell>
        </row>
        <row r="1826">
          <cell r="A1826" t="str">
            <v>0401924667</v>
          </cell>
          <cell r="B1826" t="str">
            <v>Chevron U.S.A. Inc.</v>
          </cell>
          <cell r="C1826" t="str">
            <v>Cyclic Steam</v>
          </cell>
          <cell r="D1826" t="str">
            <v>Coalinga</v>
          </cell>
          <cell r="E1826" t="str">
            <v>Inland</v>
          </cell>
          <cell r="F1826" t="str">
            <v>Fresno</v>
          </cell>
          <cell r="G1826" t="str">
            <v>Temblor</v>
          </cell>
          <cell r="H1826" t="str">
            <v>No</v>
          </cell>
        </row>
        <row r="1827">
          <cell r="A1827" t="str">
            <v>0401924668</v>
          </cell>
          <cell r="B1827" t="str">
            <v>Chevron U.S.A. Inc.</v>
          </cell>
          <cell r="C1827" t="str">
            <v>Cyclic Steam</v>
          </cell>
          <cell r="D1827" t="str">
            <v>Coalinga</v>
          </cell>
          <cell r="E1827" t="str">
            <v>Inland</v>
          </cell>
          <cell r="F1827" t="str">
            <v>Fresno</v>
          </cell>
          <cell r="G1827" t="str">
            <v>Temblor</v>
          </cell>
          <cell r="H1827" t="str">
            <v>No</v>
          </cell>
        </row>
        <row r="1828">
          <cell r="A1828" t="str">
            <v>0401924691</v>
          </cell>
          <cell r="B1828" t="str">
            <v>Solimar Energy, LLC</v>
          </cell>
          <cell r="C1828" t="str">
            <v>Oil &amp; Gas</v>
          </cell>
          <cell r="D1828" t="str">
            <v>Kreyenhagen (ABD)</v>
          </cell>
          <cell r="E1828" t="str">
            <v>Inland</v>
          </cell>
          <cell r="F1828" t="str">
            <v>Fresno</v>
          </cell>
          <cell r="G1828" t="str">
            <v>Temblor</v>
          </cell>
          <cell r="H1828" t="str">
            <v>Yes</v>
          </cell>
        </row>
        <row r="1829">
          <cell r="A1829" t="str">
            <v>0401924694</v>
          </cell>
          <cell r="B1829" t="str">
            <v>Solimar Energy, LLC</v>
          </cell>
          <cell r="C1829" t="str">
            <v>Oil &amp; Gas</v>
          </cell>
          <cell r="D1829" t="str">
            <v>Kreyenhagen (ABD)</v>
          </cell>
          <cell r="E1829" t="str">
            <v>Inland</v>
          </cell>
          <cell r="F1829" t="str">
            <v>Fresno</v>
          </cell>
          <cell r="G1829" t="str">
            <v>Temblor</v>
          </cell>
          <cell r="H1829" t="str">
            <v>Yes</v>
          </cell>
        </row>
        <row r="1830">
          <cell r="A1830" t="str">
            <v>0401924696</v>
          </cell>
          <cell r="B1830" t="str">
            <v>Solimar Energy, LLC</v>
          </cell>
          <cell r="C1830" t="str">
            <v>Oil &amp; Gas</v>
          </cell>
          <cell r="D1830" t="str">
            <v>Kreyenhagen (ABD)</v>
          </cell>
          <cell r="E1830" t="str">
            <v>Inland</v>
          </cell>
          <cell r="F1830" t="str">
            <v>Fresno</v>
          </cell>
          <cell r="G1830" t="str">
            <v>Temblor</v>
          </cell>
          <cell r="H1830" t="str">
            <v>Yes</v>
          </cell>
        </row>
        <row r="1831">
          <cell r="A1831" t="str">
            <v>0401924699</v>
          </cell>
          <cell r="B1831" t="str">
            <v>Solimar Energy, LLC</v>
          </cell>
          <cell r="C1831" t="str">
            <v>Oil &amp; Gas</v>
          </cell>
          <cell r="D1831" t="str">
            <v>Kreyenhagen (ABD)</v>
          </cell>
          <cell r="E1831" t="str">
            <v>Inland</v>
          </cell>
          <cell r="F1831" t="str">
            <v>Fresno</v>
          </cell>
          <cell r="G1831" t="str">
            <v>Temblor</v>
          </cell>
          <cell r="H1831" t="str">
            <v>Yes</v>
          </cell>
        </row>
        <row r="1832">
          <cell r="A1832" t="str">
            <v>0401924712</v>
          </cell>
          <cell r="B1832" t="str">
            <v>Chevron U.S.A. Inc.</v>
          </cell>
          <cell r="C1832" t="str">
            <v>Steamflood</v>
          </cell>
          <cell r="D1832" t="str">
            <v>Coalinga</v>
          </cell>
          <cell r="E1832" t="str">
            <v>Inland</v>
          </cell>
          <cell r="F1832" t="str">
            <v>Fresno</v>
          </cell>
          <cell r="G1832" t="str">
            <v>Temblor</v>
          </cell>
          <cell r="H1832" t="str">
            <v>No</v>
          </cell>
        </row>
        <row r="1833">
          <cell r="A1833" t="str">
            <v>0401924720</v>
          </cell>
          <cell r="B1833" t="str">
            <v>Chevron U.S.A. Inc.</v>
          </cell>
          <cell r="C1833" t="str">
            <v>Steamflood</v>
          </cell>
          <cell r="D1833" t="str">
            <v>Coalinga</v>
          </cell>
          <cell r="E1833" t="str">
            <v>Inland</v>
          </cell>
          <cell r="F1833" t="str">
            <v>Fresno</v>
          </cell>
          <cell r="G1833" t="str">
            <v>Temblor</v>
          </cell>
          <cell r="H1833" t="str">
            <v>No</v>
          </cell>
        </row>
        <row r="1834">
          <cell r="A1834" t="str">
            <v>0401924721</v>
          </cell>
          <cell r="B1834" t="str">
            <v>Chevron U.S.A. Inc.</v>
          </cell>
          <cell r="C1834" t="str">
            <v>Steamflood</v>
          </cell>
          <cell r="D1834" t="str">
            <v>Coalinga</v>
          </cell>
          <cell r="E1834" t="str">
            <v>Inland</v>
          </cell>
          <cell r="F1834" t="str">
            <v>Fresno</v>
          </cell>
          <cell r="G1834" t="str">
            <v>Temblor</v>
          </cell>
          <cell r="H1834" t="str">
            <v>No</v>
          </cell>
        </row>
        <row r="1835">
          <cell r="A1835" t="str">
            <v>0401924728</v>
          </cell>
          <cell r="B1835" t="str">
            <v>Chevron U.S.A. Inc.</v>
          </cell>
          <cell r="C1835" t="str">
            <v>Cyclic Steam</v>
          </cell>
          <cell r="D1835" t="str">
            <v>Coalinga</v>
          </cell>
          <cell r="E1835" t="str">
            <v>Inland</v>
          </cell>
          <cell r="F1835" t="str">
            <v>Fresno</v>
          </cell>
          <cell r="G1835" t="str">
            <v>Temblor</v>
          </cell>
          <cell r="H1835" t="str">
            <v>Yes</v>
          </cell>
        </row>
        <row r="1836">
          <cell r="A1836" t="str">
            <v>0401924729</v>
          </cell>
          <cell r="B1836" t="str">
            <v>Chevron U.S.A. Inc.</v>
          </cell>
          <cell r="C1836" t="str">
            <v>Cyclic Steam</v>
          </cell>
          <cell r="D1836" t="str">
            <v>Coalinga</v>
          </cell>
          <cell r="E1836" t="str">
            <v>Inland</v>
          </cell>
          <cell r="F1836" t="str">
            <v>Fresno</v>
          </cell>
          <cell r="G1836" t="str">
            <v>Temblor</v>
          </cell>
          <cell r="H1836" t="str">
            <v>Yes</v>
          </cell>
        </row>
        <row r="1837">
          <cell r="A1837" t="str">
            <v>0401924731</v>
          </cell>
          <cell r="B1837" t="str">
            <v>Chevron U.S.A. Inc.</v>
          </cell>
          <cell r="C1837" t="str">
            <v>Cyclic Steam</v>
          </cell>
          <cell r="D1837" t="str">
            <v>Coalinga</v>
          </cell>
          <cell r="E1837" t="str">
            <v>Inland</v>
          </cell>
          <cell r="F1837" t="str">
            <v>Fresno</v>
          </cell>
          <cell r="G1837" t="str">
            <v>Temblor</v>
          </cell>
          <cell r="H1837" t="str">
            <v>Yes</v>
          </cell>
        </row>
        <row r="1838">
          <cell r="A1838" t="str">
            <v>0401924733</v>
          </cell>
          <cell r="B1838" t="str">
            <v>Chevron U.S.A. Inc.</v>
          </cell>
          <cell r="C1838" t="str">
            <v>Steamflood</v>
          </cell>
          <cell r="D1838" t="str">
            <v>Coalinga</v>
          </cell>
          <cell r="E1838" t="str">
            <v>Inland</v>
          </cell>
          <cell r="F1838" t="str">
            <v>Fresno</v>
          </cell>
          <cell r="G1838" t="str">
            <v>Temblor</v>
          </cell>
          <cell r="H1838" t="str">
            <v>No</v>
          </cell>
        </row>
        <row r="1839">
          <cell r="A1839" t="str">
            <v>0401924734</v>
          </cell>
          <cell r="B1839" t="str">
            <v>Chevron U.S.A. Inc.</v>
          </cell>
          <cell r="C1839" t="str">
            <v>Steamflood</v>
          </cell>
          <cell r="D1839" t="str">
            <v>Coalinga</v>
          </cell>
          <cell r="E1839" t="str">
            <v>Inland</v>
          </cell>
          <cell r="F1839" t="str">
            <v>Fresno</v>
          </cell>
          <cell r="G1839" t="str">
            <v>Temblor</v>
          </cell>
          <cell r="H1839" t="str">
            <v>No</v>
          </cell>
        </row>
        <row r="1840">
          <cell r="A1840" t="str">
            <v>0401924735</v>
          </cell>
          <cell r="B1840" t="str">
            <v>Chevron U.S.A. Inc.</v>
          </cell>
          <cell r="C1840" t="str">
            <v>Steamflood</v>
          </cell>
          <cell r="D1840" t="str">
            <v>Coalinga</v>
          </cell>
          <cell r="E1840" t="str">
            <v>Inland</v>
          </cell>
          <cell r="F1840" t="str">
            <v>Fresno</v>
          </cell>
          <cell r="G1840" t="str">
            <v>Temblor</v>
          </cell>
          <cell r="H1840" t="str">
            <v>No</v>
          </cell>
        </row>
        <row r="1841">
          <cell r="A1841" t="str">
            <v>0401924736</v>
          </cell>
          <cell r="B1841" t="str">
            <v>Chevron U.S.A. Inc.</v>
          </cell>
          <cell r="C1841" t="str">
            <v>Steamflood</v>
          </cell>
          <cell r="D1841" t="str">
            <v>Coalinga</v>
          </cell>
          <cell r="E1841" t="str">
            <v>Inland</v>
          </cell>
          <cell r="F1841" t="str">
            <v>Fresno</v>
          </cell>
          <cell r="G1841" t="str">
            <v>Temblor</v>
          </cell>
          <cell r="H1841" t="str">
            <v>No</v>
          </cell>
        </row>
        <row r="1842">
          <cell r="A1842" t="str">
            <v>0401924738</v>
          </cell>
          <cell r="B1842" t="str">
            <v>Chevron U.S.A. Inc.</v>
          </cell>
          <cell r="C1842" t="str">
            <v>Cyclic Steam</v>
          </cell>
          <cell r="D1842" t="str">
            <v>Coalinga</v>
          </cell>
          <cell r="E1842" t="str">
            <v>Inland</v>
          </cell>
          <cell r="F1842" t="str">
            <v>Fresno</v>
          </cell>
          <cell r="G1842" t="str">
            <v>Temblor</v>
          </cell>
          <cell r="H1842" t="str">
            <v>No</v>
          </cell>
        </row>
        <row r="1843">
          <cell r="A1843" t="str">
            <v>0401924740</v>
          </cell>
          <cell r="B1843" t="str">
            <v>Chevron U.S.A. Inc.</v>
          </cell>
          <cell r="C1843" t="str">
            <v>Cyclic Steam</v>
          </cell>
          <cell r="D1843" t="str">
            <v>Coalinga</v>
          </cell>
          <cell r="E1843" t="str">
            <v>Inland</v>
          </cell>
          <cell r="F1843" t="str">
            <v>Fresno</v>
          </cell>
          <cell r="G1843" t="str">
            <v>Temblor</v>
          </cell>
          <cell r="H1843" t="str">
            <v>No</v>
          </cell>
        </row>
        <row r="1844">
          <cell r="A1844" t="str">
            <v>0401924741</v>
          </cell>
          <cell r="B1844" t="str">
            <v>Chevron U.S.A. Inc.</v>
          </cell>
          <cell r="C1844" t="str">
            <v>Cyclic Steam</v>
          </cell>
          <cell r="D1844" t="str">
            <v>Coalinga</v>
          </cell>
          <cell r="E1844" t="str">
            <v>Inland</v>
          </cell>
          <cell r="F1844" t="str">
            <v>Fresno</v>
          </cell>
          <cell r="G1844" t="str">
            <v>Temblor</v>
          </cell>
          <cell r="H1844" t="str">
            <v>No</v>
          </cell>
        </row>
        <row r="1845">
          <cell r="A1845" t="str">
            <v>0401924743</v>
          </cell>
          <cell r="B1845" t="str">
            <v>Chevron U.S.A. Inc.</v>
          </cell>
          <cell r="C1845" t="str">
            <v>Cyclic Steam</v>
          </cell>
          <cell r="D1845" t="str">
            <v>Coalinga</v>
          </cell>
          <cell r="E1845" t="str">
            <v>Inland</v>
          </cell>
          <cell r="F1845" t="str">
            <v>Fresno</v>
          </cell>
          <cell r="G1845" t="str">
            <v>Temblor</v>
          </cell>
          <cell r="H1845" t="str">
            <v>No</v>
          </cell>
        </row>
        <row r="1846">
          <cell r="A1846" t="str">
            <v>0401924750</v>
          </cell>
          <cell r="B1846" t="str">
            <v>Chevron U.S.A. Inc.</v>
          </cell>
          <cell r="C1846" t="str">
            <v>Steamflood</v>
          </cell>
          <cell r="D1846" t="str">
            <v>Coalinga</v>
          </cell>
          <cell r="E1846" t="str">
            <v>Inland</v>
          </cell>
          <cell r="F1846" t="str">
            <v>Fresno</v>
          </cell>
          <cell r="G1846" t="str">
            <v>Temblor</v>
          </cell>
          <cell r="H1846" t="str">
            <v>No</v>
          </cell>
        </row>
        <row r="1847">
          <cell r="A1847" t="str">
            <v>0401924751</v>
          </cell>
          <cell r="B1847" t="str">
            <v>Chevron U.S.A. Inc.</v>
          </cell>
          <cell r="C1847" t="str">
            <v>Steamflood</v>
          </cell>
          <cell r="D1847" t="str">
            <v>Coalinga</v>
          </cell>
          <cell r="E1847" t="str">
            <v>Inland</v>
          </cell>
          <cell r="F1847" t="str">
            <v>Fresno</v>
          </cell>
          <cell r="G1847" t="str">
            <v>Temblor</v>
          </cell>
          <cell r="H1847" t="str">
            <v>Yes</v>
          </cell>
        </row>
        <row r="1848">
          <cell r="A1848" t="str">
            <v>0401924752</v>
          </cell>
          <cell r="B1848" t="str">
            <v>Chevron U.S.A. Inc.</v>
          </cell>
          <cell r="C1848" t="str">
            <v>Steamflood</v>
          </cell>
          <cell r="D1848" t="str">
            <v>Coalinga</v>
          </cell>
          <cell r="E1848" t="str">
            <v>Inland</v>
          </cell>
          <cell r="F1848" t="str">
            <v>Fresno</v>
          </cell>
          <cell r="G1848" t="str">
            <v>Temblor</v>
          </cell>
          <cell r="H1848" t="str">
            <v>Yes</v>
          </cell>
        </row>
        <row r="1849">
          <cell r="A1849" t="str">
            <v>0401924755</v>
          </cell>
          <cell r="B1849" t="str">
            <v>Chevron U.S.A. Inc.</v>
          </cell>
          <cell r="C1849" t="str">
            <v>Cyclic Steam</v>
          </cell>
          <cell r="D1849" t="str">
            <v>Coalinga</v>
          </cell>
          <cell r="E1849" t="str">
            <v>Inland</v>
          </cell>
          <cell r="F1849" t="str">
            <v>Fresno</v>
          </cell>
          <cell r="G1849" t="str">
            <v>Temblor</v>
          </cell>
          <cell r="H1849" t="str">
            <v>No</v>
          </cell>
        </row>
        <row r="1850">
          <cell r="A1850" t="str">
            <v>0401924765</v>
          </cell>
          <cell r="B1850" t="str">
            <v>Chevron U.S.A. Inc.</v>
          </cell>
          <cell r="C1850" t="str">
            <v>Water Disposal</v>
          </cell>
          <cell r="D1850" t="str">
            <v>Coalinga</v>
          </cell>
          <cell r="E1850" t="str">
            <v>Inland</v>
          </cell>
          <cell r="F1850" t="str">
            <v>Fresno</v>
          </cell>
          <cell r="G1850" t="str">
            <v>Temblor</v>
          </cell>
          <cell r="H1850" t="str">
            <v>Yes</v>
          </cell>
        </row>
        <row r="1851">
          <cell r="A1851" t="str">
            <v>0401924773</v>
          </cell>
          <cell r="B1851" t="str">
            <v>Chevron U.S.A. Inc.</v>
          </cell>
          <cell r="C1851" t="str">
            <v>Cyclic Steam</v>
          </cell>
          <cell r="D1851" t="str">
            <v>Coalinga</v>
          </cell>
          <cell r="E1851" t="str">
            <v>Inland</v>
          </cell>
          <cell r="F1851" t="str">
            <v>Fresno</v>
          </cell>
          <cell r="G1851" t="str">
            <v>Temblor</v>
          </cell>
          <cell r="H1851" t="str">
            <v>Yes</v>
          </cell>
        </row>
        <row r="1852">
          <cell r="A1852" t="str">
            <v>0401924774</v>
          </cell>
          <cell r="B1852" t="str">
            <v>Chevron U.S.A. Inc.</v>
          </cell>
          <cell r="C1852" t="str">
            <v>Cyclic Steam</v>
          </cell>
          <cell r="D1852" t="str">
            <v>Coalinga</v>
          </cell>
          <cell r="E1852" t="str">
            <v>Inland</v>
          </cell>
          <cell r="F1852" t="str">
            <v>Fresno</v>
          </cell>
          <cell r="G1852" t="str">
            <v>Temblor</v>
          </cell>
          <cell r="H1852" t="str">
            <v>Yes</v>
          </cell>
        </row>
        <row r="1853">
          <cell r="A1853" t="str">
            <v>0401924775</v>
          </cell>
          <cell r="B1853" t="str">
            <v>Chevron U.S.A. Inc.</v>
          </cell>
          <cell r="C1853" t="str">
            <v>Cyclic Steam</v>
          </cell>
          <cell r="D1853" t="str">
            <v>Coalinga</v>
          </cell>
          <cell r="E1853" t="str">
            <v>Inland</v>
          </cell>
          <cell r="F1853" t="str">
            <v>Fresno</v>
          </cell>
          <cell r="G1853" t="str">
            <v>Temblor</v>
          </cell>
          <cell r="H1853" t="str">
            <v>Yes</v>
          </cell>
        </row>
        <row r="1854">
          <cell r="A1854" t="str">
            <v>0401924776</v>
          </cell>
          <cell r="B1854" t="str">
            <v>Chevron U.S.A. Inc.</v>
          </cell>
          <cell r="C1854" t="str">
            <v>Cyclic Steam</v>
          </cell>
          <cell r="D1854" t="str">
            <v>Coalinga</v>
          </cell>
          <cell r="E1854" t="str">
            <v>Inland</v>
          </cell>
          <cell r="F1854" t="str">
            <v>Fresno</v>
          </cell>
          <cell r="G1854" t="str">
            <v>Temblor</v>
          </cell>
          <cell r="H1854" t="str">
            <v>Yes</v>
          </cell>
        </row>
        <row r="1855">
          <cell r="A1855" t="str">
            <v>0401924778</v>
          </cell>
          <cell r="B1855" t="str">
            <v>Chevron U.S.A. Inc.</v>
          </cell>
          <cell r="C1855" t="str">
            <v>Steamflood</v>
          </cell>
          <cell r="D1855" t="str">
            <v>Coalinga</v>
          </cell>
          <cell r="E1855" t="str">
            <v>Inland</v>
          </cell>
          <cell r="F1855" t="str">
            <v>Fresno</v>
          </cell>
          <cell r="G1855" t="str">
            <v>Temblor</v>
          </cell>
          <cell r="H1855" t="str">
            <v>Yes</v>
          </cell>
        </row>
        <row r="1856">
          <cell r="A1856" t="str">
            <v>0401924779</v>
          </cell>
          <cell r="B1856" t="str">
            <v>Chevron U.S.A. Inc.</v>
          </cell>
          <cell r="C1856" t="str">
            <v>Oil &amp; Gas</v>
          </cell>
          <cell r="D1856" t="str">
            <v>Coalinga</v>
          </cell>
          <cell r="E1856" t="str">
            <v>Inland</v>
          </cell>
          <cell r="F1856" t="str">
            <v>Fresno</v>
          </cell>
          <cell r="G1856" t="str">
            <v>Temblor</v>
          </cell>
          <cell r="H1856" t="str">
            <v>Yes</v>
          </cell>
        </row>
        <row r="1857">
          <cell r="A1857" t="str">
            <v>0401924783</v>
          </cell>
          <cell r="B1857" t="str">
            <v>Chevron U.S.A. Inc.</v>
          </cell>
          <cell r="C1857" t="str">
            <v>Steamflood</v>
          </cell>
          <cell r="D1857" t="str">
            <v>Coalinga</v>
          </cell>
          <cell r="E1857" t="str">
            <v>Inland</v>
          </cell>
          <cell r="F1857" t="str">
            <v>Fresno</v>
          </cell>
          <cell r="G1857" t="str">
            <v>Temblor</v>
          </cell>
          <cell r="H1857" t="str">
            <v>No</v>
          </cell>
        </row>
        <row r="1858">
          <cell r="A1858" t="str">
            <v>0401924784</v>
          </cell>
          <cell r="B1858" t="str">
            <v>Chevron U.S.A. Inc.</v>
          </cell>
          <cell r="C1858" t="str">
            <v>Steamflood</v>
          </cell>
          <cell r="D1858" t="str">
            <v>Coalinga</v>
          </cell>
          <cell r="E1858" t="str">
            <v>Inland</v>
          </cell>
          <cell r="F1858" t="str">
            <v>Fresno</v>
          </cell>
          <cell r="G1858" t="str">
            <v>Temblor</v>
          </cell>
          <cell r="H1858" t="str">
            <v>Yes</v>
          </cell>
        </row>
        <row r="1859">
          <cell r="A1859" t="str">
            <v>0401924798</v>
          </cell>
          <cell r="B1859" t="str">
            <v>Aera Energy LLC</v>
          </cell>
          <cell r="C1859" t="str">
            <v>Steamflood</v>
          </cell>
          <cell r="D1859" t="str">
            <v>Coalinga</v>
          </cell>
          <cell r="E1859" t="str">
            <v>Inland</v>
          </cell>
          <cell r="F1859" t="str">
            <v>Fresno</v>
          </cell>
          <cell r="G1859" t="str">
            <v>Temblor</v>
          </cell>
          <cell r="H1859" t="str">
            <v>No</v>
          </cell>
        </row>
        <row r="1860">
          <cell r="A1860" t="str">
            <v>0401924803</v>
          </cell>
          <cell r="B1860" t="str">
            <v>Chevron U.S.A. Inc.</v>
          </cell>
          <cell r="C1860" t="str">
            <v>Cyclic Steam</v>
          </cell>
          <cell r="D1860" t="str">
            <v>Coalinga</v>
          </cell>
          <cell r="E1860" t="str">
            <v>Inland</v>
          </cell>
          <cell r="F1860" t="str">
            <v>Fresno</v>
          </cell>
          <cell r="G1860" t="str">
            <v>Temblor</v>
          </cell>
          <cell r="H1860" t="str">
            <v>No</v>
          </cell>
        </row>
        <row r="1861">
          <cell r="A1861" t="str">
            <v>0401924804</v>
          </cell>
          <cell r="B1861" t="str">
            <v>Chevron U.S.A. Inc.</v>
          </cell>
          <cell r="C1861" t="str">
            <v>Cyclic Steam</v>
          </cell>
          <cell r="D1861" t="str">
            <v>Coalinga</v>
          </cell>
          <cell r="E1861" t="str">
            <v>Inland</v>
          </cell>
          <cell r="F1861" t="str">
            <v>Fresno</v>
          </cell>
          <cell r="G1861" t="str">
            <v>Temblor</v>
          </cell>
          <cell r="H1861" t="str">
            <v>No</v>
          </cell>
        </row>
        <row r="1862">
          <cell r="A1862" t="str">
            <v>0401924805</v>
          </cell>
          <cell r="B1862" t="str">
            <v>Chevron U.S.A. Inc.</v>
          </cell>
          <cell r="C1862" t="str">
            <v>Cyclic Steam</v>
          </cell>
          <cell r="D1862" t="str">
            <v>Coalinga</v>
          </cell>
          <cell r="E1862" t="str">
            <v>Inland</v>
          </cell>
          <cell r="F1862" t="str">
            <v>Fresno</v>
          </cell>
          <cell r="G1862" t="str">
            <v>Temblor</v>
          </cell>
          <cell r="H1862" t="str">
            <v>Yes</v>
          </cell>
        </row>
        <row r="1863">
          <cell r="A1863" t="str">
            <v>0401924813</v>
          </cell>
          <cell r="B1863" t="str">
            <v>Chevron U.S.A. Inc.</v>
          </cell>
          <cell r="C1863" t="str">
            <v>Cyclic Steam</v>
          </cell>
          <cell r="D1863" t="str">
            <v>Coalinga</v>
          </cell>
          <cell r="E1863" t="str">
            <v>Inland</v>
          </cell>
          <cell r="F1863" t="str">
            <v>Fresno</v>
          </cell>
          <cell r="G1863" t="str">
            <v>Temblor</v>
          </cell>
          <cell r="H1863" t="str">
            <v>Yes</v>
          </cell>
        </row>
        <row r="1864">
          <cell r="A1864" t="str">
            <v>0401924816</v>
          </cell>
          <cell r="B1864" t="str">
            <v>California Resources Production Corporation</v>
          </cell>
          <cell r="C1864" t="str">
            <v>Oil &amp; Gas</v>
          </cell>
          <cell r="D1864" t="str">
            <v>Helm</v>
          </cell>
          <cell r="E1864" t="str">
            <v>Inland</v>
          </cell>
          <cell r="F1864" t="str">
            <v>Fresno</v>
          </cell>
          <cell r="G1864" t="str">
            <v>Miocene, Eocene &amp; Cretaceous</v>
          </cell>
          <cell r="H1864" t="str">
            <v>No</v>
          </cell>
        </row>
        <row r="1865">
          <cell r="A1865" t="str">
            <v>0401924819</v>
          </cell>
          <cell r="B1865" t="str">
            <v>California Resources Production Corporation</v>
          </cell>
          <cell r="C1865" t="str">
            <v>Oil &amp; Gas</v>
          </cell>
          <cell r="D1865" t="str">
            <v>Helm</v>
          </cell>
          <cell r="E1865" t="str">
            <v>Inland</v>
          </cell>
          <cell r="F1865" t="str">
            <v>Fresno</v>
          </cell>
          <cell r="G1865" t="str">
            <v>Eocene &amp; Cretaceous</v>
          </cell>
          <cell r="H1865" t="str">
            <v>Yes</v>
          </cell>
        </row>
        <row r="1866">
          <cell r="A1866" t="str">
            <v>0401924843</v>
          </cell>
          <cell r="B1866" t="str">
            <v>California Resources Production Corporation</v>
          </cell>
          <cell r="C1866" t="str">
            <v>Oil &amp; Gas</v>
          </cell>
          <cell r="D1866" t="str">
            <v>Helm</v>
          </cell>
          <cell r="E1866" t="str">
            <v>Inland</v>
          </cell>
          <cell r="F1866" t="str">
            <v>Fresno</v>
          </cell>
          <cell r="G1866" t="str">
            <v>Miocene</v>
          </cell>
          <cell r="H1866" t="str">
            <v>Yes</v>
          </cell>
        </row>
        <row r="1867">
          <cell r="A1867" t="str">
            <v>0401924846</v>
          </cell>
          <cell r="B1867" t="str">
            <v>Chevron U.S.A. Inc.</v>
          </cell>
          <cell r="C1867" t="str">
            <v>Cyclic Steam</v>
          </cell>
          <cell r="D1867" t="str">
            <v>Coalinga</v>
          </cell>
          <cell r="E1867" t="str">
            <v>Inland</v>
          </cell>
          <cell r="F1867" t="str">
            <v>Fresno</v>
          </cell>
          <cell r="G1867" t="str">
            <v>Temblor</v>
          </cell>
          <cell r="H1867" t="str">
            <v>No</v>
          </cell>
        </row>
        <row r="1868">
          <cell r="A1868" t="str">
            <v>0401924847</v>
          </cell>
          <cell r="B1868" t="str">
            <v>Chevron U.S.A. Inc.</v>
          </cell>
          <cell r="C1868" t="str">
            <v>Steamflood</v>
          </cell>
          <cell r="D1868" t="str">
            <v>Coalinga</v>
          </cell>
          <cell r="E1868" t="str">
            <v>Inland</v>
          </cell>
          <cell r="F1868" t="str">
            <v>Fresno</v>
          </cell>
          <cell r="G1868" t="str">
            <v>Temblor</v>
          </cell>
          <cell r="H1868" t="str">
            <v>Yes</v>
          </cell>
        </row>
        <row r="1869">
          <cell r="A1869" t="str">
            <v>0401924848</v>
          </cell>
          <cell r="B1869" t="str">
            <v>Chevron U.S.A. Inc.</v>
          </cell>
          <cell r="C1869" t="str">
            <v>Steamflood</v>
          </cell>
          <cell r="D1869" t="str">
            <v>Coalinga</v>
          </cell>
          <cell r="E1869" t="str">
            <v>Inland</v>
          </cell>
          <cell r="F1869" t="str">
            <v>Fresno</v>
          </cell>
          <cell r="G1869" t="str">
            <v>Temblor</v>
          </cell>
          <cell r="H1869" t="str">
            <v>No</v>
          </cell>
        </row>
        <row r="1870">
          <cell r="A1870" t="str">
            <v>0401924849</v>
          </cell>
          <cell r="B1870" t="str">
            <v>Chevron U.S.A. Inc.</v>
          </cell>
          <cell r="C1870" t="str">
            <v>Steamflood</v>
          </cell>
          <cell r="D1870" t="str">
            <v>Coalinga</v>
          </cell>
          <cell r="E1870" t="str">
            <v>Inland</v>
          </cell>
          <cell r="F1870" t="str">
            <v>Fresno</v>
          </cell>
          <cell r="G1870" t="str">
            <v>Temblor</v>
          </cell>
          <cell r="H1870" t="str">
            <v>Yes</v>
          </cell>
        </row>
        <row r="1871">
          <cell r="A1871" t="str">
            <v>0401924850</v>
          </cell>
          <cell r="B1871" t="str">
            <v>Chevron U.S.A. Inc.</v>
          </cell>
          <cell r="C1871" t="str">
            <v>Cyclic Steam</v>
          </cell>
          <cell r="D1871" t="str">
            <v>Coalinga</v>
          </cell>
          <cell r="E1871" t="str">
            <v>Inland</v>
          </cell>
          <cell r="F1871" t="str">
            <v>Fresno</v>
          </cell>
          <cell r="G1871" t="str">
            <v>Temblor</v>
          </cell>
          <cell r="H1871" t="str">
            <v>No</v>
          </cell>
        </row>
        <row r="1872">
          <cell r="A1872" t="str">
            <v>0401924852</v>
          </cell>
          <cell r="B1872" t="str">
            <v>Chevron U.S.A. Inc.</v>
          </cell>
          <cell r="C1872" t="str">
            <v>Cyclic Steam</v>
          </cell>
          <cell r="D1872" t="str">
            <v>Coalinga</v>
          </cell>
          <cell r="E1872" t="str">
            <v>Inland</v>
          </cell>
          <cell r="F1872" t="str">
            <v>Fresno</v>
          </cell>
          <cell r="G1872" t="str">
            <v>Temblor</v>
          </cell>
          <cell r="H1872" t="str">
            <v>No</v>
          </cell>
        </row>
        <row r="1873">
          <cell r="A1873" t="str">
            <v>0401924854</v>
          </cell>
          <cell r="B1873" t="str">
            <v>Chevron U.S.A. Inc.</v>
          </cell>
          <cell r="C1873" t="str">
            <v>Steamflood</v>
          </cell>
          <cell r="D1873" t="str">
            <v>Coalinga</v>
          </cell>
          <cell r="E1873" t="str">
            <v>Inland</v>
          </cell>
          <cell r="F1873" t="str">
            <v>Fresno</v>
          </cell>
          <cell r="G1873" t="str">
            <v>Temblor</v>
          </cell>
          <cell r="H1873" t="str">
            <v>No</v>
          </cell>
        </row>
        <row r="1874">
          <cell r="A1874" t="str">
            <v>0401924855</v>
          </cell>
          <cell r="B1874" t="str">
            <v>Chevron U.S.A. Inc.</v>
          </cell>
          <cell r="C1874" t="str">
            <v>Steamflood</v>
          </cell>
          <cell r="D1874" t="str">
            <v>Coalinga</v>
          </cell>
          <cell r="E1874" t="str">
            <v>Inland</v>
          </cell>
          <cell r="F1874" t="str">
            <v>Fresno</v>
          </cell>
          <cell r="G1874" t="str">
            <v>Temblor</v>
          </cell>
          <cell r="H1874" t="str">
            <v>No</v>
          </cell>
        </row>
        <row r="1875">
          <cell r="A1875" t="str">
            <v>0401924856</v>
          </cell>
          <cell r="B1875" t="str">
            <v>Chevron U.S.A. Inc.</v>
          </cell>
          <cell r="C1875" t="str">
            <v>Steamflood</v>
          </cell>
          <cell r="D1875" t="str">
            <v>Coalinga</v>
          </cell>
          <cell r="E1875" t="str">
            <v>Inland</v>
          </cell>
          <cell r="F1875" t="str">
            <v>Fresno</v>
          </cell>
          <cell r="G1875" t="str">
            <v>Temblor</v>
          </cell>
          <cell r="H1875" t="str">
            <v>No</v>
          </cell>
        </row>
        <row r="1876">
          <cell r="A1876" t="str">
            <v>0401924870</v>
          </cell>
          <cell r="B1876" t="str">
            <v>Kelpetro Operating, Inc.</v>
          </cell>
          <cell r="C1876" t="str">
            <v>Oil &amp; Gas</v>
          </cell>
          <cell r="D1876" t="str">
            <v>Riverdale</v>
          </cell>
          <cell r="E1876" t="str">
            <v>Inland</v>
          </cell>
          <cell r="F1876" t="str">
            <v>Fresno</v>
          </cell>
          <cell r="G1876" t="str">
            <v>Eocene</v>
          </cell>
          <cell r="H1876" t="str">
            <v>No</v>
          </cell>
        </row>
        <row r="1877">
          <cell r="A1877" t="str">
            <v>0401924873</v>
          </cell>
          <cell r="B1877" t="str">
            <v>Chevron U.S.A. Inc.</v>
          </cell>
          <cell r="C1877" t="str">
            <v>Steamflood</v>
          </cell>
          <cell r="D1877" t="str">
            <v>Coalinga</v>
          </cell>
          <cell r="E1877" t="str">
            <v>Inland</v>
          </cell>
          <cell r="F1877" t="str">
            <v>Fresno</v>
          </cell>
          <cell r="G1877" t="str">
            <v>Temblor</v>
          </cell>
          <cell r="H1877" t="str">
            <v>No</v>
          </cell>
        </row>
        <row r="1878">
          <cell r="A1878" t="str">
            <v>0401924875</v>
          </cell>
          <cell r="B1878" t="str">
            <v>Chevron U.S.A. Inc.</v>
          </cell>
          <cell r="C1878" t="str">
            <v>Cyclic Steam</v>
          </cell>
          <cell r="D1878" t="str">
            <v>Coalinga</v>
          </cell>
          <cell r="E1878" t="str">
            <v>Inland</v>
          </cell>
          <cell r="F1878" t="str">
            <v>Fresno</v>
          </cell>
          <cell r="G1878" t="str">
            <v>Temblor</v>
          </cell>
          <cell r="H1878" t="str">
            <v>No</v>
          </cell>
        </row>
        <row r="1879">
          <cell r="A1879" t="str">
            <v>0401924876</v>
          </cell>
          <cell r="B1879" t="str">
            <v>Chevron U.S.A. Inc.</v>
          </cell>
          <cell r="C1879" t="str">
            <v>Cyclic Steam</v>
          </cell>
          <cell r="D1879" t="str">
            <v>Coalinga</v>
          </cell>
          <cell r="E1879" t="str">
            <v>Inland</v>
          </cell>
          <cell r="F1879" t="str">
            <v>Fresno</v>
          </cell>
          <cell r="G1879" t="str">
            <v>Temblor</v>
          </cell>
          <cell r="H1879" t="str">
            <v>No</v>
          </cell>
        </row>
        <row r="1880">
          <cell r="A1880" t="str">
            <v>0401924881</v>
          </cell>
          <cell r="B1880" t="str">
            <v>Chevron U.S.A. Inc.</v>
          </cell>
          <cell r="C1880" t="str">
            <v>Cyclic Steam</v>
          </cell>
          <cell r="D1880" t="str">
            <v>Coalinga</v>
          </cell>
          <cell r="E1880" t="str">
            <v>Inland</v>
          </cell>
          <cell r="F1880" t="str">
            <v>Fresno</v>
          </cell>
          <cell r="G1880" t="str">
            <v>Temblor</v>
          </cell>
          <cell r="H1880" t="str">
            <v>No</v>
          </cell>
        </row>
        <row r="1881">
          <cell r="A1881" t="str">
            <v>0401924883</v>
          </cell>
          <cell r="B1881" t="str">
            <v>Chevron U.S.A. Inc.</v>
          </cell>
          <cell r="C1881" t="str">
            <v>Cyclic Steam</v>
          </cell>
          <cell r="D1881" t="str">
            <v>Coalinga</v>
          </cell>
          <cell r="E1881" t="str">
            <v>Inland</v>
          </cell>
          <cell r="F1881" t="str">
            <v>Fresno</v>
          </cell>
          <cell r="G1881" t="str">
            <v>Temblor</v>
          </cell>
          <cell r="H1881" t="str">
            <v>No</v>
          </cell>
        </row>
        <row r="1882">
          <cell r="A1882" t="str">
            <v>0401924889</v>
          </cell>
          <cell r="B1882" t="str">
            <v>Chevron U.S.A. Inc.</v>
          </cell>
          <cell r="C1882" t="str">
            <v>Cyclic Steam</v>
          </cell>
          <cell r="D1882" t="str">
            <v>Coalinga</v>
          </cell>
          <cell r="E1882" t="str">
            <v>Inland</v>
          </cell>
          <cell r="F1882" t="str">
            <v>Fresno</v>
          </cell>
          <cell r="G1882" t="str">
            <v>Temblor</v>
          </cell>
          <cell r="H1882" t="str">
            <v>No</v>
          </cell>
        </row>
        <row r="1883">
          <cell r="A1883" t="str">
            <v>0401924896</v>
          </cell>
          <cell r="B1883" t="str">
            <v>Chevron U.S.A. Inc.</v>
          </cell>
          <cell r="C1883" t="str">
            <v>Cyclic Steam</v>
          </cell>
          <cell r="D1883" t="str">
            <v>Coalinga</v>
          </cell>
          <cell r="E1883" t="str">
            <v>Inland</v>
          </cell>
          <cell r="F1883" t="str">
            <v>Fresno</v>
          </cell>
          <cell r="G1883" t="str">
            <v>Temblor</v>
          </cell>
          <cell r="H1883" t="str">
            <v>No</v>
          </cell>
        </row>
        <row r="1884">
          <cell r="A1884" t="str">
            <v>0401924901</v>
          </cell>
          <cell r="B1884" t="str">
            <v>Chevron U.S.A. Inc.</v>
          </cell>
          <cell r="C1884" t="str">
            <v>Oil &amp; Gas</v>
          </cell>
          <cell r="D1884" t="str">
            <v>Coalinga</v>
          </cell>
          <cell r="E1884" t="str">
            <v>Inland</v>
          </cell>
          <cell r="F1884" t="str">
            <v>Fresno</v>
          </cell>
          <cell r="G1884" t="str">
            <v>Temblor</v>
          </cell>
          <cell r="H1884" t="str">
            <v>Yes</v>
          </cell>
        </row>
        <row r="1885">
          <cell r="A1885" t="str">
            <v>0401924902</v>
          </cell>
          <cell r="B1885" t="str">
            <v>Chevron U.S.A. Inc.</v>
          </cell>
          <cell r="C1885" t="str">
            <v>Oil &amp; Gas</v>
          </cell>
          <cell r="D1885" t="str">
            <v>Coalinga</v>
          </cell>
          <cell r="E1885" t="str">
            <v>Inland</v>
          </cell>
          <cell r="F1885" t="str">
            <v>Fresno</v>
          </cell>
          <cell r="G1885" t="str">
            <v>Temblor</v>
          </cell>
          <cell r="H1885" t="str">
            <v>Yes</v>
          </cell>
        </row>
        <row r="1886">
          <cell r="A1886" t="str">
            <v>0401924905</v>
          </cell>
          <cell r="B1886" t="str">
            <v>Chevron U.S.A. Inc.</v>
          </cell>
          <cell r="C1886" t="str">
            <v>Oil &amp; Gas</v>
          </cell>
          <cell r="D1886" t="str">
            <v>Coalinga</v>
          </cell>
          <cell r="E1886" t="str">
            <v>Inland</v>
          </cell>
          <cell r="F1886" t="str">
            <v>Fresno</v>
          </cell>
          <cell r="G1886" t="str">
            <v>Temblor</v>
          </cell>
          <cell r="H1886" t="str">
            <v>Yes</v>
          </cell>
        </row>
        <row r="1887">
          <cell r="A1887" t="str">
            <v>0401924910</v>
          </cell>
          <cell r="B1887" t="str">
            <v>Chevron U.S.A. Inc.</v>
          </cell>
          <cell r="C1887" t="str">
            <v>Steamflood</v>
          </cell>
          <cell r="D1887" t="str">
            <v>Coalinga</v>
          </cell>
          <cell r="E1887" t="str">
            <v>Inland</v>
          </cell>
          <cell r="F1887" t="str">
            <v>Fresno</v>
          </cell>
          <cell r="G1887" t="str">
            <v>Temblor</v>
          </cell>
          <cell r="H1887" t="str">
            <v>No</v>
          </cell>
        </row>
        <row r="1888">
          <cell r="A1888" t="str">
            <v>0401924932</v>
          </cell>
          <cell r="B1888" t="str">
            <v>Chevron U.S.A. Inc.</v>
          </cell>
          <cell r="C1888" t="str">
            <v>Cyclic Steam</v>
          </cell>
          <cell r="D1888" t="str">
            <v>Coalinga</v>
          </cell>
          <cell r="E1888" t="str">
            <v>Inland</v>
          </cell>
          <cell r="F1888" t="str">
            <v>Fresno</v>
          </cell>
          <cell r="G1888" t="str">
            <v>Temblor</v>
          </cell>
          <cell r="H1888" t="str">
            <v>No</v>
          </cell>
        </row>
        <row r="1889">
          <cell r="A1889" t="str">
            <v>0401924933</v>
          </cell>
          <cell r="B1889" t="str">
            <v>Chevron U.S.A. Inc.</v>
          </cell>
          <cell r="C1889" t="str">
            <v>Cyclic Steam</v>
          </cell>
          <cell r="D1889" t="str">
            <v>Coalinga</v>
          </cell>
          <cell r="E1889" t="str">
            <v>Inland</v>
          </cell>
          <cell r="F1889" t="str">
            <v>Fresno</v>
          </cell>
          <cell r="G1889" t="str">
            <v>Temblor</v>
          </cell>
          <cell r="H1889" t="str">
            <v>No</v>
          </cell>
        </row>
        <row r="1890">
          <cell r="A1890" t="str">
            <v>0401924936</v>
          </cell>
          <cell r="B1890" t="str">
            <v>Chevron U.S.A. Inc.</v>
          </cell>
          <cell r="C1890" t="str">
            <v>Cyclic Steam</v>
          </cell>
          <cell r="D1890" t="str">
            <v>Coalinga</v>
          </cell>
          <cell r="E1890" t="str">
            <v>Inland</v>
          </cell>
          <cell r="F1890" t="str">
            <v>Fresno</v>
          </cell>
          <cell r="G1890" t="str">
            <v>Temblor</v>
          </cell>
          <cell r="H1890" t="str">
            <v>No</v>
          </cell>
        </row>
        <row r="1891">
          <cell r="A1891" t="str">
            <v>0401924947</v>
          </cell>
          <cell r="B1891" t="str">
            <v>Aera Energy LLC</v>
          </cell>
          <cell r="C1891" t="str">
            <v>Oil &amp; Gas</v>
          </cell>
          <cell r="D1891" t="str">
            <v>Coalinga</v>
          </cell>
          <cell r="E1891" t="str">
            <v>Inland</v>
          </cell>
          <cell r="F1891" t="str">
            <v>Fresno</v>
          </cell>
          <cell r="G1891" t="str">
            <v>Temblor</v>
          </cell>
          <cell r="H1891" t="str">
            <v>No</v>
          </cell>
        </row>
        <row r="1892">
          <cell r="A1892" t="str">
            <v>0401924958</v>
          </cell>
          <cell r="B1892" t="str">
            <v>Aera Energy LLC</v>
          </cell>
          <cell r="C1892" t="str">
            <v>Oil &amp; Gas</v>
          </cell>
          <cell r="D1892" t="str">
            <v>Coalinga</v>
          </cell>
          <cell r="E1892" t="str">
            <v>Inland</v>
          </cell>
          <cell r="F1892" t="str">
            <v>Fresno</v>
          </cell>
          <cell r="G1892" t="str">
            <v>Temblor</v>
          </cell>
          <cell r="H1892" t="str">
            <v>No</v>
          </cell>
        </row>
        <row r="1893">
          <cell r="A1893" t="str">
            <v>0401924966</v>
          </cell>
          <cell r="B1893" t="str">
            <v>Chevron U.S.A. Inc.</v>
          </cell>
          <cell r="C1893" t="str">
            <v>Cyclic Steam</v>
          </cell>
          <cell r="D1893" t="str">
            <v>Coalinga</v>
          </cell>
          <cell r="E1893" t="str">
            <v>Inland</v>
          </cell>
          <cell r="F1893" t="str">
            <v>Fresno</v>
          </cell>
          <cell r="G1893" t="str">
            <v>Temblor</v>
          </cell>
          <cell r="H1893" t="str">
            <v>No</v>
          </cell>
        </row>
        <row r="1894">
          <cell r="A1894" t="str">
            <v>0401924989</v>
          </cell>
          <cell r="B1894" t="str">
            <v>California Resources Production Corporation</v>
          </cell>
          <cell r="C1894" t="str">
            <v>Oil &amp; Gas</v>
          </cell>
          <cell r="D1894" t="str">
            <v>Helm</v>
          </cell>
          <cell r="E1894" t="str">
            <v>Inland</v>
          </cell>
          <cell r="F1894" t="str">
            <v>Fresno</v>
          </cell>
          <cell r="G1894" t="str">
            <v>Miocene</v>
          </cell>
          <cell r="H1894" t="str">
            <v>No</v>
          </cell>
        </row>
        <row r="1895">
          <cell r="A1895" t="str">
            <v>0401924990</v>
          </cell>
          <cell r="B1895" t="str">
            <v>California Resources Production Corporation</v>
          </cell>
          <cell r="C1895" t="str">
            <v>Oil &amp; Gas</v>
          </cell>
          <cell r="D1895" t="str">
            <v>Helm</v>
          </cell>
          <cell r="E1895" t="str">
            <v>Inland</v>
          </cell>
          <cell r="F1895" t="str">
            <v>Fresno</v>
          </cell>
          <cell r="G1895" t="str">
            <v>Miocene</v>
          </cell>
          <cell r="H1895" t="str">
            <v>No</v>
          </cell>
        </row>
        <row r="1896">
          <cell r="A1896" t="str">
            <v>0401924991</v>
          </cell>
          <cell r="B1896" t="str">
            <v>Chevron U.S.A. Inc.</v>
          </cell>
          <cell r="C1896" t="str">
            <v>Steamflood</v>
          </cell>
          <cell r="D1896" t="str">
            <v>Coalinga</v>
          </cell>
          <cell r="E1896" t="str">
            <v>Inland</v>
          </cell>
          <cell r="F1896" t="str">
            <v>Fresno</v>
          </cell>
          <cell r="G1896" t="str">
            <v>Temblor</v>
          </cell>
          <cell r="H1896" t="str">
            <v>No</v>
          </cell>
        </row>
        <row r="1897">
          <cell r="A1897" t="str">
            <v>0401924992</v>
          </cell>
          <cell r="B1897" t="str">
            <v>Chevron U.S.A. Inc.</v>
          </cell>
          <cell r="C1897" t="str">
            <v>Steamflood</v>
          </cell>
          <cell r="D1897" t="str">
            <v>Coalinga</v>
          </cell>
          <cell r="E1897" t="str">
            <v>Inland</v>
          </cell>
          <cell r="F1897" t="str">
            <v>Fresno</v>
          </cell>
          <cell r="G1897" t="str">
            <v>Temblor</v>
          </cell>
          <cell r="H1897" t="str">
            <v>No</v>
          </cell>
        </row>
        <row r="1898">
          <cell r="A1898" t="str">
            <v>0401924993</v>
          </cell>
          <cell r="B1898" t="str">
            <v>Chevron U.S.A. Inc.</v>
          </cell>
          <cell r="C1898" t="str">
            <v>Steamflood</v>
          </cell>
          <cell r="D1898" t="str">
            <v>Coalinga</v>
          </cell>
          <cell r="E1898" t="str">
            <v>Inland</v>
          </cell>
          <cell r="F1898" t="str">
            <v>Fresno</v>
          </cell>
          <cell r="G1898" t="str">
            <v>Temblor</v>
          </cell>
          <cell r="H1898" t="str">
            <v>No</v>
          </cell>
        </row>
        <row r="1899">
          <cell r="A1899" t="str">
            <v>0401924994</v>
          </cell>
          <cell r="B1899" t="str">
            <v>Chevron U.S.A. Inc.</v>
          </cell>
          <cell r="C1899" t="str">
            <v>Steamflood</v>
          </cell>
          <cell r="D1899" t="str">
            <v>Coalinga</v>
          </cell>
          <cell r="E1899" t="str">
            <v>Inland</v>
          </cell>
          <cell r="F1899" t="str">
            <v>Fresno</v>
          </cell>
          <cell r="G1899" t="str">
            <v>Temblor</v>
          </cell>
          <cell r="H1899" t="str">
            <v>No</v>
          </cell>
        </row>
        <row r="1900">
          <cell r="A1900" t="str">
            <v>0401924995</v>
          </cell>
          <cell r="B1900" t="str">
            <v>Chevron U.S.A. Inc.</v>
          </cell>
          <cell r="C1900" t="str">
            <v>Steamflood</v>
          </cell>
          <cell r="D1900" t="str">
            <v>Coalinga</v>
          </cell>
          <cell r="E1900" t="str">
            <v>Inland</v>
          </cell>
          <cell r="F1900" t="str">
            <v>Fresno</v>
          </cell>
          <cell r="G1900" t="str">
            <v>Temblor</v>
          </cell>
          <cell r="H1900" t="str">
            <v>No</v>
          </cell>
        </row>
        <row r="1901">
          <cell r="A1901" t="str">
            <v>0401924996</v>
          </cell>
          <cell r="B1901" t="str">
            <v>Chevron U.S.A. Inc.</v>
          </cell>
          <cell r="C1901" t="str">
            <v>Cyclic Steam</v>
          </cell>
          <cell r="D1901" t="str">
            <v>Coalinga</v>
          </cell>
          <cell r="E1901" t="str">
            <v>Inland</v>
          </cell>
          <cell r="F1901" t="str">
            <v>Fresno</v>
          </cell>
          <cell r="G1901" t="str">
            <v>Temblor</v>
          </cell>
          <cell r="H1901" t="str">
            <v>No</v>
          </cell>
        </row>
        <row r="1902">
          <cell r="A1902" t="str">
            <v>0401924997</v>
          </cell>
          <cell r="B1902" t="str">
            <v>Chevron U.S.A. Inc.</v>
          </cell>
          <cell r="C1902" t="str">
            <v>Cyclic Steam</v>
          </cell>
          <cell r="D1902" t="str">
            <v>Coalinga</v>
          </cell>
          <cell r="E1902" t="str">
            <v>Inland</v>
          </cell>
          <cell r="F1902" t="str">
            <v>Fresno</v>
          </cell>
          <cell r="G1902" t="str">
            <v>Temblor</v>
          </cell>
          <cell r="H1902" t="str">
            <v>No</v>
          </cell>
        </row>
        <row r="1903">
          <cell r="A1903" t="str">
            <v>0401925009</v>
          </cell>
          <cell r="B1903" t="str">
            <v>Chevron U.S.A. Inc.</v>
          </cell>
          <cell r="C1903" t="str">
            <v>Cyclic Steam</v>
          </cell>
          <cell r="D1903" t="str">
            <v>Coalinga</v>
          </cell>
          <cell r="E1903" t="str">
            <v>Inland</v>
          </cell>
          <cell r="F1903" t="str">
            <v>Fresno</v>
          </cell>
          <cell r="G1903" t="str">
            <v>Temblor</v>
          </cell>
          <cell r="H1903" t="str">
            <v>Yes</v>
          </cell>
        </row>
        <row r="1904">
          <cell r="A1904" t="str">
            <v>0401925010</v>
          </cell>
          <cell r="B1904" t="str">
            <v>Chevron U.S.A. Inc.</v>
          </cell>
          <cell r="C1904" t="str">
            <v>Cyclic Steam</v>
          </cell>
          <cell r="D1904" t="str">
            <v>Coalinga</v>
          </cell>
          <cell r="E1904" t="str">
            <v>Inland</v>
          </cell>
          <cell r="F1904" t="str">
            <v>Fresno</v>
          </cell>
          <cell r="G1904" t="str">
            <v>Temblor</v>
          </cell>
          <cell r="H1904" t="str">
            <v>No</v>
          </cell>
        </row>
        <row r="1905">
          <cell r="A1905" t="str">
            <v>0401925015</v>
          </cell>
          <cell r="B1905" t="str">
            <v>Petro-Lud, Inc.</v>
          </cell>
          <cell r="C1905" t="str">
            <v>Oil &amp; Gas</v>
          </cell>
          <cell r="D1905" t="str">
            <v>Jacalitos</v>
          </cell>
          <cell r="E1905" t="str">
            <v>Inland</v>
          </cell>
          <cell r="F1905" t="str">
            <v>Fresno</v>
          </cell>
          <cell r="G1905" t="str">
            <v>Temblor</v>
          </cell>
          <cell r="H1905" t="str">
            <v>Yes</v>
          </cell>
        </row>
        <row r="1906">
          <cell r="A1906" t="str">
            <v>0401925018</v>
          </cell>
          <cell r="B1906" t="str">
            <v>Chevron U.S.A. Inc.</v>
          </cell>
          <cell r="C1906" t="str">
            <v>Cyclic Steam</v>
          </cell>
          <cell r="D1906" t="str">
            <v>Coalinga</v>
          </cell>
          <cell r="E1906" t="str">
            <v>Inland</v>
          </cell>
          <cell r="F1906" t="str">
            <v>Fresno</v>
          </cell>
          <cell r="G1906" t="str">
            <v>Temblor</v>
          </cell>
          <cell r="H1906" t="str">
            <v>Yes</v>
          </cell>
        </row>
        <row r="1907">
          <cell r="A1907" t="str">
            <v>0401925019</v>
          </cell>
          <cell r="B1907" t="str">
            <v>Chevron U.S.A. Inc.</v>
          </cell>
          <cell r="C1907" t="str">
            <v>Cyclic Steam</v>
          </cell>
          <cell r="D1907" t="str">
            <v>Coalinga</v>
          </cell>
          <cell r="E1907" t="str">
            <v>Inland</v>
          </cell>
          <cell r="F1907" t="str">
            <v>Fresno</v>
          </cell>
          <cell r="G1907" t="str">
            <v>Temblor</v>
          </cell>
          <cell r="H1907" t="str">
            <v>No</v>
          </cell>
        </row>
        <row r="1908">
          <cell r="A1908" t="str">
            <v>0401925029</v>
          </cell>
          <cell r="B1908" t="str">
            <v>KMP Operating Inc.</v>
          </cell>
          <cell r="C1908" t="str">
            <v>Water Disposal</v>
          </cell>
          <cell r="D1908" t="str">
            <v>Any Field</v>
          </cell>
          <cell r="E1908" t="str">
            <v>Inland</v>
          </cell>
          <cell r="F1908" t="str">
            <v>Fresno</v>
          </cell>
          <cell r="G1908" t="str">
            <v>No Pool Breakdown</v>
          </cell>
          <cell r="H1908" t="str">
            <v>No</v>
          </cell>
        </row>
        <row r="1909">
          <cell r="A1909" t="str">
            <v>0401925031</v>
          </cell>
          <cell r="B1909" t="str">
            <v>Chevron U.S.A. Inc.</v>
          </cell>
          <cell r="C1909" t="str">
            <v>Cyclic Steam</v>
          </cell>
          <cell r="D1909" t="str">
            <v>Coalinga</v>
          </cell>
          <cell r="E1909" t="str">
            <v>Inland</v>
          </cell>
          <cell r="F1909" t="str">
            <v>Fresno</v>
          </cell>
          <cell r="G1909" t="str">
            <v>Temblor</v>
          </cell>
          <cell r="H1909" t="str">
            <v>No</v>
          </cell>
        </row>
        <row r="1910">
          <cell r="A1910" t="str">
            <v>0401925033</v>
          </cell>
          <cell r="B1910" t="str">
            <v>Holmes Western Oil Corporation</v>
          </cell>
          <cell r="C1910" t="str">
            <v>Oil &amp; Gas</v>
          </cell>
          <cell r="D1910" t="str">
            <v>Jacalitos</v>
          </cell>
          <cell r="E1910" t="str">
            <v>Inland</v>
          </cell>
          <cell r="F1910" t="str">
            <v>Fresno</v>
          </cell>
          <cell r="G1910" t="str">
            <v>Temblor</v>
          </cell>
          <cell r="H1910" t="str">
            <v>No</v>
          </cell>
        </row>
        <row r="1911">
          <cell r="A1911" t="str">
            <v>0401925037</v>
          </cell>
          <cell r="B1911" t="str">
            <v>Holmes Western Oil Corporation</v>
          </cell>
          <cell r="C1911" t="str">
            <v>Oil &amp; Gas</v>
          </cell>
          <cell r="D1911" t="str">
            <v>Jacalitos</v>
          </cell>
          <cell r="E1911" t="str">
            <v>Inland</v>
          </cell>
          <cell r="F1911" t="str">
            <v>Fresno</v>
          </cell>
          <cell r="G1911" t="str">
            <v>Temblor</v>
          </cell>
          <cell r="H1911" t="str">
            <v>No</v>
          </cell>
        </row>
        <row r="1912">
          <cell r="A1912" t="str">
            <v>0401925046</v>
          </cell>
          <cell r="B1912" t="str">
            <v>Chevron U.S.A. Inc.</v>
          </cell>
          <cell r="C1912" t="str">
            <v>Oil &amp; Gas</v>
          </cell>
          <cell r="D1912" t="str">
            <v>Coalinga</v>
          </cell>
          <cell r="E1912" t="str">
            <v>Inland</v>
          </cell>
          <cell r="F1912" t="str">
            <v>Fresno</v>
          </cell>
          <cell r="G1912" t="str">
            <v>Temblor</v>
          </cell>
          <cell r="H1912" t="str">
            <v>No</v>
          </cell>
        </row>
        <row r="1913">
          <cell r="A1913" t="str">
            <v>0401925049</v>
          </cell>
          <cell r="B1913" t="str">
            <v>Chevron U.S.A. Inc.</v>
          </cell>
          <cell r="C1913" t="str">
            <v>Cyclic Steam</v>
          </cell>
          <cell r="D1913" t="str">
            <v>Coalinga</v>
          </cell>
          <cell r="E1913" t="str">
            <v>Inland</v>
          </cell>
          <cell r="F1913" t="str">
            <v>Fresno</v>
          </cell>
          <cell r="G1913" t="str">
            <v>Temblor</v>
          </cell>
          <cell r="H1913" t="str">
            <v>No</v>
          </cell>
        </row>
        <row r="1914">
          <cell r="A1914" t="str">
            <v>0401925053</v>
          </cell>
          <cell r="B1914" t="str">
            <v>Chevron U.S.A. Inc.</v>
          </cell>
          <cell r="C1914" t="str">
            <v>Cyclic Steam</v>
          </cell>
          <cell r="D1914" t="str">
            <v>Coalinga</v>
          </cell>
          <cell r="E1914" t="str">
            <v>Inland</v>
          </cell>
          <cell r="F1914" t="str">
            <v>Fresno</v>
          </cell>
          <cell r="G1914" t="str">
            <v>Temblor</v>
          </cell>
          <cell r="H1914" t="str">
            <v>No</v>
          </cell>
        </row>
        <row r="1915">
          <cell r="A1915" t="str">
            <v>0401925055</v>
          </cell>
          <cell r="B1915" t="str">
            <v>Chevron U.S.A. Inc.</v>
          </cell>
          <cell r="C1915" t="str">
            <v>Cyclic Steam</v>
          </cell>
          <cell r="D1915" t="str">
            <v>Coalinga</v>
          </cell>
          <cell r="E1915" t="str">
            <v>Inland</v>
          </cell>
          <cell r="F1915" t="str">
            <v>Fresno</v>
          </cell>
          <cell r="G1915" t="str">
            <v>Temblor</v>
          </cell>
          <cell r="H1915" t="str">
            <v>No</v>
          </cell>
        </row>
        <row r="1916">
          <cell r="A1916" t="str">
            <v>0401925061</v>
          </cell>
          <cell r="B1916" t="str">
            <v>Chevron U.S.A. Inc.</v>
          </cell>
          <cell r="C1916" t="str">
            <v>Cyclic Steam</v>
          </cell>
          <cell r="D1916" t="str">
            <v>Coalinga</v>
          </cell>
          <cell r="E1916" t="str">
            <v>Inland</v>
          </cell>
          <cell r="F1916" t="str">
            <v>Fresno</v>
          </cell>
          <cell r="G1916" t="str">
            <v>Temblor</v>
          </cell>
          <cell r="H1916" t="str">
            <v>No</v>
          </cell>
        </row>
        <row r="1917">
          <cell r="A1917" t="str">
            <v>0401925063</v>
          </cell>
          <cell r="B1917" t="str">
            <v>Chevron U.S.A. Inc.</v>
          </cell>
          <cell r="C1917" t="str">
            <v>Cyclic Steam</v>
          </cell>
          <cell r="D1917" t="str">
            <v>Coalinga</v>
          </cell>
          <cell r="E1917" t="str">
            <v>Inland</v>
          </cell>
          <cell r="F1917" t="str">
            <v>Fresno</v>
          </cell>
          <cell r="G1917" t="str">
            <v>Temblor</v>
          </cell>
          <cell r="H1917" t="str">
            <v>No</v>
          </cell>
        </row>
        <row r="1918">
          <cell r="A1918" t="str">
            <v>0401925065</v>
          </cell>
          <cell r="B1918" t="str">
            <v>Chevron U.S.A. Inc.</v>
          </cell>
          <cell r="C1918" t="str">
            <v>Cyclic Steam</v>
          </cell>
          <cell r="D1918" t="str">
            <v>Coalinga</v>
          </cell>
          <cell r="E1918" t="str">
            <v>Inland</v>
          </cell>
          <cell r="F1918" t="str">
            <v>Fresno</v>
          </cell>
          <cell r="G1918" t="str">
            <v>Temblor</v>
          </cell>
          <cell r="H1918" t="str">
            <v>Yes</v>
          </cell>
        </row>
        <row r="1919">
          <cell r="A1919" t="str">
            <v>0401925066</v>
          </cell>
          <cell r="B1919" t="str">
            <v>Chevron U.S.A. Inc.</v>
          </cell>
          <cell r="C1919" t="str">
            <v>Cyclic Steam</v>
          </cell>
          <cell r="D1919" t="str">
            <v>Coalinga</v>
          </cell>
          <cell r="E1919" t="str">
            <v>Inland</v>
          </cell>
          <cell r="F1919" t="str">
            <v>Fresno</v>
          </cell>
          <cell r="G1919" t="str">
            <v>Temblor</v>
          </cell>
          <cell r="H1919" t="str">
            <v>No</v>
          </cell>
        </row>
        <row r="1920">
          <cell r="A1920" t="str">
            <v>0401925067</v>
          </cell>
          <cell r="B1920" t="str">
            <v>Chevron U.S.A. Inc.</v>
          </cell>
          <cell r="C1920" t="str">
            <v>Cyclic Steam</v>
          </cell>
          <cell r="D1920" t="str">
            <v>Coalinga</v>
          </cell>
          <cell r="E1920" t="str">
            <v>Inland</v>
          </cell>
          <cell r="F1920" t="str">
            <v>Fresno</v>
          </cell>
          <cell r="G1920" t="str">
            <v>Temblor</v>
          </cell>
          <cell r="H1920" t="str">
            <v>No</v>
          </cell>
        </row>
        <row r="1921">
          <cell r="A1921" t="str">
            <v>0401925068</v>
          </cell>
          <cell r="B1921" t="str">
            <v>Chevron U.S.A. Inc.</v>
          </cell>
          <cell r="C1921" t="str">
            <v>Cyclic Steam</v>
          </cell>
          <cell r="D1921" t="str">
            <v>Coalinga</v>
          </cell>
          <cell r="E1921" t="str">
            <v>Inland</v>
          </cell>
          <cell r="F1921" t="str">
            <v>Fresno</v>
          </cell>
          <cell r="G1921" t="str">
            <v>Temblor</v>
          </cell>
          <cell r="H1921" t="str">
            <v>No</v>
          </cell>
        </row>
        <row r="1922">
          <cell r="A1922" t="str">
            <v>0401925097</v>
          </cell>
          <cell r="B1922" t="str">
            <v>Aera Energy LLC</v>
          </cell>
          <cell r="C1922" t="str">
            <v>Oil &amp; Gas</v>
          </cell>
          <cell r="D1922" t="str">
            <v>Coalinga</v>
          </cell>
          <cell r="E1922" t="str">
            <v>Inland</v>
          </cell>
          <cell r="F1922" t="str">
            <v>Fresno</v>
          </cell>
          <cell r="G1922" t="str">
            <v>Temblor</v>
          </cell>
          <cell r="H1922" t="str">
            <v>Yes</v>
          </cell>
        </row>
        <row r="1923">
          <cell r="A1923" t="str">
            <v>0401925109</v>
          </cell>
          <cell r="B1923" t="str">
            <v>Aera Energy LLC</v>
          </cell>
          <cell r="C1923" t="str">
            <v>Oil &amp; Gas</v>
          </cell>
          <cell r="D1923" t="str">
            <v>Coalinga</v>
          </cell>
          <cell r="E1923" t="str">
            <v>Inland</v>
          </cell>
          <cell r="F1923" t="str">
            <v>Fresno</v>
          </cell>
          <cell r="G1923" t="str">
            <v>Temblor</v>
          </cell>
          <cell r="H1923" t="str">
            <v>No</v>
          </cell>
        </row>
        <row r="1924">
          <cell r="A1924" t="str">
            <v>0401925114</v>
          </cell>
          <cell r="B1924" t="str">
            <v>Chevron U.S.A. Inc.</v>
          </cell>
          <cell r="C1924" t="str">
            <v>Cyclic Steam</v>
          </cell>
          <cell r="D1924" t="str">
            <v>Coalinga</v>
          </cell>
          <cell r="E1924" t="str">
            <v>Inland</v>
          </cell>
          <cell r="F1924" t="str">
            <v>Fresno</v>
          </cell>
          <cell r="G1924" t="str">
            <v>Temblor</v>
          </cell>
          <cell r="H1924" t="str">
            <v>No</v>
          </cell>
        </row>
        <row r="1925">
          <cell r="A1925" t="str">
            <v>0401925116</v>
          </cell>
          <cell r="B1925" t="str">
            <v>Chevron U.S.A. Inc.</v>
          </cell>
          <cell r="C1925" t="str">
            <v>Cyclic Steam</v>
          </cell>
          <cell r="D1925" t="str">
            <v>Coalinga</v>
          </cell>
          <cell r="E1925" t="str">
            <v>Inland</v>
          </cell>
          <cell r="F1925" t="str">
            <v>Fresno</v>
          </cell>
          <cell r="G1925" t="str">
            <v>Temblor</v>
          </cell>
          <cell r="H1925" t="str">
            <v>Yes</v>
          </cell>
        </row>
        <row r="1926">
          <cell r="A1926" t="str">
            <v>0401925118</v>
          </cell>
          <cell r="B1926" t="str">
            <v>Chevron U.S.A. Inc.</v>
          </cell>
          <cell r="C1926" t="str">
            <v>Cyclic Steam</v>
          </cell>
          <cell r="D1926" t="str">
            <v>Coalinga</v>
          </cell>
          <cell r="E1926" t="str">
            <v>Inland</v>
          </cell>
          <cell r="F1926" t="str">
            <v>Fresno</v>
          </cell>
          <cell r="G1926" t="str">
            <v>Temblor</v>
          </cell>
          <cell r="H1926" t="str">
            <v>No</v>
          </cell>
        </row>
        <row r="1927">
          <cell r="A1927" t="str">
            <v>0401925119</v>
          </cell>
          <cell r="B1927" t="str">
            <v>Chevron U.S.A. Inc.</v>
          </cell>
          <cell r="C1927" t="str">
            <v>Cyclic Steam</v>
          </cell>
          <cell r="D1927" t="str">
            <v>Coalinga</v>
          </cell>
          <cell r="E1927" t="str">
            <v>Inland</v>
          </cell>
          <cell r="F1927" t="str">
            <v>Fresno</v>
          </cell>
          <cell r="G1927" t="str">
            <v>Temblor</v>
          </cell>
          <cell r="H1927" t="str">
            <v>No</v>
          </cell>
        </row>
        <row r="1928">
          <cell r="A1928" t="str">
            <v>0401925125</v>
          </cell>
          <cell r="B1928" t="str">
            <v>Chevron U.S.A. Inc.</v>
          </cell>
          <cell r="C1928" t="str">
            <v>Cyclic Steam</v>
          </cell>
          <cell r="D1928" t="str">
            <v>Coalinga</v>
          </cell>
          <cell r="E1928" t="str">
            <v>Inland</v>
          </cell>
          <cell r="F1928" t="str">
            <v>Fresno</v>
          </cell>
          <cell r="G1928" t="str">
            <v>Temblor</v>
          </cell>
          <cell r="H1928" t="str">
            <v>No</v>
          </cell>
        </row>
        <row r="1929">
          <cell r="A1929" t="str">
            <v>0401925126</v>
          </cell>
          <cell r="B1929" t="str">
            <v>Chevron U.S.A. Inc.</v>
          </cell>
          <cell r="C1929" t="str">
            <v>Steamflood</v>
          </cell>
          <cell r="D1929" t="str">
            <v>Coalinga</v>
          </cell>
          <cell r="E1929" t="str">
            <v>Inland</v>
          </cell>
          <cell r="F1929" t="str">
            <v>Fresno</v>
          </cell>
          <cell r="G1929" t="str">
            <v>Temblor</v>
          </cell>
          <cell r="H1929" t="str">
            <v>No</v>
          </cell>
        </row>
        <row r="1930">
          <cell r="A1930" t="str">
            <v>0401925136</v>
          </cell>
          <cell r="B1930" t="str">
            <v>Aera Energy LLC</v>
          </cell>
          <cell r="C1930" t="str">
            <v>Oil &amp; Gas</v>
          </cell>
          <cell r="D1930" t="str">
            <v>Coalinga</v>
          </cell>
          <cell r="E1930" t="str">
            <v>Inland</v>
          </cell>
          <cell r="F1930" t="str">
            <v>Fresno</v>
          </cell>
          <cell r="G1930" t="str">
            <v>Temblor</v>
          </cell>
          <cell r="H1930" t="str">
            <v>No</v>
          </cell>
        </row>
        <row r="1931">
          <cell r="A1931" t="str">
            <v>0401925140</v>
          </cell>
          <cell r="B1931" t="str">
            <v>Aera Energy LLC</v>
          </cell>
          <cell r="C1931" t="str">
            <v>Steamflood</v>
          </cell>
          <cell r="D1931" t="str">
            <v>Coalinga</v>
          </cell>
          <cell r="E1931" t="str">
            <v>Inland</v>
          </cell>
          <cell r="F1931" t="str">
            <v>Fresno</v>
          </cell>
          <cell r="G1931" t="str">
            <v>Temblor</v>
          </cell>
          <cell r="H1931" t="str">
            <v>No</v>
          </cell>
        </row>
        <row r="1932">
          <cell r="A1932" t="str">
            <v>0401925143</v>
          </cell>
          <cell r="B1932" t="str">
            <v>Chevron U.S.A. Inc.</v>
          </cell>
          <cell r="C1932" t="str">
            <v>Oil &amp; Gas</v>
          </cell>
          <cell r="D1932" t="str">
            <v>Coalinga</v>
          </cell>
          <cell r="E1932" t="str">
            <v>Inland</v>
          </cell>
          <cell r="F1932" t="str">
            <v>Fresno</v>
          </cell>
          <cell r="G1932" t="str">
            <v>Temblor</v>
          </cell>
          <cell r="H1932" t="str">
            <v>Yes</v>
          </cell>
        </row>
        <row r="1933">
          <cell r="A1933" t="str">
            <v>0401925144</v>
          </cell>
          <cell r="B1933" t="str">
            <v>Chevron U.S.A. Inc.</v>
          </cell>
          <cell r="C1933" t="str">
            <v>Cyclic Steam</v>
          </cell>
          <cell r="D1933" t="str">
            <v>Coalinga</v>
          </cell>
          <cell r="E1933" t="str">
            <v>Inland</v>
          </cell>
          <cell r="F1933" t="str">
            <v>Fresno</v>
          </cell>
          <cell r="G1933" t="str">
            <v>Temblor</v>
          </cell>
          <cell r="H1933" t="str">
            <v>No</v>
          </cell>
        </row>
        <row r="1934">
          <cell r="A1934" t="str">
            <v>0401925145</v>
          </cell>
          <cell r="B1934" t="str">
            <v>Chevron U.S.A. Inc.</v>
          </cell>
          <cell r="C1934" t="str">
            <v>Cyclic Steam</v>
          </cell>
          <cell r="D1934" t="str">
            <v>Coalinga</v>
          </cell>
          <cell r="E1934" t="str">
            <v>Inland</v>
          </cell>
          <cell r="F1934" t="str">
            <v>Fresno</v>
          </cell>
          <cell r="G1934" t="str">
            <v>Temblor</v>
          </cell>
          <cell r="H1934" t="str">
            <v>No</v>
          </cell>
        </row>
        <row r="1935">
          <cell r="A1935" t="str">
            <v>0401925146</v>
          </cell>
          <cell r="B1935" t="str">
            <v>Petro-Lud, Inc.</v>
          </cell>
          <cell r="C1935" t="str">
            <v>Oil &amp; Gas</v>
          </cell>
          <cell r="D1935" t="str">
            <v>Jacalitos</v>
          </cell>
          <cell r="E1935" t="str">
            <v>Inland</v>
          </cell>
          <cell r="F1935" t="str">
            <v>Fresno</v>
          </cell>
          <cell r="G1935" t="str">
            <v>Temblor</v>
          </cell>
          <cell r="H1935" t="str">
            <v>Yes</v>
          </cell>
        </row>
        <row r="1936">
          <cell r="A1936" t="str">
            <v>0401925148</v>
          </cell>
          <cell r="B1936" t="str">
            <v>Chevron U.S.A. Inc.</v>
          </cell>
          <cell r="C1936" t="str">
            <v>Cyclic Steam</v>
          </cell>
          <cell r="D1936" t="str">
            <v>Coalinga</v>
          </cell>
          <cell r="E1936" t="str">
            <v>Inland</v>
          </cell>
          <cell r="F1936" t="str">
            <v>Fresno</v>
          </cell>
          <cell r="G1936" t="str">
            <v>Temblor</v>
          </cell>
          <cell r="H1936" t="str">
            <v>No</v>
          </cell>
        </row>
        <row r="1937">
          <cell r="A1937" t="str">
            <v>0401925156</v>
          </cell>
          <cell r="B1937" t="str">
            <v>Aera Energy LLC</v>
          </cell>
          <cell r="C1937" t="str">
            <v>Oil &amp; Gas</v>
          </cell>
          <cell r="D1937" t="str">
            <v>Coalinga</v>
          </cell>
          <cell r="E1937" t="str">
            <v>Inland</v>
          </cell>
          <cell r="F1937" t="str">
            <v>Fresno</v>
          </cell>
          <cell r="G1937" t="str">
            <v>Temblor</v>
          </cell>
          <cell r="H1937" t="str">
            <v>No</v>
          </cell>
        </row>
        <row r="1938">
          <cell r="A1938" t="str">
            <v>0401925162</v>
          </cell>
          <cell r="B1938" t="str">
            <v>Aera Energy LLC</v>
          </cell>
          <cell r="C1938" t="str">
            <v>Steamflood</v>
          </cell>
          <cell r="D1938" t="str">
            <v>Coalinga</v>
          </cell>
          <cell r="E1938" t="str">
            <v>Inland</v>
          </cell>
          <cell r="F1938" t="str">
            <v>Fresno</v>
          </cell>
          <cell r="G1938" t="str">
            <v>Temblor</v>
          </cell>
          <cell r="H1938" t="str">
            <v>No</v>
          </cell>
        </row>
        <row r="1939">
          <cell r="A1939" t="str">
            <v>0401925164</v>
          </cell>
          <cell r="B1939" t="str">
            <v>Aera Energy LLC</v>
          </cell>
          <cell r="C1939" t="str">
            <v>Oil &amp; Gas</v>
          </cell>
          <cell r="D1939" t="str">
            <v>Coalinga</v>
          </cell>
          <cell r="E1939" t="str">
            <v>Inland</v>
          </cell>
          <cell r="F1939" t="str">
            <v>Fresno</v>
          </cell>
          <cell r="G1939" t="str">
            <v>Temblor</v>
          </cell>
          <cell r="H1939" t="str">
            <v>No</v>
          </cell>
        </row>
        <row r="1940">
          <cell r="A1940" t="str">
            <v>0401925166</v>
          </cell>
          <cell r="B1940" t="str">
            <v>Aera Energy LLC</v>
          </cell>
          <cell r="C1940" t="str">
            <v>Cyclic Steam</v>
          </cell>
          <cell r="D1940" t="str">
            <v>Coalinga</v>
          </cell>
          <cell r="E1940" t="str">
            <v>Inland</v>
          </cell>
          <cell r="F1940" t="str">
            <v>Fresno</v>
          </cell>
          <cell r="G1940" t="str">
            <v>Temblor</v>
          </cell>
          <cell r="H1940" t="str">
            <v>No</v>
          </cell>
        </row>
        <row r="1941">
          <cell r="A1941" t="str">
            <v>0401925171</v>
          </cell>
          <cell r="B1941" t="str">
            <v>Aera Energy LLC</v>
          </cell>
          <cell r="C1941" t="str">
            <v>Steamflood</v>
          </cell>
          <cell r="D1941" t="str">
            <v>Coalinga</v>
          </cell>
          <cell r="E1941" t="str">
            <v>Inland</v>
          </cell>
          <cell r="F1941" t="str">
            <v>Fresno</v>
          </cell>
          <cell r="G1941" t="str">
            <v>Temblor</v>
          </cell>
          <cell r="H1941" t="str">
            <v>No</v>
          </cell>
        </row>
        <row r="1942">
          <cell r="A1942" t="str">
            <v>0401925182</v>
          </cell>
          <cell r="B1942" t="str">
            <v>Chevron U.S.A. Inc.</v>
          </cell>
          <cell r="C1942" t="str">
            <v>Cyclic Steam</v>
          </cell>
          <cell r="D1942" t="str">
            <v>Coalinga</v>
          </cell>
          <cell r="E1942" t="str">
            <v>Inland</v>
          </cell>
          <cell r="F1942" t="str">
            <v>Fresno</v>
          </cell>
          <cell r="G1942" t="str">
            <v>Temblor</v>
          </cell>
          <cell r="H1942" t="str">
            <v>No</v>
          </cell>
        </row>
        <row r="1943">
          <cell r="A1943" t="str">
            <v>0401925184</v>
          </cell>
          <cell r="B1943" t="str">
            <v>Chevron U.S.A. Inc.</v>
          </cell>
          <cell r="C1943" t="str">
            <v>Cyclic Steam</v>
          </cell>
          <cell r="D1943" t="str">
            <v>Coalinga</v>
          </cell>
          <cell r="E1943" t="str">
            <v>Inland</v>
          </cell>
          <cell r="F1943" t="str">
            <v>Fresno</v>
          </cell>
          <cell r="G1943" t="str">
            <v>Temblor</v>
          </cell>
          <cell r="H1943" t="str">
            <v>Yes</v>
          </cell>
        </row>
        <row r="1944">
          <cell r="A1944" t="str">
            <v>0401925186</v>
          </cell>
          <cell r="B1944" t="str">
            <v>Chevron U.S.A. Inc.</v>
          </cell>
          <cell r="C1944" t="str">
            <v>Cyclic Steam</v>
          </cell>
          <cell r="D1944" t="str">
            <v>Coalinga</v>
          </cell>
          <cell r="E1944" t="str">
            <v>Inland</v>
          </cell>
          <cell r="F1944" t="str">
            <v>Fresno</v>
          </cell>
          <cell r="G1944" t="str">
            <v>Temblor</v>
          </cell>
          <cell r="H1944" t="str">
            <v>No</v>
          </cell>
        </row>
        <row r="1945">
          <cell r="A1945" t="str">
            <v>0401925187</v>
          </cell>
          <cell r="B1945" t="str">
            <v>Chevron U.S.A. Inc.</v>
          </cell>
          <cell r="C1945" t="str">
            <v>Cyclic Steam</v>
          </cell>
          <cell r="D1945" t="str">
            <v>Coalinga</v>
          </cell>
          <cell r="E1945" t="str">
            <v>Inland</v>
          </cell>
          <cell r="F1945" t="str">
            <v>Fresno</v>
          </cell>
          <cell r="G1945" t="str">
            <v>Temblor</v>
          </cell>
          <cell r="H1945" t="str">
            <v>No</v>
          </cell>
        </row>
        <row r="1946">
          <cell r="A1946" t="str">
            <v>0401925189</v>
          </cell>
          <cell r="B1946" t="str">
            <v>Chevron U.S.A. Inc.</v>
          </cell>
          <cell r="C1946" t="str">
            <v>Cyclic Steam</v>
          </cell>
          <cell r="D1946" t="str">
            <v>Coalinga</v>
          </cell>
          <cell r="E1946" t="str">
            <v>Inland</v>
          </cell>
          <cell r="F1946" t="str">
            <v>Fresno</v>
          </cell>
          <cell r="G1946" t="str">
            <v>Temblor</v>
          </cell>
          <cell r="H1946" t="str">
            <v>No</v>
          </cell>
        </row>
        <row r="1947">
          <cell r="A1947" t="str">
            <v>0401925190</v>
          </cell>
          <cell r="B1947" t="str">
            <v>Chevron U.S.A. Inc.</v>
          </cell>
          <cell r="C1947" t="str">
            <v>Cyclic Steam</v>
          </cell>
          <cell r="D1947" t="str">
            <v>Coalinga</v>
          </cell>
          <cell r="E1947" t="str">
            <v>Inland</v>
          </cell>
          <cell r="F1947" t="str">
            <v>Fresno</v>
          </cell>
          <cell r="G1947" t="str">
            <v>Temblor</v>
          </cell>
          <cell r="H1947" t="str">
            <v>No</v>
          </cell>
        </row>
        <row r="1948">
          <cell r="A1948" t="str">
            <v>0401925193</v>
          </cell>
          <cell r="B1948" t="str">
            <v>Chevron U.S.A. Inc.</v>
          </cell>
          <cell r="C1948" t="str">
            <v>Cyclic Steam</v>
          </cell>
          <cell r="D1948" t="str">
            <v>Coalinga</v>
          </cell>
          <cell r="E1948" t="str">
            <v>Inland</v>
          </cell>
          <cell r="F1948" t="str">
            <v>Fresno</v>
          </cell>
          <cell r="G1948" t="str">
            <v>Temblor</v>
          </cell>
          <cell r="H1948" t="str">
            <v>No</v>
          </cell>
        </row>
        <row r="1949">
          <cell r="A1949" t="str">
            <v>0401925194</v>
          </cell>
          <cell r="B1949" t="str">
            <v>Chevron U.S.A. Inc.</v>
          </cell>
          <cell r="C1949" t="str">
            <v>Steamflood</v>
          </cell>
          <cell r="D1949" t="str">
            <v>Coalinga</v>
          </cell>
          <cell r="E1949" t="str">
            <v>Inland</v>
          </cell>
          <cell r="F1949" t="str">
            <v>Fresno</v>
          </cell>
          <cell r="G1949" t="str">
            <v>Temblor</v>
          </cell>
          <cell r="H1949" t="str">
            <v>No</v>
          </cell>
        </row>
        <row r="1950">
          <cell r="A1950" t="str">
            <v>0401925197</v>
          </cell>
          <cell r="B1950" t="str">
            <v>Chevron U.S.A. Inc.</v>
          </cell>
          <cell r="C1950" t="str">
            <v>Cyclic Steam</v>
          </cell>
          <cell r="D1950" t="str">
            <v>Coalinga</v>
          </cell>
          <cell r="E1950" t="str">
            <v>Inland</v>
          </cell>
          <cell r="F1950" t="str">
            <v>Fresno</v>
          </cell>
          <cell r="G1950" t="str">
            <v>Temblor</v>
          </cell>
          <cell r="H1950" t="str">
            <v>No</v>
          </cell>
        </row>
        <row r="1951">
          <cell r="A1951" t="str">
            <v>0401925198</v>
          </cell>
          <cell r="B1951" t="str">
            <v>Chevron U.S.A. Inc.</v>
          </cell>
          <cell r="C1951" t="str">
            <v>Cyclic Steam</v>
          </cell>
          <cell r="D1951" t="str">
            <v>Coalinga</v>
          </cell>
          <cell r="E1951" t="str">
            <v>Inland</v>
          </cell>
          <cell r="F1951" t="str">
            <v>Fresno</v>
          </cell>
          <cell r="G1951" t="str">
            <v>Temblor</v>
          </cell>
          <cell r="H1951" t="str">
            <v>No</v>
          </cell>
        </row>
        <row r="1952">
          <cell r="A1952" t="str">
            <v>0401925199</v>
          </cell>
          <cell r="B1952" t="str">
            <v>Chevron U.S.A. Inc.</v>
          </cell>
          <cell r="C1952" t="str">
            <v>Cyclic Steam</v>
          </cell>
          <cell r="D1952" t="str">
            <v>Coalinga</v>
          </cell>
          <cell r="E1952" t="str">
            <v>Inland</v>
          </cell>
          <cell r="F1952" t="str">
            <v>Fresno</v>
          </cell>
          <cell r="G1952" t="str">
            <v>Temblor</v>
          </cell>
          <cell r="H1952" t="str">
            <v>No</v>
          </cell>
        </row>
        <row r="1953">
          <cell r="A1953" t="str">
            <v>0401925201</v>
          </cell>
          <cell r="B1953" t="str">
            <v>Chevron U.S.A. Inc.</v>
          </cell>
          <cell r="C1953" t="str">
            <v>Cyclic Steam</v>
          </cell>
          <cell r="D1953" t="str">
            <v>Coalinga</v>
          </cell>
          <cell r="E1953" t="str">
            <v>Inland</v>
          </cell>
          <cell r="F1953" t="str">
            <v>Fresno</v>
          </cell>
          <cell r="G1953" t="str">
            <v>Temblor</v>
          </cell>
          <cell r="H1953" t="str">
            <v>No</v>
          </cell>
        </row>
        <row r="1954">
          <cell r="A1954" t="str">
            <v>0401925202</v>
          </cell>
          <cell r="B1954" t="str">
            <v>California Resources Production Corporation</v>
          </cell>
          <cell r="C1954" t="str">
            <v>Oil &amp; Gas</v>
          </cell>
          <cell r="D1954" t="str">
            <v>Kettleman North Dome</v>
          </cell>
          <cell r="E1954" t="str">
            <v>Inland</v>
          </cell>
          <cell r="F1954" t="str">
            <v>Fresno</v>
          </cell>
          <cell r="G1954" t="str">
            <v>Temblor</v>
          </cell>
          <cell r="H1954" t="str">
            <v>No</v>
          </cell>
        </row>
        <row r="1955">
          <cell r="A1955" t="str">
            <v>0401925203</v>
          </cell>
          <cell r="B1955" t="str">
            <v>California Resources Production Corporation</v>
          </cell>
          <cell r="C1955" t="str">
            <v>Oil &amp; Gas</v>
          </cell>
          <cell r="D1955" t="str">
            <v>Kettleman North Dome</v>
          </cell>
          <cell r="E1955" t="str">
            <v>Inland</v>
          </cell>
          <cell r="F1955" t="str">
            <v>Fresno</v>
          </cell>
          <cell r="G1955" t="str">
            <v>Temblor</v>
          </cell>
          <cell r="H1955" t="str">
            <v>Yes</v>
          </cell>
        </row>
        <row r="1956">
          <cell r="A1956" t="str">
            <v>0401925209</v>
          </cell>
          <cell r="B1956" t="str">
            <v>Chevron U.S.A. Inc.</v>
          </cell>
          <cell r="C1956" t="str">
            <v>Cyclic Steam</v>
          </cell>
          <cell r="D1956" t="str">
            <v>Coalinga</v>
          </cell>
          <cell r="E1956" t="str">
            <v>Inland</v>
          </cell>
          <cell r="F1956" t="str">
            <v>Fresno</v>
          </cell>
          <cell r="G1956" t="str">
            <v>Temblor</v>
          </cell>
          <cell r="H1956" t="str">
            <v>No</v>
          </cell>
        </row>
        <row r="1957">
          <cell r="A1957" t="str">
            <v>0401925213</v>
          </cell>
          <cell r="B1957" t="str">
            <v>Chevron U.S.A. Inc.</v>
          </cell>
          <cell r="C1957" t="str">
            <v>Cyclic Steam</v>
          </cell>
          <cell r="D1957" t="str">
            <v>Coalinga</v>
          </cell>
          <cell r="E1957" t="str">
            <v>Inland</v>
          </cell>
          <cell r="F1957" t="str">
            <v>Fresno</v>
          </cell>
          <cell r="G1957" t="str">
            <v>Temblor</v>
          </cell>
          <cell r="H1957" t="str">
            <v>No</v>
          </cell>
        </row>
        <row r="1958">
          <cell r="A1958" t="str">
            <v>0401925215</v>
          </cell>
          <cell r="B1958" t="str">
            <v>Chevron U.S.A. Inc.</v>
          </cell>
          <cell r="C1958" t="str">
            <v>Cyclic Steam</v>
          </cell>
          <cell r="D1958" t="str">
            <v>Coalinga</v>
          </cell>
          <cell r="E1958" t="str">
            <v>Inland</v>
          </cell>
          <cell r="F1958" t="str">
            <v>Fresno</v>
          </cell>
          <cell r="G1958" t="str">
            <v>Temblor</v>
          </cell>
          <cell r="H1958" t="str">
            <v>No</v>
          </cell>
        </row>
        <row r="1959">
          <cell r="A1959" t="str">
            <v>0401925238</v>
          </cell>
          <cell r="B1959" t="str">
            <v>Chevron U.S.A. Inc.</v>
          </cell>
          <cell r="C1959" t="str">
            <v>Cyclic Steam</v>
          </cell>
          <cell r="D1959" t="str">
            <v>Coalinga</v>
          </cell>
          <cell r="E1959" t="str">
            <v>Inland</v>
          </cell>
          <cell r="F1959" t="str">
            <v>Fresno</v>
          </cell>
          <cell r="G1959" t="str">
            <v>Temblor</v>
          </cell>
          <cell r="H1959" t="str">
            <v>No</v>
          </cell>
        </row>
        <row r="1960">
          <cell r="A1960" t="str">
            <v>0401925240</v>
          </cell>
          <cell r="B1960" t="str">
            <v>Chevron U.S.A. Inc.</v>
          </cell>
          <cell r="C1960" t="str">
            <v>Cyclic Steam</v>
          </cell>
          <cell r="D1960" t="str">
            <v>Coalinga</v>
          </cell>
          <cell r="E1960" t="str">
            <v>Inland</v>
          </cell>
          <cell r="F1960" t="str">
            <v>Fresno</v>
          </cell>
          <cell r="G1960" t="str">
            <v>Temblor</v>
          </cell>
          <cell r="H1960" t="str">
            <v>No</v>
          </cell>
        </row>
        <row r="1961">
          <cell r="A1961" t="str">
            <v>0401925241</v>
          </cell>
          <cell r="B1961" t="str">
            <v>Chevron U.S.A. Inc.</v>
          </cell>
          <cell r="C1961" t="str">
            <v>Cyclic Steam</v>
          </cell>
          <cell r="D1961" t="str">
            <v>Coalinga</v>
          </cell>
          <cell r="E1961" t="str">
            <v>Inland</v>
          </cell>
          <cell r="F1961" t="str">
            <v>Fresno</v>
          </cell>
          <cell r="G1961" t="str">
            <v>Temblor</v>
          </cell>
          <cell r="H1961" t="str">
            <v>No</v>
          </cell>
        </row>
        <row r="1962">
          <cell r="A1962" t="str">
            <v>0401925245</v>
          </cell>
          <cell r="B1962" t="str">
            <v>Chevron U.S.A. Inc.</v>
          </cell>
          <cell r="C1962" t="str">
            <v>Cyclic Steam</v>
          </cell>
          <cell r="D1962" t="str">
            <v>Coalinga</v>
          </cell>
          <cell r="E1962" t="str">
            <v>Inland</v>
          </cell>
          <cell r="F1962" t="str">
            <v>Fresno</v>
          </cell>
          <cell r="G1962" t="str">
            <v>Temblor</v>
          </cell>
          <cell r="H1962" t="str">
            <v>No</v>
          </cell>
        </row>
        <row r="1963">
          <cell r="A1963" t="str">
            <v>0401925246</v>
          </cell>
          <cell r="B1963" t="str">
            <v>Chevron U.S.A. Inc.</v>
          </cell>
          <cell r="C1963" t="str">
            <v>Cyclic Steam</v>
          </cell>
          <cell r="D1963" t="str">
            <v>Coalinga</v>
          </cell>
          <cell r="E1963" t="str">
            <v>Inland</v>
          </cell>
          <cell r="F1963" t="str">
            <v>Fresno</v>
          </cell>
          <cell r="G1963" t="str">
            <v>Temblor</v>
          </cell>
          <cell r="H1963" t="str">
            <v>No</v>
          </cell>
        </row>
        <row r="1964">
          <cell r="A1964" t="str">
            <v>0401925247</v>
          </cell>
          <cell r="B1964" t="str">
            <v>Chevron U.S.A. Inc.</v>
          </cell>
          <cell r="C1964" t="str">
            <v>Cyclic Steam</v>
          </cell>
          <cell r="D1964" t="str">
            <v>Coalinga</v>
          </cell>
          <cell r="E1964" t="str">
            <v>Inland</v>
          </cell>
          <cell r="F1964" t="str">
            <v>Fresno</v>
          </cell>
          <cell r="G1964" t="str">
            <v>Temblor</v>
          </cell>
          <cell r="H1964" t="str">
            <v>No</v>
          </cell>
        </row>
        <row r="1965">
          <cell r="A1965" t="str">
            <v>0401925248</v>
          </cell>
          <cell r="B1965" t="str">
            <v>Chevron U.S.A. Inc.</v>
          </cell>
          <cell r="C1965" t="str">
            <v>Cyclic Steam</v>
          </cell>
          <cell r="D1965" t="str">
            <v>Coalinga</v>
          </cell>
          <cell r="E1965" t="str">
            <v>Inland</v>
          </cell>
          <cell r="F1965" t="str">
            <v>Fresno</v>
          </cell>
          <cell r="G1965" t="str">
            <v>Temblor</v>
          </cell>
          <cell r="H1965" t="str">
            <v>No</v>
          </cell>
        </row>
        <row r="1966">
          <cell r="A1966" t="str">
            <v>0401925249</v>
          </cell>
          <cell r="B1966" t="str">
            <v>Chevron U.S.A. Inc.</v>
          </cell>
          <cell r="C1966" t="str">
            <v>Cyclic Steam</v>
          </cell>
          <cell r="D1966" t="str">
            <v>Coalinga</v>
          </cell>
          <cell r="E1966" t="str">
            <v>Inland</v>
          </cell>
          <cell r="F1966" t="str">
            <v>Fresno</v>
          </cell>
          <cell r="G1966" t="str">
            <v>Temblor</v>
          </cell>
          <cell r="H1966" t="str">
            <v>No</v>
          </cell>
        </row>
        <row r="1967">
          <cell r="A1967" t="str">
            <v>0401925250</v>
          </cell>
          <cell r="B1967" t="str">
            <v>Chevron U.S.A. Inc.</v>
          </cell>
          <cell r="C1967" t="str">
            <v>Cyclic Steam</v>
          </cell>
          <cell r="D1967" t="str">
            <v>Coalinga</v>
          </cell>
          <cell r="E1967" t="str">
            <v>Inland</v>
          </cell>
          <cell r="F1967" t="str">
            <v>Fresno</v>
          </cell>
          <cell r="G1967" t="str">
            <v>Temblor</v>
          </cell>
          <cell r="H1967" t="str">
            <v>No</v>
          </cell>
        </row>
        <row r="1968">
          <cell r="A1968" t="str">
            <v>0401925251</v>
          </cell>
          <cell r="B1968" t="str">
            <v>Chevron U.S.A. Inc.</v>
          </cell>
          <cell r="C1968" t="str">
            <v>Cyclic Steam</v>
          </cell>
          <cell r="D1968" t="str">
            <v>Coalinga</v>
          </cell>
          <cell r="E1968" t="str">
            <v>Inland</v>
          </cell>
          <cell r="F1968" t="str">
            <v>Fresno</v>
          </cell>
          <cell r="G1968" t="str">
            <v>Temblor</v>
          </cell>
          <cell r="H1968" t="str">
            <v>No</v>
          </cell>
        </row>
        <row r="1969">
          <cell r="A1969" t="str">
            <v>0401925252</v>
          </cell>
          <cell r="B1969" t="str">
            <v>Chevron U.S.A. Inc.</v>
          </cell>
          <cell r="C1969" t="str">
            <v>Cyclic Steam</v>
          </cell>
          <cell r="D1969" t="str">
            <v>Coalinga</v>
          </cell>
          <cell r="E1969" t="str">
            <v>Inland</v>
          </cell>
          <cell r="F1969" t="str">
            <v>Fresno</v>
          </cell>
          <cell r="G1969" t="str">
            <v>Temblor</v>
          </cell>
          <cell r="H1969" t="str">
            <v>No</v>
          </cell>
        </row>
        <row r="1970">
          <cell r="A1970" t="str">
            <v>0401925253</v>
          </cell>
          <cell r="B1970" t="str">
            <v>Chevron U.S.A. Inc.</v>
          </cell>
          <cell r="C1970" t="str">
            <v>Cyclic Steam</v>
          </cell>
          <cell r="D1970" t="str">
            <v>Coalinga</v>
          </cell>
          <cell r="E1970" t="str">
            <v>Inland</v>
          </cell>
          <cell r="F1970" t="str">
            <v>Fresno</v>
          </cell>
          <cell r="G1970" t="str">
            <v>Temblor</v>
          </cell>
          <cell r="H1970" t="str">
            <v>No</v>
          </cell>
        </row>
        <row r="1971">
          <cell r="A1971" t="str">
            <v>0401925256</v>
          </cell>
          <cell r="B1971" t="str">
            <v>Chevron U.S.A. Inc.</v>
          </cell>
          <cell r="C1971" t="str">
            <v>Cyclic Steam</v>
          </cell>
          <cell r="D1971" t="str">
            <v>Coalinga</v>
          </cell>
          <cell r="E1971" t="str">
            <v>Inland</v>
          </cell>
          <cell r="F1971" t="str">
            <v>Fresno</v>
          </cell>
          <cell r="G1971" t="str">
            <v>Temblor</v>
          </cell>
          <cell r="H1971" t="str">
            <v>No</v>
          </cell>
        </row>
        <row r="1972">
          <cell r="A1972" t="str">
            <v>0401925258</v>
          </cell>
          <cell r="B1972" t="str">
            <v>Chevron U.S.A. Inc.</v>
          </cell>
          <cell r="C1972" t="str">
            <v>Cyclic Steam</v>
          </cell>
          <cell r="D1972" t="str">
            <v>Coalinga</v>
          </cell>
          <cell r="E1972" t="str">
            <v>Inland</v>
          </cell>
          <cell r="F1972" t="str">
            <v>Fresno</v>
          </cell>
          <cell r="G1972" t="str">
            <v>Temblor</v>
          </cell>
          <cell r="H1972" t="str">
            <v>No</v>
          </cell>
        </row>
        <row r="1973">
          <cell r="A1973" t="str">
            <v>0401925260</v>
          </cell>
          <cell r="B1973" t="str">
            <v>Chevron U.S.A. Inc.</v>
          </cell>
          <cell r="C1973" t="str">
            <v>Cyclic Steam</v>
          </cell>
          <cell r="D1973" t="str">
            <v>Coalinga</v>
          </cell>
          <cell r="E1973" t="str">
            <v>Inland</v>
          </cell>
          <cell r="F1973" t="str">
            <v>Fresno</v>
          </cell>
          <cell r="G1973" t="str">
            <v>Temblor</v>
          </cell>
          <cell r="H1973" t="str">
            <v>No</v>
          </cell>
        </row>
        <row r="1974">
          <cell r="A1974" t="str">
            <v>0401925262</v>
          </cell>
          <cell r="B1974" t="str">
            <v>Chevron U.S.A. Inc.</v>
          </cell>
          <cell r="C1974" t="str">
            <v>Cyclic Steam</v>
          </cell>
          <cell r="D1974" t="str">
            <v>Coalinga</v>
          </cell>
          <cell r="E1974" t="str">
            <v>Inland</v>
          </cell>
          <cell r="F1974" t="str">
            <v>Fresno</v>
          </cell>
          <cell r="G1974" t="str">
            <v>Temblor</v>
          </cell>
          <cell r="H1974" t="str">
            <v>No</v>
          </cell>
        </row>
        <row r="1975">
          <cell r="A1975" t="str">
            <v>0401925263</v>
          </cell>
          <cell r="B1975" t="str">
            <v>Chevron U.S.A. Inc.</v>
          </cell>
          <cell r="C1975" t="str">
            <v>Cyclic Steam</v>
          </cell>
          <cell r="D1975" t="str">
            <v>Coalinga</v>
          </cell>
          <cell r="E1975" t="str">
            <v>Inland</v>
          </cell>
          <cell r="F1975" t="str">
            <v>Fresno</v>
          </cell>
          <cell r="G1975" t="str">
            <v>Temblor</v>
          </cell>
          <cell r="H1975" t="str">
            <v>No</v>
          </cell>
        </row>
        <row r="1976">
          <cell r="A1976" t="str">
            <v>0401925266</v>
          </cell>
          <cell r="B1976" t="str">
            <v>Chevron U.S.A. Inc.</v>
          </cell>
          <cell r="C1976" t="str">
            <v>Cyclic Steam</v>
          </cell>
          <cell r="D1976" t="str">
            <v>Coalinga</v>
          </cell>
          <cell r="E1976" t="str">
            <v>Inland</v>
          </cell>
          <cell r="F1976" t="str">
            <v>Fresno</v>
          </cell>
          <cell r="G1976" t="str">
            <v>Temblor</v>
          </cell>
          <cell r="H1976" t="str">
            <v>No</v>
          </cell>
        </row>
        <row r="1977">
          <cell r="A1977" t="str">
            <v>0401925278</v>
          </cell>
          <cell r="B1977" t="str">
            <v>Chevron U.S.A. Inc.</v>
          </cell>
          <cell r="C1977" t="str">
            <v>Cyclic Steam</v>
          </cell>
          <cell r="D1977" t="str">
            <v>Coalinga</v>
          </cell>
          <cell r="E1977" t="str">
            <v>Inland</v>
          </cell>
          <cell r="F1977" t="str">
            <v>Fresno</v>
          </cell>
          <cell r="G1977" t="str">
            <v>Temblor</v>
          </cell>
          <cell r="H1977" t="str">
            <v>No</v>
          </cell>
        </row>
        <row r="1978">
          <cell r="A1978" t="str">
            <v>0401925279</v>
          </cell>
          <cell r="B1978" t="str">
            <v>Chevron U.S.A. Inc.</v>
          </cell>
          <cell r="C1978" t="str">
            <v>Cyclic Steam</v>
          </cell>
          <cell r="D1978" t="str">
            <v>Coalinga</v>
          </cell>
          <cell r="E1978" t="str">
            <v>Inland</v>
          </cell>
          <cell r="F1978" t="str">
            <v>Fresno</v>
          </cell>
          <cell r="G1978" t="str">
            <v>Temblor</v>
          </cell>
          <cell r="H1978" t="str">
            <v>No</v>
          </cell>
        </row>
        <row r="1979">
          <cell r="A1979" t="str">
            <v>0401925280</v>
          </cell>
          <cell r="B1979" t="str">
            <v>Chevron U.S.A. Inc.</v>
          </cell>
          <cell r="C1979" t="str">
            <v>Cyclic Steam</v>
          </cell>
          <cell r="D1979" t="str">
            <v>Coalinga</v>
          </cell>
          <cell r="E1979" t="str">
            <v>Inland</v>
          </cell>
          <cell r="F1979" t="str">
            <v>Fresno</v>
          </cell>
          <cell r="G1979" t="str">
            <v>Temblor</v>
          </cell>
          <cell r="H1979" t="str">
            <v>No</v>
          </cell>
        </row>
        <row r="1980">
          <cell r="A1980" t="str">
            <v>0401925282</v>
          </cell>
          <cell r="B1980" t="str">
            <v>Chevron U.S.A. Inc.</v>
          </cell>
          <cell r="C1980" t="str">
            <v>Cyclic Steam</v>
          </cell>
          <cell r="D1980" t="str">
            <v>Coalinga</v>
          </cell>
          <cell r="E1980" t="str">
            <v>Inland</v>
          </cell>
          <cell r="F1980" t="str">
            <v>Fresno</v>
          </cell>
          <cell r="G1980" t="str">
            <v>Temblor</v>
          </cell>
          <cell r="H1980" t="str">
            <v>No</v>
          </cell>
        </row>
        <row r="1981">
          <cell r="A1981" t="str">
            <v>0401925283</v>
          </cell>
          <cell r="B1981" t="str">
            <v>Chevron U.S.A. Inc.</v>
          </cell>
          <cell r="C1981" t="str">
            <v>Cyclic Steam</v>
          </cell>
          <cell r="D1981" t="str">
            <v>Coalinga</v>
          </cell>
          <cell r="E1981" t="str">
            <v>Inland</v>
          </cell>
          <cell r="F1981" t="str">
            <v>Fresno</v>
          </cell>
          <cell r="G1981" t="str">
            <v>Temblor</v>
          </cell>
          <cell r="H1981" t="str">
            <v>No</v>
          </cell>
        </row>
        <row r="1982">
          <cell r="A1982" t="str">
            <v>0401925284</v>
          </cell>
          <cell r="B1982" t="str">
            <v>Chevron U.S.A. Inc.</v>
          </cell>
          <cell r="C1982" t="str">
            <v>Cyclic Steam</v>
          </cell>
          <cell r="D1982" t="str">
            <v>Coalinga</v>
          </cell>
          <cell r="E1982" t="str">
            <v>Inland</v>
          </cell>
          <cell r="F1982" t="str">
            <v>Fresno</v>
          </cell>
          <cell r="G1982" t="str">
            <v>Temblor</v>
          </cell>
          <cell r="H1982" t="str">
            <v>No</v>
          </cell>
        </row>
        <row r="1983">
          <cell r="A1983" t="str">
            <v>0401925286</v>
          </cell>
          <cell r="B1983" t="str">
            <v>Chevron U.S.A. Inc.</v>
          </cell>
          <cell r="C1983" t="str">
            <v>Cyclic Steam</v>
          </cell>
          <cell r="D1983" t="str">
            <v>Coalinga</v>
          </cell>
          <cell r="E1983" t="str">
            <v>Inland</v>
          </cell>
          <cell r="F1983" t="str">
            <v>Fresno</v>
          </cell>
          <cell r="G1983" t="str">
            <v>Temblor</v>
          </cell>
          <cell r="H1983" t="str">
            <v>No</v>
          </cell>
        </row>
        <row r="1984">
          <cell r="A1984" t="str">
            <v>0401925288</v>
          </cell>
          <cell r="B1984" t="str">
            <v>Chevron U.S.A. Inc.</v>
          </cell>
          <cell r="C1984" t="str">
            <v>Cyclic Steam</v>
          </cell>
          <cell r="D1984" t="str">
            <v>Coalinga</v>
          </cell>
          <cell r="E1984" t="str">
            <v>Inland</v>
          </cell>
          <cell r="F1984" t="str">
            <v>Fresno</v>
          </cell>
          <cell r="G1984" t="str">
            <v>Temblor</v>
          </cell>
          <cell r="H1984" t="str">
            <v>No</v>
          </cell>
        </row>
        <row r="1985">
          <cell r="A1985" t="str">
            <v>0401925291</v>
          </cell>
          <cell r="B1985" t="str">
            <v>Chevron U.S.A. Inc.</v>
          </cell>
          <cell r="C1985" t="str">
            <v>Cyclic Steam</v>
          </cell>
          <cell r="D1985" t="str">
            <v>Coalinga</v>
          </cell>
          <cell r="E1985" t="str">
            <v>Inland</v>
          </cell>
          <cell r="F1985" t="str">
            <v>Fresno</v>
          </cell>
          <cell r="G1985" t="str">
            <v>Temblor</v>
          </cell>
          <cell r="H1985" t="str">
            <v>No</v>
          </cell>
        </row>
        <row r="1986">
          <cell r="A1986" t="str">
            <v>0401925301</v>
          </cell>
          <cell r="B1986" t="str">
            <v>Medley Oil &amp; Gas, LLC</v>
          </cell>
          <cell r="C1986" t="str">
            <v>Oil &amp; Gas</v>
          </cell>
          <cell r="D1986" t="str">
            <v>Any Field</v>
          </cell>
          <cell r="E1986" t="str">
            <v>Inland</v>
          </cell>
          <cell r="F1986" t="str">
            <v>Fresno</v>
          </cell>
          <cell r="G1986" t="str">
            <v>No Pool Breakdown</v>
          </cell>
          <cell r="H1986" t="str">
            <v>Yes</v>
          </cell>
        </row>
        <row r="1987">
          <cell r="A1987" t="str">
            <v>0401925303</v>
          </cell>
          <cell r="B1987" t="str">
            <v>Chevron U.S.A. Inc.</v>
          </cell>
          <cell r="C1987" t="str">
            <v>Cyclic Steam</v>
          </cell>
          <cell r="D1987" t="str">
            <v>Coalinga</v>
          </cell>
          <cell r="E1987" t="str">
            <v>Inland</v>
          </cell>
          <cell r="F1987" t="str">
            <v>Fresno</v>
          </cell>
          <cell r="G1987" t="str">
            <v>Temblor</v>
          </cell>
          <cell r="H1987" t="str">
            <v>No</v>
          </cell>
        </row>
        <row r="1988">
          <cell r="A1988" t="str">
            <v>0401925305</v>
          </cell>
          <cell r="B1988" t="str">
            <v>Aera Energy LLC</v>
          </cell>
          <cell r="C1988" t="str">
            <v>Oil &amp; Gas</v>
          </cell>
          <cell r="D1988" t="str">
            <v>Coalinga</v>
          </cell>
          <cell r="E1988" t="str">
            <v>Inland</v>
          </cell>
          <cell r="F1988" t="str">
            <v>Fresno</v>
          </cell>
          <cell r="G1988" t="str">
            <v>Temblor</v>
          </cell>
          <cell r="H1988" t="str">
            <v>No</v>
          </cell>
        </row>
        <row r="1989">
          <cell r="A1989" t="str">
            <v>0401925316</v>
          </cell>
          <cell r="B1989" t="str">
            <v>Aera Energy LLC</v>
          </cell>
          <cell r="C1989" t="str">
            <v>Oil &amp; Gas</v>
          </cell>
          <cell r="D1989" t="str">
            <v>Coalinga</v>
          </cell>
          <cell r="E1989" t="str">
            <v>Inland</v>
          </cell>
          <cell r="F1989" t="str">
            <v>Fresno</v>
          </cell>
          <cell r="G1989" t="str">
            <v>Temblor</v>
          </cell>
          <cell r="H1989" t="str">
            <v>Yes</v>
          </cell>
        </row>
        <row r="1990">
          <cell r="A1990" t="str">
            <v>0401925318</v>
          </cell>
          <cell r="B1990" t="str">
            <v>Aera Energy LLC</v>
          </cell>
          <cell r="C1990" t="str">
            <v>Oil &amp; Gas</v>
          </cell>
          <cell r="D1990" t="str">
            <v>Coalinga</v>
          </cell>
          <cell r="E1990" t="str">
            <v>Inland</v>
          </cell>
          <cell r="F1990" t="str">
            <v>Fresno</v>
          </cell>
          <cell r="G1990" t="str">
            <v>Temblor</v>
          </cell>
          <cell r="H1990" t="str">
            <v>No</v>
          </cell>
        </row>
        <row r="1991">
          <cell r="A1991" t="str">
            <v>0401925319</v>
          </cell>
          <cell r="B1991" t="str">
            <v>Aera Energy LLC</v>
          </cell>
          <cell r="C1991" t="str">
            <v>Oil &amp; Gas</v>
          </cell>
          <cell r="D1991" t="str">
            <v>Coalinga</v>
          </cell>
          <cell r="E1991" t="str">
            <v>Inland</v>
          </cell>
          <cell r="F1991" t="str">
            <v>Fresno</v>
          </cell>
          <cell r="G1991" t="str">
            <v>Temblor</v>
          </cell>
          <cell r="H1991" t="str">
            <v>No</v>
          </cell>
        </row>
        <row r="1992">
          <cell r="A1992" t="str">
            <v>0401925321</v>
          </cell>
          <cell r="B1992" t="str">
            <v>Chevron U.S.A. Inc.</v>
          </cell>
          <cell r="C1992" t="str">
            <v>Cyclic Steam</v>
          </cell>
          <cell r="D1992" t="str">
            <v>Coalinga</v>
          </cell>
          <cell r="E1992" t="str">
            <v>Inland</v>
          </cell>
          <cell r="F1992" t="str">
            <v>Fresno</v>
          </cell>
          <cell r="G1992" t="str">
            <v>Temblor</v>
          </cell>
          <cell r="H1992" t="str">
            <v>No</v>
          </cell>
        </row>
        <row r="1993">
          <cell r="A1993" t="str">
            <v>0401925325</v>
          </cell>
          <cell r="B1993" t="str">
            <v>Chevron U.S.A. Inc.</v>
          </cell>
          <cell r="C1993" t="str">
            <v>Water Disposal</v>
          </cell>
          <cell r="D1993" t="str">
            <v>Coalinga</v>
          </cell>
          <cell r="E1993" t="str">
            <v>Inland</v>
          </cell>
          <cell r="F1993" t="str">
            <v>Fresno</v>
          </cell>
          <cell r="G1993" t="str">
            <v>Temblor</v>
          </cell>
          <cell r="H1993" t="str">
            <v>Yes</v>
          </cell>
        </row>
        <row r="1994">
          <cell r="A1994" t="str">
            <v>0401925343</v>
          </cell>
          <cell r="B1994" t="str">
            <v>Aera Energy LLC</v>
          </cell>
          <cell r="C1994" t="str">
            <v>Oil &amp; Gas</v>
          </cell>
          <cell r="D1994" t="str">
            <v>Coalinga</v>
          </cell>
          <cell r="E1994" t="str">
            <v>Inland</v>
          </cell>
          <cell r="F1994" t="str">
            <v>Fresno</v>
          </cell>
          <cell r="G1994" t="str">
            <v>Temblor</v>
          </cell>
          <cell r="H1994" t="str">
            <v>No</v>
          </cell>
        </row>
        <row r="1995">
          <cell r="A1995" t="str">
            <v>0401925344</v>
          </cell>
          <cell r="B1995" t="str">
            <v>Aera Energy LLC</v>
          </cell>
          <cell r="C1995" t="str">
            <v>Cyclic Steam</v>
          </cell>
          <cell r="D1995" t="str">
            <v>Coalinga</v>
          </cell>
          <cell r="E1995" t="str">
            <v>Inland</v>
          </cell>
          <cell r="F1995" t="str">
            <v>Fresno</v>
          </cell>
          <cell r="G1995" t="str">
            <v>Temblor</v>
          </cell>
          <cell r="H1995" t="str">
            <v>No</v>
          </cell>
        </row>
        <row r="1996">
          <cell r="A1996" t="str">
            <v>0401925345</v>
          </cell>
          <cell r="B1996" t="str">
            <v>Aera Energy LLC</v>
          </cell>
          <cell r="C1996" t="str">
            <v>Oil &amp; Gas</v>
          </cell>
          <cell r="D1996" t="str">
            <v>Coalinga</v>
          </cell>
          <cell r="E1996" t="str">
            <v>Inland</v>
          </cell>
          <cell r="F1996" t="str">
            <v>Fresno</v>
          </cell>
          <cell r="G1996" t="str">
            <v>Temblor</v>
          </cell>
          <cell r="H1996" t="str">
            <v>No</v>
          </cell>
        </row>
        <row r="1997">
          <cell r="A1997" t="str">
            <v>0401925361</v>
          </cell>
          <cell r="B1997" t="str">
            <v>Chevron U.S.A. Inc.</v>
          </cell>
          <cell r="C1997" t="str">
            <v>Cyclic Steam</v>
          </cell>
          <cell r="D1997" t="str">
            <v>Coalinga</v>
          </cell>
          <cell r="E1997" t="str">
            <v>Inland</v>
          </cell>
          <cell r="F1997" t="str">
            <v>Fresno</v>
          </cell>
          <cell r="G1997" t="str">
            <v>Temblor</v>
          </cell>
          <cell r="H1997" t="str">
            <v>No</v>
          </cell>
        </row>
        <row r="1998">
          <cell r="A1998" t="str">
            <v>0401925364</v>
          </cell>
          <cell r="B1998" t="str">
            <v>Chevron U.S.A. Inc.</v>
          </cell>
          <cell r="C1998" t="str">
            <v>Cyclic Steam</v>
          </cell>
          <cell r="D1998" t="str">
            <v>Coalinga</v>
          </cell>
          <cell r="E1998" t="str">
            <v>Inland</v>
          </cell>
          <cell r="F1998" t="str">
            <v>Fresno</v>
          </cell>
          <cell r="G1998" t="str">
            <v>Temblor</v>
          </cell>
          <cell r="H1998" t="str">
            <v>No</v>
          </cell>
        </row>
        <row r="1999">
          <cell r="A1999" t="str">
            <v>0401925366</v>
          </cell>
          <cell r="B1999" t="str">
            <v>California Resources Production Corporation</v>
          </cell>
          <cell r="C1999" t="str">
            <v>Water Disposal</v>
          </cell>
          <cell r="D1999" t="str">
            <v>Kettleman North Dome</v>
          </cell>
          <cell r="E1999" t="str">
            <v>Inland</v>
          </cell>
          <cell r="F1999" t="str">
            <v>Fresno</v>
          </cell>
          <cell r="G1999" t="str">
            <v>No Pool Breakdown</v>
          </cell>
          <cell r="H1999" t="str">
            <v>No</v>
          </cell>
        </row>
        <row r="2000">
          <cell r="A2000" t="str">
            <v>0401925368</v>
          </cell>
          <cell r="B2000" t="str">
            <v>Chevron U.S.A. Inc.</v>
          </cell>
          <cell r="C2000" t="str">
            <v>Cyclic Steam</v>
          </cell>
          <cell r="D2000" t="str">
            <v>Coalinga</v>
          </cell>
          <cell r="E2000" t="str">
            <v>Inland</v>
          </cell>
          <cell r="F2000" t="str">
            <v>Fresno</v>
          </cell>
          <cell r="G2000" t="str">
            <v>Temblor</v>
          </cell>
          <cell r="H2000" t="str">
            <v>No</v>
          </cell>
        </row>
        <row r="2001">
          <cell r="A2001" t="str">
            <v>0401925369</v>
          </cell>
          <cell r="B2001" t="str">
            <v>Chevron U.S.A. Inc.</v>
          </cell>
          <cell r="C2001" t="str">
            <v>Cyclic Steam</v>
          </cell>
          <cell r="D2001" t="str">
            <v>Coalinga</v>
          </cell>
          <cell r="E2001" t="str">
            <v>Inland</v>
          </cell>
          <cell r="F2001" t="str">
            <v>Fresno</v>
          </cell>
          <cell r="G2001" t="str">
            <v>Temblor</v>
          </cell>
          <cell r="H2001" t="str">
            <v>No</v>
          </cell>
        </row>
        <row r="2002">
          <cell r="A2002" t="str">
            <v>0401925370</v>
          </cell>
          <cell r="B2002" t="str">
            <v>Chevron U.S.A. Inc.</v>
          </cell>
          <cell r="C2002" t="str">
            <v>Cyclic Steam</v>
          </cell>
          <cell r="D2002" t="str">
            <v>Coalinga</v>
          </cell>
          <cell r="E2002" t="str">
            <v>Inland</v>
          </cell>
          <cell r="F2002" t="str">
            <v>Fresno</v>
          </cell>
          <cell r="G2002" t="str">
            <v>Temblor</v>
          </cell>
          <cell r="H2002" t="str">
            <v>No</v>
          </cell>
        </row>
        <row r="2003">
          <cell r="A2003" t="str">
            <v>0401925371</v>
          </cell>
          <cell r="B2003" t="str">
            <v>Chevron U.S.A. Inc.</v>
          </cell>
          <cell r="C2003" t="str">
            <v>Cyclic Steam</v>
          </cell>
          <cell r="D2003" t="str">
            <v>Coalinga</v>
          </cell>
          <cell r="E2003" t="str">
            <v>Inland</v>
          </cell>
          <cell r="F2003" t="str">
            <v>Fresno</v>
          </cell>
          <cell r="G2003" t="str">
            <v>Temblor</v>
          </cell>
          <cell r="H2003" t="str">
            <v>No</v>
          </cell>
        </row>
        <row r="2004">
          <cell r="A2004" t="str">
            <v>0401925373</v>
          </cell>
          <cell r="B2004" t="str">
            <v>Chevron U.S.A. Inc.</v>
          </cell>
          <cell r="C2004" t="str">
            <v>Cyclic Steam</v>
          </cell>
          <cell r="D2004" t="str">
            <v>Coalinga</v>
          </cell>
          <cell r="E2004" t="str">
            <v>Inland</v>
          </cell>
          <cell r="F2004" t="str">
            <v>Fresno</v>
          </cell>
          <cell r="G2004" t="str">
            <v>Temblor</v>
          </cell>
          <cell r="H2004" t="str">
            <v>No</v>
          </cell>
        </row>
        <row r="2005">
          <cell r="A2005" t="str">
            <v>0401925376</v>
          </cell>
          <cell r="B2005" t="str">
            <v>Chevron U.S.A. Inc.</v>
          </cell>
          <cell r="C2005" t="str">
            <v>Cyclic Steam</v>
          </cell>
          <cell r="D2005" t="str">
            <v>Coalinga</v>
          </cell>
          <cell r="E2005" t="str">
            <v>Inland</v>
          </cell>
          <cell r="F2005" t="str">
            <v>Fresno</v>
          </cell>
          <cell r="G2005" t="str">
            <v>Temblor</v>
          </cell>
          <cell r="H2005" t="str">
            <v>No</v>
          </cell>
        </row>
        <row r="2006">
          <cell r="A2006" t="str">
            <v>0401925385</v>
          </cell>
          <cell r="B2006" t="str">
            <v>Chevron U.S.A. Inc.</v>
          </cell>
          <cell r="C2006" t="str">
            <v>Cyclic Steam</v>
          </cell>
          <cell r="D2006" t="str">
            <v>Coalinga</v>
          </cell>
          <cell r="E2006" t="str">
            <v>Inland</v>
          </cell>
          <cell r="F2006" t="str">
            <v>Fresno</v>
          </cell>
          <cell r="G2006" t="str">
            <v>Temblor</v>
          </cell>
          <cell r="H2006" t="str">
            <v>No</v>
          </cell>
        </row>
        <row r="2007">
          <cell r="A2007" t="str">
            <v>0401925386</v>
          </cell>
          <cell r="B2007" t="str">
            <v>Chevron U.S.A. Inc.</v>
          </cell>
          <cell r="C2007" t="str">
            <v>Cyclic Steam</v>
          </cell>
          <cell r="D2007" t="str">
            <v>Coalinga</v>
          </cell>
          <cell r="E2007" t="str">
            <v>Inland</v>
          </cell>
          <cell r="F2007" t="str">
            <v>Fresno</v>
          </cell>
          <cell r="G2007" t="str">
            <v>Temblor</v>
          </cell>
          <cell r="H2007" t="str">
            <v>No</v>
          </cell>
        </row>
        <row r="2008">
          <cell r="A2008" t="str">
            <v>0401925414</v>
          </cell>
          <cell r="B2008" t="str">
            <v>Chevron U.S.A. Inc.</v>
          </cell>
          <cell r="C2008" t="str">
            <v>Cyclic Steam</v>
          </cell>
          <cell r="D2008" t="str">
            <v>Coalinga</v>
          </cell>
          <cell r="E2008" t="str">
            <v>Inland</v>
          </cell>
          <cell r="F2008" t="str">
            <v>Fresno</v>
          </cell>
          <cell r="G2008" t="str">
            <v>Temblor</v>
          </cell>
          <cell r="H2008" t="str">
            <v>No</v>
          </cell>
        </row>
        <row r="2009">
          <cell r="A2009" t="str">
            <v>0401925422</v>
          </cell>
          <cell r="B2009" t="str">
            <v>Chevron U.S.A. Inc.</v>
          </cell>
          <cell r="C2009" t="str">
            <v>Cyclic Steam</v>
          </cell>
          <cell r="D2009" t="str">
            <v>Coalinga</v>
          </cell>
          <cell r="E2009" t="str">
            <v>Inland</v>
          </cell>
          <cell r="F2009" t="str">
            <v>Fresno</v>
          </cell>
          <cell r="G2009" t="str">
            <v>Temblor</v>
          </cell>
          <cell r="H2009" t="str">
            <v>No</v>
          </cell>
        </row>
        <row r="2010">
          <cell r="A2010" t="str">
            <v>0401925427</v>
          </cell>
          <cell r="B2010" t="str">
            <v>Chevron U.S.A. Inc.</v>
          </cell>
          <cell r="C2010" t="str">
            <v>Cyclic Steam</v>
          </cell>
          <cell r="D2010" t="str">
            <v>Coalinga</v>
          </cell>
          <cell r="E2010" t="str">
            <v>Inland</v>
          </cell>
          <cell r="F2010" t="str">
            <v>Fresno</v>
          </cell>
          <cell r="G2010" t="str">
            <v>Temblor</v>
          </cell>
          <cell r="H2010" t="str">
            <v>No</v>
          </cell>
        </row>
        <row r="2011">
          <cell r="A2011" t="str">
            <v>0401925430</v>
          </cell>
          <cell r="B2011" t="str">
            <v>Chevron U.S.A. Inc.</v>
          </cell>
          <cell r="C2011" t="str">
            <v>Cyclic Steam</v>
          </cell>
          <cell r="D2011" t="str">
            <v>Coalinga</v>
          </cell>
          <cell r="E2011" t="str">
            <v>Inland</v>
          </cell>
          <cell r="F2011" t="str">
            <v>Fresno</v>
          </cell>
          <cell r="G2011" t="str">
            <v>Temblor</v>
          </cell>
          <cell r="H2011" t="str">
            <v>No</v>
          </cell>
        </row>
        <row r="2012">
          <cell r="A2012" t="str">
            <v>0401925431</v>
          </cell>
          <cell r="B2012" t="str">
            <v>Sentinel Peak Resources California LLC</v>
          </cell>
          <cell r="C2012" t="str">
            <v>Oil &amp; Gas</v>
          </cell>
          <cell r="D2012" t="str">
            <v>Coalinga</v>
          </cell>
          <cell r="E2012" t="str">
            <v>Inland</v>
          </cell>
          <cell r="F2012" t="str">
            <v>Fresno</v>
          </cell>
          <cell r="G2012" t="str">
            <v>Temblor</v>
          </cell>
          <cell r="H2012" t="str">
            <v>No</v>
          </cell>
        </row>
        <row r="2013">
          <cell r="A2013" t="str">
            <v>0401925433</v>
          </cell>
          <cell r="B2013" t="str">
            <v>Sentinel Peak Resources California LLC</v>
          </cell>
          <cell r="C2013" t="str">
            <v>Oil &amp; Gas</v>
          </cell>
          <cell r="D2013" t="str">
            <v>Coalinga</v>
          </cell>
          <cell r="E2013" t="str">
            <v>Inland</v>
          </cell>
          <cell r="F2013" t="str">
            <v>Fresno</v>
          </cell>
          <cell r="G2013" t="str">
            <v>Temblor</v>
          </cell>
          <cell r="H2013" t="str">
            <v>No</v>
          </cell>
        </row>
        <row r="2014">
          <cell r="A2014" t="str">
            <v>0401925434</v>
          </cell>
          <cell r="B2014" t="str">
            <v>Sentinel Peak Resources California LLC</v>
          </cell>
          <cell r="C2014" t="str">
            <v>Oil &amp; Gas</v>
          </cell>
          <cell r="D2014" t="str">
            <v>Coalinga</v>
          </cell>
          <cell r="E2014" t="str">
            <v>Inland</v>
          </cell>
          <cell r="F2014" t="str">
            <v>Fresno</v>
          </cell>
          <cell r="G2014" t="str">
            <v>Temblor</v>
          </cell>
          <cell r="H2014" t="str">
            <v>No</v>
          </cell>
        </row>
        <row r="2015">
          <cell r="A2015" t="str">
            <v>0401925435</v>
          </cell>
          <cell r="B2015" t="str">
            <v>Sentinel Peak Resources California LLC</v>
          </cell>
          <cell r="C2015" t="str">
            <v>Oil &amp; Gas</v>
          </cell>
          <cell r="D2015" t="str">
            <v>Coalinga</v>
          </cell>
          <cell r="E2015" t="str">
            <v>Inland</v>
          </cell>
          <cell r="F2015" t="str">
            <v>Fresno</v>
          </cell>
          <cell r="G2015" t="str">
            <v>Temblor</v>
          </cell>
          <cell r="H2015" t="str">
            <v>No</v>
          </cell>
        </row>
        <row r="2016">
          <cell r="A2016" t="str">
            <v>0401925437</v>
          </cell>
          <cell r="B2016" t="str">
            <v>Chevron U.S.A. Inc.</v>
          </cell>
          <cell r="C2016" t="str">
            <v>Cyclic Steam</v>
          </cell>
          <cell r="D2016" t="str">
            <v>Coalinga</v>
          </cell>
          <cell r="E2016" t="str">
            <v>Inland</v>
          </cell>
          <cell r="F2016" t="str">
            <v>Fresno</v>
          </cell>
          <cell r="G2016" t="str">
            <v>Temblor</v>
          </cell>
          <cell r="H2016" t="str">
            <v>No</v>
          </cell>
        </row>
        <row r="2017">
          <cell r="A2017" t="str">
            <v>0401925438</v>
          </cell>
          <cell r="B2017" t="str">
            <v>Chevron U.S.A. Inc.</v>
          </cell>
          <cell r="C2017" t="str">
            <v>Cyclic Steam</v>
          </cell>
          <cell r="D2017" t="str">
            <v>Coalinga</v>
          </cell>
          <cell r="E2017" t="str">
            <v>Inland</v>
          </cell>
          <cell r="F2017" t="str">
            <v>Fresno</v>
          </cell>
          <cell r="G2017" t="str">
            <v>Temblor</v>
          </cell>
          <cell r="H2017" t="str">
            <v>No</v>
          </cell>
        </row>
        <row r="2018">
          <cell r="A2018" t="str">
            <v>0401925439</v>
          </cell>
          <cell r="B2018" t="str">
            <v>Chevron U.S.A. Inc.</v>
          </cell>
          <cell r="C2018" t="str">
            <v>Cyclic Steam</v>
          </cell>
          <cell r="D2018" t="str">
            <v>Coalinga</v>
          </cell>
          <cell r="E2018" t="str">
            <v>Inland</v>
          </cell>
          <cell r="F2018" t="str">
            <v>Fresno</v>
          </cell>
          <cell r="G2018" t="str">
            <v>Temblor</v>
          </cell>
          <cell r="H2018" t="str">
            <v>No</v>
          </cell>
        </row>
        <row r="2019">
          <cell r="A2019" t="str">
            <v>0401925447</v>
          </cell>
          <cell r="B2019" t="str">
            <v>Chevron U.S.A. Inc.</v>
          </cell>
          <cell r="C2019" t="str">
            <v>Steamflood</v>
          </cell>
          <cell r="D2019" t="str">
            <v>Coalinga</v>
          </cell>
          <cell r="E2019" t="str">
            <v>Inland</v>
          </cell>
          <cell r="F2019" t="str">
            <v>Fresno</v>
          </cell>
          <cell r="G2019" t="str">
            <v>Temblor</v>
          </cell>
          <cell r="H2019" t="str">
            <v>No</v>
          </cell>
        </row>
        <row r="2020">
          <cell r="A2020" t="str">
            <v>0401925449</v>
          </cell>
          <cell r="B2020" t="str">
            <v>Chevron U.S.A. Inc.</v>
          </cell>
          <cell r="C2020" t="str">
            <v>Steamflood</v>
          </cell>
          <cell r="D2020" t="str">
            <v>Coalinga</v>
          </cell>
          <cell r="E2020" t="str">
            <v>Inland</v>
          </cell>
          <cell r="F2020" t="str">
            <v>Fresno</v>
          </cell>
          <cell r="G2020" t="str">
            <v>Temblor</v>
          </cell>
          <cell r="H2020" t="str">
            <v>No</v>
          </cell>
        </row>
        <row r="2021">
          <cell r="A2021" t="str">
            <v>0401925453</v>
          </cell>
          <cell r="B2021" t="str">
            <v>Chevron U.S.A. Inc.</v>
          </cell>
          <cell r="C2021" t="str">
            <v>Steamflood</v>
          </cell>
          <cell r="D2021" t="str">
            <v>Coalinga</v>
          </cell>
          <cell r="E2021" t="str">
            <v>Inland</v>
          </cell>
          <cell r="F2021" t="str">
            <v>Fresno</v>
          </cell>
          <cell r="G2021" t="str">
            <v>Temblor</v>
          </cell>
          <cell r="H2021" t="str">
            <v>No</v>
          </cell>
        </row>
        <row r="2022">
          <cell r="A2022" t="str">
            <v>0401925454</v>
          </cell>
          <cell r="B2022" t="str">
            <v>Chevron U.S.A. Inc.</v>
          </cell>
          <cell r="C2022" t="str">
            <v>Cyclic Steam</v>
          </cell>
          <cell r="D2022" t="str">
            <v>Coalinga</v>
          </cell>
          <cell r="E2022" t="str">
            <v>Inland</v>
          </cell>
          <cell r="F2022" t="str">
            <v>Fresno</v>
          </cell>
          <cell r="G2022" t="str">
            <v>Temblor, No Pool Breakdown</v>
          </cell>
          <cell r="H2022" t="str">
            <v>No</v>
          </cell>
        </row>
        <row r="2023">
          <cell r="A2023" t="str">
            <v>0401925455</v>
          </cell>
          <cell r="B2023" t="str">
            <v>Chevron U.S.A. Inc.</v>
          </cell>
          <cell r="C2023" t="str">
            <v>Steamflood</v>
          </cell>
          <cell r="D2023" t="str">
            <v>Coalinga</v>
          </cell>
          <cell r="E2023" t="str">
            <v>Inland</v>
          </cell>
          <cell r="F2023" t="str">
            <v>Fresno</v>
          </cell>
          <cell r="G2023" t="str">
            <v>Temblor, Observation</v>
          </cell>
          <cell r="H2023" t="str">
            <v>No</v>
          </cell>
        </row>
        <row r="2024">
          <cell r="A2024" t="str">
            <v>0401925456</v>
          </cell>
          <cell r="B2024" t="str">
            <v>Chevron U.S.A. Inc.</v>
          </cell>
          <cell r="C2024" t="str">
            <v>Cyclic Steam</v>
          </cell>
          <cell r="D2024" t="str">
            <v>Coalinga</v>
          </cell>
          <cell r="E2024" t="str">
            <v>Inland</v>
          </cell>
          <cell r="F2024" t="str">
            <v>Fresno</v>
          </cell>
          <cell r="G2024" t="str">
            <v>Temblor, No Pool Breakdown</v>
          </cell>
          <cell r="H2024" t="str">
            <v>No</v>
          </cell>
        </row>
        <row r="2025">
          <cell r="A2025" t="str">
            <v>0401925457</v>
          </cell>
          <cell r="B2025" t="str">
            <v>Chevron U.S.A. Inc.</v>
          </cell>
          <cell r="C2025" t="str">
            <v>Steamflood</v>
          </cell>
          <cell r="D2025" t="str">
            <v>Coalinga</v>
          </cell>
          <cell r="E2025" t="str">
            <v>Inland</v>
          </cell>
          <cell r="F2025" t="str">
            <v>Fresno</v>
          </cell>
          <cell r="G2025" t="str">
            <v>Temblor</v>
          </cell>
          <cell r="H2025" t="str">
            <v>No</v>
          </cell>
        </row>
        <row r="2026">
          <cell r="A2026" t="str">
            <v>0401925458</v>
          </cell>
          <cell r="B2026" t="str">
            <v>Chevron U.S.A. Inc.</v>
          </cell>
          <cell r="C2026" t="str">
            <v>Cyclic Steam</v>
          </cell>
          <cell r="D2026" t="str">
            <v>Coalinga</v>
          </cell>
          <cell r="E2026" t="str">
            <v>Inland</v>
          </cell>
          <cell r="F2026" t="str">
            <v>Fresno</v>
          </cell>
          <cell r="G2026" t="str">
            <v>Temblor, No Pool Breakdown</v>
          </cell>
          <cell r="H2026" t="str">
            <v>No</v>
          </cell>
        </row>
        <row r="2027">
          <cell r="A2027" t="str">
            <v>0401925467</v>
          </cell>
          <cell r="B2027" t="str">
            <v>Chevron U.S.A. Inc.</v>
          </cell>
          <cell r="C2027" t="str">
            <v>Steamflood</v>
          </cell>
          <cell r="D2027" t="str">
            <v>Coalinga</v>
          </cell>
          <cell r="E2027" t="str">
            <v>Inland</v>
          </cell>
          <cell r="F2027" t="str">
            <v>Fresno</v>
          </cell>
          <cell r="G2027" t="str">
            <v>Temblor</v>
          </cell>
          <cell r="H2027" t="str">
            <v>No</v>
          </cell>
        </row>
        <row r="2028">
          <cell r="A2028" t="str">
            <v>0401925468</v>
          </cell>
          <cell r="B2028" t="str">
            <v>Chevron U.S.A. Inc.</v>
          </cell>
          <cell r="C2028" t="str">
            <v>Cyclic Steam</v>
          </cell>
          <cell r="D2028" t="str">
            <v>Coalinga</v>
          </cell>
          <cell r="E2028" t="str">
            <v>Inland</v>
          </cell>
          <cell r="F2028" t="str">
            <v>Fresno</v>
          </cell>
          <cell r="G2028" t="str">
            <v>Temblor, No Pool Breakdown</v>
          </cell>
          <cell r="H2028" t="str">
            <v>No</v>
          </cell>
        </row>
        <row r="2029">
          <cell r="A2029" t="str">
            <v>0401925469</v>
          </cell>
          <cell r="B2029" t="str">
            <v>Chevron U.S.A. Inc.</v>
          </cell>
          <cell r="C2029" t="str">
            <v>Cyclic Steam</v>
          </cell>
          <cell r="D2029" t="str">
            <v>Coalinga</v>
          </cell>
          <cell r="E2029" t="str">
            <v>Inland</v>
          </cell>
          <cell r="F2029" t="str">
            <v>Fresno</v>
          </cell>
          <cell r="G2029" t="str">
            <v>Temblor, No Pool Breakdown</v>
          </cell>
          <cell r="H2029" t="str">
            <v>No</v>
          </cell>
        </row>
        <row r="2030">
          <cell r="A2030" t="str">
            <v>0401925479</v>
          </cell>
          <cell r="B2030" t="str">
            <v>Chevron U.S.A. Inc.</v>
          </cell>
          <cell r="C2030" t="str">
            <v>Cyclic Steam</v>
          </cell>
          <cell r="D2030" t="str">
            <v>Coalinga</v>
          </cell>
          <cell r="E2030" t="str">
            <v>Inland</v>
          </cell>
          <cell r="F2030" t="str">
            <v>Fresno</v>
          </cell>
          <cell r="G2030" t="str">
            <v>Temblor, No Pool Breakdown</v>
          </cell>
          <cell r="H2030" t="str">
            <v>No</v>
          </cell>
        </row>
        <row r="2031">
          <cell r="A2031" t="str">
            <v>0401925480</v>
          </cell>
          <cell r="B2031" t="str">
            <v>Chevron U.S.A. Inc.</v>
          </cell>
          <cell r="C2031" t="str">
            <v>Cyclic Steam</v>
          </cell>
          <cell r="D2031" t="str">
            <v>Coalinga</v>
          </cell>
          <cell r="E2031" t="str">
            <v>Inland</v>
          </cell>
          <cell r="F2031" t="str">
            <v>Fresno</v>
          </cell>
          <cell r="G2031" t="str">
            <v>Temblor</v>
          </cell>
          <cell r="H2031" t="str">
            <v>No</v>
          </cell>
        </row>
        <row r="2032">
          <cell r="A2032" t="str">
            <v>0401925501</v>
          </cell>
          <cell r="B2032" t="str">
            <v>Chevron U.S.A. Inc.</v>
          </cell>
          <cell r="C2032" t="str">
            <v>Cyclic Steam</v>
          </cell>
          <cell r="D2032" t="str">
            <v>Coalinga</v>
          </cell>
          <cell r="E2032" t="str">
            <v>Inland</v>
          </cell>
          <cell r="F2032" t="str">
            <v>Fresno</v>
          </cell>
          <cell r="G2032" t="str">
            <v>Temblor</v>
          </cell>
          <cell r="H2032" t="str">
            <v>No</v>
          </cell>
        </row>
        <row r="2033">
          <cell r="A2033" t="str">
            <v>0401925505</v>
          </cell>
          <cell r="B2033" t="str">
            <v>Chevron U.S.A. Inc.</v>
          </cell>
          <cell r="C2033" t="str">
            <v>Steamflood</v>
          </cell>
          <cell r="D2033" t="str">
            <v>Coalinga</v>
          </cell>
          <cell r="E2033" t="str">
            <v>Inland</v>
          </cell>
          <cell r="F2033" t="str">
            <v>Fresno</v>
          </cell>
          <cell r="G2033" t="str">
            <v>Temblor</v>
          </cell>
          <cell r="H2033" t="str">
            <v>No</v>
          </cell>
        </row>
        <row r="2034">
          <cell r="A2034" t="str">
            <v>0401925512</v>
          </cell>
          <cell r="B2034" t="str">
            <v>Chevron U.S.A. Inc.</v>
          </cell>
          <cell r="C2034" t="str">
            <v>Cyclic Steam</v>
          </cell>
          <cell r="D2034" t="str">
            <v>Coalinga</v>
          </cell>
          <cell r="E2034" t="str">
            <v>Inland</v>
          </cell>
          <cell r="F2034" t="str">
            <v>Fresno</v>
          </cell>
          <cell r="G2034" t="str">
            <v>Temblor</v>
          </cell>
          <cell r="H2034" t="str">
            <v>No</v>
          </cell>
        </row>
        <row r="2035">
          <cell r="A2035" t="str">
            <v>0401925514</v>
          </cell>
          <cell r="B2035" t="str">
            <v>Solimar Energy, LLC</v>
          </cell>
          <cell r="C2035" t="str">
            <v>Oil &amp; Gas</v>
          </cell>
          <cell r="D2035" t="str">
            <v>Kreyenhagen (ABD)</v>
          </cell>
          <cell r="E2035" t="str">
            <v>Inland</v>
          </cell>
          <cell r="F2035" t="str">
            <v>Fresno</v>
          </cell>
          <cell r="G2035" t="str">
            <v>Temblor</v>
          </cell>
          <cell r="H2035" t="str">
            <v>No</v>
          </cell>
        </row>
        <row r="2036">
          <cell r="A2036" t="str">
            <v>0401925515</v>
          </cell>
          <cell r="B2036" t="str">
            <v>Solimar Energy, LLC</v>
          </cell>
          <cell r="C2036" t="str">
            <v>Oil &amp; Gas</v>
          </cell>
          <cell r="D2036" t="str">
            <v>Kreyenhagen (ABD)</v>
          </cell>
          <cell r="E2036" t="str">
            <v>Inland</v>
          </cell>
          <cell r="F2036" t="str">
            <v>Fresno</v>
          </cell>
          <cell r="G2036" t="str">
            <v>Temblor</v>
          </cell>
          <cell r="H2036" t="str">
            <v>No</v>
          </cell>
        </row>
        <row r="2037">
          <cell r="A2037" t="str">
            <v>0401925516</v>
          </cell>
          <cell r="B2037" t="str">
            <v>Solimar Energy, LLC</v>
          </cell>
          <cell r="C2037" t="str">
            <v>Oil &amp; Gas</v>
          </cell>
          <cell r="D2037" t="str">
            <v>Kreyenhagen (ABD)</v>
          </cell>
          <cell r="E2037" t="str">
            <v>Inland</v>
          </cell>
          <cell r="F2037" t="str">
            <v>Fresno</v>
          </cell>
          <cell r="G2037" t="str">
            <v>Temblor</v>
          </cell>
          <cell r="H2037" t="str">
            <v>No</v>
          </cell>
        </row>
        <row r="2038">
          <cell r="A2038" t="str">
            <v>0401925527</v>
          </cell>
          <cell r="B2038" t="str">
            <v>Chevron U.S.A. Inc.</v>
          </cell>
          <cell r="C2038" t="str">
            <v>Cyclic Steam</v>
          </cell>
          <cell r="D2038" t="str">
            <v>Coalinga</v>
          </cell>
          <cell r="E2038" t="str">
            <v>Inland</v>
          </cell>
          <cell r="F2038" t="str">
            <v>Fresno</v>
          </cell>
          <cell r="G2038" t="str">
            <v>Temblor</v>
          </cell>
          <cell r="H2038" t="str">
            <v>No</v>
          </cell>
        </row>
        <row r="2039">
          <cell r="A2039" t="str">
            <v>0401925528</v>
          </cell>
          <cell r="B2039" t="str">
            <v>California Resources Production Corporation</v>
          </cell>
          <cell r="C2039" t="str">
            <v>Oil &amp; Gas</v>
          </cell>
          <cell r="D2039" t="str">
            <v>Raisin City</v>
          </cell>
          <cell r="E2039" t="str">
            <v>Inland</v>
          </cell>
          <cell r="F2039" t="str">
            <v>Fresno</v>
          </cell>
          <cell r="G2039" t="str">
            <v>Eocene</v>
          </cell>
          <cell r="H2039" t="str">
            <v>No</v>
          </cell>
        </row>
        <row r="2040">
          <cell r="A2040" t="str">
            <v>0401925529</v>
          </cell>
          <cell r="B2040" t="str">
            <v>Holmes Western Oil Corporation</v>
          </cell>
          <cell r="C2040" t="str">
            <v>Water Disposal</v>
          </cell>
          <cell r="D2040" t="str">
            <v>Jacalitos</v>
          </cell>
          <cell r="E2040" t="str">
            <v>Inland</v>
          </cell>
          <cell r="F2040" t="str">
            <v>Fresno</v>
          </cell>
          <cell r="G2040" t="str">
            <v>Etchegoin</v>
          </cell>
          <cell r="H2040" t="str">
            <v>No</v>
          </cell>
        </row>
        <row r="2041">
          <cell r="A2041" t="str">
            <v>0401925531</v>
          </cell>
          <cell r="B2041" t="str">
            <v>Chevron U.S.A. Inc.</v>
          </cell>
          <cell r="C2041" t="str">
            <v>Cyclic Steam</v>
          </cell>
          <cell r="D2041" t="str">
            <v>Coalinga</v>
          </cell>
          <cell r="E2041" t="str">
            <v>Inland</v>
          </cell>
          <cell r="F2041" t="str">
            <v>Fresno</v>
          </cell>
          <cell r="G2041" t="str">
            <v>Temblor</v>
          </cell>
          <cell r="H2041" t="str">
            <v>No</v>
          </cell>
        </row>
        <row r="2042">
          <cell r="A2042" t="str">
            <v>0401925545</v>
          </cell>
          <cell r="B2042" t="str">
            <v>Chevron U.S.A. Inc.</v>
          </cell>
          <cell r="C2042" t="str">
            <v>Oil &amp; Gas</v>
          </cell>
          <cell r="D2042" t="str">
            <v>Coalinga</v>
          </cell>
          <cell r="E2042" t="str">
            <v>Inland</v>
          </cell>
          <cell r="F2042" t="str">
            <v>Fresno</v>
          </cell>
          <cell r="G2042" t="str">
            <v>Temblor</v>
          </cell>
          <cell r="H2042" t="str">
            <v>No</v>
          </cell>
        </row>
        <row r="2043">
          <cell r="A2043" t="str">
            <v>0401925551</v>
          </cell>
          <cell r="B2043" t="str">
            <v>Chevron U.S.A. Inc.</v>
          </cell>
          <cell r="C2043" t="str">
            <v>Cyclic Steam</v>
          </cell>
          <cell r="D2043" t="str">
            <v>Coalinga</v>
          </cell>
          <cell r="E2043" t="str">
            <v>Inland</v>
          </cell>
          <cell r="F2043" t="str">
            <v>Fresno</v>
          </cell>
          <cell r="G2043" t="str">
            <v>Temblor</v>
          </cell>
          <cell r="H2043" t="str">
            <v>No</v>
          </cell>
        </row>
        <row r="2044">
          <cell r="A2044" t="str">
            <v>0401925556</v>
          </cell>
          <cell r="B2044" t="str">
            <v>Chevron U.S.A. Inc.</v>
          </cell>
          <cell r="C2044" t="str">
            <v>Cyclic Steam</v>
          </cell>
          <cell r="D2044" t="str">
            <v>Coalinga</v>
          </cell>
          <cell r="E2044" t="str">
            <v>Inland</v>
          </cell>
          <cell r="F2044" t="str">
            <v>Fresno</v>
          </cell>
          <cell r="G2044" t="str">
            <v>Temblor</v>
          </cell>
          <cell r="H2044" t="str">
            <v>No</v>
          </cell>
        </row>
        <row r="2045">
          <cell r="A2045" t="str">
            <v>0401925557</v>
          </cell>
          <cell r="B2045" t="str">
            <v>Chevron U.S.A. Inc.</v>
          </cell>
          <cell r="C2045" t="str">
            <v>Oil &amp; Gas</v>
          </cell>
          <cell r="D2045" t="str">
            <v>Coalinga</v>
          </cell>
          <cell r="E2045" t="str">
            <v>Inland</v>
          </cell>
          <cell r="F2045" t="str">
            <v>Fresno</v>
          </cell>
          <cell r="G2045" t="str">
            <v>Temblor</v>
          </cell>
          <cell r="H2045" t="str">
            <v>No</v>
          </cell>
        </row>
        <row r="2046">
          <cell r="A2046" t="str">
            <v>0401925564</v>
          </cell>
          <cell r="B2046" t="str">
            <v>Chevron U.S.A. Inc.</v>
          </cell>
          <cell r="C2046" t="str">
            <v>Cyclic Steam</v>
          </cell>
          <cell r="D2046" t="str">
            <v>Coalinga</v>
          </cell>
          <cell r="E2046" t="str">
            <v>Inland</v>
          </cell>
          <cell r="F2046" t="str">
            <v>Fresno</v>
          </cell>
          <cell r="G2046" t="str">
            <v>Temblor</v>
          </cell>
          <cell r="H2046" t="str">
            <v>No</v>
          </cell>
        </row>
        <row r="2047">
          <cell r="A2047" t="str">
            <v>0401925568</v>
          </cell>
          <cell r="B2047" t="str">
            <v>Chevron U.S.A. Inc.</v>
          </cell>
          <cell r="C2047" t="str">
            <v>Cyclic Steam</v>
          </cell>
          <cell r="D2047" t="str">
            <v>Coalinga</v>
          </cell>
          <cell r="E2047" t="str">
            <v>Inland</v>
          </cell>
          <cell r="F2047" t="str">
            <v>Fresno</v>
          </cell>
          <cell r="G2047" t="str">
            <v>Temblor</v>
          </cell>
          <cell r="H2047" t="str">
            <v>No</v>
          </cell>
        </row>
        <row r="2048">
          <cell r="A2048" t="str">
            <v>0401925574</v>
          </cell>
          <cell r="B2048" t="str">
            <v>Chevron U.S.A. Inc.</v>
          </cell>
          <cell r="C2048" t="str">
            <v>Cyclic Steam</v>
          </cell>
          <cell r="D2048" t="str">
            <v>Coalinga</v>
          </cell>
          <cell r="E2048" t="str">
            <v>Inland</v>
          </cell>
          <cell r="F2048" t="str">
            <v>Fresno</v>
          </cell>
          <cell r="G2048" t="str">
            <v>Temblor</v>
          </cell>
          <cell r="H2048" t="str">
            <v>No</v>
          </cell>
        </row>
        <row r="2049">
          <cell r="A2049" t="str">
            <v>0401925576</v>
          </cell>
          <cell r="B2049" t="str">
            <v>Chevron U.S.A. Inc.</v>
          </cell>
          <cell r="C2049" t="str">
            <v>Cyclic Steam</v>
          </cell>
          <cell r="D2049" t="str">
            <v>Coalinga</v>
          </cell>
          <cell r="E2049" t="str">
            <v>Inland</v>
          </cell>
          <cell r="F2049" t="str">
            <v>Fresno</v>
          </cell>
          <cell r="G2049" t="str">
            <v>Temblor</v>
          </cell>
          <cell r="H2049" t="str">
            <v>No</v>
          </cell>
        </row>
        <row r="2050">
          <cell r="A2050" t="str">
            <v>0401925592</v>
          </cell>
          <cell r="B2050" t="str">
            <v>Chevron U.S.A. Inc.</v>
          </cell>
          <cell r="C2050" t="str">
            <v>Cyclic Steam</v>
          </cell>
          <cell r="D2050" t="str">
            <v>Coalinga</v>
          </cell>
          <cell r="E2050" t="str">
            <v>Inland</v>
          </cell>
          <cell r="F2050" t="str">
            <v>Fresno</v>
          </cell>
          <cell r="G2050" t="str">
            <v>Temblor</v>
          </cell>
          <cell r="H2050" t="str">
            <v>No</v>
          </cell>
        </row>
        <row r="2051">
          <cell r="A2051" t="str">
            <v>0401925597</v>
          </cell>
          <cell r="B2051" t="str">
            <v>Chevron U.S.A. Inc.</v>
          </cell>
          <cell r="C2051" t="str">
            <v>Cyclic Steam</v>
          </cell>
          <cell r="D2051" t="str">
            <v>Coalinga</v>
          </cell>
          <cell r="E2051" t="str">
            <v>Inland</v>
          </cell>
          <cell r="F2051" t="str">
            <v>Fresno</v>
          </cell>
          <cell r="G2051" t="str">
            <v>Temblor</v>
          </cell>
          <cell r="H2051" t="str">
            <v>No</v>
          </cell>
        </row>
        <row r="2052">
          <cell r="A2052" t="str">
            <v>0401925598</v>
          </cell>
          <cell r="B2052" t="str">
            <v>Chevron U.S.A. Inc.</v>
          </cell>
          <cell r="C2052" t="str">
            <v>Cyclic Steam</v>
          </cell>
          <cell r="D2052" t="str">
            <v>Coalinga</v>
          </cell>
          <cell r="E2052" t="str">
            <v>Inland</v>
          </cell>
          <cell r="F2052" t="str">
            <v>Fresno</v>
          </cell>
          <cell r="G2052" t="str">
            <v>Temblor</v>
          </cell>
          <cell r="H2052" t="str">
            <v>No</v>
          </cell>
        </row>
        <row r="2053">
          <cell r="A2053" t="str">
            <v>0401925599</v>
          </cell>
          <cell r="B2053" t="str">
            <v>Chevron U.S.A. Inc.</v>
          </cell>
          <cell r="C2053" t="str">
            <v>Cyclic Steam</v>
          </cell>
          <cell r="D2053" t="str">
            <v>Coalinga</v>
          </cell>
          <cell r="E2053" t="str">
            <v>Inland</v>
          </cell>
          <cell r="F2053" t="str">
            <v>Fresno</v>
          </cell>
          <cell r="G2053" t="str">
            <v>Temblor</v>
          </cell>
          <cell r="H2053" t="str">
            <v>No</v>
          </cell>
        </row>
        <row r="2054">
          <cell r="A2054" t="str">
            <v>0401925600</v>
          </cell>
          <cell r="B2054" t="str">
            <v>Chevron U.S.A. Inc.</v>
          </cell>
          <cell r="C2054" t="str">
            <v>Cyclic Steam</v>
          </cell>
          <cell r="D2054" t="str">
            <v>Coalinga</v>
          </cell>
          <cell r="E2054" t="str">
            <v>Inland</v>
          </cell>
          <cell r="F2054" t="str">
            <v>Fresno</v>
          </cell>
          <cell r="G2054" t="str">
            <v>Temblor</v>
          </cell>
          <cell r="H2054" t="str">
            <v>No</v>
          </cell>
        </row>
        <row r="2055">
          <cell r="A2055" t="str">
            <v>0401925613</v>
          </cell>
          <cell r="B2055" t="str">
            <v>Sentinel Peak Resources California LLC</v>
          </cell>
          <cell r="C2055" t="str">
            <v>Oil &amp; Gas</v>
          </cell>
          <cell r="D2055" t="str">
            <v>Coalinga</v>
          </cell>
          <cell r="E2055" t="str">
            <v>Inland</v>
          </cell>
          <cell r="F2055" t="str">
            <v>Fresno</v>
          </cell>
          <cell r="G2055" t="str">
            <v>Temblor</v>
          </cell>
          <cell r="H2055" t="str">
            <v>No</v>
          </cell>
        </row>
        <row r="2056">
          <cell r="A2056" t="str">
            <v>0401925623</v>
          </cell>
          <cell r="B2056" t="str">
            <v>Sentinel Peak Resources California LLC</v>
          </cell>
          <cell r="C2056" t="str">
            <v>Oil &amp; Gas</v>
          </cell>
          <cell r="D2056" t="str">
            <v>Coalinga</v>
          </cell>
          <cell r="E2056" t="str">
            <v>Inland</v>
          </cell>
          <cell r="F2056" t="str">
            <v>Fresno</v>
          </cell>
          <cell r="G2056" t="str">
            <v>Temblor</v>
          </cell>
          <cell r="H2056" t="str">
            <v>No</v>
          </cell>
        </row>
        <row r="2057">
          <cell r="A2057" t="str">
            <v>0401925625</v>
          </cell>
          <cell r="B2057" t="str">
            <v>Chevron U.S.A. Inc.</v>
          </cell>
          <cell r="C2057" t="str">
            <v>Cyclic Steam</v>
          </cell>
          <cell r="D2057" t="str">
            <v>Coalinga</v>
          </cell>
          <cell r="E2057" t="str">
            <v>Inland</v>
          </cell>
          <cell r="F2057" t="str">
            <v>Fresno</v>
          </cell>
          <cell r="G2057" t="str">
            <v>Temblor</v>
          </cell>
          <cell r="H2057" t="str">
            <v>No</v>
          </cell>
        </row>
        <row r="2058">
          <cell r="A2058" t="str">
            <v>0401925626</v>
          </cell>
          <cell r="B2058" t="str">
            <v>Chevron U.S.A. Inc.</v>
          </cell>
          <cell r="C2058" t="str">
            <v>Cyclic Steam</v>
          </cell>
          <cell r="D2058" t="str">
            <v>Coalinga</v>
          </cell>
          <cell r="E2058" t="str">
            <v>Inland</v>
          </cell>
          <cell r="F2058" t="str">
            <v>Fresno</v>
          </cell>
          <cell r="G2058" t="str">
            <v>Temblor</v>
          </cell>
          <cell r="H2058" t="str">
            <v>No</v>
          </cell>
        </row>
        <row r="2059">
          <cell r="A2059" t="str">
            <v>0401925628</v>
          </cell>
          <cell r="B2059" t="str">
            <v>Chevron U.S.A. Inc.</v>
          </cell>
          <cell r="C2059" t="str">
            <v>Cyclic Steam</v>
          </cell>
          <cell r="D2059" t="str">
            <v>Coalinga</v>
          </cell>
          <cell r="E2059" t="str">
            <v>Inland</v>
          </cell>
          <cell r="F2059" t="str">
            <v>Fresno</v>
          </cell>
          <cell r="G2059" t="str">
            <v>Temblor</v>
          </cell>
          <cell r="H2059" t="str">
            <v>No</v>
          </cell>
        </row>
        <row r="2060">
          <cell r="A2060" t="str">
            <v>0401925649</v>
          </cell>
          <cell r="B2060" t="str">
            <v>Chevron U.S.A. Inc.</v>
          </cell>
          <cell r="C2060" t="str">
            <v>Cyclic Steam</v>
          </cell>
          <cell r="D2060" t="str">
            <v>Coalinga</v>
          </cell>
          <cell r="E2060" t="str">
            <v>Inland</v>
          </cell>
          <cell r="F2060" t="str">
            <v>Fresno</v>
          </cell>
          <cell r="G2060" t="str">
            <v>Temblor</v>
          </cell>
          <cell r="H2060" t="str">
            <v>No</v>
          </cell>
        </row>
        <row r="2061">
          <cell r="A2061" t="str">
            <v>0401925654</v>
          </cell>
          <cell r="B2061" t="str">
            <v>Chevron U.S.A. Inc.</v>
          </cell>
          <cell r="C2061" t="str">
            <v>Steamflood</v>
          </cell>
          <cell r="D2061" t="str">
            <v>Coalinga</v>
          </cell>
          <cell r="E2061" t="str">
            <v>Inland</v>
          </cell>
          <cell r="F2061" t="str">
            <v>Fresno</v>
          </cell>
          <cell r="G2061" t="str">
            <v>Temblor, Observation</v>
          </cell>
          <cell r="H2061" t="str">
            <v>No</v>
          </cell>
        </row>
        <row r="2062">
          <cell r="A2062" t="str">
            <v>0401925656</v>
          </cell>
          <cell r="B2062" t="str">
            <v>Chevron U.S.A. Inc.</v>
          </cell>
          <cell r="C2062" t="str">
            <v>Steamflood</v>
          </cell>
          <cell r="D2062" t="str">
            <v>Coalinga</v>
          </cell>
          <cell r="E2062" t="str">
            <v>Inland</v>
          </cell>
          <cell r="F2062" t="str">
            <v>Fresno</v>
          </cell>
          <cell r="G2062" t="str">
            <v>Observation</v>
          </cell>
          <cell r="H2062" t="str">
            <v>No</v>
          </cell>
        </row>
        <row r="2063">
          <cell r="A2063" t="str">
            <v>0401925657</v>
          </cell>
          <cell r="B2063" t="str">
            <v>Chevron U.S.A. Inc.</v>
          </cell>
          <cell r="C2063" t="str">
            <v>Steamflood</v>
          </cell>
          <cell r="D2063" t="str">
            <v>Coalinga</v>
          </cell>
          <cell r="E2063" t="str">
            <v>Inland</v>
          </cell>
          <cell r="F2063" t="str">
            <v>Fresno</v>
          </cell>
          <cell r="G2063" t="str">
            <v>Observation</v>
          </cell>
          <cell r="H2063" t="str">
            <v>No</v>
          </cell>
        </row>
        <row r="2064">
          <cell r="A2064" t="str">
            <v>0401925658</v>
          </cell>
          <cell r="B2064" t="str">
            <v>Chevron U.S.A. Inc.</v>
          </cell>
          <cell r="C2064" t="str">
            <v>Steamflood</v>
          </cell>
          <cell r="D2064" t="str">
            <v>Coalinga</v>
          </cell>
          <cell r="E2064" t="str">
            <v>Inland</v>
          </cell>
          <cell r="F2064" t="str">
            <v>Fresno</v>
          </cell>
          <cell r="G2064" t="str">
            <v>Observation</v>
          </cell>
          <cell r="H2064" t="str">
            <v>No</v>
          </cell>
        </row>
        <row r="2065">
          <cell r="A2065" t="str">
            <v>0401925660</v>
          </cell>
          <cell r="B2065" t="str">
            <v>Chevron U.S.A. Inc.</v>
          </cell>
          <cell r="C2065" t="str">
            <v>Steamflood</v>
          </cell>
          <cell r="D2065" t="str">
            <v>Coalinga</v>
          </cell>
          <cell r="E2065" t="str">
            <v>Inland</v>
          </cell>
          <cell r="F2065" t="str">
            <v>Fresno</v>
          </cell>
          <cell r="G2065" t="str">
            <v>Observation</v>
          </cell>
          <cell r="H2065" t="str">
            <v>No</v>
          </cell>
        </row>
        <row r="2066">
          <cell r="A2066" t="str">
            <v>0401925662</v>
          </cell>
          <cell r="B2066" t="str">
            <v>Chevron U.S.A. Inc.</v>
          </cell>
          <cell r="C2066" t="str">
            <v>Steamflood</v>
          </cell>
          <cell r="D2066" t="str">
            <v>Coalinga</v>
          </cell>
          <cell r="E2066" t="str">
            <v>Inland</v>
          </cell>
          <cell r="F2066" t="str">
            <v>Fresno</v>
          </cell>
          <cell r="G2066" t="str">
            <v>Observation</v>
          </cell>
          <cell r="H2066" t="str">
            <v>No</v>
          </cell>
        </row>
        <row r="2067">
          <cell r="A2067" t="str">
            <v>0401925663</v>
          </cell>
          <cell r="B2067" t="str">
            <v>Chevron U.S.A. Inc.</v>
          </cell>
          <cell r="C2067" t="str">
            <v>Steamflood</v>
          </cell>
          <cell r="D2067" t="str">
            <v>Coalinga</v>
          </cell>
          <cell r="E2067" t="str">
            <v>Inland</v>
          </cell>
          <cell r="F2067" t="str">
            <v>Fresno</v>
          </cell>
          <cell r="G2067" t="str">
            <v>Observation</v>
          </cell>
          <cell r="H2067" t="str">
            <v>No</v>
          </cell>
        </row>
        <row r="2068">
          <cell r="A2068" t="str">
            <v>0401925664</v>
          </cell>
          <cell r="B2068" t="str">
            <v>Chevron U.S.A. Inc.</v>
          </cell>
          <cell r="C2068" t="str">
            <v>Steamflood</v>
          </cell>
          <cell r="D2068" t="str">
            <v>Coalinga</v>
          </cell>
          <cell r="E2068" t="str">
            <v>Inland</v>
          </cell>
          <cell r="F2068" t="str">
            <v>Fresno</v>
          </cell>
          <cell r="G2068" t="str">
            <v>Observation</v>
          </cell>
          <cell r="H2068" t="str">
            <v>No</v>
          </cell>
        </row>
        <row r="2069">
          <cell r="A2069" t="str">
            <v>0401925665</v>
          </cell>
          <cell r="B2069" t="str">
            <v>Chevron U.S.A. Inc.</v>
          </cell>
          <cell r="C2069" t="str">
            <v>Steamflood</v>
          </cell>
          <cell r="D2069" t="str">
            <v>Coalinga</v>
          </cell>
          <cell r="E2069" t="str">
            <v>Inland</v>
          </cell>
          <cell r="F2069" t="str">
            <v>Fresno</v>
          </cell>
          <cell r="G2069" t="str">
            <v>Observation</v>
          </cell>
          <cell r="H2069" t="str">
            <v>No</v>
          </cell>
        </row>
        <row r="2070">
          <cell r="A2070" t="str">
            <v>0401925666</v>
          </cell>
          <cell r="B2070" t="str">
            <v>Chevron U.S.A. Inc.</v>
          </cell>
          <cell r="C2070" t="str">
            <v>Steamflood</v>
          </cell>
          <cell r="D2070" t="str">
            <v>Coalinga</v>
          </cell>
          <cell r="E2070" t="str">
            <v>Inland</v>
          </cell>
          <cell r="F2070" t="str">
            <v>Fresno</v>
          </cell>
          <cell r="G2070" t="str">
            <v>Observation</v>
          </cell>
          <cell r="H2070" t="str">
            <v>No</v>
          </cell>
        </row>
        <row r="2071">
          <cell r="A2071" t="str">
            <v>0401925667</v>
          </cell>
          <cell r="B2071" t="str">
            <v>Chevron U.S.A. Inc.</v>
          </cell>
          <cell r="C2071" t="str">
            <v>Steamflood</v>
          </cell>
          <cell r="D2071" t="str">
            <v>Coalinga</v>
          </cell>
          <cell r="E2071" t="str">
            <v>Inland</v>
          </cell>
          <cell r="F2071" t="str">
            <v>Fresno</v>
          </cell>
          <cell r="G2071" t="str">
            <v>Observation</v>
          </cell>
          <cell r="H2071" t="str">
            <v>No</v>
          </cell>
        </row>
        <row r="2072">
          <cell r="A2072" t="str">
            <v>0401925669</v>
          </cell>
          <cell r="B2072" t="str">
            <v>Chevron U.S.A. Inc.</v>
          </cell>
          <cell r="C2072" t="str">
            <v>Steamflood</v>
          </cell>
          <cell r="D2072" t="str">
            <v>Coalinga</v>
          </cell>
          <cell r="E2072" t="str">
            <v>Inland</v>
          </cell>
          <cell r="F2072" t="str">
            <v>Fresno</v>
          </cell>
          <cell r="G2072" t="str">
            <v>Observation</v>
          </cell>
          <cell r="H2072" t="str">
            <v>No</v>
          </cell>
        </row>
        <row r="2073">
          <cell r="A2073" t="str">
            <v>0401925671</v>
          </cell>
          <cell r="B2073" t="str">
            <v>Chevron U.S.A. Inc.</v>
          </cell>
          <cell r="C2073" t="str">
            <v>Steamflood</v>
          </cell>
          <cell r="D2073" t="str">
            <v>Coalinga</v>
          </cell>
          <cell r="E2073" t="str">
            <v>Inland</v>
          </cell>
          <cell r="F2073" t="str">
            <v>Fresno</v>
          </cell>
          <cell r="G2073" t="str">
            <v>Observation</v>
          </cell>
          <cell r="H2073" t="str">
            <v>No</v>
          </cell>
        </row>
        <row r="2074">
          <cell r="A2074" t="str">
            <v>0401925672</v>
          </cell>
          <cell r="B2074" t="str">
            <v>Chevron U.S.A. Inc.</v>
          </cell>
          <cell r="C2074" t="str">
            <v>Steamflood</v>
          </cell>
          <cell r="D2074" t="str">
            <v>Coalinga</v>
          </cell>
          <cell r="E2074" t="str">
            <v>Inland</v>
          </cell>
          <cell r="F2074" t="str">
            <v>Fresno</v>
          </cell>
          <cell r="G2074" t="str">
            <v>Observation</v>
          </cell>
          <cell r="H2074" t="str">
            <v>No</v>
          </cell>
        </row>
        <row r="2075">
          <cell r="A2075" t="str">
            <v>0401925674</v>
          </cell>
          <cell r="B2075" t="str">
            <v>Chevron U.S.A. Inc.</v>
          </cell>
          <cell r="C2075" t="str">
            <v>Steamflood</v>
          </cell>
          <cell r="D2075" t="str">
            <v>Coalinga</v>
          </cell>
          <cell r="E2075" t="str">
            <v>Inland</v>
          </cell>
          <cell r="F2075" t="str">
            <v>Fresno</v>
          </cell>
          <cell r="G2075" t="str">
            <v>Temblor</v>
          </cell>
          <cell r="H2075" t="str">
            <v>No</v>
          </cell>
        </row>
        <row r="2076">
          <cell r="A2076" t="str">
            <v>0401925675</v>
          </cell>
          <cell r="B2076" t="str">
            <v>Chevron U.S.A. Inc.</v>
          </cell>
          <cell r="C2076" t="str">
            <v>Cyclic Steam</v>
          </cell>
          <cell r="D2076" t="str">
            <v>Coalinga</v>
          </cell>
          <cell r="E2076" t="str">
            <v>Inland</v>
          </cell>
          <cell r="F2076" t="str">
            <v>Fresno</v>
          </cell>
          <cell r="G2076" t="str">
            <v>Temblor</v>
          </cell>
          <cell r="H2076" t="str">
            <v>No</v>
          </cell>
        </row>
        <row r="2077">
          <cell r="A2077" t="str">
            <v>0401925676</v>
          </cell>
          <cell r="B2077" t="str">
            <v>Chevron U.S.A. Inc.</v>
          </cell>
          <cell r="C2077" t="str">
            <v>Cyclic Steam</v>
          </cell>
          <cell r="D2077" t="str">
            <v>Coalinga</v>
          </cell>
          <cell r="E2077" t="str">
            <v>Inland</v>
          </cell>
          <cell r="F2077" t="str">
            <v>Fresno</v>
          </cell>
          <cell r="G2077" t="str">
            <v>Temblor</v>
          </cell>
          <cell r="H2077" t="str">
            <v>No</v>
          </cell>
        </row>
        <row r="2078">
          <cell r="A2078" t="str">
            <v>0401925677</v>
          </cell>
          <cell r="B2078" t="str">
            <v>Chevron U.S.A. Inc.</v>
          </cell>
          <cell r="C2078" t="str">
            <v>Cyclic Steam</v>
          </cell>
          <cell r="D2078" t="str">
            <v>Coalinga</v>
          </cell>
          <cell r="E2078" t="str">
            <v>Inland</v>
          </cell>
          <cell r="F2078" t="str">
            <v>Fresno</v>
          </cell>
          <cell r="G2078" t="str">
            <v>Temblor</v>
          </cell>
          <cell r="H2078" t="str">
            <v>No</v>
          </cell>
        </row>
        <row r="2079">
          <cell r="A2079" t="str">
            <v>0401925678</v>
          </cell>
          <cell r="B2079" t="str">
            <v>Chevron U.S.A. Inc.</v>
          </cell>
          <cell r="C2079" t="str">
            <v>Cyclic Steam</v>
          </cell>
          <cell r="D2079" t="str">
            <v>Coalinga</v>
          </cell>
          <cell r="E2079" t="str">
            <v>Inland</v>
          </cell>
          <cell r="F2079" t="str">
            <v>Fresno</v>
          </cell>
          <cell r="G2079" t="str">
            <v>Temblor</v>
          </cell>
          <cell r="H2079" t="str">
            <v>No</v>
          </cell>
        </row>
        <row r="2080">
          <cell r="A2080" t="str">
            <v>0401925679</v>
          </cell>
          <cell r="B2080" t="str">
            <v>Chevron U.S.A. Inc.</v>
          </cell>
          <cell r="C2080" t="str">
            <v>Cyclic Steam</v>
          </cell>
          <cell r="D2080" t="str">
            <v>Coalinga</v>
          </cell>
          <cell r="E2080" t="str">
            <v>Inland</v>
          </cell>
          <cell r="F2080" t="str">
            <v>Fresno</v>
          </cell>
          <cell r="G2080" t="str">
            <v>Temblor</v>
          </cell>
          <cell r="H2080" t="str">
            <v>No</v>
          </cell>
        </row>
        <row r="2081">
          <cell r="A2081" t="str">
            <v>0401925680</v>
          </cell>
          <cell r="B2081" t="str">
            <v>Chevron U.S.A. Inc.</v>
          </cell>
          <cell r="C2081" t="str">
            <v>Cyclic Steam</v>
          </cell>
          <cell r="D2081" t="str">
            <v>Coalinga</v>
          </cell>
          <cell r="E2081" t="str">
            <v>Inland</v>
          </cell>
          <cell r="F2081" t="str">
            <v>Fresno</v>
          </cell>
          <cell r="G2081" t="str">
            <v>Temblor</v>
          </cell>
          <cell r="H2081" t="str">
            <v>No</v>
          </cell>
        </row>
        <row r="2082">
          <cell r="A2082" t="str">
            <v>0401925681</v>
          </cell>
          <cell r="B2082" t="str">
            <v>Chevron U.S.A. Inc.</v>
          </cell>
          <cell r="C2082" t="str">
            <v>Cyclic Steam</v>
          </cell>
          <cell r="D2082" t="str">
            <v>Coalinga</v>
          </cell>
          <cell r="E2082" t="str">
            <v>Inland</v>
          </cell>
          <cell r="F2082" t="str">
            <v>Fresno</v>
          </cell>
          <cell r="G2082" t="str">
            <v>Temblor</v>
          </cell>
          <cell r="H2082" t="str">
            <v>No</v>
          </cell>
        </row>
        <row r="2083">
          <cell r="A2083" t="str">
            <v>0401925682</v>
          </cell>
          <cell r="B2083" t="str">
            <v>Chevron U.S.A. Inc.</v>
          </cell>
          <cell r="C2083" t="str">
            <v>Cyclic Steam</v>
          </cell>
          <cell r="D2083" t="str">
            <v>Coalinga</v>
          </cell>
          <cell r="E2083" t="str">
            <v>Inland</v>
          </cell>
          <cell r="F2083" t="str">
            <v>Fresno</v>
          </cell>
          <cell r="G2083" t="str">
            <v>Temblor</v>
          </cell>
          <cell r="H2083" t="str">
            <v>No</v>
          </cell>
        </row>
        <row r="2084">
          <cell r="A2084" t="str">
            <v>0401925684</v>
          </cell>
          <cell r="B2084" t="str">
            <v>Chevron U.S.A. Inc.</v>
          </cell>
          <cell r="C2084" t="str">
            <v>Cyclic Steam</v>
          </cell>
          <cell r="D2084" t="str">
            <v>Coalinga</v>
          </cell>
          <cell r="E2084" t="str">
            <v>Inland</v>
          </cell>
          <cell r="F2084" t="str">
            <v>Fresno</v>
          </cell>
          <cell r="G2084" t="str">
            <v>Temblor</v>
          </cell>
          <cell r="H2084" t="str">
            <v>No</v>
          </cell>
        </row>
        <row r="2085">
          <cell r="A2085" t="str">
            <v>0401925685</v>
          </cell>
          <cell r="B2085" t="str">
            <v>Chevron U.S.A. Inc.</v>
          </cell>
          <cell r="C2085" t="str">
            <v>Cyclic Steam</v>
          </cell>
          <cell r="D2085" t="str">
            <v>Coalinga</v>
          </cell>
          <cell r="E2085" t="str">
            <v>Inland</v>
          </cell>
          <cell r="F2085" t="str">
            <v>Fresno</v>
          </cell>
          <cell r="G2085" t="str">
            <v>Temblor</v>
          </cell>
          <cell r="H2085" t="str">
            <v>No</v>
          </cell>
        </row>
        <row r="2086">
          <cell r="A2086" t="str">
            <v>0401925688</v>
          </cell>
          <cell r="B2086" t="str">
            <v>Chevron U.S.A. Inc.</v>
          </cell>
          <cell r="C2086" t="str">
            <v>Oil &amp; Gas</v>
          </cell>
          <cell r="D2086" t="str">
            <v>Coalinga</v>
          </cell>
          <cell r="E2086" t="str">
            <v>Inland</v>
          </cell>
          <cell r="F2086" t="str">
            <v>Fresno</v>
          </cell>
          <cell r="G2086" t="str">
            <v>Temblor</v>
          </cell>
          <cell r="H2086" t="str">
            <v>No</v>
          </cell>
        </row>
        <row r="2087">
          <cell r="A2087" t="str">
            <v>0401925691</v>
          </cell>
          <cell r="B2087" t="str">
            <v>Sentinel Peak Resources California LLC</v>
          </cell>
          <cell r="C2087" t="str">
            <v>Oil &amp; Gas</v>
          </cell>
          <cell r="D2087" t="str">
            <v>Coalinga</v>
          </cell>
          <cell r="E2087" t="str">
            <v>Inland</v>
          </cell>
          <cell r="F2087" t="str">
            <v>Fresno</v>
          </cell>
          <cell r="G2087" t="str">
            <v>Temblor</v>
          </cell>
          <cell r="H2087" t="str">
            <v>No</v>
          </cell>
        </row>
        <row r="2088">
          <cell r="A2088" t="str">
            <v>0401925695</v>
          </cell>
          <cell r="B2088" t="str">
            <v>Sentinel Peak Resources California LLC</v>
          </cell>
          <cell r="C2088" t="str">
            <v>Oil &amp; Gas</v>
          </cell>
          <cell r="D2088" t="str">
            <v>Coalinga</v>
          </cell>
          <cell r="E2088" t="str">
            <v>Inland</v>
          </cell>
          <cell r="F2088" t="str">
            <v>Fresno</v>
          </cell>
          <cell r="G2088" t="str">
            <v>Temblor</v>
          </cell>
          <cell r="H2088" t="str">
            <v>No</v>
          </cell>
        </row>
        <row r="2089">
          <cell r="A2089" t="str">
            <v>0401925696</v>
          </cell>
          <cell r="B2089" t="str">
            <v>Sentinel Peak Resources California LLC</v>
          </cell>
          <cell r="C2089" t="str">
            <v>Oil &amp; Gas</v>
          </cell>
          <cell r="D2089" t="str">
            <v>Coalinga</v>
          </cell>
          <cell r="E2089" t="str">
            <v>Inland</v>
          </cell>
          <cell r="F2089" t="str">
            <v>Fresno</v>
          </cell>
          <cell r="G2089" t="str">
            <v>Temblor</v>
          </cell>
          <cell r="H2089" t="str">
            <v>No</v>
          </cell>
        </row>
        <row r="2090">
          <cell r="A2090" t="str">
            <v>0401925702</v>
          </cell>
          <cell r="B2090" t="str">
            <v>Chevron U.S.A. Inc.</v>
          </cell>
          <cell r="C2090" t="str">
            <v>Cyclic Steam</v>
          </cell>
          <cell r="D2090" t="str">
            <v>Coalinga</v>
          </cell>
          <cell r="E2090" t="str">
            <v>Inland</v>
          </cell>
          <cell r="F2090" t="str">
            <v>Fresno</v>
          </cell>
          <cell r="G2090" t="str">
            <v>Temblor</v>
          </cell>
          <cell r="H2090" t="str">
            <v>No</v>
          </cell>
        </row>
        <row r="2091">
          <cell r="A2091" t="str">
            <v>0401925730</v>
          </cell>
          <cell r="B2091" t="str">
            <v>Chevron U.S.A. Inc.</v>
          </cell>
          <cell r="C2091" t="str">
            <v>Steamflood</v>
          </cell>
          <cell r="D2091" t="str">
            <v>Coalinga</v>
          </cell>
          <cell r="E2091" t="str">
            <v>Inland</v>
          </cell>
          <cell r="F2091" t="str">
            <v>Fresno</v>
          </cell>
          <cell r="G2091" t="str">
            <v>Observation</v>
          </cell>
          <cell r="H2091" t="str">
            <v>No</v>
          </cell>
        </row>
        <row r="2092">
          <cell r="A2092" t="str">
            <v>0401925741</v>
          </cell>
          <cell r="B2092" t="str">
            <v>Chevron U.S.A. Inc.</v>
          </cell>
          <cell r="C2092" t="str">
            <v>Steamflood</v>
          </cell>
          <cell r="D2092" t="str">
            <v>Coalinga</v>
          </cell>
          <cell r="E2092" t="str">
            <v>Inland</v>
          </cell>
          <cell r="F2092" t="str">
            <v>Fresno</v>
          </cell>
          <cell r="G2092" t="str">
            <v>Temblor, Observation</v>
          </cell>
          <cell r="H2092" t="str">
            <v>No</v>
          </cell>
        </row>
        <row r="2093">
          <cell r="A2093" t="str">
            <v>0401925760</v>
          </cell>
          <cell r="B2093" t="str">
            <v>Chevron U.S.A. Inc.</v>
          </cell>
          <cell r="C2093" t="str">
            <v>Cyclic Steam</v>
          </cell>
          <cell r="D2093" t="str">
            <v>Coalinga</v>
          </cell>
          <cell r="E2093" t="str">
            <v>Inland</v>
          </cell>
          <cell r="F2093" t="str">
            <v>Fresno</v>
          </cell>
          <cell r="G2093" t="str">
            <v>Temblor</v>
          </cell>
          <cell r="H2093" t="str">
            <v>No</v>
          </cell>
        </row>
        <row r="2094">
          <cell r="A2094" t="str">
            <v>0401925769</v>
          </cell>
          <cell r="B2094" t="str">
            <v>Chevron U.S.A. Inc.</v>
          </cell>
          <cell r="C2094" t="str">
            <v>Cyclic Steam</v>
          </cell>
          <cell r="D2094" t="str">
            <v>Coalinga</v>
          </cell>
          <cell r="E2094" t="str">
            <v>Inland</v>
          </cell>
          <cell r="F2094" t="str">
            <v>Fresno</v>
          </cell>
          <cell r="G2094" t="str">
            <v>Temblor</v>
          </cell>
          <cell r="H2094" t="str">
            <v>No</v>
          </cell>
        </row>
        <row r="2095">
          <cell r="A2095" t="str">
            <v>0401925772</v>
          </cell>
          <cell r="B2095" t="str">
            <v>Chevron U.S.A. Inc.</v>
          </cell>
          <cell r="C2095" t="str">
            <v>Cyclic Steam</v>
          </cell>
          <cell r="D2095" t="str">
            <v>Coalinga</v>
          </cell>
          <cell r="E2095" t="str">
            <v>Inland</v>
          </cell>
          <cell r="F2095" t="str">
            <v>Fresno</v>
          </cell>
          <cell r="G2095" t="str">
            <v>Temblor</v>
          </cell>
          <cell r="H2095" t="str">
            <v>No</v>
          </cell>
        </row>
        <row r="2096">
          <cell r="A2096" t="str">
            <v>0401925775</v>
          </cell>
          <cell r="B2096" t="str">
            <v>The Termo Company</v>
          </cell>
          <cell r="C2096" t="str">
            <v>Oil &amp; Gas</v>
          </cell>
          <cell r="D2096" t="str">
            <v>Any Field</v>
          </cell>
          <cell r="E2096" t="str">
            <v>Inland</v>
          </cell>
          <cell r="F2096" t="str">
            <v>Fresno</v>
          </cell>
          <cell r="G2096" t="str">
            <v>No Pool Breakdown</v>
          </cell>
          <cell r="H2096" t="str">
            <v>No</v>
          </cell>
        </row>
        <row r="2097">
          <cell r="A2097" t="str">
            <v>0401925776</v>
          </cell>
          <cell r="B2097" t="str">
            <v>Aera Energy LLC</v>
          </cell>
          <cell r="C2097" t="str">
            <v>Oil &amp; Gas</v>
          </cell>
          <cell r="D2097" t="str">
            <v>Coalinga</v>
          </cell>
          <cell r="E2097" t="str">
            <v>Inland</v>
          </cell>
          <cell r="F2097" t="str">
            <v>Fresno</v>
          </cell>
          <cell r="G2097" t="str">
            <v>Temblor</v>
          </cell>
          <cell r="H2097" t="str">
            <v>No</v>
          </cell>
        </row>
        <row r="2098">
          <cell r="A2098" t="str">
            <v>0401925790</v>
          </cell>
          <cell r="B2098" t="str">
            <v>Chevron U.S.A. Inc.</v>
          </cell>
          <cell r="C2098" t="str">
            <v>Cyclic Steam</v>
          </cell>
          <cell r="D2098" t="str">
            <v>Coalinga</v>
          </cell>
          <cell r="E2098" t="str">
            <v>Inland</v>
          </cell>
          <cell r="F2098" t="str">
            <v>Fresno</v>
          </cell>
          <cell r="G2098" t="str">
            <v>Temblor</v>
          </cell>
          <cell r="H2098" t="str">
            <v>No</v>
          </cell>
        </row>
        <row r="2099">
          <cell r="A2099" t="str">
            <v>0401925792</v>
          </cell>
          <cell r="B2099" t="str">
            <v>Chevron U.S.A. Inc.</v>
          </cell>
          <cell r="C2099" t="str">
            <v>Cyclic Steam</v>
          </cell>
          <cell r="D2099" t="str">
            <v>Coalinga</v>
          </cell>
          <cell r="E2099" t="str">
            <v>Inland</v>
          </cell>
          <cell r="F2099" t="str">
            <v>Fresno</v>
          </cell>
          <cell r="G2099" t="str">
            <v>Temblor</v>
          </cell>
          <cell r="H2099" t="str">
            <v>No</v>
          </cell>
        </row>
        <row r="2100">
          <cell r="A2100" t="str">
            <v>0401925801</v>
          </cell>
          <cell r="B2100" t="str">
            <v>Chevron U.S.A. Inc.</v>
          </cell>
          <cell r="C2100" t="str">
            <v>Cyclic Steam</v>
          </cell>
          <cell r="D2100" t="str">
            <v>Coalinga</v>
          </cell>
          <cell r="E2100" t="str">
            <v>Inland</v>
          </cell>
          <cell r="F2100" t="str">
            <v>Fresno</v>
          </cell>
          <cell r="G2100" t="str">
            <v>Temblor</v>
          </cell>
          <cell r="H2100" t="str">
            <v>No</v>
          </cell>
        </row>
        <row r="2101">
          <cell r="A2101" t="str">
            <v>0401925820</v>
          </cell>
          <cell r="B2101" t="str">
            <v>Aera Energy LLC</v>
          </cell>
          <cell r="C2101" t="str">
            <v>Oil &amp; Gas</v>
          </cell>
          <cell r="D2101" t="str">
            <v>Coalinga</v>
          </cell>
          <cell r="E2101" t="str">
            <v>Inland</v>
          </cell>
          <cell r="F2101" t="str">
            <v>Fresno</v>
          </cell>
          <cell r="G2101" t="str">
            <v>Temblor</v>
          </cell>
          <cell r="H2101" t="str">
            <v>No</v>
          </cell>
        </row>
        <row r="2102">
          <cell r="A2102" t="str">
            <v>0401925837</v>
          </cell>
          <cell r="B2102" t="str">
            <v>Chevron U.S.A. Inc.</v>
          </cell>
          <cell r="C2102" t="str">
            <v>Cyclic Steam</v>
          </cell>
          <cell r="D2102" t="str">
            <v>Coalinga</v>
          </cell>
          <cell r="E2102" t="str">
            <v>Inland</v>
          </cell>
          <cell r="F2102" t="str">
            <v>Fresno</v>
          </cell>
          <cell r="G2102" t="str">
            <v>Temblor</v>
          </cell>
          <cell r="H2102" t="str">
            <v>No</v>
          </cell>
        </row>
        <row r="2103">
          <cell r="A2103" t="str">
            <v>0401925839</v>
          </cell>
          <cell r="B2103" t="str">
            <v>Valid Energy Company</v>
          </cell>
          <cell r="C2103" t="str">
            <v>Oil &amp; Gas</v>
          </cell>
          <cell r="D2103" t="str">
            <v>Guijarral Hills</v>
          </cell>
          <cell r="E2103" t="str">
            <v>Inland</v>
          </cell>
          <cell r="F2103" t="str">
            <v>Fresno</v>
          </cell>
          <cell r="G2103" t="str">
            <v>No Pool Breakdown, Gatchell</v>
          </cell>
          <cell r="H2103" t="str">
            <v>No</v>
          </cell>
        </row>
        <row r="2104">
          <cell r="A2104" t="str">
            <v>0401925844</v>
          </cell>
          <cell r="B2104" t="str">
            <v>Chevron U.S.A. Inc.</v>
          </cell>
          <cell r="C2104" t="str">
            <v>Steamflood</v>
          </cell>
          <cell r="D2104" t="str">
            <v>Coalinga</v>
          </cell>
          <cell r="E2104" t="str">
            <v>Inland</v>
          </cell>
          <cell r="F2104" t="str">
            <v>Fresno</v>
          </cell>
          <cell r="G2104" t="str">
            <v>Temblor</v>
          </cell>
          <cell r="H2104" t="str">
            <v>No</v>
          </cell>
        </row>
        <row r="2105">
          <cell r="A2105" t="str">
            <v>0401925847</v>
          </cell>
          <cell r="B2105" t="str">
            <v>Chevron U.S.A. Inc.</v>
          </cell>
          <cell r="C2105" t="str">
            <v>Cyclic Steam</v>
          </cell>
          <cell r="D2105" t="str">
            <v>Coalinga</v>
          </cell>
          <cell r="E2105" t="str">
            <v>Inland</v>
          </cell>
          <cell r="F2105" t="str">
            <v>Fresno</v>
          </cell>
          <cell r="G2105" t="str">
            <v>Temblor</v>
          </cell>
          <cell r="H2105" t="str">
            <v>No</v>
          </cell>
        </row>
        <row r="2106">
          <cell r="A2106" t="str">
            <v>0401925850</v>
          </cell>
          <cell r="B2106" t="str">
            <v>Chevron U.S.A. Inc.</v>
          </cell>
          <cell r="C2106" t="str">
            <v>Cyclic Steam</v>
          </cell>
          <cell r="D2106" t="str">
            <v>Coalinga</v>
          </cell>
          <cell r="E2106" t="str">
            <v>Inland</v>
          </cell>
          <cell r="F2106" t="str">
            <v>Fresno</v>
          </cell>
          <cell r="G2106" t="str">
            <v>Temblor</v>
          </cell>
          <cell r="H2106" t="str">
            <v>No</v>
          </cell>
        </row>
        <row r="2107">
          <cell r="A2107" t="str">
            <v>0401925852</v>
          </cell>
          <cell r="B2107" t="str">
            <v>Chevron U.S.A. Inc.</v>
          </cell>
          <cell r="C2107" t="str">
            <v>Cyclic Steam</v>
          </cell>
          <cell r="D2107" t="str">
            <v>Coalinga</v>
          </cell>
          <cell r="E2107" t="str">
            <v>Inland</v>
          </cell>
          <cell r="F2107" t="str">
            <v>Fresno</v>
          </cell>
          <cell r="G2107" t="str">
            <v>Temblor</v>
          </cell>
          <cell r="H2107" t="str">
            <v>No</v>
          </cell>
        </row>
        <row r="2108">
          <cell r="A2108" t="str">
            <v>0401925859</v>
          </cell>
          <cell r="B2108" t="str">
            <v>Chevron U.S.A. Inc.</v>
          </cell>
          <cell r="C2108" t="str">
            <v>Cyclic Steam</v>
          </cell>
          <cell r="D2108" t="str">
            <v>Coalinga</v>
          </cell>
          <cell r="E2108" t="str">
            <v>Inland</v>
          </cell>
          <cell r="F2108" t="str">
            <v>Fresno</v>
          </cell>
          <cell r="G2108" t="str">
            <v>Temblor</v>
          </cell>
          <cell r="H2108" t="str">
            <v>No</v>
          </cell>
        </row>
        <row r="2109">
          <cell r="A2109" t="str">
            <v>0401925881</v>
          </cell>
          <cell r="B2109" t="str">
            <v>Chevron U.S.A. Inc.</v>
          </cell>
          <cell r="C2109" t="str">
            <v>Steamflood</v>
          </cell>
          <cell r="D2109" t="str">
            <v>Coalinga</v>
          </cell>
          <cell r="E2109" t="str">
            <v>Inland</v>
          </cell>
          <cell r="F2109" t="str">
            <v>Fresno</v>
          </cell>
          <cell r="G2109" t="str">
            <v>Temblor</v>
          </cell>
          <cell r="H2109" t="str">
            <v>No</v>
          </cell>
        </row>
        <row r="2110">
          <cell r="A2110" t="str">
            <v>0401925898</v>
          </cell>
          <cell r="B2110" t="str">
            <v>Chevron U.S.A. Inc.</v>
          </cell>
          <cell r="C2110" t="str">
            <v>Oil &amp; Gas</v>
          </cell>
          <cell r="D2110" t="str">
            <v>Coalinga</v>
          </cell>
          <cell r="E2110" t="str">
            <v>Inland</v>
          </cell>
          <cell r="F2110" t="str">
            <v>Fresno</v>
          </cell>
          <cell r="G2110" t="str">
            <v>Temblor</v>
          </cell>
          <cell r="H2110" t="str">
            <v>No</v>
          </cell>
        </row>
        <row r="2111">
          <cell r="A2111" t="str">
            <v>0401925902</v>
          </cell>
          <cell r="B2111" t="str">
            <v>Chevron U.S.A. Inc.</v>
          </cell>
          <cell r="C2111" t="str">
            <v>Cyclic Steam</v>
          </cell>
          <cell r="D2111" t="str">
            <v>Coalinga</v>
          </cell>
          <cell r="E2111" t="str">
            <v>Inland</v>
          </cell>
          <cell r="F2111" t="str">
            <v>Fresno</v>
          </cell>
          <cell r="G2111" t="str">
            <v>Temblor</v>
          </cell>
          <cell r="H2111" t="str">
            <v>No</v>
          </cell>
        </row>
        <row r="2112">
          <cell r="A2112" t="str">
            <v>0401925917</v>
          </cell>
          <cell r="B2112" t="str">
            <v>Aera Energy LLC</v>
          </cell>
          <cell r="C2112" t="str">
            <v>Oil &amp; Gas</v>
          </cell>
          <cell r="D2112" t="str">
            <v>Coalinga</v>
          </cell>
          <cell r="E2112" t="str">
            <v>Inland</v>
          </cell>
          <cell r="F2112" t="str">
            <v>Fresno</v>
          </cell>
          <cell r="G2112" t="str">
            <v>Temblor</v>
          </cell>
          <cell r="H2112" t="str">
            <v>No</v>
          </cell>
        </row>
        <row r="2113">
          <cell r="A2113" t="str">
            <v>0401925943</v>
          </cell>
          <cell r="B2113" t="str">
            <v>Temblor Petroleum Co. LLC</v>
          </cell>
          <cell r="C2113" t="str">
            <v>Oil &amp; Gas</v>
          </cell>
          <cell r="D2113" t="str">
            <v>Any Field</v>
          </cell>
          <cell r="E2113" t="str">
            <v>Inland</v>
          </cell>
          <cell r="F2113" t="str">
            <v>Fresno</v>
          </cell>
          <cell r="G2113" t="str">
            <v>No Pool Breakdown</v>
          </cell>
          <cell r="H2113" t="str">
            <v>No</v>
          </cell>
        </row>
        <row r="2114">
          <cell r="A2114" t="str">
            <v>0401925951</v>
          </cell>
          <cell r="B2114" t="str">
            <v>Chevron U.S.A. Inc.</v>
          </cell>
          <cell r="C2114" t="str">
            <v>Cyclic Steam</v>
          </cell>
          <cell r="D2114" t="str">
            <v>Coalinga</v>
          </cell>
          <cell r="E2114" t="str">
            <v>Inland</v>
          </cell>
          <cell r="F2114" t="str">
            <v>Fresno</v>
          </cell>
          <cell r="G2114" t="str">
            <v>Temblor</v>
          </cell>
          <cell r="H2114" t="str">
            <v>No</v>
          </cell>
        </row>
        <row r="2115">
          <cell r="A2115" t="str">
            <v>0401925954</v>
          </cell>
          <cell r="B2115" t="str">
            <v>Chevron U.S.A. Inc.</v>
          </cell>
          <cell r="C2115" t="str">
            <v>Cyclic Steam</v>
          </cell>
          <cell r="D2115" t="str">
            <v>Coalinga</v>
          </cell>
          <cell r="E2115" t="str">
            <v>Inland</v>
          </cell>
          <cell r="F2115" t="str">
            <v>Fresno</v>
          </cell>
          <cell r="G2115" t="str">
            <v>Temblor</v>
          </cell>
          <cell r="H2115" t="str">
            <v>No</v>
          </cell>
        </row>
        <row r="2116">
          <cell r="A2116" t="str">
            <v>0401925955</v>
          </cell>
          <cell r="B2116" t="str">
            <v>Chevron U.S.A. Inc.</v>
          </cell>
          <cell r="C2116" t="str">
            <v>Cyclic Steam</v>
          </cell>
          <cell r="D2116" t="str">
            <v>Coalinga</v>
          </cell>
          <cell r="E2116" t="str">
            <v>Inland</v>
          </cell>
          <cell r="F2116" t="str">
            <v>Fresno</v>
          </cell>
          <cell r="G2116" t="str">
            <v>Temblor</v>
          </cell>
          <cell r="H2116" t="str">
            <v>No</v>
          </cell>
        </row>
        <row r="2117">
          <cell r="A2117" t="str">
            <v>0401925961</v>
          </cell>
          <cell r="B2117" t="str">
            <v>Temblor Petroleum Co. LLC</v>
          </cell>
          <cell r="C2117" t="str">
            <v>Oil &amp; Gas</v>
          </cell>
          <cell r="D2117" t="str">
            <v>Any Field</v>
          </cell>
          <cell r="E2117" t="str">
            <v>Inland</v>
          </cell>
          <cell r="F2117" t="str">
            <v>Fresno</v>
          </cell>
          <cell r="G2117" t="str">
            <v>No Pool Breakdown</v>
          </cell>
          <cell r="H2117" t="str">
            <v>No</v>
          </cell>
        </row>
        <row r="2118">
          <cell r="A2118" t="str">
            <v>0401925996</v>
          </cell>
          <cell r="B2118" t="str">
            <v>Chevron U.S.A. Inc.</v>
          </cell>
          <cell r="C2118" t="str">
            <v>Cyclic Steam</v>
          </cell>
          <cell r="D2118" t="str">
            <v>Coalinga</v>
          </cell>
          <cell r="E2118" t="str">
            <v>Inland</v>
          </cell>
          <cell r="F2118" t="str">
            <v>Fresno</v>
          </cell>
          <cell r="G2118" t="str">
            <v>Temblor</v>
          </cell>
          <cell r="H2118" t="str">
            <v>No</v>
          </cell>
        </row>
        <row r="2119">
          <cell r="A2119" t="str">
            <v>0401926001</v>
          </cell>
          <cell r="B2119" t="str">
            <v>Chevron U.S.A. Inc.</v>
          </cell>
          <cell r="C2119" t="str">
            <v>Oil &amp; Gas</v>
          </cell>
          <cell r="D2119" t="str">
            <v>Coalinga</v>
          </cell>
          <cell r="E2119" t="str">
            <v>Inland</v>
          </cell>
          <cell r="F2119" t="str">
            <v>Fresno</v>
          </cell>
          <cell r="G2119" t="str">
            <v>Temblor</v>
          </cell>
          <cell r="H2119" t="str">
            <v>No</v>
          </cell>
        </row>
        <row r="2120">
          <cell r="A2120" t="str">
            <v>0401926005</v>
          </cell>
          <cell r="B2120" t="str">
            <v>Chevron U.S.A. Inc.</v>
          </cell>
          <cell r="C2120" t="str">
            <v>Cyclic Steam</v>
          </cell>
          <cell r="D2120" t="str">
            <v>Coalinga</v>
          </cell>
          <cell r="E2120" t="str">
            <v>Inland</v>
          </cell>
          <cell r="F2120" t="str">
            <v>Fresno</v>
          </cell>
          <cell r="G2120" t="str">
            <v>Temblor</v>
          </cell>
          <cell r="H2120" t="str">
            <v>No</v>
          </cell>
        </row>
        <row r="2121">
          <cell r="A2121" t="str">
            <v>0401926038</v>
          </cell>
          <cell r="B2121" t="str">
            <v>Petro-Lud, Inc.</v>
          </cell>
          <cell r="C2121" t="str">
            <v>Unknown</v>
          </cell>
          <cell r="D2121" t="str">
            <v>Any Field</v>
          </cell>
          <cell r="E2121" t="str">
            <v>Inland</v>
          </cell>
          <cell r="F2121" t="str">
            <v>Fresno</v>
          </cell>
          <cell r="G2121" t="str">
            <v>NULL</v>
          </cell>
          <cell r="H2121" t="str">
            <v>No</v>
          </cell>
        </row>
        <row r="2122">
          <cell r="A2122" t="str">
            <v>0401926074</v>
          </cell>
          <cell r="B2122" t="str">
            <v>Chevron U.S.A. Inc.</v>
          </cell>
          <cell r="C2122" t="str">
            <v>Unknown</v>
          </cell>
          <cell r="D2122" t="str">
            <v>Coalinga</v>
          </cell>
          <cell r="E2122" t="str">
            <v>Inland</v>
          </cell>
          <cell r="F2122" t="str">
            <v>Fresno</v>
          </cell>
          <cell r="G2122" t="str">
            <v>Observation</v>
          </cell>
          <cell r="H2122" t="str">
            <v>No</v>
          </cell>
        </row>
        <row r="2123">
          <cell r="A2123" t="str">
            <v>0401926075</v>
          </cell>
          <cell r="B2123" t="str">
            <v>Chevron U.S.A. Inc.</v>
          </cell>
          <cell r="C2123" t="str">
            <v>Unknown</v>
          </cell>
          <cell r="D2123" t="str">
            <v>Coalinga</v>
          </cell>
          <cell r="E2123" t="str">
            <v>Inland</v>
          </cell>
          <cell r="F2123" t="str">
            <v>Fresno</v>
          </cell>
          <cell r="G2123" t="str">
            <v>NULL</v>
          </cell>
          <cell r="H2123" t="str">
            <v>No</v>
          </cell>
        </row>
        <row r="2124">
          <cell r="A2124" t="str">
            <v>0401926080</v>
          </cell>
          <cell r="B2124" t="str">
            <v>Aera Energy LLC</v>
          </cell>
          <cell r="C2124" t="str">
            <v>Oil &amp; Gas</v>
          </cell>
          <cell r="D2124" t="str">
            <v>Coalinga</v>
          </cell>
          <cell r="E2124" t="str">
            <v>Inland</v>
          </cell>
          <cell r="F2124" t="str">
            <v>Fresno</v>
          </cell>
          <cell r="G2124" t="str">
            <v>NULL</v>
          </cell>
          <cell r="H2124" t="str">
            <v>No</v>
          </cell>
        </row>
        <row r="2125">
          <cell r="A2125" t="str">
            <v>0401926081</v>
          </cell>
          <cell r="B2125" t="str">
            <v>Chevron U.S.A. Inc.</v>
          </cell>
          <cell r="C2125" t="str">
            <v>Cyclic Steam</v>
          </cell>
          <cell r="D2125" t="str">
            <v>Coalinga</v>
          </cell>
          <cell r="E2125" t="str">
            <v>Inland</v>
          </cell>
          <cell r="F2125" t="str">
            <v>Fresno</v>
          </cell>
          <cell r="G2125" t="str">
            <v>Temblor</v>
          </cell>
          <cell r="H2125" t="str">
            <v>No</v>
          </cell>
        </row>
        <row r="2126">
          <cell r="A2126" t="str">
            <v>0401926083</v>
          </cell>
          <cell r="B2126" t="str">
            <v>Chevron U.S.A. Inc.</v>
          </cell>
          <cell r="C2126" t="str">
            <v>Oil &amp; Gas</v>
          </cell>
          <cell r="D2126" t="str">
            <v>Coalinga</v>
          </cell>
          <cell r="E2126" t="str">
            <v>Inland</v>
          </cell>
          <cell r="F2126" t="str">
            <v>Fresno</v>
          </cell>
          <cell r="G2126" t="str">
            <v>Temblor, No Pool Breakdown</v>
          </cell>
          <cell r="H2126" t="str">
            <v>No</v>
          </cell>
        </row>
        <row r="2127">
          <cell r="A2127" t="str">
            <v>0401926084</v>
          </cell>
          <cell r="B2127" t="str">
            <v>Chevron U.S.A. Inc.</v>
          </cell>
          <cell r="C2127" t="str">
            <v>Cyclic Steam</v>
          </cell>
          <cell r="D2127" t="str">
            <v>Coalinga</v>
          </cell>
          <cell r="E2127" t="str">
            <v>Inland</v>
          </cell>
          <cell r="F2127" t="str">
            <v>Fresno</v>
          </cell>
          <cell r="G2127" t="str">
            <v>No Pool Breakdown</v>
          </cell>
          <cell r="H2127" t="str">
            <v>No</v>
          </cell>
        </row>
        <row r="2128">
          <cell r="A2128" t="str">
            <v>0401926101</v>
          </cell>
          <cell r="B2128" t="str">
            <v>Chevron U.S.A. Inc.</v>
          </cell>
          <cell r="C2128" t="str">
            <v>Steamflood</v>
          </cell>
          <cell r="D2128" t="str">
            <v>Coalinga</v>
          </cell>
          <cell r="E2128" t="str">
            <v>Inland</v>
          </cell>
          <cell r="F2128" t="str">
            <v>Fresno</v>
          </cell>
          <cell r="G2128" t="str">
            <v>NULL</v>
          </cell>
          <cell r="H2128" t="str">
            <v>No</v>
          </cell>
        </row>
        <row r="2129">
          <cell r="A2129" t="str">
            <v>0401926102</v>
          </cell>
          <cell r="B2129" t="str">
            <v>Chevron U.S.A. Inc.</v>
          </cell>
          <cell r="C2129" t="str">
            <v>Injection</v>
          </cell>
          <cell r="D2129" t="str">
            <v>Coalinga</v>
          </cell>
          <cell r="E2129" t="str">
            <v>Inland</v>
          </cell>
          <cell r="F2129" t="str">
            <v>Fresno</v>
          </cell>
          <cell r="G2129" t="str">
            <v>Temblor</v>
          </cell>
          <cell r="H2129" t="str">
            <v>No</v>
          </cell>
        </row>
        <row r="2130">
          <cell r="A2130" t="str">
            <v>0401926104</v>
          </cell>
          <cell r="B2130" t="str">
            <v>Holmes Western Oil Corporation</v>
          </cell>
          <cell r="C2130" t="str">
            <v>Oil &amp; Gas</v>
          </cell>
          <cell r="D2130" t="str">
            <v>Jacalitos</v>
          </cell>
          <cell r="E2130" t="str">
            <v>Inland</v>
          </cell>
          <cell r="F2130" t="str">
            <v>Fresno</v>
          </cell>
          <cell r="G2130" t="str">
            <v>NULL</v>
          </cell>
          <cell r="H2130" t="str">
            <v>No</v>
          </cell>
        </row>
        <row r="2131">
          <cell r="A2131" t="str">
            <v>0401926110</v>
          </cell>
          <cell r="B2131" t="str">
            <v>Chevron U.S.A. Inc.</v>
          </cell>
          <cell r="C2131" t="str">
            <v>Oil &amp; Gas</v>
          </cell>
          <cell r="D2131" t="str">
            <v>Coalinga</v>
          </cell>
          <cell r="E2131" t="str">
            <v>Inland</v>
          </cell>
          <cell r="F2131" t="str">
            <v>Fresno</v>
          </cell>
          <cell r="G2131" t="str">
            <v>Temblor</v>
          </cell>
          <cell r="H2131" t="str">
            <v>No</v>
          </cell>
        </row>
        <row r="2132">
          <cell r="A2132" t="str">
            <v>0401926117</v>
          </cell>
          <cell r="B2132" t="str">
            <v>Chevron U.S.A. Inc.</v>
          </cell>
          <cell r="C2132" t="str">
            <v>Cyclic Steam</v>
          </cell>
          <cell r="D2132" t="str">
            <v>Coalinga</v>
          </cell>
          <cell r="E2132" t="str">
            <v>Inland</v>
          </cell>
          <cell r="F2132" t="str">
            <v>Fresno</v>
          </cell>
          <cell r="G2132" t="str">
            <v>No Pool Breakdown</v>
          </cell>
          <cell r="H2132" t="str">
            <v>No</v>
          </cell>
        </row>
        <row r="2133">
          <cell r="A2133" t="str">
            <v>0401926118</v>
          </cell>
          <cell r="B2133" t="str">
            <v>Temblor Petroleum Co. LLC</v>
          </cell>
          <cell r="C2133" t="str">
            <v>Oil &amp; Gas</v>
          </cell>
          <cell r="D2133" t="str">
            <v>Any Field</v>
          </cell>
          <cell r="E2133" t="str">
            <v>Inland</v>
          </cell>
          <cell r="F2133" t="str">
            <v>Fresno</v>
          </cell>
          <cell r="G2133" t="str">
            <v>No Pool Breakdown</v>
          </cell>
          <cell r="H2133" t="str">
            <v>No</v>
          </cell>
        </row>
        <row r="2134">
          <cell r="A2134" t="str">
            <v>0401926119</v>
          </cell>
          <cell r="B2134" t="str">
            <v>Temblor Petroleum Co. LLC</v>
          </cell>
          <cell r="C2134" t="str">
            <v>Oil &amp; Gas</v>
          </cell>
          <cell r="D2134" t="str">
            <v>Any Field</v>
          </cell>
          <cell r="E2134" t="str">
            <v>Inland</v>
          </cell>
          <cell r="F2134" t="str">
            <v>Fresno</v>
          </cell>
          <cell r="G2134" t="str">
            <v>No Pool Breakdown</v>
          </cell>
          <cell r="H2134" t="str">
            <v>No</v>
          </cell>
        </row>
        <row r="2135">
          <cell r="A2135" t="str">
            <v>0401926121</v>
          </cell>
          <cell r="B2135" t="str">
            <v>Chevron U.S.A. Inc.</v>
          </cell>
          <cell r="C2135" t="str">
            <v>Unknown</v>
          </cell>
          <cell r="D2135" t="str">
            <v>Coalinga</v>
          </cell>
          <cell r="E2135" t="str">
            <v>Inland</v>
          </cell>
          <cell r="F2135" t="str">
            <v>Fresno</v>
          </cell>
          <cell r="G2135" t="str">
            <v>NULL</v>
          </cell>
          <cell r="H2135" t="str">
            <v>No</v>
          </cell>
        </row>
        <row r="2136">
          <cell r="A2136" t="str">
            <v>0401926127</v>
          </cell>
          <cell r="B2136" t="str">
            <v>Holmes Western Oil Corporation</v>
          </cell>
          <cell r="C2136" t="str">
            <v>Oil &amp; Gas</v>
          </cell>
          <cell r="D2136" t="str">
            <v>Coalinga</v>
          </cell>
          <cell r="E2136" t="str">
            <v>Inland</v>
          </cell>
          <cell r="F2136" t="str">
            <v>Fresno</v>
          </cell>
          <cell r="G2136" t="str">
            <v>Temblor</v>
          </cell>
          <cell r="H2136" t="str">
            <v>No</v>
          </cell>
        </row>
        <row r="2137">
          <cell r="A2137" t="str">
            <v>0401926145</v>
          </cell>
          <cell r="B2137" t="str">
            <v>Chevron U.S.A. Inc.</v>
          </cell>
          <cell r="C2137" t="str">
            <v>Injection</v>
          </cell>
          <cell r="D2137" t="str">
            <v>Coalinga</v>
          </cell>
          <cell r="E2137" t="str">
            <v>Inland</v>
          </cell>
          <cell r="F2137" t="str">
            <v>Fresno</v>
          </cell>
          <cell r="G2137" t="str">
            <v>NULL</v>
          </cell>
          <cell r="H2137" t="str">
            <v>No</v>
          </cell>
        </row>
        <row r="2138">
          <cell r="A2138" t="str">
            <v>0401926146</v>
          </cell>
          <cell r="B2138" t="str">
            <v>Chevron U.S.A. Inc.</v>
          </cell>
          <cell r="C2138" t="str">
            <v>Injection</v>
          </cell>
          <cell r="D2138" t="str">
            <v>Coalinga</v>
          </cell>
          <cell r="E2138" t="str">
            <v>Inland</v>
          </cell>
          <cell r="F2138" t="str">
            <v>Fresno</v>
          </cell>
          <cell r="G2138" t="str">
            <v>NULL</v>
          </cell>
          <cell r="H2138" t="str">
            <v>No</v>
          </cell>
        </row>
        <row r="2139">
          <cell r="A2139" t="str">
            <v>0401926155</v>
          </cell>
          <cell r="B2139" t="str">
            <v>Chevron U.S.A. Inc.</v>
          </cell>
          <cell r="C2139" t="str">
            <v>Oil &amp; Gas</v>
          </cell>
          <cell r="D2139" t="str">
            <v>Coalinga</v>
          </cell>
          <cell r="E2139" t="str">
            <v>Inland</v>
          </cell>
          <cell r="F2139" t="str">
            <v>Fresno</v>
          </cell>
          <cell r="G2139" t="str">
            <v>Temblor</v>
          </cell>
          <cell r="H2139" t="str">
            <v>No</v>
          </cell>
        </row>
        <row r="2140">
          <cell r="A2140" t="str">
            <v>0401926162</v>
          </cell>
          <cell r="B2140" t="str">
            <v>Chevron U.S.A. Inc.</v>
          </cell>
          <cell r="C2140" t="str">
            <v>Oil &amp; Gas</v>
          </cell>
          <cell r="D2140" t="str">
            <v>Coalinga</v>
          </cell>
          <cell r="E2140" t="str">
            <v>Inland</v>
          </cell>
          <cell r="F2140" t="str">
            <v>Fresno</v>
          </cell>
          <cell r="G2140" t="str">
            <v>Temblor</v>
          </cell>
          <cell r="H2140" t="str">
            <v>No</v>
          </cell>
        </row>
        <row r="2141">
          <cell r="A2141" t="str">
            <v>0401926199</v>
          </cell>
          <cell r="B2141" t="str">
            <v>Chevron U.S.A. Inc.</v>
          </cell>
          <cell r="C2141" t="str">
            <v>Oil &amp; Gas</v>
          </cell>
          <cell r="D2141" t="str">
            <v>Coalinga</v>
          </cell>
          <cell r="E2141" t="str">
            <v>Inland</v>
          </cell>
          <cell r="F2141" t="str">
            <v>Fresno</v>
          </cell>
          <cell r="G2141" t="str">
            <v>Temblor</v>
          </cell>
          <cell r="H2141" t="str">
            <v>No</v>
          </cell>
        </row>
        <row r="2142">
          <cell r="A2142" t="str">
            <v>0401926213</v>
          </cell>
          <cell r="B2142" t="str">
            <v>Aera Energy LLC</v>
          </cell>
          <cell r="C2142" t="str">
            <v>Cyclic Steam</v>
          </cell>
          <cell r="D2142" t="str">
            <v>Coalinga</v>
          </cell>
          <cell r="E2142" t="str">
            <v>Inland</v>
          </cell>
          <cell r="F2142" t="str">
            <v>Fresno</v>
          </cell>
          <cell r="G2142" t="str">
            <v>Temblor</v>
          </cell>
          <cell r="H2142" t="str">
            <v>No</v>
          </cell>
        </row>
        <row r="2143">
          <cell r="A2143" t="str">
            <v>0401926282</v>
          </cell>
          <cell r="B2143" t="str">
            <v>Chevron U.S.A. Inc.</v>
          </cell>
          <cell r="C2143" t="str">
            <v>Steamflood</v>
          </cell>
          <cell r="D2143" t="str">
            <v>Coalinga</v>
          </cell>
          <cell r="E2143" t="str">
            <v>Inland</v>
          </cell>
          <cell r="F2143" t="str">
            <v>Fresno</v>
          </cell>
          <cell r="G2143" t="str">
            <v>Temblor</v>
          </cell>
          <cell r="H2143" t="str">
            <v>No</v>
          </cell>
        </row>
        <row r="2144">
          <cell r="A2144" t="str">
            <v>0401926287</v>
          </cell>
          <cell r="B2144" t="str">
            <v>Chevron U.S.A. Inc.</v>
          </cell>
          <cell r="C2144" t="str">
            <v>Steamflood</v>
          </cell>
          <cell r="D2144" t="str">
            <v>Coalinga</v>
          </cell>
          <cell r="E2144" t="str">
            <v>Inland</v>
          </cell>
          <cell r="F2144" t="str">
            <v>Fresno</v>
          </cell>
          <cell r="G2144" t="str">
            <v>Temblor</v>
          </cell>
          <cell r="H2144" t="str">
            <v>No</v>
          </cell>
        </row>
        <row r="2145">
          <cell r="A2145" t="str">
            <v>0401926289</v>
          </cell>
          <cell r="B2145" t="str">
            <v>Chevron U.S.A. Inc.</v>
          </cell>
          <cell r="C2145" t="str">
            <v>Steamflood</v>
          </cell>
          <cell r="D2145" t="str">
            <v>Coalinga</v>
          </cell>
          <cell r="E2145" t="str">
            <v>Inland</v>
          </cell>
          <cell r="F2145" t="str">
            <v>Fresno</v>
          </cell>
          <cell r="G2145" t="str">
            <v>Temblor</v>
          </cell>
          <cell r="H2145" t="str">
            <v>No</v>
          </cell>
        </row>
        <row r="2146">
          <cell r="A2146" t="str">
            <v>0401926317</v>
          </cell>
          <cell r="B2146" t="str">
            <v>Chevron U.S.A. Inc.</v>
          </cell>
          <cell r="C2146" t="str">
            <v>Cyclic Steam</v>
          </cell>
          <cell r="D2146" t="str">
            <v>Coalinga</v>
          </cell>
          <cell r="E2146" t="str">
            <v>Inland</v>
          </cell>
          <cell r="F2146" t="str">
            <v>Fresno</v>
          </cell>
          <cell r="G2146" t="str">
            <v>Temblor</v>
          </cell>
          <cell r="H2146" t="str">
            <v>No</v>
          </cell>
        </row>
        <row r="2147">
          <cell r="A2147" t="str">
            <v>0401926331</v>
          </cell>
          <cell r="B2147" t="str">
            <v>Aera Energy LLC</v>
          </cell>
          <cell r="C2147" t="str">
            <v>Cyclic Steam</v>
          </cell>
          <cell r="D2147" t="str">
            <v>Coalinga</v>
          </cell>
          <cell r="E2147" t="str">
            <v>Inland</v>
          </cell>
          <cell r="F2147" t="str">
            <v>Fresno</v>
          </cell>
          <cell r="G2147" t="str">
            <v>Temblor</v>
          </cell>
          <cell r="H2147" t="str">
            <v>No</v>
          </cell>
        </row>
        <row r="2148">
          <cell r="A2148" t="str">
            <v>0401926340</v>
          </cell>
          <cell r="B2148" t="str">
            <v>Aera Energy LLC</v>
          </cell>
          <cell r="C2148" t="str">
            <v>Steamflood</v>
          </cell>
          <cell r="D2148" t="str">
            <v>Coalinga</v>
          </cell>
          <cell r="E2148" t="str">
            <v>Inland</v>
          </cell>
          <cell r="F2148" t="str">
            <v>Fresno</v>
          </cell>
          <cell r="G2148" t="str">
            <v>Observation</v>
          </cell>
          <cell r="H2148" t="str">
            <v>No</v>
          </cell>
        </row>
        <row r="2149">
          <cell r="A2149" t="str">
            <v>0402100043</v>
          </cell>
          <cell r="B2149" t="str">
            <v>California Resources Production Corporation</v>
          </cell>
          <cell r="C2149" t="str">
            <v>Dry Gas</v>
          </cell>
          <cell r="D2149" t="str">
            <v>Malton-Black Butte Gas</v>
          </cell>
          <cell r="E2149" t="str">
            <v>Northern</v>
          </cell>
          <cell r="F2149" t="str">
            <v>Glenn</v>
          </cell>
          <cell r="G2149" t="str">
            <v>No Pool Breakdown</v>
          </cell>
          <cell r="H2149" t="str">
            <v>Yes</v>
          </cell>
        </row>
        <row r="2150">
          <cell r="A2150" t="str">
            <v>0402100127</v>
          </cell>
          <cell r="B2150" t="str">
            <v>California Resources Production Corporation</v>
          </cell>
          <cell r="C2150" t="str">
            <v>Dry Gas</v>
          </cell>
          <cell r="D2150" t="str">
            <v>Willows-Beehive Bend Gas</v>
          </cell>
          <cell r="E2150" t="str">
            <v>Northern</v>
          </cell>
          <cell r="F2150" t="str">
            <v>Glenn</v>
          </cell>
          <cell r="G2150" t="str">
            <v>No Pool Breakdown</v>
          </cell>
          <cell r="H2150" t="str">
            <v>No</v>
          </cell>
        </row>
        <row r="2151">
          <cell r="A2151" t="str">
            <v>0402100132</v>
          </cell>
          <cell r="B2151" t="str">
            <v>California Resources Production Corporation</v>
          </cell>
          <cell r="C2151" t="str">
            <v>Dry Gas</v>
          </cell>
          <cell r="D2151" t="str">
            <v>Willows-Beehive Bend Gas</v>
          </cell>
          <cell r="E2151" t="str">
            <v>Northern</v>
          </cell>
          <cell r="F2151" t="str">
            <v>Glenn</v>
          </cell>
          <cell r="G2151" t="str">
            <v>No Pool Breakdown</v>
          </cell>
          <cell r="H2151" t="str">
            <v>Yes</v>
          </cell>
        </row>
        <row r="2152">
          <cell r="A2152" t="str">
            <v>0402100143</v>
          </cell>
          <cell r="B2152" t="str">
            <v>California Resources Production Corporation</v>
          </cell>
          <cell r="C2152" t="str">
            <v>Dry Gas</v>
          </cell>
          <cell r="D2152" t="str">
            <v>Willows-Beehive Bend Gas</v>
          </cell>
          <cell r="E2152" t="str">
            <v>Northern</v>
          </cell>
          <cell r="F2152" t="str">
            <v>Glenn</v>
          </cell>
          <cell r="G2152" t="str">
            <v>No Pool Breakdown</v>
          </cell>
          <cell r="H2152" t="str">
            <v>No</v>
          </cell>
        </row>
        <row r="2153">
          <cell r="A2153" t="str">
            <v>0402100150</v>
          </cell>
          <cell r="B2153" t="str">
            <v>California Resources Production Corporation</v>
          </cell>
          <cell r="C2153" t="str">
            <v>Dry Gas</v>
          </cell>
          <cell r="D2153" t="str">
            <v>Willows-Beehive Bend Gas</v>
          </cell>
          <cell r="E2153" t="str">
            <v>Northern</v>
          </cell>
          <cell r="F2153" t="str">
            <v>Glenn</v>
          </cell>
          <cell r="G2153" t="str">
            <v>No Pool Breakdown</v>
          </cell>
          <cell r="H2153" t="str">
            <v>Yes</v>
          </cell>
        </row>
        <row r="2154">
          <cell r="A2154" t="str">
            <v>0402100160</v>
          </cell>
          <cell r="B2154" t="str">
            <v>California Resources Production Corporation</v>
          </cell>
          <cell r="C2154" t="str">
            <v>Dry Gas</v>
          </cell>
          <cell r="D2154" t="str">
            <v>Willows-Beehive Bend Gas</v>
          </cell>
          <cell r="E2154" t="str">
            <v>Northern</v>
          </cell>
          <cell r="F2154" t="str">
            <v>Glenn</v>
          </cell>
          <cell r="G2154" t="str">
            <v>Forbes</v>
          </cell>
          <cell r="H2154" t="str">
            <v>Yes</v>
          </cell>
        </row>
        <row r="2155">
          <cell r="A2155" t="str">
            <v>0402100170</v>
          </cell>
          <cell r="B2155" t="str">
            <v>California Resources Production Corporation</v>
          </cell>
          <cell r="C2155" t="str">
            <v>Dry Gas</v>
          </cell>
          <cell r="D2155" t="str">
            <v>Willows-Beehive Bend Gas</v>
          </cell>
          <cell r="E2155" t="str">
            <v>Northern</v>
          </cell>
          <cell r="F2155" t="str">
            <v>Glenn</v>
          </cell>
          <cell r="G2155" t="str">
            <v>No Pool Breakdown</v>
          </cell>
          <cell r="H2155" t="str">
            <v>No</v>
          </cell>
        </row>
        <row r="2156">
          <cell r="A2156" t="str">
            <v>0402100171</v>
          </cell>
          <cell r="B2156" t="str">
            <v>California Resources Production Corporation</v>
          </cell>
          <cell r="C2156" t="str">
            <v>Dry Gas</v>
          </cell>
          <cell r="D2156" t="str">
            <v>Willows-Beehive Bend Gas</v>
          </cell>
          <cell r="E2156" t="str">
            <v>Northern</v>
          </cell>
          <cell r="F2156" t="str">
            <v>Glenn</v>
          </cell>
          <cell r="G2156" t="str">
            <v>No Pool Breakdown</v>
          </cell>
          <cell r="H2156" t="str">
            <v>No</v>
          </cell>
        </row>
        <row r="2157">
          <cell r="A2157" t="str">
            <v>0402100177</v>
          </cell>
          <cell r="B2157" t="str">
            <v>California Resources Production Corporation</v>
          </cell>
          <cell r="C2157" t="str">
            <v>Dry Gas</v>
          </cell>
          <cell r="D2157" t="str">
            <v>Willows-Beehive Bend Gas</v>
          </cell>
          <cell r="E2157" t="str">
            <v>Northern</v>
          </cell>
          <cell r="F2157" t="str">
            <v>Glenn</v>
          </cell>
          <cell r="G2157" t="str">
            <v>No Pool Breakdown</v>
          </cell>
          <cell r="H2157" t="str">
            <v>Yes</v>
          </cell>
        </row>
        <row r="2158">
          <cell r="A2158" t="str">
            <v>0402100178</v>
          </cell>
          <cell r="B2158" t="str">
            <v>California Resources Production Corporation</v>
          </cell>
          <cell r="C2158" t="str">
            <v>Dry Gas</v>
          </cell>
          <cell r="D2158" t="str">
            <v>Willows-Beehive Bend Gas</v>
          </cell>
          <cell r="E2158" t="str">
            <v>Northern</v>
          </cell>
          <cell r="F2158" t="str">
            <v>Glenn</v>
          </cell>
          <cell r="G2158" t="str">
            <v>No Pool Breakdown</v>
          </cell>
          <cell r="H2158" t="str">
            <v>Yes</v>
          </cell>
        </row>
        <row r="2159">
          <cell r="A2159" t="str">
            <v>0402100179</v>
          </cell>
          <cell r="B2159" t="str">
            <v>California Resources Production Corporation</v>
          </cell>
          <cell r="C2159" t="str">
            <v>Dry Gas</v>
          </cell>
          <cell r="D2159" t="str">
            <v>Willows-Beehive Bend Gas</v>
          </cell>
          <cell r="E2159" t="str">
            <v>Northern</v>
          </cell>
          <cell r="F2159" t="str">
            <v>Glenn</v>
          </cell>
          <cell r="G2159" t="str">
            <v>No Pool Breakdown</v>
          </cell>
          <cell r="H2159" t="str">
            <v>Yes</v>
          </cell>
        </row>
        <row r="2160">
          <cell r="A2160" t="str">
            <v>0402100197</v>
          </cell>
          <cell r="B2160" t="str">
            <v>The Termo Company</v>
          </cell>
          <cell r="C2160" t="str">
            <v>Dry Gas</v>
          </cell>
          <cell r="D2160" t="str">
            <v>Willows-Beehive Bend Gas</v>
          </cell>
          <cell r="E2160" t="str">
            <v>Northern</v>
          </cell>
          <cell r="F2160" t="str">
            <v>Glenn</v>
          </cell>
          <cell r="G2160" t="str">
            <v>Forbes</v>
          </cell>
          <cell r="H2160" t="str">
            <v>No</v>
          </cell>
        </row>
        <row r="2161">
          <cell r="A2161" t="str">
            <v>0402100229</v>
          </cell>
          <cell r="B2161" t="str">
            <v>Marathon Oil Company</v>
          </cell>
          <cell r="C2161" t="str">
            <v>Dry Gas</v>
          </cell>
          <cell r="D2161" t="str">
            <v>Willows-Beehive Bend Gas</v>
          </cell>
          <cell r="E2161" t="str">
            <v>Northern</v>
          </cell>
          <cell r="F2161" t="str">
            <v>Glenn</v>
          </cell>
          <cell r="G2161" t="str">
            <v>Kione</v>
          </cell>
          <cell r="H2161" t="str">
            <v>Yes</v>
          </cell>
        </row>
        <row r="2162">
          <cell r="A2162" t="str">
            <v>0402100253</v>
          </cell>
          <cell r="B2162" t="str">
            <v>California Resources Production Corporation</v>
          </cell>
          <cell r="C2162" t="str">
            <v>Dry Gas</v>
          </cell>
          <cell r="D2162" t="str">
            <v>Bounde Creek Gas</v>
          </cell>
          <cell r="E2162" t="str">
            <v>Northern</v>
          </cell>
          <cell r="F2162" t="str">
            <v>Glenn</v>
          </cell>
          <cell r="G2162" t="str">
            <v>No Pool Breakdown</v>
          </cell>
          <cell r="H2162" t="str">
            <v>Yes</v>
          </cell>
        </row>
        <row r="2163">
          <cell r="A2163" t="str">
            <v>0402100353</v>
          </cell>
          <cell r="B2163" t="str">
            <v>E. F. Stella, Trustee</v>
          </cell>
          <cell r="C2163" t="str">
            <v>Dry Hole</v>
          </cell>
          <cell r="D2163" t="str">
            <v>Any Field</v>
          </cell>
          <cell r="E2163" t="str">
            <v>Northern</v>
          </cell>
          <cell r="F2163" t="str">
            <v>Glenn</v>
          </cell>
          <cell r="G2163" t="str">
            <v>NULL</v>
          </cell>
          <cell r="H2163" t="str">
            <v>Yes</v>
          </cell>
        </row>
        <row r="2164">
          <cell r="A2164" t="str">
            <v>0402120006</v>
          </cell>
          <cell r="B2164" t="str">
            <v>PEOCO, LLC</v>
          </cell>
          <cell r="C2164" t="str">
            <v>Dry Gas</v>
          </cell>
          <cell r="D2164" t="str">
            <v>Malton-Black Butte Gas</v>
          </cell>
          <cell r="E2164" t="str">
            <v>Northern</v>
          </cell>
          <cell r="F2164" t="str">
            <v>Glenn</v>
          </cell>
          <cell r="G2164" t="str">
            <v>Kione, Forbes</v>
          </cell>
          <cell r="H2164" t="str">
            <v>Yes</v>
          </cell>
        </row>
        <row r="2165">
          <cell r="A2165" t="str">
            <v>0402120013</v>
          </cell>
          <cell r="B2165" t="str">
            <v>California Resources Production Corporation</v>
          </cell>
          <cell r="C2165" t="str">
            <v>Dry Gas</v>
          </cell>
          <cell r="D2165" t="str">
            <v>Malton-Black Butte Gas</v>
          </cell>
          <cell r="E2165" t="str">
            <v>Northern</v>
          </cell>
          <cell r="F2165" t="str">
            <v>Glenn</v>
          </cell>
          <cell r="G2165" t="str">
            <v>Kione, Forbes</v>
          </cell>
          <cell r="H2165" t="str">
            <v>Yes</v>
          </cell>
        </row>
        <row r="2166">
          <cell r="A2166" t="str">
            <v>0402120018</v>
          </cell>
          <cell r="B2166" t="str">
            <v>California Resources Production Corporation</v>
          </cell>
          <cell r="C2166" t="str">
            <v>Dry Gas</v>
          </cell>
          <cell r="D2166" t="str">
            <v>Malton-Black Butte Gas</v>
          </cell>
          <cell r="E2166" t="str">
            <v>Northern</v>
          </cell>
          <cell r="F2166" t="str">
            <v>Glenn</v>
          </cell>
          <cell r="G2166" t="str">
            <v>Kione, Forbes</v>
          </cell>
          <cell r="H2166" t="str">
            <v>No</v>
          </cell>
        </row>
        <row r="2167">
          <cell r="A2167" t="str">
            <v>0402120021</v>
          </cell>
          <cell r="B2167" t="str">
            <v>California Resources Production Corporation</v>
          </cell>
          <cell r="C2167" t="str">
            <v>Water Disposal</v>
          </cell>
          <cell r="D2167" t="str">
            <v>Malton-Black Butte Gas</v>
          </cell>
          <cell r="E2167" t="str">
            <v>Northern</v>
          </cell>
          <cell r="F2167" t="str">
            <v>Glenn</v>
          </cell>
          <cell r="G2167" t="str">
            <v>Kione, Forbes, Eocene</v>
          </cell>
          <cell r="H2167" t="str">
            <v>No</v>
          </cell>
        </row>
        <row r="2168">
          <cell r="A2168" t="str">
            <v>0402120037</v>
          </cell>
          <cell r="B2168" t="str">
            <v>California Resources Production Corporation</v>
          </cell>
          <cell r="C2168" t="str">
            <v>Dry Gas</v>
          </cell>
          <cell r="D2168" t="str">
            <v>Malton-Black Butte Gas</v>
          </cell>
          <cell r="E2168" t="str">
            <v>Northern</v>
          </cell>
          <cell r="F2168" t="str">
            <v>Glenn</v>
          </cell>
          <cell r="G2168" t="str">
            <v>No Pool Breakdown, Kione, Forbes</v>
          </cell>
          <cell r="H2168" t="str">
            <v>No</v>
          </cell>
        </row>
        <row r="2169">
          <cell r="A2169" t="str">
            <v>0402120038</v>
          </cell>
          <cell r="B2169" t="str">
            <v>California Resources Production Corporation</v>
          </cell>
          <cell r="C2169" t="str">
            <v>Dry Gas</v>
          </cell>
          <cell r="D2169" t="str">
            <v>Malton-Black Butte Gas</v>
          </cell>
          <cell r="E2169" t="str">
            <v>Northern</v>
          </cell>
          <cell r="F2169" t="str">
            <v>Glenn</v>
          </cell>
          <cell r="G2169" t="str">
            <v>Kione, Forbes</v>
          </cell>
          <cell r="H2169" t="str">
            <v>No</v>
          </cell>
        </row>
        <row r="2170">
          <cell r="A2170" t="str">
            <v>0402120097</v>
          </cell>
          <cell r="B2170" t="str">
            <v>California Resources Production Corporation</v>
          </cell>
          <cell r="C2170" t="str">
            <v>Dry Gas</v>
          </cell>
          <cell r="D2170" t="str">
            <v>Willows-Beehive Bend Gas</v>
          </cell>
          <cell r="E2170" t="str">
            <v>Northern</v>
          </cell>
          <cell r="F2170" t="str">
            <v>Glenn</v>
          </cell>
          <cell r="G2170" t="str">
            <v>No Pool Breakdown</v>
          </cell>
          <cell r="H2170" t="str">
            <v>Yes</v>
          </cell>
        </row>
        <row r="2171">
          <cell r="A2171" t="str">
            <v>0402120172</v>
          </cell>
          <cell r="B2171" t="str">
            <v>California Resources Production Corporation</v>
          </cell>
          <cell r="C2171" t="str">
            <v>Dry Gas</v>
          </cell>
          <cell r="D2171" t="str">
            <v>Malton-Black Butte Gas</v>
          </cell>
          <cell r="E2171" t="str">
            <v>Northern</v>
          </cell>
          <cell r="F2171" t="str">
            <v>Glenn</v>
          </cell>
          <cell r="G2171" t="str">
            <v>Kione, Forbes</v>
          </cell>
          <cell r="H2171" t="str">
            <v>No</v>
          </cell>
        </row>
        <row r="2172">
          <cell r="A2172" t="str">
            <v>0402120205</v>
          </cell>
          <cell r="B2172" t="str">
            <v>California Resources Production Corporation</v>
          </cell>
          <cell r="C2172" t="str">
            <v>Dry Gas</v>
          </cell>
          <cell r="D2172" t="str">
            <v>Bounde Creek Gas</v>
          </cell>
          <cell r="E2172" t="str">
            <v>Northern</v>
          </cell>
          <cell r="F2172" t="str">
            <v>Glenn</v>
          </cell>
          <cell r="G2172" t="str">
            <v>No Pool Breakdown</v>
          </cell>
          <cell r="H2172" t="str">
            <v>Yes</v>
          </cell>
        </row>
        <row r="2173">
          <cell r="A2173" t="str">
            <v>0402120222</v>
          </cell>
          <cell r="B2173" t="str">
            <v>California Resources Production Corporation</v>
          </cell>
          <cell r="C2173" t="str">
            <v>Dry Gas</v>
          </cell>
          <cell r="D2173" t="str">
            <v>Willows-Beehive Bend Gas</v>
          </cell>
          <cell r="E2173" t="str">
            <v>Northern</v>
          </cell>
          <cell r="F2173" t="str">
            <v>Glenn</v>
          </cell>
          <cell r="G2173" t="str">
            <v>No Pool Breakdown</v>
          </cell>
          <cell r="H2173" t="str">
            <v>Yes</v>
          </cell>
        </row>
        <row r="2174">
          <cell r="A2174" t="str">
            <v>0402120224</v>
          </cell>
          <cell r="B2174" t="str">
            <v>Glenn Gas Inc.</v>
          </cell>
          <cell r="C2174" t="str">
            <v>Dry Gas</v>
          </cell>
          <cell r="D2174" t="str">
            <v>Little Butte Creek Gas</v>
          </cell>
          <cell r="E2174" t="str">
            <v>Northern</v>
          </cell>
          <cell r="F2174" t="str">
            <v>Glenn</v>
          </cell>
          <cell r="G2174" t="str">
            <v>No Pool Breakdown</v>
          </cell>
          <cell r="H2174" t="str">
            <v>Yes</v>
          </cell>
        </row>
        <row r="2175">
          <cell r="A2175" t="str">
            <v>0402120246</v>
          </cell>
          <cell r="B2175" t="str">
            <v>The Termo Company</v>
          </cell>
          <cell r="C2175" t="str">
            <v>Dry Gas</v>
          </cell>
          <cell r="D2175" t="str">
            <v>Bounde Creek Gas</v>
          </cell>
          <cell r="E2175" t="str">
            <v>Northern</v>
          </cell>
          <cell r="F2175" t="str">
            <v>Glenn</v>
          </cell>
          <cell r="G2175" t="str">
            <v>No Pool Breakdown</v>
          </cell>
          <cell r="H2175" t="str">
            <v>Yes</v>
          </cell>
        </row>
        <row r="2176">
          <cell r="A2176" t="str">
            <v>0402120274</v>
          </cell>
          <cell r="B2176" t="str">
            <v>California Resources Production Corporation</v>
          </cell>
          <cell r="C2176" t="str">
            <v>Dry Gas</v>
          </cell>
          <cell r="D2176" t="str">
            <v>Bounde Creek Gas</v>
          </cell>
          <cell r="E2176" t="str">
            <v>Northern</v>
          </cell>
          <cell r="F2176" t="str">
            <v>Glenn</v>
          </cell>
          <cell r="G2176" t="str">
            <v>No Pool Breakdown</v>
          </cell>
          <cell r="H2176" t="str">
            <v>Yes</v>
          </cell>
        </row>
        <row r="2177">
          <cell r="A2177" t="str">
            <v>0402120282</v>
          </cell>
          <cell r="B2177" t="str">
            <v>California Resources Production Corporation</v>
          </cell>
          <cell r="C2177" t="str">
            <v>Dry Gas</v>
          </cell>
          <cell r="D2177" t="str">
            <v>Bounde Creek Gas</v>
          </cell>
          <cell r="E2177" t="str">
            <v>Northern</v>
          </cell>
          <cell r="F2177" t="str">
            <v>Glenn</v>
          </cell>
          <cell r="G2177" t="str">
            <v>No Pool Breakdown</v>
          </cell>
          <cell r="H2177" t="str">
            <v>No</v>
          </cell>
        </row>
        <row r="2178">
          <cell r="A2178" t="str">
            <v>0402120297</v>
          </cell>
          <cell r="B2178" t="str">
            <v>California Resources Production Corporation</v>
          </cell>
          <cell r="C2178" t="str">
            <v>Dry Gas</v>
          </cell>
          <cell r="D2178" t="str">
            <v>Malton-Black Butte Gas</v>
          </cell>
          <cell r="E2178" t="str">
            <v>Northern</v>
          </cell>
          <cell r="F2178" t="str">
            <v>Glenn</v>
          </cell>
          <cell r="G2178" t="str">
            <v>Kione</v>
          </cell>
          <cell r="H2178" t="str">
            <v>Yes</v>
          </cell>
        </row>
        <row r="2179">
          <cell r="A2179" t="str">
            <v>0402120298</v>
          </cell>
          <cell r="B2179" t="str">
            <v>California Resources Production Corporation</v>
          </cell>
          <cell r="C2179" t="str">
            <v>Dry Gas</v>
          </cell>
          <cell r="D2179" t="str">
            <v>Malton-Black Butte Gas</v>
          </cell>
          <cell r="E2179" t="str">
            <v>Northern</v>
          </cell>
          <cell r="F2179" t="str">
            <v>Glenn</v>
          </cell>
          <cell r="G2179" t="str">
            <v>Kione</v>
          </cell>
          <cell r="H2179" t="str">
            <v>Yes</v>
          </cell>
        </row>
        <row r="2180">
          <cell r="A2180" t="str">
            <v>0402120313</v>
          </cell>
          <cell r="B2180" t="str">
            <v>The Termo Company</v>
          </cell>
          <cell r="C2180" t="str">
            <v>Dry Gas</v>
          </cell>
          <cell r="D2180" t="str">
            <v>Bounde Creek Gas</v>
          </cell>
          <cell r="E2180" t="str">
            <v>Northern</v>
          </cell>
          <cell r="F2180" t="str">
            <v>Glenn</v>
          </cell>
          <cell r="G2180" t="str">
            <v>No Pool Breakdown, Forbes-Lower</v>
          </cell>
          <cell r="H2180" t="str">
            <v>Yes</v>
          </cell>
        </row>
        <row r="2181">
          <cell r="A2181" t="str">
            <v>0402120320</v>
          </cell>
          <cell r="B2181" t="str">
            <v>California Resources Production Corporation</v>
          </cell>
          <cell r="C2181" t="str">
            <v>Dry Gas</v>
          </cell>
          <cell r="D2181" t="str">
            <v>Willows-Beehive Bend Gas</v>
          </cell>
          <cell r="E2181" t="str">
            <v>Northern</v>
          </cell>
          <cell r="F2181" t="str">
            <v>Glenn</v>
          </cell>
          <cell r="G2181" t="str">
            <v>Kione, Forbes</v>
          </cell>
          <cell r="H2181" t="str">
            <v>Yes</v>
          </cell>
        </row>
        <row r="2182">
          <cell r="A2182" t="str">
            <v>0402120428</v>
          </cell>
          <cell r="B2182" t="str">
            <v>California Resources Production Corporation</v>
          </cell>
          <cell r="C2182" t="str">
            <v>Dry Gas</v>
          </cell>
          <cell r="D2182" t="str">
            <v>Malton-Black Butte Gas</v>
          </cell>
          <cell r="E2182" t="str">
            <v>Northern</v>
          </cell>
          <cell r="F2182" t="str">
            <v>Glenn</v>
          </cell>
          <cell r="G2182" t="str">
            <v>Kione</v>
          </cell>
          <cell r="H2182" t="str">
            <v>Yes</v>
          </cell>
        </row>
        <row r="2183">
          <cell r="A2183" t="str">
            <v>0402120546</v>
          </cell>
          <cell r="B2183" t="str">
            <v>California Resources Production Corporation</v>
          </cell>
          <cell r="C2183" t="str">
            <v>Dry Gas</v>
          </cell>
          <cell r="D2183" t="str">
            <v>Willows-Beehive Bend Gas</v>
          </cell>
          <cell r="E2183" t="str">
            <v>Northern</v>
          </cell>
          <cell r="F2183" t="str">
            <v>Glenn</v>
          </cell>
          <cell r="G2183" t="str">
            <v>No Pool Breakdown</v>
          </cell>
          <cell r="H2183" t="str">
            <v>Yes</v>
          </cell>
        </row>
        <row r="2184">
          <cell r="A2184" t="str">
            <v>0402120582</v>
          </cell>
          <cell r="B2184" t="str">
            <v>California Resources Production Corporation</v>
          </cell>
          <cell r="C2184" t="str">
            <v>Dry Gas</v>
          </cell>
          <cell r="D2184" t="str">
            <v>Willows-Beehive Bend Gas</v>
          </cell>
          <cell r="E2184" t="str">
            <v>Northern</v>
          </cell>
          <cell r="F2184" t="str">
            <v>Glenn</v>
          </cell>
          <cell r="G2184" t="str">
            <v>No Pool Breakdown</v>
          </cell>
          <cell r="H2184" t="str">
            <v>No</v>
          </cell>
        </row>
        <row r="2185">
          <cell r="A2185" t="str">
            <v>0402120589</v>
          </cell>
          <cell r="B2185" t="str">
            <v>California Resources Production Corporation</v>
          </cell>
          <cell r="C2185" t="str">
            <v>Dry Gas</v>
          </cell>
          <cell r="D2185" t="str">
            <v>Willows-Beehive Bend Gas</v>
          </cell>
          <cell r="E2185" t="str">
            <v>Northern</v>
          </cell>
          <cell r="F2185" t="str">
            <v>Glenn</v>
          </cell>
          <cell r="G2185" t="str">
            <v>No Pool Breakdown</v>
          </cell>
          <cell r="H2185" t="str">
            <v>No</v>
          </cell>
        </row>
        <row r="2186">
          <cell r="A2186" t="str">
            <v>0402120599</v>
          </cell>
          <cell r="B2186" t="str">
            <v>California Resources Production Corporation</v>
          </cell>
          <cell r="C2186" t="str">
            <v>Dry Gas</v>
          </cell>
          <cell r="D2186" t="str">
            <v>Rancho Capay Gas</v>
          </cell>
          <cell r="E2186" t="str">
            <v>Northern</v>
          </cell>
          <cell r="F2186" t="str">
            <v>Glenn</v>
          </cell>
          <cell r="G2186" t="str">
            <v>No Pool Breakdown</v>
          </cell>
          <cell r="H2186" t="str">
            <v>Yes</v>
          </cell>
        </row>
        <row r="2187">
          <cell r="A2187" t="str">
            <v>0402120602</v>
          </cell>
          <cell r="B2187" t="str">
            <v>California Resources Production Corporation</v>
          </cell>
          <cell r="C2187" t="str">
            <v>Dry Gas</v>
          </cell>
          <cell r="D2187" t="str">
            <v>Rancho Capay Gas</v>
          </cell>
          <cell r="E2187" t="str">
            <v>Northern</v>
          </cell>
          <cell r="F2187" t="str">
            <v>Glenn</v>
          </cell>
          <cell r="G2187" t="str">
            <v>No Pool Breakdown</v>
          </cell>
          <cell r="H2187" t="str">
            <v>Yes</v>
          </cell>
        </row>
        <row r="2188">
          <cell r="A2188" t="str">
            <v>0402120626</v>
          </cell>
          <cell r="B2188" t="str">
            <v>California Resources Production Corporation</v>
          </cell>
          <cell r="C2188" t="str">
            <v>Dry Gas</v>
          </cell>
          <cell r="D2188" t="str">
            <v>Bounde Creek Gas</v>
          </cell>
          <cell r="E2188" t="str">
            <v>Northern</v>
          </cell>
          <cell r="F2188" t="str">
            <v>Glenn</v>
          </cell>
          <cell r="G2188" t="str">
            <v>Forbes-Lower</v>
          </cell>
          <cell r="H2188" t="str">
            <v>Yes</v>
          </cell>
        </row>
        <row r="2189">
          <cell r="A2189" t="str">
            <v>0402120636</v>
          </cell>
          <cell r="B2189" t="str">
            <v>California Resources Production Corporation</v>
          </cell>
          <cell r="C2189" t="str">
            <v>Dry Gas</v>
          </cell>
          <cell r="D2189" t="str">
            <v>Malton-Black Butte Gas</v>
          </cell>
          <cell r="E2189" t="str">
            <v>Northern</v>
          </cell>
          <cell r="F2189" t="str">
            <v>Glenn</v>
          </cell>
          <cell r="G2189" t="str">
            <v>Forbes</v>
          </cell>
          <cell r="H2189" t="str">
            <v>Yes</v>
          </cell>
        </row>
        <row r="2190">
          <cell r="A2190" t="str">
            <v>0402120643</v>
          </cell>
          <cell r="B2190" t="str">
            <v>California Resources Production Corporation</v>
          </cell>
          <cell r="C2190" t="str">
            <v>Dry Gas</v>
          </cell>
          <cell r="D2190" t="str">
            <v>Willows-Beehive Bend Gas</v>
          </cell>
          <cell r="E2190" t="str">
            <v>Northern</v>
          </cell>
          <cell r="F2190" t="str">
            <v>Glenn</v>
          </cell>
          <cell r="G2190" t="str">
            <v>Kione, Forbes</v>
          </cell>
          <cell r="H2190" t="str">
            <v>No</v>
          </cell>
        </row>
        <row r="2191">
          <cell r="A2191" t="str">
            <v>0402120661</v>
          </cell>
          <cell r="B2191" t="str">
            <v>California Resources Production Corporation</v>
          </cell>
          <cell r="C2191" t="str">
            <v>Dry Gas</v>
          </cell>
          <cell r="D2191" t="str">
            <v>Willows-Beehive Bend Gas</v>
          </cell>
          <cell r="E2191" t="str">
            <v>Northern</v>
          </cell>
          <cell r="F2191" t="str">
            <v>Glenn</v>
          </cell>
          <cell r="G2191" t="str">
            <v>Kione</v>
          </cell>
          <cell r="H2191" t="str">
            <v>Yes</v>
          </cell>
        </row>
        <row r="2192">
          <cell r="A2192" t="str">
            <v>0402120662</v>
          </cell>
          <cell r="B2192" t="str">
            <v>California Resources Production Corporation</v>
          </cell>
          <cell r="C2192" t="str">
            <v>Dry Gas</v>
          </cell>
          <cell r="D2192" t="str">
            <v>Willows-Beehive Bend Gas</v>
          </cell>
          <cell r="E2192" t="str">
            <v>Northern</v>
          </cell>
          <cell r="F2192" t="str">
            <v>Glenn</v>
          </cell>
          <cell r="G2192" t="str">
            <v>Forbes</v>
          </cell>
          <cell r="H2192" t="str">
            <v>No</v>
          </cell>
        </row>
        <row r="2193">
          <cell r="A2193" t="str">
            <v>0402120664</v>
          </cell>
          <cell r="B2193" t="str">
            <v>California Resources Production Corporation</v>
          </cell>
          <cell r="C2193" t="str">
            <v>Dry Gas</v>
          </cell>
          <cell r="D2193" t="str">
            <v>Willows-Beehive Bend Gas</v>
          </cell>
          <cell r="E2193" t="str">
            <v>Northern</v>
          </cell>
          <cell r="F2193" t="str">
            <v>Glenn</v>
          </cell>
          <cell r="G2193" t="str">
            <v>Kione</v>
          </cell>
          <cell r="H2193" t="str">
            <v>Yes</v>
          </cell>
        </row>
        <row r="2194">
          <cell r="A2194" t="str">
            <v>0402120712</v>
          </cell>
          <cell r="B2194" t="str">
            <v>California Resources Production Corporation</v>
          </cell>
          <cell r="C2194" t="str">
            <v>Dry Gas</v>
          </cell>
          <cell r="D2194" t="str">
            <v>Orland Gas</v>
          </cell>
          <cell r="E2194" t="str">
            <v>Northern</v>
          </cell>
          <cell r="F2194" t="str">
            <v>Glenn</v>
          </cell>
          <cell r="G2194" t="str">
            <v>No Pool Breakdown</v>
          </cell>
          <cell r="H2194" t="str">
            <v>No</v>
          </cell>
        </row>
        <row r="2195">
          <cell r="A2195" t="str">
            <v>0402120723</v>
          </cell>
          <cell r="B2195" t="str">
            <v>Royale Energy, Inc.</v>
          </cell>
          <cell r="C2195" t="str">
            <v>Dry Gas</v>
          </cell>
          <cell r="D2195" t="str">
            <v>Afton Gas</v>
          </cell>
          <cell r="E2195" t="str">
            <v>Northern</v>
          </cell>
          <cell r="F2195" t="str">
            <v>Glenn</v>
          </cell>
          <cell r="G2195" t="str">
            <v>No Pool Breakdown</v>
          </cell>
          <cell r="H2195" t="str">
            <v>No</v>
          </cell>
        </row>
        <row r="2196">
          <cell r="A2196" t="str">
            <v>0402120724</v>
          </cell>
          <cell r="B2196" t="str">
            <v>PEOCO, LLC</v>
          </cell>
          <cell r="C2196" t="str">
            <v>Dry Gas</v>
          </cell>
          <cell r="D2196" t="str">
            <v>Rancho Capay Gas</v>
          </cell>
          <cell r="E2196" t="str">
            <v>Northern</v>
          </cell>
          <cell r="F2196" t="str">
            <v>Glenn</v>
          </cell>
          <cell r="G2196" t="str">
            <v>No Pool Breakdown</v>
          </cell>
          <cell r="H2196" t="str">
            <v>No</v>
          </cell>
        </row>
        <row r="2197">
          <cell r="A2197" t="str">
            <v>0402120730</v>
          </cell>
          <cell r="B2197" t="str">
            <v>Crest Oil &amp; Gas Management Corp.</v>
          </cell>
          <cell r="C2197" t="str">
            <v>Dry Gas</v>
          </cell>
          <cell r="D2197" t="str">
            <v>Any Field</v>
          </cell>
          <cell r="E2197" t="str">
            <v>Northern</v>
          </cell>
          <cell r="F2197" t="str">
            <v>Glenn</v>
          </cell>
          <cell r="G2197" t="str">
            <v>No Pool Breakdown</v>
          </cell>
          <cell r="H2197" t="str">
            <v>Yes</v>
          </cell>
        </row>
        <row r="2198">
          <cell r="A2198" t="str">
            <v>0402120734</v>
          </cell>
          <cell r="B2198" t="str">
            <v>Royale Energy, Inc.</v>
          </cell>
          <cell r="C2198" t="str">
            <v>Dry Gas</v>
          </cell>
          <cell r="D2198" t="str">
            <v>Afton Gas</v>
          </cell>
          <cell r="E2198" t="str">
            <v>Northern</v>
          </cell>
          <cell r="F2198" t="str">
            <v>Glenn</v>
          </cell>
          <cell r="G2198" t="str">
            <v>No Pool Breakdown</v>
          </cell>
          <cell r="H2198" t="str">
            <v>No</v>
          </cell>
        </row>
        <row r="2199">
          <cell r="A2199" t="str">
            <v>0402120740</v>
          </cell>
          <cell r="B2199" t="str">
            <v>California Resources Production Corporation</v>
          </cell>
          <cell r="C2199" t="str">
            <v>Dry Gas</v>
          </cell>
          <cell r="D2199" t="str">
            <v>Malton-Black Butte Gas</v>
          </cell>
          <cell r="E2199" t="str">
            <v>Northern</v>
          </cell>
          <cell r="F2199" t="str">
            <v>Glenn</v>
          </cell>
          <cell r="G2199" t="str">
            <v>Forbes</v>
          </cell>
          <cell r="H2199" t="str">
            <v>Yes</v>
          </cell>
        </row>
        <row r="2200">
          <cell r="A2200" t="str">
            <v>0402120761</v>
          </cell>
          <cell r="B2200" t="str">
            <v>AA Production Services Inc.</v>
          </cell>
          <cell r="C2200" t="str">
            <v>Dry Gas</v>
          </cell>
          <cell r="D2200" t="str">
            <v>Any Field</v>
          </cell>
          <cell r="E2200" t="str">
            <v>Northern</v>
          </cell>
          <cell r="F2200" t="str">
            <v>Glenn</v>
          </cell>
          <cell r="G2200" t="str">
            <v>No Pool Breakdown</v>
          </cell>
          <cell r="H2200" t="str">
            <v>No</v>
          </cell>
        </row>
        <row r="2201">
          <cell r="A2201" t="str">
            <v>0402120763</v>
          </cell>
          <cell r="B2201" t="str">
            <v>California Resources Production Corporation</v>
          </cell>
          <cell r="C2201" t="str">
            <v>Dry Gas</v>
          </cell>
          <cell r="D2201" t="str">
            <v>Willows-Beehive Bend Gas</v>
          </cell>
          <cell r="E2201" t="str">
            <v>Northern</v>
          </cell>
          <cell r="F2201" t="str">
            <v>Glenn</v>
          </cell>
          <cell r="G2201" t="str">
            <v>Forbes</v>
          </cell>
          <cell r="H2201" t="str">
            <v>No</v>
          </cell>
        </row>
        <row r="2202">
          <cell r="A2202" t="str">
            <v>0402120765</v>
          </cell>
          <cell r="B2202" t="str">
            <v>California Resources Production Corporation</v>
          </cell>
          <cell r="C2202" t="str">
            <v>Dry Gas</v>
          </cell>
          <cell r="D2202" t="str">
            <v>Willows-Beehive Bend Gas</v>
          </cell>
          <cell r="E2202" t="str">
            <v>Northern</v>
          </cell>
          <cell r="F2202" t="str">
            <v>Glenn</v>
          </cell>
          <cell r="G2202" t="str">
            <v>Kione, Forbes</v>
          </cell>
          <cell r="H2202" t="str">
            <v>Yes</v>
          </cell>
        </row>
        <row r="2203">
          <cell r="A2203" t="str">
            <v>0402120780</v>
          </cell>
          <cell r="B2203" t="str">
            <v>California Resources Production Corporation</v>
          </cell>
          <cell r="C2203" t="str">
            <v>Dry Gas</v>
          </cell>
          <cell r="D2203" t="str">
            <v>Willows-Beehive Bend Gas</v>
          </cell>
          <cell r="E2203" t="str">
            <v>Northern</v>
          </cell>
          <cell r="F2203" t="str">
            <v>Glenn</v>
          </cell>
          <cell r="G2203" t="str">
            <v>Forbes</v>
          </cell>
          <cell r="H2203" t="str">
            <v>No</v>
          </cell>
        </row>
        <row r="2204">
          <cell r="A2204" t="str">
            <v>0402120782</v>
          </cell>
          <cell r="B2204" t="str">
            <v>California Resources Production Corporation</v>
          </cell>
          <cell r="C2204" t="str">
            <v>Dry Gas</v>
          </cell>
          <cell r="D2204" t="str">
            <v>Willows-Beehive Bend Gas</v>
          </cell>
          <cell r="E2204" t="str">
            <v>Northern</v>
          </cell>
          <cell r="F2204" t="str">
            <v>Glenn</v>
          </cell>
          <cell r="G2204" t="str">
            <v>Forbes</v>
          </cell>
          <cell r="H2204" t="str">
            <v>No</v>
          </cell>
        </row>
        <row r="2205">
          <cell r="A2205" t="str">
            <v>0402120806</v>
          </cell>
          <cell r="B2205" t="str">
            <v>PEOCO, LLC</v>
          </cell>
          <cell r="C2205" t="str">
            <v>Dry Gas</v>
          </cell>
          <cell r="D2205" t="str">
            <v>Malton-Black Butte Gas</v>
          </cell>
          <cell r="E2205" t="str">
            <v>Northern</v>
          </cell>
          <cell r="F2205" t="str">
            <v>Glenn</v>
          </cell>
          <cell r="G2205" t="str">
            <v>Forbes</v>
          </cell>
          <cell r="H2205" t="str">
            <v>No</v>
          </cell>
        </row>
        <row r="2206">
          <cell r="A2206" t="str">
            <v>0402120807</v>
          </cell>
          <cell r="B2206" t="str">
            <v>California Resources Production Corporation</v>
          </cell>
          <cell r="C2206" t="str">
            <v>Dry Gas</v>
          </cell>
          <cell r="D2206" t="str">
            <v>Willows-Beehive Bend Gas</v>
          </cell>
          <cell r="E2206" t="str">
            <v>Northern</v>
          </cell>
          <cell r="F2206" t="str">
            <v>Glenn</v>
          </cell>
          <cell r="G2206" t="str">
            <v>Kione</v>
          </cell>
          <cell r="H2206" t="str">
            <v>Yes</v>
          </cell>
        </row>
        <row r="2207">
          <cell r="A2207" t="str">
            <v>0402120815</v>
          </cell>
          <cell r="B2207" t="str">
            <v>Royale Energy, Inc.</v>
          </cell>
          <cell r="C2207" t="str">
            <v>Dry Gas</v>
          </cell>
          <cell r="D2207" t="str">
            <v>Afton Gas</v>
          </cell>
          <cell r="E2207" t="str">
            <v>Northern</v>
          </cell>
          <cell r="F2207" t="str">
            <v>Glenn</v>
          </cell>
          <cell r="G2207" t="str">
            <v>No Pool Breakdown</v>
          </cell>
          <cell r="H2207" t="str">
            <v>Yes</v>
          </cell>
        </row>
        <row r="2208">
          <cell r="A2208" t="str">
            <v>0402120847</v>
          </cell>
          <cell r="B2208" t="str">
            <v>California Resources Production Corporation</v>
          </cell>
          <cell r="C2208" t="str">
            <v>Dry Gas</v>
          </cell>
          <cell r="D2208" t="str">
            <v>Willows-Beehive Bend Gas</v>
          </cell>
          <cell r="E2208" t="str">
            <v>Northern</v>
          </cell>
          <cell r="F2208" t="str">
            <v>Glenn</v>
          </cell>
          <cell r="G2208" t="str">
            <v>No Pool Breakdown</v>
          </cell>
          <cell r="H2208" t="str">
            <v>Yes</v>
          </cell>
        </row>
        <row r="2209">
          <cell r="A2209" t="str">
            <v>0402120850</v>
          </cell>
          <cell r="B2209" t="str">
            <v>California Resources Production Corporation</v>
          </cell>
          <cell r="C2209" t="str">
            <v>Dry Gas</v>
          </cell>
          <cell r="D2209" t="str">
            <v>Willows-Beehive Bend Gas</v>
          </cell>
          <cell r="E2209" t="str">
            <v>Northern</v>
          </cell>
          <cell r="F2209" t="str">
            <v>Glenn</v>
          </cell>
          <cell r="G2209" t="str">
            <v>Forbes</v>
          </cell>
          <cell r="H2209" t="str">
            <v>Yes</v>
          </cell>
        </row>
        <row r="2210">
          <cell r="A2210" t="str">
            <v>0402120858</v>
          </cell>
          <cell r="B2210" t="str">
            <v>California Resources Production Corporation</v>
          </cell>
          <cell r="C2210" t="str">
            <v>Dry Gas</v>
          </cell>
          <cell r="D2210" t="str">
            <v>Willows-Beehive Bend Gas</v>
          </cell>
          <cell r="E2210" t="str">
            <v>Northern</v>
          </cell>
          <cell r="F2210" t="str">
            <v>Glenn</v>
          </cell>
          <cell r="G2210" t="str">
            <v>No Pool Breakdown</v>
          </cell>
          <cell r="H2210" t="str">
            <v>Yes</v>
          </cell>
        </row>
        <row r="2211">
          <cell r="A2211" t="str">
            <v>0402120859</v>
          </cell>
          <cell r="B2211" t="str">
            <v>California Resources Production Corporation</v>
          </cell>
          <cell r="C2211" t="str">
            <v>Dry Gas</v>
          </cell>
          <cell r="D2211" t="str">
            <v>Willows-Beehive Bend Gas</v>
          </cell>
          <cell r="E2211" t="str">
            <v>Northern</v>
          </cell>
          <cell r="F2211" t="str">
            <v>Glenn</v>
          </cell>
          <cell r="G2211" t="str">
            <v>No Pool Breakdown</v>
          </cell>
          <cell r="H2211" t="str">
            <v>No</v>
          </cell>
        </row>
        <row r="2212">
          <cell r="A2212" t="str">
            <v>0402120861</v>
          </cell>
          <cell r="B2212" t="str">
            <v>California Resources Production Corporation</v>
          </cell>
          <cell r="C2212" t="str">
            <v>Dry Gas</v>
          </cell>
          <cell r="D2212" t="str">
            <v>Willows-Beehive Bend Gas</v>
          </cell>
          <cell r="E2212" t="str">
            <v>Northern</v>
          </cell>
          <cell r="F2212" t="str">
            <v>Glenn</v>
          </cell>
          <cell r="G2212" t="str">
            <v>No Pool Breakdown</v>
          </cell>
          <cell r="H2212" t="str">
            <v>Yes</v>
          </cell>
        </row>
        <row r="2213">
          <cell r="A2213" t="str">
            <v>0402120862</v>
          </cell>
          <cell r="B2213" t="str">
            <v>California Resources Production Corporation</v>
          </cell>
          <cell r="C2213" t="str">
            <v>Dry Gas</v>
          </cell>
          <cell r="D2213" t="str">
            <v>Willows-Beehive Bend Gas</v>
          </cell>
          <cell r="E2213" t="str">
            <v>Northern</v>
          </cell>
          <cell r="F2213" t="str">
            <v>Glenn</v>
          </cell>
          <cell r="G2213" t="str">
            <v>Kione</v>
          </cell>
          <cell r="H2213" t="str">
            <v>No</v>
          </cell>
        </row>
        <row r="2214">
          <cell r="A2214" t="str">
            <v>0402120864</v>
          </cell>
          <cell r="B2214" t="str">
            <v>California Resources Production Corporation</v>
          </cell>
          <cell r="C2214" t="str">
            <v>Dry Gas</v>
          </cell>
          <cell r="D2214" t="str">
            <v>Willows-Beehive Bend Gas</v>
          </cell>
          <cell r="E2214" t="str">
            <v>Northern</v>
          </cell>
          <cell r="F2214" t="str">
            <v>Glenn</v>
          </cell>
          <cell r="G2214" t="str">
            <v>Forbes</v>
          </cell>
          <cell r="H2214" t="str">
            <v>No</v>
          </cell>
        </row>
        <row r="2215">
          <cell r="A2215" t="str">
            <v>0402120865</v>
          </cell>
          <cell r="B2215" t="str">
            <v>California Resources Production Corporation</v>
          </cell>
          <cell r="C2215" t="str">
            <v>Dry Gas</v>
          </cell>
          <cell r="D2215" t="str">
            <v>Willows-Beehive Bend Gas</v>
          </cell>
          <cell r="E2215" t="str">
            <v>Northern</v>
          </cell>
          <cell r="F2215" t="str">
            <v>Glenn</v>
          </cell>
          <cell r="G2215" t="str">
            <v>Forbes</v>
          </cell>
          <cell r="H2215" t="str">
            <v>No</v>
          </cell>
        </row>
        <row r="2216">
          <cell r="A2216" t="str">
            <v>0402120868</v>
          </cell>
          <cell r="B2216" t="str">
            <v>California Resources Production Corporation</v>
          </cell>
          <cell r="C2216" t="str">
            <v>Dry Gas</v>
          </cell>
          <cell r="D2216" t="str">
            <v>Willows-Beehive Bend Gas</v>
          </cell>
          <cell r="E2216" t="str">
            <v>Northern</v>
          </cell>
          <cell r="F2216" t="str">
            <v>Glenn</v>
          </cell>
          <cell r="G2216" t="str">
            <v>Forbes</v>
          </cell>
          <cell r="H2216" t="str">
            <v>No</v>
          </cell>
        </row>
        <row r="2217">
          <cell r="A2217" t="str">
            <v>0402120870</v>
          </cell>
          <cell r="B2217" t="str">
            <v>California Resources Production Corporation</v>
          </cell>
          <cell r="C2217" t="str">
            <v>Dry Gas</v>
          </cell>
          <cell r="D2217" t="str">
            <v>Willows-Beehive Bend Gas</v>
          </cell>
          <cell r="E2217" t="str">
            <v>Northern</v>
          </cell>
          <cell r="F2217" t="str">
            <v>Glenn</v>
          </cell>
          <cell r="G2217" t="str">
            <v>Forbes</v>
          </cell>
          <cell r="H2217" t="str">
            <v>No</v>
          </cell>
        </row>
        <row r="2218">
          <cell r="A2218" t="str">
            <v>0402120872</v>
          </cell>
          <cell r="B2218" t="str">
            <v>California Resources Production Corporation</v>
          </cell>
          <cell r="C2218" t="str">
            <v>Dry Gas</v>
          </cell>
          <cell r="D2218" t="str">
            <v>Willows-Beehive Bend Gas</v>
          </cell>
          <cell r="E2218" t="str">
            <v>Northern</v>
          </cell>
          <cell r="F2218" t="str">
            <v>Glenn</v>
          </cell>
          <cell r="G2218" t="str">
            <v>Forbes</v>
          </cell>
          <cell r="H2218" t="str">
            <v>No</v>
          </cell>
        </row>
        <row r="2219">
          <cell r="A2219" t="str">
            <v>0402120875</v>
          </cell>
          <cell r="B2219" t="str">
            <v>California Resources Production Corporation</v>
          </cell>
          <cell r="C2219" t="str">
            <v>Dry Gas</v>
          </cell>
          <cell r="D2219" t="str">
            <v>Malton-Black Butte Gas</v>
          </cell>
          <cell r="E2219" t="str">
            <v>Northern</v>
          </cell>
          <cell r="F2219" t="str">
            <v>Glenn</v>
          </cell>
          <cell r="G2219" t="str">
            <v>Forbes</v>
          </cell>
          <cell r="H2219" t="str">
            <v>Yes</v>
          </cell>
        </row>
        <row r="2220">
          <cell r="A2220" t="str">
            <v>0402120881</v>
          </cell>
          <cell r="B2220" t="str">
            <v>California Resources Production Corporation</v>
          </cell>
          <cell r="C2220" t="str">
            <v>Dry Gas</v>
          </cell>
          <cell r="D2220" t="str">
            <v>Willows-Beehive Bend Gas</v>
          </cell>
          <cell r="E2220" t="str">
            <v>Northern</v>
          </cell>
          <cell r="F2220" t="str">
            <v>Glenn</v>
          </cell>
          <cell r="G2220" t="str">
            <v>Forbes</v>
          </cell>
          <cell r="H2220" t="str">
            <v>No</v>
          </cell>
        </row>
        <row r="2221">
          <cell r="A2221" t="str">
            <v>0402120884</v>
          </cell>
          <cell r="B2221" t="str">
            <v>California Resources Production Corporation</v>
          </cell>
          <cell r="C2221" t="str">
            <v>Dry Gas</v>
          </cell>
          <cell r="D2221" t="str">
            <v>Willows-Beehive Bend Gas</v>
          </cell>
          <cell r="E2221" t="str">
            <v>Northern</v>
          </cell>
          <cell r="F2221" t="str">
            <v>Glenn</v>
          </cell>
          <cell r="G2221" t="str">
            <v>No Pool Breakdown, Forbes</v>
          </cell>
          <cell r="H2221" t="str">
            <v>No</v>
          </cell>
        </row>
        <row r="2222">
          <cell r="A2222" t="str">
            <v>0402120885</v>
          </cell>
          <cell r="B2222" t="str">
            <v>California Resources Production Corporation</v>
          </cell>
          <cell r="C2222" t="str">
            <v>Dry Gas</v>
          </cell>
          <cell r="D2222" t="str">
            <v>Willows-Beehive Bend Gas</v>
          </cell>
          <cell r="E2222" t="str">
            <v>Northern</v>
          </cell>
          <cell r="F2222" t="str">
            <v>Glenn</v>
          </cell>
          <cell r="G2222" t="str">
            <v>Forbes</v>
          </cell>
          <cell r="H2222" t="str">
            <v>Yes</v>
          </cell>
        </row>
        <row r="2223">
          <cell r="A2223" t="str">
            <v>0402120887</v>
          </cell>
          <cell r="B2223" t="str">
            <v>California Resources Production Corporation</v>
          </cell>
          <cell r="C2223" t="str">
            <v>Dry Gas</v>
          </cell>
          <cell r="D2223" t="str">
            <v>Willows-Beehive Bend Gas</v>
          </cell>
          <cell r="E2223" t="str">
            <v>Northern</v>
          </cell>
          <cell r="F2223" t="str">
            <v>Glenn</v>
          </cell>
          <cell r="G2223" t="str">
            <v>Forbes</v>
          </cell>
          <cell r="H2223" t="str">
            <v>No</v>
          </cell>
        </row>
        <row r="2224">
          <cell r="A2224" t="str">
            <v>0402120894</v>
          </cell>
          <cell r="B2224" t="str">
            <v>California Resources Production Corporation</v>
          </cell>
          <cell r="C2224" t="str">
            <v>Dry Gas</v>
          </cell>
          <cell r="D2224" t="str">
            <v>Willows-Beehive Bend Gas</v>
          </cell>
          <cell r="E2224" t="str">
            <v>Northern</v>
          </cell>
          <cell r="F2224" t="str">
            <v>Glenn</v>
          </cell>
          <cell r="G2224" t="str">
            <v>Forbes</v>
          </cell>
          <cell r="H2224" t="str">
            <v>Yes</v>
          </cell>
        </row>
        <row r="2225">
          <cell r="A2225" t="str">
            <v>0402120896</v>
          </cell>
          <cell r="B2225" t="str">
            <v>California Resources Production Corporation</v>
          </cell>
          <cell r="C2225" t="str">
            <v>Dry Gas</v>
          </cell>
          <cell r="D2225" t="str">
            <v>Willows-Beehive Bend Gas</v>
          </cell>
          <cell r="E2225" t="str">
            <v>Northern</v>
          </cell>
          <cell r="F2225" t="str">
            <v>Glenn</v>
          </cell>
          <cell r="G2225" t="str">
            <v>Forbes</v>
          </cell>
          <cell r="H2225" t="str">
            <v>Yes</v>
          </cell>
        </row>
        <row r="2226">
          <cell r="A2226" t="str">
            <v>0402120897</v>
          </cell>
          <cell r="B2226" t="str">
            <v>California Resources Production Corporation</v>
          </cell>
          <cell r="C2226" t="str">
            <v>Dry Gas</v>
          </cell>
          <cell r="D2226" t="str">
            <v>Willows-Beehive Bend Gas</v>
          </cell>
          <cell r="E2226" t="str">
            <v>Northern</v>
          </cell>
          <cell r="F2226" t="str">
            <v>Glenn</v>
          </cell>
          <cell r="G2226" t="str">
            <v>Forbes</v>
          </cell>
          <cell r="H2226" t="str">
            <v>No</v>
          </cell>
        </row>
        <row r="2227">
          <cell r="A2227" t="str">
            <v>0402120900</v>
          </cell>
          <cell r="B2227" t="str">
            <v>California Resources Production Corporation</v>
          </cell>
          <cell r="C2227" t="str">
            <v>Dry Gas</v>
          </cell>
          <cell r="D2227" t="str">
            <v>Willows-Beehive Bend Gas</v>
          </cell>
          <cell r="E2227" t="str">
            <v>Northern</v>
          </cell>
          <cell r="F2227" t="str">
            <v>Glenn</v>
          </cell>
          <cell r="G2227" t="str">
            <v>Forbes</v>
          </cell>
          <cell r="H2227" t="str">
            <v>No</v>
          </cell>
        </row>
        <row r="2228">
          <cell r="A2228" t="str">
            <v>0402120901</v>
          </cell>
          <cell r="B2228" t="str">
            <v>California Resources Production Corporation</v>
          </cell>
          <cell r="C2228" t="str">
            <v>Dry Gas</v>
          </cell>
          <cell r="D2228" t="str">
            <v>Willows-Beehive Bend Gas</v>
          </cell>
          <cell r="E2228" t="str">
            <v>Northern</v>
          </cell>
          <cell r="F2228" t="str">
            <v>Glenn</v>
          </cell>
          <cell r="G2228" t="str">
            <v>Forbes</v>
          </cell>
          <cell r="H2228" t="str">
            <v>Yes</v>
          </cell>
        </row>
        <row r="2229">
          <cell r="A2229" t="str">
            <v>0402120904</v>
          </cell>
          <cell r="B2229" t="str">
            <v>California Resources Production Corporation</v>
          </cell>
          <cell r="C2229" t="str">
            <v>Dry Gas</v>
          </cell>
          <cell r="D2229" t="str">
            <v>Any Field</v>
          </cell>
          <cell r="E2229" t="str">
            <v>Northern</v>
          </cell>
          <cell r="F2229" t="str">
            <v>Glenn</v>
          </cell>
          <cell r="G2229" t="str">
            <v>No Pool Breakdown</v>
          </cell>
          <cell r="H2229" t="str">
            <v>Yes</v>
          </cell>
        </row>
        <row r="2230">
          <cell r="A2230" t="str">
            <v>0402120911</v>
          </cell>
          <cell r="B2230" t="str">
            <v>PEOCO, LLC</v>
          </cell>
          <cell r="C2230" t="str">
            <v>Dry Gas</v>
          </cell>
          <cell r="D2230" t="str">
            <v>Rancho Capay Gas</v>
          </cell>
          <cell r="E2230" t="str">
            <v>Northern</v>
          </cell>
          <cell r="F2230" t="str">
            <v>Glenn</v>
          </cell>
          <cell r="G2230" t="str">
            <v>No Pool Breakdown</v>
          </cell>
          <cell r="H2230" t="str">
            <v>No</v>
          </cell>
        </row>
        <row r="2231">
          <cell r="A2231" t="str">
            <v>0402120916</v>
          </cell>
          <cell r="B2231" t="str">
            <v>California Resources Production Corporation</v>
          </cell>
          <cell r="C2231" t="str">
            <v>Dry Gas</v>
          </cell>
          <cell r="D2231" t="str">
            <v>Willows-Beehive Bend Gas</v>
          </cell>
          <cell r="E2231" t="str">
            <v>Northern</v>
          </cell>
          <cell r="F2231" t="str">
            <v>Glenn</v>
          </cell>
          <cell r="G2231" t="str">
            <v>No Pool Breakdown</v>
          </cell>
          <cell r="H2231" t="str">
            <v>No</v>
          </cell>
        </row>
        <row r="2232">
          <cell r="A2232" t="str">
            <v>0402120917</v>
          </cell>
          <cell r="B2232" t="str">
            <v>California Resources Production Corporation</v>
          </cell>
          <cell r="C2232" t="str">
            <v>Dry Gas</v>
          </cell>
          <cell r="D2232" t="str">
            <v>Willows-Beehive Bend Gas</v>
          </cell>
          <cell r="E2232" t="str">
            <v>Northern</v>
          </cell>
          <cell r="F2232" t="str">
            <v>Glenn</v>
          </cell>
          <cell r="G2232" t="str">
            <v>No Pool Breakdown</v>
          </cell>
          <cell r="H2232" t="str">
            <v>Yes</v>
          </cell>
        </row>
        <row r="2233">
          <cell r="A2233" t="str">
            <v>0402120918</v>
          </cell>
          <cell r="B2233" t="str">
            <v>California Resources Production Corporation</v>
          </cell>
          <cell r="C2233" t="str">
            <v>Dry Gas</v>
          </cell>
          <cell r="D2233" t="str">
            <v>Willows-Beehive Bend Gas</v>
          </cell>
          <cell r="E2233" t="str">
            <v>Northern</v>
          </cell>
          <cell r="F2233" t="str">
            <v>Glenn</v>
          </cell>
          <cell r="G2233" t="str">
            <v>No Pool Breakdown</v>
          </cell>
          <cell r="H2233" t="str">
            <v>Yes</v>
          </cell>
        </row>
        <row r="2234">
          <cell r="A2234" t="str">
            <v>0402120919</v>
          </cell>
          <cell r="B2234" t="str">
            <v>California Resources Production Corporation</v>
          </cell>
          <cell r="C2234" t="str">
            <v>Dry Gas</v>
          </cell>
          <cell r="D2234" t="str">
            <v>Willows-Beehive Bend Gas</v>
          </cell>
          <cell r="E2234" t="str">
            <v>Northern</v>
          </cell>
          <cell r="F2234" t="str">
            <v>Glenn</v>
          </cell>
          <cell r="G2234" t="str">
            <v>No Pool Breakdown</v>
          </cell>
          <cell r="H2234" t="str">
            <v>No</v>
          </cell>
        </row>
        <row r="2235">
          <cell r="A2235" t="str">
            <v>0402120920</v>
          </cell>
          <cell r="B2235" t="str">
            <v>California Resources Production Corporation</v>
          </cell>
          <cell r="C2235" t="str">
            <v>Dry Gas</v>
          </cell>
          <cell r="D2235" t="str">
            <v>Bounde Creek Gas</v>
          </cell>
          <cell r="E2235" t="str">
            <v>Northern</v>
          </cell>
          <cell r="F2235" t="str">
            <v>Glenn</v>
          </cell>
          <cell r="G2235" t="str">
            <v>No Pool Breakdown</v>
          </cell>
          <cell r="H2235" t="str">
            <v>No</v>
          </cell>
        </row>
        <row r="2236">
          <cell r="A2236" t="str">
            <v>0402120933</v>
          </cell>
          <cell r="B2236" t="str">
            <v>California Resources Production Corporation</v>
          </cell>
          <cell r="C2236" t="str">
            <v>Dry Gas</v>
          </cell>
          <cell r="D2236" t="str">
            <v>Malton-Black Butte Gas</v>
          </cell>
          <cell r="E2236" t="str">
            <v>Northern</v>
          </cell>
          <cell r="F2236" t="str">
            <v>Glenn</v>
          </cell>
          <cell r="G2236" t="str">
            <v>Forbes</v>
          </cell>
          <cell r="H2236" t="str">
            <v>No</v>
          </cell>
        </row>
        <row r="2237">
          <cell r="A2237" t="str">
            <v>0402120935</v>
          </cell>
          <cell r="B2237" t="str">
            <v>California Resources Production Corporation</v>
          </cell>
          <cell r="C2237" t="str">
            <v>Dry Gas</v>
          </cell>
          <cell r="D2237" t="str">
            <v>Willows-Beehive Bend Gas</v>
          </cell>
          <cell r="E2237" t="str">
            <v>Northern</v>
          </cell>
          <cell r="F2237" t="str">
            <v>Glenn</v>
          </cell>
          <cell r="G2237" t="str">
            <v>No Pool Breakdown</v>
          </cell>
          <cell r="H2237" t="str">
            <v>Yes</v>
          </cell>
        </row>
        <row r="2238">
          <cell r="A2238" t="str">
            <v>0402120941</v>
          </cell>
          <cell r="B2238" t="str">
            <v>California Resources Production Corporation</v>
          </cell>
          <cell r="C2238" t="str">
            <v>Dry Gas</v>
          </cell>
          <cell r="D2238" t="str">
            <v>Willows-Beehive Bend Gas</v>
          </cell>
          <cell r="E2238" t="str">
            <v>Northern</v>
          </cell>
          <cell r="F2238" t="str">
            <v>Glenn</v>
          </cell>
          <cell r="G2238" t="str">
            <v>Forbes</v>
          </cell>
          <cell r="H2238" t="str">
            <v>Yes</v>
          </cell>
        </row>
        <row r="2239">
          <cell r="A2239" t="str">
            <v>0402120946</v>
          </cell>
          <cell r="B2239" t="str">
            <v>California Resources Production Corporation</v>
          </cell>
          <cell r="C2239" t="str">
            <v>Dry Gas</v>
          </cell>
          <cell r="D2239" t="str">
            <v>Willows-Beehive Bend Gas</v>
          </cell>
          <cell r="E2239" t="str">
            <v>Northern</v>
          </cell>
          <cell r="F2239" t="str">
            <v>Glenn</v>
          </cell>
          <cell r="G2239" t="str">
            <v>Forbes</v>
          </cell>
          <cell r="H2239" t="str">
            <v>Yes</v>
          </cell>
        </row>
        <row r="2240">
          <cell r="A2240" t="str">
            <v>0402120947</v>
          </cell>
          <cell r="B2240" t="str">
            <v>California Resources Production Corporation</v>
          </cell>
          <cell r="C2240" t="str">
            <v>Dry Gas</v>
          </cell>
          <cell r="D2240" t="str">
            <v>Willows-Beehive Bend Gas</v>
          </cell>
          <cell r="E2240" t="str">
            <v>Northern</v>
          </cell>
          <cell r="F2240" t="str">
            <v>Glenn</v>
          </cell>
          <cell r="G2240" t="str">
            <v>No Pool Breakdown</v>
          </cell>
          <cell r="H2240" t="str">
            <v>Yes</v>
          </cell>
        </row>
        <row r="2241">
          <cell r="A2241" t="str">
            <v>0402120948</v>
          </cell>
          <cell r="B2241" t="str">
            <v>California Resources Production Corporation</v>
          </cell>
          <cell r="C2241" t="str">
            <v>Dry Gas</v>
          </cell>
          <cell r="D2241" t="str">
            <v>Willows-Beehive Bend Gas</v>
          </cell>
          <cell r="E2241" t="str">
            <v>Northern</v>
          </cell>
          <cell r="F2241" t="str">
            <v>Glenn</v>
          </cell>
          <cell r="G2241" t="str">
            <v>Forbes</v>
          </cell>
          <cell r="H2241" t="str">
            <v>No</v>
          </cell>
        </row>
        <row r="2242">
          <cell r="A2242" t="str">
            <v>0402120950</v>
          </cell>
          <cell r="B2242" t="str">
            <v>California Resources Production Corporation</v>
          </cell>
          <cell r="C2242" t="str">
            <v>Dry Gas</v>
          </cell>
          <cell r="D2242" t="str">
            <v>Willows-Beehive Bend Gas</v>
          </cell>
          <cell r="E2242" t="str">
            <v>Northern</v>
          </cell>
          <cell r="F2242" t="str">
            <v>Glenn</v>
          </cell>
          <cell r="G2242" t="str">
            <v>Forbes</v>
          </cell>
          <cell r="H2242" t="str">
            <v>Yes</v>
          </cell>
        </row>
        <row r="2243">
          <cell r="A2243" t="str">
            <v>0402120951</v>
          </cell>
          <cell r="B2243" t="str">
            <v>Venoco, LLC</v>
          </cell>
          <cell r="C2243" t="str">
            <v>Dry Gas</v>
          </cell>
          <cell r="D2243" t="str">
            <v>Willows-Beehive Bend Gas</v>
          </cell>
          <cell r="E2243" t="str">
            <v>Northern</v>
          </cell>
          <cell r="F2243" t="str">
            <v>Glenn</v>
          </cell>
          <cell r="G2243" t="str">
            <v>Forbes</v>
          </cell>
          <cell r="H2243" t="str">
            <v>Yes</v>
          </cell>
        </row>
        <row r="2244">
          <cell r="A2244" t="str">
            <v>0402120952</v>
          </cell>
          <cell r="B2244" t="str">
            <v>Venoco, LLC</v>
          </cell>
          <cell r="C2244" t="str">
            <v>Dry Gas</v>
          </cell>
          <cell r="D2244" t="str">
            <v>Willows-Beehive Bend Gas</v>
          </cell>
          <cell r="E2244" t="str">
            <v>Northern</v>
          </cell>
          <cell r="F2244" t="str">
            <v>Glenn</v>
          </cell>
          <cell r="G2244" t="str">
            <v>Forbes</v>
          </cell>
          <cell r="H2244" t="str">
            <v>Yes</v>
          </cell>
        </row>
        <row r="2245">
          <cell r="A2245" t="str">
            <v>0402120961</v>
          </cell>
          <cell r="B2245" t="str">
            <v>PEOCO, LLC</v>
          </cell>
          <cell r="C2245" t="str">
            <v>Dry Gas</v>
          </cell>
          <cell r="D2245" t="str">
            <v>Malton-Black Butte Gas</v>
          </cell>
          <cell r="E2245" t="str">
            <v>Northern</v>
          </cell>
          <cell r="F2245" t="str">
            <v>Glenn</v>
          </cell>
          <cell r="G2245" t="str">
            <v>Forbes, Eocene</v>
          </cell>
          <cell r="H2245" t="str">
            <v>No</v>
          </cell>
        </row>
        <row r="2246">
          <cell r="A2246" t="str">
            <v>0402120975</v>
          </cell>
          <cell r="B2246" t="str">
            <v>California Resources Production Corporation</v>
          </cell>
          <cell r="C2246" t="str">
            <v>Dry Gas</v>
          </cell>
          <cell r="D2246" t="str">
            <v>Willows-Beehive Bend Gas</v>
          </cell>
          <cell r="E2246" t="str">
            <v>Northern</v>
          </cell>
          <cell r="F2246" t="str">
            <v>Glenn</v>
          </cell>
          <cell r="G2246" t="str">
            <v>No Pool Breakdown</v>
          </cell>
          <cell r="H2246" t="str">
            <v>No</v>
          </cell>
        </row>
        <row r="2247">
          <cell r="A2247" t="str">
            <v>0402120978</v>
          </cell>
          <cell r="B2247" t="str">
            <v>California Resources Production Corporation</v>
          </cell>
          <cell r="C2247" t="str">
            <v>Dry Gas</v>
          </cell>
          <cell r="D2247" t="str">
            <v>Willows-Beehive Bend Gas</v>
          </cell>
          <cell r="E2247" t="str">
            <v>Northern</v>
          </cell>
          <cell r="F2247" t="str">
            <v>Glenn</v>
          </cell>
          <cell r="G2247" t="str">
            <v>Forbes</v>
          </cell>
          <cell r="H2247" t="str">
            <v>Yes</v>
          </cell>
        </row>
        <row r="2248">
          <cell r="A2248" t="str">
            <v>0402120985</v>
          </cell>
          <cell r="B2248" t="str">
            <v>California Resources Production Corporation</v>
          </cell>
          <cell r="C2248" t="str">
            <v>Dry Gas</v>
          </cell>
          <cell r="D2248" t="str">
            <v>Willows-Beehive Bend Gas</v>
          </cell>
          <cell r="E2248" t="str">
            <v>Northern</v>
          </cell>
          <cell r="F2248" t="str">
            <v>Glenn</v>
          </cell>
          <cell r="G2248" t="str">
            <v>No Pool Breakdown</v>
          </cell>
          <cell r="H2248" t="str">
            <v>No</v>
          </cell>
        </row>
        <row r="2249">
          <cell r="A2249" t="str">
            <v>0402120986</v>
          </cell>
          <cell r="B2249" t="str">
            <v>California Resources Production Corporation</v>
          </cell>
          <cell r="C2249" t="str">
            <v>Dry Gas</v>
          </cell>
          <cell r="D2249" t="str">
            <v>Willows-Beehive Bend Gas</v>
          </cell>
          <cell r="E2249" t="str">
            <v>Northern</v>
          </cell>
          <cell r="F2249" t="str">
            <v>Glenn</v>
          </cell>
          <cell r="G2249" t="str">
            <v>No Pool Breakdown</v>
          </cell>
          <cell r="H2249" t="str">
            <v>No</v>
          </cell>
        </row>
        <row r="2250">
          <cell r="A2250" t="str">
            <v>0402120993</v>
          </cell>
          <cell r="B2250" t="str">
            <v>California Resources Production Corporation</v>
          </cell>
          <cell r="C2250" t="str">
            <v>Dry Gas</v>
          </cell>
          <cell r="D2250" t="str">
            <v>Willows-Beehive Bend Gas</v>
          </cell>
          <cell r="E2250" t="str">
            <v>Northern</v>
          </cell>
          <cell r="F2250" t="str">
            <v>Glenn</v>
          </cell>
          <cell r="G2250" t="str">
            <v>Forbes</v>
          </cell>
          <cell r="H2250" t="str">
            <v>No</v>
          </cell>
        </row>
        <row r="2251">
          <cell r="A2251" t="str">
            <v>0402120996</v>
          </cell>
          <cell r="B2251" t="str">
            <v>California Resources Production Corporation</v>
          </cell>
          <cell r="C2251" t="str">
            <v>Dry Gas</v>
          </cell>
          <cell r="D2251" t="str">
            <v>Willows-Beehive Bend Gas</v>
          </cell>
          <cell r="E2251" t="str">
            <v>Northern</v>
          </cell>
          <cell r="F2251" t="str">
            <v>Glenn</v>
          </cell>
          <cell r="G2251" t="str">
            <v>Kione</v>
          </cell>
          <cell r="H2251" t="str">
            <v>Yes</v>
          </cell>
        </row>
        <row r="2252">
          <cell r="A2252" t="str">
            <v>0402120997</v>
          </cell>
          <cell r="B2252" t="str">
            <v>California Resources Production Corporation</v>
          </cell>
          <cell r="C2252" t="str">
            <v>Dry Gas</v>
          </cell>
          <cell r="D2252" t="str">
            <v>Willows-Beehive Bend Gas</v>
          </cell>
          <cell r="E2252" t="str">
            <v>Northern</v>
          </cell>
          <cell r="F2252" t="str">
            <v>Glenn</v>
          </cell>
          <cell r="G2252" t="str">
            <v>No Pool Breakdown</v>
          </cell>
          <cell r="H2252" t="str">
            <v>No</v>
          </cell>
        </row>
        <row r="2253">
          <cell r="A2253" t="str">
            <v>0402120998</v>
          </cell>
          <cell r="B2253" t="str">
            <v>California Resources Production Corporation</v>
          </cell>
          <cell r="C2253" t="str">
            <v>Dry Gas</v>
          </cell>
          <cell r="D2253" t="str">
            <v>Willows-Beehive Bend Gas</v>
          </cell>
          <cell r="E2253" t="str">
            <v>Northern</v>
          </cell>
          <cell r="F2253" t="str">
            <v>Glenn</v>
          </cell>
          <cell r="G2253" t="str">
            <v>No Pool Breakdown</v>
          </cell>
          <cell r="H2253" t="str">
            <v>No</v>
          </cell>
        </row>
        <row r="2254">
          <cell r="A2254" t="str">
            <v>0402120999</v>
          </cell>
          <cell r="B2254" t="str">
            <v>California Resources Production Corporation</v>
          </cell>
          <cell r="C2254" t="str">
            <v>Dry Gas</v>
          </cell>
          <cell r="D2254" t="str">
            <v>Willows-Beehive Bend Gas</v>
          </cell>
          <cell r="E2254" t="str">
            <v>Northern</v>
          </cell>
          <cell r="F2254" t="str">
            <v>Glenn</v>
          </cell>
          <cell r="G2254" t="str">
            <v>No Pool Breakdown</v>
          </cell>
          <cell r="H2254" t="str">
            <v>No</v>
          </cell>
        </row>
        <row r="2255">
          <cell r="A2255" t="str">
            <v>0402121000</v>
          </cell>
          <cell r="B2255" t="str">
            <v>California Resources Production Corporation</v>
          </cell>
          <cell r="C2255" t="str">
            <v>Dry Gas</v>
          </cell>
          <cell r="D2255" t="str">
            <v>Willows-Beehive Bend Gas</v>
          </cell>
          <cell r="E2255" t="str">
            <v>Northern</v>
          </cell>
          <cell r="F2255" t="str">
            <v>Glenn</v>
          </cell>
          <cell r="G2255" t="str">
            <v>No Pool Breakdown</v>
          </cell>
          <cell r="H2255" t="str">
            <v>No</v>
          </cell>
        </row>
        <row r="2256">
          <cell r="A2256" t="str">
            <v>0402121002</v>
          </cell>
          <cell r="B2256" t="str">
            <v>California Resources Production Corporation</v>
          </cell>
          <cell r="C2256" t="str">
            <v>Dry Gas</v>
          </cell>
          <cell r="D2256" t="str">
            <v>Willows-Beehive Bend Gas</v>
          </cell>
          <cell r="E2256" t="str">
            <v>Northern</v>
          </cell>
          <cell r="F2256" t="str">
            <v>Glenn</v>
          </cell>
          <cell r="G2256" t="str">
            <v>No Pool Breakdown</v>
          </cell>
          <cell r="H2256" t="str">
            <v>No</v>
          </cell>
        </row>
        <row r="2257">
          <cell r="A2257" t="str">
            <v>0402121004</v>
          </cell>
          <cell r="B2257" t="str">
            <v>California Resources Production Corporation</v>
          </cell>
          <cell r="C2257" t="str">
            <v>Dry Gas</v>
          </cell>
          <cell r="D2257" t="str">
            <v>Willows-Beehive Bend Gas</v>
          </cell>
          <cell r="E2257" t="str">
            <v>Northern</v>
          </cell>
          <cell r="F2257" t="str">
            <v>Glenn</v>
          </cell>
          <cell r="G2257" t="str">
            <v>No Pool Breakdown</v>
          </cell>
          <cell r="H2257" t="str">
            <v>No</v>
          </cell>
        </row>
        <row r="2258">
          <cell r="A2258" t="str">
            <v>0402121012</v>
          </cell>
          <cell r="B2258" t="str">
            <v>California Resources Production Corporation</v>
          </cell>
          <cell r="C2258" t="str">
            <v>Dry Gas</v>
          </cell>
          <cell r="D2258" t="str">
            <v>Willows-Beehive Bend Gas</v>
          </cell>
          <cell r="E2258" t="str">
            <v>Northern</v>
          </cell>
          <cell r="F2258" t="str">
            <v>Glenn</v>
          </cell>
          <cell r="G2258" t="str">
            <v>Forbes</v>
          </cell>
          <cell r="H2258" t="str">
            <v>No</v>
          </cell>
        </row>
        <row r="2259">
          <cell r="A2259" t="str">
            <v>0402121016</v>
          </cell>
          <cell r="B2259" t="str">
            <v>California Resources Production Corporation</v>
          </cell>
          <cell r="C2259" t="str">
            <v>Dry Gas</v>
          </cell>
          <cell r="D2259" t="str">
            <v>Willows-Beehive Bend Gas</v>
          </cell>
          <cell r="E2259" t="str">
            <v>Northern</v>
          </cell>
          <cell r="F2259" t="str">
            <v>Glenn</v>
          </cell>
          <cell r="G2259" t="str">
            <v>Forbes</v>
          </cell>
          <cell r="H2259" t="str">
            <v>No</v>
          </cell>
        </row>
        <row r="2260">
          <cell r="A2260" t="str">
            <v>0402121021</v>
          </cell>
          <cell r="B2260" t="str">
            <v>California Resources Production Corporation</v>
          </cell>
          <cell r="C2260" t="str">
            <v>Dry Gas</v>
          </cell>
          <cell r="D2260" t="str">
            <v>Willows-Beehive Bend Gas</v>
          </cell>
          <cell r="E2260" t="str">
            <v>Northern</v>
          </cell>
          <cell r="F2260" t="str">
            <v>Glenn</v>
          </cell>
          <cell r="G2260" t="str">
            <v>Kione, Forbes</v>
          </cell>
          <cell r="H2260" t="str">
            <v>Yes</v>
          </cell>
        </row>
        <row r="2261">
          <cell r="A2261" t="str">
            <v>0402121023</v>
          </cell>
          <cell r="B2261" t="str">
            <v>California Resources Production Corporation</v>
          </cell>
          <cell r="C2261" t="str">
            <v>Dry Gas</v>
          </cell>
          <cell r="D2261" t="str">
            <v>Malton-Black Butte Gas</v>
          </cell>
          <cell r="E2261" t="str">
            <v>Northern</v>
          </cell>
          <cell r="F2261" t="str">
            <v>Glenn</v>
          </cell>
          <cell r="G2261" t="str">
            <v>Forbes</v>
          </cell>
          <cell r="H2261" t="str">
            <v>Yes</v>
          </cell>
        </row>
        <row r="2262">
          <cell r="A2262" t="str">
            <v>0402121024</v>
          </cell>
          <cell r="B2262" t="str">
            <v>California Resources Production Corporation</v>
          </cell>
          <cell r="C2262" t="str">
            <v>Dry Gas</v>
          </cell>
          <cell r="D2262" t="str">
            <v>Willows-Beehive Bend Gas</v>
          </cell>
          <cell r="E2262" t="str">
            <v>Northern</v>
          </cell>
          <cell r="F2262" t="str">
            <v>Glenn</v>
          </cell>
          <cell r="G2262" t="str">
            <v>Kione, Forbes</v>
          </cell>
          <cell r="H2262" t="str">
            <v>Yes</v>
          </cell>
        </row>
        <row r="2263">
          <cell r="A2263" t="str">
            <v>0402121026</v>
          </cell>
          <cell r="B2263" t="str">
            <v>California Resources Production Corporation</v>
          </cell>
          <cell r="C2263" t="str">
            <v>Dry Gas</v>
          </cell>
          <cell r="D2263" t="str">
            <v>Willows-Beehive Bend Gas</v>
          </cell>
          <cell r="E2263" t="str">
            <v>Northern</v>
          </cell>
          <cell r="F2263" t="str">
            <v>Glenn</v>
          </cell>
          <cell r="G2263" t="str">
            <v>Forbes</v>
          </cell>
          <cell r="H2263" t="str">
            <v>No</v>
          </cell>
        </row>
        <row r="2264">
          <cell r="A2264" t="str">
            <v>0402121027</v>
          </cell>
          <cell r="B2264" t="str">
            <v>California Resources Production Corporation</v>
          </cell>
          <cell r="C2264" t="str">
            <v>Dry Gas</v>
          </cell>
          <cell r="D2264" t="str">
            <v>Willows-Beehive Bend Gas</v>
          </cell>
          <cell r="E2264" t="str">
            <v>Northern</v>
          </cell>
          <cell r="F2264" t="str">
            <v>Glenn</v>
          </cell>
          <cell r="G2264" t="str">
            <v>Forbes</v>
          </cell>
          <cell r="H2264" t="str">
            <v>Yes</v>
          </cell>
        </row>
        <row r="2265">
          <cell r="A2265" t="str">
            <v>0402121029</v>
          </cell>
          <cell r="B2265" t="str">
            <v>California Resources Production Corporation</v>
          </cell>
          <cell r="C2265" t="str">
            <v>Dry Gas</v>
          </cell>
          <cell r="D2265" t="str">
            <v>Willows-Beehive Bend Gas</v>
          </cell>
          <cell r="E2265" t="str">
            <v>Northern</v>
          </cell>
          <cell r="F2265" t="str">
            <v>Glenn</v>
          </cell>
          <cell r="G2265" t="str">
            <v>Forbes</v>
          </cell>
          <cell r="H2265" t="str">
            <v>Yes</v>
          </cell>
        </row>
        <row r="2266">
          <cell r="A2266" t="str">
            <v>0402121031</v>
          </cell>
          <cell r="B2266" t="str">
            <v>California Resources Production Corporation</v>
          </cell>
          <cell r="C2266" t="str">
            <v>Dry Gas</v>
          </cell>
          <cell r="D2266" t="str">
            <v>Willows-Beehive Bend Gas</v>
          </cell>
          <cell r="E2266" t="str">
            <v>Northern</v>
          </cell>
          <cell r="F2266" t="str">
            <v>Glenn</v>
          </cell>
          <cell r="G2266" t="str">
            <v>Forbes</v>
          </cell>
          <cell r="H2266" t="str">
            <v>No</v>
          </cell>
        </row>
        <row r="2267">
          <cell r="A2267" t="str">
            <v>0402121035</v>
          </cell>
          <cell r="B2267" t="str">
            <v>California Resources Production Corporation</v>
          </cell>
          <cell r="C2267" t="str">
            <v>Dry Gas</v>
          </cell>
          <cell r="D2267" t="str">
            <v>Willows-Beehive Bend Gas</v>
          </cell>
          <cell r="E2267" t="str">
            <v>Northern</v>
          </cell>
          <cell r="F2267" t="str">
            <v>Glenn</v>
          </cell>
          <cell r="G2267" t="str">
            <v>Forbes</v>
          </cell>
          <cell r="H2267" t="str">
            <v>Yes</v>
          </cell>
        </row>
        <row r="2268">
          <cell r="A2268" t="str">
            <v>0402121037</v>
          </cell>
          <cell r="B2268" t="str">
            <v>California Resources Production Corporation</v>
          </cell>
          <cell r="C2268" t="str">
            <v>Dry Gas</v>
          </cell>
          <cell r="D2268" t="str">
            <v>Willows-Beehive Bend Gas</v>
          </cell>
          <cell r="E2268" t="str">
            <v>Northern</v>
          </cell>
          <cell r="F2268" t="str">
            <v>Glenn</v>
          </cell>
          <cell r="G2268" t="str">
            <v>Forbes</v>
          </cell>
          <cell r="H2268" t="str">
            <v>No</v>
          </cell>
        </row>
        <row r="2269">
          <cell r="A2269" t="str">
            <v>0402121043</v>
          </cell>
          <cell r="B2269" t="str">
            <v>California Resources Production Corporation</v>
          </cell>
          <cell r="C2269" t="str">
            <v>Dry Gas</v>
          </cell>
          <cell r="D2269" t="str">
            <v>Willows-Beehive Bend Gas</v>
          </cell>
          <cell r="E2269" t="str">
            <v>Northern</v>
          </cell>
          <cell r="F2269" t="str">
            <v>Glenn</v>
          </cell>
          <cell r="G2269" t="str">
            <v>Forbes</v>
          </cell>
          <cell r="H2269" t="str">
            <v>Yes</v>
          </cell>
        </row>
        <row r="2270">
          <cell r="A2270" t="str">
            <v>0402121047</v>
          </cell>
          <cell r="B2270" t="str">
            <v>California Resources Production Corporation</v>
          </cell>
          <cell r="C2270" t="str">
            <v>Dry Gas</v>
          </cell>
          <cell r="D2270" t="str">
            <v>Willows-Beehive Bend Gas</v>
          </cell>
          <cell r="E2270" t="str">
            <v>Northern</v>
          </cell>
          <cell r="F2270" t="str">
            <v>Glenn</v>
          </cell>
          <cell r="G2270" t="str">
            <v>No Pool Breakdown</v>
          </cell>
          <cell r="H2270" t="str">
            <v>No</v>
          </cell>
        </row>
        <row r="2271">
          <cell r="A2271" t="str">
            <v>0402121060</v>
          </cell>
          <cell r="B2271" t="str">
            <v>PEOCO, LLC</v>
          </cell>
          <cell r="C2271" t="str">
            <v>Dry Gas</v>
          </cell>
          <cell r="D2271" t="str">
            <v>Rancho Capay Gas</v>
          </cell>
          <cell r="E2271" t="str">
            <v>Northern</v>
          </cell>
          <cell r="F2271" t="str">
            <v>Glenn</v>
          </cell>
          <cell r="G2271" t="str">
            <v>No Pool Breakdown, Kione, Guinda, Boxer</v>
          </cell>
          <cell r="H2271" t="str">
            <v>No</v>
          </cell>
        </row>
        <row r="2272">
          <cell r="A2272" t="str">
            <v>0402121061</v>
          </cell>
          <cell r="B2272" t="str">
            <v>California Resources Production Corporation</v>
          </cell>
          <cell r="C2272" t="str">
            <v>Oil &amp; Gas</v>
          </cell>
          <cell r="D2272" t="str">
            <v>Any Field</v>
          </cell>
          <cell r="E2272" t="str">
            <v>Northern</v>
          </cell>
          <cell r="F2272" t="str">
            <v>Glenn</v>
          </cell>
          <cell r="G2272" t="str">
            <v>No Pool Breakdown</v>
          </cell>
          <cell r="H2272" t="str">
            <v>No</v>
          </cell>
        </row>
        <row r="2273">
          <cell r="A2273" t="str">
            <v>0402300003</v>
          </cell>
          <cell r="B2273" t="str">
            <v>California Resources Production Corporation</v>
          </cell>
          <cell r="C2273" t="str">
            <v>Dry Gas</v>
          </cell>
          <cell r="D2273" t="str">
            <v>Tompkins Hill Gas</v>
          </cell>
          <cell r="E2273" t="str">
            <v>Northern</v>
          </cell>
          <cell r="F2273" t="str">
            <v>Humboldt</v>
          </cell>
          <cell r="G2273" t="str">
            <v>No Pool Breakdown</v>
          </cell>
          <cell r="H2273" t="str">
            <v>Yes</v>
          </cell>
        </row>
        <row r="2274">
          <cell r="A2274" t="str">
            <v>0402300032</v>
          </cell>
          <cell r="B2274" t="str">
            <v>California Resources Production Corporation</v>
          </cell>
          <cell r="C2274" t="str">
            <v>Dry Gas</v>
          </cell>
          <cell r="D2274" t="str">
            <v>Tompkins Hill Gas</v>
          </cell>
          <cell r="E2274" t="str">
            <v>Northern</v>
          </cell>
          <cell r="F2274" t="str">
            <v>Humboldt</v>
          </cell>
          <cell r="G2274" t="str">
            <v>No Pool Breakdown</v>
          </cell>
          <cell r="H2274" t="str">
            <v>Yes</v>
          </cell>
        </row>
        <row r="2275">
          <cell r="A2275" t="str">
            <v>0402300038</v>
          </cell>
          <cell r="B2275" t="str">
            <v>California Resources Production Corporation</v>
          </cell>
          <cell r="C2275" t="str">
            <v>Dry Gas</v>
          </cell>
          <cell r="D2275" t="str">
            <v>Tompkins Hill Gas</v>
          </cell>
          <cell r="E2275" t="str">
            <v>Northern</v>
          </cell>
          <cell r="F2275" t="str">
            <v>Humboldt</v>
          </cell>
          <cell r="G2275" t="str">
            <v>No Pool Breakdown</v>
          </cell>
          <cell r="H2275" t="str">
            <v>No</v>
          </cell>
        </row>
        <row r="2276">
          <cell r="A2276" t="str">
            <v>0402300040</v>
          </cell>
          <cell r="B2276" t="str">
            <v>California Resources Production Corporation</v>
          </cell>
          <cell r="C2276" t="str">
            <v>Dry Gas</v>
          </cell>
          <cell r="D2276" t="str">
            <v>Tompkins Hill Gas</v>
          </cell>
          <cell r="E2276" t="str">
            <v>Northern</v>
          </cell>
          <cell r="F2276" t="str">
            <v>Humboldt</v>
          </cell>
          <cell r="G2276" t="str">
            <v>No Pool Breakdown</v>
          </cell>
          <cell r="H2276" t="str">
            <v>Yes</v>
          </cell>
        </row>
        <row r="2277">
          <cell r="A2277" t="str">
            <v>0402300041</v>
          </cell>
          <cell r="B2277" t="str">
            <v>California Resources Production Corporation</v>
          </cell>
          <cell r="C2277" t="str">
            <v>Dry Gas</v>
          </cell>
          <cell r="D2277" t="str">
            <v>Tompkins Hill Gas</v>
          </cell>
          <cell r="E2277" t="str">
            <v>Northern</v>
          </cell>
          <cell r="F2277" t="str">
            <v>Humboldt</v>
          </cell>
          <cell r="G2277" t="str">
            <v>No Pool Breakdown</v>
          </cell>
          <cell r="H2277" t="str">
            <v>Yes</v>
          </cell>
        </row>
        <row r="2278">
          <cell r="A2278" t="str">
            <v>0402300042</v>
          </cell>
          <cell r="B2278" t="str">
            <v>California Resources Production Corporation</v>
          </cell>
          <cell r="C2278" t="str">
            <v>Dry Gas</v>
          </cell>
          <cell r="D2278" t="str">
            <v>Tompkins Hill Gas</v>
          </cell>
          <cell r="E2278" t="str">
            <v>Northern</v>
          </cell>
          <cell r="F2278" t="str">
            <v>Humboldt</v>
          </cell>
          <cell r="G2278" t="str">
            <v>No Pool Breakdown</v>
          </cell>
          <cell r="H2278" t="str">
            <v>Yes</v>
          </cell>
        </row>
        <row r="2279">
          <cell r="A2279" t="str">
            <v>0402300043</v>
          </cell>
          <cell r="B2279" t="str">
            <v>California Resources Production Corporation</v>
          </cell>
          <cell r="C2279" t="str">
            <v>Dry Gas</v>
          </cell>
          <cell r="D2279" t="str">
            <v>Tompkins Hill Gas</v>
          </cell>
          <cell r="E2279" t="str">
            <v>Northern</v>
          </cell>
          <cell r="F2279" t="str">
            <v>Humboldt</v>
          </cell>
          <cell r="G2279" t="str">
            <v>No Pool Breakdown</v>
          </cell>
          <cell r="H2279" t="str">
            <v>Yes</v>
          </cell>
        </row>
        <row r="2280">
          <cell r="A2280" t="str">
            <v>0402300044</v>
          </cell>
          <cell r="B2280" t="str">
            <v>California Resources Production Corporation</v>
          </cell>
          <cell r="C2280" t="str">
            <v>Dry Gas</v>
          </cell>
          <cell r="D2280" t="str">
            <v>Tompkins Hill Gas</v>
          </cell>
          <cell r="E2280" t="str">
            <v>Northern</v>
          </cell>
          <cell r="F2280" t="str">
            <v>Humboldt</v>
          </cell>
          <cell r="G2280" t="str">
            <v>No Pool Breakdown</v>
          </cell>
          <cell r="H2280" t="str">
            <v>Yes</v>
          </cell>
        </row>
        <row r="2281">
          <cell r="A2281" t="str">
            <v>0402300045</v>
          </cell>
          <cell r="B2281" t="str">
            <v>California Resources Production Corporation</v>
          </cell>
          <cell r="C2281" t="str">
            <v>Dry Gas</v>
          </cell>
          <cell r="D2281" t="str">
            <v>Tompkins Hill Gas</v>
          </cell>
          <cell r="E2281" t="str">
            <v>Northern</v>
          </cell>
          <cell r="F2281" t="str">
            <v>Humboldt</v>
          </cell>
          <cell r="G2281" t="str">
            <v>Upper Rio Dell, No Pool Breakdown, Lower Rio Dell</v>
          </cell>
          <cell r="H2281" t="str">
            <v>Yes</v>
          </cell>
        </row>
        <row r="2282">
          <cell r="A2282" t="str">
            <v>0402300057</v>
          </cell>
          <cell r="B2282" t="str">
            <v>North Counties Oil Co.</v>
          </cell>
          <cell r="C2282" t="str">
            <v>Dry Hole</v>
          </cell>
          <cell r="D2282" t="str">
            <v>Any Field</v>
          </cell>
          <cell r="E2282" t="str">
            <v>Northern</v>
          </cell>
          <cell r="F2282" t="str">
            <v>Humboldt</v>
          </cell>
          <cell r="G2282" t="str">
            <v>NULL</v>
          </cell>
          <cell r="H2282" t="str">
            <v>Yes</v>
          </cell>
        </row>
        <row r="2283">
          <cell r="A2283" t="str">
            <v>0402300695</v>
          </cell>
          <cell r="B2283" t="str">
            <v>Unknown Operator</v>
          </cell>
          <cell r="C2283" t="str">
            <v>Gas</v>
          </cell>
          <cell r="D2283" t="str">
            <v>Any Field</v>
          </cell>
          <cell r="E2283" t="str">
            <v>Northern</v>
          </cell>
          <cell r="F2283" t="str">
            <v>Humboldt</v>
          </cell>
          <cell r="G2283" t="str">
            <v>NULL</v>
          </cell>
          <cell r="H2283" t="str">
            <v>Yes</v>
          </cell>
        </row>
        <row r="2284">
          <cell r="A2284" t="str">
            <v>0402300696</v>
          </cell>
          <cell r="B2284" t="str">
            <v>Unknown Operator</v>
          </cell>
          <cell r="C2284" t="str">
            <v>Oil &amp; Gas</v>
          </cell>
          <cell r="D2284" t="str">
            <v>Petrolia</v>
          </cell>
          <cell r="E2284" t="str">
            <v>Northern</v>
          </cell>
          <cell r="F2284" t="str">
            <v>Humboldt</v>
          </cell>
          <cell r="G2284" t="str">
            <v>NULL</v>
          </cell>
          <cell r="H2284" t="str">
            <v>Yes</v>
          </cell>
        </row>
        <row r="2285">
          <cell r="A2285" t="str">
            <v>0402320009</v>
          </cell>
          <cell r="B2285" t="str">
            <v>California Resources Production Corporation</v>
          </cell>
          <cell r="C2285" t="str">
            <v>Dry Gas</v>
          </cell>
          <cell r="D2285" t="str">
            <v>Tompkins Hill Gas</v>
          </cell>
          <cell r="E2285" t="str">
            <v>Northern</v>
          </cell>
          <cell r="F2285" t="str">
            <v>Humboldt</v>
          </cell>
          <cell r="G2285" t="str">
            <v>No Pool Breakdown</v>
          </cell>
          <cell r="H2285" t="str">
            <v>Yes</v>
          </cell>
        </row>
        <row r="2286">
          <cell r="A2286" t="str">
            <v>0402320015</v>
          </cell>
          <cell r="B2286" t="str">
            <v>California Resources Production Corporation</v>
          </cell>
          <cell r="C2286" t="str">
            <v>Dry Gas</v>
          </cell>
          <cell r="D2286" t="str">
            <v>Tompkins Hill Gas</v>
          </cell>
          <cell r="E2286" t="str">
            <v>Northern</v>
          </cell>
          <cell r="F2286" t="str">
            <v>Humboldt</v>
          </cell>
          <cell r="G2286" t="str">
            <v>No Pool Breakdown</v>
          </cell>
          <cell r="H2286" t="str">
            <v>Yes</v>
          </cell>
        </row>
        <row r="2287">
          <cell r="A2287" t="str">
            <v>0402320026</v>
          </cell>
          <cell r="B2287" t="str">
            <v>California Resources Production Corporation</v>
          </cell>
          <cell r="C2287" t="str">
            <v>Dry Gas</v>
          </cell>
          <cell r="D2287" t="str">
            <v>Tompkins Hill Gas</v>
          </cell>
          <cell r="E2287" t="str">
            <v>Northern</v>
          </cell>
          <cell r="F2287" t="str">
            <v>Humboldt</v>
          </cell>
          <cell r="G2287" t="str">
            <v>No Pool Breakdown</v>
          </cell>
          <cell r="H2287" t="str">
            <v>Yes</v>
          </cell>
        </row>
        <row r="2288">
          <cell r="A2288" t="str">
            <v>0402320056</v>
          </cell>
          <cell r="B2288" t="str">
            <v>California Resources Production Corporation</v>
          </cell>
          <cell r="C2288" t="str">
            <v>Dry Gas</v>
          </cell>
          <cell r="D2288" t="str">
            <v>Tompkins Hill Gas</v>
          </cell>
          <cell r="E2288" t="str">
            <v>Northern</v>
          </cell>
          <cell r="F2288" t="str">
            <v>Humboldt</v>
          </cell>
          <cell r="G2288" t="str">
            <v>No Pool Breakdown</v>
          </cell>
          <cell r="H2288" t="str">
            <v>Yes</v>
          </cell>
        </row>
        <row r="2289">
          <cell r="A2289" t="str">
            <v>0402320069</v>
          </cell>
          <cell r="B2289" t="str">
            <v>California Resources Production Corporation</v>
          </cell>
          <cell r="C2289" t="str">
            <v>Dry Gas</v>
          </cell>
          <cell r="D2289" t="str">
            <v>Tompkins Hill Gas</v>
          </cell>
          <cell r="E2289" t="str">
            <v>Northern</v>
          </cell>
          <cell r="F2289" t="str">
            <v>Humboldt</v>
          </cell>
          <cell r="G2289" t="str">
            <v>No Pool Breakdown</v>
          </cell>
          <cell r="H2289" t="str">
            <v>No</v>
          </cell>
        </row>
        <row r="2290">
          <cell r="A2290" t="str">
            <v>0402320071</v>
          </cell>
          <cell r="B2290" t="str">
            <v>California Resources Production Corporation</v>
          </cell>
          <cell r="C2290" t="str">
            <v>Dry Gas</v>
          </cell>
          <cell r="D2290" t="str">
            <v>Tompkins Hill Gas</v>
          </cell>
          <cell r="E2290" t="str">
            <v>Northern</v>
          </cell>
          <cell r="F2290" t="str">
            <v>Humboldt</v>
          </cell>
          <cell r="G2290" t="str">
            <v>No Pool Breakdown</v>
          </cell>
          <cell r="H2290" t="str">
            <v>Yes</v>
          </cell>
        </row>
        <row r="2291">
          <cell r="A2291" t="str">
            <v>0402320073</v>
          </cell>
          <cell r="B2291" t="str">
            <v>California Resources Production Corporation</v>
          </cell>
          <cell r="C2291" t="str">
            <v>Dry Gas</v>
          </cell>
          <cell r="D2291" t="str">
            <v>Tompkins Hill Gas</v>
          </cell>
          <cell r="E2291" t="str">
            <v>Northern</v>
          </cell>
          <cell r="F2291" t="str">
            <v>Humboldt</v>
          </cell>
          <cell r="G2291" t="str">
            <v>No Pool Breakdown</v>
          </cell>
          <cell r="H2291" t="str">
            <v>Yes</v>
          </cell>
        </row>
        <row r="2292">
          <cell r="A2292" t="str">
            <v>0402320078</v>
          </cell>
          <cell r="B2292" t="str">
            <v>California Resources Production Corporation</v>
          </cell>
          <cell r="C2292" t="str">
            <v>Dry Gas</v>
          </cell>
          <cell r="D2292" t="str">
            <v>Tompkins Hill Gas</v>
          </cell>
          <cell r="E2292" t="str">
            <v>Northern</v>
          </cell>
          <cell r="F2292" t="str">
            <v>Humboldt</v>
          </cell>
          <cell r="G2292" t="str">
            <v>No Pool Breakdown</v>
          </cell>
          <cell r="H2292" t="str">
            <v>Yes</v>
          </cell>
        </row>
        <row r="2293">
          <cell r="A2293" t="str">
            <v>0402320089</v>
          </cell>
          <cell r="B2293" t="str">
            <v>California Resources Production Corporation</v>
          </cell>
          <cell r="C2293" t="str">
            <v>Dry Gas</v>
          </cell>
          <cell r="D2293" t="str">
            <v>Tompkins Hill Gas</v>
          </cell>
          <cell r="E2293" t="str">
            <v>Northern</v>
          </cell>
          <cell r="F2293" t="str">
            <v>Humboldt</v>
          </cell>
          <cell r="G2293" t="str">
            <v>No Pool Breakdown</v>
          </cell>
          <cell r="H2293" t="str">
            <v>Yes</v>
          </cell>
        </row>
        <row r="2294">
          <cell r="A2294" t="str">
            <v>0402320090</v>
          </cell>
          <cell r="B2294" t="str">
            <v>California Resources Production Corporation</v>
          </cell>
          <cell r="C2294" t="str">
            <v>Dry Gas</v>
          </cell>
          <cell r="D2294" t="str">
            <v>Tompkins Hill Gas</v>
          </cell>
          <cell r="E2294" t="str">
            <v>Northern</v>
          </cell>
          <cell r="F2294" t="str">
            <v>Humboldt</v>
          </cell>
          <cell r="G2294" t="str">
            <v>No Pool Breakdown</v>
          </cell>
          <cell r="H2294" t="str">
            <v>Yes</v>
          </cell>
        </row>
        <row r="2295">
          <cell r="A2295" t="str">
            <v>0402320094</v>
          </cell>
          <cell r="B2295" t="str">
            <v>INNEX California, Inc.</v>
          </cell>
          <cell r="C2295" t="str">
            <v>Dry Gas</v>
          </cell>
          <cell r="D2295" t="str">
            <v>Grizzly Bluff Gas</v>
          </cell>
          <cell r="E2295" t="str">
            <v>Northern</v>
          </cell>
          <cell r="F2295" t="str">
            <v>Humboldt</v>
          </cell>
          <cell r="G2295" t="str">
            <v>Rio Dell</v>
          </cell>
          <cell r="H2295" t="str">
            <v>Yes</v>
          </cell>
        </row>
        <row r="2296">
          <cell r="A2296" t="str">
            <v>0402320095</v>
          </cell>
          <cell r="B2296" t="str">
            <v>INNEX California, Inc.</v>
          </cell>
          <cell r="C2296" t="str">
            <v>Dry Gas</v>
          </cell>
          <cell r="D2296" t="str">
            <v>Grizzly Bluff Gas</v>
          </cell>
          <cell r="E2296" t="str">
            <v>Northern</v>
          </cell>
          <cell r="F2296" t="str">
            <v>Humboldt</v>
          </cell>
          <cell r="G2296" t="str">
            <v>Rio Dell</v>
          </cell>
          <cell r="H2296" t="str">
            <v>Yes</v>
          </cell>
        </row>
        <row r="2297">
          <cell r="A2297" t="str">
            <v>0402320096</v>
          </cell>
          <cell r="B2297" t="str">
            <v>INNEX California, Inc.</v>
          </cell>
          <cell r="C2297" t="str">
            <v>Dry Gas</v>
          </cell>
          <cell r="D2297" t="str">
            <v>Grizzly Bluff Gas</v>
          </cell>
          <cell r="E2297" t="str">
            <v>Northern</v>
          </cell>
          <cell r="F2297" t="str">
            <v>Humboldt</v>
          </cell>
          <cell r="G2297" t="str">
            <v>Rio Dell</v>
          </cell>
          <cell r="H2297" t="str">
            <v>Yes</v>
          </cell>
        </row>
        <row r="2298">
          <cell r="A2298" t="str">
            <v>0402320097</v>
          </cell>
          <cell r="B2298" t="str">
            <v>INNEX California, Inc.</v>
          </cell>
          <cell r="C2298" t="str">
            <v>Dry Gas</v>
          </cell>
          <cell r="D2298" t="str">
            <v>Grizzly Bluff Gas</v>
          </cell>
          <cell r="E2298" t="str">
            <v>Northern</v>
          </cell>
          <cell r="F2298" t="str">
            <v>Humboldt</v>
          </cell>
          <cell r="G2298" t="str">
            <v>Rio Dell</v>
          </cell>
          <cell r="H2298" t="str">
            <v>Yes</v>
          </cell>
        </row>
        <row r="2299">
          <cell r="A2299" t="str">
            <v>0402320098</v>
          </cell>
          <cell r="B2299" t="str">
            <v>INNEX California, Inc.</v>
          </cell>
          <cell r="C2299" t="str">
            <v>Dry Gas</v>
          </cell>
          <cell r="D2299" t="str">
            <v>Grizzly Bluff Gas</v>
          </cell>
          <cell r="E2299" t="str">
            <v>Northern</v>
          </cell>
          <cell r="F2299" t="str">
            <v>Humboldt</v>
          </cell>
          <cell r="G2299" t="str">
            <v>Rio Dell</v>
          </cell>
          <cell r="H2299" t="str">
            <v>Yes</v>
          </cell>
        </row>
        <row r="2300">
          <cell r="A2300" t="str">
            <v>0402320103</v>
          </cell>
          <cell r="B2300" t="str">
            <v>INNEX California, Inc.</v>
          </cell>
          <cell r="C2300" t="str">
            <v>Dry Gas</v>
          </cell>
          <cell r="D2300" t="str">
            <v>Grizzly Bluff Gas</v>
          </cell>
          <cell r="E2300" t="str">
            <v>Northern</v>
          </cell>
          <cell r="F2300" t="str">
            <v>Humboldt</v>
          </cell>
          <cell r="G2300" t="str">
            <v>Rio Dell</v>
          </cell>
          <cell r="H2300" t="str">
            <v>Yes</v>
          </cell>
        </row>
        <row r="2301">
          <cell r="A2301" t="str">
            <v>0402320105</v>
          </cell>
          <cell r="B2301" t="str">
            <v>INNEX California, Inc.</v>
          </cell>
          <cell r="C2301" t="str">
            <v>Dry Gas</v>
          </cell>
          <cell r="D2301" t="str">
            <v>Grizzly Bluff Gas</v>
          </cell>
          <cell r="E2301" t="str">
            <v>Northern</v>
          </cell>
          <cell r="F2301" t="str">
            <v>Humboldt</v>
          </cell>
          <cell r="G2301" t="str">
            <v>Rio Dell</v>
          </cell>
          <cell r="H2301" t="str">
            <v>Yes</v>
          </cell>
        </row>
        <row r="2302">
          <cell r="A2302" t="str">
            <v>0402320106</v>
          </cell>
          <cell r="B2302" t="str">
            <v>INNEX California, Inc.</v>
          </cell>
          <cell r="C2302" t="str">
            <v>Dry Gas</v>
          </cell>
          <cell r="D2302" t="str">
            <v>Grizzly Bluff Gas</v>
          </cell>
          <cell r="E2302" t="str">
            <v>Northern</v>
          </cell>
          <cell r="F2302" t="str">
            <v>Humboldt</v>
          </cell>
          <cell r="G2302" t="str">
            <v>Rio Dell</v>
          </cell>
          <cell r="H2302" t="str">
            <v>No</v>
          </cell>
        </row>
        <row r="2303">
          <cell r="A2303" t="str">
            <v>0402500003</v>
          </cell>
          <cell r="B2303" t="str">
            <v>Petrodynamics Assoc.</v>
          </cell>
          <cell r="C2303" t="str">
            <v>Oil &amp; Gas</v>
          </cell>
          <cell r="D2303" t="str">
            <v>Any Field</v>
          </cell>
          <cell r="E2303" t="str">
            <v>Southern</v>
          </cell>
          <cell r="F2303" t="str">
            <v>Imperial</v>
          </cell>
          <cell r="G2303" t="str">
            <v>NULL</v>
          </cell>
          <cell r="H2303" t="str">
            <v>Yes</v>
          </cell>
        </row>
        <row r="2304">
          <cell r="A2304" t="str">
            <v>0402500012</v>
          </cell>
          <cell r="B2304" t="str">
            <v>J. P. Chandler &amp; Lee Staton</v>
          </cell>
          <cell r="C2304" t="str">
            <v>Oil &amp; Gas</v>
          </cell>
          <cell r="D2304" t="str">
            <v>Any Field</v>
          </cell>
          <cell r="E2304" t="str">
            <v>Southern</v>
          </cell>
          <cell r="F2304" t="str">
            <v>Imperial</v>
          </cell>
          <cell r="G2304" t="str">
            <v>NULL</v>
          </cell>
          <cell r="H2304" t="str">
            <v>Yes</v>
          </cell>
        </row>
        <row r="2305">
          <cell r="A2305" t="str">
            <v>0402500014</v>
          </cell>
          <cell r="B2305" t="str">
            <v>Imperial Valley Oil &amp; Dev. Assoc.</v>
          </cell>
          <cell r="C2305" t="str">
            <v>Oil &amp; Gas</v>
          </cell>
          <cell r="D2305" t="str">
            <v>Any Field</v>
          </cell>
          <cell r="E2305" t="str">
            <v>Southern</v>
          </cell>
          <cell r="F2305" t="str">
            <v>Imperial</v>
          </cell>
          <cell r="G2305" t="str">
            <v>NULL</v>
          </cell>
          <cell r="H2305" t="str">
            <v>Yes</v>
          </cell>
        </row>
        <row r="2306">
          <cell r="A2306" t="str">
            <v>0402500015</v>
          </cell>
          <cell r="B2306" t="str">
            <v>Imperial Valley Petro. Corp.</v>
          </cell>
          <cell r="C2306" t="str">
            <v>Oil &amp; Gas</v>
          </cell>
          <cell r="D2306" t="str">
            <v>Any Field</v>
          </cell>
          <cell r="E2306" t="str">
            <v>Southern</v>
          </cell>
          <cell r="F2306" t="str">
            <v>Imperial</v>
          </cell>
          <cell r="G2306" t="str">
            <v>NULL</v>
          </cell>
          <cell r="H2306" t="str">
            <v>Yes</v>
          </cell>
        </row>
        <row r="2307">
          <cell r="A2307" t="str">
            <v>0402500017</v>
          </cell>
          <cell r="B2307" t="str">
            <v>Harry B. Mortimer &amp; R. L. Rasmussen</v>
          </cell>
          <cell r="C2307" t="str">
            <v>Dry Hole</v>
          </cell>
          <cell r="D2307" t="str">
            <v>Any Field</v>
          </cell>
          <cell r="E2307" t="str">
            <v>Southern</v>
          </cell>
          <cell r="F2307" t="str">
            <v>Imperial</v>
          </cell>
          <cell r="G2307" t="str">
            <v>NULL</v>
          </cell>
          <cell r="H2307" t="str">
            <v>Yes</v>
          </cell>
        </row>
        <row r="2308">
          <cell r="A2308" t="str">
            <v>0402500019</v>
          </cell>
          <cell r="B2308" t="str">
            <v>104 Oil &amp; Drilling Co.</v>
          </cell>
          <cell r="C2308" t="str">
            <v>Oil &amp; Gas</v>
          </cell>
          <cell r="D2308" t="str">
            <v>Any Field</v>
          </cell>
          <cell r="E2308" t="str">
            <v>Southern</v>
          </cell>
          <cell r="F2308" t="str">
            <v>Imperial</v>
          </cell>
          <cell r="G2308" t="str">
            <v>NULL</v>
          </cell>
          <cell r="H2308" t="str">
            <v>Yes</v>
          </cell>
        </row>
        <row r="2309">
          <cell r="A2309" t="str">
            <v>0402500020</v>
          </cell>
          <cell r="B2309" t="str">
            <v>104 Oil &amp; Drilling Co.</v>
          </cell>
          <cell r="C2309" t="str">
            <v>Oil &amp; Gas</v>
          </cell>
          <cell r="D2309" t="str">
            <v>Any Field</v>
          </cell>
          <cell r="E2309" t="str">
            <v>Southern</v>
          </cell>
          <cell r="F2309" t="str">
            <v>Imperial</v>
          </cell>
          <cell r="G2309" t="str">
            <v>NULL</v>
          </cell>
          <cell r="H2309" t="str">
            <v>Yes</v>
          </cell>
        </row>
        <row r="2310">
          <cell r="A2310" t="str">
            <v>0402500021</v>
          </cell>
          <cell r="B2310" t="str">
            <v>104 Oil &amp; Drilling Co.</v>
          </cell>
          <cell r="C2310" t="str">
            <v>Oil &amp; Gas</v>
          </cell>
          <cell r="D2310" t="str">
            <v>Any Field</v>
          </cell>
          <cell r="E2310" t="str">
            <v>Southern</v>
          </cell>
          <cell r="F2310" t="str">
            <v>Imperial</v>
          </cell>
          <cell r="G2310" t="str">
            <v>NULL</v>
          </cell>
          <cell r="H2310" t="str">
            <v>Yes</v>
          </cell>
        </row>
        <row r="2311">
          <cell r="A2311" t="str">
            <v>0402500027</v>
          </cell>
          <cell r="B2311" t="str">
            <v>E. J. Piatt</v>
          </cell>
          <cell r="C2311" t="str">
            <v>Oil &amp; Gas</v>
          </cell>
          <cell r="D2311" t="str">
            <v>Any Field</v>
          </cell>
          <cell r="E2311" t="str">
            <v>Southern</v>
          </cell>
          <cell r="F2311" t="str">
            <v>Imperial</v>
          </cell>
          <cell r="G2311" t="str">
            <v>NULL</v>
          </cell>
          <cell r="H2311" t="str">
            <v>Yes</v>
          </cell>
        </row>
        <row r="2312">
          <cell r="A2312" t="str">
            <v>0402500030</v>
          </cell>
          <cell r="B2312" t="str">
            <v>Salton Sea Chemical Products Corp.</v>
          </cell>
          <cell r="C2312" t="str">
            <v>Oil &amp; Gas</v>
          </cell>
          <cell r="D2312" t="str">
            <v>Any Field</v>
          </cell>
          <cell r="E2312" t="str">
            <v>Southern</v>
          </cell>
          <cell r="F2312" t="str">
            <v>Imperial</v>
          </cell>
          <cell r="G2312" t="str">
            <v>NULL</v>
          </cell>
          <cell r="H2312" t="str">
            <v>Yes</v>
          </cell>
        </row>
        <row r="2313">
          <cell r="A2313" t="str">
            <v>0402500031</v>
          </cell>
          <cell r="B2313" t="str">
            <v>San Diego &amp; Imperial Valley Oil Co.</v>
          </cell>
          <cell r="C2313" t="str">
            <v>Oil &amp; Gas</v>
          </cell>
          <cell r="D2313" t="str">
            <v>Any Field</v>
          </cell>
          <cell r="E2313" t="str">
            <v>Southern</v>
          </cell>
          <cell r="F2313" t="str">
            <v>Imperial</v>
          </cell>
          <cell r="G2313" t="str">
            <v>NULL</v>
          </cell>
          <cell r="H2313" t="str">
            <v>Yes</v>
          </cell>
        </row>
        <row r="2314">
          <cell r="A2314" t="str">
            <v>0402500034</v>
          </cell>
          <cell r="B2314" t="str">
            <v>Southwestern Petr. &amp; Pipe Line Co.</v>
          </cell>
          <cell r="C2314" t="str">
            <v>Oil &amp; Gas</v>
          </cell>
          <cell r="D2314" t="str">
            <v>Any Field</v>
          </cell>
          <cell r="E2314" t="str">
            <v>Southern</v>
          </cell>
          <cell r="F2314" t="str">
            <v>Imperial</v>
          </cell>
          <cell r="G2314" t="str">
            <v>NULL</v>
          </cell>
          <cell r="H2314" t="str">
            <v>Yes</v>
          </cell>
        </row>
        <row r="2315">
          <cell r="A2315" t="str">
            <v>0402500042</v>
          </cell>
          <cell r="B2315" t="str">
            <v>D. H. Wood</v>
          </cell>
          <cell r="C2315" t="str">
            <v>Oil &amp; Gas</v>
          </cell>
          <cell r="D2315" t="str">
            <v>Any Field</v>
          </cell>
          <cell r="E2315" t="str">
            <v>Southern</v>
          </cell>
          <cell r="F2315" t="str">
            <v>Imperial</v>
          </cell>
          <cell r="G2315" t="str">
            <v>NULL</v>
          </cell>
          <cell r="H2315" t="str">
            <v>Yes</v>
          </cell>
        </row>
        <row r="2316">
          <cell r="A2316" t="str">
            <v>0402520005</v>
          </cell>
          <cell r="B2316" t="str">
            <v>Redbird Oil Co.</v>
          </cell>
          <cell r="C2316" t="str">
            <v>Oil &amp; Gas</v>
          </cell>
          <cell r="D2316" t="str">
            <v>Any Field</v>
          </cell>
          <cell r="E2316" t="str">
            <v>Southern</v>
          </cell>
          <cell r="F2316" t="str">
            <v>Imperial</v>
          </cell>
          <cell r="G2316" t="str">
            <v>NULL</v>
          </cell>
          <cell r="H2316" t="str">
            <v>Yes</v>
          </cell>
        </row>
        <row r="2317">
          <cell r="A2317" t="str">
            <v>0402900008</v>
          </cell>
          <cell r="B2317" t="str">
            <v>Vaquero Energy, Inc.</v>
          </cell>
          <cell r="C2317" t="str">
            <v>Oil &amp; Gas</v>
          </cell>
          <cell r="D2317" t="str">
            <v>Edison</v>
          </cell>
          <cell r="E2317" t="str">
            <v>Inland</v>
          </cell>
          <cell r="F2317" t="str">
            <v>Kern</v>
          </cell>
          <cell r="G2317" t="str">
            <v>No Pool Breakdown</v>
          </cell>
          <cell r="H2317" t="str">
            <v>Yes</v>
          </cell>
        </row>
        <row r="2318">
          <cell r="A2318" t="str">
            <v>0402900037</v>
          </cell>
          <cell r="B2318" t="str">
            <v>Grayson Service, Inc.</v>
          </cell>
          <cell r="C2318" t="str">
            <v>Oil &amp; Gas</v>
          </cell>
          <cell r="D2318" t="str">
            <v>Canal</v>
          </cell>
          <cell r="E2318" t="str">
            <v>Inland</v>
          </cell>
          <cell r="F2318" t="str">
            <v>Kern</v>
          </cell>
          <cell r="G2318" t="str">
            <v>Middle Stevens</v>
          </cell>
          <cell r="H2318" t="str">
            <v>No</v>
          </cell>
        </row>
        <row r="2319">
          <cell r="A2319" t="str">
            <v>0402900048</v>
          </cell>
          <cell r="B2319" t="str">
            <v>Chevron U.S.A. Inc.</v>
          </cell>
          <cell r="C2319" t="str">
            <v>Cyclic Steam</v>
          </cell>
          <cell r="D2319" t="str">
            <v>Kern River</v>
          </cell>
          <cell r="E2319" t="str">
            <v>Inland</v>
          </cell>
          <cell r="F2319" t="str">
            <v>Kern</v>
          </cell>
          <cell r="G2319" t="str">
            <v>Kern River</v>
          </cell>
          <cell r="H2319" t="str">
            <v>No</v>
          </cell>
        </row>
        <row r="2320">
          <cell r="A2320" t="str">
            <v>0402900057</v>
          </cell>
          <cell r="B2320" t="str">
            <v>Chevron U.S.A. Inc.</v>
          </cell>
          <cell r="C2320" t="str">
            <v>Cyclic Steam</v>
          </cell>
          <cell r="D2320" t="str">
            <v>Kern River</v>
          </cell>
          <cell r="E2320" t="str">
            <v>Inland</v>
          </cell>
          <cell r="F2320" t="str">
            <v>Kern</v>
          </cell>
          <cell r="G2320" t="str">
            <v>Kern River</v>
          </cell>
          <cell r="H2320" t="str">
            <v>No</v>
          </cell>
        </row>
        <row r="2321">
          <cell r="A2321" t="str">
            <v>0402900058</v>
          </cell>
          <cell r="B2321" t="str">
            <v>Chevron U.S.A. Inc.</v>
          </cell>
          <cell r="C2321" t="str">
            <v>Cyclic Steam</v>
          </cell>
          <cell r="D2321" t="str">
            <v>Kern River</v>
          </cell>
          <cell r="E2321" t="str">
            <v>Inland</v>
          </cell>
          <cell r="F2321" t="str">
            <v>Kern</v>
          </cell>
          <cell r="G2321" t="str">
            <v>Kern River</v>
          </cell>
          <cell r="H2321" t="str">
            <v>No</v>
          </cell>
        </row>
        <row r="2322">
          <cell r="A2322" t="str">
            <v>0402900062</v>
          </cell>
          <cell r="B2322" t="str">
            <v>Chevron U.S.A. Inc.</v>
          </cell>
          <cell r="C2322" t="str">
            <v>Cyclic Steam</v>
          </cell>
          <cell r="D2322" t="str">
            <v>Kern River</v>
          </cell>
          <cell r="E2322" t="str">
            <v>Inland</v>
          </cell>
          <cell r="F2322" t="str">
            <v>Kern</v>
          </cell>
          <cell r="G2322" t="str">
            <v>Kern River</v>
          </cell>
          <cell r="H2322" t="str">
            <v>No</v>
          </cell>
        </row>
        <row r="2323">
          <cell r="A2323" t="str">
            <v>0402900064</v>
          </cell>
          <cell r="B2323" t="str">
            <v>Chevron U.S.A. Inc.</v>
          </cell>
          <cell r="C2323" t="str">
            <v>Cyclic Steam</v>
          </cell>
          <cell r="D2323" t="str">
            <v>Kern River</v>
          </cell>
          <cell r="E2323" t="str">
            <v>Inland</v>
          </cell>
          <cell r="F2323" t="str">
            <v>Kern</v>
          </cell>
          <cell r="G2323" t="str">
            <v>Kern River</v>
          </cell>
          <cell r="H2323" t="str">
            <v>No</v>
          </cell>
        </row>
        <row r="2324">
          <cell r="A2324" t="str">
            <v>0402900072</v>
          </cell>
          <cell r="B2324" t="str">
            <v>Chevron U.S.A. Inc.</v>
          </cell>
          <cell r="C2324" t="str">
            <v>Cyclic Steam</v>
          </cell>
          <cell r="D2324" t="str">
            <v>Kern River</v>
          </cell>
          <cell r="E2324" t="str">
            <v>Inland</v>
          </cell>
          <cell r="F2324" t="str">
            <v>Kern</v>
          </cell>
          <cell r="G2324" t="str">
            <v>Kern River</v>
          </cell>
          <cell r="H2324" t="str">
            <v>Yes</v>
          </cell>
        </row>
        <row r="2325">
          <cell r="A2325" t="str">
            <v>0402900077</v>
          </cell>
          <cell r="B2325" t="str">
            <v>Sequoia Exploration, Inc.</v>
          </cell>
          <cell r="C2325" t="str">
            <v>Oil &amp; Gas</v>
          </cell>
          <cell r="D2325" t="str">
            <v>Edison</v>
          </cell>
          <cell r="E2325" t="str">
            <v>Inland</v>
          </cell>
          <cell r="F2325" t="str">
            <v>Kern</v>
          </cell>
          <cell r="G2325" t="str">
            <v>Chanac-Jewett</v>
          </cell>
          <cell r="H2325" t="str">
            <v>No</v>
          </cell>
        </row>
        <row r="2326">
          <cell r="A2326" t="str">
            <v>0402900086</v>
          </cell>
          <cell r="B2326" t="str">
            <v>Sherman Havens</v>
          </cell>
          <cell r="C2326" t="str">
            <v>Oil &amp; Gas</v>
          </cell>
          <cell r="D2326" t="str">
            <v>Valpredo</v>
          </cell>
          <cell r="E2326" t="str">
            <v>Inland</v>
          </cell>
          <cell r="F2326" t="str">
            <v>Kern</v>
          </cell>
          <cell r="G2326" t="str">
            <v>Miocene</v>
          </cell>
          <cell r="H2326" t="str">
            <v>Yes</v>
          </cell>
        </row>
        <row r="2327">
          <cell r="A2327" t="str">
            <v>0402900095</v>
          </cell>
          <cell r="B2327" t="str">
            <v>Chevron U.S.A. Inc.</v>
          </cell>
          <cell r="C2327" t="str">
            <v>Cyclic Steam</v>
          </cell>
          <cell r="D2327" t="str">
            <v>Kern River</v>
          </cell>
          <cell r="E2327" t="str">
            <v>Inland</v>
          </cell>
          <cell r="F2327" t="str">
            <v>Kern</v>
          </cell>
          <cell r="G2327" t="str">
            <v>Kern River</v>
          </cell>
          <cell r="H2327" t="str">
            <v>No</v>
          </cell>
        </row>
        <row r="2328">
          <cell r="A2328" t="str">
            <v>0402900099</v>
          </cell>
          <cell r="B2328" t="str">
            <v>Chevron U.S.A. Inc.</v>
          </cell>
          <cell r="C2328" t="str">
            <v>Oil &amp; Gas</v>
          </cell>
          <cell r="D2328" t="str">
            <v>Kern River</v>
          </cell>
          <cell r="E2328" t="str">
            <v>Inland</v>
          </cell>
          <cell r="F2328" t="str">
            <v>Kern</v>
          </cell>
          <cell r="G2328" t="str">
            <v>Kern River</v>
          </cell>
          <cell r="H2328" t="str">
            <v>No</v>
          </cell>
        </row>
        <row r="2329">
          <cell r="A2329" t="str">
            <v>0402900102</v>
          </cell>
          <cell r="B2329" t="str">
            <v>Hathaway LLC</v>
          </cell>
          <cell r="C2329" t="str">
            <v>Oil &amp; Gas</v>
          </cell>
          <cell r="D2329" t="str">
            <v>Jasmin</v>
          </cell>
          <cell r="E2329" t="str">
            <v>Inland</v>
          </cell>
          <cell r="F2329" t="str">
            <v>Kern</v>
          </cell>
          <cell r="G2329" t="str">
            <v>Cantleberry</v>
          </cell>
          <cell r="H2329" t="str">
            <v>No</v>
          </cell>
        </row>
        <row r="2330">
          <cell r="A2330" t="str">
            <v>0402900104</v>
          </cell>
          <cell r="B2330" t="str">
            <v>California Resources Production Corporation</v>
          </cell>
          <cell r="C2330" t="str">
            <v>Oil &amp; Gas</v>
          </cell>
          <cell r="D2330" t="str">
            <v>Kern Front</v>
          </cell>
          <cell r="E2330" t="str">
            <v>Inland</v>
          </cell>
          <cell r="F2330" t="str">
            <v>Kern</v>
          </cell>
          <cell r="G2330" t="str">
            <v>No Pool Breakdown</v>
          </cell>
          <cell r="H2330" t="str">
            <v>Yes</v>
          </cell>
        </row>
        <row r="2331">
          <cell r="A2331" t="str">
            <v>0402900110</v>
          </cell>
          <cell r="B2331" t="str">
            <v>California Petroleum Group Inc.</v>
          </cell>
          <cell r="C2331" t="str">
            <v>Oil &amp; Gas</v>
          </cell>
          <cell r="D2331" t="str">
            <v>Ten Section</v>
          </cell>
          <cell r="E2331" t="str">
            <v>Inland</v>
          </cell>
          <cell r="F2331" t="str">
            <v>Kern</v>
          </cell>
          <cell r="G2331" t="str">
            <v>Lower Stevens</v>
          </cell>
          <cell r="H2331" t="str">
            <v>No</v>
          </cell>
        </row>
        <row r="2332">
          <cell r="A2332" t="str">
            <v>0402900115</v>
          </cell>
          <cell r="B2332" t="str">
            <v>Chevron U.S.A. Inc.</v>
          </cell>
          <cell r="C2332" t="str">
            <v>Cyclic Steam</v>
          </cell>
          <cell r="D2332" t="str">
            <v>Kern River</v>
          </cell>
          <cell r="E2332" t="str">
            <v>Inland</v>
          </cell>
          <cell r="F2332" t="str">
            <v>Kern</v>
          </cell>
          <cell r="G2332" t="str">
            <v>Kern River</v>
          </cell>
          <cell r="H2332" t="str">
            <v>No</v>
          </cell>
        </row>
        <row r="2333">
          <cell r="A2333" t="str">
            <v>0402900116</v>
          </cell>
          <cell r="B2333" t="str">
            <v>Chevron U.S.A. Inc.</v>
          </cell>
          <cell r="C2333" t="str">
            <v>Cyclic Steam</v>
          </cell>
          <cell r="D2333" t="str">
            <v>Kern River</v>
          </cell>
          <cell r="E2333" t="str">
            <v>Inland</v>
          </cell>
          <cell r="F2333" t="str">
            <v>Kern</v>
          </cell>
          <cell r="G2333" t="str">
            <v>Kern River</v>
          </cell>
          <cell r="H2333" t="str">
            <v>No</v>
          </cell>
        </row>
        <row r="2334">
          <cell r="A2334" t="str">
            <v>0402900120</v>
          </cell>
          <cell r="B2334" t="str">
            <v>California Petroleum Group Inc.</v>
          </cell>
          <cell r="C2334" t="str">
            <v>Water Disposal</v>
          </cell>
          <cell r="D2334" t="str">
            <v>Strand</v>
          </cell>
          <cell r="E2334" t="str">
            <v>Inland</v>
          </cell>
          <cell r="F2334" t="str">
            <v>Kern</v>
          </cell>
          <cell r="G2334" t="str">
            <v>Stevens, San Joaquin</v>
          </cell>
          <cell r="H2334" t="str">
            <v>No</v>
          </cell>
        </row>
        <row r="2335">
          <cell r="A2335" t="str">
            <v>0402900122</v>
          </cell>
          <cell r="B2335" t="str">
            <v>California Petroleum Group Inc.</v>
          </cell>
          <cell r="C2335" t="str">
            <v>Oil &amp; Gas</v>
          </cell>
          <cell r="D2335" t="str">
            <v>Ten Section</v>
          </cell>
          <cell r="E2335" t="str">
            <v>Inland</v>
          </cell>
          <cell r="F2335" t="str">
            <v>Kern</v>
          </cell>
          <cell r="G2335" t="str">
            <v>Lower Stevens</v>
          </cell>
          <cell r="H2335" t="str">
            <v>No</v>
          </cell>
        </row>
        <row r="2336">
          <cell r="A2336" t="str">
            <v>0402900133</v>
          </cell>
          <cell r="B2336" t="str">
            <v>Chevron U.S.A. Inc.</v>
          </cell>
          <cell r="C2336" t="str">
            <v>Cyclic Steam</v>
          </cell>
          <cell r="D2336" t="str">
            <v>Kern River</v>
          </cell>
          <cell r="E2336" t="str">
            <v>Inland</v>
          </cell>
          <cell r="F2336" t="str">
            <v>Kern</v>
          </cell>
          <cell r="G2336" t="str">
            <v>Kern River</v>
          </cell>
          <cell r="H2336" t="str">
            <v>No</v>
          </cell>
        </row>
        <row r="2337">
          <cell r="A2337" t="str">
            <v>0402900137</v>
          </cell>
          <cell r="B2337" t="str">
            <v>Chevron U.S.A. Inc.</v>
          </cell>
          <cell r="C2337" t="str">
            <v>Cyclic Steam</v>
          </cell>
          <cell r="D2337" t="str">
            <v>Kern River</v>
          </cell>
          <cell r="E2337" t="str">
            <v>Inland</v>
          </cell>
          <cell r="F2337" t="str">
            <v>Kern</v>
          </cell>
          <cell r="G2337" t="str">
            <v>Kern River</v>
          </cell>
          <cell r="H2337" t="str">
            <v>No</v>
          </cell>
        </row>
        <row r="2338">
          <cell r="A2338" t="str">
            <v>0402900142</v>
          </cell>
          <cell r="B2338" t="str">
            <v>Chevron U.S.A. Inc.</v>
          </cell>
          <cell r="C2338" t="str">
            <v>Steamflood</v>
          </cell>
          <cell r="D2338" t="str">
            <v>Kern River</v>
          </cell>
          <cell r="E2338" t="str">
            <v>Inland</v>
          </cell>
          <cell r="F2338" t="str">
            <v>Kern</v>
          </cell>
          <cell r="G2338" t="str">
            <v>Kern River</v>
          </cell>
          <cell r="H2338" t="str">
            <v>Yes</v>
          </cell>
        </row>
        <row r="2339">
          <cell r="A2339" t="str">
            <v>0402900147</v>
          </cell>
          <cell r="B2339" t="str">
            <v>Chevron U.S.A. Inc.</v>
          </cell>
          <cell r="C2339" t="str">
            <v>Steamflood</v>
          </cell>
          <cell r="D2339" t="str">
            <v>Kern River</v>
          </cell>
          <cell r="E2339" t="str">
            <v>Inland</v>
          </cell>
          <cell r="F2339" t="str">
            <v>Kern</v>
          </cell>
          <cell r="G2339" t="str">
            <v>Kern River</v>
          </cell>
          <cell r="H2339" t="str">
            <v>No</v>
          </cell>
        </row>
        <row r="2340">
          <cell r="A2340" t="str">
            <v>0402900174</v>
          </cell>
          <cell r="B2340" t="str">
            <v>Caballero Operations LLC</v>
          </cell>
          <cell r="C2340" t="str">
            <v>Oil &amp; Gas</v>
          </cell>
          <cell r="D2340" t="str">
            <v>Mountain View</v>
          </cell>
          <cell r="E2340" t="str">
            <v>Inland</v>
          </cell>
          <cell r="F2340" t="str">
            <v>Kern</v>
          </cell>
          <cell r="G2340" t="str">
            <v>No Pool Breakdown</v>
          </cell>
          <cell r="H2340" t="str">
            <v>Yes</v>
          </cell>
        </row>
        <row r="2341">
          <cell r="A2341" t="str">
            <v>0402900179</v>
          </cell>
          <cell r="B2341" t="str">
            <v>Chevron U.S.A. Inc.</v>
          </cell>
          <cell r="C2341" t="str">
            <v>Cyclic Steam</v>
          </cell>
          <cell r="D2341" t="str">
            <v>Kern River</v>
          </cell>
          <cell r="E2341" t="str">
            <v>Inland</v>
          </cell>
          <cell r="F2341" t="str">
            <v>Kern</v>
          </cell>
          <cell r="G2341" t="str">
            <v>Kern River</v>
          </cell>
          <cell r="H2341" t="str">
            <v>Yes</v>
          </cell>
        </row>
        <row r="2342">
          <cell r="A2342" t="str">
            <v>0402900198</v>
          </cell>
          <cell r="B2342" t="str">
            <v>Chevron U.S.A. Inc.</v>
          </cell>
          <cell r="C2342" t="str">
            <v>Steamflood</v>
          </cell>
          <cell r="D2342" t="str">
            <v>Kern River</v>
          </cell>
          <cell r="E2342" t="str">
            <v>Inland</v>
          </cell>
          <cell r="F2342" t="str">
            <v>Kern</v>
          </cell>
          <cell r="G2342" t="str">
            <v>Kern River</v>
          </cell>
          <cell r="H2342" t="str">
            <v>No</v>
          </cell>
        </row>
        <row r="2343">
          <cell r="A2343" t="str">
            <v>0402900200</v>
          </cell>
          <cell r="B2343" t="str">
            <v>Chevron U.S.A. Inc.</v>
          </cell>
          <cell r="C2343" t="str">
            <v>Cyclic Steam</v>
          </cell>
          <cell r="D2343" t="str">
            <v>Kern River</v>
          </cell>
          <cell r="E2343" t="str">
            <v>Inland</v>
          </cell>
          <cell r="F2343" t="str">
            <v>Kern</v>
          </cell>
          <cell r="G2343" t="str">
            <v>Kern River</v>
          </cell>
          <cell r="H2343" t="str">
            <v>No</v>
          </cell>
        </row>
        <row r="2344">
          <cell r="A2344" t="str">
            <v>0402900204</v>
          </cell>
          <cell r="B2344" t="str">
            <v>Naftex Operating Company</v>
          </cell>
          <cell r="C2344" t="str">
            <v>Cyclic Steam</v>
          </cell>
          <cell r="D2344" t="str">
            <v>Edison</v>
          </cell>
          <cell r="E2344" t="str">
            <v>Inland</v>
          </cell>
          <cell r="F2344" t="str">
            <v>Kern</v>
          </cell>
          <cell r="G2344" t="str">
            <v>Santa Margarita, No Pool Breakdown</v>
          </cell>
          <cell r="H2344" t="str">
            <v>No</v>
          </cell>
        </row>
        <row r="2345">
          <cell r="A2345" t="str">
            <v>0402900223</v>
          </cell>
          <cell r="B2345" t="str">
            <v>Chevron U.S.A. Inc.</v>
          </cell>
          <cell r="C2345" t="str">
            <v>Cyclic Steam</v>
          </cell>
          <cell r="D2345" t="str">
            <v>Kern River</v>
          </cell>
          <cell r="E2345" t="str">
            <v>Inland</v>
          </cell>
          <cell r="F2345" t="str">
            <v>Kern</v>
          </cell>
          <cell r="G2345" t="str">
            <v>Kern River</v>
          </cell>
          <cell r="H2345" t="str">
            <v>No</v>
          </cell>
        </row>
        <row r="2346">
          <cell r="A2346" t="str">
            <v>0402900224</v>
          </cell>
          <cell r="B2346" t="str">
            <v>Chevron U.S.A. Inc.</v>
          </cell>
          <cell r="C2346" t="str">
            <v>Steamflood</v>
          </cell>
          <cell r="D2346" t="str">
            <v>Kern River</v>
          </cell>
          <cell r="E2346" t="str">
            <v>Inland</v>
          </cell>
          <cell r="F2346" t="str">
            <v>Kern</v>
          </cell>
          <cell r="G2346" t="str">
            <v>Kern River</v>
          </cell>
          <cell r="H2346" t="str">
            <v>No</v>
          </cell>
        </row>
        <row r="2347">
          <cell r="A2347" t="str">
            <v>0402900235</v>
          </cell>
          <cell r="B2347" t="str">
            <v>Sequoia Exploration, Inc.</v>
          </cell>
          <cell r="C2347" t="str">
            <v>Oil &amp; Gas</v>
          </cell>
          <cell r="D2347" t="str">
            <v>Mountain View</v>
          </cell>
          <cell r="E2347" t="str">
            <v>Inland</v>
          </cell>
          <cell r="F2347" t="str">
            <v>Kern</v>
          </cell>
          <cell r="G2347" t="str">
            <v>No Pool Breakdown</v>
          </cell>
          <cell r="H2347" t="str">
            <v>Yes</v>
          </cell>
        </row>
        <row r="2348">
          <cell r="A2348" t="str">
            <v>0402900237</v>
          </cell>
          <cell r="B2348" t="str">
            <v>Vaquero Energy, Inc.</v>
          </cell>
          <cell r="C2348" t="str">
            <v>Oil &amp; Gas</v>
          </cell>
          <cell r="D2348" t="str">
            <v>Edison</v>
          </cell>
          <cell r="E2348" t="str">
            <v>Inland</v>
          </cell>
          <cell r="F2348" t="str">
            <v>Kern</v>
          </cell>
          <cell r="G2348" t="str">
            <v>No Pool Breakdown</v>
          </cell>
          <cell r="H2348" t="str">
            <v>Yes</v>
          </cell>
        </row>
        <row r="2349">
          <cell r="A2349" t="str">
            <v>0402900238</v>
          </cell>
          <cell r="B2349" t="str">
            <v>Hathaway LLC</v>
          </cell>
          <cell r="C2349" t="str">
            <v>Oil &amp; Gas</v>
          </cell>
          <cell r="D2349" t="str">
            <v>Jasmin</v>
          </cell>
          <cell r="E2349" t="str">
            <v>Inland</v>
          </cell>
          <cell r="F2349" t="str">
            <v>Kern</v>
          </cell>
          <cell r="G2349" t="str">
            <v>Cantleberry</v>
          </cell>
          <cell r="H2349" t="str">
            <v>No</v>
          </cell>
        </row>
        <row r="2350">
          <cell r="A2350" t="str">
            <v>0402900245</v>
          </cell>
          <cell r="B2350" t="str">
            <v>Chevron U.S.A. Inc.</v>
          </cell>
          <cell r="C2350" t="str">
            <v>Steamflood</v>
          </cell>
          <cell r="D2350" t="str">
            <v>Kern River</v>
          </cell>
          <cell r="E2350" t="str">
            <v>Inland</v>
          </cell>
          <cell r="F2350" t="str">
            <v>Kern</v>
          </cell>
          <cell r="G2350" t="str">
            <v>Kern River</v>
          </cell>
          <cell r="H2350" t="str">
            <v>No</v>
          </cell>
        </row>
        <row r="2351">
          <cell r="A2351" t="str">
            <v>0402900259</v>
          </cell>
          <cell r="B2351" t="str">
            <v>Chevron U.S.A. Inc.</v>
          </cell>
          <cell r="C2351" t="str">
            <v>Cyclic Steam</v>
          </cell>
          <cell r="D2351" t="str">
            <v>Kern River</v>
          </cell>
          <cell r="E2351" t="str">
            <v>Inland</v>
          </cell>
          <cell r="F2351" t="str">
            <v>Kern</v>
          </cell>
          <cell r="G2351" t="str">
            <v>Kern River</v>
          </cell>
          <cell r="H2351" t="str">
            <v>No</v>
          </cell>
        </row>
        <row r="2352">
          <cell r="A2352" t="str">
            <v>0402900263</v>
          </cell>
          <cell r="B2352" t="str">
            <v>Chevron U.S.A. Inc.</v>
          </cell>
          <cell r="C2352" t="str">
            <v>Cyclic Steam</v>
          </cell>
          <cell r="D2352" t="str">
            <v>Kern River</v>
          </cell>
          <cell r="E2352" t="str">
            <v>Inland</v>
          </cell>
          <cell r="F2352" t="str">
            <v>Kern</v>
          </cell>
          <cell r="G2352" t="str">
            <v>Kern River</v>
          </cell>
          <cell r="H2352" t="str">
            <v>No</v>
          </cell>
        </row>
        <row r="2353">
          <cell r="A2353" t="str">
            <v>0402900267</v>
          </cell>
          <cell r="B2353" t="str">
            <v>Chevron U.S.A. Inc.</v>
          </cell>
          <cell r="C2353" t="str">
            <v>Cyclic Steam</v>
          </cell>
          <cell r="D2353" t="str">
            <v>Kern River</v>
          </cell>
          <cell r="E2353" t="str">
            <v>Inland</v>
          </cell>
          <cell r="F2353" t="str">
            <v>Kern</v>
          </cell>
          <cell r="G2353" t="str">
            <v>Kern River</v>
          </cell>
          <cell r="H2353" t="str">
            <v>No</v>
          </cell>
        </row>
        <row r="2354">
          <cell r="A2354" t="str">
            <v>0402900275</v>
          </cell>
          <cell r="B2354" t="str">
            <v>San Joaquin Facilities Management, Inc.</v>
          </cell>
          <cell r="C2354" t="str">
            <v>Oil &amp; Gas</v>
          </cell>
          <cell r="D2354" t="str">
            <v>Ten Section</v>
          </cell>
          <cell r="E2354" t="str">
            <v>Inland</v>
          </cell>
          <cell r="F2354" t="str">
            <v>Kern</v>
          </cell>
          <cell r="G2354" t="str">
            <v>Upper Stevens</v>
          </cell>
          <cell r="H2354" t="str">
            <v>No</v>
          </cell>
        </row>
        <row r="2355">
          <cell r="A2355" t="str">
            <v>0402900278</v>
          </cell>
          <cell r="B2355" t="str">
            <v>Chevron U.S.A. Inc.</v>
          </cell>
          <cell r="C2355" t="str">
            <v>Cyclic Steam</v>
          </cell>
          <cell r="D2355" t="str">
            <v>Kern River</v>
          </cell>
          <cell r="E2355" t="str">
            <v>Inland</v>
          </cell>
          <cell r="F2355" t="str">
            <v>Kern</v>
          </cell>
          <cell r="G2355" t="str">
            <v>Kern River</v>
          </cell>
          <cell r="H2355" t="str">
            <v>No</v>
          </cell>
        </row>
        <row r="2356">
          <cell r="A2356" t="str">
            <v>0402900279</v>
          </cell>
          <cell r="B2356" t="str">
            <v>Chevron U.S.A. Inc.</v>
          </cell>
          <cell r="C2356" t="str">
            <v>Cyclic Steam</v>
          </cell>
          <cell r="D2356" t="str">
            <v>Kern River</v>
          </cell>
          <cell r="E2356" t="str">
            <v>Inland</v>
          </cell>
          <cell r="F2356" t="str">
            <v>Kern</v>
          </cell>
          <cell r="G2356" t="str">
            <v>Kern River</v>
          </cell>
          <cell r="H2356" t="str">
            <v>No</v>
          </cell>
        </row>
        <row r="2357">
          <cell r="A2357" t="str">
            <v>0402900284</v>
          </cell>
          <cell r="B2357" t="str">
            <v>Chevron U.S.A. Inc.</v>
          </cell>
          <cell r="C2357" t="str">
            <v>Cyclic Steam</v>
          </cell>
          <cell r="D2357" t="str">
            <v>Kern River</v>
          </cell>
          <cell r="E2357" t="str">
            <v>Inland</v>
          </cell>
          <cell r="F2357" t="str">
            <v>Kern</v>
          </cell>
          <cell r="G2357" t="str">
            <v>Kern River</v>
          </cell>
          <cell r="H2357" t="str">
            <v>No</v>
          </cell>
        </row>
        <row r="2358">
          <cell r="A2358" t="str">
            <v>0402900292</v>
          </cell>
          <cell r="B2358" t="str">
            <v>Chevron U.S.A. Inc.</v>
          </cell>
          <cell r="C2358" t="str">
            <v>Cyclic Steam</v>
          </cell>
          <cell r="D2358" t="str">
            <v>Kern River</v>
          </cell>
          <cell r="E2358" t="str">
            <v>Inland</v>
          </cell>
          <cell r="F2358" t="str">
            <v>Kern</v>
          </cell>
          <cell r="G2358" t="str">
            <v>Kern River</v>
          </cell>
          <cell r="H2358" t="str">
            <v>No</v>
          </cell>
        </row>
        <row r="2359">
          <cell r="A2359" t="str">
            <v>0402900304</v>
          </cell>
          <cell r="B2359" t="str">
            <v>J.P. Oil Company, LLC</v>
          </cell>
          <cell r="C2359" t="str">
            <v>Oil &amp; Gas</v>
          </cell>
          <cell r="D2359" t="str">
            <v>Rio Bravo</v>
          </cell>
          <cell r="E2359" t="str">
            <v>Inland</v>
          </cell>
          <cell r="F2359" t="str">
            <v>Kern</v>
          </cell>
          <cell r="G2359" t="str">
            <v>Rio Bravo-Main Vedder-Osborn</v>
          </cell>
          <cell r="H2359" t="str">
            <v>Yes</v>
          </cell>
        </row>
        <row r="2360">
          <cell r="A2360" t="str">
            <v>0402900311</v>
          </cell>
          <cell r="B2360" t="str">
            <v>San Joaquin Facilities Management, Inc.</v>
          </cell>
          <cell r="C2360" t="str">
            <v>Oil &amp; Gas</v>
          </cell>
          <cell r="D2360" t="str">
            <v>Ten Section</v>
          </cell>
          <cell r="E2360" t="str">
            <v>Inland</v>
          </cell>
          <cell r="F2360" t="str">
            <v>Kern</v>
          </cell>
          <cell r="G2360" t="str">
            <v>Upper Stevens</v>
          </cell>
          <cell r="H2360" t="str">
            <v>Yes</v>
          </cell>
        </row>
        <row r="2361">
          <cell r="A2361" t="str">
            <v>0402900315</v>
          </cell>
          <cell r="B2361" t="str">
            <v>Shadow Wolf Energy, LLC</v>
          </cell>
          <cell r="C2361" t="str">
            <v>Oil &amp; Gas</v>
          </cell>
          <cell r="D2361" t="str">
            <v>Canal</v>
          </cell>
          <cell r="E2361" t="str">
            <v>Inland</v>
          </cell>
          <cell r="F2361" t="str">
            <v>Kern</v>
          </cell>
          <cell r="G2361" t="str">
            <v>Lower Stevens</v>
          </cell>
          <cell r="H2361" t="str">
            <v>Yes</v>
          </cell>
        </row>
        <row r="2362">
          <cell r="A2362" t="str">
            <v>0402900327</v>
          </cell>
          <cell r="B2362" t="str">
            <v>San Joaquin Facilities Management, Inc.</v>
          </cell>
          <cell r="C2362" t="str">
            <v>Water Disposal</v>
          </cell>
          <cell r="D2362" t="str">
            <v>Canfield Ranch</v>
          </cell>
          <cell r="E2362" t="str">
            <v>Inland</v>
          </cell>
          <cell r="F2362" t="str">
            <v>Kern</v>
          </cell>
          <cell r="G2362" t="str">
            <v>Etchegoin</v>
          </cell>
          <cell r="H2362" t="str">
            <v>Yes</v>
          </cell>
        </row>
        <row r="2363">
          <cell r="A2363" t="str">
            <v>0402900329</v>
          </cell>
          <cell r="B2363" t="str">
            <v>Grayson Service, Inc.</v>
          </cell>
          <cell r="C2363" t="str">
            <v>Oil &amp; Gas</v>
          </cell>
          <cell r="D2363" t="str">
            <v>Canal</v>
          </cell>
          <cell r="E2363" t="str">
            <v>Inland</v>
          </cell>
          <cell r="F2363" t="str">
            <v>Kern</v>
          </cell>
          <cell r="G2363" t="str">
            <v>Middle Stevens</v>
          </cell>
          <cell r="H2363" t="str">
            <v>No</v>
          </cell>
        </row>
        <row r="2364">
          <cell r="A2364" t="str">
            <v>0402900337</v>
          </cell>
          <cell r="B2364" t="str">
            <v>West Energy Operating, LLC</v>
          </cell>
          <cell r="C2364" t="str">
            <v>Oil &amp; Gas</v>
          </cell>
          <cell r="D2364" t="str">
            <v>Canfield Ranch</v>
          </cell>
          <cell r="E2364" t="str">
            <v>Inland</v>
          </cell>
          <cell r="F2364" t="str">
            <v>Kern</v>
          </cell>
          <cell r="G2364" t="str">
            <v>Stevens</v>
          </cell>
          <cell r="H2364" t="str">
            <v>Yes</v>
          </cell>
        </row>
        <row r="2365">
          <cell r="A2365" t="str">
            <v>0402900344</v>
          </cell>
          <cell r="B2365" t="str">
            <v>Naftex Operating Company</v>
          </cell>
          <cell r="C2365" t="str">
            <v>Oil &amp; Gas</v>
          </cell>
          <cell r="D2365" t="str">
            <v>Edison</v>
          </cell>
          <cell r="E2365" t="str">
            <v>Inland</v>
          </cell>
          <cell r="F2365" t="str">
            <v>Kern</v>
          </cell>
          <cell r="G2365" t="str">
            <v>No Pool Breakdown</v>
          </cell>
          <cell r="H2365" t="str">
            <v>Yes</v>
          </cell>
        </row>
        <row r="2366">
          <cell r="A2366" t="str">
            <v>0402900346</v>
          </cell>
          <cell r="B2366" t="str">
            <v>Redbank Oil Co.</v>
          </cell>
          <cell r="C2366" t="str">
            <v>Oil &amp; Gas</v>
          </cell>
          <cell r="D2366" t="str">
            <v>Edison</v>
          </cell>
          <cell r="E2366" t="str">
            <v>Inland</v>
          </cell>
          <cell r="F2366" t="str">
            <v>Kern</v>
          </cell>
          <cell r="G2366" t="str">
            <v>No Pool Breakdown</v>
          </cell>
          <cell r="H2366" t="str">
            <v>No</v>
          </cell>
        </row>
        <row r="2367">
          <cell r="A2367" t="str">
            <v>0402900347</v>
          </cell>
          <cell r="B2367" t="str">
            <v>Vaquero Energy, Inc.</v>
          </cell>
          <cell r="C2367" t="str">
            <v>Oil &amp; Gas</v>
          </cell>
          <cell r="D2367" t="str">
            <v>Edison</v>
          </cell>
          <cell r="E2367" t="str">
            <v>Inland</v>
          </cell>
          <cell r="F2367" t="str">
            <v>Kern</v>
          </cell>
          <cell r="G2367" t="str">
            <v>No Pool Breakdown</v>
          </cell>
          <cell r="H2367" t="str">
            <v>Yes</v>
          </cell>
        </row>
        <row r="2368">
          <cell r="A2368" t="str">
            <v>0402900368</v>
          </cell>
          <cell r="B2368" t="str">
            <v>Vaquero Energy, Inc.</v>
          </cell>
          <cell r="C2368" t="str">
            <v>Oil &amp; Gas</v>
          </cell>
          <cell r="D2368" t="str">
            <v>Edison</v>
          </cell>
          <cell r="E2368" t="str">
            <v>Inland</v>
          </cell>
          <cell r="F2368" t="str">
            <v>Kern</v>
          </cell>
          <cell r="G2368" t="str">
            <v>No Pool Breakdown</v>
          </cell>
          <cell r="H2368" t="str">
            <v>No</v>
          </cell>
        </row>
        <row r="2369">
          <cell r="A2369" t="str">
            <v>0402900379</v>
          </cell>
          <cell r="B2369" t="str">
            <v>Naftex Operating Company</v>
          </cell>
          <cell r="C2369" t="str">
            <v>Oil &amp; Gas</v>
          </cell>
          <cell r="D2369" t="str">
            <v>Edison</v>
          </cell>
          <cell r="E2369" t="str">
            <v>Inland</v>
          </cell>
          <cell r="F2369" t="str">
            <v>Kern</v>
          </cell>
          <cell r="G2369" t="str">
            <v>No Pool Breakdown</v>
          </cell>
          <cell r="H2369" t="str">
            <v>No</v>
          </cell>
        </row>
        <row r="2370">
          <cell r="A2370" t="str">
            <v>0402900383</v>
          </cell>
          <cell r="B2370" t="str">
            <v>Sequoia Exploration, Inc.</v>
          </cell>
          <cell r="C2370" t="str">
            <v>Oil &amp; Gas</v>
          </cell>
          <cell r="D2370" t="str">
            <v>Edison</v>
          </cell>
          <cell r="E2370" t="str">
            <v>Inland</v>
          </cell>
          <cell r="F2370" t="str">
            <v>Kern</v>
          </cell>
          <cell r="G2370" t="str">
            <v>No Pool Breakdown</v>
          </cell>
          <cell r="H2370" t="str">
            <v>No</v>
          </cell>
        </row>
        <row r="2371">
          <cell r="A2371" t="str">
            <v>0402900385</v>
          </cell>
          <cell r="B2371" t="str">
            <v>Hathaway LLC</v>
          </cell>
          <cell r="C2371" t="str">
            <v>Oil &amp; Gas</v>
          </cell>
          <cell r="D2371" t="str">
            <v>Edison, Northeast</v>
          </cell>
          <cell r="E2371" t="str">
            <v>Inland</v>
          </cell>
          <cell r="F2371" t="str">
            <v>Kern</v>
          </cell>
          <cell r="G2371" t="str">
            <v>Chanac</v>
          </cell>
          <cell r="H2371" t="str">
            <v>No</v>
          </cell>
        </row>
        <row r="2372">
          <cell r="A2372" t="str">
            <v>0402900401</v>
          </cell>
          <cell r="B2372" t="str">
            <v>Petro Capital Resources, LLC</v>
          </cell>
          <cell r="C2372" t="str">
            <v>Oil &amp; Gas</v>
          </cell>
          <cell r="D2372" t="str">
            <v>Poso Creek</v>
          </cell>
          <cell r="E2372" t="str">
            <v>Inland</v>
          </cell>
          <cell r="F2372" t="str">
            <v>Kern</v>
          </cell>
          <cell r="G2372" t="str">
            <v>No Pool Breakdown</v>
          </cell>
          <cell r="H2372" t="str">
            <v>Yes</v>
          </cell>
        </row>
        <row r="2373">
          <cell r="A2373" t="str">
            <v>0402900416</v>
          </cell>
          <cell r="B2373" t="str">
            <v>Dole Enterprises, Inc.</v>
          </cell>
          <cell r="C2373" t="str">
            <v>Oil &amp; Gas</v>
          </cell>
          <cell r="D2373" t="str">
            <v>Mountain View</v>
          </cell>
          <cell r="E2373" t="str">
            <v>Inland</v>
          </cell>
          <cell r="F2373" t="str">
            <v>Kern</v>
          </cell>
          <cell r="G2373" t="str">
            <v>No Pool Breakdown</v>
          </cell>
          <cell r="H2373" t="str">
            <v>No</v>
          </cell>
        </row>
        <row r="2374">
          <cell r="A2374" t="str">
            <v>0402900422</v>
          </cell>
          <cell r="B2374" t="str">
            <v>Chevron U.S.A. Inc.</v>
          </cell>
          <cell r="C2374" t="str">
            <v>Cyclic Steam</v>
          </cell>
          <cell r="D2374" t="str">
            <v>Kern River</v>
          </cell>
          <cell r="E2374" t="str">
            <v>Inland</v>
          </cell>
          <cell r="F2374" t="str">
            <v>Kern</v>
          </cell>
          <cell r="G2374" t="str">
            <v>Kern River</v>
          </cell>
          <cell r="H2374" t="str">
            <v>No</v>
          </cell>
        </row>
        <row r="2375">
          <cell r="A2375" t="str">
            <v>0402900436</v>
          </cell>
          <cell r="B2375" t="str">
            <v>Premier Pumping Unit Services, Inc.</v>
          </cell>
          <cell r="C2375" t="str">
            <v>Oil &amp; Gas</v>
          </cell>
          <cell r="D2375" t="str">
            <v>Edison</v>
          </cell>
          <cell r="E2375" t="str">
            <v>Inland</v>
          </cell>
          <cell r="F2375" t="str">
            <v>Kern</v>
          </cell>
          <cell r="G2375" t="str">
            <v>No Pool Breakdown</v>
          </cell>
          <cell r="H2375" t="str">
            <v>Yes</v>
          </cell>
        </row>
        <row r="2376">
          <cell r="A2376" t="str">
            <v>0402900441</v>
          </cell>
          <cell r="B2376" t="str">
            <v>Chevron U.S.A. Inc.</v>
          </cell>
          <cell r="C2376" t="str">
            <v>Oil &amp; Gas</v>
          </cell>
          <cell r="D2376" t="str">
            <v>Kern River</v>
          </cell>
          <cell r="E2376" t="str">
            <v>Inland</v>
          </cell>
          <cell r="F2376" t="str">
            <v>Kern</v>
          </cell>
          <cell r="G2376" t="str">
            <v>Kern River</v>
          </cell>
          <cell r="H2376" t="str">
            <v>No</v>
          </cell>
        </row>
        <row r="2377">
          <cell r="A2377" t="str">
            <v>0402900449</v>
          </cell>
          <cell r="B2377" t="str">
            <v>Crimson Resource Management Corp.</v>
          </cell>
          <cell r="C2377" t="str">
            <v>Oil &amp; Gas</v>
          </cell>
          <cell r="D2377" t="str">
            <v>Rosedale Ranch</v>
          </cell>
          <cell r="E2377" t="str">
            <v>Inland</v>
          </cell>
          <cell r="F2377" t="str">
            <v>Kern</v>
          </cell>
          <cell r="G2377" t="str">
            <v>Lerdo-Chanac</v>
          </cell>
          <cell r="H2377" t="str">
            <v>No</v>
          </cell>
        </row>
        <row r="2378">
          <cell r="A2378" t="str">
            <v>0402900471</v>
          </cell>
          <cell r="B2378" t="str">
            <v>Chevron U.S.A. Inc.</v>
          </cell>
          <cell r="C2378" t="str">
            <v>Cyclic Steam</v>
          </cell>
          <cell r="D2378" t="str">
            <v>Kern River</v>
          </cell>
          <cell r="E2378" t="str">
            <v>Inland</v>
          </cell>
          <cell r="F2378" t="str">
            <v>Kern</v>
          </cell>
          <cell r="G2378" t="str">
            <v>Kern River</v>
          </cell>
          <cell r="H2378" t="str">
            <v>No</v>
          </cell>
        </row>
        <row r="2379">
          <cell r="A2379" t="str">
            <v>0402900478</v>
          </cell>
          <cell r="B2379" t="str">
            <v>Chevron U.S.A. Inc.</v>
          </cell>
          <cell r="C2379" t="str">
            <v>Cyclic Steam</v>
          </cell>
          <cell r="D2379" t="str">
            <v>Kern River</v>
          </cell>
          <cell r="E2379" t="str">
            <v>Inland</v>
          </cell>
          <cell r="F2379" t="str">
            <v>Kern</v>
          </cell>
          <cell r="G2379" t="str">
            <v>Kern River</v>
          </cell>
          <cell r="H2379" t="str">
            <v>Yes</v>
          </cell>
        </row>
        <row r="2380">
          <cell r="A2380" t="str">
            <v>0402900488</v>
          </cell>
          <cell r="B2380" t="str">
            <v>San Joaquin Facilities Management, Inc.</v>
          </cell>
          <cell r="C2380" t="str">
            <v>Oil &amp; Gas</v>
          </cell>
          <cell r="D2380" t="str">
            <v>Ten Section</v>
          </cell>
          <cell r="E2380" t="str">
            <v>Inland</v>
          </cell>
          <cell r="F2380" t="str">
            <v>Kern</v>
          </cell>
          <cell r="G2380" t="str">
            <v>Upper Stevens</v>
          </cell>
          <cell r="H2380" t="str">
            <v>No</v>
          </cell>
        </row>
        <row r="2381">
          <cell r="A2381" t="str">
            <v>0402900489</v>
          </cell>
          <cell r="B2381" t="str">
            <v>California Resources Production Corporation</v>
          </cell>
          <cell r="C2381" t="str">
            <v>Oil &amp; Gas</v>
          </cell>
          <cell r="D2381" t="str">
            <v>Mount Poso</v>
          </cell>
          <cell r="E2381" t="str">
            <v>Inland</v>
          </cell>
          <cell r="F2381" t="str">
            <v>Kern</v>
          </cell>
          <cell r="G2381" t="str">
            <v>Vedder</v>
          </cell>
          <cell r="H2381" t="str">
            <v>Yes</v>
          </cell>
        </row>
        <row r="2382">
          <cell r="A2382" t="str">
            <v>0402900490</v>
          </cell>
          <cell r="B2382" t="str">
            <v>California Resources Production Corporation</v>
          </cell>
          <cell r="C2382" t="str">
            <v>Oil &amp; Gas</v>
          </cell>
          <cell r="D2382" t="str">
            <v>Mount Poso</v>
          </cell>
          <cell r="E2382" t="str">
            <v>Inland</v>
          </cell>
          <cell r="F2382" t="str">
            <v>Kern</v>
          </cell>
          <cell r="G2382" t="str">
            <v>Vedder</v>
          </cell>
          <cell r="H2382" t="str">
            <v>Yes</v>
          </cell>
        </row>
        <row r="2383">
          <cell r="A2383" t="str">
            <v>0402900491</v>
          </cell>
          <cell r="B2383" t="str">
            <v>California Resources Production Corporation</v>
          </cell>
          <cell r="C2383" t="str">
            <v>Oil &amp; Gas</v>
          </cell>
          <cell r="D2383" t="str">
            <v>Mount Poso</v>
          </cell>
          <cell r="E2383" t="str">
            <v>Inland</v>
          </cell>
          <cell r="F2383" t="str">
            <v>Kern</v>
          </cell>
          <cell r="G2383" t="str">
            <v>Vedder</v>
          </cell>
          <cell r="H2383" t="str">
            <v>No</v>
          </cell>
        </row>
        <row r="2384">
          <cell r="A2384" t="str">
            <v>0402900496</v>
          </cell>
          <cell r="B2384" t="str">
            <v>Chevron U.S.A. Inc.</v>
          </cell>
          <cell r="C2384" t="str">
            <v>Cyclic Steam</v>
          </cell>
          <cell r="D2384" t="str">
            <v>Kern River</v>
          </cell>
          <cell r="E2384" t="str">
            <v>Inland</v>
          </cell>
          <cell r="F2384" t="str">
            <v>Kern</v>
          </cell>
          <cell r="G2384" t="str">
            <v>Kern River</v>
          </cell>
          <cell r="H2384" t="str">
            <v>No</v>
          </cell>
        </row>
        <row r="2385">
          <cell r="A2385" t="str">
            <v>0402900497</v>
          </cell>
          <cell r="B2385" t="str">
            <v>California Petroleum Group Inc.</v>
          </cell>
          <cell r="C2385" t="str">
            <v>Oil &amp; Gas</v>
          </cell>
          <cell r="D2385" t="str">
            <v>Ten Section</v>
          </cell>
          <cell r="E2385" t="str">
            <v>Inland</v>
          </cell>
          <cell r="F2385" t="str">
            <v>Kern</v>
          </cell>
          <cell r="G2385" t="str">
            <v>Lower Stevens</v>
          </cell>
          <cell r="H2385" t="str">
            <v>No</v>
          </cell>
        </row>
        <row r="2386">
          <cell r="A2386" t="str">
            <v>0402900522</v>
          </cell>
          <cell r="B2386" t="str">
            <v>California Resources Production Corporation</v>
          </cell>
          <cell r="C2386" t="str">
            <v>Oil &amp; Gas</v>
          </cell>
          <cell r="D2386" t="str">
            <v>Ant Hill</v>
          </cell>
          <cell r="E2386" t="str">
            <v>Inland</v>
          </cell>
          <cell r="F2386" t="str">
            <v>Kern</v>
          </cell>
          <cell r="G2386" t="str">
            <v>Olcese</v>
          </cell>
          <cell r="H2386" t="str">
            <v>Yes</v>
          </cell>
        </row>
        <row r="2387">
          <cell r="A2387" t="str">
            <v>0402900531</v>
          </cell>
          <cell r="B2387" t="str">
            <v>Caballero Operations LLC</v>
          </cell>
          <cell r="C2387" t="str">
            <v>Oil &amp; Gas</v>
          </cell>
          <cell r="D2387" t="str">
            <v>Mountain View</v>
          </cell>
          <cell r="E2387" t="str">
            <v>Inland</v>
          </cell>
          <cell r="F2387" t="str">
            <v>Kern</v>
          </cell>
          <cell r="G2387" t="str">
            <v>No Pool Breakdown</v>
          </cell>
          <cell r="H2387" t="str">
            <v>No</v>
          </cell>
        </row>
        <row r="2388">
          <cell r="A2388" t="str">
            <v>0402900532</v>
          </cell>
          <cell r="B2388" t="str">
            <v>Caballero Operations LLC</v>
          </cell>
          <cell r="C2388" t="str">
            <v>Oil &amp; Gas</v>
          </cell>
          <cell r="D2388" t="str">
            <v>Mountain View</v>
          </cell>
          <cell r="E2388" t="str">
            <v>Inland</v>
          </cell>
          <cell r="F2388" t="str">
            <v>Kern</v>
          </cell>
          <cell r="G2388" t="str">
            <v>No Pool Breakdown</v>
          </cell>
          <cell r="H2388" t="str">
            <v>No</v>
          </cell>
        </row>
        <row r="2389">
          <cell r="A2389" t="str">
            <v>0402900533</v>
          </cell>
          <cell r="B2389" t="str">
            <v>Caballero Operations LLC</v>
          </cell>
          <cell r="C2389" t="str">
            <v>Oil &amp; Gas</v>
          </cell>
          <cell r="D2389" t="str">
            <v>Mountain View</v>
          </cell>
          <cell r="E2389" t="str">
            <v>Inland</v>
          </cell>
          <cell r="F2389" t="str">
            <v>Kern</v>
          </cell>
          <cell r="G2389" t="str">
            <v>No Pool Breakdown</v>
          </cell>
          <cell r="H2389" t="str">
            <v>No</v>
          </cell>
        </row>
        <row r="2390">
          <cell r="A2390" t="str">
            <v>0402900543</v>
          </cell>
          <cell r="B2390" t="str">
            <v>Caballero Operations LLC</v>
          </cell>
          <cell r="C2390" t="str">
            <v>Oil &amp; Gas</v>
          </cell>
          <cell r="D2390" t="str">
            <v>Mountain View</v>
          </cell>
          <cell r="E2390" t="str">
            <v>Inland</v>
          </cell>
          <cell r="F2390" t="str">
            <v>Kern</v>
          </cell>
          <cell r="G2390" t="str">
            <v>No Pool Breakdown</v>
          </cell>
          <cell r="H2390" t="str">
            <v>No</v>
          </cell>
        </row>
        <row r="2391">
          <cell r="A2391" t="str">
            <v>0402900545</v>
          </cell>
          <cell r="B2391" t="str">
            <v>Caballero Operations LLC</v>
          </cell>
          <cell r="C2391" t="str">
            <v>Oil &amp; Gas</v>
          </cell>
          <cell r="D2391" t="str">
            <v>Mountain View</v>
          </cell>
          <cell r="E2391" t="str">
            <v>Inland</v>
          </cell>
          <cell r="F2391" t="str">
            <v>Kern</v>
          </cell>
          <cell r="G2391" t="str">
            <v>No Pool Breakdown</v>
          </cell>
          <cell r="H2391" t="str">
            <v>Yes</v>
          </cell>
        </row>
        <row r="2392">
          <cell r="A2392" t="str">
            <v>0402900549</v>
          </cell>
          <cell r="B2392" t="str">
            <v>San Joaquin Facilities Management, Inc.</v>
          </cell>
          <cell r="C2392" t="str">
            <v>Oil &amp; Gas</v>
          </cell>
          <cell r="D2392" t="str">
            <v>Fruitvale</v>
          </cell>
          <cell r="E2392" t="str">
            <v>Inland</v>
          </cell>
          <cell r="F2392" t="str">
            <v>Kern</v>
          </cell>
          <cell r="G2392" t="str">
            <v>No Pool Breakdown</v>
          </cell>
          <cell r="H2392" t="str">
            <v>No</v>
          </cell>
        </row>
        <row r="2393">
          <cell r="A2393" t="str">
            <v>0402900573</v>
          </cell>
          <cell r="B2393" t="str">
            <v>Chevron U.S.A. Inc.</v>
          </cell>
          <cell r="C2393" t="str">
            <v>Cyclic Steam</v>
          </cell>
          <cell r="D2393" t="str">
            <v>Kern River</v>
          </cell>
          <cell r="E2393" t="str">
            <v>Inland</v>
          </cell>
          <cell r="F2393" t="str">
            <v>Kern</v>
          </cell>
          <cell r="G2393" t="str">
            <v>Kern River</v>
          </cell>
          <cell r="H2393" t="str">
            <v>Yes</v>
          </cell>
        </row>
        <row r="2394">
          <cell r="A2394" t="str">
            <v>0402900578</v>
          </cell>
          <cell r="B2394" t="str">
            <v>Chevron U.S.A. Inc.</v>
          </cell>
          <cell r="C2394" t="str">
            <v>Cyclic Steam</v>
          </cell>
          <cell r="D2394" t="str">
            <v>Kern River</v>
          </cell>
          <cell r="E2394" t="str">
            <v>Inland</v>
          </cell>
          <cell r="F2394" t="str">
            <v>Kern</v>
          </cell>
          <cell r="G2394" t="str">
            <v>Kern River</v>
          </cell>
          <cell r="H2394" t="str">
            <v>No</v>
          </cell>
        </row>
        <row r="2395">
          <cell r="A2395" t="str">
            <v>0402900581</v>
          </cell>
          <cell r="B2395" t="str">
            <v>Chevron U.S.A. Inc.</v>
          </cell>
          <cell r="C2395" t="str">
            <v>Cyclic Steam</v>
          </cell>
          <cell r="D2395" t="str">
            <v>Kern River</v>
          </cell>
          <cell r="E2395" t="str">
            <v>Inland</v>
          </cell>
          <cell r="F2395" t="str">
            <v>Kern</v>
          </cell>
          <cell r="G2395" t="str">
            <v>Kern River</v>
          </cell>
          <cell r="H2395" t="str">
            <v>No</v>
          </cell>
        </row>
        <row r="2396">
          <cell r="A2396" t="str">
            <v>0402900595</v>
          </cell>
          <cell r="B2396" t="str">
            <v>Chevron U.S.A. Inc.</v>
          </cell>
          <cell r="C2396" t="str">
            <v>Cyclic Steam</v>
          </cell>
          <cell r="D2396" t="str">
            <v>Kern River</v>
          </cell>
          <cell r="E2396" t="str">
            <v>Inland</v>
          </cell>
          <cell r="F2396" t="str">
            <v>Kern</v>
          </cell>
          <cell r="G2396" t="str">
            <v>Kern River</v>
          </cell>
          <cell r="H2396" t="str">
            <v>Yes</v>
          </cell>
        </row>
        <row r="2397">
          <cell r="A2397" t="str">
            <v>0402900596</v>
          </cell>
          <cell r="B2397" t="str">
            <v>Chevron U.S.A. Inc.</v>
          </cell>
          <cell r="C2397" t="str">
            <v>Cyclic Steam</v>
          </cell>
          <cell r="D2397" t="str">
            <v>Kern River</v>
          </cell>
          <cell r="E2397" t="str">
            <v>Inland</v>
          </cell>
          <cell r="F2397" t="str">
            <v>Kern</v>
          </cell>
          <cell r="G2397" t="str">
            <v>Kern River</v>
          </cell>
          <cell r="H2397" t="str">
            <v>Yes</v>
          </cell>
        </row>
        <row r="2398">
          <cell r="A2398" t="str">
            <v>0402900597</v>
          </cell>
          <cell r="B2398" t="str">
            <v>Chevron U.S.A. Inc.</v>
          </cell>
          <cell r="C2398" t="str">
            <v>Cyclic Steam</v>
          </cell>
          <cell r="D2398" t="str">
            <v>Kern River</v>
          </cell>
          <cell r="E2398" t="str">
            <v>Inland</v>
          </cell>
          <cell r="F2398" t="str">
            <v>Kern</v>
          </cell>
          <cell r="G2398" t="str">
            <v>Kern River</v>
          </cell>
          <cell r="H2398" t="str">
            <v>No</v>
          </cell>
        </row>
        <row r="2399">
          <cell r="A2399" t="str">
            <v>0402900599</v>
          </cell>
          <cell r="B2399" t="str">
            <v>Chevron U.S.A. Inc.</v>
          </cell>
          <cell r="C2399" t="str">
            <v>Cyclic Steam</v>
          </cell>
          <cell r="D2399" t="str">
            <v>Kern River</v>
          </cell>
          <cell r="E2399" t="str">
            <v>Inland</v>
          </cell>
          <cell r="F2399" t="str">
            <v>Kern</v>
          </cell>
          <cell r="G2399" t="str">
            <v>Kern River</v>
          </cell>
          <cell r="H2399" t="str">
            <v>No</v>
          </cell>
        </row>
        <row r="2400">
          <cell r="A2400" t="str">
            <v>0402900600</v>
          </cell>
          <cell r="B2400" t="str">
            <v>Chevron U.S.A. Inc.</v>
          </cell>
          <cell r="C2400" t="str">
            <v>Oil &amp; Gas</v>
          </cell>
          <cell r="D2400" t="str">
            <v>Kern River</v>
          </cell>
          <cell r="E2400" t="str">
            <v>Inland</v>
          </cell>
          <cell r="F2400" t="str">
            <v>Kern</v>
          </cell>
          <cell r="G2400" t="str">
            <v>Kern River</v>
          </cell>
          <cell r="H2400" t="str">
            <v>No</v>
          </cell>
        </row>
        <row r="2401">
          <cell r="A2401" t="str">
            <v>0402900604</v>
          </cell>
          <cell r="B2401" t="str">
            <v>Petro Capital Resources, LLC</v>
          </cell>
          <cell r="C2401" t="str">
            <v>Water Disposal</v>
          </cell>
          <cell r="D2401" t="str">
            <v>Edison</v>
          </cell>
          <cell r="E2401" t="str">
            <v>Inland</v>
          </cell>
          <cell r="F2401" t="str">
            <v>Kern</v>
          </cell>
          <cell r="G2401" t="str">
            <v>No Pool Breakdown, Chanac</v>
          </cell>
          <cell r="H2401" t="str">
            <v>Yes</v>
          </cell>
        </row>
        <row r="2402">
          <cell r="A2402" t="str">
            <v>0402900610</v>
          </cell>
          <cell r="B2402" t="str">
            <v>Petro Capital Resources, LLC</v>
          </cell>
          <cell r="C2402" t="str">
            <v>Oil &amp; Gas</v>
          </cell>
          <cell r="D2402" t="str">
            <v>Edison</v>
          </cell>
          <cell r="E2402" t="str">
            <v>Inland</v>
          </cell>
          <cell r="F2402" t="str">
            <v>Kern</v>
          </cell>
          <cell r="G2402" t="str">
            <v>No Pool Breakdown</v>
          </cell>
          <cell r="H2402" t="str">
            <v>No</v>
          </cell>
        </row>
        <row r="2403">
          <cell r="A2403" t="str">
            <v>0402900613</v>
          </cell>
          <cell r="B2403" t="str">
            <v>Petro Capital Resources, LLC</v>
          </cell>
          <cell r="C2403" t="str">
            <v>Oil &amp; Gas</v>
          </cell>
          <cell r="D2403" t="str">
            <v>Edison</v>
          </cell>
          <cell r="E2403" t="str">
            <v>Inland</v>
          </cell>
          <cell r="F2403" t="str">
            <v>Kern</v>
          </cell>
          <cell r="G2403" t="str">
            <v>No Pool Breakdown</v>
          </cell>
          <cell r="H2403" t="str">
            <v>No</v>
          </cell>
        </row>
        <row r="2404">
          <cell r="A2404" t="str">
            <v>0402900618</v>
          </cell>
          <cell r="B2404" t="str">
            <v>E &amp; B Natural Resources Management Corporation</v>
          </cell>
          <cell r="C2404" t="str">
            <v>Oil &amp; Gas</v>
          </cell>
          <cell r="D2404" t="str">
            <v>Poso Creek</v>
          </cell>
          <cell r="E2404" t="str">
            <v>Inland</v>
          </cell>
          <cell r="F2404" t="str">
            <v>Kern</v>
          </cell>
          <cell r="G2404" t="str">
            <v>No Pool Breakdown</v>
          </cell>
          <cell r="H2404" t="str">
            <v>No</v>
          </cell>
        </row>
        <row r="2405">
          <cell r="A2405" t="str">
            <v>0402900626</v>
          </cell>
          <cell r="B2405" t="str">
            <v>Crimson Resource Management Corp.</v>
          </cell>
          <cell r="C2405" t="str">
            <v>Oil &amp; Gas</v>
          </cell>
          <cell r="D2405" t="str">
            <v>Greeley</v>
          </cell>
          <cell r="E2405" t="str">
            <v>Inland</v>
          </cell>
          <cell r="F2405" t="str">
            <v>Kern</v>
          </cell>
          <cell r="G2405" t="str">
            <v>Stevens (Undifferentiated)</v>
          </cell>
          <cell r="H2405" t="str">
            <v>Yes</v>
          </cell>
        </row>
        <row r="2406">
          <cell r="A2406" t="str">
            <v>0402900643</v>
          </cell>
          <cell r="B2406" t="str">
            <v>Chevron U.S.A. Inc.</v>
          </cell>
          <cell r="C2406" t="str">
            <v>Steamflood</v>
          </cell>
          <cell r="D2406" t="str">
            <v>Kern River</v>
          </cell>
          <cell r="E2406" t="str">
            <v>Inland</v>
          </cell>
          <cell r="F2406" t="str">
            <v>Kern</v>
          </cell>
          <cell r="G2406" t="str">
            <v>Kern River</v>
          </cell>
          <cell r="H2406" t="str">
            <v>Yes</v>
          </cell>
        </row>
        <row r="2407">
          <cell r="A2407" t="str">
            <v>0402900653</v>
          </cell>
          <cell r="B2407" t="str">
            <v>Sunray Petroleum, Inc.</v>
          </cell>
          <cell r="C2407" t="str">
            <v>Oil &amp; Gas</v>
          </cell>
          <cell r="D2407" t="str">
            <v>Mountain View</v>
          </cell>
          <cell r="E2407" t="str">
            <v>Inland</v>
          </cell>
          <cell r="F2407" t="str">
            <v>Kern</v>
          </cell>
          <cell r="G2407" t="str">
            <v>No Pool Breakdown</v>
          </cell>
          <cell r="H2407" t="str">
            <v>Yes</v>
          </cell>
        </row>
        <row r="2408">
          <cell r="A2408" t="str">
            <v>0402900655</v>
          </cell>
          <cell r="B2408" t="str">
            <v>California Petroleum Group Inc.</v>
          </cell>
          <cell r="C2408" t="str">
            <v>Oil &amp; Gas</v>
          </cell>
          <cell r="D2408" t="str">
            <v>Ten Section</v>
          </cell>
          <cell r="E2408" t="str">
            <v>Inland</v>
          </cell>
          <cell r="F2408" t="str">
            <v>Kern</v>
          </cell>
          <cell r="G2408" t="str">
            <v>Lower Stevens</v>
          </cell>
          <cell r="H2408" t="str">
            <v>No</v>
          </cell>
        </row>
        <row r="2409">
          <cell r="A2409" t="str">
            <v>0402900683</v>
          </cell>
          <cell r="B2409" t="str">
            <v>Chevron U.S.A. Inc.</v>
          </cell>
          <cell r="C2409" t="str">
            <v>Oil &amp; Gas</v>
          </cell>
          <cell r="D2409" t="str">
            <v>Kern River</v>
          </cell>
          <cell r="E2409" t="str">
            <v>Inland</v>
          </cell>
          <cell r="F2409" t="str">
            <v>Kern</v>
          </cell>
          <cell r="G2409" t="str">
            <v>Kern River</v>
          </cell>
          <cell r="H2409" t="str">
            <v>No</v>
          </cell>
        </row>
        <row r="2410">
          <cell r="A2410" t="str">
            <v>0402900700</v>
          </cell>
          <cell r="B2410" t="str">
            <v>Chevron U.S.A. Inc.</v>
          </cell>
          <cell r="C2410" t="str">
            <v>Oil &amp; Gas</v>
          </cell>
          <cell r="D2410" t="str">
            <v>Kern River</v>
          </cell>
          <cell r="E2410" t="str">
            <v>Inland</v>
          </cell>
          <cell r="F2410" t="str">
            <v>Kern</v>
          </cell>
          <cell r="G2410" t="str">
            <v>Kern River</v>
          </cell>
          <cell r="H2410" t="str">
            <v>No</v>
          </cell>
        </row>
        <row r="2411">
          <cell r="A2411" t="str">
            <v>0402900704</v>
          </cell>
          <cell r="B2411" t="str">
            <v>Crimson Resource Management Corp.</v>
          </cell>
          <cell r="C2411" t="str">
            <v>Water Disposal</v>
          </cell>
          <cell r="D2411" t="str">
            <v>Rosedale Ranch</v>
          </cell>
          <cell r="E2411" t="str">
            <v>Inland</v>
          </cell>
          <cell r="F2411" t="str">
            <v>Kern</v>
          </cell>
          <cell r="G2411" t="str">
            <v>Etchegoin</v>
          </cell>
          <cell r="H2411" t="str">
            <v>No</v>
          </cell>
        </row>
        <row r="2412">
          <cell r="A2412" t="str">
            <v>0402900711</v>
          </cell>
          <cell r="B2412" t="str">
            <v>California Resources Production Corporation</v>
          </cell>
          <cell r="C2412" t="str">
            <v>Oil &amp; Gas</v>
          </cell>
          <cell r="D2412" t="str">
            <v>Wheeler Ridge</v>
          </cell>
          <cell r="E2412" t="str">
            <v>Inland</v>
          </cell>
          <cell r="F2412" t="str">
            <v>Kern</v>
          </cell>
          <cell r="G2412" t="str">
            <v>ZA-5, Massive Eocene</v>
          </cell>
          <cell r="H2412" t="str">
            <v>Yes</v>
          </cell>
        </row>
        <row r="2413">
          <cell r="A2413" t="str">
            <v>0402900712</v>
          </cell>
          <cell r="B2413" t="str">
            <v>San Joaquin Facilities Management, Inc.</v>
          </cell>
          <cell r="C2413" t="str">
            <v>Water Disposal</v>
          </cell>
          <cell r="D2413" t="str">
            <v>Fruitvale</v>
          </cell>
          <cell r="E2413" t="str">
            <v>Inland</v>
          </cell>
          <cell r="F2413" t="str">
            <v>Kern</v>
          </cell>
          <cell r="G2413" t="str">
            <v>No Pool Breakdown, Etchegoin-Chanac, Etchegoin</v>
          </cell>
          <cell r="H2413" t="str">
            <v>Yes</v>
          </cell>
        </row>
        <row r="2414">
          <cell r="A2414" t="str">
            <v>0402900725</v>
          </cell>
          <cell r="B2414" t="str">
            <v>J.P. Oil Company, LLC</v>
          </cell>
          <cell r="C2414" t="str">
            <v>Oil &amp; Gas</v>
          </cell>
          <cell r="D2414" t="str">
            <v>Rio Bravo</v>
          </cell>
          <cell r="E2414" t="str">
            <v>Inland</v>
          </cell>
          <cell r="F2414" t="str">
            <v>Kern</v>
          </cell>
          <cell r="G2414" t="str">
            <v>Rio Bravo-Main Vedder-Osborn</v>
          </cell>
          <cell r="H2414" t="str">
            <v>Yes</v>
          </cell>
        </row>
        <row r="2415">
          <cell r="A2415" t="str">
            <v>0402900728</v>
          </cell>
          <cell r="B2415" t="str">
            <v>Crimson Resource Management Corp.</v>
          </cell>
          <cell r="C2415" t="str">
            <v>Oil &amp; Gas</v>
          </cell>
          <cell r="D2415" t="str">
            <v>Greeley</v>
          </cell>
          <cell r="E2415" t="str">
            <v>Inland</v>
          </cell>
          <cell r="F2415" t="str">
            <v>Kern</v>
          </cell>
          <cell r="G2415" t="str">
            <v>Rio Bravo-Vedder</v>
          </cell>
          <cell r="H2415" t="str">
            <v>Yes</v>
          </cell>
        </row>
        <row r="2416">
          <cell r="A2416" t="str">
            <v>0402900741</v>
          </cell>
          <cell r="B2416" t="str">
            <v>Griffin Resources, LLC</v>
          </cell>
          <cell r="C2416" t="str">
            <v>Oil &amp; Gas</v>
          </cell>
          <cell r="D2416" t="str">
            <v>Fruitvale</v>
          </cell>
          <cell r="E2416" t="str">
            <v>Inland</v>
          </cell>
          <cell r="F2416" t="str">
            <v>Kern</v>
          </cell>
          <cell r="G2416" t="str">
            <v>No Pool Breakdown</v>
          </cell>
          <cell r="H2416" t="str">
            <v>No</v>
          </cell>
        </row>
        <row r="2417">
          <cell r="A2417" t="str">
            <v>0402900743</v>
          </cell>
          <cell r="B2417" t="str">
            <v>California Resources Production Corporation</v>
          </cell>
          <cell r="C2417" t="str">
            <v>Water Source</v>
          </cell>
          <cell r="D2417" t="str">
            <v>Tejon, North</v>
          </cell>
          <cell r="E2417" t="str">
            <v>Inland</v>
          </cell>
          <cell r="F2417" t="str">
            <v>Kern</v>
          </cell>
          <cell r="G2417" t="str">
            <v>Fruitvale</v>
          </cell>
          <cell r="H2417" t="str">
            <v>Yes</v>
          </cell>
        </row>
        <row r="2418">
          <cell r="A2418" t="str">
            <v>0402900746</v>
          </cell>
          <cell r="B2418" t="str">
            <v>Naftex Operating Company</v>
          </cell>
          <cell r="C2418" t="str">
            <v>Cyclic Steam</v>
          </cell>
          <cell r="D2418" t="str">
            <v>Edison</v>
          </cell>
          <cell r="E2418" t="str">
            <v>Inland</v>
          </cell>
          <cell r="F2418" t="str">
            <v>Kern</v>
          </cell>
          <cell r="G2418" t="str">
            <v>Santa Margarita, No Pool Breakdown</v>
          </cell>
          <cell r="H2418" t="str">
            <v>Yes</v>
          </cell>
        </row>
        <row r="2419">
          <cell r="A2419" t="str">
            <v>0402900764</v>
          </cell>
          <cell r="B2419" t="str">
            <v>Chevron U.S.A. Inc.</v>
          </cell>
          <cell r="C2419" t="str">
            <v>Oil &amp; Gas</v>
          </cell>
          <cell r="D2419" t="str">
            <v>Kern River</v>
          </cell>
          <cell r="E2419" t="str">
            <v>Inland</v>
          </cell>
          <cell r="F2419" t="str">
            <v>Kern</v>
          </cell>
          <cell r="G2419" t="str">
            <v>Kern River</v>
          </cell>
          <cell r="H2419" t="str">
            <v>No</v>
          </cell>
        </row>
        <row r="2420">
          <cell r="A2420" t="str">
            <v>0402900816</v>
          </cell>
          <cell r="B2420" t="str">
            <v>Citadel Exploration Inc.</v>
          </cell>
          <cell r="C2420" t="str">
            <v>Oil &amp; Gas</v>
          </cell>
          <cell r="D2420" t="str">
            <v>Kern Bluff</v>
          </cell>
          <cell r="E2420" t="str">
            <v>Inland</v>
          </cell>
          <cell r="F2420" t="str">
            <v>Kern</v>
          </cell>
          <cell r="G2420" t="str">
            <v>Miocene</v>
          </cell>
          <cell r="H2420" t="str">
            <v>Yes</v>
          </cell>
        </row>
        <row r="2421">
          <cell r="A2421" t="str">
            <v>0402900841</v>
          </cell>
          <cell r="B2421" t="str">
            <v>Crimson Resource Management Corp.</v>
          </cell>
          <cell r="C2421" t="str">
            <v>Oil &amp; Gas</v>
          </cell>
          <cell r="D2421" t="str">
            <v>Rosedale Ranch</v>
          </cell>
          <cell r="E2421" t="str">
            <v>Inland</v>
          </cell>
          <cell r="F2421" t="str">
            <v>Kern</v>
          </cell>
          <cell r="G2421" t="str">
            <v>Lerdo-Chanac</v>
          </cell>
          <cell r="H2421" t="str">
            <v>No</v>
          </cell>
        </row>
        <row r="2422">
          <cell r="A2422" t="str">
            <v>0402900843</v>
          </cell>
          <cell r="B2422" t="str">
            <v>E &amp; B Natural Resources Management Corporation</v>
          </cell>
          <cell r="C2422" t="str">
            <v>Oil &amp; Gas</v>
          </cell>
          <cell r="D2422" t="str">
            <v>Tejon Hills</v>
          </cell>
          <cell r="E2422" t="str">
            <v>Inland</v>
          </cell>
          <cell r="F2422" t="str">
            <v>Kern</v>
          </cell>
          <cell r="G2422" t="str">
            <v>No Pool Breakdown</v>
          </cell>
          <cell r="H2422" t="str">
            <v>Yes</v>
          </cell>
        </row>
        <row r="2423">
          <cell r="A2423" t="str">
            <v>0402900878</v>
          </cell>
          <cell r="B2423" t="str">
            <v>Chevron U.S.A. Inc.</v>
          </cell>
          <cell r="C2423" t="str">
            <v>Cyclic Steam</v>
          </cell>
          <cell r="D2423" t="str">
            <v>Kern River</v>
          </cell>
          <cell r="E2423" t="str">
            <v>Inland</v>
          </cell>
          <cell r="F2423" t="str">
            <v>Kern</v>
          </cell>
          <cell r="G2423" t="str">
            <v>Kern River</v>
          </cell>
          <cell r="H2423" t="str">
            <v>No</v>
          </cell>
        </row>
        <row r="2424">
          <cell r="A2424" t="str">
            <v>0402900879</v>
          </cell>
          <cell r="B2424" t="str">
            <v>California Resources Production Corporation</v>
          </cell>
          <cell r="C2424" t="str">
            <v>Steamflood</v>
          </cell>
          <cell r="D2424" t="str">
            <v>Mount Poso</v>
          </cell>
          <cell r="E2424" t="str">
            <v>Inland</v>
          </cell>
          <cell r="F2424" t="str">
            <v>Kern</v>
          </cell>
          <cell r="G2424" t="str">
            <v>Vedder, Pyramid Hill-Vedder</v>
          </cell>
          <cell r="H2424" t="str">
            <v>Yes</v>
          </cell>
        </row>
        <row r="2425">
          <cell r="A2425" t="str">
            <v>0402900880</v>
          </cell>
          <cell r="B2425" t="str">
            <v>Crimson Resource Management Corp.</v>
          </cell>
          <cell r="C2425" t="str">
            <v>Oil &amp; Gas</v>
          </cell>
          <cell r="D2425" t="str">
            <v>Greeley</v>
          </cell>
          <cell r="E2425" t="str">
            <v>Inland</v>
          </cell>
          <cell r="F2425" t="str">
            <v>Kern</v>
          </cell>
          <cell r="G2425" t="str">
            <v>Stevens (Undifferentiated)</v>
          </cell>
          <cell r="H2425" t="str">
            <v>Yes</v>
          </cell>
        </row>
        <row r="2426">
          <cell r="A2426" t="str">
            <v>0402900887</v>
          </cell>
          <cell r="B2426" t="str">
            <v>Tetra Oil Company</v>
          </cell>
          <cell r="C2426" t="str">
            <v>Oil &amp; Gas</v>
          </cell>
          <cell r="D2426" t="str">
            <v>Kern Front</v>
          </cell>
          <cell r="E2426" t="str">
            <v>Inland</v>
          </cell>
          <cell r="F2426" t="str">
            <v>Kern</v>
          </cell>
          <cell r="G2426" t="str">
            <v>No Pool Breakdown</v>
          </cell>
          <cell r="H2426" t="str">
            <v>No</v>
          </cell>
        </row>
        <row r="2427">
          <cell r="A2427" t="str">
            <v>0402900888</v>
          </cell>
          <cell r="B2427" t="str">
            <v>Tetra Oil Company</v>
          </cell>
          <cell r="C2427" t="str">
            <v>Oil &amp; Gas</v>
          </cell>
          <cell r="D2427" t="str">
            <v>Kern Front</v>
          </cell>
          <cell r="E2427" t="str">
            <v>Inland</v>
          </cell>
          <cell r="F2427" t="str">
            <v>Kern</v>
          </cell>
          <cell r="G2427" t="str">
            <v>No Pool Breakdown</v>
          </cell>
          <cell r="H2427" t="str">
            <v>No</v>
          </cell>
        </row>
        <row r="2428">
          <cell r="A2428" t="str">
            <v>0402900889</v>
          </cell>
          <cell r="B2428" t="str">
            <v>Tetra Oil Company</v>
          </cell>
          <cell r="C2428" t="str">
            <v>Oil &amp; Gas</v>
          </cell>
          <cell r="D2428" t="str">
            <v>Kern Front</v>
          </cell>
          <cell r="E2428" t="str">
            <v>Inland</v>
          </cell>
          <cell r="F2428" t="str">
            <v>Kern</v>
          </cell>
          <cell r="G2428" t="str">
            <v>No Pool Breakdown</v>
          </cell>
          <cell r="H2428" t="str">
            <v>Yes</v>
          </cell>
        </row>
        <row r="2429">
          <cell r="A2429" t="str">
            <v>0402900890</v>
          </cell>
          <cell r="B2429" t="str">
            <v>Tetra Oil Company</v>
          </cell>
          <cell r="C2429" t="str">
            <v>Oil &amp; Gas</v>
          </cell>
          <cell r="D2429" t="str">
            <v>Kern Front</v>
          </cell>
          <cell r="E2429" t="str">
            <v>Inland</v>
          </cell>
          <cell r="F2429" t="str">
            <v>Kern</v>
          </cell>
          <cell r="G2429" t="str">
            <v>No Pool Breakdown</v>
          </cell>
          <cell r="H2429" t="str">
            <v>Yes</v>
          </cell>
        </row>
        <row r="2430">
          <cell r="A2430" t="str">
            <v>0402900891</v>
          </cell>
          <cell r="B2430" t="str">
            <v>Tetra Oil Company</v>
          </cell>
          <cell r="C2430" t="str">
            <v>Oil &amp; Gas</v>
          </cell>
          <cell r="D2430" t="str">
            <v>Kern Front</v>
          </cell>
          <cell r="E2430" t="str">
            <v>Inland</v>
          </cell>
          <cell r="F2430" t="str">
            <v>Kern</v>
          </cell>
          <cell r="G2430" t="str">
            <v>No Pool Breakdown</v>
          </cell>
          <cell r="H2430" t="str">
            <v>Yes</v>
          </cell>
        </row>
        <row r="2431">
          <cell r="A2431" t="str">
            <v>0402900894</v>
          </cell>
          <cell r="B2431" t="str">
            <v>California Petroleum Group Inc.</v>
          </cell>
          <cell r="C2431" t="str">
            <v>Oil &amp; Gas</v>
          </cell>
          <cell r="D2431" t="str">
            <v>Ten Section</v>
          </cell>
          <cell r="E2431" t="str">
            <v>Inland</v>
          </cell>
          <cell r="F2431" t="str">
            <v>Kern</v>
          </cell>
          <cell r="G2431" t="str">
            <v>Lower Stevens</v>
          </cell>
          <cell r="H2431" t="str">
            <v>No</v>
          </cell>
        </row>
        <row r="2432">
          <cell r="A2432" t="str">
            <v>0402900895</v>
          </cell>
          <cell r="B2432" t="str">
            <v>Sunray Petroleum, Inc.</v>
          </cell>
          <cell r="C2432" t="str">
            <v>Oil &amp; Gas</v>
          </cell>
          <cell r="D2432" t="str">
            <v>Mountain View</v>
          </cell>
          <cell r="E2432" t="str">
            <v>Inland</v>
          </cell>
          <cell r="F2432" t="str">
            <v>Kern</v>
          </cell>
          <cell r="G2432" t="str">
            <v>No Pool Breakdown</v>
          </cell>
          <cell r="H2432" t="str">
            <v>Yes</v>
          </cell>
        </row>
        <row r="2433">
          <cell r="A2433" t="str">
            <v>0402900903</v>
          </cell>
          <cell r="B2433" t="str">
            <v>San Joaquin Facilities Management, Inc.</v>
          </cell>
          <cell r="C2433" t="str">
            <v>Oil &amp; Gas</v>
          </cell>
          <cell r="D2433" t="str">
            <v>Ten Section</v>
          </cell>
          <cell r="E2433" t="str">
            <v>Inland</v>
          </cell>
          <cell r="F2433" t="str">
            <v>Kern</v>
          </cell>
          <cell r="G2433" t="str">
            <v>Upper Stevens</v>
          </cell>
          <cell r="H2433" t="str">
            <v>Yes</v>
          </cell>
        </row>
        <row r="2434">
          <cell r="A2434" t="str">
            <v>0402900904</v>
          </cell>
          <cell r="B2434" t="str">
            <v>California Resources Production Corporation</v>
          </cell>
          <cell r="C2434" t="str">
            <v>Oil &amp; Gas</v>
          </cell>
          <cell r="D2434" t="str">
            <v>Ant Hill</v>
          </cell>
          <cell r="E2434" t="str">
            <v>Inland</v>
          </cell>
          <cell r="F2434" t="str">
            <v>Kern</v>
          </cell>
          <cell r="G2434" t="str">
            <v>Olcese</v>
          </cell>
          <cell r="H2434" t="str">
            <v>Yes</v>
          </cell>
        </row>
        <row r="2435">
          <cell r="A2435" t="str">
            <v>0402900905</v>
          </cell>
          <cell r="B2435" t="str">
            <v>California Resources Production Corporation</v>
          </cell>
          <cell r="C2435" t="str">
            <v>Oil &amp; Gas</v>
          </cell>
          <cell r="D2435" t="str">
            <v>Ant Hill</v>
          </cell>
          <cell r="E2435" t="str">
            <v>Inland</v>
          </cell>
          <cell r="F2435" t="str">
            <v>Kern</v>
          </cell>
          <cell r="G2435" t="str">
            <v>Olcese</v>
          </cell>
          <cell r="H2435" t="str">
            <v>Yes</v>
          </cell>
        </row>
        <row r="2436">
          <cell r="A2436" t="str">
            <v>0402900929</v>
          </cell>
          <cell r="B2436" t="str">
            <v>Caballero Operations LLC</v>
          </cell>
          <cell r="C2436" t="str">
            <v>Oil &amp; Gas</v>
          </cell>
          <cell r="D2436" t="str">
            <v>Mountain View</v>
          </cell>
          <cell r="E2436" t="str">
            <v>Inland</v>
          </cell>
          <cell r="F2436" t="str">
            <v>Kern</v>
          </cell>
          <cell r="G2436" t="str">
            <v>No Pool Breakdown</v>
          </cell>
          <cell r="H2436" t="str">
            <v>Yes</v>
          </cell>
        </row>
        <row r="2437">
          <cell r="A2437" t="str">
            <v>0402900952</v>
          </cell>
          <cell r="B2437" t="str">
            <v>California Resources Production Corporation</v>
          </cell>
          <cell r="C2437" t="str">
            <v>Water Disposal</v>
          </cell>
          <cell r="D2437" t="str">
            <v>Ant Hill</v>
          </cell>
          <cell r="E2437" t="str">
            <v>Inland</v>
          </cell>
          <cell r="F2437" t="str">
            <v>Kern</v>
          </cell>
          <cell r="G2437" t="str">
            <v>Olcese</v>
          </cell>
          <cell r="H2437" t="str">
            <v>No</v>
          </cell>
        </row>
        <row r="2438">
          <cell r="A2438" t="str">
            <v>0402900956</v>
          </cell>
          <cell r="B2438" t="str">
            <v>California Resources Production Corporation</v>
          </cell>
          <cell r="C2438" t="str">
            <v>Oil &amp; Gas</v>
          </cell>
          <cell r="D2438" t="str">
            <v>Ant Hill</v>
          </cell>
          <cell r="E2438" t="str">
            <v>Inland</v>
          </cell>
          <cell r="F2438" t="str">
            <v>Kern</v>
          </cell>
          <cell r="G2438" t="str">
            <v>Olcese, Jewett (ABD)</v>
          </cell>
          <cell r="H2438" t="str">
            <v>Yes</v>
          </cell>
        </row>
        <row r="2439">
          <cell r="A2439" t="str">
            <v>0402900958</v>
          </cell>
          <cell r="B2439" t="str">
            <v>California Resources Production Corporation</v>
          </cell>
          <cell r="C2439" t="str">
            <v>Oil &amp; Gas</v>
          </cell>
          <cell r="D2439" t="str">
            <v>Ant Hill</v>
          </cell>
          <cell r="E2439" t="str">
            <v>Inland</v>
          </cell>
          <cell r="F2439" t="str">
            <v>Kern</v>
          </cell>
          <cell r="G2439" t="str">
            <v>Olcese</v>
          </cell>
          <cell r="H2439" t="str">
            <v>Yes</v>
          </cell>
        </row>
        <row r="2440">
          <cell r="A2440" t="str">
            <v>0402900961</v>
          </cell>
          <cell r="B2440" t="str">
            <v>California Resources Production Corporation</v>
          </cell>
          <cell r="C2440" t="str">
            <v>Oil &amp; Gas</v>
          </cell>
          <cell r="D2440" t="str">
            <v>Ant Hill</v>
          </cell>
          <cell r="E2440" t="str">
            <v>Inland</v>
          </cell>
          <cell r="F2440" t="str">
            <v>Kern</v>
          </cell>
          <cell r="G2440" t="str">
            <v>Olcese</v>
          </cell>
          <cell r="H2440" t="str">
            <v>Yes</v>
          </cell>
        </row>
        <row r="2441">
          <cell r="A2441" t="str">
            <v>0402900971</v>
          </cell>
          <cell r="B2441" t="str">
            <v>California Resources Production Corporation</v>
          </cell>
          <cell r="C2441" t="str">
            <v>Oil &amp; Gas</v>
          </cell>
          <cell r="D2441" t="str">
            <v>Ant Hill</v>
          </cell>
          <cell r="E2441" t="str">
            <v>Inland</v>
          </cell>
          <cell r="F2441" t="str">
            <v>Kern</v>
          </cell>
          <cell r="G2441" t="str">
            <v>Olcese</v>
          </cell>
          <cell r="H2441" t="str">
            <v>Yes</v>
          </cell>
        </row>
        <row r="2442">
          <cell r="A2442" t="str">
            <v>0402900981</v>
          </cell>
          <cell r="B2442" t="str">
            <v>Citadel Exploration Inc.</v>
          </cell>
          <cell r="C2442" t="str">
            <v>Oil &amp; Gas</v>
          </cell>
          <cell r="D2442" t="str">
            <v>Kern Bluff</v>
          </cell>
          <cell r="E2442" t="str">
            <v>Inland</v>
          </cell>
          <cell r="F2442" t="str">
            <v>Kern</v>
          </cell>
          <cell r="G2442" t="str">
            <v>Miocene</v>
          </cell>
          <cell r="H2442" t="str">
            <v>No</v>
          </cell>
        </row>
        <row r="2443">
          <cell r="A2443" t="str">
            <v>0402901003</v>
          </cell>
          <cell r="B2443" t="str">
            <v>Chevron U.S.A. Inc.</v>
          </cell>
          <cell r="C2443" t="str">
            <v>Oil &amp; Gas</v>
          </cell>
          <cell r="D2443" t="str">
            <v>McKittrick</v>
          </cell>
          <cell r="E2443" t="str">
            <v>Inland</v>
          </cell>
          <cell r="F2443" t="str">
            <v>Kern</v>
          </cell>
          <cell r="G2443" t="str">
            <v>Phacoides</v>
          </cell>
          <cell r="H2443" t="str">
            <v>Yes</v>
          </cell>
        </row>
        <row r="2444">
          <cell r="A2444" t="str">
            <v>0402901011</v>
          </cell>
          <cell r="B2444" t="str">
            <v>Berry Petroleum Company, LLC</v>
          </cell>
          <cell r="C2444" t="str">
            <v>Oil &amp; Gas</v>
          </cell>
          <cell r="D2444" t="str">
            <v>Midway-Sunset</v>
          </cell>
          <cell r="E2444" t="str">
            <v>Inland</v>
          </cell>
          <cell r="F2444" t="str">
            <v>Kern</v>
          </cell>
          <cell r="G2444" t="str">
            <v>No Pool Breakdown</v>
          </cell>
          <cell r="H2444" t="str">
            <v>Yes</v>
          </cell>
        </row>
        <row r="2445">
          <cell r="A2445" t="str">
            <v>0402901012</v>
          </cell>
          <cell r="B2445" t="str">
            <v>Berry Petroleum Company, LLC</v>
          </cell>
          <cell r="C2445" t="str">
            <v>Oil &amp; Gas</v>
          </cell>
          <cell r="D2445" t="str">
            <v>Midway-Sunset</v>
          </cell>
          <cell r="E2445" t="str">
            <v>Inland</v>
          </cell>
          <cell r="F2445" t="str">
            <v>Kern</v>
          </cell>
          <cell r="G2445" t="str">
            <v>No Pool Breakdown</v>
          </cell>
          <cell r="H2445" t="str">
            <v>Yes</v>
          </cell>
        </row>
        <row r="2446">
          <cell r="A2446" t="str">
            <v>0402901020</v>
          </cell>
          <cell r="B2446" t="str">
            <v>Chevron U.S.A. Inc.</v>
          </cell>
          <cell r="C2446" t="str">
            <v>Cyclic Steam</v>
          </cell>
          <cell r="D2446" t="str">
            <v>Midway-Sunset</v>
          </cell>
          <cell r="E2446" t="str">
            <v>Inland</v>
          </cell>
          <cell r="F2446" t="str">
            <v>Kern</v>
          </cell>
          <cell r="G2446" t="str">
            <v>No Pool Breakdown</v>
          </cell>
          <cell r="H2446" t="str">
            <v>No</v>
          </cell>
        </row>
        <row r="2447">
          <cell r="A2447" t="str">
            <v>0402901025</v>
          </cell>
          <cell r="B2447" t="str">
            <v>California Resources Elk Hills, LLC</v>
          </cell>
          <cell r="C2447" t="str">
            <v>Oil &amp; Gas</v>
          </cell>
          <cell r="D2447" t="str">
            <v>Buena Vista</v>
          </cell>
          <cell r="E2447" t="str">
            <v>Inland</v>
          </cell>
          <cell r="F2447" t="str">
            <v>Kern</v>
          </cell>
          <cell r="G2447" t="str">
            <v>Upper (Undifferentiated)</v>
          </cell>
          <cell r="H2447" t="str">
            <v>Yes</v>
          </cell>
        </row>
        <row r="2448">
          <cell r="A2448" t="str">
            <v>0402901026</v>
          </cell>
          <cell r="B2448" t="str">
            <v>California Resources Elk Hills, LLC</v>
          </cell>
          <cell r="C2448" t="str">
            <v>Oil &amp; Gas</v>
          </cell>
          <cell r="D2448" t="str">
            <v>Buena Vista</v>
          </cell>
          <cell r="E2448" t="str">
            <v>Inland</v>
          </cell>
          <cell r="F2448" t="str">
            <v>Kern</v>
          </cell>
          <cell r="G2448" t="str">
            <v>Upper (Undifferentiated)</v>
          </cell>
          <cell r="H2448" t="str">
            <v>Yes</v>
          </cell>
        </row>
        <row r="2449">
          <cell r="A2449" t="str">
            <v>0402901027</v>
          </cell>
          <cell r="B2449" t="str">
            <v>California Resources Elk Hills, LLC</v>
          </cell>
          <cell r="C2449" t="str">
            <v>Oil &amp; Gas</v>
          </cell>
          <cell r="D2449" t="str">
            <v>Buena Vista</v>
          </cell>
          <cell r="E2449" t="str">
            <v>Inland</v>
          </cell>
          <cell r="F2449" t="str">
            <v>Kern</v>
          </cell>
          <cell r="G2449" t="str">
            <v>Upper (Undifferentiated)</v>
          </cell>
          <cell r="H2449" t="str">
            <v>Yes</v>
          </cell>
        </row>
        <row r="2450">
          <cell r="A2450" t="str">
            <v>0402901033</v>
          </cell>
          <cell r="B2450" t="str">
            <v>Chevron U.S.A. Inc.</v>
          </cell>
          <cell r="C2450" t="str">
            <v>Cyclic Steam</v>
          </cell>
          <cell r="D2450" t="str">
            <v>Midway-Sunset</v>
          </cell>
          <cell r="E2450" t="str">
            <v>Inland</v>
          </cell>
          <cell r="F2450" t="str">
            <v>Kern</v>
          </cell>
          <cell r="G2450" t="str">
            <v>No Pool Breakdown</v>
          </cell>
          <cell r="H2450" t="str">
            <v>Yes</v>
          </cell>
        </row>
        <row r="2451">
          <cell r="A2451" t="str">
            <v>0402901037</v>
          </cell>
          <cell r="B2451" t="str">
            <v>Chevron U.S.A. Inc.</v>
          </cell>
          <cell r="C2451" t="str">
            <v>Cyclic Steam</v>
          </cell>
          <cell r="D2451" t="str">
            <v>Midway-Sunset</v>
          </cell>
          <cell r="E2451" t="str">
            <v>Inland</v>
          </cell>
          <cell r="F2451" t="str">
            <v>Kern</v>
          </cell>
          <cell r="G2451" t="str">
            <v>No Pool Breakdown</v>
          </cell>
          <cell r="H2451" t="str">
            <v>No</v>
          </cell>
        </row>
        <row r="2452">
          <cell r="A2452" t="str">
            <v>0402901049</v>
          </cell>
          <cell r="B2452" t="str">
            <v>Chevron U.S.A. Inc.</v>
          </cell>
          <cell r="C2452" t="str">
            <v>Oil &amp; Gas</v>
          </cell>
          <cell r="D2452" t="str">
            <v>McKittrick</v>
          </cell>
          <cell r="E2452" t="str">
            <v>Inland</v>
          </cell>
          <cell r="F2452" t="str">
            <v>Kern</v>
          </cell>
          <cell r="G2452" t="str">
            <v>Upper</v>
          </cell>
          <cell r="H2452" t="str">
            <v>No</v>
          </cell>
        </row>
        <row r="2453">
          <cell r="A2453" t="str">
            <v>0402901059</v>
          </cell>
          <cell r="B2453" t="str">
            <v>CMO, Inc.</v>
          </cell>
          <cell r="C2453" t="str">
            <v>Oil &amp; Gas</v>
          </cell>
          <cell r="D2453" t="str">
            <v>Chico-Martinez</v>
          </cell>
          <cell r="E2453" t="str">
            <v>Inland</v>
          </cell>
          <cell r="F2453" t="str">
            <v>Kern</v>
          </cell>
          <cell r="G2453" t="str">
            <v>Etchegoin</v>
          </cell>
          <cell r="H2453" t="str">
            <v>Yes</v>
          </cell>
        </row>
        <row r="2454">
          <cell r="A2454" t="str">
            <v>0402901070</v>
          </cell>
          <cell r="B2454" t="str">
            <v>California Resources Elk Hills, LLC</v>
          </cell>
          <cell r="C2454" t="str">
            <v>Waterflood</v>
          </cell>
          <cell r="D2454" t="str">
            <v>Coles Levee, North</v>
          </cell>
          <cell r="E2454" t="str">
            <v>Inland</v>
          </cell>
          <cell r="F2454" t="str">
            <v>Kern</v>
          </cell>
          <cell r="G2454" t="str">
            <v>Stevens (Main Western), San Joaquin - Etchegoin</v>
          </cell>
          <cell r="H2454" t="str">
            <v>Yes</v>
          </cell>
        </row>
        <row r="2455">
          <cell r="A2455" t="str">
            <v>0402901078</v>
          </cell>
          <cell r="B2455" t="str">
            <v>Berry Petroleum Company, LLC</v>
          </cell>
          <cell r="C2455" t="str">
            <v>Oil &amp; Gas</v>
          </cell>
          <cell r="D2455" t="str">
            <v>Midway-Sunset</v>
          </cell>
          <cell r="E2455" t="str">
            <v>Inland</v>
          </cell>
          <cell r="F2455" t="str">
            <v>Kern</v>
          </cell>
          <cell r="G2455" t="str">
            <v>No Pool Breakdown</v>
          </cell>
          <cell r="H2455" t="str">
            <v>Yes</v>
          </cell>
        </row>
        <row r="2456">
          <cell r="A2456" t="str">
            <v>0402901093</v>
          </cell>
          <cell r="B2456" t="str">
            <v>Chevron U.S.A. Inc.</v>
          </cell>
          <cell r="C2456" t="str">
            <v>Cyclic Steam</v>
          </cell>
          <cell r="D2456" t="str">
            <v>Midway-Sunset</v>
          </cell>
          <cell r="E2456" t="str">
            <v>Inland</v>
          </cell>
          <cell r="F2456" t="str">
            <v>Kern</v>
          </cell>
          <cell r="G2456" t="str">
            <v>No Pool Breakdown</v>
          </cell>
          <cell r="H2456" t="str">
            <v>Yes</v>
          </cell>
        </row>
        <row r="2457">
          <cell r="A2457" t="str">
            <v>0402901104</v>
          </cell>
          <cell r="B2457" t="str">
            <v>Chevron U.S.A. Inc.</v>
          </cell>
          <cell r="C2457" t="str">
            <v>Oil &amp; Gas</v>
          </cell>
          <cell r="D2457" t="str">
            <v>McKittrick</v>
          </cell>
          <cell r="E2457" t="str">
            <v>Inland</v>
          </cell>
          <cell r="F2457" t="str">
            <v>Kern</v>
          </cell>
          <cell r="G2457" t="str">
            <v>Upper</v>
          </cell>
          <cell r="H2457" t="str">
            <v>Yes</v>
          </cell>
        </row>
        <row r="2458">
          <cell r="A2458" t="str">
            <v>0402901105</v>
          </cell>
          <cell r="B2458" t="str">
            <v>Chevron U.S.A. Inc.</v>
          </cell>
          <cell r="C2458" t="str">
            <v>Oil &amp; Gas</v>
          </cell>
          <cell r="D2458" t="str">
            <v>McKittrick</v>
          </cell>
          <cell r="E2458" t="str">
            <v>Inland</v>
          </cell>
          <cell r="F2458" t="str">
            <v>Kern</v>
          </cell>
          <cell r="G2458" t="str">
            <v>Upper, Stevens</v>
          </cell>
          <cell r="H2458" t="str">
            <v>No</v>
          </cell>
        </row>
        <row r="2459">
          <cell r="A2459" t="str">
            <v>0402901139</v>
          </cell>
          <cell r="B2459" t="str">
            <v>California Resources Elk Hills, LLC</v>
          </cell>
          <cell r="C2459" t="str">
            <v>Oil &amp; Gas</v>
          </cell>
          <cell r="D2459" t="str">
            <v>Buena Vista</v>
          </cell>
          <cell r="E2459" t="str">
            <v>Inland</v>
          </cell>
          <cell r="F2459" t="str">
            <v>Kern</v>
          </cell>
          <cell r="G2459" t="str">
            <v>Upper (Undifferentiated), Gas Zone-Upper</v>
          </cell>
          <cell r="H2459" t="str">
            <v>No</v>
          </cell>
        </row>
        <row r="2460">
          <cell r="A2460" t="str">
            <v>0402901140</v>
          </cell>
          <cell r="B2460" t="str">
            <v>California Resources Elk Hills, LLC</v>
          </cell>
          <cell r="C2460" t="str">
            <v>Oil &amp; Gas</v>
          </cell>
          <cell r="D2460" t="str">
            <v>Buena Vista</v>
          </cell>
          <cell r="E2460" t="str">
            <v>Inland</v>
          </cell>
          <cell r="F2460" t="str">
            <v>Kern</v>
          </cell>
          <cell r="G2460" t="str">
            <v>Upper (Undifferentiated)</v>
          </cell>
          <cell r="H2460" t="str">
            <v>Yes</v>
          </cell>
        </row>
        <row r="2461">
          <cell r="A2461" t="str">
            <v>0402901165</v>
          </cell>
          <cell r="B2461" t="str">
            <v>Berry Petroleum Company, LLC</v>
          </cell>
          <cell r="C2461" t="str">
            <v>Cyclic Steam</v>
          </cell>
          <cell r="D2461" t="str">
            <v>Midway-Sunset</v>
          </cell>
          <cell r="E2461" t="str">
            <v>Inland</v>
          </cell>
          <cell r="F2461" t="str">
            <v>Kern</v>
          </cell>
          <cell r="G2461" t="str">
            <v>No Pool Breakdown</v>
          </cell>
          <cell r="H2461" t="str">
            <v>No</v>
          </cell>
        </row>
        <row r="2462">
          <cell r="A2462" t="str">
            <v>0402901186</v>
          </cell>
          <cell r="B2462" t="str">
            <v>California Resources Elk Hills, LLC</v>
          </cell>
          <cell r="C2462" t="str">
            <v>Oil &amp; Gas</v>
          </cell>
          <cell r="D2462" t="str">
            <v>Coles Levee, South</v>
          </cell>
          <cell r="E2462" t="str">
            <v>Inland</v>
          </cell>
          <cell r="F2462" t="str">
            <v>Kern</v>
          </cell>
          <cell r="G2462" t="str">
            <v>Stevens, F2</v>
          </cell>
          <cell r="H2462" t="str">
            <v>Yes</v>
          </cell>
        </row>
        <row r="2463">
          <cell r="A2463" t="str">
            <v>0402901194</v>
          </cell>
          <cell r="B2463" t="str">
            <v>Aera Energy LLC</v>
          </cell>
          <cell r="C2463" t="str">
            <v>Oil &amp; Gas</v>
          </cell>
          <cell r="D2463" t="str">
            <v>Midway-Sunset</v>
          </cell>
          <cell r="E2463" t="str">
            <v>Inland</v>
          </cell>
          <cell r="F2463" t="str">
            <v>Kern</v>
          </cell>
          <cell r="G2463" t="str">
            <v>No Pool Breakdown</v>
          </cell>
          <cell r="H2463" t="str">
            <v>Yes</v>
          </cell>
        </row>
        <row r="2464">
          <cell r="A2464" t="str">
            <v>0402901195</v>
          </cell>
          <cell r="B2464" t="str">
            <v>KB Oil &amp; Gas</v>
          </cell>
          <cell r="C2464" t="str">
            <v>Oil &amp; Gas</v>
          </cell>
          <cell r="D2464" t="str">
            <v>Cymric</v>
          </cell>
          <cell r="E2464" t="str">
            <v>Inland</v>
          </cell>
          <cell r="F2464" t="str">
            <v>Kern</v>
          </cell>
          <cell r="G2464" t="str">
            <v>Etchegoin</v>
          </cell>
          <cell r="H2464" t="str">
            <v>No</v>
          </cell>
        </row>
        <row r="2465">
          <cell r="A2465" t="str">
            <v>0402901199</v>
          </cell>
          <cell r="B2465" t="str">
            <v>E &amp; B Natural Resources Management Corporation</v>
          </cell>
          <cell r="C2465" t="str">
            <v>Oil &amp; Gas</v>
          </cell>
          <cell r="D2465" t="str">
            <v>Antelope Hills</v>
          </cell>
          <cell r="E2465" t="str">
            <v>Inland</v>
          </cell>
          <cell r="F2465" t="str">
            <v>Kern</v>
          </cell>
          <cell r="G2465" t="str">
            <v>East Block-Agua</v>
          </cell>
          <cell r="H2465" t="str">
            <v>Yes</v>
          </cell>
        </row>
        <row r="2466">
          <cell r="A2466" t="str">
            <v>0402901205</v>
          </cell>
          <cell r="B2466" t="str">
            <v>California Resources Elk Hills, LLC</v>
          </cell>
          <cell r="C2466" t="str">
            <v>Oil &amp; Gas</v>
          </cell>
          <cell r="D2466" t="str">
            <v>Buena Vista</v>
          </cell>
          <cell r="E2466" t="str">
            <v>Inland</v>
          </cell>
          <cell r="F2466" t="str">
            <v>Kern</v>
          </cell>
          <cell r="G2466" t="str">
            <v>Upper (Undifferentiated)</v>
          </cell>
          <cell r="H2466" t="str">
            <v>Yes</v>
          </cell>
        </row>
        <row r="2467">
          <cell r="A2467" t="str">
            <v>0402901207</v>
          </cell>
          <cell r="B2467" t="str">
            <v>Berry Petroleum Company, LLC</v>
          </cell>
          <cell r="C2467" t="str">
            <v>Oil &amp; Gas</v>
          </cell>
          <cell r="D2467" t="str">
            <v>Midway-Sunset</v>
          </cell>
          <cell r="E2467" t="str">
            <v>Inland</v>
          </cell>
          <cell r="F2467" t="str">
            <v>Kern</v>
          </cell>
          <cell r="G2467" t="str">
            <v>No Pool Breakdown</v>
          </cell>
          <cell r="H2467" t="str">
            <v>No</v>
          </cell>
        </row>
        <row r="2468">
          <cell r="A2468" t="str">
            <v>0402901209</v>
          </cell>
          <cell r="B2468" t="str">
            <v>Chevron U.S.A. Inc.</v>
          </cell>
          <cell r="C2468" t="str">
            <v>Cyclic Steam</v>
          </cell>
          <cell r="D2468" t="str">
            <v>Midway-Sunset</v>
          </cell>
          <cell r="E2468" t="str">
            <v>Inland</v>
          </cell>
          <cell r="F2468" t="str">
            <v>Kern</v>
          </cell>
          <cell r="G2468" t="str">
            <v>No Pool Breakdown</v>
          </cell>
          <cell r="H2468" t="str">
            <v>No</v>
          </cell>
        </row>
        <row r="2469">
          <cell r="A2469" t="str">
            <v>0402901211</v>
          </cell>
          <cell r="B2469" t="str">
            <v>California Petroleum Group Inc.</v>
          </cell>
          <cell r="C2469" t="str">
            <v>Oil &amp; Gas</v>
          </cell>
          <cell r="D2469" t="str">
            <v>Buena Vista</v>
          </cell>
          <cell r="E2469" t="str">
            <v>Inland</v>
          </cell>
          <cell r="F2469" t="str">
            <v>Kern</v>
          </cell>
          <cell r="G2469" t="str">
            <v>Upper (Undifferentiated)</v>
          </cell>
          <cell r="H2469" t="str">
            <v>Yes</v>
          </cell>
        </row>
        <row r="2470">
          <cell r="A2470" t="str">
            <v>0402901255</v>
          </cell>
          <cell r="B2470" t="str">
            <v>California Resources Elk Hills, LLC</v>
          </cell>
          <cell r="C2470" t="str">
            <v>Oil &amp; Gas</v>
          </cell>
          <cell r="D2470" t="str">
            <v>Buena Vista</v>
          </cell>
          <cell r="E2470" t="str">
            <v>Inland</v>
          </cell>
          <cell r="F2470" t="str">
            <v>Kern</v>
          </cell>
          <cell r="G2470" t="str">
            <v>27B (Undifferentiated)</v>
          </cell>
          <cell r="H2470" t="str">
            <v>Yes</v>
          </cell>
        </row>
        <row r="2471">
          <cell r="A2471" t="str">
            <v>0402901256</v>
          </cell>
          <cell r="B2471" t="str">
            <v>California Resources Elk Hills, LLC</v>
          </cell>
          <cell r="C2471" t="str">
            <v>Oil &amp; Gas</v>
          </cell>
          <cell r="D2471" t="str">
            <v>Buena Vista</v>
          </cell>
          <cell r="E2471" t="str">
            <v>Inland</v>
          </cell>
          <cell r="F2471" t="str">
            <v>Kern</v>
          </cell>
          <cell r="G2471" t="str">
            <v>27B (Undifferentiated)</v>
          </cell>
          <cell r="H2471" t="str">
            <v>Yes</v>
          </cell>
        </row>
        <row r="2472">
          <cell r="A2472" t="str">
            <v>0402901257</v>
          </cell>
          <cell r="B2472" t="str">
            <v>California Resources Elk Hills, LLC</v>
          </cell>
          <cell r="C2472" t="str">
            <v>Oil &amp; Gas</v>
          </cell>
          <cell r="D2472" t="str">
            <v>Buena Vista</v>
          </cell>
          <cell r="E2472" t="str">
            <v>Inland</v>
          </cell>
          <cell r="F2472" t="str">
            <v>Kern</v>
          </cell>
          <cell r="G2472" t="str">
            <v>No Pool Breakdown</v>
          </cell>
          <cell r="H2472" t="str">
            <v>Yes</v>
          </cell>
        </row>
        <row r="2473">
          <cell r="A2473" t="str">
            <v>0402901276</v>
          </cell>
          <cell r="B2473" t="str">
            <v>Etchegoin Oil LLC</v>
          </cell>
          <cell r="C2473" t="str">
            <v>Pressure Maintenance</v>
          </cell>
          <cell r="D2473" t="str">
            <v>Cymric</v>
          </cell>
          <cell r="E2473" t="str">
            <v>Inland</v>
          </cell>
          <cell r="F2473" t="str">
            <v>Kern</v>
          </cell>
          <cell r="G2473" t="str">
            <v>Carneros Unit</v>
          </cell>
          <cell r="H2473" t="str">
            <v>Yes</v>
          </cell>
        </row>
        <row r="2474">
          <cell r="A2474" t="str">
            <v>0402901277</v>
          </cell>
          <cell r="B2474" t="str">
            <v>Etchegoin Oil LLC</v>
          </cell>
          <cell r="C2474" t="str">
            <v>Oil &amp; Gas</v>
          </cell>
          <cell r="D2474" t="str">
            <v>Cymric</v>
          </cell>
          <cell r="E2474" t="str">
            <v>Inland</v>
          </cell>
          <cell r="F2474" t="str">
            <v>Kern</v>
          </cell>
          <cell r="G2474" t="str">
            <v>Carneros Unit</v>
          </cell>
          <cell r="H2474" t="str">
            <v>No</v>
          </cell>
        </row>
        <row r="2475">
          <cell r="A2475" t="str">
            <v>0402901288</v>
          </cell>
          <cell r="B2475" t="str">
            <v>California Resources Elk Hills, LLC</v>
          </cell>
          <cell r="C2475" t="str">
            <v>Oil &amp; Gas</v>
          </cell>
          <cell r="D2475" t="str">
            <v>Railroad Gap</v>
          </cell>
          <cell r="E2475" t="str">
            <v>Inland</v>
          </cell>
          <cell r="F2475" t="str">
            <v>Kern</v>
          </cell>
          <cell r="G2475" t="str">
            <v>Valv, Carneros</v>
          </cell>
          <cell r="H2475" t="str">
            <v>Yes</v>
          </cell>
        </row>
        <row r="2476">
          <cell r="A2476" t="str">
            <v>0402901299</v>
          </cell>
          <cell r="B2476" t="str">
            <v>Aera Energy LLC</v>
          </cell>
          <cell r="C2476" t="str">
            <v>Oil &amp; Gas</v>
          </cell>
          <cell r="D2476" t="str">
            <v>Midway-Sunset</v>
          </cell>
          <cell r="E2476" t="str">
            <v>Inland</v>
          </cell>
          <cell r="F2476" t="str">
            <v>Kern</v>
          </cell>
          <cell r="G2476" t="str">
            <v>No Pool Breakdown</v>
          </cell>
          <cell r="H2476" t="str">
            <v>Yes</v>
          </cell>
        </row>
        <row r="2477">
          <cell r="A2477" t="str">
            <v>0402901327</v>
          </cell>
          <cell r="B2477" t="str">
            <v>E &amp; B Natural Resources Management Corporation</v>
          </cell>
          <cell r="C2477" t="str">
            <v>Oil &amp; Gas</v>
          </cell>
          <cell r="D2477" t="str">
            <v>Antelope Hills</v>
          </cell>
          <cell r="E2477" t="str">
            <v>Inland</v>
          </cell>
          <cell r="F2477" t="str">
            <v>Kern</v>
          </cell>
          <cell r="G2477" t="str">
            <v>West Block-Button Bed &amp; Agua</v>
          </cell>
          <cell r="H2477" t="str">
            <v>No</v>
          </cell>
        </row>
        <row r="2478">
          <cell r="A2478" t="str">
            <v>0402901330</v>
          </cell>
          <cell r="B2478" t="str">
            <v>California Resources Elk Hills, LLC</v>
          </cell>
          <cell r="C2478" t="str">
            <v>Oil &amp; Gas</v>
          </cell>
          <cell r="D2478" t="str">
            <v>Buena Vista</v>
          </cell>
          <cell r="E2478" t="str">
            <v>Inland</v>
          </cell>
          <cell r="F2478" t="str">
            <v>Kern</v>
          </cell>
          <cell r="G2478" t="str">
            <v>Upper (Undifferentiated)</v>
          </cell>
          <cell r="H2478" t="str">
            <v>Yes</v>
          </cell>
        </row>
        <row r="2479">
          <cell r="A2479" t="str">
            <v>0402901332</v>
          </cell>
          <cell r="B2479" t="str">
            <v>California Resources Elk Hills, LLC</v>
          </cell>
          <cell r="C2479" t="str">
            <v>Oil &amp; Gas</v>
          </cell>
          <cell r="D2479" t="str">
            <v>Buena Vista</v>
          </cell>
          <cell r="E2479" t="str">
            <v>Inland</v>
          </cell>
          <cell r="F2479" t="str">
            <v>Kern</v>
          </cell>
          <cell r="G2479" t="str">
            <v>Upper (Undifferentiated)</v>
          </cell>
          <cell r="H2479" t="str">
            <v>Yes</v>
          </cell>
        </row>
        <row r="2480">
          <cell r="A2480" t="str">
            <v>0402901333</v>
          </cell>
          <cell r="B2480" t="str">
            <v>California Resources Elk Hills, LLC</v>
          </cell>
          <cell r="C2480" t="str">
            <v>Oil &amp; Gas</v>
          </cell>
          <cell r="D2480" t="str">
            <v>Buena Vista</v>
          </cell>
          <cell r="E2480" t="str">
            <v>Inland</v>
          </cell>
          <cell r="F2480" t="str">
            <v>Kern</v>
          </cell>
          <cell r="G2480" t="str">
            <v>Upper (Undifferentiated)</v>
          </cell>
          <cell r="H2480" t="str">
            <v>Yes</v>
          </cell>
        </row>
        <row r="2481">
          <cell r="A2481" t="str">
            <v>0402901345</v>
          </cell>
          <cell r="B2481" t="str">
            <v>California Resources Elk Hills, LLC</v>
          </cell>
          <cell r="C2481" t="str">
            <v>Oil &amp; Gas</v>
          </cell>
          <cell r="D2481" t="str">
            <v>Buena Vista</v>
          </cell>
          <cell r="E2481" t="str">
            <v>Inland</v>
          </cell>
          <cell r="F2481" t="str">
            <v>Kern</v>
          </cell>
          <cell r="G2481" t="str">
            <v>Upper (Undifferentiated)</v>
          </cell>
          <cell r="H2481" t="str">
            <v>Yes</v>
          </cell>
        </row>
        <row r="2482">
          <cell r="A2482" t="str">
            <v>0402901350</v>
          </cell>
          <cell r="B2482" t="str">
            <v>Berry Petroleum Company, LLC</v>
          </cell>
          <cell r="C2482" t="str">
            <v>Oil &amp; Gas</v>
          </cell>
          <cell r="D2482" t="str">
            <v>Midway-Sunset</v>
          </cell>
          <cell r="E2482" t="str">
            <v>Inland</v>
          </cell>
          <cell r="F2482" t="str">
            <v>Kern</v>
          </cell>
          <cell r="G2482" t="str">
            <v>No Pool Breakdown</v>
          </cell>
          <cell r="H2482" t="str">
            <v>Yes</v>
          </cell>
        </row>
        <row r="2483">
          <cell r="A2483" t="str">
            <v>0402901358</v>
          </cell>
          <cell r="B2483" t="str">
            <v>California Resources Elk Hills, LLC</v>
          </cell>
          <cell r="C2483" t="str">
            <v>Oil &amp; Gas</v>
          </cell>
          <cell r="D2483" t="str">
            <v>Buena Vista</v>
          </cell>
          <cell r="E2483" t="str">
            <v>Inland</v>
          </cell>
          <cell r="F2483" t="str">
            <v>Kern</v>
          </cell>
          <cell r="G2483" t="str">
            <v>No Pool Breakdown, No Pool Breakdown</v>
          </cell>
          <cell r="H2483" t="str">
            <v>No</v>
          </cell>
        </row>
        <row r="2484">
          <cell r="A2484" t="str">
            <v>0402901365</v>
          </cell>
          <cell r="B2484" t="str">
            <v>California Resources Elk Hills, LLC</v>
          </cell>
          <cell r="C2484" t="str">
            <v>Waterflood</v>
          </cell>
          <cell r="D2484" t="str">
            <v>Coles Levee, North</v>
          </cell>
          <cell r="E2484" t="str">
            <v>Inland</v>
          </cell>
          <cell r="F2484" t="str">
            <v>Kern</v>
          </cell>
          <cell r="G2484" t="str">
            <v>Stevens (Main Western)</v>
          </cell>
          <cell r="H2484" t="str">
            <v>Yes</v>
          </cell>
        </row>
        <row r="2485">
          <cell r="A2485" t="str">
            <v>0402901367</v>
          </cell>
          <cell r="B2485" t="str">
            <v>Midstream Energy Partners (USA), LLC</v>
          </cell>
          <cell r="C2485" t="str">
            <v>Waterflood</v>
          </cell>
          <cell r="D2485" t="str">
            <v>Coles Levee, North</v>
          </cell>
          <cell r="E2485" t="str">
            <v>Inland</v>
          </cell>
          <cell r="F2485" t="str">
            <v>Kern</v>
          </cell>
          <cell r="G2485" t="str">
            <v>Stevens (Main Western), No Pool Breakdown</v>
          </cell>
          <cell r="H2485" t="str">
            <v>No</v>
          </cell>
        </row>
        <row r="2486">
          <cell r="A2486" t="str">
            <v>0402901376</v>
          </cell>
          <cell r="B2486" t="str">
            <v>Aera Energy LLC</v>
          </cell>
          <cell r="C2486" t="str">
            <v>Oil &amp; Gas</v>
          </cell>
          <cell r="D2486" t="str">
            <v>Belridge, South</v>
          </cell>
          <cell r="E2486" t="str">
            <v>Inland</v>
          </cell>
          <cell r="F2486" t="str">
            <v>Kern</v>
          </cell>
          <cell r="G2486" t="str">
            <v>Tulare</v>
          </cell>
          <cell r="H2486" t="str">
            <v>Yes</v>
          </cell>
        </row>
        <row r="2487">
          <cell r="A2487" t="str">
            <v>0402901388</v>
          </cell>
          <cell r="B2487" t="str">
            <v>Aera Energy LLC</v>
          </cell>
          <cell r="C2487" t="str">
            <v>Oil &amp; Gas</v>
          </cell>
          <cell r="D2487" t="str">
            <v>Midway-Sunset</v>
          </cell>
          <cell r="E2487" t="str">
            <v>Inland</v>
          </cell>
          <cell r="F2487" t="str">
            <v>Kern</v>
          </cell>
          <cell r="G2487" t="str">
            <v>No Pool Breakdown</v>
          </cell>
          <cell r="H2487" t="str">
            <v>Yes</v>
          </cell>
        </row>
        <row r="2488">
          <cell r="A2488" t="str">
            <v>0402901389</v>
          </cell>
          <cell r="B2488" t="str">
            <v>California Resources Elk Hills, LLC</v>
          </cell>
          <cell r="C2488" t="str">
            <v>Dry Gas</v>
          </cell>
          <cell r="D2488" t="str">
            <v>Buena Vista</v>
          </cell>
          <cell r="E2488" t="str">
            <v>Inland</v>
          </cell>
          <cell r="F2488" t="str">
            <v>Kern</v>
          </cell>
          <cell r="G2488" t="str">
            <v>Upper (Undifferentiated), Gas Zone</v>
          </cell>
          <cell r="H2488" t="str">
            <v>Yes</v>
          </cell>
        </row>
        <row r="2489">
          <cell r="A2489" t="str">
            <v>0402901390</v>
          </cell>
          <cell r="B2489" t="str">
            <v>California Resources Elk Hills, LLC</v>
          </cell>
          <cell r="C2489" t="str">
            <v>Dry Gas</v>
          </cell>
          <cell r="D2489" t="str">
            <v>Buena Vista</v>
          </cell>
          <cell r="E2489" t="str">
            <v>Inland</v>
          </cell>
          <cell r="F2489" t="str">
            <v>Kern</v>
          </cell>
          <cell r="G2489" t="str">
            <v>Upper (Undifferentiated), Gas Zone</v>
          </cell>
          <cell r="H2489" t="str">
            <v>Yes</v>
          </cell>
        </row>
        <row r="2490">
          <cell r="A2490" t="str">
            <v>0402901396</v>
          </cell>
          <cell r="B2490" t="str">
            <v>California Resources Elk Hills, LLC</v>
          </cell>
          <cell r="C2490" t="str">
            <v>Oil &amp; Gas</v>
          </cell>
          <cell r="D2490" t="str">
            <v>Buena Vista</v>
          </cell>
          <cell r="E2490" t="str">
            <v>Inland</v>
          </cell>
          <cell r="F2490" t="str">
            <v>Kern</v>
          </cell>
          <cell r="G2490" t="str">
            <v>Antelope Shale-West Dome</v>
          </cell>
          <cell r="H2490" t="str">
            <v>No</v>
          </cell>
        </row>
        <row r="2491">
          <cell r="A2491" t="str">
            <v>0402901399</v>
          </cell>
          <cell r="B2491" t="str">
            <v>Crimson Resource Management Corp.</v>
          </cell>
          <cell r="C2491" t="str">
            <v>Oil &amp; Gas</v>
          </cell>
          <cell r="D2491" t="str">
            <v>Midway-Sunset</v>
          </cell>
          <cell r="E2491" t="str">
            <v>Inland</v>
          </cell>
          <cell r="F2491" t="str">
            <v>Kern</v>
          </cell>
          <cell r="G2491" t="str">
            <v>No Pool Breakdown</v>
          </cell>
          <cell r="H2491" t="str">
            <v>Yes</v>
          </cell>
        </row>
        <row r="2492">
          <cell r="A2492" t="str">
            <v>0402901425</v>
          </cell>
          <cell r="B2492" t="str">
            <v>California Resources Elk Hills, LLC</v>
          </cell>
          <cell r="C2492" t="str">
            <v>Oil &amp; Gas</v>
          </cell>
          <cell r="D2492" t="str">
            <v>Buena Vista</v>
          </cell>
          <cell r="E2492" t="str">
            <v>Inland</v>
          </cell>
          <cell r="F2492" t="str">
            <v>Kern</v>
          </cell>
          <cell r="G2492" t="str">
            <v>Upper (Undifferentiated)</v>
          </cell>
          <cell r="H2492" t="str">
            <v>Yes</v>
          </cell>
        </row>
        <row r="2493">
          <cell r="A2493" t="str">
            <v>0402901429</v>
          </cell>
          <cell r="B2493" t="str">
            <v>Chevron U.S.A. Inc.</v>
          </cell>
          <cell r="C2493" t="str">
            <v>Cyclic Steam</v>
          </cell>
          <cell r="D2493" t="str">
            <v>Midway-Sunset</v>
          </cell>
          <cell r="E2493" t="str">
            <v>Inland</v>
          </cell>
          <cell r="F2493" t="str">
            <v>Kern</v>
          </cell>
          <cell r="G2493" t="str">
            <v>No Pool Breakdown</v>
          </cell>
          <cell r="H2493" t="str">
            <v>Yes</v>
          </cell>
        </row>
        <row r="2494">
          <cell r="A2494" t="str">
            <v>0402901463</v>
          </cell>
          <cell r="B2494" t="str">
            <v>California Resources Elk Hills, LLC</v>
          </cell>
          <cell r="C2494" t="str">
            <v>Oil &amp; Gas</v>
          </cell>
          <cell r="D2494" t="str">
            <v>Railroad Gap</v>
          </cell>
          <cell r="E2494" t="str">
            <v>Inland</v>
          </cell>
          <cell r="F2494" t="str">
            <v>Kern</v>
          </cell>
          <cell r="G2494" t="str">
            <v>Phacoides</v>
          </cell>
          <cell r="H2494" t="str">
            <v>Yes</v>
          </cell>
        </row>
        <row r="2495">
          <cell r="A2495" t="str">
            <v>0402901469</v>
          </cell>
          <cell r="B2495" t="str">
            <v>California Resources Elk Hills, LLC</v>
          </cell>
          <cell r="C2495" t="str">
            <v>Water Disposal</v>
          </cell>
          <cell r="D2495" t="str">
            <v>Asphalto</v>
          </cell>
          <cell r="E2495" t="str">
            <v>Inland</v>
          </cell>
          <cell r="F2495" t="str">
            <v>Kern</v>
          </cell>
          <cell r="G2495" t="str">
            <v>Tulare, Stevens, Olig</v>
          </cell>
          <cell r="H2495" t="str">
            <v>No</v>
          </cell>
        </row>
        <row r="2496">
          <cell r="A2496" t="str">
            <v>0402901471</v>
          </cell>
          <cell r="B2496" t="str">
            <v>California Resources Elk Hills, LLC</v>
          </cell>
          <cell r="C2496" t="str">
            <v>Water Disposal</v>
          </cell>
          <cell r="D2496" t="str">
            <v>Asphalto</v>
          </cell>
          <cell r="E2496" t="str">
            <v>Inland</v>
          </cell>
          <cell r="F2496" t="str">
            <v>Kern</v>
          </cell>
          <cell r="G2496" t="str">
            <v>Tulare, Stevens, Olig</v>
          </cell>
          <cell r="H2496" t="str">
            <v>No</v>
          </cell>
        </row>
        <row r="2497">
          <cell r="A2497" t="str">
            <v>0402901472</v>
          </cell>
          <cell r="B2497" t="str">
            <v>California Resources Elk Hills, LLC</v>
          </cell>
          <cell r="C2497" t="str">
            <v>Water Disposal</v>
          </cell>
          <cell r="D2497" t="str">
            <v>Asphalto</v>
          </cell>
          <cell r="E2497" t="str">
            <v>Inland</v>
          </cell>
          <cell r="F2497" t="str">
            <v>Kern</v>
          </cell>
          <cell r="G2497" t="str">
            <v>Tulare, Stevens</v>
          </cell>
          <cell r="H2497" t="str">
            <v>No</v>
          </cell>
        </row>
        <row r="2498">
          <cell r="A2498" t="str">
            <v>0402901490</v>
          </cell>
          <cell r="B2498" t="str">
            <v>E &amp; B Natural Resources Management Corporation</v>
          </cell>
          <cell r="C2498" t="str">
            <v>Oil &amp; Gas</v>
          </cell>
          <cell r="D2498" t="str">
            <v>Belgian Anticline</v>
          </cell>
          <cell r="E2498" t="str">
            <v>Inland</v>
          </cell>
          <cell r="F2498" t="str">
            <v>Kern</v>
          </cell>
          <cell r="G2498" t="str">
            <v>No Pool Breakdown</v>
          </cell>
          <cell r="H2498" t="str">
            <v>No</v>
          </cell>
        </row>
        <row r="2499">
          <cell r="A2499" t="str">
            <v>0402901491</v>
          </cell>
          <cell r="B2499" t="str">
            <v>E &amp; B Natural Resources Management Corporation</v>
          </cell>
          <cell r="C2499" t="str">
            <v>Oil &amp; Gas</v>
          </cell>
          <cell r="D2499" t="str">
            <v>Belgian Anticline</v>
          </cell>
          <cell r="E2499" t="str">
            <v>Inland</v>
          </cell>
          <cell r="F2499" t="str">
            <v>Kern</v>
          </cell>
          <cell r="G2499" t="str">
            <v>No Pool Breakdown</v>
          </cell>
          <cell r="H2499" t="str">
            <v>No</v>
          </cell>
        </row>
        <row r="2500">
          <cell r="A2500" t="str">
            <v>0402901493</v>
          </cell>
          <cell r="B2500" t="str">
            <v>E &amp; B Natural Resources Management Corporation</v>
          </cell>
          <cell r="C2500" t="str">
            <v>Oil &amp; Gas</v>
          </cell>
          <cell r="D2500" t="str">
            <v>Belgian Anticline</v>
          </cell>
          <cell r="E2500" t="str">
            <v>Inland</v>
          </cell>
          <cell r="F2500" t="str">
            <v>Kern</v>
          </cell>
          <cell r="G2500" t="str">
            <v>No Pool Breakdown</v>
          </cell>
          <cell r="H2500" t="str">
            <v>No</v>
          </cell>
        </row>
        <row r="2501">
          <cell r="A2501" t="str">
            <v>0402901494</v>
          </cell>
          <cell r="B2501" t="str">
            <v>E &amp; B Natural Resources Management Corporation</v>
          </cell>
          <cell r="C2501" t="str">
            <v>Oil &amp; Gas</v>
          </cell>
          <cell r="D2501" t="str">
            <v>Belgian Anticline</v>
          </cell>
          <cell r="E2501" t="str">
            <v>Inland</v>
          </cell>
          <cell r="F2501" t="str">
            <v>Kern</v>
          </cell>
          <cell r="G2501" t="str">
            <v>No Pool Breakdown</v>
          </cell>
          <cell r="H2501" t="str">
            <v>No</v>
          </cell>
        </row>
        <row r="2502">
          <cell r="A2502" t="str">
            <v>0402901496</v>
          </cell>
          <cell r="B2502" t="str">
            <v>E &amp; B Natural Resources Management Corporation</v>
          </cell>
          <cell r="C2502" t="str">
            <v>Oil &amp; Gas</v>
          </cell>
          <cell r="D2502" t="str">
            <v>Belgian Anticline</v>
          </cell>
          <cell r="E2502" t="str">
            <v>Inland</v>
          </cell>
          <cell r="F2502" t="str">
            <v>Kern</v>
          </cell>
          <cell r="G2502" t="str">
            <v>No Pool Breakdown</v>
          </cell>
          <cell r="H2502" t="str">
            <v>Yes</v>
          </cell>
        </row>
        <row r="2503">
          <cell r="A2503" t="str">
            <v>0402901497</v>
          </cell>
          <cell r="B2503" t="str">
            <v>E &amp; B Natural Resources Management Corporation</v>
          </cell>
          <cell r="C2503" t="str">
            <v>Oil &amp; Gas</v>
          </cell>
          <cell r="D2503" t="str">
            <v>Belgian Anticline</v>
          </cell>
          <cell r="E2503" t="str">
            <v>Inland</v>
          </cell>
          <cell r="F2503" t="str">
            <v>Kern</v>
          </cell>
          <cell r="G2503" t="str">
            <v>No Pool Breakdown</v>
          </cell>
          <cell r="H2503" t="str">
            <v>Yes</v>
          </cell>
        </row>
        <row r="2504">
          <cell r="A2504" t="str">
            <v>0402901499</v>
          </cell>
          <cell r="B2504" t="str">
            <v>E &amp; B Natural Resources Management Corporation</v>
          </cell>
          <cell r="C2504" t="str">
            <v>Oil &amp; Gas</v>
          </cell>
          <cell r="D2504" t="str">
            <v>Belgian Anticline</v>
          </cell>
          <cell r="E2504" t="str">
            <v>Inland</v>
          </cell>
          <cell r="F2504" t="str">
            <v>Kern</v>
          </cell>
          <cell r="G2504" t="str">
            <v>No Pool Breakdown</v>
          </cell>
          <cell r="H2504" t="str">
            <v>No</v>
          </cell>
        </row>
        <row r="2505">
          <cell r="A2505" t="str">
            <v>0402901500</v>
          </cell>
          <cell r="B2505" t="str">
            <v>E &amp; B Natural Resources Management Corporation</v>
          </cell>
          <cell r="C2505" t="str">
            <v>Oil &amp; Gas</v>
          </cell>
          <cell r="D2505" t="str">
            <v>Belgian Anticline</v>
          </cell>
          <cell r="E2505" t="str">
            <v>Inland</v>
          </cell>
          <cell r="F2505" t="str">
            <v>Kern</v>
          </cell>
          <cell r="G2505" t="str">
            <v>No Pool Breakdown</v>
          </cell>
          <cell r="H2505" t="str">
            <v>Yes</v>
          </cell>
        </row>
        <row r="2506">
          <cell r="A2506" t="str">
            <v>0402901501</v>
          </cell>
          <cell r="B2506" t="str">
            <v>E &amp; B Natural Resources Management Corporation</v>
          </cell>
          <cell r="C2506" t="str">
            <v>Oil &amp; Gas</v>
          </cell>
          <cell r="D2506" t="str">
            <v>Belgian Anticline</v>
          </cell>
          <cell r="E2506" t="str">
            <v>Inland</v>
          </cell>
          <cell r="F2506" t="str">
            <v>Kern</v>
          </cell>
          <cell r="G2506" t="str">
            <v>No Pool Breakdown</v>
          </cell>
          <cell r="H2506" t="str">
            <v>Yes</v>
          </cell>
        </row>
        <row r="2507">
          <cell r="A2507" t="str">
            <v>0402901502</v>
          </cell>
          <cell r="B2507" t="str">
            <v>E &amp; B Natural Resources Management Corporation</v>
          </cell>
          <cell r="C2507" t="str">
            <v>Oil &amp; Gas</v>
          </cell>
          <cell r="D2507" t="str">
            <v>Belgian Anticline</v>
          </cell>
          <cell r="E2507" t="str">
            <v>Inland</v>
          </cell>
          <cell r="F2507" t="str">
            <v>Kern</v>
          </cell>
          <cell r="G2507" t="str">
            <v>No Pool Breakdown</v>
          </cell>
          <cell r="H2507" t="str">
            <v>Yes</v>
          </cell>
        </row>
        <row r="2508">
          <cell r="A2508" t="str">
            <v>0402901503</v>
          </cell>
          <cell r="B2508" t="str">
            <v>E &amp; B Natural Resources Management Corporation</v>
          </cell>
          <cell r="C2508" t="str">
            <v>Oil &amp; Gas</v>
          </cell>
          <cell r="D2508" t="str">
            <v>Belgian Anticline</v>
          </cell>
          <cell r="E2508" t="str">
            <v>Inland</v>
          </cell>
          <cell r="F2508" t="str">
            <v>Kern</v>
          </cell>
          <cell r="G2508" t="str">
            <v>No Pool Breakdown</v>
          </cell>
          <cell r="H2508" t="str">
            <v>Yes</v>
          </cell>
        </row>
        <row r="2509">
          <cell r="A2509" t="str">
            <v>0402901506</v>
          </cell>
          <cell r="B2509" t="str">
            <v>E &amp; B Natural Resources Management Corporation</v>
          </cell>
          <cell r="C2509" t="str">
            <v>Oil &amp; Gas</v>
          </cell>
          <cell r="D2509" t="str">
            <v>Belgian Anticline</v>
          </cell>
          <cell r="E2509" t="str">
            <v>Inland</v>
          </cell>
          <cell r="F2509" t="str">
            <v>Kern</v>
          </cell>
          <cell r="G2509" t="str">
            <v>No Pool Breakdown</v>
          </cell>
          <cell r="H2509" t="str">
            <v>Yes</v>
          </cell>
        </row>
        <row r="2510">
          <cell r="A2510" t="str">
            <v>0402901507</v>
          </cell>
          <cell r="B2510" t="str">
            <v>E &amp; B Natural Resources Management Corporation</v>
          </cell>
          <cell r="C2510" t="str">
            <v>Oil &amp; Gas</v>
          </cell>
          <cell r="D2510" t="str">
            <v>Belgian Anticline</v>
          </cell>
          <cell r="E2510" t="str">
            <v>Inland</v>
          </cell>
          <cell r="F2510" t="str">
            <v>Kern</v>
          </cell>
          <cell r="G2510" t="str">
            <v>No Pool Breakdown</v>
          </cell>
          <cell r="H2510" t="str">
            <v>Yes</v>
          </cell>
        </row>
        <row r="2511">
          <cell r="A2511" t="str">
            <v>0402901509</v>
          </cell>
          <cell r="B2511" t="str">
            <v>E &amp; B Natural Resources Management Corporation</v>
          </cell>
          <cell r="C2511" t="str">
            <v>Oil &amp; Gas</v>
          </cell>
          <cell r="D2511" t="str">
            <v>Belgian Anticline</v>
          </cell>
          <cell r="E2511" t="str">
            <v>Inland</v>
          </cell>
          <cell r="F2511" t="str">
            <v>Kern</v>
          </cell>
          <cell r="G2511" t="str">
            <v>No Pool Breakdown</v>
          </cell>
          <cell r="H2511" t="str">
            <v>Yes</v>
          </cell>
        </row>
        <row r="2512">
          <cell r="A2512" t="str">
            <v>0402901510</v>
          </cell>
          <cell r="B2512" t="str">
            <v>E &amp; B Natural Resources Management Corporation</v>
          </cell>
          <cell r="C2512" t="str">
            <v>Oil &amp; Gas</v>
          </cell>
          <cell r="D2512" t="str">
            <v>Belgian Anticline</v>
          </cell>
          <cell r="E2512" t="str">
            <v>Inland</v>
          </cell>
          <cell r="F2512" t="str">
            <v>Kern</v>
          </cell>
          <cell r="G2512" t="str">
            <v>No Pool Breakdown</v>
          </cell>
          <cell r="H2512" t="str">
            <v>Yes</v>
          </cell>
        </row>
        <row r="2513">
          <cell r="A2513" t="str">
            <v>0402901512</v>
          </cell>
          <cell r="B2513" t="str">
            <v>E &amp; B Natural Resources Management Corporation</v>
          </cell>
          <cell r="C2513" t="str">
            <v>Oil &amp; Gas</v>
          </cell>
          <cell r="D2513" t="str">
            <v>Belgian Anticline</v>
          </cell>
          <cell r="E2513" t="str">
            <v>Inland</v>
          </cell>
          <cell r="F2513" t="str">
            <v>Kern</v>
          </cell>
          <cell r="G2513" t="str">
            <v>No Pool Breakdown</v>
          </cell>
          <cell r="H2513" t="str">
            <v>Yes</v>
          </cell>
        </row>
        <row r="2514">
          <cell r="A2514" t="str">
            <v>0402901517</v>
          </cell>
          <cell r="B2514" t="str">
            <v>Anterra Services Inc.</v>
          </cell>
          <cell r="C2514" t="str">
            <v>Water Disposal</v>
          </cell>
          <cell r="D2514" t="str">
            <v>Belgian Anticline</v>
          </cell>
          <cell r="E2514" t="str">
            <v>Inland</v>
          </cell>
          <cell r="F2514" t="str">
            <v>Kern</v>
          </cell>
          <cell r="G2514" t="str">
            <v>No Pool Breakdown, Eocene</v>
          </cell>
          <cell r="H2514" t="str">
            <v>Yes</v>
          </cell>
        </row>
        <row r="2515">
          <cell r="A2515" t="str">
            <v>0402901523</v>
          </cell>
          <cell r="B2515" t="str">
            <v>E &amp; B Natural Resources Management Corporation</v>
          </cell>
          <cell r="C2515" t="str">
            <v>Dry Gas</v>
          </cell>
          <cell r="D2515" t="str">
            <v>Belgian Anticline</v>
          </cell>
          <cell r="E2515" t="str">
            <v>Inland</v>
          </cell>
          <cell r="F2515" t="str">
            <v>Kern</v>
          </cell>
          <cell r="G2515" t="str">
            <v>Eocene</v>
          </cell>
          <cell r="H2515" t="str">
            <v>No</v>
          </cell>
        </row>
        <row r="2516">
          <cell r="A2516" t="str">
            <v>0402901526</v>
          </cell>
          <cell r="B2516" t="str">
            <v>E &amp; B Natural Resources Management Corporation</v>
          </cell>
          <cell r="C2516" t="str">
            <v>Oil &amp; Gas</v>
          </cell>
          <cell r="D2516" t="str">
            <v>Belgian Anticline</v>
          </cell>
          <cell r="E2516" t="str">
            <v>Inland</v>
          </cell>
          <cell r="F2516" t="str">
            <v>Kern</v>
          </cell>
          <cell r="G2516" t="str">
            <v>No Pool Breakdown</v>
          </cell>
          <cell r="H2516" t="str">
            <v>Yes</v>
          </cell>
        </row>
        <row r="2517">
          <cell r="A2517" t="str">
            <v>0402901528</v>
          </cell>
          <cell r="B2517" t="str">
            <v>E &amp; B Natural Resources Management Corporation</v>
          </cell>
          <cell r="C2517" t="str">
            <v>Oil &amp; Gas</v>
          </cell>
          <cell r="D2517" t="str">
            <v>Belgian Anticline</v>
          </cell>
          <cell r="E2517" t="str">
            <v>Inland</v>
          </cell>
          <cell r="F2517" t="str">
            <v>Kern</v>
          </cell>
          <cell r="G2517" t="str">
            <v>No Pool Breakdown</v>
          </cell>
          <cell r="H2517" t="str">
            <v>No</v>
          </cell>
        </row>
        <row r="2518">
          <cell r="A2518" t="str">
            <v>0402901532</v>
          </cell>
          <cell r="B2518" t="str">
            <v>E &amp; B Natural Resources Management Corporation</v>
          </cell>
          <cell r="C2518" t="str">
            <v>Oil &amp; Gas</v>
          </cell>
          <cell r="D2518" t="str">
            <v>Belgian Anticline</v>
          </cell>
          <cell r="E2518" t="str">
            <v>Inland</v>
          </cell>
          <cell r="F2518" t="str">
            <v>Kern</v>
          </cell>
          <cell r="G2518" t="str">
            <v>No Pool Breakdown</v>
          </cell>
          <cell r="H2518" t="str">
            <v>Yes</v>
          </cell>
        </row>
        <row r="2519">
          <cell r="A2519" t="str">
            <v>0402901589</v>
          </cell>
          <cell r="B2519" t="str">
            <v>Berry Petroleum Company, LLC</v>
          </cell>
          <cell r="C2519" t="str">
            <v>Oil &amp; Gas</v>
          </cell>
          <cell r="D2519" t="str">
            <v>Belridge, South</v>
          </cell>
          <cell r="E2519" t="str">
            <v>Inland</v>
          </cell>
          <cell r="F2519" t="str">
            <v>Kern</v>
          </cell>
          <cell r="G2519" t="str">
            <v>Tulare, Observation, Diatomite</v>
          </cell>
          <cell r="H2519" t="str">
            <v>Yes</v>
          </cell>
        </row>
        <row r="2520">
          <cell r="A2520" t="str">
            <v>0402901590</v>
          </cell>
          <cell r="B2520" t="str">
            <v>Berry Petroleum Company, LLC</v>
          </cell>
          <cell r="C2520" t="str">
            <v>Water Disposal</v>
          </cell>
          <cell r="D2520" t="str">
            <v>Belridge, South</v>
          </cell>
          <cell r="E2520" t="str">
            <v>Inland</v>
          </cell>
          <cell r="F2520" t="str">
            <v>Kern</v>
          </cell>
          <cell r="G2520" t="str">
            <v>Tulare</v>
          </cell>
          <cell r="H2520" t="str">
            <v>No</v>
          </cell>
        </row>
        <row r="2521">
          <cell r="A2521" t="str">
            <v>0402901647</v>
          </cell>
          <cell r="B2521" t="str">
            <v>Etchegoin Oil LLC</v>
          </cell>
          <cell r="C2521" t="str">
            <v>Oil &amp; Gas</v>
          </cell>
          <cell r="D2521" t="str">
            <v>Cymric</v>
          </cell>
          <cell r="E2521" t="str">
            <v>Inland</v>
          </cell>
          <cell r="F2521" t="str">
            <v>Kern</v>
          </cell>
          <cell r="G2521" t="str">
            <v>Carneros Unit</v>
          </cell>
          <cell r="H2521" t="str">
            <v>Yes</v>
          </cell>
        </row>
        <row r="2522">
          <cell r="A2522" t="str">
            <v>0402901656</v>
          </cell>
          <cell r="B2522" t="str">
            <v>California Resources Elk Hills, LLC</v>
          </cell>
          <cell r="C2522" t="str">
            <v>Dry Gas</v>
          </cell>
          <cell r="D2522" t="str">
            <v>Buena Vista</v>
          </cell>
          <cell r="E2522" t="str">
            <v>Inland</v>
          </cell>
          <cell r="F2522" t="str">
            <v>Kern</v>
          </cell>
          <cell r="G2522" t="str">
            <v>Gas Zone</v>
          </cell>
          <cell r="H2522" t="str">
            <v>Yes</v>
          </cell>
        </row>
        <row r="2523">
          <cell r="A2523" t="str">
            <v>0402901663</v>
          </cell>
          <cell r="B2523" t="str">
            <v>California Resources Elk Hills, LLC</v>
          </cell>
          <cell r="C2523" t="str">
            <v>Oil &amp; Gas</v>
          </cell>
          <cell r="D2523" t="str">
            <v>Buena Vista</v>
          </cell>
          <cell r="E2523" t="str">
            <v>Inland</v>
          </cell>
          <cell r="F2523" t="str">
            <v>Kern</v>
          </cell>
          <cell r="G2523" t="str">
            <v>Upper (Undifferentiated)</v>
          </cell>
          <cell r="H2523" t="str">
            <v>Yes</v>
          </cell>
        </row>
        <row r="2524">
          <cell r="A2524" t="str">
            <v>0402901678</v>
          </cell>
          <cell r="B2524" t="str">
            <v>California Resources Elk Hills, LLC</v>
          </cell>
          <cell r="C2524" t="str">
            <v>Oil &amp; Gas</v>
          </cell>
          <cell r="D2524" t="str">
            <v>Buena Vista</v>
          </cell>
          <cell r="E2524" t="str">
            <v>Inland</v>
          </cell>
          <cell r="F2524" t="str">
            <v>Kern</v>
          </cell>
          <cell r="G2524" t="str">
            <v>No Pool Breakdown</v>
          </cell>
          <cell r="H2524" t="str">
            <v>Yes</v>
          </cell>
        </row>
        <row r="2525">
          <cell r="A2525" t="str">
            <v>0402901680</v>
          </cell>
          <cell r="B2525" t="str">
            <v>California Resources Elk Hills, LLC</v>
          </cell>
          <cell r="C2525" t="str">
            <v>Oil &amp; Gas</v>
          </cell>
          <cell r="D2525" t="str">
            <v>Buena Vista</v>
          </cell>
          <cell r="E2525" t="str">
            <v>Inland</v>
          </cell>
          <cell r="F2525" t="str">
            <v>Kern</v>
          </cell>
          <cell r="G2525" t="str">
            <v>No Pool Breakdown</v>
          </cell>
          <cell r="H2525" t="str">
            <v>Yes</v>
          </cell>
        </row>
        <row r="2526">
          <cell r="A2526" t="str">
            <v>0402901683</v>
          </cell>
          <cell r="B2526" t="str">
            <v>California Resources Elk Hills, LLC</v>
          </cell>
          <cell r="C2526" t="str">
            <v>Oil &amp; Gas</v>
          </cell>
          <cell r="D2526" t="str">
            <v>Buena Vista</v>
          </cell>
          <cell r="E2526" t="str">
            <v>Inland</v>
          </cell>
          <cell r="F2526" t="str">
            <v>Kern</v>
          </cell>
          <cell r="G2526" t="str">
            <v>No Pool Breakdown</v>
          </cell>
          <cell r="H2526" t="str">
            <v>Yes</v>
          </cell>
        </row>
        <row r="2527">
          <cell r="A2527" t="str">
            <v>0402901688</v>
          </cell>
          <cell r="B2527" t="str">
            <v>California Resources Elk Hills, LLC</v>
          </cell>
          <cell r="C2527" t="str">
            <v>Oil &amp; Gas</v>
          </cell>
          <cell r="D2527" t="str">
            <v>Buena Vista</v>
          </cell>
          <cell r="E2527" t="str">
            <v>Inland</v>
          </cell>
          <cell r="F2527" t="str">
            <v>Kern</v>
          </cell>
          <cell r="G2527" t="str">
            <v>No Pool Breakdown</v>
          </cell>
          <cell r="H2527" t="str">
            <v>Yes</v>
          </cell>
        </row>
        <row r="2528">
          <cell r="A2528" t="str">
            <v>0402901689</v>
          </cell>
          <cell r="B2528" t="str">
            <v>California Resources Elk Hills, LLC</v>
          </cell>
          <cell r="C2528" t="str">
            <v>Oil &amp; Gas</v>
          </cell>
          <cell r="D2528" t="str">
            <v>Buena Vista</v>
          </cell>
          <cell r="E2528" t="str">
            <v>Inland</v>
          </cell>
          <cell r="F2528" t="str">
            <v>Kern</v>
          </cell>
          <cell r="G2528" t="str">
            <v>No Pool Breakdown</v>
          </cell>
          <cell r="H2528" t="str">
            <v>Yes</v>
          </cell>
        </row>
        <row r="2529">
          <cell r="A2529" t="str">
            <v>0402901691</v>
          </cell>
          <cell r="B2529" t="str">
            <v>California Resources Elk Hills, LLC</v>
          </cell>
          <cell r="C2529" t="str">
            <v>Oil &amp; Gas</v>
          </cell>
          <cell r="D2529" t="str">
            <v>Buena Vista</v>
          </cell>
          <cell r="E2529" t="str">
            <v>Inland</v>
          </cell>
          <cell r="F2529" t="str">
            <v>Kern</v>
          </cell>
          <cell r="G2529" t="str">
            <v>No Pool Breakdown</v>
          </cell>
          <cell r="H2529" t="str">
            <v>Yes</v>
          </cell>
        </row>
        <row r="2530">
          <cell r="A2530" t="str">
            <v>0402901704</v>
          </cell>
          <cell r="B2530" t="str">
            <v>California Resources Elk Hills, LLC</v>
          </cell>
          <cell r="C2530" t="str">
            <v>Oil &amp; Gas</v>
          </cell>
          <cell r="D2530" t="str">
            <v>Buena Vista</v>
          </cell>
          <cell r="E2530" t="str">
            <v>Inland</v>
          </cell>
          <cell r="F2530" t="str">
            <v>Kern</v>
          </cell>
          <cell r="G2530" t="str">
            <v>No Pool Breakdown</v>
          </cell>
          <cell r="H2530" t="str">
            <v>Yes</v>
          </cell>
        </row>
        <row r="2531">
          <cell r="A2531" t="str">
            <v>0402901705</v>
          </cell>
          <cell r="B2531" t="str">
            <v>California Resources Elk Hills, LLC</v>
          </cell>
          <cell r="C2531" t="str">
            <v>Oil &amp; Gas</v>
          </cell>
          <cell r="D2531" t="str">
            <v>Buena Vista</v>
          </cell>
          <cell r="E2531" t="str">
            <v>Inland</v>
          </cell>
          <cell r="F2531" t="str">
            <v>Kern</v>
          </cell>
          <cell r="G2531" t="str">
            <v>No Pool Breakdown</v>
          </cell>
          <cell r="H2531" t="str">
            <v>Yes</v>
          </cell>
        </row>
        <row r="2532">
          <cell r="A2532" t="str">
            <v>0402901707</v>
          </cell>
          <cell r="B2532" t="str">
            <v>California Resources Elk Hills, LLC</v>
          </cell>
          <cell r="C2532" t="str">
            <v>Oil &amp; Gas</v>
          </cell>
          <cell r="D2532" t="str">
            <v>Buena Vista</v>
          </cell>
          <cell r="E2532" t="str">
            <v>Inland</v>
          </cell>
          <cell r="F2532" t="str">
            <v>Kern</v>
          </cell>
          <cell r="G2532" t="str">
            <v>No Pool Breakdown</v>
          </cell>
          <cell r="H2532" t="str">
            <v>Yes</v>
          </cell>
        </row>
        <row r="2533">
          <cell r="A2533" t="str">
            <v>0402901709</v>
          </cell>
          <cell r="B2533" t="str">
            <v>California Resources Elk Hills, LLC</v>
          </cell>
          <cell r="C2533" t="str">
            <v>Oil &amp; Gas</v>
          </cell>
          <cell r="D2533" t="str">
            <v>Buena Vista</v>
          </cell>
          <cell r="E2533" t="str">
            <v>Inland</v>
          </cell>
          <cell r="F2533" t="str">
            <v>Kern</v>
          </cell>
          <cell r="G2533" t="str">
            <v>No Pool Breakdown</v>
          </cell>
          <cell r="H2533" t="str">
            <v>Yes</v>
          </cell>
        </row>
        <row r="2534">
          <cell r="A2534" t="str">
            <v>0402901710</v>
          </cell>
          <cell r="B2534" t="str">
            <v>California Resources Elk Hills, LLC</v>
          </cell>
          <cell r="C2534" t="str">
            <v>Oil &amp; Gas</v>
          </cell>
          <cell r="D2534" t="str">
            <v>Buena Vista</v>
          </cell>
          <cell r="E2534" t="str">
            <v>Inland</v>
          </cell>
          <cell r="F2534" t="str">
            <v>Kern</v>
          </cell>
          <cell r="G2534" t="str">
            <v>No Pool Breakdown</v>
          </cell>
          <cell r="H2534" t="str">
            <v>Yes</v>
          </cell>
        </row>
        <row r="2535">
          <cell r="A2535" t="str">
            <v>0402901711</v>
          </cell>
          <cell r="B2535" t="str">
            <v>California Resources Elk Hills, LLC</v>
          </cell>
          <cell r="C2535" t="str">
            <v>Oil &amp; Gas</v>
          </cell>
          <cell r="D2535" t="str">
            <v>Buena Vista</v>
          </cell>
          <cell r="E2535" t="str">
            <v>Inland</v>
          </cell>
          <cell r="F2535" t="str">
            <v>Kern</v>
          </cell>
          <cell r="G2535" t="str">
            <v>No Pool Breakdown</v>
          </cell>
          <cell r="H2535" t="str">
            <v>Yes</v>
          </cell>
        </row>
        <row r="2536">
          <cell r="A2536" t="str">
            <v>0402901713</v>
          </cell>
          <cell r="B2536" t="str">
            <v>California Resources Elk Hills, LLC</v>
          </cell>
          <cell r="C2536" t="str">
            <v>Oil &amp; Gas</v>
          </cell>
          <cell r="D2536" t="str">
            <v>Buena Vista</v>
          </cell>
          <cell r="E2536" t="str">
            <v>Inland</v>
          </cell>
          <cell r="F2536" t="str">
            <v>Kern</v>
          </cell>
          <cell r="G2536" t="str">
            <v>No Pool Breakdown</v>
          </cell>
          <cell r="H2536" t="str">
            <v>No</v>
          </cell>
        </row>
        <row r="2537">
          <cell r="A2537" t="str">
            <v>0402901714</v>
          </cell>
          <cell r="B2537" t="str">
            <v>California Resources Elk Hills, LLC</v>
          </cell>
          <cell r="C2537" t="str">
            <v>Oil &amp; Gas</v>
          </cell>
          <cell r="D2537" t="str">
            <v>Buena Vista</v>
          </cell>
          <cell r="E2537" t="str">
            <v>Inland</v>
          </cell>
          <cell r="F2537" t="str">
            <v>Kern</v>
          </cell>
          <cell r="G2537" t="str">
            <v>No Pool Breakdown</v>
          </cell>
          <cell r="H2537" t="str">
            <v>Yes</v>
          </cell>
        </row>
        <row r="2538">
          <cell r="A2538" t="str">
            <v>0402901715</v>
          </cell>
          <cell r="B2538" t="str">
            <v>California Resources Elk Hills, LLC</v>
          </cell>
          <cell r="C2538" t="str">
            <v>Oil &amp; Gas</v>
          </cell>
          <cell r="D2538" t="str">
            <v>Buena Vista</v>
          </cell>
          <cell r="E2538" t="str">
            <v>Inland</v>
          </cell>
          <cell r="F2538" t="str">
            <v>Kern</v>
          </cell>
          <cell r="G2538" t="str">
            <v>No Pool Breakdown</v>
          </cell>
          <cell r="H2538" t="str">
            <v>Yes</v>
          </cell>
        </row>
        <row r="2539">
          <cell r="A2539" t="str">
            <v>0402901717</v>
          </cell>
          <cell r="B2539" t="str">
            <v>California Resources Elk Hills, LLC</v>
          </cell>
          <cell r="C2539" t="str">
            <v>Oil &amp; Gas</v>
          </cell>
          <cell r="D2539" t="str">
            <v>Buena Vista</v>
          </cell>
          <cell r="E2539" t="str">
            <v>Inland</v>
          </cell>
          <cell r="F2539" t="str">
            <v>Kern</v>
          </cell>
          <cell r="G2539" t="str">
            <v>No Pool Breakdown</v>
          </cell>
          <cell r="H2539" t="str">
            <v>Yes</v>
          </cell>
        </row>
        <row r="2540">
          <cell r="A2540" t="str">
            <v>0402901746</v>
          </cell>
          <cell r="B2540" t="str">
            <v>California Resources Elk Hills, LLC</v>
          </cell>
          <cell r="C2540" t="str">
            <v>Dry Gas</v>
          </cell>
          <cell r="D2540" t="str">
            <v>Buena Vista</v>
          </cell>
          <cell r="E2540" t="str">
            <v>Inland</v>
          </cell>
          <cell r="F2540" t="str">
            <v>Kern</v>
          </cell>
          <cell r="G2540" t="str">
            <v>Gas Zone</v>
          </cell>
          <cell r="H2540" t="str">
            <v>No</v>
          </cell>
        </row>
        <row r="2541">
          <cell r="A2541" t="str">
            <v>0402901775</v>
          </cell>
          <cell r="B2541" t="str">
            <v>California Resources Elk Hills, LLC</v>
          </cell>
          <cell r="C2541" t="str">
            <v>Oil &amp; Gas</v>
          </cell>
          <cell r="D2541" t="str">
            <v>Buena Vista</v>
          </cell>
          <cell r="E2541" t="str">
            <v>Inland</v>
          </cell>
          <cell r="F2541" t="str">
            <v>Kern</v>
          </cell>
          <cell r="G2541" t="str">
            <v>No Pool Breakdown</v>
          </cell>
          <cell r="H2541" t="str">
            <v>Yes</v>
          </cell>
        </row>
        <row r="2542">
          <cell r="A2542" t="str">
            <v>0402901787</v>
          </cell>
          <cell r="B2542" t="str">
            <v>California Resources Elk Hills, LLC</v>
          </cell>
          <cell r="C2542" t="str">
            <v>Oil &amp; Gas</v>
          </cell>
          <cell r="D2542" t="str">
            <v>Buena Vista</v>
          </cell>
          <cell r="E2542" t="str">
            <v>Inland</v>
          </cell>
          <cell r="F2542" t="str">
            <v>Kern</v>
          </cell>
          <cell r="G2542" t="str">
            <v>Upper (Undifferentiated)</v>
          </cell>
          <cell r="H2542" t="str">
            <v>Yes</v>
          </cell>
        </row>
        <row r="2543">
          <cell r="A2543" t="str">
            <v>0402901788</v>
          </cell>
          <cell r="B2543" t="str">
            <v>California Resources Elk Hills, LLC</v>
          </cell>
          <cell r="C2543" t="str">
            <v>Dry Gas</v>
          </cell>
          <cell r="D2543" t="str">
            <v>Buena Vista</v>
          </cell>
          <cell r="E2543" t="str">
            <v>Inland</v>
          </cell>
          <cell r="F2543" t="str">
            <v>Kern</v>
          </cell>
          <cell r="G2543" t="str">
            <v>Gas Zone</v>
          </cell>
          <cell r="H2543" t="str">
            <v>Yes</v>
          </cell>
        </row>
        <row r="2544">
          <cell r="A2544" t="str">
            <v>0402901790</v>
          </cell>
          <cell r="B2544" t="str">
            <v>California Resources Elk Hills, LLC</v>
          </cell>
          <cell r="C2544" t="str">
            <v>Dry Gas</v>
          </cell>
          <cell r="D2544" t="str">
            <v>Buena Vista</v>
          </cell>
          <cell r="E2544" t="str">
            <v>Inland</v>
          </cell>
          <cell r="F2544" t="str">
            <v>Kern</v>
          </cell>
          <cell r="G2544" t="str">
            <v>Gas Zone, 555 Stevens</v>
          </cell>
          <cell r="H2544" t="str">
            <v>Yes</v>
          </cell>
        </row>
        <row r="2545">
          <cell r="A2545" t="str">
            <v>0402901792</v>
          </cell>
          <cell r="B2545" t="str">
            <v>California Resources Elk Hills, LLC</v>
          </cell>
          <cell r="C2545" t="str">
            <v>Oil &amp; Gas</v>
          </cell>
          <cell r="D2545" t="str">
            <v>Buena Vista</v>
          </cell>
          <cell r="E2545" t="str">
            <v>Inland</v>
          </cell>
          <cell r="F2545" t="str">
            <v>Kern</v>
          </cell>
          <cell r="G2545" t="str">
            <v>Gas Zone-Upper, Antelope Shale-West Dome</v>
          </cell>
          <cell r="H2545" t="str">
            <v>No</v>
          </cell>
        </row>
        <row r="2546">
          <cell r="A2546" t="str">
            <v>0402901812</v>
          </cell>
          <cell r="B2546" t="str">
            <v>California Resources Elk Hills, LLC</v>
          </cell>
          <cell r="C2546" t="str">
            <v>Oil &amp; Gas</v>
          </cell>
          <cell r="D2546" t="str">
            <v>Buena Vista</v>
          </cell>
          <cell r="E2546" t="str">
            <v>Inland</v>
          </cell>
          <cell r="F2546" t="str">
            <v>Kern</v>
          </cell>
          <cell r="G2546" t="str">
            <v>Upper (Undifferentiated)</v>
          </cell>
          <cell r="H2546" t="str">
            <v>Yes</v>
          </cell>
        </row>
        <row r="2547">
          <cell r="A2547" t="str">
            <v>0402901819</v>
          </cell>
          <cell r="B2547" t="str">
            <v>California Resources Elk Hills, LLC</v>
          </cell>
          <cell r="C2547" t="str">
            <v>Oil &amp; Gas</v>
          </cell>
          <cell r="D2547" t="str">
            <v>Buena Vista</v>
          </cell>
          <cell r="E2547" t="str">
            <v>Inland</v>
          </cell>
          <cell r="F2547" t="str">
            <v>Kern</v>
          </cell>
          <cell r="G2547" t="str">
            <v>Upper (Undifferentiated)</v>
          </cell>
          <cell r="H2547" t="str">
            <v>Yes</v>
          </cell>
        </row>
        <row r="2548">
          <cell r="A2548" t="str">
            <v>0402901820</v>
          </cell>
          <cell r="B2548" t="str">
            <v>California Resources Elk Hills, LLC</v>
          </cell>
          <cell r="C2548" t="str">
            <v>Oil &amp; Gas</v>
          </cell>
          <cell r="D2548" t="str">
            <v>Buena Vista</v>
          </cell>
          <cell r="E2548" t="str">
            <v>Inland</v>
          </cell>
          <cell r="F2548" t="str">
            <v>Kern</v>
          </cell>
          <cell r="G2548" t="str">
            <v>Upper (Undifferentiated)</v>
          </cell>
          <cell r="H2548" t="str">
            <v>Yes</v>
          </cell>
        </row>
        <row r="2549">
          <cell r="A2549" t="str">
            <v>0402901821</v>
          </cell>
          <cell r="B2549" t="str">
            <v>California Resources Elk Hills, LLC</v>
          </cell>
          <cell r="C2549" t="str">
            <v>Oil &amp; Gas</v>
          </cell>
          <cell r="D2549" t="str">
            <v>Buena Vista</v>
          </cell>
          <cell r="E2549" t="str">
            <v>Inland</v>
          </cell>
          <cell r="F2549" t="str">
            <v>Kern</v>
          </cell>
          <cell r="G2549" t="str">
            <v>Upper (Undifferentiated), Gas Zone-Upper</v>
          </cell>
          <cell r="H2549" t="str">
            <v>Yes</v>
          </cell>
        </row>
        <row r="2550">
          <cell r="A2550" t="str">
            <v>0402901822</v>
          </cell>
          <cell r="B2550" t="str">
            <v>California Resources Elk Hills, LLC</v>
          </cell>
          <cell r="C2550" t="str">
            <v>Oil &amp; Gas</v>
          </cell>
          <cell r="D2550" t="str">
            <v>Buena Vista</v>
          </cell>
          <cell r="E2550" t="str">
            <v>Inland</v>
          </cell>
          <cell r="F2550" t="str">
            <v>Kern</v>
          </cell>
          <cell r="G2550" t="str">
            <v>Upper (Undifferentiated)</v>
          </cell>
          <cell r="H2550" t="str">
            <v>Yes</v>
          </cell>
        </row>
        <row r="2551">
          <cell r="A2551" t="str">
            <v>0402901824</v>
          </cell>
          <cell r="B2551" t="str">
            <v>California Resources Elk Hills, LLC</v>
          </cell>
          <cell r="C2551" t="str">
            <v>Oil &amp; Gas</v>
          </cell>
          <cell r="D2551" t="str">
            <v>Buena Vista</v>
          </cell>
          <cell r="E2551" t="str">
            <v>Inland</v>
          </cell>
          <cell r="F2551" t="str">
            <v>Kern</v>
          </cell>
          <cell r="G2551" t="str">
            <v>Antelope Shale-West Dome</v>
          </cell>
          <cell r="H2551" t="str">
            <v>Yes</v>
          </cell>
        </row>
        <row r="2552">
          <cell r="A2552" t="str">
            <v>0402901825</v>
          </cell>
          <cell r="B2552" t="str">
            <v>California Resources Elk Hills, LLC</v>
          </cell>
          <cell r="C2552" t="str">
            <v>Oil &amp; Gas</v>
          </cell>
          <cell r="D2552" t="str">
            <v>Buena Vista</v>
          </cell>
          <cell r="E2552" t="str">
            <v>Inland</v>
          </cell>
          <cell r="F2552" t="str">
            <v>Kern</v>
          </cell>
          <cell r="G2552" t="str">
            <v>Antelope Shale-West Dome</v>
          </cell>
          <cell r="H2552" t="str">
            <v>No</v>
          </cell>
        </row>
        <row r="2553">
          <cell r="A2553" t="str">
            <v>0402901827</v>
          </cell>
          <cell r="B2553" t="str">
            <v>California Resources Elk Hills, LLC</v>
          </cell>
          <cell r="C2553" t="str">
            <v>Oil &amp; Gas</v>
          </cell>
          <cell r="D2553" t="str">
            <v>Buena Vista</v>
          </cell>
          <cell r="E2553" t="str">
            <v>Inland</v>
          </cell>
          <cell r="F2553" t="str">
            <v>Kern</v>
          </cell>
          <cell r="G2553" t="str">
            <v>Antelope Shale-West Dome</v>
          </cell>
          <cell r="H2553" t="str">
            <v>Yes</v>
          </cell>
        </row>
        <row r="2554">
          <cell r="A2554" t="str">
            <v>0402901828</v>
          </cell>
          <cell r="B2554" t="str">
            <v>California Resources Elk Hills, LLC</v>
          </cell>
          <cell r="C2554" t="str">
            <v>Oil &amp; Gas</v>
          </cell>
          <cell r="D2554" t="str">
            <v>Buena Vista</v>
          </cell>
          <cell r="E2554" t="str">
            <v>Inland</v>
          </cell>
          <cell r="F2554" t="str">
            <v>Kern</v>
          </cell>
          <cell r="G2554" t="str">
            <v>Antelope Shale-West Dome</v>
          </cell>
          <cell r="H2554" t="str">
            <v>Yes</v>
          </cell>
        </row>
        <row r="2555">
          <cell r="A2555" t="str">
            <v>0402901829</v>
          </cell>
          <cell r="B2555" t="str">
            <v>California Resources Elk Hills, LLC</v>
          </cell>
          <cell r="C2555" t="str">
            <v>Oil &amp; Gas</v>
          </cell>
          <cell r="D2555" t="str">
            <v>Buena Vista</v>
          </cell>
          <cell r="E2555" t="str">
            <v>Inland</v>
          </cell>
          <cell r="F2555" t="str">
            <v>Kern</v>
          </cell>
          <cell r="G2555" t="str">
            <v>Antelope Shale-West Dome</v>
          </cell>
          <cell r="H2555" t="str">
            <v>No</v>
          </cell>
        </row>
        <row r="2556">
          <cell r="A2556" t="str">
            <v>0402901830</v>
          </cell>
          <cell r="B2556" t="str">
            <v>California Resources Elk Hills, LLC</v>
          </cell>
          <cell r="C2556" t="str">
            <v>Oil &amp; Gas</v>
          </cell>
          <cell r="D2556" t="str">
            <v>Buena Vista</v>
          </cell>
          <cell r="E2556" t="str">
            <v>Inland</v>
          </cell>
          <cell r="F2556" t="str">
            <v>Kern</v>
          </cell>
          <cell r="G2556" t="str">
            <v>Antelope Shale-West Dome</v>
          </cell>
          <cell r="H2556" t="str">
            <v>No</v>
          </cell>
        </row>
        <row r="2557">
          <cell r="A2557" t="str">
            <v>0402901831</v>
          </cell>
          <cell r="B2557" t="str">
            <v>California Resources Elk Hills, LLC</v>
          </cell>
          <cell r="C2557" t="str">
            <v>Oil &amp; Gas</v>
          </cell>
          <cell r="D2557" t="str">
            <v>Buena Vista</v>
          </cell>
          <cell r="E2557" t="str">
            <v>Inland</v>
          </cell>
          <cell r="F2557" t="str">
            <v>Kern</v>
          </cell>
          <cell r="G2557" t="str">
            <v>Antelope Shale-West Dome</v>
          </cell>
          <cell r="H2557" t="str">
            <v>No</v>
          </cell>
        </row>
        <row r="2558">
          <cell r="A2558" t="str">
            <v>0402901832</v>
          </cell>
          <cell r="B2558" t="str">
            <v>California Resources Elk Hills, LLC</v>
          </cell>
          <cell r="C2558" t="str">
            <v>Oil &amp; Gas</v>
          </cell>
          <cell r="D2558" t="str">
            <v>Buena Vista</v>
          </cell>
          <cell r="E2558" t="str">
            <v>Inland</v>
          </cell>
          <cell r="F2558" t="str">
            <v>Kern</v>
          </cell>
          <cell r="G2558" t="str">
            <v>Upper (Undifferentiated)</v>
          </cell>
          <cell r="H2558" t="str">
            <v>Yes</v>
          </cell>
        </row>
        <row r="2559">
          <cell r="A2559" t="str">
            <v>0402901843</v>
          </cell>
          <cell r="B2559" t="str">
            <v>California Resources Elk Hills, LLC</v>
          </cell>
          <cell r="C2559" t="str">
            <v>Oil &amp; Gas</v>
          </cell>
          <cell r="D2559" t="str">
            <v>Buena Vista</v>
          </cell>
          <cell r="E2559" t="str">
            <v>Inland</v>
          </cell>
          <cell r="F2559" t="str">
            <v>Kern</v>
          </cell>
          <cell r="G2559" t="str">
            <v>Upper (Undifferentiated)</v>
          </cell>
          <cell r="H2559" t="str">
            <v>Yes</v>
          </cell>
        </row>
        <row r="2560">
          <cell r="A2560" t="str">
            <v>0402901848</v>
          </cell>
          <cell r="B2560" t="str">
            <v>California Resources Elk Hills, LLC</v>
          </cell>
          <cell r="C2560" t="str">
            <v>Oil &amp; Gas</v>
          </cell>
          <cell r="D2560" t="str">
            <v>Buena Vista</v>
          </cell>
          <cell r="E2560" t="str">
            <v>Inland</v>
          </cell>
          <cell r="F2560" t="str">
            <v>Kern</v>
          </cell>
          <cell r="G2560" t="str">
            <v>Upper (Undifferentiated)</v>
          </cell>
          <cell r="H2560" t="str">
            <v>Yes</v>
          </cell>
        </row>
        <row r="2561">
          <cell r="A2561" t="str">
            <v>0402901855</v>
          </cell>
          <cell r="B2561" t="str">
            <v>California Resources Elk Hills, LLC</v>
          </cell>
          <cell r="C2561" t="str">
            <v>Dry Gas</v>
          </cell>
          <cell r="D2561" t="str">
            <v>Buena Vista</v>
          </cell>
          <cell r="E2561" t="str">
            <v>Inland</v>
          </cell>
          <cell r="F2561" t="str">
            <v>Kern</v>
          </cell>
          <cell r="G2561" t="str">
            <v>Gas Zone</v>
          </cell>
          <cell r="H2561" t="str">
            <v>Yes</v>
          </cell>
        </row>
        <row r="2562">
          <cell r="A2562" t="str">
            <v>0402901856</v>
          </cell>
          <cell r="B2562" t="str">
            <v>California Resources Elk Hills, LLC</v>
          </cell>
          <cell r="C2562" t="str">
            <v>Oil &amp; Gas</v>
          </cell>
          <cell r="D2562" t="str">
            <v>Buena Vista</v>
          </cell>
          <cell r="E2562" t="str">
            <v>Inland</v>
          </cell>
          <cell r="F2562" t="str">
            <v>Kern</v>
          </cell>
          <cell r="G2562" t="str">
            <v>Upper (Undifferentiated)</v>
          </cell>
          <cell r="H2562" t="str">
            <v>Yes</v>
          </cell>
        </row>
        <row r="2563">
          <cell r="A2563" t="str">
            <v>0402901858</v>
          </cell>
          <cell r="B2563" t="str">
            <v>California Resources Elk Hills, LLC</v>
          </cell>
          <cell r="C2563" t="str">
            <v>Oil &amp; Gas</v>
          </cell>
          <cell r="D2563" t="str">
            <v>Buena Vista</v>
          </cell>
          <cell r="E2563" t="str">
            <v>Inland</v>
          </cell>
          <cell r="F2563" t="str">
            <v>Kern</v>
          </cell>
          <cell r="G2563" t="str">
            <v>Upper (Undifferentiated)</v>
          </cell>
          <cell r="H2563" t="str">
            <v>Yes</v>
          </cell>
        </row>
        <row r="2564">
          <cell r="A2564" t="str">
            <v>0402901864</v>
          </cell>
          <cell r="B2564" t="str">
            <v>California Resources Elk Hills, LLC</v>
          </cell>
          <cell r="C2564" t="str">
            <v>Oil &amp; Gas</v>
          </cell>
          <cell r="D2564" t="str">
            <v>Buena Vista</v>
          </cell>
          <cell r="E2564" t="str">
            <v>Inland</v>
          </cell>
          <cell r="F2564" t="str">
            <v>Kern</v>
          </cell>
          <cell r="G2564" t="str">
            <v>Antelope Shale-West Dome</v>
          </cell>
          <cell r="H2564" t="str">
            <v>Yes</v>
          </cell>
        </row>
        <row r="2565">
          <cell r="A2565" t="str">
            <v>0402901868</v>
          </cell>
          <cell r="B2565" t="str">
            <v>California Resources Elk Hills, LLC</v>
          </cell>
          <cell r="C2565" t="str">
            <v>Oil &amp; Gas</v>
          </cell>
          <cell r="D2565" t="str">
            <v>Buena Vista</v>
          </cell>
          <cell r="E2565" t="str">
            <v>Inland</v>
          </cell>
          <cell r="F2565" t="str">
            <v>Kern</v>
          </cell>
          <cell r="G2565" t="str">
            <v>Antelope Shale-West Dome</v>
          </cell>
          <cell r="H2565" t="str">
            <v>Yes</v>
          </cell>
        </row>
        <row r="2566">
          <cell r="A2566" t="str">
            <v>0402901870</v>
          </cell>
          <cell r="B2566" t="str">
            <v>California Resources Elk Hills, LLC</v>
          </cell>
          <cell r="C2566" t="str">
            <v>Oil &amp; Gas</v>
          </cell>
          <cell r="D2566" t="str">
            <v>Buena Vista</v>
          </cell>
          <cell r="E2566" t="str">
            <v>Inland</v>
          </cell>
          <cell r="F2566" t="str">
            <v>Kern</v>
          </cell>
          <cell r="G2566" t="str">
            <v>Antelope Shale-West Dome</v>
          </cell>
          <cell r="H2566" t="str">
            <v>Yes</v>
          </cell>
        </row>
        <row r="2567">
          <cell r="A2567" t="str">
            <v>0402901872</v>
          </cell>
          <cell r="B2567" t="str">
            <v>California Resources Elk Hills, LLC</v>
          </cell>
          <cell r="C2567" t="str">
            <v>Oil &amp; Gas</v>
          </cell>
          <cell r="D2567" t="str">
            <v>Buena Vista</v>
          </cell>
          <cell r="E2567" t="str">
            <v>Inland</v>
          </cell>
          <cell r="F2567" t="str">
            <v>Kern</v>
          </cell>
          <cell r="G2567" t="str">
            <v>Antelope Shale-West Dome</v>
          </cell>
          <cell r="H2567" t="str">
            <v>Yes</v>
          </cell>
        </row>
        <row r="2568">
          <cell r="A2568" t="str">
            <v>0402901875</v>
          </cell>
          <cell r="B2568" t="str">
            <v>California Resources Elk Hills, LLC</v>
          </cell>
          <cell r="C2568" t="str">
            <v>Oil &amp; Gas</v>
          </cell>
          <cell r="D2568" t="str">
            <v>Buena Vista</v>
          </cell>
          <cell r="E2568" t="str">
            <v>Inland</v>
          </cell>
          <cell r="F2568" t="str">
            <v>Kern</v>
          </cell>
          <cell r="G2568" t="str">
            <v>Antelope Shale-West Dome</v>
          </cell>
          <cell r="H2568" t="str">
            <v>Yes</v>
          </cell>
        </row>
        <row r="2569">
          <cell r="A2569" t="str">
            <v>0402901876</v>
          </cell>
          <cell r="B2569" t="str">
            <v>California Resources Elk Hills, LLC</v>
          </cell>
          <cell r="C2569" t="str">
            <v>Oil &amp; Gas</v>
          </cell>
          <cell r="D2569" t="str">
            <v>Buena Vista</v>
          </cell>
          <cell r="E2569" t="str">
            <v>Inland</v>
          </cell>
          <cell r="F2569" t="str">
            <v>Kern</v>
          </cell>
          <cell r="G2569" t="str">
            <v>Antelope Shale-West Dome</v>
          </cell>
          <cell r="H2569" t="str">
            <v>Yes</v>
          </cell>
        </row>
        <row r="2570">
          <cell r="A2570" t="str">
            <v>0402901877</v>
          </cell>
          <cell r="B2570" t="str">
            <v>California Resources Elk Hills, LLC</v>
          </cell>
          <cell r="C2570" t="str">
            <v>Oil &amp; Gas</v>
          </cell>
          <cell r="D2570" t="str">
            <v>Buena Vista</v>
          </cell>
          <cell r="E2570" t="str">
            <v>Inland</v>
          </cell>
          <cell r="F2570" t="str">
            <v>Kern</v>
          </cell>
          <cell r="G2570" t="str">
            <v>Antelope Shale-West Dome</v>
          </cell>
          <cell r="H2570" t="str">
            <v>Yes</v>
          </cell>
        </row>
        <row r="2571">
          <cell r="A2571" t="str">
            <v>0402901878</v>
          </cell>
          <cell r="B2571" t="str">
            <v>California Resources Elk Hills, LLC</v>
          </cell>
          <cell r="C2571" t="str">
            <v>Oil &amp; Gas</v>
          </cell>
          <cell r="D2571" t="str">
            <v>Buena Vista</v>
          </cell>
          <cell r="E2571" t="str">
            <v>Inland</v>
          </cell>
          <cell r="F2571" t="str">
            <v>Kern</v>
          </cell>
          <cell r="G2571" t="str">
            <v>Antelope Shale-West Dome</v>
          </cell>
          <cell r="H2571" t="str">
            <v>Yes</v>
          </cell>
        </row>
        <row r="2572">
          <cell r="A2572" t="str">
            <v>0402901879</v>
          </cell>
          <cell r="B2572" t="str">
            <v>California Resources Elk Hills, LLC</v>
          </cell>
          <cell r="C2572" t="str">
            <v>Oil &amp; Gas</v>
          </cell>
          <cell r="D2572" t="str">
            <v>Buena Vista</v>
          </cell>
          <cell r="E2572" t="str">
            <v>Inland</v>
          </cell>
          <cell r="F2572" t="str">
            <v>Kern</v>
          </cell>
          <cell r="G2572" t="str">
            <v>Antelope Shale-West Dome</v>
          </cell>
          <cell r="H2572" t="str">
            <v>Yes</v>
          </cell>
        </row>
        <row r="2573">
          <cell r="A2573" t="str">
            <v>0402901882</v>
          </cell>
          <cell r="B2573" t="str">
            <v>California Resources Elk Hills, LLC</v>
          </cell>
          <cell r="C2573" t="str">
            <v>Oil &amp; Gas</v>
          </cell>
          <cell r="D2573" t="str">
            <v>Buena Vista</v>
          </cell>
          <cell r="E2573" t="str">
            <v>Inland</v>
          </cell>
          <cell r="F2573" t="str">
            <v>Kern</v>
          </cell>
          <cell r="G2573" t="str">
            <v>Antelope Shale-West Dome</v>
          </cell>
          <cell r="H2573" t="str">
            <v>Yes</v>
          </cell>
        </row>
        <row r="2574">
          <cell r="A2574" t="str">
            <v>0402901883</v>
          </cell>
          <cell r="B2574" t="str">
            <v>California Resources Elk Hills, LLC</v>
          </cell>
          <cell r="C2574" t="str">
            <v>Oil &amp; Gas</v>
          </cell>
          <cell r="D2574" t="str">
            <v>Buena Vista</v>
          </cell>
          <cell r="E2574" t="str">
            <v>Inland</v>
          </cell>
          <cell r="F2574" t="str">
            <v>Kern</v>
          </cell>
          <cell r="G2574" t="str">
            <v>Antelope Shale-West Dome</v>
          </cell>
          <cell r="H2574" t="str">
            <v>Yes</v>
          </cell>
        </row>
        <row r="2575">
          <cell r="A2575" t="str">
            <v>0402901884</v>
          </cell>
          <cell r="B2575" t="str">
            <v>California Resources Elk Hills, LLC</v>
          </cell>
          <cell r="C2575" t="str">
            <v>Oil &amp; Gas</v>
          </cell>
          <cell r="D2575" t="str">
            <v>Buena Vista</v>
          </cell>
          <cell r="E2575" t="str">
            <v>Inland</v>
          </cell>
          <cell r="F2575" t="str">
            <v>Kern</v>
          </cell>
          <cell r="G2575" t="str">
            <v>Antelope Shale-West Dome</v>
          </cell>
          <cell r="H2575" t="str">
            <v>Yes</v>
          </cell>
        </row>
        <row r="2576">
          <cell r="A2576" t="str">
            <v>0402901888</v>
          </cell>
          <cell r="B2576" t="str">
            <v>California Resources Elk Hills, LLC</v>
          </cell>
          <cell r="C2576" t="str">
            <v>Oil &amp; Gas</v>
          </cell>
          <cell r="D2576" t="str">
            <v>Buena Vista</v>
          </cell>
          <cell r="E2576" t="str">
            <v>Inland</v>
          </cell>
          <cell r="F2576" t="str">
            <v>Kern</v>
          </cell>
          <cell r="G2576" t="str">
            <v>Upper (Undifferentiated)</v>
          </cell>
          <cell r="H2576" t="str">
            <v>No</v>
          </cell>
        </row>
        <row r="2577">
          <cell r="A2577" t="str">
            <v>0402901890</v>
          </cell>
          <cell r="B2577" t="str">
            <v>California Resources Elk Hills, LLC</v>
          </cell>
          <cell r="C2577" t="str">
            <v>Oil &amp; Gas</v>
          </cell>
          <cell r="D2577" t="str">
            <v>Buena Vista</v>
          </cell>
          <cell r="E2577" t="str">
            <v>Inland</v>
          </cell>
          <cell r="F2577" t="str">
            <v>Kern</v>
          </cell>
          <cell r="G2577" t="str">
            <v>Upper (Undifferentiated)</v>
          </cell>
          <cell r="H2577" t="str">
            <v>Yes</v>
          </cell>
        </row>
        <row r="2578">
          <cell r="A2578" t="str">
            <v>0402901893</v>
          </cell>
          <cell r="B2578" t="str">
            <v>California Resources Elk Hills, LLC</v>
          </cell>
          <cell r="C2578" t="str">
            <v>Oil &amp; Gas</v>
          </cell>
          <cell r="D2578" t="str">
            <v>Buena Vista</v>
          </cell>
          <cell r="E2578" t="str">
            <v>Inland</v>
          </cell>
          <cell r="F2578" t="str">
            <v>Kern</v>
          </cell>
          <cell r="G2578" t="str">
            <v>Upper (Undifferentiated)</v>
          </cell>
          <cell r="H2578" t="str">
            <v>Yes</v>
          </cell>
        </row>
        <row r="2579">
          <cell r="A2579" t="str">
            <v>0402901894</v>
          </cell>
          <cell r="B2579" t="str">
            <v>California Resources Elk Hills, LLC</v>
          </cell>
          <cell r="C2579" t="str">
            <v>Oil &amp; Gas</v>
          </cell>
          <cell r="D2579" t="str">
            <v>Buena Vista</v>
          </cell>
          <cell r="E2579" t="str">
            <v>Inland</v>
          </cell>
          <cell r="F2579" t="str">
            <v>Kern</v>
          </cell>
          <cell r="G2579" t="str">
            <v>Upper (Undifferentiated)</v>
          </cell>
          <cell r="H2579" t="str">
            <v>Yes</v>
          </cell>
        </row>
        <row r="2580">
          <cell r="A2580" t="str">
            <v>0402901896</v>
          </cell>
          <cell r="B2580" t="str">
            <v>California Resources Elk Hills, LLC</v>
          </cell>
          <cell r="C2580" t="str">
            <v>Oil &amp; Gas</v>
          </cell>
          <cell r="D2580" t="str">
            <v>Buena Vista</v>
          </cell>
          <cell r="E2580" t="str">
            <v>Inland</v>
          </cell>
          <cell r="F2580" t="str">
            <v>Kern</v>
          </cell>
          <cell r="G2580" t="str">
            <v>Upper (Undifferentiated)</v>
          </cell>
          <cell r="H2580" t="str">
            <v>Yes</v>
          </cell>
        </row>
        <row r="2581">
          <cell r="A2581" t="str">
            <v>0402901898</v>
          </cell>
          <cell r="B2581" t="str">
            <v>California Resources Elk Hills, LLC</v>
          </cell>
          <cell r="C2581" t="str">
            <v>Oil &amp; Gas</v>
          </cell>
          <cell r="D2581" t="str">
            <v>Buena Vista</v>
          </cell>
          <cell r="E2581" t="str">
            <v>Inland</v>
          </cell>
          <cell r="F2581" t="str">
            <v>Kern</v>
          </cell>
          <cell r="G2581" t="str">
            <v>Upper (Undifferentiated)</v>
          </cell>
          <cell r="H2581" t="str">
            <v>Yes</v>
          </cell>
        </row>
        <row r="2582">
          <cell r="A2582" t="str">
            <v>0402901901</v>
          </cell>
          <cell r="B2582" t="str">
            <v>California Resources Elk Hills, LLC</v>
          </cell>
          <cell r="C2582" t="str">
            <v>Oil &amp; Gas</v>
          </cell>
          <cell r="D2582" t="str">
            <v>Buena Vista</v>
          </cell>
          <cell r="E2582" t="str">
            <v>Inland</v>
          </cell>
          <cell r="F2582" t="str">
            <v>Kern</v>
          </cell>
          <cell r="G2582" t="str">
            <v>Upper (Undifferentiated)</v>
          </cell>
          <cell r="H2582" t="str">
            <v>Yes</v>
          </cell>
        </row>
        <row r="2583">
          <cell r="A2583" t="str">
            <v>0402901902</v>
          </cell>
          <cell r="B2583" t="str">
            <v>California Resources Elk Hills, LLC</v>
          </cell>
          <cell r="C2583" t="str">
            <v>Oil &amp; Gas</v>
          </cell>
          <cell r="D2583" t="str">
            <v>Buena Vista</v>
          </cell>
          <cell r="E2583" t="str">
            <v>Inland</v>
          </cell>
          <cell r="F2583" t="str">
            <v>Kern</v>
          </cell>
          <cell r="G2583" t="str">
            <v>Upper (Undifferentiated)</v>
          </cell>
          <cell r="H2583" t="str">
            <v>Yes</v>
          </cell>
        </row>
        <row r="2584">
          <cell r="A2584" t="str">
            <v>0402901905</v>
          </cell>
          <cell r="B2584" t="str">
            <v>California Resources Elk Hills, LLC</v>
          </cell>
          <cell r="C2584" t="str">
            <v>Oil &amp; Gas</v>
          </cell>
          <cell r="D2584" t="str">
            <v>Buena Vista</v>
          </cell>
          <cell r="E2584" t="str">
            <v>Inland</v>
          </cell>
          <cell r="F2584" t="str">
            <v>Kern</v>
          </cell>
          <cell r="G2584" t="str">
            <v>Upper (Undifferentiated)</v>
          </cell>
          <cell r="H2584" t="str">
            <v>Yes</v>
          </cell>
        </row>
        <row r="2585">
          <cell r="A2585" t="str">
            <v>0402901906</v>
          </cell>
          <cell r="B2585" t="str">
            <v>California Resources Elk Hills, LLC</v>
          </cell>
          <cell r="C2585" t="str">
            <v>Oil &amp; Gas</v>
          </cell>
          <cell r="D2585" t="str">
            <v>Buena Vista</v>
          </cell>
          <cell r="E2585" t="str">
            <v>Inland</v>
          </cell>
          <cell r="F2585" t="str">
            <v>Kern</v>
          </cell>
          <cell r="G2585" t="str">
            <v>Upper (Undifferentiated)</v>
          </cell>
          <cell r="H2585" t="str">
            <v>Yes</v>
          </cell>
        </row>
        <row r="2586">
          <cell r="A2586" t="str">
            <v>0402901907</v>
          </cell>
          <cell r="B2586" t="str">
            <v>California Resources Elk Hills, LLC</v>
          </cell>
          <cell r="C2586" t="str">
            <v>Oil &amp; Gas</v>
          </cell>
          <cell r="D2586" t="str">
            <v>Buena Vista</v>
          </cell>
          <cell r="E2586" t="str">
            <v>Inland</v>
          </cell>
          <cell r="F2586" t="str">
            <v>Kern</v>
          </cell>
          <cell r="G2586" t="str">
            <v>Upper (Undifferentiated)</v>
          </cell>
          <cell r="H2586" t="str">
            <v>Yes</v>
          </cell>
        </row>
        <row r="2587">
          <cell r="A2587" t="str">
            <v>0402901908</v>
          </cell>
          <cell r="B2587" t="str">
            <v>California Resources Elk Hills, LLC</v>
          </cell>
          <cell r="C2587" t="str">
            <v>Oil &amp; Gas</v>
          </cell>
          <cell r="D2587" t="str">
            <v>Buena Vista</v>
          </cell>
          <cell r="E2587" t="str">
            <v>Inland</v>
          </cell>
          <cell r="F2587" t="str">
            <v>Kern</v>
          </cell>
          <cell r="G2587" t="str">
            <v>Upper (Undifferentiated)</v>
          </cell>
          <cell r="H2587" t="str">
            <v>Yes</v>
          </cell>
        </row>
        <row r="2588">
          <cell r="A2588" t="str">
            <v>0402901909</v>
          </cell>
          <cell r="B2588" t="str">
            <v>California Resources Elk Hills, LLC</v>
          </cell>
          <cell r="C2588" t="str">
            <v>Dry Gas</v>
          </cell>
          <cell r="D2588" t="str">
            <v>Buena Vista</v>
          </cell>
          <cell r="E2588" t="str">
            <v>Inland</v>
          </cell>
          <cell r="F2588" t="str">
            <v>Kern</v>
          </cell>
          <cell r="G2588" t="str">
            <v>Gas Zone</v>
          </cell>
          <cell r="H2588" t="str">
            <v>Yes</v>
          </cell>
        </row>
        <row r="2589">
          <cell r="A2589" t="str">
            <v>0402901911</v>
          </cell>
          <cell r="B2589" t="str">
            <v>California Resources Elk Hills, LLC</v>
          </cell>
          <cell r="C2589" t="str">
            <v>Oil &amp; Gas</v>
          </cell>
          <cell r="D2589" t="str">
            <v>Buena Vista</v>
          </cell>
          <cell r="E2589" t="str">
            <v>Inland</v>
          </cell>
          <cell r="F2589" t="str">
            <v>Kern</v>
          </cell>
          <cell r="G2589" t="str">
            <v>Upper (Undifferentiated)</v>
          </cell>
          <cell r="H2589" t="str">
            <v>Yes</v>
          </cell>
        </row>
        <row r="2590">
          <cell r="A2590" t="str">
            <v>0402901914</v>
          </cell>
          <cell r="B2590" t="str">
            <v>California Resources Elk Hills, LLC</v>
          </cell>
          <cell r="C2590" t="str">
            <v>Oil &amp; Gas</v>
          </cell>
          <cell r="D2590" t="str">
            <v>Buena Vista</v>
          </cell>
          <cell r="E2590" t="str">
            <v>Inland</v>
          </cell>
          <cell r="F2590" t="str">
            <v>Kern</v>
          </cell>
          <cell r="G2590" t="str">
            <v>Upper (Undifferentiated)</v>
          </cell>
          <cell r="H2590" t="str">
            <v>Yes</v>
          </cell>
        </row>
        <row r="2591">
          <cell r="A2591" t="str">
            <v>0402901918</v>
          </cell>
          <cell r="B2591" t="str">
            <v>California Resources Elk Hills, LLC</v>
          </cell>
          <cell r="C2591" t="str">
            <v>Oil &amp; Gas</v>
          </cell>
          <cell r="D2591" t="str">
            <v>Buena Vista</v>
          </cell>
          <cell r="E2591" t="str">
            <v>Inland</v>
          </cell>
          <cell r="F2591" t="str">
            <v>Kern</v>
          </cell>
          <cell r="G2591" t="str">
            <v>Upper (Undifferentiated)</v>
          </cell>
          <cell r="H2591" t="str">
            <v>No</v>
          </cell>
        </row>
        <row r="2592">
          <cell r="A2592" t="str">
            <v>0402901923</v>
          </cell>
          <cell r="B2592" t="str">
            <v>California Resources Elk Hills, LLC</v>
          </cell>
          <cell r="C2592" t="str">
            <v>Oil &amp; Gas</v>
          </cell>
          <cell r="D2592" t="str">
            <v>Buena Vista</v>
          </cell>
          <cell r="E2592" t="str">
            <v>Inland</v>
          </cell>
          <cell r="F2592" t="str">
            <v>Kern</v>
          </cell>
          <cell r="G2592" t="str">
            <v>Upper (Undifferentiated)</v>
          </cell>
          <cell r="H2592" t="str">
            <v>Yes</v>
          </cell>
        </row>
        <row r="2593">
          <cell r="A2593" t="str">
            <v>0402901924</v>
          </cell>
          <cell r="B2593" t="str">
            <v>California Resources Elk Hills, LLC</v>
          </cell>
          <cell r="C2593" t="str">
            <v>Oil &amp; Gas</v>
          </cell>
          <cell r="D2593" t="str">
            <v>Buena Vista</v>
          </cell>
          <cell r="E2593" t="str">
            <v>Inland</v>
          </cell>
          <cell r="F2593" t="str">
            <v>Kern</v>
          </cell>
          <cell r="G2593" t="str">
            <v>Upper (Undifferentiated)</v>
          </cell>
          <cell r="H2593" t="str">
            <v>Yes</v>
          </cell>
        </row>
        <row r="2594">
          <cell r="A2594" t="str">
            <v>0402901926</v>
          </cell>
          <cell r="B2594" t="str">
            <v>California Resources Elk Hills, LLC</v>
          </cell>
          <cell r="C2594" t="str">
            <v>Oil &amp; Gas</v>
          </cell>
          <cell r="D2594" t="str">
            <v>Buena Vista</v>
          </cell>
          <cell r="E2594" t="str">
            <v>Inland</v>
          </cell>
          <cell r="F2594" t="str">
            <v>Kern</v>
          </cell>
          <cell r="G2594" t="str">
            <v>Upper (Undifferentiated)</v>
          </cell>
          <cell r="H2594" t="str">
            <v>Yes</v>
          </cell>
        </row>
        <row r="2595">
          <cell r="A2595" t="str">
            <v>0402901927</v>
          </cell>
          <cell r="B2595" t="str">
            <v>California Resources Elk Hills, LLC</v>
          </cell>
          <cell r="C2595" t="str">
            <v>Oil &amp; Gas</v>
          </cell>
          <cell r="D2595" t="str">
            <v>Buena Vista</v>
          </cell>
          <cell r="E2595" t="str">
            <v>Inland</v>
          </cell>
          <cell r="F2595" t="str">
            <v>Kern</v>
          </cell>
          <cell r="G2595" t="str">
            <v>Upper (Undifferentiated)</v>
          </cell>
          <cell r="H2595" t="str">
            <v>Yes</v>
          </cell>
        </row>
        <row r="2596">
          <cell r="A2596" t="str">
            <v>0402901929</v>
          </cell>
          <cell r="B2596" t="str">
            <v>California Resources Elk Hills, LLC</v>
          </cell>
          <cell r="C2596" t="str">
            <v>Oil &amp; Gas</v>
          </cell>
          <cell r="D2596" t="str">
            <v>Buena Vista</v>
          </cell>
          <cell r="E2596" t="str">
            <v>Inland</v>
          </cell>
          <cell r="F2596" t="str">
            <v>Kern</v>
          </cell>
          <cell r="G2596" t="str">
            <v>Upper (Undifferentiated)</v>
          </cell>
          <cell r="H2596" t="str">
            <v>Yes</v>
          </cell>
        </row>
        <row r="2597">
          <cell r="A2597" t="str">
            <v>0402901930</v>
          </cell>
          <cell r="B2597" t="str">
            <v>California Resources Elk Hills, LLC</v>
          </cell>
          <cell r="C2597" t="str">
            <v>Oil &amp; Gas</v>
          </cell>
          <cell r="D2597" t="str">
            <v>Buena Vista</v>
          </cell>
          <cell r="E2597" t="str">
            <v>Inland</v>
          </cell>
          <cell r="F2597" t="str">
            <v>Kern</v>
          </cell>
          <cell r="G2597" t="str">
            <v>Upper (Undifferentiated)</v>
          </cell>
          <cell r="H2597" t="str">
            <v>Yes</v>
          </cell>
        </row>
        <row r="2598">
          <cell r="A2598" t="str">
            <v>0402901931</v>
          </cell>
          <cell r="B2598" t="str">
            <v>California Resources Elk Hills, LLC</v>
          </cell>
          <cell r="C2598" t="str">
            <v>Oil &amp; Gas</v>
          </cell>
          <cell r="D2598" t="str">
            <v>Buena Vista</v>
          </cell>
          <cell r="E2598" t="str">
            <v>Inland</v>
          </cell>
          <cell r="F2598" t="str">
            <v>Kern</v>
          </cell>
          <cell r="G2598" t="str">
            <v>Upper (Undifferentiated)</v>
          </cell>
          <cell r="H2598" t="str">
            <v>Yes</v>
          </cell>
        </row>
        <row r="2599">
          <cell r="A2599" t="str">
            <v>0402901932</v>
          </cell>
          <cell r="B2599" t="str">
            <v>California Resources Elk Hills, LLC</v>
          </cell>
          <cell r="C2599" t="str">
            <v>Oil &amp; Gas</v>
          </cell>
          <cell r="D2599" t="str">
            <v>Buena Vista</v>
          </cell>
          <cell r="E2599" t="str">
            <v>Inland</v>
          </cell>
          <cell r="F2599" t="str">
            <v>Kern</v>
          </cell>
          <cell r="G2599" t="str">
            <v>Upper (Undifferentiated)</v>
          </cell>
          <cell r="H2599" t="str">
            <v>Yes</v>
          </cell>
        </row>
        <row r="2600">
          <cell r="A2600" t="str">
            <v>0402901933</v>
          </cell>
          <cell r="B2600" t="str">
            <v>California Resources Elk Hills, LLC</v>
          </cell>
          <cell r="C2600" t="str">
            <v>Oil &amp; Gas</v>
          </cell>
          <cell r="D2600" t="str">
            <v>Buena Vista</v>
          </cell>
          <cell r="E2600" t="str">
            <v>Inland</v>
          </cell>
          <cell r="F2600" t="str">
            <v>Kern</v>
          </cell>
          <cell r="G2600" t="str">
            <v>Upper (Undifferentiated)</v>
          </cell>
          <cell r="H2600" t="str">
            <v>Yes</v>
          </cell>
        </row>
        <row r="2601">
          <cell r="A2601" t="str">
            <v>0402901935</v>
          </cell>
          <cell r="B2601" t="str">
            <v>California Resources Elk Hills, LLC</v>
          </cell>
          <cell r="C2601" t="str">
            <v>Oil &amp; Gas</v>
          </cell>
          <cell r="D2601" t="str">
            <v>Buena Vista</v>
          </cell>
          <cell r="E2601" t="str">
            <v>Inland</v>
          </cell>
          <cell r="F2601" t="str">
            <v>Kern</v>
          </cell>
          <cell r="G2601" t="str">
            <v>Upper (Undifferentiated)</v>
          </cell>
          <cell r="H2601" t="str">
            <v>Yes</v>
          </cell>
        </row>
        <row r="2602">
          <cell r="A2602" t="str">
            <v>0402901936</v>
          </cell>
          <cell r="B2602" t="str">
            <v>California Resources Elk Hills, LLC</v>
          </cell>
          <cell r="C2602" t="str">
            <v>Oil &amp; Gas</v>
          </cell>
          <cell r="D2602" t="str">
            <v>Buena Vista</v>
          </cell>
          <cell r="E2602" t="str">
            <v>Inland</v>
          </cell>
          <cell r="F2602" t="str">
            <v>Kern</v>
          </cell>
          <cell r="G2602" t="str">
            <v>Upper (Undifferentiated)</v>
          </cell>
          <cell r="H2602" t="str">
            <v>Yes</v>
          </cell>
        </row>
        <row r="2603">
          <cell r="A2603" t="str">
            <v>0402901937</v>
          </cell>
          <cell r="B2603" t="str">
            <v>California Resources Elk Hills, LLC</v>
          </cell>
          <cell r="C2603" t="str">
            <v>Oil &amp; Gas</v>
          </cell>
          <cell r="D2603" t="str">
            <v>Buena Vista</v>
          </cell>
          <cell r="E2603" t="str">
            <v>Inland</v>
          </cell>
          <cell r="F2603" t="str">
            <v>Kern</v>
          </cell>
          <cell r="G2603" t="str">
            <v>Upper (Undifferentiated)</v>
          </cell>
          <cell r="H2603" t="str">
            <v>Yes</v>
          </cell>
        </row>
        <row r="2604">
          <cell r="A2604" t="str">
            <v>0402901938</v>
          </cell>
          <cell r="B2604" t="str">
            <v>California Resources Elk Hills, LLC</v>
          </cell>
          <cell r="C2604" t="str">
            <v>Oil &amp; Gas</v>
          </cell>
          <cell r="D2604" t="str">
            <v>Buena Vista</v>
          </cell>
          <cell r="E2604" t="str">
            <v>Inland</v>
          </cell>
          <cell r="F2604" t="str">
            <v>Kern</v>
          </cell>
          <cell r="G2604" t="str">
            <v>Upper (Undifferentiated)</v>
          </cell>
          <cell r="H2604" t="str">
            <v>Yes</v>
          </cell>
        </row>
        <row r="2605">
          <cell r="A2605" t="str">
            <v>0402901939</v>
          </cell>
          <cell r="B2605" t="str">
            <v>California Resources Elk Hills, LLC</v>
          </cell>
          <cell r="C2605" t="str">
            <v>Dry Gas</v>
          </cell>
          <cell r="D2605" t="str">
            <v>Buena Vista</v>
          </cell>
          <cell r="E2605" t="str">
            <v>Inland</v>
          </cell>
          <cell r="F2605" t="str">
            <v>Kern</v>
          </cell>
          <cell r="G2605" t="str">
            <v>Gas Zone</v>
          </cell>
          <cell r="H2605" t="str">
            <v>Yes</v>
          </cell>
        </row>
        <row r="2606">
          <cell r="A2606" t="str">
            <v>0402901940</v>
          </cell>
          <cell r="B2606" t="str">
            <v>California Resources Elk Hills, LLC</v>
          </cell>
          <cell r="C2606" t="str">
            <v>Oil &amp; Gas</v>
          </cell>
          <cell r="D2606" t="str">
            <v>Buena Vista</v>
          </cell>
          <cell r="E2606" t="str">
            <v>Inland</v>
          </cell>
          <cell r="F2606" t="str">
            <v>Kern</v>
          </cell>
          <cell r="G2606" t="str">
            <v>Upper (Undifferentiated)</v>
          </cell>
          <cell r="H2606" t="str">
            <v>Yes</v>
          </cell>
        </row>
        <row r="2607">
          <cell r="A2607" t="str">
            <v>0402901943</v>
          </cell>
          <cell r="B2607" t="str">
            <v>California Resources Elk Hills, LLC</v>
          </cell>
          <cell r="C2607" t="str">
            <v>Dry Gas</v>
          </cell>
          <cell r="D2607" t="str">
            <v>Buena Vista</v>
          </cell>
          <cell r="E2607" t="str">
            <v>Inland</v>
          </cell>
          <cell r="F2607" t="str">
            <v>Kern</v>
          </cell>
          <cell r="G2607" t="str">
            <v>Upper (Undifferentiated), Gas Zone</v>
          </cell>
          <cell r="H2607" t="str">
            <v>Yes</v>
          </cell>
        </row>
        <row r="2608">
          <cell r="A2608" t="str">
            <v>0402901944</v>
          </cell>
          <cell r="B2608" t="str">
            <v>California Resources Elk Hills, LLC</v>
          </cell>
          <cell r="C2608" t="str">
            <v>Dry Gas</v>
          </cell>
          <cell r="D2608" t="str">
            <v>Buena Vista</v>
          </cell>
          <cell r="E2608" t="str">
            <v>Inland</v>
          </cell>
          <cell r="F2608" t="str">
            <v>Kern</v>
          </cell>
          <cell r="G2608" t="str">
            <v>Gas Zone</v>
          </cell>
          <cell r="H2608" t="str">
            <v>Yes</v>
          </cell>
        </row>
        <row r="2609">
          <cell r="A2609" t="str">
            <v>0402901945</v>
          </cell>
          <cell r="B2609" t="str">
            <v>California Resources Elk Hills, LLC</v>
          </cell>
          <cell r="C2609" t="str">
            <v>Oil &amp; Gas</v>
          </cell>
          <cell r="D2609" t="str">
            <v>Buena Vista</v>
          </cell>
          <cell r="E2609" t="str">
            <v>Inland</v>
          </cell>
          <cell r="F2609" t="str">
            <v>Kern</v>
          </cell>
          <cell r="G2609" t="str">
            <v>Upper (Undifferentiated), Gas Zone-Upper</v>
          </cell>
          <cell r="H2609" t="str">
            <v>No</v>
          </cell>
        </row>
        <row r="2610">
          <cell r="A2610" t="str">
            <v>0402901946</v>
          </cell>
          <cell r="B2610" t="str">
            <v>California Resources Elk Hills, LLC</v>
          </cell>
          <cell r="C2610" t="str">
            <v>Oil &amp; Gas</v>
          </cell>
          <cell r="D2610" t="str">
            <v>Buena Vista</v>
          </cell>
          <cell r="E2610" t="str">
            <v>Inland</v>
          </cell>
          <cell r="F2610" t="str">
            <v>Kern</v>
          </cell>
          <cell r="G2610" t="str">
            <v>Upper (Undifferentiated)</v>
          </cell>
          <cell r="H2610" t="str">
            <v>Yes</v>
          </cell>
        </row>
        <row r="2611">
          <cell r="A2611" t="str">
            <v>0402901947</v>
          </cell>
          <cell r="B2611" t="str">
            <v>California Resources Elk Hills, LLC</v>
          </cell>
          <cell r="C2611" t="str">
            <v>Oil &amp; Gas</v>
          </cell>
          <cell r="D2611" t="str">
            <v>Buena Vista</v>
          </cell>
          <cell r="E2611" t="str">
            <v>Inland</v>
          </cell>
          <cell r="F2611" t="str">
            <v>Kern</v>
          </cell>
          <cell r="G2611" t="str">
            <v>Antelope Shale-West Dome</v>
          </cell>
          <cell r="H2611" t="str">
            <v>Yes</v>
          </cell>
        </row>
        <row r="2612">
          <cell r="A2612" t="str">
            <v>0402901948</v>
          </cell>
          <cell r="B2612" t="str">
            <v>California Resources Elk Hills, LLC</v>
          </cell>
          <cell r="C2612" t="str">
            <v>Oil &amp; Gas</v>
          </cell>
          <cell r="D2612" t="str">
            <v>Buena Vista</v>
          </cell>
          <cell r="E2612" t="str">
            <v>Inland</v>
          </cell>
          <cell r="F2612" t="str">
            <v>Kern</v>
          </cell>
          <cell r="G2612" t="str">
            <v>Antelope Shale-West Dome</v>
          </cell>
          <cell r="H2612" t="str">
            <v>Yes</v>
          </cell>
        </row>
        <row r="2613">
          <cell r="A2613" t="str">
            <v>0402901949</v>
          </cell>
          <cell r="B2613" t="str">
            <v>California Resources Elk Hills, LLC</v>
          </cell>
          <cell r="C2613" t="str">
            <v>Oil &amp; Gas</v>
          </cell>
          <cell r="D2613" t="str">
            <v>Buena Vista</v>
          </cell>
          <cell r="E2613" t="str">
            <v>Inland</v>
          </cell>
          <cell r="F2613" t="str">
            <v>Kern</v>
          </cell>
          <cell r="G2613" t="str">
            <v>Antelope Shale-West Dome, 27B (Undifferentiated)</v>
          </cell>
          <cell r="H2613" t="str">
            <v>No</v>
          </cell>
        </row>
        <row r="2614">
          <cell r="A2614" t="str">
            <v>0402901954</v>
          </cell>
          <cell r="B2614" t="str">
            <v>California Resources Elk Hills, LLC</v>
          </cell>
          <cell r="C2614" t="str">
            <v>Oil &amp; Gas</v>
          </cell>
          <cell r="D2614" t="str">
            <v>Buena Vista</v>
          </cell>
          <cell r="E2614" t="str">
            <v>Inland</v>
          </cell>
          <cell r="F2614" t="str">
            <v>Kern</v>
          </cell>
          <cell r="G2614" t="str">
            <v>Upper (Undifferentiated)</v>
          </cell>
          <cell r="H2614" t="str">
            <v>Yes</v>
          </cell>
        </row>
        <row r="2615">
          <cell r="A2615" t="str">
            <v>0402901957</v>
          </cell>
          <cell r="B2615" t="str">
            <v>California Resources Elk Hills, LLC</v>
          </cell>
          <cell r="C2615" t="str">
            <v>Oil &amp; Gas</v>
          </cell>
          <cell r="D2615" t="str">
            <v>Buena Vista</v>
          </cell>
          <cell r="E2615" t="str">
            <v>Inland</v>
          </cell>
          <cell r="F2615" t="str">
            <v>Kern</v>
          </cell>
          <cell r="G2615" t="str">
            <v>Upper (Undifferentiated)</v>
          </cell>
          <cell r="H2615" t="str">
            <v>Yes</v>
          </cell>
        </row>
        <row r="2616">
          <cell r="A2616" t="str">
            <v>0402901960</v>
          </cell>
          <cell r="B2616" t="str">
            <v>California Resources Elk Hills, LLC</v>
          </cell>
          <cell r="C2616" t="str">
            <v>Oil &amp; Gas</v>
          </cell>
          <cell r="D2616" t="str">
            <v>Buena Vista</v>
          </cell>
          <cell r="E2616" t="str">
            <v>Inland</v>
          </cell>
          <cell r="F2616" t="str">
            <v>Kern</v>
          </cell>
          <cell r="G2616" t="str">
            <v>Upper (Undifferentiated)</v>
          </cell>
          <cell r="H2616" t="str">
            <v>Yes</v>
          </cell>
        </row>
        <row r="2617">
          <cell r="A2617" t="str">
            <v>0402901963</v>
          </cell>
          <cell r="B2617" t="str">
            <v>California Resources Elk Hills, LLC</v>
          </cell>
          <cell r="C2617" t="str">
            <v>Waterflood</v>
          </cell>
          <cell r="D2617" t="str">
            <v>Buena Vista</v>
          </cell>
          <cell r="E2617" t="str">
            <v>Inland</v>
          </cell>
          <cell r="F2617" t="str">
            <v>Kern</v>
          </cell>
          <cell r="G2617" t="str">
            <v>Upper (To-Sub Calitroleum 27b)</v>
          </cell>
          <cell r="H2617" t="str">
            <v>Yes</v>
          </cell>
        </row>
        <row r="2618">
          <cell r="A2618" t="str">
            <v>0402901964</v>
          </cell>
          <cell r="B2618" t="str">
            <v>California Resources Elk Hills, LLC</v>
          </cell>
          <cell r="C2618" t="str">
            <v>Oil &amp; Gas</v>
          </cell>
          <cell r="D2618" t="str">
            <v>Buena Vista</v>
          </cell>
          <cell r="E2618" t="str">
            <v>Inland</v>
          </cell>
          <cell r="F2618" t="str">
            <v>Kern</v>
          </cell>
          <cell r="G2618" t="str">
            <v>Upper (Undifferentiated)</v>
          </cell>
          <cell r="H2618" t="str">
            <v>No</v>
          </cell>
        </row>
        <row r="2619">
          <cell r="A2619" t="str">
            <v>0402901965</v>
          </cell>
          <cell r="B2619" t="str">
            <v>California Resources Elk Hills, LLC</v>
          </cell>
          <cell r="C2619" t="str">
            <v>Oil &amp; Gas</v>
          </cell>
          <cell r="D2619" t="str">
            <v>Buena Vista</v>
          </cell>
          <cell r="E2619" t="str">
            <v>Inland</v>
          </cell>
          <cell r="F2619" t="str">
            <v>Kern</v>
          </cell>
          <cell r="G2619" t="str">
            <v>Upper (Undifferentiated)</v>
          </cell>
          <cell r="H2619" t="str">
            <v>Yes</v>
          </cell>
        </row>
        <row r="2620">
          <cell r="A2620" t="str">
            <v>0402901966</v>
          </cell>
          <cell r="B2620" t="str">
            <v>California Resources Elk Hills, LLC</v>
          </cell>
          <cell r="C2620" t="str">
            <v>Oil &amp; Gas</v>
          </cell>
          <cell r="D2620" t="str">
            <v>Buena Vista</v>
          </cell>
          <cell r="E2620" t="str">
            <v>Inland</v>
          </cell>
          <cell r="F2620" t="str">
            <v>Kern</v>
          </cell>
          <cell r="G2620" t="str">
            <v>Upper (Undifferentiated)</v>
          </cell>
          <cell r="H2620" t="str">
            <v>No</v>
          </cell>
        </row>
        <row r="2621">
          <cell r="A2621" t="str">
            <v>0402901967</v>
          </cell>
          <cell r="B2621" t="str">
            <v>California Resources Elk Hills, LLC</v>
          </cell>
          <cell r="C2621" t="str">
            <v>Oil &amp; Gas</v>
          </cell>
          <cell r="D2621" t="str">
            <v>Buena Vista</v>
          </cell>
          <cell r="E2621" t="str">
            <v>Inland</v>
          </cell>
          <cell r="F2621" t="str">
            <v>Kern</v>
          </cell>
          <cell r="G2621" t="str">
            <v>Upper (Undifferentiated)</v>
          </cell>
          <cell r="H2621" t="str">
            <v>Yes</v>
          </cell>
        </row>
        <row r="2622">
          <cell r="A2622" t="str">
            <v>0402901969</v>
          </cell>
          <cell r="B2622" t="str">
            <v>California Resources Elk Hills, LLC</v>
          </cell>
          <cell r="C2622" t="str">
            <v>Oil &amp; Gas</v>
          </cell>
          <cell r="D2622" t="str">
            <v>Buena Vista</v>
          </cell>
          <cell r="E2622" t="str">
            <v>Inland</v>
          </cell>
          <cell r="F2622" t="str">
            <v>Kern</v>
          </cell>
          <cell r="G2622" t="str">
            <v>Upper (Undifferentiated)</v>
          </cell>
          <cell r="H2622" t="str">
            <v>Yes</v>
          </cell>
        </row>
        <row r="2623">
          <cell r="A2623" t="str">
            <v>0402901974</v>
          </cell>
          <cell r="B2623" t="str">
            <v>California Resources Elk Hills, LLC</v>
          </cell>
          <cell r="C2623" t="str">
            <v>Oil &amp; Gas</v>
          </cell>
          <cell r="D2623" t="str">
            <v>Buena Vista</v>
          </cell>
          <cell r="E2623" t="str">
            <v>Inland</v>
          </cell>
          <cell r="F2623" t="str">
            <v>Kern</v>
          </cell>
          <cell r="G2623" t="str">
            <v>Upper (Undifferentiated)</v>
          </cell>
          <cell r="H2623" t="str">
            <v>Yes</v>
          </cell>
        </row>
        <row r="2624">
          <cell r="A2624" t="str">
            <v>0402901977</v>
          </cell>
          <cell r="B2624" t="str">
            <v>California Resources Elk Hills, LLC</v>
          </cell>
          <cell r="C2624" t="str">
            <v>Oil &amp; Gas</v>
          </cell>
          <cell r="D2624" t="str">
            <v>Buena Vista</v>
          </cell>
          <cell r="E2624" t="str">
            <v>Inland</v>
          </cell>
          <cell r="F2624" t="str">
            <v>Kern</v>
          </cell>
          <cell r="G2624" t="str">
            <v>Upper (Undifferentiated)</v>
          </cell>
          <cell r="H2624" t="str">
            <v>Yes</v>
          </cell>
        </row>
        <row r="2625">
          <cell r="A2625" t="str">
            <v>0402901978</v>
          </cell>
          <cell r="B2625" t="str">
            <v>California Resources Elk Hills, LLC</v>
          </cell>
          <cell r="C2625" t="str">
            <v>Dry Gas</v>
          </cell>
          <cell r="D2625" t="str">
            <v>Buena Vista</v>
          </cell>
          <cell r="E2625" t="str">
            <v>Inland</v>
          </cell>
          <cell r="F2625" t="str">
            <v>Kern</v>
          </cell>
          <cell r="G2625" t="str">
            <v>Upper (Undifferentiated), Gas Zone</v>
          </cell>
          <cell r="H2625" t="str">
            <v>Yes</v>
          </cell>
        </row>
        <row r="2626">
          <cell r="A2626" t="str">
            <v>0402901980</v>
          </cell>
          <cell r="B2626" t="str">
            <v>California Resources Elk Hills, LLC</v>
          </cell>
          <cell r="C2626" t="str">
            <v>Oil &amp; Gas</v>
          </cell>
          <cell r="D2626" t="str">
            <v>Buena Vista</v>
          </cell>
          <cell r="E2626" t="str">
            <v>Inland</v>
          </cell>
          <cell r="F2626" t="str">
            <v>Kern</v>
          </cell>
          <cell r="G2626" t="str">
            <v>555 Stevens</v>
          </cell>
          <cell r="H2626" t="str">
            <v>No</v>
          </cell>
        </row>
        <row r="2627">
          <cell r="A2627" t="str">
            <v>0402901981</v>
          </cell>
          <cell r="B2627" t="str">
            <v>California Resources Elk Hills, LLC</v>
          </cell>
          <cell r="C2627" t="str">
            <v>Oil &amp; Gas</v>
          </cell>
          <cell r="D2627" t="str">
            <v>Buena Vista</v>
          </cell>
          <cell r="E2627" t="str">
            <v>Inland</v>
          </cell>
          <cell r="F2627" t="str">
            <v>Kern</v>
          </cell>
          <cell r="G2627" t="str">
            <v>Antelope Shale-West Dome, 555 Stevens</v>
          </cell>
          <cell r="H2627" t="str">
            <v>No</v>
          </cell>
        </row>
        <row r="2628">
          <cell r="A2628" t="str">
            <v>0402901982</v>
          </cell>
          <cell r="B2628" t="str">
            <v>California Resources Elk Hills, LLC</v>
          </cell>
          <cell r="C2628" t="str">
            <v>Oil &amp; Gas</v>
          </cell>
          <cell r="D2628" t="str">
            <v>Buena Vista</v>
          </cell>
          <cell r="E2628" t="str">
            <v>Inland</v>
          </cell>
          <cell r="F2628" t="str">
            <v>Kern</v>
          </cell>
          <cell r="G2628" t="str">
            <v>555 Stevens</v>
          </cell>
          <cell r="H2628" t="str">
            <v>No</v>
          </cell>
        </row>
        <row r="2629">
          <cell r="A2629" t="str">
            <v>0402901983</v>
          </cell>
          <cell r="B2629" t="str">
            <v>California Resources Elk Hills, LLC</v>
          </cell>
          <cell r="C2629" t="str">
            <v>Oil &amp; Gas</v>
          </cell>
          <cell r="D2629" t="str">
            <v>Buena Vista</v>
          </cell>
          <cell r="E2629" t="str">
            <v>Inland</v>
          </cell>
          <cell r="F2629" t="str">
            <v>Kern</v>
          </cell>
          <cell r="G2629" t="str">
            <v>555 Stevens</v>
          </cell>
          <cell r="H2629" t="str">
            <v>Yes</v>
          </cell>
        </row>
        <row r="2630">
          <cell r="A2630" t="str">
            <v>0402901984</v>
          </cell>
          <cell r="B2630" t="str">
            <v>California Resources Elk Hills, LLC</v>
          </cell>
          <cell r="C2630" t="str">
            <v>Oil &amp; Gas</v>
          </cell>
          <cell r="D2630" t="str">
            <v>Buena Vista</v>
          </cell>
          <cell r="E2630" t="str">
            <v>Inland</v>
          </cell>
          <cell r="F2630" t="str">
            <v>Kern</v>
          </cell>
          <cell r="G2630" t="str">
            <v>555 Stevens</v>
          </cell>
          <cell r="H2630" t="str">
            <v>Yes</v>
          </cell>
        </row>
        <row r="2631">
          <cell r="A2631" t="str">
            <v>0402901990</v>
          </cell>
          <cell r="B2631" t="str">
            <v>California Resources Elk Hills, LLC</v>
          </cell>
          <cell r="C2631" t="str">
            <v>Dry Gas</v>
          </cell>
          <cell r="D2631" t="str">
            <v>Buena Vista</v>
          </cell>
          <cell r="E2631" t="str">
            <v>Inland</v>
          </cell>
          <cell r="F2631" t="str">
            <v>Kern</v>
          </cell>
          <cell r="G2631" t="str">
            <v>Gas Zone</v>
          </cell>
          <cell r="H2631" t="str">
            <v>Yes</v>
          </cell>
        </row>
        <row r="2632">
          <cell r="A2632" t="str">
            <v>0402901994</v>
          </cell>
          <cell r="B2632" t="str">
            <v>California Resources Elk Hills, LLC</v>
          </cell>
          <cell r="C2632" t="str">
            <v>Oil &amp; Gas</v>
          </cell>
          <cell r="D2632" t="str">
            <v>Buena Vista</v>
          </cell>
          <cell r="E2632" t="str">
            <v>Inland</v>
          </cell>
          <cell r="F2632" t="str">
            <v>Kern</v>
          </cell>
          <cell r="G2632" t="str">
            <v>Upper (Undifferentiated)</v>
          </cell>
          <cell r="H2632" t="str">
            <v>Yes</v>
          </cell>
        </row>
        <row r="2633">
          <cell r="A2633" t="str">
            <v>0402901997</v>
          </cell>
          <cell r="B2633" t="str">
            <v>California Resources Elk Hills, LLC</v>
          </cell>
          <cell r="C2633" t="str">
            <v>Oil &amp; Gas</v>
          </cell>
          <cell r="D2633" t="str">
            <v>Buena Vista</v>
          </cell>
          <cell r="E2633" t="str">
            <v>Inland</v>
          </cell>
          <cell r="F2633" t="str">
            <v>Kern</v>
          </cell>
          <cell r="G2633" t="str">
            <v>Upper (Undifferentiated)</v>
          </cell>
          <cell r="H2633" t="str">
            <v>No</v>
          </cell>
        </row>
        <row r="2634">
          <cell r="A2634" t="str">
            <v>0402901998</v>
          </cell>
          <cell r="B2634" t="str">
            <v>California Resources Elk Hills, LLC</v>
          </cell>
          <cell r="C2634" t="str">
            <v>Oil &amp; Gas</v>
          </cell>
          <cell r="D2634" t="str">
            <v>Buena Vista</v>
          </cell>
          <cell r="E2634" t="str">
            <v>Inland</v>
          </cell>
          <cell r="F2634" t="str">
            <v>Kern</v>
          </cell>
          <cell r="G2634" t="str">
            <v>Upper (Undifferentiated)</v>
          </cell>
          <cell r="H2634" t="str">
            <v>No</v>
          </cell>
        </row>
        <row r="2635">
          <cell r="A2635" t="str">
            <v>0402901999</v>
          </cell>
          <cell r="B2635" t="str">
            <v>California Resources Elk Hills, LLC</v>
          </cell>
          <cell r="C2635" t="str">
            <v>Oil &amp; Gas</v>
          </cell>
          <cell r="D2635" t="str">
            <v>Buena Vista</v>
          </cell>
          <cell r="E2635" t="str">
            <v>Inland</v>
          </cell>
          <cell r="F2635" t="str">
            <v>Kern</v>
          </cell>
          <cell r="G2635" t="str">
            <v>Upper (Undifferentiated)</v>
          </cell>
          <cell r="H2635" t="str">
            <v>Yes</v>
          </cell>
        </row>
        <row r="2636">
          <cell r="A2636" t="str">
            <v>0402902000</v>
          </cell>
          <cell r="B2636" t="str">
            <v>California Resources Elk Hills, LLC</v>
          </cell>
          <cell r="C2636" t="str">
            <v>Oil &amp; Gas</v>
          </cell>
          <cell r="D2636" t="str">
            <v>Buena Vista</v>
          </cell>
          <cell r="E2636" t="str">
            <v>Inland</v>
          </cell>
          <cell r="F2636" t="str">
            <v>Kern</v>
          </cell>
          <cell r="G2636" t="str">
            <v>Upper (Undifferentiated)</v>
          </cell>
          <cell r="H2636" t="str">
            <v>Yes</v>
          </cell>
        </row>
        <row r="2637">
          <cell r="A2637" t="str">
            <v>0402902001</v>
          </cell>
          <cell r="B2637" t="str">
            <v>California Resources Elk Hills, LLC</v>
          </cell>
          <cell r="C2637" t="str">
            <v>Oil &amp; Gas</v>
          </cell>
          <cell r="D2637" t="str">
            <v>Buena Vista</v>
          </cell>
          <cell r="E2637" t="str">
            <v>Inland</v>
          </cell>
          <cell r="F2637" t="str">
            <v>Kern</v>
          </cell>
          <cell r="G2637" t="str">
            <v>Upper (Undifferentiated)</v>
          </cell>
          <cell r="H2637" t="str">
            <v>Yes</v>
          </cell>
        </row>
        <row r="2638">
          <cell r="A2638" t="str">
            <v>0402902002</v>
          </cell>
          <cell r="B2638" t="str">
            <v>California Resources Elk Hills, LLC</v>
          </cell>
          <cell r="C2638" t="str">
            <v>Oil &amp; Gas</v>
          </cell>
          <cell r="D2638" t="str">
            <v>Buena Vista</v>
          </cell>
          <cell r="E2638" t="str">
            <v>Inland</v>
          </cell>
          <cell r="F2638" t="str">
            <v>Kern</v>
          </cell>
          <cell r="G2638" t="str">
            <v>Upper (Undifferentiated), Gas Zone-Upper, Gas Zone</v>
          </cell>
          <cell r="H2638" t="str">
            <v>Yes</v>
          </cell>
        </row>
        <row r="2639">
          <cell r="A2639" t="str">
            <v>0402902003</v>
          </cell>
          <cell r="B2639" t="str">
            <v>California Resources Elk Hills, LLC</v>
          </cell>
          <cell r="C2639" t="str">
            <v>Dry Gas</v>
          </cell>
          <cell r="D2639" t="str">
            <v>Buena Vista</v>
          </cell>
          <cell r="E2639" t="str">
            <v>Inland</v>
          </cell>
          <cell r="F2639" t="str">
            <v>Kern</v>
          </cell>
          <cell r="G2639" t="str">
            <v>Gas Zone</v>
          </cell>
          <cell r="H2639" t="str">
            <v>Yes</v>
          </cell>
        </row>
        <row r="2640">
          <cell r="A2640" t="str">
            <v>0402902010</v>
          </cell>
          <cell r="B2640" t="str">
            <v>California Resources Elk Hills, LLC</v>
          </cell>
          <cell r="C2640" t="str">
            <v>Oil &amp; Gas</v>
          </cell>
          <cell r="D2640" t="str">
            <v>Buena Vista</v>
          </cell>
          <cell r="E2640" t="str">
            <v>Inland</v>
          </cell>
          <cell r="F2640" t="str">
            <v>Kern</v>
          </cell>
          <cell r="G2640" t="str">
            <v>Upper (Undifferentiated)</v>
          </cell>
          <cell r="H2640" t="str">
            <v>Yes</v>
          </cell>
        </row>
        <row r="2641">
          <cell r="A2641" t="str">
            <v>0402902011</v>
          </cell>
          <cell r="B2641" t="str">
            <v>California Resources Elk Hills, LLC</v>
          </cell>
          <cell r="C2641" t="str">
            <v>Oil &amp; Gas</v>
          </cell>
          <cell r="D2641" t="str">
            <v>Buena Vista</v>
          </cell>
          <cell r="E2641" t="str">
            <v>Inland</v>
          </cell>
          <cell r="F2641" t="str">
            <v>Kern</v>
          </cell>
          <cell r="G2641" t="str">
            <v>Upper (Undifferentiated)</v>
          </cell>
          <cell r="H2641" t="str">
            <v>Yes</v>
          </cell>
        </row>
        <row r="2642">
          <cell r="A2642" t="str">
            <v>0402902013</v>
          </cell>
          <cell r="B2642" t="str">
            <v>California Resources Elk Hills, LLC</v>
          </cell>
          <cell r="C2642" t="str">
            <v>Oil &amp; Gas</v>
          </cell>
          <cell r="D2642" t="str">
            <v>Buena Vista</v>
          </cell>
          <cell r="E2642" t="str">
            <v>Inland</v>
          </cell>
          <cell r="F2642" t="str">
            <v>Kern</v>
          </cell>
          <cell r="G2642" t="str">
            <v>Upper (Undifferentiated)</v>
          </cell>
          <cell r="H2642" t="str">
            <v>No</v>
          </cell>
        </row>
        <row r="2643">
          <cell r="A2643" t="str">
            <v>0402902014</v>
          </cell>
          <cell r="B2643" t="str">
            <v>California Resources Elk Hills, LLC</v>
          </cell>
          <cell r="C2643" t="str">
            <v>Oil &amp; Gas</v>
          </cell>
          <cell r="D2643" t="str">
            <v>Buena Vista</v>
          </cell>
          <cell r="E2643" t="str">
            <v>Inland</v>
          </cell>
          <cell r="F2643" t="str">
            <v>Kern</v>
          </cell>
          <cell r="G2643" t="str">
            <v>Upper (Undifferentiated)</v>
          </cell>
          <cell r="H2643" t="str">
            <v>Yes</v>
          </cell>
        </row>
        <row r="2644">
          <cell r="A2644" t="str">
            <v>0402902016</v>
          </cell>
          <cell r="B2644" t="str">
            <v>California Resources Elk Hills, LLC</v>
          </cell>
          <cell r="C2644" t="str">
            <v>Oil &amp; Gas</v>
          </cell>
          <cell r="D2644" t="str">
            <v>Buena Vista</v>
          </cell>
          <cell r="E2644" t="str">
            <v>Inland</v>
          </cell>
          <cell r="F2644" t="str">
            <v>Kern</v>
          </cell>
          <cell r="G2644" t="str">
            <v>Upper (Undifferentiated)</v>
          </cell>
          <cell r="H2644" t="str">
            <v>Yes</v>
          </cell>
        </row>
        <row r="2645">
          <cell r="A2645" t="str">
            <v>0402902017</v>
          </cell>
          <cell r="B2645" t="str">
            <v>California Resources Elk Hills, LLC</v>
          </cell>
          <cell r="C2645" t="str">
            <v>Oil &amp; Gas</v>
          </cell>
          <cell r="D2645" t="str">
            <v>Buena Vista</v>
          </cell>
          <cell r="E2645" t="str">
            <v>Inland</v>
          </cell>
          <cell r="F2645" t="str">
            <v>Kern</v>
          </cell>
          <cell r="G2645" t="str">
            <v>Upper (Undifferentiated)</v>
          </cell>
          <cell r="H2645" t="str">
            <v>Yes</v>
          </cell>
        </row>
        <row r="2646">
          <cell r="A2646" t="str">
            <v>0402902018</v>
          </cell>
          <cell r="B2646" t="str">
            <v>California Resources Elk Hills, LLC</v>
          </cell>
          <cell r="C2646" t="str">
            <v>Oil &amp; Gas</v>
          </cell>
          <cell r="D2646" t="str">
            <v>Buena Vista</v>
          </cell>
          <cell r="E2646" t="str">
            <v>Inland</v>
          </cell>
          <cell r="F2646" t="str">
            <v>Kern</v>
          </cell>
          <cell r="G2646" t="str">
            <v>Upper (Undifferentiated)</v>
          </cell>
          <cell r="H2646" t="str">
            <v>Yes</v>
          </cell>
        </row>
        <row r="2647">
          <cell r="A2647" t="str">
            <v>0402902019</v>
          </cell>
          <cell r="B2647" t="str">
            <v>California Resources Elk Hills, LLC</v>
          </cell>
          <cell r="C2647" t="str">
            <v>Oil &amp; Gas</v>
          </cell>
          <cell r="D2647" t="str">
            <v>Buena Vista</v>
          </cell>
          <cell r="E2647" t="str">
            <v>Inland</v>
          </cell>
          <cell r="F2647" t="str">
            <v>Kern</v>
          </cell>
          <cell r="G2647" t="str">
            <v>555 Stevens</v>
          </cell>
          <cell r="H2647" t="str">
            <v>Yes</v>
          </cell>
        </row>
        <row r="2648">
          <cell r="A2648" t="str">
            <v>0402902020</v>
          </cell>
          <cell r="B2648" t="str">
            <v>California Resources Elk Hills, LLC</v>
          </cell>
          <cell r="C2648" t="str">
            <v>Oil &amp; Gas</v>
          </cell>
          <cell r="D2648" t="str">
            <v>Buena Vista</v>
          </cell>
          <cell r="E2648" t="str">
            <v>Inland</v>
          </cell>
          <cell r="F2648" t="str">
            <v>Kern</v>
          </cell>
          <cell r="G2648" t="str">
            <v>555 Stevens</v>
          </cell>
          <cell r="H2648" t="str">
            <v>No</v>
          </cell>
        </row>
        <row r="2649">
          <cell r="A2649" t="str">
            <v>0402902021</v>
          </cell>
          <cell r="B2649" t="str">
            <v>California Resources Elk Hills, LLC</v>
          </cell>
          <cell r="C2649" t="str">
            <v>Oil &amp; Gas</v>
          </cell>
          <cell r="D2649" t="str">
            <v>Buena Vista</v>
          </cell>
          <cell r="E2649" t="str">
            <v>Inland</v>
          </cell>
          <cell r="F2649" t="str">
            <v>Kern</v>
          </cell>
          <cell r="G2649" t="str">
            <v>555 Stevens</v>
          </cell>
          <cell r="H2649" t="str">
            <v>Yes</v>
          </cell>
        </row>
        <row r="2650">
          <cell r="A2650" t="str">
            <v>0402902022</v>
          </cell>
          <cell r="B2650" t="str">
            <v>California Resources Elk Hills, LLC</v>
          </cell>
          <cell r="C2650" t="str">
            <v>Oil &amp; Gas</v>
          </cell>
          <cell r="D2650" t="str">
            <v>Buena Vista</v>
          </cell>
          <cell r="E2650" t="str">
            <v>Inland</v>
          </cell>
          <cell r="F2650" t="str">
            <v>Kern</v>
          </cell>
          <cell r="G2650" t="str">
            <v>555 Stevens</v>
          </cell>
          <cell r="H2650" t="str">
            <v>No</v>
          </cell>
        </row>
        <row r="2651">
          <cell r="A2651" t="str">
            <v>0402902027</v>
          </cell>
          <cell r="B2651" t="str">
            <v>California Resources Elk Hills, LLC</v>
          </cell>
          <cell r="C2651" t="str">
            <v>Oil &amp; Gas</v>
          </cell>
          <cell r="D2651" t="str">
            <v>Buena Vista</v>
          </cell>
          <cell r="E2651" t="str">
            <v>Inland</v>
          </cell>
          <cell r="F2651" t="str">
            <v>Kern</v>
          </cell>
          <cell r="G2651" t="str">
            <v>Upper (Undifferentiated)</v>
          </cell>
          <cell r="H2651" t="str">
            <v>Yes</v>
          </cell>
        </row>
        <row r="2652">
          <cell r="A2652" t="str">
            <v>0402902028</v>
          </cell>
          <cell r="B2652" t="str">
            <v>California Resources Elk Hills, LLC</v>
          </cell>
          <cell r="C2652" t="str">
            <v>Oil &amp; Gas</v>
          </cell>
          <cell r="D2652" t="str">
            <v>Buena Vista</v>
          </cell>
          <cell r="E2652" t="str">
            <v>Inland</v>
          </cell>
          <cell r="F2652" t="str">
            <v>Kern</v>
          </cell>
          <cell r="G2652" t="str">
            <v>Upper (Undifferentiated)</v>
          </cell>
          <cell r="H2652" t="str">
            <v>Yes</v>
          </cell>
        </row>
        <row r="2653">
          <cell r="A2653" t="str">
            <v>0402902037</v>
          </cell>
          <cell r="B2653" t="str">
            <v>California Resources Elk Hills, LLC</v>
          </cell>
          <cell r="C2653" t="str">
            <v>Oil &amp; Gas</v>
          </cell>
          <cell r="D2653" t="str">
            <v>Buena Vista</v>
          </cell>
          <cell r="E2653" t="str">
            <v>Inland</v>
          </cell>
          <cell r="F2653" t="str">
            <v>Kern</v>
          </cell>
          <cell r="G2653" t="str">
            <v>Upper (Undifferentiated)</v>
          </cell>
          <cell r="H2653" t="str">
            <v>Yes</v>
          </cell>
        </row>
        <row r="2654">
          <cell r="A2654" t="str">
            <v>0402902038</v>
          </cell>
          <cell r="B2654" t="str">
            <v>California Resources Elk Hills, LLC</v>
          </cell>
          <cell r="C2654" t="str">
            <v>Oil &amp; Gas</v>
          </cell>
          <cell r="D2654" t="str">
            <v>Buena Vista</v>
          </cell>
          <cell r="E2654" t="str">
            <v>Inland</v>
          </cell>
          <cell r="F2654" t="str">
            <v>Kern</v>
          </cell>
          <cell r="G2654" t="str">
            <v>Upper (Undifferentiated)</v>
          </cell>
          <cell r="H2654" t="str">
            <v>Yes</v>
          </cell>
        </row>
        <row r="2655">
          <cell r="A2655" t="str">
            <v>0402902041</v>
          </cell>
          <cell r="B2655" t="str">
            <v>California Resources Elk Hills, LLC</v>
          </cell>
          <cell r="C2655" t="str">
            <v>Oil &amp; Gas</v>
          </cell>
          <cell r="D2655" t="str">
            <v>Buena Vista</v>
          </cell>
          <cell r="E2655" t="str">
            <v>Inland</v>
          </cell>
          <cell r="F2655" t="str">
            <v>Kern</v>
          </cell>
          <cell r="G2655" t="str">
            <v>Upper (Undifferentiated)</v>
          </cell>
          <cell r="H2655" t="str">
            <v>Yes</v>
          </cell>
        </row>
        <row r="2656">
          <cell r="A2656" t="str">
            <v>0402902042</v>
          </cell>
          <cell r="B2656" t="str">
            <v>California Resources Elk Hills, LLC</v>
          </cell>
          <cell r="C2656" t="str">
            <v>Oil &amp; Gas</v>
          </cell>
          <cell r="D2656" t="str">
            <v>Buena Vista</v>
          </cell>
          <cell r="E2656" t="str">
            <v>Inland</v>
          </cell>
          <cell r="F2656" t="str">
            <v>Kern</v>
          </cell>
          <cell r="G2656" t="str">
            <v>Upper (Undifferentiated)</v>
          </cell>
          <cell r="H2656" t="str">
            <v>Yes</v>
          </cell>
        </row>
        <row r="2657">
          <cell r="A2657" t="str">
            <v>0402902043</v>
          </cell>
          <cell r="B2657" t="str">
            <v>California Resources Elk Hills, LLC</v>
          </cell>
          <cell r="C2657" t="str">
            <v>Oil &amp; Gas</v>
          </cell>
          <cell r="D2657" t="str">
            <v>Buena Vista</v>
          </cell>
          <cell r="E2657" t="str">
            <v>Inland</v>
          </cell>
          <cell r="F2657" t="str">
            <v>Kern</v>
          </cell>
          <cell r="G2657" t="str">
            <v>Upper (Undifferentiated)</v>
          </cell>
          <cell r="H2657" t="str">
            <v>Yes</v>
          </cell>
        </row>
        <row r="2658">
          <cell r="A2658" t="str">
            <v>0402902045</v>
          </cell>
          <cell r="B2658" t="str">
            <v>California Resources Elk Hills, LLC</v>
          </cell>
          <cell r="C2658" t="str">
            <v>Oil &amp; Gas</v>
          </cell>
          <cell r="D2658" t="str">
            <v>Buena Vista</v>
          </cell>
          <cell r="E2658" t="str">
            <v>Inland</v>
          </cell>
          <cell r="F2658" t="str">
            <v>Kern</v>
          </cell>
          <cell r="G2658" t="str">
            <v>Upper (Undifferentiated)</v>
          </cell>
          <cell r="H2658" t="str">
            <v>Yes</v>
          </cell>
        </row>
        <row r="2659">
          <cell r="A2659" t="str">
            <v>0402902047</v>
          </cell>
          <cell r="B2659" t="str">
            <v>California Resources Elk Hills, LLC</v>
          </cell>
          <cell r="C2659" t="str">
            <v>Oil &amp; Gas</v>
          </cell>
          <cell r="D2659" t="str">
            <v>Buena Vista</v>
          </cell>
          <cell r="E2659" t="str">
            <v>Inland</v>
          </cell>
          <cell r="F2659" t="str">
            <v>Kern</v>
          </cell>
          <cell r="G2659" t="str">
            <v>Upper (Undifferentiated)</v>
          </cell>
          <cell r="H2659" t="str">
            <v>Yes</v>
          </cell>
        </row>
        <row r="2660">
          <cell r="A2660" t="str">
            <v>0402902049</v>
          </cell>
          <cell r="B2660" t="str">
            <v>California Resources Elk Hills, LLC</v>
          </cell>
          <cell r="C2660" t="str">
            <v>Oil &amp; Gas</v>
          </cell>
          <cell r="D2660" t="str">
            <v>Buena Vista</v>
          </cell>
          <cell r="E2660" t="str">
            <v>Inland</v>
          </cell>
          <cell r="F2660" t="str">
            <v>Kern</v>
          </cell>
          <cell r="G2660" t="str">
            <v>Upper (Undifferentiated)</v>
          </cell>
          <cell r="H2660" t="str">
            <v>Yes</v>
          </cell>
        </row>
        <row r="2661">
          <cell r="A2661" t="str">
            <v>0402902050</v>
          </cell>
          <cell r="B2661" t="str">
            <v>California Resources Elk Hills, LLC</v>
          </cell>
          <cell r="C2661" t="str">
            <v>Oil &amp; Gas</v>
          </cell>
          <cell r="D2661" t="str">
            <v>Buena Vista</v>
          </cell>
          <cell r="E2661" t="str">
            <v>Inland</v>
          </cell>
          <cell r="F2661" t="str">
            <v>Kern</v>
          </cell>
          <cell r="G2661" t="str">
            <v>Upper (Undifferentiated)</v>
          </cell>
          <cell r="H2661" t="str">
            <v>Yes</v>
          </cell>
        </row>
        <row r="2662">
          <cell r="A2662" t="str">
            <v>0402902051</v>
          </cell>
          <cell r="B2662" t="str">
            <v>California Resources Elk Hills, LLC</v>
          </cell>
          <cell r="C2662" t="str">
            <v>Oil &amp; Gas</v>
          </cell>
          <cell r="D2662" t="str">
            <v>Buena Vista</v>
          </cell>
          <cell r="E2662" t="str">
            <v>Inland</v>
          </cell>
          <cell r="F2662" t="str">
            <v>Kern</v>
          </cell>
          <cell r="G2662" t="str">
            <v>Upper (Undifferentiated)</v>
          </cell>
          <cell r="H2662" t="str">
            <v>Yes</v>
          </cell>
        </row>
        <row r="2663">
          <cell r="A2663" t="str">
            <v>0402902052</v>
          </cell>
          <cell r="B2663" t="str">
            <v>California Resources Elk Hills, LLC</v>
          </cell>
          <cell r="C2663" t="str">
            <v>Oil &amp; Gas</v>
          </cell>
          <cell r="D2663" t="str">
            <v>Buena Vista</v>
          </cell>
          <cell r="E2663" t="str">
            <v>Inland</v>
          </cell>
          <cell r="F2663" t="str">
            <v>Kern</v>
          </cell>
          <cell r="G2663" t="str">
            <v>Upper (Undifferentiated)</v>
          </cell>
          <cell r="H2663" t="str">
            <v>Yes</v>
          </cell>
        </row>
        <row r="2664">
          <cell r="A2664" t="str">
            <v>0402902057</v>
          </cell>
          <cell r="B2664" t="str">
            <v>California Resources Elk Hills, LLC</v>
          </cell>
          <cell r="C2664" t="str">
            <v>Oil &amp; Gas</v>
          </cell>
          <cell r="D2664" t="str">
            <v>Buena Vista</v>
          </cell>
          <cell r="E2664" t="str">
            <v>Inland</v>
          </cell>
          <cell r="F2664" t="str">
            <v>Kern</v>
          </cell>
          <cell r="G2664" t="str">
            <v>Upper (Undifferentiated)</v>
          </cell>
          <cell r="H2664" t="str">
            <v>Yes</v>
          </cell>
        </row>
        <row r="2665">
          <cell r="A2665" t="str">
            <v>0402902058</v>
          </cell>
          <cell r="B2665" t="str">
            <v>California Resources Elk Hills, LLC</v>
          </cell>
          <cell r="C2665" t="str">
            <v>Oil &amp; Gas</v>
          </cell>
          <cell r="D2665" t="str">
            <v>Buena Vista</v>
          </cell>
          <cell r="E2665" t="str">
            <v>Inland</v>
          </cell>
          <cell r="F2665" t="str">
            <v>Kern</v>
          </cell>
          <cell r="G2665" t="str">
            <v>Upper (Undifferentiated)</v>
          </cell>
          <cell r="H2665" t="str">
            <v>Yes</v>
          </cell>
        </row>
        <row r="2666">
          <cell r="A2666" t="str">
            <v>0402902059</v>
          </cell>
          <cell r="B2666" t="str">
            <v>California Resources Elk Hills, LLC</v>
          </cell>
          <cell r="C2666" t="str">
            <v>Oil &amp; Gas</v>
          </cell>
          <cell r="D2666" t="str">
            <v>Buena Vista</v>
          </cell>
          <cell r="E2666" t="str">
            <v>Inland</v>
          </cell>
          <cell r="F2666" t="str">
            <v>Kern</v>
          </cell>
          <cell r="G2666" t="str">
            <v>Upper (Undifferentiated)</v>
          </cell>
          <cell r="H2666" t="str">
            <v>Yes</v>
          </cell>
        </row>
        <row r="2667">
          <cell r="A2667" t="str">
            <v>0402902060</v>
          </cell>
          <cell r="B2667" t="str">
            <v>California Resources Elk Hills, LLC</v>
          </cell>
          <cell r="C2667" t="str">
            <v>Oil &amp; Gas</v>
          </cell>
          <cell r="D2667" t="str">
            <v>Buena Vista</v>
          </cell>
          <cell r="E2667" t="str">
            <v>Inland</v>
          </cell>
          <cell r="F2667" t="str">
            <v>Kern</v>
          </cell>
          <cell r="G2667" t="str">
            <v>Upper (Undifferentiated)</v>
          </cell>
          <cell r="H2667" t="str">
            <v>Yes</v>
          </cell>
        </row>
        <row r="2668">
          <cell r="A2668" t="str">
            <v>0402902062</v>
          </cell>
          <cell r="B2668" t="str">
            <v>California Resources Elk Hills, LLC</v>
          </cell>
          <cell r="C2668" t="str">
            <v>Oil &amp; Gas</v>
          </cell>
          <cell r="D2668" t="str">
            <v>Buena Vista</v>
          </cell>
          <cell r="E2668" t="str">
            <v>Inland</v>
          </cell>
          <cell r="F2668" t="str">
            <v>Kern</v>
          </cell>
          <cell r="G2668" t="str">
            <v>Upper (Undifferentiated)</v>
          </cell>
          <cell r="H2668" t="str">
            <v>Yes</v>
          </cell>
        </row>
        <row r="2669">
          <cell r="A2669" t="str">
            <v>0402902064</v>
          </cell>
          <cell r="B2669" t="str">
            <v>California Resources Elk Hills, LLC</v>
          </cell>
          <cell r="C2669" t="str">
            <v>Oil &amp; Gas</v>
          </cell>
          <cell r="D2669" t="str">
            <v>Buena Vista</v>
          </cell>
          <cell r="E2669" t="str">
            <v>Inland</v>
          </cell>
          <cell r="F2669" t="str">
            <v>Kern</v>
          </cell>
          <cell r="G2669" t="str">
            <v>Upper (Undifferentiated)</v>
          </cell>
          <cell r="H2669" t="str">
            <v>Yes</v>
          </cell>
        </row>
        <row r="2670">
          <cell r="A2670" t="str">
            <v>0402902065</v>
          </cell>
          <cell r="B2670" t="str">
            <v>California Resources Elk Hills, LLC</v>
          </cell>
          <cell r="C2670" t="str">
            <v>Oil &amp; Gas</v>
          </cell>
          <cell r="D2670" t="str">
            <v>Buena Vista</v>
          </cell>
          <cell r="E2670" t="str">
            <v>Inland</v>
          </cell>
          <cell r="F2670" t="str">
            <v>Kern</v>
          </cell>
          <cell r="G2670" t="str">
            <v>Upper (Undifferentiated)</v>
          </cell>
          <cell r="H2670" t="str">
            <v>Yes</v>
          </cell>
        </row>
        <row r="2671">
          <cell r="A2671" t="str">
            <v>0402902068</v>
          </cell>
          <cell r="B2671" t="str">
            <v>California Resources Elk Hills, LLC</v>
          </cell>
          <cell r="C2671" t="str">
            <v>Oil &amp; Gas</v>
          </cell>
          <cell r="D2671" t="str">
            <v>Buena Vista</v>
          </cell>
          <cell r="E2671" t="str">
            <v>Inland</v>
          </cell>
          <cell r="F2671" t="str">
            <v>Kern</v>
          </cell>
          <cell r="G2671" t="str">
            <v>Upper (Undifferentiated)</v>
          </cell>
          <cell r="H2671" t="str">
            <v>Yes</v>
          </cell>
        </row>
        <row r="2672">
          <cell r="A2672" t="str">
            <v>0402902071</v>
          </cell>
          <cell r="B2672" t="str">
            <v>California Resources Elk Hills, LLC</v>
          </cell>
          <cell r="C2672" t="str">
            <v>Oil &amp; Gas</v>
          </cell>
          <cell r="D2672" t="str">
            <v>Buena Vista</v>
          </cell>
          <cell r="E2672" t="str">
            <v>Inland</v>
          </cell>
          <cell r="F2672" t="str">
            <v>Kern</v>
          </cell>
          <cell r="G2672" t="str">
            <v>Upper (Undifferentiated)</v>
          </cell>
          <cell r="H2672" t="str">
            <v>Yes</v>
          </cell>
        </row>
        <row r="2673">
          <cell r="A2673" t="str">
            <v>0402902072</v>
          </cell>
          <cell r="B2673" t="str">
            <v>California Resources Elk Hills, LLC</v>
          </cell>
          <cell r="C2673" t="str">
            <v>Oil &amp; Gas</v>
          </cell>
          <cell r="D2673" t="str">
            <v>Buena Vista</v>
          </cell>
          <cell r="E2673" t="str">
            <v>Inland</v>
          </cell>
          <cell r="F2673" t="str">
            <v>Kern</v>
          </cell>
          <cell r="G2673" t="str">
            <v>Upper (Undifferentiated)</v>
          </cell>
          <cell r="H2673" t="str">
            <v>Yes</v>
          </cell>
        </row>
        <row r="2674">
          <cell r="A2674" t="str">
            <v>0402902074</v>
          </cell>
          <cell r="B2674" t="str">
            <v>California Resources Elk Hills, LLC</v>
          </cell>
          <cell r="C2674" t="str">
            <v>Oil &amp; Gas</v>
          </cell>
          <cell r="D2674" t="str">
            <v>Buena Vista</v>
          </cell>
          <cell r="E2674" t="str">
            <v>Inland</v>
          </cell>
          <cell r="F2674" t="str">
            <v>Kern</v>
          </cell>
          <cell r="G2674" t="str">
            <v>Upper (Undifferentiated)</v>
          </cell>
          <cell r="H2674" t="str">
            <v>No</v>
          </cell>
        </row>
        <row r="2675">
          <cell r="A2675" t="str">
            <v>0402902077</v>
          </cell>
          <cell r="B2675" t="str">
            <v>California Resources Elk Hills, LLC</v>
          </cell>
          <cell r="C2675" t="str">
            <v>Oil &amp; Gas</v>
          </cell>
          <cell r="D2675" t="str">
            <v>Buena Vista</v>
          </cell>
          <cell r="E2675" t="str">
            <v>Inland</v>
          </cell>
          <cell r="F2675" t="str">
            <v>Kern</v>
          </cell>
          <cell r="G2675" t="str">
            <v>Upper (Undifferentiated)</v>
          </cell>
          <cell r="H2675" t="str">
            <v>Yes</v>
          </cell>
        </row>
        <row r="2676">
          <cell r="A2676" t="str">
            <v>0402902082</v>
          </cell>
          <cell r="B2676" t="str">
            <v>California Resources Elk Hills, LLC</v>
          </cell>
          <cell r="C2676" t="str">
            <v>Oil &amp; Gas</v>
          </cell>
          <cell r="D2676" t="str">
            <v>Buena Vista</v>
          </cell>
          <cell r="E2676" t="str">
            <v>Inland</v>
          </cell>
          <cell r="F2676" t="str">
            <v>Kern</v>
          </cell>
          <cell r="G2676" t="str">
            <v>Upper (Undifferentiated)</v>
          </cell>
          <cell r="H2676" t="str">
            <v>Yes</v>
          </cell>
        </row>
        <row r="2677">
          <cell r="A2677" t="str">
            <v>0402902083</v>
          </cell>
          <cell r="B2677" t="str">
            <v>California Resources Elk Hills, LLC</v>
          </cell>
          <cell r="C2677" t="str">
            <v>Oil &amp; Gas</v>
          </cell>
          <cell r="D2677" t="str">
            <v>Buena Vista</v>
          </cell>
          <cell r="E2677" t="str">
            <v>Inland</v>
          </cell>
          <cell r="F2677" t="str">
            <v>Kern</v>
          </cell>
          <cell r="G2677" t="str">
            <v>Upper (Undifferentiated)</v>
          </cell>
          <cell r="H2677" t="str">
            <v>Yes</v>
          </cell>
        </row>
        <row r="2678">
          <cell r="A2678" t="str">
            <v>0402902087</v>
          </cell>
          <cell r="B2678" t="str">
            <v>California Resources Elk Hills, LLC</v>
          </cell>
          <cell r="C2678" t="str">
            <v>Oil &amp; Gas</v>
          </cell>
          <cell r="D2678" t="str">
            <v>Buena Vista</v>
          </cell>
          <cell r="E2678" t="str">
            <v>Inland</v>
          </cell>
          <cell r="F2678" t="str">
            <v>Kern</v>
          </cell>
          <cell r="G2678" t="str">
            <v>Upper (Undifferentiated)</v>
          </cell>
          <cell r="H2678" t="str">
            <v>Yes</v>
          </cell>
        </row>
        <row r="2679">
          <cell r="A2679" t="str">
            <v>0402902089</v>
          </cell>
          <cell r="B2679" t="str">
            <v>California Resources Elk Hills, LLC</v>
          </cell>
          <cell r="C2679" t="str">
            <v>Oil &amp; Gas</v>
          </cell>
          <cell r="D2679" t="str">
            <v>Buena Vista</v>
          </cell>
          <cell r="E2679" t="str">
            <v>Inland</v>
          </cell>
          <cell r="F2679" t="str">
            <v>Kern</v>
          </cell>
          <cell r="G2679" t="str">
            <v>Upper (Undifferentiated)</v>
          </cell>
          <cell r="H2679" t="str">
            <v>Yes</v>
          </cell>
        </row>
        <row r="2680">
          <cell r="A2680" t="str">
            <v>0402902091</v>
          </cell>
          <cell r="B2680" t="str">
            <v>California Resources Elk Hills, LLC</v>
          </cell>
          <cell r="C2680" t="str">
            <v>Oil &amp; Gas</v>
          </cell>
          <cell r="D2680" t="str">
            <v>Buena Vista</v>
          </cell>
          <cell r="E2680" t="str">
            <v>Inland</v>
          </cell>
          <cell r="F2680" t="str">
            <v>Kern</v>
          </cell>
          <cell r="G2680" t="str">
            <v>Upper (Undifferentiated)</v>
          </cell>
          <cell r="H2680" t="str">
            <v>Yes</v>
          </cell>
        </row>
        <row r="2681">
          <cell r="A2681" t="str">
            <v>0402902092</v>
          </cell>
          <cell r="B2681" t="str">
            <v>California Resources Elk Hills, LLC</v>
          </cell>
          <cell r="C2681" t="str">
            <v>Oil &amp; Gas</v>
          </cell>
          <cell r="D2681" t="str">
            <v>Buena Vista</v>
          </cell>
          <cell r="E2681" t="str">
            <v>Inland</v>
          </cell>
          <cell r="F2681" t="str">
            <v>Kern</v>
          </cell>
          <cell r="G2681" t="str">
            <v>Upper (Undifferentiated)</v>
          </cell>
          <cell r="H2681" t="str">
            <v>Yes</v>
          </cell>
        </row>
        <row r="2682">
          <cell r="A2682" t="str">
            <v>0402902093</v>
          </cell>
          <cell r="B2682" t="str">
            <v>California Resources Elk Hills, LLC</v>
          </cell>
          <cell r="C2682" t="str">
            <v>Oil &amp; Gas</v>
          </cell>
          <cell r="D2682" t="str">
            <v>Buena Vista</v>
          </cell>
          <cell r="E2682" t="str">
            <v>Inland</v>
          </cell>
          <cell r="F2682" t="str">
            <v>Kern</v>
          </cell>
          <cell r="G2682" t="str">
            <v>Upper (Undifferentiated)</v>
          </cell>
          <cell r="H2682" t="str">
            <v>Yes</v>
          </cell>
        </row>
        <row r="2683">
          <cell r="A2683" t="str">
            <v>0402902094</v>
          </cell>
          <cell r="B2683" t="str">
            <v>California Resources Elk Hills, LLC</v>
          </cell>
          <cell r="C2683" t="str">
            <v>Oil &amp; Gas</v>
          </cell>
          <cell r="D2683" t="str">
            <v>Buena Vista</v>
          </cell>
          <cell r="E2683" t="str">
            <v>Inland</v>
          </cell>
          <cell r="F2683" t="str">
            <v>Kern</v>
          </cell>
          <cell r="G2683" t="str">
            <v>Upper (Undifferentiated)</v>
          </cell>
          <cell r="H2683" t="str">
            <v>Yes</v>
          </cell>
        </row>
        <row r="2684">
          <cell r="A2684" t="str">
            <v>0402902095</v>
          </cell>
          <cell r="B2684" t="str">
            <v>California Resources Elk Hills, LLC</v>
          </cell>
          <cell r="C2684" t="str">
            <v>Oil &amp; Gas</v>
          </cell>
          <cell r="D2684" t="str">
            <v>Buena Vista</v>
          </cell>
          <cell r="E2684" t="str">
            <v>Inland</v>
          </cell>
          <cell r="F2684" t="str">
            <v>Kern</v>
          </cell>
          <cell r="G2684" t="str">
            <v>Upper (Undifferentiated)</v>
          </cell>
          <cell r="H2684" t="str">
            <v>Yes</v>
          </cell>
        </row>
        <row r="2685">
          <cell r="A2685" t="str">
            <v>0402902096</v>
          </cell>
          <cell r="B2685" t="str">
            <v>California Resources Elk Hills, LLC</v>
          </cell>
          <cell r="C2685" t="str">
            <v>Oil &amp; Gas</v>
          </cell>
          <cell r="D2685" t="str">
            <v>Buena Vista</v>
          </cell>
          <cell r="E2685" t="str">
            <v>Inland</v>
          </cell>
          <cell r="F2685" t="str">
            <v>Kern</v>
          </cell>
          <cell r="G2685" t="str">
            <v>Upper (Undifferentiated)</v>
          </cell>
          <cell r="H2685" t="str">
            <v>Yes</v>
          </cell>
        </row>
        <row r="2686">
          <cell r="A2686" t="str">
            <v>0402902097</v>
          </cell>
          <cell r="B2686" t="str">
            <v>California Resources Elk Hills, LLC</v>
          </cell>
          <cell r="C2686" t="str">
            <v>Oil &amp; Gas</v>
          </cell>
          <cell r="D2686" t="str">
            <v>Buena Vista</v>
          </cell>
          <cell r="E2686" t="str">
            <v>Inland</v>
          </cell>
          <cell r="F2686" t="str">
            <v>Kern</v>
          </cell>
          <cell r="G2686" t="str">
            <v>Upper (Undifferentiated)</v>
          </cell>
          <cell r="H2686" t="str">
            <v>Yes</v>
          </cell>
        </row>
        <row r="2687">
          <cell r="A2687" t="str">
            <v>0402902098</v>
          </cell>
          <cell r="B2687" t="str">
            <v>California Resources Elk Hills, LLC</v>
          </cell>
          <cell r="C2687" t="str">
            <v>Oil &amp; Gas</v>
          </cell>
          <cell r="D2687" t="str">
            <v>Buena Vista</v>
          </cell>
          <cell r="E2687" t="str">
            <v>Inland</v>
          </cell>
          <cell r="F2687" t="str">
            <v>Kern</v>
          </cell>
          <cell r="G2687" t="str">
            <v>Upper (Undifferentiated)</v>
          </cell>
          <cell r="H2687" t="str">
            <v>Yes</v>
          </cell>
        </row>
        <row r="2688">
          <cell r="A2688" t="str">
            <v>0402902100</v>
          </cell>
          <cell r="B2688" t="str">
            <v>California Resources Elk Hills, LLC</v>
          </cell>
          <cell r="C2688" t="str">
            <v>Oil &amp; Gas</v>
          </cell>
          <cell r="D2688" t="str">
            <v>Buena Vista</v>
          </cell>
          <cell r="E2688" t="str">
            <v>Inland</v>
          </cell>
          <cell r="F2688" t="str">
            <v>Kern</v>
          </cell>
          <cell r="G2688" t="str">
            <v>Upper (Undifferentiated)</v>
          </cell>
          <cell r="H2688" t="str">
            <v>Yes</v>
          </cell>
        </row>
        <row r="2689">
          <cell r="A2689" t="str">
            <v>0402902101</v>
          </cell>
          <cell r="B2689" t="str">
            <v>California Resources Elk Hills, LLC</v>
          </cell>
          <cell r="C2689" t="str">
            <v>Oil &amp; Gas</v>
          </cell>
          <cell r="D2689" t="str">
            <v>Buena Vista</v>
          </cell>
          <cell r="E2689" t="str">
            <v>Inland</v>
          </cell>
          <cell r="F2689" t="str">
            <v>Kern</v>
          </cell>
          <cell r="G2689" t="str">
            <v>Upper (Undifferentiated)</v>
          </cell>
          <cell r="H2689" t="str">
            <v>Yes</v>
          </cell>
        </row>
        <row r="2690">
          <cell r="A2690" t="str">
            <v>0402902102</v>
          </cell>
          <cell r="B2690" t="str">
            <v>California Resources Elk Hills, LLC</v>
          </cell>
          <cell r="C2690" t="str">
            <v>Oil &amp; Gas</v>
          </cell>
          <cell r="D2690" t="str">
            <v>Buena Vista</v>
          </cell>
          <cell r="E2690" t="str">
            <v>Inland</v>
          </cell>
          <cell r="F2690" t="str">
            <v>Kern</v>
          </cell>
          <cell r="G2690" t="str">
            <v>Upper (Undifferentiated)</v>
          </cell>
          <cell r="H2690" t="str">
            <v>Yes</v>
          </cell>
        </row>
        <row r="2691">
          <cell r="A2691" t="str">
            <v>0402902103</v>
          </cell>
          <cell r="B2691" t="str">
            <v>California Resources Elk Hills, LLC</v>
          </cell>
          <cell r="C2691" t="str">
            <v>Oil &amp; Gas</v>
          </cell>
          <cell r="D2691" t="str">
            <v>Buena Vista</v>
          </cell>
          <cell r="E2691" t="str">
            <v>Inland</v>
          </cell>
          <cell r="F2691" t="str">
            <v>Kern</v>
          </cell>
          <cell r="G2691" t="str">
            <v>Upper (Undifferentiated)</v>
          </cell>
          <cell r="H2691" t="str">
            <v>Yes</v>
          </cell>
        </row>
        <row r="2692">
          <cell r="A2692" t="str">
            <v>0402902104</v>
          </cell>
          <cell r="B2692" t="str">
            <v>California Resources Elk Hills, LLC</v>
          </cell>
          <cell r="C2692" t="str">
            <v>Oil &amp; Gas</v>
          </cell>
          <cell r="D2692" t="str">
            <v>Buena Vista</v>
          </cell>
          <cell r="E2692" t="str">
            <v>Inland</v>
          </cell>
          <cell r="F2692" t="str">
            <v>Kern</v>
          </cell>
          <cell r="G2692" t="str">
            <v>Upper (Undifferentiated)</v>
          </cell>
          <cell r="H2692" t="str">
            <v>Yes</v>
          </cell>
        </row>
        <row r="2693">
          <cell r="A2693" t="str">
            <v>0402902107</v>
          </cell>
          <cell r="B2693" t="str">
            <v>California Resources Elk Hills, LLC</v>
          </cell>
          <cell r="C2693" t="str">
            <v>Oil &amp; Gas</v>
          </cell>
          <cell r="D2693" t="str">
            <v>Buena Vista</v>
          </cell>
          <cell r="E2693" t="str">
            <v>Inland</v>
          </cell>
          <cell r="F2693" t="str">
            <v>Kern</v>
          </cell>
          <cell r="G2693" t="str">
            <v>Upper (Undifferentiated)</v>
          </cell>
          <cell r="H2693" t="str">
            <v>Yes</v>
          </cell>
        </row>
        <row r="2694">
          <cell r="A2694" t="str">
            <v>0402902110</v>
          </cell>
          <cell r="B2694" t="str">
            <v>California Resources Elk Hills, LLC</v>
          </cell>
          <cell r="C2694" t="str">
            <v>Oil &amp; Gas</v>
          </cell>
          <cell r="D2694" t="str">
            <v>Buena Vista</v>
          </cell>
          <cell r="E2694" t="str">
            <v>Inland</v>
          </cell>
          <cell r="F2694" t="str">
            <v>Kern</v>
          </cell>
          <cell r="G2694" t="str">
            <v>Upper (Undifferentiated)</v>
          </cell>
          <cell r="H2694" t="str">
            <v>Yes</v>
          </cell>
        </row>
        <row r="2695">
          <cell r="A2695" t="str">
            <v>0402902111</v>
          </cell>
          <cell r="B2695" t="str">
            <v>California Resources Elk Hills, LLC</v>
          </cell>
          <cell r="C2695" t="str">
            <v>Waterflood</v>
          </cell>
          <cell r="D2695" t="str">
            <v>Buena Vista</v>
          </cell>
          <cell r="E2695" t="str">
            <v>Inland</v>
          </cell>
          <cell r="F2695" t="str">
            <v>Kern</v>
          </cell>
          <cell r="G2695" t="str">
            <v>Upper (Undifferentiated), No Pool Breakdown, Gas Zone-Upper</v>
          </cell>
          <cell r="H2695" t="str">
            <v>No</v>
          </cell>
        </row>
        <row r="2696">
          <cell r="A2696" t="str">
            <v>0402902112</v>
          </cell>
          <cell r="B2696" t="str">
            <v>California Resources Elk Hills, LLC</v>
          </cell>
          <cell r="C2696" t="str">
            <v>Oil &amp; Gas</v>
          </cell>
          <cell r="D2696" t="str">
            <v>Buena Vista</v>
          </cell>
          <cell r="E2696" t="str">
            <v>Inland</v>
          </cell>
          <cell r="F2696" t="str">
            <v>Kern</v>
          </cell>
          <cell r="G2696" t="str">
            <v>Antelope Shale-West Dome</v>
          </cell>
          <cell r="H2696" t="str">
            <v>Yes</v>
          </cell>
        </row>
        <row r="2697">
          <cell r="A2697" t="str">
            <v>0402902113</v>
          </cell>
          <cell r="B2697" t="str">
            <v>California Resources Elk Hills, LLC</v>
          </cell>
          <cell r="C2697" t="str">
            <v>Oil &amp; Gas</v>
          </cell>
          <cell r="D2697" t="str">
            <v>Buena Vista</v>
          </cell>
          <cell r="E2697" t="str">
            <v>Inland</v>
          </cell>
          <cell r="F2697" t="str">
            <v>Kern</v>
          </cell>
          <cell r="G2697" t="str">
            <v>Upper (Undifferentiated)</v>
          </cell>
          <cell r="H2697" t="str">
            <v>Yes</v>
          </cell>
        </row>
        <row r="2698">
          <cell r="A2698" t="str">
            <v>0402902115</v>
          </cell>
          <cell r="B2698" t="str">
            <v>California Resources Elk Hills, LLC</v>
          </cell>
          <cell r="C2698" t="str">
            <v>Oil &amp; Gas</v>
          </cell>
          <cell r="D2698" t="str">
            <v>Buena Vista</v>
          </cell>
          <cell r="E2698" t="str">
            <v>Inland</v>
          </cell>
          <cell r="F2698" t="str">
            <v>Kern</v>
          </cell>
          <cell r="G2698" t="str">
            <v>Upper (Undifferentiated)</v>
          </cell>
          <cell r="H2698" t="str">
            <v>Yes</v>
          </cell>
        </row>
        <row r="2699">
          <cell r="A2699" t="str">
            <v>0402902116</v>
          </cell>
          <cell r="B2699" t="str">
            <v>California Resources Elk Hills, LLC</v>
          </cell>
          <cell r="C2699" t="str">
            <v>Oil &amp; Gas</v>
          </cell>
          <cell r="D2699" t="str">
            <v>Buena Vista</v>
          </cell>
          <cell r="E2699" t="str">
            <v>Inland</v>
          </cell>
          <cell r="F2699" t="str">
            <v>Kern</v>
          </cell>
          <cell r="G2699" t="str">
            <v>Upper (Undifferentiated)</v>
          </cell>
          <cell r="H2699" t="str">
            <v>Yes</v>
          </cell>
        </row>
        <row r="2700">
          <cell r="A2700" t="str">
            <v>0402902117</v>
          </cell>
          <cell r="B2700" t="str">
            <v>California Resources Elk Hills, LLC</v>
          </cell>
          <cell r="C2700" t="str">
            <v>Oil &amp; Gas</v>
          </cell>
          <cell r="D2700" t="str">
            <v>Buena Vista</v>
          </cell>
          <cell r="E2700" t="str">
            <v>Inland</v>
          </cell>
          <cell r="F2700" t="str">
            <v>Kern</v>
          </cell>
          <cell r="G2700" t="str">
            <v>Upper (Undifferentiated)</v>
          </cell>
          <cell r="H2700" t="str">
            <v>Yes</v>
          </cell>
        </row>
        <row r="2701">
          <cell r="A2701" t="str">
            <v>0402902119</v>
          </cell>
          <cell r="B2701" t="str">
            <v>California Resources Elk Hills, LLC</v>
          </cell>
          <cell r="C2701" t="str">
            <v>Oil &amp; Gas</v>
          </cell>
          <cell r="D2701" t="str">
            <v>Buena Vista</v>
          </cell>
          <cell r="E2701" t="str">
            <v>Inland</v>
          </cell>
          <cell r="F2701" t="str">
            <v>Kern</v>
          </cell>
          <cell r="G2701" t="str">
            <v>Upper (Undifferentiated)</v>
          </cell>
          <cell r="H2701" t="str">
            <v>Yes</v>
          </cell>
        </row>
        <row r="2702">
          <cell r="A2702" t="str">
            <v>0402902120</v>
          </cell>
          <cell r="B2702" t="str">
            <v>California Resources Elk Hills, LLC</v>
          </cell>
          <cell r="C2702" t="str">
            <v>Waterflood</v>
          </cell>
          <cell r="D2702" t="str">
            <v>Buena Vista</v>
          </cell>
          <cell r="E2702" t="str">
            <v>Inland</v>
          </cell>
          <cell r="F2702" t="str">
            <v>Kern</v>
          </cell>
          <cell r="G2702" t="str">
            <v>Upper (Undifferentiated)</v>
          </cell>
          <cell r="H2702" t="str">
            <v>Yes</v>
          </cell>
        </row>
        <row r="2703">
          <cell r="A2703" t="str">
            <v>0402902121</v>
          </cell>
          <cell r="B2703" t="str">
            <v>California Resources Elk Hills, LLC</v>
          </cell>
          <cell r="C2703" t="str">
            <v>Oil &amp; Gas</v>
          </cell>
          <cell r="D2703" t="str">
            <v>Buena Vista</v>
          </cell>
          <cell r="E2703" t="str">
            <v>Inland</v>
          </cell>
          <cell r="F2703" t="str">
            <v>Kern</v>
          </cell>
          <cell r="G2703" t="str">
            <v>Upper (Undifferentiated)</v>
          </cell>
          <cell r="H2703" t="str">
            <v>No</v>
          </cell>
        </row>
        <row r="2704">
          <cell r="A2704" t="str">
            <v>0402902122</v>
          </cell>
          <cell r="B2704" t="str">
            <v>California Resources Elk Hills, LLC</v>
          </cell>
          <cell r="C2704" t="str">
            <v>Oil &amp; Gas</v>
          </cell>
          <cell r="D2704" t="str">
            <v>Buena Vista</v>
          </cell>
          <cell r="E2704" t="str">
            <v>Inland</v>
          </cell>
          <cell r="F2704" t="str">
            <v>Kern</v>
          </cell>
          <cell r="G2704" t="str">
            <v>Upper (Undifferentiated)</v>
          </cell>
          <cell r="H2704" t="str">
            <v>Yes</v>
          </cell>
        </row>
        <row r="2705">
          <cell r="A2705" t="str">
            <v>0402902124</v>
          </cell>
          <cell r="B2705" t="str">
            <v>California Resources Elk Hills, LLC</v>
          </cell>
          <cell r="C2705" t="str">
            <v>Oil &amp; Gas</v>
          </cell>
          <cell r="D2705" t="str">
            <v>Buena Vista</v>
          </cell>
          <cell r="E2705" t="str">
            <v>Inland</v>
          </cell>
          <cell r="F2705" t="str">
            <v>Kern</v>
          </cell>
          <cell r="G2705" t="str">
            <v>Upper (Undifferentiated)</v>
          </cell>
          <cell r="H2705" t="str">
            <v>Yes</v>
          </cell>
        </row>
        <row r="2706">
          <cell r="A2706" t="str">
            <v>0402902125</v>
          </cell>
          <cell r="B2706" t="str">
            <v>California Resources Elk Hills, LLC</v>
          </cell>
          <cell r="C2706" t="str">
            <v>Oil &amp; Gas</v>
          </cell>
          <cell r="D2706" t="str">
            <v>Buena Vista</v>
          </cell>
          <cell r="E2706" t="str">
            <v>Inland</v>
          </cell>
          <cell r="F2706" t="str">
            <v>Kern</v>
          </cell>
          <cell r="G2706" t="str">
            <v>Upper (Undifferentiated)</v>
          </cell>
          <cell r="H2706" t="str">
            <v>Yes</v>
          </cell>
        </row>
        <row r="2707">
          <cell r="A2707" t="str">
            <v>0402902128</v>
          </cell>
          <cell r="B2707" t="str">
            <v>California Resources Elk Hills, LLC</v>
          </cell>
          <cell r="C2707" t="str">
            <v>Oil &amp; Gas</v>
          </cell>
          <cell r="D2707" t="str">
            <v>Buena Vista</v>
          </cell>
          <cell r="E2707" t="str">
            <v>Inland</v>
          </cell>
          <cell r="F2707" t="str">
            <v>Kern</v>
          </cell>
          <cell r="G2707" t="str">
            <v>Upper (Undifferentiated)</v>
          </cell>
          <cell r="H2707" t="str">
            <v>Yes</v>
          </cell>
        </row>
        <row r="2708">
          <cell r="A2708" t="str">
            <v>0402902140</v>
          </cell>
          <cell r="B2708" t="str">
            <v>California Resources Elk Hills, LLC</v>
          </cell>
          <cell r="C2708" t="str">
            <v>Oil &amp; Gas</v>
          </cell>
          <cell r="D2708" t="str">
            <v>Buena Vista</v>
          </cell>
          <cell r="E2708" t="str">
            <v>Inland</v>
          </cell>
          <cell r="F2708" t="str">
            <v>Kern</v>
          </cell>
          <cell r="G2708" t="str">
            <v>Upper (Undifferentiated)</v>
          </cell>
          <cell r="H2708" t="str">
            <v>Yes</v>
          </cell>
        </row>
        <row r="2709">
          <cell r="A2709" t="str">
            <v>0402902162</v>
          </cell>
          <cell r="B2709" t="str">
            <v>California Resources Elk Hills, LLC</v>
          </cell>
          <cell r="C2709" t="str">
            <v>Oil &amp; Gas</v>
          </cell>
          <cell r="D2709" t="str">
            <v>Buena Vista</v>
          </cell>
          <cell r="E2709" t="str">
            <v>Inland</v>
          </cell>
          <cell r="F2709" t="str">
            <v>Kern</v>
          </cell>
          <cell r="G2709" t="str">
            <v>Upper (Undifferentiated)</v>
          </cell>
          <cell r="H2709" t="str">
            <v>Yes</v>
          </cell>
        </row>
        <row r="2710">
          <cell r="A2710" t="str">
            <v>0402902165</v>
          </cell>
          <cell r="B2710" t="str">
            <v>California Resources Elk Hills, LLC</v>
          </cell>
          <cell r="C2710" t="str">
            <v>Oil &amp; Gas</v>
          </cell>
          <cell r="D2710" t="str">
            <v>Buena Vista</v>
          </cell>
          <cell r="E2710" t="str">
            <v>Inland</v>
          </cell>
          <cell r="F2710" t="str">
            <v>Kern</v>
          </cell>
          <cell r="G2710" t="str">
            <v>Upper (Undifferentiated)</v>
          </cell>
          <cell r="H2710" t="str">
            <v>Yes</v>
          </cell>
        </row>
        <row r="2711">
          <cell r="A2711" t="str">
            <v>0402902169</v>
          </cell>
          <cell r="B2711" t="str">
            <v>California Resources Elk Hills, LLC</v>
          </cell>
          <cell r="C2711" t="str">
            <v>Oil &amp; Gas</v>
          </cell>
          <cell r="D2711" t="str">
            <v>Buena Vista</v>
          </cell>
          <cell r="E2711" t="str">
            <v>Inland</v>
          </cell>
          <cell r="F2711" t="str">
            <v>Kern</v>
          </cell>
          <cell r="G2711" t="str">
            <v>Upper (Undifferentiated)</v>
          </cell>
          <cell r="H2711" t="str">
            <v>Yes</v>
          </cell>
        </row>
        <row r="2712">
          <cell r="A2712" t="str">
            <v>0402902182</v>
          </cell>
          <cell r="B2712" t="str">
            <v>California Resources Elk Hills, LLC</v>
          </cell>
          <cell r="C2712" t="str">
            <v>Oil &amp; Gas</v>
          </cell>
          <cell r="D2712" t="str">
            <v>Buena Vista</v>
          </cell>
          <cell r="E2712" t="str">
            <v>Inland</v>
          </cell>
          <cell r="F2712" t="str">
            <v>Kern</v>
          </cell>
          <cell r="G2712" t="str">
            <v>Upper (Undifferentiated)</v>
          </cell>
          <cell r="H2712" t="str">
            <v>Yes</v>
          </cell>
        </row>
        <row r="2713">
          <cell r="A2713" t="str">
            <v>0402902192</v>
          </cell>
          <cell r="B2713" t="str">
            <v>California Resources Elk Hills, LLC</v>
          </cell>
          <cell r="C2713" t="str">
            <v>Oil &amp; Gas</v>
          </cell>
          <cell r="D2713" t="str">
            <v>Buena Vista</v>
          </cell>
          <cell r="E2713" t="str">
            <v>Inland</v>
          </cell>
          <cell r="F2713" t="str">
            <v>Kern</v>
          </cell>
          <cell r="G2713" t="str">
            <v>Upper (Undifferentiated)</v>
          </cell>
          <cell r="H2713" t="str">
            <v>Yes</v>
          </cell>
        </row>
        <row r="2714">
          <cell r="A2714" t="str">
            <v>0402902195</v>
          </cell>
          <cell r="B2714" t="str">
            <v>California Resources Elk Hills, LLC</v>
          </cell>
          <cell r="C2714" t="str">
            <v>Oil &amp; Gas</v>
          </cell>
          <cell r="D2714" t="str">
            <v>Buena Vista</v>
          </cell>
          <cell r="E2714" t="str">
            <v>Inland</v>
          </cell>
          <cell r="F2714" t="str">
            <v>Kern</v>
          </cell>
          <cell r="G2714" t="str">
            <v>Upper (Undifferentiated)</v>
          </cell>
          <cell r="H2714" t="str">
            <v>Yes</v>
          </cell>
        </row>
        <row r="2715">
          <cell r="A2715" t="str">
            <v>0402902197</v>
          </cell>
          <cell r="B2715" t="str">
            <v>California Resources Elk Hills, LLC</v>
          </cell>
          <cell r="C2715" t="str">
            <v>Oil &amp; Gas</v>
          </cell>
          <cell r="D2715" t="str">
            <v>Buena Vista</v>
          </cell>
          <cell r="E2715" t="str">
            <v>Inland</v>
          </cell>
          <cell r="F2715" t="str">
            <v>Kern</v>
          </cell>
          <cell r="G2715" t="str">
            <v>Upper (Undifferentiated)</v>
          </cell>
          <cell r="H2715" t="str">
            <v>Yes</v>
          </cell>
        </row>
        <row r="2716">
          <cell r="A2716" t="str">
            <v>0402902199</v>
          </cell>
          <cell r="B2716" t="str">
            <v>California Resources Elk Hills, LLC</v>
          </cell>
          <cell r="C2716" t="str">
            <v>Oil &amp; Gas</v>
          </cell>
          <cell r="D2716" t="str">
            <v>Buena Vista</v>
          </cell>
          <cell r="E2716" t="str">
            <v>Inland</v>
          </cell>
          <cell r="F2716" t="str">
            <v>Kern</v>
          </cell>
          <cell r="G2716" t="str">
            <v>Upper (Undifferentiated)</v>
          </cell>
          <cell r="H2716" t="str">
            <v>Yes</v>
          </cell>
        </row>
        <row r="2717">
          <cell r="A2717" t="str">
            <v>0402902202</v>
          </cell>
          <cell r="B2717" t="str">
            <v>California Resources Elk Hills, LLC</v>
          </cell>
          <cell r="C2717" t="str">
            <v>Oil &amp; Gas</v>
          </cell>
          <cell r="D2717" t="str">
            <v>Buena Vista</v>
          </cell>
          <cell r="E2717" t="str">
            <v>Inland</v>
          </cell>
          <cell r="F2717" t="str">
            <v>Kern</v>
          </cell>
          <cell r="G2717" t="str">
            <v>Upper (Undifferentiated)</v>
          </cell>
          <cell r="H2717" t="str">
            <v>Yes</v>
          </cell>
        </row>
        <row r="2718">
          <cell r="A2718" t="str">
            <v>0402902203</v>
          </cell>
          <cell r="B2718" t="str">
            <v>California Resources Elk Hills, LLC</v>
          </cell>
          <cell r="C2718" t="str">
            <v>Oil &amp; Gas</v>
          </cell>
          <cell r="D2718" t="str">
            <v>Buena Vista</v>
          </cell>
          <cell r="E2718" t="str">
            <v>Inland</v>
          </cell>
          <cell r="F2718" t="str">
            <v>Kern</v>
          </cell>
          <cell r="G2718" t="str">
            <v>Upper (Undifferentiated)</v>
          </cell>
          <cell r="H2718" t="str">
            <v>Yes</v>
          </cell>
        </row>
        <row r="2719">
          <cell r="A2719" t="str">
            <v>0402902204</v>
          </cell>
          <cell r="B2719" t="str">
            <v>California Resources Elk Hills, LLC</v>
          </cell>
          <cell r="C2719" t="str">
            <v>Oil &amp; Gas</v>
          </cell>
          <cell r="D2719" t="str">
            <v>Buena Vista</v>
          </cell>
          <cell r="E2719" t="str">
            <v>Inland</v>
          </cell>
          <cell r="F2719" t="str">
            <v>Kern</v>
          </cell>
          <cell r="G2719" t="str">
            <v>Upper (Undifferentiated)</v>
          </cell>
          <cell r="H2719" t="str">
            <v>Yes</v>
          </cell>
        </row>
        <row r="2720">
          <cell r="A2720" t="str">
            <v>0402902205</v>
          </cell>
          <cell r="B2720" t="str">
            <v>California Resources Elk Hills, LLC</v>
          </cell>
          <cell r="C2720" t="str">
            <v>Oil &amp; Gas</v>
          </cell>
          <cell r="D2720" t="str">
            <v>Buena Vista</v>
          </cell>
          <cell r="E2720" t="str">
            <v>Inland</v>
          </cell>
          <cell r="F2720" t="str">
            <v>Kern</v>
          </cell>
          <cell r="G2720" t="str">
            <v>Upper (Undifferentiated)</v>
          </cell>
          <cell r="H2720" t="str">
            <v>Yes</v>
          </cell>
        </row>
        <row r="2721">
          <cell r="A2721" t="str">
            <v>0402902208</v>
          </cell>
          <cell r="B2721" t="str">
            <v>California Resources Elk Hills, LLC</v>
          </cell>
          <cell r="C2721" t="str">
            <v>Waterflood</v>
          </cell>
          <cell r="D2721" t="str">
            <v>Buena Vista</v>
          </cell>
          <cell r="E2721" t="str">
            <v>Inland</v>
          </cell>
          <cell r="F2721" t="str">
            <v>Kern</v>
          </cell>
          <cell r="G2721" t="str">
            <v>Antelope Shale-West Dome</v>
          </cell>
          <cell r="H2721" t="str">
            <v>No</v>
          </cell>
        </row>
        <row r="2722">
          <cell r="A2722" t="str">
            <v>0402902211</v>
          </cell>
          <cell r="B2722" t="str">
            <v>California Resources Elk Hills, LLC</v>
          </cell>
          <cell r="C2722" t="str">
            <v>Oil &amp; Gas</v>
          </cell>
          <cell r="D2722" t="str">
            <v>Buena Vista</v>
          </cell>
          <cell r="E2722" t="str">
            <v>Inland</v>
          </cell>
          <cell r="F2722" t="str">
            <v>Kern</v>
          </cell>
          <cell r="G2722" t="str">
            <v>Antelope Shale-West Dome</v>
          </cell>
          <cell r="H2722" t="str">
            <v>No</v>
          </cell>
        </row>
        <row r="2723">
          <cell r="A2723" t="str">
            <v>0402902215</v>
          </cell>
          <cell r="B2723" t="str">
            <v>California Resources Elk Hills, LLC</v>
          </cell>
          <cell r="C2723" t="str">
            <v>Multi-Purpose</v>
          </cell>
          <cell r="D2723" t="str">
            <v>Buena Vista</v>
          </cell>
          <cell r="E2723" t="str">
            <v>Inland</v>
          </cell>
          <cell r="F2723" t="str">
            <v>Kern</v>
          </cell>
          <cell r="G2723" t="str">
            <v>Upper (Undifferentiated), Antelope Shale-West Dome</v>
          </cell>
          <cell r="H2723" t="str">
            <v>No</v>
          </cell>
        </row>
        <row r="2724">
          <cell r="A2724" t="str">
            <v>0402902216</v>
          </cell>
          <cell r="B2724" t="str">
            <v>California Resources Elk Hills, LLC</v>
          </cell>
          <cell r="C2724" t="str">
            <v>Oil &amp; Gas</v>
          </cell>
          <cell r="D2724" t="str">
            <v>Buena Vista</v>
          </cell>
          <cell r="E2724" t="str">
            <v>Inland</v>
          </cell>
          <cell r="F2724" t="str">
            <v>Kern</v>
          </cell>
          <cell r="G2724" t="str">
            <v>Antelope Shale-West Dome</v>
          </cell>
          <cell r="H2724" t="str">
            <v>No</v>
          </cell>
        </row>
        <row r="2725">
          <cell r="A2725" t="str">
            <v>0402902217</v>
          </cell>
          <cell r="B2725" t="str">
            <v>California Resources Elk Hills, LLC</v>
          </cell>
          <cell r="C2725" t="str">
            <v>Oil &amp; Gas</v>
          </cell>
          <cell r="D2725" t="str">
            <v>Buena Vista</v>
          </cell>
          <cell r="E2725" t="str">
            <v>Inland</v>
          </cell>
          <cell r="F2725" t="str">
            <v>Kern</v>
          </cell>
          <cell r="G2725" t="str">
            <v>Antelope Shale-West Dome</v>
          </cell>
          <cell r="H2725" t="str">
            <v>Yes</v>
          </cell>
        </row>
        <row r="2726">
          <cell r="A2726" t="str">
            <v>0402902218</v>
          </cell>
          <cell r="B2726" t="str">
            <v>California Resources Elk Hills, LLC</v>
          </cell>
          <cell r="C2726" t="str">
            <v>Oil &amp; Gas</v>
          </cell>
          <cell r="D2726" t="str">
            <v>Buena Vista</v>
          </cell>
          <cell r="E2726" t="str">
            <v>Inland</v>
          </cell>
          <cell r="F2726" t="str">
            <v>Kern</v>
          </cell>
          <cell r="G2726" t="str">
            <v>Upper (Undifferentiated)</v>
          </cell>
          <cell r="H2726" t="str">
            <v>No</v>
          </cell>
        </row>
        <row r="2727">
          <cell r="A2727" t="str">
            <v>0402902219</v>
          </cell>
          <cell r="B2727" t="str">
            <v>California Resources Elk Hills, LLC</v>
          </cell>
          <cell r="C2727" t="str">
            <v>Oil &amp; Gas</v>
          </cell>
          <cell r="D2727" t="str">
            <v>Buena Vista</v>
          </cell>
          <cell r="E2727" t="str">
            <v>Inland</v>
          </cell>
          <cell r="F2727" t="str">
            <v>Kern</v>
          </cell>
          <cell r="G2727" t="str">
            <v>Upper (Undifferentiated)</v>
          </cell>
          <cell r="H2727" t="str">
            <v>Yes</v>
          </cell>
        </row>
        <row r="2728">
          <cell r="A2728" t="str">
            <v>0402902220</v>
          </cell>
          <cell r="B2728" t="str">
            <v>California Resources Elk Hills, LLC</v>
          </cell>
          <cell r="C2728" t="str">
            <v>Oil &amp; Gas</v>
          </cell>
          <cell r="D2728" t="str">
            <v>Buena Vista</v>
          </cell>
          <cell r="E2728" t="str">
            <v>Inland</v>
          </cell>
          <cell r="F2728" t="str">
            <v>Kern</v>
          </cell>
          <cell r="G2728" t="str">
            <v>Upper (Undifferentiated)</v>
          </cell>
          <cell r="H2728" t="str">
            <v>Yes</v>
          </cell>
        </row>
        <row r="2729">
          <cell r="A2729" t="str">
            <v>0402902222</v>
          </cell>
          <cell r="B2729" t="str">
            <v>California Resources Elk Hills, LLC</v>
          </cell>
          <cell r="C2729" t="str">
            <v>Oil &amp; Gas</v>
          </cell>
          <cell r="D2729" t="str">
            <v>Buena Vista</v>
          </cell>
          <cell r="E2729" t="str">
            <v>Inland</v>
          </cell>
          <cell r="F2729" t="str">
            <v>Kern</v>
          </cell>
          <cell r="G2729" t="str">
            <v>Upper (Undifferentiated)</v>
          </cell>
          <cell r="H2729" t="str">
            <v>Yes</v>
          </cell>
        </row>
        <row r="2730">
          <cell r="A2730" t="str">
            <v>0402902223</v>
          </cell>
          <cell r="B2730" t="str">
            <v>California Resources Elk Hills, LLC</v>
          </cell>
          <cell r="C2730" t="str">
            <v>Oil &amp; Gas</v>
          </cell>
          <cell r="D2730" t="str">
            <v>Buena Vista</v>
          </cell>
          <cell r="E2730" t="str">
            <v>Inland</v>
          </cell>
          <cell r="F2730" t="str">
            <v>Kern</v>
          </cell>
          <cell r="G2730" t="str">
            <v>Upper (Undifferentiated)</v>
          </cell>
          <cell r="H2730" t="str">
            <v>Yes</v>
          </cell>
        </row>
        <row r="2731">
          <cell r="A2731" t="str">
            <v>0402902224</v>
          </cell>
          <cell r="B2731" t="str">
            <v>California Resources Elk Hills, LLC</v>
          </cell>
          <cell r="C2731" t="str">
            <v>Oil &amp; Gas</v>
          </cell>
          <cell r="D2731" t="str">
            <v>Buena Vista</v>
          </cell>
          <cell r="E2731" t="str">
            <v>Inland</v>
          </cell>
          <cell r="F2731" t="str">
            <v>Kern</v>
          </cell>
          <cell r="G2731" t="str">
            <v>Upper (Undifferentiated)</v>
          </cell>
          <cell r="H2731" t="str">
            <v>No</v>
          </cell>
        </row>
        <row r="2732">
          <cell r="A2732" t="str">
            <v>0402902227</v>
          </cell>
          <cell r="B2732" t="str">
            <v>California Resources Elk Hills, LLC</v>
          </cell>
          <cell r="C2732" t="str">
            <v>Oil &amp; Gas</v>
          </cell>
          <cell r="D2732" t="str">
            <v>Buena Vista</v>
          </cell>
          <cell r="E2732" t="str">
            <v>Inland</v>
          </cell>
          <cell r="F2732" t="str">
            <v>Kern</v>
          </cell>
          <cell r="G2732" t="str">
            <v>Upper (Undifferentiated)</v>
          </cell>
          <cell r="H2732" t="str">
            <v>Yes</v>
          </cell>
        </row>
        <row r="2733">
          <cell r="A2733" t="str">
            <v>0402902228</v>
          </cell>
          <cell r="B2733" t="str">
            <v>California Resources Elk Hills, LLC</v>
          </cell>
          <cell r="C2733" t="str">
            <v>Oil &amp; Gas</v>
          </cell>
          <cell r="D2733" t="str">
            <v>Buena Vista</v>
          </cell>
          <cell r="E2733" t="str">
            <v>Inland</v>
          </cell>
          <cell r="F2733" t="str">
            <v>Kern</v>
          </cell>
          <cell r="G2733" t="str">
            <v>Upper (Undifferentiated)</v>
          </cell>
          <cell r="H2733" t="str">
            <v>Yes</v>
          </cell>
        </row>
        <row r="2734">
          <cell r="A2734" t="str">
            <v>0402902229</v>
          </cell>
          <cell r="B2734" t="str">
            <v>California Resources Elk Hills, LLC</v>
          </cell>
          <cell r="C2734" t="str">
            <v>Oil &amp; Gas</v>
          </cell>
          <cell r="D2734" t="str">
            <v>Buena Vista</v>
          </cell>
          <cell r="E2734" t="str">
            <v>Inland</v>
          </cell>
          <cell r="F2734" t="str">
            <v>Kern</v>
          </cell>
          <cell r="G2734" t="str">
            <v>Upper (Undifferentiated)</v>
          </cell>
          <cell r="H2734" t="str">
            <v>Yes</v>
          </cell>
        </row>
        <row r="2735">
          <cell r="A2735" t="str">
            <v>0402902230</v>
          </cell>
          <cell r="B2735" t="str">
            <v>California Resources Elk Hills, LLC</v>
          </cell>
          <cell r="C2735" t="str">
            <v>Oil &amp; Gas</v>
          </cell>
          <cell r="D2735" t="str">
            <v>Buena Vista</v>
          </cell>
          <cell r="E2735" t="str">
            <v>Inland</v>
          </cell>
          <cell r="F2735" t="str">
            <v>Kern</v>
          </cell>
          <cell r="G2735" t="str">
            <v>Upper (Undifferentiated)</v>
          </cell>
          <cell r="H2735" t="str">
            <v>Yes</v>
          </cell>
        </row>
        <row r="2736">
          <cell r="A2736" t="str">
            <v>0402902231</v>
          </cell>
          <cell r="B2736" t="str">
            <v>California Resources Elk Hills, LLC</v>
          </cell>
          <cell r="C2736" t="str">
            <v>Oil &amp; Gas</v>
          </cell>
          <cell r="D2736" t="str">
            <v>Buena Vista</v>
          </cell>
          <cell r="E2736" t="str">
            <v>Inland</v>
          </cell>
          <cell r="F2736" t="str">
            <v>Kern</v>
          </cell>
          <cell r="G2736" t="str">
            <v>Upper (Undifferentiated)</v>
          </cell>
          <cell r="H2736" t="str">
            <v>Yes</v>
          </cell>
        </row>
        <row r="2737">
          <cell r="A2737" t="str">
            <v>0402902233</v>
          </cell>
          <cell r="B2737" t="str">
            <v>California Resources Elk Hills, LLC</v>
          </cell>
          <cell r="C2737" t="str">
            <v>Oil &amp; Gas</v>
          </cell>
          <cell r="D2737" t="str">
            <v>Buena Vista</v>
          </cell>
          <cell r="E2737" t="str">
            <v>Inland</v>
          </cell>
          <cell r="F2737" t="str">
            <v>Kern</v>
          </cell>
          <cell r="G2737" t="str">
            <v>Upper (Undifferentiated)</v>
          </cell>
          <cell r="H2737" t="str">
            <v>No</v>
          </cell>
        </row>
        <row r="2738">
          <cell r="A2738" t="str">
            <v>0402902236</v>
          </cell>
          <cell r="B2738" t="str">
            <v>California Resources Elk Hills, LLC</v>
          </cell>
          <cell r="C2738" t="str">
            <v>Oil &amp; Gas</v>
          </cell>
          <cell r="D2738" t="str">
            <v>Buena Vista</v>
          </cell>
          <cell r="E2738" t="str">
            <v>Inland</v>
          </cell>
          <cell r="F2738" t="str">
            <v>Kern</v>
          </cell>
          <cell r="G2738" t="str">
            <v>Upper (Undifferentiated)</v>
          </cell>
          <cell r="H2738" t="str">
            <v>Yes</v>
          </cell>
        </row>
        <row r="2739">
          <cell r="A2739" t="str">
            <v>0402902241</v>
          </cell>
          <cell r="B2739" t="str">
            <v>California Resources Elk Hills, LLC</v>
          </cell>
          <cell r="C2739" t="str">
            <v>Oil &amp; Gas</v>
          </cell>
          <cell r="D2739" t="str">
            <v>Buena Vista</v>
          </cell>
          <cell r="E2739" t="str">
            <v>Inland</v>
          </cell>
          <cell r="F2739" t="str">
            <v>Kern</v>
          </cell>
          <cell r="G2739" t="str">
            <v>Upper (Undifferentiated)</v>
          </cell>
          <cell r="H2739" t="str">
            <v>Yes</v>
          </cell>
        </row>
        <row r="2740">
          <cell r="A2740" t="str">
            <v>0402902243</v>
          </cell>
          <cell r="B2740" t="str">
            <v>California Resources Elk Hills, LLC</v>
          </cell>
          <cell r="C2740" t="str">
            <v>Oil &amp; Gas</v>
          </cell>
          <cell r="D2740" t="str">
            <v>Buena Vista</v>
          </cell>
          <cell r="E2740" t="str">
            <v>Inland</v>
          </cell>
          <cell r="F2740" t="str">
            <v>Kern</v>
          </cell>
          <cell r="G2740" t="str">
            <v>Upper (Undifferentiated)</v>
          </cell>
          <cell r="H2740" t="str">
            <v>No</v>
          </cell>
        </row>
        <row r="2741">
          <cell r="A2741" t="str">
            <v>0402902246</v>
          </cell>
          <cell r="B2741" t="str">
            <v>California Resources Elk Hills, LLC</v>
          </cell>
          <cell r="C2741" t="str">
            <v>Oil &amp; Gas</v>
          </cell>
          <cell r="D2741" t="str">
            <v>Buena Vista</v>
          </cell>
          <cell r="E2741" t="str">
            <v>Inland</v>
          </cell>
          <cell r="F2741" t="str">
            <v>Kern</v>
          </cell>
          <cell r="G2741" t="str">
            <v>Upper (Undifferentiated)</v>
          </cell>
          <cell r="H2741" t="str">
            <v>Yes</v>
          </cell>
        </row>
        <row r="2742">
          <cell r="A2742" t="str">
            <v>0402902251</v>
          </cell>
          <cell r="B2742" t="str">
            <v>California Resources Elk Hills, LLC</v>
          </cell>
          <cell r="C2742" t="str">
            <v>Oil &amp; Gas</v>
          </cell>
          <cell r="D2742" t="str">
            <v>Buena Vista</v>
          </cell>
          <cell r="E2742" t="str">
            <v>Inland</v>
          </cell>
          <cell r="F2742" t="str">
            <v>Kern</v>
          </cell>
          <cell r="G2742" t="str">
            <v>Upper (Undifferentiated)</v>
          </cell>
          <cell r="H2742" t="str">
            <v>Yes</v>
          </cell>
        </row>
        <row r="2743">
          <cell r="A2743" t="str">
            <v>0402902255</v>
          </cell>
          <cell r="B2743" t="str">
            <v>California Resources Elk Hills, LLC</v>
          </cell>
          <cell r="C2743" t="str">
            <v>Oil &amp; Gas</v>
          </cell>
          <cell r="D2743" t="str">
            <v>Buena Vista</v>
          </cell>
          <cell r="E2743" t="str">
            <v>Inland</v>
          </cell>
          <cell r="F2743" t="str">
            <v>Kern</v>
          </cell>
          <cell r="G2743" t="str">
            <v>Upper (Undifferentiated)</v>
          </cell>
          <cell r="H2743" t="str">
            <v>Yes</v>
          </cell>
        </row>
        <row r="2744">
          <cell r="A2744" t="str">
            <v>0402902256</v>
          </cell>
          <cell r="B2744" t="str">
            <v>California Resources Elk Hills, LLC</v>
          </cell>
          <cell r="C2744" t="str">
            <v>Dry Gas</v>
          </cell>
          <cell r="D2744" t="str">
            <v>Buena Vista</v>
          </cell>
          <cell r="E2744" t="str">
            <v>Inland</v>
          </cell>
          <cell r="F2744" t="str">
            <v>Kern</v>
          </cell>
          <cell r="G2744" t="str">
            <v>Gas Zone</v>
          </cell>
          <cell r="H2744" t="str">
            <v>Yes</v>
          </cell>
        </row>
        <row r="2745">
          <cell r="A2745" t="str">
            <v>0402902312</v>
          </cell>
          <cell r="B2745" t="str">
            <v>Aera Energy LLC</v>
          </cell>
          <cell r="C2745" t="str">
            <v>Oil &amp; Gas</v>
          </cell>
          <cell r="D2745" t="str">
            <v>Belridge, South</v>
          </cell>
          <cell r="E2745" t="str">
            <v>Inland</v>
          </cell>
          <cell r="F2745" t="str">
            <v>Kern</v>
          </cell>
          <cell r="G2745" t="str">
            <v>Tulare</v>
          </cell>
          <cell r="H2745" t="str">
            <v>Yes</v>
          </cell>
        </row>
        <row r="2746">
          <cell r="A2746" t="str">
            <v>0402902313</v>
          </cell>
          <cell r="B2746" t="str">
            <v>Aera Energy LLC</v>
          </cell>
          <cell r="C2746" t="str">
            <v>Oil &amp; Gas</v>
          </cell>
          <cell r="D2746" t="str">
            <v>Belridge, South</v>
          </cell>
          <cell r="E2746" t="str">
            <v>Inland</v>
          </cell>
          <cell r="F2746" t="str">
            <v>Kern</v>
          </cell>
          <cell r="G2746" t="str">
            <v>Tulare</v>
          </cell>
          <cell r="H2746" t="str">
            <v>No</v>
          </cell>
        </row>
        <row r="2747">
          <cell r="A2747" t="str">
            <v>0402902327</v>
          </cell>
          <cell r="B2747" t="str">
            <v>Sentinel Peak Resources California LLC</v>
          </cell>
          <cell r="C2747" t="str">
            <v>Oil &amp; Gas</v>
          </cell>
          <cell r="D2747" t="str">
            <v>Midway-Sunset</v>
          </cell>
          <cell r="E2747" t="str">
            <v>Inland</v>
          </cell>
          <cell r="F2747" t="str">
            <v>Kern</v>
          </cell>
          <cell r="G2747" t="str">
            <v>No Pool Breakdown</v>
          </cell>
          <cell r="H2747" t="str">
            <v>Yes</v>
          </cell>
        </row>
        <row r="2748">
          <cell r="A2748" t="str">
            <v>0402902336</v>
          </cell>
          <cell r="B2748" t="str">
            <v>Chevron U.S.A. Inc.</v>
          </cell>
          <cell r="C2748" t="str">
            <v>Oil &amp; Gas</v>
          </cell>
          <cell r="D2748" t="str">
            <v>McKittrick</v>
          </cell>
          <cell r="E2748" t="str">
            <v>Inland</v>
          </cell>
          <cell r="F2748" t="str">
            <v>Kern</v>
          </cell>
          <cell r="G2748" t="str">
            <v>Phacoides</v>
          </cell>
          <cell r="H2748" t="str">
            <v>Yes</v>
          </cell>
        </row>
        <row r="2749">
          <cell r="A2749" t="str">
            <v>0402902351</v>
          </cell>
          <cell r="B2749" t="str">
            <v>California Resources Elk Hills, LLC</v>
          </cell>
          <cell r="C2749" t="str">
            <v>Oil &amp; Gas</v>
          </cell>
          <cell r="D2749" t="str">
            <v>Buena Vista</v>
          </cell>
          <cell r="E2749" t="str">
            <v>Inland</v>
          </cell>
          <cell r="F2749" t="str">
            <v>Kern</v>
          </cell>
          <cell r="G2749" t="str">
            <v>No Pool Breakdown</v>
          </cell>
          <cell r="H2749" t="str">
            <v>Yes</v>
          </cell>
        </row>
        <row r="2750">
          <cell r="A2750" t="str">
            <v>0402902357</v>
          </cell>
          <cell r="B2750" t="str">
            <v>California Resources Elk Hills, LLC</v>
          </cell>
          <cell r="C2750" t="str">
            <v>Oil &amp; Gas</v>
          </cell>
          <cell r="D2750" t="str">
            <v>Buena Vista</v>
          </cell>
          <cell r="E2750" t="str">
            <v>Inland</v>
          </cell>
          <cell r="F2750" t="str">
            <v>Kern</v>
          </cell>
          <cell r="G2750" t="str">
            <v>No Pool Breakdown</v>
          </cell>
          <cell r="H2750" t="str">
            <v>No</v>
          </cell>
        </row>
        <row r="2751">
          <cell r="A2751" t="str">
            <v>0402902358</v>
          </cell>
          <cell r="B2751" t="str">
            <v>California Resources Elk Hills, LLC</v>
          </cell>
          <cell r="C2751" t="str">
            <v>Oil &amp; Gas</v>
          </cell>
          <cell r="D2751" t="str">
            <v>Buena Vista</v>
          </cell>
          <cell r="E2751" t="str">
            <v>Inland</v>
          </cell>
          <cell r="F2751" t="str">
            <v>Kern</v>
          </cell>
          <cell r="G2751" t="str">
            <v>No Pool Breakdown</v>
          </cell>
          <cell r="H2751" t="str">
            <v>Yes</v>
          </cell>
        </row>
        <row r="2752">
          <cell r="A2752" t="str">
            <v>0402902359</v>
          </cell>
          <cell r="B2752" t="str">
            <v>California Resources Elk Hills, LLC</v>
          </cell>
          <cell r="C2752" t="str">
            <v>Oil &amp; Gas</v>
          </cell>
          <cell r="D2752" t="str">
            <v>Buena Vista</v>
          </cell>
          <cell r="E2752" t="str">
            <v>Inland</v>
          </cell>
          <cell r="F2752" t="str">
            <v>Kern</v>
          </cell>
          <cell r="G2752" t="str">
            <v>No Pool Breakdown</v>
          </cell>
          <cell r="H2752" t="str">
            <v>Yes</v>
          </cell>
        </row>
        <row r="2753">
          <cell r="A2753" t="str">
            <v>0402902360</v>
          </cell>
          <cell r="B2753" t="str">
            <v>California Resources Elk Hills, LLC</v>
          </cell>
          <cell r="C2753" t="str">
            <v>Oil &amp; Gas</v>
          </cell>
          <cell r="D2753" t="str">
            <v>Buena Vista</v>
          </cell>
          <cell r="E2753" t="str">
            <v>Inland</v>
          </cell>
          <cell r="F2753" t="str">
            <v>Kern</v>
          </cell>
          <cell r="G2753" t="str">
            <v>No Pool Breakdown</v>
          </cell>
          <cell r="H2753" t="str">
            <v>Yes</v>
          </cell>
        </row>
        <row r="2754">
          <cell r="A2754" t="str">
            <v>0402902364</v>
          </cell>
          <cell r="B2754" t="str">
            <v>California Resources Elk Hills, LLC</v>
          </cell>
          <cell r="C2754" t="str">
            <v>Oil &amp; Gas</v>
          </cell>
          <cell r="D2754" t="str">
            <v>Buena Vista</v>
          </cell>
          <cell r="E2754" t="str">
            <v>Inland</v>
          </cell>
          <cell r="F2754" t="str">
            <v>Kern</v>
          </cell>
          <cell r="G2754" t="str">
            <v>No Pool Breakdown</v>
          </cell>
          <cell r="H2754" t="str">
            <v>Yes</v>
          </cell>
        </row>
        <row r="2755">
          <cell r="A2755" t="str">
            <v>0402902366</v>
          </cell>
          <cell r="B2755" t="str">
            <v>California Resources Elk Hills, LLC</v>
          </cell>
          <cell r="C2755" t="str">
            <v>Oil &amp; Gas</v>
          </cell>
          <cell r="D2755" t="str">
            <v>Buena Vista</v>
          </cell>
          <cell r="E2755" t="str">
            <v>Inland</v>
          </cell>
          <cell r="F2755" t="str">
            <v>Kern</v>
          </cell>
          <cell r="G2755" t="str">
            <v>No Pool Breakdown</v>
          </cell>
          <cell r="H2755" t="str">
            <v>Yes</v>
          </cell>
        </row>
        <row r="2756">
          <cell r="A2756" t="str">
            <v>0402902368</v>
          </cell>
          <cell r="B2756" t="str">
            <v>California Resources Elk Hills, LLC</v>
          </cell>
          <cell r="C2756" t="str">
            <v>Oil &amp; Gas</v>
          </cell>
          <cell r="D2756" t="str">
            <v>Buena Vista</v>
          </cell>
          <cell r="E2756" t="str">
            <v>Inland</v>
          </cell>
          <cell r="F2756" t="str">
            <v>Kern</v>
          </cell>
          <cell r="G2756" t="str">
            <v>No Pool Breakdown</v>
          </cell>
          <cell r="H2756" t="str">
            <v>Yes</v>
          </cell>
        </row>
        <row r="2757">
          <cell r="A2757" t="str">
            <v>0402902371</v>
          </cell>
          <cell r="B2757" t="str">
            <v>California Resources Elk Hills, LLC</v>
          </cell>
          <cell r="C2757" t="str">
            <v>Oil &amp; Gas</v>
          </cell>
          <cell r="D2757" t="str">
            <v>Buena Vista</v>
          </cell>
          <cell r="E2757" t="str">
            <v>Inland</v>
          </cell>
          <cell r="F2757" t="str">
            <v>Kern</v>
          </cell>
          <cell r="G2757" t="str">
            <v>No Pool Breakdown</v>
          </cell>
          <cell r="H2757" t="str">
            <v>Yes</v>
          </cell>
        </row>
        <row r="2758">
          <cell r="A2758" t="str">
            <v>0402902372</v>
          </cell>
          <cell r="B2758" t="str">
            <v>California Resources Elk Hills, LLC</v>
          </cell>
          <cell r="C2758" t="str">
            <v>Oil &amp; Gas</v>
          </cell>
          <cell r="D2758" t="str">
            <v>Buena Vista</v>
          </cell>
          <cell r="E2758" t="str">
            <v>Inland</v>
          </cell>
          <cell r="F2758" t="str">
            <v>Kern</v>
          </cell>
          <cell r="G2758" t="str">
            <v>No Pool Breakdown</v>
          </cell>
          <cell r="H2758" t="str">
            <v>Yes</v>
          </cell>
        </row>
        <row r="2759">
          <cell r="A2759" t="str">
            <v>0402902374</v>
          </cell>
          <cell r="B2759" t="str">
            <v>California Resources Elk Hills, LLC</v>
          </cell>
          <cell r="C2759" t="str">
            <v>Oil &amp; Gas</v>
          </cell>
          <cell r="D2759" t="str">
            <v>Buena Vista</v>
          </cell>
          <cell r="E2759" t="str">
            <v>Inland</v>
          </cell>
          <cell r="F2759" t="str">
            <v>Kern</v>
          </cell>
          <cell r="G2759" t="str">
            <v>No Pool Breakdown</v>
          </cell>
          <cell r="H2759" t="str">
            <v>Yes</v>
          </cell>
        </row>
        <row r="2760">
          <cell r="A2760" t="str">
            <v>0402902376</v>
          </cell>
          <cell r="B2760" t="str">
            <v>California Resources Elk Hills, LLC</v>
          </cell>
          <cell r="C2760" t="str">
            <v>Oil &amp; Gas</v>
          </cell>
          <cell r="D2760" t="str">
            <v>Buena Vista</v>
          </cell>
          <cell r="E2760" t="str">
            <v>Inland</v>
          </cell>
          <cell r="F2760" t="str">
            <v>Kern</v>
          </cell>
          <cell r="G2760" t="str">
            <v>No Pool Breakdown</v>
          </cell>
          <cell r="H2760" t="str">
            <v>No</v>
          </cell>
        </row>
        <row r="2761">
          <cell r="A2761" t="str">
            <v>0402902383</v>
          </cell>
          <cell r="B2761" t="str">
            <v>California Resources Elk Hills, LLC</v>
          </cell>
          <cell r="C2761" t="str">
            <v>Oil &amp; Gas</v>
          </cell>
          <cell r="D2761" t="str">
            <v>Buena Vista</v>
          </cell>
          <cell r="E2761" t="str">
            <v>Inland</v>
          </cell>
          <cell r="F2761" t="str">
            <v>Kern</v>
          </cell>
          <cell r="G2761" t="str">
            <v>No Pool Breakdown</v>
          </cell>
          <cell r="H2761" t="str">
            <v>Yes</v>
          </cell>
        </row>
        <row r="2762">
          <cell r="A2762" t="str">
            <v>0402902385</v>
          </cell>
          <cell r="B2762" t="str">
            <v>California Resources Elk Hills, LLC</v>
          </cell>
          <cell r="C2762" t="str">
            <v>Oil &amp; Gas</v>
          </cell>
          <cell r="D2762" t="str">
            <v>Buena Vista</v>
          </cell>
          <cell r="E2762" t="str">
            <v>Inland</v>
          </cell>
          <cell r="F2762" t="str">
            <v>Kern</v>
          </cell>
          <cell r="G2762" t="str">
            <v>No Pool Breakdown</v>
          </cell>
          <cell r="H2762" t="str">
            <v>Yes</v>
          </cell>
        </row>
        <row r="2763">
          <cell r="A2763" t="str">
            <v>0402902426</v>
          </cell>
          <cell r="B2763" t="str">
            <v>California Resources Elk Hills, LLC</v>
          </cell>
          <cell r="C2763" t="str">
            <v>Oil &amp; Gas</v>
          </cell>
          <cell r="D2763" t="str">
            <v>Buena Vista</v>
          </cell>
          <cell r="E2763" t="str">
            <v>Inland</v>
          </cell>
          <cell r="F2763" t="str">
            <v>Kern</v>
          </cell>
          <cell r="G2763" t="str">
            <v>Upper (Undifferentiated)</v>
          </cell>
          <cell r="H2763" t="str">
            <v>Yes</v>
          </cell>
        </row>
        <row r="2764">
          <cell r="A2764" t="str">
            <v>0402902432</v>
          </cell>
          <cell r="B2764" t="str">
            <v>California Resources Elk Hills, LLC</v>
          </cell>
          <cell r="C2764" t="str">
            <v>Water Disposal</v>
          </cell>
          <cell r="D2764" t="str">
            <v>Buena Vista</v>
          </cell>
          <cell r="E2764" t="str">
            <v>Inland</v>
          </cell>
          <cell r="F2764" t="str">
            <v>Kern</v>
          </cell>
          <cell r="G2764" t="str">
            <v>Tulare, No Pool Breakdown</v>
          </cell>
          <cell r="H2764" t="str">
            <v>Yes</v>
          </cell>
        </row>
        <row r="2765">
          <cell r="A2765" t="str">
            <v>0402902460</v>
          </cell>
          <cell r="B2765" t="str">
            <v>California Resources Elk Hills, LLC</v>
          </cell>
          <cell r="C2765" t="str">
            <v>Oil &amp; Gas</v>
          </cell>
          <cell r="D2765" t="str">
            <v>Buena Vista</v>
          </cell>
          <cell r="E2765" t="str">
            <v>Inland</v>
          </cell>
          <cell r="F2765" t="str">
            <v>Kern</v>
          </cell>
          <cell r="G2765" t="str">
            <v>No Pool Breakdown</v>
          </cell>
          <cell r="H2765" t="str">
            <v>Yes</v>
          </cell>
        </row>
        <row r="2766">
          <cell r="A2766" t="str">
            <v>0402902462</v>
          </cell>
          <cell r="B2766" t="str">
            <v>California Resources Elk Hills, LLC</v>
          </cell>
          <cell r="C2766" t="str">
            <v>Oil &amp; Gas</v>
          </cell>
          <cell r="D2766" t="str">
            <v>Buena Vista</v>
          </cell>
          <cell r="E2766" t="str">
            <v>Inland</v>
          </cell>
          <cell r="F2766" t="str">
            <v>Kern</v>
          </cell>
          <cell r="G2766" t="str">
            <v>No Pool Breakdown</v>
          </cell>
          <cell r="H2766" t="str">
            <v>Yes</v>
          </cell>
        </row>
        <row r="2767">
          <cell r="A2767" t="str">
            <v>0402902467</v>
          </cell>
          <cell r="B2767" t="str">
            <v>California Resources Elk Hills, LLC</v>
          </cell>
          <cell r="C2767" t="str">
            <v>Oil &amp; Gas</v>
          </cell>
          <cell r="D2767" t="str">
            <v>Buena Vista</v>
          </cell>
          <cell r="E2767" t="str">
            <v>Inland</v>
          </cell>
          <cell r="F2767" t="str">
            <v>Kern</v>
          </cell>
          <cell r="G2767" t="str">
            <v>No Pool Breakdown</v>
          </cell>
          <cell r="H2767" t="str">
            <v>Yes</v>
          </cell>
        </row>
        <row r="2768">
          <cell r="A2768" t="str">
            <v>0402902470</v>
          </cell>
          <cell r="B2768" t="str">
            <v>California Resources Elk Hills, LLC</v>
          </cell>
          <cell r="C2768" t="str">
            <v>Water Disposal</v>
          </cell>
          <cell r="D2768" t="str">
            <v>Buena Vista</v>
          </cell>
          <cell r="E2768" t="str">
            <v>Inland</v>
          </cell>
          <cell r="F2768" t="str">
            <v>Kern</v>
          </cell>
          <cell r="G2768" t="str">
            <v>Tulare</v>
          </cell>
          <cell r="H2768" t="str">
            <v>Yes</v>
          </cell>
        </row>
        <row r="2769">
          <cell r="A2769" t="str">
            <v>0402902471</v>
          </cell>
          <cell r="B2769" t="str">
            <v>California Resources Elk Hills, LLC</v>
          </cell>
          <cell r="C2769" t="str">
            <v>Oil &amp; Gas</v>
          </cell>
          <cell r="D2769" t="str">
            <v>Buena Vista</v>
          </cell>
          <cell r="E2769" t="str">
            <v>Inland</v>
          </cell>
          <cell r="F2769" t="str">
            <v>Kern</v>
          </cell>
          <cell r="G2769" t="str">
            <v>No Pool Breakdown</v>
          </cell>
          <cell r="H2769" t="str">
            <v>Yes</v>
          </cell>
        </row>
        <row r="2770">
          <cell r="A2770" t="str">
            <v>0402902472</v>
          </cell>
          <cell r="B2770" t="str">
            <v>California Resources Elk Hills, LLC</v>
          </cell>
          <cell r="C2770" t="str">
            <v>Oil &amp; Gas</v>
          </cell>
          <cell r="D2770" t="str">
            <v>Buena Vista</v>
          </cell>
          <cell r="E2770" t="str">
            <v>Inland</v>
          </cell>
          <cell r="F2770" t="str">
            <v>Kern</v>
          </cell>
          <cell r="G2770" t="str">
            <v>No Pool Breakdown</v>
          </cell>
          <cell r="H2770" t="str">
            <v>Yes</v>
          </cell>
        </row>
        <row r="2771">
          <cell r="A2771" t="str">
            <v>0402902477</v>
          </cell>
          <cell r="B2771" t="str">
            <v>California Resources Elk Hills, LLC</v>
          </cell>
          <cell r="C2771" t="str">
            <v>Water Disposal</v>
          </cell>
          <cell r="D2771" t="str">
            <v>Buena Vista</v>
          </cell>
          <cell r="E2771" t="str">
            <v>Inland</v>
          </cell>
          <cell r="F2771" t="str">
            <v>Kern</v>
          </cell>
          <cell r="G2771" t="str">
            <v>Tulare, No Pool Breakdown</v>
          </cell>
          <cell r="H2771" t="str">
            <v>Yes</v>
          </cell>
        </row>
        <row r="2772">
          <cell r="A2772" t="str">
            <v>0402902483</v>
          </cell>
          <cell r="B2772" t="str">
            <v>California Resources Elk Hills, LLC</v>
          </cell>
          <cell r="C2772" t="str">
            <v>Oil &amp; Gas</v>
          </cell>
          <cell r="D2772" t="str">
            <v>Buena Vista</v>
          </cell>
          <cell r="E2772" t="str">
            <v>Inland</v>
          </cell>
          <cell r="F2772" t="str">
            <v>Kern</v>
          </cell>
          <cell r="G2772" t="str">
            <v>Upper (Undifferentiated)</v>
          </cell>
          <cell r="H2772" t="str">
            <v>No</v>
          </cell>
        </row>
        <row r="2773">
          <cell r="A2773" t="str">
            <v>0402902508</v>
          </cell>
          <cell r="B2773" t="str">
            <v>California Resources Elk Hills, LLC</v>
          </cell>
          <cell r="C2773" t="str">
            <v>Oil &amp; Gas</v>
          </cell>
          <cell r="D2773" t="str">
            <v>Buena Vista</v>
          </cell>
          <cell r="E2773" t="str">
            <v>Inland</v>
          </cell>
          <cell r="F2773" t="str">
            <v>Kern</v>
          </cell>
          <cell r="G2773" t="str">
            <v>Upper (Undifferentiated)</v>
          </cell>
          <cell r="H2773" t="str">
            <v>Yes</v>
          </cell>
        </row>
        <row r="2774">
          <cell r="A2774" t="str">
            <v>0402902515</v>
          </cell>
          <cell r="B2774" t="str">
            <v>California Resources Elk Hills, LLC</v>
          </cell>
          <cell r="C2774" t="str">
            <v>Oil &amp; Gas</v>
          </cell>
          <cell r="D2774" t="str">
            <v>Buena Vista</v>
          </cell>
          <cell r="E2774" t="str">
            <v>Inland</v>
          </cell>
          <cell r="F2774" t="str">
            <v>Kern</v>
          </cell>
          <cell r="G2774" t="str">
            <v>Upper (Undifferentiated)</v>
          </cell>
          <cell r="H2774" t="str">
            <v>Yes</v>
          </cell>
        </row>
        <row r="2775">
          <cell r="A2775" t="str">
            <v>0402902548</v>
          </cell>
          <cell r="B2775" t="str">
            <v>California Resources Elk Hills, LLC</v>
          </cell>
          <cell r="C2775" t="str">
            <v>Oil &amp; Gas</v>
          </cell>
          <cell r="D2775" t="str">
            <v>Buena Vista</v>
          </cell>
          <cell r="E2775" t="str">
            <v>Inland</v>
          </cell>
          <cell r="F2775" t="str">
            <v>Kern</v>
          </cell>
          <cell r="G2775" t="str">
            <v>Upper (Undifferentiated)</v>
          </cell>
          <cell r="H2775" t="str">
            <v>Yes</v>
          </cell>
        </row>
        <row r="2776">
          <cell r="A2776" t="str">
            <v>0402902557</v>
          </cell>
          <cell r="B2776" t="str">
            <v>California Resources Elk Hills, LLC</v>
          </cell>
          <cell r="C2776" t="str">
            <v>Oil &amp; Gas</v>
          </cell>
          <cell r="D2776" t="str">
            <v>Buena Vista</v>
          </cell>
          <cell r="E2776" t="str">
            <v>Inland</v>
          </cell>
          <cell r="F2776" t="str">
            <v>Kern</v>
          </cell>
          <cell r="G2776" t="str">
            <v>Upper (Undifferentiated)</v>
          </cell>
          <cell r="H2776" t="str">
            <v>No</v>
          </cell>
        </row>
        <row r="2777">
          <cell r="A2777" t="str">
            <v>0402902558</v>
          </cell>
          <cell r="B2777" t="str">
            <v>California Resources Elk Hills, LLC</v>
          </cell>
          <cell r="C2777" t="str">
            <v>Oil &amp; Gas</v>
          </cell>
          <cell r="D2777" t="str">
            <v>Buena Vista</v>
          </cell>
          <cell r="E2777" t="str">
            <v>Inland</v>
          </cell>
          <cell r="F2777" t="str">
            <v>Kern</v>
          </cell>
          <cell r="G2777" t="str">
            <v>Upper (Undifferentiated)</v>
          </cell>
          <cell r="H2777" t="str">
            <v>Yes</v>
          </cell>
        </row>
        <row r="2778">
          <cell r="A2778" t="str">
            <v>0402902565</v>
          </cell>
          <cell r="B2778" t="str">
            <v>California Resources Elk Hills, LLC</v>
          </cell>
          <cell r="C2778" t="str">
            <v>Oil &amp; Gas</v>
          </cell>
          <cell r="D2778" t="str">
            <v>Buena Vista</v>
          </cell>
          <cell r="E2778" t="str">
            <v>Inland</v>
          </cell>
          <cell r="F2778" t="str">
            <v>Kern</v>
          </cell>
          <cell r="G2778" t="str">
            <v>Upper (Undifferentiated)</v>
          </cell>
          <cell r="H2778" t="str">
            <v>Yes</v>
          </cell>
        </row>
        <row r="2779">
          <cell r="A2779" t="str">
            <v>0402902567</v>
          </cell>
          <cell r="B2779" t="str">
            <v>California Resources Elk Hills, LLC</v>
          </cell>
          <cell r="C2779" t="str">
            <v>Oil &amp; Gas</v>
          </cell>
          <cell r="D2779" t="str">
            <v>Buena Vista</v>
          </cell>
          <cell r="E2779" t="str">
            <v>Inland</v>
          </cell>
          <cell r="F2779" t="str">
            <v>Kern</v>
          </cell>
          <cell r="G2779" t="str">
            <v>Upper (Undifferentiated)</v>
          </cell>
          <cell r="H2779" t="str">
            <v>No</v>
          </cell>
        </row>
        <row r="2780">
          <cell r="A2780" t="str">
            <v>0402902568</v>
          </cell>
          <cell r="B2780" t="str">
            <v>California Resources Elk Hills, LLC</v>
          </cell>
          <cell r="C2780" t="str">
            <v>Oil &amp; Gas</v>
          </cell>
          <cell r="D2780" t="str">
            <v>Buena Vista</v>
          </cell>
          <cell r="E2780" t="str">
            <v>Inland</v>
          </cell>
          <cell r="F2780" t="str">
            <v>Kern</v>
          </cell>
          <cell r="G2780" t="str">
            <v>Upper (Undifferentiated)</v>
          </cell>
          <cell r="H2780" t="str">
            <v>Yes</v>
          </cell>
        </row>
        <row r="2781">
          <cell r="A2781" t="str">
            <v>0402902571</v>
          </cell>
          <cell r="B2781" t="str">
            <v>California Resources Elk Hills, LLC</v>
          </cell>
          <cell r="C2781" t="str">
            <v>Oil &amp; Gas</v>
          </cell>
          <cell r="D2781" t="str">
            <v>Buena Vista</v>
          </cell>
          <cell r="E2781" t="str">
            <v>Inland</v>
          </cell>
          <cell r="F2781" t="str">
            <v>Kern</v>
          </cell>
          <cell r="G2781" t="str">
            <v>Upper (Undifferentiated)</v>
          </cell>
          <cell r="H2781" t="str">
            <v>Yes</v>
          </cell>
        </row>
        <row r="2782">
          <cell r="A2782" t="str">
            <v>0402902572</v>
          </cell>
          <cell r="B2782" t="str">
            <v>California Resources Elk Hills, LLC</v>
          </cell>
          <cell r="C2782" t="str">
            <v>Oil &amp; Gas</v>
          </cell>
          <cell r="D2782" t="str">
            <v>Buena Vista</v>
          </cell>
          <cell r="E2782" t="str">
            <v>Inland</v>
          </cell>
          <cell r="F2782" t="str">
            <v>Kern</v>
          </cell>
          <cell r="G2782" t="str">
            <v>Upper (Undifferentiated)</v>
          </cell>
          <cell r="H2782" t="str">
            <v>Yes</v>
          </cell>
        </row>
        <row r="2783">
          <cell r="A2783" t="str">
            <v>0402902574</v>
          </cell>
          <cell r="B2783" t="str">
            <v>California Resources Elk Hills, LLC</v>
          </cell>
          <cell r="C2783" t="str">
            <v>Oil &amp; Gas</v>
          </cell>
          <cell r="D2783" t="str">
            <v>Buena Vista</v>
          </cell>
          <cell r="E2783" t="str">
            <v>Inland</v>
          </cell>
          <cell r="F2783" t="str">
            <v>Kern</v>
          </cell>
          <cell r="G2783" t="str">
            <v>Upper (Undifferentiated)</v>
          </cell>
          <cell r="H2783" t="str">
            <v>No</v>
          </cell>
        </row>
        <row r="2784">
          <cell r="A2784" t="str">
            <v>0402902575</v>
          </cell>
          <cell r="B2784" t="str">
            <v>California Resources Elk Hills, LLC</v>
          </cell>
          <cell r="C2784" t="str">
            <v>Oil &amp; Gas</v>
          </cell>
          <cell r="D2784" t="str">
            <v>Buena Vista</v>
          </cell>
          <cell r="E2784" t="str">
            <v>Inland</v>
          </cell>
          <cell r="F2784" t="str">
            <v>Kern</v>
          </cell>
          <cell r="G2784" t="str">
            <v>Upper (Undifferentiated)</v>
          </cell>
          <cell r="H2784" t="str">
            <v>Yes</v>
          </cell>
        </row>
        <row r="2785">
          <cell r="A2785" t="str">
            <v>0402902577</v>
          </cell>
          <cell r="B2785" t="str">
            <v>California Resources Elk Hills, LLC</v>
          </cell>
          <cell r="C2785" t="str">
            <v>Oil &amp; Gas</v>
          </cell>
          <cell r="D2785" t="str">
            <v>Buena Vista</v>
          </cell>
          <cell r="E2785" t="str">
            <v>Inland</v>
          </cell>
          <cell r="F2785" t="str">
            <v>Kern</v>
          </cell>
          <cell r="G2785" t="str">
            <v>Upper (Undifferentiated)</v>
          </cell>
          <cell r="H2785" t="str">
            <v>No</v>
          </cell>
        </row>
        <row r="2786">
          <cell r="A2786" t="str">
            <v>0402902579</v>
          </cell>
          <cell r="B2786" t="str">
            <v>California Resources Elk Hills, LLC</v>
          </cell>
          <cell r="C2786" t="str">
            <v>Oil &amp; Gas</v>
          </cell>
          <cell r="D2786" t="str">
            <v>Buena Vista</v>
          </cell>
          <cell r="E2786" t="str">
            <v>Inland</v>
          </cell>
          <cell r="F2786" t="str">
            <v>Kern</v>
          </cell>
          <cell r="G2786" t="str">
            <v>Upper (Undifferentiated)</v>
          </cell>
          <cell r="H2786" t="str">
            <v>Yes</v>
          </cell>
        </row>
        <row r="2787">
          <cell r="A2787" t="str">
            <v>0402902580</v>
          </cell>
          <cell r="B2787" t="str">
            <v>California Resources Elk Hills, LLC</v>
          </cell>
          <cell r="C2787" t="str">
            <v>Oil &amp; Gas</v>
          </cell>
          <cell r="D2787" t="str">
            <v>Buena Vista</v>
          </cell>
          <cell r="E2787" t="str">
            <v>Inland</v>
          </cell>
          <cell r="F2787" t="str">
            <v>Kern</v>
          </cell>
          <cell r="G2787" t="str">
            <v>Upper (Undifferentiated)</v>
          </cell>
          <cell r="H2787" t="str">
            <v>Yes</v>
          </cell>
        </row>
        <row r="2788">
          <cell r="A2788" t="str">
            <v>0402902584</v>
          </cell>
          <cell r="B2788" t="str">
            <v>California Resources Elk Hills, LLC</v>
          </cell>
          <cell r="C2788" t="str">
            <v>Oil &amp; Gas</v>
          </cell>
          <cell r="D2788" t="str">
            <v>Buena Vista</v>
          </cell>
          <cell r="E2788" t="str">
            <v>Inland</v>
          </cell>
          <cell r="F2788" t="str">
            <v>Kern</v>
          </cell>
          <cell r="G2788" t="str">
            <v>Upper (Undifferentiated)</v>
          </cell>
          <cell r="H2788" t="str">
            <v>Yes</v>
          </cell>
        </row>
        <row r="2789">
          <cell r="A2789" t="str">
            <v>0402902585</v>
          </cell>
          <cell r="B2789" t="str">
            <v>California Resources Elk Hills, LLC</v>
          </cell>
          <cell r="C2789" t="str">
            <v>Oil &amp; Gas</v>
          </cell>
          <cell r="D2789" t="str">
            <v>Buena Vista</v>
          </cell>
          <cell r="E2789" t="str">
            <v>Inland</v>
          </cell>
          <cell r="F2789" t="str">
            <v>Kern</v>
          </cell>
          <cell r="G2789" t="str">
            <v>Upper (Undifferentiated)</v>
          </cell>
          <cell r="H2789" t="str">
            <v>Yes</v>
          </cell>
        </row>
        <row r="2790">
          <cell r="A2790" t="str">
            <v>0402902586</v>
          </cell>
          <cell r="B2790" t="str">
            <v>California Resources Elk Hills, LLC</v>
          </cell>
          <cell r="C2790" t="str">
            <v>Oil &amp; Gas</v>
          </cell>
          <cell r="D2790" t="str">
            <v>Buena Vista</v>
          </cell>
          <cell r="E2790" t="str">
            <v>Inland</v>
          </cell>
          <cell r="F2790" t="str">
            <v>Kern</v>
          </cell>
          <cell r="G2790" t="str">
            <v>Upper (Undifferentiated)</v>
          </cell>
          <cell r="H2790" t="str">
            <v>No</v>
          </cell>
        </row>
        <row r="2791">
          <cell r="A2791" t="str">
            <v>0402902587</v>
          </cell>
          <cell r="B2791" t="str">
            <v>California Resources Elk Hills, LLC</v>
          </cell>
          <cell r="C2791" t="str">
            <v>Oil &amp; Gas</v>
          </cell>
          <cell r="D2791" t="str">
            <v>Buena Vista</v>
          </cell>
          <cell r="E2791" t="str">
            <v>Inland</v>
          </cell>
          <cell r="F2791" t="str">
            <v>Kern</v>
          </cell>
          <cell r="G2791" t="str">
            <v>Upper (Undifferentiated)</v>
          </cell>
          <cell r="H2791" t="str">
            <v>Yes</v>
          </cell>
        </row>
        <row r="2792">
          <cell r="A2792" t="str">
            <v>0402902589</v>
          </cell>
          <cell r="B2792" t="str">
            <v>California Resources Elk Hills, LLC</v>
          </cell>
          <cell r="C2792" t="str">
            <v>Oil &amp; Gas</v>
          </cell>
          <cell r="D2792" t="str">
            <v>Buena Vista</v>
          </cell>
          <cell r="E2792" t="str">
            <v>Inland</v>
          </cell>
          <cell r="F2792" t="str">
            <v>Kern</v>
          </cell>
          <cell r="G2792" t="str">
            <v>Upper (Undifferentiated)</v>
          </cell>
          <cell r="H2792" t="str">
            <v>Yes</v>
          </cell>
        </row>
        <row r="2793">
          <cell r="A2793" t="str">
            <v>0402902590</v>
          </cell>
          <cell r="B2793" t="str">
            <v>California Resources Elk Hills, LLC</v>
          </cell>
          <cell r="C2793" t="str">
            <v>Oil &amp; Gas</v>
          </cell>
          <cell r="D2793" t="str">
            <v>Buena Vista</v>
          </cell>
          <cell r="E2793" t="str">
            <v>Inland</v>
          </cell>
          <cell r="F2793" t="str">
            <v>Kern</v>
          </cell>
          <cell r="G2793" t="str">
            <v>Upper (Undifferentiated)</v>
          </cell>
          <cell r="H2793" t="str">
            <v>Yes</v>
          </cell>
        </row>
        <row r="2794">
          <cell r="A2794" t="str">
            <v>0402902594</v>
          </cell>
          <cell r="B2794" t="str">
            <v>California Resources Elk Hills, LLC</v>
          </cell>
          <cell r="C2794" t="str">
            <v>Oil &amp; Gas</v>
          </cell>
          <cell r="D2794" t="str">
            <v>Buena Vista</v>
          </cell>
          <cell r="E2794" t="str">
            <v>Inland</v>
          </cell>
          <cell r="F2794" t="str">
            <v>Kern</v>
          </cell>
          <cell r="G2794" t="str">
            <v>Upper (Undifferentiated)</v>
          </cell>
          <cell r="H2794" t="str">
            <v>Yes</v>
          </cell>
        </row>
        <row r="2795">
          <cell r="A2795" t="str">
            <v>0402902595</v>
          </cell>
          <cell r="B2795" t="str">
            <v>California Resources Elk Hills, LLC</v>
          </cell>
          <cell r="C2795" t="str">
            <v>Oil &amp; Gas</v>
          </cell>
          <cell r="D2795" t="str">
            <v>Buena Vista</v>
          </cell>
          <cell r="E2795" t="str">
            <v>Inland</v>
          </cell>
          <cell r="F2795" t="str">
            <v>Kern</v>
          </cell>
          <cell r="G2795" t="str">
            <v>Upper (Undifferentiated)</v>
          </cell>
          <cell r="H2795" t="str">
            <v>Yes</v>
          </cell>
        </row>
        <row r="2796">
          <cell r="A2796" t="str">
            <v>0402902597</v>
          </cell>
          <cell r="B2796" t="str">
            <v>California Resources Elk Hills, LLC</v>
          </cell>
          <cell r="C2796" t="str">
            <v>Oil &amp; Gas</v>
          </cell>
          <cell r="D2796" t="str">
            <v>Buena Vista</v>
          </cell>
          <cell r="E2796" t="str">
            <v>Inland</v>
          </cell>
          <cell r="F2796" t="str">
            <v>Kern</v>
          </cell>
          <cell r="G2796" t="str">
            <v>Upper (Undifferentiated)</v>
          </cell>
          <cell r="H2796" t="str">
            <v>Yes</v>
          </cell>
        </row>
        <row r="2797">
          <cell r="A2797" t="str">
            <v>0402902599</v>
          </cell>
          <cell r="B2797" t="str">
            <v>California Resources Elk Hills, LLC</v>
          </cell>
          <cell r="C2797" t="str">
            <v>Oil &amp; Gas</v>
          </cell>
          <cell r="D2797" t="str">
            <v>Buena Vista</v>
          </cell>
          <cell r="E2797" t="str">
            <v>Inland</v>
          </cell>
          <cell r="F2797" t="str">
            <v>Kern</v>
          </cell>
          <cell r="G2797" t="str">
            <v>Upper (Undifferentiated)</v>
          </cell>
          <cell r="H2797" t="str">
            <v>Yes</v>
          </cell>
        </row>
        <row r="2798">
          <cell r="A2798" t="str">
            <v>0402902601</v>
          </cell>
          <cell r="B2798" t="str">
            <v>California Resources Elk Hills, LLC</v>
          </cell>
          <cell r="C2798" t="str">
            <v>Oil &amp; Gas</v>
          </cell>
          <cell r="D2798" t="str">
            <v>Buena Vista</v>
          </cell>
          <cell r="E2798" t="str">
            <v>Inland</v>
          </cell>
          <cell r="F2798" t="str">
            <v>Kern</v>
          </cell>
          <cell r="G2798" t="str">
            <v>Upper (Undifferentiated)</v>
          </cell>
          <cell r="H2798" t="str">
            <v>Yes</v>
          </cell>
        </row>
        <row r="2799">
          <cell r="A2799" t="str">
            <v>0402902602</v>
          </cell>
          <cell r="B2799" t="str">
            <v>California Resources Elk Hills, LLC</v>
          </cell>
          <cell r="C2799" t="str">
            <v>Oil &amp; Gas</v>
          </cell>
          <cell r="D2799" t="str">
            <v>Buena Vista</v>
          </cell>
          <cell r="E2799" t="str">
            <v>Inland</v>
          </cell>
          <cell r="F2799" t="str">
            <v>Kern</v>
          </cell>
          <cell r="G2799" t="str">
            <v>Upper (Undifferentiated)</v>
          </cell>
          <cell r="H2799" t="str">
            <v>Yes</v>
          </cell>
        </row>
        <row r="2800">
          <cell r="A2800" t="str">
            <v>0402902603</v>
          </cell>
          <cell r="B2800" t="str">
            <v>California Resources Elk Hills, LLC</v>
          </cell>
          <cell r="C2800" t="str">
            <v>Oil &amp; Gas</v>
          </cell>
          <cell r="D2800" t="str">
            <v>Buena Vista</v>
          </cell>
          <cell r="E2800" t="str">
            <v>Inland</v>
          </cell>
          <cell r="F2800" t="str">
            <v>Kern</v>
          </cell>
          <cell r="G2800" t="str">
            <v>Upper (Undifferentiated)</v>
          </cell>
          <cell r="H2800" t="str">
            <v>Yes</v>
          </cell>
        </row>
        <row r="2801">
          <cell r="A2801" t="str">
            <v>0402902604</v>
          </cell>
          <cell r="B2801" t="str">
            <v>California Resources Elk Hills, LLC</v>
          </cell>
          <cell r="C2801" t="str">
            <v>Oil &amp; Gas</v>
          </cell>
          <cell r="D2801" t="str">
            <v>Buena Vista</v>
          </cell>
          <cell r="E2801" t="str">
            <v>Inland</v>
          </cell>
          <cell r="F2801" t="str">
            <v>Kern</v>
          </cell>
          <cell r="G2801" t="str">
            <v>Upper (Undifferentiated)</v>
          </cell>
          <cell r="H2801" t="str">
            <v>Yes</v>
          </cell>
        </row>
        <row r="2802">
          <cell r="A2802" t="str">
            <v>0402902607</v>
          </cell>
          <cell r="B2802" t="str">
            <v>California Resources Elk Hills, LLC</v>
          </cell>
          <cell r="C2802" t="str">
            <v>Oil &amp; Gas</v>
          </cell>
          <cell r="D2802" t="str">
            <v>Buena Vista</v>
          </cell>
          <cell r="E2802" t="str">
            <v>Inland</v>
          </cell>
          <cell r="F2802" t="str">
            <v>Kern</v>
          </cell>
          <cell r="G2802" t="str">
            <v>Upper (Undifferentiated)</v>
          </cell>
          <cell r="H2802" t="str">
            <v>Yes</v>
          </cell>
        </row>
        <row r="2803">
          <cell r="A2803" t="str">
            <v>0402902608</v>
          </cell>
          <cell r="B2803" t="str">
            <v>California Resources Elk Hills, LLC</v>
          </cell>
          <cell r="C2803" t="str">
            <v>Oil &amp; Gas</v>
          </cell>
          <cell r="D2803" t="str">
            <v>Buena Vista</v>
          </cell>
          <cell r="E2803" t="str">
            <v>Inland</v>
          </cell>
          <cell r="F2803" t="str">
            <v>Kern</v>
          </cell>
          <cell r="G2803" t="str">
            <v>Upper (Undifferentiated)</v>
          </cell>
          <cell r="H2803" t="str">
            <v>Yes</v>
          </cell>
        </row>
        <row r="2804">
          <cell r="A2804" t="str">
            <v>0402902609</v>
          </cell>
          <cell r="B2804" t="str">
            <v>California Resources Elk Hills, LLC</v>
          </cell>
          <cell r="C2804" t="str">
            <v>Oil &amp; Gas</v>
          </cell>
          <cell r="D2804" t="str">
            <v>Buena Vista</v>
          </cell>
          <cell r="E2804" t="str">
            <v>Inland</v>
          </cell>
          <cell r="F2804" t="str">
            <v>Kern</v>
          </cell>
          <cell r="G2804" t="str">
            <v>Upper (Undifferentiated)</v>
          </cell>
          <cell r="H2804" t="str">
            <v>Yes</v>
          </cell>
        </row>
        <row r="2805">
          <cell r="A2805" t="str">
            <v>0402902610</v>
          </cell>
          <cell r="B2805" t="str">
            <v>California Resources Elk Hills, LLC</v>
          </cell>
          <cell r="C2805" t="str">
            <v>Oil &amp; Gas</v>
          </cell>
          <cell r="D2805" t="str">
            <v>Buena Vista</v>
          </cell>
          <cell r="E2805" t="str">
            <v>Inland</v>
          </cell>
          <cell r="F2805" t="str">
            <v>Kern</v>
          </cell>
          <cell r="G2805" t="str">
            <v>Upper (Undifferentiated)</v>
          </cell>
          <cell r="H2805" t="str">
            <v>Yes</v>
          </cell>
        </row>
        <row r="2806">
          <cell r="A2806" t="str">
            <v>0402902621</v>
          </cell>
          <cell r="B2806" t="str">
            <v>California Resources Elk Hills, LLC</v>
          </cell>
          <cell r="C2806" t="str">
            <v>Oil &amp; Gas</v>
          </cell>
          <cell r="D2806" t="str">
            <v>Buena Vista</v>
          </cell>
          <cell r="E2806" t="str">
            <v>Inland</v>
          </cell>
          <cell r="F2806" t="str">
            <v>Kern</v>
          </cell>
          <cell r="G2806" t="str">
            <v>Upper (Undifferentiated)</v>
          </cell>
          <cell r="H2806" t="str">
            <v>Yes</v>
          </cell>
        </row>
        <row r="2807">
          <cell r="A2807" t="str">
            <v>0402902622</v>
          </cell>
          <cell r="B2807" t="str">
            <v>California Resources Elk Hills, LLC</v>
          </cell>
          <cell r="C2807" t="str">
            <v>Oil &amp; Gas</v>
          </cell>
          <cell r="D2807" t="str">
            <v>Buena Vista</v>
          </cell>
          <cell r="E2807" t="str">
            <v>Inland</v>
          </cell>
          <cell r="F2807" t="str">
            <v>Kern</v>
          </cell>
          <cell r="G2807" t="str">
            <v>Upper (Undifferentiated)</v>
          </cell>
          <cell r="H2807" t="str">
            <v>Yes</v>
          </cell>
        </row>
        <row r="2808">
          <cell r="A2808" t="str">
            <v>0402902624</v>
          </cell>
          <cell r="B2808" t="str">
            <v>California Resources Elk Hills, LLC</v>
          </cell>
          <cell r="C2808" t="str">
            <v>Oil &amp; Gas</v>
          </cell>
          <cell r="D2808" t="str">
            <v>Buena Vista</v>
          </cell>
          <cell r="E2808" t="str">
            <v>Inland</v>
          </cell>
          <cell r="F2808" t="str">
            <v>Kern</v>
          </cell>
          <cell r="G2808" t="str">
            <v>Upper (Undifferentiated)</v>
          </cell>
          <cell r="H2808" t="str">
            <v>Yes</v>
          </cell>
        </row>
        <row r="2809">
          <cell r="A2809" t="str">
            <v>0402902625</v>
          </cell>
          <cell r="B2809" t="str">
            <v>California Resources Elk Hills, LLC</v>
          </cell>
          <cell r="C2809" t="str">
            <v>Oil &amp; Gas</v>
          </cell>
          <cell r="D2809" t="str">
            <v>Buena Vista</v>
          </cell>
          <cell r="E2809" t="str">
            <v>Inland</v>
          </cell>
          <cell r="F2809" t="str">
            <v>Kern</v>
          </cell>
          <cell r="G2809" t="str">
            <v>Upper (Undifferentiated)</v>
          </cell>
          <cell r="H2809" t="str">
            <v>No</v>
          </cell>
        </row>
        <row r="2810">
          <cell r="A2810" t="str">
            <v>0402902628</v>
          </cell>
          <cell r="B2810" t="str">
            <v>California Resources Elk Hills, LLC</v>
          </cell>
          <cell r="C2810" t="str">
            <v>Oil &amp; Gas</v>
          </cell>
          <cell r="D2810" t="str">
            <v>Buena Vista</v>
          </cell>
          <cell r="E2810" t="str">
            <v>Inland</v>
          </cell>
          <cell r="F2810" t="str">
            <v>Kern</v>
          </cell>
          <cell r="G2810" t="str">
            <v>Upper (Undifferentiated)</v>
          </cell>
          <cell r="H2810" t="str">
            <v>Yes</v>
          </cell>
        </row>
        <row r="2811">
          <cell r="A2811" t="str">
            <v>0402902632</v>
          </cell>
          <cell r="B2811" t="str">
            <v>California Resources Elk Hills, LLC</v>
          </cell>
          <cell r="C2811" t="str">
            <v>Oil &amp; Gas</v>
          </cell>
          <cell r="D2811" t="str">
            <v>Buena Vista</v>
          </cell>
          <cell r="E2811" t="str">
            <v>Inland</v>
          </cell>
          <cell r="F2811" t="str">
            <v>Kern</v>
          </cell>
          <cell r="G2811" t="str">
            <v>Upper (Undifferentiated)</v>
          </cell>
          <cell r="H2811" t="str">
            <v>Yes</v>
          </cell>
        </row>
        <row r="2812">
          <cell r="A2812" t="str">
            <v>0402902633</v>
          </cell>
          <cell r="B2812" t="str">
            <v>California Resources Elk Hills, LLC</v>
          </cell>
          <cell r="C2812" t="str">
            <v>Oil &amp; Gas</v>
          </cell>
          <cell r="D2812" t="str">
            <v>Buena Vista</v>
          </cell>
          <cell r="E2812" t="str">
            <v>Inland</v>
          </cell>
          <cell r="F2812" t="str">
            <v>Kern</v>
          </cell>
          <cell r="G2812" t="str">
            <v>Upper (Undifferentiated)</v>
          </cell>
          <cell r="H2812" t="str">
            <v>Yes</v>
          </cell>
        </row>
        <row r="2813">
          <cell r="A2813" t="str">
            <v>0402902634</v>
          </cell>
          <cell r="B2813" t="str">
            <v>California Resources Elk Hills, LLC</v>
          </cell>
          <cell r="C2813" t="str">
            <v>Oil &amp; Gas</v>
          </cell>
          <cell r="D2813" t="str">
            <v>Buena Vista</v>
          </cell>
          <cell r="E2813" t="str">
            <v>Inland</v>
          </cell>
          <cell r="F2813" t="str">
            <v>Kern</v>
          </cell>
          <cell r="G2813" t="str">
            <v>Upper (Undifferentiated)</v>
          </cell>
          <cell r="H2813" t="str">
            <v>Yes</v>
          </cell>
        </row>
        <row r="2814">
          <cell r="A2814" t="str">
            <v>0402902637</v>
          </cell>
          <cell r="B2814" t="str">
            <v>California Resources Elk Hills, LLC</v>
          </cell>
          <cell r="C2814" t="str">
            <v>Oil &amp; Gas</v>
          </cell>
          <cell r="D2814" t="str">
            <v>Buena Vista</v>
          </cell>
          <cell r="E2814" t="str">
            <v>Inland</v>
          </cell>
          <cell r="F2814" t="str">
            <v>Kern</v>
          </cell>
          <cell r="G2814" t="str">
            <v>Upper (Undifferentiated)</v>
          </cell>
          <cell r="H2814" t="str">
            <v>Yes</v>
          </cell>
        </row>
        <row r="2815">
          <cell r="A2815" t="str">
            <v>0402902641</v>
          </cell>
          <cell r="B2815" t="str">
            <v>California Resources Elk Hills, LLC</v>
          </cell>
          <cell r="C2815" t="str">
            <v>Oil &amp; Gas</v>
          </cell>
          <cell r="D2815" t="str">
            <v>Buena Vista</v>
          </cell>
          <cell r="E2815" t="str">
            <v>Inland</v>
          </cell>
          <cell r="F2815" t="str">
            <v>Kern</v>
          </cell>
          <cell r="G2815" t="str">
            <v>Upper (Undifferentiated)</v>
          </cell>
          <cell r="H2815" t="str">
            <v>Yes</v>
          </cell>
        </row>
        <row r="2816">
          <cell r="A2816" t="str">
            <v>0402902642</v>
          </cell>
          <cell r="B2816" t="str">
            <v>California Resources Elk Hills, LLC</v>
          </cell>
          <cell r="C2816" t="str">
            <v>Oil &amp; Gas</v>
          </cell>
          <cell r="D2816" t="str">
            <v>Buena Vista</v>
          </cell>
          <cell r="E2816" t="str">
            <v>Inland</v>
          </cell>
          <cell r="F2816" t="str">
            <v>Kern</v>
          </cell>
          <cell r="G2816" t="str">
            <v>Upper (Undifferentiated)</v>
          </cell>
          <cell r="H2816" t="str">
            <v>Yes</v>
          </cell>
        </row>
        <row r="2817">
          <cell r="A2817" t="str">
            <v>0402902645</v>
          </cell>
          <cell r="B2817" t="str">
            <v>California Resources Elk Hills, LLC</v>
          </cell>
          <cell r="C2817" t="str">
            <v>Oil &amp; Gas</v>
          </cell>
          <cell r="D2817" t="str">
            <v>Buena Vista</v>
          </cell>
          <cell r="E2817" t="str">
            <v>Inland</v>
          </cell>
          <cell r="F2817" t="str">
            <v>Kern</v>
          </cell>
          <cell r="G2817" t="str">
            <v>Upper (Undifferentiated)</v>
          </cell>
          <cell r="H2817" t="str">
            <v>Yes</v>
          </cell>
        </row>
        <row r="2818">
          <cell r="A2818" t="str">
            <v>0402902646</v>
          </cell>
          <cell r="B2818" t="str">
            <v>California Resources Elk Hills, LLC</v>
          </cell>
          <cell r="C2818" t="str">
            <v>Oil &amp; Gas</v>
          </cell>
          <cell r="D2818" t="str">
            <v>Buena Vista</v>
          </cell>
          <cell r="E2818" t="str">
            <v>Inland</v>
          </cell>
          <cell r="F2818" t="str">
            <v>Kern</v>
          </cell>
          <cell r="G2818" t="str">
            <v>Upper (Undifferentiated)</v>
          </cell>
          <cell r="H2818" t="str">
            <v>Yes</v>
          </cell>
        </row>
        <row r="2819">
          <cell r="A2819" t="str">
            <v>0402902647</v>
          </cell>
          <cell r="B2819" t="str">
            <v>California Resources Elk Hills, LLC</v>
          </cell>
          <cell r="C2819" t="str">
            <v>Oil &amp; Gas</v>
          </cell>
          <cell r="D2819" t="str">
            <v>Buena Vista</v>
          </cell>
          <cell r="E2819" t="str">
            <v>Inland</v>
          </cell>
          <cell r="F2819" t="str">
            <v>Kern</v>
          </cell>
          <cell r="G2819" t="str">
            <v>Upper (Undifferentiated)</v>
          </cell>
          <cell r="H2819" t="str">
            <v>Yes</v>
          </cell>
        </row>
        <row r="2820">
          <cell r="A2820" t="str">
            <v>0402902649</v>
          </cell>
          <cell r="B2820" t="str">
            <v>California Resources Elk Hills, LLC</v>
          </cell>
          <cell r="C2820" t="str">
            <v>Oil &amp; Gas</v>
          </cell>
          <cell r="D2820" t="str">
            <v>Buena Vista</v>
          </cell>
          <cell r="E2820" t="str">
            <v>Inland</v>
          </cell>
          <cell r="F2820" t="str">
            <v>Kern</v>
          </cell>
          <cell r="G2820" t="str">
            <v>Upper (Undifferentiated), Gas Zone-Upper</v>
          </cell>
          <cell r="H2820" t="str">
            <v>Yes</v>
          </cell>
        </row>
        <row r="2821">
          <cell r="A2821" t="str">
            <v>0402902654</v>
          </cell>
          <cell r="B2821" t="str">
            <v>California Resources Elk Hills, LLC</v>
          </cell>
          <cell r="C2821" t="str">
            <v>Oil &amp; Gas</v>
          </cell>
          <cell r="D2821" t="str">
            <v>Buena Vista</v>
          </cell>
          <cell r="E2821" t="str">
            <v>Inland</v>
          </cell>
          <cell r="F2821" t="str">
            <v>Kern</v>
          </cell>
          <cell r="G2821" t="str">
            <v>Upper (Undifferentiated)</v>
          </cell>
          <cell r="H2821" t="str">
            <v>Yes</v>
          </cell>
        </row>
        <row r="2822">
          <cell r="A2822" t="str">
            <v>0402902657</v>
          </cell>
          <cell r="B2822" t="str">
            <v>California Resources Elk Hills, LLC</v>
          </cell>
          <cell r="C2822" t="str">
            <v>Oil &amp; Gas</v>
          </cell>
          <cell r="D2822" t="str">
            <v>Buena Vista</v>
          </cell>
          <cell r="E2822" t="str">
            <v>Inland</v>
          </cell>
          <cell r="F2822" t="str">
            <v>Kern</v>
          </cell>
          <cell r="G2822" t="str">
            <v>Upper (Undifferentiated)</v>
          </cell>
          <cell r="H2822" t="str">
            <v>Yes</v>
          </cell>
        </row>
        <row r="2823">
          <cell r="A2823" t="str">
            <v>0402902659</v>
          </cell>
          <cell r="B2823" t="str">
            <v>California Resources Elk Hills, LLC</v>
          </cell>
          <cell r="C2823" t="str">
            <v>Oil &amp; Gas</v>
          </cell>
          <cell r="D2823" t="str">
            <v>Buena Vista</v>
          </cell>
          <cell r="E2823" t="str">
            <v>Inland</v>
          </cell>
          <cell r="F2823" t="str">
            <v>Kern</v>
          </cell>
          <cell r="G2823" t="str">
            <v>Upper (Undifferentiated)</v>
          </cell>
          <cell r="H2823" t="str">
            <v>Yes</v>
          </cell>
        </row>
        <row r="2824">
          <cell r="A2824" t="str">
            <v>0402902661</v>
          </cell>
          <cell r="B2824" t="str">
            <v>California Resources Elk Hills, LLC</v>
          </cell>
          <cell r="C2824" t="str">
            <v>Oil &amp; Gas</v>
          </cell>
          <cell r="D2824" t="str">
            <v>Buena Vista</v>
          </cell>
          <cell r="E2824" t="str">
            <v>Inland</v>
          </cell>
          <cell r="F2824" t="str">
            <v>Kern</v>
          </cell>
          <cell r="G2824" t="str">
            <v>Upper (Undifferentiated)</v>
          </cell>
          <cell r="H2824" t="str">
            <v>Yes</v>
          </cell>
        </row>
        <row r="2825">
          <cell r="A2825" t="str">
            <v>0402902663</v>
          </cell>
          <cell r="B2825" t="str">
            <v>California Resources Elk Hills, LLC</v>
          </cell>
          <cell r="C2825" t="str">
            <v>Oil &amp; Gas</v>
          </cell>
          <cell r="D2825" t="str">
            <v>Buena Vista</v>
          </cell>
          <cell r="E2825" t="str">
            <v>Inland</v>
          </cell>
          <cell r="F2825" t="str">
            <v>Kern</v>
          </cell>
          <cell r="G2825" t="str">
            <v>Upper (Undifferentiated)</v>
          </cell>
          <cell r="H2825" t="str">
            <v>Yes</v>
          </cell>
        </row>
        <row r="2826">
          <cell r="A2826" t="str">
            <v>0402902664</v>
          </cell>
          <cell r="B2826" t="str">
            <v>California Resources Elk Hills, LLC</v>
          </cell>
          <cell r="C2826" t="str">
            <v>Oil &amp; Gas</v>
          </cell>
          <cell r="D2826" t="str">
            <v>Buena Vista</v>
          </cell>
          <cell r="E2826" t="str">
            <v>Inland</v>
          </cell>
          <cell r="F2826" t="str">
            <v>Kern</v>
          </cell>
          <cell r="G2826" t="str">
            <v>Upper (Undifferentiated)</v>
          </cell>
          <cell r="H2826" t="str">
            <v>Yes</v>
          </cell>
        </row>
        <row r="2827">
          <cell r="A2827" t="str">
            <v>0402902666</v>
          </cell>
          <cell r="B2827" t="str">
            <v>California Resources Elk Hills, LLC</v>
          </cell>
          <cell r="C2827" t="str">
            <v>Oil &amp; Gas</v>
          </cell>
          <cell r="D2827" t="str">
            <v>Buena Vista</v>
          </cell>
          <cell r="E2827" t="str">
            <v>Inland</v>
          </cell>
          <cell r="F2827" t="str">
            <v>Kern</v>
          </cell>
          <cell r="G2827" t="str">
            <v>Upper (Undifferentiated)</v>
          </cell>
          <cell r="H2827" t="str">
            <v>Yes</v>
          </cell>
        </row>
        <row r="2828">
          <cell r="A2828" t="str">
            <v>0402902667</v>
          </cell>
          <cell r="B2828" t="str">
            <v>California Resources Elk Hills, LLC</v>
          </cell>
          <cell r="C2828" t="str">
            <v>Oil &amp; Gas</v>
          </cell>
          <cell r="D2828" t="str">
            <v>Buena Vista</v>
          </cell>
          <cell r="E2828" t="str">
            <v>Inland</v>
          </cell>
          <cell r="F2828" t="str">
            <v>Kern</v>
          </cell>
          <cell r="G2828" t="str">
            <v>Upper (Undifferentiated)</v>
          </cell>
          <cell r="H2828" t="str">
            <v>Yes</v>
          </cell>
        </row>
        <row r="2829">
          <cell r="A2829" t="str">
            <v>0402902680</v>
          </cell>
          <cell r="B2829" t="str">
            <v>California Resources Elk Hills, LLC</v>
          </cell>
          <cell r="C2829" t="str">
            <v>Oil &amp; Gas</v>
          </cell>
          <cell r="D2829" t="str">
            <v>Buena Vista</v>
          </cell>
          <cell r="E2829" t="str">
            <v>Inland</v>
          </cell>
          <cell r="F2829" t="str">
            <v>Kern</v>
          </cell>
          <cell r="G2829" t="str">
            <v>Upper (Undifferentiated)</v>
          </cell>
          <cell r="H2829" t="str">
            <v>Yes</v>
          </cell>
        </row>
        <row r="2830">
          <cell r="A2830" t="str">
            <v>0402902684</v>
          </cell>
          <cell r="B2830" t="str">
            <v>California Resources Elk Hills, LLC</v>
          </cell>
          <cell r="C2830" t="str">
            <v>Oil &amp; Gas</v>
          </cell>
          <cell r="D2830" t="str">
            <v>Buena Vista</v>
          </cell>
          <cell r="E2830" t="str">
            <v>Inland</v>
          </cell>
          <cell r="F2830" t="str">
            <v>Kern</v>
          </cell>
          <cell r="G2830" t="str">
            <v>Upper (Undifferentiated)</v>
          </cell>
          <cell r="H2830" t="str">
            <v>Yes</v>
          </cell>
        </row>
        <row r="2831">
          <cell r="A2831" t="str">
            <v>0402902689</v>
          </cell>
          <cell r="B2831" t="str">
            <v>California Resources Elk Hills, LLC</v>
          </cell>
          <cell r="C2831" t="str">
            <v>Oil &amp; Gas</v>
          </cell>
          <cell r="D2831" t="str">
            <v>Buena Vista</v>
          </cell>
          <cell r="E2831" t="str">
            <v>Inland</v>
          </cell>
          <cell r="F2831" t="str">
            <v>Kern</v>
          </cell>
          <cell r="G2831" t="str">
            <v>Upper (Undifferentiated)</v>
          </cell>
          <cell r="H2831" t="str">
            <v>Yes</v>
          </cell>
        </row>
        <row r="2832">
          <cell r="A2832" t="str">
            <v>0402902690</v>
          </cell>
          <cell r="B2832" t="str">
            <v>California Resources Elk Hills, LLC</v>
          </cell>
          <cell r="C2832" t="str">
            <v>Oil &amp; Gas</v>
          </cell>
          <cell r="D2832" t="str">
            <v>Buena Vista</v>
          </cell>
          <cell r="E2832" t="str">
            <v>Inland</v>
          </cell>
          <cell r="F2832" t="str">
            <v>Kern</v>
          </cell>
          <cell r="G2832" t="str">
            <v>Upper (Undifferentiated)</v>
          </cell>
          <cell r="H2832" t="str">
            <v>Yes</v>
          </cell>
        </row>
        <row r="2833">
          <cell r="A2833" t="str">
            <v>0402902691</v>
          </cell>
          <cell r="B2833" t="str">
            <v>California Resources Elk Hills, LLC</v>
          </cell>
          <cell r="C2833" t="str">
            <v>Oil &amp; Gas</v>
          </cell>
          <cell r="D2833" t="str">
            <v>Buena Vista</v>
          </cell>
          <cell r="E2833" t="str">
            <v>Inland</v>
          </cell>
          <cell r="F2833" t="str">
            <v>Kern</v>
          </cell>
          <cell r="G2833" t="str">
            <v>Upper (Undifferentiated)</v>
          </cell>
          <cell r="H2833" t="str">
            <v>No</v>
          </cell>
        </row>
        <row r="2834">
          <cell r="A2834" t="str">
            <v>0402902693</v>
          </cell>
          <cell r="B2834" t="str">
            <v>California Resources Elk Hills, LLC</v>
          </cell>
          <cell r="C2834" t="str">
            <v>Oil &amp; Gas</v>
          </cell>
          <cell r="D2834" t="str">
            <v>Buena Vista</v>
          </cell>
          <cell r="E2834" t="str">
            <v>Inland</v>
          </cell>
          <cell r="F2834" t="str">
            <v>Kern</v>
          </cell>
          <cell r="G2834" t="str">
            <v>Upper (Undifferentiated)</v>
          </cell>
          <cell r="H2834" t="str">
            <v>Yes</v>
          </cell>
        </row>
        <row r="2835">
          <cell r="A2835" t="str">
            <v>0402902695</v>
          </cell>
          <cell r="B2835" t="str">
            <v>California Resources Elk Hills, LLC</v>
          </cell>
          <cell r="C2835" t="str">
            <v>Oil &amp; Gas</v>
          </cell>
          <cell r="D2835" t="str">
            <v>Buena Vista</v>
          </cell>
          <cell r="E2835" t="str">
            <v>Inland</v>
          </cell>
          <cell r="F2835" t="str">
            <v>Kern</v>
          </cell>
          <cell r="G2835" t="str">
            <v>Upper (Undifferentiated)</v>
          </cell>
          <cell r="H2835" t="str">
            <v>Yes</v>
          </cell>
        </row>
        <row r="2836">
          <cell r="A2836" t="str">
            <v>0402902728</v>
          </cell>
          <cell r="B2836" t="str">
            <v>California Resources Elk Hills, LLC</v>
          </cell>
          <cell r="C2836" t="str">
            <v>Oil &amp; Gas</v>
          </cell>
          <cell r="D2836" t="str">
            <v>Buena Vista</v>
          </cell>
          <cell r="E2836" t="str">
            <v>Inland</v>
          </cell>
          <cell r="F2836" t="str">
            <v>Kern</v>
          </cell>
          <cell r="G2836" t="str">
            <v>No Pool Breakdown</v>
          </cell>
          <cell r="H2836" t="str">
            <v>Yes</v>
          </cell>
        </row>
        <row r="2837">
          <cell r="A2837" t="str">
            <v>0402902772</v>
          </cell>
          <cell r="B2837" t="str">
            <v>California Resources Elk Hills, LLC</v>
          </cell>
          <cell r="C2837" t="str">
            <v>Oil &amp; Gas</v>
          </cell>
          <cell r="D2837" t="str">
            <v>Buena Vista</v>
          </cell>
          <cell r="E2837" t="str">
            <v>Inland</v>
          </cell>
          <cell r="F2837" t="str">
            <v>Kern</v>
          </cell>
          <cell r="G2837" t="str">
            <v>Upper (Undifferentiated)</v>
          </cell>
          <cell r="H2837" t="str">
            <v>Yes</v>
          </cell>
        </row>
        <row r="2838">
          <cell r="A2838" t="str">
            <v>0402902783</v>
          </cell>
          <cell r="B2838" t="str">
            <v>California Resources Elk Hills, LLC</v>
          </cell>
          <cell r="C2838" t="str">
            <v>Oil &amp; Gas</v>
          </cell>
          <cell r="D2838" t="str">
            <v>Buena Vista</v>
          </cell>
          <cell r="E2838" t="str">
            <v>Inland</v>
          </cell>
          <cell r="F2838" t="str">
            <v>Kern</v>
          </cell>
          <cell r="G2838" t="str">
            <v>Upper (Undifferentiated)</v>
          </cell>
          <cell r="H2838" t="str">
            <v>Yes</v>
          </cell>
        </row>
        <row r="2839">
          <cell r="A2839" t="str">
            <v>0402902784</v>
          </cell>
          <cell r="B2839" t="str">
            <v>California Resources Elk Hills, LLC</v>
          </cell>
          <cell r="C2839" t="str">
            <v>Oil &amp; Gas</v>
          </cell>
          <cell r="D2839" t="str">
            <v>Buena Vista</v>
          </cell>
          <cell r="E2839" t="str">
            <v>Inland</v>
          </cell>
          <cell r="F2839" t="str">
            <v>Kern</v>
          </cell>
          <cell r="G2839" t="str">
            <v>Upper (Undifferentiated)</v>
          </cell>
          <cell r="H2839" t="str">
            <v>Yes</v>
          </cell>
        </row>
        <row r="2840">
          <cell r="A2840" t="str">
            <v>0402902801</v>
          </cell>
          <cell r="B2840" t="str">
            <v>California Resources Elk Hills, LLC</v>
          </cell>
          <cell r="C2840" t="str">
            <v>Oil &amp; Gas</v>
          </cell>
          <cell r="D2840" t="str">
            <v>Buena Vista</v>
          </cell>
          <cell r="E2840" t="str">
            <v>Inland</v>
          </cell>
          <cell r="F2840" t="str">
            <v>Kern</v>
          </cell>
          <cell r="G2840" t="str">
            <v>Upper (Undifferentiated)</v>
          </cell>
          <cell r="H2840" t="str">
            <v>Yes</v>
          </cell>
        </row>
        <row r="2841">
          <cell r="A2841" t="str">
            <v>0402902805</v>
          </cell>
          <cell r="B2841" t="str">
            <v>California Resources Elk Hills, LLC</v>
          </cell>
          <cell r="C2841" t="str">
            <v>Oil &amp; Gas</v>
          </cell>
          <cell r="D2841" t="str">
            <v>Buena Vista</v>
          </cell>
          <cell r="E2841" t="str">
            <v>Inland</v>
          </cell>
          <cell r="F2841" t="str">
            <v>Kern</v>
          </cell>
          <cell r="G2841" t="str">
            <v>Upper (Undifferentiated)</v>
          </cell>
          <cell r="H2841" t="str">
            <v>Yes</v>
          </cell>
        </row>
        <row r="2842">
          <cell r="A2842" t="str">
            <v>0402902806</v>
          </cell>
          <cell r="B2842" t="str">
            <v>California Resources Elk Hills, LLC</v>
          </cell>
          <cell r="C2842" t="str">
            <v>Oil &amp; Gas</v>
          </cell>
          <cell r="D2842" t="str">
            <v>Buena Vista</v>
          </cell>
          <cell r="E2842" t="str">
            <v>Inland</v>
          </cell>
          <cell r="F2842" t="str">
            <v>Kern</v>
          </cell>
          <cell r="G2842" t="str">
            <v>Upper (Undifferentiated)</v>
          </cell>
          <cell r="H2842" t="str">
            <v>Yes</v>
          </cell>
        </row>
        <row r="2843">
          <cell r="A2843" t="str">
            <v>0402902818</v>
          </cell>
          <cell r="B2843" t="str">
            <v>California Resources Elk Hills, LLC</v>
          </cell>
          <cell r="C2843" t="str">
            <v>Oil &amp; Gas</v>
          </cell>
          <cell r="D2843" t="str">
            <v>Buena Vista</v>
          </cell>
          <cell r="E2843" t="str">
            <v>Inland</v>
          </cell>
          <cell r="F2843" t="str">
            <v>Kern</v>
          </cell>
          <cell r="G2843" t="str">
            <v>Upper (Undifferentiated)</v>
          </cell>
          <cell r="H2843" t="str">
            <v>Yes</v>
          </cell>
        </row>
        <row r="2844">
          <cell r="A2844" t="str">
            <v>0402902820</v>
          </cell>
          <cell r="B2844" t="str">
            <v>California Resources Elk Hills, LLC</v>
          </cell>
          <cell r="C2844" t="str">
            <v>Oil &amp; Gas</v>
          </cell>
          <cell r="D2844" t="str">
            <v>Buena Vista</v>
          </cell>
          <cell r="E2844" t="str">
            <v>Inland</v>
          </cell>
          <cell r="F2844" t="str">
            <v>Kern</v>
          </cell>
          <cell r="G2844" t="str">
            <v>Upper (Undifferentiated)</v>
          </cell>
          <cell r="H2844" t="str">
            <v>Yes</v>
          </cell>
        </row>
        <row r="2845">
          <cell r="A2845" t="str">
            <v>0402902821</v>
          </cell>
          <cell r="B2845" t="str">
            <v>California Resources Elk Hills, LLC</v>
          </cell>
          <cell r="C2845" t="str">
            <v>Oil &amp; Gas</v>
          </cell>
          <cell r="D2845" t="str">
            <v>Buena Vista</v>
          </cell>
          <cell r="E2845" t="str">
            <v>Inland</v>
          </cell>
          <cell r="F2845" t="str">
            <v>Kern</v>
          </cell>
          <cell r="G2845" t="str">
            <v>Upper (Undifferentiated)</v>
          </cell>
          <cell r="H2845" t="str">
            <v>No</v>
          </cell>
        </row>
        <row r="2846">
          <cell r="A2846" t="str">
            <v>0402902822</v>
          </cell>
          <cell r="B2846" t="str">
            <v>California Resources Elk Hills, LLC</v>
          </cell>
          <cell r="C2846" t="str">
            <v>Oil &amp; Gas</v>
          </cell>
          <cell r="D2846" t="str">
            <v>Buena Vista</v>
          </cell>
          <cell r="E2846" t="str">
            <v>Inland</v>
          </cell>
          <cell r="F2846" t="str">
            <v>Kern</v>
          </cell>
          <cell r="G2846" t="str">
            <v>Upper (Undifferentiated)</v>
          </cell>
          <cell r="H2846" t="str">
            <v>Yes</v>
          </cell>
        </row>
        <row r="2847">
          <cell r="A2847" t="str">
            <v>0402902826</v>
          </cell>
          <cell r="B2847" t="str">
            <v>California Resources Elk Hills, LLC</v>
          </cell>
          <cell r="C2847" t="str">
            <v>Oil &amp; Gas</v>
          </cell>
          <cell r="D2847" t="str">
            <v>Buena Vista</v>
          </cell>
          <cell r="E2847" t="str">
            <v>Inland</v>
          </cell>
          <cell r="F2847" t="str">
            <v>Kern</v>
          </cell>
          <cell r="G2847" t="str">
            <v>Upper (Undifferentiated)</v>
          </cell>
          <cell r="H2847" t="str">
            <v>Yes</v>
          </cell>
        </row>
        <row r="2848">
          <cell r="A2848" t="str">
            <v>0402902828</v>
          </cell>
          <cell r="B2848" t="str">
            <v>California Resources Elk Hills, LLC</v>
          </cell>
          <cell r="C2848" t="str">
            <v>Oil &amp; Gas</v>
          </cell>
          <cell r="D2848" t="str">
            <v>Buena Vista</v>
          </cell>
          <cell r="E2848" t="str">
            <v>Inland</v>
          </cell>
          <cell r="F2848" t="str">
            <v>Kern</v>
          </cell>
          <cell r="G2848" t="str">
            <v>Upper (Undifferentiated)</v>
          </cell>
          <cell r="H2848" t="str">
            <v>Yes</v>
          </cell>
        </row>
        <row r="2849">
          <cell r="A2849" t="str">
            <v>0402902831</v>
          </cell>
          <cell r="B2849" t="str">
            <v>California Resources Elk Hills, LLC</v>
          </cell>
          <cell r="C2849" t="str">
            <v>Oil &amp; Gas</v>
          </cell>
          <cell r="D2849" t="str">
            <v>Buena Vista</v>
          </cell>
          <cell r="E2849" t="str">
            <v>Inland</v>
          </cell>
          <cell r="F2849" t="str">
            <v>Kern</v>
          </cell>
          <cell r="G2849" t="str">
            <v>Upper (Undifferentiated)</v>
          </cell>
          <cell r="H2849" t="str">
            <v>Yes</v>
          </cell>
        </row>
        <row r="2850">
          <cell r="A2850" t="str">
            <v>0402902833</v>
          </cell>
          <cell r="B2850" t="str">
            <v>California Resources Elk Hills, LLC</v>
          </cell>
          <cell r="C2850" t="str">
            <v>Oil &amp; Gas</v>
          </cell>
          <cell r="D2850" t="str">
            <v>Buena Vista</v>
          </cell>
          <cell r="E2850" t="str">
            <v>Inland</v>
          </cell>
          <cell r="F2850" t="str">
            <v>Kern</v>
          </cell>
          <cell r="G2850" t="str">
            <v>Upper (Undifferentiated)</v>
          </cell>
          <cell r="H2850" t="str">
            <v>Yes</v>
          </cell>
        </row>
        <row r="2851">
          <cell r="A2851" t="str">
            <v>0402902853</v>
          </cell>
          <cell r="B2851" t="str">
            <v>California Resources Elk Hills, LLC</v>
          </cell>
          <cell r="C2851" t="str">
            <v>Oil &amp; Gas</v>
          </cell>
          <cell r="D2851" t="str">
            <v>Buena Vista</v>
          </cell>
          <cell r="E2851" t="str">
            <v>Inland</v>
          </cell>
          <cell r="F2851" t="str">
            <v>Kern</v>
          </cell>
          <cell r="G2851" t="str">
            <v>Upper (Undifferentiated)</v>
          </cell>
          <cell r="H2851" t="str">
            <v>Yes</v>
          </cell>
        </row>
        <row r="2852">
          <cell r="A2852" t="str">
            <v>0402902854</v>
          </cell>
          <cell r="B2852" t="str">
            <v>California Resources Elk Hills, LLC</v>
          </cell>
          <cell r="C2852" t="str">
            <v>Oil &amp; Gas</v>
          </cell>
          <cell r="D2852" t="str">
            <v>Buena Vista</v>
          </cell>
          <cell r="E2852" t="str">
            <v>Inland</v>
          </cell>
          <cell r="F2852" t="str">
            <v>Kern</v>
          </cell>
          <cell r="G2852" t="str">
            <v>Upper (Undifferentiated)</v>
          </cell>
          <cell r="H2852" t="str">
            <v>Yes</v>
          </cell>
        </row>
        <row r="2853">
          <cell r="A2853" t="str">
            <v>0402902855</v>
          </cell>
          <cell r="B2853" t="str">
            <v>California Resources Elk Hills, LLC</v>
          </cell>
          <cell r="C2853" t="str">
            <v>Oil &amp; Gas</v>
          </cell>
          <cell r="D2853" t="str">
            <v>Buena Vista</v>
          </cell>
          <cell r="E2853" t="str">
            <v>Inland</v>
          </cell>
          <cell r="F2853" t="str">
            <v>Kern</v>
          </cell>
          <cell r="G2853" t="str">
            <v>Upper (Undifferentiated)</v>
          </cell>
          <cell r="H2853" t="str">
            <v>Yes</v>
          </cell>
        </row>
        <row r="2854">
          <cell r="A2854" t="str">
            <v>0402902856</v>
          </cell>
          <cell r="B2854" t="str">
            <v>California Resources Elk Hills, LLC</v>
          </cell>
          <cell r="C2854" t="str">
            <v>Oil &amp; Gas</v>
          </cell>
          <cell r="D2854" t="str">
            <v>Buena Vista</v>
          </cell>
          <cell r="E2854" t="str">
            <v>Inland</v>
          </cell>
          <cell r="F2854" t="str">
            <v>Kern</v>
          </cell>
          <cell r="G2854" t="str">
            <v>Upper (Undifferentiated)</v>
          </cell>
          <cell r="H2854" t="str">
            <v>Yes</v>
          </cell>
        </row>
        <row r="2855">
          <cell r="A2855" t="str">
            <v>0402902858</v>
          </cell>
          <cell r="B2855" t="str">
            <v>California Resources Elk Hills, LLC</v>
          </cell>
          <cell r="C2855" t="str">
            <v>Oil &amp; Gas</v>
          </cell>
          <cell r="D2855" t="str">
            <v>Buena Vista</v>
          </cell>
          <cell r="E2855" t="str">
            <v>Inland</v>
          </cell>
          <cell r="F2855" t="str">
            <v>Kern</v>
          </cell>
          <cell r="G2855" t="str">
            <v>Upper (Undifferentiated)</v>
          </cell>
          <cell r="H2855" t="str">
            <v>Yes</v>
          </cell>
        </row>
        <row r="2856">
          <cell r="A2856" t="str">
            <v>0402902862</v>
          </cell>
          <cell r="B2856" t="str">
            <v>California Resources Elk Hills, LLC</v>
          </cell>
          <cell r="C2856" t="str">
            <v>Oil &amp; Gas</v>
          </cell>
          <cell r="D2856" t="str">
            <v>Buena Vista</v>
          </cell>
          <cell r="E2856" t="str">
            <v>Inland</v>
          </cell>
          <cell r="F2856" t="str">
            <v>Kern</v>
          </cell>
          <cell r="G2856" t="str">
            <v>Upper (Undifferentiated)</v>
          </cell>
          <cell r="H2856" t="str">
            <v>Yes</v>
          </cell>
        </row>
        <row r="2857">
          <cell r="A2857" t="str">
            <v>0402902864</v>
          </cell>
          <cell r="B2857" t="str">
            <v>California Resources Elk Hills, LLC</v>
          </cell>
          <cell r="C2857" t="str">
            <v>Oil &amp; Gas</v>
          </cell>
          <cell r="D2857" t="str">
            <v>Buena Vista</v>
          </cell>
          <cell r="E2857" t="str">
            <v>Inland</v>
          </cell>
          <cell r="F2857" t="str">
            <v>Kern</v>
          </cell>
          <cell r="G2857" t="str">
            <v>Upper (Undifferentiated)</v>
          </cell>
          <cell r="H2857" t="str">
            <v>Yes</v>
          </cell>
        </row>
        <row r="2858">
          <cell r="A2858" t="str">
            <v>0402902865</v>
          </cell>
          <cell r="B2858" t="str">
            <v>California Resources Elk Hills, LLC</v>
          </cell>
          <cell r="C2858" t="str">
            <v>Oil &amp; Gas</v>
          </cell>
          <cell r="D2858" t="str">
            <v>Buena Vista</v>
          </cell>
          <cell r="E2858" t="str">
            <v>Inland</v>
          </cell>
          <cell r="F2858" t="str">
            <v>Kern</v>
          </cell>
          <cell r="G2858" t="str">
            <v>Upper (Undifferentiated)</v>
          </cell>
          <cell r="H2858" t="str">
            <v>Yes</v>
          </cell>
        </row>
        <row r="2859">
          <cell r="A2859" t="str">
            <v>0402902868</v>
          </cell>
          <cell r="B2859" t="str">
            <v>California Resources Elk Hills, LLC</v>
          </cell>
          <cell r="C2859" t="str">
            <v>Oil &amp; Gas</v>
          </cell>
          <cell r="D2859" t="str">
            <v>Buena Vista</v>
          </cell>
          <cell r="E2859" t="str">
            <v>Inland</v>
          </cell>
          <cell r="F2859" t="str">
            <v>Kern</v>
          </cell>
          <cell r="G2859" t="str">
            <v>Upper (Undifferentiated)</v>
          </cell>
          <cell r="H2859" t="str">
            <v>Yes</v>
          </cell>
        </row>
        <row r="2860">
          <cell r="A2860" t="str">
            <v>0402902870</v>
          </cell>
          <cell r="B2860" t="str">
            <v>California Resources Elk Hills, LLC</v>
          </cell>
          <cell r="C2860" t="str">
            <v>Oil &amp; Gas</v>
          </cell>
          <cell r="D2860" t="str">
            <v>Buena Vista</v>
          </cell>
          <cell r="E2860" t="str">
            <v>Inland</v>
          </cell>
          <cell r="F2860" t="str">
            <v>Kern</v>
          </cell>
          <cell r="G2860" t="str">
            <v>Upper (Undifferentiated)</v>
          </cell>
          <cell r="H2860" t="str">
            <v>Yes</v>
          </cell>
        </row>
        <row r="2861">
          <cell r="A2861" t="str">
            <v>0402902872</v>
          </cell>
          <cell r="B2861" t="str">
            <v>California Resources Elk Hills, LLC</v>
          </cell>
          <cell r="C2861" t="str">
            <v>Oil &amp; Gas</v>
          </cell>
          <cell r="D2861" t="str">
            <v>Buena Vista</v>
          </cell>
          <cell r="E2861" t="str">
            <v>Inland</v>
          </cell>
          <cell r="F2861" t="str">
            <v>Kern</v>
          </cell>
          <cell r="G2861" t="str">
            <v>Upper (Undifferentiated)</v>
          </cell>
          <cell r="H2861" t="str">
            <v>Yes</v>
          </cell>
        </row>
        <row r="2862">
          <cell r="A2862" t="str">
            <v>0402902873</v>
          </cell>
          <cell r="B2862" t="str">
            <v>California Resources Elk Hills, LLC</v>
          </cell>
          <cell r="C2862" t="str">
            <v>Oil &amp; Gas</v>
          </cell>
          <cell r="D2862" t="str">
            <v>Buena Vista</v>
          </cell>
          <cell r="E2862" t="str">
            <v>Inland</v>
          </cell>
          <cell r="F2862" t="str">
            <v>Kern</v>
          </cell>
          <cell r="G2862" t="str">
            <v>Upper (Undifferentiated)</v>
          </cell>
          <cell r="H2862" t="str">
            <v>Yes</v>
          </cell>
        </row>
        <row r="2863">
          <cell r="A2863" t="str">
            <v>0402902874</v>
          </cell>
          <cell r="B2863" t="str">
            <v>California Resources Elk Hills, LLC</v>
          </cell>
          <cell r="C2863" t="str">
            <v>Oil &amp; Gas</v>
          </cell>
          <cell r="D2863" t="str">
            <v>Buena Vista</v>
          </cell>
          <cell r="E2863" t="str">
            <v>Inland</v>
          </cell>
          <cell r="F2863" t="str">
            <v>Kern</v>
          </cell>
          <cell r="G2863" t="str">
            <v>Upper (Undifferentiated)</v>
          </cell>
          <cell r="H2863" t="str">
            <v>Yes</v>
          </cell>
        </row>
        <row r="2864">
          <cell r="A2864" t="str">
            <v>0402902875</v>
          </cell>
          <cell r="B2864" t="str">
            <v>California Resources Elk Hills, LLC</v>
          </cell>
          <cell r="C2864" t="str">
            <v>Oil &amp; Gas</v>
          </cell>
          <cell r="D2864" t="str">
            <v>Buena Vista</v>
          </cell>
          <cell r="E2864" t="str">
            <v>Inland</v>
          </cell>
          <cell r="F2864" t="str">
            <v>Kern</v>
          </cell>
          <cell r="G2864" t="str">
            <v>Upper (Undifferentiated)</v>
          </cell>
          <cell r="H2864" t="str">
            <v>Yes</v>
          </cell>
        </row>
        <row r="2865">
          <cell r="A2865" t="str">
            <v>0402902876</v>
          </cell>
          <cell r="B2865" t="str">
            <v>California Resources Elk Hills, LLC</v>
          </cell>
          <cell r="C2865" t="str">
            <v>Oil &amp; Gas</v>
          </cell>
          <cell r="D2865" t="str">
            <v>Buena Vista</v>
          </cell>
          <cell r="E2865" t="str">
            <v>Inland</v>
          </cell>
          <cell r="F2865" t="str">
            <v>Kern</v>
          </cell>
          <cell r="G2865" t="str">
            <v>Upper (Undifferentiated)</v>
          </cell>
          <cell r="H2865" t="str">
            <v>Yes</v>
          </cell>
        </row>
        <row r="2866">
          <cell r="A2866" t="str">
            <v>0402902877</v>
          </cell>
          <cell r="B2866" t="str">
            <v>California Resources Elk Hills, LLC</v>
          </cell>
          <cell r="C2866" t="str">
            <v>Oil &amp; Gas</v>
          </cell>
          <cell r="D2866" t="str">
            <v>Buena Vista</v>
          </cell>
          <cell r="E2866" t="str">
            <v>Inland</v>
          </cell>
          <cell r="F2866" t="str">
            <v>Kern</v>
          </cell>
          <cell r="G2866" t="str">
            <v>Upper (Undifferentiated)</v>
          </cell>
          <cell r="H2866" t="str">
            <v>Yes</v>
          </cell>
        </row>
        <row r="2867">
          <cell r="A2867" t="str">
            <v>0402902878</v>
          </cell>
          <cell r="B2867" t="str">
            <v>California Resources Elk Hills, LLC</v>
          </cell>
          <cell r="C2867" t="str">
            <v>Oil &amp; Gas</v>
          </cell>
          <cell r="D2867" t="str">
            <v>Buena Vista</v>
          </cell>
          <cell r="E2867" t="str">
            <v>Inland</v>
          </cell>
          <cell r="F2867" t="str">
            <v>Kern</v>
          </cell>
          <cell r="G2867" t="str">
            <v>Upper (Undifferentiated)</v>
          </cell>
          <cell r="H2867" t="str">
            <v>Yes</v>
          </cell>
        </row>
        <row r="2868">
          <cell r="A2868" t="str">
            <v>0402902881</v>
          </cell>
          <cell r="B2868" t="str">
            <v>California Resources Elk Hills, LLC</v>
          </cell>
          <cell r="C2868" t="str">
            <v>Oil &amp; Gas</v>
          </cell>
          <cell r="D2868" t="str">
            <v>Buena Vista</v>
          </cell>
          <cell r="E2868" t="str">
            <v>Inland</v>
          </cell>
          <cell r="F2868" t="str">
            <v>Kern</v>
          </cell>
          <cell r="G2868" t="str">
            <v>Upper (Undifferentiated)</v>
          </cell>
          <cell r="H2868" t="str">
            <v>Yes</v>
          </cell>
        </row>
        <row r="2869">
          <cell r="A2869" t="str">
            <v>0402902882</v>
          </cell>
          <cell r="B2869" t="str">
            <v>California Resources Elk Hills, LLC</v>
          </cell>
          <cell r="C2869" t="str">
            <v>Oil &amp; Gas</v>
          </cell>
          <cell r="D2869" t="str">
            <v>Buena Vista</v>
          </cell>
          <cell r="E2869" t="str">
            <v>Inland</v>
          </cell>
          <cell r="F2869" t="str">
            <v>Kern</v>
          </cell>
          <cell r="G2869" t="str">
            <v>Upper (Undifferentiated)</v>
          </cell>
          <cell r="H2869" t="str">
            <v>Yes</v>
          </cell>
        </row>
        <row r="2870">
          <cell r="A2870" t="str">
            <v>0402902883</v>
          </cell>
          <cell r="B2870" t="str">
            <v>California Resources Elk Hills, LLC</v>
          </cell>
          <cell r="C2870" t="str">
            <v>Oil &amp; Gas</v>
          </cell>
          <cell r="D2870" t="str">
            <v>Buena Vista</v>
          </cell>
          <cell r="E2870" t="str">
            <v>Inland</v>
          </cell>
          <cell r="F2870" t="str">
            <v>Kern</v>
          </cell>
          <cell r="G2870" t="str">
            <v>Upper (Undifferentiated)</v>
          </cell>
          <cell r="H2870" t="str">
            <v>Yes</v>
          </cell>
        </row>
        <row r="2871">
          <cell r="A2871" t="str">
            <v>0402902884</v>
          </cell>
          <cell r="B2871" t="str">
            <v>California Resources Elk Hills, LLC</v>
          </cell>
          <cell r="C2871" t="str">
            <v>Oil &amp; Gas</v>
          </cell>
          <cell r="D2871" t="str">
            <v>Buena Vista</v>
          </cell>
          <cell r="E2871" t="str">
            <v>Inland</v>
          </cell>
          <cell r="F2871" t="str">
            <v>Kern</v>
          </cell>
          <cell r="G2871" t="str">
            <v>Upper (Undifferentiated)</v>
          </cell>
          <cell r="H2871" t="str">
            <v>Yes</v>
          </cell>
        </row>
        <row r="2872">
          <cell r="A2872" t="str">
            <v>0402902885</v>
          </cell>
          <cell r="B2872" t="str">
            <v>California Resources Elk Hills, LLC</v>
          </cell>
          <cell r="C2872" t="str">
            <v>Oil &amp; Gas</v>
          </cell>
          <cell r="D2872" t="str">
            <v>Buena Vista</v>
          </cell>
          <cell r="E2872" t="str">
            <v>Inland</v>
          </cell>
          <cell r="F2872" t="str">
            <v>Kern</v>
          </cell>
          <cell r="G2872" t="str">
            <v>Upper (Undifferentiated)</v>
          </cell>
          <cell r="H2872" t="str">
            <v>Yes</v>
          </cell>
        </row>
        <row r="2873">
          <cell r="A2873" t="str">
            <v>0402902887</v>
          </cell>
          <cell r="B2873" t="str">
            <v>California Resources Elk Hills, LLC</v>
          </cell>
          <cell r="C2873" t="str">
            <v>Oil &amp; Gas</v>
          </cell>
          <cell r="D2873" t="str">
            <v>Buena Vista</v>
          </cell>
          <cell r="E2873" t="str">
            <v>Inland</v>
          </cell>
          <cell r="F2873" t="str">
            <v>Kern</v>
          </cell>
          <cell r="G2873" t="str">
            <v>Upper (Undifferentiated)</v>
          </cell>
          <cell r="H2873" t="str">
            <v>Yes</v>
          </cell>
        </row>
        <row r="2874">
          <cell r="A2874" t="str">
            <v>0402902891</v>
          </cell>
          <cell r="B2874" t="str">
            <v>California Resources Elk Hills, LLC</v>
          </cell>
          <cell r="C2874" t="str">
            <v>Oil &amp; Gas</v>
          </cell>
          <cell r="D2874" t="str">
            <v>Buena Vista</v>
          </cell>
          <cell r="E2874" t="str">
            <v>Inland</v>
          </cell>
          <cell r="F2874" t="str">
            <v>Kern</v>
          </cell>
          <cell r="G2874" t="str">
            <v>Upper (Undifferentiated)</v>
          </cell>
          <cell r="H2874" t="str">
            <v>Yes</v>
          </cell>
        </row>
        <row r="2875">
          <cell r="A2875" t="str">
            <v>0402902892</v>
          </cell>
          <cell r="B2875" t="str">
            <v>California Resources Elk Hills, LLC</v>
          </cell>
          <cell r="C2875" t="str">
            <v>Oil &amp; Gas</v>
          </cell>
          <cell r="D2875" t="str">
            <v>Buena Vista</v>
          </cell>
          <cell r="E2875" t="str">
            <v>Inland</v>
          </cell>
          <cell r="F2875" t="str">
            <v>Kern</v>
          </cell>
          <cell r="G2875" t="str">
            <v>Upper (Undifferentiated)</v>
          </cell>
          <cell r="H2875" t="str">
            <v>Yes</v>
          </cell>
        </row>
        <row r="2876">
          <cell r="A2876" t="str">
            <v>0402902894</v>
          </cell>
          <cell r="B2876" t="str">
            <v>California Resources Elk Hills, LLC</v>
          </cell>
          <cell r="C2876" t="str">
            <v>Dry Gas</v>
          </cell>
          <cell r="D2876" t="str">
            <v>Buena Vista</v>
          </cell>
          <cell r="E2876" t="str">
            <v>Inland</v>
          </cell>
          <cell r="F2876" t="str">
            <v>Kern</v>
          </cell>
          <cell r="G2876" t="str">
            <v>Upper (Undifferentiated), Gas Zone</v>
          </cell>
          <cell r="H2876" t="str">
            <v>Yes</v>
          </cell>
        </row>
        <row r="2877">
          <cell r="A2877" t="str">
            <v>0402902895</v>
          </cell>
          <cell r="B2877" t="str">
            <v>California Resources Elk Hills, LLC</v>
          </cell>
          <cell r="C2877" t="str">
            <v>Oil &amp; Gas</v>
          </cell>
          <cell r="D2877" t="str">
            <v>Buena Vista</v>
          </cell>
          <cell r="E2877" t="str">
            <v>Inland</v>
          </cell>
          <cell r="F2877" t="str">
            <v>Kern</v>
          </cell>
          <cell r="G2877" t="str">
            <v>Upper (Undifferentiated)</v>
          </cell>
          <cell r="H2877" t="str">
            <v>Yes</v>
          </cell>
        </row>
        <row r="2878">
          <cell r="A2878" t="str">
            <v>0402902896</v>
          </cell>
          <cell r="B2878" t="str">
            <v>California Resources Elk Hills, LLC</v>
          </cell>
          <cell r="C2878" t="str">
            <v>Oil &amp; Gas</v>
          </cell>
          <cell r="D2878" t="str">
            <v>Buena Vista</v>
          </cell>
          <cell r="E2878" t="str">
            <v>Inland</v>
          </cell>
          <cell r="F2878" t="str">
            <v>Kern</v>
          </cell>
          <cell r="G2878" t="str">
            <v>Upper (Undifferentiated)</v>
          </cell>
          <cell r="H2878" t="str">
            <v>Yes</v>
          </cell>
        </row>
        <row r="2879">
          <cell r="A2879" t="str">
            <v>0402902897</v>
          </cell>
          <cell r="B2879" t="str">
            <v>California Resources Elk Hills, LLC</v>
          </cell>
          <cell r="C2879" t="str">
            <v>Oil &amp; Gas</v>
          </cell>
          <cell r="D2879" t="str">
            <v>Buena Vista</v>
          </cell>
          <cell r="E2879" t="str">
            <v>Inland</v>
          </cell>
          <cell r="F2879" t="str">
            <v>Kern</v>
          </cell>
          <cell r="G2879" t="str">
            <v>Upper (Undifferentiated)</v>
          </cell>
          <cell r="H2879" t="str">
            <v>Yes</v>
          </cell>
        </row>
        <row r="2880">
          <cell r="A2880" t="str">
            <v>0402902898</v>
          </cell>
          <cell r="B2880" t="str">
            <v>California Resources Elk Hills, LLC</v>
          </cell>
          <cell r="C2880" t="str">
            <v>Oil &amp; Gas</v>
          </cell>
          <cell r="D2880" t="str">
            <v>Buena Vista</v>
          </cell>
          <cell r="E2880" t="str">
            <v>Inland</v>
          </cell>
          <cell r="F2880" t="str">
            <v>Kern</v>
          </cell>
          <cell r="G2880" t="str">
            <v>Upper (Undifferentiated)</v>
          </cell>
          <cell r="H2880" t="str">
            <v>Yes</v>
          </cell>
        </row>
        <row r="2881">
          <cell r="A2881" t="str">
            <v>0402902901</v>
          </cell>
          <cell r="B2881" t="str">
            <v>California Resources Elk Hills, LLC</v>
          </cell>
          <cell r="C2881" t="str">
            <v>Dry Gas</v>
          </cell>
          <cell r="D2881" t="str">
            <v>Buena Vista</v>
          </cell>
          <cell r="E2881" t="str">
            <v>Inland</v>
          </cell>
          <cell r="F2881" t="str">
            <v>Kern</v>
          </cell>
          <cell r="G2881" t="str">
            <v>Upper (Undifferentiated), Gas Zone</v>
          </cell>
          <cell r="H2881" t="str">
            <v>Yes</v>
          </cell>
        </row>
        <row r="2882">
          <cell r="A2882" t="str">
            <v>0402902902</v>
          </cell>
          <cell r="B2882" t="str">
            <v>California Resources Elk Hills, LLC</v>
          </cell>
          <cell r="C2882" t="str">
            <v>Oil &amp; Gas</v>
          </cell>
          <cell r="D2882" t="str">
            <v>Buena Vista</v>
          </cell>
          <cell r="E2882" t="str">
            <v>Inland</v>
          </cell>
          <cell r="F2882" t="str">
            <v>Kern</v>
          </cell>
          <cell r="G2882" t="str">
            <v>Upper (Undifferentiated)</v>
          </cell>
          <cell r="H2882" t="str">
            <v>Yes</v>
          </cell>
        </row>
        <row r="2883">
          <cell r="A2883" t="str">
            <v>0402902905</v>
          </cell>
          <cell r="B2883" t="str">
            <v>California Resources Elk Hills, LLC</v>
          </cell>
          <cell r="C2883" t="str">
            <v>Oil &amp; Gas</v>
          </cell>
          <cell r="D2883" t="str">
            <v>Buena Vista</v>
          </cell>
          <cell r="E2883" t="str">
            <v>Inland</v>
          </cell>
          <cell r="F2883" t="str">
            <v>Kern</v>
          </cell>
          <cell r="G2883" t="str">
            <v>Upper (Undifferentiated)</v>
          </cell>
          <cell r="H2883" t="str">
            <v>Yes</v>
          </cell>
        </row>
        <row r="2884">
          <cell r="A2884" t="str">
            <v>0402902906</v>
          </cell>
          <cell r="B2884" t="str">
            <v>California Resources Elk Hills, LLC</v>
          </cell>
          <cell r="C2884" t="str">
            <v>Oil &amp; Gas</v>
          </cell>
          <cell r="D2884" t="str">
            <v>Buena Vista</v>
          </cell>
          <cell r="E2884" t="str">
            <v>Inland</v>
          </cell>
          <cell r="F2884" t="str">
            <v>Kern</v>
          </cell>
          <cell r="G2884" t="str">
            <v>Upper (Undifferentiated)</v>
          </cell>
          <cell r="H2884" t="str">
            <v>Yes</v>
          </cell>
        </row>
        <row r="2885">
          <cell r="A2885" t="str">
            <v>0402902910</v>
          </cell>
          <cell r="B2885" t="str">
            <v>California Resources Elk Hills, LLC</v>
          </cell>
          <cell r="C2885" t="str">
            <v>Oil &amp; Gas</v>
          </cell>
          <cell r="D2885" t="str">
            <v>Buena Vista</v>
          </cell>
          <cell r="E2885" t="str">
            <v>Inland</v>
          </cell>
          <cell r="F2885" t="str">
            <v>Kern</v>
          </cell>
          <cell r="G2885" t="str">
            <v>Upper (Undifferentiated)</v>
          </cell>
          <cell r="H2885" t="str">
            <v>No</v>
          </cell>
        </row>
        <row r="2886">
          <cell r="A2886" t="str">
            <v>0402902911</v>
          </cell>
          <cell r="B2886" t="str">
            <v>California Resources Elk Hills, LLC</v>
          </cell>
          <cell r="C2886" t="str">
            <v>Oil &amp; Gas</v>
          </cell>
          <cell r="D2886" t="str">
            <v>Buena Vista</v>
          </cell>
          <cell r="E2886" t="str">
            <v>Inland</v>
          </cell>
          <cell r="F2886" t="str">
            <v>Kern</v>
          </cell>
          <cell r="G2886" t="str">
            <v>Upper (Undifferentiated)</v>
          </cell>
          <cell r="H2886" t="str">
            <v>Yes</v>
          </cell>
        </row>
        <row r="2887">
          <cell r="A2887" t="str">
            <v>0402902916</v>
          </cell>
          <cell r="B2887" t="str">
            <v>California Resources Elk Hills, LLC</v>
          </cell>
          <cell r="C2887" t="str">
            <v>Oil &amp; Gas</v>
          </cell>
          <cell r="D2887" t="str">
            <v>Buena Vista</v>
          </cell>
          <cell r="E2887" t="str">
            <v>Inland</v>
          </cell>
          <cell r="F2887" t="str">
            <v>Kern</v>
          </cell>
          <cell r="G2887" t="str">
            <v>Upper (Undifferentiated)</v>
          </cell>
          <cell r="H2887" t="str">
            <v>Yes</v>
          </cell>
        </row>
        <row r="2888">
          <cell r="A2888" t="str">
            <v>0402902921</v>
          </cell>
          <cell r="B2888" t="str">
            <v>California Resources Elk Hills, LLC</v>
          </cell>
          <cell r="C2888" t="str">
            <v>Dry Gas</v>
          </cell>
          <cell r="D2888" t="str">
            <v>Buena Vista</v>
          </cell>
          <cell r="E2888" t="str">
            <v>Inland</v>
          </cell>
          <cell r="F2888" t="str">
            <v>Kern</v>
          </cell>
          <cell r="G2888" t="str">
            <v>Upper (Undifferentiated), Gas Zone</v>
          </cell>
          <cell r="H2888" t="str">
            <v>No</v>
          </cell>
        </row>
        <row r="2889">
          <cell r="A2889" t="str">
            <v>0402902924</v>
          </cell>
          <cell r="B2889" t="str">
            <v>California Resources Elk Hills, LLC</v>
          </cell>
          <cell r="C2889" t="str">
            <v>Oil &amp; Gas</v>
          </cell>
          <cell r="D2889" t="str">
            <v>Buena Vista</v>
          </cell>
          <cell r="E2889" t="str">
            <v>Inland</v>
          </cell>
          <cell r="F2889" t="str">
            <v>Kern</v>
          </cell>
          <cell r="G2889" t="str">
            <v>Upper (Undifferentiated)</v>
          </cell>
          <cell r="H2889" t="str">
            <v>No</v>
          </cell>
        </row>
        <row r="2890">
          <cell r="A2890" t="str">
            <v>0402902926</v>
          </cell>
          <cell r="B2890" t="str">
            <v>California Resources Elk Hills, LLC</v>
          </cell>
          <cell r="C2890" t="str">
            <v>Oil &amp; Gas</v>
          </cell>
          <cell r="D2890" t="str">
            <v>Buena Vista</v>
          </cell>
          <cell r="E2890" t="str">
            <v>Inland</v>
          </cell>
          <cell r="F2890" t="str">
            <v>Kern</v>
          </cell>
          <cell r="G2890" t="str">
            <v>Upper (Undifferentiated)</v>
          </cell>
          <cell r="H2890" t="str">
            <v>Yes</v>
          </cell>
        </row>
        <row r="2891">
          <cell r="A2891" t="str">
            <v>0402902935</v>
          </cell>
          <cell r="B2891" t="str">
            <v>California Resources Elk Hills, LLC</v>
          </cell>
          <cell r="C2891" t="str">
            <v>Dry Gas</v>
          </cell>
          <cell r="D2891" t="str">
            <v>Buena Vista</v>
          </cell>
          <cell r="E2891" t="str">
            <v>Inland</v>
          </cell>
          <cell r="F2891" t="str">
            <v>Kern</v>
          </cell>
          <cell r="G2891" t="str">
            <v>Gas Zone</v>
          </cell>
          <cell r="H2891" t="str">
            <v>Yes</v>
          </cell>
        </row>
        <row r="2892">
          <cell r="A2892" t="str">
            <v>0402902937</v>
          </cell>
          <cell r="B2892" t="str">
            <v>California Resources Elk Hills, LLC</v>
          </cell>
          <cell r="C2892" t="str">
            <v>Dry Gas</v>
          </cell>
          <cell r="D2892" t="str">
            <v>Buena Vista</v>
          </cell>
          <cell r="E2892" t="str">
            <v>Inland</v>
          </cell>
          <cell r="F2892" t="str">
            <v>Kern</v>
          </cell>
          <cell r="G2892" t="str">
            <v>Upper (Undifferentiated), Gas Zone-Upper, Gas Zone</v>
          </cell>
          <cell r="H2892" t="str">
            <v>No</v>
          </cell>
        </row>
        <row r="2893">
          <cell r="A2893" t="str">
            <v>0402902938</v>
          </cell>
          <cell r="B2893" t="str">
            <v>California Resources Elk Hills, LLC</v>
          </cell>
          <cell r="C2893" t="str">
            <v>Dry Gas</v>
          </cell>
          <cell r="D2893" t="str">
            <v>Buena Vista</v>
          </cell>
          <cell r="E2893" t="str">
            <v>Inland</v>
          </cell>
          <cell r="F2893" t="str">
            <v>Kern</v>
          </cell>
          <cell r="G2893" t="str">
            <v>Upper (Undifferentiated), Gas Zone</v>
          </cell>
          <cell r="H2893" t="str">
            <v>Yes</v>
          </cell>
        </row>
        <row r="2894">
          <cell r="A2894" t="str">
            <v>0402902939</v>
          </cell>
          <cell r="B2894" t="str">
            <v>California Resources Elk Hills, LLC</v>
          </cell>
          <cell r="C2894" t="str">
            <v>Oil &amp; Gas</v>
          </cell>
          <cell r="D2894" t="str">
            <v>Buena Vista</v>
          </cell>
          <cell r="E2894" t="str">
            <v>Inland</v>
          </cell>
          <cell r="F2894" t="str">
            <v>Kern</v>
          </cell>
          <cell r="G2894" t="str">
            <v>Upper (Undifferentiated)</v>
          </cell>
          <cell r="H2894" t="str">
            <v>Yes</v>
          </cell>
        </row>
        <row r="2895">
          <cell r="A2895" t="str">
            <v>0402902940</v>
          </cell>
          <cell r="B2895" t="str">
            <v>California Resources Elk Hills, LLC</v>
          </cell>
          <cell r="C2895" t="str">
            <v>Oil &amp; Gas</v>
          </cell>
          <cell r="D2895" t="str">
            <v>Buena Vista</v>
          </cell>
          <cell r="E2895" t="str">
            <v>Inland</v>
          </cell>
          <cell r="F2895" t="str">
            <v>Kern</v>
          </cell>
          <cell r="G2895" t="str">
            <v>Upper (Undifferentiated)</v>
          </cell>
          <cell r="H2895" t="str">
            <v>No</v>
          </cell>
        </row>
        <row r="2896">
          <cell r="A2896" t="str">
            <v>0402902942</v>
          </cell>
          <cell r="B2896" t="str">
            <v>California Resources Elk Hills, LLC</v>
          </cell>
          <cell r="C2896" t="str">
            <v>Oil &amp; Gas</v>
          </cell>
          <cell r="D2896" t="str">
            <v>Buena Vista</v>
          </cell>
          <cell r="E2896" t="str">
            <v>Inland</v>
          </cell>
          <cell r="F2896" t="str">
            <v>Kern</v>
          </cell>
          <cell r="G2896" t="str">
            <v>Upper (Undifferentiated)</v>
          </cell>
          <cell r="H2896" t="str">
            <v>Yes</v>
          </cell>
        </row>
        <row r="2897">
          <cell r="A2897" t="str">
            <v>0402902943</v>
          </cell>
          <cell r="B2897" t="str">
            <v>California Resources Elk Hills, LLC</v>
          </cell>
          <cell r="C2897" t="str">
            <v>Oil &amp; Gas</v>
          </cell>
          <cell r="D2897" t="str">
            <v>Buena Vista</v>
          </cell>
          <cell r="E2897" t="str">
            <v>Inland</v>
          </cell>
          <cell r="F2897" t="str">
            <v>Kern</v>
          </cell>
          <cell r="G2897" t="str">
            <v>Upper (Undifferentiated)</v>
          </cell>
          <cell r="H2897" t="str">
            <v>Yes</v>
          </cell>
        </row>
        <row r="2898">
          <cell r="A2898" t="str">
            <v>0402902944</v>
          </cell>
          <cell r="B2898" t="str">
            <v>California Resources Elk Hills, LLC</v>
          </cell>
          <cell r="C2898" t="str">
            <v>Oil &amp; Gas</v>
          </cell>
          <cell r="D2898" t="str">
            <v>Buena Vista</v>
          </cell>
          <cell r="E2898" t="str">
            <v>Inland</v>
          </cell>
          <cell r="F2898" t="str">
            <v>Kern</v>
          </cell>
          <cell r="G2898" t="str">
            <v>Upper (Undifferentiated)</v>
          </cell>
          <cell r="H2898" t="str">
            <v>Yes</v>
          </cell>
        </row>
        <row r="2899">
          <cell r="A2899" t="str">
            <v>0402902945</v>
          </cell>
          <cell r="B2899" t="str">
            <v>California Resources Elk Hills, LLC</v>
          </cell>
          <cell r="C2899" t="str">
            <v>Dry Gas</v>
          </cell>
          <cell r="D2899" t="str">
            <v>Buena Vista</v>
          </cell>
          <cell r="E2899" t="str">
            <v>Inland</v>
          </cell>
          <cell r="F2899" t="str">
            <v>Kern</v>
          </cell>
          <cell r="G2899" t="str">
            <v>Upper (99-9D), Gas Zone</v>
          </cell>
          <cell r="H2899" t="str">
            <v>Yes</v>
          </cell>
        </row>
        <row r="2900">
          <cell r="A2900" t="str">
            <v>0402902947</v>
          </cell>
          <cell r="B2900" t="str">
            <v>California Resources Elk Hills, LLC</v>
          </cell>
          <cell r="C2900" t="str">
            <v>Dry Gas</v>
          </cell>
          <cell r="D2900" t="str">
            <v>Buena Vista</v>
          </cell>
          <cell r="E2900" t="str">
            <v>Inland</v>
          </cell>
          <cell r="F2900" t="str">
            <v>Kern</v>
          </cell>
          <cell r="G2900" t="str">
            <v>Upper (Undifferentiated), Upper (99-9D)</v>
          </cell>
          <cell r="H2900" t="str">
            <v>Yes</v>
          </cell>
        </row>
        <row r="2901">
          <cell r="A2901" t="str">
            <v>0402902949</v>
          </cell>
          <cell r="B2901" t="str">
            <v>California Resources Elk Hills, LLC</v>
          </cell>
          <cell r="C2901" t="str">
            <v>Oil &amp; Gas</v>
          </cell>
          <cell r="D2901" t="str">
            <v>Buena Vista</v>
          </cell>
          <cell r="E2901" t="str">
            <v>Inland</v>
          </cell>
          <cell r="F2901" t="str">
            <v>Kern</v>
          </cell>
          <cell r="G2901" t="str">
            <v>Upper (Undifferentiated)</v>
          </cell>
          <cell r="H2901" t="str">
            <v>Yes</v>
          </cell>
        </row>
        <row r="2902">
          <cell r="A2902" t="str">
            <v>0402902980</v>
          </cell>
          <cell r="B2902" t="str">
            <v>California Resources Elk Hills, LLC</v>
          </cell>
          <cell r="C2902" t="str">
            <v>Oil &amp; Gas</v>
          </cell>
          <cell r="D2902" t="str">
            <v>Buena Vista</v>
          </cell>
          <cell r="E2902" t="str">
            <v>Inland</v>
          </cell>
          <cell r="F2902" t="str">
            <v>Kern</v>
          </cell>
          <cell r="G2902" t="str">
            <v>Upper (Undifferentiated)</v>
          </cell>
          <cell r="H2902" t="str">
            <v>Yes</v>
          </cell>
        </row>
        <row r="2903">
          <cell r="A2903" t="str">
            <v>0402902987</v>
          </cell>
          <cell r="B2903" t="str">
            <v>California Resources Elk Hills, LLC</v>
          </cell>
          <cell r="C2903" t="str">
            <v>Oil &amp; Gas</v>
          </cell>
          <cell r="D2903" t="str">
            <v>Buena Vista</v>
          </cell>
          <cell r="E2903" t="str">
            <v>Inland</v>
          </cell>
          <cell r="F2903" t="str">
            <v>Kern</v>
          </cell>
          <cell r="G2903" t="str">
            <v>Upper (Undifferentiated)</v>
          </cell>
          <cell r="H2903" t="str">
            <v>Yes</v>
          </cell>
        </row>
        <row r="2904">
          <cell r="A2904" t="str">
            <v>0402902992</v>
          </cell>
          <cell r="B2904" t="str">
            <v>California Resources Elk Hills, LLC</v>
          </cell>
          <cell r="C2904" t="str">
            <v>Oil &amp; Gas</v>
          </cell>
          <cell r="D2904" t="str">
            <v>Buena Vista</v>
          </cell>
          <cell r="E2904" t="str">
            <v>Inland</v>
          </cell>
          <cell r="F2904" t="str">
            <v>Kern</v>
          </cell>
          <cell r="G2904" t="str">
            <v>Upper (Undifferentiated), Gas Zone-Upper</v>
          </cell>
          <cell r="H2904" t="str">
            <v>Yes</v>
          </cell>
        </row>
        <row r="2905">
          <cell r="A2905" t="str">
            <v>0402902993</v>
          </cell>
          <cell r="B2905" t="str">
            <v>California Resources Elk Hills, LLC</v>
          </cell>
          <cell r="C2905" t="str">
            <v>Oil &amp; Gas</v>
          </cell>
          <cell r="D2905" t="str">
            <v>Buena Vista</v>
          </cell>
          <cell r="E2905" t="str">
            <v>Inland</v>
          </cell>
          <cell r="F2905" t="str">
            <v>Kern</v>
          </cell>
          <cell r="G2905" t="str">
            <v>Upper (Undifferentiated), Gas Zone-Upper</v>
          </cell>
          <cell r="H2905" t="str">
            <v>Yes</v>
          </cell>
        </row>
        <row r="2906">
          <cell r="A2906" t="str">
            <v>0402903005</v>
          </cell>
          <cell r="B2906" t="str">
            <v>California Resources Elk Hills, LLC</v>
          </cell>
          <cell r="C2906" t="str">
            <v>Oil &amp; Gas</v>
          </cell>
          <cell r="D2906" t="str">
            <v>Buena Vista</v>
          </cell>
          <cell r="E2906" t="str">
            <v>Inland</v>
          </cell>
          <cell r="F2906" t="str">
            <v>Kern</v>
          </cell>
          <cell r="G2906" t="str">
            <v>Upper (Undifferentiated)</v>
          </cell>
          <cell r="H2906" t="str">
            <v>Yes</v>
          </cell>
        </row>
        <row r="2907">
          <cell r="A2907" t="str">
            <v>0402903010</v>
          </cell>
          <cell r="B2907" t="str">
            <v>California Resources Elk Hills, LLC</v>
          </cell>
          <cell r="C2907" t="str">
            <v>Oil &amp; Gas</v>
          </cell>
          <cell r="D2907" t="str">
            <v>Buena Vista</v>
          </cell>
          <cell r="E2907" t="str">
            <v>Inland</v>
          </cell>
          <cell r="F2907" t="str">
            <v>Kern</v>
          </cell>
          <cell r="G2907" t="str">
            <v>Upper (Undifferentiated)</v>
          </cell>
          <cell r="H2907" t="str">
            <v>Yes</v>
          </cell>
        </row>
        <row r="2908">
          <cell r="A2908" t="str">
            <v>0402903017</v>
          </cell>
          <cell r="B2908" t="str">
            <v>California Resources Elk Hills, LLC</v>
          </cell>
          <cell r="C2908" t="str">
            <v>Dry Gas</v>
          </cell>
          <cell r="D2908" t="str">
            <v>Buena Vista</v>
          </cell>
          <cell r="E2908" t="str">
            <v>Inland</v>
          </cell>
          <cell r="F2908" t="str">
            <v>Kern</v>
          </cell>
          <cell r="G2908" t="str">
            <v>Gas Zone</v>
          </cell>
          <cell r="H2908" t="str">
            <v>Yes</v>
          </cell>
        </row>
        <row r="2909">
          <cell r="A2909" t="str">
            <v>0402903022</v>
          </cell>
          <cell r="B2909" t="str">
            <v>California Resources Elk Hills, LLC</v>
          </cell>
          <cell r="C2909" t="str">
            <v>Oil &amp; Gas</v>
          </cell>
          <cell r="D2909" t="str">
            <v>Buena Vista</v>
          </cell>
          <cell r="E2909" t="str">
            <v>Inland</v>
          </cell>
          <cell r="F2909" t="str">
            <v>Kern</v>
          </cell>
          <cell r="G2909" t="str">
            <v>Gas Zone-Upper</v>
          </cell>
          <cell r="H2909" t="str">
            <v>Yes</v>
          </cell>
        </row>
        <row r="2910">
          <cell r="A2910" t="str">
            <v>0402903028</v>
          </cell>
          <cell r="B2910" t="str">
            <v>California Resources Elk Hills, LLC</v>
          </cell>
          <cell r="C2910" t="str">
            <v>Dry Gas</v>
          </cell>
          <cell r="D2910" t="str">
            <v>Buena Vista</v>
          </cell>
          <cell r="E2910" t="str">
            <v>Inland</v>
          </cell>
          <cell r="F2910" t="str">
            <v>Kern</v>
          </cell>
          <cell r="G2910" t="str">
            <v>Gas Zone</v>
          </cell>
          <cell r="H2910" t="str">
            <v>Yes</v>
          </cell>
        </row>
        <row r="2911">
          <cell r="A2911" t="str">
            <v>0402903030</v>
          </cell>
          <cell r="B2911" t="str">
            <v>California Resources Elk Hills, LLC</v>
          </cell>
          <cell r="C2911" t="str">
            <v>Dry Gas</v>
          </cell>
          <cell r="D2911" t="str">
            <v>Buena Vista</v>
          </cell>
          <cell r="E2911" t="str">
            <v>Inland</v>
          </cell>
          <cell r="F2911" t="str">
            <v>Kern</v>
          </cell>
          <cell r="G2911" t="str">
            <v>Gas Zone</v>
          </cell>
          <cell r="H2911" t="str">
            <v>Yes</v>
          </cell>
        </row>
        <row r="2912">
          <cell r="A2912" t="str">
            <v>0402903031</v>
          </cell>
          <cell r="B2912" t="str">
            <v>California Resources Elk Hills, LLC</v>
          </cell>
          <cell r="C2912" t="str">
            <v>Dry Gas</v>
          </cell>
          <cell r="D2912" t="str">
            <v>Buena Vista</v>
          </cell>
          <cell r="E2912" t="str">
            <v>Inland</v>
          </cell>
          <cell r="F2912" t="str">
            <v>Kern</v>
          </cell>
          <cell r="G2912" t="str">
            <v>Upper (Undifferentiated), Gas Zone</v>
          </cell>
          <cell r="H2912" t="str">
            <v>Yes</v>
          </cell>
        </row>
        <row r="2913">
          <cell r="A2913" t="str">
            <v>0402903037</v>
          </cell>
          <cell r="B2913" t="str">
            <v>California Resources Elk Hills, LLC</v>
          </cell>
          <cell r="C2913" t="str">
            <v>Dry Gas</v>
          </cell>
          <cell r="D2913" t="str">
            <v>Buena Vista</v>
          </cell>
          <cell r="E2913" t="str">
            <v>Inland</v>
          </cell>
          <cell r="F2913" t="str">
            <v>Kern</v>
          </cell>
          <cell r="G2913" t="str">
            <v>Upper (Undifferentiated), Gas Zone</v>
          </cell>
          <cell r="H2913" t="str">
            <v>Yes</v>
          </cell>
        </row>
        <row r="2914">
          <cell r="A2914" t="str">
            <v>0402903038</v>
          </cell>
          <cell r="B2914" t="str">
            <v>California Resources Elk Hills, LLC</v>
          </cell>
          <cell r="C2914" t="str">
            <v>Oil &amp; Gas</v>
          </cell>
          <cell r="D2914" t="str">
            <v>Buena Vista</v>
          </cell>
          <cell r="E2914" t="str">
            <v>Inland</v>
          </cell>
          <cell r="F2914" t="str">
            <v>Kern</v>
          </cell>
          <cell r="G2914" t="str">
            <v>Upper (Undifferentiated)</v>
          </cell>
          <cell r="H2914" t="str">
            <v>Yes</v>
          </cell>
        </row>
        <row r="2915">
          <cell r="A2915" t="str">
            <v>0402903040</v>
          </cell>
          <cell r="B2915" t="str">
            <v>California Resources Elk Hills, LLC</v>
          </cell>
          <cell r="C2915" t="str">
            <v>Oil &amp; Gas</v>
          </cell>
          <cell r="D2915" t="str">
            <v>Buena Vista</v>
          </cell>
          <cell r="E2915" t="str">
            <v>Inland</v>
          </cell>
          <cell r="F2915" t="str">
            <v>Kern</v>
          </cell>
          <cell r="G2915" t="str">
            <v>Upper (Undifferentiated)</v>
          </cell>
          <cell r="H2915" t="str">
            <v>Yes</v>
          </cell>
        </row>
        <row r="2916">
          <cell r="A2916" t="str">
            <v>0402903042</v>
          </cell>
          <cell r="B2916" t="str">
            <v>California Resources Elk Hills, LLC</v>
          </cell>
          <cell r="C2916" t="str">
            <v>Oil &amp; Gas</v>
          </cell>
          <cell r="D2916" t="str">
            <v>Buena Vista</v>
          </cell>
          <cell r="E2916" t="str">
            <v>Inland</v>
          </cell>
          <cell r="F2916" t="str">
            <v>Kern</v>
          </cell>
          <cell r="G2916" t="str">
            <v>Upper (Undifferentiated)</v>
          </cell>
          <cell r="H2916" t="str">
            <v>Yes</v>
          </cell>
        </row>
        <row r="2917">
          <cell r="A2917" t="str">
            <v>0402903044</v>
          </cell>
          <cell r="B2917" t="str">
            <v>California Resources Elk Hills, LLC</v>
          </cell>
          <cell r="C2917" t="str">
            <v>Oil &amp; Gas</v>
          </cell>
          <cell r="D2917" t="str">
            <v>Buena Vista</v>
          </cell>
          <cell r="E2917" t="str">
            <v>Inland</v>
          </cell>
          <cell r="F2917" t="str">
            <v>Kern</v>
          </cell>
          <cell r="G2917" t="str">
            <v>Upper (Undifferentiated)</v>
          </cell>
          <cell r="H2917" t="str">
            <v>Yes</v>
          </cell>
        </row>
        <row r="2918">
          <cell r="A2918" t="str">
            <v>0402903046</v>
          </cell>
          <cell r="B2918" t="str">
            <v>California Resources Elk Hills, LLC</v>
          </cell>
          <cell r="C2918" t="str">
            <v>Oil &amp; Gas</v>
          </cell>
          <cell r="D2918" t="str">
            <v>Buena Vista</v>
          </cell>
          <cell r="E2918" t="str">
            <v>Inland</v>
          </cell>
          <cell r="F2918" t="str">
            <v>Kern</v>
          </cell>
          <cell r="G2918" t="str">
            <v>Upper (Undifferentiated)</v>
          </cell>
          <cell r="H2918" t="str">
            <v>Yes</v>
          </cell>
        </row>
        <row r="2919">
          <cell r="A2919" t="str">
            <v>0402903047</v>
          </cell>
          <cell r="B2919" t="str">
            <v>California Resources Elk Hills, LLC</v>
          </cell>
          <cell r="C2919" t="str">
            <v>Oil &amp; Gas</v>
          </cell>
          <cell r="D2919" t="str">
            <v>Buena Vista</v>
          </cell>
          <cell r="E2919" t="str">
            <v>Inland</v>
          </cell>
          <cell r="F2919" t="str">
            <v>Kern</v>
          </cell>
          <cell r="G2919" t="str">
            <v>Upper (Undifferentiated)</v>
          </cell>
          <cell r="H2919" t="str">
            <v>Yes</v>
          </cell>
        </row>
        <row r="2920">
          <cell r="A2920" t="str">
            <v>0402903050</v>
          </cell>
          <cell r="B2920" t="str">
            <v>California Resources Elk Hills, LLC</v>
          </cell>
          <cell r="C2920" t="str">
            <v>Oil &amp; Gas</v>
          </cell>
          <cell r="D2920" t="str">
            <v>Buena Vista</v>
          </cell>
          <cell r="E2920" t="str">
            <v>Inland</v>
          </cell>
          <cell r="F2920" t="str">
            <v>Kern</v>
          </cell>
          <cell r="G2920" t="str">
            <v>Upper (Undifferentiated)</v>
          </cell>
          <cell r="H2920" t="str">
            <v>Yes</v>
          </cell>
        </row>
        <row r="2921">
          <cell r="A2921" t="str">
            <v>0402903051</v>
          </cell>
          <cell r="B2921" t="str">
            <v>California Resources Elk Hills, LLC</v>
          </cell>
          <cell r="C2921" t="str">
            <v>Dry Gas</v>
          </cell>
          <cell r="D2921" t="str">
            <v>Buena Vista</v>
          </cell>
          <cell r="E2921" t="str">
            <v>Inland</v>
          </cell>
          <cell r="F2921" t="str">
            <v>Kern</v>
          </cell>
          <cell r="G2921" t="str">
            <v>Upper (Undifferentiated), Gas Zone</v>
          </cell>
          <cell r="H2921" t="str">
            <v>Yes</v>
          </cell>
        </row>
        <row r="2922">
          <cell r="A2922" t="str">
            <v>0402903053</v>
          </cell>
          <cell r="B2922" t="str">
            <v>California Resources Elk Hills, LLC</v>
          </cell>
          <cell r="C2922" t="str">
            <v>Dry Gas</v>
          </cell>
          <cell r="D2922" t="str">
            <v>Buena Vista</v>
          </cell>
          <cell r="E2922" t="str">
            <v>Inland</v>
          </cell>
          <cell r="F2922" t="str">
            <v>Kern</v>
          </cell>
          <cell r="G2922" t="str">
            <v>Upper (Undifferentiated), Gas Zone</v>
          </cell>
          <cell r="H2922" t="str">
            <v>Yes</v>
          </cell>
        </row>
        <row r="2923">
          <cell r="A2923" t="str">
            <v>0402903054</v>
          </cell>
          <cell r="B2923" t="str">
            <v>California Resources Elk Hills, LLC</v>
          </cell>
          <cell r="C2923" t="str">
            <v>Dry Gas</v>
          </cell>
          <cell r="D2923" t="str">
            <v>Buena Vista</v>
          </cell>
          <cell r="E2923" t="str">
            <v>Inland</v>
          </cell>
          <cell r="F2923" t="str">
            <v>Kern</v>
          </cell>
          <cell r="G2923" t="str">
            <v>Gas Zone</v>
          </cell>
          <cell r="H2923" t="str">
            <v>Yes</v>
          </cell>
        </row>
        <row r="2924">
          <cell r="A2924" t="str">
            <v>0402903055</v>
          </cell>
          <cell r="B2924" t="str">
            <v>California Resources Elk Hills, LLC</v>
          </cell>
          <cell r="C2924" t="str">
            <v>Dry Gas</v>
          </cell>
          <cell r="D2924" t="str">
            <v>Buena Vista</v>
          </cell>
          <cell r="E2924" t="str">
            <v>Inland</v>
          </cell>
          <cell r="F2924" t="str">
            <v>Kern</v>
          </cell>
          <cell r="G2924" t="str">
            <v>Upper (Undifferentiated), Gas Zone-Upper, Gas Zone</v>
          </cell>
          <cell r="H2924" t="str">
            <v>Yes</v>
          </cell>
        </row>
        <row r="2925">
          <cell r="A2925" t="str">
            <v>0402903056</v>
          </cell>
          <cell r="B2925" t="str">
            <v>California Resources Elk Hills, LLC</v>
          </cell>
          <cell r="C2925" t="str">
            <v>Dry Gas</v>
          </cell>
          <cell r="D2925" t="str">
            <v>Buena Vista</v>
          </cell>
          <cell r="E2925" t="str">
            <v>Inland</v>
          </cell>
          <cell r="F2925" t="str">
            <v>Kern</v>
          </cell>
          <cell r="G2925" t="str">
            <v>Upper (Undifferentiated), Gas Zone</v>
          </cell>
          <cell r="H2925" t="str">
            <v>Yes</v>
          </cell>
        </row>
        <row r="2926">
          <cell r="A2926" t="str">
            <v>0402903057</v>
          </cell>
          <cell r="B2926" t="str">
            <v>California Resources Elk Hills, LLC</v>
          </cell>
          <cell r="C2926" t="str">
            <v>Oil &amp; Gas</v>
          </cell>
          <cell r="D2926" t="str">
            <v>Buena Vista</v>
          </cell>
          <cell r="E2926" t="str">
            <v>Inland</v>
          </cell>
          <cell r="F2926" t="str">
            <v>Kern</v>
          </cell>
          <cell r="G2926" t="str">
            <v>Upper (Undifferentiated)</v>
          </cell>
          <cell r="H2926" t="str">
            <v>Yes</v>
          </cell>
        </row>
        <row r="2927">
          <cell r="A2927" t="str">
            <v>0402903058</v>
          </cell>
          <cell r="B2927" t="str">
            <v>California Resources Elk Hills, LLC</v>
          </cell>
          <cell r="C2927" t="str">
            <v>Dry Gas</v>
          </cell>
          <cell r="D2927" t="str">
            <v>Buena Vista</v>
          </cell>
          <cell r="E2927" t="str">
            <v>Inland</v>
          </cell>
          <cell r="F2927" t="str">
            <v>Kern</v>
          </cell>
          <cell r="G2927" t="str">
            <v>Upper (Undifferentiated), Gas Zone</v>
          </cell>
          <cell r="H2927" t="str">
            <v>Yes</v>
          </cell>
        </row>
        <row r="2928">
          <cell r="A2928" t="str">
            <v>0402903060</v>
          </cell>
          <cell r="B2928" t="str">
            <v>California Resources Elk Hills, LLC</v>
          </cell>
          <cell r="C2928" t="str">
            <v>Dry Gas</v>
          </cell>
          <cell r="D2928" t="str">
            <v>Buena Vista</v>
          </cell>
          <cell r="E2928" t="str">
            <v>Inland</v>
          </cell>
          <cell r="F2928" t="str">
            <v>Kern</v>
          </cell>
          <cell r="G2928" t="str">
            <v>Upper (Undifferentiated), Gas Zone-Upper, Gas Zone</v>
          </cell>
          <cell r="H2928" t="str">
            <v>Yes</v>
          </cell>
        </row>
        <row r="2929">
          <cell r="A2929" t="str">
            <v>0402903061</v>
          </cell>
          <cell r="B2929" t="str">
            <v>California Resources Elk Hills, LLC</v>
          </cell>
          <cell r="C2929" t="str">
            <v>Dry Gas</v>
          </cell>
          <cell r="D2929" t="str">
            <v>Buena Vista</v>
          </cell>
          <cell r="E2929" t="str">
            <v>Inland</v>
          </cell>
          <cell r="F2929" t="str">
            <v>Kern</v>
          </cell>
          <cell r="G2929" t="str">
            <v>Upper (Undifferentiated), Gas Zone</v>
          </cell>
          <cell r="H2929" t="str">
            <v>Yes</v>
          </cell>
        </row>
        <row r="2930">
          <cell r="A2930" t="str">
            <v>0402903062</v>
          </cell>
          <cell r="B2930" t="str">
            <v>California Resources Elk Hills, LLC</v>
          </cell>
          <cell r="C2930" t="str">
            <v>Dry Gas</v>
          </cell>
          <cell r="D2930" t="str">
            <v>Buena Vista</v>
          </cell>
          <cell r="E2930" t="str">
            <v>Inland</v>
          </cell>
          <cell r="F2930" t="str">
            <v>Kern</v>
          </cell>
          <cell r="G2930" t="str">
            <v>Upper (Undifferentiated), Gas Zone</v>
          </cell>
          <cell r="H2930" t="str">
            <v>Yes</v>
          </cell>
        </row>
        <row r="2931">
          <cell r="A2931" t="str">
            <v>0402903065</v>
          </cell>
          <cell r="B2931" t="str">
            <v>California Resources Elk Hills, LLC</v>
          </cell>
          <cell r="C2931" t="str">
            <v>Oil &amp; Gas</v>
          </cell>
          <cell r="D2931" t="str">
            <v>Buena Vista</v>
          </cell>
          <cell r="E2931" t="str">
            <v>Inland</v>
          </cell>
          <cell r="F2931" t="str">
            <v>Kern</v>
          </cell>
          <cell r="G2931" t="str">
            <v>Upper (Undifferentiated)</v>
          </cell>
          <cell r="H2931" t="str">
            <v>Yes</v>
          </cell>
        </row>
        <row r="2932">
          <cell r="A2932" t="str">
            <v>0402903067</v>
          </cell>
          <cell r="B2932" t="str">
            <v>California Resources Elk Hills, LLC</v>
          </cell>
          <cell r="C2932" t="str">
            <v>Dry Gas</v>
          </cell>
          <cell r="D2932" t="str">
            <v>Buena Vista</v>
          </cell>
          <cell r="E2932" t="str">
            <v>Inland</v>
          </cell>
          <cell r="F2932" t="str">
            <v>Kern</v>
          </cell>
          <cell r="G2932" t="str">
            <v>Gas Zone</v>
          </cell>
          <cell r="H2932" t="str">
            <v>Yes</v>
          </cell>
        </row>
        <row r="2933">
          <cell r="A2933" t="str">
            <v>0402903068</v>
          </cell>
          <cell r="B2933" t="str">
            <v>California Resources Elk Hills, LLC</v>
          </cell>
          <cell r="C2933" t="str">
            <v>Dry Gas</v>
          </cell>
          <cell r="D2933" t="str">
            <v>Buena Vista</v>
          </cell>
          <cell r="E2933" t="str">
            <v>Inland</v>
          </cell>
          <cell r="F2933" t="str">
            <v>Kern</v>
          </cell>
          <cell r="G2933" t="str">
            <v>Upper (Undifferentiated), Gas Zone</v>
          </cell>
          <cell r="H2933" t="str">
            <v>Yes</v>
          </cell>
        </row>
        <row r="2934">
          <cell r="A2934" t="str">
            <v>0402903076</v>
          </cell>
          <cell r="B2934" t="str">
            <v>California Resources Elk Hills, LLC</v>
          </cell>
          <cell r="C2934" t="str">
            <v>Oil &amp; Gas</v>
          </cell>
          <cell r="D2934" t="str">
            <v>Buena Vista</v>
          </cell>
          <cell r="E2934" t="str">
            <v>Inland</v>
          </cell>
          <cell r="F2934" t="str">
            <v>Kern</v>
          </cell>
          <cell r="G2934" t="str">
            <v>Upper (Undifferentiated)</v>
          </cell>
          <cell r="H2934" t="str">
            <v>No</v>
          </cell>
        </row>
        <row r="2935">
          <cell r="A2935" t="str">
            <v>0402903081</v>
          </cell>
          <cell r="B2935" t="str">
            <v>California Resources Elk Hills, LLC</v>
          </cell>
          <cell r="C2935" t="str">
            <v>Oil &amp; Gas</v>
          </cell>
          <cell r="D2935" t="str">
            <v>Buena Vista</v>
          </cell>
          <cell r="E2935" t="str">
            <v>Inland</v>
          </cell>
          <cell r="F2935" t="str">
            <v>Kern</v>
          </cell>
          <cell r="G2935" t="str">
            <v>Upper (Undifferentiated)</v>
          </cell>
          <cell r="H2935" t="str">
            <v>Yes</v>
          </cell>
        </row>
        <row r="2936">
          <cell r="A2936" t="str">
            <v>0402903082</v>
          </cell>
          <cell r="B2936" t="str">
            <v>California Resources Elk Hills, LLC</v>
          </cell>
          <cell r="C2936" t="str">
            <v>Oil &amp; Gas</v>
          </cell>
          <cell r="D2936" t="str">
            <v>Buena Vista</v>
          </cell>
          <cell r="E2936" t="str">
            <v>Inland</v>
          </cell>
          <cell r="F2936" t="str">
            <v>Kern</v>
          </cell>
          <cell r="G2936" t="str">
            <v>Upper (Undifferentiated)</v>
          </cell>
          <cell r="H2936" t="str">
            <v>Yes</v>
          </cell>
        </row>
        <row r="2937">
          <cell r="A2937" t="str">
            <v>0402903100</v>
          </cell>
          <cell r="B2937" t="str">
            <v>California Resources Elk Hills, LLC</v>
          </cell>
          <cell r="C2937" t="str">
            <v>Oil &amp; Gas</v>
          </cell>
          <cell r="D2937" t="str">
            <v>Buena Vista</v>
          </cell>
          <cell r="E2937" t="str">
            <v>Inland</v>
          </cell>
          <cell r="F2937" t="str">
            <v>Kern</v>
          </cell>
          <cell r="G2937" t="str">
            <v>Upper (Undifferentiated)</v>
          </cell>
          <cell r="H2937" t="str">
            <v>Yes</v>
          </cell>
        </row>
        <row r="2938">
          <cell r="A2938" t="str">
            <v>0402903104</v>
          </cell>
          <cell r="B2938" t="str">
            <v>California Resources Elk Hills, LLC</v>
          </cell>
          <cell r="C2938" t="str">
            <v>Oil &amp; Gas</v>
          </cell>
          <cell r="D2938" t="str">
            <v>Buena Vista</v>
          </cell>
          <cell r="E2938" t="str">
            <v>Inland</v>
          </cell>
          <cell r="F2938" t="str">
            <v>Kern</v>
          </cell>
          <cell r="G2938" t="str">
            <v>Upper (Undifferentiated)</v>
          </cell>
          <cell r="H2938" t="str">
            <v>Yes</v>
          </cell>
        </row>
        <row r="2939">
          <cell r="A2939" t="str">
            <v>0402903107</v>
          </cell>
          <cell r="B2939" t="str">
            <v>California Resources Elk Hills, LLC</v>
          </cell>
          <cell r="C2939" t="str">
            <v>Oil &amp; Gas</v>
          </cell>
          <cell r="D2939" t="str">
            <v>Buena Vista</v>
          </cell>
          <cell r="E2939" t="str">
            <v>Inland</v>
          </cell>
          <cell r="F2939" t="str">
            <v>Kern</v>
          </cell>
          <cell r="G2939" t="str">
            <v>Upper (Undifferentiated)</v>
          </cell>
          <cell r="H2939" t="str">
            <v>Yes</v>
          </cell>
        </row>
        <row r="2940">
          <cell r="A2940" t="str">
            <v>0402903108</v>
          </cell>
          <cell r="B2940" t="str">
            <v>California Resources Elk Hills, LLC</v>
          </cell>
          <cell r="C2940" t="str">
            <v>Oil &amp; Gas</v>
          </cell>
          <cell r="D2940" t="str">
            <v>Buena Vista</v>
          </cell>
          <cell r="E2940" t="str">
            <v>Inland</v>
          </cell>
          <cell r="F2940" t="str">
            <v>Kern</v>
          </cell>
          <cell r="G2940" t="str">
            <v>Upper (Undifferentiated)</v>
          </cell>
          <cell r="H2940" t="str">
            <v>Yes</v>
          </cell>
        </row>
        <row r="2941">
          <cell r="A2941" t="str">
            <v>0402903110</v>
          </cell>
          <cell r="B2941" t="str">
            <v>California Resources Elk Hills, LLC</v>
          </cell>
          <cell r="C2941" t="str">
            <v>Oil &amp; Gas</v>
          </cell>
          <cell r="D2941" t="str">
            <v>Buena Vista</v>
          </cell>
          <cell r="E2941" t="str">
            <v>Inland</v>
          </cell>
          <cell r="F2941" t="str">
            <v>Kern</v>
          </cell>
          <cell r="G2941" t="str">
            <v>Upper (Undifferentiated)</v>
          </cell>
          <cell r="H2941" t="str">
            <v>Yes</v>
          </cell>
        </row>
        <row r="2942">
          <cell r="A2942" t="str">
            <v>0402903181</v>
          </cell>
          <cell r="B2942" t="str">
            <v>Rare Petro Exploration, LLC</v>
          </cell>
          <cell r="C2942" t="str">
            <v>Oil &amp; Gas</v>
          </cell>
          <cell r="D2942" t="str">
            <v>Cymric</v>
          </cell>
          <cell r="E2942" t="str">
            <v>Inland</v>
          </cell>
          <cell r="F2942" t="str">
            <v>Kern</v>
          </cell>
          <cell r="G2942" t="str">
            <v>Oceanic, Etchegoin</v>
          </cell>
          <cell r="H2942" t="str">
            <v>No</v>
          </cell>
        </row>
        <row r="2943">
          <cell r="A2943" t="str">
            <v>0402903188</v>
          </cell>
          <cell r="B2943" t="str">
            <v>Etchegoin Oil LLC</v>
          </cell>
          <cell r="C2943" t="str">
            <v>Oil &amp; Gas</v>
          </cell>
          <cell r="D2943" t="str">
            <v>Cymric</v>
          </cell>
          <cell r="E2943" t="str">
            <v>Inland</v>
          </cell>
          <cell r="F2943" t="str">
            <v>Kern</v>
          </cell>
          <cell r="G2943" t="str">
            <v>Carneros West</v>
          </cell>
          <cell r="H2943" t="str">
            <v>No</v>
          </cell>
        </row>
        <row r="2944">
          <cell r="A2944" t="str">
            <v>0402903240</v>
          </cell>
          <cell r="B2944" t="str">
            <v>Holmes Western Oil Corporation</v>
          </cell>
          <cell r="C2944" t="str">
            <v>Oil &amp; Gas</v>
          </cell>
          <cell r="D2944" t="str">
            <v>Cymric</v>
          </cell>
          <cell r="E2944" t="str">
            <v>Inland</v>
          </cell>
          <cell r="F2944" t="str">
            <v>Kern</v>
          </cell>
          <cell r="G2944" t="str">
            <v>Oceanic</v>
          </cell>
          <cell r="H2944" t="str">
            <v>Yes</v>
          </cell>
        </row>
        <row r="2945">
          <cell r="A2945" t="str">
            <v>0402903241</v>
          </cell>
          <cell r="B2945" t="str">
            <v>Holmes Western Oil Corporation</v>
          </cell>
          <cell r="C2945" t="str">
            <v>Oil &amp; Gas</v>
          </cell>
          <cell r="D2945" t="str">
            <v>Cymric</v>
          </cell>
          <cell r="E2945" t="str">
            <v>Inland</v>
          </cell>
          <cell r="F2945" t="str">
            <v>Kern</v>
          </cell>
          <cell r="G2945" t="str">
            <v>Oceanic</v>
          </cell>
          <cell r="H2945" t="str">
            <v>Yes</v>
          </cell>
        </row>
        <row r="2946">
          <cell r="A2946" t="str">
            <v>0402903244</v>
          </cell>
          <cell r="B2946" t="str">
            <v>Holmes Western Oil Corporation</v>
          </cell>
          <cell r="C2946" t="str">
            <v>Oil &amp; Gas</v>
          </cell>
          <cell r="D2946" t="str">
            <v>Cymric</v>
          </cell>
          <cell r="E2946" t="str">
            <v>Inland</v>
          </cell>
          <cell r="F2946" t="str">
            <v>Kern</v>
          </cell>
          <cell r="G2946" t="str">
            <v>Oceanic</v>
          </cell>
          <cell r="H2946" t="str">
            <v>No</v>
          </cell>
        </row>
        <row r="2947">
          <cell r="A2947" t="str">
            <v>0402903249</v>
          </cell>
          <cell r="B2947" t="str">
            <v>Holmes Western Oil Corporation</v>
          </cell>
          <cell r="C2947" t="str">
            <v>Oil &amp; Gas</v>
          </cell>
          <cell r="D2947" t="str">
            <v>Cymric</v>
          </cell>
          <cell r="E2947" t="str">
            <v>Inland</v>
          </cell>
          <cell r="F2947" t="str">
            <v>Kern</v>
          </cell>
          <cell r="G2947" t="str">
            <v>Agua</v>
          </cell>
          <cell r="H2947" t="str">
            <v>Yes</v>
          </cell>
        </row>
        <row r="2948">
          <cell r="A2948" t="str">
            <v>0402903252</v>
          </cell>
          <cell r="B2948" t="str">
            <v>Holmes Western Oil Corporation</v>
          </cell>
          <cell r="C2948" t="str">
            <v>Oil &amp; Gas</v>
          </cell>
          <cell r="D2948" t="str">
            <v>Cymric</v>
          </cell>
          <cell r="E2948" t="str">
            <v>Inland</v>
          </cell>
          <cell r="F2948" t="str">
            <v>Kern</v>
          </cell>
          <cell r="G2948" t="str">
            <v>Point of Rocks</v>
          </cell>
          <cell r="H2948" t="str">
            <v>Yes</v>
          </cell>
        </row>
        <row r="2949">
          <cell r="A2949" t="str">
            <v>0402903374</v>
          </cell>
          <cell r="B2949" t="str">
            <v>Chevron U.S.A. Inc.</v>
          </cell>
          <cell r="C2949" t="str">
            <v>Cyclic Steam</v>
          </cell>
          <cell r="D2949" t="str">
            <v>Cymric</v>
          </cell>
          <cell r="E2949" t="str">
            <v>Inland</v>
          </cell>
          <cell r="F2949" t="str">
            <v>Kern</v>
          </cell>
          <cell r="G2949" t="str">
            <v>Tulare</v>
          </cell>
          <cell r="H2949" t="str">
            <v>Yes</v>
          </cell>
        </row>
        <row r="2950">
          <cell r="A2950" t="str">
            <v>0402903395</v>
          </cell>
          <cell r="B2950" t="str">
            <v>Chevron U.S.A. Inc.</v>
          </cell>
          <cell r="C2950" t="str">
            <v>Cyclic Steam</v>
          </cell>
          <cell r="D2950" t="str">
            <v>Cymric</v>
          </cell>
          <cell r="E2950" t="str">
            <v>Inland</v>
          </cell>
          <cell r="F2950" t="str">
            <v>Kern</v>
          </cell>
          <cell r="G2950" t="str">
            <v>Tulare</v>
          </cell>
          <cell r="H2950" t="str">
            <v>Yes</v>
          </cell>
        </row>
        <row r="2951">
          <cell r="A2951" t="str">
            <v>0402903477</v>
          </cell>
          <cell r="B2951" t="str">
            <v>Chevron U.S.A. Inc.</v>
          </cell>
          <cell r="C2951" t="str">
            <v>Cyclic Steam</v>
          </cell>
          <cell r="D2951" t="str">
            <v>Cymric</v>
          </cell>
          <cell r="E2951" t="str">
            <v>Inland</v>
          </cell>
          <cell r="F2951" t="str">
            <v>Kern</v>
          </cell>
          <cell r="G2951" t="str">
            <v>Tulare</v>
          </cell>
          <cell r="H2951" t="str">
            <v>No</v>
          </cell>
        </row>
        <row r="2952">
          <cell r="A2952" t="str">
            <v>0402903486</v>
          </cell>
          <cell r="B2952" t="str">
            <v>Chevron U.S.A. Inc.</v>
          </cell>
          <cell r="C2952" t="str">
            <v>Cyclic Steam</v>
          </cell>
          <cell r="D2952" t="str">
            <v>Cymric</v>
          </cell>
          <cell r="E2952" t="str">
            <v>Inland</v>
          </cell>
          <cell r="F2952" t="str">
            <v>Kern</v>
          </cell>
          <cell r="G2952" t="str">
            <v>Tulare</v>
          </cell>
          <cell r="H2952" t="str">
            <v>No</v>
          </cell>
        </row>
        <row r="2953">
          <cell r="A2953" t="str">
            <v>0402903512</v>
          </cell>
          <cell r="B2953" t="str">
            <v>Chevron U.S.A. Inc.</v>
          </cell>
          <cell r="C2953" t="str">
            <v>Cyclic Steam</v>
          </cell>
          <cell r="D2953" t="str">
            <v>Cymric</v>
          </cell>
          <cell r="E2953" t="str">
            <v>Inland</v>
          </cell>
          <cell r="F2953" t="str">
            <v>Kern</v>
          </cell>
          <cell r="G2953" t="str">
            <v>Tulare</v>
          </cell>
          <cell r="H2953" t="str">
            <v>No</v>
          </cell>
        </row>
        <row r="2954">
          <cell r="A2954" t="str">
            <v>0402903526</v>
          </cell>
          <cell r="B2954" t="str">
            <v>Chevron U.S.A. Inc.</v>
          </cell>
          <cell r="C2954" t="str">
            <v>Oil &amp; Gas</v>
          </cell>
          <cell r="D2954" t="str">
            <v>Cymric</v>
          </cell>
          <cell r="E2954" t="str">
            <v>Inland</v>
          </cell>
          <cell r="F2954" t="str">
            <v>Kern</v>
          </cell>
          <cell r="G2954" t="str">
            <v>Phacoides, Oceanic</v>
          </cell>
          <cell r="H2954" t="str">
            <v>Yes</v>
          </cell>
        </row>
        <row r="2955">
          <cell r="A2955" t="str">
            <v>0402903633</v>
          </cell>
          <cell r="B2955" t="str">
            <v>Chevron U.S.A. Inc.</v>
          </cell>
          <cell r="C2955" t="str">
            <v>Oil &amp; Gas</v>
          </cell>
          <cell r="D2955" t="str">
            <v>Cymric</v>
          </cell>
          <cell r="E2955" t="str">
            <v>Inland</v>
          </cell>
          <cell r="F2955" t="str">
            <v>Kern</v>
          </cell>
          <cell r="G2955" t="str">
            <v>Phacoides</v>
          </cell>
          <cell r="H2955" t="str">
            <v>Yes</v>
          </cell>
        </row>
        <row r="2956">
          <cell r="A2956" t="str">
            <v>0402903713</v>
          </cell>
          <cell r="B2956" t="str">
            <v>Chevron U.S.A. Inc.</v>
          </cell>
          <cell r="C2956" t="str">
            <v>Oil &amp; Gas</v>
          </cell>
          <cell r="D2956" t="str">
            <v>McKittrick</v>
          </cell>
          <cell r="E2956" t="str">
            <v>Inland</v>
          </cell>
          <cell r="F2956" t="str">
            <v>Kern</v>
          </cell>
          <cell r="G2956" t="str">
            <v>Upper, Phacoides</v>
          </cell>
          <cell r="H2956" t="str">
            <v>No</v>
          </cell>
        </row>
        <row r="2957">
          <cell r="A2957" t="str">
            <v>0402903744</v>
          </cell>
          <cell r="B2957" t="str">
            <v>Chevron U.S.A. Inc.</v>
          </cell>
          <cell r="C2957" t="str">
            <v>Oil &amp; Gas</v>
          </cell>
          <cell r="D2957" t="str">
            <v>Lost Hills</v>
          </cell>
          <cell r="E2957" t="str">
            <v>Inland</v>
          </cell>
          <cell r="F2957" t="str">
            <v>Kern</v>
          </cell>
          <cell r="G2957" t="str">
            <v>Tulare-Etchegoin</v>
          </cell>
          <cell r="H2957" t="str">
            <v>No</v>
          </cell>
        </row>
        <row r="2958">
          <cell r="A2958" t="str">
            <v>0402903800</v>
          </cell>
          <cell r="B2958" t="str">
            <v>Crimson Resource Management Corp.</v>
          </cell>
          <cell r="C2958" t="str">
            <v>Oil &amp; Gas</v>
          </cell>
          <cell r="D2958" t="str">
            <v>Lost Hills</v>
          </cell>
          <cell r="E2958" t="str">
            <v>Inland</v>
          </cell>
          <cell r="F2958" t="str">
            <v>Kern</v>
          </cell>
          <cell r="G2958" t="str">
            <v>Tulare-Etchegoin</v>
          </cell>
          <cell r="H2958" t="str">
            <v>Yes</v>
          </cell>
        </row>
        <row r="2959">
          <cell r="A2959" t="str">
            <v>0402903803</v>
          </cell>
          <cell r="B2959" t="str">
            <v>Sentinel Peak Resources California LLC</v>
          </cell>
          <cell r="C2959" t="str">
            <v>Oil &amp; Gas</v>
          </cell>
          <cell r="D2959" t="str">
            <v>Midway-Sunset</v>
          </cell>
          <cell r="E2959" t="str">
            <v>Inland</v>
          </cell>
          <cell r="F2959" t="str">
            <v>Kern</v>
          </cell>
          <cell r="G2959" t="str">
            <v>No Pool Breakdown</v>
          </cell>
          <cell r="H2959" t="str">
            <v>Yes</v>
          </cell>
        </row>
        <row r="2960">
          <cell r="A2960" t="str">
            <v>0402903815</v>
          </cell>
          <cell r="B2960" t="str">
            <v>Chevron U.S.A. Inc.</v>
          </cell>
          <cell r="C2960" t="str">
            <v>Oil &amp; Gas</v>
          </cell>
          <cell r="D2960" t="str">
            <v>Lost Hills</v>
          </cell>
          <cell r="E2960" t="str">
            <v>Inland</v>
          </cell>
          <cell r="F2960" t="str">
            <v>Kern</v>
          </cell>
          <cell r="G2960" t="str">
            <v>Tulare-Etchegoin</v>
          </cell>
          <cell r="H2960" t="str">
            <v>No</v>
          </cell>
        </row>
        <row r="2961">
          <cell r="A2961" t="str">
            <v>0402903845</v>
          </cell>
          <cell r="B2961" t="str">
            <v>Chevron U.S.A. Inc.</v>
          </cell>
          <cell r="C2961" t="str">
            <v>Oil &amp; Gas</v>
          </cell>
          <cell r="D2961" t="str">
            <v>Lost Hills</v>
          </cell>
          <cell r="E2961" t="str">
            <v>Inland</v>
          </cell>
          <cell r="F2961" t="str">
            <v>Kern</v>
          </cell>
          <cell r="G2961" t="str">
            <v>Tulare-Etchegoin</v>
          </cell>
          <cell r="H2961" t="str">
            <v>No</v>
          </cell>
        </row>
        <row r="2962">
          <cell r="A2962" t="str">
            <v>0402903916</v>
          </cell>
          <cell r="B2962" t="str">
            <v>Chevron U.S.A. Inc.</v>
          </cell>
          <cell r="C2962" t="str">
            <v>Oil &amp; Gas</v>
          </cell>
          <cell r="D2962" t="str">
            <v>Lost Hills</v>
          </cell>
          <cell r="E2962" t="str">
            <v>Inland</v>
          </cell>
          <cell r="F2962" t="str">
            <v>Kern</v>
          </cell>
          <cell r="G2962" t="str">
            <v>No Pool Breakdown</v>
          </cell>
          <cell r="H2962" t="str">
            <v>Yes</v>
          </cell>
        </row>
        <row r="2963">
          <cell r="A2963" t="str">
            <v>0402903918</v>
          </cell>
          <cell r="B2963" t="str">
            <v>Chevron U.S.A. Inc.</v>
          </cell>
          <cell r="C2963" t="str">
            <v>Oil &amp; Gas</v>
          </cell>
          <cell r="D2963" t="str">
            <v>Lost Hills</v>
          </cell>
          <cell r="E2963" t="str">
            <v>Inland</v>
          </cell>
          <cell r="F2963" t="str">
            <v>Kern</v>
          </cell>
          <cell r="G2963" t="str">
            <v>NULL</v>
          </cell>
          <cell r="H2963" t="str">
            <v>Yes</v>
          </cell>
        </row>
        <row r="2964">
          <cell r="A2964" t="str">
            <v>0402903921</v>
          </cell>
          <cell r="B2964" t="str">
            <v>Chevron U.S.A. Inc.</v>
          </cell>
          <cell r="C2964" t="str">
            <v>Oil &amp; Gas</v>
          </cell>
          <cell r="D2964" t="str">
            <v>Lost Hills</v>
          </cell>
          <cell r="E2964" t="str">
            <v>Inland</v>
          </cell>
          <cell r="F2964" t="str">
            <v>Kern</v>
          </cell>
          <cell r="G2964" t="str">
            <v>NULL</v>
          </cell>
          <cell r="H2964" t="str">
            <v>Yes</v>
          </cell>
        </row>
        <row r="2965">
          <cell r="A2965" t="str">
            <v>0402903965</v>
          </cell>
          <cell r="B2965" t="str">
            <v>Chevron U.S.A. Inc.</v>
          </cell>
          <cell r="C2965" t="str">
            <v>Waterflood</v>
          </cell>
          <cell r="D2965" t="str">
            <v>Lost Hills</v>
          </cell>
          <cell r="E2965" t="str">
            <v>Inland</v>
          </cell>
          <cell r="F2965" t="str">
            <v>Kern</v>
          </cell>
          <cell r="G2965" t="str">
            <v>Tulare, Etchegoin, Cahn</v>
          </cell>
          <cell r="H2965" t="str">
            <v>No</v>
          </cell>
        </row>
        <row r="2966">
          <cell r="A2966" t="str">
            <v>0402903967</v>
          </cell>
          <cell r="B2966" t="str">
            <v>Chevron U.S.A. Inc.</v>
          </cell>
          <cell r="C2966" t="str">
            <v>Waterflood</v>
          </cell>
          <cell r="D2966" t="str">
            <v>Lost Hills</v>
          </cell>
          <cell r="E2966" t="str">
            <v>Inland</v>
          </cell>
          <cell r="F2966" t="str">
            <v>Kern</v>
          </cell>
          <cell r="G2966" t="str">
            <v>Etchegoin, Cahn</v>
          </cell>
          <cell r="H2966" t="str">
            <v>No</v>
          </cell>
        </row>
        <row r="2967">
          <cell r="A2967" t="str">
            <v>0402904004</v>
          </cell>
          <cell r="B2967" t="str">
            <v>California Resources Production Corporation</v>
          </cell>
          <cell r="C2967" t="str">
            <v>Oil &amp; Gas</v>
          </cell>
          <cell r="D2967" t="str">
            <v>Ant Hill</v>
          </cell>
          <cell r="E2967" t="str">
            <v>Inland</v>
          </cell>
          <cell r="F2967" t="str">
            <v>Kern</v>
          </cell>
          <cell r="G2967" t="str">
            <v>Olcese</v>
          </cell>
          <cell r="H2967" t="str">
            <v>Yes</v>
          </cell>
        </row>
        <row r="2968">
          <cell r="A2968" t="str">
            <v>0402904005</v>
          </cell>
          <cell r="B2968" t="str">
            <v>California Resources Production Corporation</v>
          </cell>
          <cell r="C2968" t="str">
            <v>Water Disposal</v>
          </cell>
          <cell r="D2968" t="str">
            <v>Ant Hill</v>
          </cell>
          <cell r="E2968" t="str">
            <v>Inland</v>
          </cell>
          <cell r="F2968" t="str">
            <v>Kern</v>
          </cell>
          <cell r="G2968" t="str">
            <v>Olcese</v>
          </cell>
          <cell r="H2968" t="str">
            <v>No</v>
          </cell>
        </row>
        <row r="2969">
          <cell r="A2969" t="str">
            <v>0402904006</v>
          </cell>
          <cell r="B2969" t="str">
            <v>California Resources Production Corporation</v>
          </cell>
          <cell r="C2969" t="str">
            <v>Oil &amp; Gas</v>
          </cell>
          <cell r="D2969" t="str">
            <v>Ant Hill</v>
          </cell>
          <cell r="E2969" t="str">
            <v>Inland</v>
          </cell>
          <cell r="F2969" t="str">
            <v>Kern</v>
          </cell>
          <cell r="G2969" t="str">
            <v>Olcese</v>
          </cell>
          <cell r="H2969" t="str">
            <v>Yes</v>
          </cell>
        </row>
        <row r="2970">
          <cell r="A2970" t="str">
            <v>0402904007</v>
          </cell>
          <cell r="B2970" t="str">
            <v>California Resources Production Corporation</v>
          </cell>
          <cell r="C2970" t="str">
            <v>Oil &amp; Gas</v>
          </cell>
          <cell r="D2970" t="str">
            <v>Ant Hill</v>
          </cell>
          <cell r="E2970" t="str">
            <v>Inland</v>
          </cell>
          <cell r="F2970" t="str">
            <v>Kern</v>
          </cell>
          <cell r="G2970" t="str">
            <v>Olcese</v>
          </cell>
          <cell r="H2970" t="str">
            <v>No</v>
          </cell>
        </row>
        <row r="2971">
          <cell r="A2971" t="str">
            <v>0402904008</v>
          </cell>
          <cell r="B2971" t="str">
            <v>California Resources Production Corporation</v>
          </cell>
          <cell r="C2971" t="str">
            <v>Oil &amp; Gas</v>
          </cell>
          <cell r="D2971" t="str">
            <v>Ant Hill</v>
          </cell>
          <cell r="E2971" t="str">
            <v>Inland</v>
          </cell>
          <cell r="F2971" t="str">
            <v>Kern</v>
          </cell>
          <cell r="G2971" t="str">
            <v>Olcese</v>
          </cell>
          <cell r="H2971" t="str">
            <v>Yes</v>
          </cell>
        </row>
        <row r="2972">
          <cell r="A2972" t="str">
            <v>0402904009</v>
          </cell>
          <cell r="B2972" t="str">
            <v>California Resources Production Corporation</v>
          </cell>
          <cell r="C2972" t="str">
            <v>Oil &amp; Gas</v>
          </cell>
          <cell r="D2972" t="str">
            <v>Ant Hill</v>
          </cell>
          <cell r="E2972" t="str">
            <v>Inland</v>
          </cell>
          <cell r="F2972" t="str">
            <v>Kern</v>
          </cell>
          <cell r="G2972" t="str">
            <v>Olcese</v>
          </cell>
          <cell r="H2972" t="str">
            <v>Yes</v>
          </cell>
        </row>
        <row r="2973">
          <cell r="A2973" t="str">
            <v>0402904012</v>
          </cell>
          <cell r="B2973" t="str">
            <v>California Resources Production Corporation</v>
          </cell>
          <cell r="C2973" t="str">
            <v>Oil &amp; Gas</v>
          </cell>
          <cell r="D2973" t="str">
            <v>Ant Hill</v>
          </cell>
          <cell r="E2973" t="str">
            <v>Inland</v>
          </cell>
          <cell r="F2973" t="str">
            <v>Kern</v>
          </cell>
          <cell r="G2973" t="str">
            <v>Olcese</v>
          </cell>
          <cell r="H2973" t="str">
            <v>Yes</v>
          </cell>
        </row>
        <row r="2974">
          <cell r="A2974" t="str">
            <v>0402904018</v>
          </cell>
          <cell r="B2974" t="str">
            <v>California Resources Production Corporation</v>
          </cell>
          <cell r="C2974" t="str">
            <v>Oil &amp; Gas</v>
          </cell>
          <cell r="D2974" t="str">
            <v>Ant Hill</v>
          </cell>
          <cell r="E2974" t="str">
            <v>Inland</v>
          </cell>
          <cell r="F2974" t="str">
            <v>Kern</v>
          </cell>
          <cell r="G2974" t="str">
            <v>Olcese</v>
          </cell>
          <cell r="H2974" t="str">
            <v>Yes</v>
          </cell>
        </row>
        <row r="2975">
          <cell r="A2975" t="str">
            <v>0402904062</v>
          </cell>
          <cell r="B2975" t="str">
            <v>Caballero Operations LLC</v>
          </cell>
          <cell r="C2975" t="str">
            <v>Oil &amp; Gas</v>
          </cell>
          <cell r="D2975" t="str">
            <v>Mountain View</v>
          </cell>
          <cell r="E2975" t="str">
            <v>Inland</v>
          </cell>
          <cell r="F2975" t="str">
            <v>Kern</v>
          </cell>
          <cell r="G2975" t="str">
            <v>No Pool Breakdown</v>
          </cell>
          <cell r="H2975" t="str">
            <v>No</v>
          </cell>
        </row>
        <row r="2976">
          <cell r="A2976" t="str">
            <v>0402904067</v>
          </cell>
          <cell r="B2976" t="str">
            <v>California Resources Production Corporation</v>
          </cell>
          <cell r="C2976" t="str">
            <v>Oil &amp; Gas</v>
          </cell>
          <cell r="D2976" t="str">
            <v>Tejon, North</v>
          </cell>
          <cell r="E2976" t="str">
            <v>Inland</v>
          </cell>
          <cell r="F2976" t="str">
            <v>Kern</v>
          </cell>
          <cell r="G2976" t="str">
            <v>Vedder-Eocene</v>
          </cell>
          <cell r="H2976" t="str">
            <v>Yes</v>
          </cell>
        </row>
        <row r="2977">
          <cell r="A2977" t="str">
            <v>0402904068</v>
          </cell>
          <cell r="B2977" t="str">
            <v>California Resources Production Corporation</v>
          </cell>
          <cell r="C2977" t="str">
            <v>Oil &amp; Gas</v>
          </cell>
          <cell r="D2977" t="str">
            <v>Tejon, North</v>
          </cell>
          <cell r="E2977" t="str">
            <v>Inland</v>
          </cell>
          <cell r="F2977" t="str">
            <v>Kern</v>
          </cell>
          <cell r="G2977" t="str">
            <v>Vedder-Eocene</v>
          </cell>
          <cell r="H2977" t="str">
            <v>No</v>
          </cell>
        </row>
        <row r="2978">
          <cell r="A2978" t="str">
            <v>0402904069</v>
          </cell>
          <cell r="B2978" t="str">
            <v>California Resources Production Corporation</v>
          </cell>
          <cell r="C2978" t="str">
            <v>Waterflood</v>
          </cell>
          <cell r="D2978" t="str">
            <v>Tejon, North</v>
          </cell>
          <cell r="E2978" t="str">
            <v>Inland</v>
          </cell>
          <cell r="F2978" t="str">
            <v>Kern</v>
          </cell>
          <cell r="G2978" t="str">
            <v>Vedder-Eocene</v>
          </cell>
          <cell r="H2978" t="str">
            <v>Yes</v>
          </cell>
        </row>
        <row r="2979">
          <cell r="A2979" t="str">
            <v>0402904085</v>
          </cell>
          <cell r="B2979" t="str">
            <v>Crimson Resource Management Corp.</v>
          </cell>
          <cell r="C2979" t="str">
            <v>Water Disposal</v>
          </cell>
          <cell r="D2979" t="str">
            <v>Greeley</v>
          </cell>
          <cell r="E2979" t="str">
            <v>Inland</v>
          </cell>
          <cell r="F2979" t="str">
            <v>Kern</v>
          </cell>
          <cell r="G2979" t="str">
            <v>Rio Bravo-Vedder</v>
          </cell>
          <cell r="H2979" t="str">
            <v>Yes</v>
          </cell>
        </row>
        <row r="2980">
          <cell r="A2980" t="str">
            <v>0402904089</v>
          </cell>
          <cell r="B2980" t="str">
            <v>E &amp; B Natural Resources Management Corporation</v>
          </cell>
          <cell r="C2980" t="str">
            <v>Oil &amp; Gas</v>
          </cell>
          <cell r="D2980" t="str">
            <v>Tejon Hills</v>
          </cell>
          <cell r="E2980" t="str">
            <v>Inland</v>
          </cell>
          <cell r="F2980" t="str">
            <v>Kern</v>
          </cell>
          <cell r="G2980" t="str">
            <v>No Pool Breakdown</v>
          </cell>
          <cell r="H2980" t="str">
            <v>Yes</v>
          </cell>
        </row>
        <row r="2981">
          <cell r="A2981" t="str">
            <v>0402904113</v>
          </cell>
          <cell r="B2981" t="str">
            <v>Vaquero Energy, Inc.</v>
          </cell>
          <cell r="C2981" t="str">
            <v>Oil &amp; Gas</v>
          </cell>
          <cell r="D2981" t="str">
            <v>Edison</v>
          </cell>
          <cell r="E2981" t="str">
            <v>Inland</v>
          </cell>
          <cell r="F2981" t="str">
            <v>Kern</v>
          </cell>
          <cell r="G2981" t="str">
            <v>No Pool Breakdown</v>
          </cell>
          <cell r="H2981" t="str">
            <v>Yes</v>
          </cell>
        </row>
        <row r="2982">
          <cell r="A2982" t="str">
            <v>0402904120</v>
          </cell>
          <cell r="B2982" t="str">
            <v>California Resources Production Corporation</v>
          </cell>
          <cell r="C2982" t="str">
            <v>Oil &amp; Gas</v>
          </cell>
          <cell r="D2982" t="str">
            <v>Wheeler Ridge</v>
          </cell>
          <cell r="E2982" t="str">
            <v>Inland</v>
          </cell>
          <cell r="F2982" t="str">
            <v>Kern</v>
          </cell>
          <cell r="G2982" t="str">
            <v>Olcese</v>
          </cell>
          <cell r="H2982" t="str">
            <v>Yes</v>
          </cell>
        </row>
        <row r="2983">
          <cell r="A2983" t="str">
            <v>0402904128</v>
          </cell>
          <cell r="B2983" t="str">
            <v>Chevron U.S.A. Inc.</v>
          </cell>
          <cell r="C2983" t="str">
            <v>Oil &amp; Gas</v>
          </cell>
          <cell r="D2983" t="str">
            <v>Kern River</v>
          </cell>
          <cell r="E2983" t="str">
            <v>Inland</v>
          </cell>
          <cell r="F2983" t="str">
            <v>Kern</v>
          </cell>
          <cell r="G2983" t="str">
            <v>Kern River</v>
          </cell>
          <cell r="H2983" t="str">
            <v>No</v>
          </cell>
        </row>
        <row r="2984">
          <cell r="A2984" t="str">
            <v>0402904138</v>
          </cell>
          <cell r="B2984" t="str">
            <v>Chevron U.S.A. Inc.</v>
          </cell>
          <cell r="C2984" t="str">
            <v>Oil &amp; Gas</v>
          </cell>
          <cell r="D2984" t="str">
            <v>Kern River</v>
          </cell>
          <cell r="E2984" t="str">
            <v>Inland</v>
          </cell>
          <cell r="F2984" t="str">
            <v>Kern</v>
          </cell>
          <cell r="G2984" t="str">
            <v>NULL</v>
          </cell>
          <cell r="H2984" t="str">
            <v>Yes</v>
          </cell>
        </row>
        <row r="2985">
          <cell r="A2985" t="str">
            <v>0402904157</v>
          </cell>
          <cell r="B2985" t="str">
            <v>Sequoia Exploration, Inc.</v>
          </cell>
          <cell r="C2985" t="str">
            <v>Oil &amp; Gas</v>
          </cell>
          <cell r="D2985" t="str">
            <v>Mountain View</v>
          </cell>
          <cell r="E2985" t="str">
            <v>Inland</v>
          </cell>
          <cell r="F2985" t="str">
            <v>Kern</v>
          </cell>
          <cell r="G2985" t="str">
            <v>No Pool Breakdown</v>
          </cell>
          <cell r="H2985" t="str">
            <v>Yes</v>
          </cell>
        </row>
        <row r="2986">
          <cell r="A2986" t="str">
            <v>0402904174</v>
          </cell>
          <cell r="B2986" t="str">
            <v>Citadel Exploration Inc.</v>
          </cell>
          <cell r="C2986" t="str">
            <v>Oil &amp; Gas</v>
          </cell>
          <cell r="D2986" t="str">
            <v>Kern Bluff</v>
          </cell>
          <cell r="E2986" t="str">
            <v>Inland</v>
          </cell>
          <cell r="F2986" t="str">
            <v>Kern</v>
          </cell>
          <cell r="G2986" t="str">
            <v>Miocene</v>
          </cell>
          <cell r="H2986" t="str">
            <v>No</v>
          </cell>
        </row>
        <row r="2987">
          <cell r="A2987" t="str">
            <v>0402904226</v>
          </cell>
          <cell r="B2987" t="str">
            <v>West Energy Operating, LLC</v>
          </cell>
          <cell r="C2987" t="str">
            <v>Water Disposal</v>
          </cell>
          <cell r="D2987" t="str">
            <v>Bellevue</v>
          </cell>
          <cell r="E2987" t="str">
            <v>Inland</v>
          </cell>
          <cell r="F2987" t="str">
            <v>Kern</v>
          </cell>
          <cell r="G2987" t="str">
            <v>Stevens</v>
          </cell>
          <cell r="H2987" t="str">
            <v>Yes</v>
          </cell>
        </row>
        <row r="2988">
          <cell r="A2988" t="str">
            <v>0402904230</v>
          </cell>
          <cell r="B2988" t="str">
            <v>West Energy Operating, LLC</v>
          </cell>
          <cell r="C2988" t="str">
            <v>Oil &amp; Gas</v>
          </cell>
          <cell r="D2988" t="str">
            <v>Bellevue</v>
          </cell>
          <cell r="E2988" t="str">
            <v>Inland</v>
          </cell>
          <cell r="F2988" t="str">
            <v>Kern</v>
          </cell>
          <cell r="G2988" t="str">
            <v>Stevens</v>
          </cell>
          <cell r="H2988" t="str">
            <v>Yes</v>
          </cell>
        </row>
        <row r="2989">
          <cell r="A2989" t="str">
            <v>0402904234</v>
          </cell>
          <cell r="B2989" t="str">
            <v>West Energy Operating, LLC</v>
          </cell>
          <cell r="C2989" t="str">
            <v>Oil &amp; Gas</v>
          </cell>
          <cell r="D2989" t="str">
            <v>Bellevue</v>
          </cell>
          <cell r="E2989" t="str">
            <v>Inland</v>
          </cell>
          <cell r="F2989" t="str">
            <v>Kern</v>
          </cell>
          <cell r="G2989" t="str">
            <v>Stevens</v>
          </cell>
          <cell r="H2989" t="str">
            <v>Yes</v>
          </cell>
        </row>
        <row r="2990">
          <cell r="A2990" t="str">
            <v>0402904235</v>
          </cell>
          <cell r="B2990" t="str">
            <v>West Energy Operating, LLC</v>
          </cell>
          <cell r="C2990" t="str">
            <v>Oil &amp; Gas</v>
          </cell>
          <cell r="D2990" t="str">
            <v>Bellevue</v>
          </cell>
          <cell r="E2990" t="str">
            <v>Inland</v>
          </cell>
          <cell r="F2990" t="str">
            <v>Kern</v>
          </cell>
          <cell r="G2990" t="str">
            <v>Stevens</v>
          </cell>
          <cell r="H2990" t="str">
            <v>Yes</v>
          </cell>
        </row>
        <row r="2991">
          <cell r="A2991" t="str">
            <v>0402904254</v>
          </cell>
          <cell r="B2991" t="str">
            <v>PowerDrive Energy Services Company, LLC</v>
          </cell>
          <cell r="C2991" t="str">
            <v>Oil &amp; Gas</v>
          </cell>
          <cell r="D2991" t="str">
            <v>Bellevue, West</v>
          </cell>
          <cell r="E2991" t="str">
            <v>Inland</v>
          </cell>
          <cell r="F2991" t="str">
            <v>Kern</v>
          </cell>
          <cell r="G2991" t="str">
            <v>Stevens</v>
          </cell>
          <cell r="H2991" t="str">
            <v>Yes</v>
          </cell>
        </row>
        <row r="2992">
          <cell r="A2992" t="str">
            <v>0402904281</v>
          </cell>
          <cell r="B2992" t="str">
            <v>Grayson Service, Inc.</v>
          </cell>
          <cell r="C2992" t="str">
            <v>Oil &amp; Gas</v>
          </cell>
          <cell r="D2992" t="str">
            <v>Canal</v>
          </cell>
          <cell r="E2992" t="str">
            <v>Inland</v>
          </cell>
          <cell r="F2992" t="str">
            <v>Kern</v>
          </cell>
          <cell r="G2992" t="str">
            <v>Middle Stevens</v>
          </cell>
          <cell r="H2992" t="str">
            <v>No</v>
          </cell>
        </row>
        <row r="2993">
          <cell r="A2993" t="str">
            <v>0402904282</v>
          </cell>
          <cell r="B2993" t="str">
            <v>Grayson Service, Inc.</v>
          </cell>
          <cell r="C2993" t="str">
            <v>Oil &amp; Gas</v>
          </cell>
          <cell r="D2993" t="str">
            <v>Canal</v>
          </cell>
          <cell r="E2993" t="str">
            <v>Inland</v>
          </cell>
          <cell r="F2993" t="str">
            <v>Kern</v>
          </cell>
          <cell r="G2993" t="str">
            <v>Middle Stevens</v>
          </cell>
          <cell r="H2993" t="str">
            <v>No</v>
          </cell>
        </row>
        <row r="2994">
          <cell r="A2994" t="str">
            <v>0402904284</v>
          </cell>
          <cell r="B2994" t="str">
            <v>Grayson Service, Inc.</v>
          </cell>
          <cell r="C2994" t="str">
            <v>Oil &amp; Gas</v>
          </cell>
          <cell r="D2994" t="str">
            <v>Canal</v>
          </cell>
          <cell r="E2994" t="str">
            <v>Inland</v>
          </cell>
          <cell r="F2994" t="str">
            <v>Kern</v>
          </cell>
          <cell r="G2994" t="str">
            <v>Upper Stevens</v>
          </cell>
          <cell r="H2994" t="str">
            <v>No</v>
          </cell>
        </row>
        <row r="2995">
          <cell r="A2995" t="str">
            <v>0402904288</v>
          </cell>
          <cell r="B2995" t="str">
            <v>Grayson Service, Inc.</v>
          </cell>
          <cell r="C2995" t="str">
            <v>Water Disposal</v>
          </cell>
          <cell r="D2995" t="str">
            <v>Canal</v>
          </cell>
          <cell r="E2995" t="str">
            <v>Inland</v>
          </cell>
          <cell r="F2995" t="str">
            <v>Kern</v>
          </cell>
          <cell r="G2995" t="str">
            <v>Etchegoin</v>
          </cell>
          <cell r="H2995" t="str">
            <v>No</v>
          </cell>
        </row>
        <row r="2996">
          <cell r="A2996" t="str">
            <v>0402904315</v>
          </cell>
          <cell r="B2996" t="str">
            <v>Shadow Wolf Energy, LLC</v>
          </cell>
          <cell r="C2996" t="str">
            <v>Dry Gas</v>
          </cell>
          <cell r="D2996" t="str">
            <v>Canal</v>
          </cell>
          <cell r="E2996" t="str">
            <v>Inland</v>
          </cell>
          <cell r="F2996" t="str">
            <v>Kern</v>
          </cell>
          <cell r="G2996" t="str">
            <v>Gas Zone</v>
          </cell>
          <cell r="H2996" t="str">
            <v>Yes</v>
          </cell>
        </row>
        <row r="2997">
          <cell r="A2997" t="str">
            <v>0402904316</v>
          </cell>
          <cell r="B2997" t="str">
            <v>Grayson Service, Inc.</v>
          </cell>
          <cell r="C2997" t="str">
            <v>Oil &amp; Gas</v>
          </cell>
          <cell r="D2997" t="str">
            <v>Canal</v>
          </cell>
          <cell r="E2997" t="str">
            <v>Inland</v>
          </cell>
          <cell r="F2997" t="str">
            <v>Kern</v>
          </cell>
          <cell r="G2997" t="str">
            <v>Middle Stevens</v>
          </cell>
          <cell r="H2997" t="str">
            <v>No</v>
          </cell>
        </row>
        <row r="2998">
          <cell r="A2998" t="str">
            <v>0402904318</v>
          </cell>
          <cell r="B2998" t="str">
            <v>Grayson Service, Inc.</v>
          </cell>
          <cell r="C2998" t="str">
            <v>Oil &amp; Gas</v>
          </cell>
          <cell r="D2998" t="str">
            <v>Canal</v>
          </cell>
          <cell r="E2998" t="str">
            <v>Inland</v>
          </cell>
          <cell r="F2998" t="str">
            <v>Kern</v>
          </cell>
          <cell r="G2998" t="str">
            <v>Upper Stevens, Middle Stevens</v>
          </cell>
          <cell r="H2998" t="str">
            <v>No</v>
          </cell>
        </row>
        <row r="2999">
          <cell r="A2999" t="str">
            <v>0402904325</v>
          </cell>
          <cell r="B2999" t="str">
            <v>West Energy Operating, LLC</v>
          </cell>
          <cell r="C2999" t="str">
            <v>Oil &amp; Gas</v>
          </cell>
          <cell r="D2999" t="str">
            <v>Canfield Ranch</v>
          </cell>
          <cell r="E2999" t="str">
            <v>Inland</v>
          </cell>
          <cell r="F2999" t="str">
            <v>Kern</v>
          </cell>
          <cell r="G2999" t="str">
            <v>Stevens</v>
          </cell>
          <cell r="H2999" t="str">
            <v>No</v>
          </cell>
        </row>
        <row r="3000">
          <cell r="A3000" t="str">
            <v>0402904327</v>
          </cell>
          <cell r="B3000" t="str">
            <v>West Energy Operating, LLC</v>
          </cell>
          <cell r="C3000" t="str">
            <v>Oil &amp; Gas</v>
          </cell>
          <cell r="D3000" t="str">
            <v>Canfield Ranch</v>
          </cell>
          <cell r="E3000" t="str">
            <v>Inland</v>
          </cell>
          <cell r="F3000" t="str">
            <v>Kern</v>
          </cell>
          <cell r="G3000" t="str">
            <v>Stevens</v>
          </cell>
          <cell r="H3000" t="str">
            <v>Yes</v>
          </cell>
        </row>
        <row r="3001">
          <cell r="A3001" t="str">
            <v>0402904329</v>
          </cell>
          <cell r="B3001" t="str">
            <v>West Energy Operating, LLC</v>
          </cell>
          <cell r="C3001" t="str">
            <v>Oil &amp; Gas</v>
          </cell>
          <cell r="D3001" t="str">
            <v>Canfield Ranch</v>
          </cell>
          <cell r="E3001" t="str">
            <v>Inland</v>
          </cell>
          <cell r="F3001" t="str">
            <v>Kern</v>
          </cell>
          <cell r="G3001" t="str">
            <v>Stevens</v>
          </cell>
          <cell r="H3001" t="str">
            <v>No</v>
          </cell>
        </row>
        <row r="3002">
          <cell r="A3002" t="str">
            <v>0402904332</v>
          </cell>
          <cell r="B3002" t="str">
            <v>West Energy Operating, LLC</v>
          </cell>
          <cell r="C3002" t="str">
            <v>Oil &amp; Gas</v>
          </cell>
          <cell r="D3002" t="str">
            <v>Canfield Ranch</v>
          </cell>
          <cell r="E3002" t="str">
            <v>Inland</v>
          </cell>
          <cell r="F3002" t="str">
            <v>Kern</v>
          </cell>
          <cell r="G3002" t="str">
            <v>Stevens</v>
          </cell>
          <cell r="H3002" t="str">
            <v>No</v>
          </cell>
        </row>
        <row r="3003">
          <cell r="A3003" t="str">
            <v>0402904366</v>
          </cell>
          <cell r="B3003" t="str">
            <v>E &amp; B Natural Resources Management Corporation</v>
          </cell>
          <cell r="C3003" t="str">
            <v>Oil &amp; Gas</v>
          </cell>
          <cell r="D3003" t="str">
            <v>Poso Creek</v>
          </cell>
          <cell r="E3003" t="str">
            <v>Inland</v>
          </cell>
          <cell r="F3003" t="str">
            <v>Kern</v>
          </cell>
          <cell r="G3003" t="str">
            <v>No Pool Breakdown</v>
          </cell>
          <cell r="H3003" t="str">
            <v>Yes</v>
          </cell>
        </row>
        <row r="3004">
          <cell r="A3004" t="str">
            <v>0402904373</v>
          </cell>
          <cell r="B3004" t="str">
            <v>Kern River Holdings II, LLC</v>
          </cell>
          <cell r="C3004" t="str">
            <v>Water Source</v>
          </cell>
          <cell r="D3004" t="str">
            <v>Kern River</v>
          </cell>
          <cell r="E3004" t="str">
            <v>Inland</v>
          </cell>
          <cell r="F3004" t="str">
            <v>Kern</v>
          </cell>
          <cell r="G3004" t="str">
            <v>Kern River</v>
          </cell>
          <cell r="H3004" t="str">
            <v>Yes</v>
          </cell>
        </row>
        <row r="3005">
          <cell r="A3005" t="str">
            <v>0402904387</v>
          </cell>
          <cell r="B3005" t="str">
            <v>San Joaquin Facilities Management, Inc.</v>
          </cell>
          <cell r="C3005" t="str">
            <v>Oil &amp; Gas</v>
          </cell>
          <cell r="D3005" t="str">
            <v>Canfield Ranch</v>
          </cell>
          <cell r="E3005" t="str">
            <v>Inland</v>
          </cell>
          <cell r="F3005" t="str">
            <v>Kern</v>
          </cell>
          <cell r="G3005" t="str">
            <v>Stevens</v>
          </cell>
          <cell r="H3005" t="str">
            <v>Yes</v>
          </cell>
        </row>
        <row r="3006">
          <cell r="A3006" t="str">
            <v>0402904388</v>
          </cell>
          <cell r="B3006" t="str">
            <v>San Joaquin Facilities Management, Inc.</v>
          </cell>
          <cell r="C3006" t="str">
            <v>Waterflood</v>
          </cell>
          <cell r="D3006" t="str">
            <v>Canfield Ranch</v>
          </cell>
          <cell r="E3006" t="str">
            <v>Inland</v>
          </cell>
          <cell r="F3006" t="str">
            <v>Kern</v>
          </cell>
          <cell r="G3006" t="str">
            <v>Stevens</v>
          </cell>
          <cell r="H3006" t="str">
            <v>Yes</v>
          </cell>
        </row>
        <row r="3007">
          <cell r="A3007" t="str">
            <v>0402904389</v>
          </cell>
          <cell r="B3007" t="str">
            <v>San Joaquin Facilities Management, Inc.</v>
          </cell>
          <cell r="C3007" t="str">
            <v>Oil &amp; Gas</v>
          </cell>
          <cell r="D3007" t="str">
            <v>Canfield Ranch</v>
          </cell>
          <cell r="E3007" t="str">
            <v>Inland</v>
          </cell>
          <cell r="F3007" t="str">
            <v>Kern</v>
          </cell>
          <cell r="G3007" t="str">
            <v>Stevens</v>
          </cell>
          <cell r="H3007" t="str">
            <v>Yes</v>
          </cell>
        </row>
        <row r="3008">
          <cell r="A3008" t="str">
            <v>0402904391</v>
          </cell>
          <cell r="B3008" t="str">
            <v>San Joaquin Facilities Management, Inc.</v>
          </cell>
          <cell r="C3008" t="str">
            <v>Oil &amp; Gas</v>
          </cell>
          <cell r="D3008" t="str">
            <v>Canfield Ranch</v>
          </cell>
          <cell r="E3008" t="str">
            <v>Inland</v>
          </cell>
          <cell r="F3008" t="str">
            <v>Kern</v>
          </cell>
          <cell r="G3008" t="str">
            <v>Stevens</v>
          </cell>
          <cell r="H3008" t="str">
            <v>Yes</v>
          </cell>
        </row>
        <row r="3009">
          <cell r="A3009" t="str">
            <v>0402904392</v>
          </cell>
          <cell r="B3009" t="str">
            <v>San Joaquin Facilities Management, Inc.</v>
          </cell>
          <cell r="C3009" t="str">
            <v>Waterflood</v>
          </cell>
          <cell r="D3009" t="str">
            <v>Canfield Ranch</v>
          </cell>
          <cell r="E3009" t="str">
            <v>Inland</v>
          </cell>
          <cell r="F3009" t="str">
            <v>Kern</v>
          </cell>
          <cell r="G3009" t="str">
            <v>Stevens</v>
          </cell>
          <cell r="H3009" t="str">
            <v>Yes</v>
          </cell>
        </row>
        <row r="3010">
          <cell r="A3010" t="str">
            <v>0402904393</v>
          </cell>
          <cell r="B3010" t="str">
            <v>San Joaquin Facilities Management, Inc.</v>
          </cell>
          <cell r="C3010" t="str">
            <v>Oil &amp; Gas</v>
          </cell>
          <cell r="D3010" t="str">
            <v>Canfield Ranch</v>
          </cell>
          <cell r="E3010" t="str">
            <v>Inland</v>
          </cell>
          <cell r="F3010" t="str">
            <v>Kern</v>
          </cell>
          <cell r="G3010" t="str">
            <v>Stevens</v>
          </cell>
          <cell r="H3010" t="str">
            <v>No</v>
          </cell>
        </row>
        <row r="3011">
          <cell r="A3011" t="str">
            <v>0402904394</v>
          </cell>
          <cell r="B3011" t="str">
            <v>San Joaquin Facilities Management, Inc.</v>
          </cell>
          <cell r="C3011" t="str">
            <v>Waterflood</v>
          </cell>
          <cell r="D3011" t="str">
            <v>Canfield Ranch</v>
          </cell>
          <cell r="E3011" t="str">
            <v>Inland</v>
          </cell>
          <cell r="F3011" t="str">
            <v>Kern</v>
          </cell>
          <cell r="G3011" t="str">
            <v>Stevens</v>
          </cell>
          <cell r="H3011" t="str">
            <v>Yes</v>
          </cell>
        </row>
        <row r="3012">
          <cell r="A3012" t="str">
            <v>0402904395</v>
          </cell>
          <cell r="B3012" t="str">
            <v>San Joaquin Facilities Management, Inc.</v>
          </cell>
          <cell r="C3012" t="str">
            <v>Oil &amp; Gas</v>
          </cell>
          <cell r="D3012" t="str">
            <v>Canfield Ranch</v>
          </cell>
          <cell r="E3012" t="str">
            <v>Inland</v>
          </cell>
          <cell r="F3012" t="str">
            <v>Kern</v>
          </cell>
          <cell r="G3012" t="str">
            <v>Stevens</v>
          </cell>
          <cell r="H3012" t="str">
            <v>Yes</v>
          </cell>
        </row>
        <row r="3013">
          <cell r="A3013" t="str">
            <v>0402904396</v>
          </cell>
          <cell r="B3013" t="str">
            <v>San Joaquin Facilities Management, Inc.</v>
          </cell>
          <cell r="C3013" t="str">
            <v>Oil &amp; Gas</v>
          </cell>
          <cell r="D3013" t="str">
            <v>Canfield Ranch</v>
          </cell>
          <cell r="E3013" t="str">
            <v>Inland</v>
          </cell>
          <cell r="F3013" t="str">
            <v>Kern</v>
          </cell>
          <cell r="G3013" t="str">
            <v>Stevens</v>
          </cell>
          <cell r="H3013" t="str">
            <v>Yes</v>
          </cell>
        </row>
        <row r="3014">
          <cell r="A3014" t="str">
            <v>0402904398</v>
          </cell>
          <cell r="B3014" t="str">
            <v>San Joaquin Facilities Management, Inc.</v>
          </cell>
          <cell r="C3014" t="str">
            <v>Waterflood</v>
          </cell>
          <cell r="D3014" t="str">
            <v>Canfield Ranch</v>
          </cell>
          <cell r="E3014" t="str">
            <v>Inland</v>
          </cell>
          <cell r="F3014" t="str">
            <v>Kern</v>
          </cell>
          <cell r="G3014" t="str">
            <v>Stevens</v>
          </cell>
          <cell r="H3014" t="str">
            <v>Yes</v>
          </cell>
        </row>
        <row r="3015">
          <cell r="A3015" t="str">
            <v>0402904399</v>
          </cell>
          <cell r="B3015" t="str">
            <v>San Joaquin Facilities Management, Inc.</v>
          </cell>
          <cell r="C3015" t="str">
            <v>Oil &amp; Gas</v>
          </cell>
          <cell r="D3015" t="str">
            <v>Canfield Ranch</v>
          </cell>
          <cell r="E3015" t="str">
            <v>Inland</v>
          </cell>
          <cell r="F3015" t="str">
            <v>Kern</v>
          </cell>
          <cell r="G3015" t="str">
            <v>Stevens</v>
          </cell>
          <cell r="H3015" t="str">
            <v>Yes</v>
          </cell>
        </row>
        <row r="3016">
          <cell r="A3016" t="str">
            <v>0402904401</v>
          </cell>
          <cell r="B3016" t="str">
            <v>San Joaquin Facilities Management, Inc.</v>
          </cell>
          <cell r="C3016" t="str">
            <v>Waterflood</v>
          </cell>
          <cell r="D3016" t="str">
            <v>Canfield Ranch</v>
          </cell>
          <cell r="E3016" t="str">
            <v>Inland</v>
          </cell>
          <cell r="F3016" t="str">
            <v>Kern</v>
          </cell>
          <cell r="G3016" t="str">
            <v>Stevens</v>
          </cell>
          <cell r="H3016" t="str">
            <v>Yes</v>
          </cell>
        </row>
        <row r="3017">
          <cell r="A3017" t="str">
            <v>0402904402</v>
          </cell>
          <cell r="B3017" t="str">
            <v>San Joaquin Facilities Management, Inc.</v>
          </cell>
          <cell r="C3017" t="str">
            <v>Oil &amp; Gas</v>
          </cell>
          <cell r="D3017" t="str">
            <v>Canfield Ranch</v>
          </cell>
          <cell r="E3017" t="str">
            <v>Inland</v>
          </cell>
          <cell r="F3017" t="str">
            <v>Kern</v>
          </cell>
          <cell r="G3017" t="str">
            <v>Stevens</v>
          </cell>
          <cell r="H3017" t="str">
            <v>Yes</v>
          </cell>
        </row>
        <row r="3018">
          <cell r="A3018" t="str">
            <v>0402904403</v>
          </cell>
          <cell r="B3018" t="str">
            <v>San Joaquin Facilities Management, Inc.</v>
          </cell>
          <cell r="C3018" t="str">
            <v>Waterflood</v>
          </cell>
          <cell r="D3018" t="str">
            <v>Canfield Ranch</v>
          </cell>
          <cell r="E3018" t="str">
            <v>Inland</v>
          </cell>
          <cell r="F3018" t="str">
            <v>Kern</v>
          </cell>
          <cell r="G3018" t="str">
            <v>Stevens</v>
          </cell>
          <cell r="H3018" t="str">
            <v>Yes</v>
          </cell>
        </row>
        <row r="3019">
          <cell r="A3019" t="str">
            <v>0402904404</v>
          </cell>
          <cell r="B3019" t="str">
            <v>San Joaquin Facilities Management, Inc.</v>
          </cell>
          <cell r="C3019" t="str">
            <v>Water Disposal</v>
          </cell>
          <cell r="D3019" t="str">
            <v>Canfield Ranch</v>
          </cell>
          <cell r="E3019" t="str">
            <v>Inland</v>
          </cell>
          <cell r="F3019" t="str">
            <v>Kern</v>
          </cell>
          <cell r="G3019" t="str">
            <v>Stevens, Etchegoin</v>
          </cell>
          <cell r="H3019" t="str">
            <v>Yes</v>
          </cell>
        </row>
        <row r="3020">
          <cell r="A3020" t="str">
            <v>0402904405</v>
          </cell>
          <cell r="B3020" t="str">
            <v>San Joaquin Facilities Management, Inc.</v>
          </cell>
          <cell r="C3020" t="str">
            <v>Oil &amp; Gas</v>
          </cell>
          <cell r="D3020" t="str">
            <v>Canfield Ranch</v>
          </cell>
          <cell r="E3020" t="str">
            <v>Inland</v>
          </cell>
          <cell r="F3020" t="str">
            <v>Kern</v>
          </cell>
          <cell r="G3020" t="str">
            <v>Stevens</v>
          </cell>
          <cell r="H3020" t="str">
            <v>No</v>
          </cell>
        </row>
        <row r="3021">
          <cell r="A3021" t="str">
            <v>0402904409</v>
          </cell>
          <cell r="B3021" t="str">
            <v>San Joaquin Facilities Management, Inc.</v>
          </cell>
          <cell r="C3021" t="str">
            <v>Oil &amp; Gas</v>
          </cell>
          <cell r="D3021" t="str">
            <v>Canfield Ranch</v>
          </cell>
          <cell r="E3021" t="str">
            <v>Inland</v>
          </cell>
          <cell r="F3021" t="str">
            <v>Kern</v>
          </cell>
          <cell r="G3021" t="str">
            <v>Stevens</v>
          </cell>
          <cell r="H3021" t="str">
            <v>Yes</v>
          </cell>
        </row>
        <row r="3022">
          <cell r="A3022" t="str">
            <v>0402904410</v>
          </cell>
          <cell r="B3022" t="str">
            <v>San Joaquin Facilities Management, Inc.</v>
          </cell>
          <cell r="C3022" t="str">
            <v>Waterflood</v>
          </cell>
          <cell r="D3022" t="str">
            <v>Canfield Ranch</v>
          </cell>
          <cell r="E3022" t="str">
            <v>Inland</v>
          </cell>
          <cell r="F3022" t="str">
            <v>Kern</v>
          </cell>
          <cell r="G3022" t="str">
            <v>Stevens</v>
          </cell>
          <cell r="H3022" t="str">
            <v>Yes</v>
          </cell>
        </row>
        <row r="3023">
          <cell r="A3023" t="str">
            <v>0402904412</v>
          </cell>
          <cell r="B3023" t="str">
            <v>San Joaquin Facilities Management, Inc.</v>
          </cell>
          <cell r="C3023" t="str">
            <v>Waterflood</v>
          </cell>
          <cell r="D3023" t="str">
            <v>Canfield Ranch</v>
          </cell>
          <cell r="E3023" t="str">
            <v>Inland</v>
          </cell>
          <cell r="F3023" t="str">
            <v>Kern</v>
          </cell>
          <cell r="G3023" t="str">
            <v>Stevens</v>
          </cell>
          <cell r="H3023" t="str">
            <v>Yes</v>
          </cell>
        </row>
        <row r="3024">
          <cell r="A3024" t="str">
            <v>0402904419</v>
          </cell>
          <cell r="B3024" t="str">
            <v>California Resources Production Corporation</v>
          </cell>
          <cell r="C3024" t="str">
            <v>Oil &amp; Gas</v>
          </cell>
          <cell r="D3024" t="str">
            <v>Canfield Ranch</v>
          </cell>
          <cell r="E3024" t="str">
            <v>Inland</v>
          </cell>
          <cell r="F3024" t="str">
            <v>Kern</v>
          </cell>
          <cell r="G3024" t="str">
            <v>Stevens</v>
          </cell>
          <cell r="H3024" t="str">
            <v>Yes</v>
          </cell>
        </row>
        <row r="3025">
          <cell r="A3025" t="str">
            <v>0402904421</v>
          </cell>
          <cell r="B3025" t="str">
            <v>California Resources Production Corporation</v>
          </cell>
          <cell r="C3025" t="str">
            <v>Oil &amp; Gas</v>
          </cell>
          <cell r="D3025" t="str">
            <v>Canfield Ranch</v>
          </cell>
          <cell r="E3025" t="str">
            <v>Inland</v>
          </cell>
          <cell r="F3025" t="str">
            <v>Kern</v>
          </cell>
          <cell r="G3025" t="str">
            <v>Stevens</v>
          </cell>
          <cell r="H3025" t="str">
            <v>Yes</v>
          </cell>
        </row>
        <row r="3026">
          <cell r="A3026" t="str">
            <v>0402904454</v>
          </cell>
          <cell r="B3026" t="str">
            <v>West Energy Operating, LLC</v>
          </cell>
          <cell r="C3026" t="str">
            <v>Oil &amp; Gas</v>
          </cell>
          <cell r="D3026" t="str">
            <v>Canfield Ranch</v>
          </cell>
          <cell r="E3026" t="str">
            <v>Inland</v>
          </cell>
          <cell r="F3026" t="str">
            <v>Kern</v>
          </cell>
          <cell r="G3026" t="str">
            <v>Stevens</v>
          </cell>
          <cell r="H3026" t="str">
            <v>Yes</v>
          </cell>
        </row>
        <row r="3027">
          <cell r="A3027" t="str">
            <v>0402904455</v>
          </cell>
          <cell r="B3027" t="str">
            <v>West Energy Operating, LLC</v>
          </cell>
          <cell r="C3027" t="str">
            <v>Oil &amp; Gas</v>
          </cell>
          <cell r="D3027" t="str">
            <v>Canfield Ranch</v>
          </cell>
          <cell r="E3027" t="str">
            <v>Inland</v>
          </cell>
          <cell r="F3027" t="str">
            <v>Kern</v>
          </cell>
          <cell r="G3027" t="str">
            <v>Stevens</v>
          </cell>
          <cell r="H3027" t="str">
            <v>Yes</v>
          </cell>
        </row>
        <row r="3028">
          <cell r="A3028" t="str">
            <v>0402904456</v>
          </cell>
          <cell r="B3028" t="str">
            <v>West Energy Operating, LLC</v>
          </cell>
          <cell r="C3028" t="str">
            <v>Oil &amp; Gas</v>
          </cell>
          <cell r="D3028" t="str">
            <v>Canfield Ranch</v>
          </cell>
          <cell r="E3028" t="str">
            <v>Inland</v>
          </cell>
          <cell r="F3028" t="str">
            <v>Kern</v>
          </cell>
          <cell r="G3028" t="str">
            <v>Stevens</v>
          </cell>
          <cell r="H3028" t="str">
            <v>No</v>
          </cell>
        </row>
        <row r="3029">
          <cell r="A3029" t="str">
            <v>0402904457</v>
          </cell>
          <cell r="B3029" t="str">
            <v>West Energy Operating, LLC</v>
          </cell>
          <cell r="C3029" t="str">
            <v>Oil &amp; Gas</v>
          </cell>
          <cell r="D3029" t="str">
            <v>Canfield Ranch</v>
          </cell>
          <cell r="E3029" t="str">
            <v>Inland</v>
          </cell>
          <cell r="F3029" t="str">
            <v>Kern</v>
          </cell>
          <cell r="G3029" t="str">
            <v>Stevens</v>
          </cell>
          <cell r="H3029" t="str">
            <v>No</v>
          </cell>
        </row>
        <row r="3030">
          <cell r="A3030" t="str">
            <v>0402904468</v>
          </cell>
          <cell r="B3030" t="str">
            <v>West Energy Operating, LLC</v>
          </cell>
          <cell r="C3030" t="str">
            <v>Oil &amp; Gas</v>
          </cell>
          <cell r="D3030" t="str">
            <v>Canfield Ranch</v>
          </cell>
          <cell r="E3030" t="str">
            <v>Inland</v>
          </cell>
          <cell r="F3030" t="str">
            <v>Kern</v>
          </cell>
          <cell r="G3030" t="str">
            <v>Stevens</v>
          </cell>
          <cell r="H3030" t="str">
            <v>Yes</v>
          </cell>
        </row>
        <row r="3031">
          <cell r="A3031" t="str">
            <v>0402904499</v>
          </cell>
          <cell r="B3031" t="str">
            <v>West Energy Operating, LLC</v>
          </cell>
          <cell r="C3031" t="str">
            <v>Oil &amp; Gas</v>
          </cell>
          <cell r="D3031" t="str">
            <v>Canfield Ranch</v>
          </cell>
          <cell r="E3031" t="str">
            <v>Inland</v>
          </cell>
          <cell r="F3031" t="str">
            <v>Kern</v>
          </cell>
          <cell r="G3031" t="str">
            <v>Stevens</v>
          </cell>
          <cell r="H3031" t="str">
            <v>No</v>
          </cell>
        </row>
        <row r="3032">
          <cell r="A3032" t="str">
            <v>0402904500</v>
          </cell>
          <cell r="B3032" t="str">
            <v>West Energy Operating, LLC</v>
          </cell>
          <cell r="C3032" t="str">
            <v>Oil &amp; Gas</v>
          </cell>
          <cell r="D3032" t="str">
            <v>Canfield Ranch</v>
          </cell>
          <cell r="E3032" t="str">
            <v>Inland</v>
          </cell>
          <cell r="F3032" t="str">
            <v>Kern</v>
          </cell>
          <cell r="G3032" t="str">
            <v>Stevens</v>
          </cell>
          <cell r="H3032" t="str">
            <v>Yes</v>
          </cell>
        </row>
        <row r="3033">
          <cell r="A3033" t="str">
            <v>0402904505</v>
          </cell>
          <cell r="B3033" t="str">
            <v>West Energy Operating, LLC</v>
          </cell>
          <cell r="C3033" t="str">
            <v>Oil &amp; Gas</v>
          </cell>
          <cell r="D3033" t="str">
            <v>Canfield Ranch</v>
          </cell>
          <cell r="E3033" t="str">
            <v>Inland</v>
          </cell>
          <cell r="F3033" t="str">
            <v>Kern</v>
          </cell>
          <cell r="G3033" t="str">
            <v>Stevens</v>
          </cell>
          <cell r="H3033" t="str">
            <v>Yes</v>
          </cell>
        </row>
        <row r="3034">
          <cell r="A3034" t="str">
            <v>0402904506</v>
          </cell>
          <cell r="B3034" t="str">
            <v>West Energy Operating, LLC</v>
          </cell>
          <cell r="C3034" t="str">
            <v>Oil &amp; Gas</v>
          </cell>
          <cell r="D3034" t="str">
            <v>Canfield Ranch</v>
          </cell>
          <cell r="E3034" t="str">
            <v>Inland</v>
          </cell>
          <cell r="F3034" t="str">
            <v>Kern</v>
          </cell>
          <cell r="G3034" t="str">
            <v>Stevens</v>
          </cell>
          <cell r="H3034" t="str">
            <v>No</v>
          </cell>
        </row>
        <row r="3035">
          <cell r="A3035" t="str">
            <v>0402904507</v>
          </cell>
          <cell r="B3035" t="str">
            <v>West Energy Operating, LLC</v>
          </cell>
          <cell r="C3035" t="str">
            <v>Oil &amp; Gas</v>
          </cell>
          <cell r="D3035" t="str">
            <v>Canfield Ranch</v>
          </cell>
          <cell r="E3035" t="str">
            <v>Inland</v>
          </cell>
          <cell r="F3035" t="str">
            <v>Kern</v>
          </cell>
          <cell r="G3035" t="str">
            <v>Stevens</v>
          </cell>
          <cell r="H3035" t="str">
            <v>Yes</v>
          </cell>
        </row>
        <row r="3036">
          <cell r="A3036" t="str">
            <v>0402904509</v>
          </cell>
          <cell r="B3036" t="str">
            <v>West Energy Operating, LLC</v>
          </cell>
          <cell r="C3036" t="str">
            <v>Oil &amp; Gas</v>
          </cell>
          <cell r="D3036" t="str">
            <v>Canfield Ranch</v>
          </cell>
          <cell r="E3036" t="str">
            <v>Inland</v>
          </cell>
          <cell r="F3036" t="str">
            <v>Kern</v>
          </cell>
          <cell r="G3036" t="str">
            <v>Stevens</v>
          </cell>
          <cell r="H3036" t="str">
            <v>No</v>
          </cell>
        </row>
        <row r="3037">
          <cell r="A3037" t="str">
            <v>0402904510</v>
          </cell>
          <cell r="B3037" t="str">
            <v>West Energy Operating, LLC</v>
          </cell>
          <cell r="C3037" t="str">
            <v>Oil &amp; Gas</v>
          </cell>
          <cell r="D3037" t="str">
            <v>Canfield Ranch</v>
          </cell>
          <cell r="E3037" t="str">
            <v>Inland</v>
          </cell>
          <cell r="F3037" t="str">
            <v>Kern</v>
          </cell>
          <cell r="G3037" t="str">
            <v>Stevens</v>
          </cell>
          <cell r="H3037" t="str">
            <v>No</v>
          </cell>
        </row>
        <row r="3038">
          <cell r="A3038" t="str">
            <v>0402904580</v>
          </cell>
          <cell r="B3038" t="str">
            <v>E &amp; B Natural Resources Management Corporation</v>
          </cell>
          <cell r="C3038" t="str">
            <v>Water Disposal</v>
          </cell>
          <cell r="D3038" t="str">
            <v>Edison</v>
          </cell>
          <cell r="E3038" t="str">
            <v>Inland</v>
          </cell>
          <cell r="F3038" t="str">
            <v>Kern</v>
          </cell>
          <cell r="G3038" t="str">
            <v>Olcese, No Pool Breakdown</v>
          </cell>
          <cell r="H3038" t="str">
            <v>No</v>
          </cell>
        </row>
        <row r="3039">
          <cell r="A3039" t="str">
            <v>0402904584</v>
          </cell>
          <cell r="B3039" t="str">
            <v>E &amp; B Natural Resources Management Corporation</v>
          </cell>
          <cell r="C3039" t="str">
            <v>Oil &amp; Gas</v>
          </cell>
          <cell r="D3039" t="str">
            <v>Edison</v>
          </cell>
          <cell r="E3039" t="str">
            <v>Inland</v>
          </cell>
          <cell r="F3039" t="str">
            <v>Kern</v>
          </cell>
          <cell r="G3039" t="str">
            <v>No Pool Breakdown</v>
          </cell>
          <cell r="H3039" t="str">
            <v>No</v>
          </cell>
        </row>
        <row r="3040">
          <cell r="A3040" t="str">
            <v>0402904585</v>
          </cell>
          <cell r="B3040" t="str">
            <v>E &amp; B Natural Resources Management Corporation</v>
          </cell>
          <cell r="C3040" t="str">
            <v>Oil &amp; Gas</v>
          </cell>
          <cell r="D3040" t="str">
            <v>Edison</v>
          </cell>
          <cell r="E3040" t="str">
            <v>Inland</v>
          </cell>
          <cell r="F3040" t="str">
            <v>Kern</v>
          </cell>
          <cell r="G3040" t="str">
            <v>No Pool Breakdown</v>
          </cell>
          <cell r="H3040" t="str">
            <v>No</v>
          </cell>
        </row>
        <row r="3041">
          <cell r="A3041" t="str">
            <v>0402904587</v>
          </cell>
          <cell r="B3041" t="str">
            <v>E &amp; B Natural Resources Management Corporation</v>
          </cell>
          <cell r="C3041" t="str">
            <v>Oil &amp; Gas</v>
          </cell>
          <cell r="D3041" t="str">
            <v>Edison</v>
          </cell>
          <cell r="E3041" t="str">
            <v>Inland</v>
          </cell>
          <cell r="F3041" t="str">
            <v>Kern</v>
          </cell>
          <cell r="G3041" t="str">
            <v>No Pool Breakdown</v>
          </cell>
          <cell r="H3041" t="str">
            <v>No</v>
          </cell>
        </row>
        <row r="3042">
          <cell r="A3042" t="str">
            <v>0402904620</v>
          </cell>
          <cell r="B3042" t="str">
            <v>Bennett Petroleum, Inc.</v>
          </cell>
          <cell r="C3042" t="str">
            <v>Oil &amp; Gas</v>
          </cell>
          <cell r="D3042" t="str">
            <v>Edison</v>
          </cell>
          <cell r="E3042" t="str">
            <v>Inland</v>
          </cell>
          <cell r="F3042" t="str">
            <v>Kern</v>
          </cell>
          <cell r="G3042" t="str">
            <v>No Pool Breakdown</v>
          </cell>
          <cell r="H3042" t="str">
            <v>Yes</v>
          </cell>
        </row>
        <row r="3043">
          <cell r="A3043" t="str">
            <v>0402904630</v>
          </cell>
          <cell r="B3043" t="str">
            <v>Premier Pumping Unit Services, Inc.</v>
          </cell>
          <cell r="C3043" t="str">
            <v>Oil &amp; Gas</v>
          </cell>
          <cell r="D3043" t="str">
            <v>Edison</v>
          </cell>
          <cell r="E3043" t="str">
            <v>Inland</v>
          </cell>
          <cell r="F3043" t="str">
            <v>Kern</v>
          </cell>
          <cell r="G3043" t="str">
            <v>No Pool Breakdown</v>
          </cell>
          <cell r="H3043" t="str">
            <v>No</v>
          </cell>
        </row>
        <row r="3044">
          <cell r="A3044" t="str">
            <v>0402904640</v>
          </cell>
          <cell r="B3044" t="str">
            <v>Verjill Oil Company</v>
          </cell>
          <cell r="C3044" t="str">
            <v>Oil &amp; Gas</v>
          </cell>
          <cell r="D3044" t="str">
            <v>Edison</v>
          </cell>
          <cell r="E3044" t="str">
            <v>Inland</v>
          </cell>
          <cell r="F3044" t="str">
            <v>Kern</v>
          </cell>
          <cell r="G3044" t="str">
            <v>No Pool Breakdown</v>
          </cell>
          <cell r="H3044" t="str">
            <v>No</v>
          </cell>
        </row>
        <row r="3045">
          <cell r="A3045" t="str">
            <v>0402904642</v>
          </cell>
          <cell r="B3045" t="str">
            <v>Verjill Oil Company</v>
          </cell>
          <cell r="C3045" t="str">
            <v>Oil &amp; Gas</v>
          </cell>
          <cell r="D3045" t="str">
            <v>Edison</v>
          </cell>
          <cell r="E3045" t="str">
            <v>Inland</v>
          </cell>
          <cell r="F3045" t="str">
            <v>Kern</v>
          </cell>
          <cell r="G3045" t="str">
            <v>No Pool Breakdown</v>
          </cell>
          <cell r="H3045" t="str">
            <v>No</v>
          </cell>
        </row>
        <row r="3046">
          <cell r="A3046" t="str">
            <v>0402904665</v>
          </cell>
          <cell r="B3046" t="str">
            <v>Petro-Lud, Inc.</v>
          </cell>
          <cell r="C3046" t="str">
            <v>Oil &amp; Gas</v>
          </cell>
          <cell r="D3046" t="str">
            <v>Edison</v>
          </cell>
          <cell r="E3046" t="str">
            <v>Inland</v>
          </cell>
          <cell r="F3046" t="str">
            <v>Kern</v>
          </cell>
          <cell r="G3046" t="str">
            <v>No Pool Breakdown</v>
          </cell>
          <cell r="H3046" t="str">
            <v>No</v>
          </cell>
        </row>
        <row r="3047">
          <cell r="A3047" t="str">
            <v>0402904702</v>
          </cell>
          <cell r="B3047" t="str">
            <v>Sequoia Exploration, Inc.</v>
          </cell>
          <cell r="C3047" t="str">
            <v>Oil &amp; Gas</v>
          </cell>
          <cell r="D3047" t="str">
            <v>Edison</v>
          </cell>
          <cell r="E3047" t="str">
            <v>Inland</v>
          </cell>
          <cell r="F3047" t="str">
            <v>Kern</v>
          </cell>
          <cell r="G3047" t="str">
            <v>No Pool Breakdown</v>
          </cell>
          <cell r="H3047" t="str">
            <v>No</v>
          </cell>
        </row>
        <row r="3048">
          <cell r="A3048" t="str">
            <v>0402904703</v>
          </cell>
          <cell r="B3048" t="str">
            <v>Sequoia Exploration, Inc.</v>
          </cell>
          <cell r="C3048" t="str">
            <v>Oil &amp; Gas</v>
          </cell>
          <cell r="D3048" t="str">
            <v>Edison</v>
          </cell>
          <cell r="E3048" t="str">
            <v>Inland</v>
          </cell>
          <cell r="F3048" t="str">
            <v>Kern</v>
          </cell>
          <cell r="G3048" t="str">
            <v>No Pool Breakdown</v>
          </cell>
          <cell r="H3048" t="str">
            <v>No</v>
          </cell>
        </row>
        <row r="3049">
          <cell r="A3049" t="str">
            <v>0402904724</v>
          </cell>
          <cell r="B3049" t="str">
            <v>Golden Valley Energy, LLC</v>
          </cell>
          <cell r="C3049" t="str">
            <v>Oil &amp; Gas</v>
          </cell>
          <cell r="D3049" t="str">
            <v>Edison</v>
          </cell>
          <cell r="E3049" t="str">
            <v>Inland</v>
          </cell>
          <cell r="F3049" t="str">
            <v>Kern</v>
          </cell>
          <cell r="G3049" t="str">
            <v>No Pool Breakdown</v>
          </cell>
          <cell r="H3049" t="str">
            <v>No</v>
          </cell>
        </row>
        <row r="3050">
          <cell r="A3050" t="str">
            <v>0402904770</v>
          </cell>
          <cell r="B3050" t="str">
            <v>Naftex Operating Company</v>
          </cell>
          <cell r="C3050" t="str">
            <v>Cyclic Steam</v>
          </cell>
          <cell r="D3050" t="str">
            <v>Edison</v>
          </cell>
          <cell r="E3050" t="str">
            <v>Inland</v>
          </cell>
          <cell r="F3050" t="str">
            <v>Kern</v>
          </cell>
          <cell r="G3050" t="str">
            <v>Santa Margarita, No Pool Breakdown</v>
          </cell>
          <cell r="H3050" t="str">
            <v>No</v>
          </cell>
        </row>
        <row r="3051">
          <cell r="A3051" t="str">
            <v>0402904771</v>
          </cell>
          <cell r="B3051" t="str">
            <v>Naftex Operating Company</v>
          </cell>
          <cell r="C3051" t="str">
            <v>Cyclic Steam</v>
          </cell>
          <cell r="D3051" t="str">
            <v>Edison</v>
          </cell>
          <cell r="E3051" t="str">
            <v>Inland</v>
          </cell>
          <cell r="F3051" t="str">
            <v>Kern</v>
          </cell>
          <cell r="G3051" t="str">
            <v>Santa Margarita, No Pool Breakdown</v>
          </cell>
          <cell r="H3051" t="str">
            <v>No</v>
          </cell>
        </row>
        <row r="3052">
          <cell r="A3052" t="str">
            <v>0402904773</v>
          </cell>
          <cell r="B3052" t="str">
            <v>Sequoia Exploration, Inc.</v>
          </cell>
          <cell r="C3052" t="str">
            <v>Oil &amp; Gas</v>
          </cell>
          <cell r="D3052" t="str">
            <v>Edison</v>
          </cell>
          <cell r="E3052" t="str">
            <v>Inland</v>
          </cell>
          <cell r="F3052" t="str">
            <v>Kern</v>
          </cell>
          <cell r="G3052" t="str">
            <v>No Pool Breakdown</v>
          </cell>
          <cell r="H3052" t="str">
            <v>No</v>
          </cell>
        </row>
        <row r="3053">
          <cell r="A3053" t="str">
            <v>0402904775</v>
          </cell>
          <cell r="B3053" t="str">
            <v>Premier Pumping Unit Services, Inc.</v>
          </cell>
          <cell r="C3053" t="str">
            <v>Oil &amp; Gas</v>
          </cell>
          <cell r="D3053" t="str">
            <v>Edison</v>
          </cell>
          <cell r="E3053" t="str">
            <v>Inland</v>
          </cell>
          <cell r="F3053" t="str">
            <v>Kern</v>
          </cell>
          <cell r="G3053" t="str">
            <v>No Pool Breakdown</v>
          </cell>
          <cell r="H3053" t="str">
            <v>No</v>
          </cell>
        </row>
        <row r="3054">
          <cell r="A3054" t="str">
            <v>0402904792</v>
          </cell>
          <cell r="B3054" t="str">
            <v>Sequoia Exploration, Inc.</v>
          </cell>
          <cell r="C3054" t="str">
            <v>Oil &amp; Gas</v>
          </cell>
          <cell r="D3054" t="str">
            <v>Edison</v>
          </cell>
          <cell r="E3054" t="str">
            <v>Inland</v>
          </cell>
          <cell r="F3054" t="str">
            <v>Kern</v>
          </cell>
          <cell r="G3054" t="str">
            <v>Pyramid Hill-Vedder</v>
          </cell>
          <cell r="H3054" t="str">
            <v>Yes</v>
          </cell>
        </row>
        <row r="3055">
          <cell r="A3055" t="str">
            <v>0402904793</v>
          </cell>
          <cell r="B3055" t="str">
            <v>Sequoia Exploration, Inc.</v>
          </cell>
          <cell r="C3055" t="str">
            <v>Oil &amp; Gas</v>
          </cell>
          <cell r="D3055" t="str">
            <v>Edison</v>
          </cell>
          <cell r="E3055" t="str">
            <v>Inland</v>
          </cell>
          <cell r="F3055" t="str">
            <v>Kern</v>
          </cell>
          <cell r="G3055" t="str">
            <v>Pyramid Hill-Vedder</v>
          </cell>
          <cell r="H3055" t="str">
            <v>Yes</v>
          </cell>
        </row>
        <row r="3056">
          <cell r="A3056" t="str">
            <v>0402904795</v>
          </cell>
          <cell r="B3056" t="str">
            <v>Sequoia Exploration, Inc.</v>
          </cell>
          <cell r="C3056" t="str">
            <v>Oil &amp; Gas</v>
          </cell>
          <cell r="D3056" t="str">
            <v>Edison</v>
          </cell>
          <cell r="E3056" t="str">
            <v>Inland</v>
          </cell>
          <cell r="F3056" t="str">
            <v>Kern</v>
          </cell>
          <cell r="G3056" t="str">
            <v>Pyramid Hill-Vedder, Chanac-Jewett</v>
          </cell>
          <cell r="H3056" t="str">
            <v>Yes</v>
          </cell>
        </row>
        <row r="3057">
          <cell r="A3057" t="str">
            <v>0402904796</v>
          </cell>
          <cell r="B3057" t="str">
            <v>Sequoia Exploration, Inc.</v>
          </cell>
          <cell r="C3057" t="str">
            <v>Oil &amp; Gas</v>
          </cell>
          <cell r="D3057" t="str">
            <v>Edison</v>
          </cell>
          <cell r="E3057" t="str">
            <v>Inland</v>
          </cell>
          <cell r="F3057" t="str">
            <v>Kern</v>
          </cell>
          <cell r="G3057" t="str">
            <v>Pyramid Hill-Vedder</v>
          </cell>
          <cell r="H3057" t="str">
            <v>Yes</v>
          </cell>
        </row>
        <row r="3058">
          <cell r="A3058" t="str">
            <v>0402904799</v>
          </cell>
          <cell r="B3058" t="str">
            <v>Sequoia Exploration, Inc.</v>
          </cell>
          <cell r="C3058" t="str">
            <v>Oil &amp; Gas</v>
          </cell>
          <cell r="D3058" t="str">
            <v>Edison</v>
          </cell>
          <cell r="E3058" t="str">
            <v>Inland</v>
          </cell>
          <cell r="F3058" t="str">
            <v>Kern</v>
          </cell>
          <cell r="G3058" t="str">
            <v>Chanac-Jewett</v>
          </cell>
          <cell r="H3058" t="str">
            <v>Yes</v>
          </cell>
        </row>
        <row r="3059">
          <cell r="A3059" t="str">
            <v>0402904800</v>
          </cell>
          <cell r="B3059" t="str">
            <v>Sequoia Exploration, Inc.</v>
          </cell>
          <cell r="C3059" t="str">
            <v>Oil &amp; Gas</v>
          </cell>
          <cell r="D3059" t="str">
            <v>Edison</v>
          </cell>
          <cell r="E3059" t="str">
            <v>Inland</v>
          </cell>
          <cell r="F3059" t="str">
            <v>Kern</v>
          </cell>
          <cell r="G3059" t="str">
            <v>Chanac-Jewett</v>
          </cell>
          <cell r="H3059" t="str">
            <v>No</v>
          </cell>
        </row>
        <row r="3060">
          <cell r="A3060" t="str">
            <v>0402904801</v>
          </cell>
          <cell r="B3060" t="str">
            <v>Sequoia Exploration, Inc.</v>
          </cell>
          <cell r="C3060" t="str">
            <v>Oil &amp; Gas</v>
          </cell>
          <cell r="D3060" t="str">
            <v>Edison</v>
          </cell>
          <cell r="E3060" t="str">
            <v>Inland</v>
          </cell>
          <cell r="F3060" t="str">
            <v>Kern</v>
          </cell>
          <cell r="G3060" t="str">
            <v>Chanac-Jewett</v>
          </cell>
          <cell r="H3060" t="str">
            <v>No</v>
          </cell>
        </row>
        <row r="3061">
          <cell r="A3061" t="str">
            <v>0402904802</v>
          </cell>
          <cell r="B3061" t="str">
            <v>Sequoia Exploration, Inc.</v>
          </cell>
          <cell r="C3061" t="str">
            <v>Oil &amp; Gas</v>
          </cell>
          <cell r="D3061" t="str">
            <v>Edison</v>
          </cell>
          <cell r="E3061" t="str">
            <v>Inland</v>
          </cell>
          <cell r="F3061" t="str">
            <v>Kern</v>
          </cell>
          <cell r="G3061" t="str">
            <v>Chanac-Jewett</v>
          </cell>
          <cell r="H3061" t="str">
            <v>No</v>
          </cell>
        </row>
        <row r="3062">
          <cell r="A3062" t="str">
            <v>0402904804</v>
          </cell>
          <cell r="B3062" t="str">
            <v>Sequoia Exploration, Inc.</v>
          </cell>
          <cell r="C3062" t="str">
            <v>Oil &amp; Gas</v>
          </cell>
          <cell r="D3062" t="str">
            <v>Edison</v>
          </cell>
          <cell r="E3062" t="str">
            <v>Inland</v>
          </cell>
          <cell r="F3062" t="str">
            <v>Kern</v>
          </cell>
          <cell r="G3062" t="str">
            <v>Chanac-Jewett</v>
          </cell>
          <cell r="H3062" t="str">
            <v>No</v>
          </cell>
        </row>
        <row r="3063">
          <cell r="A3063" t="str">
            <v>0402904806</v>
          </cell>
          <cell r="B3063" t="str">
            <v>Sequoia Exploration, Inc.</v>
          </cell>
          <cell r="C3063" t="str">
            <v>Oil &amp; Gas</v>
          </cell>
          <cell r="D3063" t="str">
            <v>Edison</v>
          </cell>
          <cell r="E3063" t="str">
            <v>Inland</v>
          </cell>
          <cell r="F3063" t="str">
            <v>Kern</v>
          </cell>
          <cell r="G3063" t="str">
            <v>Chanac-Jewett</v>
          </cell>
          <cell r="H3063" t="str">
            <v>No</v>
          </cell>
        </row>
        <row r="3064">
          <cell r="A3064" t="str">
            <v>0402904808</v>
          </cell>
          <cell r="B3064" t="str">
            <v>Sequoia Exploration, Inc.</v>
          </cell>
          <cell r="C3064" t="str">
            <v>Oil &amp; Gas</v>
          </cell>
          <cell r="D3064" t="str">
            <v>Edison</v>
          </cell>
          <cell r="E3064" t="str">
            <v>Inland</v>
          </cell>
          <cell r="F3064" t="str">
            <v>Kern</v>
          </cell>
          <cell r="G3064" t="str">
            <v>Chanac-Jewett</v>
          </cell>
          <cell r="H3064" t="str">
            <v>No</v>
          </cell>
        </row>
        <row r="3065">
          <cell r="A3065" t="str">
            <v>0402904830</v>
          </cell>
          <cell r="B3065" t="str">
            <v>Vaquero Energy, Inc.</v>
          </cell>
          <cell r="C3065" t="str">
            <v>Oil &amp; Gas</v>
          </cell>
          <cell r="D3065" t="str">
            <v>Edison</v>
          </cell>
          <cell r="E3065" t="str">
            <v>Inland</v>
          </cell>
          <cell r="F3065" t="str">
            <v>Kern</v>
          </cell>
          <cell r="G3065" t="str">
            <v>No Pool Breakdown</v>
          </cell>
          <cell r="H3065" t="str">
            <v>Yes</v>
          </cell>
        </row>
        <row r="3066">
          <cell r="A3066" t="str">
            <v>0402904831</v>
          </cell>
          <cell r="B3066" t="str">
            <v>Vaquero Energy, Inc.</v>
          </cell>
          <cell r="C3066" t="str">
            <v>Oil &amp; Gas</v>
          </cell>
          <cell r="D3066" t="str">
            <v>Edison</v>
          </cell>
          <cell r="E3066" t="str">
            <v>Inland</v>
          </cell>
          <cell r="F3066" t="str">
            <v>Kern</v>
          </cell>
          <cell r="G3066" t="str">
            <v>No Pool Breakdown</v>
          </cell>
          <cell r="H3066" t="str">
            <v>No</v>
          </cell>
        </row>
        <row r="3067">
          <cell r="A3067" t="str">
            <v>0402904836</v>
          </cell>
          <cell r="B3067" t="str">
            <v>Vaquero Energy, Inc.</v>
          </cell>
          <cell r="C3067" t="str">
            <v>Oil &amp; Gas</v>
          </cell>
          <cell r="D3067" t="str">
            <v>Edison</v>
          </cell>
          <cell r="E3067" t="str">
            <v>Inland</v>
          </cell>
          <cell r="F3067" t="str">
            <v>Kern</v>
          </cell>
          <cell r="G3067" t="str">
            <v>No Pool Breakdown</v>
          </cell>
          <cell r="H3067" t="str">
            <v>Yes</v>
          </cell>
        </row>
        <row r="3068">
          <cell r="A3068" t="str">
            <v>0402904838</v>
          </cell>
          <cell r="B3068" t="str">
            <v>Vaquero Energy, Inc.</v>
          </cell>
          <cell r="C3068" t="str">
            <v>Oil &amp; Gas</v>
          </cell>
          <cell r="D3068" t="str">
            <v>Edison</v>
          </cell>
          <cell r="E3068" t="str">
            <v>Inland</v>
          </cell>
          <cell r="F3068" t="str">
            <v>Kern</v>
          </cell>
          <cell r="G3068" t="str">
            <v>No Pool Breakdown</v>
          </cell>
          <cell r="H3068" t="str">
            <v>Yes</v>
          </cell>
        </row>
        <row r="3069">
          <cell r="A3069" t="str">
            <v>0402904840</v>
          </cell>
          <cell r="B3069" t="str">
            <v>Vaquero Energy, Inc.</v>
          </cell>
          <cell r="C3069" t="str">
            <v>Oil &amp; Gas</v>
          </cell>
          <cell r="D3069" t="str">
            <v>Edison</v>
          </cell>
          <cell r="E3069" t="str">
            <v>Inland</v>
          </cell>
          <cell r="F3069" t="str">
            <v>Kern</v>
          </cell>
          <cell r="G3069" t="str">
            <v>No Pool Breakdown</v>
          </cell>
          <cell r="H3069" t="str">
            <v>No</v>
          </cell>
        </row>
        <row r="3070">
          <cell r="A3070" t="str">
            <v>0402904864</v>
          </cell>
          <cell r="B3070" t="str">
            <v>Vaquero Energy, Inc.</v>
          </cell>
          <cell r="C3070" t="str">
            <v>Oil &amp; Gas</v>
          </cell>
          <cell r="D3070" t="str">
            <v>Edison</v>
          </cell>
          <cell r="E3070" t="str">
            <v>Inland</v>
          </cell>
          <cell r="F3070" t="str">
            <v>Kern</v>
          </cell>
          <cell r="G3070" t="str">
            <v>No Pool Breakdown</v>
          </cell>
          <cell r="H3070" t="str">
            <v>No</v>
          </cell>
        </row>
        <row r="3071">
          <cell r="A3071" t="str">
            <v>0402904868</v>
          </cell>
          <cell r="B3071" t="str">
            <v>Vaquero Energy, Inc.</v>
          </cell>
          <cell r="C3071" t="str">
            <v>Oil &amp; Gas</v>
          </cell>
          <cell r="D3071" t="str">
            <v>Edison</v>
          </cell>
          <cell r="E3071" t="str">
            <v>Inland</v>
          </cell>
          <cell r="F3071" t="str">
            <v>Kern</v>
          </cell>
          <cell r="G3071" t="str">
            <v>No Pool Breakdown</v>
          </cell>
          <cell r="H3071" t="str">
            <v>Yes</v>
          </cell>
        </row>
        <row r="3072">
          <cell r="A3072" t="str">
            <v>0402904875</v>
          </cell>
          <cell r="B3072" t="str">
            <v>Vaquero Energy, Inc.</v>
          </cell>
          <cell r="C3072" t="str">
            <v>Oil &amp; Gas</v>
          </cell>
          <cell r="D3072" t="str">
            <v>Edison</v>
          </cell>
          <cell r="E3072" t="str">
            <v>Inland</v>
          </cell>
          <cell r="F3072" t="str">
            <v>Kern</v>
          </cell>
          <cell r="G3072" t="str">
            <v>No Pool Breakdown</v>
          </cell>
          <cell r="H3072" t="str">
            <v>Yes</v>
          </cell>
        </row>
        <row r="3073">
          <cell r="A3073" t="str">
            <v>0402904899</v>
          </cell>
          <cell r="B3073" t="str">
            <v>Vaquero Energy, Inc.</v>
          </cell>
          <cell r="C3073" t="str">
            <v>Oil &amp; Gas</v>
          </cell>
          <cell r="D3073" t="str">
            <v>Edison</v>
          </cell>
          <cell r="E3073" t="str">
            <v>Inland</v>
          </cell>
          <cell r="F3073" t="str">
            <v>Kern</v>
          </cell>
          <cell r="G3073" t="str">
            <v>No Pool Breakdown</v>
          </cell>
          <cell r="H3073" t="str">
            <v>Yes</v>
          </cell>
        </row>
        <row r="3074">
          <cell r="A3074" t="str">
            <v>0402904926</v>
          </cell>
          <cell r="B3074" t="str">
            <v>Vaquero Energy, Inc.</v>
          </cell>
          <cell r="C3074" t="str">
            <v>Oil &amp; Gas</v>
          </cell>
          <cell r="D3074" t="str">
            <v>Edison</v>
          </cell>
          <cell r="E3074" t="str">
            <v>Inland</v>
          </cell>
          <cell r="F3074" t="str">
            <v>Kern</v>
          </cell>
          <cell r="G3074" t="str">
            <v>No Pool Breakdown</v>
          </cell>
          <cell r="H3074" t="str">
            <v>Yes</v>
          </cell>
        </row>
        <row r="3075">
          <cell r="A3075" t="str">
            <v>0402904983</v>
          </cell>
          <cell r="B3075" t="str">
            <v>Vaquero Energy, Inc.</v>
          </cell>
          <cell r="C3075" t="str">
            <v>Oil &amp; Gas</v>
          </cell>
          <cell r="D3075" t="str">
            <v>Edison</v>
          </cell>
          <cell r="E3075" t="str">
            <v>Inland</v>
          </cell>
          <cell r="F3075" t="str">
            <v>Kern</v>
          </cell>
          <cell r="G3075" t="str">
            <v>No Pool Breakdown</v>
          </cell>
          <cell r="H3075" t="str">
            <v>No</v>
          </cell>
        </row>
        <row r="3076">
          <cell r="A3076" t="str">
            <v>0402905043</v>
          </cell>
          <cell r="B3076" t="str">
            <v>Chevron U.S.A. Inc.</v>
          </cell>
          <cell r="C3076" t="str">
            <v>Oil &amp; Gas</v>
          </cell>
          <cell r="D3076" t="str">
            <v>Lost Hills</v>
          </cell>
          <cell r="E3076" t="str">
            <v>Inland</v>
          </cell>
          <cell r="F3076" t="str">
            <v>Kern</v>
          </cell>
          <cell r="G3076" t="str">
            <v>Etchegoin-Cahn, Cahn</v>
          </cell>
          <cell r="H3076" t="str">
            <v>Yes</v>
          </cell>
        </row>
        <row r="3077">
          <cell r="A3077" t="str">
            <v>0402905047</v>
          </cell>
          <cell r="B3077" t="str">
            <v>Chevron U.S.A. Inc.</v>
          </cell>
          <cell r="C3077" t="str">
            <v>Oil &amp; Gas</v>
          </cell>
          <cell r="D3077" t="str">
            <v>Lost Hills</v>
          </cell>
          <cell r="E3077" t="str">
            <v>Inland</v>
          </cell>
          <cell r="F3077" t="str">
            <v>Kern</v>
          </cell>
          <cell r="G3077" t="str">
            <v>Tulare-Etchegoin</v>
          </cell>
          <cell r="H3077" t="str">
            <v>Yes</v>
          </cell>
        </row>
        <row r="3078">
          <cell r="A3078" t="str">
            <v>0402905067</v>
          </cell>
          <cell r="B3078" t="str">
            <v>Chevron U.S.A. Inc.</v>
          </cell>
          <cell r="C3078" t="str">
            <v>Oil &amp; Gas</v>
          </cell>
          <cell r="D3078" t="str">
            <v>Lost Hills</v>
          </cell>
          <cell r="E3078" t="str">
            <v>Inland</v>
          </cell>
          <cell r="F3078" t="str">
            <v>Kern</v>
          </cell>
          <cell r="G3078" t="str">
            <v>Cahn</v>
          </cell>
          <cell r="H3078" t="str">
            <v>Yes</v>
          </cell>
        </row>
        <row r="3079">
          <cell r="A3079" t="str">
            <v>0402905071</v>
          </cell>
          <cell r="B3079" t="str">
            <v>Chevron U.S.A. Inc.</v>
          </cell>
          <cell r="C3079" t="str">
            <v>Oil &amp; Gas</v>
          </cell>
          <cell r="D3079" t="str">
            <v>Lost Hills</v>
          </cell>
          <cell r="E3079" t="str">
            <v>Inland</v>
          </cell>
          <cell r="F3079" t="str">
            <v>Kern</v>
          </cell>
          <cell r="G3079" t="str">
            <v>Etchegoin-Cahn, Cahn</v>
          </cell>
          <cell r="H3079" t="str">
            <v>No</v>
          </cell>
        </row>
        <row r="3080">
          <cell r="A3080" t="str">
            <v>0402905072</v>
          </cell>
          <cell r="B3080" t="str">
            <v>Chevron U.S.A. Inc.</v>
          </cell>
          <cell r="C3080" t="str">
            <v>Oil &amp; Gas</v>
          </cell>
          <cell r="D3080" t="str">
            <v>Lost Hills</v>
          </cell>
          <cell r="E3080" t="str">
            <v>Inland</v>
          </cell>
          <cell r="F3080" t="str">
            <v>Kern</v>
          </cell>
          <cell r="G3080" t="str">
            <v>Cahn</v>
          </cell>
          <cell r="H3080" t="str">
            <v>No</v>
          </cell>
        </row>
        <row r="3081">
          <cell r="A3081" t="str">
            <v>0402905079</v>
          </cell>
          <cell r="B3081" t="str">
            <v>Chevron U.S.A. Inc.</v>
          </cell>
          <cell r="C3081" t="str">
            <v>Oil &amp; Gas</v>
          </cell>
          <cell r="D3081" t="str">
            <v>Lost Hills</v>
          </cell>
          <cell r="E3081" t="str">
            <v>Inland</v>
          </cell>
          <cell r="F3081" t="str">
            <v>Kern</v>
          </cell>
          <cell r="G3081" t="str">
            <v>Tulare-Etchegoin</v>
          </cell>
          <cell r="H3081" t="str">
            <v>Yes</v>
          </cell>
        </row>
        <row r="3082">
          <cell r="A3082" t="str">
            <v>0402905083</v>
          </cell>
          <cell r="B3082" t="str">
            <v>Chevron U.S.A. Inc.</v>
          </cell>
          <cell r="C3082" t="str">
            <v>Oil &amp; Gas</v>
          </cell>
          <cell r="D3082" t="str">
            <v>Lost Hills</v>
          </cell>
          <cell r="E3082" t="str">
            <v>Inland</v>
          </cell>
          <cell r="F3082" t="str">
            <v>Kern</v>
          </cell>
          <cell r="G3082" t="str">
            <v>Tulare-Etchegoin</v>
          </cell>
          <cell r="H3082" t="str">
            <v>Yes</v>
          </cell>
        </row>
        <row r="3083">
          <cell r="A3083" t="str">
            <v>0402905126</v>
          </cell>
          <cell r="B3083" t="str">
            <v>Chevron U.S.A. Inc.</v>
          </cell>
          <cell r="C3083" t="str">
            <v>Oil &amp; Gas</v>
          </cell>
          <cell r="D3083" t="str">
            <v>Lost Hills</v>
          </cell>
          <cell r="E3083" t="str">
            <v>Inland</v>
          </cell>
          <cell r="F3083" t="str">
            <v>Kern</v>
          </cell>
          <cell r="G3083" t="str">
            <v>Tulare-Etchegoin</v>
          </cell>
          <cell r="H3083" t="str">
            <v>Yes</v>
          </cell>
        </row>
        <row r="3084">
          <cell r="A3084" t="str">
            <v>0402905133</v>
          </cell>
          <cell r="B3084" t="str">
            <v>Chevron U.S.A. Inc.</v>
          </cell>
          <cell r="C3084" t="str">
            <v>Oil &amp; Gas</v>
          </cell>
          <cell r="D3084" t="str">
            <v>Lost Hills</v>
          </cell>
          <cell r="E3084" t="str">
            <v>Inland</v>
          </cell>
          <cell r="F3084" t="str">
            <v>Kern</v>
          </cell>
          <cell r="G3084" t="str">
            <v>Tulare-Etchegoin</v>
          </cell>
          <cell r="H3084" t="str">
            <v>No</v>
          </cell>
        </row>
        <row r="3085">
          <cell r="A3085" t="str">
            <v>0402905145</v>
          </cell>
          <cell r="B3085" t="str">
            <v>California Resources Production Corporation</v>
          </cell>
          <cell r="C3085" t="str">
            <v>Oil &amp; Gas</v>
          </cell>
          <cell r="D3085" t="str">
            <v>McKittrick</v>
          </cell>
          <cell r="E3085" t="str">
            <v>Inland</v>
          </cell>
          <cell r="F3085" t="str">
            <v>Kern</v>
          </cell>
          <cell r="G3085" t="str">
            <v>Upper</v>
          </cell>
          <cell r="H3085" t="str">
            <v>Yes</v>
          </cell>
        </row>
        <row r="3086">
          <cell r="A3086" t="str">
            <v>0402905172</v>
          </cell>
          <cell r="B3086" t="str">
            <v>California Resources Production Corporation</v>
          </cell>
          <cell r="C3086" t="str">
            <v>Oil &amp; Gas</v>
          </cell>
          <cell r="D3086" t="str">
            <v>McKittrick</v>
          </cell>
          <cell r="E3086" t="str">
            <v>Inland</v>
          </cell>
          <cell r="F3086" t="str">
            <v>Kern</v>
          </cell>
          <cell r="G3086" t="str">
            <v>Upper</v>
          </cell>
          <cell r="H3086" t="str">
            <v>Yes</v>
          </cell>
        </row>
        <row r="3087">
          <cell r="A3087" t="str">
            <v>0402905173</v>
          </cell>
          <cell r="B3087" t="str">
            <v>California Resources Production Corporation</v>
          </cell>
          <cell r="C3087" t="str">
            <v>Oil &amp; Gas</v>
          </cell>
          <cell r="D3087" t="str">
            <v>McKittrick</v>
          </cell>
          <cell r="E3087" t="str">
            <v>Inland</v>
          </cell>
          <cell r="F3087" t="str">
            <v>Kern</v>
          </cell>
          <cell r="G3087" t="str">
            <v>Upper</v>
          </cell>
          <cell r="H3087" t="str">
            <v>Yes</v>
          </cell>
        </row>
        <row r="3088">
          <cell r="A3088" t="str">
            <v>0402905185</v>
          </cell>
          <cell r="B3088" t="str">
            <v>California Resources Production Corporation</v>
          </cell>
          <cell r="C3088" t="str">
            <v>Oil &amp; Gas</v>
          </cell>
          <cell r="D3088" t="str">
            <v>McKittrick</v>
          </cell>
          <cell r="E3088" t="str">
            <v>Inland</v>
          </cell>
          <cell r="F3088" t="str">
            <v>Kern</v>
          </cell>
          <cell r="G3088" t="str">
            <v>Upper</v>
          </cell>
          <cell r="H3088" t="str">
            <v>Yes</v>
          </cell>
        </row>
        <row r="3089">
          <cell r="A3089" t="str">
            <v>0402905206</v>
          </cell>
          <cell r="B3089" t="str">
            <v>California Resources Production Corporation</v>
          </cell>
          <cell r="C3089" t="str">
            <v>Oil &amp; Gas</v>
          </cell>
          <cell r="D3089" t="str">
            <v>McKittrick</v>
          </cell>
          <cell r="E3089" t="str">
            <v>Inland</v>
          </cell>
          <cell r="F3089" t="str">
            <v>Kern</v>
          </cell>
          <cell r="G3089" t="str">
            <v>Upper</v>
          </cell>
          <cell r="H3089" t="str">
            <v>Yes</v>
          </cell>
        </row>
        <row r="3090">
          <cell r="A3090" t="str">
            <v>0402905207</v>
          </cell>
          <cell r="B3090" t="str">
            <v>California Resources Production Corporation</v>
          </cell>
          <cell r="C3090" t="str">
            <v>Oil &amp; Gas</v>
          </cell>
          <cell r="D3090" t="str">
            <v>McKittrick</v>
          </cell>
          <cell r="E3090" t="str">
            <v>Inland</v>
          </cell>
          <cell r="F3090" t="str">
            <v>Kern</v>
          </cell>
          <cell r="G3090" t="str">
            <v>Upper</v>
          </cell>
          <cell r="H3090" t="str">
            <v>Yes</v>
          </cell>
        </row>
        <row r="3091">
          <cell r="A3091" t="str">
            <v>0402905213</v>
          </cell>
          <cell r="B3091" t="str">
            <v>California Resources Production Corporation</v>
          </cell>
          <cell r="C3091" t="str">
            <v>Oil &amp; Gas</v>
          </cell>
          <cell r="D3091" t="str">
            <v>McKittrick</v>
          </cell>
          <cell r="E3091" t="str">
            <v>Inland</v>
          </cell>
          <cell r="F3091" t="str">
            <v>Kern</v>
          </cell>
          <cell r="G3091" t="str">
            <v>Upper</v>
          </cell>
          <cell r="H3091" t="str">
            <v>No</v>
          </cell>
        </row>
        <row r="3092">
          <cell r="A3092" t="str">
            <v>0402905218</v>
          </cell>
          <cell r="B3092" t="str">
            <v>California Resources Production Corporation</v>
          </cell>
          <cell r="C3092" t="str">
            <v>Oil &amp; Gas</v>
          </cell>
          <cell r="D3092" t="str">
            <v>McKittrick</v>
          </cell>
          <cell r="E3092" t="str">
            <v>Inland</v>
          </cell>
          <cell r="F3092" t="str">
            <v>Kern</v>
          </cell>
          <cell r="G3092" t="str">
            <v>Upper</v>
          </cell>
          <cell r="H3092" t="str">
            <v>Yes</v>
          </cell>
        </row>
        <row r="3093">
          <cell r="A3093" t="str">
            <v>0402905223</v>
          </cell>
          <cell r="B3093" t="str">
            <v>California Resources Production Corporation</v>
          </cell>
          <cell r="C3093" t="str">
            <v>Oil &amp; Gas</v>
          </cell>
          <cell r="D3093" t="str">
            <v>McKittrick</v>
          </cell>
          <cell r="E3093" t="str">
            <v>Inland</v>
          </cell>
          <cell r="F3093" t="str">
            <v>Kern</v>
          </cell>
          <cell r="G3093" t="str">
            <v>Upper</v>
          </cell>
          <cell r="H3093" t="str">
            <v>Yes</v>
          </cell>
        </row>
        <row r="3094">
          <cell r="A3094" t="str">
            <v>0402905227</v>
          </cell>
          <cell r="B3094" t="str">
            <v>California Resources Production Corporation</v>
          </cell>
          <cell r="C3094" t="str">
            <v>Oil &amp; Gas</v>
          </cell>
          <cell r="D3094" t="str">
            <v>McKittrick</v>
          </cell>
          <cell r="E3094" t="str">
            <v>Inland</v>
          </cell>
          <cell r="F3094" t="str">
            <v>Kern</v>
          </cell>
          <cell r="G3094" t="str">
            <v>Upper</v>
          </cell>
          <cell r="H3094" t="str">
            <v>Yes</v>
          </cell>
        </row>
        <row r="3095">
          <cell r="A3095" t="str">
            <v>0402905228</v>
          </cell>
          <cell r="B3095" t="str">
            <v>California Resources Production Corporation</v>
          </cell>
          <cell r="C3095" t="str">
            <v>Oil &amp; Gas</v>
          </cell>
          <cell r="D3095" t="str">
            <v>McKittrick</v>
          </cell>
          <cell r="E3095" t="str">
            <v>Inland</v>
          </cell>
          <cell r="F3095" t="str">
            <v>Kern</v>
          </cell>
          <cell r="G3095" t="str">
            <v>Upper</v>
          </cell>
          <cell r="H3095" t="str">
            <v>Yes</v>
          </cell>
        </row>
        <row r="3096">
          <cell r="A3096" t="str">
            <v>0402905229</v>
          </cell>
          <cell r="B3096" t="str">
            <v>California Resources Production Corporation</v>
          </cell>
          <cell r="C3096" t="str">
            <v>Oil &amp; Gas</v>
          </cell>
          <cell r="D3096" t="str">
            <v>McKittrick</v>
          </cell>
          <cell r="E3096" t="str">
            <v>Inland</v>
          </cell>
          <cell r="F3096" t="str">
            <v>Kern</v>
          </cell>
          <cell r="G3096" t="str">
            <v>Upper</v>
          </cell>
          <cell r="H3096" t="str">
            <v>Yes</v>
          </cell>
        </row>
        <row r="3097">
          <cell r="A3097" t="str">
            <v>0402905237</v>
          </cell>
          <cell r="B3097" t="str">
            <v>Chevron U.S.A. Inc.</v>
          </cell>
          <cell r="C3097" t="str">
            <v>Oil &amp; Gas</v>
          </cell>
          <cell r="D3097" t="str">
            <v>McKittrick</v>
          </cell>
          <cell r="E3097" t="str">
            <v>Inland</v>
          </cell>
          <cell r="F3097" t="str">
            <v>Kern</v>
          </cell>
          <cell r="G3097" t="str">
            <v>Oceanic</v>
          </cell>
          <cell r="H3097" t="str">
            <v>Yes</v>
          </cell>
        </row>
        <row r="3098">
          <cell r="A3098" t="str">
            <v>0402905238</v>
          </cell>
          <cell r="B3098" t="str">
            <v>Chevron U.S.A. Inc.</v>
          </cell>
          <cell r="C3098" t="str">
            <v>Oil &amp; Gas</v>
          </cell>
          <cell r="D3098" t="str">
            <v>McKittrick</v>
          </cell>
          <cell r="E3098" t="str">
            <v>Inland</v>
          </cell>
          <cell r="F3098" t="str">
            <v>Kern</v>
          </cell>
          <cell r="G3098" t="str">
            <v>Phacoides</v>
          </cell>
          <cell r="H3098" t="str">
            <v>Yes</v>
          </cell>
        </row>
        <row r="3099">
          <cell r="A3099" t="str">
            <v>0402905240</v>
          </cell>
          <cell r="B3099" t="str">
            <v>Chevron U.S.A. Inc.</v>
          </cell>
          <cell r="C3099" t="str">
            <v>Oil &amp; Gas</v>
          </cell>
          <cell r="D3099" t="str">
            <v>McKittrick</v>
          </cell>
          <cell r="E3099" t="str">
            <v>Inland</v>
          </cell>
          <cell r="F3099" t="str">
            <v>Kern</v>
          </cell>
          <cell r="G3099" t="str">
            <v>Phacoides/Oceanic, Oceanic</v>
          </cell>
          <cell r="H3099" t="str">
            <v>No</v>
          </cell>
        </row>
        <row r="3100">
          <cell r="A3100" t="str">
            <v>0402905260</v>
          </cell>
          <cell r="B3100" t="str">
            <v>Chevron U.S.A. Inc.</v>
          </cell>
          <cell r="C3100" t="str">
            <v>Water Disposal</v>
          </cell>
          <cell r="D3100" t="str">
            <v>McKittrick</v>
          </cell>
          <cell r="E3100" t="str">
            <v>Inland</v>
          </cell>
          <cell r="F3100" t="str">
            <v>Kern</v>
          </cell>
          <cell r="G3100" t="str">
            <v>Phacoides/Oceanic, Phacoides</v>
          </cell>
          <cell r="H3100" t="str">
            <v>Yes</v>
          </cell>
        </row>
        <row r="3101">
          <cell r="A3101" t="str">
            <v>0402905270</v>
          </cell>
          <cell r="B3101" t="str">
            <v>Chevron U.S.A. Inc.</v>
          </cell>
          <cell r="C3101" t="str">
            <v>Oil &amp; Gas</v>
          </cell>
          <cell r="D3101" t="str">
            <v>McKittrick</v>
          </cell>
          <cell r="E3101" t="str">
            <v>Inland</v>
          </cell>
          <cell r="F3101" t="str">
            <v>Kern</v>
          </cell>
          <cell r="G3101" t="str">
            <v>Carneros</v>
          </cell>
          <cell r="H3101" t="str">
            <v>Yes</v>
          </cell>
        </row>
        <row r="3102">
          <cell r="A3102" t="str">
            <v>0402905271</v>
          </cell>
          <cell r="B3102" t="str">
            <v>Chevron U.S.A. Inc.</v>
          </cell>
          <cell r="C3102" t="str">
            <v>Oil &amp; Gas</v>
          </cell>
          <cell r="D3102" t="str">
            <v>McKittrick</v>
          </cell>
          <cell r="E3102" t="str">
            <v>Inland</v>
          </cell>
          <cell r="F3102" t="str">
            <v>Kern</v>
          </cell>
          <cell r="G3102" t="str">
            <v>Phacoides</v>
          </cell>
          <cell r="H3102" t="str">
            <v>Yes</v>
          </cell>
        </row>
        <row r="3103">
          <cell r="A3103" t="str">
            <v>0402905272</v>
          </cell>
          <cell r="B3103" t="str">
            <v>Chevron U.S.A. Inc.</v>
          </cell>
          <cell r="C3103" t="str">
            <v>Oil &amp; Gas</v>
          </cell>
          <cell r="D3103" t="str">
            <v>McKittrick</v>
          </cell>
          <cell r="E3103" t="str">
            <v>Inland</v>
          </cell>
          <cell r="F3103" t="str">
            <v>Kern</v>
          </cell>
          <cell r="G3103" t="str">
            <v>Phacoides</v>
          </cell>
          <cell r="H3103" t="str">
            <v>Yes</v>
          </cell>
        </row>
        <row r="3104">
          <cell r="A3104" t="str">
            <v>0402905273</v>
          </cell>
          <cell r="B3104" t="str">
            <v>Chevron U.S.A. Inc.</v>
          </cell>
          <cell r="C3104" t="str">
            <v>Oil &amp; Gas</v>
          </cell>
          <cell r="D3104" t="str">
            <v>McKittrick</v>
          </cell>
          <cell r="E3104" t="str">
            <v>Inland</v>
          </cell>
          <cell r="F3104" t="str">
            <v>Kern</v>
          </cell>
          <cell r="G3104" t="str">
            <v>Phacoides</v>
          </cell>
          <cell r="H3104" t="str">
            <v>Yes</v>
          </cell>
        </row>
        <row r="3105">
          <cell r="A3105" t="str">
            <v>0402905274</v>
          </cell>
          <cell r="B3105" t="str">
            <v>Chevron U.S.A. Inc.</v>
          </cell>
          <cell r="C3105" t="str">
            <v>Oil &amp; Gas</v>
          </cell>
          <cell r="D3105" t="str">
            <v>McKittrick</v>
          </cell>
          <cell r="E3105" t="str">
            <v>Inland</v>
          </cell>
          <cell r="F3105" t="str">
            <v>Kern</v>
          </cell>
          <cell r="G3105" t="str">
            <v>Carneros, Antelope Shale</v>
          </cell>
          <cell r="H3105" t="str">
            <v>No</v>
          </cell>
        </row>
        <row r="3106">
          <cell r="A3106" t="str">
            <v>0402905275</v>
          </cell>
          <cell r="B3106" t="str">
            <v>Chevron U.S.A. Inc.</v>
          </cell>
          <cell r="C3106" t="str">
            <v>Oil &amp; Gas</v>
          </cell>
          <cell r="D3106" t="str">
            <v>McKittrick</v>
          </cell>
          <cell r="E3106" t="str">
            <v>Inland</v>
          </cell>
          <cell r="F3106" t="str">
            <v>Kern</v>
          </cell>
          <cell r="G3106" t="str">
            <v>Phacoides, Carneros</v>
          </cell>
          <cell r="H3106" t="str">
            <v>No</v>
          </cell>
        </row>
        <row r="3107">
          <cell r="A3107" t="str">
            <v>0402905276</v>
          </cell>
          <cell r="B3107" t="str">
            <v>Chevron U.S.A. Inc.</v>
          </cell>
          <cell r="C3107" t="str">
            <v>Oil &amp; Gas</v>
          </cell>
          <cell r="D3107" t="str">
            <v>McKittrick</v>
          </cell>
          <cell r="E3107" t="str">
            <v>Inland</v>
          </cell>
          <cell r="F3107" t="str">
            <v>Kern</v>
          </cell>
          <cell r="G3107" t="str">
            <v>Carneros</v>
          </cell>
          <cell r="H3107" t="str">
            <v>Yes</v>
          </cell>
        </row>
        <row r="3108">
          <cell r="A3108" t="str">
            <v>0402905277</v>
          </cell>
          <cell r="B3108" t="str">
            <v>Chevron U.S.A. Inc.</v>
          </cell>
          <cell r="C3108" t="str">
            <v>Oil &amp; Gas</v>
          </cell>
          <cell r="D3108" t="str">
            <v>McKittrick</v>
          </cell>
          <cell r="E3108" t="str">
            <v>Inland</v>
          </cell>
          <cell r="F3108" t="str">
            <v>Kern</v>
          </cell>
          <cell r="G3108" t="str">
            <v>Upper, Phacoides, Carneros, Antelope Shale</v>
          </cell>
          <cell r="H3108" t="str">
            <v>No</v>
          </cell>
        </row>
        <row r="3109">
          <cell r="A3109" t="str">
            <v>0402905283</v>
          </cell>
          <cell r="B3109" t="str">
            <v>Chevron U.S.A. Inc.</v>
          </cell>
          <cell r="C3109" t="str">
            <v>Oil &amp; Gas</v>
          </cell>
          <cell r="D3109" t="str">
            <v>McKittrick</v>
          </cell>
          <cell r="E3109" t="str">
            <v>Inland</v>
          </cell>
          <cell r="F3109" t="str">
            <v>Kern</v>
          </cell>
          <cell r="G3109" t="str">
            <v>Antelope Shale</v>
          </cell>
          <cell r="H3109" t="str">
            <v>Yes</v>
          </cell>
        </row>
        <row r="3110">
          <cell r="A3110" t="str">
            <v>0402905289</v>
          </cell>
          <cell r="B3110" t="str">
            <v>Chevron U.S.A. Inc.</v>
          </cell>
          <cell r="C3110" t="str">
            <v>Oil &amp; Gas</v>
          </cell>
          <cell r="D3110" t="str">
            <v>McKittrick</v>
          </cell>
          <cell r="E3110" t="str">
            <v>Inland</v>
          </cell>
          <cell r="F3110" t="str">
            <v>Kern</v>
          </cell>
          <cell r="G3110" t="str">
            <v>Point of Rocks, Phacoides</v>
          </cell>
          <cell r="H3110" t="str">
            <v>No</v>
          </cell>
        </row>
        <row r="3111">
          <cell r="A3111" t="str">
            <v>0402905291</v>
          </cell>
          <cell r="B3111" t="str">
            <v>Chevron U.S.A. Inc.</v>
          </cell>
          <cell r="C3111" t="str">
            <v>Oil &amp; Gas</v>
          </cell>
          <cell r="D3111" t="str">
            <v>McKittrick</v>
          </cell>
          <cell r="E3111" t="str">
            <v>Inland</v>
          </cell>
          <cell r="F3111" t="str">
            <v>Kern</v>
          </cell>
          <cell r="G3111" t="str">
            <v>Phacoides</v>
          </cell>
          <cell r="H3111" t="str">
            <v>Yes</v>
          </cell>
        </row>
        <row r="3112">
          <cell r="A3112" t="str">
            <v>0402905297</v>
          </cell>
          <cell r="B3112" t="str">
            <v>Chevron U.S.A. Inc.</v>
          </cell>
          <cell r="C3112" t="str">
            <v>Oil &amp; Gas</v>
          </cell>
          <cell r="D3112" t="str">
            <v>McKittrick</v>
          </cell>
          <cell r="E3112" t="str">
            <v>Inland</v>
          </cell>
          <cell r="F3112" t="str">
            <v>Kern</v>
          </cell>
          <cell r="G3112" t="str">
            <v>Phacoides</v>
          </cell>
          <cell r="H3112" t="str">
            <v>Yes</v>
          </cell>
        </row>
        <row r="3113">
          <cell r="A3113" t="str">
            <v>0402905298</v>
          </cell>
          <cell r="B3113" t="str">
            <v>Chevron U.S.A. Inc.</v>
          </cell>
          <cell r="C3113" t="str">
            <v>Oil &amp; Gas</v>
          </cell>
          <cell r="D3113" t="str">
            <v>McKittrick</v>
          </cell>
          <cell r="E3113" t="str">
            <v>Inland</v>
          </cell>
          <cell r="F3113" t="str">
            <v>Kern</v>
          </cell>
          <cell r="G3113" t="str">
            <v>Phacoides, Carneros</v>
          </cell>
          <cell r="H3113" t="str">
            <v>Yes</v>
          </cell>
        </row>
        <row r="3114">
          <cell r="A3114" t="str">
            <v>0402905307</v>
          </cell>
          <cell r="B3114" t="str">
            <v>Chevron U.S.A. Inc.</v>
          </cell>
          <cell r="C3114" t="str">
            <v>Oil &amp; Gas</v>
          </cell>
          <cell r="D3114" t="str">
            <v>McKittrick</v>
          </cell>
          <cell r="E3114" t="str">
            <v>Inland</v>
          </cell>
          <cell r="F3114" t="str">
            <v>Kern</v>
          </cell>
          <cell r="G3114" t="str">
            <v>Phacoides</v>
          </cell>
          <cell r="H3114" t="str">
            <v>Yes</v>
          </cell>
        </row>
        <row r="3115">
          <cell r="A3115" t="str">
            <v>0402905308</v>
          </cell>
          <cell r="B3115" t="str">
            <v>Chevron U.S.A. Inc.</v>
          </cell>
          <cell r="C3115" t="str">
            <v>Oil &amp; Gas</v>
          </cell>
          <cell r="D3115" t="str">
            <v>McKittrick</v>
          </cell>
          <cell r="E3115" t="str">
            <v>Inland</v>
          </cell>
          <cell r="F3115" t="str">
            <v>Kern</v>
          </cell>
          <cell r="G3115" t="str">
            <v>Oceanic</v>
          </cell>
          <cell r="H3115" t="str">
            <v>Yes</v>
          </cell>
        </row>
        <row r="3116">
          <cell r="A3116" t="str">
            <v>0402905309</v>
          </cell>
          <cell r="B3116" t="str">
            <v>Chevron U.S.A. Inc.</v>
          </cell>
          <cell r="C3116" t="str">
            <v>Oil &amp; Gas</v>
          </cell>
          <cell r="D3116" t="str">
            <v>McKittrick</v>
          </cell>
          <cell r="E3116" t="str">
            <v>Inland</v>
          </cell>
          <cell r="F3116" t="str">
            <v>Kern</v>
          </cell>
          <cell r="G3116" t="str">
            <v>Carneros</v>
          </cell>
          <cell r="H3116" t="str">
            <v>Yes</v>
          </cell>
        </row>
        <row r="3117">
          <cell r="A3117" t="str">
            <v>0402905342</v>
          </cell>
          <cell r="B3117" t="str">
            <v>California Resources Elk Hills, LLC</v>
          </cell>
          <cell r="C3117" t="str">
            <v>Oil &amp; Gas</v>
          </cell>
          <cell r="D3117" t="str">
            <v>Midway-Sunset</v>
          </cell>
          <cell r="E3117" t="str">
            <v>Inland</v>
          </cell>
          <cell r="F3117" t="str">
            <v>Kern</v>
          </cell>
          <cell r="G3117" t="str">
            <v>No Pool Breakdown</v>
          </cell>
          <cell r="H3117" t="str">
            <v>Yes</v>
          </cell>
        </row>
        <row r="3118">
          <cell r="A3118" t="str">
            <v>0402905343</v>
          </cell>
          <cell r="B3118" t="str">
            <v>California Resources Elk Hills, LLC</v>
          </cell>
          <cell r="C3118" t="str">
            <v>Oil &amp; Gas</v>
          </cell>
          <cell r="D3118" t="str">
            <v>Midway-Sunset</v>
          </cell>
          <cell r="E3118" t="str">
            <v>Inland</v>
          </cell>
          <cell r="F3118" t="str">
            <v>Kern</v>
          </cell>
          <cell r="G3118" t="str">
            <v>No Pool Breakdown</v>
          </cell>
          <cell r="H3118" t="str">
            <v>Yes</v>
          </cell>
        </row>
        <row r="3119">
          <cell r="A3119" t="str">
            <v>0402905344</v>
          </cell>
          <cell r="B3119" t="str">
            <v>California Resources Elk Hills, LLC</v>
          </cell>
          <cell r="C3119" t="str">
            <v>Oil &amp; Gas</v>
          </cell>
          <cell r="D3119" t="str">
            <v>Midway-Sunset</v>
          </cell>
          <cell r="E3119" t="str">
            <v>Inland</v>
          </cell>
          <cell r="F3119" t="str">
            <v>Kern</v>
          </cell>
          <cell r="G3119" t="str">
            <v>No Pool Breakdown</v>
          </cell>
          <cell r="H3119" t="str">
            <v>Yes</v>
          </cell>
        </row>
        <row r="3120">
          <cell r="A3120" t="str">
            <v>0402905345</v>
          </cell>
          <cell r="B3120" t="str">
            <v>California Resources Elk Hills, LLC</v>
          </cell>
          <cell r="C3120" t="str">
            <v>Oil &amp; Gas</v>
          </cell>
          <cell r="D3120" t="str">
            <v>Midway-Sunset</v>
          </cell>
          <cell r="E3120" t="str">
            <v>Inland</v>
          </cell>
          <cell r="F3120" t="str">
            <v>Kern</v>
          </cell>
          <cell r="G3120" t="str">
            <v>No Pool Breakdown</v>
          </cell>
          <cell r="H3120" t="str">
            <v>Yes</v>
          </cell>
        </row>
        <row r="3121">
          <cell r="A3121" t="str">
            <v>0402905347</v>
          </cell>
          <cell r="B3121" t="str">
            <v>California Resources Elk Hills, LLC</v>
          </cell>
          <cell r="C3121" t="str">
            <v>Oil &amp; Gas</v>
          </cell>
          <cell r="D3121" t="str">
            <v>Midway-Sunset</v>
          </cell>
          <cell r="E3121" t="str">
            <v>Inland</v>
          </cell>
          <cell r="F3121" t="str">
            <v>Kern</v>
          </cell>
          <cell r="G3121" t="str">
            <v>No Pool Breakdown</v>
          </cell>
          <cell r="H3121" t="str">
            <v>Yes</v>
          </cell>
        </row>
        <row r="3122">
          <cell r="A3122" t="str">
            <v>0402905348</v>
          </cell>
          <cell r="B3122" t="str">
            <v>California Resources Elk Hills, LLC</v>
          </cell>
          <cell r="C3122" t="str">
            <v>Oil &amp; Gas</v>
          </cell>
          <cell r="D3122" t="str">
            <v>Midway-Sunset</v>
          </cell>
          <cell r="E3122" t="str">
            <v>Inland</v>
          </cell>
          <cell r="F3122" t="str">
            <v>Kern</v>
          </cell>
          <cell r="G3122" t="str">
            <v>No Pool Breakdown</v>
          </cell>
          <cell r="H3122" t="str">
            <v>Yes</v>
          </cell>
        </row>
        <row r="3123">
          <cell r="A3123" t="str">
            <v>0402905349</v>
          </cell>
          <cell r="B3123" t="str">
            <v>California Resources Elk Hills, LLC</v>
          </cell>
          <cell r="C3123" t="str">
            <v>Oil &amp; Gas</v>
          </cell>
          <cell r="D3123" t="str">
            <v>Midway-Sunset</v>
          </cell>
          <cell r="E3123" t="str">
            <v>Inland</v>
          </cell>
          <cell r="F3123" t="str">
            <v>Kern</v>
          </cell>
          <cell r="G3123" t="str">
            <v>No Pool Breakdown</v>
          </cell>
          <cell r="H3123" t="str">
            <v>Yes</v>
          </cell>
        </row>
        <row r="3124">
          <cell r="A3124" t="str">
            <v>0402905350</v>
          </cell>
          <cell r="B3124" t="str">
            <v>California Resources Elk Hills, LLC</v>
          </cell>
          <cell r="C3124" t="str">
            <v>Oil &amp; Gas</v>
          </cell>
          <cell r="D3124" t="str">
            <v>Midway-Sunset</v>
          </cell>
          <cell r="E3124" t="str">
            <v>Inland</v>
          </cell>
          <cell r="F3124" t="str">
            <v>Kern</v>
          </cell>
          <cell r="G3124" t="str">
            <v>No Pool Breakdown</v>
          </cell>
          <cell r="H3124" t="str">
            <v>Yes</v>
          </cell>
        </row>
        <row r="3125">
          <cell r="A3125" t="str">
            <v>0402905351</v>
          </cell>
          <cell r="B3125" t="str">
            <v>California Resources Elk Hills, LLC</v>
          </cell>
          <cell r="C3125" t="str">
            <v>Oil &amp; Gas</v>
          </cell>
          <cell r="D3125" t="str">
            <v>Midway-Sunset</v>
          </cell>
          <cell r="E3125" t="str">
            <v>Inland</v>
          </cell>
          <cell r="F3125" t="str">
            <v>Kern</v>
          </cell>
          <cell r="G3125" t="str">
            <v>No Pool Breakdown</v>
          </cell>
          <cell r="H3125" t="str">
            <v>Yes</v>
          </cell>
        </row>
        <row r="3126">
          <cell r="A3126" t="str">
            <v>0402905352</v>
          </cell>
          <cell r="B3126" t="str">
            <v>California Resources Elk Hills, LLC</v>
          </cell>
          <cell r="C3126" t="str">
            <v>Oil &amp; Gas</v>
          </cell>
          <cell r="D3126" t="str">
            <v>Midway-Sunset</v>
          </cell>
          <cell r="E3126" t="str">
            <v>Inland</v>
          </cell>
          <cell r="F3126" t="str">
            <v>Kern</v>
          </cell>
          <cell r="G3126" t="str">
            <v>No Pool Breakdown</v>
          </cell>
          <cell r="H3126" t="str">
            <v>Yes</v>
          </cell>
        </row>
        <row r="3127">
          <cell r="A3127" t="str">
            <v>0402905353</v>
          </cell>
          <cell r="B3127" t="str">
            <v>California Resources Elk Hills, LLC</v>
          </cell>
          <cell r="C3127" t="str">
            <v>Oil &amp; Gas</v>
          </cell>
          <cell r="D3127" t="str">
            <v>Midway-Sunset</v>
          </cell>
          <cell r="E3127" t="str">
            <v>Inland</v>
          </cell>
          <cell r="F3127" t="str">
            <v>Kern</v>
          </cell>
          <cell r="G3127" t="str">
            <v>No Pool Breakdown</v>
          </cell>
          <cell r="H3127" t="str">
            <v>Yes</v>
          </cell>
        </row>
        <row r="3128">
          <cell r="A3128" t="str">
            <v>0402905355</v>
          </cell>
          <cell r="B3128" t="str">
            <v>California Resources Elk Hills, LLC</v>
          </cell>
          <cell r="C3128" t="str">
            <v>Oil &amp; Gas</v>
          </cell>
          <cell r="D3128" t="str">
            <v>Midway-Sunset</v>
          </cell>
          <cell r="E3128" t="str">
            <v>Inland</v>
          </cell>
          <cell r="F3128" t="str">
            <v>Kern</v>
          </cell>
          <cell r="G3128" t="str">
            <v>No Pool Breakdown</v>
          </cell>
          <cell r="H3128" t="str">
            <v>Yes</v>
          </cell>
        </row>
        <row r="3129">
          <cell r="A3129" t="str">
            <v>0402905356</v>
          </cell>
          <cell r="B3129" t="str">
            <v>California Resources Elk Hills, LLC</v>
          </cell>
          <cell r="C3129" t="str">
            <v>Oil &amp; Gas</v>
          </cell>
          <cell r="D3129" t="str">
            <v>Midway-Sunset</v>
          </cell>
          <cell r="E3129" t="str">
            <v>Inland</v>
          </cell>
          <cell r="F3129" t="str">
            <v>Kern</v>
          </cell>
          <cell r="G3129" t="str">
            <v>No Pool Breakdown</v>
          </cell>
          <cell r="H3129" t="str">
            <v>Yes</v>
          </cell>
        </row>
        <row r="3130">
          <cell r="A3130" t="str">
            <v>0402905360</v>
          </cell>
          <cell r="B3130" t="str">
            <v>California Resources Elk Hills, LLC</v>
          </cell>
          <cell r="C3130" t="str">
            <v>Oil &amp; Gas</v>
          </cell>
          <cell r="D3130" t="str">
            <v>Midway-Sunset</v>
          </cell>
          <cell r="E3130" t="str">
            <v>Inland</v>
          </cell>
          <cell r="F3130" t="str">
            <v>Kern</v>
          </cell>
          <cell r="G3130" t="str">
            <v>No Pool Breakdown</v>
          </cell>
          <cell r="H3130" t="str">
            <v>Yes</v>
          </cell>
        </row>
        <row r="3131">
          <cell r="A3131" t="str">
            <v>0402905377</v>
          </cell>
          <cell r="B3131" t="str">
            <v>Sentinel Peak Resources California LLC</v>
          </cell>
          <cell r="C3131" t="str">
            <v>Oil &amp; Gas</v>
          </cell>
          <cell r="D3131" t="str">
            <v>Midway-Sunset</v>
          </cell>
          <cell r="E3131" t="str">
            <v>Inland</v>
          </cell>
          <cell r="F3131" t="str">
            <v>Kern</v>
          </cell>
          <cell r="G3131" t="str">
            <v>No Pool Breakdown</v>
          </cell>
          <cell r="H3131" t="str">
            <v>No</v>
          </cell>
        </row>
        <row r="3132">
          <cell r="A3132" t="str">
            <v>0402905401</v>
          </cell>
          <cell r="B3132" t="str">
            <v>Sentinel Peak Resources California LLC</v>
          </cell>
          <cell r="C3132" t="str">
            <v>Oil &amp; Gas</v>
          </cell>
          <cell r="D3132" t="str">
            <v>Midway-Sunset</v>
          </cell>
          <cell r="E3132" t="str">
            <v>Inland</v>
          </cell>
          <cell r="F3132" t="str">
            <v>Kern</v>
          </cell>
          <cell r="G3132" t="str">
            <v>No Pool Breakdown</v>
          </cell>
          <cell r="H3132" t="str">
            <v>Yes</v>
          </cell>
        </row>
        <row r="3133">
          <cell r="A3133" t="str">
            <v>0402905430</v>
          </cell>
          <cell r="B3133" t="str">
            <v>Sentinel Peak Resources California LLC</v>
          </cell>
          <cell r="C3133" t="str">
            <v>Oil &amp; Gas</v>
          </cell>
          <cell r="D3133" t="str">
            <v>Midway-Sunset</v>
          </cell>
          <cell r="E3133" t="str">
            <v>Inland</v>
          </cell>
          <cell r="F3133" t="str">
            <v>Kern</v>
          </cell>
          <cell r="G3133" t="str">
            <v>Potter, No Pool Breakdown</v>
          </cell>
          <cell r="H3133" t="str">
            <v>Yes</v>
          </cell>
        </row>
        <row r="3134">
          <cell r="A3134" t="str">
            <v>0402905436</v>
          </cell>
          <cell r="B3134" t="str">
            <v>Sentinel Peak Resources California LLC</v>
          </cell>
          <cell r="C3134" t="str">
            <v>Oil &amp; Gas</v>
          </cell>
          <cell r="D3134" t="str">
            <v>Midway-Sunset</v>
          </cell>
          <cell r="E3134" t="str">
            <v>Inland</v>
          </cell>
          <cell r="F3134" t="str">
            <v>Kern</v>
          </cell>
          <cell r="G3134" t="str">
            <v>No Pool Breakdown</v>
          </cell>
          <cell r="H3134" t="str">
            <v>Yes</v>
          </cell>
        </row>
        <row r="3135">
          <cell r="A3135" t="str">
            <v>0402905437</v>
          </cell>
          <cell r="B3135" t="str">
            <v>Sentinel Peak Resources California LLC</v>
          </cell>
          <cell r="C3135" t="str">
            <v>Oil &amp; Gas</v>
          </cell>
          <cell r="D3135" t="str">
            <v>Midway-Sunset</v>
          </cell>
          <cell r="E3135" t="str">
            <v>Inland</v>
          </cell>
          <cell r="F3135" t="str">
            <v>Kern</v>
          </cell>
          <cell r="G3135" t="str">
            <v>No Pool Breakdown</v>
          </cell>
          <cell r="H3135" t="str">
            <v>Yes</v>
          </cell>
        </row>
        <row r="3136">
          <cell r="A3136" t="str">
            <v>0402905438</v>
          </cell>
          <cell r="B3136" t="str">
            <v>Sentinel Peak Resources California LLC</v>
          </cell>
          <cell r="C3136" t="str">
            <v>Oil &amp; Gas</v>
          </cell>
          <cell r="D3136" t="str">
            <v>Midway-Sunset</v>
          </cell>
          <cell r="E3136" t="str">
            <v>Inland</v>
          </cell>
          <cell r="F3136" t="str">
            <v>Kern</v>
          </cell>
          <cell r="G3136" t="str">
            <v>No Pool Breakdown</v>
          </cell>
          <cell r="H3136" t="str">
            <v>Yes</v>
          </cell>
        </row>
        <row r="3137">
          <cell r="A3137" t="str">
            <v>0402905439</v>
          </cell>
          <cell r="B3137" t="str">
            <v>Sentinel Peak Resources California LLC</v>
          </cell>
          <cell r="C3137" t="str">
            <v>Oil &amp; Gas</v>
          </cell>
          <cell r="D3137" t="str">
            <v>Midway-Sunset</v>
          </cell>
          <cell r="E3137" t="str">
            <v>Inland</v>
          </cell>
          <cell r="F3137" t="str">
            <v>Kern</v>
          </cell>
          <cell r="G3137" t="str">
            <v>No Pool Breakdown</v>
          </cell>
          <cell r="H3137" t="str">
            <v>Yes</v>
          </cell>
        </row>
        <row r="3138">
          <cell r="A3138" t="str">
            <v>0402905441</v>
          </cell>
          <cell r="B3138" t="str">
            <v>Sentinel Peak Resources California LLC</v>
          </cell>
          <cell r="C3138" t="str">
            <v>Oil &amp; Gas</v>
          </cell>
          <cell r="D3138" t="str">
            <v>Midway-Sunset</v>
          </cell>
          <cell r="E3138" t="str">
            <v>Inland</v>
          </cell>
          <cell r="F3138" t="str">
            <v>Kern</v>
          </cell>
          <cell r="G3138" t="str">
            <v>No Pool Breakdown</v>
          </cell>
          <cell r="H3138" t="str">
            <v>Yes</v>
          </cell>
        </row>
        <row r="3139">
          <cell r="A3139" t="str">
            <v>0402905451</v>
          </cell>
          <cell r="B3139" t="str">
            <v>Sentinel Peak Resources California LLC</v>
          </cell>
          <cell r="C3139" t="str">
            <v>Oil &amp; Gas</v>
          </cell>
          <cell r="D3139" t="str">
            <v>Midway-Sunset</v>
          </cell>
          <cell r="E3139" t="str">
            <v>Inland</v>
          </cell>
          <cell r="F3139" t="str">
            <v>Kern</v>
          </cell>
          <cell r="G3139" t="str">
            <v>No Pool Breakdown</v>
          </cell>
          <cell r="H3139" t="str">
            <v>Yes</v>
          </cell>
        </row>
        <row r="3140">
          <cell r="A3140" t="str">
            <v>0402905460</v>
          </cell>
          <cell r="B3140" t="str">
            <v>Sentinel Peak Resources California LLC</v>
          </cell>
          <cell r="C3140" t="str">
            <v>Oil &amp; Gas</v>
          </cell>
          <cell r="D3140" t="str">
            <v>Midway-Sunset</v>
          </cell>
          <cell r="E3140" t="str">
            <v>Inland</v>
          </cell>
          <cell r="F3140" t="str">
            <v>Kern</v>
          </cell>
          <cell r="G3140" t="str">
            <v>No Pool Breakdown</v>
          </cell>
          <cell r="H3140" t="str">
            <v>Yes</v>
          </cell>
        </row>
        <row r="3141">
          <cell r="A3141" t="str">
            <v>0402905469</v>
          </cell>
          <cell r="B3141" t="str">
            <v>Sentinel Peak Resources California LLC</v>
          </cell>
          <cell r="C3141" t="str">
            <v>Oil &amp; Gas</v>
          </cell>
          <cell r="D3141" t="str">
            <v>Midway-Sunset</v>
          </cell>
          <cell r="E3141" t="str">
            <v>Inland</v>
          </cell>
          <cell r="F3141" t="str">
            <v>Kern</v>
          </cell>
          <cell r="G3141" t="str">
            <v>No Pool Breakdown</v>
          </cell>
          <cell r="H3141" t="str">
            <v>No</v>
          </cell>
        </row>
        <row r="3142">
          <cell r="A3142" t="str">
            <v>0402905486</v>
          </cell>
          <cell r="B3142" t="str">
            <v>Crimson Resource Management Corp.</v>
          </cell>
          <cell r="C3142" t="str">
            <v>Oil &amp; Gas</v>
          </cell>
          <cell r="D3142" t="str">
            <v>Midway-Sunset</v>
          </cell>
          <cell r="E3142" t="str">
            <v>Inland</v>
          </cell>
          <cell r="F3142" t="str">
            <v>Kern</v>
          </cell>
          <cell r="G3142" t="str">
            <v>No Pool Breakdown</v>
          </cell>
          <cell r="H3142" t="str">
            <v>Yes</v>
          </cell>
        </row>
        <row r="3143">
          <cell r="A3143" t="str">
            <v>0402905493</v>
          </cell>
          <cell r="B3143" t="str">
            <v>Crimson Resource Management Corp.</v>
          </cell>
          <cell r="C3143" t="str">
            <v>Oil &amp; Gas</v>
          </cell>
          <cell r="D3143" t="str">
            <v>Midway-Sunset</v>
          </cell>
          <cell r="E3143" t="str">
            <v>Inland</v>
          </cell>
          <cell r="F3143" t="str">
            <v>Kern</v>
          </cell>
          <cell r="G3143" t="str">
            <v>No Pool Breakdown</v>
          </cell>
          <cell r="H3143" t="str">
            <v>Yes</v>
          </cell>
        </row>
        <row r="3144">
          <cell r="A3144" t="str">
            <v>0402905500</v>
          </cell>
          <cell r="B3144" t="str">
            <v>Crimson Resource Management Corp.</v>
          </cell>
          <cell r="C3144" t="str">
            <v>Oil &amp; Gas</v>
          </cell>
          <cell r="D3144" t="str">
            <v>Midway-Sunset</v>
          </cell>
          <cell r="E3144" t="str">
            <v>Inland</v>
          </cell>
          <cell r="F3144" t="str">
            <v>Kern</v>
          </cell>
          <cell r="G3144" t="str">
            <v>No Pool Breakdown</v>
          </cell>
          <cell r="H3144" t="str">
            <v>Yes</v>
          </cell>
        </row>
        <row r="3145">
          <cell r="A3145" t="str">
            <v>0402905505</v>
          </cell>
          <cell r="B3145" t="str">
            <v>Crimson Resource Management Corp.</v>
          </cell>
          <cell r="C3145" t="str">
            <v>Oil &amp; Gas</v>
          </cell>
          <cell r="D3145" t="str">
            <v>Midway-Sunset</v>
          </cell>
          <cell r="E3145" t="str">
            <v>Inland</v>
          </cell>
          <cell r="F3145" t="str">
            <v>Kern</v>
          </cell>
          <cell r="G3145" t="str">
            <v>No Pool Breakdown</v>
          </cell>
          <cell r="H3145" t="str">
            <v>Yes</v>
          </cell>
        </row>
        <row r="3146">
          <cell r="A3146" t="str">
            <v>0402905509</v>
          </cell>
          <cell r="B3146" t="str">
            <v>Crimson Resource Management Corp.</v>
          </cell>
          <cell r="C3146" t="str">
            <v>Oil &amp; Gas</v>
          </cell>
          <cell r="D3146" t="str">
            <v>Midway-Sunset</v>
          </cell>
          <cell r="E3146" t="str">
            <v>Inland</v>
          </cell>
          <cell r="F3146" t="str">
            <v>Kern</v>
          </cell>
          <cell r="G3146" t="str">
            <v>No Pool Breakdown</v>
          </cell>
          <cell r="H3146" t="str">
            <v>Yes</v>
          </cell>
        </row>
        <row r="3147">
          <cell r="A3147" t="str">
            <v>0402905528</v>
          </cell>
          <cell r="B3147" t="str">
            <v>Crimson Resource Management Corp.</v>
          </cell>
          <cell r="C3147" t="str">
            <v>Oil &amp; Gas</v>
          </cell>
          <cell r="D3147" t="str">
            <v>Midway-Sunset</v>
          </cell>
          <cell r="E3147" t="str">
            <v>Inland</v>
          </cell>
          <cell r="F3147" t="str">
            <v>Kern</v>
          </cell>
          <cell r="G3147" t="str">
            <v>No Pool Breakdown</v>
          </cell>
          <cell r="H3147" t="str">
            <v>Yes</v>
          </cell>
        </row>
        <row r="3148">
          <cell r="A3148" t="str">
            <v>0402905529</v>
          </cell>
          <cell r="B3148" t="str">
            <v>Crimson Resource Management Corp.</v>
          </cell>
          <cell r="C3148" t="str">
            <v>Oil &amp; Gas</v>
          </cell>
          <cell r="D3148" t="str">
            <v>Midway-Sunset</v>
          </cell>
          <cell r="E3148" t="str">
            <v>Inland</v>
          </cell>
          <cell r="F3148" t="str">
            <v>Kern</v>
          </cell>
          <cell r="G3148" t="str">
            <v>No Pool Breakdown</v>
          </cell>
          <cell r="H3148" t="str">
            <v>Yes</v>
          </cell>
        </row>
        <row r="3149">
          <cell r="A3149" t="str">
            <v>0402905532</v>
          </cell>
          <cell r="B3149" t="str">
            <v>Crimson Resource Management Corp.</v>
          </cell>
          <cell r="C3149" t="str">
            <v>Oil &amp; Gas</v>
          </cell>
          <cell r="D3149" t="str">
            <v>Midway-Sunset</v>
          </cell>
          <cell r="E3149" t="str">
            <v>Inland</v>
          </cell>
          <cell r="F3149" t="str">
            <v>Kern</v>
          </cell>
          <cell r="G3149" t="str">
            <v>No Pool Breakdown</v>
          </cell>
          <cell r="H3149" t="str">
            <v>Yes</v>
          </cell>
        </row>
        <row r="3150">
          <cell r="A3150" t="str">
            <v>0402905537</v>
          </cell>
          <cell r="B3150" t="str">
            <v>Crimson Resource Management Corp.</v>
          </cell>
          <cell r="C3150" t="str">
            <v>Oil &amp; Gas</v>
          </cell>
          <cell r="D3150" t="str">
            <v>Midway-Sunset</v>
          </cell>
          <cell r="E3150" t="str">
            <v>Inland</v>
          </cell>
          <cell r="F3150" t="str">
            <v>Kern</v>
          </cell>
          <cell r="G3150" t="str">
            <v>No Pool Breakdown</v>
          </cell>
          <cell r="H3150" t="str">
            <v>Yes</v>
          </cell>
        </row>
        <row r="3151">
          <cell r="A3151" t="str">
            <v>0402905541</v>
          </cell>
          <cell r="B3151" t="str">
            <v>Crimson Resource Management Corp.</v>
          </cell>
          <cell r="C3151" t="str">
            <v>Oil &amp; Gas</v>
          </cell>
          <cell r="D3151" t="str">
            <v>Midway-Sunset</v>
          </cell>
          <cell r="E3151" t="str">
            <v>Inland</v>
          </cell>
          <cell r="F3151" t="str">
            <v>Kern</v>
          </cell>
          <cell r="G3151" t="str">
            <v>No Pool Breakdown</v>
          </cell>
          <cell r="H3151" t="str">
            <v>Yes</v>
          </cell>
        </row>
        <row r="3152">
          <cell r="A3152" t="str">
            <v>0402905548</v>
          </cell>
          <cell r="B3152" t="str">
            <v>Crimson Resource Management Corp.</v>
          </cell>
          <cell r="C3152" t="str">
            <v>Oil &amp; Gas</v>
          </cell>
          <cell r="D3152" t="str">
            <v>Midway-Sunset</v>
          </cell>
          <cell r="E3152" t="str">
            <v>Inland</v>
          </cell>
          <cell r="F3152" t="str">
            <v>Kern</v>
          </cell>
          <cell r="G3152" t="str">
            <v>No Pool Breakdown</v>
          </cell>
          <cell r="H3152" t="str">
            <v>Yes</v>
          </cell>
        </row>
        <row r="3153">
          <cell r="A3153" t="str">
            <v>0402905554</v>
          </cell>
          <cell r="B3153" t="str">
            <v>Crimson Resource Management Corp.</v>
          </cell>
          <cell r="C3153" t="str">
            <v>Oil &amp; Gas</v>
          </cell>
          <cell r="D3153" t="str">
            <v>Midway-Sunset</v>
          </cell>
          <cell r="E3153" t="str">
            <v>Inland</v>
          </cell>
          <cell r="F3153" t="str">
            <v>Kern</v>
          </cell>
          <cell r="G3153" t="str">
            <v>No Pool Breakdown</v>
          </cell>
          <cell r="H3153" t="str">
            <v>Yes</v>
          </cell>
        </row>
        <row r="3154">
          <cell r="A3154" t="str">
            <v>0402905556</v>
          </cell>
          <cell r="B3154" t="str">
            <v>Crimson Resource Management Corp.</v>
          </cell>
          <cell r="C3154" t="str">
            <v>Oil &amp; Gas</v>
          </cell>
          <cell r="D3154" t="str">
            <v>Midway-Sunset</v>
          </cell>
          <cell r="E3154" t="str">
            <v>Inland</v>
          </cell>
          <cell r="F3154" t="str">
            <v>Kern</v>
          </cell>
          <cell r="G3154" t="str">
            <v>No Pool Breakdown</v>
          </cell>
          <cell r="H3154" t="str">
            <v>Yes</v>
          </cell>
        </row>
        <row r="3155">
          <cell r="A3155" t="str">
            <v>0402905559</v>
          </cell>
          <cell r="B3155" t="str">
            <v>Crimson Resource Management Corp.</v>
          </cell>
          <cell r="C3155" t="str">
            <v>Oil &amp; Gas</v>
          </cell>
          <cell r="D3155" t="str">
            <v>Midway-Sunset</v>
          </cell>
          <cell r="E3155" t="str">
            <v>Inland</v>
          </cell>
          <cell r="F3155" t="str">
            <v>Kern</v>
          </cell>
          <cell r="G3155" t="str">
            <v>No Pool Breakdown</v>
          </cell>
          <cell r="H3155" t="str">
            <v>Yes</v>
          </cell>
        </row>
        <row r="3156">
          <cell r="A3156" t="str">
            <v>0402905563</v>
          </cell>
          <cell r="B3156" t="str">
            <v>Crimson Resource Management Corp.</v>
          </cell>
          <cell r="C3156" t="str">
            <v>Oil &amp; Gas</v>
          </cell>
          <cell r="D3156" t="str">
            <v>Midway-Sunset</v>
          </cell>
          <cell r="E3156" t="str">
            <v>Inland</v>
          </cell>
          <cell r="F3156" t="str">
            <v>Kern</v>
          </cell>
          <cell r="G3156" t="str">
            <v>No Pool Breakdown</v>
          </cell>
          <cell r="H3156" t="str">
            <v>Yes</v>
          </cell>
        </row>
        <row r="3157">
          <cell r="A3157" t="str">
            <v>0402905569</v>
          </cell>
          <cell r="B3157" t="str">
            <v>Crimson Resource Management Corp.</v>
          </cell>
          <cell r="C3157" t="str">
            <v>Oil &amp; Gas</v>
          </cell>
          <cell r="D3157" t="str">
            <v>Midway-Sunset</v>
          </cell>
          <cell r="E3157" t="str">
            <v>Inland</v>
          </cell>
          <cell r="F3157" t="str">
            <v>Kern</v>
          </cell>
          <cell r="G3157" t="str">
            <v>No Pool Breakdown</v>
          </cell>
          <cell r="H3157" t="str">
            <v>Yes</v>
          </cell>
        </row>
        <row r="3158">
          <cell r="A3158" t="str">
            <v>0402905570</v>
          </cell>
          <cell r="B3158" t="str">
            <v>Crimson Resource Management Corp.</v>
          </cell>
          <cell r="C3158" t="str">
            <v>Oil &amp; Gas</v>
          </cell>
          <cell r="D3158" t="str">
            <v>Midway-Sunset</v>
          </cell>
          <cell r="E3158" t="str">
            <v>Inland</v>
          </cell>
          <cell r="F3158" t="str">
            <v>Kern</v>
          </cell>
          <cell r="G3158" t="str">
            <v>No Pool Breakdown</v>
          </cell>
          <cell r="H3158" t="str">
            <v>Yes</v>
          </cell>
        </row>
        <row r="3159">
          <cell r="A3159" t="str">
            <v>0402905571</v>
          </cell>
          <cell r="B3159" t="str">
            <v>Crimson Resource Management Corp.</v>
          </cell>
          <cell r="C3159" t="str">
            <v>Oil &amp; Gas</v>
          </cell>
          <cell r="D3159" t="str">
            <v>Midway-Sunset</v>
          </cell>
          <cell r="E3159" t="str">
            <v>Inland</v>
          </cell>
          <cell r="F3159" t="str">
            <v>Kern</v>
          </cell>
          <cell r="G3159" t="str">
            <v>No Pool Breakdown</v>
          </cell>
          <cell r="H3159" t="str">
            <v>Yes</v>
          </cell>
        </row>
        <row r="3160">
          <cell r="A3160" t="str">
            <v>0402905572</v>
          </cell>
          <cell r="B3160" t="str">
            <v>Crimson Resource Management Corp.</v>
          </cell>
          <cell r="C3160" t="str">
            <v>Oil &amp; Gas</v>
          </cell>
          <cell r="D3160" t="str">
            <v>Midway-Sunset</v>
          </cell>
          <cell r="E3160" t="str">
            <v>Inland</v>
          </cell>
          <cell r="F3160" t="str">
            <v>Kern</v>
          </cell>
          <cell r="G3160" t="str">
            <v>No Pool Breakdown</v>
          </cell>
          <cell r="H3160" t="str">
            <v>Yes</v>
          </cell>
        </row>
        <row r="3161">
          <cell r="A3161" t="str">
            <v>0402905574</v>
          </cell>
          <cell r="B3161" t="str">
            <v>Crimson Resource Management Corp.</v>
          </cell>
          <cell r="C3161" t="str">
            <v>Oil &amp; Gas</v>
          </cell>
          <cell r="D3161" t="str">
            <v>Midway-Sunset</v>
          </cell>
          <cell r="E3161" t="str">
            <v>Inland</v>
          </cell>
          <cell r="F3161" t="str">
            <v>Kern</v>
          </cell>
          <cell r="G3161" t="str">
            <v>No Pool Breakdown</v>
          </cell>
          <cell r="H3161" t="str">
            <v>Yes</v>
          </cell>
        </row>
        <row r="3162">
          <cell r="A3162" t="str">
            <v>0402905575</v>
          </cell>
          <cell r="B3162" t="str">
            <v>Crimson Resource Management Corp.</v>
          </cell>
          <cell r="C3162" t="str">
            <v>Oil &amp; Gas</v>
          </cell>
          <cell r="D3162" t="str">
            <v>Midway-Sunset</v>
          </cell>
          <cell r="E3162" t="str">
            <v>Inland</v>
          </cell>
          <cell r="F3162" t="str">
            <v>Kern</v>
          </cell>
          <cell r="G3162" t="str">
            <v>No Pool Breakdown</v>
          </cell>
          <cell r="H3162" t="str">
            <v>Yes</v>
          </cell>
        </row>
        <row r="3163">
          <cell r="A3163" t="str">
            <v>0402905576</v>
          </cell>
          <cell r="B3163" t="str">
            <v>Crimson Resource Management Corp.</v>
          </cell>
          <cell r="C3163" t="str">
            <v>Oil &amp; Gas</v>
          </cell>
          <cell r="D3163" t="str">
            <v>Midway-Sunset</v>
          </cell>
          <cell r="E3163" t="str">
            <v>Inland</v>
          </cell>
          <cell r="F3163" t="str">
            <v>Kern</v>
          </cell>
          <cell r="G3163" t="str">
            <v>No Pool Breakdown</v>
          </cell>
          <cell r="H3163" t="str">
            <v>Yes</v>
          </cell>
        </row>
        <row r="3164">
          <cell r="A3164" t="str">
            <v>0402905578</v>
          </cell>
          <cell r="B3164" t="str">
            <v>Crimson Resource Management Corp.</v>
          </cell>
          <cell r="C3164" t="str">
            <v>Oil &amp; Gas</v>
          </cell>
          <cell r="D3164" t="str">
            <v>Midway-Sunset</v>
          </cell>
          <cell r="E3164" t="str">
            <v>Inland</v>
          </cell>
          <cell r="F3164" t="str">
            <v>Kern</v>
          </cell>
          <cell r="G3164" t="str">
            <v>No Pool Breakdown</v>
          </cell>
          <cell r="H3164" t="str">
            <v>Yes</v>
          </cell>
        </row>
        <row r="3165">
          <cell r="A3165" t="str">
            <v>0402905580</v>
          </cell>
          <cell r="B3165" t="str">
            <v>Crimson Resource Management Corp.</v>
          </cell>
          <cell r="C3165" t="str">
            <v>Oil &amp; Gas</v>
          </cell>
          <cell r="D3165" t="str">
            <v>Midway-Sunset</v>
          </cell>
          <cell r="E3165" t="str">
            <v>Inland</v>
          </cell>
          <cell r="F3165" t="str">
            <v>Kern</v>
          </cell>
          <cell r="G3165" t="str">
            <v>No Pool Breakdown</v>
          </cell>
          <cell r="H3165" t="str">
            <v>Yes</v>
          </cell>
        </row>
        <row r="3166">
          <cell r="A3166" t="str">
            <v>0402905582</v>
          </cell>
          <cell r="B3166" t="str">
            <v>Crimson Resource Management Corp.</v>
          </cell>
          <cell r="C3166" t="str">
            <v>Oil &amp; Gas</v>
          </cell>
          <cell r="D3166" t="str">
            <v>Midway-Sunset</v>
          </cell>
          <cell r="E3166" t="str">
            <v>Inland</v>
          </cell>
          <cell r="F3166" t="str">
            <v>Kern</v>
          </cell>
          <cell r="G3166" t="str">
            <v>No Pool Breakdown</v>
          </cell>
          <cell r="H3166" t="str">
            <v>Yes</v>
          </cell>
        </row>
        <row r="3167">
          <cell r="A3167" t="str">
            <v>0402905583</v>
          </cell>
          <cell r="B3167" t="str">
            <v>Crimson Resource Management Corp.</v>
          </cell>
          <cell r="C3167" t="str">
            <v>Oil &amp; Gas</v>
          </cell>
          <cell r="D3167" t="str">
            <v>Midway-Sunset</v>
          </cell>
          <cell r="E3167" t="str">
            <v>Inland</v>
          </cell>
          <cell r="F3167" t="str">
            <v>Kern</v>
          </cell>
          <cell r="G3167" t="str">
            <v>No Pool Breakdown</v>
          </cell>
          <cell r="H3167" t="str">
            <v>Yes</v>
          </cell>
        </row>
        <row r="3168">
          <cell r="A3168" t="str">
            <v>0402905586</v>
          </cell>
          <cell r="B3168" t="str">
            <v>Crimson Resource Management Corp.</v>
          </cell>
          <cell r="C3168" t="str">
            <v>Oil &amp; Gas</v>
          </cell>
          <cell r="D3168" t="str">
            <v>Midway-Sunset</v>
          </cell>
          <cell r="E3168" t="str">
            <v>Inland</v>
          </cell>
          <cell r="F3168" t="str">
            <v>Kern</v>
          </cell>
          <cell r="G3168" t="str">
            <v>No Pool Breakdown</v>
          </cell>
          <cell r="H3168" t="str">
            <v>Yes</v>
          </cell>
        </row>
        <row r="3169">
          <cell r="A3169" t="str">
            <v>0402905609</v>
          </cell>
          <cell r="B3169" t="str">
            <v>Crimson Resource Management Corp.</v>
          </cell>
          <cell r="C3169" t="str">
            <v>Oil &amp; Gas</v>
          </cell>
          <cell r="D3169" t="str">
            <v>Midway-Sunset</v>
          </cell>
          <cell r="E3169" t="str">
            <v>Inland</v>
          </cell>
          <cell r="F3169" t="str">
            <v>Kern</v>
          </cell>
          <cell r="G3169" t="str">
            <v>No Pool Breakdown</v>
          </cell>
          <cell r="H3169" t="str">
            <v>Yes</v>
          </cell>
        </row>
        <row r="3170">
          <cell r="A3170" t="str">
            <v>0402905617</v>
          </cell>
          <cell r="B3170" t="str">
            <v>Crimson Resource Management Corp.</v>
          </cell>
          <cell r="C3170" t="str">
            <v>Oil &amp; Gas</v>
          </cell>
          <cell r="D3170" t="str">
            <v>Midway-Sunset</v>
          </cell>
          <cell r="E3170" t="str">
            <v>Inland</v>
          </cell>
          <cell r="F3170" t="str">
            <v>Kern</v>
          </cell>
          <cell r="G3170" t="str">
            <v>No Pool Breakdown</v>
          </cell>
          <cell r="H3170" t="str">
            <v>No</v>
          </cell>
        </row>
        <row r="3171">
          <cell r="A3171" t="str">
            <v>0402905629</v>
          </cell>
          <cell r="B3171" t="str">
            <v>Crimson Resource Management Corp.</v>
          </cell>
          <cell r="C3171" t="str">
            <v>Oil &amp; Gas</v>
          </cell>
          <cell r="D3171" t="str">
            <v>Midway-Sunset</v>
          </cell>
          <cell r="E3171" t="str">
            <v>Inland</v>
          </cell>
          <cell r="F3171" t="str">
            <v>Kern</v>
          </cell>
          <cell r="G3171" t="str">
            <v>No Pool Breakdown</v>
          </cell>
          <cell r="H3171" t="str">
            <v>No</v>
          </cell>
        </row>
        <row r="3172">
          <cell r="A3172" t="str">
            <v>0402905630</v>
          </cell>
          <cell r="B3172" t="str">
            <v>Crimson Resource Management Corp.</v>
          </cell>
          <cell r="C3172" t="str">
            <v>Oil &amp; Gas</v>
          </cell>
          <cell r="D3172" t="str">
            <v>Midway-Sunset</v>
          </cell>
          <cell r="E3172" t="str">
            <v>Inland</v>
          </cell>
          <cell r="F3172" t="str">
            <v>Kern</v>
          </cell>
          <cell r="G3172" t="str">
            <v>No Pool Breakdown</v>
          </cell>
          <cell r="H3172" t="str">
            <v>No</v>
          </cell>
        </row>
        <row r="3173">
          <cell r="A3173" t="str">
            <v>0402905633</v>
          </cell>
          <cell r="B3173" t="str">
            <v>Crimson Resource Management Corp.</v>
          </cell>
          <cell r="C3173" t="str">
            <v>Oil &amp; Gas</v>
          </cell>
          <cell r="D3173" t="str">
            <v>Midway-Sunset</v>
          </cell>
          <cell r="E3173" t="str">
            <v>Inland</v>
          </cell>
          <cell r="F3173" t="str">
            <v>Kern</v>
          </cell>
          <cell r="G3173" t="str">
            <v>No Pool Breakdown</v>
          </cell>
          <cell r="H3173" t="str">
            <v>Yes</v>
          </cell>
        </row>
        <row r="3174">
          <cell r="A3174" t="str">
            <v>0402905638</v>
          </cell>
          <cell r="B3174" t="str">
            <v>Crimson Resource Management Corp.</v>
          </cell>
          <cell r="C3174" t="str">
            <v>Oil &amp; Gas</v>
          </cell>
          <cell r="D3174" t="str">
            <v>Midway-Sunset</v>
          </cell>
          <cell r="E3174" t="str">
            <v>Inland</v>
          </cell>
          <cell r="F3174" t="str">
            <v>Kern</v>
          </cell>
          <cell r="G3174" t="str">
            <v>No Pool Breakdown</v>
          </cell>
          <cell r="H3174" t="str">
            <v>Yes</v>
          </cell>
        </row>
        <row r="3175">
          <cell r="A3175" t="str">
            <v>0402905639</v>
          </cell>
          <cell r="B3175" t="str">
            <v>Crimson Resource Management Corp.</v>
          </cell>
          <cell r="C3175" t="str">
            <v>Oil &amp; Gas</v>
          </cell>
          <cell r="D3175" t="str">
            <v>Midway-Sunset</v>
          </cell>
          <cell r="E3175" t="str">
            <v>Inland</v>
          </cell>
          <cell r="F3175" t="str">
            <v>Kern</v>
          </cell>
          <cell r="G3175" t="str">
            <v>No Pool Breakdown</v>
          </cell>
          <cell r="H3175" t="str">
            <v>No</v>
          </cell>
        </row>
        <row r="3176">
          <cell r="A3176" t="str">
            <v>0402905641</v>
          </cell>
          <cell r="B3176" t="str">
            <v>Crimson Resource Management Corp.</v>
          </cell>
          <cell r="C3176" t="str">
            <v>Oil &amp; Gas</v>
          </cell>
          <cell r="D3176" t="str">
            <v>Midway-Sunset</v>
          </cell>
          <cell r="E3176" t="str">
            <v>Inland</v>
          </cell>
          <cell r="F3176" t="str">
            <v>Kern</v>
          </cell>
          <cell r="G3176" t="str">
            <v>No Pool Breakdown</v>
          </cell>
          <cell r="H3176" t="str">
            <v>Yes</v>
          </cell>
        </row>
        <row r="3177">
          <cell r="A3177" t="str">
            <v>0402905643</v>
          </cell>
          <cell r="B3177" t="str">
            <v>Crimson Resource Management Corp.</v>
          </cell>
          <cell r="C3177" t="str">
            <v>Oil &amp; Gas</v>
          </cell>
          <cell r="D3177" t="str">
            <v>Midway-Sunset</v>
          </cell>
          <cell r="E3177" t="str">
            <v>Inland</v>
          </cell>
          <cell r="F3177" t="str">
            <v>Kern</v>
          </cell>
          <cell r="G3177" t="str">
            <v>No Pool Breakdown</v>
          </cell>
          <cell r="H3177" t="str">
            <v>No</v>
          </cell>
        </row>
        <row r="3178">
          <cell r="A3178" t="str">
            <v>0402905646</v>
          </cell>
          <cell r="B3178" t="str">
            <v>Crimson Resource Management Corp.</v>
          </cell>
          <cell r="C3178" t="str">
            <v>Oil &amp; Gas</v>
          </cell>
          <cell r="D3178" t="str">
            <v>Midway-Sunset</v>
          </cell>
          <cell r="E3178" t="str">
            <v>Inland</v>
          </cell>
          <cell r="F3178" t="str">
            <v>Kern</v>
          </cell>
          <cell r="G3178" t="str">
            <v>No Pool Breakdown</v>
          </cell>
          <cell r="H3178" t="str">
            <v>Yes</v>
          </cell>
        </row>
        <row r="3179">
          <cell r="A3179" t="str">
            <v>0402905648</v>
          </cell>
          <cell r="B3179" t="str">
            <v>Crimson Resource Management Corp.</v>
          </cell>
          <cell r="C3179" t="str">
            <v>Oil &amp; Gas</v>
          </cell>
          <cell r="D3179" t="str">
            <v>Midway-Sunset</v>
          </cell>
          <cell r="E3179" t="str">
            <v>Inland</v>
          </cell>
          <cell r="F3179" t="str">
            <v>Kern</v>
          </cell>
          <cell r="G3179" t="str">
            <v>No Pool Breakdown</v>
          </cell>
          <cell r="H3179" t="str">
            <v>Yes</v>
          </cell>
        </row>
        <row r="3180">
          <cell r="A3180" t="str">
            <v>0402905671</v>
          </cell>
          <cell r="B3180" t="str">
            <v>Crimson Resource Management Corp.</v>
          </cell>
          <cell r="C3180" t="str">
            <v>Oil &amp; Gas</v>
          </cell>
          <cell r="D3180" t="str">
            <v>Midway-Sunset</v>
          </cell>
          <cell r="E3180" t="str">
            <v>Inland</v>
          </cell>
          <cell r="F3180" t="str">
            <v>Kern</v>
          </cell>
          <cell r="G3180" t="str">
            <v>No Pool Breakdown</v>
          </cell>
          <cell r="H3180" t="str">
            <v>Yes</v>
          </cell>
        </row>
        <row r="3181">
          <cell r="A3181" t="str">
            <v>0402905674</v>
          </cell>
          <cell r="B3181" t="str">
            <v>Crimson Resource Management Corp.</v>
          </cell>
          <cell r="C3181" t="str">
            <v>Oil &amp; Gas</v>
          </cell>
          <cell r="D3181" t="str">
            <v>Midway-Sunset</v>
          </cell>
          <cell r="E3181" t="str">
            <v>Inland</v>
          </cell>
          <cell r="F3181" t="str">
            <v>Kern</v>
          </cell>
          <cell r="G3181" t="str">
            <v>No Pool Breakdown</v>
          </cell>
          <cell r="H3181" t="str">
            <v>No</v>
          </cell>
        </row>
        <row r="3182">
          <cell r="A3182" t="str">
            <v>0402905717</v>
          </cell>
          <cell r="B3182" t="str">
            <v>Crimson Resource Management Corp.</v>
          </cell>
          <cell r="C3182" t="str">
            <v>Oil &amp; Gas</v>
          </cell>
          <cell r="D3182" t="str">
            <v>Midway-Sunset</v>
          </cell>
          <cell r="E3182" t="str">
            <v>Inland</v>
          </cell>
          <cell r="F3182" t="str">
            <v>Kern</v>
          </cell>
          <cell r="G3182" t="str">
            <v>No Pool Breakdown</v>
          </cell>
          <cell r="H3182" t="str">
            <v>Yes</v>
          </cell>
        </row>
        <row r="3183">
          <cell r="A3183" t="str">
            <v>0402905718</v>
          </cell>
          <cell r="B3183" t="str">
            <v>Crimson Resource Management Corp.</v>
          </cell>
          <cell r="C3183" t="str">
            <v>Oil &amp; Gas</v>
          </cell>
          <cell r="D3183" t="str">
            <v>Midway-Sunset</v>
          </cell>
          <cell r="E3183" t="str">
            <v>Inland</v>
          </cell>
          <cell r="F3183" t="str">
            <v>Kern</v>
          </cell>
          <cell r="G3183" t="str">
            <v>No Pool Breakdown</v>
          </cell>
          <cell r="H3183" t="str">
            <v>Yes</v>
          </cell>
        </row>
        <row r="3184">
          <cell r="A3184" t="str">
            <v>0402905723</v>
          </cell>
          <cell r="B3184" t="str">
            <v>Crimson Resource Management Corp.</v>
          </cell>
          <cell r="C3184" t="str">
            <v>Oil &amp; Gas</v>
          </cell>
          <cell r="D3184" t="str">
            <v>Midway-Sunset</v>
          </cell>
          <cell r="E3184" t="str">
            <v>Inland</v>
          </cell>
          <cell r="F3184" t="str">
            <v>Kern</v>
          </cell>
          <cell r="G3184" t="str">
            <v>No Pool Breakdown</v>
          </cell>
          <cell r="H3184" t="str">
            <v>No</v>
          </cell>
        </row>
        <row r="3185">
          <cell r="A3185" t="str">
            <v>0402905724</v>
          </cell>
          <cell r="B3185" t="str">
            <v>Crimson Resource Management Corp.</v>
          </cell>
          <cell r="C3185" t="str">
            <v>Oil &amp; Gas</v>
          </cell>
          <cell r="D3185" t="str">
            <v>Midway-Sunset</v>
          </cell>
          <cell r="E3185" t="str">
            <v>Inland</v>
          </cell>
          <cell r="F3185" t="str">
            <v>Kern</v>
          </cell>
          <cell r="G3185" t="str">
            <v>No Pool Breakdown</v>
          </cell>
          <cell r="H3185" t="str">
            <v>Yes</v>
          </cell>
        </row>
        <row r="3186">
          <cell r="A3186" t="str">
            <v>0402905729</v>
          </cell>
          <cell r="B3186" t="str">
            <v>Crimson Resource Management Corp.</v>
          </cell>
          <cell r="C3186" t="str">
            <v>Oil &amp; Gas</v>
          </cell>
          <cell r="D3186" t="str">
            <v>Midway-Sunset</v>
          </cell>
          <cell r="E3186" t="str">
            <v>Inland</v>
          </cell>
          <cell r="F3186" t="str">
            <v>Kern</v>
          </cell>
          <cell r="G3186" t="str">
            <v>No Pool Breakdown</v>
          </cell>
          <cell r="H3186" t="str">
            <v>No</v>
          </cell>
        </row>
        <row r="3187">
          <cell r="A3187" t="str">
            <v>0402905732</v>
          </cell>
          <cell r="B3187" t="str">
            <v>Crimson Resource Management Corp.</v>
          </cell>
          <cell r="C3187" t="str">
            <v>Oil &amp; Gas</v>
          </cell>
          <cell r="D3187" t="str">
            <v>Midway-Sunset</v>
          </cell>
          <cell r="E3187" t="str">
            <v>Inland</v>
          </cell>
          <cell r="F3187" t="str">
            <v>Kern</v>
          </cell>
          <cell r="G3187" t="str">
            <v>No Pool Breakdown</v>
          </cell>
          <cell r="H3187" t="str">
            <v>Yes</v>
          </cell>
        </row>
        <row r="3188">
          <cell r="A3188" t="str">
            <v>0402905735</v>
          </cell>
          <cell r="B3188" t="str">
            <v>Crimson Resource Management Corp.</v>
          </cell>
          <cell r="C3188" t="str">
            <v>Oil &amp; Gas</v>
          </cell>
          <cell r="D3188" t="str">
            <v>Midway-Sunset</v>
          </cell>
          <cell r="E3188" t="str">
            <v>Inland</v>
          </cell>
          <cell r="F3188" t="str">
            <v>Kern</v>
          </cell>
          <cell r="G3188" t="str">
            <v>No Pool Breakdown</v>
          </cell>
          <cell r="H3188" t="str">
            <v>Yes</v>
          </cell>
        </row>
        <row r="3189">
          <cell r="A3189" t="str">
            <v>0402905738</v>
          </cell>
          <cell r="B3189" t="str">
            <v>Crimson Resource Management Corp.</v>
          </cell>
          <cell r="C3189" t="str">
            <v>Oil &amp; Gas</v>
          </cell>
          <cell r="D3189" t="str">
            <v>Midway-Sunset</v>
          </cell>
          <cell r="E3189" t="str">
            <v>Inland</v>
          </cell>
          <cell r="F3189" t="str">
            <v>Kern</v>
          </cell>
          <cell r="G3189" t="str">
            <v>No Pool Breakdown</v>
          </cell>
          <cell r="H3189" t="str">
            <v>Yes</v>
          </cell>
        </row>
        <row r="3190">
          <cell r="A3190" t="str">
            <v>0402905741</v>
          </cell>
          <cell r="B3190" t="str">
            <v>Crimson Resource Management Corp.</v>
          </cell>
          <cell r="C3190" t="str">
            <v>Oil &amp; Gas</v>
          </cell>
          <cell r="D3190" t="str">
            <v>Midway-Sunset</v>
          </cell>
          <cell r="E3190" t="str">
            <v>Inland</v>
          </cell>
          <cell r="F3190" t="str">
            <v>Kern</v>
          </cell>
          <cell r="G3190" t="str">
            <v>No Pool Breakdown</v>
          </cell>
          <cell r="H3190" t="str">
            <v>Yes</v>
          </cell>
        </row>
        <row r="3191">
          <cell r="A3191" t="str">
            <v>0402905755</v>
          </cell>
          <cell r="B3191" t="str">
            <v>Chevron U.S.A. Inc.</v>
          </cell>
          <cell r="C3191" t="str">
            <v>Cyclic Steam</v>
          </cell>
          <cell r="D3191" t="str">
            <v>Midway-Sunset</v>
          </cell>
          <cell r="E3191" t="str">
            <v>Inland</v>
          </cell>
          <cell r="F3191" t="str">
            <v>Kern</v>
          </cell>
          <cell r="G3191" t="str">
            <v>No Pool Breakdown</v>
          </cell>
          <cell r="H3191" t="str">
            <v>No</v>
          </cell>
        </row>
        <row r="3192">
          <cell r="A3192" t="str">
            <v>0402905759</v>
          </cell>
          <cell r="B3192" t="str">
            <v>Chevron U.S.A. Inc.</v>
          </cell>
          <cell r="C3192" t="str">
            <v>Cyclic Steam</v>
          </cell>
          <cell r="D3192" t="str">
            <v>Midway-Sunset</v>
          </cell>
          <cell r="E3192" t="str">
            <v>Inland</v>
          </cell>
          <cell r="F3192" t="str">
            <v>Kern</v>
          </cell>
          <cell r="G3192" t="str">
            <v>No Pool Breakdown</v>
          </cell>
          <cell r="H3192" t="str">
            <v>No</v>
          </cell>
        </row>
        <row r="3193">
          <cell r="A3193" t="str">
            <v>0402905802</v>
          </cell>
          <cell r="B3193" t="str">
            <v>Chevron U.S.A. Inc.</v>
          </cell>
          <cell r="C3193" t="str">
            <v>Oil &amp; Gas</v>
          </cell>
          <cell r="D3193" t="str">
            <v>McKittrick</v>
          </cell>
          <cell r="E3193" t="str">
            <v>Inland</v>
          </cell>
          <cell r="F3193" t="str">
            <v>Kern</v>
          </cell>
          <cell r="G3193" t="str">
            <v>Phacoides, Carneros</v>
          </cell>
          <cell r="H3193" t="str">
            <v>Yes</v>
          </cell>
        </row>
        <row r="3194">
          <cell r="A3194" t="str">
            <v>0402905904</v>
          </cell>
          <cell r="B3194" t="str">
            <v>Chevron U.S.A. Inc.</v>
          </cell>
          <cell r="C3194" t="str">
            <v>Cyclic Steam</v>
          </cell>
          <cell r="D3194" t="str">
            <v>Midway-Sunset</v>
          </cell>
          <cell r="E3194" t="str">
            <v>Inland</v>
          </cell>
          <cell r="F3194" t="str">
            <v>Kern</v>
          </cell>
          <cell r="G3194" t="str">
            <v>No Pool Breakdown</v>
          </cell>
          <cell r="H3194" t="str">
            <v>No</v>
          </cell>
        </row>
        <row r="3195">
          <cell r="A3195" t="str">
            <v>0402905908</v>
          </cell>
          <cell r="B3195" t="str">
            <v>Chevron U.S.A. Inc.</v>
          </cell>
          <cell r="C3195" t="str">
            <v>Cyclic Steam</v>
          </cell>
          <cell r="D3195" t="str">
            <v>Midway-Sunset</v>
          </cell>
          <cell r="E3195" t="str">
            <v>Inland</v>
          </cell>
          <cell r="F3195" t="str">
            <v>Kern</v>
          </cell>
          <cell r="G3195" t="str">
            <v>No Pool Breakdown</v>
          </cell>
          <cell r="H3195" t="str">
            <v>No</v>
          </cell>
        </row>
        <row r="3196">
          <cell r="A3196" t="str">
            <v>0402905915</v>
          </cell>
          <cell r="B3196" t="str">
            <v>Chevron U.S.A. Inc.</v>
          </cell>
          <cell r="C3196" t="str">
            <v>Cyclic Steam</v>
          </cell>
          <cell r="D3196" t="str">
            <v>Midway-Sunset</v>
          </cell>
          <cell r="E3196" t="str">
            <v>Inland</v>
          </cell>
          <cell r="F3196" t="str">
            <v>Kern</v>
          </cell>
          <cell r="G3196" t="str">
            <v>No Pool Breakdown</v>
          </cell>
          <cell r="H3196" t="str">
            <v>Yes</v>
          </cell>
        </row>
        <row r="3197">
          <cell r="A3197" t="str">
            <v>0402905940</v>
          </cell>
          <cell r="B3197" t="str">
            <v>California Resources Elk Hills, LLC</v>
          </cell>
          <cell r="C3197" t="str">
            <v>Oil &amp; Gas</v>
          </cell>
          <cell r="D3197" t="str">
            <v>Coles Levee, North</v>
          </cell>
          <cell r="E3197" t="str">
            <v>Inland</v>
          </cell>
          <cell r="F3197" t="str">
            <v>Kern</v>
          </cell>
          <cell r="G3197" t="str">
            <v>Stevens (Undifferentiated)</v>
          </cell>
          <cell r="H3197" t="str">
            <v>Yes</v>
          </cell>
        </row>
        <row r="3198">
          <cell r="A3198" t="str">
            <v>0402905959</v>
          </cell>
          <cell r="B3198" t="str">
            <v>Chevron U.S.A. Inc.</v>
          </cell>
          <cell r="C3198" t="str">
            <v>Cyclic Steam</v>
          </cell>
          <cell r="D3198" t="str">
            <v>Midway-Sunset</v>
          </cell>
          <cell r="E3198" t="str">
            <v>Inland</v>
          </cell>
          <cell r="F3198" t="str">
            <v>Kern</v>
          </cell>
          <cell r="G3198" t="str">
            <v>No Pool Breakdown</v>
          </cell>
          <cell r="H3198" t="str">
            <v>No</v>
          </cell>
        </row>
        <row r="3199">
          <cell r="A3199" t="str">
            <v>0402905963</v>
          </cell>
          <cell r="B3199" t="str">
            <v>Chevron U.S.A. Inc.</v>
          </cell>
          <cell r="C3199" t="str">
            <v>Cyclic Steam</v>
          </cell>
          <cell r="D3199" t="str">
            <v>Midway-Sunset</v>
          </cell>
          <cell r="E3199" t="str">
            <v>Inland</v>
          </cell>
          <cell r="F3199" t="str">
            <v>Kern</v>
          </cell>
          <cell r="G3199" t="str">
            <v>No Pool Breakdown</v>
          </cell>
          <cell r="H3199" t="str">
            <v>No</v>
          </cell>
        </row>
        <row r="3200">
          <cell r="A3200" t="str">
            <v>0402905978</v>
          </cell>
          <cell r="B3200" t="str">
            <v>Chevron U.S.A. Inc.</v>
          </cell>
          <cell r="C3200" t="str">
            <v>Cyclic Steam</v>
          </cell>
          <cell r="D3200" t="str">
            <v>Midway-Sunset</v>
          </cell>
          <cell r="E3200" t="str">
            <v>Inland</v>
          </cell>
          <cell r="F3200" t="str">
            <v>Kern</v>
          </cell>
          <cell r="G3200" t="str">
            <v>No Pool Breakdown</v>
          </cell>
          <cell r="H3200" t="str">
            <v>No</v>
          </cell>
        </row>
        <row r="3201">
          <cell r="A3201" t="str">
            <v>0402905980</v>
          </cell>
          <cell r="B3201" t="str">
            <v>Chevron U.S.A. Inc.</v>
          </cell>
          <cell r="C3201" t="str">
            <v>Cyclic Steam</v>
          </cell>
          <cell r="D3201" t="str">
            <v>Midway-Sunset</v>
          </cell>
          <cell r="E3201" t="str">
            <v>Inland</v>
          </cell>
          <cell r="F3201" t="str">
            <v>Kern</v>
          </cell>
          <cell r="G3201" t="str">
            <v>No Pool Breakdown</v>
          </cell>
          <cell r="H3201" t="str">
            <v>Yes</v>
          </cell>
        </row>
        <row r="3202">
          <cell r="A3202" t="str">
            <v>0402905983</v>
          </cell>
          <cell r="B3202" t="str">
            <v>Chevron U.S.A. Inc.</v>
          </cell>
          <cell r="C3202" t="str">
            <v>Cyclic Steam</v>
          </cell>
          <cell r="D3202" t="str">
            <v>Midway-Sunset</v>
          </cell>
          <cell r="E3202" t="str">
            <v>Inland</v>
          </cell>
          <cell r="F3202" t="str">
            <v>Kern</v>
          </cell>
          <cell r="G3202" t="str">
            <v>No Pool Breakdown</v>
          </cell>
          <cell r="H3202" t="str">
            <v>No</v>
          </cell>
        </row>
        <row r="3203">
          <cell r="A3203" t="str">
            <v>0402905987</v>
          </cell>
          <cell r="B3203" t="str">
            <v>Chevron U.S.A. Inc.</v>
          </cell>
          <cell r="C3203" t="str">
            <v>Cyclic Steam</v>
          </cell>
          <cell r="D3203" t="str">
            <v>Midway-Sunset</v>
          </cell>
          <cell r="E3203" t="str">
            <v>Inland</v>
          </cell>
          <cell r="F3203" t="str">
            <v>Kern</v>
          </cell>
          <cell r="G3203" t="str">
            <v>No Pool Breakdown</v>
          </cell>
          <cell r="H3203" t="str">
            <v>No</v>
          </cell>
        </row>
        <row r="3204">
          <cell r="A3204" t="str">
            <v>0402906007</v>
          </cell>
          <cell r="B3204" t="str">
            <v>Premier Pumping Unit Services, Inc.</v>
          </cell>
          <cell r="C3204" t="str">
            <v>Oil &amp; Gas</v>
          </cell>
          <cell r="D3204" t="str">
            <v>Edison</v>
          </cell>
          <cell r="E3204" t="str">
            <v>Inland</v>
          </cell>
          <cell r="F3204" t="str">
            <v>Kern</v>
          </cell>
          <cell r="G3204" t="str">
            <v>Chanac-Jewett</v>
          </cell>
          <cell r="H3204" t="str">
            <v>Yes</v>
          </cell>
        </row>
        <row r="3205">
          <cell r="A3205" t="str">
            <v>0402906044</v>
          </cell>
          <cell r="B3205" t="str">
            <v>Andrew L. Newkirk</v>
          </cell>
          <cell r="C3205" t="str">
            <v>Oil &amp; Gas</v>
          </cell>
          <cell r="D3205" t="str">
            <v>Edison</v>
          </cell>
          <cell r="E3205" t="str">
            <v>Inland</v>
          </cell>
          <cell r="F3205" t="str">
            <v>Kern</v>
          </cell>
          <cell r="G3205" t="str">
            <v>No Pool Breakdown</v>
          </cell>
          <cell r="H3205" t="str">
            <v>No</v>
          </cell>
        </row>
        <row r="3206">
          <cell r="A3206" t="str">
            <v>0402906050</v>
          </cell>
          <cell r="B3206" t="str">
            <v>Sequoia Exploration, Inc.</v>
          </cell>
          <cell r="C3206" t="str">
            <v>Oil &amp; Gas</v>
          </cell>
          <cell r="D3206" t="str">
            <v>Edison</v>
          </cell>
          <cell r="E3206" t="str">
            <v>Inland</v>
          </cell>
          <cell r="F3206" t="str">
            <v>Kern</v>
          </cell>
          <cell r="G3206" t="str">
            <v>No Pool Breakdown</v>
          </cell>
          <cell r="H3206" t="str">
            <v>No</v>
          </cell>
        </row>
        <row r="3207">
          <cell r="A3207" t="str">
            <v>0402906052</v>
          </cell>
          <cell r="B3207" t="str">
            <v>Sequoia Exploration, Inc.</v>
          </cell>
          <cell r="C3207" t="str">
            <v>Oil &amp; Gas</v>
          </cell>
          <cell r="D3207" t="str">
            <v>Edison</v>
          </cell>
          <cell r="E3207" t="str">
            <v>Inland</v>
          </cell>
          <cell r="F3207" t="str">
            <v>Kern</v>
          </cell>
          <cell r="G3207" t="str">
            <v>No Pool Breakdown</v>
          </cell>
          <cell r="H3207" t="str">
            <v>No</v>
          </cell>
        </row>
        <row r="3208">
          <cell r="A3208" t="str">
            <v>0402906094</v>
          </cell>
          <cell r="B3208" t="str">
            <v>Redbank Oil Co.</v>
          </cell>
          <cell r="C3208" t="str">
            <v>Oil &amp; Gas</v>
          </cell>
          <cell r="D3208" t="str">
            <v>Edison</v>
          </cell>
          <cell r="E3208" t="str">
            <v>Inland</v>
          </cell>
          <cell r="F3208" t="str">
            <v>Kern</v>
          </cell>
          <cell r="G3208" t="str">
            <v>No Pool Breakdown</v>
          </cell>
          <cell r="H3208" t="str">
            <v>No</v>
          </cell>
        </row>
        <row r="3209">
          <cell r="A3209" t="str">
            <v>0402906105</v>
          </cell>
          <cell r="B3209" t="str">
            <v>HOC CA, LLC</v>
          </cell>
          <cell r="C3209" t="str">
            <v>Oil &amp; Gas</v>
          </cell>
          <cell r="D3209" t="str">
            <v>Edison</v>
          </cell>
          <cell r="E3209" t="str">
            <v>Inland</v>
          </cell>
          <cell r="F3209" t="str">
            <v>Kern</v>
          </cell>
          <cell r="G3209" t="str">
            <v>No Pool Breakdown</v>
          </cell>
          <cell r="H3209" t="str">
            <v>Yes</v>
          </cell>
        </row>
        <row r="3210">
          <cell r="A3210" t="str">
            <v>0402906138</v>
          </cell>
          <cell r="B3210" t="str">
            <v>Vaquero Energy, Inc.</v>
          </cell>
          <cell r="C3210" t="str">
            <v>Oil &amp; Gas</v>
          </cell>
          <cell r="D3210" t="str">
            <v>Edison</v>
          </cell>
          <cell r="E3210" t="str">
            <v>Inland</v>
          </cell>
          <cell r="F3210" t="str">
            <v>Kern</v>
          </cell>
          <cell r="G3210" t="str">
            <v>No Pool Breakdown</v>
          </cell>
          <cell r="H3210" t="str">
            <v>Yes</v>
          </cell>
        </row>
        <row r="3211">
          <cell r="A3211" t="str">
            <v>0402906145</v>
          </cell>
          <cell r="B3211" t="str">
            <v>HOC CA, LLC</v>
          </cell>
          <cell r="C3211" t="str">
            <v>Oil &amp; Gas</v>
          </cell>
          <cell r="D3211" t="str">
            <v>Edison</v>
          </cell>
          <cell r="E3211" t="str">
            <v>Inland</v>
          </cell>
          <cell r="F3211" t="str">
            <v>Kern</v>
          </cell>
          <cell r="G3211" t="str">
            <v>No Pool Breakdown</v>
          </cell>
          <cell r="H3211" t="str">
            <v>Yes</v>
          </cell>
        </row>
        <row r="3212">
          <cell r="A3212" t="str">
            <v>0402906177</v>
          </cell>
          <cell r="B3212" t="str">
            <v>Vaquero Energy, Inc.</v>
          </cell>
          <cell r="C3212" t="str">
            <v>Oil &amp; Gas</v>
          </cell>
          <cell r="D3212" t="str">
            <v>Edison</v>
          </cell>
          <cell r="E3212" t="str">
            <v>Inland</v>
          </cell>
          <cell r="F3212" t="str">
            <v>Kern</v>
          </cell>
          <cell r="G3212" t="str">
            <v>No Pool Breakdown</v>
          </cell>
          <cell r="H3212" t="str">
            <v>Yes</v>
          </cell>
        </row>
        <row r="3213">
          <cell r="A3213" t="str">
            <v>0402906184</v>
          </cell>
          <cell r="B3213" t="str">
            <v>Naftex Operating Company</v>
          </cell>
          <cell r="C3213" t="str">
            <v>Cyclic Steam</v>
          </cell>
          <cell r="D3213" t="str">
            <v>Edison</v>
          </cell>
          <cell r="E3213" t="str">
            <v>Inland</v>
          </cell>
          <cell r="F3213" t="str">
            <v>Kern</v>
          </cell>
          <cell r="G3213" t="str">
            <v>No Pool Breakdown</v>
          </cell>
          <cell r="H3213" t="str">
            <v>No</v>
          </cell>
        </row>
        <row r="3214">
          <cell r="A3214" t="str">
            <v>0402906185</v>
          </cell>
          <cell r="B3214" t="str">
            <v>Naftex Operating Company</v>
          </cell>
          <cell r="C3214" t="str">
            <v>Cyclic Steam</v>
          </cell>
          <cell r="D3214" t="str">
            <v>Edison</v>
          </cell>
          <cell r="E3214" t="str">
            <v>Inland</v>
          </cell>
          <cell r="F3214" t="str">
            <v>Kern</v>
          </cell>
          <cell r="G3214" t="str">
            <v>No Pool Breakdown</v>
          </cell>
          <cell r="H3214" t="str">
            <v>No</v>
          </cell>
        </row>
        <row r="3215">
          <cell r="A3215" t="str">
            <v>0402906189</v>
          </cell>
          <cell r="B3215" t="str">
            <v>Naftex Operating Company</v>
          </cell>
          <cell r="C3215" t="str">
            <v>Cyclic Steam</v>
          </cell>
          <cell r="D3215" t="str">
            <v>Edison</v>
          </cell>
          <cell r="E3215" t="str">
            <v>Inland</v>
          </cell>
          <cell r="F3215" t="str">
            <v>Kern</v>
          </cell>
          <cell r="G3215" t="str">
            <v>No Pool Breakdown</v>
          </cell>
          <cell r="H3215" t="str">
            <v>No</v>
          </cell>
        </row>
        <row r="3216">
          <cell r="A3216" t="str">
            <v>0402906191</v>
          </cell>
          <cell r="B3216" t="str">
            <v>Naftex Operating Company</v>
          </cell>
          <cell r="C3216" t="str">
            <v>Cyclic Steam</v>
          </cell>
          <cell r="D3216" t="str">
            <v>Edison</v>
          </cell>
          <cell r="E3216" t="str">
            <v>Inland</v>
          </cell>
          <cell r="F3216" t="str">
            <v>Kern</v>
          </cell>
          <cell r="G3216" t="str">
            <v>No Pool Breakdown</v>
          </cell>
          <cell r="H3216" t="str">
            <v>No</v>
          </cell>
        </row>
        <row r="3217">
          <cell r="A3217" t="str">
            <v>0402906194</v>
          </cell>
          <cell r="B3217" t="str">
            <v>Naftex Operating Company</v>
          </cell>
          <cell r="C3217" t="str">
            <v>Cyclic Steam</v>
          </cell>
          <cell r="D3217" t="str">
            <v>Edison</v>
          </cell>
          <cell r="E3217" t="str">
            <v>Inland</v>
          </cell>
          <cell r="F3217" t="str">
            <v>Kern</v>
          </cell>
          <cell r="G3217" t="str">
            <v>No Pool Breakdown</v>
          </cell>
          <cell r="H3217" t="str">
            <v>No</v>
          </cell>
        </row>
        <row r="3218">
          <cell r="A3218" t="str">
            <v>0402906195</v>
          </cell>
          <cell r="B3218" t="str">
            <v>Naftex Operating Company</v>
          </cell>
          <cell r="C3218" t="str">
            <v>Cyclic Steam</v>
          </cell>
          <cell r="D3218" t="str">
            <v>Edison</v>
          </cell>
          <cell r="E3218" t="str">
            <v>Inland</v>
          </cell>
          <cell r="F3218" t="str">
            <v>Kern</v>
          </cell>
          <cell r="G3218" t="str">
            <v>No Pool Breakdown</v>
          </cell>
          <cell r="H3218" t="str">
            <v>No</v>
          </cell>
        </row>
        <row r="3219">
          <cell r="A3219" t="str">
            <v>0402906197</v>
          </cell>
          <cell r="B3219" t="str">
            <v>Naftex Operating Company</v>
          </cell>
          <cell r="C3219" t="str">
            <v>Cyclic Steam</v>
          </cell>
          <cell r="D3219" t="str">
            <v>Edison</v>
          </cell>
          <cell r="E3219" t="str">
            <v>Inland</v>
          </cell>
          <cell r="F3219" t="str">
            <v>Kern</v>
          </cell>
          <cell r="G3219" t="str">
            <v>No Pool Breakdown</v>
          </cell>
          <cell r="H3219" t="str">
            <v>No</v>
          </cell>
        </row>
        <row r="3220">
          <cell r="A3220" t="str">
            <v>0402906199</v>
          </cell>
          <cell r="B3220" t="str">
            <v>Naftex Operating Company</v>
          </cell>
          <cell r="C3220" t="str">
            <v>Cyclic Steam</v>
          </cell>
          <cell r="D3220" t="str">
            <v>Edison</v>
          </cell>
          <cell r="E3220" t="str">
            <v>Inland</v>
          </cell>
          <cell r="F3220" t="str">
            <v>Kern</v>
          </cell>
          <cell r="G3220" t="str">
            <v>No Pool Breakdown</v>
          </cell>
          <cell r="H3220" t="str">
            <v>No</v>
          </cell>
        </row>
        <row r="3221">
          <cell r="A3221" t="str">
            <v>0402906202</v>
          </cell>
          <cell r="B3221" t="str">
            <v>Naftex Operating Company</v>
          </cell>
          <cell r="C3221" t="str">
            <v>Oil &amp; Gas</v>
          </cell>
          <cell r="D3221" t="str">
            <v>Edison</v>
          </cell>
          <cell r="E3221" t="str">
            <v>Inland</v>
          </cell>
          <cell r="F3221" t="str">
            <v>Kern</v>
          </cell>
          <cell r="G3221" t="str">
            <v>No Pool Breakdown</v>
          </cell>
          <cell r="H3221" t="str">
            <v>No</v>
          </cell>
        </row>
        <row r="3222">
          <cell r="A3222" t="str">
            <v>0402906208</v>
          </cell>
          <cell r="B3222" t="str">
            <v>Ballard Oil Inc.</v>
          </cell>
          <cell r="C3222" t="str">
            <v>Oil &amp; Gas</v>
          </cell>
          <cell r="D3222" t="str">
            <v>Edison</v>
          </cell>
          <cell r="E3222" t="str">
            <v>Inland</v>
          </cell>
          <cell r="F3222" t="str">
            <v>Kern</v>
          </cell>
          <cell r="G3222" t="str">
            <v>No Pool Breakdown</v>
          </cell>
          <cell r="H3222" t="str">
            <v>No</v>
          </cell>
        </row>
        <row r="3223">
          <cell r="A3223" t="str">
            <v>0402906209</v>
          </cell>
          <cell r="B3223" t="str">
            <v>Ballard Oil Inc.</v>
          </cell>
          <cell r="C3223" t="str">
            <v>Oil &amp; Gas</v>
          </cell>
          <cell r="D3223" t="str">
            <v>Edison</v>
          </cell>
          <cell r="E3223" t="str">
            <v>Inland</v>
          </cell>
          <cell r="F3223" t="str">
            <v>Kern</v>
          </cell>
          <cell r="G3223" t="str">
            <v>No Pool Breakdown</v>
          </cell>
          <cell r="H3223" t="str">
            <v>No</v>
          </cell>
        </row>
        <row r="3224">
          <cell r="A3224" t="str">
            <v>0402906210</v>
          </cell>
          <cell r="B3224" t="str">
            <v>Ballard Oil Inc.</v>
          </cell>
          <cell r="C3224" t="str">
            <v>Oil &amp; Gas</v>
          </cell>
          <cell r="D3224" t="str">
            <v>Edison</v>
          </cell>
          <cell r="E3224" t="str">
            <v>Inland</v>
          </cell>
          <cell r="F3224" t="str">
            <v>Kern</v>
          </cell>
          <cell r="G3224" t="str">
            <v>No Pool Breakdown</v>
          </cell>
          <cell r="H3224" t="str">
            <v>No</v>
          </cell>
        </row>
        <row r="3225">
          <cell r="A3225" t="str">
            <v>0402906211</v>
          </cell>
          <cell r="B3225" t="str">
            <v>Ballard Oil Inc.</v>
          </cell>
          <cell r="C3225" t="str">
            <v>Oil &amp; Gas</v>
          </cell>
          <cell r="D3225" t="str">
            <v>Edison</v>
          </cell>
          <cell r="E3225" t="str">
            <v>Inland</v>
          </cell>
          <cell r="F3225" t="str">
            <v>Kern</v>
          </cell>
          <cell r="G3225" t="str">
            <v>No Pool Breakdown</v>
          </cell>
          <cell r="H3225" t="str">
            <v>Yes</v>
          </cell>
        </row>
        <row r="3226">
          <cell r="A3226" t="str">
            <v>0402906212</v>
          </cell>
          <cell r="B3226" t="str">
            <v>Ballard Oil Inc.</v>
          </cell>
          <cell r="C3226" t="str">
            <v>Oil &amp; Gas</v>
          </cell>
          <cell r="D3226" t="str">
            <v>Edison</v>
          </cell>
          <cell r="E3226" t="str">
            <v>Inland</v>
          </cell>
          <cell r="F3226" t="str">
            <v>Kern</v>
          </cell>
          <cell r="G3226" t="str">
            <v>No Pool Breakdown</v>
          </cell>
          <cell r="H3226" t="str">
            <v>No</v>
          </cell>
        </row>
        <row r="3227">
          <cell r="A3227" t="str">
            <v>0402906213</v>
          </cell>
          <cell r="B3227" t="str">
            <v>Ballard Oil Inc.</v>
          </cell>
          <cell r="C3227" t="str">
            <v>Oil &amp; Gas</v>
          </cell>
          <cell r="D3227" t="str">
            <v>Edison</v>
          </cell>
          <cell r="E3227" t="str">
            <v>Inland</v>
          </cell>
          <cell r="F3227" t="str">
            <v>Kern</v>
          </cell>
          <cell r="G3227" t="str">
            <v>No Pool Breakdown</v>
          </cell>
          <cell r="H3227" t="str">
            <v>Yes</v>
          </cell>
        </row>
        <row r="3228">
          <cell r="A3228" t="str">
            <v>0402906214</v>
          </cell>
          <cell r="B3228" t="str">
            <v>Ballard Oil Inc.</v>
          </cell>
          <cell r="C3228" t="str">
            <v>Oil &amp; Gas</v>
          </cell>
          <cell r="D3228" t="str">
            <v>Edison</v>
          </cell>
          <cell r="E3228" t="str">
            <v>Inland</v>
          </cell>
          <cell r="F3228" t="str">
            <v>Kern</v>
          </cell>
          <cell r="G3228" t="str">
            <v>No Pool Breakdown</v>
          </cell>
          <cell r="H3228" t="str">
            <v>No</v>
          </cell>
        </row>
        <row r="3229">
          <cell r="A3229" t="str">
            <v>0402906215</v>
          </cell>
          <cell r="B3229" t="str">
            <v>Ballard Oil Inc.</v>
          </cell>
          <cell r="C3229" t="str">
            <v>Oil &amp; Gas</v>
          </cell>
          <cell r="D3229" t="str">
            <v>Edison</v>
          </cell>
          <cell r="E3229" t="str">
            <v>Inland</v>
          </cell>
          <cell r="F3229" t="str">
            <v>Kern</v>
          </cell>
          <cell r="G3229" t="str">
            <v>No Pool Breakdown</v>
          </cell>
          <cell r="H3229" t="str">
            <v>No</v>
          </cell>
        </row>
        <row r="3230">
          <cell r="A3230" t="str">
            <v>0402906216</v>
          </cell>
          <cell r="B3230" t="str">
            <v>Ballard Oil Inc.</v>
          </cell>
          <cell r="C3230" t="str">
            <v>Oil &amp; Gas</v>
          </cell>
          <cell r="D3230" t="str">
            <v>Edison</v>
          </cell>
          <cell r="E3230" t="str">
            <v>Inland</v>
          </cell>
          <cell r="F3230" t="str">
            <v>Kern</v>
          </cell>
          <cell r="G3230" t="str">
            <v>No Pool Breakdown</v>
          </cell>
          <cell r="H3230" t="str">
            <v>No</v>
          </cell>
        </row>
        <row r="3231">
          <cell r="A3231" t="str">
            <v>0402906226</v>
          </cell>
          <cell r="B3231" t="str">
            <v>Ballard Oil Inc.</v>
          </cell>
          <cell r="C3231" t="str">
            <v>Oil &amp; Gas</v>
          </cell>
          <cell r="D3231" t="str">
            <v>Edison</v>
          </cell>
          <cell r="E3231" t="str">
            <v>Inland</v>
          </cell>
          <cell r="F3231" t="str">
            <v>Kern</v>
          </cell>
          <cell r="G3231" t="str">
            <v>No Pool Breakdown</v>
          </cell>
          <cell r="H3231" t="str">
            <v>No</v>
          </cell>
        </row>
        <row r="3232">
          <cell r="A3232" t="str">
            <v>0402906229</v>
          </cell>
          <cell r="B3232" t="str">
            <v>Ballard Oil Inc.</v>
          </cell>
          <cell r="C3232" t="str">
            <v>Water Disposal</v>
          </cell>
          <cell r="D3232" t="str">
            <v>Edison</v>
          </cell>
          <cell r="E3232" t="str">
            <v>Inland</v>
          </cell>
          <cell r="F3232" t="str">
            <v>Kern</v>
          </cell>
          <cell r="G3232" t="str">
            <v>Schist, No Pool Breakdown</v>
          </cell>
          <cell r="H3232" t="str">
            <v>No</v>
          </cell>
        </row>
        <row r="3233">
          <cell r="A3233" t="str">
            <v>0402906230</v>
          </cell>
          <cell r="B3233" t="str">
            <v>Ballard Oil Inc.</v>
          </cell>
          <cell r="C3233" t="str">
            <v>Water Disposal</v>
          </cell>
          <cell r="D3233" t="str">
            <v>Edison</v>
          </cell>
          <cell r="E3233" t="str">
            <v>Inland</v>
          </cell>
          <cell r="F3233" t="str">
            <v>Kern</v>
          </cell>
          <cell r="G3233" t="str">
            <v>Schist, No Pool Breakdown</v>
          </cell>
          <cell r="H3233" t="str">
            <v>No</v>
          </cell>
        </row>
        <row r="3234">
          <cell r="A3234" t="str">
            <v>0402906231</v>
          </cell>
          <cell r="B3234" t="str">
            <v>Ballard Oil Inc.</v>
          </cell>
          <cell r="C3234" t="str">
            <v>Oil &amp; Gas</v>
          </cell>
          <cell r="D3234" t="str">
            <v>Edison</v>
          </cell>
          <cell r="E3234" t="str">
            <v>Inland</v>
          </cell>
          <cell r="F3234" t="str">
            <v>Kern</v>
          </cell>
          <cell r="G3234" t="str">
            <v>No Pool Breakdown</v>
          </cell>
          <cell r="H3234" t="str">
            <v>No</v>
          </cell>
        </row>
        <row r="3235">
          <cell r="A3235" t="str">
            <v>0402906232</v>
          </cell>
          <cell r="B3235" t="str">
            <v>Harter Energy, Inc.</v>
          </cell>
          <cell r="C3235" t="str">
            <v>Oil &amp; Gas</v>
          </cell>
          <cell r="D3235" t="str">
            <v>Edison</v>
          </cell>
          <cell r="E3235" t="str">
            <v>Inland</v>
          </cell>
          <cell r="F3235" t="str">
            <v>Kern</v>
          </cell>
          <cell r="G3235" t="str">
            <v>No Pool Breakdown</v>
          </cell>
          <cell r="H3235" t="str">
            <v>No</v>
          </cell>
        </row>
        <row r="3236">
          <cell r="A3236" t="str">
            <v>0402906254</v>
          </cell>
          <cell r="B3236" t="str">
            <v>Bennett Petroleum, Inc.</v>
          </cell>
          <cell r="C3236" t="str">
            <v>Oil &amp; Gas</v>
          </cell>
          <cell r="D3236" t="str">
            <v>Edison</v>
          </cell>
          <cell r="E3236" t="str">
            <v>Inland</v>
          </cell>
          <cell r="F3236" t="str">
            <v>Kern</v>
          </cell>
          <cell r="G3236" t="str">
            <v>Chanac-Jewett</v>
          </cell>
          <cell r="H3236" t="str">
            <v>No</v>
          </cell>
        </row>
        <row r="3237">
          <cell r="A3237" t="str">
            <v>0402906256</v>
          </cell>
          <cell r="B3237" t="str">
            <v>Bennett Petroleum, Inc.</v>
          </cell>
          <cell r="C3237" t="str">
            <v>Oil &amp; Gas</v>
          </cell>
          <cell r="D3237" t="str">
            <v>Edison</v>
          </cell>
          <cell r="E3237" t="str">
            <v>Inland</v>
          </cell>
          <cell r="F3237" t="str">
            <v>Kern</v>
          </cell>
          <cell r="G3237" t="str">
            <v>Chanac-Jewett</v>
          </cell>
          <cell r="H3237" t="str">
            <v>No</v>
          </cell>
        </row>
        <row r="3238">
          <cell r="A3238" t="str">
            <v>0402906257</v>
          </cell>
          <cell r="B3238" t="str">
            <v>Bennett Petroleum, Inc.</v>
          </cell>
          <cell r="C3238" t="str">
            <v>Oil &amp; Gas</v>
          </cell>
          <cell r="D3238" t="str">
            <v>Edison</v>
          </cell>
          <cell r="E3238" t="str">
            <v>Inland</v>
          </cell>
          <cell r="F3238" t="str">
            <v>Kern</v>
          </cell>
          <cell r="G3238" t="str">
            <v>Chanac-Jewett</v>
          </cell>
          <cell r="H3238" t="str">
            <v>No</v>
          </cell>
        </row>
        <row r="3239">
          <cell r="A3239" t="str">
            <v>0402906263</v>
          </cell>
          <cell r="B3239" t="str">
            <v>Bennett Petroleum, Inc.</v>
          </cell>
          <cell r="C3239" t="str">
            <v>Oil &amp; Gas</v>
          </cell>
          <cell r="D3239" t="str">
            <v>Edison</v>
          </cell>
          <cell r="E3239" t="str">
            <v>Inland</v>
          </cell>
          <cell r="F3239" t="str">
            <v>Kern</v>
          </cell>
          <cell r="G3239" t="str">
            <v>Chanac-Jewett</v>
          </cell>
          <cell r="H3239" t="str">
            <v>No</v>
          </cell>
        </row>
        <row r="3240">
          <cell r="A3240" t="str">
            <v>0402906268</v>
          </cell>
          <cell r="B3240" t="str">
            <v>M.T. Oil Co.</v>
          </cell>
          <cell r="C3240" t="str">
            <v>Oil &amp; Gas</v>
          </cell>
          <cell r="D3240" t="str">
            <v>Edison</v>
          </cell>
          <cell r="E3240" t="str">
            <v>Inland</v>
          </cell>
          <cell r="F3240" t="str">
            <v>Kern</v>
          </cell>
          <cell r="G3240" t="str">
            <v>No Pool Breakdown</v>
          </cell>
          <cell r="H3240" t="str">
            <v>Yes</v>
          </cell>
        </row>
        <row r="3241">
          <cell r="A3241" t="str">
            <v>0402906277</v>
          </cell>
          <cell r="B3241" t="str">
            <v>Verjill Oil Company</v>
          </cell>
          <cell r="C3241" t="str">
            <v>Oil &amp; Gas</v>
          </cell>
          <cell r="D3241" t="str">
            <v>Edison</v>
          </cell>
          <cell r="E3241" t="str">
            <v>Inland</v>
          </cell>
          <cell r="F3241" t="str">
            <v>Kern</v>
          </cell>
          <cell r="G3241" t="str">
            <v>No Pool Breakdown</v>
          </cell>
          <cell r="H3241" t="str">
            <v>No</v>
          </cell>
        </row>
        <row r="3242">
          <cell r="A3242" t="str">
            <v>0402906279</v>
          </cell>
          <cell r="B3242" t="str">
            <v>Petro Capital Resources, LLC</v>
          </cell>
          <cell r="C3242" t="str">
            <v>Oil &amp; Gas</v>
          </cell>
          <cell r="D3242" t="str">
            <v>Edison</v>
          </cell>
          <cell r="E3242" t="str">
            <v>Inland</v>
          </cell>
          <cell r="F3242" t="str">
            <v>Kern</v>
          </cell>
          <cell r="G3242" t="str">
            <v>No Pool Breakdown</v>
          </cell>
          <cell r="H3242" t="str">
            <v>No</v>
          </cell>
        </row>
        <row r="3243">
          <cell r="A3243" t="str">
            <v>0402906280</v>
          </cell>
          <cell r="B3243" t="str">
            <v>Petro Capital Resources, LLC</v>
          </cell>
          <cell r="C3243" t="str">
            <v>Oil &amp; Gas</v>
          </cell>
          <cell r="D3243" t="str">
            <v>Edison</v>
          </cell>
          <cell r="E3243" t="str">
            <v>Inland</v>
          </cell>
          <cell r="F3243" t="str">
            <v>Kern</v>
          </cell>
          <cell r="G3243" t="str">
            <v>No Pool Breakdown</v>
          </cell>
          <cell r="H3243" t="str">
            <v>Yes</v>
          </cell>
        </row>
        <row r="3244">
          <cell r="A3244" t="str">
            <v>0402906297</v>
          </cell>
          <cell r="B3244" t="str">
            <v>Kenneth Lopez and Conway Lopez</v>
          </cell>
          <cell r="C3244" t="str">
            <v>Oil &amp; Gas</v>
          </cell>
          <cell r="D3244" t="str">
            <v>Edison</v>
          </cell>
          <cell r="E3244" t="str">
            <v>Inland</v>
          </cell>
          <cell r="F3244" t="str">
            <v>Kern</v>
          </cell>
          <cell r="G3244" t="str">
            <v>No Pool Breakdown</v>
          </cell>
          <cell r="H3244" t="str">
            <v>No</v>
          </cell>
        </row>
        <row r="3245">
          <cell r="A3245" t="str">
            <v>0402906298</v>
          </cell>
          <cell r="B3245" t="str">
            <v>Kenneth Lopez and Conway Lopez</v>
          </cell>
          <cell r="C3245" t="str">
            <v>Oil &amp; Gas</v>
          </cell>
          <cell r="D3245" t="str">
            <v>Edison</v>
          </cell>
          <cell r="E3245" t="str">
            <v>Inland</v>
          </cell>
          <cell r="F3245" t="str">
            <v>Kern</v>
          </cell>
          <cell r="G3245" t="str">
            <v>No Pool Breakdown</v>
          </cell>
          <cell r="H3245" t="str">
            <v>No</v>
          </cell>
        </row>
        <row r="3246">
          <cell r="A3246" t="str">
            <v>0402906299</v>
          </cell>
          <cell r="B3246" t="str">
            <v>Kenneth Lopez and Conway Lopez</v>
          </cell>
          <cell r="C3246" t="str">
            <v>Oil &amp; Gas</v>
          </cell>
          <cell r="D3246" t="str">
            <v>Edison</v>
          </cell>
          <cell r="E3246" t="str">
            <v>Inland</v>
          </cell>
          <cell r="F3246" t="str">
            <v>Kern</v>
          </cell>
          <cell r="G3246" t="str">
            <v>No Pool Breakdown</v>
          </cell>
          <cell r="H3246" t="str">
            <v>No</v>
          </cell>
        </row>
        <row r="3247">
          <cell r="A3247" t="str">
            <v>0402906305</v>
          </cell>
          <cell r="B3247" t="str">
            <v>Sequoia Exploration, Inc.</v>
          </cell>
          <cell r="C3247" t="str">
            <v>Oil &amp; Gas</v>
          </cell>
          <cell r="D3247" t="str">
            <v>Edison</v>
          </cell>
          <cell r="E3247" t="str">
            <v>Inland</v>
          </cell>
          <cell r="F3247" t="str">
            <v>Kern</v>
          </cell>
          <cell r="G3247" t="str">
            <v>Chanac-Jewett</v>
          </cell>
          <cell r="H3247" t="str">
            <v>No</v>
          </cell>
        </row>
        <row r="3248">
          <cell r="A3248" t="str">
            <v>0402906316</v>
          </cell>
          <cell r="B3248" t="str">
            <v>Sequoia Exploration, Inc.</v>
          </cell>
          <cell r="C3248" t="str">
            <v>Oil &amp; Gas</v>
          </cell>
          <cell r="D3248" t="str">
            <v>Edison</v>
          </cell>
          <cell r="E3248" t="str">
            <v>Inland</v>
          </cell>
          <cell r="F3248" t="str">
            <v>Kern</v>
          </cell>
          <cell r="G3248" t="str">
            <v>Chanac-Jewett</v>
          </cell>
          <cell r="H3248" t="str">
            <v>No</v>
          </cell>
        </row>
        <row r="3249">
          <cell r="A3249" t="str">
            <v>0402906324</v>
          </cell>
          <cell r="B3249" t="str">
            <v>Sequoia Exploration, Inc.</v>
          </cell>
          <cell r="C3249" t="str">
            <v>Oil &amp; Gas</v>
          </cell>
          <cell r="D3249" t="str">
            <v>Edison</v>
          </cell>
          <cell r="E3249" t="str">
            <v>Inland</v>
          </cell>
          <cell r="F3249" t="str">
            <v>Kern</v>
          </cell>
          <cell r="G3249" t="str">
            <v>Chanac-Jewett</v>
          </cell>
          <cell r="H3249" t="str">
            <v>No</v>
          </cell>
        </row>
        <row r="3250">
          <cell r="A3250" t="str">
            <v>0402906328</v>
          </cell>
          <cell r="B3250" t="str">
            <v>Sequoia Exploration, Inc.</v>
          </cell>
          <cell r="C3250" t="str">
            <v>Oil &amp; Gas</v>
          </cell>
          <cell r="D3250" t="str">
            <v>Edison</v>
          </cell>
          <cell r="E3250" t="str">
            <v>Inland</v>
          </cell>
          <cell r="F3250" t="str">
            <v>Kern</v>
          </cell>
          <cell r="G3250" t="str">
            <v>Pyramid Hill-Vedder</v>
          </cell>
          <cell r="H3250" t="str">
            <v>No</v>
          </cell>
        </row>
        <row r="3251">
          <cell r="A3251" t="str">
            <v>0402906332</v>
          </cell>
          <cell r="B3251" t="str">
            <v>Sequoia Exploration, Inc.</v>
          </cell>
          <cell r="C3251" t="str">
            <v>Oil &amp; Gas</v>
          </cell>
          <cell r="D3251" t="str">
            <v>Edison</v>
          </cell>
          <cell r="E3251" t="str">
            <v>Inland</v>
          </cell>
          <cell r="F3251" t="str">
            <v>Kern</v>
          </cell>
          <cell r="G3251" t="str">
            <v>Chanac-Jewett</v>
          </cell>
          <cell r="H3251" t="str">
            <v>No</v>
          </cell>
        </row>
        <row r="3252">
          <cell r="A3252" t="str">
            <v>0402906365</v>
          </cell>
          <cell r="B3252" t="str">
            <v>Redbank Oil Co.</v>
          </cell>
          <cell r="C3252" t="str">
            <v>Oil &amp; Gas</v>
          </cell>
          <cell r="D3252" t="str">
            <v>Edison</v>
          </cell>
          <cell r="E3252" t="str">
            <v>Inland</v>
          </cell>
          <cell r="F3252" t="str">
            <v>Kern</v>
          </cell>
          <cell r="G3252" t="str">
            <v>No Pool Breakdown</v>
          </cell>
          <cell r="H3252" t="str">
            <v>Yes</v>
          </cell>
        </row>
        <row r="3253">
          <cell r="A3253" t="str">
            <v>0402906386</v>
          </cell>
          <cell r="B3253" t="str">
            <v>Naftex Operating Company</v>
          </cell>
          <cell r="C3253" t="str">
            <v>Water Disposal</v>
          </cell>
          <cell r="D3253" t="str">
            <v>Edison</v>
          </cell>
          <cell r="E3253" t="str">
            <v>Inland</v>
          </cell>
          <cell r="F3253" t="str">
            <v>Kern</v>
          </cell>
          <cell r="G3253" t="str">
            <v>Santa Margarita, No Pool Breakdown</v>
          </cell>
          <cell r="H3253" t="str">
            <v>Yes</v>
          </cell>
        </row>
        <row r="3254">
          <cell r="A3254" t="str">
            <v>0402906387</v>
          </cell>
          <cell r="B3254" t="str">
            <v>Naftex Operating Company</v>
          </cell>
          <cell r="C3254" t="str">
            <v>Oil &amp; Gas</v>
          </cell>
          <cell r="D3254" t="str">
            <v>Edison</v>
          </cell>
          <cell r="E3254" t="str">
            <v>Inland</v>
          </cell>
          <cell r="F3254" t="str">
            <v>Kern</v>
          </cell>
          <cell r="G3254" t="str">
            <v>No Pool Breakdown</v>
          </cell>
          <cell r="H3254" t="str">
            <v>Yes</v>
          </cell>
        </row>
        <row r="3255">
          <cell r="A3255" t="str">
            <v>0402906410</v>
          </cell>
          <cell r="B3255" t="str">
            <v>Sequoia Exploration, Inc.</v>
          </cell>
          <cell r="C3255" t="str">
            <v>Oil &amp; Gas</v>
          </cell>
          <cell r="D3255" t="str">
            <v>Edison</v>
          </cell>
          <cell r="E3255" t="str">
            <v>Inland</v>
          </cell>
          <cell r="F3255" t="str">
            <v>Kern</v>
          </cell>
          <cell r="G3255" t="str">
            <v>No Pool Breakdown</v>
          </cell>
          <cell r="H3255" t="str">
            <v>No</v>
          </cell>
        </row>
        <row r="3256">
          <cell r="A3256" t="str">
            <v>0402906412</v>
          </cell>
          <cell r="B3256" t="str">
            <v>Sequoia Exploration, Inc.</v>
          </cell>
          <cell r="C3256" t="str">
            <v>Oil &amp; Gas</v>
          </cell>
          <cell r="D3256" t="str">
            <v>Edison</v>
          </cell>
          <cell r="E3256" t="str">
            <v>Inland</v>
          </cell>
          <cell r="F3256" t="str">
            <v>Kern</v>
          </cell>
          <cell r="G3256" t="str">
            <v>No Pool Breakdown</v>
          </cell>
          <cell r="H3256" t="str">
            <v>No</v>
          </cell>
        </row>
        <row r="3257">
          <cell r="A3257" t="str">
            <v>0402906418</v>
          </cell>
          <cell r="B3257" t="str">
            <v>Sequoia Exploration, Inc.</v>
          </cell>
          <cell r="C3257" t="str">
            <v>Oil &amp; Gas</v>
          </cell>
          <cell r="D3257" t="str">
            <v>Edison</v>
          </cell>
          <cell r="E3257" t="str">
            <v>Inland</v>
          </cell>
          <cell r="F3257" t="str">
            <v>Kern</v>
          </cell>
          <cell r="G3257" t="str">
            <v>No Pool Breakdown</v>
          </cell>
          <cell r="H3257" t="str">
            <v>No</v>
          </cell>
        </row>
        <row r="3258">
          <cell r="A3258" t="str">
            <v>0402906447</v>
          </cell>
          <cell r="B3258" t="str">
            <v>Sequoia Exploration, Inc.</v>
          </cell>
          <cell r="C3258" t="str">
            <v>Oil &amp; Gas</v>
          </cell>
          <cell r="D3258" t="str">
            <v>Edison</v>
          </cell>
          <cell r="E3258" t="str">
            <v>Inland</v>
          </cell>
          <cell r="F3258" t="str">
            <v>Kern</v>
          </cell>
          <cell r="G3258" t="str">
            <v>Pyramid Hill-Vedder</v>
          </cell>
          <cell r="H3258" t="str">
            <v>No</v>
          </cell>
        </row>
        <row r="3259">
          <cell r="A3259" t="str">
            <v>0402906448</v>
          </cell>
          <cell r="B3259" t="str">
            <v>Sequoia Exploration, Inc.</v>
          </cell>
          <cell r="C3259" t="str">
            <v>Oil &amp; Gas</v>
          </cell>
          <cell r="D3259" t="str">
            <v>Edison</v>
          </cell>
          <cell r="E3259" t="str">
            <v>Inland</v>
          </cell>
          <cell r="F3259" t="str">
            <v>Kern</v>
          </cell>
          <cell r="G3259" t="str">
            <v>Chanac-Jewett</v>
          </cell>
          <cell r="H3259" t="str">
            <v>No</v>
          </cell>
        </row>
        <row r="3260">
          <cell r="A3260" t="str">
            <v>0402906461</v>
          </cell>
          <cell r="B3260" t="str">
            <v>Sequoia Exploration, Inc.</v>
          </cell>
          <cell r="C3260" t="str">
            <v>Oil &amp; Gas</v>
          </cell>
          <cell r="D3260" t="str">
            <v>Edison</v>
          </cell>
          <cell r="E3260" t="str">
            <v>Inland</v>
          </cell>
          <cell r="F3260" t="str">
            <v>Kern</v>
          </cell>
          <cell r="G3260" t="str">
            <v>Chanac-Jewett</v>
          </cell>
          <cell r="H3260" t="str">
            <v>No</v>
          </cell>
        </row>
        <row r="3261">
          <cell r="A3261" t="str">
            <v>0402906467</v>
          </cell>
          <cell r="B3261" t="str">
            <v>Verjill Oil Company</v>
          </cell>
          <cell r="C3261" t="str">
            <v>Oil &amp; Gas</v>
          </cell>
          <cell r="D3261" t="str">
            <v>Edison</v>
          </cell>
          <cell r="E3261" t="str">
            <v>Inland</v>
          </cell>
          <cell r="F3261" t="str">
            <v>Kern</v>
          </cell>
          <cell r="G3261" t="str">
            <v>No Pool Breakdown</v>
          </cell>
          <cell r="H3261" t="str">
            <v>No</v>
          </cell>
        </row>
        <row r="3262">
          <cell r="A3262" t="str">
            <v>0402906499</v>
          </cell>
          <cell r="B3262" t="str">
            <v>Verjill Oil Company</v>
          </cell>
          <cell r="C3262" t="str">
            <v>Oil &amp; Gas</v>
          </cell>
          <cell r="D3262" t="str">
            <v>Edison</v>
          </cell>
          <cell r="E3262" t="str">
            <v>Inland</v>
          </cell>
          <cell r="F3262" t="str">
            <v>Kern</v>
          </cell>
          <cell r="G3262" t="str">
            <v>No Pool Breakdown</v>
          </cell>
          <cell r="H3262" t="str">
            <v>No</v>
          </cell>
        </row>
        <row r="3263">
          <cell r="A3263" t="str">
            <v>0402906501</v>
          </cell>
          <cell r="B3263" t="str">
            <v>Verjill Oil Company</v>
          </cell>
          <cell r="C3263" t="str">
            <v>Oil &amp; Gas</v>
          </cell>
          <cell r="D3263" t="str">
            <v>Edison</v>
          </cell>
          <cell r="E3263" t="str">
            <v>Inland</v>
          </cell>
          <cell r="F3263" t="str">
            <v>Kern</v>
          </cell>
          <cell r="G3263" t="str">
            <v>No Pool Breakdown</v>
          </cell>
          <cell r="H3263" t="str">
            <v>No</v>
          </cell>
        </row>
        <row r="3264">
          <cell r="A3264" t="str">
            <v>0402906548</v>
          </cell>
          <cell r="B3264" t="str">
            <v>Premier Pumping Unit Services, Inc.</v>
          </cell>
          <cell r="C3264" t="str">
            <v>Oil &amp; Gas</v>
          </cell>
          <cell r="D3264" t="str">
            <v>Edison</v>
          </cell>
          <cell r="E3264" t="str">
            <v>Inland</v>
          </cell>
          <cell r="F3264" t="str">
            <v>Kern</v>
          </cell>
          <cell r="G3264" t="str">
            <v>No Pool Breakdown</v>
          </cell>
          <cell r="H3264" t="str">
            <v>No</v>
          </cell>
        </row>
        <row r="3265">
          <cell r="A3265" t="str">
            <v>0402906550</v>
          </cell>
          <cell r="B3265" t="str">
            <v>Caballero Operations LLC</v>
          </cell>
          <cell r="C3265" t="str">
            <v>Oil &amp; Gas</v>
          </cell>
          <cell r="D3265" t="str">
            <v>Edison</v>
          </cell>
          <cell r="E3265" t="str">
            <v>Inland</v>
          </cell>
          <cell r="F3265" t="str">
            <v>Kern</v>
          </cell>
          <cell r="G3265" t="str">
            <v>No Pool Breakdown</v>
          </cell>
          <cell r="H3265" t="str">
            <v>No</v>
          </cell>
        </row>
        <row r="3266">
          <cell r="A3266" t="str">
            <v>0402906552</v>
          </cell>
          <cell r="B3266" t="str">
            <v>Sequoia Exploration, Inc.</v>
          </cell>
          <cell r="C3266" t="str">
            <v>Oil &amp; Gas</v>
          </cell>
          <cell r="D3266" t="str">
            <v>Edison</v>
          </cell>
          <cell r="E3266" t="str">
            <v>Inland</v>
          </cell>
          <cell r="F3266" t="str">
            <v>Kern</v>
          </cell>
          <cell r="G3266" t="str">
            <v>No Pool Breakdown</v>
          </cell>
          <cell r="H3266" t="str">
            <v>No</v>
          </cell>
        </row>
        <row r="3267">
          <cell r="A3267" t="str">
            <v>0402906553</v>
          </cell>
          <cell r="B3267" t="str">
            <v>Edison Beneficial Reuse</v>
          </cell>
          <cell r="C3267" t="str">
            <v>Oil &amp; Gas</v>
          </cell>
          <cell r="D3267" t="str">
            <v>Edison</v>
          </cell>
          <cell r="E3267" t="str">
            <v>Inland</v>
          </cell>
          <cell r="F3267" t="str">
            <v>Kern</v>
          </cell>
          <cell r="G3267" t="str">
            <v>Vedder, Pyramid Hill, No Pool Breakdown</v>
          </cell>
          <cell r="H3267" t="str">
            <v>No</v>
          </cell>
        </row>
        <row r="3268">
          <cell r="A3268" t="str">
            <v>0402906554</v>
          </cell>
          <cell r="B3268" t="str">
            <v>Edison Beneficial Reuse</v>
          </cell>
          <cell r="C3268" t="str">
            <v>Oil &amp; Gas</v>
          </cell>
          <cell r="D3268" t="str">
            <v>Edison</v>
          </cell>
          <cell r="E3268" t="str">
            <v>Inland</v>
          </cell>
          <cell r="F3268" t="str">
            <v>Kern</v>
          </cell>
          <cell r="G3268" t="str">
            <v>No Pool Breakdown</v>
          </cell>
          <cell r="H3268" t="str">
            <v>No</v>
          </cell>
        </row>
        <row r="3269">
          <cell r="A3269" t="str">
            <v>0402906558</v>
          </cell>
          <cell r="B3269" t="str">
            <v>Edison Beneficial Reuse</v>
          </cell>
          <cell r="C3269" t="str">
            <v>Oil &amp; Gas</v>
          </cell>
          <cell r="D3269" t="str">
            <v>Edison</v>
          </cell>
          <cell r="E3269" t="str">
            <v>Inland</v>
          </cell>
          <cell r="F3269" t="str">
            <v>Kern</v>
          </cell>
          <cell r="G3269" t="str">
            <v>No Pool Breakdown</v>
          </cell>
          <cell r="H3269" t="str">
            <v>No</v>
          </cell>
        </row>
        <row r="3270">
          <cell r="A3270" t="str">
            <v>0402906559</v>
          </cell>
          <cell r="B3270" t="str">
            <v>Edison Beneficial Reuse</v>
          </cell>
          <cell r="C3270" t="str">
            <v>Oil &amp; Gas</v>
          </cell>
          <cell r="D3270" t="str">
            <v>Edison</v>
          </cell>
          <cell r="E3270" t="str">
            <v>Inland</v>
          </cell>
          <cell r="F3270" t="str">
            <v>Kern</v>
          </cell>
          <cell r="G3270" t="str">
            <v>No Pool Breakdown</v>
          </cell>
          <cell r="H3270" t="str">
            <v>No</v>
          </cell>
        </row>
        <row r="3271">
          <cell r="A3271" t="str">
            <v>0402906561</v>
          </cell>
          <cell r="B3271" t="str">
            <v>Edison Beneficial Reuse</v>
          </cell>
          <cell r="C3271" t="str">
            <v>Oil &amp; Gas</v>
          </cell>
          <cell r="D3271" t="str">
            <v>Edison</v>
          </cell>
          <cell r="E3271" t="str">
            <v>Inland</v>
          </cell>
          <cell r="F3271" t="str">
            <v>Kern</v>
          </cell>
          <cell r="G3271" t="str">
            <v>No Pool Breakdown</v>
          </cell>
          <cell r="H3271" t="str">
            <v>No</v>
          </cell>
        </row>
        <row r="3272">
          <cell r="A3272" t="str">
            <v>0402906563</v>
          </cell>
          <cell r="B3272" t="str">
            <v>Edison Beneficial Reuse</v>
          </cell>
          <cell r="C3272" t="str">
            <v>Oil &amp; Gas</v>
          </cell>
          <cell r="D3272" t="str">
            <v>Edison</v>
          </cell>
          <cell r="E3272" t="str">
            <v>Inland</v>
          </cell>
          <cell r="F3272" t="str">
            <v>Kern</v>
          </cell>
          <cell r="G3272" t="str">
            <v>No Pool Breakdown</v>
          </cell>
          <cell r="H3272" t="str">
            <v>No</v>
          </cell>
        </row>
        <row r="3273">
          <cell r="A3273" t="str">
            <v>0402906564</v>
          </cell>
          <cell r="B3273" t="str">
            <v>Edison Beneficial Reuse</v>
          </cell>
          <cell r="C3273" t="str">
            <v>Oil &amp; Gas</v>
          </cell>
          <cell r="D3273" t="str">
            <v>Edison</v>
          </cell>
          <cell r="E3273" t="str">
            <v>Inland</v>
          </cell>
          <cell r="F3273" t="str">
            <v>Kern</v>
          </cell>
          <cell r="G3273" t="str">
            <v>Vedder, No Pool Breakdown</v>
          </cell>
          <cell r="H3273" t="str">
            <v>No</v>
          </cell>
        </row>
        <row r="3274">
          <cell r="A3274" t="str">
            <v>0402906578</v>
          </cell>
          <cell r="B3274" t="str">
            <v>Redbank Oil Co.</v>
          </cell>
          <cell r="C3274" t="str">
            <v>Oil &amp; Gas</v>
          </cell>
          <cell r="D3274" t="str">
            <v>Edison</v>
          </cell>
          <cell r="E3274" t="str">
            <v>Inland</v>
          </cell>
          <cell r="F3274" t="str">
            <v>Kern</v>
          </cell>
          <cell r="G3274" t="str">
            <v>No Pool Breakdown</v>
          </cell>
          <cell r="H3274" t="str">
            <v>No</v>
          </cell>
        </row>
        <row r="3275">
          <cell r="A3275" t="str">
            <v>0402906579</v>
          </cell>
          <cell r="B3275" t="str">
            <v>Redbank Oil Co.</v>
          </cell>
          <cell r="C3275" t="str">
            <v>Oil &amp; Gas</v>
          </cell>
          <cell r="D3275" t="str">
            <v>Edison</v>
          </cell>
          <cell r="E3275" t="str">
            <v>Inland</v>
          </cell>
          <cell r="F3275" t="str">
            <v>Kern</v>
          </cell>
          <cell r="G3275" t="str">
            <v>No Pool Breakdown</v>
          </cell>
          <cell r="H3275" t="str">
            <v>Yes</v>
          </cell>
        </row>
        <row r="3276">
          <cell r="A3276" t="str">
            <v>0402906595</v>
          </cell>
          <cell r="B3276" t="str">
            <v>Petro-Lud, Inc.</v>
          </cell>
          <cell r="C3276" t="str">
            <v>Oil &amp; Gas</v>
          </cell>
          <cell r="D3276" t="str">
            <v>Edison</v>
          </cell>
          <cell r="E3276" t="str">
            <v>Inland</v>
          </cell>
          <cell r="F3276" t="str">
            <v>Kern</v>
          </cell>
          <cell r="G3276" t="str">
            <v>No Pool Breakdown</v>
          </cell>
          <cell r="H3276" t="str">
            <v>No</v>
          </cell>
        </row>
        <row r="3277">
          <cell r="A3277" t="str">
            <v>0402906600</v>
          </cell>
          <cell r="B3277" t="str">
            <v>Petro-Lud, Inc.</v>
          </cell>
          <cell r="C3277" t="str">
            <v>Oil &amp; Gas</v>
          </cell>
          <cell r="D3277" t="str">
            <v>Edison</v>
          </cell>
          <cell r="E3277" t="str">
            <v>Inland</v>
          </cell>
          <cell r="F3277" t="str">
            <v>Kern</v>
          </cell>
          <cell r="G3277" t="str">
            <v>No Pool Breakdown</v>
          </cell>
          <cell r="H3277" t="str">
            <v>No</v>
          </cell>
        </row>
        <row r="3278">
          <cell r="A3278" t="str">
            <v>0402906644</v>
          </cell>
          <cell r="B3278" t="str">
            <v>Redbank Oil Co.</v>
          </cell>
          <cell r="C3278" t="str">
            <v>Water Disposal</v>
          </cell>
          <cell r="D3278" t="str">
            <v>Edison</v>
          </cell>
          <cell r="E3278" t="str">
            <v>Inland</v>
          </cell>
          <cell r="F3278" t="str">
            <v>Kern</v>
          </cell>
          <cell r="G3278" t="str">
            <v>Santa Margarita, No Pool Breakdown</v>
          </cell>
          <cell r="H3278" t="str">
            <v>No</v>
          </cell>
        </row>
        <row r="3279">
          <cell r="A3279" t="str">
            <v>0402906662</v>
          </cell>
          <cell r="B3279" t="str">
            <v>Sequoia Exploration, Inc.</v>
          </cell>
          <cell r="C3279" t="str">
            <v>Oil &amp; Gas</v>
          </cell>
          <cell r="D3279" t="str">
            <v>Edison</v>
          </cell>
          <cell r="E3279" t="str">
            <v>Inland</v>
          </cell>
          <cell r="F3279" t="str">
            <v>Kern</v>
          </cell>
          <cell r="G3279" t="str">
            <v>Chanac-Jewett</v>
          </cell>
          <cell r="H3279" t="str">
            <v>No</v>
          </cell>
        </row>
        <row r="3280">
          <cell r="A3280" t="str">
            <v>0402906663</v>
          </cell>
          <cell r="B3280" t="str">
            <v>Sequoia Exploration, Inc.</v>
          </cell>
          <cell r="C3280" t="str">
            <v>Oil &amp; Gas</v>
          </cell>
          <cell r="D3280" t="str">
            <v>Edison</v>
          </cell>
          <cell r="E3280" t="str">
            <v>Inland</v>
          </cell>
          <cell r="F3280" t="str">
            <v>Kern</v>
          </cell>
          <cell r="G3280" t="str">
            <v>Chanac-Jewett</v>
          </cell>
          <cell r="H3280" t="str">
            <v>No</v>
          </cell>
        </row>
        <row r="3281">
          <cell r="A3281" t="str">
            <v>0402906739</v>
          </cell>
          <cell r="B3281" t="str">
            <v>Griffin Resources, LLC</v>
          </cell>
          <cell r="C3281" t="str">
            <v>Water Disposal</v>
          </cell>
          <cell r="D3281" t="str">
            <v>Fruitvale</v>
          </cell>
          <cell r="E3281" t="str">
            <v>Inland</v>
          </cell>
          <cell r="F3281" t="str">
            <v>Kern</v>
          </cell>
          <cell r="G3281" t="str">
            <v>No Pool Breakdown, Etchegoin-Chanac</v>
          </cell>
          <cell r="H3281" t="str">
            <v>No</v>
          </cell>
        </row>
        <row r="3282">
          <cell r="A3282" t="str">
            <v>0402906740</v>
          </cell>
          <cell r="B3282" t="str">
            <v>Griffin Resources, LLC</v>
          </cell>
          <cell r="C3282" t="str">
            <v>Oil &amp; Gas</v>
          </cell>
          <cell r="D3282" t="str">
            <v>Fruitvale</v>
          </cell>
          <cell r="E3282" t="str">
            <v>Inland</v>
          </cell>
          <cell r="F3282" t="str">
            <v>Kern</v>
          </cell>
          <cell r="G3282" t="str">
            <v>No Pool Breakdown</v>
          </cell>
          <cell r="H3282" t="str">
            <v>No</v>
          </cell>
        </row>
        <row r="3283">
          <cell r="A3283" t="str">
            <v>0402906762</v>
          </cell>
          <cell r="B3283" t="str">
            <v>E &amp; B Natural Resources Management Corporation</v>
          </cell>
          <cell r="C3283" t="str">
            <v>Water Disposal</v>
          </cell>
          <cell r="D3283" t="str">
            <v>Fruitvale</v>
          </cell>
          <cell r="E3283" t="str">
            <v>Inland</v>
          </cell>
          <cell r="F3283" t="str">
            <v>Kern</v>
          </cell>
          <cell r="G3283" t="str">
            <v>No Pool Breakdown, Etchegoin-Chanac</v>
          </cell>
          <cell r="H3283" t="str">
            <v>No</v>
          </cell>
        </row>
        <row r="3284">
          <cell r="A3284" t="str">
            <v>0402906763</v>
          </cell>
          <cell r="B3284" t="str">
            <v>E &amp; B Natural Resources Management Corporation</v>
          </cell>
          <cell r="C3284" t="str">
            <v>Oil &amp; Gas</v>
          </cell>
          <cell r="D3284" t="str">
            <v>Fruitvale</v>
          </cell>
          <cell r="E3284" t="str">
            <v>Inland</v>
          </cell>
          <cell r="F3284" t="str">
            <v>Kern</v>
          </cell>
          <cell r="G3284" t="str">
            <v>No Pool Breakdown</v>
          </cell>
          <cell r="H3284" t="str">
            <v>Yes</v>
          </cell>
        </row>
        <row r="3285">
          <cell r="A3285" t="str">
            <v>0402906765</v>
          </cell>
          <cell r="B3285" t="str">
            <v>E &amp; B Natural Resources Management Corporation</v>
          </cell>
          <cell r="C3285" t="str">
            <v>Oil &amp; Gas</v>
          </cell>
          <cell r="D3285" t="str">
            <v>Fruitvale</v>
          </cell>
          <cell r="E3285" t="str">
            <v>Inland</v>
          </cell>
          <cell r="F3285" t="str">
            <v>Kern</v>
          </cell>
          <cell r="G3285" t="str">
            <v>No Pool Breakdown</v>
          </cell>
          <cell r="H3285" t="str">
            <v>No</v>
          </cell>
        </row>
        <row r="3286">
          <cell r="A3286" t="str">
            <v>0402906766</v>
          </cell>
          <cell r="B3286" t="str">
            <v>E &amp; B Natural Resources Management Corporation</v>
          </cell>
          <cell r="C3286" t="str">
            <v>Oil &amp; Gas</v>
          </cell>
          <cell r="D3286" t="str">
            <v>Fruitvale</v>
          </cell>
          <cell r="E3286" t="str">
            <v>Inland</v>
          </cell>
          <cell r="F3286" t="str">
            <v>Kern</v>
          </cell>
          <cell r="G3286" t="str">
            <v>No Pool Breakdown</v>
          </cell>
          <cell r="H3286" t="str">
            <v>No</v>
          </cell>
        </row>
        <row r="3287">
          <cell r="A3287" t="str">
            <v>0402906769</v>
          </cell>
          <cell r="B3287" t="str">
            <v>E &amp; B Natural Resources Management Corporation</v>
          </cell>
          <cell r="C3287" t="str">
            <v>Oil &amp; Gas</v>
          </cell>
          <cell r="D3287" t="str">
            <v>Fruitvale</v>
          </cell>
          <cell r="E3287" t="str">
            <v>Inland</v>
          </cell>
          <cell r="F3287" t="str">
            <v>Kern</v>
          </cell>
          <cell r="G3287" t="str">
            <v>No Pool Breakdown</v>
          </cell>
          <cell r="H3287" t="str">
            <v>Yes</v>
          </cell>
        </row>
        <row r="3288">
          <cell r="A3288" t="str">
            <v>0402906770</v>
          </cell>
          <cell r="B3288" t="str">
            <v>E &amp; B Natural Resources Management Corporation</v>
          </cell>
          <cell r="C3288" t="str">
            <v>Oil &amp; Gas</v>
          </cell>
          <cell r="D3288" t="str">
            <v>Fruitvale</v>
          </cell>
          <cell r="E3288" t="str">
            <v>Inland</v>
          </cell>
          <cell r="F3288" t="str">
            <v>Kern</v>
          </cell>
          <cell r="G3288" t="str">
            <v>No Pool Breakdown</v>
          </cell>
          <cell r="H3288" t="str">
            <v>No</v>
          </cell>
        </row>
        <row r="3289">
          <cell r="A3289" t="str">
            <v>0402906772</v>
          </cell>
          <cell r="B3289" t="str">
            <v>E &amp; B Natural Resources Management Corporation</v>
          </cell>
          <cell r="C3289" t="str">
            <v>Oil &amp; Gas</v>
          </cell>
          <cell r="D3289" t="str">
            <v>Fruitvale</v>
          </cell>
          <cell r="E3289" t="str">
            <v>Inland</v>
          </cell>
          <cell r="F3289" t="str">
            <v>Kern</v>
          </cell>
          <cell r="G3289" t="str">
            <v>No Pool Breakdown</v>
          </cell>
          <cell r="H3289" t="str">
            <v>Yes</v>
          </cell>
        </row>
        <row r="3290">
          <cell r="A3290" t="str">
            <v>0402906773</v>
          </cell>
          <cell r="B3290" t="str">
            <v>E &amp; B Natural Resources Management Corporation</v>
          </cell>
          <cell r="C3290" t="str">
            <v>Oil &amp; Gas</v>
          </cell>
          <cell r="D3290" t="str">
            <v>Fruitvale</v>
          </cell>
          <cell r="E3290" t="str">
            <v>Inland</v>
          </cell>
          <cell r="F3290" t="str">
            <v>Kern</v>
          </cell>
          <cell r="G3290" t="str">
            <v>No Pool Breakdown</v>
          </cell>
          <cell r="H3290" t="str">
            <v>No</v>
          </cell>
        </row>
        <row r="3291">
          <cell r="A3291" t="str">
            <v>0402906781</v>
          </cell>
          <cell r="B3291" t="str">
            <v>Sunray Petroleum, Inc.</v>
          </cell>
          <cell r="C3291" t="str">
            <v>Oil &amp; Gas</v>
          </cell>
          <cell r="D3291" t="str">
            <v>Fruitvale</v>
          </cell>
          <cell r="E3291" t="str">
            <v>Inland</v>
          </cell>
          <cell r="F3291" t="str">
            <v>Kern</v>
          </cell>
          <cell r="G3291" t="str">
            <v>No Pool Breakdown</v>
          </cell>
          <cell r="H3291" t="str">
            <v>Yes</v>
          </cell>
        </row>
        <row r="3292">
          <cell r="A3292" t="str">
            <v>0402906801</v>
          </cell>
          <cell r="B3292" t="str">
            <v>San Joaquin Facilities Management, Inc.</v>
          </cell>
          <cell r="C3292" t="str">
            <v>Oil &amp; Gas</v>
          </cell>
          <cell r="D3292" t="str">
            <v>Fruitvale</v>
          </cell>
          <cell r="E3292" t="str">
            <v>Inland</v>
          </cell>
          <cell r="F3292" t="str">
            <v>Kern</v>
          </cell>
          <cell r="G3292" t="str">
            <v>No Pool Breakdown</v>
          </cell>
          <cell r="H3292" t="str">
            <v>No</v>
          </cell>
        </row>
        <row r="3293">
          <cell r="A3293" t="str">
            <v>0402906811</v>
          </cell>
          <cell r="B3293" t="str">
            <v>Sunray Petroleum, Inc.</v>
          </cell>
          <cell r="C3293" t="str">
            <v>Multi-Purpose</v>
          </cell>
          <cell r="D3293" t="str">
            <v>Fruitvale</v>
          </cell>
          <cell r="E3293" t="str">
            <v>Inland</v>
          </cell>
          <cell r="F3293" t="str">
            <v>Kern</v>
          </cell>
          <cell r="G3293" t="str">
            <v>No Pool Breakdown, Martin &amp; Kernco, Chanac</v>
          </cell>
          <cell r="H3293" t="str">
            <v>Yes</v>
          </cell>
        </row>
        <row r="3294">
          <cell r="A3294" t="str">
            <v>0402906814</v>
          </cell>
          <cell r="B3294" t="str">
            <v>Sunray Petroleum, Inc.</v>
          </cell>
          <cell r="C3294" t="str">
            <v>Oil &amp; Gas</v>
          </cell>
          <cell r="D3294" t="str">
            <v>Fruitvale</v>
          </cell>
          <cell r="E3294" t="str">
            <v>Inland</v>
          </cell>
          <cell r="F3294" t="str">
            <v>Kern</v>
          </cell>
          <cell r="G3294" t="str">
            <v>No Pool Breakdown</v>
          </cell>
          <cell r="H3294" t="str">
            <v>Yes</v>
          </cell>
        </row>
        <row r="3295">
          <cell r="A3295" t="str">
            <v>0402906816</v>
          </cell>
          <cell r="B3295" t="str">
            <v>Sunray Petroleum, Inc.</v>
          </cell>
          <cell r="C3295" t="str">
            <v>Oil &amp; Gas</v>
          </cell>
          <cell r="D3295" t="str">
            <v>Fruitvale</v>
          </cell>
          <cell r="E3295" t="str">
            <v>Inland</v>
          </cell>
          <cell r="F3295" t="str">
            <v>Kern</v>
          </cell>
          <cell r="G3295" t="str">
            <v>No Pool Breakdown</v>
          </cell>
          <cell r="H3295" t="str">
            <v>Yes</v>
          </cell>
        </row>
        <row r="3296">
          <cell r="A3296" t="str">
            <v>0402906821</v>
          </cell>
          <cell r="B3296" t="str">
            <v>Gordon Dole</v>
          </cell>
          <cell r="C3296" t="str">
            <v>Oil &amp; Gas</v>
          </cell>
          <cell r="D3296" t="str">
            <v>Fruitvale</v>
          </cell>
          <cell r="E3296" t="str">
            <v>Inland</v>
          </cell>
          <cell r="F3296" t="str">
            <v>Kern</v>
          </cell>
          <cell r="G3296" t="str">
            <v>No Pool Breakdown</v>
          </cell>
          <cell r="H3296" t="str">
            <v>No</v>
          </cell>
        </row>
        <row r="3297">
          <cell r="A3297" t="str">
            <v>0402906844</v>
          </cell>
          <cell r="B3297" t="str">
            <v>San Joaquin Facilities Management, Inc.</v>
          </cell>
          <cell r="C3297" t="str">
            <v>Oil &amp; Gas</v>
          </cell>
          <cell r="D3297" t="str">
            <v>Fruitvale</v>
          </cell>
          <cell r="E3297" t="str">
            <v>Inland</v>
          </cell>
          <cell r="F3297" t="str">
            <v>Kern</v>
          </cell>
          <cell r="G3297" t="str">
            <v>No Pool Breakdown, Etchegoin, Chanac</v>
          </cell>
          <cell r="H3297" t="str">
            <v>No</v>
          </cell>
        </row>
        <row r="3298">
          <cell r="A3298" t="str">
            <v>0402906886</v>
          </cell>
          <cell r="B3298" t="str">
            <v>San Joaquin Facilities Management, Inc.</v>
          </cell>
          <cell r="C3298" t="str">
            <v>Oil &amp; Gas</v>
          </cell>
          <cell r="D3298" t="str">
            <v>Fruitvale</v>
          </cell>
          <cell r="E3298" t="str">
            <v>Inland</v>
          </cell>
          <cell r="F3298" t="str">
            <v>Kern</v>
          </cell>
          <cell r="G3298" t="str">
            <v>No Pool Breakdown</v>
          </cell>
          <cell r="H3298" t="str">
            <v>No</v>
          </cell>
        </row>
        <row r="3299">
          <cell r="A3299" t="str">
            <v>0402906910</v>
          </cell>
          <cell r="B3299" t="str">
            <v>San Joaquin Facilities Management, Inc.</v>
          </cell>
          <cell r="C3299" t="str">
            <v>Oil &amp; Gas</v>
          </cell>
          <cell r="D3299" t="str">
            <v>Fruitvale</v>
          </cell>
          <cell r="E3299" t="str">
            <v>Inland</v>
          </cell>
          <cell r="F3299" t="str">
            <v>Kern</v>
          </cell>
          <cell r="G3299" t="str">
            <v>No Pool Breakdown</v>
          </cell>
          <cell r="H3299" t="str">
            <v>Yes</v>
          </cell>
        </row>
        <row r="3300">
          <cell r="A3300" t="str">
            <v>0402906914</v>
          </cell>
          <cell r="B3300" t="str">
            <v>San Joaquin Facilities Management, Inc.</v>
          </cell>
          <cell r="C3300" t="str">
            <v>Oil &amp; Gas</v>
          </cell>
          <cell r="D3300" t="str">
            <v>Fruitvale</v>
          </cell>
          <cell r="E3300" t="str">
            <v>Inland</v>
          </cell>
          <cell r="F3300" t="str">
            <v>Kern</v>
          </cell>
          <cell r="G3300" t="str">
            <v>No Pool Breakdown</v>
          </cell>
          <cell r="H3300" t="str">
            <v>Yes</v>
          </cell>
        </row>
        <row r="3301">
          <cell r="A3301" t="str">
            <v>0402906923</v>
          </cell>
          <cell r="B3301" t="str">
            <v>San Joaquin Facilities Management, Inc.</v>
          </cell>
          <cell r="C3301" t="str">
            <v>Oil &amp; Gas</v>
          </cell>
          <cell r="D3301" t="str">
            <v>Fruitvale</v>
          </cell>
          <cell r="E3301" t="str">
            <v>Inland</v>
          </cell>
          <cell r="F3301" t="str">
            <v>Kern</v>
          </cell>
          <cell r="G3301" t="str">
            <v>No Pool Breakdown</v>
          </cell>
          <cell r="H3301" t="str">
            <v>No</v>
          </cell>
        </row>
        <row r="3302">
          <cell r="A3302" t="str">
            <v>0402906934</v>
          </cell>
          <cell r="B3302" t="str">
            <v>San Joaquin Facilities Management, Inc.</v>
          </cell>
          <cell r="C3302" t="str">
            <v>Oil &amp; Gas</v>
          </cell>
          <cell r="D3302" t="str">
            <v>Fruitvale</v>
          </cell>
          <cell r="E3302" t="str">
            <v>Inland</v>
          </cell>
          <cell r="F3302" t="str">
            <v>Kern</v>
          </cell>
          <cell r="G3302" t="str">
            <v>No Pool Breakdown</v>
          </cell>
          <cell r="H3302" t="str">
            <v>No</v>
          </cell>
        </row>
        <row r="3303">
          <cell r="A3303" t="str">
            <v>0402906937</v>
          </cell>
          <cell r="B3303" t="str">
            <v>San Joaquin Facilities Management, Inc.</v>
          </cell>
          <cell r="C3303" t="str">
            <v>Water Disposal</v>
          </cell>
          <cell r="D3303" t="str">
            <v>Fruitvale</v>
          </cell>
          <cell r="E3303" t="str">
            <v>Inland</v>
          </cell>
          <cell r="F3303" t="str">
            <v>Kern</v>
          </cell>
          <cell r="G3303" t="str">
            <v>No Pool Breakdown, Etchegoin-Chanac</v>
          </cell>
          <cell r="H3303" t="str">
            <v>No</v>
          </cell>
        </row>
        <row r="3304">
          <cell r="A3304" t="str">
            <v>0402906953</v>
          </cell>
          <cell r="B3304" t="str">
            <v>San Joaquin Facilities Management, Inc.</v>
          </cell>
          <cell r="C3304" t="str">
            <v>Oil &amp; Gas</v>
          </cell>
          <cell r="D3304" t="str">
            <v>Fruitvale</v>
          </cell>
          <cell r="E3304" t="str">
            <v>Inland</v>
          </cell>
          <cell r="F3304" t="str">
            <v>Kern</v>
          </cell>
          <cell r="G3304" t="str">
            <v>No Pool Breakdown</v>
          </cell>
          <cell r="H3304" t="str">
            <v>Yes</v>
          </cell>
        </row>
        <row r="3305">
          <cell r="A3305" t="str">
            <v>0402906959</v>
          </cell>
          <cell r="B3305" t="str">
            <v>San Joaquin Facilities Management, Inc.</v>
          </cell>
          <cell r="C3305" t="str">
            <v>Water Disposal</v>
          </cell>
          <cell r="D3305" t="str">
            <v>Fruitvale</v>
          </cell>
          <cell r="E3305" t="str">
            <v>Inland</v>
          </cell>
          <cell r="F3305" t="str">
            <v>Kern</v>
          </cell>
          <cell r="G3305" t="str">
            <v>No Pool Breakdown, Etchegoin-Chanac, Etchegoin, Chanac</v>
          </cell>
          <cell r="H3305" t="str">
            <v>Yes</v>
          </cell>
        </row>
        <row r="3306">
          <cell r="A3306" t="str">
            <v>0402906972</v>
          </cell>
          <cell r="B3306" t="str">
            <v>San Joaquin Facilities Management, Inc.</v>
          </cell>
          <cell r="C3306" t="str">
            <v>Oil &amp; Gas</v>
          </cell>
          <cell r="D3306" t="str">
            <v>Fruitvale</v>
          </cell>
          <cell r="E3306" t="str">
            <v>Inland</v>
          </cell>
          <cell r="F3306" t="str">
            <v>Kern</v>
          </cell>
          <cell r="G3306" t="str">
            <v>No Pool Breakdown, Etchegoin-Chanac</v>
          </cell>
          <cell r="H3306" t="str">
            <v>Yes</v>
          </cell>
        </row>
        <row r="3307">
          <cell r="A3307" t="str">
            <v>0402906975</v>
          </cell>
          <cell r="B3307" t="str">
            <v>San Joaquin Facilities Management, Inc.</v>
          </cell>
          <cell r="C3307" t="str">
            <v>Oil &amp; Gas</v>
          </cell>
          <cell r="D3307" t="str">
            <v>Fruitvale</v>
          </cell>
          <cell r="E3307" t="str">
            <v>Inland</v>
          </cell>
          <cell r="F3307" t="str">
            <v>Kern</v>
          </cell>
          <cell r="G3307" t="str">
            <v>No Pool Breakdown</v>
          </cell>
          <cell r="H3307" t="str">
            <v>Yes</v>
          </cell>
        </row>
        <row r="3308">
          <cell r="A3308" t="str">
            <v>0402906976</v>
          </cell>
          <cell r="B3308" t="str">
            <v>San Joaquin Facilities Management, Inc.</v>
          </cell>
          <cell r="C3308" t="str">
            <v>Oil &amp; Gas</v>
          </cell>
          <cell r="D3308" t="str">
            <v>Fruitvale</v>
          </cell>
          <cell r="E3308" t="str">
            <v>Inland</v>
          </cell>
          <cell r="F3308" t="str">
            <v>Kern</v>
          </cell>
          <cell r="G3308" t="str">
            <v>No Pool Breakdown</v>
          </cell>
          <cell r="H3308" t="str">
            <v>No</v>
          </cell>
        </row>
        <row r="3309">
          <cell r="A3309" t="str">
            <v>0402906990</v>
          </cell>
          <cell r="B3309" t="str">
            <v>San Joaquin Facilities Management, Inc.</v>
          </cell>
          <cell r="C3309" t="str">
            <v>Oil &amp; Gas</v>
          </cell>
          <cell r="D3309" t="str">
            <v>Fruitvale</v>
          </cell>
          <cell r="E3309" t="str">
            <v>Inland</v>
          </cell>
          <cell r="F3309" t="str">
            <v>Kern</v>
          </cell>
          <cell r="G3309" t="str">
            <v>No Pool Breakdown</v>
          </cell>
          <cell r="H3309" t="str">
            <v>No</v>
          </cell>
        </row>
        <row r="3310">
          <cell r="A3310" t="str">
            <v>0402907003</v>
          </cell>
          <cell r="B3310" t="str">
            <v>Chevron U.S.A. Inc.</v>
          </cell>
          <cell r="C3310" t="str">
            <v>Cyclic Steam</v>
          </cell>
          <cell r="D3310" t="str">
            <v>Midway-Sunset</v>
          </cell>
          <cell r="E3310" t="str">
            <v>Inland</v>
          </cell>
          <cell r="F3310" t="str">
            <v>Kern</v>
          </cell>
          <cell r="G3310" t="str">
            <v>No Pool Breakdown</v>
          </cell>
          <cell r="H3310" t="str">
            <v>No</v>
          </cell>
        </row>
        <row r="3311">
          <cell r="A3311" t="str">
            <v>0402907004</v>
          </cell>
          <cell r="B3311" t="str">
            <v>Chevron U.S.A. Inc.</v>
          </cell>
          <cell r="C3311" t="str">
            <v>Cyclic Steam</v>
          </cell>
          <cell r="D3311" t="str">
            <v>Midway-Sunset</v>
          </cell>
          <cell r="E3311" t="str">
            <v>Inland</v>
          </cell>
          <cell r="F3311" t="str">
            <v>Kern</v>
          </cell>
          <cell r="G3311" t="str">
            <v>No Pool Breakdown, Alluvium</v>
          </cell>
          <cell r="H3311" t="str">
            <v>No</v>
          </cell>
        </row>
        <row r="3312">
          <cell r="A3312" t="str">
            <v>0402907005</v>
          </cell>
          <cell r="B3312" t="str">
            <v>Chevron U.S.A. Inc.</v>
          </cell>
          <cell r="C3312" t="str">
            <v>Cyclic Steam</v>
          </cell>
          <cell r="D3312" t="str">
            <v>Midway-Sunset</v>
          </cell>
          <cell r="E3312" t="str">
            <v>Inland</v>
          </cell>
          <cell r="F3312" t="str">
            <v>Kern</v>
          </cell>
          <cell r="G3312" t="str">
            <v>No Pool Breakdown</v>
          </cell>
          <cell r="H3312" t="str">
            <v>No</v>
          </cell>
        </row>
        <row r="3313">
          <cell r="A3313" t="str">
            <v>0402907008</v>
          </cell>
          <cell r="B3313" t="str">
            <v>Chevron U.S.A. Inc.</v>
          </cell>
          <cell r="C3313" t="str">
            <v>Cyclic Steam</v>
          </cell>
          <cell r="D3313" t="str">
            <v>Midway-Sunset</v>
          </cell>
          <cell r="E3313" t="str">
            <v>Inland</v>
          </cell>
          <cell r="F3313" t="str">
            <v>Kern</v>
          </cell>
          <cell r="G3313" t="str">
            <v>No Pool Breakdown</v>
          </cell>
          <cell r="H3313" t="str">
            <v>No</v>
          </cell>
        </row>
        <row r="3314">
          <cell r="A3314" t="str">
            <v>0402907020</v>
          </cell>
          <cell r="B3314" t="str">
            <v>Chevron U.S.A. Inc.</v>
          </cell>
          <cell r="C3314" t="str">
            <v>Cyclic Steam</v>
          </cell>
          <cell r="D3314" t="str">
            <v>Midway-Sunset</v>
          </cell>
          <cell r="E3314" t="str">
            <v>Inland</v>
          </cell>
          <cell r="F3314" t="str">
            <v>Kern</v>
          </cell>
          <cell r="G3314" t="str">
            <v>No Pool Breakdown</v>
          </cell>
          <cell r="H3314" t="str">
            <v>No</v>
          </cell>
        </row>
        <row r="3315">
          <cell r="A3315" t="str">
            <v>0402907027</v>
          </cell>
          <cell r="B3315" t="str">
            <v>Chevron U.S.A. Inc.</v>
          </cell>
          <cell r="C3315" t="str">
            <v>Cyclic Steam</v>
          </cell>
          <cell r="D3315" t="str">
            <v>Midway-Sunset</v>
          </cell>
          <cell r="E3315" t="str">
            <v>Inland</v>
          </cell>
          <cell r="F3315" t="str">
            <v>Kern</v>
          </cell>
          <cell r="G3315" t="str">
            <v>No Pool Breakdown</v>
          </cell>
          <cell r="H3315" t="str">
            <v>No</v>
          </cell>
        </row>
        <row r="3316">
          <cell r="A3316" t="str">
            <v>0402907034</v>
          </cell>
          <cell r="B3316" t="str">
            <v>Chevron U.S.A. Inc.</v>
          </cell>
          <cell r="C3316" t="str">
            <v>Cyclic Steam</v>
          </cell>
          <cell r="D3316" t="str">
            <v>Midway-Sunset</v>
          </cell>
          <cell r="E3316" t="str">
            <v>Inland</v>
          </cell>
          <cell r="F3316" t="str">
            <v>Kern</v>
          </cell>
          <cell r="G3316" t="str">
            <v>No Pool Breakdown</v>
          </cell>
          <cell r="H3316" t="str">
            <v>No</v>
          </cell>
        </row>
        <row r="3317">
          <cell r="A3317" t="str">
            <v>0402907035</v>
          </cell>
          <cell r="B3317" t="str">
            <v>Chevron U.S.A. Inc.</v>
          </cell>
          <cell r="C3317" t="str">
            <v>Cyclic Steam</v>
          </cell>
          <cell r="D3317" t="str">
            <v>Midway-Sunset</v>
          </cell>
          <cell r="E3317" t="str">
            <v>Inland</v>
          </cell>
          <cell r="F3317" t="str">
            <v>Kern</v>
          </cell>
          <cell r="G3317" t="str">
            <v>No Pool Breakdown</v>
          </cell>
          <cell r="H3317" t="str">
            <v>No</v>
          </cell>
        </row>
        <row r="3318">
          <cell r="A3318" t="str">
            <v>0402907041</v>
          </cell>
          <cell r="B3318" t="str">
            <v>Chevron U.S.A. Inc.</v>
          </cell>
          <cell r="C3318" t="str">
            <v>Cyclic Steam</v>
          </cell>
          <cell r="D3318" t="str">
            <v>Midway-Sunset</v>
          </cell>
          <cell r="E3318" t="str">
            <v>Inland</v>
          </cell>
          <cell r="F3318" t="str">
            <v>Kern</v>
          </cell>
          <cell r="G3318" t="str">
            <v>No Pool Breakdown</v>
          </cell>
          <cell r="H3318" t="str">
            <v>No</v>
          </cell>
        </row>
        <row r="3319">
          <cell r="A3319" t="str">
            <v>0402907061</v>
          </cell>
          <cell r="B3319" t="str">
            <v>Chevron U.S.A. Inc.</v>
          </cell>
          <cell r="C3319" t="str">
            <v>Cyclic Steam</v>
          </cell>
          <cell r="D3319" t="str">
            <v>Midway-Sunset</v>
          </cell>
          <cell r="E3319" t="str">
            <v>Inland</v>
          </cell>
          <cell r="F3319" t="str">
            <v>Kern</v>
          </cell>
          <cell r="G3319" t="str">
            <v>No Pool Breakdown</v>
          </cell>
          <cell r="H3319" t="str">
            <v>No</v>
          </cell>
        </row>
        <row r="3320">
          <cell r="A3320" t="str">
            <v>0402907062</v>
          </cell>
          <cell r="B3320" t="str">
            <v>Chevron U.S.A. Inc.</v>
          </cell>
          <cell r="C3320" t="str">
            <v>Cyclic Steam</v>
          </cell>
          <cell r="D3320" t="str">
            <v>Midway-Sunset</v>
          </cell>
          <cell r="E3320" t="str">
            <v>Inland</v>
          </cell>
          <cell r="F3320" t="str">
            <v>Kern</v>
          </cell>
          <cell r="G3320" t="str">
            <v>No Pool Breakdown</v>
          </cell>
          <cell r="H3320" t="str">
            <v>No</v>
          </cell>
        </row>
        <row r="3321">
          <cell r="A3321" t="str">
            <v>0402907065</v>
          </cell>
          <cell r="B3321" t="str">
            <v>Chevron U.S.A. Inc.</v>
          </cell>
          <cell r="C3321" t="str">
            <v>Cyclic Steam</v>
          </cell>
          <cell r="D3321" t="str">
            <v>Midway-Sunset</v>
          </cell>
          <cell r="E3321" t="str">
            <v>Inland</v>
          </cell>
          <cell r="F3321" t="str">
            <v>Kern</v>
          </cell>
          <cell r="G3321" t="str">
            <v>No Pool Breakdown</v>
          </cell>
          <cell r="H3321" t="str">
            <v>No</v>
          </cell>
        </row>
        <row r="3322">
          <cell r="A3322" t="str">
            <v>0402907066</v>
          </cell>
          <cell r="B3322" t="str">
            <v>Chevron U.S.A. Inc.</v>
          </cell>
          <cell r="C3322" t="str">
            <v>Cyclic Steam</v>
          </cell>
          <cell r="D3322" t="str">
            <v>Midway-Sunset</v>
          </cell>
          <cell r="E3322" t="str">
            <v>Inland</v>
          </cell>
          <cell r="F3322" t="str">
            <v>Kern</v>
          </cell>
          <cell r="G3322" t="str">
            <v>No Pool Breakdown</v>
          </cell>
          <cell r="H3322" t="str">
            <v>No</v>
          </cell>
        </row>
        <row r="3323">
          <cell r="A3323" t="str">
            <v>0402907067</v>
          </cell>
          <cell r="B3323" t="str">
            <v>Chevron U.S.A. Inc.</v>
          </cell>
          <cell r="C3323" t="str">
            <v>Cyclic Steam</v>
          </cell>
          <cell r="D3323" t="str">
            <v>Midway-Sunset</v>
          </cell>
          <cell r="E3323" t="str">
            <v>Inland</v>
          </cell>
          <cell r="F3323" t="str">
            <v>Kern</v>
          </cell>
          <cell r="G3323" t="str">
            <v>No Pool Breakdown</v>
          </cell>
          <cell r="H3323" t="str">
            <v>No</v>
          </cell>
        </row>
        <row r="3324">
          <cell r="A3324" t="str">
            <v>0402907068</v>
          </cell>
          <cell r="B3324" t="str">
            <v>Chevron U.S.A. Inc.</v>
          </cell>
          <cell r="C3324" t="str">
            <v>Cyclic Steam</v>
          </cell>
          <cell r="D3324" t="str">
            <v>Midway-Sunset</v>
          </cell>
          <cell r="E3324" t="str">
            <v>Inland</v>
          </cell>
          <cell r="F3324" t="str">
            <v>Kern</v>
          </cell>
          <cell r="G3324" t="str">
            <v>No Pool Breakdown, Monarch</v>
          </cell>
          <cell r="H3324" t="str">
            <v>No</v>
          </cell>
        </row>
        <row r="3325">
          <cell r="A3325" t="str">
            <v>0402907073</v>
          </cell>
          <cell r="B3325" t="str">
            <v>Chevron U.S.A. Inc.</v>
          </cell>
          <cell r="C3325" t="str">
            <v>Cyclic Steam</v>
          </cell>
          <cell r="D3325" t="str">
            <v>Midway-Sunset</v>
          </cell>
          <cell r="E3325" t="str">
            <v>Inland</v>
          </cell>
          <cell r="F3325" t="str">
            <v>Kern</v>
          </cell>
          <cell r="G3325" t="str">
            <v>No Pool Breakdown</v>
          </cell>
          <cell r="H3325" t="str">
            <v>No</v>
          </cell>
        </row>
        <row r="3326">
          <cell r="A3326" t="str">
            <v>0402907078</v>
          </cell>
          <cell r="B3326" t="str">
            <v>Chevron U.S.A. Inc.</v>
          </cell>
          <cell r="C3326" t="str">
            <v>Cyclic Steam</v>
          </cell>
          <cell r="D3326" t="str">
            <v>Midway-Sunset</v>
          </cell>
          <cell r="E3326" t="str">
            <v>Inland</v>
          </cell>
          <cell r="F3326" t="str">
            <v>Kern</v>
          </cell>
          <cell r="G3326" t="str">
            <v>No Pool Breakdown</v>
          </cell>
          <cell r="H3326" t="str">
            <v>No</v>
          </cell>
        </row>
        <row r="3327">
          <cell r="A3327" t="str">
            <v>0402907091</v>
          </cell>
          <cell r="B3327" t="str">
            <v>Chevron U.S.A. Inc.</v>
          </cell>
          <cell r="C3327" t="str">
            <v>Cyclic Steam</v>
          </cell>
          <cell r="D3327" t="str">
            <v>Midway-Sunset</v>
          </cell>
          <cell r="E3327" t="str">
            <v>Inland</v>
          </cell>
          <cell r="F3327" t="str">
            <v>Kern</v>
          </cell>
          <cell r="G3327" t="str">
            <v>No Pool Breakdown</v>
          </cell>
          <cell r="H3327" t="str">
            <v>No</v>
          </cell>
        </row>
        <row r="3328">
          <cell r="A3328" t="str">
            <v>0402907092</v>
          </cell>
          <cell r="B3328" t="str">
            <v>Chevron U.S.A. Inc.</v>
          </cell>
          <cell r="C3328" t="str">
            <v>Cyclic Steam</v>
          </cell>
          <cell r="D3328" t="str">
            <v>Midway-Sunset</v>
          </cell>
          <cell r="E3328" t="str">
            <v>Inland</v>
          </cell>
          <cell r="F3328" t="str">
            <v>Kern</v>
          </cell>
          <cell r="G3328" t="str">
            <v>No Pool Breakdown</v>
          </cell>
          <cell r="H3328" t="str">
            <v>No</v>
          </cell>
        </row>
        <row r="3329">
          <cell r="A3329" t="str">
            <v>0402907113</v>
          </cell>
          <cell r="B3329" t="str">
            <v>Chevron U.S.A. Inc.</v>
          </cell>
          <cell r="C3329" t="str">
            <v>Cyclic Steam</v>
          </cell>
          <cell r="D3329" t="str">
            <v>Midway-Sunset</v>
          </cell>
          <cell r="E3329" t="str">
            <v>Inland</v>
          </cell>
          <cell r="F3329" t="str">
            <v>Kern</v>
          </cell>
          <cell r="G3329" t="str">
            <v>No Pool Breakdown</v>
          </cell>
          <cell r="H3329" t="str">
            <v>Yes</v>
          </cell>
        </row>
        <row r="3330">
          <cell r="A3330" t="str">
            <v>0402907114</v>
          </cell>
          <cell r="B3330" t="str">
            <v>Chevron U.S.A. Inc.</v>
          </cell>
          <cell r="C3330" t="str">
            <v>Cyclic Steam</v>
          </cell>
          <cell r="D3330" t="str">
            <v>Midway-Sunset</v>
          </cell>
          <cell r="E3330" t="str">
            <v>Inland</v>
          </cell>
          <cell r="F3330" t="str">
            <v>Kern</v>
          </cell>
          <cell r="G3330" t="str">
            <v>No Pool Breakdown</v>
          </cell>
          <cell r="H3330" t="str">
            <v>No</v>
          </cell>
        </row>
        <row r="3331">
          <cell r="A3331" t="str">
            <v>0402907124</v>
          </cell>
          <cell r="B3331" t="str">
            <v>Chevron U.S.A. Inc.</v>
          </cell>
          <cell r="C3331" t="str">
            <v>Cyclic Steam</v>
          </cell>
          <cell r="D3331" t="str">
            <v>Midway-Sunset</v>
          </cell>
          <cell r="E3331" t="str">
            <v>Inland</v>
          </cell>
          <cell r="F3331" t="str">
            <v>Kern</v>
          </cell>
          <cell r="G3331" t="str">
            <v>No Pool Breakdown</v>
          </cell>
          <cell r="H3331" t="str">
            <v>No</v>
          </cell>
        </row>
        <row r="3332">
          <cell r="A3332" t="str">
            <v>0402907131</v>
          </cell>
          <cell r="B3332" t="str">
            <v>Chevron U.S.A. Inc.</v>
          </cell>
          <cell r="C3332" t="str">
            <v>Cyclic Steam</v>
          </cell>
          <cell r="D3332" t="str">
            <v>Midway-Sunset</v>
          </cell>
          <cell r="E3332" t="str">
            <v>Inland</v>
          </cell>
          <cell r="F3332" t="str">
            <v>Kern</v>
          </cell>
          <cell r="G3332" t="str">
            <v>No Pool Breakdown</v>
          </cell>
          <cell r="H3332" t="str">
            <v>No</v>
          </cell>
        </row>
        <row r="3333">
          <cell r="A3333" t="str">
            <v>0402907135</v>
          </cell>
          <cell r="B3333" t="str">
            <v>Chevron U.S.A. Inc.</v>
          </cell>
          <cell r="C3333" t="str">
            <v>Cyclic Steam</v>
          </cell>
          <cell r="D3333" t="str">
            <v>Midway-Sunset</v>
          </cell>
          <cell r="E3333" t="str">
            <v>Inland</v>
          </cell>
          <cell r="F3333" t="str">
            <v>Kern</v>
          </cell>
          <cell r="G3333" t="str">
            <v>No Pool Breakdown</v>
          </cell>
          <cell r="H3333" t="str">
            <v>No</v>
          </cell>
        </row>
        <row r="3334">
          <cell r="A3334" t="str">
            <v>0402907137</v>
          </cell>
          <cell r="B3334" t="str">
            <v>Chevron U.S.A. Inc.</v>
          </cell>
          <cell r="C3334" t="str">
            <v>Cyclic Steam</v>
          </cell>
          <cell r="D3334" t="str">
            <v>Midway-Sunset</v>
          </cell>
          <cell r="E3334" t="str">
            <v>Inland</v>
          </cell>
          <cell r="F3334" t="str">
            <v>Kern</v>
          </cell>
          <cell r="G3334" t="str">
            <v>No Pool Breakdown</v>
          </cell>
          <cell r="H3334" t="str">
            <v>No</v>
          </cell>
        </row>
        <row r="3335">
          <cell r="A3335" t="str">
            <v>0402907144</v>
          </cell>
          <cell r="B3335" t="str">
            <v>Chevron U.S.A. Inc.</v>
          </cell>
          <cell r="C3335" t="str">
            <v>Cyclic Steam</v>
          </cell>
          <cell r="D3335" t="str">
            <v>Midway-Sunset</v>
          </cell>
          <cell r="E3335" t="str">
            <v>Inland</v>
          </cell>
          <cell r="F3335" t="str">
            <v>Kern</v>
          </cell>
          <cell r="G3335" t="str">
            <v>No Pool Breakdown</v>
          </cell>
          <cell r="H3335" t="str">
            <v>No</v>
          </cell>
        </row>
        <row r="3336">
          <cell r="A3336" t="str">
            <v>0402907176</v>
          </cell>
          <cell r="B3336" t="str">
            <v>Chevron U.S.A. Inc.</v>
          </cell>
          <cell r="C3336" t="str">
            <v>Cyclic Steam</v>
          </cell>
          <cell r="D3336" t="str">
            <v>Midway-Sunset</v>
          </cell>
          <cell r="E3336" t="str">
            <v>Inland</v>
          </cell>
          <cell r="F3336" t="str">
            <v>Kern</v>
          </cell>
          <cell r="G3336" t="str">
            <v>No Pool Breakdown</v>
          </cell>
          <cell r="H3336" t="str">
            <v>Yes</v>
          </cell>
        </row>
        <row r="3337">
          <cell r="A3337" t="str">
            <v>0402907181</v>
          </cell>
          <cell r="B3337" t="str">
            <v>Berry Petroleum Company, LLC</v>
          </cell>
          <cell r="C3337" t="str">
            <v>Cyclic Steam</v>
          </cell>
          <cell r="D3337" t="str">
            <v>Midway-Sunset</v>
          </cell>
          <cell r="E3337" t="str">
            <v>Inland</v>
          </cell>
          <cell r="F3337" t="str">
            <v>Kern</v>
          </cell>
          <cell r="G3337" t="str">
            <v>No Pool Breakdown</v>
          </cell>
          <cell r="H3337" t="str">
            <v>No</v>
          </cell>
        </row>
        <row r="3338">
          <cell r="A3338" t="str">
            <v>0402907182</v>
          </cell>
          <cell r="B3338" t="str">
            <v>Berry Petroleum Company, LLC</v>
          </cell>
          <cell r="C3338" t="str">
            <v>Oil &amp; Gas</v>
          </cell>
          <cell r="D3338" t="str">
            <v>Midway-Sunset</v>
          </cell>
          <cell r="E3338" t="str">
            <v>Inland</v>
          </cell>
          <cell r="F3338" t="str">
            <v>Kern</v>
          </cell>
          <cell r="G3338" t="str">
            <v>No Pool Breakdown</v>
          </cell>
          <cell r="H3338" t="str">
            <v>Yes</v>
          </cell>
        </row>
        <row r="3339">
          <cell r="A3339" t="str">
            <v>0402907183</v>
          </cell>
          <cell r="B3339" t="str">
            <v>Berry Petroleum Company, LLC</v>
          </cell>
          <cell r="C3339" t="str">
            <v>Oil &amp; Gas</v>
          </cell>
          <cell r="D3339" t="str">
            <v>Midway-Sunset</v>
          </cell>
          <cell r="E3339" t="str">
            <v>Inland</v>
          </cell>
          <cell r="F3339" t="str">
            <v>Kern</v>
          </cell>
          <cell r="G3339" t="str">
            <v>No Pool Breakdown</v>
          </cell>
          <cell r="H3339" t="str">
            <v>Yes</v>
          </cell>
        </row>
        <row r="3340">
          <cell r="A3340" t="str">
            <v>0402907185</v>
          </cell>
          <cell r="B3340" t="str">
            <v>Berry Petroleum Company, LLC</v>
          </cell>
          <cell r="C3340" t="str">
            <v>Oil &amp; Gas</v>
          </cell>
          <cell r="D3340" t="str">
            <v>Midway-Sunset</v>
          </cell>
          <cell r="E3340" t="str">
            <v>Inland</v>
          </cell>
          <cell r="F3340" t="str">
            <v>Kern</v>
          </cell>
          <cell r="G3340" t="str">
            <v>No Pool Breakdown</v>
          </cell>
          <cell r="H3340" t="str">
            <v>Yes</v>
          </cell>
        </row>
        <row r="3341">
          <cell r="A3341" t="str">
            <v>0402907186</v>
          </cell>
          <cell r="B3341" t="str">
            <v>Berry Petroleum Company, LLC</v>
          </cell>
          <cell r="C3341" t="str">
            <v>Oil &amp; Gas</v>
          </cell>
          <cell r="D3341" t="str">
            <v>Midway-Sunset</v>
          </cell>
          <cell r="E3341" t="str">
            <v>Inland</v>
          </cell>
          <cell r="F3341" t="str">
            <v>Kern</v>
          </cell>
          <cell r="G3341" t="str">
            <v>No Pool Breakdown</v>
          </cell>
          <cell r="H3341" t="str">
            <v>Yes</v>
          </cell>
        </row>
        <row r="3342">
          <cell r="A3342" t="str">
            <v>0402907188</v>
          </cell>
          <cell r="B3342" t="str">
            <v>Berry Petroleum Company, LLC</v>
          </cell>
          <cell r="C3342" t="str">
            <v>Oil &amp; Gas</v>
          </cell>
          <cell r="D3342" t="str">
            <v>Midway-Sunset</v>
          </cell>
          <cell r="E3342" t="str">
            <v>Inland</v>
          </cell>
          <cell r="F3342" t="str">
            <v>Kern</v>
          </cell>
          <cell r="G3342" t="str">
            <v>No Pool Breakdown</v>
          </cell>
          <cell r="H3342" t="str">
            <v>Yes</v>
          </cell>
        </row>
        <row r="3343">
          <cell r="A3343" t="str">
            <v>0402907189</v>
          </cell>
          <cell r="B3343" t="str">
            <v>Berry Petroleum Company, LLC</v>
          </cell>
          <cell r="C3343" t="str">
            <v>Oil &amp; Gas</v>
          </cell>
          <cell r="D3343" t="str">
            <v>Midway-Sunset</v>
          </cell>
          <cell r="E3343" t="str">
            <v>Inland</v>
          </cell>
          <cell r="F3343" t="str">
            <v>Kern</v>
          </cell>
          <cell r="G3343" t="str">
            <v>No Pool Breakdown</v>
          </cell>
          <cell r="H3343" t="str">
            <v>Yes</v>
          </cell>
        </row>
        <row r="3344">
          <cell r="A3344" t="str">
            <v>0402907193</v>
          </cell>
          <cell r="B3344" t="str">
            <v>Berry Petroleum Company, LLC</v>
          </cell>
          <cell r="C3344" t="str">
            <v>Oil &amp; Gas</v>
          </cell>
          <cell r="D3344" t="str">
            <v>Midway-Sunset</v>
          </cell>
          <cell r="E3344" t="str">
            <v>Inland</v>
          </cell>
          <cell r="F3344" t="str">
            <v>Kern</v>
          </cell>
          <cell r="G3344" t="str">
            <v>No Pool Breakdown</v>
          </cell>
          <cell r="H3344" t="str">
            <v>Yes</v>
          </cell>
        </row>
        <row r="3345">
          <cell r="A3345" t="str">
            <v>0402907194</v>
          </cell>
          <cell r="B3345" t="str">
            <v>Berry Petroleum Company, LLC</v>
          </cell>
          <cell r="C3345" t="str">
            <v>Oil &amp; Gas</v>
          </cell>
          <cell r="D3345" t="str">
            <v>Midway-Sunset</v>
          </cell>
          <cell r="E3345" t="str">
            <v>Inland</v>
          </cell>
          <cell r="F3345" t="str">
            <v>Kern</v>
          </cell>
          <cell r="G3345" t="str">
            <v>No Pool Breakdown</v>
          </cell>
          <cell r="H3345" t="str">
            <v>Yes</v>
          </cell>
        </row>
        <row r="3346">
          <cell r="A3346" t="str">
            <v>0402907195</v>
          </cell>
          <cell r="B3346" t="str">
            <v>Berry Petroleum Company, LLC</v>
          </cell>
          <cell r="C3346" t="str">
            <v>Oil &amp; Gas</v>
          </cell>
          <cell r="D3346" t="str">
            <v>Midway-Sunset</v>
          </cell>
          <cell r="E3346" t="str">
            <v>Inland</v>
          </cell>
          <cell r="F3346" t="str">
            <v>Kern</v>
          </cell>
          <cell r="G3346" t="str">
            <v>No Pool Breakdown</v>
          </cell>
          <cell r="H3346" t="str">
            <v>Yes</v>
          </cell>
        </row>
        <row r="3347">
          <cell r="A3347" t="str">
            <v>0402907203</v>
          </cell>
          <cell r="B3347" t="str">
            <v>California Resources Production Corporation</v>
          </cell>
          <cell r="C3347" t="str">
            <v>Oil &amp; Gas</v>
          </cell>
          <cell r="D3347" t="str">
            <v>Midway-Sunset</v>
          </cell>
          <cell r="E3347" t="str">
            <v>Inland</v>
          </cell>
          <cell r="F3347" t="str">
            <v>Kern</v>
          </cell>
          <cell r="G3347" t="str">
            <v>No Pool Breakdown</v>
          </cell>
          <cell r="H3347" t="str">
            <v>Yes</v>
          </cell>
        </row>
        <row r="3348">
          <cell r="A3348" t="str">
            <v>0402907238</v>
          </cell>
          <cell r="B3348" t="str">
            <v>California Resources Production Corporation</v>
          </cell>
          <cell r="C3348" t="str">
            <v>Oil &amp; Gas</v>
          </cell>
          <cell r="D3348" t="str">
            <v>Midway-Sunset</v>
          </cell>
          <cell r="E3348" t="str">
            <v>Inland</v>
          </cell>
          <cell r="F3348" t="str">
            <v>Kern</v>
          </cell>
          <cell r="G3348" t="str">
            <v>No Pool Breakdown</v>
          </cell>
          <cell r="H3348" t="str">
            <v>Yes</v>
          </cell>
        </row>
        <row r="3349">
          <cell r="A3349" t="str">
            <v>0402907351</v>
          </cell>
          <cell r="B3349" t="str">
            <v>Chevron U.S.A. Inc.</v>
          </cell>
          <cell r="C3349" t="str">
            <v>Oil &amp; Gas</v>
          </cell>
          <cell r="D3349" t="str">
            <v>Midway-Sunset</v>
          </cell>
          <cell r="E3349" t="str">
            <v>Inland</v>
          </cell>
          <cell r="F3349" t="str">
            <v>Kern</v>
          </cell>
          <cell r="G3349" t="str">
            <v>No Pool Breakdown</v>
          </cell>
          <cell r="H3349" t="str">
            <v>Yes</v>
          </cell>
        </row>
        <row r="3350">
          <cell r="A3350" t="str">
            <v>0402907374</v>
          </cell>
          <cell r="B3350" t="str">
            <v>Chevron U.S.A. Inc.</v>
          </cell>
          <cell r="C3350" t="str">
            <v>Oil &amp; Gas</v>
          </cell>
          <cell r="D3350" t="str">
            <v>Midway-Sunset</v>
          </cell>
          <cell r="E3350" t="str">
            <v>Inland</v>
          </cell>
          <cell r="F3350" t="str">
            <v>Kern</v>
          </cell>
          <cell r="G3350" t="str">
            <v>No Pool Breakdown</v>
          </cell>
          <cell r="H3350" t="str">
            <v>Yes</v>
          </cell>
        </row>
        <row r="3351">
          <cell r="A3351" t="str">
            <v>0402907375</v>
          </cell>
          <cell r="B3351" t="str">
            <v>Chevron U.S.A. Inc.</v>
          </cell>
          <cell r="C3351" t="str">
            <v>Oil &amp; Gas</v>
          </cell>
          <cell r="D3351" t="str">
            <v>Midway-Sunset</v>
          </cell>
          <cell r="E3351" t="str">
            <v>Inland</v>
          </cell>
          <cell r="F3351" t="str">
            <v>Kern</v>
          </cell>
          <cell r="G3351" t="str">
            <v>No Pool Breakdown</v>
          </cell>
          <cell r="H3351" t="str">
            <v>Yes</v>
          </cell>
        </row>
        <row r="3352">
          <cell r="A3352" t="str">
            <v>0402907378</v>
          </cell>
          <cell r="B3352" t="str">
            <v>Chevron U.S.A. Inc.</v>
          </cell>
          <cell r="C3352" t="str">
            <v>Oil &amp; Gas</v>
          </cell>
          <cell r="D3352" t="str">
            <v>Midway-Sunset</v>
          </cell>
          <cell r="E3352" t="str">
            <v>Inland</v>
          </cell>
          <cell r="F3352" t="str">
            <v>Kern</v>
          </cell>
          <cell r="G3352" t="str">
            <v>No Pool Breakdown</v>
          </cell>
          <cell r="H3352" t="str">
            <v>Yes</v>
          </cell>
        </row>
        <row r="3353">
          <cell r="A3353" t="str">
            <v>0402907380</v>
          </cell>
          <cell r="B3353" t="str">
            <v>Chevron U.S.A. Inc.</v>
          </cell>
          <cell r="C3353" t="str">
            <v>Oil &amp; Gas</v>
          </cell>
          <cell r="D3353" t="str">
            <v>Midway-Sunset</v>
          </cell>
          <cell r="E3353" t="str">
            <v>Inland</v>
          </cell>
          <cell r="F3353" t="str">
            <v>Kern</v>
          </cell>
          <cell r="G3353" t="str">
            <v>No Pool Breakdown</v>
          </cell>
          <cell r="H3353" t="str">
            <v>Yes</v>
          </cell>
        </row>
        <row r="3354">
          <cell r="A3354" t="str">
            <v>0402907381</v>
          </cell>
          <cell r="B3354" t="str">
            <v>Chevron U.S.A. Inc.</v>
          </cell>
          <cell r="C3354" t="str">
            <v>Oil &amp; Gas</v>
          </cell>
          <cell r="D3354" t="str">
            <v>Midway-Sunset</v>
          </cell>
          <cell r="E3354" t="str">
            <v>Inland</v>
          </cell>
          <cell r="F3354" t="str">
            <v>Kern</v>
          </cell>
          <cell r="G3354" t="str">
            <v>No Pool Breakdown</v>
          </cell>
          <cell r="H3354" t="str">
            <v>Yes</v>
          </cell>
        </row>
        <row r="3355">
          <cell r="A3355" t="str">
            <v>0402907384</v>
          </cell>
          <cell r="B3355" t="str">
            <v>Chevron U.S.A. Inc.</v>
          </cell>
          <cell r="C3355" t="str">
            <v>Oil &amp; Gas</v>
          </cell>
          <cell r="D3355" t="str">
            <v>Midway-Sunset</v>
          </cell>
          <cell r="E3355" t="str">
            <v>Inland</v>
          </cell>
          <cell r="F3355" t="str">
            <v>Kern</v>
          </cell>
          <cell r="G3355" t="str">
            <v>No Pool Breakdown</v>
          </cell>
          <cell r="H3355" t="str">
            <v>Yes</v>
          </cell>
        </row>
        <row r="3356">
          <cell r="A3356" t="str">
            <v>0402907385</v>
          </cell>
          <cell r="B3356" t="str">
            <v>Chevron U.S.A. Inc.</v>
          </cell>
          <cell r="C3356" t="str">
            <v>Oil &amp; Gas</v>
          </cell>
          <cell r="D3356" t="str">
            <v>Midway-Sunset</v>
          </cell>
          <cell r="E3356" t="str">
            <v>Inland</v>
          </cell>
          <cell r="F3356" t="str">
            <v>Kern</v>
          </cell>
          <cell r="G3356" t="str">
            <v>No Pool Breakdown</v>
          </cell>
          <cell r="H3356" t="str">
            <v>Yes</v>
          </cell>
        </row>
        <row r="3357">
          <cell r="A3357" t="str">
            <v>0402907388</v>
          </cell>
          <cell r="B3357" t="str">
            <v>Chevron U.S.A. Inc.</v>
          </cell>
          <cell r="C3357" t="str">
            <v>Oil &amp; Gas</v>
          </cell>
          <cell r="D3357" t="str">
            <v>Midway-Sunset</v>
          </cell>
          <cell r="E3357" t="str">
            <v>Inland</v>
          </cell>
          <cell r="F3357" t="str">
            <v>Kern</v>
          </cell>
          <cell r="G3357" t="str">
            <v>No Pool Breakdown</v>
          </cell>
          <cell r="H3357" t="str">
            <v>Yes</v>
          </cell>
        </row>
        <row r="3358">
          <cell r="A3358" t="str">
            <v>0402907400</v>
          </cell>
          <cell r="B3358" t="str">
            <v>Chevron U.S.A. Inc.</v>
          </cell>
          <cell r="C3358" t="str">
            <v>Oil &amp; Gas</v>
          </cell>
          <cell r="D3358" t="str">
            <v>Midway-Sunset</v>
          </cell>
          <cell r="E3358" t="str">
            <v>Inland</v>
          </cell>
          <cell r="F3358" t="str">
            <v>Kern</v>
          </cell>
          <cell r="G3358" t="str">
            <v>No Pool Breakdown</v>
          </cell>
          <cell r="H3358" t="str">
            <v>No</v>
          </cell>
        </row>
        <row r="3359">
          <cell r="A3359" t="str">
            <v>0402907401</v>
          </cell>
          <cell r="B3359" t="str">
            <v>Chevron U.S.A. Inc.</v>
          </cell>
          <cell r="C3359" t="str">
            <v>Oil &amp; Gas</v>
          </cell>
          <cell r="D3359" t="str">
            <v>Midway-Sunset</v>
          </cell>
          <cell r="E3359" t="str">
            <v>Inland</v>
          </cell>
          <cell r="F3359" t="str">
            <v>Kern</v>
          </cell>
          <cell r="G3359" t="str">
            <v>No Pool Breakdown</v>
          </cell>
          <cell r="H3359" t="str">
            <v>No</v>
          </cell>
        </row>
        <row r="3360">
          <cell r="A3360" t="str">
            <v>0402907404</v>
          </cell>
          <cell r="B3360" t="str">
            <v>Chevron U.S.A. Inc.</v>
          </cell>
          <cell r="C3360" t="str">
            <v>Oil &amp; Gas</v>
          </cell>
          <cell r="D3360" t="str">
            <v>Midway-Sunset</v>
          </cell>
          <cell r="E3360" t="str">
            <v>Inland</v>
          </cell>
          <cell r="F3360" t="str">
            <v>Kern</v>
          </cell>
          <cell r="G3360" t="str">
            <v>No Pool Breakdown</v>
          </cell>
          <cell r="H3360" t="str">
            <v>Yes</v>
          </cell>
        </row>
        <row r="3361">
          <cell r="A3361" t="str">
            <v>0402907405</v>
          </cell>
          <cell r="B3361" t="str">
            <v>Chevron U.S.A. Inc.</v>
          </cell>
          <cell r="C3361" t="str">
            <v>Oil &amp; Gas</v>
          </cell>
          <cell r="D3361" t="str">
            <v>Midway-Sunset</v>
          </cell>
          <cell r="E3361" t="str">
            <v>Inland</v>
          </cell>
          <cell r="F3361" t="str">
            <v>Kern</v>
          </cell>
          <cell r="G3361" t="str">
            <v>No Pool Breakdown</v>
          </cell>
          <cell r="H3361" t="str">
            <v>No</v>
          </cell>
        </row>
        <row r="3362">
          <cell r="A3362" t="str">
            <v>0402907406</v>
          </cell>
          <cell r="B3362" t="str">
            <v>Chevron U.S.A. Inc.</v>
          </cell>
          <cell r="C3362" t="str">
            <v>Oil &amp; Gas</v>
          </cell>
          <cell r="D3362" t="str">
            <v>Midway-Sunset</v>
          </cell>
          <cell r="E3362" t="str">
            <v>Inland</v>
          </cell>
          <cell r="F3362" t="str">
            <v>Kern</v>
          </cell>
          <cell r="G3362" t="str">
            <v>No Pool Breakdown</v>
          </cell>
          <cell r="H3362" t="str">
            <v>No</v>
          </cell>
        </row>
        <row r="3363">
          <cell r="A3363" t="str">
            <v>0402907408</v>
          </cell>
          <cell r="B3363" t="str">
            <v>Chevron U.S.A. Inc.</v>
          </cell>
          <cell r="C3363" t="str">
            <v>Oil &amp; Gas</v>
          </cell>
          <cell r="D3363" t="str">
            <v>Midway-Sunset</v>
          </cell>
          <cell r="E3363" t="str">
            <v>Inland</v>
          </cell>
          <cell r="F3363" t="str">
            <v>Kern</v>
          </cell>
          <cell r="G3363" t="str">
            <v>No Pool Breakdown</v>
          </cell>
          <cell r="H3363" t="str">
            <v>No</v>
          </cell>
        </row>
        <row r="3364">
          <cell r="A3364" t="str">
            <v>0402907416</v>
          </cell>
          <cell r="B3364" t="str">
            <v>Chevron U.S.A. Inc.</v>
          </cell>
          <cell r="C3364" t="str">
            <v>Oil &amp; Gas</v>
          </cell>
          <cell r="D3364" t="str">
            <v>Midway-Sunset</v>
          </cell>
          <cell r="E3364" t="str">
            <v>Inland</v>
          </cell>
          <cell r="F3364" t="str">
            <v>Kern</v>
          </cell>
          <cell r="G3364" t="str">
            <v>No Pool Breakdown</v>
          </cell>
          <cell r="H3364" t="str">
            <v>Yes</v>
          </cell>
        </row>
        <row r="3365">
          <cell r="A3365" t="str">
            <v>0402907420</v>
          </cell>
          <cell r="B3365" t="str">
            <v>Chevron U.S.A. Inc.</v>
          </cell>
          <cell r="C3365" t="str">
            <v>Oil &amp; Gas</v>
          </cell>
          <cell r="D3365" t="str">
            <v>Midway-Sunset</v>
          </cell>
          <cell r="E3365" t="str">
            <v>Inland</v>
          </cell>
          <cell r="F3365" t="str">
            <v>Kern</v>
          </cell>
          <cell r="G3365" t="str">
            <v>No Pool Breakdown</v>
          </cell>
          <cell r="H3365" t="str">
            <v>No</v>
          </cell>
        </row>
        <row r="3366">
          <cell r="A3366" t="str">
            <v>0402907442</v>
          </cell>
          <cell r="B3366" t="str">
            <v>Chevron U.S.A. Inc.</v>
          </cell>
          <cell r="C3366" t="str">
            <v>Oil &amp; Gas</v>
          </cell>
          <cell r="D3366" t="str">
            <v>Midway-Sunset</v>
          </cell>
          <cell r="E3366" t="str">
            <v>Inland</v>
          </cell>
          <cell r="F3366" t="str">
            <v>Kern</v>
          </cell>
          <cell r="G3366" t="str">
            <v>No Pool Breakdown</v>
          </cell>
          <cell r="H3366" t="str">
            <v>No</v>
          </cell>
        </row>
        <row r="3367">
          <cell r="A3367" t="str">
            <v>0402907497</v>
          </cell>
          <cell r="B3367" t="str">
            <v>Chevron U.S.A. Inc.</v>
          </cell>
          <cell r="C3367" t="str">
            <v>Oil &amp; Gas</v>
          </cell>
          <cell r="D3367" t="str">
            <v>Midway-Sunset</v>
          </cell>
          <cell r="E3367" t="str">
            <v>Inland</v>
          </cell>
          <cell r="F3367" t="str">
            <v>Kern</v>
          </cell>
          <cell r="G3367" t="str">
            <v>No Pool Breakdown</v>
          </cell>
          <cell r="H3367" t="str">
            <v>No</v>
          </cell>
        </row>
        <row r="3368">
          <cell r="A3368" t="str">
            <v>0402907498</v>
          </cell>
          <cell r="B3368" t="str">
            <v>Chevron U.S.A. Inc.</v>
          </cell>
          <cell r="C3368" t="str">
            <v>Oil &amp; Gas</v>
          </cell>
          <cell r="D3368" t="str">
            <v>Midway-Sunset</v>
          </cell>
          <cell r="E3368" t="str">
            <v>Inland</v>
          </cell>
          <cell r="F3368" t="str">
            <v>Kern</v>
          </cell>
          <cell r="G3368" t="str">
            <v>No Pool Breakdown</v>
          </cell>
          <cell r="H3368" t="str">
            <v>No</v>
          </cell>
        </row>
        <row r="3369">
          <cell r="A3369" t="str">
            <v>0402907521</v>
          </cell>
          <cell r="B3369" t="str">
            <v>Berry Petroleum Company, LLC</v>
          </cell>
          <cell r="C3369" t="str">
            <v>Oil &amp; Gas</v>
          </cell>
          <cell r="D3369" t="str">
            <v>Midway-Sunset</v>
          </cell>
          <cell r="E3369" t="str">
            <v>Inland</v>
          </cell>
          <cell r="F3369" t="str">
            <v>Kern</v>
          </cell>
          <cell r="G3369" t="str">
            <v>No Pool Breakdown</v>
          </cell>
          <cell r="H3369" t="str">
            <v>Yes</v>
          </cell>
        </row>
        <row r="3370">
          <cell r="A3370" t="str">
            <v>0402907527</v>
          </cell>
          <cell r="B3370" t="str">
            <v>Berry Petroleum Company, LLC</v>
          </cell>
          <cell r="C3370" t="str">
            <v>Oil &amp; Gas</v>
          </cell>
          <cell r="D3370" t="str">
            <v>Midway-Sunset</v>
          </cell>
          <cell r="E3370" t="str">
            <v>Inland</v>
          </cell>
          <cell r="F3370" t="str">
            <v>Kern</v>
          </cell>
          <cell r="G3370" t="str">
            <v>No Pool Breakdown</v>
          </cell>
          <cell r="H3370" t="str">
            <v>Yes</v>
          </cell>
        </row>
        <row r="3371">
          <cell r="A3371" t="str">
            <v>0402907529</v>
          </cell>
          <cell r="B3371" t="str">
            <v>Berry Petroleum Company, LLC</v>
          </cell>
          <cell r="C3371" t="str">
            <v>Oil &amp; Gas</v>
          </cell>
          <cell r="D3371" t="str">
            <v>Midway-Sunset</v>
          </cell>
          <cell r="E3371" t="str">
            <v>Inland</v>
          </cell>
          <cell r="F3371" t="str">
            <v>Kern</v>
          </cell>
          <cell r="G3371" t="str">
            <v>No Pool Breakdown</v>
          </cell>
          <cell r="H3371" t="str">
            <v>No</v>
          </cell>
        </row>
        <row r="3372">
          <cell r="A3372" t="str">
            <v>0402907532</v>
          </cell>
          <cell r="B3372" t="str">
            <v>Berry Petroleum Company, LLC</v>
          </cell>
          <cell r="C3372" t="str">
            <v>Water Disposal</v>
          </cell>
          <cell r="D3372" t="str">
            <v>Midway-Sunset</v>
          </cell>
          <cell r="E3372" t="str">
            <v>Inland</v>
          </cell>
          <cell r="F3372" t="str">
            <v>Kern</v>
          </cell>
          <cell r="G3372" t="str">
            <v>Tulare, No Pool Breakdown</v>
          </cell>
          <cell r="H3372" t="str">
            <v>Yes</v>
          </cell>
        </row>
        <row r="3373">
          <cell r="A3373" t="str">
            <v>0402907693</v>
          </cell>
          <cell r="B3373" t="str">
            <v>Holmes Western Oil Corporation</v>
          </cell>
          <cell r="C3373" t="str">
            <v>Oil &amp; Gas</v>
          </cell>
          <cell r="D3373" t="str">
            <v>Midway-Sunset</v>
          </cell>
          <cell r="E3373" t="str">
            <v>Inland</v>
          </cell>
          <cell r="F3373" t="str">
            <v>Kern</v>
          </cell>
          <cell r="G3373" t="str">
            <v>No Pool Breakdown</v>
          </cell>
          <cell r="H3373" t="str">
            <v>No</v>
          </cell>
        </row>
        <row r="3374">
          <cell r="A3374" t="str">
            <v>0402907698</v>
          </cell>
          <cell r="B3374" t="str">
            <v>Holmes Western Oil Corporation</v>
          </cell>
          <cell r="C3374" t="str">
            <v>Oil &amp; Gas</v>
          </cell>
          <cell r="D3374" t="str">
            <v>Midway-Sunset</v>
          </cell>
          <cell r="E3374" t="str">
            <v>Inland</v>
          </cell>
          <cell r="F3374" t="str">
            <v>Kern</v>
          </cell>
          <cell r="G3374" t="str">
            <v>No Pool Breakdown</v>
          </cell>
          <cell r="H3374" t="str">
            <v>Yes</v>
          </cell>
        </row>
        <row r="3375">
          <cell r="A3375" t="str">
            <v>0402907714</v>
          </cell>
          <cell r="B3375" t="str">
            <v>Holmes Western Oil Corporation</v>
          </cell>
          <cell r="C3375" t="str">
            <v>Oil &amp; Gas</v>
          </cell>
          <cell r="D3375" t="str">
            <v>Midway-Sunset</v>
          </cell>
          <cell r="E3375" t="str">
            <v>Inland</v>
          </cell>
          <cell r="F3375" t="str">
            <v>Kern</v>
          </cell>
          <cell r="G3375" t="str">
            <v>No Pool Breakdown, Antelope Sands</v>
          </cell>
          <cell r="H3375" t="str">
            <v>Yes</v>
          </cell>
        </row>
        <row r="3376">
          <cell r="A3376" t="str">
            <v>0402907738</v>
          </cell>
          <cell r="B3376" t="str">
            <v>Holmes Western Oil Corporation</v>
          </cell>
          <cell r="C3376" t="str">
            <v>Oil &amp; Gas</v>
          </cell>
          <cell r="D3376" t="str">
            <v>Midway-Sunset</v>
          </cell>
          <cell r="E3376" t="str">
            <v>Inland</v>
          </cell>
          <cell r="F3376" t="str">
            <v>Kern</v>
          </cell>
          <cell r="G3376" t="str">
            <v>No Pool Breakdown</v>
          </cell>
          <cell r="H3376" t="str">
            <v>Yes</v>
          </cell>
        </row>
        <row r="3377">
          <cell r="A3377" t="str">
            <v>0402907739</v>
          </cell>
          <cell r="B3377" t="str">
            <v>Holmes Western Oil Corporation</v>
          </cell>
          <cell r="C3377" t="str">
            <v>Oil &amp; Gas</v>
          </cell>
          <cell r="D3377" t="str">
            <v>Midway-Sunset</v>
          </cell>
          <cell r="E3377" t="str">
            <v>Inland</v>
          </cell>
          <cell r="F3377" t="str">
            <v>Kern</v>
          </cell>
          <cell r="G3377" t="str">
            <v>No Pool Breakdown</v>
          </cell>
          <cell r="H3377" t="str">
            <v>Yes</v>
          </cell>
        </row>
        <row r="3378">
          <cell r="A3378" t="str">
            <v>0402907747</v>
          </cell>
          <cell r="B3378" t="str">
            <v>Holmes Western Oil Corporation</v>
          </cell>
          <cell r="C3378" t="str">
            <v>Oil &amp; Gas</v>
          </cell>
          <cell r="D3378" t="str">
            <v>Midway-Sunset</v>
          </cell>
          <cell r="E3378" t="str">
            <v>Inland</v>
          </cell>
          <cell r="F3378" t="str">
            <v>Kern</v>
          </cell>
          <cell r="G3378" t="str">
            <v>No Pool Breakdown</v>
          </cell>
          <cell r="H3378" t="str">
            <v>Yes</v>
          </cell>
        </row>
        <row r="3379">
          <cell r="A3379" t="str">
            <v>0402907749</v>
          </cell>
          <cell r="B3379" t="str">
            <v>Holmes Western Oil Corporation</v>
          </cell>
          <cell r="C3379" t="str">
            <v>Oil &amp; Gas</v>
          </cell>
          <cell r="D3379" t="str">
            <v>Midway-Sunset</v>
          </cell>
          <cell r="E3379" t="str">
            <v>Inland</v>
          </cell>
          <cell r="F3379" t="str">
            <v>Kern</v>
          </cell>
          <cell r="G3379" t="str">
            <v>No Pool Breakdown</v>
          </cell>
          <cell r="H3379" t="str">
            <v>Yes</v>
          </cell>
        </row>
        <row r="3380">
          <cell r="A3380" t="str">
            <v>0402907761</v>
          </cell>
          <cell r="B3380" t="str">
            <v>Valley Water Management Company</v>
          </cell>
          <cell r="C3380" t="str">
            <v>Water Disposal</v>
          </cell>
          <cell r="D3380" t="str">
            <v>Midway-Sunset</v>
          </cell>
          <cell r="E3380" t="str">
            <v>Inland</v>
          </cell>
          <cell r="F3380" t="str">
            <v>Kern</v>
          </cell>
          <cell r="G3380" t="str">
            <v>Tulare, Alluvium</v>
          </cell>
          <cell r="H3380" t="str">
            <v>Yes</v>
          </cell>
        </row>
        <row r="3381">
          <cell r="A3381" t="str">
            <v>0402907764</v>
          </cell>
          <cell r="B3381" t="str">
            <v>Valley Water Management Company</v>
          </cell>
          <cell r="C3381" t="str">
            <v>Water Disposal</v>
          </cell>
          <cell r="D3381" t="str">
            <v>Midway-Sunset</v>
          </cell>
          <cell r="E3381" t="str">
            <v>Inland</v>
          </cell>
          <cell r="F3381" t="str">
            <v>Kern</v>
          </cell>
          <cell r="G3381" t="str">
            <v>Tulare, Top Oil &amp; Kinsey 5K</v>
          </cell>
          <cell r="H3381" t="str">
            <v>Yes</v>
          </cell>
        </row>
        <row r="3382">
          <cell r="A3382" t="str">
            <v>0402907836</v>
          </cell>
          <cell r="B3382" t="str">
            <v>Chevron U.S.A. Inc.</v>
          </cell>
          <cell r="C3382" t="str">
            <v>Cyclic Steam</v>
          </cell>
          <cell r="D3382" t="str">
            <v>Midway-Sunset</v>
          </cell>
          <cell r="E3382" t="str">
            <v>Inland</v>
          </cell>
          <cell r="F3382" t="str">
            <v>Kern</v>
          </cell>
          <cell r="G3382" t="str">
            <v>No Pool Breakdown</v>
          </cell>
          <cell r="H3382" t="str">
            <v>No</v>
          </cell>
        </row>
        <row r="3383">
          <cell r="A3383" t="str">
            <v>0402907847</v>
          </cell>
          <cell r="B3383" t="str">
            <v>Chevron U.S.A. Inc.</v>
          </cell>
          <cell r="C3383" t="str">
            <v>Cyclic Steam</v>
          </cell>
          <cell r="D3383" t="str">
            <v>Midway-Sunset</v>
          </cell>
          <cell r="E3383" t="str">
            <v>Inland</v>
          </cell>
          <cell r="F3383" t="str">
            <v>Kern</v>
          </cell>
          <cell r="G3383" t="str">
            <v>No Pool Breakdown</v>
          </cell>
          <cell r="H3383" t="str">
            <v>No</v>
          </cell>
        </row>
        <row r="3384">
          <cell r="A3384" t="str">
            <v>0402907853</v>
          </cell>
          <cell r="B3384" t="str">
            <v>Chevron U.S.A. Inc.</v>
          </cell>
          <cell r="C3384" t="str">
            <v>Cyclic Steam</v>
          </cell>
          <cell r="D3384" t="str">
            <v>Midway-Sunset</v>
          </cell>
          <cell r="E3384" t="str">
            <v>Inland</v>
          </cell>
          <cell r="F3384" t="str">
            <v>Kern</v>
          </cell>
          <cell r="G3384" t="str">
            <v>No Pool Breakdown</v>
          </cell>
          <cell r="H3384" t="str">
            <v>No</v>
          </cell>
        </row>
        <row r="3385">
          <cell r="A3385" t="str">
            <v>0402907875</v>
          </cell>
          <cell r="B3385" t="str">
            <v>Chevron U.S.A. Inc.</v>
          </cell>
          <cell r="C3385" t="str">
            <v>Cyclic Steam</v>
          </cell>
          <cell r="D3385" t="str">
            <v>Midway-Sunset</v>
          </cell>
          <cell r="E3385" t="str">
            <v>Inland</v>
          </cell>
          <cell r="F3385" t="str">
            <v>Kern</v>
          </cell>
          <cell r="G3385" t="str">
            <v>No Pool Breakdown</v>
          </cell>
          <cell r="H3385" t="str">
            <v>Yes</v>
          </cell>
        </row>
        <row r="3386">
          <cell r="A3386" t="str">
            <v>0402907891</v>
          </cell>
          <cell r="B3386" t="str">
            <v>Chevron U.S.A. Inc.</v>
          </cell>
          <cell r="C3386" t="str">
            <v>Cyclic Steam</v>
          </cell>
          <cell r="D3386" t="str">
            <v>Midway-Sunset</v>
          </cell>
          <cell r="E3386" t="str">
            <v>Inland</v>
          </cell>
          <cell r="F3386" t="str">
            <v>Kern</v>
          </cell>
          <cell r="G3386" t="str">
            <v>No Pool Breakdown</v>
          </cell>
          <cell r="H3386" t="str">
            <v>Yes</v>
          </cell>
        </row>
        <row r="3387">
          <cell r="A3387" t="str">
            <v>0402907894</v>
          </cell>
          <cell r="B3387" t="str">
            <v>Chevron U.S.A. Inc.</v>
          </cell>
          <cell r="C3387" t="str">
            <v>Cyclic Steam</v>
          </cell>
          <cell r="D3387" t="str">
            <v>Midway-Sunset</v>
          </cell>
          <cell r="E3387" t="str">
            <v>Inland</v>
          </cell>
          <cell r="F3387" t="str">
            <v>Kern</v>
          </cell>
          <cell r="G3387" t="str">
            <v>No Pool Breakdown</v>
          </cell>
          <cell r="H3387" t="str">
            <v>Yes</v>
          </cell>
        </row>
        <row r="3388">
          <cell r="A3388" t="str">
            <v>0402907910</v>
          </cell>
          <cell r="B3388" t="str">
            <v>Chevron U.S.A. Inc.</v>
          </cell>
          <cell r="C3388" t="str">
            <v>Oil &amp; Gas</v>
          </cell>
          <cell r="D3388" t="str">
            <v>Midway-Sunset</v>
          </cell>
          <cell r="E3388" t="str">
            <v>Inland</v>
          </cell>
          <cell r="F3388" t="str">
            <v>Kern</v>
          </cell>
          <cell r="G3388" t="str">
            <v>No Pool Breakdown</v>
          </cell>
          <cell r="H3388" t="str">
            <v>No</v>
          </cell>
        </row>
        <row r="3389">
          <cell r="A3389" t="str">
            <v>0402907912</v>
          </cell>
          <cell r="B3389" t="str">
            <v>Chevron U.S.A. Inc.</v>
          </cell>
          <cell r="C3389" t="str">
            <v>Cyclic Steam</v>
          </cell>
          <cell r="D3389" t="str">
            <v>Midway-Sunset</v>
          </cell>
          <cell r="E3389" t="str">
            <v>Inland</v>
          </cell>
          <cell r="F3389" t="str">
            <v>Kern</v>
          </cell>
          <cell r="G3389" t="str">
            <v>No Pool Breakdown</v>
          </cell>
          <cell r="H3389" t="str">
            <v>No</v>
          </cell>
        </row>
        <row r="3390">
          <cell r="A3390" t="str">
            <v>0402907918</v>
          </cell>
          <cell r="B3390" t="str">
            <v>Chevron U.S.A. Inc.</v>
          </cell>
          <cell r="C3390" t="str">
            <v>Cyclic Steam</v>
          </cell>
          <cell r="D3390" t="str">
            <v>Midway-Sunset</v>
          </cell>
          <cell r="E3390" t="str">
            <v>Inland</v>
          </cell>
          <cell r="F3390" t="str">
            <v>Kern</v>
          </cell>
          <cell r="G3390" t="str">
            <v>No Pool Breakdown</v>
          </cell>
          <cell r="H3390" t="str">
            <v>Yes</v>
          </cell>
        </row>
        <row r="3391">
          <cell r="A3391" t="str">
            <v>0402907956</v>
          </cell>
          <cell r="B3391" t="str">
            <v>Chevron U.S.A. Inc.</v>
          </cell>
          <cell r="C3391" t="str">
            <v>Cyclic Steam</v>
          </cell>
          <cell r="D3391" t="str">
            <v>Midway-Sunset</v>
          </cell>
          <cell r="E3391" t="str">
            <v>Inland</v>
          </cell>
          <cell r="F3391" t="str">
            <v>Kern</v>
          </cell>
          <cell r="G3391" t="str">
            <v>No Pool Breakdown</v>
          </cell>
          <cell r="H3391" t="str">
            <v>No</v>
          </cell>
        </row>
        <row r="3392">
          <cell r="A3392" t="str">
            <v>0402908013</v>
          </cell>
          <cell r="B3392" t="str">
            <v>E &amp; B Natural Resources Management Corporation</v>
          </cell>
          <cell r="C3392" t="str">
            <v>Oil &amp; Gas</v>
          </cell>
          <cell r="D3392" t="str">
            <v>Poso Creek</v>
          </cell>
          <cell r="E3392" t="str">
            <v>Inland</v>
          </cell>
          <cell r="F3392" t="str">
            <v>Kern</v>
          </cell>
          <cell r="G3392" t="str">
            <v>No Pool Breakdown</v>
          </cell>
          <cell r="H3392" t="str">
            <v>No</v>
          </cell>
        </row>
        <row r="3393">
          <cell r="A3393" t="str">
            <v>0402908017</v>
          </cell>
          <cell r="B3393" t="str">
            <v>J.P. Oil Company, LLC</v>
          </cell>
          <cell r="C3393" t="str">
            <v>Dry Gas</v>
          </cell>
          <cell r="D3393" t="str">
            <v>Rio Bravo</v>
          </cell>
          <cell r="E3393" t="str">
            <v>Inland</v>
          </cell>
          <cell r="F3393" t="str">
            <v>Kern</v>
          </cell>
          <cell r="G3393" t="str">
            <v>Gas Zone</v>
          </cell>
          <cell r="H3393" t="str">
            <v>Yes</v>
          </cell>
        </row>
        <row r="3394">
          <cell r="A3394" t="str">
            <v>0402908057</v>
          </cell>
          <cell r="B3394" t="str">
            <v>Caballero Operations LLC</v>
          </cell>
          <cell r="C3394" t="str">
            <v>Oil &amp; Gas</v>
          </cell>
          <cell r="D3394" t="str">
            <v>Mountain View</v>
          </cell>
          <cell r="E3394" t="str">
            <v>Inland</v>
          </cell>
          <cell r="F3394" t="str">
            <v>Kern</v>
          </cell>
          <cell r="G3394" t="str">
            <v>Cattani</v>
          </cell>
          <cell r="H3394" t="str">
            <v>No</v>
          </cell>
        </row>
        <row r="3395">
          <cell r="A3395" t="str">
            <v>0402908081</v>
          </cell>
          <cell r="B3395" t="str">
            <v>California Resources Production Corporation</v>
          </cell>
          <cell r="C3395" t="str">
            <v>Oil &amp; Gas</v>
          </cell>
          <cell r="D3395" t="str">
            <v>Tejon, North</v>
          </cell>
          <cell r="E3395" t="str">
            <v>Inland</v>
          </cell>
          <cell r="F3395" t="str">
            <v>Kern</v>
          </cell>
          <cell r="G3395" t="str">
            <v>Vedder-Eocene</v>
          </cell>
          <cell r="H3395" t="str">
            <v>Yes</v>
          </cell>
        </row>
        <row r="3396">
          <cell r="A3396" t="str">
            <v>0402908090</v>
          </cell>
          <cell r="B3396" t="str">
            <v>E &amp; B Natural Resources Management Corporation</v>
          </cell>
          <cell r="C3396" t="str">
            <v>Oil &amp; Gas</v>
          </cell>
          <cell r="D3396" t="str">
            <v>Poso Creek</v>
          </cell>
          <cell r="E3396" t="str">
            <v>Inland</v>
          </cell>
          <cell r="F3396" t="str">
            <v>Kern</v>
          </cell>
          <cell r="G3396" t="str">
            <v>No Pool Breakdown</v>
          </cell>
          <cell r="H3396" t="str">
            <v>No</v>
          </cell>
        </row>
        <row r="3397">
          <cell r="A3397" t="str">
            <v>0402908097</v>
          </cell>
          <cell r="B3397" t="str">
            <v>California Resources Production Corporation</v>
          </cell>
          <cell r="C3397" t="str">
            <v>Oil &amp; Gas</v>
          </cell>
          <cell r="D3397" t="str">
            <v>Wheeler Ridge</v>
          </cell>
          <cell r="E3397" t="str">
            <v>Inland</v>
          </cell>
          <cell r="F3397" t="str">
            <v>Kern</v>
          </cell>
          <cell r="G3397" t="str">
            <v>ZA-5, Massive Eocene</v>
          </cell>
          <cell r="H3397" t="str">
            <v>Yes</v>
          </cell>
        </row>
        <row r="3398">
          <cell r="A3398" t="str">
            <v>0402908098</v>
          </cell>
          <cell r="B3398" t="str">
            <v>Chevron U.S.A. Inc.</v>
          </cell>
          <cell r="C3398" t="str">
            <v>Cyclic Steam</v>
          </cell>
          <cell r="D3398" t="str">
            <v>Kern River</v>
          </cell>
          <cell r="E3398" t="str">
            <v>Inland</v>
          </cell>
          <cell r="F3398" t="str">
            <v>Kern</v>
          </cell>
          <cell r="G3398" t="str">
            <v>Kern River</v>
          </cell>
          <cell r="H3398" t="str">
            <v>No</v>
          </cell>
        </row>
        <row r="3399">
          <cell r="A3399" t="str">
            <v>0402908100</v>
          </cell>
          <cell r="B3399" t="str">
            <v>Chevron U.S.A. Inc.</v>
          </cell>
          <cell r="C3399" t="str">
            <v>Cyclic Steam</v>
          </cell>
          <cell r="D3399" t="str">
            <v>Kern River</v>
          </cell>
          <cell r="E3399" t="str">
            <v>Inland</v>
          </cell>
          <cell r="F3399" t="str">
            <v>Kern</v>
          </cell>
          <cell r="G3399" t="str">
            <v>Kern River</v>
          </cell>
          <cell r="H3399" t="str">
            <v>No</v>
          </cell>
        </row>
        <row r="3400">
          <cell r="A3400" t="str">
            <v>0402908103</v>
          </cell>
          <cell r="B3400" t="str">
            <v>San Joaquin Facilities Management, Inc.</v>
          </cell>
          <cell r="C3400" t="str">
            <v>Waterflood</v>
          </cell>
          <cell r="D3400" t="str">
            <v>Fruitvale</v>
          </cell>
          <cell r="E3400" t="str">
            <v>Inland</v>
          </cell>
          <cell r="F3400" t="str">
            <v>Kern</v>
          </cell>
          <cell r="G3400" t="str">
            <v>No Pool Breakdown, Chanac</v>
          </cell>
          <cell r="H3400" t="str">
            <v>Yes</v>
          </cell>
        </row>
        <row r="3401">
          <cell r="A3401" t="str">
            <v>0402908108</v>
          </cell>
          <cell r="B3401" t="str">
            <v>San Joaquin Facilities Management, Inc.</v>
          </cell>
          <cell r="C3401" t="str">
            <v>Oil &amp; Gas</v>
          </cell>
          <cell r="D3401" t="str">
            <v>Fruitvale</v>
          </cell>
          <cell r="E3401" t="str">
            <v>Inland</v>
          </cell>
          <cell r="F3401" t="str">
            <v>Kern</v>
          </cell>
          <cell r="G3401" t="str">
            <v>No Pool Breakdown</v>
          </cell>
          <cell r="H3401" t="str">
            <v>No</v>
          </cell>
        </row>
        <row r="3402">
          <cell r="A3402" t="str">
            <v>0402908110</v>
          </cell>
          <cell r="B3402" t="str">
            <v>San Joaquin Facilities Management, Inc.</v>
          </cell>
          <cell r="C3402" t="str">
            <v>Oil &amp; Gas</v>
          </cell>
          <cell r="D3402" t="str">
            <v>Fruitvale</v>
          </cell>
          <cell r="E3402" t="str">
            <v>Inland</v>
          </cell>
          <cell r="F3402" t="str">
            <v>Kern</v>
          </cell>
          <cell r="G3402" t="str">
            <v>No Pool Breakdown</v>
          </cell>
          <cell r="H3402" t="str">
            <v>Yes</v>
          </cell>
        </row>
        <row r="3403">
          <cell r="A3403" t="str">
            <v>0402908121</v>
          </cell>
          <cell r="B3403" t="str">
            <v>San Joaquin Facilities Management, Inc.</v>
          </cell>
          <cell r="C3403" t="str">
            <v>Oil &amp; Gas</v>
          </cell>
          <cell r="D3403" t="str">
            <v>Fruitvale</v>
          </cell>
          <cell r="E3403" t="str">
            <v>Inland</v>
          </cell>
          <cell r="F3403" t="str">
            <v>Kern</v>
          </cell>
          <cell r="G3403" t="str">
            <v>No Pool Breakdown</v>
          </cell>
          <cell r="H3403" t="str">
            <v>No</v>
          </cell>
        </row>
        <row r="3404">
          <cell r="A3404" t="str">
            <v>0402908126</v>
          </cell>
          <cell r="B3404" t="str">
            <v>San Joaquin Facilities Management, Inc.</v>
          </cell>
          <cell r="C3404" t="str">
            <v>Oil &amp; Gas</v>
          </cell>
          <cell r="D3404" t="str">
            <v>Fruitvale</v>
          </cell>
          <cell r="E3404" t="str">
            <v>Inland</v>
          </cell>
          <cell r="F3404" t="str">
            <v>Kern</v>
          </cell>
          <cell r="G3404" t="str">
            <v>No Pool Breakdown</v>
          </cell>
          <cell r="H3404" t="str">
            <v>Yes</v>
          </cell>
        </row>
        <row r="3405">
          <cell r="A3405" t="str">
            <v>0402908130</v>
          </cell>
          <cell r="B3405" t="str">
            <v>San Joaquin Facilities Management, Inc.</v>
          </cell>
          <cell r="C3405" t="str">
            <v>Oil &amp; Gas</v>
          </cell>
          <cell r="D3405" t="str">
            <v>Fruitvale</v>
          </cell>
          <cell r="E3405" t="str">
            <v>Inland</v>
          </cell>
          <cell r="F3405" t="str">
            <v>Kern</v>
          </cell>
          <cell r="G3405" t="str">
            <v>No Pool Breakdown</v>
          </cell>
          <cell r="H3405" t="str">
            <v>No</v>
          </cell>
        </row>
        <row r="3406">
          <cell r="A3406" t="str">
            <v>0402908131</v>
          </cell>
          <cell r="B3406" t="str">
            <v>San Joaquin Facilities Management, Inc.</v>
          </cell>
          <cell r="C3406" t="str">
            <v>Oil &amp; Gas</v>
          </cell>
          <cell r="D3406" t="str">
            <v>Fruitvale</v>
          </cell>
          <cell r="E3406" t="str">
            <v>Inland</v>
          </cell>
          <cell r="F3406" t="str">
            <v>Kern</v>
          </cell>
          <cell r="G3406" t="str">
            <v>No Pool Breakdown</v>
          </cell>
          <cell r="H3406" t="str">
            <v>No</v>
          </cell>
        </row>
        <row r="3407">
          <cell r="A3407" t="str">
            <v>0402908146</v>
          </cell>
          <cell r="B3407" t="str">
            <v>San Joaquin Facilities Management, Inc.</v>
          </cell>
          <cell r="C3407" t="str">
            <v>Oil &amp; Gas</v>
          </cell>
          <cell r="D3407" t="str">
            <v>Fruitvale</v>
          </cell>
          <cell r="E3407" t="str">
            <v>Inland</v>
          </cell>
          <cell r="F3407" t="str">
            <v>Kern</v>
          </cell>
          <cell r="G3407" t="str">
            <v>No Pool Breakdown</v>
          </cell>
          <cell r="H3407" t="str">
            <v>No</v>
          </cell>
        </row>
        <row r="3408">
          <cell r="A3408" t="str">
            <v>0402908172</v>
          </cell>
          <cell r="B3408" t="str">
            <v>San Joaquin Facilities Management, Inc.</v>
          </cell>
          <cell r="C3408" t="str">
            <v>Oil &amp; Gas</v>
          </cell>
          <cell r="D3408" t="str">
            <v>Fruitvale</v>
          </cell>
          <cell r="E3408" t="str">
            <v>Inland</v>
          </cell>
          <cell r="F3408" t="str">
            <v>Kern</v>
          </cell>
          <cell r="G3408" t="str">
            <v>No Pool Breakdown</v>
          </cell>
          <cell r="H3408" t="str">
            <v>No</v>
          </cell>
        </row>
        <row r="3409">
          <cell r="A3409" t="str">
            <v>0402908185</v>
          </cell>
          <cell r="B3409" t="str">
            <v>Sunray Petroleum, Inc.</v>
          </cell>
          <cell r="C3409" t="str">
            <v>Oil &amp; Gas</v>
          </cell>
          <cell r="D3409" t="str">
            <v>Fruitvale</v>
          </cell>
          <cell r="E3409" t="str">
            <v>Inland</v>
          </cell>
          <cell r="F3409" t="str">
            <v>Kern</v>
          </cell>
          <cell r="G3409" t="str">
            <v>No Pool Breakdown, Chanac</v>
          </cell>
          <cell r="H3409" t="str">
            <v>Yes</v>
          </cell>
        </row>
        <row r="3410">
          <cell r="A3410" t="str">
            <v>0402908186</v>
          </cell>
          <cell r="B3410" t="str">
            <v>Sunray Petroleum, Inc.</v>
          </cell>
          <cell r="C3410" t="str">
            <v>Oil &amp; Gas</v>
          </cell>
          <cell r="D3410" t="str">
            <v>Fruitvale</v>
          </cell>
          <cell r="E3410" t="str">
            <v>Inland</v>
          </cell>
          <cell r="F3410" t="str">
            <v>Kern</v>
          </cell>
          <cell r="G3410" t="str">
            <v>No Pool Breakdown</v>
          </cell>
          <cell r="H3410" t="str">
            <v>Yes</v>
          </cell>
        </row>
        <row r="3411">
          <cell r="A3411" t="str">
            <v>0402908187</v>
          </cell>
          <cell r="B3411" t="str">
            <v>Sunray Petroleum, Inc.</v>
          </cell>
          <cell r="C3411" t="str">
            <v>Oil &amp; Gas</v>
          </cell>
          <cell r="D3411" t="str">
            <v>Fruitvale</v>
          </cell>
          <cell r="E3411" t="str">
            <v>Inland</v>
          </cell>
          <cell r="F3411" t="str">
            <v>Kern</v>
          </cell>
          <cell r="G3411" t="str">
            <v>No Pool Breakdown</v>
          </cell>
          <cell r="H3411" t="str">
            <v>Yes</v>
          </cell>
        </row>
        <row r="3412">
          <cell r="A3412" t="str">
            <v>0402908188</v>
          </cell>
          <cell r="B3412" t="str">
            <v>Sunray Petroleum, Inc.</v>
          </cell>
          <cell r="C3412" t="str">
            <v>Water Disposal</v>
          </cell>
          <cell r="D3412" t="str">
            <v>Fruitvale</v>
          </cell>
          <cell r="E3412" t="str">
            <v>Inland</v>
          </cell>
          <cell r="F3412" t="str">
            <v>Kern</v>
          </cell>
          <cell r="G3412" t="str">
            <v>No Pool Breakdown, Chanac</v>
          </cell>
          <cell r="H3412" t="str">
            <v>Yes</v>
          </cell>
        </row>
        <row r="3413">
          <cell r="A3413" t="str">
            <v>0402908236</v>
          </cell>
          <cell r="B3413" t="str">
            <v>Griffin Resources, LLC</v>
          </cell>
          <cell r="C3413" t="str">
            <v>Oil &amp; Gas</v>
          </cell>
          <cell r="D3413" t="str">
            <v>Fruitvale</v>
          </cell>
          <cell r="E3413" t="str">
            <v>Inland</v>
          </cell>
          <cell r="F3413" t="str">
            <v>Kern</v>
          </cell>
          <cell r="G3413" t="str">
            <v>No Pool Breakdown</v>
          </cell>
          <cell r="H3413" t="str">
            <v>No</v>
          </cell>
        </row>
        <row r="3414">
          <cell r="A3414" t="str">
            <v>0402908237</v>
          </cell>
          <cell r="B3414" t="str">
            <v>Griffin Resources, LLC</v>
          </cell>
          <cell r="C3414" t="str">
            <v>Oil &amp; Gas</v>
          </cell>
          <cell r="D3414" t="str">
            <v>Fruitvale</v>
          </cell>
          <cell r="E3414" t="str">
            <v>Inland</v>
          </cell>
          <cell r="F3414" t="str">
            <v>Kern</v>
          </cell>
          <cell r="G3414" t="str">
            <v>No Pool Breakdown</v>
          </cell>
          <cell r="H3414" t="str">
            <v>No</v>
          </cell>
        </row>
        <row r="3415">
          <cell r="A3415" t="str">
            <v>0402908238</v>
          </cell>
          <cell r="B3415" t="str">
            <v>Griffin Resources, LLC</v>
          </cell>
          <cell r="C3415" t="str">
            <v>Oil &amp; Gas</v>
          </cell>
          <cell r="D3415" t="str">
            <v>Fruitvale</v>
          </cell>
          <cell r="E3415" t="str">
            <v>Inland</v>
          </cell>
          <cell r="F3415" t="str">
            <v>Kern</v>
          </cell>
          <cell r="G3415" t="str">
            <v>No Pool Breakdown</v>
          </cell>
          <cell r="H3415" t="str">
            <v>No</v>
          </cell>
        </row>
        <row r="3416">
          <cell r="A3416" t="str">
            <v>0402908239</v>
          </cell>
          <cell r="B3416" t="str">
            <v>Griffin Resources, LLC</v>
          </cell>
          <cell r="C3416" t="str">
            <v>Oil &amp; Gas</v>
          </cell>
          <cell r="D3416" t="str">
            <v>Fruitvale</v>
          </cell>
          <cell r="E3416" t="str">
            <v>Inland</v>
          </cell>
          <cell r="F3416" t="str">
            <v>Kern</v>
          </cell>
          <cell r="G3416" t="str">
            <v>No Pool Breakdown</v>
          </cell>
          <cell r="H3416" t="str">
            <v>No</v>
          </cell>
        </row>
        <row r="3417">
          <cell r="A3417" t="str">
            <v>0402908240</v>
          </cell>
          <cell r="B3417" t="str">
            <v>Griffin Resources, LLC</v>
          </cell>
          <cell r="C3417" t="str">
            <v>Oil &amp; Gas</v>
          </cell>
          <cell r="D3417" t="str">
            <v>Fruitvale</v>
          </cell>
          <cell r="E3417" t="str">
            <v>Inland</v>
          </cell>
          <cell r="F3417" t="str">
            <v>Kern</v>
          </cell>
          <cell r="G3417" t="str">
            <v>No Pool Breakdown</v>
          </cell>
          <cell r="H3417" t="str">
            <v>No</v>
          </cell>
        </row>
        <row r="3418">
          <cell r="A3418" t="str">
            <v>0402908241</v>
          </cell>
          <cell r="B3418" t="str">
            <v>Griffin Resources, LLC</v>
          </cell>
          <cell r="C3418" t="str">
            <v>Oil &amp; Gas</v>
          </cell>
          <cell r="D3418" t="str">
            <v>Fruitvale</v>
          </cell>
          <cell r="E3418" t="str">
            <v>Inland</v>
          </cell>
          <cell r="F3418" t="str">
            <v>Kern</v>
          </cell>
          <cell r="G3418" t="str">
            <v>No Pool Breakdown</v>
          </cell>
          <cell r="H3418" t="str">
            <v>No</v>
          </cell>
        </row>
        <row r="3419">
          <cell r="A3419" t="str">
            <v>0402908242</v>
          </cell>
          <cell r="B3419" t="str">
            <v>Griffin Resources, LLC</v>
          </cell>
          <cell r="C3419" t="str">
            <v>Oil &amp; Gas</v>
          </cell>
          <cell r="D3419" t="str">
            <v>Fruitvale</v>
          </cell>
          <cell r="E3419" t="str">
            <v>Inland</v>
          </cell>
          <cell r="F3419" t="str">
            <v>Kern</v>
          </cell>
          <cell r="G3419" t="str">
            <v>No Pool Breakdown</v>
          </cell>
          <cell r="H3419" t="str">
            <v>No</v>
          </cell>
        </row>
        <row r="3420">
          <cell r="A3420" t="str">
            <v>0402908243</v>
          </cell>
          <cell r="B3420" t="str">
            <v>Griffin Resources, LLC</v>
          </cell>
          <cell r="C3420" t="str">
            <v>Oil &amp; Gas</v>
          </cell>
          <cell r="D3420" t="str">
            <v>Fruitvale</v>
          </cell>
          <cell r="E3420" t="str">
            <v>Inland</v>
          </cell>
          <cell r="F3420" t="str">
            <v>Kern</v>
          </cell>
          <cell r="G3420" t="str">
            <v>No Pool Breakdown, Chanac</v>
          </cell>
          <cell r="H3420" t="str">
            <v>No</v>
          </cell>
        </row>
        <row r="3421">
          <cell r="A3421" t="str">
            <v>0402908244</v>
          </cell>
          <cell r="B3421" t="str">
            <v>Griffin Resources, LLC</v>
          </cell>
          <cell r="C3421" t="str">
            <v>Oil &amp; Gas</v>
          </cell>
          <cell r="D3421" t="str">
            <v>Fruitvale</v>
          </cell>
          <cell r="E3421" t="str">
            <v>Inland</v>
          </cell>
          <cell r="F3421" t="str">
            <v>Kern</v>
          </cell>
          <cell r="G3421" t="str">
            <v>No Pool Breakdown</v>
          </cell>
          <cell r="H3421" t="str">
            <v>No</v>
          </cell>
        </row>
        <row r="3422">
          <cell r="A3422" t="str">
            <v>0402908245</v>
          </cell>
          <cell r="B3422" t="str">
            <v>Griffin Resources, LLC</v>
          </cell>
          <cell r="C3422" t="str">
            <v>Oil &amp; Gas</v>
          </cell>
          <cell r="D3422" t="str">
            <v>Fruitvale</v>
          </cell>
          <cell r="E3422" t="str">
            <v>Inland</v>
          </cell>
          <cell r="F3422" t="str">
            <v>Kern</v>
          </cell>
          <cell r="G3422" t="str">
            <v>No Pool Breakdown</v>
          </cell>
          <cell r="H3422" t="str">
            <v>No</v>
          </cell>
        </row>
        <row r="3423">
          <cell r="A3423" t="str">
            <v>0402908246</v>
          </cell>
          <cell r="B3423" t="str">
            <v>Griffin Resources, LLC</v>
          </cell>
          <cell r="C3423" t="str">
            <v>Oil &amp; Gas</v>
          </cell>
          <cell r="D3423" t="str">
            <v>Fruitvale</v>
          </cell>
          <cell r="E3423" t="str">
            <v>Inland</v>
          </cell>
          <cell r="F3423" t="str">
            <v>Kern</v>
          </cell>
          <cell r="G3423" t="str">
            <v>No Pool Breakdown</v>
          </cell>
          <cell r="H3423" t="str">
            <v>No</v>
          </cell>
        </row>
        <row r="3424">
          <cell r="A3424" t="str">
            <v>0402908249</v>
          </cell>
          <cell r="B3424" t="str">
            <v>Griffin Resources, LLC</v>
          </cell>
          <cell r="C3424" t="str">
            <v>Oil &amp; Gas</v>
          </cell>
          <cell r="D3424" t="str">
            <v>Fruitvale</v>
          </cell>
          <cell r="E3424" t="str">
            <v>Inland</v>
          </cell>
          <cell r="F3424" t="str">
            <v>Kern</v>
          </cell>
          <cell r="G3424" t="str">
            <v>No Pool Breakdown</v>
          </cell>
          <cell r="H3424" t="str">
            <v>No</v>
          </cell>
        </row>
        <row r="3425">
          <cell r="A3425" t="str">
            <v>0402908250</v>
          </cell>
          <cell r="B3425" t="str">
            <v>Griffin Resources, LLC</v>
          </cell>
          <cell r="C3425" t="str">
            <v>Oil &amp; Gas</v>
          </cell>
          <cell r="D3425" t="str">
            <v>Fruitvale</v>
          </cell>
          <cell r="E3425" t="str">
            <v>Inland</v>
          </cell>
          <cell r="F3425" t="str">
            <v>Kern</v>
          </cell>
          <cell r="G3425" t="str">
            <v>No Pool Breakdown</v>
          </cell>
          <cell r="H3425" t="str">
            <v>No</v>
          </cell>
        </row>
        <row r="3426">
          <cell r="A3426" t="str">
            <v>0402908251</v>
          </cell>
          <cell r="B3426" t="str">
            <v>Griffin Resources, LLC</v>
          </cell>
          <cell r="C3426" t="str">
            <v>Oil &amp; Gas</v>
          </cell>
          <cell r="D3426" t="str">
            <v>Fruitvale</v>
          </cell>
          <cell r="E3426" t="str">
            <v>Inland</v>
          </cell>
          <cell r="F3426" t="str">
            <v>Kern</v>
          </cell>
          <cell r="G3426" t="str">
            <v>No Pool Breakdown</v>
          </cell>
          <cell r="H3426" t="str">
            <v>No</v>
          </cell>
        </row>
        <row r="3427">
          <cell r="A3427" t="str">
            <v>0402908252</v>
          </cell>
          <cell r="B3427" t="str">
            <v>Griffin Resources, LLC</v>
          </cell>
          <cell r="C3427" t="str">
            <v>Oil &amp; Gas</v>
          </cell>
          <cell r="D3427" t="str">
            <v>Fruitvale</v>
          </cell>
          <cell r="E3427" t="str">
            <v>Inland</v>
          </cell>
          <cell r="F3427" t="str">
            <v>Kern</v>
          </cell>
          <cell r="G3427" t="str">
            <v>No Pool Breakdown</v>
          </cell>
          <cell r="H3427" t="str">
            <v>No</v>
          </cell>
        </row>
        <row r="3428">
          <cell r="A3428" t="str">
            <v>0402908253</v>
          </cell>
          <cell r="B3428" t="str">
            <v>Griffin Resources, LLC</v>
          </cell>
          <cell r="C3428" t="str">
            <v>Oil &amp; Gas</v>
          </cell>
          <cell r="D3428" t="str">
            <v>Fruitvale</v>
          </cell>
          <cell r="E3428" t="str">
            <v>Inland</v>
          </cell>
          <cell r="F3428" t="str">
            <v>Kern</v>
          </cell>
          <cell r="G3428" t="str">
            <v>No Pool Breakdown</v>
          </cell>
          <cell r="H3428" t="str">
            <v>No</v>
          </cell>
        </row>
        <row r="3429">
          <cell r="A3429" t="str">
            <v>0402908255</v>
          </cell>
          <cell r="B3429" t="str">
            <v>Griffin Resources, LLC</v>
          </cell>
          <cell r="C3429" t="str">
            <v>Oil &amp; Gas</v>
          </cell>
          <cell r="D3429" t="str">
            <v>Fruitvale</v>
          </cell>
          <cell r="E3429" t="str">
            <v>Inland</v>
          </cell>
          <cell r="F3429" t="str">
            <v>Kern</v>
          </cell>
          <cell r="G3429" t="str">
            <v>No Pool Breakdown</v>
          </cell>
          <cell r="H3429" t="str">
            <v>No</v>
          </cell>
        </row>
        <row r="3430">
          <cell r="A3430" t="str">
            <v>0402908256</v>
          </cell>
          <cell r="B3430" t="str">
            <v>Griffin Resources, LLC</v>
          </cell>
          <cell r="C3430" t="str">
            <v>Oil &amp; Gas</v>
          </cell>
          <cell r="D3430" t="str">
            <v>Fruitvale</v>
          </cell>
          <cell r="E3430" t="str">
            <v>Inland</v>
          </cell>
          <cell r="F3430" t="str">
            <v>Kern</v>
          </cell>
          <cell r="G3430" t="str">
            <v>No Pool Breakdown</v>
          </cell>
          <cell r="H3430" t="str">
            <v>No</v>
          </cell>
        </row>
        <row r="3431">
          <cell r="A3431" t="str">
            <v>0402908257</v>
          </cell>
          <cell r="B3431" t="str">
            <v>Griffin Resources, LLC</v>
          </cell>
          <cell r="C3431" t="str">
            <v>Oil &amp; Gas</v>
          </cell>
          <cell r="D3431" t="str">
            <v>Fruitvale</v>
          </cell>
          <cell r="E3431" t="str">
            <v>Inland</v>
          </cell>
          <cell r="F3431" t="str">
            <v>Kern</v>
          </cell>
          <cell r="G3431" t="str">
            <v>No Pool Breakdown</v>
          </cell>
          <cell r="H3431" t="str">
            <v>No</v>
          </cell>
        </row>
        <row r="3432">
          <cell r="A3432" t="str">
            <v>0402908258</v>
          </cell>
          <cell r="B3432" t="str">
            <v>Griffin Resources, LLC</v>
          </cell>
          <cell r="C3432" t="str">
            <v>Oil &amp; Gas</v>
          </cell>
          <cell r="D3432" t="str">
            <v>Fruitvale</v>
          </cell>
          <cell r="E3432" t="str">
            <v>Inland</v>
          </cell>
          <cell r="F3432" t="str">
            <v>Kern</v>
          </cell>
          <cell r="G3432" t="str">
            <v>No Pool Breakdown</v>
          </cell>
          <cell r="H3432" t="str">
            <v>No</v>
          </cell>
        </row>
        <row r="3433">
          <cell r="A3433" t="str">
            <v>0402908259</v>
          </cell>
          <cell r="B3433" t="str">
            <v>Griffin Resources, LLC</v>
          </cell>
          <cell r="C3433" t="str">
            <v>Oil &amp; Gas</v>
          </cell>
          <cell r="D3433" t="str">
            <v>Fruitvale</v>
          </cell>
          <cell r="E3433" t="str">
            <v>Inland</v>
          </cell>
          <cell r="F3433" t="str">
            <v>Kern</v>
          </cell>
          <cell r="G3433" t="str">
            <v>No Pool Breakdown</v>
          </cell>
          <cell r="H3433" t="str">
            <v>No</v>
          </cell>
        </row>
        <row r="3434">
          <cell r="A3434" t="str">
            <v>0402908260</v>
          </cell>
          <cell r="B3434" t="str">
            <v>Griffin Resources, LLC</v>
          </cell>
          <cell r="C3434" t="str">
            <v>Oil &amp; Gas</v>
          </cell>
          <cell r="D3434" t="str">
            <v>Fruitvale</v>
          </cell>
          <cell r="E3434" t="str">
            <v>Inland</v>
          </cell>
          <cell r="F3434" t="str">
            <v>Kern</v>
          </cell>
          <cell r="G3434" t="str">
            <v>No Pool Breakdown</v>
          </cell>
          <cell r="H3434" t="str">
            <v>No</v>
          </cell>
        </row>
        <row r="3435">
          <cell r="A3435" t="str">
            <v>0402908277</v>
          </cell>
          <cell r="B3435" t="str">
            <v>Maranatha Petroleum, Inc.</v>
          </cell>
          <cell r="C3435" t="str">
            <v>Oil &amp; Gas</v>
          </cell>
          <cell r="D3435" t="str">
            <v>Fruitvale</v>
          </cell>
          <cell r="E3435" t="str">
            <v>Inland</v>
          </cell>
          <cell r="F3435" t="str">
            <v>Kern</v>
          </cell>
          <cell r="G3435" t="str">
            <v>No Pool Breakdown</v>
          </cell>
          <cell r="H3435" t="str">
            <v>No</v>
          </cell>
        </row>
        <row r="3436">
          <cell r="A3436" t="str">
            <v>0402908292</v>
          </cell>
          <cell r="B3436" t="str">
            <v>Summit Energy, LLC</v>
          </cell>
          <cell r="C3436" t="str">
            <v>Oil &amp; Gas</v>
          </cell>
          <cell r="D3436" t="str">
            <v>Fruitvale</v>
          </cell>
          <cell r="E3436" t="str">
            <v>Inland</v>
          </cell>
          <cell r="F3436" t="str">
            <v>Kern</v>
          </cell>
          <cell r="G3436" t="str">
            <v>No Pool Breakdown, Kernco</v>
          </cell>
          <cell r="H3436" t="str">
            <v>Yes</v>
          </cell>
        </row>
        <row r="3437">
          <cell r="A3437" t="str">
            <v>0402908295</v>
          </cell>
          <cell r="B3437" t="str">
            <v>Hathaway LLC</v>
          </cell>
          <cell r="C3437" t="str">
            <v>Oil &amp; Gas</v>
          </cell>
          <cell r="D3437" t="str">
            <v>Fruitvale</v>
          </cell>
          <cell r="E3437" t="str">
            <v>Inland</v>
          </cell>
          <cell r="F3437" t="str">
            <v>Kern</v>
          </cell>
          <cell r="G3437" t="str">
            <v>No Pool Breakdown</v>
          </cell>
          <cell r="H3437" t="str">
            <v>No</v>
          </cell>
        </row>
        <row r="3438">
          <cell r="A3438" t="str">
            <v>0402908303</v>
          </cell>
          <cell r="B3438" t="str">
            <v>Bakersfield Renewable Fuels, LLC</v>
          </cell>
          <cell r="C3438" t="str">
            <v>Water Source</v>
          </cell>
          <cell r="D3438" t="str">
            <v>Fruitvale</v>
          </cell>
          <cell r="E3438" t="str">
            <v>Inland</v>
          </cell>
          <cell r="F3438" t="str">
            <v>Kern</v>
          </cell>
          <cell r="G3438" t="str">
            <v>No Pool Breakdown, Etchegoin-Chanac</v>
          </cell>
          <cell r="H3438" t="str">
            <v>Yes</v>
          </cell>
        </row>
        <row r="3439">
          <cell r="A3439" t="str">
            <v>0402908304</v>
          </cell>
          <cell r="B3439" t="str">
            <v>Bakersfield Renewable Fuels, LLC</v>
          </cell>
          <cell r="C3439" t="str">
            <v>Water Disposal</v>
          </cell>
          <cell r="D3439" t="str">
            <v>Fruitvale</v>
          </cell>
          <cell r="E3439" t="str">
            <v>Inland</v>
          </cell>
          <cell r="F3439" t="str">
            <v>Kern</v>
          </cell>
          <cell r="G3439" t="str">
            <v>No Pool Breakdown, Etchegoin-Chanac</v>
          </cell>
          <cell r="H3439" t="str">
            <v>Yes</v>
          </cell>
        </row>
        <row r="3440">
          <cell r="A3440" t="str">
            <v>0402908306</v>
          </cell>
          <cell r="B3440" t="str">
            <v>Bakersfield Renewable Fuels, LLC</v>
          </cell>
          <cell r="C3440" t="str">
            <v>Oil &amp; Gas</v>
          </cell>
          <cell r="D3440" t="str">
            <v>Fruitvale</v>
          </cell>
          <cell r="E3440" t="str">
            <v>Inland</v>
          </cell>
          <cell r="F3440" t="str">
            <v>Kern</v>
          </cell>
          <cell r="G3440" t="str">
            <v>No Pool Breakdown</v>
          </cell>
          <cell r="H3440" t="str">
            <v>Yes</v>
          </cell>
        </row>
        <row r="3441">
          <cell r="A3441" t="str">
            <v>0402908327</v>
          </cell>
          <cell r="B3441" t="str">
            <v>Black Gold Oil Company</v>
          </cell>
          <cell r="C3441" t="str">
            <v>Water Disposal</v>
          </cell>
          <cell r="D3441" t="str">
            <v>Fruitvale</v>
          </cell>
          <cell r="E3441" t="str">
            <v>Inland</v>
          </cell>
          <cell r="F3441" t="str">
            <v>Kern</v>
          </cell>
          <cell r="G3441" t="str">
            <v>No Pool Breakdown, Kernco</v>
          </cell>
          <cell r="H3441" t="str">
            <v>No</v>
          </cell>
        </row>
        <row r="3442">
          <cell r="A3442" t="str">
            <v>0402908342</v>
          </cell>
          <cell r="B3442" t="str">
            <v>Sunray Petroleum, Inc.</v>
          </cell>
          <cell r="C3442" t="str">
            <v>Oil &amp; Gas</v>
          </cell>
          <cell r="D3442" t="str">
            <v>Fruitvale</v>
          </cell>
          <cell r="E3442" t="str">
            <v>Inland</v>
          </cell>
          <cell r="F3442" t="str">
            <v>Kern</v>
          </cell>
          <cell r="G3442" t="str">
            <v>No Pool Breakdown</v>
          </cell>
          <cell r="H3442" t="str">
            <v>Yes</v>
          </cell>
        </row>
        <row r="3443">
          <cell r="A3443" t="str">
            <v>0402908354</v>
          </cell>
          <cell r="B3443" t="str">
            <v>Summit Energy, LLC</v>
          </cell>
          <cell r="C3443" t="str">
            <v>Oil &amp; Gas</v>
          </cell>
          <cell r="D3443" t="str">
            <v>Fruitvale</v>
          </cell>
          <cell r="E3443" t="str">
            <v>Inland</v>
          </cell>
          <cell r="F3443" t="str">
            <v>Kern</v>
          </cell>
          <cell r="G3443" t="str">
            <v>No Pool Breakdown</v>
          </cell>
          <cell r="H3443" t="str">
            <v>No</v>
          </cell>
        </row>
        <row r="3444">
          <cell r="A3444" t="str">
            <v>0402908355</v>
          </cell>
          <cell r="B3444" t="str">
            <v>Summit Energy, LLC</v>
          </cell>
          <cell r="C3444" t="str">
            <v>Water Disposal</v>
          </cell>
          <cell r="D3444" t="str">
            <v>Fruitvale</v>
          </cell>
          <cell r="E3444" t="str">
            <v>Inland</v>
          </cell>
          <cell r="F3444" t="str">
            <v>Kern</v>
          </cell>
          <cell r="G3444" t="str">
            <v>No Pool Breakdown, Martin &amp; Kernco</v>
          </cell>
          <cell r="H3444" t="str">
            <v>Yes</v>
          </cell>
        </row>
        <row r="3445">
          <cell r="A3445" t="str">
            <v>0402908369</v>
          </cell>
          <cell r="B3445" t="str">
            <v>CAAC 100 LLC</v>
          </cell>
          <cell r="C3445" t="str">
            <v>Oil &amp; Gas</v>
          </cell>
          <cell r="D3445" t="str">
            <v>Fruitvale</v>
          </cell>
          <cell r="E3445" t="str">
            <v>Inland</v>
          </cell>
          <cell r="F3445" t="str">
            <v>Kern</v>
          </cell>
          <cell r="G3445" t="str">
            <v>No Pool Breakdown</v>
          </cell>
          <cell r="H3445" t="str">
            <v>Yes</v>
          </cell>
        </row>
        <row r="3446">
          <cell r="A3446" t="str">
            <v>0402908373</v>
          </cell>
          <cell r="B3446" t="str">
            <v>CAAC 100 LLC</v>
          </cell>
          <cell r="C3446" t="str">
            <v>Oil &amp; Gas</v>
          </cell>
          <cell r="D3446" t="str">
            <v>Fruitvale</v>
          </cell>
          <cell r="E3446" t="str">
            <v>Inland</v>
          </cell>
          <cell r="F3446" t="str">
            <v>Kern</v>
          </cell>
          <cell r="G3446" t="str">
            <v>No Pool Breakdown</v>
          </cell>
          <cell r="H3446" t="str">
            <v>Yes</v>
          </cell>
        </row>
        <row r="3447">
          <cell r="A3447" t="str">
            <v>0402908374</v>
          </cell>
          <cell r="B3447" t="str">
            <v>CAAC 100 LLC</v>
          </cell>
          <cell r="C3447" t="str">
            <v>Oil &amp; Gas</v>
          </cell>
          <cell r="D3447" t="str">
            <v>Fruitvale</v>
          </cell>
          <cell r="E3447" t="str">
            <v>Inland</v>
          </cell>
          <cell r="F3447" t="str">
            <v>Kern</v>
          </cell>
          <cell r="G3447" t="str">
            <v>No Pool Breakdown</v>
          </cell>
          <cell r="H3447" t="str">
            <v>Yes</v>
          </cell>
        </row>
        <row r="3448">
          <cell r="A3448" t="str">
            <v>0402908377</v>
          </cell>
          <cell r="B3448" t="str">
            <v>CAAC 100 LLC</v>
          </cell>
          <cell r="C3448" t="str">
            <v>Oil &amp; Gas</v>
          </cell>
          <cell r="D3448" t="str">
            <v>Fruitvale</v>
          </cell>
          <cell r="E3448" t="str">
            <v>Inland</v>
          </cell>
          <cell r="F3448" t="str">
            <v>Kern</v>
          </cell>
          <cell r="G3448" t="str">
            <v>No Pool Breakdown, Etchegoin</v>
          </cell>
          <cell r="H3448" t="str">
            <v>No</v>
          </cell>
        </row>
        <row r="3449">
          <cell r="A3449" t="str">
            <v>0402908380</v>
          </cell>
          <cell r="B3449" t="str">
            <v>CAAC 100 LLC</v>
          </cell>
          <cell r="C3449" t="str">
            <v>Water Disposal</v>
          </cell>
          <cell r="D3449" t="str">
            <v>Fruitvale</v>
          </cell>
          <cell r="E3449" t="str">
            <v>Inland</v>
          </cell>
          <cell r="F3449" t="str">
            <v>Kern</v>
          </cell>
          <cell r="G3449" t="str">
            <v>No Pool Breakdown, Etchegoin</v>
          </cell>
          <cell r="H3449" t="str">
            <v>Yes</v>
          </cell>
        </row>
        <row r="3450">
          <cell r="A3450" t="str">
            <v>0402908381</v>
          </cell>
          <cell r="B3450" t="str">
            <v>CAAC 100 LLC</v>
          </cell>
          <cell r="C3450" t="str">
            <v>Oil &amp; Gas</v>
          </cell>
          <cell r="D3450" t="str">
            <v>Fruitvale</v>
          </cell>
          <cell r="E3450" t="str">
            <v>Inland</v>
          </cell>
          <cell r="F3450" t="str">
            <v>Kern</v>
          </cell>
          <cell r="G3450" t="str">
            <v>No Pool Breakdown</v>
          </cell>
          <cell r="H3450" t="str">
            <v>No</v>
          </cell>
        </row>
        <row r="3451">
          <cell r="A3451" t="str">
            <v>0402908382</v>
          </cell>
          <cell r="B3451" t="str">
            <v>CAAC 100 LLC</v>
          </cell>
          <cell r="C3451" t="str">
            <v>Oil &amp; Gas</v>
          </cell>
          <cell r="D3451" t="str">
            <v>Fruitvale</v>
          </cell>
          <cell r="E3451" t="str">
            <v>Inland</v>
          </cell>
          <cell r="F3451" t="str">
            <v>Kern</v>
          </cell>
          <cell r="G3451" t="str">
            <v>No Pool Breakdown</v>
          </cell>
          <cell r="H3451" t="str">
            <v>No</v>
          </cell>
        </row>
        <row r="3452">
          <cell r="A3452" t="str">
            <v>0402908383</v>
          </cell>
          <cell r="B3452" t="str">
            <v>CAAC 100 LLC</v>
          </cell>
          <cell r="C3452" t="str">
            <v>Oil &amp; Gas</v>
          </cell>
          <cell r="D3452" t="str">
            <v>Fruitvale</v>
          </cell>
          <cell r="E3452" t="str">
            <v>Inland</v>
          </cell>
          <cell r="F3452" t="str">
            <v>Kern</v>
          </cell>
          <cell r="G3452" t="str">
            <v>No Pool Breakdown</v>
          </cell>
          <cell r="H3452" t="str">
            <v>No</v>
          </cell>
        </row>
        <row r="3453">
          <cell r="A3453" t="str">
            <v>0402908385</v>
          </cell>
          <cell r="B3453" t="str">
            <v>CAAC 100 LLC</v>
          </cell>
          <cell r="C3453" t="str">
            <v>Oil &amp; Gas</v>
          </cell>
          <cell r="D3453" t="str">
            <v>Fruitvale</v>
          </cell>
          <cell r="E3453" t="str">
            <v>Inland</v>
          </cell>
          <cell r="F3453" t="str">
            <v>Kern</v>
          </cell>
          <cell r="G3453" t="str">
            <v>No Pool Breakdown</v>
          </cell>
          <cell r="H3453" t="str">
            <v>No</v>
          </cell>
        </row>
        <row r="3454">
          <cell r="A3454" t="str">
            <v>0402908386</v>
          </cell>
          <cell r="B3454" t="str">
            <v>CAAC 100 LLC</v>
          </cell>
          <cell r="C3454" t="str">
            <v>Oil &amp; Gas</v>
          </cell>
          <cell r="D3454" t="str">
            <v>Fruitvale</v>
          </cell>
          <cell r="E3454" t="str">
            <v>Inland</v>
          </cell>
          <cell r="F3454" t="str">
            <v>Kern</v>
          </cell>
          <cell r="G3454" t="str">
            <v>No Pool Breakdown</v>
          </cell>
          <cell r="H3454" t="str">
            <v>No</v>
          </cell>
        </row>
        <row r="3455">
          <cell r="A3455" t="str">
            <v>0402908387</v>
          </cell>
          <cell r="B3455" t="str">
            <v>CAAC 100 LLC</v>
          </cell>
          <cell r="C3455" t="str">
            <v>Oil &amp; Gas</v>
          </cell>
          <cell r="D3455" t="str">
            <v>Fruitvale</v>
          </cell>
          <cell r="E3455" t="str">
            <v>Inland</v>
          </cell>
          <cell r="F3455" t="str">
            <v>Kern</v>
          </cell>
          <cell r="G3455" t="str">
            <v>No Pool Breakdown</v>
          </cell>
          <cell r="H3455" t="str">
            <v>Yes</v>
          </cell>
        </row>
        <row r="3456">
          <cell r="A3456" t="str">
            <v>0402908388</v>
          </cell>
          <cell r="B3456" t="str">
            <v>CAAC 100 LLC</v>
          </cell>
          <cell r="C3456" t="str">
            <v>Oil &amp; Gas</v>
          </cell>
          <cell r="D3456" t="str">
            <v>Fruitvale</v>
          </cell>
          <cell r="E3456" t="str">
            <v>Inland</v>
          </cell>
          <cell r="F3456" t="str">
            <v>Kern</v>
          </cell>
          <cell r="G3456" t="str">
            <v>No Pool Breakdown</v>
          </cell>
          <cell r="H3456" t="str">
            <v>Yes</v>
          </cell>
        </row>
        <row r="3457">
          <cell r="A3457" t="str">
            <v>0402908391</v>
          </cell>
          <cell r="B3457" t="str">
            <v>CAAC 100 LLC</v>
          </cell>
          <cell r="C3457" t="str">
            <v>Oil &amp; Gas</v>
          </cell>
          <cell r="D3457" t="str">
            <v>Fruitvale</v>
          </cell>
          <cell r="E3457" t="str">
            <v>Inland</v>
          </cell>
          <cell r="F3457" t="str">
            <v>Kern</v>
          </cell>
          <cell r="G3457" t="str">
            <v>No Pool Breakdown</v>
          </cell>
          <cell r="H3457" t="str">
            <v>Yes</v>
          </cell>
        </row>
        <row r="3458">
          <cell r="A3458" t="str">
            <v>0402908392</v>
          </cell>
          <cell r="B3458" t="str">
            <v>CAAC 100 LLC</v>
          </cell>
          <cell r="C3458" t="str">
            <v>Oil &amp; Gas</v>
          </cell>
          <cell r="D3458" t="str">
            <v>Fruitvale</v>
          </cell>
          <cell r="E3458" t="str">
            <v>Inland</v>
          </cell>
          <cell r="F3458" t="str">
            <v>Kern</v>
          </cell>
          <cell r="G3458" t="str">
            <v>No Pool Breakdown</v>
          </cell>
          <cell r="H3458" t="str">
            <v>Yes</v>
          </cell>
        </row>
        <row r="3459">
          <cell r="A3459" t="str">
            <v>0402908393</v>
          </cell>
          <cell r="B3459" t="str">
            <v>CAAC 100 LLC</v>
          </cell>
          <cell r="C3459" t="str">
            <v>Oil &amp; Gas</v>
          </cell>
          <cell r="D3459" t="str">
            <v>Fruitvale</v>
          </cell>
          <cell r="E3459" t="str">
            <v>Inland</v>
          </cell>
          <cell r="F3459" t="str">
            <v>Kern</v>
          </cell>
          <cell r="G3459" t="str">
            <v>No Pool Breakdown</v>
          </cell>
          <cell r="H3459" t="str">
            <v>Yes</v>
          </cell>
        </row>
        <row r="3460">
          <cell r="A3460" t="str">
            <v>0402908396</v>
          </cell>
          <cell r="B3460" t="str">
            <v>CAAC 100 LLC</v>
          </cell>
          <cell r="C3460" t="str">
            <v>Oil &amp; Gas</v>
          </cell>
          <cell r="D3460" t="str">
            <v>Fruitvale</v>
          </cell>
          <cell r="E3460" t="str">
            <v>Inland</v>
          </cell>
          <cell r="F3460" t="str">
            <v>Kern</v>
          </cell>
          <cell r="G3460" t="str">
            <v>No Pool Breakdown</v>
          </cell>
          <cell r="H3460" t="str">
            <v>Yes</v>
          </cell>
        </row>
        <row r="3461">
          <cell r="A3461" t="str">
            <v>0402908397</v>
          </cell>
          <cell r="B3461" t="str">
            <v>CAAC 100 LLC</v>
          </cell>
          <cell r="C3461" t="str">
            <v>Oil &amp; Gas</v>
          </cell>
          <cell r="D3461" t="str">
            <v>Fruitvale</v>
          </cell>
          <cell r="E3461" t="str">
            <v>Inland</v>
          </cell>
          <cell r="F3461" t="str">
            <v>Kern</v>
          </cell>
          <cell r="G3461" t="str">
            <v>No Pool Breakdown</v>
          </cell>
          <cell r="H3461" t="str">
            <v>Yes</v>
          </cell>
        </row>
        <row r="3462">
          <cell r="A3462" t="str">
            <v>0402908403</v>
          </cell>
          <cell r="B3462" t="str">
            <v>CAAC 100 LLC</v>
          </cell>
          <cell r="C3462" t="str">
            <v>Oil &amp; Gas</v>
          </cell>
          <cell r="D3462" t="str">
            <v>Fruitvale</v>
          </cell>
          <cell r="E3462" t="str">
            <v>Inland</v>
          </cell>
          <cell r="F3462" t="str">
            <v>Kern</v>
          </cell>
          <cell r="G3462" t="str">
            <v>No Pool Breakdown</v>
          </cell>
          <cell r="H3462" t="str">
            <v>Yes</v>
          </cell>
        </row>
        <row r="3463">
          <cell r="A3463" t="str">
            <v>0402908404</v>
          </cell>
          <cell r="B3463" t="str">
            <v>CAAC 100 LLC</v>
          </cell>
          <cell r="C3463" t="str">
            <v>Oil &amp; Gas</v>
          </cell>
          <cell r="D3463" t="str">
            <v>Fruitvale</v>
          </cell>
          <cell r="E3463" t="str">
            <v>Inland</v>
          </cell>
          <cell r="F3463" t="str">
            <v>Kern</v>
          </cell>
          <cell r="G3463" t="str">
            <v>No Pool Breakdown</v>
          </cell>
          <cell r="H3463" t="str">
            <v>Yes</v>
          </cell>
        </row>
        <row r="3464">
          <cell r="A3464" t="str">
            <v>0402908405</v>
          </cell>
          <cell r="B3464" t="str">
            <v>CAAC 100 LLC</v>
          </cell>
          <cell r="C3464" t="str">
            <v>Oil &amp; Gas</v>
          </cell>
          <cell r="D3464" t="str">
            <v>Fruitvale</v>
          </cell>
          <cell r="E3464" t="str">
            <v>Inland</v>
          </cell>
          <cell r="F3464" t="str">
            <v>Kern</v>
          </cell>
          <cell r="G3464" t="str">
            <v>No Pool Breakdown</v>
          </cell>
          <cell r="H3464" t="str">
            <v>Yes</v>
          </cell>
        </row>
        <row r="3465">
          <cell r="A3465" t="str">
            <v>0402908407</v>
          </cell>
          <cell r="B3465" t="str">
            <v>CAAC 100 LLC</v>
          </cell>
          <cell r="C3465" t="str">
            <v>Oil &amp; Gas</v>
          </cell>
          <cell r="D3465" t="str">
            <v>Fruitvale</v>
          </cell>
          <cell r="E3465" t="str">
            <v>Inland</v>
          </cell>
          <cell r="F3465" t="str">
            <v>Kern</v>
          </cell>
          <cell r="G3465" t="str">
            <v>No Pool Breakdown</v>
          </cell>
          <cell r="H3465" t="str">
            <v>Yes</v>
          </cell>
        </row>
        <row r="3466">
          <cell r="A3466" t="str">
            <v>0402908412</v>
          </cell>
          <cell r="B3466" t="str">
            <v>CAAC 100 LLC</v>
          </cell>
          <cell r="C3466" t="str">
            <v>Oil &amp; Gas</v>
          </cell>
          <cell r="D3466" t="str">
            <v>Fruitvale</v>
          </cell>
          <cell r="E3466" t="str">
            <v>Inland</v>
          </cell>
          <cell r="F3466" t="str">
            <v>Kern</v>
          </cell>
          <cell r="G3466" t="str">
            <v>No Pool Breakdown</v>
          </cell>
          <cell r="H3466" t="str">
            <v>Yes</v>
          </cell>
        </row>
        <row r="3467">
          <cell r="A3467" t="str">
            <v>0402908430</v>
          </cell>
          <cell r="B3467" t="str">
            <v>Hathaway LLC</v>
          </cell>
          <cell r="C3467" t="str">
            <v>Oil &amp; Gas</v>
          </cell>
          <cell r="D3467" t="str">
            <v>Fruitvale</v>
          </cell>
          <cell r="E3467" t="str">
            <v>Inland</v>
          </cell>
          <cell r="F3467" t="str">
            <v>Kern</v>
          </cell>
          <cell r="G3467" t="str">
            <v>No Pool Breakdown</v>
          </cell>
          <cell r="H3467" t="str">
            <v>Yes</v>
          </cell>
        </row>
        <row r="3468">
          <cell r="A3468" t="str">
            <v>0402908431</v>
          </cell>
          <cell r="B3468" t="str">
            <v>Hathaway LLC</v>
          </cell>
          <cell r="C3468" t="str">
            <v>Oil &amp; Gas</v>
          </cell>
          <cell r="D3468" t="str">
            <v>Fruitvale</v>
          </cell>
          <cell r="E3468" t="str">
            <v>Inland</v>
          </cell>
          <cell r="F3468" t="str">
            <v>Kern</v>
          </cell>
          <cell r="G3468" t="str">
            <v>No Pool Breakdown</v>
          </cell>
          <cell r="H3468" t="str">
            <v>No</v>
          </cell>
        </row>
        <row r="3469">
          <cell r="A3469" t="str">
            <v>0402908434</v>
          </cell>
          <cell r="B3469" t="str">
            <v>Hathaway LLC</v>
          </cell>
          <cell r="C3469" t="str">
            <v>Oil &amp; Gas</v>
          </cell>
          <cell r="D3469" t="str">
            <v>Fruitvale</v>
          </cell>
          <cell r="E3469" t="str">
            <v>Inland</v>
          </cell>
          <cell r="F3469" t="str">
            <v>Kern</v>
          </cell>
          <cell r="G3469" t="str">
            <v>No Pool Breakdown</v>
          </cell>
          <cell r="H3469" t="str">
            <v>Yes</v>
          </cell>
        </row>
        <row r="3470">
          <cell r="A3470" t="str">
            <v>0402908439</v>
          </cell>
          <cell r="B3470" t="str">
            <v>Sunray Petroleum, Inc.</v>
          </cell>
          <cell r="C3470" t="str">
            <v>Oil &amp; Gas</v>
          </cell>
          <cell r="D3470" t="str">
            <v>Fruitvale</v>
          </cell>
          <cell r="E3470" t="str">
            <v>Inland</v>
          </cell>
          <cell r="F3470" t="str">
            <v>Kern</v>
          </cell>
          <cell r="G3470" t="str">
            <v>No Pool Breakdown</v>
          </cell>
          <cell r="H3470" t="str">
            <v>Yes</v>
          </cell>
        </row>
        <row r="3471">
          <cell r="A3471" t="str">
            <v>0402908440</v>
          </cell>
          <cell r="B3471" t="str">
            <v>Sunray Petroleum, Inc.</v>
          </cell>
          <cell r="C3471" t="str">
            <v>Oil &amp; Gas</v>
          </cell>
          <cell r="D3471" t="str">
            <v>Fruitvale</v>
          </cell>
          <cell r="E3471" t="str">
            <v>Inland</v>
          </cell>
          <cell r="F3471" t="str">
            <v>Kern</v>
          </cell>
          <cell r="G3471" t="str">
            <v>No Pool Breakdown</v>
          </cell>
          <cell r="H3471" t="str">
            <v>Yes</v>
          </cell>
        </row>
        <row r="3472">
          <cell r="A3472" t="str">
            <v>0402908514</v>
          </cell>
          <cell r="B3472" t="str">
            <v>Crimson Resource Management Corp.</v>
          </cell>
          <cell r="C3472" t="str">
            <v>Oil &amp; Gas</v>
          </cell>
          <cell r="D3472" t="str">
            <v>Greeley</v>
          </cell>
          <cell r="E3472" t="str">
            <v>Inland</v>
          </cell>
          <cell r="F3472" t="str">
            <v>Kern</v>
          </cell>
          <cell r="G3472" t="str">
            <v>Stevens (Undifferentiated)</v>
          </cell>
          <cell r="H3472" t="str">
            <v>No</v>
          </cell>
        </row>
        <row r="3473">
          <cell r="A3473" t="str">
            <v>0402908526</v>
          </cell>
          <cell r="B3473" t="str">
            <v>Crimson Resource Management Corp.</v>
          </cell>
          <cell r="C3473" t="str">
            <v>Oil &amp; Gas</v>
          </cell>
          <cell r="D3473" t="str">
            <v>Greeley</v>
          </cell>
          <cell r="E3473" t="str">
            <v>Inland</v>
          </cell>
          <cell r="F3473" t="str">
            <v>Kern</v>
          </cell>
          <cell r="G3473" t="str">
            <v>Olcese 12-21</v>
          </cell>
          <cell r="H3473" t="str">
            <v>Yes</v>
          </cell>
        </row>
        <row r="3474">
          <cell r="A3474" t="str">
            <v>0402908532</v>
          </cell>
          <cell r="B3474" t="str">
            <v>Crimson Resource Management Corp.</v>
          </cell>
          <cell r="C3474" t="str">
            <v>Oil &amp; Gas</v>
          </cell>
          <cell r="D3474" t="str">
            <v>Greeley</v>
          </cell>
          <cell r="E3474" t="str">
            <v>Inland</v>
          </cell>
          <cell r="F3474" t="str">
            <v>Kern</v>
          </cell>
          <cell r="G3474" t="str">
            <v>Olcese 12-21</v>
          </cell>
          <cell r="H3474" t="str">
            <v>Yes</v>
          </cell>
        </row>
        <row r="3475">
          <cell r="A3475" t="str">
            <v>0402908535</v>
          </cell>
          <cell r="B3475" t="str">
            <v>Crimson Resource Management Corp.</v>
          </cell>
          <cell r="C3475" t="str">
            <v>Oil &amp; Gas</v>
          </cell>
          <cell r="D3475" t="str">
            <v>Greeley</v>
          </cell>
          <cell r="E3475" t="str">
            <v>Inland</v>
          </cell>
          <cell r="F3475" t="str">
            <v>Kern</v>
          </cell>
          <cell r="G3475" t="str">
            <v>Olcese 12-21</v>
          </cell>
          <cell r="H3475" t="str">
            <v>No</v>
          </cell>
        </row>
        <row r="3476">
          <cell r="A3476" t="str">
            <v>0402908548</v>
          </cell>
          <cell r="B3476" t="str">
            <v>Crimson Resource Management Corp.</v>
          </cell>
          <cell r="C3476" t="str">
            <v>Water Disposal</v>
          </cell>
          <cell r="D3476" t="str">
            <v>Greeley</v>
          </cell>
          <cell r="E3476" t="str">
            <v>Inland</v>
          </cell>
          <cell r="F3476" t="str">
            <v>Kern</v>
          </cell>
          <cell r="G3476" t="str">
            <v>Stevens (Undifferentiated)</v>
          </cell>
          <cell r="H3476" t="str">
            <v>Yes</v>
          </cell>
        </row>
        <row r="3477">
          <cell r="A3477" t="str">
            <v>0402908569</v>
          </cell>
          <cell r="B3477" t="str">
            <v>Crimson Resource Management Corp.</v>
          </cell>
          <cell r="C3477" t="str">
            <v>Oil &amp; Gas</v>
          </cell>
          <cell r="D3477" t="str">
            <v>Greeley</v>
          </cell>
          <cell r="E3477" t="str">
            <v>Inland</v>
          </cell>
          <cell r="F3477" t="str">
            <v>Kern</v>
          </cell>
          <cell r="G3477" t="str">
            <v>Olcese 12-21</v>
          </cell>
          <cell r="H3477" t="str">
            <v>No</v>
          </cell>
        </row>
        <row r="3478">
          <cell r="A3478" t="str">
            <v>0402908574</v>
          </cell>
          <cell r="B3478" t="str">
            <v>Crimson Resource Management Corp.</v>
          </cell>
          <cell r="C3478" t="str">
            <v>Oil &amp; Gas</v>
          </cell>
          <cell r="D3478" t="str">
            <v>Greeley</v>
          </cell>
          <cell r="E3478" t="str">
            <v>Inland</v>
          </cell>
          <cell r="F3478" t="str">
            <v>Kern</v>
          </cell>
          <cell r="G3478" t="str">
            <v>Rio Bravo-Vedder, Olcese 12-21</v>
          </cell>
          <cell r="H3478" t="str">
            <v>Yes</v>
          </cell>
        </row>
        <row r="3479">
          <cell r="A3479" t="str">
            <v>0402908579</v>
          </cell>
          <cell r="B3479" t="str">
            <v>Crimson Resource Management Corp.</v>
          </cell>
          <cell r="C3479" t="str">
            <v>Oil &amp; Gas</v>
          </cell>
          <cell r="D3479" t="str">
            <v>Greeley</v>
          </cell>
          <cell r="E3479" t="str">
            <v>Inland</v>
          </cell>
          <cell r="F3479" t="str">
            <v>Kern</v>
          </cell>
          <cell r="G3479" t="str">
            <v>Olcese 12-21</v>
          </cell>
          <cell r="H3479" t="str">
            <v>Yes</v>
          </cell>
        </row>
        <row r="3480">
          <cell r="A3480" t="str">
            <v>0402908580</v>
          </cell>
          <cell r="B3480" t="str">
            <v>Crimson Resource Management Corp.</v>
          </cell>
          <cell r="C3480" t="str">
            <v>Oil &amp; Gas</v>
          </cell>
          <cell r="D3480" t="str">
            <v>Greeley</v>
          </cell>
          <cell r="E3480" t="str">
            <v>Inland</v>
          </cell>
          <cell r="F3480" t="str">
            <v>Kern</v>
          </cell>
          <cell r="G3480" t="str">
            <v>Rio Bravo-Vedder</v>
          </cell>
          <cell r="H3480" t="str">
            <v>Yes</v>
          </cell>
        </row>
        <row r="3481">
          <cell r="A3481" t="str">
            <v>0402908585</v>
          </cell>
          <cell r="B3481" t="str">
            <v>Crimson Resource Management Corp.</v>
          </cell>
          <cell r="C3481" t="str">
            <v>Oil &amp; Gas</v>
          </cell>
          <cell r="D3481" t="str">
            <v>Greeley</v>
          </cell>
          <cell r="E3481" t="str">
            <v>Inland</v>
          </cell>
          <cell r="F3481" t="str">
            <v>Kern</v>
          </cell>
          <cell r="G3481" t="str">
            <v>Rio Bravo-Vedder, Olcese 12-21</v>
          </cell>
          <cell r="H3481" t="str">
            <v>Yes</v>
          </cell>
        </row>
        <row r="3482">
          <cell r="A3482" t="str">
            <v>0402908587</v>
          </cell>
          <cell r="B3482" t="str">
            <v>Crimson Resource Management Corp.</v>
          </cell>
          <cell r="C3482" t="str">
            <v>Oil &amp; Gas</v>
          </cell>
          <cell r="D3482" t="str">
            <v>Greeley</v>
          </cell>
          <cell r="E3482" t="str">
            <v>Inland</v>
          </cell>
          <cell r="F3482" t="str">
            <v>Kern</v>
          </cell>
          <cell r="G3482" t="str">
            <v>Rio Bravo-Vedder</v>
          </cell>
          <cell r="H3482" t="str">
            <v>Yes</v>
          </cell>
        </row>
        <row r="3483">
          <cell r="A3483" t="str">
            <v>0402908591</v>
          </cell>
          <cell r="B3483" t="str">
            <v>Crimson Resource Management Corp.</v>
          </cell>
          <cell r="C3483" t="str">
            <v>Oil &amp; Gas</v>
          </cell>
          <cell r="D3483" t="str">
            <v>Greeley</v>
          </cell>
          <cell r="E3483" t="str">
            <v>Inland</v>
          </cell>
          <cell r="F3483" t="str">
            <v>Kern</v>
          </cell>
          <cell r="G3483" t="str">
            <v>Rio Bravo-Vedder</v>
          </cell>
          <cell r="H3483" t="str">
            <v>Yes</v>
          </cell>
        </row>
        <row r="3484">
          <cell r="A3484" t="str">
            <v>0402908599</v>
          </cell>
          <cell r="B3484" t="str">
            <v>Crimson Resource Management Corp.</v>
          </cell>
          <cell r="C3484" t="str">
            <v>Oil &amp; Gas</v>
          </cell>
          <cell r="D3484" t="str">
            <v>Greeley</v>
          </cell>
          <cell r="E3484" t="str">
            <v>Inland</v>
          </cell>
          <cell r="F3484" t="str">
            <v>Kern</v>
          </cell>
          <cell r="G3484" t="str">
            <v>Rio Bravo-Vedder</v>
          </cell>
          <cell r="H3484" t="str">
            <v>Yes</v>
          </cell>
        </row>
        <row r="3485">
          <cell r="A3485" t="str">
            <v>0402908601</v>
          </cell>
          <cell r="B3485" t="str">
            <v>Crimson Resource Management Corp.</v>
          </cell>
          <cell r="C3485" t="str">
            <v>Oil &amp; Gas</v>
          </cell>
          <cell r="D3485" t="str">
            <v>Greeley</v>
          </cell>
          <cell r="E3485" t="str">
            <v>Inland</v>
          </cell>
          <cell r="F3485" t="str">
            <v>Kern</v>
          </cell>
          <cell r="G3485" t="str">
            <v>Rio Bravo-Vedder</v>
          </cell>
          <cell r="H3485" t="str">
            <v>Yes</v>
          </cell>
        </row>
        <row r="3486">
          <cell r="A3486" t="str">
            <v>0402908603</v>
          </cell>
          <cell r="B3486" t="str">
            <v>Crimson Resource Management Corp.</v>
          </cell>
          <cell r="C3486" t="str">
            <v>Oil &amp; Gas</v>
          </cell>
          <cell r="D3486" t="str">
            <v>Greeley</v>
          </cell>
          <cell r="E3486" t="str">
            <v>Inland</v>
          </cell>
          <cell r="F3486" t="str">
            <v>Kern</v>
          </cell>
          <cell r="G3486" t="str">
            <v>Rio Bravo-Vedder</v>
          </cell>
          <cell r="H3486" t="str">
            <v>No</v>
          </cell>
        </row>
        <row r="3487">
          <cell r="A3487" t="str">
            <v>0402908606</v>
          </cell>
          <cell r="B3487" t="str">
            <v>Crimson Resource Management Corp.</v>
          </cell>
          <cell r="C3487" t="str">
            <v>Oil &amp; Gas</v>
          </cell>
          <cell r="D3487" t="str">
            <v>Greeley</v>
          </cell>
          <cell r="E3487" t="str">
            <v>Inland</v>
          </cell>
          <cell r="F3487" t="str">
            <v>Kern</v>
          </cell>
          <cell r="G3487" t="str">
            <v>Rio Bravo-Vedder, Olcese 12-21</v>
          </cell>
          <cell r="H3487" t="str">
            <v>Yes</v>
          </cell>
        </row>
        <row r="3488">
          <cell r="A3488" t="str">
            <v>0402908607</v>
          </cell>
          <cell r="B3488" t="str">
            <v>Crimson Resource Management Corp.</v>
          </cell>
          <cell r="C3488" t="str">
            <v>Oil &amp; Gas</v>
          </cell>
          <cell r="D3488" t="str">
            <v>Greeley</v>
          </cell>
          <cell r="E3488" t="str">
            <v>Inland</v>
          </cell>
          <cell r="F3488" t="str">
            <v>Kern</v>
          </cell>
          <cell r="G3488" t="str">
            <v>Rio Bravo-Vedder</v>
          </cell>
          <cell r="H3488" t="str">
            <v>No</v>
          </cell>
        </row>
        <row r="3489">
          <cell r="A3489" t="str">
            <v>0402908611</v>
          </cell>
          <cell r="B3489" t="str">
            <v>Crimson Resource Management Corp.</v>
          </cell>
          <cell r="C3489" t="str">
            <v>Oil &amp; Gas</v>
          </cell>
          <cell r="D3489" t="str">
            <v>Greeley</v>
          </cell>
          <cell r="E3489" t="str">
            <v>Inland</v>
          </cell>
          <cell r="F3489" t="str">
            <v>Kern</v>
          </cell>
          <cell r="G3489" t="str">
            <v>Rio Bravo-Vedder</v>
          </cell>
          <cell r="H3489" t="str">
            <v>Yes</v>
          </cell>
        </row>
        <row r="3490">
          <cell r="A3490" t="str">
            <v>0402908614</v>
          </cell>
          <cell r="B3490" t="str">
            <v>Crimson Resource Management Corp.</v>
          </cell>
          <cell r="C3490" t="str">
            <v>Oil &amp; Gas</v>
          </cell>
          <cell r="D3490" t="str">
            <v>Greeley</v>
          </cell>
          <cell r="E3490" t="str">
            <v>Inland</v>
          </cell>
          <cell r="F3490" t="str">
            <v>Kern</v>
          </cell>
          <cell r="G3490" t="str">
            <v>Rio Bravo-Vedder</v>
          </cell>
          <cell r="H3490" t="str">
            <v>Yes</v>
          </cell>
        </row>
        <row r="3491">
          <cell r="A3491" t="str">
            <v>0402908615</v>
          </cell>
          <cell r="B3491" t="str">
            <v>Crimson Resource Management Corp.</v>
          </cell>
          <cell r="C3491" t="str">
            <v>Oil &amp; Gas</v>
          </cell>
          <cell r="D3491" t="str">
            <v>Greeley</v>
          </cell>
          <cell r="E3491" t="str">
            <v>Inland</v>
          </cell>
          <cell r="F3491" t="str">
            <v>Kern</v>
          </cell>
          <cell r="G3491" t="str">
            <v>Rio Bravo-Vedder</v>
          </cell>
          <cell r="H3491" t="str">
            <v>Yes</v>
          </cell>
        </row>
        <row r="3492">
          <cell r="A3492" t="str">
            <v>0402908631</v>
          </cell>
          <cell r="B3492" t="str">
            <v>Crimson Resource Management Corp.</v>
          </cell>
          <cell r="C3492" t="str">
            <v>Oil &amp; Gas</v>
          </cell>
          <cell r="D3492" t="str">
            <v>Greeley</v>
          </cell>
          <cell r="E3492" t="str">
            <v>Inland</v>
          </cell>
          <cell r="F3492" t="str">
            <v>Kern</v>
          </cell>
          <cell r="G3492" t="str">
            <v>Stevens (Undifferentiated)</v>
          </cell>
          <cell r="H3492" t="str">
            <v>Yes</v>
          </cell>
        </row>
        <row r="3493">
          <cell r="A3493" t="str">
            <v>0402908634</v>
          </cell>
          <cell r="B3493" t="str">
            <v>Crimson Resource Management Corp.</v>
          </cell>
          <cell r="C3493" t="str">
            <v>Oil &amp; Gas</v>
          </cell>
          <cell r="D3493" t="str">
            <v>Greeley</v>
          </cell>
          <cell r="E3493" t="str">
            <v>Inland</v>
          </cell>
          <cell r="F3493" t="str">
            <v>Kern</v>
          </cell>
          <cell r="G3493" t="str">
            <v>Stevens (Undifferentiated), Rio Bravo-Vedder</v>
          </cell>
          <cell r="H3493" t="str">
            <v>Yes</v>
          </cell>
        </row>
        <row r="3494">
          <cell r="A3494" t="str">
            <v>0402908636</v>
          </cell>
          <cell r="B3494" t="str">
            <v>Crimson Resource Management Corp.</v>
          </cell>
          <cell r="C3494" t="str">
            <v>Oil &amp; Gas</v>
          </cell>
          <cell r="D3494" t="str">
            <v>Greeley</v>
          </cell>
          <cell r="E3494" t="str">
            <v>Inland</v>
          </cell>
          <cell r="F3494" t="str">
            <v>Kern</v>
          </cell>
          <cell r="G3494" t="str">
            <v>Rio Bravo-Vedder</v>
          </cell>
          <cell r="H3494" t="str">
            <v>Yes</v>
          </cell>
        </row>
        <row r="3495">
          <cell r="A3495" t="str">
            <v>0402908637</v>
          </cell>
          <cell r="B3495" t="str">
            <v>Crimson Resource Management Corp.</v>
          </cell>
          <cell r="C3495" t="str">
            <v>Oil &amp; Gas</v>
          </cell>
          <cell r="D3495" t="str">
            <v>Greeley</v>
          </cell>
          <cell r="E3495" t="str">
            <v>Inland</v>
          </cell>
          <cell r="F3495" t="str">
            <v>Kern</v>
          </cell>
          <cell r="G3495" t="str">
            <v>Stevens (Undifferentiated), Rio Bravo-Vedder</v>
          </cell>
          <cell r="H3495" t="str">
            <v>No</v>
          </cell>
        </row>
        <row r="3496">
          <cell r="A3496" t="str">
            <v>0402908639</v>
          </cell>
          <cell r="B3496" t="str">
            <v>Crimson Resource Management Corp.</v>
          </cell>
          <cell r="C3496" t="str">
            <v>Oil &amp; Gas</v>
          </cell>
          <cell r="D3496" t="str">
            <v>Greeley</v>
          </cell>
          <cell r="E3496" t="str">
            <v>Inland</v>
          </cell>
          <cell r="F3496" t="str">
            <v>Kern</v>
          </cell>
          <cell r="G3496" t="str">
            <v>Stevens (Undifferentiated)</v>
          </cell>
          <cell r="H3496" t="str">
            <v>No</v>
          </cell>
        </row>
        <row r="3497">
          <cell r="A3497" t="str">
            <v>0402908640</v>
          </cell>
          <cell r="B3497" t="str">
            <v>Crimson Resource Management Corp.</v>
          </cell>
          <cell r="C3497" t="str">
            <v>Oil &amp; Gas</v>
          </cell>
          <cell r="D3497" t="str">
            <v>Greeley</v>
          </cell>
          <cell r="E3497" t="str">
            <v>Inland</v>
          </cell>
          <cell r="F3497" t="str">
            <v>Kern</v>
          </cell>
          <cell r="G3497" t="str">
            <v>Stevens (Undifferentiated)</v>
          </cell>
          <cell r="H3497" t="str">
            <v>No</v>
          </cell>
        </row>
        <row r="3498">
          <cell r="A3498" t="str">
            <v>0402908656</v>
          </cell>
          <cell r="B3498" t="str">
            <v>Hathaway LLC</v>
          </cell>
          <cell r="C3498" t="str">
            <v>Oil &amp; Gas</v>
          </cell>
          <cell r="D3498" t="str">
            <v>Jasmin</v>
          </cell>
          <cell r="E3498" t="str">
            <v>Inland</v>
          </cell>
          <cell r="F3498" t="str">
            <v>Kern</v>
          </cell>
          <cell r="G3498" t="str">
            <v>Cantleberry</v>
          </cell>
          <cell r="H3498" t="str">
            <v>Yes</v>
          </cell>
        </row>
        <row r="3499">
          <cell r="A3499" t="str">
            <v>0402908661</v>
          </cell>
          <cell r="B3499" t="str">
            <v>Hathaway LLC</v>
          </cell>
          <cell r="C3499" t="str">
            <v>Oil &amp; Gas</v>
          </cell>
          <cell r="D3499" t="str">
            <v>Jasmin</v>
          </cell>
          <cell r="E3499" t="str">
            <v>Inland</v>
          </cell>
          <cell r="F3499" t="str">
            <v>Kern</v>
          </cell>
          <cell r="G3499" t="str">
            <v>Cantleberry</v>
          </cell>
          <cell r="H3499" t="str">
            <v>Yes</v>
          </cell>
        </row>
        <row r="3500">
          <cell r="A3500" t="str">
            <v>0402908673</v>
          </cell>
          <cell r="B3500" t="str">
            <v>E &amp; B Natural Resources Management Corporation</v>
          </cell>
          <cell r="C3500" t="str">
            <v>Oil &amp; Gas</v>
          </cell>
          <cell r="D3500" t="str">
            <v>Jasmin</v>
          </cell>
          <cell r="E3500" t="str">
            <v>Inland</v>
          </cell>
          <cell r="F3500" t="str">
            <v>Kern</v>
          </cell>
          <cell r="G3500" t="str">
            <v>Cantleberry</v>
          </cell>
          <cell r="H3500" t="str">
            <v>Yes</v>
          </cell>
        </row>
        <row r="3501">
          <cell r="A3501" t="str">
            <v>0402908675</v>
          </cell>
          <cell r="B3501" t="str">
            <v>E &amp; B Natural Resources Management Corporation</v>
          </cell>
          <cell r="C3501" t="str">
            <v>Oil &amp; Gas</v>
          </cell>
          <cell r="D3501" t="str">
            <v>Jasmin</v>
          </cell>
          <cell r="E3501" t="str">
            <v>Inland</v>
          </cell>
          <cell r="F3501" t="str">
            <v>Kern</v>
          </cell>
          <cell r="G3501" t="str">
            <v>Cantleberry</v>
          </cell>
          <cell r="H3501" t="str">
            <v>Yes</v>
          </cell>
        </row>
        <row r="3502">
          <cell r="A3502" t="str">
            <v>0402908677</v>
          </cell>
          <cell r="B3502" t="str">
            <v>E &amp; B Natural Resources Management Corporation</v>
          </cell>
          <cell r="C3502" t="str">
            <v>Oil &amp; Gas</v>
          </cell>
          <cell r="D3502" t="str">
            <v>Jasmin</v>
          </cell>
          <cell r="E3502" t="str">
            <v>Inland</v>
          </cell>
          <cell r="F3502" t="str">
            <v>Kern</v>
          </cell>
          <cell r="G3502" t="str">
            <v>Cantleberry</v>
          </cell>
          <cell r="H3502" t="str">
            <v>Yes</v>
          </cell>
        </row>
        <row r="3503">
          <cell r="A3503" t="str">
            <v>0402908678</v>
          </cell>
          <cell r="B3503" t="str">
            <v>E &amp; B Natural Resources Management Corporation</v>
          </cell>
          <cell r="C3503" t="str">
            <v>Oil &amp; Gas</v>
          </cell>
          <cell r="D3503" t="str">
            <v>Jasmin</v>
          </cell>
          <cell r="E3503" t="str">
            <v>Inland</v>
          </cell>
          <cell r="F3503" t="str">
            <v>Kern</v>
          </cell>
          <cell r="G3503" t="str">
            <v>Cantleberry</v>
          </cell>
          <cell r="H3503" t="str">
            <v>Yes</v>
          </cell>
        </row>
        <row r="3504">
          <cell r="A3504" t="str">
            <v>0402908679</v>
          </cell>
          <cell r="B3504" t="str">
            <v>E &amp; B Natural Resources Management Corporation</v>
          </cell>
          <cell r="C3504" t="str">
            <v>Oil &amp; Gas</v>
          </cell>
          <cell r="D3504" t="str">
            <v>Jasmin</v>
          </cell>
          <cell r="E3504" t="str">
            <v>Inland</v>
          </cell>
          <cell r="F3504" t="str">
            <v>Kern</v>
          </cell>
          <cell r="G3504" t="str">
            <v>Cantleberry</v>
          </cell>
          <cell r="H3504" t="str">
            <v>Yes</v>
          </cell>
        </row>
        <row r="3505">
          <cell r="A3505" t="str">
            <v>0402908680</v>
          </cell>
          <cell r="B3505" t="str">
            <v>E &amp; B Natural Resources Management Corporation</v>
          </cell>
          <cell r="C3505" t="str">
            <v>Oil &amp; Gas</v>
          </cell>
          <cell r="D3505" t="str">
            <v>Jasmin</v>
          </cell>
          <cell r="E3505" t="str">
            <v>Inland</v>
          </cell>
          <cell r="F3505" t="str">
            <v>Kern</v>
          </cell>
          <cell r="G3505" t="str">
            <v>Cantleberry</v>
          </cell>
          <cell r="H3505" t="str">
            <v>No</v>
          </cell>
        </row>
        <row r="3506">
          <cell r="A3506" t="str">
            <v>0402908682</v>
          </cell>
          <cell r="B3506" t="str">
            <v>E &amp; B Natural Resources Management Corporation</v>
          </cell>
          <cell r="C3506" t="str">
            <v>Oil &amp; Gas</v>
          </cell>
          <cell r="D3506" t="str">
            <v>Jasmin</v>
          </cell>
          <cell r="E3506" t="str">
            <v>Inland</v>
          </cell>
          <cell r="F3506" t="str">
            <v>Kern</v>
          </cell>
          <cell r="G3506" t="str">
            <v>Cantleberry</v>
          </cell>
          <cell r="H3506" t="str">
            <v>No</v>
          </cell>
        </row>
        <row r="3507">
          <cell r="A3507" t="str">
            <v>0402908692</v>
          </cell>
          <cell r="B3507" t="str">
            <v>Hathaway LLC</v>
          </cell>
          <cell r="C3507" t="str">
            <v>Oil &amp; Gas</v>
          </cell>
          <cell r="D3507" t="str">
            <v>Jasmin</v>
          </cell>
          <cell r="E3507" t="str">
            <v>Inland</v>
          </cell>
          <cell r="F3507" t="str">
            <v>Kern</v>
          </cell>
          <cell r="G3507" t="str">
            <v>Cantleberry</v>
          </cell>
          <cell r="H3507" t="str">
            <v>Yes</v>
          </cell>
        </row>
        <row r="3508">
          <cell r="A3508" t="str">
            <v>0402908697</v>
          </cell>
          <cell r="B3508" t="str">
            <v>Hathaway LLC</v>
          </cell>
          <cell r="C3508" t="str">
            <v>Oil &amp; Gas</v>
          </cell>
          <cell r="D3508" t="str">
            <v>Jasmin</v>
          </cell>
          <cell r="E3508" t="str">
            <v>Inland</v>
          </cell>
          <cell r="F3508" t="str">
            <v>Kern</v>
          </cell>
          <cell r="G3508" t="str">
            <v>Cantleberry</v>
          </cell>
          <cell r="H3508" t="str">
            <v>Yes</v>
          </cell>
        </row>
        <row r="3509">
          <cell r="A3509" t="str">
            <v>0402908698</v>
          </cell>
          <cell r="B3509" t="str">
            <v>Hathaway LLC</v>
          </cell>
          <cell r="C3509" t="str">
            <v>Oil &amp; Gas</v>
          </cell>
          <cell r="D3509" t="str">
            <v>Jasmin</v>
          </cell>
          <cell r="E3509" t="str">
            <v>Inland</v>
          </cell>
          <cell r="F3509" t="str">
            <v>Kern</v>
          </cell>
          <cell r="G3509" t="str">
            <v>Cantleberry</v>
          </cell>
          <cell r="H3509" t="str">
            <v>No</v>
          </cell>
        </row>
        <row r="3510">
          <cell r="A3510" t="str">
            <v>0402908699</v>
          </cell>
          <cell r="B3510" t="str">
            <v>Hathaway LLC</v>
          </cell>
          <cell r="C3510" t="str">
            <v>Oil &amp; Gas</v>
          </cell>
          <cell r="D3510" t="str">
            <v>Jasmin</v>
          </cell>
          <cell r="E3510" t="str">
            <v>Inland</v>
          </cell>
          <cell r="F3510" t="str">
            <v>Kern</v>
          </cell>
          <cell r="G3510" t="str">
            <v>Cantleberry</v>
          </cell>
          <cell r="H3510" t="str">
            <v>Yes</v>
          </cell>
        </row>
        <row r="3511">
          <cell r="A3511" t="str">
            <v>0402908702</v>
          </cell>
          <cell r="B3511" t="str">
            <v>Hathaway LLC</v>
          </cell>
          <cell r="C3511" t="str">
            <v>Oil &amp; Gas</v>
          </cell>
          <cell r="D3511" t="str">
            <v>Jasmin</v>
          </cell>
          <cell r="E3511" t="str">
            <v>Inland</v>
          </cell>
          <cell r="F3511" t="str">
            <v>Kern</v>
          </cell>
          <cell r="G3511" t="str">
            <v>Cantleberry</v>
          </cell>
          <cell r="H3511" t="str">
            <v>No</v>
          </cell>
        </row>
        <row r="3512">
          <cell r="A3512" t="str">
            <v>0402908703</v>
          </cell>
          <cell r="B3512" t="str">
            <v>Hathaway LLC</v>
          </cell>
          <cell r="C3512" t="str">
            <v>Oil &amp; Gas</v>
          </cell>
          <cell r="D3512" t="str">
            <v>Jasmin</v>
          </cell>
          <cell r="E3512" t="str">
            <v>Inland</v>
          </cell>
          <cell r="F3512" t="str">
            <v>Kern</v>
          </cell>
          <cell r="G3512" t="str">
            <v>Cantleberry</v>
          </cell>
          <cell r="H3512" t="str">
            <v>No</v>
          </cell>
        </row>
        <row r="3513">
          <cell r="A3513" t="str">
            <v>0402908704</v>
          </cell>
          <cell r="B3513" t="str">
            <v>Hathaway LLC</v>
          </cell>
          <cell r="C3513" t="str">
            <v>Oil &amp; Gas</v>
          </cell>
          <cell r="D3513" t="str">
            <v>Jasmin</v>
          </cell>
          <cell r="E3513" t="str">
            <v>Inland</v>
          </cell>
          <cell r="F3513" t="str">
            <v>Kern</v>
          </cell>
          <cell r="G3513" t="str">
            <v>Cantleberry</v>
          </cell>
          <cell r="H3513" t="str">
            <v>Yes</v>
          </cell>
        </row>
        <row r="3514">
          <cell r="A3514" t="str">
            <v>0402908706</v>
          </cell>
          <cell r="B3514" t="str">
            <v>Hathaway LLC</v>
          </cell>
          <cell r="C3514" t="str">
            <v>Oil &amp; Gas</v>
          </cell>
          <cell r="D3514" t="str">
            <v>Jasmin</v>
          </cell>
          <cell r="E3514" t="str">
            <v>Inland</v>
          </cell>
          <cell r="F3514" t="str">
            <v>Kern</v>
          </cell>
          <cell r="G3514" t="str">
            <v>Cantleberry</v>
          </cell>
          <cell r="H3514" t="str">
            <v>No</v>
          </cell>
        </row>
        <row r="3515">
          <cell r="A3515" t="str">
            <v>0402908707</v>
          </cell>
          <cell r="B3515" t="str">
            <v>Hathaway LLC</v>
          </cell>
          <cell r="C3515" t="str">
            <v>Oil &amp; Gas</v>
          </cell>
          <cell r="D3515" t="str">
            <v>Jasmin</v>
          </cell>
          <cell r="E3515" t="str">
            <v>Inland</v>
          </cell>
          <cell r="F3515" t="str">
            <v>Kern</v>
          </cell>
          <cell r="G3515" t="str">
            <v>Cantleberry</v>
          </cell>
          <cell r="H3515" t="str">
            <v>No</v>
          </cell>
        </row>
        <row r="3516">
          <cell r="A3516" t="str">
            <v>0402908708</v>
          </cell>
          <cell r="B3516" t="str">
            <v>Hathaway LLC</v>
          </cell>
          <cell r="C3516" t="str">
            <v>Oil &amp; Gas</v>
          </cell>
          <cell r="D3516" t="str">
            <v>Jasmin</v>
          </cell>
          <cell r="E3516" t="str">
            <v>Inland</v>
          </cell>
          <cell r="F3516" t="str">
            <v>Kern</v>
          </cell>
          <cell r="G3516" t="str">
            <v>Cantleberry</v>
          </cell>
          <cell r="H3516" t="str">
            <v>No</v>
          </cell>
        </row>
        <row r="3517">
          <cell r="A3517" t="str">
            <v>0402908709</v>
          </cell>
          <cell r="B3517" t="str">
            <v>Hathaway LLC</v>
          </cell>
          <cell r="C3517" t="str">
            <v>Water Disposal</v>
          </cell>
          <cell r="D3517" t="str">
            <v>Jasmin</v>
          </cell>
          <cell r="E3517" t="str">
            <v>Inland</v>
          </cell>
          <cell r="F3517" t="str">
            <v>Kern</v>
          </cell>
          <cell r="G3517" t="str">
            <v>Vedder, Cantleberry</v>
          </cell>
          <cell r="H3517" t="str">
            <v>Yes</v>
          </cell>
        </row>
        <row r="3518">
          <cell r="A3518" t="str">
            <v>0402908710</v>
          </cell>
          <cell r="B3518" t="str">
            <v>Hathaway LLC</v>
          </cell>
          <cell r="C3518" t="str">
            <v>Oil &amp; Gas</v>
          </cell>
          <cell r="D3518" t="str">
            <v>Jasmin</v>
          </cell>
          <cell r="E3518" t="str">
            <v>Inland</v>
          </cell>
          <cell r="F3518" t="str">
            <v>Kern</v>
          </cell>
          <cell r="G3518" t="str">
            <v>Cantleberry</v>
          </cell>
          <cell r="H3518" t="str">
            <v>Yes</v>
          </cell>
        </row>
        <row r="3519">
          <cell r="A3519" t="str">
            <v>0402908711</v>
          </cell>
          <cell r="B3519" t="str">
            <v>Hathaway LLC</v>
          </cell>
          <cell r="C3519" t="str">
            <v>Oil &amp; Gas</v>
          </cell>
          <cell r="D3519" t="str">
            <v>Jasmin</v>
          </cell>
          <cell r="E3519" t="str">
            <v>Inland</v>
          </cell>
          <cell r="F3519" t="str">
            <v>Kern</v>
          </cell>
          <cell r="G3519" t="str">
            <v>Cantleberry</v>
          </cell>
          <cell r="H3519" t="str">
            <v>No</v>
          </cell>
        </row>
        <row r="3520">
          <cell r="A3520" t="str">
            <v>0402908713</v>
          </cell>
          <cell r="B3520" t="str">
            <v>E &amp; B Natural Resources Management Corporation</v>
          </cell>
          <cell r="C3520" t="str">
            <v>Oil &amp; Gas</v>
          </cell>
          <cell r="D3520" t="str">
            <v>Jasmin</v>
          </cell>
          <cell r="E3520" t="str">
            <v>Inland</v>
          </cell>
          <cell r="F3520" t="str">
            <v>Kern</v>
          </cell>
          <cell r="G3520" t="str">
            <v>Cantleberry</v>
          </cell>
          <cell r="H3520" t="str">
            <v>Yes</v>
          </cell>
        </row>
        <row r="3521">
          <cell r="A3521" t="str">
            <v>0402908714</v>
          </cell>
          <cell r="B3521" t="str">
            <v>E &amp; B Natural Resources Management Corporation</v>
          </cell>
          <cell r="C3521" t="str">
            <v>Oil &amp; Gas</v>
          </cell>
          <cell r="D3521" t="str">
            <v>Jasmin</v>
          </cell>
          <cell r="E3521" t="str">
            <v>Inland</v>
          </cell>
          <cell r="F3521" t="str">
            <v>Kern</v>
          </cell>
          <cell r="G3521" t="str">
            <v>Cantleberry</v>
          </cell>
          <cell r="H3521" t="str">
            <v>Yes</v>
          </cell>
        </row>
        <row r="3522">
          <cell r="A3522" t="str">
            <v>0402908750</v>
          </cell>
          <cell r="B3522" t="str">
            <v>Valid Energy Company</v>
          </cell>
          <cell r="C3522" t="str">
            <v>Oil &amp; Gas</v>
          </cell>
          <cell r="D3522" t="str">
            <v>Kern Bluff</v>
          </cell>
          <cell r="E3522" t="str">
            <v>Inland</v>
          </cell>
          <cell r="F3522" t="str">
            <v>Kern</v>
          </cell>
          <cell r="G3522" t="str">
            <v>Miocene</v>
          </cell>
          <cell r="H3522" t="str">
            <v>Yes</v>
          </cell>
        </row>
        <row r="3523">
          <cell r="A3523" t="str">
            <v>0402908759</v>
          </cell>
          <cell r="B3523" t="str">
            <v>Citadel Exploration Inc.</v>
          </cell>
          <cell r="C3523" t="str">
            <v>Oil &amp; Gas</v>
          </cell>
          <cell r="D3523" t="str">
            <v>Kern Bluff</v>
          </cell>
          <cell r="E3523" t="str">
            <v>Inland</v>
          </cell>
          <cell r="F3523" t="str">
            <v>Kern</v>
          </cell>
          <cell r="G3523" t="str">
            <v>Miocene</v>
          </cell>
          <cell r="H3523" t="str">
            <v>Yes</v>
          </cell>
        </row>
        <row r="3524">
          <cell r="A3524" t="str">
            <v>0402908760</v>
          </cell>
          <cell r="B3524" t="str">
            <v>Citadel Exploration Inc.</v>
          </cell>
          <cell r="C3524" t="str">
            <v>Oil &amp; Gas</v>
          </cell>
          <cell r="D3524" t="str">
            <v>Kern Bluff</v>
          </cell>
          <cell r="E3524" t="str">
            <v>Inland</v>
          </cell>
          <cell r="F3524" t="str">
            <v>Kern</v>
          </cell>
          <cell r="G3524" t="str">
            <v>Miocene</v>
          </cell>
          <cell r="H3524" t="str">
            <v>Yes</v>
          </cell>
        </row>
        <row r="3525">
          <cell r="A3525" t="str">
            <v>0402908761</v>
          </cell>
          <cell r="B3525" t="str">
            <v>Citadel Exploration Inc.</v>
          </cell>
          <cell r="C3525" t="str">
            <v>Oil &amp; Gas</v>
          </cell>
          <cell r="D3525" t="str">
            <v>Kern Bluff</v>
          </cell>
          <cell r="E3525" t="str">
            <v>Inland</v>
          </cell>
          <cell r="F3525" t="str">
            <v>Kern</v>
          </cell>
          <cell r="G3525" t="str">
            <v>Miocene</v>
          </cell>
          <cell r="H3525" t="str">
            <v>Yes</v>
          </cell>
        </row>
        <row r="3526">
          <cell r="A3526" t="str">
            <v>0402908762</v>
          </cell>
          <cell r="B3526" t="str">
            <v>Citadel Exploration Inc.</v>
          </cell>
          <cell r="C3526" t="str">
            <v>Oil &amp; Gas</v>
          </cell>
          <cell r="D3526" t="str">
            <v>Kern Bluff</v>
          </cell>
          <cell r="E3526" t="str">
            <v>Inland</v>
          </cell>
          <cell r="F3526" t="str">
            <v>Kern</v>
          </cell>
          <cell r="G3526" t="str">
            <v>Miocene</v>
          </cell>
          <cell r="H3526" t="str">
            <v>Yes</v>
          </cell>
        </row>
        <row r="3527">
          <cell r="A3527" t="str">
            <v>0402908763</v>
          </cell>
          <cell r="B3527" t="str">
            <v>Citadel Exploration Inc.</v>
          </cell>
          <cell r="C3527" t="str">
            <v>Oil &amp; Gas</v>
          </cell>
          <cell r="D3527" t="str">
            <v>Kern Bluff</v>
          </cell>
          <cell r="E3527" t="str">
            <v>Inland</v>
          </cell>
          <cell r="F3527" t="str">
            <v>Kern</v>
          </cell>
          <cell r="G3527" t="str">
            <v>Miocene</v>
          </cell>
          <cell r="H3527" t="str">
            <v>Yes</v>
          </cell>
        </row>
        <row r="3528">
          <cell r="A3528" t="str">
            <v>0402908764</v>
          </cell>
          <cell r="B3528" t="str">
            <v>Citadel Exploration Inc.</v>
          </cell>
          <cell r="C3528" t="str">
            <v>Oil &amp; Gas</v>
          </cell>
          <cell r="D3528" t="str">
            <v>Kern Bluff</v>
          </cell>
          <cell r="E3528" t="str">
            <v>Inland</v>
          </cell>
          <cell r="F3528" t="str">
            <v>Kern</v>
          </cell>
          <cell r="G3528" t="str">
            <v>Miocene</v>
          </cell>
          <cell r="H3528" t="str">
            <v>Yes</v>
          </cell>
        </row>
        <row r="3529">
          <cell r="A3529" t="str">
            <v>0402908766</v>
          </cell>
          <cell r="B3529" t="str">
            <v>Citadel Exploration Inc.</v>
          </cell>
          <cell r="C3529" t="str">
            <v>Water Disposal</v>
          </cell>
          <cell r="D3529" t="str">
            <v>Kern Bluff</v>
          </cell>
          <cell r="E3529" t="str">
            <v>Inland</v>
          </cell>
          <cell r="F3529" t="str">
            <v>Kern</v>
          </cell>
          <cell r="G3529" t="str">
            <v>Transition-Santa Margarita</v>
          </cell>
          <cell r="H3529" t="str">
            <v>Yes</v>
          </cell>
        </row>
        <row r="3530">
          <cell r="A3530" t="str">
            <v>0402908767</v>
          </cell>
          <cell r="B3530" t="str">
            <v>Citadel Exploration Inc.</v>
          </cell>
          <cell r="C3530" t="str">
            <v>Water Disposal</v>
          </cell>
          <cell r="D3530" t="str">
            <v>Kern Bluff</v>
          </cell>
          <cell r="E3530" t="str">
            <v>Inland</v>
          </cell>
          <cell r="F3530" t="str">
            <v>Kern</v>
          </cell>
          <cell r="G3530" t="str">
            <v>Transition-Santa Margarita</v>
          </cell>
          <cell r="H3530" t="str">
            <v>Yes</v>
          </cell>
        </row>
        <row r="3531">
          <cell r="A3531" t="str">
            <v>0402908770</v>
          </cell>
          <cell r="B3531" t="str">
            <v>Citadel Exploration Inc.</v>
          </cell>
          <cell r="C3531" t="str">
            <v>Oil &amp; Gas</v>
          </cell>
          <cell r="D3531" t="str">
            <v>Kern Bluff</v>
          </cell>
          <cell r="E3531" t="str">
            <v>Inland</v>
          </cell>
          <cell r="F3531" t="str">
            <v>Kern</v>
          </cell>
          <cell r="G3531" t="str">
            <v>Miocene</v>
          </cell>
          <cell r="H3531" t="str">
            <v>Yes</v>
          </cell>
        </row>
        <row r="3532">
          <cell r="A3532" t="str">
            <v>0402908774</v>
          </cell>
          <cell r="B3532" t="str">
            <v>Citadel Exploration Inc.</v>
          </cell>
          <cell r="C3532" t="str">
            <v>Oil &amp; Gas</v>
          </cell>
          <cell r="D3532" t="str">
            <v>Kern Bluff</v>
          </cell>
          <cell r="E3532" t="str">
            <v>Inland</v>
          </cell>
          <cell r="F3532" t="str">
            <v>Kern</v>
          </cell>
          <cell r="G3532" t="str">
            <v>Miocene</v>
          </cell>
          <cell r="H3532" t="str">
            <v>Yes</v>
          </cell>
        </row>
        <row r="3533">
          <cell r="A3533" t="str">
            <v>0402908775</v>
          </cell>
          <cell r="B3533" t="str">
            <v>Citadel Exploration Inc.</v>
          </cell>
          <cell r="C3533" t="str">
            <v>Oil &amp; Gas</v>
          </cell>
          <cell r="D3533" t="str">
            <v>Kern Bluff</v>
          </cell>
          <cell r="E3533" t="str">
            <v>Inland</v>
          </cell>
          <cell r="F3533" t="str">
            <v>Kern</v>
          </cell>
          <cell r="G3533" t="str">
            <v>Miocene</v>
          </cell>
          <cell r="H3533" t="str">
            <v>Yes</v>
          </cell>
        </row>
        <row r="3534">
          <cell r="A3534" t="str">
            <v>0402908776</v>
          </cell>
          <cell r="B3534" t="str">
            <v>Citadel Exploration Inc.</v>
          </cell>
          <cell r="C3534" t="str">
            <v>Oil &amp; Gas</v>
          </cell>
          <cell r="D3534" t="str">
            <v>Kern Bluff</v>
          </cell>
          <cell r="E3534" t="str">
            <v>Inland</v>
          </cell>
          <cell r="F3534" t="str">
            <v>Kern</v>
          </cell>
          <cell r="G3534" t="str">
            <v>Miocene</v>
          </cell>
          <cell r="H3534" t="str">
            <v>Yes</v>
          </cell>
        </row>
        <row r="3535">
          <cell r="A3535" t="str">
            <v>0402908777</v>
          </cell>
          <cell r="B3535" t="str">
            <v>Citadel Exploration Inc.</v>
          </cell>
          <cell r="C3535" t="str">
            <v>Oil &amp; Gas</v>
          </cell>
          <cell r="D3535" t="str">
            <v>Kern Bluff</v>
          </cell>
          <cell r="E3535" t="str">
            <v>Inland</v>
          </cell>
          <cell r="F3535" t="str">
            <v>Kern</v>
          </cell>
          <cell r="G3535" t="str">
            <v>Miocene</v>
          </cell>
          <cell r="H3535" t="str">
            <v>Yes</v>
          </cell>
        </row>
        <row r="3536">
          <cell r="A3536" t="str">
            <v>0402908782</v>
          </cell>
          <cell r="B3536" t="str">
            <v>Citadel Exploration Inc.</v>
          </cell>
          <cell r="C3536" t="str">
            <v>Oil &amp; Gas</v>
          </cell>
          <cell r="D3536" t="str">
            <v>Kern Bluff</v>
          </cell>
          <cell r="E3536" t="str">
            <v>Inland</v>
          </cell>
          <cell r="F3536" t="str">
            <v>Kern</v>
          </cell>
          <cell r="G3536" t="str">
            <v>Miocene</v>
          </cell>
          <cell r="H3536" t="str">
            <v>Yes</v>
          </cell>
        </row>
        <row r="3537">
          <cell r="A3537" t="str">
            <v>0402908789</v>
          </cell>
          <cell r="B3537" t="str">
            <v>Sunray Petroleum, Inc.</v>
          </cell>
          <cell r="C3537" t="str">
            <v>Oil &amp; Gas</v>
          </cell>
          <cell r="D3537" t="str">
            <v>Kern Bluff</v>
          </cell>
          <cell r="E3537" t="str">
            <v>Inland</v>
          </cell>
          <cell r="F3537" t="str">
            <v>Kern</v>
          </cell>
          <cell r="G3537" t="str">
            <v>Miocene</v>
          </cell>
          <cell r="H3537" t="str">
            <v>Yes</v>
          </cell>
        </row>
        <row r="3538">
          <cell r="A3538" t="str">
            <v>0402908790</v>
          </cell>
          <cell r="B3538" t="str">
            <v>Sunray Petroleum, Inc.</v>
          </cell>
          <cell r="C3538" t="str">
            <v>Oil &amp; Gas</v>
          </cell>
          <cell r="D3538" t="str">
            <v>Kern Bluff</v>
          </cell>
          <cell r="E3538" t="str">
            <v>Inland</v>
          </cell>
          <cell r="F3538" t="str">
            <v>Kern</v>
          </cell>
          <cell r="G3538" t="str">
            <v>Miocene</v>
          </cell>
          <cell r="H3538" t="str">
            <v>Yes</v>
          </cell>
        </row>
        <row r="3539">
          <cell r="A3539" t="str">
            <v>0402908791</v>
          </cell>
          <cell r="B3539" t="str">
            <v>Sunray Petroleum, Inc.</v>
          </cell>
          <cell r="C3539" t="str">
            <v>Oil &amp; Gas</v>
          </cell>
          <cell r="D3539" t="str">
            <v>Kern Bluff</v>
          </cell>
          <cell r="E3539" t="str">
            <v>Inland</v>
          </cell>
          <cell r="F3539" t="str">
            <v>Kern</v>
          </cell>
          <cell r="G3539" t="str">
            <v>Miocene</v>
          </cell>
          <cell r="H3539" t="str">
            <v>Yes</v>
          </cell>
        </row>
        <row r="3540">
          <cell r="A3540" t="str">
            <v>0402908792</v>
          </cell>
          <cell r="B3540" t="str">
            <v>Sunray Petroleum, Inc.</v>
          </cell>
          <cell r="C3540" t="str">
            <v>Oil &amp; Gas</v>
          </cell>
          <cell r="D3540" t="str">
            <v>Kern Bluff</v>
          </cell>
          <cell r="E3540" t="str">
            <v>Inland</v>
          </cell>
          <cell r="F3540" t="str">
            <v>Kern</v>
          </cell>
          <cell r="G3540" t="str">
            <v>Miocene</v>
          </cell>
          <cell r="H3540" t="str">
            <v>Yes</v>
          </cell>
        </row>
        <row r="3541">
          <cell r="A3541" t="str">
            <v>0402908793</v>
          </cell>
          <cell r="B3541" t="str">
            <v>Sunray Petroleum, Inc.</v>
          </cell>
          <cell r="C3541" t="str">
            <v>Oil &amp; Gas</v>
          </cell>
          <cell r="D3541" t="str">
            <v>Kern Bluff</v>
          </cell>
          <cell r="E3541" t="str">
            <v>Inland</v>
          </cell>
          <cell r="F3541" t="str">
            <v>Kern</v>
          </cell>
          <cell r="G3541" t="str">
            <v>Miocene</v>
          </cell>
          <cell r="H3541" t="str">
            <v>Yes</v>
          </cell>
        </row>
        <row r="3542">
          <cell r="A3542" t="str">
            <v>0402908794</v>
          </cell>
          <cell r="B3542" t="str">
            <v>Sunray Petroleum, Inc.</v>
          </cell>
          <cell r="C3542" t="str">
            <v>Oil &amp; Gas</v>
          </cell>
          <cell r="D3542" t="str">
            <v>Kern Bluff</v>
          </cell>
          <cell r="E3542" t="str">
            <v>Inland</v>
          </cell>
          <cell r="F3542" t="str">
            <v>Kern</v>
          </cell>
          <cell r="G3542" t="str">
            <v>Miocene</v>
          </cell>
          <cell r="H3542" t="str">
            <v>Yes</v>
          </cell>
        </row>
        <row r="3543">
          <cell r="A3543" t="str">
            <v>0402908871</v>
          </cell>
          <cell r="B3543" t="str">
            <v>Zynergy, LLC</v>
          </cell>
          <cell r="C3543" t="str">
            <v>Oil &amp; Gas</v>
          </cell>
          <cell r="D3543" t="str">
            <v>Kern Bluff</v>
          </cell>
          <cell r="E3543" t="str">
            <v>Inland</v>
          </cell>
          <cell r="F3543" t="str">
            <v>Kern</v>
          </cell>
          <cell r="G3543" t="str">
            <v>Miocene</v>
          </cell>
          <cell r="H3543" t="str">
            <v>Yes</v>
          </cell>
        </row>
        <row r="3544">
          <cell r="A3544" t="str">
            <v>0402908872</v>
          </cell>
          <cell r="B3544" t="str">
            <v>Zynergy, LLC</v>
          </cell>
          <cell r="C3544" t="str">
            <v>Oil &amp; Gas</v>
          </cell>
          <cell r="D3544" t="str">
            <v>Kern Bluff</v>
          </cell>
          <cell r="E3544" t="str">
            <v>Inland</v>
          </cell>
          <cell r="F3544" t="str">
            <v>Kern</v>
          </cell>
          <cell r="G3544" t="str">
            <v>Miocene</v>
          </cell>
          <cell r="H3544" t="str">
            <v>Yes</v>
          </cell>
        </row>
        <row r="3545">
          <cell r="A3545" t="str">
            <v>0402908873</v>
          </cell>
          <cell r="B3545" t="str">
            <v>Zynergy, LLC</v>
          </cell>
          <cell r="C3545" t="str">
            <v>Oil &amp; Gas</v>
          </cell>
          <cell r="D3545" t="str">
            <v>Kern Bluff</v>
          </cell>
          <cell r="E3545" t="str">
            <v>Inland</v>
          </cell>
          <cell r="F3545" t="str">
            <v>Kern</v>
          </cell>
          <cell r="G3545" t="str">
            <v>Miocene</v>
          </cell>
          <cell r="H3545" t="str">
            <v>Yes</v>
          </cell>
        </row>
        <row r="3546">
          <cell r="A3546" t="str">
            <v>0402908874</v>
          </cell>
          <cell r="B3546" t="str">
            <v>Zynergy, LLC</v>
          </cell>
          <cell r="C3546" t="str">
            <v>Oil &amp; Gas</v>
          </cell>
          <cell r="D3546" t="str">
            <v>Kern Bluff</v>
          </cell>
          <cell r="E3546" t="str">
            <v>Inland</v>
          </cell>
          <cell r="F3546" t="str">
            <v>Kern</v>
          </cell>
          <cell r="G3546" t="str">
            <v>Miocene</v>
          </cell>
          <cell r="H3546" t="str">
            <v>Yes</v>
          </cell>
        </row>
        <row r="3547">
          <cell r="A3547" t="str">
            <v>0402908876</v>
          </cell>
          <cell r="B3547" t="str">
            <v>Zynergy, LLC</v>
          </cell>
          <cell r="C3547" t="str">
            <v>Oil &amp; Gas</v>
          </cell>
          <cell r="D3547" t="str">
            <v>Kern Bluff</v>
          </cell>
          <cell r="E3547" t="str">
            <v>Inland</v>
          </cell>
          <cell r="F3547" t="str">
            <v>Kern</v>
          </cell>
          <cell r="G3547" t="str">
            <v>Miocene</v>
          </cell>
          <cell r="H3547" t="str">
            <v>Yes</v>
          </cell>
        </row>
        <row r="3548">
          <cell r="A3548" t="str">
            <v>0402908877</v>
          </cell>
          <cell r="B3548" t="str">
            <v>Zynergy, LLC</v>
          </cell>
          <cell r="C3548" t="str">
            <v>Oil &amp; Gas</v>
          </cell>
          <cell r="D3548" t="str">
            <v>Kern Bluff</v>
          </cell>
          <cell r="E3548" t="str">
            <v>Inland</v>
          </cell>
          <cell r="F3548" t="str">
            <v>Kern</v>
          </cell>
          <cell r="G3548" t="str">
            <v>Miocene</v>
          </cell>
          <cell r="H3548" t="str">
            <v>Yes</v>
          </cell>
        </row>
        <row r="3549">
          <cell r="A3549" t="str">
            <v>0402908879</v>
          </cell>
          <cell r="B3549" t="str">
            <v>Zynergy, LLC</v>
          </cell>
          <cell r="C3549" t="str">
            <v>Oil &amp; Gas</v>
          </cell>
          <cell r="D3549" t="str">
            <v>Kern Bluff</v>
          </cell>
          <cell r="E3549" t="str">
            <v>Inland</v>
          </cell>
          <cell r="F3549" t="str">
            <v>Kern</v>
          </cell>
          <cell r="G3549" t="str">
            <v>Miocene</v>
          </cell>
          <cell r="H3549" t="str">
            <v>Yes</v>
          </cell>
        </row>
        <row r="3550">
          <cell r="A3550" t="str">
            <v>0402908945</v>
          </cell>
          <cell r="B3550" t="str">
            <v>California Resources Production Corporation</v>
          </cell>
          <cell r="C3550" t="str">
            <v>Water Disposal</v>
          </cell>
          <cell r="D3550" t="str">
            <v>Kern Front</v>
          </cell>
          <cell r="E3550" t="str">
            <v>Inland</v>
          </cell>
          <cell r="F3550" t="str">
            <v>Kern</v>
          </cell>
          <cell r="G3550" t="str">
            <v>Santa Margarita, No Pool Breakdown</v>
          </cell>
          <cell r="H3550" t="str">
            <v>No</v>
          </cell>
        </row>
        <row r="3551">
          <cell r="A3551" t="str">
            <v>0402908948</v>
          </cell>
          <cell r="B3551" t="str">
            <v>California Resources Production Corporation</v>
          </cell>
          <cell r="C3551" t="str">
            <v>Oil &amp; Gas</v>
          </cell>
          <cell r="D3551" t="str">
            <v>Kern Front</v>
          </cell>
          <cell r="E3551" t="str">
            <v>Inland</v>
          </cell>
          <cell r="F3551" t="str">
            <v>Kern</v>
          </cell>
          <cell r="G3551" t="str">
            <v>No Pool Breakdown</v>
          </cell>
          <cell r="H3551" t="str">
            <v>No</v>
          </cell>
        </row>
        <row r="3552">
          <cell r="A3552" t="str">
            <v>0402908956</v>
          </cell>
          <cell r="B3552" t="str">
            <v>California Resources Production Corporation</v>
          </cell>
          <cell r="C3552" t="str">
            <v>Oil &amp; Gas</v>
          </cell>
          <cell r="D3552" t="str">
            <v>Kern Front</v>
          </cell>
          <cell r="E3552" t="str">
            <v>Inland</v>
          </cell>
          <cell r="F3552" t="str">
            <v>Kern</v>
          </cell>
          <cell r="G3552" t="str">
            <v>No Pool Breakdown</v>
          </cell>
          <cell r="H3552" t="str">
            <v>Yes</v>
          </cell>
        </row>
        <row r="3553">
          <cell r="A3553" t="str">
            <v>0402908960</v>
          </cell>
          <cell r="B3553" t="str">
            <v>California Resources Production Corporation</v>
          </cell>
          <cell r="C3553" t="str">
            <v>Oil &amp; Gas</v>
          </cell>
          <cell r="D3553" t="str">
            <v>Kern Front</v>
          </cell>
          <cell r="E3553" t="str">
            <v>Inland</v>
          </cell>
          <cell r="F3553" t="str">
            <v>Kern</v>
          </cell>
          <cell r="G3553" t="str">
            <v>No Pool Breakdown</v>
          </cell>
          <cell r="H3553" t="str">
            <v>Yes</v>
          </cell>
        </row>
        <row r="3554">
          <cell r="A3554" t="str">
            <v>0402908961</v>
          </cell>
          <cell r="B3554" t="str">
            <v>California Resources Production Corporation</v>
          </cell>
          <cell r="C3554" t="str">
            <v>Oil &amp; Gas</v>
          </cell>
          <cell r="D3554" t="str">
            <v>Kern Front</v>
          </cell>
          <cell r="E3554" t="str">
            <v>Inland</v>
          </cell>
          <cell r="F3554" t="str">
            <v>Kern</v>
          </cell>
          <cell r="G3554" t="str">
            <v>No Pool Breakdown</v>
          </cell>
          <cell r="H3554" t="str">
            <v>Yes</v>
          </cell>
        </row>
        <row r="3555">
          <cell r="A3555" t="str">
            <v>0402908962</v>
          </cell>
          <cell r="B3555" t="str">
            <v>California Resources Production Corporation</v>
          </cell>
          <cell r="C3555" t="str">
            <v>Oil &amp; Gas</v>
          </cell>
          <cell r="D3555" t="str">
            <v>Kern Front</v>
          </cell>
          <cell r="E3555" t="str">
            <v>Inland</v>
          </cell>
          <cell r="F3555" t="str">
            <v>Kern</v>
          </cell>
          <cell r="G3555" t="str">
            <v>No Pool Breakdown</v>
          </cell>
          <cell r="H3555" t="str">
            <v>Yes</v>
          </cell>
        </row>
        <row r="3556">
          <cell r="A3556" t="str">
            <v>0402908964</v>
          </cell>
          <cell r="B3556" t="str">
            <v>California Resources Production Corporation</v>
          </cell>
          <cell r="C3556" t="str">
            <v>Oil &amp; Gas</v>
          </cell>
          <cell r="D3556" t="str">
            <v>Kern Front</v>
          </cell>
          <cell r="E3556" t="str">
            <v>Inland</v>
          </cell>
          <cell r="F3556" t="str">
            <v>Kern</v>
          </cell>
          <cell r="G3556" t="str">
            <v>No Pool Breakdown</v>
          </cell>
          <cell r="H3556" t="str">
            <v>Yes</v>
          </cell>
        </row>
        <row r="3557">
          <cell r="A3557" t="str">
            <v>0402908974</v>
          </cell>
          <cell r="B3557" t="str">
            <v>California Resources Production Corporation</v>
          </cell>
          <cell r="C3557" t="str">
            <v>Oil &amp; Gas</v>
          </cell>
          <cell r="D3557" t="str">
            <v>Kern Front</v>
          </cell>
          <cell r="E3557" t="str">
            <v>Inland</v>
          </cell>
          <cell r="F3557" t="str">
            <v>Kern</v>
          </cell>
          <cell r="G3557" t="str">
            <v>No Pool Breakdown</v>
          </cell>
          <cell r="H3557" t="str">
            <v>Yes</v>
          </cell>
        </row>
        <row r="3558">
          <cell r="A3558" t="str">
            <v>0402908976</v>
          </cell>
          <cell r="B3558" t="str">
            <v>California Resources Production Corporation</v>
          </cell>
          <cell r="C3558" t="str">
            <v>Oil &amp; Gas</v>
          </cell>
          <cell r="D3558" t="str">
            <v>Kern Front</v>
          </cell>
          <cell r="E3558" t="str">
            <v>Inland</v>
          </cell>
          <cell r="F3558" t="str">
            <v>Kern</v>
          </cell>
          <cell r="G3558" t="str">
            <v>No Pool Breakdown</v>
          </cell>
          <cell r="H3558" t="str">
            <v>Yes</v>
          </cell>
        </row>
        <row r="3559">
          <cell r="A3559" t="str">
            <v>0402909117</v>
          </cell>
          <cell r="B3559" t="str">
            <v>Chevron U.S.A. Inc.</v>
          </cell>
          <cell r="C3559" t="str">
            <v>Oil &amp; Gas</v>
          </cell>
          <cell r="D3559" t="str">
            <v>Midway-Sunset</v>
          </cell>
          <cell r="E3559" t="str">
            <v>Inland</v>
          </cell>
          <cell r="F3559" t="str">
            <v>Kern</v>
          </cell>
          <cell r="G3559" t="str">
            <v>No Pool Breakdown</v>
          </cell>
          <cell r="H3559" t="str">
            <v>Yes</v>
          </cell>
        </row>
        <row r="3560">
          <cell r="A3560" t="str">
            <v>0402909118</v>
          </cell>
          <cell r="B3560" t="str">
            <v>Chevron U.S.A. Inc.</v>
          </cell>
          <cell r="C3560" t="str">
            <v>Oil &amp; Gas</v>
          </cell>
          <cell r="D3560" t="str">
            <v>Midway-Sunset</v>
          </cell>
          <cell r="E3560" t="str">
            <v>Inland</v>
          </cell>
          <cell r="F3560" t="str">
            <v>Kern</v>
          </cell>
          <cell r="G3560" t="str">
            <v>No Pool Breakdown</v>
          </cell>
          <cell r="H3560" t="str">
            <v>Yes</v>
          </cell>
        </row>
        <row r="3561">
          <cell r="A3561" t="str">
            <v>0402909123</v>
          </cell>
          <cell r="B3561" t="str">
            <v>Chevron U.S.A. Inc.</v>
          </cell>
          <cell r="C3561" t="str">
            <v>Oil &amp; Gas</v>
          </cell>
          <cell r="D3561" t="str">
            <v>Midway-Sunset</v>
          </cell>
          <cell r="E3561" t="str">
            <v>Inland</v>
          </cell>
          <cell r="F3561" t="str">
            <v>Kern</v>
          </cell>
          <cell r="G3561" t="str">
            <v>No Pool Breakdown</v>
          </cell>
          <cell r="H3561" t="str">
            <v>Yes</v>
          </cell>
        </row>
        <row r="3562">
          <cell r="A3562" t="str">
            <v>0402909128</v>
          </cell>
          <cell r="B3562" t="str">
            <v>Chevron U.S.A. Inc.</v>
          </cell>
          <cell r="C3562" t="str">
            <v>Oil &amp; Gas</v>
          </cell>
          <cell r="D3562" t="str">
            <v>Midway-Sunset</v>
          </cell>
          <cell r="E3562" t="str">
            <v>Inland</v>
          </cell>
          <cell r="F3562" t="str">
            <v>Kern</v>
          </cell>
          <cell r="G3562" t="str">
            <v>No Pool Breakdown</v>
          </cell>
          <cell r="H3562" t="str">
            <v>No</v>
          </cell>
        </row>
        <row r="3563">
          <cell r="A3563" t="str">
            <v>0402909130</v>
          </cell>
          <cell r="B3563" t="str">
            <v>Chevron U.S.A. Inc.</v>
          </cell>
          <cell r="C3563" t="str">
            <v>Oil &amp; Gas</v>
          </cell>
          <cell r="D3563" t="str">
            <v>Midway-Sunset</v>
          </cell>
          <cell r="E3563" t="str">
            <v>Inland</v>
          </cell>
          <cell r="F3563" t="str">
            <v>Kern</v>
          </cell>
          <cell r="G3563" t="str">
            <v>No Pool Breakdown</v>
          </cell>
          <cell r="H3563" t="str">
            <v>Yes</v>
          </cell>
        </row>
        <row r="3564">
          <cell r="A3564" t="str">
            <v>0402909138</v>
          </cell>
          <cell r="B3564" t="str">
            <v>Chevron U.S.A. Inc.</v>
          </cell>
          <cell r="C3564" t="str">
            <v>Oil &amp; Gas</v>
          </cell>
          <cell r="D3564" t="str">
            <v>Midway-Sunset</v>
          </cell>
          <cell r="E3564" t="str">
            <v>Inland</v>
          </cell>
          <cell r="F3564" t="str">
            <v>Kern</v>
          </cell>
          <cell r="G3564" t="str">
            <v>No Pool Breakdown</v>
          </cell>
          <cell r="H3564" t="str">
            <v>Yes</v>
          </cell>
        </row>
        <row r="3565">
          <cell r="A3565" t="str">
            <v>0402909145</v>
          </cell>
          <cell r="B3565" t="str">
            <v>Chevron U.S.A. Inc.</v>
          </cell>
          <cell r="C3565" t="str">
            <v>Oil &amp; Gas</v>
          </cell>
          <cell r="D3565" t="str">
            <v>Midway-Sunset</v>
          </cell>
          <cell r="E3565" t="str">
            <v>Inland</v>
          </cell>
          <cell r="F3565" t="str">
            <v>Kern</v>
          </cell>
          <cell r="G3565" t="str">
            <v>No Pool Breakdown</v>
          </cell>
          <cell r="H3565" t="str">
            <v>No</v>
          </cell>
        </row>
        <row r="3566">
          <cell r="A3566" t="str">
            <v>0402909146</v>
          </cell>
          <cell r="B3566" t="str">
            <v>Chevron U.S.A. Inc.</v>
          </cell>
          <cell r="C3566" t="str">
            <v>Oil &amp; Gas</v>
          </cell>
          <cell r="D3566" t="str">
            <v>Midway-Sunset</v>
          </cell>
          <cell r="E3566" t="str">
            <v>Inland</v>
          </cell>
          <cell r="F3566" t="str">
            <v>Kern</v>
          </cell>
          <cell r="G3566" t="str">
            <v>No Pool Breakdown</v>
          </cell>
          <cell r="H3566" t="str">
            <v>No</v>
          </cell>
        </row>
        <row r="3567">
          <cell r="A3567" t="str">
            <v>0402909171</v>
          </cell>
          <cell r="B3567" t="str">
            <v>Chevron U.S.A. Inc.</v>
          </cell>
          <cell r="C3567" t="str">
            <v>Oil &amp; Gas</v>
          </cell>
          <cell r="D3567" t="str">
            <v>Midway-Sunset</v>
          </cell>
          <cell r="E3567" t="str">
            <v>Inland</v>
          </cell>
          <cell r="F3567" t="str">
            <v>Kern</v>
          </cell>
          <cell r="G3567" t="str">
            <v>No Pool Breakdown</v>
          </cell>
          <cell r="H3567" t="str">
            <v>Yes</v>
          </cell>
        </row>
        <row r="3568">
          <cell r="A3568" t="str">
            <v>0402909194</v>
          </cell>
          <cell r="B3568" t="str">
            <v>Chevron U.S.A. Inc.</v>
          </cell>
          <cell r="C3568" t="str">
            <v>Oil &amp; Gas</v>
          </cell>
          <cell r="D3568" t="str">
            <v>Midway-Sunset</v>
          </cell>
          <cell r="E3568" t="str">
            <v>Inland</v>
          </cell>
          <cell r="F3568" t="str">
            <v>Kern</v>
          </cell>
          <cell r="G3568" t="str">
            <v>No Pool Breakdown</v>
          </cell>
          <cell r="H3568" t="str">
            <v>Yes</v>
          </cell>
        </row>
        <row r="3569">
          <cell r="A3569" t="str">
            <v>0402909351</v>
          </cell>
          <cell r="B3569" t="str">
            <v>Chevron U.S.A. Inc.</v>
          </cell>
          <cell r="C3569" t="str">
            <v>Cyclic Steam</v>
          </cell>
          <cell r="D3569" t="str">
            <v>Midway-Sunset</v>
          </cell>
          <cell r="E3569" t="str">
            <v>Inland</v>
          </cell>
          <cell r="F3569" t="str">
            <v>Kern</v>
          </cell>
          <cell r="G3569" t="str">
            <v>No Pool Breakdown</v>
          </cell>
          <cell r="H3569" t="str">
            <v>Yes</v>
          </cell>
        </row>
        <row r="3570">
          <cell r="A3570" t="str">
            <v>0402909364</v>
          </cell>
          <cell r="B3570" t="str">
            <v>Chevron U.S.A. Inc.</v>
          </cell>
          <cell r="C3570" t="str">
            <v>Cyclic Steam</v>
          </cell>
          <cell r="D3570" t="str">
            <v>Midway-Sunset</v>
          </cell>
          <cell r="E3570" t="str">
            <v>Inland</v>
          </cell>
          <cell r="F3570" t="str">
            <v>Kern</v>
          </cell>
          <cell r="G3570" t="str">
            <v>No Pool Breakdown</v>
          </cell>
          <cell r="H3570" t="str">
            <v>No</v>
          </cell>
        </row>
        <row r="3571">
          <cell r="A3571" t="str">
            <v>0402909399</v>
          </cell>
          <cell r="B3571" t="str">
            <v>Berry Petroleum Company, LLC</v>
          </cell>
          <cell r="C3571" t="str">
            <v>Oil &amp; Gas</v>
          </cell>
          <cell r="D3571" t="str">
            <v>Midway-Sunset</v>
          </cell>
          <cell r="E3571" t="str">
            <v>Inland</v>
          </cell>
          <cell r="F3571" t="str">
            <v>Kern</v>
          </cell>
          <cell r="G3571" t="str">
            <v>No Pool Breakdown</v>
          </cell>
          <cell r="H3571" t="str">
            <v>No</v>
          </cell>
        </row>
        <row r="3572">
          <cell r="A3572" t="str">
            <v>0402909409</v>
          </cell>
          <cell r="B3572" t="str">
            <v>Crimson Resource Management Corp.</v>
          </cell>
          <cell r="C3572" t="str">
            <v>Oil &amp; Gas</v>
          </cell>
          <cell r="D3572" t="str">
            <v>Pioneer</v>
          </cell>
          <cell r="E3572" t="str">
            <v>Inland</v>
          </cell>
          <cell r="F3572" t="str">
            <v>Kern</v>
          </cell>
          <cell r="G3572" t="str">
            <v>Miocene</v>
          </cell>
          <cell r="H3572" t="str">
            <v>Yes</v>
          </cell>
        </row>
        <row r="3573">
          <cell r="A3573" t="str">
            <v>0402909423</v>
          </cell>
          <cell r="B3573" t="str">
            <v>California Resources Elk Hills, LLC</v>
          </cell>
          <cell r="C3573" t="str">
            <v>Oil &amp; Gas</v>
          </cell>
          <cell r="D3573" t="str">
            <v>Railroad Gap</v>
          </cell>
          <cell r="E3573" t="str">
            <v>Inland</v>
          </cell>
          <cell r="F3573" t="str">
            <v>Kern</v>
          </cell>
          <cell r="G3573" t="str">
            <v>Antelope Shale</v>
          </cell>
          <cell r="H3573" t="str">
            <v>Yes</v>
          </cell>
        </row>
        <row r="3574">
          <cell r="A3574" t="str">
            <v>0402909427</v>
          </cell>
          <cell r="B3574" t="str">
            <v>California Resources Elk Hills, LLC</v>
          </cell>
          <cell r="C3574" t="str">
            <v>Dry Gas</v>
          </cell>
          <cell r="D3574" t="str">
            <v>Railroad Gap</v>
          </cell>
          <cell r="E3574" t="str">
            <v>Inland</v>
          </cell>
          <cell r="F3574" t="str">
            <v>Kern</v>
          </cell>
          <cell r="G3574" t="str">
            <v>Gas Zone, Antelope Shale</v>
          </cell>
          <cell r="H3574" t="str">
            <v>Yes</v>
          </cell>
        </row>
        <row r="3575">
          <cell r="A3575" t="str">
            <v>0402909429</v>
          </cell>
          <cell r="B3575" t="str">
            <v>California Resources Elk Hills, LLC</v>
          </cell>
          <cell r="C3575" t="str">
            <v>Oil &amp; Gas</v>
          </cell>
          <cell r="D3575" t="str">
            <v>Railroad Gap</v>
          </cell>
          <cell r="E3575" t="str">
            <v>Inland</v>
          </cell>
          <cell r="F3575" t="str">
            <v>Kern</v>
          </cell>
          <cell r="G3575" t="str">
            <v>Antelope Shale</v>
          </cell>
          <cell r="H3575" t="str">
            <v>Yes</v>
          </cell>
        </row>
        <row r="3576">
          <cell r="A3576" t="str">
            <v>0402909430</v>
          </cell>
          <cell r="B3576" t="str">
            <v>California Resources Elk Hills, LLC</v>
          </cell>
          <cell r="C3576" t="str">
            <v>Oil &amp; Gas</v>
          </cell>
          <cell r="D3576" t="str">
            <v>Railroad Gap</v>
          </cell>
          <cell r="E3576" t="str">
            <v>Inland</v>
          </cell>
          <cell r="F3576" t="str">
            <v>Kern</v>
          </cell>
          <cell r="G3576" t="str">
            <v>Antelope Shale</v>
          </cell>
          <cell r="H3576" t="str">
            <v>Yes</v>
          </cell>
        </row>
        <row r="3577">
          <cell r="A3577" t="str">
            <v>0402909431</v>
          </cell>
          <cell r="B3577" t="str">
            <v>California Resources Elk Hills, LLC</v>
          </cell>
          <cell r="C3577" t="str">
            <v>Oil &amp; Gas</v>
          </cell>
          <cell r="D3577" t="str">
            <v>Railroad Gap</v>
          </cell>
          <cell r="E3577" t="str">
            <v>Inland</v>
          </cell>
          <cell r="F3577" t="str">
            <v>Kern</v>
          </cell>
          <cell r="G3577" t="str">
            <v>Antelope Shale</v>
          </cell>
          <cell r="H3577" t="str">
            <v>No</v>
          </cell>
        </row>
        <row r="3578">
          <cell r="A3578" t="str">
            <v>0402909436</v>
          </cell>
          <cell r="B3578" t="str">
            <v>California Resources Elk Hills, LLC</v>
          </cell>
          <cell r="C3578" t="str">
            <v>Oil &amp; Gas</v>
          </cell>
          <cell r="D3578" t="str">
            <v>Railroad Gap</v>
          </cell>
          <cell r="E3578" t="str">
            <v>Inland</v>
          </cell>
          <cell r="F3578" t="str">
            <v>Kern</v>
          </cell>
          <cell r="G3578" t="str">
            <v>Carneros</v>
          </cell>
          <cell r="H3578" t="str">
            <v>Yes</v>
          </cell>
        </row>
        <row r="3579">
          <cell r="A3579" t="str">
            <v>0402909440</v>
          </cell>
          <cell r="B3579" t="str">
            <v>California Resources Elk Hills, LLC</v>
          </cell>
          <cell r="C3579" t="str">
            <v>Oil &amp; Gas</v>
          </cell>
          <cell r="D3579" t="str">
            <v>Railroad Gap</v>
          </cell>
          <cell r="E3579" t="str">
            <v>Inland</v>
          </cell>
          <cell r="F3579" t="str">
            <v>Kern</v>
          </cell>
          <cell r="G3579" t="str">
            <v>Phacoides, Carneros</v>
          </cell>
          <cell r="H3579" t="str">
            <v>Yes</v>
          </cell>
        </row>
        <row r="3580">
          <cell r="A3580" t="str">
            <v>0402909442</v>
          </cell>
          <cell r="B3580" t="str">
            <v>California Resources Elk Hills, LLC</v>
          </cell>
          <cell r="C3580" t="str">
            <v>Oil &amp; Gas</v>
          </cell>
          <cell r="D3580" t="str">
            <v>Railroad Gap</v>
          </cell>
          <cell r="E3580" t="str">
            <v>Inland</v>
          </cell>
          <cell r="F3580" t="str">
            <v>Kern</v>
          </cell>
          <cell r="G3580" t="str">
            <v>Valv, Carneros, Antelope Shale</v>
          </cell>
          <cell r="H3580" t="str">
            <v>No</v>
          </cell>
        </row>
        <row r="3581">
          <cell r="A3581" t="str">
            <v>0402909443</v>
          </cell>
          <cell r="B3581" t="str">
            <v>California Resources Elk Hills, LLC</v>
          </cell>
          <cell r="C3581" t="str">
            <v>Oil &amp; Gas</v>
          </cell>
          <cell r="D3581" t="str">
            <v>Railroad Gap</v>
          </cell>
          <cell r="E3581" t="str">
            <v>Inland</v>
          </cell>
          <cell r="F3581" t="str">
            <v>Kern</v>
          </cell>
          <cell r="G3581" t="str">
            <v>Valv, Carneros, Antelope Shale, Antelope Shale</v>
          </cell>
          <cell r="H3581" t="str">
            <v>No</v>
          </cell>
        </row>
        <row r="3582">
          <cell r="A3582" t="str">
            <v>0402909444</v>
          </cell>
          <cell r="B3582" t="str">
            <v>California Resources Elk Hills, LLC</v>
          </cell>
          <cell r="C3582" t="str">
            <v>Oil &amp; Gas</v>
          </cell>
          <cell r="D3582" t="str">
            <v>Railroad Gap</v>
          </cell>
          <cell r="E3582" t="str">
            <v>Inland</v>
          </cell>
          <cell r="F3582" t="str">
            <v>Kern</v>
          </cell>
          <cell r="G3582" t="str">
            <v>Carneros</v>
          </cell>
          <cell r="H3582" t="str">
            <v>Yes</v>
          </cell>
        </row>
        <row r="3583">
          <cell r="A3583" t="str">
            <v>0402909447</v>
          </cell>
          <cell r="B3583" t="str">
            <v>California Resources Elk Hills, LLC</v>
          </cell>
          <cell r="C3583" t="str">
            <v>Oil &amp; Gas</v>
          </cell>
          <cell r="D3583" t="str">
            <v>Railroad Gap</v>
          </cell>
          <cell r="E3583" t="str">
            <v>Inland</v>
          </cell>
          <cell r="F3583" t="str">
            <v>Kern</v>
          </cell>
          <cell r="G3583" t="str">
            <v>Carneros</v>
          </cell>
          <cell r="H3583" t="str">
            <v>Yes</v>
          </cell>
        </row>
        <row r="3584">
          <cell r="A3584" t="str">
            <v>0402909448</v>
          </cell>
          <cell r="B3584" t="str">
            <v>California Resources Elk Hills, LLC</v>
          </cell>
          <cell r="C3584" t="str">
            <v>Oil &amp; Gas</v>
          </cell>
          <cell r="D3584" t="str">
            <v>Railroad Gap</v>
          </cell>
          <cell r="E3584" t="str">
            <v>Inland</v>
          </cell>
          <cell r="F3584" t="str">
            <v>Kern</v>
          </cell>
          <cell r="G3584" t="str">
            <v>Carneros</v>
          </cell>
          <cell r="H3584" t="str">
            <v>Yes</v>
          </cell>
        </row>
        <row r="3585">
          <cell r="A3585" t="str">
            <v>0402909462</v>
          </cell>
          <cell r="B3585" t="str">
            <v>California Resources Elk Hills, LLC</v>
          </cell>
          <cell r="C3585" t="str">
            <v>Oil &amp; Gas</v>
          </cell>
          <cell r="D3585" t="str">
            <v>Railroad Gap</v>
          </cell>
          <cell r="E3585" t="str">
            <v>Inland</v>
          </cell>
          <cell r="F3585" t="str">
            <v>Kern</v>
          </cell>
          <cell r="G3585" t="str">
            <v>Gas Zone, Antelope Shale</v>
          </cell>
          <cell r="H3585" t="str">
            <v>Yes</v>
          </cell>
        </row>
        <row r="3586">
          <cell r="A3586" t="str">
            <v>0402909487</v>
          </cell>
          <cell r="B3586" t="str">
            <v>Bennett Petroleum, Inc.</v>
          </cell>
          <cell r="C3586" t="str">
            <v>Oil &amp; Gas</v>
          </cell>
          <cell r="D3586" t="str">
            <v>Wasco</v>
          </cell>
          <cell r="E3586" t="str">
            <v>Inland</v>
          </cell>
          <cell r="F3586" t="str">
            <v>Kern</v>
          </cell>
          <cell r="G3586" t="str">
            <v>No Pool Breakdown</v>
          </cell>
          <cell r="H3586" t="str">
            <v>Yes</v>
          </cell>
        </row>
        <row r="3587">
          <cell r="A3587" t="str">
            <v>0402909488</v>
          </cell>
          <cell r="B3587" t="str">
            <v>California Resources Production Corporation</v>
          </cell>
          <cell r="C3587" t="str">
            <v>Oil &amp; Gas</v>
          </cell>
          <cell r="D3587" t="str">
            <v>Wasco</v>
          </cell>
          <cell r="E3587" t="str">
            <v>Inland</v>
          </cell>
          <cell r="F3587" t="str">
            <v>Kern</v>
          </cell>
          <cell r="G3587" t="str">
            <v>No Pool Breakdown</v>
          </cell>
          <cell r="H3587" t="str">
            <v>Yes</v>
          </cell>
        </row>
        <row r="3588">
          <cell r="A3588" t="str">
            <v>0402909499</v>
          </cell>
          <cell r="B3588" t="str">
            <v>California Resources Elk Hills, LLC</v>
          </cell>
          <cell r="C3588" t="str">
            <v>Oil &amp; Gas</v>
          </cell>
          <cell r="D3588" t="str">
            <v>Buena Vista</v>
          </cell>
          <cell r="E3588" t="str">
            <v>Inland</v>
          </cell>
          <cell r="F3588" t="str">
            <v>Kern</v>
          </cell>
          <cell r="G3588" t="str">
            <v>27B (Undifferentiated)</v>
          </cell>
          <cell r="H3588" t="str">
            <v>No</v>
          </cell>
        </row>
        <row r="3589">
          <cell r="A3589" t="str">
            <v>0402909500</v>
          </cell>
          <cell r="B3589" t="str">
            <v>California Resources Elk Hills, LLC</v>
          </cell>
          <cell r="C3589" t="str">
            <v>Oil &amp; Gas</v>
          </cell>
          <cell r="D3589" t="str">
            <v>Buena Vista</v>
          </cell>
          <cell r="E3589" t="str">
            <v>Inland</v>
          </cell>
          <cell r="F3589" t="str">
            <v>Kern</v>
          </cell>
          <cell r="G3589" t="str">
            <v>27B (Undifferentiated)</v>
          </cell>
          <cell r="H3589" t="str">
            <v>No</v>
          </cell>
        </row>
        <row r="3590">
          <cell r="A3590" t="str">
            <v>0402909504</v>
          </cell>
          <cell r="B3590" t="str">
            <v>California Resources Elk Hills, LLC</v>
          </cell>
          <cell r="C3590" t="str">
            <v>Oil &amp; Gas</v>
          </cell>
          <cell r="D3590" t="str">
            <v>Buena Vista</v>
          </cell>
          <cell r="E3590" t="str">
            <v>Inland</v>
          </cell>
          <cell r="F3590" t="str">
            <v>Kern</v>
          </cell>
          <cell r="G3590" t="str">
            <v>27B (Undifferentiated)</v>
          </cell>
          <cell r="H3590" t="str">
            <v>Yes</v>
          </cell>
        </row>
        <row r="3591">
          <cell r="A3591" t="str">
            <v>0402909507</v>
          </cell>
          <cell r="B3591" t="str">
            <v>California Resources Elk Hills, LLC</v>
          </cell>
          <cell r="C3591" t="str">
            <v>Oil &amp; Gas</v>
          </cell>
          <cell r="D3591" t="str">
            <v>Buena Vista</v>
          </cell>
          <cell r="E3591" t="str">
            <v>Inland</v>
          </cell>
          <cell r="F3591" t="str">
            <v>Kern</v>
          </cell>
          <cell r="G3591" t="str">
            <v>Upper (Undifferentiated), 27B (Undifferentiated)</v>
          </cell>
          <cell r="H3591" t="str">
            <v>Yes</v>
          </cell>
        </row>
        <row r="3592">
          <cell r="A3592" t="str">
            <v>0402909510</v>
          </cell>
          <cell r="B3592" t="str">
            <v>California Resources Elk Hills, LLC</v>
          </cell>
          <cell r="C3592" t="str">
            <v>Oil &amp; Gas</v>
          </cell>
          <cell r="D3592" t="str">
            <v>Buena Vista</v>
          </cell>
          <cell r="E3592" t="str">
            <v>Inland</v>
          </cell>
          <cell r="F3592" t="str">
            <v>Kern</v>
          </cell>
          <cell r="G3592" t="str">
            <v>27B (Undifferentiated)</v>
          </cell>
          <cell r="H3592" t="str">
            <v>Yes</v>
          </cell>
        </row>
        <row r="3593">
          <cell r="A3593" t="str">
            <v>0402909511</v>
          </cell>
          <cell r="B3593" t="str">
            <v>California Resources Elk Hills, LLC</v>
          </cell>
          <cell r="C3593" t="str">
            <v>Dry Gas</v>
          </cell>
          <cell r="D3593" t="str">
            <v>Buena Vista</v>
          </cell>
          <cell r="E3593" t="str">
            <v>Inland</v>
          </cell>
          <cell r="F3593" t="str">
            <v>Kern</v>
          </cell>
          <cell r="G3593" t="str">
            <v>Gas Zone, 27B (Undifferentiated)</v>
          </cell>
          <cell r="H3593" t="str">
            <v>Yes</v>
          </cell>
        </row>
        <row r="3594">
          <cell r="A3594" t="str">
            <v>0402909516</v>
          </cell>
          <cell r="B3594" t="str">
            <v>California Resources Elk Hills, LLC</v>
          </cell>
          <cell r="C3594" t="str">
            <v>Dry Gas</v>
          </cell>
          <cell r="D3594" t="str">
            <v>Buena Vista</v>
          </cell>
          <cell r="E3594" t="str">
            <v>Inland</v>
          </cell>
          <cell r="F3594" t="str">
            <v>Kern</v>
          </cell>
          <cell r="G3594" t="str">
            <v>Gas Zone</v>
          </cell>
          <cell r="H3594" t="str">
            <v>Yes</v>
          </cell>
        </row>
        <row r="3595">
          <cell r="A3595" t="str">
            <v>0402909518</v>
          </cell>
          <cell r="B3595" t="str">
            <v>California Resources Elk Hills, LLC</v>
          </cell>
          <cell r="C3595" t="str">
            <v>Waterflood</v>
          </cell>
          <cell r="D3595" t="str">
            <v>Buena Vista</v>
          </cell>
          <cell r="E3595" t="str">
            <v>Inland</v>
          </cell>
          <cell r="F3595" t="str">
            <v>Kern</v>
          </cell>
          <cell r="G3595" t="str">
            <v>Upper (Undifferentiated), 27B (E-1)</v>
          </cell>
          <cell r="H3595" t="str">
            <v>Yes</v>
          </cell>
        </row>
        <row r="3596">
          <cell r="A3596" t="str">
            <v>0402909519</v>
          </cell>
          <cell r="B3596" t="str">
            <v>California Resources Elk Hills, LLC</v>
          </cell>
          <cell r="C3596" t="str">
            <v>Dry Gas</v>
          </cell>
          <cell r="D3596" t="str">
            <v>Buena Vista</v>
          </cell>
          <cell r="E3596" t="str">
            <v>Inland</v>
          </cell>
          <cell r="F3596" t="str">
            <v>Kern</v>
          </cell>
          <cell r="G3596" t="str">
            <v>Gas Zone</v>
          </cell>
          <cell r="H3596" t="str">
            <v>Yes</v>
          </cell>
        </row>
        <row r="3597">
          <cell r="A3597" t="str">
            <v>0402909522</v>
          </cell>
          <cell r="B3597" t="str">
            <v>California Resources Elk Hills, LLC</v>
          </cell>
          <cell r="C3597" t="str">
            <v>Dry Gas</v>
          </cell>
          <cell r="D3597" t="str">
            <v>Buena Vista</v>
          </cell>
          <cell r="E3597" t="str">
            <v>Inland</v>
          </cell>
          <cell r="F3597" t="str">
            <v>Kern</v>
          </cell>
          <cell r="G3597" t="str">
            <v>Gas Zone</v>
          </cell>
          <cell r="H3597" t="str">
            <v>Yes</v>
          </cell>
        </row>
        <row r="3598">
          <cell r="A3598" t="str">
            <v>0402909523</v>
          </cell>
          <cell r="B3598" t="str">
            <v>California Resources Elk Hills, LLC</v>
          </cell>
          <cell r="C3598" t="str">
            <v>Oil &amp; Gas</v>
          </cell>
          <cell r="D3598" t="str">
            <v>Buena Vista</v>
          </cell>
          <cell r="E3598" t="str">
            <v>Inland</v>
          </cell>
          <cell r="F3598" t="str">
            <v>Kern</v>
          </cell>
          <cell r="G3598" t="str">
            <v>27B (Undifferentiated)</v>
          </cell>
          <cell r="H3598" t="str">
            <v>Yes</v>
          </cell>
        </row>
        <row r="3599">
          <cell r="A3599" t="str">
            <v>0402909524</v>
          </cell>
          <cell r="B3599" t="str">
            <v>California Resources Elk Hills, LLC</v>
          </cell>
          <cell r="C3599" t="str">
            <v>Oil &amp; Gas</v>
          </cell>
          <cell r="D3599" t="str">
            <v>Buena Vista</v>
          </cell>
          <cell r="E3599" t="str">
            <v>Inland</v>
          </cell>
          <cell r="F3599" t="str">
            <v>Kern</v>
          </cell>
          <cell r="G3599" t="str">
            <v>27B (Undifferentiated)</v>
          </cell>
          <cell r="H3599" t="str">
            <v>Yes</v>
          </cell>
        </row>
        <row r="3600">
          <cell r="A3600" t="str">
            <v>0402909526</v>
          </cell>
          <cell r="B3600" t="str">
            <v>California Resources Elk Hills, LLC</v>
          </cell>
          <cell r="C3600" t="str">
            <v>Oil &amp; Gas</v>
          </cell>
          <cell r="D3600" t="str">
            <v>Buena Vista</v>
          </cell>
          <cell r="E3600" t="str">
            <v>Inland</v>
          </cell>
          <cell r="F3600" t="str">
            <v>Kern</v>
          </cell>
          <cell r="G3600" t="str">
            <v>Upper (Undifferentiated), 27B (Undifferentiated)</v>
          </cell>
          <cell r="H3600" t="str">
            <v>Yes</v>
          </cell>
        </row>
        <row r="3601">
          <cell r="A3601" t="str">
            <v>0402909527</v>
          </cell>
          <cell r="B3601" t="str">
            <v>California Resources Elk Hills, LLC</v>
          </cell>
          <cell r="C3601" t="str">
            <v>Oil &amp; Gas</v>
          </cell>
          <cell r="D3601" t="str">
            <v>Buena Vista</v>
          </cell>
          <cell r="E3601" t="str">
            <v>Inland</v>
          </cell>
          <cell r="F3601" t="str">
            <v>Kern</v>
          </cell>
          <cell r="G3601" t="str">
            <v>Upper (Undifferentiated)</v>
          </cell>
          <cell r="H3601" t="str">
            <v>Yes</v>
          </cell>
        </row>
        <row r="3602">
          <cell r="A3602" t="str">
            <v>0402909528</v>
          </cell>
          <cell r="B3602" t="str">
            <v>California Resources Elk Hills, LLC</v>
          </cell>
          <cell r="C3602" t="str">
            <v>Oil &amp; Gas</v>
          </cell>
          <cell r="D3602" t="str">
            <v>Buena Vista</v>
          </cell>
          <cell r="E3602" t="str">
            <v>Inland</v>
          </cell>
          <cell r="F3602" t="str">
            <v>Kern</v>
          </cell>
          <cell r="G3602" t="str">
            <v>27B (Undifferentiated)</v>
          </cell>
          <cell r="H3602" t="str">
            <v>Yes</v>
          </cell>
        </row>
        <row r="3603">
          <cell r="A3603" t="str">
            <v>0402909530</v>
          </cell>
          <cell r="B3603" t="str">
            <v>California Resources Elk Hills, LLC</v>
          </cell>
          <cell r="C3603" t="str">
            <v>Oil &amp; Gas</v>
          </cell>
          <cell r="D3603" t="str">
            <v>Buena Vista</v>
          </cell>
          <cell r="E3603" t="str">
            <v>Inland</v>
          </cell>
          <cell r="F3603" t="str">
            <v>Kern</v>
          </cell>
          <cell r="G3603" t="str">
            <v>27B (Undifferentiated), 27B (E-1)</v>
          </cell>
          <cell r="H3603" t="str">
            <v>No</v>
          </cell>
        </row>
        <row r="3604">
          <cell r="A3604" t="str">
            <v>0402909531</v>
          </cell>
          <cell r="B3604" t="str">
            <v>California Resources Elk Hills, LLC</v>
          </cell>
          <cell r="C3604" t="str">
            <v>Oil &amp; Gas</v>
          </cell>
          <cell r="D3604" t="str">
            <v>Buena Vista</v>
          </cell>
          <cell r="E3604" t="str">
            <v>Inland</v>
          </cell>
          <cell r="F3604" t="str">
            <v>Kern</v>
          </cell>
          <cell r="G3604" t="str">
            <v>27B (Undifferentiated)</v>
          </cell>
          <cell r="H3604" t="str">
            <v>Yes</v>
          </cell>
        </row>
        <row r="3605">
          <cell r="A3605" t="str">
            <v>0402909533</v>
          </cell>
          <cell r="B3605" t="str">
            <v>California Resources Elk Hills, LLC</v>
          </cell>
          <cell r="C3605" t="str">
            <v>Oil &amp; Gas</v>
          </cell>
          <cell r="D3605" t="str">
            <v>Buena Vista</v>
          </cell>
          <cell r="E3605" t="str">
            <v>Inland</v>
          </cell>
          <cell r="F3605" t="str">
            <v>Kern</v>
          </cell>
          <cell r="G3605" t="str">
            <v>Upper (Undifferentiated), 27B (Undifferentiated)</v>
          </cell>
          <cell r="H3605" t="str">
            <v>Yes</v>
          </cell>
        </row>
        <row r="3606">
          <cell r="A3606" t="str">
            <v>0402909535</v>
          </cell>
          <cell r="B3606" t="str">
            <v>California Resources Elk Hills, LLC</v>
          </cell>
          <cell r="C3606" t="str">
            <v>Oil &amp; Gas</v>
          </cell>
          <cell r="D3606" t="str">
            <v>Buena Vista</v>
          </cell>
          <cell r="E3606" t="str">
            <v>Inland</v>
          </cell>
          <cell r="F3606" t="str">
            <v>Kern</v>
          </cell>
          <cell r="G3606" t="str">
            <v>27B (Undifferentiated)</v>
          </cell>
          <cell r="H3606" t="str">
            <v>No</v>
          </cell>
        </row>
        <row r="3607">
          <cell r="A3607" t="str">
            <v>0402909536</v>
          </cell>
          <cell r="B3607" t="str">
            <v>California Resources Elk Hills, LLC</v>
          </cell>
          <cell r="C3607" t="str">
            <v>Oil &amp; Gas</v>
          </cell>
          <cell r="D3607" t="str">
            <v>Buena Vista</v>
          </cell>
          <cell r="E3607" t="str">
            <v>Inland</v>
          </cell>
          <cell r="F3607" t="str">
            <v>Kern</v>
          </cell>
          <cell r="G3607" t="str">
            <v>27B (Undifferentiated)</v>
          </cell>
          <cell r="H3607" t="str">
            <v>No</v>
          </cell>
        </row>
        <row r="3608">
          <cell r="A3608" t="str">
            <v>0402909537</v>
          </cell>
          <cell r="B3608" t="str">
            <v>California Resources Elk Hills, LLC</v>
          </cell>
          <cell r="C3608" t="str">
            <v>Oil &amp; Gas</v>
          </cell>
          <cell r="D3608" t="str">
            <v>Buena Vista</v>
          </cell>
          <cell r="E3608" t="str">
            <v>Inland</v>
          </cell>
          <cell r="F3608" t="str">
            <v>Kern</v>
          </cell>
          <cell r="G3608" t="str">
            <v>27B (Undifferentiated)</v>
          </cell>
          <cell r="H3608" t="str">
            <v>Yes</v>
          </cell>
        </row>
        <row r="3609">
          <cell r="A3609" t="str">
            <v>0402909540</v>
          </cell>
          <cell r="B3609" t="str">
            <v>California Resources Elk Hills, LLC</v>
          </cell>
          <cell r="C3609" t="str">
            <v>Oil &amp; Gas</v>
          </cell>
          <cell r="D3609" t="str">
            <v>Buena Vista</v>
          </cell>
          <cell r="E3609" t="str">
            <v>Inland</v>
          </cell>
          <cell r="F3609" t="str">
            <v>Kern</v>
          </cell>
          <cell r="G3609" t="str">
            <v>27B (Undifferentiated)</v>
          </cell>
          <cell r="H3609" t="str">
            <v>Yes</v>
          </cell>
        </row>
        <row r="3610">
          <cell r="A3610" t="str">
            <v>0402909542</v>
          </cell>
          <cell r="B3610" t="str">
            <v>California Resources Elk Hills, LLC</v>
          </cell>
          <cell r="C3610" t="str">
            <v>Oil &amp; Gas</v>
          </cell>
          <cell r="D3610" t="str">
            <v>Buena Vista</v>
          </cell>
          <cell r="E3610" t="str">
            <v>Inland</v>
          </cell>
          <cell r="F3610" t="str">
            <v>Kern</v>
          </cell>
          <cell r="G3610" t="str">
            <v>Upper (Undifferentiated), 27B (Undifferentiated)</v>
          </cell>
          <cell r="H3610" t="str">
            <v>Yes</v>
          </cell>
        </row>
        <row r="3611">
          <cell r="A3611" t="str">
            <v>0402909544</v>
          </cell>
          <cell r="B3611" t="str">
            <v>California Resources Elk Hills, LLC</v>
          </cell>
          <cell r="C3611" t="str">
            <v>Oil &amp; Gas</v>
          </cell>
          <cell r="D3611" t="str">
            <v>Buena Vista</v>
          </cell>
          <cell r="E3611" t="str">
            <v>Inland</v>
          </cell>
          <cell r="F3611" t="str">
            <v>Kern</v>
          </cell>
          <cell r="G3611" t="str">
            <v>27B (Undifferentiated)</v>
          </cell>
          <cell r="H3611" t="str">
            <v>Yes</v>
          </cell>
        </row>
        <row r="3612">
          <cell r="A3612" t="str">
            <v>0402909546</v>
          </cell>
          <cell r="B3612" t="str">
            <v>California Resources Elk Hills, LLC</v>
          </cell>
          <cell r="C3612" t="str">
            <v>Oil &amp; Gas</v>
          </cell>
          <cell r="D3612" t="str">
            <v>Buena Vista</v>
          </cell>
          <cell r="E3612" t="str">
            <v>Inland</v>
          </cell>
          <cell r="F3612" t="str">
            <v>Kern</v>
          </cell>
          <cell r="G3612" t="str">
            <v>Upper (Undifferentiated)</v>
          </cell>
          <cell r="H3612" t="str">
            <v>No</v>
          </cell>
        </row>
        <row r="3613">
          <cell r="A3613" t="str">
            <v>0402909557</v>
          </cell>
          <cell r="B3613" t="str">
            <v>California Resources Elk Hills, LLC</v>
          </cell>
          <cell r="C3613" t="str">
            <v>Oil &amp; Gas</v>
          </cell>
          <cell r="D3613" t="str">
            <v>Buena Vista</v>
          </cell>
          <cell r="E3613" t="str">
            <v>Inland</v>
          </cell>
          <cell r="F3613" t="str">
            <v>Kern</v>
          </cell>
          <cell r="G3613" t="str">
            <v>27B (Undifferentiated)</v>
          </cell>
          <cell r="H3613" t="str">
            <v>Yes</v>
          </cell>
        </row>
        <row r="3614">
          <cell r="A3614" t="str">
            <v>0402909562</v>
          </cell>
          <cell r="B3614" t="str">
            <v>California Resources Elk Hills, LLC</v>
          </cell>
          <cell r="C3614" t="str">
            <v>Oil &amp; Gas</v>
          </cell>
          <cell r="D3614" t="str">
            <v>Buena Vista</v>
          </cell>
          <cell r="E3614" t="str">
            <v>Inland</v>
          </cell>
          <cell r="F3614" t="str">
            <v>Kern</v>
          </cell>
          <cell r="G3614" t="str">
            <v>Upper (Undifferentiated)</v>
          </cell>
          <cell r="H3614" t="str">
            <v>Yes</v>
          </cell>
        </row>
        <row r="3615">
          <cell r="A3615" t="str">
            <v>0402909574</v>
          </cell>
          <cell r="B3615" t="str">
            <v>California Resources Elk Hills, LLC</v>
          </cell>
          <cell r="C3615" t="str">
            <v>Oil &amp; Gas</v>
          </cell>
          <cell r="D3615" t="str">
            <v>Buena Vista</v>
          </cell>
          <cell r="E3615" t="str">
            <v>Inland</v>
          </cell>
          <cell r="F3615" t="str">
            <v>Kern</v>
          </cell>
          <cell r="G3615" t="str">
            <v>Upper (Undifferentiated), 27B (Undifferentiated)</v>
          </cell>
          <cell r="H3615" t="str">
            <v>Yes</v>
          </cell>
        </row>
        <row r="3616">
          <cell r="A3616" t="str">
            <v>0402909577</v>
          </cell>
          <cell r="B3616" t="str">
            <v>California Resources Elk Hills, LLC</v>
          </cell>
          <cell r="C3616" t="str">
            <v>Oil &amp; Gas</v>
          </cell>
          <cell r="D3616" t="str">
            <v>Buena Vista</v>
          </cell>
          <cell r="E3616" t="str">
            <v>Inland</v>
          </cell>
          <cell r="F3616" t="str">
            <v>Kern</v>
          </cell>
          <cell r="G3616" t="str">
            <v>Upper (Undifferentiated), 27B (Undifferentiated)</v>
          </cell>
          <cell r="H3616" t="str">
            <v>Yes</v>
          </cell>
        </row>
        <row r="3617">
          <cell r="A3617" t="str">
            <v>0402909581</v>
          </cell>
          <cell r="B3617" t="str">
            <v>California Resources Elk Hills, LLC</v>
          </cell>
          <cell r="C3617" t="str">
            <v>Oil &amp; Gas</v>
          </cell>
          <cell r="D3617" t="str">
            <v>Buena Vista</v>
          </cell>
          <cell r="E3617" t="str">
            <v>Inland</v>
          </cell>
          <cell r="F3617" t="str">
            <v>Kern</v>
          </cell>
          <cell r="G3617" t="str">
            <v>27B (Undifferentiated)</v>
          </cell>
          <cell r="H3617" t="str">
            <v>Yes</v>
          </cell>
        </row>
        <row r="3618">
          <cell r="A3618" t="str">
            <v>0402909583</v>
          </cell>
          <cell r="B3618" t="str">
            <v>California Resources Elk Hills, LLC</v>
          </cell>
          <cell r="C3618" t="str">
            <v>Oil &amp; Gas</v>
          </cell>
          <cell r="D3618" t="str">
            <v>Buena Vista</v>
          </cell>
          <cell r="E3618" t="str">
            <v>Inland</v>
          </cell>
          <cell r="F3618" t="str">
            <v>Kern</v>
          </cell>
          <cell r="G3618" t="str">
            <v>27B (Undifferentiated)</v>
          </cell>
          <cell r="H3618" t="str">
            <v>Yes</v>
          </cell>
        </row>
        <row r="3619">
          <cell r="A3619" t="str">
            <v>0402909584</v>
          </cell>
          <cell r="B3619" t="str">
            <v>California Resources Elk Hills, LLC</v>
          </cell>
          <cell r="C3619" t="str">
            <v>Oil &amp; Gas</v>
          </cell>
          <cell r="D3619" t="str">
            <v>Buena Vista</v>
          </cell>
          <cell r="E3619" t="str">
            <v>Inland</v>
          </cell>
          <cell r="F3619" t="str">
            <v>Kern</v>
          </cell>
          <cell r="G3619" t="str">
            <v>27B (Undifferentiated)</v>
          </cell>
          <cell r="H3619" t="str">
            <v>Yes</v>
          </cell>
        </row>
        <row r="3620">
          <cell r="A3620" t="str">
            <v>0402909585</v>
          </cell>
          <cell r="B3620" t="str">
            <v>California Resources Elk Hills, LLC</v>
          </cell>
          <cell r="C3620" t="str">
            <v>Oil &amp; Gas</v>
          </cell>
          <cell r="D3620" t="str">
            <v>Buena Vista</v>
          </cell>
          <cell r="E3620" t="str">
            <v>Inland</v>
          </cell>
          <cell r="F3620" t="str">
            <v>Kern</v>
          </cell>
          <cell r="G3620" t="str">
            <v>27B (Undifferentiated)</v>
          </cell>
          <cell r="H3620" t="str">
            <v>Yes</v>
          </cell>
        </row>
        <row r="3621">
          <cell r="A3621" t="str">
            <v>0402909588</v>
          </cell>
          <cell r="B3621" t="str">
            <v>California Resources Elk Hills, LLC</v>
          </cell>
          <cell r="C3621" t="str">
            <v>Dry Gas</v>
          </cell>
          <cell r="D3621" t="str">
            <v>Buena Vista</v>
          </cell>
          <cell r="E3621" t="str">
            <v>Inland</v>
          </cell>
          <cell r="F3621" t="str">
            <v>Kern</v>
          </cell>
          <cell r="G3621" t="str">
            <v>Gas Zone, 27B (Undifferentiated)</v>
          </cell>
          <cell r="H3621" t="str">
            <v>Yes</v>
          </cell>
        </row>
        <row r="3622">
          <cell r="A3622" t="str">
            <v>0402909589</v>
          </cell>
          <cell r="B3622" t="str">
            <v>California Resources Elk Hills, LLC</v>
          </cell>
          <cell r="C3622" t="str">
            <v>Oil &amp; Gas</v>
          </cell>
          <cell r="D3622" t="str">
            <v>Buena Vista</v>
          </cell>
          <cell r="E3622" t="str">
            <v>Inland</v>
          </cell>
          <cell r="F3622" t="str">
            <v>Kern</v>
          </cell>
          <cell r="G3622" t="str">
            <v>27B (Undifferentiated)</v>
          </cell>
          <cell r="H3622" t="str">
            <v>Yes</v>
          </cell>
        </row>
        <row r="3623">
          <cell r="A3623" t="str">
            <v>0402909591</v>
          </cell>
          <cell r="B3623" t="str">
            <v>California Resources Elk Hills, LLC</v>
          </cell>
          <cell r="C3623" t="str">
            <v>Oil &amp; Gas</v>
          </cell>
          <cell r="D3623" t="str">
            <v>Buena Vista</v>
          </cell>
          <cell r="E3623" t="str">
            <v>Inland</v>
          </cell>
          <cell r="F3623" t="str">
            <v>Kern</v>
          </cell>
          <cell r="G3623" t="str">
            <v>27B (Undifferentiated)</v>
          </cell>
          <cell r="H3623" t="str">
            <v>Yes</v>
          </cell>
        </row>
        <row r="3624">
          <cell r="A3624" t="str">
            <v>0402909592</v>
          </cell>
          <cell r="B3624" t="str">
            <v>California Resources Elk Hills, LLC</v>
          </cell>
          <cell r="C3624" t="str">
            <v>Oil &amp; Gas</v>
          </cell>
          <cell r="D3624" t="str">
            <v>Buena Vista</v>
          </cell>
          <cell r="E3624" t="str">
            <v>Inland</v>
          </cell>
          <cell r="F3624" t="str">
            <v>Kern</v>
          </cell>
          <cell r="G3624" t="str">
            <v>27B (Undifferentiated)</v>
          </cell>
          <cell r="H3624" t="str">
            <v>Yes</v>
          </cell>
        </row>
        <row r="3625">
          <cell r="A3625" t="str">
            <v>0402909593</v>
          </cell>
          <cell r="B3625" t="str">
            <v>California Resources Elk Hills, LLC</v>
          </cell>
          <cell r="C3625" t="str">
            <v>Oil &amp; Gas</v>
          </cell>
          <cell r="D3625" t="str">
            <v>Buena Vista</v>
          </cell>
          <cell r="E3625" t="str">
            <v>Inland</v>
          </cell>
          <cell r="F3625" t="str">
            <v>Kern</v>
          </cell>
          <cell r="G3625" t="str">
            <v>27B (Undifferentiated)</v>
          </cell>
          <cell r="H3625" t="str">
            <v>Yes</v>
          </cell>
        </row>
        <row r="3626">
          <cell r="A3626" t="str">
            <v>0402909594</v>
          </cell>
          <cell r="B3626" t="str">
            <v>California Resources Elk Hills, LLC</v>
          </cell>
          <cell r="C3626" t="str">
            <v>Oil &amp; Gas</v>
          </cell>
          <cell r="D3626" t="str">
            <v>Buena Vista</v>
          </cell>
          <cell r="E3626" t="str">
            <v>Inland</v>
          </cell>
          <cell r="F3626" t="str">
            <v>Kern</v>
          </cell>
          <cell r="G3626" t="str">
            <v>27B (Undifferentiated)</v>
          </cell>
          <cell r="H3626" t="str">
            <v>Yes</v>
          </cell>
        </row>
        <row r="3627">
          <cell r="A3627" t="str">
            <v>0402909596</v>
          </cell>
          <cell r="B3627" t="str">
            <v>California Resources Elk Hills, LLC</v>
          </cell>
          <cell r="C3627" t="str">
            <v>Multi-Purpose</v>
          </cell>
          <cell r="D3627" t="str">
            <v>Buena Vista</v>
          </cell>
          <cell r="E3627" t="str">
            <v>Inland</v>
          </cell>
          <cell r="F3627" t="str">
            <v>Kern</v>
          </cell>
          <cell r="G3627" t="str">
            <v>Upper (Undifferentiated), 27B (Undifferentiated)</v>
          </cell>
          <cell r="H3627" t="str">
            <v>No</v>
          </cell>
        </row>
        <row r="3628">
          <cell r="A3628" t="str">
            <v>0402909597</v>
          </cell>
          <cell r="B3628" t="str">
            <v>California Resources Elk Hills, LLC</v>
          </cell>
          <cell r="C3628" t="str">
            <v>Multi-Purpose</v>
          </cell>
          <cell r="D3628" t="str">
            <v>Buena Vista</v>
          </cell>
          <cell r="E3628" t="str">
            <v>Inland</v>
          </cell>
          <cell r="F3628" t="str">
            <v>Kern</v>
          </cell>
          <cell r="G3628" t="str">
            <v>Upper (Undifferentiated), 27B (Undifferentiated)</v>
          </cell>
          <cell r="H3628" t="str">
            <v>No</v>
          </cell>
        </row>
        <row r="3629">
          <cell r="A3629" t="str">
            <v>0402909598</v>
          </cell>
          <cell r="B3629" t="str">
            <v>California Resources Elk Hills, LLC</v>
          </cell>
          <cell r="C3629" t="str">
            <v>Oil &amp; Gas</v>
          </cell>
          <cell r="D3629" t="str">
            <v>Buena Vista</v>
          </cell>
          <cell r="E3629" t="str">
            <v>Inland</v>
          </cell>
          <cell r="F3629" t="str">
            <v>Kern</v>
          </cell>
          <cell r="G3629" t="str">
            <v>27B (Undifferentiated)</v>
          </cell>
          <cell r="H3629" t="str">
            <v>Yes</v>
          </cell>
        </row>
        <row r="3630">
          <cell r="A3630" t="str">
            <v>0402909599</v>
          </cell>
          <cell r="B3630" t="str">
            <v>California Resources Elk Hills, LLC</v>
          </cell>
          <cell r="C3630" t="str">
            <v>Dry Gas</v>
          </cell>
          <cell r="D3630" t="str">
            <v>Buena Vista</v>
          </cell>
          <cell r="E3630" t="str">
            <v>Inland</v>
          </cell>
          <cell r="F3630" t="str">
            <v>Kern</v>
          </cell>
          <cell r="G3630" t="str">
            <v>Gas Zone</v>
          </cell>
          <cell r="H3630" t="str">
            <v>Yes</v>
          </cell>
        </row>
        <row r="3631">
          <cell r="A3631" t="str">
            <v>0402909602</v>
          </cell>
          <cell r="B3631" t="str">
            <v>California Resources Elk Hills, LLC</v>
          </cell>
          <cell r="C3631" t="str">
            <v>Oil &amp; Gas</v>
          </cell>
          <cell r="D3631" t="str">
            <v>Buena Vista</v>
          </cell>
          <cell r="E3631" t="str">
            <v>Inland</v>
          </cell>
          <cell r="F3631" t="str">
            <v>Kern</v>
          </cell>
          <cell r="G3631" t="str">
            <v>27B (Undifferentiated)</v>
          </cell>
          <cell r="H3631" t="str">
            <v>Yes</v>
          </cell>
        </row>
        <row r="3632">
          <cell r="A3632" t="str">
            <v>0402909609</v>
          </cell>
          <cell r="B3632" t="str">
            <v>California Resources Elk Hills, LLC</v>
          </cell>
          <cell r="C3632" t="str">
            <v>Oil &amp; Gas</v>
          </cell>
          <cell r="D3632" t="str">
            <v>Buena Vista</v>
          </cell>
          <cell r="E3632" t="str">
            <v>Inland</v>
          </cell>
          <cell r="F3632" t="str">
            <v>Kern</v>
          </cell>
          <cell r="G3632" t="str">
            <v>27B (Undifferentiated)</v>
          </cell>
          <cell r="H3632" t="str">
            <v>Yes</v>
          </cell>
        </row>
        <row r="3633">
          <cell r="A3633" t="str">
            <v>0402909616</v>
          </cell>
          <cell r="B3633" t="str">
            <v>California Resources Elk Hills, LLC</v>
          </cell>
          <cell r="C3633" t="str">
            <v>Water Disposal</v>
          </cell>
          <cell r="D3633" t="str">
            <v>Buena Vista</v>
          </cell>
          <cell r="E3633" t="str">
            <v>Inland</v>
          </cell>
          <cell r="F3633" t="str">
            <v>Kern</v>
          </cell>
          <cell r="G3633" t="str">
            <v>Upper (Undifferentiated), Tulare, 27B (Undifferentiated)</v>
          </cell>
          <cell r="H3633" t="str">
            <v>No</v>
          </cell>
        </row>
        <row r="3634">
          <cell r="A3634" t="str">
            <v>0402909617</v>
          </cell>
          <cell r="B3634" t="str">
            <v>California Resources Elk Hills, LLC</v>
          </cell>
          <cell r="C3634" t="str">
            <v>Oil &amp; Gas</v>
          </cell>
          <cell r="D3634" t="str">
            <v>Buena Vista</v>
          </cell>
          <cell r="E3634" t="str">
            <v>Inland</v>
          </cell>
          <cell r="F3634" t="str">
            <v>Kern</v>
          </cell>
          <cell r="G3634" t="str">
            <v>27B (Undifferentiated)</v>
          </cell>
          <cell r="H3634" t="str">
            <v>Yes</v>
          </cell>
        </row>
        <row r="3635">
          <cell r="A3635" t="str">
            <v>0402909618</v>
          </cell>
          <cell r="B3635" t="str">
            <v>California Resources Elk Hills, LLC</v>
          </cell>
          <cell r="C3635" t="str">
            <v>Oil &amp; Gas</v>
          </cell>
          <cell r="D3635" t="str">
            <v>Buena Vista</v>
          </cell>
          <cell r="E3635" t="str">
            <v>Inland</v>
          </cell>
          <cell r="F3635" t="str">
            <v>Kern</v>
          </cell>
          <cell r="G3635" t="str">
            <v>27B (Undifferentiated)</v>
          </cell>
          <cell r="H3635" t="str">
            <v>Yes</v>
          </cell>
        </row>
        <row r="3636">
          <cell r="A3636" t="str">
            <v>0402909619</v>
          </cell>
          <cell r="B3636" t="str">
            <v>California Resources Elk Hills, LLC</v>
          </cell>
          <cell r="C3636" t="str">
            <v>Dry Gas</v>
          </cell>
          <cell r="D3636" t="str">
            <v>Buena Vista</v>
          </cell>
          <cell r="E3636" t="str">
            <v>Inland</v>
          </cell>
          <cell r="F3636" t="str">
            <v>Kern</v>
          </cell>
          <cell r="G3636" t="str">
            <v>Gas Zone</v>
          </cell>
          <cell r="H3636" t="str">
            <v>Yes</v>
          </cell>
        </row>
        <row r="3637">
          <cell r="A3637" t="str">
            <v>0402909621</v>
          </cell>
          <cell r="B3637" t="str">
            <v>California Resources Elk Hills, LLC</v>
          </cell>
          <cell r="C3637" t="str">
            <v>Oil &amp; Gas</v>
          </cell>
          <cell r="D3637" t="str">
            <v>Buena Vista</v>
          </cell>
          <cell r="E3637" t="str">
            <v>Inland</v>
          </cell>
          <cell r="F3637" t="str">
            <v>Kern</v>
          </cell>
          <cell r="G3637" t="str">
            <v>27B (Undifferentiated)</v>
          </cell>
          <cell r="H3637" t="str">
            <v>Yes</v>
          </cell>
        </row>
        <row r="3638">
          <cell r="A3638" t="str">
            <v>0402909625</v>
          </cell>
          <cell r="B3638" t="str">
            <v>California Resources Elk Hills, LLC</v>
          </cell>
          <cell r="C3638" t="str">
            <v>Oil &amp; Gas</v>
          </cell>
          <cell r="D3638" t="str">
            <v>Buena Vista</v>
          </cell>
          <cell r="E3638" t="str">
            <v>Inland</v>
          </cell>
          <cell r="F3638" t="str">
            <v>Kern</v>
          </cell>
          <cell r="G3638" t="str">
            <v>27B (Undifferentiated)</v>
          </cell>
          <cell r="H3638" t="str">
            <v>Yes</v>
          </cell>
        </row>
        <row r="3639">
          <cell r="A3639" t="str">
            <v>0402909626</v>
          </cell>
          <cell r="B3639" t="str">
            <v>California Resources Elk Hills, LLC</v>
          </cell>
          <cell r="C3639" t="str">
            <v>Waterflood</v>
          </cell>
          <cell r="D3639" t="str">
            <v>Buena Vista</v>
          </cell>
          <cell r="E3639" t="str">
            <v>Inland</v>
          </cell>
          <cell r="F3639" t="str">
            <v>Kern</v>
          </cell>
          <cell r="G3639" t="str">
            <v>Upper (Undifferentiated)</v>
          </cell>
          <cell r="H3639" t="str">
            <v>Yes</v>
          </cell>
        </row>
        <row r="3640">
          <cell r="A3640" t="str">
            <v>0402909627</v>
          </cell>
          <cell r="B3640" t="str">
            <v>California Resources Elk Hills, LLC</v>
          </cell>
          <cell r="C3640" t="str">
            <v>Oil &amp; Gas</v>
          </cell>
          <cell r="D3640" t="str">
            <v>Buena Vista</v>
          </cell>
          <cell r="E3640" t="str">
            <v>Inland</v>
          </cell>
          <cell r="F3640" t="str">
            <v>Kern</v>
          </cell>
          <cell r="G3640" t="str">
            <v>27B (Undifferentiated)</v>
          </cell>
          <cell r="H3640" t="str">
            <v>Yes</v>
          </cell>
        </row>
        <row r="3641">
          <cell r="A3641" t="str">
            <v>0402909632</v>
          </cell>
          <cell r="B3641" t="str">
            <v>California Resources Elk Hills, LLC</v>
          </cell>
          <cell r="C3641" t="str">
            <v>Oil &amp; Gas</v>
          </cell>
          <cell r="D3641" t="str">
            <v>Buena Vista</v>
          </cell>
          <cell r="E3641" t="str">
            <v>Inland</v>
          </cell>
          <cell r="F3641" t="str">
            <v>Kern</v>
          </cell>
          <cell r="G3641" t="str">
            <v>27B (Undifferentiated)</v>
          </cell>
          <cell r="H3641" t="str">
            <v>Yes</v>
          </cell>
        </row>
        <row r="3642">
          <cell r="A3642" t="str">
            <v>0402909635</v>
          </cell>
          <cell r="B3642" t="str">
            <v>California Resources Elk Hills, LLC</v>
          </cell>
          <cell r="C3642" t="str">
            <v>Oil &amp; Gas</v>
          </cell>
          <cell r="D3642" t="str">
            <v>Buena Vista</v>
          </cell>
          <cell r="E3642" t="str">
            <v>Inland</v>
          </cell>
          <cell r="F3642" t="str">
            <v>Kern</v>
          </cell>
          <cell r="G3642" t="str">
            <v>Upper (Undifferentiated), 27B (Undifferentiated)</v>
          </cell>
          <cell r="H3642" t="str">
            <v>Yes</v>
          </cell>
        </row>
        <row r="3643">
          <cell r="A3643" t="str">
            <v>0402909636</v>
          </cell>
          <cell r="B3643" t="str">
            <v>California Resources Elk Hills, LLC</v>
          </cell>
          <cell r="C3643" t="str">
            <v>Oil &amp; Gas</v>
          </cell>
          <cell r="D3643" t="str">
            <v>Buena Vista</v>
          </cell>
          <cell r="E3643" t="str">
            <v>Inland</v>
          </cell>
          <cell r="F3643" t="str">
            <v>Kern</v>
          </cell>
          <cell r="G3643" t="str">
            <v>27B (Undifferentiated)</v>
          </cell>
          <cell r="H3643" t="str">
            <v>Yes</v>
          </cell>
        </row>
        <row r="3644">
          <cell r="A3644" t="str">
            <v>0402909640</v>
          </cell>
          <cell r="B3644" t="str">
            <v>California Resources Elk Hills, LLC</v>
          </cell>
          <cell r="C3644" t="str">
            <v>Oil &amp; Gas</v>
          </cell>
          <cell r="D3644" t="str">
            <v>Buena Vista</v>
          </cell>
          <cell r="E3644" t="str">
            <v>Inland</v>
          </cell>
          <cell r="F3644" t="str">
            <v>Kern</v>
          </cell>
          <cell r="G3644" t="str">
            <v>27B (Undifferentiated)</v>
          </cell>
          <cell r="H3644" t="str">
            <v>Yes</v>
          </cell>
        </row>
        <row r="3645">
          <cell r="A3645" t="str">
            <v>0402909646</v>
          </cell>
          <cell r="B3645" t="str">
            <v>California Resources Elk Hills, LLC</v>
          </cell>
          <cell r="C3645" t="str">
            <v>Oil &amp; Gas</v>
          </cell>
          <cell r="D3645" t="str">
            <v>Buena Vista</v>
          </cell>
          <cell r="E3645" t="str">
            <v>Inland</v>
          </cell>
          <cell r="F3645" t="str">
            <v>Kern</v>
          </cell>
          <cell r="G3645" t="str">
            <v>Upper (Undifferentiated), 27B (Undifferentiated)</v>
          </cell>
          <cell r="H3645" t="str">
            <v>No</v>
          </cell>
        </row>
        <row r="3646">
          <cell r="A3646" t="str">
            <v>0402909647</v>
          </cell>
          <cell r="B3646" t="str">
            <v>California Resources Elk Hills, LLC</v>
          </cell>
          <cell r="C3646" t="str">
            <v>Oil &amp; Gas</v>
          </cell>
          <cell r="D3646" t="str">
            <v>Buena Vista</v>
          </cell>
          <cell r="E3646" t="str">
            <v>Inland</v>
          </cell>
          <cell r="F3646" t="str">
            <v>Kern</v>
          </cell>
          <cell r="G3646" t="str">
            <v>27B (Undifferentiated)</v>
          </cell>
          <cell r="H3646" t="str">
            <v>No</v>
          </cell>
        </row>
        <row r="3647">
          <cell r="A3647" t="str">
            <v>0402909650</v>
          </cell>
          <cell r="B3647" t="str">
            <v>California Resources Elk Hills, LLC</v>
          </cell>
          <cell r="C3647" t="str">
            <v>Oil &amp; Gas</v>
          </cell>
          <cell r="D3647" t="str">
            <v>Buena Vista</v>
          </cell>
          <cell r="E3647" t="str">
            <v>Inland</v>
          </cell>
          <cell r="F3647" t="str">
            <v>Kern</v>
          </cell>
          <cell r="G3647" t="str">
            <v>Upper (Undifferentiated), 27B (Undifferentiated)</v>
          </cell>
          <cell r="H3647" t="str">
            <v>No</v>
          </cell>
        </row>
        <row r="3648">
          <cell r="A3648" t="str">
            <v>0402909651</v>
          </cell>
          <cell r="B3648" t="str">
            <v>California Resources Elk Hills, LLC</v>
          </cell>
          <cell r="C3648" t="str">
            <v>Oil &amp; Gas</v>
          </cell>
          <cell r="D3648" t="str">
            <v>Buena Vista</v>
          </cell>
          <cell r="E3648" t="str">
            <v>Inland</v>
          </cell>
          <cell r="F3648" t="str">
            <v>Kern</v>
          </cell>
          <cell r="G3648" t="str">
            <v>Upper (Undifferentiated), 27B (Undifferentiated)</v>
          </cell>
          <cell r="H3648" t="str">
            <v>Yes</v>
          </cell>
        </row>
        <row r="3649">
          <cell r="A3649" t="str">
            <v>0402909652</v>
          </cell>
          <cell r="B3649" t="str">
            <v>California Resources Elk Hills, LLC</v>
          </cell>
          <cell r="C3649" t="str">
            <v>Oil &amp; Gas</v>
          </cell>
          <cell r="D3649" t="str">
            <v>Buena Vista</v>
          </cell>
          <cell r="E3649" t="str">
            <v>Inland</v>
          </cell>
          <cell r="F3649" t="str">
            <v>Kern</v>
          </cell>
          <cell r="G3649" t="str">
            <v>Upper (Undifferentiated), 27B (Undifferentiated)</v>
          </cell>
          <cell r="H3649" t="str">
            <v>Yes</v>
          </cell>
        </row>
        <row r="3650">
          <cell r="A3650" t="str">
            <v>0402909656</v>
          </cell>
          <cell r="B3650" t="str">
            <v>California Resources Elk Hills, LLC</v>
          </cell>
          <cell r="C3650" t="str">
            <v>Oil &amp; Gas</v>
          </cell>
          <cell r="D3650" t="str">
            <v>Buena Vista</v>
          </cell>
          <cell r="E3650" t="str">
            <v>Inland</v>
          </cell>
          <cell r="F3650" t="str">
            <v>Kern</v>
          </cell>
          <cell r="G3650" t="str">
            <v>Upper (Undifferentiated), 27B (Undifferentiated)</v>
          </cell>
          <cell r="H3650" t="str">
            <v>Yes</v>
          </cell>
        </row>
        <row r="3651">
          <cell r="A3651" t="str">
            <v>0402909659</v>
          </cell>
          <cell r="B3651" t="str">
            <v>California Resources Elk Hills, LLC</v>
          </cell>
          <cell r="C3651" t="str">
            <v>Oil &amp; Gas</v>
          </cell>
          <cell r="D3651" t="str">
            <v>Buena Vista</v>
          </cell>
          <cell r="E3651" t="str">
            <v>Inland</v>
          </cell>
          <cell r="F3651" t="str">
            <v>Kern</v>
          </cell>
          <cell r="G3651" t="str">
            <v>Upper (Undifferentiated)</v>
          </cell>
          <cell r="H3651" t="str">
            <v>No</v>
          </cell>
        </row>
        <row r="3652">
          <cell r="A3652" t="str">
            <v>0402909660</v>
          </cell>
          <cell r="B3652" t="str">
            <v>California Resources Elk Hills, LLC</v>
          </cell>
          <cell r="C3652" t="str">
            <v>Oil &amp; Gas</v>
          </cell>
          <cell r="D3652" t="str">
            <v>Buena Vista</v>
          </cell>
          <cell r="E3652" t="str">
            <v>Inland</v>
          </cell>
          <cell r="F3652" t="str">
            <v>Kern</v>
          </cell>
          <cell r="G3652" t="str">
            <v>Upper (Undifferentiated)</v>
          </cell>
          <cell r="H3652" t="str">
            <v>No</v>
          </cell>
        </row>
        <row r="3653">
          <cell r="A3653" t="str">
            <v>0402909661</v>
          </cell>
          <cell r="B3653" t="str">
            <v>California Resources Elk Hills, LLC</v>
          </cell>
          <cell r="C3653" t="str">
            <v>Oil &amp; Gas</v>
          </cell>
          <cell r="D3653" t="str">
            <v>Buena Vista</v>
          </cell>
          <cell r="E3653" t="str">
            <v>Inland</v>
          </cell>
          <cell r="F3653" t="str">
            <v>Kern</v>
          </cell>
          <cell r="G3653" t="str">
            <v>27B (Undifferentiated)</v>
          </cell>
          <cell r="H3653" t="str">
            <v>Yes</v>
          </cell>
        </row>
        <row r="3654">
          <cell r="A3654" t="str">
            <v>0402909662</v>
          </cell>
          <cell r="B3654" t="str">
            <v>California Resources Elk Hills, LLC</v>
          </cell>
          <cell r="C3654" t="str">
            <v>Oil &amp; Gas</v>
          </cell>
          <cell r="D3654" t="str">
            <v>Buena Vista</v>
          </cell>
          <cell r="E3654" t="str">
            <v>Inland</v>
          </cell>
          <cell r="F3654" t="str">
            <v>Kern</v>
          </cell>
          <cell r="G3654" t="str">
            <v>27B (Undifferentiated)</v>
          </cell>
          <cell r="H3654" t="str">
            <v>Yes</v>
          </cell>
        </row>
        <row r="3655">
          <cell r="A3655" t="str">
            <v>0402909668</v>
          </cell>
          <cell r="B3655" t="str">
            <v>California Resources Elk Hills, LLC</v>
          </cell>
          <cell r="C3655" t="str">
            <v>Oil &amp; Gas</v>
          </cell>
          <cell r="D3655" t="str">
            <v>Buena Vista</v>
          </cell>
          <cell r="E3655" t="str">
            <v>Inland</v>
          </cell>
          <cell r="F3655" t="str">
            <v>Kern</v>
          </cell>
          <cell r="G3655" t="str">
            <v>Upper (Undifferentiated)</v>
          </cell>
          <cell r="H3655" t="str">
            <v>No</v>
          </cell>
        </row>
        <row r="3656">
          <cell r="A3656" t="str">
            <v>0402909680</v>
          </cell>
          <cell r="B3656" t="str">
            <v>California Resources Elk Hills, LLC</v>
          </cell>
          <cell r="C3656" t="str">
            <v>Oil &amp; Gas</v>
          </cell>
          <cell r="D3656" t="str">
            <v>Buena Vista</v>
          </cell>
          <cell r="E3656" t="str">
            <v>Inland</v>
          </cell>
          <cell r="F3656" t="str">
            <v>Kern</v>
          </cell>
          <cell r="G3656" t="str">
            <v>27B (Undifferentiated)</v>
          </cell>
          <cell r="H3656" t="str">
            <v>Yes</v>
          </cell>
        </row>
        <row r="3657">
          <cell r="A3657" t="str">
            <v>0402909682</v>
          </cell>
          <cell r="B3657" t="str">
            <v>California Resources Elk Hills, LLC</v>
          </cell>
          <cell r="C3657" t="str">
            <v>Oil &amp; Gas</v>
          </cell>
          <cell r="D3657" t="str">
            <v>Buena Vista</v>
          </cell>
          <cell r="E3657" t="str">
            <v>Inland</v>
          </cell>
          <cell r="F3657" t="str">
            <v>Kern</v>
          </cell>
          <cell r="G3657" t="str">
            <v>27B (Undifferentiated)</v>
          </cell>
          <cell r="H3657" t="str">
            <v>Yes</v>
          </cell>
        </row>
        <row r="3658">
          <cell r="A3658" t="str">
            <v>0402909683</v>
          </cell>
          <cell r="B3658" t="str">
            <v>California Resources Elk Hills, LLC</v>
          </cell>
          <cell r="C3658" t="str">
            <v>Oil &amp; Gas</v>
          </cell>
          <cell r="D3658" t="str">
            <v>Buena Vista</v>
          </cell>
          <cell r="E3658" t="str">
            <v>Inland</v>
          </cell>
          <cell r="F3658" t="str">
            <v>Kern</v>
          </cell>
          <cell r="G3658" t="str">
            <v>27B (Undifferentiated)</v>
          </cell>
          <cell r="H3658" t="str">
            <v>Yes</v>
          </cell>
        </row>
        <row r="3659">
          <cell r="A3659" t="str">
            <v>0402909687</v>
          </cell>
          <cell r="B3659" t="str">
            <v>California Resources Elk Hills, LLC</v>
          </cell>
          <cell r="C3659" t="str">
            <v>Oil &amp; Gas</v>
          </cell>
          <cell r="D3659" t="str">
            <v>Buena Vista</v>
          </cell>
          <cell r="E3659" t="str">
            <v>Inland</v>
          </cell>
          <cell r="F3659" t="str">
            <v>Kern</v>
          </cell>
          <cell r="G3659" t="str">
            <v>27B (Undifferentiated)</v>
          </cell>
          <cell r="H3659" t="str">
            <v>Yes</v>
          </cell>
        </row>
        <row r="3660">
          <cell r="A3660" t="str">
            <v>0402909702</v>
          </cell>
          <cell r="B3660" t="str">
            <v>California Resources Elk Hills, LLC</v>
          </cell>
          <cell r="C3660" t="str">
            <v>Dry Gas</v>
          </cell>
          <cell r="D3660" t="str">
            <v>Buena Vista</v>
          </cell>
          <cell r="E3660" t="str">
            <v>Inland</v>
          </cell>
          <cell r="F3660" t="str">
            <v>Kern</v>
          </cell>
          <cell r="G3660" t="str">
            <v>Upper (Sub-Scalez 11-D Unit), Gas Zone</v>
          </cell>
          <cell r="H3660" t="str">
            <v>Yes</v>
          </cell>
        </row>
        <row r="3661">
          <cell r="A3661" t="str">
            <v>0402909717</v>
          </cell>
          <cell r="B3661" t="str">
            <v>California Resources Elk Hills, LLC</v>
          </cell>
          <cell r="C3661" t="str">
            <v>Oil &amp; Gas</v>
          </cell>
          <cell r="D3661" t="str">
            <v>Buena Vista</v>
          </cell>
          <cell r="E3661" t="str">
            <v>Inland</v>
          </cell>
          <cell r="F3661" t="str">
            <v>Kern</v>
          </cell>
          <cell r="G3661" t="str">
            <v>Upper (Undifferentiated)</v>
          </cell>
          <cell r="H3661" t="str">
            <v>Yes</v>
          </cell>
        </row>
        <row r="3662">
          <cell r="A3662" t="str">
            <v>0402909727</v>
          </cell>
          <cell r="B3662" t="str">
            <v>California Resources Elk Hills, LLC</v>
          </cell>
          <cell r="C3662" t="str">
            <v>Oil &amp; Gas</v>
          </cell>
          <cell r="D3662" t="str">
            <v>Buena Vista</v>
          </cell>
          <cell r="E3662" t="str">
            <v>Inland</v>
          </cell>
          <cell r="F3662" t="str">
            <v>Kern</v>
          </cell>
          <cell r="G3662" t="str">
            <v>Upper (Undifferentiated)</v>
          </cell>
          <cell r="H3662" t="str">
            <v>No</v>
          </cell>
        </row>
        <row r="3663">
          <cell r="A3663" t="str">
            <v>0402909731</v>
          </cell>
          <cell r="B3663" t="str">
            <v>California Resources Elk Hills, LLC</v>
          </cell>
          <cell r="C3663" t="str">
            <v>Oil &amp; Gas</v>
          </cell>
          <cell r="D3663" t="str">
            <v>Buena Vista</v>
          </cell>
          <cell r="E3663" t="str">
            <v>Inland</v>
          </cell>
          <cell r="F3663" t="str">
            <v>Kern</v>
          </cell>
          <cell r="G3663" t="str">
            <v>Upper (Undifferentiated)</v>
          </cell>
          <cell r="H3663" t="str">
            <v>Yes</v>
          </cell>
        </row>
        <row r="3664">
          <cell r="A3664" t="str">
            <v>0402909806</v>
          </cell>
          <cell r="B3664" t="str">
            <v>California Resources Production Corporation</v>
          </cell>
          <cell r="C3664" t="str">
            <v>Oil &amp; Gas</v>
          </cell>
          <cell r="D3664" t="str">
            <v>Belgian Anticline</v>
          </cell>
          <cell r="E3664" t="str">
            <v>Inland</v>
          </cell>
          <cell r="F3664" t="str">
            <v>Kern</v>
          </cell>
          <cell r="G3664" t="str">
            <v>No Pool Breakdown</v>
          </cell>
          <cell r="H3664" t="str">
            <v>Yes</v>
          </cell>
        </row>
        <row r="3665">
          <cell r="A3665" t="str">
            <v>0402909856</v>
          </cell>
          <cell r="B3665" t="str">
            <v>California Petroleum Group Inc.</v>
          </cell>
          <cell r="C3665" t="str">
            <v>Water Disposal</v>
          </cell>
          <cell r="D3665" t="str">
            <v>Buena Vista</v>
          </cell>
          <cell r="E3665" t="str">
            <v>Inland</v>
          </cell>
          <cell r="F3665" t="str">
            <v>Kern</v>
          </cell>
          <cell r="G3665" t="str">
            <v>Upper (Gusher)</v>
          </cell>
          <cell r="H3665" t="str">
            <v>Yes</v>
          </cell>
        </row>
        <row r="3666">
          <cell r="A3666" t="str">
            <v>0402909860</v>
          </cell>
          <cell r="B3666" t="str">
            <v>California Petroleum Group Inc.</v>
          </cell>
          <cell r="C3666" t="str">
            <v>Dry Gas</v>
          </cell>
          <cell r="D3666" t="str">
            <v>Buena Vista</v>
          </cell>
          <cell r="E3666" t="str">
            <v>Inland</v>
          </cell>
          <cell r="F3666" t="str">
            <v>Kern</v>
          </cell>
          <cell r="G3666" t="str">
            <v>Gas Zone</v>
          </cell>
          <cell r="H3666" t="str">
            <v>Yes</v>
          </cell>
        </row>
        <row r="3667">
          <cell r="A3667" t="str">
            <v>0402909867</v>
          </cell>
          <cell r="B3667" t="str">
            <v>California Resources Elk Hills, LLC</v>
          </cell>
          <cell r="C3667" t="str">
            <v>Dry Gas</v>
          </cell>
          <cell r="D3667" t="str">
            <v>Buena Vista</v>
          </cell>
          <cell r="E3667" t="str">
            <v>Inland</v>
          </cell>
          <cell r="F3667" t="str">
            <v>Kern</v>
          </cell>
          <cell r="G3667" t="str">
            <v>Gas Zone</v>
          </cell>
          <cell r="H3667" t="str">
            <v>Yes</v>
          </cell>
        </row>
        <row r="3668">
          <cell r="A3668" t="str">
            <v>0402909868</v>
          </cell>
          <cell r="B3668" t="str">
            <v>California Resources Elk Hills, LLC</v>
          </cell>
          <cell r="C3668" t="str">
            <v>Oil &amp; Gas</v>
          </cell>
          <cell r="D3668" t="str">
            <v>Buena Vista</v>
          </cell>
          <cell r="E3668" t="str">
            <v>Inland</v>
          </cell>
          <cell r="F3668" t="str">
            <v>Kern</v>
          </cell>
          <cell r="G3668" t="str">
            <v>Upper (Undifferentiated)</v>
          </cell>
          <cell r="H3668" t="str">
            <v>Yes</v>
          </cell>
        </row>
        <row r="3669">
          <cell r="A3669" t="str">
            <v>0402909904</v>
          </cell>
          <cell r="B3669" t="str">
            <v>California Resources Elk Hills, LLC</v>
          </cell>
          <cell r="C3669" t="str">
            <v>Oil &amp; Gas</v>
          </cell>
          <cell r="D3669" t="str">
            <v>Buena Vista</v>
          </cell>
          <cell r="E3669" t="str">
            <v>Inland</v>
          </cell>
          <cell r="F3669" t="str">
            <v>Kern</v>
          </cell>
          <cell r="G3669" t="str">
            <v>Upper (Undifferentiated)</v>
          </cell>
          <cell r="H3669" t="str">
            <v>Yes</v>
          </cell>
        </row>
        <row r="3670">
          <cell r="A3670" t="str">
            <v>0402909907</v>
          </cell>
          <cell r="B3670" t="str">
            <v>California Resources Elk Hills, LLC</v>
          </cell>
          <cell r="C3670" t="str">
            <v>Oil &amp; Gas</v>
          </cell>
          <cell r="D3670" t="str">
            <v>Buena Vista</v>
          </cell>
          <cell r="E3670" t="str">
            <v>Inland</v>
          </cell>
          <cell r="F3670" t="str">
            <v>Kern</v>
          </cell>
          <cell r="G3670" t="str">
            <v>Upper (Undifferentiated)</v>
          </cell>
          <cell r="H3670" t="str">
            <v>Yes</v>
          </cell>
        </row>
        <row r="3671">
          <cell r="A3671" t="str">
            <v>0402909910</v>
          </cell>
          <cell r="B3671" t="str">
            <v>California Resources Elk Hills, LLC</v>
          </cell>
          <cell r="C3671" t="str">
            <v>Oil &amp; Gas</v>
          </cell>
          <cell r="D3671" t="str">
            <v>Buena Vista</v>
          </cell>
          <cell r="E3671" t="str">
            <v>Inland</v>
          </cell>
          <cell r="F3671" t="str">
            <v>Kern</v>
          </cell>
          <cell r="G3671" t="str">
            <v>Upper (Undifferentiated)</v>
          </cell>
          <cell r="H3671" t="str">
            <v>Yes</v>
          </cell>
        </row>
        <row r="3672">
          <cell r="A3672" t="str">
            <v>0402909911</v>
          </cell>
          <cell r="B3672" t="str">
            <v>California Resources Elk Hills, LLC</v>
          </cell>
          <cell r="C3672" t="str">
            <v>Oil &amp; Gas</v>
          </cell>
          <cell r="D3672" t="str">
            <v>Buena Vista</v>
          </cell>
          <cell r="E3672" t="str">
            <v>Inland</v>
          </cell>
          <cell r="F3672" t="str">
            <v>Kern</v>
          </cell>
          <cell r="G3672" t="str">
            <v>Upper (Undifferentiated)</v>
          </cell>
          <cell r="H3672" t="str">
            <v>Yes</v>
          </cell>
        </row>
        <row r="3673">
          <cell r="A3673" t="str">
            <v>0402909916</v>
          </cell>
          <cell r="B3673" t="str">
            <v>California Resources Elk Hills, LLC</v>
          </cell>
          <cell r="C3673" t="str">
            <v>Oil &amp; Gas</v>
          </cell>
          <cell r="D3673" t="str">
            <v>Buena Vista</v>
          </cell>
          <cell r="E3673" t="str">
            <v>Inland</v>
          </cell>
          <cell r="F3673" t="str">
            <v>Kern</v>
          </cell>
          <cell r="G3673" t="str">
            <v>Upper (Undifferentiated)</v>
          </cell>
          <cell r="H3673" t="str">
            <v>Yes</v>
          </cell>
        </row>
        <row r="3674">
          <cell r="A3674" t="str">
            <v>0402909919</v>
          </cell>
          <cell r="B3674" t="str">
            <v>California Resources Elk Hills, LLC</v>
          </cell>
          <cell r="C3674" t="str">
            <v>Oil &amp; Gas</v>
          </cell>
          <cell r="D3674" t="str">
            <v>Buena Vista</v>
          </cell>
          <cell r="E3674" t="str">
            <v>Inland</v>
          </cell>
          <cell r="F3674" t="str">
            <v>Kern</v>
          </cell>
          <cell r="G3674" t="str">
            <v>Upper (Undifferentiated)</v>
          </cell>
          <cell r="H3674" t="str">
            <v>Yes</v>
          </cell>
        </row>
        <row r="3675">
          <cell r="A3675" t="str">
            <v>0402909956</v>
          </cell>
          <cell r="B3675" t="str">
            <v>California Resources Elk Hills, LLC</v>
          </cell>
          <cell r="C3675" t="str">
            <v>Oil &amp; Gas</v>
          </cell>
          <cell r="D3675" t="str">
            <v>Buena Vista</v>
          </cell>
          <cell r="E3675" t="str">
            <v>Inland</v>
          </cell>
          <cell r="F3675" t="str">
            <v>Kern</v>
          </cell>
          <cell r="G3675" t="str">
            <v>Upper (Undifferentiated)</v>
          </cell>
          <cell r="H3675" t="str">
            <v>Yes</v>
          </cell>
        </row>
        <row r="3676">
          <cell r="A3676" t="str">
            <v>0402909972</v>
          </cell>
          <cell r="B3676" t="str">
            <v>California Resources Elk Hills, LLC</v>
          </cell>
          <cell r="C3676" t="str">
            <v>Oil &amp; Gas</v>
          </cell>
          <cell r="D3676" t="str">
            <v>Buena Vista</v>
          </cell>
          <cell r="E3676" t="str">
            <v>Inland</v>
          </cell>
          <cell r="F3676" t="str">
            <v>Kern</v>
          </cell>
          <cell r="G3676" t="str">
            <v>Upper (Undifferentiated)</v>
          </cell>
          <cell r="H3676" t="str">
            <v>Yes</v>
          </cell>
        </row>
        <row r="3677">
          <cell r="A3677" t="str">
            <v>0402910003</v>
          </cell>
          <cell r="B3677" t="str">
            <v>California Resources Production Corporation</v>
          </cell>
          <cell r="C3677" t="str">
            <v>Oil &amp; Gas</v>
          </cell>
          <cell r="D3677" t="str">
            <v>Kern Front</v>
          </cell>
          <cell r="E3677" t="str">
            <v>Inland</v>
          </cell>
          <cell r="F3677" t="str">
            <v>Kern</v>
          </cell>
          <cell r="G3677" t="str">
            <v>No Pool Breakdown</v>
          </cell>
          <cell r="H3677" t="str">
            <v>Yes</v>
          </cell>
        </row>
        <row r="3678">
          <cell r="A3678" t="str">
            <v>0402910010</v>
          </cell>
          <cell r="B3678" t="str">
            <v>California Resources Production Corporation</v>
          </cell>
          <cell r="C3678" t="str">
            <v>Oil &amp; Gas</v>
          </cell>
          <cell r="D3678" t="str">
            <v>Kern Front</v>
          </cell>
          <cell r="E3678" t="str">
            <v>Inland</v>
          </cell>
          <cell r="F3678" t="str">
            <v>Kern</v>
          </cell>
          <cell r="G3678" t="str">
            <v>No Pool Breakdown</v>
          </cell>
          <cell r="H3678" t="str">
            <v>Yes</v>
          </cell>
        </row>
        <row r="3679">
          <cell r="A3679" t="str">
            <v>0402910011</v>
          </cell>
          <cell r="B3679" t="str">
            <v>California Resources Production Corporation</v>
          </cell>
          <cell r="C3679" t="str">
            <v>Oil &amp; Gas</v>
          </cell>
          <cell r="D3679" t="str">
            <v>Kern Front</v>
          </cell>
          <cell r="E3679" t="str">
            <v>Inland</v>
          </cell>
          <cell r="F3679" t="str">
            <v>Kern</v>
          </cell>
          <cell r="G3679" t="str">
            <v>No Pool Breakdown</v>
          </cell>
          <cell r="H3679" t="str">
            <v>Yes</v>
          </cell>
        </row>
        <row r="3680">
          <cell r="A3680" t="str">
            <v>0402910015</v>
          </cell>
          <cell r="B3680" t="str">
            <v>California Resources Production Corporation</v>
          </cell>
          <cell r="C3680" t="str">
            <v>Oil &amp; Gas</v>
          </cell>
          <cell r="D3680" t="str">
            <v>Kern Front</v>
          </cell>
          <cell r="E3680" t="str">
            <v>Inland</v>
          </cell>
          <cell r="F3680" t="str">
            <v>Kern</v>
          </cell>
          <cell r="G3680" t="str">
            <v>No Pool Breakdown</v>
          </cell>
          <cell r="H3680" t="str">
            <v>Yes</v>
          </cell>
        </row>
        <row r="3681">
          <cell r="A3681" t="str">
            <v>0402910020</v>
          </cell>
          <cell r="B3681" t="str">
            <v>California Resources Production Corporation</v>
          </cell>
          <cell r="C3681" t="str">
            <v>Oil &amp; Gas</v>
          </cell>
          <cell r="D3681" t="str">
            <v>Kern Front</v>
          </cell>
          <cell r="E3681" t="str">
            <v>Inland</v>
          </cell>
          <cell r="F3681" t="str">
            <v>Kern</v>
          </cell>
          <cell r="G3681" t="str">
            <v>No Pool Breakdown</v>
          </cell>
          <cell r="H3681" t="str">
            <v>Yes</v>
          </cell>
        </row>
        <row r="3682">
          <cell r="A3682" t="str">
            <v>0402910033</v>
          </cell>
          <cell r="B3682" t="str">
            <v>California Resources Production Corporation</v>
          </cell>
          <cell r="C3682" t="str">
            <v>Oil &amp; Gas</v>
          </cell>
          <cell r="D3682" t="str">
            <v>Kern Front</v>
          </cell>
          <cell r="E3682" t="str">
            <v>Inland</v>
          </cell>
          <cell r="F3682" t="str">
            <v>Kern</v>
          </cell>
          <cell r="G3682" t="str">
            <v>No Pool Breakdown</v>
          </cell>
          <cell r="H3682" t="str">
            <v>No</v>
          </cell>
        </row>
        <row r="3683">
          <cell r="A3683" t="str">
            <v>0402910037</v>
          </cell>
          <cell r="B3683" t="str">
            <v>California Resources Production Corporation</v>
          </cell>
          <cell r="C3683" t="str">
            <v>Oil &amp; Gas</v>
          </cell>
          <cell r="D3683" t="str">
            <v>Kern Front</v>
          </cell>
          <cell r="E3683" t="str">
            <v>Inland</v>
          </cell>
          <cell r="F3683" t="str">
            <v>Kern</v>
          </cell>
          <cell r="G3683" t="str">
            <v>No Pool Breakdown</v>
          </cell>
          <cell r="H3683" t="str">
            <v>Yes</v>
          </cell>
        </row>
        <row r="3684">
          <cell r="A3684" t="str">
            <v>0402910040</v>
          </cell>
          <cell r="B3684" t="str">
            <v>California Resources Production Corporation</v>
          </cell>
          <cell r="C3684" t="str">
            <v>Oil &amp; Gas</v>
          </cell>
          <cell r="D3684" t="str">
            <v>Kern Front</v>
          </cell>
          <cell r="E3684" t="str">
            <v>Inland</v>
          </cell>
          <cell r="F3684" t="str">
            <v>Kern</v>
          </cell>
          <cell r="G3684" t="str">
            <v>No Pool Breakdown</v>
          </cell>
          <cell r="H3684" t="str">
            <v>No</v>
          </cell>
        </row>
        <row r="3685">
          <cell r="A3685" t="str">
            <v>0402910086</v>
          </cell>
          <cell r="B3685" t="str">
            <v>California Resources Production Corporation</v>
          </cell>
          <cell r="C3685" t="str">
            <v>Oil &amp; Gas</v>
          </cell>
          <cell r="D3685" t="str">
            <v>Kern Front</v>
          </cell>
          <cell r="E3685" t="str">
            <v>Inland</v>
          </cell>
          <cell r="F3685" t="str">
            <v>Kern</v>
          </cell>
          <cell r="G3685" t="str">
            <v>No Pool Breakdown</v>
          </cell>
          <cell r="H3685" t="str">
            <v>No</v>
          </cell>
        </row>
        <row r="3686">
          <cell r="A3686" t="str">
            <v>0402910095</v>
          </cell>
          <cell r="B3686" t="str">
            <v>California Resources Production Corporation</v>
          </cell>
          <cell r="C3686" t="str">
            <v>Oil &amp; Gas</v>
          </cell>
          <cell r="D3686" t="str">
            <v>Kern Front</v>
          </cell>
          <cell r="E3686" t="str">
            <v>Inland</v>
          </cell>
          <cell r="F3686" t="str">
            <v>Kern</v>
          </cell>
          <cell r="G3686" t="str">
            <v>No Pool Breakdown</v>
          </cell>
          <cell r="H3686" t="str">
            <v>Yes</v>
          </cell>
        </row>
        <row r="3687">
          <cell r="A3687" t="str">
            <v>0402910134</v>
          </cell>
          <cell r="B3687" t="str">
            <v>California Resources Production Corporation</v>
          </cell>
          <cell r="C3687" t="str">
            <v>Oil &amp; Gas</v>
          </cell>
          <cell r="D3687" t="str">
            <v>Kern Front</v>
          </cell>
          <cell r="E3687" t="str">
            <v>Inland</v>
          </cell>
          <cell r="F3687" t="str">
            <v>Kern</v>
          </cell>
          <cell r="G3687" t="str">
            <v>No Pool Breakdown</v>
          </cell>
          <cell r="H3687" t="str">
            <v>No</v>
          </cell>
        </row>
        <row r="3688">
          <cell r="A3688" t="str">
            <v>0402910143</v>
          </cell>
          <cell r="B3688" t="str">
            <v>California Resources Production Corporation</v>
          </cell>
          <cell r="C3688" t="str">
            <v>Oil &amp; Gas</v>
          </cell>
          <cell r="D3688" t="str">
            <v>Kern Front</v>
          </cell>
          <cell r="E3688" t="str">
            <v>Inland</v>
          </cell>
          <cell r="F3688" t="str">
            <v>Kern</v>
          </cell>
          <cell r="G3688" t="str">
            <v>No Pool Breakdown</v>
          </cell>
          <cell r="H3688" t="str">
            <v>Yes</v>
          </cell>
        </row>
        <row r="3689">
          <cell r="A3689" t="str">
            <v>0402910155</v>
          </cell>
          <cell r="B3689" t="str">
            <v>California Resources Production Corporation</v>
          </cell>
          <cell r="C3689" t="str">
            <v>Oil &amp; Gas</v>
          </cell>
          <cell r="D3689" t="str">
            <v>Kern Front</v>
          </cell>
          <cell r="E3689" t="str">
            <v>Inland</v>
          </cell>
          <cell r="F3689" t="str">
            <v>Kern</v>
          </cell>
          <cell r="G3689" t="str">
            <v>No Pool Breakdown, Chanac</v>
          </cell>
          <cell r="H3689" t="str">
            <v>Yes</v>
          </cell>
        </row>
        <row r="3690">
          <cell r="A3690" t="str">
            <v>0402910157</v>
          </cell>
          <cell r="B3690" t="str">
            <v>California Resources Production Corporation</v>
          </cell>
          <cell r="C3690" t="str">
            <v>Oil &amp; Gas</v>
          </cell>
          <cell r="D3690" t="str">
            <v>Kern Front</v>
          </cell>
          <cell r="E3690" t="str">
            <v>Inland</v>
          </cell>
          <cell r="F3690" t="str">
            <v>Kern</v>
          </cell>
          <cell r="G3690" t="str">
            <v>No Pool Breakdown, Chanac</v>
          </cell>
          <cell r="H3690" t="str">
            <v>Yes</v>
          </cell>
        </row>
        <row r="3691">
          <cell r="A3691" t="str">
            <v>0402910158</v>
          </cell>
          <cell r="B3691" t="str">
            <v>California Resources Production Corporation</v>
          </cell>
          <cell r="C3691" t="str">
            <v>Oil &amp; Gas</v>
          </cell>
          <cell r="D3691" t="str">
            <v>Kern Front</v>
          </cell>
          <cell r="E3691" t="str">
            <v>Inland</v>
          </cell>
          <cell r="F3691" t="str">
            <v>Kern</v>
          </cell>
          <cell r="G3691" t="str">
            <v>No Pool Breakdown</v>
          </cell>
          <cell r="H3691" t="str">
            <v>Yes</v>
          </cell>
        </row>
        <row r="3692">
          <cell r="A3692" t="str">
            <v>0402910215</v>
          </cell>
          <cell r="B3692" t="str">
            <v>California Resources Production Corporation</v>
          </cell>
          <cell r="C3692" t="str">
            <v>Oil &amp; Gas</v>
          </cell>
          <cell r="D3692" t="str">
            <v>Kern Front</v>
          </cell>
          <cell r="E3692" t="str">
            <v>Inland</v>
          </cell>
          <cell r="F3692" t="str">
            <v>Kern</v>
          </cell>
          <cell r="G3692" t="str">
            <v>No Pool Breakdown</v>
          </cell>
          <cell r="H3692" t="str">
            <v>No</v>
          </cell>
        </row>
        <row r="3693">
          <cell r="A3693" t="str">
            <v>0402910221</v>
          </cell>
          <cell r="B3693" t="str">
            <v>California Resources Production Corporation</v>
          </cell>
          <cell r="C3693" t="str">
            <v>Oil &amp; Gas</v>
          </cell>
          <cell r="D3693" t="str">
            <v>Kern Front</v>
          </cell>
          <cell r="E3693" t="str">
            <v>Inland</v>
          </cell>
          <cell r="F3693" t="str">
            <v>Kern</v>
          </cell>
          <cell r="G3693" t="str">
            <v>No Pool Breakdown</v>
          </cell>
          <cell r="H3693" t="str">
            <v>No</v>
          </cell>
        </row>
        <row r="3694">
          <cell r="A3694" t="str">
            <v>0402910261</v>
          </cell>
          <cell r="B3694" t="str">
            <v>California Resources Production Corporation</v>
          </cell>
          <cell r="C3694" t="str">
            <v>Oil &amp; Gas</v>
          </cell>
          <cell r="D3694" t="str">
            <v>Kern Front</v>
          </cell>
          <cell r="E3694" t="str">
            <v>Inland</v>
          </cell>
          <cell r="F3694" t="str">
            <v>Kern</v>
          </cell>
          <cell r="G3694" t="str">
            <v>No Pool Breakdown</v>
          </cell>
          <cell r="H3694" t="str">
            <v>No</v>
          </cell>
        </row>
        <row r="3695">
          <cell r="A3695" t="str">
            <v>0402910265</v>
          </cell>
          <cell r="B3695" t="str">
            <v>California Resources Production Corporation</v>
          </cell>
          <cell r="C3695" t="str">
            <v>Oil &amp; Gas</v>
          </cell>
          <cell r="D3695" t="str">
            <v>Kern Front</v>
          </cell>
          <cell r="E3695" t="str">
            <v>Inland</v>
          </cell>
          <cell r="F3695" t="str">
            <v>Kern</v>
          </cell>
          <cell r="G3695" t="str">
            <v>No Pool Breakdown, Chanac</v>
          </cell>
          <cell r="H3695" t="str">
            <v>Yes</v>
          </cell>
        </row>
        <row r="3696">
          <cell r="A3696" t="str">
            <v>0402910269</v>
          </cell>
          <cell r="B3696" t="str">
            <v>California Resources Production Corporation</v>
          </cell>
          <cell r="C3696" t="str">
            <v>Oil &amp; Gas</v>
          </cell>
          <cell r="D3696" t="str">
            <v>Kern Front</v>
          </cell>
          <cell r="E3696" t="str">
            <v>Inland</v>
          </cell>
          <cell r="F3696" t="str">
            <v>Kern</v>
          </cell>
          <cell r="G3696" t="str">
            <v>No Pool Breakdown</v>
          </cell>
          <cell r="H3696" t="str">
            <v>No</v>
          </cell>
        </row>
        <row r="3697">
          <cell r="A3697" t="str">
            <v>0402910275</v>
          </cell>
          <cell r="B3697" t="str">
            <v>California Resources Production Corporation</v>
          </cell>
          <cell r="C3697" t="str">
            <v>Oil &amp; Gas</v>
          </cell>
          <cell r="D3697" t="str">
            <v>Kern Front</v>
          </cell>
          <cell r="E3697" t="str">
            <v>Inland</v>
          </cell>
          <cell r="F3697" t="str">
            <v>Kern</v>
          </cell>
          <cell r="G3697" t="str">
            <v>No Pool Breakdown</v>
          </cell>
          <cell r="H3697" t="str">
            <v>Yes</v>
          </cell>
        </row>
        <row r="3698">
          <cell r="A3698" t="str">
            <v>0402910277</v>
          </cell>
          <cell r="B3698" t="str">
            <v>California Resources Production Corporation</v>
          </cell>
          <cell r="C3698" t="str">
            <v>Oil &amp; Gas</v>
          </cell>
          <cell r="D3698" t="str">
            <v>Kern Front</v>
          </cell>
          <cell r="E3698" t="str">
            <v>Inland</v>
          </cell>
          <cell r="F3698" t="str">
            <v>Kern</v>
          </cell>
          <cell r="G3698" t="str">
            <v>No Pool Breakdown</v>
          </cell>
          <cell r="H3698" t="str">
            <v>Yes</v>
          </cell>
        </row>
        <row r="3699">
          <cell r="A3699" t="str">
            <v>0402910278</v>
          </cell>
          <cell r="B3699" t="str">
            <v>California Resources Production Corporation</v>
          </cell>
          <cell r="C3699" t="str">
            <v>Oil &amp; Gas</v>
          </cell>
          <cell r="D3699" t="str">
            <v>Kern Front</v>
          </cell>
          <cell r="E3699" t="str">
            <v>Inland</v>
          </cell>
          <cell r="F3699" t="str">
            <v>Kern</v>
          </cell>
          <cell r="G3699" t="str">
            <v>No Pool Breakdown</v>
          </cell>
          <cell r="H3699" t="str">
            <v>Yes</v>
          </cell>
        </row>
        <row r="3700">
          <cell r="A3700" t="str">
            <v>0402910286</v>
          </cell>
          <cell r="B3700" t="str">
            <v>California Resources Production Corporation</v>
          </cell>
          <cell r="C3700" t="str">
            <v>Oil &amp; Gas</v>
          </cell>
          <cell r="D3700" t="str">
            <v>Kern Front</v>
          </cell>
          <cell r="E3700" t="str">
            <v>Inland</v>
          </cell>
          <cell r="F3700" t="str">
            <v>Kern</v>
          </cell>
          <cell r="G3700" t="str">
            <v>No Pool Breakdown</v>
          </cell>
          <cell r="H3700" t="str">
            <v>Yes</v>
          </cell>
        </row>
        <row r="3701">
          <cell r="A3701" t="str">
            <v>0402910292</v>
          </cell>
          <cell r="B3701" t="str">
            <v>California Resources Production Corporation</v>
          </cell>
          <cell r="C3701" t="str">
            <v>Oil &amp; Gas</v>
          </cell>
          <cell r="D3701" t="str">
            <v>Kern Front</v>
          </cell>
          <cell r="E3701" t="str">
            <v>Inland</v>
          </cell>
          <cell r="F3701" t="str">
            <v>Kern</v>
          </cell>
          <cell r="G3701" t="str">
            <v>No Pool Breakdown</v>
          </cell>
          <cell r="H3701" t="str">
            <v>Yes</v>
          </cell>
        </row>
        <row r="3702">
          <cell r="A3702" t="str">
            <v>0402910318</v>
          </cell>
          <cell r="B3702" t="str">
            <v>California Resources Production Corporation</v>
          </cell>
          <cell r="C3702" t="str">
            <v>Oil &amp; Gas</v>
          </cell>
          <cell r="D3702" t="str">
            <v>Kern Front</v>
          </cell>
          <cell r="E3702" t="str">
            <v>Inland</v>
          </cell>
          <cell r="F3702" t="str">
            <v>Kern</v>
          </cell>
          <cell r="G3702" t="str">
            <v>No Pool Breakdown</v>
          </cell>
          <cell r="H3702" t="str">
            <v>Yes</v>
          </cell>
        </row>
        <row r="3703">
          <cell r="A3703" t="str">
            <v>0402910325</v>
          </cell>
          <cell r="B3703" t="str">
            <v>California Resources Production Corporation</v>
          </cell>
          <cell r="C3703" t="str">
            <v>Oil &amp; Gas</v>
          </cell>
          <cell r="D3703" t="str">
            <v>Kern Front</v>
          </cell>
          <cell r="E3703" t="str">
            <v>Inland</v>
          </cell>
          <cell r="F3703" t="str">
            <v>Kern</v>
          </cell>
          <cell r="G3703" t="str">
            <v>No Pool Breakdown</v>
          </cell>
          <cell r="H3703" t="str">
            <v>Yes</v>
          </cell>
        </row>
        <row r="3704">
          <cell r="A3704" t="str">
            <v>0402910424</v>
          </cell>
          <cell r="B3704" t="str">
            <v>California Resources Production Corporation</v>
          </cell>
          <cell r="C3704" t="str">
            <v>Oil &amp; Gas</v>
          </cell>
          <cell r="D3704" t="str">
            <v>Kern Front</v>
          </cell>
          <cell r="E3704" t="str">
            <v>Inland</v>
          </cell>
          <cell r="F3704" t="str">
            <v>Kern</v>
          </cell>
          <cell r="G3704" t="str">
            <v>No Pool Breakdown</v>
          </cell>
          <cell r="H3704" t="str">
            <v>Yes</v>
          </cell>
        </row>
        <row r="3705">
          <cell r="A3705" t="str">
            <v>0402910425</v>
          </cell>
          <cell r="B3705" t="str">
            <v>California Resources Production Corporation</v>
          </cell>
          <cell r="C3705" t="str">
            <v>Oil &amp; Gas</v>
          </cell>
          <cell r="D3705" t="str">
            <v>Kern Front</v>
          </cell>
          <cell r="E3705" t="str">
            <v>Inland</v>
          </cell>
          <cell r="F3705" t="str">
            <v>Kern</v>
          </cell>
          <cell r="G3705" t="str">
            <v>No Pool Breakdown, Chanac</v>
          </cell>
          <cell r="H3705" t="str">
            <v>Yes</v>
          </cell>
        </row>
        <row r="3706">
          <cell r="A3706" t="str">
            <v>0402910431</v>
          </cell>
          <cell r="B3706" t="str">
            <v>California Resources Production Corporation</v>
          </cell>
          <cell r="C3706" t="str">
            <v>Oil &amp; Gas</v>
          </cell>
          <cell r="D3706" t="str">
            <v>Kern Front</v>
          </cell>
          <cell r="E3706" t="str">
            <v>Inland</v>
          </cell>
          <cell r="F3706" t="str">
            <v>Kern</v>
          </cell>
          <cell r="G3706" t="str">
            <v>No Pool Breakdown</v>
          </cell>
          <cell r="H3706" t="str">
            <v>Yes</v>
          </cell>
        </row>
        <row r="3707">
          <cell r="A3707" t="str">
            <v>0402910434</v>
          </cell>
          <cell r="B3707" t="str">
            <v>California Resources Production Corporation</v>
          </cell>
          <cell r="C3707" t="str">
            <v>Oil &amp; Gas</v>
          </cell>
          <cell r="D3707" t="str">
            <v>Kern Front</v>
          </cell>
          <cell r="E3707" t="str">
            <v>Inland</v>
          </cell>
          <cell r="F3707" t="str">
            <v>Kern</v>
          </cell>
          <cell r="G3707" t="str">
            <v>No Pool Breakdown</v>
          </cell>
          <cell r="H3707" t="str">
            <v>Yes</v>
          </cell>
        </row>
        <row r="3708">
          <cell r="A3708" t="str">
            <v>0402910444</v>
          </cell>
          <cell r="B3708" t="str">
            <v>California Resources Production Corporation</v>
          </cell>
          <cell r="C3708" t="str">
            <v>Oil &amp; Gas</v>
          </cell>
          <cell r="D3708" t="str">
            <v>Kern Front</v>
          </cell>
          <cell r="E3708" t="str">
            <v>Inland</v>
          </cell>
          <cell r="F3708" t="str">
            <v>Kern</v>
          </cell>
          <cell r="G3708" t="str">
            <v>No Pool Breakdown</v>
          </cell>
          <cell r="H3708" t="str">
            <v>Yes</v>
          </cell>
        </row>
        <row r="3709">
          <cell r="A3709" t="str">
            <v>0402910452</v>
          </cell>
          <cell r="B3709" t="str">
            <v>California Resources Production Corporation</v>
          </cell>
          <cell r="C3709" t="str">
            <v>Oil &amp; Gas</v>
          </cell>
          <cell r="D3709" t="str">
            <v>Kern Front</v>
          </cell>
          <cell r="E3709" t="str">
            <v>Inland</v>
          </cell>
          <cell r="F3709" t="str">
            <v>Kern</v>
          </cell>
          <cell r="G3709" t="str">
            <v>No Pool Breakdown</v>
          </cell>
          <cell r="H3709" t="str">
            <v>Yes</v>
          </cell>
        </row>
        <row r="3710">
          <cell r="A3710" t="str">
            <v>0402910455</v>
          </cell>
          <cell r="B3710" t="str">
            <v>Kern Front-Section 35-Partners</v>
          </cell>
          <cell r="C3710" t="str">
            <v>Oil &amp; Gas</v>
          </cell>
          <cell r="D3710" t="str">
            <v>Kern Front</v>
          </cell>
          <cell r="E3710" t="str">
            <v>Inland</v>
          </cell>
          <cell r="F3710" t="str">
            <v>Kern</v>
          </cell>
          <cell r="G3710" t="str">
            <v>No Pool Breakdown</v>
          </cell>
          <cell r="H3710" t="str">
            <v>No</v>
          </cell>
        </row>
        <row r="3711">
          <cell r="A3711" t="str">
            <v>0402910456</v>
          </cell>
          <cell r="B3711" t="str">
            <v>Kern Front-Section 35-Partners</v>
          </cell>
          <cell r="C3711" t="str">
            <v>Oil &amp; Gas</v>
          </cell>
          <cell r="D3711" t="str">
            <v>Kern Front</v>
          </cell>
          <cell r="E3711" t="str">
            <v>Inland</v>
          </cell>
          <cell r="F3711" t="str">
            <v>Kern</v>
          </cell>
          <cell r="G3711" t="str">
            <v>No Pool Breakdown</v>
          </cell>
          <cell r="H3711" t="str">
            <v>No</v>
          </cell>
        </row>
        <row r="3712">
          <cell r="A3712" t="str">
            <v>0402910457</v>
          </cell>
          <cell r="B3712" t="str">
            <v>Kern Front-Section 35-Partners</v>
          </cell>
          <cell r="C3712" t="str">
            <v>Oil &amp; Gas</v>
          </cell>
          <cell r="D3712" t="str">
            <v>Kern Front</v>
          </cell>
          <cell r="E3712" t="str">
            <v>Inland</v>
          </cell>
          <cell r="F3712" t="str">
            <v>Kern</v>
          </cell>
          <cell r="G3712" t="str">
            <v>No Pool Breakdown</v>
          </cell>
          <cell r="H3712" t="str">
            <v>No</v>
          </cell>
        </row>
        <row r="3713">
          <cell r="A3713" t="str">
            <v>0402910458</v>
          </cell>
          <cell r="B3713" t="str">
            <v>Kern Front-Section 35-Partners</v>
          </cell>
          <cell r="C3713" t="str">
            <v>Oil &amp; Gas</v>
          </cell>
          <cell r="D3713" t="str">
            <v>Kern Front</v>
          </cell>
          <cell r="E3713" t="str">
            <v>Inland</v>
          </cell>
          <cell r="F3713" t="str">
            <v>Kern</v>
          </cell>
          <cell r="G3713" t="str">
            <v>No Pool Breakdown</v>
          </cell>
          <cell r="H3713" t="str">
            <v>No</v>
          </cell>
        </row>
        <row r="3714">
          <cell r="A3714" t="str">
            <v>0402910460</v>
          </cell>
          <cell r="B3714" t="str">
            <v>Kern Front-Section 35-Partners</v>
          </cell>
          <cell r="C3714" t="str">
            <v>Oil &amp; Gas</v>
          </cell>
          <cell r="D3714" t="str">
            <v>Kern Front</v>
          </cell>
          <cell r="E3714" t="str">
            <v>Inland</v>
          </cell>
          <cell r="F3714" t="str">
            <v>Kern</v>
          </cell>
          <cell r="G3714" t="str">
            <v>No Pool Breakdown</v>
          </cell>
          <cell r="H3714" t="str">
            <v>No</v>
          </cell>
        </row>
        <row r="3715">
          <cell r="A3715" t="str">
            <v>0402910461</v>
          </cell>
          <cell r="B3715" t="str">
            <v>Kern Front-Section 35-Partners</v>
          </cell>
          <cell r="C3715" t="str">
            <v>Oil &amp; Gas</v>
          </cell>
          <cell r="D3715" t="str">
            <v>Kern Front</v>
          </cell>
          <cell r="E3715" t="str">
            <v>Inland</v>
          </cell>
          <cell r="F3715" t="str">
            <v>Kern</v>
          </cell>
          <cell r="G3715" t="str">
            <v>No Pool Breakdown</v>
          </cell>
          <cell r="H3715" t="str">
            <v>No</v>
          </cell>
        </row>
        <row r="3716">
          <cell r="A3716" t="str">
            <v>0402910462</v>
          </cell>
          <cell r="B3716" t="str">
            <v>Kern Front-Section 35-Partners</v>
          </cell>
          <cell r="C3716" t="str">
            <v>Oil &amp; Gas</v>
          </cell>
          <cell r="D3716" t="str">
            <v>Kern Front</v>
          </cell>
          <cell r="E3716" t="str">
            <v>Inland</v>
          </cell>
          <cell r="F3716" t="str">
            <v>Kern</v>
          </cell>
          <cell r="G3716" t="str">
            <v>No Pool Breakdown</v>
          </cell>
          <cell r="H3716" t="str">
            <v>No</v>
          </cell>
        </row>
        <row r="3717">
          <cell r="A3717" t="str">
            <v>0402910527</v>
          </cell>
          <cell r="B3717" t="str">
            <v>Bellaire Oil Company</v>
          </cell>
          <cell r="C3717" t="str">
            <v>Oil &amp; Gas</v>
          </cell>
          <cell r="D3717" t="str">
            <v>Kern Front</v>
          </cell>
          <cell r="E3717" t="str">
            <v>Inland</v>
          </cell>
          <cell r="F3717" t="str">
            <v>Kern</v>
          </cell>
          <cell r="G3717" t="str">
            <v>No Pool Breakdown</v>
          </cell>
          <cell r="H3717" t="str">
            <v>No</v>
          </cell>
        </row>
        <row r="3718">
          <cell r="A3718" t="str">
            <v>0402910528</v>
          </cell>
          <cell r="B3718" t="str">
            <v>Bellaire Oil Company</v>
          </cell>
          <cell r="C3718" t="str">
            <v>Oil &amp; Gas</v>
          </cell>
          <cell r="D3718" t="str">
            <v>Kern Front</v>
          </cell>
          <cell r="E3718" t="str">
            <v>Inland</v>
          </cell>
          <cell r="F3718" t="str">
            <v>Kern</v>
          </cell>
          <cell r="G3718" t="str">
            <v>No Pool Breakdown</v>
          </cell>
          <cell r="H3718" t="str">
            <v>No</v>
          </cell>
        </row>
        <row r="3719">
          <cell r="A3719" t="str">
            <v>0402910529</v>
          </cell>
          <cell r="B3719" t="str">
            <v>Bellaire Oil Company</v>
          </cell>
          <cell r="C3719" t="str">
            <v>Oil &amp; Gas</v>
          </cell>
          <cell r="D3719" t="str">
            <v>Kern Front</v>
          </cell>
          <cell r="E3719" t="str">
            <v>Inland</v>
          </cell>
          <cell r="F3719" t="str">
            <v>Kern</v>
          </cell>
          <cell r="G3719" t="str">
            <v>No Pool Breakdown</v>
          </cell>
          <cell r="H3719" t="str">
            <v>No</v>
          </cell>
        </row>
        <row r="3720">
          <cell r="A3720" t="str">
            <v>0402910532</v>
          </cell>
          <cell r="B3720" t="str">
            <v>Bellaire Oil Company</v>
          </cell>
          <cell r="C3720" t="str">
            <v>Oil &amp; Gas</v>
          </cell>
          <cell r="D3720" t="str">
            <v>Kern Front</v>
          </cell>
          <cell r="E3720" t="str">
            <v>Inland</v>
          </cell>
          <cell r="F3720" t="str">
            <v>Kern</v>
          </cell>
          <cell r="G3720" t="str">
            <v>No Pool Breakdown</v>
          </cell>
          <cell r="H3720" t="str">
            <v>No</v>
          </cell>
        </row>
        <row r="3721">
          <cell r="A3721" t="str">
            <v>0402910543</v>
          </cell>
          <cell r="B3721" t="str">
            <v>Bellaire Oil Company</v>
          </cell>
          <cell r="C3721" t="str">
            <v>Oil &amp; Gas</v>
          </cell>
          <cell r="D3721" t="str">
            <v>Kern Front</v>
          </cell>
          <cell r="E3721" t="str">
            <v>Inland</v>
          </cell>
          <cell r="F3721" t="str">
            <v>Kern</v>
          </cell>
          <cell r="G3721" t="str">
            <v>No Pool Breakdown</v>
          </cell>
          <cell r="H3721" t="str">
            <v>Yes</v>
          </cell>
        </row>
        <row r="3722">
          <cell r="A3722" t="str">
            <v>0402910554</v>
          </cell>
          <cell r="B3722" t="str">
            <v>Bellaire Oil Company</v>
          </cell>
          <cell r="C3722" t="str">
            <v>Oil &amp; Gas</v>
          </cell>
          <cell r="D3722" t="str">
            <v>Kern Front</v>
          </cell>
          <cell r="E3722" t="str">
            <v>Inland</v>
          </cell>
          <cell r="F3722" t="str">
            <v>Kern</v>
          </cell>
          <cell r="G3722" t="str">
            <v>No Pool Breakdown</v>
          </cell>
          <cell r="H3722" t="str">
            <v>No</v>
          </cell>
        </row>
        <row r="3723">
          <cell r="A3723" t="str">
            <v>0402910556</v>
          </cell>
          <cell r="B3723" t="str">
            <v>Bellaire Oil Company</v>
          </cell>
          <cell r="C3723" t="str">
            <v>Oil &amp; Gas</v>
          </cell>
          <cell r="D3723" t="str">
            <v>Kern Front</v>
          </cell>
          <cell r="E3723" t="str">
            <v>Inland</v>
          </cell>
          <cell r="F3723" t="str">
            <v>Kern</v>
          </cell>
          <cell r="G3723" t="str">
            <v>No Pool Breakdown</v>
          </cell>
          <cell r="H3723" t="str">
            <v>Yes</v>
          </cell>
        </row>
        <row r="3724">
          <cell r="A3724" t="str">
            <v>0402910558</v>
          </cell>
          <cell r="B3724" t="str">
            <v>Bellaire Oil Company</v>
          </cell>
          <cell r="C3724" t="str">
            <v>Oil &amp; Gas</v>
          </cell>
          <cell r="D3724" t="str">
            <v>Kern Front</v>
          </cell>
          <cell r="E3724" t="str">
            <v>Inland</v>
          </cell>
          <cell r="F3724" t="str">
            <v>Kern</v>
          </cell>
          <cell r="G3724" t="str">
            <v>No Pool Breakdown</v>
          </cell>
          <cell r="H3724" t="str">
            <v>No</v>
          </cell>
        </row>
        <row r="3725">
          <cell r="A3725" t="str">
            <v>0402910565</v>
          </cell>
          <cell r="B3725" t="str">
            <v>Bellaire Oil Company</v>
          </cell>
          <cell r="C3725" t="str">
            <v>Oil &amp; Gas</v>
          </cell>
          <cell r="D3725" t="str">
            <v>Kern Front</v>
          </cell>
          <cell r="E3725" t="str">
            <v>Inland</v>
          </cell>
          <cell r="F3725" t="str">
            <v>Kern</v>
          </cell>
          <cell r="G3725" t="str">
            <v>No Pool Breakdown</v>
          </cell>
          <cell r="H3725" t="str">
            <v>No</v>
          </cell>
        </row>
        <row r="3726">
          <cell r="A3726" t="str">
            <v>0402910566</v>
          </cell>
          <cell r="B3726" t="str">
            <v>Bellaire Oil Company</v>
          </cell>
          <cell r="C3726" t="str">
            <v>Oil &amp; Gas</v>
          </cell>
          <cell r="D3726" t="str">
            <v>Kern Front</v>
          </cell>
          <cell r="E3726" t="str">
            <v>Inland</v>
          </cell>
          <cell r="F3726" t="str">
            <v>Kern</v>
          </cell>
          <cell r="G3726" t="str">
            <v>No Pool Breakdown</v>
          </cell>
          <cell r="H3726" t="str">
            <v>No</v>
          </cell>
        </row>
        <row r="3727">
          <cell r="A3727" t="str">
            <v>0402910567</v>
          </cell>
          <cell r="B3727" t="str">
            <v>Bellaire Oil Company</v>
          </cell>
          <cell r="C3727" t="str">
            <v>Oil &amp; Gas</v>
          </cell>
          <cell r="D3727" t="str">
            <v>Kern Front</v>
          </cell>
          <cell r="E3727" t="str">
            <v>Inland</v>
          </cell>
          <cell r="F3727" t="str">
            <v>Kern</v>
          </cell>
          <cell r="G3727" t="str">
            <v>No Pool Breakdown</v>
          </cell>
          <cell r="H3727" t="str">
            <v>Yes</v>
          </cell>
        </row>
        <row r="3728">
          <cell r="A3728" t="str">
            <v>0402910568</v>
          </cell>
          <cell r="B3728" t="str">
            <v>Bellaire Oil Company</v>
          </cell>
          <cell r="C3728" t="str">
            <v>Oil &amp; Gas</v>
          </cell>
          <cell r="D3728" t="str">
            <v>Kern Front</v>
          </cell>
          <cell r="E3728" t="str">
            <v>Inland</v>
          </cell>
          <cell r="F3728" t="str">
            <v>Kern</v>
          </cell>
          <cell r="G3728" t="str">
            <v>No Pool Breakdown</v>
          </cell>
          <cell r="H3728" t="str">
            <v>Yes</v>
          </cell>
        </row>
        <row r="3729">
          <cell r="A3729" t="str">
            <v>0402910569</v>
          </cell>
          <cell r="B3729" t="str">
            <v>Bellaire Oil Company</v>
          </cell>
          <cell r="C3729" t="str">
            <v>Oil &amp; Gas</v>
          </cell>
          <cell r="D3729" t="str">
            <v>Kern Front</v>
          </cell>
          <cell r="E3729" t="str">
            <v>Inland</v>
          </cell>
          <cell r="F3729" t="str">
            <v>Kern</v>
          </cell>
          <cell r="G3729" t="str">
            <v>No Pool Breakdown</v>
          </cell>
          <cell r="H3729" t="str">
            <v>No</v>
          </cell>
        </row>
        <row r="3730">
          <cell r="A3730" t="str">
            <v>0402910575</v>
          </cell>
          <cell r="B3730" t="str">
            <v>Bellaire Oil Company</v>
          </cell>
          <cell r="C3730" t="str">
            <v>Oil &amp; Gas</v>
          </cell>
          <cell r="D3730" t="str">
            <v>Kern Front</v>
          </cell>
          <cell r="E3730" t="str">
            <v>Inland</v>
          </cell>
          <cell r="F3730" t="str">
            <v>Kern</v>
          </cell>
          <cell r="G3730" t="str">
            <v>No Pool Breakdown</v>
          </cell>
          <cell r="H3730" t="str">
            <v>Yes</v>
          </cell>
        </row>
        <row r="3731">
          <cell r="A3731" t="str">
            <v>0402910586</v>
          </cell>
          <cell r="B3731" t="str">
            <v>E &amp; B Natural Resources Management Corporation</v>
          </cell>
          <cell r="C3731" t="str">
            <v>Oil &amp; Gas</v>
          </cell>
          <cell r="D3731" t="str">
            <v>Kern Front</v>
          </cell>
          <cell r="E3731" t="str">
            <v>Inland</v>
          </cell>
          <cell r="F3731" t="str">
            <v>Kern</v>
          </cell>
          <cell r="G3731" t="str">
            <v>No Pool Breakdown</v>
          </cell>
          <cell r="H3731" t="str">
            <v>No</v>
          </cell>
        </row>
        <row r="3732">
          <cell r="A3732" t="str">
            <v>0402910589</v>
          </cell>
          <cell r="B3732" t="str">
            <v>E &amp; B Natural Resources Management Corporation</v>
          </cell>
          <cell r="C3732" t="str">
            <v>Oil &amp; Gas</v>
          </cell>
          <cell r="D3732" t="str">
            <v>Kern Front</v>
          </cell>
          <cell r="E3732" t="str">
            <v>Inland</v>
          </cell>
          <cell r="F3732" t="str">
            <v>Kern</v>
          </cell>
          <cell r="G3732" t="str">
            <v>No Pool Breakdown</v>
          </cell>
          <cell r="H3732" t="str">
            <v>No</v>
          </cell>
        </row>
        <row r="3733">
          <cell r="A3733" t="str">
            <v>0402910599</v>
          </cell>
          <cell r="B3733" t="str">
            <v>Bellaire Oil Company</v>
          </cell>
          <cell r="C3733" t="str">
            <v>Oil &amp; Gas</v>
          </cell>
          <cell r="D3733" t="str">
            <v>Kern Front</v>
          </cell>
          <cell r="E3733" t="str">
            <v>Inland</v>
          </cell>
          <cell r="F3733" t="str">
            <v>Kern</v>
          </cell>
          <cell r="G3733" t="str">
            <v>No Pool Breakdown</v>
          </cell>
          <cell r="H3733" t="str">
            <v>Yes</v>
          </cell>
        </row>
        <row r="3734">
          <cell r="A3734" t="str">
            <v>0402910603</v>
          </cell>
          <cell r="B3734" t="str">
            <v>Bellaire Oil Company</v>
          </cell>
          <cell r="C3734" t="str">
            <v>Oil &amp; Gas</v>
          </cell>
          <cell r="D3734" t="str">
            <v>Kern Front</v>
          </cell>
          <cell r="E3734" t="str">
            <v>Inland</v>
          </cell>
          <cell r="F3734" t="str">
            <v>Kern</v>
          </cell>
          <cell r="G3734" t="str">
            <v>No Pool Breakdown</v>
          </cell>
          <cell r="H3734" t="str">
            <v>Yes</v>
          </cell>
        </row>
        <row r="3735">
          <cell r="A3735" t="str">
            <v>0402910605</v>
          </cell>
          <cell r="B3735" t="str">
            <v>Bellaire Oil Company</v>
          </cell>
          <cell r="C3735" t="str">
            <v>Oil &amp; Gas</v>
          </cell>
          <cell r="D3735" t="str">
            <v>Kern Front</v>
          </cell>
          <cell r="E3735" t="str">
            <v>Inland</v>
          </cell>
          <cell r="F3735" t="str">
            <v>Kern</v>
          </cell>
          <cell r="G3735" t="str">
            <v>No Pool Breakdown</v>
          </cell>
          <cell r="H3735" t="str">
            <v>Yes</v>
          </cell>
        </row>
        <row r="3736">
          <cell r="A3736" t="str">
            <v>0402910610</v>
          </cell>
          <cell r="B3736" t="str">
            <v>Bellaire Oil Company</v>
          </cell>
          <cell r="C3736" t="str">
            <v>Oil &amp; Gas</v>
          </cell>
          <cell r="D3736" t="str">
            <v>Kern Front</v>
          </cell>
          <cell r="E3736" t="str">
            <v>Inland</v>
          </cell>
          <cell r="F3736" t="str">
            <v>Kern</v>
          </cell>
          <cell r="G3736" t="str">
            <v>No Pool Breakdown</v>
          </cell>
          <cell r="H3736" t="str">
            <v>Yes</v>
          </cell>
        </row>
        <row r="3737">
          <cell r="A3737" t="str">
            <v>0402910615</v>
          </cell>
          <cell r="B3737" t="str">
            <v>Bellaire Oil Company</v>
          </cell>
          <cell r="C3737" t="str">
            <v>Oil &amp; Gas</v>
          </cell>
          <cell r="D3737" t="str">
            <v>Kern Front</v>
          </cell>
          <cell r="E3737" t="str">
            <v>Inland</v>
          </cell>
          <cell r="F3737" t="str">
            <v>Kern</v>
          </cell>
          <cell r="G3737" t="str">
            <v>No Pool Breakdown</v>
          </cell>
          <cell r="H3737" t="str">
            <v>No</v>
          </cell>
        </row>
        <row r="3738">
          <cell r="A3738" t="str">
            <v>0402910616</v>
          </cell>
          <cell r="B3738" t="str">
            <v>Bellaire Oil Company</v>
          </cell>
          <cell r="C3738" t="str">
            <v>Oil &amp; Gas</v>
          </cell>
          <cell r="D3738" t="str">
            <v>Kern Front</v>
          </cell>
          <cell r="E3738" t="str">
            <v>Inland</v>
          </cell>
          <cell r="F3738" t="str">
            <v>Kern</v>
          </cell>
          <cell r="G3738" t="str">
            <v>No Pool Breakdown</v>
          </cell>
          <cell r="H3738" t="str">
            <v>Yes</v>
          </cell>
        </row>
        <row r="3739">
          <cell r="A3739" t="str">
            <v>0402910617</v>
          </cell>
          <cell r="B3739" t="str">
            <v>Bellaire Oil Company</v>
          </cell>
          <cell r="C3739" t="str">
            <v>Oil &amp; Gas</v>
          </cell>
          <cell r="D3739" t="str">
            <v>Kern Front</v>
          </cell>
          <cell r="E3739" t="str">
            <v>Inland</v>
          </cell>
          <cell r="F3739" t="str">
            <v>Kern</v>
          </cell>
          <cell r="G3739" t="str">
            <v>No Pool Breakdown</v>
          </cell>
          <cell r="H3739" t="str">
            <v>Yes</v>
          </cell>
        </row>
        <row r="3740">
          <cell r="A3740" t="str">
            <v>0402910619</v>
          </cell>
          <cell r="B3740" t="str">
            <v>Bellaire Oil Company</v>
          </cell>
          <cell r="C3740" t="str">
            <v>Oil &amp; Gas</v>
          </cell>
          <cell r="D3740" t="str">
            <v>Kern Front</v>
          </cell>
          <cell r="E3740" t="str">
            <v>Inland</v>
          </cell>
          <cell r="F3740" t="str">
            <v>Kern</v>
          </cell>
          <cell r="G3740" t="str">
            <v>No Pool Breakdown</v>
          </cell>
          <cell r="H3740" t="str">
            <v>No</v>
          </cell>
        </row>
        <row r="3741">
          <cell r="A3741" t="str">
            <v>0402910622</v>
          </cell>
          <cell r="B3741" t="str">
            <v>Bellaire Oil Company</v>
          </cell>
          <cell r="C3741" t="str">
            <v>Water Disposal</v>
          </cell>
          <cell r="D3741" t="str">
            <v>Kern Front</v>
          </cell>
          <cell r="E3741" t="str">
            <v>Inland</v>
          </cell>
          <cell r="F3741" t="str">
            <v>Kern</v>
          </cell>
          <cell r="G3741" t="str">
            <v>No Pool Breakdown, Etchegoin</v>
          </cell>
          <cell r="H3741" t="str">
            <v>Yes</v>
          </cell>
        </row>
        <row r="3742">
          <cell r="A3742" t="str">
            <v>0402910624</v>
          </cell>
          <cell r="B3742" t="str">
            <v>Bellaire Oil Company</v>
          </cell>
          <cell r="C3742" t="str">
            <v>Oil &amp; Gas</v>
          </cell>
          <cell r="D3742" t="str">
            <v>Kern Front</v>
          </cell>
          <cell r="E3742" t="str">
            <v>Inland</v>
          </cell>
          <cell r="F3742" t="str">
            <v>Kern</v>
          </cell>
          <cell r="G3742" t="str">
            <v>No Pool Breakdown</v>
          </cell>
          <cell r="H3742" t="str">
            <v>No</v>
          </cell>
        </row>
        <row r="3743">
          <cell r="A3743" t="str">
            <v>0402910625</v>
          </cell>
          <cell r="B3743" t="str">
            <v>Bellaire Oil Company</v>
          </cell>
          <cell r="C3743" t="str">
            <v>Oil &amp; Gas</v>
          </cell>
          <cell r="D3743" t="str">
            <v>Kern Front</v>
          </cell>
          <cell r="E3743" t="str">
            <v>Inland</v>
          </cell>
          <cell r="F3743" t="str">
            <v>Kern</v>
          </cell>
          <cell r="G3743" t="str">
            <v>No Pool Breakdown</v>
          </cell>
          <cell r="H3743" t="str">
            <v>No</v>
          </cell>
        </row>
        <row r="3744">
          <cell r="A3744" t="str">
            <v>0402910627</v>
          </cell>
          <cell r="B3744" t="str">
            <v>Bellaire Oil Company</v>
          </cell>
          <cell r="C3744" t="str">
            <v>Oil &amp; Gas</v>
          </cell>
          <cell r="D3744" t="str">
            <v>Kern Front</v>
          </cell>
          <cell r="E3744" t="str">
            <v>Inland</v>
          </cell>
          <cell r="F3744" t="str">
            <v>Kern</v>
          </cell>
          <cell r="G3744" t="str">
            <v>No Pool Breakdown</v>
          </cell>
          <cell r="H3744" t="str">
            <v>Yes</v>
          </cell>
        </row>
        <row r="3745">
          <cell r="A3745" t="str">
            <v>0402910630</v>
          </cell>
          <cell r="B3745" t="str">
            <v>Bellaire Oil Company</v>
          </cell>
          <cell r="C3745" t="str">
            <v>Oil &amp; Gas</v>
          </cell>
          <cell r="D3745" t="str">
            <v>Kern Front</v>
          </cell>
          <cell r="E3745" t="str">
            <v>Inland</v>
          </cell>
          <cell r="F3745" t="str">
            <v>Kern</v>
          </cell>
          <cell r="G3745" t="str">
            <v>No Pool Breakdown</v>
          </cell>
          <cell r="H3745" t="str">
            <v>Yes</v>
          </cell>
        </row>
        <row r="3746">
          <cell r="A3746" t="str">
            <v>0402910631</v>
          </cell>
          <cell r="B3746" t="str">
            <v>Bellaire Oil Company</v>
          </cell>
          <cell r="C3746" t="str">
            <v>Oil &amp; Gas</v>
          </cell>
          <cell r="D3746" t="str">
            <v>Kern Front</v>
          </cell>
          <cell r="E3746" t="str">
            <v>Inland</v>
          </cell>
          <cell r="F3746" t="str">
            <v>Kern</v>
          </cell>
          <cell r="G3746" t="str">
            <v>Observation, No Pool Breakdown</v>
          </cell>
          <cell r="H3746" t="str">
            <v>No</v>
          </cell>
        </row>
        <row r="3747">
          <cell r="A3747" t="str">
            <v>0402910637</v>
          </cell>
          <cell r="B3747" t="str">
            <v>Bellaire Oil Company</v>
          </cell>
          <cell r="C3747" t="str">
            <v>Oil &amp; Gas</v>
          </cell>
          <cell r="D3747" t="str">
            <v>Kern Front</v>
          </cell>
          <cell r="E3747" t="str">
            <v>Inland</v>
          </cell>
          <cell r="F3747" t="str">
            <v>Kern</v>
          </cell>
          <cell r="G3747" t="str">
            <v>No Pool Breakdown</v>
          </cell>
          <cell r="H3747" t="str">
            <v>No</v>
          </cell>
        </row>
        <row r="3748">
          <cell r="A3748" t="str">
            <v>0402910641</v>
          </cell>
          <cell r="B3748" t="str">
            <v>Bellaire Oil Company</v>
          </cell>
          <cell r="C3748" t="str">
            <v>Oil &amp; Gas</v>
          </cell>
          <cell r="D3748" t="str">
            <v>Kern Front</v>
          </cell>
          <cell r="E3748" t="str">
            <v>Inland</v>
          </cell>
          <cell r="F3748" t="str">
            <v>Kern</v>
          </cell>
          <cell r="G3748" t="str">
            <v>No Pool Breakdown</v>
          </cell>
          <cell r="H3748" t="str">
            <v>No</v>
          </cell>
        </row>
        <row r="3749">
          <cell r="A3749" t="str">
            <v>0402910644</v>
          </cell>
          <cell r="B3749" t="str">
            <v>Bellaire Oil Company</v>
          </cell>
          <cell r="C3749" t="str">
            <v>Oil &amp; Gas</v>
          </cell>
          <cell r="D3749" t="str">
            <v>Kern Front</v>
          </cell>
          <cell r="E3749" t="str">
            <v>Inland</v>
          </cell>
          <cell r="F3749" t="str">
            <v>Kern</v>
          </cell>
          <cell r="G3749" t="str">
            <v>No Pool Breakdown</v>
          </cell>
          <cell r="H3749" t="str">
            <v>Yes</v>
          </cell>
        </row>
        <row r="3750">
          <cell r="A3750" t="str">
            <v>0402910647</v>
          </cell>
          <cell r="B3750" t="str">
            <v>Bellaire Oil Company</v>
          </cell>
          <cell r="C3750" t="str">
            <v>Oil &amp; Gas</v>
          </cell>
          <cell r="D3750" t="str">
            <v>Kern Front</v>
          </cell>
          <cell r="E3750" t="str">
            <v>Inland</v>
          </cell>
          <cell r="F3750" t="str">
            <v>Kern</v>
          </cell>
          <cell r="G3750" t="str">
            <v>No Pool Breakdown</v>
          </cell>
          <cell r="H3750" t="str">
            <v>No</v>
          </cell>
        </row>
        <row r="3751">
          <cell r="A3751" t="str">
            <v>0402910654</v>
          </cell>
          <cell r="B3751" t="str">
            <v>Bellaire Oil Company</v>
          </cell>
          <cell r="C3751" t="str">
            <v>Oil &amp; Gas</v>
          </cell>
          <cell r="D3751" t="str">
            <v>Kern Front</v>
          </cell>
          <cell r="E3751" t="str">
            <v>Inland</v>
          </cell>
          <cell r="F3751" t="str">
            <v>Kern</v>
          </cell>
          <cell r="G3751" t="str">
            <v>No Pool Breakdown</v>
          </cell>
          <cell r="H3751" t="str">
            <v>Yes</v>
          </cell>
        </row>
        <row r="3752">
          <cell r="A3752" t="str">
            <v>0402910655</v>
          </cell>
          <cell r="B3752" t="str">
            <v>Bellaire Oil Company</v>
          </cell>
          <cell r="C3752" t="str">
            <v>Oil &amp; Gas</v>
          </cell>
          <cell r="D3752" t="str">
            <v>Kern Front</v>
          </cell>
          <cell r="E3752" t="str">
            <v>Inland</v>
          </cell>
          <cell r="F3752" t="str">
            <v>Kern</v>
          </cell>
          <cell r="G3752" t="str">
            <v>No Pool Breakdown</v>
          </cell>
          <cell r="H3752" t="str">
            <v>No</v>
          </cell>
        </row>
        <row r="3753">
          <cell r="A3753" t="str">
            <v>0402910656</v>
          </cell>
          <cell r="B3753" t="str">
            <v>Bellaire Oil Company</v>
          </cell>
          <cell r="C3753" t="str">
            <v>Oil &amp; Gas</v>
          </cell>
          <cell r="D3753" t="str">
            <v>Kern Front</v>
          </cell>
          <cell r="E3753" t="str">
            <v>Inland</v>
          </cell>
          <cell r="F3753" t="str">
            <v>Kern</v>
          </cell>
          <cell r="G3753" t="str">
            <v>No Pool Breakdown</v>
          </cell>
          <cell r="H3753" t="str">
            <v>Yes</v>
          </cell>
        </row>
        <row r="3754">
          <cell r="A3754" t="str">
            <v>0402910663</v>
          </cell>
          <cell r="B3754" t="str">
            <v>Bellaire Oil Company</v>
          </cell>
          <cell r="C3754" t="str">
            <v>Oil &amp; Gas</v>
          </cell>
          <cell r="D3754" t="str">
            <v>Kern Front</v>
          </cell>
          <cell r="E3754" t="str">
            <v>Inland</v>
          </cell>
          <cell r="F3754" t="str">
            <v>Kern</v>
          </cell>
          <cell r="G3754" t="str">
            <v>No Pool Breakdown</v>
          </cell>
          <cell r="H3754" t="str">
            <v>No</v>
          </cell>
        </row>
        <row r="3755">
          <cell r="A3755" t="str">
            <v>0402910664</v>
          </cell>
          <cell r="B3755" t="str">
            <v>Bellaire Oil Company</v>
          </cell>
          <cell r="C3755" t="str">
            <v>Oil &amp; Gas</v>
          </cell>
          <cell r="D3755" t="str">
            <v>Kern Front</v>
          </cell>
          <cell r="E3755" t="str">
            <v>Inland</v>
          </cell>
          <cell r="F3755" t="str">
            <v>Kern</v>
          </cell>
          <cell r="G3755" t="str">
            <v>No Pool Breakdown</v>
          </cell>
          <cell r="H3755" t="str">
            <v>No</v>
          </cell>
        </row>
        <row r="3756">
          <cell r="A3756" t="str">
            <v>0402910665</v>
          </cell>
          <cell r="B3756" t="str">
            <v>Bellaire Oil Company</v>
          </cell>
          <cell r="C3756" t="str">
            <v>Oil &amp; Gas</v>
          </cell>
          <cell r="D3756" t="str">
            <v>Kern Front</v>
          </cell>
          <cell r="E3756" t="str">
            <v>Inland</v>
          </cell>
          <cell r="F3756" t="str">
            <v>Kern</v>
          </cell>
          <cell r="G3756" t="str">
            <v>No Pool Breakdown</v>
          </cell>
          <cell r="H3756" t="str">
            <v>Yes</v>
          </cell>
        </row>
        <row r="3757">
          <cell r="A3757" t="str">
            <v>0402910668</v>
          </cell>
          <cell r="B3757" t="str">
            <v>Bellaire Oil Company</v>
          </cell>
          <cell r="C3757" t="str">
            <v>Oil &amp; Gas</v>
          </cell>
          <cell r="D3757" t="str">
            <v>Kern Front</v>
          </cell>
          <cell r="E3757" t="str">
            <v>Inland</v>
          </cell>
          <cell r="F3757" t="str">
            <v>Kern</v>
          </cell>
          <cell r="G3757" t="str">
            <v>No Pool Breakdown</v>
          </cell>
          <cell r="H3757" t="str">
            <v>Yes</v>
          </cell>
        </row>
        <row r="3758">
          <cell r="A3758" t="str">
            <v>0402910669</v>
          </cell>
          <cell r="B3758" t="str">
            <v>Bellaire Oil Company</v>
          </cell>
          <cell r="C3758" t="str">
            <v>Oil &amp; Gas</v>
          </cell>
          <cell r="D3758" t="str">
            <v>Kern Front</v>
          </cell>
          <cell r="E3758" t="str">
            <v>Inland</v>
          </cell>
          <cell r="F3758" t="str">
            <v>Kern</v>
          </cell>
          <cell r="G3758" t="str">
            <v>No Pool Breakdown</v>
          </cell>
          <cell r="H3758" t="str">
            <v>No</v>
          </cell>
        </row>
        <row r="3759">
          <cell r="A3759" t="str">
            <v>0402910672</v>
          </cell>
          <cell r="B3759" t="str">
            <v>Bellaire Oil Company</v>
          </cell>
          <cell r="C3759" t="str">
            <v>Oil &amp; Gas</v>
          </cell>
          <cell r="D3759" t="str">
            <v>Kern Front</v>
          </cell>
          <cell r="E3759" t="str">
            <v>Inland</v>
          </cell>
          <cell r="F3759" t="str">
            <v>Kern</v>
          </cell>
          <cell r="G3759" t="str">
            <v>No Pool Breakdown</v>
          </cell>
          <cell r="H3759" t="str">
            <v>No</v>
          </cell>
        </row>
        <row r="3760">
          <cell r="A3760" t="str">
            <v>0402910694</v>
          </cell>
          <cell r="B3760" t="str">
            <v>California Resources Production Corporation</v>
          </cell>
          <cell r="C3760" t="str">
            <v>Oil &amp; Gas</v>
          </cell>
          <cell r="D3760" t="str">
            <v>Kern Front</v>
          </cell>
          <cell r="E3760" t="str">
            <v>Inland</v>
          </cell>
          <cell r="F3760" t="str">
            <v>Kern</v>
          </cell>
          <cell r="G3760" t="str">
            <v>No Pool Breakdown</v>
          </cell>
          <cell r="H3760" t="str">
            <v>Yes</v>
          </cell>
        </row>
        <row r="3761">
          <cell r="A3761" t="str">
            <v>0402910699</v>
          </cell>
          <cell r="B3761" t="str">
            <v>California Resources Production Corporation</v>
          </cell>
          <cell r="C3761" t="str">
            <v>Oil &amp; Gas</v>
          </cell>
          <cell r="D3761" t="str">
            <v>Kern Front</v>
          </cell>
          <cell r="E3761" t="str">
            <v>Inland</v>
          </cell>
          <cell r="F3761" t="str">
            <v>Kern</v>
          </cell>
          <cell r="G3761" t="str">
            <v>No Pool Breakdown</v>
          </cell>
          <cell r="H3761" t="str">
            <v>Yes</v>
          </cell>
        </row>
        <row r="3762">
          <cell r="A3762" t="str">
            <v>0402910700</v>
          </cell>
          <cell r="B3762" t="str">
            <v>California Resources Production Corporation</v>
          </cell>
          <cell r="C3762" t="str">
            <v>Oil &amp; Gas</v>
          </cell>
          <cell r="D3762" t="str">
            <v>Kern Front</v>
          </cell>
          <cell r="E3762" t="str">
            <v>Inland</v>
          </cell>
          <cell r="F3762" t="str">
            <v>Kern</v>
          </cell>
          <cell r="G3762" t="str">
            <v>No Pool Breakdown</v>
          </cell>
          <cell r="H3762" t="str">
            <v>No</v>
          </cell>
        </row>
        <row r="3763">
          <cell r="A3763" t="str">
            <v>0402910706</v>
          </cell>
          <cell r="B3763" t="str">
            <v>California Resources Production Corporation</v>
          </cell>
          <cell r="C3763" t="str">
            <v>Oil &amp; Gas</v>
          </cell>
          <cell r="D3763" t="str">
            <v>Kern Front</v>
          </cell>
          <cell r="E3763" t="str">
            <v>Inland</v>
          </cell>
          <cell r="F3763" t="str">
            <v>Kern</v>
          </cell>
          <cell r="G3763" t="str">
            <v>No Pool Breakdown, Chanac</v>
          </cell>
          <cell r="H3763" t="str">
            <v>Yes</v>
          </cell>
        </row>
        <row r="3764">
          <cell r="A3764" t="str">
            <v>0402910708</v>
          </cell>
          <cell r="B3764" t="str">
            <v>California Resources Production Corporation</v>
          </cell>
          <cell r="C3764" t="str">
            <v>Oil &amp; Gas</v>
          </cell>
          <cell r="D3764" t="str">
            <v>Kern Front</v>
          </cell>
          <cell r="E3764" t="str">
            <v>Inland</v>
          </cell>
          <cell r="F3764" t="str">
            <v>Kern</v>
          </cell>
          <cell r="G3764" t="str">
            <v>No Pool Breakdown</v>
          </cell>
          <cell r="H3764" t="str">
            <v>Yes</v>
          </cell>
        </row>
        <row r="3765">
          <cell r="A3765" t="str">
            <v>0402910709</v>
          </cell>
          <cell r="B3765" t="str">
            <v>California Resources Production Corporation</v>
          </cell>
          <cell r="C3765" t="str">
            <v>Oil &amp; Gas</v>
          </cell>
          <cell r="D3765" t="str">
            <v>Kern Front</v>
          </cell>
          <cell r="E3765" t="str">
            <v>Inland</v>
          </cell>
          <cell r="F3765" t="str">
            <v>Kern</v>
          </cell>
          <cell r="G3765" t="str">
            <v>No Pool Breakdown, Chanac</v>
          </cell>
          <cell r="H3765" t="str">
            <v>Yes</v>
          </cell>
        </row>
        <row r="3766">
          <cell r="A3766" t="str">
            <v>0402910717</v>
          </cell>
          <cell r="B3766" t="str">
            <v>California Resources Production Corporation</v>
          </cell>
          <cell r="C3766" t="str">
            <v>Oil &amp; Gas</v>
          </cell>
          <cell r="D3766" t="str">
            <v>Kern Front</v>
          </cell>
          <cell r="E3766" t="str">
            <v>Inland</v>
          </cell>
          <cell r="F3766" t="str">
            <v>Kern</v>
          </cell>
          <cell r="G3766" t="str">
            <v>No Pool Breakdown</v>
          </cell>
          <cell r="H3766" t="str">
            <v>Yes</v>
          </cell>
        </row>
        <row r="3767">
          <cell r="A3767" t="str">
            <v>0402910718</v>
          </cell>
          <cell r="B3767" t="str">
            <v>California Resources Production Corporation</v>
          </cell>
          <cell r="C3767" t="str">
            <v>Oil &amp; Gas</v>
          </cell>
          <cell r="D3767" t="str">
            <v>Kern Front</v>
          </cell>
          <cell r="E3767" t="str">
            <v>Inland</v>
          </cell>
          <cell r="F3767" t="str">
            <v>Kern</v>
          </cell>
          <cell r="G3767" t="str">
            <v>No Pool Breakdown</v>
          </cell>
          <cell r="H3767" t="str">
            <v>Yes</v>
          </cell>
        </row>
        <row r="3768">
          <cell r="A3768" t="str">
            <v>0402910722</v>
          </cell>
          <cell r="B3768" t="str">
            <v>California Resources Production Corporation</v>
          </cell>
          <cell r="C3768" t="str">
            <v>Oil &amp; Gas</v>
          </cell>
          <cell r="D3768" t="str">
            <v>Kern Front</v>
          </cell>
          <cell r="E3768" t="str">
            <v>Inland</v>
          </cell>
          <cell r="F3768" t="str">
            <v>Kern</v>
          </cell>
          <cell r="G3768" t="str">
            <v>No Pool Breakdown</v>
          </cell>
          <cell r="H3768" t="str">
            <v>No</v>
          </cell>
        </row>
        <row r="3769">
          <cell r="A3769" t="str">
            <v>0402910723</v>
          </cell>
          <cell r="B3769" t="str">
            <v>California Resources Production Corporation</v>
          </cell>
          <cell r="C3769" t="str">
            <v>Oil &amp; Gas</v>
          </cell>
          <cell r="D3769" t="str">
            <v>Kern Front</v>
          </cell>
          <cell r="E3769" t="str">
            <v>Inland</v>
          </cell>
          <cell r="F3769" t="str">
            <v>Kern</v>
          </cell>
          <cell r="G3769" t="str">
            <v>No Pool Breakdown</v>
          </cell>
          <cell r="H3769" t="str">
            <v>Yes</v>
          </cell>
        </row>
        <row r="3770">
          <cell r="A3770" t="str">
            <v>0402910727</v>
          </cell>
          <cell r="B3770" t="str">
            <v>California Resources Production Corporation</v>
          </cell>
          <cell r="C3770" t="str">
            <v>Oil &amp; Gas</v>
          </cell>
          <cell r="D3770" t="str">
            <v>Kern Front</v>
          </cell>
          <cell r="E3770" t="str">
            <v>Inland</v>
          </cell>
          <cell r="F3770" t="str">
            <v>Kern</v>
          </cell>
          <cell r="G3770" t="str">
            <v>No Pool Breakdown</v>
          </cell>
          <cell r="H3770" t="str">
            <v>Yes</v>
          </cell>
        </row>
        <row r="3771">
          <cell r="A3771" t="str">
            <v>0402910728</v>
          </cell>
          <cell r="B3771" t="str">
            <v>California Resources Production Corporation</v>
          </cell>
          <cell r="C3771" t="str">
            <v>Oil &amp; Gas</v>
          </cell>
          <cell r="D3771" t="str">
            <v>Kern Front</v>
          </cell>
          <cell r="E3771" t="str">
            <v>Inland</v>
          </cell>
          <cell r="F3771" t="str">
            <v>Kern</v>
          </cell>
          <cell r="G3771" t="str">
            <v>No Pool Breakdown</v>
          </cell>
          <cell r="H3771" t="str">
            <v>Yes</v>
          </cell>
        </row>
        <row r="3772">
          <cell r="A3772" t="str">
            <v>0402910729</v>
          </cell>
          <cell r="B3772" t="str">
            <v>California Resources Production Corporation</v>
          </cell>
          <cell r="C3772" t="str">
            <v>Oil &amp; Gas</v>
          </cell>
          <cell r="D3772" t="str">
            <v>Kern Front</v>
          </cell>
          <cell r="E3772" t="str">
            <v>Inland</v>
          </cell>
          <cell r="F3772" t="str">
            <v>Kern</v>
          </cell>
          <cell r="G3772" t="str">
            <v>No Pool Breakdown</v>
          </cell>
          <cell r="H3772" t="str">
            <v>No</v>
          </cell>
        </row>
        <row r="3773">
          <cell r="A3773" t="str">
            <v>0402910743</v>
          </cell>
          <cell r="B3773" t="str">
            <v>California Resources Production Corporation</v>
          </cell>
          <cell r="C3773" t="str">
            <v>Oil &amp; Gas</v>
          </cell>
          <cell r="D3773" t="str">
            <v>Kern Front</v>
          </cell>
          <cell r="E3773" t="str">
            <v>Inland</v>
          </cell>
          <cell r="F3773" t="str">
            <v>Kern</v>
          </cell>
          <cell r="G3773" t="str">
            <v>No Pool Breakdown</v>
          </cell>
          <cell r="H3773" t="str">
            <v>Yes</v>
          </cell>
        </row>
        <row r="3774">
          <cell r="A3774" t="str">
            <v>0402910869</v>
          </cell>
          <cell r="B3774" t="str">
            <v>California Resources Production Corporation</v>
          </cell>
          <cell r="C3774" t="str">
            <v>Oil &amp; Gas</v>
          </cell>
          <cell r="D3774" t="str">
            <v>Kern Front</v>
          </cell>
          <cell r="E3774" t="str">
            <v>Inland</v>
          </cell>
          <cell r="F3774" t="str">
            <v>Kern</v>
          </cell>
          <cell r="G3774" t="str">
            <v>No Pool Breakdown</v>
          </cell>
          <cell r="H3774" t="str">
            <v>No</v>
          </cell>
        </row>
        <row r="3775">
          <cell r="A3775" t="str">
            <v>0402910870</v>
          </cell>
          <cell r="B3775" t="str">
            <v>California Resources Production Corporation</v>
          </cell>
          <cell r="C3775" t="str">
            <v>Oil &amp; Gas</v>
          </cell>
          <cell r="D3775" t="str">
            <v>Kern Front</v>
          </cell>
          <cell r="E3775" t="str">
            <v>Inland</v>
          </cell>
          <cell r="F3775" t="str">
            <v>Kern</v>
          </cell>
          <cell r="G3775" t="str">
            <v>No Pool Breakdown</v>
          </cell>
          <cell r="H3775" t="str">
            <v>Yes</v>
          </cell>
        </row>
        <row r="3776">
          <cell r="A3776" t="str">
            <v>0402910876</v>
          </cell>
          <cell r="B3776" t="str">
            <v>E &amp; B Natural Resources Management Corporation</v>
          </cell>
          <cell r="C3776" t="str">
            <v>Oil &amp; Gas</v>
          </cell>
          <cell r="D3776" t="str">
            <v>Kern Front</v>
          </cell>
          <cell r="E3776" t="str">
            <v>Inland</v>
          </cell>
          <cell r="F3776" t="str">
            <v>Kern</v>
          </cell>
          <cell r="G3776" t="str">
            <v>No Pool Breakdown</v>
          </cell>
          <cell r="H3776" t="str">
            <v>Yes</v>
          </cell>
        </row>
        <row r="3777">
          <cell r="A3777" t="str">
            <v>0402910877</v>
          </cell>
          <cell r="B3777" t="str">
            <v>E &amp; B Natural Resources Management Corporation</v>
          </cell>
          <cell r="C3777" t="str">
            <v>Oil &amp; Gas</v>
          </cell>
          <cell r="D3777" t="str">
            <v>Kern Front</v>
          </cell>
          <cell r="E3777" t="str">
            <v>Inland</v>
          </cell>
          <cell r="F3777" t="str">
            <v>Kern</v>
          </cell>
          <cell r="G3777" t="str">
            <v>No Pool Breakdown</v>
          </cell>
          <cell r="H3777" t="str">
            <v>Yes</v>
          </cell>
        </row>
        <row r="3778">
          <cell r="A3778" t="str">
            <v>0402910878</v>
          </cell>
          <cell r="B3778" t="str">
            <v>E &amp; B Natural Resources Management Corporation</v>
          </cell>
          <cell r="C3778" t="str">
            <v>Oil &amp; Gas</v>
          </cell>
          <cell r="D3778" t="str">
            <v>Kern Front</v>
          </cell>
          <cell r="E3778" t="str">
            <v>Inland</v>
          </cell>
          <cell r="F3778" t="str">
            <v>Kern</v>
          </cell>
          <cell r="G3778" t="str">
            <v>No Pool Breakdown</v>
          </cell>
          <cell r="H3778" t="str">
            <v>No</v>
          </cell>
        </row>
        <row r="3779">
          <cell r="A3779" t="str">
            <v>0402910879</v>
          </cell>
          <cell r="B3779" t="str">
            <v>E &amp; B Natural Resources Management Corporation</v>
          </cell>
          <cell r="C3779" t="str">
            <v>Oil &amp; Gas</v>
          </cell>
          <cell r="D3779" t="str">
            <v>Kern Front</v>
          </cell>
          <cell r="E3779" t="str">
            <v>Inland</v>
          </cell>
          <cell r="F3779" t="str">
            <v>Kern</v>
          </cell>
          <cell r="G3779" t="str">
            <v>No Pool Breakdown</v>
          </cell>
          <cell r="H3779" t="str">
            <v>Yes</v>
          </cell>
        </row>
        <row r="3780">
          <cell r="A3780" t="str">
            <v>0402910881</v>
          </cell>
          <cell r="B3780" t="str">
            <v>E &amp; B Natural Resources Management Corporation</v>
          </cell>
          <cell r="C3780" t="str">
            <v>Oil &amp; Gas</v>
          </cell>
          <cell r="D3780" t="str">
            <v>Kern Front</v>
          </cell>
          <cell r="E3780" t="str">
            <v>Inland</v>
          </cell>
          <cell r="F3780" t="str">
            <v>Kern</v>
          </cell>
          <cell r="G3780" t="str">
            <v>No Pool Breakdown</v>
          </cell>
          <cell r="H3780" t="str">
            <v>Yes</v>
          </cell>
        </row>
        <row r="3781">
          <cell r="A3781" t="str">
            <v>0402910887</v>
          </cell>
          <cell r="B3781" t="str">
            <v>E &amp; B Natural Resources Management Corporation</v>
          </cell>
          <cell r="C3781" t="str">
            <v>Oil &amp; Gas</v>
          </cell>
          <cell r="D3781" t="str">
            <v>Kern Front</v>
          </cell>
          <cell r="E3781" t="str">
            <v>Inland</v>
          </cell>
          <cell r="F3781" t="str">
            <v>Kern</v>
          </cell>
          <cell r="G3781" t="str">
            <v>No Pool Breakdown</v>
          </cell>
          <cell r="H3781" t="str">
            <v>No</v>
          </cell>
        </row>
        <row r="3782">
          <cell r="A3782" t="str">
            <v>0402910890</v>
          </cell>
          <cell r="B3782" t="str">
            <v>E &amp; B Natural Resources Management Corporation</v>
          </cell>
          <cell r="C3782" t="str">
            <v>Oil &amp; Gas</v>
          </cell>
          <cell r="D3782" t="str">
            <v>Kern Front</v>
          </cell>
          <cell r="E3782" t="str">
            <v>Inland</v>
          </cell>
          <cell r="F3782" t="str">
            <v>Kern</v>
          </cell>
          <cell r="G3782" t="str">
            <v>No Pool Breakdown</v>
          </cell>
          <cell r="H3782" t="str">
            <v>No</v>
          </cell>
        </row>
        <row r="3783">
          <cell r="A3783" t="str">
            <v>0402910891</v>
          </cell>
          <cell r="B3783" t="str">
            <v>E &amp; B Natural Resources Management Corporation</v>
          </cell>
          <cell r="C3783" t="str">
            <v>Oil &amp; Gas</v>
          </cell>
          <cell r="D3783" t="str">
            <v>Kern Front</v>
          </cell>
          <cell r="E3783" t="str">
            <v>Inland</v>
          </cell>
          <cell r="F3783" t="str">
            <v>Kern</v>
          </cell>
          <cell r="G3783" t="str">
            <v>No Pool Breakdown</v>
          </cell>
          <cell r="H3783" t="str">
            <v>Yes</v>
          </cell>
        </row>
        <row r="3784">
          <cell r="A3784" t="str">
            <v>0402910895</v>
          </cell>
          <cell r="B3784" t="str">
            <v>California Resources Production Corporation</v>
          </cell>
          <cell r="C3784" t="str">
            <v>Oil &amp; Gas</v>
          </cell>
          <cell r="D3784" t="str">
            <v>Kern Front</v>
          </cell>
          <cell r="E3784" t="str">
            <v>Inland</v>
          </cell>
          <cell r="F3784" t="str">
            <v>Kern</v>
          </cell>
          <cell r="G3784" t="str">
            <v>No Pool Breakdown</v>
          </cell>
          <cell r="H3784" t="str">
            <v>No</v>
          </cell>
        </row>
        <row r="3785">
          <cell r="A3785" t="str">
            <v>0402910946</v>
          </cell>
          <cell r="B3785" t="str">
            <v>California Resources Production Corporation</v>
          </cell>
          <cell r="C3785" t="str">
            <v>Oil &amp; Gas</v>
          </cell>
          <cell r="D3785" t="str">
            <v>Tejon, North</v>
          </cell>
          <cell r="E3785" t="str">
            <v>Inland</v>
          </cell>
          <cell r="F3785" t="str">
            <v>Kern</v>
          </cell>
          <cell r="G3785" t="str">
            <v>Vedder-Eocene</v>
          </cell>
          <cell r="H3785" t="str">
            <v>No</v>
          </cell>
        </row>
        <row r="3786">
          <cell r="A3786" t="str">
            <v>0402910947</v>
          </cell>
          <cell r="B3786" t="str">
            <v>San Joaquin Facilities Management, Inc.</v>
          </cell>
          <cell r="C3786" t="str">
            <v>Oil &amp; Gas</v>
          </cell>
          <cell r="D3786" t="str">
            <v>Ten Section</v>
          </cell>
          <cell r="E3786" t="str">
            <v>Inland</v>
          </cell>
          <cell r="F3786" t="str">
            <v>Kern</v>
          </cell>
          <cell r="G3786" t="str">
            <v>Upper Stevens</v>
          </cell>
          <cell r="H3786" t="str">
            <v>No</v>
          </cell>
        </row>
        <row r="3787">
          <cell r="A3787" t="str">
            <v>0402910950</v>
          </cell>
          <cell r="B3787" t="str">
            <v>California Resources Production Corporation</v>
          </cell>
          <cell r="C3787" t="str">
            <v>Water Disposal</v>
          </cell>
          <cell r="D3787" t="str">
            <v>Tejon</v>
          </cell>
          <cell r="E3787" t="str">
            <v>Inland</v>
          </cell>
          <cell r="F3787" t="str">
            <v>Kern</v>
          </cell>
          <cell r="G3787" t="str">
            <v>Transition-Santa Margarita</v>
          </cell>
          <cell r="H3787" t="str">
            <v>Yes</v>
          </cell>
        </row>
        <row r="3788">
          <cell r="A3788" t="str">
            <v>0402910957</v>
          </cell>
          <cell r="B3788" t="str">
            <v>Berry Petroleum Company, LLC</v>
          </cell>
          <cell r="C3788" t="str">
            <v>Oil &amp; Gas</v>
          </cell>
          <cell r="D3788" t="str">
            <v>Mountain View</v>
          </cell>
          <cell r="E3788" t="str">
            <v>Inland</v>
          </cell>
          <cell r="F3788" t="str">
            <v>Kern</v>
          </cell>
          <cell r="G3788" t="str">
            <v>No Pool Breakdown</v>
          </cell>
          <cell r="H3788" t="str">
            <v>Yes</v>
          </cell>
        </row>
        <row r="3789">
          <cell r="A3789" t="str">
            <v>0402910960</v>
          </cell>
          <cell r="B3789" t="str">
            <v>California Resources Production Corporation</v>
          </cell>
          <cell r="C3789" t="str">
            <v>Oil &amp; Gas</v>
          </cell>
          <cell r="D3789" t="str">
            <v>Wheeler Ridge</v>
          </cell>
          <cell r="E3789" t="str">
            <v>Inland</v>
          </cell>
          <cell r="F3789" t="str">
            <v>Kern</v>
          </cell>
          <cell r="G3789" t="str">
            <v>Olcese</v>
          </cell>
          <cell r="H3789" t="str">
            <v>No</v>
          </cell>
        </row>
        <row r="3790">
          <cell r="A3790" t="str">
            <v>0402910964</v>
          </cell>
          <cell r="B3790" t="str">
            <v>California Resources Production Corporation</v>
          </cell>
          <cell r="C3790" t="str">
            <v>Oil &amp; Gas</v>
          </cell>
          <cell r="D3790" t="str">
            <v>Tejon</v>
          </cell>
          <cell r="E3790" t="str">
            <v>Inland</v>
          </cell>
          <cell r="F3790" t="str">
            <v>Kern</v>
          </cell>
          <cell r="G3790" t="str">
            <v>No Pool Breakdown</v>
          </cell>
          <cell r="H3790" t="str">
            <v>Yes</v>
          </cell>
        </row>
        <row r="3791">
          <cell r="A3791" t="str">
            <v>0402910969</v>
          </cell>
          <cell r="B3791" t="str">
            <v>Chevron U.S.A. Inc.</v>
          </cell>
          <cell r="C3791" t="str">
            <v>Oil &amp; Gas</v>
          </cell>
          <cell r="D3791" t="str">
            <v>Kern River</v>
          </cell>
          <cell r="E3791" t="str">
            <v>Inland</v>
          </cell>
          <cell r="F3791" t="str">
            <v>Kern</v>
          </cell>
          <cell r="G3791" t="str">
            <v>Kern River</v>
          </cell>
          <cell r="H3791" t="str">
            <v>No</v>
          </cell>
        </row>
        <row r="3792">
          <cell r="A3792" t="str">
            <v>0402911011</v>
          </cell>
          <cell r="B3792" t="str">
            <v>California Resources Elk Hills, LLC</v>
          </cell>
          <cell r="C3792" t="str">
            <v>Oil &amp; Gas</v>
          </cell>
          <cell r="D3792" t="str">
            <v>Buena Vista</v>
          </cell>
          <cell r="E3792" t="str">
            <v>Inland</v>
          </cell>
          <cell r="F3792" t="str">
            <v>Kern</v>
          </cell>
          <cell r="G3792" t="str">
            <v>Upper (Undifferentiated)</v>
          </cell>
          <cell r="H3792" t="str">
            <v>Yes</v>
          </cell>
        </row>
        <row r="3793">
          <cell r="A3793" t="str">
            <v>0402911012</v>
          </cell>
          <cell r="B3793" t="str">
            <v>California Resources Elk Hills, LLC</v>
          </cell>
          <cell r="C3793" t="str">
            <v>Oil &amp; Gas</v>
          </cell>
          <cell r="D3793" t="str">
            <v>Buena Vista</v>
          </cell>
          <cell r="E3793" t="str">
            <v>Inland</v>
          </cell>
          <cell r="F3793" t="str">
            <v>Kern</v>
          </cell>
          <cell r="G3793" t="str">
            <v>Upper (Undifferentiated)</v>
          </cell>
          <cell r="H3793" t="str">
            <v>Yes</v>
          </cell>
        </row>
        <row r="3794">
          <cell r="A3794" t="str">
            <v>0402911014</v>
          </cell>
          <cell r="B3794" t="str">
            <v>California Resources Elk Hills, LLC</v>
          </cell>
          <cell r="C3794" t="str">
            <v>Oil &amp; Gas</v>
          </cell>
          <cell r="D3794" t="str">
            <v>Buena Vista</v>
          </cell>
          <cell r="E3794" t="str">
            <v>Inland</v>
          </cell>
          <cell r="F3794" t="str">
            <v>Kern</v>
          </cell>
          <cell r="G3794" t="str">
            <v>Upper (Undifferentiated)</v>
          </cell>
          <cell r="H3794" t="str">
            <v>No</v>
          </cell>
        </row>
        <row r="3795">
          <cell r="A3795" t="str">
            <v>0402911015</v>
          </cell>
          <cell r="B3795" t="str">
            <v>California Resources Elk Hills, LLC</v>
          </cell>
          <cell r="C3795" t="str">
            <v>Oil &amp; Gas</v>
          </cell>
          <cell r="D3795" t="str">
            <v>Buena Vista</v>
          </cell>
          <cell r="E3795" t="str">
            <v>Inland</v>
          </cell>
          <cell r="F3795" t="str">
            <v>Kern</v>
          </cell>
          <cell r="G3795" t="str">
            <v>Upper (Undifferentiated)</v>
          </cell>
          <cell r="H3795" t="str">
            <v>Yes</v>
          </cell>
        </row>
        <row r="3796">
          <cell r="A3796" t="str">
            <v>0402911017</v>
          </cell>
          <cell r="B3796" t="str">
            <v>California Resources Elk Hills, LLC</v>
          </cell>
          <cell r="C3796" t="str">
            <v>Oil &amp; Gas</v>
          </cell>
          <cell r="D3796" t="str">
            <v>Buena Vista</v>
          </cell>
          <cell r="E3796" t="str">
            <v>Inland</v>
          </cell>
          <cell r="F3796" t="str">
            <v>Kern</v>
          </cell>
          <cell r="G3796" t="str">
            <v>Upper (Undifferentiated)</v>
          </cell>
          <cell r="H3796" t="str">
            <v>Yes</v>
          </cell>
        </row>
        <row r="3797">
          <cell r="A3797" t="str">
            <v>0402911020</v>
          </cell>
          <cell r="B3797" t="str">
            <v>California Resources Elk Hills, LLC</v>
          </cell>
          <cell r="C3797" t="str">
            <v>Oil &amp; Gas</v>
          </cell>
          <cell r="D3797" t="str">
            <v>Buena Vista</v>
          </cell>
          <cell r="E3797" t="str">
            <v>Inland</v>
          </cell>
          <cell r="F3797" t="str">
            <v>Kern</v>
          </cell>
          <cell r="G3797" t="str">
            <v>Upper (Undifferentiated)</v>
          </cell>
          <cell r="H3797" t="str">
            <v>Yes</v>
          </cell>
        </row>
        <row r="3798">
          <cell r="A3798" t="str">
            <v>0402911021</v>
          </cell>
          <cell r="B3798" t="str">
            <v>California Resources Elk Hills, LLC</v>
          </cell>
          <cell r="C3798" t="str">
            <v>Oil &amp; Gas</v>
          </cell>
          <cell r="D3798" t="str">
            <v>Buena Vista</v>
          </cell>
          <cell r="E3798" t="str">
            <v>Inland</v>
          </cell>
          <cell r="F3798" t="str">
            <v>Kern</v>
          </cell>
          <cell r="G3798" t="str">
            <v>Upper (Undifferentiated)</v>
          </cell>
          <cell r="H3798" t="str">
            <v>Yes</v>
          </cell>
        </row>
        <row r="3799">
          <cell r="A3799" t="str">
            <v>0402911023</v>
          </cell>
          <cell r="B3799" t="str">
            <v>California Resources Elk Hills, LLC</v>
          </cell>
          <cell r="C3799" t="str">
            <v>Oil &amp; Gas</v>
          </cell>
          <cell r="D3799" t="str">
            <v>Buena Vista</v>
          </cell>
          <cell r="E3799" t="str">
            <v>Inland</v>
          </cell>
          <cell r="F3799" t="str">
            <v>Kern</v>
          </cell>
          <cell r="G3799" t="str">
            <v>Upper (Undifferentiated)</v>
          </cell>
          <cell r="H3799" t="str">
            <v>No</v>
          </cell>
        </row>
        <row r="3800">
          <cell r="A3800" t="str">
            <v>0402911024</v>
          </cell>
          <cell r="B3800" t="str">
            <v>California Resources Elk Hills, LLC</v>
          </cell>
          <cell r="C3800" t="str">
            <v>Oil &amp; Gas</v>
          </cell>
          <cell r="D3800" t="str">
            <v>Buena Vista</v>
          </cell>
          <cell r="E3800" t="str">
            <v>Inland</v>
          </cell>
          <cell r="F3800" t="str">
            <v>Kern</v>
          </cell>
          <cell r="G3800" t="str">
            <v>Upper (Undifferentiated)</v>
          </cell>
          <cell r="H3800" t="str">
            <v>Yes</v>
          </cell>
        </row>
        <row r="3801">
          <cell r="A3801" t="str">
            <v>0402911028</v>
          </cell>
          <cell r="B3801" t="str">
            <v>California Resources Elk Hills, LLC</v>
          </cell>
          <cell r="C3801" t="str">
            <v>Oil &amp; Gas</v>
          </cell>
          <cell r="D3801" t="str">
            <v>Buena Vista</v>
          </cell>
          <cell r="E3801" t="str">
            <v>Inland</v>
          </cell>
          <cell r="F3801" t="str">
            <v>Kern</v>
          </cell>
          <cell r="G3801" t="str">
            <v>Upper (Undifferentiated)</v>
          </cell>
          <cell r="H3801" t="str">
            <v>Yes</v>
          </cell>
        </row>
        <row r="3802">
          <cell r="A3802" t="str">
            <v>0402911029</v>
          </cell>
          <cell r="B3802" t="str">
            <v>California Resources Elk Hills, LLC</v>
          </cell>
          <cell r="C3802" t="str">
            <v>Oil &amp; Gas</v>
          </cell>
          <cell r="D3802" t="str">
            <v>Buena Vista</v>
          </cell>
          <cell r="E3802" t="str">
            <v>Inland</v>
          </cell>
          <cell r="F3802" t="str">
            <v>Kern</v>
          </cell>
          <cell r="G3802" t="str">
            <v>Upper (Undifferentiated)</v>
          </cell>
          <cell r="H3802" t="str">
            <v>Yes</v>
          </cell>
        </row>
        <row r="3803">
          <cell r="A3803" t="str">
            <v>0402911030</v>
          </cell>
          <cell r="B3803" t="str">
            <v>California Resources Elk Hills, LLC</v>
          </cell>
          <cell r="C3803" t="str">
            <v>Oil &amp; Gas</v>
          </cell>
          <cell r="D3803" t="str">
            <v>Buena Vista</v>
          </cell>
          <cell r="E3803" t="str">
            <v>Inland</v>
          </cell>
          <cell r="F3803" t="str">
            <v>Kern</v>
          </cell>
          <cell r="G3803" t="str">
            <v>Upper (Undifferentiated)</v>
          </cell>
          <cell r="H3803" t="str">
            <v>Yes</v>
          </cell>
        </row>
        <row r="3804">
          <cell r="A3804" t="str">
            <v>0402911031</v>
          </cell>
          <cell r="B3804" t="str">
            <v>California Resources Elk Hills, LLC</v>
          </cell>
          <cell r="C3804" t="str">
            <v>Oil &amp; Gas</v>
          </cell>
          <cell r="D3804" t="str">
            <v>Buena Vista</v>
          </cell>
          <cell r="E3804" t="str">
            <v>Inland</v>
          </cell>
          <cell r="F3804" t="str">
            <v>Kern</v>
          </cell>
          <cell r="G3804" t="str">
            <v>Upper (Undifferentiated)</v>
          </cell>
          <cell r="H3804" t="str">
            <v>Yes</v>
          </cell>
        </row>
        <row r="3805">
          <cell r="A3805" t="str">
            <v>0402911032</v>
          </cell>
          <cell r="B3805" t="str">
            <v>California Resources Elk Hills, LLC</v>
          </cell>
          <cell r="C3805" t="str">
            <v>Oil &amp; Gas</v>
          </cell>
          <cell r="D3805" t="str">
            <v>Buena Vista</v>
          </cell>
          <cell r="E3805" t="str">
            <v>Inland</v>
          </cell>
          <cell r="F3805" t="str">
            <v>Kern</v>
          </cell>
          <cell r="G3805" t="str">
            <v>Upper (Undifferentiated)</v>
          </cell>
          <cell r="H3805" t="str">
            <v>Yes</v>
          </cell>
        </row>
        <row r="3806">
          <cell r="A3806" t="str">
            <v>0402911033</v>
          </cell>
          <cell r="B3806" t="str">
            <v>California Resources Elk Hills, LLC</v>
          </cell>
          <cell r="C3806" t="str">
            <v>Oil &amp; Gas</v>
          </cell>
          <cell r="D3806" t="str">
            <v>Buena Vista</v>
          </cell>
          <cell r="E3806" t="str">
            <v>Inland</v>
          </cell>
          <cell r="F3806" t="str">
            <v>Kern</v>
          </cell>
          <cell r="G3806" t="str">
            <v>Upper (Undifferentiated)</v>
          </cell>
          <cell r="H3806" t="str">
            <v>Yes</v>
          </cell>
        </row>
        <row r="3807">
          <cell r="A3807" t="str">
            <v>0402911034</v>
          </cell>
          <cell r="B3807" t="str">
            <v>California Resources Elk Hills, LLC</v>
          </cell>
          <cell r="C3807" t="str">
            <v>Oil &amp; Gas</v>
          </cell>
          <cell r="D3807" t="str">
            <v>Buena Vista</v>
          </cell>
          <cell r="E3807" t="str">
            <v>Inland</v>
          </cell>
          <cell r="F3807" t="str">
            <v>Kern</v>
          </cell>
          <cell r="G3807" t="str">
            <v>Upper (Undifferentiated)</v>
          </cell>
          <cell r="H3807" t="str">
            <v>Yes</v>
          </cell>
        </row>
        <row r="3808">
          <cell r="A3808" t="str">
            <v>0402911035</v>
          </cell>
          <cell r="B3808" t="str">
            <v>California Resources Elk Hills, LLC</v>
          </cell>
          <cell r="C3808" t="str">
            <v>Oil &amp; Gas</v>
          </cell>
          <cell r="D3808" t="str">
            <v>Buena Vista</v>
          </cell>
          <cell r="E3808" t="str">
            <v>Inland</v>
          </cell>
          <cell r="F3808" t="str">
            <v>Kern</v>
          </cell>
          <cell r="G3808" t="str">
            <v>Upper (Undifferentiated)</v>
          </cell>
          <cell r="H3808" t="str">
            <v>Yes</v>
          </cell>
        </row>
        <row r="3809">
          <cell r="A3809" t="str">
            <v>0402911036</v>
          </cell>
          <cell r="B3809" t="str">
            <v>California Resources Elk Hills, LLC</v>
          </cell>
          <cell r="C3809" t="str">
            <v>Oil &amp; Gas</v>
          </cell>
          <cell r="D3809" t="str">
            <v>Buena Vista</v>
          </cell>
          <cell r="E3809" t="str">
            <v>Inland</v>
          </cell>
          <cell r="F3809" t="str">
            <v>Kern</v>
          </cell>
          <cell r="G3809" t="str">
            <v>Upper (Undifferentiated)</v>
          </cell>
          <cell r="H3809" t="str">
            <v>Yes</v>
          </cell>
        </row>
        <row r="3810">
          <cell r="A3810" t="str">
            <v>0402911037</v>
          </cell>
          <cell r="B3810" t="str">
            <v>California Resources Elk Hills, LLC</v>
          </cell>
          <cell r="C3810" t="str">
            <v>Oil &amp; Gas</v>
          </cell>
          <cell r="D3810" t="str">
            <v>Buena Vista</v>
          </cell>
          <cell r="E3810" t="str">
            <v>Inland</v>
          </cell>
          <cell r="F3810" t="str">
            <v>Kern</v>
          </cell>
          <cell r="G3810" t="str">
            <v>Upper (Undifferentiated)</v>
          </cell>
          <cell r="H3810" t="str">
            <v>Yes</v>
          </cell>
        </row>
        <row r="3811">
          <cell r="A3811" t="str">
            <v>0402911038</v>
          </cell>
          <cell r="B3811" t="str">
            <v>California Resources Elk Hills, LLC</v>
          </cell>
          <cell r="C3811" t="str">
            <v>Oil &amp; Gas</v>
          </cell>
          <cell r="D3811" t="str">
            <v>Buena Vista</v>
          </cell>
          <cell r="E3811" t="str">
            <v>Inland</v>
          </cell>
          <cell r="F3811" t="str">
            <v>Kern</v>
          </cell>
          <cell r="G3811" t="str">
            <v>Upper (Undifferentiated)</v>
          </cell>
          <cell r="H3811" t="str">
            <v>Yes</v>
          </cell>
        </row>
        <row r="3812">
          <cell r="A3812" t="str">
            <v>0402911042</v>
          </cell>
          <cell r="B3812" t="str">
            <v>California Resources Elk Hills, LLC</v>
          </cell>
          <cell r="C3812" t="str">
            <v>Oil &amp; Gas</v>
          </cell>
          <cell r="D3812" t="str">
            <v>Buena Vista</v>
          </cell>
          <cell r="E3812" t="str">
            <v>Inland</v>
          </cell>
          <cell r="F3812" t="str">
            <v>Kern</v>
          </cell>
          <cell r="G3812" t="str">
            <v>Upper (Undifferentiated)</v>
          </cell>
          <cell r="H3812" t="str">
            <v>Yes</v>
          </cell>
        </row>
        <row r="3813">
          <cell r="A3813" t="str">
            <v>0402911057</v>
          </cell>
          <cell r="B3813" t="str">
            <v>California Resources Elk Hills, LLC</v>
          </cell>
          <cell r="C3813" t="str">
            <v>Oil &amp; Gas</v>
          </cell>
          <cell r="D3813" t="str">
            <v>Buena Vista</v>
          </cell>
          <cell r="E3813" t="str">
            <v>Inland</v>
          </cell>
          <cell r="F3813" t="str">
            <v>Kern</v>
          </cell>
          <cell r="G3813" t="str">
            <v>Upper (Undifferentiated)</v>
          </cell>
          <cell r="H3813" t="str">
            <v>Yes</v>
          </cell>
        </row>
        <row r="3814">
          <cell r="A3814" t="str">
            <v>0402911060</v>
          </cell>
          <cell r="B3814" t="str">
            <v>California Resources Elk Hills, LLC</v>
          </cell>
          <cell r="C3814" t="str">
            <v>Oil &amp; Gas</v>
          </cell>
          <cell r="D3814" t="str">
            <v>Buena Vista</v>
          </cell>
          <cell r="E3814" t="str">
            <v>Inland</v>
          </cell>
          <cell r="F3814" t="str">
            <v>Kern</v>
          </cell>
          <cell r="G3814" t="str">
            <v>Upper (Undifferentiated)</v>
          </cell>
          <cell r="H3814" t="str">
            <v>Yes</v>
          </cell>
        </row>
        <row r="3815">
          <cell r="A3815" t="str">
            <v>0402911064</v>
          </cell>
          <cell r="B3815" t="str">
            <v>California Resources Elk Hills, LLC</v>
          </cell>
          <cell r="C3815" t="str">
            <v>Oil &amp; Gas</v>
          </cell>
          <cell r="D3815" t="str">
            <v>Buena Vista</v>
          </cell>
          <cell r="E3815" t="str">
            <v>Inland</v>
          </cell>
          <cell r="F3815" t="str">
            <v>Kern</v>
          </cell>
          <cell r="G3815" t="str">
            <v>Upper (Undifferentiated)</v>
          </cell>
          <cell r="H3815" t="str">
            <v>Yes</v>
          </cell>
        </row>
        <row r="3816">
          <cell r="A3816" t="str">
            <v>0402911066</v>
          </cell>
          <cell r="B3816" t="str">
            <v>California Resources Elk Hills, LLC</v>
          </cell>
          <cell r="C3816" t="str">
            <v>Oil &amp; Gas</v>
          </cell>
          <cell r="D3816" t="str">
            <v>Buena Vista</v>
          </cell>
          <cell r="E3816" t="str">
            <v>Inland</v>
          </cell>
          <cell r="F3816" t="str">
            <v>Kern</v>
          </cell>
          <cell r="G3816" t="str">
            <v>Upper (Undifferentiated)</v>
          </cell>
          <cell r="H3816" t="str">
            <v>Yes</v>
          </cell>
        </row>
        <row r="3817">
          <cell r="A3817" t="str">
            <v>0402911069</v>
          </cell>
          <cell r="B3817" t="str">
            <v>California Resources Elk Hills, LLC</v>
          </cell>
          <cell r="C3817" t="str">
            <v>Oil &amp; Gas</v>
          </cell>
          <cell r="D3817" t="str">
            <v>Buena Vista</v>
          </cell>
          <cell r="E3817" t="str">
            <v>Inland</v>
          </cell>
          <cell r="F3817" t="str">
            <v>Kern</v>
          </cell>
          <cell r="G3817" t="str">
            <v>Upper (Undifferentiated)</v>
          </cell>
          <cell r="H3817" t="str">
            <v>Yes</v>
          </cell>
        </row>
        <row r="3818">
          <cell r="A3818" t="str">
            <v>0402911077</v>
          </cell>
          <cell r="B3818" t="str">
            <v>California Resources Elk Hills, LLC</v>
          </cell>
          <cell r="C3818" t="str">
            <v>Dry Gas</v>
          </cell>
          <cell r="D3818" t="str">
            <v>Buena Vista</v>
          </cell>
          <cell r="E3818" t="str">
            <v>Inland</v>
          </cell>
          <cell r="F3818" t="str">
            <v>Kern</v>
          </cell>
          <cell r="G3818" t="str">
            <v>Upper (Undifferentiated), Gas Zone</v>
          </cell>
          <cell r="H3818" t="str">
            <v>Yes</v>
          </cell>
        </row>
        <row r="3819">
          <cell r="A3819" t="str">
            <v>0402911079</v>
          </cell>
          <cell r="B3819" t="str">
            <v>California Resources Elk Hills, LLC</v>
          </cell>
          <cell r="C3819" t="str">
            <v>Oil &amp; Gas</v>
          </cell>
          <cell r="D3819" t="str">
            <v>Buena Vista</v>
          </cell>
          <cell r="E3819" t="str">
            <v>Inland</v>
          </cell>
          <cell r="F3819" t="str">
            <v>Kern</v>
          </cell>
          <cell r="G3819" t="str">
            <v>Upper (Undifferentiated), Gas Zone-Upper</v>
          </cell>
          <cell r="H3819" t="str">
            <v>Yes</v>
          </cell>
        </row>
        <row r="3820">
          <cell r="A3820" t="str">
            <v>0402911080</v>
          </cell>
          <cell r="B3820" t="str">
            <v>California Resources Elk Hills, LLC</v>
          </cell>
          <cell r="C3820" t="str">
            <v>Oil &amp; Gas</v>
          </cell>
          <cell r="D3820" t="str">
            <v>Buena Vista</v>
          </cell>
          <cell r="E3820" t="str">
            <v>Inland</v>
          </cell>
          <cell r="F3820" t="str">
            <v>Kern</v>
          </cell>
          <cell r="G3820" t="str">
            <v>Upper (Undifferentiated)</v>
          </cell>
          <cell r="H3820" t="str">
            <v>Yes</v>
          </cell>
        </row>
        <row r="3821">
          <cell r="A3821" t="str">
            <v>0402911087</v>
          </cell>
          <cell r="B3821" t="str">
            <v>California Resources Elk Hills, LLC</v>
          </cell>
          <cell r="C3821" t="str">
            <v>Oil &amp; Gas</v>
          </cell>
          <cell r="D3821" t="str">
            <v>Buena Vista</v>
          </cell>
          <cell r="E3821" t="str">
            <v>Inland</v>
          </cell>
          <cell r="F3821" t="str">
            <v>Kern</v>
          </cell>
          <cell r="G3821" t="str">
            <v>Upper (Undifferentiated)</v>
          </cell>
          <cell r="H3821" t="str">
            <v>Yes</v>
          </cell>
        </row>
        <row r="3822">
          <cell r="A3822" t="str">
            <v>0402911089</v>
          </cell>
          <cell r="B3822" t="str">
            <v>California Resources Elk Hills, LLC</v>
          </cell>
          <cell r="C3822" t="str">
            <v>Oil &amp; Gas</v>
          </cell>
          <cell r="D3822" t="str">
            <v>Buena Vista</v>
          </cell>
          <cell r="E3822" t="str">
            <v>Inland</v>
          </cell>
          <cell r="F3822" t="str">
            <v>Kern</v>
          </cell>
          <cell r="G3822" t="str">
            <v>Upper (Undifferentiated)</v>
          </cell>
          <cell r="H3822" t="str">
            <v>Yes</v>
          </cell>
        </row>
        <row r="3823">
          <cell r="A3823" t="str">
            <v>0402911091</v>
          </cell>
          <cell r="B3823" t="str">
            <v>California Resources Elk Hills, LLC</v>
          </cell>
          <cell r="C3823" t="str">
            <v>Oil &amp; Gas</v>
          </cell>
          <cell r="D3823" t="str">
            <v>Buena Vista</v>
          </cell>
          <cell r="E3823" t="str">
            <v>Inland</v>
          </cell>
          <cell r="F3823" t="str">
            <v>Kern</v>
          </cell>
          <cell r="G3823" t="str">
            <v>Upper (Undifferentiated)</v>
          </cell>
          <cell r="H3823" t="str">
            <v>Yes</v>
          </cell>
        </row>
        <row r="3824">
          <cell r="A3824" t="str">
            <v>0402911092</v>
          </cell>
          <cell r="B3824" t="str">
            <v>California Resources Elk Hills, LLC</v>
          </cell>
          <cell r="C3824" t="str">
            <v>Oil &amp; Gas</v>
          </cell>
          <cell r="D3824" t="str">
            <v>Buena Vista</v>
          </cell>
          <cell r="E3824" t="str">
            <v>Inland</v>
          </cell>
          <cell r="F3824" t="str">
            <v>Kern</v>
          </cell>
          <cell r="G3824" t="str">
            <v>Upper (Undifferentiated)</v>
          </cell>
          <cell r="H3824" t="str">
            <v>Yes</v>
          </cell>
        </row>
        <row r="3825">
          <cell r="A3825" t="str">
            <v>0402911098</v>
          </cell>
          <cell r="B3825" t="str">
            <v>California Resources Elk Hills, LLC</v>
          </cell>
          <cell r="C3825" t="str">
            <v>Oil &amp; Gas</v>
          </cell>
          <cell r="D3825" t="str">
            <v>Buena Vista</v>
          </cell>
          <cell r="E3825" t="str">
            <v>Inland</v>
          </cell>
          <cell r="F3825" t="str">
            <v>Kern</v>
          </cell>
          <cell r="G3825" t="str">
            <v>Upper (Undifferentiated)</v>
          </cell>
          <cell r="H3825" t="str">
            <v>Yes</v>
          </cell>
        </row>
        <row r="3826">
          <cell r="A3826" t="str">
            <v>0402911100</v>
          </cell>
          <cell r="B3826" t="str">
            <v>California Resources Elk Hills, LLC</v>
          </cell>
          <cell r="C3826" t="str">
            <v>Oil &amp; Gas</v>
          </cell>
          <cell r="D3826" t="str">
            <v>Buena Vista</v>
          </cell>
          <cell r="E3826" t="str">
            <v>Inland</v>
          </cell>
          <cell r="F3826" t="str">
            <v>Kern</v>
          </cell>
          <cell r="G3826" t="str">
            <v>Upper (Undifferentiated)</v>
          </cell>
          <cell r="H3826" t="str">
            <v>Yes</v>
          </cell>
        </row>
        <row r="3827">
          <cell r="A3827" t="str">
            <v>0402911101</v>
          </cell>
          <cell r="B3827" t="str">
            <v>California Resources Elk Hills, LLC</v>
          </cell>
          <cell r="C3827" t="str">
            <v>Oil &amp; Gas</v>
          </cell>
          <cell r="D3827" t="str">
            <v>Buena Vista</v>
          </cell>
          <cell r="E3827" t="str">
            <v>Inland</v>
          </cell>
          <cell r="F3827" t="str">
            <v>Kern</v>
          </cell>
          <cell r="G3827" t="str">
            <v>Upper (Undifferentiated)</v>
          </cell>
          <cell r="H3827" t="str">
            <v>Yes</v>
          </cell>
        </row>
        <row r="3828">
          <cell r="A3828" t="str">
            <v>0402911102</v>
          </cell>
          <cell r="B3828" t="str">
            <v>California Resources Elk Hills, LLC</v>
          </cell>
          <cell r="C3828" t="str">
            <v>Oil &amp; Gas</v>
          </cell>
          <cell r="D3828" t="str">
            <v>Buena Vista</v>
          </cell>
          <cell r="E3828" t="str">
            <v>Inland</v>
          </cell>
          <cell r="F3828" t="str">
            <v>Kern</v>
          </cell>
          <cell r="G3828" t="str">
            <v>Upper (Undifferentiated)</v>
          </cell>
          <cell r="H3828" t="str">
            <v>Yes</v>
          </cell>
        </row>
        <row r="3829">
          <cell r="A3829" t="str">
            <v>0402911103</v>
          </cell>
          <cell r="B3829" t="str">
            <v>California Resources Elk Hills, LLC</v>
          </cell>
          <cell r="C3829" t="str">
            <v>Oil &amp; Gas</v>
          </cell>
          <cell r="D3829" t="str">
            <v>Buena Vista</v>
          </cell>
          <cell r="E3829" t="str">
            <v>Inland</v>
          </cell>
          <cell r="F3829" t="str">
            <v>Kern</v>
          </cell>
          <cell r="G3829" t="str">
            <v>Upper (Undifferentiated)</v>
          </cell>
          <cell r="H3829" t="str">
            <v>Yes</v>
          </cell>
        </row>
        <row r="3830">
          <cell r="A3830" t="str">
            <v>0402911104</v>
          </cell>
          <cell r="B3830" t="str">
            <v>California Resources Elk Hills, LLC</v>
          </cell>
          <cell r="C3830" t="str">
            <v>Oil &amp; Gas</v>
          </cell>
          <cell r="D3830" t="str">
            <v>Buena Vista</v>
          </cell>
          <cell r="E3830" t="str">
            <v>Inland</v>
          </cell>
          <cell r="F3830" t="str">
            <v>Kern</v>
          </cell>
          <cell r="G3830" t="str">
            <v>Upper (Undifferentiated)</v>
          </cell>
          <cell r="H3830" t="str">
            <v>Yes</v>
          </cell>
        </row>
        <row r="3831">
          <cell r="A3831" t="str">
            <v>0402911105</v>
          </cell>
          <cell r="B3831" t="str">
            <v>California Resources Elk Hills, LLC</v>
          </cell>
          <cell r="C3831" t="str">
            <v>Oil &amp; Gas</v>
          </cell>
          <cell r="D3831" t="str">
            <v>Buena Vista</v>
          </cell>
          <cell r="E3831" t="str">
            <v>Inland</v>
          </cell>
          <cell r="F3831" t="str">
            <v>Kern</v>
          </cell>
          <cell r="G3831" t="str">
            <v>Upper (Undifferentiated)</v>
          </cell>
          <cell r="H3831" t="str">
            <v>Yes</v>
          </cell>
        </row>
        <row r="3832">
          <cell r="A3832" t="str">
            <v>0402911109</v>
          </cell>
          <cell r="B3832" t="str">
            <v>California Resources Elk Hills, LLC</v>
          </cell>
          <cell r="C3832" t="str">
            <v>Oil &amp; Gas</v>
          </cell>
          <cell r="D3832" t="str">
            <v>Buena Vista</v>
          </cell>
          <cell r="E3832" t="str">
            <v>Inland</v>
          </cell>
          <cell r="F3832" t="str">
            <v>Kern</v>
          </cell>
          <cell r="G3832" t="str">
            <v>Upper (Undifferentiated)</v>
          </cell>
          <cell r="H3832" t="str">
            <v>No</v>
          </cell>
        </row>
        <row r="3833">
          <cell r="A3833" t="str">
            <v>0402911110</v>
          </cell>
          <cell r="B3833" t="str">
            <v>California Resources Elk Hills, LLC</v>
          </cell>
          <cell r="C3833" t="str">
            <v>Oil &amp; Gas</v>
          </cell>
          <cell r="D3833" t="str">
            <v>Buena Vista</v>
          </cell>
          <cell r="E3833" t="str">
            <v>Inland</v>
          </cell>
          <cell r="F3833" t="str">
            <v>Kern</v>
          </cell>
          <cell r="G3833" t="str">
            <v>Upper (Undifferentiated)</v>
          </cell>
          <cell r="H3833" t="str">
            <v>Yes</v>
          </cell>
        </row>
        <row r="3834">
          <cell r="A3834" t="str">
            <v>0402911112</v>
          </cell>
          <cell r="B3834" t="str">
            <v>California Resources Elk Hills, LLC</v>
          </cell>
          <cell r="C3834" t="str">
            <v>Oil &amp; Gas</v>
          </cell>
          <cell r="D3834" t="str">
            <v>Buena Vista</v>
          </cell>
          <cell r="E3834" t="str">
            <v>Inland</v>
          </cell>
          <cell r="F3834" t="str">
            <v>Kern</v>
          </cell>
          <cell r="G3834" t="str">
            <v>Upper (Undifferentiated)</v>
          </cell>
          <cell r="H3834" t="str">
            <v>Yes</v>
          </cell>
        </row>
        <row r="3835">
          <cell r="A3835" t="str">
            <v>0402911116</v>
          </cell>
          <cell r="B3835" t="str">
            <v>California Resources Elk Hills, LLC</v>
          </cell>
          <cell r="C3835" t="str">
            <v>Oil &amp; Gas</v>
          </cell>
          <cell r="D3835" t="str">
            <v>Buena Vista</v>
          </cell>
          <cell r="E3835" t="str">
            <v>Inland</v>
          </cell>
          <cell r="F3835" t="str">
            <v>Kern</v>
          </cell>
          <cell r="G3835" t="str">
            <v>Upper (Undifferentiated)</v>
          </cell>
          <cell r="H3835" t="str">
            <v>Yes</v>
          </cell>
        </row>
        <row r="3836">
          <cell r="A3836" t="str">
            <v>0402911117</v>
          </cell>
          <cell r="B3836" t="str">
            <v>California Resources Elk Hills, LLC</v>
          </cell>
          <cell r="C3836" t="str">
            <v>Oil &amp; Gas</v>
          </cell>
          <cell r="D3836" t="str">
            <v>Buena Vista</v>
          </cell>
          <cell r="E3836" t="str">
            <v>Inland</v>
          </cell>
          <cell r="F3836" t="str">
            <v>Kern</v>
          </cell>
          <cell r="G3836" t="str">
            <v>Upper (Undifferentiated)</v>
          </cell>
          <cell r="H3836" t="str">
            <v>Yes</v>
          </cell>
        </row>
        <row r="3837">
          <cell r="A3837" t="str">
            <v>0402911119</v>
          </cell>
          <cell r="B3837" t="str">
            <v>California Resources Elk Hills, LLC</v>
          </cell>
          <cell r="C3837" t="str">
            <v>Oil &amp; Gas</v>
          </cell>
          <cell r="D3837" t="str">
            <v>Buena Vista</v>
          </cell>
          <cell r="E3837" t="str">
            <v>Inland</v>
          </cell>
          <cell r="F3837" t="str">
            <v>Kern</v>
          </cell>
          <cell r="G3837" t="str">
            <v>Upper (Undifferentiated), Gas Zone-Upper, Gas Zone</v>
          </cell>
          <cell r="H3837" t="str">
            <v>Yes</v>
          </cell>
        </row>
        <row r="3838">
          <cell r="A3838" t="str">
            <v>0402911120</v>
          </cell>
          <cell r="B3838" t="str">
            <v>California Resources Elk Hills, LLC</v>
          </cell>
          <cell r="C3838" t="str">
            <v>Oil &amp; Gas</v>
          </cell>
          <cell r="D3838" t="str">
            <v>Buena Vista</v>
          </cell>
          <cell r="E3838" t="str">
            <v>Inland</v>
          </cell>
          <cell r="F3838" t="str">
            <v>Kern</v>
          </cell>
          <cell r="G3838" t="str">
            <v>Upper (Undifferentiated)</v>
          </cell>
          <cell r="H3838" t="str">
            <v>Yes</v>
          </cell>
        </row>
        <row r="3839">
          <cell r="A3839" t="str">
            <v>0402911121</v>
          </cell>
          <cell r="B3839" t="str">
            <v>California Resources Elk Hills, LLC</v>
          </cell>
          <cell r="C3839" t="str">
            <v>Oil &amp; Gas</v>
          </cell>
          <cell r="D3839" t="str">
            <v>Buena Vista</v>
          </cell>
          <cell r="E3839" t="str">
            <v>Inland</v>
          </cell>
          <cell r="F3839" t="str">
            <v>Kern</v>
          </cell>
          <cell r="G3839" t="str">
            <v>Upper (Undifferentiated)</v>
          </cell>
          <cell r="H3839" t="str">
            <v>Yes</v>
          </cell>
        </row>
        <row r="3840">
          <cell r="A3840" t="str">
            <v>0402911122</v>
          </cell>
          <cell r="B3840" t="str">
            <v>California Resources Elk Hills, LLC</v>
          </cell>
          <cell r="C3840" t="str">
            <v>Oil &amp; Gas</v>
          </cell>
          <cell r="D3840" t="str">
            <v>Buena Vista</v>
          </cell>
          <cell r="E3840" t="str">
            <v>Inland</v>
          </cell>
          <cell r="F3840" t="str">
            <v>Kern</v>
          </cell>
          <cell r="G3840" t="str">
            <v>Upper (Undifferentiated)</v>
          </cell>
          <cell r="H3840" t="str">
            <v>No</v>
          </cell>
        </row>
        <row r="3841">
          <cell r="A3841" t="str">
            <v>0402911127</v>
          </cell>
          <cell r="B3841" t="str">
            <v>California Resources Elk Hills, LLC</v>
          </cell>
          <cell r="C3841" t="str">
            <v>Oil &amp; Gas</v>
          </cell>
          <cell r="D3841" t="str">
            <v>Buena Vista</v>
          </cell>
          <cell r="E3841" t="str">
            <v>Inland</v>
          </cell>
          <cell r="F3841" t="str">
            <v>Kern</v>
          </cell>
          <cell r="G3841" t="str">
            <v>Upper (Undifferentiated)</v>
          </cell>
          <cell r="H3841" t="str">
            <v>Yes</v>
          </cell>
        </row>
        <row r="3842">
          <cell r="A3842" t="str">
            <v>0402911128</v>
          </cell>
          <cell r="B3842" t="str">
            <v>California Resources Elk Hills, LLC</v>
          </cell>
          <cell r="C3842" t="str">
            <v>Oil &amp; Gas</v>
          </cell>
          <cell r="D3842" t="str">
            <v>Buena Vista</v>
          </cell>
          <cell r="E3842" t="str">
            <v>Inland</v>
          </cell>
          <cell r="F3842" t="str">
            <v>Kern</v>
          </cell>
          <cell r="G3842" t="str">
            <v>Upper (Undifferentiated)</v>
          </cell>
          <cell r="H3842" t="str">
            <v>Yes</v>
          </cell>
        </row>
        <row r="3843">
          <cell r="A3843" t="str">
            <v>0402911129</v>
          </cell>
          <cell r="B3843" t="str">
            <v>California Resources Elk Hills, LLC</v>
          </cell>
          <cell r="C3843" t="str">
            <v>Oil &amp; Gas</v>
          </cell>
          <cell r="D3843" t="str">
            <v>Buena Vista</v>
          </cell>
          <cell r="E3843" t="str">
            <v>Inland</v>
          </cell>
          <cell r="F3843" t="str">
            <v>Kern</v>
          </cell>
          <cell r="G3843" t="str">
            <v>Upper (Undifferentiated)</v>
          </cell>
          <cell r="H3843" t="str">
            <v>Yes</v>
          </cell>
        </row>
        <row r="3844">
          <cell r="A3844" t="str">
            <v>0402911130</v>
          </cell>
          <cell r="B3844" t="str">
            <v>California Resources Elk Hills, LLC</v>
          </cell>
          <cell r="C3844" t="str">
            <v>Oil &amp; Gas</v>
          </cell>
          <cell r="D3844" t="str">
            <v>Buena Vista</v>
          </cell>
          <cell r="E3844" t="str">
            <v>Inland</v>
          </cell>
          <cell r="F3844" t="str">
            <v>Kern</v>
          </cell>
          <cell r="G3844" t="str">
            <v>Upper (Undifferentiated)</v>
          </cell>
          <cell r="H3844" t="str">
            <v>Yes</v>
          </cell>
        </row>
        <row r="3845">
          <cell r="A3845" t="str">
            <v>0402911131</v>
          </cell>
          <cell r="B3845" t="str">
            <v>California Resources Elk Hills, LLC</v>
          </cell>
          <cell r="C3845" t="str">
            <v>Oil &amp; Gas</v>
          </cell>
          <cell r="D3845" t="str">
            <v>Buena Vista</v>
          </cell>
          <cell r="E3845" t="str">
            <v>Inland</v>
          </cell>
          <cell r="F3845" t="str">
            <v>Kern</v>
          </cell>
          <cell r="G3845" t="str">
            <v>Upper (Undifferentiated)</v>
          </cell>
          <cell r="H3845" t="str">
            <v>Yes</v>
          </cell>
        </row>
        <row r="3846">
          <cell r="A3846" t="str">
            <v>0402911132</v>
          </cell>
          <cell r="B3846" t="str">
            <v>California Resources Elk Hills, LLC</v>
          </cell>
          <cell r="C3846" t="str">
            <v>Oil &amp; Gas</v>
          </cell>
          <cell r="D3846" t="str">
            <v>Buena Vista</v>
          </cell>
          <cell r="E3846" t="str">
            <v>Inland</v>
          </cell>
          <cell r="F3846" t="str">
            <v>Kern</v>
          </cell>
          <cell r="G3846" t="str">
            <v>Upper (Undifferentiated)</v>
          </cell>
          <cell r="H3846" t="str">
            <v>Yes</v>
          </cell>
        </row>
        <row r="3847">
          <cell r="A3847" t="str">
            <v>0402911134</v>
          </cell>
          <cell r="B3847" t="str">
            <v>California Resources Elk Hills, LLC</v>
          </cell>
          <cell r="C3847" t="str">
            <v>Oil &amp; Gas</v>
          </cell>
          <cell r="D3847" t="str">
            <v>Buena Vista</v>
          </cell>
          <cell r="E3847" t="str">
            <v>Inland</v>
          </cell>
          <cell r="F3847" t="str">
            <v>Kern</v>
          </cell>
          <cell r="G3847" t="str">
            <v>Upper (Undifferentiated)</v>
          </cell>
          <cell r="H3847" t="str">
            <v>Yes</v>
          </cell>
        </row>
        <row r="3848">
          <cell r="A3848" t="str">
            <v>0402911136</v>
          </cell>
          <cell r="B3848" t="str">
            <v>California Resources Elk Hills, LLC</v>
          </cell>
          <cell r="C3848" t="str">
            <v>Dry Gas</v>
          </cell>
          <cell r="D3848" t="str">
            <v>Buena Vista</v>
          </cell>
          <cell r="E3848" t="str">
            <v>Inland</v>
          </cell>
          <cell r="F3848" t="str">
            <v>Kern</v>
          </cell>
          <cell r="G3848" t="str">
            <v>Gas Zone</v>
          </cell>
          <cell r="H3848" t="str">
            <v>Yes</v>
          </cell>
        </row>
        <row r="3849">
          <cell r="A3849" t="str">
            <v>0402911139</v>
          </cell>
          <cell r="B3849" t="str">
            <v>California Resources Elk Hills, LLC</v>
          </cell>
          <cell r="C3849" t="str">
            <v>Oil &amp; Gas</v>
          </cell>
          <cell r="D3849" t="str">
            <v>Buena Vista</v>
          </cell>
          <cell r="E3849" t="str">
            <v>Inland</v>
          </cell>
          <cell r="F3849" t="str">
            <v>Kern</v>
          </cell>
          <cell r="G3849" t="str">
            <v>Upper (Undifferentiated)</v>
          </cell>
          <cell r="H3849" t="str">
            <v>No</v>
          </cell>
        </row>
        <row r="3850">
          <cell r="A3850" t="str">
            <v>0402911140</v>
          </cell>
          <cell r="B3850" t="str">
            <v>California Resources Elk Hills, LLC</v>
          </cell>
          <cell r="C3850" t="str">
            <v>Oil &amp; Gas</v>
          </cell>
          <cell r="D3850" t="str">
            <v>Buena Vista</v>
          </cell>
          <cell r="E3850" t="str">
            <v>Inland</v>
          </cell>
          <cell r="F3850" t="str">
            <v>Kern</v>
          </cell>
          <cell r="G3850" t="str">
            <v>Upper (Undifferentiated)</v>
          </cell>
          <cell r="H3850" t="str">
            <v>Yes</v>
          </cell>
        </row>
        <row r="3851">
          <cell r="A3851" t="str">
            <v>0402911141</v>
          </cell>
          <cell r="B3851" t="str">
            <v>California Resources Elk Hills, LLC</v>
          </cell>
          <cell r="C3851" t="str">
            <v>Oil &amp; Gas</v>
          </cell>
          <cell r="D3851" t="str">
            <v>Buena Vista</v>
          </cell>
          <cell r="E3851" t="str">
            <v>Inland</v>
          </cell>
          <cell r="F3851" t="str">
            <v>Kern</v>
          </cell>
          <cell r="G3851" t="str">
            <v>Upper (Undifferentiated)</v>
          </cell>
          <cell r="H3851" t="str">
            <v>Yes</v>
          </cell>
        </row>
        <row r="3852">
          <cell r="A3852" t="str">
            <v>0402911142</v>
          </cell>
          <cell r="B3852" t="str">
            <v>California Resources Elk Hills, LLC</v>
          </cell>
          <cell r="C3852" t="str">
            <v>Oil &amp; Gas</v>
          </cell>
          <cell r="D3852" t="str">
            <v>Buena Vista</v>
          </cell>
          <cell r="E3852" t="str">
            <v>Inland</v>
          </cell>
          <cell r="F3852" t="str">
            <v>Kern</v>
          </cell>
          <cell r="G3852" t="str">
            <v>Upper (Undifferentiated)</v>
          </cell>
          <cell r="H3852" t="str">
            <v>Yes</v>
          </cell>
        </row>
        <row r="3853">
          <cell r="A3853" t="str">
            <v>0402911143</v>
          </cell>
          <cell r="B3853" t="str">
            <v>California Resources Elk Hills, LLC</v>
          </cell>
          <cell r="C3853" t="str">
            <v>Oil &amp; Gas</v>
          </cell>
          <cell r="D3853" t="str">
            <v>Buena Vista</v>
          </cell>
          <cell r="E3853" t="str">
            <v>Inland</v>
          </cell>
          <cell r="F3853" t="str">
            <v>Kern</v>
          </cell>
          <cell r="G3853" t="str">
            <v>Upper (Undifferentiated)</v>
          </cell>
          <cell r="H3853" t="str">
            <v>Yes</v>
          </cell>
        </row>
        <row r="3854">
          <cell r="A3854" t="str">
            <v>0402911144</v>
          </cell>
          <cell r="B3854" t="str">
            <v>California Resources Elk Hills, LLC</v>
          </cell>
          <cell r="C3854" t="str">
            <v>Oil &amp; Gas</v>
          </cell>
          <cell r="D3854" t="str">
            <v>Buena Vista</v>
          </cell>
          <cell r="E3854" t="str">
            <v>Inland</v>
          </cell>
          <cell r="F3854" t="str">
            <v>Kern</v>
          </cell>
          <cell r="G3854" t="str">
            <v>Upper (Undifferentiated)</v>
          </cell>
          <cell r="H3854" t="str">
            <v>Yes</v>
          </cell>
        </row>
        <row r="3855">
          <cell r="A3855" t="str">
            <v>0402911145</v>
          </cell>
          <cell r="B3855" t="str">
            <v>California Resources Elk Hills, LLC</v>
          </cell>
          <cell r="C3855" t="str">
            <v>Oil &amp; Gas</v>
          </cell>
          <cell r="D3855" t="str">
            <v>Buena Vista</v>
          </cell>
          <cell r="E3855" t="str">
            <v>Inland</v>
          </cell>
          <cell r="F3855" t="str">
            <v>Kern</v>
          </cell>
          <cell r="G3855" t="str">
            <v>Upper (Undifferentiated)</v>
          </cell>
          <cell r="H3855" t="str">
            <v>Yes</v>
          </cell>
        </row>
        <row r="3856">
          <cell r="A3856" t="str">
            <v>0402911151</v>
          </cell>
          <cell r="B3856" t="str">
            <v>California Resources Elk Hills, LLC</v>
          </cell>
          <cell r="C3856" t="str">
            <v>Oil &amp; Gas</v>
          </cell>
          <cell r="D3856" t="str">
            <v>Buena Vista</v>
          </cell>
          <cell r="E3856" t="str">
            <v>Inland</v>
          </cell>
          <cell r="F3856" t="str">
            <v>Kern</v>
          </cell>
          <cell r="G3856" t="str">
            <v>Upper (Undifferentiated)</v>
          </cell>
          <cell r="H3856" t="str">
            <v>Yes</v>
          </cell>
        </row>
        <row r="3857">
          <cell r="A3857" t="str">
            <v>0402911153</v>
          </cell>
          <cell r="B3857" t="str">
            <v>California Resources Elk Hills, LLC</v>
          </cell>
          <cell r="C3857" t="str">
            <v>Oil &amp; Gas</v>
          </cell>
          <cell r="D3857" t="str">
            <v>Buena Vista</v>
          </cell>
          <cell r="E3857" t="str">
            <v>Inland</v>
          </cell>
          <cell r="F3857" t="str">
            <v>Kern</v>
          </cell>
          <cell r="G3857" t="str">
            <v>Upper (Undifferentiated)</v>
          </cell>
          <cell r="H3857" t="str">
            <v>Yes</v>
          </cell>
        </row>
        <row r="3858">
          <cell r="A3858" t="str">
            <v>0402911156</v>
          </cell>
          <cell r="B3858" t="str">
            <v>California Resources Elk Hills, LLC</v>
          </cell>
          <cell r="C3858" t="str">
            <v>Oil &amp; Gas</v>
          </cell>
          <cell r="D3858" t="str">
            <v>Buena Vista</v>
          </cell>
          <cell r="E3858" t="str">
            <v>Inland</v>
          </cell>
          <cell r="F3858" t="str">
            <v>Kern</v>
          </cell>
          <cell r="G3858" t="str">
            <v>Upper (Undifferentiated)</v>
          </cell>
          <cell r="H3858" t="str">
            <v>Yes</v>
          </cell>
        </row>
        <row r="3859">
          <cell r="A3859" t="str">
            <v>0402911157</v>
          </cell>
          <cell r="B3859" t="str">
            <v>California Resources Elk Hills, LLC</v>
          </cell>
          <cell r="C3859" t="str">
            <v>Oil &amp; Gas</v>
          </cell>
          <cell r="D3859" t="str">
            <v>Buena Vista</v>
          </cell>
          <cell r="E3859" t="str">
            <v>Inland</v>
          </cell>
          <cell r="F3859" t="str">
            <v>Kern</v>
          </cell>
          <cell r="G3859" t="str">
            <v>Upper (Undifferentiated)</v>
          </cell>
          <cell r="H3859" t="str">
            <v>Yes</v>
          </cell>
        </row>
        <row r="3860">
          <cell r="A3860" t="str">
            <v>0402911158</v>
          </cell>
          <cell r="B3860" t="str">
            <v>California Resources Elk Hills, LLC</v>
          </cell>
          <cell r="C3860" t="str">
            <v>Oil &amp; Gas</v>
          </cell>
          <cell r="D3860" t="str">
            <v>Buena Vista</v>
          </cell>
          <cell r="E3860" t="str">
            <v>Inland</v>
          </cell>
          <cell r="F3860" t="str">
            <v>Kern</v>
          </cell>
          <cell r="G3860" t="str">
            <v>Upper (Undifferentiated)</v>
          </cell>
          <cell r="H3860" t="str">
            <v>Yes</v>
          </cell>
        </row>
        <row r="3861">
          <cell r="A3861" t="str">
            <v>0402911159</v>
          </cell>
          <cell r="B3861" t="str">
            <v>California Resources Elk Hills, LLC</v>
          </cell>
          <cell r="C3861" t="str">
            <v>Oil &amp; Gas</v>
          </cell>
          <cell r="D3861" t="str">
            <v>Buena Vista</v>
          </cell>
          <cell r="E3861" t="str">
            <v>Inland</v>
          </cell>
          <cell r="F3861" t="str">
            <v>Kern</v>
          </cell>
          <cell r="G3861" t="str">
            <v>Upper (Undifferentiated)</v>
          </cell>
          <cell r="H3861" t="str">
            <v>No</v>
          </cell>
        </row>
        <row r="3862">
          <cell r="A3862" t="str">
            <v>0402911160</v>
          </cell>
          <cell r="B3862" t="str">
            <v>California Resources Elk Hills, LLC</v>
          </cell>
          <cell r="C3862" t="str">
            <v>Oil &amp; Gas</v>
          </cell>
          <cell r="D3862" t="str">
            <v>Buena Vista</v>
          </cell>
          <cell r="E3862" t="str">
            <v>Inland</v>
          </cell>
          <cell r="F3862" t="str">
            <v>Kern</v>
          </cell>
          <cell r="G3862" t="str">
            <v>Upper (Undifferentiated)</v>
          </cell>
          <cell r="H3862" t="str">
            <v>No</v>
          </cell>
        </row>
        <row r="3863">
          <cell r="A3863" t="str">
            <v>0402911161</v>
          </cell>
          <cell r="B3863" t="str">
            <v>California Resources Elk Hills, LLC</v>
          </cell>
          <cell r="C3863" t="str">
            <v>Oil &amp; Gas</v>
          </cell>
          <cell r="D3863" t="str">
            <v>Buena Vista</v>
          </cell>
          <cell r="E3863" t="str">
            <v>Inland</v>
          </cell>
          <cell r="F3863" t="str">
            <v>Kern</v>
          </cell>
          <cell r="G3863" t="str">
            <v>Upper (Undifferentiated)</v>
          </cell>
          <cell r="H3863" t="str">
            <v>Yes</v>
          </cell>
        </row>
        <row r="3864">
          <cell r="A3864" t="str">
            <v>0402911162</v>
          </cell>
          <cell r="B3864" t="str">
            <v>California Resources Elk Hills, LLC</v>
          </cell>
          <cell r="C3864" t="str">
            <v>Oil &amp; Gas</v>
          </cell>
          <cell r="D3864" t="str">
            <v>Buena Vista</v>
          </cell>
          <cell r="E3864" t="str">
            <v>Inland</v>
          </cell>
          <cell r="F3864" t="str">
            <v>Kern</v>
          </cell>
          <cell r="G3864" t="str">
            <v>Upper (Undifferentiated)</v>
          </cell>
          <cell r="H3864" t="str">
            <v>Yes</v>
          </cell>
        </row>
        <row r="3865">
          <cell r="A3865" t="str">
            <v>0402911163</v>
          </cell>
          <cell r="B3865" t="str">
            <v>California Resources Elk Hills, LLC</v>
          </cell>
          <cell r="C3865" t="str">
            <v>Oil &amp; Gas</v>
          </cell>
          <cell r="D3865" t="str">
            <v>Buena Vista</v>
          </cell>
          <cell r="E3865" t="str">
            <v>Inland</v>
          </cell>
          <cell r="F3865" t="str">
            <v>Kern</v>
          </cell>
          <cell r="G3865" t="str">
            <v>Upper (Undifferentiated)</v>
          </cell>
          <cell r="H3865" t="str">
            <v>Yes</v>
          </cell>
        </row>
        <row r="3866">
          <cell r="A3866" t="str">
            <v>0402911168</v>
          </cell>
          <cell r="B3866" t="str">
            <v>California Resources Elk Hills, LLC</v>
          </cell>
          <cell r="C3866" t="str">
            <v>Oil &amp; Gas</v>
          </cell>
          <cell r="D3866" t="str">
            <v>Buena Vista</v>
          </cell>
          <cell r="E3866" t="str">
            <v>Inland</v>
          </cell>
          <cell r="F3866" t="str">
            <v>Kern</v>
          </cell>
          <cell r="G3866" t="str">
            <v>Upper (Undifferentiated)</v>
          </cell>
          <cell r="H3866" t="str">
            <v>Yes</v>
          </cell>
        </row>
        <row r="3867">
          <cell r="A3867" t="str">
            <v>0402911169</v>
          </cell>
          <cell r="B3867" t="str">
            <v>California Resources Elk Hills, LLC</v>
          </cell>
          <cell r="C3867" t="str">
            <v>Oil &amp; Gas</v>
          </cell>
          <cell r="D3867" t="str">
            <v>Buena Vista</v>
          </cell>
          <cell r="E3867" t="str">
            <v>Inland</v>
          </cell>
          <cell r="F3867" t="str">
            <v>Kern</v>
          </cell>
          <cell r="G3867" t="str">
            <v>Upper (Undifferentiated)</v>
          </cell>
          <cell r="H3867" t="str">
            <v>Yes</v>
          </cell>
        </row>
        <row r="3868">
          <cell r="A3868" t="str">
            <v>0402911170</v>
          </cell>
          <cell r="B3868" t="str">
            <v>California Resources Elk Hills, LLC</v>
          </cell>
          <cell r="C3868" t="str">
            <v>Oil &amp; Gas</v>
          </cell>
          <cell r="D3868" t="str">
            <v>Buena Vista</v>
          </cell>
          <cell r="E3868" t="str">
            <v>Inland</v>
          </cell>
          <cell r="F3868" t="str">
            <v>Kern</v>
          </cell>
          <cell r="G3868" t="str">
            <v>Upper (Undifferentiated), Gas Zone</v>
          </cell>
          <cell r="H3868" t="str">
            <v>Yes</v>
          </cell>
        </row>
        <row r="3869">
          <cell r="A3869" t="str">
            <v>0402911171</v>
          </cell>
          <cell r="B3869" t="str">
            <v>California Resources Elk Hills, LLC</v>
          </cell>
          <cell r="C3869" t="str">
            <v>Oil &amp; Gas</v>
          </cell>
          <cell r="D3869" t="str">
            <v>Buena Vista</v>
          </cell>
          <cell r="E3869" t="str">
            <v>Inland</v>
          </cell>
          <cell r="F3869" t="str">
            <v>Kern</v>
          </cell>
          <cell r="G3869" t="str">
            <v>Upper (Undifferentiated)</v>
          </cell>
          <cell r="H3869" t="str">
            <v>No</v>
          </cell>
        </row>
        <row r="3870">
          <cell r="A3870" t="str">
            <v>0402911172</v>
          </cell>
          <cell r="B3870" t="str">
            <v>California Resources Elk Hills, LLC</v>
          </cell>
          <cell r="C3870" t="str">
            <v>Oil &amp; Gas</v>
          </cell>
          <cell r="D3870" t="str">
            <v>Buena Vista</v>
          </cell>
          <cell r="E3870" t="str">
            <v>Inland</v>
          </cell>
          <cell r="F3870" t="str">
            <v>Kern</v>
          </cell>
          <cell r="G3870" t="str">
            <v>Upper (Undifferentiated), Gas Zone</v>
          </cell>
          <cell r="H3870" t="str">
            <v>Yes</v>
          </cell>
        </row>
        <row r="3871">
          <cell r="A3871" t="str">
            <v>0402911173</v>
          </cell>
          <cell r="B3871" t="str">
            <v>California Resources Elk Hills, LLC</v>
          </cell>
          <cell r="C3871" t="str">
            <v>Oil &amp; Gas</v>
          </cell>
          <cell r="D3871" t="str">
            <v>Buena Vista</v>
          </cell>
          <cell r="E3871" t="str">
            <v>Inland</v>
          </cell>
          <cell r="F3871" t="str">
            <v>Kern</v>
          </cell>
          <cell r="G3871" t="str">
            <v>Upper (Undifferentiated)</v>
          </cell>
          <cell r="H3871" t="str">
            <v>No</v>
          </cell>
        </row>
        <row r="3872">
          <cell r="A3872" t="str">
            <v>0402911174</v>
          </cell>
          <cell r="B3872" t="str">
            <v>California Resources Elk Hills, LLC</v>
          </cell>
          <cell r="C3872" t="str">
            <v>Oil &amp; Gas</v>
          </cell>
          <cell r="D3872" t="str">
            <v>Buena Vista</v>
          </cell>
          <cell r="E3872" t="str">
            <v>Inland</v>
          </cell>
          <cell r="F3872" t="str">
            <v>Kern</v>
          </cell>
          <cell r="G3872" t="str">
            <v>Upper (Undifferentiated)</v>
          </cell>
          <cell r="H3872" t="str">
            <v>Yes</v>
          </cell>
        </row>
        <row r="3873">
          <cell r="A3873" t="str">
            <v>0402911175</v>
          </cell>
          <cell r="B3873" t="str">
            <v>California Resources Elk Hills, LLC</v>
          </cell>
          <cell r="C3873" t="str">
            <v>Oil &amp; Gas</v>
          </cell>
          <cell r="D3873" t="str">
            <v>Buena Vista</v>
          </cell>
          <cell r="E3873" t="str">
            <v>Inland</v>
          </cell>
          <cell r="F3873" t="str">
            <v>Kern</v>
          </cell>
          <cell r="G3873" t="str">
            <v>Upper (Undifferentiated)</v>
          </cell>
          <cell r="H3873" t="str">
            <v>Yes</v>
          </cell>
        </row>
        <row r="3874">
          <cell r="A3874" t="str">
            <v>0402911176</v>
          </cell>
          <cell r="B3874" t="str">
            <v>California Resources Elk Hills, LLC</v>
          </cell>
          <cell r="C3874" t="str">
            <v>Oil &amp; Gas</v>
          </cell>
          <cell r="D3874" t="str">
            <v>Buena Vista</v>
          </cell>
          <cell r="E3874" t="str">
            <v>Inland</v>
          </cell>
          <cell r="F3874" t="str">
            <v>Kern</v>
          </cell>
          <cell r="G3874" t="str">
            <v>Upper (Undifferentiated)</v>
          </cell>
          <cell r="H3874" t="str">
            <v>Yes</v>
          </cell>
        </row>
        <row r="3875">
          <cell r="A3875" t="str">
            <v>0402911185</v>
          </cell>
          <cell r="B3875" t="str">
            <v>California Resources Elk Hills, LLC</v>
          </cell>
          <cell r="C3875" t="str">
            <v>Oil &amp; Gas</v>
          </cell>
          <cell r="D3875" t="str">
            <v>Buena Vista</v>
          </cell>
          <cell r="E3875" t="str">
            <v>Inland</v>
          </cell>
          <cell r="F3875" t="str">
            <v>Kern</v>
          </cell>
          <cell r="G3875" t="str">
            <v>Upper (Undifferentiated)</v>
          </cell>
          <cell r="H3875" t="str">
            <v>Yes</v>
          </cell>
        </row>
        <row r="3876">
          <cell r="A3876" t="str">
            <v>0402911193</v>
          </cell>
          <cell r="B3876" t="str">
            <v>California Resources Elk Hills, LLC</v>
          </cell>
          <cell r="C3876" t="str">
            <v>Oil &amp; Gas</v>
          </cell>
          <cell r="D3876" t="str">
            <v>Buena Vista</v>
          </cell>
          <cell r="E3876" t="str">
            <v>Inland</v>
          </cell>
          <cell r="F3876" t="str">
            <v>Kern</v>
          </cell>
          <cell r="G3876" t="str">
            <v>Upper (Undifferentiated)</v>
          </cell>
          <cell r="H3876" t="str">
            <v>Yes</v>
          </cell>
        </row>
        <row r="3877">
          <cell r="A3877" t="str">
            <v>0402911195</v>
          </cell>
          <cell r="B3877" t="str">
            <v>California Resources Elk Hills, LLC</v>
          </cell>
          <cell r="C3877" t="str">
            <v>Dry Gas</v>
          </cell>
          <cell r="D3877" t="str">
            <v>Buena Vista</v>
          </cell>
          <cell r="E3877" t="str">
            <v>Inland</v>
          </cell>
          <cell r="F3877" t="str">
            <v>Kern</v>
          </cell>
          <cell r="G3877" t="str">
            <v>Upper (Undifferentiated), Gas Zone</v>
          </cell>
          <cell r="H3877" t="str">
            <v>No</v>
          </cell>
        </row>
        <row r="3878">
          <cell r="A3878" t="str">
            <v>0402911199</v>
          </cell>
          <cell r="B3878" t="str">
            <v>California Resources Elk Hills, LLC</v>
          </cell>
          <cell r="C3878" t="str">
            <v>Oil &amp; Gas</v>
          </cell>
          <cell r="D3878" t="str">
            <v>Buena Vista</v>
          </cell>
          <cell r="E3878" t="str">
            <v>Inland</v>
          </cell>
          <cell r="F3878" t="str">
            <v>Kern</v>
          </cell>
          <cell r="G3878" t="str">
            <v>Upper (Undifferentiated)</v>
          </cell>
          <cell r="H3878" t="str">
            <v>Yes</v>
          </cell>
        </row>
        <row r="3879">
          <cell r="A3879" t="str">
            <v>0402911200</v>
          </cell>
          <cell r="B3879" t="str">
            <v>California Resources Elk Hills, LLC</v>
          </cell>
          <cell r="C3879" t="str">
            <v>Dry Gas</v>
          </cell>
          <cell r="D3879" t="str">
            <v>Buena Vista</v>
          </cell>
          <cell r="E3879" t="str">
            <v>Inland</v>
          </cell>
          <cell r="F3879" t="str">
            <v>Kern</v>
          </cell>
          <cell r="G3879" t="str">
            <v>Gas Zone</v>
          </cell>
          <cell r="H3879" t="str">
            <v>Yes</v>
          </cell>
        </row>
        <row r="3880">
          <cell r="A3880" t="str">
            <v>0402911204</v>
          </cell>
          <cell r="B3880" t="str">
            <v>California Resources Elk Hills, LLC</v>
          </cell>
          <cell r="C3880" t="str">
            <v>Dry Gas</v>
          </cell>
          <cell r="D3880" t="str">
            <v>Buena Vista</v>
          </cell>
          <cell r="E3880" t="str">
            <v>Inland</v>
          </cell>
          <cell r="F3880" t="str">
            <v>Kern</v>
          </cell>
          <cell r="G3880" t="str">
            <v>Gas Zone</v>
          </cell>
          <cell r="H3880" t="str">
            <v>Yes</v>
          </cell>
        </row>
        <row r="3881">
          <cell r="A3881" t="str">
            <v>0402911205</v>
          </cell>
          <cell r="B3881" t="str">
            <v>California Resources Elk Hills, LLC</v>
          </cell>
          <cell r="C3881" t="str">
            <v>Dry Gas</v>
          </cell>
          <cell r="D3881" t="str">
            <v>Buena Vista</v>
          </cell>
          <cell r="E3881" t="str">
            <v>Inland</v>
          </cell>
          <cell r="F3881" t="str">
            <v>Kern</v>
          </cell>
          <cell r="G3881" t="str">
            <v>Gas Zone</v>
          </cell>
          <cell r="H3881" t="str">
            <v>Yes</v>
          </cell>
        </row>
        <row r="3882">
          <cell r="A3882" t="str">
            <v>0402911207</v>
          </cell>
          <cell r="B3882" t="str">
            <v>California Resources Elk Hills, LLC</v>
          </cell>
          <cell r="C3882" t="str">
            <v>Oil &amp; Gas</v>
          </cell>
          <cell r="D3882" t="str">
            <v>Buena Vista</v>
          </cell>
          <cell r="E3882" t="str">
            <v>Inland</v>
          </cell>
          <cell r="F3882" t="str">
            <v>Kern</v>
          </cell>
          <cell r="G3882" t="str">
            <v>Upper (Undifferentiated)</v>
          </cell>
          <cell r="H3882" t="str">
            <v>No</v>
          </cell>
        </row>
        <row r="3883">
          <cell r="A3883" t="str">
            <v>0402911208</v>
          </cell>
          <cell r="B3883" t="str">
            <v>California Resources Elk Hills, LLC</v>
          </cell>
          <cell r="C3883" t="str">
            <v>Oil &amp; Gas</v>
          </cell>
          <cell r="D3883" t="str">
            <v>Buena Vista</v>
          </cell>
          <cell r="E3883" t="str">
            <v>Inland</v>
          </cell>
          <cell r="F3883" t="str">
            <v>Kern</v>
          </cell>
          <cell r="G3883" t="str">
            <v>Upper (Undifferentiated)</v>
          </cell>
          <cell r="H3883" t="str">
            <v>Yes</v>
          </cell>
        </row>
        <row r="3884">
          <cell r="A3884" t="str">
            <v>0402911214</v>
          </cell>
          <cell r="B3884" t="str">
            <v>California Resources Elk Hills, LLC</v>
          </cell>
          <cell r="C3884" t="str">
            <v>Oil &amp; Gas</v>
          </cell>
          <cell r="D3884" t="str">
            <v>Buena Vista</v>
          </cell>
          <cell r="E3884" t="str">
            <v>Inland</v>
          </cell>
          <cell r="F3884" t="str">
            <v>Kern</v>
          </cell>
          <cell r="G3884" t="str">
            <v>Upper (Undifferentiated)</v>
          </cell>
          <cell r="H3884" t="str">
            <v>Yes</v>
          </cell>
        </row>
        <row r="3885">
          <cell r="A3885" t="str">
            <v>0402911221</v>
          </cell>
          <cell r="B3885" t="str">
            <v>California Resources Elk Hills, LLC</v>
          </cell>
          <cell r="C3885" t="str">
            <v>Dry Gas</v>
          </cell>
          <cell r="D3885" t="str">
            <v>Buena Vista</v>
          </cell>
          <cell r="E3885" t="str">
            <v>Inland</v>
          </cell>
          <cell r="F3885" t="str">
            <v>Kern</v>
          </cell>
          <cell r="G3885" t="str">
            <v>Gas Zone</v>
          </cell>
          <cell r="H3885" t="str">
            <v>Yes</v>
          </cell>
        </row>
        <row r="3886">
          <cell r="A3886" t="str">
            <v>0402911222</v>
          </cell>
          <cell r="B3886" t="str">
            <v>California Resources Elk Hills, LLC</v>
          </cell>
          <cell r="C3886" t="str">
            <v>Oil &amp; Gas</v>
          </cell>
          <cell r="D3886" t="str">
            <v>Buena Vista</v>
          </cell>
          <cell r="E3886" t="str">
            <v>Inland</v>
          </cell>
          <cell r="F3886" t="str">
            <v>Kern</v>
          </cell>
          <cell r="G3886" t="str">
            <v>Upper (Undifferentiated)</v>
          </cell>
          <cell r="H3886" t="str">
            <v>Yes</v>
          </cell>
        </row>
        <row r="3887">
          <cell r="A3887" t="str">
            <v>0402911230</v>
          </cell>
          <cell r="B3887" t="str">
            <v>California Resources Elk Hills, LLC</v>
          </cell>
          <cell r="C3887" t="str">
            <v>Oil &amp; Gas</v>
          </cell>
          <cell r="D3887" t="str">
            <v>Buena Vista</v>
          </cell>
          <cell r="E3887" t="str">
            <v>Inland</v>
          </cell>
          <cell r="F3887" t="str">
            <v>Kern</v>
          </cell>
          <cell r="G3887" t="str">
            <v>Upper (Undifferentiated)</v>
          </cell>
          <cell r="H3887" t="str">
            <v>No</v>
          </cell>
        </row>
        <row r="3888">
          <cell r="A3888" t="str">
            <v>0402911233</v>
          </cell>
          <cell r="B3888" t="str">
            <v>California Resources Elk Hills, LLC</v>
          </cell>
          <cell r="C3888" t="str">
            <v>Oil &amp; Gas</v>
          </cell>
          <cell r="D3888" t="str">
            <v>Buena Vista</v>
          </cell>
          <cell r="E3888" t="str">
            <v>Inland</v>
          </cell>
          <cell r="F3888" t="str">
            <v>Kern</v>
          </cell>
          <cell r="G3888" t="str">
            <v>Upper (Undifferentiated)</v>
          </cell>
          <cell r="H3888" t="str">
            <v>Yes</v>
          </cell>
        </row>
        <row r="3889">
          <cell r="A3889" t="str">
            <v>0402911247</v>
          </cell>
          <cell r="B3889" t="str">
            <v>California Resources Elk Hills, LLC</v>
          </cell>
          <cell r="C3889" t="str">
            <v>Oil &amp; Gas</v>
          </cell>
          <cell r="D3889" t="str">
            <v>Buena Vista</v>
          </cell>
          <cell r="E3889" t="str">
            <v>Inland</v>
          </cell>
          <cell r="F3889" t="str">
            <v>Kern</v>
          </cell>
          <cell r="G3889" t="str">
            <v>Upper (Undifferentiated)</v>
          </cell>
          <cell r="H3889" t="str">
            <v>Yes</v>
          </cell>
        </row>
        <row r="3890">
          <cell r="A3890" t="str">
            <v>0402911250</v>
          </cell>
          <cell r="B3890" t="str">
            <v>California Resources Elk Hills, LLC</v>
          </cell>
          <cell r="C3890" t="str">
            <v>Oil &amp; Gas</v>
          </cell>
          <cell r="D3890" t="str">
            <v>Buena Vista</v>
          </cell>
          <cell r="E3890" t="str">
            <v>Inland</v>
          </cell>
          <cell r="F3890" t="str">
            <v>Kern</v>
          </cell>
          <cell r="G3890" t="str">
            <v>Upper (Undifferentiated)</v>
          </cell>
          <cell r="H3890" t="str">
            <v>Yes</v>
          </cell>
        </row>
        <row r="3891">
          <cell r="A3891" t="str">
            <v>0402911255</v>
          </cell>
          <cell r="B3891" t="str">
            <v>California Resources Elk Hills, LLC</v>
          </cell>
          <cell r="C3891" t="str">
            <v>Oil &amp; Gas</v>
          </cell>
          <cell r="D3891" t="str">
            <v>Buena Vista</v>
          </cell>
          <cell r="E3891" t="str">
            <v>Inland</v>
          </cell>
          <cell r="F3891" t="str">
            <v>Kern</v>
          </cell>
          <cell r="G3891" t="str">
            <v>Upper (Undifferentiated)</v>
          </cell>
          <cell r="H3891" t="str">
            <v>Yes</v>
          </cell>
        </row>
        <row r="3892">
          <cell r="A3892" t="str">
            <v>0402911289</v>
          </cell>
          <cell r="B3892" t="str">
            <v>California Resources Elk Hills, LLC</v>
          </cell>
          <cell r="C3892" t="str">
            <v>Oil &amp; Gas</v>
          </cell>
          <cell r="D3892" t="str">
            <v>Buena Vista</v>
          </cell>
          <cell r="E3892" t="str">
            <v>Inland</v>
          </cell>
          <cell r="F3892" t="str">
            <v>Kern</v>
          </cell>
          <cell r="G3892" t="str">
            <v>Antelope Shale-East Dome</v>
          </cell>
          <cell r="H3892" t="str">
            <v>Yes</v>
          </cell>
        </row>
        <row r="3893">
          <cell r="A3893" t="str">
            <v>0402911291</v>
          </cell>
          <cell r="B3893" t="str">
            <v>California Resources Elk Hills, LLC</v>
          </cell>
          <cell r="C3893" t="str">
            <v>Oil &amp; Gas</v>
          </cell>
          <cell r="D3893" t="str">
            <v>Buena Vista</v>
          </cell>
          <cell r="E3893" t="str">
            <v>Inland</v>
          </cell>
          <cell r="F3893" t="str">
            <v>Kern</v>
          </cell>
          <cell r="G3893" t="str">
            <v>Antelope Shale-East Dome</v>
          </cell>
          <cell r="H3893" t="str">
            <v>Yes</v>
          </cell>
        </row>
        <row r="3894">
          <cell r="A3894" t="str">
            <v>0402911296</v>
          </cell>
          <cell r="B3894" t="str">
            <v>California Resources Elk Hills, LLC</v>
          </cell>
          <cell r="C3894" t="str">
            <v>Oil &amp; Gas</v>
          </cell>
          <cell r="D3894" t="str">
            <v>Buena Vista</v>
          </cell>
          <cell r="E3894" t="str">
            <v>Inland</v>
          </cell>
          <cell r="F3894" t="str">
            <v>Kern</v>
          </cell>
          <cell r="G3894" t="str">
            <v>Antelope Shale-East Dome</v>
          </cell>
          <cell r="H3894" t="str">
            <v>Yes</v>
          </cell>
        </row>
        <row r="3895">
          <cell r="A3895" t="str">
            <v>0402911299</v>
          </cell>
          <cell r="B3895" t="str">
            <v>Caleco, LLC</v>
          </cell>
          <cell r="C3895" t="str">
            <v>Oil &amp; Gas</v>
          </cell>
          <cell r="D3895" t="str">
            <v>Cymric</v>
          </cell>
          <cell r="E3895" t="str">
            <v>Inland</v>
          </cell>
          <cell r="F3895" t="str">
            <v>Kern</v>
          </cell>
          <cell r="G3895" t="str">
            <v>Etchegoin</v>
          </cell>
          <cell r="H3895" t="str">
            <v>No</v>
          </cell>
        </row>
        <row r="3896">
          <cell r="A3896" t="str">
            <v>0402911303</v>
          </cell>
          <cell r="B3896" t="str">
            <v>Holmes Western Oil Corporation</v>
          </cell>
          <cell r="C3896" t="str">
            <v>Oil &amp; Gas</v>
          </cell>
          <cell r="D3896" t="str">
            <v>Cymric</v>
          </cell>
          <cell r="E3896" t="str">
            <v>Inland</v>
          </cell>
          <cell r="F3896" t="str">
            <v>Kern</v>
          </cell>
          <cell r="G3896" t="str">
            <v>Tulare</v>
          </cell>
          <cell r="H3896" t="str">
            <v>Yes</v>
          </cell>
        </row>
        <row r="3897">
          <cell r="A3897" t="str">
            <v>0402911304</v>
          </cell>
          <cell r="B3897" t="str">
            <v>Holmes Western Oil Corporation</v>
          </cell>
          <cell r="C3897" t="str">
            <v>Oil &amp; Gas</v>
          </cell>
          <cell r="D3897" t="str">
            <v>Cymric</v>
          </cell>
          <cell r="E3897" t="str">
            <v>Inland</v>
          </cell>
          <cell r="F3897" t="str">
            <v>Kern</v>
          </cell>
          <cell r="G3897" t="str">
            <v>Tulare</v>
          </cell>
          <cell r="H3897" t="str">
            <v>Yes</v>
          </cell>
        </row>
        <row r="3898">
          <cell r="A3898" t="str">
            <v>0402911306</v>
          </cell>
          <cell r="B3898" t="str">
            <v>Holmes Western Oil Corporation</v>
          </cell>
          <cell r="C3898" t="str">
            <v>Oil &amp; Gas</v>
          </cell>
          <cell r="D3898" t="str">
            <v>Cymric</v>
          </cell>
          <cell r="E3898" t="str">
            <v>Inland</v>
          </cell>
          <cell r="F3898" t="str">
            <v>Kern</v>
          </cell>
          <cell r="G3898" t="str">
            <v>Tulare</v>
          </cell>
          <cell r="H3898" t="str">
            <v>Yes</v>
          </cell>
        </row>
        <row r="3899">
          <cell r="A3899" t="str">
            <v>0402911308</v>
          </cell>
          <cell r="B3899" t="str">
            <v>Holmes Western Oil Corporation</v>
          </cell>
          <cell r="C3899" t="str">
            <v>Oil &amp; Gas</v>
          </cell>
          <cell r="D3899" t="str">
            <v>Cymric</v>
          </cell>
          <cell r="E3899" t="str">
            <v>Inland</v>
          </cell>
          <cell r="F3899" t="str">
            <v>Kern</v>
          </cell>
          <cell r="G3899" t="str">
            <v>Etchegoin</v>
          </cell>
          <cell r="H3899" t="str">
            <v>Yes</v>
          </cell>
        </row>
        <row r="3900">
          <cell r="A3900" t="str">
            <v>0402911309</v>
          </cell>
          <cell r="B3900" t="str">
            <v>Holmes Western Oil Corporation</v>
          </cell>
          <cell r="C3900" t="str">
            <v>Oil &amp; Gas</v>
          </cell>
          <cell r="D3900" t="str">
            <v>Cymric</v>
          </cell>
          <cell r="E3900" t="str">
            <v>Inland</v>
          </cell>
          <cell r="F3900" t="str">
            <v>Kern</v>
          </cell>
          <cell r="G3900" t="str">
            <v>Etchegoin</v>
          </cell>
          <cell r="H3900" t="str">
            <v>Yes</v>
          </cell>
        </row>
        <row r="3901">
          <cell r="A3901" t="str">
            <v>0402911310</v>
          </cell>
          <cell r="B3901" t="str">
            <v>Holmes Western Oil Corporation</v>
          </cell>
          <cell r="C3901" t="str">
            <v>Oil &amp; Gas</v>
          </cell>
          <cell r="D3901" t="str">
            <v>Cymric</v>
          </cell>
          <cell r="E3901" t="str">
            <v>Inland</v>
          </cell>
          <cell r="F3901" t="str">
            <v>Kern</v>
          </cell>
          <cell r="G3901" t="str">
            <v>Phacoides, Oceanic</v>
          </cell>
          <cell r="H3901" t="str">
            <v>Yes</v>
          </cell>
        </row>
        <row r="3902">
          <cell r="A3902" t="str">
            <v>0402911313</v>
          </cell>
          <cell r="B3902" t="str">
            <v>Holmes Western Oil Corporation</v>
          </cell>
          <cell r="C3902" t="str">
            <v>Oil &amp; Gas</v>
          </cell>
          <cell r="D3902" t="str">
            <v>Cymric</v>
          </cell>
          <cell r="E3902" t="str">
            <v>Inland</v>
          </cell>
          <cell r="F3902" t="str">
            <v>Kern</v>
          </cell>
          <cell r="G3902" t="str">
            <v>Phacoides</v>
          </cell>
          <cell r="H3902" t="str">
            <v>Yes</v>
          </cell>
        </row>
        <row r="3903">
          <cell r="A3903" t="str">
            <v>0402911314</v>
          </cell>
          <cell r="B3903" t="str">
            <v>Holmes Western Oil Corporation</v>
          </cell>
          <cell r="C3903" t="str">
            <v>Oil &amp; Gas</v>
          </cell>
          <cell r="D3903" t="str">
            <v>Cymric</v>
          </cell>
          <cell r="E3903" t="str">
            <v>Inland</v>
          </cell>
          <cell r="F3903" t="str">
            <v>Kern</v>
          </cell>
          <cell r="G3903" t="str">
            <v>Phacoides, Oceanic</v>
          </cell>
          <cell r="H3903" t="str">
            <v>Yes</v>
          </cell>
        </row>
        <row r="3904">
          <cell r="A3904" t="str">
            <v>0402911315</v>
          </cell>
          <cell r="B3904" t="str">
            <v>Holmes Western Oil Corporation</v>
          </cell>
          <cell r="C3904" t="str">
            <v>Oil &amp; Gas</v>
          </cell>
          <cell r="D3904" t="str">
            <v>Cymric</v>
          </cell>
          <cell r="E3904" t="str">
            <v>Inland</v>
          </cell>
          <cell r="F3904" t="str">
            <v>Kern</v>
          </cell>
          <cell r="G3904" t="str">
            <v>Phacoides, Oceanic</v>
          </cell>
          <cell r="H3904" t="str">
            <v>Yes</v>
          </cell>
        </row>
        <row r="3905">
          <cell r="A3905" t="str">
            <v>0402911317</v>
          </cell>
          <cell r="B3905" t="str">
            <v>Holmes Western Oil Corporation</v>
          </cell>
          <cell r="C3905" t="str">
            <v>Oil &amp; Gas</v>
          </cell>
          <cell r="D3905" t="str">
            <v>Cymric</v>
          </cell>
          <cell r="E3905" t="str">
            <v>Inland</v>
          </cell>
          <cell r="F3905" t="str">
            <v>Kern</v>
          </cell>
          <cell r="G3905" t="str">
            <v>Point of Rocks</v>
          </cell>
          <cell r="H3905" t="str">
            <v>Yes</v>
          </cell>
        </row>
        <row r="3906">
          <cell r="A3906" t="str">
            <v>0402911372</v>
          </cell>
          <cell r="B3906" t="str">
            <v>Holmes Western Oil Corporation</v>
          </cell>
          <cell r="C3906" t="str">
            <v>Oil &amp; Gas</v>
          </cell>
          <cell r="D3906" t="str">
            <v>Cymric</v>
          </cell>
          <cell r="E3906" t="str">
            <v>Inland</v>
          </cell>
          <cell r="F3906" t="str">
            <v>Kern</v>
          </cell>
          <cell r="G3906" t="str">
            <v>Tulare</v>
          </cell>
          <cell r="H3906" t="str">
            <v>Yes</v>
          </cell>
        </row>
        <row r="3907">
          <cell r="A3907" t="str">
            <v>0402911378</v>
          </cell>
          <cell r="B3907" t="str">
            <v>Holmes Western Oil Corporation</v>
          </cell>
          <cell r="C3907" t="str">
            <v>Oil &amp; Gas</v>
          </cell>
          <cell r="D3907" t="str">
            <v>Cymric</v>
          </cell>
          <cell r="E3907" t="str">
            <v>Inland</v>
          </cell>
          <cell r="F3907" t="str">
            <v>Kern</v>
          </cell>
          <cell r="G3907" t="str">
            <v>Carneros, Agua</v>
          </cell>
          <cell r="H3907" t="str">
            <v>Yes</v>
          </cell>
        </row>
        <row r="3908">
          <cell r="A3908" t="str">
            <v>0402911430</v>
          </cell>
          <cell r="B3908" t="str">
            <v>Crimson Resource Management Corp.</v>
          </cell>
          <cell r="C3908" t="str">
            <v>Oil &amp; Gas</v>
          </cell>
          <cell r="D3908" t="str">
            <v>Lost Hills</v>
          </cell>
          <cell r="E3908" t="str">
            <v>Inland</v>
          </cell>
          <cell r="F3908" t="str">
            <v>Kern</v>
          </cell>
          <cell r="G3908" t="str">
            <v>Tulare-Etchegoin</v>
          </cell>
          <cell r="H3908" t="str">
            <v>Yes</v>
          </cell>
        </row>
        <row r="3909">
          <cell r="A3909" t="str">
            <v>0402911440</v>
          </cell>
          <cell r="B3909" t="str">
            <v>Crimson Resource Management Corp.</v>
          </cell>
          <cell r="C3909" t="str">
            <v>Oil &amp; Gas</v>
          </cell>
          <cell r="D3909" t="str">
            <v>Lost Hills</v>
          </cell>
          <cell r="E3909" t="str">
            <v>Inland</v>
          </cell>
          <cell r="F3909" t="str">
            <v>Kern</v>
          </cell>
          <cell r="G3909" t="str">
            <v>Tulare-Etchegoin</v>
          </cell>
          <cell r="H3909" t="str">
            <v>No</v>
          </cell>
        </row>
        <row r="3910">
          <cell r="A3910" t="str">
            <v>0402911444</v>
          </cell>
          <cell r="B3910" t="str">
            <v>Crimson Resource Management Corp.</v>
          </cell>
          <cell r="C3910" t="str">
            <v>Oil &amp; Gas</v>
          </cell>
          <cell r="D3910" t="str">
            <v>Lost Hills</v>
          </cell>
          <cell r="E3910" t="str">
            <v>Inland</v>
          </cell>
          <cell r="F3910" t="str">
            <v>Kern</v>
          </cell>
          <cell r="G3910" t="str">
            <v>Tulare-Etchegoin</v>
          </cell>
          <cell r="H3910" t="str">
            <v>Yes</v>
          </cell>
        </row>
        <row r="3911">
          <cell r="A3911" t="str">
            <v>0402911445</v>
          </cell>
          <cell r="B3911" t="str">
            <v>Crimson Resource Management Corp.</v>
          </cell>
          <cell r="C3911" t="str">
            <v>Oil &amp; Gas</v>
          </cell>
          <cell r="D3911" t="str">
            <v>Lost Hills</v>
          </cell>
          <cell r="E3911" t="str">
            <v>Inland</v>
          </cell>
          <cell r="F3911" t="str">
            <v>Kern</v>
          </cell>
          <cell r="G3911" t="str">
            <v>Tulare-Etchegoin</v>
          </cell>
          <cell r="H3911" t="str">
            <v>No</v>
          </cell>
        </row>
        <row r="3912">
          <cell r="A3912" t="str">
            <v>0402911499</v>
          </cell>
          <cell r="B3912" t="str">
            <v>Aera Energy LLC</v>
          </cell>
          <cell r="C3912" t="str">
            <v>Water Disposal</v>
          </cell>
          <cell r="D3912" t="str">
            <v>Lost Hills</v>
          </cell>
          <cell r="E3912" t="str">
            <v>Inland</v>
          </cell>
          <cell r="F3912" t="str">
            <v>Kern</v>
          </cell>
          <cell r="G3912" t="str">
            <v>Tulare-Etchegoin, Etchegoin</v>
          </cell>
          <cell r="H3912" t="str">
            <v>No</v>
          </cell>
        </row>
        <row r="3913">
          <cell r="A3913" t="str">
            <v>0402911504</v>
          </cell>
          <cell r="B3913" t="str">
            <v>KB Oil &amp; Gas</v>
          </cell>
          <cell r="C3913" t="str">
            <v>Oil &amp; Gas</v>
          </cell>
          <cell r="D3913" t="str">
            <v>Midway-Sunset</v>
          </cell>
          <cell r="E3913" t="str">
            <v>Inland</v>
          </cell>
          <cell r="F3913" t="str">
            <v>Kern</v>
          </cell>
          <cell r="G3913" t="str">
            <v>No Pool Breakdown</v>
          </cell>
          <cell r="H3913" t="str">
            <v>Yes</v>
          </cell>
        </row>
        <row r="3914">
          <cell r="A3914" t="str">
            <v>0402911671</v>
          </cell>
          <cell r="B3914" t="str">
            <v>Chevron U.S.A. Inc.</v>
          </cell>
          <cell r="C3914" t="str">
            <v>Oil &amp; Gas</v>
          </cell>
          <cell r="D3914" t="str">
            <v>McKittrick</v>
          </cell>
          <cell r="E3914" t="str">
            <v>Inland</v>
          </cell>
          <cell r="F3914" t="str">
            <v>Kern</v>
          </cell>
          <cell r="G3914" t="str">
            <v>Upper</v>
          </cell>
          <cell r="H3914" t="str">
            <v>No</v>
          </cell>
        </row>
        <row r="3915">
          <cell r="A3915" t="str">
            <v>0402911709</v>
          </cell>
          <cell r="B3915" t="str">
            <v>Chevron U.S.A. Inc.</v>
          </cell>
          <cell r="C3915" t="str">
            <v>Oil &amp; Gas</v>
          </cell>
          <cell r="D3915" t="str">
            <v>McKittrick</v>
          </cell>
          <cell r="E3915" t="str">
            <v>Inland</v>
          </cell>
          <cell r="F3915" t="str">
            <v>Kern</v>
          </cell>
          <cell r="G3915" t="str">
            <v>Upper</v>
          </cell>
          <cell r="H3915" t="str">
            <v>Yes</v>
          </cell>
        </row>
        <row r="3916">
          <cell r="A3916" t="str">
            <v>0402911726</v>
          </cell>
          <cell r="B3916" t="str">
            <v>Chevron U.S.A. Inc.</v>
          </cell>
          <cell r="C3916" t="str">
            <v>Oil &amp; Gas</v>
          </cell>
          <cell r="D3916" t="str">
            <v>McKittrick</v>
          </cell>
          <cell r="E3916" t="str">
            <v>Inland</v>
          </cell>
          <cell r="F3916" t="str">
            <v>Kern</v>
          </cell>
          <cell r="G3916" t="str">
            <v>Stevens</v>
          </cell>
          <cell r="H3916" t="str">
            <v>No</v>
          </cell>
        </row>
        <row r="3917">
          <cell r="A3917" t="str">
            <v>0402911730</v>
          </cell>
          <cell r="B3917" t="str">
            <v>Chevron U.S.A. Inc.</v>
          </cell>
          <cell r="C3917" t="str">
            <v>Oil &amp; Gas</v>
          </cell>
          <cell r="D3917" t="str">
            <v>McKittrick</v>
          </cell>
          <cell r="E3917" t="str">
            <v>Inland</v>
          </cell>
          <cell r="F3917" t="str">
            <v>Kern</v>
          </cell>
          <cell r="G3917" t="str">
            <v>NULL</v>
          </cell>
          <cell r="H3917" t="str">
            <v>Yes</v>
          </cell>
        </row>
        <row r="3918">
          <cell r="A3918" t="str">
            <v>0402911737</v>
          </cell>
          <cell r="B3918" t="str">
            <v>Chevron U.S.A. Inc.</v>
          </cell>
          <cell r="C3918" t="str">
            <v>Oil &amp; Gas</v>
          </cell>
          <cell r="D3918" t="str">
            <v>McKittrick</v>
          </cell>
          <cell r="E3918" t="str">
            <v>Inland</v>
          </cell>
          <cell r="F3918" t="str">
            <v>Kern</v>
          </cell>
          <cell r="G3918" t="str">
            <v>Upper</v>
          </cell>
          <cell r="H3918" t="str">
            <v>Yes</v>
          </cell>
        </row>
        <row r="3919">
          <cell r="A3919" t="str">
            <v>0402911813</v>
          </cell>
          <cell r="B3919" t="str">
            <v>Chevron U.S.A. Inc.</v>
          </cell>
          <cell r="C3919" t="str">
            <v>Oil &amp; Gas</v>
          </cell>
          <cell r="D3919" t="str">
            <v>McKittrick</v>
          </cell>
          <cell r="E3919" t="str">
            <v>Inland</v>
          </cell>
          <cell r="F3919" t="str">
            <v>Kern</v>
          </cell>
          <cell r="G3919" t="str">
            <v>NULL</v>
          </cell>
          <cell r="H3919" t="str">
            <v>Yes</v>
          </cell>
        </row>
        <row r="3920">
          <cell r="A3920" t="str">
            <v>0402911815</v>
          </cell>
          <cell r="B3920" t="str">
            <v>Chevron U.S.A. Inc.</v>
          </cell>
          <cell r="C3920" t="str">
            <v>Oil &amp; Gas</v>
          </cell>
          <cell r="D3920" t="str">
            <v>McKittrick</v>
          </cell>
          <cell r="E3920" t="str">
            <v>Inland</v>
          </cell>
          <cell r="F3920" t="str">
            <v>Kern</v>
          </cell>
          <cell r="G3920" t="str">
            <v>NULL</v>
          </cell>
          <cell r="H3920" t="str">
            <v>Yes</v>
          </cell>
        </row>
        <row r="3921">
          <cell r="A3921" t="str">
            <v>0402911821</v>
          </cell>
          <cell r="B3921" t="str">
            <v>Chevron U.S.A. Inc.</v>
          </cell>
          <cell r="C3921" t="str">
            <v>Oil &amp; Gas</v>
          </cell>
          <cell r="D3921" t="str">
            <v>McKittrick</v>
          </cell>
          <cell r="E3921" t="str">
            <v>Inland</v>
          </cell>
          <cell r="F3921" t="str">
            <v>Kern</v>
          </cell>
          <cell r="G3921" t="str">
            <v>NULL</v>
          </cell>
          <cell r="H3921" t="str">
            <v>Yes</v>
          </cell>
        </row>
        <row r="3922">
          <cell r="A3922" t="str">
            <v>0402911846</v>
          </cell>
          <cell r="B3922" t="str">
            <v>Chevron U.S.A. Inc.</v>
          </cell>
          <cell r="C3922" t="str">
            <v>Oil &amp; Gas</v>
          </cell>
          <cell r="D3922" t="str">
            <v>McKittrick</v>
          </cell>
          <cell r="E3922" t="str">
            <v>Inland</v>
          </cell>
          <cell r="F3922" t="str">
            <v>Kern</v>
          </cell>
          <cell r="G3922" t="str">
            <v>Stevens</v>
          </cell>
          <cell r="H3922" t="str">
            <v>No</v>
          </cell>
        </row>
        <row r="3923">
          <cell r="A3923" t="str">
            <v>0402911847</v>
          </cell>
          <cell r="B3923" t="str">
            <v>Chevron U.S.A. Inc.</v>
          </cell>
          <cell r="C3923" t="str">
            <v>Oil &amp; Gas</v>
          </cell>
          <cell r="D3923" t="str">
            <v>McKittrick</v>
          </cell>
          <cell r="E3923" t="str">
            <v>Inland</v>
          </cell>
          <cell r="F3923" t="str">
            <v>Kern</v>
          </cell>
          <cell r="G3923" t="str">
            <v>Stevens</v>
          </cell>
          <cell r="H3923" t="str">
            <v>No</v>
          </cell>
        </row>
        <row r="3924">
          <cell r="A3924" t="str">
            <v>0402911848</v>
          </cell>
          <cell r="B3924" t="str">
            <v>Chevron U.S.A. Inc.</v>
          </cell>
          <cell r="C3924" t="str">
            <v>Oil &amp; Gas</v>
          </cell>
          <cell r="D3924" t="str">
            <v>McKittrick</v>
          </cell>
          <cell r="E3924" t="str">
            <v>Inland</v>
          </cell>
          <cell r="F3924" t="str">
            <v>Kern</v>
          </cell>
          <cell r="G3924" t="str">
            <v>Stevens</v>
          </cell>
          <cell r="H3924" t="str">
            <v>No</v>
          </cell>
        </row>
        <row r="3925">
          <cell r="A3925" t="str">
            <v>0402911864</v>
          </cell>
          <cell r="B3925" t="str">
            <v>Chevron U.S.A. Inc.</v>
          </cell>
          <cell r="C3925" t="str">
            <v>Oil &amp; Gas</v>
          </cell>
          <cell r="D3925" t="str">
            <v>McKittrick</v>
          </cell>
          <cell r="E3925" t="str">
            <v>Inland</v>
          </cell>
          <cell r="F3925" t="str">
            <v>Kern</v>
          </cell>
          <cell r="G3925" t="str">
            <v>NULL</v>
          </cell>
          <cell r="H3925" t="str">
            <v>Yes</v>
          </cell>
        </row>
        <row r="3926">
          <cell r="A3926" t="str">
            <v>0402911875</v>
          </cell>
          <cell r="B3926" t="str">
            <v>Chevron U.S.A. Inc.</v>
          </cell>
          <cell r="C3926" t="str">
            <v>Oil &amp; Gas</v>
          </cell>
          <cell r="D3926" t="str">
            <v>McKittrick</v>
          </cell>
          <cell r="E3926" t="str">
            <v>Inland</v>
          </cell>
          <cell r="F3926" t="str">
            <v>Kern</v>
          </cell>
          <cell r="G3926" t="str">
            <v>Stevens</v>
          </cell>
          <cell r="H3926" t="str">
            <v>No</v>
          </cell>
        </row>
        <row r="3927">
          <cell r="A3927" t="str">
            <v>0402911878</v>
          </cell>
          <cell r="B3927" t="str">
            <v>Chevron U.S.A. Inc.</v>
          </cell>
          <cell r="C3927" t="str">
            <v>Oil &amp; Gas</v>
          </cell>
          <cell r="D3927" t="str">
            <v>McKittrick</v>
          </cell>
          <cell r="E3927" t="str">
            <v>Inland</v>
          </cell>
          <cell r="F3927" t="str">
            <v>Kern</v>
          </cell>
          <cell r="G3927" t="str">
            <v>Stevens</v>
          </cell>
          <cell r="H3927" t="str">
            <v>No</v>
          </cell>
        </row>
        <row r="3928">
          <cell r="A3928" t="str">
            <v>0402911879</v>
          </cell>
          <cell r="B3928" t="str">
            <v>Chevron U.S.A. Inc.</v>
          </cell>
          <cell r="C3928" t="str">
            <v>Oil &amp; Gas</v>
          </cell>
          <cell r="D3928" t="str">
            <v>McKittrick</v>
          </cell>
          <cell r="E3928" t="str">
            <v>Inland</v>
          </cell>
          <cell r="F3928" t="str">
            <v>Kern</v>
          </cell>
          <cell r="G3928" t="str">
            <v>Stevens</v>
          </cell>
          <cell r="H3928" t="str">
            <v>No</v>
          </cell>
        </row>
        <row r="3929">
          <cell r="A3929" t="str">
            <v>0402911885</v>
          </cell>
          <cell r="B3929" t="str">
            <v>Chevron U.S.A. Inc.</v>
          </cell>
          <cell r="C3929" t="str">
            <v>Oil &amp; Gas</v>
          </cell>
          <cell r="D3929" t="str">
            <v>McKittrick</v>
          </cell>
          <cell r="E3929" t="str">
            <v>Inland</v>
          </cell>
          <cell r="F3929" t="str">
            <v>Kern</v>
          </cell>
          <cell r="G3929" t="str">
            <v>Upper</v>
          </cell>
          <cell r="H3929" t="str">
            <v>Yes</v>
          </cell>
        </row>
        <row r="3930">
          <cell r="A3930" t="str">
            <v>0402911887</v>
          </cell>
          <cell r="B3930" t="str">
            <v>Chevron U.S.A. Inc.</v>
          </cell>
          <cell r="C3930" t="str">
            <v>Oil &amp; Gas</v>
          </cell>
          <cell r="D3930" t="str">
            <v>McKittrick</v>
          </cell>
          <cell r="E3930" t="str">
            <v>Inland</v>
          </cell>
          <cell r="F3930" t="str">
            <v>Kern</v>
          </cell>
          <cell r="G3930" t="str">
            <v>Stevens</v>
          </cell>
          <cell r="H3930" t="str">
            <v>No</v>
          </cell>
        </row>
        <row r="3931">
          <cell r="A3931" t="str">
            <v>0402911889</v>
          </cell>
          <cell r="B3931" t="str">
            <v>Chevron U.S.A. Inc.</v>
          </cell>
          <cell r="C3931" t="str">
            <v>Oil &amp; Gas</v>
          </cell>
          <cell r="D3931" t="str">
            <v>McKittrick</v>
          </cell>
          <cell r="E3931" t="str">
            <v>Inland</v>
          </cell>
          <cell r="F3931" t="str">
            <v>Kern</v>
          </cell>
          <cell r="G3931" t="str">
            <v>Stevens</v>
          </cell>
          <cell r="H3931" t="str">
            <v>No</v>
          </cell>
        </row>
        <row r="3932">
          <cell r="A3932" t="str">
            <v>0402911895</v>
          </cell>
          <cell r="B3932" t="str">
            <v>Chevron U.S.A. Inc.</v>
          </cell>
          <cell r="C3932" t="str">
            <v>Oil &amp; Gas</v>
          </cell>
          <cell r="D3932" t="str">
            <v>McKittrick</v>
          </cell>
          <cell r="E3932" t="str">
            <v>Inland</v>
          </cell>
          <cell r="F3932" t="str">
            <v>Kern</v>
          </cell>
          <cell r="G3932" t="str">
            <v>NULL</v>
          </cell>
          <cell r="H3932" t="str">
            <v>Yes</v>
          </cell>
        </row>
        <row r="3933">
          <cell r="A3933" t="str">
            <v>0402911905</v>
          </cell>
          <cell r="B3933" t="str">
            <v>Chevron U.S.A. Inc.</v>
          </cell>
          <cell r="C3933" t="str">
            <v>Oil &amp; Gas</v>
          </cell>
          <cell r="D3933" t="str">
            <v>McKittrick</v>
          </cell>
          <cell r="E3933" t="str">
            <v>Inland</v>
          </cell>
          <cell r="F3933" t="str">
            <v>Kern</v>
          </cell>
          <cell r="G3933" t="str">
            <v>Stevens</v>
          </cell>
          <cell r="H3933" t="str">
            <v>Yes</v>
          </cell>
        </row>
        <row r="3934">
          <cell r="A3934" t="str">
            <v>0402911915</v>
          </cell>
          <cell r="B3934" t="str">
            <v>Chevron U.S.A. Inc.</v>
          </cell>
          <cell r="C3934" t="str">
            <v>Oil &amp; Gas</v>
          </cell>
          <cell r="D3934" t="str">
            <v>McKittrick</v>
          </cell>
          <cell r="E3934" t="str">
            <v>Inland</v>
          </cell>
          <cell r="F3934" t="str">
            <v>Kern</v>
          </cell>
          <cell r="G3934" t="str">
            <v>NULL</v>
          </cell>
          <cell r="H3934" t="str">
            <v>Yes</v>
          </cell>
        </row>
        <row r="3935">
          <cell r="A3935" t="str">
            <v>0402911918</v>
          </cell>
          <cell r="B3935" t="str">
            <v>Chevron U.S.A. Inc.</v>
          </cell>
          <cell r="C3935" t="str">
            <v>Oil &amp; Gas</v>
          </cell>
          <cell r="D3935" t="str">
            <v>McKittrick</v>
          </cell>
          <cell r="E3935" t="str">
            <v>Inland</v>
          </cell>
          <cell r="F3935" t="str">
            <v>Kern</v>
          </cell>
          <cell r="G3935" t="str">
            <v>Upper</v>
          </cell>
          <cell r="H3935" t="str">
            <v>Yes</v>
          </cell>
        </row>
        <row r="3936">
          <cell r="A3936" t="str">
            <v>0402911921</v>
          </cell>
          <cell r="B3936" t="str">
            <v>Chevron U.S.A. Inc.</v>
          </cell>
          <cell r="C3936" t="str">
            <v>Oil &amp; Gas</v>
          </cell>
          <cell r="D3936" t="str">
            <v>McKittrick</v>
          </cell>
          <cell r="E3936" t="str">
            <v>Inland</v>
          </cell>
          <cell r="F3936" t="str">
            <v>Kern</v>
          </cell>
          <cell r="G3936" t="str">
            <v>Upper</v>
          </cell>
          <cell r="H3936" t="str">
            <v>Yes</v>
          </cell>
        </row>
        <row r="3937">
          <cell r="A3937" t="str">
            <v>0402911932</v>
          </cell>
          <cell r="B3937" t="str">
            <v>Chevron U.S.A. Inc.</v>
          </cell>
          <cell r="C3937" t="str">
            <v>Oil &amp; Gas</v>
          </cell>
          <cell r="D3937" t="str">
            <v>McKittrick</v>
          </cell>
          <cell r="E3937" t="str">
            <v>Inland</v>
          </cell>
          <cell r="F3937" t="str">
            <v>Kern</v>
          </cell>
          <cell r="G3937" t="str">
            <v>NULL</v>
          </cell>
          <cell r="H3937" t="str">
            <v>Yes</v>
          </cell>
        </row>
        <row r="3938">
          <cell r="A3938" t="str">
            <v>0402911936</v>
          </cell>
          <cell r="B3938" t="str">
            <v>Berry Petroleum Company, LLC</v>
          </cell>
          <cell r="C3938" t="str">
            <v>Cyclic Steam</v>
          </cell>
          <cell r="D3938" t="str">
            <v>Midway-Sunset</v>
          </cell>
          <cell r="E3938" t="str">
            <v>Inland</v>
          </cell>
          <cell r="F3938" t="str">
            <v>Kern</v>
          </cell>
          <cell r="G3938" t="str">
            <v>No Pool Breakdown</v>
          </cell>
          <cell r="H3938" t="str">
            <v>Yes</v>
          </cell>
        </row>
        <row r="3939">
          <cell r="A3939" t="str">
            <v>0402911956</v>
          </cell>
          <cell r="B3939" t="str">
            <v>Berry Petroleum Company, LLC</v>
          </cell>
          <cell r="C3939" t="str">
            <v>Cyclic Steam</v>
          </cell>
          <cell r="D3939" t="str">
            <v>Midway-Sunset</v>
          </cell>
          <cell r="E3939" t="str">
            <v>Inland</v>
          </cell>
          <cell r="F3939" t="str">
            <v>Kern</v>
          </cell>
          <cell r="G3939" t="str">
            <v>No Pool Breakdown</v>
          </cell>
          <cell r="H3939" t="str">
            <v>No</v>
          </cell>
        </row>
        <row r="3940">
          <cell r="A3940" t="str">
            <v>0402911959</v>
          </cell>
          <cell r="B3940" t="str">
            <v>Berry Petroleum Company, LLC</v>
          </cell>
          <cell r="C3940" t="str">
            <v>Cyclic Steam</v>
          </cell>
          <cell r="D3940" t="str">
            <v>Midway-Sunset</v>
          </cell>
          <cell r="E3940" t="str">
            <v>Inland</v>
          </cell>
          <cell r="F3940" t="str">
            <v>Kern</v>
          </cell>
          <cell r="G3940" t="str">
            <v>No Pool Breakdown</v>
          </cell>
          <cell r="H3940" t="str">
            <v>No</v>
          </cell>
        </row>
        <row r="3941">
          <cell r="A3941" t="str">
            <v>0402911963</v>
          </cell>
          <cell r="B3941" t="str">
            <v>Berry Petroleum Company, LLC</v>
          </cell>
          <cell r="C3941" t="str">
            <v>Oil &amp; Gas</v>
          </cell>
          <cell r="D3941" t="str">
            <v>Midway-Sunset</v>
          </cell>
          <cell r="E3941" t="str">
            <v>Inland</v>
          </cell>
          <cell r="F3941" t="str">
            <v>Kern</v>
          </cell>
          <cell r="G3941" t="str">
            <v>No Pool Breakdown</v>
          </cell>
          <cell r="H3941" t="str">
            <v>No</v>
          </cell>
        </row>
        <row r="3942">
          <cell r="A3942" t="str">
            <v>0402911964</v>
          </cell>
          <cell r="B3942" t="str">
            <v>Berry Petroleum Company, LLC</v>
          </cell>
          <cell r="C3942" t="str">
            <v>Cyclic Steam</v>
          </cell>
          <cell r="D3942" t="str">
            <v>Midway-Sunset</v>
          </cell>
          <cell r="E3942" t="str">
            <v>Inland</v>
          </cell>
          <cell r="F3942" t="str">
            <v>Kern</v>
          </cell>
          <cell r="G3942" t="str">
            <v>No Pool Breakdown</v>
          </cell>
          <cell r="H3942" t="str">
            <v>No</v>
          </cell>
        </row>
        <row r="3943">
          <cell r="A3943" t="str">
            <v>0402911970</v>
          </cell>
          <cell r="B3943" t="str">
            <v>Berry Petroleum Company, LLC</v>
          </cell>
          <cell r="C3943" t="str">
            <v>Cyclic Steam</v>
          </cell>
          <cell r="D3943" t="str">
            <v>Midway-Sunset</v>
          </cell>
          <cell r="E3943" t="str">
            <v>Inland</v>
          </cell>
          <cell r="F3943" t="str">
            <v>Kern</v>
          </cell>
          <cell r="G3943" t="str">
            <v>No Pool Breakdown</v>
          </cell>
          <cell r="H3943" t="str">
            <v>No</v>
          </cell>
        </row>
        <row r="3944">
          <cell r="A3944" t="str">
            <v>0402911972</v>
          </cell>
          <cell r="B3944" t="str">
            <v>Berry Petroleum Company, LLC</v>
          </cell>
          <cell r="C3944" t="str">
            <v>Cyclic Steam</v>
          </cell>
          <cell r="D3944" t="str">
            <v>Midway-Sunset</v>
          </cell>
          <cell r="E3944" t="str">
            <v>Inland</v>
          </cell>
          <cell r="F3944" t="str">
            <v>Kern</v>
          </cell>
          <cell r="G3944" t="str">
            <v>No Pool Breakdown</v>
          </cell>
          <cell r="H3944" t="str">
            <v>No</v>
          </cell>
        </row>
        <row r="3945">
          <cell r="A3945" t="str">
            <v>0402911979</v>
          </cell>
          <cell r="B3945" t="str">
            <v>Berry Petroleum Company, LLC</v>
          </cell>
          <cell r="C3945" t="str">
            <v>Cyclic Steam</v>
          </cell>
          <cell r="D3945" t="str">
            <v>Midway-Sunset</v>
          </cell>
          <cell r="E3945" t="str">
            <v>Inland</v>
          </cell>
          <cell r="F3945" t="str">
            <v>Kern</v>
          </cell>
          <cell r="G3945" t="str">
            <v>No Pool Breakdown</v>
          </cell>
          <cell r="H3945" t="str">
            <v>No</v>
          </cell>
        </row>
        <row r="3946">
          <cell r="A3946" t="str">
            <v>0402911981</v>
          </cell>
          <cell r="B3946" t="str">
            <v>Berry Petroleum Company, LLC</v>
          </cell>
          <cell r="C3946" t="str">
            <v>Cyclic Steam</v>
          </cell>
          <cell r="D3946" t="str">
            <v>Midway-Sunset</v>
          </cell>
          <cell r="E3946" t="str">
            <v>Inland</v>
          </cell>
          <cell r="F3946" t="str">
            <v>Kern</v>
          </cell>
          <cell r="G3946" t="str">
            <v>No Pool Breakdown</v>
          </cell>
          <cell r="H3946" t="str">
            <v>No</v>
          </cell>
        </row>
        <row r="3947">
          <cell r="A3947" t="str">
            <v>0402911982</v>
          </cell>
          <cell r="B3947" t="str">
            <v>Berry Petroleum Company, LLC</v>
          </cell>
          <cell r="C3947" t="str">
            <v>Cyclic Steam</v>
          </cell>
          <cell r="D3947" t="str">
            <v>Midway-Sunset</v>
          </cell>
          <cell r="E3947" t="str">
            <v>Inland</v>
          </cell>
          <cell r="F3947" t="str">
            <v>Kern</v>
          </cell>
          <cell r="G3947" t="str">
            <v>No Pool Breakdown</v>
          </cell>
          <cell r="H3947" t="str">
            <v>No</v>
          </cell>
        </row>
        <row r="3948">
          <cell r="A3948" t="str">
            <v>0402911983</v>
          </cell>
          <cell r="B3948" t="str">
            <v>Berry Petroleum Company, LLC</v>
          </cell>
          <cell r="C3948" t="str">
            <v>Cyclic Steam</v>
          </cell>
          <cell r="D3948" t="str">
            <v>Midway-Sunset</v>
          </cell>
          <cell r="E3948" t="str">
            <v>Inland</v>
          </cell>
          <cell r="F3948" t="str">
            <v>Kern</v>
          </cell>
          <cell r="G3948" t="str">
            <v>Potter, No Pool Breakdown</v>
          </cell>
          <cell r="H3948" t="str">
            <v>No</v>
          </cell>
        </row>
        <row r="3949">
          <cell r="A3949" t="str">
            <v>0402912087</v>
          </cell>
          <cell r="B3949" t="str">
            <v>Griffin Resources, LLC</v>
          </cell>
          <cell r="C3949" t="str">
            <v>Oil &amp; Gas</v>
          </cell>
          <cell r="D3949" t="str">
            <v>Mount Poso</v>
          </cell>
          <cell r="E3949" t="str">
            <v>Inland</v>
          </cell>
          <cell r="F3949" t="str">
            <v>Kern</v>
          </cell>
          <cell r="G3949" t="str">
            <v>Vedder</v>
          </cell>
          <cell r="H3949" t="str">
            <v>No</v>
          </cell>
        </row>
        <row r="3950">
          <cell r="A3950" t="str">
            <v>0402912088</v>
          </cell>
          <cell r="B3950" t="str">
            <v>Griffin Resources, LLC</v>
          </cell>
          <cell r="C3950" t="str">
            <v>Oil &amp; Gas</v>
          </cell>
          <cell r="D3950" t="str">
            <v>Mount Poso</v>
          </cell>
          <cell r="E3950" t="str">
            <v>Inland</v>
          </cell>
          <cell r="F3950" t="str">
            <v>Kern</v>
          </cell>
          <cell r="G3950" t="str">
            <v>Vedder</v>
          </cell>
          <cell r="H3950" t="str">
            <v>No</v>
          </cell>
        </row>
        <row r="3951">
          <cell r="A3951" t="str">
            <v>0402912089</v>
          </cell>
          <cell r="B3951" t="str">
            <v>Griffin Resources, LLC</v>
          </cell>
          <cell r="C3951" t="str">
            <v>Oil &amp; Gas</v>
          </cell>
          <cell r="D3951" t="str">
            <v>Mount Poso</v>
          </cell>
          <cell r="E3951" t="str">
            <v>Inland</v>
          </cell>
          <cell r="F3951" t="str">
            <v>Kern</v>
          </cell>
          <cell r="G3951" t="str">
            <v>Vedder</v>
          </cell>
          <cell r="H3951" t="str">
            <v>No</v>
          </cell>
        </row>
        <row r="3952">
          <cell r="A3952" t="str">
            <v>0402912090</v>
          </cell>
          <cell r="B3952" t="str">
            <v>Griffin Resources, LLC</v>
          </cell>
          <cell r="C3952" t="str">
            <v>Oil &amp; Gas</v>
          </cell>
          <cell r="D3952" t="str">
            <v>Mount Poso</v>
          </cell>
          <cell r="E3952" t="str">
            <v>Inland</v>
          </cell>
          <cell r="F3952" t="str">
            <v>Kern</v>
          </cell>
          <cell r="G3952" t="str">
            <v>Vedder</v>
          </cell>
          <cell r="H3952" t="str">
            <v>No</v>
          </cell>
        </row>
        <row r="3953">
          <cell r="A3953" t="str">
            <v>0402912091</v>
          </cell>
          <cell r="B3953" t="str">
            <v>Griffin Resources, LLC</v>
          </cell>
          <cell r="C3953" t="str">
            <v>Oil &amp; Gas</v>
          </cell>
          <cell r="D3953" t="str">
            <v>Mount Poso</v>
          </cell>
          <cell r="E3953" t="str">
            <v>Inland</v>
          </cell>
          <cell r="F3953" t="str">
            <v>Kern</v>
          </cell>
          <cell r="G3953" t="str">
            <v>Vedder</v>
          </cell>
          <cell r="H3953" t="str">
            <v>No</v>
          </cell>
        </row>
        <row r="3954">
          <cell r="A3954" t="str">
            <v>0402912092</v>
          </cell>
          <cell r="B3954" t="str">
            <v>Griffin Resources, LLC</v>
          </cell>
          <cell r="C3954" t="str">
            <v>Oil &amp; Gas</v>
          </cell>
          <cell r="D3954" t="str">
            <v>Mount Poso</v>
          </cell>
          <cell r="E3954" t="str">
            <v>Inland</v>
          </cell>
          <cell r="F3954" t="str">
            <v>Kern</v>
          </cell>
          <cell r="G3954" t="str">
            <v>Vedder</v>
          </cell>
          <cell r="H3954" t="str">
            <v>No</v>
          </cell>
        </row>
        <row r="3955">
          <cell r="A3955" t="str">
            <v>0402912094</v>
          </cell>
          <cell r="B3955" t="str">
            <v>Griffin Resources, LLC</v>
          </cell>
          <cell r="C3955" t="str">
            <v>Oil &amp; Gas</v>
          </cell>
          <cell r="D3955" t="str">
            <v>Mount Poso</v>
          </cell>
          <cell r="E3955" t="str">
            <v>Inland</v>
          </cell>
          <cell r="F3955" t="str">
            <v>Kern</v>
          </cell>
          <cell r="G3955" t="str">
            <v>Vedder</v>
          </cell>
          <cell r="H3955" t="str">
            <v>No</v>
          </cell>
        </row>
        <row r="3956">
          <cell r="A3956" t="str">
            <v>0402912095</v>
          </cell>
          <cell r="B3956" t="str">
            <v>Griffin Resources, LLC</v>
          </cell>
          <cell r="C3956" t="str">
            <v>Oil &amp; Gas</v>
          </cell>
          <cell r="D3956" t="str">
            <v>Mount Poso</v>
          </cell>
          <cell r="E3956" t="str">
            <v>Inland</v>
          </cell>
          <cell r="F3956" t="str">
            <v>Kern</v>
          </cell>
          <cell r="G3956" t="str">
            <v>Vedder</v>
          </cell>
          <cell r="H3956" t="str">
            <v>No</v>
          </cell>
        </row>
        <row r="3957">
          <cell r="A3957" t="str">
            <v>0402912098</v>
          </cell>
          <cell r="B3957" t="str">
            <v>Griffin Resources, LLC</v>
          </cell>
          <cell r="C3957" t="str">
            <v>Oil &amp; Gas</v>
          </cell>
          <cell r="D3957" t="str">
            <v>Mount Poso</v>
          </cell>
          <cell r="E3957" t="str">
            <v>Inland</v>
          </cell>
          <cell r="F3957" t="str">
            <v>Kern</v>
          </cell>
          <cell r="G3957" t="str">
            <v>Vedder</v>
          </cell>
          <cell r="H3957" t="str">
            <v>No</v>
          </cell>
        </row>
        <row r="3958">
          <cell r="A3958" t="str">
            <v>0402912099</v>
          </cell>
          <cell r="B3958" t="str">
            <v>Griffin Resources, LLC</v>
          </cell>
          <cell r="C3958" t="str">
            <v>Oil &amp; Gas</v>
          </cell>
          <cell r="D3958" t="str">
            <v>Mount Poso</v>
          </cell>
          <cell r="E3958" t="str">
            <v>Inland</v>
          </cell>
          <cell r="F3958" t="str">
            <v>Kern</v>
          </cell>
          <cell r="G3958" t="str">
            <v>Vedder</v>
          </cell>
          <cell r="H3958" t="str">
            <v>No</v>
          </cell>
        </row>
        <row r="3959">
          <cell r="A3959" t="str">
            <v>0402912100</v>
          </cell>
          <cell r="B3959" t="str">
            <v>Griffin Resources, LLC</v>
          </cell>
          <cell r="C3959" t="str">
            <v>Oil &amp; Gas</v>
          </cell>
          <cell r="D3959" t="str">
            <v>Mount Poso</v>
          </cell>
          <cell r="E3959" t="str">
            <v>Inland</v>
          </cell>
          <cell r="F3959" t="str">
            <v>Kern</v>
          </cell>
          <cell r="G3959" t="str">
            <v>Vedder</v>
          </cell>
          <cell r="H3959" t="str">
            <v>No</v>
          </cell>
        </row>
        <row r="3960">
          <cell r="A3960" t="str">
            <v>0402912101</v>
          </cell>
          <cell r="B3960" t="str">
            <v>Griffin Resources, LLC</v>
          </cell>
          <cell r="C3960" t="str">
            <v>Oil &amp; Gas</v>
          </cell>
          <cell r="D3960" t="str">
            <v>Mount Poso</v>
          </cell>
          <cell r="E3960" t="str">
            <v>Inland</v>
          </cell>
          <cell r="F3960" t="str">
            <v>Kern</v>
          </cell>
          <cell r="G3960" t="str">
            <v>Vedder</v>
          </cell>
          <cell r="H3960" t="str">
            <v>No</v>
          </cell>
        </row>
        <row r="3961">
          <cell r="A3961" t="str">
            <v>0402912112</v>
          </cell>
          <cell r="B3961" t="str">
            <v>California Resources Production Corporation</v>
          </cell>
          <cell r="C3961" t="str">
            <v>Oil &amp; Gas</v>
          </cell>
          <cell r="D3961" t="str">
            <v>Mount Poso</v>
          </cell>
          <cell r="E3961" t="str">
            <v>Inland</v>
          </cell>
          <cell r="F3961" t="str">
            <v>Kern</v>
          </cell>
          <cell r="G3961" t="str">
            <v>Vedder</v>
          </cell>
          <cell r="H3961" t="str">
            <v>No</v>
          </cell>
        </row>
        <row r="3962">
          <cell r="A3962" t="str">
            <v>0402912113</v>
          </cell>
          <cell r="B3962" t="str">
            <v>California Resources Production Corporation</v>
          </cell>
          <cell r="C3962" t="str">
            <v>Oil &amp; Gas</v>
          </cell>
          <cell r="D3962" t="str">
            <v>Mount Poso</v>
          </cell>
          <cell r="E3962" t="str">
            <v>Inland</v>
          </cell>
          <cell r="F3962" t="str">
            <v>Kern</v>
          </cell>
          <cell r="G3962" t="str">
            <v>Vedder</v>
          </cell>
          <cell r="H3962" t="str">
            <v>No</v>
          </cell>
        </row>
        <row r="3963">
          <cell r="A3963" t="str">
            <v>0402912114</v>
          </cell>
          <cell r="B3963" t="str">
            <v>California Resources Production Corporation</v>
          </cell>
          <cell r="C3963" t="str">
            <v>Oil &amp; Gas</v>
          </cell>
          <cell r="D3963" t="str">
            <v>Mount Poso</v>
          </cell>
          <cell r="E3963" t="str">
            <v>Inland</v>
          </cell>
          <cell r="F3963" t="str">
            <v>Kern</v>
          </cell>
          <cell r="G3963" t="str">
            <v>Vedder</v>
          </cell>
          <cell r="H3963" t="str">
            <v>No</v>
          </cell>
        </row>
        <row r="3964">
          <cell r="A3964" t="str">
            <v>0402912116</v>
          </cell>
          <cell r="B3964" t="str">
            <v>California Resources Production Corporation</v>
          </cell>
          <cell r="C3964" t="str">
            <v>Oil &amp; Gas</v>
          </cell>
          <cell r="D3964" t="str">
            <v>Mount Poso</v>
          </cell>
          <cell r="E3964" t="str">
            <v>Inland</v>
          </cell>
          <cell r="F3964" t="str">
            <v>Kern</v>
          </cell>
          <cell r="G3964" t="str">
            <v>Vedder</v>
          </cell>
          <cell r="H3964" t="str">
            <v>No</v>
          </cell>
        </row>
        <row r="3965">
          <cell r="A3965" t="str">
            <v>0402912117</v>
          </cell>
          <cell r="B3965" t="str">
            <v>California Resources Production Corporation</v>
          </cell>
          <cell r="C3965" t="str">
            <v>Oil &amp; Gas</v>
          </cell>
          <cell r="D3965" t="str">
            <v>Mount Poso</v>
          </cell>
          <cell r="E3965" t="str">
            <v>Inland</v>
          </cell>
          <cell r="F3965" t="str">
            <v>Kern</v>
          </cell>
          <cell r="G3965" t="str">
            <v>Vedder</v>
          </cell>
          <cell r="H3965" t="str">
            <v>No</v>
          </cell>
        </row>
        <row r="3966">
          <cell r="A3966" t="str">
            <v>0402912118</v>
          </cell>
          <cell r="B3966" t="str">
            <v>California Resources Production Corporation</v>
          </cell>
          <cell r="C3966" t="str">
            <v>Oil &amp; Gas</v>
          </cell>
          <cell r="D3966" t="str">
            <v>Mount Poso</v>
          </cell>
          <cell r="E3966" t="str">
            <v>Inland</v>
          </cell>
          <cell r="F3966" t="str">
            <v>Kern</v>
          </cell>
          <cell r="G3966" t="str">
            <v>Vedder</v>
          </cell>
          <cell r="H3966" t="str">
            <v>No</v>
          </cell>
        </row>
        <row r="3967">
          <cell r="A3967" t="str">
            <v>0402912120</v>
          </cell>
          <cell r="B3967" t="str">
            <v>California Resources Production Corporation</v>
          </cell>
          <cell r="C3967" t="str">
            <v>Oil &amp; Gas</v>
          </cell>
          <cell r="D3967" t="str">
            <v>Mount Poso</v>
          </cell>
          <cell r="E3967" t="str">
            <v>Inland</v>
          </cell>
          <cell r="F3967" t="str">
            <v>Kern</v>
          </cell>
          <cell r="G3967" t="str">
            <v>Vedder</v>
          </cell>
          <cell r="H3967" t="str">
            <v>No</v>
          </cell>
        </row>
        <row r="3968">
          <cell r="A3968" t="str">
            <v>0402912121</v>
          </cell>
          <cell r="B3968" t="str">
            <v>California Resources Production Corporation</v>
          </cell>
          <cell r="C3968" t="str">
            <v>Oil &amp; Gas</v>
          </cell>
          <cell r="D3968" t="str">
            <v>Mount Poso</v>
          </cell>
          <cell r="E3968" t="str">
            <v>Inland</v>
          </cell>
          <cell r="F3968" t="str">
            <v>Kern</v>
          </cell>
          <cell r="G3968" t="str">
            <v>Vedder</v>
          </cell>
          <cell r="H3968" t="str">
            <v>No</v>
          </cell>
        </row>
        <row r="3969">
          <cell r="A3969" t="str">
            <v>0402912157</v>
          </cell>
          <cell r="B3969" t="str">
            <v>California Resources Production Corporation</v>
          </cell>
          <cell r="C3969" t="str">
            <v>Oil &amp; Gas</v>
          </cell>
          <cell r="D3969" t="str">
            <v>Mount Poso</v>
          </cell>
          <cell r="E3969" t="str">
            <v>Inland</v>
          </cell>
          <cell r="F3969" t="str">
            <v>Kern</v>
          </cell>
          <cell r="G3969" t="str">
            <v>Pyramid Hill-Vedder</v>
          </cell>
          <cell r="H3969" t="str">
            <v>Yes</v>
          </cell>
        </row>
        <row r="3970">
          <cell r="A3970" t="str">
            <v>0402912158</v>
          </cell>
          <cell r="B3970" t="str">
            <v>California Resources Production Corporation</v>
          </cell>
          <cell r="C3970" t="str">
            <v>Oil &amp; Gas</v>
          </cell>
          <cell r="D3970" t="str">
            <v>Mount Poso</v>
          </cell>
          <cell r="E3970" t="str">
            <v>Inland</v>
          </cell>
          <cell r="F3970" t="str">
            <v>Kern</v>
          </cell>
          <cell r="G3970" t="str">
            <v>Pyramid Hill-Vedder</v>
          </cell>
          <cell r="H3970" t="str">
            <v>Yes</v>
          </cell>
        </row>
        <row r="3971">
          <cell r="A3971" t="str">
            <v>0402912159</v>
          </cell>
          <cell r="B3971" t="str">
            <v>California Resources Production Corporation</v>
          </cell>
          <cell r="C3971" t="str">
            <v>Oil &amp; Gas</v>
          </cell>
          <cell r="D3971" t="str">
            <v>Mount Poso</v>
          </cell>
          <cell r="E3971" t="str">
            <v>Inland</v>
          </cell>
          <cell r="F3971" t="str">
            <v>Kern</v>
          </cell>
          <cell r="G3971" t="str">
            <v>Vedder, Pyramid Hill-Vedder</v>
          </cell>
          <cell r="H3971" t="str">
            <v>Yes</v>
          </cell>
        </row>
        <row r="3972">
          <cell r="A3972" t="str">
            <v>0402912162</v>
          </cell>
          <cell r="B3972" t="str">
            <v>California Resources Production Corporation</v>
          </cell>
          <cell r="C3972" t="str">
            <v>Oil &amp; Gas</v>
          </cell>
          <cell r="D3972" t="str">
            <v>Mount Poso</v>
          </cell>
          <cell r="E3972" t="str">
            <v>Inland</v>
          </cell>
          <cell r="F3972" t="str">
            <v>Kern</v>
          </cell>
          <cell r="G3972" t="str">
            <v>Pyramid Hill-Vedder</v>
          </cell>
          <cell r="H3972" t="str">
            <v>Yes</v>
          </cell>
        </row>
        <row r="3973">
          <cell r="A3973" t="str">
            <v>0402912163</v>
          </cell>
          <cell r="B3973" t="str">
            <v>California Resources Production Corporation</v>
          </cell>
          <cell r="C3973" t="str">
            <v>Oil &amp; Gas</v>
          </cell>
          <cell r="D3973" t="str">
            <v>Mount Poso</v>
          </cell>
          <cell r="E3973" t="str">
            <v>Inland</v>
          </cell>
          <cell r="F3973" t="str">
            <v>Kern</v>
          </cell>
          <cell r="G3973" t="str">
            <v>Pyramid Hill-Vedder</v>
          </cell>
          <cell r="H3973" t="str">
            <v>Yes</v>
          </cell>
        </row>
        <row r="3974">
          <cell r="A3974" t="str">
            <v>0402912164</v>
          </cell>
          <cell r="B3974" t="str">
            <v>California Resources Production Corporation</v>
          </cell>
          <cell r="C3974" t="str">
            <v>Oil &amp; Gas</v>
          </cell>
          <cell r="D3974" t="str">
            <v>Mount Poso</v>
          </cell>
          <cell r="E3974" t="str">
            <v>Inland</v>
          </cell>
          <cell r="F3974" t="str">
            <v>Kern</v>
          </cell>
          <cell r="G3974" t="str">
            <v>Pyramid Hill-Vedder</v>
          </cell>
          <cell r="H3974" t="str">
            <v>Yes</v>
          </cell>
        </row>
        <row r="3975">
          <cell r="A3975" t="str">
            <v>0402912193</v>
          </cell>
          <cell r="B3975" t="str">
            <v>California Resources Production Corporation</v>
          </cell>
          <cell r="C3975" t="str">
            <v>Oil &amp; Gas</v>
          </cell>
          <cell r="D3975" t="str">
            <v>Mount Poso</v>
          </cell>
          <cell r="E3975" t="str">
            <v>Inland</v>
          </cell>
          <cell r="F3975" t="str">
            <v>Kern</v>
          </cell>
          <cell r="G3975" t="str">
            <v>Vedder</v>
          </cell>
          <cell r="H3975" t="str">
            <v>No</v>
          </cell>
        </row>
        <row r="3976">
          <cell r="A3976" t="str">
            <v>0402912194</v>
          </cell>
          <cell r="B3976" t="str">
            <v>California Resources Production Corporation</v>
          </cell>
          <cell r="C3976" t="str">
            <v>Oil &amp; Gas</v>
          </cell>
          <cell r="D3976" t="str">
            <v>Mount Poso</v>
          </cell>
          <cell r="E3976" t="str">
            <v>Inland</v>
          </cell>
          <cell r="F3976" t="str">
            <v>Kern</v>
          </cell>
          <cell r="G3976" t="str">
            <v>Vedder</v>
          </cell>
          <cell r="H3976" t="str">
            <v>No</v>
          </cell>
        </row>
        <row r="3977">
          <cell r="A3977" t="str">
            <v>0402912195</v>
          </cell>
          <cell r="B3977" t="str">
            <v>California Resources Production Corporation</v>
          </cell>
          <cell r="C3977" t="str">
            <v>Oil &amp; Gas</v>
          </cell>
          <cell r="D3977" t="str">
            <v>Mount Poso</v>
          </cell>
          <cell r="E3977" t="str">
            <v>Inland</v>
          </cell>
          <cell r="F3977" t="str">
            <v>Kern</v>
          </cell>
          <cell r="G3977" t="str">
            <v>Vedder</v>
          </cell>
          <cell r="H3977" t="str">
            <v>No</v>
          </cell>
        </row>
        <row r="3978">
          <cell r="A3978" t="str">
            <v>0402912196</v>
          </cell>
          <cell r="B3978" t="str">
            <v>California Resources Production Corporation</v>
          </cell>
          <cell r="C3978" t="str">
            <v>Oil &amp; Gas</v>
          </cell>
          <cell r="D3978" t="str">
            <v>Mount Poso</v>
          </cell>
          <cell r="E3978" t="str">
            <v>Inland</v>
          </cell>
          <cell r="F3978" t="str">
            <v>Kern</v>
          </cell>
          <cell r="G3978" t="str">
            <v>Vedder</v>
          </cell>
          <cell r="H3978" t="str">
            <v>No</v>
          </cell>
        </row>
        <row r="3979">
          <cell r="A3979" t="str">
            <v>0402912198</v>
          </cell>
          <cell r="B3979" t="str">
            <v>California Resources Production Corporation</v>
          </cell>
          <cell r="C3979" t="str">
            <v>Oil &amp; Gas</v>
          </cell>
          <cell r="D3979" t="str">
            <v>Mount Poso</v>
          </cell>
          <cell r="E3979" t="str">
            <v>Inland</v>
          </cell>
          <cell r="F3979" t="str">
            <v>Kern</v>
          </cell>
          <cell r="G3979" t="str">
            <v>Vedder</v>
          </cell>
          <cell r="H3979" t="str">
            <v>Yes</v>
          </cell>
        </row>
        <row r="3980">
          <cell r="A3980" t="str">
            <v>0402912200</v>
          </cell>
          <cell r="B3980" t="str">
            <v>California Resources Production Corporation</v>
          </cell>
          <cell r="C3980" t="str">
            <v>Oil &amp; Gas</v>
          </cell>
          <cell r="D3980" t="str">
            <v>Mount Poso</v>
          </cell>
          <cell r="E3980" t="str">
            <v>Inland</v>
          </cell>
          <cell r="F3980" t="str">
            <v>Kern</v>
          </cell>
          <cell r="G3980" t="str">
            <v>Vedder</v>
          </cell>
          <cell r="H3980" t="str">
            <v>No</v>
          </cell>
        </row>
        <row r="3981">
          <cell r="A3981" t="str">
            <v>0402912204</v>
          </cell>
          <cell r="B3981" t="str">
            <v>California Resources Production Corporation</v>
          </cell>
          <cell r="C3981" t="str">
            <v>Oil &amp; Gas</v>
          </cell>
          <cell r="D3981" t="str">
            <v>Mount Poso</v>
          </cell>
          <cell r="E3981" t="str">
            <v>Inland</v>
          </cell>
          <cell r="F3981" t="str">
            <v>Kern</v>
          </cell>
          <cell r="G3981" t="str">
            <v>Vedder</v>
          </cell>
          <cell r="H3981" t="str">
            <v>Yes</v>
          </cell>
        </row>
        <row r="3982">
          <cell r="A3982" t="str">
            <v>0402912215</v>
          </cell>
          <cell r="B3982" t="str">
            <v>E &amp; B Natural Resources Management Corporation</v>
          </cell>
          <cell r="C3982" t="str">
            <v>Oil &amp; Gas</v>
          </cell>
          <cell r="D3982" t="str">
            <v>Mount Poso</v>
          </cell>
          <cell r="E3982" t="str">
            <v>Inland</v>
          </cell>
          <cell r="F3982" t="str">
            <v>Kern</v>
          </cell>
          <cell r="G3982" t="str">
            <v>Vedder</v>
          </cell>
          <cell r="H3982" t="str">
            <v>No</v>
          </cell>
        </row>
        <row r="3983">
          <cell r="A3983" t="str">
            <v>0402912221</v>
          </cell>
          <cell r="B3983" t="str">
            <v>E &amp; B Natural Resources Management Corporation</v>
          </cell>
          <cell r="C3983" t="str">
            <v>Oil &amp; Gas</v>
          </cell>
          <cell r="D3983" t="str">
            <v>Mount Poso</v>
          </cell>
          <cell r="E3983" t="str">
            <v>Inland</v>
          </cell>
          <cell r="F3983" t="str">
            <v>Kern</v>
          </cell>
          <cell r="G3983" t="str">
            <v>Vedder</v>
          </cell>
          <cell r="H3983" t="str">
            <v>No</v>
          </cell>
        </row>
        <row r="3984">
          <cell r="A3984" t="str">
            <v>0402912223</v>
          </cell>
          <cell r="B3984" t="str">
            <v>E &amp; B Natural Resources Management Corporation</v>
          </cell>
          <cell r="C3984" t="str">
            <v>Oil &amp; Gas</v>
          </cell>
          <cell r="D3984" t="str">
            <v>Mount Poso</v>
          </cell>
          <cell r="E3984" t="str">
            <v>Inland</v>
          </cell>
          <cell r="F3984" t="str">
            <v>Kern</v>
          </cell>
          <cell r="G3984" t="str">
            <v>Vedder</v>
          </cell>
          <cell r="H3984" t="str">
            <v>No</v>
          </cell>
        </row>
        <row r="3985">
          <cell r="A3985" t="str">
            <v>0402912224</v>
          </cell>
          <cell r="B3985" t="str">
            <v>E &amp; B Natural Resources Management Corporation</v>
          </cell>
          <cell r="C3985" t="str">
            <v>Oil &amp; Gas</v>
          </cell>
          <cell r="D3985" t="str">
            <v>Mount Poso</v>
          </cell>
          <cell r="E3985" t="str">
            <v>Inland</v>
          </cell>
          <cell r="F3985" t="str">
            <v>Kern</v>
          </cell>
          <cell r="G3985" t="str">
            <v>Vedder</v>
          </cell>
          <cell r="H3985" t="str">
            <v>Yes</v>
          </cell>
        </row>
        <row r="3986">
          <cell r="A3986" t="str">
            <v>0402912225</v>
          </cell>
          <cell r="B3986" t="str">
            <v>E &amp; B Natural Resources Management Corporation</v>
          </cell>
          <cell r="C3986" t="str">
            <v>Oil &amp; Gas</v>
          </cell>
          <cell r="D3986" t="str">
            <v>Mount Poso</v>
          </cell>
          <cell r="E3986" t="str">
            <v>Inland</v>
          </cell>
          <cell r="F3986" t="str">
            <v>Kern</v>
          </cell>
          <cell r="G3986" t="str">
            <v>Vedder</v>
          </cell>
          <cell r="H3986" t="str">
            <v>No</v>
          </cell>
        </row>
        <row r="3987">
          <cell r="A3987" t="str">
            <v>0402912226</v>
          </cell>
          <cell r="B3987" t="str">
            <v>E &amp; B Natural Resources Management Corporation</v>
          </cell>
          <cell r="C3987" t="str">
            <v>Oil &amp; Gas</v>
          </cell>
          <cell r="D3987" t="str">
            <v>Mount Poso</v>
          </cell>
          <cell r="E3987" t="str">
            <v>Inland</v>
          </cell>
          <cell r="F3987" t="str">
            <v>Kern</v>
          </cell>
          <cell r="G3987" t="str">
            <v>Vedder</v>
          </cell>
          <cell r="H3987" t="str">
            <v>No</v>
          </cell>
        </row>
        <row r="3988">
          <cell r="A3988" t="str">
            <v>0402912228</v>
          </cell>
          <cell r="B3988" t="str">
            <v>E &amp; B Natural Resources Management Corporation</v>
          </cell>
          <cell r="C3988" t="str">
            <v>Oil &amp; Gas</v>
          </cell>
          <cell r="D3988" t="str">
            <v>Mount Poso</v>
          </cell>
          <cell r="E3988" t="str">
            <v>Inland</v>
          </cell>
          <cell r="F3988" t="str">
            <v>Kern</v>
          </cell>
          <cell r="G3988" t="str">
            <v>Vedder</v>
          </cell>
          <cell r="H3988" t="str">
            <v>No</v>
          </cell>
        </row>
        <row r="3989">
          <cell r="A3989" t="str">
            <v>0402912229</v>
          </cell>
          <cell r="B3989" t="str">
            <v>E &amp; B Natural Resources Management Corporation</v>
          </cell>
          <cell r="C3989" t="str">
            <v>Oil &amp; Gas</v>
          </cell>
          <cell r="D3989" t="str">
            <v>Mount Poso</v>
          </cell>
          <cell r="E3989" t="str">
            <v>Inland</v>
          </cell>
          <cell r="F3989" t="str">
            <v>Kern</v>
          </cell>
          <cell r="G3989" t="str">
            <v>Vedder</v>
          </cell>
          <cell r="H3989" t="str">
            <v>Yes</v>
          </cell>
        </row>
        <row r="3990">
          <cell r="A3990" t="str">
            <v>0402912230</v>
          </cell>
          <cell r="B3990" t="str">
            <v>E &amp; B Natural Resources Management Corporation</v>
          </cell>
          <cell r="C3990" t="str">
            <v>Water Disposal</v>
          </cell>
          <cell r="D3990" t="str">
            <v>Mount Poso</v>
          </cell>
          <cell r="E3990" t="str">
            <v>Inland</v>
          </cell>
          <cell r="F3990" t="str">
            <v>Kern</v>
          </cell>
          <cell r="G3990" t="str">
            <v>Vedder</v>
          </cell>
          <cell r="H3990" t="str">
            <v>No</v>
          </cell>
        </row>
        <row r="3991">
          <cell r="A3991" t="str">
            <v>0402912232</v>
          </cell>
          <cell r="B3991" t="str">
            <v>E &amp; B Natural Resources Management Corporation</v>
          </cell>
          <cell r="C3991" t="str">
            <v>Oil &amp; Gas</v>
          </cell>
          <cell r="D3991" t="str">
            <v>Mount Poso</v>
          </cell>
          <cell r="E3991" t="str">
            <v>Inland</v>
          </cell>
          <cell r="F3991" t="str">
            <v>Kern</v>
          </cell>
          <cell r="G3991" t="str">
            <v>Vedder</v>
          </cell>
          <cell r="H3991" t="str">
            <v>No</v>
          </cell>
        </row>
        <row r="3992">
          <cell r="A3992" t="str">
            <v>0402912281</v>
          </cell>
          <cell r="B3992" t="str">
            <v>Petro Resources, Inc.</v>
          </cell>
          <cell r="C3992" t="str">
            <v>Oil &amp; Gas</v>
          </cell>
          <cell r="D3992" t="str">
            <v>Mount Poso</v>
          </cell>
          <cell r="E3992" t="str">
            <v>Inland</v>
          </cell>
          <cell r="F3992" t="str">
            <v>Kern</v>
          </cell>
          <cell r="G3992" t="str">
            <v>Vedder</v>
          </cell>
          <cell r="H3992" t="str">
            <v>No</v>
          </cell>
        </row>
        <row r="3993">
          <cell r="A3993" t="str">
            <v>0402912284</v>
          </cell>
          <cell r="B3993" t="str">
            <v>Petro Resources, Inc.</v>
          </cell>
          <cell r="C3993" t="str">
            <v>Oil &amp; Gas</v>
          </cell>
          <cell r="D3993" t="str">
            <v>Mount Poso</v>
          </cell>
          <cell r="E3993" t="str">
            <v>Inland</v>
          </cell>
          <cell r="F3993" t="str">
            <v>Kern</v>
          </cell>
          <cell r="G3993" t="str">
            <v>Vedder</v>
          </cell>
          <cell r="H3993" t="str">
            <v>No</v>
          </cell>
        </row>
        <row r="3994">
          <cell r="A3994" t="str">
            <v>0402912286</v>
          </cell>
          <cell r="B3994" t="str">
            <v>Petro Resources, Inc.</v>
          </cell>
          <cell r="C3994" t="str">
            <v>Oil &amp; Gas</v>
          </cell>
          <cell r="D3994" t="str">
            <v>Mount Poso</v>
          </cell>
          <cell r="E3994" t="str">
            <v>Inland</v>
          </cell>
          <cell r="F3994" t="str">
            <v>Kern</v>
          </cell>
          <cell r="G3994" t="str">
            <v>Vedder</v>
          </cell>
          <cell r="H3994" t="str">
            <v>No</v>
          </cell>
        </row>
        <row r="3995">
          <cell r="A3995" t="str">
            <v>0402912287</v>
          </cell>
          <cell r="B3995" t="str">
            <v>Petro Resources, Inc.</v>
          </cell>
          <cell r="C3995" t="str">
            <v>Oil &amp; Gas</v>
          </cell>
          <cell r="D3995" t="str">
            <v>Mount Poso</v>
          </cell>
          <cell r="E3995" t="str">
            <v>Inland</v>
          </cell>
          <cell r="F3995" t="str">
            <v>Kern</v>
          </cell>
          <cell r="G3995" t="str">
            <v>Vedder</v>
          </cell>
          <cell r="H3995" t="str">
            <v>No</v>
          </cell>
        </row>
        <row r="3996">
          <cell r="A3996" t="str">
            <v>0402912288</v>
          </cell>
          <cell r="B3996" t="str">
            <v>Petro Resources, Inc.</v>
          </cell>
          <cell r="C3996" t="str">
            <v>Oil &amp; Gas</v>
          </cell>
          <cell r="D3996" t="str">
            <v>Mount Poso</v>
          </cell>
          <cell r="E3996" t="str">
            <v>Inland</v>
          </cell>
          <cell r="F3996" t="str">
            <v>Kern</v>
          </cell>
          <cell r="G3996" t="str">
            <v>Vedder</v>
          </cell>
          <cell r="H3996" t="str">
            <v>No</v>
          </cell>
        </row>
        <row r="3997">
          <cell r="A3997" t="str">
            <v>0402912289</v>
          </cell>
          <cell r="B3997" t="str">
            <v>Petro Resources, Inc.</v>
          </cell>
          <cell r="C3997" t="str">
            <v>Water Disposal</v>
          </cell>
          <cell r="D3997" t="str">
            <v>Mount Poso</v>
          </cell>
          <cell r="E3997" t="str">
            <v>Inland</v>
          </cell>
          <cell r="F3997" t="str">
            <v>Kern</v>
          </cell>
          <cell r="G3997" t="str">
            <v>Vedder</v>
          </cell>
          <cell r="H3997" t="str">
            <v>No</v>
          </cell>
        </row>
        <row r="3998">
          <cell r="A3998" t="str">
            <v>0402912290</v>
          </cell>
          <cell r="B3998" t="str">
            <v>Petro Resources, Inc.</v>
          </cell>
          <cell r="C3998" t="str">
            <v>Oil &amp; Gas</v>
          </cell>
          <cell r="D3998" t="str">
            <v>Mount Poso</v>
          </cell>
          <cell r="E3998" t="str">
            <v>Inland</v>
          </cell>
          <cell r="F3998" t="str">
            <v>Kern</v>
          </cell>
          <cell r="G3998" t="str">
            <v>Vedder</v>
          </cell>
          <cell r="H3998" t="str">
            <v>No</v>
          </cell>
        </row>
        <row r="3999">
          <cell r="A3999" t="str">
            <v>0402912291</v>
          </cell>
          <cell r="B3999" t="str">
            <v>Petro Resources, Inc.</v>
          </cell>
          <cell r="C3999" t="str">
            <v>Oil &amp; Gas</v>
          </cell>
          <cell r="D3999" t="str">
            <v>Mount Poso</v>
          </cell>
          <cell r="E3999" t="str">
            <v>Inland</v>
          </cell>
          <cell r="F3999" t="str">
            <v>Kern</v>
          </cell>
          <cell r="G3999" t="str">
            <v>Vedder</v>
          </cell>
          <cell r="H3999" t="str">
            <v>No</v>
          </cell>
        </row>
        <row r="4000">
          <cell r="A4000" t="str">
            <v>0402912293</v>
          </cell>
          <cell r="B4000" t="str">
            <v>California Resources Production Corporation</v>
          </cell>
          <cell r="C4000" t="str">
            <v>Oil &amp; Gas</v>
          </cell>
          <cell r="D4000" t="str">
            <v>Mount Poso</v>
          </cell>
          <cell r="E4000" t="str">
            <v>Inland</v>
          </cell>
          <cell r="F4000" t="str">
            <v>Kern</v>
          </cell>
          <cell r="G4000" t="str">
            <v>Vedder</v>
          </cell>
          <cell r="H4000" t="str">
            <v>No</v>
          </cell>
        </row>
        <row r="4001">
          <cell r="A4001" t="str">
            <v>0402912294</v>
          </cell>
          <cell r="B4001" t="str">
            <v>California Resources Production Corporation</v>
          </cell>
          <cell r="C4001" t="str">
            <v>Oil &amp; Gas</v>
          </cell>
          <cell r="D4001" t="str">
            <v>Mount Poso</v>
          </cell>
          <cell r="E4001" t="str">
            <v>Inland</v>
          </cell>
          <cell r="F4001" t="str">
            <v>Kern</v>
          </cell>
          <cell r="G4001" t="str">
            <v>Vedder</v>
          </cell>
          <cell r="H4001" t="str">
            <v>No</v>
          </cell>
        </row>
        <row r="4002">
          <cell r="A4002" t="str">
            <v>0402912299</v>
          </cell>
          <cell r="B4002" t="str">
            <v>California Resources Production Corporation</v>
          </cell>
          <cell r="C4002" t="str">
            <v>Oil &amp; Gas</v>
          </cell>
          <cell r="D4002" t="str">
            <v>Mount Poso</v>
          </cell>
          <cell r="E4002" t="str">
            <v>Inland</v>
          </cell>
          <cell r="F4002" t="str">
            <v>Kern</v>
          </cell>
          <cell r="G4002" t="str">
            <v>Vedder</v>
          </cell>
          <cell r="H4002" t="str">
            <v>No</v>
          </cell>
        </row>
        <row r="4003">
          <cell r="A4003" t="str">
            <v>0402912300</v>
          </cell>
          <cell r="B4003" t="str">
            <v>California Resources Production Corporation</v>
          </cell>
          <cell r="C4003" t="str">
            <v>Oil &amp; Gas</v>
          </cell>
          <cell r="D4003" t="str">
            <v>Mount Poso</v>
          </cell>
          <cell r="E4003" t="str">
            <v>Inland</v>
          </cell>
          <cell r="F4003" t="str">
            <v>Kern</v>
          </cell>
          <cell r="G4003" t="str">
            <v>Vedder</v>
          </cell>
          <cell r="H4003" t="str">
            <v>No</v>
          </cell>
        </row>
        <row r="4004">
          <cell r="A4004" t="str">
            <v>0402912301</v>
          </cell>
          <cell r="B4004" t="str">
            <v>California Resources Production Corporation</v>
          </cell>
          <cell r="C4004" t="str">
            <v>Oil &amp; Gas</v>
          </cell>
          <cell r="D4004" t="str">
            <v>Mount Poso</v>
          </cell>
          <cell r="E4004" t="str">
            <v>Inland</v>
          </cell>
          <cell r="F4004" t="str">
            <v>Kern</v>
          </cell>
          <cell r="G4004" t="str">
            <v>Vedder</v>
          </cell>
          <cell r="H4004" t="str">
            <v>No</v>
          </cell>
        </row>
        <row r="4005">
          <cell r="A4005" t="str">
            <v>0402912304</v>
          </cell>
          <cell r="B4005" t="str">
            <v>California Resources Production Corporation</v>
          </cell>
          <cell r="C4005" t="str">
            <v>Oil &amp; Gas</v>
          </cell>
          <cell r="D4005" t="str">
            <v>Mount Poso</v>
          </cell>
          <cell r="E4005" t="str">
            <v>Inland</v>
          </cell>
          <cell r="F4005" t="str">
            <v>Kern</v>
          </cell>
          <cell r="G4005" t="str">
            <v>Vedder</v>
          </cell>
          <cell r="H4005" t="str">
            <v>No</v>
          </cell>
        </row>
        <row r="4006">
          <cell r="A4006" t="str">
            <v>0402912305</v>
          </cell>
          <cell r="B4006" t="str">
            <v>California Resources Production Corporation</v>
          </cell>
          <cell r="C4006" t="str">
            <v>Oil &amp; Gas</v>
          </cell>
          <cell r="D4006" t="str">
            <v>Mount Poso</v>
          </cell>
          <cell r="E4006" t="str">
            <v>Inland</v>
          </cell>
          <cell r="F4006" t="str">
            <v>Kern</v>
          </cell>
          <cell r="G4006" t="str">
            <v>Vedder</v>
          </cell>
          <cell r="H4006" t="str">
            <v>No</v>
          </cell>
        </row>
        <row r="4007">
          <cell r="A4007" t="str">
            <v>0402912306</v>
          </cell>
          <cell r="B4007" t="str">
            <v>California Resources Production Corporation</v>
          </cell>
          <cell r="C4007" t="str">
            <v>Oil &amp; Gas</v>
          </cell>
          <cell r="D4007" t="str">
            <v>Mount Poso</v>
          </cell>
          <cell r="E4007" t="str">
            <v>Inland</v>
          </cell>
          <cell r="F4007" t="str">
            <v>Kern</v>
          </cell>
          <cell r="G4007" t="str">
            <v>Vedder</v>
          </cell>
          <cell r="H4007" t="str">
            <v>No</v>
          </cell>
        </row>
        <row r="4008">
          <cell r="A4008" t="str">
            <v>0402912307</v>
          </cell>
          <cell r="B4008" t="str">
            <v>California Resources Production Corporation</v>
          </cell>
          <cell r="C4008" t="str">
            <v>Oil &amp; Gas</v>
          </cell>
          <cell r="D4008" t="str">
            <v>Mount Poso</v>
          </cell>
          <cell r="E4008" t="str">
            <v>Inland</v>
          </cell>
          <cell r="F4008" t="str">
            <v>Kern</v>
          </cell>
          <cell r="G4008" t="str">
            <v>Vedder</v>
          </cell>
          <cell r="H4008" t="str">
            <v>No</v>
          </cell>
        </row>
        <row r="4009">
          <cell r="A4009" t="str">
            <v>0402912308</v>
          </cell>
          <cell r="B4009" t="str">
            <v>California Resources Production Corporation</v>
          </cell>
          <cell r="C4009" t="str">
            <v>Oil &amp; Gas</v>
          </cell>
          <cell r="D4009" t="str">
            <v>Mount Poso</v>
          </cell>
          <cell r="E4009" t="str">
            <v>Inland</v>
          </cell>
          <cell r="F4009" t="str">
            <v>Kern</v>
          </cell>
          <cell r="G4009" t="str">
            <v>Vedder</v>
          </cell>
          <cell r="H4009" t="str">
            <v>No</v>
          </cell>
        </row>
        <row r="4010">
          <cell r="A4010" t="str">
            <v>0402912309</v>
          </cell>
          <cell r="B4010" t="str">
            <v>California Resources Production Corporation</v>
          </cell>
          <cell r="C4010" t="str">
            <v>Oil &amp; Gas</v>
          </cell>
          <cell r="D4010" t="str">
            <v>Mount Poso</v>
          </cell>
          <cell r="E4010" t="str">
            <v>Inland</v>
          </cell>
          <cell r="F4010" t="str">
            <v>Kern</v>
          </cell>
          <cell r="G4010" t="str">
            <v>Vedder</v>
          </cell>
          <cell r="H4010" t="str">
            <v>No</v>
          </cell>
        </row>
        <row r="4011">
          <cell r="A4011" t="str">
            <v>0402912324</v>
          </cell>
          <cell r="B4011" t="str">
            <v>California Resources Production Corporation</v>
          </cell>
          <cell r="C4011" t="str">
            <v>Oil &amp; Gas</v>
          </cell>
          <cell r="D4011" t="str">
            <v>Mount Poso</v>
          </cell>
          <cell r="E4011" t="str">
            <v>Inland</v>
          </cell>
          <cell r="F4011" t="str">
            <v>Kern</v>
          </cell>
          <cell r="G4011" t="str">
            <v>Vedder</v>
          </cell>
          <cell r="H4011" t="str">
            <v>Yes</v>
          </cell>
        </row>
        <row r="4012">
          <cell r="A4012" t="str">
            <v>0402912325</v>
          </cell>
          <cell r="B4012" t="str">
            <v>California Resources Production Corporation</v>
          </cell>
          <cell r="C4012" t="str">
            <v>Oil &amp; Gas</v>
          </cell>
          <cell r="D4012" t="str">
            <v>Mount Poso</v>
          </cell>
          <cell r="E4012" t="str">
            <v>Inland</v>
          </cell>
          <cell r="F4012" t="str">
            <v>Kern</v>
          </cell>
          <cell r="G4012" t="str">
            <v>Vedder</v>
          </cell>
          <cell r="H4012" t="str">
            <v>No</v>
          </cell>
        </row>
        <row r="4013">
          <cell r="A4013" t="str">
            <v>0402912326</v>
          </cell>
          <cell r="B4013" t="str">
            <v>California Resources Production Corporation</v>
          </cell>
          <cell r="C4013" t="str">
            <v>Oil &amp; Gas</v>
          </cell>
          <cell r="D4013" t="str">
            <v>Mount Poso</v>
          </cell>
          <cell r="E4013" t="str">
            <v>Inland</v>
          </cell>
          <cell r="F4013" t="str">
            <v>Kern</v>
          </cell>
          <cell r="G4013" t="str">
            <v>Vedder</v>
          </cell>
          <cell r="H4013" t="str">
            <v>No</v>
          </cell>
        </row>
        <row r="4014">
          <cell r="A4014" t="str">
            <v>0402912327</v>
          </cell>
          <cell r="B4014" t="str">
            <v>California Resources Production Corporation</v>
          </cell>
          <cell r="C4014" t="str">
            <v>Oil &amp; Gas</v>
          </cell>
          <cell r="D4014" t="str">
            <v>Mount Poso</v>
          </cell>
          <cell r="E4014" t="str">
            <v>Inland</v>
          </cell>
          <cell r="F4014" t="str">
            <v>Kern</v>
          </cell>
          <cell r="G4014" t="str">
            <v>Vedder</v>
          </cell>
          <cell r="H4014" t="str">
            <v>Yes</v>
          </cell>
        </row>
        <row r="4015">
          <cell r="A4015" t="str">
            <v>0402912328</v>
          </cell>
          <cell r="B4015" t="str">
            <v>California Resources Production Corporation</v>
          </cell>
          <cell r="C4015" t="str">
            <v>Oil &amp; Gas</v>
          </cell>
          <cell r="D4015" t="str">
            <v>Mount Poso</v>
          </cell>
          <cell r="E4015" t="str">
            <v>Inland</v>
          </cell>
          <cell r="F4015" t="str">
            <v>Kern</v>
          </cell>
          <cell r="G4015" t="str">
            <v>Vedder</v>
          </cell>
          <cell r="H4015" t="str">
            <v>Yes</v>
          </cell>
        </row>
        <row r="4016">
          <cell r="A4016" t="str">
            <v>0402912351</v>
          </cell>
          <cell r="B4016" t="str">
            <v>Producers Syndicate</v>
          </cell>
          <cell r="C4016" t="str">
            <v>Oil &amp; Gas</v>
          </cell>
          <cell r="D4016" t="str">
            <v>Mount Poso</v>
          </cell>
          <cell r="E4016" t="str">
            <v>Inland</v>
          </cell>
          <cell r="F4016" t="str">
            <v>Kern</v>
          </cell>
          <cell r="G4016" t="str">
            <v>NULL</v>
          </cell>
          <cell r="H4016" t="str">
            <v>Yes</v>
          </cell>
        </row>
        <row r="4017">
          <cell r="A4017" t="str">
            <v>0402912404</v>
          </cell>
          <cell r="B4017" t="str">
            <v>E &amp; B Natural Resources Management Corporation</v>
          </cell>
          <cell r="C4017" t="str">
            <v>Oil &amp; Gas</v>
          </cell>
          <cell r="D4017" t="str">
            <v>Mount Poso</v>
          </cell>
          <cell r="E4017" t="str">
            <v>Inland</v>
          </cell>
          <cell r="F4017" t="str">
            <v>Kern</v>
          </cell>
          <cell r="G4017" t="str">
            <v>Vedder</v>
          </cell>
          <cell r="H4017" t="str">
            <v>No</v>
          </cell>
        </row>
        <row r="4018">
          <cell r="A4018" t="str">
            <v>0402912406</v>
          </cell>
          <cell r="B4018" t="str">
            <v>E &amp; B Natural Resources Management Corporation</v>
          </cell>
          <cell r="C4018" t="str">
            <v>Oil &amp; Gas</v>
          </cell>
          <cell r="D4018" t="str">
            <v>Mount Poso</v>
          </cell>
          <cell r="E4018" t="str">
            <v>Inland</v>
          </cell>
          <cell r="F4018" t="str">
            <v>Kern</v>
          </cell>
          <cell r="G4018" t="str">
            <v>Vedder</v>
          </cell>
          <cell r="H4018" t="str">
            <v>No</v>
          </cell>
        </row>
        <row r="4019">
          <cell r="A4019" t="str">
            <v>0402912410</v>
          </cell>
          <cell r="B4019" t="str">
            <v>E &amp; B Natural Resources Management Corporation</v>
          </cell>
          <cell r="C4019" t="str">
            <v>Oil &amp; Gas</v>
          </cell>
          <cell r="D4019" t="str">
            <v>Mount Poso</v>
          </cell>
          <cell r="E4019" t="str">
            <v>Inland</v>
          </cell>
          <cell r="F4019" t="str">
            <v>Kern</v>
          </cell>
          <cell r="G4019" t="str">
            <v>Vedder</v>
          </cell>
          <cell r="H4019" t="str">
            <v>No</v>
          </cell>
        </row>
        <row r="4020">
          <cell r="A4020" t="str">
            <v>0402912411</v>
          </cell>
          <cell r="B4020" t="str">
            <v>E &amp; B Natural Resources Management Corporation</v>
          </cell>
          <cell r="C4020" t="str">
            <v>Oil &amp; Gas</v>
          </cell>
          <cell r="D4020" t="str">
            <v>Mount Poso</v>
          </cell>
          <cell r="E4020" t="str">
            <v>Inland</v>
          </cell>
          <cell r="F4020" t="str">
            <v>Kern</v>
          </cell>
          <cell r="G4020" t="str">
            <v>Vedder</v>
          </cell>
          <cell r="H4020" t="str">
            <v>Yes</v>
          </cell>
        </row>
        <row r="4021">
          <cell r="A4021" t="str">
            <v>0402912412</v>
          </cell>
          <cell r="B4021" t="str">
            <v>E &amp; B Natural Resources Management Corporation</v>
          </cell>
          <cell r="C4021" t="str">
            <v>Oil &amp; Gas</v>
          </cell>
          <cell r="D4021" t="str">
            <v>Mount Poso</v>
          </cell>
          <cell r="E4021" t="str">
            <v>Inland</v>
          </cell>
          <cell r="F4021" t="str">
            <v>Kern</v>
          </cell>
          <cell r="G4021" t="str">
            <v>Vedder</v>
          </cell>
          <cell r="H4021" t="str">
            <v>Yes</v>
          </cell>
        </row>
        <row r="4022">
          <cell r="A4022" t="str">
            <v>0402912415</v>
          </cell>
          <cell r="B4022" t="str">
            <v>E &amp; B Natural Resources Management Corporation</v>
          </cell>
          <cell r="C4022" t="str">
            <v>Oil &amp; Gas</v>
          </cell>
          <cell r="D4022" t="str">
            <v>Mount Poso</v>
          </cell>
          <cell r="E4022" t="str">
            <v>Inland</v>
          </cell>
          <cell r="F4022" t="str">
            <v>Kern</v>
          </cell>
          <cell r="G4022" t="str">
            <v>Vedder</v>
          </cell>
          <cell r="H4022" t="str">
            <v>Yes</v>
          </cell>
        </row>
        <row r="4023">
          <cell r="A4023" t="str">
            <v>0402912444</v>
          </cell>
          <cell r="B4023" t="str">
            <v>California Resources Production Corporation</v>
          </cell>
          <cell r="C4023" t="str">
            <v>Oil &amp; Gas</v>
          </cell>
          <cell r="D4023" t="str">
            <v>Mount Poso</v>
          </cell>
          <cell r="E4023" t="str">
            <v>Inland</v>
          </cell>
          <cell r="F4023" t="str">
            <v>Kern</v>
          </cell>
          <cell r="G4023" t="str">
            <v>Pyramid Hill-Vedder</v>
          </cell>
          <cell r="H4023" t="str">
            <v>Yes</v>
          </cell>
        </row>
        <row r="4024">
          <cell r="A4024" t="str">
            <v>0402912445</v>
          </cell>
          <cell r="B4024" t="str">
            <v>California Resources Production Corporation</v>
          </cell>
          <cell r="C4024" t="str">
            <v>Oil &amp; Gas</v>
          </cell>
          <cell r="D4024" t="str">
            <v>Mount Poso</v>
          </cell>
          <cell r="E4024" t="str">
            <v>Inland</v>
          </cell>
          <cell r="F4024" t="str">
            <v>Kern</v>
          </cell>
          <cell r="G4024" t="str">
            <v>Pyramid Hill-Vedder</v>
          </cell>
          <cell r="H4024" t="str">
            <v>Yes</v>
          </cell>
        </row>
        <row r="4025">
          <cell r="A4025" t="str">
            <v>0402912458</v>
          </cell>
          <cell r="B4025" t="str">
            <v>California Resources Production Corporation</v>
          </cell>
          <cell r="C4025" t="str">
            <v>Gas Disposal</v>
          </cell>
          <cell r="D4025" t="str">
            <v>Mount Poso</v>
          </cell>
          <cell r="E4025" t="str">
            <v>Inland</v>
          </cell>
          <cell r="F4025" t="str">
            <v>Kern</v>
          </cell>
          <cell r="G4025" t="str">
            <v>Vedder, Pyramid Hill-Vedder</v>
          </cell>
          <cell r="H4025" t="str">
            <v>Yes</v>
          </cell>
        </row>
        <row r="4026">
          <cell r="A4026" t="str">
            <v>0402912459</v>
          </cell>
          <cell r="B4026" t="str">
            <v>California Resources Production Corporation</v>
          </cell>
          <cell r="C4026" t="str">
            <v>Steamflood</v>
          </cell>
          <cell r="D4026" t="str">
            <v>Mount Poso</v>
          </cell>
          <cell r="E4026" t="str">
            <v>Inland</v>
          </cell>
          <cell r="F4026" t="str">
            <v>Kern</v>
          </cell>
          <cell r="G4026" t="str">
            <v>Vedder, Pyramid Hill-Vedder</v>
          </cell>
          <cell r="H4026" t="str">
            <v>Yes</v>
          </cell>
        </row>
        <row r="4027">
          <cell r="A4027" t="str">
            <v>0402912468</v>
          </cell>
          <cell r="B4027" t="str">
            <v>California Resources Production Corporation</v>
          </cell>
          <cell r="C4027" t="str">
            <v>Oil &amp; Gas</v>
          </cell>
          <cell r="D4027" t="str">
            <v>Mount Poso</v>
          </cell>
          <cell r="E4027" t="str">
            <v>Inland</v>
          </cell>
          <cell r="F4027" t="str">
            <v>Kern</v>
          </cell>
          <cell r="G4027" t="str">
            <v>Pyramid Hill-Vedder</v>
          </cell>
          <cell r="H4027" t="str">
            <v>No</v>
          </cell>
        </row>
        <row r="4028">
          <cell r="A4028" t="str">
            <v>0402912473</v>
          </cell>
          <cell r="B4028" t="str">
            <v>California Resources Production Corporation</v>
          </cell>
          <cell r="C4028" t="str">
            <v>Waterflood</v>
          </cell>
          <cell r="D4028" t="str">
            <v>Mount Poso</v>
          </cell>
          <cell r="E4028" t="str">
            <v>Inland</v>
          </cell>
          <cell r="F4028" t="str">
            <v>Kern</v>
          </cell>
          <cell r="G4028" t="str">
            <v>Pyramid Hill-Vedder, Pyramid Hill</v>
          </cell>
          <cell r="H4028" t="str">
            <v>Yes</v>
          </cell>
        </row>
        <row r="4029">
          <cell r="A4029" t="str">
            <v>0402912486</v>
          </cell>
          <cell r="B4029" t="str">
            <v>California Resources Production Corporation</v>
          </cell>
          <cell r="C4029" t="str">
            <v>Oil &amp; Gas</v>
          </cell>
          <cell r="D4029" t="str">
            <v>Mount Poso</v>
          </cell>
          <cell r="E4029" t="str">
            <v>Inland</v>
          </cell>
          <cell r="F4029" t="str">
            <v>Kern</v>
          </cell>
          <cell r="G4029" t="str">
            <v>Vedder</v>
          </cell>
          <cell r="H4029" t="str">
            <v>No</v>
          </cell>
        </row>
        <row r="4030">
          <cell r="A4030" t="str">
            <v>0402912487</v>
          </cell>
          <cell r="B4030" t="str">
            <v>California Resources Production Corporation</v>
          </cell>
          <cell r="C4030" t="str">
            <v>Oil &amp; Gas</v>
          </cell>
          <cell r="D4030" t="str">
            <v>Mount Poso</v>
          </cell>
          <cell r="E4030" t="str">
            <v>Inland</v>
          </cell>
          <cell r="F4030" t="str">
            <v>Kern</v>
          </cell>
          <cell r="G4030" t="str">
            <v>Vedder</v>
          </cell>
          <cell r="H4030" t="str">
            <v>No</v>
          </cell>
        </row>
        <row r="4031">
          <cell r="A4031" t="str">
            <v>0402912488</v>
          </cell>
          <cell r="B4031" t="str">
            <v>California Resources Production Corporation</v>
          </cell>
          <cell r="C4031" t="str">
            <v>Oil &amp; Gas</v>
          </cell>
          <cell r="D4031" t="str">
            <v>Mount Poso</v>
          </cell>
          <cell r="E4031" t="str">
            <v>Inland</v>
          </cell>
          <cell r="F4031" t="str">
            <v>Kern</v>
          </cell>
          <cell r="G4031" t="str">
            <v>Vedder</v>
          </cell>
          <cell r="H4031" t="str">
            <v>No</v>
          </cell>
        </row>
        <row r="4032">
          <cell r="A4032" t="str">
            <v>0402912489</v>
          </cell>
          <cell r="B4032" t="str">
            <v>California Resources Production Corporation</v>
          </cell>
          <cell r="C4032" t="str">
            <v>Oil &amp; Gas</v>
          </cell>
          <cell r="D4032" t="str">
            <v>Mount Poso</v>
          </cell>
          <cell r="E4032" t="str">
            <v>Inland</v>
          </cell>
          <cell r="F4032" t="str">
            <v>Kern</v>
          </cell>
          <cell r="G4032" t="str">
            <v>Vedder</v>
          </cell>
          <cell r="H4032" t="str">
            <v>Yes</v>
          </cell>
        </row>
        <row r="4033">
          <cell r="A4033" t="str">
            <v>0402912517</v>
          </cell>
          <cell r="B4033" t="str">
            <v>Petro-Lud, Inc.</v>
          </cell>
          <cell r="C4033" t="str">
            <v>Oil &amp; Gas</v>
          </cell>
          <cell r="D4033" t="str">
            <v>Mount Poso</v>
          </cell>
          <cell r="E4033" t="str">
            <v>Inland</v>
          </cell>
          <cell r="F4033" t="str">
            <v>Kern</v>
          </cell>
          <cell r="G4033" t="str">
            <v>Vedder</v>
          </cell>
          <cell r="H4033" t="str">
            <v>No</v>
          </cell>
        </row>
        <row r="4034">
          <cell r="A4034" t="str">
            <v>0402912533</v>
          </cell>
          <cell r="B4034" t="str">
            <v>California Resources Production Corporation</v>
          </cell>
          <cell r="C4034" t="str">
            <v>Water Disposal</v>
          </cell>
          <cell r="D4034" t="str">
            <v>Mount Poso</v>
          </cell>
          <cell r="E4034" t="str">
            <v>Inland</v>
          </cell>
          <cell r="F4034" t="str">
            <v>Kern</v>
          </cell>
          <cell r="G4034" t="str">
            <v>Vedder</v>
          </cell>
          <cell r="H4034" t="str">
            <v>No</v>
          </cell>
        </row>
        <row r="4035">
          <cell r="A4035" t="str">
            <v>0402912534</v>
          </cell>
          <cell r="B4035" t="str">
            <v>California Resources Production Corporation</v>
          </cell>
          <cell r="C4035" t="str">
            <v>Oil &amp; Gas</v>
          </cell>
          <cell r="D4035" t="str">
            <v>Mount Poso</v>
          </cell>
          <cell r="E4035" t="str">
            <v>Inland</v>
          </cell>
          <cell r="F4035" t="str">
            <v>Kern</v>
          </cell>
          <cell r="G4035" t="str">
            <v>Vedder</v>
          </cell>
          <cell r="H4035" t="str">
            <v>No</v>
          </cell>
        </row>
        <row r="4036">
          <cell r="A4036" t="str">
            <v>0402912535</v>
          </cell>
          <cell r="B4036" t="str">
            <v>California Resources Production Corporation</v>
          </cell>
          <cell r="C4036" t="str">
            <v>Oil &amp; Gas</v>
          </cell>
          <cell r="D4036" t="str">
            <v>Mount Poso</v>
          </cell>
          <cell r="E4036" t="str">
            <v>Inland</v>
          </cell>
          <cell r="F4036" t="str">
            <v>Kern</v>
          </cell>
          <cell r="G4036" t="str">
            <v>Vedder</v>
          </cell>
          <cell r="H4036" t="str">
            <v>No</v>
          </cell>
        </row>
        <row r="4037">
          <cell r="A4037" t="str">
            <v>0402912536</v>
          </cell>
          <cell r="B4037" t="str">
            <v>California Resources Production Corporation</v>
          </cell>
          <cell r="C4037" t="str">
            <v>Oil &amp; Gas</v>
          </cell>
          <cell r="D4037" t="str">
            <v>Mount Poso</v>
          </cell>
          <cell r="E4037" t="str">
            <v>Inland</v>
          </cell>
          <cell r="F4037" t="str">
            <v>Kern</v>
          </cell>
          <cell r="G4037" t="str">
            <v>Vedder</v>
          </cell>
          <cell r="H4037" t="str">
            <v>Yes</v>
          </cell>
        </row>
        <row r="4038">
          <cell r="A4038" t="str">
            <v>0402912537</v>
          </cell>
          <cell r="B4038" t="str">
            <v>California Resources Production Corporation</v>
          </cell>
          <cell r="C4038" t="str">
            <v>Oil &amp; Gas</v>
          </cell>
          <cell r="D4038" t="str">
            <v>Mount Poso</v>
          </cell>
          <cell r="E4038" t="str">
            <v>Inland</v>
          </cell>
          <cell r="F4038" t="str">
            <v>Kern</v>
          </cell>
          <cell r="G4038" t="str">
            <v>Vedder</v>
          </cell>
          <cell r="H4038" t="str">
            <v>Yes</v>
          </cell>
        </row>
        <row r="4039">
          <cell r="A4039" t="str">
            <v>0402912538</v>
          </cell>
          <cell r="B4039" t="str">
            <v>California Resources Production Corporation</v>
          </cell>
          <cell r="C4039" t="str">
            <v>Oil &amp; Gas</v>
          </cell>
          <cell r="D4039" t="str">
            <v>Mount Poso</v>
          </cell>
          <cell r="E4039" t="str">
            <v>Inland</v>
          </cell>
          <cell r="F4039" t="str">
            <v>Kern</v>
          </cell>
          <cell r="G4039" t="str">
            <v>Vedder</v>
          </cell>
          <cell r="H4039" t="str">
            <v>No</v>
          </cell>
        </row>
        <row r="4040">
          <cell r="A4040" t="str">
            <v>0402912539</v>
          </cell>
          <cell r="B4040" t="str">
            <v>California Resources Production Corporation</v>
          </cell>
          <cell r="C4040" t="str">
            <v>Oil &amp; Gas</v>
          </cell>
          <cell r="D4040" t="str">
            <v>Mount Poso</v>
          </cell>
          <cell r="E4040" t="str">
            <v>Inland</v>
          </cell>
          <cell r="F4040" t="str">
            <v>Kern</v>
          </cell>
          <cell r="G4040" t="str">
            <v>Vedder</v>
          </cell>
          <cell r="H4040" t="str">
            <v>Yes</v>
          </cell>
        </row>
        <row r="4041">
          <cell r="A4041" t="str">
            <v>0402912540</v>
          </cell>
          <cell r="B4041" t="str">
            <v>California Resources Production Corporation</v>
          </cell>
          <cell r="C4041" t="str">
            <v>Oil &amp; Gas</v>
          </cell>
          <cell r="D4041" t="str">
            <v>Mount Poso</v>
          </cell>
          <cell r="E4041" t="str">
            <v>Inland</v>
          </cell>
          <cell r="F4041" t="str">
            <v>Kern</v>
          </cell>
          <cell r="G4041" t="str">
            <v>Vedder</v>
          </cell>
          <cell r="H4041" t="str">
            <v>No</v>
          </cell>
        </row>
        <row r="4042">
          <cell r="A4042" t="str">
            <v>0402912541</v>
          </cell>
          <cell r="B4042" t="str">
            <v>California Resources Production Corporation</v>
          </cell>
          <cell r="C4042" t="str">
            <v>Oil &amp; Gas</v>
          </cell>
          <cell r="D4042" t="str">
            <v>Mount Poso</v>
          </cell>
          <cell r="E4042" t="str">
            <v>Inland</v>
          </cell>
          <cell r="F4042" t="str">
            <v>Kern</v>
          </cell>
          <cell r="G4042" t="str">
            <v>Vedder</v>
          </cell>
          <cell r="H4042" t="str">
            <v>No</v>
          </cell>
        </row>
        <row r="4043">
          <cell r="A4043" t="str">
            <v>0402912542</v>
          </cell>
          <cell r="B4043" t="str">
            <v>California Resources Production Corporation</v>
          </cell>
          <cell r="C4043" t="str">
            <v>Oil &amp; Gas</v>
          </cell>
          <cell r="D4043" t="str">
            <v>Mount Poso</v>
          </cell>
          <cell r="E4043" t="str">
            <v>Inland</v>
          </cell>
          <cell r="F4043" t="str">
            <v>Kern</v>
          </cell>
          <cell r="G4043" t="str">
            <v>Vedder</v>
          </cell>
          <cell r="H4043" t="str">
            <v>No</v>
          </cell>
        </row>
        <row r="4044">
          <cell r="A4044" t="str">
            <v>0402912543</v>
          </cell>
          <cell r="B4044" t="str">
            <v>California Resources Production Corporation</v>
          </cell>
          <cell r="C4044" t="str">
            <v>Oil &amp; Gas</v>
          </cell>
          <cell r="D4044" t="str">
            <v>Mount Poso</v>
          </cell>
          <cell r="E4044" t="str">
            <v>Inland</v>
          </cell>
          <cell r="F4044" t="str">
            <v>Kern</v>
          </cell>
          <cell r="G4044" t="str">
            <v>Vedder</v>
          </cell>
          <cell r="H4044" t="str">
            <v>No</v>
          </cell>
        </row>
        <row r="4045">
          <cell r="A4045" t="str">
            <v>0402912544</v>
          </cell>
          <cell r="B4045" t="str">
            <v>California Resources Production Corporation</v>
          </cell>
          <cell r="C4045" t="str">
            <v>Water Disposal</v>
          </cell>
          <cell r="D4045" t="str">
            <v>Mount Poso</v>
          </cell>
          <cell r="E4045" t="str">
            <v>Inland</v>
          </cell>
          <cell r="F4045" t="str">
            <v>Kern</v>
          </cell>
          <cell r="G4045" t="str">
            <v>Vedder</v>
          </cell>
          <cell r="H4045" t="str">
            <v>No</v>
          </cell>
        </row>
        <row r="4046">
          <cell r="A4046" t="str">
            <v>0402912545</v>
          </cell>
          <cell r="B4046" t="str">
            <v>California Resources Production Corporation</v>
          </cell>
          <cell r="C4046" t="str">
            <v>Water Disposal</v>
          </cell>
          <cell r="D4046" t="str">
            <v>Mount Poso</v>
          </cell>
          <cell r="E4046" t="str">
            <v>Inland</v>
          </cell>
          <cell r="F4046" t="str">
            <v>Kern</v>
          </cell>
          <cell r="G4046" t="str">
            <v>Vedder</v>
          </cell>
          <cell r="H4046" t="str">
            <v>Yes</v>
          </cell>
        </row>
        <row r="4047">
          <cell r="A4047" t="str">
            <v>0402912546</v>
          </cell>
          <cell r="B4047" t="str">
            <v>California Resources Production Corporation</v>
          </cell>
          <cell r="C4047" t="str">
            <v>Oil &amp; Gas</v>
          </cell>
          <cell r="D4047" t="str">
            <v>Mount Poso</v>
          </cell>
          <cell r="E4047" t="str">
            <v>Inland</v>
          </cell>
          <cell r="F4047" t="str">
            <v>Kern</v>
          </cell>
          <cell r="G4047" t="str">
            <v>Vedder</v>
          </cell>
          <cell r="H4047" t="str">
            <v>Yes</v>
          </cell>
        </row>
        <row r="4048">
          <cell r="A4048" t="str">
            <v>0402912558</v>
          </cell>
          <cell r="B4048" t="str">
            <v>California Resources Production Corporation</v>
          </cell>
          <cell r="C4048" t="str">
            <v>Oil &amp; Gas</v>
          </cell>
          <cell r="D4048" t="str">
            <v>Mount Poso</v>
          </cell>
          <cell r="E4048" t="str">
            <v>Inland</v>
          </cell>
          <cell r="F4048" t="str">
            <v>Kern</v>
          </cell>
          <cell r="G4048" t="str">
            <v>Pyramid Hill-Vedder</v>
          </cell>
          <cell r="H4048" t="str">
            <v>Yes</v>
          </cell>
        </row>
        <row r="4049">
          <cell r="A4049" t="str">
            <v>0402912566</v>
          </cell>
          <cell r="B4049" t="str">
            <v>California Resources Production Corporation</v>
          </cell>
          <cell r="C4049" t="str">
            <v>Oil &amp; Gas</v>
          </cell>
          <cell r="D4049" t="str">
            <v>Mount Poso</v>
          </cell>
          <cell r="E4049" t="str">
            <v>Inland</v>
          </cell>
          <cell r="F4049" t="str">
            <v>Kern</v>
          </cell>
          <cell r="G4049" t="str">
            <v>Pyramid Hill-Vedder</v>
          </cell>
          <cell r="H4049" t="str">
            <v>No</v>
          </cell>
        </row>
        <row r="4050">
          <cell r="A4050" t="str">
            <v>0402912570</v>
          </cell>
          <cell r="B4050" t="str">
            <v>California Resources Production Corporation</v>
          </cell>
          <cell r="C4050" t="str">
            <v>Oil &amp; Gas</v>
          </cell>
          <cell r="D4050" t="str">
            <v>Mount Poso</v>
          </cell>
          <cell r="E4050" t="str">
            <v>Inland</v>
          </cell>
          <cell r="F4050" t="str">
            <v>Kern</v>
          </cell>
          <cell r="G4050" t="str">
            <v>Pyramid Hill-Vedder</v>
          </cell>
          <cell r="H4050" t="str">
            <v>Yes</v>
          </cell>
        </row>
        <row r="4051">
          <cell r="A4051" t="str">
            <v>0402912571</v>
          </cell>
          <cell r="B4051" t="str">
            <v>California Resources Production Corporation</v>
          </cell>
          <cell r="C4051" t="str">
            <v>Oil &amp; Gas</v>
          </cell>
          <cell r="D4051" t="str">
            <v>Mount Poso</v>
          </cell>
          <cell r="E4051" t="str">
            <v>Inland</v>
          </cell>
          <cell r="F4051" t="str">
            <v>Kern</v>
          </cell>
          <cell r="G4051" t="str">
            <v>Pyramid Hill-Vedder</v>
          </cell>
          <cell r="H4051" t="str">
            <v>Yes</v>
          </cell>
        </row>
        <row r="4052">
          <cell r="A4052" t="str">
            <v>0402912575</v>
          </cell>
          <cell r="B4052" t="str">
            <v>California Resources Production Corporation</v>
          </cell>
          <cell r="C4052" t="str">
            <v>Oil &amp; Gas</v>
          </cell>
          <cell r="D4052" t="str">
            <v>Mount Poso</v>
          </cell>
          <cell r="E4052" t="str">
            <v>Inland</v>
          </cell>
          <cell r="F4052" t="str">
            <v>Kern</v>
          </cell>
          <cell r="G4052" t="str">
            <v>Pyramid Hill-Vedder</v>
          </cell>
          <cell r="H4052" t="str">
            <v>Yes</v>
          </cell>
        </row>
        <row r="4053">
          <cell r="A4053" t="str">
            <v>0402912578</v>
          </cell>
          <cell r="B4053" t="str">
            <v>California Resources Production Corporation</v>
          </cell>
          <cell r="C4053" t="str">
            <v>Oil &amp; Gas</v>
          </cell>
          <cell r="D4053" t="str">
            <v>Mount Poso</v>
          </cell>
          <cell r="E4053" t="str">
            <v>Inland</v>
          </cell>
          <cell r="F4053" t="str">
            <v>Kern</v>
          </cell>
          <cell r="G4053" t="str">
            <v>Pyramid Hill-Vedder</v>
          </cell>
          <cell r="H4053" t="str">
            <v>Yes</v>
          </cell>
        </row>
        <row r="4054">
          <cell r="A4054" t="str">
            <v>0402912606</v>
          </cell>
          <cell r="B4054" t="str">
            <v>California Resources Production Corporation</v>
          </cell>
          <cell r="C4054" t="str">
            <v>Oil &amp; Gas</v>
          </cell>
          <cell r="D4054" t="str">
            <v>Mount Poso</v>
          </cell>
          <cell r="E4054" t="str">
            <v>Inland</v>
          </cell>
          <cell r="F4054" t="str">
            <v>Kern</v>
          </cell>
          <cell r="G4054" t="str">
            <v>Vedder</v>
          </cell>
          <cell r="H4054" t="str">
            <v>Yes</v>
          </cell>
        </row>
        <row r="4055">
          <cell r="A4055" t="str">
            <v>0402912607</v>
          </cell>
          <cell r="B4055" t="str">
            <v>California Resources Production Corporation</v>
          </cell>
          <cell r="C4055" t="str">
            <v>Oil &amp; Gas</v>
          </cell>
          <cell r="D4055" t="str">
            <v>Mount Poso</v>
          </cell>
          <cell r="E4055" t="str">
            <v>Inland</v>
          </cell>
          <cell r="F4055" t="str">
            <v>Kern</v>
          </cell>
          <cell r="G4055" t="str">
            <v>Pyramid Hill-Vedder</v>
          </cell>
          <cell r="H4055" t="str">
            <v>Yes</v>
          </cell>
        </row>
        <row r="4056">
          <cell r="A4056" t="str">
            <v>0402912609</v>
          </cell>
          <cell r="B4056" t="str">
            <v>California Resources Production Corporation</v>
          </cell>
          <cell r="C4056" t="str">
            <v>Oil &amp; Gas</v>
          </cell>
          <cell r="D4056" t="str">
            <v>Mount Poso</v>
          </cell>
          <cell r="E4056" t="str">
            <v>Inland</v>
          </cell>
          <cell r="F4056" t="str">
            <v>Kern</v>
          </cell>
          <cell r="G4056" t="str">
            <v>Pyramid Hill-Vedder</v>
          </cell>
          <cell r="H4056" t="str">
            <v>Yes</v>
          </cell>
        </row>
        <row r="4057">
          <cell r="A4057" t="str">
            <v>0402912613</v>
          </cell>
          <cell r="B4057" t="str">
            <v>California Resources Production Corporation</v>
          </cell>
          <cell r="C4057" t="str">
            <v>Cyclic Steam</v>
          </cell>
          <cell r="D4057" t="str">
            <v>Mount Poso</v>
          </cell>
          <cell r="E4057" t="str">
            <v>Inland</v>
          </cell>
          <cell r="F4057" t="str">
            <v>Kern</v>
          </cell>
          <cell r="G4057" t="str">
            <v>Pyramid Hill-Vedder</v>
          </cell>
          <cell r="H4057" t="str">
            <v>Yes</v>
          </cell>
        </row>
        <row r="4058">
          <cell r="A4058" t="str">
            <v>0402912621</v>
          </cell>
          <cell r="B4058" t="str">
            <v>California Resources Production Corporation</v>
          </cell>
          <cell r="C4058" t="str">
            <v>Oil &amp; Gas</v>
          </cell>
          <cell r="D4058" t="str">
            <v>Mount Poso</v>
          </cell>
          <cell r="E4058" t="str">
            <v>Inland</v>
          </cell>
          <cell r="F4058" t="str">
            <v>Kern</v>
          </cell>
          <cell r="G4058" t="str">
            <v>Pyramid Hill-Vedder</v>
          </cell>
          <cell r="H4058" t="str">
            <v>Yes</v>
          </cell>
        </row>
        <row r="4059">
          <cell r="A4059" t="str">
            <v>0402912631</v>
          </cell>
          <cell r="B4059" t="str">
            <v>Pace Diversified Corporation</v>
          </cell>
          <cell r="C4059" t="str">
            <v>Oil &amp; Gas</v>
          </cell>
          <cell r="D4059" t="str">
            <v>Mount Poso</v>
          </cell>
          <cell r="E4059" t="str">
            <v>Inland</v>
          </cell>
          <cell r="F4059" t="str">
            <v>Kern</v>
          </cell>
          <cell r="G4059" t="str">
            <v>Vedder</v>
          </cell>
          <cell r="H4059" t="str">
            <v>No</v>
          </cell>
        </row>
        <row r="4060">
          <cell r="A4060" t="str">
            <v>0402912658</v>
          </cell>
          <cell r="B4060" t="str">
            <v>Mission Oil Company</v>
          </cell>
          <cell r="C4060" t="str">
            <v>Oil &amp; Gas</v>
          </cell>
          <cell r="D4060" t="str">
            <v>Mount Poso</v>
          </cell>
          <cell r="E4060" t="str">
            <v>Inland</v>
          </cell>
          <cell r="F4060" t="str">
            <v>Kern</v>
          </cell>
          <cell r="G4060" t="str">
            <v>Vedder</v>
          </cell>
          <cell r="H4060" t="str">
            <v>No</v>
          </cell>
        </row>
        <row r="4061">
          <cell r="A4061" t="str">
            <v>0402912674</v>
          </cell>
          <cell r="B4061" t="str">
            <v>California Resources Production Corporation</v>
          </cell>
          <cell r="C4061" t="str">
            <v>Oil &amp; Gas</v>
          </cell>
          <cell r="D4061" t="str">
            <v>Mount Poso</v>
          </cell>
          <cell r="E4061" t="str">
            <v>Inland</v>
          </cell>
          <cell r="F4061" t="str">
            <v>Kern</v>
          </cell>
          <cell r="G4061" t="str">
            <v>Vedder</v>
          </cell>
          <cell r="H4061" t="str">
            <v>No</v>
          </cell>
        </row>
        <row r="4062">
          <cell r="A4062" t="str">
            <v>0402912678</v>
          </cell>
          <cell r="B4062" t="str">
            <v>California Resources Production Corporation</v>
          </cell>
          <cell r="C4062" t="str">
            <v>Oil &amp; Gas</v>
          </cell>
          <cell r="D4062" t="str">
            <v>Mount Poso</v>
          </cell>
          <cell r="E4062" t="str">
            <v>Inland</v>
          </cell>
          <cell r="F4062" t="str">
            <v>Kern</v>
          </cell>
          <cell r="G4062" t="str">
            <v>Vedder</v>
          </cell>
          <cell r="H4062" t="str">
            <v>No</v>
          </cell>
        </row>
        <row r="4063">
          <cell r="A4063" t="str">
            <v>0402912679</v>
          </cell>
          <cell r="B4063" t="str">
            <v>California Resources Production Corporation</v>
          </cell>
          <cell r="C4063" t="str">
            <v>Oil &amp; Gas</v>
          </cell>
          <cell r="D4063" t="str">
            <v>Mount Poso</v>
          </cell>
          <cell r="E4063" t="str">
            <v>Inland</v>
          </cell>
          <cell r="F4063" t="str">
            <v>Kern</v>
          </cell>
          <cell r="G4063" t="str">
            <v>Vedder</v>
          </cell>
          <cell r="H4063" t="str">
            <v>No</v>
          </cell>
        </row>
        <row r="4064">
          <cell r="A4064" t="str">
            <v>0402912680</v>
          </cell>
          <cell r="B4064" t="str">
            <v>California Resources Production Corporation</v>
          </cell>
          <cell r="C4064" t="str">
            <v>Oil &amp; Gas</v>
          </cell>
          <cell r="D4064" t="str">
            <v>Mount Poso</v>
          </cell>
          <cell r="E4064" t="str">
            <v>Inland</v>
          </cell>
          <cell r="F4064" t="str">
            <v>Kern</v>
          </cell>
          <cell r="G4064" t="str">
            <v>Vedder</v>
          </cell>
          <cell r="H4064" t="str">
            <v>No</v>
          </cell>
        </row>
        <row r="4065">
          <cell r="A4065" t="str">
            <v>0402912681</v>
          </cell>
          <cell r="B4065" t="str">
            <v>California Resources Production Corporation</v>
          </cell>
          <cell r="C4065" t="str">
            <v>Oil &amp; Gas</v>
          </cell>
          <cell r="D4065" t="str">
            <v>Mount Poso</v>
          </cell>
          <cell r="E4065" t="str">
            <v>Inland</v>
          </cell>
          <cell r="F4065" t="str">
            <v>Kern</v>
          </cell>
          <cell r="G4065" t="str">
            <v>Vedder</v>
          </cell>
          <cell r="H4065" t="str">
            <v>No</v>
          </cell>
        </row>
        <row r="4066">
          <cell r="A4066" t="str">
            <v>0402912682</v>
          </cell>
          <cell r="B4066" t="str">
            <v>California Resources Production Corporation</v>
          </cell>
          <cell r="C4066" t="str">
            <v>Oil &amp; Gas</v>
          </cell>
          <cell r="D4066" t="str">
            <v>Mount Poso</v>
          </cell>
          <cell r="E4066" t="str">
            <v>Inland</v>
          </cell>
          <cell r="F4066" t="str">
            <v>Kern</v>
          </cell>
          <cell r="G4066" t="str">
            <v>Vedder</v>
          </cell>
          <cell r="H4066" t="str">
            <v>No</v>
          </cell>
        </row>
        <row r="4067">
          <cell r="A4067" t="str">
            <v>0402912683</v>
          </cell>
          <cell r="B4067" t="str">
            <v>California Resources Production Corporation</v>
          </cell>
          <cell r="C4067" t="str">
            <v>Oil &amp; Gas</v>
          </cell>
          <cell r="D4067" t="str">
            <v>Mount Poso</v>
          </cell>
          <cell r="E4067" t="str">
            <v>Inland</v>
          </cell>
          <cell r="F4067" t="str">
            <v>Kern</v>
          </cell>
          <cell r="G4067" t="str">
            <v>Vedder</v>
          </cell>
          <cell r="H4067" t="str">
            <v>No</v>
          </cell>
        </row>
        <row r="4068">
          <cell r="A4068" t="str">
            <v>0402912685</v>
          </cell>
          <cell r="B4068" t="str">
            <v>SOC Resources, Inc.</v>
          </cell>
          <cell r="C4068" t="str">
            <v>Oil &amp; Gas</v>
          </cell>
          <cell r="D4068" t="str">
            <v>Mount Poso</v>
          </cell>
          <cell r="E4068" t="str">
            <v>Inland</v>
          </cell>
          <cell r="F4068" t="str">
            <v>Kern</v>
          </cell>
          <cell r="G4068" t="str">
            <v>Vedder</v>
          </cell>
          <cell r="H4068" t="str">
            <v>Yes</v>
          </cell>
        </row>
        <row r="4069">
          <cell r="A4069" t="str">
            <v>0402912687</v>
          </cell>
          <cell r="B4069" t="str">
            <v>California Resources Production Corporation</v>
          </cell>
          <cell r="C4069" t="str">
            <v>Oil &amp; Gas</v>
          </cell>
          <cell r="D4069" t="str">
            <v>Mount Poso</v>
          </cell>
          <cell r="E4069" t="str">
            <v>Inland</v>
          </cell>
          <cell r="F4069" t="str">
            <v>Kern</v>
          </cell>
          <cell r="G4069" t="str">
            <v>Vedder</v>
          </cell>
          <cell r="H4069" t="str">
            <v>No</v>
          </cell>
        </row>
        <row r="4070">
          <cell r="A4070" t="str">
            <v>0402912688</v>
          </cell>
          <cell r="B4070" t="str">
            <v>California Resources Production Corporation</v>
          </cell>
          <cell r="C4070" t="str">
            <v>Oil &amp; Gas</v>
          </cell>
          <cell r="D4070" t="str">
            <v>Mount Poso</v>
          </cell>
          <cell r="E4070" t="str">
            <v>Inland</v>
          </cell>
          <cell r="F4070" t="str">
            <v>Kern</v>
          </cell>
          <cell r="G4070" t="str">
            <v>Vedder</v>
          </cell>
          <cell r="H4070" t="str">
            <v>No</v>
          </cell>
        </row>
        <row r="4071">
          <cell r="A4071" t="str">
            <v>0402912689</v>
          </cell>
          <cell r="B4071" t="str">
            <v>California Resources Production Corporation</v>
          </cell>
          <cell r="C4071" t="str">
            <v>Oil &amp; Gas</v>
          </cell>
          <cell r="D4071" t="str">
            <v>Mount Poso</v>
          </cell>
          <cell r="E4071" t="str">
            <v>Inland</v>
          </cell>
          <cell r="F4071" t="str">
            <v>Kern</v>
          </cell>
          <cell r="G4071" t="str">
            <v>Vedder</v>
          </cell>
          <cell r="H4071" t="str">
            <v>No</v>
          </cell>
        </row>
        <row r="4072">
          <cell r="A4072" t="str">
            <v>0402912691</v>
          </cell>
          <cell r="B4072" t="str">
            <v>California Resources Production Corporation</v>
          </cell>
          <cell r="C4072" t="str">
            <v>Oil &amp; Gas</v>
          </cell>
          <cell r="D4072" t="str">
            <v>Mount Poso</v>
          </cell>
          <cell r="E4072" t="str">
            <v>Inland</v>
          </cell>
          <cell r="F4072" t="str">
            <v>Kern</v>
          </cell>
          <cell r="G4072" t="str">
            <v>Vedder</v>
          </cell>
          <cell r="H4072" t="str">
            <v>No</v>
          </cell>
        </row>
        <row r="4073">
          <cell r="A4073" t="str">
            <v>0402912693</v>
          </cell>
          <cell r="B4073" t="str">
            <v>California Resources Production Corporation</v>
          </cell>
          <cell r="C4073" t="str">
            <v>Oil &amp; Gas</v>
          </cell>
          <cell r="D4073" t="str">
            <v>Mount Poso</v>
          </cell>
          <cell r="E4073" t="str">
            <v>Inland</v>
          </cell>
          <cell r="F4073" t="str">
            <v>Kern</v>
          </cell>
          <cell r="G4073" t="str">
            <v>Vedder</v>
          </cell>
          <cell r="H4073" t="str">
            <v>No</v>
          </cell>
        </row>
        <row r="4074">
          <cell r="A4074" t="str">
            <v>0402912694</v>
          </cell>
          <cell r="B4074" t="str">
            <v>California Resources Production Corporation</v>
          </cell>
          <cell r="C4074" t="str">
            <v>Oil &amp; Gas</v>
          </cell>
          <cell r="D4074" t="str">
            <v>Mount Poso</v>
          </cell>
          <cell r="E4074" t="str">
            <v>Inland</v>
          </cell>
          <cell r="F4074" t="str">
            <v>Kern</v>
          </cell>
          <cell r="G4074" t="str">
            <v>Vedder</v>
          </cell>
          <cell r="H4074" t="str">
            <v>No</v>
          </cell>
        </row>
        <row r="4075">
          <cell r="A4075" t="str">
            <v>0402912695</v>
          </cell>
          <cell r="B4075" t="str">
            <v>California Resources Production Corporation</v>
          </cell>
          <cell r="C4075" t="str">
            <v>Oil &amp; Gas</v>
          </cell>
          <cell r="D4075" t="str">
            <v>Mount Poso</v>
          </cell>
          <cell r="E4075" t="str">
            <v>Inland</v>
          </cell>
          <cell r="F4075" t="str">
            <v>Kern</v>
          </cell>
          <cell r="G4075" t="str">
            <v>Vedder</v>
          </cell>
          <cell r="H4075" t="str">
            <v>No</v>
          </cell>
        </row>
        <row r="4076">
          <cell r="A4076" t="str">
            <v>0402912696</v>
          </cell>
          <cell r="B4076" t="str">
            <v>California Resources Production Corporation</v>
          </cell>
          <cell r="C4076" t="str">
            <v>Oil &amp; Gas</v>
          </cell>
          <cell r="D4076" t="str">
            <v>Mount Poso</v>
          </cell>
          <cell r="E4076" t="str">
            <v>Inland</v>
          </cell>
          <cell r="F4076" t="str">
            <v>Kern</v>
          </cell>
          <cell r="G4076" t="str">
            <v>Vedder</v>
          </cell>
          <cell r="H4076" t="str">
            <v>No</v>
          </cell>
        </row>
        <row r="4077">
          <cell r="A4077" t="str">
            <v>0402912697</v>
          </cell>
          <cell r="B4077" t="str">
            <v>California Resources Production Corporation</v>
          </cell>
          <cell r="C4077" t="str">
            <v>Oil &amp; Gas</v>
          </cell>
          <cell r="D4077" t="str">
            <v>Mount Poso</v>
          </cell>
          <cell r="E4077" t="str">
            <v>Inland</v>
          </cell>
          <cell r="F4077" t="str">
            <v>Kern</v>
          </cell>
          <cell r="G4077" t="str">
            <v>Vedder</v>
          </cell>
          <cell r="H4077" t="str">
            <v>No</v>
          </cell>
        </row>
        <row r="4078">
          <cell r="A4078" t="str">
            <v>0402912698</v>
          </cell>
          <cell r="B4078" t="str">
            <v>California Resources Production Corporation</v>
          </cell>
          <cell r="C4078" t="str">
            <v>Oil &amp; Gas</v>
          </cell>
          <cell r="D4078" t="str">
            <v>Mount Poso</v>
          </cell>
          <cell r="E4078" t="str">
            <v>Inland</v>
          </cell>
          <cell r="F4078" t="str">
            <v>Kern</v>
          </cell>
          <cell r="G4078" t="str">
            <v>Vedder</v>
          </cell>
          <cell r="H4078" t="str">
            <v>No</v>
          </cell>
        </row>
        <row r="4079">
          <cell r="A4079" t="str">
            <v>0402912699</v>
          </cell>
          <cell r="B4079" t="str">
            <v>California Resources Production Corporation</v>
          </cell>
          <cell r="C4079" t="str">
            <v>Oil &amp; Gas</v>
          </cell>
          <cell r="D4079" t="str">
            <v>Mount Poso</v>
          </cell>
          <cell r="E4079" t="str">
            <v>Inland</v>
          </cell>
          <cell r="F4079" t="str">
            <v>Kern</v>
          </cell>
          <cell r="G4079" t="str">
            <v>Vedder</v>
          </cell>
          <cell r="H4079" t="str">
            <v>No</v>
          </cell>
        </row>
        <row r="4080">
          <cell r="A4080" t="str">
            <v>0402912700</v>
          </cell>
          <cell r="B4080" t="str">
            <v>California Resources Production Corporation</v>
          </cell>
          <cell r="C4080" t="str">
            <v>Oil &amp; Gas</v>
          </cell>
          <cell r="D4080" t="str">
            <v>Mount Poso</v>
          </cell>
          <cell r="E4080" t="str">
            <v>Inland</v>
          </cell>
          <cell r="F4080" t="str">
            <v>Kern</v>
          </cell>
          <cell r="G4080" t="str">
            <v>Vedder</v>
          </cell>
          <cell r="H4080" t="str">
            <v>No</v>
          </cell>
        </row>
        <row r="4081">
          <cell r="A4081" t="str">
            <v>0402912703</v>
          </cell>
          <cell r="B4081" t="str">
            <v>California Resources Production Corporation</v>
          </cell>
          <cell r="C4081" t="str">
            <v>Oil &amp; Gas</v>
          </cell>
          <cell r="D4081" t="str">
            <v>Mount Poso</v>
          </cell>
          <cell r="E4081" t="str">
            <v>Inland</v>
          </cell>
          <cell r="F4081" t="str">
            <v>Kern</v>
          </cell>
          <cell r="G4081" t="str">
            <v>Vedder</v>
          </cell>
          <cell r="H4081" t="str">
            <v>No</v>
          </cell>
        </row>
        <row r="4082">
          <cell r="A4082" t="str">
            <v>0402912704</v>
          </cell>
          <cell r="B4082" t="str">
            <v>California Resources Production Corporation</v>
          </cell>
          <cell r="C4082" t="str">
            <v>Oil &amp; Gas</v>
          </cell>
          <cell r="D4082" t="str">
            <v>Mount Poso</v>
          </cell>
          <cell r="E4082" t="str">
            <v>Inland</v>
          </cell>
          <cell r="F4082" t="str">
            <v>Kern</v>
          </cell>
          <cell r="G4082" t="str">
            <v>Vedder</v>
          </cell>
          <cell r="H4082" t="str">
            <v>No</v>
          </cell>
        </row>
        <row r="4083">
          <cell r="A4083" t="str">
            <v>0402912706</v>
          </cell>
          <cell r="B4083" t="str">
            <v>California Resources Production Corporation</v>
          </cell>
          <cell r="C4083" t="str">
            <v>Oil &amp; Gas</v>
          </cell>
          <cell r="D4083" t="str">
            <v>Mount Poso</v>
          </cell>
          <cell r="E4083" t="str">
            <v>Inland</v>
          </cell>
          <cell r="F4083" t="str">
            <v>Kern</v>
          </cell>
          <cell r="G4083" t="str">
            <v>Vedder</v>
          </cell>
          <cell r="H4083" t="str">
            <v>No</v>
          </cell>
        </row>
        <row r="4084">
          <cell r="A4084" t="str">
            <v>0402912801</v>
          </cell>
          <cell r="B4084" t="str">
            <v>California Resources Production Corporation</v>
          </cell>
          <cell r="C4084" t="str">
            <v>Oil &amp; Gas</v>
          </cell>
          <cell r="D4084" t="str">
            <v>Mount Poso</v>
          </cell>
          <cell r="E4084" t="str">
            <v>Inland</v>
          </cell>
          <cell r="F4084" t="str">
            <v>Kern</v>
          </cell>
          <cell r="G4084" t="str">
            <v>Pyramid Hill-Vedder</v>
          </cell>
          <cell r="H4084" t="str">
            <v>No</v>
          </cell>
        </row>
        <row r="4085">
          <cell r="A4085" t="str">
            <v>0402912803</v>
          </cell>
          <cell r="B4085" t="str">
            <v>California Resources Production Corporation</v>
          </cell>
          <cell r="C4085" t="str">
            <v>Oil &amp; Gas</v>
          </cell>
          <cell r="D4085" t="str">
            <v>Mount Poso</v>
          </cell>
          <cell r="E4085" t="str">
            <v>Inland</v>
          </cell>
          <cell r="F4085" t="str">
            <v>Kern</v>
          </cell>
          <cell r="G4085" t="str">
            <v>Pyramid Hill-Vedder</v>
          </cell>
          <cell r="H4085" t="str">
            <v>Yes</v>
          </cell>
        </row>
        <row r="4086">
          <cell r="A4086" t="str">
            <v>0402912808</v>
          </cell>
          <cell r="B4086" t="str">
            <v>California Resources Production Corporation</v>
          </cell>
          <cell r="C4086" t="str">
            <v>Oil &amp; Gas</v>
          </cell>
          <cell r="D4086" t="str">
            <v>Mount Poso</v>
          </cell>
          <cell r="E4086" t="str">
            <v>Inland</v>
          </cell>
          <cell r="F4086" t="str">
            <v>Kern</v>
          </cell>
          <cell r="G4086" t="str">
            <v>Pyramid Hill-Vedder</v>
          </cell>
          <cell r="H4086" t="str">
            <v>No</v>
          </cell>
        </row>
        <row r="4087">
          <cell r="A4087" t="str">
            <v>0402912811</v>
          </cell>
          <cell r="B4087" t="str">
            <v>California Resources Production Corporation</v>
          </cell>
          <cell r="C4087" t="str">
            <v>Oil &amp; Gas</v>
          </cell>
          <cell r="D4087" t="str">
            <v>Mount Poso</v>
          </cell>
          <cell r="E4087" t="str">
            <v>Inland</v>
          </cell>
          <cell r="F4087" t="str">
            <v>Kern</v>
          </cell>
          <cell r="G4087" t="str">
            <v>Pyramid Hill-Vedder</v>
          </cell>
          <cell r="H4087" t="str">
            <v>Yes</v>
          </cell>
        </row>
        <row r="4088">
          <cell r="A4088" t="str">
            <v>0402912832</v>
          </cell>
          <cell r="B4088" t="str">
            <v>California Resources Production Corporation</v>
          </cell>
          <cell r="C4088" t="str">
            <v>Oil &amp; Gas</v>
          </cell>
          <cell r="D4088" t="str">
            <v>Mount Poso</v>
          </cell>
          <cell r="E4088" t="str">
            <v>Inland</v>
          </cell>
          <cell r="F4088" t="str">
            <v>Kern</v>
          </cell>
          <cell r="G4088" t="str">
            <v>Pyramid Hill-Vedder</v>
          </cell>
          <cell r="H4088" t="str">
            <v>Yes</v>
          </cell>
        </row>
        <row r="4089">
          <cell r="A4089" t="str">
            <v>0402912834</v>
          </cell>
          <cell r="B4089" t="str">
            <v>California Resources Production Corporation</v>
          </cell>
          <cell r="C4089" t="str">
            <v>Oil &amp; Gas</v>
          </cell>
          <cell r="D4089" t="str">
            <v>Mount Poso</v>
          </cell>
          <cell r="E4089" t="str">
            <v>Inland</v>
          </cell>
          <cell r="F4089" t="str">
            <v>Kern</v>
          </cell>
          <cell r="G4089" t="str">
            <v>Pyramid Hill-Vedder</v>
          </cell>
          <cell r="H4089" t="str">
            <v>Yes</v>
          </cell>
        </row>
        <row r="4090">
          <cell r="A4090" t="str">
            <v>0402912844</v>
          </cell>
          <cell r="B4090" t="str">
            <v>California Resources Production Corporation</v>
          </cell>
          <cell r="C4090" t="str">
            <v>Oil &amp; Gas</v>
          </cell>
          <cell r="D4090" t="str">
            <v>Mount Poso</v>
          </cell>
          <cell r="E4090" t="str">
            <v>Inland</v>
          </cell>
          <cell r="F4090" t="str">
            <v>Kern</v>
          </cell>
          <cell r="G4090" t="str">
            <v>Pyramid Hill-Vedder</v>
          </cell>
          <cell r="H4090" t="str">
            <v>No</v>
          </cell>
        </row>
        <row r="4091">
          <cell r="A4091" t="str">
            <v>0402912851</v>
          </cell>
          <cell r="B4091" t="str">
            <v>California Resources Production Corporation</v>
          </cell>
          <cell r="C4091" t="str">
            <v>Oil &amp; Gas</v>
          </cell>
          <cell r="D4091" t="str">
            <v>Mount Poso</v>
          </cell>
          <cell r="E4091" t="str">
            <v>Inland</v>
          </cell>
          <cell r="F4091" t="str">
            <v>Kern</v>
          </cell>
          <cell r="G4091" t="str">
            <v>Pyramid Hill-Vedder</v>
          </cell>
          <cell r="H4091" t="str">
            <v>No</v>
          </cell>
        </row>
        <row r="4092">
          <cell r="A4092" t="str">
            <v>0402912856</v>
          </cell>
          <cell r="B4092" t="str">
            <v>California Resources Production Corporation</v>
          </cell>
          <cell r="C4092" t="str">
            <v>Oil &amp; Gas</v>
          </cell>
          <cell r="D4092" t="str">
            <v>Mount Poso</v>
          </cell>
          <cell r="E4092" t="str">
            <v>Inland</v>
          </cell>
          <cell r="F4092" t="str">
            <v>Kern</v>
          </cell>
          <cell r="G4092" t="str">
            <v>Pyramid Hill-Vedder</v>
          </cell>
          <cell r="H4092" t="str">
            <v>Yes</v>
          </cell>
        </row>
        <row r="4093">
          <cell r="A4093" t="str">
            <v>0402912862</v>
          </cell>
          <cell r="B4093" t="str">
            <v>California Resources Production Corporation</v>
          </cell>
          <cell r="C4093" t="str">
            <v>Oil &amp; Gas</v>
          </cell>
          <cell r="D4093" t="str">
            <v>Mount Poso</v>
          </cell>
          <cell r="E4093" t="str">
            <v>Inland</v>
          </cell>
          <cell r="F4093" t="str">
            <v>Kern</v>
          </cell>
          <cell r="G4093" t="str">
            <v>Pyramid Hill-Vedder</v>
          </cell>
          <cell r="H4093" t="str">
            <v>Yes</v>
          </cell>
        </row>
        <row r="4094">
          <cell r="A4094" t="str">
            <v>0402912867</v>
          </cell>
          <cell r="B4094" t="str">
            <v>California Resources Production Corporation</v>
          </cell>
          <cell r="C4094" t="str">
            <v>Waterflood</v>
          </cell>
          <cell r="D4094" t="str">
            <v>Mount Poso</v>
          </cell>
          <cell r="E4094" t="str">
            <v>Inland</v>
          </cell>
          <cell r="F4094" t="str">
            <v>Kern</v>
          </cell>
          <cell r="G4094" t="str">
            <v>Pyramid Hill-Vedder</v>
          </cell>
          <cell r="H4094" t="str">
            <v>No</v>
          </cell>
        </row>
        <row r="4095">
          <cell r="A4095" t="str">
            <v>0402912869</v>
          </cell>
          <cell r="B4095" t="str">
            <v>California Resources Production Corporation</v>
          </cell>
          <cell r="C4095" t="str">
            <v>Oil &amp; Gas</v>
          </cell>
          <cell r="D4095" t="str">
            <v>Mount Poso</v>
          </cell>
          <cell r="E4095" t="str">
            <v>Inland</v>
          </cell>
          <cell r="F4095" t="str">
            <v>Kern</v>
          </cell>
          <cell r="G4095" t="str">
            <v>Pyramid Hill-Vedder</v>
          </cell>
          <cell r="H4095" t="str">
            <v>Yes</v>
          </cell>
        </row>
        <row r="4096">
          <cell r="A4096" t="str">
            <v>0402912875</v>
          </cell>
          <cell r="B4096" t="str">
            <v>California Resources Production Corporation</v>
          </cell>
          <cell r="C4096" t="str">
            <v>Oil &amp; Gas</v>
          </cell>
          <cell r="D4096" t="str">
            <v>Mount Poso</v>
          </cell>
          <cell r="E4096" t="str">
            <v>Inland</v>
          </cell>
          <cell r="F4096" t="str">
            <v>Kern</v>
          </cell>
          <cell r="G4096" t="str">
            <v>Pyramid Hill-Vedder</v>
          </cell>
          <cell r="H4096" t="str">
            <v>Yes</v>
          </cell>
        </row>
        <row r="4097">
          <cell r="A4097" t="str">
            <v>0402912879</v>
          </cell>
          <cell r="B4097" t="str">
            <v>California Resources Production Corporation</v>
          </cell>
          <cell r="C4097" t="str">
            <v>Oil &amp; Gas</v>
          </cell>
          <cell r="D4097" t="str">
            <v>Mount Poso</v>
          </cell>
          <cell r="E4097" t="str">
            <v>Inland</v>
          </cell>
          <cell r="F4097" t="str">
            <v>Kern</v>
          </cell>
          <cell r="G4097" t="str">
            <v>Pyramid Hill-Vedder</v>
          </cell>
          <cell r="H4097" t="str">
            <v>Yes</v>
          </cell>
        </row>
        <row r="4098">
          <cell r="A4098" t="str">
            <v>0402912880</v>
          </cell>
          <cell r="B4098" t="str">
            <v>California Resources Production Corporation</v>
          </cell>
          <cell r="C4098" t="str">
            <v>Waterflood</v>
          </cell>
          <cell r="D4098" t="str">
            <v>Mount Poso</v>
          </cell>
          <cell r="E4098" t="str">
            <v>Inland</v>
          </cell>
          <cell r="F4098" t="str">
            <v>Kern</v>
          </cell>
          <cell r="G4098" t="str">
            <v>Pyramid Hill-Vedder</v>
          </cell>
          <cell r="H4098" t="str">
            <v>No</v>
          </cell>
        </row>
        <row r="4099">
          <cell r="A4099" t="str">
            <v>0402912884</v>
          </cell>
          <cell r="B4099" t="str">
            <v>California Resources Production Corporation</v>
          </cell>
          <cell r="C4099" t="str">
            <v>Oil &amp; Gas</v>
          </cell>
          <cell r="D4099" t="str">
            <v>Mount Poso</v>
          </cell>
          <cell r="E4099" t="str">
            <v>Inland</v>
          </cell>
          <cell r="F4099" t="str">
            <v>Kern</v>
          </cell>
          <cell r="G4099" t="str">
            <v>Pyramid Hill-Vedder</v>
          </cell>
          <cell r="H4099" t="str">
            <v>Yes</v>
          </cell>
        </row>
        <row r="4100">
          <cell r="A4100" t="str">
            <v>0402912888</v>
          </cell>
          <cell r="B4100" t="str">
            <v>California Resources Production Corporation</v>
          </cell>
          <cell r="C4100" t="str">
            <v>Oil &amp; Gas</v>
          </cell>
          <cell r="D4100" t="str">
            <v>Mount Poso</v>
          </cell>
          <cell r="E4100" t="str">
            <v>Inland</v>
          </cell>
          <cell r="F4100" t="str">
            <v>Kern</v>
          </cell>
          <cell r="G4100" t="str">
            <v>Pyramid Hill-Vedder, Pyramid Hill</v>
          </cell>
          <cell r="H4100" t="str">
            <v>Yes</v>
          </cell>
        </row>
        <row r="4101">
          <cell r="A4101" t="str">
            <v>0402912890</v>
          </cell>
          <cell r="B4101" t="str">
            <v>California Resources Production Corporation</v>
          </cell>
          <cell r="C4101" t="str">
            <v>Oil &amp; Gas</v>
          </cell>
          <cell r="D4101" t="str">
            <v>Mount Poso</v>
          </cell>
          <cell r="E4101" t="str">
            <v>Inland</v>
          </cell>
          <cell r="F4101" t="str">
            <v>Kern</v>
          </cell>
          <cell r="G4101" t="str">
            <v>Pyramid Hill-Vedder</v>
          </cell>
          <cell r="H4101" t="str">
            <v>Yes</v>
          </cell>
        </row>
        <row r="4102">
          <cell r="A4102" t="str">
            <v>0402912891</v>
          </cell>
          <cell r="B4102" t="str">
            <v>California Resources Production Corporation</v>
          </cell>
          <cell r="C4102" t="str">
            <v>Oil &amp; Gas</v>
          </cell>
          <cell r="D4102" t="str">
            <v>Mount Poso</v>
          </cell>
          <cell r="E4102" t="str">
            <v>Inland</v>
          </cell>
          <cell r="F4102" t="str">
            <v>Kern</v>
          </cell>
          <cell r="G4102" t="str">
            <v>Pyramid Hill-Vedder</v>
          </cell>
          <cell r="H4102" t="str">
            <v>Yes</v>
          </cell>
        </row>
        <row r="4103">
          <cell r="A4103" t="str">
            <v>0402912892</v>
          </cell>
          <cell r="B4103" t="str">
            <v>California Resources Production Corporation</v>
          </cell>
          <cell r="C4103" t="str">
            <v>Oil &amp; Gas</v>
          </cell>
          <cell r="D4103" t="str">
            <v>Mount Poso</v>
          </cell>
          <cell r="E4103" t="str">
            <v>Inland</v>
          </cell>
          <cell r="F4103" t="str">
            <v>Kern</v>
          </cell>
          <cell r="G4103" t="str">
            <v>Pyramid Hill-Vedder</v>
          </cell>
          <cell r="H4103" t="str">
            <v>Yes</v>
          </cell>
        </row>
        <row r="4104">
          <cell r="A4104" t="str">
            <v>0402912893</v>
          </cell>
          <cell r="B4104" t="str">
            <v>California Resources Production Corporation</v>
          </cell>
          <cell r="C4104" t="str">
            <v>Oil &amp; Gas</v>
          </cell>
          <cell r="D4104" t="str">
            <v>Mount Poso</v>
          </cell>
          <cell r="E4104" t="str">
            <v>Inland</v>
          </cell>
          <cell r="F4104" t="str">
            <v>Kern</v>
          </cell>
          <cell r="G4104" t="str">
            <v>Pyramid Hill-Vedder, Pyramid Hill</v>
          </cell>
          <cell r="H4104" t="str">
            <v>Yes</v>
          </cell>
        </row>
        <row r="4105">
          <cell r="A4105" t="str">
            <v>0402912908</v>
          </cell>
          <cell r="B4105" t="str">
            <v>California Resources Production Corporation</v>
          </cell>
          <cell r="C4105" t="str">
            <v>Pressure Maintenance</v>
          </cell>
          <cell r="D4105" t="str">
            <v>Mount Poso</v>
          </cell>
          <cell r="E4105" t="str">
            <v>Inland</v>
          </cell>
          <cell r="F4105" t="str">
            <v>Kern</v>
          </cell>
          <cell r="G4105" t="str">
            <v>Vedder, Pyramid Hill-Vedder</v>
          </cell>
          <cell r="H4105" t="str">
            <v>Yes</v>
          </cell>
        </row>
        <row r="4106">
          <cell r="A4106" t="str">
            <v>0402912913</v>
          </cell>
          <cell r="B4106" t="str">
            <v>California Resources Production Corporation</v>
          </cell>
          <cell r="C4106" t="str">
            <v>Oil &amp; Gas</v>
          </cell>
          <cell r="D4106" t="str">
            <v>Mount Poso</v>
          </cell>
          <cell r="E4106" t="str">
            <v>Inland</v>
          </cell>
          <cell r="F4106" t="str">
            <v>Kern</v>
          </cell>
          <cell r="G4106" t="str">
            <v>Pyramid Hill-Vedder</v>
          </cell>
          <cell r="H4106" t="str">
            <v>Yes</v>
          </cell>
        </row>
        <row r="4107">
          <cell r="A4107" t="str">
            <v>0402912920</v>
          </cell>
          <cell r="B4107" t="str">
            <v>California Resources Production Corporation</v>
          </cell>
          <cell r="C4107" t="str">
            <v>Oil &amp; Gas</v>
          </cell>
          <cell r="D4107" t="str">
            <v>Mount Poso</v>
          </cell>
          <cell r="E4107" t="str">
            <v>Inland</v>
          </cell>
          <cell r="F4107" t="str">
            <v>Kern</v>
          </cell>
          <cell r="G4107" t="str">
            <v>Vedder, Pyramid Hill-Vedder</v>
          </cell>
          <cell r="H4107" t="str">
            <v>Yes</v>
          </cell>
        </row>
        <row r="4108">
          <cell r="A4108" t="str">
            <v>0402912928</v>
          </cell>
          <cell r="B4108" t="str">
            <v>California Resources Production Corporation</v>
          </cell>
          <cell r="C4108" t="str">
            <v>Oil &amp; Gas</v>
          </cell>
          <cell r="D4108" t="str">
            <v>Mount Poso</v>
          </cell>
          <cell r="E4108" t="str">
            <v>Inland</v>
          </cell>
          <cell r="F4108" t="str">
            <v>Kern</v>
          </cell>
          <cell r="G4108" t="str">
            <v>Pyramid Hill-Vedder</v>
          </cell>
          <cell r="H4108" t="str">
            <v>No</v>
          </cell>
        </row>
        <row r="4109">
          <cell r="A4109" t="str">
            <v>0402912953</v>
          </cell>
          <cell r="B4109" t="str">
            <v>California Resources Production Corporation</v>
          </cell>
          <cell r="C4109" t="str">
            <v>Steamflood</v>
          </cell>
          <cell r="D4109" t="str">
            <v>Mount Poso</v>
          </cell>
          <cell r="E4109" t="str">
            <v>Inland</v>
          </cell>
          <cell r="F4109" t="str">
            <v>Kern</v>
          </cell>
          <cell r="G4109" t="str">
            <v>Vedder, Pyramid Hill-Vedder</v>
          </cell>
          <cell r="H4109" t="str">
            <v>Yes</v>
          </cell>
        </row>
        <row r="4110">
          <cell r="A4110" t="str">
            <v>0402912957</v>
          </cell>
          <cell r="B4110" t="str">
            <v>California Resources Production Corporation</v>
          </cell>
          <cell r="C4110" t="str">
            <v>Gas Disposal</v>
          </cell>
          <cell r="D4110" t="str">
            <v>Mount Poso</v>
          </cell>
          <cell r="E4110" t="str">
            <v>Inland</v>
          </cell>
          <cell r="F4110" t="str">
            <v>Kern</v>
          </cell>
          <cell r="G4110" t="str">
            <v>Vedder, Pyramid Hill-Vedder</v>
          </cell>
          <cell r="H4110" t="str">
            <v>Yes</v>
          </cell>
        </row>
        <row r="4111">
          <cell r="A4111" t="str">
            <v>0402912964</v>
          </cell>
          <cell r="B4111" t="str">
            <v>California Resources Production Corporation</v>
          </cell>
          <cell r="C4111" t="str">
            <v>Oil &amp; Gas</v>
          </cell>
          <cell r="D4111" t="str">
            <v>Mount Poso</v>
          </cell>
          <cell r="E4111" t="str">
            <v>Inland</v>
          </cell>
          <cell r="F4111" t="str">
            <v>Kern</v>
          </cell>
          <cell r="G4111" t="str">
            <v>Pyramid Hill-Vedder</v>
          </cell>
          <cell r="H4111" t="str">
            <v>Yes</v>
          </cell>
        </row>
        <row r="4112">
          <cell r="A4112" t="str">
            <v>0402912965</v>
          </cell>
          <cell r="B4112" t="str">
            <v>California Resources Production Corporation</v>
          </cell>
          <cell r="C4112" t="str">
            <v>Oil &amp; Gas</v>
          </cell>
          <cell r="D4112" t="str">
            <v>Mount Poso</v>
          </cell>
          <cell r="E4112" t="str">
            <v>Inland</v>
          </cell>
          <cell r="F4112" t="str">
            <v>Kern</v>
          </cell>
          <cell r="G4112" t="str">
            <v>Pyramid Hill-Vedder, Pyramid Hill</v>
          </cell>
          <cell r="H4112" t="str">
            <v>Yes</v>
          </cell>
        </row>
        <row r="4113">
          <cell r="A4113" t="str">
            <v>0402912969</v>
          </cell>
          <cell r="B4113" t="str">
            <v>California Resources Production Corporation</v>
          </cell>
          <cell r="C4113" t="str">
            <v>Oil &amp; Gas</v>
          </cell>
          <cell r="D4113" t="str">
            <v>Mount Poso</v>
          </cell>
          <cell r="E4113" t="str">
            <v>Inland</v>
          </cell>
          <cell r="F4113" t="str">
            <v>Kern</v>
          </cell>
          <cell r="G4113" t="str">
            <v>Pyramid Hill-Vedder</v>
          </cell>
          <cell r="H4113" t="str">
            <v>Yes</v>
          </cell>
        </row>
        <row r="4114">
          <cell r="A4114" t="str">
            <v>0402912970</v>
          </cell>
          <cell r="B4114" t="str">
            <v>California Resources Production Corporation</v>
          </cell>
          <cell r="C4114" t="str">
            <v>Waterflood</v>
          </cell>
          <cell r="D4114" t="str">
            <v>Mount Poso</v>
          </cell>
          <cell r="E4114" t="str">
            <v>Inland</v>
          </cell>
          <cell r="F4114" t="str">
            <v>Kern</v>
          </cell>
          <cell r="G4114" t="str">
            <v>Pyramid Hill-Vedder, Pyramid Hill</v>
          </cell>
          <cell r="H4114" t="str">
            <v>No</v>
          </cell>
        </row>
        <row r="4115">
          <cell r="A4115" t="str">
            <v>0402912971</v>
          </cell>
          <cell r="B4115" t="str">
            <v>California Resources Production Corporation</v>
          </cell>
          <cell r="C4115" t="str">
            <v>Oil &amp; Gas</v>
          </cell>
          <cell r="D4115" t="str">
            <v>Mount Poso</v>
          </cell>
          <cell r="E4115" t="str">
            <v>Inland</v>
          </cell>
          <cell r="F4115" t="str">
            <v>Kern</v>
          </cell>
          <cell r="G4115" t="str">
            <v>Pyramid Hill-Vedder</v>
          </cell>
          <cell r="H4115" t="str">
            <v>Yes</v>
          </cell>
        </row>
        <row r="4116">
          <cell r="A4116" t="str">
            <v>0402912976</v>
          </cell>
          <cell r="B4116" t="str">
            <v>California Resources Production Corporation</v>
          </cell>
          <cell r="C4116" t="str">
            <v>Oil &amp; Gas</v>
          </cell>
          <cell r="D4116" t="str">
            <v>Mount Poso</v>
          </cell>
          <cell r="E4116" t="str">
            <v>Inland</v>
          </cell>
          <cell r="F4116" t="str">
            <v>Kern</v>
          </cell>
          <cell r="G4116" t="str">
            <v>Pyramid Hill-Vedder</v>
          </cell>
          <cell r="H4116" t="str">
            <v>Yes</v>
          </cell>
        </row>
        <row r="4117">
          <cell r="A4117" t="str">
            <v>0402912979</v>
          </cell>
          <cell r="B4117" t="str">
            <v>California Resources Production Corporation</v>
          </cell>
          <cell r="C4117" t="str">
            <v>Oil &amp; Gas</v>
          </cell>
          <cell r="D4117" t="str">
            <v>Mount Poso</v>
          </cell>
          <cell r="E4117" t="str">
            <v>Inland</v>
          </cell>
          <cell r="F4117" t="str">
            <v>Kern</v>
          </cell>
          <cell r="G4117" t="str">
            <v>Pyramid Hill-Vedder</v>
          </cell>
          <cell r="H4117" t="str">
            <v>Yes</v>
          </cell>
        </row>
        <row r="4118">
          <cell r="A4118" t="str">
            <v>0402912987</v>
          </cell>
          <cell r="B4118" t="str">
            <v>California Resources Production Corporation</v>
          </cell>
          <cell r="C4118" t="str">
            <v>Oil &amp; Gas</v>
          </cell>
          <cell r="D4118" t="str">
            <v>Mount Poso</v>
          </cell>
          <cell r="E4118" t="str">
            <v>Inland</v>
          </cell>
          <cell r="F4118" t="str">
            <v>Kern</v>
          </cell>
          <cell r="G4118" t="str">
            <v>Pyramid Hill-Vedder</v>
          </cell>
          <cell r="H4118" t="str">
            <v>Yes</v>
          </cell>
        </row>
        <row r="4119">
          <cell r="A4119" t="str">
            <v>0402912996</v>
          </cell>
          <cell r="B4119" t="str">
            <v>California Resources Production Corporation</v>
          </cell>
          <cell r="C4119" t="str">
            <v>Oil &amp; Gas</v>
          </cell>
          <cell r="D4119" t="str">
            <v>Mount Poso</v>
          </cell>
          <cell r="E4119" t="str">
            <v>Inland</v>
          </cell>
          <cell r="F4119" t="str">
            <v>Kern</v>
          </cell>
          <cell r="G4119" t="str">
            <v>Pyramid Hill-Vedder</v>
          </cell>
          <cell r="H4119" t="str">
            <v>Yes</v>
          </cell>
        </row>
        <row r="4120">
          <cell r="A4120" t="str">
            <v>0402912997</v>
          </cell>
          <cell r="B4120" t="str">
            <v>California Resources Production Corporation</v>
          </cell>
          <cell r="C4120" t="str">
            <v>Oil &amp; Gas</v>
          </cell>
          <cell r="D4120" t="str">
            <v>Mount Poso</v>
          </cell>
          <cell r="E4120" t="str">
            <v>Inland</v>
          </cell>
          <cell r="F4120" t="str">
            <v>Kern</v>
          </cell>
          <cell r="G4120" t="str">
            <v>Pyramid Hill-Vedder</v>
          </cell>
          <cell r="H4120" t="str">
            <v>No</v>
          </cell>
        </row>
        <row r="4121">
          <cell r="A4121" t="str">
            <v>0402913013</v>
          </cell>
          <cell r="B4121" t="str">
            <v>LDD Energy, LLC</v>
          </cell>
          <cell r="C4121" t="str">
            <v>Oil &amp; Gas</v>
          </cell>
          <cell r="D4121" t="str">
            <v>Midway-Sunset</v>
          </cell>
          <cell r="E4121" t="str">
            <v>Inland</v>
          </cell>
          <cell r="F4121" t="str">
            <v>Kern</v>
          </cell>
          <cell r="G4121" t="str">
            <v>No Pool Breakdown</v>
          </cell>
          <cell r="H4121" t="str">
            <v>No</v>
          </cell>
        </row>
        <row r="4122">
          <cell r="A4122" t="str">
            <v>0402913020</v>
          </cell>
          <cell r="B4122" t="str">
            <v>Berry Petroleum Company, LLC</v>
          </cell>
          <cell r="C4122" t="str">
            <v>Oil &amp; Gas</v>
          </cell>
          <cell r="D4122" t="str">
            <v>Midway-Sunset</v>
          </cell>
          <cell r="E4122" t="str">
            <v>Inland</v>
          </cell>
          <cell r="F4122" t="str">
            <v>Kern</v>
          </cell>
          <cell r="G4122" t="str">
            <v>No Pool Breakdown</v>
          </cell>
          <cell r="H4122" t="str">
            <v>Yes</v>
          </cell>
        </row>
        <row r="4123">
          <cell r="A4123" t="str">
            <v>0402913024</v>
          </cell>
          <cell r="B4123" t="str">
            <v>Berry Petroleum Company, LLC</v>
          </cell>
          <cell r="C4123" t="str">
            <v>Oil &amp; Gas</v>
          </cell>
          <cell r="D4123" t="str">
            <v>Midway-Sunset</v>
          </cell>
          <cell r="E4123" t="str">
            <v>Inland</v>
          </cell>
          <cell r="F4123" t="str">
            <v>Kern</v>
          </cell>
          <cell r="G4123" t="str">
            <v>No Pool Breakdown</v>
          </cell>
          <cell r="H4123" t="str">
            <v>Yes</v>
          </cell>
        </row>
        <row r="4124">
          <cell r="A4124" t="str">
            <v>0402913030</v>
          </cell>
          <cell r="B4124" t="str">
            <v>Chevron U.S.A. Inc.</v>
          </cell>
          <cell r="C4124" t="str">
            <v>Water Disposal</v>
          </cell>
          <cell r="D4124" t="str">
            <v>Midway-Sunset</v>
          </cell>
          <cell r="E4124" t="str">
            <v>Inland</v>
          </cell>
          <cell r="F4124" t="str">
            <v>Kern</v>
          </cell>
          <cell r="G4124" t="str">
            <v>Tulare, No Pool Breakdown</v>
          </cell>
          <cell r="H4124" t="str">
            <v>Yes</v>
          </cell>
        </row>
        <row r="4125">
          <cell r="A4125" t="str">
            <v>0402913031</v>
          </cell>
          <cell r="B4125" t="str">
            <v>Berry Petroleum Company, LLC</v>
          </cell>
          <cell r="C4125" t="str">
            <v>Oil &amp; Gas</v>
          </cell>
          <cell r="D4125" t="str">
            <v>Midway-Sunset</v>
          </cell>
          <cell r="E4125" t="str">
            <v>Inland</v>
          </cell>
          <cell r="F4125" t="str">
            <v>Kern</v>
          </cell>
          <cell r="G4125" t="str">
            <v>Observation, No Pool Breakdown</v>
          </cell>
          <cell r="H4125" t="str">
            <v>No</v>
          </cell>
        </row>
        <row r="4126">
          <cell r="A4126" t="str">
            <v>0402913032</v>
          </cell>
          <cell r="B4126" t="str">
            <v>Berry Petroleum Company, LLC</v>
          </cell>
          <cell r="C4126" t="str">
            <v>Oil &amp; Gas</v>
          </cell>
          <cell r="D4126" t="str">
            <v>Midway-Sunset</v>
          </cell>
          <cell r="E4126" t="str">
            <v>Inland</v>
          </cell>
          <cell r="F4126" t="str">
            <v>Kern</v>
          </cell>
          <cell r="G4126" t="str">
            <v>No Pool Breakdown</v>
          </cell>
          <cell r="H4126" t="str">
            <v>No</v>
          </cell>
        </row>
        <row r="4127">
          <cell r="A4127" t="str">
            <v>0402913036</v>
          </cell>
          <cell r="B4127" t="str">
            <v>Chevron U.S.A. Inc.</v>
          </cell>
          <cell r="C4127" t="str">
            <v>Water Disposal</v>
          </cell>
          <cell r="D4127" t="str">
            <v>Midway-Sunset</v>
          </cell>
          <cell r="E4127" t="str">
            <v>Inland</v>
          </cell>
          <cell r="F4127" t="str">
            <v>Kern</v>
          </cell>
          <cell r="G4127" t="str">
            <v>Tulare, No Pool Breakdown</v>
          </cell>
          <cell r="H4127" t="str">
            <v>No</v>
          </cell>
        </row>
        <row r="4128">
          <cell r="A4128" t="str">
            <v>0402913039</v>
          </cell>
          <cell r="B4128" t="str">
            <v>Chevron U.S.A. Inc.</v>
          </cell>
          <cell r="C4128" t="str">
            <v>Core Hole</v>
          </cell>
          <cell r="D4128" t="str">
            <v>Midway-Sunset</v>
          </cell>
          <cell r="E4128" t="str">
            <v>Inland</v>
          </cell>
          <cell r="F4128" t="str">
            <v>Kern</v>
          </cell>
          <cell r="G4128" t="str">
            <v>NULL</v>
          </cell>
          <cell r="H4128" t="str">
            <v>Yes</v>
          </cell>
        </row>
        <row r="4129">
          <cell r="A4129" t="str">
            <v>0402913055</v>
          </cell>
          <cell r="B4129" t="str">
            <v>Berry Petroleum Company, LLC</v>
          </cell>
          <cell r="C4129" t="str">
            <v>Oil &amp; Gas</v>
          </cell>
          <cell r="D4129" t="str">
            <v>Midway-Sunset</v>
          </cell>
          <cell r="E4129" t="str">
            <v>Inland</v>
          </cell>
          <cell r="F4129" t="str">
            <v>Kern</v>
          </cell>
          <cell r="G4129" t="str">
            <v>NULL</v>
          </cell>
          <cell r="H4129" t="str">
            <v>Yes</v>
          </cell>
        </row>
        <row r="4130">
          <cell r="A4130" t="str">
            <v>0402913064</v>
          </cell>
          <cell r="B4130" t="str">
            <v>Chevron U.S.A. Inc.</v>
          </cell>
          <cell r="C4130" t="str">
            <v>Water Disposal</v>
          </cell>
          <cell r="D4130" t="str">
            <v>Midway-Sunset</v>
          </cell>
          <cell r="E4130" t="str">
            <v>Inland</v>
          </cell>
          <cell r="F4130" t="str">
            <v>Kern</v>
          </cell>
          <cell r="G4130" t="str">
            <v>Tulare, No Pool Breakdown</v>
          </cell>
          <cell r="H4130" t="str">
            <v>Yes</v>
          </cell>
        </row>
        <row r="4131">
          <cell r="A4131" t="str">
            <v>0402913070</v>
          </cell>
          <cell r="B4131" t="str">
            <v>Chevron U.S.A. Inc.</v>
          </cell>
          <cell r="C4131" t="str">
            <v>Water Disposal</v>
          </cell>
          <cell r="D4131" t="str">
            <v>Midway-Sunset</v>
          </cell>
          <cell r="E4131" t="str">
            <v>Inland</v>
          </cell>
          <cell r="F4131" t="str">
            <v>Kern</v>
          </cell>
          <cell r="G4131" t="str">
            <v>Tulare, No Pool Breakdown</v>
          </cell>
          <cell r="H4131" t="str">
            <v>No</v>
          </cell>
        </row>
        <row r="4132">
          <cell r="A4132" t="str">
            <v>0402913073</v>
          </cell>
          <cell r="B4132" t="str">
            <v>Chevron U.S.A. Inc.</v>
          </cell>
          <cell r="C4132" t="str">
            <v>Water Disposal</v>
          </cell>
          <cell r="D4132" t="str">
            <v>Midway-Sunset</v>
          </cell>
          <cell r="E4132" t="str">
            <v>Inland</v>
          </cell>
          <cell r="F4132" t="str">
            <v>Kern</v>
          </cell>
          <cell r="G4132" t="str">
            <v>Tulare, No Pool Breakdown</v>
          </cell>
          <cell r="H4132" t="str">
            <v>No</v>
          </cell>
        </row>
        <row r="4133">
          <cell r="A4133" t="str">
            <v>0402913075</v>
          </cell>
          <cell r="B4133" t="str">
            <v>Berry Petroleum Company, LLC</v>
          </cell>
          <cell r="C4133" t="str">
            <v>Oil &amp; Gas</v>
          </cell>
          <cell r="D4133" t="str">
            <v>Midway-Sunset</v>
          </cell>
          <cell r="E4133" t="str">
            <v>Inland</v>
          </cell>
          <cell r="F4133" t="str">
            <v>Kern</v>
          </cell>
          <cell r="G4133" t="str">
            <v>No Pool Breakdown</v>
          </cell>
          <cell r="H4133" t="str">
            <v>No</v>
          </cell>
        </row>
        <row r="4134">
          <cell r="A4134" t="str">
            <v>0402913080</v>
          </cell>
          <cell r="B4134" t="str">
            <v>Chevron U.S.A. Inc.</v>
          </cell>
          <cell r="C4134" t="str">
            <v>Water Disposal</v>
          </cell>
          <cell r="D4134" t="str">
            <v>Midway-Sunset</v>
          </cell>
          <cell r="E4134" t="str">
            <v>Inland</v>
          </cell>
          <cell r="F4134" t="str">
            <v>Kern</v>
          </cell>
          <cell r="G4134" t="str">
            <v>Tulare, No Pool Breakdown</v>
          </cell>
          <cell r="H4134" t="str">
            <v>No</v>
          </cell>
        </row>
        <row r="4135">
          <cell r="A4135" t="str">
            <v>0402913081</v>
          </cell>
          <cell r="B4135" t="str">
            <v>Chevron U.S.A. Inc.</v>
          </cell>
          <cell r="C4135" t="str">
            <v>Water Disposal</v>
          </cell>
          <cell r="D4135" t="str">
            <v>Midway-Sunset</v>
          </cell>
          <cell r="E4135" t="str">
            <v>Inland</v>
          </cell>
          <cell r="F4135" t="str">
            <v>Kern</v>
          </cell>
          <cell r="G4135" t="str">
            <v>Tulare, No Pool Breakdown</v>
          </cell>
          <cell r="H4135" t="str">
            <v>Yes</v>
          </cell>
        </row>
        <row r="4136">
          <cell r="A4136" t="str">
            <v>0402913159</v>
          </cell>
          <cell r="B4136" t="str">
            <v>California Petroleum Group Inc.</v>
          </cell>
          <cell r="C4136" t="str">
            <v>Oil &amp; Gas</v>
          </cell>
          <cell r="D4136" t="str">
            <v>Midway-Sunset</v>
          </cell>
          <cell r="E4136" t="str">
            <v>Inland</v>
          </cell>
          <cell r="F4136" t="str">
            <v>Kern</v>
          </cell>
          <cell r="G4136" t="str">
            <v>No Pool Breakdown</v>
          </cell>
          <cell r="H4136" t="str">
            <v>Yes</v>
          </cell>
        </row>
        <row r="4137">
          <cell r="A4137" t="str">
            <v>0402913169</v>
          </cell>
          <cell r="B4137" t="str">
            <v>Chevron U.S.A. Inc.</v>
          </cell>
          <cell r="C4137" t="str">
            <v>Oil &amp; Gas</v>
          </cell>
          <cell r="D4137" t="str">
            <v>Midway-Sunset</v>
          </cell>
          <cell r="E4137" t="str">
            <v>Inland</v>
          </cell>
          <cell r="F4137" t="str">
            <v>Kern</v>
          </cell>
          <cell r="G4137" t="str">
            <v>No Pool Breakdown</v>
          </cell>
          <cell r="H4137" t="str">
            <v>Yes</v>
          </cell>
        </row>
        <row r="4138">
          <cell r="A4138" t="str">
            <v>0402913187</v>
          </cell>
          <cell r="B4138" t="str">
            <v>Chevron U.S.A. Inc.</v>
          </cell>
          <cell r="C4138" t="str">
            <v>Oil &amp; Gas</v>
          </cell>
          <cell r="D4138" t="str">
            <v>Midway-Sunset</v>
          </cell>
          <cell r="E4138" t="str">
            <v>Inland</v>
          </cell>
          <cell r="F4138" t="str">
            <v>Kern</v>
          </cell>
          <cell r="G4138" t="str">
            <v>NULL</v>
          </cell>
          <cell r="H4138" t="str">
            <v>Yes</v>
          </cell>
        </row>
        <row r="4139">
          <cell r="A4139" t="str">
            <v>0402913213</v>
          </cell>
          <cell r="B4139" t="str">
            <v>Chevron U.S.A. Inc.</v>
          </cell>
          <cell r="C4139" t="str">
            <v>Oil &amp; Gas</v>
          </cell>
          <cell r="D4139" t="str">
            <v>Midway-Sunset</v>
          </cell>
          <cell r="E4139" t="str">
            <v>Inland</v>
          </cell>
          <cell r="F4139" t="str">
            <v>Kern</v>
          </cell>
          <cell r="G4139" t="str">
            <v>No Pool Breakdown</v>
          </cell>
          <cell r="H4139" t="str">
            <v>Yes</v>
          </cell>
        </row>
        <row r="4140">
          <cell r="A4140" t="str">
            <v>0402913216</v>
          </cell>
          <cell r="B4140" t="str">
            <v>Chevron U.S.A. Inc.</v>
          </cell>
          <cell r="C4140" t="str">
            <v>Oil &amp; Gas</v>
          </cell>
          <cell r="D4140" t="str">
            <v>Midway-Sunset</v>
          </cell>
          <cell r="E4140" t="str">
            <v>Inland</v>
          </cell>
          <cell r="F4140" t="str">
            <v>Kern</v>
          </cell>
          <cell r="G4140" t="str">
            <v>No Pool Breakdown</v>
          </cell>
          <cell r="H4140" t="str">
            <v>No</v>
          </cell>
        </row>
        <row r="4141">
          <cell r="A4141" t="str">
            <v>0402913239</v>
          </cell>
          <cell r="B4141" t="str">
            <v>Crimson Resource Management Corp.</v>
          </cell>
          <cell r="C4141" t="str">
            <v>Oil &amp; Gas</v>
          </cell>
          <cell r="D4141" t="str">
            <v>Midway-Sunset</v>
          </cell>
          <cell r="E4141" t="str">
            <v>Inland</v>
          </cell>
          <cell r="F4141" t="str">
            <v>Kern</v>
          </cell>
          <cell r="G4141" t="str">
            <v>No Pool Breakdown</v>
          </cell>
          <cell r="H4141" t="str">
            <v>Yes</v>
          </cell>
        </row>
        <row r="4142">
          <cell r="A4142" t="str">
            <v>0402913241</v>
          </cell>
          <cell r="B4142" t="str">
            <v>Crimson Resource Management Corp.</v>
          </cell>
          <cell r="C4142" t="str">
            <v>Oil &amp; Gas</v>
          </cell>
          <cell r="D4142" t="str">
            <v>Midway-Sunset</v>
          </cell>
          <cell r="E4142" t="str">
            <v>Inland</v>
          </cell>
          <cell r="F4142" t="str">
            <v>Kern</v>
          </cell>
          <cell r="G4142" t="str">
            <v>No Pool Breakdown</v>
          </cell>
          <cell r="H4142" t="str">
            <v>Yes</v>
          </cell>
        </row>
        <row r="4143">
          <cell r="A4143" t="str">
            <v>0402913249</v>
          </cell>
          <cell r="B4143" t="str">
            <v>Crimson Resource Management Corp.</v>
          </cell>
          <cell r="C4143" t="str">
            <v>Oil &amp; Gas</v>
          </cell>
          <cell r="D4143" t="str">
            <v>Midway-Sunset</v>
          </cell>
          <cell r="E4143" t="str">
            <v>Inland</v>
          </cell>
          <cell r="F4143" t="str">
            <v>Kern</v>
          </cell>
          <cell r="G4143" t="str">
            <v>No Pool Breakdown</v>
          </cell>
          <cell r="H4143" t="str">
            <v>Yes</v>
          </cell>
        </row>
        <row r="4144">
          <cell r="A4144" t="str">
            <v>0402913255</v>
          </cell>
          <cell r="B4144" t="str">
            <v>Howard E. Caywood, Inc.</v>
          </cell>
          <cell r="C4144" t="str">
            <v>Oil &amp; Gas</v>
          </cell>
          <cell r="D4144" t="str">
            <v>Midway-Sunset</v>
          </cell>
          <cell r="E4144" t="str">
            <v>Inland</v>
          </cell>
          <cell r="F4144" t="str">
            <v>Kern</v>
          </cell>
          <cell r="G4144" t="str">
            <v>No Pool Breakdown</v>
          </cell>
          <cell r="H4144" t="str">
            <v>No</v>
          </cell>
        </row>
        <row r="4145">
          <cell r="A4145" t="str">
            <v>0402913273</v>
          </cell>
          <cell r="B4145" t="str">
            <v>California Petroleum Group Inc.</v>
          </cell>
          <cell r="C4145" t="str">
            <v>Oil &amp; Gas</v>
          </cell>
          <cell r="D4145" t="str">
            <v>Midway-Sunset</v>
          </cell>
          <cell r="E4145" t="str">
            <v>Inland</v>
          </cell>
          <cell r="F4145" t="str">
            <v>Kern</v>
          </cell>
          <cell r="G4145" t="str">
            <v>No Pool Breakdown</v>
          </cell>
          <cell r="H4145" t="str">
            <v>No</v>
          </cell>
        </row>
        <row r="4146">
          <cell r="A4146" t="str">
            <v>0402913330</v>
          </cell>
          <cell r="B4146" t="str">
            <v>California Resources Elk Hills, LLC</v>
          </cell>
          <cell r="C4146" t="str">
            <v>Oil &amp; Gas</v>
          </cell>
          <cell r="D4146" t="str">
            <v>Buena Vista</v>
          </cell>
          <cell r="E4146" t="str">
            <v>Inland</v>
          </cell>
          <cell r="F4146" t="str">
            <v>Kern</v>
          </cell>
          <cell r="G4146" t="str">
            <v>Antelope Shale-East Dome</v>
          </cell>
          <cell r="H4146" t="str">
            <v>Yes</v>
          </cell>
        </row>
        <row r="4147">
          <cell r="A4147" t="str">
            <v>0402913334</v>
          </cell>
          <cell r="B4147" t="str">
            <v>California Resources Elk Hills, LLC</v>
          </cell>
          <cell r="C4147" t="str">
            <v>Oil &amp; Gas</v>
          </cell>
          <cell r="D4147" t="str">
            <v>Buena Vista</v>
          </cell>
          <cell r="E4147" t="str">
            <v>Inland</v>
          </cell>
          <cell r="F4147" t="str">
            <v>Kern</v>
          </cell>
          <cell r="G4147" t="str">
            <v>Antelope Shale-East Dome</v>
          </cell>
          <cell r="H4147" t="str">
            <v>Yes</v>
          </cell>
        </row>
        <row r="4148">
          <cell r="A4148" t="str">
            <v>0402913335</v>
          </cell>
          <cell r="B4148" t="str">
            <v>California Resources Elk Hills, LLC</v>
          </cell>
          <cell r="C4148" t="str">
            <v>Oil &amp; Gas</v>
          </cell>
          <cell r="D4148" t="str">
            <v>Buena Vista</v>
          </cell>
          <cell r="E4148" t="str">
            <v>Inland</v>
          </cell>
          <cell r="F4148" t="str">
            <v>Kern</v>
          </cell>
          <cell r="G4148" t="str">
            <v>Antelope Shale-East Dome, 27B (Undifferentiated)</v>
          </cell>
          <cell r="H4148" t="str">
            <v>No</v>
          </cell>
        </row>
        <row r="4149">
          <cell r="A4149" t="str">
            <v>0402913336</v>
          </cell>
          <cell r="B4149" t="str">
            <v>California Resources Elk Hills, LLC</v>
          </cell>
          <cell r="C4149" t="str">
            <v>Waterflood</v>
          </cell>
          <cell r="D4149" t="str">
            <v>Buena Vista</v>
          </cell>
          <cell r="E4149" t="str">
            <v>Inland</v>
          </cell>
          <cell r="F4149" t="str">
            <v>Kern</v>
          </cell>
          <cell r="G4149" t="str">
            <v>Upper (Undifferentiated), Antelope Shale-East Dome, 27B (Undifferentiated)</v>
          </cell>
          <cell r="H4149" t="str">
            <v>Yes</v>
          </cell>
        </row>
        <row r="4150">
          <cell r="A4150" t="str">
            <v>0402913337</v>
          </cell>
          <cell r="B4150" t="str">
            <v>California Resources Elk Hills, LLC</v>
          </cell>
          <cell r="C4150" t="str">
            <v>Oil &amp; Gas</v>
          </cell>
          <cell r="D4150" t="str">
            <v>Buena Vista</v>
          </cell>
          <cell r="E4150" t="str">
            <v>Inland</v>
          </cell>
          <cell r="F4150" t="str">
            <v>Kern</v>
          </cell>
          <cell r="G4150" t="str">
            <v>Antelope Shale-East Dome</v>
          </cell>
          <cell r="H4150" t="str">
            <v>No</v>
          </cell>
        </row>
        <row r="4151">
          <cell r="A4151" t="str">
            <v>0402913338</v>
          </cell>
          <cell r="B4151" t="str">
            <v>California Resources Elk Hills, LLC</v>
          </cell>
          <cell r="C4151" t="str">
            <v>Oil &amp; Gas</v>
          </cell>
          <cell r="D4151" t="str">
            <v>Buena Vista</v>
          </cell>
          <cell r="E4151" t="str">
            <v>Inland</v>
          </cell>
          <cell r="F4151" t="str">
            <v>Kern</v>
          </cell>
          <cell r="G4151" t="str">
            <v>Antelope Shale-East Dome</v>
          </cell>
          <cell r="H4151" t="str">
            <v>Yes</v>
          </cell>
        </row>
        <row r="4152">
          <cell r="A4152" t="str">
            <v>0402913339</v>
          </cell>
          <cell r="B4152" t="str">
            <v>California Resources Elk Hills, LLC</v>
          </cell>
          <cell r="C4152" t="str">
            <v>Oil &amp; Gas</v>
          </cell>
          <cell r="D4152" t="str">
            <v>Buena Vista</v>
          </cell>
          <cell r="E4152" t="str">
            <v>Inland</v>
          </cell>
          <cell r="F4152" t="str">
            <v>Kern</v>
          </cell>
          <cell r="G4152" t="str">
            <v>Antelope Shale-East Dome, 27B (Undifferentiated)</v>
          </cell>
          <cell r="H4152" t="str">
            <v>No</v>
          </cell>
        </row>
        <row r="4153">
          <cell r="A4153" t="str">
            <v>0402913340</v>
          </cell>
          <cell r="B4153" t="str">
            <v>California Resources Elk Hills, LLC</v>
          </cell>
          <cell r="C4153" t="str">
            <v>Oil &amp; Gas</v>
          </cell>
          <cell r="D4153" t="str">
            <v>Buena Vista</v>
          </cell>
          <cell r="E4153" t="str">
            <v>Inland</v>
          </cell>
          <cell r="F4153" t="str">
            <v>Kern</v>
          </cell>
          <cell r="G4153" t="str">
            <v>Antelope Shale-East Dome</v>
          </cell>
          <cell r="H4153" t="str">
            <v>Yes</v>
          </cell>
        </row>
        <row r="4154">
          <cell r="A4154" t="str">
            <v>0402913341</v>
          </cell>
          <cell r="B4154" t="str">
            <v>California Resources Elk Hills, LLC</v>
          </cell>
          <cell r="C4154" t="str">
            <v>Oil &amp; Gas</v>
          </cell>
          <cell r="D4154" t="str">
            <v>Buena Vista</v>
          </cell>
          <cell r="E4154" t="str">
            <v>Inland</v>
          </cell>
          <cell r="F4154" t="str">
            <v>Kern</v>
          </cell>
          <cell r="G4154" t="str">
            <v>Antelope Shale-East Dome</v>
          </cell>
          <cell r="H4154" t="str">
            <v>Yes</v>
          </cell>
        </row>
        <row r="4155">
          <cell r="A4155" t="str">
            <v>0402913343</v>
          </cell>
          <cell r="B4155" t="str">
            <v>California Resources Elk Hills, LLC</v>
          </cell>
          <cell r="C4155" t="str">
            <v>Oil &amp; Gas</v>
          </cell>
          <cell r="D4155" t="str">
            <v>Buena Vista</v>
          </cell>
          <cell r="E4155" t="str">
            <v>Inland</v>
          </cell>
          <cell r="F4155" t="str">
            <v>Kern</v>
          </cell>
          <cell r="G4155" t="str">
            <v>Antelope Shale-East Dome</v>
          </cell>
          <cell r="H4155" t="str">
            <v>Yes</v>
          </cell>
        </row>
        <row r="4156">
          <cell r="A4156" t="str">
            <v>0402913344</v>
          </cell>
          <cell r="B4156" t="str">
            <v>California Resources Elk Hills, LLC</v>
          </cell>
          <cell r="C4156" t="str">
            <v>Oil &amp; Gas</v>
          </cell>
          <cell r="D4156" t="str">
            <v>Buena Vista</v>
          </cell>
          <cell r="E4156" t="str">
            <v>Inland</v>
          </cell>
          <cell r="F4156" t="str">
            <v>Kern</v>
          </cell>
          <cell r="G4156" t="str">
            <v>Antelope Shale-East Dome</v>
          </cell>
          <cell r="H4156" t="str">
            <v>Yes</v>
          </cell>
        </row>
        <row r="4157">
          <cell r="A4157" t="str">
            <v>0402913345</v>
          </cell>
          <cell r="B4157" t="str">
            <v>California Resources Elk Hills, LLC</v>
          </cell>
          <cell r="C4157" t="str">
            <v>Oil &amp; Gas</v>
          </cell>
          <cell r="D4157" t="str">
            <v>Buena Vista</v>
          </cell>
          <cell r="E4157" t="str">
            <v>Inland</v>
          </cell>
          <cell r="F4157" t="str">
            <v>Kern</v>
          </cell>
          <cell r="G4157" t="str">
            <v>Antelope Shale-East Dome</v>
          </cell>
          <cell r="H4157" t="str">
            <v>Yes</v>
          </cell>
        </row>
        <row r="4158">
          <cell r="A4158" t="str">
            <v>0402913346</v>
          </cell>
          <cell r="B4158" t="str">
            <v>California Resources Elk Hills, LLC</v>
          </cell>
          <cell r="C4158" t="str">
            <v>Oil &amp; Gas</v>
          </cell>
          <cell r="D4158" t="str">
            <v>Buena Vista</v>
          </cell>
          <cell r="E4158" t="str">
            <v>Inland</v>
          </cell>
          <cell r="F4158" t="str">
            <v>Kern</v>
          </cell>
          <cell r="G4158" t="str">
            <v>Antelope Shale-East Dome</v>
          </cell>
          <cell r="H4158" t="str">
            <v>Yes</v>
          </cell>
        </row>
        <row r="4159">
          <cell r="A4159" t="str">
            <v>0402913347</v>
          </cell>
          <cell r="B4159" t="str">
            <v>California Resources Elk Hills, LLC</v>
          </cell>
          <cell r="C4159" t="str">
            <v>Oil &amp; Gas</v>
          </cell>
          <cell r="D4159" t="str">
            <v>Buena Vista</v>
          </cell>
          <cell r="E4159" t="str">
            <v>Inland</v>
          </cell>
          <cell r="F4159" t="str">
            <v>Kern</v>
          </cell>
          <cell r="G4159" t="str">
            <v>Upper (Undifferentiated), Antelope Shale-East Dome</v>
          </cell>
          <cell r="H4159" t="str">
            <v>Yes</v>
          </cell>
        </row>
        <row r="4160">
          <cell r="A4160" t="str">
            <v>0402913348</v>
          </cell>
          <cell r="B4160" t="str">
            <v>California Resources Elk Hills, LLC</v>
          </cell>
          <cell r="C4160" t="str">
            <v>Oil &amp; Gas</v>
          </cell>
          <cell r="D4160" t="str">
            <v>Buena Vista</v>
          </cell>
          <cell r="E4160" t="str">
            <v>Inland</v>
          </cell>
          <cell r="F4160" t="str">
            <v>Kern</v>
          </cell>
          <cell r="G4160" t="str">
            <v>Antelope Shale-East Dome</v>
          </cell>
          <cell r="H4160" t="str">
            <v>Yes</v>
          </cell>
        </row>
        <row r="4161">
          <cell r="A4161" t="str">
            <v>0402913349</v>
          </cell>
          <cell r="B4161" t="str">
            <v>California Resources Elk Hills, LLC</v>
          </cell>
          <cell r="C4161" t="str">
            <v>Oil &amp; Gas</v>
          </cell>
          <cell r="D4161" t="str">
            <v>Buena Vista</v>
          </cell>
          <cell r="E4161" t="str">
            <v>Inland</v>
          </cell>
          <cell r="F4161" t="str">
            <v>Kern</v>
          </cell>
          <cell r="G4161" t="str">
            <v>Antelope Shale-East Dome</v>
          </cell>
          <cell r="H4161" t="str">
            <v>Yes</v>
          </cell>
        </row>
        <row r="4162">
          <cell r="A4162" t="str">
            <v>0402913350</v>
          </cell>
          <cell r="B4162" t="str">
            <v>California Resources Elk Hills, LLC</v>
          </cell>
          <cell r="C4162" t="str">
            <v>Oil &amp; Gas</v>
          </cell>
          <cell r="D4162" t="str">
            <v>Buena Vista</v>
          </cell>
          <cell r="E4162" t="str">
            <v>Inland</v>
          </cell>
          <cell r="F4162" t="str">
            <v>Kern</v>
          </cell>
          <cell r="G4162" t="str">
            <v>Antelope Shale-East Dome</v>
          </cell>
          <cell r="H4162" t="str">
            <v>Yes</v>
          </cell>
        </row>
        <row r="4163">
          <cell r="A4163" t="str">
            <v>0402913353</v>
          </cell>
          <cell r="B4163" t="str">
            <v>California Resources Elk Hills, LLC</v>
          </cell>
          <cell r="C4163" t="str">
            <v>Oil &amp; Gas</v>
          </cell>
          <cell r="D4163" t="str">
            <v>Buena Vista</v>
          </cell>
          <cell r="E4163" t="str">
            <v>Inland</v>
          </cell>
          <cell r="F4163" t="str">
            <v>Kern</v>
          </cell>
          <cell r="G4163" t="str">
            <v>Antelope Shale-East Dome</v>
          </cell>
          <cell r="H4163" t="str">
            <v>Yes</v>
          </cell>
        </row>
        <row r="4164">
          <cell r="A4164" t="str">
            <v>0402913355</v>
          </cell>
          <cell r="B4164" t="str">
            <v>California Resources Elk Hills, LLC</v>
          </cell>
          <cell r="C4164" t="str">
            <v>Oil &amp; Gas</v>
          </cell>
          <cell r="D4164" t="str">
            <v>Buena Vista</v>
          </cell>
          <cell r="E4164" t="str">
            <v>Inland</v>
          </cell>
          <cell r="F4164" t="str">
            <v>Kern</v>
          </cell>
          <cell r="G4164" t="str">
            <v>Antelope Shale-East Dome</v>
          </cell>
          <cell r="H4164" t="str">
            <v>No</v>
          </cell>
        </row>
        <row r="4165">
          <cell r="A4165" t="str">
            <v>0402913356</v>
          </cell>
          <cell r="B4165" t="str">
            <v>California Resources Elk Hills, LLC</v>
          </cell>
          <cell r="C4165" t="str">
            <v>Oil &amp; Gas</v>
          </cell>
          <cell r="D4165" t="str">
            <v>Buena Vista</v>
          </cell>
          <cell r="E4165" t="str">
            <v>Inland</v>
          </cell>
          <cell r="F4165" t="str">
            <v>Kern</v>
          </cell>
          <cell r="G4165" t="str">
            <v>Antelope Shale-East Dome</v>
          </cell>
          <cell r="H4165" t="str">
            <v>Yes</v>
          </cell>
        </row>
        <row r="4166">
          <cell r="A4166" t="str">
            <v>0402913357</v>
          </cell>
          <cell r="B4166" t="str">
            <v>California Resources Elk Hills, LLC</v>
          </cell>
          <cell r="C4166" t="str">
            <v>Oil &amp; Gas</v>
          </cell>
          <cell r="D4166" t="str">
            <v>Buena Vista</v>
          </cell>
          <cell r="E4166" t="str">
            <v>Inland</v>
          </cell>
          <cell r="F4166" t="str">
            <v>Kern</v>
          </cell>
          <cell r="G4166" t="str">
            <v>Antelope Shale-East Dome</v>
          </cell>
          <cell r="H4166" t="str">
            <v>Yes</v>
          </cell>
        </row>
        <row r="4167">
          <cell r="A4167" t="str">
            <v>0402913358</v>
          </cell>
          <cell r="B4167" t="str">
            <v>California Resources Elk Hills, LLC</v>
          </cell>
          <cell r="C4167" t="str">
            <v>Oil &amp; Gas</v>
          </cell>
          <cell r="D4167" t="str">
            <v>Buena Vista</v>
          </cell>
          <cell r="E4167" t="str">
            <v>Inland</v>
          </cell>
          <cell r="F4167" t="str">
            <v>Kern</v>
          </cell>
          <cell r="G4167" t="str">
            <v>Antelope Shale-East Dome</v>
          </cell>
          <cell r="H4167" t="str">
            <v>Yes</v>
          </cell>
        </row>
        <row r="4168">
          <cell r="A4168" t="str">
            <v>0402913359</v>
          </cell>
          <cell r="B4168" t="str">
            <v>California Resources Elk Hills, LLC</v>
          </cell>
          <cell r="C4168" t="str">
            <v>Oil &amp; Gas</v>
          </cell>
          <cell r="D4168" t="str">
            <v>Buena Vista</v>
          </cell>
          <cell r="E4168" t="str">
            <v>Inland</v>
          </cell>
          <cell r="F4168" t="str">
            <v>Kern</v>
          </cell>
          <cell r="G4168" t="str">
            <v>Antelope Shale-East Dome</v>
          </cell>
          <cell r="H4168" t="str">
            <v>Yes</v>
          </cell>
        </row>
        <row r="4169">
          <cell r="A4169" t="str">
            <v>0402913362</v>
          </cell>
          <cell r="B4169" t="str">
            <v>California Resources Elk Hills, LLC</v>
          </cell>
          <cell r="C4169" t="str">
            <v>Water Disposal</v>
          </cell>
          <cell r="D4169" t="str">
            <v>Buena Vista</v>
          </cell>
          <cell r="E4169" t="str">
            <v>Inland</v>
          </cell>
          <cell r="F4169" t="str">
            <v>Kern</v>
          </cell>
          <cell r="G4169" t="str">
            <v>Tulare, Antelope Shale-East Dome</v>
          </cell>
          <cell r="H4169" t="str">
            <v>No</v>
          </cell>
        </row>
        <row r="4170">
          <cell r="A4170" t="str">
            <v>0402913363</v>
          </cell>
          <cell r="B4170" t="str">
            <v>California Resources Elk Hills, LLC</v>
          </cell>
          <cell r="C4170" t="str">
            <v>Oil &amp; Gas</v>
          </cell>
          <cell r="D4170" t="str">
            <v>Buena Vista</v>
          </cell>
          <cell r="E4170" t="str">
            <v>Inland</v>
          </cell>
          <cell r="F4170" t="str">
            <v>Kern</v>
          </cell>
          <cell r="G4170" t="str">
            <v>Antelope Shale-East Dome</v>
          </cell>
          <cell r="H4170" t="str">
            <v>Yes</v>
          </cell>
        </row>
        <row r="4171">
          <cell r="A4171" t="str">
            <v>0402913366</v>
          </cell>
          <cell r="B4171" t="str">
            <v>California Resources Elk Hills, LLC</v>
          </cell>
          <cell r="C4171" t="str">
            <v>Oil &amp; Gas</v>
          </cell>
          <cell r="D4171" t="str">
            <v>Buena Vista</v>
          </cell>
          <cell r="E4171" t="str">
            <v>Inland</v>
          </cell>
          <cell r="F4171" t="str">
            <v>Kern</v>
          </cell>
          <cell r="G4171" t="str">
            <v>Antelope Shale-East Dome</v>
          </cell>
          <cell r="H4171" t="str">
            <v>No</v>
          </cell>
        </row>
        <row r="4172">
          <cell r="A4172" t="str">
            <v>0402913373</v>
          </cell>
          <cell r="B4172" t="str">
            <v>California Resources Elk Hills, LLC</v>
          </cell>
          <cell r="C4172" t="str">
            <v>Oil &amp; Gas</v>
          </cell>
          <cell r="D4172" t="str">
            <v>Buena Vista</v>
          </cell>
          <cell r="E4172" t="str">
            <v>Inland</v>
          </cell>
          <cell r="F4172" t="str">
            <v>Kern</v>
          </cell>
          <cell r="G4172" t="str">
            <v>Antelope Shale-East Dome</v>
          </cell>
          <cell r="H4172" t="str">
            <v>Yes</v>
          </cell>
        </row>
        <row r="4173">
          <cell r="A4173" t="str">
            <v>0402913375</v>
          </cell>
          <cell r="B4173" t="str">
            <v>California Resources Elk Hills, LLC</v>
          </cell>
          <cell r="C4173" t="str">
            <v>Oil &amp; Gas</v>
          </cell>
          <cell r="D4173" t="str">
            <v>Buena Vista</v>
          </cell>
          <cell r="E4173" t="str">
            <v>Inland</v>
          </cell>
          <cell r="F4173" t="str">
            <v>Kern</v>
          </cell>
          <cell r="G4173" t="str">
            <v>Antelope Shale-East Dome</v>
          </cell>
          <cell r="H4173" t="str">
            <v>Yes</v>
          </cell>
        </row>
        <row r="4174">
          <cell r="A4174" t="str">
            <v>0402913376</v>
          </cell>
          <cell r="B4174" t="str">
            <v>California Resources Elk Hills, LLC</v>
          </cell>
          <cell r="C4174" t="str">
            <v>Oil &amp; Gas</v>
          </cell>
          <cell r="D4174" t="str">
            <v>Buena Vista</v>
          </cell>
          <cell r="E4174" t="str">
            <v>Inland</v>
          </cell>
          <cell r="F4174" t="str">
            <v>Kern</v>
          </cell>
          <cell r="G4174" t="str">
            <v>Antelope Shale-East Dome</v>
          </cell>
          <cell r="H4174" t="str">
            <v>Yes</v>
          </cell>
        </row>
        <row r="4175">
          <cell r="A4175" t="str">
            <v>0402913378</v>
          </cell>
          <cell r="B4175" t="str">
            <v>California Resources Elk Hills, LLC</v>
          </cell>
          <cell r="C4175" t="str">
            <v>Oil &amp; Gas</v>
          </cell>
          <cell r="D4175" t="str">
            <v>Buena Vista</v>
          </cell>
          <cell r="E4175" t="str">
            <v>Inland</v>
          </cell>
          <cell r="F4175" t="str">
            <v>Kern</v>
          </cell>
          <cell r="G4175" t="str">
            <v>Antelope Shale-East Dome</v>
          </cell>
          <cell r="H4175" t="str">
            <v>Yes</v>
          </cell>
        </row>
        <row r="4176">
          <cell r="A4176" t="str">
            <v>0402913380</v>
          </cell>
          <cell r="B4176" t="str">
            <v>California Resources Elk Hills, LLC</v>
          </cell>
          <cell r="C4176" t="str">
            <v>Oil &amp; Gas</v>
          </cell>
          <cell r="D4176" t="str">
            <v>Buena Vista</v>
          </cell>
          <cell r="E4176" t="str">
            <v>Inland</v>
          </cell>
          <cell r="F4176" t="str">
            <v>Kern</v>
          </cell>
          <cell r="G4176" t="str">
            <v>Antelope Shale-East Dome</v>
          </cell>
          <cell r="H4176" t="str">
            <v>Yes</v>
          </cell>
        </row>
        <row r="4177">
          <cell r="A4177" t="str">
            <v>0402913381</v>
          </cell>
          <cell r="B4177" t="str">
            <v>California Resources Elk Hills, LLC</v>
          </cell>
          <cell r="C4177" t="str">
            <v>Oil &amp; Gas</v>
          </cell>
          <cell r="D4177" t="str">
            <v>Buena Vista</v>
          </cell>
          <cell r="E4177" t="str">
            <v>Inland</v>
          </cell>
          <cell r="F4177" t="str">
            <v>Kern</v>
          </cell>
          <cell r="G4177" t="str">
            <v>Antelope Shale-East Dome</v>
          </cell>
          <cell r="H4177" t="str">
            <v>Yes</v>
          </cell>
        </row>
        <row r="4178">
          <cell r="A4178" t="str">
            <v>0402913383</v>
          </cell>
          <cell r="B4178" t="str">
            <v>California Resources Elk Hills, LLC</v>
          </cell>
          <cell r="C4178" t="str">
            <v>Oil &amp; Gas</v>
          </cell>
          <cell r="D4178" t="str">
            <v>Buena Vista</v>
          </cell>
          <cell r="E4178" t="str">
            <v>Inland</v>
          </cell>
          <cell r="F4178" t="str">
            <v>Kern</v>
          </cell>
          <cell r="G4178" t="str">
            <v>Antelope Shale-East Dome</v>
          </cell>
          <cell r="H4178" t="str">
            <v>Yes</v>
          </cell>
        </row>
        <row r="4179">
          <cell r="A4179" t="str">
            <v>0402913384</v>
          </cell>
          <cell r="B4179" t="str">
            <v>California Resources Elk Hills, LLC</v>
          </cell>
          <cell r="C4179" t="str">
            <v>Oil &amp; Gas</v>
          </cell>
          <cell r="D4179" t="str">
            <v>Buena Vista</v>
          </cell>
          <cell r="E4179" t="str">
            <v>Inland</v>
          </cell>
          <cell r="F4179" t="str">
            <v>Kern</v>
          </cell>
          <cell r="G4179" t="str">
            <v>Antelope Shale-East Dome</v>
          </cell>
          <cell r="H4179" t="str">
            <v>Yes</v>
          </cell>
        </row>
        <row r="4180">
          <cell r="A4180" t="str">
            <v>0402913386</v>
          </cell>
          <cell r="B4180" t="str">
            <v>California Resources Elk Hills, LLC</v>
          </cell>
          <cell r="C4180" t="str">
            <v>Oil &amp; Gas</v>
          </cell>
          <cell r="D4180" t="str">
            <v>Buena Vista</v>
          </cell>
          <cell r="E4180" t="str">
            <v>Inland</v>
          </cell>
          <cell r="F4180" t="str">
            <v>Kern</v>
          </cell>
          <cell r="G4180" t="str">
            <v>Antelope Shale-East Dome</v>
          </cell>
          <cell r="H4180" t="str">
            <v>No</v>
          </cell>
        </row>
        <row r="4181">
          <cell r="A4181" t="str">
            <v>0402913387</v>
          </cell>
          <cell r="B4181" t="str">
            <v>California Resources Elk Hills, LLC</v>
          </cell>
          <cell r="C4181" t="str">
            <v>Oil &amp; Gas</v>
          </cell>
          <cell r="D4181" t="str">
            <v>Buena Vista</v>
          </cell>
          <cell r="E4181" t="str">
            <v>Inland</v>
          </cell>
          <cell r="F4181" t="str">
            <v>Kern</v>
          </cell>
          <cell r="G4181" t="str">
            <v>Upper (Undifferentiated), Antelope Shale-East Dome</v>
          </cell>
          <cell r="H4181" t="str">
            <v>Yes</v>
          </cell>
        </row>
        <row r="4182">
          <cell r="A4182" t="str">
            <v>0402913389</v>
          </cell>
          <cell r="B4182" t="str">
            <v>California Resources Elk Hills, LLC</v>
          </cell>
          <cell r="C4182" t="str">
            <v>Oil &amp; Gas</v>
          </cell>
          <cell r="D4182" t="str">
            <v>Buena Vista</v>
          </cell>
          <cell r="E4182" t="str">
            <v>Inland</v>
          </cell>
          <cell r="F4182" t="str">
            <v>Kern</v>
          </cell>
          <cell r="G4182" t="str">
            <v>Antelope Shale-East Dome</v>
          </cell>
          <cell r="H4182" t="str">
            <v>Yes</v>
          </cell>
        </row>
        <row r="4183">
          <cell r="A4183" t="str">
            <v>0402913390</v>
          </cell>
          <cell r="B4183" t="str">
            <v>California Resources Elk Hills, LLC</v>
          </cell>
          <cell r="C4183" t="str">
            <v>Oil &amp; Gas</v>
          </cell>
          <cell r="D4183" t="str">
            <v>Buena Vista</v>
          </cell>
          <cell r="E4183" t="str">
            <v>Inland</v>
          </cell>
          <cell r="F4183" t="str">
            <v>Kern</v>
          </cell>
          <cell r="G4183" t="str">
            <v>Antelope Shale-East Dome</v>
          </cell>
          <cell r="H4183" t="str">
            <v>No</v>
          </cell>
        </row>
        <row r="4184">
          <cell r="A4184" t="str">
            <v>0402913393</v>
          </cell>
          <cell r="B4184" t="str">
            <v>California Resources Elk Hills, LLC</v>
          </cell>
          <cell r="C4184" t="str">
            <v>Oil &amp; Gas</v>
          </cell>
          <cell r="D4184" t="str">
            <v>Buena Vista</v>
          </cell>
          <cell r="E4184" t="str">
            <v>Inland</v>
          </cell>
          <cell r="F4184" t="str">
            <v>Kern</v>
          </cell>
          <cell r="G4184" t="str">
            <v>Antelope Shale-East Dome</v>
          </cell>
          <cell r="H4184" t="str">
            <v>Yes</v>
          </cell>
        </row>
        <row r="4185">
          <cell r="A4185" t="str">
            <v>0402913394</v>
          </cell>
          <cell r="B4185" t="str">
            <v>California Resources Elk Hills, LLC</v>
          </cell>
          <cell r="C4185" t="str">
            <v>Oil &amp; Gas</v>
          </cell>
          <cell r="D4185" t="str">
            <v>Buena Vista</v>
          </cell>
          <cell r="E4185" t="str">
            <v>Inland</v>
          </cell>
          <cell r="F4185" t="str">
            <v>Kern</v>
          </cell>
          <cell r="G4185" t="str">
            <v>Antelope Shale-East Dome</v>
          </cell>
          <cell r="H4185" t="str">
            <v>Yes</v>
          </cell>
        </row>
        <row r="4186">
          <cell r="A4186" t="str">
            <v>0402913397</v>
          </cell>
          <cell r="B4186" t="str">
            <v>California Resources Elk Hills, LLC</v>
          </cell>
          <cell r="C4186" t="str">
            <v>Oil &amp; Gas</v>
          </cell>
          <cell r="D4186" t="str">
            <v>Buena Vista</v>
          </cell>
          <cell r="E4186" t="str">
            <v>Inland</v>
          </cell>
          <cell r="F4186" t="str">
            <v>Kern</v>
          </cell>
          <cell r="G4186" t="str">
            <v>Antelope Shale-East Dome</v>
          </cell>
          <cell r="H4186" t="str">
            <v>Yes</v>
          </cell>
        </row>
        <row r="4187">
          <cell r="A4187" t="str">
            <v>0402913399</v>
          </cell>
          <cell r="B4187" t="str">
            <v>California Resources Elk Hills, LLC</v>
          </cell>
          <cell r="C4187" t="str">
            <v>Oil &amp; Gas</v>
          </cell>
          <cell r="D4187" t="str">
            <v>Buena Vista</v>
          </cell>
          <cell r="E4187" t="str">
            <v>Inland</v>
          </cell>
          <cell r="F4187" t="str">
            <v>Kern</v>
          </cell>
          <cell r="G4187" t="str">
            <v>Upper (Undifferentiated), Gas Zone-Upper, Antelope Shale-East Dome</v>
          </cell>
          <cell r="H4187" t="str">
            <v>Yes</v>
          </cell>
        </row>
        <row r="4188">
          <cell r="A4188" t="str">
            <v>0402913400</v>
          </cell>
          <cell r="B4188" t="str">
            <v>California Resources Elk Hills, LLC</v>
          </cell>
          <cell r="C4188" t="str">
            <v>Oil &amp; Gas</v>
          </cell>
          <cell r="D4188" t="str">
            <v>Buena Vista</v>
          </cell>
          <cell r="E4188" t="str">
            <v>Inland</v>
          </cell>
          <cell r="F4188" t="str">
            <v>Kern</v>
          </cell>
          <cell r="G4188" t="str">
            <v>Antelope Shale-East Dome</v>
          </cell>
          <cell r="H4188" t="str">
            <v>Yes</v>
          </cell>
        </row>
        <row r="4189">
          <cell r="A4189" t="str">
            <v>0402913401</v>
          </cell>
          <cell r="B4189" t="str">
            <v>California Resources Elk Hills, LLC</v>
          </cell>
          <cell r="C4189" t="str">
            <v>Oil &amp; Gas</v>
          </cell>
          <cell r="D4189" t="str">
            <v>Buena Vista</v>
          </cell>
          <cell r="E4189" t="str">
            <v>Inland</v>
          </cell>
          <cell r="F4189" t="str">
            <v>Kern</v>
          </cell>
          <cell r="G4189" t="str">
            <v>Antelope Shale-East Dome</v>
          </cell>
          <cell r="H4189" t="str">
            <v>Yes</v>
          </cell>
        </row>
        <row r="4190">
          <cell r="A4190" t="str">
            <v>0402913402</v>
          </cell>
          <cell r="B4190" t="str">
            <v>California Resources Elk Hills, LLC</v>
          </cell>
          <cell r="C4190" t="str">
            <v>Oil &amp; Gas</v>
          </cell>
          <cell r="D4190" t="str">
            <v>Buena Vista</v>
          </cell>
          <cell r="E4190" t="str">
            <v>Inland</v>
          </cell>
          <cell r="F4190" t="str">
            <v>Kern</v>
          </cell>
          <cell r="G4190" t="str">
            <v>Antelope Shale-East Dome</v>
          </cell>
          <cell r="H4190" t="str">
            <v>Yes</v>
          </cell>
        </row>
        <row r="4191">
          <cell r="A4191" t="str">
            <v>0402913403</v>
          </cell>
          <cell r="B4191" t="str">
            <v>California Resources Elk Hills, LLC</v>
          </cell>
          <cell r="C4191" t="str">
            <v>Oil &amp; Gas</v>
          </cell>
          <cell r="D4191" t="str">
            <v>Buena Vista</v>
          </cell>
          <cell r="E4191" t="str">
            <v>Inland</v>
          </cell>
          <cell r="F4191" t="str">
            <v>Kern</v>
          </cell>
          <cell r="G4191" t="str">
            <v>Antelope Shale-East Dome</v>
          </cell>
          <cell r="H4191" t="str">
            <v>Yes</v>
          </cell>
        </row>
        <row r="4192">
          <cell r="A4192" t="str">
            <v>0402913404</v>
          </cell>
          <cell r="B4192" t="str">
            <v>California Resources Elk Hills, LLC</v>
          </cell>
          <cell r="C4192" t="str">
            <v>Oil &amp; Gas</v>
          </cell>
          <cell r="D4192" t="str">
            <v>Buena Vista</v>
          </cell>
          <cell r="E4192" t="str">
            <v>Inland</v>
          </cell>
          <cell r="F4192" t="str">
            <v>Kern</v>
          </cell>
          <cell r="G4192" t="str">
            <v>Antelope Shale-East Dome</v>
          </cell>
          <cell r="H4192" t="str">
            <v>Yes</v>
          </cell>
        </row>
        <row r="4193">
          <cell r="A4193" t="str">
            <v>0402913405</v>
          </cell>
          <cell r="B4193" t="str">
            <v>California Resources Elk Hills, LLC</v>
          </cell>
          <cell r="C4193" t="str">
            <v>Oil &amp; Gas</v>
          </cell>
          <cell r="D4193" t="str">
            <v>Buena Vista</v>
          </cell>
          <cell r="E4193" t="str">
            <v>Inland</v>
          </cell>
          <cell r="F4193" t="str">
            <v>Kern</v>
          </cell>
          <cell r="G4193" t="str">
            <v>Antelope Shale-East Dome</v>
          </cell>
          <cell r="H4193" t="str">
            <v>Yes</v>
          </cell>
        </row>
        <row r="4194">
          <cell r="A4194" t="str">
            <v>0402913406</v>
          </cell>
          <cell r="B4194" t="str">
            <v>California Resources Elk Hills, LLC</v>
          </cell>
          <cell r="C4194" t="str">
            <v>Oil &amp; Gas</v>
          </cell>
          <cell r="D4194" t="str">
            <v>Buena Vista</v>
          </cell>
          <cell r="E4194" t="str">
            <v>Inland</v>
          </cell>
          <cell r="F4194" t="str">
            <v>Kern</v>
          </cell>
          <cell r="G4194" t="str">
            <v>Antelope Shale-East Dome</v>
          </cell>
          <cell r="H4194" t="str">
            <v>Yes</v>
          </cell>
        </row>
        <row r="4195">
          <cell r="A4195" t="str">
            <v>0402913408</v>
          </cell>
          <cell r="B4195" t="str">
            <v>California Resources Elk Hills, LLC</v>
          </cell>
          <cell r="C4195" t="str">
            <v>Oil &amp; Gas</v>
          </cell>
          <cell r="D4195" t="str">
            <v>Buena Vista</v>
          </cell>
          <cell r="E4195" t="str">
            <v>Inland</v>
          </cell>
          <cell r="F4195" t="str">
            <v>Kern</v>
          </cell>
          <cell r="G4195" t="str">
            <v>Antelope Shale-East Dome</v>
          </cell>
          <cell r="H4195" t="str">
            <v>Yes</v>
          </cell>
        </row>
        <row r="4196">
          <cell r="A4196" t="str">
            <v>0402913409</v>
          </cell>
          <cell r="B4196" t="str">
            <v>California Resources Elk Hills, LLC</v>
          </cell>
          <cell r="C4196" t="str">
            <v>Oil &amp; Gas</v>
          </cell>
          <cell r="D4196" t="str">
            <v>Buena Vista</v>
          </cell>
          <cell r="E4196" t="str">
            <v>Inland</v>
          </cell>
          <cell r="F4196" t="str">
            <v>Kern</v>
          </cell>
          <cell r="G4196" t="str">
            <v>Upper (Undifferentiated), Antelope Shale-East Dome</v>
          </cell>
          <cell r="H4196" t="str">
            <v>Yes</v>
          </cell>
        </row>
        <row r="4197">
          <cell r="A4197" t="str">
            <v>0402913410</v>
          </cell>
          <cell r="B4197" t="str">
            <v>California Resources Elk Hills, LLC</v>
          </cell>
          <cell r="C4197" t="str">
            <v>Oil &amp; Gas</v>
          </cell>
          <cell r="D4197" t="str">
            <v>Buena Vista</v>
          </cell>
          <cell r="E4197" t="str">
            <v>Inland</v>
          </cell>
          <cell r="F4197" t="str">
            <v>Kern</v>
          </cell>
          <cell r="G4197" t="str">
            <v>Antelope Shale-East Dome</v>
          </cell>
          <cell r="H4197" t="str">
            <v>Yes</v>
          </cell>
        </row>
        <row r="4198">
          <cell r="A4198" t="str">
            <v>0402913413</v>
          </cell>
          <cell r="B4198" t="str">
            <v>California Resources Elk Hills, LLC</v>
          </cell>
          <cell r="C4198" t="str">
            <v>Oil &amp; Gas</v>
          </cell>
          <cell r="D4198" t="str">
            <v>Buena Vista</v>
          </cell>
          <cell r="E4198" t="str">
            <v>Inland</v>
          </cell>
          <cell r="F4198" t="str">
            <v>Kern</v>
          </cell>
          <cell r="G4198" t="str">
            <v>Antelope Shale-East Dome</v>
          </cell>
          <cell r="H4198" t="str">
            <v>Yes</v>
          </cell>
        </row>
        <row r="4199">
          <cell r="A4199" t="str">
            <v>0402913414</v>
          </cell>
          <cell r="B4199" t="str">
            <v>California Resources Elk Hills, LLC</v>
          </cell>
          <cell r="C4199" t="str">
            <v>Oil &amp; Gas</v>
          </cell>
          <cell r="D4199" t="str">
            <v>Buena Vista</v>
          </cell>
          <cell r="E4199" t="str">
            <v>Inland</v>
          </cell>
          <cell r="F4199" t="str">
            <v>Kern</v>
          </cell>
          <cell r="G4199" t="str">
            <v>Antelope Shale-East Dome</v>
          </cell>
          <cell r="H4199" t="str">
            <v>No</v>
          </cell>
        </row>
        <row r="4200">
          <cell r="A4200" t="str">
            <v>0402913415</v>
          </cell>
          <cell r="B4200" t="str">
            <v>California Resources Elk Hills, LLC</v>
          </cell>
          <cell r="C4200" t="str">
            <v>Oil &amp; Gas</v>
          </cell>
          <cell r="D4200" t="str">
            <v>Buena Vista</v>
          </cell>
          <cell r="E4200" t="str">
            <v>Inland</v>
          </cell>
          <cell r="F4200" t="str">
            <v>Kern</v>
          </cell>
          <cell r="G4200" t="str">
            <v>Antelope Shale-East Dome</v>
          </cell>
          <cell r="H4200" t="str">
            <v>Yes</v>
          </cell>
        </row>
        <row r="4201">
          <cell r="A4201" t="str">
            <v>0402913416</v>
          </cell>
          <cell r="B4201" t="str">
            <v>California Resources Elk Hills, LLC</v>
          </cell>
          <cell r="C4201" t="str">
            <v>Oil &amp; Gas</v>
          </cell>
          <cell r="D4201" t="str">
            <v>Buena Vista</v>
          </cell>
          <cell r="E4201" t="str">
            <v>Inland</v>
          </cell>
          <cell r="F4201" t="str">
            <v>Kern</v>
          </cell>
          <cell r="G4201" t="str">
            <v>Antelope Shale-East Dome</v>
          </cell>
          <cell r="H4201" t="str">
            <v>Yes</v>
          </cell>
        </row>
        <row r="4202">
          <cell r="A4202" t="str">
            <v>0402913418</v>
          </cell>
          <cell r="B4202" t="str">
            <v>California Resources Elk Hills, LLC</v>
          </cell>
          <cell r="C4202" t="str">
            <v>Oil &amp; Gas</v>
          </cell>
          <cell r="D4202" t="str">
            <v>Buena Vista</v>
          </cell>
          <cell r="E4202" t="str">
            <v>Inland</v>
          </cell>
          <cell r="F4202" t="str">
            <v>Kern</v>
          </cell>
          <cell r="G4202" t="str">
            <v>Antelope Shale-East Dome</v>
          </cell>
          <cell r="H4202" t="str">
            <v>No</v>
          </cell>
        </row>
        <row r="4203">
          <cell r="A4203" t="str">
            <v>0402913419</v>
          </cell>
          <cell r="B4203" t="str">
            <v>California Resources Elk Hills, LLC</v>
          </cell>
          <cell r="C4203" t="str">
            <v>Oil &amp; Gas</v>
          </cell>
          <cell r="D4203" t="str">
            <v>Buena Vista</v>
          </cell>
          <cell r="E4203" t="str">
            <v>Inland</v>
          </cell>
          <cell r="F4203" t="str">
            <v>Kern</v>
          </cell>
          <cell r="G4203" t="str">
            <v>Antelope Shale-East Dome</v>
          </cell>
          <cell r="H4203" t="str">
            <v>Yes</v>
          </cell>
        </row>
        <row r="4204">
          <cell r="A4204" t="str">
            <v>0402913420</v>
          </cell>
          <cell r="B4204" t="str">
            <v>California Resources Elk Hills, LLC</v>
          </cell>
          <cell r="C4204" t="str">
            <v>Oil &amp; Gas</v>
          </cell>
          <cell r="D4204" t="str">
            <v>Buena Vista</v>
          </cell>
          <cell r="E4204" t="str">
            <v>Inland</v>
          </cell>
          <cell r="F4204" t="str">
            <v>Kern</v>
          </cell>
          <cell r="G4204" t="str">
            <v>Antelope Shale-East Dome</v>
          </cell>
          <cell r="H4204" t="str">
            <v>Yes</v>
          </cell>
        </row>
        <row r="4205">
          <cell r="A4205" t="str">
            <v>0402913421</v>
          </cell>
          <cell r="B4205" t="str">
            <v>California Resources Elk Hills, LLC</v>
          </cell>
          <cell r="C4205" t="str">
            <v>Oil &amp; Gas</v>
          </cell>
          <cell r="D4205" t="str">
            <v>Buena Vista</v>
          </cell>
          <cell r="E4205" t="str">
            <v>Inland</v>
          </cell>
          <cell r="F4205" t="str">
            <v>Kern</v>
          </cell>
          <cell r="G4205" t="str">
            <v>Antelope Shale-East Dome</v>
          </cell>
          <cell r="H4205" t="str">
            <v>Yes</v>
          </cell>
        </row>
        <row r="4206">
          <cell r="A4206" t="str">
            <v>0402913422</v>
          </cell>
          <cell r="B4206" t="str">
            <v>California Resources Elk Hills, LLC</v>
          </cell>
          <cell r="C4206" t="str">
            <v>Oil &amp; Gas</v>
          </cell>
          <cell r="D4206" t="str">
            <v>Buena Vista</v>
          </cell>
          <cell r="E4206" t="str">
            <v>Inland</v>
          </cell>
          <cell r="F4206" t="str">
            <v>Kern</v>
          </cell>
          <cell r="G4206" t="str">
            <v>Antelope Shale-East Dome</v>
          </cell>
          <cell r="H4206" t="str">
            <v>Yes</v>
          </cell>
        </row>
        <row r="4207">
          <cell r="A4207" t="str">
            <v>0402913423</v>
          </cell>
          <cell r="B4207" t="str">
            <v>Chevron U.S.A. Inc.</v>
          </cell>
          <cell r="C4207" t="str">
            <v>Cyclic Steam</v>
          </cell>
          <cell r="D4207" t="str">
            <v>Midway-Sunset</v>
          </cell>
          <cell r="E4207" t="str">
            <v>Inland</v>
          </cell>
          <cell r="F4207" t="str">
            <v>Kern</v>
          </cell>
          <cell r="G4207" t="str">
            <v>No Pool Breakdown</v>
          </cell>
          <cell r="H4207" t="str">
            <v>No</v>
          </cell>
        </row>
        <row r="4208">
          <cell r="A4208" t="str">
            <v>0402913424</v>
          </cell>
          <cell r="B4208" t="str">
            <v>California Resources Elk Hills, LLC</v>
          </cell>
          <cell r="C4208" t="str">
            <v>Oil &amp; Gas</v>
          </cell>
          <cell r="D4208" t="str">
            <v>Buena Vista</v>
          </cell>
          <cell r="E4208" t="str">
            <v>Inland</v>
          </cell>
          <cell r="F4208" t="str">
            <v>Kern</v>
          </cell>
          <cell r="G4208" t="str">
            <v>Antelope Shale-East Dome</v>
          </cell>
          <cell r="H4208" t="str">
            <v>Yes</v>
          </cell>
        </row>
        <row r="4209">
          <cell r="A4209" t="str">
            <v>0402913426</v>
          </cell>
          <cell r="B4209" t="str">
            <v>California Resources Elk Hills, LLC</v>
          </cell>
          <cell r="C4209" t="str">
            <v>Waterflood</v>
          </cell>
          <cell r="D4209" t="str">
            <v>Coles Levee, North</v>
          </cell>
          <cell r="E4209" t="str">
            <v>Inland</v>
          </cell>
          <cell r="F4209" t="str">
            <v>Kern</v>
          </cell>
          <cell r="G4209" t="str">
            <v>Stevens (21-1 &amp; Upper Western)</v>
          </cell>
          <cell r="H4209" t="str">
            <v>Yes</v>
          </cell>
        </row>
        <row r="4210">
          <cell r="A4210" t="str">
            <v>0402913427</v>
          </cell>
          <cell r="B4210" t="str">
            <v>California Resources Elk Hills, LLC</v>
          </cell>
          <cell r="C4210" t="str">
            <v>Waterflood</v>
          </cell>
          <cell r="D4210" t="str">
            <v>Coles Levee, North</v>
          </cell>
          <cell r="E4210" t="str">
            <v>Inland</v>
          </cell>
          <cell r="F4210" t="str">
            <v>Kern</v>
          </cell>
          <cell r="G4210" t="str">
            <v>Stevens (21-1 &amp; Upper Western)</v>
          </cell>
          <cell r="H4210" t="str">
            <v>Yes</v>
          </cell>
        </row>
        <row r="4211">
          <cell r="A4211" t="str">
            <v>0402913441</v>
          </cell>
          <cell r="B4211" t="str">
            <v>E &amp; B Natural Resources Management Corporation</v>
          </cell>
          <cell r="C4211" t="str">
            <v>Oil &amp; Gas</v>
          </cell>
          <cell r="D4211" t="str">
            <v>Antelope Hills</v>
          </cell>
          <cell r="E4211" t="str">
            <v>Inland</v>
          </cell>
          <cell r="F4211" t="str">
            <v>Kern</v>
          </cell>
          <cell r="G4211" t="str">
            <v>Eocene</v>
          </cell>
          <cell r="H4211" t="str">
            <v>Yes</v>
          </cell>
        </row>
        <row r="4212">
          <cell r="A4212" t="str">
            <v>0402913448</v>
          </cell>
          <cell r="B4212" t="str">
            <v>E &amp; B Natural Resources Management Corporation</v>
          </cell>
          <cell r="C4212" t="str">
            <v>Oil &amp; Gas</v>
          </cell>
          <cell r="D4212" t="str">
            <v>Antelope Hills</v>
          </cell>
          <cell r="E4212" t="str">
            <v>Inland</v>
          </cell>
          <cell r="F4212" t="str">
            <v>Kern</v>
          </cell>
          <cell r="G4212" t="str">
            <v>West Block-Button Bed &amp; Agua</v>
          </cell>
          <cell r="H4212" t="str">
            <v>Yes</v>
          </cell>
        </row>
        <row r="4213">
          <cell r="A4213" t="str">
            <v>0402913464</v>
          </cell>
          <cell r="B4213" t="str">
            <v>E &amp; B Natural Resources Management Corporation</v>
          </cell>
          <cell r="C4213" t="str">
            <v>Oil &amp; Gas</v>
          </cell>
          <cell r="D4213" t="str">
            <v>Antelope Hills</v>
          </cell>
          <cell r="E4213" t="str">
            <v>Inland</v>
          </cell>
          <cell r="F4213" t="str">
            <v>Kern</v>
          </cell>
          <cell r="G4213" t="str">
            <v>West Block-Button Bed &amp; Agua</v>
          </cell>
          <cell r="H4213" t="str">
            <v>Yes</v>
          </cell>
        </row>
        <row r="4214">
          <cell r="A4214" t="str">
            <v>0402913466</v>
          </cell>
          <cell r="B4214" t="str">
            <v>E &amp; B Natural Resources Management Corporation</v>
          </cell>
          <cell r="C4214" t="str">
            <v>Oil &amp; Gas</v>
          </cell>
          <cell r="D4214" t="str">
            <v>Antelope Hills</v>
          </cell>
          <cell r="E4214" t="str">
            <v>Inland</v>
          </cell>
          <cell r="F4214" t="str">
            <v>Kern</v>
          </cell>
          <cell r="G4214" t="str">
            <v>West Block-Button Bed &amp; Agua, Gas Zone</v>
          </cell>
          <cell r="H4214" t="str">
            <v>Yes</v>
          </cell>
        </row>
        <row r="4215">
          <cell r="A4215" t="str">
            <v>0402913472</v>
          </cell>
          <cell r="B4215" t="str">
            <v>E &amp; B Natural Resources Management Corporation</v>
          </cell>
          <cell r="C4215" t="str">
            <v>Oil &amp; Gas</v>
          </cell>
          <cell r="D4215" t="str">
            <v>Antelope Hills</v>
          </cell>
          <cell r="E4215" t="str">
            <v>Inland</v>
          </cell>
          <cell r="F4215" t="str">
            <v>Kern</v>
          </cell>
          <cell r="G4215" t="str">
            <v>West Block-Button Bed &amp; Agua</v>
          </cell>
          <cell r="H4215" t="str">
            <v>Yes</v>
          </cell>
        </row>
        <row r="4216">
          <cell r="A4216" t="str">
            <v>0402913476</v>
          </cell>
          <cell r="B4216" t="str">
            <v>E &amp; B Natural Resources Management Corporation</v>
          </cell>
          <cell r="C4216" t="str">
            <v>Oil &amp; Gas</v>
          </cell>
          <cell r="D4216" t="str">
            <v>Antelope Hills</v>
          </cell>
          <cell r="E4216" t="str">
            <v>Inland</v>
          </cell>
          <cell r="F4216" t="str">
            <v>Kern</v>
          </cell>
          <cell r="G4216" t="str">
            <v>West Block-Button Bed &amp; Agua</v>
          </cell>
          <cell r="H4216" t="str">
            <v>Yes</v>
          </cell>
        </row>
        <row r="4217">
          <cell r="A4217" t="str">
            <v>0402913479</v>
          </cell>
          <cell r="B4217" t="str">
            <v>E &amp; B Natural Resources Management Corporation</v>
          </cell>
          <cell r="C4217" t="str">
            <v>Dry Gas</v>
          </cell>
          <cell r="D4217" t="str">
            <v>Antelope Hills</v>
          </cell>
          <cell r="E4217" t="str">
            <v>Inland</v>
          </cell>
          <cell r="F4217" t="str">
            <v>Kern</v>
          </cell>
          <cell r="G4217" t="str">
            <v>Gas Zone</v>
          </cell>
          <cell r="H4217" t="str">
            <v>Yes</v>
          </cell>
        </row>
        <row r="4218">
          <cell r="A4218" t="str">
            <v>0402913480</v>
          </cell>
          <cell r="B4218" t="str">
            <v>E &amp; B Natural Resources Management Corporation</v>
          </cell>
          <cell r="C4218" t="str">
            <v>Dry Gas</v>
          </cell>
          <cell r="D4218" t="str">
            <v>Antelope Hills</v>
          </cell>
          <cell r="E4218" t="str">
            <v>Inland</v>
          </cell>
          <cell r="F4218" t="str">
            <v>Kern</v>
          </cell>
          <cell r="G4218" t="str">
            <v>Gas Zone</v>
          </cell>
          <cell r="H4218" t="str">
            <v>Yes</v>
          </cell>
        </row>
        <row r="4219">
          <cell r="A4219" t="str">
            <v>0402913484</v>
          </cell>
          <cell r="B4219" t="str">
            <v>E &amp; B Natural Resources Management Corporation</v>
          </cell>
          <cell r="C4219" t="str">
            <v>Oil &amp; Gas</v>
          </cell>
          <cell r="D4219" t="str">
            <v>Antelope Hills</v>
          </cell>
          <cell r="E4219" t="str">
            <v>Inland</v>
          </cell>
          <cell r="F4219" t="str">
            <v>Kern</v>
          </cell>
          <cell r="G4219" t="str">
            <v>East Block-Button Bed</v>
          </cell>
          <cell r="H4219" t="str">
            <v>Yes</v>
          </cell>
        </row>
        <row r="4220">
          <cell r="A4220" t="str">
            <v>0402913485</v>
          </cell>
          <cell r="B4220" t="str">
            <v>E &amp; B Natural Resources Management Corporation</v>
          </cell>
          <cell r="C4220" t="str">
            <v>Oil &amp; Gas</v>
          </cell>
          <cell r="D4220" t="str">
            <v>Antelope Hills</v>
          </cell>
          <cell r="E4220" t="str">
            <v>Inland</v>
          </cell>
          <cell r="F4220" t="str">
            <v>Kern</v>
          </cell>
          <cell r="G4220" t="str">
            <v>East Block-Button Bed</v>
          </cell>
          <cell r="H4220" t="str">
            <v>Yes</v>
          </cell>
        </row>
        <row r="4221">
          <cell r="A4221" t="str">
            <v>0402913487</v>
          </cell>
          <cell r="B4221" t="str">
            <v>E &amp; B Natural Resources Management Corporation</v>
          </cell>
          <cell r="C4221" t="str">
            <v>Oil &amp; Gas</v>
          </cell>
          <cell r="D4221" t="str">
            <v>Antelope Hills</v>
          </cell>
          <cell r="E4221" t="str">
            <v>Inland</v>
          </cell>
          <cell r="F4221" t="str">
            <v>Kern</v>
          </cell>
          <cell r="G4221" t="str">
            <v>West Block-Button Bed &amp; Agua</v>
          </cell>
          <cell r="H4221" t="str">
            <v>Yes</v>
          </cell>
        </row>
        <row r="4222">
          <cell r="A4222" t="str">
            <v>0402913488</v>
          </cell>
          <cell r="B4222" t="str">
            <v>E &amp; B Natural Resources Management Corporation</v>
          </cell>
          <cell r="C4222" t="str">
            <v>Oil &amp; Gas</v>
          </cell>
          <cell r="D4222" t="str">
            <v>Antelope Hills</v>
          </cell>
          <cell r="E4222" t="str">
            <v>Inland</v>
          </cell>
          <cell r="F4222" t="str">
            <v>Kern</v>
          </cell>
          <cell r="G4222" t="str">
            <v>East Block-Button Bed</v>
          </cell>
          <cell r="H4222" t="str">
            <v>Yes</v>
          </cell>
        </row>
        <row r="4223">
          <cell r="A4223" t="str">
            <v>0402913493</v>
          </cell>
          <cell r="B4223" t="str">
            <v>E &amp; B Natural Resources Management Corporation</v>
          </cell>
          <cell r="C4223" t="str">
            <v>Oil &amp; Gas</v>
          </cell>
          <cell r="D4223" t="str">
            <v>Antelope Hills</v>
          </cell>
          <cell r="E4223" t="str">
            <v>Inland</v>
          </cell>
          <cell r="F4223" t="str">
            <v>Kern</v>
          </cell>
          <cell r="G4223" t="str">
            <v>East Block-Agua</v>
          </cell>
          <cell r="H4223" t="str">
            <v>Yes</v>
          </cell>
        </row>
        <row r="4224">
          <cell r="A4224" t="str">
            <v>0402913496</v>
          </cell>
          <cell r="B4224" t="str">
            <v>E &amp; B Natural Resources Management Corporation</v>
          </cell>
          <cell r="C4224" t="str">
            <v>Oil &amp; Gas</v>
          </cell>
          <cell r="D4224" t="str">
            <v>Antelope Hills</v>
          </cell>
          <cell r="E4224" t="str">
            <v>Inland</v>
          </cell>
          <cell r="F4224" t="str">
            <v>Kern</v>
          </cell>
          <cell r="G4224" t="str">
            <v>West Block-Button Bed &amp; Agua</v>
          </cell>
          <cell r="H4224" t="str">
            <v>No</v>
          </cell>
        </row>
        <row r="4225">
          <cell r="A4225" t="str">
            <v>0402913503</v>
          </cell>
          <cell r="B4225" t="str">
            <v>E &amp; B Natural Resources Management Corporation</v>
          </cell>
          <cell r="C4225" t="str">
            <v>Oil &amp; Gas</v>
          </cell>
          <cell r="D4225" t="str">
            <v>Antelope Hills</v>
          </cell>
          <cell r="E4225" t="str">
            <v>Inland</v>
          </cell>
          <cell r="F4225" t="str">
            <v>Kern</v>
          </cell>
          <cell r="G4225" t="str">
            <v>West Block-Button Bed &amp; Agua</v>
          </cell>
          <cell r="H4225" t="str">
            <v>Yes</v>
          </cell>
        </row>
        <row r="4226">
          <cell r="A4226" t="str">
            <v>0402913506</v>
          </cell>
          <cell r="B4226" t="str">
            <v>California Resources Production Corporation</v>
          </cell>
          <cell r="C4226" t="str">
            <v>Oil &amp; Gas</v>
          </cell>
          <cell r="D4226" t="str">
            <v>Antelope Hills, North</v>
          </cell>
          <cell r="E4226" t="str">
            <v>Inland</v>
          </cell>
          <cell r="F4226" t="str">
            <v>Kern</v>
          </cell>
          <cell r="G4226" t="str">
            <v>Miocene-Eocene</v>
          </cell>
          <cell r="H4226" t="str">
            <v>Yes</v>
          </cell>
        </row>
        <row r="4227">
          <cell r="A4227" t="str">
            <v>0402913507</v>
          </cell>
          <cell r="B4227" t="str">
            <v>California Resources Production Corporation</v>
          </cell>
          <cell r="C4227" t="str">
            <v>Oil &amp; Gas</v>
          </cell>
          <cell r="D4227" t="str">
            <v>Antelope Hills, North</v>
          </cell>
          <cell r="E4227" t="str">
            <v>Inland</v>
          </cell>
          <cell r="F4227" t="str">
            <v>Kern</v>
          </cell>
          <cell r="G4227" t="str">
            <v>Miocene-Eocene</v>
          </cell>
          <cell r="H4227" t="str">
            <v>No</v>
          </cell>
        </row>
        <row r="4228">
          <cell r="A4228" t="str">
            <v>0402913511</v>
          </cell>
          <cell r="B4228" t="str">
            <v>E &amp; B Natural Resources Management Corporation</v>
          </cell>
          <cell r="C4228" t="str">
            <v>Oil &amp; Gas</v>
          </cell>
          <cell r="D4228" t="str">
            <v>Antelope Hills, North</v>
          </cell>
          <cell r="E4228" t="str">
            <v>Inland</v>
          </cell>
          <cell r="F4228" t="str">
            <v>Kern</v>
          </cell>
          <cell r="G4228" t="str">
            <v>Miocene-Eocene</v>
          </cell>
          <cell r="H4228" t="str">
            <v>Yes</v>
          </cell>
        </row>
        <row r="4229">
          <cell r="A4229" t="str">
            <v>0402913514</v>
          </cell>
          <cell r="B4229" t="str">
            <v>E &amp; B Natural Resources Management Corporation</v>
          </cell>
          <cell r="C4229" t="str">
            <v>Oil &amp; Gas</v>
          </cell>
          <cell r="D4229" t="str">
            <v>Antelope Hills, North</v>
          </cell>
          <cell r="E4229" t="str">
            <v>Inland</v>
          </cell>
          <cell r="F4229" t="str">
            <v>Kern</v>
          </cell>
          <cell r="G4229" t="str">
            <v>Miocene-Eocene</v>
          </cell>
          <cell r="H4229" t="str">
            <v>Yes</v>
          </cell>
        </row>
        <row r="4230">
          <cell r="A4230" t="str">
            <v>0402913515</v>
          </cell>
          <cell r="B4230" t="str">
            <v>E &amp; B Natural Resources Management Corporation</v>
          </cell>
          <cell r="C4230" t="str">
            <v>Oil &amp; Gas</v>
          </cell>
          <cell r="D4230" t="str">
            <v>Antelope Hills, North</v>
          </cell>
          <cell r="E4230" t="str">
            <v>Inland</v>
          </cell>
          <cell r="F4230" t="str">
            <v>Kern</v>
          </cell>
          <cell r="G4230" t="str">
            <v>Miocene-Eocene</v>
          </cell>
          <cell r="H4230" t="str">
            <v>No</v>
          </cell>
        </row>
        <row r="4231">
          <cell r="A4231" t="str">
            <v>0402913516</v>
          </cell>
          <cell r="B4231" t="str">
            <v>E &amp; B Natural Resources Management Corporation</v>
          </cell>
          <cell r="C4231" t="str">
            <v>Oil &amp; Gas</v>
          </cell>
          <cell r="D4231" t="str">
            <v>Antelope Hills, North</v>
          </cell>
          <cell r="E4231" t="str">
            <v>Inland</v>
          </cell>
          <cell r="F4231" t="str">
            <v>Kern</v>
          </cell>
          <cell r="G4231" t="str">
            <v>Miocene-Eocene</v>
          </cell>
          <cell r="H4231" t="str">
            <v>Yes</v>
          </cell>
        </row>
        <row r="4232">
          <cell r="A4232" t="str">
            <v>0402913518</v>
          </cell>
          <cell r="B4232" t="str">
            <v>E &amp; B Natural Resources Management Corporation</v>
          </cell>
          <cell r="C4232" t="str">
            <v>Oil &amp; Gas</v>
          </cell>
          <cell r="D4232" t="str">
            <v>Antelope Hills, North</v>
          </cell>
          <cell r="E4232" t="str">
            <v>Inland</v>
          </cell>
          <cell r="F4232" t="str">
            <v>Kern</v>
          </cell>
          <cell r="G4232" t="str">
            <v>Miocene-Eocene</v>
          </cell>
          <cell r="H4232" t="str">
            <v>Yes</v>
          </cell>
        </row>
        <row r="4233">
          <cell r="A4233" t="str">
            <v>0402913529</v>
          </cell>
          <cell r="B4233" t="str">
            <v>E &amp; B Natural Resources Management Corporation</v>
          </cell>
          <cell r="C4233" t="str">
            <v>Oil &amp; Gas</v>
          </cell>
          <cell r="D4233" t="str">
            <v>Antelope Hills, North</v>
          </cell>
          <cell r="E4233" t="str">
            <v>Inland</v>
          </cell>
          <cell r="F4233" t="str">
            <v>Kern</v>
          </cell>
          <cell r="G4233" t="str">
            <v>Miocene-Eocene</v>
          </cell>
          <cell r="H4233" t="str">
            <v>Yes</v>
          </cell>
        </row>
        <row r="4234">
          <cell r="A4234" t="str">
            <v>0402913531</v>
          </cell>
          <cell r="B4234" t="str">
            <v>E &amp; B Natural Resources Management Corporation</v>
          </cell>
          <cell r="C4234" t="str">
            <v>Dry Gas</v>
          </cell>
          <cell r="D4234" t="str">
            <v>Belgian Anticline</v>
          </cell>
          <cell r="E4234" t="str">
            <v>Inland</v>
          </cell>
          <cell r="F4234" t="str">
            <v>Kern</v>
          </cell>
          <cell r="G4234" t="str">
            <v>Eocene</v>
          </cell>
          <cell r="H4234" t="str">
            <v>Yes</v>
          </cell>
        </row>
        <row r="4235">
          <cell r="A4235" t="str">
            <v>0402913533</v>
          </cell>
          <cell r="B4235" t="str">
            <v>E &amp; B Natural Resources Management Corporation</v>
          </cell>
          <cell r="C4235" t="str">
            <v>Dry Gas</v>
          </cell>
          <cell r="D4235" t="str">
            <v>Belgian Anticline</v>
          </cell>
          <cell r="E4235" t="str">
            <v>Inland</v>
          </cell>
          <cell r="F4235" t="str">
            <v>Kern</v>
          </cell>
          <cell r="G4235" t="str">
            <v>Eocene</v>
          </cell>
          <cell r="H4235" t="str">
            <v>No</v>
          </cell>
        </row>
        <row r="4236">
          <cell r="A4236" t="str">
            <v>0402913538</v>
          </cell>
          <cell r="B4236" t="str">
            <v>E &amp; B Natural Resources Management Corporation</v>
          </cell>
          <cell r="C4236" t="str">
            <v>Dry Gas</v>
          </cell>
          <cell r="D4236" t="str">
            <v>Belgian Anticline</v>
          </cell>
          <cell r="E4236" t="str">
            <v>Inland</v>
          </cell>
          <cell r="F4236" t="str">
            <v>Kern</v>
          </cell>
          <cell r="G4236" t="str">
            <v>Miocene, Eocene</v>
          </cell>
          <cell r="H4236" t="str">
            <v>No</v>
          </cell>
        </row>
        <row r="4237">
          <cell r="A4237" t="str">
            <v>0402913539</v>
          </cell>
          <cell r="B4237" t="str">
            <v>E &amp; B Natural Resources Management Corporation</v>
          </cell>
          <cell r="C4237" t="str">
            <v>Dry Gas</v>
          </cell>
          <cell r="D4237" t="str">
            <v>Belgian Anticline</v>
          </cell>
          <cell r="E4237" t="str">
            <v>Inland</v>
          </cell>
          <cell r="F4237" t="str">
            <v>Kern</v>
          </cell>
          <cell r="G4237" t="str">
            <v>Miocene</v>
          </cell>
          <cell r="H4237" t="str">
            <v>No</v>
          </cell>
        </row>
        <row r="4238">
          <cell r="A4238" t="str">
            <v>0402913545</v>
          </cell>
          <cell r="B4238" t="str">
            <v>E &amp; B Natural Resources Management Corporation</v>
          </cell>
          <cell r="C4238" t="str">
            <v>Oil &amp; Gas</v>
          </cell>
          <cell r="D4238" t="str">
            <v>Belgian Anticline</v>
          </cell>
          <cell r="E4238" t="str">
            <v>Inland</v>
          </cell>
          <cell r="F4238" t="str">
            <v>Kern</v>
          </cell>
          <cell r="G4238" t="str">
            <v>No Pool Breakdown</v>
          </cell>
          <cell r="H4238" t="str">
            <v>No</v>
          </cell>
        </row>
        <row r="4239">
          <cell r="A4239" t="str">
            <v>0402913550</v>
          </cell>
          <cell r="B4239" t="str">
            <v>E &amp; B Natural Resources Management Corporation</v>
          </cell>
          <cell r="C4239" t="str">
            <v>Oil &amp; Gas</v>
          </cell>
          <cell r="D4239" t="str">
            <v>Belgian Anticline</v>
          </cell>
          <cell r="E4239" t="str">
            <v>Inland</v>
          </cell>
          <cell r="F4239" t="str">
            <v>Kern</v>
          </cell>
          <cell r="G4239" t="str">
            <v>No Pool Breakdown</v>
          </cell>
          <cell r="H4239" t="str">
            <v>No</v>
          </cell>
        </row>
        <row r="4240">
          <cell r="A4240" t="str">
            <v>0402913554</v>
          </cell>
          <cell r="B4240" t="str">
            <v>E &amp; B Natural Resources Management Corporation</v>
          </cell>
          <cell r="C4240" t="str">
            <v>Oil &amp; Gas</v>
          </cell>
          <cell r="D4240" t="str">
            <v>Belgian Anticline</v>
          </cell>
          <cell r="E4240" t="str">
            <v>Inland</v>
          </cell>
          <cell r="F4240" t="str">
            <v>Kern</v>
          </cell>
          <cell r="G4240" t="str">
            <v>No Pool Breakdown</v>
          </cell>
          <cell r="H4240" t="str">
            <v>Yes</v>
          </cell>
        </row>
        <row r="4241">
          <cell r="A4241" t="str">
            <v>0402913558</v>
          </cell>
          <cell r="B4241" t="str">
            <v>E &amp; B Natural Resources Management Corporation</v>
          </cell>
          <cell r="C4241" t="str">
            <v>Oil &amp; Gas</v>
          </cell>
          <cell r="D4241" t="str">
            <v>Belgian Anticline</v>
          </cell>
          <cell r="E4241" t="str">
            <v>Inland</v>
          </cell>
          <cell r="F4241" t="str">
            <v>Kern</v>
          </cell>
          <cell r="G4241" t="str">
            <v>No Pool Breakdown</v>
          </cell>
          <cell r="H4241" t="str">
            <v>Yes</v>
          </cell>
        </row>
        <row r="4242">
          <cell r="A4242" t="str">
            <v>0402913559</v>
          </cell>
          <cell r="B4242" t="str">
            <v>E &amp; B Natural Resources Management Corporation</v>
          </cell>
          <cell r="C4242" t="str">
            <v>Oil &amp; Gas</v>
          </cell>
          <cell r="D4242" t="str">
            <v>Belgian Anticline</v>
          </cell>
          <cell r="E4242" t="str">
            <v>Inland</v>
          </cell>
          <cell r="F4242" t="str">
            <v>Kern</v>
          </cell>
          <cell r="G4242" t="str">
            <v>No Pool Breakdown</v>
          </cell>
          <cell r="H4242" t="str">
            <v>No</v>
          </cell>
        </row>
        <row r="4243">
          <cell r="A4243" t="str">
            <v>0402913563</v>
          </cell>
          <cell r="B4243" t="str">
            <v>E &amp; B Natural Resources Management Corporation</v>
          </cell>
          <cell r="C4243" t="str">
            <v>Oil &amp; Gas</v>
          </cell>
          <cell r="D4243" t="str">
            <v>Belgian Anticline</v>
          </cell>
          <cell r="E4243" t="str">
            <v>Inland</v>
          </cell>
          <cell r="F4243" t="str">
            <v>Kern</v>
          </cell>
          <cell r="G4243" t="str">
            <v>No Pool Breakdown</v>
          </cell>
          <cell r="H4243" t="str">
            <v>No</v>
          </cell>
        </row>
        <row r="4244">
          <cell r="A4244" t="str">
            <v>0402913564</v>
          </cell>
          <cell r="B4244" t="str">
            <v>E &amp; B Natural Resources Management Corporation</v>
          </cell>
          <cell r="C4244" t="str">
            <v>Oil &amp; Gas</v>
          </cell>
          <cell r="D4244" t="str">
            <v>Belgian Anticline</v>
          </cell>
          <cell r="E4244" t="str">
            <v>Inland</v>
          </cell>
          <cell r="F4244" t="str">
            <v>Kern</v>
          </cell>
          <cell r="G4244" t="str">
            <v>No Pool Breakdown</v>
          </cell>
          <cell r="H4244" t="str">
            <v>No</v>
          </cell>
        </row>
        <row r="4245">
          <cell r="A4245" t="str">
            <v>0402913565</v>
          </cell>
          <cell r="B4245" t="str">
            <v>E &amp; B Natural Resources Management Corporation</v>
          </cell>
          <cell r="C4245" t="str">
            <v>Oil &amp; Gas</v>
          </cell>
          <cell r="D4245" t="str">
            <v>Belgian Anticline</v>
          </cell>
          <cell r="E4245" t="str">
            <v>Inland</v>
          </cell>
          <cell r="F4245" t="str">
            <v>Kern</v>
          </cell>
          <cell r="G4245" t="str">
            <v>No Pool Breakdown</v>
          </cell>
          <cell r="H4245" t="str">
            <v>No</v>
          </cell>
        </row>
        <row r="4246">
          <cell r="A4246" t="str">
            <v>0402913572</v>
          </cell>
          <cell r="B4246" t="str">
            <v>E &amp; B Natural Resources Management Corporation</v>
          </cell>
          <cell r="C4246" t="str">
            <v>Dry Gas</v>
          </cell>
          <cell r="D4246" t="str">
            <v>Belgian Anticline</v>
          </cell>
          <cell r="E4246" t="str">
            <v>Inland</v>
          </cell>
          <cell r="F4246" t="str">
            <v>Kern</v>
          </cell>
          <cell r="G4246" t="str">
            <v>Eocene</v>
          </cell>
          <cell r="H4246" t="str">
            <v>Yes</v>
          </cell>
        </row>
        <row r="4247">
          <cell r="A4247" t="str">
            <v>0402913573</v>
          </cell>
          <cell r="B4247" t="str">
            <v>E &amp; B Natural Resources Management Corporation</v>
          </cell>
          <cell r="C4247" t="str">
            <v>Oil &amp; Gas</v>
          </cell>
          <cell r="D4247" t="str">
            <v>Belgian Anticline</v>
          </cell>
          <cell r="E4247" t="str">
            <v>Inland</v>
          </cell>
          <cell r="F4247" t="str">
            <v>Kern</v>
          </cell>
          <cell r="G4247" t="str">
            <v>No Pool Breakdown</v>
          </cell>
          <cell r="H4247" t="str">
            <v>Yes</v>
          </cell>
        </row>
        <row r="4248">
          <cell r="A4248" t="str">
            <v>0402913574</v>
          </cell>
          <cell r="B4248" t="str">
            <v>E &amp; B Natural Resources Management Corporation</v>
          </cell>
          <cell r="C4248" t="str">
            <v>Dry Gas</v>
          </cell>
          <cell r="D4248" t="str">
            <v>Belgian Anticline</v>
          </cell>
          <cell r="E4248" t="str">
            <v>Inland</v>
          </cell>
          <cell r="F4248" t="str">
            <v>Kern</v>
          </cell>
          <cell r="G4248" t="str">
            <v>Eocene</v>
          </cell>
          <cell r="H4248" t="str">
            <v>Yes</v>
          </cell>
        </row>
        <row r="4249">
          <cell r="A4249" t="str">
            <v>0402913577</v>
          </cell>
          <cell r="B4249" t="str">
            <v>E &amp; B Natural Resources Management Corporation</v>
          </cell>
          <cell r="C4249" t="str">
            <v>Oil &amp; Gas</v>
          </cell>
          <cell r="D4249" t="str">
            <v>Belgian Anticline</v>
          </cell>
          <cell r="E4249" t="str">
            <v>Inland</v>
          </cell>
          <cell r="F4249" t="str">
            <v>Kern</v>
          </cell>
          <cell r="G4249" t="str">
            <v>No Pool Breakdown</v>
          </cell>
          <cell r="H4249" t="str">
            <v>No</v>
          </cell>
        </row>
        <row r="4250">
          <cell r="A4250" t="str">
            <v>0402913578</v>
          </cell>
          <cell r="B4250" t="str">
            <v>E &amp; B Natural Resources Management Corporation</v>
          </cell>
          <cell r="C4250" t="str">
            <v>Oil &amp; Gas</v>
          </cell>
          <cell r="D4250" t="str">
            <v>Belgian Anticline</v>
          </cell>
          <cell r="E4250" t="str">
            <v>Inland</v>
          </cell>
          <cell r="F4250" t="str">
            <v>Kern</v>
          </cell>
          <cell r="G4250" t="str">
            <v>No Pool Breakdown</v>
          </cell>
          <cell r="H4250" t="str">
            <v>No</v>
          </cell>
        </row>
        <row r="4251">
          <cell r="A4251" t="str">
            <v>0402913582</v>
          </cell>
          <cell r="B4251" t="str">
            <v>E &amp; B Natural Resources Management Corporation</v>
          </cell>
          <cell r="C4251" t="str">
            <v>Oil &amp; Gas</v>
          </cell>
          <cell r="D4251" t="str">
            <v>Belgian Anticline</v>
          </cell>
          <cell r="E4251" t="str">
            <v>Inland</v>
          </cell>
          <cell r="F4251" t="str">
            <v>Kern</v>
          </cell>
          <cell r="G4251" t="str">
            <v>No Pool Breakdown</v>
          </cell>
          <cell r="H4251" t="str">
            <v>No</v>
          </cell>
        </row>
        <row r="4252">
          <cell r="A4252" t="str">
            <v>0402913583</v>
          </cell>
          <cell r="B4252" t="str">
            <v>E &amp; B Natural Resources Management Corporation</v>
          </cell>
          <cell r="C4252" t="str">
            <v>Oil &amp; Gas</v>
          </cell>
          <cell r="D4252" t="str">
            <v>Belgian Anticline</v>
          </cell>
          <cell r="E4252" t="str">
            <v>Inland</v>
          </cell>
          <cell r="F4252" t="str">
            <v>Kern</v>
          </cell>
          <cell r="G4252" t="str">
            <v>No Pool Breakdown</v>
          </cell>
          <cell r="H4252" t="str">
            <v>Yes</v>
          </cell>
        </row>
        <row r="4253">
          <cell r="A4253" t="str">
            <v>0402913584</v>
          </cell>
          <cell r="B4253" t="str">
            <v>E &amp; B Natural Resources Management Corporation</v>
          </cell>
          <cell r="C4253" t="str">
            <v>Oil &amp; Gas</v>
          </cell>
          <cell r="D4253" t="str">
            <v>Belgian Anticline</v>
          </cell>
          <cell r="E4253" t="str">
            <v>Inland</v>
          </cell>
          <cell r="F4253" t="str">
            <v>Kern</v>
          </cell>
          <cell r="G4253" t="str">
            <v>No Pool Breakdown</v>
          </cell>
          <cell r="H4253" t="str">
            <v>No</v>
          </cell>
        </row>
        <row r="4254">
          <cell r="A4254" t="str">
            <v>0402913585</v>
          </cell>
          <cell r="B4254" t="str">
            <v>E &amp; B Natural Resources Management Corporation</v>
          </cell>
          <cell r="C4254" t="str">
            <v>Oil &amp; Gas</v>
          </cell>
          <cell r="D4254" t="str">
            <v>Belgian Anticline</v>
          </cell>
          <cell r="E4254" t="str">
            <v>Inland</v>
          </cell>
          <cell r="F4254" t="str">
            <v>Kern</v>
          </cell>
          <cell r="G4254" t="str">
            <v>No Pool Breakdown</v>
          </cell>
          <cell r="H4254" t="str">
            <v>No</v>
          </cell>
        </row>
        <row r="4255">
          <cell r="A4255" t="str">
            <v>0402913587</v>
          </cell>
          <cell r="B4255" t="str">
            <v>E &amp; B Natural Resources Management Corporation</v>
          </cell>
          <cell r="C4255" t="str">
            <v>Oil &amp; Gas</v>
          </cell>
          <cell r="D4255" t="str">
            <v>Belgian Anticline</v>
          </cell>
          <cell r="E4255" t="str">
            <v>Inland</v>
          </cell>
          <cell r="F4255" t="str">
            <v>Kern</v>
          </cell>
          <cell r="G4255" t="str">
            <v>No Pool Breakdown</v>
          </cell>
          <cell r="H4255" t="str">
            <v>No</v>
          </cell>
        </row>
        <row r="4256">
          <cell r="A4256" t="str">
            <v>0402913588</v>
          </cell>
          <cell r="B4256" t="str">
            <v>E &amp; B Natural Resources Management Corporation</v>
          </cell>
          <cell r="C4256" t="str">
            <v>Oil &amp; Gas</v>
          </cell>
          <cell r="D4256" t="str">
            <v>Belgian Anticline</v>
          </cell>
          <cell r="E4256" t="str">
            <v>Inland</v>
          </cell>
          <cell r="F4256" t="str">
            <v>Kern</v>
          </cell>
          <cell r="G4256" t="str">
            <v>No Pool Breakdown</v>
          </cell>
          <cell r="H4256" t="str">
            <v>No</v>
          </cell>
        </row>
        <row r="4257">
          <cell r="A4257" t="str">
            <v>0402913591</v>
          </cell>
          <cell r="B4257" t="str">
            <v>E &amp; B Natural Resources Management Corporation</v>
          </cell>
          <cell r="C4257" t="str">
            <v>Dry Gas</v>
          </cell>
          <cell r="D4257" t="str">
            <v>Belgian Anticline</v>
          </cell>
          <cell r="E4257" t="str">
            <v>Inland</v>
          </cell>
          <cell r="F4257" t="str">
            <v>Kern</v>
          </cell>
          <cell r="G4257" t="str">
            <v>Eocene</v>
          </cell>
          <cell r="H4257" t="str">
            <v>Yes</v>
          </cell>
        </row>
        <row r="4258">
          <cell r="A4258" t="str">
            <v>0402913592</v>
          </cell>
          <cell r="B4258" t="str">
            <v>E &amp; B Natural Resources Management Corporation</v>
          </cell>
          <cell r="C4258" t="str">
            <v>Dry Gas</v>
          </cell>
          <cell r="D4258" t="str">
            <v>Belgian Anticline</v>
          </cell>
          <cell r="E4258" t="str">
            <v>Inland</v>
          </cell>
          <cell r="F4258" t="str">
            <v>Kern</v>
          </cell>
          <cell r="G4258" t="str">
            <v>Eocene</v>
          </cell>
          <cell r="H4258" t="str">
            <v>Yes</v>
          </cell>
        </row>
        <row r="4259">
          <cell r="A4259" t="str">
            <v>0402913593</v>
          </cell>
          <cell r="B4259" t="str">
            <v>E &amp; B Natural Resources Management Corporation</v>
          </cell>
          <cell r="C4259" t="str">
            <v>Dry Gas</v>
          </cell>
          <cell r="D4259" t="str">
            <v>Belgian Anticline</v>
          </cell>
          <cell r="E4259" t="str">
            <v>Inland</v>
          </cell>
          <cell r="F4259" t="str">
            <v>Kern</v>
          </cell>
          <cell r="G4259" t="str">
            <v>Eocene</v>
          </cell>
          <cell r="H4259" t="str">
            <v>Yes</v>
          </cell>
        </row>
        <row r="4260">
          <cell r="A4260" t="str">
            <v>0402913595</v>
          </cell>
          <cell r="B4260" t="str">
            <v>E &amp; B Natural Resources Management Corporation</v>
          </cell>
          <cell r="C4260" t="str">
            <v>Dry Gas</v>
          </cell>
          <cell r="D4260" t="str">
            <v>Belgian Anticline</v>
          </cell>
          <cell r="E4260" t="str">
            <v>Inland</v>
          </cell>
          <cell r="F4260" t="str">
            <v>Kern</v>
          </cell>
          <cell r="G4260" t="str">
            <v>Eocene</v>
          </cell>
          <cell r="H4260" t="str">
            <v>Yes</v>
          </cell>
        </row>
        <row r="4261">
          <cell r="A4261" t="str">
            <v>0402913600</v>
          </cell>
          <cell r="B4261" t="str">
            <v>E &amp; B Natural Resources Management Corporation</v>
          </cell>
          <cell r="C4261" t="str">
            <v>Oil &amp; Gas</v>
          </cell>
          <cell r="D4261" t="str">
            <v>Belgian Anticline</v>
          </cell>
          <cell r="E4261" t="str">
            <v>Inland</v>
          </cell>
          <cell r="F4261" t="str">
            <v>Kern</v>
          </cell>
          <cell r="G4261" t="str">
            <v>No Pool Breakdown</v>
          </cell>
          <cell r="H4261" t="str">
            <v>Yes</v>
          </cell>
        </row>
        <row r="4262">
          <cell r="A4262" t="str">
            <v>0402913601</v>
          </cell>
          <cell r="B4262" t="str">
            <v>E &amp; B Natural Resources Management Corporation</v>
          </cell>
          <cell r="C4262" t="str">
            <v>Oil &amp; Gas</v>
          </cell>
          <cell r="D4262" t="str">
            <v>Belgian Anticline</v>
          </cell>
          <cell r="E4262" t="str">
            <v>Inland</v>
          </cell>
          <cell r="F4262" t="str">
            <v>Kern</v>
          </cell>
          <cell r="G4262" t="str">
            <v>No Pool Breakdown</v>
          </cell>
          <cell r="H4262" t="str">
            <v>Yes</v>
          </cell>
        </row>
        <row r="4263">
          <cell r="A4263" t="str">
            <v>0402913603</v>
          </cell>
          <cell r="B4263" t="str">
            <v>E &amp; B Natural Resources Management Corporation</v>
          </cell>
          <cell r="C4263" t="str">
            <v>Oil &amp; Gas</v>
          </cell>
          <cell r="D4263" t="str">
            <v>Belgian Anticline</v>
          </cell>
          <cell r="E4263" t="str">
            <v>Inland</v>
          </cell>
          <cell r="F4263" t="str">
            <v>Kern</v>
          </cell>
          <cell r="G4263" t="str">
            <v>No Pool Breakdown</v>
          </cell>
          <cell r="H4263" t="str">
            <v>Yes</v>
          </cell>
        </row>
        <row r="4264">
          <cell r="A4264" t="str">
            <v>0402913605</v>
          </cell>
          <cell r="B4264" t="str">
            <v>E &amp; B Natural Resources Management Corporation</v>
          </cell>
          <cell r="C4264" t="str">
            <v>Oil &amp; Gas</v>
          </cell>
          <cell r="D4264" t="str">
            <v>Belgian Anticline</v>
          </cell>
          <cell r="E4264" t="str">
            <v>Inland</v>
          </cell>
          <cell r="F4264" t="str">
            <v>Kern</v>
          </cell>
          <cell r="G4264" t="str">
            <v>No Pool Breakdown</v>
          </cell>
          <cell r="H4264" t="str">
            <v>Yes</v>
          </cell>
        </row>
        <row r="4265">
          <cell r="A4265" t="str">
            <v>0402913634</v>
          </cell>
          <cell r="B4265" t="str">
            <v>Shell Western E&amp;P Inc.</v>
          </cell>
          <cell r="C4265" t="str">
            <v>Core Hole</v>
          </cell>
          <cell r="D4265" t="str">
            <v>Any Field</v>
          </cell>
          <cell r="E4265" t="str">
            <v>Inland</v>
          </cell>
          <cell r="F4265" t="str">
            <v>Kern</v>
          </cell>
          <cell r="G4265" t="str">
            <v>NULL</v>
          </cell>
          <cell r="H4265" t="str">
            <v>Yes</v>
          </cell>
        </row>
        <row r="4266">
          <cell r="A4266" t="str">
            <v>0402913720</v>
          </cell>
          <cell r="B4266" t="str">
            <v>Aera Energy LLC</v>
          </cell>
          <cell r="C4266" t="str">
            <v>Steamflood</v>
          </cell>
          <cell r="D4266" t="str">
            <v>McKittrick</v>
          </cell>
          <cell r="E4266" t="str">
            <v>Inland</v>
          </cell>
          <cell r="F4266" t="str">
            <v>Kern</v>
          </cell>
          <cell r="G4266" t="str">
            <v>Upper, Observation</v>
          </cell>
          <cell r="H4266" t="str">
            <v>Yes</v>
          </cell>
        </row>
        <row r="4267">
          <cell r="A4267" t="str">
            <v>0402913721</v>
          </cell>
          <cell r="B4267" t="str">
            <v>Aera Energy LLC</v>
          </cell>
          <cell r="C4267" t="str">
            <v>Steamflood</v>
          </cell>
          <cell r="D4267" t="str">
            <v>McKittrick</v>
          </cell>
          <cell r="E4267" t="str">
            <v>Inland</v>
          </cell>
          <cell r="F4267" t="str">
            <v>Kern</v>
          </cell>
          <cell r="G4267" t="str">
            <v>Upper, Observation</v>
          </cell>
          <cell r="H4267" t="str">
            <v>Yes</v>
          </cell>
        </row>
        <row r="4268">
          <cell r="A4268" t="str">
            <v>0402913733</v>
          </cell>
          <cell r="B4268" t="str">
            <v>Chevron U.S.A. Inc.</v>
          </cell>
          <cell r="C4268" t="str">
            <v>Oil &amp; Gas</v>
          </cell>
          <cell r="D4268" t="str">
            <v>McKittrick</v>
          </cell>
          <cell r="E4268" t="str">
            <v>Inland</v>
          </cell>
          <cell r="F4268" t="str">
            <v>Kern</v>
          </cell>
          <cell r="G4268" t="str">
            <v>Oceanic</v>
          </cell>
          <cell r="H4268" t="str">
            <v>Yes</v>
          </cell>
        </row>
        <row r="4269">
          <cell r="A4269" t="str">
            <v>0402913734</v>
          </cell>
          <cell r="B4269" t="str">
            <v>Chevron U.S.A. Inc.</v>
          </cell>
          <cell r="C4269" t="str">
            <v>Water Disposal</v>
          </cell>
          <cell r="D4269" t="str">
            <v>McKittrick</v>
          </cell>
          <cell r="E4269" t="str">
            <v>Inland</v>
          </cell>
          <cell r="F4269" t="str">
            <v>Kern</v>
          </cell>
          <cell r="G4269" t="str">
            <v>Phacoides/Oceanic, Oceanic</v>
          </cell>
          <cell r="H4269" t="str">
            <v>No</v>
          </cell>
        </row>
        <row r="4270">
          <cell r="A4270" t="str">
            <v>0402913758</v>
          </cell>
          <cell r="B4270" t="str">
            <v>Aera Energy LLC</v>
          </cell>
          <cell r="C4270" t="str">
            <v>Oil &amp; Gas</v>
          </cell>
          <cell r="D4270" t="str">
            <v>Midway-Sunset</v>
          </cell>
          <cell r="E4270" t="str">
            <v>Inland</v>
          </cell>
          <cell r="F4270" t="str">
            <v>Kern</v>
          </cell>
          <cell r="G4270" t="str">
            <v>No Pool Breakdown</v>
          </cell>
          <cell r="H4270" t="str">
            <v>No</v>
          </cell>
        </row>
        <row r="4271">
          <cell r="A4271" t="str">
            <v>0402913802</v>
          </cell>
          <cell r="B4271" t="str">
            <v>Aera Energy LLC</v>
          </cell>
          <cell r="C4271" t="str">
            <v>Oil &amp; Gas</v>
          </cell>
          <cell r="D4271" t="str">
            <v>Midway-Sunset</v>
          </cell>
          <cell r="E4271" t="str">
            <v>Inland</v>
          </cell>
          <cell r="F4271" t="str">
            <v>Kern</v>
          </cell>
          <cell r="G4271" t="str">
            <v>No Pool Breakdown</v>
          </cell>
          <cell r="H4271" t="str">
            <v>Yes</v>
          </cell>
        </row>
        <row r="4272">
          <cell r="A4272" t="str">
            <v>0402913810</v>
          </cell>
          <cell r="B4272" t="str">
            <v>Aera Energy LLC</v>
          </cell>
          <cell r="C4272" t="str">
            <v>Oil &amp; Gas</v>
          </cell>
          <cell r="D4272" t="str">
            <v>Midway-Sunset</v>
          </cell>
          <cell r="E4272" t="str">
            <v>Inland</v>
          </cell>
          <cell r="F4272" t="str">
            <v>Kern</v>
          </cell>
          <cell r="G4272" t="str">
            <v>No Pool Breakdown</v>
          </cell>
          <cell r="H4272" t="str">
            <v>Yes</v>
          </cell>
        </row>
        <row r="4273">
          <cell r="A4273" t="str">
            <v>0402913812</v>
          </cell>
          <cell r="B4273" t="str">
            <v>Aera Energy LLC</v>
          </cell>
          <cell r="C4273" t="str">
            <v>Oil &amp; Gas</v>
          </cell>
          <cell r="D4273" t="str">
            <v>Midway-Sunset</v>
          </cell>
          <cell r="E4273" t="str">
            <v>Inland</v>
          </cell>
          <cell r="F4273" t="str">
            <v>Kern</v>
          </cell>
          <cell r="G4273" t="str">
            <v>No Pool Breakdown</v>
          </cell>
          <cell r="H4273" t="str">
            <v>Yes</v>
          </cell>
        </row>
        <row r="4274">
          <cell r="A4274" t="str">
            <v>0402913854</v>
          </cell>
          <cell r="B4274" t="str">
            <v>Aera Energy LLC</v>
          </cell>
          <cell r="C4274" t="str">
            <v>Oil &amp; Gas</v>
          </cell>
          <cell r="D4274" t="str">
            <v>Midway-Sunset</v>
          </cell>
          <cell r="E4274" t="str">
            <v>Inland</v>
          </cell>
          <cell r="F4274" t="str">
            <v>Kern</v>
          </cell>
          <cell r="G4274" t="str">
            <v>Potter, No Pool Breakdown</v>
          </cell>
          <cell r="H4274" t="str">
            <v>No</v>
          </cell>
        </row>
        <row r="4275">
          <cell r="A4275" t="str">
            <v>0402913863</v>
          </cell>
          <cell r="B4275" t="str">
            <v>Aera Energy LLC</v>
          </cell>
          <cell r="C4275" t="str">
            <v>Oil &amp; Gas</v>
          </cell>
          <cell r="D4275" t="str">
            <v>Midway-Sunset</v>
          </cell>
          <cell r="E4275" t="str">
            <v>Inland</v>
          </cell>
          <cell r="F4275" t="str">
            <v>Kern</v>
          </cell>
          <cell r="G4275" t="str">
            <v>No Pool Breakdown</v>
          </cell>
          <cell r="H4275" t="str">
            <v>No</v>
          </cell>
        </row>
        <row r="4276">
          <cell r="A4276" t="str">
            <v>0402913946</v>
          </cell>
          <cell r="B4276" t="str">
            <v>Aera Energy LLC</v>
          </cell>
          <cell r="C4276" t="str">
            <v>Oil &amp; Gas</v>
          </cell>
          <cell r="D4276" t="str">
            <v>Midway-Sunset</v>
          </cell>
          <cell r="E4276" t="str">
            <v>Inland</v>
          </cell>
          <cell r="F4276" t="str">
            <v>Kern</v>
          </cell>
          <cell r="G4276" t="str">
            <v>NULL</v>
          </cell>
          <cell r="H4276" t="str">
            <v>Yes</v>
          </cell>
        </row>
        <row r="4277">
          <cell r="A4277" t="str">
            <v>0402913947</v>
          </cell>
          <cell r="B4277" t="str">
            <v>Aera Energy LLC</v>
          </cell>
          <cell r="C4277" t="str">
            <v>Oil &amp; Gas</v>
          </cell>
          <cell r="D4277" t="str">
            <v>Midway-Sunset</v>
          </cell>
          <cell r="E4277" t="str">
            <v>Inland</v>
          </cell>
          <cell r="F4277" t="str">
            <v>Kern</v>
          </cell>
          <cell r="G4277" t="str">
            <v>NULL</v>
          </cell>
          <cell r="H4277" t="str">
            <v>Yes</v>
          </cell>
        </row>
        <row r="4278">
          <cell r="A4278" t="str">
            <v>0402913948</v>
          </cell>
          <cell r="B4278" t="str">
            <v>Aera Energy LLC</v>
          </cell>
          <cell r="C4278" t="str">
            <v>Oil &amp; Gas</v>
          </cell>
          <cell r="D4278" t="str">
            <v>Midway-Sunset</v>
          </cell>
          <cell r="E4278" t="str">
            <v>Inland</v>
          </cell>
          <cell r="F4278" t="str">
            <v>Kern</v>
          </cell>
          <cell r="G4278" t="str">
            <v>NULL</v>
          </cell>
          <cell r="H4278" t="str">
            <v>Yes</v>
          </cell>
        </row>
        <row r="4279">
          <cell r="A4279" t="str">
            <v>0402913969</v>
          </cell>
          <cell r="B4279" t="str">
            <v>Aera Energy LLC</v>
          </cell>
          <cell r="C4279" t="str">
            <v>Oil &amp; Gas</v>
          </cell>
          <cell r="D4279" t="str">
            <v>Midway-Sunset</v>
          </cell>
          <cell r="E4279" t="str">
            <v>Inland</v>
          </cell>
          <cell r="F4279" t="str">
            <v>Kern</v>
          </cell>
          <cell r="G4279" t="str">
            <v>NULL</v>
          </cell>
          <cell r="H4279" t="str">
            <v>Yes</v>
          </cell>
        </row>
        <row r="4280">
          <cell r="A4280" t="str">
            <v>0402913974</v>
          </cell>
          <cell r="B4280" t="str">
            <v>Aera Energy LLC</v>
          </cell>
          <cell r="C4280" t="str">
            <v>Oil &amp; Gas</v>
          </cell>
          <cell r="D4280" t="str">
            <v>Midway-Sunset</v>
          </cell>
          <cell r="E4280" t="str">
            <v>Inland</v>
          </cell>
          <cell r="F4280" t="str">
            <v>Kern</v>
          </cell>
          <cell r="G4280" t="str">
            <v>No Pool Breakdown</v>
          </cell>
          <cell r="H4280" t="str">
            <v>Yes</v>
          </cell>
        </row>
        <row r="4281">
          <cell r="A4281" t="str">
            <v>0402913997</v>
          </cell>
          <cell r="B4281" t="str">
            <v>Berry Petroleum Company, LLC</v>
          </cell>
          <cell r="C4281" t="str">
            <v>Oil &amp; Gas</v>
          </cell>
          <cell r="D4281" t="str">
            <v>Midway-Sunset</v>
          </cell>
          <cell r="E4281" t="str">
            <v>Inland</v>
          </cell>
          <cell r="F4281" t="str">
            <v>Kern</v>
          </cell>
          <cell r="G4281" t="str">
            <v>No Pool Breakdown</v>
          </cell>
          <cell r="H4281" t="str">
            <v>Yes</v>
          </cell>
        </row>
        <row r="4282">
          <cell r="A4282" t="str">
            <v>0402914010</v>
          </cell>
          <cell r="B4282" t="str">
            <v>California Resources Production Corporation</v>
          </cell>
          <cell r="C4282" t="str">
            <v>Oil &amp; Gas</v>
          </cell>
          <cell r="D4282" t="str">
            <v>Mount Poso</v>
          </cell>
          <cell r="E4282" t="str">
            <v>Inland</v>
          </cell>
          <cell r="F4282" t="str">
            <v>Kern</v>
          </cell>
          <cell r="G4282" t="str">
            <v>Pyramid Hill-Vedder</v>
          </cell>
          <cell r="H4282" t="str">
            <v>Yes</v>
          </cell>
        </row>
        <row r="4283">
          <cell r="A4283" t="str">
            <v>0402914011</v>
          </cell>
          <cell r="B4283" t="str">
            <v>California Resources Production Corporation</v>
          </cell>
          <cell r="C4283" t="str">
            <v>Oil &amp; Gas</v>
          </cell>
          <cell r="D4283" t="str">
            <v>Mount Poso</v>
          </cell>
          <cell r="E4283" t="str">
            <v>Inland</v>
          </cell>
          <cell r="F4283" t="str">
            <v>Kern</v>
          </cell>
          <cell r="G4283" t="str">
            <v>Pyramid Hill-Vedder</v>
          </cell>
          <cell r="H4283" t="str">
            <v>No</v>
          </cell>
        </row>
        <row r="4284">
          <cell r="A4284" t="str">
            <v>0402914015</v>
          </cell>
          <cell r="B4284" t="str">
            <v>California Resources Production Corporation</v>
          </cell>
          <cell r="C4284" t="str">
            <v>Waterflood</v>
          </cell>
          <cell r="D4284" t="str">
            <v>Mount Poso</v>
          </cell>
          <cell r="E4284" t="str">
            <v>Inland</v>
          </cell>
          <cell r="F4284" t="str">
            <v>Kern</v>
          </cell>
          <cell r="G4284" t="str">
            <v>Pyramid Hill-Vedder</v>
          </cell>
          <cell r="H4284" t="str">
            <v>No</v>
          </cell>
        </row>
        <row r="4285">
          <cell r="A4285" t="str">
            <v>0402914016</v>
          </cell>
          <cell r="B4285" t="str">
            <v>California Resources Production Corporation</v>
          </cell>
          <cell r="C4285" t="str">
            <v>Oil &amp; Gas</v>
          </cell>
          <cell r="D4285" t="str">
            <v>Mount Poso</v>
          </cell>
          <cell r="E4285" t="str">
            <v>Inland</v>
          </cell>
          <cell r="F4285" t="str">
            <v>Kern</v>
          </cell>
          <cell r="G4285" t="str">
            <v>Pyramid Hill-Vedder</v>
          </cell>
          <cell r="H4285" t="str">
            <v>No</v>
          </cell>
        </row>
        <row r="4286">
          <cell r="A4286" t="str">
            <v>0402914018</v>
          </cell>
          <cell r="B4286" t="str">
            <v>California Resources Production Corporation</v>
          </cell>
          <cell r="C4286" t="str">
            <v>Oil &amp; Gas</v>
          </cell>
          <cell r="D4286" t="str">
            <v>Mount Poso</v>
          </cell>
          <cell r="E4286" t="str">
            <v>Inland</v>
          </cell>
          <cell r="F4286" t="str">
            <v>Kern</v>
          </cell>
          <cell r="G4286" t="str">
            <v>Pyramid Hill-Vedder</v>
          </cell>
          <cell r="H4286" t="str">
            <v>No</v>
          </cell>
        </row>
        <row r="4287">
          <cell r="A4287" t="str">
            <v>0402914031</v>
          </cell>
          <cell r="B4287" t="str">
            <v>California Resources Production Corporation</v>
          </cell>
          <cell r="C4287" t="str">
            <v>Oil &amp; Gas</v>
          </cell>
          <cell r="D4287" t="str">
            <v>Mount Poso</v>
          </cell>
          <cell r="E4287" t="str">
            <v>Inland</v>
          </cell>
          <cell r="F4287" t="str">
            <v>Kern</v>
          </cell>
          <cell r="G4287" t="str">
            <v>Pyramid Hill-Vedder</v>
          </cell>
          <cell r="H4287" t="str">
            <v>No</v>
          </cell>
        </row>
        <row r="4288">
          <cell r="A4288" t="str">
            <v>0402914034</v>
          </cell>
          <cell r="B4288" t="str">
            <v>California Resources Production Corporation</v>
          </cell>
          <cell r="C4288" t="str">
            <v>Oil &amp; Gas</v>
          </cell>
          <cell r="D4288" t="str">
            <v>Mount Poso</v>
          </cell>
          <cell r="E4288" t="str">
            <v>Inland</v>
          </cell>
          <cell r="F4288" t="str">
            <v>Kern</v>
          </cell>
          <cell r="G4288" t="str">
            <v>Pyramid Hill-Vedder</v>
          </cell>
          <cell r="H4288" t="str">
            <v>Yes</v>
          </cell>
        </row>
        <row r="4289">
          <cell r="A4289" t="str">
            <v>0402914036</v>
          </cell>
          <cell r="B4289" t="str">
            <v>California Resources Production Corporation</v>
          </cell>
          <cell r="C4289" t="str">
            <v>Oil &amp; Gas</v>
          </cell>
          <cell r="D4289" t="str">
            <v>Mount Poso</v>
          </cell>
          <cell r="E4289" t="str">
            <v>Inland</v>
          </cell>
          <cell r="F4289" t="str">
            <v>Kern</v>
          </cell>
          <cell r="G4289" t="str">
            <v>Pyramid Hill-Vedder</v>
          </cell>
          <cell r="H4289" t="str">
            <v>Yes</v>
          </cell>
        </row>
        <row r="4290">
          <cell r="A4290" t="str">
            <v>0402914048</v>
          </cell>
          <cell r="B4290" t="str">
            <v>Macpherson Operating Company, L.P.</v>
          </cell>
          <cell r="C4290" t="str">
            <v>Water Disposal</v>
          </cell>
          <cell r="D4290" t="str">
            <v>Mount Poso</v>
          </cell>
          <cell r="E4290" t="str">
            <v>Inland</v>
          </cell>
          <cell r="F4290" t="str">
            <v>Kern</v>
          </cell>
          <cell r="G4290" t="str">
            <v>Vedder</v>
          </cell>
          <cell r="H4290" t="str">
            <v>No</v>
          </cell>
        </row>
        <row r="4291">
          <cell r="A4291" t="str">
            <v>0402914098</v>
          </cell>
          <cell r="B4291" t="str">
            <v>California Resources Production Corporation</v>
          </cell>
          <cell r="C4291" t="str">
            <v>Waterflood</v>
          </cell>
          <cell r="D4291" t="str">
            <v>Mount Poso</v>
          </cell>
          <cell r="E4291" t="str">
            <v>Inland</v>
          </cell>
          <cell r="F4291" t="str">
            <v>Kern</v>
          </cell>
          <cell r="G4291" t="str">
            <v>Pyramid Hill-Vedder</v>
          </cell>
          <cell r="H4291" t="str">
            <v>No</v>
          </cell>
        </row>
        <row r="4292">
          <cell r="A4292" t="str">
            <v>0402914173</v>
          </cell>
          <cell r="B4292" t="str">
            <v>Caballero Operations LLC</v>
          </cell>
          <cell r="C4292" t="str">
            <v>Oil &amp; Gas</v>
          </cell>
          <cell r="D4292" t="str">
            <v>Mountain View</v>
          </cell>
          <cell r="E4292" t="str">
            <v>Inland</v>
          </cell>
          <cell r="F4292" t="str">
            <v>Kern</v>
          </cell>
          <cell r="G4292" t="str">
            <v>No Pool Breakdown, Nichols</v>
          </cell>
          <cell r="H4292" t="str">
            <v>No</v>
          </cell>
        </row>
        <row r="4293">
          <cell r="A4293" t="str">
            <v>0402914174</v>
          </cell>
          <cell r="B4293" t="str">
            <v>Caballero Operations LLC</v>
          </cell>
          <cell r="C4293" t="str">
            <v>Oil &amp; Gas</v>
          </cell>
          <cell r="D4293" t="str">
            <v>Mountain View</v>
          </cell>
          <cell r="E4293" t="str">
            <v>Inland</v>
          </cell>
          <cell r="F4293" t="str">
            <v>Kern</v>
          </cell>
          <cell r="G4293" t="str">
            <v>No Pool Breakdown</v>
          </cell>
          <cell r="H4293" t="str">
            <v>Yes</v>
          </cell>
        </row>
        <row r="4294">
          <cell r="A4294" t="str">
            <v>0402914181</v>
          </cell>
          <cell r="B4294" t="str">
            <v>Caballero Operations LLC</v>
          </cell>
          <cell r="C4294" t="str">
            <v>Oil &amp; Gas</v>
          </cell>
          <cell r="D4294" t="str">
            <v>Mountain View</v>
          </cell>
          <cell r="E4294" t="str">
            <v>Inland</v>
          </cell>
          <cell r="F4294" t="str">
            <v>Kern</v>
          </cell>
          <cell r="G4294" t="str">
            <v>No Pool Breakdown</v>
          </cell>
          <cell r="H4294" t="str">
            <v>Yes</v>
          </cell>
        </row>
        <row r="4295">
          <cell r="A4295" t="str">
            <v>0402914185</v>
          </cell>
          <cell r="B4295" t="str">
            <v>Caballero Operations LLC</v>
          </cell>
          <cell r="C4295" t="str">
            <v>Oil &amp; Gas</v>
          </cell>
          <cell r="D4295" t="str">
            <v>Mountain View</v>
          </cell>
          <cell r="E4295" t="str">
            <v>Inland</v>
          </cell>
          <cell r="F4295" t="str">
            <v>Kern</v>
          </cell>
          <cell r="G4295" t="str">
            <v>No Pool Breakdown</v>
          </cell>
          <cell r="H4295" t="str">
            <v>Yes</v>
          </cell>
        </row>
        <row r="4296">
          <cell r="A4296" t="str">
            <v>0402914188</v>
          </cell>
          <cell r="B4296" t="str">
            <v>Caballero Operations LLC</v>
          </cell>
          <cell r="C4296" t="str">
            <v>Oil &amp; Gas</v>
          </cell>
          <cell r="D4296" t="str">
            <v>Mountain View</v>
          </cell>
          <cell r="E4296" t="str">
            <v>Inland</v>
          </cell>
          <cell r="F4296" t="str">
            <v>Kern</v>
          </cell>
          <cell r="G4296" t="str">
            <v>No Pool Breakdown</v>
          </cell>
          <cell r="H4296" t="str">
            <v>Yes</v>
          </cell>
        </row>
        <row r="4297">
          <cell r="A4297" t="str">
            <v>0402914192</v>
          </cell>
          <cell r="B4297" t="str">
            <v>Caballero Operations LLC</v>
          </cell>
          <cell r="C4297" t="str">
            <v>Oil &amp; Gas</v>
          </cell>
          <cell r="D4297" t="str">
            <v>Mountain View</v>
          </cell>
          <cell r="E4297" t="str">
            <v>Inland</v>
          </cell>
          <cell r="F4297" t="str">
            <v>Kern</v>
          </cell>
          <cell r="G4297" t="str">
            <v>No Pool Breakdown, Nichols</v>
          </cell>
          <cell r="H4297" t="str">
            <v>No</v>
          </cell>
        </row>
        <row r="4298">
          <cell r="A4298" t="str">
            <v>0402914218</v>
          </cell>
          <cell r="B4298" t="str">
            <v>Caballero Operations LLC</v>
          </cell>
          <cell r="C4298" t="str">
            <v>Oil &amp; Gas</v>
          </cell>
          <cell r="D4298" t="str">
            <v>Mountain View</v>
          </cell>
          <cell r="E4298" t="str">
            <v>Inland</v>
          </cell>
          <cell r="F4298" t="str">
            <v>Kern</v>
          </cell>
          <cell r="G4298" t="str">
            <v>No Pool Breakdown</v>
          </cell>
          <cell r="H4298" t="str">
            <v>Yes</v>
          </cell>
        </row>
        <row r="4299">
          <cell r="A4299" t="str">
            <v>0402914225</v>
          </cell>
          <cell r="B4299" t="str">
            <v>Caballero Operations LLC</v>
          </cell>
          <cell r="C4299" t="str">
            <v>Oil &amp; Gas</v>
          </cell>
          <cell r="D4299" t="str">
            <v>Mountain View</v>
          </cell>
          <cell r="E4299" t="str">
            <v>Inland</v>
          </cell>
          <cell r="F4299" t="str">
            <v>Kern</v>
          </cell>
          <cell r="G4299" t="str">
            <v>No Pool Breakdown</v>
          </cell>
          <cell r="H4299" t="str">
            <v>No</v>
          </cell>
        </row>
        <row r="4300">
          <cell r="A4300" t="str">
            <v>0402914228</v>
          </cell>
          <cell r="B4300" t="str">
            <v>Caballero Operations LLC</v>
          </cell>
          <cell r="C4300" t="str">
            <v>Oil &amp; Gas</v>
          </cell>
          <cell r="D4300" t="str">
            <v>Mountain View</v>
          </cell>
          <cell r="E4300" t="str">
            <v>Inland</v>
          </cell>
          <cell r="F4300" t="str">
            <v>Kern</v>
          </cell>
          <cell r="G4300" t="str">
            <v>No Pool Breakdown</v>
          </cell>
          <cell r="H4300" t="str">
            <v>No</v>
          </cell>
        </row>
        <row r="4301">
          <cell r="A4301" t="str">
            <v>0402914231</v>
          </cell>
          <cell r="B4301" t="str">
            <v>Caballero Operations LLC</v>
          </cell>
          <cell r="C4301" t="str">
            <v>Oil &amp; Gas</v>
          </cell>
          <cell r="D4301" t="str">
            <v>Mountain View</v>
          </cell>
          <cell r="E4301" t="str">
            <v>Inland</v>
          </cell>
          <cell r="F4301" t="str">
            <v>Kern</v>
          </cell>
          <cell r="G4301" t="str">
            <v>No Pool Breakdown</v>
          </cell>
          <cell r="H4301" t="str">
            <v>Yes</v>
          </cell>
        </row>
        <row r="4302">
          <cell r="A4302" t="str">
            <v>0402914232</v>
          </cell>
          <cell r="B4302" t="str">
            <v>Caballero Operations LLC</v>
          </cell>
          <cell r="C4302" t="str">
            <v>Oil &amp; Gas</v>
          </cell>
          <cell r="D4302" t="str">
            <v>Mountain View</v>
          </cell>
          <cell r="E4302" t="str">
            <v>Inland</v>
          </cell>
          <cell r="F4302" t="str">
            <v>Kern</v>
          </cell>
          <cell r="G4302" t="str">
            <v>No Pool Breakdown</v>
          </cell>
          <cell r="H4302" t="str">
            <v>No</v>
          </cell>
        </row>
        <row r="4303">
          <cell r="A4303" t="str">
            <v>0402914247</v>
          </cell>
          <cell r="B4303" t="str">
            <v>TS Leasing Operations, Inc.</v>
          </cell>
          <cell r="C4303" t="str">
            <v>Oil &amp; Gas</v>
          </cell>
          <cell r="D4303" t="str">
            <v>Mountain View</v>
          </cell>
          <cell r="E4303" t="str">
            <v>Inland</v>
          </cell>
          <cell r="F4303" t="str">
            <v>Kern</v>
          </cell>
          <cell r="G4303" t="str">
            <v>No Pool Breakdown</v>
          </cell>
          <cell r="H4303" t="str">
            <v>No</v>
          </cell>
        </row>
        <row r="4304">
          <cell r="A4304" t="str">
            <v>0402914248</v>
          </cell>
          <cell r="B4304" t="str">
            <v>TS Leasing Operations, Inc.</v>
          </cell>
          <cell r="C4304" t="str">
            <v>Oil &amp; Gas</v>
          </cell>
          <cell r="D4304" t="str">
            <v>Mountain View</v>
          </cell>
          <cell r="E4304" t="str">
            <v>Inland</v>
          </cell>
          <cell r="F4304" t="str">
            <v>Kern</v>
          </cell>
          <cell r="G4304" t="str">
            <v>No Pool Breakdown</v>
          </cell>
          <cell r="H4304" t="str">
            <v>No</v>
          </cell>
        </row>
        <row r="4305">
          <cell r="A4305" t="str">
            <v>0402914252</v>
          </cell>
          <cell r="B4305" t="str">
            <v>Bennett Petroleum, Inc.</v>
          </cell>
          <cell r="C4305" t="str">
            <v>Oil &amp; Gas</v>
          </cell>
          <cell r="D4305" t="str">
            <v>Mountain View</v>
          </cell>
          <cell r="E4305" t="str">
            <v>Inland</v>
          </cell>
          <cell r="F4305" t="str">
            <v>Kern</v>
          </cell>
          <cell r="G4305" t="str">
            <v>No Pool Breakdown</v>
          </cell>
          <cell r="H4305" t="str">
            <v>No</v>
          </cell>
        </row>
        <row r="4306">
          <cell r="A4306" t="str">
            <v>0402914268</v>
          </cell>
          <cell r="B4306" t="str">
            <v>Sequoia Exploration, Inc.</v>
          </cell>
          <cell r="C4306" t="str">
            <v>Oil &amp; Gas</v>
          </cell>
          <cell r="D4306" t="str">
            <v>Mountain View</v>
          </cell>
          <cell r="E4306" t="str">
            <v>Inland</v>
          </cell>
          <cell r="F4306" t="str">
            <v>Kern</v>
          </cell>
          <cell r="G4306" t="str">
            <v>No Pool Breakdown</v>
          </cell>
          <cell r="H4306" t="str">
            <v>No</v>
          </cell>
        </row>
        <row r="4307">
          <cell r="A4307" t="str">
            <v>0402914274</v>
          </cell>
          <cell r="B4307" t="str">
            <v>Griffin Resources, LLC</v>
          </cell>
          <cell r="C4307" t="str">
            <v>Oil &amp; Gas</v>
          </cell>
          <cell r="D4307" t="str">
            <v>Mountain View</v>
          </cell>
          <cell r="E4307" t="str">
            <v>Inland</v>
          </cell>
          <cell r="F4307" t="str">
            <v>Kern</v>
          </cell>
          <cell r="G4307" t="str">
            <v>No Pool Breakdown</v>
          </cell>
          <cell r="H4307" t="str">
            <v>No</v>
          </cell>
        </row>
        <row r="4308">
          <cell r="A4308" t="str">
            <v>0402914276</v>
          </cell>
          <cell r="B4308" t="str">
            <v>Bennett Petroleum, Inc.</v>
          </cell>
          <cell r="C4308" t="str">
            <v>Water Disposal</v>
          </cell>
          <cell r="D4308" t="str">
            <v>Mountain View</v>
          </cell>
          <cell r="E4308" t="str">
            <v>Inland</v>
          </cell>
          <cell r="F4308" t="str">
            <v>Kern</v>
          </cell>
          <cell r="G4308" t="str">
            <v>Kern River-Chanac</v>
          </cell>
          <cell r="H4308" t="str">
            <v>Yes</v>
          </cell>
        </row>
        <row r="4309">
          <cell r="A4309" t="str">
            <v>0402914278</v>
          </cell>
          <cell r="B4309" t="str">
            <v>Bennett Petroleum, Inc.</v>
          </cell>
          <cell r="C4309" t="str">
            <v>Oil &amp; Gas</v>
          </cell>
          <cell r="D4309" t="str">
            <v>Mountain View</v>
          </cell>
          <cell r="E4309" t="str">
            <v>Inland</v>
          </cell>
          <cell r="F4309" t="str">
            <v>Kern</v>
          </cell>
          <cell r="G4309" t="str">
            <v>No Pool Breakdown</v>
          </cell>
          <cell r="H4309" t="str">
            <v>Yes</v>
          </cell>
        </row>
        <row r="4310">
          <cell r="A4310" t="str">
            <v>0402914290</v>
          </cell>
          <cell r="B4310" t="str">
            <v>Reserve Petroleum California, Inc.</v>
          </cell>
          <cell r="C4310" t="str">
            <v>Water Disposal</v>
          </cell>
          <cell r="D4310" t="str">
            <v>Mountain View</v>
          </cell>
          <cell r="E4310" t="str">
            <v>Inland</v>
          </cell>
          <cell r="F4310" t="str">
            <v>Kern</v>
          </cell>
          <cell r="G4310" t="str">
            <v>No Pool Breakdown, Chanac</v>
          </cell>
          <cell r="H4310" t="str">
            <v>No</v>
          </cell>
        </row>
        <row r="4311">
          <cell r="A4311" t="str">
            <v>0402914306</v>
          </cell>
          <cell r="B4311" t="str">
            <v>Sunray Petroleum, Inc.</v>
          </cell>
          <cell r="C4311" t="str">
            <v>Oil &amp; Gas</v>
          </cell>
          <cell r="D4311" t="str">
            <v>Mountain View</v>
          </cell>
          <cell r="E4311" t="str">
            <v>Inland</v>
          </cell>
          <cell r="F4311" t="str">
            <v>Kern</v>
          </cell>
          <cell r="G4311" t="str">
            <v>No Pool Breakdown</v>
          </cell>
          <cell r="H4311" t="str">
            <v>Yes</v>
          </cell>
        </row>
        <row r="4312">
          <cell r="A4312" t="str">
            <v>0402914308</v>
          </cell>
          <cell r="B4312" t="str">
            <v>Prine Oil Company</v>
          </cell>
          <cell r="C4312" t="str">
            <v>Oil &amp; Gas</v>
          </cell>
          <cell r="D4312" t="str">
            <v>Mountain View</v>
          </cell>
          <cell r="E4312" t="str">
            <v>Inland</v>
          </cell>
          <cell r="F4312" t="str">
            <v>Kern</v>
          </cell>
          <cell r="G4312" t="str">
            <v>No Pool Breakdown</v>
          </cell>
          <cell r="H4312" t="str">
            <v>Yes</v>
          </cell>
        </row>
        <row r="4313">
          <cell r="A4313" t="str">
            <v>0402914311</v>
          </cell>
          <cell r="B4313" t="str">
            <v>Dole Enterprises, Inc.</v>
          </cell>
          <cell r="C4313" t="str">
            <v>Oil &amp; Gas</v>
          </cell>
          <cell r="D4313" t="str">
            <v>Mountain View</v>
          </cell>
          <cell r="E4313" t="str">
            <v>Inland</v>
          </cell>
          <cell r="F4313" t="str">
            <v>Kern</v>
          </cell>
          <cell r="G4313" t="str">
            <v>No Pool Breakdown</v>
          </cell>
          <cell r="H4313" t="str">
            <v>No</v>
          </cell>
        </row>
        <row r="4314">
          <cell r="A4314" t="str">
            <v>0402914312</v>
          </cell>
          <cell r="B4314" t="str">
            <v>Golden Valley Energy, LLC</v>
          </cell>
          <cell r="C4314" t="str">
            <v>Oil &amp; Gas</v>
          </cell>
          <cell r="D4314" t="str">
            <v>Mountain View</v>
          </cell>
          <cell r="E4314" t="str">
            <v>Inland</v>
          </cell>
          <cell r="F4314" t="str">
            <v>Kern</v>
          </cell>
          <cell r="G4314" t="str">
            <v>No Pool Breakdown</v>
          </cell>
          <cell r="H4314" t="str">
            <v>Yes</v>
          </cell>
        </row>
        <row r="4315">
          <cell r="A4315" t="str">
            <v>0402914331</v>
          </cell>
          <cell r="B4315" t="str">
            <v>Sunray Petroleum, Inc.</v>
          </cell>
          <cell r="C4315" t="str">
            <v>Oil &amp; Gas</v>
          </cell>
          <cell r="D4315" t="str">
            <v>Mountain View</v>
          </cell>
          <cell r="E4315" t="str">
            <v>Inland</v>
          </cell>
          <cell r="F4315" t="str">
            <v>Kern</v>
          </cell>
          <cell r="G4315" t="str">
            <v>No Pool Breakdown</v>
          </cell>
          <cell r="H4315" t="str">
            <v>Yes</v>
          </cell>
        </row>
        <row r="4316">
          <cell r="A4316" t="str">
            <v>0402914332</v>
          </cell>
          <cell r="B4316" t="str">
            <v>Sunray Petroleum, Inc.</v>
          </cell>
          <cell r="C4316" t="str">
            <v>Oil &amp; Gas</v>
          </cell>
          <cell r="D4316" t="str">
            <v>Mountain View</v>
          </cell>
          <cell r="E4316" t="str">
            <v>Inland</v>
          </cell>
          <cell r="F4316" t="str">
            <v>Kern</v>
          </cell>
          <cell r="G4316" t="str">
            <v>No Pool Breakdown</v>
          </cell>
          <cell r="H4316" t="str">
            <v>Yes</v>
          </cell>
        </row>
        <row r="4317">
          <cell r="A4317" t="str">
            <v>0402914333</v>
          </cell>
          <cell r="B4317" t="str">
            <v>Sunray Petroleum, Inc.</v>
          </cell>
          <cell r="C4317" t="str">
            <v>Oil &amp; Gas</v>
          </cell>
          <cell r="D4317" t="str">
            <v>Mountain View</v>
          </cell>
          <cell r="E4317" t="str">
            <v>Inland</v>
          </cell>
          <cell r="F4317" t="str">
            <v>Kern</v>
          </cell>
          <cell r="G4317" t="str">
            <v>No Pool Breakdown</v>
          </cell>
          <cell r="H4317" t="str">
            <v>Yes</v>
          </cell>
        </row>
        <row r="4318">
          <cell r="A4318" t="str">
            <v>0402914334</v>
          </cell>
          <cell r="B4318" t="str">
            <v>Sunray Petroleum, Inc.</v>
          </cell>
          <cell r="C4318" t="str">
            <v>Oil &amp; Gas</v>
          </cell>
          <cell r="D4318" t="str">
            <v>Mountain View</v>
          </cell>
          <cell r="E4318" t="str">
            <v>Inland</v>
          </cell>
          <cell r="F4318" t="str">
            <v>Kern</v>
          </cell>
          <cell r="G4318" t="str">
            <v>No Pool Breakdown</v>
          </cell>
          <cell r="H4318" t="str">
            <v>Yes</v>
          </cell>
        </row>
        <row r="4319">
          <cell r="A4319" t="str">
            <v>0402914335</v>
          </cell>
          <cell r="B4319" t="str">
            <v>Sunray Petroleum, Inc.</v>
          </cell>
          <cell r="C4319" t="str">
            <v>Oil &amp; Gas</v>
          </cell>
          <cell r="D4319" t="str">
            <v>Mountain View</v>
          </cell>
          <cell r="E4319" t="str">
            <v>Inland</v>
          </cell>
          <cell r="F4319" t="str">
            <v>Kern</v>
          </cell>
          <cell r="G4319" t="str">
            <v>No Pool Breakdown</v>
          </cell>
          <cell r="H4319" t="str">
            <v>Yes</v>
          </cell>
        </row>
        <row r="4320">
          <cell r="A4320" t="str">
            <v>0402914338</v>
          </cell>
          <cell r="B4320" t="str">
            <v>Berry Petroleum Company, LLC</v>
          </cell>
          <cell r="C4320" t="str">
            <v>Oil &amp; Gas</v>
          </cell>
          <cell r="D4320" t="str">
            <v>Mountain View</v>
          </cell>
          <cell r="E4320" t="str">
            <v>Inland</v>
          </cell>
          <cell r="F4320" t="str">
            <v>Kern</v>
          </cell>
          <cell r="G4320" t="str">
            <v>No Pool Breakdown</v>
          </cell>
          <cell r="H4320" t="str">
            <v>No</v>
          </cell>
        </row>
        <row r="4321">
          <cell r="A4321" t="str">
            <v>0402914341</v>
          </cell>
          <cell r="B4321" t="str">
            <v>Berry Petroleum Company, LLC</v>
          </cell>
          <cell r="C4321" t="str">
            <v>Oil &amp; Gas</v>
          </cell>
          <cell r="D4321" t="str">
            <v>Mountain View</v>
          </cell>
          <cell r="E4321" t="str">
            <v>Inland</v>
          </cell>
          <cell r="F4321" t="str">
            <v>Kern</v>
          </cell>
          <cell r="G4321" t="str">
            <v>No Pool Breakdown</v>
          </cell>
          <cell r="H4321" t="str">
            <v>Yes</v>
          </cell>
        </row>
        <row r="4322">
          <cell r="A4322" t="str">
            <v>0402914342</v>
          </cell>
          <cell r="B4322" t="str">
            <v>Berry Petroleum Company, LLC</v>
          </cell>
          <cell r="C4322" t="str">
            <v>Oil &amp; Gas</v>
          </cell>
          <cell r="D4322" t="str">
            <v>Mountain View</v>
          </cell>
          <cell r="E4322" t="str">
            <v>Inland</v>
          </cell>
          <cell r="F4322" t="str">
            <v>Kern</v>
          </cell>
          <cell r="G4322" t="str">
            <v>No Pool Breakdown</v>
          </cell>
          <cell r="H4322" t="str">
            <v>Yes</v>
          </cell>
        </row>
        <row r="4323">
          <cell r="A4323" t="str">
            <v>0402914343</v>
          </cell>
          <cell r="B4323" t="str">
            <v>Berry Petroleum Company, LLC</v>
          </cell>
          <cell r="C4323" t="str">
            <v>Oil &amp; Gas</v>
          </cell>
          <cell r="D4323" t="str">
            <v>Mountain View</v>
          </cell>
          <cell r="E4323" t="str">
            <v>Inland</v>
          </cell>
          <cell r="F4323" t="str">
            <v>Kern</v>
          </cell>
          <cell r="G4323" t="str">
            <v>No Pool Breakdown</v>
          </cell>
          <cell r="H4323" t="str">
            <v>Yes</v>
          </cell>
        </row>
        <row r="4324">
          <cell r="A4324" t="str">
            <v>0402914344</v>
          </cell>
          <cell r="B4324" t="str">
            <v>Berry Petroleum Company, LLC</v>
          </cell>
          <cell r="C4324" t="str">
            <v>Oil &amp; Gas</v>
          </cell>
          <cell r="D4324" t="str">
            <v>Mountain View</v>
          </cell>
          <cell r="E4324" t="str">
            <v>Inland</v>
          </cell>
          <cell r="F4324" t="str">
            <v>Kern</v>
          </cell>
          <cell r="G4324" t="str">
            <v>No Pool Breakdown</v>
          </cell>
          <cell r="H4324" t="str">
            <v>No</v>
          </cell>
        </row>
        <row r="4325">
          <cell r="A4325" t="str">
            <v>0402914425</v>
          </cell>
          <cell r="B4325" t="str">
            <v>Sacramento Energy, Inc.</v>
          </cell>
          <cell r="C4325" t="str">
            <v>Oil &amp; Gas</v>
          </cell>
          <cell r="D4325" t="str">
            <v>Mountain View</v>
          </cell>
          <cell r="E4325" t="str">
            <v>Inland</v>
          </cell>
          <cell r="F4325" t="str">
            <v>Kern</v>
          </cell>
          <cell r="G4325" t="str">
            <v>No Pool Breakdown</v>
          </cell>
          <cell r="H4325" t="str">
            <v>No</v>
          </cell>
        </row>
        <row r="4326">
          <cell r="A4326" t="str">
            <v>0402914467</v>
          </cell>
          <cell r="B4326" t="str">
            <v>Sequoia Exploration, Inc.</v>
          </cell>
          <cell r="C4326" t="str">
            <v>Oil &amp; Gas</v>
          </cell>
          <cell r="D4326" t="str">
            <v>Mountain View</v>
          </cell>
          <cell r="E4326" t="str">
            <v>Inland</v>
          </cell>
          <cell r="F4326" t="str">
            <v>Kern</v>
          </cell>
          <cell r="G4326" t="str">
            <v>No Pool Breakdown</v>
          </cell>
          <cell r="H4326" t="str">
            <v>Yes</v>
          </cell>
        </row>
        <row r="4327">
          <cell r="A4327" t="str">
            <v>0402914468</v>
          </cell>
          <cell r="B4327" t="str">
            <v>Sequoia Exploration, Inc.</v>
          </cell>
          <cell r="C4327" t="str">
            <v>Oil &amp; Gas</v>
          </cell>
          <cell r="D4327" t="str">
            <v>Mountain View</v>
          </cell>
          <cell r="E4327" t="str">
            <v>Inland</v>
          </cell>
          <cell r="F4327" t="str">
            <v>Kern</v>
          </cell>
          <cell r="G4327" t="str">
            <v>No Pool Breakdown</v>
          </cell>
          <cell r="H4327" t="str">
            <v>Yes</v>
          </cell>
        </row>
        <row r="4328">
          <cell r="A4328" t="str">
            <v>0402914469</v>
          </cell>
          <cell r="B4328" t="str">
            <v>Sequoia Exploration, Inc.</v>
          </cell>
          <cell r="C4328" t="str">
            <v>Oil &amp; Gas</v>
          </cell>
          <cell r="D4328" t="str">
            <v>Mountain View</v>
          </cell>
          <cell r="E4328" t="str">
            <v>Inland</v>
          </cell>
          <cell r="F4328" t="str">
            <v>Kern</v>
          </cell>
          <cell r="G4328" t="str">
            <v>No Pool Breakdown</v>
          </cell>
          <cell r="H4328" t="str">
            <v>Yes</v>
          </cell>
        </row>
        <row r="4329">
          <cell r="A4329" t="str">
            <v>0402914470</v>
          </cell>
          <cell r="B4329" t="str">
            <v>Sequoia Exploration, Inc.</v>
          </cell>
          <cell r="C4329" t="str">
            <v>Oil &amp; Gas</v>
          </cell>
          <cell r="D4329" t="str">
            <v>Mountain View</v>
          </cell>
          <cell r="E4329" t="str">
            <v>Inland</v>
          </cell>
          <cell r="F4329" t="str">
            <v>Kern</v>
          </cell>
          <cell r="G4329" t="str">
            <v>No Pool Breakdown</v>
          </cell>
          <cell r="H4329" t="str">
            <v>No</v>
          </cell>
        </row>
        <row r="4330">
          <cell r="A4330" t="str">
            <v>0402914471</v>
          </cell>
          <cell r="B4330" t="str">
            <v>Sequoia Exploration, Inc.</v>
          </cell>
          <cell r="C4330" t="str">
            <v>Oil &amp; Gas</v>
          </cell>
          <cell r="D4330" t="str">
            <v>Mountain View</v>
          </cell>
          <cell r="E4330" t="str">
            <v>Inland</v>
          </cell>
          <cell r="F4330" t="str">
            <v>Kern</v>
          </cell>
          <cell r="G4330" t="str">
            <v>No Pool Breakdown</v>
          </cell>
          <cell r="H4330" t="str">
            <v>No</v>
          </cell>
        </row>
        <row r="4331">
          <cell r="A4331" t="str">
            <v>0402914473</v>
          </cell>
          <cell r="B4331" t="str">
            <v>Sequoia Exploration, Inc.</v>
          </cell>
          <cell r="C4331" t="str">
            <v>Oil &amp; Gas</v>
          </cell>
          <cell r="D4331" t="str">
            <v>Mountain View</v>
          </cell>
          <cell r="E4331" t="str">
            <v>Inland</v>
          </cell>
          <cell r="F4331" t="str">
            <v>Kern</v>
          </cell>
          <cell r="G4331" t="str">
            <v>No Pool Breakdown</v>
          </cell>
          <cell r="H4331" t="str">
            <v>No</v>
          </cell>
        </row>
        <row r="4332">
          <cell r="A4332" t="str">
            <v>0402914474</v>
          </cell>
          <cell r="B4332" t="str">
            <v>Sequoia Exploration, Inc.</v>
          </cell>
          <cell r="C4332" t="str">
            <v>Oil &amp; Gas</v>
          </cell>
          <cell r="D4332" t="str">
            <v>Mountain View</v>
          </cell>
          <cell r="E4332" t="str">
            <v>Inland</v>
          </cell>
          <cell r="F4332" t="str">
            <v>Kern</v>
          </cell>
          <cell r="G4332" t="str">
            <v>No Pool Breakdown</v>
          </cell>
          <cell r="H4332" t="str">
            <v>No</v>
          </cell>
        </row>
        <row r="4333">
          <cell r="A4333" t="str">
            <v>0402914475</v>
          </cell>
          <cell r="B4333" t="str">
            <v>Sequoia Exploration, Inc.</v>
          </cell>
          <cell r="C4333" t="str">
            <v>Oil &amp; Gas</v>
          </cell>
          <cell r="D4333" t="str">
            <v>Mountain View</v>
          </cell>
          <cell r="E4333" t="str">
            <v>Inland</v>
          </cell>
          <cell r="F4333" t="str">
            <v>Kern</v>
          </cell>
          <cell r="G4333" t="str">
            <v>No Pool Breakdown</v>
          </cell>
          <cell r="H4333" t="str">
            <v>No</v>
          </cell>
        </row>
        <row r="4334">
          <cell r="A4334" t="str">
            <v>0402914477</v>
          </cell>
          <cell r="B4334" t="str">
            <v>Sequoia Exploration, Inc.</v>
          </cell>
          <cell r="C4334" t="str">
            <v>Oil &amp; Gas</v>
          </cell>
          <cell r="D4334" t="str">
            <v>Mountain View</v>
          </cell>
          <cell r="E4334" t="str">
            <v>Inland</v>
          </cell>
          <cell r="F4334" t="str">
            <v>Kern</v>
          </cell>
          <cell r="G4334" t="str">
            <v>No Pool Breakdown</v>
          </cell>
          <cell r="H4334" t="str">
            <v>No</v>
          </cell>
        </row>
        <row r="4335">
          <cell r="A4335" t="str">
            <v>0402914479</v>
          </cell>
          <cell r="B4335" t="str">
            <v>Sequoia Exploration, Inc.</v>
          </cell>
          <cell r="C4335" t="str">
            <v>Oil &amp; Gas</v>
          </cell>
          <cell r="D4335" t="str">
            <v>Mountain View</v>
          </cell>
          <cell r="E4335" t="str">
            <v>Inland</v>
          </cell>
          <cell r="F4335" t="str">
            <v>Kern</v>
          </cell>
          <cell r="G4335" t="str">
            <v>No Pool Breakdown</v>
          </cell>
          <cell r="H4335" t="str">
            <v>No</v>
          </cell>
        </row>
        <row r="4336">
          <cell r="A4336" t="str">
            <v>0402914480</v>
          </cell>
          <cell r="B4336" t="str">
            <v>Sequoia Exploration, Inc.</v>
          </cell>
          <cell r="C4336" t="str">
            <v>Oil &amp; Gas</v>
          </cell>
          <cell r="D4336" t="str">
            <v>Mountain View</v>
          </cell>
          <cell r="E4336" t="str">
            <v>Inland</v>
          </cell>
          <cell r="F4336" t="str">
            <v>Kern</v>
          </cell>
          <cell r="G4336" t="str">
            <v>No Pool Breakdown</v>
          </cell>
          <cell r="H4336" t="str">
            <v>Yes</v>
          </cell>
        </row>
        <row r="4337">
          <cell r="A4337" t="str">
            <v>0402914481</v>
          </cell>
          <cell r="B4337" t="str">
            <v>Sequoia Exploration, Inc.</v>
          </cell>
          <cell r="C4337" t="str">
            <v>Oil &amp; Gas</v>
          </cell>
          <cell r="D4337" t="str">
            <v>Mountain View</v>
          </cell>
          <cell r="E4337" t="str">
            <v>Inland</v>
          </cell>
          <cell r="F4337" t="str">
            <v>Kern</v>
          </cell>
          <cell r="G4337" t="str">
            <v>No Pool Breakdown</v>
          </cell>
          <cell r="H4337" t="str">
            <v>Yes</v>
          </cell>
        </row>
        <row r="4338">
          <cell r="A4338" t="str">
            <v>0402914489</v>
          </cell>
          <cell r="B4338" t="str">
            <v>Sequoia Exploration, Inc.</v>
          </cell>
          <cell r="C4338" t="str">
            <v>Oil &amp; Gas</v>
          </cell>
          <cell r="D4338" t="str">
            <v>Mountain View</v>
          </cell>
          <cell r="E4338" t="str">
            <v>Inland</v>
          </cell>
          <cell r="F4338" t="str">
            <v>Kern</v>
          </cell>
          <cell r="G4338" t="str">
            <v>No Pool Breakdown</v>
          </cell>
          <cell r="H4338" t="str">
            <v>No</v>
          </cell>
        </row>
        <row r="4339">
          <cell r="A4339" t="str">
            <v>0402914492</v>
          </cell>
          <cell r="B4339" t="str">
            <v>Sequoia Exploration, Inc.</v>
          </cell>
          <cell r="C4339" t="str">
            <v>Oil &amp; Gas</v>
          </cell>
          <cell r="D4339" t="str">
            <v>Mountain View</v>
          </cell>
          <cell r="E4339" t="str">
            <v>Inland</v>
          </cell>
          <cell r="F4339" t="str">
            <v>Kern</v>
          </cell>
          <cell r="G4339" t="str">
            <v>No Pool Breakdown, Chanac</v>
          </cell>
          <cell r="H4339" t="str">
            <v>Yes</v>
          </cell>
        </row>
        <row r="4340">
          <cell r="A4340" t="str">
            <v>0402914496</v>
          </cell>
          <cell r="B4340" t="str">
            <v>Sequoia Exploration, Inc.</v>
          </cell>
          <cell r="C4340" t="str">
            <v>Oil &amp; Gas</v>
          </cell>
          <cell r="D4340" t="str">
            <v>Mountain View</v>
          </cell>
          <cell r="E4340" t="str">
            <v>Inland</v>
          </cell>
          <cell r="F4340" t="str">
            <v>Kern</v>
          </cell>
          <cell r="G4340" t="str">
            <v>No Pool Breakdown</v>
          </cell>
          <cell r="H4340" t="str">
            <v>Yes</v>
          </cell>
        </row>
        <row r="4341">
          <cell r="A4341" t="str">
            <v>0402914497</v>
          </cell>
          <cell r="B4341" t="str">
            <v>Sequoia Exploration, Inc.</v>
          </cell>
          <cell r="C4341" t="str">
            <v>Oil &amp; Gas</v>
          </cell>
          <cell r="D4341" t="str">
            <v>Mountain View</v>
          </cell>
          <cell r="E4341" t="str">
            <v>Inland</v>
          </cell>
          <cell r="F4341" t="str">
            <v>Kern</v>
          </cell>
          <cell r="G4341" t="str">
            <v>No Pool Breakdown</v>
          </cell>
          <cell r="H4341" t="str">
            <v>Yes</v>
          </cell>
        </row>
        <row r="4342">
          <cell r="A4342" t="str">
            <v>0402914498</v>
          </cell>
          <cell r="B4342" t="str">
            <v>Sequoia Exploration, Inc.</v>
          </cell>
          <cell r="C4342" t="str">
            <v>Oil &amp; Gas</v>
          </cell>
          <cell r="D4342" t="str">
            <v>Mountain View</v>
          </cell>
          <cell r="E4342" t="str">
            <v>Inland</v>
          </cell>
          <cell r="F4342" t="str">
            <v>Kern</v>
          </cell>
          <cell r="G4342" t="str">
            <v>No Pool Breakdown</v>
          </cell>
          <cell r="H4342" t="str">
            <v>No</v>
          </cell>
        </row>
        <row r="4343">
          <cell r="A4343" t="str">
            <v>0402914499</v>
          </cell>
          <cell r="B4343" t="str">
            <v>Sequoia Exploration, Inc.</v>
          </cell>
          <cell r="C4343" t="str">
            <v>Oil &amp; Gas</v>
          </cell>
          <cell r="D4343" t="str">
            <v>Mountain View</v>
          </cell>
          <cell r="E4343" t="str">
            <v>Inland</v>
          </cell>
          <cell r="F4343" t="str">
            <v>Kern</v>
          </cell>
          <cell r="G4343" t="str">
            <v>No Pool Breakdown</v>
          </cell>
          <cell r="H4343" t="str">
            <v>No</v>
          </cell>
        </row>
        <row r="4344">
          <cell r="A4344" t="str">
            <v>0402914500</v>
          </cell>
          <cell r="B4344" t="str">
            <v>Sequoia Exploration, Inc.</v>
          </cell>
          <cell r="C4344" t="str">
            <v>Oil &amp; Gas</v>
          </cell>
          <cell r="D4344" t="str">
            <v>Mountain View</v>
          </cell>
          <cell r="E4344" t="str">
            <v>Inland</v>
          </cell>
          <cell r="F4344" t="str">
            <v>Kern</v>
          </cell>
          <cell r="G4344" t="str">
            <v>No Pool Breakdown</v>
          </cell>
          <cell r="H4344" t="str">
            <v>No</v>
          </cell>
        </row>
        <row r="4345">
          <cell r="A4345" t="str">
            <v>0402914501</v>
          </cell>
          <cell r="B4345" t="str">
            <v>Sequoia Exploration, Inc.</v>
          </cell>
          <cell r="C4345" t="str">
            <v>Oil &amp; Gas</v>
          </cell>
          <cell r="D4345" t="str">
            <v>Mountain View</v>
          </cell>
          <cell r="E4345" t="str">
            <v>Inland</v>
          </cell>
          <cell r="F4345" t="str">
            <v>Kern</v>
          </cell>
          <cell r="G4345" t="str">
            <v>No Pool Breakdown</v>
          </cell>
          <cell r="H4345" t="str">
            <v>No</v>
          </cell>
        </row>
        <row r="4346">
          <cell r="A4346" t="str">
            <v>0402914502</v>
          </cell>
          <cell r="B4346" t="str">
            <v>Sequoia Exploration, Inc.</v>
          </cell>
          <cell r="C4346" t="str">
            <v>Oil &amp; Gas</v>
          </cell>
          <cell r="D4346" t="str">
            <v>Mountain View</v>
          </cell>
          <cell r="E4346" t="str">
            <v>Inland</v>
          </cell>
          <cell r="F4346" t="str">
            <v>Kern</v>
          </cell>
          <cell r="G4346" t="str">
            <v>No Pool Breakdown</v>
          </cell>
          <cell r="H4346" t="str">
            <v>No</v>
          </cell>
        </row>
        <row r="4347">
          <cell r="A4347" t="str">
            <v>0402914503</v>
          </cell>
          <cell r="B4347" t="str">
            <v>Sequoia Exploration, Inc.</v>
          </cell>
          <cell r="C4347" t="str">
            <v>Oil &amp; Gas</v>
          </cell>
          <cell r="D4347" t="str">
            <v>Mountain View</v>
          </cell>
          <cell r="E4347" t="str">
            <v>Inland</v>
          </cell>
          <cell r="F4347" t="str">
            <v>Kern</v>
          </cell>
          <cell r="G4347" t="str">
            <v>No Pool Breakdown</v>
          </cell>
          <cell r="H4347" t="str">
            <v>Yes</v>
          </cell>
        </row>
        <row r="4348">
          <cell r="A4348" t="str">
            <v>0402914504</v>
          </cell>
          <cell r="B4348" t="str">
            <v>Sequoia Exploration, Inc.</v>
          </cell>
          <cell r="C4348" t="str">
            <v>Oil &amp; Gas</v>
          </cell>
          <cell r="D4348" t="str">
            <v>Mountain View</v>
          </cell>
          <cell r="E4348" t="str">
            <v>Inland</v>
          </cell>
          <cell r="F4348" t="str">
            <v>Kern</v>
          </cell>
          <cell r="G4348" t="str">
            <v>No Pool Breakdown</v>
          </cell>
          <cell r="H4348" t="str">
            <v>Yes</v>
          </cell>
        </row>
        <row r="4349">
          <cell r="A4349" t="str">
            <v>0402914514</v>
          </cell>
          <cell r="B4349" t="str">
            <v>TS Leasing Operations, Inc.</v>
          </cell>
          <cell r="C4349" t="str">
            <v>Oil &amp; Gas</v>
          </cell>
          <cell r="D4349" t="str">
            <v>Mountain View</v>
          </cell>
          <cell r="E4349" t="str">
            <v>Inland</v>
          </cell>
          <cell r="F4349" t="str">
            <v>Kern</v>
          </cell>
          <cell r="G4349" t="str">
            <v>No Pool Breakdown</v>
          </cell>
          <cell r="H4349" t="str">
            <v>No</v>
          </cell>
        </row>
        <row r="4350">
          <cell r="A4350" t="str">
            <v>0402914540</v>
          </cell>
          <cell r="B4350" t="str">
            <v>Sunray Petroleum, Inc.</v>
          </cell>
          <cell r="C4350" t="str">
            <v>Oil &amp; Gas</v>
          </cell>
          <cell r="D4350" t="str">
            <v>Mountain View</v>
          </cell>
          <cell r="E4350" t="str">
            <v>Inland</v>
          </cell>
          <cell r="F4350" t="str">
            <v>Kern</v>
          </cell>
          <cell r="G4350" t="str">
            <v>No Pool Breakdown</v>
          </cell>
          <cell r="H4350" t="str">
            <v>Yes</v>
          </cell>
        </row>
        <row r="4351">
          <cell r="A4351" t="str">
            <v>0402914551</v>
          </cell>
          <cell r="B4351" t="str">
            <v>Sunray Petroleum, Inc.</v>
          </cell>
          <cell r="C4351" t="str">
            <v>Oil &amp; Gas</v>
          </cell>
          <cell r="D4351" t="str">
            <v>Mountain View</v>
          </cell>
          <cell r="E4351" t="str">
            <v>Inland</v>
          </cell>
          <cell r="F4351" t="str">
            <v>Kern</v>
          </cell>
          <cell r="G4351" t="str">
            <v>No Pool Breakdown</v>
          </cell>
          <cell r="H4351" t="str">
            <v>Yes</v>
          </cell>
        </row>
        <row r="4352">
          <cell r="A4352" t="str">
            <v>0402914552</v>
          </cell>
          <cell r="B4352" t="str">
            <v>Sunray Petroleum, Inc.</v>
          </cell>
          <cell r="C4352" t="str">
            <v>Oil &amp; Gas</v>
          </cell>
          <cell r="D4352" t="str">
            <v>Mountain View</v>
          </cell>
          <cell r="E4352" t="str">
            <v>Inland</v>
          </cell>
          <cell r="F4352" t="str">
            <v>Kern</v>
          </cell>
          <cell r="G4352" t="str">
            <v>No Pool Breakdown</v>
          </cell>
          <cell r="H4352" t="str">
            <v>No</v>
          </cell>
        </row>
        <row r="4353">
          <cell r="A4353" t="str">
            <v>0402914553</v>
          </cell>
          <cell r="B4353" t="str">
            <v>Sunray Petroleum, Inc.</v>
          </cell>
          <cell r="C4353" t="str">
            <v>Oil &amp; Gas</v>
          </cell>
          <cell r="D4353" t="str">
            <v>Mountain View</v>
          </cell>
          <cell r="E4353" t="str">
            <v>Inland</v>
          </cell>
          <cell r="F4353" t="str">
            <v>Kern</v>
          </cell>
          <cell r="G4353" t="str">
            <v>No Pool Breakdown</v>
          </cell>
          <cell r="H4353" t="str">
            <v>Yes</v>
          </cell>
        </row>
        <row r="4354">
          <cell r="A4354" t="str">
            <v>0402914569</v>
          </cell>
          <cell r="B4354" t="str">
            <v>Mountain View Resources, LLC</v>
          </cell>
          <cell r="C4354" t="str">
            <v>Oil &amp; Gas</v>
          </cell>
          <cell r="D4354" t="str">
            <v>Mountain View</v>
          </cell>
          <cell r="E4354" t="str">
            <v>Inland</v>
          </cell>
          <cell r="F4354" t="str">
            <v>Kern</v>
          </cell>
          <cell r="G4354" t="str">
            <v>Richards</v>
          </cell>
          <cell r="H4354" t="str">
            <v>No</v>
          </cell>
        </row>
        <row r="4355">
          <cell r="A4355" t="str">
            <v>0402914574</v>
          </cell>
          <cell r="B4355" t="str">
            <v>Sunray Petroleum, Inc.</v>
          </cell>
          <cell r="C4355" t="str">
            <v>Oil &amp; Gas</v>
          </cell>
          <cell r="D4355" t="str">
            <v>Mountain View</v>
          </cell>
          <cell r="E4355" t="str">
            <v>Inland</v>
          </cell>
          <cell r="F4355" t="str">
            <v>Kern</v>
          </cell>
          <cell r="G4355" t="str">
            <v>No Pool Breakdown</v>
          </cell>
          <cell r="H4355" t="str">
            <v>Yes</v>
          </cell>
        </row>
        <row r="4356">
          <cell r="A4356" t="str">
            <v>0402914575</v>
          </cell>
          <cell r="B4356" t="str">
            <v>Sunray Petroleum, Inc.</v>
          </cell>
          <cell r="C4356" t="str">
            <v>Oil &amp; Gas</v>
          </cell>
          <cell r="D4356" t="str">
            <v>Mountain View</v>
          </cell>
          <cell r="E4356" t="str">
            <v>Inland</v>
          </cell>
          <cell r="F4356" t="str">
            <v>Kern</v>
          </cell>
          <cell r="G4356" t="str">
            <v>No Pool Breakdown</v>
          </cell>
          <cell r="H4356" t="str">
            <v>Yes</v>
          </cell>
        </row>
        <row r="4357">
          <cell r="A4357" t="str">
            <v>0402914576</v>
          </cell>
          <cell r="B4357" t="str">
            <v>Sunray Petroleum, Inc.</v>
          </cell>
          <cell r="C4357" t="str">
            <v>Oil &amp; Gas</v>
          </cell>
          <cell r="D4357" t="str">
            <v>Mountain View</v>
          </cell>
          <cell r="E4357" t="str">
            <v>Inland</v>
          </cell>
          <cell r="F4357" t="str">
            <v>Kern</v>
          </cell>
          <cell r="G4357" t="str">
            <v>No Pool Breakdown, Chanac-George</v>
          </cell>
          <cell r="H4357" t="str">
            <v>Yes</v>
          </cell>
        </row>
        <row r="4358">
          <cell r="A4358" t="str">
            <v>0402914577</v>
          </cell>
          <cell r="B4358" t="str">
            <v>Sunray Petroleum, Inc.</v>
          </cell>
          <cell r="C4358" t="str">
            <v>Oil &amp; Gas</v>
          </cell>
          <cell r="D4358" t="str">
            <v>Mountain View</v>
          </cell>
          <cell r="E4358" t="str">
            <v>Inland</v>
          </cell>
          <cell r="F4358" t="str">
            <v>Kern</v>
          </cell>
          <cell r="G4358" t="str">
            <v>No Pool Breakdown</v>
          </cell>
          <cell r="H4358" t="str">
            <v>Yes</v>
          </cell>
        </row>
        <row r="4359">
          <cell r="A4359" t="str">
            <v>0402914578</v>
          </cell>
          <cell r="B4359" t="str">
            <v>Sunray Petroleum, Inc.</v>
          </cell>
          <cell r="C4359" t="str">
            <v>Water Disposal</v>
          </cell>
          <cell r="D4359" t="str">
            <v>Mountain View</v>
          </cell>
          <cell r="E4359" t="str">
            <v>Inland</v>
          </cell>
          <cell r="F4359" t="str">
            <v>Kern</v>
          </cell>
          <cell r="G4359" t="str">
            <v>Santa Margarita, No Pool Breakdown, Chanac-George</v>
          </cell>
          <cell r="H4359" t="str">
            <v>Yes</v>
          </cell>
        </row>
        <row r="4360">
          <cell r="A4360" t="str">
            <v>0402914579</v>
          </cell>
          <cell r="B4360" t="str">
            <v>Sunray Petroleum, Inc.</v>
          </cell>
          <cell r="C4360" t="str">
            <v>Waterflood</v>
          </cell>
          <cell r="D4360" t="str">
            <v>Mountain View</v>
          </cell>
          <cell r="E4360" t="str">
            <v>Inland</v>
          </cell>
          <cell r="F4360" t="str">
            <v>Kern</v>
          </cell>
          <cell r="G4360" t="str">
            <v>Chanac-George</v>
          </cell>
          <cell r="H4360" t="str">
            <v>Yes</v>
          </cell>
        </row>
        <row r="4361">
          <cell r="A4361" t="str">
            <v>0402914580</v>
          </cell>
          <cell r="B4361" t="str">
            <v>Sunray Petroleum, Inc.</v>
          </cell>
          <cell r="C4361" t="str">
            <v>Oil &amp; Gas</v>
          </cell>
          <cell r="D4361" t="str">
            <v>Mountain View</v>
          </cell>
          <cell r="E4361" t="str">
            <v>Inland</v>
          </cell>
          <cell r="F4361" t="str">
            <v>Kern</v>
          </cell>
          <cell r="G4361" t="str">
            <v>No Pool Breakdown</v>
          </cell>
          <cell r="H4361" t="str">
            <v>Yes</v>
          </cell>
        </row>
        <row r="4362">
          <cell r="A4362" t="str">
            <v>0402914581</v>
          </cell>
          <cell r="B4362" t="str">
            <v>Sunray Petroleum, Inc.</v>
          </cell>
          <cell r="C4362" t="str">
            <v>Water Disposal</v>
          </cell>
          <cell r="D4362" t="str">
            <v>Mountain View</v>
          </cell>
          <cell r="E4362" t="str">
            <v>Inland</v>
          </cell>
          <cell r="F4362" t="str">
            <v>Kern</v>
          </cell>
          <cell r="G4362" t="str">
            <v>No Pool Breakdown, Chanac-George</v>
          </cell>
          <cell r="H4362" t="str">
            <v>Yes</v>
          </cell>
        </row>
        <row r="4363">
          <cell r="A4363" t="str">
            <v>0402914582</v>
          </cell>
          <cell r="B4363" t="str">
            <v>Sunray Petroleum, Inc.</v>
          </cell>
          <cell r="C4363" t="str">
            <v>Water Disposal</v>
          </cell>
          <cell r="D4363" t="str">
            <v>Mountain View</v>
          </cell>
          <cell r="E4363" t="str">
            <v>Inland</v>
          </cell>
          <cell r="F4363" t="str">
            <v>Kern</v>
          </cell>
          <cell r="G4363" t="str">
            <v>No Pool Breakdown, Chanac-George</v>
          </cell>
          <cell r="H4363" t="str">
            <v>No</v>
          </cell>
        </row>
        <row r="4364">
          <cell r="A4364" t="str">
            <v>0402914583</v>
          </cell>
          <cell r="B4364" t="str">
            <v>Sunray Petroleum, Inc.</v>
          </cell>
          <cell r="C4364" t="str">
            <v>Oil &amp; Gas</v>
          </cell>
          <cell r="D4364" t="str">
            <v>Mountain View</v>
          </cell>
          <cell r="E4364" t="str">
            <v>Inland</v>
          </cell>
          <cell r="F4364" t="str">
            <v>Kern</v>
          </cell>
          <cell r="G4364" t="str">
            <v>No Pool Breakdown</v>
          </cell>
          <cell r="H4364" t="str">
            <v>Yes</v>
          </cell>
        </row>
        <row r="4365">
          <cell r="A4365" t="str">
            <v>0402914587</v>
          </cell>
          <cell r="B4365" t="str">
            <v>Sunray Petroleum, Inc.</v>
          </cell>
          <cell r="C4365" t="str">
            <v>Oil &amp; Gas</v>
          </cell>
          <cell r="D4365" t="str">
            <v>Mountain View</v>
          </cell>
          <cell r="E4365" t="str">
            <v>Inland</v>
          </cell>
          <cell r="F4365" t="str">
            <v>Kern</v>
          </cell>
          <cell r="G4365" t="str">
            <v>Richards</v>
          </cell>
          <cell r="H4365" t="str">
            <v>Yes</v>
          </cell>
        </row>
        <row r="4366">
          <cell r="A4366" t="str">
            <v>0402914590</v>
          </cell>
          <cell r="B4366" t="str">
            <v>Sunray Petroleum, Inc.</v>
          </cell>
          <cell r="C4366" t="str">
            <v>Oil &amp; Gas</v>
          </cell>
          <cell r="D4366" t="str">
            <v>Mountain View</v>
          </cell>
          <cell r="E4366" t="str">
            <v>Inland</v>
          </cell>
          <cell r="F4366" t="str">
            <v>Kern</v>
          </cell>
          <cell r="G4366" t="str">
            <v>No Pool Breakdown</v>
          </cell>
          <cell r="H4366" t="str">
            <v>Yes</v>
          </cell>
        </row>
        <row r="4367">
          <cell r="A4367" t="str">
            <v>0402914591</v>
          </cell>
          <cell r="B4367" t="str">
            <v>Sunray Petroleum, Inc.</v>
          </cell>
          <cell r="C4367" t="str">
            <v>Oil &amp; Gas</v>
          </cell>
          <cell r="D4367" t="str">
            <v>Mountain View</v>
          </cell>
          <cell r="E4367" t="str">
            <v>Inland</v>
          </cell>
          <cell r="F4367" t="str">
            <v>Kern</v>
          </cell>
          <cell r="G4367" t="str">
            <v>No Pool Breakdown</v>
          </cell>
          <cell r="H4367" t="str">
            <v>Yes</v>
          </cell>
        </row>
        <row r="4368">
          <cell r="A4368" t="str">
            <v>0402914592</v>
          </cell>
          <cell r="B4368" t="str">
            <v>Sunray Petroleum, Inc.</v>
          </cell>
          <cell r="C4368" t="str">
            <v>Oil &amp; Gas</v>
          </cell>
          <cell r="D4368" t="str">
            <v>Mountain View</v>
          </cell>
          <cell r="E4368" t="str">
            <v>Inland</v>
          </cell>
          <cell r="F4368" t="str">
            <v>Kern</v>
          </cell>
          <cell r="G4368" t="str">
            <v>No Pool Breakdown, Chanac-George</v>
          </cell>
          <cell r="H4368" t="str">
            <v>Yes</v>
          </cell>
        </row>
        <row r="4369">
          <cell r="A4369" t="str">
            <v>0402914593</v>
          </cell>
          <cell r="B4369" t="str">
            <v>Sunray Petroleum, Inc.</v>
          </cell>
          <cell r="C4369" t="str">
            <v>Oil &amp; Gas</v>
          </cell>
          <cell r="D4369" t="str">
            <v>Mountain View</v>
          </cell>
          <cell r="E4369" t="str">
            <v>Inland</v>
          </cell>
          <cell r="F4369" t="str">
            <v>Kern</v>
          </cell>
          <cell r="G4369" t="str">
            <v>No Pool Breakdown</v>
          </cell>
          <cell r="H4369" t="str">
            <v>Yes</v>
          </cell>
        </row>
        <row r="4370">
          <cell r="A4370" t="str">
            <v>0402914594</v>
          </cell>
          <cell r="B4370" t="str">
            <v>Sunray Petroleum, Inc.</v>
          </cell>
          <cell r="C4370" t="str">
            <v>Oil &amp; Gas</v>
          </cell>
          <cell r="D4370" t="str">
            <v>Mountain View</v>
          </cell>
          <cell r="E4370" t="str">
            <v>Inland</v>
          </cell>
          <cell r="F4370" t="str">
            <v>Kern</v>
          </cell>
          <cell r="G4370" t="str">
            <v>No Pool Breakdown</v>
          </cell>
          <cell r="H4370" t="str">
            <v>Yes</v>
          </cell>
        </row>
        <row r="4371">
          <cell r="A4371" t="str">
            <v>0402914595</v>
          </cell>
          <cell r="B4371" t="str">
            <v>Sunray Petroleum, Inc.</v>
          </cell>
          <cell r="C4371" t="str">
            <v>Water Disposal</v>
          </cell>
          <cell r="D4371" t="str">
            <v>Mountain View</v>
          </cell>
          <cell r="E4371" t="str">
            <v>Inland</v>
          </cell>
          <cell r="F4371" t="str">
            <v>Kern</v>
          </cell>
          <cell r="G4371" t="str">
            <v>Kern River</v>
          </cell>
          <cell r="H4371" t="str">
            <v>Yes</v>
          </cell>
        </row>
        <row r="4372">
          <cell r="A4372" t="str">
            <v>0402914596</v>
          </cell>
          <cell r="B4372" t="str">
            <v>Sunray Petroleum, Inc.</v>
          </cell>
          <cell r="C4372" t="str">
            <v>Oil &amp; Gas</v>
          </cell>
          <cell r="D4372" t="str">
            <v>Mountain View</v>
          </cell>
          <cell r="E4372" t="str">
            <v>Inland</v>
          </cell>
          <cell r="F4372" t="str">
            <v>Kern</v>
          </cell>
          <cell r="G4372" t="str">
            <v>Richards</v>
          </cell>
          <cell r="H4372" t="str">
            <v>Yes</v>
          </cell>
        </row>
        <row r="4373">
          <cell r="A4373" t="str">
            <v>0402914649</v>
          </cell>
          <cell r="B4373" t="str">
            <v>The Termo Company</v>
          </cell>
          <cell r="C4373" t="str">
            <v>Oil &amp; Gas</v>
          </cell>
          <cell r="D4373" t="str">
            <v>Mountain View</v>
          </cell>
          <cell r="E4373" t="str">
            <v>Inland</v>
          </cell>
          <cell r="F4373" t="str">
            <v>Kern</v>
          </cell>
          <cell r="G4373" t="str">
            <v>Houchin, Northwest &amp; Brite</v>
          </cell>
          <cell r="H4373" t="str">
            <v>No</v>
          </cell>
        </row>
        <row r="4374">
          <cell r="A4374" t="str">
            <v>0402914650</v>
          </cell>
          <cell r="B4374" t="str">
            <v>The Termo Company</v>
          </cell>
          <cell r="C4374" t="str">
            <v>Waterflood</v>
          </cell>
          <cell r="D4374" t="str">
            <v>Mountain View</v>
          </cell>
          <cell r="E4374" t="str">
            <v>Inland</v>
          </cell>
          <cell r="F4374" t="str">
            <v>Kern</v>
          </cell>
          <cell r="G4374" t="str">
            <v>Houchin, Northwest &amp; Brite</v>
          </cell>
          <cell r="H4374" t="str">
            <v>No</v>
          </cell>
        </row>
        <row r="4375">
          <cell r="A4375" t="str">
            <v>0402914651</v>
          </cell>
          <cell r="B4375" t="str">
            <v>The Termo Company</v>
          </cell>
          <cell r="C4375" t="str">
            <v>Oil &amp; Gas</v>
          </cell>
          <cell r="D4375" t="str">
            <v>Mountain View</v>
          </cell>
          <cell r="E4375" t="str">
            <v>Inland</v>
          </cell>
          <cell r="F4375" t="str">
            <v>Kern</v>
          </cell>
          <cell r="G4375" t="str">
            <v>Houchin, Northwest &amp; Brite</v>
          </cell>
          <cell r="H4375" t="str">
            <v>No</v>
          </cell>
        </row>
        <row r="4376">
          <cell r="A4376" t="str">
            <v>0402914657</v>
          </cell>
          <cell r="B4376" t="str">
            <v>The Termo Company</v>
          </cell>
          <cell r="C4376" t="str">
            <v>Oil &amp; Gas</v>
          </cell>
          <cell r="D4376" t="str">
            <v>Mountain View</v>
          </cell>
          <cell r="E4376" t="str">
            <v>Inland</v>
          </cell>
          <cell r="F4376" t="str">
            <v>Kern</v>
          </cell>
          <cell r="G4376" t="str">
            <v>Houchin, Northwest &amp; Brite</v>
          </cell>
          <cell r="H4376" t="str">
            <v>Yes</v>
          </cell>
        </row>
        <row r="4377">
          <cell r="A4377" t="str">
            <v>0402914661</v>
          </cell>
          <cell r="B4377" t="str">
            <v>The Termo Company</v>
          </cell>
          <cell r="C4377" t="str">
            <v>Oil &amp; Gas</v>
          </cell>
          <cell r="D4377" t="str">
            <v>Mountain View</v>
          </cell>
          <cell r="E4377" t="str">
            <v>Inland</v>
          </cell>
          <cell r="F4377" t="str">
            <v>Kern</v>
          </cell>
          <cell r="G4377" t="str">
            <v>Stenderup, Cattani</v>
          </cell>
          <cell r="H4377" t="str">
            <v>Yes</v>
          </cell>
        </row>
        <row r="4378">
          <cell r="A4378" t="str">
            <v>0402914668</v>
          </cell>
          <cell r="B4378" t="str">
            <v>The Termo Company</v>
          </cell>
          <cell r="C4378" t="str">
            <v>Oil &amp; Gas</v>
          </cell>
          <cell r="D4378" t="str">
            <v>Mountain View</v>
          </cell>
          <cell r="E4378" t="str">
            <v>Inland</v>
          </cell>
          <cell r="F4378" t="str">
            <v>Kern</v>
          </cell>
          <cell r="G4378" t="str">
            <v>Houchin, Northwest &amp; Brite</v>
          </cell>
          <cell r="H4378" t="str">
            <v>Yes</v>
          </cell>
        </row>
        <row r="4379">
          <cell r="A4379" t="str">
            <v>0402914690</v>
          </cell>
          <cell r="B4379" t="str">
            <v>Sequoia Exploration, Inc.</v>
          </cell>
          <cell r="C4379" t="str">
            <v>Oil &amp; Gas</v>
          </cell>
          <cell r="D4379" t="str">
            <v>Mountain View</v>
          </cell>
          <cell r="E4379" t="str">
            <v>Inland</v>
          </cell>
          <cell r="F4379" t="str">
            <v>Kern</v>
          </cell>
          <cell r="G4379" t="str">
            <v>No Pool Breakdown</v>
          </cell>
          <cell r="H4379" t="str">
            <v>No</v>
          </cell>
        </row>
        <row r="4380">
          <cell r="A4380" t="str">
            <v>0402914702</v>
          </cell>
          <cell r="B4380" t="str">
            <v>E &amp; B Natural Resources Management Corporation</v>
          </cell>
          <cell r="C4380" t="str">
            <v>Oil &amp; Gas</v>
          </cell>
          <cell r="D4380" t="str">
            <v>Poso Creek</v>
          </cell>
          <cell r="E4380" t="str">
            <v>Inland</v>
          </cell>
          <cell r="F4380" t="str">
            <v>Kern</v>
          </cell>
          <cell r="G4380" t="str">
            <v>No Pool Breakdown</v>
          </cell>
          <cell r="H4380" t="str">
            <v>No</v>
          </cell>
        </row>
        <row r="4381">
          <cell r="A4381" t="str">
            <v>0402914705</v>
          </cell>
          <cell r="B4381" t="str">
            <v>E &amp; B Natural Resources Management Corporation</v>
          </cell>
          <cell r="C4381" t="str">
            <v>Oil &amp; Gas</v>
          </cell>
          <cell r="D4381" t="str">
            <v>Poso Creek</v>
          </cell>
          <cell r="E4381" t="str">
            <v>Inland</v>
          </cell>
          <cell r="F4381" t="str">
            <v>Kern</v>
          </cell>
          <cell r="G4381" t="str">
            <v>No Pool Breakdown</v>
          </cell>
          <cell r="H4381" t="str">
            <v>Yes</v>
          </cell>
        </row>
        <row r="4382">
          <cell r="A4382" t="str">
            <v>0402914709</v>
          </cell>
          <cell r="B4382" t="str">
            <v>Petro Capital Resources, LLC</v>
          </cell>
          <cell r="C4382" t="str">
            <v>Oil &amp; Gas</v>
          </cell>
          <cell r="D4382" t="str">
            <v>Poso Creek</v>
          </cell>
          <cell r="E4382" t="str">
            <v>Inland</v>
          </cell>
          <cell r="F4382" t="str">
            <v>Kern</v>
          </cell>
          <cell r="G4382" t="str">
            <v>No Pool Breakdown</v>
          </cell>
          <cell r="H4382" t="str">
            <v>Yes</v>
          </cell>
        </row>
        <row r="4383">
          <cell r="A4383" t="str">
            <v>0402914710</v>
          </cell>
          <cell r="B4383" t="str">
            <v>Petro Capital Resources, LLC</v>
          </cell>
          <cell r="C4383" t="str">
            <v>Oil &amp; Gas</v>
          </cell>
          <cell r="D4383" t="str">
            <v>Poso Creek</v>
          </cell>
          <cell r="E4383" t="str">
            <v>Inland</v>
          </cell>
          <cell r="F4383" t="str">
            <v>Kern</v>
          </cell>
          <cell r="G4383" t="str">
            <v>No Pool Breakdown</v>
          </cell>
          <cell r="H4383" t="str">
            <v>Yes</v>
          </cell>
        </row>
        <row r="4384">
          <cell r="A4384" t="str">
            <v>0402914713</v>
          </cell>
          <cell r="B4384" t="str">
            <v>Petro Capital Resources, LLC</v>
          </cell>
          <cell r="C4384" t="str">
            <v>Oil &amp; Gas</v>
          </cell>
          <cell r="D4384" t="str">
            <v>Poso Creek</v>
          </cell>
          <cell r="E4384" t="str">
            <v>Inland</v>
          </cell>
          <cell r="F4384" t="str">
            <v>Kern</v>
          </cell>
          <cell r="G4384" t="str">
            <v>No Pool Breakdown</v>
          </cell>
          <cell r="H4384" t="str">
            <v>No</v>
          </cell>
        </row>
        <row r="4385">
          <cell r="A4385" t="str">
            <v>0402914758</v>
          </cell>
          <cell r="B4385" t="str">
            <v>E &amp; B Natural Resources Management Corporation</v>
          </cell>
          <cell r="C4385" t="str">
            <v>Oil &amp; Gas</v>
          </cell>
          <cell r="D4385" t="str">
            <v>Poso Creek</v>
          </cell>
          <cell r="E4385" t="str">
            <v>Inland</v>
          </cell>
          <cell r="F4385" t="str">
            <v>Kern</v>
          </cell>
          <cell r="G4385" t="str">
            <v>No Pool Breakdown</v>
          </cell>
          <cell r="H4385" t="str">
            <v>No</v>
          </cell>
        </row>
        <row r="4386">
          <cell r="A4386" t="str">
            <v>0402914759</v>
          </cell>
          <cell r="B4386" t="str">
            <v>E &amp; B Natural Resources Management Corporation</v>
          </cell>
          <cell r="C4386" t="str">
            <v>Oil &amp; Gas</v>
          </cell>
          <cell r="D4386" t="str">
            <v>Poso Creek</v>
          </cell>
          <cell r="E4386" t="str">
            <v>Inland</v>
          </cell>
          <cell r="F4386" t="str">
            <v>Kern</v>
          </cell>
          <cell r="G4386" t="str">
            <v>No Pool Breakdown</v>
          </cell>
          <cell r="H4386" t="str">
            <v>No</v>
          </cell>
        </row>
        <row r="4387">
          <cell r="A4387" t="str">
            <v>0402914762</v>
          </cell>
          <cell r="B4387" t="str">
            <v>E &amp; B Natural Resources Management Corporation</v>
          </cell>
          <cell r="C4387" t="str">
            <v>Oil &amp; Gas</v>
          </cell>
          <cell r="D4387" t="str">
            <v>Poso Creek</v>
          </cell>
          <cell r="E4387" t="str">
            <v>Inland</v>
          </cell>
          <cell r="F4387" t="str">
            <v>Kern</v>
          </cell>
          <cell r="G4387" t="str">
            <v>No Pool Breakdown</v>
          </cell>
          <cell r="H4387" t="str">
            <v>Yes</v>
          </cell>
        </row>
        <row r="4388">
          <cell r="A4388" t="str">
            <v>0402914764</v>
          </cell>
          <cell r="B4388" t="str">
            <v>E &amp; B Natural Resources Management Corporation</v>
          </cell>
          <cell r="C4388" t="str">
            <v>Water Disposal</v>
          </cell>
          <cell r="D4388" t="str">
            <v>Poso Creek</v>
          </cell>
          <cell r="E4388" t="str">
            <v>Inland</v>
          </cell>
          <cell r="F4388" t="str">
            <v>Kern</v>
          </cell>
          <cell r="G4388" t="str">
            <v>Santa Margarita</v>
          </cell>
          <cell r="H4388" t="str">
            <v>No</v>
          </cell>
        </row>
        <row r="4389">
          <cell r="A4389" t="str">
            <v>0402914776</v>
          </cell>
          <cell r="B4389" t="str">
            <v>Framac Oil Co.</v>
          </cell>
          <cell r="C4389" t="str">
            <v>Dry Hole</v>
          </cell>
          <cell r="D4389" t="str">
            <v>Poso Creek</v>
          </cell>
          <cell r="E4389" t="str">
            <v>Inland</v>
          </cell>
          <cell r="F4389" t="str">
            <v>Kern</v>
          </cell>
          <cell r="G4389" t="str">
            <v>NULL</v>
          </cell>
          <cell r="H4389" t="str">
            <v>Yes</v>
          </cell>
        </row>
        <row r="4390">
          <cell r="A4390" t="str">
            <v>0402914794</v>
          </cell>
          <cell r="B4390" t="str">
            <v>E &amp; B Natural Resources Management Corporation</v>
          </cell>
          <cell r="C4390" t="str">
            <v>Oil &amp; Gas</v>
          </cell>
          <cell r="D4390" t="str">
            <v>Poso Creek</v>
          </cell>
          <cell r="E4390" t="str">
            <v>Inland</v>
          </cell>
          <cell r="F4390" t="str">
            <v>Kern</v>
          </cell>
          <cell r="G4390" t="str">
            <v>No Pool Breakdown</v>
          </cell>
          <cell r="H4390" t="str">
            <v>Yes</v>
          </cell>
        </row>
        <row r="4391">
          <cell r="A4391" t="str">
            <v>0402914798</v>
          </cell>
          <cell r="B4391" t="str">
            <v>E &amp; B Natural Resources Management Corporation</v>
          </cell>
          <cell r="C4391" t="str">
            <v>Oil &amp; Gas</v>
          </cell>
          <cell r="D4391" t="str">
            <v>Poso Creek</v>
          </cell>
          <cell r="E4391" t="str">
            <v>Inland</v>
          </cell>
          <cell r="F4391" t="str">
            <v>Kern</v>
          </cell>
          <cell r="G4391" t="str">
            <v>No Pool Breakdown</v>
          </cell>
          <cell r="H4391" t="str">
            <v>Yes</v>
          </cell>
        </row>
        <row r="4392">
          <cell r="A4392" t="str">
            <v>0402914800</v>
          </cell>
          <cell r="B4392" t="str">
            <v>E &amp; B Natural Resources Management Corporation</v>
          </cell>
          <cell r="C4392" t="str">
            <v>Oil &amp; Gas</v>
          </cell>
          <cell r="D4392" t="str">
            <v>Poso Creek</v>
          </cell>
          <cell r="E4392" t="str">
            <v>Inland</v>
          </cell>
          <cell r="F4392" t="str">
            <v>Kern</v>
          </cell>
          <cell r="G4392" t="str">
            <v>No Pool Breakdown</v>
          </cell>
          <cell r="H4392" t="str">
            <v>Yes</v>
          </cell>
        </row>
        <row r="4393">
          <cell r="A4393" t="str">
            <v>0402914802</v>
          </cell>
          <cell r="B4393" t="str">
            <v>E &amp; B Natural Resources Management Corporation</v>
          </cell>
          <cell r="C4393" t="str">
            <v>Oil &amp; Gas</v>
          </cell>
          <cell r="D4393" t="str">
            <v>Poso Creek</v>
          </cell>
          <cell r="E4393" t="str">
            <v>Inland</v>
          </cell>
          <cell r="F4393" t="str">
            <v>Kern</v>
          </cell>
          <cell r="G4393" t="str">
            <v>No Pool Breakdown</v>
          </cell>
          <cell r="H4393" t="str">
            <v>No</v>
          </cell>
        </row>
        <row r="4394">
          <cell r="A4394" t="str">
            <v>0402914803</v>
          </cell>
          <cell r="B4394" t="str">
            <v>E &amp; B Natural Resources Management Corporation</v>
          </cell>
          <cell r="C4394" t="str">
            <v>Oil &amp; Gas</v>
          </cell>
          <cell r="D4394" t="str">
            <v>Poso Creek</v>
          </cell>
          <cell r="E4394" t="str">
            <v>Inland</v>
          </cell>
          <cell r="F4394" t="str">
            <v>Kern</v>
          </cell>
          <cell r="G4394" t="str">
            <v>No Pool Breakdown</v>
          </cell>
          <cell r="H4394" t="str">
            <v>No</v>
          </cell>
        </row>
        <row r="4395">
          <cell r="A4395" t="str">
            <v>0402914812</v>
          </cell>
          <cell r="B4395" t="str">
            <v>E &amp; B Natural Resources Management Corporation</v>
          </cell>
          <cell r="C4395" t="str">
            <v>Oil &amp; Gas</v>
          </cell>
          <cell r="D4395" t="str">
            <v>Poso Creek</v>
          </cell>
          <cell r="E4395" t="str">
            <v>Inland</v>
          </cell>
          <cell r="F4395" t="str">
            <v>Kern</v>
          </cell>
          <cell r="G4395" t="str">
            <v>No Pool Breakdown</v>
          </cell>
          <cell r="H4395" t="str">
            <v>No</v>
          </cell>
        </row>
        <row r="4396">
          <cell r="A4396" t="str">
            <v>0402914817</v>
          </cell>
          <cell r="B4396" t="str">
            <v>E &amp; B Natural Resources Management Corporation</v>
          </cell>
          <cell r="C4396" t="str">
            <v>Oil &amp; Gas</v>
          </cell>
          <cell r="D4396" t="str">
            <v>Poso Creek</v>
          </cell>
          <cell r="E4396" t="str">
            <v>Inland</v>
          </cell>
          <cell r="F4396" t="str">
            <v>Kern</v>
          </cell>
          <cell r="G4396" t="str">
            <v>No Pool Breakdown</v>
          </cell>
          <cell r="H4396" t="str">
            <v>Yes</v>
          </cell>
        </row>
        <row r="4397">
          <cell r="A4397" t="str">
            <v>0402914840</v>
          </cell>
          <cell r="B4397" t="str">
            <v>E &amp; B Natural Resources Management Corporation</v>
          </cell>
          <cell r="C4397" t="str">
            <v>Oil &amp; Gas</v>
          </cell>
          <cell r="D4397" t="str">
            <v>Poso Creek</v>
          </cell>
          <cell r="E4397" t="str">
            <v>Inland</v>
          </cell>
          <cell r="F4397" t="str">
            <v>Kern</v>
          </cell>
          <cell r="G4397" t="str">
            <v>No Pool Breakdown</v>
          </cell>
          <cell r="H4397" t="str">
            <v>Yes</v>
          </cell>
        </row>
        <row r="4398">
          <cell r="A4398" t="str">
            <v>0402914841</v>
          </cell>
          <cell r="B4398" t="str">
            <v>E &amp; B Natural Resources Management Corporation</v>
          </cell>
          <cell r="C4398" t="str">
            <v>Oil &amp; Gas</v>
          </cell>
          <cell r="D4398" t="str">
            <v>Poso Creek</v>
          </cell>
          <cell r="E4398" t="str">
            <v>Inland</v>
          </cell>
          <cell r="F4398" t="str">
            <v>Kern</v>
          </cell>
          <cell r="G4398" t="str">
            <v>No Pool Breakdown</v>
          </cell>
          <cell r="H4398" t="str">
            <v>Yes</v>
          </cell>
        </row>
        <row r="4399">
          <cell r="A4399" t="str">
            <v>0402914843</v>
          </cell>
          <cell r="B4399" t="str">
            <v>E &amp; B Natural Resources Management Corporation</v>
          </cell>
          <cell r="C4399" t="str">
            <v>Oil &amp; Gas</v>
          </cell>
          <cell r="D4399" t="str">
            <v>Poso Creek</v>
          </cell>
          <cell r="E4399" t="str">
            <v>Inland</v>
          </cell>
          <cell r="F4399" t="str">
            <v>Kern</v>
          </cell>
          <cell r="G4399" t="str">
            <v>No Pool Breakdown</v>
          </cell>
          <cell r="H4399" t="str">
            <v>Yes</v>
          </cell>
        </row>
        <row r="4400">
          <cell r="A4400" t="str">
            <v>0402914845</v>
          </cell>
          <cell r="B4400" t="str">
            <v>E &amp; B Natural Resources Management Corporation</v>
          </cell>
          <cell r="C4400" t="str">
            <v>Oil &amp; Gas</v>
          </cell>
          <cell r="D4400" t="str">
            <v>Poso Creek</v>
          </cell>
          <cell r="E4400" t="str">
            <v>Inland</v>
          </cell>
          <cell r="F4400" t="str">
            <v>Kern</v>
          </cell>
          <cell r="G4400" t="str">
            <v>No Pool Breakdown</v>
          </cell>
          <cell r="H4400" t="str">
            <v>Yes</v>
          </cell>
        </row>
        <row r="4401">
          <cell r="A4401" t="str">
            <v>0402914846</v>
          </cell>
          <cell r="B4401" t="str">
            <v>E &amp; B Natural Resources Management Corporation</v>
          </cell>
          <cell r="C4401" t="str">
            <v>Oil &amp; Gas</v>
          </cell>
          <cell r="D4401" t="str">
            <v>Poso Creek</v>
          </cell>
          <cell r="E4401" t="str">
            <v>Inland</v>
          </cell>
          <cell r="F4401" t="str">
            <v>Kern</v>
          </cell>
          <cell r="G4401" t="str">
            <v>No Pool Breakdown</v>
          </cell>
          <cell r="H4401" t="str">
            <v>No</v>
          </cell>
        </row>
        <row r="4402">
          <cell r="A4402" t="str">
            <v>0402914852</v>
          </cell>
          <cell r="B4402" t="str">
            <v>E &amp; B Natural Resources Management Corporation</v>
          </cell>
          <cell r="C4402" t="str">
            <v>Oil &amp; Gas</v>
          </cell>
          <cell r="D4402" t="str">
            <v>Poso Creek</v>
          </cell>
          <cell r="E4402" t="str">
            <v>Inland</v>
          </cell>
          <cell r="F4402" t="str">
            <v>Kern</v>
          </cell>
          <cell r="G4402" t="str">
            <v>No Pool Breakdown</v>
          </cell>
          <cell r="H4402" t="str">
            <v>Yes</v>
          </cell>
        </row>
        <row r="4403">
          <cell r="A4403" t="str">
            <v>0402914858</v>
          </cell>
          <cell r="B4403" t="str">
            <v>Mitchell Oil</v>
          </cell>
          <cell r="C4403" t="str">
            <v>Oil &amp; Gas</v>
          </cell>
          <cell r="D4403" t="str">
            <v>Poso Creek</v>
          </cell>
          <cell r="E4403" t="str">
            <v>Inland</v>
          </cell>
          <cell r="F4403" t="str">
            <v>Kern</v>
          </cell>
          <cell r="G4403" t="str">
            <v>No Pool Breakdown</v>
          </cell>
          <cell r="H4403" t="str">
            <v>No</v>
          </cell>
        </row>
        <row r="4404">
          <cell r="A4404" t="str">
            <v>0402914880</v>
          </cell>
          <cell r="B4404" t="str">
            <v>E &amp; B Natural Resources Management Corporation</v>
          </cell>
          <cell r="C4404" t="str">
            <v>Oil &amp; Gas</v>
          </cell>
          <cell r="D4404" t="str">
            <v>Poso Creek</v>
          </cell>
          <cell r="E4404" t="str">
            <v>Inland</v>
          </cell>
          <cell r="F4404" t="str">
            <v>Kern</v>
          </cell>
          <cell r="G4404" t="str">
            <v>No Pool Breakdown</v>
          </cell>
          <cell r="H4404" t="str">
            <v>No</v>
          </cell>
        </row>
        <row r="4405">
          <cell r="A4405" t="str">
            <v>0402914881</v>
          </cell>
          <cell r="B4405" t="str">
            <v>E &amp; B Natural Resources Management Corporation</v>
          </cell>
          <cell r="C4405" t="str">
            <v>Oil &amp; Gas</v>
          </cell>
          <cell r="D4405" t="str">
            <v>Poso Creek</v>
          </cell>
          <cell r="E4405" t="str">
            <v>Inland</v>
          </cell>
          <cell r="F4405" t="str">
            <v>Kern</v>
          </cell>
          <cell r="G4405" t="str">
            <v>No Pool Breakdown</v>
          </cell>
          <cell r="H4405" t="str">
            <v>Yes</v>
          </cell>
        </row>
        <row r="4406">
          <cell r="A4406" t="str">
            <v>0402914882</v>
          </cell>
          <cell r="B4406" t="str">
            <v>E &amp; B Natural Resources Management Corporation</v>
          </cell>
          <cell r="C4406" t="str">
            <v>Oil &amp; Gas</v>
          </cell>
          <cell r="D4406" t="str">
            <v>Poso Creek</v>
          </cell>
          <cell r="E4406" t="str">
            <v>Inland</v>
          </cell>
          <cell r="F4406" t="str">
            <v>Kern</v>
          </cell>
          <cell r="G4406" t="str">
            <v>No Pool Breakdown</v>
          </cell>
          <cell r="H4406" t="str">
            <v>Yes</v>
          </cell>
        </row>
        <row r="4407">
          <cell r="A4407" t="str">
            <v>0402914893</v>
          </cell>
          <cell r="B4407" t="str">
            <v>E &amp; B Natural Resources Management Corporation</v>
          </cell>
          <cell r="C4407" t="str">
            <v>Oil &amp; Gas</v>
          </cell>
          <cell r="D4407" t="str">
            <v>Poso Creek</v>
          </cell>
          <cell r="E4407" t="str">
            <v>Inland</v>
          </cell>
          <cell r="F4407" t="str">
            <v>Kern</v>
          </cell>
          <cell r="G4407" t="str">
            <v>No Pool Breakdown</v>
          </cell>
          <cell r="H4407" t="str">
            <v>Yes</v>
          </cell>
        </row>
        <row r="4408">
          <cell r="A4408" t="str">
            <v>0402914894</v>
          </cell>
          <cell r="B4408" t="str">
            <v>E &amp; B Natural Resources Management Corporation</v>
          </cell>
          <cell r="C4408" t="str">
            <v>Water Disposal</v>
          </cell>
          <cell r="D4408" t="str">
            <v>Poso Creek</v>
          </cell>
          <cell r="E4408" t="str">
            <v>Inland</v>
          </cell>
          <cell r="F4408" t="str">
            <v>Kern</v>
          </cell>
          <cell r="G4408" t="str">
            <v>Vedder, Santa Margarita, Etchegoin</v>
          </cell>
          <cell r="H4408" t="str">
            <v>Yes</v>
          </cell>
        </row>
        <row r="4409">
          <cell r="A4409" t="str">
            <v>0402914895</v>
          </cell>
          <cell r="B4409" t="str">
            <v>E &amp; B Natural Resources Management Corporation</v>
          </cell>
          <cell r="C4409" t="str">
            <v>Oil &amp; Gas</v>
          </cell>
          <cell r="D4409" t="str">
            <v>Poso Creek</v>
          </cell>
          <cell r="E4409" t="str">
            <v>Inland</v>
          </cell>
          <cell r="F4409" t="str">
            <v>Kern</v>
          </cell>
          <cell r="G4409" t="str">
            <v>No Pool Breakdown</v>
          </cell>
          <cell r="H4409" t="str">
            <v>Yes</v>
          </cell>
        </row>
        <row r="4410">
          <cell r="A4410" t="str">
            <v>0402914896</v>
          </cell>
          <cell r="B4410" t="str">
            <v>E &amp; B Natural Resources Management Corporation</v>
          </cell>
          <cell r="C4410" t="str">
            <v>Oil &amp; Gas</v>
          </cell>
          <cell r="D4410" t="str">
            <v>Poso Creek</v>
          </cell>
          <cell r="E4410" t="str">
            <v>Inland</v>
          </cell>
          <cell r="F4410" t="str">
            <v>Kern</v>
          </cell>
          <cell r="G4410" t="str">
            <v>No Pool Breakdown</v>
          </cell>
          <cell r="H4410" t="str">
            <v>Yes</v>
          </cell>
        </row>
        <row r="4411">
          <cell r="A4411" t="str">
            <v>0402914897</v>
          </cell>
          <cell r="B4411" t="str">
            <v>E &amp; B Natural Resources Management Corporation</v>
          </cell>
          <cell r="C4411" t="str">
            <v>Oil &amp; Gas</v>
          </cell>
          <cell r="D4411" t="str">
            <v>Poso Creek</v>
          </cell>
          <cell r="E4411" t="str">
            <v>Inland</v>
          </cell>
          <cell r="F4411" t="str">
            <v>Kern</v>
          </cell>
          <cell r="G4411" t="str">
            <v>No Pool Breakdown</v>
          </cell>
          <cell r="H4411" t="str">
            <v>No</v>
          </cell>
        </row>
        <row r="4412">
          <cell r="A4412" t="str">
            <v>0402914914</v>
          </cell>
          <cell r="B4412" t="str">
            <v>E &amp; B Natural Resources Management Corporation</v>
          </cell>
          <cell r="C4412" t="str">
            <v>Oil &amp; Gas</v>
          </cell>
          <cell r="D4412" t="str">
            <v>Poso Creek</v>
          </cell>
          <cell r="E4412" t="str">
            <v>Inland</v>
          </cell>
          <cell r="F4412" t="str">
            <v>Kern</v>
          </cell>
          <cell r="G4412" t="str">
            <v>No Pool Breakdown</v>
          </cell>
          <cell r="H4412" t="str">
            <v>No</v>
          </cell>
        </row>
        <row r="4413">
          <cell r="A4413" t="str">
            <v>0402914916</v>
          </cell>
          <cell r="B4413" t="str">
            <v>E &amp; B Natural Resources Management Corporation</v>
          </cell>
          <cell r="C4413" t="str">
            <v>Oil &amp; Gas</v>
          </cell>
          <cell r="D4413" t="str">
            <v>Poso Creek</v>
          </cell>
          <cell r="E4413" t="str">
            <v>Inland</v>
          </cell>
          <cell r="F4413" t="str">
            <v>Kern</v>
          </cell>
          <cell r="G4413" t="str">
            <v>No Pool Breakdown</v>
          </cell>
          <cell r="H4413" t="str">
            <v>No</v>
          </cell>
        </row>
        <row r="4414">
          <cell r="A4414" t="str">
            <v>0402914918</v>
          </cell>
          <cell r="B4414" t="str">
            <v>E &amp; B Natural Resources Management Corporation</v>
          </cell>
          <cell r="C4414" t="str">
            <v>Oil &amp; Gas</v>
          </cell>
          <cell r="D4414" t="str">
            <v>Poso Creek</v>
          </cell>
          <cell r="E4414" t="str">
            <v>Inland</v>
          </cell>
          <cell r="F4414" t="str">
            <v>Kern</v>
          </cell>
          <cell r="G4414" t="str">
            <v>No Pool Breakdown</v>
          </cell>
          <cell r="H4414" t="str">
            <v>No</v>
          </cell>
        </row>
        <row r="4415">
          <cell r="A4415" t="str">
            <v>0402914926</v>
          </cell>
          <cell r="B4415" t="str">
            <v>E &amp; B Natural Resources Management Corporation</v>
          </cell>
          <cell r="C4415" t="str">
            <v>Oil &amp; Gas</v>
          </cell>
          <cell r="D4415" t="str">
            <v>Poso Creek</v>
          </cell>
          <cell r="E4415" t="str">
            <v>Inland</v>
          </cell>
          <cell r="F4415" t="str">
            <v>Kern</v>
          </cell>
          <cell r="G4415" t="str">
            <v>No Pool Breakdown</v>
          </cell>
          <cell r="H4415" t="str">
            <v>No</v>
          </cell>
        </row>
        <row r="4416">
          <cell r="A4416" t="str">
            <v>0402914937</v>
          </cell>
          <cell r="B4416" t="str">
            <v>E &amp; B Natural Resources Management Corporation</v>
          </cell>
          <cell r="C4416" t="str">
            <v>Oil &amp; Gas</v>
          </cell>
          <cell r="D4416" t="str">
            <v>Poso Creek</v>
          </cell>
          <cell r="E4416" t="str">
            <v>Inland</v>
          </cell>
          <cell r="F4416" t="str">
            <v>Kern</v>
          </cell>
          <cell r="G4416" t="str">
            <v>No Pool Breakdown</v>
          </cell>
          <cell r="H4416" t="str">
            <v>Yes</v>
          </cell>
        </row>
        <row r="4417">
          <cell r="A4417" t="str">
            <v>0402914938</v>
          </cell>
          <cell r="B4417" t="str">
            <v>E &amp; B Natural Resources Management Corporation</v>
          </cell>
          <cell r="C4417" t="str">
            <v>Oil &amp; Gas</v>
          </cell>
          <cell r="D4417" t="str">
            <v>Poso Creek</v>
          </cell>
          <cell r="E4417" t="str">
            <v>Inland</v>
          </cell>
          <cell r="F4417" t="str">
            <v>Kern</v>
          </cell>
          <cell r="G4417" t="str">
            <v>No Pool Breakdown</v>
          </cell>
          <cell r="H4417" t="str">
            <v>Yes</v>
          </cell>
        </row>
        <row r="4418">
          <cell r="A4418" t="str">
            <v>0402914939</v>
          </cell>
          <cell r="B4418" t="str">
            <v>E &amp; B Natural Resources Management Corporation</v>
          </cell>
          <cell r="C4418" t="str">
            <v>Water Disposal</v>
          </cell>
          <cell r="D4418" t="str">
            <v>Poso Creek</v>
          </cell>
          <cell r="E4418" t="str">
            <v>Inland</v>
          </cell>
          <cell r="F4418" t="str">
            <v>Kern</v>
          </cell>
          <cell r="G4418" t="str">
            <v>Etchegoin</v>
          </cell>
          <cell r="H4418" t="str">
            <v>Yes</v>
          </cell>
        </row>
        <row r="4419">
          <cell r="A4419" t="str">
            <v>0402914940</v>
          </cell>
          <cell r="B4419" t="str">
            <v>E &amp; B Natural Resources Management Corporation</v>
          </cell>
          <cell r="C4419" t="str">
            <v>Water Disposal</v>
          </cell>
          <cell r="D4419" t="str">
            <v>Poso Creek</v>
          </cell>
          <cell r="E4419" t="str">
            <v>Inland</v>
          </cell>
          <cell r="F4419" t="str">
            <v>Kern</v>
          </cell>
          <cell r="G4419" t="str">
            <v>No Pool Breakdown, Etchegoin, Chanac</v>
          </cell>
          <cell r="H4419" t="str">
            <v>No</v>
          </cell>
        </row>
        <row r="4420">
          <cell r="A4420" t="str">
            <v>0402914941</v>
          </cell>
          <cell r="B4420" t="str">
            <v>E &amp; B Natural Resources Management Corporation</v>
          </cell>
          <cell r="C4420" t="str">
            <v>Oil &amp; Gas</v>
          </cell>
          <cell r="D4420" t="str">
            <v>Poso Creek</v>
          </cell>
          <cell r="E4420" t="str">
            <v>Inland</v>
          </cell>
          <cell r="F4420" t="str">
            <v>Kern</v>
          </cell>
          <cell r="G4420" t="str">
            <v>No Pool Breakdown</v>
          </cell>
          <cell r="H4420" t="str">
            <v>Yes</v>
          </cell>
        </row>
        <row r="4421">
          <cell r="A4421" t="str">
            <v>0402914943</v>
          </cell>
          <cell r="B4421" t="str">
            <v>E &amp; B Natural Resources Management Corporation</v>
          </cell>
          <cell r="C4421" t="str">
            <v>Oil &amp; Gas</v>
          </cell>
          <cell r="D4421" t="str">
            <v>Poso Creek</v>
          </cell>
          <cell r="E4421" t="str">
            <v>Inland</v>
          </cell>
          <cell r="F4421" t="str">
            <v>Kern</v>
          </cell>
          <cell r="G4421" t="str">
            <v>No Pool Breakdown</v>
          </cell>
          <cell r="H4421" t="str">
            <v>Yes</v>
          </cell>
        </row>
        <row r="4422">
          <cell r="A4422" t="str">
            <v>0402914944</v>
          </cell>
          <cell r="B4422" t="str">
            <v>E &amp; B Natural Resources Management Corporation</v>
          </cell>
          <cell r="C4422" t="str">
            <v>Oil &amp; Gas</v>
          </cell>
          <cell r="D4422" t="str">
            <v>Poso Creek</v>
          </cell>
          <cell r="E4422" t="str">
            <v>Inland</v>
          </cell>
          <cell r="F4422" t="str">
            <v>Kern</v>
          </cell>
          <cell r="G4422" t="str">
            <v>No Pool Breakdown</v>
          </cell>
          <cell r="H4422" t="str">
            <v>Yes</v>
          </cell>
        </row>
        <row r="4423">
          <cell r="A4423" t="str">
            <v>0402914945</v>
          </cell>
          <cell r="B4423" t="str">
            <v>E &amp; B Natural Resources Management Corporation</v>
          </cell>
          <cell r="C4423" t="str">
            <v>Oil &amp; Gas</v>
          </cell>
          <cell r="D4423" t="str">
            <v>Poso Creek</v>
          </cell>
          <cell r="E4423" t="str">
            <v>Inland</v>
          </cell>
          <cell r="F4423" t="str">
            <v>Kern</v>
          </cell>
          <cell r="G4423" t="str">
            <v>No Pool Breakdown</v>
          </cell>
          <cell r="H4423" t="str">
            <v>Yes</v>
          </cell>
        </row>
        <row r="4424">
          <cell r="A4424" t="str">
            <v>0402914946</v>
          </cell>
          <cell r="B4424" t="str">
            <v>E &amp; B Natural Resources Management Corporation</v>
          </cell>
          <cell r="C4424" t="str">
            <v>Oil &amp; Gas</v>
          </cell>
          <cell r="D4424" t="str">
            <v>Poso Creek</v>
          </cell>
          <cell r="E4424" t="str">
            <v>Inland</v>
          </cell>
          <cell r="F4424" t="str">
            <v>Kern</v>
          </cell>
          <cell r="G4424" t="str">
            <v>No Pool Breakdown</v>
          </cell>
          <cell r="H4424" t="str">
            <v>No</v>
          </cell>
        </row>
        <row r="4425">
          <cell r="A4425" t="str">
            <v>0402914947</v>
          </cell>
          <cell r="B4425" t="str">
            <v>E &amp; B Natural Resources Management Corporation</v>
          </cell>
          <cell r="C4425" t="str">
            <v>Oil &amp; Gas</v>
          </cell>
          <cell r="D4425" t="str">
            <v>Poso Creek</v>
          </cell>
          <cell r="E4425" t="str">
            <v>Inland</v>
          </cell>
          <cell r="F4425" t="str">
            <v>Kern</v>
          </cell>
          <cell r="G4425" t="str">
            <v>No Pool Breakdown</v>
          </cell>
          <cell r="H4425" t="str">
            <v>Yes</v>
          </cell>
        </row>
        <row r="4426">
          <cell r="A4426" t="str">
            <v>0402914948</v>
          </cell>
          <cell r="B4426" t="str">
            <v>E &amp; B Natural Resources Management Corporation</v>
          </cell>
          <cell r="C4426" t="str">
            <v>Oil &amp; Gas</v>
          </cell>
          <cell r="D4426" t="str">
            <v>Poso Creek</v>
          </cell>
          <cell r="E4426" t="str">
            <v>Inland</v>
          </cell>
          <cell r="F4426" t="str">
            <v>Kern</v>
          </cell>
          <cell r="G4426" t="str">
            <v>No Pool Breakdown</v>
          </cell>
          <cell r="H4426" t="str">
            <v>No</v>
          </cell>
        </row>
        <row r="4427">
          <cell r="A4427" t="str">
            <v>0402914953</v>
          </cell>
          <cell r="B4427" t="str">
            <v>Chevron U.S.A. Inc.</v>
          </cell>
          <cell r="C4427" t="str">
            <v>Oil &amp; Gas</v>
          </cell>
          <cell r="D4427" t="str">
            <v>Kern River</v>
          </cell>
          <cell r="E4427" t="str">
            <v>Inland</v>
          </cell>
          <cell r="F4427" t="str">
            <v>Kern</v>
          </cell>
          <cell r="G4427" t="str">
            <v>Kern River</v>
          </cell>
          <cell r="H4427" t="str">
            <v>Yes</v>
          </cell>
        </row>
        <row r="4428">
          <cell r="A4428" t="str">
            <v>0402914965</v>
          </cell>
          <cell r="B4428" t="str">
            <v>California Resources Production Corporation</v>
          </cell>
          <cell r="C4428" t="str">
            <v>Oil &amp; Gas</v>
          </cell>
          <cell r="D4428" t="str">
            <v>Tejon, North</v>
          </cell>
          <cell r="E4428" t="str">
            <v>Inland</v>
          </cell>
          <cell r="F4428" t="str">
            <v>Kern</v>
          </cell>
          <cell r="G4428" t="str">
            <v>Vedder-Eocene</v>
          </cell>
          <cell r="H4428" t="str">
            <v>No</v>
          </cell>
        </row>
        <row r="4429">
          <cell r="A4429" t="str">
            <v>0402915000</v>
          </cell>
          <cell r="B4429" t="str">
            <v>Aera Energy LLC</v>
          </cell>
          <cell r="C4429" t="str">
            <v>Cyclic Steam</v>
          </cell>
          <cell r="D4429" t="str">
            <v>Midway-Sunset</v>
          </cell>
          <cell r="E4429" t="str">
            <v>Inland</v>
          </cell>
          <cell r="F4429" t="str">
            <v>Kern</v>
          </cell>
          <cell r="G4429" t="str">
            <v>No Pool Breakdown</v>
          </cell>
          <cell r="H4429" t="str">
            <v>No</v>
          </cell>
        </row>
        <row r="4430">
          <cell r="A4430" t="str">
            <v>0402915011</v>
          </cell>
          <cell r="B4430" t="str">
            <v>Aera Energy LLC</v>
          </cell>
          <cell r="C4430" t="str">
            <v>Oil &amp; Gas</v>
          </cell>
          <cell r="D4430" t="str">
            <v>Midway-Sunset</v>
          </cell>
          <cell r="E4430" t="str">
            <v>Inland</v>
          </cell>
          <cell r="F4430" t="str">
            <v>Kern</v>
          </cell>
          <cell r="G4430" t="str">
            <v>No Pool Breakdown</v>
          </cell>
          <cell r="H4430" t="str">
            <v>Yes</v>
          </cell>
        </row>
        <row r="4431">
          <cell r="A4431" t="str">
            <v>0402915043</v>
          </cell>
          <cell r="B4431" t="str">
            <v>California Resources Elk Hills, LLC</v>
          </cell>
          <cell r="C4431" t="str">
            <v>Oil &amp; Gas</v>
          </cell>
          <cell r="D4431" t="str">
            <v>Buena Vista</v>
          </cell>
          <cell r="E4431" t="str">
            <v>Inland</v>
          </cell>
          <cell r="F4431" t="str">
            <v>Kern</v>
          </cell>
          <cell r="G4431" t="str">
            <v>Upper (Undifferentiated)</v>
          </cell>
          <cell r="H4431" t="str">
            <v>No</v>
          </cell>
        </row>
        <row r="4432">
          <cell r="A4432" t="str">
            <v>0402915052</v>
          </cell>
          <cell r="B4432" t="str">
            <v>Sentinel Peak Resources California LLC</v>
          </cell>
          <cell r="C4432" t="str">
            <v>Oil &amp; Gas</v>
          </cell>
          <cell r="D4432" t="str">
            <v>Midway-Sunset</v>
          </cell>
          <cell r="E4432" t="str">
            <v>Inland</v>
          </cell>
          <cell r="F4432" t="str">
            <v>Kern</v>
          </cell>
          <cell r="G4432" t="str">
            <v>No Pool Breakdown</v>
          </cell>
          <cell r="H4432" t="str">
            <v>Yes</v>
          </cell>
        </row>
        <row r="4433">
          <cell r="A4433" t="str">
            <v>0402915054</v>
          </cell>
          <cell r="B4433" t="str">
            <v>Sentinel Peak Resources California LLC</v>
          </cell>
          <cell r="C4433" t="str">
            <v>Oil &amp; Gas</v>
          </cell>
          <cell r="D4433" t="str">
            <v>Midway-Sunset</v>
          </cell>
          <cell r="E4433" t="str">
            <v>Inland</v>
          </cell>
          <cell r="F4433" t="str">
            <v>Kern</v>
          </cell>
          <cell r="G4433" t="str">
            <v>No Pool Breakdown</v>
          </cell>
          <cell r="H4433" t="str">
            <v>Yes</v>
          </cell>
        </row>
        <row r="4434">
          <cell r="A4434" t="str">
            <v>0402915104</v>
          </cell>
          <cell r="B4434" t="str">
            <v>Aera Energy LLC</v>
          </cell>
          <cell r="C4434" t="str">
            <v>Oil &amp; Gas</v>
          </cell>
          <cell r="D4434" t="str">
            <v>Midway-Sunset</v>
          </cell>
          <cell r="E4434" t="str">
            <v>Inland</v>
          </cell>
          <cell r="F4434" t="str">
            <v>Kern</v>
          </cell>
          <cell r="G4434" t="str">
            <v>No Pool Breakdown</v>
          </cell>
          <cell r="H4434" t="str">
            <v>No</v>
          </cell>
        </row>
        <row r="4435">
          <cell r="A4435" t="str">
            <v>0402915154</v>
          </cell>
          <cell r="B4435" t="str">
            <v>California Resources Elk Hills, LLC</v>
          </cell>
          <cell r="C4435" t="str">
            <v>Oil &amp; Gas</v>
          </cell>
          <cell r="D4435" t="str">
            <v>Coles Levee, North</v>
          </cell>
          <cell r="E4435" t="str">
            <v>Inland</v>
          </cell>
          <cell r="F4435" t="str">
            <v>Kern</v>
          </cell>
          <cell r="G4435" t="str">
            <v>Stevens (Undifferentiated)</v>
          </cell>
          <cell r="H4435" t="str">
            <v>Yes</v>
          </cell>
        </row>
        <row r="4436">
          <cell r="A4436" t="str">
            <v>0402915158</v>
          </cell>
          <cell r="B4436" t="str">
            <v>California Resources Elk Hills, LLC</v>
          </cell>
          <cell r="C4436" t="str">
            <v>Oil &amp; Gas</v>
          </cell>
          <cell r="D4436" t="str">
            <v>Coles Levee, North</v>
          </cell>
          <cell r="E4436" t="str">
            <v>Inland</v>
          </cell>
          <cell r="F4436" t="str">
            <v>Kern</v>
          </cell>
          <cell r="G4436" t="str">
            <v>Stevens (Undifferentiated)</v>
          </cell>
          <cell r="H4436" t="str">
            <v>Yes</v>
          </cell>
        </row>
        <row r="4437">
          <cell r="A4437" t="str">
            <v>0402915159</v>
          </cell>
          <cell r="B4437" t="str">
            <v>California Resources Elk Hills, LLC</v>
          </cell>
          <cell r="C4437" t="str">
            <v>Oil &amp; Gas</v>
          </cell>
          <cell r="D4437" t="str">
            <v>Coles Levee, North</v>
          </cell>
          <cell r="E4437" t="str">
            <v>Inland</v>
          </cell>
          <cell r="F4437" t="str">
            <v>Kern</v>
          </cell>
          <cell r="G4437" t="str">
            <v>Stevens (Undifferentiated)</v>
          </cell>
          <cell r="H4437" t="str">
            <v>Yes</v>
          </cell>
        </row>
        <row r="4438">
          <cell r="A4438" t="str">
            <v>0402915162</v>
          </cell>
          <cell r="B4438" t="str">
            <v>California Resources Elk Hills, LLC</v>
          </cell>
          <cell r="C4438" t="str">
            <v>Oil &amp; Gas</v>
          </cell>
          <cell r="D4438" t="str">
            <v>Coles Levee, North</v>
          </cell>
          <cell r="E4438" t="str">
            <v>Inland</v>
          </cell>
          <cell r="F4438" t="str">
            <v>Kern</v>
          </cell>
          <cell r="G4438" t="str">
            <v>Stevens (Undifferentiated)</v>
          </cell>
          <cell r="H4438" t="str">
            <v>Yes</v>
          </cell>
        </row>
        <row r="4439">
          <cell r="A4439" t="str">
            <v>0402915168</v>
          </cell>
          <cell r="B4439" t="str">
            <v>California Resources Elk Hills, LLC</v>
          </cell>
          <cell r="C4439" t="str">
            <v>Oil &amp; Gas</v>
          </cell>
          <cell r="D4439" t="str">
            <v>Coles Levee, North</v>
          </cell>
          <cell r="E4439" t="str">
            <v>Inland</v>
          </cell>
          <cell r="F4439" t="str">
            <v>Kern</v>
          </cell>
          <cell r="G4439" t="str">
            <v>Stevens (Undifferentiated)</v>
          </cell>
          <cell r="H4439" t="str">
            <v>Yes</v>
          </cell>
        </row>
        <row r="4440">
          <cell r="A4440" t="str">
            <v>0402915171</v>
          </cell>
          <cell r="B4440" t="str">
            <v>California Resources Elk Hills, LLC</v>
          </cell>
          <cell r="C4440" t="str">
            <v>Oil &amp; Gas</v>
          </cell>
          <cell r="D4440" t="str">
            <v>Coles Levee, North</v>
          </cell>
          <cell r="E4440" t="str">
            <v>Inland</v>
          </cell>
          <cell r="F4440" t="str">
            <v>Kern</v>
          </cell>
          <cell r="G4440" t="str">
            <v>Stevens (Undifferentiated)</v>
          </cell>
          <cell r="H4440" t="str">
            <v>Yes</v>
          </cell>
        </row>
        <row r="4441">
          <cell r="A4441" t="str">
            <v>0402915172</v>
          </cell>
          <cell r="B4441" t="str">
            <v>California Resources Elk Hills, LLC</v>
          </cell>
          <cell r="C4441" t="str">
            <v>Oil &amp; Gas</v>
          </cell>
          <cell r="D4441" t="str">
            <v>Coles Levee, North</v>
          </cell>
          <cell r="E4441" t="str">
            <v>Inland</v>
          </cell>
          <cell r="F4441" t="str">
            <v>Kern</v>
          </cell>
          <cell r="G4441" t="str">
            <v>Stevens (Undifferentiated)</v>
          </cell>
          <cell r="H4441" t="str">
            <v>No</v>
          </cell>
        </row>
        <row r="4442">
          <cell r="A4442" t="str">
            <v>0402915173</v>
          </cell>
          <cell r="B4442" t="str">
            <v>California Resources Elk Hills, LLC</v>
          </cell>
          <cell r="C4442" t="str">
            <v>Waterflood</v>
          </cell>
          <cell r="D4442" t="str">
            <v>Coles Levee, North</v>
          </cell>
          <cell r="E4442" t="str">
            <v>Inland</v>
          </cell>
          <cell r="F4442" t="str">
            <v>Kern</v>
          </cell>
          <cell r="G4442" t="str">
            <v>Stevens (Main Western)</v>
          </cell>
          <cell r="H4442" t="str">
            <v>Yes</v>
          </cell>
        </row>
        <row r="4443">
          <cell r="A4443" t="str">
            <v>0402915176</v>
          </cell>
          <cell r="B4443" t="str">
            <v>California Resources Elk Hills, LLC</v>
          </cell>
          <cell r="C4443" t="str">
            <v>Waterflood</v>
          </cell>
          <cell r="D4443" t="str">
            <v>Coles Levee, North</v>
          </cell>
          <cell r="E4443" t="str">
            <v>Inland</v>
          </cell>
          <cell r="F4443" t="str">
            <v>Kern</v>
          </cell>
          <cell r="G4443" t="str">
            <v>Stevens (Undifferentiated), Stevens (21-1 &amp; Upper Western)</v>
          </cell>
          <cell r="H4443" t="str">
            <v>Yes</v>
          </cell>
        </row>
        <row r="4444">
          <cell r="A4444" t="str">
            <v>0402915177</v>
          </cell>
          <cell r="B4444" t="str">
            <v>California Resources Elk Hills, LLC</v>
          </cell>
          <cell r="C4444" t="str">
            <v>Oil &amp; Gas</v>
          </cell>
          <cell r="D4444" t="str">
            <v>Coles Levee, North</v>
          </cell>
          <cell r="E4444" t="str">
            <v>Inland</v>
          </cell>
          <cell r="F4444" t="str">
            <v>Kern</v>
          </cell>
          <cell r="G4444" t="str">
            <v>Stevens (Undifferentiated)</v>
          </cell>
          <cell r="H4444" t="str">
            <v>Yes</v>
          </cell>
        </row>
        <row r="4445">
          <cell r="A4445" t="str">
            <v>0402915179</v>
          </cell>
          <cell r="B4445" t="str">
            <v>California Resources Elk Hills, LLC</v>
          </cell>
          <cell r="C4445" t="str">
            <v>Oil &amp; Gas</v>
          </cell>
          <cell r="D4445" t="str">
            <v>Coles Levee, North</v>
          </cell>
          <cell r="E4445" t="str">
            <v>Inland</v>
          </cell>
          <cell r="F4445" t="str">
            <v>Kern</v>
          </cell>
          <cell r="G4445" t="str">
            <v>Stevens (Undifferentiated)</v>
          </cell>
          <cell r="H4445" t="str">
            <v>Yes</v>
          </cell>
        </row>
        <row r="4446">
          <cell r="A4446" t="str">
            <v>0402915180</v>
          </cell>
          <cell r="B4446" t="str">
            <v>California Resources Elk Hills, LLC</v>
          </cell>
          <cell r="C4446" t="str">
            <v>Waterflood</v>
          </cell>
          <cell r="D4446" t="str">
            <v>Coles Levee, North</v>
          </cell>
          <cell r="E4446" t="str">
            <v>Inland</v>
          </cell>
          <cell r="F4446" t="str">
            <v>Kern</v>
          </cell>
          <cell r="G4446" t="str">
            <v>Stevens (Main Western), Stevens (21-1 &amp; Upper Western)</v>
          </cell>
          <cell r="H4446" t="str">
            <v>No</v>
          </cell>
        </row>
        <row r="4447">
          <cell r="A4447" t="str">
            <v>0402915181</v>
          </cell>
          <cell r="B4447" t="str">
            <v>California Resources Elk Hills, LLC</v>
          </cell>
          <cell r="C4447" t="str">
            <v>Oil &amp; Gas</v>
          </cell>
          <cell r="D4447" t="str">
            <v>Coles Levee, North</v>
          </cell>
          <cell r="E4447" t="str">
            <v>Inland</v>
          </cell>
          <cell r="F4447" t="str">
            <v>Kern</v>
          </cell>
          <cell r="G4447" t="str">
            <v>Stevens (Undifferentiated)</v>
          </cell>
          <cell r="H4447" t="str">
            <v>Yes</v>
          </cell>
        </row>
        <row r="4448">
          <cell r="A4448" t="str">
            <v>0402915183</v>
          </cell>
          <cell r="B4448" t="str">
            <v>California Resources Elk Hills, LLC</v>
          </cell>
          <cell r="C4448" t="str">
            <v>Oil &amp; Gas</v>
          </cell>
          <cell r="D4448" t="str">
            <v>Coles Levee, North</v>
          </cell>
          <cell r="E4448" t="str">
            <v>Inland</v>
          </cell>
          <cell r="F4448" t="str">
            <v>Kern</v>
          </cell>
          <cell r="G4448" t="str">
            <v>Stevens (Undifferentiated)</v>
          </cell>
          <cell r="H4448" t="str">
            <v>Yes</v>
          </cell>
        </row>
        <row r="4449">
          <cell r="A4449" t="str">
            <v>0402915184</v>
          </cell>
          <cell r="B4449" t="str">
            <v>California Resources Elk Hills, LLC</v>
          </cell>
          <cell r="C4449" t="str">
            <v>Waterflood</v>
          </cell>
          <cell r="D4449" t="str">
            <v>Coles Levee, North</v>
          </cell>
          <cell r="E4449" t="str">
            <v>Inland</v>
          </cell>
          <cell r="F4449" t="str">
            <v>Kern</v>
          </cell>
          <cell r="G4449" t="str">
            <v>Stevens (Undifferentiated), Stevens (Main Western)</v>
          </cell>
          <cell r="H4449" t="str">
            <v>Yes</v>
          </cell>
        </row>
        <row r="4450">
          <cell r="A4450" t="str">
            <v>0402915187</v>
          </cell>
          <cell r="B4450" t="str">
            <v>California Resources Elk Hills, LLC</v>
          </cell>
          <cell r="C4450" t="str">
            <v>Oil &amp; Gas</v>
          </cell>
          <cell r="D4450" t="str">
            <v>Coles Levee, North</v>
          </cell>
          <cell r="E4450" t="str">
            <v>Inland</v>
          </cell>
          <cell r="F4450" t="str">
            <v>Kern</v>
          </cell>
          <cell r="G4450" t="str">
            <v>Stevens (Undifferentiated)</v>
          </cell>
          <cell r="H4450" t="str">
            <v>Yes</v>
          </cell>
        </row>
        <row r="4451">
          <cell r="A4451" t="str">
            <v>0402915190</v>
          </cell>
          <cell r="B4451" t="str">
            <v>California Resources Elk Hills, LLC</v>
          </cell>
          <cell r="C4451" t="str">
            <v>Dry Gas</v>
          </cell>
          <cell r="D4451" t="str">
            <v>Coles Levee, North</v>
          </cell>
          <cell r="E4451" t="str">
            <v>Inland</v>
          </cell>
          <cell r="F4451" t="str">
            <v>Kern</v>
          </cell>
          <cell r="G4451" t="str">
            <v>Stevens (Main Western), Gas Zone</v>
          </cell>
          <cell r="H4451" t="str">
            <v>Yes</v>
          </cell>
        </row>
        <row r="4452">
          <cell r="A4452" t="str">
            <v>0402915191</v>
          </cell>
          <cell r="B4452" t="str">
            <v>California Resources Elk Hills, LLC</v>
          </cell>
          <cell r="C4452" t="str">
            <v>Oil &amp; Gas</v>
          </cell>
          <cell r="D4452" t="str">
            <v>Coles Levee, North</v>
          </cell>
          <cell r="E4452" t="str">
            <v>Inland</v>
          </cell>
          <cell r="F4452" t="str">
            <v>Kern</v>
          </cell>
          <cell r="G4452" t="str">
            <v>Stevens (Undifferentiated)</v>
          </cell>
          <cell r="H4452" t="str">
            <v>Yes</v>
          </cell>
        </row>
        <row r="4453">
          <cell r="A4453" t="str">
            <v>0402915192</v>
          </cell>
          <cell r="B4453" t="str">
            <v>California Resources Elk Hills, LLC</v>
          </cell>
          <cell r="C4453" t="str">
            <v>Oil &amp; Gas</v>
          </cell>
          <cell r="D4453" t="str">
            <v>Coles Levee, North</v>
          </cell>
          <cell r="E4453" t="str">
            <v>Inland</v>
          </cell>
          <cell r="F4453" t="str">
            <v>Kern</v>
          </cell>
          <cell r="G4453" t="str">
            <v>Stevens (Undifferentiated)</v>
          </cell>
          <cell r="H4453" t="str">
            <v>Yes</v>
          </cell>
        </row>
        <row r="4454">
          <cell r="A4454" t="str">
            <v>0402915194</v>
          </cell>
          <cell r="B4454" t="str">
            <v>California Resources Elk Hills, LLC</v>
          </cell>
          <cell r="C4454" t="str">
            <v>Dry Gas</v>
          </cell>
          <cell r="D4454" t="str">
            <v>Coles Levee, North</v>
          </cell>
          <cell r="E4454" t="str">
            <v>Inland</v>
          </cell>
          <cell r="F4454" t="str">
            <v>Kern</v>
          </cell>
          <cell r="G4454" t="str">
            <v>Stevens (Main Western), Gas Zone</v>
          </cell>
          <cell r="H4454" t="str">
            <v>Yes</v>
          </cell>
        </row>
        <row r="4455">
          <cell r="A4455" t="str">
            <v>0402915201</v>
          </cell>
          <cell r="B4455" t="str">
            <v>California Resources Elk Hills, LLC</v>
          </cell>
          <cell r="C4455" t="str">
            <v>Oil &amp; Gas</v>
          </cell>
          <cell r="D4455" t="str">
            <v>Coles Levee, North</v>
          </cell>
          <cell r="E4455" t="str">
            <v>Inland</v>
          </cell>
          <cell r="F4455" t="str">
            <v>Kern</v>
          </cell>
          <cell r="G4455" t="str">
            <v>Stevens (Undifferentiated)</v>
          </cell>
          <cell r="H4455" t="str">
            <v>Yes</v>
          </cell>
        </row>
        <row r="4456">
          <cell r="A4456" t="str">
            <v>0402915202</v>
          </cell>
          <cell r="B4456" t="str">
            <v>California Resources Elk Hills, LLC</v>
          </cell>
          <cell r="C4456" t="str">
            <v>Oil &amp; Gas</v>
          </cell>
          <cell r="D4456" t="str">
            <v>Coles Levee, North</v>
          </cell>
          <cell r="E4456" t="str">
            <v>Inland</v>
          </cell>
          <cell r="F4456" t="str">
            <v>Kern</v>
          </cell>
          <cell r="G4456" t="str">
            <v>Stevens (Undifferentiated), San Joaquin - Etchegoin</v>
          </cell>
          <cell r="H4456" t="str">
            <v>No</v>
          </cell>
        </row>
        <row r="4457">
          <cell r="A4457" t="str">
            <v>0402915205</v>
          </cell>
          <cell r="B4457" t="str">
            <v>California Resources Elk Hills, LLC</v>
          </cell>
          <cell r="C4457" t="str">
            <v>Waterflood</v>
          </cell>
          <cell r="D4457" t="str">
            <v>Coles Levee, North</v>
          </cell>
          <cell r="E4457" t="str">
            <v>Inland</v>
          </cell>
          <cell r="F4457" t="str">
            <v>Kern</v>
          </cell>
          <cell r="G4457" t="str">
            <v>Stevens (Main Western)</v>
          </cell>
          <cell r="H4457" t="str">
            <v>Yes</v>
          </cell>
        </row>
        <row r="4458">
          <cell r="A4458" t="str">
            <v>0402915208</v>
          </cell>
          <cell r="B4458" t="str">
            <v>California Resources Elk Hills, LLC</v>
          </cell>
          <cell r="C4458" t="str">
            <v>Oil &amp; Gas</v>
          </cell>
          <cell r="D4458" t="str">
            <v>Coles Levee, North</v>
          </cell>
          <cell r="E4458" t="str">
            <v>Inland</v>
          </cell>
          <cell r="F4458" t="str">
            <v>Kern</v>
          </cell>
          <cell r="G4458" t="str">
            <v>Stevens (Undifferentiated)</v>
          </cell>
          <cell r="H4458" t="str">
            <v>No</v>
          </cell>
        </row>
        <row r="4459">
          <cell r="A4459" t="str">
            <v>0402915210</v>
          </cell>
          <cell r="B4459" t="str">
            <v>California Resources Elk Hills, LLC</v>
          </cell>
          <cell r="C4459" t="str">
            <v>Waterflood</v>
          </cell>
          <cell r="D4459" t="str">
            <v>Coles Levee, North</v>
          </cell>
          <cell r="E4459" t="str">
            <v>Inland</v>
          </cell>
          <cell r="F4459" t="str">
            <v>Kern</v>
          </cell>
          <cell r="G4459" t="str">
            <v>Stevens (Main Western)</v>
          </cell>
          <cell r="H4459" t="str">
            <v>Yes</v>
          </cell>
        </row>
        <row r="4460">
          <cell r="A4460" t="str">
            <v>0402915211</v>
          </cell>
          <cell r="B4460" t="str">
            <v>California Resources Elk Hills, LLC</v>
          </cell>
          <cell r="C4460" t="str">
            <v>Waterflood</v>
          </cell>
          <cell r="D4460" t="str">
            <v>Coles Levee, North</v>
          </cell>
          <cell r="E4460" t="str">
            <v>Inland</v>
          </cell>
          <cell r="F4460" t="str">
            <v>Kern</v>
          </cell>
          <cell r="G4460" t="str">
            <v>Stevens (Main Western)</v>
          </cell>
          <cell r="H4460" t="str">
            <v>No</v>
          </cell>
        </row>
        <row r="4461">
          <cell r="A4461" t="str">
            <v>0402915212</v>
          </cell>
          <cell r="B4461" t="str">
            <v>California Resources Elk Hills, LLC</v>
          </cell>
          <cell r="C4461" t="str">
            <v>Oil &amp; Gas</v>
          </cell>
          <cell r="D4461" t="str">
            <v>Coles Levee, North</v>
          </cell>
          <cell r="E4461" t="str">
            <v>Inland</v>
          </cell>
          <cell r="F4461" t="str">
            <v>Kern</v>
          </cell>
          <cell r="G4461" t="str">
            <v>Stevens (Undifferentiated), Gas Zone</v>
          </cell>
          <cell r="H4461" t="str">
            <v>Yes</v>
          </cell>
        </row>
        <row r="4462">
          <cell r="A4462" t="str">
            <v>0402915219</v>
          </cell>
          <cell r="B4462" t="str">
            <v>California Resources Elk Hills, LLC</v>
          </cell>
          <cell r="C4462" t="str">
            <v>Oil &amp; Gas</v>
          </cell>
          <cell r="D4462" t="str">
            <v>Coles Levee, North</v>
          </cell>
          <cell r="E4462" t="str">
            <v>Inland</v>
          </cell>
          <cell r="F4462" t="str">
            <v>Kern</v>
          </cell>
          <cell r="G4462" t="str">
            <v>Stevens (Undifferentiated)</v>
          </cell>
          <cell r="H4462" t="str">
            <v>Yes</v>
          </cell>
        </row>
        <row r="4463">
          <cell r="A4463" t="str">
            <v>0402915220</v>
          </cell>
          <cell r="B4463" t="str">
            <v>California Resources Elk Hills, LLC</v>
          </cell>
          <cell r="C4463" t="str">
            <v>Oil &amp; Gas</v>
          </cell>
          <cell r="D4463" t="str">
            <v>Coles Levee, North</v>
          </cell>
          <cell r="E4463" t="str">
            <v>Inland</v>
          </cell>
          <cell r="F4463" t="str">
            <v>Kern</v>
          </cell>
          <cell r="G4463" t="str">
            <v>Stevens (Undifferentiated)</v>
          </cell>
          <cell r="H4463" t="str">
            <v>Yes</v>
          </cell>
        </row>
        <row r="4464">
          <cell r="A4464" t="str">
            <v>0402915223</v>
          </cell>
          <cell r="B4464" t="str">
            <v>California Resources Elk Hills, LLC</v>
          </cell>
          <cell r="C4464" t="str">
            <v>Waterflood</v>
          </cell>
          <cell r="D4464" t="str">
            <v>Coles Levee, North</v>
          </cell>
          <cell r="E4464" t="str">
            <v>Inland</v>
          </cell>
          <cell r="F4464" t="str">
            <v>Kern</v>
          </cell>
          <cell r="G4464" t="str">
            <v>Stevens (Main Western), San Joaquin - Etchegoin</v>
          </cell>
          <cell r="H4464" t="str">
            <v>Yes</v>
          </cell>
        </row>
        <row r="4465">
          <cell r="A4465" t="str">
            <v>0402915224</v>
          </cell>
          <cell r="B4465" t="str">
            <v>California Resources Elk Hills, LLC</v>
          </cell>
          <cell r="C4465" t="str">
            <v>Oil &amp; Gas</v>
          </cell>
          <cell r="D4465" t="str">
            <v>Coles Levee, North</v>
          </cell>
          <cell r="E4465" t="str">
            <v>Inland</v>
          </cell>
          <cell r="F4465" t="str">
            <v>Kern</v>
          </cell>
          <cell r="G4465" t="str">
            <v>Stevens (Undifferentiated), San Joaquin - Etchegoin</v>
          </cell>
          <cell r="H4465" t="str">
            <v>Yes</v>
          </cell>
        </row>
        <row r="4466">
          <cell r="A4466" t="str">
            <v>0402915225</v>
          </cell>
          <cell r="B4466" t="str">
            <v>California Resources Elk Hills, LLC</v>
          </cell>
          <cell r="C4466" t="str">
            <v>Oil &amp; Gas</v>
          </cell>
          <cell r="D4466" t="str">
            <v>Coles Levee, North</v>
          </cell>
          <cell r="E4466" t="str">
            <v>Inland</v>
          </cell>
          <cell r="F4466" t="str">
            <v>Kern</v>
          </cell>
          <cell r="G4466" t="str">
            <v>Stevens (Undifferentiated)</v>
          </cell>
          <cell r="H4466" t="str">
            <v>Yes</v>
          </cell>
        </row>
        <row r="4467">
          <cell r="A4467" t="str">
            <v>0402915231</v>
          </cell>
          <cell r="B4467" t="str">
            <v>California Resources Elk Hills, LLC</v>
          </cell>
          <cell r="C4467" t="str">
            <v>Oil &amp; Gas</v>
          </cell>
          <cell r="D4467" t="str">
            <v>Coles Levee, North</v>
          </cell>
          <cell r="E4467" t="str">
            <v>Inland</v>
          </cell>
          <cell r="F4467" t="str">
            <v>Kern</v>
          </cell>
          <cell r="G4467" t="str">
            <v>Stevens (Undifferentiated), San Joaquin - Etchegoin</v>
          </cell>
          <cell r="H4467" t="str">
            <v>Yes</v>
          </cell>
        </row>
        <row r="4468">
          <cell r="A4468" t="str">
            <v>0402915233</v>
          </cell>
          <cell r="B4468" t="str">
            <v>California Resources Elk Hills, LLC</v>
          </cell>
          <cell r="C4468" t="str">
            <v>Waterflood</v>
          </cell>
          <cell r="D4468" t="str">
            <v>Coles Levee, North</v>
          </cell>
          <cell r="E4468" t="str">
            <v>Inland</v>
          </cell>
          <cell r="F4468" t="str">
            <v>Kern</v>
          </cell>
          <cell r="G4468" t="str">
            <v>Stevens (Undifferentiated), Stevens (Main Western), San Joaquin - Etchegoin</v>
          </cell>
          <cell r="H4468" t="str">
            <v>Yes</v>
          </cell>
        </row>
        <row r="4469">
          <cell r="A4469" t="str">
            <v>0402915236</v>
          </cell>
          <cell r="B4469" t="str">
            <v>California Resources Elk Hills, LLC</v>
          </cell>
          <cell r="C4469" t="str">
            <v>Oil &amp; Gas</v>
          </cell>
          <cell r="D4469" t="str">
            <v>Coles Levee, North</v>
          </cell>
          <cell r="E4469" t="str">
            <v>Inland</v>
          </cell>
          <cell r="F4469" t="str">
            <v>Kern</v>
          </cell>
          <cell r="G4469" t="str">
            <v>Stevens (Undifferentiated), San Joaquin - Etchegoin</v>
          </cell>
          <cell r="H4469" t="str">
            <v>Yes</v>
          </cell>
        </row>
        <row r="4470">
          <cell r="A4470" t="str">
            <v>0402915240</v>
          </cell>
          <cell r="B4470" t="str">
            <v>California Resources Elk Hills, LLC</v>
          </cell>
          <cell r="C4470" t="str">
            <v>Oil &amp; Gas</v>
          </cell>
          <cell r="D4470" t="str">
            <v>Coles Levee, North</v>
          </cell>
          <cell r="E4470" t="str">
            <v>Inland</v>
          </cell>
          <cell r="F4470" t="str">
            <v>Kern</v>
          </cell>
          <cell r="G4470" t="str">
            <v>Stevens (Undifferentiated), San Joaquin - Etchegoin</v>
          </cell>
          <cell r="H4470" t="str">
            <v>Yes</v>
          </cell>
        </row>
        <row r="4471">
          <cell r="A4471" t="str">
            <v>0402915242</v>
          </cell>
          <cell r="B4471" t="str">
            <v>California Resources Elk Hills, LLC</v>
          </cell>
          <cell r="C4471" t="str">
            <v>Waterflood</v>
          </cell>
          <cell r="D4471" t="str">
            <v>Coles Levee, North</v>
          </cell>
          <cell r="E4471" t="str">
            <v>Inland</v>
          </cell>
          <cell r="F4471" t="str">
            <v>Kern</v>
          </cell>
          <cell r="G4471" t="str">
            <v>Stevens (Undifferentiated), Stevens (Main Western), San Joaquin - Etchegoin</v>
          </cell>
          <cell r="H4471" t="str">
            <v>Yes</v>
          </cell>
        </row>
        <row r="4472">
          <cell r="A4472" t="str">
            <v>0402915244</v>
          </cell>
          <cell r="B4472" t="str">
            <v>California Resources Elk Hills, LLC</v>
          </cell>
          <cell r="C4472" t="str">
            <v>Waterflood</v>
          </cell>
          <cell r="D4472" t="str">
            <v>Coles Levee, North</v>
          </cell>
          <cell r="E4472" t="str">
            <v>Inland</v>
          </cell>
          <cell r="F4472" t="str">
            <v>Kern</v>
          </cell>
          <cell r="G4472" t="str">
            <v>Stevens (Main Western), San Joaquin - Etchegoin</v>
          </cell>
          <cell r="H4472" t="str">
            <v>Yes</v>
          </cell>
        </row>
        <row r="4473">
          <cell r="A4473" t="str">
            <v>0402915249</v>
          </cell>
          <cell r="B4473" t="str">
            <v>California Resources Elk Hills, LLC</v>
          </cell>
          <cell r="C4473" t="str">
            <v>Waterflood</v>
          </cell>
          <cell r="D4473" t="str">
            <v>Coles Levee, North</v>
          </cell>
          <cell r="E4473" t="str">
            <v>Inland</v>
          </cell>
          <cell r="F4473" t="str">
            <v>Kern</v>
          </cell>
          <cell r="G4473" t="str">
            <v>Stevens (Main Western), San Joaquin - Etchegoin</v>
          </cell>
          <cell r="H4473" t="str">
            <v>Yes</v>
          </cell>
        </row>
        <row r="4474">
          <cell r="A4474" t="str">
            <v>0402915250</v>
          </cell>
          <cell r="B4474" t="str">
            <v>California Resources Elk Hills, LLC</v>
          </cell>
          <cell r="C4474" t="str">
            <v>Waterflood</v>
          </cell>
          <cell r="D4474" t="str">
            <v>Coles Levee, North</v>
          </cell>
          <cell r="E4474" t="str">
            <v>Inland</v>
          </cell>
          <cell r="F4474" t="str">
            <v>Kern</v>
          </cell>
          <cell r="G4474" t="str">
            <v>Stevens (Main Western), San Joaquin - Etchegoin</v>
          </cell>
          <cell r="H4474" t="str">
            <v>Yes</v>
          </cell>
        </row>
        <row r="4475">
          <cell r="A4475" t="str">
            <v>0402915251</v>
          </cell>
          <cell r="B4475" t="str">
            <v>California Resources Elk Hills, LLC</v>
          </cell>
          <cell r="C4475" t="str">
            <v>Waterflood</v>
          </cell>
          <cell r="D4475" t="str">
            <v>Coles Levee, North</v>
          </cell>
          <cell r="E4475" t="str">
            <v>Inland</v>
          </cell>
          <cell r="F4475" t="str">
            <v>Kern</v>
          </cell>
          <cell r="G4475" t="str">
            <v>Stevens (Main Western)</v>
          </cell>
          <cell r="H4475" t="str">
            <v>Yes</v>
          </cell>
        </row>
        <row r="4476">
          <cell r="A4476" t="str">
            <v>0402915252</v>
          </cell>
          <cell r="B4476" t="str">
            <v>California Resources Elk Hills, LLC</v>
          </cell>
          <cell r="C4476" t="str">
            <v>Oil &amp; Gas</v>
          </cell>
          <cell r="D4476" t="str">
            <v>Coles Levee, North</v>
          </cell>
          <cell r="E4476" t="str">
            <v>Inland</v>
          </cell>
          <cell r="F4476" t="str">
            <v>Kern</v>
          </cell>
          <cell r="G4476" t="str">
            <v>Stevens (Undifferentiated), San Joaquin - Etchegoin</v>
          </cell>
          <cell r="H4476" t="str">
            <v>Yes</v>
          </cell>
        </row>
        <row r="4477">
          <cell r="A4477" t="str">
            <v>0402915253</v>
          </cell>
          <cell r="B4477" t="str">
            <v>California Resources Elk Hills, LLC</v>
          </cell>
          <cell r="C4477" t="str">
            <v>Oil &amp; Gas</v>
          </cell>
          <cell r="D4477" t="str">
            <v>Coles Levee, North</v>
          </cell>
          <cell r="E4477" t="str">
            <v>Inland</v>
          </cell>
          <cell r="F4477" t="str">
            <v>Kern</v>
          </cell>
          <cell r="G4477" t="str">
            <v>Stevens (Undifferentiated), San Joaquin - Etchegoin</v>
          </cell>
          <cell r="H4477" t="str">
            <v>No</v>
          </cell>
        </row>
        <row r="4478">
          <cell r="A4478" t="str">
            <v>0402915254</v>
          </cell>
          <cell r="B4478" t="str">
            <v>California Resources Elk Hills, LLC</v>
          </cell>
          <cell r="C4478" t="str">
            <v>Oil &amp; Gas</v>
          </cell>
          <cell r="D4478" t="str">
            <v>Coles Levee, North</v>
          </cell>
          <cell r="E4478" t="str">
            <v>Inland</v>
          </cell>
          <cell r="F4478" t="str">
            <v>Kern</v>
          </cell>
          <cell r="G4478" t="str">
            <v>Stevens (Undifferentiated), San Joaquin - Etchegoin</v>
          </cell>
          <cell r="H4478" t="str">
            <v>Yes</v>
          </cell>
        </row>
        <row r="4479">
          <cell r="A4479" t="str">
            <v>0402915258</v>
          </cell>
          <cell r="B4479" t="str">
            <v>California Resources Elk Hills, LLC</v>
          </cell>
          <cell r="C4479" t="str">
            <v>Waterflood</v>
          </cell>
          <cell r="D4479" t="str">
            <v>Coles Levee, North</v>
          </cell>
          <cell r="E4479" t="str">
            <v>Inland</v>
          </cell>
          <cell r="F4479" t="str">
            <v>Kern</v>
          </cell>
          <cell r="G4479" t="str">
            <v>Stevens (Main Western), San Joaquin - Etchegoin</v>
          </cell>
          <cell r="H4479" t="str">
            <v>Yes</v>
          </cell>
        </row>
        <row r="4480">
          <cell r="A4480" t="str">
            <v>0402915259</v>
          </cell>
          <cell r="B4480" t="str">
            <v>California Resources Elk Hills, LLC</v>
          </cell>
          <cell r="C4480" t="str">
            <v>Waterflood</v>
          </cell>
          <cell r="D4480" t="str">
            <v>Coles Levee, North</v>
          </cell>
          <cell r="E4480" t="str">
            <v>Inland</v>
          </cell>
          <cell r="F4480" t="str">
            <v>Kern</v>
          </cell>
          <cell r="G4480" t="str">
            <v>Stevens (Main Western), San Joaquin - Etchegoin</v>
          </cell>
          <cell r="H4480" t="str">
            <v>Yes</v>
          </cell>
        </row>
        <row r="4481">
          <cell r="A4481" t="str">
            <v>0402915260</v>
          </cell>
          <cell r="B4481" t="str">
            <v>California Resources Elk Hills, LLC</v>
          </cell>
          <cell r="C4481" t="str">
            <v>Oil &amp; Gas</v>
          </cell>
          <cell r="D4481" t="str">
            <v>Coles Levee, North</v>
          </cell>
          <cell r="E4481" t="str">
            <v>Inland</v>
          </cell>
          <cell r="F4481" t="str">
            <v>Kern</v>
          </cell>
          <cell r="G4481" t="str">
            <v>Stevens (Undifferentiated)</v>
          </cell>
          <cell r="H4481" t="str">
            <v>Yes</v>
          </cell>
        </row>
        <row r="4482">
          <cell r="A4482" t="str">
            <v>0402915264</v>
          </cell>
          <cell r="B4482" t="str">
            <v>California Resources Elk Hills, LLC</v>
          </cell>
          <cell r="C4482" t="str">
            <v>Oil &amp; Gas</v>
          </cell>
          <cell r="D4482" t="str">
            <v>Coles Levee, North</v>
          </cell>
          <cell r="E4482" t="str">
            <v>Inland</v>
          </cell>
          <cell r="F4482" t="str">
            <v>Kern</v>
          </cell>
          <cell r="G4482" t="str">
            <v>Stevens (Undifferentiated)</v>
          </cell>
          <cell r="H4482" t="str">
            <v>Yes</v>
          </cell>
        </row>
        <row r="4483">
          <cell r="A4483" t="str">
            <v>0402915265</v>
          </cell>
          <cell r="B4483" t="str">
            <v>California Resources Elk Hills, LLC</v>
          </cell>
          <cell r="C4483" t="str">
            <v>Waterflood</v>
          </cell>
          <cell r="D4483" t="str">
            <v>Coles Levee, North</v>
          </cell>
          <cell r="E4483" t="str">
            <v>Inland</v>
          </cell>
          <cell r="F4483" t="str">
            <v>Kern</v>
          </cell>
          <cell r="G4483" t="str">
            <v>Stevens (Main Western)</v>
          </cell>
          <cell r="H4483" t="str">
            <v>No</v>
          </cell>
        </row>
        <row r="4484">
          <cell r="A4484" t="str">
            <v>0402915270</v>
          </cell>
          <cell r="B4484" t="str">
            <v>California Resources Elk Hills, LLC</v>
          </cell>
          <cell r="C4484" t="str">
            <v>Oil &amp; Gas</v>
          </cell>
          <cell r="D4484" t="str">
            <v>Coles Levee, North</v>
          </cell>
          <cell r="E4484" t="str">
            <v>Inland</v>
          </cell>
          <cell r="F4484" t="str">
            <v>Kern</v>
          </cell>
          <cell r="G4484" t="str">
            <v>Stevens (Undifferentiated)</v>
          </cell>
          <cell r="H4484" t="str">
            <v>Yes</v>
          </cell>
        </row>
        <row r="4485">
          <cell r="A4485" t="str">
            <v>0402915271</v>
          </cell>
          <cell r="B4485" t="str">
            <v>California Resources Elk Hills, LLC</v>
          </cell>
          <cell r="C4485" t="str">
            <v>Oil &amp; Gas</v>
          </cell>
          <cell r="D4485" t="str">
            <v>Coles Levee, North</v>
          </cell>
          <cell r="E4485" t="str">
            <v>Inland</v>
          </cell>
          <cell r="F4485" t="str">
            <v>Kern</v>
          </cell>
          <cell r="G4485" t="str">
            <v>Stevens (Undifferentiated)</v>
          </cell>
          <cell r="H4485" t="str">
            <v>Yes</v>
          </cell>
        </row>
        <row r="4486">
          <cell r="A4486" t="str">
            <v>0402915272</v>
          </cell>
          <cell r="B4486" t="str">
            <v>California Resources Elk Hills, LLC</v>
          </cell>
          <cell r="C4486" t="str">
            <v>Oil &amp; Gas</v>
          </cell>
          <cell r="D4486" t="str">
            <v>Coles Levee, North</v>
          </cell>
          <cell r="E4486" t="str">
            <v>Inland</v>
          </cell>
          <cell r="F4486" t="str">
            <v>Kern</v>
          </cell>
          <cell r="G4486" t="str">
            <v>Stevens (Undifferentiated)</v>
          </cell>
          <cell r="H4486" t="str">
            <v>No</v>
          </cell>
        </row>
        <row r="4487">
          <cell r="A4487" t="str">
            <v>0402915273</v>
          </cell>
          <cell r="B4487" t="str">
            <v>California Resources Elk Hills, LLC</v>
          </cell>
          <cell r="C4487" t="str">
            <v>Oil &amp; Gas</v>
          </cell>
          <cell r="D4487" t="str">
            <v>Coles Levee, North</v>
          </cell>
          <cell r="E4487" t="str">
            <v>Inland</v>
          </cell>
          <cell r="F4487" t="str">
            <v>Kern</v>
          </cell>
          <cell r="G4487" t="str">
            <v>Stevens (Undifferentiated)</v>
          </cell>
          <cell r="H4487" t="str">
            <v>Yes</v>
          </cell>
        </row>
        <row r="4488">
          <cell r="A4488" t="str">
            <v>0402915275</v>
          </cell>
          <cell r="B4488" t="str">
            <v>California Resources Elk Hills, LLC</v>
          </cell>
          <cell r="C4488" t="str">
            <v>Dry Gas</v>
          </cell>
          <cell r="D4488" t="str">
            <v>Coles Levee, North</v>
          </cell>
          <cell r="E4488" t="str">
            <v>Inland</v>
          </cell>
          <cell r="F4488" t="str">
            <v>Kern</v>
          </cell>
          <cell r="G4488" t="str">
            <v>Stevens (Main Western), Gas Zone</v>
          </cell>
          <cell r="H4488" t="str">
            <v>Yes</v>
          </cell>
        </row>
        <row r="4489">
          <cell r="A4489" t="str">
            <v>0402915278</v>
          </cell>
          <cell r="B4489" t="str">
            <v>California Resources Elk Hills, LLC</v>
          </cell>
          <cell r="C4489" t="str">
            <v>Oil &amp; Gas</v>
          </cell>
          <cell r="D4489" t="str">
            <v>Coles Levee, North</v>
          </cell>
          <cell r="E4489" t="str">
            <v>Inland</v>
          </cell>
          <cell r="F4489" t="str">
            <v>Kern</v>
          </cell>
          <cell r="G4489" t="str">
            <v>Stevens (Undifferentiated)</v>
          </cell>
          <cell r="H4489" t="str">
            <v>Yes</v>
          </cell>
        </row>
        <row r="4490">
          <cell r="A4490" t="str">
            <v>0402915279</v>
          </cell>
          <cell r="B4490" t="str">
            <v>California Resources Elk Hills, LLC</v>
          </cell>
          <cell r="C4490" t="str">
            <v>Oil &amp; Gas</v>
          </cell>
          <cell r="D4490" t="str">
            <v>Coles Levee, North</v>
          </cell>
          <cell r="E4490" t="str">
            <v>Inland</v>
          </cell>
          <cell r="F4490" t="str">
            <v>Kern</v>
          </cell>
          <cell r="G4490" t="str">
            <v>Stevens (Undifferentiated)</v>
          </cell>
          <cell r="H4490" t="str">
            <v>Yes</v>
          </cell>
        </row>
        <row r="4491">
          <cell r="A4491" t="str">
            <v>0402915280</v>
          </cell>
          <cell r="B4491" t="str">
            <v>California Resources Elk Hills, LLC</v>
          </cell>
          <cell r="C4491" t="str">
            <v>Oil &amp; Gas</v>
          </cell>
          <cell r="D4491" t="str">
            <v>Coles Levee, North</v>
          </cell>
          <cell r="E4491" t="str">
            <v>Inland</v>
          </cell>
          <cell r="F4491" t="str">
            <v>Kern</v>
          </cell>
          <cell r="G4491" t="str">
            <v>Stevens (Undifferentiated)</v>
          </cell>
          <cell r="H4491" t="str">
            <v>Yes</v>
          </cell>
        </row>
        <row r="4492">
          <cell r="A4492" t="str">
            <v>0402915282</v>
          </cell>
          <cell r="B4492" t="str">
            <v>California Resources Elk Hills, LLC</v>
          </cell>
          <cell r="C4492" t="str">
            <v>Waterflood</v>
          </cell>
          <cell r="D4492" t="str">
            <v>Coles Levee, North</v>
          </cell>
          <cell r="E4492" t="str">
            <v>Inland</v>
          </cell>
          <cell r="F4492" t="str">
            <v>Kern</v>
          </cell>
          <cell r="G4492" t="str">
            <v>Stevens (Main Western), San Joaquin - Etchegoin</v>
          </cell>
          <cell r="H4492" t="str">
            <v>No</v>
          </cell>
        </row>
        <row r="4493">
          <cell r="A4493" t="str">
            <v>0402915290</v>
          </cell>
          <cell r="B4493" t="str">
            <v>California Resources Elk Hills, LLC</v>
          </cell>
          <cell r="C4493" t="str">
            <v>Oil &amp; Gas</v>
          </cell>
          <cell r="D4493" t="str">
            <v>Coles Levee, North</v>
          </cell>
          <cell r="E4493" t="str">
            <v>Inland</v>
          </cell>
          <cell r="F4493" t="str">
            <v>Kern</v>
          </cell>
          <cell r="G4493" t="str">
            <v>Stevens (Undifferentiated)</v>
          </cell>
          <cell r="H4493" t="str">
            <v>No</v>
          </cell>
        </row>
        <row r="4494">
          <cell r="A4494" t="str">
            <v>0402915293</v>
          </cell>
          <cell r="B4494" t="str">
            <v>California Resources Elk Hills, LLC</v>
          </cell>
          <cell r="C4494" t="str">
            <v>Waterflood</v>
          </cell>
          <cell r="D4494" t="str">
            <v>Coles Levee, North</v>
          </cell>
          <cell r="E4494" t="str">
            <v>Inland</v>
          </cell>
          <cell r="F4494" t="str">
            <v>Kern</v>
          </cell>
          <cell r="G4494" t="str">
            <v>Stevens (Main Western)</v>
          </cell>
          <cell r="H4494" t="str">
            <v>Yes</v>
          </cell>
        </row>
        <row r="4495">
          <cell r="A4495" t="str">
            <v>0402915295</v>
          </cell>
          <cell r="B4495" t="str">
            <v>California Resources Elk Hills, LLC</v>
          </cell>
          <cell r="C4495" t="str">
            <v>Oil &amp; Gas</v>
          </cell>
          <cell r="D4495" t="str">
            <v>Coles Levee, North</v>
          </cell>
          <cell r="E4495" t="str">
            <v>Inland</v>
          </cell>
          <cell r="F4495" t="str">
            <v>Kern</v>
          </cell>
          <cell r="G4495" t="str">
            <v>Stevens (Undifferentiated)</v>
          </cell>
          <cell r="H4495" t="str">
            <v>Yes</v>
          </cell>
        </row>
        <row r="4496">
          <cell r="A4496" t="str">
            <v>0402915297</v>
          </cell>
          <cell r="B4496" t="str">
            <v>California Resources Elk Hills, LLC</v>
          </cell>
          <cell r="C4496" t="str">
            <v>Oil &amp; Gas</v>
          </cell>
          <cell r="D4496" t="str">
            <v>Coles Levee, North</v>
          </cell>
          <cell r="E4496" t="str">
            <v>Inland</v>
          </cell>
          <cell r="F4496" t="str">
            <v>Kern</v>
          </cell>
          <cell r="G4496" t="str">
            <v>Stevens (Undifferentiated)</v>
          </cell>
          <cell r="H4496" t="str">
            <v>No</v>
          </cell>
        </row>
        <row r="4497">
          <cell r="A4497" t="str">
            <v>0402915298</v>
          </cell>
          <cell r="B4497" t="str">
            <v>California Resources Elk Hills, LLC</v>
          </cell>
          <cell r="C4497" t="str">
            <v>Waterflood</v>
          </cell>
          <cell r="D4497" t="str">
            <v>Coles Levee, North</v>
          </cell>
          <cell r="E4497" t="str">
            <v>Inland</v>
          </cell>
          <cell r="F4497" t="str">
            <v>Kern</v>
          </cell>
          <cell r="G4497" t="str">
            <v>Stevens (Undifferentiated), Stevens (Main Western)</v>
          </cell>
          <cell r="H4497" t="str">
            <v>Yes</v>
          </cell>
        </row>
        <row r="4498">
          <cell r="A4498" t="str">
            <v>0402915299</v>
          </cell>
          <cell r="B4498" t="str">
            <v>California Resources Elk Hills, LLC</v>
          </cell>
          <cell r="C4498" t="str">
            <v>Oil &amp; Gas</v>
          </cell>
          <cell r="D4498" t="str">
            <v>Coles Levee, North</v>
          </cell>
          <cell r="E4498" t="str">
            <v>Inland</v>
          </cell>
          <cell r="F4498" t="str">
            <v>Kern</v>
          </cell>
          <cell r="G4498" t="str">
            <v>Stevens (Undifferentiated)</v>
          </cell>
          <cell r="H4498" t="str">
            <v>Yes</v>
          </cell>
        </row>
        <row r="4499">
          <cell r="A4499" t="str">
            <v>0402915301</v>
          </cell>
          <cell r="B4499" t="str">
            <v>California Resources Elk Hills, LLC</v>
          </cell>
          <cell r="C4499" t="str">
            <v>Waterflood</v>
          </cell>
          <cell r="D4499" t="str">
            <v>Coles Levee, North</v>
          </cell>
          <cell r="E4499" t="str">
            <v>Inland</v>
          </cell>
          <cell r="F4499" t="str">
            <v>Kern</v>
          </cell>
          <cell r="G4499" t="str">
            <v>Stevens (Main Western)</v>
          </cell>
          <cell r="H4499" t="str">
            <v>Yes</v>
          </cell>
        </row>
        <row r="4500">
          <cell r="A4500" t="str">
            <v>0402915303</v>
          </cell>
          <cell r="B4500" t="str">
            <v>California Resources Elk Hills, LLC</v>
          </cell>
          <cell r="C4500" t="str">
            <v>Oil &amp; Gas</v>
          </cell>
          <cell r="D4500" t="str">
            <v>Coles Levee, North</v>
          </cell>
          <cell r="E4500" t="str">
            <v>Inland</v>
          </cell>
          <cell r="F4500" t="str">
            <v>Kern</v>
          </cell>
          <cell r="G4500" t="str">
            <v>Stevens (Undifferentiated)</v>
          </cell>
          <cell r="H4500" t="str">
            <v>No</v>
          </cell>
        </row>
        <row r="4501">
          <cell r="A4501" t="str">
            <v>0402915305</v>
          </cell>
          <cell r="B4501" t="str">
            <v>California Resources Elk Hills, LLC</v>
          </cell>
          <cell r="C4501" t="str">
            <v>Oil &amp; Gas</v>
          </cell>
          <cell r="D4501" t="str">
            <v>Coles Levee, North</v>
          </cell>
          <cell r="E4501" t="str">
            <v>Inland</v>
          </cell>
          <cell r="F4501" t="str">
            <v>Kern</v>
          </cell>
          <cell r="G4501" t="str">
            <v>Stevens (Undifferentiated)</v>
          </cell>
          <cell r="H4501" t="str">
            <v>Yes</v>
          </cell>
        </row>
        <row r="4502">
          <cell r="A4502" t="str">
            <v>0402915306</v>
          </cell>
          <cell r="B4502" t="str">
            <v>California Resources Elk Hills, LLC</v>
          </cell>
          <cell r="C4502" t="str">
            <v>Oil &amp; Gas</v>
          </cell>
          <cell r="D4502" t="str">
            <v>Coles Levee, North</v>
          </cell>
          <cell r="E4502" t="str">
            <v>Inland</v>
          </cell>
          <cell r="F4502" t="str">
            <v>Kern</v>
          </cell>
          <cell r="G4502" t="str">
            <v>Stevens (Undifferentiated)</v>
          </cell>
          <cell r="H4502" t="str">
            <v>No</v>
          </cell>
        </row>
        <row r="4503">
          <cell r="A4503" t="str">
            <v>0402915307</v>
          </cell>
          <cell r="B4503" t="str">
            <v>California Resources Elk Hills, LLC</v>
          </cell>
          <cell r="C4503" t="str">
            <v>Dry Gas</v>
          </cell>
          <cell r="D4503" t="str">
            <v>Coles Levee, North</v>
          </cell>
          <cell r="E4503" t="str">
            <v>Inland</v>
          </cell>
          <cell r="F4503" t="str">
            <v>Kern</v>
          </cell>
          <cell r="G4503" t="str">
            <v>Stevens (Undifferentiated), Stevens (Main Western), Gas Zone</v>
          </cell>
          <cell r="H4503" t="str">
            <v>Yes</v>
          </cell>
        </row>
        <row r="4504">
          <cell r="A4504" t="str">
            <v>0402915320</v>
          </cell>
          <cell r="B4504" t="str">
            <v>California Resources Elk Hills, LLC</v>
          </cell>
          <cell r="C4504" t="str">
            <v>Oil &amp; Gas</v>
          </cell>
          <cell r="D4504" t="str">
            <v>Coles Levee, North</v>
          </cell>
          <cell r="E4504" t="str">
            <v>Inland</v>
          </cell>
          <cell r="F4504" t="str">
            <v>Kern</v>
          </cell>
          <cell r="G4504" t="str">
            <v>Stevens (Undifferentiated)</v>
          </cell>
          <cell r="H4504" t="str">
            <v>No</v>
          </cell>
        </row>
        <row r="4505">
          <cell r="A4505" t="str">
            <v>0402915324</v>
          </cell>
          <cell r="B4505" t="str">
            <v>California Resources Elk Hills, LLC</v>
          </cell>
          <cell r="C4505" t="str">
            <v>Oil &amp; Gas</v>
          </cell>
          <cell r="D4505" t="str">
            <v>Coles Levee, North</v>
          </cell>
          <cell r="E4505" t="str">
            <v>Inland</v>
          </cell>
          <cell r="F4505" t="str">
            <v>Kern</v>
          </cell>
          <cell r="G4505" t="str">
            <v>Stevens (Undifferentiated)</v>
          </cell>
          <cell r="H4505" t="str">
            <v>Yes</v>
          </cell>
        </row>
        <row r="4506">
          <cell r="A4506" t="str">
            <v>0402915329</v>
          </cell>
          <cell r="B4506" t="str">
            <v>California Resources Elk Hills, LLC</v>
          </cell>
          <cell r="C4506" t="str">
            <v>Oil &amp; Gas</v>
          </cell>
          <cell r="D4506" t="str">
            <v>Coles Levee, North</v>
          </cell>
          <cell r="E4506" t="str">
            <v>Inland</v>
          </cell>
          <cell r="F4506" t="str">
            <v>Kern</v>
          </cell>
          <cell r="G4506" t="str">
            <v>Stevens (Undifferentiated)</v>
          </cell>
          <cell r="H4506" t="str">
            <v>Yes</v>
          </cell>
        </row>
        <row r="4507">
          <cell r="A4507" t="str">
            <v>0402915335</v>
          </cell>
          <cell r="B4507" t="str">
            <v>California Resources Elk Hills, LLC</v>
          </cell>
          <cell r="C4507" t="str">
            <v>Oil &amp; Gas</v>
          </cell>
          <cell r="D4507" t="str">
            <v>Coles Levee, North</v>
          </cell>
          <cell r="E4507" t="str">
            <v>Inland</v>
          </cell>
          <cell r="F4507" t="str">
            <v>Kern</v>
          </cell>
          <cell r="G4507" t="str">
            <v>Stevens (Undifferentiated)</v>
          </cell>
          <cell r="H4507" t="str">
            <v>No</v>
          </cell>
        </row>
        <row r="4508">
          <cell r="A4508" t="str">
            <v>0402915337</v>
          </cell>
          <cell r="B4508" t="str">
            <v>California Resources Elk Hills, LLC</v>
          </cell>
          <cell r="C4508" t="str">
            <v>Waterflood</v>
          </cell>
          <cell r="D4508" t="str">
            <v>Coles Levee, North</v>
          </cell>
          <cell r="E4508" t="str">
            <v>Inland</v>
          </cell>
          <cell r="F4508" t="str">
            <v>Kern</v>
          </cell>
          <cell r="G4508" t="str">
            <v>Stevens (21-1 &amp; Upper Western)</v>
          </cell>
          <cell r="H4508" t="str">
            <v>Yes</v>
          </cell>
        </row>
        <row r="4509">
          <cell r="A4509" t="str">
            <v>0402915344</v>
          </cell>
          <cell r="B4509" t="str">
            <v>California Resources Elk Hills, LLC</v>
          </cell>
          <cell r="C4509" t="str">
            <v>Oil &amp; Gas</v>
          </cell>
          <cell r="D4509" t="str">
            <v>Coles Levee, North</v>
          </cell>
          <cell r="E4509" t="str">
            <v>Inland</v>
          </cell>
          <cell r="F4509" t="str">
            <v>Kern</v>
          </cell>
          <cell r="G4509" t="str">
            <v>Stevens (Undifferentiated), San Joaquin - Etchegoin</v>
          </cell>
          <cell r="H4509" t="str">
            <v>Yes</v>
          </cell>
        </row>
        <row r="4510">
          <cell r="A4510" t="str">
            <v>0402915354</v>
          </cell>
          <cell r="B4510" t="str">
            <v>KB Oil &amp; Gas</v>
          </cell>
          <cell r="C4510" t="str">
            <v>Oil &amp; Gas</v>
          </cell>
          <cell r="D4510" t="str">
            <v>Cymric</v>
          </cell>
          <cell r="E4510" t="str">
            <v>Inland</v>
          </cell>
          <cell r="F4510" t="str">
            <v>Kern</v>
          </cell>
          <cell r="G4510" t="str">
            <v>Carneros West</v>
          </cell>
          <cell r="H4510" t="str">
            <v>Yes</v>
          </cell>
        </row>
        <row r="4511">
          <cell r="A4511" t="str">
            <v>0402915442</v>
          </cell>
          <cell r="B4511" t="str">
            <v>Chevron U.S.A. Inc.</v>
          </cell>
          <cell r="C4511" t="str">
            <v>Oil &amp; Gas</v>
          </cell>
          <cell r="D4511" t="str">
            <v>McKittrick</v>
          </cell>
          <cell r="E4511" t="str">
            <v>Inland</v>
          </cell>
          <cell r="F4511" t="str">
            <v>Kern</v>
          </cell>
          <cell r="G4511" t="str">
            <v>Stevens</v>
          </cell>
          <cell r="H4511" t="str">
            <v>No</v>
          </cell>
        </row>
        <row r="4512">
          <cell r="A4512" t="str">
            <v>0402915456</v>
          </cell>
          <cell r="B4512" t="str">
            <v>Berry Petroleum Company, LLC</v>
          </cell>
          <cell r="C4512" t="str">
            <v>Water Disposal</v>
          </cell>
          <cell r="D4512" t="str">
            <v>Midway-Sunset</v>
          </cell>
          <cell r="E4512" t="str">
            <v>Inland</v>
          </cell>
          <cell r="F4512" t="str">
            <v>Kern</v>
          </cell>
          <cell r="G4512" t="str">
            <v>Tulare, No Pool Breakdown</v>
          </cell>
          <cell r="H4512" t="str">
            <v>No</v>
          </cell>
        </row>
        <row r="4513">
          <cell r="A4513" t="str">
            <v>0402915458</v>
          </cell>
          <cell r="B4513" t="str">
            <v>Berry Petroleum Company, LLC</v>
          </cell>
          <cell r="C4513" t="str">
            <v>Water Disposal</v>
          </cell>
          <cell r="D4513" t="str">
            <v>Midway-Sunset</v>
          </cell>
          <cell r="E4513" t="str">
            <v>Inland</v>
          </cell>
          <cell r="F4513" t="str">
            <v>Kern</v>
          </cell>
          <cell r="G4513" t="str">
            <v>Tulare, No Pool Breakdown</v>
          </cell>
          <cell r="H4513" t="str">
            <v>Yes</v>
          </cell>
        </row>
        <row r="4514">
          <cell r="A4514" t="str">
            <v>0402915468</v>
          </cell>
          <cell r="B4514" t="str">
            <v>Berry Petroleum Company, LLC</v>
          </cell>
          <cell r="C4514" t="str">
            <v>Water Disposal</v>
          </cell>
          <cell r="D4514" t="str">
            <v>Midway-Sunset</v>
          </cell>
          <cell r="E4514" t="str">
            <v>Inland</v>
          </cell>
          <cell r="F4514" t="str">
            <v>Kern</v>
          </cell>
          <cell r="G4514" t="str">
            <v>Tulare, No Pool Breakdown</v>
          </cell>
          <cell r="H4514" t="str">
            <v>No</v>
          </cell>
        </row>
        <row r="4515">
          <cell r="A4515" t="str">
            <v>0402915557</v>
          </cell>
          <cell r="B4515" t="str">
            <v>Berry Petroleum Company, LLC</v>
          </cell>
          <cell r="C4515" t="str">
            <v>Oil &amp; Gas</v>
          </cell>
          <cell r="D4515" t="str">
            <v>Midway-Sunset</v>
          </cell>
          <cell r="E4515" t="str">
            <v>Inland</v>
          </cell>
          <cell r="F4515" t="str">
            <v>Kern</v>
          </cell>
          <cell r="G4515" t="str">
            <v>No Pool Breakdown</v>
          </cell>
          <cell r="H4515" t="str">
            <v>Yes</v>
          </cell>
        </row>
        <row r="4516">
          <cell r="A4516" t="str">
            <v>0402915568</v>
          </cell>
          <cell r="B4516" t="str">
            <v>Berry Petroleum Company, LLC</v>
          </cell>
          <cell r="C4516" t="str">
            <v>Oil &amp; Gas</v>
          </cell>
          <cell r="D4516" t="str">
            <v>Midway-Sunset</v>
          </cell>
          <cell r="E4516" t="str">
            <v>Inland</v>
          </cell>
          <cell r="F4516" t="str">
            <v>Kern</v>
          </cell>
          <cell r="G4516" t="str">
            <v>No Pool Breakdown</v>
          </cell>
          <cell r="H4516" t="str">
            <v>No</v>
          </cell>
        </row>
        <row r="4517">
          <cell r="A4517" t="str">
            <v>0402915580</v>
          </cell>
          <cell r="B4517" t="str">
            <v>Berry Petroleum Company, LLC</v>
          </cell>
          <cell r="C4517" t="str">
            <v>Oil &amp; Gas</v>
          </cell>
          <cell r="D4517" t="str">
            <v>Midway-Sunset</v>
          </cell>
          <cell r="E4517" t="str">
            <v>Inland</v>
          </cell>
          <cell r="F4517" t="str">
            <v>Kern</v>
          </cell>
          <cell r="G4517" t="str">
            <v>Potter, No Pool Breakdown</v>
          </cell>
          <cell r="H4517" t="str">
            <v>Yes</v>
          </cell>
        </row>
        <row r="4518">
          <cell r="A4518" t="str">
            <v>0402915582</v>
          </cell>
          <cell r="B4518" t="str">
            <v>Berry Petroleum Company, LLC</v>
          </cell>
          <cell r="C4518" t="str">
            <v>Oil &amp; Gas</v>
          </cell>
          <cell r="D4518" t="str">
            <v>Midway-Sunset</v>
          </cell>
          <cell r="E4518" t="str">
            <v>Inland</v>
          </cell>
          <cell r="F4518" t="str">
            <v>Kern</v>
          </cell>
          <cell r="G4518" t="str">
            <v>No Pool Breakdown</v>
          </cell>
          <cell r="H4518" t="str">
            <v>No</v>
          </cell>
        </row>
        <row r="4519">
          <cell r="A4519" t="str">
            <v>0402915594</v>
          </cell>
          <cell r="B4519" t="str">
            <v>Sentinel Peak Resources California LLC</v>
          </cell>
          <cell r="C4519" t="str">
            <v>Oil &amp; Gas</v>
          </cell>
          <cell r="D4519" t="str">
            <v>Midway-Sunset</v>
          </cell>
          <cell r="E4519" t="str">
            <v>Inland</v>
          </cell>
          <cell r="F4519" t="str">
            <v>Kern</v>
          </cell>
          <cell r="G4519" t="str">
            <v>No Pool Breakdown</v>
          </cell>
          <cell r="H4519" t="str">
            <v>No</v>
          </cell>
        </row>
        <row r="4520">
          <cell r="A4520" t="str">
            <v>0402915596</v>
          </cell>
          <cell r="B4520" t="str">
            <v>Sentinel Peak Resources California LLC</v>
          </cell>
          <cell r="C4520" t="str">
            <v>Oil &amp; Gas</v>
          </cell>
          <cell r="D4520" t="str">
            <v>Midway-Sunset</v>
          </cell>
          <cell r="E4520" t="str">
            <v>Inland</v>
          </cell>
          <cell r="F4520" t="str">
            <v>Kern</v>
          </cell>
          <cell r="G4520" t="str">
            <v>No Pool Breakdown</v>
          </cell>
          <cell r="H4520" t="str">
            <v>No</v>
          </cell>
        </row>
        <row r="4521">
          <cell r="A4521" t="str">
            <v>0402915597</v>
          </cell>
          <cell r="B4521" t="str">
            <v>Sentinel Peak Resources California LLC</v>
          </cell>
          <cell r="C4521" t="str">
            <v>Oil &amp; Gas</v>
          </cell>
          <cell r="D4521" t="str">
            <v>Midway-Sunset</v>
          </cell>
          <cell r="E4521" t="str">
            <v>Inland</v>
          </cell>
          <cell r="F4521" t="str">
            <v>Kern</v>
          </cell>
          <cell r="G4521" t="str">
            <v>No Pool Breakdown</v>
          </cell>
          <cell r="H4521" t="str">
            <v>No</v>
          </cell>
        </row>
        <row r="4522">
          <cell r="A4522" t="str">
            <v>0402915598</v>
          </cell>
          <cell r="B4522" t="str">
            <v>Sentinel Peak Resources California LLC</v>
          </cell>
          <cell r="C4522" t="str">
            <v>Oil &amp; Gas</v>
          </cell>
          <cell r="D4522" t="str">
            <v>Midway-Sunset</v>
          </cell>
          <cell r="E4522" t="str">
            <v>Inland</v>
          </cell>
          <cell r="F4522" t="str">
            <v>Kern</v>
          </cell>
          <cell r="G4522" t="str">
            <v>No Pool Breakdown</v>
          </cell>
          <cell r="H4522" t="str">
            <v>No</v>
          </cell>
        </row>
        <row r="4523">
          <cell r="A4523" t="str">
            <v>0402915600</v>
          </cell>
          <cell r="B4523" t="str">
            <v>Sentinel Peak Resources California LLC</v>
          </cell>
          <cell r="C4523" t="str">
            <v>Oil &amp; Gas</v>
          </cell>
          <cell r="D4523" t="str">
            <v>Midway-Sunset</v>
          </cell>
          <cell r="E4523" t="str">
            <v>Inland</v>
          </cell>
          <cell r="F4523" t="str">
            <v>Kern</v>
          </cell>
          <cell r="G4523" t="str">
            <v>No Pool Breakdown</v>
          </cell>
          <cell r="H4523" t="str">
            <v>No</v>
          </cell>
        </row>
        <row r="4524">
          <cell r="A4524" t="str">
            <v>0402915603</v>
          </cell>
          <cell r="B4524" t="str">
            <v>Sentinel Peak Resources California LLC</v>
          </cell>
          <cell r="C4524" t="str">
            <v>Oil &amp; Gas</v>
          </cell>
          <cell r="D4524" t="str">
            <v>Midway-Sunset</v>
          </cell>
          <cell r="E4524" t="str">
            <v>Inland</v>
          </cell>
          <cell r="F4524" t="str">
            <v>Kern</v>
          </cell>
          <cell r="G4524" t="str">
            <v>No Pool Breakdown</v>
          </cell>
          <cell r="H4524" t="str">
            <v>No</v>
          </cell>
        </row>
        <row r="4525">
          <cell r="A4525" t="str">
            <v>0402915604</v>
          </cell>
          <cell r="B4525" t="str">
            <v>Sentinel Peak Resources California LLC</v>
          </cell>
          <cell r="C4525" t="str">
            <v>Oil &amp; Gas</v>
          </cell>
          <cell r="D4525" t="str">
            <v>Midway-Sunset</v>
          </cell>
          <cell r="E4525" t="str">
            <v>Inland</v>
          </cell>
          <cell r="F4525" t="str">
            <v>Kern</v>
          </cell>
          <cell r="G4525" t="str">
            <v>No Pool Breakdown</v>
          </cell>
          <cell r="H4525" t="str">
            <v>No</v>
          </cell>
        </row>
        <row r="4526">
          <cell r="A4526" t="str">
            <v>0402915605</v>
          </cell>
          <cell r="B4526" t="str">
            <v>Sentinel Peak Resources California LLC</v>
          </cell>
          <cell r="C4526" t="str">
            <v>Oil &amp; Gas</v>
          </cell>
          <cell r="D4526" t="str">
            <v>Midway-Sunset</v>
          </cell>
          <cell r="E4526" t="str">
            <v>Inland</v>
          </cell>
          <cell r="F4526" t="str">
            <v>Kern</v>
          </cell>
          <cell r="G4526" t="str">
            <v>No Pool Breakdown</v>
          </cell>
          <cell r="H4526" t="str">
            <v>No</v>
          </cell>
        </row>
        <row r="4527">
          <cell r="A4527" t="str">
            <v>0402915606</v>
          </cell>
          <cell r="B4527" t="str">
            <v>Sentinel Peak Resources California LLC</v>
          </cell>
          <cell r="C4527" t="str">
            <v>Oil &amp; Gas</v>
          </cell>
          <cell r="D4527" t="str">
            <v>Midway-Sunset</v>
          </cell>
          <cell r="E4527" t="str">
            <v>Inland</v>
          </cell>
          <cell r="F4527" t="str">
            <v>Kern</v>
          </cell>
          <cell r="G4527" t="str">
            <v>No Pool Breakdown</v>
          </cell>
          <cell r="H4527" t="str">
            <v>No</v>
          </cell>
        </row>
        <row r="4528">
          <cell r="A4528" t="str">
            <v>0402915618</v>
          </cell>
          <cell r="B4528" t="str">
            <v>Aera Energy LLC</v>
          </cell>
          <cell r="C4528" t="str">
            <v>Oil &amp; Gas</v>
          </cell>
          <cell r="D4528" t="str">
            <v>Midway-Sunset</v>
          </cell>
          <cell r="E4528" t="str">
            <v>Inland</v>
          </cell>
          <cell r="F4528" t="str">
            <v>Kern</v>
          </cell>
          <cell r="G4528" t="str">
            <v>No Pool Breakdown</v>
          </cell>
          <cell r="H4528" t="str">
            <v>No</v>
          </cell>
        </row>
        <row r="4529">
          <cell r="A4529" t="str">
            <v>0402915640</v>
          </cell>
          <cell r="B4529" t="str">
            <v>Chevron U.S.A. Inc.</v>
          </cell>
          <cell r="C4529" t="str">
            <v>Cyclic Steam</v>
          </cell>
          <cell r="D4529" t="str">
            <v>Midway-Sunset</v>
          </cell>
          <cell r="E4529" t="str">
            <v>Inland</v>
          </cell>
          <cell r="F4529" t="str">
            <v>Kern</v>
          </cell>
          <cell r="G4529" t="str">
            <v>No Pool Breakdown</v>
          </cell>
          <cell r="H4529" t="str">
            <v>Yes</v>
          </cell>
        </row>
        <row r="4530">
          <cell r="A4530" t="str">
            <v>0402915641</v>
          </cell>
          <cell r="B4530" t="str">
            <v>Chevron U.S.A. Inc.</v>
          </cell>
          <cell r="C4530" t="str">
            <v>Oil &amp; Gas</v>
          </cell>
          <cell r="D4530" t="str">
            <v>Midway-Sunset</v>
          </cell>
          <cell r="E4530" t="str">
            <v>Inland</v>
          </cell>
          <cell r="F4530" t="str">
            <v>Kern</v>
          </cell>
          <cell r="G4530" t="str">
            <v>No Pool Breakdown</v>
          </cell>
          <cell r="H4530" t="str">
            <v>No</v>
          </cell>
        </row>
        <row r="4531">
          <cell r="A4531" t="str">
            <v>0402915652</v>
          </cell>
          <cell r="B4531" t="str">
            <v>Aera Energy LLC</v>
          </cell>
          <cell r="C4531" t="str">
            <v>Oil &amp; Gas</v>
          </cell>
          <cell r="D4531" t="str">
            <v>Midway-Sunset</v>
          </cell>
          <cell r="E4531" t="str">
            <v>Inland</v>
          </cell>
          <cell r="F4531" t="str">
            <v>Kern</v>
          </cell>
          <cell r="G4531" t="str">
            <v>No Pool Breakdown</v>
          </cell>
          <cell r="H4531" t="str">
            <v>Yes</v>
          </cell>
        </row>
        <row r="4532">
          <cell r="A4532" t="str">
            <v>0402915670</v>
          </cell>
          <cell r="B4532" t="str">
            <v>Aera Energy LLC</v>
          </cell>
          <cell r="C4532" t="str">
            <v>Oil &amp; Gas</v>
          </cell>
          <cell r="D4532" t="str">
            <v>Midway-Sunset</v>
          </cell>
          <cell r="E4532" t="str">
            <v>Inland</v>
          </cell>
          <cell r="F4532" t="str">
            <v>Kern</v>
          </cell>
          <cell r="G4532" t="str">
            <v>No Pool Breakdown, Monarch</v>
          </cell>
          <cell r="H4532" t="str">
            <v>Yes</v>
          </cell>
        </row>
        <row r="4533">
          <cell r="A4533" t="str">
            <v>0402915671</v>
          </cell>
          <cell r="B4533" t="str">
            <v>Aera Energy LLC</v>
          </cell>
          <cell r="C4533" t="str">
            <v>Oil &amp; Gas</v>
          </cell>
          <cell r="D4533" t="str">
            <v>Midway-Sunset</v>
          </cell>
          <cell r="E4533" t="str">
            <v>Inland</v>
          </cell>
          <cell r="F4533" t="str">
            <v>Kern</v>
          </cell>
          <cell r="G4533" t="str">
            <v>No Pool Breakdown</v>
          </cell>
          <cell r="H4533" t="str">
            <v>Yes</v>
          </cell>
        </row>
        <row r="4534">
          <cell r="A4534" t="str">
            <v>0402915681</v>
          </cell>
          <cell r="B4534" t="str">
            <v>Aera Energy LLC</v>
          </cell>
          <cell r="C4534" t="str">
            <v>Oil &amp; Gas</v>
          </cell>
          <cell r="D4534" t="str">
            <v>Midway-Sunset</v>
          </cell>
          <cell r="E4534" t="str">
            <v>Inland</v>
          </cell>
          <cell r="F4534" t="str">
            <v>Kern</v>
          </cell>
          <cell r="G4534" t="str">
            <v>No Pool Breakdown, Monarch</v>
          </cell>
          <cell r="H4534" t="str">
            <v>No</v>
          </cell>
        </row>
        <row r="4535">
          <cell r="A4535" t="str">
            <v>0402915689</v>
          </cell>
          <cell r="B4535" t="str">
            <v>Aera Energy LLC</v>
          </cell>
          <cell r="C4535" t="str">
            <v>Oil &amp; Gas</v>
          </cell>
          <cell r="D4535" t="str">
            <v>Midway-Sunset</v>
          </cell>
          <cell r="E4535" t="str">
            <v>Inland</v>
          </cell>
          <cell r="F4535" t="str">
            <v>Kern</v>
          </cell>
          <cell r="G4535" t="str">
            <v>No Pool Breakdown</v>
          </cell>
          <cell r="H4535" t="str">
            <v>Yes</v>
          </cell>
        </row>
        <row r="4536">
          <cell r="A4536" t="str">
            <v>0402915702</v>
          </cell>
          <cell r="B4536" t="str">
            <v>Aera Energy LLC</v>
          </cell>
          <cell r="C4536" t="str">
            <v>Oil &amp; Gas</v>
          </cell>
          <cell r="D4536" t="str">
            <v>Midway-Sunset</v>
          </cell>
          <cell r="E4536" t="str">
            <v>Inland</v>
          </cell>
          <cell r="F4536" t="str">
            <v>Kern</v>
          </cell>
          <cell r="G4536" t="str">
            <v>No Pool Breakdown</v>
          </cell>
          <cell r="H4536" t="str">
            <v>Yes</v>
          </cell>
        </row>
        <row r="4537">
          <cell r="A4537" t="str">
            <v>0402915715</v>
          </cell>
          <cell r="B4537" t="str">
            <v>Aera Energy LLC</v>
          </cell>
          <cell r="C4537" t="str">
            <v>Oil &amp; Gas</v>
          </cell>
          <cell r="D4537" t="str">
            <v>Midway-Sunset</v>
          </cell>
          <cell r="E4537" t="str">
            <v>Inland</v>
          </cell>
          <cell r="F4537" t="str">
            <v>Kern</v>
          </cell>
          <cell r="G4537" t="str">
            <v>No Pool Breakdown, Monarch</v>
          </cell>
          <cell r="H4537" t="str">
            <v>No</v>
          </cell>
        </row>
        <row r="4538">
          <cell r="A4538" t="str">
            <v>0402915739</v>
          </cell>
          <cell r="B4538" t="str">
            <v>Holmes Western Oil Corporation</v>
          </cell>
          <cell r="C4538" t="str">
            <v>Oil &amp; Gas</v>
          </cell>
          <cell r="D4538" t="str">
            <v>Midway-Sunset</v>
          </cell>
          <cell r="E4538" t="str">
            <v>Inland</v>
          </cell>
          <cell r="F4538" t="str">
            <v>Kern</v>
          </cell>
          <cell r="G4538" t="str">
            <v>No Pool Breakdown</v>
          </cell>
          <cell r="H4538" t="str">
            <v>No</v>
          </cell>
        </row>
        <row r="4539">
          <cell r="A4539" t="str">
            <v>0402915746</v>
          </cell>
          <cell r="B4539" t="str">
            <v>Holmes Western Oil Corporation</v>
          </cell>
          <cell r="C4539" t="str">
            <v>Oil &amp; Gas</v>
          </cell>
          <cell r="D4539" t="str">
            <v>Midway-Sunset</v>
          </cell>
          <cell r="E4539" t="str">
            <v>Inland</v>
          </cell>
          <cell r="F4539" t="str">
            <v>Kern</v>
          </cell>
          <cell r="G4539" t="str">
            <v>No Pool Breakdown</v>
          </cell>
          <cell r="H4539" t="str">
            <v>No</v>
          </cell>
        </row>
        <row r="4540">
          <cell r="A4540" t="str">
            <v>0402915792</v>
          </cell>
          <cell r="B4540" t="str">
            <v>Welex, A Halliburton Company</v>
          </cell>
          <cell r="C4540" t="str">
            <v>Oil &amp; Gas</v>
          </cell>
          <cell r="D4540" t="str">
            <v>San Emidio Nose</v>
          </cell>
          <cell r="E4540" t="str">
            <v>Inland</v>
          </cell>
          <cell r="F4540" t="str">
            <v>Kern</v>
          </cell>
          <cell r="G4540" t="str">
            <v>NULL</v>
          </cell>
          <cell r="H4540" t="str">
            <v>Yes</v>
          </cell>
        </row>
        <row r="4541">
          <cell r="A4541" t="str">
            <v>0402915811</v>
          </cell>
          <cell r="B4541" t="str">
            <v>California Resources Production Corporation</v>
          </cell>
          <cell r="C4541" t="str">
            <v>Waterflood</v>
          </cell>
          <cell r="D4541" t="str">
            <v>San Emidio Nose</v>
          </cell>
          <cell r="E4541" t="str">
            <v>Inland</v>
          </cell>
          <cell r="F4541" t="str">
            <v>Kern</v>
          </cell>
          <cell r="G4541" t="str">
            <v>Stevens</v>
          </cell>
          <cell r="H4541" t="str">
            <v>Yes</v>
          </cell>
        </row>
        <row r="4542">
          <cell r="A4542" t="str">
            <v>0402915812</v>
          </cell>
          <cell r="B4542" t="str">
            <v>California Resources Production Corporation</v>
          </cell>
          <cell r="C4542" t="str">
            <v>Oil &amp; Gas</v>
          </cell>
          <cell r="D4542" t="str">
            <v>San Emidio Nose</v>
          </cell>
          <cell r="E4542" t="str">
            <v>Inland</v>
          </cell>
          <cell r="F4542" t="str">
            <v>Kern</v>
          </cell>
          <cell r="G4542" t="str">
            <v>Stevens</v>
          </cell>
          <cell r="H4542" t="str">
            <v>Yes</v>
          </cell>
        </row>
        <row r="4543">
          <cell r="A4543" t="str">
            <v>0402915813</v>
          </cell>
          <cell r="B4543" t="str">
            <v>California Resources Production Corporation</v>
          </cell>
          <cell r="C4543" t="str">
            <v>Waterflood</v>
          </cell>
          <cell r="D4543" t="str">
            <v>San Emidio Nose</v>
          </cell>
          <cell r="E4543" t="str">
            <v>Inland</v>
          </cell>
          <cell r="F4543" t="str">
            <v>Kern</v>
          </cell>
          <cell r="G4543" t="str">
            <v>Stevens</v>
          </cell>
          <cell r="H4543" t="str">
            <v>Yes</v>
          </cell>
        </row>
        <row r="4544">
          <cell r="A4544" t="str">
            <v>0402915815</v>
          </cell>
          <cell r="B4544" t="str">
            <v>California Resources Production Corporation</v>
          </cell>
          <cell r="C4544" t="str">
            <v>Water Source</v>
          </cell>
          <cell r="D4544" t="str">
            <v>San Emidio Nose</v>
          </cell>
          <cell r="E4544" t="str">
            <v>Inland</v>
          </cell>
          <cell r="F4544" t="str">
            <v>Kern</v>
          </cell>
          <cell r="G4544" t="str">
            <v>Tulare-San Joaquin</v>
          </cell>
          <cell r="H4544" t="str">
            <v>Yes</v>
          </cell>
        </row>
        <row r="4545">
          <cell r="A4545" t="str">
            <v>0402915819</v>
          </cell>
          <cell r="B4545" t="str">
            <v>California Resources Production Corporation</v>
          </cell>
          <cell r="C4545" t="str">
            <v>Oil &amp; Gas</v>
          </cell>
          <cell r="D4545" t="str">
            <v>San Emidio Nose</v>
          </cell>
          <cell r="E4545" t="str">
            <v>Inland</v>
          </cell>
          <cell r="F4545" t="str">
            <v>Kern</v>
          </cell>
          <cell r="G4545" t="str">
            <v>Stevens</v>
          </cell>
          <cell r="H4545" t="str">
            <v>Yes</v>
          </cell>
        </row>
        <row r="4546">
          <cell r="A4546" t="str">
            <v>0402915825</v>
          </cell>
          <cell r="B4546" t="str">
            <v>California Resources Elk Hills, LLC</v>
          </cell>
          <cell r="C4546" t="str">
            <v>Waterflood</v>
          </cell>
          <cell r="D4546" t="str">
            <v>Buena Vista</v>
          </cell>
          <cell r="E4546" t="str">
            <v>Inland</v>
          </cell>
          <cell r="F4546" t="str">
            <v>Kern</v>
          </cell>
          <cell r="G4546" t="str">
            <v>555 Stevens</v>
          </cell>
          <cell r="H4546" t="str">
            <v>Yes</v>
          </cell>
        </row>
        <row r="4547">
          <cell r="A4547" t="str">
            <v>0402915826</v>
          </cell>
          <cell r="B4547" t="str">
            <v>California Resources Elk Hills, LLC</v>
          </cell>
          <cell r="C4547" t="str">
            <v>Oil &amp; Gas</v>
          </cell>
          <cell r="D4547" t="str">
            <v>Buena Vista</v>
          </cell>
          <cell r="E4547" t="str">
            <v>Inland</v>
          </cell>
          <cell r="F4547" t="str">
            <v>Kern</v>
          </cell>
          <cell r="G4547" t="str">
            <v>555 Stevens</v>
          </cell>
          <cell r="H4547" t="str">
            <v>No</v>
          </cell>
        </row>
        <row r="4548">
          <cell r="A4548" t="str">
            <v>0402915827</v>
          </cell>
          <cell r="B4548" t="str">
            <v>California Resources Elk Hills, LLC</v>
          </cell>
          <cell r="C4548" t="str">
            <v>Oil &amp; Gas</v>
          </cell>
          <cell r="D4548" t="str">
            <v>Buena Vista</v>
          </cell>
          <cell r="E4548" t="str">
            <v>Inland</v>
          </cell>
          <cell r="F4548" t="str">
            <v>Kern</v>
          </cell>
          <cell r="G4548" t="str">
            <v>555 Stevens</v>
          </cell>
          <cell r="H4548" t="str">
            <v>Yes</v>
          </cell>
        </row>
        <row r="4549">
          <cell r="A4549" t="str">
            <v>0402915829</v>
          </cell>
          <cell r="B4549" t="str">
            <v>California Resources Elk Hills, LLC</v>
          </cell>
          <cell r="C4549" t="str">
            <v>Oil &amp; Gas</v>
          </cell>
          <cell r="D4549" t="str">
            <v>Buena Vista</v>
          </cell>
          <cell r="E4549" t="str">
            <v>Inland</v>
          </cell>
          <cell r="F4549" t="str">
            <v>Kern</v>
          </cell>
          <cell r="G4549" t="str">
            <v>555 Stevens</v>
          </cell>
          <cell r="H4549" t="str">
            <v>Yes</v>
          </cell>
        </row>
        <row r="4550">
          <cell r="A4550" t="str">
            <v>0402915830</v>
          </cell>
          <cell r="B4550" t="str">
            <v>California Resources Elk Hills, LLC</v>
          </cell>
          <cell r="C4550" t="str">
            <v>Oil &amp; Gas</v>
          </cell>
          <cell r="D4550" t="str">
            <v>Buena Vista</v>
          </cell>
          <cell r="E4550" t="str">
            <v>Inland</v>
          </cell>
          <cell r="F4550" t="str">
            <v>Kern</v>
          </cell>
          <cell r="G4550" t="str">
            <v>555 Stevens</v>
          </cell>
          <cell r="H4550" t="str">
            <v>Yes</v>
          </cell>
        </row>
        <row r="4551">
          <cell r="A4551" t="str">
            <v>0402915833</v>
          </cell>
          <cell r="B4551" t="str">
            <v>California Resources Elk Hills, LLC</v>
          </cell>
          <cell r="C4551" t="str">
            <v>Oil &amp; Gas</v>
          </cell>
          <cell r="D4551" t="str">
            <v>Buena Vista</v>
          </cell>
          <cell r="E4551" t="str">
            <v>Inland</v>
          </cell>
          <cell r="F4551" t="str">
            <v>Kern</v>
          </cell>
          <cell r="G4551" t="str">
            <v>555 Stevens</v>
          </cell>
          <cell r="H4551" t="str">
            <v>Yes</v>
          </cell>
        </row>
        <row r="4552">
          <cell r="A4552" t="str">
            <v>0402915834</v>
          </cell>
          <cell r="B4552" t="str">
            <v>California Resources Elk Hills, LLC</v>
          </cell>
          <cell r="C4552" t="str">
            <v>Oil &amp; Gas</v>
          </cell>
          <cell r="D4552" t="str">
            <v>Buena Vista</v>
          </cell>
          <cell r="E4552" t="str">
            <v>Inland</v>
          </cell>
          <cell r="F4552" t="str">
            <v>Kern</v>
          </cell>
          <cell r="G4552" t="str">
            <v>555 Stevens</v>
          </cell>
          <cell r="H4552" t="str">
            <v>Yes</v>
          </cell>
        </row>
        <row r="4553">
          <cell r="A4553" t="str">
            <v>0402915839</v>
          </cell>
          <cell r="B4553" t="str">
            <v>California Resources Elk Hills, LLC</v>
          </cell>
          <cell r="C4553" t="str">
            <v>Oil &amp; Gas</v>
          </cell>
          <cell r="D4553" t="str">
            <v>Buena Vista</v>
          </cell>
          <cell r="E4553" t="str">
            <v>Inland</v>
          </cell>
          <cell r="F4553" t="str">
            <v>Kern</v>
          </cell>
          <cell r="G4553" t="str">
            <v>555 Stevens</v>
          </cell>
          <cell r="H4553" t="str">
            <v>No</v>
          </cell>
        </row>
        <row r="4554">
          <cell r="A4554" t="str">
            <v>0402915845</v>
          </cell>
          <cell r="B4554" t="str">
            <v>California Resources Elk Hills, LLC</v>
          </cell>
          <cell r="C4554" t="str">
            <v>Oil &amp; Gas</v>
          </cell>
          <cell r="D4554" t="str">
            <v>Buena Vista</v>
          </cell>
          <cell r="E4554" t="str">
            <v>Inland</v>
          </cell>
          <cell r="F4554" t="str">
            <v>Kern</v>
          </cell>
          <cell r="G4554" t="str">
            <v>555 Stevens</v>
          </cell>
          <cell r="H4554" t="str">
            <v>No</v>
          </cell>
        </row>
        <row r="4555">
          <cell r="A4555" t="str">
            <v>0402915846</v>
          </cell>
          <cell r="B4555" t="str">
            <v>California Resources Elk Hills, LLC</v>
          </cell>
          <cell r="C4555" t="str">
            <v>Oil &amp; Gas</v>
          </cell>
          <cell r="D4555" t="str">
            <v>Buena Vista</v>
          </cell>
          <cell r="E4555" t="str">
            <v>Inland</v>
          </cell>
          <cell r="F4555" t="str">
            <v>Kern</v>
          </cell>
          <cell r="G4555" t="str">
            <v>555 Stevens</v>
          </cell>
          <cell r="H4555" t="str">
            <v>Yes</v>
          </cell>
        </row>
        <row r="4556">
          <cell r="A4556" t="str">
            <v>0402915848</v>
          </cell>
          <cell r="B4556" t="str">
            <v>California Resources Elk Hills, LLC</v>
          </cell>
          <cell r="C4556" t="str">
            <v>Oil &amp; Gas</v>
          </cell>
          <cell r="D4556" t="str">
            <v>Buena Vista</v>
          </cell>
          <cell r="E4556" t="str">
            <v>Inland</v>
          </cell>
          <cell r="F4556" t="str">
            <v>Kern</v>
          </cell>
          <cell r="G4556" t="str">
            <v>555 Stevens</v>
          </cell>
          <cell r="H4556" t="str">
            <v>No</v>
          </cell>
        </row>
        <row r="4557">
          <cell r="A4557" t="str">
            <v>0402915849</v>
          </cell>
          <cell r="B4557" t="str">
            <v>California Resources Elk Hills, LLC</v>
          </cell>
          <cell r="C4557" t="str">
            <v>Oil &amp; Gas</v>
          </cell>
          <cell r="D4557" t="str">
            <v>Buena Vista</v>
          </cell>
          <cell r="E4557" t="str">
            <v>Inland</v>
          </cell>
          <cell r="F4557" t="str">
            <v>Kern</v>
          </cell>
          <cell r="G4557" t="str">
            <v>555 Stevens</v>
          </cell>
          <cell r="H4557" t="str">
            <v>No</v>
          </cell>
        </row>
        <row r="4558">
          <cell r="A4558" t="str">
            <v>0402915851</v>
          </cell>
          <cell r="B4558" t="str">
            <v>California Resources Elk Hills, LLC</v>
          </cell>
          <cell r="C4558" t="str">
            <v>Oil &amp; Gas</v>
          </cell>
          <cell r="D4558" t="str">
            <v>Buena Vista</v>
          </cell>
          <cell r="E4558" t="str">
            <v>Inland</v>
          </cell>
          <cell r="F4558" t="str">
            <v>Kern</v>
          </cell>
          <cell r="G4558" t="str">
            <v>555 Stevens</v>
          </cell>
          <cell r="H4558" t="str">
            <v>Yes</v>
          </cell>
        </row>
        <row r="4559">
          <cell r="A4559" t="str">
            <v>0402915852</v>
          </cell>
          <cell r="B4559" t="str">
            <v>California Resources Elk Hills, LLC</v>
          </cell>
          <cell r="C4559" t="str">
            <v>Oil &amp; Gas</v>
          </cell>
          <cell r="D4559" t="str">
            <v>Buena Vista</v>
          </cell>
          <cell r="E4559" t="str">
            <v>Inland</v>
          </cell>
          <cell r="F4559" t="str">
            <v>Kern</v>
          </cell>
          <cell r="G4559" t="str">
            <v>555 Stevens</v>
          </cell>
          <cell r="H4559" t="str">
            <v>Yes</v>
          </cell>
        </row>
        <row r="4560">
          <cell r="A4560" t="str">
            <v>0402915853</v>
          </cell>
          <cell r="B4560" t="str">
            <v>California Resources Elk Hills, LLC</v>
          </cell>
          <cell r="C4560" t="str">
            <v>Oil &amp; Gas</v>
          </cell>
          <cell r="D4560" t="str">
            <v>Buena Vista</v>
          </cell>
          <cell r="E4560" t="str">
            <v>Inland</v>
          </cell>
          <cell r="F4560" t="str">
            <v>Kern</v>
          </cell>
          <cell r="G4560" t="str">
            <v>Antelope Shale-West Dome, 555 Stevens</v>
          </cell>
          <cell r="H4560" t="str">
            <v>Yes</v>
          </cell>
        </row>
        <row r="4561">
          <cell r="A4561" t="str">
            <v>0402915854</v>
          </cell>
          <cell r="B4561" t="str">
            <v>California Resources Elk Hills, LLC</v>
          </cell>
          <cell r="C4561" t="str">
            <v>Oil &amp; Gas</v>
          </cell>
          <cell r="D4561" t="str">
            <v>Buena Vista</v>
          </cell>
          <cell r="E4561" t="str">
            <v>Inland</v>
          </cell>
          <cell r="F4561" t="str">
            <v>Kern</v>
          </cell>
          <cell r="G4561" t="str">
            <v>555 Stevens</v>
          </cell>
          <cell r="H4561" t="str">
            <v>Yes</v>
          </cell>
        </row>
        <row r="4562">
          <cell r="A4562" t="str">
            <v>0402915855</v>
          </cell>
          <cell r="B4562" t="str">
            <v>California Resources Elk Hills, LLC</v>
          </cell>
          <cell r="C4562" t="str">
            <v>Oil &amp; Gas</v>
          </cell>
          <cell r="D4562" t="str">
            <v>Buena Vista</v>
          </cell>
          <cell r="E4562" t="str">
            <v>Inland</v>
          </cell>
          <cell r="F4562" t="str">
            <v>Kern</v>
          </cell>
          <cell r="G4562" t="str">
            <v>555 Stevens</v>
          </cell>
          <cell r="H4562" t="str">
            <v>No</v>
          </cell>
        </row>
        <row r="4563">
          <cell r="A4563" t="str">
            <v>0402915856</v>
          </cell>
          <cell r="B4563" t="str">
            <v>California Resources Elk Hills, LLC</v>
          </cell>
          <cell r="C4563" t="str">
            <v>Oil &amp; Gas</v>
          </cell>
          <cell r="D4563" t="str">
            <v>Buena Vista</v>
          </cell>
          <cell r="E4563" t="str">
            <v>Inland</v>
          </cell>
          <cell r="F4563" t="str">
            <v>Kern</v>
          </cell>
          <cell r="G4563" t="str">
            <v>555 Stevens</v>
          </cell>
          <cell r="H4563" t="str">
            <v>Yes</v>
          </cell>
        </row>
        <row r="4564">
          <cell r="A4564" t="str">
            <v>0402916001</v>
          </cell>
          <cell r="B4564" t="str">
            <v>E &amp; B Natural Resources Management Corporation</v>
          </cell>
          <cell r="C4564" t="str">
            <v>Oil &amp; Gas</v>
          </cell>
          <cell r="D4564" t="str">
            <v>Poso Creek</v>
          </cell>
          <cell r="E4564" t="str">
            <v>Inland</v>
          </cell>
          <cell r="F4564" t="str">
            <v>Kern</v>
          </cell>
          <cell r="G4564" t="str">
            <v>No Pool Breakdown</v>
          </cell>
          <cell r="H4564" t="str">
            <v>No</v>
          </cell>
        </row>
        <row r="4565">
          <cell r="A4565" t="str">
            <v>0402916002</v>
          </cell>
          <cell r="B4565" t="str">
            <v>E &amp; B Natural Resources Management Corporation</v>
          </cell>
          <cell r="C4565" t="str">
            <v>Oil &amp; Gas</v>
          </cell>
          <cell r="D4565" t="str">
            <v>Poso Creek</v>
          </cell>
          <cell r="E4565" t="str">
            <v>Inland</v>
          </cell>
          <cell r="F4565" t="str">
            <v>Kern</v>
          </cell>
          <cell r="G4565" t="str">
            <v>No Pool Breakdown</v>
          </cell>
          <cell r="H4565" t="str">
            <v>No</v>
          </cell>
        </row>
        <row r="4566">
          <cell r="A4566" t="str">
            <v>0402916003</v>
          </cell>
          <cell r="B4566" t="str">
            <v>E &amp; B Natural Resources Management Corporation</v>
          </cell>
          <cell r="C4566" t="str">
            <v>Oil &amp; Gas</v>
          </cell>
          <cell r="D4566" t="str">
            <v>Poso Creek</v>
          </cell>
          <cell r="E4566" t="str">
            <v>Inland</v>
          </cell>
          <cell r="F4566" t="str">
            <v>Kern</v>
          </cell>
          <cell r="G4566" t="str">
            <v>No Pool Breakdown</v>
          </cell>
          <cell r="H4566" t="str">
            <v>Yes</v>
          </cell>
        </row>
        <row r="4567">
          <cell r="A4567" t="str">
            <v>0402916004</v>
          </cell>
          <cell r="B4567" t="str">
            <v>E &amp; B Natural Resources Management Corporation</v>
          </cell>
          <cell r="C4567" t="str">
            <v>Water Disposal</v>
          </cell>
          <cell r="D4567" t="str">
            <v>Poso Creek</v>
          </cell>
          <cell r="E4567" t="str">
            <v>Inland</v>
          </cell>
          <cell r="F4567" t="str">
            <v>Kern</v>
          </cell>
          <cell r="G4567" t="str">
            <v>Etchegoin</v>
          </cell>
          <cell r="H4567" t="str">
            <v>Yes</v>
          </cell>
        </row>
        <row r="4568">
          <cell r="A4568" t="str">
            <v>0402916005</v>
          </cell>
          <cell r="B4568" t="str">
            <v>E &amp; B Natural Resources Management Corporation</v>
          </cell>
          <cell r="C4568" t="str">
            <v>Oil &amp; Gas</v>
          </cell>
          <cell r="D4568" t="str">
            <v>Poso Creek</v>
          </cell>
          <cell r="E4568" t="str">
            <v>Inland</v>
          </cell>
          <cell r="F4568" t="str">
            <v>Kern</v>
          </cell>
          <cell r="G4568" t="str">
            <v>No Pool Breakdown</v>
          </cell>
          <cell r="H4568" t="str">
            <v>Yes</v>
          </cell>
        </row>
        <row r="4569">
          <cell r="A4569" t="str">
            <v>0402916006</v>
          </cell>
          <cell r="B4569" t="str">
            <v>E &amp; B Natural Resources Management Corporation</v>
          </cell>
          <cell r="C4569" t="str">
            <v>Oil &amp; Gas</v>
          </cell>
          <cell r="D4569" t="str">
            <v>Poso Creek</v>
          </cell>
          <cell r="E4569" t="str">
            <v>Inland</v>
          </cell>
          <cell r="F4569" t="str">
            <v>Kern</v>
          </cell>
          <cell r="G4569" t="str">
            <v>No Pool Breakdown</v>
          </cell>
          <cell r="H4569" t="str">
            <v>Yes</v>
          </cell>
        </row>
        <row r="4570">
          <cell r="A4570" t="str">
            <v>0402916007</v>
          </cell>
          <cell r="B4570" t="str">
            <v>E &amp; B Natural Resources Management Corporation</v>
          </cell>
          <cell r="C4570" t="str">
            <v>Water Disposal</v>
          </cell>
          <cell r="D4570" t="str">
            <v>Poso Creek</v>
          </cell>
          <cell r="E4570" t="str">
            <v>Inland</v>
          </cell>
          <cell r="F4570" t="str">
            <v>Kern</v>
          </cell>
          <cell r="G4570" t="str">
            <v>Etchegoin</v>
          </cell>
          <cell r="H4570" t="str">
            <v>Yes</v>
          </cell>
        </row>
        <row r="4571">
          <cell r="A4571" t="str">
            <v>0402916009</v>
          </cell>
          <cell r="B4571" t="str">
            <v>E &amp; B Natural Resources Management Corporation</v>
          </cell>
          <cell r="C4571" t="str">
            <v>Oil &amp; Gas</v>
          </cell>
          <cell r="D4571" t="str">
            <v>Poso Creek</v>
          </cell>
          <cell r="E4571" t="str">
            <v>Inland</v>
          </cell>
          <cell r="F4571" t="str">
            <v>Kern</v>
          </cell>
          <cell r="G4571" t="str">
            <v>No Pool Breakdown</v>
          </cell>
          <cell r="H4571" t="str">
            <v>Yes</v>
          </cell>
        </row>
        <row r="4572">
          <cell r="A4572" t="str">
            <v>0402916014</v>
          </cell>
          <cell r="B4572" t="str">
            <v>E &amp; B Natural Resources Management Corporation</v>
          </cell>
          <cell r="C4572" t="str">
            <v>Oil &amp; Gas</v>
          </cell>
          <cell r="D4572" t="str">
            <v>Poso Creek</v>
          </cell>
          <cell r="E4572" t="str">
            <v>Inland</v>
          </cell>
          <cell r="F4572" t="str">
            <v>Kern</v>
          </cell>
          <cell r="G4572" t="str">
            <v>No Pool Breakdown</v>
          </cell>
          <cell r="H4572" t="str">
            <v>Yes</v>
          </cell>
        </row>
        <row r="4573">
          <cell r="A4573" t="str">
            <v>0402916016</v>
          </cell>
          <cell r="B4573" t="str">
            <v>E &amp; B Natural Resources Management Corporation</v>
          </cell>
          <cell r="C4573" t="str">
            <v>Oil &amp; Gas</v>
          </cell>
          <cell r="D4573" t="str">
            <v>Poso Creek</v>
          </cell>
          <cell r="E4573" t="str">
            <v>Inland</v>
          </cell>
          <cell r="F4573" t="str">
            <v>Kern</v>
          </cell>
          <cell r="G4573" t="str">
            <v>No Pool Breakdown</v>
          </cell>
          <cell r="H4573" t="str">
            <v>Yes</v>
          </cell>
        </row>
        <row r="4574">
          <cell r="A4574" t="str">
            <v>0402916020</v>
          </cell>
          <cell r="B4574" t="str">
            <v>E &amp; B Natural Resources Management Corporation</v>
          </cell>
          <cell r="C4574" t="str">
            <v>Oil &amp; Gas</v>
          </cell>
          <cell r="D4574" t="str">
            <v>Poso Creek</v>
          </cell>
          <cell r="E4574" t="str">
            <v>Inland</v>
          </cell>
          <cell r="F4574" t="str">
            <v>Kern</v>
          </cell>
          <cell r="G4574" t="str">
            <v>No Pool Breakdown</v>
          </cell>
          <cell r="H4574" t="str">
            <v>Yes</v>
          </cell>
        </row>
        <row r="4575">
          <cell r="A4575" t="str">
            <v>0402916021</v>
          </cell>
          <cell r="B4575" t="str">
            <v>E &amp; B Natural Resources Management Corporation</v>
          </cell>
          <cell r="C4575" t="str">
            <v>Oil &amp; Gas</v>
          </cell>
          <cell r="D4575" t="str">
            <v>Poso Creek</v>
          </cell>
          <cell r="E4575" t="str">
            <v>Inland</v>
          </cell>
          <cell r="F4575" t="str">
            <v>Kern</v>
          </cell>
          <cell r="G4575" t="str">
            <v>No Pool Breakdown</v>
          </cell>
          <cell r="H4575" t="str">
            <v>Yes</v>
          </cell>
        </row>
        <row r="4576">
          <cell r="A4576" t="str">
            <v>0402916022</v>
          </cell>
          <cell r="B4576" t="str">
            <v>E &amp; B Natural Resources Management Corporation</v>
          </cell>
          <cell r="C4576" t="str">
            <v>Oil &amp; Gas</v>
          </cell>
          <cell r="D4576" t="str">
            <v>Poso Creek</v>
          </cell>
          <cell r="E4576" t="str">
            <v>Inland</v>
          </cell>
          <cell r="F4576" t="str">
            <v>Kern</v>
          </cell>
          <cell r="G4576" t="str">
            <v>No Pool Breakdown</v>
          </cell>
          <cell r="H4576" t="str">
            <v>Yes</v>
          </cell>
        </row>
        <row r="4577">
          <cell r="A4577" t="str">
            <v>0402916026</v>
          </cell>
          <cell r="B4577" t="str">
            <v>E &amp; B Natural Resources Management Corporation</v>
          </cell>
          <cell r="C4577" t="str">
            <v>Oil &amp; Gas</v>
          </cell>
          <cell r="D4577" t="str">
            <v>Poso Creek</v>
          </cell>
          <cell r="E4577" t="str">
            <v>Inland</v>
          </cell>
          <cell r="F4577" t="str">
            <v>Kern</v>
          </cell>
          <cell r="G4577" t="str">
            <v>No Pool Breakdown</v>
          </cell>
          <cell r="H4577" t="str">
            <v>Yes</v>
          </cell>
        </row>
        <row r="4578">
          <cell r="A4578" t="str">
            <v>0402916040</v>
          </cell>
          <cell r="B4578" t="str">
            <v>E &amp; B Natural Resources Management Corporation</v>
          </cell>
          <cell r="C4578" t="str">
            <v>Oil &amp; Gas</v>
          </cell>
          <cell r="D4578" t="str">
            <v>Poso Creek</v>
          </cell>
          <cell r="E4578" t="str">
            <v>Inland</v>
          </cell>
          <cell r="F4578" t="str">
            <v>Kern</v>
          </cell>
          <cell r="G4578" t="str">
            <v>No Pool Breakdown</v>
          </cell>
          <cell r="H4578" t="str">
            <v>Yes</v>
          </cell>
        </row>
        <row r="4579">
          <cell r="A4579" t="str">
            <v>0402916041</v>
          </cell>
          <cell r="B4579" t="str">
            <v>E &amp; B Natural Resources Management Corporation</v>
          </cell>
          <cell r="C4579" t="str">
            <v>Multi-Purpose</v>
          </cell>
          <cell r="D4579" t="str">
            <v>Poso Creek</v>
          </cell>
          <cell r="E4579" t="str">
            <v>Inland</v>
          </cell>
          <cell r="F4579" t="str">
            <v>Kern</v>
          </cell>
          <cell r="G4579" t="str">
            <v>No Pool Breakdown, Etchegoin-Chanac, Chanac</v>
          </cell>
          <cell r="H4579" t="str">
            <v>Yes</v>
          </cell>
        </row>
        <row r="4580">
          <cell r="A4580" t="str">
            <v>0402916043</v>
          </cell>
          <cell r="B4580" t="str">
            <v>E &amp; B Natural Resources Management Corporation</v>
          </cell>
          <cell r="C4580" t="str">
            <v>Oil &amp; Gas</v>
          </cell>
          <cell r="D4580" t="str">
            <v>Poso Creek</v>
          </cell>
          <cell r="E4580" t="str">
            <v>Inland</v>
          </cell>
          <cell r="F4580" t="str">
            <v>Kern</v>
          </cell>
          <cell r="G4580" t="str">
            <v>No Pool Breakdown</v>
          </cell>
          <cell r="H4580" t="str">
            <v>No</v>
          </cell>
        </row>
        <row r="4581">
          <cell r="A4581" t="str">
            <v>0402916061</v>
          </cell>
          <cell r="B4581" t="str">
            <v>E &amp; B Natural Resources Management Corporation</v>
          </cell>
          <cell r="C4581" t="str">
            <v>Oil &amp; Gas</v>
          </cell>
          <cell r="D4581" t="str">
            <v>Poso Creek</v>
          </cell>
          <cell r="E4581" t="str">
            <v>Inland</v>
          </cell>
          <cell r="F4581" t="str">
            <v>Kern</v>
          </cell>
          <cell r="G4581" t="str">
            <v>No Pool Breakdown</v>
          </cell>
          <cell r="H4581" t="str">
            <v>Yes</v>
          </cell>
        </row>
        <row r="4582">
          <cell r="A4582" t="str">
            <v>0402916065</v>
          </cell>
          <cell r="B4582" t="str">
            <v>E &amp; B Natural Resources Management Corporation</v>
          </cell>
          <cell r="C4582" t="str">
            <v>Oil &amp; Gas</v>
          </cell>
          <cell r="D4582" t="str">
            <v>Poso Creek</v>
          </cell>
          <cell r="E4582" t="str">
            <v>Inland</v>
          </cell>
          <cell r="F4582" t="str">
            <v>Kern</v>
          </cell>
          <cell r="G4582" t="str">
            <v>No Pool Breakdown</v>
          </cell>
          <cell r="H4582" t="str">
            <v>Yes</v>
          </cell>
        </row>
        <row r="4583">
          <cell r="A4583" t="str">
            <v>0402916066</v>
          </cell>
          <cell r="B4583" t="str">
            <v>E &amp; B Natural Resources Management Corporation</v>
          </cell>
          <cell r="C4583" t="str">
            <v>Oil &amp; Gas</v>
          </cell>
          <cell r="D4583" t="str">
            <v>Poso Creek</v>
          </cell>
          <cell r="E4583" t="str">
            <v>Inland</v>
          </cell>
          <cell r="F4583" t="str">
            <v>Kern</v>
          </cell>
          <cell r="G4583" t="str">
            <v>No Pool Breakdown</v>
          </cell>
          <cell r="H4583" t="str">
            <v>No</v>
          </cell>
        </row>
        <row r="4584">
          <cell r="A4584" t="str">
            <v>0402916073</v>
          </cell>
          <cell r="B4584" t="str">
            <v>E &amp; B Natural Resources Management Corporation</v>
          </cell>
          <cell r="C4584" t="str">
            <v>Oil &amp; Gas</v>
          </cell>
          <cell r="D4584" t="str">
            <v>Poso Creek</v>
          </cell>
          <cell r="E4584" t="str">
            <v>Inland</v>
          </cell>
          <cell r="F4584" t="str">
            <v>Kern</v>
          </cell>
          <cell r="G4584" t="str">
            <v>No Pool Breakdown</v>
          </cell>
          <cell r="H4584" t="str">
            <v>No</v>
          </cell>
        </row>
        <row r="4585">
          <cell r="A4585" t="str">
            <v>0402916075</v>
          </cell>
          <cell r="B4585" t="str">
            <v>E &amp; B Natural Resources Management Corporation</v>
          </cell>
          <cell r="C4585" t="str">
            <v>Oil &amp; Gas</v>
          </cell>
          <cell r="D4585" t="str">
            <v>Poso Creek</v>
          </cell>
          <cell r="E4585" t="str">
            <v>Inland</v>
          </cell>
          <cell r="F4585" t="str">
            <v>Kern</v>
          </cell>
          <cell r="G4585" t="str">
            <v>No Pool Breakdown</v>
          </cell>
          <cell r="H4585" t="str">
            <v>No</v>
          </cell>
        </row>
        <row r="4586">
          <cell r="A4586" t="str">
            <v>0402916078</v>
          </cell>
          <cell r="B4586" t="str">
            <v>E &amp; B Natural Resources Management Corporation</v>
          </cell>
          <cell r="C4586" t="str">
            <v>Oil &amp; Gas</v>
          </cell>
          <cell r="D4586" t="str">
            <v>Poso Creek</v>
          </cell>
          <cell r="E4586" t="str">
            <v>Inland</v>
          </cell>
          <cell r="F4586" t="str">
            <v>Kern</v>
          </cell>
          <cell r="G4586" t="str">
            <v>No Pool Breakdown</v>
          </cell>
          <cell r="H4586" t="str">
            <v>No</v>
          </cell>
        </row>
        <row r="4587">
          <cell r="A4587" t="str">
            <v>0402916079</v>
          </cell>
          <cell r="B4587" t="str">
            <v>E &amp; B Natural Resources Management Corporation</v>
          </cell>
          <cell r="C4587" t="str">
            <v>Cyclic Steam</v>
          </cell>
          <cell r="D4587" t="str">
            <v>Poso Creek</v>
          </cell>
          <cell r="E4587" t="str">
            <v>Inland</v>
          </cell>
          <cell r="F4587" t="str">
            <v>Kern</v>
          </cell>
          <cell r="G4587" t="str">
            <v>No Pool Breakdown</v>
          </cell>
          <cell r="H4587" t="str">
            <v>No</v>
          </cell>
        </row>
        <row r="4588">
          <cell r="A4588" t="str">
            <v>0402916081</v>
          </cell>
          <cell r="B4588" t="str">
            <v>E &amp; B Natural Resources Management Corporation</v>
          </cell>
          <cell r="C4588" t="str">
            <v>Oil &amp; Gas</v>
          </cell>
          <cell r="D4588" t="str">
            <v>Poso Creek</v>
          </cell>
          <cell r="E4588" t="str">
            <v>Inland</v>
          </cell>
          <cell r="F4588" t="str">
            <v>Kern</v>
          </cell>
          <cell r="G4588" t="str">
            <v>No Pool Breakdown</v>
          </cell>
          <cell r="H4588" t="str">
            <v>No</v>
          </cell>
        </row>
        <row r="4589">
          <cell r="A4589" t="str">
            <v>0402916086</v>
          </cell>
          <cell r="B4589" t="str">
            <v>E &amp; B Natural Resources Management Corporation</v>
          </cell>
          <cell r="C4589" t="str">
            <v>Oil &amp; Gas</v>
          </cell>
          <cell r="D4589" t="str">
            <v>Poso Creek</v>
          </cell>
          <cell r="E4589" t="str">
            <v>Inland</v>
          </cell>
          <cell r="F4589" t="str">
            <v>Kern</v>
          </cell>
          <cell r="G4589" t="str">
            <v>No Pool Breakdown</v>
          </cell>
          <cell r="H4589" t="str">
            <v>No</v>
          </cell>
        </row>
        <row r="4590">
          <cell r="A4590" t="str">
            <v>0402916087</v>
          </cell>
          <cell r="B4590" t="str">
            <v>E &amp; B Natural Resources Management Corporation</v>
          </cell>
          <cell r="C4590" t="str">
            <v>Oil &amp; Gas</v>
          </cell>
          <cell r="D4590" t="str">
            <v>Poso Creek</v>
          </cell>
          <cell r="E4590" t="str">
            <v>Inland</v>
          </cell>
          <cell r="F4590" t="str">
            <v>Kern</v>
          </cell>
          <cell r="G4590" t="str">
            <v>No Pool Breakdown</v>
          </cell>
          <cell r="H4590" t="str">
            <v>Yes</v>
          </cell>
        </row>
        <row r="4591">
          <cell r="A4591" t="str">
            <v>0402916089</v>
          </cell>
          <cell r="B4591" t="str">
            <v>E &amp; B Natural Resources Management Corporation</v>
          </cell>
          <cell r="C4591" t="str">
            <v>Oil &amp; Gas</v>
          </cell>
          <cell r="D4591" t="str">
            <v>Poso Creek</v>
          </cell>
          <cell r="E4591" t="str">
            <v>Inland</v>
          </cell>
          <cell r="F4591" t="str">
            <v>Kern</v>
          </cell>
          <cell r="G4591" t="str">
            <v>No Pool Breakdown</v>
          </cell>
          <cell r="H4591" t="str">
            <v>No</v>
          </cell>
        </row>
        <row r="4592">
          <cell r="A4592" t="str">
            <v>0402916092</v>
          </cell>
          <cell r="B4592" t="str">
            <v>E &amp; B Natural Resources Management Corporation</v>
          </cell>
          <cell r="C4592" t="str">
            <v>Oil &amp; Gas</v>
          </cell>
          <cell r="D4592" t="str">
            <v>Poso Creek</v>
          </cell>
          <cell r="E4592" t="str">
            <v>Inland</v>
          </cell>
          <cell r="F4592" t="str">
            <v>Kern</v>
          </cell>
          <cell r="G4592" t="str">
            <v>No Pool Breakdown</v>
          </cell>
          <cell r="H4592" t="str">
            <v>No</v>
          </cell>
        </row>
        <row r="4593">
          <cell r="A4593" t="str">
            <v>0402916095</v>
          </cell>
          <cell r="B4593" t="str">
            <v>E &amp; B Natural Resources Management Corporation</v>
          </cell>
          <cell r="C4593" t="str">
            <v>Oil &amp; Gas</v>
          </cell>
          <cell r="D4593" t="str">
            <v>Poso Creek</v>
          </cell>
          <cell r="E4593" t="str">
            <v>Inland</v>
          </cell>
          <cell r="F4593" t="str">
            <v>Kern</v>
          </cell>
          <cell r="G4593" t="str">
            <v>No Pool Breakdown</v>
          </cell>
          <cell r="H4593" t="str">
            <v>No</v>
          </cell>
        </row>
        <row r="4594">
          <cell r="A4594" t="str">
            <v>0402916096</v>
          </cell>
          <cell r="B4594" t="str">
            <v>E &amp; B Natural Resources Management Corporation</v>
          </cell>
          <cell r="C4594" t="str">
            <v>Oil &amp; Gas</v>
          </cell>
          <cell r="D4594" t="str">
            <v>Poso Creek</v>
          </cell>
          <cell r="E4594" t="str">
            <v>Inland</v>
          </cell>
          <cell r="F4594" t="str">
            <v>Kern</v>
          </cell>
          <cell r="G4594" t="str">
            <v>No Pool Breakdown</v>
          </cell>
          <cell r="H4594" t="str">
            <v>Yes</v>
          </cell>
        </row>
        <row r="4595">
          <cell r="A4595" t="str">
            <v>0402916097</v>
          </cell>
          <cell r="B4595" t="str">
            <v>E &amp; B Natural Resources Management Corporation</v>
          </cell>
          <cell r="C4595" t="str">
            <v>Oil &amp; Gas</v>
          </cell>
          <cell r="D4595" t="str">
            <v>Poso Creek</v>
          </cell>
          <cell r="E4595" t="str">
            <v>Inland</v>
          </cell>
          <cell r="F4595" t="str">
            <v>Kern</v>
          </cell>
          <cell r="G4595" t="str">
            <v>No Pool Breakdown</v>
          </cell>
          <cell r="H4595" t="str">
            <v>No</v>
          </cell>
        </row>
        <row r="4596">
          <cell r="A4596" t="str">
            <v>0402916098</v>
          </cell>
          <cell r="B4596" t="str">
            <v>E &amp; B Natural Resources Management Corporation</v>
          </cell>
          <cell r="C4596" t="str">
            <v>Oil &amp; Gas</v>
          </cell>
          <cell r="D4596" t="str">
            <v>Poso Creek</v>
          </cell>
          <cell r="E4596" t="str">
            <v>Inland</v>
          </cell>
          <cell r="F4596" t="str">
            <v>Kern</v>
          </cell>
          <cell r="G4596" t="str">
            <v>No Pool Breakdown</v>
          </cell>
          <cell r="H4596" t="str">
            <v>Yes</v>
          </cell>
        </row>
        <row r="4597">
          <cell r="A4597" t="str">
            <v>0402916118</v>
          </cell>
          <cell r="B4597" t="str">
            <v>E &amp; B Natural Resources Management Corporation</v>
          </cell>
          <cell r="C4597" t="str">
            <v>Oil &amp; Gas</v>
          </cell>
          <cell r="D4597" t="str">
            <v>Poso Creek</v>
          </cell>
          <cell r="E4597" t="str">
            <v>Inland</v>
          </cell>
          <cell r="F4597" t="str">
            <v>Kern</v>
          </cell>
          <cell r="G4597" t="str">
            <v>No Pool Breakdown</v>
          </cell>
          <cell r="H4597" t="str">
            <v>No</v>
          </cell>
        </row>
        <row r="4598">
          <cell r="A4598" t="str">
            <v>0402916119</v>
          </cell>
          <cell r="B4598" t="str">
            <v>E &amp; B Natural Resources Management Corporation</v>
          </cell>
          <cell r="C4598" t="str">
            <v>Oil &amp; Gas</v>
          </cell>
          <cell r="D4598" t="str">
            <v>Poso Creek</v>
          </cell>
          <cell r="E4598" t="str">
            <v>Inland</v>
          </cell>
          <cell r="F4598" t="str">
            <v>Kern</v>
          </cell>
          <cell r="G4598" t="str">
            <v>No Pool Breakdown</v>
          </cell>
          <cell r="H4598" t="str">
            <v>No</v>
          </cell>
        </row>
        <row r="4599">
          <cell r="A4599" t="str">
            <v>0402916165</v>
          </cell>
          <cell r="B4599" t="str">
            <v>E &amp; B Natural Resources Management Corporation</v>
          </cell>
          <cell r="C4599" t="str">
            <v>Oil &amp; Gas</v>
          </cell>
          <cell r="D4599" t="str">
            <v>Poso Creek</v>
          </cell>
          <cell r="E4599" t="str">
            <v>Inland</v>
          </cell>
          <cell r="F4599" t="str">
            <v>Kern</v>
          </cell>
          <cell r="G4599" t="str">
            <v>No Pool Breakdown</v>
          </cell>
          <cell r="H4599" t="str">
            <v>No</v>
          </cell>
        </row>
        <row r="4600">
          <cell r="A4600" t="str">
            <v>0402916190</v>
          </cell>
          <cell r="B4600" t="str">
            <v>E &amp; B Natural Resources Management Corporation</v>
          </cell>
          <cell r="C4600" t="str">
            <v>Oil &amp; Gas</v>
          </cell>
          <cell r="D4600" t="str">
            <v>Poso Creek</v>
          </cell>
          <cell r="E4600" t="str">
            <v>Inland</v>
          </cell>
          <cell r="F4600" t="str">
            <v>Kern</v>
          </cell>
          <cell r="G4600" t="str">
            <v>No Pool Breakdown</v>
          </cell>
          <cell r="H4600" t="str">
            <v>Yes</v>
          </cell>
        </row>
        <row r="4601">
          <cell r="A4601" t="str">
            <v>0402916192</v>
          </cell>
          <cell r="B4601" t="str">
            <v>E &amp; B Natural Resources Management Corporation</v>
          </cell>
          <cell r="C4601" t="str">
            <v>Oil &amp; Gas</v>
          </cell>
          <cell r="D4601" t="str">
            <v>Poso Creek</v>
          </cell>
          <cell r="E4601" t="str">
            <v>Inland</v>
          </cell>
          <cell r="F4601" t="str">
            <v>Kern</v>
          </cell>
          <cell r="G4601" t="str">
            <v>No Pool Breakdown</v>
          </cell>
          <cell r="H4601" t="str">
            <v>Yes</v>
          </cell>
        </row>
        <row r="4602">
          <cell r="A4602" t="str">
            <v>0402916195</v>
          </cell>
          <cell r="B4602" t="str">
            <v>E &amp; B Natural Resources Management Corporation</v>
          </cell>
          <cell r="C4602" t="str">
            <v>Water Disposal</v>
          </cell>
          <cell r="D4602" t="str">
            <v>Poso Creek</v>
          </cell>
          <cell r="E4602" t="str">
            <v>Inland</v>
          </cell>
          <cell r="F4602" t="str">
            <v>Kern</v>
          </cell>
          <cell r="G4602" t="str">
            <v>Etchegoin</v>
          </cell>
          <cell r="H4602" t="str">
            <v>Yes</v>
          </cell>
        </row>
        <row r="4603">
          <cell r="A4603" t="str">
            <v>0402916196</v>
          </cell>
          <cell r="B4603" t="str">
            <v>E &amp; B Natural Resources Management Corporation</v>
          </cell>
          <cell r="C4603" t="str">
            <v>Water Disposal</v>
          </cell>
          <cell r="D4603" t="str">
            <v>Poso Creek</v>
          </cell>
          <cell r="E4603" t="str">
            <v>Inland</v>
          </cell>
          <cell r="F4603" t="str">
            <v>Kern</v>
          </cell>
          <cell r="G4603" t="str">
            <v>Chanac-Santa Margarita, Chanac R</v>
          </cell>
          <cell r="H4603" t="str">
            <v>No</v>
          </cell>
        </row>
        <row r="4604">
          <cell r="A4604" t="str">
            <v>0402916197</v>
          </cell>
          <cell r="B4604" t="str">
            <v>E &amp; B Natural Resources Management Corporation</v>
          </cell>
          <cell r="C4604" t="str">
            <v>Oil &amp; Gas</v>
          </cell>
          <cell r="D4604" t="str">
            <v>Poso Creek</v>
          </cell>
          <cell r="E4604" t="str">
            <v>Inland</v>
          </cell>
          <cell r="F4604" t="str">
            <v>Kern</v>
          </cell>
          <cell r="G4604" t="str">
            <v>No Pool Breakdown</v>
          </cell>
          <cell r="H4604" t="str">
            <v>Yes</v>
          </cell>
        </row>
        <row r="4605">
          <cell r="A4605" t="str">
            <v>0402916200</v>
          </cell>
          <cell r="B4605" t="str">
            <v>E &amp; B Natural Resources Management Corporation</v>
          </cell>
          <cell r="C4605" t="str">
            <v>Oil &amp; Gas</v>
          </cell>
          <cell r="D4605" t="str">
            <v>Poso Creek</v>
          </cell>
          <cell r="E4605" t="str">
            <v>Inland</v>
          </cell>
          <cell r="F4605" t="str">
            <v>Kern</v>
          </cell>
          <cell r="G4605" t="str">
            <v>No Pool Breakdown</v>
          </cell>
          <cell r="H4605" t="str">
            <v>No</v>
          </cell>
        </row>
        <row r="4606">
          <cell r="A4606" t="str">
            <v>0402916202</v>
          </cell>
          <cell r="B4606" t="str">
            <v>E &amp; B Natural Resources Management Corporation</v>
          </cell>
          <cell r="C4606" t="str">
            <v>Oil &amp; Gas</v>
          </cell>
          <cell r="D4606" t="str">
            <v>Poso Creek</v>
          </cell>
          <cell r="E4606" t="str">
            <v>Inland</v>
          </cell>
          <cell r="F4606" t="str">
            <v>Kern</v>
          </cell>
          <cell r="G4606" t="str">
            <v>No Pool Breakdown</v>
          </cell>
          <cell r="H4606" t="str">
            <v>No</v>
          </cell>
        </row>
        <row r="4607">
          <cell r="A4607" t="str">
            <v>0402916203</v>
          </cell>
          <cell r="B4607" t="str">
            <v>E &amp; B Natural Resources Management Corporation</v>
          </cell>
          <cell r="C4607" t="str">
            <v>Oil &amp; Gas</v>
          </cell>
          <cell r="D4607" t="str">
            <v>Poso Creek</v>
          </cell>
          <cell r="E4607" t="str">
            <v>Inland</v>
          </cell>
          <cell r="F4607" t="str">
            <v>Kern</v>
          </cell>
          <cell r="G4607" t="str">
            <v>No Pool Breakdown</v>
          </cell>
          <cell r="H4607" t="str">
            <v>Yes</v>
          </cell>
        </row>
        <row r="4608">
          <cell r="A4608" t="str">
            <v>0402916204</v>
          </cell>
          <cell r="B4608" t="str">
            <v>E &amp; B Natural Resources Management Corporation</v>
          </cell>
          <cell r="C4608" t="str">
            <v>Oil &amp; Gas</v>
          </cell>
          <cell r="D4608" t="str">
            <v>Poso Creek</v>
          </cell>
          <cell r="E4608" t="str">
            <v>Inland</v>
          </cell>
          <cell r="F4608" t="str">
            <v>Kern</v>
          </cell>
          <cell r="G4608" t="str">
            <v>No Pool Breakdown</v>
          </cell>
          <cell r="H4608" t="str">
            <v>Yes</v>
          </cell>
        </row>
        <row r="4609">
          <cell r="A4609" t="str">
            <v>0402916205</v>
          </cell>
          <cell r="B4609" t="str">
            <v>E &amp; B Natural Resources Management Corporation</v>
          </cell>
          <cell r="C4609" t="str">
            <v>Oil &amp; Gas</v>
          </cell>
          <cell r="D4609" t="str">
            <v>Poso Creek</v>
          </cell>
          <cell r="E4609" t="str">
            <v>Inland</v>
          </cell>
          <cell r="F4609" t="str">
            <v>Kern</v>
          </cell>
          <cell r="G4609" t="str">
            <v>No Pool Breakdown</v>
          </cell>
          <cell r="H4609" t="str">
            <v>Yes</v>
          </cell>
        </row>
        <row r="4610">
          <cell r="A4610" t="str">
            <v>0402916206</v>
          </cell>
          <cell r="B4610" t="str">
            <v>E &amp; B Natural Resources Management Corporation</v>
          </cell>
          <cell r="C4610" t="str">
            <v>Oil &amp; Gas</v>
          </cell>
          <cell r="D4610" t="str">
            <v>Poso Creek</v>
          </cell>
          <cell r="E4610" t="str">
            <v>Inland</v>
          </cell>
          <cell r="F4610" t="str">
            <v>Kern</v>
          </cell>
          <cell r="G4610" t="str">
            <v>No Pool Breakdown</v>
          </cell>
          <cell r="H4610" t="str">
            <v>Yes</v>
          </cell>
        </row>
        <row r="4611">
          <cell r="A4611" t="str">
            <v>0402916207</v>
          </cell>
          <cell r="B4611" t="str">
            <v>E &amp; B Natural Resources Management Corporation</v>
          </cell>
          <cell r="C4611" t="str">
            <v>Oil &amp; Gas</v>
          </cell>
          <cell r="D4611" t="str">
            <v>Poso Creek</v>
          </cell>
          <cell r="E4611" t="str">
            <v>Inland</v>
          </cell>
          <cell r="F4611" t="str">
            <v>Kern</v>
          </cell>
          <cell r="G4611" t="str">
            <v>No Pool Breakdown</v>
          </cell>
          <cell r="H4611" t="str">
            <v>Yes</v>
          </cell>
        </row>
        <row r="4612">
          <cell r="A4612" t="str">
            <v>0402916208</v>
          </cell>
          <cell r="B4612" t="str">
            <v>E &amp; B Natural Resources Management Corporation</v>
          </cell>
          <cell r="C4612" t="str">
            <v>Oil &amp; Gas</v>
          </cell>
          <cell r="D4612" t="str">
            <v>Poso Creek</v>
          </cell>
          <cell r="E4612" t="str">
            <v>Inland</v>
          </cell>
          <cell r="F4612" t="str">
            <v>Kern</v>
          </cell>
          <cell r="G4612" t="str">
            <v>No Pool Breakdown</v>
          </cell>
          <cell r="H4612" t="str">
            <v>Yes</v>
          </cell>
        </row>
        <row r="4613">
          <cell r="A4613" t="str">
            <v>0402916210</v>
          </cell>
          <cell r="B4613" t="str">
            <v>E &amp; B Natural Resources Management Corporation</v>
          </cell>
          <cell r="C4613" t="str">
            <v>Oil &amp; Gas</v>
          </cell>
          <cell r="D4613" t="str">
            <v>Poso Creek</v>
          </cell>
          <cell r="E4613" t="str">
            <v>Inland</v>
          </cell>
          <cell r="F4613" t="str">
            <v>Kern</v>
          </cell>
          <cell r="G4613" t="str">
            <v>No Pool Breakdown</v>
          </cell>
          <cell r="H4613" t="str">
            <v>Yes</v>
          </cell>
        </row>
        <row r="4614">
          <cell r="A4614" t="str">
            <v>0402916211</v>
          </cell>
          <cell r="B4614" t="str">
            <v>E &amp; B Natural Resources Management Corporation</v>
          </cell>
          <cell r="C4614" t="str">
            <v>Oil &amp; Gas</v>
          </cell>
          <cell r="D4614" t="str">
            <v>Poso Creek</v>
          </cell>
          <cell r="E4614" t="str">
            <v>Inland</v>
          </cell>
          <cell r="F4614" t="str">
            <v>Kern</v>
          </cell>
          <cell r="G4614" t="str">
            <v>No Pool Breakdown</v>
          </cell>
          <cell r="H4614" t="str">
            <v>No</v>
          </cell>
        </row>
        <row r="4615">
          <cell r="A4615" t="str">
            <v>0402916213</v>
          </cell>
          <cell r="B4615" t="str">
            <v>E &amp; B Natural Resources Management Corporation</v>
          </cell>
          <cell r="C4615" t="str">
            <v>Oil &amp; Gas</v>
          </cell>
          <cell r="D4615" t="str">
            <v>Poso Creek</v>
          </cell>
          <cell r="E4615" t="str">
            <v>Inland</v>
          </cell>
          <cell r="F4615" t="str">
            <v>Kern</v>
          </cell>
          <cell r="G4615" t="str">
            <v>No Pool Breakdown</v>
          </cell>
          <cell r="H4615" t="str">
            <v>Yes</v>
          </cell>
        </row>
        <row r="4616">
          <cell r="A4616" t="str">
            <v>0402916215</v>
          </cell>
          <cell r="B4616" t="str">
            <v>E &amp; B Natural Resources Management Corporation</v>
          </cell>
          <cell r="C4616" t="str">
            <v>Oil &amp; Gas</v>
          </cell>
          <cell r="D4616" t="str">
            <v>Poso Creek</v>
          </cell>
          <cell r="E4616" t="str">
            <v>Inland</v>
          </cell>
          <cell r="F4616" t="str">
            <v>Kern</v>
          </cell>
          <cell r="G4616" t="str">
            <v>No Pool Breakdown</v>
          </cell>
          <cell r="H4616" t="str">
            <v>Yes</v>
          </cell>
        </row>
        <row r="4617">
          <cell r="A4617" t="str">
            <v>0402916216</v>
          </cell>
          <cell r="B4617" t="str">
            <v>E &amp; B Natural Resources Management Corporation</v>
          </cell>
          <cell r="C4617" t="str">
            <v>Oil &amp; Gas</v>
          </cell>
          <cell r="D4617" t="str">
            <v>Poso Creek</v>
          </cell>
          <cell r="E4617" t="str">
            <v>Inland</v>
          </cell>
          <cell r="F4617" t="str">
            <v>Kern</v>
          </cell>
          <cell r="G4617" t="str">
            <v>No Pool Breakdown</v>
          </cell>
          <cell r="H4617" t="str">
            <v>No</v>
          </cell>
        </row>
        <row r="4618">
          <cell r="A4618" t="str">
            <v>0402916220</v>
          </cell>
          <cell r="B4618" t="str">
            <v>E &amp; B Natural Resources Management Corporation</v>
          </cell>
          <cell r="C4618" t="str">
            <v>Oil &amp; Gas</v>
          </cell>
          <cell r="D4618" t="str">
            <v>Poso Creek</v>
          </cell>
          <cell r="E4618" t="str">
            <v>Inland</v>
          </cell>
          <cell r="F4618" t="str">
            <v>Kern</v>
          </cell>
          <cell r="G4618" t="str">
            <v>No Pool Breakdown</v>
          </cell>
          <cell r="H4618" t="str">
            <v>Yes</v>
          </cell>
        </row>
        <row r="4619">
          <cell r="A4619" t="str">
            <v>0402916221</v>
          </cell>
          <cell r="B4619" t="str">
            <v>E &amp; B Natural Resources Management Corporation</v>
          </cell>
          <cell r="C4619" t="str">
            <v>Oil &amp; Gas</v>
          </cell>
          <cell r="D4619" t="str">
            <v>Poso Creek</v>
          </cell>
          <cell r="E4619" t="str">
            <v>Inland</v>
          </cell>
          <cell r="F4619" t="str">
            <v>Kern</v>
          </cell>
          <cell r="G4619" t="str">
            <v>No Pool Breakdown</v>
          </cell>
          <cell r="H4619" t="str">
            <v>Yes</v>
          </cell>
        </row>
        <row r="4620">
          <cell r="A4620" t="str">
            <v>0402916227</v>
          </cell>
          <cell r="B4620" t="str">
            <v>E &amp; B Natural Resources Management Corporation</v>
          </cell>
          <cell r="C4620" t="str">
            <v>Oil &amp; Gas</v>
          </cell>
          <cell r="D4620" t="str">
            <v>Poso Creek</v>
          </cell>
          <cell r="E4620" t="str">
            <v>Inland</v>
          </cell>
          <cell r="F4620" t="str">
            <v>Kern</v>
          </cell>
          <cell r="G4620" t="str">
            <v>Observation, No Pool Breakdown</v>
          </cell>
          <cell r="H4620" t="str">
            <v>Yes</v>
          </cell>
        </row>
        <row r="4621">
          <cell r="A4621" t="str">
            <v>0402916230</v>
          </cell>
          <cell r="B4621" t="str">
            <v>E &amp; B Natural Resources Management Corporation</v>
          </cell>
          <cell r="C4621" t="str">
            <v>Oil &amp; Gas</v>
          </cell>
          <cell r="D4621" t="str">
            <v>Poso Creek</v>
          </cell>
          <cell r="E4621" t="str">
            <v>Inland</v>
          </cell>
          <cell r="F4621" t="str">
            <v>Kern</v>
          </cell>
          <cell r="G4621" t="str">
            <v>No Pool Breakdown</v>
          </cell>
          <cell r="H4621" t="str">
            <v>No</v>
          </cell>
        </row>
        <row r="4622">
          <cell r="A4622" t="str">
            <v>0402916232</v>
          </cell>
          <cell r="B4622" t="str">
            <v>E &amp; B Natural Resources Management Corporation</v>
          </cell>
          <cell r="C4622" t="str">
            <v>Oil &amp; Gas</v>
          </cell>
          <cell r="D4622" t="str">
            <v>Poso Creek</v>
          </cell>
          <cell r="E4622" t="str">
            <v>Inland</v>
          </cell>
          <cell r="F4622" t="str">
            <v>Kern</v>
          </cell>
          <cell r="G4622" t="str">
            <v>No Pool Breakdown</v>
          </cell>
          <cell r="H4622" t="str">
            <v>No</v>
          </cell>
        </row>
        <row r="4623">
          <cell r="A4623" t="str">
            <v>0402916233</v>
          </cell>
          <cell r="B4623" t="str">
            <v>E &amp; B Natural Resources Management Corporation</v>
          </cell>
          <cell r="C4623" t="str">
            <v>Oil &amp; Gas</v>
          </cell>
          <cell r="D4623" t="str">
            <v>Poso Creek</v>
          </cell>
          <cell r="E4623" t="str">
            <v>Inland</v>
          </cell>
          <cell r="F4623" t="str">
            <v>Kern</v>
          </cell>
          <cell r="G4623" t="str">
            <v>No Pool Breakdown</v>
          </cell>
          <cell r="H4623" t="str">
            <v>Yes</v>
          </cell>
        </row>
        <row r="4624">
          <cell r="A4624" t="str">
            <v>0402916234</v>
          </cell>
          <cell r="B4624" t="str">
            <v>E &amp; B Natural Resources Management Corporation</v>
          </cell>
          <cell r="C4624" t="str">
            <v>Oil &amp; Gas</v>
          </cell>
          <cell r="D4624" t="str">
            <v>Poso Creek</v>
          </cell>
          <cell r="E4624" t="str">
            <v>Inland</v>
          </cell>
          <cell r="F4624" t="str">
            <v>Kern</v>
          </cell>
          <cell r="G4624" t="str">
            <v>No Pool Breakdown</v>
          </cell>
          <cell r="H4624" t="str">
            <v>No</v>
          </cell>
        </row>
        <row r="4625">
          <cell r="A4625" t="str">
            <v>0402916237</v>
          </cell>
          <cell r="B4625" t="str">
            <v>E &amp; B Natural Resources Management Corporation</v>
          </cell>
          <cell r="C4625" t="str">
            <v>Oil &amp; Gas</v>
          </cell>
          <cell r="D4625" t="str">
            <v>Poso Creek</v>
          </cell>
          <cell r="E4625" t="str">
            <v>Inland</v>
          </cell>
          <cell r="F4625" t="str">
            <v>Kern</v>
          </cell>
          <cell r="G4625" t="str">
            <v>No Pool Breakdown</v>
          </cell>
          <cell r="H4625" t="str">
            <v>No</v>
          </cell>
        </row>
        <row r="4626">
          <cell r="A4626" t="str">
            <v>0402916239</v>
          </cell>
          <cell r="B4626" t="str">
            <v>E &amp; B Natural Resources Management Corporation</v>
          </cell>
          <cell r="C4626" t="str">
            <v>Oil &amp; Gas</v>
          </cell>
          <cell r="D4626" t="str">
            <v>Poso Creek</v>
          </cell>
          <cell r="E4626" t="str">
            <v>Inland</v>
          </cell>
          <cell r="F4626" t="str">
            <v>Kern</v>
          </cell>
          <cell r="G4626" t="str">
            <v>No Pool Breakdown</v>
          </cell>
          <cell r="H4626" t="str">
            <v>No</v>
          </cell>
        </row>
        <row r="4627">
          <cell r="A4627" t="str">
            <v>0402916249</v>
          </cell>
          <cell r="B4627" t="str">
            <v>E &amp; B Natural Resources Management Corporation</v>
          </cell>
          <cell r="C4627" t="str">
            <v>Oil &amp; Gas</v>
          </cell>
          <cell r="D4627" t="str">
            <v>Poso Creek</v>
          </cell>
          <cell r="E4627" t="str">
            <v>Inland</v>
          </cell>
          <cell r="F4627" t="str">
            <v>Kern</v>
          </cell>
          <cell r="G4627" t="str">
            <v>No Pool Breakdown</v>
          </cell>
          <cell r="H4627" t="str">
            <v>No</v>
          </cell>
        </row>
        <row r="4628">
          <cell r="A4628" t="str">
            <v>0402916250</v>
          </cell>
          <cell r="B4628" t="str">
            <v>E &amp; B Natural Resources Management Corporation</v>
          </cell>
          <cell r="C4628" t="str">
            <v>Oil &amp; Gas</v>
          </cell>
          <cell r="D4628" t="str">
            <v>Poso Creek</v>
          </cell>
          <cell r="E4628" t="str">
            <v>Inland</v>
          </cell>
          <cell r="F4628" t="str">
            <v>Kern</v>
          </cell>
          <cell r="G4628" t="str">
            <v>No Pool Breakdown</v>
          </cell>
          <cell r="H4628" t="str">
            <v>No</v>
          </cell>
        </row>
        <row r="4629">
          <cell r="A4629" t="str">
            <v>0402916252</v>
          </cell>
          <cell r="B4629" t="str">
            <v>E &amp; B Natural Resources Management Corporation</v>
          </cell>
          <cell r="C4629" t="str">
            <v>Oil &amp; Gas</v>
          </cell>
          <cell r="D4629" t="str">
            <v>Poso Creek</v>
          </cell>
          <cell r="E4629" t="str">
            <v>Inland</v>
          </cell>
          <cell r="F4629" t="str">
            <v>Kern</v>
          </cell>
          <cell r="G4629" t="str">
            <v>No Pool Breakdown</v>
          </cell>
          <cell r="H4629" t="str">
            <v>Yes</v>
          </cell>
        </row>
        <row r="4630">
          <cell r="A4630" t="str">
            <v>0402916255</v>
          </cell>
          <cell r="B4630" t="str">
            <v>E &amp; B Natural Resources Management Corporation</v>
          </cell>
          <cell r="C4630" t="str">
            <v>Oil &amp; Gas</v>
          </cell>
          <cell r="D4630" t="str">
            <v>Poso Creek</v>
          </cell>
          <cell r="E4630" t="str">
            <v>Inland</v>
          </cell>
          <cell r="F4630" t="str">
            <v>Kern</v>
          </cell>
          <cell r="G4630" t="str">
            <v>No Pool Breakdown</v>
          </cell>
          <cell r="H4630" t="str">
            <v>No</v>
          </cell>
        </row>
        <row r="4631">
          <cell r="A4631" t="str">
            <v>0402916259</v>
          </cell>
          <cell r="B4631" t="str">
            <v>E &amp; B Natural Resources Management Corporation</v>
          </cell>
          <cell r="C4631" t="str">
            <v>Oil &amp; Gas</v>
          </cell>
          <cell r="D4631" t="str">
            <v>Poso Creek</v>
          </cell>
          <cell r="E4631" t="str">
            <v>Inland</v>
          </cell>
          <cell r="F4631" t="str">
            <v>Kern</v>
          </cell>
          <cell r="G4631" t="str">
            <v>No Pool Breakdown</v>
          </cell>
          <cell r="H4631" t="str">
            <v>No</v>
          </cell>
        </row>
        <row r="4632">
          <cell r="A4632" t="str">
            <v>0402916260</v>
          </cell>
          <cell r="B4632" t="str">
            <v>E &amp; B Natural Resources Management Corporation</v>
          </cell>
          <cell r="C4632" t="str">
            <v>Oil &amp; Gas</v>
          </cell>
          <cell r="D4632" t="str">
            <v>Poso Creek</v>
          </cell>
          <cell r="E4632" t="str">
            <v>Inland</v>
          </cell>
          <cell r="F4632" t="str">
            <v>Kern</v>
          </cell>
          <cell r="G4632" t="str">
            <v>No Pool Breakdown</v>
          </cell>
          <cell r="H4632" t="str">
            <v>Yes</v>
          </cell>
        </row>
        <row r="4633">
          <cell r="A4633" t="str">
            <v>0402916262</v>
          </cell>
          <cell r="B4633" t="str">
            <v>E &amp; B Natural Resources Management Corporation</v>
          </cell>
          <cell r="C4633" t="str">
            <v>Oil &amp; Gas</v>
          </cell>
          <cell r="D4633" t="str">
            <v>Poso Creek</v>
          </cell>
          <cell r="E4633" t="str">
            <v>Inland</v>
          </cell>
          <cell r="F4633" t="str">
            <v>Kern</v>
          </cell>
          <cell r="G4633" t="str">
            <v>No Pool Breakdown</v>
          </cell>
          <cell r="H4633" t="str">
            <v>No</v>
          </cell>
        </row>
        <row r="4634">
          <cell r="A4634" t="str">
            <v>0402916263</v>
          </cell>
          <cell r="B4634" t="str">
            <v>E &amp; B Natural Resources Management Corporation</v>
          </cell>
          <cell r="C4634" t="str">
            <v>Oil &amp; Gas</v>
          </cell>
          <cell r="D4634" t="str">
            <v>Poso Creek</v>
          </cell>
          <cell r="E4634" t="str">
            <v>Inland</v>
          </cell>
          <cell r="F4634" t="str">
            <v>Kern</v>
          </cell>
          <cell r="G4634" t="str">
            <v>No Pool Breakdown</v>
          </cell>
          <cell r="H4634" t="str">
            <v>No</v>
          </cell>
        </row>
        <row r="4635">
          <cell r="A4635" t="str">
            <v>0402916267</v>
          </cell>
          <cell r="B4635" t="str">
            <v>E &amp; B Natural Resources Management Corporation</v>
          </cell>
          <cell r="C4635" t="str">
            <v>Oil &amp; Gas</v>
          </cell>
          <cell r="D4635" t="str">
            <v>Poso Creek</v>
          </cell>
          <cell r="E4635" t="str">
            <v>Inland</v>
          </cell>
          <cell r="F4635" t="str">
            <v>Kern</v>
          </cell>
          <cell r="G4635" t="str">
            <v>No Pool Breakdown</v>
          </cell>
          <cell r="H4635" t="str">
            <v>Yes</v>
          </cell>
        </row>
        <row r="4636">
          <cell r="A4636" t="str">
            <v>0402916269</v>
          </cell>
          <cell r="B4636" t="str">
            <v>E &amp; B Natural Resources Management Corporation</v>
          </cell>
          <cell r="C4636" t="str">
            <v>Oil &amp; Gas</v>
          </cell>
          <cell r="D4636" t="str">
            <v>Poso Creek</v>
          </cell>
          <cell r="E4636" t="str">
            <v>Inland</v>
          </cell>
          <cell r="F4636" t="str">
            <v>Kern</v>
          </cell>
          <cell r="G4636" t="str">
            <v>No Pool Breakdown</v>
          </cell>
          <cell r="H4636" t="str">
            <v>Yes</v>
          </cell>
        </row>
        <row r="4637">
          <cell r="A4637" t="str">
            <v>0402916270</v>
          </cell>
          <cell r="B4637" t="str">
            <v>E &amp; B Natural Resources Management Corporation</v>
          </cell>
          <cell r="C4637" t="str">
            <v>Water Disposal</v>
          </cell>
          <cell r="D4637" t="str">
            <v>Poso Creek</v>
          </cell>
          <cell r="E4637" t="str">
            <v>Inland</v>
          </cell>
          <cell r="F4637" t="str">
            <v>Kern</v>
          </cell>
          <cell r="G4637" t="str">
            <v>Santa Margarita, No Pool Breakdown, Chanac-Santa Margarita</v>
          </cell>
          <cell r="H4637" t="str">
            <v>No</v>
          </cell>
        </row>
        <row r="4638">
          <cell r="A4638" t="str">
            <v>0402916271</v>
          </cell>
          <cell r="B4638" t="str">
            <v>E &amp; B Natural Resources Management Corporation</v>
          </cell>
          <cell r="C4638" t="str">
            <v>Oil &amp; Gas</v>
          </cell>
          <cell r="D4638" t="str">
            <v>Poso Creek</v>
          </cell>
          <cell r="E4638" t="str">
            <v>Inland</v>
          </cell>
          <cell r="F4638" t="str">
            <v>Kern</v>
          </cell>
          <cell r="G4638" t="str">
            <v>No Pool Breakdown</v>
          </cell>
          <cell r="H4638" t="str">
            <v>No</v>
          </cell>
        </row>
        <row r="4639">
          <cell r="A4639" t="str">
            <v>0402916272</v>
          </cell>
          <cell r="B4639" t="str">
            <v>E &amp; B Natural Resources Management Corporation</v>
          </cell>
          <cell r="C4639" t="str">
            <v>Oil &amp; Gas</v>
          </cell>
          <cell r="D4639" t="str">
            <v>Poso Creek</v>
          </cell>
          <cell r="E4639" t="str">
            <v>Inland</v>
          </cell>
          <cell r="F4639" t="str">
            <v>Kern</v>
          </cell>
          <cell r="G4639" t="str">
            <v>No Pool Breakdown</v>
          </cell>
          <cell r="H4639" t="str">
            <v>Yes</v>
          </cell>
        </row>
        <row r="4640">
          <cell r="A4640" t="str">
            <v>0402916276</v>
          </cell>
          <cell r="B4640" t="str">
            <v>E &amp; B Natural Resources Management Corporation</v>
          </cell>
          <cell r="C4640" t="str">
            <v>Oil &amp; Gas</v>
          </cell>
          <cell r="D4640" t="str">
            <v>Poso Creek</v>
          </cell>
          <cell r="E4640" t="str">
            <v>Inland</v>
          </cell>
          <cell r="F4640" t="str">
            <v>Kern</v>
          </cell>
          <cell r="G4640" t="str">
            <v>No Pool Breakdown</v>
          </cell>
          <cell r="H4640" t="str">
            <v>Yes</v>
          </cell>
        </row>
        <row r="4641">
          <cell r="A4641" t="str">
            <v>0402916277</v>
          </cell>
          <cell r="B4641" t="str">
            <v>E &amp; B Natural Resources Management Corporation</v>
          </cell>
          <cell r="C4641" t="str">
            <v>Oil &amp; Gas</v>
          </cell>
          <cell r="D4641" t="str">
            <v>Poso Creek</v>
          </cell>
          <cell r="E4641" t="str">
            <v>Inland</v>
          </cell>
          <cell r="F4641" t="str">
            <v>Kern</v>
          </cell>
          <cell r="G4641" t="str">
            <v>No Pool Breakdown</v>
          </cell>
          <cell r="H4641" t="str">
            <v>Yes</v>
          </cell>
        </row>
        <row r="4642">
          <cell r="A4642" t="str">
            <v>0402916278</v>
          </cell>
          <cell r="B4642" t="str">
            <v>E &amp; B Natural Resources Management Corporation</v>
          </cell>
          <cell r="C4642" t="str">
            <v>Oil &amp; Gas</v>
          </cell>
          <cell r="D4642" t="str">
            <v>Poso Creek</v>
          </cell>
          <cell r="E4642" t="str">
            <v>Inland</v>
          </cell>
          <cell r="F4642" t="str">
            <v>Kern</v>
          </cell>
          <cell r="G4642" t="str">
            <v>No Pool Breakdown</v>
          </cell>
          <cell r="H4642" t="str">
            <v>Yes</v>
          </cell>
        </row>
        <row r="4643">
          <cell r="A4643" t="str">
            <v>0402916279</v>
          </cell>
          <cell r="B4643" t="str">
            <v>E &amp; B Natural Resources Management Corporation</v>
          </cell>
          <cell r="C4643" t="str">
            <v>Oil &amp; Gas</v>
          </cell>
          <cell r="D4643" t="str">
            <v>Poso Creek</v>
          </cell>
          <cell r="E4643" t="str">
            <v>Inland</v>
          </cell>
          <cell r="F4643" t="str">
            <v>Kern</v>
          </cell>
          <cell r="G4643" t="str">
            <v>No Pool Breakdown</v>
          </cell>
          <cell r="H4643" t="str">
            <v>Yes</v>
          </cell>
        </row>
        <row r="4644">
          <cell r="A4644" t="str">
            <v>0402916280</v>
          </cell>
          <cell r="B4644" t="str">
            <v>E &amp; B Natural Resources Management Corporation</v>
          </cell>
          <cell r="C4644" t="str">
            <v>Oil &amp; Gas</v>
          </cell>
          <cell r="D4644" t="str">
            <v>Poso Creek</v>
          </cell>
          <cell r="E4644" t="str">
            <v>Inland</v>
          </cell>
          <cell r="F4644" t="str">
            <v>Kern</v>
          </cell>
          <cell r="G4644" t="str">
            <v>No Pool Breakdown</v>
          </cell>
          <cell r="H4644" t="str">
            <v>Yes</v>
          </cell>
        </row>
        <row r="4645">
          <cell r="A4645" t="str">
            <v>0402916282</v>
          </cell>
          <cell r="B4645" t="str">
            <v>E &amp; B Natural Resources Management Corporation</v>
          </cell>
          <cell r="C4645" t="str">
            <v>Oil &amp; Gas</v>
          </cell>
          <cell r="D4645" t="str">
            <v>Poso Creek</v>
          </cell>
          <cell r="E4645" t="str">
            <v>Inland</v>
          </cell>
          <cell r="F4645" t="str">
            <v>Kern</v>
          </cell>
          <cell r="G4645" t="str">
            <v>No Pool Breakdown</v>
          </cell>
          <cell r="H4645" t="str">
            <v>Yes</v>
          </cell>
        </row>
        <row r="4646">
          <cell r="A4646" t="str">
            <v>0402916283</v>
          </cell>
          <cell r="B4646" t="str">
            <v>E &amp; B Natural Resources Management Corporation</v>
          </cell>
          <cell r="C4646" t="str">
            <v>Oil &amp; Gas</v>
          </cell>
          <cell r="D4646" t="str">
            <v>Poso Creek</v>
          </cell>
          <cell r="E4646" t="str">
            <v>Inland</v>
          </cell>
          <cell r="F4646" t="str">
            <v>Kern</v>
          </cell>
          <cell r="G4646" t="str">
            <v>No Pool Breakdown</v>
          </cell>
          <cell r="H4646" t="str">
            <v>Yes</v>
          </cell>
        </row>
        <row r="4647">
          <cell r="A4647" t="str">
            <v>0402916285</v>
          </cell>
          <cell r="B4647" t="str">
            <v>E &amp; B Natural Resources Management Corporation</v>
          </cell>
          <cell r="C4647" t="str">
            <v>Oil &amp; Gas</v>
          </cell>
          <cell r="D4647" t="str">
            <v>Poso Creek</v>
          </cell>
          <cell r="E4647" t="str">
            <v>Inland</v>
          </cell>
          <cell r="F4647" t="str">
            <v>Kern</v>
          </cell>
          <cell r="G4647" t="str">
            <v>No Pool Breakdown</v>
          </cell>
          <cell r="H4647" t="str">
            <v>No</v>
          </cell>
        </row>
        <row r="4648">
          <cell r="A4648" t="str">
            <v>0402916287</v>
          </cell>
          <cell r="B4648" t="str">
            <v>E &amp; B Natural Resources Management Corporation</v>
          </cell>
          <cell r="C4648" t="str">
            <v>Oil &amp; Gas</v>
          </cell>
          <cell r="D4648" t="str">
            <v>Poso Creek</v>
          </cell>
          <cell r="E4648" t="str">
            <v>Inland</v>
          </cell>
          <cell r="F4648" t="str">
            <v>Kern</v>
          </cell>
          <cell r="G4648" t="str">
            <v>No Pool Breakdown</v>
          </cell>
          <cell r="H4648" t="str">
            <v>No</v>
          </cell>
        </row>
        <row r="4649">
          <cell r="A4649" t="str">
            <v>0402916288</v>
          </cell>
          <cell r="B4649" t="str">
            <v>E &amp; B Natural Resources Management Corporation</v>
          </cell>
          <cell r="C4649" t="str">
            <v>Oil &amp; Gas</v>
          </cell>
          <cell r="D4649" t="str">
            <v>Poso Creek</v>
          </cell>
          <cell r="E4649" t="str">
            <v>Inland</v>
          </cell>
          <cell r="F4649" t="str">
            <v>Kern</v>
          </cell>
          <cell r="G4649" t="str">
            <v>No Pool Breakdown</v>
          </cell>
          <cell r="H4649" t="str">
            <v>Yes</v>
          </cell>
        </row>
        <row r="4650">
          <cell r="A4650" t="str">
            <v>0402916290</v>
          </cell>
          <cell r="B4650" t="str">
            <v>E &amp; B Natural Resources Management Corporation</v>
          </cell>
          <cell r="C4650" t="str">
            <v>Oil &amp; Gas</v>
          </cell>
          <cell r="D4650" t="str">
            <v>Poso Creek</v>
          </cell>
          <cell r="E4650" t="str">
            <v>Inland</v>
          </cell>
          <cell r="F4650" t="str">
            <v>Kern</v>
          </cell>
          <cell r="G4650" t="str">
            <v>No Pool Breakdown</v>
          </cell>
          <cell r="H4650" t="str">
            <v>Yes</v>
          </cell>
        </row>
        <row r="4651">
          <cell r="A4651" t="str">
            <v>0402916292</v>
          </cell>
          <cell r="B4651" t="str">
            <v>E &amp; B Natural Resources Management Corporation</v>
          </cell>
          <cell r="C4651" t="str">
            <v>Oil &amp; Gas</v>
          </cell>
          <cell r="D4651" t="str">
            <v>Poso Creek</v>
          </cell>
          <cell r="E4651" t="str">
            <v>Inland</v>
          </cell>
          <cell r="F4651" t="str">
            <v>Kern</v>
          </cell>
          <cell r="G4651" t="str">
            <v>No Pool Breakdown</v>
          </cell>
          <cell r="H4651" t="str">
            <v>Yes</v>
          </cell>
        </row>
        <row r="4652">
          <cell r="A4652" t="str">
            <v>0402916294</v>
          </cell>
          <cell r="B4652" t="str">
            <v>E &amp; B Natural Resources Management Corporation</v>
          </cell>
          <cell r="C4652" t="str">
            <v>Oil &amp; Gas</v>
          </cell>
          <cell r="D4652" t="str">
            <v>Poso Creek</v>
          </cell>
          <cell r="E4652" t="str">
            <v>Inland</v>
          </cell>
          <cell r="F4652" t="str">
            <v>Kern</v>
          </cell>
          <cell r="G4652" t="str">
            <v>No Pool Breakdown</v>
          </cell>
          <cell r="H4652" t="str">
            <v>No</v>
          </cell>
        </row>
        <row r="4653">
          <cell r="A4653" t="str">
            <v>0402916300</v>
          </cell>
          <cell r="B4653" t="str">
            <v>E &amp; B Natural Resources Management Corporation</v>
          </cell>
          <cell r="C4653" t="str">
            <v>Oil &amp; Gas</v>
          </cell>
          <cell r="D4653" t="str">
            <v>Poso Creek</v>
          </cell>
          <cell r="E4653" t="str">
            <v>Inland</v>
          </cell>
          <cell r="F4653" t="str">
            <v>Kern</v>
          </cell>
          <cell r="G4653" t="str">
            <v>No Pool Breakdown</v>
          </cell>
          <cell r="H4653" t="str">
            <v>Yes</v>
          </cell>
        </row>
        <row r="4654">
          <cell r="A4654" t="str">
            <v>0402916301</v>
          </cell>
          <cell r="B4654" t="str">
            <v>E &amp; B Natural Resources Management Corporation</v>
          </cell>
          <cell r="C4654" t="str">
            <v>Oil &amp; Gas</v>
          </cell>
          <cell r="D4654" t="str">
            <v>Poso Creek</v>
          </cell>
          <cell r="E4654" t="str">
            <v>Inland</v>
          </cell>
          <cell r="F4654" t="str">
            <v>Kern</v>
          </cell>
          <cell r="G4654" t="str">
            <v>No Pool Breakdown</v>
          </cell>
          <cell r="H4654" t="str">
            <v>Yes</v>
          </cell>
        </row>
        <row r="4655">
          <cell r="A4655" t="str">
            <v>0402916302</v>
          </cell>
          <cell r="B4655" t="str">
            <v>E &amp; B Natural Resources Management Corporation</v>
          </cell>
          <cell r="C4655" t="str">
            <v>Oil &amp; Gas</v>
          </cell>
          <cell r="D4655" t="str">
            <v>Poso Creek</v>
          </cell>
          <cell r="E4655" t="str">
            <v>Inland</v>
          </cell>
          <cell r="F4655" t="str">
            <v>Kern</v>
          </cell>
          <cell r="G4655" t="str">
            <v>No Pool Breakdown</v>
          </cell>
          <cell r="H4655" t="str">
            <v>Yes</v>
          </cell>
        </row>
        <row r="4656">
          <cell r="A4656" t="str">
            <v>0402916304</v>
          </cell>
          <cell r="B4656" t="str">
            <v>E &amp; B Natural Resources Management Corporation</v>
          </cell>
          <cell r="C4656" t="str">
            <v>Oil &amp; Gas</v>
          </cell>
          <cell r="D4656" t="str">
            <v>Poso Creek</v>
          </cell>
          <cell r="E4656" t="str">
            <v>Inland</v>
          </cell>
          <cell r="F4656" t="str">
            <v>Kern</v>
          </cell>
          <cell r="G4656" t="str">
            <v>No Pool Breakdown</v>
          </cell>
          <cell r="H4656" t="str">
            <v>Yes</v>
          </cell>
        </row>
        <row r="4657">
          <cell r="A4657" t="str">
            <v>0402916305</v>
          </cell>
          <cell r="B4657" t="str">
            <v>E &amp; B Natural Resources Management Corporation</v>
          </cell>
          <cell r="C4657" t="str">
            <v>Oil &amp; Gas</v>
          </cell>
          <cell r="D4657" t="str">
            <v>Poso Creek</v>
          </cell>
          <cell r="E4657" t="str">
            <v>Inland</v>
          </cell>
          <cell r="F4657" t="str">
            <v>Kern</v>
          </cell>
          <cell r="G4657" t="str">
            <v>No Pool Breakdown</v>
          </cell>
          <cell r="H4657" t="str">
            <v>Yes</v>
          </cell>
        </row>
        <row r="4658">
          <cell r="A4658" t="str">
            <v>0402916310</v>
          </cell>
          <cell r="B4658" t="str">
            <v>E &amp; B Natural Resources Management Corporation</v>
          </cell>
          <cell r="C4658" t="str">
            <v>Oil &amp; Gas</v>
          </cell>
          <cell r="D4658" t="str">
            <v>Poso Creek</v>
          </cell>
          <cell r="E4658" t="str">
            <v>Inland</v>
          </cell>
          <cell r="F4658" t="str">
            <v>Kern</v>
          </cell>
          <cell r="G4658" t="str">
            <v>No Pool Breakdown</v>
          </cell>
          <cell r="H4658" t="str">
            <v>No</v>
          </cell>
        </row>
        <row r="4659">
          <cell r="A4659" t="str">
            <v>0402916311</v>
          </cell>
          <cell r="B4659" t="str">
            <v>E &amp; B Natural Resources Management Corporation</v>
          </cell>
          <cell r="C4659" t="str">
            <v>Oil &amp; Gas</v>
          </cell>
          <cell r="D4659" t="str">
            <v>Poso Creek</v>
          </cell>
          <cell r="E4659" t="str">
            <v>Inland</v>
          </cell>
          <cell r="F4659" t="str">
            <v>Kern</v>
          </cell>
          <cell r="G4659" t="str">
            <v>No Pool Breakdown</v>
          </cell>
          <cell r="H4659" t="str">
            <v>Yes</v>
          </cell>
        </row>
        <row r="4660">
          <cell r="A4660" t="str">
            <v>0402916312</v>
          </cell>
          <cell r="B4660" t="str">
            <v>E &amp; B Natural Resources Management Corporation</v>
          </cell>
          <cell r="C4660" t="str">
            <v>Oil &amp; Gas</v>
          </cell>
          <cell r="D4660" t="str">
            <v>Poso Creek</v>
          </cell>
          <cell r="E4660" t="str">
            <v>Inland</v>
          </cell>
          <cell r="F4660" t="str">
            <v>Kern</v>
          </cell>
          <cell r="G4660" t="str">
            <v>No Pool Breakdown</v>
          </cell>
          <cell r="H4660" t="str">
            <v>No</v>
          </cell>
        </row>
        <row r="4661">
          <cell r="A4661" t="str">
            <v>0402916313</v>
          </cell>
          <cell r="B4661" t="str">
            <v>E &amp; B Natural Resources Management Corporation</v>
          </cell>
          <cell r="C4661" t="str">
            <v>Oil &amp; Gas</v>
          </cell>
          <cell r="D4661" t="str">
            <v>Poso Creek</v>
          </cell>
          <cell r="E4661" t="str">
            <v>Inland</v>
          </cell>
          <cell r="F4661" t="str">
            <v>Kern</v>
          </cell>
          <cell r="G4661" t="str">
            <v>No Pool Breakdown</v>
          </cell>
          <cell r="H4661" t="str">
            <v>No</v>
          </cell>
        </row>
        <row r="4662">
          <cell r="A4662" t="str">
            <v>0402916314</v>
          </cell>
          <cell r="B4662" t="str">
            <v>E &amp; B Natural Resources Management Corporation</v>
          </cell>
          <cell r="C4662" t="str">
            <v>Oil &amp; Gas</v>
          </cell>
          <cell r="D4662" t="str">
            <v>Poso Creek</v>
          </cell>
          <cell r="E4662" t="str">
            <v>Inland</v>
          </cell>
          <cell r="F4662" t="str">
            <v>Kern</v>
          </cell>
          <cell r="G4662" t="str">
            <v>No Pool Breakdown</v>
          </cell>
          <cell r="H4662" t="str">
            <v>Yes</v>
          </cell>
        </row>
        <row r="4663">
          <cell r="A4663" t="str">
            <v>0402916317</v>
          </cell>
          <cell r="B4663" t="str">
            <v>E &amp; B Natural Resources Management Corporation</v>
          </cell>
          <cell r="C4663" t="str">
            <v>Oil &amp; Gas</v>
          </cell>
          <cell r="D4663" t="str">
            <v>Poso Creek</v>
          </cell>
          <cell r="E4663" t="str">
            <v>Inland</v>
          </cell>
          <cell r="F4663" t="str">
            <v>Kern</v>
          </cell>
          <cell r="G4663" t="str">
            <v>No Pool Breakdown</v>
          </cell>
          <cell r="H4663" t="str">
            <v>Yes</v>
          </cell>
        </row>
        <row r="4664">
          <cell r="A4664" t="str">
            <v>0402916318</v>
          </cell>
          <cell r="B4664" t="str">
            <v>E &amp; B Natural Resources Management Corporation</v>
          </cell>
          <cell r="C4664" t="str">
            <v>Oil &amp; Gas</v>
          </cell>
          <cell r="D4664" t="str">
            <v>Poso Creek</v>
          </cell>
          <cell r="E4664" t="str">
            <v>Inland</v>
          </cell>
          <cell r="F4664" t="str">
            <v>Kern</v>
          </cell>
          <cell r="G4664" t="str">
            <v>No Pool Breakdown</v>
          </cell>
          <cell r="H4664" t="str">
            <v>Yes</v>
          </cell>
        </row>
        <row r="4665">
          <cell r="A4665" t="str">
            <v>0402916319</v>
          </cell>
          <cell r="B4665" t="str">
            <v>E &amp; B Natural Resources Management Corporation</v>
          </cell>
          <cell r="C4665" t="str">
            <v>Oil &amp; Gas</v>
          </cell>
          <cell r="D4665" t="str">
            <v>Poso Creek</v>
          </cell>
          <cell r="E4665" t="str">
            <v>Inland</v>
          </cell>
          <cell r="F4665" t="str">
            <v>Kern</v>
          </cell>
          <cell r="G4665" t="str">
            <v>No Pool Breakdown</v>
          </cell>
          <cell r="H4665" t="str">
            <v>Yes</v>
          </cell>
        </row>
        <row r="4666">
          <cell r="A4666" t="str">
            <v>0402916323</v>
          </cell>
          <cell r="B4666" t="str">
            <v>E &amp; B Natural Resources Management Corporation</v>
          </cell>
          <cell r="C4666" t="str">
            <v>Oil &amp; Gas</v>
          </cell>
          <cell r="D4666" t="str">
            <v>Poso Creek</v>
          </cell>
          <cell r="E4666" t="str">
            <v>Inland</v>
          </cell>
          <cell r="F4666" t="str">
            <v>Kern</v>
          </cell>
          <cell r="G4666" t="str">
            <v>No Pool Breakdown</v>
          </cell>
          <cell r="H4666" t="str">
            <v>Yes</v>
          </cell>
        </row>
        <row r="4667">
          <cell r="A4667" t="str">
            <v>0402916324</v>
          </cell>
          <cell r="B4667" t="str">
            <v>E &amp; B Natural Resources Management Corporation</v>
          </cell>
          <cell r="C4667" t="str">
            <v>Oil &amp; Gas</v>
          </cell>
          <cell r="D4667" t="str">
            <v>Poso Creek</v>
          </cell>
          <cell r="E4667" t="str">
            <v>Inland</v>
          </cell>
          <cell r="F4667" t="str">
            <v>Kern</v>
          </cell>
          <cell r="G4667" t="str">
            <v>No Pool Breakdown</v>
          </cell>
          <cell r="H4667" t="str">
            <v>Yes</v>
          </cell>
        </row>
        <row r="4668">
          <cell r="A4668" t="str">
            <v>0402916325</v>
          </cell>
          <cell r="B4668" t="str">
            <v>E &amp; B Natural Resources Management Corporation</v>
          </cell>
          <cell r="C4668" t="str">
            <v>Oil &amp; Gas</v>
          </cell>
          <cell r="D4668" t="str">
            <v>Poso Creek</v>
          </cell>
          <cell r="E4668" t="str">
            <v>Inland</v>
          </cell>
          <cell r="F4668" t="str">
            <v>Kern</v>
          </cell>
          <cell r="G4668" t="str">
            <v>No Pool Breakdown</v>
          </cell>
          <cell r="H4668" t="str">
            <v>Yes</v>
          </cell>
        </row>
        <row r="4669">
          <cell r="A4669" t="str">
            <v>0402916326</v>
          </cell>
          <cell r="B4669" t="str">
            <v>E &amp; B Natural Resources Management Corporation</v>
          </cell>
          <cell r="C4669" t="str">
            <v>Oil &amp; Gas</v>
          </cell>
          <cell r="D4669" t="str">
            <v>Poso Creek</v>
          </cell>
          <cell r="E4669" t="str">
            <v>Inland</v>
          </cell>
          <cell r="F4669" t="str">
            <v>Kern</v>
          </cell>
          <cell r="G4669" t="str">
            <v>No Pool Breakdown</v>
          </cell>
          <cell r="H4669" t="str">
            <v>Yes</v>
          </cell>
        </row>
        <row r="4670">
          <cell r="A4670" t="str">
            <v>0402916330</v>
          </cell>
          <cell r="B4670" t="str">
            <v>E &amp; B Natural Resources Management Corporation</v>
          </cell>
          <cell r="C4670" t="str">
            <v>Oil &amp; Gas</v>
          </cell>
          <cell r="D4670" t="str">
            <v>Poso Creek</v>
          </cell>
          <cell r="E4670" t="str">
            <v>Inland</v>
          </cell>
          <cell r="F4670" t="str">
            <v>Kern</v>
          </cell>
          <cell r="G4670" t="str">
            <v>No Pool Breakdown</v>
          </cell>
          <cell r="H4670" t="str">
            <v>No</v>
          </cell>
        </row>
        <row r="4671">
          <cell r="A4671" t="str">
            <v>0402916331</v>
          </cell>
          <cell r="B4671" t="str">
            <v>E &amp; B Natural Resources Management Corporation</v>
          </cell>
          <cell r="C4671" t="str">
            <v>Oil &amp; Gas</v>
          </cell>
          <cell r="D4671" t="str">
            <v>Poso Creek</v>
          </cell>
          <cell r="E4671" t="str">
            <v>Inland</v>
          </cell>
          <cell r="F4671" t="str">
            <v>Kern</v>
          </cell>
          <cell r="G4671" t="str">
            <v>No Pool Breakdown</v>
          </cell>
          <cell r="H4671" t="str">
            <v>No</v>
          </cell>
        </row>
        <row r="4672">
          <cell r="A4672" t="str">
            <v>0402916332</v>
          </cell>
          <cell r="B4672" t="str">
            <v>E &amp; B Natural Resources Management Corporation</v>
          </cell>
          <cell r="C4672" t="str">
            <v>Oil &amp; Gas</v>
          </cell>
          <cell r="D4672" t="str">
            <v>Poso Creek</v>
          </cell>
          <cell r="E4672" t="str">
            <v>Inland</v>
          </cell>
          <cell r="F4672" t="str">
            <v>Kern</v>
          </cell>
          <cell r="G4672" t="str">
            <v>No Pool Breakdown</v>
          </cell>
          <cell r="H4672" t="str">
            <v>Yes</v>
          </cell>
        </row>
        <row r="4673">
          <cell r="A4673" t="str">
            <v>0402916333</v>
          </cell>
          <cell r="B4673" t="str">
            <v>E &amp; B Natural Resources Management Corporation</v>
          </cell>
          <cell r="C4673" t="str">
            <v>Oil &amp; Gas</v>
          </cell>
          <cell r="D4673" t="str">
            <v>Poso Creek</v>
          </cell>
          <cell r="E4673" t="str">
            <v>Inland</v>
          </cell>
          <cell r="F4673" t="str">
            <v>Kern</v>
          </cell>
          <cell r="G4673" t="str">
            <v>No Pool Breakdown</v>
          </cell>
          <cell r="H4673" t="str">
            <v>Yes</v>
          </cell>
        </row>
        <row r="4674">
          <cell r="A4674" t="str">
            <v>0402916334</v>
          </cell>
          <cell r="B4674" t="str">
            <v>E &amp; B Natural Resources Management Corporation</v>
          </cell>
          <cell r="C4674" t="str">
            <v>Oil &amp; Gas</v>
          </cell>
          <cell r="D4674" t="str">
            <v>Poso Creek</v>
          </cell>
          <cell r="E4674" t="str">
            <v>Inland</v>
          </cell>
          <cell r="F4674" t="str">
            <v>Kern</v>
          </cell>
          <cell r="G4674" t="str">
            <v>No Pool Breakdown</v>
          </cell>
          <cell r="H4674" t="str">
            <v>Yes</v>
          </cell>
        </row>
        <row r="4675">
          <cell r="A4675" t="str">
            <v>0402916335</v>
          </cell>
          <cell r="B4675" t="str">
            <v>E &amp; B Natural Resources Management Corporation</v>
          </cell>
          <cell r="C4675" t="str">
            <v>Oil &amp; Gas</v>
          </cell>
          <cell r="D4675" t="str">
            <v>Poso Creek</v>
          </cell>
          <cell r="E4675" t="str">
            <v>Inland</v>
          </cell>
          <cell r="F4675" t="str">
            <v>Kern</v>
          </cell>
          <cell r="G4675" t="str">
            <v>No Pool Breakdown</v>
          </cell>
          <cell r="H4675" t="str">
            <v>Yes</v>
          </cell>
        </row>
        <row r="4676">
          <cell r="A4676" t="str">
            <v>0402916336</v>
          </cell>
          <cell r="B4676" t="str">
            <v>E &amp; B Natural Resources Management Corporation</v>
          </cell>
          <cell r="C4676" t="str">
            <v>Oil &amp; Gas</v>
          </cell>
          <cell r="D4676" t="str">
            <v>Poso Creek</v>
          </cell>
          <cell r="E4676" t="str">
            <v>Inland</v>
          </cell>
          <cell r="F4676" t="str">
            <v>Kern</v>
          </cell>
          <cell r="G4676" t="str">
            <v>No Pool Breakdown</v>
          </cell>
          <cell r="H4676" t="str">
            <v>Yes</v>
          </cell>
        </row>
        <row r="4677">
          <cell r="A4677" t="str">
            <v>0402916337</v>
          </cell>
          <cell r="B4677" t="str">
            <v>E &amp; B Natural Resources Management Corporation</v>
          </cell>
          <cell r="C4677" t="str">
            <v>Oil &amp; Gas</v>
          </cell>
          <cell r="D4677" t="str">
            <v>Poso Creek</v>
          </cell>
          <cell r="E4677" t="str">
            <v>Inland</v>
          </cell>
          <cell r="F4677" t="str">
            <v>Kern</v>
          </cell>
          <cell r="G4677" t="str">
            <v>No Pool Breakdown</v>
          </cell>
          <cell r="H4677" t="str">
            <v>Yes</v>
          </cell>
        </row>
        <row r="4678">
          <cell r="A4678" t="str">
            <v>0402916338</v>
          </cell>
          <cell r="B4678" t="str">
            <v>E &amp; B Natural Resources Management Corporation</v>
          </cell>
          <cell r="C4678" t="str">
            <v>Oil &amp; Gas</v>
          </cell>
          <cell r="D4678" t="str">
            <v>Poso Creek</v>
          </cell>
          <cell r="E4678" t="str">
            <v>Inland</v>
          </cell>
          <cell r="F4678" t="str">
            <v>Kern</v>
          </cell>
          <cell r="G4678" t="str">
            <v>No Pool Breakdown</v>
          </cell>
          <cell r="H4678" t="str">
            <v>Yes</v>
          </cell>
        </row>
        <row r="4679">
          <cell r="A4679" t="str">
            <v>0402916339</v>
          </cell>
          <cell r="B4679" t="str">
            <v>E &amp; B Natural Resources Management Corporation</v>
          </cell>
          <cell r="C4679" t="str">
            <v>Oil &amp; Gas</v>
          </cell>
          <cell r="D4679" t="str">
            <v>Poso Creek</v>
          </cell>
          <cell r="E4679" t="str">
            <v>Inland</v>
          </cell>
          <cell r="F4679" t="str">
            <v>Kern</v>
          </cell>
          <cell r="G4679" t="str">
            <v>No Pool Breakdown</v>
          </cell>
          <cell r="H4679" t="str">
            <v>No</v>
          </cell>
        </row>
        <row r="4680">
          <cell r="A4680" t="str">
            <v>0402916343</v>
          </cell>
          <cell r="B4680" t="str">
            <v>E &amp; B Natural Resources Management Corporation</v>
          </cell>
          <cell r="C4680" t="str">
            <v>Oil &amp; Gas</v>
          </cell>
          <cell r="D4680" t="str">
            <v>Poso Creek</v>
          </cell>
          <cell r="E4680" t="str">
            <v>Inland</v>
          </cell>
          <cell r="F4680" t="str">
            <v>Kern</v>
          </cell>
          <cell r="G4680" t="str">
            <v>No Pool Breakdown</v>
          </cell>
          <cell r="H4680" t="str">
            <v>Yes</v>
          </cell>
        </row>
        <row r="4681">
          <cell r="A4681" t="str">
            <v>0402916345</v>
          </cell>
          <cell r="B4681" t="str">
            <v>E &amp; B Natural Resources Management Corporation</v>
          </cell>
          <cell r="C4681" t="str">
            <v>Oil &amp; Gas</v>
          </cell>
          <cell r="D4681" t="str">
            <v>Poso Creek</v>
          </cell>
          <cell r="E4681" t="str">
            <v>Inland</v>
          </cell>
          <cell r="F4681" t="str">
            <v>Kern</v>
          </cell>
          <cell r="G4681" t="str">
            <v>No Pool Breakdown</v>
          </cell>
          <cell r="H4681" t="str">
            <v>Yes</v>
          </cell>
        </row>
        <row r="4682">
          <cell r="A4682" t="str">
            <v>0402916348</v>
          </cell>
          <cell r="B4682" t="str">
            <v>E &amp; B Natural Resources Management Corporation</v>
          </cell>
          <cell r="C4682" t="str">
            <v>Oil &amp; Gas</v>
          </cell>
          <cell r="D4682" t="str">
            <v>Poso Creek</v>
          </cell>
          <cell r="E4682" t="str">
            <v>Inland</v>
          </cell>
          <cell r="F4682" t="str">
            <v>Kern</v>
          </cell>
          <cell r="G4682" t="str">
            <v>No Pool Breakdown</v>
          </cell>
          <cell r="H4682" t="str">
            <v>Yes</v>
          </cell>
        </row>
        <row r="4683">
          <cell r="A4683" t="str">
            <v>0402916365</v>
          </cell>
          <cell r="B4683" t="str">
            <v>E &amp; B Natural Resources Management Corporation</v>
          </cell>
          <cell r="C4683" t="str">
            <v>Oil &amp; Gas</v>
          </cell>
          <cell r="D4683" t="str">
            <v>Poso Creek</v>
          </cell>
          <cell r="E4683" t="str">
            <v>Inland</v>
          </cell>
          <cell r="F4683" t="str">
            <v>Kern</v>
          </cell>
          <cell r="G4683" t="str">
            <v>No Pool Breakdown</v>
          </cell>
          <cell r="H4683" t="str">
            <v>Yes</v>
          </cell>
        </row>
        <row r="4684">
          <cell r="A4684" t="str">
            <v>0402916370</v>
          </cell>
          <cell r="B4684" t="str">
            <v>E &amp; B Natural Resources Management Corporation</v>
          </cell>
          <cell r="C4684" t="str">
            <v>Oil &amp; Gas</v>
          </cell>
          <cell r="D4684" t="str">
            <v>Poso Creek</v>
          </cell>
          <cell r="E4684" t="str">
            <v>Inland</v>
          </cell>
          <cell r="F4684" t="str">
            <v>Kern</v>
          </cell>
          <cell r="G4684" t="str">
            <v>No Pool Breakdown</v>
          </cell>
          <cell r="H4684" t="str">
            <v>No</v>
          </cell>
        </row>
        <row r="4685">
          <cell r="A4685" t="str">
            <v>0402916371</v>
          </cell>
          <cell r="B4685" t="str">
            <v>E &amp; B Natural Resources Management Corporation</v>
          </cell>
          <cell r="C4685" t="str">
            <v>Oil &amp; Gas</v>
          </cell>
          <cell r="D4685" t="str">
            <v>Poso Creek</v>
          </cell>
          <cell r="E4685" t="str">
            <v>Inland</v>
          </cell>
          <cell r="F4685" t="str">
            <v>Kern</v>
          </cell>
          <cell r="G4685" t="str">
            <v>No Pool Breakdown</v>
          </cell>
          <cell r="H4685" t="str">
            <v>Yes</v>
          </cell>
        </row>
        <row r="4686">
          <cell r="A4686" t="str">
            <v>0402916372</v>
          </cell>
          <cell r="B4686" t="str">
            <v>E &amp; B Natural Resources Management Corporation</v>
          </cell>
          <cell r="C4686" t="str">
            <v>Oil &amp; Gas</v>
          </cell>
          <cell r="D4686" t="str">
            <v>Poso Creek</v>
          </cell>
          <cell r="E4686" t="str">
            <v>Inland</v>
          </cell>
          <cell r="F4686" t="str">
            <v>Kern</v>
          </cell>
          <cell r="G4686" t="str">
            <v>No Pool Breakdown</v>
          </cell>
          <cell r="H4686" t="str">
            <v>No</v>
          </cell>
        </row>
        <row r="4687">
          <cell r="A4687" t="str">
            <v>0402916373</v>
          </cell>
          <cell r="B4687" t="str">
            <v>E &amp; B Natural Resources Management Corporation</v>
          </cell>
          <cell r="C4687" t="str">
            <v>Oil &amp; Gas</v>
          </cell>
          <cell r="D4687" t="str">
            <v>Poso Creek</v>
          </cell>
          <cell r="E4687" t="str">
            <v>Inland</v>
          </cell>
          <cell r="F4687" t="str">
            <v>Kern</v>
          </cell>
          <cell r="G4687" t="str">
            <v>No Pool Breakdown</v>
          </cell>
          <cell r="H4687" t="str">
            <v>Yes</v>
          </cell>
        </row>
        <row r="4688">
          <cell r="A4688" t="str">
            <v>0402916375</v>
          </cell>
          <cell r="B4688" t="str">
            <v>E &amp; B Natural Resources Management Corporation</v>
          </cell>
          <cell r="C4688" t="str">
            <v>Oil &amp; Gas</v>
          </cell>
          <cell r="D4688" t="str">
            <v>Poso Creek</v>
          </cell>
          <cell r="E4688" t="str">
            <v>Inland</v>
          </cell>
          <cell r="F4688" t="str">
            <v>Kern</v>
          </cell>
          <cell r="G4688" t="str">
            <v>No Pool Breakdown</v>
          </cell>
          <cell r="H4688" t="str">
            <v>Yes</v>
          </cell>
        </row>
        <row r="4689">
          <cell r="A4689" t="str">
            <v>0402916379</v>
          </cell>
          <cell r="B4689" t="str">
            <v>E &amp; B Natural Resources Management Corporation</v>
          </cell>
          <cell r="C4689" t="str">
            <v>Oil &amp; Gas</v>
          </cell>
          <cell r="D4689" t="str">
            <v>Poso Creek</v>
          </cell>
          <cell r="E4689" t="str">
            <v>Inland</v>
          </cell>
          <cell r="F4689" t="str">
            <v>Kern</v>
          </cell>
          <cell r="G4689" t="str">
            <v>No Pool Breakdown</v>
          </cell>
          <cell r="H4689" t="str">
            <v>Yes</v>
          </cell>
        </row>
        <row r="4690">
          <cell r="A4690" t="str">
            <v>0402916380</v>
          </cell>
          <cell r="B4690" t="str">
            <v>E &amp; B Natural Resources Management Corporation</v>
          </cell>
          <cell r="C4690" t="str">
            <v>Oil &amp; Gas</v>
          </cell>
          <cell r="D4690" t="str">
            <v>Poso Creek</v>
          </cell>
          <cell r="E4690" t="str">
            <v>Inland</v>
          </cell>
          <cell r="F4690" t="str">
            <v>Kern</v>
          </cell>
          <cell r="G4690" t="str">
            <v>No Pool Breakdown</v>
          </cell>
          <cell r="H4690" t="str">
            <v>Yes</v>
          </cell>
        </row>
        <row r="4691">
          <cell r="A4691" t="str">
            <v>0402916382</v>
          </cell>
          <cell r="B4691" t="str">
            <v>E &amp; B Natural Resources Management Corporation</v>
          </cell>
          <cell r="C4691" t="str">
            <v>Oil &amp; Gas</v>
          </cell>
          <cell r="D4691" t="str">
            <v>Poso Creek</v>
          </cell>
          <cell r="E4691" t="str">
            <v>Inland</v>
          </cell>
          <cell r="F4691" t="str">
            <v>Kern</v>
          </cell>
          <cell r="G4691" t="str">
            <v>No Pool Breakdown</v>
          </cell>
          <cell r="H4691" t="str">
            <v>Yes</v>
          </cell>
        </row>
        <row r="4692">
          <cell r="A4692" t="str">
            <v>0402916383</v>
          </cell>
          <cell r="B4692" t="str">
            <v>E &amp; B Natural Resources Management Corporation</v>
          </cell>
          <cell r="C4692" t="str">
            <v>Oil &amp; Gas</v>
          </cell>
          <cell r="D4692" t="str">
            <v>Poso Creek</v>
          </cell>
          <cell r="E4692" t="str">
            <v>Inland</v>
          </cell>
          <cell r="F4692" t="str">
            <v>Kern</v>
          </cell>
          <cell r="G4692" t="str">
            <v>No Pool Breakdown</v>
          </cell>
          <cell r="H4692" t="str">
            <v>Yes</v>
          </cell>
        </row>
        <row r="4693">
          <cell r="A4693" t="str">
            <v>0402916384</v>
          </cell>
          <cell r="B4693" t="str">
            <v>E &amp; B Natural Resources Management Corporation</v>
          </cell>
          <cell r="C4693" t="str">
            <v>Oil &amp; Gas</v>
          </cell>
          <cell r="D4693" t="str">
            <v>Poso Creek</v>
          </cell>
          <cell r="E4693" t="str">
            <v>Inland</v>
          </cell>
          <cell r="F4693" t="str">
            <v>Kern</v>
          </cell>
          <cell r="G4693" t="str">
            <v>No Pool Breakdown</v>
          </cell>
          <cell r="H4693" t="str">
            <v>Yes</v>
          </cell>
        </row>
        <row r="4694">
          <cell r="A4694" t="str">
            <v>0402916385</v>
          </cell>
          <cell r="B4694" t="str">
            <v>E &amp; B Natural Resources Management Corporation</v>
          </cell>
          <cell r="C4694" t="str">
            <v>Oil &amp; Gas</v>
          </cell>
          <cell r="D4694" t="str">
            <v>Poso Creek</v>
          </cell>
          <cell r="E4694" t="str">
            <v>Inland</v>
          </cell>
          <cell r="F4694" t="str">
            <v>Kern</v>
          </cell>
          <cell r="G4694" t="str">
            <v>No Pool Breakdown</v>
          </cell>
          <cell r="H4694" t="str">
            <v>Yes</v>
          </cell>
        </row>
        <row r="4695">
          <cell r="A4695" t="str">
            <v>0402916389</v>
          </cell>
          <cell r="B4695" t="str">
            <v>E &amp; B Natural Resources Management Corporation</v>
          </cell>
          <cell r="C4695" t="str">
            <v>Oil &amp; Gas</v>
          </cell>
          <cell r="D4695" t="str">
            <v>Poso Creek</v>
          </cell>
          <cell r="E4695" t="str">
            <v>Inland</v>
          </cell>
          <cell r="F4695" t="str">
            <v>Kern</v>
          </cell>
          <cell r="G4695" t="str">
            <v>No Pool Breakdown</v>
          </cell>
          <cell r="H4695" t="str">
            <v>Yes</v>
          </cell>
        </row>
        <row r="4696">
          <cell r="A4696" t="str">
            <v>0402916392</v>
          </cell>
          <cell r="B4696" t="str">
            <v>E &amp; B Natural Resources Management Corporation</v>
          </cell>
          <cell r="C4696" t="str">
            <v>Oil &amp; Gas</v>
          </cell>
          <cell r="D4696" t="str">
            <v>Poso Creek</v>
          </cell>
          <cell r="E4696" t="str">
            <v>Inland</v>
          </cell>
          <cell r="F4696" t="str">
            <v>Kern</v>
          </cell>
          <cell r="G4696" t="str">
            <v>No Pool Breakdown</v>
          </cell>
          <cell r="H4696" t="str">
            <v>Yes</v>
          </cell>
        </row>
        <row r="4697">
          <cell r="A4697" t="str">
            <v>0402916393</v>
          </cell>
          <cell r="B4697" t="str">
            <v>E &amp; B Natural Resources Management Corporation</v>
          </cell>
          <cell r="C4697" t="str">
            <v>Oil &amp; Gas</v>
          </cell>
          <cell r="D4697" t="str">
            <v>Poso Creek</v>
          </cell>
          <cell r="E4697" t="str">
            <v>Inland</v>
          </cell>
          <cell r="F4697" t="str">
            <v>Kern</v>
          </cell>
          <cell r="G4697" t="str">
            <v>No Pool Breakdown</v>
          </cell>
          <cell r="H4697" t="str">
            <v>Yes</v>
          </cell>
        </row>
        <row r="4698">
          <cell r="A4698" t="str">
            <v>0402916394</v>
          </cell>
          <cell r="B4698" t="str">
            <v>E &amp; B Natural Resources Management Corporation</v>
          </cell>
          <cell r="C4698" t="str">
            <v>Oil &amp; Gas</v>
          </cell>
          <cell r="D4698" t="str">
            <v>Poso Creek</v>
          </cell>
          <cell r="E4698" t="str">
            <v>Inland</v>
          </cell>
          <cell r="F4698" t="str">
            <v>Kern</v>
          </cell>
          <cell r="G4698" t="str">
            <v>No Pool Breakdown</v>
          </cell>
          <cell r="H4698" t="str">
            <v>Yes</v>
          </cell>
        </row>
        <row r="4699">
          <cell r="A4699" t="str">
            <v>0402916395</v>
          </cell>
          <cell r="B4699" t="str">
            <v>E &amp; B Natural Resources Management Corporation</v>
          </cell>
          <cell r="C4699" t="str">
            <v>Oil &amp; Gas</v>
          </cell>
          <cell r="D4699" t="str">
            <v>Poso Creek</v>
          </cell>
          <cell r="E4699" t="str">
            <v>Inland</v>
          </cell>
          <cell r="F4699" t="str">
            <v>Kern</v>
          </cell>
          <cell r="G4699" t="str">
            <v>No Pool Breakdown</v>
          </cell>
          <cell r="H4699" t="str">
            <v>Yes</v>
          </cell>
        </row>
        <row r="4700">
          <cell r="A4700" t="str">
            <v>0402916396</v>
          </cell>
          <cell r="B4700" t="str">
            <v>E &amp; B Natural Resources Management Corporation</v>
          </cell>
          <cell r="C4700" t="str">
            <v>Oil &amp; Gas</v>
          </cell>
          <cell r="D4700" t="str">
            <v>Poso Creek</v>
          </cell>
          <cell r="E4700" t="str">
            <v>Inland</v>
          </cell>
          <cell r="F4700" t="str">
            <v>Kern</v>
          </cell>
          <cell r="G4700" t="str">
            <v>No Pool Breakdown</v>
          </cell>
          <cell r="H4700" t="str">
            <v>Yes</v>
          </cell>
        </row>
        <row r="4701">
          <cell r="A4701" t="str">
            <v>0402916398</v>
          </cell>
          <cell r="B4701" t="str">
            <v>E &amp; B Natural Resources Management Corporation</v>
          </cell>
          <cell r="C4701" t="str">
            <v>Oil &amp; Gas</v>
          </cell>
          <cell r="D4701" t="str">
            <v>Poso Creek</v>
          </cell>
          <cell r="E4701" t="str">
            <v>Inland</v>
          </cell>
          <cell r="F4701" t="str">
            <v>Kern</v>
          </cell>
          <cell r="G4701" t="str">
            <v>No Pool Breakdown</v>
          </cell>
          <cell r="H4701" t="str">
            <v>Yes</v>
          </cell>
        </row>
        <row r="4702">
          <cell r="A4702" t="str">
            <v>0402916431</v>
          </cell>
          <cell r="B4702" t="str">
            <v>E &amp; B Natural Resources Management Corporation</v>
          </cell>
          <cell r="C4702" t="str">
            <v>Oil &amp; Gas</v>
          </cell>
          <cell r="D4702" t="str">
            <v>Poso Creek</v>
          </cell>
          <cell r="E4702" t="str">
            <v>Inland</v>
          </cell>
          <cell r="F4702" t="str">
            <v>Kern</v>
          </cell>
          <cell r="G4702" t="str">
            <v>No Pool Breakdown</v>
          </cell>
          <cell r="H4702" t="str">
            <v>No</v>
          </cell>
        </row>
        <row r="4703">
          <cell r="A4703" t="str">
            <v>0402916432</v>
          </cell>
          <cell r="B4703" t="str">
            <v>E &amp; B Natural Resources Management Corporation</v>
          </cell>
          <cell r="C4703" t="str">
            <v>Oil &amp; Gas</v>
          </cell>
          <cell r="D4703" t="str">
            <v>Poso Creek</v>
          </cell>
          <cell r="E4703" t="str">
            <v>Inland</v>
          </cell>
          <cell r="F4703" t="str">
            <v>Kern</v>
          </cell>
          <cell r="G4703" t="str">
            <v>No Pool Breakdown</v>
          </cell>
          <cell r="H4703" t="str">
            <v>No</v>
          </cell>
        </row>
        <row r="4704">
          <cell r="A4704" t="str">
            <v>0402916435</v>
          </cell>
          <cell r="B4704" t="str">
            <v>E &amp; B Natural Resources Management Corporation</v>
          </cell>
          <cell r="C4704" t="str">
            <v>Oil &amp; Gas</v>
          </cell>
          <cell r="D4704" t="str">
            <v>Poso Creek</v>
          </cell>
          <cell r="E4704" t="str">
            <v>Inland</v>
          </cell>
          <cell r="F4704" t="str">
            <v>Kern</v>
          </cell>
          <cell r="G4704" t="str">
            <v>No Pool Breakdown</v>
          </cell>
          <cell r="H4704" t="str">
            <v>Yes</v>
          </cell>
        </row>
        <row r="4705">
          <cell r="A4705" t="str">
            <v>0402916436</v>
          </cell>
          <cell r="B4705" t="str">
            <v>E &amp; B Natural Resources Management Corporation</v>
          </cell>
          <cell r="C4705" t="str">
            <v>Oil &amp; Gas</v>
          </cell>
          <cell r="D4705" t="str">
            <v>Poso Creek</v>
          </cell>
          <cell r="E4705" t="str">
            <v>Inland</v>
          </cell>
          <cell r="F4705" t="str">
            <v>Kern</v>
          </cell>
          <cell r="G4705" t="str">
            <v>No Pool Breakdown</v>
          </cell>
          <cell r="H4705" t="str">
            <v>Yes</v>
          </cell>
        </row>
        <row r="4706">
          <cell r="A4706" t="str">
            <v>0402916441</v>
          </cell>
          <cell r="B4706" t="str">
            <v>E &amp; B Natural Resources Management Corporation</v>
          </cell>
          <cell r="C4706" t="str">
            <v>Oil &amp; Gas</v>
          </cell>
          <cell r="D4706" t="str">
            <v>Poso Creek</v>
          </cell>
          <cell r="E4706" t="str">
            <v>Inland</v>
          </cell>
          <cell r="F4706" t="str">
            <v>Kern</v>
          </cell>
          <cell r="G4706" t="str">
            <v>No Pool Breakdown</v>
          </cell>
          <cell r="H4706" t="str">
            <v>Yes</v>
          </cell>
        </row>
        <row r="4707">
          <cell r="A4707" t="str">
            <v>0402916442</v>
          </cell>
          <cell r="B4707" t="str">
            <v>E &amp; B Natural Resources Management Corporation</v>
          </cell>
          <cell r="C4707" t="str">
            <v>Oil &amp; Gas</v>
          </cell>
          <cell r="D4707" t="str">
            <v>Poso Creek</v>
          </cell>
          <cell r="E4707" t="str">
            <v>Inland</v>
          </cell>
          <cell r="F4707" t="str">
            <v>Kern</v>
          </cell>
          <cell r="G4707" t="str">
            <v>No Pool Breakdown</v>
          </cell>
          <cell r="H4707" t="str">
            <v>No</v>
          </cell>
        </row>
        <row r="4708">
          <cell r="A4708" t="str">
            <v>0402916446</v>
          </cell>
          <cell r="B4708" t="str">
            <v>E &amp; B Natural Resources Management Corporation</v>
          </cell>
          <cell r="C4708" t="str">
            <v>Oil &amp; Gas</v>
          </cell>
          <cell r="D4708" t="str">
            <v>Poso Creek</v>
          </cell>
          <cell r="E4708" t="str">
            <v>Inland</v>
          </cell>
          <cell r="F4708" t="str">
            <v>Kern</v>
          </cell>
          <cell r="G4708" t="str">
            <v>No Pool Breakdown</v>
          </cell>
          <cell r="H4708" t="str">
            <v>Yes</v>
          </cell>
        </row>
        <row r="4709">
          <cell r="A4709" t="str">
            <v>0402916458</v>
          </cell>
          <cell r="B4709" t="str">
            <v>E &amp; B Natural Resources Management Corporation</v>
          </cell>
          <cell r="C4709" t="str">
            <v>Oil &amp; Gas</v>
          </cell>
          <cell r="D4709" t="str">
            <v>Poso Creek</v>
          </cell>
          <cell r="E4709" t="str">
            <v>Inland</v>
          </cell>
          <cell r="F4709" t="str">
            <v>Kern</v>
          </cell>
          <cell r="G4709" t="str">
            <v>No Pool Breakdown</v>
          </cell>
          <cell r="H4709" t="str">
            <v>No</v>
          </cell>
        </row>
        <row r="4710">
          <cell r="A4710" t="str">
            <v>0402916461</v>
          </cell>
          <cell r="B4710" t="str">
            <v>E &amp; B Natural Resources Management Corporation</v>
          </cell>
          <cell r="C4710" t="str">
            <v>Oil &amp; Gas</v>
          </cell>
          <cell r="D4710" t="str">
            <v>Poso Creek</v>
          </cell>
          <cell r="E4710" t="str">
            <v>Inland</v>
          </cell>
          <cell r="F4710" t="str">
            <v>Kern</v>
          </cell>
          <cell r="G4710" t="str">
            <v>No Pool Breakdown</v>
          </cell>
          <cell r="H4710" t="str">
            <v>Yes</v>
          </cell>
        </row>
        <row r="4711">
          <cell r="A4711" t="str">
            <v>0402916462</v>
          </cell>
          <cell r="B4711" t="str">
            <v>E &amp; B Natural Resources Management Corporation</v>
          </cell>
          <cell r="C4711" t="str">
            <v>Oil &amp; Gas</v>
          </cell>
          <cell r="D4711" t="str">
            <v>Poso Creek</v>
          </cell>
          <cell r="E4711" t="str">
            <v>Inland</v>
          </cell>
          <cell r="F4711" t="str">
            <v>Kern</v>
          </cell>
          <cell r="G4711" t="str">
            <v>No Pool Breakdown</v>
          </cell>
          <cell r="H4711" t="str">
            <v>Yes</v>
          </cell>
        </row>
        <row r="4712">
          <cell r="A4712" t="str">
            <v>0402916468</v>
          </cell>
          <cell r="B4712" t="str">
            <v>E &amp; B Natural Resources Management Corporation</v>
          </cell>
          <cell r="C4712" t="str">
            <v>Oil &amp; Gas</v>
          </cell>
          <cell r="D4712" t="str">
            <v>Poso Creek</v>
          </cell>
          <cell r="E4712" t="str">
            <v>Inland</v>
          </cell>
          <cell r="F4712" t="str">
            <v>Kern</v>
          </cell>
          <cell r="G4712" t="str">
            <v>No Pool Breakdown</v>
          </cell>
          <cell r="H4712" t="str">
            <v>Yes</v>
          </cell>
        </row>
        <row r="4713">
          <cell r="A4713" t="str">
            <v>0402916469</v>
          </cell>
          <cell r="B4713" t="str">
            <v>E &amp; B Natural Resources Management Corporation</v>
          </cell>
          <cell r="C4713" t="str">
            <v>Oil &amp; Gas</v>
          </cell>
          <cell r="D4713" t="str">
            <v>Poso Creek</v>
          </cell>
          <cell r="E4713" t="str">
            <v>Inland</v>
          </cell>
          <cell r="F4713" t="str">
            <v>Kern</v>
          </cell>
          <cell r="G4713" t="str">
            <v>No Pool Breakdown</v>
          </cell>
          <cell r="H4713" t="str">
            <v>Yes</v>
          </cell>
        </row>
        <row r="4714">
          <cell r="A4714" t="str">
            <v>0402916470</v>
          </cell>
          <cell r="B4714" t="str">
            <v>E &amp; B Natural Resources Management Corporation</v>
          </cell>
          <cell r="C4714" t="str">
            <v>Oil &amp; Gas</v>
          </cell>
          <cell r="D4714" t="str">
            <v>Poso Creek</v>
          </cell>
          <cell r="E4714" t="str">
            <v>Inland</v>
          </cell>
          <cell r="F4714" t="str">
            <v>Kern</v>
          </cell>
          <cell r="G4714" t="str">
            <v>No Pool Breakdown</v>
          </cell>
          <cell r="H4714" t="str">
            <v>Yes</v>
          </cell>
        </row>
        <row r="4715">
          <cell r="A4715" t="str">
            <v>0402916473</v>
          </cell>
          <cell r="B4715" t="str">
            <v>E &amp; B Natural Resources Management Corporation</v>
          </cell>
          <cell r="C4715" t="str">
            <v>Oil &amp; Gas</v>
          </cell>
          <cell r="D4715" t="str">
            <v>Poso Creek</v>
          </cell>
          <cell r="E4715" t="str">
            <v>Inland</v>
          </cell>
          <cell r="F4715" t="str">
            <v>Kern</v>
          </cell>
          <cell r="G4715" t="str">
            <v>No Pool Breakdown</v>
          </cell>
          <cell r="H4715" t="str">
            <v>No</v>
          </cell>
        </row>
        <row r="4716">
          <cell r="A4716" t="str">
            <v>0402916474</v>
          </cell>
          <cell r="B4716" t="str">
            <v>E &amp; B Natural Resources Management Corporation</v>
          </cell>
          <cell r="C4716" t="str">
            <v>Oil &amp; Gas</v>
          </cell>
          <cell r="D4716" t="str">
            <v>Poso Creek</v>
          </cell>
          <cell r="E4716" t="str">
            <v>Inland</v>
          </cell>
          <cell r="F4716" t="str">
            <v>Kern</v>
          </cell>
          <cell r="G4716" t="str">
            <v>No Pool Breakdown</v>
          </cell>
          <cell r="H4716" t="str">
            <v>Yes</v>
          </cell>
        </row>
        <row r="4717">
          <cell r="A4717" t="str">
            <v>0402916479</v>
          </cell>
          <cell r="B4717" t="str">
            <v>E &amp; B Natural Resources Management Corporation</v>
          </cell>
          <cell r="C4717" t="str">
            <v>Oil &amp; Gas</v>
          </cell>
          <cell r="D4717" t="str">
            <v>Poso Creek</v>
          </cell>
          <cell r="E4717" t="str">
            <v>Inland</v>
          </cell>
          <cell r="F4717" t="str">
            <v>Kern</v>
          </cell>
          <cell r="G4717" t="str">
            <v>No Pool Breakdown</v>
          </cell>
          <cell r="H4717" t="str">
            <v>No</v>
          </cell>
        </row>
        <row r="4718">
          <cell r="A4718" t="str">
            <v>0402916483</v>
          </cell>
          <cell r="B4718" t="str">
            <v>E &amp; B Natural Resources Management Corporation</v>
          </cell>
          <cell r="C4718" t="str">
            <v>Oil &amp; Gas</v>
          </cell>
          <cell r="D4718" t="str">
            <v>Poso Creek</v>
          </cell>
          <cell r="E4718" t="str">
            <v>Inland</v>
          </cell>
          <cell r="F4718" t="str">
            <v>Kern</v>
          </cell>
          <cell r="G4718" t="str">
            <v>No Pool Breakdown</v>
          </cell>
          <cell r="H4718" t="str">
            <v>No</v>
          </cell>
        </row>
        <row r="4719">
          <cell r="A4719" t="str">
            <v>0402916512</v>
          </cell>
          <cell r="B4719" t="str">
            <v>E &amp; B Natural Resources Management Corporation</v>
          </cell>
          <cell r="C4719" t="str">
            <v>Oil &amp; Gas</v>
          </cell>
          <cell r="D4719" t="str">
            <v>Poso Creek</v>
          </cell>
          <cell r="E4719" t="str">
            <v>Inland</v>
          </cell>
          <cell r="F4719" t="str">
            <v>Kern</v>
          </cell>
          <cell r="G4719" t="str">
            <v>No Pool Breakdown</v>
          </cell>
          <cell r="H4719" t="str">
            <v>Yes</v>
          </cell>
        </row>
        <row r="4720">
          <cell r="A4720" t="str">
            <v>0402916513</v>
          </cell>
          <cell r="B4720" t="str">
            <v>E &amp; B Natural Resources Management Corporation</v>
          </cell>
          <cell r="C4720" t="str">
            <v>Oil &amp; Gas</v>
          </cell>
          <cell r="D4720" t="str">
            <v>Poso Creek</v>
          </cell>
          <cell r="E4720" t="str">
            <v>Inland</v>
          </cell>
          <cell r="F4720" t="str">
            <v>Kern</v>
          </cell>
          <cell r="G4720" t="str">
            <v>No Pool Breakdown</v>
          </cell>
          <cell r="H4720" t="str">
            <v>Yes</v>
          </cell>
        </row>
        <row r="4721">
          <cell r="A4721" t="str">
            <v>0402916515</v>
          </cell>
          <cell r="B4721" t="str">
            <v>E &amp; B Natural Resources Management Corporation</v>
          </cell>
          <cell r="C4721" t="str">
            <v>Oil &amp; Gas</v>
          </cell>
          <cell r="D4721" t="str">
            <v>Poso Creek</v>
          </cell>
          <cell r="E4721" t="str">
            <v>Inland</v>
          </cell>
          <cell r="F4721" t="str">
            <v>Kern</v>
          </cell>
          <cell r="G4721" t="str">
            <v>No Pool Breakdown</v>
          </cell>
          <cell r="H4721" t="str">
            <v>Yes</v>
          </cell>
        </row>
        <row r="4722">
          <cell r="A4722" t="str">
            <v>0402916518</v>
          </cell>
          <cell r="B4722" t="str">
            <v>E &amp; B Natural Resources Management Corporation</v>
          </cell>
          <cell r="C4722" t="str">
            <v>Oil &amp; Gas</v>
          </cell>
          <cell r="D4722" t="str">
            <v>Poso Creek</v>
          </cell>
          <cell r="E4722" t="str">
            <v>Inland</v>
          </cell>
          <cell r="F4722" t="str">
            <v>Kern</v>
          </cell>
          <cell r="G4722" t="str">
            <v>No Pool Breakdown</v>
          </cell>
          <cell r="H4722" t="str">
            <v>No</v>
          </cell>
        </row>
        <row r="4723">
          <cell r="A4723" t="str">
            <v>0402916520</v>
          </cell>
          <cell r="B4723" t="str">
            <v>E &amp; B Natural Resources Management Corporation</v>
          </cell>
          <cell r="C4723" t="str">
            <v>Oil &amp; Gas</v>
          </cell>
          <cell r="D4723" t="str">
            <v>Poso Creek</v>
          </cell>
          <cell r="E4723" t="str">
            <v>Inland</v>
          </cell>
          <cell r="F4723" t="str">
            <v>Kern</v>
          </cell>
          <cell r="G4723" t="str">
            <v>No Pool Breakdown</v>
          </cell>
          <cell r="H4723" t="str">
            <v>Yes</v>
          </cell>
        </row>
        <row r="4724">
          <cell r="A4724" t="str">
            <v>0402916521</v>
          </cell>
          <cell r="B4724" t="str">
            <v>E &amp; B Natural Resources Management Corporation</v>
          </cell>
          <cell r="C4724" t="str">
            <v>Oil &amp; Gas</v>
          </cell>
          <cell r="D4724" t="str">
            <v>Poso Creek</v>
          </cell>
          <cell r="E4724" t="str">
            <v>Inland</v>
          </cell>
          <cell r="F4724" t="str">
            <v>Kern</v>
          </cell>
          <cell r="G4724" t="str">
            <v>No Pool Breakdown</v>
          </cell>
          <cell r="H4724" t="str">
            <v>Yes</v>
          </cell>
        </row>
        <row r="4725">
          <cell r="A4725" t="str">
            <v>0402916522</v>
          </cell>
          <cell r="B4725" t="str">
            <v>E &amp; B Natural Resources Management Corporation</v>
          </cell>
          <cell r="C4725" t="str">
            <v>Oil &amp; Gas</v>
          </cell>
          <cell r="D4725" t="str">
            <v>Poso Creek</v>
          </cell>
          <cell r="E4725" t="str">
            <v>Inland</v>
          </cell>
          <cell r="F4725" t="str">
            <v>Kern</v>
          </cell>
          <cell r="G4725" t="str">
            <v>No Pool Breakdown</v>
          </cell>
          <cell r="H4725" t="str">
            <v>Yes</v>
          </cell>
        </row>
        <row r="4726">
          <cell r="A4726" t="str">
            <v>0402916523</v>
          </cell>
          <cell r="B4726" t="str">
            <v>E &amp; B Natural Resources Management Corporation</v>
          </cell>
          <cell r="C4726" t="str">
            <v>Oil &amp; Gas</v>
          </cell>
          <cell r="D4726" t="str">
            <v>Poso Creek</v>
          </cell>
          <cell r="E4726" t="str">
            <v>Inland</v>
          </cell>
          <cell r="F4726" t="str">
            <v>Kern</v>
          </cell>
          <cell r="G4726" t="str">
            <v>No Pool Breakdown</v>
          </cell>
          <cell r="H4726" t="str">
            <v>No</v>
          </cell>
        </row>
        <row r="4727">
          <cell r="A4727" t="str">
            <v>0402916525</v>
          </cell>
          <cell r="B4727" t="str">
            <v>E &amp; B Natural Resources Management Corporation</v>
          </cell>
          <cell r="C4727" t="str">
            <v>Oil &amp; Gas</v>
          </cell>
          <cell r="D4727" t="str">
            <v>Poso Creek</v>
          </cell>
          <cell r="E4727" t="str">
            <v>Inland</v>
          </cell>
          <cell r="F4727" t="str">
            <v>Kern</v>
          </cell>
          <cell r="G4727" t="str">
            <v>No Pool Breakdown</v>
          </cell>
          <cell r="H4727" t="str">
            <v>Yes</v>
          </cell>
        </row>
        <row r="4728">
          <cell r="A4728" t="str">
            <v>0402916526</v>
          </cell>
          <cell r="B4728" t="str">
            <v>E &amp; B Natural Resources Management Corporation</v>
          </cell>
          <cell r="C4728" t="str">
            <v>Oil &amp; Gas</v>
          </cell>
          <cell r="D4728" t="str">
            <v>Poso Creek</v>
          </cell>
          <cell r="E4728" t="str">
            <v>Inland</v>
          </cell>
          <cell r="F4728" t="str">
            <v>Kern</v>
          </cell>
          <cell r="G4728" t="str">
            <v>No Pool Breakdown</v>
          </cell>
          <cell r="H4728" t="str">
            <v>Yes</v>
          </cell>
        </row>
        <row r="4729">
          <cell r="A4729" t="str">
            <v>0402916527</v>
          </cell>
          <cell r="B4729" t="str">
            <v>E &amp; B Natural Resources Management Corporation</v>
          </cell>
          <cell r="C4729" t="str">
            <v>Oil &amp; Gas</v>
          </cell>
          <cell r="D4729" t="str">
            <v>Poso Creek</v>
          </cell>
          <cell r="E4729" t="str">
            <v>Inland</v>
          </cell>
          <cell r="F4729" t="str">
            <v>Kern</v>
          </cell>
          <cell r="G4729" t="str">
            <v>No Pool Breakdown</v>
          </cell>
          <cell r="H4729" t="str">
            <v>Yes</v>
          </cell>
        </row>
        <row r="4730">
          <cell r="A4730" t="str">
            <v>0402916528</v>
          </cell>
          <cell r="B4730" t="str">
            <v>E &amp; B Natural Resources Management Corporation</v>
          </cell>
          <cell r="C4730" t="str">
            <v>Oil &amp; Gas</v>
          </cell>
          <cell r="D4730" t="str">
            <v>Poso Creek</v>
          </cell>
          <cell r="E4730" t="str">
            <v>Inland</v>
          </cell>
          <cell r="F4730" t="str">
            <v>Kern</v>
          </cell>
          <cell r="G4730" t="str">
            <v>No Pool Breakdown</v>
          </cell>
          <cell r="H4730" t="str">
            <v>No</v>
          </cell>
        </row>
        <row r="4731">
          <cell r="A4731" t="str">
            <v>0402916529</v>
          </cell>
          <cell r="B4731" t="str">
            <v>E &amp; B Natural Resources Management Corporation</v>
          </cell>
          <cell r="C4731" t="str">
            <v>Oil &amp; Gas</v>
          </cell>
          <cell r="D4731" t="str">
            <v>Poso Creek</v>
          </cell>
          <cell r="E4731" t="str">
            <v>Inland</v>
          </cell>
          <cell r="F4731" t="str">
            <v>Kern</v>
          </cell>
          <cell r="G4731" t="str">
            <v>No Pool Breakdown</v>
          </cell>
          <cell r="H4731" t="str">
            <v>Yes</v>
          </cell>
        </row>
        <row r="4732">
          <cell r="A4732" t="str">
            <v>0402916530</v>
          </cell>
          <cell r="B4732" t="str">
            <v>E &amp; B Natural Resources Management Corporation</v>
          </cell>
          <cell r="C4732" t="str">
            <v>Oil &amp; Gas</v>
          </cell>
          <cell r="D4732" t="str">
            <v>Poso Creek</v>
          </cell>
          <cell r="E4732" t="str">
            <v>Inland</v>
          </cell>
          <cell r="F4732" t="str">
            <v>Kern</v>
          </cell>
          <cell r="G4732" t="str">
            <v>No Pool Breakdown</v>
          </cell>
          <cell r="H4732" t="str">
            <v>Yes</v>
          </cell>
        </row>
        <row r="4733">
          <cell r="A4733" t="str">
            <v>0402916534</v>
          </cell>
          <cell r="B4733" t="str">
            <v>The Lewy Family Trust</v>
          </cell>
          <cell r="C4733" t="str">
            <v>Oil &amp; Gas</v>
          </cell>
          <cell r="D4733" t="str">
            <v>Poso Creek</v>
          </cell>
          <cell r="E4733" t="str">
            <v>Inland</v>
          </cell>
          <cell r="F4733" t="str">
            <v>Kern</v>
          </cell>
          <cell r="G4733" t="str">
            <v>No Pool Breakdown</v>
          </cell>
          <cell r="H4733" t="str">
            <v>Yes</v>
          </cell>
        </row>
        <row r="4734">
          <cell r="A4734" t="str">
            <v>0402916535</v>
          </cell>
          <cell r="B4734" t="str">
            <v>The Lewy Family Trust</v>
          </cell>
          <cell r="C4734" t="str">
            <v>Oil &amp; Gas</v>
          </cell>
          <cell r="D4734" t="str">
            <v>Poso Creek</v>
          </cell>
          <cell r="E4734" t="str">
            <v>Inland</v>
          </cell>
          <cell r="F4734" t="str">
            <v>Kern</v>
          </cell>
          <cell r="G4734" t="str">
            <v>No Pool Breakdown</v>
          </cell>
          <cell r="H4734" t="str">
            <v>Yes</v>
          </cell>
        </row>
        <row r="4735">
          <cell r="A4735" t="str">
            <v>0402916537</v>
          </cell>
          <cell r="B4735" t="str">
            <v>The Lewy Family Trust</v>
          </cell>
          <cell r="C4735" t="str">
            <v>Oil &amp; Gas</v>
          </cell>
          <cell r="D4735" t="str">
            <v>Poso Creek</v>
          </cell>
          <cell r="E4735" t="str">
            <v>Inland</v>
          </cell>
          <cell r="F4735" t="str">
            <v>Kern</v>
          </cell>
          <cell r="G4735" t="str">
            <v>No Pool Breakdown</v>
          </cell>
          <cell r="H4735" t="str">
            <v>Yes</v>
          </cell>
        </row>
        <row r="4736">
          <cell r="A4736" t="str">
            <v>0402916539</v>
          </cell>
          <cell r="B4736" t="str">
            <v>E &amp; B Natural Resources Management Corporation</v>
          </cell>
          <cell r="C4736" t="str">
            <v>Oil &amp; Gas</v>
          </cell>
          <cell r="D4736" t="str">
            <v>Poso Creek</v>
          </cell>
          <cell r="E4736" t="str">
            <v>Inland</v>
          </cell>
          <cell r="F4736" t="str">
            <v>Kern</v>
          </cell>
          <cell r="G4736" t="str">
            <v>No Pool Breakdown</v>
          </cell>
          <cell r="H4736" t="str">
            <v>Yes</v>
          </cell>
        </row>
        <row r="4737">
          <cell r="A4737" t="str">
            <v>0402916540</v>
          </cell>
          <cell r="B4737" t="str">
            <v>E &amp; B Natural Resources Management Corporation</v>
          </cell>
          <cell r="C4737" t="str">
            <v>Oil &amp; Gas</v>
          </cell>
          <cell r="D4737" t="str">
            <v>Poso Creek</v>
          </cell>
          <cell r="E4737" t="str">
            <v>Inland</v>
          </cell>
          <cell r="F4737" t="str">
            <v>Kern</v>
          </cell>
          <cell r="G4737" t="str">
            <v>No Pool Breakdown</v>
          </cell>
          <cell r="H4737" t="str">
            <v>Yes</v>
          </cell>
        </row>
        <row r="4738">
          <cell r="A4738" t="str">
            <v>0402916541</v>
          </cell>
          <cell r="B4738" t="str">
            <v>E &amp; B Natural Resources Management Corporation</v>
          </cell>
          <cell r="C4738" t="str">
            <v>Oil &amp; Gas</v>
          </cell>
          <cell r="D4738" t="str">
            <v>Poso Creek</v>
          </cell>
          <cell r="E4738" t="str">
            <v>Inland</v>
          </cell>
          <cell r="F4738" t="str">
            <v>Kern</v>
          </cell>
          <cell r="G4738" t="str">
            <v>No Pool Breakdown</v>
          </cell>
          <cell r="H4738" t="str">
            <v>Yes</v>
          </cell>
        </row>
        <row r="4739">
          <cell r="A4739" t="str">
            <v>0402916545</v>
          </cell>
          <cell r="B4739" t="str">
            <v>E &amp; B Natural Resources Management Corporation</v>
          </cell>
          <cell r="C4739" t="str">
            <v>Oil &amp; Gas</v>
          </cell>
          <cell r="D4739" t="str">
            <v>Poso Creek</v>
          </cell>
          <cell r="E4739" t="str">
            <v>Inland</v>
          </cell>
          <cell r="F4739" t="str">
            <v>Kern</v>
          </cell>
          <cell r="G4739" t="str">
            <v>No Pool Breakdown</v>
          </cell>
          <cell r="H4739" t="str">
            <v>Yes</v>
          </cell>
        </row>
        <row r="4740">
          <cell r="A4740" t="str">
            <v>0402916546</v>
          </cell>
          <cell r="B4740" t="str">
            <v>E &amp; B Natural Resources Management Corporation</v>
          </cell>
          <cell r="C4740" t="str">
            <v>Oil &amp; Gas</v>
          </cell>
          <cell r="D4740" t="str">
            <v>Poso Creek</v>
          </cell>
          <cell r="E4740" t="str">
            <v>Inland</v>
          </cell>
          <cell r="F4740" t="str">
            <v>Kern</v>
          </cell>
          <cell r="G4740" t="str">
            <v>No Pool Breakdown</v>
          </cell>
          <cell r="H4740" t="str">
            <v>Yes</v>
          </cell>
        </row>
        <row r="4741">
          <cell r="A4741" t="str">
            <v>0402916550</v>
          </cell>
          <cell r="B4741" t="str">
            <v>E &amp; B Natural Resources Management Corporation</v>
          </cell>
          <cell r="C4741" t="str">
            <v>Oil &amp; Gas</v>
          </cell>
          <cell r="D4741" t="str">
            <v>Poso Creek</v>
          </cell>
          <cell r="E4741" t="str">
            <v>Inland</v>
          </cell>
          <cell r="F4741" t="str">
            <v>Kern</v>
          </cell>
          <cell r="G4741" t="str">
            <v>No Pool Breakdown</v>
          </cell>
          <cell r="H4741" t="str">
            <v>Yes</v>
          </cell>
        </row>
        <row r="4742">
          <cell r="A4742" t="str">
            <v>0402916552</v>
          </cell>
          <cell r="B4742" t="str">
            <v>E &amp; B Natural Resources Management Corporation</v>
          </cell>
          <cell r="C4742" t="str">
            <v>Oil &amp; Gas</v>
          </cell>
          <cell r="D4742" t="str">
            <v>Poso Creek</v>
          </cell>
          <cell r="E4742" t="str">
            <v>Inland</v>
          </cell>
          <cell r="F4742" t="str">
            <v>Kern</v>
          </cell>
          <cell r="G4742" t="str">
            <v>No Pool Breakdown</v>
          </cell>
          <cell r="H4742" t="str">
            <v>No</v>
          </cell>
        </row>
        <row r="4743">
          <cell r="A4743" t="str">
            <v>0402916553</v>
          </cell>
          <cell r="B4743" t="str">
            <v>E &amp; B Natural Resources Management Corporation</v>
          </cell>
          <cell r="C4743" t="str">
            <v>Oil &amp; Gas</v>
          </cell>
          <cell r="D4743" t="str">
            <v>Poso Creek</v>
          </cell>
          <cell r="E4743" t="str">
            <v>Inland</v>
          </cell>
          <cell r="F4743" t="str">
            <v>Kern</v>
          </cell>
          <cell r="G4743" t="str">
            <v>No Pool Breakdown</v>
          </cell>
          <cell r="H4743" t="str">
            <v>No</v>
          </cell>
        </row>
        <row r="4744">
          <cell r="A4744" t="str">
            <v>0402916555</v>
          </cell>
          <cell r="B4744" t="str">
            <v>E &amp; B Natural Resources Management Corporation</v>
          </cell>
          <cell r="C4744" t="str">
            <v>Oil &amp; Gas</v>
          </cell>
          <cell r="D4744" t="str">
            <v>Poso Creek</v>
          </cell>
          <cell r="E4744" t="str">
            <v>Inland</v>
          </cell>
          <cell r="F4744" t="str">
            <v>Kern</v>
          </cell>
          <cell r="G4744" t="str">
            <v>No Pool Breakdown</v>
          </cell>
          <cell r="H4744" t="str">
            <v>Yes</v>
          </cell>
        </row>
        <row r="4745">
          <cell r="A4745" t="str">
            <v>0402916557</v>
          </cell>
          <cell r="B4745" t="str">
            <v>E &amp; B Natural Resources Management Corporation</v>
          </cell>
          <cell r="C4745" t="str">
            <v>Oil &amp; Gas</v>
          </cell>
          <cell r="D4745" t="str">
            <v>Poso Creek</v>
          </cell>
          <cell r="E4745" t="str">
            <v>Inland</v>
          </cell>
          <cell r="F4745" t="str">
            <v>Kern</v>
          </cell>
          <cell r="G4745" t="str">
            <v>No Pool Breakdown</v>
          </cell>
          <cell r="H4745" t="str">
            <v>Yes</v>
          </cell>
        </row>
        <row r="4746">
          <cell r="A4746" t="str">
            <v>0402916558</v>
          </cell>
          <cell r="B4746" t="str">
            <v>E &amp; B Natural Resources Management Corporation</v>
          </cell>
          <cell r="C4746" t="str">
            <v>Oil &amp; Gas</v>
          </cell>
          <cell r="D4746" t="str">
            <v>Poso Creek</v>
          </cell>
          <cell r="E4746" t="str">
            <v>Inland</v>
          </cell>
          <cell r="F4746" t="str">
            <v>Kern</v>
          </cell>
          <cell r="G4746" t="str">
            <v>No Pool Breakdown</v>
          </cell>
          <cell r="H4746" t="str">
            <v>Yes</v>
          </cell>
        </row>
        <row r="4747">
          <cell r="A4747" t="str">
            <v>0402916559</v>
          </cell>
          <cell r="B4747" t="str">
            <v>E &amp; B Natural Resources Management Corporation</v>
          </cell>
          <cell r="C4747" t="str">
            <v>Oil &amp; Gas</v>
          </cell>
          <cell r="D4747" t="str">
            <v>Poso Creek</v>
          </cell>
          <cell r="E4747" t="str">
            <v>Inland</v>
          </cell>
          <cell r="F4747" t="str">
            <v>Kern</v>
          </cell>
          <cell r="G4747" t="str">
            <v>No Pool Breakdown</v>
          </cell>
          <cell r="H4747" t="str">
            <v>Yes</v>
          </cell>
        </row>
        <row r="4748">
          <cell r="A4748" t="str">
            <v>0402916560</v>
          </cell>
          <cell r="B4748" t="str">
            <v>E &amp; B Natural Resources Management Corporation</v>
          </cell>
          <cell r="C4748" t="str">
            <v>Oil &amp; Gas</v>
          </cell>
          <cell r="D4748" t="str">
            <v>Poso Creek</v>
          </cell>
          <cell r="E4748" t="str">
            <v>Inland</v>
          </cell>
          <cell r="F4748" t="str">
            <v>Kern</v>
          </cell>
          <cell r="G4748" t="str">
            <v>No Pool Breakdown</v>
          </cell>
          <cell r="H4748" t="str">
            <v>No</v>
          </cell>
        </row>
        <row r="4749">
          <cell r="A4749" t="str">
            <v>0402916561</v>
          </cell>
          <cell r="B4749" t="str">
            <v>E &amp; B Natural Resources Management Corporation</v>
          </cell>
          <cell r="C4749" t="str">
            <v>Oil &amp; Gas</v>
          </cell>
          <cell r="D4749" t="str">
            <v>Poso Creek</v>
          </cell>
          <cell r="E4749" t="str">
            <v>Inland</v>
          </cell>
          <cell r="F4749" t="str">
            <v>Kern</v>
          </cell>
          <cell r="G4749" t="str">
            <v>No Pool Breakdown</v>
          </cell>
          <cell r="H4749" t="str">
            <v>Yes</v>
          </cell>
        </row>
        <row r="4750">
          <cell r="A4750" t="str">
            <v>0402916562</v>
          </cell>
          <cell r="B4750" t="str">
            <v>E &amp; B Natural Resources Management Corporation</v>
          </cell>
          <cell r="C4750" t="str">
            <v>Oil &amp; Gas</v>
          </cell>
          <cell r="D4750" t="str">
            <v>Poso Creek</v>
          </cell>
          <cell r="E4750" t="str">
            <v>Inland</v>
          </cell>
          <cell r="F4750" t="str">
            <v>Kern</v>
          </cell>
          <cell r="G4750" t="str">
            <v>No Pool Breakdown</v>
          </cell>
          <cell r="H4750" t="str">
            <v>Yes</v>
          </cell>
        </row>
        <row r="4751">
          <cell r="A4751" t="str">
            <v>0402916565</v>
          </cell>
          <cell r="B4751" t="str">
            <v>Tetra Oil Company</v>
          </cell>
          <cell r="C4751" t="str">
            <v>Oil &amp; Gas</v>
          </cell>
          <cell r="D4751" t="str">
            <v>Poso Creek</v>
          </cell>
          <cell r="E4751" t="str">
            <v>Inland</v>
          </cell>
          <cell r="F4751" t="str">
            <v>Kern</v>
          </cell>
          <cell r="G4751" t="str">
            <v>No Pool Breakdown</v>
          </cell>
          <cell r="H4751" t="str">
            <v>No</v>
          </cell>
        </row>
        <row r="4752">
          <cell r="A4752" t="str">
            <v>0402916566</v>
          </cell>
          <cell r="B4752" t="str">
            <v>Tetra Oil Company</v>
          </cell>
          <cell r="C4752" t="str">
            <v>Oil &amp; Gas</v>
          </cell>
          <cell r="D4752" t="str">
            <v>Poso Creek</v>
          </cell>
          <cell r="E4752" t="str">
            <v>Inland</v>
          </cell>
          <cell r="F4752" t="str">
            <v>Kern</v>
          </cell>
          <cell r="G4752" t="str">
            <v>No Pool Breakdown</v>
          </cell>
          <cell r="H4752" t="str">
            <v>No</v>
          </cell>
        </row>
        <row r="4753">
          <cell r="A4753" t="str">
            <v>0402916567</v>
          </cell>
          <cell r="B4753" t="str">
            <v>Tetra Oil Company</v>
          </cell>
          <cell r="C4753" t="str">
            <v>Oil &amp; Gas</v>
          </cell>
          <cell r="D4753" t="str">
            <v>Poso Creek</v>
          </cell>
          <cell r="E4753" t="str">
            <v>Inland</v>
          </cell>
          <cell r="F4753" t="str">
            <v>Kern</v>
          </cell>
          <cell r="G4753" t="str">
            <v>No Pool Breakdown</v>
          </cell>
          <cell r="H4753" t="str">
            <v>No</v>
          </cell>
        </row>
        <row r="4754">
          <cell r="A4754" t="str">
            <v>0402916568</v>
          </cell>
          <cell r="B4754" t="str">
            <v>Tetra Oil Company</v>
          </cell>
          <cell r="C4754" t="str">
            <v>Oil &amp; Gas</v>
          </cell>
          <cell r="D4754" t="str">
            <v>Poso Creek</v>
          </cell>
          <cell r="E4754" t="str">
            <v>Inland</v>
          </cell>
          <cell r="F4754" t="str">
            <v>Kern</v>
          </cell>
          <cell r="G4754" t="str">
            <v>No Pool Breakdown</v>
          </cell>
          <cell r="H4754" t="str">
            <v>No</v>
          </cell>
        </row>
        <row r="4755">
          <cell r="A4755" t="str">
            <v>0402916570</v>
          </cell>
          <cell r="B4755" t="str">
            <v>Tetra Oil Company</v>
          </cell>
          <cell r="C4755" t="str">
            <v>Oil &amp; Gas</v>
          </cell>
          <cell r="D4755" t="str">
            <v>Poso Creek</v>
          </cell>
          <cell r="E4755" t="str">
            <v>Inland</v>
          </cell>
          <cell r="F4755" t="str">
            <v>Kern</v>
          </cell>
          <cell r="G4755" t="str">
            <v>No Pool Breakdown</v>
          </cell>
          <cell r="H4755" t="str">
            <v>No</v>
          </cell>
        </row>
        <row r="4756">
          <cell r="A4756" t="str">
            <v>0402916571</v>
          </cell>
          <cell r="B4756" t="str">
            <v>Tetra Oil Company</v>
          </cell>
          <cell r="C4756" t="str">
            <v>Oil &amp; Gas</v>
          </cell>
          <cell r="D4756" t="str">
            <v>Poso Creek</v>
          </cell>
          <cell r="E4756" t="str">
            <v>Inland</v>
          </cell>
          <cell r="F4756" t="str">
            <v>Kern</v>
          </cell>
          <cell r="G4756" t="str">
            <v>No Pool Breakdown</v>
          </cell>
          <cell r="H4756" t="str">
            <v>No</v>
          </cell>
        </row>
        <row r="4757">
          <cell r="A4757" t="str">
            <v>0402916576</v>
          </cell>
          <cell r="B4757" t="str">
            <v>J.P. Oil Company, LLC</v>
          </cell>
          <cell r="C4757" t="str">
            <v>Dry Gas</v>
          </cell>
          <cell r="D4757" t="str">
            <v>Rio Bravo</v>
          </cell>
          <cell r="E4757" t="str">
            <v>Inland</v>
          </cell>
          <cell r="F4757" t="str">
            <v>Kern</v>
          </cell>
          <cell r="G4757" t="str">
            <v>Gas Zone</v>
          </cell>
          <cell r="H4757" t="str">
            <v>Yes</v>
          </cell>
        </row>
        <row r="4758">
          <cell r="A4758" t="str">
            <v>0402916577</v>
          </cell>
          <cell r="B4758" t="str">
            <v>J.P. Oil Company, LLC</v>
          </cell>
          <cell r="C4758" t="str">
            <v>Dry Gas</v>
          </cell>
          <cell r="D4758" t="str">
            <v>Rio Bravo</v>
          </cell>
          <cell r="E4758" t="str">
            <v>Inland</v>
          </cell>
          <cell r="F4758" t="str">
            <v>Kern</v>
          </cell>
          <cell r="G4758" t="str">
            <v>Gas Zone</v>
          </cell>
          <cell r="H4758" t="str">
            <v>Yes</v>
          </cell>
        </row>
        <row r="4759">
          <cell r="A4759" t="str">
            <v>0402916578</v>
          </cell>
          <cell r="B4759" t="str">
            <v>J.P. Oil Company, LLC</v>
          </cell>
          <cell r="C4759" t="str">
            <v>Dry Gas</v>
          </cell>
          <cell r="D4759" t="str">
            <v>Rio Bravo</v>
          </cell>
          <cell r="E4759" t="str">
            <v>Inland</v>
          </cell>
          <cell r="F4759" t="str">
            <v>Kern</v>
          </cell>
          <cell r="G4759" t="str">
            <v>Gas Zone</v>
          </cell>
          <cell r="H4759" t="str">
            <v>Yes</v>
          </cell>
        </row>
        <row r="4760">
          <cell r="A4760" t="str">
            <v>0402916583</v>
          </cell>
          <cell r="B4760" t="str">
            <v>J.P. Oil Company, LLC</v>
          </cell>
          <cell r="C4760" t="str">
            <v>Oil &amp; Gas</v>
          </cell>
          <cell r="D4760" t="str">
            <v>Rio Bravo</v>
          </cell>
          <cell r="E4760" t="str">
            <v>Inland</v>
          </cell>
          <cell r="F4760" t="str">
            <v>Kern</v>
          </cell>
          <cell r="G4760" t="str">
            <v>Olcese, Helbling</v>
          </cell>
          <cell r="H4760" t="str">
            <v>Yes</v>
          </cell>
        </row>
        <row r="4761">
          <cell r="A4761" t="str">
            <v>0402916584</v>
          </cell>
          <cell r="B4761" t="str">
            <v>J.P. Oil Company, LLC</v>
          </cell>
          <cell r="C4761" t="str">
            <v>Oil &amp; Gas</v>
          </cell>
          <cell r="D4761" t="str">
            <v>Rio Bravo</v>
          </cell>
          <cell r="E4761" t="str">
            <v>Inland</v>
          </cell>
          <cell r="F4761" t="str">
            <v>Kern</v>
          </cell>
          <cell r="G4761" t="str">
            <v>Helbling, Gas Zone</v>
          </cell>
          <cell r="H4761" t="str">
            <v>No</v>
          </cell>
        </row>
        <row r="4762">
          <cell r="A4762" t="str">
            <v>0402916585</v>
          </cell>
          <cell r="B4762" t="str">
            <v>J.P. Oil Company, LLC</v>
          </cell>
          <cell r="C4762" t="str">
            <v>Oil &amp; Gas</v>
          </cell>
          <cell r="D4762" t="str">
            <v>Rio Bravo</v>
          </cell>
          <cell r="E4762" t="str">
            <v>Inland</v>
          </cell>
          <cell r="F4762" t="str">
            <v>Kern</v>
          </cell>
          <cell r="G4762" t="str">
            <v>Helbling</v>
          </cell>
          <cell r="H4762" t="str">
            <v>No</v>
          </cell>
        </row>
        <row r="4763">
          <cell r="A4763" t="str">
            <v>0402916590</v>
          </cell>
          <cell r="B4763" t="str">
            <v>J.P. Oil Company, LLC</v>
          </cell>
          <cell r="C4763" t="str">
            <v>Oil &amp; Gas</v>
          </cell>
          <cell r="D4763" t="str">
            <v>Rio Bravo</v>
          </cell>
          <cell r="E4763" t="str">
            <v>Inland</v>
          </cell>
          <cell r="F4763" t="str">
            <v>Kern</v>
          </cell>
          <cell r="G4763" t="str">
            <v>Rio Bravo-Main Vedder-Osborn</v>
          </cell>
          <cell r="H4763" t="str">
            <v>Yes</v>
          </cell>
        </row>
        <row r="4764">
          <cell r="A4764" t="str">
            <v>0402916592</v>
          </cell>
          <cell r="B4764" t="str">
            <v>J.P. Oil Company, LLC</v>
          </cell>
          <cell r="C4764" t="str">
            <v>Oil &amp; Gas</v>
          </cell>
          <cell r="D4764" t="str">
            <v>Rio Bravo</v>
          </cell>
          <cell r="E4764" t="str">
            <v>Inland</v>
          </cell>
          <cell r="F4764" t="str">
            <v>Kern</v>
          </cell>
          <cell r="G4764" t="str">
            <v>Rio Bravo-Main Vedder-Osborn, Osborn</v>
          </cell>
          <cell r="H4764" t="str">
            <v>No</v>
          </cell>
        </row>
        <row r="4765">
          <cell r="A4765" t="str">
            <v>0402916593</v>
          </cell>
          <cell r="B4765" t="str">
            <v>J.P. Oil Company, LLC</v>
          </cell>
          <cell r="C4765" t="str">
            <v>Dry Gas</v>
          </cell>
          <cell r="D4765" t="str">
            <v>Rio Bravo</v>
          </cell>
          <cell r="E4765" t="str">
            <v>Inland</v>
          </cell>
          <cell r="F4765" t="str">
            <v>Kern</v>
          </cell>
          <cell r="G4765" t="str">
            <v>Osborn, Gas Zone</v>
          </cell>
          <cell r="H4765" t="str">
            <v>Yes</v>
          </cell>
        </row>
        <row r="4766">
          <cell r="A4766" t="str">
            <v>0402916595</v>
          </cell>
          <cell r="B4766" t="str">
            <v>J.P. Oil Company, LLC</v>
          </cell>
          <cell r="C4766" t="str">
            <v>Oil &amp; Gas</v>
          </cell>
          <cell r="D4766" t="str">
            <v>Rio Bravo</v>
          </cell>
          <cell r="E4766" t="str">
            <v>Inland</v>
          </cell>
          <cell r="F4766" t="str">
            <v>Kern</v>
          </cell>
          <cell r="G4766" t="str">
            <v>Rio Bravo-Main Vedder-Osborn</v>
          </cell>
          <cell r="H4766" t="str">
            <v>Yes</v>
          </cell>
        </row>
        <row r="4767">
          <cell r="A4767" t="str">
            <v>0402916596</v>
          </cell>
          <cell r="B4767" t="str">
            <v>J.P. Oil Company, LLC</v>
          </cell>
          <cell r="C4767" t="str">
            <v>Oil &amp; Gas</v>
          </cell>
          <cell r="D4767" t="str">
            <v>Rio Bravo</v>
          </cell>
          <cell r="E4767" t="str">
            <v>Inland</v>
          </cell>
          <cell r="F4767" t="str">
            <v>Kern</v>
          </cell>
          <cell r="G4767" t="str">
            <v>Rio Bravo-Main Vedder-Osborn</v>
          </cell>
          <cell r="H4767" t="str">
            <v>Yes</v>
          </cell>
        </row>
        <row r="4768">
          <cell r="A4768" t="str">
            <v>0402916600</v>
          </cell>
          <cell r="B4768" t="str">
            <v>J.P. Oil Company, LLC</v>
          </cell>
          <cell r="C4768" t="str">
            <v>Oil &amp; Gas</v>
          </cell>
          <cell r="D4768" t="str">
            <v>Rio Bravo</v>
          </cell>
          <cell r="E4768" t="str">
            <v>Inland</v>
          </cell>
          <cell r="F4768" t="str">
            <v>Kern</v>
          </cell>
          <cell r="G4768" t="str">
            <v>Rio Bravo-Main Vedder-Osborn</v>
          </cell>
          <cell r="H4768" t="str">
            <v>Yes</v>
          </cell>
        </row>
        <row r="4769">
          <cell r="A4769" t="str">
            <v>0402916602</v>
          </cell>
          <cell r="B4769" t="str">
            <v>J.P. Oil Company, LLC</v>
          </cell>
          <cell r="C4769" t="str">
            <v>Oil &amp; Gas</v>
          </cell>
          <cell r="D4769" t="str">
            <v>Rio Bravo</v>
          </cell>
          <cell r="E4769" t="str">
            <v>Inland</v>
          </cell>
          <cell r="F4769" t="str">
            <v>Kern</v>
          </cell>
          <cell r="G4769" t="str">
            <v>Rio Bravo-Main Vedder-Osborn</v>
          </cell>
          <cell r="H4769" t="str">
            <v>Yes</v>
          </cell>
        </row>
        <row r="4770">
          <cell r="A4770" t="str">
            <v>0402916605</v>
          </cell>
          <cell r="B4770" t="str">
            <v>J.P. Oil Company, LLC</v>
          </cell>
          <cell r="C4770" t="str">
            <v>Oil &amp; Gas</v>
          </cell>
          <cell r="D4770" t="str">
            <v>Rio Bravo</v>
          </cell>
          <cell r="E4770" t="str">
            <v>Inland</v>
          </cell>
          <cell r="F4770" t="str">
            <v>Kern</v>
          </cell>
          <cell r="G4770" t="str">
            <v>Rio Bravo-Main Vedder-Osborn, Olcese</v>
          </cell>
          <cell r="H4770" t="str">
            <v>No</v>
          </cell>
        </row>
        <row r="4771">
          <cell r="A4771" t="str">
            <v>0402916609</v>
          </cell>
          <cell r="B4771" t="str">
            <v>J.P. Oil Company, LLC</v>
          </cell>
          <cell r="C4771" t="str">
            <v>Oil &amp; Gas</v>
          </cell>
          <cell r="D4771" t="str">
            <v>Rio Bravo</v>
          </cell>
          <cell r="E4771" t="str">
            <v>Inland</v>
          </cell>
          <cell r="F4771" t="str">
            <v>Kern</v>
          </cell>
          <cell r="G4771" t="str">
            <v>Rio Bravo-Main Vedder-Osborn</v>
          </cell>
          <cell r="H4771" t="str">
            <v>Yes</v>
          </cell>
        </row>
        <row r="4772">
          <cell r="A4772" t="str">
            <v>0402916611</v>
          </cell>
          <cell r="B4772" t="str">
            <v>J.P. Oil Company, LLC</v>
          </cell>
          <cell r="C4772" t="str">
            <v>Oil &amp; Gas</v>
          </cell>
          <cell r="D4772" t="str">
            <v>Rio Bravo</v>
          </cell>
          <cell r="E4772" t="str">
            <v>Inland</v>
          </cell>
          <cell r="F4772" t="str">
            <v>Kern</v>
          </cell>
          <cell r="G4772" t="str">
            <v>Rio Bravo-Main Vedder-Osborn</v>
          </cell>
          <cell r="H4772" t="str">
            <v>Yes</v>
          </cell>
        </row>
        <row r="4773">
          <cell r="A4773" t="str">
            <v>0402916613</v>
          </cell>
          <cell r="B4773" t="str">
            <v>J.P. Oil Company, LLC</v>
          </cell>
          <cell r="C4773" t="str">
            <v>Oil &amp; Gas</v>
          </cell>
          <cell r="D4773" t="str">
            <v>Rio Bravo</v>
          </cell>
          <cell r="E4773" t="str">
            <v>Inland</v>
          </cell>
          <cell r="F4773" t="str">
            <v>Kern</v>
          </cell>
          <cell r="G4773" t="str">
            <v>Rio Bravo-Main Vedder-Osborn, Olcese</v>
          </cell>
          <cell r="H4773" t="str">
            <v>Yes</v>
          </cell>
        </row>
        <row r="4774">
          <cell r="A4774" t="str">
            <v>0402916614</v>
          </cell>
          <cell r="B4774" t="str">
            <v>J.P. Oil Company, LLC</v>
          </cell>
          <cell r="C4774" t="str">
            <v>Oil &amp; Gas</v>
          </cell>
          <cell r="D4774" t="str">
            <v>Rio Bravo</v>
          </cell>
          <cell r="E4774" t="str">
            <v>Inland</v>
          </cell>
          <cell r="F4774" t="str">
            <v>Kern</v>
          </cell>
          <cell r="G4774" t="str">
            <v>Rio Bravo-Main Vedder-Osborn, Olcese, No Pool Breakdown</v>
          </cell>
          <cell r="H4774" t="str">
            <v>Yes</v>
          </cell>
        </row>
        <row r="4775">
          <cell r="A4775" t="str">
            <v>0402916616</v>
          </cell>
          <cell r="B4775" t="str">
            <v>J.P. Oil Company, LLC</v>
          </cell>
          <cell r="C4775" t="str">
            <v>Oil &amp; Gas</v>
          </cell>
          <cell r="D4775" t="str">
            <v>Rio Bravo</v>
          </cell>
          <cell r="E4775" t="str">
            <v>Inland</v>
          </cell>
          <cell r="F4775" t="str">
            <v>Kern</v>
          </cell>
          <cell r="G4775" t="str">
            <v>Rio Bravo-Main Vedder-Osborn</v>
          </cell>
          <cell r="H4775" t="str">
            <v>Yes</v>
          </cell>
        </row>
        <row r="4776">
          <cell r="A4776" t="str">
            <v>0402916620</v>
          </cell>
          <cell r="B4776" t="str">
            <v>J.P. Oil Company, LLC</v>
          </cell>
          <cell r="C4776" t="str">
            <v>Oil &amp; Gas</v>
          </cell>
          <cell r="D4776" t="str">
            <v>Rio Bravo</v>
          </cell>
          <cell r="E4776" t="str">
            <v>Inland</v>
          </cell>
          <cell r="F4776" t="str">
            <v>Kern</v>
          </cell>
          <cell r="G4776" t="str">
            <v>Rio Bravo-Main Vedder-Osborn</v>
          </cell>
          <cell r="H4776" t="str">
            <v>Yes</v>
          </cell>
        </row>
        <row r="4777">
          <cell r="A4777" t="str">
            <v>0402916630</v>
          </cell>
          <cell r="B4777" t="str">
            <v>J.P. Oil Company, LLC</v>
          </cell>
          <cell r="C4777" t="str">
            <v>Oil &amp; Gas</v>
          </cell>
          <cell r="D4777" t="str">
            <v>Rio Bravo</v>
          </cell>
          <cell r="E4777" t="str">
            <v>Inland</v>
          </cell>
          <cell r="F4777" t="str">
            <v>Kern</v>
          </cell>
          <cell r="G4777" t="str">
            <v>Rio Bravo-Main Vedder-Osborn, Olcese, Helbling</v>
          </cell>
          <cell r="H4777" t="str">
            <v>Yes</v>
          </cell>
        </row>
        <row r="4778">
          <cell r="A4778" t="str">
            <v>0402916632</v>
          </cell>
          <cell r="B4778" t="str">
            <v>J.P. Oil Company, LLC</v>
          </cell>
          <cell r="C4778" t="str">
            <v>Waterflood</v>
          </cell>
          <cell r="D4778" t="str">
            <v>Rio Bravo</v>
          </cell>
          <cell r="E4778" t="str">
            <v>Inland</v>
          </cell>
          <cell r="F4778" t="str">
            <v>Kern</v>
          </cell>
          <cell r="G4778" t="str">
            <v>Rio Bravo-Main Vedder-Osborn, Main Vedder</v>
          </cell>
          <cell r="H4778" t="str">
            <v>Yes</v>
          </cell>
        </row>
        <row r="4779">
          <cell r="A4779" t="str">
            <v>0402916634</v>
          </cell>
          <cell r="B4779" t="str">
            <v>J.P. Oil Company, LLC</v>
          </cell>
          <cell r="C4779" t="str">
            <v>Oil &amp; Gas</v>
          </cell>
          <cell r="D4779" t="str">
            <v>Rio Bravo</v>
          </cell>
          <cell r="E4779" t="str">
            <v>Inland</v>
          </cell>
          <cell r="F4779" t="str">
            <v>Kern</v>
          </cell>
          <cell r="G4779" t="str">
            <v>Rio Bravo-Main Vedder-Osborn</v>
          </cell>
          <cell r="H4779" t="str">
            <v>Yes</v>
          </cell>
        </row>
        <row r="4780">
          <cell r="A4780" t="str">
            <v>0402916635</v>
          </cell>
          <cell r="B4780" t="str">
            <v>J.P. Oil Company, LLC</v>
          </cell>
          <cell r="C4780" t="str">
            <v>Oil &amp; Gas</v>
          </cell>
          <cell r="D4780" t="str">
            <v>Rio Bravo</v>
          </cell>
          <cell r="E4780" t="str">
            <v>Inland</v>
          </cell>
          <cell r="F4780" t="str">
            <v>Kern</v>
          </cell>
          <cell r="G4780" t="str">
            <v>Round Mountain, Olcese</v>
          </cell>
          <cell r="H4780" t="str">
            <v>Yes</v>
          </cell>
        </row>
        <row r="4781">
          <cell r="A4781" t="str">
            <v>0402916636</v>
          </cell>
          <cell r="B4781" t="str">
            <v>J.P. Oil Company, LLC</v>
          </cell>
          <cell r="C4781" t="str">
            <v>Oil &amp; Gas</v>
          </cell>
          <cell r="D4781" t="str">
            <v>Rio Bravo</v>
          </cell>
          <cell r="E4781" t="str">
            <v>Inland</v>
          </cell>
          <cell r="F4781" t="str">
            <v>Kern</v>
          </cell>
          <cell r="G4781" t="str">
            <v>Rio Bravo-Main Vedder-Osborn</v>
          </cell>
          <cell r="H4781" t="str">
            <v>Yes</v>
          </cell>
        </row>
        <row r="4782">
          <cell r="A4782" t="str">
            <v>0402916637</v>
          </cell>
          <cell r="B4782" t="str">
            <v>J.P. Oil Company, LLC</v>
          </cell>
          <cell r="C4782" t="str">
            <v>Oil &amp; Gas</v>
          </cell>
          <cell r="D4782" t="str">
            <v>Rio Bravo</v>
          </cell>
          <cell r="E4782" t="str">
            <v>Inland</v>
          </cell>
          <cell r="F4782" t="str">
            <v>Kern</v>
          </cell>
          <cell r="G4782" t="str">
            <v>Rio Bravo-Main Vedder-Osborn</v>
          </cell>
          <cell r="H4782" t="str">
            <v>Yes</v>
          </cell>
        </row>
        <row r="4783">
          <cell r="A4783" t="str">
            <v>0402916638</v>
          </cell>
          <cell r="B4783" t="str">
            <v>J.P. Oil Company, LLC</v>
          </cell>
          <cell r="C4783" t="str">
            <v>Oil &amp; Gas</v>
          </cell>
          <cell r="D4783" t="str">
            <v>Rio Bravo</v>
          </cell>
          <cell r="E4783" t="str">
            <v>Inland</v>
          </cell>
          <cell r="F4783" t="str">
            <v>Kern</v>
          </cell>
          <cell r="G4783" t="str">
            <v>Rio Bravo-Main Vedder-Osborn</v>
          </cell>
          <cell r="H4783" t="str">
            <v>Yes</v>
          </cell>
        </row>
        <row r="4784">
          <cell r="A4784" t="str">
            <v>0402916639</v>
          </cell>
          <cell r="B4784" t="str">
            <v>J.P. Oil Company, LLC</v>
          </cell>
          <cell r="C4784" t="str">
            <v>Oil &amp; Gas</v>
          </cell>
          <cell r="D4784" t="str">
            <v>Rio Bravo</v>
          </cell>
          <cell r="E4784" t="str">
            <v>Inland</v>
          </cell>
          <cell r="F4784" t="str">
            <v>Kern</v>
          </cell>
          <cell r="G4784" t="str">
            <v>Rio Bravo-Main Vedder-Osborn</v>
          </cell>
          <cell r="H4784" t="str">
            <v>Yes</v>
          </cell>
        </row>
        <row r="4785">
          <cell r="A4785" t="str">
            <v>0402916640</v>
          </cell>
          <cell r="B4785" t="str">
            <v>J.P. Oil Company, LLC</v>
          </cell>
          <cell r="C4785" t="str">
            <v>Oil &amp; Gas</v>
          </cell>
          <cell r="D4785" t="str">
            <v>Rio Bravo</v>
          </cell>
          <cell r="E4785" t="str">
            <v>Inland</v>
          </cell>
          <cell r="F4785" t="str">
            <v>Kern</v>
          </cell>
          <cell r="G4785" t="str">
            <v>Rio Bravo-Main Vedder-Osborn</v>
          </cell>
          <cell r="H4785" t="str">
            <v>Yes</v>
          </cell>
        </row>
        <row r="4786">
          <cell r="A4786" t="str">
            <v>0402916643</v>
          </cell>
          <cell r="B4786" t="str">
            <v>J.P. Oil Company, LLC</v>
          </cell>
          <cell r="C4786" t="str">
            <v>Oil &amp; Gas</v>
          </cell>
          <cell r="D4786" t="str">
            <v>Rio Bravo</v>
          </cell>
          <cell r="E4786" t="str">
            <v>Inland</v>
          </cell>
          <cell r="F4786" t="str">
            <v>Kern</v>
          </cell>
          <cell r="G4786" t="str">
            <v>Rio Bravo-Main Vedder-Osborn</v>
          </cell>
          <cell r="H4786" t="str">
            <v>Yes</v>
          </cell>
        </row>
        <row r="4787">
          <cell r="A4787" t="str">
            <v>0402916647</v>
          </cell>
          <cell r="B4787" t="str">
            <v>J.P. Oil Company, LLC</v>
          </cell>
          <cell r="C4787" t="str">
            <v>Oil &amp; Gas</v>
          </cell>
          <cell r="D4787" t="str">
            <v>Rio Bravo</v>
          </cell>
          <cell r="E4787" t="str">
            <v>Inland</v>
          </cell>
          <cell r="F4787" t="str">
            <v>Kern</v>
          </cell>
          <cell r="G4787" t="str">
            <v>Rio Bravo-Main Vedder-Osborn</v>
          </cell>
          <cell r="H4787" t="str">
            <v>Yes</v>
          </cell>
        </row>
        <row r="4788">
          <cell r="A4788" t="str">
            <v>0402916649</v>
          </cell>
          <cell r="B4788" t="str">
            <v>J.P. Oil Company, LLC</v>
          </cell>
          <cell r="C4788" t="str">
            <v>Oil &amp; Gas</v>
          </cell>
          <cell r="D4788" t="str">
            <v>Rio Bravo</v>
          </cell>
          <cell r="E4788" t="str">
            <v>Inland</v>
          </cell>
          <cell r="F4788" t="str">
            <v>Kern</v>
          </cell>
          <cell r="G4788" t="str">
            <v>Rio Bravo-Main Vedder-Osborn</v>
          </cell>
          <cell r="H4788" t="str">
            <v>Yes</v>
          </cell>
        </row>
        <row r="4789">
          <cell r="A4789" t="str">
            <v>0402916652</v>
          </cell>
          <cell r="B4789" t="str">
            <v>J.P. Oil Company, LLC</v>
          </cell>
          <cell r="C4789" t="str">
            <v>Oil &amp; Gas</v>
          </cell>
          <cell r="D4789" t="str">
            <v>Rio Bravo</v>
          </cell>
          <cell r="E4789" t="str">
            <v>Inland</v>
          </cell>
          <cell r="F4789" t="str">
            <v>Kern</v>
          </cell>
          <cell r="G4789" t="str">
            <v>Rio Bravo-Main Vedder-Osborn</v>
          </cell>
          <cell r="H4789" t="str">
            <v>Yes</v>
          </cell>
        </row>
        <row r="4790">
          <cell r="A4790" t="str">
            <v>0402916654</v>
          </cell>
          <cell r="B4790" t="str">
            <v>J.P. Oil Company, LLC</v>
          </cell>
          <cell r="C4790" t="str">
            <v>Dry Gas</v>
          </cell>
          <cell r="D4790" t="str">
            <v>Rio Bravo</v>
          </cell>
          <cell r="E4790" t="str">
            <v>Inland</v>
          </cell>
          <cell r="F4790" t="str">
            <v>Kern</v>
          </cell>
          <cell r="G4790" t="str">
            <v>Rio Bravo-Main Vedder-Osborn, Gas Zone</v>
          </cell>
          <cell r="H4790" t="str">
            <v>Yes</v>
          </cell>
        </row>
        <row r="4791">
          <cell r="A4791" t="str">
            <v>0402916655</v>
          </cell>
          <cell r="B4791" t="str">
            <v>J.P. Oil Company, LLC</v>
          </cell>
          <cell r="C4791" t="str">
            <v>Oil &amp; Gas</v>
          </cell>
          <cell r="D4791" t="str">
            <v>Rio Bravo</v>
          </cell>
          <cell r="E4791" t="str">
            <v>Inland</v>
          </cell>
          <cell r="F4791" t="str">
            <v>Kern</v>
          </cell>
          <cell r="G4791" t="str">
            <v>Rio Bravo-Main Vedder-Osborn</v>
          </cell>
          <cell r="H4791" t="str">
            <v>Yes</v>
          </cell>
        </row>
        <row r="4792">
          <cell r="A4792" t="str">
            <v>0402916657</v>
          </cell>
          <cell r="B4792" t="str">
            <v>J.P. Oil Company, LLC</v>
          </cell>
          <cell r="C4792" t="str">
            <v>Dry Gas</v>
          </cell>
          <cell r="D4792" t="str">
            <v>Rio Bravo</v>
          </cell>
          <cell r="E4792" t="str">
            <v>Inland</v>
          </cell>
          <cell r="F4792" t="str">
            <v>Kern</v>
          </cell>
          <cell r="G4792" t="str">
            <v>Rio Bravo-Main Vedder-Osborn, Olcese, Gas Zone</v>
          </cell>
          <cell r="H4792" t="str">
            <v>Yes</v>
          </cell>
        </row>
        <row r="4793">
          <cell r="A4793" t="str">
            <v>0402916659</v>
          </cell>
          <cell r="B4793" t="str">
            <v>J.P. Oil Company, LLC</v>
          </cell>
          <cell r="C4793" t="str">
            <v>Dry Gas</v>
          </cell>
          <cell r="D4793" t="str">
            <v>Rio Bravo</v>
          </cell>
          <cell r="E4793" t="str">
            <v>Inland</v>
          </cell>
          <cell r="F4793" t="str">
            <v>Kern</v>
          </cell>
          <cell r="G4793" t="str">
            <v>Rio Bravo-Main Vedder-Osborn, Gas Zone</v>
          </cell>
          <cell r="H4793" t="str">
            <v>Yes</v>
          </cell>
        </row>
        <row r="4794">
          <cell r="A4794" t="str">
            <v>0402916661</v>
          </cell>
          <cell r="B4794" t="str">
            <v>J.P. Oil Company, LLC</v>
          </cell>
          <cell r="C4794" t="str">
            <v>Water Disposal</v>
          </cell>
          <cell r="D4794" t="str">
            <v>Rio Bravo</v>
          </cell>
          <cell r="E4794" t="str">
            <v>Inland</v>
          </cell>
          <cell r="F4794" t="str">
            <v>Kern</v>
          </cell>
          <cell r="G4794" t="str">
            <v>Rio Bravo-Main Vedder-Osborn, Main Vedder, Gas Zone</v>
          </cell>
          <cell r="H4794" t="str">
            <v>No</v>
          </cell>
        </row>
        <row r="4795">
          <cell r="A4795" t="str">
            <v>0402916663</v>
          </cell>
          <cell r="B4795" t="str">
            <v>J.P. Oil Company, LLC</v>
          </cell>
          <cell r="C4795" t="str">
            <v>Oil &amp; Gas</v>
          </cell>
          <cell r="D4795" t="str">
            <v>Rio Bravo</v>
          </cell>
          <cell r="E4795" t="str">
            <v>Inland</v>
          </cell>
          <cell r="F4795" t="str">
            <v>Kern</v>
          </cell>
          <cell r="G4795" t="str">
            <v>Rio Bravo-Main Vedder-Osborn</v>
          </cell>
          <cell r="H4795" t="str">
            <v>Yes</v>
          </cell>
        </row>
        <row r="4796">
          <cell r="A4796" t="str">
            <v>0402916666</v>
          </cell>
          <cell r="B4796" t="str">
            <v>J.P. Oil Company, LLC</v>
          </cell>
          <cell r="C4796" t="str">
            <v>Oil &amp; Gas</v>
          </cell>
          <cell r="D4796" t="str">
            <v>Rio Bravo</v>
          </cell>
          <cell r="E4796" t="str">
            <v>Inland</v>
          </cell>
          <cell r="F4796" t="str">
            <v>Kern</v>
          </cell>
          <cell r="G4796" t="str">
            <v>Rio Bravo-Main Vedder-Osborn</v>
          </cell>
          <cell r="H4796" t="str">
            <v>Yes</v>
          </cell>
        </row>
        <row r="4797">
          <cell r="A4797" t="str">
            <v>0402916667</v>
          </cell>
          <cell r="B4797" t="str">
            <v>J.P. Oil Company, LLC</v>
          </cell>
          <cell r="C4797" t="str">
            <v>Oil &amp; Gas</v>
          </cell>
          <cell r="D4797" t="str">
            <v>Rio Bravo</v>
          </cell>
          <cell r="E4797" t="str">
            <v>Inland</v>
          </cell>
          <cell r="F4797" t="str">
            <v>Kern</v>
          </cell>
          <cell r="G4797" t="str">
            <v>Rio Bravo-Main Vedder-Osborn</v>
          </cell>
          <cell r="H4797" t="str">
            <v>Yes</v>
          </cell>
        </row>
        <row r="4798">
          <cell r="A4798" t="str">
            <v>0402916670</v>
          </cell>
          <cell r="B4798" t="str">
            <v>J.P. Oil Company, LLC</v>
          </cell>
          <cell r="C4798" t="str">
            <v>Oil &amp; Gas</v>
          </cell>
          <cell r="D4798" t="str">
            <v>Rio Bravo</v>
          </cell>
          <cell r="E4798" t="str">
            <v>Inland</v>
          </cell>
          <cell r="F4798" t="str">
            <v>Kern</v>
          </cell>
          <cell r="G4798" t="str">
            <v>Rio Bravo-Main Vedder-Osborn, Main Vedder</v>
          </cell>
          <cell r="H4798" t="str">
            <v>Yes</v>
          </cell>
        </row>
        <row r="4799">
          <cell r="A4799" t="str">
            <v>0402916674</v>
          </cell>
          <cell r="B4799" t="str">
            <v>J.P. Oil Company, LLC</v>
          </cell>
          <cell r="C4799" t="str">
            <v>Oil &amp; Gas</v>
          </cell>
          <cell r="D4799" t="str">
            <v>Rio Bravo</v>
          </cell>
          <cell r="E4799" t="str">
            <v>Inland</v>
          </cell>
          <cell r="F4799" t="str">
            <v>Kern</v>
          </cell>
          <cell r="G4799" t="str">
            <v>Rio Bravo-Main Vedder-Osborn</v>
          </cell>
          <cell r="H4799" t="str">
            <v>Yes</v>
          </cell>
        </row>
        <row r="4800">
          <cell r="A4800" t="str">
            <v>0402916676</v>
          </cell>
          <cell r="B4800" t="str">
            <v>J.P. Oil Company, LLC</v>
          </cell>
          <cell r="C4800" t="str">
            <v>Waterflood</v>
          </cell>
          <cell r="D4800" t="str">
            <v>Rio Bravo</v>
          </cell>
          <cell r="E4800" t="str">
            <v>Inland</v>
          </cell>
          <cell r="F4800" t="str">
            <v>Kern</v>
          </cell>
          <cell r="G4800" t="str">
            <v>Rio Bravo-Main Vedder-Osborn, Main Vedder</v>
          </cell>
          <cell r="H4800" t="str">
            <v>Yes</v>
          </cell>
        </row>
        <row r="4801">
          <cell r="A4801" t="str">
            <v>0402916677</v>
          </cell>
          <cell r="B4801" t="str">
            <v>J.P. Oil Company, LLC</v>
          </cell>
          <cell r="C4801" t="str">
            <v>Oil &amp; Gas</v>
          </cell>
          <cell r="D4801" t="str">
            <v>Rio Bravo</v>
          </cell>
          <cell r="E4801" t="str">
            <v>Inland</v>
          </cell>
          <cell r="F4801" t="str">
            <v>Kern</v>
          </cell>
          <cell r="G4801" t="str">
            <v>Olcese</v>
          </cell>
          <cell r="H4801" t="str">
            <v>Yes</v>
          </cell>
        </row>
        <row r="4802">
          <cell r="A4802" t="str">
            <v>0402916678</v>
          </cell>
          <cell r="B4802" t="str">
            <v>J.P. Oil Company, LLC</v>
          </cell>
          <cell r="C4802" t="str">
            <v>Oil &amp; Gas</v>
          </cell>
          <cell r="D4802" t="str">
            <v>Rio Bravo</v>
          </cell>
          <cell r="E4802" t="str">
            <v>Inland</v>
          </cell>
          <cell r="F4802" t="str">
            <v>Kern</v>
          </cell>
          <cell r="G4802" t="str">
            <v>Rio Bravo-Main Vedder-Osborn</v>
          </cell>
          <cell r="H4802" t="str">
            <v>Yes</v>
          </cell>
        </row>
        <row r="4803">
          <cell r="A4803" t="str">
            <v>0402916679</v>
          </cell>
          <cell r="B4803" t="str">
            <v>J.P. Oil Company, LLC</v>
          </cell>
          <cell r="C4803" t="str">
            <v>Oil &amp; Gas</v>
          </cell>
          <cell r="D4803" t="str">
            <v>Rio Bravo</v>
          </cell>
          <cell r="E4803" t="str">
            <v>Inland</v>
          </cell>
          <cell r="F4803" t="str">
            <v>Kern</v>
          </cell>
          <cell r="G4803" t="str">
            <v>Rio Bravo-Main Vedder-Osborn</v>
          </cell>
          <cell r="H4803" t="str">
            <v>Yes</v>
          </cell>
        </row>
        <row r="4804">
          <cell r="A4804" t="str">
            <v>0402916680</v>
          </cell>
          <cell r="B4804" t="str">
            <v>J.P. Oil Company, LLC</v>
          </cell>
          <cell r="C4804" t="str">
            <v>Oil &amp; Gas</v>
          </cell>
          <cell r="D4804" t="str">
            <v>Rio Bravo</v>
          </cell>
          <cell r="E4804" t="str">
            <v>Inland</v>
          </cell>
          <cell r="F4804" t="str">
            <v>Kern</v>
          </cell>
          <cell r="G4804" t="str">
            <v>Rio Bravo-Main Vedder-Osborn</v>
          </cell>
          <cell r="H4804" t="str">
            <v>Yes</v>
          </cell>
        </row>
        <row r="4805">
          <cell r="A4805" t="str">
            <v>0402916682</v>
          </cell>
          <cell r="B4805" t="str">
            <v>J.P. Oil Company, LLC</v>
          </cell>
          <cell r="C4805" t="str">
            <v>Waterflood</v>
          </cell>
          <cell r="D4805" t="str">
            <v>Rio Bravo</v>
          </cell>
          <cell r="E4805" t="str">
            <v>Inland</v>
          </cell>
          <cell r="F4805" t="str">
            <v>Kern</v>
          </cell>
          <cell r="G4805" t="str">
            <v>Main Vedder</v>
          </cell>
          <cell r="H4805" t="str">
            <v>Yes</v>
          </cell>
        </row>
        <row r="4806">
          <cell r="A4806" t="str">
            <v>0402916699</v>
          </cell>
          <cell r="B4806" t="str">
            <v>J.P. Oil Company, LLC</v>
          </cell>
          <cell r="C4806" t="str">
            <v>Oil &amp; Gas</v>
          </cell>
          <cell r="D4806" t="str">
            <v>Rio Bravo</v>
          </cell>
          <cell r="E4806" t="str">
            <v>Inland</v>
          </cell>
          <cell r="F4806" t="str">
            <v>Kern</v>
          </cell>
          <cell r="G4806" t="str">
            <v>Rio Bravo-Main Vedder-Osborn</v>
          </cell>
          <cell r="H4806" t="str">
            <v>Yes</v>
          </cell>
        </row>
        <row r="4807">
          <cell r="A4807" t="str">
            <v>0402916700</v>
          </cell>
          <cell r="B4807" t="str">
            <v>J.P. Oil Company, LLC</v>
          </cell>
          <cell r="C4807" t="str">
            <v>Oil &amp; Gas</v>
          </cell>
          <cell r="D4807" t="str">
            <v>Rio Bravo</v>
          </cell>
          <cell r="E4807" t="str">
            <v>Inland</v>
          </cell>
          <cell r="F4807" t="str">
            <v>Kern</v>
          </cell>
          <cell r="G4807" t="str">
            <v>Round Mt-Olcese, Rio Bravo-Main Vedder-Osborn</v>
          </cell>
          <cell r="H4807" t="str">
            <v>Yes</v>
          </cell>
        </row>
        <row r="4808">
          <cell r="A4808" t="str">
            <v>0402916702</v>
          </cell>
          <cell r="B4808" t="str">
            <v>J.P. Oil Company, LLC</v>
          </cell>
          <cell r="C4808" t="str">
            <v>Oil &amp; Gas</v>
          </cell>
          <cell r="D4808" t="str">
            <v>Rio Bravo</v>
          </cell>
          <cell r="E4808" t="str">
            <v>Inland</v>
          </cell>
          <cell r="F4808" t="str">
            <v>Kern</v>
          </cell>
          <cell r="G4808" t="str">
            <v>Rio Bravo-Main Vedder-Osborn</v>
          </cell>
          <cell r="H4808" t="str">
            <v>Yes</v>
          </cell>
        </row>
        <row r="4809">
          <cell r="A4809" t="str">
            <v>0402916703</v>
          </cell>
          <cell r="B4809" t="str">
            <v>J.P. Oil Company, LLC</v>
          </cell>
          <cell r="C4809" t="str">
            <v>Oil &amp; Gas</v>
          </cell>
          <cell r="D4809" t="str">
            <v>Rio Bravo</v>
          </cell>
          <cell r="E4809" t="str">
            <v>Inland</v>
          </cell>
          <cell r="F4809" t="str">
            <v>Kern</v>
          </cell>
          <cell r="G4809" t="str">
            <v>Rio Bravo-Main Vedder-Osborn</v>
          </cell>
          <cell r="H4809" t="str">
            <v>Yes</v>
          </cell>
        </row>
        <row r="4810">
          <cell r="A4810" t="str">
            <v>0402916705</v>
          </cell>
          <cell r="B4810" t="str">
            <v>J.P. Oil Company, LLC</v>
          </cell>
          <cell r="C4810" t="str">
            <v>Oil &amp; Gas</v>
          </cell>
          <cell r="D4810" t="str">
            <v>Rio Bravo</v>
          </cell>
          <cell r="E4810" t="str">
            <v>Inland</v>
          </cell>
          <cell r="F4810" t="str">
            <v>Kern</v>
          </cell>
          <cell r="G4810" t="str">
            <v>Rio Bravo-Main Vedder-Osborn</v>
          </cell>
          <cell r="H4810" t="str">
            <v>Yes</v>
          </cell>
        </row>
        <row r="4811">
          <cell r="A4811" t="str">
            <v>0402916706</v>
          </cell>
          <cell r="B4811" t="str">
            <v>J.P. Oil Company, LLC</v>
          </cell>
          <cell r="C4811" t="str">
            <v>Oil &amp; Gas</v>
          </cell>
          <cell r="D4811" t="str">
            <v>Rio Bravo</v>
          </cell>
          <cell r="E4811" t="str">
            <v>Inland</v>
          </cell>
          <cell r="F4811" t="str">
            <v>Kern</v>
          </cell>
          <cell r="G4811" t="str">
            <v>Rio Bravo-Main Vedder-Osborn</v>
          </cell>
          <cell r="H4811" t="str">
            <v>Yes</v>
          </cell>
        </row>
        <row r="4812">
          <cell r="A4812" t="str">
            <v>0402916707</v>
          </cell>
          <cell r="B4812" t="str">
            <v>J.P. Oil Company, LLC</v>
          </cell>
          <cell r="C4812" t="str">
            <v>Oil &amp; Gas</v>
          </cell>
          <cell r="D4812" t="str">
            <v>Rio Bravo</v>
          </cell>
          <cell r="E4812" t="str">
            <v>Inland</v>
          </cell>
          <cell r="F4812" t="str">
            <v>Kern</v>
          </cell>
          <cell r="G4812" t="str">
            <v>Rio Bravo-Main Vedder-Osborn</v>
          </cell>
          <cell r="H4812" t="str">
            <v>Yes</v>
          </cell>
        </row>
        <row r="4813">
          <cell r="A4813" t="str">
            <v>0402916709</v>
          </cell>
          <cell r="B4813" t="str">
            <v>J.P. Oil Company, LLC</v>
          </cell>
          <cell r="C4813" t="str">
            <v>Oil &amp; Gas</v>
          </cell>
          <cell r="D4813" t="str">
            <v>Rio Bravo</v>
          </cell>
          <cell r="E4813" t="str">
            <v>Inland</v>
          </cell>
          <cell r="F4813" t="str">
            <v>Kern</v>
          </cell>
          <cell r="G4813" t="str">
            <v>Rio Bravo-Main Vedder-Osborn, Olcese</v>
          </cell>
          <cell r="H4813" t="str">
            <v>Yes</v>
          </cell>
        </row>
        <row r="4814">
          <cell r="A4814" t="str">
            <v>0402916713</v>
          </cell>
          <cell r="B4814" t="str">
            <v>J.P. Oil Company, LLC</v>
          </cell>
          <cell r="C4814" t="str">
            <v>Oil &amp; Gas</v>
          </cell>
          <cell r="D4814" t="str">
            <v>Rio Bravo</v>
          </cell>
          <cell r="E4814" t="str">
            <v>Inland</v>
          </cell>
          <cell r="F4814" t="str">
            <v>Kern</v>
          </cell>
          <cell r="G4814" t="str">
            <v>Rio Bravo-Main Vedder-Osborn, Osborn-Helbling (ABD), Helbling</v>
          </cell>
          <cell r="H4814" t="str">
            <v>Yes</v>
          </cell>
        </row>
        <row r="4815">
          <cell r="A4815" t="str">
            <v>0402916764</v>
          </cell>
          <cell r="B4815" t="str">
            <v>Dole Enterprises, Inc.</v>
          </cell>
          <cell r="C4815" t="str">
            <v>Water Disposal</v>
          </cell>
          <cell r="D4815" t="str">
            <v>Rosedale</v>
          </cell>
          <cell r="E4815" t="str">
            <v>Inland</v>
          </cell>
          <cell r="F4815" t="str">
            <v>Kern</v>
          </cell>
          <cell r="G4815" t="str">
            <v>Etchegoin</v>
          </cell>
          <cell r="H4815" t="str">
            <v>No</v>
          </cell>
        </row>
        <row r="4816">
          <cell r="A4816" t="str">
            <v>0402916774</v>
          </cell>
          <cell r="B4816" t="str">
            <v>Dole Enterprises, Inc.</v>
          </cell>
          <cell r="C4816" t="str">
            <v>Water Disposal</v>
          </cell>
          <cell r="D4816" t="str">
            <v>Rosedale</v>
          </cell>
          <cell r="E4816" t="str">
            <v>Inland</v>
          </cell>
          <cell r="F4816" t="str">
            <v>Kern</v>
          </cell>
          <cell r="G4816" t="str">
            <v>Stevens</v>
          </cell>
          <cell r="H4816" t="str">
            <v>Yes</v>
          </cell>
        </row>
        <row r="4817">
          <cell r="A4817" t="str">
            <v>0402916793</v>
          </cell>
          <cell r="B4817" t="str">
            <v>Harvest Petroleum, Inc.</v>
          </cell>
          <cell r="C4817" t="str">
            <v>Oil &amp; Gas</v>
          </cell>
          <cell r="D4817" t="str">
            <v>Rosedale Ranch</v>
          </cell>
          <cell r="E4817" t="str">
            <v>Inland</v>
          </cell>
          <cell r="F4817" t="str">
            <v>Kern</v>
          </cell>
          <cell r="G4817" t="str">
            <v>Lerdo-Chanac</v>
          </cell>
          <cell r="H4817" t="str">
            <v>No</v>
          </cell>
        </row>
        <row r="4818">
          <cell r="A4818" t="str">
            <v>0402916795</v>
          </cell>
          <cell r="B4818" t="str">
            <v>Crimson Resource Management Corp.</v>
          </cell>
          <cell r="C4818" t="str">
            <v>Water Disposal</v>
          </cell>
          <cell r="D4818" t="str">
            <v>Rosedale Ranch</v>
          </cell>
          <cell r="E4818" t="str">
            <v>Inland</v>
          </cell>
          <cell r="F4818" t="str">
            <v>Kern</v>
          </cell>
          <cell r="G4818" t="str">
            <v>Lerdo-Chanac, Etchegoin</v>
          </cell>
          <cell r="H4818" t="str">
            <v>No</v>
          </cell>
        </row>
        <row r="4819">
          <cell r="A4819" t="str">
            <v>0402916804</v>
          </cell>
          <cell r="B4819" t="str">
            <v>Crimson Resource Management Corp.</v>
          </cell>
          <cell r="C4819" t="str">
            <v>Oil &amp; Gas</v>
          </cell>
          <cell r="D4819" t="str">
            <v>Rosedale Ranch</v>
          </cell>
          <cell r="E4819" t="str">
            <v>Inland</v>
          </cell>
          <cell r="F4819" t="str">
            <v>Kern</v>
          </cell>
          <cell r="G4819" t="str">
            <v>Lerdo-Chanac</v>
          </cell>
          <cell r="H4819" t="str">
            <v>Yes</v>
          </cell>
        </row>
        <row r="4820">
          <cell r="A4820" t="str">
            <v>0402916806</v>
          </cell>
          <cell r="B4820" t="str">
            <v>Crimson Resource Management Corp.</v>
          </cell>
          <cell r="C4820" t="str">
            <v>Oil &amp; Gas</v>
          </cell>
          <cell r="D4820" t="str">
            <v>Rosedale Ranch</v>
          </cell>
          <cell r="E4820" t="str">
            <v>Inland</v>
          </cell>
          <cell r="F4820" t="str">
            <v>Kern</v>
          </cell>
          <cell r="G4820" t="str">
            <v>Lerdo-Chanac</v>
          </cell>
          <cell r="H4820" t="str">
            <v>No</v>
          </cell>
        </row>
        <row r="4821">
          <cell r="A4821" t="str">
            <v>0402916810</v>
          </cell>
          <cell r="B4821" t="str">
            <v>Crimson Resource Management Corp.</v>
          </cell>
          <cell r="C4821" t="str">
            <v>Oil &amp; Gas</v>
          </cell>
          <cell r="D4821" t="str">
            <v>Rosedale Ranch</v>
          </cell>
          <cell r="E4821" t="str">
            <v>Inland</v>
          </cell>
          <cell r="F4821" t="str">
            <v>Kern</v>
          </cell>
          <cell r="G4821" t="str">
            <v>Lerdo-Chanac</v>
          </cell>
          <cell r="H4821" t="str">
            <v>No</v>
          </cell>
        </row>
        <row r="4822">
          <cell r="A4822" t="str">
            <v>0402916812</v>
          </cell>
          <cell r="B4822" t="str">
            <v>Crimson Resource Management Corp.</v>
          </cell>
          <cell r="C4822" t="str">
            <v>Oil &amp; Gas</v>
          </cell>
          <cell r="D4822" t="str">
            <v>Rosedale Ranch</v>
          </cell>
          <cell r="E4822" t="str">
            <v>Inland</v>
          </cell>
          <cell r="F4822" t="str">
            <v>Kern</v>
          </cell>
          <cell r="G4822" t="str">
            <v>Lerdo-Chanac</v>
          </cell>
          <cell r="H4822" t="str">
            <v>No</v>
          </cell>
        </row>
        <row r="4823">
          <cell r="A4823" t="str">
            <v>0402916815</v>
          </cell>
          <cell r="B4823" t="str">
            <v>Crimson Resource Management Corp.</v>
          </cell>
          <cell r="C4823" t="str">
            <v>Oil &amp; Gas</v>
          </cell>
          <cell r="D4823" t="str">
            <v>Rosedale Ranch</v>
          </cell>
          <cell r="E4823" t="str">
            <v>Inland</v>
          </cell>
          <cell r="F4823" t="str">
            <v>Kern</v>
          </cell>
          <cell r="G4823" t="str">
            <v>Lerdo-Chanac</v>
          </cell>
          <cell r="H4823" t="str">
            <v>Yes</v>
          </cell>
        </row>
        <row r="4824">
          <cell r="A4824" t="str">
            <v>0402916820</v>
          </cell>
          <cell r="B4824" t="str">
            <v>Crimson Resource Management Corp.</v>
          </cell>
          <cell r="C4824" t="str">
            <v>Water Disposal</v>
          </cell>
          <cell r="D4824" t="str">
            <v>Rosedale Ranch</v>
          </cell>
          <cell r="E4824" t="str">
            <v>Inland</v>
          </cell>
          <cell r="F4824" t="str">
            <v>Kern</v>
          </cell>
          <cell r="G4824" t="str">
            <v>Lerdo-Chanac, Etchegoin</v>
          </cell>
          <cell r="H4824" t="str">
            <v>No</v>
          </cell>
        </row>
        <row r="4825">
          <cell r="A4825" t="str">
            <v>0402916826</v>
          </cell>
          <cell r="B4825" t="str">
            <v>Crimson Resource Management Corp.</v>
          </cell>
          <cell r="C4825" t="str">
            <v>Oil &amp; Gas</v>
          </cell>
          <cell r="D4825" t="str">
            <v>Rosedale Ranch</v>
          </cell>
          <cell r="E4825" t="str">
            <v>Inland</v>
          </cell>
          <cell r="F4825" t="str">
            <v>Kern</v>
          </cell>
          <cell r="G4825" t="str">
            <v>Lerdo-Chanac</v>
          </cell>
          <cell r="H4825" t="str">
            <v>Yes</v>
          </cell>
        </row>
        <row r="4826">
          <cell r="A4826" t="str">
            <v>0402916827</v>
          </cell>
          <cell r="B4826" t="str">
            <v>Crimson Resource Management Corp.</v>
          </cell>
          <cell r="C4826" t="str">
            <v>Oil &amp; Gas</v>
          </cell>
          <cell r="D4826" t="str">
            <v>Rosedale Ranch</v>
          </cell>
          <cell r="E4826" t="str">
            <v>Inland</v>
          </cell>
          <cell r="F4826" t="str">
            <v>Kern</v>
          </cell>
          <cell r="G4826" t="str">
            <v>Lerdo-Chanac</v>
          </cell>
          <cell r="H4826" t="str">
            <v>No</v>
          </cell>
        </row>
        <row r="4827">
          <cell r="A4827" t="str">
            <v>0402916830</v>
          </cell>
          <cell r="B4827" t="str">
            <v>Crimson Resource Management Corp.</v>
          </cell>
          <cell r="C4827" t="str">
            <v>Oil &amp; Gas</v>
          </cell>
          <cell r="D4827" t="str">
            <v>Rosedale Ranch</v>
          </cell>
          <cell r="E4827" t="str">
            <v>Inland</v>
          </cell>
          <cell r="F4827" t="str">
            <v>Kern</v>
          </cell>
          <cell r="G4827" t="str">
            <v>Lerdo-Chanac</v>
          </cell>
          <cell r="H4827" t="str">
            <v>Yes</v>
          </cell>
        </row>
        <row r="4828">
          <cell r="A4828" t="str">
            <v>0402916832</v>
          </cell>
          <cell r="B4828" t="str">
            <v>Crimson Resource Management Corp.</v>
          </cell>
          <cell r="C4828" t="str">
            <v>Water Disposal</v>
          </cell>
          <cell r="D4828" t="str">
            <v>Rosedale Ranch</v>
          </cell>
          <cell r="E4828" t="str">
            <v>Inland</v>
          </cell>
          <cell r="F4828" t="str">
            <v>Kern</v>
          </cell>
          <cell r="G4828" t="str">
            <v>Lerdo-Chanac, Etchegoin</v>
          </cell>
          <cell r="H4828" t="str">
            <v>No</v>
          </cell>
        </row>
        <row r="4829">
          <cell r="A4829" t="str">
            <v>0402916836</v>
          </cell>
          <cell r="B4829" t="str">
            <v>Crimson Resource Management Corp.</v>
          </cell>
          <cell r="C4829" t="str">
            <v>Oil &amp; Gas</v>
          </cell>
          <cell r="D4829" t="str">
            <v>Rosedale Ranch</v>
          </cell>
          <cell r="E4829" t="str">
            <v>Inland</v>
          </cell>
          <cell r="F4829" t="str">
            <v>Kern</v>
          </cell>
          <cell r="G4829" t="str">
            <v>Lerdo-Chanac</v>
          </cell>
          <cell r="H4829" t="str">
            <v>No</v>
          </cell>
        </row>
        <row r="4830">
          <cell r="A4830" t="str">
            <v>0402916837</v>
          </cell>
          <cell r="B4830" t="str">
            <v>Crimson Resource Management Corp.</v>
          </cell>
          <cell r="C4830" t="str">
            <v>Oil &amp; Gas</v>
          </cell>
          <cell r="D4830" t="str">
            <v>Rosedale Ranch</v>
          </cell>
          <cell r="E4830" t="str">
            <v>Inland</v>
          </cell>
          <cell r="F4830" t="str">
            <v>Kern</v>
          </cell>
          <cell r="G4830" t="str">
            <v>Lerdo-Chanac</v>
          </cell>
          <cell r="H4830" t="str">
            <v>Yes</v>
          </cell>
        </row>
        <row r="4831">
          <cell r="A4831" t="str">
            <v>0402916838</v>
          </cell>
          <cell r="B4831" t="str">
            <v>Crimson Resource Management Corp.</v>
          </cell>
          <cell r="C4831" t="str">
            <v>Oil &amp; Gas</v>
          </cell>
          <cell r="D4831" t="str">
            <v>Rosedale Ranch</v>
          </cell>
          <cell r="E4831" t="str">
            <v>Inland</v>
          </cell>
          <cell r="F4831" t="str">
            <v>Kern</v>
          </cell>
          <cell r="G4831" t="str">
            <v>Lerdo-Chanac</v>
          </cell>
          <cell r="H4831" t="str">
            <v>No</v>
          </cell>
        </row>
        <row r="4832">
          <cell r="A4832" t="str">
            <v>0402916839</v>
          </cell>
          <cell r="B4832" t="str">
            <v>Crimson Resource Management Corp.</v>
          </cell>
          <cell r="C4832" t="str">
            <v>Oil &amp; Gas</v>
          </cell>
          <cell r="D4832" t="str">
            <v>Rosedale Ranch</v>
          </cell>
          <cell r="E4832" t="str">
            <v>Inland</v>
          </cell>
          <cell r="F4832" t="str">
            <v>Kern</v>
          </cell>
          <cell r="G4832" t="str">
            <v>Lerdo-Chanac</v>
          </cell>
          <cell r="H4832" t="str">
            <v>No</v>
          </cell>
        </row>
        <row r="4833">
          <cell r="A4833" t="str">
            <v>0402916841</v>
          </cell>
          <cell r="B4833" t="str">
            <v>Crimson Resource Management Corp.</v>
          </cell>
          <cell r="C4833" t="str">
            <v>Oil &amp; Gas</v>
          </cell>
          <cell r="D4833" t="str">
            <v>Rosedale Ranch</v>
          </cell>
          <cell r="E4833" t="str">
            <v>Inland</v>
          </cell>
          <cell r="F4833" t="str">
            <v>Kern</v>
          </cell>
          <cell r="G4833" t="str">
            <v>Lerdo-Chanac</v>
          </cell>
          <cell r="H4833" t="str">
            <v>Yes</v>
          </cell>
        </row>
        <row r="4834">
          <cell r="A4834" t="str">
            <v>0402916842</v>
          </cell>
          <cell r="B4834" t="str">
            <v>Crimson Resource Management Corp.</v>
          </cell>
          <cell r="C4834" t="str">
            <v>Water Disposal</v>
          </cell>
          <cell r="D4834" t="str">
            <v>Rosedale Ranch</v>
          </cell>
          <cell r="E4834" t="str">
            <v>Inland</v>
          </cell>
          <cell r="F4834" t="str">
            <v>Kern</v>
          </cell>
          <cell r="G4834" t="str">
            <v>Etchegoin</v>
          </cell>
          <cell r="H4834" t="str">
            <v>No</v>
          </cell>
        </row>
        <row r="4835">
          <cell r="A4835" t="str">
            <v>0402916844</v>
          </cell>
          <cell r="B4835" t="str">
            <v>Crimson Resource Management Corp.</v>
          </cell>
          <cell r="C4835" t="str">
            <v>Water Disposal</v>
          </cell>
          <cell r="D4835" t="str">
            <v>Rosedale Ranch</v>
          </cell>
          <cell r="E4835" t="str">
            <v>Inland</v>
          </cell>
          <cell r="F4835" t="str">
            <v>Kern</v>
          </cell>
          <cell r="G4835" t="str">
            <v>Etchegoin</v>
          </cell>
          <cell r="H4835" t="str">
            <v>No</v>
          </cell>
        </row>
        <row r="4836">
          <cell r="A4836" t="str">
            <v>0402916845</v>
          </cell>
          <cell r="B4836" t="str">
            <v>Crimson Resource Management Corp.</v>
          </cell>
          <cell r="C4836" t="str">
            <v>Oil &amp; Gas</v>
          </cell>
          <cell r="D4836" t="str">
            <v>Rosedale Ranch</v>
          </cell>
          <cell r="E4836" t="str">
            <v>Inland</v>
          </cell>
          <cell r="F4836" t="str">
            <v>Kern</v>
          </cell>
          <cell r="G4836" t="str">
            <v>Lerdo-Chanac</v>
          </cell>
          <cell r="H4836" t="str">
            <v>Yes</v>
          </cell>
        </row>
        <row r="4837">
          <cell r="A4837" t="str">
            <v>0402916848</v>
          </cell>
          <cell r="B4837" t="str">
            <v>Crimson Resource Management Corp.</v>
          </cell>
          <cell r="C4837" t="str">
            <v>Oil &amp; Gas</v>
          </cell>
          <cell r="D4837" t="str">
            <v>Rosedale Ranch</v>
          </cell>
          <cell r="E4837" t="str">
            <v>Inland</v>
          </cell>
          <cell r="F4837" t="str">
            <v>Kern</v>
          </cell>
          <cell r="G4837" t="str">
            <v>Lerdo-Chanac</v>
          </cell>
          <cell r="H4837" t="str">
            <v>Yes</v>
          </cell>
        </row>
        <row r="4838">
          <cell r="A4838" t="str">
            <v>0402916849</v>
          </cell>
          <cell r="B4838" t="str">
            <v>Crimson Resource Management Corp.</v>
          </cell>
          <cell r="C4838" t="str">
            <v>Oil &amp; Gas</v>
          </cell>
          <cell r="D4838" t="str">
            <v>Rosedale Ranch</v>
          </cell>
          <cell r="E4838" t="str">
            <v>Inland</v>
          </cell>
          <cell r="F4838" t="str">
            <v>Kern</v>
          </cell>
          <cell r="G4838" t="str">
            <v>Etchegoin</v>
          </cell>
          <cell r="H4838" t="str">
            <v>Yes</v>
          </cell>
        </row>
        <row r="4839">
          <cell r="A4839" t="str">
            <v>0402916851</v>
          </cell>
          <cell r="B4839" t="str">
            <v>Crimson Resource Management Corp.</v>
          </cell>
          <cell r="C4839" t="str">
            <v>Oil &amp; Gas</v>
          </cell>
          <cell r="D4839" t="str">
            <v>Rosedale Ranch</v>
          </cell>
          <cell r="E4839" t="str">
            <v>Inland</v>
          </cell>
          <cell r="F4839" t="str">
            <v>Kern</v>
          </cell>
          <cell r="G4839" t="str">
            <v>Lerdo-Chanac</v>
          </cell>
          <cell r="H4839" t="str">
            <v>No</v>
          </cell>
        </row>
        <row r="4840">
          <cell r="A4840" t="str">
            <v>0402916852</v>
          </cell>
          <cell r="B4840" t="str">
            <v>Crimson Resource Management Corp.</v>
          </cell>
          <cell r="C4840" t="str">
            <v>Oil &amp; Gas</v>
          </cell>
          <cell r="D4840" t="str">
            <v>Rosedale Ranch</v>
          </cell>
          <cell r="E4840" t="str">
            <v>Inland</v>
          </cell>
          <cell r="F4840" t="str">
            <v>Kern</v>
          </cell>
          <cell r="G4840" t="str">
            <v>Lerdo-Chanac</v>
          </cell>
          <cell r="H4840" t="str">
            <v>Yes</v>
          </cell>
        </row>
        <row r="4841">
          <cell r="A4841" t="str">
            <v>0402916853</v>
          </cell>
          <cell r="B4841" t="str">
            <v>Crimson Resource Management Corp.</v>
          </cell>
          <cell r="C4841" t="str">
            <v>Oil &amp; Gas</v>
          </cell>
          <cell r="D4841" t="str">
            <v>Rosedale Ranch</v>
          </cell>
          <cell r="E4841" t="str">
            <v>Inland</v>
          </cell>
          <cell r="F4841" t="str">
            <v>Kern</v>
          </cell>
          <cell r="G4841" t="str">
            <v>Lerdo-Chanac</v>
          </cell>
          <cell r="H4841" t="str">
            <v>No</v>
          </cell>
        </row>
        <row r="4842">
          <cell r="A4842" t="str">
            <v>0402916987</v>
          </cell>
          <cell r="B4842" t="str">
            <v>Macpherson Oil Company</v>
          </cell>
          <cell r="C4842" t="str">
            <v>Steamflood</v>
          </cell>
          <cell r="D4842" t="str">
            <v>Round Mountain</v>
          </cell>
          <cell r="E4842" t="str">
            <v>Inland</v>
          </cell>
          <cell r="F4842" t="str">
            <v>Kern</v>
          </cell>
          <cell r="G4842" t="str">
            <v>Vedder, No Pool Breakdown, Jewett-Vedder</v>
          </cell>
          <cell r="H4842" t="str">
            <v>No</v>
          </cell>
        </row>
        <row r="4843">
          <cell r="A4843" t="str">
            <v>0402916994</v>
          </cell>
          <cell r="B4843" t="str">
            <v>Macpherson Oil Company</v>
          </cell>
          <cell r="C4843" t="str">
            <v>Steamflood</v>
          </cell>
          <cell r="D4843" t="str">
            <v>Round Mountain</v>
          </cell>
          <cell r="E4843" t="str">
            <v>Inland</v>
          </cell>
          <cell r="F4843" t="str">
            <v>Kern</v>
          </cell>
          <cell r="G4843" t="str">
            <v>Vedder, Pyramid Hill, No Pool Breakdown, Jewett-Vedder</v>
          </cell>
          <cell r="H4843" t="str">
            <v>No</v>
          </cell>
        </row>
        <row r="4844">
          <cell r="A4844" t="str">
            <v>0402916996</v>
          </cell>
          <cell r="B4844" t="str">
            <v>Macpherson Oil Company</v>
          </cell>
          <cell r="C4844" t="str">
            <v>Oil &amp; Gas</v>
          </cell>
          <cell r="D4844" t="str">
            <v>Round Mountain</v>
          </cell>
          <cell r="E4844" t="str">
            <v>Inland</v>
          </cell>
          <cell r="F4844" t="str">
            <v>Kern</v>
          </cell>
          <cell r="G4844" t="str">
            <v>Jewett-Vedder</v>
          </cell>
          <cell r="H4844" t="str">
            <v>No</v>
          </cell>
        </row>
        <row r="4845">
          <cell r="A4845" t="str">
            <v>0402916998</v>
          </cell>
          <cell r="B4845" t="str">
            <v>Macpherson Oil Company</v>
          </cell>
          <cell r="C4845" t="str">
            <v>Oil &amp; Gas</v>
          </cell>
          <cell r="D4845" t="str">
            <v>Round Mountain</v>
          </cell>
          <cell r="E4845" t="str">
            <v>Inland</v>
          </cell>
          <cell r="F4845" t="str">
            <v>Kern</v>
          </cell>
          <cell r="G4845" t="str">
            <v>Jewett-Vedder</v>
          </cell>
          <cell r="H4845" t="str">
            <v>No</v>
          </cell>
        </row>
        <row r="4846">
          <cell r="A4846" t="str">
            <v>0402917380</v>
          </cell>
          <cell r="B4846" t="str">
            <v>California Resources Elk Hills, LLC</v>
          </cell>
          <cell r="C4846" t="str">
            <v>Oil &amp; Gas</v>
          </cell>
          <cell r="D4846" t="str">
            <v>Buena Vista</v>
          </cell>
          <cell r="E4846" t="str">
            <v>Inland</v>
          </cell>
          <cell r="F4846" t="str">
            <v>Kern</v>
          </cell>
          <cell r="G4846" t="str">
            <v>No Pool Breakdown</v>
          </cell>
          <cell r="H4846" t="str">
            <v>Yes</v>
          </cell>
        </row>
        <row r="4847">
          <cell r="A4847" t="str">
            <v>0402917387</v>
          </cell>
          <cell r="B4847" t="str">
            <v>California Resources Elk Hills, LLC</v>
          </cell>
          <cell r="C4847" t="str">
            <v>Oil &amp; Gas</v>
          </cell>
          <cell r="D4847" t="str">
            <v>Buena Vista</v>
          </cell>
          <cell r="E4847" t="str">
            <v>Inland</v>
          </cell>
          <cell r="F4847" t="str">
            <v>Kern</v>
          </cell>
          <cell r="G4847" t="str">
            <v>No Pool Breakdown</v>
          </cell>
          <cell r="H4847" t="str">
            <v>Yes</v>
          </cell>
        </row>
        <row r="4848">
          <cell r="A4848" t="str">
            <v>0402917388</v>
          </cell>
          <cell r="B4848" t="str">
            <v>California Resources Elk Hills, LLC</v>
          </cell>
          <cell r="C4848" t="str">
            <v>Oil &amp; Gas</v>
          </cell>
          <cell r="D4848" t="str">
            <v>Buena Vista</v>
          </cell>
          <cell r="E4848" t="str">
            <v>Inland</v>
          </cell>
          <cell r="F4848" t="str">
            <v>Kern</v>
          </cell>
          <cell r="G4848" t="str">
            <v>No Pool Breakdown</v>
          </cell>
          <cell r="H4848" t="str">
            <v>Yes</v>
          </cell>
        </row>
        <row r="4849">
          <cell r="A4849" t="str">
            <v>0402917389</v>
          </cell>
          <cell r="B4849" t="str">
            <v>California Resources Elk Hills, LLC</v>
          </cell>
          <cell r="C4849" t="str">
            <v>Oil &amp; Gas</v>
          </cell>
          <cell r="D4849" t="str">
            <v>Buena Vista</v>
          </cell>
          <cell r="E4849" t="str">
            <v>Inland</v>
          </cell>
          <cell r="F4849" t="str">
            <v>Kern</v>
          </cell>
          <cell r="G4849" t="str">
            <v>No Pool Breakdown</v>
          </cell>
          <cell r="H4849" t="str">
            <v>Yes</v>
          </cell>
        </row>
        <row r="4850">
          <cell r="A4850" t="str">
            <v>0402917398</v>
          </cell>
          <cell r="B4850" t="str">
            <v>California Resources Elk Hills, LLC</v>
          </cell>
          <cell r="C4850" t="str">
            <v>Water Disposal</v>
          </cell>
          <cell r="D4850" t="str">
            <v>Buena Vista</v>
          </cell>
          <cell r="E4850" t="str">
            <v>Inland</v>
          </cell>
          <cell r="F4850" t="str">
            <v>Kern</v>
          </cell>
          <cell r="G4850" t="str">
            <v>Sub-Scalez &amp; Mulinia, No Pool Breakdown</v>
          </cell>
          <cell r="H4850" t="str">
            <v>Yes</v>
          </cell>
        </row>
        <row r="4851">
          <cell r="A4851" t="str">
            <v>0402917399</v>
          </cell>
          <cell r="B4851" t="str">
            <v>California Resources Elk Hills, LLC</v>
          </cell>
          <cell r="C4851" t="str">
            <v>Oil &amp; Gas</v>
          </cell>
          <cell r="D4851" t="str">
            <v>Buena Vista</v>
          </cell>
          <cell r="E4851" t="str">
            <v>Inland</v>
          </cell>
          <cell r="F4851" t="str">
            <v>Kern</v>
          </cell>
          <cell r="G4851" t="str">
            <v>No Pool Breakdown</v>
          </cell>
          <cell r="H4851" t="str">
            <v>Yes</v>
          </cell>
        </row>
        <row r="4852">
          <cell r="A4852" t="str">
            <v>0402917403</v>
          </cell>
          <cell r="B4852" t="str">
            <v>California Resources Elk Hills, LLC</v>
          </cell>
          <cell r="C4852" t="str">
            <v>Oil &amp; Gas</v>
          </cell>
          <cell r="D4852" t="str">
            <v>Buena Vista</v>
          </cell>
          <cell r="E4852" t="str">
            <v>Inland</v>
          </cell>
          <cell r="F4852" t="str">
            <v>Kern</v>
          </cell>
          <cell r="G4852" t="str">
            <v>No Pool Breakdown</v>
          </cell>
          <cell r="H4852" t="str">
            <v>No</v>
          </cell>
        </row>
        <row r="4853">
          <cell r="A4853" t="str">
            <v>0402917404</v>
          </cell>
          <cell r="B4853" t="str">
            <v>California Resources Elk Hills, LLC</v>
          </cell>
          <cell r="C4853" t="str">
            <v>Oil &amp; Gas</v>
          </cell>
          <cell r="D4853" t="str">
            <v>Buena Vista</v>
          </cell>
          <cell r="E4853" t="str">
            <v>Inland</v>
          </cell>
          <cell r="F4853" t="str">
            <v>Kern</v>
          </cell>
          <cell r="G4853" t="str">
            <v>No Pool Breakdown</v>
          </cell>
          <cell r="H4853" t="str">
            <v>Yes</v>
          </cell>
        </row>
        <row r="4854">
          <cell r="A4854" t="str">
            <v>0402917405</v>
          </cell>
          <cell r="B4854" t="str">
            <v>California Resources Elk Hills, LLC</v>
          </cell>
          <cell r="C4854" t="str">
            <v>Oil &amp; Gas</v>
          </cell>
          <cell r="D4854" t="str">
            <v>Buena Vista</v>
          </cell>
          <cell r="E4854" t="str">
            <v>Inland</v>
          </cell>
          <cell r="F4854" t="str">
            <v>Kern</v>
          </cell>
          <cell r="G4854" t="str">
            <v>No Pool Breakdown</v>
          </cell>
          <cell r="H4854" t="str">
            <v>No</v>
          </cell>
        </row>
        <row r="4855">
          <cell r="A4855" t="str">
            <v>0402917406</v>
          </cell>
          <cell r="B4855" t="str">
            <v>California Resources Elk Hills, LLC</v>
          </cell>
          <cell r="C4855" t="str">
            <v>Oil &amp; Gas</v>
          </cell>
          <cell r="D4855" t="str">
            <v>Buena Vista</v>
          </cell>
          <cell r="E4855" t="str">
            <v>Inland</v>
          </cell>
          <cell r="F4855" t="str">
            <v>Kern</v>
          </cell>
          <cell r="G4855" t="str">
            <v>No Pool Breakdown</v>
          </cell>
          <cell r="H4855" t="str">
            <v>Yes</v>
          </cell>
        </row>
        <row r="4856">
          <cell r="A4856" t="str">
            <v>0402917408</v>
          </cell>
          <cell r="B4856" t="str">
            <v>California Resources Elk Hills, LLC</v>
          </cell>
          <cell r="C4856" t="str">
            <v>Oil &amp; Gas</v>
          </cell>
          <cell r="D4856" t="str">
            <v>Buena Vista</v>
          </cell>
          <cell r="E4856" t="str">
            <v>Inland</v>
          </cell>
          <cell r="F4856" t="str">
            <v>Kern</v>
          </cell>
          <cell r="G4856" t="str">
            <v>No Pool Breakdown</v>
          </cell>
          <cell r="H4856" t="str">
            <v>Yes</v>
          </cell>
        </row>
        <row r="4857">
          <cell r="A4857" t="str">
            <v>0402917437</v>
          </cell>
          <cell r="B4857" t="str">
            <v>California Resources Elk Hills, LLC</v>
          </cell>
          <cell r="C4857" t="str">
            <v>Oil &amp; Gas</v>
          </cell>
          <cell r="D4857" t="str">
            <v>Buena Vista</v>
          </cell>
          <cell r="E4857" t="str">
            <v>Inland</v>
          </cell>
          <cell r="F4857" t="str">
            <v>Kern</v>
          </cell>
          <cell r="G4857" t="str">
            <v>No Pool Breakdown</v>
          </cell>
          <cell r="H4857" t="str">
            <v>Yes</v>
          </cell>
        </row>
        <row r="4858">
          <cell r="A4858" t="str">
            <v>0402917439</v>
          </cell>
          <cell r="B4858" t="str">
            <v>California Resources Elk Hills, LLC</v>
          </cell>
          <cell r="C4858" t="str">
            <v>Oil &amp; Gas</v>
          </cell>
          <cell r="D4858" t="str">
            <v>Buena Vista</v>
          </cell>
          <cell r="E4858" t="str">
            <v>Inland</v>
          </cell>
          <cell r="F4858" t="str">
            <v>Kern</v>
          </cell>
          <cell r="G4858" t="str">
            <v>No Pool Breakdown</v>
          </cell>
          <cell r="H4858" t="str">
            <v>Yes</v>
          </cell>
        </row>
        <row r="4859">
          <cell r="A4859" t="str">
            <v>0402917605</v>
          </cell>
          <cell r="B4859" t="str">
            <v>Aera Energy LLC</v>
          </cell>
          <cell r="C4859" t="str">
            <v>Oil &amp; Gas</v>
          </cell>
          <cell r="D4859" t="str">
            <v>Lost Hills</v>
          </cell>
          <cell r="E4859" t="str">
            <v>Inland</v>
          </cell>
          <cell r="F4859" t="str">
            <v>Kern</v>
          </cell>
          <cell r="G4859" t="str">
            <v>Tulare-Etchegoin</v>
          </cell>
          <cell r="H4859" t="str">
            <v>No</v>
          </cell>
        </row>
        <row r="4860">
          <cell r="A4860" t="str">
            <v>0402917644</v>
          </cell>
          <cell r="B4860" t="str">
            <v>Aera Energy LLC</v>
          </cell>
          <cell r="C4860" t="str">
            <v>Oil &amp; Gas</v>
          </cell>
          <cell r="D4860" t="str">
            <v>Lost Hills</v>
          </cell>
          <cell r="E4860" t="str">
            <v>Inland</v>
          </cell>
          <cell r="F4860" t="str">
            <v>Kern</v>
          </cell>
          <cell r="G4860" t="str">
            <v>Tulare-Etchegoin</v>
          </cell>
          <cell r="H4860" t="str">
            <v>No</v>
          </cell>
        </row>
        <row r="4861">
          <cell r="A4861" t="str">
            <v>0402917645</v>
          </cell>
          <cell r="B4861" t="str">
            <v>Aera Energy LLC</v>
          </cell>
          <cell r="C4861" t="str">
            <v>Oil &amp; Gas</v>
          </cell>
          <cell r="D4861" t="str">
            <v>Lost Hills</v>
          </cell>
          <cell r="E4861" t="str">
            <v>Inland</v>
          </cell>
          <cell r="F4861" t="str">
            <v>Kern</v>
          </cell>
          <cell r="G4861" t="str">
            <v>Tulare-Etchegoin</v>
          </cell>
          <cell r="H4861" t="str">
            <v>No</v>
          </cell>
        </row>
        <row r="4862">
          <cell r="A4862" t="str">
            <v>0402917651</v>
          </cell>
          <cell r="B4862" t="str">
            <v>Aera Energy LLC</v>
          </cell>
          <cell r="C4862" t="str">
            <v>Oil &amp; Gas</v>
          </cell>
          <cell r="D4862" t="str">
            <v>Lost Hills</v>
          </cell>
          <cell r="E4862" t="str">
            <v>Inland</v>
          </cell>
          <cell r="F4862" t="str">
            <v>Kern</v>
          </cell>
          <cell r="G4862" t="str">
            <v>Tulare-Etchegoin</v>
          </cell>
          <cell r="H4862" t="str">
            <v>Yes</v>
          </cell>
        </row>
        <row r="4863">
          <cell r="A4863" t="str">
            <v>0402917658</v>
          </cell>
          <cell r="B4863" t="str">
            <v>Aera Energy LLC</v>
          </cell>
          <cell r="C4863" t="str">
            <v>Oil &amp; Gas</v>
          </cell>
          <cell r="D4863" t="str">
            <v>Lost Hills</v>
          </cell>
          <cell r="E4863" t="str">
            <v>Inland</v>
          </cell>
          <cell r="F4863" t="str">
            <v>Kern</v>
          </cell>
          <cell r="G4863" t="str">
            <v>Tulare-Etchegoin</v>
          </cell>
          <cell r="H4863" t="str">
            <v>No</v>
          </cell>
        </row>
        <row r="4864">
          <cell r="A4864" t="str">
            <v>0402917675</v>
          </cell>
          <cell r="B4864" t="str">
            <v>Aera Energy LLC</v>
          </cell>
          <cell r="C4864" t="str">
            <v>Oil &amp; Gas</v>
          </cell>
          <cell r="D4864" t="str">
            <v>Lost Hills</v>
          </cell>
          <cell r="E4864" t="str">
            <v>Inland</v>
          </cell>
          <cell r="F4864" t="str">
            <v>Kern</v>
          </cell>
          <cell r="G4864" t="str">
            <v>Tulare-Etchegoin</v>
          </cell>
          <cell r="H4864" t="str">
            <v>Yes</v>
          </cell>
        </row>
        <row r="4865">
          <cell r="A4865" t="str">
            <v>0402917704</v>
          </cell>
          <cell r="B4865" t="str">
            <v>Aera Energy LLC</v>
          </cell>
          <cell r="C4865" t="str">
            <v>Oil &amp; Gas</v>
          </cell>
          <cell r="D4865" t="str">
            <v>Lost Hills</v>
          </cell>
          <cell r="E4865" t="str">
            <v>Inland</v>
          </cell>
          <cell r="F4865" t="str">
            <v>Kern</v>
          </cell>
          <cell r="G4865" t="str">
            <v>Tulare-Etchegoin</v>
          </cell>
          <cell r="H4865" t="str">
            <v>Yes</v>
          </cell>
        </row>
        <row r="4866">
          <cell r="A4866" t="str">
            <v>0402917714</v>
          </cell>
          <cell r="B4866" t="str">
            <v>Aera Energy LLC</v>
          </cell>
          <cell r="C4866" t="str">
            <v>Oil &amp; Gas</v>
          </cell>
          <cell r="D4866" t="str">
            <v>Lost Hills</v>
          </cell>
          <cell r="E4866" t="str">
            <v>Inland</v>
          </cell>
          <cell r="F4866" t="str">
            <v>Kern</v>
          </cell>
          <cell r="G4866" t="str">
            <v>Tulare-Etchegoin</v>
          </cell>
          <cell r="H4866" t="str">
            <v>No</v>
          </cell>
        </row>
        <row r="4867">
          <cell r="A4867" t="str">
            <v>0402917732</v>
          </cell>
          <cell r="B4867" t="str">
            <v>Aera Energy LLC</v>
          </cell>
          <cell r="C4867" t="str">
            <v>Oil &amp; Gas</v>
          </cell>
          <cell r="D4867" t="str">
            <v>Lost Hills</v>
          </cell>
          <cell r="E4867" t="str">
            <v>Inland</v>
          </cell>
          <cell r="F4867" t="str">
            <v>Kern</v>
          </cell>
          <cell r="G4867" t="str">
            <v>Tulare-Etchegoin</v>
          </cell>
          <cell r="H4867" t="str">
            <v>No</v>
          </cell>
        </row>
        <row r="4868">
          <cell r="A4868" t="str">
            <v>0402917745</v>
          </cell>
          <cell r="B4868" t="str">
            <v>Aera Energy LLC</v>
          </cell>
          <cell r="C4868" t="str">
            <v>Oil &amp; Gas</v>
          </cell>
          <cell r="D4868" t="str">
            <v>Lost Hills</v>
          </cell>
          <cell r="E4868" t="str">
            <v>Inland</v>
          </cell>
          <cell r="F4868" t="str">
            <v>Kern</v>
          </cell>
          <cell r="G4868" t="str">
            <v>Tulare-Etchegoin</v>
          </cell>
          <cell r="H4868" t="str">
            <v>No</v>
          </cell>
        </row>
        <row r="4869">
          <cell r="A4869" t="str">
            <v>0402917747</v>
          </cell>
          <cell r="B4869" t="str">
            <v>Aera Energy LLC</v>
          </cell>
          <cell r="C4869" t="str">
            <v>Oil &amp; Gas</v>
          </cell>
          <cell r="D4869" t="str">
            <v>Lost Hills</v>
          </cell>
          <cell r="E4869" t="str">
            <v>Inland</v>
          </cell>
          <cell r="F4869" t="str">
            <v>Kern</v>
          </cell>
          <cell r="G4869" t="str">
            <v>Tulare-Etchegoin</v>
          </cell>
          <cell r="H4869" t="str">
            <v>Yes</v>
          </cell>
        </row>
        <row r="4870">
          <cell r="A4870" t="str">
            <v>0402917757</v>
          </cell>
          <cell r="B4870" t="str">
            <v>Aera Energy LLC</v>
          </cell>
          <cell r="C4870" t="str">
            <v>Oil &amp; Gas</v>
          </cell>
          <cell r="D4870" t="str">
            <v>Lost Hills</v>
          </cell>
          <cell r="E4870" t="str">
            <v>Inland</v>
          </cell>
          <cell r="F4870" t="str">
            <v>Kern</v>
          </cell>
          <cell r="G4870" t="str">
            <v>Tulare-Etchegoin</v>
          </cell>
          <cell r="H4870" t="str">
            <v>Yes</v>
          </cell>
        </row>
        <row r="4871">
          <cell r="A4871" t="str">
            <v>0402917760</v>
          </cell>
          <cell r="B4871" t="str">
            <v>Aera Energy LLC</v>
          </cell>
          <cell r="C4871" t="str">
            <v>Oil &amp; Gas</v>
          </cell>
          <cell r="D4871" t="str">
            <v>Lost Hills</v>
          </cell>
          <cell r="E4871" t="str">
            <v>Inland</v>
          </cell>
          <cell r="F4871" t="str">
            <v>Kern</v>
          </cell>
          <cell r="G4871" t="str">
            <v>Tulare-Etchegoin</v>
          </cell>
          <cell r="H4871" t="str">
            <v>No</v>
          </cell>
        </row>
        <row r="4872">
          <cell r="A4872" t="str">
            <v>0402917866</v>
          </cell>
          <cell r="B4872" t="str">
            <v>Aera Energy LLC</v>
          </cell>
          <cell r="C4872" t="str">
            <v>Oil &amp; Gas</v>
          </cell>
          <cell r="D4872" t="str">
            <v>Lost Hills</v>
          </cell>
          <cell r="E4872" t="str">
            <v>Inland</v>
          </cell>
          <cell r="F4872" t="str">
            <v>Kern</v>
          </cell>
          <cell r="G4872" t="str">
            <v>Tulare-Etchegoin, Cahn</v>
          </cell>
          <cell r="H4872" t="str">
            <v>No</v>
          </cell>
        </row>
        <row r="4873">
          <cell r="A4873" t="str">
            <v>0402917872</v>
          </cell>
          <cell r="B4873" t="str">
            <v>Aera Energy LLC</v>
          </cell>
          <cell r="C4873" t="str">
            <v>Oil &amp; Gas</v>
          </cell>
          <cell r="D4873" t="str">
            <v>Lost Hills</v>
          </cell>
          <cell r="E4873" t="str">
            <v>Inland</v>
          </cell>
          <cell r="F4873" t="str">
            <v>Kern</v>
          </cell>
          <cell r="G4873" t="str">
            <v>Tulare-Etchegoin, Cahn</v>
          </cell>
          <cell r="H4873" t="str">
            <v>No</v>
          </cell>
        </row>
        <row r="4874">
          <cell r="A4874" t="str">
            <v>0402917886</v>
          </cell>
          <cell r="B4874" t="str">
            <v>Chevron U.S.A. Inc.</v>
          </cell>
          <cell r="C4874" t="str">
            <v>Water Disposal</v>
          </cell>
          <cell r="D4874" t="str">
            <v>Cymric</v>
          </cell>
          <cell r="E4874" t="str">
            <v>Inland</v>
          </cell>
          <cell r="F4874" t="str">
            <v>Kern</v>
          </cell>
          <cell r="G4874" t="str">
            <v>Reef Ridge-Antelope, Phacoides</v>
          </cell>
          <cell r="H4874" t="str">
            <v>No</v>
          </cell>
        </row>
        <row r="4875">
          <cell r="A4875" t="str">
            <v>0402917929</v>
          </cell>
          <cell r="B4875" t="str">
            <v>Aera Energy LLC</v>
          </cell>
          <cell r="C4875" t="str">
            <v>Oil &amp; Gas</v>
          </cell>
          <cell r="D4875" t="str">
            <v>Midway-Sunset</v>
          </cell>
          <cell r="E4875" t="str">
            <v>Inland</v>
          </cell>
          <cell r="F4875" t="str">
            <v>Kern</v>
          </cell>
          <cell r="G4875" t="str">
            <v>NULL</v>
          </cell>
          <cell r="H4875" t="str">
            <v>Yes</v>
          </cell>
        </row>
        <row r="4876">
          <cell r="A4876" t="str">
            <v>0402917933</v>
          </cell>
          <cell r="B4876" t="str">
            <v>Aera Energy LLC</v>
          </cell>
          <cell r="C4876" t="str">
            <v>Oil &amp; Gas</v>
          </cell>
          <cell r="D4876" t="str">
            <v>Midway-Sunset</v>
          </cell>
          <cell r="E4876" t="str">
            <v>Inland</v>
          </cell>
          <cell r="F4876" t="str">
            <v>Kern</v>
          </cell>
          <cell r="G4876" t="str">
            <v>NULL</v>
          </cell>
          <cell r="H4876" t="str">
            <v>Yes</v>
          </cell>
        </row>
        <row r="4877">
          <cell r="A4877" t="str">
            <v>0402917938</v>
          </cell>
          <cell r="B4877" t="str">
            <v>Aera Energy LLC</v>
          </cell>
          <cell r="C4877" t="str">
            <v>Oil &amp; Gas</v>
          </cell>
          <cell r="D4877" t="str">
            <v>Midway-Sunset</v>
          </cell>
          <cell r="E4877" t="str">
            <v>Inland</v>
          </cell>
          <cell r="F4877" t="str">
            <v>Kern</v>
          </cell>
          <cell r="G4877" t="str">
            <v>NULL</v>
          </cell>
          <cell r="H4877" t="str">
            <v>Yes</v>
          </cell>
        </row>
        <row r="4878">
          <cell r="A4878" t="str">
            <v>0402918006</v>
          </cell>
          <cell r="B4878" t="str">
            <v>Macpherson Oil Company</v>
          </cell>
          <cell r="C4878" t="str">
            <v>Waterflood</v>
          </cell>
          <cell r="D4878" t="str">
            <v>Round Mountain</v>
          </cell>
          <cell r="E4878" t="str">
            <v>Inland</v>
          </cell>
          <cell r="F4878" t="str">
            <v>Kern</v>
          </cell>
          <cell r="G4878" t="str">
            <v>Vedder, Pyramid Hill, No Pool Breakdown, Jewett-Vedder</v>
          </cell>
          <cell r="H4878" t="str">
            <v>No</v>
          </cell>
        </row>
        <row r="4879">
          <cell r="A4879" t="str">
            <v>0402918025</v>
          </cell>
          <cell r="B4879" t="str">
            <v>Macpherson Oil Company</v>
          </cell>
          <cell r="C4879" t="str">
            <v>Waterflood</v>
          </cell>
          <cell r="D4879" t="str">
            <v>Round Mountain</v>
          </cell>
          <cell r="E4879" t="str">
            <v>Inland</v>
          </cell>
          <cell r="F4879" t="str">
            <v>Kern</v>
          </cell>
          <cell r="G4879" t="str">
            <v>Pyramid Hill, Observation, No Pool Breakdown, Jewett-Vedder</v>
          </cell>
          <cell r="H4879" t="str">
            <v>No</v>
          </cell>
        </row>
        <row r="4880">
          <cell r="A4880" t="str">
            <v>0402918033</v>
          </cell>
          <cell r="B4880" t="str">
            <v>Macpherson Oil Company</v>
          </cell>
          <cell r="C4880" t="str">
            <v>Waterflood</v>
          </cell>
          <cell r="D4880" t="str">
            <v>Round Mountain</v>
          </cell>
          <cell r="E4880" t="str">
            <v>Inland</v>
          </cell>
          <cell r="F4880" t="str">
            <v>Kern</v>
          </cell>
          <cell r="G4880" t="str">
            <v>Vedder, Pyramid Hill, No Pool Breakdown, Jewett-Vedder</v>
          </cell>
          <cell r="H4880" t="str">
            <v>No</v>
          </cell>
        </row>
        <row r="4881">
          <cell r="A4881" t="str">
            <v>0402918039</v>
          </cell>
          <cell r="B4881" t="str">
            <v>Macpherson Oil Company</v>
          </cell>
          <cell r="C4881" t="str">
            <v>Oil &amp; Gas</v>
          </cell>
          <cell r="D4881" t="str">
            <v>Round Mountain</v>
          </cell>
          <cell r="E4881" t="str">
            <v>Inland</v>
          </cell>
          <cell r="F4881" t="str">
            <v>Kern</v>
          </cell>
          <cell r="G4881" t="str">
            <v>Jewett-Vedder</v>
          </cell>
          <cell r="H4881" t="str">
            <v>No</v>
          </cell>
        </row>
        <row r="4882">
          <cell r="A4882" t="str">
            <v>0402918052</v>
          </cell>
          <cell r="B4882" t="str">
            <v>Macpherson Oil Company</v>
          </cell>
          <cell r="C4882" t="str">
            <v>Oil &amp; Gas</v>
          </cell>
          <cell r="D4882" t="str">
            <v>Round Mountain</v>
          </cell>
          <cell r="E4882" t="str">
            <v>Inland</v>
          </cell>
          <cell r="F4882" t="str">
            <v>Kern</v>
          </cell>
          <cell r="G4882" t="str">
            <v>Pyramid Hill, No Pool Breakdown, Jewett-Vedder</v>
          </cell>
          <cell r="H4882" t="str">
            <v>No</v>
          </cell>
        </row>
        <row r="4883">
          <cell r="A4883" t="str">
            <v>0402918070</v>
          </cell>
          <cell r="B4883" t="str">
            <v>Macpherson Oil Company</v>
          </cell>
          <cell r="C4883" t="str">
            <v>Waterflood</v>
          </cell>
          <cell r="D4883" t="str">
            <v>Round Mountain</v>
          </cell>
          <cell r="E4883" t="str">
            <v>Inland</v>
          </cell>
          <cell r="F4883" t="str">
            <v>Kern</v>
          </cell>
          <cell r="G4883" t="str">
            <v>Pyramid Hill, No Pool Breakdown, Jewett-Vedder</v>
          </cell>
          <cell r="H4883" t="str">
            <v>No</v>
          </cell>
        </row>
        <row r="4884">
          <cell r="A4884" t="str">
            <v>0402918079</v>
          </cell>
          <cell r="B4884" t="str">
            <v>Macpherson Oil Company</v>
          </cell>
          <cell r="C4884" t="str">
            <v>Oil &amp; Gas</v>
          </cell>
          <cell r="D4884" t="str">
            <v>Round Mountain</v>
          </cell>
          <cell r="E4884" t="str">
            <v>Inland</v>
          </cell>
          <cell r="F4884" t="str">
            <v>Kern</v>
          </cell>
          <cell r="G4884" t="str">
            <v>Jewett-Vedder</v>
          </cell>
          <cell r="H4884" t="str">
            <v>No</v>
          </cell>
        </row>
        <row r="4885">
          <cell r="A4885" t="str">
            <v>0402918086</v>
          </cell>
          <cell r="B4885" t="str">
            <v>Macpherson Oil Company</v>
          </cell>
          <cell r="C4885" t="str">
            <v>Oil &amp; Gas</v>
          </cell>
          <cell r="D4885" t="str">
            <v>Round Mountain</v>
          </cell>
          <cell r="E4885" t="str">
            <v>Inland</v>
          </cell>
          <cell r="F4885" t="str">
            <v>Kern</v>
          </cell>
          <cell r="G4885" t="str">
            <v>Pyramid Hill-Vedder</v>
          </cell>
          <cell r="H4885" t="str">
            <v>No</v>
          </cell>
        </row>
        <row r="4886">
          <cell r="A4886" t="str">
            <v>0402918087</v>
          </cell>
          <cell r="B4886" t="str">
            <v>Macpherson Oil Company</v>
          </cell>
          <cell r="C4886" t="str">
            <v>Oil &amp; Gas</v>
          </cell>
          <cell r="D4886" t="str">
            <v>Round Mountain</v>
          </cell>
          <cell r="E4886" t="str">
            <v>Inland</v>
          </cell>
          <cell r="F4886" t="str">
            <v>Kern</v>
          </cell>
          <cell r="G4886" t="str">
            <v>Pyramid Hill-Vedder, Pyramid Hill</v>
          </cell>
          <cell r="H4886" t="str">
            <v>No</v>
          </cell>
        </row>
        <row r="4887">
          <cell r="A4887" t="str">
            <v>0402918088</v>
          </cell>
          <cell r="B4887" t="str">
            <v>Macpherson Oil Company</v>
          </cell>
          <cell r="C4887" t="str">
            <v>Oil &amp; Gas</v>
          </cell>
          <cell r="D4887" t="str">
            <v>Round Mountain</v>
          </cell>
          <cell r="E4887" t="str">
            <v>Inland</v>
          </cell>
          <cell r="F4887" t="str">
            <v>Kern</v>
          </cell>
          <cell r="G4887" t="str">
            <v>Pyramid Hill-Vedder</v>
          </cell>
          <cell r="H4887" t="str">
            <v>No</v>
          </cell>
        </row>
        <row r="4888">
          <cell r="A4888" t="str">
            <v>0402918089</v>
          </cell>
          <cell r="B4888" t="str">
            <v>Macpherson Oil Company</v>
          </cell>
          <cell r="C4888" t="str">
            <v>Oil &amp; Gas</v>
          </cell>
          <cell r="D4888" t="str">
            <v>Round Mountain</v>
          </cell>
          <cell r="E4888" t="str">
            <v>Inland</v>
          </cell>
          <cell r="F4888" t="str">
            <v>Kern</v>
          </cell>
          <cell r="G4888" t="str">
            <v>Pyramid Hill-Vedder</v>
          </cell>
          <cell r="H4888" t="str">
            <v>Yes</v>
          </cell>
        </row>
        <row r="4889">
          <cell r="A4889" t="str">
            <v>0402918094</v>
          </cell>
          <cell r="B4889" t="str">
            <v>Arthur McAdams</v>
          </cell>
          <cell r="C4889" t="str">
            <v>Oil &amp; Gas</v>
          </cell>
          <cell r="D4889" t="str">
            <v>Round Mountain</v>
          </cell>
          <cell r="E4889" t="str">
            <v>Inland</v>
          </cell>
          <cell r="F4889" t="str">
            <v>Kern</v>
          </cell>
          <cell r="G4889" t="str">
            <v>Pyramid Hill-Vedder</v>
          </cell>
          <cell r="H4889" t="str">
            <v>No</v>
          </cell>
        </row>
        <row r="4890">
          <cell r="A4890" t="str">
            <v>0402918096</v>
          </cell>
          <cell r="B4890" t="str">
            <v>Macpherson Oil Company</v>
          </cell>
          <cell r="C4890" t="str">
            <v>Oil &amp; Gas</v>
          </cell>
          <cell r="D4890" t="str">
            <v>Round Mountain</v>
          </cell>
          <cell r="E4890" t="str">
            <v>Inland</v>
          </cell>
          <cell r="F4890" t="str">
            <v>Kern</v>
          </cell>
          <cell r="G4890" t="str">
            <v>Pyramid Hill-Vedder</v>
          </cell>
          <cell r="H4890" t="str">
            <v>No</v>
          </cell>
        </row>
        <row r="4891">
          <cell r="A4891" t="str">
            <v>0402918125</v>
          </cell>
          <cell r="B4891" t="str">
            <v>Pace Diversified Corporation</v>
          </cell>
          <cell r="C4891" t="str">
            <v>Oil &amp; Gas</v>
          </cell>
          <cell r="D4891" t="str">
            <v>Round Mountain</v>
          </cell>
          <cell r="E4891" t="str">
            <v>Inland</v>
          </cell>
          <cell r="F4891" t="str">
            <v>Kern</v>
          </cell>
          <cell r="G4891" t="str">
            <v>Jewett-Vedder</v>
          </cell>
          <cell r="H4891" t="str">
            <v>Yes</v>
          </cell>
        </row>
        <row r="4892">
          <cell r="A4892" t="str">
            <v>0402918126</v>
          </cell>
          <cell r="B4892" t="str">
            <v>Pace Diversified Corporation</v>
          </cell>
          <cell r="C4892" t="str">
            <v>Oil &amp; Gas</v>
          </cell>
          <cell r="D4892" t="str">
            <v>Round Mountain</v>
          </cell>
          <cell r="E4892" t="str">
            <v>Inland</v>
          </cell>
          <cell r="F4892" t="str">
            <v>Kern</v>
          </cell>
          <cell r="G4892" t="str">
            <v>Jewett-Vedder</v>
          </cell>
          <cell r="H4892" t="str">
            <v>Yes</v>
          </cell>
        </row>
        <row r="4893">
          <cell r="A4893" t="str">
            <v>0402918131</v>
          </cell>
          <cell r="B4893" t="str">
            <v>Pace Diversified Corporation</v>
          </cell>
          <cell r="C4893" t="str">
            <v>Oil &amp; Gas</v>
          </cell>
          <cell r="D4893" t="str">
            <v>Round Mountain</v>
          </cell>
          <cell r="E4893" t="str">
            <v>Inland</v>
          </cell>
          <cell r="F4893" t="str">
            <v>Kern</v>
          </cell>
          <cell r="G4893" t="str">
            <v>Jewett-Vedder</v>
          </cell>
          <cell r="H4893" t="str">
            <v>Yes</v>
          </cell>
        </row>
        <row r="4894">
          <cell r="A4894" t="str">
            <v>0402918133</v>
          </cell>
          <cell r="B4894" t="str">
            <v>Pace Diversified Corporation</v>
          </cell>
          <cell r="C4894" t="str">
            <v>Oil &amp; Gas</v>
          </cell>
          <cell r="D4894" t="str">
            <v>Round Mountain</v>
          </cell>
          <cell r="E4894" t="str">
            <v>Inland</v>
          </cell>
          <cell r="F4894" t="str">
            <v>Kern</v>
          </cell>
          <cell r="G4894" t="str">
            <v>Jewett-Vedder</v>
          </cell>
          <cell r="H4894" t="str">
            <v>Yes</v>
          </cell>
        </row>
        <row r="4895">
          <cell r="A4895" t="str">
            <v>0402918134</v>
          </cell>
          <cell r="B4895" t="str">
            <v>Pace Diversified Corporation</v>
          </cell>
          <cell r="C4895" t="str">
            <v>Oil &amp; Gas</v>
          </cell>
          <cell r="D4895" t="str">
            <v>Round Mountain</v>
          </cell>
          <cell r="E4895" t="str">
            <v>Inland</v>
          </cell>
          <cell r="F4895" t="str">
            <v>Kern</v>
          </cell>
          <cell r="G4895" t="str">
            <v>Jewett-Vedder</v>
          </cell>
          <cell r="H4895" t="str">
            <v>Yes</v>
          </cell>
        </row>
        <row r="4896">
          <cell r="A4896" t="str">
            <v>0402918136</v>
          </cell>
          <cell r="B4896" t="str">
            <v>Pace Diversified Corporation</v>
          </cell>
          <cell r="C4896" t="str">
            <v>Water Disposal</v>
          </cell>
          <cell r="D4896" t="str">
            <v>Round Mountain</v>
          </cell>
          <cell r="E4896" t="str">
            <v>Inland</v>
          </cell>
          <cell r="F4896" t="str">
            <v>Kern</v>
          </cell>
          <cell r="G4896" t="str">
            <v>Vedder-Walker, Jewett</v>
          </cell>
          <cell r="H4896" t="str">
            <v>No</v>
          </cell>
        </row>
        <row r="4897">
          <cell r="A4897" t="str">
            <v>0402918158</v>
          </cell>
          <cell r="B4897" t="str">
            <v>Macpherson Oil Company</v>
          </cell>
          <cell r="C4897" t="str">
            <v>Oil &amp; Gas</v>
          </cell>
          <cell r="D4897" t="str">
            <v>Round Mountain</v>
          </cell>
          <cell r="E4897" t="str">
            <v>Inland</v>
          </cell>
          <cell r="F4897" t="str">
            <v>Kern</v>
          </cell>
          <cell r="G4897" t="str">
            <v>Jewett-Vedder</v>
          </cell>
          <cell r="H4897" t="str">
            <v>No</v>
          </cell>
        </row>
        <row r="4898">
          <cell r="A4898" t="str">
            <v>0402918167</v>
          </cell>
          <cell r="B4898" t="str">
            <v>Macpherson Oil Company</v>
          </cell>
          <cell r="C4898" t="str">
            <v>Oil &amp; Gas</v>
          </cell>
          <cell r="D4898" t="str">
            <v>Round Mountain</v>
          </cell>
          <cell r="E4898" t="str">
            <v>Inland</v>
          </cell>
          <cell r="F4898" t="str">
            <v>Kern</v>
          </cell>
          <cell r="G4898" t="str">
            <v>Pyramid Hill, Freeman-Jewett-Pyramid Hill</v>
          </cell>
          <cell r="H4898" t="str">
            <v>No</v>
          </cell>
        </row>
        <row r="4899">
          <cell r="A4899" t="str">
            <v>0402918217</v>
          </cell>
          <cell r="B4899" t="str">
            <v>Macpherson Oil Company</v>
          </cell>
          <cell r="C4899" t="str">
            <v>Oil &amp; Gas</v>
          </cell>
          <cell r="D4899" t="str">
            <v>Round Mountain</v>
          </cell>
          <cell r="E4899" t="str">
            <v>Inland</v>
          </cell>
          <cell r="F4899" t="str">
            <v>Kern</v>
          </cell>
          <cell r="G4899" t="str">
            <v>Vedder, No Pool Breakdown, Jewett-Vedder</v>
          </cell>
          <cell r="H4899" t="str">
            <v>No</v>
          </cell>
        </row>
        <row r="4900">
          <cell r="A4900" t="str">
            <v>0402918218</v>
          </cell>
          <cell r="B4900" t="str">
            <v>Macpherson Oil Company</v>
          </cell>
          <cell r="C4900" t="str">
            <v>Multi-Purpose</v>
          </cell>
          <cell r="D4900" t="str">
            <v>Round Mountain</v>
          </cell>
          <cell r="E4900" t="str">
            <v>Inland</v>
          </cell>
          <cell r="F4900" t="str">
            <v>Kern</v>
          </cell>
          <cell r="G4900" t="str">
            <v>Vedder, Jewett-Vedder</v>
          </cell>
          <cell r="H4900" t="str">
            <v>No</v>
          </cell>
        </row>
        <row r="4901">
          <cell r="A4901" t="str">
            <v>0402918220</v>
          </cell>
          <cell r="B4901" t="str">
            <v>Macpherson Oil Company</v>
          </cell>
          <cell r="C4901" t="str">
            <v>Oil &amp; Gas</v>
          </cell>
          <cell r="D4901" t="str">
            <v>Round Mountain</v>
          </cell>
          <cell r="E4901" t="str">
            <v>Inland</v>
          </cell>
          <cell r="F4901" t="str">
            <v>Kern</v>
          </cell>
          <cell r="G4901" t="str">
            <v>Vedder, No Pool Breakdown, Jewett-Vedder</v>
          </cell>
          <cell r="H4901" t="str">
            <v>No</v>
          </cell>
        </row>
        <row r="4902">
          <cell r="A4902" t="str">
            <v>0402918223</v>
          </cell>
          <cell r="B4902" t="str">
            <v>Macpherson Oil Company</v>
          </cell>
          <cell r="C4902" t="str">
            <v>Steamflood</v>
          </cell>
          <cell r="D4902" t="str">
            <v>Round Mountain</v>
          </cell>
          <cell r="E4902" t="str">
            <v>Inland</v>
          </cell>
          <cell r="F4902" t="str">
            <v>Kern</v>
          </cell>
          <cell r="G4902" t="str">
            <v>Vedder, No Pool Breakdown, Jewett-Vedder</v>
          </cell>
          <cell r="H4902" t="str">
            <v>No</v>
          </cell>
        </row>
        <row r="4903">
          <cell r="A4903" t="str">
            <v>0402918226</v>
          </cell>
          <cell r="B4903" t="str">
            <v>Macpherson Oil Company</v>
          </cell>
          <cell r="C4903" t="str">
            <v>Steamflood</v>
          </cell>
          <cell r="D4903" t="str">
            <v>Round Mountain</v>
          </cell>
          <cell r="E4903" t="str">
            <v>Inland</v>
          </cell>
          <cell r="F4903" t="str">
            <v>Kern</v>
          </cell>
          <cell r="G4903" t="str">
            <v>Vedder, No Pool Breakdown, Jewett-Vedder</v>
          </cell>
          <cell r="H4903" t="str">
            <v>No</v>
          </cell>
        </row>
        <row r="4904">
          <cell r="A4904" t="str">
            <v>0402918234</v>
          </cell>
          <cell r="B4904" t="str">
            <v>Macpherson Oil Company</v>
          </cell>
          <cell r="C4904" t="str">
            <v>Steamflood</v>
          </cell>
          <cell r="D4904" t="str">
            <v>Round Mountain</v>
          </cell>
          <cell r="E4904" t="str">
            <v>Inland</v>
          </cell>
          <cell r="F4904" t="str">
            <v>Kern</v>
          </cell>
          <cell r="G4904" t="str">
            <v>Jewett-Vedder</v>
          </cell>
          <cell r="H4904" t="str">
            <v>No</v>
          </cell>
        </row>
        <row r="4905">
          <cell r="A4905" t="str">
            <v>0402918237</v>
          </cell>
          <cell r="B4905" t="str">
            <v>Macpherson Oil Company</v>
          </cell>
          <cell r="C4905" t="str">
            <v>Oil &amp; Gas</v>
          </cell>
          <cell r="D4905" t="str">
            <v>Round Mountain</v>
          </cell>
          <cell r="E4905" t="str">
            <v>Inland</v>
          </cell>
          <cell r="F4905" t="str">
            <v>Kern</v>
          </cell>
          <cell r="G4905" t="str">
            <v>Observation, Jewett-Vedder</v>
          </cell>
          <cell r="H4905" t="str">
            <v>Yes</v>
          </cell>
        </row>
        <row r="4906">
          <cell r="A4906" t="str">
            <v>0402918238</v>
          </cell>
          <cell r="B4906" t="str">
            <v>Macpherson Oil Company</v>
          </cell>
          <cell r="C4906" t="str">
            <v>Steamflood</v>
          </cell>
          <cell r="D4906" t="str">
            <v>Round Mountain</v>
          </cell>
          <cell r="E4906" t="str">
            <v>Inland</v>
          </cell>
          <cell r="F4906" t="str">
            <v>Kern</v>
          </cell>
          <cell r="G4906" t="str">
            <v>Vedder, No Pool Breakdown, Jewett-Vedder</v>
          </cell>
          <cell r="H4906" t="str">
            <v>No</v>
          </cell>
        </row>
        <row r="4907">
          <cell r="A4907" t="str">
            <v>0402918239</v>
          </cell>
          <cell r="B4907" t="str">
            <v>Macpherson Oil Company</v>
          </cell>
          <cell r="C4907" t="str">
            <v>Oil &amp; Gas</v>
          </cell>
          <cell r="D4907" t="str">
            <v>Round Mountain</v>
          </cell>
          <cell r="E4907" t="str">
            <v>Inland</v>
          </cell>
          <cell r="F4907" t="str">
            <v>Kern</v>
          </cell>
          <cell r="G4907" t="str">
            <v>Vedder, No Pool Breakdown, Jewett-Vedder</v>
          </cell>
          <cell r="H4907" t="str">
            <v>No</v>
          </cell>
        </row>
        <row r="4908">
          <cell r="A4908" t="str">
            <v>0402918242</v>
          </cell>
          <cell r="B4908" t="str">
            <v>Macpherson Oil Company</v>
          </cell>
          <cell r="C4908" t="str">
            <v>Oil &amp; Gas</v>
          </cell>
          <cell r="D4908" t="str">
            <v>Round Mountain</v>
          </cell>
          <cell r="E4908" t="str">
            <v>Inland</v>
          </cell>
          <cell r="F4908" t="str">
            <v>Kern</v>
          </cell>
          <cell r="G4908" t="str">
            <v>Vedder, Jewett-Vedder</v>
          </cell>
          <cell r="H4908" t="str">
            <v>Yes</v>
          </cell>
        </row>
        <row r="4909">
          <cell r="A4909" t="str">
            <v>0402918243</v>
          </cell>
          <cell r="B4909" t="str">
            <v>Macpherson Oil Company</v>
          </cell>
          <cell r="C4909" t="str">
            <v>Steamflood</v>
          </cell>
          <cell r="D4909" t="str">
            <v>Round Mountain</v>
          </cell>
          <cell r="E4909" t="str">
            <v>Inland</v>
          </cell>
          <cell r="F4909" t="str">
            <v>Kern</v>
          </cell>
          <cell r="G4909" t="str">
            <v>Vedder, Pyramid Hill</v>
          </cell>
          <cell r="H4909" t="str">
            <v>No</v>
          </cell>
        </row>
        <row r="4910">
          <cell r="A4910" t="str">
            <v>0402918244</v>
          </cell>
          <cell r="B4910" t="str">
            <v>Macpherson Oil Company</v>
          </cell>
          <cell r="C4910" t="str">
            <v>Steamflood</v>
          </cell>
          <cell r="D4910" t="str">
            <v>Round Mountain</v>
          </cell>
          <cell r="E4910" t="str">
            <v>Inland</v>
          </cell>
          <cell r="F4910" t="str">
            <v>Kern</v>
          </cell>
          <cell r="G4910" t="str">
            <v>Vedder, No Pool Breakdown, Jewett-Vedder</v>
          </cell>
          <cell r="H4910" t="str">
            <v>No</v>
          </cell>
        </row>
        <row r="4911">
          <cell r="A4911" t="str">
            <v>0402918249</v>
          </cell>
          <cell r="B4911" t="str">
            <v>Macpherson Oil Company</v>
          </cell>
          <cell r="C4911" t="str">
            <v>Steamflood</v>
          </cell>
          <cell r="D4911" t="str">
            <v>Round Mountain</v>
          </cell>
          <cell r="E4911" t="str">
            <v>Inland</v>
          </cell>
          <cell r="F4911" t="str">
            <v>Kern</v>
          </cell>
          <cell r="G4911" t="str">
            <v>Vedder, No Pool Breakdown, Jewett-Vedder</v>
          </cell>
          <cell r="H4911" t="str">
            <v>No</v>
          </cell>
        </row>
        <row r="4912">
          <cell r="A4912" t="str">
            <v>0402918250</v>
          </cell>
          <cell r="B4912" t="str">
            <v>Macpherson Oil Company</v>
          </cell>
          <cell r="C4912" t="str">
            <v>Multi-Purpose</v>
          </cell>
          <cell r="D4912" t="str">
            <v>Round Mountain</v>
          </cell>
          <cell r="E4912" t="str">
            <v>Inland</v>
          </cell>
          <cell r="F4912" t="str">
            <v>Kern</v>
          </cell>
          <cell r="G4912" t="str">
            <v>Vedder, No Pool Breakdown, Jewett-Vedder</v>
          </cell>
          <cell r="H4912" t="str">
            <v>No</v>
          </cell>
        </row>
        <row r="4913">
          <cell r="A4913" t="str">
            <v>0402918251</v>
          </cell>
          <cell r="B4913" t="str">
            <v>Macpherson Oil Company</v>
          </cell>
          <cell r="C4913" t="str">
            <v>Steamflood</v>
          </cell>
          <cell r="D4913" t="str">
            <v>Round Mountain</v>
          </cell>
          <cell r="E4913" t="str">
            <v>Inland</v>
          </cell>
          <cell r="F4913" t="str">
            <v>Kern</v>
          </cell>
          <cell r="G4913" t="str">
            <v>Vedder, No Pool Breakdown, Jewett-Vedder</v>
          </cell>
          <cell r="H4913" t="str">
            <v>No</v>
          </cell>
        </row>
        <row r="4914">
          <cell r="A4914" t="str">
            <v>0402918252</v>
          </cell>
          <cell r="B4914" t="str">
            <v>Macpherson Oil Company</v>
          </cell>
          <cell r="C4914" t="str">
            <v>Multi-Purpose</v>
          </cell>
          <cell r="D4914" t="str">
            <v>Round Mountain</v>
          </cell>
          <cell r="E4914" t="str">
            <v>Inland</v>
          </cell>
          <cell r="F4914" t="str">
            <v>Kern</v>
          </cell>
          <cell r="G4914" t="str">
            <v>Vedder, No Pool Breakdown, Jewett-Vedder</v>
          </cell>
          <cell r="H4914" t="str">
            <v>No</v>
          </cell>
        </row>
        <row r="4915">
          <cell r="A4915" t="str">
            <v>0402918255</v>
          </cell>
          <cell r="B4915" t="str">
            <v>Macpherson Oil Company</v>
          </cell>
          <cell r="C4915" t="str">
            <v>Steamflood</v>
          </cell>
          <cell r="D4915" t="str">
            <v>Round Mountain</v>
          </cell>
          <cell r="E4915" t="str">
            <v>Inland</v>
          </cell>
          <cell r="F4915" t="str">
            <v>Kern</v>
          </cell>
          <cell r="G4915" t="str">
            <v>Vedder, No Pool Breakdown, Jewett-Vedder</v>
          </cell>
          <cell r="H4915" t="str">
            <v>No</v>
          </cell>
        </row>
        <row r="4916">
          <cell r="A4916" t="str">
            <v>0402918311</v>
          </cell>
          <cell r="B4916" t="str">
            <v>Macpherson Oil Company</v>
          </cell>
          <cell r="C4916" t="str">
            <v>Oil &amp; Gas</v>
          </cell>
          <cell r="D4916" t="str">
            <v>Round Mountain</v>
          </cell>
          <cell r="E4916" t="str">
            <v>Inland</v>
          </cell>
          <cell r="F4916" t="str">
            <v>Kern</v>
          </cell>
          <cell r="G4916" t="str">
            <v>Vedder, No Pool Breakdown, Jewett-Vedder</v>
          </cell>
          <cell r="H4916" t="str">
            <v>No</v>
          </cell>
        </row>
        <row r="4917">
          <cell r="A4917" t="str">
            <v>0402918315</v>
          </cell>
          <cell r="B4917" t="str">
            <v>Macpherson Oil Company</v>
          </cell>
          <cell r="C4917" t="str">
            <v>Oil &amp; Gas</v>
          </cell>
          <cell r="D4917" t="str">
            <v>Round Mountain</v>
          </cell>
          <cell r="E4917" t="str">
            <v>Inland</v>
          </cell>
          <cell r="F4917" t="str">
            <v>Kern</v>
          </cell>
          <cell r="G4917" t="str">
            <v>Jewett-Vedder</v>
          </cell>
          <cell r="H4917" t="str">
            <v>No</v>
          </cell>
        </row>
        <row r="4918">
          <cell r="A4918" t="str">
            <v>0402918320</v>
          </cell>
          <cell r="B4918" t="str">
            <v>Macpherson Oil Company</v>
          </cell>
          <cell r="C4918" t="str">
            <v>Waterflood</v>
          </cell>
          <cell r="D4918" t="str">
            <v>Round Mountain</v>
          </cell>
          <cell r="E4918" t="str">
            <v>Inland</v>
          </cell>
          <cell r="F4918" t="str">
            <v>Kern</v>
          </cell>
          <cell r="G4918" t="str">
            <v>Pyramid Hill-Vedder, Pyramid Hill, No Pool Breakdown</v>
          </cell>
          <cell r="H4918" t="str">
            <v>Yes</v>
          </cell>
        </row>
        <row r="4919">
          <cell r="A4919" t="str">
            <v>0402918327</v>
          </cell>
          <cell r="B4919" t="str">
            <v>Macpherson Oil Company</v>
          </cell>
          <cell r="C4919" t="str">
            <v>Waterflood</v>
          </cell>
          <cell r="D4919" t="str">
            <v>Round Mountain</v>
          </cell>
          <cell r="E4919" t="str">
            <v>Inland</v>
          </cell>
          <cell r="F4919" t="str">
            <v>Kern</v>
          </cell>
          <cell r="G4919" t="str">
            <v>Pyramid Hill-Vedder, Pyramid Hill, No Pool Breakdown</v>
          </cell>
          <cell r="H4919" t="str">
            <v>Yes</v>
          </cell>
        </row>
        <row r="4920">
          <cell r="A4920" t="str">
            <v>0402918342</v>
          </cell>
          <cell r="B4920" t="str">
            <v>Macpherson Oil Company</v>
          </cell>
          <cell r="C4920" t="str">
            <v>Waterflood</v>
          </cell>
          <cell r="D4920" t="str">
            <v>Round Mountain</v>
          </cell>
          <cell r="E4920" t="str">
            <v>Inland</v>
          </cell>
          <cell r="F4920" t="str">
            <v>Kern</v>
          </cell>
          <cell r="G4920" t="str">
            <v>Pyramid Hill-Vedder, Pyramid Hill, No Pool Breakdown</v>
          </cell>
          <cell r="H4920" t="str">
            <v>Yes</v>
          </cell>
        </row>
        <row r="4921">
          <cell r="A4921" t="str">
            <v>0402918359</v>
          </cell>
          <cell r="B4921" t="str">
            <v>Pace Diversified Corporation</v>
          </cell>
          <cell r="C4921" t="str">
            <v>Oil &amp; Gas</v>
          </cell>
          <cell r="D4921" t="str">
            <v>Round Mountain</v>
          </cell>
          <cell r="E4921" t="str">
            <v>Inland</v>
          </cell>
          <cell r="F4921" t="str">
            <v>Kern</v>
          </cell>
          <cell r="G4921" t="str">
            <v>Vedder</v>
          </cell>
          <cell r="H4921" t="str">
            <v>No</v>
          </cell>
        </row>
        <row r="4922">
          <cell r="A4922" t="str">
            <v>0402918368</v>
          </cell>
          <cell r="B4922" t="str">
            <v>Macpherson Oil Company</v>
          </cell>
          <cell r="C4922" t="str">
            <v>Oil &amp; Gas</v>
          </cell>
          <cell r="D4922" t="str">
            <v>Round Mountain</v>
          </cell>
          <cell r="E4922" t="str">
            <v>Inland</v>
          </cell>
          <cell r="F4922" t="str">
            <v>Kern</v>
          </cell>
          <cell r="G4922" t="str">
            <v>Pyramid Hill, Jewett-Vedder</v>
          </cell>
          <cell r="H4922" t="str">
            <v>No</v>
          </cell>
        </row>
        <row r="4923">
          <cell r="A4923" t="str">
            <v>0402918372</v>
          </cell>
          <cell r="B4923" t="str">
            <v>Macpherson Oil Company</v>
          </cell>
          <cell r="C4923" t="str">
            <v>Oil &amp; Gas</v>
          </cell>
          <cell r="D4923" t="str">
            <v>Round Mountain</v>
          </cell>
          <cell r="E4923" t="str">
            <v>Inland</v>
          </cell>
          <cell r="F4923" t="str">
            <v>Kern</v>
          </cell>
          <cell r="G4923" t="str">
            <v>Jewett-Vedder</v>
          </cell>
          <cell r="H4923" t="str">
            <v>Yes</v>
          </cell>
        </row>
        <row r="4924">
          <cell r="A4924" t="str">
            <v>0402918375</v>
          </cell>
          <cell r="B4924" t="str">
            <v>Macpherson Oil Company</v>
          </cell>
          <cell r="C4924" t="str">
            <v>Oil &amp; Gas</v>
          </cell>
          <cell r="D4924" t="str">
            <v>Round Mountain</v>
          </cell>
          <cell r="E4924" t="str">
            <v>Inland</v>
          </cell>
          <cell r="F4924" t="str">
            <v>Kern</v>
          </cell>
          <cell r="G4924" t="str">
            <v>Jewett-Vedder</v>
          </cell>
          <cell r="H4924" t="str">
            <v>No</v>
          </cell>
        </row>
        <row r="4925">
          <cell r="A4925" t="str">
            <v>0402918386</v>
          </cell>
          <cell r="B4925" t="str">
            <v>Macpherson Oil Company</v>
          </cell>
          <cell r="C4925" t="str">
            <v>Waterflood</v>
          </cell>
          <cell r="D4925" t="str">
            <v>Round Mountain</v>
          </cell>
          <cell r="E4925" t="str">
            <v>Inland</v>
          </cell>
          <cell r="F4925" t="str">
            <v>Kern</v>
          </cell>
          <cell r="G4925" t="str">
            <v>No Pool Breakdown, Jewett-Vedder, Freeman-Jewett-Pyramid Hill</v>
          </cell>
          <cell r="H4925" t="str">
            <v>No</v>
          </cell>
        </row>
        <row r="4926">
          <cell r="A4926" t="str">
            <v>0402918392</v>
          </cell>
          <cell r="B4926" t="str">
            <v>Macpherson Oil Company</v>
          </cell>
          <cell r="C4926" t="str">
            <v>Oil &amp; Gas</v>
          </cell>
          <cell r="D4926" t="str">
            <v>Round Mountain</v>
          </cell>
          <cell r="E4926" t="str">
            <v>Inland</v>
          </cell>
          <cell r="F4926" t="str">
            <v>Kern</v>
          </cell>
          <cell r="G4926" t="str">
            <v>Jewett-Vedder</v>
          </cell>
          <cell r="H4926" t="str">
            <v>No</v>
          </cell>
        </row>
        <row r="4927">
          <cell r="A4927" t="str">
            <v>0402918401</v>
          </cell>
          <cell r="B4927" t="str">
            <v>Macpherson Oil Company</v>
          </cell>
          <cell r="C4927" t="str">
            <v>Waterflood</v>
          </cell>
          <cell r="D4927" t="str">
            <v>Round Mountain</v>
          </cell>
          <cell r="E4927" t="str">
            <v>Inland</v>
          </cell>
          <cell r="F4927" t="str">
            <v>Kern</v>
          </cell>
          <cell r="G4927" t="str">
            <v>No Pool Breakdown, Jewett-Vedder, Freeman-Jewett-Pyramid Hill</v>
          </cell>
          <cell r="H4927" t="str">
            <v>No</v>
          </cell>
        </row>
        <row r="4928">
          <cell r="A4928" t="str">
            <v>0402918404</v>
          </cell>
          <cell r="B4928" t="str">
            <v>Macpherson Oil Company</v>
          </cell>
          <cell r="C4928" t="str">
            <v>Oil &amp; Gas</v>
          </cell>
          <cell r="D4928" t="str">
            <v>Round Mountain</v>
          </cell>
          <cell r="E4928" t="str">
            <v>Inland</v>
          </cell>
          <cell r="F4928" t="str">
            <v>Kern</v>
          </cell>
          <cell r="G4928" t="str">
            <v>Jewett-Vedder</v>
          </cell>
          <cell r="H4928" t="str">
            <v>No</v>
          </cell>
        </row>
        <row r="4929">
          <cell r="A4929" t="str">
            <v>0402918405</v>
          </cell>
          <cell r="B4929" t="str">
            <v>Macpherson Oil Company</v>
          </cell>
          <cell r="C4929" t="str">
            <v>Waterflood</v>
          </cell>
          <cell r="D4929" t="str">
            <v>Round Mountain</v>
          </cell>
          <cell r="E4929" t="str">
            <v>Inland</v>
          </cell>
          <cell r="F4929" t="str">
            <v>Kern</v>
          </cell>
          <cell r="G4929" t="str">
            <v>No Pool Breakdown, Jewett-Vedder, Freeman-Jewett-Pyramid Hill</v>
          </cell>
          <cell r="H4929" t="str">
            <v>No</v>
          </cell>
        </row>
        <row r="4930">
          <cell r="A4930" t="str">
            <v>0402918406</v>
          </cell>
          <cell r="B4930" t="str">
            <v>Macpherson Oil Company</v>
          </cell>
          <cell r="C4930" t="str">
            <v>Oil &amp; Gas</v>
          </cell>
          <cell r="D4930" t="str">
            <v>Round Mountain</v>
          </cell>
          <cell r="E4930" t="str">
            <v>Inland</v>
          </cell>
          <cell r="F4930" t="str">
            <v>Kern</v>
          </cell>
          <cell r="G4930" t="str">
            <v>Jewett-Vedder</v>
          </cell>
          <cell r="H4930" t="str">
            <v>No</v>
          </cell>
        </row>
        <row r="4931">
          <cell r="A4931" t="str">
            <v>0402918407</v>
          </cell>
          <cell r="B4931" t="str">
            <v>Macpherson Oil Company</v>
          </cell>
          <cell r="C4931" t="str">
            <v>Oil &amp; Gas</v>
          </cell>
          <cell r="D4931" t="str">
            <v>Round Mountain</v>
          </cell>
          <cell r="E4931" t="str">
            <v>Inland</v>
          </cell>
          <cell r="F4931" t="str">
            <v>Kern</v>
          </cell>
          <cell r="G4931" t="str">
            <v>Jewett-Vedder</v>
          </cell>
          <cell r="H4931" t="str">
            <v>No</v>
          </cell>
        </row>
        <row r="4932">
          <cell r="A4932" t="str">
            <v>0402918417</v>
          </cell>
          <cell r="B4932" t="str">
            <v>Macpherson Oil Company</v>
          </cell>
          <cell r="C4932" t="str">
            <v>Oil &amp; Gas</v>
          </cell>
          <cell r="D4932" t="str">
            <v>Round Mountain</v>
          </cell>
          <cell r="E4932" t="str">
            <v>Inland</v>
          </cell>
          <cell r="F4932" t="str">
            <v>Kern</v>
          </cell>
          <cell r="G4932" t="str">
            <v>Jewett-Vedder</v>
          </cell>
          <cell r="H4932" t="str">
            <v>No</v>
          </cell>
        </row>
        <row r="4933">
          <cell r="A4933" t="str">
            <v>0402918428</v>
          </cell>
          <cell r="B4933" t="str">
            <v>Macpherson Oil Company</v>
          </cell>
          <cell r="C4933" t="str">
            <v>Oil &amp; Gas</v>
          </cell>
          <cell r="D4933" t="str">
            <v>Round Mountain</v>
          </cell>
          <cell r="E4933" t="str">
            <v>Inland</v>
          </cell>
          <cell r="F4933" t="str">
            <v>Kern</v>
          </cell>
          <cell r="G4933" t="str">
            <v>Jewett-Vedder</v>
          </cell>
          <cell r="H4933" t="str">
            <v>No</v>
          </cell>
        </row>
        <row r="4934">
          <cell r="A4934" t="str">
            <v>0402918430</v>
          </cell>
          <cell r="B4934" t="str">
            <v>Macpherson Oil Company</v>
          </cell>
          <cell r="C4934" t="str">
            <v>Oil &amp; Gas</v>
          </cell>
          <cell r="D4934" t="str">
            <v>Round Mountain</v>
          </cell>
          <cell r="E4934" t="str">
            <v>Inland</v>
          </cell>
          <cell r="F4934" t="str">
            <v>Kern</v>
          </cell>
          <cell r="G4934" t="str">
            <v>Jewett-Vedder</v>
          </cell>
          <cell r="H4934" t="str">
            <v>No</v>
          </cell>
        </row>
        <row r="4935">
          <cell r="A4935" t="str">
            <v>0402918447</v>
          </cell>
          <cell r="B4935" t="str">
            <v>Arthur McAdams</v>
          </cell>
          <cell r="C4935" t="str">
            <v>Oil &amp; Gas</v>
          </cell>
          <cell r="D4935" t="str">
            <v>Round Mountain</v>
          </cell>
          <cell r="E4935" t="str">
            <v>Inland</v>
          </cell>
          <cell r="F4935" t="str">
            <v>Kern</v>
          </cell>
          <cell r="G4935" t="str">
            <v>Pyramid Hill-Vedder</v>
          </cell>
          <cell r="H4935" t="str">
            <v>No</v>
          </cell>
        </row>
        <row r="4936">
          <cell r="A4936" t="str">
            <v>0402918448</v>
          </cell>
          <cell r="B4936" t="str">
            <v>Arthur McAdams</v>
          </cell>
          <cell r="C4936" t="str">
            <v>Oil &amp; Gas</v>
          </cell>
          <cell r="D4936" t="str">
            <v>Round Mountain</v>
          </cell>
          <cell r="E4936" t="str">
            <v>Inland</v>
          </cell>
          <cell r="F4936" t="str">
            <v>Kern</v>
          </cell>
          <cell r="G4936" t="str">
            <v>Pyramid Hill-Vedder</v>
          </cell>
          <cell r="H4936" t="str">
            <v>No</v>
          </cell>
        </row>
        <row r="4937">
          <cell r="A4937" t="str">
            <v>0402918449</v>
          </cell>
          <cell r="B4937" t="str">
            <v>Arthur McAdams</v>
          </cell>
          <cell r="C4937" t="str">
            <v>Oil &amp; Gas</v>
          </cell>
          <cell r="D4937" t="str">
            <v>Round Mountain</v>
          </cell>
          <cell r="E4937" t="str">
            <v>Inland</v>
          </cell>
          <cell r="F4937" t="str">
            <v>Kern</v>
          </cell>
          <cell r="G4937" t="str">
            <v>Pyramid Hill-Vedder</v>
          </cell>
          <cell r="H4937" t="str">
            <v>No</v>
          </cell>
        </row>
        <row r="4938">
          <cell r="A4938" t="str">
            <v>0402918450</v>
          </cell>
          <cell r="B4938" t="str">
            <v>Arthur McAdams</v>
          </cell>
          <cell r="C4938" t="str">
            <v>Oil &amp; Gas</v>
          </cell>
          <cell r="D4938" t="str">
            <v>Round Mountain</v>
          </cell>
          <cell r="E4938" t="str">
            <v>Inland</v>
          </cell>
          <cell r="F4938" t="str">
            <v>Kern</v>
          </cell>
          <cell r="G4938" t="str">
            <v>Pyramid Hill-Vedder</v>
          </cell>
          <cell r="H4938" t="str">
            <v>No</v>
          </cell>
        </row>
        <row r="4939">
          <cell r="A4939" t="str">
            <v>0402918451</v>
          </cell>
          <cell r="B4939" t="str">
            <v>Arthur McAdams</v>
          </cell>
          <cell r="C4939" t="str">
            <v>Oil &amp; Gas</v>
          </cell>
          <cell r="D4939" t="str">
            <v>Round Mountain</v>
          </cell>
          <cell r="E4939" t="str">
            <v>Inland</v>
          </cell>
          <cell r="F4939" t="str">
            <v>Kern</v>
          </cell>
          <cell r="G4939" t="str">
            <v>Pyramid Hill-Vedder</v>
          </cell>
          <cell r="H4939" t="str">
            <v>No</v>
          </cell>
        </row>
        <row r="4940">
          <cell r="A4940" t="str">
            <v>0402918452</v>
          </cell>
          <cell r="B4940" t="str">
            <v>Arthur McAdams</v>
          </cell>
          <cell r="C4940" t="str">
            <v>Oil &amp; Gas</v>
          </cell>
          <cell r="D4940" t="str">
            <v>Round Mountain</v>
          </cell>
          <cell r="E4940" t="str">
            <v>Inland</v>
          </cell>
          <cell r="F4940" t="str">
            <v>Kern</v>
          </cell>
          <cell r="G4940" t="str">
            <v>Pyramid Hill-Vedder</v>
          </cell>
          <cell r="H4940" t="str">
            <v>No</v>
          </cell>
        </row>
        <row r="4941">
          <cell r="A4941" t="str">
            <v>0402918453</v>
          </cell>
          <cell r="B4941" t="str">
            <v>Arthur McAdams</v>
          </cell>
          <cell r="C4941" t="str">
            <v>Oil &amp; Gas</v>
          </cell>
          <cell r="D4941" t="str">
            <v>Round Mountain</v>
          </cell>
          <cell r="E4941" t="str">
            <v>Inland</v>
          </cell>
          <cell r="F4941" t="str">
            <v>Kern</v>
          </cell>
          <cell r="G4941" t="str">
            <v>Pyramid Hill-Vedder</v>
          </cell>
          <cell r="H4941" t="str">
            <v>No</v>
          </cell>
        </row>
        <row r="4942">
          <cell r="A4942" t="str">
            <v>0402918454</v>
          </cell>
          <cell r="B4942" t="str">
            <v>Arthur McAdams</v>
          </cell>
          <cell r="C4942" t="str">
            <v>Oil &amp; Gas</v>
          </cell>
          <cell r="D4942" t="str">
            <v>Round Mountain</v>
          </cell>
          <cell r="E4942" t="str">
            <v>Inland</v>
          </cell>
          <cell r="F4942" t="str">
            <v>Kern</v>
          </cell>
          <cell r="G4942" t="str">
            <v>Pyramid Hill-Vedder</v>
          </cell>
          <cell r="H4942" t="str">
            <v>No</v>
          </cell>
        </row>
        <row r="4943">
          <cell r="A4943" t="str">
            <v>0402918455</v>
          </cell>
          <cell r="B4943" t="str">
            <v>Arthur McAdams</v>
          </cell>
          <cell r="C4943" t="str">
            <v>Oil &amp; Gas</v>
          </cell>
          <cell r="D4943" t="str">
            <v>Round Mountain</v>
          </cell>
          <cell r="E4943" t="str">
            <v>Inland</v>
          </cell>
          <cell r="F4943" t="str">
            <v>Kern</v>
          </cell>
          <cell r="G4943" t="str">
            <v>Pyramid Hill-Vedder</v>
          </cell>
          <cell r="H4943" t="str">
            <v>No</v>
          </cell>
        </row>
        <row r="4944">
          <cell r="A4944" t="str">
            <v>0402918592</v>
          </cell>
          <cell r="B4944" t="str">
            <v>California Petroleum Group Inc.</v>
          </cell>
          <cell r="C4944" t="str">
            <v>Oil &amp; Gas</v>
          </cell>
          <cell r="D4944" t="str">
            <v>Strand</v>
          </cell>
          <cell r="E4944" t="str">
            <v>Inland</v>
          </cell>
          <cell r="F4944" t="str">
            <v>Kern</v>
          </cell>
          <cell r="G4944" t="str">
            <v>Stevens</v>
          </cell>
          <cell r="H4944" t="str">
            <v>No</v>
          </cell>
        </row>
        <row r="4945">
          <cell r="A4945" t="str">
            <v>0402918594</v>
          </cell>
          <cell r="B4945" t="str">
            <v>California Petroleum Group Inc.</v>
          </cell>
          <cell r="C4945" t="str">
            <v>Oil &amp; Gas</v>
          </cell>
          <cell r="D4945" t="str">
            <v>Strand</v>
          </cell>
          <cell r="E4945" t="str">
            <v>Inland</v>
          </cell>
          <cell r="F4945" t="str">
            <v>Kern</v>
          </cell>
          <cell r="G4945" t="str">
            <v>Stevens</v>
          </cell>
          <cell r="H4945" t="str">
            <v>No</v>
          </cell>
        </row>
        <row r="4946">
          <cell r="A4946" t="str">
            <v>0402918595</v>
          </cell>
          <cell r="B4946" t="str">
            <v>California Petroleum Group Inc.</v>
          </cell>
          <cell r="C4946" t="str">
            <v>Oil &amp; Gas</v>
          </cell>
          <cell r="D4946" t="str">
            <v>Strand</v>
          </cell>
          <cell r="E4946" t="str">
            <v>Inland</v>
          </cell>
          <cell r="F4946" t="str">
            <v>Kern</v>
          </cell>
          <cell r="G4946" t="str">
            <v>Stevens</v>
          </cell>
          <cell r="H4946" t="str">
            <v>Yes</v>
          </cell>
        </row>
        <row r="4947">
          <cell r="A4947" t="str">
            <v>0402918597</v>
          </cell>
          <cell r="B4947" t="str">
            <v>California Petroleum Group Inc.</v>
          </cell>
          <cell r="C4947" t="str">
            <v>Dry Gas</v>
          </cell>
          <cell r="D4947" t="str">
            <v>Strand</v>
          </cell>
          <cell r="E4947" t="str">
            <v>Inland</v>
          </cell>
          <cell r="F4947" t="str">
            <v>Kern</v>
          </cell>
          <cell r="G4947" t="str">
            <v>Stevens, Gas Zone</v>
          </cell>
          <cell r="H4947" t="str">
            <v>No</v>
          </cell>
        </row>
        <row r="4948">
          <cell r="A4948" t="str">
            <v>0402918629</v>
          </cell>
          <cell r="B4948" t="str">
            <v>California Resources Production Corporation</v>
          </cell>
          <cell r="C4948" t="str">
            <v>Oil &amp; Gas</v>
          </cell>
          <cell r="D4948" t="str">
            <v>Tejon</v>
          </cell>
          <cell r="E4948" t="str">
            <v>Inland</v>
          </cell>
          <cell r="F4948" t="str">
            <v>Kern</v>
          </cell>
          <cell r="G4948" t="str">
            <v>No Pool Breakdown</v>
          </cell>
          <cell r="H4948" t="str">
            <v>Yes</v>
          </cell>
        </row>
        <row r="4949">
          <cell r="A4949" t="str">
            <v>0402918634</v>
          </cell>
          <cell r="B4949" t="str">
            <v>California Resources Production Corporation</v>
          </cell>
          <cell r="C4949" t="str">
            <v>Oil &amp; Gas</v>
          </cell>
          <cell r="D4949" t="str">
            <v>Tejon</v>
          </cell>
          <cell r="E4949" t="str">
            <v>Inland</v>
          </cell>
          <cell r="F4949" t="str">
            <v>Kern</v>
          </cell>
          <cell r="G4949" t="str">
            <v>No Pool Breakdown</v>
          </cell>
          <cell r="H4949" t="str">
            <v>No</v>
          </cell>
        </row>
        <row r="4950">
          <cell r="A4950" t="str">
            <v>0402918635</v>
          </cell>
          <cell r="B4950" t="str">
            <v>California Resources Production Corporation</v>
          </cell>
          <cell r="C4950" t="str">
            <v>Oil &amp; Gas</v>
          </cell>
          <cell r="D4950" t="str">
            <v>Tejon</v>
          </cell>
          <cell r="E4950" t="str">
            <v>Inland</v>
          </cell>
          <cell r="F4950" t="str">
            <v>Kern</v>
          </cell>
          <cell r="G4950" t="str">
            <v>No Pool Breakdown</v>
          </cell>
          <cell r="H4950" t="str">
            <v>Yes</v>
          </cell>
        </row>
        <row r="4951">
          <cell r="A4951" t="str">
            <v>0402918636</v>
          </cell>
          <cell r="B4951" t="str">
            <v>California Resources Production Corporation</v>
          </cell>
          <cell r="C4951" t="str">
            <v>Oil &amp; Gas</v>
          </cell>
          <cell r="D4951" t="str">
            <v>Tejon</v>
          </cell>
          <cell r="E4951" t="str">
            <v>Inland</v>
          </cell>
          <cell r="F4951" t="str">
            <v>Kern</v>
          </cell>
          <cell r="G4951" t="str">
            <v>No Pool Breakdown</v>
          </cell>
          <cell r="H4951" t="str">
            <v>Yes</v>
          </cell>
        </row>
        <row r="4952">
          <cell r="A4952" t="str">
            <v>0402918640</v>
          </cell>
          <cell r="B4952" t="str">
            <v>California Resources Production Corporation</v>
          </cell>
          <cell r="C4952" t="str">
            <v>Oil &amp; Gas</v>
          </cell>
          <cell r="D4952" t="str">
            <v>Tejon</v>
          </cell>
          <cell r="E4952" t="str">
            <v>Inland</v>
          </cell>
          <cell r="F4952" t="str">
            <v>Kern</v>
          </cell>
          <cell r="G4952" t="str">
            <v>No Pool Breakdown</v>
          </cell>
          <cell r="H4952" t="str">
            <v>Yes</v>
          </cell>
        </row>
        <row r="4953">
          <cell r="A4953" t="str">
            <v>0402918641</v>
          </cell>
          <cell r="B4953" t="str">
            <v>California Resources Production Corporation</v>
          </cell>
          <cell r="C4953" t="str">
            <v>Oil &amp; Gas</v>
          </cell>
          <cell r="D4953" t="str">
            <v>Tejon</v>
          </cell>
          <cell r="E4953" t="str">
            <v>Inland</v>
          </cell>
          <cell r="F4953" t="str">
            <v>Kern</v>
          </cell>
          <cell r="G4953" t="str">
            <v>No Pool Breakdown</v>
          </cell>
          <cell r="H4953" t="str">
            <v>Yes</v>
          </cell>
        </row>
        <row r="4954">
          <cell r="A4954" t="str">
            <v>0402918643</v>
          </cell>
          <cell r="B4954" t="str">
            <v>California Resources Production Corporation</v>
          </cell>
          <cell r="C4954" t="str">
            <v>Oil &amp; Gas</v>
          </cell>
          <cell r="D4954" t="str">
            <v>Tejon</v>
          </cell>
          <cell r="E4954" t="str">
            <v>Inland</v>
          </cell>
          <cell r="F4954" t="str">
            <v>Kern</v>
          </cell>
          <cell r="G4954" t="str">
            <v>No Pool Breakdown</v>
          </cell>
          <cell r="H4954" t="str">
            <v>No</v>
          </cell>
        </row>
        <row r="4955">
          <cell r="A4955" t="str">
            <v>0402918644</v>
          </cell>
          <cell r="B4955" t="str">
            <v>California Resources Production Corporation</v>
          </cell>
          <cell r="C4955" t="str">
            <v>Oil &amp; Gas</v>
          </cell>
          <cell r="D4955" t="str">
            <v>Tejon</v>
          </cell>
          <cell r="E4955" t="str">
            <v>Inland</v>
          </cell>
          <cell r="F4955" t="str">
            <v>Kern</v>
          </cell>
          <cell r="G4955" t="str">
            <v>No Pool Breakdown</v>
          </cell>
          <cell r="H4955" t="str">
            <v>Yes</v>
          </cell>
        </row>
        <row r="4956">
          <cell r="A4956" t="str">
            <v>0402918645</v>
          </cell>
          <cell r="B4956" t="str">
            <v>California Resources Production Corporation</v>
          </cell>
          <cell r="C4956" t="str">
            <v>Oil &amp; Gas</v>
          </cell>
          <cell r="D4956" t="str">
            <v>Tejon</v>
          </cell>
          <cell r="E4956" t="str">
            <v>Inland</v>
          </cell>
          <cell r="F4956" t="str">
            <v>Kern</v>
          </cell>
          <cell r="G4956" t="str">
            <v>No Pool Breakdown</v>
          </cell>
          <cell r="H4956" t="str">
            <v>No</v>
          </cell>
        </row>
        <row r="4957">
          <cell r="A4957" t="str">
            <v>0402918647</v>
          </cell>
          <cell r="B4957" t="str">
            <v>California Resources Production Corporation</v>
          </cell>
          <cell r="C4957" t="str">
            <v>Oil &amp; Gas</v>
          </cell>
          <cell r="D4957" t="str">
            <v>Tejon</v>
          </cell>
          <cell r="E4957" t="str">
            <v>Inland</v>
          </cell>
          <cell r="F4957" t="str">
            <v>Kern</v>
          </cell>
          <cell r="G4957" t="str">
            <v>No Pool Breakdown</v>
          </cell>
          <cell r="H4957" t="str">
            <v>Yes</v>
          </cell>
        </row>
        <row r="4958">
          <cell r="A4958" t="str">
            <v>0402918650</v>
          </cell>
          <cell r="B4958" t="str">
            <v>California Resources Production Corporation</v>
          </cell>
          <cell r="C4958" t="str">
            <v>Oil &amp; Gas</v>
          </cell>
          <cell r="D4958" t="str">
            <v>Tejon</v>
          </cell>
          <cell r="E4958" t="str">
            <v>Inland</v>
          </cell>
          <cell r="F4958" t="str">
            <v>Kern</v>
          </cell>
          <cell r="G4958" t="str">
            <v>No Pool Breakdown</v>
          </cell>
          <cell r="H4958" t="str">
            <v>No</v>
          </cell>
        </row>
        <row r="4959">
          <cell r="A4959" t="str">
            <v>0402918651</v>
          </cell>
          <cell r="B4959" t="str">
            <v>California Resources Production Corporation</v>
          </cell>
          <cell r="C4959" t="str">
            <v>Oil &amp; Gas</v>
          </cell>
          <cell r="D4959" t="str">
            <v>Tejon</v>
          </cell>
          <cell r="E4959" t="str">
            <v>Inland</v>
          </cell>
          <cell r="F4959" t="str">
            <v>Kern</v>
          </cell>
          <cell r="G4959" t="str">
            <v>No Pool Breakdown</v>
          </cell>
          <cell r="H4959" t="str">
            <v>Yes</v>
          </cell>
        </row>
        <row r="4960">
          <cell r="A4960" t="str">
            <v>0402918652</v>
          </cell>
          <cell r="B4960" t="str">
            <v>California Resources Production Corporation</v>
          </cell>
          <cell r="C4960" t="str">
            <v>Oil &amp; Gas</v>
          </cell>
          <cell r="D4960" t="str">
            <v>Tejon</v>
          </cell>
          <cell r="E4960" t="str">
            <v>Inland</v>
          </cell>
          <cell r="F4960" t="str">
            <v>Kern</v>
          </cell>
          <cell r="G4960" t="str">
            <v>No Pool Breakdown</v>
          </cell>
          <cell r="H4960" t="str">
            <v>Yes</v>
          </cell>
        </row>
        <row r="4961">
          <cell r="A4961" t="str">
            <v>0402918655</v>
          </cell>
          <cell r="B4961" t="str">
            <v>California Resources Production Corporation</v>
          </cell>
          <cell r="C4961" t="str">
            <v>Oil &amp; Gas</v>
          </cell>
          <cell r="D4961" t="str">
            <v>Tejon</v>
          </cell>
          <cell r="E4961" t="str">
            <v>Inland</v>
          </cell>
          <cell r="F4961" t="str">
            <v>Kern</v>
          </cell>
          <cell r="G4961" t="str">
            <v>Transition-Santa Margarita, No Pool Breakdown</v>
          </cell>
          <cell r="H4961" t="str">
            <v>No</v>
          </cell>
        </row>
        <row r="4962">
          <cell r="A4962" t="str">
            <v>0402918666</v>
          </cell>
          <cell r="B4962" t="str">
            <v>California Resources Production Corporation</v>
          </cell>
          <cell r="C4962" t="str">
            <v>Water Disposal</v>
          </cell>
          <cell r="D4962" t="str">
            <v>Tejon</v>
          </cell>
          <cell r="E4962" t="str">
            <v>Inland</v>
          </cell>
          <cell r="F4962" t="str">
            <v>Kern</v>
          </cell>
          <cell r="G4962" t="str">
            <v>Chanac-Santa Margarita</v>
          </cell>
          <cell r="H4962" t="str">
            <v>Yes</v>
          </cell>
        </row>
        <row r="4963">
          <cell r="A4963" t="str">
            <v>0402918668</v>
          </cell>
          <cell r="B4963" t="str">
            <v>California Resources Production Corporation</v>
          </cell>
          <cell r="C4963" t="str">
            <v>Water Source</v>
          </cell>
          <cell r="D4963" t="str">
            <v>Tejon</v>
          </cell>
          <cell r="E4963" t="str">
            <v>Inland</v>
          </cell>
          <cell r="F4963" t="str">
            <v>Kern</v>
          </cell>
          <cell r="G4963" t="str">
            <v>No Pool Breakdown</v>
          </cell>
          <cell r="H4963" t="str">
            <v>Yes</v>
          </cell>
        </row>
        <row r="4964">
          <cell r="A4964" t="str">
            <v>0402918670</v>
          </cell>
          <cell r="B4964" t="str">
            <v>California Resources Production Corporation</v>
          </cell>
          <cell r="C4964" t="str">
            <v>Oil &amp; Gas</v>
          </cell>
          <cell r="D4964" t="str">
            <v>Tejon</v>
          </cell>
          <cell r="E4964" t="str">
            <v>Inland</v>
          </cell>
          <cell r="F4964" t="str">
            <v>Kern</v>
          </cell>
          <cell r="G4964" t="str">
            <v>No Pool Breakdown</v>
          </cell>
          <cell r="H4964" t="str">
            <v>No</v>
          </cell>
        </row>
        <row r="4965">
          <cell r="A4965" t="str">
            <v>0402918671</v>
          </cell>
          <cell r="B4965" t="str">
            <v>California Resources Production Corporation</v>
          </cell>
          <cell r="C4965" t="str">
            <v>Oil &amp; Gas</v>
          </cell>
          <cell r="D4965" t="str">
            <v>Tejon</v>
          </cell>
          <cell r="E4965" t="str">
            <v>Inland</v>
          </cell>
          <cell r="F4965" t="str">
            <v>Kern</v>
          </cell>
          <cell r="G4965" t="str">
            <v>No Pool Breakdown</v>
          </cell>
          <cell r="H4965" t="str">
            <v>Yes</v>
          </cell>
        </row>
        <row r="4966">
          <cell r="A4966" t="str">
            <v>0402918678</v>
          </cell>
          <cell r="B4966" t="str">
            <v>California Resources Production Corporation</v>
          </cell>
          <cell r="C4966" t="str">
            <v>Oil &amp; Gas</v>
          </cell>
          <cell r="D4966" t="str">
            <v>Tejon</v>
          </cell>
          <cell r="E4966" t="str">
            <v>Inland</v>
          </cell>
          <cell r="F4966" t="str">
            <v>Kern</v>
          </cell>
          <cell r="G4966" t="str">
            <v>No Pool Breakdown</v>
          </cell>
          <cell r="H4966" t="str">
            <v>Yes</v>
          </cell>
        </row>
        <row r="4967">
          <cell r="A4967" t="str">
            <v>0402918683</v>
          </cell>
          <cell r="B4967" t="str">
            <v>California Resources Production Corporation</v>
          </cell>
          <cell r="C4967" t="str">
            <v>Oil &amp; Gas</v>
          </cell>
          <cell r="D4967" t="str">
            <v>Tejon</v>
          </cell>
          <cell r="E4967" t="str">
            <v>Inland</v>
          </cell>
          <cell r="F4967" t="str">
            <v>Kern</v>
          </cell>
          <cell r="G4967" t="str">
            <v>No Pool Breakdown</v>
          </cell>
          <cell r="H4967" t="str">
            <v>Yes</v>
          </cell>
        </row>
        <row r="4968">
          <cell r="A4968" t="str">
            <v>0402918690</v>
          </cell>
          <cell r="B4968" t="str">
            <v>California Resources Production Corporation</v>
          </cell>
          <cell r="C4968" t="str">
            <v>Oil &amp; Gas</v>
          </cell>
          <cell r="D4968" t="str">
            <v>Tejon</v>
          </cell>
          <cell r="E4968" t="str">
            <v>Inland</v>
          </cell>
          <cell r="F4968" t="str">
            <v>Kern</v>
          </cell>
          <cell r="G4968" t="str">
            <v>No Pool Breakdown</v>
          </cell>
          <cell r="H4968" t="str">
            <v>Yes</v>
          </cell>
        </row>
        <row r="4969">
          <cell r="A4969" t="str">
            <v>0402918692</v>
          </cell>
          <cell r="B4969" t="str">
            <v>California Resources Production Corporation</v>
          </cell>
          <cell r="C4969" t="str">
            <v>Oil &amp; Gas</v>
          </cell>
          <cell r="D4969" t="str">
            <v>Tejon</v>
          </cell>
          <cell r="E4969" t="str">
            <v>Inland</v>
          </cell>
          <cell r="F4969" t="str">
            <v>Kern</v>
          </cell>
          <cell r="G4969" t="str">
            <v>No Pool Breakdown</v>
          </cell>
          <cell r="H4969" t="str">
            <v>Yes</v>
          </cell>
        </row>
        <row r="4970">
          <cell r="A4970" t="str">
            <v>0402918693</v>
          </cell>
          <cell r="B4970" t="str">
            <v>California Resources Production Corporation</v>
          </cell>
          <cell r="C4970" t="str">
            <v>Oil &amp; Gas</v>
          </cell>
          <cell r="D4970" t="str">
            <v>Tejon</v>
          </cell>
          <cell r="E4970" t="str">
            <v>Inland</v>
          </cell>
          <cell r="F4970" t="str">
            <v>Kern</v>
          </cell>
          <cell r="G4970" t="str">
            <v>No Pool Breakdown</v>
          </cell>
          <cell r="H4970" t="str">
            <v>Yes</v>
          </cell>
        </row>
        <row r="4971">
          <cell r="A4971" t="str">
            <v>0402918699</v>
          </cell>
          <cell r="B4971" t="str">
            <v>California Resources Production Corporation</v>
          </cell>
          <cell r="C4971" t="str">
            <v>Oil &amp; Gas</v>
          </cell>
          <cell r="D4971" t="str">
            <v>Tejon</v>
          </cell>
          <cell r="E4971" t="str">
            <v>Inland</v>
          </cell>
          <cell r="F4971" t="str">
            <v>Kern</v>
          </cell>
          <cell r="G4971" t="str">
            <v>No Pool Breakdown</v>
          </cell>
          <cell r="H4971" t="str">
            <v>No</v>
          </cell>
        </row>
        <row r="4972">
          <cell r="A4972" t="str">
            <v>0402918708</v>
          </cell>
          <cell r="B4972" t="str">
            <v>Drilling &amp; Production Co.</v>
          </cell>
          <cell r="C4972" t="str">
            <v>Oil &amp; Gas</v>
          </cell>
          <cell r="D4972" t="str">
            <v>Tejon</v>
          </cell>
          <cell r="E4972" t="str">
            <v>Inland</v>
          </cell>
          <cell r="F4972" t="str">
            <v>Kern</v>
          </cell>
          <cell r="G4972" t="str">
            <v>No Pool Breakdown</v>
          </cell>
          <cell r="H4972" t="str">
            <v>No</v>
          </cell>
        </row>
        <row r="4973">
          <cell r="A4973" t="str">
            <v>0402918724</v>
          </cell>
          <cell r="B4973" t="str">
            <v>California Resources Production Corporation</v>
          </cell>
          <cell r="C4973" t="str">
            <v>Oil &amp; Gas</v>
          </cell>
          <cell r="D4973" t="str">
            <v>Tejon</v>
          </cell>
          <cell r="E4973" t="str">
            <v>Inland</v>
          </cell>
          <cell r="F4973" t="str">
            <v>Kern</v>
          </cell>
          <cell r="G4973" t="str">
            <v>No Pool Breakdown</v>
          </cell>
          <cell r="H4973" t="str">
            <v>Yes</v>
          </cell>
        </row>
        <row r="4974">
          <cell r="A4974" t="str">
            <v>0402918733</v>
          </cell>
          <cell r="B4974" t="str">
            <v>California Resources Production Corporation</v>
          </cell>
          <cell r="C4974" t="str">
            <v>Oil &amp; Gas</v>
          </cell>
          <cell r="D4974" t="str">
            <v>Tejon</v>
          </cell>
          <cell r="E4974" t="str">
            <v>Inland</v>
          </cell>
          <cell r="F4974" t="str">
            <v>Kern</v>
          </cell>
          <cell r="G4974" t="str">
            <v>S Margarita-Fruitvale-Rd Mtn, No Pool Breakdown</v>
          </cell>
          <cell r="H4974" t="str">
            <v>Yes</v>
          </cell>
        </row>
        <row r="4975">
          <cell r="A4975" t="str">
            <v>0402918744</v>
          </cell>
          <cell r="B4975" t="str">
            <v>California Resources Production Corporation</v>
          </cell>
          <cell r="C4975" t="str">
            <v>Oil &amp; Gas</v>
          </cell>
          <cell r="D4975" t="str">
            <v>Tejon</v>
          </cell>
          <cell r="E4975" t="str">
            <v>Inland</v>
          </cell>
          <cell r="F4975" t="str">
            <v>Kern</v>
          </cell>
          <cell r="G4975" t="str">
            <v>No Pool Breakdown</v>
          </cell>
          <cell r="H4975" t="str">
            <v>Yes</v>
          </cell>
        </row>
        <row r="4976">
          <cell r="A4976" t="str">
            <v>0402918745</v>
          </cell>
          <cell r="B4976" t="str">
            <v>California Resources Production Corporation</v>
          </cell>
          <cell r="C4976" t="str">
            <v>Oil &amp; Gas</v>
          </cell>
          <cell r="D4976" t="str">
            <v>Tejon</v>
          </cell>
          <cell r="E4976" t="str">
            <v>Inland</v>
          </cell>
          <cell r="F4976" t="str">
            <v>Kern</v>
          </cell>
          <cell r="G4976" t="str">
            <v>No Pool Breakdown</v>
          </cell>
          <cell r="H4976" t="str">
            <v>Yes</v>
          </cell>
        </row>
        <row r="4977">
          <cell r="A4977" t="str">
            <v>0402918761</v>
          </cell>
          <cell r="B4977" t="str">
            <v>California Resources Production Corporation</v>
          </cell>
          <cell r="C4977" t="str">
            <v>Oil &amp; Gas</v>
          </cell>
          <cell r="D4977" t="str">
            <v>Tejon</v>
          </cell>
          <cell r="E4977" t="str">
            <v>Inland</v>
          </cell>
          <cell r="F4977" t="str">
            <v>Kern</v>
          </cell>
          <cell r="G4977" t="str">
            <v>No Pool Breakdown</v>
          </cell>
          <cell r="H4977" t="str">
            <v>No</v>
          </cell>
        </row>
        <row r="4978">
          <cell r="A4978" t="str">
            <v>0402918763</v>
          </cell>
          <cell r="B4978" t="str">
            <v>California Resources Production Corporation</v>
          </cell>
          <cell r="C4978" t="str">
            <v>Oil &amp; Gas</v>
          </cell>
          <cell r="D4978" t="str">
            <v>Tejon</v>
          </cell>
          <cell r="E4978" t="str">
            <v>Inland</v>
          </cell>
          <cell r="F4978" t="str">
            <v>Kern</v>
          </cell>
          <cell r="G4978" t="str">
            <v>No Pool Breakdown</v>
          </cell>
          <cell r="H4978" t="str">
            <v>No</v>
          </cell>
        </row>
        <row r="4979">
          <cell r="A4979" t="str">
            <v>0402918764</v>
          </cell>
          <cell r="B4979" t="str">
            <v>California Resources Production Corporation</v>
          </cell>
          <cell r="C4979" t="str">
            <v>Oil &amp; Gas</v>
          </cell>
          <cell r="D4979" t="str">
            <v>Tejon</v>
          </cell>
          <cell r="E4979" t="str">
            <v>Inland</v>
          </cell>
          <cell r="F4979" t="str">
            <v>Kern</v>
          </cell>
          <cell r="G4979" t="str">
            <v>No Pool Breakdown</v>
          </cell>
          <cell r="H4979" t="str">
            <v>Yes</v>
          </cell>
        </row>
        <row r="4980">
          <cell r="A4980" t="str">
            <v>0402918765</v>
          </cell>
          <cell r="B4980" t="str">
            <v>California Resources Production Corporation</v>
          </cell>
          <cell r="C4980" t="str">
            <v>Water Disposal</v>
          </cell>
          <cell r="D4980" t="str">
            <v>Tejon</v>
          </cell>
          <cell r="E4980" t="str">
            <v>Inland</v>
          </cell>
          <cell r="F4980" t="str">
            <v>Kern</v>
          </cell>
          <cell r="G4980" t="str">
            <v>No Pool Breakdown</v>
          </cell>
          <cell r="H4980" t="str">
            <v>Yes</v>
          </cell>
        </row>
        <row r="4981">
          <cell r="A4981" t="str">
            <v>0402918766</v>
          </cell>
          <cell r="B4981" t="str">
            <v>California Resources Production Corporation</v>
          </cell>
          <cell r="C4981" t="str">
            <v>Oil &amp; Gas</v>
          </cell>
          <cell r="D4981" t="str">
            <v>Tejon</v>
          </cell>
          <cell r="E4981" t="str">
            <v>Inland</v>
          </cell>
          <cell r="F4981" t="str">
            <v>Kern</v>
          </cell>
          <cell r="G4981" t="str">
            <v>No Pool Breakdown</v>
          </cell>
          <cell r="H4981" t="str">
            <v>Yes</v>
          </cell>
        </row>
        <row r="4982">
          <cell r="A4982" t="str">
            <v>0402918770</v>
          </cell>
          <cell r="B4982" t="str">
            <v>California Resources Production Corporation</v>
          </cell>
          <cell r="C4982" t="str">
            <v>Oil &amp; Gas</v>
          </cell>
          <cell r="D4982" t="str">
            <v>Tejon</v>
          </cell>
          <cell r="E4982" t="str">
            <v>Inland</v>
          </cell>
          <cell r="F4982" t="str">
            <v>Kern</v>
          </cell>
          <cell r="G4982" t="str">
            <v>No Pool Breakdown</v>
          </cell>
          <cell r="H4982" t="str">
            <v>Yes</v>
          </cell>
        </row>
        <row r="4983">
          <cell r="A4983" t="str">
            <v>0402918771</v>
          </cell>
          <cell r="B4983" t="str">
            <v>California Resources Production Corporation</v>
          </cell>
          <cell r="C4983" t="str">
            <v>Oil &amp; Gas</v>
          </cell>
          <cell r="D4983" t="str">
            <v>Tejon</v>
          </cell>
          <cell r="E4983" t="str">
            <v>Inland</v>
          </cell>
          <cell r="F4983" t="str">
            <v>Kern</v>
          </cell>
          <cell r="G4983" t="str">
            <v>No Pool Breakdown</v>
          </cell>
          <cell r="H4983" t="str">
            <v>Yes</v>
          </cell>
        </row>
        <row r="4984">
          <cell r="A4984" t="str">
            <v>0402918772</v>
          </cell>
          <cell r="B4984" t="str">
            <v>California Resources Production Corporation</v>
          </cell>
          <cell r="C4984" t="str">
            <v>Oil &amp; Gas</v>
          </cell>
          <cell r="D4984" t="str">
            <v>Tejon</v>
          </cell>
          <cell r="E4984" t="str">
            <v>Inland</v>
          </cell>
          <cell r="F4984" t="str">
            <v>Kern</v>
          </cell>
          <cell r="G4984" t="str">
            <v>No Pool Breakdown</v>
          </cell>
          <cell r="H4984" t="str">
            <v>Yes</v>
          </cell>
        </row>
        <row r="4985">
          <cell r="A4985" t="str">
            <v>0402918773</v>
          </cell>
          <cell r="B4985" t="str">
            <v>California Resources Production Corporation</v>
          </cell>
          <cell r="C4985" t="str">
            <v>Oil &amp; Gas</v>
          </cell>
          <cell r="D4985" t="str">
            <v>Tejon</v>
          </cell>
          <cell r="E4985" t="str">
            <v>Inland</v>
          </cell>
          <cell r="F4985" t="str">
            <v>Kern</v>
          </cell>
          <cell r="G4985" t="str">
            <v>No Pool Breakdown</v>
          </cell>
          <cell r="H4985" t="str">
            <v>No</v>
          </cell>
        </row>
        <row r="4986">
          <cell r="A4986" t="str">
            <v>0402918876</v>
          </cell>
          <cell r="B4986" t="str">
            <v>California Resources Production Corporation</v>
          </cell>
          <cell r="C4986" t="str">
            <v>Oil &amp; Gas</v>
          </cell>
          <cell r="D4986" t="str">
            <v>Tejon</v>
          </cell>
          <cell r="E4986" t="str">
            <v>Inland</v>
          </cell>
          <cell r="F4986" t="str">
            <v>Kern</v>
          </cell>
          <cell r="G4986" t="str">
            <v>No Pool Breakdown</v>
          </cell>
          <cell r="H4986" t="str">
            <v>Yes</v>
          </cell>
        </row>
        <row r="4987">
          <cell r="A4987" t="str">
            <v>0402918884</v>
          </cell>
          <cell r="B4987" t="str">
            <v>California Resources Production Corporation</v>
          </cell>
          <cell r="C4987" t="str">
            <v>Oil &amp; Gas</v>
          </cell>
          <cell r="D4987" t="str">
            <v>Tejon</v>
          </cell>
          <cell r="E4987" t="str">
            <v>Inland</v>
          </cell>
          <cell r="F4987" t="str">
            <v>Kern</v>
          </cell>
          <cell r="G4987" t="str">
            <v>No Pool Breakdown</v>
          </cell>
          <cell r="H4987" t="str">
            <v>Yes</v>
          </cell>
        </row>
        <row r="4988">
          <cell r="A4988" t="str">
            <v>0402918887</v>
          </cell>
          <cell r="B4988" t="str">
            <v>California Resources Production Corporation</v>
          </cell>
          <cell r="C4988" t="str">
            <v>Oil &amp; Gas</v>
          </cell>
          <cell r="D4988" t="str">
            <v>Tejon</v>
          </cell>
          <cell r="E4988" t="str">
            <v>Inland</v>
          </cell>
          <cell r="F4988" t="str">
            <v>Kern</v>
          </cell>
          <cell r="G4988" t="str">
            <v>No Pool Breakdown</v>
          </cell>
          <cell r="H4988" t="str">
            <v>No</v>
          </cell>
        </row>
        <row r="4989">
          <cell r="A4989" t="str">
            <v>0402918923</v>
          </cell>
          <cell r="B4989" t="str">
            <v>E &amp; B Natural Resources Management Corporation</v>
          </cell>
          <cell r="C4989" t="str">
            <v>Oil &amp; Gas</v>
          </cell>
          <cell r="D4989" t="str">
            <v>Tejon</v>
          </cell>
          <cell r="E4989" t="str">
            <v>Inland</v>
          </cell>
          <cell r="F4989" t="str">
            <v>Kern</v>
          </cell>
          <cell r="G4989" t="str">
            <v>No Pool Breakdown</v>
          </cell>
          <cell r="H4989" t="str">
            <v>No</v>
          </cell>
        </row>
        <row r="4990">
          <cell r="A4990" t="str">
            <v>0402918924</v>
          </cell>
          <cell r="B4990" t="str">
            <v>E &amp; B Natural Resources Management Corporation</v>
          </cell>
          <cell r="C4990" t="str">
            <v>Oil &amp; Gas</v>
          </cell>
          <cell r="D4990" t="str">
            <v>Tejon</v>
          </cell>
          <cell r="E4990" t="str">
            <v>Inland</v>
          </cell>
          <cell r="F4990" t="str">
            <v>Kern</v>
          </cell>
          <cell r="G4990" t="str">
            <v>No Pool Breakdown</v>
          </cell>
          <cell r="H4990" t="str">
            <v>Yes</v>
          </cell>
        </row>
        <row r="4991">
          <cell r="A4991" t="str">
            <v>0402918940</v>
          </cell>
          <cell r="B4991" t="str">
            <v>Havens Oil Company</v>
          </cell>
          <cell r="C4991" t="str">
            <v>Oil &amp; Gas</v>
          </cell>
          <cell r="D4991" t="str">
            <v>Tejon Hills</v>
          </cell>
          <cell r="E4991" t="str">
            <v>Inland</v>
          </cell>
          <cell r="F4991" t="str">
            <v>Kern</v>
          </cell>
          <cell r="G4991" t="str">
            <v>No Pool Breakdown</v>
          </cell>
          <cell r="H4991" t="str">
            <v>No</v>
          </cell>
        </row>
        <row r="4992">
          <cell r="A4992" t="str">
            <v>0402918941</v>
          </cell>
          <cell r="B4992" t="str">
            <v>Havens Oil Company</v>
          </cell>
          <cell r="C4992" t="str">
            <v>Oil &amp; Gas</v>
          </cell>
          <cell r="D4992" t="str">
            <v>Tejon Hills</v>
          </cell>
          <cell r="E4992" t="str">
            <v>Inland</v>
          </cell>
          <cell r="F4992" t="str">
            <v>Kern</v>
          </cell>
          <cell r="G4992" t="str">
            <v>No Pool Breakdown</v>
          </cell>
          <cell r="H4992" t="str">
            <v>No</v>
          </cell>
        </row>
        <row r="4993">
          <cell r="A4993" t="str">
            <v>0402918942</v>
          </cell>
          <cell r="B4993" t="str">
            <v>Havens Oil Company</v>
          </cell>
          <cell r="C4993" t="str">
            <v>Oil &amp; Gas</v>
          </cell>
          <cell r="D4993" t="str">
            <v>Tejon Hills</v>
          </cell>
          <cell r="E4993" t="str">
            <v>Inland</v>
          </cell>
          <cell r="F4993" t="str">
            <v>Kern</v>
          </cell>
          <cell r="G4993" t="str">
            <v>No Pool Breakdown</v>
          </cell>
          <cell r="H4993" t="str">
            <v>No</v>
          </cell>
        </row>
        <row r="4994">
          <cell r="A4994" t="str">
            <v>0402918944</v>
          </cell>
          <cell r="B4994" t="str">
            <v>Havens Oil Company</v>
          </cell>
          <cell r="C4994" t="str">
            <v>Oil &amp; Gas</v>
          </cell>
          <cell r="D4994" t="str">
            <v>Tejon Hills</v>
          </cell>
          <cell r="E4994" t="str">
            <v>Inland</v>
          </cell>
          <cell r="F4994" t="str">
            <v>Kern</v>
          </cell>
          <cell r="G4994" t="str">
            <v>No Pool Breakdown</v>
          </cell>
          <cell r="H4994" t="str">
            <v>No</v>
          </cell>
        </row>
        <row r="4995">
          <cell r="A4995" t="str">
            <v>0402918945</v>
          </cell>
          <cell r="B4995" t="str">
            <v>Havens Oil Company</v>
          </cell>
          <cell r="C4995" t="str">
            <v>Oil &amp; Gas</v>
          </cell>
          <cell r="D4995" t="str">
            <v>Tejon Hills</v>
          </cell>
          <cell r="E4995" t="str">
            <v>Inland</v>
          </cell>
          <cell r="F4995" t="str">
            <v>Kern</v>
          </cell>
          <cell r="G4995" t="str">
            <v>No Pool Breakdown</v>
          </cell>
          <cell r="H4995" t="str">
            <v>Yes</v>
          </cell>
        </row>
        <row r="4996">
          <cell r="A4996" t="str">
            <v>0402918949</v>
          </cell>
          <cell r="B4996" t="str">
            <v>Havens Oil Company</v>
          </cell>
          <cell r="C4996" t="str">
            <v>Oil &amp; Gas</v>
          </cell>
          <cell r="D4996" t="str">
            <v>Tejon Hills</v>
          </cell>
          <cell r="E4996" t="str">
            <v>Inland</v>
          </cell>
          <cell r="F4996" t="str">
            <v>Kern</v>
          </cell>
          <cell r="G4996" t="str">
            <v>No Pool Breakdown</v>
          </cell>
          <cell r="H4996" t="str">
            <v>No</v>
          </cell>
        </row>
        <row r="4997">
          <cell r="A4997" t="str">
            <v>0402918958</v>
          </cell>
          <cell r="B4997" t="str">
            <v>Sherman Havens</v>
          </cell>
          <cell r="C4997" t="str">
            <v>Oil &amp; Gas</v>
          </cell>
          <cell r="D4997" t="str">
            <v>Tejon Hills</v>
          </cell>
          <cell r="E4997" t="str">
            <v>Inland</v>
          </cell>
          <cell r="F4997" t="str">
            <v>Kern</v>
          </cell>
          <cell r="G4997" t="str">
            <v>No Pool Breakdown</v>
          </cell>
          <cell r="H4997" t="str">
            <v>No</v>
          </cell>
        </row>
        <row r="4998">
          <cell r="A4998" t="str">
            <v>0402918959</v>
          </cell>
          <cell r="B4998" t="str">
            <v>Sherman Havens</v>
          </cell>
          <cell r="C4998" t="str">
            <v>Oil &amp; Gas</v>
          </cell>
          <cell r="D4998" t="str">
            <v>Tejon Hills</v>
          </cell>
          <cell r="E4998" t="str">
            <v>Inland</v>
          </cell>
          <cell r="F4998" t="str">
            <v>Kern</v>
          </cell>
          <cell r="G4998" t="str">
            <v>No Pool Breakdown</v>
          </cell>
          <cell r="H4998" t="str">
            <v>Yes</v>
          </cell>
        </row>
        <row r="4999">
          <cell r="A4999" t="str">
            <v>0402918961</v>
          </cell>
          <cell r="B4999" t="str">
            <v>Sherman Havens</v>
          </cell>
          <cell r="C4999" t="str">
            <v>Oil &amp; Gas</v>
          </cell>
          <cell r="D4999" t="str">
            <v>Tejon Hills</v>
          </cell>
          <cell r="E4999" t="str">
            <v>Inland</v>
          </cell>
          <cell r="F4999" t="str">
            <v>Kern</v>
          </cell>
          <cell r="G4999" t="str">
            <v>No Pool Breakdown</v>
          </cell>
          <cell r="H4999" t="str">
            <v>Yes</v>
          </cell>
        </row>
        <row r="5000">
          <cell r="A5000" t="str">
            <v>0402919031</v>
          </cell>
          <cell r="B5000" t="str">
            <v>Aera Energy LLC</v>
          </cell>
          <cell r="C5000" t="str">
            <v>Oil &amp; Gas</v>
          </cell>
          <cell r="D5000" t="str">
            <v>Midway-Sunset</v>
          </cell>
          <cell r="E5000" t="str">
            <v>Inland</v>
          </cell>
          <cell r="F5000" t="str">
            <v>Kern</v>
          </cell>
          <cell r="G5000" t="str">
            <v>No Pool Breakdown</v>
          </cell>
          <cell r="H5000" t="str">
            <v>No</v>
          </cell>
        </row>
        <row r="5001">
          <cell r="A5001" t="str">
            <v>0402919037</v>
          </cell>
          <cell r="B5001" t="str">
            <v>Aera Energy LLC</v>
          </cell>
          <cell r="C5001" t="str">
            <v>Oil &amp; Gas</v>
          </cell>
          <cell r="D5001" t="str">
            <v>Midway-Sunset</v>
          </cell>
          <cell r="E5001" t="str">
            <v>Inland</v>
          </cell>
          <cell r="F5001" t="str">
            <v>Kern</v>
          </cell>
          <cell r="G5001" t="str">
            <v>No Pool Breakdown</v>
          </cell>
          <cell r="H5001" t="str">
            <v>Yes</v>
          </cell>
        </row>
        <row r="5002">
          <cell r="A5002" t="str">
            <v>0402919043</v>
          </cell>
          <cell r="B5002" t="str">
            <v>Aera Energy LLC</v>
          </cell>
          <cell r="C5002" t="str">
            <v>Oil &amp; Gas</v>
          </cell>
          <cell r="D5002" t="str">
            <v>Midway-Sunset</v>
          </cell>
          <cell r="E5002" t="str">
            <v>Inland</v>
          </cell>
          <cell r="F5002" t="str">
            <v>Kern</v>
          </cell>
          <cell r="G5002" t="str">
            <v>No Pool Breakdown</v>
          </cell>
          <cell r="H5002" t="str">
            <v>Yes</v>
          </cell>
        </row>
        <row r="5003">
          <cell r="A5003" t="str">
            <v>0402919079</v>
          </cell>
          <cell r="B5003" t="str">
            <v>Aera Energy LLC</v>
          </cell>
          <cell r="C5003" t="str">
            <v>Oil &amp; Gas</v>
          </cell>
          <cell r="D5003" t="str">
            <v>Midway-Sunset</v>
          </cell>
          <cell r="E5003" t="str">
            <v>Inland</v>
          </cell>
          <cell r="F5003" t="str">
            <v>Kern</v>
          </cell>
          <cell r="G5003" t="str">
            <v>NULL</v>
          </cell>
          <cell r="H5003" t="str">
            <v>Yes</v>
          </cell>
        </row>
        <row r="5004">
          <cell r="A5004" t="str">
            <v>0402919082</v>
          </cell>
          <cell r="B5004" t="str">
            <v>Aera Energy LLC</v>
          </cell>
          <cell r="C5004" t="str">
            <v>Gas Disposal</v>
          </cell>
          <cell r="D5004" t="str">
            <v>Midway-Sunset</v>
          </cell>
          <cell r="E5004" t="str">
            <v>Inland</v>
          </cell>
          <cell r="F5004" t="str">
            <v>Kern</v>
          </cell>
          <cell r="G5004" t="str">
            <v>Potter, No Pool Breakdown</v>
          </cell>
          <cell r="H5004" t="str">
            <v>No</v>
          </cell>
        </row>
        <row r="5005">
          <cell r="A5005" t="str">
            <v>0402919085</v>
          </cell>
          <cell r="B5005" t="str">
            <v>Aera Energy LLC</v>
          </cell>
          <cell r="C5005" t="str">
            <v>Oil &amp; Gas</v>
          </cell>
          <cell r="D5005" t="str">
            <v>Midway-Sunset</v>
          </cell>
          <cell r="E5005" t="str">
            <v>Inland</v>
          </cell>
          <cell r="F5005" t="str">
            <v>Kern</v>
          </cell>
          <cell r="G5005" t="str">
            <v>No Pool Breakdown</v>
          </cell>
          <cell r="H5005" t="str">
            <v>Yes</v>
          </cell>
        </row>
        <row r="5006">
          <cell r="A5006" t="str">
            <v>0402919123</v>
          </cell>
          <cell r="B5006" t="str">
            <v>Aera Energy LLC</v>
          </cell>
          <cell r="C5006" t="str">
            <v>Oil &amp; Gas</v>
          </cell>
          <cell r="D5006" t="str">
            <v>Midway-Sunset</v>
          </cell>
          <cell r="E5006" t="str">
            <v>Inland</v>
          </cell>
          <cell r="F5006" t="str">
            <v>Kern</v>
          </cell>
          <cell r="G5006" t="str">
            <v>NULL</v>
          </cell>
          <cell r="H5006" t="str">
            <v>Yes</v>
          </cell>
        </row>
        <row r="5007">
          <cell r="A5007" t="str">
            <v>0402919164</v>
          </cell>
          <cell r="B5007" t="str">
            <v>Berry Petroleum Company, LLC</v>
          </cell>
          <cell r="C5007" t="str">
            <v>Oil &amp; Gas</v>
          </cell>
          <cell r="D5007" t="str">
            <v>Midway-Sunset</v>
          </cell>
          <cell r="E5007" t="str">
            <v>Inland</v>
          </cell>
          <cell r="F5007" t="str">
            <v>Kern</v>
          </cell>
          <cell r="G5007" t="str">
            <v>No Pool Breakdown</v>
          </cell>
          <cell r="H5007" t="str">
            <v>Yes</v>
          </cell>
        </row>
        <row r="5008">
          <cell r="A5008" t="str">
            <v>0402919166</v>
          </cell>
          <cell r="B5008" t="str">
            <v>Berry Petroleum Company, LLC</v>
          </cell>
          <cell r="C5008" t="str">
            <v>Oil &amp; Gas</v>
          </cell>
          <cell r="D5008" t="str">
            <v>Midway-Sunset</v>
          </cell>
          <cell r="E5008" t="str">
            <v>Inland</v>
          </cell>
          <cell r="F5008" t="str">
            <v>Kern</v>
          </cell>
          <cell r="G5008" t="str">
            <v>No Pool Breakdown</v>
          </cell>
          <cell r="H5008" t="str">
            <v>Yes</v>
          </cell>
        </row>
        <row r="5009">
          <cell r="A5009" t="str">
            <v>0402919198</v>
          </cell>
          <cell r="B5009" t="str">
            <v>Petro Resources, Inc.</v>
          </cell>
          <cell r="C5009" t="str">
            <v>Oil &amp; Gas</v>
          </cell>
          <cell r="D5009" t="str">
            <v>Midway-Sunset</v>
          </cell>
          <cell r="E5009" t="str">
            <v>Inland</v>
          </cell>
          <cell r="F5009" t="str">
            <v>Kern</v>
          </cell>
          <cell r="G5009" t="str">
            <v>No Pool Breakdown</v>
          </cell>
          <cell r="H5009" t="str">
            <v>No</v>
          </cell>
        </row>
        <row r="5010">
          <cell r="A5010" t="str">
            <v>0402919199</v>
          </cell>
          <cell r="B5010" t="str">
            <v>Petro Resources, Inc.</v>
          </cell>
          <cell r="C5010" t="str">
            <v>Oil &amp; Gas</v>
          </cell>
          <cell r="D5010" t="str">
            <v>Midway-Sunset</v>
          </cell>
          <cell r="E5010" t="str">
            <v>Inland</v>
          </cell>
          <cell r="F5010" t="str">
            <v>Kern</v>
          </cell>
          <cell r="G5010" t="str">
            <v>No Pool Breakdown</v>
          </cell>
          <cell r="H5010" t="str">
            <v>No</v>
          </cell>
        </row>
        <row r="5011">
          <cell r="A5011" t="str">
            <v>0402919200</v>
          </cell>
          <cell r="B5011" t="str">
            <v>Petro Resources, Inc.</v>
          </cell>
          <cell r="C5011" t="str">
            <v>Oil &amp; Gas</v>
          </cell>
          <cell r="D5011" t="str">
            <v>Midway-Sunset</v>
          </cell>
          <cell r="E5011" t="str">
            <v>Inland</v>
          </cell>
          <cell r="F5011" t="str">
            <v>Kern</v>
          </cell>
          <cell r="G5011" t="str">
            <v>No Pool Breakdown</v>
          </cell>
          <cell r="H5011" t="str">
            <v>No</v>
          </cell>
        </row>
        <row r="5012">
          <cell r="A5012" t="str">
            <v>0402919203</v>
          </cell>
          <cell r="B5012" t="str">
            <v>Petro Resources, Inc.</v>
          </cell>
          <cell r="C5012" t="str">
            <v>Oil &amp; Gas</v>
          </cell>
          <cell r="D5012" t="str">
            <v>Midway-Sunset</v>
          </cell>
          <cell r="E5012" t="str">
            <v>Inland</v>
          </cell>
          <cell r="F5012" t="str">
            <v>Kern</v>
          </cell>
          <cell r="G5012" t="str">
            <v>No Pool Breakdown</v>
          </cell>
          <cell r="H5012" t="str">
            <v>No</v>
          </cell>
        </row>
        <row r="5013">
          <cell r="A5013" t="str">
            <v>0402919212</v>
          </cell>
          <cell r="B5013" t="str">
            <v>Caleco, LLC</v>
          </cell>
          <cell r="C5013" t="str">
            <v>Oil &amp; Gas</v>
          </cell>
          <cell r="D5013" t="str">
            <v>Midway-Sunset</v>
          </cell>
          <cell r="E5013" t="str">
            <v>Inland</v>
          </cell>
          <cell r="F5013" t="str">
            <v>Kern</v>
          </cell>
          <cell r="G5013" t="str">
            <v>No Pool Breakdown</v>
          </cell>
          <cell r="H5013" t="str">
            <v>Yes</v>
          </cell>
        </row>
        <row r="5014">
          <cell r="A5014" t="str">
            <v>0402919218</v>
          </cell>
          <cell r="B5014" t="str">
            <v>Caleco, LLC</v>
          </cell>
          <cell r="C5014" t="str">
            <v>Oil &amp; Gas</v>
          </cell>
          <cell r="D5014" t="str">
            <v>Midway-Sunset</v>
          </cell>
          <cell r="E5014" t="str">
            <v>Inland</v>
          </cell>
          <cell r="F5014" t="str">
            <v>Kern</v>
          </cell>
          <cell r="G5014" t="str">
            <v>No Pool Breakdown</v>
          </cell>
          <cell r="H5014" t="str">
            <v>No</v>
          </cell>
        </row>
        <row r="5015">
          <cell r="A5015" t="str">
            <v>0402919223</v>
          </cell>
          <cell r="B5015" t="str">
            <v>Caleco, LLC</v>
          </cell>
          <cell r="C5015" t="str">
            <v>Oil &amp; Gas</v>
          </cell>
          <cell r="D5015" t="str">
            <v>Midway-Sunset</v>
          </cell>
          <cell r="E5015" t="str">
            <v>Inland</v>
          </cell>
          <cell r="F5015" t="str">
            <v>Kern</v>
          </cell>
          <cell r="G5015" t="str">
            <v>No Pool Breakdown</v>
          </cell>
          <cell r="H5015" t="str">
            <v>Yes</v>
          </cell>
        </row>
        <row r="5016">
          <cell r="A5016" t="str">
            <v>0402919226</v>
          </cell>
          <cell r="B5016" t="str">
            <v>Caleco, LLC</v>
          </cell>
          <cell r="C5016" t="str">
            <v>Oil &amp; Gas</v>
          </cell>
          <cell r="D5016" t="str">
            <v>Midway-Sunset</v>
          </cell>
          <cell r="E5016" t="str">
            <v>Inland</v>
          </cell>
          <cell r="F5016" t="str">
            <v>Kern</v>
          </cell>
          <cell r="G5016" t="str">
            <v>No Pool Breakdown</v>
          </cell>
          <cell r="H5016" t="str">
            <v>Yes</v>
          </cell>
        </row>
        <row r="5017">
          <cell r="A5017" t="str">
            <v>0402919227</v>
          </cell>
          <cell r="B5017" t="str">
            <v>Caleco, LLC</v>
          </cell>
          <cell r="C5017" t="str">
            <v>Oil &amp; Gas</v>
          </cell>
          <cell r="D5017" t="str">
            <v>Midway-Sunset</v>
          </cell>
          <cell r="E5017" t="str">
            <v>Inland</v>
          </cell>
          <cell r="F5017" t="str">
            <v>Kern</v>
          </cell>
          <cell r="G5017" t="str">
            <v>No Pool Breakdown</v>
          </cell>
          <cell r="H5017" t="str">
            <v>Yes</v>
          </cell>
        </row>
        <row r="5018">
          <cell r="A5018" t="str">
            <v>0402919332</v>
          </cell>
          <cell r="B5018" t="str">
            <v>Holmes Western Oil Corporation</v>
          </cell>
          <cell r="C5018" t="str">
            <v>Oil &amp; Gas</v>
          </cell>
          <cell r="D5018" t="str">
            <v>Midway-Sunset</v>
          </cell>
          <cell r="E5018" t="str">
            <v>Inland</v>
          </cell>
          <cell r="F5018" t="str">
            <v>Kern</v>
          </cell>
          <cell r="G5018" t="str">
            <v>No Pool Breakdown</v>
          </cell>
          <cell r="H5018" t="str">
            <v>Yes</v>
          </cell>
        </row>
        <row r="5019">
          <cell r="A5019" t="str">
            <v>0402919353</v>
          </cell>
          <cell r="B5019" t="str">
            <v>Holmes Western Oil Corporation</v>
          </cell>
          <cell r="C5019" t="str">
            <v>Oil &amp; Gas</v>
          </cell>
          <cell r="D5019" t="str">
            <v>Midway-Sunset</v>
          </cell>
          <cell r="E5019" t="str">
            <v>Inland</v>
          </cell>
          <cell r="F5019" t="str">
            <v>Kern</v>
          </cell>
          <cell r="G5019" t="str">
            <v>No Pool Breakdown</v>
          </cell>
          <cell r="H5019" t="str">
            <v>Yes</v>
          </cell>
        </row>
        <row r="5020">
          <cell r="A5020" t="str">
            <v>0402919357</v>
          </cell>
          <cell r="B5020" t="str">
            <v>Holmes Western Oil Corporation</v>
          </cell>
          <cell r="C5020" t="str">
            <v>Oil &amp; Gas</v>
          </cell>
          <cell r="D5020" t="str">
            <v>Midway-Sunset</v>
          </cell>
          <cell r="E5020" t="str">
            <v>Inland</v>
          </cell>
          <cell r="F5020" t="str">
            <v>Kern</v>
          </cell>
          <cell r="G5020" t="str">
            <v>No Pool Breakdown</v>
          </cell>
          <cell r="H5020" t="str">
            <v>Yes</v>
          </cell>
        </row>
        <row r="5021">
          <cell r="A5021" t="str">
            <v>0402919358</v>
          </cell>
          <cell r="B5021" t="str">
            <v>Holmes Western Oil Corporation</v>
          </cell>
          <cell r="C5021" t="str">
            <v>Oil &amp; Gas</v>
          </cell>
          <cell r="D5021" t="str">
            <v>Midway-Sunset</v>
          </cell>
          <cell r="E5021" t="str">
            <v>Inland</v>
          </cell>
          <cell r="F5021" t="str">
            <v>Kern</v>
          </cell>
          <cell r="G5021" t="str">
            <v>No Pool Breakdown</v>
          </cell>
          <cell r="H5021" t="str">
            <v>Yes</v>
          </cell>
        </row>
        <row r="5022">
          <cell r="A5022" t="str">
            <v>0402919365</v>
          </cell>
          <cell r="B5022" t="str">
            <v>Holmes Western Oil Corporation</v>
          </cell>
          <cell r="C5022" t="str">
            <v>Oil &amp; Gas</v>
          </cell>
          <cell r="D5022" t="str">
            <v>Midway-Sunset</v>
          </cell>
          <cell r="E5022" t="str">
            <v>Inland</v>
          </cell>
          <cell r="F5022" t="str">
            <v>Kern</v>
          </cell>
          <cell r="G5022" t="str">
            <v>No Pool Breakdown</v>
          </cell>
          <cell r="H5022" t="str">
            <v>No</v>
          </cell>
        </row>
        <row r="5023">
          <cell r="A5023" t="str">
            <v>0402919378</v>
          </cell>
          <cell r="B5023" t="str">
            <v>Holmes Western Oil Corporation</v>
          </cell>
          <cell r="C5023" t="str">
            <v>Oil &amp; Gas</v>
          </cell>
          <cell r="D5023" t="str">
            <v>Midway-Sunset</v>
          </cell>
          <cell r="E5023" t="str">
            <v>Inland</v>
          </cell>
          <cell r="F5023" t="str">
            <v>Kern</v>
          </cell>
          <cell r="G5023" t="str">
            <v>No Pool Breakdown</v>
          </cell>
          <cell r="H5023" t="str">
            <v>Yes</v>
          </cell>
        </row>
        <row r="5024">
          <cell r="A5024" t="str">
            <v>0402919383</v>
          </cell>
          <cell r="B5024" t="str">
            <v>Petro Resources, Inc.</v>
          </cell>
          <cell r="C5024" t="str">
            <v>Oil &amp; Gas</v>
          </cell>
          <cell r="D5024" t="str">
            <v>Midway-Sunset</v>
          </cell>
          <cell r="E5024" t="str">
            <v>Inland</v>
          </cell>
          <cell r="F5024" t="str">
            <v>Kern</v>
          </cell>
          <cell r="G5024" t="str">
            <v>No Pool Breakdown</v>
          </cell>
          <cell r="H5024" t="str">
            <v>No</v>
          </cell>
        </row>
        <row r="5025">
          <cell r="A5025" t="str">
            <v>0402919442</v>
          </cell>
          <cell r="B5025" t="str">
            <v>Aera Energy LLC</v>
          </cell>
          <cell r="C5025" t="str">
            <v>Oil &amp; Gas</v>
          </cell>
          <cell r="D5025" t="str">
            <v>Midway-Sunset</v>
          </cell>
          <cell r="E5025" t="str">
            <v>Inland</v>
          </cell>
          <cell r="F5025" t="str">
            <v>Kern</v>
          </cell>
          <cell r="G5025" t="str">
            <v>No Pool Breakdown</v>
          </cell>
          <cell r="H5025" t="str">
            <v>No</v>
          </cell>
        </row>
        <row r="5026">
          <cell r="A5026" t="str">
            <v>0402919445</v>
          </cell>
          <cell r="B5026" t="str">
            <v>Aera Energy LLC</v>
          </cell>
          <cell r="C5026" t="str">
            <v>Oil &amp; Gas</v>
          </cell>
          <cell r="D5026" t="str">
            <v>Midway-Sunset</v>
          </cell>
          <cell r="E5026" t="str">
            <v>Inland</v>
          </cell>
          <cell r="F5026" t="str">
            <v>Kern</v>
          </cell>
          <cell r="G5026" t="str">
            <v>No Pool Breakdown</v>
          </cell>
          <cell r="H5026" t="str">
            <v>No</v>
          </cell>
        </row>
        <row r="5027">
          <cell r="A5027" t="str">
            <v>0402919460</v>
          </cell>
          <cell r="B5027" t="str">
            <v>Aera Energy LLC</v>
          </cell>
          <cell r="C5027" t="str">
            <v>Oil &amp; Gas</v>
          </cell>
          <cell r="D5027" t="str">
            <v>Midway-Sunset</v>
          </cell>
          <cell r="E5027" t="str">
            <v>Inland</v>
          </cell>
          <cell r="F5027" t="str">
            <v>Kern</v>
          </cell>
          <cell r="G5027" t="str">
            <v>No Pool Breakdown</v>
          </cell>
          <cell r="H5027" t="str">
            <v>Yes</v>
          </cell>
        </row>
        <row r="5028">
          <cell r="A5028" t="str">
            <v>0402919463</v>
          </cell>
          <cell r="B5028" t="str">
            <v>Aera Energy LLC</v>
          </cell>
          <cell r="C5028" t="str">
            <v>Oil &amp; Gas</v>
          </cell>
          <cell r="D5028" t="str">
            <v>Midway-Sunset</v>
          </cell>
          <cell r="E5028" t="str">
            <v>Inland</v>
          </cell>
          <cell r="F5028" t="str">
            <v>Kern</v>
          </cell>
          <cell r="G5028" t="str">
            <v>No Pool Breakdown</v>
          </cell>
          <cell r="H5028" t="str">
            <v>No</v>
          </cell>
        </row>
        <row r="5029">
          <cell r="A5029" t="str">
            <v>0402919499</v>
          </cell>
          <cell r="B5029" t="str">
            <v>Aera Energy LLC</v>
          </cell>
          <cell r="C5029" t="str">
            <v>Oil &amp; Gas</v>
          </cell>
          <cell r="D5029" t="str">
            <v>Midway-Sunset</v>
          </cell>
          <cell r="E5029" t="str">
            <v>Inland</v>
          </cell>
          <cell r="F5029" t="str">
            <v>Kern</v>
          </cell>
          <cell r="G5029" t="str">
            <v>No Pool Breakdown</v>
          </cell>
          <cell r="H5029" t="str">
            <v>Yes</v>
          </cell>
        </row>
        <row r="5030">
          <cell r="A5030" t="str">
            <v>0402919527</v>
          </cell>
          <cell r="B5030" t="str">
            <v>Aera Energy LLC</v>
          </cell>
          <cell r="C5030" t="str">
            <v>Oil &amp; Gas</v>
          </cell>
          <cell r="D5030" t="str">
            <v>Midway-Sunset</v>
          </cell>
          <cell r="E5030" t="str">
            <v>Inland</v>
          </cell>
          <cell r="F5030" t="str">
            <v>Kern</v>
          </cell>
          <cell r="G5030" t="str">
            <v>No Pool Breakdown</v>
          </cell>
          <cell r="H5030" t="str">
            <v>Yes</v>
          </cell>
        </row>
        <row r="5031">
          <cell r="A5031" t="str">
            <v>0402919664</v>
          </cell>
          <cell r="B5031" t="str">
            <v>Aera Energy LLC</v>
          </cell>
          <cell r="C5031" t="str">
            <v>Oil &amp; Gas</v>
          </cell>
          <cell r="D5031" t="str">
            <v>Midway-Sunset</v>
          </cell>
          <cell r="E5031" t="str">
            <v>Inland</v>
          </cell>
          <cell r="F5031" t="str">
            <v>Kern</v>
          </cell>
          <cell r="G5031" t="str">
            <v>No Pool Breakdown</v>
          </cell>
          <cell r="H5031" t="str">
            <v>Yes</v>
          </cell>
        </row>
        <row r="5032">
          <cell r="A5032" t="str">
            <v>0402919696</v>
          </cell>
          <cell r="B5032" t="str">
            <v>E &amp; B Natural Resources Management Corporation</v>
          </cell>
          <cell r="C5032" t="str">
            <v>Oil &amp; Gas</v>
          </cell>
          <cell r="D5032" t="str">
            <v>Antelope Hills</v>
          </cell>
          <cell r="E5032" t="str">
            <v>Inland</v>
          </cell>
          <cell r="F5032" t="str">
            <v>Kern</v>
          </cell>
          <cell r="G5032" t="str">
            <v>West Block-Button Bed &amp; Agua</v>
          </cell>
          <cell r="H5032" t="str">
            <v>Yes</v>
          </cell>
        </row>
        <row r="5033">
          <cell r="A5033" t="str">
            <v>0402919704</v>
          </cell>
          <cell r="B5033" t="str">
            <v>E &amp; B Natural Resources Management Corporation</v>
          </cell>
          <cell r="C5033" t="str">
            <v>Oil &amp; Gas</v>
          </cell>
          <cell r="D5033" t="str">
            <v>Antelope Hills</v>
          </cell>
          <cell r="E5033" t="str">
            <v>Inland</v>
          </cell>
          <cell r="F5033" t="str">
            <v>Kern</v>
          </cell>
          <cell r="G5033" t="str">
            <v>West Block-Button Bed &amp; Agua</v>
          </cell>
          <cell r="H5033" t="str">
            <v>Yes</v>
          </cell>
        </row>
        <row r="5034">
          <cell r="A5034" t="str">
            <v>0402919705</v>
          </cell>
          <cell r="B5034" t="str">
            <v>E &amp; B Natural Resources Management Corporation</v>
          </cell>
          <cell r="C5034" t="str">
            <v>Oil &amp; Gas</v>
          </cell>
          <cell r="D5034" t="str">
            <v>Antelope Hills</v>
          </cell>
          <cell r="E5034" t="str">
            <v>Inland</v>
          </cell>
          <cell r="F5034" t="str">
            <v>Kern</v>
          </cell>
          <cell r="G5034" t="str">
            <v>West Block-Button Bed &amp; Agua</v>
          </cell>
          <cell r="H5034" t="str">
            <v>Yes</v>
          </cell>
        </row>
        <row r="5035">
          <cell r="A5035" t="str">
            <v>0402919709</v>
          </cell>
          <cell r="B5035" t="str">
            <v>E &amp; B Natural Resources Management Corporation</v>
          </cell>
          <cell r="C5035" t="str">
            <v>Oil &amp; Gas</v>
          </cell>
          <cell r="D5035" t="str">
            <v>Antelope Hills</v>
          </cell>
          <cell r="E5035" t="str">
            <v>Inland</v>
          </cell>
          <cell r="F5035" t="str">
            <v>Kern</v>
          </cell>
          <cell r="G5035" t="str">
            <v>East Block-Button Bed</v>
          </cell>
          <cell r="H5035" t="str">
            <v>Yes</v>
          </cell>
        </row>
        <row r="5036">
          <cell r="A5036" t="str">
            <v>0402919713</v>
          </cell>
          <cell r="B5036" t="str">
            <v>E &amp; B Natural Resources Management Corporation</v>
          </cell>
          <cell r="C5036" t="str">
            <v>Oil &amp; Gas</v>
          </cell>
          <cell r="D5036" t="str">
            <v>Antelope Hills</v>
          </cell>
          <cell r="E5036" t="str">
            <v>Inland</v>
          </cell>
          <cell r="F5036" t="str">
            <v>Kern</v>
          </cell>
          <cell r="G5036" t="str">
            <v>East Block-Button Bed</v>
          </cell>
          <cell r="H5036" t="str">
            <v>No</v>
          </cell>
        </row>
        <row r="5037">
          <cell r="A5037" t="str">
            <v>0402919714</v>
          </cell>
          <cell r="B5037" t="str">
            <v>E &amp; B Natural Resources Management Corporation</v>
          </cell>
          <cell r="C5037" t="str">
            <v>Oil &amp; Gas</v>
          </cell>
          <cell r="D5037" t="str">
            <v>Antelope Hills</v>
          </cell>
          <cell r="E5037" t="str">
            <v>Inland</v>
          </cell>
          <cell r="F5037" t="str">
            <v>Kern</v>
          </cell>
          <cell r="G5037" t="str">
            <v>East Block-Button Bed</v>
          </cell>
          <cell r="H5037" t="str">
            <v>Yes</v>
          </cell>
        </row>
        <row r="5038">
          <cell r="A5038" t="str">
            <v>0402919719</v>
          </cell>
          <cell r="B5038" t="str">
            <v>California Resources Production Corporation</v>
          </cell>
          <cell r="C5038" t="str">
            <v>Oil &amp; Gas</v>
          </cell>
          <cell r="D5038" t="str">
            <v>Antelope Hills, North</v>
          </cell>
          <cell r="E5038" t="str">
            <v>Inland</v>
          </cell>
          <cell r="F5038" t="str">
            <v>Kern</v>
          </cell>
          <cell r="G5038" t="str">
            <v>Miocene-Eocene</v>
          </cell>
          <cell r="H5038" t="str">
            <v>Yes</v>
          </cell>
        </row>
        <row r="5039">
          <cell r="A5039" t="str">
            <v>0402919721</v>
          </cell>
          <cell r="B5039" t="str">
            <v>California Resources Production Corporation</v>
          </cell>
          <cell r="C5039" t="str">
            <v>Oil &amp; Gas</v>
          </cell>
          <cell r="D5039" t="str">
            <v>Belgian Anticline</v>
          </cell>
          <cell r="E5039" t="str">
            <v>Inland</v>
          </cell>
          <cell r="F5039" t="str">
            <v>Kern</v>
          </cell>
          <cell r="G5039" t="str">
            <v>No Pool Breakdown</v>
          </cell>
          <cell r="H5039" t="str">
            <v>Yes</v>
          </cell>
        </row>
        <row r="5040">
          <cell r="A5040" t="str">
            <v>0402919730</v>
          </cell>
          <cell r="B5040" t="str">
            <v>California Resources Production Corporation</v>
          </cell>
          <cell r="C5040" t="str">
            <v>Oil &amp; Gas</v>
          </cell>
          <cell r="D5040" t="str">
            <v>Belgian Anticline</v>
          </cell>
          <cell r="E5040" t="str">
            <v>Inland</v>
          </cell>
          <cell r="F5040" t="str">
            <v>Kern</v>
          </cell>
          <cell r="G5040" t="str">
            <v>No Pool Breakdown</v>
          </cell>
          <cell r="H5040" t="str">
            <v>Yes</v>
          </cell>
        </row>
        <row r="5041">
          <cell r="A5041" t="str">
            <v>0402919811</v>
          </cell>
          <cell r="B5041" t="str">
            <v>Gordon Dole</v>
          </cell>
          <cell r="C5041" t="str">
            <v>Oil &amp; Gas</v>
          </cell>
          <cell r="D5041" t="str">
            <v>Buena Vista</v>
          </cell>
          <cell r="E5041" t="str">
            <v>Inland</v>
          </cell>
          <cell r="F5041" t="str">
            <v>Kern</v>
          </cell>
          <cell r="G5041" t="str">
            <v>Upper (Undifferentiated)</v>
          </cell>
          <cell r="H5041" t="str">
            <v>No</v>
          </cell>
        </row>
        <row r="5042">
          <cell r="A5042" t="str">
            <v>0402919818</v>
          </cell>
          <cell r="B5042" t="str">
            <v>Gordon Dole</v>
          </cell>
          <cell r="C5042" t="str">
            <v>Oil &amp; Gas</v>
          </cell>
          <cell r="D5042" t="str">
            <v>Buena Vista</v>
          </cell>
          <cell r="E5042" t="str">
            <v>Inland</v>
          </cell>
          <cell r="F5042" t="str">
            <v>Kern</v>
          </cell>
          <cell r="G5042" t="str">
            <v>Upper (Undifferentiated)</v>
          </cell>
          <cell r="H5042" t="str">
            <v>No</v>
          </cell>
        </row>
        <row r="5043">
          <cell r="A5043" t="str">
            <v>0402919865</v>
          </cell>
          <cell r="B5043" t="str">
            <v>Sentinel Peak Resources California LLC</v>
          </cell>
          <cell r="C5043" t="str">
            <v>Oil &amp; Gas</v>
          </cell>
          <cell r="D5043" t="str">
            <v>Cymric</v>
          </cell>
          <cell r="E5043" t="str">
            <v>Inland</v>
          </cell>
          <cell r="F5043" t="str">
            <v>Kern</v>
          </cell>
          <cell r="G5043" t="str">
            <v>Tulare</v>
          </cell>
          <cell r="H5043" t="str">
            <v>Yes</v>
          </cell>
        </row>
        <row r="5044">
          <cell r="A5044" t="str">
            <v>0402919866</v>
          </cell>
          <cell r="B5044" t="str">
            <v>Sentinel Peak Resources California LLC</v>
          </cell>
          <cell r="C5044" t="str">
            <v>Oil &amp; Gas</v>
          </cell>
          <cell r="D5044" t="str">
            <v>Cymric</v>
          </cell>
          <cell r="E5044" t="str">
            <v>Inland</v>
          </cell>
          <cell r="F5044" t="str">
            <v>Kern</v>
          </cell>
          <cell r="G5044" t="str">
            <v>Tulare</v>
          </cell>
          <cell r="H5044" t="str">
            <v>No</v>
          </cell>
        </row>
        <row r="5045">
          <cell r="A5045" t="str">
            <v>0402919867</v>
          </cell>
          <cell r="B5045" t="str">
            <v>Sentinel Peak Resources California LLC</v>
          </cell>
          <cell r="C5045" t="str">
            <v>Oil &amp; Gas</v>
          </cell>
          <cell r="D5045" t="str">
            <v>Cymric</v>
          </cell>
          <cell r="E5045" t="str">
            <v>Inland</v>
          </cell>
          <cell r="F5045" t="str">
            <v>Kern</v>
          </cell>
          <cell r="G5045" t="str">
            <v>Tulare</v>
          </cell>
          <cell r="H5045" t="str">
            <v>Yes</v>
          </cell>
        </row>
        <row r="5046">
          <cell r="A5046" t="str">
            <v>0402919868</v>
          </cell>
          <cell r="B5046" t="str">
            <v>Sentinel Peak Resources California LLC</v>
          </cell>
          <cell r="C5046" t="str">
            <v>Oil &amp; Gas</v>
          </cell>
          <cell r="D5046" t="str">
            <v>Cymric</v>
          </cell>
          <cell r="E5046" t="str">
            <v>Inland</v>
          </cell>
          <cell r="F5046" t="str">
            <v>Kern</v>
          </cell>
          <cell r="G5046" t="str">
            <v>Tulare</v>
          </cell>
          <cell r="H5046" t="str">
            <v>Yes</v>
          </cell>
        </row>
        <row r="5047">
          <cell r="A5047" t="str">
            <v>0402919916</v>
          </cell>
          <cell r="B5047" t="str">
            <v>Crimson Resource Management Corp.</v>
          </cell>
          <cell r="C5047" t="str">
            <v>Oil &amp; Gas</v>
          </cell>
          <cell r="D5047" t="str">
            <v>Lost Hills</v>
          </cell>
          <cell r="E5047" t="str">
            <v>Inland</v>
          </cell>
          <cell r="F5047" t="str">
            <v>Kern</v>
          </cell>
          <cell r="G5047" t="str">
            <v>Tulare-Etchegoin</v>
          </cell>
          <cell r="H5047" t="str">
            <v>Yes</v>
          </cell>
        </row>
        <row r="5048">
          <cell r="A5048" t="str">
            <v>0402919989</v>
          </cell>
          <cell r="B5048" t="str">
            <v>Chevron U.S.A. Inc.</v>
          </cell>
          <cell r="C5048" t="str">
            <v>Cyclic Steam</v>
          </cell>
          <cell r="D5048" t="str">
            <v>Midway-Sunset</v>
          </cell>
          <cell r="E5048" t="str">
            <v>Inland</v>
          </cell>
          <cell r="F5048" t="str">
            <v>Kern</v>
          </cell>
          <cell r="G5048" t="str">
            <v>No Pool Breakdown</v>
          </cell>
          <cell r="H5048" t="str">
            <v>No</v>
          </cell>
        </row>
        <row r="5049">
          <cell r="A5049" t="str">
            <v>0402920034</v>
          </cell>
          <cell r="B5049" t="str">
            <v>Havens Oil Company</v>
          </cell>
          <cell r="C5049" t="str">
            <v>Oil &amp; Gas</v>
          </cell>
          <cell r="D5049" t="str">
            <v>Tejon Hills</v>
          </cell>
          <cell r="E5049" t="str">
            <v>Inland</v>
          </cell>
          <cell r="F5049" t="str">
            <v>Kern</v>
          </cell>
          <cell r="G5049" t="str">
            <v>No Pool Breakdown</v>
          </cell>
          <cell r="H5049" t="str">
            <v>Yes</v>
          </cell>
        </row>
        <row r="5050">
          <cell r="A5050" t="str">
            <v>0402920149</v>
          </cell>
          <cell r="B5050" t="str">
            <v>E &amp; B Natural Resources Management Corporation</v>
          </cell>
          <cell r="C5050" t="str">
            <v>Oil &amp; Gas</v>
          </cell>
          <cell r="D5050" t="str">
            <v>Tejon Hills</v>
          </cell>
          <cell r="E5050" t="str">
            <v>Inland</v>
          </cell>
          <cell r="F5050" t="str">
            <v>Kern</v>
          </cell>
          <cell r="G5050" t="str">
            <v>No Pool Breakdown</v>
          </cell>
          <cell r="H5050" t="str">
            <v>No</v>
          </cell>
        </row>
        <row r="5051">
          <cell r="A5051" t="str">
            <v>0402920235</v>
          </cell>
          <cell r="B5051" t="str">
            <v>E &amp; B Natural Resources Management Corporation</v>
          </cell>
          <cell r="C5051" t="str">
            <v>Oil &amp; Gas</v>
          </cell>
          <cell r="D5051" t="str">
            <v>Tejon Hills</v>
          </cell>
          <cell r="E5051" t="str">
            <v>Inland</v>
          </cell>
          <cell r="F5051" t="str">
            <v>Kern</v>
          </cell>
          <cell r="G5051" t="str">
            <v>No Pool Breakdown</v>
          </cell>
          <cell r="H5051" t="str">
            <v>Yes</v>
          </cell>
        </row>
        <row r="5052">
          <cell r="A5052" t="str">
            <v>0402920237</v>
          </cell>
          <cell r="B5052" t="str">
            <v>E &amp; B Natural Resources Management Corporation</v>
          </cell>
          <cell r="C5052" t="str">
            <v>Oil &amp; Gas</v>
          </cell>
          <cell r="D5052" t="str">
            <v>Tejon Hills</v>
          </cell>
          <cell r="E5052" t="str">
            <v>Inland</v>
          </cell>
          <cell r="F5052" t="str">
            <v>Kern</v>
          </cell>
          <cell r="G5052" t="str">
            <v>No Pool Breakdown</v>
          </cell>
          <cell r="H5052" t="str">
            <v>No</v>
          </cell>
        </row>
        <row r="5053">
          <cell r="A5053" t="str">
            <v>0402920244</v>
          </cell>
          <cell r="B5053" t="str">
            <v>E &amp; B Natural Resources Management Corporation</v>
          </cell>
          <cell r="C5053" t="str">
            <v>Oil &amp; Gas</v>
          </cell>
          <cell r="D5053" t="str">
            <v>Tejon Hills</v>
          </cell>
          <cell r="E5053" t="str">
            <v>Inland</v>
          </cell>
          <cell r="F5053" t="str">
            <v>Kern</v>
          </cell>
          <cell r="G5053" t="str">
            <v>No Pool Breakdown</v>
          </cell>
          <cell r="H5053" t="str">
            <v>Yes</v>
          </cell>
        </row>
        <row r="5054">
          <cell r="A5054" t="str">
            <v>0402920247</v>
          </cell>
          <cell r="B5054" t="str">
            <v>E &amp; B Natural Resources Management Corporation</v>
          </cell>
          <cell r="C5054" t="str">
            <v>Oil &amp; Gas</v>
          </cell>
          <cell r="D5054" t="str">
            <v>Tejon Hills</v>
          </cell>
          <cell r="E5054" t="str">
            <v>Inland</v>
          </cell>
          <cell r="F5054" t="str">
            <v>Kern</v>
          </cell>
          <cell r="G5054" t="str">
            <v>No Pool Breakdown</v>
          </cell>
          <cell r="H5054" t="str">
            <v>Yes</v>
          </cell>
        </row>
        <row r="5055">
          <cell r="A5055" t="str">
            <v>0402920252</v>
          </cell>
          <cell r="B5055" t="str">
            <v>E &amp; B Natural Resources Management Corporation</v>
          </cell>
          <cell r="C5055" t="str">
            <v>Oil &amp; Gas</v>
          </cell>
          <cell r="D5055" t="str">
            <v>Tejon Hills</v>
          </cell>
          <cell r="E5055" t="str">
            <v>Inland</v>
          </cell>
          <cell r="F5055" t="str">
            <v>Kern</v>
          </cell>
          <cell r="G5055" t="str">
            <v>No Pool Breakdown</v>
          </cell>
          <cell r="H5055" t="str">
            <v>No</v>
          </cell>
        </row>
        <row r="5056">
          <cell r="A5056" t="str">
            <v>0402920254</v>
          </cell>
          <cell r="B5056" t="str">
            <v>E &amp; B Natural Resources Management Corporation</v>
          </cell>
          <cell r="C5056" t="str">
            <v>Oil &amp; Gas</v>
          </cell>
          <cell r="D5056" t="str">
            <v>Tejon Hills</v>
          </cell>
          <cell r="E5056" t="str">
            <v>Inland</v>
          </cell>
          <cell r="F5056" t="str">
            <v>Kern</v>
          </cell>
          <cell r="G5056" t="str">
            <v>No Pool Breakdown</v>
          </cell>
          <cell r="H5056" t="str">
            <v>Yes</v>
          </cell>
        </row>
        <row r="5057">
          <cell r="A5057" t="str">
            <v>0402920259</v>
          </cell>
          <cell r="B5057" t="str">
            <v>E &amp; B Natural Resources Management Corporation</v>
          </cell>
          <cell r="C5057" t="str">
            <v>Oil &amp; Gas</v>
          </cell>
          <cell r="D5057" t="str">
            <v>Tejon Hills</v>
          </cell>
          <cell r="E5057" t="str">
            <v>Inland</v>
          </cell>
          <cell r="F5057" t="str">
            <v>Kern</v>
          </cell>
          <cell r="G5057" t="str">
            <v>No Pool Breakdown</v>
          </cell>
          <cell r="H5057" t="str">
            <v>Yes</v>
          </cell>
        </row>
        <row r="5058">
          <cell r="A5058" t="str">
            <v>0402920263</v>
          </cell>
          <cell r="B5058" t="str">
            <v>E &amp; B Natural Resources Management Corporation</v>
          </cell>
          <cell r="C5058" t="str">
            <v>Oil &amp; Gas</v>
          </cell>
          <cell r="D5058" t="str">
            <v>Tejon Hills</v>
          </cell>
          <cell r="E5058" t="str">
            <v>Inland</v>
          </cell>
          <cell r="F5058" t="str">
            <v>Kern</v>
          </cell>
          <cell r="G5058" t="str">
            <v>No Pool Breakdown</v>
          </cell>
          <cell r="H5058" t="str">
            <v>Yes</v>
          </cell>
        </row>
        <row r="5059">
          <cell r="A5059" t="str">
            <v>0402920264</v>
          </cell>
          <cell r="B5059" t="str">
            <v>E &amp; B Natural Resources Management Corporation</v>
          </cell>
          <cell r="C5059" t="str">
            <v>Oil &amp; Gas</v>
          </cell>
          <cell r="D5059" t="str">
            <v>Tejon Hills</v>
          </cell>
          <cell r="E5059" t="str">
            <v>Inland</v>
          </cell>
          <cell r="F5059" t="str">
            <v>Kern</v>
          </cell>
          <cell r="G5059" t="str">
            <v>No Pool Breakdown</v>
          </cell>
          <cell r="H5059" t="str">
            <v>No</v>
          </cell>
        </row>
        <row r="5060">
          <cell r="A5060" t="str">
            <v>0402920277</v>
          </cell>
          <cell r="B5060" t="str">
            <v>E &amp; B Natural Resources Management Corporation</v>
          </cell>
          <cell r="C5060" t="str">
            <v>Oil &amp; Gas</v>
          </cell>
          <cell r="D5060" t="str">
            <v>Tejon Hills</v>
          </cell>
          <cell r="E5060" t="str">
            <v>Inland</v>
          </cell>
          <cell r="F5060" t="str">
            <v>Kern</v>
          </cell>
          <cell r="G5060" t="str">
            <v>No Pool Breakdown</v>
          </cell>
          <cell r="H5060" t="str">
            <v>No</v>
          </cell>
        </row>
        <row r="5061">
          <cell r="A5061" t="str">
            <v>0402920281</v>
          </cell>
          <cell r="B5061" t="str">
            <v>E &amp; B Natural Resources Management Corporation</v>
          </cell>
          <cell r="C5061" t="str">
            <v>Oil &amp; Gas</v>
          </cell>
          <cell r="D5061" t="str">
            <v>Tejon Hills</v>
          </cell>
          <cell r="E5061" t="str">
            <v>Inland</v>
          </cell>
          <cell r="F5061" t="str">
            <v>Kern</v>
          </cell>
          <cell r="G5061" t="str">
            <v>No Pool Breakdown</v>
          </cell>
          <cell r="H5061" t="str">
            <v>Yes</v>
          </cell>
        </row>
        <row r="5062">
          <cell r="A5062" t="str">
            <v>0402920283</v>
          </cell>
          <cell r="B5062" t="str">
            <v>E &amp; B Natural Resources Management Corporation</v>
          </cell>
          <cell r="C5062" t="str">
            <v>Oil &amp; Gas</v>
          </cell>
          <cell r="D5062" t="str">
            <v>Tejon Hills</v>
          </cell>
          <cell r="E5062" t="str">
            <v>Inland</v>
          </cell>
          <cell r="F5062" t="str">
            <v>Kern</v>
          </cell>
          <cell r="G5062" t="str">
            <v>No Pool Breakdown</v>
          </cell>
          <cell r="H5062" t="str">
            <v>Yes</v>
          </cell>
        </row>
        <row r="5063">
          <cell r="A5063" t="str">
            <v>0402920287</v>
          </cell>
          <cell r="B5063" t="str">
            <v>E &amp; B Natural Resources Management Corporation</v>
          </cell>
          <cell r="C5063" t="str">
            <v>Oil &amp; Gas</v>
          </cell>
          <cell r="D5063" t="str">
            <v>Tejon Hills</v>
          </cell>
          <cell r="E5063" t="str">
            <v>Inland</v>
          </cell>
          <cell r="F5063" t="str">
            <v>Kern</v>
          </cell>
          <cell r="G5063" t="str">
            <v>No Pool Breakdown</v>
          </cell>
          <cell r="H5063" t="str">
            <v>No</v>
          </cell>
        </row>
        <row r="5064">
          <cell r="A5064" t="str">
            <v>0402920305</v>
          </cell>
          <cell r="B5064" t="str">
            <v>Sherman Havens</v>
          </cell>
          <cell r="C5064" t="str">
            <v>Waterflood</v>
          </cell>
          <cell r="D5064" t="str">
            <v>Tejon Hills</v>
          </cell>
          <cell r="E5064" t="str">
            <v>Inland</v>
          </cell>
          <cell r="F5064" t="str">
            <v>Kern</v>
          </cell>
          <cell r="G5064" t="str">
            <v>Santa Margarita</v>
          </cell>
          <cell r="H5064" t="str">
            <v>Yes</v>
          </cell>
        </row>
        <row r="5065">
          <cell r="A5065" t="str">
            <v>0402920306</v>
          </cell>
          <cell r="B5065" t="str">
            <v>Sherman Havens</v>
          </cell>
          <cell r="C5065" t="str">
            <v>Oil &amp; Gas</v>
          </cell>
          <cell r="D5065" t="str">
            <v>Tejon Hills</v>
          </cell>
          <cell r="E5065" t="str">
            <v>Inland</v>
          </cell>
          <cell r="F5065" t="str">
            <v>Kern</v>
          </cell>
          <cell r="G5065" t="str">
            <v>No Pool Breakdown</v>
          </cell>
          <cell r="H5065" t="str">
            <v>No</v>
          </cell>
        </row>
        <row r="5066">
          <cell r="A5066" t="str">
            <v>0402920307</v>
          </cell>
          <cell r="B5066" t="str">
            <v>Sherman Havens</v>
          </cell>
          <cell r="C5066" t="str">
            <v>Oil &amp; Gas</v>
          </cell>
          <cell r="D5066" t="str">
            <v>Tejon Hills</v>
          </cell>
          <cell r="E5066" t="str">
            <v>Inland</v>
          </cell>
          <cell r="F5066" t="str">
            <v>Kern</v>
          </cell>
          <cell r="G5066" t="str">
            <v>No Pool Breakdown</v>
          </cell>
          <cell r="H5066" t="str">
            <v>No</v>
          </cell>
        </row>
        <row r="5067">
          <cell r="A5067" t="str">
            <v>0402920311</v>
          </cell>
          <cell r="B5067" t="str">
            <v>Sherman Havens</v>
          </cell>
          <cell r="C5067" t="str">
            <v>Oil &amp; Gas</v>
          </cell>
          <cell r="D5067" t="str">
            <v>Tejon Hills</v>
          </cell>
          <cell r="E5067" t="str">
            <v>Inland</v>
          </cell>
          <cell r="F5067" t="str">
            <v>Kern</v>
          </cell>
          <cell r="G5067" t="str">
            <v>No Pool Breakdown</v>
          </cell>
          <cell r="H5067" t="str">
            <v>No</v>
          </cell>
        </row>
        <row r="5068">
          <cell r="A5068" t="str">
            <v>0402920315</v>
          </cell>
          <cell r="B5068" t="str">
            <v>Sherman Havens</v>
          </cell>
          <cell r="C5068" t="str">
            <v>Oil &amp; Gas</v>
          </cell>
          <cell r="D5068" t="str">
            <v>Tejon Hills</v>
          </cell>
          <cell r="E5068" t="str">
            <v>Inland</v>
          </cell>
          <cell r="F5068" t="str">
            <v>Kern</v>
          </cell>
          <cell r="G5068" t="str">
            <v>No Pool Breakdown</v>
          </cell>
          <cell r="H5068" t="str">
            <v>No</v>
          </cell>
        </row>
        <row r="5069">
          <cell r="A5069" t="str">
            <v>0402920316</v>
          </cell>
          <cell r="B5069" t="str">
            <v>Sherman Havens</v>
          </cell>
          <cell r="C5069" t="str">
            <v>Oil &amp; Gas</v>
          </cell>
          <cell r="D5069" t="str">
            <v>Tejon Hills</v>
          </cell>
          <cell r="E5069" t="str">
            <v>Inland</v>
          </cell>
          <cell r="F5069" t="str">
            <v>Kern</v>
          </cell>
          <cell r="G5069" t="str">
            <v>No Pool Breakdown</v>
          </cell>
          <cell r="H5069" t="str">
            <v>No</v>
          </cell>
        </row>
        <row r="5070">
          <cell r="A5070" t="str">
            <v>0402920318</v>
          </cell>
          <cell r="B5070" t="str">
            <v>Sherman Havens</v>
          </cell>
          <cell r="C5070" t="str">
            <v>Oil &amp; Gas</v>
          </cell>
          <cell r="D5070" t="str">
            <v>Tejon Hills</v>
          </cell>
          <cell r="E5070" t="str">
            <v>Inland</v>
          </cell>
          <cell r="F5070" t="str">
            <v>Kern</v>
          </cell>
          <cell r="G5070" t="str">
            <v>No Pool Breakdown</v>
          </cell>
          <cell r="H5070" t="str">
            <v>Yes</v>
          </cell>
        </row>
        <row r="5071">
          <cell r="A5071" t="str">
            <v>0402920319</v>
          </cell>
          <cell r="B5071" t="str">
            <v>Sherman Havens</v>
          </cell>
          <cell r="C5071" t="str">
            <v>Oil &amp; Gas</v>
          </cell>
          <cell r="D5071" t="str">
            <v>Tejon Hills</v>
          </cell>
          <cell r="E5071" t="str">
            <v>Inland</v>
          </cell>
          <cell r="F5071" t="str">
            <v>Kern</v>
          </cell>
          <cell r="G5071" t="str">
            <v>No Pool Breakdown</v>
          </cell>
          <cell r="H5071" t="str">
            <v>No</v>
          </cell>
        </row>
        <row r="5072">
          <cell r="A5072" t="str">
            <v>0402920320</v>
          </cell>
          <cell r="B5072" t="str">
            <v>Sherman Havens</v>
          </cell>
          <cell r="C5072" t="str">
            <v>Oil &amp; Gas</v>
          </cell>
          <cell r="D5072" t="str">
            <v>Tejon Hills</v>
          </cell>
          <cell r="E5072" t="str">
            <v>Inland</v>
          </cell>
          <cell r="F5072" t="str">
            <v>Kern</v>
          </cell>
          <cell r="G5072" t="str">
            <v>No Pool Breakdown</v>
          </cell>
          <cell r="H5072" t="str">
            <v>No</v>
          </cell>
        </row>
        <row r="5073">
          <cell r="A5073" t="str">
            <v>0402920321</v>
          </cell>
          <cell r="B5073" t="str">
            <v>Sherman Havens</v>
          </cell>
          <cell r="C5073" t="str">
            <v>Oil &amp; Gas</v>
          </cell>
          <cell r="D5073" t="str">
            <v>Tejon Hills</v>
          </cell>
          <cell r="E5073" t="str">
            <v>Inland</v>
          </cell>
          <cell r="F5073" t="str">
            <v>Kern</v>
          </cell>
          <cell r="G5073" t="str">
            <v>No Pool Breakdown</v>
          </cell>
          <cell r="H5073" t="str">
            <v>No</v>
          </cell>
        </row>
        <row r="5074">
          <cell r="A5074" t="str">
            <v>0402920322</v>
          </cell>
          <cell r="B5074" t="str">
            <v>Sherman Havens</v>
          </cell>
          <cell r="C5074" t="str">
            <v>Oil &amp; Gas</v>
          </cell>
          <cell r="D5074" t="str">
            <v>Tejon Hills</v>
          </cell>
          <cell r="E5074" t="str">
            <v>Inland</v>
          </cell>
          <cell r="F5074" t="str">
            <v>Kern</v>
          </cell>
          <cell r="G5074" t="str">
            <v>No Pool Breakdown</v>
          </cell>
          <cell r="H5074" t="str">
            <v>No</v>
          </cell>
        </row>
        <row r="5075">
          <cell r="A5075" t="str">
            <v>0402920323</v>
          </cell>
          <cell r="B5075" t="str">
            <v>Sherman Havens</v>
          </cell>
          <cell r="C5075" t="str">
            <v>Oil &amp; Gas</v>
          </cell>
          <cell r="D5075" t="str">
            <v>Tejon Hills</v>
          </cell>
          <cell r="E5075" t="str">
            <v>Inland</v>
          </cell>
          <cell r="F5075" t="str">
            <v>Kern</v>
          </cell>
          <cell r="G5075" t="str">
            <v>No Pool Breakdown</v>
          </cell>
          <cell r="H5075" t="str">
            <v>No</v>
          </cell>
        </row>
        <row r="5076">
          <cell r="A5076" t="str">
            <v>0402920324</v>
          </cell>
          <cell r="B5076" t="str">
            <v>Sherman Havens</v>
          </cell>
          <cell r="C5076" t="str">
            <v>Oil &amp; Gas</v>
          </cell>
          <cell r="D5076" t="str">
            <v>Tejon Hills</v>
          </cell>
          <cell r="E5076" t="str">
            <v>Inland</v>
          </cell>
          <cell r="F5076" t="str">
            <v>Kern</v>
          </cell>
          <cell r="G5076" t="str">
            <v>No Pool Breakdown</v>
          </cell>
          <cell r="H5076" t="str">
            <v>Yes</v>
          </cell>
        </row>
        <row r="5077">
          <cell r="A5077" t="str">
            <v>0402920325</v>
          </cell>
          <cell r="B5077" t="str">
            <v>Sherman Havens</v>
          </cell>
          <cell r="C5077" t="str">
            <v>Oil &amp; Gas</v>
          </cell>
          <cell r="D5077" t="str">
            <v>Tejon Hills</v>
          </cell>
          <cell r="E5077" t="str">
            <v>Inland</v>
          </cell>
          <cell r="F5077" t="str">
            <v>Kern</v>
          </cell>
          <cell r="G5077" t="str">
            <v>No Pool Breakdown</v>
          </cell>
          <cell r="H5077" t="str">
            <v>No</v>
          </cell>
        </row>
        <row r="5078">
          <cell r="A5078" t="str">
            <v>0402920326</v>
          </cell>
          <cell r="B5078" t="str">
            <v>Sherman Havens</v>
          </cell>
          <cell r="C5078" t="str">
            <v>Oil &amp; Gas</v>
          </cell>
          <cell r="D5078" t="str">
            <v>Tejon Hills</v>
          </cell>
          <cell r="E5078" t="str">
            <v>Inland</v>
          </cell>
          <cell r="F5078" t="str">
            <v>Kern</v>
          </cell>
          <cell r="G5078" t="str">
            <v>No Pool Breakdown</v>
          </cell>
          <cell r="H5078" t="str">
            <v>No</v>
          </cell>
        </row>
        <row r="5079">
          <cell r="A5079" t="str">
            <v>0402920327</v>
          </cell>
          <cell r="B5079" t="str">
            <v>Sherman Havens</v>
          </cell>
          <cell r="C5079" t="str">
            <v>Oil &amp; Gas</v>
          </cell>
          <cell r="D5079" t="str">
            <v>Tejon Hills</v>
          </cell>
          <cell r="E5079" t="str">
            <v>Inland</v>
          </cell>
          <cell r="F5079" t="str">
            <v>Kern</v>
          </cell>
          <cell r="G5079" t="str">
            <v>No Pool Breakdown</v>
          </cell>
          <cell r="H5079" t="str">
            <v>Yes</v>
          </cell>
        </row>
        <row r="5080">
          <cell r="A5080" t="str">
            <v>0402920328</v>
          </cell>
          <cell r="B5080" t="str">
            <v>Sherman Havens</v>
          </cell>
          <cell r="C5080" t="str">
            <v>Oil &amp; Gas</v>
          </cell>
          <cell r="D5080" t="str">
            <v>Tejon Hills</v>
          </cell>
          <cell r="E5080" t="str">
            <v>Inland</v>
          </cell>
          <cell r="F5080" t="str">
            <v>Kern</v>
          </cell>
          <cell r="G5080" t="str">
            <v>No Pool Breakdown</v>
          </cell>
          <cell r="H5080" t="str">
            <v>Yes</v>
          </cell>
        </row>
        <row r="5081">
          <cell r="A5081" t="str">
            <v>0402920329</v>
          </cell>
          <cell r="B5081" t="str">
            <v>Sherman Havens</v>
          </cell>
          <cell r="C5081" t="str">
            <v>Oil &amp; Gas</v>
          </cell>
          <cell r="D5081" t="str">
            <v>Tejon Hills</v>
          </cell>
          <cell r="E5081" t="str">
            <v>Inland</v>
          </cell>
          <cell r="F5081" t="str">
            <v>Kern</v>
          </cell>
          <cell r="G5081" t="str">
            <v>No Pool Breakdown</v>
          </cell>
          <cell r="H5081" t="str">
            <v>No</v>
          </cell>
        </row>
        <row r="5082">
          <cell r="A5082" t="str">
            <v>0402920330</v>
          </cell>
          <cell r="B5082" t="str">
            <v>Sherman Havens</v>
          </cell>
          <cell r="C5082" t="str">
            <v>Oil &amp; Gas</v>
          </cell>
          <cell r="D5082" t="str">
            <v>Tejon Hills</v>
          </cell>
          <cell r="E5082" t="str">
            <v>Inland</v>
          </cell>
          <cell r="F5082" t="str">
            <v>Kern</v>
          </cell>
          <cell r="G5082" t="str">
            <v>No Pool Breakdown</v>
          </cell>
          <cell r="H5082" t="str">
            <v>No</v>
          </cell>
        </row>
        <row r="5083">
          <cell r="A5083" t="str">
            <v>0402920332</v>
          </cell>
          <cell r="B5083" t="str">
            <v>Sherman Havens</v>
          </cell>
          <cell r="C5083" t="str">
            <v>Oil &amp; Gas</v>
          </cell>
          <cell r="D5083" t="str">
            <v>Tejon Hills</v>
          </cell>
          <cell r="E5083" t="str">
            <v>Inland</v>
          </cell>
          <cell r="F5083" t="str">
            <v>Kern</v>
          </cell>
          <cell r="G5083" t="str">
            <v>No Pool Breakdown</v>
          </cell>
          <cell r="H5083" t="str">
            <v>No</v>
          </cell>
        </row>
        <row r="5084">
          <cell r="A5084" t="str">
            <v>0402920333</v>
          </cell>
          <cell r="B5084" t="str">
            <v>Sherman Havens</v>
          </cell>
          <cell r="C5084" t="str">
            <v>Oil &amp; Gas</v>
          </cell>
          <cell r="D5084" t="str">
            <v>Tejon Hills</v>
          </cell>
          <cell r="E5084" t="str">
            <v>Inland</v>
          </cell>
          <cell r="F5084" t="str">
            <v>Kern</v>
          </cell>
          <cell r="G5084" t="str">
            <v>No Pool Breakdown</v>
          </cell>
          <cell r="H5084" t="str">
            <v>No</v>
          </cell>
        </row>
        <row r="5085">
          <cell r="A5085" t="str">
            <v>0402920334</v>
          </cell>
          <cell r="B5085" t="str">
            <v>Sherman Havens</v>
          </cell>
          <cell r="C5085" t="str">
            <v>Oil &amp; Gas</v>
          </cell>
          <cell r="D5085" t="str">
            <v>Tejon Hills</v>
          </cell>
          <cell r="E5085" t="str">
            <v>Inland</v>
          </cell>
          <cell r="F5085" t="str">
            <v>Kern</v>
          </cell>
          <cell r="G5085" t="str">
            <v>No Pool Breakdown</v>
          </cell>
          <cell r="H5085" t="str">
            <v>No</v>
          </cell>
        </row>
        <row r="5086">
          <cell r="A5086" t="str">
            <v>0402920335</v>
          </cell>
          <cell r="B5086" t="str">
            <v>Sherman Havens</v>
          </cell>
          <cell r="C5086" t="str">
            <v>Oil &amp; Gas</v>
          </cell>
          <cell r="D5086" t="str">
            <v>Tejon Hills</v>
          </cell>
          <cell r="E5086" t="str">
            <v>Inland</v>
          </cell>
          <cell r="F5086" t="str">
            <v>Kern</v>
          </cell>
          <cell r="G5086" t="str">
            <v>No Pool Breakdown</v>
          </cell>
          <cell r="H5086" t="str">
            <v>No</v>
          </cell>
        </row>
        <row r="5087">
          <cell r="A5087" t="str">
            <v>0402920336</v>
          </cell>
          <cell r="B5087" t="str">
            <v>Sherman Havens</v>
          </cell>
          <cell r="C5087" t="str">
            <v>Oil &amp; Gas</v>
          </cell>
          <cell r="D5087" t="str">
            <v>Tejon Hills</v>
          </cell>
          <cell r="E5087" t="str">
            <v>Inland</v>
          </cell>
          <cell r="F5087" t="str">
            <v>Kern</v>
          </cell>
          <cell r="G5087" t="str">
            <v>No Pool Breakdown</v>
          </cell>
          <cell r="H5087" t="str">
            <v>Yes</v>
          </cell>
        </row>
        <row r="5088">
          <cell r="A5088" t="str">
            <v>0402920337</v>
          </cell>
          <cell r="B5088" t="str">
            <v>Sherman Havens</v>
          </cell>
          <cell r="C5088" t="str">
            <v>Oil &amp; Gas</v>
          </cell>
          <cell r="D5088" t="str">
            <v>Tejon Hills</v>
          </cell>
          <cell r="E5088" t="str">
            <v>Inland</v>
          </cell>
          <cell r="F5088" t="str">
            <v>Kern</v>
          </cell>
          <cell r="G5088" t="str">
            <v>No Pool Breakdown</v>
          </cell>
          <cell r="H5088" t="str">
            <v>No</v>
          </cell>
        </row>
        <row r="5089">
          <cell r="A5089" t="str">
            <v>0402920347</v>
          </cell>
          <cell r="B5089" t="str">
            <v>Sherman Havens</v>
          </cell>
          <cell r="C5089" t="str">
            <v>Waterflood</v>
          </cell>
          <cell r="D5089" t="str">
            <v>Tejon Hills</v>
          </cell>
          <cell r="E5089" t="str">
            <v>Inland</v>
          </cell>
          <cell r="F5089" t="str">
            <v>Kern</v>
          </cell>
          <cell r="G5089" t="str">
            <v>Santa Margarita</v>
          </cell>
          <cell r="H5089" t="str">
            <v>No</v>
          </cell>
        </row>
        <row r="5090">
          <cell r="A5090" t="str">
            <v>0402920349</v>
          </cell>
          <cell r="B5090" t="str">
            <v>Sherman Havens</v>
          </cell>
          <cell r="C5090" t="str">
            <v>Oil &amp; Gas</v>
          </cell>
          <cell r="D5090" t="str">
            <v>Tejon Hills</v>
          </cell>
          <cell r="E5090" t="str">
            <v>Inland</v>
          </cell>
          <cell r="F5090" t="str">
            <v>Kern</v>
          </cell>
          <cell r="G5090" t="str">
            <v>No Pool Breakdown</v>
          </cell>
          <cell r="H5090" t="str">
            <v>No</v>
          </cell>
        </row>
        <row r="5091">
          <cell r="A5091" t="str">
            <v>0402920350</v>
          </cell>
          <cell r="B5091" t="str">
            <v>Sherman Havens</v>
          </cell>
          <cell r="C5091" t="str">
            <v>Oil &amp; Gas</v>
          </cell>
          <cell r="D5091" t="str">
            <v>Tejon Hills</v>
          </cell>
          <cell r="E5091" t="str">
            <v>Inland</v>
          </cell>
          <cell r="F5091" t="str">
            <v>Kern</v>
          </cell>
          <cell r="G5091" t="str">
            <v>No Pool Breakdown</v>
          </cell>
          <cell r="H5091" t="str">
            <v>Yes</v>
          </cell>
        </row>
        <row r="5092">
          <cell r="A5092" t="str">
            <v>0402920359</v>
          </cell>
          <cell r="B5092" t="str">
            <v>Sherman Havens</v>
          </cell>
          <cell r="C5092" t="str">
            <v>Oil &amp; Gas</v>
          </cell>
          <cell r="D5092" t="str">
            <v>Tejon Hills</v>
          </cell>
          <cell r="E5092" t="str">
            <v>Inland</v>
          </cell>
          <cell r="F5092" t="str">
            <v>Kern</v>
          </cell>
          <cell r="G5092" t="str">
            <v>No Pool Breakdown</v>
          </cell>
          <cell r="H5092" t="str">
            <v>No</v>
          </cell>
        </row>
        <row r="5093">
          <cell r="A5093" t="str">
            <v>0402920366</v>
          </cell>
          <cell r="B5093" t="str">
            <v>Sherman Havens</v>
          </cell>
          <cell r="C5093" t="str">
            <v>Waterflood</v>
          </cell>
          <cell r="D5093" t="str">
            <v>Tejon Hills</v>
          </cell>
          <cell r="E5093" t="str">
            <v>Inland</v>
          </cell>
          <cell r="F5093" t="str">
            <v>Kern</v>
          </cell>
          <cell r="G5093" t="str">
            <v>Santa Margarita</v>
          </cell>
          <cell r="H5093" t="str">
            <v>Yes</v>
          </cell>
        </row>
        <row r="5094">
          <cell r="A5094" t="str">
            <v>0402920369</v>
          </cell>
          <cell r="B5094" t="str">
            <v>Sherman Havens</v>
          </cell>
          <cell r="C5094" t="str">
            <v>Oil &amp; Gas</v>
          </cell>
          <cell r="D5094" t="str">
            <v>Tejon Hills</v>
          </cell>
          <cell r="E5094" t="str">
            <v>Inland</v>
          </cell>
          <cell r="F5094" t="str">
            <v>Kern</v>
          </cell>
          <cell r="G5094" t="str">
            <v>No Pool Breakdown</v>
          </cell>
          <cell r="H5094" t="str">
            <v>No</v>
          </cell>
        </row>
        <row r="5095">
          <cell r="A5095" t="str">
            <v>0402920370</v>
          </cell>
          <cell r="B5095" t="str">
            <v>Sherman Havens</v>
          </cell>
          <cell r="C5095" t="str">
            <v>Oil &amp; Gas</v>
          </cell>
          <cell r="D5095" t="str">
            <v>Tejon Hills</v>
          </cell>
          <cell r="E5095" t="str">
            <v>Inland</v>
          </cell>
          <cell r="F5095" t="str">
            <v>Kern</v>
          </cell>
          <cell r="G5095" t="str">
            <v>No Pool Breakdown</v>
          </cell>
          <cell r="H5095" t="str">
            <v>Yes</v>
          </cell>
        </row>
        <row r="5096">
          <cell r="A5096" t="str">
            <v>0402920371</v>
          </cell>
          <cell r="B5096" t="str">
            <v>Sherman Havens</v>
          </cell>
          <cell r="C5096" t="str">
            <v>Oil &amp; Gas</v>
          </cell>
          <cell r="D5096" t="str">
            <v>Tejon Hills</v>
          </cell>
          <cell r="E5096" t="str">
            <v>Inland</v>
          </cell>
          <cell r="F5096" t="str">
            <v>Kern</v>
          </cell>
          <cell r="G5096" t="str">
            <v>No Pool Breakdown</v>
          </cell>
          <cell r="H5096" t="str">
            <v>Yes</v>
          </cell>
        </row>
        <row r="5097">
          <cell r="A5097" t="str">
            <v>0402920377</v>
          </cell>
          <cell r="B5097" t="str">
            <v>Sherman Havens</v>
          </cell>
          <cell r="C5097" t="str">
            <v>Oil &amp; Gas</v>
          </cell>
          <cell r="D5097" t="str">
            <v>Tejon Hills</v>
          </cell>
          <cell r="E5097" t="str">
            <v>Inland</v>
          </cell>
          <cell r="F5097" t="str">
            <v>Kern</v>
          </cell>
          <cell r="G5097" t="str">
            <v>No Pool Breakdown</v>
          </cell>
          <cell r="H5097" t="str">
            <v>Yes</v>
          </cell>
        </row>
        <row r="5098">
          <cell r="A5098" t="str">
            <v>0402920378</v>
          </cell>
          <cell r="B5098" t="str">
            <v>Sherman Havens</v>
          </cell>
          <cell r="C5098" t="str">
            <v>Oil &amp; Gas</v>
          </cell>
          <cell r="D5098" t="str">
            <v>Tejon Hills</v>
          </cell>
          <cell r="E5098" t="str">
            <v>Inland</v>
          </cell>
          <cell r="F5098" t="str">
            <v>Kern</v>
          </cell>
          <cell r="G5098" t="str">
            <v>No Pool Breakdown</v>
          </cell>
          <cell r="H5098" t="str">
            <v>No</v>
          </cell>
        </row>
        <row r="5099">
          <cell r="A5099" t="str">
            <v>0402920380</v>
          </cell>
          <cell r="B5099" t="str">
            <v>Sherman Havens</v>
          </cell>
          <cell r="C5099" t="str">
            <v>Oil &amp; Gas</v>
          </cell>
          <cell r="D5099" t="str">
            <v>Tejon Hills</v>
          </cell>
          <cell r="E5099" t="str">
            <v>Inland</v>
          </cell>
          <cell r="F5099" t="str">
            <v>Kern</v>
          </cell>
          <cell r="G5099" t="str">
            <v>No Pool Breakdown</v>
          </cell>
          <cell r="H5099" t="str">
            <v>No</v>
          </cell>
        </row>
        <row r="5100">
          <cell r="A5100" t="str">
            <v>0402920381</v>
          </cell>
          <cell r="B5100" t="str">
            <v>Sherman Havens</v>
          </cell>
          <cell r="C5100" t="str">
            <v>Oil &amp; Gas</v>
          </cell>
          <cell r="D5100" t="str">
            <v>Tejon Hills</v>
          </cell>
          <cell r="E5100" t="str">
            <v>Inland</v>
          </cell>
          <cell r="F5100" t="str">
            <v>Kern</v>
          </cell>
          <cell r="G5100" t="str">
            <v>No Pool Breakdown</v>
          </cell>
          <cell r="H5100" t="str">
            <v>No</v>
          </cell>
        </row>
        <row r="5101">
          <cell r="A5101" t="str">
            <v>0402920387</v>
          </cell>
          <cell r="B5101" t="str">
            <v>Sherman Havens</v>
          </cell>
          <cell r="C5101" t="str">
            <v>Oil &amp; Gas</v>
          </cell>
          <cell r="D5101" t="str">
            <v>Tejon Hills</v>
          </cell>
          <cell r="E5101" t="str">
            <v>Inland</v>
          </cell>
          <cell r="F5101" t="str">
            <v>Kern</v>
          </cell>
          <cell r="G5101" t="str">
            <v>No Pool Breakdown</v>
          </cell>
          <cell r="H5101" t="str">
            <v>Yes</v>
          </cell>
        </row>
        <row r="5102">
          <cell r="A5102" t="str">
            <v>0402920389</v>
          </cell>
          <cell r="B5102" t="str">
            <v>Sherman Havens</v>
          </cell>
          <cell r="C5102" t="str">
            <v>Waterflood</v>
          </cell>
          <cell r="D5102" t="str">
            <v>Tejon Hills</v>
          </cell>
          <cell r="E5102" t="str">
            <v>Inland</v>
          </cell>
          <cell r="F5102" t="str">
            <v>Kern</v>
          </cell>
          <cell r="G5102" t="str">
            <v>Santa Margarita</v>
          </cell>
          <cell r="H5102" t="str">
            <v>Yes</v>
          </cell>
        </row>
        <row r="5103">
          <cell r="A5103" t="str">
            <v>0402920390</v>
          </cell>
          <cell r="B5103" t="str">
            <v>Sherman Havens</v>
          </cell>
          <cell r="C5103" t="str">
            <v>Waterflood</v>
          </cell>
          <cell r="D5103" t="str">
            <v>Tejon Hills</v>
          </cell>
          <cell r="E5103" t="str">
            <v>Inland</v>
          </cell>
          <cell r="F5103" t="str">
            <v>Kern</v>
          </cell>
          <cell r="G5103" t="str">
            <v>Santa Margarita</v>
          </cell>
          <cell r="H5103" t="str">
            <v>Yes</v>
          </cell>
        </row>
        <row r="5104">
          <cell r="A5104" t="str">
            <v>0402920392</v>
          </cell>
          <cell r="B5104" t="str">
            <v>Sherman Havens</v>
          </cell>
          <cell r="C5104" t="str">
            <v>Oil &amp; Gas</v>
          </cell>
          <cell r="D5104" t="str">
            <v>Tejon Hills</v>
          </cell>
          <cell r="E5104" t="str">
            <v>Inland</v>
          </cell>
          <cell r="F5104" t="str">
            <v>Kern</v>
          </cell>
          <cell r="G5104" t="str">
            <v>No Pool Breakdown</v>
          </cell>
          <cell r="H5104" t="str">
            <v>No</v>
          </cell>
        </row>
        <row r="5105">
          <cell r="A5105" t="str">
            <v>0402920393</v>
          </cell>
          <cell r="B5105" t="str">
            <v>Sherman Havens</v>
          </cell>
          <cell r="C5105" t="str">
            <v>Oil &amp; Gas</v>
          </cell>
          <cell r="D5105" t="str">
            <v>Tejon Hills</v>
          </cell>
          <cell r="E5105" t="str">
            <v>Inland</v>
          </cell>
          <cell r="F5105" t="str">
            <v>Kern</v>
          </cell>
          <cell r="G5105" t="str">
            <v>No Pool Breakdown</v>
          </cell>
          <cell r="H5105" t="str">
            <v>Yes</v>
          </cell>
        </row>
        <row r="5106">
          <cell r="A5106" t="str">
            <v>0402920394</v>
          </cell>
          <cell r="B5106" t="str">
            <v>Sherman Havens</v>
          </cell>
          <cell r="C5106" t="str">
            <v>Oil &amp; Gas</v>
          </cell>
          <cell r="D5106" t="str">
            <v>Tejon Hills</v>
          </cell>
          <cell r="E5106" t="str">
            <v>Inland</v>
          </cell>
          <cell r="F5106" t="str">
            <v>Kern</v>
          </cell>
          <cell r="G5106" t="str">
            <v>No Pool Breakdown</v>
          </cell>
          <cell r="H5106" t="str">
            <v>No</v>
          </cell>
        </row>
        <row r="5107">
          <cell r="A5107" t="str">
            <v>0402920396</v>
          </cell>
          <cell r="B5107" t="str">
            <v>Sherman Havens</v>
          </cell>
          <cell r="C5107" t="str">
            <v>Oil &amp; Gas</v>
          </cell>
          <cell r="D5107" t="str">
            <v>Tejon Hills</v>
          </cell>
          <cell r="E5107" t="str">
            <v>Inland</v>
          </cell>
          <cell r="F5107" t="str">
            <v>Kern</v>
          </cell>
          <cell r="G5107" t="str">
            <v>No Pool Breakdown</v>
          </cell>
          <cell r="H5107" t="str">
            <v>No</v>
          </cell>
        </row>
        <row r="5108">
          <cell r="A5108" t="str">
            <v>0402920397</v>
          </cell>
          <cell r="B5108" t="str">
            <v>Sherman Havens</v>
          </cell>
          <cell r="C5108" t="str">
            <v>Oil &amp; Gas</v>
          </cell>
          <cell r="D5108" t="str">
            <v>Tejon Hills</v>
          </cell>
          <cell r="E5108" t="str">
            <v>Inland</v>
          </cell>
          <cell r="F5108" t="str">
            <v>Kern</v>
          </cell>
          <cell r="G5108" t="str">
            <v>No Pool Breakdown</v>
          </cell>
          <cell r="H5108" t="str">
            <v>No</v>
          </cell>
        </row>
        <row r="5109">
          <cell r="A5109" t="str">
            <v>0402920398</v>
          </cell>
          <cell r="B5109" t="str">
            <v>Sherman Havens</v>
          </cell>
          <cell r="C5109" t="str">
            <v>Oil &amp; Gas</v>
          </cell>
          <cell r="D5109" t="str">
            <v>Tejon Hills</v>
          </cell>
          <cell r="E5109" t="str">
            <v>Inland</v>
          </cell>
          <cell r="F5109" t="str">
            <v>Kern</v>
          </cell>
          <cell r="G5109" t="str">
            <v>No Pool Breakdown</v>
          </cell>
          <cell r="H5109" t="str">
            <v>No</v>
          </cell>
        </row>
        <row r="5110">
          <cell r="A5110" t="str">
            <v>0402920399</v>
          </cell>
          <cell r="B5110" t="str">
            <v>Sherman Havens</v>
          </cell>
          <cell r="C5110" t="str">
            <v>Oil &amp; Gas</v>
          </cell>
          <cell r="D5110" t="str">
            <v>Tejon Hills</v>
          </cell>
          <cell r="E5110" t="str">
            <v>Inland</v>
          </cell>
          <cell r="F5110" t="str">
            <v>Kern</v>
          </cell>
          <cell r="G5110" t="str">
            <v>No Pool Breakdown</v>
          </cell>
          <cell r="H5110" t="str">
            <v>Yes</v>
          </cell>
        </row>
        <row r="5111">
          <cell r="A5111" t="str">
            <v>0402920400</v>
          </cell>
          <cell r="B5111" t="str">
            <v>Sherman Havens</v>
          </cell>
          <cell r="C5111" t="str">
            <v>Oil &amp; Gas</v>
          </cell>
          <cell r="D5111" t="str">
            <v>Tejon Hills</v>
          </cell>
          <cell r="E5111" t="str">
            <v>Inland</v>
          </cell>
          <cell r="F5111" t="str">
            <v>Kern</v>
          </cell>
          <cell r="G5111" t="str">
            <v>No Pool Breakdown</v>
          </cell>
          <cell r="H5111" t="str">
            <v>No</v>
          </cell>
        </row>
        <row r="5112">
          <cell r="A5112" t="str">
            <v>0402920402</v>
          </cell>
          <cell r="B5112" t="str">
            <v>Sherman Havens</v>
          </cell>
          <cell r="C5112" t="str">
            <v>Oil &amp; Gas</v>
          </cell>
          <cell r="D5112" t="str">
            <v>Tejon Hills</v>
          </cell>
          <cell r="E5112" t="str">
            <v>Inland</v>
          </cell>
          <cell r="F5112" t="str">
            <v>Kern</v>
          </cell>
          <cell r="G5112" t="str">
            <v>No Pool Breakdown</v>
          </cell>
          <cell r="H5112" t="str">
            <v>No</v>
          </cell>
        </row>
        <row r="5113">
          <cell r="A5113" t="str">
            <v>0402920403</v>
          </cell>
          <cell r="B5113" t="str">
            <v>Sherman Havens</v>
          </cell>
          <cell r="C5113" t="str">
            <v>Oil &amp; Gas</v>
          </cell>
          <cell r="D5113" t="str">
            <v>Tejon Hills</v>
          </cell>
          <cell r="E5113" t="str">
            <v>Inland</v>
          </cell>
          <cell r="F5113" t="str">
            <v>Kern</v>
          </cell>
          <cell r="G5113" t="str">
            <v>No Pool Breakdown</v>
          </cell>
          <cell r="H5113" t="str">
            <v>No</v>
          </cell>
        </row>
        <row r="5114">
          <cell r="A5114" t="str">
            <v>0402920404</v>
          </cell>
          <cell r="B5114" t="str">
            <v>Sherman Havens</v>
          </cell>
          <cell r="C5114" t="str">
            <v>Oil &amp; Gas</v>
          </cell>
          <cell r="D5114" t="str">
            <v>Tejon Hills</v>
          </cell>
          <cell r="E5114" t="str">
            <v>Inland</v>
          </cell>
          <cell r="F5114" t="str">
            <v>Kern</v>
          </cell>
          <cell r="G5114" t="str">
            <v>No Pool Breakdown</v>
          </cell>
          <cell r="H5114" t="str">
            <v>No</v>
          </cell>
        </row>
        <row r="5115">
          <cell r="A5115" t="str">
            <v>0402920426</v>
          </cell>
          <cell r="B5115" t="str">
            <v>California Resources Production Corporation</v>
          </cell>
          <cell r="C5115" t="str">
            <v>Oil &amp; Gas</v>
          </cell>
          <cell r="D5115" t="str">
            <v>Tejon, North</v>
          </cell>
          <cell r="E5115" t="str">
            <v>Inland</v>
          </cell>
          <cell r="F5115" t="str">
            <v>Kern</v>
          </cell>
          <cell r="G5115" t="str">
            <v>Vedder-Eocene</v>
          </cell>
          <cell r="H5115" t="str">
            <v>Yes</v>
          </cell>
        </row>
        <row r="5116">
          <cell r="A5116" t="str">
            <v>0402920433</v>
          </cell>
          <cell r="B5116" t="str">
            <v>California Resources Production Corporation</v>
          </cell>
          <cell r="C5116" t="str">
            <v>Water Source</v>
          </cell>
          <cell r="D5116" t="str">
            <v>Tejon, North</v>
          </cell>
          <cell r="E5116" t="str">
            <v>Inland</v>
          </cell>
          <cell r="F5116" t="str">
            <v>Kern</v>
          </cell>
          <cell r="G5116" t="str">
            <v>Vedder-Eocene, No Pool Breakdown (ABD)</v>
          </cell>
          <cell r="H5116" t="str">
            <v>Yes</v>
          </cell>
        </row>
        <row r="5117">
          <cell r="A5117" t="str">
            <v>0402920435</v>
          </cell>
          <cell r="B5117" t="str">
            <v>California Resources Production Corporation</v>
          </cell>
          <cell r="C5117" t="str">
            <v>Oil &amp; Gas</v>
          </cell>
          <cell r="D5117" t="str">
            <v>Tejon, North</v>
          </cell>
          <cell r="E5117" t="str">
            <v>Inland</v>
          </cell>
          <cell r="F5117" t="str">
            <v>Kern</v>
          </cell>
          <cell r="G5117" t="str">
            <v>Vedder-Eocene</v>
          </cell>
          <cell r="H5117" t="str">
            <v>Yes</v>
          </cell>
        </row>
        <row r="5118">
          <cell r="A5118" t="str">
            <v>0402920437</v>
          </cell>
          <cell r="B5118" t="str">
            <v>California Resources Production Corporation</v>
          </cell>
          <cell r="C5118" t="str">
            <v>Oil &amp; Gas</v>
          </cell>
          <cell r="D5118" t="str">
            <v>Tejon, North</v>
          </cell>
          <cell r="E5118" t="str">
            <v>Inland</v>
          </cell>
          <cell r="F5118" t="str">
            <v>Kern</v>
          </cell>
          <cell r="G5118" t="str">
            <v>Vedder-Eocene</v>
          </cell>
          <cell r="H5118" t="str">
            <v>Yes</v>
          </cell>
        </row>
        <row r="5119">
          <cell r="A5119" t="str">
            <v>0402920441</v>
          </cell>
          <cell r="B5119" t="str">
            <v>California Resources Production Corporation</v>
          </cell>
          <cell r="C5119" t="str">
            <v>Oil &amp; Gas</v>
          </cell>
          <cell r="D5119" t="str">
            <v>Tejon, North</v>
          </cell>
          <cell r="E5119" t="str">
            <v>Inland</v>
          </cell>
          <cell r="F5119" t="str">
            <v>Kern</v>
          </cell>
          <cell r="G5119" t="str">
            <v>Vedder-Eocene</v>
          </cell>
          <cell r="H5119" t="str">
            <v>Yes</v>
          </cell>
        </row>
        <row r="5120">
          <cell r="A5120" t="str">
            <v>0402920442</v>
          </cell>
          <cell r="B5120" t="str">
            <v>California Resources Production Corporation</v>
          </cell>
          <cell r="C5120" t="str">
            <v>Oil &amp; Gas</v>
          </cell>
          <cell r="D5120" t="str">
            <v>Tejon, North</v>
          </cell>
          <cell r="E5120" t="str">
            <v>Inland</v>
          </cell>
          <cell r="F5120" t="str">
            <v>Kern</v>
          </cell>
          <cell r="G5120" t="str">
            <v>Vedder-Eocene</v>
          </cell>
          <cell r="H5120" t="str">
            <v>Yes</v>
          </cell>
        </row>
        <row r="5121">
          <cell r="A5121" t="str">
            <v>0402920443</v>
          </cell>
          <cell r="B5121" t="str">
            <v>California Resources Production Corporation</v>
          </cell>
          <cell r="C5121" t="str">
            <v>Oil &amp; Gas</v>
          </cell>
          <cell r="D5121" t="str">
            <v>Tejon, North</v>
          </cell>
          <cell r="E5121" t="str">
            <v>Inland</v>
          </cell>
          <cell r="F5121" t="str">
            <v>Kern</v>
          </cell>
          <cell r="G5121" t="str">
            <v>Vedder-Eocene</v>
          </cell>
          <cell r="H5121" t="str">
            <v>No</v>
          </cell>
        </row>
        <row r="5122">
          <cell r="A5122" t="str">
            <v>0402920444</v>
          </cell>
          <cell r="B5122" t="str">
            <v>California Resources Production Corporation</v>
          </cell>
          <cell r="C5122" t="str">
            <v>Oil &amp; Gas</v>
          </cell>
          <cell r="D5122" t="str">
            <v>Tejon, North</v>
          </cell>
          <cell r="E5122" t="str">
            <v>Inland</v>
          </cell>
          <cell r="F5122" t="str">
            <v>Kern</v>
          </cell>
          <cell r="G5122" t="str">
            <v>Vedder-Eocene</v>
          </cell>
          <cell r="H5122" t="str">
            <v>Yes</v>
          </cell>
        </row>
        <row r="5123">
          <cell r="A5123" t="str">
            <v>0402920446</v>
          </cell>
          <cell r="B5123" t="str">
            <v>California Resources Production Corporation</v>
          </cell>
          <cell r="C5123" t="str">
            <v>Oil &amp; Gas</v>
          </cell>
          <cell r="D5123" t="str">
            <v>Tejon, North</v>
          </cell>
          <cell r="E5123" t="str">
            <v>Inland</v>
          </cell>
          <cell r="F5123" t="str">
            <v>Kern</v>
          </cell>
          <cell r="G5123" t="str">
            <v>Vedder-Eocene</v>
          </cell>
          <cell r="H5123" t="str">
            <v>Yes</v>
          </cell>
        </row>
        <row r="5124">
          <cell r="A5124" t="str">
            <v>0402920447</v>
          </cell>
          <cell r="B5124" t="str">
            <v>California Resources Production Corporation</v>
          </cell>
          <cell r="C5124" t="str">
            <v>Oil &amp; Gas</v>
          </cell>
          <cell r="D5124" t="str">
            <v>Tejon, North</v>
          </cell>
          <cell r="E5124" t="str">
            <v>Inland</v>
          </cell>
          <cell r="F5124" t="str">
            <v>Kern</v>
          </cell>
          <cell r="G5124" t="str">
            <v>Vedder-Eocene</v>
          </cell>
          <cell r="H5124" t="str">
            <v>Yes</v>
          </cell>
        </row>
        <row r="5125">
          <cell r="A5125" t="str">
            <v>0402920448</v>
          </cell>
          <cell r="B5125" t="str">
            <v>California Resources Production Corporation</v>
          </cell>
          <cell r="C5125" t="str">
            <v>Oil &amp; Gas</v>
          </cell>
          <cell r="D5125" t="str">
            <v>Tejon, North</v>
          </cell>
          <cell r="E5125" t="str">
            <v>Inland</v>
          </cell>
          <cell r="F5125" t="str">
            <v>Kern</v>
          </cell>
          <cell r="G5125" t="str">
            <v>Vedder-Eocene, Olcese-Eocene</v>
          </cell>
          <cell r="H5125" t="str">
            <v>Yes</v>
          </cell>
        </row>
        <row r="5126">
          <cell r="A5126" t="str">
            <v>0402920449</v>
          </cell>
          <cell r="B5126" t="str">
            <v>California Resources Production Corporation</v>
          </cell>
          <cell r="C5126" t="str">
            <v>Oil &amp; Gas</v>
          </cell>
          <cell r="D5126" t="str">
            <v>Tejon, North</v>
          </cell>
          <cell r="E5126" t="str">
            <v>Inland</v>
          </cell>
          <cell r="F5126" t="str">
            <v>Kern</v>
          </cell>
          <cell r="G5126" t="str">
            <v>Vedder-Eocene</v>
          </cell>
          <cell r="H5126" t="str">
            <v>Yes</v>
          </cell>
        </row>
        <row r="5127">
          <cell r="A5127" t="str">
            <v>0402920450</v>
          </cell>
          <cell r="B5127" t="str">
            <v>California Resources Production Corporation</v>
          </cell>
          <cell r="C5127" t="str">
            <v>Oil &amp; Gas</v>
          </cell>
          <cell r="D5127" t="str">
            <v>Tejon, North</v>
          </cell>
          <cell r="E5127" t="str">
            <v>Inland</v>
          </cell>
          <cell r="F5127" t="str">
            <v>Kern</v>
          </cell>
          <cell r="G5127" t="str">
            <v>Vedder-Eocene</v>
          </cell>
          <cell r="H5127" t="str">
            <v>Yes</v>
          </cell>
        </row>
        <row r="5128">
          <cell r="A5128" t="str">
            <v>0402920452</v>
          </cell>
          <cell r="B5128" t="str">
            <v>California Resources Production Corporation</v>
          </cell>
          <cell r="C5128" t="str">
            <v>Oil &amp; Gas</v>
          </cell>
          <cell r="D5128" t="str">
            <v>Tejon, North</v>
          </cell>
          <cell r="E5128" t="str">
            <v>Inland</v>
          </cell>
          <cell r="F5128" t="str">
            <v>Kern</v>
          </cell>
          <cell r="G5128" t="str">
            <v>Vedder-Eocene</v>
          </cell>
          <cell r="H5128" t="str">
            <v>No</v>
          </cell>
        </row>
        <row r="5129">
          <cell r="A5129" t="str">
            <v>0402920455</v>
          </cell>
          <cell r="B5129" t="str">
            <v>California Resources Production Corporation</v>
          </cell>
          <cell r="C5129" t="str">
            <v>Oil &amp; Gas</v>
          </cell>
          <cell r="D5129" t="str">
            <v>Tejon, North</v>
          </cell>
          <cell r="E5129" t="str">
            <v>Inland</v>
          </cell>
          <cell r="F5129" t="str">
            <v>Kern</v>
          </cell>
          <cell r="G5129" t="str">
            <v>Vedder-Eocene</v>
          </cell>
          <cell r="H5129" t="str">
            <v>Yes</v>
          </cell>
        </row>
        <row r="5130">
          <cell r="A5130" t="str">
            <v>0402920456</v>
          </cell>
          <cell r="B5130" t="str">
            <v>California Resources Production Corporation</v>
          </cell>
          <cell r="C5130" t="str">
            <v>Oil &amp; Gas</v>
          </cell>
          <cell r="D5130" t="str">
            <v>Tejon, North</v>
          </cell>
          <cell r="E5130" t="str">
            <v>Inland</v>
          </cell>
          <cell r="F5130" t="str">
            <v>Kern</v>
          </cell>
          <cell r="G5130" t="str">
            <v>Vedder-Eocene</v>
          </cell>
          <cell r="H5130" t="str">
            <v>Yes</v>
          </cell>
        </row>
        <row r="5131">
          <cell r="A5131" t="str">
            <v>0402920457</v>
          </cell>
          <cell r="B5131" t="str">
            <v>California Resources Production Corporation</v>
          </cell>
          <cell r="C5131" t="str">
            <v>Oil &amp; Gas</v>
          </cell>
          <cell r="D5131" t="str">
            <v>Tejon, North</v>
          </cell>
          <cell r="E5131" t="str">
            <v>Inland</v>
          </cell>
          <cell r="F5131" t="str">
            <v>Kern</v>
          </cell>
          <cell r="G5131" t="str">
            <v>Vedder-Eocene</v>
          </cell>
          <cell r="H5131" t="str">
            <v>Yes</v>
          </cell>
        </row>
        <row r="5132">
          <cell r="A5132" t="str">
            <v>0402920458</v>
          </cell>
          <cell r="B5132" t="str">
            <v>California Resources Production Corporation</v>
          </cell>
          <cell r="C5132" t="str">
            <v>Oil &amp; Gas</v>
          </cell>
          <cell r="D5132" t="str">
            <v>Tejon, North</v>
          </cell>
          <cell r="E5132" t="str">
            <v>Inland</v>
          </cell>
          <cell r="F5132" t="str">
            <v>Kern</v>
          </cell>
          <cell r="G5132" t="str">
            <v>Vedder-Eocene, Olcese-Eocene</v>
          </cell>
          <cell r="H5132" t="str">
            <v>No</v>
          </cell>
        </row>
        <row r="5133">
          <cell r="A5133" t="str">
            <v>0402920459</v>
          </cell>
          <cell r="B5133" t="str">
            <v>California Resources Production Corporation</v>
          </cell>
          <cell r="C5133" t="str">
            <v>Oil &amp; Gas</v>
          </cell>
          <cell r="D5133" t="str">
            <v>Tejon, North</v>
          </cell>
          <cell r="E5133" t="str">
            <v>Inland</v>
          </cell>
          <cell r="F5133" t="str">
            <v>Kern</v>
          </cell>
          <cell r="G5133" t="str">
            <v>Vedder-Eocene</v>
          </cell>
          <cell r="H5133" t="str">
            <v>Yes</v>
          </cell>
        </row>
        <row r="5134">
          <cell r="A5134" t="str">
            <v>0402920461</v>
          </cell>
          <cell r="B5134" t="str">
            <v>California Resources Production Corporation</v>
          </cell>
          <cell r="C5134" t="str">
            <v>Oil &amp; Gas</v>
          </cell>
          <cell r="D5134" t="str">
            <v>Tejon, North</v>
          </cell>
          <cell r="E5134" t="str">
            <v>Inland</v>
          </cell>
          <cell r="F5134" t="str">
            <v>Kern</v>
          </cell>
          <cell r="G5134" t="str">
            <v>Vedder-Eocene, Olcese-Eocene</v>
          </cell>
          <cell r="H5134" t="str">
            <v>No</v>
          </cell>
        </row>
        <row r="5135">
          <cell r="A5135" t="str">
            <v>0402920462</v>
          </cell>
          <cell r="B5135" t="str">
            <v>California Resources Production Corporation</v>
          </cell>
          <cell r="C5135" t="str">
            <v>Oil &amp; Gas</v>
          </cell>
          <cell r="D5135" t="str">
            <v>Tejon, North</v>
          </cell>
          <cell r="E5135" t="str">
            <v>Inland</v>
          </cell>
          <cell r="F5135" t="str">
            <v>Kern</v>
          </cell>
          <cell r="G5135" t="str">
            <v>Vedder-Eocene</v>
          </cell>
          <cell r="H5135" t="str">
            <v>Yes</v>
          </cell>
        </row>
        <row r="5136">
          <cell r="A5136" t="str">
            <v>0402920464</v>
          </cell>
          <cell r="B5136" t="str">
            <v>California Resources Production Corporation</v>
          </cell>
          <cell r="C5136" t="str">
            <v>Oil &amp; Gas</v>
          </cell>
          <cell r="D5136" t="str">
            <v>Tejon, North</v>
          </cell>
          <cell r="E5136" t="str">
            <v>Inland</v>
          </cell>
          <cell r="F5136" t="str">
            <v>Kern</v>
          </cell>
          <cell r="G5136" t="str">
            <v>Vedder-Eocene</v>
          </cell>
          <cell r="H5136" t="str">
            <v>Yes</v>
          </cell>
        </row>
        <row r="5137">
          <cell r="A5137" t="str">
            <v>0402920465</v>
          </cell>
          <cell r="B5137" t="str">
            <v>California Resources Production Corporation</v>
          </cell>
          <cell r="C5137" t="str">
            <v>Oil &amp; Gas</v>
          </cell>
          <cell r="D5137" t="str">
            <v>Tejon, North</v>
          </cell>
          <cell r="E5137" t="str">
            <v>Inland</v>
          </cell>
          <cell r="F5137" t="str">
            <v>Kern</v>
          </cell>
          <cell r="G5137" t="str">
            <v>Vedder-Eocene, Olcese-Eocene</v>
          </cell>
          <cell r="H5137" t="str">
            <v>No</v>
          </cell>
        </row>
        <row r="5138">
          <cell r="A5138" t="str">
            <v>0402920466</v>
          </cell>
          <cell r="B5138" t="str">
            <v>California Resources Production Corporation</v>
          </cell>
          <cell r="C5138" t="str">
            <v>Oil &amp; Gas</v>
          </cell>
          <cell r="D5138" t="str">
            <v>Tejon, North</v>
          </cell>
          <cell r="E5138" t="str">
            <v>Inland</v>
          </cell>
          <cell r="F5138" t="str">
            <v>Kern</v>
          </cell>
          <cell r="G5138" t="str">
            <v>Vedder-Eocene</v>
          </cell>
          <cell r="H5138" t="str">
            <v>Yes</v>
          </cell>
        </row>
        <row r="5139">
          <cell r="A5139" t="str">
            <v>0402920467</v>
          </cell>
          <cell r="B5139" t="str">
            <v>California Resources Production Corporation</v>
          </cell>
          <cell r="C5139" t="str">
            <v>Oil &amp; Gas</v>
          </cell>
          <cell r="D5139" t="str">
            <v>Tejon, North</v>
          </cell>
          <cell r="E5139" t="str">
            <v>Inland</v>
          </cell>
          <cell r="F5139" t="str">
            <v>Kern</v>
          </cell>
          <cell r="G5139" t="str">
            <v>Vedder-Eocene</v>
          </cell>
          <cell r="H5139" t="str">
            <v>No</v>
          </cell>
        </row>
        <row r="5140">
          <cell r="A5140" t="str">
            <v>0402920468</v>
          </cell>
          <cell r="B5140" t="str">
            <v>California Resources Production Corporation</v>
          </cell>
          <cell r="C5140" t="str">
            <v>Oil &amp; Gas</v>
          </cell>
          <cell r="D5140" t="str">
            <v>Tejon, North</v>
          </cell>
          <cell r="E5140" t="str">
            <v>Inland</v>
          </cell>
          <cell r="F5140" t="str">
            <v>Kern</v>
          </cell>
          <cell r="G5140" t="str">
            <v>Vedder-Eocene</v>
          </cell>
          <cell r="H5140" t="str">
            <v>Yes</v>
          </cell>
        </row>
        <row r="5141">
          <cell r="A5141" t="str">
            <v>0402920469</v>
          </cell>
          <cell r="B5141" t="str">
            <v>California Resources Production Corporation</v>
          </cell>
          <cell r="C5141" t="str">
            <v>Oil &amp; Gas</v>
          </cell>
          <cell r="D5141" t="str">
            <v>Tejon, North</v>
          </cell>
          <cell r="E5141" t="str">
            <v>Inland</v>
          </cell>
          <cell r="F5141" t="str">
            <v>Kern</v>
          </cell>
          <cell r="G5141" t="str">
            <v>Vedder-Eocene, Olcese-Eocene</v>
          </cell>
          <cell r="H5141" t="str">
            <v>Yes</v>
          </cell>
        </row>
        <row r="5142">
          <cell r="A5142" t="str">
            <v>0402920470</v>
          </cell>
          <cell r="B5142" t="str">
            <v>California Resources Production Corporation</v>
          </cell>
          <cell r="C5142" t="str">
            <v>Oil &amp; Gas</v>
          </cell>
          <cell r="D5142" t="str">
            <v>Tejon, North</v>
          </cell>
          <cell r="E5142" t="str">
            <v>Inland</v>
          </cell>
          <cell r="F5142" t="str">
            <v>Kern</v>
          </cell>
          <cell r="G5142" t="str">
            <v>Vedder-Eocene</v>
          </cell>
          <cell r="H5142" t="str">
            <v>Yes</v>
          </cell>
        </row>
        <row r="5143">
          <cell r="A5143" t="str">
            <v>0402920477</v>
          </cell>
          <cell r="B5143" t="str">
            <v>California Resources Production Corporation</v>
          </cell>
          <cell r="C5143" t="str">
            <v>Oil &amp; Gas</v>
          </cell>
          <cell r="D5143" t="str">
            <v>Tejon, North</v>
          </cell>
          <cell r="E5143" t="str">
            <v>Inland</v>
          </cell>
          <cell r="F5143" t="str">
            <v>Kern</v>
          </cell>
          <cell r="G5143" t="str">
            <v>Vedder-Eocene, Olcese-Eocene</v>
          </cell>
          <cell r="H5143" t="str">
            <v>Yes</v>
          </cell>
        </row>
        <row r="5144">
          <cell r="A5144" t="str">
            <v>0402920478</v>
          </cell>
          <cell r="B5144" t="str">
            <v>California Resources Production Corporation</v>
          </cell>
          <cell r="C5144" t="str">
            <v>Oil &amp; Gas</v>
          </cell>
          <cell r="D5144" t="str">
            <v>Tejon, North</v>
          </cell>
          <cell r="E5144" t="str">
            <v>Inland</v>
          </cell>
          <cell r="F5144" t="str">
            <v>Kern</v>
          </cell>
          <cell r="G5144" t="str">
            <v>Olcese-Eocene, JV-Basalt</v>
          </cell>
          <cell r="H5144" t="str">
            <v>Yes</v>
          </cell>
        </row>
        <row r="5145">
          <cell r="A5145" t="str">
            <v>0402920494</v>
          </cell>
          <cell r="B5145" t="str">
            <v>California Resources Production Corporation</v>
          </cell>
          <cell r="C5145" t="str">
            <v>Oil &amp; Gas</v>
          </cell>
          <cell r="D5145" t="str">
            <v>Tejon, North</v>
          </cell>
          <cell r="E5145" t="str">
            <v>Inland</v>
          </cell>
          <cell r="F5145" t="str">
            <v>Kern</v>
          </cell>
          <cell r="G5145" t="str">
            <v>Vedder-Eocene</v>
          </cell>
          <cell r="H5145" t="str">
            <v>Yes</v>
          </cell>
        </row>
        <row r="5146">
          <cell r="A5146" t="str">
            <v>0402920508</v>
          </cell>
          <cell r="B5146" t="str">
            <v>California Resources Production Corporation</v>
          </cell>
          <cell r="C5146" t="str">
            <v>Oil &amp; Gas</v>
          </cell>
          <cell r="D5146" t="str">
            <v>Tejon, North</v>
          </cell>
          <cell r="E5146" t="str">
            <v>Inland</v>
          </cell>
          <cell r="F5146" t="str">
            <v>Kern</v>
          </cell>
          <cell r="G5146" t="str">
            <v>Vedder-Eocene, Fruitvale</v>
          </cell>
          <cell r="H5146" t="str">
            <v>Yes</v>
          </cell>
        </row>
        <row r="5147">
          <cell r="A5147" t="str">
            <v>0402920509</v>
          </cell>
          <cell r="B5147" t="str">
            <v>California Resources Production Corporation</v>
          </cell>
          <cell r="C5147" t="str">
            <v>Oil &amp; Gas</v>
          </cell>
          <cell r="D5147" t="str">
            <v>Tejon, North</v>
          </cell>
          <cell r="E5147" t="str">
            <v>Inland</v>
          </cell>
          <cell r="F5147" t="str">
            <v>Kern</v>
          </cell>
          <cell r="G5147" t="str">
            <v>Vedder-Eocene</v>
          </cell>
          <cell r="H5147" t="str">
            <v>Yes</v>
          </cell>
        </row>
        <row r="5148">
          <cell r="A5148" t="str">
            <v>0402920514</v>
          </cell>
          <cell r="B5148" t="str">
            <v>California Resources Production Corporation</v>
          </cell>
          <cell r="C5148" t="str">
            <v>Oil &amp; Gas</v>
          </cell>
          <cell r="D5148" t="str">
            <v>Tejon, North</v>
          </cell>
          <cell r="E5148" t="str">
            <v>Inland</v>
          </cell>
          <cell r="F5148" t="str">
            <v>Kern</v>
          </cell>
          <cell r="G5148" t="str">
            <v>Vedder-Eocene</v>
          </cell>
          <cell r="H5148" t="str">
            <v>Yes</v>
          </cell>
        </row>
        <row r="5149">
          <cell r="A5149" t="str">
            <v>0402920530</v>
          </cell>
          <cell r="B5149" t="str">
            <v>California Resources Production Corporation</v>
          </cell>
          <cell r="C5149" t="str">
            <v>Oil &amp; Gas</v>
          </cell>
          <cell r="D5149" t="str">
            <v>Tejon, North</v>
          </cell>
          <cell r="E5149" t="str">
            <v>Inland</v>
          </cell>
          <cell r="F5149" t="str">
            <v>Kern</v>
          </cell>
          <cell r="G5149" t="str">
            <v>Vedder-Eocene</v>
          </cell>
          <cell r="H5149" t="str">
            <v>Yes</v>
          </cell>
        </row>
        <row r="5150">
          <cell r="A5150" t="str">
            <v>0402920548</v>
          </cell>
          <cell r="B5150" t="str">
            <v>San Joaquin Facilities Management, Inc.</v>
          </cell>
          <cell r="C5150" t="str">
            <v>Oil &amp; Gas</v>
          </cell>
          <cell r="D5150" t="str">
            <v>Ten Section</v>
          </cell>
          <cell r="E5150" t="str">
            <v>Inland</v>
          </cell>
          <cell r="F5150" t="str">
            <v>Kern</v>
          </cell>
          <cell r="G5150" t="str">
            <v>Upper Stevens</v>
          </cell>
          <cell r="H5150" t="str">
            <v>Yes</v>
          </cell>
        </row>
        <row r="5151">
          <cell r="A5151" t="str">
            <v>0402920549</v>
          </cell>
          <cell r="B5151" t="str">
            <v>San Joaquin Facilities Management, Inc.</v>
          </cell>
          <cell r="C5151" t="str">
            <v>Oil &amp; Gas</v>
          </cell>
          <cell r="D5151" t="str">
            <v>Ten Section</v>
          </cell>
          <cell r="E5151" t="str">
            <v>Inland</v>
          </cell>
          <cell r="F5151" t="str">
            <v>Kern</v>
          </cell>
          <cell r="G5151" t="str">
            <v>Upper Stevens</v>
          </cell>
          <cell r="H5151" t="str">
            <v>Yes</v>
          </cell>
        </row>
        <row r="5152">
          <cell r="A5152" t="str">
            <v>0402920552</v>
          </cell>
          <cell r="B5152" t="str">
            <v>San Joaquin Facilities Management, Inc.</v>
          </cell>
          <cell r="C5152" t="str">
            <v>Oil &amp; Gas</v>
          </cell>
          <cell r="D5152" t="str">
            <v>Ten Section</v>
          </cell>
          <cell r="E5152" t="str">
            <v>Inland</v>
          </cell>
          <cell r="F5152" t="str">
            <v>Kern</v>
          </cell>
          <cell r="G5152" t="str">
            <v>Upper Stevens</v>
          </cell>
          <cell r="H5152" t="str">
            <v>Yes</v>
          </cell>
        </row>
        <row r="5153">
          <cell r="A5153" t="str">
            <v>0402920553</v>
          </cell>
          <cell r="B5153" t="str">
            <v>San Joaquin Facilities Management, Inc.</v>
          </cell>
          <cell r="C5153" t="str">
            <v>Oil &amp; Gas</v>
          </cell>
          <cell r="D5153" t="str">
            <v>Ten Section</v>
          </cell>
          <cell r="E5153" t="str">
            <v>Inland</v>
          </cell>
          <cell r="F5153" t="str">
            <v>Kern</v>
          </cell>
          <cell r="G5153" t="str">
            <v>Upper Stevens</v>
          </cell>
          <cell r="H5153" t="str">
            <v>Yes</v>
          </cell>
        </row>
        <row r="5154">
          <cell r="A5154" t="str">
            <v>0402920554</v>
          </cell>
          <cell r="B5154" t="str">
            <v>San Joaquin Facilities Management, Inc.</v>
          </cell>
          <cell r="C5154" t="str">
            <v>Oil &amp; Gas</v>
          </cell>
          <cell r="D5154" t="str">
            <v>Ten Section</v>
          </cell>
          <cell r="E5154" t="str">
            <v>Inland</v>
          </cell>
          <cell r="F5154" t="str">
            <v>Kern</v>
          </cell>
          <cell r="G5154" t="str">
            <v>Upper Stevens</v>
          </cell>
          <cell r="H5154" t="str">
            <v>Yes</v>
          </cell>
        </row>
        <row r="5155">
          <cell r="A5155" t="str">
            <v>0402920557</v>
          </cell>
          <cell r="B5155" t="str">
            <v>San Joaquin Facilities Management, Inc.</v>
          </cell>
          <cell r="C5155" t="str">
            <v>Oil &amp; Gas</v>
          </cell>
          <cell r="D5155" t="str">
            <v>Ten Section</v>
          </cell>
          <cell r="E5155" t="str">
            <v>Inland</v>
          </cell>
          <cell r="F5155" t="str">
            <v>Kern</v>
          </cell>
          <cell r="G5155" t="str">
            <v>Upper Stevens</v>
          </cell>
          <cell r="H5155" t="str">
            <v>Yes</v>
          </cell>
        </row>
        <row r="5156">
          <cell r="A5156" t="str">
            <v>0402920576</v>
          </cell>
          <cell r="B5156" t="str">
            <v>San Joaquin Facilities Management, Inc.</v>
          </cell>
          <cell r="C5156" t="str">
            <v>Oil &amp; Gas</v>
          </cell>
          <cell r="D5156" t="str">
            <v>Ten Section</v>
          </cell>
          <cell r="E5156" t="str">
            <v>Inland</v>
          </cell>
          <cell r="F5156" t="str">
            <v>Kern</v>
          </cell>
          <cell r="G5156" t="str">
            <v>Upper Stevens</v>
          </cell>
          <cell r="H5156" t="str">
            <v>No</v>
          </cell>
        </row>
        <row r="5157">
          <cell r="A5157" t="str">
            <v>0402920578</v>
          </cell>
          <cell r="B5157" t="str">
            <v>San Joaquin Facilities Management, Inc.</v>
          </cell>
          <cell r="C5157" t="str">
            <v>Oil &amp; Gas</v>
          </cell>
          <cell r="D5157" t="str">
            <v>Ten Section</v>
          </cell>
          <cell r="E5157" t="str">
            <v>Inland</v>
          </cell>
          <cell r="F5157" t="str">
            <v>Kern</v>
          </cell>
          <cell r="G5157" t="str">
            <v>Upper Stevens</v>
          </cell>
          <cell r="H5157" t="str">
            <v>Yes</v>
          </cell>
        </row>
        <row r="5158">
          <cell r="A5158" t="str">
            <v>0402920580</v>
          </cell>
          <cell r="B5158" t="str">
            <v>San Joaquin Facilities Management, Inc.</v>
          </cell>
          <cell r="C5158" t="str">
            <v>Oil &amp; Gas</v>
          </cell>
          <cell r="D5158" t="str">
            <v>Ten Section</v>
          </cell>
          <cell r="E5158" t="str">
            <v>Inland</v>
          </cell>
          <cell r="F5158" t="str">
            <v>Kern</v>
          </cell>
          <cell r="G5158" t="str">
            <v>Upper Stevens</v>
          </cell>
          <cell r="H5158" t="str">
            <v>No</v>
          </cell>
        </row>
        <row r="5159">
          <cell r="A5159" t="str">
            <v>0402920583</v>
          </cell>
          <cell r="B5159" t="str">
            <v>San Joaquin Facilities Management, Inc.</v>
          </cell>
          <cell r="C5159" t="str">
            <v>Oil &amp; Gas</v>
          </cell>
          <cell r="D5159" t="str">
            <v>Ten Section</v>
          </cell>
          <cell r="E5159" t="str">
            <v>Inland</v>
          </cell>
          <cell r="F5159" t="str">
            <v>Kern</v>
          </cell>
          <cell r="G5159" t="str">
            <v>Upper Stevens</v>
          </cell>
          <cell r="H5159" t="str">
            <v>Yes</v>
          </cell>
        </row>
        <row r="5160">
          <cell r="A5160" t="str">
            <v>0402920587</v>
          </cell>
          <cell r="B5160" t="str">
            <v>San Joaquin Facilities Management, Inc.</v>
          </cell>
          <cell r="C5160" t="str">
            <v>Oil &amp; Gas</v>
          </cell>
          <cell r="D5160" t="str">
            <v>Ten Section</v>
          </cell>
          <cell r="E5160" t="str">
            <v>Inland</v>
          </cell>
          <cell r="F5160" t="str">
            <v>Kern</v>
          </cell>
          <cell r="G5160" t="str">
            <v>Upper Stevens</v>
          </cell>
          <cell r="H5160" t="str">
            <v>No</v>
          </cell>
        </row>
        <row r="5161">
          <cell r="A5161" t="str">
            <v>0402920588</v>
          </cell>
          <cell r="B5161" t="str">
            <v>San Joaquin Facilities Management, Inc.</v>
          </cell>
          <cell r="C5161" t="str">
            <v>Oil &amp; Gas</v>
          </cell>
          <cell r="D5161" t="str">
            <v>Ten Section</v>
          </cell>
          <cell r="E5161" t="str">
            <v>Inland</v>
          </cell>
          <cell r="F5161" t="str">
            <v>Kern</v>
          </cell>
          <cell r="G5161" t="str">
            <v>Upper Stevens, Lower Stevens</v>
          </cell>
          <cell r="H5161" t="str">
            <v>Yes</v>
          </cell>
        </row>
        <row r="5162">
          <cell r="A5162" t="str">
            <v>0402920589</v>
          </cell>
          <cell r="B5162" t="str">
            <v>San Joaquin Facilities Management, Inc.</v>
          </cell>
          <cell r="C5162" t="str">
            <v>Pressure Maintenance</v>
          </cell>
          <cell r="D5162" t="str">
            <v>Ten Section</v>
          </cell>
          <cell r="E5162" t="str">
            <v>Inland</v>
          </cell>
          <cell r="F5162" t="str">
            <v>Kern</v>
          </cell>
          <cell r="G5162" t="str">
            <v>Upper Stevens</v>
          </cell>
          <cell r="H5162" t="str">
            <v>Yes</v>
          </cell>
        </row>
        <row r="5163">
          <cell r="A5163" t="str">
            <v>0402920590</v>
          </cell>
          <cell r="B5163" t="str">
            <v>San Joaquin Facilities Management, Inc.</v>
          </cell>
          <cell r="C5163" t="str">
            <v>Oil &amp; Gas</v>
          </cell>
          <cell r="D5163" t="str">
            <v>Ten Section</v>
          </cell>
          <cell r="E5163" t="str">
            <v>Inland</v>
          </cell>
          <cell r="F5163" t="str">
            <v>Kern</v>
          </cell>
          <cell r="G5163" t="str">
            <v>Upper Stevens</v>
          </cell>
          <cell r="H5163" t="str">
            <v>Yes</v>
          </cell>
        </row>
        <row r="5164">
          <cell r="A5164" t="str">
            <v>0402920593</v>
          </cell>
          <cell r="B5164" t="str">
            <v>San Joaquin Facilities Management, Inc.</v>
          </cell>
          <cell r="C5164" t="str">
            <v>Oil &amp; Gas</v>
          </cell>
          <cell r="D5164" t="str">
            <v>Ten Section</v>
          </cell>
          <cell r="E5164" t="str">
            <v>Inland</v>
          </cell>
          <cell r="F5164" t="str">
            <v>Kern</v>
          </cell>
          <cell r="G5164" t="str">
            <v>Upper Stevens</v>
          </cell>
          <cell r="H5164" t="str">
            <v>Yes</v>
          </cell>
        </row>
        <row r="5165">
          <cell r="A5165" t="str">
            <v>0402920594</v>
          </cell>
          <cell r="B5165" t="str">
            <v>San Joaquin Facilities Management, Inc.</v>
          </cell>
          <cell r="C5165" t="str">
            <v>Oil &amp; Gas</v>
          </cell>
          <cell r="D5165" t="str">
            <v>Ten Section</v>
          </cell>
          <cell r="E5165" t="str">
            <v>Inland</v>
          </cell>
          <cell r="F5165" t="str">
            <v>Kern</v>
          </cell>
          <cell r="G5165" t="str">
            <v>Upper Stevens</v>
          </cell>
          <cell r="H5165" t="str">
            <v>Yes</v>
          </cell>
        </row>
        <row r="5166">
          <cell r="A5166" t="str">
            <v>0402920595</v>
          </cell>
          <cell r="B5166" t="str">
            <v>San Joaquin Facilities Management, Inc.</v>
          </cell>
          <cell r="C5166" t="str">
            <v>Oil &amp; Gas</v>
          </cell>
          <cell r="D5166" t="str">
            <v>Ten Section</v>
          </cell>
          <cell r="E5166" t="str">
            <v>Inland</v>
          </cell>
          <cell r="F5166" t="str">
            <v>Kern</v>
          </cell>
          <cell r="G5166" t="str">
            <v>Upper Stevens</v>
          </cell>
          <cell r="H5166" t="str">
            <v>Yes</v>
          </cell>
        </row>
        <row r="5167">
          <cell r="A5167" t="str">
            <v>0402920598</v>
          </cell>
          <cell r="B5167" t="str">
            <v>San Joaquin Facilities Management, Inc.</v>
          </cell>
          <cell r="C5167" t="str">
            <v>Oil &amp; Gas</v>
          </cell>
          <cell r="D5167" t="str">
            <v>Ten Section</v>
          </cell>
          <cell r="E5167" t="str">
            <v>Inland</v>
          </cell>
          <cell r="F5167" t="str">
            <v>Kern</v>
          </cell>
          <cell r="G5167" t="str">
            <v>Upper Stevens</v>
          </cell>
          <cell r="H5167" t="str">
            <v>Yes</v>
          </cell>
        </row>
        <row r="5168">
          <cell r="A5168" t="str">
            <v>0402920599</v>
          </cell>
          <cell r="B5168" t="str">
            <v>San Joaquin Facilities Management, Inc.</v>
          </cell>
          <cell r="C5168" t="str">
            <v>Oil &amp; Gas</v>
          </cell>
          <cell r="D5168" t="str">
            <v>Ten Section</v>
          </cell>
          <cell r="E5168" t="str">
            <v>Inland</v>
          </cell>
          <cell r="F5168" t="str">
            <v>Kern</v>
          </cell>
          <cell r="G5168" t="str">
            <v>Upper Stevens</v>
          </cell>
          <cell r="H5168" t="str">
            <v>Yes</v>
          </cell>
        </row>
        <row r="5169">
          <cell r="A5169" t="str">
            <v>0402920601</v>
          </cell>
          <cell r="B5169" t="str">
            <v>San Joaquin Facilities Management, Inc.</v>
          </cell>
          <cell r="C5169" t="str">
            <v>Oil &amp; Gas</v>
          </cell>
          <cell r="D5169" t="str">
            <v>Ten Section</v>
          </cell>
          <cell r="E5169" t="str">
            <v>Inland</v>
          </cell>
          <cell r="F5169" t="str">
            <v>Kern</v>
          </cell>
          <cell r="G5169" t="str">
            <v>Upper Stevens</v>
          </cell>
          <cell r="H5169" t="str">
            <v>Yes</v>
          </cell>
        </row>
        <row r="5170">
          <cell r="A5170" t="str">
            <v>0402920603</v>
          </cell>
          <cell r="B5170" t="str">
            <v>San Joaquin Facilities Management, Inc.</v>
          </cell>
          <cell r="C5170" t="str">
            <v>Pressure Maintenance</v>
          </cell>
          <cell r="D5170" t="str">
            <v>Ten Section</v>
          </cell>
          <cell r="E5170" t="str">
            <v>Inland</v>
          </cell>
          <cell r="F5170" t="str">
            <v>Kern</v>
          </cell>
          <cell r="G5170" t="str">
            <v>Upper Stevens</v>
          </cell>
          <cell r="H5170" t="str">
            <v>Yes</v>
          </cell>
        </row>
        <row r="5171">
          <cell r="A5171" t="str">
            <v>0402920605</v>
          </cell>
          <cell r="B5171" t="str">
            <v>San Joaquin Facilities Management, Inc.</v>
          </cell>
          <cell r="C5171" t="str">
            <v>Pressure Maintenance</v>
          </cell>
          <cell r="D5171" t="str">
            <v>Ten Section</v>
          </cell>
          <cell r="E5171" t="str">
            <v>Inland</v>
          </cell>
          <cell r="F5171" t="str">
            <v>Kern</v>
          </cell>
          <cell r="G5171" t="str">
            <v>Upper Stevens</v>
          </cell>
          <cell r="H5171" t="str">
            <v>Yes</v>
          </cell>
        </row>
        <row r="5172">
          <cell r="A5172" t="str">
            <v>0402920609</v>
          </cell>
          <cell r="B5172" t="str">
            <v>San Joaquin Facilities Management, Inc.</v>
          </cell>
          <cell r="C5172" t="str">
            <v>Oil &amp; Gas</v>
          </cell>
          <cell r="D5172" t="str">
            <v>Ten Section</v>
          </cell>
          <cell r="E5172" t="str">
            <v>Inland</v>
          </cell>
          <cell r="F5172" t="str">
            <v>Kern</v>
          </cell>
          <cell r="G5172" t="str">
            <v>Upper Stevens</v>
          </cell>
          <cell r="H5172" t="str">
            <v>Yes</v>
          </cell>
        </row>
        <row r="5173">
          <cell r="A5173" t="str">
            <v>0402920611</v>
          </cell>
          <cell r="B5173" t="str">
            <v>San Joaquin Facilities Management, Inc.</v>
          </cell>
          <cell r="C5173" t="str">
            <v>Oil &amp; Gas</v>
          </cell>
          <cell r="D5173" t="str">
            <v>Ten Section</v>
          </cell>
          <cell r="E5173" t="str">
            <v>Inland</v>
          </cell>
          <cell r="F5173" t="str">
            <v>Kern</v>
          </cell>
          <cell r="G5173" t="str">
            <v>Upper Stevens</v>
          </cell>
          <cell r="H5173" t="str">
            <v>Yes</v>
          </cell>
        </row>
        <row r="5174">
          <cell r="A5174" t="str">
            <v>0402920614</v>
          </cell>
          <cell r="B5174" t="str">
            <v>San Joaquin Facilities Management, Inc.</v>
          </cell>
          <cell r="C5174" t="str">
            <v>Oil &amp; Gas</v>
          </cell>
          <cell r="D5174" t="str">
            <v>Ten Section</v>
          </cell>
          <cell r="E5174" t="str">
            <v>Inland</v>
          </cell>
          <cell r="F5174" t="str">
            <v>Kern</v>
          </cell>
          <cell r="G5174" t="str">
            <v>Upper Stevens</v>
          </cell>
          <cell r="H5174" t="str">
            <v>Yes</v>
          </cell>
        </row>
        <row r="5175">
          <cell r="A5175" t="str">
            <v>0402920615</v>
          </cell>
          <cell r="B5175" t="str">
            <v>San Joaquin Facilities Management, Inc.</v>
          </cell>
          <cell r="C5175" t="str">
            <v>Oil &amp; Gas</v>
          </cell>
          <cell r="D5175" t="str">
            <v>Ten Section</v>
          </cell>
          <cell r="E5175" t="str">
            <v>Inland</v>
          </cell>
          <cell r="F5175" t="str">
            <v>Kern</v>
          </cell>
          <cell r="G5175" t="str">
            <v>Upper Stevens</v>
          </cell>
          <cell r="H5175" t="str">
            <v>Yes</v>
          </cell>
        </row>
        <row r="5176">
          <cell r="A5176" t="str">
            <v>0402920616</v>
          </cell>
          <cell r="B5176" t="str">
            <v>San Joaquin Facilities Management, Inc.</v>
          </cell>
          <cell r="C5176" t="str">
            <v>Oil &amp; Gas</v>
          </cell>
          <cell r="D5176" t="str">
            <v>Ten Section</v>
          </cell>
          <cell r="E5176" t="str">
            <v>Inland</v>
          </cell>
          <cell r="F5176" t="str">
            <v>Kern</v>
          </cell>
          <cell r="G5176" t="str">
            <v>Upper Stevens</v>
          </cell>
          <cell r="H5176" t="str">
            <v>Yes</v>
          </cell>
        </row>
        <row r="5177">
          <cell r="A5177" t="str">
            <v>0402920617</v>
          </cell>
          <cell r="B5177" t="str">
            <v>San Joaquin Facilities Management, Inc.</v>
          </cell>
          <cell r="C5177" t="str">
            <v>Oil &amp; Gas</v>
          </cell>
          <cell r="D5177" t="str">
            <v>Ten Section</v>
          </cell>
          <cell r="E5177" t="str">
            <v>Inland</v>
          </cell>
          <cell r="F5177" t="str">
            <v>Kern</v>
          </cell>
          <cell r="G5177" t="str">
            <v>Upper Stevens</v>
          </cell>
          <cell r="H5177" t="str">
            <v>Yes</v>
          </cell>
        </row>
        <row r="5178">
          <cell r="A5178" t="str">
            <v>0402920618</v>
          </cell>
          <cell r="B5178" t="str">
            <v>San Joaquin Facilities Management, Inc.</v>
          </cell>
          <cell r="C5178" t="str">
            <v>Oil &amp; Gas</v>
          </cell>
          <cell r="D5178" t="str">
            <v>Ten Section</v>
          </cell>
          <cell r="E5178" t="str">
            <v>Inland</v>
          </cell>
          <cell r="F5178" t="str">
            <v>Kern</v>
          </cell>
          <cell r="G5178" t="str">
            <v>Upper Stevens</v>
          </cell>
          <cell r="H5178" t="str">
            <v>Yes</v>
          </cell>
        </row>
        <row r="5179">
          <cell r="A5179" t="str">
            <v>0402920623</v>
          </cell>
          <cell r="B5179" t="str">
            <v>San Joaquin Facilities Management, Inc.</v>
          </cell>
          <cell r="C5179" t="str">
            <v>Dry Gas</v>
          </cell>
          <cell r="D5179" t="str">
            <v>Ten Section</v>
          </cell>
          <cell r="E5179" t="str">
            <v>Inland</v>
          </cell>
          <cell r="F5179" t="str">
            <v>Kern</v>
          </cell>
          <cell r="G5179" t="str">
            <v>Upper Stevens, Gas Zone</v>
          </cell>
          <cell r="H5179" t="str">
            <v>Yes</v>
          </cell>
        </row>
        <row r="5180">
          <cell r="A5180" t="str">
            <v>0402920625</v>
          </cell>
          <cell r="B5180" t="str">
            <v>San Joaquin Facilities Management, Inc.</v>
          </cell>
          <cell r="C5180" t="str">
            <v>Oil &amp; Gas</v>
          </cell>
          <cell r="D5180" t="str">
            <v>Ten Section</v>
          </cell>
          <cell r="E5180" t="str">
            <v>Inland</v>
          </cell>
          <cell r="F5180" t="str">
            <v>Kern</v>
          </cell>
          <cell r="G5180" t="str">
            <v>Upper Stevens</v>
          </cell>
          <cell r="H5180" t="str">
            <v>Yes</v>
          </cell>
        </row>
        <row r="5181">
          <cell r="A5181" t="str">
            <v>0402920627</v>
          </cell>
          <cell r="B5181" t="str">
            <v>San Joaquin Facilities Management, Inc.</v>
          </cell>
          <cell r="C5181" t="str">
            <v>Oil &amp; Gas</v>
          </cell>
          <cell r="D5181" t="str">
            <v>Ten Section</v>
          </cell>
          <cell r="E5181" t="str">
            <v>Inland</v>
          </cell>
          <cell r="F5181" t="str">
            <v>Kern</v>
          </cell>
          <cell r="G5181" t="str">
            <v>Upper Stevens</v>
          </cell>
          <cell r="H5181" t="str">
            <v>Yes</v>
          </cell>
        </row>
        <row r="5182">
          <cell r="A5182" t="str">
            <v>0402920629</v>
          </cell>
          <cell r="B5182" t="str">
            <v>San Joaquin Facilities Management, Inc.</v>
          </cell>
          <cell r="C5182" t="str">
            <v>Oil &amp; Gas</v>
          </cell>
          <cell r="D5182" t="str">
            <v>Ten Section</v>
          </cell>
          <cell r="E5182" t="str">
            <v>Inland</v>
          </cell>
          <cell r="F5182" t="str">
            <v>Kern</v>
          </cell>
          <cell r="G5182" t="str">
            <v>Upper Stevens</v>
          </cell>
          <cell r="H5182" t="str">
            <v>Yes</v>
          </cell>
        </row>
        <row r="5183">
          <cell r="A5183" t="str">
            <v>0402920635</v>
          </cell>
          <cell r="B5183" t="str">
            <v>San Joaquin Facilities Management, Inc.</v>
          </cell>
          <cell r="C5183" t="str">
            <v>Oil &amp; Gas</v>
          </cell>
          <cell r="D5183" t="str">
            <v>Ten Section</v>
          </cell>
          <cell r="E5183" t="str">
            <v>Inland</v>
          </cell>
          <cell r="F5183" t="str">
            <v>Kern</v>
          </cell>
          <cell r="G5183" t="str">
            <v>Upper Stevens</v>
          </cell>
          <cell r="H5183" t="str">
            <v>No</v>
          </cell>
        </row>
        <row r="5184">
          <cell r="A5184" t="str">
            <v>0402920636</v>
          </cell>
          <cell r="B5184" t="str">
            <v>San Joaquin Facilities Management, Inc.</v>
          </cell>
          <cell r="C5184" t="str">
            <v>Oil &amp; Gas</v>
          </cell>
          <cell r="D5184" t="str">
            <v>Ten Section</v>
          </cell>
          <cell r="E5184" t="str">
            <v>Inland</v>
          </cell>
          <cell r="F5184" t="str">
            <v>Kern</v>
          </cell>
          <cell r="G5184" t="str">
            <v>Upper Stevens</v>
          </cell>
          <cell r="H5184" t="str">
            <v>Yes</v>
          </cell>
        </row>
        <row r="5185">
          <cell r="A5185" t="str">
            <v>0402920638</v>
          </cell>
          <cell r="B5185" t="str">
            <v>San Joaquin Facilities Management, Inc.</v>
          </cell>
          <cell r="C5185" t="str">
            <v>Oil &amp; Gas</v>
          </cell>
          <cell r="D5185" t="str">
            <v>Ten Section</v>
          </cell>
          <cell r="E5185" t="str">
            <v>Inland</v>
          </cell>
          <cell r="F5185" t="str">
            <v>Kern</v>
          </cell>
          <cell r="G5185" t="str">
            <v>Upper Stevens</v>
          </cell>
          <cell r="H5185" t="str">
            <v>Yes</v>
          </cell>
        </row>
        <row r="5186">
          <cell r="A5186" t="str">
            <v>0402920640</v>
          </cell>
          <cell r="B5186" t="str">
            <v>San Joaquin Facilities Management, Inc.</v>
          </cell>
          <cell r="C5186" t="str">
            <v>Oil &amp; Gas</v>
          </cell>
          <cell r="D5186" t="str">
            <v>Ten Section</v>
          </cell>
          <cell r="E5186" t="str">
            <v>Inland</v>
          </cell>
          <cell r="F5186" t="str">
            <v>Kern</v>
          </cell>
          <cell r="G5186" t="str">
            <v>Upper Stevens</v>
          </cell>
          <cell r="H5186" t="str">
            <v>Yes</v>
          </cell>
        </row>
        <row r="5187">
          <cell r="A5187" t="str">
            <v>0402920641</v>
          </cell>
          <cell r="B5187" t="str">
            <v>San Joaquin Facilities Management, Inc.</v>
          </cell>
          <cell r="C5187" t="str">
            <v>Water Disposal</v>
          </cell>
          <cell r="D5187" t="str">
            <v>Ten Section</v>
          </cell>
          <cell r="E5187" t="str">
            <v>Inland</v>
          </cell>
          <cell r="F5187" t="str">
            <v>Kern</v>
          </cell>
          <cell r="G5187" t="str">
            <v>San Joaquin-Etchegoin</v>
          </cell>
          <cell r="H5187" t="str">
            <v>Yes</v>
          </cell>
        </row>
        <row r="5188">
          <cell r="A5188" t="str">
            <v>0402920642</v>
          </cell>
          <cell r="B5188" t="str">
            <v>San Joaquin Facilities Management, Inc.</v>
          </cell>
          <cell r="C5188" t="str">
            <v>Oil &amp; Gas</v>
          </cell>
          <cell r="D5188" t="str">
            <v>Ten Section</v>
          </cell>
          <cell r="E5188" t="str">
            <v>Inland</v>
          </cell>
          <cell r="F5188" t="str">
            <v>Kern</v>
          </cell>
          <cell r="G5188" t="str">
            <v>Upper Stevens</v>
          </cell>
          <cell r="H5188" t="str">
            <v>Yes</v>
          </cell>
        </row>
        <row r="5189">
          <cell r="A5189" t="str">
            <v>0402920643</v>
          </cell>
          <cell r="B5189" t="str">
            <v>San Joaquin Facilities Management, Inc.</v>
          </cell>
          <cell r="C5189" t="str">
            <v>Oil &amp; Gas</v>
          </cell>
          <cell r="D5189" t="str">
            <v>Ten Section</v>
          </cell>
          <cell r="E5189" t="str">
            <v>Inland</v>
          </cell>
          <cell r="F5189" t="str">
            <v>Kern</v>
          </cell>
          <cell r="G5189" t="str">
            <v>Upper Stevens</v>
          </cell>
          <cell r="H5189" t="str">
            <v>Yes</v>
          </cell>
        </row>
        <row r="5190">
          <cell r="A5190" t="str">
            <v>0402920644</v>
          </cell>
          <cell r="B5190" t="str">
            <v>San Joaquin Facilities Management, Inc.</v>
          </cell>
          <cell r="C5190" t="str">
            <v>Oil &amp; Gas</v>
          </cell>
          <cell r="D5190" t="str">
            <v>Ten Section</v>
          </cell>
          <cell r="E5190" t="str">
            <v>Inland</v>
          </cell>
          <cell r="F5190" t="str">
            <v>Kern</v>
          </cell>
          <cell r="G5190" t="str">
            <v>Upper Stevens</v>
          </cell>
          <cell r="H5190" t="str">
            <v>No</v>
          </cell>
        </row>
        <row r="5191">
          <cell r="A5191" t="str">
            <v>0402920645</v>
          </cell>
          <cell r="B5191" t="str">
            <v>San Joaquin Facilities Management, Inc.</v>
          </cell>
          <cell r="C5191" t="str">
            <v>Oil &amp; Gas</v>
          </cell>
          <cell r="D5191" t="str">
            <v>Ten Section</v>
          </cell>
          <cell r="E5191" t="str">
            <v>Inland</v>
          </cell>
          <cell r="F5191" t="str">
            <v>Kern</v>
          </cell>
          <cell r="G5191" t="str">
            <v>Upper Stevens</v>
          </cell>
          <cell r="H5191" t="str">
            <v>No</v>
          </cell>
        </row>
        <row r="5192">
          <cell r="A5192" t="str">
            <v>0402920646</v>
          </cell>
          <cell r="B5192" t="str">
            <v>San Joaquin Facilities Management, Inc.</v>
          </cell>
          <cell r="C5192" t="str">
            <v>Oil &amp; Gas</v>
          </cell>
          <cell r="D5192" t="str">
            <v>Ten Section</v>
          </cell>
          <cell r="E5192" t="str">
            <v>Inland</v>
          </cell>
          <cell r="F5192" t="str">
            <v>Kern</v>
          </cell>
          <cell r="G5192" t="str">
            <v>Upper Stevens</v>
          </cell>
          <cell r="H5192" t="str">
            <v>Yes</v>
          </cell>
        </row>
        <row r="5193">
          <cell r="A5193" t="str">
            <v>0402920647</v>
          </cell>
          <cell r="B5193" t="str">
            <v>San Joaquin Facilities Management, Inc.</v>
          </cell>
          <cell r="C5193" t="str">
            <v>Oil &amp; Gas</v>
          </cell>
          <cell r="D5193" t="str">
            <v>Ten Section</v>
          </cell>
          <cell r="E5193" t="str">
            <v>Inland</v>
          </cell>
          <cell r="F5193" t="str">
            <v>Kern</v>
          </cell>
          <cell r="G5193" t="str">
            <v>Upper Stevens</v>
          </cell>
          <cell r="H5193" t="str">
            <v>Yes</v>
          </cell>
        </row>
        <row r="5194">
          <cell r="A5194" t="str">
            <v>0402920650</v>
          </cell>
          <cell r="B5194" t="str">
            <v>San Joaquin Facilities Management, Inc.</v>
          </cell>
          <cell r="C5194" t="str">
            <v>Oil &amp; Gas</v>
          </cell>
          <cell r="D5194" t="str">
            <v>Ten Section</v>
          </cell>
          <cell r="E5194" t="str">
            <v>Inland</v>
          </cell>
          <cell r="F5194" t="str">
            <v>Kern</v>
          </cell>
          <cell r="G5194" t="str">
            <v>Upper Stevens</v>
          </cell>
          <cell r="H5194" t="str">
            <v>No</v>
          </cell>
        </row>
        <row r="5195">
          <cell r="A5195" t="str">
            <v>0402920651</v>
          </cell>
          <cell r="B5195" t="str">
            <v>San Joaquin Facilities Management, Inc.</v>
          </cell>
          <cell r="C5195" t="str">
            <v>Oil &amp; Gas</v>
          </cell>
          <cell r="D5195" t="str">
            <v>Ten Section</v>
          </cell>
          <cell r="E5195" t="str">
            <v>Inland</v>
          </cell>
          <cell r="F5195" t="str">
            <v>Kern</v>
          </cell>
          <cell r="G5195" t="str">
            <v>Upper Stevens</v>
          </cell>
          <cell r="H5195" t="str">
            <v>No</v>
          </cell>
        </row>
        <row r="5196">
          <cell r="A5196" t="str">
            <v>0402920653</v>
          </cell>
          <cell r="B5196" t="str">
            <v>San Joaquin Facilities Management, Inc.</v>
          </cell>
          <cell r="C5196" t="str">
            <v>Oil &amp; Gas</v>
          </cell>
          <cell r="D5196" t="str">
            <v>Ten Section</v>
          </cell>
          <cell r="E5196" t="str">
            <v>Inland</v>
          </cell>
          <cell r="F5196" t="str">
            <v>Kern</v>
          </cell>
          <cell r="G5196" t="str">
            <v>Upper Stevens</v>
          </cell>
          <cell r="H5196" t="str">
            <v>Yes</v>
          </cell>
        </row>
        <row r="5197">
          <cell r="A5197" t="str">
            <v>0402920656</v>
          </cell>
          <cell r="B5197" t="str">
            <v>San Joaquin Facilities Management, Inc.</v>
          </cell>
          <cell r="C5197" t="str">
            <v>Oil &amp; Gas</v>
          </cell>
          <cell r="D5197" t="str">
            <v>Ten Section</v>
          </cell>
          <cell r="E5197" t="str">
            <v>Inland</v>
          </cell>
          <cell r="F5197" t="str">
            <v>Kern</v>
          </cell>
          <cell r="G5197" t="str">
            <v>Upper Stevens</v>
          </cell>
          <cell r="H5197" t="str">
            <v>Yes</v>
          </cell>
        </row>
        <row r="5198">
          <cell r="A5198" t="str">
            <v>0402920659</v>
          </cell>
          <cell r="B5198" t="str">
            <v>San Joaquin Facilities Management, Inc.</v>
          </cell>
          <cell r="C5198" t="str">
            <v>Oil &amp; Gas</v>
          </cell>
          <cell r="D5198" t="str">
            <v>Ten Section</v>
          </cell>
          <cell r="E5198" t="str">
            <v>Inland</v>
          </cell>
          <cell r="F5198" t="str">
            <v>Kern</v>
          </cell>
          <cell r="G5198" t="str">
            <v>Upper Stevens</v>
          </cell>
          <cell r="H5198" t="str">
            <v>No</v>
          </cell>
        </row>
        <row r="5199">
          <cell r="A5199" t="str">
            <v>0402920661</v>
          </cell>
          <cell r="B5199" t="str">
            <v>San Joaquin Facilities Management, Inc.</v>
          </cell>
          <cell r="C5199" t="str">
            <v>Oil &amp; Gas</v>
          </cell>
          <cell r="D5199" t="str">
            <v>Ten Section</v>
          </cell>
          <cell r="E5199" t="str">
            <v>Inland</v>
          </cell>
          <cell r="F5199" t="str">
            <v>Kern</v>
          </cell>
          <cell r="G5199" t="str">
            <v>Upper Stevens</v>
          </cell>
          <cell r="H5199" t="str">
            <v>Yes</v>
          </cell>
        </row>
        <row r="5200">
          <cell r="A5200" t="str">
            <v>0402920662</v>
          </cell>
          <cell r="B5200" t="str">
            <v>San Joaquin Facilities Management, Inc.</v>
          </cell>
          <cell r="C5200" t="str">
            <v>Oil &amp; Gas</v>
          </cell>
          <cell r="D5200" t="str">
            <v>Ten Section</v>
          </cell>
          <cell r="E5200" t="str">
            <v>Inland</v>
          </cell>
          <cell r="F5200" t="str">
            <v>Kern</v>
          </cell>
          <cell r="G5200" t="str">
            <v>Upper Stevens</v>
          </cell>
          <cell r="H5200" t="str">
            <v>Yes</v>
          </cell>
        </row>
        <row r="5201">
          <cell r="A5201" t="str">
            <v>0402920665</v>
          </cell>
          <cell r="B5201" t="str">
            <v>San Joaquin Facilities Management, Inc.</v>
          </cell>
          <cell r="C5201" t="str">
            <v>Oil &amp; Gas</v>
          </cell>
          <cell r="D5201" t="str">
            <v>Ten Section</v>
          </cell>
          <cell r="E5201" t="str">
            <v>Inland</v>
          </cell>
          <cell r="F5201" t="str">
            <v>Kern</v>
          </cell>
          <cell r="G5201" t="str">
            <v>Upper Stevens</v>
          </cell>
          <cell r="H5201" t="str">
            <v>Yes</v>
          </cell>
        </row>
        <row r="5202">
          <cell r="A5202" t="str">
            <v>0402920666</v>
          </cell>
          <cell r="B5202" t="str">
            <v>San Joaquin Facilities Management, Inc.</v>
          </cell>
          <cell r="C5202" t="str">
            <v>Oil &amp; Gas</v>
          </cell>
          <cell r="D5202" t="str">
            <v>Ten Section</v>
          </cell>
          <cell r="E5202" t="str">
            <v>Inland</v>
          </cell>
          <cell r="F5202" t="str">
            <v>Kern</v>
          </cell>
          <cell r="G5202" t="str">
            <v>Upper Stevens</v>
          </cell>
          <cell r="H5202" t="str">
            <v>No</v>
          </cell>
        </row>
        <row r="5203">
          <cell r="A5203" t="str">
            <v>0402920667</v>
          </cell>
          <cell r="B5203" t="str">
            <v>San Joaquin Facilities Management, Inc.</v>
          </cell>
          <cell r="C5203" t="str">
            <v>Oil &amp; Gas</v>
          </cell>
          <cell r="D5203" t="str">
            <v>Ten Section</v>
          </cell>
          <cell r="E5203" t="str">
            <v>Inland</v>
          </cell>
          <cell r="F5203" t="str">
            <v>Kern</v>
          </cell>
          <cell r="G5203" t="str">
            <v>Upper Stevens</v>
          </cell>
          <cell r="H5203" t="str">
            <v>Yes</v>
          </cell>
        </row>
        <row r="5204">
          <cell r="A5204" t="str">
            <v>0402920672</v>
          </cell>
          <cell r="B5204" t="str">
            <v>San Joaquin Facilities Management, Inc.</v>
          </cell>
          <cell r="C5204" t="str">
            <v>Oil &amp; Gas</v>
          </cell>
          <cell r="D5204" t="str">
            <v>Ten Section</v>
          </cell>
          <cell r="E5204" t="str">
            <v>Inland</v>
          </cell>
          <cell r="F5204" t="str">
            <v>Kern</v>
          </cell>
          <cell r="G5204" t="str">
            <v>Upper Stevens</v>
          </cell>
          <cell r="H5204" t="str">
            <v>Yes</v>
          </cell>
        </row>
        <row r="5205">
          <cell r="A5205" t="str">
            <v>0402920679</v>
          </cell>
          <cell r="B5205" t="str">
            <v>California Petroleum Group Inc.</v>
          </cell>
          <cell r="C5205" t="str">
            <v>Water Disposal</v>
          </cell>
          <cell r="D5205" t="str">
            <v>Ten Section</v>
          </cell>
          <cell r="E5205" t="str">
            <v>Inland</v>
          </cell>
          <cell r="F5205" t="str">
            <v>Kern</v>
          </cell>
          <cell r="G5205" t="str">
            <v>San Joaquin-Etchegoin, Lower Stevens</v>
          </cell>
          <cell r="H5205" t="str">
            <v>No</v>
          </cell>
        </row>
        <row r="5206">
          <cell r="A5206" t="str">
            <v>0402920682</v>
          </cell>
          <cell r="B5206" t="str">
            <v>California Petroleum Group Inc.</v>
          </cell>
          <cell r="C5206" t="str">
            <v>Oil &amp; Gas</v>
          </cell>
          <cell r="D5206" t="str">
            <v>Ten Section</v>
          </cell>
          <cell r="E5206" t="str">
            <v>Inland</v>
          </cell>
          <cell r="F5206" t="str">
            <v>Kern</v>
          </cell>
          <cell r="G5206" t="str">
            <v>Lower Stevens</v>
          </cell>
          <cell r="H5206" t="str">
            <v>No</v>
          </cell>
        </row>
        <row r="5207">
          <cell r="A5207" t="str">
            <v>0402920684</v>
          </cell>
          <cell r="B5207" t="str">
            <v>California Petroleum Group Inc.</v>
          </cell>
          <cell r="C5207" t="str">
            <v>Oil &amp; Gas</v>
          </cell>
          <cell r="D5207" t="str">
            <v>Ten Section</v>
          </cell>
          <cell r="E5207" t="str">
            <v>Inland</v>
          </cell>
          <cell r="F5207" t="str">
            <v>Kern</v>
          </cell>
          <cell r="G5207" t="str">
            <v>Lower Stevens</v>
          </cell>
          <cell r="H5207" t="str">
            <v>No</v>
          </cell>
        </row>
        <row r="5208">
          <cell r="A5208" t="str">
            <v>0402920685</v>
          </cell>
          <cell r="B5208" t="str">
            <v>California Petroleum Group Inc.</v>
          </cell>
          <cell r="C5208" t="str">
            <v>Oil &amp; Gas</v>
          </cell>
          <cell r="D5208" t="str">
            <v>Ten Section</v>
          </cell>
          <cell r="E5208" t="str">
            <v>Inland</v>
          </cell>
          <cell r="F5208" t="str">
            <v>Kern</v>
          </cell>
          <cell r="G5208" t="str">
            <v>Lower Stevens</v>
          </cell>
          <cell r="H5208" t="str">
            <v>No</v>
          </cell>
        </row>
        <row r="5209">
          <cell r="A5209" t="str">
            <v>0402920687</v>
          </cell>
          <cell r="B5209" t="str">
            <v>California Petroleum Group Inc.</v>
          </cell>
          <cell r="C5209" t="str">
            <v>Oil &amp; Gas</v>
          </cell>
          <cell r="D5209" t="str">
            <v>Ten Section</v>
          </cell>
          <cell r="E5209" t="str">
            <v>Inland</v>
          </cell>
          <cell r="F5209" t="str">
            <v>Kern</v>
          </cell>
          <cell r="G5209" t="str">
            <v>Lower Stevens</v>
          </cell>
          <cell r="H5209" t="str">
            <v>No</v>
          </cell>
        </row>
        <row r="5210">
          <cell r="A5210" t="str">
            <v>0402920700</v>
          </cell>
          <cell r="B5210" t="str">
            <v>Trio Petroleum LLC</v>
          </cell>
          <cell r="C5210" t="str">
            <v>Oil &amp; Gas</v>
          </cell>
          <cell r="D5210" t="str">
            <v>Union Avenue</v>
          </cell>
          <cell r="E5210" t="str">
            <v>Inland</v>
          </cell>
          <cell r="F5210" t="str">
            <v>Kern</v>
          </cell>
          <cell r="G5210" t="str">
            <v>Santa Margarita, No Pool Breakdown, Chanac-Santa Margarita</v>
          </cell>
          <cell r="H5210" t="str">
            <v>No</v>
          </cell>
        </row>
        <row r="5211">
          <cell r="A5211" t="str">
            <v>0402920701</v>
          </cell>
          <cell r="B5211" t="str">
            <v>Trio Petroleum LLC</v>
          </cell>
          <cell r="C5211" t="str">
            <v>Oil &amp; Gas</v>
          </cell>
          <cell r="D5211" t="str">
            <v>Union Avenue</v>
          </cell>
          <cell r="E5211" t="str">
            <v>Inland</v>
          </cell>
          <cell r="F5211" t="str">
            <v>Kern</v>
          </cell>
          <cell r="G5211" t="str">
            <v>No Pool Breakdown, Chanac-Santa Margarita</v>
          </cell>
          <cell r="H5211" t="str">
            <v>Yes</v>
          </cell>
        </row>
        <row r="5212">
          <cell r="A5212" t="str">
            <v>0402920717</v>
          </cell>
          <cell r="B5212" t="str">
            <v>California Resources Production Corporation</v>
          </cell>
          <cell r="C5212" t="str">
            <v>Oil &amp; Gas</v>
          </cell>
          <cell r="D5212" t="str">
            <v>Wheeler Ridge</v>
          </cell>
          <cell r="E5212" t="str">
            <v>Inland</v>
          </cell>
          <cell r="F5212" t="str">
            <v>Kern</v>
          </cell>
          <cell r="G5212" t="str">
            <v>FA-2</v>
          </cell>
          <cell r="H5212" t="str">
            <v>Yes</v>
          </cell>
        </row>
        <row r="5213">
          <cell r="A5213" t="str">
            <v>0402920718</v>
          </cell>
          <cell r="B5213" t="str">
            <v>California Resources Production Corporation</v>
          </cell>
          <cell r="C5213" t="str">
            <v>Oil &amp; Gas</v>
          </cell>
          <cell r="D5213" t="str">
            <v>Wheeler Ridge</v>
          </cell>
          <cell r="E5213" t="str">
            <v>Inland</v>
          </cell>
          <cell r="F5213" t="str">
            <v>Kern</v>
          </cell>
          <cell r="G5213" t="str">
            <v>FA-2</v>
          </cell>
          <cell r="H5213" t="str">
            <v>Yes</v>
          </cell>
        </row>
        <row r="5214">
          <cell r="A5214" t="str">
            <v>0402920719</v>
          </cell>
          <cell r="B5214" t="str">
            <v>California Resources Production Corporation</v>
          </cell>
          <cell r="C5214" t="str">
            <v>Oil &amp; Gas</v>
          </cell>
          <cell r="D5214" t="str">
            <v>Wheeler Ridge</v>
          </cell>
          <cell r="E5214" t="str">
            <v>Inland</v>
          </cell>
          <cell r="F5214" t="str">
            <v>Kern</v>
          </cell>
          <cell r="G5214" t="str">
            <v>FA-2</v>
          </cell>
          <cell r="H5214" t="str">
            <v>Yes</v>
          </cell>
        </row>
        <row r="5215">
          <cell r="A5215" t="str">
            <v>0402920722</v>
          </cell>
          <cell r="B5215" t="str">
            <v>California Resources Production Corporation</v>
          </cell>
          <cell r="C5215" t="str">
            <v>Water Disposal</v>
          </cell>
          <cell r="D5215" t="str">
            <v>Wheeler Ridge</v>
          </cell>
          <cell r="E5215" t="str">
            <v>Inland</v>
          </cell>
          <cell r="F5215" t="str">
            <v>Kern</v>
          </cell>
          <cell r="G5215" t="str">
            <v>FA-2</v>
          </cell>
          <cell r="H5215" t="str">
            <v>Yes</v>
          </cell>
        </row>
        <row r="5216">
          <cell r="A5216" t="str">
            <v>0402920727</v>
          </cell>
          <cell r="B5216" t="str">
            <v>California Resources Production Corporation</v>
          </cell>
          <cell r="C5216" t="str">
            <v>Oil &amp; Gas</v>
          </cell>
          <cell r="D5216" t="str">
            <v>Wheeler Ridge</v>
          </cell>
          <cell r="E5216" t="str">
            <v>Inland</v>
          </cell>
          <cell r="F5216" t="str">
            <v>Kern</v>
          </cell>
          <cell r="G5216" t="str">
            <v>Olcese</v>
          </cell>
          <cell r="H5216" t="str">
            <v>Yes</v>
          </cell>
        </row>
        <row r="5217">
          <cell r="A5217" t="str">
            <v>0402920730</v>
          </cell>
          <cell r="B5217" t="str">
            <v>California Resources Production Corporation</v>
          </cell>
          <cell r="C5217" t="str">
            <v>Oil &amp; Gas</v>
          </cell>
          <cell r="D5217" t="str">
            <v>Wheeler Ridge</v>
          </cell>
          <cell r="E5217" t="str">
            <v>Inland</v>
          </cell>
          <cell r="F5217" t="str">
            <v>Kern</v>
          </cell>
          <cell r="G5217" t="str">
            <v>Olcese</v>
          </cell>
          <cell r="H5217" t="str">
            <v>Yes</v>
          </cell>
        </row>
        <row r="5218">
          <cell r="A5218" t="str">
            <v>0402920731</v>
          </cell>
          <cell r="B5218" t="str">
            <v>California Resources Production Corporation</v>
          </cell>
          <cell r="C5218" t="str">
            <v>Oil &amp; Gas</v>
          </cell>
          <cell r="D5218" t="str">
            <v>Wheeler Ridge</v>
          </cell>
          <cell r="E5218" t="str">
            <v>Inland</v>
          </cell>
          <cell r="F5218" t="str">
            <v>Kern</v>
          </cell>
          <cell r="G5218" t="str">
            <v>ZB-5, ZB-3</v>
          </cell>
          <cell r="H5218" t="str">
            <v>Yes</v>
          </cell>
        </row>
        <row r="5219">
          <cell r="A5219" t="str">
            <v>0402920732</v>
          </cell>
          <cell r="B5219" t="str">
            <v>California Resources Production Corporation</v>
          </cell>
          <cell r="C5219" t="str">
            <v>Oil &amp; Gas</v>
          </cell>
          <cell r="D5219" t="str">
            <v>Wheeler Ridge</v>
          </cell>
          <cell r="E5219" t="str">
            <v>Inland</v>
          </cell>
          <cell r="F5219" t="str">
            <v>Kern</v>
          </cell>
          <cell r="G5219" t="str">
            <v>ZB-5</v>
          </cell>
          <cell r="H5219" t="str">
            <v>Yes</v>
          </cell>
        </row>
        <row r="5220">
          <cell r="A5220" t="str">
            <v>0402920733</v>
          </cell>
          <cell r="B5220" t="str">
            <v>California Resources Production Corporation</v>
          </cell>
          <cell r="C5220" t="str">
            <v>Oil &amp; Gas</v>
          </cell>
          <cell r="D5220" t="str">
            <v>Wheeler Ridge</v>
          </cell>
          <cell r="E5220" t="str">
            <v>Inland</v>
          </cell>
          <cell r="F5220" t="str">
            <v>Kern</v>
          </cell>
          <cell r="G5220" t="str">
            <v>ZB-5</v>
          </cell>
          <cell r="H5220" t="str">
            <v>No</v>
          </cell>
        </row>
        <row r="5221">
          <cell r="A5221" t="str">
            <v>0402920734</v>
          </cell>
          <cell r="B5221" t="str">
            <v>California Resources Production Corporation</v>
          </cell>
          <cell r="C5221" t="str">
            <v>Oil &amp; Gas</v>
          </cell>
          <cell r="D5221" t="str">
            <v>Wheeler Ridge</v>
          </cell>
          <cell r="E5221" t="str">
            <v>Inland</v>
          </cell>
          <cell r="F5221" t="str">
            <v>Kern</v>
          </cell>
          <cell r="G5221" t="str">
            <v>ZB-5, No Pool Breakdown</v>
          </cell>
          <cell r="H5221" t="str">
            <v>Yes</v>
          </cell>
        </row>
        <row r="5222">
          <cell r="A5222" t="str">
            <v>0402920735</v>
          </cell>
          <cell r="B5222" t="str">
            <v>California Resources Production Corporation</v>
          </cell>
          <cell r="C5222" t="str">
            <v>Oil &amp; Gas</v>
          </cell>
          <cell r="D5222" t="str">
            <v>Wheeler Ridge</v>
          </cell>
          <cell r="E5222" t="str">
            <v>Inland</v>
          </cell>
          <cell r="F5222" t="str">
            <v>Kern</v>
          </cell>
          <cell r="G5222" t="str">
            <v>ZB-5, ZB-3</v>
          </cell>
          <cell r="H5222" t="str">
            <v>Yes</v>
          </cell>
        </row>
        <row r="5223">
          <cell r="A5223" t="str">
            <v>0402920746</v>
          </cell>
          <cell r="B5223" t="str">
            <v>California Resources Production Corporation</v>
          </cell>
          <cell r="C5223" t="str">
            <v>Oil &amp; Gas</v>
          </cell>
          <cell r="D5223" t="str">
            <v>Wheeler Ridge</v>
          </cell>
          <cell r="E5223" t="str">
            <v>Inland</v>
          </cell>
          <cell r="F5223" t="str">
            <v>Kern</v>
          </cell>
          <cell r="G5223" t="str">
            <v>Coal Oil Canyon</v>
          </cell>
          <cell r="H5223" t="str">
            <v>Yes</v>
          </cell>
        </row>
        <row r="5224">
          <cell r="A5224" t="str">
            <v>0402920747</v>
          </cell>
          <cell r="B5224" t="str">
            <v>California Resources Production Corporation</v>
          </cell>
          <cell r="C5224" t="str">
            <v>Oil &amp; Gas</v>
          </cell>
          <cell r="D5224" t="str">
            <v>Wheeler Ridge</v>
          </cell>
          <cell r="E5224" t="str">
            <v>Inland</v>
          </cell>
          <cell r="F5224" t="str">
            <v>Kern</v>
          </cell>
          <cell r="G5224" t="str">
            <v>Coal Oil Canyon</v>
          </cell>
          <cell r="H5224" t="str">
            <v>Yes</v>
          </cell>
        </row>
        <row r="5225">
          <cell r="A5225" t="str">
            <v>0402920748</v>
          </cell>
          <cell r="B5225" t="str">
            <v>California Resources Production Corporation</v>
          </cell>
          <cell r="C5225" t="str">
            <v>Oil &amp; Gas</v>
          </cell>
          <cell r="D5225" t="str">
            <v>Wheeler Ridge</v>
          </cell>
          <cell r="E5225" t="str">
            <v>Inland</v>
          </cell>
          <cell r="F5225" t="str">
            <v>Kern</v>
          </cell>
          <cell r="G5225" t="str">
            <v>Coal Oil Canyon</v>
          </cell>
          <cell r="H5225" t="str">
            <v>Yes</v>
          </cell>
        </row>
        <row r="5226">
          <cell r="A5226" t="str">
            <v>0402920749</v>
          </cell>
          <cell r="B5226" t="str">
            <v>California Resources Production Corporation</v>
          </cell>
          <cell r="C5226" t="str">
            <v>Oil &amp; Gas</v>
          </cell>
          <cell r="D5226" t="str">
            <v>Wheeler Ridge</v>
          </cell>
          <cell r="E5226" t="str">
            <v>Inland</v>
          </cell>
          <cell r="F5226" t="str">
            <v>Kern</v>
          </cell>
          <cell r="G5226" t="str">
            <v>Valv, Olcese</v>
          </cell>
          <cell r="H5226" t="str">
            <v>Yes</v>
          </cell>
        </row>
        <row r="5227">
          <cell r="A5227" t="str">
            <v>0402920750</v>
          </cell>
          <cell r="B5227" t="str">
            <v>California Resources Production Corporation</v>
          </cell>
          <cell r="C5227" t="str">
            <v>Oil &amp; Gas</v>
          </cell>
          <cell r="D5227" t="str">
            <v>Wheeler Ridge</v>
          </cell>
          <cell r="E5227" t="str">
            <v>Inland</v>
          </cell>
          <cell r="F5227" t="str">
            <v>Kern</v>
          </cell>
          <cell r="G5227" t="str">
            <v>Valv, Olcese</v>
          </cell>
          <cell r="H5227" t="str">
            <v>Yes</v>
          </cell>
        </row>
        <row r="5228">
          <cell r="A5228" t="str">
            <v>0402920752</v>
          </cell>
          <cell r="B5228" t="str">
            <v>California Resources Production Corporation</v>
          </cell>
          <cell r="C5228" t="str">
            <v>Oil &amp; Gas</v>
          </cell>
          <cell r="D5228" t="str">
            <v>Wheeler Ridge</v>
          </cell>
          <cell r="E5228" t="str">
            <v>Inland</v>
          </cell>
          <cell r="F5228" t="str">
            <v>Kern</v>
          </cell>
          <cell r="G5228" t="str">
            <v>Valv, Olcese</v>
          </cell>
          <cell r="H5228" t="str">
            <v>Yes</v>
          </cell>
        </row>
        <row r="5229">
          <cell r="A5229" t="str">
            <v>0402920754</v>
          </cell>
          <cell r="B5229" t="str">
            <v>California Resources Production Corporation</v>
          </cell>
          <cell r="C5229" t="str">
            <v>Oil &amp; Gas</v>
          </cell>
          <cell r="D5229" t="str">
            <v>Wheeler Ridge</v>
          </cell>
          <cell r="E5229" t="str">
            <v>Inland</v>
          </cell>
          <cell r="F5229" t="str">
            <v>Kern</v>
          </cell>
          <cell r="G5229" t="str">
            <v>Olcese</v>
          </cell>
          <cell r="H5229" t="str">
            <v>Yes</v>
          </cell>
        </row>
        <row r="5230">
          <cell r="A5230" t="str">
            <v>0402920755</v>
          </cell>
          <cell r="B5230" t="str">
            <v>California Resources Production Corporation</v>
          </cell>
          <cell r="C5230" t="str">
            <v>Oil &amp; Gas</v>
          </cell>
          <cell r="D5230" t="str">
            <v>Wheeler Ridge</v>
          </cell>
          <cell r="E5230" t="str">
            <v>Inland</v>
          </cell>
          <cell r="F5230" t="str">
            <v>Kern</v>
          </cell>
          <cell r="G5230" t="str">
            <v>Valv, Main, Coal Oil Canyon-Main</v>
          </cell>
          <cell r="H5230" t="str">
            <v>Yes</v>
          </cell>
        </row>
        <row r="5231">
          <cell r="A5231" t="str">
            <v>0402920756</v>
          </cell>
          <cell r="B5231" t="str">
            <v>California Resources Production Corporation</v>
          </cell>
          <cell r="C5231" t="str">
            <v>Oil &amp; Gas</v>
          </cell>
          <cell r="D5231" t="str">
            <v>Wheeler Ridge</v>
          </cell>
          <cell r="E5231" t="str">
            <v>Inland</v>
          </cell>
          <cell r="F5231" t="str">
            <v>Kern</v>
          </cell>
          <cell r="G5231" t="str">
            <v>Valv</v>
          </cell>
          <cell r="H5231" t="str">
            <v>No</v>
          </cell>
        </row>
        <row r="5232">
          <cell r="A5232" t="str">
            <v>0402920758</v>
          </cell>
          <cell r="B5232" t="str">
            <v>California Resources Production Corporation</v>
          </cell>
          <cell r="C5232" t="str">
            <v>Oil &amp; Gas</v>
          </cell>
          <cell r="D5232" t="str">
            <v>Wheeler Ridge</v>
          </cell>
          <cell r="E5232" t="str">
            <v>Inland</v>
          </cell>
          <cell r="F5232" t="str">
            <v>Kern</v>
          </cell>
          <cell r="G5232" t="str">
            <v>Valv</v>
          </cell>
          <cell r="H5232" t="str">
            <v>Yes</v>
          </cell>
        </row>
        <row r="5233">
          <cell r="A5233" t="str">
            <v>0402920759</v>
          </cell>
          <cell r="B5233" t="str">
            <v>California Resources Production Corporation</v>
          </cell>
          <cell r="C5233" t="str">
            <v>Oil &amp; Gas</v>
          </cell>
          <cell r="D5233" t="str">
            <v>Wheeler Ridge</v>
          </cell>
          <cell r="E5233" t="str">
            <v>Inland</v>
          </cell>
          <cell r="F5233" t="str">
            <v>Kern</v>
          </cell>
          <cell r="G5233" t="str">
            <v>Main</v>
          </cell>
          <cell r="H5233" t="str">
            <v>Yes</v>
          </cell>
        </row>
        <row r="5234">
          <cell r="A5234" t="str">
            <v>0402920760</v>
          </cell>
          <cell r="B5234" t="str">
            <v>California Resources Production Corporation</v>
          </cell>
          <cell r="C5234" t="str">
            <v>Oil &amp; Gas</v>
          </cell>
          <cell r="D5234" t="str">
            <v>Wheeler Ridge</v>
          </cell>
          <cell r="E5234" t="str">
            <v>Inland</v>
          </cell>
          <cell r="F5234" t="str">
            <v>Kern</v>
          </cell>
          <cell r="G5234" t="str">
            <v>Main</v>
          </cell>
          <cell r="H5234" t="str">
            <v>Yes</v>
          </cell>
        </row>
        <row r="5235">
          <cell r="A5235" t="str">
            <v>0402920761</v>
          </cell>
          <cell r="B5235" t="str">
            <v>California Resources Production Corporation</v>
          </cell>
          <cell r="C5235" t="str">
            <v>Oil &amp; Gas</v>
          </cell>
          <cell r="D5235" t="str">
            <v>Wheeler Ridge</v>
          </cell>
          <cell r="E5235" t="str">
            <v>Inland</v>
          </cell>
          <cell r="F5235" t="str">
            <v>Kern</v>
          </cell>
          <cell r="G5235" t="str">
            <v>Refugian Eocene</v>
          </cell>
          <cell r="H5235" t="str">
            <v>Yes</v>
          </cell>
        </row>
        <row r="5236">
          <cell r="A5236" t="str">
            <v>0402920763</v>
          </cell>
          <cell r="B5236" t="str">
            <v>California Resources Production Corporation</v>
          </cell>
          <cell r="C5236" t="str">
            <v>Oil &amp; Gas</v>
          </cell>
          <cell r="D5236" t="str">
            <v>Wheeler Ridge</v>
          </cell>
          <cell r="E5236" t="str">
            <v>Inland</v>
          </cell>
          <cell r="F5236" t="str">
            <v>Kern</v>
          </cell>
          <cell r="G5236" t="str">
            <v>Refugian Eocene</v>
          </cell>
          <cell r="H5236" t="str">
            <v>No</v>
          </cell>
        </row>
        <row r="5237">
          <cell r="A5237" t="str">
            <v>0402920764</v>
          </cell>
          <cell r="B5237" t="str">
            <v>California Resources Production Corporation</v>
          </cell>
          <cell r="C5237" t="str">
            <v>Oil &amp; Gas</v>
          </cell>
          <cell r="D5237" t="str">
            <v>Wheeler Ridge</v>
          </cell>
          <cell r="E5237" t="str">
            <v>Inland</v>
          </cell>
          <cell r="F5237" t="str">
            <v>Kern</v>
          </cell>
          <cell r="G5237" t="str">
            <v>Refugian Eocene</v>
          </cell>
          <cell r="H5237" t="str">
            <v>Yes</v>
          </cell>
        </row>
        <row r="5238">
          <cell r="A5238" t="str">
            <v>0402920765</v>
          </cell>
          <cell r="B5238" t="str">
            <v>California Resources Production Corporation</v>
          </cell>
          <cell r="C5238" t="str">
            <v>Oil &amp; Gas</v>
          </cell>
          <cell r="D5238" t="str">
            <v>Wheeler Ridge</v>
          </cell>
          <cell r="E5238" t="str">
            <v>Inland</v>
          </cell>
          <cell r="F5238" t="str">
            <v>Kern</v>
          </cell>
          <cell r="G5238" t="str">
            <v>Refugian Eocene</v>
          </cell>
          <cell r="H5238" t="str">
            <v>Yes</v>
          </cell>
        </row>
        <row r="5239">
          <cell r="A5239" t="str">
            <v>0402920767</v>
          </cell>
          <cell r="B5239" t="str">
            <v>California Resources Production Corporation</v>
          </cell>
          <cell r="C5239" t="str">
            <v>Oil &amp; Gas</v>
          </cell>
          <cell r="D5239" t="str">
            <v>Wheeler Ridge</v>
          </cell>
          <cell r="E5239" t="str">
            <v>Inland</v>
          </cell>
          <cell r="F5239" t="str">
            <v>Kern</v>
          </cell>
          <cell r="G5239" t="str">
            <v>Refugian Eocene</v>
          </cell>
          <cell r="H5239" t="str">
            <v>No</v>
          </cell>
        </row>
        <row r="5240">
          <cell r="A5240" t="str">
            <v>0402920768</v>
          </cell>
          <cell r="B5240" t="str">
            <v>California Resources Production Corporation</v>
          </cell>
          <cell r="C5240" t="str">
            <v>Waterflood</v>
          </cell>
          <cell r="D5240" t="str">
            <v>Wheeler Ridge</v>
          </cell>
          <cell r="E5240" t="str">
            <v>Inland</v>
          </cell>
          <cell r="F5240" t="str">
            <v>Kern</v>
          </cell>
          <cell r="G5240" t="str">
            <v>Massive Eocene</v>
          </cell>
          <cell r="H5240" t="str">
            <v>Yes</v>
          </cell>
        </row>
        <row r="5241">
          <cell r="A5241" t="str">
            <v>0402920769</v>
          </cell>
          <cell r="B5241" t="str">
            <v>California Resources Production Corporation</v>
          </cell>
          <cell r="C5241" t="str">
            <v>Waterflood</v>
          </cell>
          <cell r="D5241" t="str">
            <v>Wheeler Ridge</v>
          </cell>
          <cell r="E5241" t="str">
            <v>Inland</v>
          </cell>
          <cell r="F5241" t="str">
            <v>Kern</v>
          </cell>
          <cell r="G5241" t="str">
            <v>Refugian Eocene, Massive Eocene</v>
          </cell>
          <cell r="H5241" t="str">
            <v>Yes</v>
          </cell>
        </row>
        <row r="5242">
          <cell r="A5242" t="str">
            <v>0402920770</v>
          </cell>
          <cell r="B5242" t="str">
            <v>California Resources Production Corporation</v>
          </cell>
          <cell r="C5242" t="str">
            <v>Oil &amp; Gas</v>
          </cell>
          <cell r="D5242" t="str">
            <v>Wheeler Ridge</v>
          </cell>
          <cell r="E5242" t="str">
            <v>Inland</v>
          </cell>
          <cell r="F5242" t="str">
            <v>Kern</v>
          </cell>
          <cell r="G5242" t="str">
            <v>Massive Eocene, 2-38</v>
          </cell>
          <cell r="H5242" t="str">
            <v>No</v>
          </cell>
        </row>
        <row r="5243">
          <cell r="A5243" t="str">
            <v>0402920772</v>
          </cell>
          <cell r="B5243" t="str">
            <v>California Resources Production Corporation</v>
          </cell>
          <cell r="C5243" t="str">
            <v>Oil &amp; Gas</v>
          </cell>
          <cell r="D5243" t="str">
            <v>Wheeler Ridge</v>
          </cell>
          <cell r="E5243" t="str">
            <v>Inland</v>
          </cell>
          <cell r="F5243" t="str">
            <v>Kern</v>
          </cell>
          <cell r="G5243" t="str">
            <v>Refugian Eocene</v>
          </cell>
          <cell r="H5243" t="str">
            <v>Yes</v>
          </cell>
        </row>
        <row r="5244">
          <cell r="A5244" t="str">
            <v>0402920773</v>
          </cell>
          <cell r="B5244" t="str">
            <v>California Resources Production Corporation</v>
          </cell>
          <cell r="C5244" t="str">
            <v>Waterflood</v>
          </cell>
          <cell r="D5244" t="str">
            <v>Wheeler Ridge</v>
          </cell>
          <cell r="E5244" t="str">
            <v>Inland</v>
          </cell>
          <cell r="F5244" t="str">
            <v>Kern</v>
          </cell>
          <cell r="G5244" t="str">
            <v>ZB-5, Refugian Eocene, Massive Eocene</v>
          </cell>
          <cell r="H5244" t="str">
            <v>Yes</v>
          </cell>
        </row>
        <row r="5245">
          <cell r="A5245" t="str">
            <v>0402920774</v>
          </cell>
          <cell r="B5245" t="str">
            <v>California Resources Production Corporation</v>
          </cell>
          <cell r="C5245" t="str">
            <v>Waterflood</v>
          </cell>
          <cell r="D5245" t="str">
            <v>Wheeler Ridge</v>
          </cell>
          <cell r="E5245" t="str">
            <v>Inland</v>
          </cell>
          <cell r="F5245" t="str">
            <v>Kern</v>
          </cell>
          <cell r="G5245" t="str">
            <v>Massive Eocene</v>
          </cell>
          <cell r="H5245" t="str">
            <v>Yes</v>
          </cell>
        </row>
        <row r="5246">
          <cell r="A5246" t="str">
            <v>0402920775</v>
          </cell>
          <cell r="B5246" t="str">
            <v>California Resources Production Corporation</v>
          </cell>
          <cell r="C5246" t="str">
            <v>Oil &amp; Gas</v>
          </cell>
          <cell r="D5246" t="str">
            <v>Wheeler Ridge</v>
          </cell>
          <cell r="E5246" t="str">
            <v>Inland</v>
          </cell>
          <cell r="F5246" t="str">
            <v>Kern</v>
          </cell>
          <cell r="G5246" t="str">
            <v>ZB-5, Refugian Eocene</v>
          </cell>
          <cell r="H5246" t="str">
            <v>No</v>
          </cell>
        </row>
        <row r="5247">
          <cell r="A5247" t="str">
            <v>0402920776</v>
          </cell>
          <cell r="B5247" t="str">
            <v>California Resources Production Corporation</v>
          </cell>
          <cell r="C5247" t="str">
            <v>Oil &amp; Gas</v>
          </cell>
          <cell r="D5247" t="str">
            <v>Wheeler Ridge</v>
          </cell>
          <cell r="E5247" t="str">
            <v>Inland</v>
          </cell>
          <cell r="F5247" t="str">
            <v>Kern</v>
          </cell>
          <cell r="G5247" t="str">
            <v>ZB-5</v>
          </cell>
          <cell r="H5247" t="str">
            <v>Yes</v>
          </cell>
        </row>
        <row r="5248">
          <cell r="A5248" t="str">
            <v>0402920777</v>
          </cell>
          <cell r="B5248" t="str">
            <v>California Resources Production Corporation</v>
          </cell>
          <cell r="C5248" t="str">
            <v>Oil &amp; Gas</v>
          </cell>
          <cell r="D5248" t="str">
            <v>Wheeler Ridge</v>
          </cell>
          <cell r="E5248" t="str">
            <v>Inland</v>
          </cell>
          <cell r="F5248" t="str">
            <v>Kern</v>
          </cell>
          <cell r="G5248" t="str">
            <v>ZB-5</v>
          </cell>
          <cell r="H5248" t="str">
            <v>Yes</v>
          </cell>
        </row>
        <row r="5249">
          <cell r="A5249" t="str">
            <v>0402920779</v>
          </cell>
          <cell r="B5249" t="str">
            <v>California Resources Production Corporation</v>
          </cell>
          <cell r="C5249" t="str">
            <v>Oil &amp; Gas</v>
          </cell>
          <cell r="D5249" t="str">
            <v>Wheeler Ridge</v>
          </cell>
          <cell r="E5249" t="str">
            <v>Inland</v>
          </cell>
          <cell r="F5249" t="str">
            <v>Kern</v>
          </cell>
          <cell r="G5249" t="str">
            <v>ZB-5, ZB-3</v>
          </cell>
          <cell r="H5249" t="str">
            <v>Yes</v>
          </cell>
        </row>
        <row r="5250">
          <cell r="A5250" t="str">
            <v>0402920781</v>
          </cell>
          <cell r="B5250" t="str">
            <v>California Resources Production Corporation</v>
          </cell>
          <cell r="C5250" t="str">
            <v>Oil &amp; Gas</v>
          </cell>
          <cell r="D5250" t="str">
            <v>Wheeler Ridge</v>
          </cell>
          <cell r="E5250" t="str">
            <v>Inland</v>
          </cell>
          <cell r="F5250" t="str">
            <v>Kern</v>
          </cell>
          <cell r="G5250" t="str">
            <v>Refugian Eocene</v>
          </cell>
          <cell r="H5250" t="str">
            <v>No</v>
          </cell>
        </row>
        <row r="5251">
          <cell r="A5251" t="str">
            <v>0402920790</v>
          </cell>
          <cell r="B5251" t="str">
            <v>California Resources Production Corporation</v>
          </cell>
          <cell r="C5251" t="str">
            <v>Oil &amp; Gas</v>
          </cell>
          <cell r="D5251" t="str">
            <v>Wheeler Ridge</v>
          </cell>
          <cell r="E5251" t="str">
            <v>Inland</v>
          </cell>
          <cell r="F5251" t="str">
            <v>Kern</v>
          </cell>
          <cell r="G5251" t="str">
            <v>Coal Oil Canyon</v>
          </cell>
          <cell r="H5251" t="str">
            <v>Yes</v>
          </cell>
        </row>
        <row r="5252">
          <cell r="A5252" t="str">
            <v>0402920795</v>
          </cell>
          <cell r="B5252" t="str">
            <v>California Resources Production Corporation</v>
          </cell>
          <cell r="C5252" t="str">
            <v>Oil &amp; Gas</v>
          </cell>
          <cell r="D5252" t="str">
            <v>Wheeler Ridge</v>
          </cell>
          <cell r="E5252" t="str">
            <v>Inland</v>
          </cell>
          <cell r="F5252" t="str">
            <v>Kern</v>
          </cell>
          <cell r="G5252" t="str">
            <v>Olcese</v>
          </cell>
          <cell r="H5252" t="str">
            <v>Yes</v>
          </cell>
        </row>
        <row r="5253">
          <cell r="A5253" t="str">
            <v>0402920796</v>
          </cell>
          <cell r="B5253" t="str">
            <v>California Resources Production Corporation</v>
          </cell>
          <cell r="C5253" t="str">
            <v>Oil &amp; Gas</v>
          </cell>
          <cell r="D5253" t="str">
            <v>Wheeler Ridge</v>
          </cell>
          <cell r="E5253" t="str">
            <v>Inland</v>
          </cell>
          <cell r="F5253" t="str">
            <v>Kern</v>
          </cell>
          <cell r="G5253" t="str">
            <v>Olcese</v>
          </cell>
          <cell r="H5253" t="str">
            <v>Yes</v>
          </cell>
        </row>
        <row r="5254">
          <cell r="A5254" t="str">
            <v>0402920797</v>
          </cell>
          <cell r="B5254" t="str">
            <v>California Resources Production Corporation</v>
          </cell>
          <cell r="C5254" t="str">
            <v>Oil &amp; Gas</v>
          </cell>
          <cell r="D5254" t="str">
            <v>Wheeler Ridge</v>
          </cell>
          <cell r="E5254" t="str">
            <v>Inland</v>
          </cell>
          <cell r="F5254" t="str">
            <v>Kern</v>
          </cell>
          <cell r="G5254" t="str">
            <v>Olcese</v>
          </cell>
          <cell r="H5254" t="str">
            <v>Yes</v>
          </cell>
        </row>
        <row r="5255">
          <cell r="A5255" t="str">
            <v>0402920798</v>
          </cell>
          <cell r="B5255" t="str">
            <v>California Resources Production Corporation</v>
          </cell>
          <cell r="C5255" t="str">
            <v>Oil &amp; Gas</v>
          </cell>
          <cell r="D5255" t="str">
            <v>Wheeler Ridge</v>
          </cell>
          <cell r="E5255" t="str">
            <v>Inland</v>
          </cell>
          <cell r="F5255" t="str">
            <v>Kern</v>
          </cell>
          <cell r="G5255" t="str">
            <v>ZA-5</v>
          </cell>
          <cell r="H5255" t="str">
            <v>Yes</v>
          </cell>
        </row>
        <row r="5256">
          <cell r="A5256" t="str">
            <v>0402920800</v>
          </cell>
          <cell r="B5256" t="str">
            <v>California Resources Production Corporation</v>
          </cell>
          <cell r="C5256" t="str">
            <v>Oil &amp; Gas</v>
          </cell>
          <cell r="D5256" t="str">
            <v>Wheeler Ridge</v>
          </cell>
          <cell r="E5256" t="str">
            <v>Inland</v>
          </cell>
          <cell r="F5256" t="str">
            <v>Kern</v>
          </cell>
          <cell r="G5256" t="str">
            <v>Coal Oil Canyon</v>
          </cell>
          <cell r="H5256" t="str">
            <v>Yes</v>
          </cell>
        </row>
        <row r="5257">
          <cell r="A5257" t="str">
            <v>0402920802</v>
          </cell>
          <cell r="B5257" t="str">
            <v>California Resources Production Corporation</v>
          </cell>
          <cell r="C5257" t="str">
            <v>Waterflood</v>
          </cell>
          <cell r="D5257" t="str">
            <v>Wheeler Ridge</v>
          </cell>
          <cell r="E5257" t="str">
            <v>Inland</v>
          </cell>
          <cell r="F5257" t="str">
            <v>Kern</v>
          </cell>
          <cell r="G5257" t="str">
            <v>Massive Eocene</v>
          </cell>
          <cell r="H5257" t="str">
            <v>Yes</v>
          </cell>
        </row>
        <row r="5258">
          <cell r="A5258" t="str">
            <v>0402920803</v>
          </cell>
          <cell r="B5258" t="str">
            <v>California Resources Production Corporation</v>
          </cell>
          <cell r="C5258" t="str">
            <v>Oil &amp; Gas</v>
          </cell>
          <cell r="D5258" t="str">
            <v>Wheeler Ridge</v>
          </cell>
          <cell r="E5258" t="str">
            <v>Inland</v>
          </cell>
          <cell r="F5258" t="str">
            <v>Kern</v>
          </cell>
          <cell r="G5258" t="str">
            <v>ZA-5, Massive Eocene</v>
          </cell>
          <cell r="H5258" t="str">
            <v>Yes</v>
          </cell>
        </row>
        <row r="5259">
          <cell r="A5259" t="str">
            <v>0402920804</v>
          </cell>
          <cell r="B5259" t="str">
            <v>California Resources Production Corporation</v>
          </cell>
          <cell r="C5259" t="str">
            <v>Oil &amp; Gas</v>
          </cell>
          <cell r="D5259" t="str">
            <v>Wheeler Ridge</v>
          </cell>
          <cell r="E5259" t="str">
            <v>Inland</v>
          </cell>
          <cell r="F5259" t="str">
            <v>Kern</v>
          </cell>
          <cell r="G5259" t="str">
            <v>Refugian Eocene, Miocene-Oligocene</v>
          </cell>
          <cell r="H5259" t="str">
            <v>Yes</v>
          </cell>
        </row>
        <row r="5260">
          <cell r="A5260" t="str">
            <v>0402920806</v>
          </cell>
          <cell r="B5260" t="str">
            <v>California Resources Production Corporation</v>
          </cell>
          <cell r="C5260" t="str">
            <v>Waterflood</v>
          </cell>
          <cell r="D5260" t="str">
            <v>Wheeler Ridge</v>
          </cell>
          <cell r="E5260" t="str">
            <v>Inland</v>
          </cell>
          <cell r="F5260" t="str">
            <v>Kern</v>
          </cell>
          <cell r="G5260" t="str">
            <v>Massive Eocene</v>
          </cell>
          <cell r="H5260" t="str">
            <v>Yes</v>
          </cell>
        </row>
        <row r="5261">
          <cell r="A5261" t="str">
            <v>0402920808</v>
          </cell>
          <cell r="B5261" t="str">
            <v>California Resources Production Corporation</v>
          </cell>
          <cell r="C5261" t="str">
            <v>Oil &amp; Gas</v>
          </cell>
          <cell r="D5261" t="str">
            <v>Wheeler Ridge</v>
          </cell>
          <cell r="E5261" t="str">
            <v>Inland</v>
          </cell>
          <cell r="F5261" t="str">
            <v>Kern</v>
          </cell>
          <cell r="G5261" t="str">
            <v>Refugian Eocene</v>
          </cell>
          <cell r="H5261" t="str">
            <v>Yes</v>
          </cell>
        </row>
        <row r="5262">
          <cell r="A5262" t="str">
            <v>0402920809</v>
          </cell>
          <cell r="B5262" t="str">
            <v>California Resources Production Corporation</v>
          </cell>
          <cell r="C5262" t="str">
            <v>Oil &amp; Gas</v>
          </cell>
          <cell r="D5262" t="str">
            <v>Wheeler Ridge</v>
          </cell>
          <cell r="E5262" t="str">
            <v>Inland</v>
          </cell>
          <cell r="F5262" t="str">
            <v>Kern</v>
          </cell>
          <cell r="G5262" t="str">
            <v>Refugian Eocene, Olcese, Main</v>
          </cell>
          <cell r="H5262" t="str">
            <v>Yes</v>
          </cell>
        </row>
        <row r="5263">
          <cell r="A5263" t="str">
            <v>0402920816</v>
          </cell>
          <cell r="B5263" t="str">
            <v>California Resources Production Corporation</v>
          </cell>
          <cell r="C5263" t="str">
            <v>Oil &amp; Gas</v>
          </cell>
          <cell r="D5263" t="str">
            <v>Wheeler Ridge</v>
          </cell>
          <cell r="E5263" t="str">
            <v>Inland</v>
          </cell>
          <cell r="F5263" t="str">
            <v>Kern</v>
          </cell>
          <cell r="G5263" t="str">
            <v>Olcese</v>
          </cell>
          <cell r="H5263" t="str">
            <v>Yes</v>
          </cell>
        </row>
        <row r="5264">
          <cell r="A5264" t="str">
            <v>0402920818</v>
          </cell>
          <cell r="B5264" t="str">
            <v>California Resources Production Corporation</v>
          </cell>
          <cell r="C5264" t="str">
            <v>Waterflood</v>
          </cell>
          <cell r="D5264" t="str">
            <v>Wheeler Ridge</v>
          </cell>
          <cell r="E5264" t="str">
            <v>Inland</v>
          </cell>
          <cell r="F5264" t="str">
            <v>Kern</v>
          </cell>
          <cell r="G5264" t="str">
            <v>Olcese</v>
          </cell>
          <cell r="H5264" t="str">
            <v>Yes</v>
          </cell>
        </row>
        <row r="5265">
          <cell r="A5265" t="str">
            <v>0402920821</v>
          </cell>
          <cell r="B5265" t="str">
            <v>California Resources Production Corporation</v>
          </cell>
          <cell r="C5265" t="str">
            <v>Waterflood</v>
          </cell>
          <cell r="D5265" t="str">
            <v>Wheeler Ridge</v>
          </cell>
          <cell r="E5265" t="str">
            <v>Inland</v>
          </cell>
          <cell r="F5265" t="str">
            <v>Kern</v>
          </cell>
          <cell r="G5265" t="str">
            <v>Reserve</v>
          </cell>
          <cell r="H5265" t="str">
            <v>Yes</v>
          </cell>
        </row>
        <row r="5266">
          <cell r="A5266" t="str">
            <v>0402920822</v>
          </cell>
          <cell r="B5266" t="str">
            <v>California Resources Production Corporation</v>
          </cell>
          <cell r="C5266" t="str">
            <v>Oil &amp; Gas</v>
          </cell>
          <cell r="D5266" t="str">
            <v>Wheeler Ridge</v>
          </cell>
          <cell r="E5266" t="str">
            <v>Inland</v>
          </cell>
          <cell r="F5266" t="str">
            <v>Kern</v>
          </cell>
          <cell r="G5266" t="str">
            <v>Reserve</v>
          </cell>
          <cell r="H5266" t="str">
            <v>Yes</v>
          </cell>
        </row>
        <row r="5267">
          <cell r="A5267" t="str">
            <v>0402920824</v>
          </cell>
          <cell r="B5267" t="str">
            <v>California Resources Production Corporation</v>
          </cell>
          <cell r="C5267" t="str">
            <v>Oil &amp; Gas</v>
          </cell>
          <cell r="D5267" t="str">
            <v>Wheeler Ridge</v>
          </cell>
          <cell r="E5267" t="str">
            <v>Inland</v>
          </cell>
          <cell r="F5267" t="str">
            <v>Kern</v>
          </cell>
          <cell r="G5267" t="str">
            <v>Reserve</v>
          </cell>
          <cell r="H5267" t="str">
            <v>Yes</v>
          </cell>
        </row>
        <row r="5268">
          <cell r="A5268" t="str">
            <v>0402920825</v>
          </cell>
          <cell r="B5268" t="str">
            <v>California Resources Production Corporation</v>
          </cell>
          <cell r="C5268" t="str">
            <v>Multi-Purpose</v>
          </cell>
          <cell r="D5268" t="str">
            <v>Wheeler Ridge</v>
          </cell>
          <cell r="E5268" t="str">
            <v>Inland</v>
          </cell>
          <cell r="F5268" t="str">
            <v>Kern</v>
          </cell>
          <cell r="G5268" t="str">
            <v>Reserve, No Pool Breakdown</v>
          </cell>
          <cell r="H5268" t="str">
            <v>Yes</v>
          </cell>
        </row>
        <row r="5269">
          <cell r="A5269" t="str">
            <v>0402920826</v>
          </cell>
          <cell r="B5269" t="str">
            <v>California Resources Production Corporation</v>
          </cell>
          <cell r="C5269" t="str">
            <v>Waterflood</v>
          </cell>
          <cell r="D5269" t="str">
            <v>Wheeler Ridge</v>
          </cell>
          <cell r="E5269" t="str">
            <v>Inland</v>
          </cell>
          <cell r="F5269" t="str">
            <v>Kern</v>
          </cell>
          <cell r="G5269" t="str">
            <v>Reserve</v>
          </cell>
          <cell r="H5269" t="str">
            <v>Yes</v>
          </cell>
        </row>
        <row r="5270">
          <cell r="A5270" t="str">
            <v>0402920828</v>
          </cell>
          <cell r="B5270" t="str">
            <v>California Resources Production Corporation</v>
          </cell>
          <cell r="C5270" t="str">
            <v>Oil &amp; Gas</v>
          </cell>
          <cell r="D5270" t="str">
            <v>Wheeler Ridge</v>
          </cell>
          <cell r="E5270" t="str">
            <v>Inland</v>
          </cell>
          <cell r="F5270" t="str">
            <v>Kern</v>
          </cell>
          <cell r="G5270" t="str">
            <v>Reserve</v>
          </cell>
          <cell r="H5270" t="str">
            <v>Yes</v>
          </cell>
        </row>
        <row r="5271">
          <cell r="A5271" t="str">
            <v>0402920829</v>
          </cell>
          <cell r="B5271" t="str">
            <v>California Resources Production Corporation</v>
          </cell>
          <cell r="C5271" t="str">
            <v>Oil &amp; Gas</v>
          </cell>
          <cell r="D5271" t="str">
            <v>Wheeler Ridge</v>
          </cell>
          <cell r="E5271" t="str">
            <v>Inland</v>
          </cell>
          <cell r="F5271" t="str">
            <v>Kern</v>
          </cell>
          <cell r="G5271" t="str">
            <v>Reserve</v>
          </cell>
          <cell r="H5271" t="str">
            <v>Yes</v>
          </cell>
        </row>
        <row r="5272">
          <cell r="A5272" t="str">
            <v>0402920830</v>
          </cell>
          <cell r="B5272" t="str">
            <v>California Resources Production Corporation</v>
          </cell>
          <cell r="C5272" t="str">
            <v>Oil &amp; Gas</v>
          </cell>
          <cell r="D5272" t="str">
            <v>Wheeler Ridge</v>
          </cell>
          <cell r="E5272" t="str">
            <v>Inland</v>
          </cell>
          <cell r="F5272" t="str">
            <v>Kern</v>
          </cell>
          <cell r="G5272" t="str">
            <v>Reserve</v>
          </cell>
          <cell r="H5272" t="str">
            <v>Yes</v>
          </cell>
        </row>
        <row r="5273">
          <cell r="A5273" t="str">
            <v>0402920831</v>
          </cell>
          <cell r="B5273" t="str">
            <v>California Resources Production Corporation</v>
          </cell>
          <cell r="C5273" t="str">
            <v>Oil &amp; Gas</v>
          </cell>
          <cell r="D5273" t="str">
            <v>Wheeler Ridge</v>
          </cell>
          <cell r="E5273" t="str">
            <v>Inland</v>
          </cell>
          <cell r="F5273" t="str">
            <v>Kern</v>
          </cell>
          <cell r="G5273" t="str">
            <v>Reserve</v>
          </cell>
          <cell r="H5273" t="str">
            <v>No</v>
          </cell>
        </row>
        <row r="5274">
          <cell r="A5274" t="str">
            <v>0402920834</v>
          </cell>
          <cell r="B5274" t="str">
            <v>California Resources Production Corporation</v>
          </cell>
          <cell r="C5274" t="str">
            <v>Oil &amp; Gas</v>
          </cell>
          <cell r="D5274" t="str">
            <v>Wheeler Ridge</v>
          </cell>
          <cell r="E5274" t="str">
            <v>Inland</v>
          </cell>
          <cell r="F5274" t="str">
            <v>Kern</v>
          </cell>
          <cell r="G5274" t="str">
            <v>Reserve</v>
          </cell>
          <cell r="H5274" t="str">
            <v>Yes</v>
          </cell>
        </row>
        <row r="5275">
          <cell r="A5275" t="str">
            <v>0402920839</v>
          </cell>
          <cell r="B5275" t="str">
            <v>California Resources Production Corporation</v>
          </cell>
          <cell r="C5275" t="str">
            <v>Oil &amp; Gas</v>
          </cell>
          <cell r="D5275" t="str">
            <v>Wheeler Ridge</v>
          </cell>
          <cell r="E5275" t="str">
            <v>Inland</v>
          </cell>
          <cell r="F5275" t="str">
            <v>Kern</v>
          </cell>
          <cell r="G5275" t="str">
            <v>Reserve</v>
          </cell>
          <cell r="H5275" t="str">
            <v>No</v>
          </cell>
        </row>
        <row r="5276">
          <cell r="A5276" t="str">
            <v>0402920842</v>
          </cell>
          <cell r="B5276" t="str">
            <v>California Resources Production Corporation</v>
          </cell>
          <cell r="C5276" t="str">
            <v>Oil &amp; Gas</v>
          </cell>
          <cell r="D5276" t="str">
            <v>Wheeler Ridge</v>
          </cell>
          <cell r="E5276" t="str">
            <v>Inland</v>
          </cell>
          <cell r="F5276" t="str">
            <v>Kern</v>
          </cell>
          <cell r="G5276" t="str">
            <v>Reserve</v>
          </cell>
          <cell r="H5276" t="str">
            <v>Yes</v>
          </cell>
        </row>
        <row r="5277">
          <cell r="A5277" t="str">
            <v>0402920863</v>
          </cell>
          <cell r="B5277" t="str">
            <v>California Resources Production Corporation</v>
          </cell>
          <cell r="C5277" t="str">
            <v>Oil &amp; Gas</v>
          </cell>
          <cell r="D5277" t="str">
            <v>Wheeler Ridge</v>
          </cell>
          <cell r="E5277" t="str">
            <v>Inland</v>
          </cell>
          <cell r="F5277" t="str">
            <v>Kern</v>
          </cell>
          <cell r="G5277" t="str">
            <v>Reserve</v>
          </cell>
          <cell r="H5277" t="str">
            <v>No</v>
          </cell>
        </row>
        <row r="5278">
          <cell r="A5278" t="str">
            <v>0402920864</v>
          </cell>
          <cell r="B5278" t="str">
            <v>California Resources Production Corporation</v>
          </cell>
          <cell r="C5278" t="str">
            <v>Oil &amp; Gas</v>
          </cell>
          <cell r="D5278" t="str">
            <v>Wheeler Ridge</v>
          </cell>
          <cell r="E5278" t="str">
            <v>Inland</v>
          </cell>
          <cell r="F5278" t="str">
            <v>Kern</v>
          </cell>
          <cell r="G5278" t="str">
            <v>Reserve</v>
          </cell>
          <cell r="H5278" t="str">
            <v>Yes</v>
          </cell>
        </row>
        <row r="5279">
          <cell r="A5279" t="str">
            <v>0402920898</v>
          </cell>
          <cell r="B5279" t="str">
            <v>California Resources Production Corporation</v>
          </cell>
          <cell r="C5279" t="str">
            <v>Oil &amp; Gas</v>
          </cell>
          <cell r="D5279" t="str">
            <v>Wheeler Ridge</v>
          </cell>
          <cell r="E5279" t="str">
            <v>Inland</v>
          </cell>
          <cell r="F5279" t="str">
            <v>Kern</v>
          </cell>
          <cell r="G5279" t="str">
            <v>No Pool Breakdown, Main</v>
          </cell>
          <cell r="H5279" t="str">
            <v>Yes</v>
          </cell>
        </row>
        <row r="5280">
          <cell r="A5280" t="str">
            <v>0402920903</v>
          </cell>
          <cell r="B5280" t="str">
            <v>California Resources Production Corporation</v>
          </cell>
          <cell r="C5280" t="str">
            <v>Oil &amp; Gas</v>
          </cell>
          <cell r="D5280" t="str">
            <v>Wheeler Ridge</v>
          </cell>
          <cell r="E5280" t="str">
            <v>Inland</v>
          </cell>
          <cell r="F5280" t="str">
            <v>Kern</v>
          </cell>
          <cell r="G5280" t="str">
            <v>Main</v>
          </cell>
          <cell r="H5280" t="str">
            <v>No</v>
          </cell>
        </row>
        <row r="5281">
          <cell r="A5281" t="str">
            <v>0402920912</v>
          </cell>
          <cell r="B5281" t="str">
            <v>California Resources Production Corporation</v>
          </cell>
          <cell r="C5281" t="str">
            <v>Oil &amp; Gas</v>
          </cell>
          <cell r="D5281" t="str">
            <v>Wheeler Ridge</v>
          </cell>
          <cell r="E5281" t="str">
            <v>Inland</v>
          </cell>
          <cell r="F5281" t="str">
            <v>Kern</v>
          </cell>
          <cell r="G5281" t="str">
            <v>Main</v>
          </cell>
          <cell r="H5281" t="str">
            <v>Yes</v>
          </cell>
        </row>
        <row r="5282">
          <cell r="A5282" t="str">
            <v>0402920919</v>
          </cell>
          <cell r="B5282" t="str">
            <v>California Resources Production Corporation</v>
          </cell>
          <cell r="C5282" t="str">
            <v>Oil &amp; Gas</v>
          </cell>
          <cell r="D5282" t="str">
            <v>Wheeler Ridge</v>
          </cell>
          <cell r="E5282" t="str">
            <v>Inland</v>
          </cell>
          <cell r="F5282" t="str">
            <v>Kern</v>
          </cell>
          <cell r="G5282" t="str">
            <v>Main</v>
          </cell>
          <cell r="H5282" t="str">
            <v>Yes</v>
          </cell>
        </row>
        <row r="5283">
          <cell r="A5283" t="str">
            <v>0402920920</v>
          </cell>
          <cell r="B5283" t="str">
            <v>California Resources Production Corporation</v>
          </cell>
          <cell r="C5283" t="str">
            <v>Oil &amp; Gas</v>
          </cell>
          <cell r="D5283" t="str">
            <v>Wheeler Ridge</v>
          </cell>
          <cell r="E5283" t="str">
            <v>Inland</v>
          </cell>
          <cell r="F5283" t="str">
            <v>Kern</v>
          </cell>
          <cell r="G5283" t="str">
            <v>Main</v>
          </cell>
          <cell r="H5283" t="str">
            <v>Yes</v>
          </cell>
        </row>
        <row r="5284">
          <cell r="A5284" t="str">
            <v>0402920921</v>
          </cell>
          <cell r="B5284" t="str">
            <v>California Resources Production Corporation</v>
          </cell>
          <cell r="C5284" t="str">
            <v>Oil &amp; Gas</v>
          </cell>
          <cell r="D5284" t="str">
            <v>Wheeler Ridge</v>
          </cell>
          <cell r="E5284" t="str">
            <v>Inland</v>
          </cell>
          <cell r="F5284" t="str">
            <v>Kern</v>
          </cell>
          <cell r="G5284" t="str">
            <v>Main</v>
          </cell>
          <cell r="H5284" t="str">
            <v>Yes</v>
          </cell>
        </row>
        <row r="5285">
          <cell r="A5285" t="str">
            <v>0402921051</v>
          </cell>
          <cell r="B5285" t="str">
            <v>Chevron U.S.A. Inc.</v>
          </cell>
          <cell r="C5285" t="str">
            <v>Cyclic Steam</v>
          </cell>
          <cell r="D5285" t="str">
            <v>Midway-Sunset</v>
          </cell>
          <cell r="E5285" t="str">
            <v>Inland</v>
          </cell>
          <cell r="F5285" t="str">
            <v>Kern</v>
          </cell>
          <cell r="G5285" t="str">
            <v>No Pool Breakdown</v>
          </cell>
          <cell r="H5285" t="str">
            <v>Yes</v>
          </cell>
        </row>
        <row r="5286">
          <cell r="A5286" t="str">
            <v>0402921053</v>
          </cell>
          <cell r="B5286" t="str">
            <v>Chevron U.S.A. Inc.</v>
          </cell>
          <cell r="C5286" t="str">
            <v>Cyclic Steam</v>
          </cell>
          <cell r="D5286" t="str">
            <v>Midway-Sunset</v>
          </cell>
          <cell r="E5286" t="str">
            <v>Inland</v>
          </cell>
          <cell r="F5286" t="str">
            <v>Kern</v>
          </cell>
          <cell r="G5286" t="str">
            <v>No Pool Breakdown</v>
          </cell>
          <cell r="H5286" t="str">
            <v>Yes</v>
          </cell>
        </row>
        <row r="5287">
          <cell r="A5287" t="str">
            <v>0402921055</v>
          </cell>
          <cell r="B5287" t="str">
            <v>Chevron U.S.A. Inc.</v>
          </cell>
          <cell r="C5287" t="str">
            <v>Cyclic Steam</v>
          </cell>
          <cell r="D5287" t="str">
            <v>Midway-Sunset</v>
          </cell>
          <cell r="E5287" t="str">
            <v>Inland</v>
          </cell>
          <cell r="F5287" t="str">
            <v>Kern</v>
          </cell>
          <cell r="G5287" t="str">
            <v>No Pool Breakdown</v>
          </cell>
          <cell r="H5287" t="str">
            <v>Yes</v>
          </cell>
        </row>
        <row r="5288">
          <cell r="A5288" t="str">
            <v>0402921060</v>
          </cell>
          <cell r="B5288" t="str">
            <v>Chevron U.S.A. Inc.</v>
          </cell>
          <cell r="C5288" t="str">
            <v>Cyclic Steam</v>
          </cell>
          <cell r="D5288" t="str">
            <v>Midway-Sunset</v>
          </cell>
          <cell r="E5288" t="str">
            <v>Inland</v>
          </cell>
          <cell r="F5288" t="str">
            <v>Kern</v>
          </cell>
          <cell r="G5288" t="str">
            <v>No Pool Breakdown</v>
          </cell>
          <cell r="H5288" t="str">
            <v>No</v>
          </cell>
        </row>
        <row r="5289">
          <cell r="A5289" t="str">
            <v>0402921097</v>
          </cell>
          <cell r="B5289" t="str">
            <v>Berry Petroleum Company, LLC</v>
          </cell>
          <cell r="C5289" t="str">
            <v>Oil &amp; Gas</v>
          </cell>
          <cell r="D5289" t="str">
            <v>Midway-Sunset</v>
          </cell>
          <cell r="E5289" t="str">
            <v>Inland</v>
          </cell>
          <cell r="F5289" t="str">
            <v>Kern</v>
          </cell>
          <cell r="G5289" t="str">
            <v>No Pool Breakdown</v>
          </cell>
          <cell r="H5289" t="str">
            <v>Yes</v>
          </cell>
        </row>
        <row r="5290">
          <cell r="A5290" t="str">
            <v>0402921100</v>
          </cell>
          <cell r="B5290" t="str">
            <v>Berry Petroleum Company, LLC</v>
          </cell>
          <cell r="C5290" t="str">
            <v>Oil &amp; Gas</v>
          </cell>
          <cell r="D5290" t="str">
            <v>Midway-Sunset</v>
          </cell>
          <cell r="E5290" t="str">
            <v>Inland</v>
          </cell>
          <cell r="F5290" t="str">
            <v>Kern</v>
          </cell>
          <cell r="G5290" t="str">
            <v>No Pool Breakdown</v>
          </cell>
          <cell r="H5290" t="str">
            <v>Yes</v>
          </cell>
        </row>
        <row r="5291">
          <cell r="A5291" t="str">
            <v>0402921101</v>
          </cell>
          <cell r="B5291" t="str">
            <v>Berry Petroleum Company, LLC</v>
          </cell>
          <cell r="C5291" t="str">
            <v>Oil &amp; Gas</v>
          </cell>
          <cell r="D5291" t="str">
            <v>Midway-Sunset</v>
          </cell>
          <cell r="E5291" t="str">
            <v>Inland</v>
          </cell>
          <cell r="F5291" t="str">
            <v>Kern</v>
          </cell>
          <cell r="G5291" t="str">
            <v>No Pool Breakdown</v>
          </cell>
          <cell r="H5291" t="str">
            <v>Yes</v>
          </cell>
        </row>
        <row r="5292">
          <cell r="A5292" t="str">
            <v>0402921103</v>
          </cell>
          <cell r="B5292" t="str">
            <v>Berry Petroleum Company, LLC</v>
          </cell>
          <cell r="C5292" t="str">
            <v>Oil &amp; Gas</v>
          </cell>
          <cell r="D5292" t="str">
            <v>Midway-Sunset</v>
          </cell>
          <cell r="E5292" t="str">
            <v>Inland</v>
          </cell>
          <cell r="F5292" t="str">
            <v>Kern</v>
          </cell>
          <cell r="G5292" t="str">
            <v>No Pool Breakdown</v>
          </cell>
          <cell r="H5292" t="str">
            <v>Yes</v>
          </cell>
        </row>
        <row r="5293">
          <cell r="A5293" t="str">
            <v>0402921107</v>
          </cell>
          <cell r="B5293" t="str">
            <v>Berry Petroleum Company, LLC</v>
          </cell>
          <cell r="C5293" t="str">
            <v>Oil &amp; Gas</v>
          </cell>
          <cell r="D5293" t="str">
            <v>Midway-Sunset</v>
          </cell>
          <cell r="E5293" t="str">
            <v>Inland</v>
          </cell>
          <cell r="F5293" t="str">
            <v>Kern</v>
          </cell>
          <cell r="G5293" t="str">
            <v>No Pool Breakdown</v>
          </cell>
          <cell r="H5293" t="str">
            <v>Yes</v>
          </cell>
        </row>
        <row r="5294">
          <cell r="A5294" t="str">
            <v>0402921110</v>
          </cell>
          <cell r="B5294" t="str">
            <v>Berry Petroleum Company, LLC</v>
          </cell>
          <cell r="C5294" t="str">
            <v>Oil &amp; Gas</v>
          </cell>
          <cell r="D5294" t="str">
            <v>Midway-Sunset</v>
          </cell>
          <cell r="E5294" t="str">
            <v>Inland</v>
          </cell>
          <cell r="F5294" t="str">
            <v>Kern</v>
          </cell>
          <cell r="G5294" t="str">
            <v>No Pool Breakdown</v>
          </cell>
          <cell r="H5294" t="str">
            <v>Yes</v>
          </cell>
        </row>
        <row r="5295">
          <cell r="A5295" t="str">
            <v>0402921124</v>
          </cell>
          <cell r="B5295" t="str">
            <v>Berry Petroleum Company, LLC</v>
          </cell>
          <cell r="C5295" t="str">
            <v>Oil &amp; Gas</v>
          </cell>
          <cell r="D5295" t="str">
            <v>Midway-Sunset</v>
          </cell>
          <cell r="E5295" t="str">
            <v>Inland</v>
          </cell>
          <cell r="F5295" t="str">
            <v>Kern</v>
          </cell>
          <cell r="G5295" t="str">
            <v>No Pool Breakdown</v>
          </cell>
          <cell r="H5295" t="str">
            <v>Yes</v>
          </cell>
        </row>
        <row r="5296">
          <cell r="A5296" t="str">
            <v>0402921125</v>
          </cell>
          <cell r="B5296" t="str">
            <v>Berry Petroleum Company, LLC</v>
          </cell>
          <cell r="C5296" t="str">
            <v>Oil &amp; Gas</v>
          </cell>
          <cell r="D5296" t="str">
            <v>Midway-Sunset</v>
          </cell>
          <cell r="E5296" t="str">
            <v>Inland</v>
          </cell>
          <cell r="F5296" t="str">
            <v>Kern</v>
          </cell>
          <cell r="G5296" t="str">
            <v>No Pool Breakdown</v>
          </cell>
          <cell r="H5296" t="str">
            <v>Yes</v>
          </cell>
        </row>
        <row r="5297">
          <cell r="A5297" t="str">
            <v>0402921130</v>
          </cell>
          <cell r="B5297" t="str">
            <v>Berry Petroleum Company, LLC</v>
          </cell>
          <cell r="C5297" t="str">
            <v>Oil &amp; Gas</v>
          </cell>
          <cell r="D5297" t="str">
            <v>Midway-Sunset</v>
          </cell>
          <cell r="E5297" t="str">
            <v>Inland</v>
          </cell>
          <cell r="F5297" t="str">
            <v>Kern</v>
          </cell>
          <cell r="G5297" t="str">
            <v>No Pool Breakdown</v>
          </cell>
          <cell r="H5297" t="str">
            <v>Yes</v>
          </cell>
        </row>
        <row r="5298">
          <cell r="A5298" t="str">
            <v>0402921133</v>
          </cell>
          <cell r="B5298" t="str">
            <v>Berry Petroleum Company, LLC</v>
          </cell>
          <cell r="C5298" t="str">
            <v>Oil &amp; Gas</v>
          </cell>
          <cell r="D5298" t="str">
            <v>Midway-Sunset</v>
          </cell>
          <cell r="E5298" t="str">
            <v>Inland</v>
          </cell>
          <cell r="F5298" t="str">
            <v>Kern</v>
          </cell>
          <cell r="G5298" t="str">
            <v>No Pool Breakdown</v>
          </cell>
          <cell r="H5298" t="str">
            <v>Yes</v>
          </cell>
        </row>
        <row r="5299">
          <cell r="A5299" t="str">
            <v>0402921135</v>
          </cell>
          <cell r="B5299" t="str">
            <v>Berry Petroleum Company, LLC</v>
          </cell>
          <cell r="C5299" t="str">
            <v>Oil &amp; Gas</v>
          </cell>
          <cell r="D5299" t="str">
            <v>Midway-Sunset</v>
          </cell>
          <cell r="E5299" t="str">
            <v>Inland</v>
          </cell>
          <cell r="F5299" t="str">
            <v>Kern</v>
          </cell>
          <cell r="G5299" t="str">
            <v>No Pool Breakdown</v>
          </cell>
          <cell r="H5299" t="str">
            <v>Yes</v>
          </cell>
        </row>
        <row r="5300">
          <cell r="A5300" t="str">
            <v>0402921136</v>
          </cell>
          <cell r="B5300" t="str">
            <v>Berry Petroleum Company, LLC</v>
          </cell>
          <cell r="C5300" t="str">
            <v>Oil &amp; Gas</v>
          </cell>
          <cell r="D5300" t="str">
            <v>Midway-Sunset</v>
          </cell>
          <cell r="E5300" t="str">
            <v>Inland</v>
          </cell>
          <cell r="F5300" t="str">
            <v>Kern</v>
          </cell>
          <cell r="G5300" t="str">
            <v>No Pool Breakdown</v>
          </cell>
          <cell r="H5300" t="str">
            <v>Yes</v>
          </cell>
        </row>
        <row r="5301">
          <cell r="A5301" t="str">
            <v>0402921138</v>
          </cell>
          <cell r="B5301" t="str">
            <v>Berry Petroleum Company, LLC</v>
          </cell>
          <cell r="C5301" t="str">
            <v>Water Disposal</v>
          </cell>
          <cell r="D5301" t="str">
            <v>Midway-Sunset</v>
          </cell>
          <cell r="E5301" t="str">
            <v>Inland</v>
          </cell>
          <cell r="F5301" t="str">
            <v>Kern</v>
          </cell>
          <cell r="G5301" t="str">
            <v>Tulare, No Pool Breakdown</v>
          </cell>
          <cell r="H5301" t="str">
            <v>No</v>
          </cell>
        </row>
        <row r="5302">
          <cell r="A5302" t="str">
            <v>0402921143</v>
          </cell>
          <cell r="B5302" t="str">
            <v>Holmes Western Oil Corporation</v>
          </cell>
          <cell r="C5302" t="str">
            <v>Oil &amp; Gas</v>
          </cell>
          <cell r="D5302" t="str">
            <v>Midway-Sunset</v>
          </cell>
          <cell r="E5302" t="str">
            <v>Inland</v>
          </cell>
          <cell r="F5302" t="str">
            <v>Kern</v>
          </cell>
          <cell r="G5302" t="str">
            <v>No Pool Breakdown</v>
          </cell>
          <cell r="H5302" t="str">
            <v>No</v>
          </cell>
        </row>
        <row r="5303">
          <cell r="A5303" t="str">
            <v>0402921267</v>
          </cell>
          <cell r="B5303" t="str">
            <v>Aera Energy LLC</v>
          </cell>
          <cell r="C5303" t="str">
            <v>Water Disposal</v>
          </cell>
          <cell r="D5303" t="str">
            <v>Lost Hills</v>
          </cell>
          <cell r="E5303" t="str">
            <v>Inland</v>
          </cell>
          <cell r="F5303" t="str">
            <v>Kern</v>
          </cell>
          <cell r="G5303" t="str">
            <v>Tulare-Etchegoin, Etchegoin</v>
          </cell>
          <cell r="H5303" t="str">
            <v>No</v>
          </cell>
        </row>
        <row r="5304">
          <cell r="A5304" t="str">
            <v>0402921276</v>
          </cell>
          <cell r="B5304" t="str">
            <v>Aera Energy LLC</v>
          </cell>
          <cell r="C5304" t="str">
            <v>Oil &amp; Gas</v>
          </cell>
          <cell r="D5304" t="str">
            <v>Lost Hills</v>
          </cell>
          <cell r="E5304" t="str">
            <v>Inland</v>
          </cell>
          <cell r="F5304" t="str">
            <v>Kern</v>
          </cell>
          <cell r="G5304" t="str">
            <v>Tulare-Etchegoin</v>
          </cell>
          <cell r="H5304" t="str">
            <v>Yes</v>
          </cell>
        </row>
        <row r="5305">
          <cell r="A5305" t="str">
            <v>0402921301</v>
          </cell>
          <cell r="B5305" t="str">
            <v>Aera Energy LLC</v>
          </cell>
          <cell r="C5305" t="str">
            <v>Oil &amp; Gas</v>
          </cell>
          <cell r="D5305" t="str">
            <v>Lost Hills</v>
          </cell>
          <cell r="E5305" t="str">
            <v>Inland</v>
          </cell>
          <cell r="F5305" t="str">
            <v>Kern</v>
          </cell>
          <cell r="G5305" t="str">
            <v>Tulare-Etchegoin</v>
          </cell>
          <cell r="H5305" t="str">
            <v>Yes</v>
          </cell>
        </row>
        <row r="5306">
          <cell r="A5306" t="str">
            <v>0402921402</v>
          </cell>
          <cell r="B5306" t="str">
            <v>Chevron U.S.A. Inc.</v>
          </cell>
          <cell r="C5306" t="str">
            <v>Oil &amp; Gas</v>
          </cell>
          <cell r="D5306" t="str">
            <v>Lost Hills</v>
          </cell>
          <cell r="E5306" t="str">
            <v>Inland</v>
          </cell>
          <cell r="F5306" t="str">
            <v>Kern</v>
          </cell>
          <cell r="G5306" t="str">
            <v>Tulare-Etchegoin</v>
          </cell>
          <cell r="H5306" t="str">
            <v>Yes</v>
          </cell>
        </row>
        <row r="5307">
          <cell r="A5307" t="str">
            <v>0402921619</v>
          </cell>
          <cell r="B5307" t="str">
            <v>Crimson Resource Management Corp.</v>
          </cell>
          <cell r="C5307" t="str">
            <v>Oil &amp; Gas</v>
          </cell>
          <cell r="D5307" t="str">
            <v>Midway-Sunset</v>
          </cell>
          <cell r="E5307" t="str">
            <v>Inland</v>
          </cell>
          <cell r="F5307" t="str">
            <v>Kern</v>
          </cell>
          <cell r="G5307" t="str">
            <v>No Pool Breakdown</v>
          </cell>
          <cell r="H5307" t="str">
            <v>Yes</v>
          </cell>
        </row>
        <row r="5308">
          <cell r="A5308" t="str">
            <v>0402921621</v>
          </cell>
          <cell r="B5308" t="str">
            <v>Crimson Resource Management Corp.</v>
          </cell>
          <cell r="C5308" t="str">
            <v>Oil &amp; Gas</v>
          </cell>
          <cell r="D5308" t="str">
            <v>Midway-Sunset</v>
          </cell>
          <cell r="E5308" t="str">
            <v>Inland</v>
          </cell>
          <cell r="F5308" t="str">
            <v>Kern</v>
          </cell>
          <cell r="G5308" t="str">
            <v>No Pool Breakdown</v>
          </cell>
          <cell r="H5308" t="str">
            <v>No</v>
          </cell>
        </row>
        <row r="5309">
          <cell r="A5309" t="str">
            <v>0402921623</v>
          </cell>
          <cell r="B5309" t="str">
            <v>Crimson Resource Management Corp.</v>
          </cell>
          <cell r="C5309" t="str">
            <v>Oil &amp; Gas</v>
          </cell>
          <cell r="D5309" t="str">
            <v>Midway-Sunset</v>
          </cell>
          <cell r="E5309" t="str">
            <v>Inland</v>
          </cell>
          <cell r="F5309" t="str">
            <v>Kern</v>
          </cell>
          <cell r="G5309" t="str">
            <v>No Pool Breakdown</v>
          </cell>
          <cell r="H5309" t="str">
            <v>Yes</v>
          </cell>
        </row>
        <row r="5310">
          <cell r="A5310" t="str">
            <v>0402921624</v>
          </cell>
          <cell r="B5310" t="str">
            <v>Crimson Resource Management Corp.</v>
          </cell>
          <cell r="C5310" t="str">
            <v>Oil &amp; Gas</v>
          </cell>
          <cell r="D5310" t="str">
            <v>Midway-Sunset</v>
          </cell>
          <cell r="E5310" t="str">
            <v>Inland</v>
          </cell>
          <cell r="F5310" t="str">
            <v>Kern</v>
          </cell>
          <cell r="G5310" t="str">
            <v>No Pool Breakdown</v>
          </cell>
          <cell r="H5310" t="str">
            <v>Yes</v>
          </cell>
        </row>
        <row r="5311">
          <cell r="A5311" t="str">
            <v>0402921625</v>
          </cell>
          <cell r="B5311" t="str">
            <v>Crimson Resource Management Corp.</v>
          </cell>
          <cell r="C5311" t="str">
            <v>Oil &amp; Gas</v>
          </cell>
          <cell r="D5311" t="str">
            <v>Midway-Sunset</v>
          </cell>
          <cell r="E5311" t="str">
            <v>Inland</v>
          </cell>
          <cell r="F5311" t="str">
            <v>Kern</v>
          </cell>
          <cell r="G5311" t="str">
            <v>No Pool Breakdown</v>
          </cell>
          <cell r="H5311" t="str">
            <v>Yes</v>
          </cell>
        </row>
        <row r="5312">
          <cell r="A5312" t="str">
            <v>0402921679</v>
          </cell>
          <cell r="B5312" t="str">
            <v>California Resources Production Corporation</v>
          </cell>
          <cell r="C5312" t="str">
            <v>Oil &amp; Gas</v>
          </cell>
          <cell r="D5312" t="str">
            <v>Paloma</v>
          </cell>
          <cell r="E5312" t="str">
            <v>Inland</v>
          </cell>
          <cell r="F5312" t="str">
            <v>Kern</v>
          </cell>
          <cell r="G5312" t="str">
            <v>Paloma, Antelope</v>
          </cell>
          <cell r="H5312" t="str">
            <v>No</v>
          </cell>
        </row>
        <row r="5313">
          <cell r="A5313" t="str">
            <v>0402921728</v>
          </cell>
          <cell r="B5313" t="str">
            <v>California Resources Production Corporation</v>
          </cell>
          <cell r="C5313" t="str">
            <v>Oil &amp; Gas</v>
          </cell>
          <cell r="D5313" t="str">
            <v>Paloma</v>
          </cell>
          <cell r="E5313" t="str">
            <v>Inland</v>
          </cell>
          <cell r="F5313" t="str">
            <v>Kern</v>
          </cell>
          <cell r="G5313" t="str">
            <v>Lower Stevens</v>
          </cell>
          <cell r="H5313" t="str">
            <v>Yes</v>
          </cell>
        </row>
        <row r="5314">
          <cell r="A5314" t="str">
            <v>0402921736</v>
          </cell>
          <cell r="B5314" t="str">
            <v>California Resources Production Corporation</v>
          </cell>
          <cell r="C5314" t="str">
            <v>Oil &amp; Gas</v>
          </cell>
          <cell r="D5314" t="str">
            <v>Paloma</v>
          </cell>
          <cell r="E5314" t="str">
            <v>Inland</v>
          </cell>
          <cell r="F5314" t="str">
            <v>Kern</v>
          </cell>
          <cell r="G5314" t="str">
            <v>Paloma</v>
          </cell>
          <cell r="H5314" t="str">
            <v>Yes</v>
          </cell>
        </row>
        <row r="5315">
          <cell r="A5315" t="str">
            <v>0402921750</v>
          </cell>
          <cell r="B5315" t="str">
            <v>Berry Petroleum Company, LLC</v>
          </cell>
          <cell r="C5315" t="str">
            <v>Oil &amp; Gas</v>
          </cell>
          <cell r="D5315" t="str">
            <v>Carneros Creek</v>
          </cell>
          <cell r="E5315" t="str">
            <v>Inland</v>
          </cell>
          <cell r="F5315" t="str">
            <v>Kern</v>
          </cell>
          <cell r="G5315" t="str">
            <v>Phacoides</v>
          </cell>
          <cell r="H5315" t="str">
            <v>Yes</v>
          </cell>
        </row>
        <row r="5316">
          <cell r="A5316" t="str">
            <v>0402921784</v>
          </cell>
          <cell r="B5316" t="str">
            <v>Chevron U.S.A. Inc.</v>
          </cell>
          <cell r="C5316" t="str">
            <v>Cyclic Steam</v>
          </cell>
          <cell r="D5316" t="str">
            <v>Midway-Sunset</v>
          </cell>
          <cell r="E5316" t="str">
            <v>Inland</v>
          </cell>
          <cell r="F5316" t="str">
            <v>Kern</v>
          </cell>
          <cell r="G5316" t="str">
            <v>No Pool Breakdown</v>
          </cell>
          <cell r="H5316" t="str">
            <v>Yes</v>
          </cell>
        </row>
        <row r="5317">
          <cell r="A5317" t="str">
            <v>0402921787</v>
          </cell>
          <cell r="B5317" t="str">
            <v>Chevron U.S.A. Inc.</v>
          </cell>
          <cell r="C5317" t="str">
            <v>Cyclic Steam</v>
          </cell>
          <cell r="D5317" t="str">
            <v>Midway-Sunset</v>
          </cell>
          <cell r="E5317" t="str">
            <v>Inland</v>
          </cell>
          <cell r="F5317" t="str">
            <v>Kern</v>
          </cell>
          <cell r="G5317" t="str">
            <v>No Pool Breakdown</v>
          </cell>
          <cell r="H5317" t="str">
            <v>No</v>
          </cell>
        </row>
        <row r="5318">
          <cell r="A5318" t="str">
            <v>0402921839</v>
          </cell>
          <cell r="B5318" t="str">
            <v>Chevron U.S.A. Inc.</v>
          </cell>
          <cell r="C5318" t="str">
            <v>Oil &amp; Gas</v>
          </cell>
          <cell r="D5318" t="str">
            <v>Midway-Sunset</v>
          </cell>
          <cell r="E5318" t="str">
            <v>Inland</v>
          </cell>
          <cell r="F5318" t="str">
            <v>Kern</v>
          </cell>
          <cell r="G5318" t="str">
            <v>No Pool Breakdown</v>
          </cell>
          <cell r="H5318" t="str">
            <v>Yes</v>
          </cell>
        </row>
        <row r="5319">
          <cell r="A5319" t="str">
            <v>0402921840</v>
          </cell>
          <cell r="B5319" t="str">
            <v>Chevron U.S.A. Inc.</v>
          </cell>
          <cell r="C5319" t="str">
            <v>Oil &amp; Gas</v>
          </cell>
          <cell r="D5319" t="str">
            <v>Midway-Sunset</v>
          </cell>
          <cell r="E5319" t="str">
            <v>Inland</v>
          </cell>
          <cell r="F5319" t="str">
            <v>Kern</v>
          </cell>
          <cell r="G5319" t="str">
            <v>Observation, No Pool Breakdown</v>
          </cell>
          <cell r="H5319" t="str">
            <v>Yes</v>
          </cell>
        </row>
        <row r="5320">
          <cell r="A5320" t="str">
            <v>0402921852</v>
          </cell>
          <cell r="B5320" t="str">
            <v>Chevron U.S.A. Inc.</v>
          </cell>
          <cell r="C5320" t="str">
            <v>Cyclic Steam</v>
          </cell>
          <cell r="D5320" t="str">
            <v>Midway-Sunset</v>
          </cell>
          <cell r="E5320" t="str">
            <v>Inland</v>
          </cell>
          <cell r="F5320" t="str">
            <v>Kern</v>
          </cell>
          <cell r="G5320" t="str">
            <v>No Pool Breakdown</v>
          </cell>
          <cell r="H5320" t="str">
            <v>Yes</v>
          </cell>
        </row>
        <row r="5321">
          <cell r="A5321" t="str">
            <v>0402921870</v>
          </cell>
          <cell r="B5321" t="str">
            <v>Chevron U.S.A. Inc.</v>
          </cell>
          <cell r="C5321" t="str">
            <v>Cyclic Steam</v>
          </cell>
          <cell r="D5321" t="str">
            <v>Midway-Sunset</v>
          </cell>
          <cell r="E5321" t="str">
            <v>Inland</v>
          </cell>
          <cell r="F5321" t="str">
            <v>Kern</v>
          </cell>
          <cell r="G5321" t="str">
            <v>No Pool Breakdown</v>
          </cell>
          <cell r="H5321" t="str">
            <v>No</v>
          </cell>
        </row>
        <row r="5322">
          <cell r="A5322" t="str">
            <v>0402921890</v>
          </cell>
          <cell r="B5322" t="str">
            <v>Chevron U.S.A. Inc.</v>
          </cell>
          <cell r="C5322" t="str">
            <v>Cyclic Steam</v>
          </cell>
          <cell r="D5322" t="str">
            <v>Midway-Sunset</v>
          </cell>
          <cell r="E5322" t="str">
            <v>Inland</v>
          </cell>
          <cell r="F5322" t="str">
            <v>Kern</v>
          </cell>
          <cell r="G5322" t="str">
            <v>No Pool Breakdown</v>
          </cell>
          <cell r="H5322" t="str">
            <v>Yes</v>
          </cell>
        </row>
        <row r="5323">
          <cell r="A5323" t="str">
            <v>0402921894</v>
          </cell>
          <cell r="B5323" t="str">
            <v>Chevron U.S.A. Inc.</v>
          </cell>
          <cell r="C5323" t="str">
            <v>Cyclic Steam</v>
          </cell>
          <cell r="D5323" t="str">
            <v>Midway-Sunset</v>
          </cell>
          <cell r="E5323" t="str">
            <v>Inland</v>
          </cell>
          <cell r="F5323" t="str">
            <v>Kern</v>
          </cell>
          <cell r="G5323" t="str">
            <v>No Pool Breakdown</v>
          </cell>
          <cell r="H5323" t="str">
            <v>Yes</v>
          </cell>
        </row>
        <row r="5324">
          <cell r="A5324" t="str">
            <v>0402921899</v>
          </cell>
          <cell r="B5324" t="str">
            <v>Chevron U.S.A. Inc.</v>
          </cell>
          <cell r="C5324" t="str">
            <v>Cyclic Steam</v>
          </cell>
          <cell r="D5324" t="str">
            <v>Midway-Sunset</v>
          </cell>
          <cell r="E5324" t="str">
            <v>Inland</v>
          </cell>
          <cell r="F5324" t="str">
            <v>Kern</v>
          </cell>
          <cell r="G5324" t="str">
            <v>No Pool Breakdown</v>
          </cell>
          <cell r="H5324" t="str">
            <v>No</v>
          </cell>
        </row>
        <row r="5325">
          <cell r="A5325" t="str">
            <v>0402921917</v>
          </cell>
          <cell r="B5325" t="str">
            <v>Chevron U.S.A. Inc.</v>
          </cell>
          <cell r="C5325" t="str">
            <v>Cyclic Steam</v>
          </cell>
          <cell r="D5325" t="str">
            <v>Midway-Sunset</v>
          </cell>
          <cell r="E5325" t="str">
            <v>Inland</v>
          </cell>
          <cell r="F5325" t="str">
            <v>Kern</v>
          </cell>
          <cell r="G5325" t="str">
            <v>No Pool Breakdown</v>
          </cell>
          <cell r="H5325" t="str">
            <v>No</v>
          </cell>
        </row>
        <row r="5326">
          <cell r="A5326" t="str">
            <v>0402921923</v>
          </cell>
          <cell r="B5326" t="str">
            <v>Chevron U.S.A. Inc.</v>
          </cell>
          <cell r="C5326" t="str">
            <v>Cyclic Steam</v>
          </cell>
          <cell r="D5326" t="str">
            <v>Midway-Sunset</v>
          </cell>
          <cell r="E5326" t="str">
            <v>Inland</v>
          </cell>
          <cell r="F5326" t="str">
            <v>Kern</v>
          </cell>
          <cell r="G5326" t="str">
            <v>No Pool Breakdown</v>
          </cell>
          <cell r="H5326" t="str">
            <v>No</v>
          </cell>
        </row>
        <row r="5327">
          <cell r="A5327" t="str">
            <v>0402921924</v>
          </cell>
          <cell r="B5327" t="str">
            <v>Chevron U.S.A. Inc.</v>
          </cell>
          <cell r="C5327" t="str">
            <v>Cyclic Steam</v>
          </cell>
          <cell r="D5327" t="str">
            <v>Midway-Sunset</v>
          </cell>
          <cell r="E5327" t="str">
            <v>Inland</v>
          </cell>
          <cell r="F5327" t="str">
            <v>Kern</v>
          </cell>
          <cell r="G5327" t="str">
            <v>No Pool Breakdown</v>
          </cell>
          <cell r="H5327" t="str">
            <v>No</v>
          </cell>
        </row>
        <row r="5328">
          <cell r="A5328" t="str">
            <v>0402921950</v>
          </cell>
          <cell r="B5328" t="str">
            <v>Chevron U.S.A. Inc.</v>
          </cell>
          <cell r="C5328" t="str">
            <v>Cyclic Steam</v>
          </cell>
          <cell r="D5328" t="str">
            <v>Midway-Sunset</v>
          </cell>
          <cell r="E5328" t="str">
            <v>Inland</v>
          </cell>
          <cell r="F5328" t="str">
            <v>Kern</v>
          </cell>
          <cell r="G5328" t="str">
            <v>No Pool Breakdown</v>
          </cell>
          <cell r="H5328" t="str">
            <v>No</v>
          </cell>
        </row>
        <row r="5329">
          <cell r="A5329" t="str">
            <v>0402921952</v>
          </cell>
          <cell r="B5329" t="str">
            <v>Chevron U.S.A. Inc.</v>
          </cell>
          <cell r="C5329" t="str">
            <v>Cyclic Steam</v>
          </cell>
          <cell r="D5329" t="str">
            <v>Midway-Sunset</v>
          </cell>
          <cell r="E5329" t="str">
            <v>Inland</v>
          </cell>
          <cell r="F5329" t="str">
            <v>Kern</v>
          </cell>
          <cell r="G5329" t="str">
            <v>No Pool Breakdown</v>
          </cell>
          <cell r="H5329" t="str">
            <v>No</v>
          </cell>
        </row>
        <row r="5330">
          <cell r="A5330" t="str">
            <v>0402921958</v>
          </cell>
          <cell r="B5330" t="str">
            <v>Chevron U.S.A. Inc.</v>
          </cell>
          <cell r="C5330" t="str">
            <v>Cyclic Steam</v>
          </cell>
          <cell r="D5330" t="str">
            <v>Midway-Sunset</v>
          </cell>
          <cell r="E5330" t="str">
            <v>Inland</v>
          </cell>
          <cell r="F5330" t="str">
            <v>Kern</v>
          </cell>
          <cell r="G5330" t="str">
            <v>No Pool Breakdown</v>
          </cell>
          <cell r="H5330" t="str">
            <v>Yes</v>
          </cell>
        </row>
        <row r="5331">
          <cell r="A5331" t="str">
            <v>0402921968</v>
          </cell>
          <cell r="B5331" t="str">
            <v>Chevron U.S.A. Inc.</v>
          </cell>
          <cell r="C5331" t="str">
            <v>Cyclic Steam</v>
          </cell>
          <cell r="D5331" t="str">
            <v>Midway-Sunset</v>
          </cell>
          <cell r="E5331" t="str">
            <v>Inland</v>
          </cell>
          <cell r="F5331" t="str">
            <v>Kern</v>
          </cell>
          <cell r="G5331" t="str">
            <v>No Pool Breakdown</v>
          </cell>
          <cell r="H5331" t="str">
            <v>No</v>
          </cell>
        </row>
        <row r="5332">
          <cell r="A5332" t="str">
            <v>0402921979</v>
          </cell>
          <cell r="B5332" t="str">
            <v>Chevron U.S.A. Inc.</v>
          </cell>
          <cell r="C5332" t="str">
            <v>Cyclic Steam</v>
          </cell>
          <cell r="D5332" t="str">
            <v>Midway-Sunset</v>
          </cell>
          <cell r="E5332" t="str">
            <v>Inland</v>
          </cell>
          <cell r="F5332" t="str">
            <v>Kern</v>
          </cell>
          <cell r="G5332" t="str">
            <v>No Pool Breakdown</v>
          </cell>
          <cell r="H5332" t="str">
            <v>No</v>
          </cell>
        </row>
        <row r="5333">
          <cell r="A5333" t="str">
            <v>0402921983</v>
          </cell>
          <cell r="B5333" t="str">
            <v>Chevron U.S.A. Inc.</v>
          </cell>
          <cell r="C5333" t="str">
            <v>Cyclic Steam</v>
          </cell>
          <cell r="D5333" t="str">
            <v>Midway-Sunset</v>
          </cell>
          <cell r="E5333" t="str">
            <v>Inland</v>
          </cell>
          <cell r="F5333" t="str">
            <v>Kern</v>
          </cell>
          <cell r="G5333" t="str">
            <v>No Pool Breakdown</v>
          </cell>
          <cell r="H5333" t="str">
            <v>No</v>
          </cell>
        </row>
        <row r="5334">
          <cell r="A5334" t="str">
            <v>0402921985</v>
          </cell>
          <cell r="B5334" t="str">
            <v>Chevron U.S.A. Inc.</v>
          </cell>
          <cell r="C5334" t="str">
            <v>Cyclic Steam</v>
          </cell>
          <cell r="D5334" t="str">
            <v>Midway-Sunset</v>
          </cell>
          <cell r="E5334" t="str">
            <v>Inland</v>
          </cell>
          <cell r="F5334" t="str">
            <v>Kern</v>
          </cell>
          <cell r="G5334" t="str">
            <v>No Pool Breakdown</v>
          </cell>
          <cell r="H5334" t="str">
            <v>No</v>
          </cell>
        </row>
        <row r="5335">
          <cell r="A5335" t="str">
            <v>0402922118</v>
          </cell>
          <cell r="B5335" t="str">
            <v>Chevron U.S.A. Inc.</v>
          </cell>
          <cell r="C5335" t="str">
            <v>Cyclic Steam</v>
          </cell>
          <cell r="D5335" t="str">
            <v>Kern River</v>
          </cell>
          <cell r="E5335" t="str">
            <v>Inland</v>
          </cell>
          <cell r="F5335" t="str">
            <v>Kern</v>
          </cell>
          <cell r="G5335" t="str">
            <v>Kern River</v>
          </cell>
          <cell r="H5335" t="str">
            <v>No</v>
          </cell>
        </row>
        <row r="5336">
          <cell r="A5336" t="str">
            <v>0402922188</v>
          </cell>
          <cell r="B5336" t="str">
            <v>Chevron U.S.A. Inc.</v>
          </cell>
          <cell r="C5336" t="str">
            <v>Oil &amp; Gas</v>
          </cell>
          <cell r="D5336" t="str">
            <v>Kern River</v>
          </cell>
          <cell r="E5336" t="str">
            <v>Inland</v>
          </cell>
          <cell r="F5336" t="str">
            <v>Kern</v>
          </cell>
          <cell r="G5336" t="str">
            <v>NULL</v>
          </cell>
          <cell r="H5336" t="str">
            <v>Yes</v>
          </cell>
        </row>
        <row r="5337">
          <cell r="A5337" t="str">
            <v>0402922279</v>
          </cell>
          <cell r="B5337" t="str">
            <v>Chevron U.S.A. Inc.</v>
          </cell>
          <cell r="C5337" t="str">
            <v>Cyclic Steam</v>
          </cell>
          <cell r="D5337" t="str">
            <v>Kern River</v>
          </cell>
          <cell r="E5337" t="str">
            <v>Inland</v>
          </cell>
          <cell r="F5337" t="str">
            <v>Kern</v>
          </cell>
          <cell r="G5337" t="str">
            <v>Kern River</v>
          </cell>
          <cell r="H5337" t="str">
            <v>No</v>
          </cell>
        </row>
        <row r="5338">
          <cell r="A5338" t="str">
            <v>0402922312</v>
          </cell>
          <cell r="B5338" t="str">
            <v>Chevron U.S.A. Inc.</v>
          </cell>
          <cell r="C5338" t="str">
            <v>Cyclic Steam</v>
          </cell>
          <cell r="D5338" t="str">
            <v>Kern River</v>
          </cell>
          <cell r="E5338" t="str">
            <v>Inland</v>
          </cell>
          <cell r="F5338" t="str">
            <v>Kern</v>
          </cell>
          <cell r="G5338" t="str">
            <v>Kern River</v>
          </cell>
          <cell r="H5338" t="str">
            <v>Yes</v>
          </cell>
        </row>
        <row r="5339">
          <cell r="A5339" t="str">
            <v>0402922313</v>
          </cell>
          <cell r="B5339" t="str">
            <v>Chevron U.S.A. Inc.</v>
          </cell>
          <cell r="C5339" t="str">
            <v>Cyclic Steam</v>
          </cell>
          <cell r="D5339" t="str">
            <v>Kern River</v>
          </cell>
          <cell r="E5339" t="str">
            <v>Inland</v>
          </cell>
          <cell r="F5339" t="str">
            <v>Kern</v>
          </cell>
          <cell r="G5339" t="str">
            <v>Kern River</v>
          </cell>
          <cell r="H5339" t="str">
            <v>No</v>
          </cell>
        </row>
        <row r="5340">
          <cell r="A5340" t="str">
            <v>0402922328</v>
          </cell>
          <cell r="B5340" t="str">
            <v>Chevron U.S.A. Inc.</v>
          </cell>
          <cell r="C5340" t="str">
            <v>Cyclic Steam</v>
          </cell>
          <cell r="D5340" t="str">
            <v>Kern River</v>
          </cell>
          <cell r="E5340" t="str">
            <v>Inland</v>
          </cell>
          <cell r="F5340" t="str">
            <v>Kern</v>
          </cell>
          <cell r="G5340" t="str">
            <v>Kern River</v>
          </cell>
          <cell r="H5340" t="str">
            <v>No</v>
          </cell>
        </row>
        <row r="5341">
          <cell r="A5341" t="str">
            <v>0402922451</v>
          </cell>
          <cell r="B5341" t="str">
            <v>Chevron U.S.A. Inc.</v>
          </cell>
          <cell r="C5341" t="str">
            <v>Cyclic Steam</v>
          </cell>
          <cell r="D5341" t="str">
            <v>Kern River</v>
          </cell>
          <cell r="E5341" t="str">
            <v>Inland</v>
          </cell>
          <cell r="F5341" t="str">
            <v>Kern</v>
          </cell>
          <cell r="G5341" t="str">
            <v>Kern River</v>
          </cell>
          <cell r="H5341" t="str">
            <v>No</v>
          </cell>
        </row>
        <row r="5342">
          <cell r="A5342" t="str">
            <v>0402922472</v>
          </cell>
          <cell r="B5342" t="str">
            <v>Chevron U.S.A. Inc.</v>
          </cell>
          <cell r="C5342" t="str">
            <v>Cyclic Steam</v>
          </cell>
          <cell r="D5342" t="str">
            <v>Kern River</v>
          </cell>
          <cell r="E5342" t="str">
            <v>Inland</v>
          </cell>
          <cell r="F5342" t="str">
            <v>Kern</v>
          </cell>
          <cell r="G5342" t="str">
            <v>Kern River</v>
          </cell>
          <cell r="H5342" t="str">
            <v>Yes</v>
          </cell>
        </row>
        <row r="5343">
          <cell r="A5343" t="str">
            <v>0402922476</v>
          </cell>
          <cell r="B5343" t="str">
            <v>Chevron U.S.A. Inc.</v>
          </cell>
          <cell r="C5343" t="str">
            <v>Cyclic Steam</v>
          </cell>
          <cell r="D5343" t="str">
            <v>Kern River</v>
          </cell>
          <cell r="E5343" t="str">
            <v>Inland</v>
          </cell>
          <cell r="F5343" t="str">
            <v>Kern</v>
          </cell>
          <cell r="G5343" t="str">
            <v>Kern River</v>
          </cell>
          <cell r="H5343" t="str">
            <v>No</v>
          </cell>
        </row>
        <row r="5344">
          <cell r="A5344" t="str">
            <v>0402922477</v>
          </cell>
          <cell r="B5344" t="str">
            <v>Chevron U.S.A. Inc.</v>
          </cell>
          <cell r="C5344" t="str">
            <v>Cyclic Steam</v>
          </cell>
          <cell r="D5344" t="str">
            <v>Kern River</v>
          </cell>
          <cell r="E5344" t="str">
            <v>Inland</v>
          </cell>
          <cell r="F5344" t="str">
            <v>Kern</v>
          </cell>
          <cell r="G5344" t="str">
            <v>Kern River</v>
          </cell>
          <cell r="H5344" t="str">
            <v>No</v>
          </cell>
        </row>
        <row r="5345">
          <cell r="A5345" t="str">
            <v>0402922481</v>
          </cell>
          <cell r="B5345" t="str">
            <v>Chevron U.S.A. Inc.</v>
          </cell>
          <cell r="C5345" t="str">
            <v>Cyclic Steam</v>
          </cell>
          <cell r="D5345" t="str">
            <v>Kern River</v>
          </cell>
          <cell r="E5345" t="str">
            <v>Inland</v>
          </cell>
          <cell r="F5345" t="str">
            <v>Kern</v>
          </cell>
          <cell r="G5345" t="str">
            <v>Kern River</v>
          </cell>
          <cell r="H5345" t="str">
            <v>Yes</v>
          </cell>
        </row>
        <row r="5346">
          <cell r="A5346" t="str">
            <v>0402922535</v>
          </cell>
          <cell r="B5346" t="str">
            <v>Chevron U.S.A. Inc.</v>
          </cell>
          <cell r="C5346" t="str">
            <v>Cyclic Steam</v>
          </cell>
          <cell r="D5346" t="str">
            <v>Kern River</v>
          </cell>
          <cell r="E5346" t="str">
            <v>Inland</v>
          </cell>
          <cell r="F5346" t="str">
            <v>Kern</v>
          </cell>
          <cell r="G5346" t="str">
            <v>Kern River</v>
          </cell>
          <cell r="H5346" t="str">
            <v>No</v>
          </cell>
        </row>
        <row r="5347">
          <cell r="A5347" t="str">
            <v>0402922620</v>
          </cell>
          <cell r="B5347" t="str">
            <v>Chevron U.S.A. Inc.</v>
          </cell>
          <cell r="C5347" t="str">
            <v>Cyclic Steam</v>
          </cell>
          <cell r="D5347" t="str">
            <v>Kern River</v>
          </cell>
          <cell r="E5347" t="str">
            <v>Inland</v>
          </cell>
          <cell r="F5347" t="str">
            <v>Kern</v>
          </cell>
          <cell r="G5347" t="str">
            <v>Kern River</v>
          </cell>
          <cell r="H5347" t="str">
            <v>No</v>
          </cell>
        </row>
        <row r="5348">
          <cell r="A5348" t="str">
            <v>0402922628</v>
          </cell>
          <cell r="B5348" t="str">
            <v>Chevron U.S.A. Inc.</v>
          </cell>
          <cell r="C5348" t="str">
            <v>Cyclic Steam</v>
          </cell>
          <cell r="D5348" t="str">
            <v>Kern River</v>
          </cell>
          <cell r="E5348" t="str">
            <v>Inland</v>
          </cell>
          <cell r="F5348" t="str">
            <v>Kern</v>
          </cell>
          <cell r="G5348" t="str">
            <v>Kern River</v>
          </cell>
          <cell r="H5348" t="str">
            <v>Yes</v>
          </cell>
        </row>
        <row r="5349">
          <cell r="A5349" t="str">
            <v>0402922654</v>
          </cell>
          <cell r="B5349" t="str">
            <v>Chevron U.S.A. Inc.</v>
          </cell>
          <cell r="C5349" t="str">
            <v>Cyclic Steam</v>
          </cell>
          <cell r="D5349" t="str">
            <v>Kern River</v>
          </cell>
          <cell r="E5349" t="str">
            <v>Inland</v>
          </cell>
          <cell r="F5349" t="str">
            <v>Kern</v>
          </cell>
          <cell r="G5349" t="str">
            <v>Kern River</v>
          </cell>
          <cell r="H5349" t="str">
            <v>Yes</v>
          </cell>
        </row>
        <row r="5350">
          <cell r="A5350" t="str">
            <v>0402922664</v>
          </cell>
          <cell r="B5350" t="str">
            <v>Chevron U.S.A. Inc.</v>
          </cell>
          <cell r="C5350" t="str">
            <v>Cyclic Steam</v>
          </cell>
          <cell r="D5350" t="str">
            <v>Kern River</v>
          </cell>
          <cell r="E5350" t="str">
            <v>Inland</v>
          </cell>
          <cell r="F5350" t="str">
            <v>Kern</v>
          </cell>
          <cell r="G5350" t="str">
            <v>Kern River</v>
          </cell>
          <cell r="H5350" t="str">
            <v>No</v>
          </cell>
        </row>
        <row r="5351">
          <cell r="A5351" t="str">
            <v>0402922701</v>
          </cell>
          <cell r="B5351" t="str">
            <v>Chevron U.S.A. Inc.</v>
          </cell>
          <cell r="C5351" t="str">
            <v>Cyclic Steam</v>
          </cell>
          <cell r="D5351" t="str">
            <v>Kern River</v>
          </cell>
          <cell r="E5351" t="str">
            <v>Inland</v>
          </cell>
          <cell r="F5351" t="str">
            <v>Kern</v>
          </cell>
          <cell r="G5351" t="str">
            <v>Kern River</v>
          </cell>
          <cell r="H5351" t="str">
            <v>No</v>
          </cell>
        </row>
        <row r="5352">
          <cell r="A5352" t="str">
            <v>0402922726</v>
          </cell>
          <cell r="B5352" t="str">
            <v>Chevron U.S.A. Inc.</v>
          </cell>
          <cell r="C5352" t="str">
            <v>Cyclic Steam</v>
          </cell>
          <cell r="D5352" t="str">
            <v>Kern River</v>
          </cell>
          <cell r="E5352" t="str">
            <v>Inland</v>
          </cell>
          <cell r="F5352" t="str">
            <v>Kern</v>
          </cell>
          <cell r="G5352" t="str">
            <v>Kern River</v>
          </cell>
          <cell r="H5352" t="str">
            <v>No</v>
          </cell>
        </row>
        <row r="5353">
          <cell r="A5353" t="str">
            <v>0402922749</v>
          </cell>
          <cell r="B5353" t="str">
            <v>Chevron U.S.A. Inc.</v>
          </cell>
          <cell r="C5353" t="str">
            <v>Cyclic Steam</v>
          </cell>
          <cell r="D5353" t="str">
            <v>Kern River</v>
          </cell>
          <cell r="E5353" t="str">
            <v>Inland</v>
          </cell>
          <cell r="F5353" t="str">
            <v>Kern</v>
          </cell>
          <cell r="G5353" t="str">
            <v>Kern River</v>
          </cell>
          <cell r="H5353" t="str">
            <v>No</v>
          </cell>
        </row>
        <row r="5354">
          <cell r="A5354" t="str">
            <v>0402922752</v>
          </cell>
          <cell r="B5354" t="str">
            <v>Chevron U.S.A. Inc.</v>
          </cell>
          <cell r="C5354" t="str">
            <v>Cyclic Steam</v>
          </cell>
          <cell r="D5354" t="str">
            <v>Kern River</v>
          </cell>
          <cell r="E5354" t="str">
            <v>Inland</v>
          </cell>
          <cell r="F5354" t="str">
            <v>Kern</v>
          </cell>
          <cell r="G5354" t="str">
            <v>Kern River</v>
          </cell>
          <cell r="H5354" t="str">
            <v>No</v>
          </cell>
        </row>
        <row r="5355">
          <cell r="A5355" t="str">
            <v>0402922772</v>
          </cell>
          <cell r="B5355" t="str">
            <v>Chevron U.S.A. Inc.</v>
          </cell>
          <cell r="C5355" t="str">
            <v>Cyclic Steam</v>
          </cell>
          <cell r="D5355" t="str">
            <v>Kern River</v>
          </cell>
          <cell r="E5355" t="str">
            <v>Inland</v>
          </cell>
          <cell r="F5355" t="str">
            <v>Kern</v>
          </cell>
          <cell r="G5355" t="str">
            <v>Kern River</v>
          </cell>
          <cell r="H5355" t="str">
            <v>No</v>
          </cell>
        </row>
        <row r="5356">
          <cell r="A5356" t="str">
            <v>0402922777</v>
          </cell>
          <cell r="B5356" t="str">
            <v>Chevron U.S.A. Inc.</v>
          </cell>
          <cell r="C5356" t="str">
            <v>Cyclic Steam</v>
          </cell>
          <cell r="D5356" t="str">
            <v>Kern River</v>
          </cell>
          <cell r="E5356" t="str">
            <v>Inland</v>
          </cell>
          <cell r="F5356" t="str">
            <v>Kern</v>
          </cell>
          <cell r="G5356" t="str">
            <v>Kern River</v>
          </cell>
          <cell r="H5356" t="str">
            <v>Yes</v>
          </cell>
        </row>
        <row r="5357">
          <cell r="A5357" t="str">
            <v>0402922789</v>
          </cell>
          <cell r="B5357" t="str">
            <v>Chevron U.S.A. Inc.</v>
          </cell>
          <cell r="C5357" t="str">
            <v>Cyclic Steam</v>
          </cell>
          <cell r="D5357" t="str">
            <v>Kern River</v>
          </cell>
          <cell r="E5357" t="str">
            <v>Inland</v>
          </cell>
          <cell r="F5357" t="str">
            <v>Kern</v>
          </cell>
          <cell r="G5357" t="str">
            <v>Kern River</v>
          </cell>
          <cell r="H5357" t="str">
            <v>No</v>
          </cell>
        </row>
        <row r="5358">
          <cell r="A5358" t="str">
            <v>0402922842</v>
          </cell>
          <cell r="B5358" t="str">
            <v>Chevron U.S.A. Inc.</v>
          </cell>
          <cell r="C5358" t="str">
            <v>Cyclic Steam</v>
          </cell>
          <cell r="D5358" t="str">
            <v>Kern River</v>
          </cell>
          <cell r="E5358" t="str">
            <v>Inland</v>
          </cell>
          <cell r="F5358" t="str">
            <v>Kern</v>
          </cell>
          <cell r="G5358" t="str">
            <v>Kern River</v>
          </cell>
          <cell r="H5358" t="str">
            <v>No</v>
          </cell>
        </row>
        <row r="5359">
          <cell r="A5359" t="str">
            <v>0402922855</v>
          </cell>
          <cell r="B5359" t="str">
            <v>Chevron U.S.A. Inc.</v>
          </cell>
          <cell r="C5359" t="str">
            <v>Cyclic Steam</v>
          </cell>
          <cell r="D5359" t="str">
            <v>Kern River</v>
          </cell>
          <cell r="E5359" t="str">
            <v>Inland</v>
          </cell>
          <cell r="F5359" t="str">
            <v>Kern</v>
          </cell>
          <cell r="G5359" t="str">
            <v>Kern River</v>
          </cell>
          <cell r="H5359" t="str">
            <v>No</v>
          </cell>
        </row>
        <row r="5360">
          <cell r="A5360" t="str">
            <v>0402922877</v>
          </cell>
          <cell r="B5360" t="str">
            <v>Chevron U.S.A. Inc.</v>
          </cell>
          <cell r="C5360" t="str">
            <v>Cyclic Steam</v>
          </cell>
          <cell r="D5360" t="str">
            <v>Kern River</v>
          </cell>
          <cell r="E5360" t="str">
            <v>Inland</v>
          </cell>
          <cell r="F5360" t="str">
            <v>Kern</v>
          </cell>
          <cell r="G5360" t="str">
            <v>Kern River</v>
          </cell>
          <cell r="H5360" t="str">
            <v>No</v>
          </cell>
        </row>
        <row r="5361">
          <cell r="A5361" t="str">
            <v>0402922889</v>
          </cell>
          <cell r="B5361" t="str">
            <v>Chevron U.S.A. Inc.</v>
          </cell>
          <cell r="C5361" t="str">
            <v>Cyclic Steam</v>
          </cell>
          <cell r="D5361" t="str">
            <v>Kern River</v>
          </cell>
          <cell r="E5361" t="str">
            <v>Inland</v>
          </cell>
          <cell r="F5361" t="str">
            <v>Kern</v>
          </cell>
          <cell r="G5361" t="str">
            <v>Kern River</v>
          </cell>
          <cell r="H5361" t="str">
            <v>No</v>
          </cell>
        </row>
        <row r="5362">
          <cell r="A5362" t="str">
            <v>0402922901</v>
          </cell>
          <cell r="B5362" t="str">
            <v>Chevron U.S.A. Inc.</v>
          </cell>
          <cell r="C5362" t="str">
            <v>Cyclic Steam</v>
          </cell>
          <cell r="D5362" t="str">
            <v>Kern River</v>
          </cell>
          <cell r="E5362" t="str">
            <v>Inland</v>
          </cell>
          <cell r="F5362" t="str">
            <v>Kern</v>
          </cell>
          <cell r="G5362" t="str">
            <v>Kern River</v>
          </cell>
          <cell r="H5362" t="str">
            <v>No</v>
          </cell>
        </row>
        <row r="5363">
          <cell r="A5363" t="str">
            <v>0402922935</v>
          </cell>
          <cell r="B5363" t="str">
            <v>Chevron U.S.A. Inc.</v>
          </cell>
          <cell r="C5363" t="str">
            <v>Cyclic Steam</v>
          </cell>
          <cell r="D5363" t="str">
            <v>Kern River</v>
          </cell>
          <cell r="E5363" t="str">
            <v>Inland</v>
          </cell>
          <cell r="F5363" t="str">
            <v>Kern</v>
          </cell>
          <cell r="G5363" t="str">
            <v>Kern River</v>
          </cell>
          <cell r="H5363" t="str">
            <v>Yes</v>
          </cell>
        </row>
        <row r="5364">
          <cell r="A5364" t="str">
            <v>0402922978</v>
          </cell>
          <cell r="B5364" t="str">
            <v>Chevron U.S.A. Inc.</v>
          </cell>
          <cell r="C5364" t="str">
            <v>Cyclic Steam</v>
          </cell>
          <cell r="D5364" t="str">
            <v>Kern River</v>
          </cell>
          <cell r="E5364" t="str">
            <v>Inland</v>
          </cell>
          <cell r="F5364" t="str">
            <v>Kern</v>
          </cell>
          <cell r="G5364" t="str">
            <v>Kern River</v>
          </cell>
          <cell r="H5364" t="str">
            <v>Yes</v>
          </cell>
        </row>
        <row r="5365">
          <cell r="A5365" t="str">
            <v>0402923000</v>
          </cell>
          <cell r="B5365" t="str">
            <v>Chevron U.S.A. Inc.</v>
          </cell>
          <cell r="C5365" t="str">
            <v>Cyclic Steam</v>
          </cell>
          <cell r="D5365" t="str">
            <v>Midway-Sunset</v>
          </cell>
          <cell r="E5365" t="str">
            <v>Inland</v>
          </cell>
          <cell r="F5365" t="str">
            <v>Kern</v>
          </cell>
          <cell r="G5365" t="str">
            <v>No Pool Breakdown</v>
          </cell>
          <cell r="H5365" t="str">
            <v>No</v>
          </cell>
        </row>
        <row r="5366">
          <cell r="A5366" t="str">
            <v>0402923013</v>
          </cell>
          <cell r="B5366" t="str">
            <v>Chevron U.S.A. Inc.</v>
          </cell>
          <cell r="C5366" t="str">
            <v>Cyclic Steam</v>
          </cell>
          <cell r="D5366" t="str">
            <v>Midway-Sunset</v>
          </cell>
          <cell r="E5366" t="str">
            <v>Inland</v>
          </cell>
          <cell r="F5366" t="str">
            <v>Kern</v>
          </cell>
          <cell r="G5366" t="str">
            <v>No Pool Breakdown</v>
          </cell>
          <cell r="H5366" t="str">
            <v>No</v>
          </cell>
        </row>
        <row r="5367">
          <cell r="A5367" t="str">
            <v>0402923014</v>
          </cell>
          <cell r="B5367" t="str">
            <v>Chevron U.S.A. Inc.</v>
          </cell>
          <cell r="C5367" t="str">
            <v>Cyclic Steam</v>
          </cell>
          <cell r="D5367" t="str">
            <v>Midway-Sunset</v>
          </cell>
          <cell r="E5367" t="str">
            <v>Inland</v>
          </cell>
          <cell r="F5367" t="str">
            <v>Kern</v>
          </cell>
          <cell r="G5367" t="str">
            <v>No Pool Breakdown</v>
          </cell>
          <cell r="H5367" t="str">
            <v>No</v>
          </cell>
        </row>
        <row r="5368">
          <cell r="A5368" t="str">
            <v>0402923019</v>
          </cell>
          <cell r="B5368" t="str">
            <v>Chevron U.S.A. Inc.</v>
          </cell>
          <cell r="C5368" t="str">
            <v>Cyclic Steam</v>
          </cell>
          <cell r="D5368" t="str">
            <v>Midway-Sunset</v>
          </cell>
          <cell r="E5368" t="str">
            <v>Inland</v>
          </cell>
          <cell r="F5368" t="str">
            <v>Kern</v>
          </cell>
          <cell r="G5368" t="str">
            <v>No Pool Breakdown</v>
          </cell>
          <cell r="H5368" t="str">
            <v>Yes</v>
          </cell>
        </row>
        <row r="5369">
          <cell r="A5369" t="str">
            <v>0402923022</v>
          </cell>
          <cell r="B5369" t="str">
            <v>Chevron U.S.A. Inc.</v>
          </cell>
          <cell r="C5369" t="str">
            <v>Cyclic Steam</v>
          </cell>
          <cell r="D5369" t="str">
            <v>Midway-Sunset</v>
          </cell>
          <cell r="E5369" t="str">
            <v>Inland</v>
          </cell>
          <cell r="F5369" t="str">
            <v>Kern</v>
          </cell>
          <cell r="G5369" t="str">
            <v>No Pool Breakdown</v>
          </cell>
          <cell r="H5369" t="str">
            <v>No</v>
          </cell>
        </row>
        <row r="5370">
          <cell r="A5370" t="str">
            <v>0402923024</v>
          </cell>
          <cell r="B5370" t="str">
            <v>Chevron U.S.A. Inc.</v>
          </cell>
          <cell r="C5370" t="str">
            <v>Cyclic Steam</v>
          </cell>
          <cell r="D5370" t="str">
            <v>Midway-Sunset</v>
          </cell>
          <cell r="E5370" t="str">
            <v>Inland</v>
          </cell>
          <cell r="F5370" t="str">
            <v>Kern</v>
          </cell>
          <cell r="G5370" t="str">
            <v>No Pool Breakdown</v>
          </cell>
          <cell r="H5370" t="str">
            <v>No</v>
          </cell>
        </row>
        <row r="5371">
          <cell r="A5371" t="str">
            <v>0402923041</v>
          </cell>
          <cell r="B5371" t="str">
            <v>Chevron U.S.A. Inc.</v>
          </cell>
          <cell r="C5371" t="str">
            <v>Cyclic Steam</v>
          </cell>
          <cell r="D5371" t="str">
            <v>Midway-Sunset</v>
          </cell>
          <cell r="E5371" t="str">
            <v>Inland</v>
          </cell>
          <cell r="F5371" t="str">
            <v>Kern</v>
          </cell>
          <cell r="G5371" t="str">
            <v>No Pool Breakdown</v>
          </cell>
          <cell r="H5371" t="str">
            <v>No</v>
          </cell>
        </row>
        <row r="5372">
          <cell r="A5372" t="str">
            <v>0402923080</v>
          </cell>
          <cell r="B5372" t="str">
            <v>Chevron U.S.A. Inc.</v>
          </cell>
          <cell r="C5372" t="str">
            <v>Oil &amp; Gas</v>
          </cell>
          <cell r="D5372" t="str">
            <v>Midway-Sunset</v>
          </cell>
          <cell r="E5372" t="str">
            <v>Inland</v>
          </cell>
          <cell r="F5372" t="str">
            <v>Kern</v>
          </cell>
          <cell r="G5372" t="str">
            <v>No Pool Breakdown</v>
          </cell>
          <cell r="H5372" t="str">
            <v>Yes</v>
          </cell>
        </row>
        <row r="5373">
          <cell r="A5373" t="str">
            <v>0402923085</v>
          </cell>
          <cell r="B5373" t="str">
            <v>Chevron U.S.A. Inc.</v>
          </cell>
          <cell r="C5373" t="str">
            <v>Oil &amp; Gas</v>
          </cell>
          <cell r="D5373" t="str">
            <v>Midway-Sunset</v>
          </cell>
          <cell r="E5373" t="str">
            <v>Inland</v>
          </cell>
          <cell r="F5373" t="str">
            <v>Kern</v>
          </cell>
          <cell r="G5373" t="str">
            <v>No Pool Breakdown</v>
          </cell>
          <cell r="H5373" t="str">
            <v>Yes</v>
          </cell>
        </row>
        <row r="5374">
          <cell r="A5374" t="str">
            <v>0402923107</v>
          </cell>
          <cell r="B5374" t="str">
            <v>Chevron U.S.A. Inc.</v>
          </cell>
          <cell r="C5374" t="str">
            <v>Cyclic Steam</v>
          </cell>
          <cell r="D5374" t="str">
            <v>Midway-Sunset</v>
          </cell>
          <cell r="E5374" t="str">
            <v>Inland</v>
          </cell>
          <cell r="F5374" t="str">
            <v>Kern</v>
          </cell>
          <cell r="G5374" t="str">
            <v>No Pool Breakdown</v>
          </cell>
          <cell r="H5374" t="str">
            <v>No</v>
          </cell>
        </row>
        <row r="5375">
          <cell r="A5375" t="str">
            <v>0402923135</v>
          </cell>
          <cell r="B5375" t="str">
            <v>Chevron U.S.A. Inc.</v>
          </cell>
          <cell r="C5375" t="str">
            <v>Cyclic Steam</v>
          </cell>
          <cell r="D5375" t="str">
            <v>Midway-Sunset</v>
          </cell>
          <cell r="E5375" t="str">
            <v>Inland</v>
          </cell>
          <cell r="F5375" t="str">
            <v>Kern</v>
          </cell>
          <cell r="G5375" t="str">
            <v>No Pool Breakdown</v>
          </cell>
          <cell r="H5375" t="str">
            <v>No</v>
          </cell>
        </row>
        <row r="5376">
          <cell r="A5376" t="str">
            <v>0402923136</v>
          </cell>
          <cell r="B5376" t="str">
            <v>Chevron U.S.A. Inc.</v>
          </cell>
          <cell r="C5376" t="str">
            <v>Cyclic Steam</v>
          </cell>
          <cell r="D5376" t="str">
            <v>Midway-Sunset</v>
          </cell>
          <cell r="E5376" t="str">
            <v>Inland</v>
          </cell>
          <cell r="F5376" t="str">
            <v>Kern</v>
          </cell>
          <cell r="G5376" t="str">
            <v>No Pool Breakdown</v>
          </cell>
          <cell r="H5376" t="str">
            <v>No</v>
          </cell>
        </row>
        <row r="5377">
          <cell r="A5377" t="str">
            <v>0402923138</v>
          </cell>
          <cell r="B5377" t="str">
            <v>Chevron U.S.A. Inc.</v>
          </cell>
          <cell r="C5377" t="str">
            <v>Cyclic Steam</v>
          </cell>
          <cell r="D5377" t="str">
            <v>Midway-Sunset</v>
          </cell>
          <cell r="E5377" t="str">
            <v>Inland</v>
          </cell>
          <cell r="F5377" t="str">
            <v>Kern</v>
          </cell>
          <cell r="G5377" t="str">
            <v>No Pool Breakdown</v>
          </cell>
          <cell r="H5377" t="str">
            <v>Yes</v>
          </cell>
        </row>
        <row r="5378">
          <cell r="A5378" t="str">
            <v>0402923139</v>
          </cell>
          <cell r="B5378" t="str">
            <v>Chevron U.S.A. Inc.</v>
          </cell>
          <cell r="C5378" t="str">
            <v>Cyclic Steam</v>
          </cell>
          <cell r="D5378" t="str">
            <v>Midway-Sunset</v>
          </cell>
          <cell r="E5378" t="str">
            <v>Inland</v>
          </cell>
          <cell r="F5378" t="str">
            <v>Kern</v>
          </cell>
          <cell r="G5378" t="str">
            <v>No Pool Breakdown</v>
          </cell>
          <cell r="H5378" t="str">
            <v>Yes</v>
          </cell>
        </row>
        <row r="5379">
          <cell r="A5379" t="str">
            <v>0402923148</v>
          </cell>
          <cell r="B5379" t="str">
            <v>Chevron U.S.A. Inc.</v>
          </cell>
          <cell r="C5379" t="str">
            <v>Cyclic Steam</v>
          </cell>
          <cell r="D5379" t="str">
            <v>Midway-Sunset</v>
          </cell>
          <cell r="E5379" t="str">
            <v>Inland</v>
          </cell>
          <cell r="F5379" t="str">
            <v>Kern</v>
          </cell>
          <cell r="G5379" t="str">
            <v>No Pool Breakdown</v>
          </cell>
          <cell r="H5379" t="str">
            <v>Yes</v>
          </cell>
        </row>
        <row r="5380">
          <cell r="A5380" t="str">
            <v>0402923167</v>
          </cell>
          <cell r="B5380" t="str">
            <v>Chevron U.S.A. Inc.</v>
          </cell>
          <cell r="C5380" t="str">
            <v>Cyclic Steam</v>
          </cell>
          <cell r="D5380" t="str">
            <v>Midway-Sunset</v>
          </cell>
          <cell r="E5380" t="str">
            <v>Inland</v>
          </cell>
          <cell r="F5380" t="str">
            <v>Kern</v>
          </cell>
          <cell r="G5380" t="str">
            <v>No Pool Breakdown</v>
          </cell>
          <cell r="H5380" t="str">
            <v>No</v>
          </cell>
        </row>
        <row r="5381">
          <cell r="A5381" t="str">
            <v>0402923169</v>
          </cell>
          <cell r="B5381" t="str">
            <v>Chevron U.S.A. Inc.</v>
          </cell>
          <cell r="C5381" t="str">
            <v>Cyclic Steam</v>
          </cell>
          <cell r="D5381" t="str">
            <v>Midway-Sunset</v>
          </cell>
          <cell r="E5381" t="str">
            <v>Inland</v>
          </cell>
          <cell r="F5381" t="str">
            <v>Kern</v>
          </cell>
          <cell r="G5381" t="str">
            <v>No Pool Breakdown</v>
          </cell>
          <cell r="H5381" t="str">
            <v>No</v>
          </cell>
        </row>
        <row r="5382">
          <cell r="A5382" t="str">
            <v>0402923174</v>
          </cell>
          <cell r="B5382" t="str">
            <v>Chevron U.S.A. Inc.</v>
          </cell>
          <cell r="C5382" t="str">
            <v>Cyclic Steam</v>
          </cell>
          <cell r="D5382" t="str">
            <v>Midway-Sunset</v>
          </cell>
          <cell r="E5382" t="str">
            <v>Inland</v>
          </cell>
          <cell r="F5382" t="str">
            <v>Kern</v>
          </cell>
          <cell r="G5382" t="str">
            <v>No Pool Breakdown</v>
          </cell>
          <cell r="H5382" t="str">
            <v>No</v>
          </cell>
        </row>
        <row r="5383">
          <cell r="A5383" t="str">
            <v>0402923179</v>
          </cell>
          <cell r="B5383" t="str">
            <v>Chevron U.S.A. Inc.</v>
          </cell>
          <cell r="C5383" t="str">
            <v>Cyclic Steam</v>
          </cell>
          <cell r="D5383" t="str">
            <v>Midway-Sunset</v>
          </cell>
          <cell r="E5383" t="str">
            <v>Inland</v>
          </cell>
          <cell r="F5383" t="str">
            <v>Kern</v>
          </cell>
          <cell r="G5383" t="str">
            <v>No Pool Breakdown</v>
          </cell>
          <cell r="H5383" t="str">
            <v>Yes</v>
          </cell>
        </row>
        <row r="5384">
          <cell r="A5384" t="str">
            <v>0402923180</v>
          </cell>
          <cell r="B5384" t="str">
            <v>Chevron U.S.A. Inc.</v>
          </cell>
          <cell r="C5384" t="str">
            <v>Cyclic Steam</v>
          </cell>
          <cell r="D5384" t="str">
            <v>Midway-Sunset</v>
          </cell>
          <cell r="E5384" t="str">
            <v>Inland</v>
          </cell>
          <cell r="F5384" t="str">
            <v>Kern</v>
          </cell>
          <cell r="G5384" t="str">
            <v>No Pool Breakdown</v>
          </cell>
          <cell r="H5384" t="str">
            <v>No</v>
          </cell>
        </row>
        <row r="5385">
          <cell r="A5385" t="str">
            <v>0402923188</v>
          </cell>
          <cell r="B5385" t="str">
            <v>Chevron U.S.A. Inc.</v>
          </cell>
          <cell r="C5385" t="str">
            <v>Cyclic Steam</v>
          </cell>
          <cell r="D5385" t="str">
            <v>Midway-Sunset</v>
          </cell>
          <cell r="E5385" t="str">
            <v>Inland</v>
          </cell>
          <cell r="F5385" t="str">
            <v>Kern</v>
          </cell>
          <cell r="G5385" t="str">
            <v>No Pool Breakdown</v>
          </cell>
          <cell r="H5385" t="str">
            <v>No</v>
          </cell>
        </row>
        <row r="5386">
          <cell r="A5386" t="str">
            <v>0402923192</v>
          </cell>
          <cell r="B5386" t="str">
            <v>Chevron U.S.A. Inc.</v>
          </cell>
          <cell r="C5386" t="str">
            <v>Cyclic Steam</v>
          </cell>
          <cell r="D5386" t="str">
            <v>Midway-Sunset</v>
          </cell>
          <cell r="E5386" t="str">
            <v>Inland</v>
          </cell>
          <cell r="F5386" t="str">
            <v>Kern</v>
          </cell>
          <cell r="G5386" t="str">
            <v>No Pool Breakdown</v>
          </cell>
          <cell r="H5386" t="str">
            <v>No</v>
          </cell>
        </row>
        <row r="5387">
          <cell r="A5387" t="str">
            <v>0402923202</v>
          </cell>
          <cell r="B5387" t="str">
            <v>Chevron U.S.A. Inc.</v>
          </cell>
          <cell r="C5387" t="str">
            <v>Cyclic Steam</v>
          </cell>
          <cell r="D5387" t="str">
            <v>Midway-Sunset</v>
          </cell>
          <cell r="E5387" t="str">
            <v>Inland</v>
          </cell>
          <cell r="F5387" t="str">
            <v>Kern</v>
          </cell>
          <cell r="G5387" t="str">
            <v>No Pool Breakdown</v>
          </cell>
          <cell r="H5387" t="str">
            <v>Yes</v>
          </cell>
        </row>
        <row r="5388">
          <cell r="A5388" t="str">
            <v>0402923203</v>
          </cell>
          <cell r="B5388" t="str">
            <v>Chevron U.S.A. Inc.</v>
          </cell>
          <cell r="C5388" t="str">
            <v>Cyclic Steam</v>
          </cell>
          <cell r="D5388" t="str">
            <v>Midway-Sunset</v>
          </cell>
          <cell r="E5388" t="str">
            <v>Inland</v>
          </cell>
          <cell r="F5388" t="str">
            <v>Kern</v>
          </cell>
          <cell r="G5388" t="str">
            <v>No Pool Breakdown</v>
          </cell>
          <cell r="H5388" t="str">
            <v>No</v>
          </cell>
        </row>
        <row r="5389">
          <cell r="A5389" t="str">
            <v>0402923206</v>
          </cell>
          <cell r="B5389" t="str">
            <v>Chevron U.S.A. Inc.</v>
          </cell>
          <cell r="C5389" t="str">
            <v>Cyclic Steam</v>
          </cell>
          <cell r="D5389" t="str">
            <v>Midway-Sunset</v>
          </cell>
          <cell r="E5389" t="str">
            <v>Inland</v>
          </cell>
          <cell r="F5389" t="str">
            <v>Kern</v>
          </cell>
          <cell r="G5389" t="str">
            <v>No Pool Breakdown</v>
          </cell>
          <cell r="H5389" t="str">
            <v>Yes</v>
          </cell>
        </row>
        <row r="5390">
          <cell r="A5390" t="str">
            <v>0402923209</v>
          </cell>
          <cell r="B5390" t="str">
            <v>Chevron U.S.A. Inc.</v>
          </cell>
          <cell r="C5390" t="str">
            <v>Cyclic Steam</v>
          </cell>
          <cell r="D5390" t="str">
            <v>Midway-Sunset</v>
          </cell>
          <cell r="E5390" t="str">
            <v>Inland</v>
          </cell>
          <cell r="F5390" t="str">
            <v>Kern</v>
          </cell>
          <cell r="G5390" t="str">
            <v>No Pool Breakdown</v>
          </cell>
          <cell r="H5390" t="str">
            <v>Yes</v>
          </cell>
        </row>
        <row r="5391">
          <cell r="A5391" t="str">
            <v>0402923217</v>
          </cell>
          <cell r="B5391" t="str">
            <v>Chevron U.S.A. Inc.</v>
          </cell>
          <cell r="C5391" t="str">
            <v>Cyclic Steam</v>
          </cell>
          <cell r="D5391" t="str">
            <v>Midway-Sunset</v>
          </cell>
          <cell r="E5391" t="str">
            <v>Inland</v>
          </cell>
          <cell r="F5391" t="str">
            <v>Kern</v>
          </cell>
          <cell r="G5391" t="str">
            <v>No Pool Breakdown</v>
          </cell>
          <cell r="H5391" t="str">
            <v>Yes</v>
          </cell>
        </row>
        <row r="5392">
          <cell r="A5392" t="str">
            <v>0402923364</v>
          </cell>
          <cell r="B5392" t="str">
            <v>Chevron U.S.A. Inc.</v>
          </cell>
          <cell r="C5392" t="str">
            <v>Oil &amp; Gas</v>
          </cell>
          <cell r="D5392" t="str">
            <v>Midway-Sunset</v>
          </cell>
          <cell r="E5392" t="str">
            <v>Inland</v>
          </cell>
          <cell r="F5392" t="str">
            <v>Kern</v>
          </cell>
          <cell r="G5392" t="str">
            <v>No Pool Breakdown</v>
          </cell>
          <cell r="H5392" t="str">
            <v>Yes</v>
          </cell>
        </row>
        <row r="5393">
          <cell r="A5393" t="str">
            <v>0402923390</v>
          </cell>
          <cell r="B5393" t="str">
            <v>Chevron U.S.A. Inc.</v>
          </cell>
          <cell r="C5393" t="str">
            <v>Oil &amp; Gas</v>
          </cell>
          <cell r="D5393" t="str">
            <v>Midway-Sunset</v>
          </cell>
          <cell r="E5393" t="str">
            <v>Inland</v>
          </cell>
          <cell r="F5393" t="str">
            <v>Kern</v>
          </cell>
          <cell r="G5393" t="str">
            <v>No Pool Breakdown</v>
          </cell>
          <cell r="H5393" t="str">
            <v>Yes</v>
          </cell>
        </row>
        <row r="5394">
          <cell r="A5394" t="str">
            <v>0402923412</v>
          </cell>
          <cell r="B5394" t="str">
            <v>Chevron U.S.A. Inc.</v>
          </cell>
          <cell r="C5394" t="str">
            <v>Oil &amp; Gas</v>
          </cell>
          <cell r="D5394" t="str">
            <v>Midway-Sunset</v>
          </cell>
          <cell r="E5394" t="str">
            <v>Inland</v>
          </cell>
          <cell r="F5394" t="str">
            <v>Kern</v>
          </cell>
          <cell r="G5394" t="str">
            <v>No Pool Breakdown</v>
          </cell>
          <cell r="H5394" t="str">
            <v>Yes</v>
          </cell>
        </row>
        <row r="5395">
          <cell r="A5395" t="str">
            <v>0402923415</v>
          </cell>
          <cell r="B5395" t="str">
            <v>Chevron U.S.A. Inc.</v>
          </cell>
          <cell r="C5395" t="str">
            <v>Oil &amp; Gas</v>
          </cell>
          <cell r="D5395" t="str">
            <v>Midway-Sunset</v>
          </cell>
          <cell r="E5395" t="str">
            <v>Inland</v>
          </cell>
          <cell r="F5395" t="str">
            <v>Kern</v>
          </cell>
          <cell r="G5395" t="str">
            <v>No Pool Breakdown</v>
          </cell>
          <cell r="H5395" t="str">
            <v>Yes</v>
          </cell>
        </row>
        <row r="5396">
          <cell r="A5396" t="str">
            <v>0402923442</v>
          </cell>
          <cell r="B5396" t="str">
            <v>Chevron U.S.A. Inc.</v>
          </cell>
          <cell r="C5396" t="str">
            <v>Cyclic Steam</v>
          </cell>
          <cell r="D5396" t="str">
            <v>Midway-Sunset</v>
          </cell>
          <cell r="E5396" t="str">
            <v>Inland</v>
          </cell>
          <cell r="F5396" t="str">
            <v>Kern</v>
          </cell>
          <cell r="G5396" t="str">
            <v>No Pool Breakdown</v>
          </cell>
          <cell r="H5396" t="str">
            <v>Yes</v>
          </cell>
        </row>
        <row r="5397">
          <cell r="A5397" t="str">
            <v>0402923479</v>
          </cell>
          <cell r="B5397" t="str">
            <v>Chevron U.S.A. Inc.</v>
          </cell>
          <cell r="C5397" t="str">
            <v>Oil &amp; Gas</v>
          </cell>
          <cell r="D5397" t="str">
            <v>Midway-Sunset</v>
          </cell>
          <cell r="E5397" t="str">
            <v>Inland</v>
          </cell>
          <cell r="F5397" t="str">
            <v>Kern</v>
          </cell>
          <cell r="G5397" t="str">
            <v>No Pool Breakdown</v>
          </cell>
          <cell r="H5397" t="str">
            <v>Yes</v>
          </cell>
        </row>
        <row r="5398">
          <cell r="A5398" t="str">
            <v>0402923494</v>
          </cell>
          <cell r="B5398" t="str">
            <v>Chevron U.S.A. Inc.</v>
          </cell>
          <cell r="C5398" t="str">
            <v>Cyclic Steam</v>
          </cell>
          <cell r="D5398" t="str">
            <v>Midway-Sunset</v>
          </cell>
          <cell r="E5398" t="str">
            <v>Inland</v>
          </cell>
          <cell r="F5398" t="str">
            <v>Kern</v>
          </cell>
          <cell r="G5398" t="str">
            <v>No Pool Breakdown</v>
          </cell>
          <cell r="H5398" t="str">
            <v>Yes</v>
          </cell>
        </row>
        <row r="5399">
          <cell r="A5399" t="str">
            <v>0402923499</v>
          </cell>
          <cell r="B5399" t="str">
            <v>Chevron U.S.A. Inc.</v>
          </cell>
          <cell r="C5399" t="str">
            <v>Cyclic Steam</v>
          </cell>
          <cell r="D5399" t="str">
            <v>Midway-Sunset</v>
          </cell>
          <cell r="E5399" t="str">
            <v>Inland</v>
          </cell>
          <cell r="F5399" t="str">
            <v>Kern</v>
          </cell>
          <cell r="G5399" t="str">
            <v>No Pool Breakdown</v>
          </cell>
          <cell r="H5399" t="str">
            <v>Yes</v>
          </cell>
        </row>
        <row r="5400">
          <cell r="A5400" t="str">
            <v>0402923512</v>
          </cell>
          <cell r="B5400" t="str">
            <v>Chevron U.S.A. Inc.</v>
          </cell>
          <cell r="C5400" t="str">
            <v>Cyclic Steam</v>
          </cell>
          <cell r="D5400" t="str">
            <v>Midway-Sunset</v>
          </cell>
          <cell r="E5400" t="str">
            <v>Inland</v>
          </cell>
          <cell r="F5400" t="str">
            <v>Kern</v>
          </cell>
          <cell r="G5400" t="str">
            <v>No Pool Breakdown</v>
          </cell>
          <cell r="H5400" t="str">
            <v>No</v>
          </cell>
        </row>
        <row r="5401">
          <cell r="A5401" t="str">
            <v>0402923513</v>
          </cell>
          <cell r="B5401" t="str">
            <v>Chevron U.S.A. Inc.</v>
          </cell>
          <cell r="C5401" t="str">
            <v>Cyclic Steam</v>
          </cell>
          <cell r="D5401" t="str">
            <v>Midway-Sunset</v>
          </cell>
          <cell r="E5401" t="str">
            <v>Inland</v>
          </cell>
          <cell r="F5401" t="str">
            <v>Kern</v>
          </cell>
          <cell r="G5401" t="str">
            <v>No Pool Breakdown</v>
          </cell>
          <cell r="H5401" t="str">
            <v>Yes</v>
          </cell>
        </row>
        <row r="5402">
          <cell r="A5402" t="str">
            <v>0402923515</v>
          </cell>
          <cell r="B5402" t="str">
            <v>Chevron U.S.A. Inc.</v>
          </cell>
          <cell r="C5402" t="str">
            <v>Cyclic Steam</v>
          </cell>
          <cell r="D5402" t="str">
            <v>Midway-Sunset</v>
          </cell>
          <cell r="E5402" t="str">
            <v>Inland</v>
          </cell>
          <cell r="F5402" t="str">
            <v>Kern</v>
          </cell>
          <cell r="G5402" t="str">
            <v>No Pool Breakdown</v>
          </cell>
          <cell r="H5402" t="str">
            <v>No</v>
          </cell>
        </row>
        <row r="5403">
          <cell r="A5403" t="str">
            <v>0402923520</v>
          </cell>
          <cell r="B5403" t="str">
            <v>Chevron U.S.A. Inc.</v>
          </cell>
          <cell r="C5403" t="str">
            <v>Cyclic Steam</v>
          </cell>
          <cell r="D5403" t="str">
            <v>Midway-Sunset</v>
          </cell>
          <cell r="E5403" t="str">
            <v>Inland</v>
          </cell>
          <cell r="F5403" t="str">
            <v>Kern</v>
          </cell>
          <cell r="G5403" t="str">
            <v>No Pool Breakdown</v>
          </cell>
          <cell r="H5403" t="str">
            <v>Yes</v>
          </cell>
        </row>
        <row r="5404">
          <cell r="A5404" t="str">
            <v>0402923521</v>
          </cell>
          <cell r="B5404" t="str">
            <v>Chevron U.S.A. Inc.</v>
          </cell>
          <cell r="C5404" t="str">
            <v>Cyclic Steam</v>
          </cell>
          <cell r="D5404" t="str">
            <v>Midway-Sunset</v>
          </cell>
          <cell r="E5404" t="str">
            <v>Inland</v>
          </cell>
          <cell r="F5404" t="str">
            <v>Kern</v>
          </cell>
          <cell r="G5404" t="str">
            <v>No Pool Breakdown</v>
          </cell>
          <cell r="H5404" t="str">
            <v>Yes</v>
          </cell>
        </row>
        <row r="5405">
          <cell r="A5405" t="str">
            <v>0402923643</v>
          </cell>
          <cell r="B5405" t="str">
            <v>Chevron U.S.A. Inc.</v>
          </cell>
          <cell r="C5405" t="str">
            <v>Cyclic Steam</v>
          </cell>
          <cell r="D5405" t="str">
            <v>Midway-Sunset</v>
          </cell>
          <cell r="E5405" t="str">
            <v>Inland</v>
          </cell>
          <cell r="F5405" t="str">
            <v>Kern</v>
          </cell>
          <cell r="G5405" t="str">
            <v>No Pool Breakdown</v>
          </cell>
          <cell r="H5405" t="str">
            <v>No</v>
          </cell>
        </row>
        <row r="5406">
          <cell r="A5406" t="str">
            <v>0402923648</v>
          </cell>
          <cell r="B5406" t="str">
            <v>Chevron U.S.A. Inc.</v>
          </cell>
          <cell r="C5406" t="str">
            <v>Cyclic Steam</v>
          </cell>
          <cell r="D5406" t="str">
            <v>Midway-Sunset</v>
          </cell>
          <cell r="E5406" t="str">
            <v>Inland</v>
          </cell>
          <cell r="F5406" t="str">
            <v>Kern</v>
          </cell>
          <cell r="G5406" t="str">
            <v>No Pool Breakdown</v>
          </cell>
          <cell r="H5406" t="str">
            <v>No</v>
          </cell>
        </row>
        <row r="5407">
          <cell r="A5407" t="str">
            <v>0402923649</v>
          </cell>
          <cell r="B5407" t="str">
            <v>Chevron U.S.A. Inc.</v>
          </cell>
          <cell r="C5407" t="str">
            <v>Oil &amp; Gas</v>
          </cell>
          <cell r="D5407" t="str">
            <v>Midway-Sunset</v>
          </cell>
          <cell r="E5407" t="str">
            <v>Inland</v>
          </cell>
          <cell r="F5407" t="str">
            <v>Kern</v>
          </cell>
          <cell r="G5407" t="str">
            <v>No Pool Breakdown, Monarch</v>
          </cell>
          <cell r="H5407" t="str">
            <v>No</v>
          </cell>
        </row>
        <row r="5408">
          <cell r="A5408" t="str">
            <v>0402923691</v>
          </cell>
          <cell r="B5408" t="str">
            <v>TRC Cypress Group LLC</v>
          </cell>
          <cell r="C5408" t="str">
            <v>Oil &amp; Gas</v>
          </cell>
          <cell r="D5408" t="str">
            <v>Midway-Sunset</v>
          </cell>
          <cell r="E5408" t="str">
            <v>Inland</v>
          </cell>
          <cell r="F5408" t="str">
            <v>Kern</v>
          </cell>
          <cell r="G5408" t="str">
            <v>No Pool Breakdown</v>
          </cell>
          <cell r="H5408" t="str">
            <v>No</v>
          </cell>
        </row>
        <row r="5409">
          <cell r="A5409" t="str">
            <v>0402923798</v>
          </cell>
          <cell r="B5409" t="str">
            <v>Etchegoin Oil LLC</v>
          </cell>
          <cell r="C5409" t="str">
            <v>Oil &amp; Gas</v>
          </cell>
          <cell r="D5409" t="str">
            <v>Cymric</v>
          </cell>
          <cell r="E5409" t="str">
            <v>Inland</v>
          </cell>
          <cell r="F5409" t="str">
            <v>Kern</v>
          </cell>
          <cell r="G5409" t="str">
            <v>Carneros Unit</v>
          </cell>
          <cell r="H5409" t="str">
            <v>Yes</v>
          </cell>
        </row>
        <row r="5410">
          <cell r="A5410" t="str">
            <v>0402923816</v>
          </cell>
          <cell r="B5410" t="str">
            <v>Sentinel Peak Resources California LLC</v>
          </cell>
          <cell r="C5410" t="str">
            <v>Oil &amp; Gas</v>
          </cell>
          <cell r="D5410" t="str">
            <v>Cymric</v>
          </cell>
          <cell r="E5410" t="str">
            <v>Inland</v>
          </cell>
          <cell r="F5410" t="str">
            <v>Kern</v>
          </cell>
          <cell r="G5410" t="str">
            <v>Tulare</v>
          </cell>
          <cell r="H5410" t="str">
            <v>No</v>
          </cell>
        </row>
        <row r="5411">
          <cell r="A5411" t="str">
            <v>0402923828</v>
          </cell>
          <cell r="B5411" t="str">
            <v>Sentinel Peak Resources California LLC</v>
          </cell>
          <cell r="C5411" t="str">
            <v>Oil &amp; Gas</v>
          </cell>
          <cell r="D5411" t="str">
            <v>Cymric</v>
          </cell>
          <cell r="E5411" t="str">
            <v>Inland</v>
          </cell>
          <cell r="F5411" t="str">
            <v>Kern</v>
          </cell>
          <cell r="G5411" t="str">
            <v>Tulare</v>
          </cell>
          <cell r="H5411" t="str">
            <v>Yes</v>
          </cell>
        </row>
        <row r="5412">
          <cell r="A5412" t="str">
            <v>0402923834</v>
          </cell>
          <cell r="B5412" t="str">
            <v>Sentinel Peak Resources California LLC</v>
          </cell>
          <cell r="C5412" t="str">
            <v>Oil &amp; Gas</v>
          </cell>
          <cell r="D5412" t="str">
            <v>Cymric</v>
          </cell>
          <cell r="E5412" t="str">
            <v>Inland</v>
          </cell>
          <cell r="F5412" t="str">
            <v>Kern</v>
          </cell>
          <cell r="G5412" t="str">
            <v>Tulare</v>
          </cell>
          <cell r="H5412" t="str">
            <v>Yes</v>
          </cell>
        </row>
        <row r="5413">
          <cell r="A5413" t="str">
            <v>0402923870</v>
          </cell>
          <cell r="B5413" t="str">
            <v>Chevron U.S.A. Inc.</v>
          </cell>
          <cell r="C5413" t="str">
            <v>Oil &amp; Gas</v>
          </cell>
          <cell r="D5413" t="str">
            <v>McKittrick</v>
          </cell>
          <cell r="E5413" t="str">
            <v>Inland</v>
          </cell>
          <cell r="F5413" t="str">
            <v>Kern</v>
          </cell>
          <cell r="G5413" t="str">
            <v>Phacoides/Oceanic, Carneros, Antelope Shale</v>
          </cell>
          <cell r="H5413" t="str">
            <v>No</v>
          </cell>
        </row>
        <row r="5414">
          <cell r="A5414" t="str">
            <v>0402923871</v>
          </cell>
          <cell r="B5414" t="str">
            <v>Chevron U.S.A. Inc.</v>
          </cell>
          <cell r="C5414" t="str">
            <v>Oil &amp; Gas</v>
          </cell>
          <cell r="D5414" t="str">
            <v>McKittrick</v>
          </cell>
          <cell r="E5414" t="str">
            <v>Inland</v>
          </cell>
          <cell r="F5414" t="str">
            <v>Kern</v>
          </cell>
          <cell r="G5414" t="str">
            <v>Phacoides</v>
          </cell>
          <cell r="H5414" t="str">
            <v>No</v>
          </cell>
        </row>
        <row r="5415">
          <cell r="A5415" t="str">
            <v>0402923872</v>
          </cell>
          <cell r="B5415" t="str">
            <v>Chevron U.S.A. Inc.</v>
          </cell>
          <cell r="C5415" t="str">
            <v>Oil &amp; Gas</v>
          </cell>
          <cell r="D5415" t="str">
            <v>McKittrick</v>
          </cell>
          <cell r="E5415" t="str">
            <v>Inland</v>
          </cell>
          <cell r="F5415" t="str">
            <v>Kern</v>
          </cell>
          <cell r="G5415" t="str">
            <v>Phacoides, Oceanic, Antelope Shale</v>
          </cell>
          <cell r="H5415" t="str">
            <v>No</v>
          </cell>
        </row>
        <row r="5416">
          <cell r="A5416" t="str">
            <v>0402923874</v>
          </cell>
          <cell r="B5416" t="str">
            <v>Chevron U.S.A. Inc.</v>
          </cell>
          <cell r="C5416" t="str">
            <v>Oil &amp; Gas</v>
          </cell>
          <cell r="D5416" t="str">
            <v>McKittrick</v>
          </cell>
          <cell r="E5416" t="str">
            <v>Inland</v>
          </cell>
          <cell r="F5416" t="str">
            <v>Kern</v>
          </cell>
          <cell r="G5416" t="str">
            <v>Phacoides</v>
          </cell>
          <cell r="H5416" t="str">
            <v>No</v>
          </cell>
        </row>
        <row r="5417">
          <cell r="A5417" t="str">
            <v>0402923875</v>
          </cell>
          <cell r="B5417" t="str">
            <v>Chevron U.S.A. Inc.</v>
          </cell>
          <cell r="C5417" t="str">
            <v>Water Disposal</v>
          </cell>
          <cell r="D5417" t="str">
            <v>McKittrick</v>
          </cell>
          <cell r="E5417" t="str">
            <v>Inland</v>
          </cell>
          <cell r="F5417" t="str">
            <v>Kern</v>
          </cell>
          <cell r="G5417" t="str">
            <v>Phacoides/Oceanic, Phacoides</v>
          </cell>
          <cell r="H5417" t="str">
            <v>No</v>
          </cell>
        </row>
        <row r="5418">
          <cell r="A5418" t="str">
            <v>0402923876</v>
          </cell>
          <cell r="B5418" t="str">
            <v>Chevron U.S.A. Inc.</v>
          </cell>
          <cell r="C5418" t="str">
            <v>Oil &amp; Gas</v>
          </cell>
          <cell r="D5418" t="str">
            <v>McKittrick</v>
          </cell>
          <cell r="E5418" t="str">
            <v>Inland</v>
          </cell>
          <cell r="F5418" t="str">
            <v>Kern</v>
          </cell>
          <cell r="G5418" t="str">
            <v>Upper, Phacoides/Oceanic, Phacoides</v>
          </cell>
          <cell r="H5418" t="str">
            <v>No</v>
          </cell>
        </row>
        <row r="5419">
          <cell r="A5419" t="str">
            <v>0402923878</v>
          </cell>
          <cell r="B5419" t="str">
            <v>Chevron U.S.A. Inc.</v>
          </cell>
          <cell r="C5419" t="str">
            <v>Oil &amp; Gas</v>
          </cell>
          <cell r="D5419" t="str">
            <v>McKittrick</v>
          </cell>
          <cell r="E5419" t="str">
            <v>Inland</v>
          </cell>
          <cell r="F5419" t="str">
            <v>Kern</v>
          </cell>
          <cell r="G5419" t="str">
            <v>Phacoides</v>
          </cell>
          <cell r="H5419" t="str">
            <v>No</v>
          </cell>
        </row>
        <row r="5420">
          <cell r="A5420" t="str">
            <v>0402923879</v>
          </cell>
          <cell r="B5420" t="str">
            <v>Chevron U.S.A. Inc.</v>
          </cell>
          <cell r="C5420" t="str">
            <v>Oil &amp; Gas</v>
          </cell>
          <cell r="D5420" t="str">
            <v>McKittrick</v>
          </cell>
          <cell r="E5420" t="str">
            <v>Inland</v>
          </cell>
          <cell r="F5420" t="str">
            <v>Kern</v>
          </cell>
          <cell r="G5420" t="str">
            <v>Phacoides</v>
          </cell>
          <cell r="H5420" t="str">
            <v>Yes</v>
          </cell>
        </row>
        <row r="5421">
          <cell r="A5421" t="str">
            <v>0402923880</v>
          </cell>
          <cell r="B5421" t="str">
            <v>Chevron U.S.A. Inc.</v>
          </cell>
          <cell r="C5421" t="str">
            <v>Oil &amp; Gas</v>
          </cell>
          <cell r="D5421" t="str">
            <v>McKittrick</v>
          </cell>
          <cell r="E5421" t="str">
            <v>Inland</v>
          </cell>
          <cell r="F5421" t="str">
            <v>Kern</v>
          </cell>
          <cell r="G5421" t="str">
            <v>Upper, Phacoides</v>
          </cell>
          <cell r="H5421" t="str">
            <v>Yes</v>
          </cell>
        </row>
        <row r="5422">
          <cell r="A5422" t="str">
            <v>0402923882</v>
          </cell>
          <cell r="B5422" t="str">
            <v>Chevron U.S.A. Inc.</v>
          </cell>
          <cell r="C5422" t="str">
            <v>Oil &amp; Gas</v>
          </cell>
          <cell r="D5422" t="str">
            <v>McKittrick</v>
          </cell>
          <cell r="E5422" t="str">
            <v>Inland</v>
          </cell>
          <cell r="F5422" t="str">
            <v>Kern</v>
          </cell>
          <cell r="G5422" t="str">
            <v>Phacoides</v>
          </cell>
          <cell r="H5422" t="str">
            <v>No</v>
          </cell>
        </row>
        <row r="5423">
          <cell r="A5423" t="str">
            <v>0402923907</v>
          </cell>
          <cell r="B5423" t="str">
            <v>E &amp; B Natural Resources Management Corporation</v>
          </cell>
          <cell r="C5423" t="str">
            <v>Oil &amp; Gas</v>
          </cell>
          <cell r="D5423" t="str">
            <v>Antelope Hills</v>
          </cell>
          <cell r="E5423" t="str">
            <v>Inland</v>
          </cell>
          <cell r="F5423" t="str">
            <v>Kern</v>
          </cell>
          <cell r="G5423" t="str">
            <v>East Block-Button Bed</v>
          </cell>
          <cell r="H5423" t="str">
            <v>Yes</v>
          </cell>
        </row>
        <row r="5424">
          <cell r="A5424" t="str">
            <v>0402923910</v>
          </cell>
          <cell r="B5424" t="str">
            <v>E &amp; B Natural Resources Management Corporation</v>
          </cell>
          <cell r="C5424" t="str">
            <v>Oil &amp; Gas</v>
          </cell>
          <cell r="D5424" t="str">
            <v>Antelope Hills</v>
          </cell>
          <cell r="E5424" t="str">
            <v>Inland</v>
          </cell>
          <cell r="F5424" t="str">
            <v>Kern</v>
          </cell>
          <cell r="G5424" t="str">
            <v>East Block-Button Bed</v>
          </cell>
          <cell r="H5424" t="str">
            <v>Yes</v>
          </cell>
        </row>
        <row r="5425">
          <cell r="A5425" t="str">
            <v>0402923911</v>
          </cell>
          <cell r="B5425" t="str">
            <v>E &amp; B Natural Resources Management Corporation</v>
          </cell>
          <cell r="C5425" t="str">
            <v>Oil &amp; Gas</v>
          </cell>
          <cell r="D5425" t="str">
            <v>Antelope Hills</v>
          </cell>
          <cell r="E5425" t="str">
            <v>Inland</v>
          </cell>
          <cell r="F5425" t="str">
            <v>Kern</v>
          </cell>
          <cell r="G5425" t="str">
            <v>East Block-Button Bed</v>
          </cell>
          <cell r="H5425" t="str">
            <v>Yes</v>
          </cell>
        </row>
        <row r="5426">
          <cell r="A5426" t="str">
            <v>0402923913</v>
          </cell>
          <cell r="B5426" t="str">
            <v>E &amp; B Natural Resources Management Corporation</v>
          </cell>
          <cell r="C5426" t="str">
            <v>Oil &amp; Gas</v>
          </cell>
          <cell r="D5426" t="str">
            <v>Antelope Hills</v>
          </cell>
          <cell r="E5426" t="str">
            <v>Inland</v>
          </cell>
          <cell r="F5426" t="str">
            <v>Kern</v>
          </cell>
          <cell r="G5426" t="str">
            <v>Upper</v>
          </cell>
          <cell r="H5426" t="str">
            <v>Yes</v>
          </cell>
        </row>
        <row r="5427">
          <cell r="A5427" t="str">
            <v>0402923941</v>
          </cell>
          <cell r="B5427" t="str">
            <v>Sentinel Peak Resources California LLC</v>
          </cell>
          <cell r="C5427" t="str">
            <v>Oil &amp; Gas</v>
          </cell>
          <cell r="D5427" t="str">
            <v>Midway-Sunset</v>
          </cell>
          <cell r="E5427" t="str">
            <v>Inland</v>
          </cell>
          <cell r="F5427" t="str">
            <v>Kern</v>
          </cell>
          <cell r="G5427" t="str">
            <v>No Pool Breakdown</v>
          </cell>
          <cell r="H5427" t="str">
            <v>Yes</v>
          </cell>
        </row>
        <row r="5428">
          <cell r="A5428" t="str">
            <v>0402923951</v>
          </cell>
          <cell r="B5428" t="str">
            <v>Sentinel Peak Resources California LLC</v>
          </cell>
          <cell r="C5428" t="str">
            <v>Oil &amp; Gas</v>
          </cell>
          <cell r="D5428" t="str">
            <v>Midway-Sunset</v>
          </cell>
          <cell r="E5428" t="str">
            <v>Inland</v>
          </cell>
          <cell r="F5428" t="str">
            <v>Kern</v>
          </cell>
          <cell r="G5428" t="str">
            <v>No Pool Breakdown</v>
          </cell>
          <cell r="H5428" t="str">
            <v>No</v>
          </cell>
        </row>
        <row r="5429">
          <cell r="A5429" t="str">
            <v>0402924034</v>
          </cell>
          <cell r="B5429" t="str">
            <v>Wing and Skakel</v>
          </cell>
          <cell r="C5429" t="str">
            <v>Oil &amp; Gas</v>
          </cell>
          <cell r="D5429" t="str">
            <v>Kern River</v>
          </cell>
          <cell r="E5429" t="str">
            <v>Inland</v>
          </cell>
          <cell r="F5429" t="str">
            <v>Kern</v>
          </cell>
          <cell r="G5429" t="str">
            <v>NULL</v>
          </cell>
          <cell r="H5429" t="str">
            <v>Yes</v>
          </cell>
        </row>
        <row r="5430">
          <cell r="A5430" t="str">
            <v>0402924110</v>
          </cell>
          <cell r="B5430" t="str">
            <v>Chevron U.S.A. Inc.</v>
          </cell>
          <cell r="C5430" t="str">
            <v>Cyclic Steam</v>
          </cell>
          <cell r="D5430" t="str">
            <v>Kern River</v>
          </cell>
          <cell r="E5430" t="str">
            <v>Inland</v>
          </cell>
          <cell r="F5430" t="str">
            <v>Kern</v>
          </cell>
          <cell r="G5430" t="str">
            <v>Kern River</v>
          </cell>
          <cell r="H5430" t="str">
            <v>Yes</v>
          </cell>
        </row>
        <row r="5431">
          <cell r="A5431" t="str">
            <v>0402924148</v>
          </cell>
          <cell r="B5431" t="str">
            <v>Chevron U.S.A. Inc.</v>
          </cell>
          <cell r="C5431" t="str">
            <v>Cyclic Steam</v>
          </cell>
          <cell r="D5431" t="str">
            <v>Kern River</v>
          </cell>
          <cell r="E5431" t="str">
            <v>Inland</v>
          </cell>
          <cell r="F5431" t="str">
            <v>Kern</v>
          </cell>
          <cell r="G5431" t="str">
            <v>Kern River</v>
          </cell>
          <cell r="H5431" t="str">
            <v>Yes</v>
          </cell>
        </row>
        <row r="5432">
          <cell r="A5432" t="str">
            <v>0402924166</v>
          </cell>
          <cell r="B5432" t="str">
            <v>Chevron U.S.A. Inc.</v>
          </cell>
          <cell r="C5432" t="str">
            <v>Oil &amp; Gas</v>
          </cell>
          <cell r="D5432" t="str">
            <v>Kern River</v>
          </cell>
          <cell r="E5432" t="str">
            <v>Inland</v>
          </cell>
          <cell r="F5432" t="str">
            <v>Kern</v>
          </cell>
          <cell r="G5432" t="str">
            <v>NULL</v>
          </cell>
          <cell r="H5432" t="str">
            <v>Yes</v>
          </cell>
        </row>
        <row r="5433">
          <cell r="A5433" t="str">
            <v>0402924175</v>
          </cell>
          <cell r="B5433" t="str">
            <v>Chevron U.S.A. Inc.</v>
          </cell>
          <cell r="C5433" t="str">
            <v>Cyclic Steam</v>
          </cell>
          <cell r="D5433" t="str">
            <v>Kern River</v>
          </cell>
          <cell r="E5433" t="str">
            <v>Inland</v>
          </cell>
          <cell r="F5433" t="str">
            <v>Kern</v>
          </cell>
          <cell r="G5433" t="str">
            <v>Kern River</v>
          </cell>
          <cell r="H5433" t="str">
            <v>No</v>
          </cell>
        </row>
        <row r="5434">
          <cell r="A5434" t="str">
            <v>0402924179</v>
          </cell>
          <cell r="B5434" t="str">
            <v>Chevron U.S.A. Inc.</v>
          </cell>
          <cell r="C5434" t="str">
            <v>Cyclic Steam</v>
          </cell>
          <cell r="D5434" t="str">
            <v>Kern River</v>
          </cell>
          <cell r="E5434" t="str">
            <v>Inland</v>
          </cell>
          <cell r="F5434" t="str">
            <v>Kern</v>
          </cell>
          <cell r="G5434" t="str">
            <v>Kern River</v>
          </cell>
          <cell r="H5434" t="str">
            <v>No</v>
          </cell>
        </row>
        <row r="5435">
          <cell r="A5435" t="str">
            <v>0402924252</v>
          </cell>
          <cell r="B5435" t="str">
            <v>Chevron U.S.A. Inc.</v>
          </cell>
          <cell r="C5435" t="str">
            <v>Cyclic Steam</v>
          </cell>
          <cell r="D5435" t="str">
            <v>Kern River</v>
          </cell>
          <cell r="E5435" t="str">
            <v>Inland</v>
          </cell>
          <cell r="F5435" t="str">
            <v>Kern</v>
          </cell>
          <cell r="G5435" t="str">
            <v>Kern River</v>
          </cell>
          <cell r="H5435" t="str">
            <v>No</v>
          </cell>
        </row>
        <row r="5436">
          <cell r="A5436" t="str">
            <v>0402924255</v>
          </cell>
          <cell r="B5436" t="str">
            <v>Chevron U.S.A. Inc.</v>
          </cell>
          <cell r="C5436" t="str">
            <v>Oil &amp; Gas</v>
          </cell>
          <cell r="D5436" t="str">
            <v>Kern River</v>
          </cell>
          <cell r="E5436" t="str">
            <v>Inland</v>
          </cell>
          <cell r="F5436" t="str">
            <v>Kern</v>
          </cell>
          <cell r="G5436" t="str">
            <v>Kern River</v>
          </cell>
          <cell r="H5436" t="str">
            <v>Yes</v>
          </cell>
        </row>
        <row r="5437">
          <cell r="A5437" t="str">
            <v>0402924258</v>
          </cell>
          <cell r="B5437" t="str">
            <v>Chevron U.S.A. Inc.</v>
          </cell>
          <cell r="C5437" t="str">
            <v>Cyclic Steam</v>
          </cell>
          <cell r="D5437" t="str">
            <v>Kern River</v>
          </cell>
          <cell r="E5437" t="str">
            <v>Inland</v>
          </cell>
          <cell r="F5437" t="str">
            <v>Kern</v>
          </cell>
          <cell r="G5437" t="str">
            <v>Kern River</v>
          </cell>
          <cell r="H5437" t="str">
            <v>No</v>
          </cell>
        </row>
        <row r="5438">
          <cell r="A5438" t="str">
            <v>0402924290</v>
          </cell>
          <cell r="B5438" t="str">
            <v>Chevron U.S.A. Inc.</v>
          </cell>
          <cell r="C5438" t="str">
            <v>Cyclic Steam</v>
          </cell>
          <cell r="D5438" t="str">
            <v>Kern River</v>
          </cell>
          <cell r="E5438" t="str">
            <v>Inland</v>
          </cell>
          <cell r="F5438" t="str">
            <v>Kern</v>
          </cell>
          <cell r="G5438" t="str">
            <v>Kern River</v>
          </cell>
          <cell r="H5438" t="str">
            <v>No</v>
          </cell>
        </row>
        <row r="5439">
          <cell r="A5439" t="str">
            <v>0402924341</v>
          </cell>
          <cell r="B5439" t="str">
            <v>Chevron U.S.A. Inc.</v>
          </cell>
          <cell r="C5439" t="str">
            <v>Oil &amp; Gas</v>
          </cell>
          <cell r="D5439" t="str">
            <v>Kern River</v>
          </cell>
          <cell r="E5439" t="str">
            <v>Inland</v>
          </cell>
          <cell r="F5439" t="str">
            <v>Kern</v>
          </cell>
          <cell r="G5439" t="str">
            <v>Kern River</v>
          </cell>
          <cell r="H5439" t="str">
            <v>Yes</v>
          </cell>
        </row>
        <row r="5440">
          <cell r="A5440" t="str">
            <v>0402924375</v>
          </cell>
          <cell r="B5440" t="str">
            <v>Chevron U.S.A. Inc.</v>
          </cell>
          <cell r="C5440" t="str">
            <v>Oil &amp; Gas</v>
          </cell>
          <cell r="D5440" t="str">
            <v>Kern River</v>
          </cell>
          <cell r="E5440" t="str">
            <v>Inland</v>
          </cell>
          <cell r="F5440" t="str">
            <v>Kern</v>
          </cell>
          <cell r="G5440" t="str">
            <v>Kern River</v>
          </cell>
          <cell r="H5440" t="str">
            <v>No</v>
          </cell>
        </row>
        <row r="5441">
          <cell r="A5441" t="str">
            <v>0402924413</v>
          </cell>
          <cell r="B5441" t="str">
            <v>Chevron U.S.A. Inc.</v>
          </cell>
          <cell r="C5441" t="str">
            <v>Cyclic Steam</v>
          </cell>
          <cell r="D5441" t="str">
            <v>Kern River</v>
          </cell>
          <cell r="E5441" t="str">
            <v>Inland</v>
          </cell>
          <cell r="F5441" t="str">
            <v>Kern</v>
          </cell>
          <cell r="G5441" t="str">
            <v>Kern River</v>
          </cell>
          <cell r="H5441" t="str">
            <v>No</v>
          </cell>
        </row>
        <row r="5442">
          <cell r="A5442" t="str">
            <v>0402924415</v>
          </cell>
          <cell r="B5442" t="str">
            <v>Chevron U.S.A. Inc.</v>
          </cell>
          <cell r="C5442" t="str">
            <v>Cyclic Steam</v>
          </cell>
          <cell r="D5442" t="str">
            <v>Kern River</v>
          </cell>
          <cell r="E5442" t="str">
            <v>Inland</v>
          </cell>
          <cell r="F5442" t="str">
            <v>Kern</v>
          </cell>
          <cell r="G5442" t="str">
            <v>Kern River</v>
          </cell>
          <cell r="H5442" t="str">
            <v>No</v>
          </cell>
        </row>
        <row r="5443">
          <cell r="A5443" t="str">
            <v>0402924439</v>
          </cell>
          <cell r="B5443" t="str">
            <v>Chevron U.S.A. Inc.</v>
          </cell>
          <cell r="C5443" t="str">
            <v>Oil &amp; Gas</v>
          </cell>
          <cell r="D5443" t="str">
            <v>Kern River</v>
          </cell>
          <cell r="E5443" t="str">
            <v>Inland</v>
          </cell>
          <cell r="F5443" t="str">
            <v>Kern</v>
          </cell>
          <cell r="G5443" t="str">
            <v>Kern River</v>
          </cell>
          <cell r="H5443" t="str">
            <v>No</v>
          </cell>
        </row>
        <row r="5444">
          <cell r="A5444" t="str">
            <v>0402924467</v>
          </cell>
          <cell r="B5444" t="str">
            <v>Chevron U.S.A. Inc.</v>
          </cell>
          <cell r="C5444" t="str">
            <v>Oil &amp; Gas</v>
          </cell>
          <cell r="D5444" t="str">
            <v>Kern River</v>
          </cell>
          <cell r="E5444" t="str">
            <v>Inland</v>
          </cell>
          <cell r="F5444" t="str">
            <v>Kern</v>
          </cell>
          <cell r="G5444" t="str">
            <v>Kern River</v>
          </cell>
          <cell r="H5444" t="str">
            <v>Yes</v>
          </cell>
        </row>
        <row r="5445">
          <cell r="A5445" t="str">
            <v>0402924470</v>
          </cell>
          <cell r="B5445" t="str">
            <v>Chevron U.S.A. Inc.</v>
          </cell>
          <cell r="C5445" t="str">
            <v>Oil &amp; Gas</v>
          </cell>
          <cell r="D5445" t="str">
            <v>Kern River</v>
          </cell>
          <cell r="E5445" t="str">
            <v>Inland</v>
          </cell>
          <cell r="F5445" t="str">
            <v>Kern</v>
          </cell>
          <cell r="G5445" t="str">
            <v>Kern River</v>
          </cell>
          <cell r="H5445" t="str">
            <v>Yes</v>
          </cell>
        </row>
        <row r="5446">
          <cell r="A5446" t="str">
            <v>0402924476</v>
          </cell>
          <cell r="B5446" t="str">
            <v>Chevron U.S.A. Inc.</v>
          </cell>
          <cell r="C5446" t="str">
            <v>Cyclic Steam</v>
          </cell>
          <cell r="D5446" t="str">
            <v>Kern River</v>
          </cell>
          <cell r="E5446" t="str">
            <v>Inland</v>
          </cell>
          <cell r="F5446" t="str">
            <v>Kern</v>
          </cell>
          <cell r="G5446" t="str">
            <v>Kern River</v>
          </cell>
          <cell r="H5446" t="str">
            <v>No</v>
          </cell>
        </row>
        <row r="5447">
          <cell r="A5447" t="str">
            <v>0402924522</v>
          </cell>
          <cell r="B5447" t="str">
            <v>Chevron U.S.A. Inc.</v>
          </cell>
          <cell r="C5447" t="str">
            <v>Steamflood</v>
          </cell>
          <cell r="D5447" t="str">
            <v>Kern River</v>
          </cell>
          <cell r="E5447" t="str">
            <v>Inland</v>
          </cell>
          <cell r="F5447" t="str">
            <v>Kern</v>
          </cell>
          <cell r="G5447" t="str">
            <v>Kern River</v>
          </cell>
          <cell r="H5447" t="str">
            <v>Yes</v>
          </cell>
        </row>
        <row r="5448">
          <cell r="A5448" t="str">
            <v>0402924530</v>
          </cell>
          <cell r="B5448" t="str">
            <v>Chevron U.S.A. Inc.</v>
          </cell>
          <cell r="C5448" t="str">
            <v>Steamflood</v>
          </cell>
          <cell r="D5448" t="str">
            <v>Kern River</v>
          </cell>
          <cell r="E5448" t="str">
            <v>Inland</v>
          </cell>
          <cell r="F5448" t="str">
            <v>Kern</v>
          </cell>
          <cell r="G5448" t="str">
            <v>Kern River</v>
          </cell>
          <cell r="H5448" t="str">
            <v>No</v>
          </cell>
        </row>
        <row r="5449">
          <cell r="A5449" t="str">
            <v>0402924542</v>
          </cell>
          <cell r="B5449" t="str">
            <v>Chevron U.S.A. Inc.</v>
          </cell>
          <cell r="C5449" t="str">
            <v>Oil &amp; Gas</v>
          </cell>
          <cell r="D5449" t="str">
            <v>Kern River</v>
          </cell>
          <cell r="E5449" t="str">
            <v>Inland</v>
          </cell>
          <cell r="F5449" t="str">
            <v>Kern</v>
          </cell>
          <cell r="G5449" t="str">
            <v>Kern River</v>
          </cell>
          <cell r="H5449" t="str">
            <v>No</v>
          </cell>
        </row>
        <row r="5450">
          <cell r="A5450" t="str">
            <v>0402924549</v>
          </cell>
          <cell r="B5450" t="str">
            <v>Chevron U.S.A. Inc.</v>
          </cell>
          <cell r="C5450" t="str">
            <v>Oil &amp; Gas</v>
          </cell>
          <cell r="D5450" t="str">
            <v>Kern River</v>
          </cell>
          <cell r="E5450" t="str">
            <v>Inland</v>
          </cell>
          <cell r="F5450" t="str">
            <v>Kern</v>
          </cell>
          <cell r="G5450" t="str">
            <v>Kern River</v>
          </cell>
          <cell r="H5450" t="str">
            <v>No</v>
          </cell>
        </row>
        <row r="5451">
          <cell r="A5451" t="str">
            <v>0402924563</v>
          </cell>
          <cell r="B5451" t="str">
            <v>Chevron U.S.A. Inc.</v>
          </cell>
          <cell r="C5451" t="str">
            <v>Oil &amp; Gas</v>
          </cell>
          <cell r="D5451" t="str">
            <v>Kern River</v>
          </cell>
          <cell r="E5451" t="str">
            <v>Inland</v>
          </cell>
          <cell r="F5451" t="str">
            <v>Kern</v>
          </cell>
          <cell r="G5451" t="str">
            <v>Kern River</v>
          </cell>
          <cell r="H5451" t="str">
            <v>No</v>
          </cell>
        </row>
        <row r="5452">
          <cell r="A5452" t="str">
            <v>0402924575</v>
          </cell>
          <cell r="B5452" t="str">
            <v>Chevron U.S.A. Inc.</v>
          </cell>
          <cell r="C5452" t="str">
            <v>Oil &amp; Gas</v>
          </cell>
          <cell r="D5452" t="str">
            <v>Kern River</v>
          </cell>
          <cell r="E5452" t="str">
            <v>Inland</v>
          </cell>
          <cell r="F5452" t="str">
            <v>Kern</v>
          </cell>
          <cell r="G5452" t="str">
            <v>Kern River</v>
          </cell>
          <cell r="H5452" t="str">
            <v>No</v>
          </cell>
        </row>
        <row r="5453">
          <cell r="A5453" t="str">
            <v>0402924601</v>
          </cell>
          <cell r="B5453" t="str">
            <v>Chevron U.S.A. Inc.</v>
          </cell>
          <cell r="C5453" t="str">
            <v>Cyclic Steam</v>
          </cell>
          <cell r="D5453" t="str">
            <v>Kern River</v>
          </cell>
          <cell r="E5453" t="str">
            <v>Inland</v>
          </cell>
          <cell r="F5453" t="str">
            <v>Kern</v>
          </cell>
          <cell r="G5453" t="str">
            <v>Kern River</v>
          </cell>
          <cell r="H5453" t="str">
            <v>No</v>
          </cell>
        </row>
        <row r="5454">
          <cell r="A5454" t="str">
            <v>0402924602</v>
          </cell>
          <cell r="B5454" t="str">
            <v>Chevron U.S.A. Inc.</v>
          </cell>
          <cell r="C5454" t="str">
            <v>Oil &amp; Gas</v>
          </cell>
          <cell r="D5454" t="str">
            <v>Kern River</v>
          </cell>
          <cell r="E5454" t="str">
            <v>Inland</v>
          </cell>
          <cell r="F5454" t="str">
            <v>Kern</v>
          </cell>
          <cell r="G5454" t="str">
            <v>Kern River</v>
          </cell>
          <cell r="H5454" t="str">
            <v>No</v>
          </cell>
        </row>
        <row r="5455">
          <cell r="A5455" t="str">
            <v>0402924606</v>
          </cell>
          <cell r="B5455" t="str">
            <v>Chevron U.S.A. Inc.</v>
          </cell>
          <cell r="C5455" t="str">
            <v>Cyclic Steam</v>
          </cell>
          <cell r="D5455" t="str">
            <v>Kern River</v>
          </cell>
          <cell r="E5455" t="str">
            <v>Inland</v>
          </cell>
          <cell r="F5455" t="str">
            <v>Kern</v>
          </cell>
          <cell r="G5455" t="str">
            <v>Kern River</v>
          </cell>
          <cell r="H5455" t="str">
            <v>No</v>
          </cell>
        </row>
        <row r="5456">
          <cell r="A5456" t="str">
            <v>0402924608</v>
          </cell>
          <cell r="B5456" t="str">
            <v>Chevron U.S.A. Inc.</v>
          </cell>
          <cell r="C5456" t="str">
            <v>Cyclic Steam</v>
          </cell>
          <cell r="D5456" t="str">
            <v>Kern River</v>
          </cell>
          <cell r="E5456" t="str">
            <v>Inland</v>
          </cell>
          <cell r="F5456" t="str">
            <v>Kern</v>
          </cell>
          <cell r="G5456" t="str">
            <v>Kern River</v>
          </cell>
          <cell r="H5456" t="str">
            <v>No</v>
          </cell>
        </row>
        <row r="5457">
          <cell r="A5457" t="str">
            <v>0402924619</v>
          </cell>
          <cell r="B5457" t="str">
            <v>Chevron U.S.A. Inc.</v>
          </cell>
          <cell r="C5457" t="str">
            <v>Oil &amp; Gas</v>
          </cell>
          <cell r="D5457" t="str">
            <v>Kern River</v>
          </cell>
          <cell r="E5457" t="str">
            <v>Inland</v>
          </cell>
          <cell r="F5457" t="str">
            <v>Kern</v>
          </cell>
          <cell r="G5457" t="str">
            <v>Kern River</v>
          </cell>
          <cell r="H5457" t="str">
            <v>Yes</v>
          </cell>
        </row>
        <row r="5458">
          <cell r="A5458" t="str">
            <v>0402924633</v>
          </cell>
          <cell r="B5458" t="str">
            <v>Chevron U.S.A. Inc.</v>
          </cell>
          <cell r="C5458" t="str">
            <v>Oil &amp; Gas</v>
          </cell>
          <cell r="D5458" t="str">
            <v>Kern River</v>
          </cell>
          <cell r="E5458" t="str">
            <v>Inland</v>
          </cell>
          <cell r="F5458" t="str">
            <v>Kern</v>
          </cell>
          <cell r="G5458" t="str">
            <v>Kern River</v>
          </cell>
          <cell r="H5458" t="str">
            <v>Yes</v>
          </cell>
        </row>
        <row r="5459">
          <cell r="A5459" t="str">
            <v>0402924650</v>
          </cell>
          <cell r="B5459" t="str">
            <v>Chevron U.S.A. Inc.</v>
          </cell>
          <cell r="C5459" t="str">
            <v>Oil &amp; Gas</v>
          </cell>
          <cell r="D5459" t="str">
            <v>Kern River</v>
          </cell>
          <cell r="E5459" t="str">
            <v>Inland</v>
          </cell>
          <cell r="F5459" t="str">
            <v>Kern</v>
          </cell>
          <cell r="G5459" t="str">
            <v>Kern River</v>
          </cell>
          <cell r="H5459" t="str">
            <v>No</v>
          </cell>
        </row>
        <row r="5460">
          <cell r="A5460" t="str">
            <v>0402924701</v>
          </cell>
          <cell r="B5460" t="str">
            <v>Chevron U.S.A. Inc.</v>
          </cell>
          <cell r="C5460" t="str">
            <v>Cyclic Steam</v>
          </cell>
          <cell r="D5460" t="str">
            <v>Kern River</v>
          </cell>
          <cell r="E5460" t="str">
            <v>Inland</v>
          </cell>
          <cell r="F5460" t="str">
            <v>Kern</v>
          </cell>
          <cell r="G5460" t="str">
            <v>Kern River</v>
          </cell>
          <cell r="H5460" t="str">
            <v>No</v>
          </cell>
        </row>
        <row r="5461">
          <cell r="A5461" t="str">
            <v>0402924703</v>
          </cell>
          <cell r="B5461" t="str">
            <v>Chevron U.S.A. Inc.</v>
          </cell>
          <cell r="C5461" t="str">
            <v>Cyclic Steam</v>
          </cell>
          <cell r="D5461" t="str">
            <v>Kern River</v>
          </cell>
          <cell r="E5461" t="str">
            <v>Inland</v>
          </cell>
          <cell r="F5461" t="str">
            <v>Kern</v>
          </cell>
          <cell r="G5461" t="str">
            <v>Kern River</v>
          </cell>
          <cell r="H5461" t="str">
            <v>No</v>
          </cell>
        </row>
        <row r="5462">
          <cell r="A5462" t="str">
            <v>0402924745</v>
          </cell>
          <cell r="B5462" t="str">
            <v>Chevron U.S.A. Inc.</v>
          </cell>
          <cell r="C5462" t="str">
            <v>Oil &amp; Gas</v>
          </cell>
          <cell r="D5462" t="str">
            <v>Kern River</v>
          </cell>
          <cell r="E5462" t="str">
            <v>Inland</v>
          </cell>
          <cell r="F5462" t="str">
            <v>Kern</v>
          </cell>
          <cell r="G5462" t="str">
            <v>Kern River</v>
          </cell>
          <cell r="H5462" t="str">
            <v>No</v>
          </cell>
        </row>
        <row r="5463">
          <cell r="A5463" t="str">
            <v>0402924748</v>
          </cell>
          <cell r="B5463" t="str">
            <v>Chevron U.S.A. Inc.</v>
          </cell>
          <cell r="C5463" t="str">
            <v>Oil &amp; Gas</v>
          </cell>
          <cell r="D5463" t="str">
            <v>Kern River</v>
          </cell>
          <cell r="E5463" t="str">
            <v>Inland</v>
          </cell>
          <cell r="F5463" t="str">
            <v>Kern</v>
          </cell>
          <cell r="G5463" t="str">
            <v>Kern River</v>
          </cell>
          <cell r="H5463" t="str">
            <v>No</v>
          </cell>
        </row>
        <row r="5464">
          <cell r="A5464" t="str">
            <v>0402924751</v>
          </cell>
          <cell r="B5464" t="str">
            <v>Chevron U.S.A. Inc.</v>
          </cell>
          <cell r="C5464" t="str">
            <v>Oil &amp; Gas</v>
          </cell>
          <cell r="D5464" t="str">
            <v>Kern River</v>
          </cell>
          <cell r="E5464" t="str">
            <v>Inland</v>
          </cell>
          <cell r="F5464" t="str">
            <v>Kern</v>
          </cell>
          <cell r="G5464" t="str">
            <v>Kern River</v>
          </cell>
          <cell r="H5464" t="str">
            <v>No</v>
          </cell>
        </row>
        <row r="5465">
          <cell r="A5465" t="str">
            <v>0402924757</v>
          </cell>
          <cell r="B5465" t="str">
            <v>Chevron U.S.A. Inc.</v>
          </cell>
          <cell r="C5465" t="str">
            <v>Oil &amp; Gas</v>
          </cell>
          <cell r="D5465" t="str">
            <v>Kern River</v>
          </cell>
          <cell r="E5465" t="str">
            <v>Inland</v>
          </cell>
          <cell r="F5465" t="str">
            <v>Kern</v>
          </cell>
          <cell r="G5465" t="str">
            <v>Kern River</v>
          </cell>
          <cell r="H5465" t="str">
            <v>No</v>
          </cell>
        </row>
        <row r="5466">
          <cell r="A5466" t="str">
            <v>0402924758</v>
          </cell>
          <cell r="B5466" t="str">
            <v>Chevron U.S.A. Inc.</v>
          </cell>
          <cell r="C5466" t="str">
            <v>Cyclic Steam</v>
          </cell>
          <cell r="D5466" t="str">
            <v>Kern River</v>
          </cell>
          <cell r="E5466" t="str">
            <v>Inland</v>
          </cell>
          <cell r="F5466" t="str">
            <v>Kern</v>
          </cell>
          <cell r="G5466" t="str">
            <v>Kern River</v>
          </cell>
          <cell r="H5466" t="str">
            <v>No</v>
          </cell>
        </row>
        <row r="5467">
          <cell r="A5467" t="str">
            <v>0402924759</v>
          </cell>
          <cell r="B5467" t="str">
            <v>Chevron U.S.A. Inc.</v>
          </cell>
          <cell r="C5467" t="str">
            <v>Oil &amp; Gas</v>
          </cell>
          <cell r="D5467" t="str">
            <v>Kern River</v>
          </cell>
          <cell r="E5467" t="str">
            <v>Inland</v>
          </cell>
          <cell r="F5467" t="str">
            <v>Kern</v>
          </cell>
          <cell r="G5467" t="str">
            <v>Kern River</v>
          </cell>
          <cell r="H5467" t="str">
            <v>No</v>
          </cell>
        </row>
        <row r="5468">
          <cell r="A5468" t="str">
            <v>0402924762</v>
          </cell>
          <cell r="B5468" t="str">
            <v>Chevron U.S.A. Inc.</v>
          </cell>
          <cell r="C5468" t="str">
            <v>Cyclic Steam</v>
          </cell>
          <cell r="D5468" t="str">
            <v>Kern River</v>
          </cell>
          <cell r="E5468" t="str">
            <v>Inland</v>
          </cell>
          <cell r="F5468" t="str">
            <v>Kern</v>
          </cell>
          <cell r="G5468" t="str">
            <v>Kern River</v>
          </cell>
          <cell r="H5468" t="str">
            <v>No</v>
          </cell>
        </row>
        <row r="5469">
          <cell r="A5469" t="str">
            <v>0402924768</v>
          </cell>
          <cell r="B5469" t="str">
            <v>Chevron U.S.A. Inc.</v>
          </cell>
          <cell r="C5469" t="str">
            <v>Oil &amp; Gas</v>
          </cell>
          <cell r="D5469" t="str">
            <v>Kern River</v>
          </cell>
          <cell r="E5469" t="str">
            <v>Inland</v>
          </cell>
          <cell r="F5469" t="str">
            <v>Kern</v>
          </cell>
          <cell r="G5469" t="str">
            <v>Kern River</v>
          </cell>
          <cell r="H5469" t="str">
            <v>Yes</v>
          </cell>
        </row>
        <row r="5470">
          <cell r="A5470" t="str">
            <v>0402924774</v>
          </cell>
          <cell r="B5470" t="str">
            <v>Chevron U.S.A. Inc.</v>
          </cell>
          <cell r="C5470" t="str">
            <v>Oil &amp; Gas</v>
          </cell>
          <cell r="D5470" t="str">
            <v>Kern River</v>
          </cell>
          <cell r="E5470" t="str">
            <v>Inland</v>
          </cell>
          <cell r="F5470" t="str">
            <v>Kern</v>
          </cell>
          <cell r="G5470" t="str">
            <v>Kern River</v>
          </cell>
          <cell r="H5470" t="str">
            <v>No</v>
          </cell>
        </row>
        <row r="5471">
          <cell r="A5471" t="str">
            <v>0402924780</v>
          </cell>
          <cell r="B5471" t="str">
            <v>Chevron U.S.A. Inc.</v>
          </cell>
          <cell r="C5471" t="str">
            <v>Oil &amp; Gas</v>
          </cell>
          <cell r="D5471" t="str">
            <v>Kern River</v>
          </cell>
          <cell r="E5471" t="str">
            <v>Inland</v>
          </cell>
          <cell r="F5471" t="str">
            <v>Kern</v>
          </cell>
          <cell r="G5471" t="str">
            <v>Kern River</v>
          </cell>
          <cell r="H5471" t="str">
            <v>No</v>
          </cell>
        </row>
        <row r="5472">
          <cell r="A5472" t="str">
            <v>0402924797</v>
          </cell>
          <cell r="B5472" t="str">
            <v>Chevron U.S.A. Inc.</v>
          </cell>
          <cell r="C5472" t="str">
            <v>Oil &amp; Gas</v>
          </cell>
          <cell r="D5472" t="str">
            <v>Kern River</v>
          </cell>
          <cell r="E5472" t="str">
            <v>Inland</v>
          </cell>
          <cell r="F5472" t="str">
            <v>Kern</v>
          </cell>
          <cell r="G5472" t="str">
            <v>Kern River</v>
          </cell>
          <cell r="H5472" t="str">
            <v>No</v>
          </cell>
        </row>
        <row r="5473">
          <cell r="A5473" t="str">
            <v>0402924808</v>
          </cell>
          <cell r="B5473" t="str">
            <v>Chevron U.S.A. Inc.</v>
          </cell>
          <cell r="C5473" t="str">
            <v>Cyclic Steam</v>
          </cell>
          <cell r="D5473" t="str">
            <v>Kern River</v>
          </cell>
          <cell r="E5473" t="str">
            <v>Inland</v>
          </cell>
          <cell r="F5473" t="str">
            <v>Kern</v>
          </cell>
          <cell r="G5473" t="str">
            <v>Kern River</v>
          </cell>
          <cell r="H5473" t="str">
            <v>No</v>
          </cell>
        </row>
        <row r="5474">
          <cell r="A5474" t="str">
            <v>0402924813</v>
          </cell>
          <cell r="B5474" t="str">
            <v>Chevron U.S.A. Inc.</v>
          </cell>
          <cell r="C5474" t="str">
            <v>Cyclic Steam</v>
          </cell>
          <cell r="D5474" t="str">
            <v>Kern River</v>
          </cell>
          <cell r="E5474" t="str">
            <v>Inland</v>
          </cell>
          <cell r="F5474" t="str">
            <v>Kern</v>
          </cell>
          <cell r="G5474" t="str">
            <v>Kern River</v>
          </cell>
          <cell r="H5474" t="str">
            <v>No</v>
          </cell>
        </row>
        <row r="5475">
          <cell r="A5475" t="str">
            <v>0402924832</v>
          </cell>
          <cell r="B5475" t="str">
            <v>Kern River Holdings II, LLC</v>
          </cell>
          <cell r="C5475" t="str">
            <v>Oil &amp; Gas</v>
          </cell>
          <cell r="D5475" t="str">
            <v>Kern River</v>
          </cell>
          <cell r="E5475" t="str">
            <v>Inland</v>
          </cell>
          <cell r="F5475" t="str">
            <v>Kern</v>
          </cell>
          <cell r="G5475" t="str">
            <v>Kern River</v>
          </cell>
          <cell r="H5475" t="str">
            <v>No</v>
          </cell>
        </row>
        <row r="5476">
          <cell r="A5476" t="str">
            <v>0402924910</v>
          </cell>
          <cell r="B5476" t="str">
            <v>Chevron U.S.A. Inc.</v>
          </cell>
          <cell r="C5476" t="str">
            <v>Cyclic Steam</v>
          </cell>
          <cell r="D5476" t="str">
            <v>Kern River</v>
          </cell>
          <cell r="E5476" t="str">
            <v>Inland</v>
          </cell>
          <cell r="F5476" t="str">
            <v>Kern</v>
          </cell>
          <cell r="G5476" t="str">
            <v>Kern River</v>
          </cell>
          <cell r="H5476" t="str">
            <v>No</v>
          </cell>
        </row>
        <row r="5477">
          <cell r="A5477" t="str">
            <v>0402924962</v>
          </cell>
          <cell r="B5477" t="str">
            <v>Chevron U.S.A. Inc.</v>
          </cell>
          <cell r="C5477" t="str">
            <v>Cyclic Steam</v>
          </cell>
          <cell r="D5477" t="str">
            <v>Kern River</v>
          </cell>
          <cell r="E5477" t="str">
            <v>Inland</v>
          </cell>
          <cell r="F5477" t="str">
            <v>Kern</v>
          </cell>
          <cell r="G5477" t="str">
            <v>Kern River</v>
          </cell>
          <cell r="H5477" t="str">
            <v>No</v>
          </cell>
        </row>
        <row r="5478">
          <cell r="A5478" t="str">
            <v>0402924967</v>
          </cell>
          <cell r="B5478" t="str">
            <v>Chevron U.S.A. Inc.</v>
          </cell>
          <cell r="C5478" t="str">
            <v>Cyclic Steam</v>
          </cell>
          <cell r="D5478" t="str">
            <v>Kern River</v>
          </cell>
          <cell r="E5478" t="str">
            <v>Inland</v>
          </cell>
          <cell r="F5478" t="str">
            <v>Kern</v>
          </cell>
          <cell r="G5478" t="str">
            <v>Kern River</v>
          </cell>
          <cell r="H5478" t="str">
            <v>No</v>
          </cell>
        </row>
        <row r="5479">
          <cell r="A5479" t="str">
            <v>0402925128</v>
          </cell>
          <cell r="B5479" t="str">
            <v>Chevron U.S.A. Inc.</v>
          </cell>
          <cell r="C5479" t="str">
            <v>Cyclic Steam</v>
          </cell>
          <cell r="D5479" t="str">
            <v>Midway-Sunset</v>
          </cell>
          <cell r="E5479" t="str">
            <v>Inland</v>
          </cell>
          <cell r="F5479" t="str">
            <v>Kern</v>
          </cell>
          <cell r="G5479" t="str">
            <v>No Pool Breakdown</v>
          </cell>
          <cell r="H5479" t="str">
            <v>No</v>
          </cell>
        </row>
        <row r="5480">
          <cell r="A5480" t="str">
            <v>0402925130</v>
          </cell>
          <cell r="B5480" t="str">
            <v>Chevron U.S.A. Inc.</v>
          </cell>
          <cell r="C5480" t="str">
            <v>Cyclic Steam</v>
          </cell>
          <cell r="D5480" t="str">
            <v>Midway-Sunset</v>
          </cell>
          <cell r="E5480" t="str">
            <v>Inland</v>
          </cell>
          <cell r="F5480" t="str">
            <v>Kern</v>
          </cell>
          <cell r="G5480" t="str">
            <v>No Pool Breakdown</v>
          </cell>
          <cell r="H5480" t="str">
            <v>Yes</v>
          </cell>
        </row>
        <row r="5481">
          <cell r="A5481" t="str">
            <v>0402925134</v>
          </cell>
          <cell r="B5481" t="str">
            <v>Chevron U.S.A. Inc.</v>
          </cell>
          <cell r="C5481" t="str">
            <v>Cyclic Steam</v>
          </cell>
          <cell r="D5481" t="str">
            <v>Midway-Sunset</v>
          </cell>
          <cell r="E5481" t="str">
            <v>Inland</v>
          </cell>
          <cell r="F5481" t="str">
            <v>Kern</v>
          </cell>
          <cell r="G5481" t="str">
            <v>No Pool Breakdown</v>
          </cell>
          <cell r="H5481" t="str">
            <v>No</v>
          </cell>
        </row>
        <row r="5482">
          <cell r="A5482" t="str">
            <v>0402925181</v>
          </cell>
          <cell r="B5482" t="str">
            <v>TRC Operating Company, Inc.</v>
          </cell>
          <cell r="C5482" t="str">
            <v>Oil &amp; Gas</v>
          </cell>
          <cell r="D5482" t="str">
            <v>Midway-Sunset</v>
          </cell>
          <cell r="E5482" t="str">
            <v>Inland</v>
          </cell>
          <cell r="F5482" t="str">
            <v>Kern</v>
          </cell>
          <cell r="G5482" t="str">
            <v>No Pool Breakdown</v>
          </cell>
          <cell r="H5482" t="str">
            <v>Yes</v>
          </cell>
        </row>
        <row r="5483">
          <cell r="A5483" t="str">
            <v>0402925208</v>
          </cell>
          <cell r="B5483" t="str">
            <v>TRC Cypress Group LLC</v>
          </cell>
          <cell r="C5483" t="str">
            <v>Oil &amp; Gas</v>
          </cell>
          <cell r="D5483" t="str">
            <v>Midway-Sunset</v>
          </cell>
          <cell r="E5483" t="str">
            <v>Inland</v>
          </cell>
          <cell r="F5483" t="str">
            <v>Kern</v>
          </cell>
          <cell r="G5483" t="str">
            <v>No Pool Breakdown</v>
          </cell>
          <cell r="H5483" t="str">
            <v>No</v>
          </cell>
        </row>
        <row r="5484">
          <cell r="A5484" t="str">
            <v>0402925209</v>
          </cell>
          <cell r="B5484" t="str">
            <v>TRC Cypress Group LLC</v>
          </cell>
          <cell r="C5484" t="str">
            <v>Oil &amp; Gas</v>
          </cell>
          <cell r="D5484" t="str">
            <v>Midway-Sunset</v>
          </cell>
          <cell r="E5484" t="str">
            <v>Inland</v>
          </cell>
          <cell r="F5484" t="str">
            <v>Kern</v>
          </cell>
          <cell r="G5484" t="str">
            <v>No Pool Breakdown</v>
          </cell>
          <cell r="H5484" t="str">
            <v>No</v>
          </cell>
        </row>
        <row r="5485">
          <cell r="A5485" t="str">
            <v>0402925244</v>
          </cell>
          <cell r="B5485" t="str">
            <v>25 Hill Properties, Inc.</v>
          </cell>
          <cell r="C5485" t="str">
            <v>Oil &amp; Gas</v>
          </cell>
          <cell r="D5485" t="str">
            <v>Midway-Sunset</v>
          </cell>
          <cell r="E5485" t="str">
            <v>Inland</v>
          </cell>
          <cell r="F5485" t="str">
            <v>Kern</v>
          </cell>
          <cell r="G5485" t="str">
            <v>No Pool Breakdown</v>
          </cell>
          <cell r="H5485" t="str">
            <v>No</v>
          </cell>
        </row>
        <row r="5486">
          <cell r="A5486" t="str">
            <v>0402925248</v>
          </cell>
          <cell r="B5486" t="str">
            <v>25 Hill Properties, Inc.</v>
          </cell>
          <cell r="C5486" t="str">
            <v>Oil &amp; Gas</v>
          </cell>
          <cell r="D5486" t="str">
            <v>Midway-Sunset</v>
          </cell>
          <cell r="E5486" t="str">
            <v>Inland</v>
          </cell>
          <cell r="F5486" t="str">
            <v>Kern</v>
          </cell>
          <cell r="G5486" t="str">
            <v>No Pool Breakdown</v>
          </cell>
          <cell r="H5486" t="str">
            <v>No</v>
          </cell>
        </row>
        <row r="5487">
          <cell r="A5487" t="str">
            <v>0402925249</v>
          </cell>
          <cell r="B5487" t="str">
            <v>25 Hill Properties, Inc.</v>
          </cell>
          <cell r="C5487" t="str">
            <v>Oil &amp; Gas</v>
          </cell>
          <cell r="D5487" t="str">
            <v>Midway-Sunset</v>
          </cell>
          <cell r="E5487" t="str">
            <v>Inland</v>
          </cell>
          <cell r="F5487" t="str">
            <v>Kern</v>
          </cell>
          <cell r="G5487" t="str">
            <v>No Pool Breakdown</v>
          </cell>
          <cell r="H5487" t="str">
            <v>No</v>
          </cell>
        </row>
        <row r="5488">
          <cell r="A5488" t="str">
            <v>0402925252</v>
          </cell>
          <cell r="B5488" t="str">
            <v>25 Hill Properties, Inc.</v>
          </cell>
          <cell r="C5488" t="str">
            <v>Oil &amp; Gas</v>
          </cell>
          <cell r="D5488" t="str">
            <v>Midway-Sunset</v>
          </cell>
          <cell r="E5488" t="str">
            <v>Inland</v>
          </cell>
          <cell r="F5488" t="str">
            <v>Kern</v>
          </cell>
          <cell r="G5488" t="str">
            <v>No Pool Breakdown</v>
          </cell>
          <cell r="H5488" t="str">
            <v>No</v>
          </cell>
        </row>
        <row r="5489">
          <cell r="A5489" t="str">
            <v>0402925254</v>
          </cell>
          <cell r="B5489" t="str">
            <v>25 Hill Properties, Inc.</v>
          </cell>
          <cell r="C5489" t="str">
            <v>Oil &amp; Gas</v>
          </cell>
          <cell r="D5489" t="str">
            <v>Midway-Sunset</v>
          </cell>
          <cell r="E5489" t="str">
            <v>Inland</v>
          </cell>
          <cell r="F5489" t="str">
            <v>Kern</v>
          </cell>
          <cell r="G5489" t="str">
            <v>No Pool Breakdown</v>
          </cell>
          <cell r="H5489" t="str">
            <v>No</v>
          </cell>
        </row>
        <row r="5490">
          <cell r="A5490" t="str">
            <v>0402925316</v>
          </cell>
          <cell r="B5490" t="str">
            <v>Caleco, LLC</v>
          </cell>
          <cell r="C5490" t="str">
            <v>Oil &amp; Gas</v>
          </cell>
          <cell r="D5490" t="str">
            <v>Midway-Sunset</v>
          </cell>
          <cell r="E5490" t="str">
            <v>Inland</v>
          </cell>
          <cell r="F5490" t="str">
            <v>Kern</v>
          </cell>
          <cell r="G5490" t="str">
            <v>No Pool Breakdown</v>
          </cell>
          <cell r="H5490" t="str">
            <v>Yes</v>
          </cell>
        </row>
        <row r="5491">
          <cell r="A5491" t="str">
            <v>0402925318</v>
          </cell>
          <cell r="B5491" t="str">
            <v>H.L. Hall &amp; Sons, LLC</v>
          </cell>
          <cell r="C5491" t="str">
            <v>Oil &amp; Gas</v>
          </cell>
          <cell r="D5491" t="str">
            <v>Midway-Sunset</v>
          </cell>
          <cell r="E5491" t="str">
            <v>Inland</v>
          </cell>
          <cell r="F5491" t="str">
            <v>Kern</v>
          </cell>
          <cell r="G5491" t="str">
            <v>NULL</v>
          </cell>
          <cell r="H5491" t="str">
            <v>Yes</v>
          </cell>
        </row>
        <row r="5492">
          <cell r="A5492" t="str">
            <v>0402925320</v>
          </cell>
          <cell r="B5492" t="str">
            <v>Caleco, LLC</v>
          </cell>
          <cell r="C5492" t="str">
            <v>Oil &amp; Gas</v>
          </cell>
          <cell r="D5492" t="str">
            <v>Midway-Sunset</v>
          </cell>
          <cell r="E5492" t="str">
            <v>Inland</v>
          </cell>
          <cell r="F5492" t="str">
            <v>Kern</v>
          </cell>
          <cell r="G5492" t="str">
            <v>No Pool Breakdown</v>
          </cell>
          <cell r="H5492" t="str">
            <v>No</v>
          </cell>
        </row>
        <row r="5493">
          <cell r="A5493" t="str">
            <v>0402925355</v>
          </cell>
          <cell r="B5493" t="str">
            <v>Aera Energy LLC</v>
          </cell>
          <cell r="C5493" t="str">
            <v>Oil &amp; Gas</v>
          </cell>
          <cell r="D5493" t="str">
            <v>Midway-Sunset</v>
          </cell>
          <cell r="E5493" t="str">
            <v>Inland</v>
          </cell>
          <cell r="F5493" t="str">
            <v>Kern</v>
          </cell>
          <cell r="G5493" t="str">
            <v>No Pool Breakdown</v>
          </cell>
          <cell r="H5493" t="str">
            <v>No</v>
          </cell>
        </row>
        <row r="5494">
          <cell r="A5494" t="str">
            <v>0402925378</v>
          </cell>
          <cell r="B5494" t="str">
            <v>Chevron U.S.A. Inc.</v>
          </cell>
          <cell r="C5494" t="str">
            <v>Oil &amp; Gas</v>
          </cell>
          <cell r="D5494" t="str">
            <v>Midway-Sunset</v>
          </cell>
          <cell r="E5494" t="str">
            <v>Inland</v>
          </cell>
          <cell r="F5494" t="str">
            <v>Kern</v>
          </cell>
          <cell r="G5494" t="str">
            <v>NULL</v>
          </cell>
          <cell r="H5494" t="str">
            <v>Yes</v>
          </cell>
        </row>
        <row r="5495">
          <cell r="A5495" t="str">
            <v>0402925424</v>
          </cell>
          <cell r="B5495" t="str">
            <v>Sentinel Peak Resources California LLC</v>
          </cell>
          <cell r="C5495" t="str">
            <v>Oil &amp; Gas</v>
          </cell>
          <cell r="D5495" t="str">
            <v>Cymric</v>
          </cell>
          <cell r="E5495" t="str">
            <v>Inland</v>
          </cell>
          <cell r="F5495" t="str">
            <v>Kern</v>
          </cell>
          <cell r="G5495" t="str">
            <v>Tulare</v>
          </cell>
          <cell r="H5495" t="str">
            <v>Yes</v>
          </cell>
        </row>
        <row r="5496">
          <cell r="A5496" t="str">
            <v>0402925445</v>
          </cell>
          <cell r="B5496" t="str">
            <v>Sentinel Peak Resources California LLC</v>
          </cell>
          <cell r="C5496" t="str">
            <v>Oil &amp; Gas</v>
          </cell>
          <cell r="D5496" t="str">
            <v>Cymric</v>
          </cell>
          <cell r="E5496" t="str">
            <v>Inland</v>
          </cell>
          <cell r="F5496" t="str">
            <v>Kern</v>
          </cell>
          <cell r="G5496" t="str">
            <v>Tulare</v>
          </cell>
          <cell r="H5496" t="str">
            <v>No</v>
          </cell>
        </row>
        <row r="5497">
          <cell r="A5497" t="str">
            <v>0402925558</v>
          </cell>
          <cell r="B5497" t="str">
            <v>Aera Energy LLC</v>
          </cell>
          <cell r="C5497" t="str">
            <v>Oil &amp; Gas</v>
          </cell>
          <cell r="D5497" t="str">
            <v>Midway-Sunset</v>
          </cell>
          <cell r="E5497" t="str">
            <v>Inland</v>
          </cell>
          <cell r="F5497" t="str">
            <v>Kern</v>
          </cell>
          <cell r="G5497" t="str">
            <v>No Pool Breakdown</v>
          </cell>
          <cell r="H5497" t="str">
            <v>Yes</v>
          </cell>
        </row>
        <row r="5498">
          <cell r="A5498" t="str">
            <v>0402925581</v>
          </cell>
          <cell r="B5498" t="str">
            <v>Sentinel Peak Resources California LLC</v>
          </cell>
          <cell r="C5498" t="str">
            <v>Oil &amp; Gas</v>
          </cell>
          <cell r="D5498" t="str">
            <v>Midway-Sunset</v>
          </cell>
          <cell r="E5498" t="str">
            <v>Inland</v>
          </cell>
          <cell r="F5498" t="str">
            <v>Kern</v>
          </cell>
          <cell r="G5498" t="str">
            <v>No Pool Breakdown</v>
          </cell>
          <cell r="H5498" t="str">
            <v>Yes</v>
          </cell>
        </row>
        <row r="5499">
          <cell r="A5499" t="str">
            <v>0402925583</v>
          </cell>
          <cell r="B5499" t="str">
            <v>Sentinel Peak Resources California LLC</v>
          </cell>
          <cell r="C5499" t="str">
            <v>Oil &amp; Gas</v>
          </cell>
          <cell r="D5499" t="str">
            <v>Midway-Sunset</v>
          </cell>
          <cell r="E5499" t="str">
            <v>Inland</v>
          </cell>
          <cell r="F5499" t="str">
            <v>Kern</v>
          </cell>
          <cell r="G5499" t="str">
            <v>No Pool Breakdown</v>
          </cell>
          <cell r="H5499" t="str">
            <v>No</v>
          </cell>
        </row>
        <row r="5500">
          <cell r="A5500" t="str">
            <v>0402925584</v>
          </cell>
          <cell r="B5500" t="str">
            <v>Sentinel Peak Resources California LLC</v>
          </cell>
          <cell r="C5500" t="str">
            <v>Oil &amp; Gas</v>
          </cell>
          <cell r="D5500" t="str">
            <v>Midway-Sunset</v>
          </cell>
          <cell r="E5500" t="str">
            <v>Inland</v>
          </cell>
          <cell r="F5500" t="str">
            <v>Kern</v>
          </cell>
          <cell r="G5500" t="str">
            <v>No Pool Breakdown</v>
          </cell>
          <cell r="H5500" t="str">
            <v>No</v>
          </cell>
        </row>
        <row r="5501">
          <cell r="A5501" t="str">
            <v>0402925585</v>
          </cell>
          <cell r="B5501" t="str">
            <v>Sentinel Peak Resources California LLC</v>
          </cell>
          <cell r="C5501" t="str">
            <v>Oil &amp; Gas</v>
          </cell>
          <cell r="D5501" t="str">
            <v>Midway-Sunset</v>
          </cell>
          <cell r="E5501" t="str">
            <v>Inland</v>
          </cell>
          <cell r="F5501" t="str">
            <v>Kern</v>
          </cell>
          <cell r="G5501" t="str">
            <v>No Pool Breakdown</v>
          </cell>
          <cell r="H5501" t="str">
            <v>No</v>
          </cell>
        </row>
        <row r="5502">
          <cell r="A5502" t="str">
            <v>0402925586</v>
          </cell>
          <cell r="B5502" t="str">
            <v>Sentinel Peak Resources California LLC</v>
          </cell>
          <cell r="C5502" t="str">
            <v>Oil &amp; Gas</v>
          </cell>
          <cell r="D5502" t="str">
            <v>Midway-Sunset</v>
          </cell>
          <cell r="E5502" t="str">
            <v>Inland</v>
          </cell>
          <cell r="F5502" t="str">
            <v>Kern</v>
          </cell>
          <cell r="G5502" t="str">
            <v>No Pool Breakdown</v>
          </cell>
          <cell r="H5502" t="str">
            <v>No</v>
          </cell>
        </row>
        <row r="5503">
          <cell r="A5503" t="str">
            <v>0402925587</v>
          </cell>
          <cell r="B5503" t="str">
            <v>Sentinel Peak Resources California LLC</v>
          </cell>
          <cell r="C5503" t="str">
            <v>Oil &amp; Gas</v>
          </cell>
          <cell r="D5503" t="str">
            <v>Midway-Sunset</v>
          </cell>
          <cell r="E5503" t="str">
            <v>Inland</v>
          </cell>
          <cell r="F5503" t="str">
            <v>Kern</v>
          </cell>
          <cell r="G5503" t="str">
            <v>No Pool Breakdown</v>
          </cell>
          <cell r="H5503" t="str">
            <v>Yes</v>
          </cell>
        </row>
        <row r="5504">
          <cell r="A5504" t="str">
            <v>0402925588</v>
          </cell>
          <cell r="B5504" t="str">
            <v>Sentinel Peak Resources California LLC</v>
          </cell>
          <cell r="C5504" t="str">
            <v>Oil &amp; Gas</v>
          </cell>
          <cell r="D5504" t="str">
            <v>Midway-Sunset</v>
          </cell>
          <cell r="E5504" t="str">
            <v>Inland</v>
          </cell>
          <cell r="F5504" t="str">
            <v>Kern</v>
          </cell>
          <cell r="G5504" t="str">
            <v>No Pool Breakdown</v>
          </cell>
          <cell r="H5504" t="str">
            <v>No</v>
          </cell>
        </row>
        <row r="5505">
          <cell r="A5505" t="str">
            <v>0402925589</v>
          </cell>
          <cell r="B5505" t="str">
            <v>Sentinel Peak Resources California LLC</v>
          </cell>
          <cell r="C5505" t="str">
            <v>Oil &amp; Gas</v>
          </cell>
          <cell r="D5505" t="str">
            <v>Midway-Sunset</v>
          </cell>
          <cell r="E5505" t="str">
            <v>Inland</v>
          </cell>
          <cell r="F5505" t="str">
            <v>Kern</v>
          </cell>
          <cell r="G5505" t="str">
            <v>No Pool Breakdown</v>
          </cell>
          <cell r="H5505" t="str">
            <v>No</v>
          </cell>
        </row>
        <row r="5506">
          <cell r="A5506" t="str">
            <v>0402925590</v>
          </cell>
          <cell r="B5506" t="str">
            <v>Sentinel Peak Resources California LLC</v>
          </cell>
          <cell r="C5506" t="str">
            <v>Oil &amp; Gas</v>
          </cell>
          <cell r="D5506" t="str">
            <v>Midway-Sunset</v>
          </cell>
          <cell r="E5506" t="str">
            <v>Inland</v>
          </cell>
          <cell r="F5506" t="str">
            <v>Kern</v>
          </cell>
          <cell r="G5506" t="str">
            <v>No Pool Breakdown</v>
          </cell>
          <cell r="H5506" t="str">
            <v>No</v>
          </cell>
        </row>
        <row r="5507">
          <cell r="A5507" t="str">
            <v>0402925591</v>
          </cell>
          <cell r="B5507" t="str">
            <v>Sentinel Peak Resources California LLC</v>
          </cell>
          <cell r="C5507" t="str">
            <v>Oil &amp; Gas</v>
          </cell>
          <cell r="D5507" t="str">
            <v>Midway-Sunset</v>
          </cell>
          <cell r="E5507" t="str">
            <v>Inland</v>
          </cell>
          <cell r="F5507" t="str">
            <v>Kern</v>
          </cell>
          <cell r="G5507" t="str">
            <v>No Pool Breakdown</v>
          </cell>
          <cell r="H5507" t="str">
            <v>No</v>
          </cell>
        </row>
        <row r="5508">
          <cell r="A5508" t="str">
            <v>0402925592</v>
          </cell>
          <cell r="B5508" t="str">
            <v>Sentinel Peak Resources California LLC</v>
          </cell>
          <cell r="C5508" t="str">
            <v>Oil &amp; Gas</v>
          </cell>
          <cell r="D5508" t="str">
            <v>Midway-Sunset</v>
          </cell>
          <cell r="E5508" t="str">
            <v>Inland</v>
          </cell>
          <cell r="F5508" t="str">
            <v>Kern</v>
          </cell>
          <cell r="G5508" t="str">
            <v>No Pool Breakdown</v>
          </cell>
          <cell r="H5508" t="str">
            <v>Yes</v>
          </cell>
        </row>
        <row r="5509">
          <cell r="A5509" t="str">
            <v>0402925593</v>
          </cell>
          <cell r="B5509" t="str">
            <v>Sentinel Peak Resources California LLC</v>
          </cell>
          <cell r="C5509" t="str">
            <v>Oil &amp; Gas</v>
          </cell>
          <cell r="D5509" t="str">
            <v>Midway-Sunset</v>
          </cell>
          <cell r="E5509" t="str">
            <v>Inland</v>
          </cell>
          <cell r="F5509" t="str">
            <v>Kern</v>
          </cell>
          <cell r="G5509" t="str">
            <v>No Pool Breakdown</v>
          </cell>
          <cell r="H5509" t="str">
            <v>Yes</v>
          </cell>
        </row>
        <row r="5510">
          <cell r="A5510" t="str">
            <v>0402925594</v>
          </cell>
          <cell r="B5510" t="str">
            <v>Sentinel Peak Resources California LLC</v>
          </cell>
          <cell r="C5510" t="str">
            <v>Oil &amp; Gas</v>
          </cell>
          <cell r="D5510" t="str">
            <v>Midway-Sunset</v>
          </cell>
          <cell r="E5510" t="str">
            <v>Inland</v>
          </cell>
          <cell r="F5510" t="str">
            <v>Kern</v>
          </cell>
          <cell r="G5510" t="str">
            <v>No Pool Breakdown</v>
          </cell>
          <cell r="H5510" t="str">
            <v>No</v>
          </cell>
        </row>
        <row r="5511">
          <cell r="A5511" t="str">
            <v>0402925595</v>
          </cell>
          <cell r="B5511" t="str">
            <v>Sentinel Peak Resources California LLC</v>
          </cell>
          <cell r="C5511" t="str">
            <v>Oil &amp; Gas</v>
          </cell>
          <cell r="D5511" t="str">
            <v>Midway-Sunset</v>
          </cell>
          <cell r="E5511" t="str">
            <v>Inland</v>
          </cell>
          <cell r="F5511" t="str">
            <v>Kern</v>
          </cell>
          <cell r="G5511" t="str">
            <v>No Pool Breakdown</v>
          </cell>
          <cell r="H5511" t="str">
            <v>No</v>
          </cell>
        </row>
        <row r="5512">
          <cell r="A5512" t="str">
            <v>0402925596</v>
          </cell>
          <cell r="B5512" t="str">
            <v>Sentinel Peak Resources California LLC</v>
          </cell>
          <cell r="C5512" t="str">
            <v>Oil &amp; Gas</v>
          </cell>
          <cell r="D5512" t="str">
            <v>Midway-Sunset</v>
          </cell>
          <cell r="E5512" t="str">
            <v>Inland</v>
          </cell>
          <cell r="F5512" t="str">
            <v>Kern</v>
          </cell>
          <cell r="G5512" t="str">
            <v>No Pool Breakdown</v>
          </cell>
          <cell r="H5512" t="str">
            <v>No</v>
          </cell>
        </row>
        <row r="5513">
          <cell r="A5513" t="str">
            <v>0402925597</v>
          </cell>
          <cell r="B5513" t="str">
            <v>Sentinel Peak Resources California LLC</v>
          </cell>
          <cell r="C5513" t="str">
            <v>Oil &amp; Gas</v>
          </cell>
          <cell r="D5513" t="str">
            <v>Midway-Sunset</v>
          </cell>
          <cell r="E5513" t="str">
            <v>Inland</v>
          </cell>
          <cell r="F5513" t="str">
            <v>Kern</v>
          </cell>
          <cell r="G5513" t="str">
            <v>No Pool Breakdown</v>
          </cell>
          <cell r="H5513" t="str">
            <v>No</v>
          </cell>
        </row>
        <row r="5514">
          <cell r="A5514" t="str">
            <v>0402925598</v>
          </cell>
          <cell r="B5514" t="str">
            <v>Sentinel Peak Resources California LLC</v>
          </cell>
          <cell r="C5514" t="str">
            <v>Oil &amp; Gas</v>
          </cell>
          <cell r="D5514" t="str">
            <v>Midway-Sunset</v>
          </cell>
          <cell r="E5514" t="str">
            <v>Inland</v>
          </cell>
          <cell r="F5514" t="str">
            <v>Kern</v>
          </cell>
          <cell r="G5514" t="str">
            <v>No Pool Breakdown</v>
          </cell>
          <cell r="H5514" t="str">
            <v>No</v>
          </cell>
        </row>
        <row r="5515">
          <cell r="A5515" t="str">
            <v>0402925599</v>
          </cell>
          <cell r="B5515" t="str">
            <v>Sentinel Peak Resources California LLC</v>
          </cell>
          <cell r="C5515" t="str">
            <v>Oil &amp; Gas</v>
          </cell>
          <cell r="D5515" t="str">
            <v>Midway-Sunset</v>
          </cell>
          <cell r="E5515" t="str">
            <v>Inland</v>
          </cell>
          <cell r="F5515" t="str">
            <v>Kern</v>
          </cell>
          <cell r="G5515" t="str">
            <v>No Pool Breakdown</v>
          </cell>
          <cell r="H5515" t="str">
            <v>No</v>
          </cell>
        </row>
        <row r="5516">
          <cell r="A5516" t="str">
            <v>0402925601</v>
          </cell>
          <cell r="B5516" t="str">
            <v>Sentinel Peak Resources California LLC</v>
          </cell>
          <cell r="C5516" t="str">
            <v>Oil &amp; Gas</v>
          </cell>
          <cell r="D5516" t="str">
            <v>Midway-Sunset</v>
          </cell>
          <cell r="E5516" t="str">
            <v>Inland</v>
          </cell>
          <cell r="F5516" t="str">
            <v>Kern</v>
          </cell>
          <cell r="G5516" t="str">
            <v>No Pool Breakdown</v>
          </cell>
          <cell r="H5516" t="str">
            <v>No</v>
          </cell>
        </row>
        <row r="5517">
          <cell r="A5517" t="str">
            <v>0402925602</v>
          </cell>
          <cell r="B5517" t="str">
            <v>Sentinel Peak Resources California LLC</v>
          </cell>
          <cell r="C5517" t="str">
            <v>Oil &amp; Gas</v>
          </cell>
          <cell r="D5517" t="str">
            <v>Midway-Sunset</v>
          </cell>
          <cell r="E5517" t="str">
            <v>Inland</v>
          </cell>
          <cell r="F5517" t="str">
            <v>Kern</v>
          </cell>
          <cell r="G5517" t="str">
            <v>No Pool Breakdown</v>
          </cell>
          <cell r="H5517" t="str">
            <v>No</v>
          </cell>
        </row>
        <row r="5518">
          <cell r="A5518" t="str">
            <v>0402925603</v>
          </cell>
          <cell r="B5518" t="str">
            <v>Sentinel Peak Resources California LLC</v>
          </cell>
          <cell r="C5518" t="str">
            <v>Oil &amp; Gas</v>
          </cell>
          <cell r="D5518" t="str">
            <v>Midway-Sunset</v>
          </cell>
          <cell r="E5518" t="str">
            <v>Inland</v>
          </cell>
          <cell r="F5518" t="str">
            <v>Kern</v>
          </cell>
          <cell r="G5518" t="str">
            <v>No Pool Breakdown</v>
          </cell>
          <cell r="H5518" t="str">
            <v>No</v>
          </cell>
        </row>
        <row r="5519">
          <cell r="A5519" t="str">
            <v>0402925604</v>
          </cell>
          <cell r="B5519" t="str">
            <v>Sentinel Peak Resources California LLC</v>
          </cell>
          <cell r="C5519" t="str">
            <v>Oil &amp; Gas</v>
          </cell>
          <cell r="D5519" t="str">
            <v>Midway-Sunset</v>
          </cell>
          <cell r="E5519" t="str">
            <v>Inland</v>
          </cell>
          <cell r="F5519" t="str">
            <v>Kern</v>
          </cell>
          <cell r="G5519" t="str">
            <v>No Pool Breakdown</v>
          </cell>
          <cell r="H5519" t="str">
            <v>No</v>
          </cell>
        </row>
        <row r="5520">
          <cell r="A5520" t="str">
            <v>0402925605</v>
          </cell>
          <cell r="B5520" t="str">
            <v>Sentinel Peak Resources California LLC</v>
          </cell>
          <cell r="C5520" t="str">
            <v>Oil &amp; Gas</v>
          </cell>
          <cell r="D5520" t="str">
            <v>Midway-Sunset</v>
          </cell>
          <cell r="E5520" t="str">
            <v>Inland</v>
          </cell>
          <cell r="F5520" t="str">
            <v>Kern</v>
          </cell>
          <cell r="G5520" t="str">
            <v>No Pool Breakdown</v>
          </cell>
          <cell r="H5520" t="str">
            <v>No</v>
          </cell>
        </row>
        <row r="5521">
          <cell r="A5521" t="str">
            <v>0402925606</v>
          </cell>
          <cell r="B5521" t="str">
            <v>Sentinel Peak Resources California LLC</v>
          </cell>
          <cell r="C5521" t="str">
            <v>Oil &amp; Gas</v>
          </cell>
          <cell r="D5521" t="str">
            <v>Midway-Sunset</v>
          </cell>
          <cell r="E5521" t="str">
            <v>Inland</v>
          </cell>
          <cell r="F5521" t="str">
            <v>Kern</v>
          </cell>
          <cell r="G5521" t="str">
            <v>No Pool Breakdown</v>
          </cell>
          <cell r="H5521" t="str">
            <v>No</v>
          </cell>
        </row>
        <row r="5522">
          <cell r="A5522" t="str">
            <v>0402925607</v>
          </cell>
          <cell r="B5522" t="str">
            <v>Sentinel Peak Resources California LLC</v>
          </cell>
          <cell r="C5522" t="str">
            <v>Oil &amp; Gas</v>
          </cell>
          <cell r="D5522" t="str">
            <v>Midway-Sunset</v>
          </cell>
          <cell r="E5522" t="str">
            <v>Inland</v>
          </cell>
          <cell r="F5522" t="str">
            <v>Kern</v>
          </cell>
          <cell r="G5522" t="str">
            <v>No Pool Breakdown</v>
          </cell>
          <cell r="H5522" t="str">
            <v>No</v>
          </cell>
        </row>
        <row r="5523">
          <cell r="A5523" t="str">
            <v>0402925608</v>
          </cell>
          <cell r="B5523" t="str">
            <v>Sentinel Peak Resources California LLC</v>
          </cell>
          <cell r="C5523" t="str">
            <v>Oil &amp; Gas</v>
          </cell>
          <cell r="D5523" t="str">
            <v>Midway-Sunset</v>
          </cell>
          <cell r="E5523" t="str">
            <v>Inland</v>
          </cell>
          <cell r="F5523" t="str">
            <v>Kern</v>
          </cell>
          <cell r="G5523" t="str">
            <v>No Pool Breakdown</v>
          </cell>
          <cell r="H5523" t="str">
            <v>No</v>
          </cell>
        </row>
        <row r="5524">
          <cell r="A5524" t="str">
            <v>0402925609</v>
          </cell>
          <cell r="B5524" t="str">
            <v>Sentinel Peak Resources California LLC</v>
          </cell>
          <cell r="C5524" t="str">
            <v>Oil &amp; Gas</v>
          </cell>
          <cell r="D5524" t="str">
            <v>Midway-Sunset</v>
          </cell>
          <cell r="E5524" t="str">
            <v>Inland</v>
          </cell>
          <cell r="F5524" t="str">
            <v>Kern</v>
          </cell>
          <cell r="G5524" t="str">
            <v>No Pool Breakdown</v>
          </cell>
          <cell r="H5524" t="str">
            <v>No</v>
          </cell>
        </row>
        <row r="5525">
          <cell r="A5525" t="str">
            <v>0402925610</v>
          </cell>
          <cell r="B5525" t="str">
            <v>Sentinel Peak Resources California LLC</v>
          </cell>
          <cell r="C5525" t="str">
            <v>Oil &amp; Gas</v>
          </cell>
          <cell r="D5525" t="str">
            <v>Midway-Sunset</v>
          </cell>
          <cell r="E5525" t="str">
            <v>Inland</v>
          </cell>
          <cell r="F5525" t="str">
            <v>Kern</v>
          </cell>
          <cell r="G5525" t="str">
            <v>No Pool Breakdown</v>
          </cell>
          <cell r="H5525" t="str">
            <v>No</v>
          </cell>
        </row>
        <row r="5526">
          <cell r="A5526" t="str">
            <v>0402925640</v>
          </cell>
          <cell r="B5526" t="str">
            <v>Crimson Resource Management Corp.</v>
          </cell>
          <cell r="C5526" t="str">
            <v>Oil &amp; Gas</v>
          </cell>
          <cell r="D5526" t="str">
            <v>Midway-Sunset</v>
          </cell>
          <cell r="E5526" t="str">
            <v>Inland</v>
          </cell>
          <cell r="F5526" t="str">
            <v>Kern</v>
          </cell>
          <cell r="G5526" t="str">
            <v>No Pool Breakdown</v>
          </cell>
          <cell r="H5526" t="str">
            <v>Yes</v>
          </cell>
        </row>
        <row r="5527">
          <cell r="A5527" t="str">
            <v>0402925669</v>
          </cell>
          <cell r="B5527" t="str">
            <v>Aera Energy LLC</v>
          </cell>
          <cell r="C5527" t="str">
            <v>Oil &amp; Gas</v>
          </cell>
          <cell r="D5527" t="str">
            <v>Midway-Sunset</v>
          </cell>
          <cell r="E5527" t="str">
            <v>Inland</v>
          </cell>
          <cell r="F5527" t="str">
            <v>Kern</v>
          </cell>
          <cell r="G5527" t="str">
            <v>No Pool Breakdown</v>
          </cell>
          <cell r="H5527" t="str">
            <v>No</v>
          </cell>
        </row>
        <row r="5528">
          <cell r="A5528" t="str">
            <v>0402925671</v>
          </cell>
          <cell r="B5528" t="str">
            <v>Aera Energy LLC</v>
          </cell>
          <cell r="C5528" t="str">
            <v>Oil &amp; Gas</v>
          </cell>
          <cell r="D5528" t="str">
            <v>Midway-Sunset</v>
          </cell>
          <cell r="E5528" t="str">
            <v>Inland</v>
          </cell>
          <cell r="F5528" t="str">
            <v>Kern</v>
          </cell>
          <cell r="G5528" t="str">
            <v>No Pool Breakdown</v>
          </cell>
          <cell r="H5528" t="str">
            <v>No</v>
          </cell>
        </row>
        <row r="5529">
          <cell r="A5529" t="str">
            <v>0402925678</v>
          </cell>
          <cell r="B5529" t="str">
            <v>Aera Energy LLC</v>
          </cell>
          <cell r="C5529" t="str">
            <v>Oil &amp; Gas</v>
          </cell>
          <cell r="D5529" t="str">
            <v>Midway-Sunset</v>
          </cell>
          <cell r="E5529" t="str">
            <v>Inland</v>
          </cell>
          <cell r="F5529" t="str">
            <v>Kern</v>
          </cell>
          <cell r="G5529" t="str">
            <v>No Pool Breakdown</v>
          </cell>
          <cell r="H5529" t="str">
            <v>No</v>
          </cell>
        </row>
        <row r="5530">
          <cell r="A5530" t="str">
            <v>0402925703</v>
          </cell>
          <cell r="B5530" t="str">
            <v>Aera Energy LLC</v>
          </cell>
          <cell r="C5530" t="str">
            <v>Oil &amp; Gas</v>
          </cell>
          <cell r="D5530" t="str">
            <v>Midway-Sunset</v>
          </cell>
          <cell r="E5530" t="str">
            <v>Inland</v>
          </cell>
          <cell r="F5530" t="str">
            <v>Kern</v>
          </cell>
          <cell r="G5530" t="str">
            <v>No Pool Breakdown</v>
          </cell>
          <cell r="H5530" t="str">
            <v>No</v>
          </cell>
        </row>
        <row r="5531">
          <cell r="A5531" t="str">
            <v>0402925706</v>
          </cell>
          <cell r="B5531" t="str">
            <v>Aera Energy LLC</v>
          </cell>
          <cell r="C5531" t="str">
            <v>Multi-Purpose</v>
          </cell>
          <cell r="D5531" t="str">
            <v>Midway-Sunset</v>
          </cell>
          <cell r="E5531" t="str">
            <v>Inland</v>
          </cell>
          <cell r="F5531" t="str">
            <v>Kern</v>
          </cell>
          <cell r="G5531" t="str">
            <v>Tulare, No Pool Breakdown</v>
          </cell>
          <cell r="H5531" t="str">
            <v>Yes</v>
          </cell>
        </row>
        <row r="5532">
          <cell r="A5532" t="str">
            <v>0402925710</v>
          </cell>
          <cell r="B5532" t="str">
            <v>Aera Energy LLC</v>
          </cell>
          <cell r="C5532" t="str">
            <v>Oil &amp; Gas</v>
          </cell>
          <cell r="D5532" t="str">
            <v>Midway-Sunset</v>
          </cell>
          <cell r="E5532" t="str">
            <v>Inland</v>
          </cell>
          <cell r="F5532" t="str">
            <v>Kern</v>
          </cell>
          <cell r="G5532" t="str">
            <v>No Pool Breakdown</v>
          </cell>
          <cell r="H5532" t="str">
            <v>No</v>
          </cell>
        </row>
        <row r="5533">
          <cell r="A5533" t="str">
            <v>0402925731</v>
          </cell>
          <cell r="B5533" t="str">
            <v>Holmes Western Oil Corporation</v>
          </cell>
          <cell r="C5533" t="str">
            <v>Oil &amp; Gas</v>
          </cell>
          <cell r="D5533" t="str">
            <v>Midway-Sunset</v>
          </cell>
          <cell r="E5533" t="str">
            <v>Inland</v>
          </cell>
          <cell r="F5533" t="str">
            <v>Kern</v>
          </cell>
          <cell r="G5533" t="str">
            <v>No Pool Breakdown</v>
          </cell>
          <cell r="H5533" t="str">
            <v>Yes</v>
          </cell>
        </row>
        <row r="5534">
          <cell r="A5534" t="str">
            <v>0402925748</v>
          </cell>
          <cell r="B5534" t="str">
            <v>California Resources Production Corporation</v>
          </cell>
          <cell r="C5534" t="str">
            <v>Oil &amp; Gas</v>
          </cell>
          <cell r="D5534" t="str">
            <v>Belgian Anticline</v>
          </cell>
          <cell r="E5534" t="str">
            <v>Inland</v>
          </cell>
          <cell r="F5534" t="str">
            <v>Kern</v>
          </cell>
          <cell r="G5534" t="str">
            <v>No Pool Breakdown</v>
          </cell>
          <cell r="H5534" t="str">
            <v>Yes</v>
          </cell>
        </row>
        <row r="5535">
          <cell r="A5535" t="str">
            <v>0402925756</v>
          </cell>
          <cell r="B5535" t="str">
            <v>California Resources Production Corporation</v>
          </cell>
          <cell r="C5535" t="str">
            <v>Oil &amp; Gas</v>
          </cell>
          <cell r="D5535" t="str">
            <v>Belgian Anticline</v>
          </cell>
          <cell r="E5535" t="str">
            <v>Inland</v>
          </cell>
          <cell r="F5535" t="str">
            <v>Kern</v>
          </cell>
          <cell r="G5535" t="str">
            <v>No Pool Breakdown</v>
          </cell>
          <cell r="H5535" t="str">
            <v>Yes</v>
          </cell>
        </row>
        <row r="5536">
          <cell r="A5536" t="str">
            <v>0402925757</v>
          </cell>
          <cell r="B5536" t="str">
            <v>California Resources Production Corporation</v>
          </cell>
          <cell r="C5536" t="str">
            <v>Oil &amp; Gas</v>
          </cell>
          <cell r="D5536" t="str">
            <v>Belgian Anticline</v>
          </cell>
          <cell r="E5536" t="str">
            <v>Inland</v>
          </cell>
          <cell r="F5536" t="str">
            <v>Kern</v>
          </cell>
          <cell r="G5536" t="str">
            <v>No Pool Breakdown</v>
          </cell>
          <cell r="H5536" t="str">
            <v>Yes</v>
          </cell>
        </row>
        <row r="5537">
          <cell r="A5537" t="str">
            <v>0402925758</v>
          </cell>
          <cell r="B5537" t="str">
            <v>E &amp; B Natural Resources Management Corporation</v>
          </cell>
          <cell r="C5537" t="str">
            <v>Oil &amp; Gas</v>
          </cell>
          <cell r="D5537" t="str">
            <v>Belgian Anticline</v>
          </cell>
          <cell r="E5537" t="str">
            <v>Inland</v>
          </cell>
          <cell r="F5537" t="str">
            <v>Kern</v>
          </cell>
          <cell r="G5537" t="str">
            <v>No Pool Breakdown</v>
          </cell>
          <cell r="H5537" t="str">
            <v>No</v>
          </cell>
        </row>
        <row r="5538">
          <cell r="A5538" t="str">
            <v>0402925766</v>
          </cell>
          <cell r="B5538" t="str">
            <v>California Resources Production Corporation</v>
          </cell>
          <cell r="C5538" t="str">
            <v>Oil &amp; Gas</v>
          </cell>
          <cell r="D5538" t="str">
            <v>Belgian Anticline</v>
          </cell>
          <cell r="E5538" t="str">
            <v>Inland</v>
          </cell>
          <cell r="F5538" t="str">
            <v>Kern</v>
          </cell>
          <cell r="G5538" t="str">
            <v>No Pool Breakdown</v>
          </cell>
          <cell r="H5538" t="str">
            <v>No</v>
          </cell>
        </row>
        <row r="5539">
          <cell r="A5539" t="str">
            <v>0402925768</v>
          </cell>
          <cell r="B5539" t="str">
            <v>California Resources Production Corporation</v>
          </cell>
          <cell r="C5539" t="str">
            <v>Oil &amp; Gas</v>
          </cell>
          <cell r="D5539" t="str">
            <v>Belgian Anticline</v>
          </cell>
          <cell r="E5539" t="str">
            <v>Inland</v>
          </cell>
          <cell r="F5539" t="str">
            <v>Kern</v>
          </cell>
          <cell r="G5539" t="str">
            <v>No Pool Breakdown</v>
          </cell>
          <cell r="H5539" t="str">
            <v>Yes</v>
          </cell>
        </row>
        <row r="5540">
          <cell r="A5540" t="str">
            <v>0402925769</v>
          </cell>
          <cell r="B5540" t="str">
            <v>California Resources Production Corporation</v>
          </cell>
          <cell r="C5540" t="str">
            <v>Oil &amp; Gas</v>
          </cell>
          <cell r="D5540" t="str">
            <v>Belgian Anticline</v>
          </cell>
          <cell r="E5540" t="str">
            <v>Inland</v>
          </cell>
          <cell r="F5540" t="str">
            <v>Kern</v>
          </cell>
          <cell r="G5540" t="str">
            <v>No Pool Breakdown</v>
          </cell>
          <cell r="H5540" t="str">
            <v>Yes</v>
          </cell>
        </row>
        <row r="5541">
          <cell r="A5541" t="str">
            <v>0402925772</v>
          </cell>
          <cell r="B5541" t="str">
            <v>California Resources Production Corporation</v>
          </cell>
          <cell r="C5541" t="str">
            <v>Oil &amp; Gas</v>
          </cell>
          <cell r="D5541" t="str">
            <v>Belgian Anticline</v>
          </cell>
          <cell r="E5541" t="str">
            <v>Inland</v>
          </cell>
          <cell r="F5541" t="str">
            <v>Kern</v>
          </cell>
          <cell r="G5541" t="str">
            <v>No Pool Breakdown</v>
          </cell>
          <cell r="H5541" t="str">
            <v>Yes</v>
          </cell>
        </row>
        <row r="5542">
          <cell r="A5542" t="str">
            <v>0402925773</v>
          </cell>
          <cell r="B5542" t="str">
            <v>California Resources Production Corporation</v>
          </cell>
          <cell r="C5542" t="str">
            <v>Oil &amp; Gas</v>
          </cell>
          <cell r="D5542" t="str">
            <v>Belgian Anticline</v>
          </cell>
          <cell r="E5542" t="str">
            <v>Inland</v>
          </cell>
          <cell r="F5542" t="str">
            <v>Kern</v>
          </cell>
          <cell r="G5542" t="str">
            <v>No Pool Breakdown</v>
          </cell>
          <cell r="H5542" t="str">
            <v>Yes</v>
          </cell>
        </row>
        <row r="5543">
          <cell r="A5543" t="str">
            <v>0402925774</v>
          </cell>
          <cell r="B5543" t="str">
            <v>California Resources Production Corporation</v>
          </cell>
          <cell r="C5543" t="str">
            <v>Oil &amp; Gas</v>
          </cell>
          <cell r="D5543" t="str">
            <v>Belgian Anticline</v>
          </cell>
          <cell r="E5543" t="str">
            <v>Inland</v>
          </cell>
          <cell r="F5543" t="str">
            <v>Kern</v>
          </cell>
          <cell r="G5543" t="str">
            <v>No Pool Breakdown</v>
          </cell>
          <cell r="H5543" t="str">
            <v>No</v>
          </cell>
        </row>
        <row r="5544">
          <cell r="A5544" t="str">
            <v>0402925775</v>
          </cell>
          <cell r="B5544" t="str">
            <v>California Resources Production Corporation</v>
          </cell>
          <cell r="C5544" t="str">
            <v>Oil &amp; Gas</v>
          </cell>
          <cell r="D5544" t="str">
            <v>Belgian Anticline</v>
          </cell>
          <cell r="E5544" t="str">
            <v>Inland</v>
          </cell>
          <cell r="F5544" t="str">
            <v>Kern</v>
          </cell>
          <cell r="G5544" t="str">
            <v>No Pool Breakdown</v>
          </cell>
          <cell r="H5544" t="str">
            <v>Yes</v>
          </cell>
        </row>
        <row r="5545">
          <cell r="A5545" t="str">
            <v>0402925778</v>
          </cell>
          <cell r="B5545" t="str">
            <v>California Resources Production Corporation</v>
          </cell>
          <cell r="C5545" t="str">
            <v>Oil &amp; Gas</v>
          </cell>
          <cell r="D5545" t="str">
            <v>Belgian Anticline</v>
          </cell>
          <cell r="E5545" t="str">
            <v>Inland</v>
          </cell>
          <cell r="F5545" t="str">
            <v>Kern</v>
          </cell>
          <cell r="G5545" t="str">
            <v>No Pool Breakdown</v>
          </cell>
          <cell r="H5545" t="str">
            <v>Yes</v>
          </cell>
        </row>
        <row r="5546">
          <cell r="A5546" t="str">
            <v>0402925779</v>
          </cell>
          <cell r="B5546" t="str">
            <v>California Resources Production Corporation</v>
          </cell>
          <cell r="C5546" t="str">
            <v>Oil &amp; Gas</v>
          </cell>
          <cell r="D5546" t="str">
            <v>Belgian Anticline</v>
          </cell>
          <cell r="E5546" t="str">
            <v>Inland</v>
          </cell>
          <cell r="F5546" t="str">
            <v>Kern</v>
          </cell>
          <cell r="G5546" t="str">
            <v>No Pool Breakdown</v>
          </cell>
          <cell r="H5546" t="str">
            <v>Yes</v>
          </cell>
        </row>
        <row r="5547">
          <cell r="A5547" t="str">
            <v>0402925782</v>
          </cell>
          <cell r="B5547" t="str">
            <v>California Resources Production Corporation</v>
          </cell>
          <cell r="C5547" t="str">
            <v>Oil &amp; Gas</v>
          </cell>
          <cell r="D5547" t="str">
            <v>Belgian Anticline</v>
          </cell>
          <cell r="E5547" t="str">
            <v>Inland</v>
          </cell>
          <cell r="F5547" t="str">
            <v>Kern</v>
          </cell>
          <cell r="G5547" t="str">
            <v>No Pool Breakdown</v>
          </cell>
          <cell r="H5547" t="str">
            <v>Yes</v>
          </cell>
        </row>
        <row r="5548">
          <cell r="A5548" t="str">
            <v>0402925785</v>
          </cell>
          <cell r="B5548" t="str">
            <v>California Resources Production Corporation</v>
          </cell>
          <cell r="C5548" t="str">
            <v>Oil &amp; Gas</v>
          </cell>
          <cell r="D5548" t="str">
            <v>Belgian Anticline</v>
          </cell>
          <cell r="E5548" t="str">
            <v>Inland</v>
          </cell>
          <cell r="F5548" t="str">
            <v>Kern</v>
          </cell>
          <cell r="G5548" t="str">
            <v>No Pool Breakdown</v>
          </cell>
          <cell r="H5548" t="str">
            <v>No</v>
          </cell>
        </row>
        <row r="5549">
          <cell r="A5549" t="str">
            <v>0402925786</v>
          </cell>
          <cell r="B5549" t="str">
            <v>California Resources Production Corporation</v>
          </cell>
          <cell r="C5549" t="str">
            <v>Oil &amp; Gas</v>
          </cell>
          <cell r="D5549" t="str">
            <v>Belgian Anticline</v>
          </cell>
          <cell r="E5549" t="str">
            <v>Inland</v>
          </cell>
          <cell r="F5549" t="str">
            <v>Kern</v>
          </cell>
          <cell r="G5549" t="str">
            <v>No Pool Breakdown</v>
          </cell>
          <cell r="H5549" t="str">
            <v>Yes</v>
          </cell>
        </row>
        <row r="5550">
          <cell r="A5550" t="str">
            <v>0402925787</v>
          </cell>
          <cell r="B5550" t="str">
            <v>California Resources Production Corporation</v>
          </cell>
          <cell r="C5550" t="str">
            <v>Oil &amp; Gas</v>
          </cell>
          <cell r="D5550" t="str">
            <v>Belgian Anticline</v>
          </cell>
          <cell r="E5550" t="str">
            <v>Inland</v>
          </cell>
          <cell r="F5550" t="str">
            <v>Kern</v>
          </cell>
          <cell r="G5550" t="str">
            <v>No Pool Breakdown</v>
          </cell>
          <cell r="H5550" t="str">
            <v>Yes</v>
          </cell>
        </row>
        <row r="5551">
          <cell r="A5551" t="str">
            <v>0402925788</v>
          </cell>
          <cell r="B5551" t="str">
            <v>California Resources Production Corporation</v>
          </cell>
          <cell r="C5551" t="str">
            <v>Oil &amp; Gas</v>
          </cell>
          <cell r="D5551" t="str">
            <v>Belgian Anticline</v>
          </cell>
          <cell r="E5551" t="str">
            <v>Inland</v>
          </cell>
          <cell r="F5551" t="str">
            <v>Kern</v>
          </cell>
          <cell r="G5551" t="str">
            <v>No Pool Breakdown</v>
          </cell>
          <cell r="H5551" t="str">
            <v>Yes</v>
          </cell>
        </row>
        <row r="5552">
          <cell r="A5552" t="str">
            <v>0402925789</v>
          </cell>
          <cell r="B5552" t="str">
            <v>California Resources Production Corporation</v>
          </cell>
          <cell r="C5552" t="str">
            <v>Oil &amp; Gas</v>
          </cell>
          <cell r="D5552" t="str">
            <v>Belgian Anticline</v>
          </cell>
          <cell r="E5552" t="str">
            <v>Inland</v>
          </cell>
          <cell r="F5552" t="str">
            <v>Kern</v>
          </cell>
          <cell r="G5552" t="str">
            <v>No Pool Breakdown</v>
          </cell>
          <cell r="H5552" t="str">
            <v>Yes</v>
          </cell>
        </row>
        <row r="5553">
          <cell r="A5553" t="str">
            <v>0402925790</v>
          </cell>
          <cell r="B5553" t="str">
            <v>California Resources Production Corporation</v>
          </cell>
          <cell r="C5553" t="str">
            <v>Oil &amp; Gas</v>
          </cell>
          <cell r="D5553" t="str">
            <v>Belgian Anticline</v>
          </cell>
          <cell r="E5553" t="str">
            <v>Inland</v>
          </cell>
          <cell r="F5553" t="str">
            <v>Kern</v>
          </cell>
          <cell r="G5553" t="str">
            <v>No Pool Breakdown</v>
          </cell>
          <cell r="H5553" t="str">
            <v>Yes</v>
          </cell>
        </row>
        <row r="5554">
          <cell r="A5554" t="str">
            <v>0402925791</v>
          </cell>
          <cell r="B5554" t="str">
            <v>California Resources Production Corporation</v>
          </cell>
          <cell r="C5554" t="str">
            <v>Oil &amp; Gas</v>
          </cell>
          <cell r="D5554" t="str">
            <v>Belgian Anticline</v>
          </cell>
          <cell r="E5554" t="str">
            <v>Inland</v>
          </cell>
          <cell r="F5554" t="str">
            <v>Kern</v>
          </cell>
          <cell r="G5554" t="str">
            <v>No Pool Breakdown</v>
          </cell>
          <cell r="H5554" t="str">
            <v>Yes</v>
          </cell>
        </row>
        <row r="5555">
          <cell r="A5555" t="str">
            <v>0402925792</v>
          </cell>
          <cell r="B5555" t="str">
            <v>California Resources Production Corporation</v>
          </cell>
          <cell r="C5555" t="str">
            <v>Oil &amp; Gas</v>
          </cell>
          <cell r="D5555" t="str">
            <v>Belgian Anticline</v>
          </cell>
          <cell r="E5555" t="str">
            <v>Inland</v>
          </cell>
          <cell r="F5555" t="str">
            <v>Kern</v>
          </cell>
          <cell r="G5555" t="str">
            <v>No Pool Breakdown</v>
          </cell>
          <cell r="H5555" t="str">
            <v>No</v>
          </cell>
        </row>
        <row r="5556">
          <cell r="A5556" t="str">
            <v>0402925793</v>
          </cell>
          <cell r="B5556" t="str">
            <v>California Resources Production Corporation</v>
          </cell>
          <cell r="C5556" t="str">
            <v>Oil &amp; Gas</v>
          </cell>
          <cell r="D5556" t="str">
            <v>Belgian Anticline</v>
          </cell>
          <cell r="E5556" t="str">
            <v>Inland</v>
          </cell>
          <cell r="F5556" t="str">
            <v>Kern</v>
          </cell>
          <cell r="G5556" t="str">
            <v>No Pool Breakdown</v>
          </cell>
          <cell r="H5556" t="str">
            <v>Yes</v>
          </cell>
        </row>
        <row r="5557">
          <cell r="A5557" t="str">
            <v>0402925798</v>
          </cell>
          <cell r="B5557" t="str">
            <v>California Resources Production Corporation</v>
          </cell>
          <cell r="C5557" t="str">
            <v>Water Disposal</v>
          </cell>
          <cell r="D5557" t="str">
            <v>Belgian Anticline</v>
          </cell>
          <cell r="E5557" t="str">
            <v>Inland</v>
          </cell>
          <cell r="F5557" t="str">
            <v>Kern</v>
          </cell>
          <cell r="G5557" t="str">
            <v>Point of Rocks, No Pool Breakdown</v>
          </cell>
          <cell r="H5557" t="str">
            <v>No</v>
          </cell>
        </row>
        <row r="5558">
          <cell r="A5558" t="str">
            <v>0402925799</v>
          </cell>
          <cell r="B5558" t="str">
            <v>California Resources Production Corporation</v>
          </cell>
          <cell r="C5558" t="str">
            <v>Oil &amp; Gas</v>
          </cell>
          <cell r="D5558" t="str">
            <v>Belgian Anticline</v>
          </cell>
          <cell r="E5558" t="str">
            <v>Inland</v>
          </cell>
          <cell r="F5558" t="str">
            <v>Kern</v>
          </cell>
          <cell r="G5558" t="str">
            <v>No Pool Breakdown</v>
          </cell>
          <cell r="H5558" t="str">
            <v>Yes</v>
          </cell>
        </row>
        <row r="5559">
          <cell r="A5559" t="str">
            <v>0402925800</v>
          </cell>
          <cell r="B5559" t="str">
            <v>California Resources Production Corporation</v>
          </cell>
          <cell r="C5559" t="str">
            <v>Oil &amp; Gas</v>
          </cell>
          <cell r="D5559" t="str">
            <v>Belgian Anticline</v>
          </cell>
          <cell r="E5559" t="str">
            <v>Inland</v>
          </cell>
          <cell r="F5559" t="str">
            <v>Kern</v>
          </cell>
          <cell r="G5559" t="str">
            <v>No Pool Breakdown</v>
          </cell>
          <cell r="H5559" t="str">
            <v>No</v>
          </cell>
        </row>
        <row r="5560">
          <cell r="A5560" t="str">
            <v>0402925801</v>
          </cell>
          <cell r="B5560" t="str">
            <v>California Resources Production Corporation</v>
          </cell>
          <cell r="C5560" t="str">
            <v>Oil &amp; Gas</v>
          </cell>
          <cell r="D5560" t="str">
            <v>Belgian Anticline</v>
          </cell>
          <cell r="E5560" t="str">
            <v>Inland</v>
          </cell>
          <cell r="F5560" t="str">
            <v>Kern</v>
          </cell>
          <cell r="G5560" t="str">
            <v>No Pool Breakdown</v>
          </cell>
          <cell r="H5560" t="str">
            <v>Yes</v>
          </cell>
        </row>
        <row r="5561">
          <cell r="A5561" t="str">
            <v>0402925803</v>
          </cell>
          <cell r="B5561" t="str">
            <v>California Resources Production Corporation</v>
          </cell>
          <cell r="C5561" t="str">
            <v>Oil &amp; Gas</v>
          </cell>
          <cell r="D5561" t="str">
            <v>Belgian Anticline</v>
          </cell>
          <cell r="E5561" t="str">
            <v>Inland</v>
          </cell>
          <cell r="F5561" t="str">
            <v>Kern</v>
          </cell>
          <cell r="G5561" t="str">
            <v>No Pool Breakdown</v>
          </cell>
          <cell r="H5561" t="str">
            <v>Yes</v>
          </cell>
        </row>
        <row r="5562">
          <cell r="A5562" t="str">
            <v>0402925804</v>
          </cell>
          <cell r="B5562" t="str">
            <v>California Resources Production Corporation</v>
          </cell>
          <cell r="C5562" t="str">
            <v>Oil &amp; Gas</v>
          </cell>
          <cell r="D5562" t="str">
            <v>Belgian Anticline</v>
          </cell>
          <cell r="E5562" t="str">
            <v>Inland</v>
          </cell>
          <cell r="F5562" t="str">
            <v>Kern</v>
          </cell>
          <cell r="G5562" t="str">
            <v>No Pool Breakdown</v>
          </cell>
          <cell r="H5562" t="str">
            <v>No</v>
          </cell>
        </row>
        <row r="5563">
          <cell r="A5563" t="str">
            <v>0402925805</v>
          </cell>
          <cell r="B5563" t="str">
            <v>California Resources Production Corporation</v>
          </cell>
          <cell r="C5563" t="str">
            <v>Oil &amp; Gas</v>
          </cell>
          <cell r="D5563" t="str">
            <v>Belgian Anticline</v>
          </cell>
          <cell r="E5563" t="str">
            <v>Inland</v>
          </cell>
          <cell r="F5563" t="str">
            <v>Kern</v>
          </cell>
          <cell r="G5563" t="str">
            <v>No Pool Breakdown</v>
          </cell>
          <cell r="H5563" t="str">
            <v>Yes</v>
          </cell>
        </row>
        <row r="5564">
          <cell r="A5564" t="str">
            <v>0402925860</v>
          </cell>
          <cell r="B5564" t="str">
            <v>Etchegoin Oil LLC</v>
          </cell>
          <cell r="C5564" t="str">
            <v>Oil &amp; Gas</v>
          </cell>
          <cell r="D5564" t="str">
            <v>Cymric</v>
          </cell>
          <cell r="E5564" t="str">
            <v>Inland</v>
          </cell>
          <cell r="F5564" t="str">
            <v>Kern</v>
          </cell>
          <cell r="G5564" t="str">
            <v>Etchegoin</v>
          </cell>
          <cell r="H5564" t="str">
            <v>Yes</v>
          </cell>
        </row>
        <row r="5565">
          <cell r="A5565" t="str">
            <v>0402925863</v>
          </cell>
          <cell r="B5565" t="str">
            <v>Caleco, LLC</v>
          </cell>
          <cell r="C5565" t="str">
            <v>Oil &amp; Gas</v>
          </cell>
          <cell r="D5565" t="str">
            <v>Cymric</v>
          </cell>
          <cell r="E5565" t="str">
            <v>Inland</v>
          </cell>
          <cell r="F5565" t="str">
            <v>Kern</v>
          </cell>
          <cell r="G5565" t="str">
            <v>Etchegoin</v>
          </cell>
          <cell r="H5565" t="str">
            <v>Yes</v>
          </cell>
        </row>
        <row r="5566">
          <cell r="A5566" t="str">
            <v>0402925864</v>
          </cell>
          <cell r="B5566" t="str">
            <v>Caleco, LLC</v>
          </cell>
          <cell r="C5566" t="str">
            <v>Oil &amp; Gas</v>
          </cell>
          <cell r="D5566" t="str">
            <v>Cymric</v>
          </cell>
          <cell r="E5566" t="str">
            <v>Inland</v>
          </cell>
          <cell r="F5566" t="str">
            <v>Kern</v>
          </cell>
          <cell r="G5566" t="str">
            <v>Etchegoin, Carneros</v>
          </cell>
          <cell r="H5566" t="str">
            <v>No</v>
          </cell>
        </row>
        <row r="5567">
          <cell r="A5567" t="str">
            <v>0402925867</v>
          </cell>
          <cell r="B5567" t="str">
            <v>KB Oil &amp; Gas</v>
          </cell>
          <cell r="C5567" t="str">
            <v>Oil &amp; Gas</v>
          </cell>
          <cell r="D5567" t="str">
            <v>Cymric</v>
          </cell>
          <cell r="E5567" t="str">
            <v>Inland</v>
          </cell>
          <cell r="F5567" t="str">
            <v>Kern</v>
          </cell>
          <cell r="G5567" t="str">
            <v>Phacoides</v>
          </cell>
          <cell r="H5567" t="str">
            <v>No</v>
          </cell>
        </row>
        <row r="5568">
          <cell r="A5568" t="str">
            <v>0402925871</v>
          </cell>
          <cell r="B5568" t="str">
            <v>KB Oil &amp; Gas</v>
          </cell>
          <cell r="C5568" t="str">
            <v>Oil &amp; Gas</v>
          </cell>
          <cell r="D5568" t="str">
            <v>Cymric</v>
          </cell>
          <cell r="E5568" t="str">
            <v>Inland</v>
          </cell>
          <cell r="F5568" t="str">
            <v>Kern</v>
          </cell>
          <cell r="G5568" t="str">
            <v>Carneros West</v>
          </cell>
          <cell r="H5568" t="str">
            <v>No</v>
          </cell>
        </row>
        <row r="5569">
          <cell r="A5569" t="str">
            <v>0402925886</v>
          </cell>
          <cell r="B5569" t="str">
            <v>Holmes Western Oil Corporation</v>
          </cell>
          <cell r="C5569" t="str">
            <v>Oil &amp; Gas</v>
          </cell>
          <cell r="D5569" t="str">
            <v>Cymric</v>
          </cell>
          <cell r="E5569" t="str">
            <v>Inland</v>
          </cell>
          <cell r="F5569" t="str">
            <v>Kern</v>
          </cell>
          <cell r="G5569" t="str">
            <v>Oceanic</v>
          </cell>
          <cell r="H5569" t="str">
            <v>Yes</v>
          </cell>
        </row>
        <row r="5570">
          <cell r="A5570" t="str">
            <v>0402925889</v>
          </cell>
          <cell r="B5570" t="str">
            <v>Holmes Western Oil Corporation</v>
          </cell>
          <cell r="C5570" t="str">
            <v>Oil &amp; Gas</v>
          </cell>
          <cell r="D5570" t="str">
            <v>Cymric</v>
          </cell>
          <cell r="E5570" t="str">
            <v>Inland</v>
          </cell>
          <cell r="F5570" t="str">
            <v>Kern</v>
          </cell>
          <cell r="G5570" t="str">
            <v>Oceanic</v>
          </cell>
          <cell r="H5570" t="str">
            <v>Yes</v>
          </cell>
        </row>
        <row r="5571">
          <cell r="A5571" t="str">
            <v>0402925891</v>
          </cell>
          <cell r="B5571" t="str">
            <v>Holmes Western Oil Corporation</v>
          </cell>
          <cell r="C5571" t="str">
            <v>Oil &amp; Gas</v>
          </cell>
          <cell r="D5571" t="str">
            <v>Cymric</v>
          </cell>
          <cell r="E5571" t="str">
            <v>Inland</v>
          </cell>
          <cell r="F5571" t="str">
            <v>Kern</v>
          </cell>
          <cell r="G5571" t="str">
            <v>Etchegoin</v>
          </cell>
          <cell r="H5571" t="str">
            <v>Yes</v>
          </cell>
        </row>
        <row r="5572">
          <cell r="A5572" t="str">
            <v>0402925892</v>
          </cell>
          <cell r="B5572" t="str">
            <v>Holmes Western Oil Corporation</v>
          </cell>
          <cell r="C5572" t="str">
            <v>Oil &amp; Gas</v>
          </cell>
          <cell r="D5572" t="str">
            <v>Cymric</v>
          </cell>
          <cell r="E5572" t="str">
            <v>Inland</v>
          </cell>
          <cell r="F5572" t="str">
            <v>Kern</v>
          </cell>
          <cell r="G5572" t="str">
            <v>Etchegoin</v>
          </cell>
          <cell r="H5572" t="str">
            <v>Yes</v>
          </cell>
        </row>
        <row r="5573">
          <cell r="A5573" t="str">
            <v>0402925893</v>
          </cell>
          <cell r="B5573" t="str">
            <v>Holmes Western Oil Corporation</v>
          </cell>
          <cell r="C5573" t="str">
            <v>Oil &amp; Gas</v>
          </cell>
          <cell r="D5573" t="str">
            <v>Cymric</v>
          </cell>
          <cell r="E5573" t="str">
            <v>Inland</v>
          </cell>
          <cell r="F5573" t="str">
            <v>Kern</v>
          </cell>
          <cell r="G5573" t="str">
            <v>Etchegoin</v>
          </cell>
          <cell r="H5573" t="str">
            <v>Yes</v>
          </cell>
        </row>
        <row r="5574">
          <cell r="A5574" t="str">
            <v>0402925895</v>
          </cell>
          <cell r="B5574" t="str">
            <v>Holmes Western Oil Corporation</v>
          </cell>
          <cell r="C5574" t="str">
            <v>Oil &amp; Gas</v>
          </cell>
          <cell r="D5574" t="str">
            <v>Cymric</v>
          </cell>
          <cell r="E5574" t="str">
            <v>Inland</v>
          </cell>
          <cell r="F5574" t="str">
            <v>Kern</v>
          </cell>
          <cell r="G5574" t="str">
            <v>Etchegoin</v>
          </cell>
          <cell r="H5574" t="str">
            <v>Yes</v>
          </cell>
        </row>
        <row r="5575">
          <cell r="A5575" t="str">
            <v>0402925897</v>
          </cell>
          <cell r="B5575" t="str">
            <v>Holmes Western Oil Corporation</v>
          </cell>
          <cell r="C5575" t="str">
            <v>Oil &amp; Gas</v>
          </cell>
          <cell r="D5575" t="str">
            <v>Cymric</v>
          </cell>
          <cell r="E5575" t="str">
            <v>Inland</v>
          </cell>
          <cell r="F5575" t="str">
            <v>Kern</v>
          </cell>
          <cell r="G5575" t="str">
            <v>Etchegoin</v>
          </cell>
          <cell r="H5575" t="str">
            <v>Yes</v>
          </cell>
        </row>
        <row r="5576">
          <cell r="A5576" t="str">
            <v>0402925898</v>
          </cell>
          <cell r="B5576" t="str">
            <v>Holmes Western Oil Corporation</v>
          </cell>
          <cell r="C5576" t="str">
            <v>Oil &amp; Gas</v>
          </cell>
          <cell r="D5576" t="str">
            <v>Cymric</v>
          </cell>
          <cell r="E5576" t="str">
            <v>Inland</v>
          </cell>
          <cell r="F5576" t="str">
            <v>Kern</v>
          </cell>
          <cell r="G5576" t="str">
            <v>Etchegoin</v>
          </cell>
          <cell r="H5576" t="str">
            <v>Yes</v>
          </cell>
        </row>
        <row r="5577">
          <cell r="A5577" t="str">
            <v>0402925899</v>
          </cell>
          <cell r="B5577" t="str">
            <v>Holmes Western Oil Corporation</v>
          </cell>
          <cell r="C5577" t="str">
            <v>Oil &amp; Gas</v>
          </cell>
          <cell r="D5577" t="str">
            <v>Cymric</v>
          </cell>
          <cell r="E5577" t="str">
            <v>Inland</v>
          </cell>
          <cell r="F5577" t="str">
            <v>Kern</v>
          </cell>
          <cell r="G5577" t="str">
            <v>Etchegoin</v>
          </cell>
          <cell r="H5577" t="str">
            <v>Yes</v>
          </cell>
        </row>
        <row r="5578">
          <cell r="A5578" t="str">
            <v>0402925902</v>
          </cell>
          <cell r="B5578" t="str">
            <v>Holmes Western Oil Corporation</v>
          </cell>
          <cell r="C5578" t="str">
            <v>Oil &amp; Gas</v>
          </cell>
          <cell r="D5578" t="str">
            <v>Cymric</v>
          </cell>
          <cell r="E5578" t="str">
            <v>Inland</v>
          </cell>
          <cell r="F5578" t="str">
            <v>Kern</v>
          </cell>
          <cell r="G5578" t="str">
            <v>Tulare</v>
          </cell>
          <cell r="H5578" t="str">
            <v>Yes</v>
          </cell>
        </row>
        <row r="5579">
          <cell r="A5579" t="str">
            <v>0402925903</v>
          </cell>
          <cell r="B5579" t="str">
            <v>Holmes Western Oil Corporation</v>
          </cell>
          <cell r="C5579" t="str">
            <v>Oil &amp; Gas</v>
          </cell>
          <cell r="D5579" t="str">
            <v>Cymric</v>
          </cell>
          <cell r="E5579" t="str">
            <v>Inland</v>
          </cell>
          <cell r="F5579" t="str">
            <v>Kern</v>
          </cell>
          <cell r="G5579" t="str">
            <v>Tulare</v>
          </cell>
          <cell r="H5579" t="str">
            <v>Yes</v>
          </cell>
        </row>
        <row r="5580">
          <cell r="A5580" t="str">
            <v>0402925906</v>
          </cell>
          <cell r="B5580" t="str">
            <v>Holmes Western Oil Corporation</v>
          </cell>
          <cell r="C5580" t="str">
            <v>Oil &amp; Gas</v>
          </cell>
          <cell r="D5580" t="str">
            <v>Cymric</v>
          </cell>
          <cell r="E5580" t="str">
            <v>Inland</v>
          </cell>
          <cell r="F5580" t="str">
            <v>Kern</v>
          </cell>
          <cell r="G5580" t="str">
            <v>Tulare</v>
          </cell>
          <cell r="H5580" t="str">
            <v>Yes</v>
          </cell>
        </row>
        <row r="5581">
          <cell r="A5581" t="str">
            <v>0402925911</v>
          </cell>
          <cell r="B5581" t="str">
            <v>Holmes Western Oil Corporation</v>
          </cell>
          <cell r="C5581" t="str">
            <v>Oil &amp; Gas</v>
          </cell>
          <cell r="D5581" t="str">
            <v>Cymric</v>
          </cell>
          <cell r="E5581" t="str">
            <v>Inland</v>
          </cell>
          <cell r="F5581" t="str">
            <v>Kern</v>
          </cell>
          <cell r="G5581" t="str">
            <v>Tulare</v>
          </cell>
          <cell r="H5581" t="str">
            <v>Yes</v>
          </cell>
        </row>
        <row r="5582">
          <cell r="A5582" t="str">
            <v>0402925932</v>
          </cell>
          <cell r="B5582" t="str">
            <v>Berry Petroleum Company, LLC</v>
          </cell>
          <cell r="C5582" t="str">
            <v>Oil &amp; Gas</v>
          </cell>
          <cell r="D5582" t="str">
            <v>Carneros Creek</v>
          </cell>
          <cell r="E5582" t="str">
            <v>Inland</v>
          </cell>
          <cell r="F5582" t="str">
            <v>Kern</v>
          </cell>
          <cell r="G5582" t="str">
            <v>Phacoides</v>
          </cell>
          <cell r="H5582" t="str">
            <v>Yes</v>
          </cell>
        </row>
        <row r="5583">
          <cell r="A5583" t="str">
            <v>0402925953</v>
          </cell>
          <cell r="B5583" t="str">
            <v>Etchegoin Oil LLC</v>
          </cell>
          <cell r="C5583" t="str">
            <v>Oil &amp; Gas</v>
          </cell>
          <cell r="D5583" t="str">
            <v>Cymric</v>
          </cell>
          <cell r="E5583" t="str">
            <v>Inland</v>
          </cell>
          <cell r="F5583" t="str">
            <v>Kern</v>
          </cell>
          <cell r="G5583" t="str">
            <v>Carneros Unit</v>
          </cell>
          <cell r="H5583" t="str">
            <v>Yes</v>
          </cell>
        </row>
        <row r="5584">
          <cell r="A5584" t="str">
            <v>0402925954</v>
          </cell>
          <cell r="B5584" t="str">
            <v>Etchegoin Oil LLC</v>
          </cell>
          <cell r="C5584" t="str">
            <v>Oil &amp; Gas</v>
          </cell>
          <cell r="D5584" t="str">
            <v>Cymric</v>
          </cell>
          <cell r="E5584" t="str">
            <v>Inland</v>
          </cell>
          <cell r="F5584" t="str">
            <v>Kern</v>
          </cell>
          <cell r="G5584" t="str">
            <v>Carneros Unit</v>
          </cell>
          <cell r="H5584" t="str">
            <v>Yes</v>
          </cell>
        </row>
        <row r="5585">
          <cell r="A5585" t="str">
            <v>0402925955</v>
          </cell>
          <cell r="B5585" t="str">
            <v>Etchegoin Oil LLC</v>
          </cell>
          <cell r="C5585" t="str">
            <v>Oil &amp; Gas</v>
          </cell>
          <cell r="D5585" t="str">
            <v>Cymric</v>
          </cell>
          <cell r="E5585" t="str">
            <v>Inland</v>
          </cell>
          <cell r="F5585" t="str">
            <v>Kern</v>
          </cell>
          <cell r="G5585" t="str">
            <v>Carneros Unit</v>
          </cell>
          <cell r="H5585" t="str">
            <v>Yes</v>
          </cell>
        </row>
        <row r="5586">
          <cell r="A5586" t="str">
            <v>0402925956</v>
          </cell>
          <cell r="B5586" t="str">
            <v>Etchegoin Oil LLC</v>
          </cell>
          <cell r="C5586" t="str">
            <v>Oil &amp; Gas</v>
          </cell>
          <cell r="D5586" t="str">
            <v>Cymric</v>
          </cell>
          <cell r="E5586" t="str">
            <v>Inland</v>
          </cell>
          <cell r="F5586" t="str">
            <v>Kern</v>
          </cell>
          <cell r="G5586" t="str">
            <v>Carneros Unit</v>
          </cell>
          <cell r="H5586" t="str">
            <v>Yes</v>
          </cell>
        </row>
        <row r="5587">
          <cell r="A5587" t="str">
            <v>0402925957</v>
          </cell>
          <cell r="B5587" t="str">
            <v>Etchegoin Oil LLC</v>
          </cell>
          <cell r="C5587" t="str">
            <v>Oil &amp; Gas</v>
          </cell>
          <cell r="D5587" t="str">
            <v>Cymric</v>
          </cell>
          <cell r="E5587" t="str">
            <v>Inland</v>
          </cell>
          <cell r="F5587" t="str">
            <v>Kern</v>
          </cell>
          <cell r="G5587" t="str">
            <v>Carneros Unit</v>
          </cell>
          <cell r="H5587" t="str">
            <v>Yes</v>
          </cell>
        </row>
        <row r="5588">
          <cell r="A5588" t="str">
            <v>0402925959</v>
          </cell>
          <cell r="B5588" t="str">
            <v>Etchegoin Oil LLC</v>
          </cell>
          <cell r="C5588" t="str">
            <v>Oil &amp; Gas</v>
          </cell>
          <cell r="D5588" t="str">
            <v>Cymric</v>
          </cell>
          <cell r="E5588" t="str">
            <v>Inland</v>
          </cell>
          <cell r="F5588" t="str">
            <v>Kern</v>
          </cell>
          <cell r="G5588" t="str">
            <v>Carneros Unit</v>
          </cell>
          <cell r="H5588" t="str">
            <v>No</v>
          </cell>
        </row>
        <row r="5589">
          <cell r="A5589" t="str">
            <v>0402925961</v>
          </cell>
          <cell r="B5589" t="str">
            <v>Etchegoin Oil LLC</v>
          </cell>
          <cell r="C5589" t="str">
            <v>Oil &amp; Gas</v>
          </cell>
          <cell r="D5589" t="str">
            <v>Cymric</v>
          </cell>
          <cell r="E5589" t="str">
            <v>Inland</v>
          </cell>
          <cell r="F5589" t="str">
            <v>Kern</v>
          </cell>
          <cell r="G5589" t="str">
            <v>Carneros Unit</v>
          </cell>
          <cell r="H5589" t="str">
            <v>Yes</v>
          </cell>
        </row>
        <row r="5590">
          <cell r="A5590" t="str">
            <v>0402925962</v>
          </cell>
          <cell r="B5590" t="str">
            <v>Etchegoin Oil LLC</v>
          </cell>
          <cell r="C5590" t="str">
            <v>Oil &amp; Gas</v>
          </cell>
          <cell r="D5590" t="str">
            <v>Cymric</v>
          </cell>
          <cell r="E5590" t="str">
            <v>Inland</v>
          </cell>
          <cell r="F5590" t="str">
            <v>Kern</v>
          </cell>
          <cell r="G5590" t="str">
            <v>Carneros Unit</v>
          </cell>
          <cell r="H5590" t="str">
            <v>Yes</v>
          </cell>
        </row>
        <row r="5591">
          <cell r="A5591" t="str">
            <v>0402925964</v>
          </cell>
          <cell r="B5591" t="str">
            <v>Etchegoin Oil LLC</v>
          </cell>
          <cell r="C5591" t="str">
            <v>Oil &amp; Gas</v>
          </cell>
          <cell r="D5591" t="str">
            <v>Cymric</v>
          </cell>
          <cell r="E5591" t="str">
            <v>Inland</v>
          </cell>
          <cell r="F5591" t="str">
            <v>Kern</v>
          </cell>
          <cell r="G5591" t="str">
            <v>Carneros Unit</v>
          </cell>
          <cell r="H5591" t="str">
            <v>Yes</v>
          </cell>
        </row>
        <row r="5592">
          <cell r="A5592" t="str">
            <v>0402925966</v>
          </cell>
          <cell r="B5592" t="str">
            <v>Etchegoin Oil LLC</v>
          </cell>
          <cell r="C5592" t="str">
            <v>Oil &amp; Gas</v>
          </cell>
          <cell r="D5592" t="str">
            <v>Cymric</v>
          </cell>
          <cell r="E5592" t="str">
            <v>Inland</v>
          </cell>
          <cell r="F5592" t="str">
            <v>Kern</v>
          </cell>
          <cell r="G5592" t="str">
            <v>Carneros Unit</v>
          </cell>
          <cell r="H5592" t="str">
            <v>Yes</v>
          </cell>
        </row>
        <row r="5593">
          <cell r="A5593" t="str">
            <v>0402925967</v>
          </cell>
          <cell r="B5593" t="str">
            <v>Etchegoin Oil LLC</v>
          </cell>
          <cell r="C5593" t="str">
            <v>Oil &amp; Gas</v>
          </cell>
          <cell r="D5593" t="str">
            <v>Cymric</v>
          </cell>
          <cell r="E5593" t="str">
            <v>Inland</v>
          </cell>
          <cell r="F5593" t="str">
            <v>Kern</v>
          </cell>
          <cell r="G5593" t="str">
            <v>Carneros Unit</v>
          </cell>
          <cell r="H5593" t="str">
            <v>Yes</v>
          </cell>
        </row>
        <row r="5594">
          <cell r="A5594" t="str">
            <v>0402925969</v>
          </cell>
          <cell r="B5594" t="str">
            <v>Etchegoin Oil LLC</v>
          </cell>
          <cell r="C5594" t="str">
            <v>Oil &amp; Gas</v>
          </cell>
          <cell r="D5594" t="str">
            <v>Cymric</v>
          </cell>
          <cell r="E5594" t="str">
            <v>Inland</v>
          </cell>
          <cell r="F5594" t="str">
            <v>Kern</v>
          </cell>
          <cell r="G5594" t="str">
            <v>Carneros Unit</v>
          </cell>
          <cell r="H5594" t="str">
            <v>Yes</v>
          </cell>
        </row>
        <row r="5595">
          <cell r="A5595" t="str">
            <v>0402925970</v>
          </cell>
          <cell r="B5595" t="str">
            <v>Etchegoin Oil LLC</v>
          </cell>
          <cell r="C5595" t="str">
            <v>Oil &amp; Gas</v>
          </cell>
          <cell r="D5595" t="str">
            <v>Cymric</v>
          </cell>
          <cell r="E5595" t="str">
            <v>Inland</v>
          </cell>
          <cell r="F5595" t="str">
            <v>Kern</v>
          </cell>
          <cell r="G5595" t="str">
            <v>Carneros Unit</v>
          </cell>
          <cell r="H5595" t="str">
            <v>Yes</v>
          </cell>
        </row>
        <row r="5596">
          <cell r="A5596" t="str">
            <v>0402925971</v>
          </cell>
          <cell r="B5596" t="str">
            <v>KB Oil &amp; Gas</v>
          </cell>
          <cell r="C5596" t="str">
            <v>Oil &amp; Gas</v>
          </cell>
          <cell r="D5596" t="str">
            <v>Cymric</v>
          </cell>
          <cell r="E5596" t="str">
            <v>Inland</v>
          </cell>
          <cell r="F5596" t="str">
            <v>Kern</v>
          </cell>
          <cell r="G5596" t="str">
            <v>Carneros Unit</v>
          </cell>
          <cell r="H5596" t="str">
            <v>Yes</v>
          </cell>
        </row>
        <row r="5597">
          <cell r="A5597" t="str">
            <v>0402925972</v>
          </cell>
          <cell r="B5597" t="str">
            <v>KB Oil &amp; Gas</v>
          </cell>
          <cell r="C5597" t="str">
            <v>Oil &amp; Gas</v>
          </cell>
          <cell r="D5597" t="str">
            <v>Cymric</v>
          </cell>
          <cell r="E5597" t="str">
            <v>Inland</v>
          </cell>
          <cell r="F5597" t="str">
            <v>Kern</v>
          </cell>
          <cell r="G5597" t="str">
            <v>Carneros Unit</v>
          </cell>
          <cell r="H5597" t="str">
            <v>Yes</v>
          </cell>
        </row>
        <row r="5598">
          <cell r="A5598" t="str">
            <v>0402925973</v>
          </cell>
          <cell r="B5598" t="str">
            <v>Etchegoin Oil LLC</v>
          </cell>
          <cell r="C5598" t="str">
            <v>Water Disposal</v>
          </cell>
          <cell r="D5598" t="str">
            <v>Cymric</v>
          </cell>
          <cell r="E5598" t="str">
            <v>Inland</v>
          </cell>
          <cell r="F5598" t="str">
            <v>Kern</v>
          </cell>
          <cell r="G5598" t="str">
            <v>Carneros Unit</v>
          </cell>
          <cell r="H5598" t="str">
            <v>Yes</v>
          </cell>
        </row>
        <row r="5599">
          <cell r="A5599" t="str">
            <v>0402925974</v>
          </cell>
          <cell r="B5599" t="str">
            <v>Etchegoin Oil LLC</v>
          </cell>
          <cell r="C5599" t="str">
            <v>Oil &amp; Gas</v>
          </cell>
          <cell r="D5599" t="str">
            <v>Cymric</v>
          </cell>
          <cell r="E5599" t="str">
            <v>Inland</v>
          </cell>
          <cell r="F5599" t="str">
            <v>Kern</v>
          </cell>
          <cell r="G5599" t="str">
            <v>Carneros Unit</v>
          </cell>
          <cell r="H5599" t="str">
            <v>Yes</v>
          </cell>
        </row>
        <row r="5600">
          <cell r="A5600" t="str">
            <v>0402925975</v>
          </cell>
          <cell r="B5600" t="str">
            <v>Etchegoin Oil LLC</v>
          </cell>
          <cell r="C5600" t="str">
            <v>Oil &amp; Gas</v>
          </cell>
          <cell r="D5600" t="str">
            <v>Cymric</v>
          </cell>
          <cell r="E5600" t="str">
            <v>Inland</v>
          </cell>
          <cell r="F5600" t="str">
            <v>Kern</v>
          </cell>
          <cell r="G5600" t="str">
            <v>Carneros Unit</v>
          </cell>
          <cell r="H5600" t="str">
            <v>Yes</v>
          </cell>
        </row>
        <row r="5601">
          <cell r="A5601" t="str">
            <v>0402925976</v>
          </cell>
          <cell r="B5601" t="str">
            <v>Etchegoin Oil LLC</v>
          </cell>
          <cell r="C5601" t="str">
            <v>Oil &amp; Gas</v>
          </cell>
          <cell r="D5601" t="str">
            <v>Cymric</v>
          </cell>
          <cell r="E5601" t="str">
            <v>Inland</v>
          </cell>
          <cell r="F5601" t="str">
            <v>Kern</v>
          </cell>
          <cell r="G5601" t="str">
            <v>Carneros Unit</v>
          </cell>
          <cell r="H5601" t="str">
            <v>Yes</v>
          </cell>
        </row>
        <row r="5602">
          <cell r="A5602" t="str">
            <v>0402925977</v>
          </cell>
          <cell r="B5602" t="str">
            <v>Etchegoin Oil LLC</v>
          </cell>
          <cell r="C5602" t="str">
            <v>Oil &amp; Gas</v>
          </cell>
          <cell r="D5602" t="str">
            <v>Cymric</v>
          </cell>
          <cell r="E5602" t="str">
            <v>Inland</v>
          </cell>
          <cell r="F5602" t="str">
            <v>Kern</v>
          </cell>
          <cell r="G5602" t="str">
            <v>Carneros Unit</v>
          </cell>
          <cell r="H5602" t="str">
            <v>Yes</v>
          </cell>
        </row>
        <row r="5603">
          <cell r="A5603" t="str">
            <v>0402925978</v>
          </cell>
          <cell r="B5603" t="str">
            <v>Etchegoin Oil LLC</v>
          </cell>
          <cell r="C5603" t="str">
            <v>Oil &amp; Gas</v>
          </cell>
          <cell r="D5603" t="str">
            <v>Cymric</v>
          </cell>
          <cell r="E5603" t="str">
            <v>Inland</v>
          </cell>
          <cell r="F5603" t="str">
            <v>Kern</v>
          </cell>
          <cell r="G5603" t="str">
            <v>Carneros Unit</v>
          </cell>
          <cell r="H5603" t="str">
            <v>Yes</v>
          </cell>
        </row>
        <row r="5604">
          <cell r="A5604" t="str">
            <v>0402925980</v>
          </cell>
          <cell r="B5604" t="str">
            <v>Etchegoin Oil LLC</v>
          </cell>
          <cell r="C5604" t="str">
            <v>Oil &amp; Gas</v>
          </cell>
          <cell r="D5604" t="str">
            <v>Cymric</v>
          </cell>
          <cell r="E5604" t="str">
            <v>Inland</v>
          </cell>
          <cell r="F5604" t="str">
            <v>Kern</v>
          </cell>
          <cell r="G5604" t="str">
            <v>Carneros Unit</v>
          </cell>
          <cell r="H5604" t="str">
            <v>Yes</v>
          </cell>
        </row>
        <row r="5605">
          <cell r="A5605" t="str">
            <v>0402925983</v>
          </cell>
          <cell r="B5605" t="str">
            <v>Etchegoin Oil LLC</v>
          </cell>
          <cell r="C5605" t="str">
            <v>Oil &amp; Gas</v>
          </cell>
          <cell r="D5605" t="str">
            <v>Cymric</v>
          </cell>
          <cell r="E5605" t="str">
            <v>Inland</v>
          </cell>
          <cell r="F5605" t="str">
            <v>Kern</v>
          </cell>
          <cell r="G5605" t="str">
            <v>Carneros Unit</v>
          </cell>
          <cell r="H5605" t="str">
            <v>Yes</v>
          </cell>
        </row>
        <row r="5606">
          <cell r="A5606" t="str">
            <v>0402925984</v>
          </cell>
          <cell r="B5606" t="str">
            <v>Etchegoin Oil LLC</v>
          </cell>
          <cell r="C5606" t="str">
            <v>Oil &amp; Gas</v>
          </cell>
          <cell r="D5606" t="str">
            <v>Cymric</v>
          </cell>
          <cell r="E5606" t="str">
            <v>Inland</v>
          </cell>
          <cell r="F5606" t="str">
            <v>Kern</v>
          </cell>
          <cell r="G5606" t="str">
            <v>Carneros Unit</v>
          </cell>
          <cell r="H5606" t="str">
            <v>Yes</v>
          </cell>
        </row>
        <row r="5607">
          <cell r="A5607" t="str">
            <v>0402925987</v>
          </cell>
          <cell r="B5607" t="str">
            <v>Etchegoin Oil LLC</v>
          </cell>
          <cell r="C5607" t="str">
            <v>Oil &amp; Gas</v>
          </cell>
          <cell r="D5607" t="str">
            <v>Cymric</v>
          </cell>
          <cell r="E5607" t="str">
            <v>Inland</v>
          </cell>
          <cell r="F5607" t="str">
            <v>Kern</v>
          </cell>
          <cell r="G5607" t="str">
            <v>Carneros Unit</v>
          </cell>
          <cell r="H5607" t="str">
            <v>Yes</v>
          </cell>
        </row>
        <row r="5608">
          <cell r="A5608" t="str">
            <v>0402925989</v>
          </cell>
          <cell r="B5608" t="str">
            <v>Etchegoin Oil LLC</v>
          </cell>
          <cell r="C5608" t="str">
            <v>Oil &amp; Gas</v>
          </cell>
          <cell r="D5608" t="str">
            <v>Cymric</v>
          </cell>
          <cell r="E5608" t="str">
            <v>Inland</v>
          </cell>
          <cell r="F5608" t="str">
            <v>Kern</v>
          </cell>
          <cell r="G5608" t="str">
            <v>Carneros Unit</v>
          </cell>
          <cell r="H5608" t="str">
            <v>Yes</v>
          </cell>
        </row>
        <row r="5609">
          <cell r="A5609" t="str">
            <v>0402925990</v>
          </cell>
          <cell r="B5609" t="str">
            <v>Etchegoin Oil LLC</v>
          </cell>
          <cell r="C5609" t="str">
            <v>Oil &amp; Gas</v>
          </cell>
          <cell r="D5609" t="str">
            <v>Cymric</v>
          </cell>
          <cell r="E5609" t="str">
            <v>Inland</v>
          </cell>
          <cell r="F5609" t="str">
            <v>Kern</v>
          </cell>
          <cell r="G5609" t="str">
            <v>Carneros Unit</v>
          </cell>
          <cell r="H5609" t="str">
            <v>Yes</v>
          </cell>
        </row>
        <row r="5610">
          <cell r="A5610" t="str">
            <v>0402925991</v>
          </cell>
          <cell r="B5610" t="str">
            <v>Etchegoin Oil LLC</v>
          </cell>
          <cell r="C5610" t="str">
            <v>Oil &amp; Gas</v>
          </cell>
          <cell r="D5610" t="str">
            <v>Cymric</v>
          </cell>
          <cell r="E5610" t="str">
            <v>Inland</v>
          </cell>
          <cell r="F5610" t="str">
            <v>Kern</v>
          </cell>
          <cell r="G5610" t="str">
            <v>Carneros Unit</v>
          </cell>
          <cell r="H5610" t="str">
            <v>Yes</v>
          </cell>
        </row>
        <row r="5611">
          <cell r="A5611" t="str">
            <v>0402925992</v>
          </cell>
          <cell r="B5611" t="str">
            <v>Etchegoin Oil LLC</v>
          </cell>
          <cell r="C5611" t="str">
            <v>Oil &amp; Gas</v>
          </cell>
          <cell r="D5611" t="str">
            <v>Cymric</v>
          </cell>
          <cell r="E5611" t="str">
            <v>Inland</v>
          </cell>
          <cell r="F5611" t="str">
            <v>Kern</v>
          </cell>
          <cell r="G5611" t="str">
            <v>Carneros Unit</v>
          </cell>
          <cell r="H5611" t="str">
            <v>Yes</v>
          </cell>
        </row>
        <row r="5612">
          <cell r="A5612" t="str">
            <v>0402925994</v>
          </cell>
          <cell r="B5612" t="str">
            <v>Etchegoin Oil LLC</v>
          </cell>
          <cell r="C5612" t="str">
            <v>Oil &amp; Gas</v>
          </cell>
          <cell r="D5612" t="str">
            <v>Cymric</v>
          </cell>
          <cell r="E5612" t="str">
            <v>Inland</v>
          </cell>
          <cell r="F5612" t="str">
            <v>Kern</v>
          </cell>
          <cell r="G5612" t="str">
            <v>Carneros Unit</v>
          </cell>
          <cell r="H5612" t="str">
            <v>Yes</v>
          </cell>
        </row>
        <row r="5613">
          <cell r="A5613" t="str">
            <v>0402925995</v>
          </cell>
          <cell r="B5613" t="str">
            <v>Etchegoin Oil LLC</v>
          </cell>
          <cell r="C5613" t="str">
            <v>Oil &amp; Gas</v>
          </cell>
          <cell r="D5613" t="str">
            <v>Cymric</v>
          </cell>
          <cell r="E5613" t="str">
            <v>Inland</v>
          </cell>
          <cell r="F5613" t="str">
            <v>Kern</v>
          </cell>
          <cell r="G5613" t="str">
            <v>Carneros Unit</v>
          </cell>
          <cell r="H5613" t="str">
            <v>Yes</v>
          </cell>
        </row>
        <row r="5614">
          <cell r="A5614" t="str">
            <v>0402925998</v>
          </cell>
          <cell r="B5614" t="str">
            <v>Etchegoin Oil LLC</v>
          </cell>
          <cell r="C5614" t="str">
            <v>Oil &amp; Gas</v>
          </cell>
          <cell r="D5614" t="str">
            <v>Cymric</v>
          </cell>
          <cell r="E5614" t="str">
            <v>Inland</v>
          </cell>
          <cell r="F5614" t="str">
            <v>Kern</v>
          </cell>
          <cell r="G5614" t="str">
            <v>Carneros Unit</v>
          </cell>
          <cell r="H5614" t="str">
            <v>Yes</v>
          </cell>
        </row>
        <row r="5615">
          <cell r="A5615" t="str">
            <v>0402926006</v>
          </cell>
          <cell r="B5615" t="str">
            <v>Chevron U.S.A. Inc.</v>
          </cell>
          <cell r="C5615" t="str">
            <v>Cyclic Steam</v>
          </cell>
          <cell r="D5615" t="str">
            <v>Kern River</v>
          </cell>
          <cell r="E5615" t="str">
            <v>Inland</v>
          </cell>
          <cell r="F5615" t="str">
            <v>Kern</v>
          </cell>
          <cell r="G5615" t="str">
            <v>Kern River</v>
          </cell>
          <cell r="H5615" t="str">
            <v>No</v>
          </cell>
        </row>
        <row r="5616">
          <cell r="A5616" t="str">
            <v>0402926024</v>
          </cell>
          <cell r="B5616" t="str">
            <v>Chevron U.S.A. Inc.</v>
          </cell>
          <cell r="C5616" t="str">
            <v>Oil &amp; Gas</v>
          </cell>
          <cell r="D5616" t="str">
            <v>Kern River</v>
          </cell>
          <cell r="E5616" t="str">
            <v>Inland</v>
          </cell>
          <cell r="F5616" t="str">
            <v>Kern</v>
          </cell>
          <cell r="G5616" t="str">
            <v>Kern River</v>
          </cell>
          <cell r="H5616" t="str">
            <v>No</v>
          </cell>
        </row>
        <row r="5617">
          <cell r="A5617" t="str">
            <v>0402926025</v>
          </cell>
          <cell r="B5617" t="str">
            <v>Chevron U.S.A. Inc.</v>
          </cell>
          <cell r="C5617" t="str">
            <v>Multi-Purpose</v>
          </cell>
          <cell r="D5617" t="str">
            <v>Kern River</v>
          </cell>
          <cell r="E5617" t="str">
            <v>Inland</v>
          </cell>
          <cell r="F5617" t="str">
            <v>Kern</v>
          </cell>
          <cell r="G5617" t="str">
            <v>Kern River</v>
          </cell>
          <cell r="H5617" t="str">
            <v>No</v>
          </cell>
        </row>
        <row r="5618">
          <cell r="A5618" t="str">
            <v>0402926031</v>
          </cell>
          <cell r="B5618" t="str">
            <v>Chevron U.S.A. Inc.</v>
          </cell>
          <cell r="C5618" t="str">
            <v>Multi-Purpose</v>
          </cell>
          <cell r="D5618" t="str">
            <v>Kern River</v>
          </cell>
          <cell r="E5618" t="str">
            <v>Inland</v>
          </cell>
          <cell r="F5618" t="str">
            <v>Kern</v>
          </cell>
          <cell r="G5618" t="str">
            <v>Kern River</v>
          </cell>
          <cell r="H5618" t="str">
            <v>No</v>
          </cell>
        </row>
        <row r="5619">
          <cell r="A5619" t="str">
            <v>0402926062</v>
          </cell>
          <cell r="B5619" t="str">
            <v>Chevron U.S.A. Inc.</v>
          </cell>
          <cell r="C5619" t="str">
            <v>Cyclic Steam</v>
          </cell>
          <cell r="D5619" t="str">
            <v>Kern River</v>
          </cell>
          <cell r="E5619" t="str">
            <v>Inland</v>
          </cell>
          <cell r="F5619" t="str">
            <v>Kern</v>
          </cell>
          <cell r="G5619" t="str">
            <v>Kern River</v>
          </cell>
          <cell r="H5619" t="str">
            <v>No</v>
          </cell>
        </row>
        <row r="5620">
          <cell r="A5620" t="str">
            <v>0402926103</v>
          </cell>
          <cell r="B5620" t="str">
            <v>Chevron U.S.A. Inc.</v>
          </cell>
          <cell r="C5620" t="str">
            <v>Cyclic Steam</v>
          </cell>
          <cell r="D5620" t="str">
            <v>Kern River</v>
          </cell>
          <cell r="E5620" t="str">
            <v>Inland</v>
          </cell>
          <cell r="F5620" t="str">
            <v>Kern</v>
          </cell>
          <cell r="G5620" t="str">
            <v>Kern River</v>
          </cell>
          <cell r="H5620" t="str">
            <v>Yes</v>
          </cell>
        </row>
        <row r="5621">
          <cell r="A5621" t="str">
            <v>0402926126</v>
          </cell>
          <cell r="B5621" t="str">
            <v>Chevron U.S.A. Inc.</v>
          </cell>
          <cell r="C5621" t="str">
            <v>Cyclic Steam</v>
          </cell>
          <cell r="D5621" t="str">
            <v>Kern River</v>
          </cell>
          <cell r="E5621" t="str">
            <v>Inland</v>
          </cell>
          <cell r="F5621" t="str">
            <v>Kern</v>
          </cell>
          <cell r="G5621" t="str">
            <v>Kern River</v>
          </cell>
          <cell r="H5621" t="str">
            <v>No</v>
          </cell>
        </row>
        <row r="5622">
          <cell r="A5622" t="str">
            <v>0402926129</v>
          </cell>
          <cell r="B5622" t="str">
            <v>Chevron U.S.A. Inc.</v>
          </cell>
          <cell r="C5622" t="str">
            <v>Cyclic Steam</v>
          </cell>
          <cell r="D5622" t="str">
            <v>Kern River</v>
          </cell>
          <cell r="E5622" t="str">
            <v>Inland</v>
          </cell>
          <cell r="F5622" t="str">
            <v>Kern</v>
          </cell>
          <cell r="G5622" t="str">
            <v>Kern River</v>
          </cell>
          <cell r="H5622" t="str">
            <v>No</v>
          </cell>
        </row>
        <row r="5623">
          <cell r="A5623" t="str">
            <v>0402926131</v>
          </cell>
          <cell r="B5623" t="str">
            <v>Chevron U.S.A. Inc.</v>
          </cell>
          <cell r="C5623" t="str">
            <v>Cyclic Steam</v>
          </cell>
          <cell r="D5623" t="str">
            <v>Kern River</v>
          </cell>
          <cell r="E5623" t="str">
            <v>Inland</v>
          </cell>
          <cell r="F5623" t="str">
            <v>Kern</v>
          </cell>
          <cell r="G5623" t="str">
            <v>Kern River</v>
          </cell>
          <cell r="H5623" t="str">
            <v>No</v>
          </cell>
        </row>
        <row r="5624">
          <cell r="A5624" t="str">
            <v>0402926159</v>
          </cell>
          <cell r="B5624" t="str">
            <v>Chevron U.S.A. Inc.</v>
          </cell>
          <cell r="C5624" t="str">
            <v>Cyclic Steam</v>
          </cell>
          <cell r="D5624" t="str">
            <v>Kern River</v>
          </cell>
          <cell r="E5624" t="str">
            <v>Inland</v>
          </cell>
          <cell r="F5624" t="str">
            <v>Kern</v>
          </cell>
          <cell r="G5624" t="str">
            <v>Kern River</v>
          </cell>
          <cell r="H5624" t="str">
            <v>No</v>
          </cell>
        </row>
        <row r="5625">
          <cell r="A5625" t="str">
            <v>0402926186</v>
          </cell>
          <cell r="B5625" t="str">
            <v>Chevron U.S.A. Inc.</v>
          </cell>
          <cell r="C5625" t="str">
            <v>Oil &amp; Gas</v>
          </cell>
          <cell r="D5625" t="str">
            <v>Kern River</v>
          </cell>
          <cell r="E5625" t="str">
            <v>Inland</v>
          </cell>
          <cell r="F5625" t="str">
            <v>Kern</v>
          </cell>
          <cell r="G5625" t="str">
            <v>Kern River</v>
          </cell>
          <cell r="H5625" t="str">
            <v>Yes</v>
          </cell>
        </row>
        <row r="5626">
          <cell r="A5626" t="str">
            <v>0402926261</v>
          </cell>
          <cell r="B5626" t="str">
            <v>Chevron U.S.A. Inc.</v>
          </cell>
          <cell r="C5626" t="str">
            <v>Cyclic Steam</v>
          </cell>
          <cell r="D5626" t="str">
            <v>Kern River</v>
          </cell>
          <cell r="E5626" t="str">
            <v>Inland</v>
          </cell>
          <cell r="F5626" t="str">
            <v>Kern</v>
          </cell>
          <cell r="G5626" t="str">
            <v>Kern River</v>
          </cell>
          <cell r="H5626" t="str">
            <v>No</v>
          </cell>
        </row>
        <row r="5627">
          <cell r="A5627" t="str">
            <v>0402926286</v>
          </cell>
          <cell r="B5627" t="str">
            <v>Chevron U.S.A. Inc.</v>
          </cell>
          <cell r="C5627" t="str">
            <v>Cyclic Steam</v>
          </cell>
          <cell r="D5627" t="str">
            <v>Kern River</v>
          </cell>
          <cell r="E5627" t="str">
            <v>Inland</v>
          </cell>
          <cell r="F5627" t="str">
            <v>Kern</v>
          </cell>
          <cell r="G5627" t="str">
            <v>Kern River</v>
          </cell>
          <cell r="H5627" t="str">
            <v>No</v>
          </cell>
        </row>
        <row r="5628">
          <cell r="A5628" t="str">
            <v>0402926293</v>
          </cell>
          <cell r="B5628" t="str">
            <v>Chevron U.S.A. Inc.</v>
          </cell>
          <cell r="C5628" t="str">
            <v>Cyclic Steam</v>
          </cell>
          <cell r="D5628" t="str">
            <v>Kern River</v>
          </cell>
          <cell r="E5628" t="str">
            <v>Inland</v>
          </cell>
          <cell r="F5628" t="str">
            <v>Kern</v>
          </cell>
          <cell r="G5628" t="str">
            <v>Kern River</v>
          </cell>
          <cell r="H5628" t="str">
            <v>No</v>
          </cell>
        </row>
        <row r="5629">
          <cell r="A5629" t="str">
            <v>0402926296</v>
          </cell>
          <cell r="B5629" t="str">
            <v>Chevron U.S.A. Inc.</v>
          </cell>
          <cell r="C5629" t="str">
            <v>Cyclic Steam</v>
          </cell>
          <cell r="D5629" t="str">
            <v>Kern River</v>
          </cell>
          <cell r="E5629" t="str">
            <v>Inland</v>
          </cell>
          <cell r="F5629" t="str">
            <v>Kern</v>
          </cell>
          <cell r="G5629" t="str">
            <v>Kern River</v>
          </cell>
          <cell r="H5629" t="str">
            <v>No</v>
          </cell>
        </row>
        <row r="5630">
          <cell r="A5630" t="str">
            <v>0402926406</v>
          </cell>
          <cell r="B5630" t="str">
            <v>Chevron U.S.A. Inc.</v>
          </cell>
          <cell r="C5630" t="str">
            <v>Cyclic Steam</v>
          </cell>
          <cell r="D5630" t="str">
            <v>Kern River</v>
          </cell>
          <cell r="E5630" t="str">
            <v>Inland</v>
          </cell>
          <cell r="F5630" t="str">
            <v>Kern</v>
          </cell>
          <cell r="G5630" t="str">
            <v>Kern River</v>
          </cell>
          <cell r="H5630" t="str">
            <v>No</v>
          </cell>
        </row>
        <row r="5631">
          <cell r="A5631" t="str">
            <v>0402926437</v>
          </cell>
          <cell r="B5631" t="str">
            <v>Chevron U.S.A. Inc.</v>
          </cell>
          <cell r="C5631" t="str">
            <v>Cyclic Steam</v>
          </cell>
          <cell r="D5631" t="str">
            <v>Kern River</v>
          </cell>
          <cell r="E5631" t="str">
            <v>Inland</v>
          </cell>
          <cell r="F5631" t="str">
            <v>Kern</v>
          </cell>
          <cell r="G5631" t="str">
            <v>Kern River</v>
          </cell>
          <cell r="H5631" t="str">
            <v>No</v>
          </cell>
        </row>
        <row r="5632">
          <cell r="A5632" t="str">
            <v>0402926444</v>
          </cell>
          <cell r="B5632" t="str">
            <v>Chevron U.S.A. Inc.</v>
          </cell>
          <cell r="C5632" t="str">
            <v>Cyclic Steam</v>
          </cell>
          <cell r="D5632" t="str">
            <v>Kern River</v>
          </cell>
          <cell r="E5632" t="str">
            <v>Inland</v>
          </cell>
          <cell r="F5632" t="str">
            <v>Kern</v>
          </cell>
          <cell r="G5632" t="str">
            <v>Kern River</v>
          </cell>
          <cell r="H5632" t="str">
            <v>No</v>
          </cell>
        </row>
        <row r="5633">
          <cell r="A5633" t="str">
            <v>0402926459</v>
          </cell>
          <cell r="B5633" t="str">
            <v>Chevron U.S.A. Inc.</v>
          </cell>
          <cell r="C5633" t="str">
            <v>Cyclic Steam</v>
          </cell>
          <cell r="D5633" t="str">
            <v>Kern River</v>
          </cell>
          <cell r="E5633" t="str">
            <v>Inland</v>
          </cell>
          <cell r="F5633" t="str">
            <v>Kern</v>
          </cell>
          <cell r="G5633" t="str">
            <v>Kern River</v>
          </cell>
          <cell r="H5633" t="str">
            <v>No</v>
          </cell>
        </row>
        <row r="5634">
          <cell r="A5634" t="str">
            <v>0402926467</v>
          </cell>
          <cell r="B5634" t="str">
            <v>Chevron U.S.A. Inc.</v>
          </cell>
          <cell r="C5634" t="str">
            <v>Cyclic Steam</v>
          </cell>
          <cell r="D5634" t="str">
            <v>Kern River</v>
          </cell>
          <cell r="E5634" t="str">
            <v>Inland</v>
          </cell>
          <cell r="F5634" t="str">
            <v>Kern</v>
          </cell>
          <cell r="G5634" t="str">
            <v>Kern River</v>
          </cell>
          <cell r="H5634" t="str">
            <v>Yes</v>
          </cell>
        </row>
        <row r="5635">
          <cell r="A5635" t="str">
            <v>0402926470</v>
          </cell>
          <cell r="B5635" t="str">
            <v>Chevron U.S.A. Inc.</v>
          </cell>
          <cell r="C5635" t="str">
            <v>Cyclic Steam</v>
          </cell>
          <cell r="D5635" t="str">
            <v>Kern River</v>
          </cell>
          <cell r="E5635" t="str">
            <v>Inland</v>
          </cell>
          <cell r="F5635" t="str">
            <v>Kern</v>
          </cell>
          <cell r="G5635" t="str">
            <v>Kern River</v>
          </cell>
          <cell r="H5635" t="str">
            <v>No</v>
          </cell>
        </row>
        <row r="5636">
          <cell r="A5636" t="str">
            <v>0402926472</v>
          </cell>
          <cell r="B5636" t="str">
            <v>Chevron U.S.A. Inc.</v>
          </cell>
          <cell r="C5636" t="str">
            <v>Cyclic Steam</v>
          </cell>
          <cell r="D5636" t="str">
            <v>Kern River</v>
          </cell>
          <cell r="E5636" t="str">
            <v>Inland</v>
          </cell>
          <cell r="F5636" t="str">
            <v>Kern</v>
          </cell>
          <cell r="G5636" t="str">
            <v>Kern River</v>
          </cell>
          <cell r="H5636" t="str">
            <v>No</v>
          </cell>
        </row>
        <row r="5637">
          <cell r="A5637" t="str">
            <v>0402926478</v>
          </cell>
          <cell r="B5637" t="str">
            <v>Chevron U.S.A. Inc.</v>
          </cell>
          <cell r="C5637" t="str">
            <v>Cyclic Steam</v>
          </cell>
          <cell r="D5637" t="str">
            <v>Kern River</v>
          </cell>
          <cell r="E5637" t="str">
            <v>Inland</v>
          </cell>
          <cell r="F5637" t="str">
            <v>Kern</v>
          </cell>
          <cell r="G5637" t="str">
            <v>Kern River</v>
          </cell>
          <cell r="H5637" t="str">
            <v>No</v>
          </cell>
        </row>
        <row r="5638">
          <cell r="A5638" t="str">
            <v>0402926594</v>
          </cell>
          <cell r="B5638" t="str">
            <v>Chevron U.S.A. Inc.</v>
          </cell>
          <cell r="C5638" t="str">
            <v>Oil &amp; Gas</v>
          </cell>
          <cell r="D5638" t="str">
            <v>Kern River</v>
          </cell>
          <cell r="E5638" t="str">
            <v>Inland</v>
          </cell>
          <cell r="F5638" t="str">
            <v>Kern</v>
          </cell>
          <cell r="G5638" t="str">
            <v>Observation, Kern River</v>
          </cell>
          <cell r="H5638" t="str">
            <v>Yes</v>
          </cell>
        </row>
        <row r="5639">
          <cell r="A5639" t="str">
            <v>0402926733</v>
          </cell>
          <cell r="B5639" t="str">
            <v>Jones &amp; Stakel</v>
          </cell>
          <cell r="C5639" t="str">
            <v>Oil &amp; Gas</v>
          </cell>
          <cell r="D5639" t="str">
            <v>Kern River</v>
          </cell>
          <cell r="E5639" t="str">
            <v>Inland</v>
          </cell>
          <cell r="F5639" t="str">
            <v>Kern</v>
          </cell>
          <cell r="G5639" t="str">
            <v>NULL</v>
          </cell>
          <cell r="H5639" t="str">
            <v>Yes</v>
          </cell>
        </row>
        <row r="5640">
          <cell r="A5640" t="str">
            <v>0402926841</v>
          </cell>
          <cell r="B5640" t="str">
            <v>Chevron U.S.A. Inc.</v>
          </cell>
          <cell r="C5640" t="str">
            <v>Oil &amp; Gas</v>
          </cell>
          <cell r="D5640" t="str">
            <v>Kern River</v>
          </cell>
          <cell r="E5640" t="str">
            <v>Inland</v>
          </cell>
          <cell r="F5640" t="str">
            <v>Kern</v>
          </cell>
          <cell r="G5640" t="str">
            <v>Kern River</v>
          </cell>
          <cell r="H5640" t="str">
            <v>Yes</v>
          </cell>
        </row>
        <row r="5641">
          <cell r="A5641" t="str">
            <v>0402926852</v>
          </cell>
          <cell r="B5641" t="str">
            <v>Clyde DeLano</v>
          </cell>
          <cell r="C5641" t="str">
            <v>Oil &amp; Gas</v>
          </cell>
          <cell r="D5641" t="str">
            <v>Kern River</v>
          </cell>
          <cell r="E5641" t="str">
            <v>Inland</v>
          </cell>
          <cell r="F5641" t="str">
            <v>Kern</v>
          </cell>
          <cell r="G5641" t="str">
            <v>NULL</v>
          </cell>
          <cell r="H5641" t="str">
            <v>Yes</v>
          </cell>
        </row>
        <row r="5642">
          <cell r="A5642" t="str">
            <v>0402926915</v>
          </cell>
          <cell r="B5642" t="str">
            <v>Chevron U.S.A. Inc.</v>
          </cell>
          <cell r="C5642" t="str">
            <v>Oil &amp; Gas</v>
          </cell>
          <cell r="D5642" t="str">
            <v>Kern River</v>
          </cell>
          <cell r="E5642" t="str">
            <v>Inland</v>
          </cell>
          <cell r="F5642" t="str">
            <v>Kern</v>
          </cell>
          <cell r="G5642" t="str">
            <v>NULL</v>
          </cell>
          <cell r="H5642" t="str">
            <v>Yes</v>
          </cell>
        </row>
        <row r="5643">
          <cell r="A5643" t="str">
            <v>0402926968</v>
          </cell>
          <cell r="B5643" t="str">
            <v>Chevron U.S.A. Inc.</v>
          </cell>
          <cell r="C5643" t="str">
            <v>Cyclic Steam</v>
          </cell>
          <cell r="D5643" t="str">
            <v>Kern River</v>
          </cell>
          <cell r="E5643" t="str">
            <v>Inland</v>
          </cell>
          <cell r="F5643" t="str">
            <v>Kern</v>
          </cell>
          <cell r="G5643" t="str">
            <v>Kern River</v>
          </cell>
          <cell r="H5643" t="str">
            <v>No</v>
          </cell>
        </row>
        <row r="5644">
          <cell r="A5644" t="str">
            <v>0402927003</v>
          </cell>
          <cell r="B5644" t="str">
            <v>Etchegoin Oil LLC</v>
          </cell>
          <cell r="C5644" t="str">
            <v>Pressure Maintenance</v>
          </cell>
          <cell r="D5644" t="str">
            <v>Cymric</v>
          </cell>
          <cell r="E5644" t="str">
            <v>Inland</v>
          </cell>
          <cell r="F5644" t="str">
            <v>Kern</v>
          </cell>
          <cell r="G5644" t="str">
            <v>Carneros Unit</v>
          </cell>
          <cell r="H5644" t="str">
            <v>Yes</v>
          </cell>
        </row>
        <row r="5645">
          <cell r="A5645" t="str">
            <v>0402927007</v>
          </cell>
          <cell r="B5645" t="str">
            <v>Etchegoin Oil LLC</v>
          </cell>
          <cell r="C5645" t="str">
            <v>Pressure Maintenance</v>
          </cell>
          <cell r="D5645" t="str">
            <v>Cymric</v>
          </cell>
          <cell r="E5645" t="str">
            <v>Inland</v>
          </cell>
          <cell r="F5645" t="str">
            <v>Kern</v>
          </cell>
          <cell r="G5645" t="str">
            <v>Carneros Unit</v>
          </cell>
          <cell r="H5645" t="str">
            <v>Yes</v>
          </cell>
        </row>
        <row r="5646">
          <cell r="A5646" t="str">
            <v>0402927008</v>
          </cell>
          <cell r="B5646" t="str">
            <v>Etchegoin Oil LLC</v>
          </cell>
          <cell r="C5646" t="str">
            <v>Oil &amp; Gas</v>
          </cell>
          <cell r="D5646" t="str">
            <v>Cymric</v>
          </cell>
          <cell r="E5646" t="str">
            <v>Inland</v>
          </cell>
          <cell r="F5646" t="str">
            <v>Kern</v>
          </cell>
          <cell r="G5646" t="str">
            <v>Carneros Unit</v>
          </cell>
          <cell r="H5646" t="str">
            <v>Yes</v>
          </cell>
        </row>
        <row r="5647">
          <cell r="A5647" t="str">
            <v>0402927013</v>
          </cell>
          <cell r="B5647" t="str">
            <v>Etchegoin Oil LLC</v>
          </cell>
          <cell r="C5647" t="str">
            <v>Oil &amp; Gas</v>
          </cell>
          <cell r="D5647" t="str">
            <v>Cymric</v>
          </cell>
          <cell r="E5647" t="str">
            <v>Inland</v>
          </cell>
          <cell r="F5647" t="str">
            <v>Kern</v>
          </cell>
          <cell r="G5647" t="str">
            <v>Carneros Unit</v>
          </cell>
          <cell r="H5647" t="str">
            <v>Yes</v>
          </cell>
        </row>
        <row r="5648">
          <cell r="A5648" t="str">
            <v>0402927014</v>
          </cell>
          <cell r="B5648" t="str">
            <v>Etchegoin Oil LLC</v>
          </cell>
          <cell r="C5648" t="str">
            <v>Oil &amp; Gas</v>
          </cell>
          <cell r="D5648" t="str">
            <v>Cymric</v>
          </cell>
          <cell r="E5648" t="str">
            <v>Inland</v>
          </cell>
          <cell r="F5648" t="str">
            <v>Kern</v>
          </cell>
          <cell r="G5648" t="str">
            <v>Carneros Unit</v>
          </cell>
          <cell r="H5648" t="str">
            <v>Yes</v>
          </cell>
        </row>
        <row r="5649">
          <cell r="A5649" t="str">
            <v>0402927016</v>
          </cell>
          <cell r="B5649" t="str">
            <v>California Resources Elk Hills, LLC</v>
          </cell>
          <cell r="C5649" t="str">
            <v>Oil &amp; Gas</v>
          </cell>
          <cell r="D5649" t="str">
            <v>Asphalto</v>
          </cell>
          <cell r="E5649" t="str">
            <v>Inland</v>
          </cell>
          <cell r="F5649" t="str">
            <v>Kern</v>
          </cell>
          <cell r="G5649" t="str">
            <v>Stevens, Olig</v>
          </cell>
          <cell r="H5649" t="str">
            <v>Yes</v>
          </cell>
        </row>
        <row r="5650">
          <cell r="A5650" t="str">
            <v>0402927017</v>
          </cell>
          <cell r="B5650" t="str">
            <v>California Resources Elk Hills, LLC</v>
          </cell>
          <cell r="C5650" t="str">
            <v>Oil &amp; Gas</v>
          </cell>
          <cell r="D5650" t="str">
            <v>Asphalto</v>
          </cell>
          <cell r="E5650" t="str">
            <v>Inland</v>
          </cell>
          <cell r="F5650" t="str">
            <v>Kern</v>
          </cell>
          <cell r="G5650" t="str">
            <v>Stevens</v>
          </cell>
          <cell r="H5650" t="str">
            <v>No</v>
          </cell>
        </row>
        <row r="5651">
          <cell r="A5651" t="str">
            <v>0402927021</v>
          </cell>
          <cell r="B5651" t="str">
            <v>California Resources Elk Hills, LLC</v>
          </cell>
          <cell r="C5651" t="str">
            <v>Oil &amp; Gas</v>
          </cell>
          <cell r="D5651" t="str">
            <v>Asphalto</v>
          </cell>
          <cell r="E5651" t="str">
            <v>Inland</v>
          </cell>
          <cell r="F5651" t="str">
            <v>Kern</v>
          </cell>
          <cell r="G5651" t="str">
            <v>Stevens</v>
          </cell>
          <cell r="H5651" t="str">
            <v>No</v>
          </cell>
        </row>
        <row r="5652">
          <cell r="A5652" t="str">
            <v>0402927024</v>
          </cell>
          <cell r="B5652" t="str">
            <v>California Resources Elk Hills, LLC</v>
          </cell>
          <cell r="C5652" t="str">
            <v>Water Disposal</v>
          </cell>
          <cell r="D5652" t="str">
            <v>Asphalto</v>
          </cell>
          <cell r="E5652" t="str">
            <v>Inland</v>
          </cell>
          <cell r="F5652" t="str">
            <v>Kern</v>
          </cell>
          <cell r="G5652" t="str">
            <v>Stevens, Olig</v>
          </cell>
          <cell r="H5652" t="str">
            <v>No</v>
          </cell>
        </row>
        <row r="5653">
          <cell r="A5653" t="str">
            <v>0402927026</v>
          </cell>
          <cell r="B5653" t="str">
            <v>California Resources Elk Hills, LLC</v>
          </cell>
          <cell r="C5653" t="str">
            <v>Oil &amp; Gas</v>
          </cell>
          <cell r="D5653" t="str">
            <v>Asphalto</v>
          </cell>
          <cell r="E5653" t="str">
            <v>Inland</v>
          </cell>
          <cell r="F5653" t="str">
            <v>Kern</v>
          </cell>
          <cell r="G5653" t="str">
            <v>Stevens, Observation</v>
          </cell>
          <cell r="H5653" t="str">
            <v>No</v>
          </cell>
        </row>
        <row r="5654">
          <cell r="A5654" t="str">
            <v>0402927027</v>
          </cell>
          <cell r="B5654" t="str">
            <v>California Resources Elk Hills, LLC</v>
          </cell>
          <cell r="C5654" t="str">
            <v>Water Disposal</v>
          </cell>
          <cell r="D5654" t="str">
            <v>Asphalto</v>
          </cell>
          <cell r="E5654" t="str">
            <v>Inland</v>
          </cell>
          <cell r="F5654" t="str">
            <v>Kern</v>
          </cell>
          <cell r="G5654" t="str">
            <v>Stevens, Olig, Etchegoin</v>
          </cell>
          <cell r="H5654" t="str">
            <v>No</v>
          </cell>
        </row>
        <row r="5655">
          <cell r="A5655" t="str">
            <v>0402927029</v>
          </cell>
          <cell r="B5655" t="str">
            <v>California Resources Elk Hills, LLC</v>
          </cell>
          <cell r="C5655" t="str">
            <v>Oil &amp; Gas</v>
          </cell>
          <cell r="D5655" t="str">
            <v>Railroad Gap</v>
          </cell>
          <cell r="E5655" t="str">
            <v>Inland</v>
          </cell>
          <cell r="F5655" t="str">
            <v>Kern</v>
          </cell>
          <cell r="G5655" t="str">
            <v>Antelope Shale</v>
          </cell>
          <cell r="H5655" t="str">
            <v>Yes</v>
          </cell>
        </row>
        <row r="5656">
          <cell r="A5656" t="str">
            <v>0402927030</v>
          </cell>
          <cell r="B5656" t="str">
            <v>California Resources Elk Hills, LLC</v>
          </cell>
          <cell r="C5656" t="str">
            <v>Oil &amp; Gas</v>
          </cell>
          <cell r="D5656" t="str">
            <v>Railroad Gap</v>
          </cell>
          <cell r="E5656" t="str">
            <v>Inland</v>
          </cell>
          <cell r="F5656" t="str">
            <v>Kern</v>
          </cell>
          <cell r="G5656" t="str">
            <v>Antelope Shale/Carneros</v>
          </cell>
          <cell r="H5656" t="str">
            <v>No</v>
          </cell>
        </row>
        <row r="5657">
          <cell r="A5657" t="str">
            <v>0402927031</v>
          </cell>
          <cell r="B5657" t="str">
            <v>California Resources Elk Hills, LLC</v>
          </cell>
          <cell r="C5657" t="str">
            <v>Oil &amp; Gas</v>
          </cell>
          <cell r="D5657" t="str">
            <v>Railroad Gap</v>
          </cell>
          <cell r="E5657" t="str">
            <v>Inland</v>
          </cell>
          <cell r="F5657" t="str">
            <v>Kern</v>
          </cell>
          <cell r="G5657" t="str">
            <v>Upper (Undifferentiated), Antelope Shale</v>
          </cell>
          <cell r="H5657" t="str">
            <v>No</v>
          </cell>
        </row>
        <row r="5658">
          <cell r="A5658" t="str">
            <v>0402927032</v>
          </cell>
          <cell r="B5658" t="str">
            <v>California Resources Elk Hills, LLC</v>
          </cell>
          <cell r="C5658" t="str">
            <v>Oil &amp; Gas</v>
          </cell>
          <cell r="D5658" t="str">
            <v>Railroad Gap</v>
          </cell>
          <cell r="E5658" t="str">
            <v>Inland</v>
          </cell>
          <cell r="F5658" t="str">
            <v>Kern</v>
          </cell>
          <cell r="G5658" t="str">
            <v>Antelope Shale, Antelope Shale</v>
          </cell>
          <cell r="H5658" t="str">
            <v>No</v>
          </cell>
        </row>
        <row r="5659">
          <cell r="A5659" t="str">
            <v>0402927034</v>
          </cell>
          <cell r="B5659" t="str">
            <v>California Resources Elk Hills, LLC</v>
          </cell>
          <cell r="C5659" t="str">
            <v>Oil &amp; Gas</v>
          </cell>
          <cell r="D5659" t="str">
            <v>Coles Levee, North</v>
          </cell>
          <cell r="E5659" t="str">
            <v>Inland</v>
          </cell>
          <cell r="F5659" t="str">
            <v>Kern</v>
          </cell>
          <cell r="G5659" t="str">
            <v>Stevens (Undifferentiated), Carneros</v>
          </cell>
          <cell r="H5659" t="str">
            <v>No</v>
          </cell>
        </row>
        <row r="5660">
          <cell r="A5660" t="str">
            <v>0402927036</v>
          </cell>
          <cell r="B5660" t="str">
            <v>California Resources Elk Hills, LLC</v>
          </cell>
          <cell r="C5660" t="str">
            <v>Oil &amp; Gas</v>
          </cell>
          <cell r="D5660" t="str">
            <v>Elk Hills</v>
          </cell>
          <cell r="E5660" t="str">
            <v>Inland</v>
          </cell>
          <cell r="F5660" t="str">
            <v>Kern</v>
          </cell>
          <cell r="G5660" t="str">
            <v>Upper (Undifferentiated), Stevens (29R)</v>
          </cell>
          <cell r="H5660" t="str">
            <v>No</v>
          </cell>
        </row>
        <row r="5661">
          <cell r="A5661" t="str">
            <v>0402927038</v>
          </cell>
          <cell r="B5661" t="str">
            <v>California Resources Elk Hills, LLC</v>
          </cell>
          <cell r="C5661" t="str">
            <v>Oil &amp; Gas</v>
          </cell>
          <cell r="D5661" t="str">
            <v>Elk Hills</v>
          </cell>
          <cell r="E5661" t="str">
            <v>Inland</v>
          </cell>
          <cell r="F5661" t="str">
            <v>Kern</v>
          </cell>
          <cell r="G5661" t="str">
            <v>Stevens (29R)</v>
          </cell>
          <cell r="H5661" t="str">
            <v>No</v>
          </cell>
        </row>
        <row r="5662">
          <cell r="A5662" t="str">
            <v>0402927039</v>
          </cell>
          <cell r="B5662" t="str">
            <v>California Resources Elk Hills, LLC</v>
          </cell>
          <cell r="C5662" t="str">
            <v>Oil &amp; Gas</v>
          </cell>
          <cell r="D5662" t="str">
            <v>Elk Hills</v>
          </cell>
          <cell r="E5662" t="str">
            <v>Inland</v>
          </cell>
          <cell r="F5662" t="str">
            <v>Kern</v>
          </cell>
          <cell r="G5662" t="str">
            <v>Stevens (29R)</v>
          </cell>
          <cell r="H5662" t="str">
            <v>Yes</v>
          </cell>
        </row>
        <row r="5663">
          <cell r="A5663" t="str">
            <v>0402927041</v>
          </cell>
          <cell r="B5663" t="str">
            <v>California Resources Elk Hills, LLC</v>
          </cell>
          <cell r="C5663" t="str">
            <v>Waterflood</v>
          </cell>
          <cell r="D5663" t="str">
            <v>Elk Hills</v>
          </cell>
          <cell r="E5663" t="str">
            <v>Inland</v>
          </cell>
          <cell r="F5663" t="str">
            <v>Kern</v>
          </cell>
          <cell r="G5663" t="str">
            <v>Stevens (29R)</v>
          </cell>
          <cell r="H5663" t="str">
            <v>Yes</v>
          </cell>
        </row>
        <row r="5664">
          <cell r="A5664" t="str">
            <v>0402927042</v>
          </cell>
          <cell r="B5664" t="str">
            <v>California Resources Elk Hills, LLC</v>
          </cell>
          <cell r="C5664" t="str">
            <v>Waterflood</v>
          </cell>
          <cell r="D5664" t="str">
            <v>Elk Hills</v>
          </cell>
          <cell r="E5664" t="str">
            <v>Inland</v>
          </cell>
          <cell r="F5664" t="str">
            <v>Kern</v>
          </cell>
          <cell r="G5664" t="str">
            <v>Stevens (29R)</v>
          </cell>
          <cell r="H5664" t="str">
            <v>Yes</v>
          </cell>
        </row>
        <row r="5665">
          <cell r="A5665" t="str">
            <v>0402927044</v>
          </cell>
          <cell r="B5665" t="str">
            <v>California Resources Elk Hills, LLC</v>
          </cell>
          <cell r="C5665" t="str">
            <v>Waterflood</v>
          </cell>
          <cell r="D5665" t="str">
            <v>Elk Hills</v>
          </cell>
          <cell r="E5665" t="str">
            <v>Inland</v>
          </cell>
          <cell r="F5665" t="str">
            <v>Kern</v>
          </cell>
          <cell r="G5665" t="str">
            <v>Stevens (29R)</v>
          </cell>
          <cell r="H5665" t="str">
            <v>Yes</v>
          </cell>
        </row>
        <row r="5666">
          <cell r="A5666" t="str">
            <v>0402927046</v>
          </cell>
          <cell r="B5666" t="str">
            <v>California Resources Elk Hills, LLC</v>
          </cell>
          <cell r="C5666" t="str">
            <v>Waterflood</v>
          </cell>
          <cell r="D5666" t="str">
            <v>Elk Hills</v>
          </cell>
          <cell r="E5666" t="str">
            <v>Inland</v>
          </cell>
          <cell r="F5666" t="str">
            <v>Kern</v>
          </cell>
          <cell r="G5666" t="str">
            <v>Stevens (29R)</v>
          </cell>
          <cell r="H5666" t="str">
            <v>Yes</v>
          </cell>
        </row>
        <row r="5667">
          <cell r="A5667" t="str">
            <v>0402927047</v>
          </cell>
          <cell r="B5667" t="str">
            <v>California Resources Elk Hills, LLC</v>
          </cell>
          <cell r="C5667" t="str">
            <v>Waterflood</v>
          </cell>
          <cell r="D5667" t="str">
            <v>Elk Hills</v>
          </cell>
          <cell r="E5667" t="str">
            <v>Inland</v>
          </cell>
          <cell r="F5667" t="str">
            <v>Kern</v>
          </cell>
          <cell r="G5667" t="str">
            <v>Stevens (29R)</v>
          </cell>
          <cell r="H5667" t="str">
            <v>Yes</v>
          </cell>
        </row>
        <row r="5668">
          <cell r="A5668" t="str">
            <v>0402927048</v>
          </cell>
          <cell r="B5668" t="str">
            <v>California Resources Elk Hills, LLC</v>
          </cell>
          <cell r="C5668" t="str">
            <v>Oil &amp; Gas</v>
          </cell>
          <cell r="D5668" t="str">
            <v>Elk Hills</v>
          </cell>
          <cell r="E5668" t="str">
            <v>Inland</v>
          </cell>
          <cell r="F5668" t="str">
            <v>Kern</v>
          </cell>
          <cell r="G5668" t="str">
            <v>Stevens (29R)</v>
          </cell>
          <cell r="H5668" t="str">
            <v>Yes</v>
          </cell>
        </row>
        <row r="5669">
          <cell r="A5669" t="str">
            <v>0402927050</v>
          </cell>
          <cell r="B5669" t="str">
            <v>California Resources Elk Hills, LLC</v>
          </cell>
          <cell r="C5669" t="str">
            <v>Oil &amp; Gas</v>
          </cell>
          <cell r="D5669" t="str">
            <v>Asphalto</v>
          </cell>
          <cell r="E5669" t="str">
            <v>Inland</v>
          </cell>
          <cell r="F5669" t="str">
            <v>Kern</v>
          </cell>
          <cell r="G5669" t="str">
            <v>Stevens</v>
          </cell>
          <cell r="H5669" t="str">
            <v>Yes</v>
          </cell>
        </row>
        <row r="5670">
          <cell r="A5670" t="str">
            <v>0402927051</v>
          </cell>
          <cell r="B5670" t="str">
            <v>California Resources Elk Hills, LLC</v>
          </cell>
          <cell r="C5670" t="str">
            <v>Oil &amp; Gas</v>
          </cell>
          <cell r="D5670" t="str">
            <v>Elk Hills</v>
          </cell>
          <cell r="E5670" t="str">
            <v>Inland</v>
          </cell>
          <cell r="F5670" t="str">
            <v>Kern</v>
          </cell>
          <cell r="G5670" t="str">
            <v>Upper (Undifferentiated)</v>
          </cell>
          <cell r="H5670" t="str">
            <v>Yes</v>
          </cell>
        </row>
        <row r="5671">
          <cell r="A5671" t="str">
            <v>0402927053</v>
          </cell>
          <cell r="B5671" t="str">
            <v>California Resources Elk Hills, LLC</v>
          </cell>
          <cell r="C5671" t="str">
            <v>Oil &amp; Gas</v>
          </cell>
          <cell r="D5671" t="str">
            <v>Elk Hills</v>
          </cell>
          <cell r="E5671" t="str">
            <v>Inland</v>
          </cell>
          <cell r="F5671" t="str">
            <v>Kern</v>
          </cell>
          <cell r="G5671" t="str">
            <v>Stevens (29R)</v>
          </cell>
          <cell r="H5671" t="str">
            <v>Yes</v>
          </cell>
        </row>
        <row r="5672">
          <cell r="A5672" t="str">
            <v>0402927054</v>
          </cell>
          <cell r="B5672" t="str">
            <v>California Resources Elk Hills, LLC</v>
          </cell>
          <cell r="C5672" t="str">
            <v>Oil &amp; Gas</v>
          </cell>
          <cell r="D5672" t="str">
            <v>Elk Hills</v>
          </cell>
          <cell r="E5672" t="str">
            <v>Inland</v>
          </cell>
          <cell r="F5672" t="str">
            <v>Kern</v>
          </cell>
          <cell r="G5672" t="str">
            <v>Stevens (29R)</v>
          </cell>
          <cell r="H5672" t="str">
            <v>No</v>
          </cell>
        </row>
        <row r="5673">
          <cell r="A5673" t="str">
            <v>0402927056</v>
          </cell>
          <cell r="B5673" t="str">
            <v>California Resources Elk Hills, LLC</v>
          </cell>
          <cell r="C5673" t="str">
            <v>Waterflood</v>
          </cell>
          <cell r="D5673" t="str">
            <v>Elk Hills</v>
          </cell>
          <cell r="E5673" t="str">
            <v>Inland</v>
          </cell>
          <cell r="F5673" t="str">
            <v>Kern</v>
          </cell>
          <cell r="G5673" t="str">
            <v>Stevens (29R)</v>
          </cell>
          <cell r="H5673" t="str">
            <v>Yes</v>
          </cell>
        </row>
        <row r="5674">
          <cell r="A5674" t="str">
            <v>0402927064</v>
          </cell>
          <cell r="B5674" t="str">
            <v>California Resources Elk Hills, LLC</v>
          </cell>
          <cell r="C5674" t="str">
            <v>Oil &amp; Gas</v>
          </cell>
          <cell r="D5674" t="str">
            <v>Elk Hills</v>
          </cell>
          <cell r="E5674" t="str">
            <v>Inland</v>
          </cell>
          <cell r="F5674" t="str">
            <v>Kern</v>
          </cell>
          <cell r="G5674" t="str">
            <v>Stevens (29R)</v>
          </cell>
          <cell r="H5674" t="str">
            <v>No</v>
          </cell>
        </row>
        <row r="5675">
          <cell r="A5675" t="str">
            <v>0402927075</v>
          </cell>
          <cell r="B5675" t="str">
            <v>California Resources Elk Hills, LLC</v>
          </cell>
          <cell r="C5675" t="str">
            <v>Oil &amp; Gas</v>
          </cell>
          <cell r="D5675" t="str">
            <v>Elk Hills</v>
          </cell>
          <cell r="E5675" t="str">
            <v>Inland</v>
          </cell>
          <cell r="F5675" t="str">
            <v>Kern</v>
          </cell>
          <cell r="G5675" t="str">
            <v>Upper (Undifferentiated), Stevens (31S)</v>
          </cell>
          <cell r="H5675" t="str">
            <v>Yes</v>
          </cell>
        </row>
        <row r="5676">
          <cell r="A5676" t="str">
            <v>0402927076</v>
          </cell>
          <cell r="B5676" t="str">
            <v>California Resources Elk Hills, LLC</v>
          </cell>
          <cell r="C5676" t="str">
            <v>Oil &amp; Gas</v>
          </cell>
          <cell r="D5676" t="str">
            <v>Elk Hills</v>
          </cell>
          <cell r="E5676" t="str">
            <v>Inland</v>
          </cell>
          <cell r="F5676" t="str">
            <v>Kern</v>
          </cell>
          <cell r="G5676" t="str">
            <v>Stevens (31S)</v>
          </cell>
          <cell r="H5676" t="str">
            <v>Yes</v>
          </cell>
        </row>
        <row r="5677">
          <cell r="A5677" t="str">
            <v>0402927077</v>
          </cell>
          <cell r="B5677" t="str">
            <v>California Resources Elk Hills, LLC</v>
          </cell>
          <cell r="C5677" t="str">
            <v>Oil &amp; Gas</v>
          </cell>
          <cell r="D5677" t="str">
            <v>Elk Hills</v>
          </cell>
          <cell r="E5677" t="str">
            <v>Inland</v>
          </cell>
          <cell r="F5677" t="str">
            <v>Kern</v>
          </cell>
          <cell r="G5677" t="str">
            <v>Stevens (31S)</v>
          </cell>
          <cell r="H5677" t="str">
            <v>No</v>
          </cell>
        </row>
        <row r="5678">
          <cell r="A5678" t="str">
            <v>0402927079</v>
          </cell>
          <cell r="B5678" t="str">
            <v>California Resources Elk Hills, LLC</v>
          </cell>
          <cell r="C5678" t="str">
            <v>Oil &amp; Gas</v>
          </cell>
          <cell r="D5678" t="str">
            <v>Elk Hills</v>
          </cell>
          <cell r="E5678" t="str">
            <v>Inland</v>
          </cell>
          <cell r="F5678" t="str">
            <v>Kern</v>
          </cell>
          <cell r="G5678" t="str">
            <v>Upper (Undifferentiated)</v>
          </cell>
          <cell r="H5678" t="str">
            <v>Yes</v>
          </cell>
        </row>
        <row r="5679">
          <cell r="A5679" t="str">
            <v>0402927080</v>
          </cell>
          <cell r="B5679" t="str">
            <v>California Resources Elk Hills, LLC</v>
          </cell>
          <cell r="C5679" t="str">
            <v>Oil &amp; Gas</v>
          </cell>
          <cell r="D5679" t="str">
            <v>Elk Hills</v>
          </cell>
          <cell r="E5679" t="str">
            <v>Inland</v>
          </cell>
          <cell r="F5679" t="str">
            <v>Kern</v>
          </cell>
          <cell r="G5679" t="str">
            <v>Upper (Undifferentiated)</v>
          </cell>
          <cell r="H5679" t="str">
            <v>Yes</v>
          </cell>
        </row>
        <row r="5680">
          <cell r="A5680" t="str">
            <v>0402927083</v>
          </cell>
          <cell r="B5680" t="str">
            <v>California Resources Elk Hills, LLC</v>
          </cell>
          <cell r="C5680" t="str">
            <v>Oil &amp; Gas</v>
          </cell>
          <cell r="D5680" t="str">
            <v>Elk Hills</v>
          </cell>
          <cell r="E5680" t="str">
            <v>Inland</v>
          </cell>
          <cell r="F5680" t="str">
            <v>Kern</v>
          </cell>
          <cell r="G5680" t="str">
            <v>Upper (Undifferentiated)</v>
          </cell>
          <cell r="H5680" t="str">
            <v>Yes</v>
          </cell>
        </row>
        <row r="5681">
          <cell r="A5681" t="str">
            <v>0402927084</v>
          </cell>
          <cell r="B5681" t="str">
            <v>California Resources Elk Hills, LLC</v>
          </cell>
          <cell r="C5681" t="str">
            <v>Oil &amp; Gas</v>
          </cell>
          <cell r="D5681" t="str">
            <v>Elk Hills</v>
          </cell>
          <cell r="E5681" t="str">
            <v>Inland</v>
          </cell>
          <cell r="F5681" t="str">
            <v>Kern</v>
          </cell>
          <cell r="G5681" t="str">
            <v>Upper (Undifferentiated)</v>
          </cell>
          <cell r="H5681" t="str">
            <v>Yes</v>
          </cell>
        </row>
        <row r="5682">
          <cell r="A5682" t="str">
            <v>0402927086</v>
          </cell>
          <cell r="B5682" t="str">
            <v>California Resources Elk Hills, LLC</v>
          </cell>
          <cell r="C5682" t="str">
            <v>Oil &amp; Gas</v>
          </cell>
          <cell r="D5682" t="str">
            <v>Elk Hills</v>
          </cell>
          <cell r="E5682" t="str">
            <v>Inland</v>
          </cell>
          <cell r="F5682" t="str">
            <v>Kern</v>
          </cell>
          <cell r="G5682" t="str">
            <v>Stevens (31S)</v>
          </cell>
          <cell r="H5682" t="str">
            <v>Yes</v>
          </cell>
        </row>
        <row r="5683">
          <cell r="A5683" t="str">
            <v>0402927087</v>
          </cell>
          <cell r="B5683" t="str">
            <v>California Resources Elk Hills, LLC</v>
          </cell>
          <cell r="C5683" t="str">
            <v>Oil &amp; Gas</v>
          </cell>
          <cell r="D5683" t="str">
            <v>Elk Hills</v>
          </cell>
          <cell r="E5683" t="str">
            <v>Inland</v>
          </cell>
          <cell r="F5683" t="str">
            <v>Kern</v>
          </cell>
          <cell r="G5683" t="str">
            <v>Stevens (31S)</v>
          </cell>
          <cell r="H5683" t="str">
            <v>Yes</v>
          </cell>
        </row>
        <row r="5684">
          <cell r="A5684" t="str">
            <v>0402927095</v>
          </cell>
          <cell r="B5684" t="str">
            <v>California Resources Elk Hills, LLC</v>
          </cell>
          <cell r="C5684" t="str">
            <v>Oil &amp; Gas</v>
          </cell>
          <cell r="D5684" t="str">
            <v>Elk Hills</v>
          </cell>
          <cell r="E5684" t="str">
            <v>Inland</v>
          </cell>
          <cell r="F5684" t="str">
            <v>Kern</v>
          </cell>
          <cell r="G5684" t="str">
            <v>Upper (Undifferentiated)</v>
          </cell>
          <cell r="H5684" t="str">
            <v>Yes</v>
          </cell>
        </row>
        <row r="5685">
          <cell r="A5685" t="str">
            <v>0402927096</v>
          </cell>
          <cell r="B5685" t="str">
            <v>California Resources Elk Hills, LLC</v>
          </cell>
          <cell r="C5685" t="str">
            <v>Oil &amp; Gas</v>
          </cell>
          <cell r="D5685" t="str">
            <v>Elk Hills</v>
          </cell>
          <cell r="E5685" t="str">
            <v>Inland</v>
          </cell>
          <cell r="F5685" t="str">
            <v>Kern</v>
          </cell>
          <cell r="G5685" t="str">
            <v>Upper (Undifferentiated)</v>
          </cell>
          <cell r="H5685" t="str">
            <v>No</v>
          </cell>
        </row>
        <row r="5686">
          <cell r="A5686" t="str">
            <v>0402927097</v>
          </cell>
          <cell r="B5686" t="str">
            <v>California Resources Elk Hills, LLC</v>
          </cell>
          <cell r="C5686" t="str">
            <v>Dry Gas</v>
          </cell>
          <cell r="D5686" t="str">
            <v>Elk Hills</v>
          </cell>
          <cell r="E5686" t="str">
            <v>Inland</v>
          </cell>
          <cell r="F5686" t="str">
            <v>Kern</v>
          </cell>
          <cell r="G5686" t="str">
            <v>Upper (Undifferentiated), Gas Zone</v>
          </cell>
          <cell r="H5686" t="str">
            <v>Yes</v>
          </cell>
        </row>
        <row r="5687">
          <cell r="A5687" t="str">
            <v>0402927101</v>
          </cell>
          <cell r="B5687" t="str">
            <v>California Resources Elk Hills, LLC</v>
          </cell>
          <cell r="C5687" t="str">
            <v>Dry Gas</v>
          </cell>
          <cell r="D5687" t="str">
            <v>Elk Hills</v>
          </cell>
          <cell r="E5687" t="str">
            <v>Inland</v>
          </cell>
          <cell r="F5687" t="str">
            <v>Kern</v>
          </cell>
          <cell r="G5687" t="str">
            <v>Upper (Undifferentiated), Gas Zone</v>
          </cell>
          <cell r="H5687" t="str">
            <v>No</v>
          </cell>
        </row>
        <row r="5688">
          <cell r="A5688" t="str">
            <v>0402927102</v>
          </cell>
          <cell r="B5688" t="str">
            <v>California Resources Elk Hills, LLC</v>
          </cell>
          <cell r="C5688" t="str">
            <v>Oil &amp; Gas</v>
          </cell>
          <cell r="D5688" t="str">
            <v>Elk Hills</v>
          </cell>
          <cell r="E5688" t="str">
            <v>Inland</v>
          </cell>
          <cell r="F5688" t="str">
            <v>Kern</v>
          </cell>
          <cell r="G5688" t="str">
            <v>Upper (Undifferentiated)</v>
          </cell>
          <cell r="H5688" t="str">
            <v>No</v>
          </cell>
        </row>
        <row r="5689">
          <cell r="A5689" t="str">
            <v>0402927104</v>
          </cell>
          <cell r="B5689" t="str">
            <v>California Resources Elk Hills, LLC</v>
          </cell>
          <cell r="C5689" t="str">
            <v>Dry Gas</v>
          </cell>
          <cell r="D5689" t="str">
            <v>Elk Hills</v>
          </cell>
          <cell r="E5689" t="str">
            <v>Inland</v>
          </cell>
          <cell r="F5689" t="str">
            <v>Kern</v>
          </cell>
          <cell r="G5689" t="str">
            <v>Gas Zone</v>
          </cell>
          <cell r="H5689" t="str">
            <v>Yes</v>
          </cell>
        </row>
        <row r="5690">
          <cell r="A5690" t="str">
            <v>0402927105</v>
          </cell>
          <cell r="B5690" t="str">
            <v>California Resources Elk Hills, LLC</v>
          </cell>
          <cell r="C5690" t="str">
            <v>Dry Gas</v>
          </cell>
          <cell r="D5690" t="str">
            <v>Elk Hills</v>
          </cell>
          <cell r="E5690" t="str">
            <v>Inland</v>
          </cell>
          <cell r="F5690" t="str">
            <v>Kern</v>
          </cell>
          <cell r="G5690" t="str">
            <v>Upper (Undifferentiated), Gas Zone</v>
          </cell>
          <cell r="H5690" t="str">
            <v>No</v>
          </cell>
        </row>
        <row r="5691">
          <cell r="A5691" t="str">
            <v>0402927106</v>
          </cell>
          <cell r="B5691" t="str">
            <v>California Resources Elk Hills, LLC</v>
          </cell>
          <cell r="C5691" t="str">
            <v>Waterflood</v>
          </cell>
          <cell r="D5691" t="str">
            <v>Elk Hills</v>
          </cell>
          <cell r="E5691" t="str">
            <v>Inland</v>
          </cell>
          <cell r="F5691" t="str">
            <v>Kern</v>
          </cell>
          <cell r="G5691" t="str">
            <v>Stevens (31S)</v>
          </cell>
          <cell r="H5691" t="str">
            <v>Yes</v>
          </cell>
        </row>
        <row r="5692">
          <cell r="A5692" t="str">
            <v>0402927121</v>
          </cell>
          <cell r="B5692" t="str">
            <v>California Resources Elk Hills, LLC</v>
          </cell>
          <cell r="C5692" t="str">
            <v>Oil &amp; Gas</v>
          </cell>
          <cell r="D5692" t="str">
            <v>Elk Hills</v>
          </cell>
          <cell r="E5692" t="str">
            <v>Inland</v>
          </cell>
          <cell r="F5692" t="str">
            <v>Kern</v>
          </cell>
          <cell r="G5692" t="str">
            <v>Stevens (31S)</v>
          </cell>
          <cell r="H5692" t="str">
            <v>Yes</v>
          </cell>
        </row>
        <row r="5693">
          <cell r="A5693" t="str">
            <v>0402927128</v>
          </cell>
          <cell r="B5693" t="str">
            <v>California Resources Elk Hills, LLC</v>
          </cell>
          <cell r="C5693" t="str">
            <v>Dry Gas</v>
          </cell>
          <cell r="D5693" t="str">
            <v>Elk Hills</v>
          </cell>
          <cell r="E5693" t="str">
            <v>Inland</v>
          </cell>
          <cell r="F5693" t="str">
            <v>Kern</v>
          </cell>
          <cell r="G5693" t="str">
            <v>Upper (Undifferentiated), Gas Zone</v>
          </cell>
          <cell r="H5693" t="str">
            <v>No</v>
          </cell>
        </row>
        <row r="5694">
          <cell r="A5694" t="str">
            <v>0402927129</v>
          </cell>
          <cell r="B5694" t="str">
            <v>California Resources Elk Hills, LLC</v>
          </cell>
          <cell r="C5694" t="str">
            <v>Oil &amp; Gas</v>
          </cell>
          <cell r="D5694" t="str">
            <v>Elk Hills</v>
          </cell>
          <cell r="E5694" t="str">
            <v>Inland</v>
          </cell>
          <cell r="F5694" t="str">
            <v>Kern</v>
          </cell>
          <cell r="G5694" t="str">
            <v>Stevens (31S)</v>
          </cell>
          <cell r="H5694" t="str">
            <v>Yes</v>
          </cell>
        </row>
        <row r="5695">
          <cell r="A5695" t="str">
            <v>0402927133</v>
          </cell>
          <cell r="B5695" t="str">
            <v>California Resources Elk Hills, LLC</v>
          </cell>
          <cell r="C5695" t="str">
            <v>Oil &amp; Gas</v>
          </cell>
          <cell r="D5695" t="str">
            <v>Elk Hills</v>
          </cell>
          <cell r="E5695" t="str">
            <v>Inland</v>
          </cell>
          <cell r="F5695" t="str">
            <v>Kern</v>
          </cell>
          <cell r="G5695" t="str">
            <v>Stevens (31S)</v>
          </cell>
          <cell r="H5695" t="str">
            <v>No</v>
          </cell>
        </row>
        <row r="5696">
          <cell r="A5696" t="str">
            <v>0402927134</v>
          </cell>
          <cell r="B5696" t="str">
            <v>California Resources Elk Hills, LLC</v>
          </cell>
          <cell r="C5696" t="str">
            <v>Oil &amp; Gas</v>
          </cell>
          <cell r="D5696" t="str">
            <v>Elk Hills</v>
          </cell>
          <cell r="E5696" t="str">
            <v>Inland</v>
          </cell>
          <cell r="F5696" t="str">
            <v>Kern</v>
          </cell>
          <cell r="G5696" t="str">
            <v>Stevens (31S)</v>
          </cell>
          <cell r="H5696" t="str">
            <v>No</v>
          </cell>
        </row>
        <row r="5697">
          <cell r="A5697" t="str">
            <v>0402927135</v>
          </cell>
          <cell r="B5697" t="str">
            <v>California Resources Elk Hills, LLC</v>
          </cell>
          <cell r="C5697" t="str">
            <v>Oil &amp; Gas</v>
          </cell>
          <cell r="D5697" t="str">
            <v>Elk Hills</v>
          </cell>
          <cell r="E5697" t="str">
            <v>Inland</v>
          </cell>
          <cell r="F5697" t="str">
            <v>Kern</v>
          </cell>
          <cell r="G5697" t="str">
            <v>Stevens (31S)</v>
          </cell>
          <cell r="H5697" t="str">
            <v>Yes</v>
          </cell>
        </row>
        <row r="5698">
          <cell r="A5698" t="str">
            <v>0402927138</v>
          </cell>
          <cell r="B5698" t="str">
            <v>California Resources Elk Hills, LLC</v>
          </cell>
          <cell r="C5698" t="str">
            <v>Oil &amp; Gas</v>
          </cell>
          <cell r="D5698" t="str">
            <v>Elk Hills</v>
          </cell>
          <cell r="E5698" t="str">
            <v>Inland</v>
          </cell>
          <cell r="F5698" t="str">
            <v>Kern</v>
          </cell>
          <cell r="G5698" t="str">
            <v>Stevens (31S)</v>
          </cell>
          <cell r="H5698" t="str">
            <v>No</v>
          </cell>
        </row>
        <row r="5699">
          <cell r="A5699" t="str">
            <v>0402927142</v>
          </cell>
          <cell r="B5699" t="str">
            <v>California Resources Elk Hills, LLC</v>
          </cell>
          <cell r="C5699" t="str">
            <v>Oil &amp; Gas</v>
          </cell>
          <cell r="D5699" t="str">
            <v>Elk Hills</v>
          </cell>
          <cell r="E5699" t="str">
            <v>Inland</v>
          </cell>
          <cell r="F5699" t="str">
            <v>Kern</v>
          </cell>
          <cell r="G5699" t="str">
            <v>Stevens (31S)</v>
          </cell>
          <cell r="H5699" t="str">
            <v>Yes</v>
          </cell>
        </row>
        <row r="5700">
          <cell r="A5700" t="str">
            <v>0402927143</v>
          </cell>
          <cell r="B5700" t="str">
            <v>California Resources Elk Hills, LLC</v>
          </cell>
          <cell r="C5700" t="str">
            <v>Dry Gas</v>
          </cell>
          <cell r="D5700" t="str">
            <v>Elk Hills</v>
          </cell>
          <cell r="E5700" t="str">
            <v>Inland</v>
          </cell>
          <cell r="F5700" t="str">
            <v>Kern</v>
          </cell>
          <cell r="G5700" t="str">
            <v>Stevens (31S), Gas Zone</v>
          </cell>
          <cell r="H5700" t="str">
            <v>No</v>
          </cell>
        </row>
        <row r="5701">
          <cell r="A5701" t="str">
            <v>0402927145</v>
          </cell>
          <cell r="B5701" t="str">
            <v>California Resources Elk Hills, LLC</v>
          </cell>
          <cell r="C5701" t="str">
            <v>Dry Gas</v>
          </cell>
          <cell r="D5701" t="str">
            <v>Elk Hills</v>
          </cell>
          <cell r="E5701" t="str">
            <v>Inland</v>
          </cell>
          <cell r="F5701" t="str">
            <v>Kern</v>
          </cell>
          <cell r="G5701" t="str">
            <v>Stevens (31S), Gas Zone</v>
          </cell>
          <cell r="H5701" t="str">
            <v>No</v>
          </cell>
        </row>
        <row r="5702">
          <cell r="A5702" t="str">
            <v>0402927147</v>
          </cell>
          <cell r="B5702" t="str">
            <v>California Resources Elk Hills, LLC</v>
          </cell>
          <cell r="C5702" t="str">
            <v>Oil &amp; Gas</v>
          </cell>
          <cell r="D5702" t="str">
            <v>Elk Hills</v>
          </cell>
          <cell r="E5702" t="str">
            <v>Inland</v>
          </cell>
          <cell r="F5702" t="str">
            <v>Kern</v>
          </cell>
          <cell r="G5702" t="str">
            <v>Stevens (31S)</v>
          </cell>
          <cell r="H5702" t="str">
            <v>No</v>
          </cell>
        </row>
        <row r="5703">
          <cell r="A5703" t="str">
            <v>0402927148</v>
          </cell>
          <cell r="B5703" t="str">
            <v>California Resources Elk Hills, LLC</v>
          </cell>
          <cell r="C5703" t="str">
            <v>Oil &amp; Gas</v>
          </cell>
          <cell r="D5703" t="str">
            <v>Elk Hills</v>
          </cell>
          <cell r="E5703" t="str">
            <v>Inland</v>
          </cell>
          <cell r="F5703" t="str">
            <v>Kern</v>
          </cell>
          <cell r="G5703" t="str">
            <v>Stevens (31S)</v>
          </cell>
          <cell r="H5703" t="str">
            <v>No</v>
          </cell>
        </row>
        <row r="5704">
          <cell r="A5704" t="str">
            <v>0402927150</v>
          </cell>
          <cell r="B5704" t="str">
            <v>California Resources Elk Hills, LLC</v>
          </cell>
          <cell r="C5704" t="str">
            <v>Oil &amp; Gas</v>
          </cell>
          <cell r="D5704" t="str">
            <v>Elk Hills</v>
          </cell>
          <cell r="E5704" t="str">
            <v>Inland</v>
          </cell>
          <cell r="F5704" t="str">
            <v>Kern</v>
          </cell>
          <cell r="G5704" t="str">
            <v>Stevens (31S)</v>
          </cell>
          <cell r="H5704" t="str">
            <v>No</v>
          </cell>
        </row>
        <row r="5705">
          <cell r="A5705" t="str">
            <v>0402927153</v>
          </cell>
          <cell r="B5705" t="str">
            <v>California Resources Elk Hills, LLC</v>
          </cell>
          <cell r="C5705" t="str">
            <v>Dry Gas</v>
          </cell>
          <cell r="D5705" t="str">
            <v>Elk Hills</v>
          </cell>
          <cell r="E5705" t="str">
            <v>Inland</v>
          </cell>
          <cell r="F5705" t="str">
            <v>Kern</v>
          </cell>
          <cell r="G5705" t="str">
            <v>Stevens (31S), Gas Zone</v>
          </cell>
          <cell r="H5705" t="str">
            <v>Yes</v>
          </cell>
        </row>
        <row r="5706">
          <cell r="A5706" t="str">
            <v>0402927159</v>
          </cell>
          <cell r="B5706" t="str">
            <v>California Resources Elk Hills, LLC</v>
          </cell>
          <cell r="C5706" t="str">
            <v>Oil &amp; Gas</v>
          </cell>
          <cell r="D5706" t="str">
            <v>Elk Hills</v>
          </cell>
          <cell r="E5706" t="str">
            <v>Inland</v>
          </cell>
          <cell r="F5706" t="str">
            <v>Kern</v>
          </cell>
          <cell r="G5706" t="str">
            <v>Upper (Undifferentiated), Stevens (31S)</v>
          </cell>
          <cell r="H5706" t="str">
            <v>No</v>
          </cell>
        </row>
        <row r="5707">
          <cell r="A5707" t="str">
            <v>0402927160</v>
          </cell>
          <cell r="B5707" t="str">
            <v>California Resources Elk Hills, LLC</v>
          </cell>
          <cell r="C5707" t="str">
            <v>Oil &amp; Gas</v>
          </cell>
          <cell r="D5707" t="str">
            <v>Elk Hills</v>
          </cell>
          <cell r="E5707" t="str">
            <v>Inland</v>
          </cell>
          <cell r="F5707" t="str">
            <v>Kern</v>
          </cell>
          <cell r="G5707" t="str">
            <v>Stevens (31S)</v>
          </cell>
          <cell r="H5707" t="str">
            <v>No</v>
          </cell>
        </row>
        <row r="5708">
          <cell r="A5708" t="str">
            <v>0402927166</v>
          </cell>
          <cell r="B5708" t="str">
            <v>California Resources Elk Hills, LLC</v>
          </cell>
          <cell r="C5708" t="str">
            <v>Dry Gas</v>
          </cell>
          <cell r="D5708" t="str">
            <v>Elk Hills</v>
          </cell>
          <cell r="E5708" t="str">
            <v>Inland</v>
          </cell>
          <cell r="F5708" t="str">
            <v>Kern</v>
          </cell>
          <cell r="G5708" t="str">
            <v>Gas Zone</v>
          </cell>
          <cell r="H5708" t="str">
            <v>Yes</v>
          </cell>
        </row>
        <row r="5709">
          <cell r="A5709" t="str">
            <v>0402927171</v>
          </cell>
          <cell r="B5709" t="str">
            <v>California Resources Elk Hills, LLC</v>
          </cell>
          <cell r="C5709" t="str">
            <v>Oil &amp; Gas</v>
          </cell>
          <cell r="D5709" t="str">
            <v>Elk Hills</v>
          </cell>
          <cell r="E5709" t="str">
            <v>Inland</v>
          </cell>
          <cell r="F5709" t="str">
            <v>Kern</v>
          </cell>
          <cell r="G5709" t="str">
            <v>Upper (Undifferentiated)</v>
          </cell>
          <cell r="H5709" t="str">
            <v>Yes</v>
          </cell>
        </row>
        <row r="5710">
          <cell r="A5710" t="str">
            <v>0402927175</v>
          </cell>
          <cell r="B5710" t="str">
            <v>California Resources Elk Hills, LLC</v>
          </cell>
          <cell r="C5710" t="str">
            <v>Oil &amp; Gas</v>
          </cell>
          <cell r="D5710" t="str">
            <v>Elk Hills</v>
          </cell>
          <cell r="E5710" t="str">
            <v>Inland</v>
          </cell>
          <cell r="F5710" t="str">
            <v>Kern</v>
          </cell>
          <cell r="G5710" t="str">
            <v>Stevens (29R)</v>
          </cell>
          <cell r="H5710" t="str">
            <v>No</v>
          </cell>
        </row>
        <row r="5711">
          <cell r="A5711" t="str">
            <v>0402927176</v>
          </cell>
          <cell r="B5711" t="str">
            <v>California Resources Elk Hills, LLC</v>
          </cell>
          <cell r="C5711" t="str">
            <v>Oil &amp; Gas</v>
          </cell>
          <cell r="D5711" t="str">
            <v>Elk Hills</v>
          </cell>
          <cell r="E5711" t="str">
            <v>Inland</v>
          </cell>
          <cell r="F5711" t="str">
            <v>Kern</v>
          </cell>
          <cell r="G5711" t="str">
            <v>Stevens (29R)</v>
          </cell>
          <cell r="H5711" t="str">
            <v>Yes</v>
          </cell>
        </row>
        <row r="5712">
          <cell r="A5712" t="str">
            <v>0402927178</v>
          </cell>
          <cell r="B5712" t="str">
            <v>California Resources Elk Hills, LLC</v>
          </cell>
          <cell r="C5712" t="str">
            <v>Oil &amp; Gas</v>
          </cell>
          <cell r="D5712" t="str">
            <v>Elk Hills</v>
          </cell>
          <cell r="E5712" t="str">
            <v>Inland</v>
          </cell>
          <cell r="F5712" t="str">
            <v>Kern</v>
          </cell>
          <cell r="G5712" t="str">
            <v>Stevens (29R)</v>
          </cell>
          <cell r="H5712" t="str">
            <v>Yes</v>
          </cell>
        </row>
        <row r="5713">
          <cell r="A5713" t="str">
            <v>0402927179</v>
          </cell>
          <cell r="B5713" t="str">
            <v>California Resources Elk Hills, LLC</v>
          </cell>
          <cell r="C5713" t="str">
            <v>Oil &amp; Gas</v>
          </cell>
          <cell r="D5713" t="str">
            <v>Elk Hills</v>
          </cell>
          <cell r="E5713" t="str">
            <v>Inland</v>
          </cell>
          <cell r="F5713" t="str">
            <v>Kern</v>
          </cell>
          <cell r="G5713" t="str">
            <v>Stevens (29R)</v>
          </cell>
          <cell r="H5713" t="str">
            <v>No</v>
          </cell>
        </row>
        <row r="5714">
          <cell r="A5714" t="str">
            <v>0402927182</v>
          </cell>
          <cell r="B5714" t="str">
            <v>California Resources Elk Hills, LLC</v>
          </cell>
          <cell r="C5714" t="str">
            <v>Dry Gas</v>
          </cell>
          <cell r="D5714" t="str">
            <v>Elk Hills</v>
          </cell>
          <cell r="E5714" t="str">
            <v>Inland</v>
          </cell>
          <cell r="F5714" t="str">
            <v>Kern</v>
          </cell>
          <cell r="G5714" t="str">
            <v>Upper (Undifferentiated), Gas Zone</v>
          </cell>
          <cell r="H5714" t="str">
            <v>No</v>
          </cell>
        </row>
        <row r="5715">
          <cell r="A5715" t="str">
            <v>0402927184</v>
          </cell>
          <cell r="B5715" t="str">
            <v>California Resources Elk Hills, LLC</v>
          </cell>
          <cell r="C5715" t="str">
            <v>Oil &amp; Gas</v>
          </cell>
          <cell r="D5715" t="str">
            <v>Elk Hills</v>
          </cell>
          <cell r="E5715" t="str">
            <v>Inland</v>
          </cell>
          <cell r="F5715" t="str">
            <v>Kern</v>
          </cell>
          <cell r="G5715" t="str">
            <v>Upper (Undifferentiated)</v>
          </cell>
          <cell r="H5715" t="str">
            <v>Yes</v>
          </cell>
        </row>
        <row r="5716">
          <cell r="A5716" t="str">
            <v>0402927185</v>
          </cell>
          <cell r="B5716" t="str">
            <v>California Resources Elk Hills, LLC</v>
          </cell>
          <cell r="C5716" t="str">
            <v>Dry Gas</v>
          </cell>
          <cell r="D5716" t="str">
            <v>Elk Hills</v>
          </cell>
          <cell r="E5716" t="str">
            <v>Inland</v>
          </cell>
          <cell r="F5716" t="str">
            <v>Kern</v>
          </cell>
          <cell r="G5716" t="str">
            <v>Upper (Undifferentiated), Gas Zone</v>
          </cell>
          <cell r="H5716" t="str">
            <v>No</v>
          </cell>
        </row>
        <row r="5717">
          <cell r="A5717" t="str">
            <v>0402927187</v>
          </cell>
          <cell r="B5717" t="str">
            <v>California Resources Elk Hills, LLC</v>
          </cell>
          <cell r="C5717" t="str">
            <v>Oil &amp; Gas</v>
          </cell>
          <cell r="D5717" t="str">
            <v>Elk Hills</v>
          </cell>
          <cell r="E5717" t="str">
            <v>Inland</v>
          </cell>
          <cell r="F5717" t="str">
            <v>Kern</v>
          </cell>
          <cell r="G5717" t="str">
            <v>Upper (Undifferentiated)</v>
          </cell>
          <cell r="H5717" t="str">
            <v>Yes</v>
          </cell>
        </row>
        <row r="5718">
          <cell r="A5718" t="str">
            <v>0402927197</v>
          </cell>
          <cell r="B5718" t="str">
            <v>California Resources Elk Hills, LLC</v>
          </cell>
          <cell r="C5718" t="str">
            <v>Oil &amp; Gas</v>
          </cell>
          <cell r="D5718" t="str">
            <v>Elk Hills</v>
          </cell>
          <cell r="E5718" t="str">
            <v>Inland</v>
          </cell>
          <cell r="F5718" t="str">
            <v>Kern</v>
          </cell>
          <cell r="G5718" t="str">
            <v>Stevens (29R)</v>
          </cell>
          <cell r="H5718" t="str">
            <v>Yes</v>
          </cell>
        </row>
        <row r="5719">
          <cell r="A5719" t="str">
            <v>0402927202</v>
          </cell>
          <cell r="B5719" t="str">
            <v>California Resources Elk Hills, LLC</v>
          </cell>
          <cell r="C5719" t="str">
            <v>Oil &amp; Gas</v>
          </cell>
          <cell r="D5719" t="str">
            <v>Elk Hills</v>
          </cell>
          <cell r="E5719" t="str">
            <v>Inland</v>
          </cell>
          <cell r="F5719" t="str">
            <v>Kern</v>
          </cell>
          <cell r="G5719" t="str">
            <v>Carneros</v>
          </cell>
          <cell r="H5719" t="str">
            <v>No</v>
          </cell>
        </row>
        <row r="5720">
          <cell r="A5720" t="str">
            <v>0402927208</v>
          </cell>
          <cell r="B5720" t="str">
            <v>California Resources Elk Hills, LLC</v>
          </cell>
          <cell r="C5720" t="str">
            <v>Oil &amp; Gas</v>
          </cell>
          <cell r="D5720" t="str">
            <v>Elk Hills</v>
          </cell>
          <cell r="E5720" t="str">
            <v>Inland</v>
          </cell>
          <cell r="F5720" t="str">
            <v>Kern</v>
          </cell>
          <cell r="G5720" t="str">
            <v>Stevens (29R)</v>
          </cell>
          <cell r="H5720" t="str">
            <v>No</v>
          </cell>
        </row>
        <row r="5721">
          <cell r="A5721" t="str">
            <v>0402927214</v>
          </cell>
          <cell r="B5721" t="str">
            <v>California Resources Elk Hills, LLC</v>
          </cell>
          <cell r="C5721" t="str">
            <v>Dry Gas</v>
          </cell>
          <cell r="D5721" t="str">
            <v>Elk Hills</v>
          </cell>
          <cell r="E5721" t="str">
            <v>Inland</v>
          </cell>
          <cell r="F5721" t="str">
            <v>Kern</v>
          </cell>
          <cell r="G5721" t="str">
            <v>Upper (Undifferentiated), Gas Zone</v>
          </cell>
          <cell r="H5721" t="str">
            <v>Yes</v>
          </cell>
        </row>
        <row r="5722">
          <cell r="A5722" t="str">
            <v>0402927218</v>
          </cell>
          <cell r="B5722" t="str">
            <v>California Resources Elk Hills, LLC</v>
          </cell>
          <cell r="C5722" t="str">
            <v>Dry Gas</v>
          </cell>
          <cell r="D5722" t="str">
            <v>Elk Hills</v>
          </cell>
          <cell r="E5722" t="str">
            <v>Inland</v>
          </cell>
          <cell r="F5722" t="str">
            <v>Kern</v>
          </cell>
          <cell r="G5722" t="str">
            <v>Upper (Undifferentiated), Gas Zone</v>
          </cell>
          <cell r="H5722" t="str">
            <v>Yes</v>
          </cell>
        </row>
        <row r="5723">
          <cell r="A5723" t="str">
            <v>0402927220</v>
          </cell>
          <cell r="B5723" t="str">
            <v>California Resources Elk Hills, LLC</v>
          </cell>
          <cell r="C5723" t="str">
            <v>Oil &amp; Gas</v>
          </cell>
          <cell r="D5723" t="str">
            <v>Elk Hills</v>
          </cell>
          <cell r="E5723" t="str">
            <v>Inland</v>
          </cell>
          <cell r="F5723" t="str">
            <v>Kern</v>
          </cell>
          <cell r="G5723" t="str">
            <v>Upper (Undifferentiated)</v>
          </cell>
          <cell r="H5723" t="str">
            <v>Yes</v>
          </cell>
        </row>
        <row r="5724">
          <cell r="A5724" t="str">
            <v>0402927222</v>
          </cell>
          <cell r="B5724" t="str">
            <v>California Resources Elk Hills, LLC</v>
          </cell>
          <cell r="C5724" t="str">
            <v>Oil &amp; Gas</v>
          </cell>
          <cell r="D5724" t="str">
            <v>Elk Hills</v>
          </cell>
          <cell r="E5724" t="str">
            <v>Inland</v>
          </cell>
          <cell r="F5724" t="str">
            <v>Kern</v>
          </cell>
          <cell r="G5724" t="str">
            <v>Upper (Undifferentiated)</v>
          </cell>
          <cell r="H5724" t="str">
            <v>No</v>
          </cell>
        </row>
        <row r="5725">
          <cell r="A5725" t="str">
            <v>0402927223</v>
          </cell>
          <cell r="B5725" t="str">
            <v>California Resources Elk Hills, LLC</v>
          </cell>
          <cell r="C5725" t="str">
            <v>Dry Gas</v>
          </cell>
          <cell r="D5725" t="str">
            <v>Elk Hills</v>
          </cell>
          <cell r="E5725" t="str">
            <v>Inland</v>
          </cell>
          <cell r="F5725" t="str">
            <v>Kern</v>
          </cell>
          <cell r="G5725" t="str">
            <v>Upper (Undifferentiated)</v>
          </cell>
          <cell r="H5725" t="str">
            <v>No</v>
          </cell>
        </row>
        <row r="5726">
          <cell r="A5726" t="str">
            <v>0402927225</v>
          </cell>
          <cell r="B5726" t="str">
            <v>California Resources Elk Hills, LLC</v>
          </cell>
          <cell r="C5726" t="str">
            <v>Oil &amp; Gas</v>
          </cell>
          <cell r="D5726" t="str">
            <v>Elk Hills</v>
          </cell>
          <cell r="E5726" t="str">
            <v>Inland</v>
          </cell>
          <cell r="F5726" t="str">
            <v>Kern</v>
          </cell>
          <cell r="G5726" t="str">
            <v>Upper (Undifferentiated), Stevens (29R)</v>
          </cell>
          <cell r="H5726" t="str">
            <v>Yes</v>
          </cell>
        </row>
        <row r="5727">
          <cell r="A5727" t="str">
            <v>0402927228</v>
          </cell>
          <cell r="B5727" t="str">
            <v>California Resources Elk Hills, LLC</v>
          </cell>
          <cell r="C5727" t="str">
            <v>Oil &amp; Gas</v>
          </cell>
          <cell r="D5727" t="str">
            <v>Elk Hills</v>
          </cell>
          <cell r="E5727" t="str">
            <v>Inland</v>
          </cell>
          <cell r="F5727" t="str">
            <v>Kern</v>
          </cell>
          <cell r="G5727" t="str">
            <v>Stevens (29R)</v>
          </cell>
          <cell r="H5727" t="str">
            <v>Yes</v>
          </cell>
        </row>
        <row r="5728">
          <cell r="A5728" t="str">
            <v>0402927231</v>
          </cell>
          <cell r="B5728" t="str">
            <v>California Resources Elk Hills, LLC</v>
          </cell>
          <cell r="C5728" t="str">
            <v>Oil &amp; Gas</v>
          </cell>
          <cell r="D5728" t="str">
            <v>Elk Hills</v>
          </cell>
          <cell r="E5728" t="str">
            <v>Inland</v>
          </cell>
          <cell r="F5728" t="str">
            <v>Kern</v>
          </cell>
          <cell r="G5728" t="str">
            <v>Stevens (29R)</v>
          </cell>
          <cell r="H5728" t="str">
            <v>No</v>
          </cell>
        </row>
        <row r="5729">
          <cell r="A5729" t="str">
            <v>0402927232</v>
          </cell>
          <cell r="B5729" t="str">
            <v>California Resources Elk Hills, LLC</v>
          </cell>
          <cell r="C5729" t="str">
            <v>Oil &amp; Gas</v>
          </cell>
          <cell r="D5729" t="str">
            <v>Elk Hills</v>
          </cell>
          <cell r="E5729" t="str">
            <v>Inland</v>
          </cell>
          <cell r="F5729" t="str">
            <v>Kern</v>
          </cell>
          <cell r="G5729" t="str">
            <v>Upper (Undifferentiated)</v>
          </cell>
          <cell r="H5729" t="str">
            <v>Yes</v>
          </cell>
        </row>
        <row r="5730">
          <cell r="A5730" t="str">
            <v>0402927233</v>
          </cell>
          <cell r="B5730" t="str">
            <v>California Resources Elk Hills, LLC</v>
          </cell>
          <cell r="C5730" t="str">
            <v>Oil &amp; Gas</v>
          </cell>
          <cell r="D5730" t="str">
            <v>Elk Hills</v>
          </cell>
          <cell r="E5730" t="str">
            <v>Inland</v>
          </cell>
          <cell r="F5730" t="str">
            <v>Kern</v>
          </cell>
          <cell r="G5730" t="str">
            <v>Upper (Undifferentiated)</v>
          </cell>
          <cell r="H5730" t="str">
            <v>No</v>
          </cell>
        </row>
        <row r="5731">
          <cell r="A5731" t="str">
            <v>0402927239</v>
          </cell>
          <cell r="B5731" t="str">
            <v>California Resources Elk Hills, LLC</v>
          </cell>
          <cell r="C5731" t="str">
            <v>Waterflood</v>
          </cell>
          <cell r="D5731" t="str">
            <v>Elk Hills</v>
          </cell>
          <cell r="E5731" t="str">
            <v>Inland</v>
          </cell>
          <cell r="F5731" t="str">
            <v>Kern</v>
          </cell>
          <cell r="G5731" t="str">
            <v>Upper (Undifferentiated)</v>
          </cell>
          <cell r="H5731" t="str">
            <v>No</v>
          </cell>
        </row>
        <row r="5732">
          <cell r="A5732" t="str">
            <v>0402927246</v>
          </cell>
          <cell r="B5732" t="str">
            <v>California Resources Elk Hills, LLC</v>
          </cell>
          <cell r="C5732" t="str">
            <v>Oil &amp; Gas</v>
          </cell>
          <cell r="D5732" t="str">
            <v>Elk Hills</v>
          </cell>
          <cell r="E5732" t="str">
            <v>Inland</v>
          </cell>
          <cell r="F5732" t="str">
            <v>Kern</v>
          </cell>
          <cell r="G5732" t="str">
            <v>Stevens (29R)</v>
          </cell>
          <cell r="H5732" t="str">
            <v>No</v>
          </cell>
        </row>
        <row r="5733">
          <cell r="A5733" t="str">
            <v>0402927247</v>
          </cell>
          <cell r="B5733" t="str">
            <v>California Resources Elk Hills, LLC</v>
          </cell>
          <cell r="C5733" t="str">
            <v>Dry Gas</v>
          </cell>
          <cell r="D5733" t="str">
            <v>Elk Hills</v>
          </cell>
          <cell r="E5733" t="str">
            <v>Inland</v>
          </cell>
          <cell r="F5733" t="str">
            <v>Kern</v>
          </cell>
          <cell r="G5733" t="str">
            <v>Upper (Undifferentiated), Gas Zone</v>
          </cell>
          <cell r="H5733" t="str">
            <v>Yes</v>
          </cell>
        </row>
        <row r="5734">
          <cell r="A5734" t="str">
            <v>0402927248</v>
          </cell>
          <cell r="B5734" t="str">
            <v>California Resources Elk Hills, LLC</v>
          </cell>
          <cell r="C5734" t="str">
            <v>Dry Gas</v>
          </cell>
          <cell r="D5734" t="str">
            <v>Elk Hills</v>
          </cell>
          <cell r="E5734" t="str">
            <v>Inland</v>
          </cell>
          <cell r="F5734" t="str">
            <v>Kern</v>
          </cell>
          <cell r="G5734" t="str">
            <v>Gas Zone</v>
          </cell>
          <cell r="H5734" t="str">
            <v>Yes</v>
          </cell>
        </row>
        <row r="5735">
          <cell r="A5735" t="str">
            <v>0402927255</v>
          </cell>
          <cell r="B5735" t="str">
            <v>California Resources Elk Hills, LLC</v>
          </cell>
          <cell r="C5735" t="str">
            <v>Oil &amp; Gas</v>
          </cell>
          <cell r="D5735" t="str">
            <v>Elk Hills</v>
          </cell>
          <cell r="E5735" t="str">
            <v>Inland</v>
          </cell>
          <cell r="F5735" t="str">
            <v>Kern</v>
          </cell>
          <cell r="G5735" t="str">
            <v>Stevens (31S)</v>
          </cell>
          <cell r="H5735" t="str">
            <v>Yes</v>
          </cell>
        </row>
        <row r="5736">
          <cell r="A5736" t="str">
            <v>0402927256</v>
          </cell>
          <cell r="B5736" t="str">
            <v>California Resources Elk Hills, LLC</v>
          </cell>
          <cell r="C5736" t="str">
            <v>Oil &amp; Gas</v>
          </cell>
          <cell r="D5736" t="str">
            <v>Elk Hills</v>
          </cell>
          <cell r="E5736" t="str">
            <v>Inland</v>
          </cell>
          <cell r="F5736" t="str">
            <v>Kern</v>
          </cell>
          <cell r="G5736" t="str">
            <v>Stevens (31S)</v>
          </cell>
          <cell r="H5736" t="str">
            <v>Yes</v>
          </cell>
        </row>
        <row r="5737">
          <cell r="A5737" t="str">
            <v>0402927257</v>
          </cell>
          <cell r="B5737" t="str">
            <v>California Resources Elk Hills, LLC</v>
          </cell>
          <cell r="C5737" t="str">
            <v>Waterflood</v>
          </cell>
          <cell r="D5737" t="str">
            <v>Elk Hills</v>
          </cell>
          <cell r="E5737" t="str">
            <v>Inland</v>
          </cell>
          <cell r="F5737" t="str">
            <v>Kern</v>
          </cell>
          <cell r="G5737" t="str">
            <v>Upper (Undifferentiated)</v>
          </cell>
          <cell r="H5737" t="str">
            <v>No</v>
          </cell>
        </row>
        <row r="5738">
          <cell r="A5738" t="str">
            <v>0402927258</v>
          </cell>
          <cell r="B5738" t="str">
            <v>California Resources Elk Hills, LLC</v>
          </cell>
          <cell r="C5738" t="str">
            <v>Oil &amp; Gas</v>
          </cell>
          <cell r="D5738" t="str">
            <v>Elk Hills</v>
          </cell>
          <cell r="E5738" t="str">
            <v>Inland</v>
          </cell>
          <cell r="F5738" t="str">
            <v>Kern</v>
          </cell>
          <cell r="G5738" t="str">
            <v>Upper (Undifferentiated)</v>
          </cell>
          <cell r="H5738" t="str">
            <v>No</v>
          </cell>
        </row>
        <row r="5739">
          <cell r="A5739" t="str">
            <v>0402927261</v>
          </cell>
          <cell r="B5739" t="str">
            <v>California Resources Elk Hills, LLC</v>
          </cell>
          <cell r="C5739" t="str">
            <v>Oil &amp; Gas</v>
          </cell>
          <cell r="D5739" t="str">
            <v>Elk Hills</v>
          </cell>
          <cell r="E5739" t="str">
            <v>Inland</v>
          </cell>
          <cell r="F5739" t="str">
            <v>Kern</v>
          </cell>
          <cell r="G5739" t="str">
            <v>Upper (Undifferentiated)</v>
          </cell>
          <cell r="H5739" t="str">
            <v>Yes</v>
          </cell>
        </row>
        <row r="5740">
          <cell r="A5740" t="str">
            <v>0402927263</v>
          </cell>
          <cell r="B5740" t="str">
            <v>California Resources Elk Hills, LLC</v>
          </cell>
          <cell r="C5740" t="str">
            <v>Dry Gas</v>
          </cell>
          <cell r="D5740" t="str">
            <v>Elk Hills</v>
          </cell>
          <cell r="E5740" t="str">
            <v>Inland</v>
          </cell>
          <cell r="F5740" t="str">
            <v>Kern</v>
          </cell>
          <cell r="G5740" t="str">
            <v>Upper (Undifferentiated), Gas Zone</v>
          </cell>
          <cell r="H5740" t="str">
            <v>Yes</v>
          </cell>
        </row>
        <row r="5741">
          <cell r="A5741" t="str">
            <v>0402927264</v>
          </cell>
          <cell r="B5741" t="str">
            <v>California Resources Elk Hills, LLC</v>
          </cell>
          <cell r="C5741" t="str">
            <v>Oil &amp; Gas</v>
          </cell>
          <cell r="D5741" t="str">
            <v>Elk Hills</v>
          </cell>
          <cell r="E5741" t="str">
            <v>Inland</v>
          </cell>
          <cell r="F5741" t="str">
            <v>Kern</v>
          </cell>
          <cell r="G5741" t="str">
            <v>Upper (Undifferentiated)</v>
          </cell>
          <cell r="H5741" t="str">
            <v>Yes</v>
          </cell>
        </row>
        <row r="5742">
          <cell r="A5742" t="str">
            <v>0402927269</v>
          </cell>
          <cell r="B5742" t="str">
            <v>California Resources Elk Hills, LLC</v>
          </cell>
          <cell r="C5742" t="str">
            <v>Oil &amp; Gas</v>
          </cell>
          <cell r="D5742" t="str">
            <v>Elk Hills</v>
          </cell>
          <cell r="E5742" t="str">
            <v>Inland</v>
          </cell>
          <cell r="F5742" t="str">
            <v>Kern</v>
          </cell>
          <cell r="G5742" t="str">
            <v>Stevens (31S)</v>
          </cell>
          <cell r="H5742" t="str">
            <v>Yes</v>
          </cell>
        </row>
        <row r="5743">
          <cell r="A5743" t="str">
            <v>0402927271</v>
          </cell>
          <cell r="B5743" t="str">
            <v>California Resources Elk Hills, LLC</v>
          </cell>
          <cell r="C5743" t="str">
            <v>Oil &amp; Gas</v>
          </cell>
          <cell r="D5743" t="str">
            <v>Elk Hills</v>
          </cell>
          <cell r="E5743" t="str">
            <v>Inland</v>
          </cell>
          <cell r="F5743" t="str">
            <v>Kern</v>
          </cell>
          <cell r="G5743" t="str">
            <v>Stevens (31S)</v>
          </cell>
          <cell r="H5743" t="str">
            <v>Yes</v>
          </cell>
        </row>
        <row r="5744">
          <cell r="A5744" t="str">
            <v>0402927275</v>
          </cell>
          <cell r="B5744" t="str">
            <v>California Resources Elk Hills, LLC</v>
          </cell>
          <cell r="C5744" t="str">
            <v>Oil &amp; Gas</v>
          </cell>
          <cell r="D5744" t="str">
            <v>Elk Hills</v>
          </cell>
          <cell r="E5744" t="str">
            <v>Inland</v>
          </cell>
          <cell r="F5744" t="str">
            <v>Kern</v>
          </cell>
          <cell r="G5744" t="str">
            <v>Stevens (31S)</v>
          </cell>
          <cell r="H5744" t="str">
            <v>No</v>
          </cell>
        </row>
        <row r="5745">
          <cell r="A5745" t="str">
            <v>0402927276</v>
          </cell>
          <cell r="B5745" t="str">
            <v>California Resources Elk Hills, LLC</v>
          </cell>
          <cell r="C5745" t="str">
            <v>Oil &amp; Gas</v>
          </cell>
          <cell r="D5745" t="str">
            <v>Elk Hills</v>
          </cell>
          <cell r="E5745" t="str">
            <v>Inland</v>
          </cell>
          <cell r="F5745" t="str">
            <v>Kern</v>
          </cell>
          <cell r="G5745" t="str">
            <v>Stevens (31S)</v>
          </cell>
          <cell r="H5745" t="str">
            <v>No</v>
          </cell>
        </row>
        <row r="5746">
          <cell r="A5746" t="str">
            <v>0402927278</v>
          </cell>
          <cell r="B5746" t="str">
            <v>California Resources Elk Hills, LLC</v>
          </cell>
          <cell r="C5746" t="str">
            <v>Oil &amp; Gas</v>
          </cell>
          <cell r="D5746" t="str">
            <v>Elk Hills</v>
          </cell>
          <cell r="E5746" t="str">
            <v>Inland</v>
          </cell>
          <cell r="F5746" t="str">
            <v>Kern</v>
          </cell>
          <cell r="G5746" t="str">
            <v>Stevens (31S)</v>
          </cell>
          <cell r="H5746" t="str">
            <v>No</v>
          </cell>
        </row>
        <row r="5747">
          <cell r="A5747" t="str">
            <v>0402927285</v>
          </cell>
          <cell r="B5747" t="str">
            <v>California Resources Elk Hills, LLC</v>
          </cell>
          <cell r="C5747" t="str">
            <v>Dry Gas</v>
          </cell>
          <cell r="D5747" t="str">
            <v>Elk Hills</v>
          </cell>
          <cell r="E5747" t="str">
            <v>Inland</v>
          </cell>
          <cell r="F5747" t="str">
            <v>Kern</v>
          </cell>
          <cell r="G5747" t="str">
            <v>Gas Zone</v>
          </cell>
          <cell r="H5747" t="str">
            <v>No</v>
          </cell>
        </row>
        <row r="5748">
          <cell r="A5748" t="str">
            <v>0402927286</v>
          </cell>
          <cell r="B5748" t="str">
            <v>California Resources Elk Hills, LLC</v>
          </cell>
          <cell r="C5748" t="str">
            <v>Oil &amp; Gas</v>
          </cell>
          <cell r="D5748" t="str">
            <v>Elk Hills</v>
          </cell>
          <cell r="E5748" t="str">
            <v>Inland</v>
          </cell>
          <cell r="F5748" t="str">
            <v>Kern</v>
          </cell>
          <cell r="G5748" t="str">
            <v>Upper (Undifferentiated)</v>
          </cell>
          <cell r="H5748" t="str">
            <v>Yes</v>
          </cell>
        </row>
        <row r="5749">
          <cell r="A5749" t="str">
            <v>0402927292</v>
          </cell>
          <cell r="B5749" t="str">
            <v>California Resources Elk Hills, LLC</v>
          </cell>
          <cell r="C5749" t="str">
            <v>Dry Gas</v>
          </cell>
          <cell r="D5749" t="str">
            <v>Elk Hills</v>
          </cell>
          <cell r="E5749" t="str">
            <v>Inland</v>
          </cell>
          <cell r="F5749" t="str">
            <v>Kern</v>
          </cell>
          <cell r="G5749" t="str">
            <v>Upper (Undifferentiated), Gas Zone</v>
          </cell>
          <cell r="H5749" t="str">
            <v>Yes</v>
          </cell>
        </row>
        <row r="5750">
          <cell r="A5750" t="str">
            <v>0402927298</v>
          </cell>
          <cell r="B5750" t="str">
            <v>California Resources Elk Hills, LLC</v>
          </cell>
          <cell r="C5750" t="str">
            <v>Dry Gas</v>
          </cell>
          <cell r="D5750" t="str">
            <v>Elk Hills</v>
          </cell>
          <cell r="E5750" t="str">
            <v>Inland</v>
          </cell>
          <cell r="F5750" t="str">
            <v>Kern</v>
          </cell>
          <cell r="G5750" t="str">
            <v>Upper (Undifferentiated), Gas Zone</v>
          </cell>
          <cell r="H5750" t="str">
            <v>No</v>
          </cell>
        </row>
        <row r="5751">
          <cell r="A5751" t="str">
            <v>0402927374</v>
          </cell>
          <cell r="B5751" t="str">
            <v>California Resources Elk Hills, LLC</v>
          </cell>
          <cell r="C5751" t="str">
            <v>Oil &amp; Gas</v>
          </cell>
          <cell r="D5751" t="str">
            <v>Elk Hills</v>
          </cell>
          <cell r="E5751" t="str">
            <v>Inland</v>
          </cell>
          <cell r="F5751" t="str">
            <v>Kern</v>
          </cell>
          <cell r="G5751" t="str">
            <v>Upper (Undifferentiated)</v>
          </cell>
          <cell r="H5751" t="str">
            <v>Yes</v>
          </cell>
        </row>
        <row r="5752">
          <cell r="A5752" t="str">
            <v>0402927403</v>
          </cell>
          <cell r="B5752" t="str">
            <v>California Resources Elk Hills, LLC</v>
          </cell>
          <cell r="C5752" t="str">
            <v>Oil &amp; Gas</v>
          </cell>
          <cell r="D5752" t="str">
            <v>Elk Hills</v>
          </cell>
          <cell r="E5752" t="str">
            <v>Inland</v>
          </cell>
          <cell r="F5752" t="str">
            <v>Kern</v>
          </cell>
          <cell r="G5752" t="str">
            <v>Upper (Undifferentiated)</v>
          </cell>
          <cell r="H5752" t="str">
            <v>No</v>
          </cell>
        </row>
        <row r="5753">
          <cell r="A5753" t="str">
            <v>0402927405</v>
          </cell>
          <cell r="B5753" t="str">
            <v>California Resources Elk Hills, LLC</v>
          </cell>
          <cell r="C5753" t="str">
            <v>Oil &amp; Gas</v>
          </cell>
          <cell r="D5753" t="str">
            <v>Elk Hills</v>
          </cell>
          <cell r="E5753" t="str">
            <v>Inland</v>
          </cell>
          <cell r="F5753" t="str">
            <v>Kern</v>
          </cell>
          <cell r="G5753" t="str">
            <v>Upper (Undifferentiated)</v>
          </cell>
          <cell r="H5753" t="str">
            <v>No</v>
          </cell>
        </row>
        <row r="5754">
          <cell r="A5754" t="str">
            <v>0402927406</v>
          </cell>
          <cell r="B5754" t="str">
            <v>California Resources Elk Hills, LLC</v>
          </cell>
          <cell r="C5754" t="str">
            <v>Oil &amp; Gas</v>
          </cell>
          <cell r="D5754" t="str">
            <v>Elk Hills</v>
          </cell>
          <cell r="E5754" t="str">
            <v>Inland</v>
          </cell>
          <cell r="F5754" t="str">
            <v>Kern</v>
          </cell>
          <cell r="G5754" t="str">
            <v>Upper (Undifferentiated)</v>
          </cell>
          <cell r="H5754" t="str">
            <v>No</v>
          </cell>
        </row>
        <row r="5755">
          <cell r="A5755" t="str">
            <v>0402927407</v>
          </cell>
          <cell r="B5755" t="str">
            <v>California Resources Elk Hills, LLC</v>
          </cell>
          <cell r="C5755" t="str">
            <v>Oil &amp; Gas</v>
          </cell>
          <cell r="D5755" t="str">
            <v>Elk Hills</v>
          </cell>
          <cell r="E5755" t="str">
            <v>Inland</v>
          </cell>
          <cell r="F5755" t="str">
            <v>Kern</v>
          </cell>
          <cell r="G5755" t="str">
            <v>Upper (Undifferentiated)</v>
          </cell>
          <cell r="H5755" t="str">
            <v>Yes</v>
          </cell>
        </row>
        <row r="5756">
          <cell r="A5756" t="str">
            <v>0402927409</v>
          </cell>
          <cell r="B5756" t="str">
            <v>California Resources Elk Hills, LLC</v>
          </cell>
          <cell r="C5756" t="str">
            <v>Oil &amp; Gas</v>
          </cell>
          <cell r="D5756" t="str">
            <v>Elk Hills</v>
          </cell>
          <cell r="E5756" t="str">
            <v>Inland</v>
          </cell>
          <cell r="F5756" t="str">
            <v>Kern</v>
          </cell>
          <cell r="G5756" t="str">
            <v>Upper (Undifferentiated)</v>
          </cell>
          <cell r="H5756" t="str">
            <v>Yes</v>
          </cell>
        </row>
        <row r="5757">
          <cell r="A5757" t="str">
            <v>0402927423</v>
          </cell>
          <cell r="B5757" t="str">
            <v>California Resources Elk Hills, LLC</v>
          </cell>
          <cell r="C5757" t="str">
            <v>Oil &amp; Gas</v>
          </cell>
          <cell r="D5757" t="str">
            <v>Elk Hills</v>
          </cell>
          <cell r="E5757" t="str">
            <v>Inland</v>
          </cell>
          <cell r="F5757" t="str">
            <v>Kern</v>
          </cell>
          <cell r="G5757" t="str">
            <v>Upper (Undifferentiated)</v>
          </cell>
          <cell r="H5757" t="str">
            <v>No</v>
          </cell>
        </row>
        <row r="5758">
          <cell r="A5758" t="str">
            <v>0402927434</v>
          </cell>
          <cell r="B5758" t="str">
            <v>California Resources Elk Hills, LLC</v>
          </cell>
          <cell r="C5758" t="str">
            <v>Oil &amp; Gas</v>
          </cell>
          <cell r="D5758" t="str">
            <v>Elk Hills</v>
          </cell>
          <cell r="E5758" t="str">
            <v>Inland</v>
          </cell>
          <cell r="F5758" t="str">
            <v>Kern</v>
          </cell>
          <cell r="G5758" t="str">
            <v>Upper (Undifferentiated)</v>
          </cell>
          <cell r="H5758" t="str">
            <v>No</v>
          </cell>
        </row>
        <row r="5759">
          <cell r="A5759" t="str">
            <v>0402927436</v>
          </cell>
          <cell r="B5759" t="str">
            <v>California Resources Elk Hills, LLC</v>
          </cell>
          <cell r="C5759" t="str">
            <v>Oil &amp; Gas</v>
          </cell>
          <cell r="D5759" t="str">
            <v>Elk Hills</v>
          </cell>
          <cell r="E5759" t="str">
            <v>Inland</v>
          </cell>
          <cell r="F5759" t="str">
            <v>Kern</v>
          </cell>
          <cell r="G5759" t="str">
            <v>Upper (Undifferentiated)</v>
          </cell>
          <cell r="H5759" t="str">
            <v>Yes</v>
          </cell>
        </row>
        <row r="5760">
          <cell r="A5760" t="str">
            <v>0402927439</v>
          </cell>
          <cell r="B5760" t="str">
            <v>California Resources Elk Hills, LLC</v>
          </cell>
          <cell r="C5760" t="str">
            <v>Oil &amp; Gas</v>
          </cell>
          <cell r="D5760" t="str">
            <v>Elk Hills</v>
          </cell>
          <cell r="E5760" t="str">
            <v>Inland</v>
          </cell>
          <cell r="F5760" t="str">
            <v>Kern</v>
          </cell>
          <cell r="G5760" t="str">
            <v>Upper (Undifferentiated)</v>
          </cell>
          <cell r="H5760" t="str">
            <v>Yes</v>
          </cell>
        </row>
        <row r="5761">
          <cell r="A5761" t="str">
            <v>0402927441</v>
          </cell>
          <cell r="B5761" t="str">
            <v>California Resources Elk Hills, LLC</v>
          </cell>
          <cell r="C5761" t="str">
            <v>Oil &amp; Gas</v>
          </cell>
          <cell r="D5761" t="str">
            <v>Elk Hills</v>
          </cell>
          <cell r="E5761" t="str">
            <v>Inland</v>
          </cell>
          <cell r="F5761" t="str">
            <v>Kern</v>
          </cell>
          <cell r="G5761" t="str">
            <v>Upper (Undifferentiated)</v>
          </cell>
          <cell r="H5761" t="str">
            <v>Yes</v>
          </cell>
        </row>
        <row r="5762">
          <cell r="A5762" t="str">
            <v>0402927443</v>
          </cell>
          <cell r="B5762" t="str">
            <v>California Resources Elk Hills, LLC</v>
          </cell>
          <cell r="C5762" t="str">
            <v>Oil &amp; Gas</v>
          </cell>
          <cell r="D5762" t="str">
            <v>Elk Hills</v>
          </cell>
          <cell r="E5762" t="str">
            <v>Inland</v>
          </cell>
          <cell r="F5762" t="str">
            <v>Kern</v>
          </cell>
          <cell r="G5762" t="str">
            <v>Upper (Undifferentiated)</v>
          </cell>
          <cell r="H5762" t="str">
            <v>Yes</v>
          </cell>
        </row>
        <row r="5763">
          <cell r="A5763" t="str">
            <v>0402927445</v>
          </cell>
          <cell r="B5763" t="str">
            <v>California Resources Elk Hills, LLC</v>
          </cell>
          <cell r="C5763" t="str">
            <v>Oil &amp; Gas</v>
          </cell>
          <cell r="D5763" t="str">
            <v>Elk Hills</v>
          </cell>
          <cell r="E5763" t="str">
            <v>Inland</v>
          </cell>
          <cell r="F5763" t="str">
            <v>Kern</v>
          </cell>
          <cell r="G5763" t="str">
            <v>Upper (Undifferentiated)</v>
          </cell>
          <cell r="H5763" t="str">
            <v>No</v>
          </cell>
        </row>
        <row r="5764">
          <cell r="A5764" t="str">
            <v>0402927447</v>
          </cell>
          <cell r="B5764" t="str">
            <v>California Resources Elk Hills, LLC</v>
          </cell>
          <cell r="C5764" t="str">
            <v>Oil &amp; Gas</v>
          </cell>
          <cell r="D5764" t="str">
            <v>Elk Hills</v>
          </cell>
          <cell r="E5764" t="str">
            <v>Inland</v>
          </cell>
          <cell r="F5764" t="str">
            <v>Kern</v>
          </cell>
          <cell r="G5764" t="str">
            <v>Upper (Undifferentiated)</v>
          </cell>
          <cell r="H5764" t="str">
            <v>Yes</v>
          </cell>
        </row>
        <row r="5765">
          <cell r="A5765" t="str">
            <v>0402927449</v>
          </cell>
          <cell r="B5765" t="str">
            <v>California Resources Elk Hills, LLC</v>
          </cell>
          <cell r="C5765" t="str">
            <v>Oil &amp; Gas</v>
          </cell>
          <cell r="D5765" t="str">
            <v>Elk Hills</v>
          </cell>
          <cell r="E5765" t="str">
            <v>Inland</v>
          </cell>
          <cell r="F5765" t="str">
            <v>Kern</v>
          </cell>
          <cell r="G5765" t="str">
            <v>Upper (Undifferentiated)</v>
          </cell>
          <cell r="H5765" t="str">
            <v>No</v>
          </cell>
        </row>
        <row r="5766">
          <cell r="A5766" t="str">
            <v>0402927456</v>
          </cell>
          <cell r="B5766" t="str">
            <v>California Resources Elk Hills, LLC</v>
          </cell>
          <cell r="C5766" t="str">
            <v>Oil &amp; Gas</v>
          </cell>
          <cell r="D5766" t="str">
            <v>Elk Hills</v>
          </cell>
          <cell r="E5766" t="str">
            <v>Inland</v>
          </cell>
          <cell r="F5766" t="str">
            <v>Kern</v>
          </cell>
          <cell r="G5766" t="str">
            <v>Upper (Undifferentiated)</v>
          </cell>
          <cell r="H5766" t="str">
            <v>No</v>
          </cell>
        </row>
        <row r="5767">
          <cell r="A5767" t="str">
            <v>0402927458</v>
          </cell>
          <cell r="B5767" t="str">
            <v>California Resources Elk Hills, LLC</v>
          </cell>
          <cell r="C5767" t="str">
            <v>Oil &amp; Gas</v>
          </cell>
          <cell r="D5767" t="str">
            <v>Elk Hills</v>
          </cell>
          <cell r="E5767" t="str">
            <v>Inland</v>
          </cell>
          <cell r="F5767" t="str">
            <v>Kern</v>
          </cell>
          <cell r="G5767" t="str">
            <v>Upper (Undifferentiated)</v>
          </cell>
          <cell r="H5767" t="str">
            <v>No</v>
          </cell>
        </row>
        <row r="5768">
          <cell r="A5768" t="str">
            <v>0402927460</v>
          </cell>
          <cell r="B5768" t="str">
            <v>California Resources Elk Hills, LLC</v>
          </cell>
          <cell r="C5768" t="str">
            <v>Oil &amp; Gas</v>
          </cell>
          <cell r="D5768" t="str">
            <v>Elk Hills</v>
          </cell>
          <cell r="E5768" t="str">
            <v>Inland</v>
          </cell>
          <cell r="F5768" t="str">
            <v>Kern</v>
          </cell>
          <cell r="G5768" t="str">
            <v>Upper (Undifferentiated)</v>
          </cell>
          <cell r="H5768" t="str">
            <v>Yes</v>
          </cell>
        </row>
        <row r="5769">
          <cell r="A5769" t="str">
            <v>0402927461</v>
          </cell>
          <cell r="B5769" t="str">
            <v>California Resources Elk Hills, LLC</v>
          </cell>
          <cell r="C5769" t="str">
            <v>Oil &amp; Gas</v>
          </cell>
          <cell r="D5769" t="str">
            <v>Elk Hills</v>
          </cell>
          <cell r="E5769" t="str">
            <v>Inland</v>
          </cell>
          <cell r="F5769" t="str">
            <v>Kern</v>
          </cell>
          <cell r="G5769" t="str">
            <v>Upper (Undifferentiated)</v>
          </cell>
          <cell r="H5769" t="str">
            <v>Yes</v>
          </cell>
        </row>
        <row r="5770">
          <cell r="A5770" t="str">
            <v>0402927463</v>
          </cell>
          <cell r="B5770" t="str">
            <v>California Resources Elk Hills, LLC</v>
          </cell>
          <cell r="C5770" t="str">
            <v>Oil &amp; Gas</v>
          </cell>
          <cell r="D5770" t="str">
            <v>Elk Hills</v>
          </cell>
          <cell r="E5770" t="str">
            <v>Inland</v>
          </cell>
          <cell r="F5770" t="str">
            <v>Kern</v>
          </cell>
          <cell r="G5770" t="str">
            <v>Upper (Undifferentiated)</v>
          </cell>
          <cell r="H5770" t="str">
            <v>Yes</v>
          </cell>
        </row>
        <row r="5771">
          <cell r="A5771" t="str">
            <v>0402927465</v>
          </cell>
          <cell r="B5771" t="str">
            <v>California Resources Elk Hills, LLC</v>
          </cell>
          <cell r="C5771" t="str">
            <v>Oil &amp; Gas</v>
          </cell>
          <cell r="D5771" t="str">
            <v>Elk Hills</v>
          </cell>
          <cell r="E5771" t="str">
            <v>Inland</v>
          </cell>
          <cell r="F5771" t="str">
            <v>Kern</v>
          </cell>
          <cell r="G5771" t="str">
            <v>Upper (Undifferentiated)</v>
          </cell>
          <cell r="H5771" t="str">
            <v>No</v>
          </cell>
        </row>
        <row r="5772">
          <cell r="A5772" t="str">
            <v>0402927466</v>
          </cell>
          <cell r="B5772" t="str">
            <v>California Resources Elk Hills, LLC</v>
          </cell>
          <cell r="C5772" t="str">
            <v>Oil &amp; Gas</v>
          </cell>
          <cell r="D5772" t="str">
            <v>Elk Hills</v>
          </cell>
          <cell r="E5772" t="str">
            <v>Inland</v>
          </cell>
          <cell r="F5772" t="str">
            <v>Kern</v>
          </cell>
          <cell r="G5772" t="str">
            <v>Upper (Undifferentiated)</v>
          </cell>
          <cell r="H5772" t="str">
            <v>No</v>
          </cell>
        </row>
        <row r="5773">
          <cell r="A5773" t="str">
            <v>0402927467</v>
          </cell>
          <cell r="B5773" t="str">
            <v>California Resources Elk Hills, LLC</v>
          </cell>
          <cell r="C5773" t="str">
            <v>Oil &amp; Gas</v>
          </cell>
          <cell r="D5773" t="str">
            <v>Elk Hills</v>
          </cell>
          <cell r="E5773" t="str">
            <v>Inland</v>
          </cell>
          <cell r="F5773" t="str">
            <v>Kern</v>
          </cell>
          <cell r="G5773" t="str">
            <v>Stevens (31S)</v>
          </cell>
          <cell r="H5773" t="str">
            <v>No</v>
          </cell>
        </row>
        <row r="5774">
          <cell r="A5774" t="str">
            <v>0402927471</v>
          </cell>
          <cell r="B5774" t="str">
            <v>California Resources Elk Hills, LLC</v>
          </cell>
          <cell r="C5774" t="str">
            <v>Dry Gas</v>
          </cell>
          <cell r="D5774" t="str">
            <v>Elk Hills</v>
          </cell>
          <cell r="E5774" t="str">
            <v>Inland</v>
          </cell>
          <cell r="F5774" t="str">
            <v>Kern</v>
          </cell>
          <cell r="G5774" t="str">
            <v>Stevens (31S), Gas Zone</v>
          </cell>
          <cell r="H5774" t="str">
            <v>No</v>
          </cell>
        </row>
        <row r="5775">
          <cell r="A5775" t="str">
            <v>0402927483</v>
          </cell>
          <cell r="B5775" t="str">
            <v>California Resources Elk Hills, LLC</v>
          </cell>
          <cell r="C5775" t="str">
            <v>Dry Gas</v>
          </cell>
          <cell r="D5775" t="str">
            <v>Elk Hills</v>
          </cell>
          <cell r="E5775" t="str">
            <v>Inland</v>
          </cell>
          <cell r="F5775" t="str">
            <v>Kern</v>
          </cell>
          <cell r="G5775" t="str">
            <v>Upper (Undifferentiated), Gas Zone</v>
          </cell>
          <cell r="H5775" t="str">
            <v>No</v>
          </cell>
        </row>
        <row r="5776">
          <cell r="A5776" t="str">
            <v>0402927487</v>
          </cell>
          <cell r="B5776" t="str">
            <v>California Resources Elk Hills, LLC</v>
          </cell>
          <cell r="C5776" t="str">
            <v>Dry Gas</v>
          </cell>
          <cell r="D5776" t="str">
            <v>Elk Hills</v>
          </cell>
          <cell r="E5776" t="str">
            <v>Inland</v>
          </cell>
          <cell r="F5776" t="str">
            <v>Kern</v>
          </cell>
          <cell r="G5776" t="str">
            <v>Upper (Undifferentiated), Gas Zone</v>
          </cell>
          <cell r="H5776" t="str">
            <v>Yes</v>
          </cell>
        </row>
        <row r="5777">
          <cell r="A5777" t="str">
            <v>0402927490</v>
          </cell>
          <cell r="B5777" t="str">
            <v>California Resources Elk Hills, LLC</v>
          </cell>
          <cell r="C5777" t="str">
            <v>Oil &amp; Gas</v>
          </cell>
          <cell r="D5777" t="str">
            <v>Elk Hills</v>
          </cell>
          <cell r="E5777" t="str">
            <v>Inland</v>
          </cell>
          <cell r="F5777" t="str">
            <v>Kern</v>
          </cell>
          <cell r="G5777" t="str">
            <v>Stevens (31S)</v>
          </cell>
          <cell r="H5777" t="str">
            <v>Yes</v>
          </cell>
        </row>
        <row r="5778">
          <cell r="A5778" t="str">
            <v>0402927495</v>
          </cell>
          <cell r="B5778" t="str">
            <v>California Resources Elk Hills, LLC</v>
          </cell>
          <cell r="C5778" t="str">
            <v>Oil &amp; Gas</v>
          </cell>
          <cell r="D5778" t="str">
            <v>Elk Hills</v>
          </cell>
          <cell r="E5778" t="str">
            <v>Inland</v>
          </cell>
          <cell r="F5778" t="str">
            <v>Kern</v>
          </cell>
          <cell r="G5778" t="str">
            <v>Stevens (31S)</v>
          </cell>
          <cell r="H5778" t="str">
            <v>No</v>
          </cell>
        </row>
        <row r="5779">
          <cell r="A5779" t="str">
            <v>0402927497</v>
          </cell>
          <cell r="B5779" t="str">
            <v>California Resources Elk Hills, LLC</v>
          </cell>
          <cell r="C5779" t="str">
            <v>Oil &amp; Gas</v>
          </cell>
          <cell r="D5779" t="str">
            <v>Elk Hills</v>
          </cell>
          <cell r="E5779" t="str">
            <v>Inland</v>
          </cell>
          <cell r="F5779" t="str">
            <v>Kern</v>
          </cell>
          <cell r="G5779" t="str">
            <v>Stevens (31S)</v>
          </cell>
          <cell r="H5779" t="str">
            <v>Yes</v>
          </cell>
        </row>
        <row r="5780">
          <cell r="A5780" t="str">
            <v>0402927499</v>
          </cell>
          <cell r="B5780" t="str">
            <v>California Resources Elk Hills, LLC</v>
          </cell>
          <cell r="C5780" t="str">
            <v>Oil &amp; Gas</v>
          </cell>
          <cell r="D5780" t="str">
            <v>Elk Hills</v>
          </cell>
          <cell r="E5780" t="str">
            <v>Inland</v>
          </cell>
          <cell r="F5780" t="str">
            <v>Kern</v>
          </cell>
          <cell r="G5780" t="str">
            <v>Stevens (31S), Reef Ridge</v>
          </cell>
          <cell r="H5780" t="str">
            <v>No</v>
          </cell>
        </row>
        <row r="5781">
          <cell r="A5781" t="str">
            <v>0402927502</v>
          </cell>
          <cell r="B5781" t="str">
            <v>California Resources Elk Hills, LLC</v>
          </cell>
          <cell r="C5781" t="str">
            <v>Oil &amp; Gas</v>
          </cell>
          <cell r="D5781" t="str">
            <v>Elk Hills</v>
          </cell>
          <cell r="E5781" t="str">
            <v>Inland</v>
          </cell>
          <cell r="F5781" t="str">
            <v>Kern</v>
          </cell>
          <cell r="G5781" t="str">
            <v>Stevens (31S)</v>
          </cell>
          <cell r="H5781" t="str">
            <v>No</v>
          </cell>
        </row>
        <row r="5782">
          <cell r="A5782" t="str">
            <v>0402927514</v>
          </cell>
          <cell r="B5782" t="str">
            <v>California Resources Elk Hills, LLC</v>
          </cell>
          <cell r="C5782" t="str">
            <v>Pressure Maintenance</v>
          </cell>
          <cell r="D5782" t="str">
            <v>Elk Hills</v>
          </cell>
          <cell r="E5782" t="str">
            <v>Inland</v>
          </cell>
          <cell r="F5782" t="str">
            <v>Kern</v>
          </cell>
          <cell r="G5782" t="str">
            <v>Upper (Undifferentiated)</v>
          </cell>
          <cell r="H5782" t="str">
            <v>No</v>
          </cell>
        </row>
        <row r="5783">
          <cell r="A5783" t="str">
            <v>0402927515</v>
          </cell>
          <cell r="B5783" t="str">
            <v>California Resources Elk Hills, LLC</v>
          </cell>
          <cell r="C5783" t="str">
            <v>Pressure Maintenance</v>
          </cell>
          <cell r="D5783" t="str">
            <v>Elk Hills</v>
          </cell>
          <cell r="E5783" t="str">
            <v>Inland</v>
          </cell>
          <cell r="F5783" t="str">
            <v>Kern</v>
          </cell>
          <cell r="G5783" t="str">
            <v>Upper (Undifferentiated)</v>
          </cell>
          <cell r="H5783" t="str">
            <v>No</v>
          </cell>
        </row>
        <row r="5784">
          <cell r="A5784" t="str">
            <v>0402927524</v>
          </cell>
          <cell r="B5784" t="str">
            <v>California Resources Elk Hills, LLC</v>
          </cell>
          <cell r="C5784" t="str">
            <v>Dry Gas</v>
          </cell>
          <cell r="D5784" t="str">
            <v>Elk Hills</v>
          </cell>
          <cell r="E5784" t="str">
            <v>Inland</v>
          </cell>
          <cell r="F5784" t="str">
            <v>Kern</v>
          </cell>
          <cell r="G5784" t="str">
            <v>Upper (Undifferentiated), Gas Zone</v>
          </cell>
          <cell r="H5784" t="str">
            <v>No</v>
          </cell>
        </row>
        <row r="5785">
          <cell r="A5785" t="str">
            <v>0402927525</v>
          </cell>
          <cell r="B5785" t="str">
            <v>California Resources Elk Hills, LLC</v>
          </cell>
          <cell r="C5785" t="str">
            <v>Dry Gas</v>
          </cell>
          <cell r="D5785" t="str">
            <v>Elk Hills</v>
          </cell>
          <cell r="E5785" t="str">
            <v>Inland</v>
          </cell>
          <cell r="F5785" t="str">
            <v>Kern</v>
          </cell>
          <cell r="G5785" t="str">
            <v>Upper (Undifferentiated), Gas Zone</v>
          </cell>
          <cell r="H5785" t="str">
            <v>Yes</v>
          </cell>
        </row>
        <row r="5786">
          <cell r="A5786" t="str">
            <v>0402927526</v>
          </cell>
          <cell r="B5786" t="str">
            <v>California Resources Elk Hills, LLC</v>
          </cell>
          <cell r="C5786" t="str">
            <v>Oil &amp; Gas</v>
          </cell>
          <cell r="D5786" t="str">
            <v>Elk Hills</v>
          </cell>
          <cell r="E5786" t="str">
            <v>Inland</v>
          </cell>
          <cell r="F5786" t="str">
            <v>Kern</v>
          </cell>
          <cell r="G5786" t="str">
            <v>Upper (Undifferentiated)</v>
          </cell>
          <cell r="H5786" t="str">
            <v>No</v>
          </cell>
        </row>
        <row r="5787">
          <cell r="A5787" t="str">
            <v>0402927527</v>
          </cell>
          <cell r="B5787" t="str">
            <v>California Resources Elk Hills, LLC</v>
          </cell>
          <cell r="C5787" t="str">
            <v>Dry Gas</v>
          </cell>
          <cell r="D5787" t="str">
            <v>Elk Hills</v>
          </cell>
          <cell r="E5787" t="str">
            <v>Inland</v>
          </cell>
          <cell r="F5787" t="str">
            <v>Kern</v>
          </cell>
          <cell r="G5787" t="str">
            <v>Upper (Undifferentiated), Gas Zone</v>
          </cell>
          <cell r="H5787" t="str">
            <v>No</v>
          </cell>
        </row>
        <row r="5788">
          <cell r="A5788" t="str">
            <v>0402927531</v>
          </cell>
          <cell r="B5788" t="str">
            <v>California Resources Elk Hills, LLC</v>
          </cell>
          <cell r="C5788" t="str">
            <v>Dry Gas</v>
          </cell>
          <cell r="D5788" t="str">
            <v>Elk Hills</v>
          </cell>
          <cell r="E5788" t="str">
            <v>Inland</v>
          </cell>
          <cell r="F5788" t="str">
            <v>Kern</v>
          </cell>
          <cell r="G5788" t="str">
            <v>Upper (Undifferentiated), Gas Zone</v>
          </cell>
          <cell r="H5788" t="str">
            <v>Yes</v>
          </cell>
        </row>
        <row r="5789">
          <cell r="A5789" t="str">
            <v>0402927535</v>
          </cell>
          <cell r="B5789" t="str">
            <v>California Resources Elk Hills, LLC</v>
          </cell>
          <cell r="C5789" t="str">
            <v>Dry Gas</v>
          </cell>
          <cell r="D5789" t="str">
            <v>Elk Hills</v>
          </cell>
          <cell r="E5789" t="str">
            <v>Inland</v>
          </cell>
          <cell r="F5789" t="str">
            <v>Kern</v>
          </cell>
          <cell r="G5789" t="str">
            <v>Upper (Undifferentiated), Gas Zone, 4th Mya</v>
          </cell>
          <cell r="H5789" t="str">
            <v>No</v>
          </cell>
        </row>
        <row r="5790">
          <cell r="A5790" t="str">
            <v>0402927536</v>
          </cell>
          <cell r="B5790" t="str">
            <v>California Resources Elk Hills, LLC</v>
          </cell>
          <cell r="C5790" t="str">
            <v>Dry Gas</v>
          </cell>
          <cell r="D5790" t="str">
            <v>Elk Hills</v>
          </cell>
          <cell r="E5790" t="str">
            <v>Inland</v>
          </cell>
          <cell r="F5790" t="str">
            <v>Kern</v>
          </cell>
          <cell r="G5790" t="str">
            <v>Upper (Undifferentiated), Gas Zone</v>
          </cell>
          <cell r="H5790" t="str">
            <v>No</v>
          </cell>
        </row>
        <row r="5791">
          <cell r="A5791" t="str">
            <v>0402927537</v>
          </cell>
          <cell r="B5791" t="str">
            <v>California Resources Elk Hills, LLC</v>
          </cell>
          <cell r="C5791" t="str">
            <v>Oil &amp; Gas</v>
          </cell>
          <cell r="D5791" t="str">
            <v>Elk Hills</v>
          </cell>
          <cell r="E5791" t="str">
            <v>Inland</v>
          </cell>
          <cell r="F5791" t="str">
            <v>Kern</v>
          </cell>
          <cell r="G5791" t="str">
            <v>Upper (Undifferentiated)</v>
          </cell>
          <cell r="H5791" t="str">
            <v>Yes</v>
          </cell>
        </row>
        <row r="5792">
          <cell r="A5792" t="str">
            <v>0402927542</v>
          </cell>
          <cell r="B5792" t="str">
            <v>California Resources Elk Hills, LLC</v>
          </cell>
          <cell r="C5792" t="str">
            <v>Oil &amp; Gas</v>
          </cell>
          <cell r="D5792" t="str">
            <v>Elk Hills</v>
          </cell>
          <cell r="E5792" t="str">
            <v>Inland</v>
          </cell>
          <cell r="F5792" t="str">
            <v>Kern</v>
          </cell>
          <cell r="G5792" t="str">
            <v>Stevens (31S)</v>
          </cell>
          <cell r="H5792" t="str">
            <v>No</v>
          </cell>
        </row>
        <row r="5793">
          <cell r="A5793" t="str">
            <v>0402927544</v>
          </cell>
          <cell r="B5793" t="str">
            <v>California Resources Elk Hills, LLC</v>
          </cell>
          <cell r="C5793" t="str">
            <v>Oil &amp; Gas</v>
          </cell>
          <cell r="D5793" t="str">
            <v>Elk Hills</v>
          </cell>
          <cell r="E5793" t="str">
            <v>Inland</v>
          </cell>
          <cell r="F5793" t="str">
            <v>Kern</v>
          </cell>
          <cell r="G5793" t="str">
            <v>Stevens (31S)</v>
          </cell>
          <cell r="H5793" t="str">
            <v>Yes</v>
          </cell>
        </row>
        <row r="5794">
          <cell r="A5794" t="str">
            <v>0402927548</v>
          </cell>
          <cell r="B5794" t="str">
            <v>California Resources Elk Hills, LLC</v>
          </cell>
          <cell r="C5794" t="str">
            <v>Waterflood</v>
          </cell>
          <cell r="D5794" t="str">
            <v>Elk Hills</v>
          </cell>
          <cell r="E5794" t="str">
            <v>Inland</v>
          </cell>
          <cell r="F5794" t="str">
            <v>Kern</v>
          </cell>
          <cell r="G5794" t="str">
            <v>Stevens (31S)</v>
          </cell>
          <cell r="H5794" t="str">
            <v>No</v>
          </cell>
        </row>
        <row r="5795">
          <cell r="A5795" t="str">
            <v>0402927554</v>
          </cell>
          <cell r="B5795" t="str">
            <v>California Resources Elk Hills, LLC</v>
          </cell>
          <cell r="C5795" t="str">
            <v>Oil &amp; Gas</v>
          </cell>
          <cell r="D5795" t="str">
            <v>Elk Hills</v>
          </cell>
          <cell r="E5795" t="str">
            <v>Inland</v>
          </cell>
          <cell r="F5795" t="str">
            <v>Kern</v>
          </cell>
          <cell r="G5795" t="str">
            <v>Upper (Undifferentiated)</v>
          </cell>
          <cell r="H5795" t="str">
            <v>Yes</v>
          </cell>
        </row>
        <row r="5796">
          <cell r="A5796" t="str">
            <v>0402927555</v>
          </cell>
          <cell r="B5796" t="str">
            <v>California Resources Elk Hills, LLC</v>
          </cell>
          <cell r="C5796" t="str">
            <v>Pressure Maintenance</v>
          </cell>
          <cell r="D5796" t="str">
            <v>Elk Hills</v>
          </cell>
          <cell r="E5796" t="str">
            <v>Inland</v>
          </cell>
          <cell r="F5796" t="str">
            <v>Kern</v>
          </cell>
          <cell r="G5796" t="str">
            <v>Upper (Undifferentiated)</v>
          </cell>
          <cell r="H5796" t="str">
            <v>No</v>
          </cell>
        </row>
        <row r="5797">
          <cell r="A5797" t="str">
            <v>0402927559</v>
          </cell>
          <cell r="B5797" t="str">
            <v>California Resources Elk Hills, LLC</v>
          </cell>
          <cell r="C5797" t="str">
            <v>Dry Gas</v>
          </cell>
          <cell r="D5797" t="str">
            <v>Elk Hills</v>
          </cell>
          <cell r="E5797" t="str">
            <v>Inland</v>
          </cell>
          <cell r="F5797" t="str">
            <v>Kern</v>
          </cell>
          <cell r="G5797" t="str">
            <v>Upper (Undifferentiated), Gas Zone</v>
          </cell>
          <cell r="H5797" t="str">
            <v>No</v>
          </cell>
        </row>
        <row r="5798">
          <cell r="A5798" t="str">
            <v>0402927560</v>
          </cell>
          <cell r="B5798" t="str">
            <v>California Resources Elk Hills, LLC</v>
          </cell>
          <cell r="C5798" t="str">
            <v>Oil &amp; Gas</v>
          </cell>
          <cell r="D5798" t="str">
            <v>Elk Hills</v>
          </cell>
          <cell r="E5798" t="str">
            <v>Inland</v>
          </cell>
          <cell r="F5798" t="str">
            <v>Kern</v>
          </cell>
          <cell r="G5798" t="str">
            <v>Upper (Undifferentiated)</v>
          </cell>
          <cell r="H5798" t="str">
            <v>Yes</v>
          </cell>
        </row>
        <row r="5799">
          <cell r="A5799" t="str">
            <v>0402927566</v>
          </cell>
          <cell r="B5799" t="str">
            <v>California Resources Elk Hills, LLC</v>
          </cell>
          <cell r="C5799" t="str">
            <v>Dry Gas</v>
          </cell>
          <cell r="D5799" t="str">
            <v>Elk Hills</v>
          </cell>
          <cell r="E5799" t="str">
            <v>Inland</v>
          </cell>
          <cell r="F5799" t="str">
            <v>Kern</v>
          </cell>
          <cell r="G5799" t="str">
            <v>Gas Zone</v>
          </cell>
          <cell r="H5799" t="str">
            <v>No</v>
          </cell>
        </row>
        <row r="5800">
          <cell r="A5800" t="str">
            <v>0402927568</v>
          </cell>
          <cell r="B5800" t="str">
            <v>California Resources Elk Hills, LLC</v>
          </cell>
          <cell r="C5800" t="str">
            <v>Waterflood</v>
          </cell>
          <cell r="D5800" t="str">
            <v>Elk Hills</v>
          </cell>
          <cell r="E5800" t="str">
            <v>Inland</v>
          </cell>
          <cell r="F5800" t="str">
            <v>Kern</v>
          </cell>
          <cell r="G5800" t="str">
            <v>Upper (Undifferentiated)</v>
          </cell>
          <cell r="H5800" t="str">
            <v>No</v>
          </cell>
        </row>
        <row r="5801">
          <cell r="A5801" t="str">
            <v>0402927569</v>
          </cell>
          <cell r="B5801" t="str">
            <v>California Resources Elk Hills, LLC</v>
          </cell>
          <cell r="C5801" t="str">
            <v>Oil &amp; Gas</v>
          </cell>
          <cell r="D5801" t="str">
            <v>Elk Hills</v>
          </cell>
          <cell r="E5801" t="str">
            <v>Inland</v>
          </cell>
          <cell r="F5801" t="str">
            <v>Kern</v>
          </cell>
          <cell r="G5801" t="str">
            <v>Upper (Undifferentiated), 4th Mya</v>
          </cell>
          <cell r="H5801" t="str">
            <v>No</v>
          </cell>
        </row>
        <row r="5802">
          <cell r="A5802" t="str">
            <v>0402927573</v>
          </cell>
          <cell r="B5802" t="str">
            <v>California Resources Elk Hills, LLC</v>
          </cell>
          <cell r="C5802" t="str">
            <v>Oil &amp; Gas</v>
          </cell>
          <cell r="D5802" t="str">
            <v>Elk Hills</v>
          </cell>
          <cell r="E5802" t="str">
            <v>Inland</v>
          </cell>
          <cell r="F5802" t="str">
            <v>Kern</v>
          </cell>
          <cell r="G5802" t="str">
            <v>Upper (Undifferentiated)</v>
          </cell>
          <cell r="H5802" t="str">
            <v>Yes</v>
          </cell>
        </row>
        <row r="5803">
          <cell r="A5803" t="str">
            <v>0402927576</v>
          </cell>
          <cell r="B5803" t="str">
            <v>California Resources Elk Hills, LLC</v>
          </cell>
          <cell r="C5803" t="str">
            <v>Waterflood</v>
          </cell>
          <cell r="D5803" t="str">
            <v>Elk Hills</v>
          </cell>
          <cell r="E5803" t="str">
            <v>Inland</v>
          </cell>
          <cell r="F5803" t="str">
            <v>Kern</v>
          </cell>
          <cell r="G5803" t="str">
            <v>Upper (Undifferentiated), 4th Mya</v>
          </cell>
          <cell r="H5803" t="str">
            <v>Yes</v>
          </cell>
        </row>
        <row r="5804">
          <cell r="A5804" t="str">
            <v>0402927577</v>
          </cell>
          <cell r="B5804" t="str">
            <v>California Resources Elk Hills, LLC</v>
          </cell>
          <cell r="C5804" t="str">
            <v>Oil &amp; Gas</v>
          </cell>
          <cell r="D5804" t="str">
            <v>Elk Hills</v>
          </cell>
          <cell r="E5804" t="str">
            <v>Inland</v>
          </cell>
          <cell r="F5804" t="str">
            <v>Kern</v>
          </cell>
          <cell r="G5804" t="str">
            <v>Upper (Undifferentiated), 4th Mya</v>
          </cell>
          <cell r="H5804" t="str">
            <v>No</v>
          </cell>
        </row>
        <row r="5805">
          <cell r="A5805" t="str">
            <v>0402927581</v>
          </cell>
          <cell r="B5805" t="str">
            <v>California Resources Elk Hills, LLC</v>
          </cell>
          <cell r="C5805" t="str">
            <v>Dry Gas</v>
          </cell>
          <cell r="D5805" t="str">
            <v>Elk Hills</v>
          </cell>
          <cell r="E5805" t="str">
            <v>Inland</v>
          </cell>
          <cell r="F5805" t="str">
            <v>Kern</v>
          </cell>
          <cell r="G5805" t="str">
            <v>Upper (Undifferentiated), Gas Zone</v>
          </cell>
          <cell r="H5805" t="str">
            <v>Yes</v>
          </cell>
        </row>
        <row r="5806">
          <cell r="A5806" t="str">
            <v>0402927582</v>
          </cell>
          <cell r="B5806" t="str">
            <v>California Resources Elk Hills, LLC</v>
          </cell>
          <cell r="C5806" t="str">
            <v>Oil &amp; Gas</v>
          </cell>
          <cell r="D5806" t="str">
            <v>Elk Hills</v>
          </cell>
          <cell r="E5806" t="str">
            <v>Inland</v>
          </cell>
          <cell r="F5806" t="str">
            <v>Kern</v>
          </cell>
          <cell r="G5806" t="str">
            <v>Upper (Undifferentiated)</v>
          </cell>
          <cell r="H5806" t="str">
            <v>Yes</v>
          </cell>
        </row>
        <row r="5807">
          <cell r="A5807" t="str">
            <v>0402927584</v>
          </cell>
          <cell r="B5807" t="str">
            <v>California Resources Elk Hills, LLC</v>
          </cell>
          <cell r="C5807" t="str">
            <v>Oil &amp; Gas</v>
          </cell>
          <cell r="D5807" t="str">
            <v>Elk Hills</v>
          </cell>
          <cell r="E5807" t="str">
            <v>Inland</v>
          </cell>
          <cell r="F5807" t="str">
            <v>Kern</v>
          </cell>
          <cell r="G5807" t="str">
            <v>Upper (Undifferentiated)</v>
          </cell>
          <cell r="H5807" t="str">
            <v>Yes</v>
          </cell>
        </row>
        <row r="5808">
          <cell r="A5808" t="str">
            <v>0402927589</v>
          </cell>
          <cell r="B5808" t="str">
            <v>California Resources Elk Hills, LLC</v>
          </cell>
          <cell r="C5808" t="str">
            <v>Oil &amp; Gas</v>
          </cell>
          <cell r="D5808" t="str">
            <v>Elk Hills</v>
          </cell>
          <cell r="E5808" t="str">
            <v>Inland</v>
          </cell>
          <cell r="F5808" t="str">
            <v>Kern</v>
          </cell>
          <cell r="G5808" t="str">
            <v>Upper (Undifferentiated)</v>
          </cell>
          <cell r="H5808" t="str">
            <v>Yes</v>
          </cell>
        </row>
        <row r="5809">
          <cell r="A5809" t="str">
            <v>0402927590</v>
          </cell>
          <cell r="B5809" t="str">
            <v>California Resources Elk Hills, LLC</v>
          </cell>
          <cell r="C5809" t="str">
            <v>Oil &amp; Gas</v>
          </cell>
          <cell r="D5809" t="str">
            <v>Elk Hills</v>
          </cell>
          <cell r="E5809" t="str">
            <v>Inland</v>
          </cell>
          <cell r="F5809" t="str">
            <v>Kern</v>
          </cell>
          <cell r="G5809" t="str">
            <v>Upper (Undifferentiated)</v>
          </cell>
          <cell r="H5809" t="str">
            <v>Yes</v>
          </cell>
        </row>
        <row r="5810">
          <cell r="A5810" t="str">
            <v>0402927591</v>
          </cell>
          <cell r="B5810" t="str">
            <v>California Resources Elk Hills, LLC</v>
          </cell>
          <cell r="C5810" t="str">
            <v>Oil &amp; Gas</v>
          </cell>
          <cell r="D5810" t="str">
            <v>Elk Hills</v>
          </cell>
          <cell r="E5810" t="str">
            <v>Inland</v>
          </cell>
          <cell r="F5810" t="str">
            <v>Kern</v>
          </cell>
          <cell r="G5810" t="str">
            <v>Upper (Undifferentiated)</v>
          </cell>
          <cell r="H5810" t="str">
            <v>Yes</v>
          </cell>
        </row>
        <row r="5811">
          <cell r="A5811" t="str">
            <v>0402927592</v>
          </cell>
          <cell r="B5811" t="str">
            <v>California Resources Elk Hills, LLC</v>
          </cell>
          <cell r="C5811" t="str">
            <v>Oil &amp; Gas</v>
          </cell>
          <cell r="D5811" t="str">
            <v>Elk Hills</v>
          </cell>
          <cell r="E5811" t="str">
            <v>Inland</v>
          </cell>
          <cell r="F5811" t="str">
            <v>Kern</v>
          </cell>
          <cell r="G5811" t="str">
            <v>Upper (Undifferentiated)</v>
          </cell>
          <cell r="H5811" t="str">
            <v>Yes</v>
          </cell>
        </row>
        <row r="5812">
          <cell r="A5812" t="str">
            <v>0402927593</v>
          </cell>
          <cell r="B5812" t="str">
            <v>California Resources Elk Hills, LLC</v>
          </cell>
          <cell r="C5812" t="str">
            <v>Oil &amp; Gas</v>
          </cell>
          <cell r="D5812" t="str">
            <v>Elk Hills</v>
          </cell>
          <cell r="E5812" t="str">
            <v>Inland</v>
          </cell>
          <cell r="F5812" t="str">
            <v>Kern</v>
          </cell>
          <cell r="G5812" t="str">
            <v>Upper (Undifferentiated)</v>
          </cell>
          <cell r="H5812" t="str">
            <v>Yes</v>
          </cell>
        </row>
        <row r="5813">
          <cell r="A5813" t="str">
            <v>0402927595</v>
          </cell>
          <cell r="B5813" t="str">
            <v>California Resources Elk Hills, LLC</v>
          </cell>
          <cell r="C5813" t="str">
            <v>Oil &amp; Gas</v>
          </cell>
          <cell r="D5813" t="str">
            <v>Elk Hills</v>
          </cell>
          <cell r="E5813" t="str">
            <v>Inland</v>
          </cell>
          <cell r="F5813" t="str">
            <v>Kern</v>
          </cell>
          <cell r="G5813" t="str">
            <v>Upper (Undifferentiated)</v>
          </cell>
          <cell r="H5813" t="str">
            <v>No</v>
          </cell>
        </row>
        <row r="5814">
          <cell r="A5814" t="str">
            <v>0402927599</v>
          </cell>
          <cell r="B5814" t="str">
            <v>California Resources Elk Hills, LLC</v>
          </cell>
          <cell r="C5814" t="str">
            <v>Oil &amp; Gas</v>
          </cell>
          <cell r="D5814" t="str">
            <v>Elk Hills</v>
          </cell>
          <cell r="E5814" t="str">
            <v>Inland</v>
          </cell>
          <cell r="F5814" t="str">
            <v>Kern</v>
          </cell>
          <cell r="G5814" t="str">
            <v>Upper (Undifferentiated)</v>
          </cell>
          <cell r="H5814" t="str">
            <v>Yes</v>
          </cell>
        </row>
        <row r="5815">
          <cell r="A5815" t="str">
            <v>0402927601</v>
          </cell>
          <cell r="B5815" t="str">
            <v>California Resources Elk Hills, LLC</v>
          </cell>
          <cell r="C5815" t="str">
            <v>Oil &amp; Gas</v>
          </cell>
          <cell r="D5815" t="str">
            <v>Elk Hills</v>
          </cell>
          <cell r="E5815" t="str">
            <v>Inland</v>
          </cell>
          <cell r="F5815" t="str">
            <v>Kern</v>
          </cell>
          <cell r="G5815" t="str">
            <v>Upper (Undifferentiated)</v>
          </cell>
          <cell r="H5815" t="str">
            <v>Yes</v>
          </cell>
        </row>
        <row r="5816">
          <cell r="A5816" t="str">
            <v>0402927602</v>
          </cell>
          <cell r="B5816" t="str">
            <v>California Resources Elk Hills, LLC</v>
          </cell>
          <cell r="C5816" t="str">
            <v>Oil &amp; Gas</v>
          </cell>
          <cell r="D5816" t="str">
            <v>Elk Hills</v>
          </cell>
          <cell r="E5816" t="str">
            <v>Inland</v>
          </cell>
          <cell r="F5816" t="str">
            <v>Kern</v>
          </cell>
          <cell r="G5816" t="str">
            <v>Upper (Undifferentiated)</v>
          </cell>
          <cell r="H5816" t="str">
            <v>Yes</v>
          </cell>
        </row>
        <row r="5817">
          <cell r="A5817" t="str">
            <v>0402927606</v>
          </cell>
          <cell r="B5817" t="str">
            <v>California Resources Elk Hills, LLC</v>
          </cell>
          <cell r="C5817" t="str">
            <v>Oil &amp; Gas</v>
          </cell>
          <cell r="D5817" t="str">
            <v>Elk Hills</v>
          </cell>
          <cell r="E5817" t="str">
            <v>Inland</v>
          </cell>
          <cell r="F5817" t="str">
            <v>Kern</v>
          </cell>
          <cell r="G5817" t="str">
            <v>Upper (Undifferentiated)</v>
          </cell>
          <cell r="H5817" t="str">
            <v>Yes</v>
          </cell>
        </row>
        <row r="5818">
          <cell r="A5818" t="str">
            <v>0402927609</v>
          </cell>
          <cell r="B5818" t="str">
            <v>California Resources Elk Hills, LLC</v>
          </cell>
          <cell r="C5818" t="str">
            <v>Oil &amp; Gas</v>
          </cell>
          <cell r="D5818" t="str">
            <v>Elk Hills</v>
          </cell>
          <cell r="E5818" t="str">
            <v>Inland</v>
          </cell>
          <cell r="F5818" t="str">
            <v>Kern</v>
          </cell>
          <cell r="G5818" t="str">
            <v>Upper (Undifferentiated)</v>
          </cell>
          <cell r="H5818" t="str">
            <v>Yes</v>
          </cell>
        </row>
        <row r="5819">
          <cell r="A5819" t="str">
            <v>0402927611</v>
          </cell>
          <cell r="B5819" t="str">
            <v>California Resources Elk Hills, LLC</v>
          </cell>
          <cell r="C5819" t="str">
            <v>Oil &amp; Gas</v>
          </cell>
          <cell r="D5819" t="str">
            <v>Elk Hills</v>
          </cell>
          <cell r="E5819" t="str">
            <v>Inland</v>
          </cell>
          <cell r="F5819" t="str">
            <v>Kern</v>
          </cell>
          <cell r="G5819" t="str">
            <v>Upper (Undifferentiated)</v>
          </cell>
          <cell r="H5819" t="str">
            <v>Yes</v>
          </cell>
        </row>
        <row r="5820">
          <cell r="A5820" t="str">
            <v>0402927615</v>
          </cell>
          <cell r="B5820" t="str">
            <v>California Resources Elk Hills, LLC</v>
          </cell>
          <cell r="C5820" t="str">
            <v>Oil &amp; Gas</v>
          </cell>
          <cell r="D5820" t="str">
            <v>Elk Hills</v>
          </cell>
          <cell r="E5820" t="str">
            <v>Inland</v>
          </cell>
          <cell r="F5820" t="str">
            <v>Kern</v>
          </cell>
          <cell r="G5820" t="str">
            <v>Stevens (31S)</v>
          </cell>
          <cell r="H5820" t="str">
            <v>No</v>
          </cell>
        </row>
        <row r="5821">
          <cell r="A5821" t="str">
            <v>0402927619</v>
          </cell>
          <cell r="B5821" t="str">
            <v>California Resources Elk Hills, LLC</v>
          </cell>
          <cell r="C5821" t="str">
            <v>Oil &amp; Gas</v>
          </cell>
          <cell r="D5821" t="str">
            <v>Elk Hills</v>
          </cell>
          <cell r="E5821" t="str">
            <v>Inland</v>
          </cell>
          <cell r="F5821" t="str">
            <v>Kern</v>
          </cell>
          <cell r="G5821" t="str">
            <v>Upper (Undifferentiated)</v>
          </cell>
          <cell r="H5821" t="str">
            <v>Yes</v>
          </cell>
        </row>
        <row r="5822">
          <cell r="A5822" t="str">
            <v>0402927620</v>
          </cell>
          <cell r="B5822" t="str">
            <v>California Resources Elk Hills, LLC</v>
          </cell>
          <cell r="C5822" t="str">
            <v>Oil &amp; Gas</v>
          </cell>
          <cell r="D5822" t="str">
            <v>Elk Hills</v>
          </cell>
          <cell r="E5822" t="str">
            <v>Inland</v>
          </cell>
          <cell r="F5822" t="str">
            <v>Kern</v>
          </cell>
          <cell r="G5822" t="str">
            <v>Upper (Undifferentiated)</v>
          </cell>
          <cell r="H5822" t="str">
            <v>No</v>
          </cell>
        </row>
        <row r="5823">
          <cell r="A5823" t="str">
            <v>0402927622</v>
          </cell>
          <cell r="B5823" t="str">
            <v>California Resources Elk Hills, LLC</v>
          </cell>
          <cell r="C5823" t="str">
            <v>Oil &amp; Gas</v>
          </cell>
          <cell r="D5823" t="str">
            <v>Elk Hills</v>
          </cell>
          <cell r="E5823" t="str">
            <v>Inland</v>
          </cell>
          <cell r="F5823" t="str">
            <v>Kern</v>
          </cell>
          <cell r="G5823" t="str">
            <v>Upper (Undifferentiated)</v>
          </cell>
          <cell r="H5823" t="str">
            <v>Yes</v>
          </cell>
        </row>
        <row r="5824">
          <cell r="A5824" t="str">
            <v>0402927628</v>
          </cell>
          <cell r="B5824" t="str">
            <v>California Resources Elk Hills, LLC</v>
          </cell>
          <cell r="C5824" t="str">
            <v>Oil &amp; Gas</v>
          </cell>
          <cell r="D5824" t="str">
            <v>Elk Hills</v>
          </cell>
          <cell r="E5824" t="str">
            <v>Inland</v>
          </cell>
          <cell r="F5824" t="str">
            <v>Kern</v>
          </cell>
          <cell r="G5824" t="str">
            <v>Upper (Undifferentiated)</v>
          </cell>
          <cell r="H5824" t="str">
            <v>Yes</v>
          </cell>
        </row>
        <row r="5825">
          <cell r="A5825" t="str">
            <v>0402927638</v>
          </cell>
          <cell r="B5825" t="str">
            <v>California Resources Elk Hills, LLC</v>
          </cell>
          <cell r="C5825" t="str">
            <v>Oil &amp; Gas</v>
          </cell>
          <cell r="D5825" t="str">
            <v>Elk Hills</v>
          </cell>
          <cell r="E5825" t="str">
            <v>Inland</v>
          </cell>
          <cell r="F5825" t="str">
            <v>Kern</v>
          </cell>
          <cell r="G5825" t="str">
            <v>Upper (Undifferentiated)</v>
          </cell>
          <cell r="H5825" t="str">
            <v>No</v>
          </cell>
        </row>
        <row r="5826">
          <cell r="A5826" t="str">
            <v>0402927639</v>
          </cell>
          <cell r="B5826" t="str">
            <v>California Resources Elk Hills, LLC</v>
          </cell>
          <cell r="C5826" t="str">
            <v>Oil &amp; Gas</v>
          </cell>
          <cell r="D5826" t="str">
            <v>Elk Hills</v>
          </cell>
          <cell r="E5826" t="str">
            <v>Inland</v>
          </cell>
          <cell r="F5826" t="str">
            <v>Kern</v>
          </cell>
          <cell r="G5826" t="str">
            <v>Upper (Undifferentiated)</v>
          </cell>
          <cell r="H5826" t="str">
            <v>Yes</v>
          </cell>
        </row>
        <row r="5827">
          <cell r="A5827" t="str">
            <v>0402927642</v>
          </cell>
          <cell r="B5827" t="str">
            <v>California Resources Elk Hills, LLC</v>
          </cell>
          <cell r="C5827" t="str">
            <v>Oil &amp; Gas</v>
          </cell>
          <cell r="D5827" t="str">
            <v>Elk Hills</v>
          </cell>
          <cell r="E5827" t="str">
            <v>Inland</v>
          </cell>
          <cell r="F5827" t="str">
            <v>Kern</v>
          </cell>
          <cell r="G5827" t="str">
            <v>Upper (Undifferentiated)</v>
          </cell>
          <cell r="H5827" t="str">
            <v>No</v>
          </cell>
        </row>
        <row r="5828">
          <cell r="A5828" t="str">
            <v>0402927650</v>
          </cell>
          <cell r="B5828" t="str">
            <v>California Resources Elk Hills, LLC</v>
          </cell>
          <cell r="C5828" t="str">
            <v>Oil &amp; Gas</v>
          </cell>
          <cell r="D5828" t="str">
            <v>Elk Hills</v>
          </cell>
          <cell r="E5828" t="str">
            <v>Inland</v>
          </cell>
          <cell r="F5828" t="str">
            <v>Kern</v>
          </cell>
          <cell r="G5828" t="str">
            <v>Upper (Undifferentiated)</v>
          </cell>
          <cell r="H5828" t="str">
            <v>Yes</v>
          </cell>
        </row>
        <row r="5829">
          <cell r="A5829" t="str">
            <v>0402927652</v>
          </cell>
          <cell r="B5829" t="str">
            <v>California Resources Elk Hills, LLC</v>
          </cell>
          <cell r="C5829" t="str">
            <v>Oil &amp; Gas</v>
          </cell>
          <cell r="D5829" t="str">
            <v>Elk Hills</v>
          </cell>
          <cell r="E5829" t="str">
            <v>Inland</v>
          </cell>
          <cell r="F5829" t="str">
            <v>Kern</v>
          </cell>
          <cell r="G5829" t="str">
            <v>Upper (Undifferentiated)</v>
          </cell>
          <cell r="H5829" t="str">
            <v>Yes</v>
          </cell>
        </row>
        <row r="5830">
          <cell r="A5830" t="str">
            <v>0402927653</v>
          </cell>
          <cell r="B5830" t="str">
            <v>California Resources Elk Hills, LLC</v>
          </cell>
          <cell r="C5830" t="str">
            <v>Oil &amp; Gas</v>
          </cell>
          <cell r="D5830" t="str">
            <v>Elk Hills</v>
          </cell>
          <cell r="E5830" t="str">
            <v>Inland</v>
          </cell>
          <cell r="F5830" t="str">
            <v>Kern</v>
          </cell>
          <cell r="G5830" t="str">
            <v>Upper (Undifferentiated)</v>
          </cell>
          <cell r="H5830" t="str">
            <v>No</v>
          </cell>
        </row>
        <row r="5831">
          <cell r="A5831" t="str">
            <v>0402927654</v>
          </cell>
          <cell r="B5831" t="str">
            <v>California Resources Elk Hills, LLC</v>
          </cell>
          <cell r="C5831" t="str">
            <v>Oil &amp; Gas</v>
          </cell>
          <cell r="D5831" t="str">
            <v>Elk Hills</v>
          </cell>
          <cell r="E5831" t="str">
            <v>Inland</v>
          </cell>
          <cell r="F5831" t="str">
            <v>Kern</v>
          </cell>
          <cell r="G5831" t="str">
            <v>Upper (Undifferentiated)</v>
          </cell>
          <cell r="H5831" t="str">
            <v>No</v>
          </cell>
        </row>
        <row r="5832">
          <cell r="A5832" t="str">
            <v>0402927658</v>
          </cell>
          <cell r="B5832" t="str">
            <v>California Resources Elk Hills, LLC</v>
          </cell>
          <cell r="C5832" t="str">
            <v>Oil &amp; Gas</v>
          </cell>
          <cell r="D5832" t="str">
            <v>Elk Hills</v>
          </cell>
          <cell r="E5832" t="str">
            <v>Inland</v>
          </cell>
          <cell r="F5832" t="str">
            <v>Kern</v>
          </cell>
          <cell r="G5832" t="str">
            <v>Upper (Undifferentiated)</v>
          </cell>
          <cell r="H5832" t="str">
            <v>Yes</v>
          </cell>
        </row>
        <row r="5833">
          <cell r="A5833" t="str">
            <v>0402927661</v>
          </cell>
          <cell r="B5833" t="str">
            <v>California Resources Elk Hills, LLC</v>
          </cell>
          <cell r="C5833" t="str">
            <v>Oil &amp; Gas</v>
          </cell>
          <cell r="D5833" t="str">
            <v>Elk Hills</v>
          </cell>
          <cell r="E5833" t="str">
            <v>Inland</v>
          </cell>
          <cell r="F5833" t="str">
            <v>Kern</v>
          </cell>
          <cell r="G5833" t="str">
            <v>Stevens (31S)</v>
          </cell>
          <cell r="H5833" t="str">
            <v>Yes</v>
          </cell>
        </row>
        <row r="5834">
          <cell r="A5834" t="str">
            <v>0402927662</v>
          </cell>
          <cell r="B5834" t="str">
            <v>California Resources Elk Hills, LLC</v>
          </cell>
          <cell r="C5834" t="str">
            <v>Oil &amp; Gas</v>
          </cell>
          <cell r="D5834" t="str">
            <v>Elk Hills</v>
          </cell>
          <cell r="E5834" t="str">
            <v>Inland</v>
          </cell>
          <cell r="F5834" t="str">
            <v>Kern</v>
          </cell>
          <cell r="G5834" t="str">
            <v>Stevens (31S)</v>
          </cell>
          <cell r="H5834" t="str">
            <v>No</v>
          </cell>
        </row>
        <row r="5835">
          <cell r="A5835" t="str">
            <v>0402927663</v>
          </cell>
          <cell r="B5835" t="str">
            <v>California Resources Elk Hills, LLC</v>
          </cell>
          <cell r="C5835" t="str">
            <v>Oil &amp; Gas</v>
          </cell>
          <cell r="D5835" t="str">
            <v>Elk Hills</v>
          </cell>
          <cell r="E5835" t="str">
            <v>Inland</v>
          </cell>
          <cell r="F5835" t="str">
            <v>Kern</v>
          </cell>
          <cell r="G5835" t="str">
            <v>Stevens (31S)</v>
          </cell>
          <cell r="H5835" t="str">
            <v>No</v>
          </cell>
        </row>
        <row r="5836">
          <cell r="A5836" t="str">
            <v>0402927666</v>
          </cell>
          <cell r="B5836" t="str">
            <v>California Resources Elk Hills, LLC</v>
          </cell>
          <cell r="C5836" t="str">
            <v>Oil &amp; Gas</v>
          </cell>
          <cell r="D5836" t="str">
            <v>Elk Hills</v>
          </cell>
          <cell r="E5836" t="str">
            <v>Inland</v>
          </cell>
          <cell r="F5836" t="str">
            <v>Kern</v>
          </cell>
          <cell r="G5836" t="str">
            <v>Upper (Undifferentiated), Stevens (31S)</v>
          </cell>
          <cell r="H5836" t="str">
            <v>Yes</v>
          </cell>
        </row>
        <row r="5837">
          <cell r="A5837" t="str">
            <v>0402927669</v>
          </cell>
          <cell r="B5837" t="str">
            <v>California Resources Elk Hills, LLC</v>
          </cell>
          <cell r="C5837" t="str">
            <v>Oil &amp; Gas</v>
          </cell>
          <cell r="D5837" t="str">
            <v>Elk Hills</v>
          </cell>
          <cell r="E5837" t="str">
            <v>Inland</v>
          </cell>
          <cell r="F5837" t="str">
            <v>Kern</v>
          </cell>
          <cell r="G5837" t="str">
            <v>Stevens (31S)</v>
          </cell>
          <cell r="H5837" t="str">
            <v>No</v>
          </cell>
        </row>
        <row r="5838">
          <cell r="A5838" t="str">
            <v>0402927670</v>
          </cell>
          <cell r="B5838" t="str">
            <v>California Resources Elk Hills, LLC</v>
          </cell>
          <cell r="C5838" t="str">
            <v>Oil &amp; Gas</v>
          </cell>
          <cell r="D5838" t="str">
            <v>Elk Hills</v>
          </cell>
          <cell r="E5838" t="str">
            <v>Inland</v>
          </cell>
          <cell r="F5838" t="str">
            <v>Kern</v>
          </cell>
          <cell r="G5838" t="str">
            <v>Stevens (31S)</v>
          </cell>
          <cell r="H5838" t="str">
            <v>Yes</v>
          </cell>
        </row>
        <row r="5839">
          <cell r="A5839" t="str">
            <v>0402927681</v>
          </cell>
          <cell r="B5839" t="str">
            <v>California Resources Elk Hills, LLC</v>
          </cell>
          <cell r="C5839" t="str">
            <v>Oil &amp; Gas</v>
          </cell>
          <cell r="D5839" t="str">
            <v>Elk Hills</v>
          </cell>
          <cell r="E5839" t="str">
            <v>Inland</v>
          </cell>
          <cell r="F5839" t="str">
            <v>Kern</v>
          </cell>
          <cell r="G5839" t="str">
            <v>Upper (Undifferentiated)</v>
          </cell>
          <cell r="H5839" t="str">
            <v>Yes</v>
          </cell>
        </row>
        <row r="5840">
          <cell r="A5840" t="str">
            <v>0402927717</v>
          </cell>
          <cell r="B5840" t="str">
            <v>California Resources Elk Hills, LLC</v>
          </cell>
          <cell r="C5840" t="str">
            <v>Oil &amp; Gas</v>
          </cell>
          <cell r="D5840" t="str">
            <v>Elk Hills</v>
          </cell>
          <cell r="E5840" t="str">
            <v>Inland</v>
          </cell>
          <cell r="F5840" t="str">
            <v>Kern</v>
          </cell>
          <cell r="G5840" t="str">
            <v>Upper (Undifferentiated)</v>
          </cell>
          <cell r="H5840" t="str">
            <v>No</v>
          </cell>
        </row>
        <row r="5841">
          <cell r="A5841" t="str">
            <v>0402927718</v>
          </cell>
          <cell r="B5841" t="str">
            <v>California Resources Elk Hills, LLC</v>
          </cell>
          <cell r="C5841" t="str">
            <v>Oil &amp; Gas</v>
          </cell>
          <cell r="D5841" t="str">
            <v>Elk Hills</v>
          </cell>
          <cell r="E5841" t="str">
            <v>Inland</v>
          </cell>
          <cell r="F5841" t="str">
            <v>Kern</v>
          </cell>
          <cell r="G5841" t="str">
            <v>Upper (Undifferentiated)</v>
          </cell>
          <cell r="H5841" t="str">
            <v>Yes</v>
          </cell>
        </row>
        <row r="5842">
          <cell r="A5842" t="str">
            <v>0402927719</v>
          </cell>
          <cell r="B5842" t="str">
            <v>California Resources Elk Hills, LLC</v>
          </cell>
          <cell r="C5842" t="str">
            <v>Oil &amp; Gas</v>
          </cell>
          <cell r="D5842" t="str">
            <v>Elk Hills</v>
          </cell>
          <cell r="E5842" t="str">
            <v>Inland</v>
          </cell>
          <cell r="F5842" t="str">
            <v>Kern</v>
          </cell>
          <cell r="G5842" t="str">
            <v>Upper (Undifferentiated)</v>
          </cell>
          <cell r="H5842" t="str">
            <v>Yes</v>
          </cell>
        </row>
        <row r="5843">
          <cell r="A5843" t="str">
            <v>0402927734</v>
          </cell>
          <cell r="B5843" t="str">
            <v>California Resources Elk Hills, LLC</v>
          </cell>
          <cell r="C5843" t="str">
            <v>Oil &amp; Gas</v>
          </cell>
          <cell r="D5843" t="str">
            <v>Elk Hills</v>
          </cell>
          <cell r="E5843" t="str">
            <v>Inland</v>
          </cell>
          <cell r="F5843" t="str">
            <v>Kern</v>
          </cell>
          <cell r="G5843" t="str">
            <v>Upper (Undifferentiated)</v>
          </cell>
          <cell r="H5843" t="str">
            <v>Yes</v>
          </cell>
        </row>
        <row r="5844">
          <cell r="A5844" t="str">
            <v>0402927762</v>
          </cell>
          <cell r="B5844" t="str">
            <v>California Resources Elk Hills, LLC</v>
          </cell>
          <cell r="C5844" t="str">
            <v>Oil &amp; Gas</v>
          </cell>
          <cell r="D5844" t="str">
            <v>Elk Hills</v>
          </cell>
          <cell r="E5844" t="str">
            <v>Inland</v>
          </cell>
          <cell r="F5844" t="str">
            <v>Kern</v>
          </cell>
          <cell r="G5844" t="str">
            <v>Upper (Undifferentiated)</v>
          </cell>
          <cell r="H5844" t="str">
            <v>Yes</v>
          </cell>
        </row>
        <row r="5845">
          <cell r="A5845" t="str">
            <v>0402927763</v>
          </cell>
          <cell r="B5845" t="str">
            <v>California Resources Elk Hills, LLC</v>
          </cell>
          <cell r="C5845" t="str">
            <v>Oil &amp; Gas</v>
          </cell>
          <cell r="D5845" t="str">
            <v>Elk Hills</v>
          </cell>
          <cell r="E5845" t="str">
            <v>Inland</v>
          </cell>
          <cell r="F5845" t="str">
            <v>Kern</v>
          </cell>
          <cell r="G5845" t="str">
            <v>Upper (Undifferentiated)</v>
          </cell>
          <cell r="H5845" t="str">
            <v>Yes</v>
          </cell>
        </row>
        <row r="5846">
          <cell r="A5846" t="str">
            <v>0402927768</v>
          </cell>
          <cell r="B5846" t="str">
            <v>California Resources Elk Hills, LLC</v>
          </cell>
          <cell r="C5846" t="str">
            <v>Oil &amp; Gas</v>
          </cell>
          <cell r="D5846" t="str">
            <v>Elk Hills</v>
          </cell>
          <cell r="E5846" t="str">
            <v>Inland</v>
          </cell>
          <cell r="F5846" t="str">
            <v>Kern</v>
          </cell>
          <cell r="G5846" t="str">
            <v>Upper (Undifferentiated)</v>
          </cell>
          <cell r="H5846" t="str">
            <v>No</v>
          </cell>
        </row>
        <row r="5847">
          <cell r="A5847" t="str">
            <v>0402927769</v>
          </cell>
          <cell r="B5847" t="str">
            <v>California Resources Elk Hills, LLC</v>
          </cell>
          <cell r="C5847" t="str">
            <v>Oil &amp; Gas</v>
          </cell>
          <cell r="D5847" t="str">
            <v>Elk Hills</v>
          </cell>
          <cell r="E5847" t="str">
            <v>Inland</v>
          </cell>
          <cell r="F5847" t="str">
            <v>Kern</v>
          </cell>
          <cell r="G5847" t="str">
            <v>Upper (Undifferentiated)</v>
          </cell>
          <cell r="H5847" t="str">
            <v>Yes</v>
          </cell>
        </row>
        <row r="5848">
          <cell r="A5848" t="str">
            <v>0402927770</v>
          </cell>
          <cell r="B5848" t="str">
            <v>California Resources Elk Hills, LLC</v>
          </cell>
          <cell r="C5848" t="str">
            <v>Oil &amp; Gas</v>
          </cell>
          <cell r="D5848" t="str">
            <v>Elk Hills</v>
          </cell>
          <cell r="E5848" t="str">
            <v>Inland</v>
          </cell>
          <cell r="F5848" t="str">
            <v>Kern</v>
          </cell>
          <cell r="G5848" t="str">
            <v>Stevens (31S)</v>
          </cell>
          <cell r="H5848" t="str">
            <v>No</v>
          </cell>
        </row>
        <row r="5849">
          <cell r="A5849" t="str">
            <v>0402927771</v>
          </cell>
          <cell r="B5849" t="str">
            <v>California Resources Elk Hills, LLC</v>
          </cell>
          <cell r="C5849" t="str">
            <v>Waterflood</v>
          </cell>
          <cell r="D5849" t="str">
            <v>Elk Hills</v>
          </cell>
          <cell r="E5849" t="str">
            <v>Inland</v>
          </cell>
          <cell r="F5849" t="str">
            <v>Kern</v>
          </cell>
          <cell r="G5849" t="str">
            <v>Stevens (31S)</v>
          </cell>
          <cell r="H5849" t="str">
            <v>No</v>
          </cell>
        </row>
        <row r="5850">
          <cell r="A5850" t="str">
            <v>0402927776</v>
          </cell>
          <cell r="B5850" t="str">
            <v>California Resources Elk Hills, LLC</v>
          </cell>
          <cell r="C5850" t="str">
            <v>Waterflood</v>
          </cell>
          <cell r="D5850" t="str">
            <v>Elk Hills</v>
          </cell>
          <cell r="E5850" t="str">
            <v>Inland</v>
          </cell>
          <cell r="F5850" t="str">
            <v>Kern</v>
          </cell>
          <cell r="G5850" t="str">
            <v>Stevens (31S)</v>
          </cell>
          <cell r="H5850" t="str">
            <v>No</v>
          </cell>
        </row>
        <row r="5851">
          <cell r="A5851" t="str">
            <v>0402927779</v>
          </cell>
          <cell r="B5851" t="str">
            <v>California Resources Elk Hills, LLC</v>
          </cell>
          <cell r="C5851" t="str">
            <v>Oil &amp; Gas</v>
          </cell>
          <cell r="D5851" t="str">
            <v>Elk Hills</v>
          </cell>
          <cell r="E5851" t="str">
            <v>Inland</v>
          </cell>
          <cell r="F5851" t="str">
            <v>Kern</v>
          </cell>
          <cell r="G5851" t="str">
            <v>Stevens (31S)</v>
          </cell>
          <cell r="H5851" t="str">
            <v>Yes</v>
          </cell>
        </row>
        <row r="5852">
          <cell r="A5852" t="str">
            <v>0402927780</v>
          </cell>
          <cell r="B5852" t="str">
            <v>California Resources Elk Hills, LLC</v>
          </cell>
          <cell r="C5852" t="str">
            <v>Oil &amp; Gas</v>
          </cell>
          <cell r="D5852" t="str">
            <v>Elk Hills</v>
          </cell>
          <cell r="E5852" t="str">
            <v>Inland</v>
          </cell>
          <cell r="F5852" t="str">
            <v>Kern</v>
          </cell>
          <cell r="G5852" t="str">
            <v>Stevens (31S)</v>
          </cell>
          <cell r="H5852" t="str">
            <v>No</v>
          </cell>
        </row>
        <row r="5853">
          <cell r="A5853" t="str">
            <v>0402927781</v>
          </cell>
          <cell r="B5853" t="str">
            <v>California Resources Elk Hills, LLC</v>
          </cell>
          <cell r="C5853" t="str">
            <v>Oil &amp; Gas</v>
          </cell>
          <cell r="D5853" t="str">
            <v>Elk Hills</v>
          </cell>
          <cell r="E5853" t="str">
            <v>Inland</v>
          </cell>
          <cell r="F5853" t="str">
            <v>Kern</v>
          </cell>
          <cell r="G5853" t="str">
            <v>Stevens (31S)</v>
          </cell>
          <cell r="H5853" t="str">
            <v>No</v>
          </cell>
        </row>
        <row r="5854">
          <cell r="A5854" t="str">
            <v>0402927804</v>
          </cell>
          <cell r="B5854" t="str">
            <v>California Resources Elk Hills, LLC</v>
          </cell>
          <cell r="C5854" t="str">
            <v>Oil &amp; Gas</v>
          </cell>
          <cell r="D5854" t="str">
            <v>Elk Hills</v>
          </cell>
          <cell r="E5854" t="str">
            <v>Inland</v>
          </cell>
          <cell r="F5854" t="str">
            <v>Kern</v>
          </cell>
          <cell r="G5854" t="str">
            <v>Upper (Undifferentiated)</v>
          </cell>
          <cell r="H5854" t="str">
            <v>Yes</v>
          </cell>
        </row>
        <row r="5855">
          <cell r="A5855" t="str">
            <v>0402927808</v>
          </cell>
          <cell r="B5855" t="str">
            <v>California Resources Elk Hills, LLC</v>
          </cell>
          <cell r="C5855" t="str">
            <v>Oil &amp; Gas</v>
          </cell>
          <cell r="D5855" t="str">
            <v>Elk Hills</v>
          </cell>
          <cell r="E5855" t="str">
            <v>Inland</v>
          </cell>
          <cell r="F5855" t="str">
            <v>Kern</v>
          </cell>
          <cell r="G5855" t="str">
            <v>Upper (Undifferentiated)</v>
          </cell>
          <cell r="H5855" t="str">
            <v>Yes</v>
          </cell>
        </row>
        <row r="5856">
          <cell r="A5856" t="str">
            <v>0402927831</v>
          </cell>
          <cell r="B5856" t="str">
            <v>California Resources Elk Hills, LLC</v>
          </cell>
          <cell r="C5856" t="str">
            <v>Oil &amp; Gas</v>
          </cell>
          <cell r="D5856" t="str">
            <v>Elk Hills</v>
          </cell>
          <cell r="E5856" t="str">
            <v>Inland</v>
          </cell>
          <cell r="F5856" t="str">
            <v>Kern</v>
          </cell>
          <cell r="G5856" t="str">
            <v>Upper (Undifferentiated)</v>
          </cell>
          <cell r="H5856" t="str">
            <v>Yes</v>
          </cell>
        </row>
        <row r="5857">
          <cell r="A5857" t="str">
            <v>0402927833</v>
          </cell>
          <cell r="B5857" t="str">
            <v>California Resources Elk Hills, LLC</v>
          </cell>
          <cell r="C5857" t="str">
            <v>Oil &amp; Gas</v>
          </cell>
          <cell r="D5857" t="str">
            <v>Elk Hills</v>
          </cell>
          <cell r="E5857" t="str">
            <v>Inland</v>
          </cell>
          <cell r="F5857" t="str">
            <v>Kern</v>
          </cell>
          <cell r="G5857" t="str">
            <v>Upper (Undifferentiated)</v>
          </cell>
          <cell r="H5857" t="str">
            <v>Yes</v>
          </cell>
        </row>
        <row r="5858">
          <cell r="A5858" t="str">
            <v>0402927839</v>
          </cell>
          <cell r="B5858" t="str">
            <v>California Resources Elk Hills, LLC</v>
          </cell>
          <cell r="C5858" t="str">
            <v>Oil &amp; Gas</v>
          </cell>
          <cell r="D5858" t="str">
            <v>Elk Hills</v>
          </cell>
          <cell r="E5858" t="str">
            <v>Inland</v>
          </cell>
          <cell r="F5858" t="str">
            <v>Kern</v>
          </cell>
          <cell r="G5858" t="str">
            <v>Upper (Undifferentiated)</v>
          </cell>
          <cell r="H5858" t="str">
            <v>Yes</v>
          </cell>
        </row>
        <row r="5859">
          <cell r="A5859" t="str">
            <v>0402927845</v>
          </cell>
          <cell r="B5859" t="str">
            <v>California Resources Elk Hills, LLC</v>
          </cell>
          <cell r="C5859" t="str">
            <v>Oil &amp; Gas</v>
          </cell>
          <cell r="D5859" t="str">
            <v>Elk Hills</v>
          </cell>
          <cell r="E5859" t="str">
            <v>Inland</v>
          </cell>
          <cell r="F5859" t="str">
            <v>Kern</v>
          </cell>
          <cell r="G5859" t="str">
            <v>Upper (Undifferentiated)</v>
          </cell>
          <cell r="H5859" t="str">
            <v>Yes</v>
          </cell>
        </row>
        <row r="5860">
          <cell r="A5860" t="str">
            <v>0402927847</v>
          </cell>
          <cell r="B5860" t="str">
            <v>California Resources Elk Hills, LLC</v>
          </cell>
          <cell r="C5860" t="str">
            <v>Oil &amp; Gas</v>
          </cell>
          <cell r="D5860" t="str">
            <v>Elk Hills</v>
          </cell>
          <cell r="E5860" t="str">
            <v>Inland</v>
          </cell>
          <cell r="F5860" t="str">
            <v>Kern</v>
          </cell>
          <cell r="G5860" t="str">
            <v>Upper (Undifferentiated)</v>
          </cell>
          <cell r="H5860" t="str">
            <v>No</v>
          </cell>
        </row>
        <row r="5861">
          <cell r="A5861" t="str">
            <v>0402927849</v>
          </cell>
          <cell r="B5861" t="str">
            <v>California Resources Elk Hills, LLC</v>
          </cell>
          <cell r="C5861" t="str">
            <v>Oil &amp; Gas</v>
          </cell>
          <cell r="D5861" t="str">
            <v>Elk Hills</v>
          </cell>
          <cell r="E5861" t="str">
            <v>Inland</v>
          </cell>
          <cell r="F5861" t="str">
            <v>Kern</v>
          </cell>
          <cell r="G5861" t="str">
            <v>Upper (Undifferentiated)</v>
          </cell>
          <cell r="H5861" t="str">
            <v>Yes</v>
          </cell>
        </row>
        <row r="5862">
          <cell r="A5862" t="str">
            <v>0402927878</v>
          </cell>
          <cell r="B5862" t="str">
            <v>California Resources Elk Hills, LLC</v>
          </cell>
          <cell r="C5862" t="str">
            <v>Oil &amp; Gas</v>
          </cell>
          <cell r="D5862" t="str">
            <v>Elk Hills</v>
          </cell>
          <cell r="E5862" t="str">
            <v>Inland</v>
          </cell>
          <cell r="F5862" t="str">
            <v>Kern</v>
          </cell>
          <cell r="G5862" t="str">
            <v>Upper (Undifferentiated)</v>
          </cell>
          <cell r="H5862" t="str">
            <v>Yes</v>
          </cell>
        </row>
        <row r="5863">
          <cell r="A5863" t="str">
            <v>0402927885</v>
          </cell>
          <cell r="B5863" t="str">
            <v>California Resources Elk Hills, LLC</v>
          </cell>
          <cell r="C5863" t="str">
            <v>Oil &amp; Gas</v>
          </cell>
          <cell r="D5863" t="str">
            <v>Elk Hills</v>
          </cell>
          <cell r="E5863" t="str">
            <v>Inland</v>
          </cell>
          <cell r="F5863" t="str">
            <v>Kern</v>
          </cell>
          <cell r="G5863" t="str">
            <v>Upper (Undifferentiated)</v>
          </cell>
          <cell r="H5863" t="str">
            <v>Yes</v>
          </cell>
        </row>
        <row r="5864">
          <cell r="A5864" t="str">
            <v>0402927888</v>
          </cell>
          <cell r="B5864" t="str">
            <v>California Resources Elk Hills, LLC</v>
          </cell>
          <cell r="C5864" t="str">
            <v>Oil &amp; Gas</v>
          </cell>
          <cell r="D5864" t="str">
            <v>Elk Hills</v>
          </cell>
          <cell r="E5864" t="str">
            <v>Inland</v>
          </cell>
          <cell r="F5864" t="str">
            <v>Kern</v>
          </cell>
          <cell r="G5864" t="str">
            <v>Upper (Undifferentiated)</v>
          </cell>
          <cell r="H5864" t="str">
            <v>Yes</v>
          </cell>
        </row>
        <row r="5865">
          <cell r="A5865" t="str">
            <v>0402927892</v>
          </cell>
          <cell r="B5865" t="str">
            <v>California Resources Elk Hills, LLC</v>
          </cell>
          <cell r="C5865" t="str">
            <v>Oil &amp; Gas</v>
          </cell>
          <cell r="D5865" t="str">
            <v>Elk Hills</v>
          </cell>
          <cell r="E5865" t="str">
            <v>Inland</v>
          </cell>
          <cell r="F5865" t="str">
            <v>Kern</v>
          </cell>
          <cell r="G5865" t="str">
            <v>Upper (Undifferentiated), Tulare</v>
          </cell>
          <cell r="H5865" t="str">
            <v>Yes</v>
          </cell>
        </row>
        <row r="5866">
          <cell r="A5866" t="str">
            <v>0402927893</v>
          </cell>
          <cell r="B5866" t="str">
            <v>California Resources Elk Hills, LLC</v>
          </cell>
          <cell r="C5866" t="str">
            <v>Oil &amp; Gas</v>
          </cell>
          <cell r="D5866" t="str">
            <v>Elk Hills</v>
          </cell>
          <cell r="E5866" t="str">
            <v>Inland</v>
          </cell>
          <cell r="F5866" t="str">
            <v>Kern</v>
          </cell>
          <cell r="G5866" t="str">
            <v>Upper (Undifferentiated)</v>
          </cell>
          <cell r="H5866" t="str">
            <v>Yes</v>
          </cell>
        </row>
        <row r="5867">
          <cell r="A5867" t="str">
            <v>0402927903</v>
          </cell>
          <cell r="B5867" t="str">
            <v>California Resources Elk Hills, LLC</v>
          </cell>
          <cell r="C5867" t="str">
            <v>Oil &amp; Gas</v>
          </cell>
          <cell r="D5867" t="str">
            <v>Elk Hills</v>
          </cell>
          <cell r="E5867" t="str">
            <v>Inland</v>
          </cell>
          <cell r="F5867" t="str">
            <v>Kern</v>
          </cell>
          <cell r="G5867" t="str">
            <v>Upper (Undifferentiated)</v>
          </cell>
          <cell r="H5867" t="str">
            <v>No</v>
          </cell>
        </row>
        <row r="5868">
          <cell r="A5868" t="str">
            <v>0402927912</v>
          </cell>
          <cell r="B5868" t="str">
            <v>California Resources Elk Hills, LLC</v>
          </cell>
          <cell r="C5868" t="str">
            <v>Oil &amp; Gas</v>
          </cell>
          <cell r="D5868" t="str">
            <v>Elk Hills</v>
          </cell>
          <cell r="E5868" t="str">
            <v>Inland</v>
          </cell>
          <cell r="F5868" t="str">
            <v>Kern</v>
          </cell>
          <cell r="G5868" t="str">
            <v>Upper (Undifferentiated)</v>
          </cell>
          <cell r="H5868" t="str">
            <v>Yes</v>
          </cell>
        </row>
        <row r="5869">
          <cell r="A5869" t="str">
            <v>0402927967</v>
          </cell>
          <cell r="B5869" t="str">
            <v>California Resources Elk Hills, LLC</v>
          </cell>
          <cell r="C5869" t="str">
            <v>Oil &amp; Gas</v>
          </cell>
          <cell r="D5869" t="str">
            <v>Elk Hills</v>
          </cell>
          <cell r="E5869" t="str">
            <v>Inland</v>
          </cell>
          <cell r="F5869" t="str">
            <v>Kern</v>
          </cell>
          <cell r="G5869" t="str">
            <v>Upper (Undifferentiated)</v>
          </cell>
          <cell r="H5869" t="str">
            <v>Yes</v>
          </cell>
        </row>
        <row r="5870">
          <cell r="A5870" t="str">
            <v>0402927971</v>
          </cell>
          <cell r="B5870" t="str">
            <v>California Resources Elk Hills, LLC</v>
          </cell>
          <cell r="C5870" t="str">
            <v>Oil &amp; Gas</v>
          </cell>
          <cell r="D5870" t="str">
            <v>Elk Hills</v>
          </cell>
          <cell r="E5870" t="str">
            <v>Inland</v>
          </cell>
          <cell r="F5870" t="str">
            <v>Kern</v>
          </cell>
          <cell r="G5870" t="str">
            <v>Upper (Undifferentiated)</v>
          </cell>
          <cell r="H5870" t="str">
            <v>Yes</v>
          </cell>
        </row>
        <row r="5871">
          <cell r="A5871" t="str">
            <v>0402927974</v>
          </cell>
          <cell r="B5871" t="str">
            <v>California Resources Elk Hills, LLC</v>
          </cell>
          <cell r="C5871" t="str">
            <v>Oil &amp; Gas</v>
          </cell>
          <cell r="D5871" t="str">
            <v>Elk Hills</v>
          </cell>
          <cell r="E5871" t="str">
            <v>Inland</v>
          </cell>
          <cell r="F5871" t="str">
            <v>Kern</v>
          </cell>
          <cell r="G5871" t="str">
            <v>Upper (Undifferentiated)</v>
          </cell>
          <cell r="H5871" t="str">
            <v>Yes</v>
          </cell>
        </row>
        <row r="5872">
          <cell r="A5872" t="str">
            <v>0402927976</v>
          </cell>
          <cell r="B5872" t="str">
            <v>California Resources Elk Hills, LLC</v>
          </cell>
          <cell r="C5872" t="str">
            <v>Oil &amp; Gas</v>
          </cell>
          <cell r="D5872" t="str">
            <v>Elk Hills</v>
          </cell>
          <cell r="E5872" t="str">
            <v>Inland</v>
          </cell>
          <cell r="F5872" t="str">
            <v>Kern</v>
          </cell>
          <cell r="G5872" t="str">
            <v>Upper (Undifferentiated)</v>
          </cell>
          <cell r="H5872" t="str">
            <v>Yes</v>
          </cell>
        </row>
        <row r="5873">
          <cell r="A5873" t="str">
            <v>0402927980</v>
          </cell>
          <cell r="B5873" t="str">
            <v>California Resources Elk Hills, LLC</v>
          </cell>
          <cell r="C5873" t="str">
            <v>Waterflood</v>
          </cell>
          <cell r="D5873" t="str">
            <v>Elk Hills</v>
          </cell>
          <cell r="E5873" t="str">
            <v>Inland</v>
          </cell>
          <cell r="F5873" t="str">
            <v>Kern</v>
          </cell>
          <cell r="G5873" t="str">
            <v>Stevens (31S)</v>
          </cell>
          <cell r="H5873" t="str">
            <v>No</v>
          </cell>
        </row>
        <row r="5874">
          <cell r="A5874" t="str">
            <v>0402927981</v>
          </cell>
          <cell r="B5874" t="str">
            <v>California Resources Elk Hills, LLC</v>
          </cell>
          <cell r="C5874" t="str">
            <v>Oil &amp; Gas</v>
          </cell>
          <cell r="D5874" t="str">
            <v>Elk Hills</v>
          </cell>
          <cell r="E5874" t="str">
            <v>Inland</v>
          </cell>
          <cell r="F5874" t="str">
            <v>Kern</v>
          </cell>
          <cell r="G5874" t="str">
            <v>Stevens (31S)</v>
          </cell>
          <cell r="H5874" t="str">
            <v>No</v>
          </cell>
        </row>
        <row r="5875">
          <cell r="A5875" t="str">
            <v>0402927982</v>
          </cell>
          <cell r="B5875" t="str">
            <v>California Resources Elk Hills, LLC</v>
          </cell>
          <cell r="C5875" t="str">
            <v>Oil &amp; Gas</v>
          </cell>
          <cell r="D5875" t="str">
            <v>Elk Hills</v>
          </cell>
          <cell r="E5875" t="str">
            <v>Inland</v>
          </cell>
          <cell r="F5875" t="str">
            <v>Kern</v>
          </cell>
          <cell r="G5875" t="str">
            <v>Stevens (31S)</v>
          </cell>
          <cell r="H5875" t="str">
            <v>Yes</v>
          </cell>
        </row>
        <row r="5876">
          <cell r="A5876" t="str">
            <v>0402928102</v>
          </cell>
          <cell r="B5876" t="str">
            <v>Chevron U.S.A. Inc.</v>
          </cell>
          <cell r="C5876" t="str">
            <v>Cyclic Steam</v>
          </cell>
          <cell r="D5876" t="str">
            <v>Kern River</v>
          </cell>
          <cell r="E5876" t="str">
            <v>Inland</v>
          </cell>
          <cell r="F5876" t="str">
            <v>Kern</v>
          </cell>
          <cell r="G5876" t="str">
            <v>Kern River</v>
          </cell>
          <cell r="H5876" t="str">
            <v>No</v>
          </cell>
        </row>
        <row r="5877">
          <cell r="A5877" t="str">
            <v>0402928109</v>
          </cell>
          <cell r="B5877" t="str">
            <v>Chevron U.S.A. Inc.</v>
          </cell>
          <cell r="C5877" t="str">
            <v>Cyclic Steam</v>
          </cell>
          <cell r="D5877" t="str">
            <v>Kern River</v>
          </cell>
          <cell r="E5877" t="str">
            <v>Inland</v>
          </cell>
          <cell r="F5877" t="str">
            <v>Kern</v>
          </cell>
          <cell r="G5877" t="str">
            <v>Kern River</v>
          </cell>
          <cell r="H5877" t="str">
            <v>No</v>
          </cell>
        </row>
        <row r="5878">
          <cell r="A5878" t="str">
            <v>0402928127</v>
          </cell>
          <cell r="B5878" t="str">
            <v>Chevron U.S.A. Inc.</v>
          </cell>
          <cell r="C5878" t="str">
            <v>Cyclic Steam</v>
          </cell>
          <cell r="D5878" t="str">
            <v>Kern River</v>
          </cell>
          <cell r="E5878" t="str">
            <v>Inland</v>
          </cell>
          <cell r="F5878" t="str">
            <v>Kern</v>
          </cell>
          <cell r="G5878" t="str">
            <v>Kern River</v>
          </cell>
          <cell r="H5878" t="str">
            <v>No</v>
          </cell>
        </row>
        <row r="5879">
          <cell r="A5879" t="str">
            <v>0402928160</v>
          </cell>
          <cell r="B5879" t="str">
            <v>Chevron U.S.A. Inc.</v>
          </cell>
          <cell r="C5879" t="str">
            <v>Cyclic Steam</v>
          </cell>
          <cell r="D5879" t="str">
            <v>Kern River</v>
          </cell>
          <cell r="E5879" t="str">
            <v>Inland</v>
          </cell>
          <cell r="F5879" t="str">
            <v>Kern</v>
          </cell>
          <cell r="G5879" t="str">
            <v>Kern River</v>
          </cell>
          <cell r="H5879" t="str">
            <v>No</v>
          </cell>
        </row>
        <row r="5880">
          <cell r="A5880" t="str">
            <v>0402928191</v>
          </cell>
          <cell r="B5880" t="str">
            <v>Chevron U.S.A. Inc.</v>
          </cell>
          <cell r="C5880" t="str">
            <v>Cyclic Steam</v>
          </cell>
          <cell r="D5880" t="str">
            <v>Kern River</v>
          </cell>
          <cell r="E5880" t="str">
            <v>Inland</v>
          </cell>
          <cell r="F5880" t="str">
            <v>Kern</v>
          </cell>
          <cell r="G5880" t="str">
            <v>Kern River</v>
          </cell>
          <cell r="H5880" t="str">
            <v>Yes</v>
          </cell>
        </row>
        <row r="5881">
          <cell r="A5881" t="str">
            <v>0402928212</v>
          </cell>
          <cell r="B5881" t="str">
            <v>Chevron U.S.A. Inc.</v>
          </cell>
          <cell r="C5881" t="str">
            <v>Cyclic Steam</v>
          </cell>
          <cell r="D5881" t="str">
            <v>Kern River</v>
          </cell>
          <cell r="E5881" t="str">
            <v>Inland</v>
          </cell>
          <cell r="F5881" t="str">
            <v>Kern</v>
          </cell>
          <cell r="G5881" t="str">
            <v>Kern River</v>
          </cell>
          <cell r="H5881" t="str">
            <v>Yes</v>
          </cell>
        </row>
        <row r="5882">
          <cell r="A5882" t="str">
            <v>0402928289</v>
          </cell>
          <cell r="B5882" t="str">
            <v>Chevron U.S.A. Inc.</v>
          </cell>
          <cell r="C5882" t="str">
            <v>Cyclic Steam</v>
          </cell>
          <cell r="D5882" t="str">
            <v>Kern River</v>
          </cell>
          <cell r="E5882" t="str">
            <v>Inland</v>
          </cell>
          <cell r="F5882" t="str">
            <v>Kern</v>
          </cell>
          <cell r="G5882" t="str">
            <v>Kern River</v>
          </cell>
          <cell r="H5882" t="str">
            <v>Yes</v>
          </cell>
        </row>
        <row r="5883">
          <cell r="A5883" t="str">
            <v>0402928312</v>
          </cell>
          <cell r="B5883" t="str">
            <v>Chevron U.S.A. Inc.</v>
          </cell>
          <cell r="C5883" t="str">
            <v>Cyclic Steam</v>
          </cell>
          <cell r="D5883" t="str">
            <v>Kern River</v>
          </cell>
          <cell r="E5883" t="str">
            <v>Inland</v>
          </cell>
          <cell r="F5883" t="str">
            <v>Kern</v>
          </cell>
          <cell r="G5883" t="str">
            <v>Kern River</v>
          </cell>
          <cell r="H5883" t="str">
            <v>Yes</v>
          </cell>
        </row>
        <row r="5884">
          <cell r="A5884" t="str">
            <v>0402928318</v>
          </cell>
          <cell r="B5884" t="str">
            <v>Chevron U.S.A. Inc.</v>
          </cell>
          <cell r="C5884" t="str">
            <v>Cyclic Steam</v>
          </cell>
          <cell r="D5884" t="str">
            <v>Kern River</v>
          </cell>
          <cell r="E5884" t="str">
            <v>Inland</v>
          </cell>
          <cell r="F5884" t="str">
            <v>Kern</v>
          </cell>
          <cell r="G5884" t="str">
            <v>Kern River</v>
          </cell>
          <cell r="H5884" t="str">
            <v>No</v>
          </cell>
        </row>
        <row r="5885">
          <cell r="A5885" t="str">
            <v>0402928341</v>
          </cell>
          <cell r="B5885" t="str">
            <v>Chevron U.S.A. Inc.</v>
          </cell>
          <cell r="C5885" t="str">
            <v>Oil &amp; Gas</v>
          </cell>
          <cell r="D5885" t="str">
            <v>Kern River</v>
          </cell>
          <cell r="E5885" t="str">
            <v>Inland</v>
          </cell>
          <cell r="F5885" t="str">
            <v>Kern</v>
          </cell>
          <cell r="G5885" t="str">
            <v>Kern River</v>
          </cell>
          <cell r="H5885" t="str">
            <v>No</v>
          </cell>
        </row>
        <row r="5886">
          <cell r="A5886" t="str">
            <v>0402928346</v>
          </cell>
          <cell r="B5886" t="str">
            <v>Chevron U.S.A. Inc.</v>
          </cell>
          <cell r="C5886" t="str">
            <v>Oil &amp; Gas</v>
          </cell>
          <cell r="D5886" t="str">
            <v>Kern River</v>
          </cell>
          <cell r="E5886" t="str">
            <v>Inland</v>
          </cell>
          <cell r="F5886" t="str">
            <v>Kern</v>
          </cell>
          <cell r="G5886" t="str">
            <v>Kern River</v>
          </cell>
          <cell r="H5886" t="str">
            <v>No</v>
          </cell>
        </row>
        <row r="5887">
          <cell r="A5887" t="str">
            <v>0402928375</v>
          </cell>
          <cell r="B5887" t="str">
            <v>Chevron U.S.A. Inc.</v>
          </cell>
          <cell r="C5887" t="str">
            <v>Cyclic Steam</v>
          </cell>
          <cell r="D5887" t="str">
            <v>Kern River</v>
          </cell>
          <cell r="E5887" t="str">
            <v>Inland</v>
          </cell>
          <cell r="F5887" t="str">
            <v>Kern</v>
          </cell>
          <cell r="G5887" t="str">
            <v>Kern River</v>
          </cell>
          <cell r="H5887" t="str">
            <v>Yes</v>
          </cell>
        </row>
        <row r="5888">
          <cell r="A5888" t="str">
            <v>0402928376</v>
          </cell>
          <cell r="B5888" t="str">
            <v>Chevron U.S.A. Inc.</v>
          </cell>
          <cell r="C5888" t="str">
            <v>Cyclic Steam</v>
          </cell>
          <cell r="D5888" t="str">
            <v>Kern River</v>
          </cell>
          <cell r="E5888" t="str">
            <v>Inland</v>
          </cell>
          <cell r="F5888" t="str">
            <v>Kern</v>
          </cell>
          <cell r="G5888" t="str">
            <v>Kern River</v>
          </cell>
          <cell r="H5888" t="str">
            <v>No</v>
          </cell>
        </row>
        <row r="5889">
          <cell r="A5889" t="str">
            <v>0402928396</v>
          </cell>
          <cell r="B5889" t="str">
            <v>Chevron U.S.A. Inc.</v>
          </cell>
          <cell r="C5889" t="str">
            <v>Cyclic Steam</v>
          </cell>
          <cell r="D5889" t="str">
            <v>Kern River</v>
          </cell>
          <cell r="E5889" t="str">
            <v>Inland</v>
          </cell>
          <cell r="F5889" t="str">
            <v>Kern</v>
          </cell>
          <cell r="G5889" t="str">
            <v>Kern River</v>
          </cell>
          <cell r="H5889" t="str">
            <v>Yes</v>
          </cell>
        </row>
        <row r="5890">
          <cell r="A5890" t="str">
            <v>0402928399</v>
          </cell>
          <cell r="B5890" t="str">
            <v>Chevron U.S.A. Inc.</v>
          </cell>
          <cell r="C5890" t="str">
            <v>Cyclic Steam</v>
          </cell>
          <cell r="D5890" t="str">
            <v>Kern River</v>
          </cell>
          <cell r="E5890" t="str">
            <v>Inland</v>
          </cell>
          <cell r="F5890" t="str">
            <v>Kern</v>
          </cell>
          <cell r="G5890" t="str">
            <v>Kern River</v>
          </cell>
          <cell r="H5890" t="str">
            <v>Yes</v>
          </cell>
        </row>
        <row r="5891">
          <cell r="A5891" t="str">
            <v>0402928432</v>
          </cell>
          <cell r="B5891" t="str">
            <v>Chevron U.S.A. Inc.</v>
          </cell>
          <cell r="C5891" t="str">
            <v>Cyclic Steam</v>
          </cell>
          <cell r="D5891" t="str">
            <v>Kern River</v>
          </cell>
          <cell r="E5891" t="str">
            <v>Inland</v>
          </cell>
          <cell r="F5891" t="str">
            <v>Kern</v>
          </cell>
          <cell r="G5891" t="str">
            <v>Kern River</v>
          </cell>
          <cell r="H5891" t="str">
            <v>No</v>
          </cell>
        </row>
        <row r="5892">
          <cell r="A5892" t="str">
            <v>0402928435</v>
          </cell>
          <cell r="B5892" t="str">
            <v>Chevron U.S.A. Inc.</v>
          </cell>
          <cell r="C5892" t="str">
            <v>Cyclic Steam</v>
          </cell>
          <cell r="D5892" t="str">
            <v>Kern River</v>
          </cell>
          <cell r="E5892" t="str">
            <v>Inland</v>
          </cell>
          <cell r="F5892" t="str">
            <v>Kern</v>
          </cell>
          <cell r="G5892" t="str">
            <v>Kern River</v>
          </cell>
          <cell r="H5892" t="str">
            <v>Yes</v>
          </cell>
        </row>
        <row r="5893">
          <cell r="A5893" t="str">
            <v>0402928440</v>
          </cell>
          <cell r="B5893" t="str">
            <v>Chevron U.S.A. Inc.</v>
          </cell>
          <cell r="C5893" t="str">
            <v>Cyclic Steam</v>
          </cell>
          <cell r="D5893" t="str">
            <v>Kern River</v>
          </cell>
          <cell r="E5893" t="str">
            <v>Inland</v>
          </cell>
          <cell r="F5893" t="str">
            <v>Kern</v>
          </cell>
          <cell r="G5893" t="str">
            <v>Kern River</v>
          </cell>
          <cell r="H5893" t="str">
            <v>No</v>
          </cell>
        </row>
        <row r="5894">
          <cell r="A5894" t="str">
            <v>0402928441</v>
          </cell>
          <cell r="B5894" t="str">
            <v>Chevron U.S.A. Inc.</v>
          </cell>
          <cell r="C5894" t="str">
            <v>Cyclic Steam</v>
          </cell>
          <cell r="D5894" t="str">
            <v>Kern River</v>
          </cell>
          <cell r="E5894" t="str">
            <v>Inland</v>
          </cell>
          <cell r="F5894" t="str">
            <v>Kern</v>
          </cell>
          <cell r="G5894" t="str">
            <v>Kern River</v>
          </cell>
          <cell r="H5894" t="str">
            <v>No</v>
          </cell>
        </row>
        <row r="5895">
          <cell r="A5895" t="str">
            <v>0402928445</v>
          </cell>
          <cell r="B5895" t="str">
            <v>Chevron U.S.A. Inc.</v>
          </cell>
          <cell r="C5895" t="str">
            <v>Cyclic Steam</v>
          </cell>
          <cell r="D5895" t="str">
            <v>Kern River</v>
          </cell>
          <cell r="E5895" t="str">
            <v>Inland</v>
          </cell>
          <cell r="F5895" t="str">
            <v>Kern</v>
          </cell>
          <cell r="G5895" t="str">
            <v>Kern River</v>
          </cell>
          <cell r="H5895" t="str">
            <v>No</v>
          </cell>
        </row>
        <row r="5896">
          <cell r="A5896" t="str">
            <v>0402928449</v>
          </cell>
          <cell r="B5896" t="str">
            <v>Chevron U.S.A. Inc.</v>
          </cell>
          <cell r="C5896" t="str">
            <v>Cyclic Steam</v>
          </cell>
          <cell r="D5896" t="str">
            <v>Kern River</v>
          </cell>
          <cell r="E5896" t="str">
            <v>Inland</v>
          </cell>
          <cell r="F5896" t="str">
            <v>Kern</v>
          </cell>
          <cell r="G5896" t="str">
            <v>Kern River</v>
          </cell>
          <cell r="H5896" t="str">
            <v>Yes</v>
          </cell>
        </row>
        <row r="5897">
          <cell r="A5897" t="str">
            <v>0402928455</v>
          </cell>
          <cell r="B5897" t="str">
            <v>Chevron U.S.A. Inc.</v>
          </cell>
          <cell r="C5897" t="str">
            <v>Cyclic Steam</v>
          </cell>
          <cell r="D5897" t="str">
            <v>Kern River</v>
          </cell>
          <cell r="E5897" t="str">
            <v>Inland</v>
          </cell>
          <cell r="F5897" t="str">
            <v>Kern</v>
          </cell>
          <cell r="G5897" t="str">
            <v>Kern River</v>
          </cell>
          <cell r="H5897" t="str">
            <v>No</v>
          </cell>
        </row>
        <row r="5898">
          <cell r="A5898" t="str">
            <v>0402928461</v>
          </cell>
          <cell r="B5898" t="str">
            <v>Chevron U.S.A. Inc.</v>
          </cell>
          <cell r="C5898" t="str">
            <v>Cyclic Steam</v>
          </cell>
          <cell r="D5898" t="str">
            <v>Kern River</v>
          </cell>
          <cell r="E5898" t="str">
            <v>Inland</v>
          </cell>
          <cell r="F5898" t="str">
            <v>Kern</v>
          </cell>
          <cell r="G5898" t="str">
            <v>Kern River</v>
          </cell>
          <cell r="H5898" t="str">
            <v>Yes</v>
          </cell>
        </row>
        <row r="5899">
          <cell r="A5899" t="str">
            <v>0402928463</v>
          </cell>
          <cell r="B5899" t="str">
            <v>Chevron U.S.A. Inc.</v>
          </cell>
          <cell r="C5899" t="str">
            <v>Cyclic Steam</v>
          </cell>
          <cell r="D5899" t="str">
            <v>Kern River</v>
          </cell>
          <cell r="E5899" t="str">
            <v>Inland</v>
          </cell>
          <cell r="F5899" t="str">
            <v>Kern</v>
          </cell>
          <cell r="G5899" t="str">
            <v>Kern River</v>
          </cell>
          <cell r="H5899" t="str">
            <v>No</v>
          </cell>
        </row>
        <row r="5900">
          <cell r="A5900" t="str">
            <v>0402928473</v>
          </cell>
          <cell r="B5900" t="str">
            <v>Chevron U.S.A. Inc.</v>
          </cell>
          <cell r="C5900" t="str">
            <v>Cyclic Steam</v>
          </cell>
          <cell r="D5900" t="str">
            <v>Kern River</v>
          </cell>
          <cell r="E5900" t="str">
            <v>Inland</v>
          </cell>
          <cell r="F5900" t="str">
            <v>Kern</v>
          </cell>
          <cell r="G5900" t="str">
            <v>Kern River</v>
          </cell>
          <cell r="H5900" t="str">
            <v>No</v>
          </cell>
        </row>
        <row r="5901">
          <cell r="A5901" t="str">
            <v>0402928482</v>
          </cell>
          <cell r="B5901" t="str">
            <v>Chevron U.S.A. Inc.</v>
          </cell>
          <cell r="C5901" t="str">
            <v>Cyclic Steam</v>
          </cell>
          <cell r="D5901" t="str">
            <v>Kern River</v>
          </cell>
          <cell r="E5901" t="str">
            <v>Inland</v>
          </cell>
          <cell r="F5901" t="str">
            <v>Kern</v>
          </cell>
          <cell r="G5901" t="str">
            <v>Kern River</v>
          </cell>
          <cell r="H5901" t="str">
            <v>No</v>
          </cell>
        </row>
        <row r="5902">
          <cell r="A5902" t="str">
            <v>0402928483</v>
          </cell>
          <cell r="B5902" t="str">
            <v>Chevron U.S.A. Inc.</v>
          </cell>
          <cell r="C5902" t="str">
            <v>Cyclic Steam</v>
          </cell>
          <cell r="D5902" t="str">
            <v>Kern River</v>
          </cell>
          <cell r="E5902" t="str">
            <v>Inland</v>
          </cell>
          <cell r="F5902" t="str">
            <v>Kern</v>
          </cell>
          <cell r="G5902" t="str">
            <v>Kern River</v>
          </cell>
          <cell r="H5902" t="str">
            <v>No</v>
          </cell>
        </row>
        <row r="5903">
          <cell r="A5903" t="str">
            <v>0402928485</v>
          </cell>
          <cell r="B5903" t="str">
            <v>Chevron U.S.A. Inc.</v>
          </cell>
          <cell r="C5903" t="str">
            <v>Cyclic Steam</v>
          </cell>
          <cell r="D5903" t="str">
            <v>Kern River</v>
          </cell>
          <cell r="E5903" t="str">
            <v>Inland</v>
          </cell>
          <cell r="F5903" t="str">
            <v>Kern</v>
          </cell>
          <cell r="G5903" t="str">
            <v>Kern River</v>
          </cell>
          <cell r="H5903" t="str">
            <v>Yes</v>
          </cell>
        </row>
        <row r="5904">
          <cell r="A5904" t="str">
            <v>0402928497</v>
          </cell>
          <cell r="B5904" t="str">
            <v>Chevron U.S.A. Inc.</v>
          </cell>
          <cell r="C5904" t="str">
            <v>Cyclic Steam</v>
          </cell>
          <cell r="D5904" t="str">
            <v>Kern River</v>
          </cell>
          <cell r="E5904" t="str">
            <v>Inland</v>
          </cell>
          <cell r="F5904" t="str">
            <v>Kern</v>
          </cell>
          <cell r="G5904" t="str">
            <v>Kern River</v>
          </cell>
          <cell r="H5904" t="str">
            <v>No</v>
          </cell>
        </row>
        <row r="5905">
          <cell r="A5905" t="str">
            <v>0402928498</v>
          </cell>
          <cell r="B5905" t="str">
            <v>Chevron U.S.A. Inc.</v>
          </cell>
          <cell r="C5905" t="str">
            <v>Cyclic Steam</v>
          </cell>
          <cell r="D5905" t="str">
            <v>Kern River</v>
          </cell>
          <cell r="E5905" t="str">
            <v>Inland</v>
          </cell>
          <cell r="F5905" t="str">
            <v>Kern</v>
          </cell>
          <cell r="G5905" t="str">
            <v>Kern River</v>
          </cell>
          <cell r="H5905" t="str">
            <v>No</v>
          </cell>
        </row>
        <row r="5906">
          <cell r="A5906" t="str">
            <v>0402928501</v>
          </cell>
          <cell r="B5906" t="str">
            <v>Chevron U.S.A. Inc.</v>
          </cell>
          <cell r="C5906" t="str">
            <v>Cyclic Steam</v>
          </cell>
          <cell r="D5906" t="str">
            <v>Kern River</v>
          </cell>
          <cell r="E5906" t="str">
            <v>Inland</v>
          </cell>
          <cell r="F5906" t="str">
            <v>Kern</v>
          </cell>
          <cell r="G5906" t="str">
            <v>Kern River</v>
          </cell>
          <cell r="H5906" t="str">
            <v>No</v>
          </cell>
        </row>
        <row r="5907">
          <cell r="A5907" t="str">
            <v>0402928517</v>
          </cell>
          <cell r="B5907" t="str">
            <v>Chevron U.S.A. Inc.</v>
          </cell>
          <cell r="C5907" t="str">
            <v>Cyclic Steam</v>
          </cell>
          <cell r="D5907" t="str">
            <v>Kern River</v>
          </cell>
          <cell r="E5907" t="str">
            <v>Inland</v>
          </cell>
          <cell r="F5907" t="str">
            <v>Kern</v>
          </cell>
          <cell r="G5907" t="str">
            <v>Kern River</v>
          </cell>
          <cell r="H5907" t="str">
            <v>Yes</v>
          </cell>
        </row>
        <row r="5908">
          <cell r="A5908" t="str">
            <v>0402928528</v>
          </cell>
          <cell r="B5908" t="str">
            <v>Chevron U.S.A. Inc.</v>
          </cell>
          <cell r="C5908" t="str">
            <v>Cyclic Steam</v>
          </cell>
          <cell r="D5908" t="str">
            <v>Kern River</v>
          </cell>
          <cell r="E5908" t="str">
            <v>Inland</v>
          </cell>
          <cell r="F5908" t="str">
            <v>Kern</v>
          </cell>
          <cell r="G5908" t="str">
            <v>Kern River</v>
          </cell>
          <cell r="H5908" t="str">
            <v>No</v>
          </cell>
        </row>
        <row r="5909">
          <cell r="A5909" t="str">
            <v>0402928529</v>
          </cell>
          <cell r="B5909" t="str">
            <v>Chevron U.S.A. Inc.</v>
          </cell>
          <cell r="C5909" t="str">
            <v>Cyclic Steam</v>
          </cell>
          <cell r="D5909" t="str">
            <v>Kern River</v>
          </cell>
          <cell r="E5909" t="str">
            <v>Inland</v>
          </cell>
          <cell r="F5909" t="str">
            <v>Kern</v>
          </cell>
          <cell r="G5909" t="str">
            <v>Kern River</v>
          </cell>
          <cell r="H5909" t="str">
            <v>No</v>
          </cell>
        </row>
        <row r="5910">
          <cell r="A5910" t="str">
            <v>0402928531</v>
          </cell>
          <cell r="B5910" t="str">
            <v>Chevron U.S.A. Inc.</v>
          </cell>
          <cell r="C5910" t="str">
            <v>Cyclic Steam</v>
          </cell>
          <cell r="D5910" t="str">
            <v>Kern River</v>
          </cell>
          <cell r="E5910" t="str">
            <v>Inland</v>
          </cell>
          <cell r="F5910" t="str">
            <v>Kern</v>
          </cell>
          <cell r="G5910" t="str">
            <v>Kern River</v>
          </cell>
          <cell r="H5910" t="str">
            <v>No</v>
          </cell>
        </row>
        <row r="5911">
          <cell r="A5911" t="str">
            <v>0402928532</v>
          </cell>
          <cell r="B5911" t="str">
            <v>Chevron U.S.A. Inc.</v>
          </cell>
          <cell r="C5911" t="str">
            <v>Cyclic Steam</v>
          </cell>
          <cell r="D5911" t="str">
            <v>Kern River</v>
          </cell>
          <cell r="E5911" t="str">
            <v>Inland</v>
          </cell>
          <cell r="F5911" t="str">
            <v>Kern</v>
          </cell>
          <cell r="G5911" t="str">
            <v>Kern River</v>
          </cell>
          <cell r="H5911" t="str">
            <v>No</v>
          </cell>
        </row>
        <row r="5912">
          <cell r="A5912" t="str">
            <v>0402928534</v>
          </cell>
          <cell r="B5912" t="str">
            <v>Chevron U.S.A. Inc.</v>
          </cell>
          <cell r="C5912" t="str">
            <v>Cyclic Steam</v>
          </cell>
          <cell r="D5912" t="str">
            <v>Kern River</v>
          </cell>
          <cell r="E5912" t="str">
            <v>Inland</v>
          </cell>
          <cell r="F5912" t="str">
            <v>Kern</v>
          </cell>
          <cell r="G5912" t="str">
            <v>Kern River</v>
          </cell>
          <cell r="H5912" t="str">
            <v>Yes</v>
          </cell>
        </row>
        <row r="5913">
          <cell r="A5913" t="str">
            <v>0402928535</v>
          </cell>
          <cell r="B5913" t="str">
            <v>Chevron U.S.A. Inc.</v>
          </cell>
          <cell r="C5913" t="str">
            <v>Cyclic Steam</v>
          </cell>
          <cell r="D5913" t="str">
            <v>Kern River</v>
          </cell>
          <cell r="E5913" t="str">
            <v>Inland</v>
          </cell>
          <cell r="F5913" t="str">
            <v>Kern</v>
          </cell>
          <cell r="G5913" t="str">
            <v>Kern River</v>
          </cell>
          <cell r="H5913" t="str">
            <v>No</v>
          </cell>
        </row>
        <row r="5914">
          <cell r="A5914" t="str">
            <v>0402928595</v>
          </cell>
          <cell r="B5914" t="str">
            <v>Chevron U.S.A. Inc.</v>
          </cell>
          <cell r="C5914" t="str">
            <v>Cyclic Steam</v>
          </cell>
          <cell r="D5914" t="str">
            <v>Kern River</v>
          </cell>
          <cell r="E5914" t="str">
            <v>Inland</v>
          </cell>
          <cell r="F5914" t="str">
            <v>Kern</v>
          </cell>
          <cell r="G5914" t="str">
            <v>Kern River</v>
          </cell>
          <cell r="H5914" t="str">
            <v>No</v>
          </cell>
        </row>
        <row r="5915">
          <cell r="A5915" t="str">
            <v>0402928601</v>
          </cell>
          <cell r="B5915" t="str">
            <v>Chevron U.S.A. Inc.</v>
          </cell>
          <cell r="C5915" t="str">
            <v>Cyclic Steam</v>
          </cell>
          <cell r="D5915" t="str">
            <v>Kern River</v>
          </cell>
          <cell r="E5915" t="str">
            <v>Inland</v>
          </cell>
          <cell r="F5915" t="str">
            <v>Kern</v>
          </cell>
          <cell r="G5915" t="str">
            <v>Kern River</v>
          </cell>
          <cell r="H5915" t="str">
            <v>No</v>
          </cell>
        </row>
        <row r="5916">
          <cell r="A5916" t="str">
            <v>0402928605</v>
          </cell>
          <cell r="B5916" t="str">
            <v>Chevron U.S.A. Inc.</v>
          </cell>
          <cell r="C5916" t="str">
            <v>Cyclic Steam</v>
          </cell>
          <cell r="D5916" t="str">
            <v>Kern River</v>
          </cell>
          <cell r="E5916" t="str">
            <v>Inland</v>
          </cell>
          <cell r="F5916" t="str">
            <v>Kern</v>
          </cell>
          <cell r="G5916" t="str">
            <v>Kern River</v>
          </cell>
          <cell r="H5916" t="str">
            <v>No</v>
          </cell>
        </row>
        <row r="5917">
          <cell r="A5917" t="str">
            <v>0402928626</v>
          </cell>
          <cell r="B5917" t="str">
            <v>Chevron U.S.A. Inc.</v>
          </cell>
          <cell r="C5917" t="str">
            <v>Cyclic Steam</v>
          </cell>
          <cell r="D5917" t="str">
            <v>Kern River</v>
          </cell>
          <cell r="E5917" t="str">
            <v>Inland</v>
          </cell>
          <cell r="F5917" t="str">
            <v>Kern</v>
          </cell>
          <cell r="G5917" t="str">
            <v>Kern River</v>
          </cell>
          <cell r="H5917" t="str">
            <v>Yes</v>
          </cell>
        </row>
        <row r="5918">
          <cell r="A5918" t="str">
            <v>0402928631</v>
          </cell>
          <cell r="B5918" t="str">
            <v>Chevron U.S.A. Inc.</v>
          </cell>
          <cell r="C5918" t="str">
            <v>Cyclic Steam</v>
          </cell>
          <cell r="D5918" t="str">
            <v>Kern River</v>
          </cell>
          <cell r="E5918" t="str">
            <v>Inland</v>
          </cell>
          <cell r="F5918" t="str">
            <v>Kern</v>
          </cell>
          <cell r="G5918" t="str">
            <v>Kern River</v>
          </cell>
          <cell r="H5918" t="str">
            <v>No</v>
          </cell>
        </row>
        <row r="5919">
          <cell r="A5919" t="str">
            <v>0402928632</v>
          </cell>
          <cell r="B5919" t="str">
            <v>Chevron U.S.A. Inc.</v>
          </cell>
          <cell r="C5919" t="str">
            <v>Cyclic Steam</v>
          </cell>
          <cell r="D5919" t="str">
            <v>Kern River</v>
          </cell>
          <cell r="E5919" t="str">
            <v>Inland</v>
          </cell>
          <cell r="F5919" t="str">
            <v>Kern</v>
          </cell>
          <cell r="G5919" t="str">
            <v>Kern River</v>
          </cell>
          <cell r="H5919" t="str">
            <v>No</v>
          </cell>
        </row>
        <row r="5920">
          <cell r="A5920" t="str">
            <v>0402928643</v>
          </cell>
          <cell r="B5920" t="str">
            <v>Chevron U.S.A. Inc.</v>
          </cell>
          <cell r="C5920" t="str">
            <v>Cyclic Steam</v>
          </cell>
          <cell r="D5920" t="str">
            <v>Kern River</v>
          </cell>
          <cell r="E5920" t="str">
            <v>Inland</v>
          </cell>
          <cell r="F5920" t="str">
            <v>Kern</v>
          </cell>
          <cell r="G5920" t="str">
            <v>Kern River</v>
          </cell>
          <cell r="H5920" t="str">
            <v>No</v>
          </cell>
        </row>
        <row r="5921">
          <cell r="A5921" t="str">
            <v>0402928645</v>
          </cell>
          <cell r="B5921" t="str">
            <v>Chevron U.S.A. Inc.</v>
          </cell>
          <cell r="C5921" t="str">
            <v>Cyclic Steam</v>
          </cell>
          <cell r="D5921" t="str">
            <v>Kern River</v>
          </cell>
          <cell r="E5921" t="str">
            <v>Inland</v>
          </cell>
          <cell r="F5921" t="str">
            <v>Kern</v>
          </cell>
          <cell r="G5921" t="str">
            <v>Kern River</v>
          </cell>
          <cell r="H5921" t="str">
            <v>No</v>
          </cell>
        </row>
        <row r="5922">
          <cell r="A5922" t="str">
            <v>0402928659</v>
          </cell>
          <cell r="B5922" t="str">
            <v>Chevron U.S.A. Inc.</v>
          </cell>
          <cell r="C5922" t="str">
            <v>Cyclic Steam</v>
          </cell>
          <cell r="D5922" t="str">
            <v>Kern River</v>
          </cell>
          <cell r="E5922" t="str">
            <v>Inland</v>
          </cell>
          <cell r="F5922" t="str">
            <v>Kern</v>
          </cell>
          <cell r="G5922" t="str">
            <v>Kern River</v>
          </cell>
          <cell r="H5922" t="str">
            <v>No</v>
          </cell>
        </row>
        <row r="5923">
          <cell r="A5923" t="str">
            <v>0402928668</v>
          </cell>
          <cell r="B5923" t="str">
            <v>Chevron U.S.A. Inc.</v>
          </cell>
          <cell r="C5923" t="str">
            <v>Cyclic Steam</v>
          </cell>
          <cell r="D5923" t="str">
            <v>Kern River</v>
          </cell>
          <cell r="E5923" t="str">
            <v>Inland</v>
          </cell>
          <cell r="F5923" t="str">
            <v>Kern</v>
          </cell>
          <cell r="G5923" t="str">
            <v>Kern River</v>
          </cell>
          <cell r="H5923" t="str">
            <v>No</v>
          </cell>
        </row>
        <row r="5924">
          <cell r="A5924" t="str">
            <v>0402928700</v>
          </cell>
          <cell r="B5924" t="str">
            <v>Chevron U.S.A. Inc.</v>
          </cell>
          <cell r="C5924" t="str">
            <v>Cyclic Steam</v>
          </cell>
          <cell r="D5924" t="str">
            <v>Kern River</v>
          </cell>
          <cell r="E5924" t="str">
            <v>Inland</v>
          </cell>
          <cell r="F5924" t="str">
            <v>Kern</v>
          </cell>
          <cell r="G5924" t="str">
            <v>Kern River</v>
          </cell>
          <cell r="H5924" t="str">
            <v>No</v>
          </cell>
        </row>
        <row r="5925">
          <cell r="A5925" t="str">
            <v>0402928705</v>
          </cell>
          <cell r="B5925" t="str">
            <v>Chevron U.S.A. Inc.</v>
          </cell>
          <cell r="C5925" t="str">
            <v>Cyclic Steam</v>
          </cell>
          <cell r="D5925" t="str">
            <v>Kern River</v>
          </cell>
          <cell r="E5925" t="str">
            <v>Inland</v>
          </cell>
          <cell r="F5925" t="str">
            <v>Kern</v>
          </cell>
          <cell r="G5925" t="str">
            <v>Kern River</v>
          </cell>
          <cell r="H5925" t="str">
            <v>No</v>
          </cell>
        </row>
        <row r="5926">
          <cell r="A5926" t="str">
            <v>0402928717</v>
          </cell>
          <cell r="B5926" t="str">
            <v>Chevron U.S.A. Inc.</v>
          </cell>
          <cell r="C5926" t="str">
            <v>Cyclic Steam</v>
          </cell>
          <cell r="D5926" t="str">
            <v>Kern River</v>
          </cell>
          <cell r="E5926" t="str">
            <v>Inland</v>
          </cell>
          <cell r="F5926" t="str">
            <v>Kern</v>
          </cell>
          <cell r="G5926" t="str">
            <v>Kern River</v>
          </cell>
          <cell r="H5926" t="str">
            <v>Yes</v>
          </cell>
        </row>
        <row r="5927">
          <cell r="A5927" t="str">
            <v>0402928728</v>
          </cell>
          <cell r="B5927" t="str">
            <v>Chevron U.S.A. Inc.</v>
          </cell>
          <cell r="C5927" t="str">
            <v>Cyclic Steam</v>
          </cell>
          <cell r="D5927" t="str">
            <v>Kern River</v>
          </cell>
          <cell r="E5927" t="str">
            <v>Inland</v>
          </cell>
          <cell r="F5927" t="str">
            <v>Kern</v>
          </cell>
          <cell r="G5927" t="str">
            <v>Kern River</v>
          </cell>
          <cell r="H5927" t="str">
            <v>No</v>
          </cell>
        </row>
        <row r="5928">
          <cell r="A5928" t="str">
            <v>0402928737</v>
          </cell>
          <cell r="B5928" t="str">
            <v>Chevron U.S.A. Inc.</v>
          </cell>
          <cell r="C5928" t="str">
            <v>Cyclic Steam</v>
          </cell>
          <cell r="D5928" t="str">
            <v>Kern River</v>
          </cell>
          <cell r="E5928" t="str">
            <v>Inland</v>
          </cell>
          <cell r="F5928" t="str">
            <v>Kern</v>
          </cell>
          <cell r="G5928" t="str">
            <v>Kern River</v>
          </cell>
          <cell r="H5928" t="str">
            <v>No</v>
          </cell>
        </row>
        <row r="5929">
          <cell r="A5929" t="str">
            <v>0402928753</v>
          </cell>
          <cell r="B5929" t="str">
            <v>Chevron U.S.A. Inc.</v>
          </cell>
          <cell r="C5929" t="str">
            <v>Cyclic Steam</v>
          </cell>
          <cell r="D5929" t="str">
            <v>Kern River</v>
          </cell>
          <cell r="E5929" t="str">
            <v>Inland</v>
          </cell>
          <cell r="F5929" t="str">
            <v>Kern</v>
          </cell>
          <cell r="G5929" t="str">
            <v>Kern River</v>
          </cell>
          <cell r="H5929" t="str">
            <v>Yes</v>
          </cell>
        </row>
        <row r="5930">
          <cell r="A5930" t="str">
            <v>0402928756</v>
          </cell>
          <cell r="B5930" t="str">
            <v>Chevron U.S.A. Inc.</v>
          </cell>
          <cell r="C5930" t="str">
            <v>Cyclic Steam</v>
          </cell>
          <cell r="D5930" t="str">
            <v>Kern River</v>
          </cell>
          <cell r="E5930" t="str">
            <v>Inland</v>
          </cell>
          <cell r="F5930" t="str">
            <v>Kern</v>
          </cell>
          <cell r="G5930" t="str">
            <v>Kern River</v>
          </cell>
          <cell r="H5930" t="str">
            <v>No</v>
          </cell>
        </row>
        <row r="5931">
          <cell r="A5931" t="str">
            <v>0402928760</v>
          </cell>
          <cell r="B5931" t="str">
            <v>Chevron U.S.A. Inc.</v>
          </cell>
          <cell r="C5931" t="str">
            <v>Cyclic Steam</v>
          </cell>
          <cell r="D5931" t="str">
            <v>Kern River</v>
          </cell>
          <cell r="E5931" t="str">
            <v>Inland</v>
          </cell>
          <cell r="F5931" t="str">
            <v>Kern</v>
          </cell>
          <cell r="G5931" t="str">
            <v>Kern River</v>
          </cell>
          <cell r="H5931" t="str">
            <v>No</v>
          </cell>
        </row>
        <row r="5932">
          <cell r="A5932" t="str">
            <v>0402928775</v>
          </cell>
          <cell r="B5932" t="str">
            <v>Chevron U.S.A. Inc.</v>
          </cell>
          <cell r="C5932" t="str">
            <v>Cyclic Steam</v>
          </cell>
          <cell r="D5932" t="str">
            <v>Kern River</v>
          </cell>
          <cell r="E5932" t="str">
            <v>Inland</v>
          </cell>
          <cell r="F5932" t="str">
            <v>Kern</v>
          </cell>
          <cell r="G5932" t="str">
            <v>Kern River</v>
          </cell>
          <cell r="H5932" t="str">
            <v>Yes</v>
          </cell>
        </row>
        <row r="5933">
          <cell r="A5933" t="str">
            <v>0402928784</v>
          </cell>
          <cell r="B5933" t="str">
            <v>Chevron U.S.A. Inc.</v>
          </cell>
          <cell r="C5933" t="str">
            <v>Cyclic Steam</v>
          </cell>
          <cell r="D5933" t="str">
            <v>Kern River</v>
          </cell>
          <cell r="E5933" t="str">
            <v>Inland</v>
          </cell>
          <cell r="F5933" t="str">
            <v>Kern</v>
          </cell>
          <cell r="G5933" t="str">
            <v>Kern River</v>
          </cell>
          <cell r="H5933" t="str">
            <v>No</v>
          </cell>
        </row>
        <row r="5934">
          <cell r="A5934" t="str">
            <v>0402928788</v>
          </cell>
          <cell r="B5934" t="str">
            <v>Chevron U.S.A. Inc.</v>
          </cell>
          <cell r="C5934" t="str">
            <v>Cyclic Steam</v>
          </cell>
          <cell r="D5934" t="str">
            <v>Kern River</v>
          </cell>
          <cell r="E5934" t="str">
            <v>Inland</v>
          </cell>
          <cell r="F5934" t="str">
            <v>Kern</v>
          </cell>
          <cell r="G5934" t="str">
            <v>Kern River</v>
          </cell>
          <cell r="H5934" t="str">
            <v>No</v>
          </cell>
        </row>
        <row r="5935">
          <cell r="A5935" t="str">
            <v>0402928809</v>
          </cell>
          <cell r="B5935" t="str">
            <v>Chevron U.S.A. Inc.</v>
          </cell>
          <cell r="C5935" t="str">
            <v>Cyclic Steam</v>
          </cell>
          <cell r="D5935" t="str">
            <v>Kern River</v>
          </cell>
          <cell r="E5935" t="str">
            <v>Inland</v>
          </cell>
          <cell r="F5935" t="str">
            <v>Kern</v>
          </cell>
          <cell r="G5935" t="str">
            <v>Kern River</v>
          </cell>
          <cell r="H5935" t="str">
            <v>Yes</v>
          </cell>
        </row>
        <row r="5936">
          <cell r="A5936" t="str">
            <v>0402928810</v>
          </cell>
          <cell r="B5936" t="str">
            <v>Chevron U.S.A. Inc.</v>
          </cell>
          <cell r="C5936" t="str">
            <v>Cyclic Steam</v>
          </cell>
          <cell r="D5936" t="str">
            <v>Kern River</v>
          </cell>
          <cell r="E5936" t="str">
            <v>Inland</v>
          </cell>
          <cell r="F5936" t="str">
            <v>Kern</v>
          </cell>
          <cell r="G5936" t="str">
            <v>Kern River</v>
          </cell>
          <cell r="H5936" t="str">
            <v>No</v>
          </cell>
        </row>
        <row r="5937">
          <cell r="A5937" t="str">
            <v>0402928823</v>
          </cell>
          <cell r="B5937" t="str">
            <v>Chevron U.S.A. Inc.</v>
          </cell>
          <cell r="C5937" t="str">
            <v>Cyclic Steam</v>
          </cell>
          <cell r="D5937" t="str">
            <v>Kern River</v>
          </cell>
          <cell r="E5937" t="str">
            <v>Inland</v>
          </cell>
          <cell r="F5937" t="str">
            <v>Kern</v>
          </cell>
          <cell r="G5937" t="str">
            <v>Kern River</v>
          </cell>
          <cell r="H5937" t="str">
            <v>Yes</v>
          </cell>
        </row>
        <row r="5938">
          <cell r="A5938" t="str">
            <v>0402928824</v>
          </cell>
          <cell r="B5938" t="str">
            <v>Chevron U.S.A. Inc.</v>
          </cell>
          <cell r="C5938" t="str">
            <v>Cyclic Steam</v>
          </cell>
          <cell r="D5938" t="str">
            <v>Kern River</v>
          </cell>
          <cell r="E5938" t="str">
            <v>Inland</v>
          </cell>
          <cell r="F5938" t="str">
            <v>Kern</v>
          </cell>
          <cell r="G5938" t="str">
            <v>Kern River</v>
          </cell>
          <cell r="H5938" t="str">
            <v>No</v>
          </cell>
        </row>
        <row r="5939">
          <cell r="A5939" t="str">
            <v>0402928826</v>
          </cell>
          <cell r="B5939" t="str">
            <v>Chevron U.S.A. Inc.</v>
          </cell>
          <cell r="C5939" t="str">
            <v>Cyclic Steam</v>
          </cell>
          <cell r="D5939" t="str">
            <v>Kern River</v>
          </cell>
          <cell r="E5939" t="str">
            <v>Inland</v>
          </cell>
          <cell r="F5939" t="str">
            <v>Kern</v>
          </cell>
          <cell r="G5939" t="str">
            <v>Kern River</v>
          </cell>
          <cell r="H5939" t="str">
            <v>No</v>
          </cell>
        </row>
        <row r="5940">
          <cell r="A5940" t="str">
            <v>0402928827</v>
          </cell>
          <cell r="B5940" t="str">
            <v>Chevron U.S.A. Inc.</v>
          </cell>
          <cell r="C5940" t="str">
            <v>Cyclic Steam</v>
          </cell>
          <cell r="D5940" t="str">
            <v>Kern River</v>
          </cell>
          <cell r="E5940" t="str">
            <v>Inland</v>
          </cell>
          <cell r="F5940" t="str">
            <v>Kern</v>
          </cell>
          <cell r="G5940" t="str">
            <v>Kern River</v>
          </cell>
          <cell r="H5940" t="str">
            <v>No</v>
          </cell>
        </row>
        <row r="5941">
          <cell r="A5941" t="str">
            <v>0402928834</v>
          </cell>
          <cell r="B5941" t="str">
            <v>Chevron U.S.A. Inc.</v>
          </cell>
          <cell r="C5941" t="str">
            <v>Cyclic Steam</v>
          </cell>
          <cell r="D5941" t="str">
            <v>Kern River</v>
          </cell>
          <cell r="E5941" t="str">
            <v>Inland</v>
          </cell>
          <cell r="F5941" t="str">
            <v>Kern</v>
          </cell>
          <cell r="G5941" t="str">
            <v>Kern River</v>
          </cell>
          <cell r="H5941" t="str">
            <v>No</v>
          </cell>
        </row>
        <row r="5942">
          <cell r="A5942" t="str">
            <v>0402928851</v>
          </cell>
          <cell r="B5942" t="str">
            <v>Chevron U.S.A. Inc.</v>
          </cell>
          <cell r="C5942" t="str">
            <v>Cyclic Steam</v>
          </cell>
          <cell r="D5942" t="str">
            <v>Kern River</v>
          </cell>
          <cell r="E5942" t="str">
            <v>Inland</v>
          </cell>
          <cell r="F5942" t="str">
            <v>Kern</v>
          </cell>
          <cell r="G5942" t="str">
            <v>Kern River</v>
          </cell>
          <cell r="H5942" t="str">
            <v>No</v>
          </cell>
        </row>
        <row r="5943">
          <cell r="A5943" t="str">
            <v>0402928861</v>
          </cell>
          <cell r="B5943" t="str">
            <v>Chevron U.S.A. Inc.</v>
          </cell>
          <cell r="C5943" t="str">
            <v>Cyclic Steam</v>
          </cell>
          <cell r="D5943" t="str">
            <v>Kern River</v>
          </cell>
          <cell r="E5943" t="str">
            <v>Inland</v>
          </cell>
          <cell r="F5943" t="str">
            <v>Kern</v>
          </cell>
          <cell r="G5943" t="str">
            <v>Kern River</v>
          </cell>
          <cell r="H5943" t="str">
            <v>No</v>
          </cell>
        </row>
        <row r="5944">
          <cell r="A5944" t="str">
            <v>0402928862</v>
          </cell>
          <cell r="B5944" t="str">
            <v>Chevron U.S.A. Inc.</v>
          </cell>
          <cell r="C5944" t="str">
            <v>Cyclic Steam</v>
          </cell>
          <cell r="D5944" t="str">
            <v>Kern River</v>
          </cell>
          <cell r="E5944" t="str">
            <v>Inland</v>
          </cell>
          <cell r="F5944" t="str">
            <v>Kern</v>
          </cell>
          <cell r="G5944" t="str">
            <v>Kern River</v>
          </cell>
          <cell r="H5944" t="str">
            <v>No</v>
          </cell>
        </row>
        <row r="5945">
          <cell r="A5945" t="str">
            <v>0402928886</v>
          </cell>
          <cell r="B5945" t="str">
            <v>Chevron U.S.A. Inc.</v>
          </cell>
          <cell r="C5945" t="str">
            <v>Cyclic Steam</v>
          </cell>
          <cell r="D5945" t="str">
            <v>Kern River</v>
          </cell>
          <cell r="E5945" t="str">
            <v>Inland</v>
          </cell>
          <cell r="F5945" t="str">
            <v>Kern</v>
          </cell>
          <cell r="G5945" t="str">
            <v>Kern River</v>
          </cell>
          <cell r="H5945" t="str">
            <v>Yes</v>
          </cell>
        </row>
        <row r="5946">
          <cell r="A5946" t="str">
            <v>0402928889</v>
          </cell>
          <cell r="B5946" t="str">
            <v>Chevron U.S.A. Inc.</v>
          </cell>
          <cell r="C5946" t="str">
            <v>Cyclic Steam</v>
          </cell>
          <cell r="D5946" t="str">
            <v>Kern River</v>
          </cell>
          <cell r="E5946" t="str">
            <v>Inland</v>
          </cell>
          <cell r="F5946" t="str">
            <v>Kern</v>
          </cell>
          <cell r="G5946" t="str">
            <v>Kern River</v>
          </cell>
          <cell r="H5946" t="str">
            <v>No</v>
          </cell>
        </row>
        <row r="5947">
          <cell r="A5947" t="str">
            <v>0402928922</v>
          </cell>
          <cell r="B5947" t="str">
            <v>Chevron U.S.A. Inc.</v>
          </cell>
          <cell r="C5947" t="str">
            <v>Cyclic Steam</v>
          </cell>
          <cell r="D5947" t="str">
            <v>Kern River</v>
          </cell>
          <cell r="E5947" t="str">
            <v>Inland</v>
          </cell>
          <cell r="F5947" t="str">
            <v>Kern</v>
          </cell>
          <cell r="G5947" t="str">
            <v>Kern River</v>
          </cell>
          <cell r="H5947" t="str">
            <v>Yes</v>
          </cell>
        </row>
        <row r="5948">
          <cell r="A5948" t="str">
            <v>0402928927</v>
          </cell>
          <cell r="B5948" t="str">
            <v>Chevron U.S.A. Inc.</v>
          </cell>
          <cell r="C5948" t="str">
            <v>Cyclic Steam</v>
          </cell>
          <cell r="D5948" t="str">
            <v>Kern River</v>
          </cell>
          <cell r="E5948" t="str">
            <v>Inland</v>
          </cell>
          <cell r="F5948" t="str">
            <v>Kern</v>
          </cell>
          <cell r="G5948" t="str">
            <v>Kern River</v>
          </cell>
          <cell r="H5948" t="str">
            <v>No</v>
          </cell>
        </row>
        <row r="5949">
          <cell r="A5949" t="str">
            <v>0402928977</v>
          </cell>
          <cell r="B5949" t="str">
            <v>Chevron U.S.A. Inc.</v>
          </cell>
          <cell r="C5949" t="str">
            <v>Cyclic Steam</v>
          </cell>
          <cell r="D5949" t="str">
            <v>Kern River</v>
          </cell>
          <cell r="E5949" t="str">
            <v>Inland</v>
          </cell>
          <cell r="F5949" t="str">
            <v>Kern</v>
          </cell>
          <cell r="G5949" t="str">
            <v>Kern River</v>
          </cell>
          <cell r="H5949" t="str">
            <v>Yes</v>
          </cell>
        </row>
        <row r="5950">
          <cell r="A5950" t="str">
            <v>0402929014</v>
          </cell>
          <cell r="B5950" t="str">
            <v>California Resources Elk Hills, LLC</v>
          </cell>
          <cell r="C5950" t="str">
            <v>Oil &amp; Gas</v>
          </cell>
          <cell r="D5950" t="str">
            <v>Elk Hills</v>
          </cell>
          <cell r="E5950" t="str">
            <v>Inland</v>
          </cell>
          <cell r="F5950" t="str">
            <v>Kern</v>
          </cell>
          <cell r="G5950" t="str">
            <v>Upper (Undifferentiated)</v>
          </cell>
          <cell r="H5950" t="str">
            <v>No</v>
          </cell>
        </row>
        <row r="5951">
          <cell r="A5951" t="str">
            <v>0402929015</v>
          </cell>
          <cell r="B5951" t="str">
            <v>California Resources Elk Hills, LLC</v>
          </cell>
          <cell r="C5951" t="str">
            <v>Oil &amp; Gas</v>
          </cell>
          <cell r="D5951" t="str">
            <v>Elk Hills</v>
          </cell>
          <cell r="E5951" t="str">
            <v>Inland</v>
          </cell>
          <cell r="F5951" t="str">
            <v>Kern</v>
          </cell>
          <cell r="G5951" t="str">
            <v>Upper (Undifferentiated)</v>
          </cell>
          <cell r="H5951" t="str">
            <v>Yes</v>
          </cell>
        </row>
        <row r="5952">
          <cell r="A5952" t="str">
            <v>0402929021</v>
          </cell>
          <cell r="B5952" t="str">
            <v>California Resources Elk Hills, LLC</v>
          </cell>
          <cell r="C5952" t="str">
            <v>Oil &amp; Gas</v>
          </cell>
          <cell r="D5952" t="str">
            <v>Elk Hills</v>
          </cell>
          <cell r="E5952" t="str">
            <v>Inland</v>
          </cell>
          <cell r="F5952" t="str">
            <v>Kern</v>
          </cell>
          <cell r="G5952" t="str">
            <v>Stevens (31S)</v>
          </cell>
          <cell r="H5952" t="str">
            <v>Yes</v>
          </cell>
        </row>
        <row r="5953">
          <cell r="A5953" t="str">
            <v>0402929023</v>
          </cell>
          <cell r="B5953" t="str">
            <v>California Resources Elk Hills, LLC</v>
          </cell>
          <cell r="C5953" t="str">
            <v>Oil &amp; Gas</v>
          </cell>
          <cell r="D5953" t="str">
            <v>Elk Hills</v>
          </cell>
          <cell r="E5953" t="str">
            <v>Inland</v>
          </cell>
          <cell r="F5953" t="str">
            <v>Kern</v>
          </cell>
          <cell r="G5953" t="str">
            <v>Stevens (31S)</v>
          </cell>
          <cell r="H5953" t="str">
            <v>Yes</v>
          </cell>
        </row>
        <row r="5954">
          <cell r="A5954" t="str">
            <v>0402929024</v>
          </cell>
          <cell r="B5954" t="str">
            <v>California Resources Elk Hills, LLC</v>
          </cell>
          <cell r="C5954" t="str">
            <v>Waterflood</v>
          </cell>
          <cell r="D5954" t="str">
            <v>Elk Hills</v>
          </cell>
          <cell r="E5954" t="str">
            <v>Inland</v>
          </cell>
          <cell r="F5954" t="str">
            <v>Kern</v>
          </cell>
          <cell r="G5954" t="str">
            <v>Stevens (31S)</v>
          </cell>
          <cell r="H5954" t="str">
            <v>No</v>
          </cell>
        </row>
        <row r="5955">
          <cell r="A5955" t="str">
            <v>0402929025</v>
          </cell>
          <cell r="B5955" t="str">
            <v>California Resources Elk Hills, LLC</v>
          </cell>
          <cell r="C5955" t="str">
            <v>Oil &amp; Gas</v>
          </cell>
          <cell r="D5955" t="str">
            <v>Elk Hills</v>
          </cell>
          <cell r="E5955" t="str">
            <v>Inland</v>
          </cell>
          <cell r="F5955" t="str">
            <v>Kern</v>
          </cell>
          <cell r="G5955" t="str">
            <v>Stevens (31S)</v>
          </cell>
          <cell r="H5955" t="str">
            <v>Yes</v>
          </cell>
        </row>
        <row r="5956">
          <cell r="A5956" t="str">
            <v>0402929033</v>
          </cell>
          <cell r="B5956" t="str">
            <v>California Resources Elk Hills, LLC</v>
          </cell>
          <cell r="C5956" t="str">
            <v>Oil &amp; Gas</v>
          </cell>
          <cell r="D5956" t="str">
            <v>Elk Hills</v>
          </cell>
          <cell r="E5956" t="str">
            <v>Inland</v>
          </cell>
          <cell r="F5956" t="str">
            <v>Kern</v>
          </cell>
          <cell r="G5956" t="str">
            <v>Upper (Undifferentiated)</v>
          </cell>
          <cell r="H5956" t="str">
            <v>Yes</v>
          </cell>
        </row>
        <row r="5957">
          <cell r="A5957" t="str">
            <v>0402929038</v>
          </cell>
          <cell r="B5957" t="str">
            <v>California Resources Elk Hills, LLC</v>
          </cell>
          <cell r="C5957" t="str">
            <v>Oil &amp; Gas</v>
          </cell>
          <cell r="D5957" t="str">
            <v>Elk Hills</v>
          </cell>
          <cell r="E5957" t="str">
            <v>Inland</v>
          </cell>
          <cell r="F5957" t="str">
            <v>Kern</v>
          </cell>
          <cell r="G5957" t="str">
            <v>Upper (Undifferentiated)</v>
          </cell>
          <cell r="H5957" t="str">
            <v>Yes</v>
          </cell>
        </row>
        <row r="5958">
          <cell r="A5958" t="str">
            <v>0402929039</v>
          </cell>
          <cell r="B5958" t="str">
            <v>California Resources Elk Hills, LLC</v>
          </cell>
          <cell r="C5958" t="str">
            <v>Oil &amp; Gas</v>
          </cell>
          <cell r="D5958" t="str">
            <v>Elk Hills</v>
          </cell>
          <cell r="E5958" t="str">
            <v>Inland</v>
          </cell>
          <cell r="F5958" t="str">
            <v>Kern</v>
          </cell>
          <cell r="G5958" t="str">
            <v>Upper (Undifferentiated)</v>
          </cell>
          <cell r="H5958" t="str">
            <v>Yes</v>
          </cell>
        </row>
        <row r="5959">
          <cell r="A5959" t="str">
            <v>0402929042</v>
          </cell>
          <cell r="B5959" t="str">
            <v>California Resources Elk Hills, LLC</v>
          </cell>
          <cell r="C5959" t="str">
            <v>Oil &amp; Gas</v>
          </cell>
          <cell r="D5959" t="str">
            <v>Elk Hills</v>
          </cell>
          <cell r="E5959" t="str">
            <v>Inland</v>
          </cell>
          <cell r="F5959" t="str">
            <v>Kern</v>
          </cell>
          <cell r="G5959" t="str">
            <v>Upper (Undifferentiated)</v>
          </cell>
          <cell r="H5959" t="str">
            <v>Yes</v>
          </cell>
        </row>
        <row r="5960">
          <cell r="A5960" t="str">
            <v>0402929043</v>
          </cell>
          <cell r="B5960" t="str">
            <v>California Resources Elk Hills, LLC</v>
          </cell>
          <cell r="C5960" t="str">
            <v>Oil &amp; Gas</v>
          </cell>
          <cell r="D5960" t="str">
            <v>Elk Hills</v>
          </cell>
          <cell r="E5960" t="str">
            <v>Inland</v>
          </cell>
          <cell r="F5960" t="str">
            <v>Kern</v>
          </cell>
          <cell r="G5960" t="str">
            <v>Upper (Undifferentiated)</v>
          </cell>
          <cell r="H5960" t="str">
            <v>No</v>
          </cell>
        </row>
        <row r="5961">
          <cell r="A5961" t="str">
            <v>0402929048</v>
          </cell>
          <cell r="B5961" t="str">
            <v>California Resources Elk Hills, LLC</v>
          </cell>
          <cell r="C5961" t="str">
            <v>Oil &amp; Gas</v>
          </cell>
          <cell r="D5961" t="str">
            <v>Elk Hills</v>
          </cell>
          <cell r="E5961" t="str">
            <v>Inland</v>
          </cell>
          <cell r="F5961" t="str">
            <v>Kern</v>
          </cell>
          <cell r="G5961" t="str">
            <v>Upper (Undifferentiated)</v>
          </cell>
          <cell r="H5961" t="str">
            <v>Yes</v>
          </cell>
        </row>
        <row r="5962">
          <cell r="A5962" t="str">
            <v>0402929049</v>
          </cell>
          <cell r="B5962" t="str">
            <v>California Resources Elk Hills, LLC</v>
          </cell>
          <cell r="C5962" t="str">
            <v>Oil &amp; Gas</v>
          </cell>
          <cell r="D5962" t="str">
            <v>Elk Hills</v>
          </cell>
          <cell r="E5962" t="str">
            <v>Inland</v>
          </cell>
          <cell r="F5962" t="str">
            <v>Kern</v>
          </cell>
          <cell r="G5962" t="str">
            <v>Upper (Undifferentiated)</v>
          </cell>
          <cell r="H5962" t="str">
            <v>Yes</v>
          </cell>
        </row>
        <row r="5963">
          <cell r="A5963" t="str">
            <v>0402929050</v>
          </cell>
          <cell r="B5963" t="str">
            <v>California Resources Elk Hills, LLC</v>
          </cell>
          <cell r="C5963" t="str">
            <v>Oil &amp; Gas</v>
          </cell>
          <cell r="D5963" t="str">
            <v>Elk Hills</v>
          </cell>
          <cell r="E5963" t="str">
            <v>Inland</v>
          </cell>
          <cell r="F5963" t="str">
            <v>Kern</v>
          </cell>
          <cell r="G5963" t="str">
            <v>Upper (Undifferentiated)</v>
          </cell>
          <cell r="H5963" t="str">
            <v>No</v>
          </cell>
        </row>
        <row r="5964">
          <cell r="A5964" t="str">
            <v>0402929051</v>
          </cell>
          <cell r="B5964" t="str">
            <v>California Resources Elk Hills, LLC</v>
          </cell>
          <cell r="C5964" t="str">
            <v>Oil &amp; Gas</v>
          </cell>
          <cell r="D5964" t="str">
            <v>Elk Hills</v>
          </cell>
          <cell r="E5964" t="str">
            <v>Inland</v>
          </cell>
          <cell r="F5964" t="str">
            <v>Kern</v>
          </cell>
          <cell r="G5964" t="str">
            <v>Upper (Undifferentiated)</v>
          </cell>
          <cell r="H5964" t="str">
            <v>No</v>
          </cell>
        </row>
        <row r="5965">
          <cell r="A5965" t="str">
            <v>0402929052</v>
          </cell>
          <cell r="B5965" t="str">
            <v>California Resources Elk Hills, LLC</v>
          </cell>
          <cell r="C5965" t="str">
            <v>Oil &amp; Gas</v>
          </cell>
          <cell r="D5965" t="str">
            <v>Elk Hills</v>
          </cell>
          <cell r="E5965" t="str">
            <v>Inland</v>
          </cell>
          <cell r="F5965" t="str">
            <v>Kern</v>
          </cell>
          <cell r="G5965" t="str">
            <v>Upper (Undifferentiated)</v>
          </cell>
          <cell r="H5965" t="str">
            <v>Yes</v>
          </cell>
        </row>
        <row r="5966">
          <cell r="A5966" t="str">
            <v>0402929054</v>
          </cell>
          <cell r="B5966" t="str">
            <v>California Resources Elk Hills, LLC</v>
          </cell>
          <cell r="C5966" t="str">
            <v>Oil &amp; Gas</v>
          </cell>
          <cell r="D5966" t="str">
            <v>Elk Hills</v>
          </cell>
          <cell r="E5966" t="str">
            <v>Inland</v>
          </cell>
          <cell r="F5966" t="str">
            <v>Kern</v>
          </cell>
          <cell r="G5966" t="str">
            <v>Upper (Undifferentiated)</v>
          </cell>
          <cell r="H5966" t="str">
            <v>Yes</v>
          </cell>
        </row>
        <row r="5967">
          <cell r="A5967" t="str">
            <v>0402929056</v>
          </cell>
          <cell r="B5967" t="str">
            <v>California Resources Elk Hills, LLC</v>
          </cell>
          <cell r="C5967" t="str">
            <v>Oil &amp; Gas</v>
          </cell>
          <cell r="D5967" t="str">
            <v>Elk Hills</v>
          </cell>
          <cell r="E5967" t="str">
            <v>Inland</v>
          </cell>
          <cell r="F5967" t="str">
            <v>Kern</v>
          </cell>
          <cell r="G5967" t="str">
            <v>Upper (Undifferentiated)</v>
          </cell>
          <cell r="H5967" t="str">
            <v>Yes</v>
          </cell>
        </row>
        <row r="5968">
          <cell r="A5968" t="str">
            <v>0402929057</v>
          </cell>
          <cell r="B5968" t="str">
            <v>California Resources Elk Hills, LLC</v>
          </cell>
          <cell r="C5968" t="str">
            <v>Oil &amp; Gas</v>
          </cell>
          <cell r="D5968" t="str">
            <v>Elk Hills</v>
          </cell>
          <cell r="E5968" t="str">
            <v>Inland</v>
          </cell>
          <cell r="F5968" t="str">
            <v>Kern</v>
          </cell>
          <cell r="G5968" t="str">
            <v>Upper (Undifferentiated)</v>
          </cell>
          <cell r="H5968" t="str">
            <v>Yes</v>
          </cell>
        </row>
        <row r="5969">
          <cell r="A5969" t="str">
            <v>0402929069</v>
          </cell>
          <cell r="B5969" t="str">
            <v>California Resources Elk Hills, LLC</v>
          </cell>
          <cell r="C5969" t="str">
            <v>Waterflood</v>
          </cell>
          <cell r="D5969" t="str">
            <v>Elk Hills</v>
          </cell>
          <cell r="E5969" t="str">
            <v>Inland</v>
          </cell>
          <cell r="F5969" t="str">
            <v>Kern</v>
          </cell>
          <cell r="G5969" t="str">
            <v>Stevens (31S)</v>
          </cell>
          <cell r="H5969" t="str">
            <v>No</v>
          </cell>
        </row>
        <row r="5970">
          <cell r="A5970" t="str">
            <v>0402929071</v>
          </cell>
          <cell r="B5970" t="str">
            <v>California Resources Elk Hills, LLC</v>
          </cell>
          <cell r="C5970" t="str">
            <v>Oil &amp; Gas</v>
          </cell>
          <cell r="D5970" t="str">
            <v>Elk Hills</v>
          </cell>
          <cell r="E5970" t="str">
            <v>Inland</v>
          </cell>
          <cell r="F5970" t="str">
            <v>Kern</v>
          </cell>
          <cell r="G5970" t="str">
            <v>Stevens (31S)</v>
          </cell>
          <cell r="H5970" t="str">
            <v>Yes</v>
          </cell>
        </row>
        <row r="5971">
          <cell r="A5971" t="str">
            <v>0402929072</v>
          </cell>
          <cell r="B5971" t="str">
            <v>California Resources Elk Hills, LLC</v>
          </cell>
          <cell r="C5971" t="str">
            <v>Waterflood</v>
          </cell>
          <cell r="D5971" t="str">
            <v>Elk Hills</v>
          </cell>
          <cell r="E5971" t="str">
            <v>Inland</v>
          </cell>
          <cell r="F5971" t="str">
            <v>Kern</v>
          </cell>
          <cell r="G5971" t="str">
            <v>Stevens (31S)</v>
          </cell>
          <cell r="H5971" t="str">
            <v>No</v>
          </cell>
        </row>
        <row r="5972">
          <cell r="A5972" t="str">
            <v>0402929080</v>
          </cell>
          <cell r="B5972" t="str">
            <v>California Resources Elk Hills, LLC</v>
          </cell>
          <cell r="C5972" t="str">
            <v>Oil &amp; Gas</v>
          </cell>
          <cell r="D5972" t="str">
            <v>Elk Hills</v>
          </cell>
          <cell r="E5972" t="str">
            <v>Inland</v>
          </cell>
          <cell r="F5972" t="str">
            <v>Kern</v>
          </cell>
          <cell r="G5972" t="str">
            <v>Upper (Undifferentiated)</v>
          </cell>
          <cell r="H5972" t="str">
            <v>No</v>
          </cell>
        </row>
        <row r="5973">
          <cell r="A5973" t="str">
            <v>0402929082</v>
          </cell>
          <cell r="B5973" t="str">
            <v>California Resources Elk Hills, LLC</v>
          </cell>
          <cell r="C5973" t="str">
            <v>Waterflood</v>
          </cell>
          <cell r="D5973" t="str">
            <v>Elk Hills</v>
          </cell>
          <cell r="E5973" t="str">
            <v>Inland</v>
          </cell>
          <cell r="F5973" t="str">
            <v>Kern</v>
          </cell>
          <cell r="G5973" t="str">
            <v>Upper (Undifferentiated), Stevens (31S)</v>
          </cell>
          <cell r="H5973" t="str">
            <v>No</v>
          </cell>
        </row>
        <row r="5974">
          <cell r="A5974" t="str">
            <v>0402929091</v>
          </cell>
          <cell r="B5974" t="str">
            <v>California Resources Elk Hills, LLC</v>
          </cell>
          <cell r="C5974" t="str">
            <v>Oil &amp; Gas</v>
          </cell>
          <cell r="D5974" t="str">
            <v>Elk Hills</v>
          </cell>
          <cell r="E5974" t="str">
            <v>Inland</v>
          </cell>
          <cell r="F5974" t="str">
            <v>Kern</v>
          </cell>
          <cell r="G5974" t="str">
            <v>Upper (Undifferentiated)</v>
          </cell>
          <cell r="H5974" t="str">
            <v>Yes</v>
          </cell>
        </row>
        <row r="5975">
          <cell r="A5975" t="str">
            <v>0402929095</v>
          </cell>
          <cell r="B5975" t="str">
            <v>California Resources Elk Hills, LLC</v>
          </cell>
          <cell r="C5975" t="str">
            <v>Oil &amp; Gas</v>
          </cell>
          <cell r="D5975" t="str">
            <v>Elk Hills</v>
          </cell>
          <cell r="E5975" t="str">
            <v>Inland</v>
          </cell>
          <cell r="F5975" t="str">
            <v>Kern</v>
          </cell>
          <cell r="G5975" t="str">
            <v>Upper (Undifferentiated)</v>
          </cell>
          <cell r="H5975" t="str">
            <v>Yes</v>
          </cell>
        </row>
        <row r="5976">
          <cell r="A5976" t="str">
            <v>0402929102</v>
          </cell>
          <cell r="B5976" t="str">
            <v>California Resources Elk Hills, LLC</v>
          </cell>
          <cell r="C5976" t="str">
            <v>Oil &amp; Gas</v>
          </cell>
          <cell r="D5976" t="str">
            <v>Elk Hills</v>
          </cell>
          <cell r="E5976" t="str">
            <v>Inland</v>
          </cell>
          <cell r="F5976" t="str">
            <v>Kern</v>
          </cell>
          <cell r="G5976" t="str">
            <v>Upper (Undifferentiated)</v>
          </cell>
          <cell r="H5976" t="str">
            <v>Yes</v>
          </cell>
        </row>
        <row r="5977">
          <cell r="A5977" t="str">
            <v>0402929103</v>
          </cell>
          <cell r="B5977" t="str">
            <v>California Resources Elk Hills, LLC</v>
          </cell>
          <cell r="C5977" t="str">
            <v>Oil &amp; Gas</v>
          </cell>
          <cell r="D5977" t="str">
            <v>Elk Hills</v>
          </cell>
          <cell r="E5977" t="str">
            <v>Inland</v>
          </cell>
          <cell r="F5977" t="str">
            <v>Kern</v>
          </cell>
          <cell r="G5977" t="str">
            <v>Upper (Undifferentiated)</v>
          </cell>
          <cell r="H5977" t="str">
            <v>Yes</v>
          </cell>
        </row>
        <row r="5978">
          <cell r="A5978" t="str">
            <v>0402929104</v>
          </cell>
          <cell r="B5978" t="str">
            <v>California Resources Elk Hills, LLC</v>
          </cell>
          <cell r="C5978" t="str">
            <v>Dry Gas</v>
          </cell>
          <cell r="D5978" t="str">
            <v>Elk Hills</v>
          </cell>
          <cell r="E5978" t="str">
            <v>Inland</v>
          </cell>
          <cell r="F5978" t="str">
            <v>Kern</v>
          </cell>
          <cell r="G5978" t="str">
            <v>Upper (Undifferentiated), Gas Zone</v>
          </cell>
          <cell r="H5978" t="str">
            <v>No</v>
          </cell>
        </row>
        <row r="5979">
          <cell r="A5979" t="str">
            <v>0402929118</v>
          </cell>
          <cell r="B5979" t="str">
            <v>California Resources Elk Hills, LLC</v>
          </cell>
          <cell r="C5979" t="str">
            <v>Oil &amp; Gas</v>
          </cell>
          <cell r="D5979" t="str">
            <v>Elk Hills</v>
          </cell>
          <cell r="E5979" t="str">
            <v>Inland</v>
          </cell>
          <cell r="F5979" t="str">
            <v>Kern</v>
          </cell>
          <cell r="G5979" t="str">
            <v>Upper (Undifferentiated)</v>
          </cell>
          <cell r="H5979" t="str">
            <v>Yes</v>
          </cell>
        </row>
        <row r="5980">
          <cell r="A5980" t="str">
            <v>0402929119</v>
          </cell>
          <cell r="B5980" t="str">
            <v>California Resources Elk Hills, LLC</v>
          </cell>
          <cell r="C5980" t="str">
            <v>Oil &amp; Gas</v>
          </cell>
          <cell r="D5980" t="str">
            <v>Elk Hills</v>
          </cell>
          <cell r="E5980" t="str">
            <v>Inland</v>
          </cell>
          <cell r="F5980" t="str">
            <v>Kern</v>
          </cell>
          <cell r="G5980" t="str">
            <v>Upper (Undifferentiated)</v>
          </cell>
          <cell r="H5980" t="str">
            <v>Yes</v>
          </cell>
        </row>
        <row r="5981">
          <cell r="A5981" t="str">
            <v>0402929122</v>
          </cell>
          <cell r="B5981" t="str">
            <v>California Resources Elk Hills, LLC</v>
          </cell>
          <cell r="C5981" t="str">
            <v>Oil &amp; Gas</v>
          </cell>
          <cell r="D5981" t="str">
            <v>Elk Hills</v>
          </cell>
          <cell r="E5981" t="str">
            <v>Inland</v>
          </cell>
          <cell r="F5981" t="str">
            <v>Kern</v>
          </cell>
          <cell r="G5981" t="str">
            <v>Upper (Undifferentiated)</v>
          </cell>
          <cell r="H5981" t="str">
            <v>Yes</v>
          </cell>
        </row>
        <row r="5982">
          <cell r="A5982" t="str">
            <v>0402929124</v>
          </cell>
          <cell r="B5982" t="str">
            <v>California Resources Elk Hills, LLC</v>
          </cell>
          <cell r="C5982" t="str">
            <v>Oil &amp; Gas</v>
          </cell>
          <cell r="D5982" t="str">
            <v>Elk Hills</v>
          </cell>
          <cell r="E5982" t="str">
            <v>Inland</v>
          </cell>
          <cell r="F5982" t="str">
            <v>Kern</v>
          </cell>
          <cell r="G5982" t="str">
            <v>Upper (Undifferentiated)</v>
          </cell>
          <cell r="H5982" t="str">
            <v>Yes</v>
          </cell>
        </row>
        <row r="5983">
          <cell r="A5983" t="str">
            <v>0402929127</v>
          </cell>
          <cell r="B5983" t="str">
            <v>California Resources Elk Hills, LLC</v>
          </cell>
          <cell r="C5983" t="str">
            <v>Oil &amp; Gas</v>
          </cell>
          <cell r="D5983" t="str">
            <v>Elk Hills</v>
          </cell>
          <cell r="E5983" t="str">
            <v>Inland</v>
          </cell>
          <cell r="F5983" t="str">
            <v>Kern</v>
          </cell>
          <cell r="G5983" t="str">
            <v>Upper (Undifferentiated)</v>
          </cell>
          <cell r="H5983" t="str">
            <v>Yes</v>
          </cell>
        </row>
        <row r="5984">
          <cell r="A5984" t="str">
            <v>0402929130</v>
          </cell>
          <cell r="B5984" t="str">
            <v>California Resources Elk Hills, LLC</v>
          </cell>
          <cell r="C5984" t="str">
            <v>Oil &amp; Gas</v>
          </cell>
          <cell r="D5984" t="str">
            <v>Elk Hills</v>
          </cell>
          <cell r="E5984" t="str">
            <v>Inland</v>
          </cell>
          <cell r="F5984" t="str">
            <v>Kern</v>
          </cell>
          <cell r="G5984" t="str">
            <v>Upper (Undifferentiated)</v>
          </cell>
          <cell r="H5984" t="str">
            <v>Yes</v>
          </cell>
        </row>
        <row r="5985">
          <cell r="A5985" t="str">
            <v>0402929131</v>
          </cell>
          <cell r="B5985" t="str">
            <v>California Resources Elk Hills, LLC</v>
          </cell>
          <cell r="C5985" t="str">
            <v>Oil &amp; Gas</v>
          </cell>
          <cell r="D5985" t="str">
            <v>Elk Hills</v>
          </cell>
          <cell r="E5985" t="str">
            <v>Inland</v>
          </cell>
          <cell r="F5985" t="str">
            <v>Kern</v>
          </cell>
          <cell r="G5985" t="str">
            <v>Upper (Undifferentiated)</v>
          </cell>
          <cell r="H5985" t="str">
            <v>Yes</v>
          </cell>
        </row>
        <row r="5986">
          <cell r="A5986" t="str">
            <v>0402929132</v>
          </cell>
          <cell r="B5986" t="str">
            <v>California Resources Elk Hills, LLC</v>
          </cell>
          <cell r="C5986" t="str">
            <v>Pressure Maintenance</v>
          </cell>
          <cell r="D5986" t="str">
            <v>Elk Hills</v>
          </cell>
          <cell r="E5986" t="str">
            <v>Inland</v>
          </cell>
          <cell r="F5986" t="str">
            <v>Kern</v>
          </cell>
          <cell r="G5986" t="str">
            <v>Upper (Undifferentiated)</v>
          </cell>
          <cell r="H5986" t="str">
            <v>Yes</v>
          </cell>
        </row>
        <row r="5987">
          <cell r="A5987" t="str">
            <v>0402929136</v>
          </cell>
          <cell r="B5987" t="str">
            <v>California Resources Elk Hills, LLC</v>
          </cell>
          <cell r="C5987" t="str">
            <v>Oil &amp; Gas</v>
          </cell>
          <cell r="D5987" t="str">
            <v>Elk Hills</v>
          </cell>
          <cell r="E5987" t="str">
            <v>Inland</v>
          </cell>
          <cell r="F5987" t="str">
            <v>Kern</v>
          </cell>
          <cell r="G5987" t="str">
            <v>Upper (Undifferentiated)</v>
          </cell>
          <cell r="H5987" t="str">
            <v>No</v>
          </cell>
        </row>
        <row r="5988">
          <cell r="A5988" t="str">
            <v>0402929139</v>
          </cell>
          <cell r="B5988" t="str">
            <v>California Resources Elk Hills, LLC</v>
          </cell>
          <cell r="C5988" t="str">
            <v>Oil &amp; Gas</v>
          </cell>
          <cell r="D5988" t="str">
            <v>Elk Hills</v>
          </cell>
          <cell r="E5988" t="str">
            <v>Inland</v>
          </cell>
          <cell r="F5988" t="str">
            <v>Kern</v>
          </cell>
          <cell r="G5988" t="str">
            <v>Upper (Undifferentiated)</v>
          </cell>
          <cell r="H5988" t="str">
            <v>No</v>
          </cell>
        </row>
        <row r="5989">
          <cell r="A5989" t="str">
            <v>0402929140</v>
          </cell>
          <cell r="B5989" t="str">
            <v>California Resources Elk Hills, LLC</v>
          </cell>
          <cell r="C5989" t="str">
            <v>Oil &amp; Gas</v>
          </cell>
          <cell r="D5989" t="str">
            <v>Elk Hills</v>
          </cell>
          <cell r="E5989" t="str">
            <v>Inland</v>
          </cell>
          <cell r="F5989" t="str">
            <v>Kern</v>
          </cell>
          <cell r="G5989" t="str">
            <v>Upper (Undifferentiated)</v>
          </cell>
          <cell r="H5989" t="str">
            <v>Yes</v>
          </cell>
        </row>
        <row r="5990">
          <cell r="A5990" t="str">
            <v>0402929141</v>
          </cell>
          <cell r="B5990" t="str">
            <v>California Resources Elk Hills, LLC</v>
          </cell>
          <cell r="C5990" t="str">
            <v>Oil &amp; Gas</v>
          </cell>
          <cell r="D5990" t="str">
            <v>Elk Hills</v>
          </cell>
          <cell r="E5990" t="str">
            <v>Inland</v>
          </cell>
          <cell r="F5990" t="str">
            <v>Kern</v>
          </cell>
          <cell r="G5990" t="str">
            <v>Upper (Undifferentiated), Stevens (31S)</v>
          </cell>
          <cell r="H5990" t="str">
            <v>No</v>
          </cell>
        </row>
        <row r="5991">
          <cell r="A5991" t="str">
            <v>0402929143</v>
          </cell>
          <cell r="B5991" t="str">
            <v>California Resources Elk Hills, LLC</v>
          </cell>
          <cell r="C5991" t="str">
            <v>Oil &amp; Gas</v>
          </cell>
          <cell r="D5991" t="str">
            <v>Elk Hills</v>
          </cell>
          <cell r="E5991" t="str">
            <v>Inland</v>
          </cell>
          <cell r="F5991" t="str">
            <v>Kern</v>
          </cell>
          <cell r="G5991" t="str">
            <v>Upper (Undifferentiated)</v>
          </cell>
          <cell r="H5991" t="str">
            <v>Yes</v>
          </cell>
        </row>
        <row r="5992">
          <cell r="A5992" t="str">
            <v>0402929145</v>
          </cell>
          <cell r="B5992" t="str">
            <v>California Resources Elk Hills, LLC</v>
          </cell>
          <cell r="C5992" t="str">
            <v>Oil &amp; Gas</v>
          </cell>
          <cell r="D5992" t="str">
            <v>Elk Hills</v>
          </cell>
          <cell r="E5992" t="str">
            <v>Inland</v>
          </cell>
          <cell r="F5992" t="str">
            <v>Kern</v>
          </cell>
          <cell r="G5992" t="str">
            <v>Stevens (31S)</v>
          </cell>
          <cell r="H5992" t="str">
            <v>No</v>
          </cell>
        </row>
        <row r="5993">
          <cell r="A5993" t="str">
            <v>0402929149</v>
          </cell>
          <cell r="B5993" t="str">
            <v>California Resources Elk Hills, LLC</v>
          </cell>
          <cell r="C5993" t="str">
            <v>Oil &amp; Gas</v>
          </cell>
          <cell r="D5993" t="str">
            <v>Elk Hills</v>
          </cell>
          <cell r="E5993" t="str">
            <v>Inland</v>
          </cell>
          <cell r="F5993" t="str">
            <v>Kern</v>
          </cell>
          <cell r="G5993" t="str">
            <v>Upper (Undifferentiated)</v>
          </cell>
          <cell r="H5993" t="str">
            <v>Yes</v>
          </cell>
        </row>
        <row r="5994">
          <cell r="A5994" t="str">
            <v>0402929150</v>
          </cell>
          <cell r="B5994" t="str">
            <v>California Resources Elk Hills, LLC</v>
          </cell>
          <cell r="C5994" t="str">
            <v>Oil &amp; Gas</v>
          </cell>
          <cell r="D5994" t="str">
            <v>Elk Hills</v>
          </cell>
          <cell r="E5994" t="str">
            <v>Inland</v>
          </cell>
          <cell r="F5994" t="str">
            <v>Kern</v>
          </cell>
          <cell r="G5994" t="str">
            <v>Upper (Undifferentiated)</v>
          </cell>
          <cell r="H5994" t="str">
            <v>Yes</v>
          </cell>
        </row>
        <row r="5995">
          <cell r="A5995" t="str">
            <v>0402929152</v>
          </cell>
          <cell r="B5995" t="str">
            <v>California Resources Elk Hills, LLC</v>
          </cell>
          <cell r="C5995" t="str">
            <v>Oil &amp; Gas</v>
          </cell>
          <cell r="D5995" t="str">
            <v>Elk Hills</v>
          </cell>
          <cell r="E5995" t="str">
            <v>Inland</v>
          </cell>
          <cell r="F5995" t="str">
            <v>Kern</v>
          </cell>
          <cell r="G5995" t="str">
            <v>Upper (Undifferentiated)</v>
          </cell>
          <cell r="H5995" t="str">
            <v>Yes</v>
          </cell>
        </row>
        <row r="5996">
          <cell r="A5996" t="str">
            <v>0402929153</v>
          </cell>
          <cell r="B5996" t="str">
            <v>California Resources Elk Hills, LLC</v>
          </cell>
          <cell r="C5996" t="str">
            <v>Oil &amp; Gas</v>
          </cell>
          <cell r="D5996" t="str">
            <v>Elk Hills</v>
          </cell>
          <cell r="E5996" t="str">
            <v>Inland</v>
          </cell>
          <cell r="F5996" t="str">
            <v>Kern</v>
          </cell>
          <cell r="G5996" t="str">
            <v>Upper (Undifferentiated)</v>
          </cell>
          <cell r="H5996" t="str">
            <v>Yes</v>
          </cell>
        </row>
        <row r="5997">
          <cell r="A5997" t="str">
            <v>0402929155</v>
          </cell>
          <cell r="B5997" t="str">
            <v>California Resources Elk Hills, LLC</v>
          </cell>
          <cell r="C5997" t="str">
            <v>Oil &amp; Gas</v>
          </cell>
          <cell r="D5997" t="str">
            <v>Elk Hills</v>
          </cell>
          <cell r="E5997" t="str">
            <v>Inland</v>
          </cell>
          <cell r="F5997" t="str">
            <v>Kern</v>
          </cell>
          <cell r="G5997" t="str">
            <v>Upper (Undifferentiated)</v>
          </cell>
          <cell r="H5997" t="str">
            <v>Yes</v>
          </cell>
        </row>
        <row r="5998">
          <cell r="A5998" t="str">
            <v>0402929157</v>
          </cell>
          <cell r="B5998" t="str">
            <v>California Resources Elk Hills, LLC</v>
          </cell>
          <cell r="C5998" t="str">
            <v>Oil &amp; Gas</v>
          </cell>
          <cell r="D5998" t="str">
            <v>Elk Hills</v>
          </cell>
          <cell r="E5998" t="str">
            <v>Inland</v>
          </cell>
          <cell r="F5998" t="str">
            <v>Kern</v>
          </cell>
          <cell r="G5998" t="str">
            <v>Upper (Undifferentiated)</v>
          </cell>
          <cell r="H5998" t="str">
            <v>Yes</v>
          </cell>
        </row>
        <row r="5999">
          <cell r="A5999" t="str">
            <v>0402929158</v>
          </cell>
          <cell r="B5999" t="str">
            <v>California Resources Elk Hills, LLC</v>
          </cell>
          <cell r="C5999" t="str">
            <v>Oil &amp; Gas</v>
          </cell>
          <cell r="D5999" t="str">
            <v>Elk Hills</v>
          </cell>
          <cell r="E5999" t="str">
            <v>Inland</v>
          </cell>
          <cell r="F5999" t="str">
            <v>Kern</v>
          </cell>
          <cell r="G5999" t="str">
            <v>Upper (Undifferentiated)</v>
          </cell>
          <cell r="H5999" t="str">
            <v>Yes</v>
          </cell>
        </row>
        <row r="6000">
          <cell r="A6000" t="str">
            <v>0402929162</v>
          </cell>
          <cell r="B6000" t="str">
            <v>California Resources Elk Hills, LLC</v>
          </cell>
          <cell r="C6000" t="str">
            <v>Oil &amp; Gas</v>
          </cell>
          <cell r="D6000" t="str">
            <v>Elk Hills</v>
          </cell>
          <cell r="E6000" t="str">
            <v>Inland</v>
          </cell>
          <cell r="F6000" t="str">
            <v>Kern</v>
          </cell>
          <cell r="G6000" t="str">
            <v>Upper (Undifferentiated)</v>
          </cell>
          <cell r="H6000" t="str">
            <v>Yes</v>
          </cell>
        </row>
        <row r="6001">
          <cell r="A6001" t="str">
            <v>0402929167</v>
          </cell>
          <cell r="B6001" t="str">
            <v>California Resources Elk Hills, LLC</v>
          </cell>
          <cell r="C6001" t="str">
            <v>Oil &amp; Gas</v>
          </cell>
          <cell r="D6001" t="str">
            <v>Elk Hills</v>
          </cell>
          <cell r="E6001" t="str">
            <v>Inland</v>
          </cell>
          <cell r="F6001" t="str">
            <v>Kern</v>
          </cell>
          <cell r="G6001" t="str">
            <v>Upper (Undifferentiated)</v>
          </cell>
          <cell r="H6001" t="str">
            <v>Yes</v>
          </cell>
        </row>
        <row r="6002">
          <cell r="A6002" t="str">
            <v>0402929168</v>
          </cell>
          <cell r="B6002" t="str">
            <v>California Resources Elk Hills, LLC</v>
          </cell>
          <cell r="C6002" t="str">
            <v>Pressure Maintenance</v>
          </cell>
          <cell r="D6002" t="str">
            <v>Elk Hills</v>
          </cell>
          <cell r="E6002" t="str">
            <v>Inland</v>
          </cell>
          <cell r="F6002" t="str">
            <v>Kern</v>
          </cell>
          <cell r="G6002" t="str">
            <v>Upper (Undifferentiated)</v>
          </cell>
          <cell r="H6002" t="str">
            <v>Yes</v>
          </cell>
        </row>
        <row r="6003">
          <cell r="A6003" t="str">
            <v>0402929169</v>
          </cell>
          <cell r="B6003" t="str">
            <v>California Resources Elk Hills, LLC</v>
          </cell>
          <cell r="C6003" t="str">
            <v>Oil &amp; Gas</v>
          </cell>
          <cell r="D6003" t="str">
            <v>Elk Hills</v>
          </cell>
          <cell r="E6003" t="str">
            <v>Inland</v>
          </cell>
          <cell r="F6003" t="str">
            <v>Kern</v>
          </cell>
          <cell r="G6003" t="str">
            <v>Upper (Undifferentiated)</v>
          </cell>
          <cell r="H6003" t="str">
            <v>Yes</v>
          </cell>
        </row>
        <row r="6004">
          <cell r="A6004" t="str">
            <v>0402929175</v>
          </cell>
          <cell r="B6004" t="str">
            <v>California Resources Elk Hills, LLC</v>
          </cell>
          <cell r="C6004" t="str">
            <v>Oil &amp; Gas</v>
          </cell>
          <cell r="D6004" t="str">
            <v>Elk Hills</v>
          </cell>
          <cell r="E6004" t="str">
            <v>Inland</v>
          </cell>
          <cell r="F6004" t="str">
            <v>Kern</v>
          </cell>
          <cell r="G6004" t="str">
            <v>Upper (Undifferentiated)</v>
          </cell>
          <cell r="H6004" t="str">
            <v>Yes</v>
          </cell>
        </row>
        <row r="6005">
          <cell r="A6005" t="str">
            <v>0402929176</v>
          </cell>
          <cell r="B6005" t="str">
            <v>California Resources Elk Hills, LLC</v>
          </cell>
          <cell r="C6005" t="str">
            <v>Oil &amp; Gas</v>
          </cell>
          <cell r="D6005" t="str">
            <v>Elk Hills</v>
          </cell>
          <cell r="E6005" t="str">
            <v>Inland</v>
          </cell>
          <cell r="F6005" t="str">
            <v>Kern</v>
          </cell>
          <cell r="G6005" t="str">
            <v>Upper (Undifferentiated)</v>
          </cell>
          <cell r="H6005" t="str">
            <v>No</v>
          </cell>
        </row>
        <row r="6006">
          <cell r="A6006" t="str">
            <v>0402929182</v>
          </cell>
          <cell r="B6006" t="str">
            <v>California Resources Elk Hills, LLC</v>
          </cell>
          <cell r="C6006" t="str">
            <v>Waterflood</v>
          </cell>
          <cell r="D6006" t="str">
            <v>Elk Hills</v>
          </cell>
          <cell r="E6006" t="str">
            <v>Inland</v>
          </cell>
          <cell r="F6006" t="str">
            <v>Kern</v>
          </cell>
          <cell r="G6006" t="str">
            <v>Upper (Undifferentiated)</v>
          </cell>
          <cell r="H6006" t="str">
            <v>No</v>
          </cell>
        </row>
        <row r="6007">
          <cell r="A6007" t="str">
            <v>0402929184</v>
          </cell>
          <cell r="B6007" t="str">
            <v>California Resources Elk Hills, LLC</v>
          </cell>
          <cell r="C6007" t="str">
            <v>Oil &amp; Gas</v>
          </cell>
          <cell r="D6007" t="str">
            <v>Elk Hills</v>
          </cell>
          <cell r="E6007" t="str">
            <v>Inland</v>
          </cell>
          <cell r="F6007" t="str">
            <v>Kern</v>
          </cell>
          <cell r="G6007" t="str">
            <v>Upper (Undifferentiated)</v>
          </cell>
          <cell r="H6007" t="str">
            <v>Yes</v>
          </cell>
        </row>
        <row r="6008">
          <cell r="A6008" t="str">
            <v>0402929185</v>
          </cell>
          <cell r="B6008" t="str">
            <v>California Resources Elk Hills, LLC</v>
          </cell>
          <cell r="C6008" t="str">
            <v>Oil &amp; Gas</v>
          </cell>
          <cell r="D6008" t="str">
            <v>Elk Hills</v>
          </cell>
          <cell r="E6008" t="str">
            <v>Inland</v>
          </cell>
          <cell r="F6008" t="str">
            <v>Kern</v>
          </cell>
          <cell r="G6008" t="str">
            <v>Upper (Undifferentiated)</v>
          </cell>
          <cell r="H6008" t="str">
            <v>Yes</v>
          </cell>
        </row>
        <row r="6009">
          <cell r="A6009" t="str">
            <v>0402929188</v>
          </cell>
          <cell r="B6009" t="str">
            <v>California Resources Elk Hills, LLC</v>
          </cell>
          <cell r="C6009" t="str">
            <v>Oil &amp; Gas</v>
          </cell>
          <cell r="D6009" t="str">
            <v>Elk Hills</v>
          </cell>
          <cell r="E6009" t="str">
            <v>Inland</v>
          </cell>
          <cell r="F6009" t="str">
            <v>Kern</v>
          </cell>
          <cell r="G6009" t="str">
            <v>Upper (Undifferentiated)</v>
          </cell>
          <cell r="H6009" t="str">
            <v>No</v>
          </cell>
        </row>
        <row r="6010">
          <cell r="A6010" t="str">
            <v>0402929190</v>
          </cell>
          <cell r="B6010" t="str">
            <v>California Resources Elk Hills, LLC</v>
          </cell>
          <cell r="C6010" t="str">
            <v>Oil &amp; Gas</v>
          </cell>
          <cell r="D6010" t="str">
            <v>Elk Hills</v>
          </cell>
          <cell r="E6010" t="str">
            <v>Inland</v>
          </cell>
          <cell r="F6010" t="str">
            <v>Kern</v>
          </cell>
          <cell r="G6010" t="str">
            <v>Upper (Undifferentiated)</v>
          </cell>
          <cell r="H6010" t="str">
            <v>Yes</v>
          </cell>
        </row>
        <row r="6011">
          <cell r="A6011" t="str">
            <v>0402929196</v>
          </cell>
          <cell r="B6011" t="str">
            <v>California Resources Elk Hills, LLC</v>
          </cell>
          <cell r="C6011" t="str">
            <v>Pressure Maintenance</v>
          </cell>
          <cell r="D6011" t="str">
            <v>Elk Hills</v>
          </cell>
          <cell r="E6011" t="str">
            <v>Inland</v>
          </cell>
          <cell r="F6011" t="str">
            <v>Kern</v>
          </cell>
          <cell r="G6011" t="str">
            <v>Upper (Undifferentiated)</v>
          </cell>
          <cell r="H6011" t="str">
            <v>Yes</v>
          </cell>
        </row>
        <row r="6012">
          <cell r="A6012" t="str">
            <v>0402929197</v>
          </cell>
          <cell r="B6012" t="str">
            <v>California Resources Elk Hills, LLC</v>
          </cell>
          <cell r="C6012" t="str">
            <v>Oil &amp; Gas</v>
          </cell>
          <cell r="D6012" t="str">
            <v>Elk Hills</v>
          </cell>
          <cell r="E6012" t="str">
            <v>Inland</v>
          </cell>
          <cell r="F6012" t="str">
            <v>Kern</v>
          </cell>
          <cell r="G6012" t="str">
            <v>Upper (Undifferentiated)</v>
          </cell>
          <cell r="H6012" t="str">
            <v>Yes</v>
          </cell>
        </row>
        <row r="6013">
          <cell r="A6013" t="str">
            <v>0402929203</v>
          </cell>
          <cell r="B6013" t="str">
            <v>California Resources Elk Hills, LLC</v>
          </cell>
          <cell r="C6013" t="str">
            <v>Oil &amp; Gas</v>
          </cell>
          <cell r="D6013" t="str">
            <v>Elk Hills</v>
          </cell>
          <cell r="E6013" t="str">
            <v>Inland</v>
          </cell>
          <cell r="F6013" t="str">
            <v>Kern</v>
          </cell>
          <cell r="G6013" t="str">
            <v>Upper (Undifferentiated)</v>
          </cell>
          <cell r="H6013" t="str">
            <v>Yes</v>
          </cell>
        </row>
        <row r="6014">
          <cell r="A6014" t="str">
            <v>0402929204</v>
          </cell>
          <cell r="B6014" t="str">
            <v>California Resources Elk Hills, LLC</v>
          </cell>
          <cell r="C6014" t="str">
            <v>Oil &amp; Gas</v>
          </cell>
          <cell r="D6014" t="str">
            <v>Elk Hills</v>
          </cell>
          <cell r="E6014" t="str">
            <v>Inland</v>
          </cell>
          <cell r="F6014" t="str">
            <v>Kern</v>
          </cell>
          <cell r="G6014" t="str">
            <v>Upper (Undifferentiated)</v>
          </cell>
          <cell r="H6014" t="str">
            <v>Yes</v>
          </cell>
        </row>
        <row r="6015">
          <cell r="A6015" t="str">
            <v>0402929206</v>
          </cell>
          <cell r="B6015" t="str">
            <v>California Resources Elk Hills, LLC</v>
          </cell>
          <cell r="C6015" t="str">
            <v>Oil &amp; Gas</v>
          </cell>
          <cell r="D6015" t="str">
            <v>Elk Hills</v>
          </cell>
          <cell r="E6015" t="str">
            <v>Inland</v>
          </cell>
          <cell r="F6015" t="str">
            <v>Kern</v>
          </cell>
          <cell r="G6015" t="str">
            <v>Upper (Undifferentiated)</v>
          </cell>
          <cell r="H6015" t="str">
            <v>Yes</v>
          </cell>
        </row>
        <row r="6016">
          <cell r="A6016" t="str">
            <v>0402929208</v>
          </cell>
          <cell r="B6016" t="str">
            <v>California Resources Elk Hills, LLC</v>
          </cell>
          <cell r="C6016" t="str">
            <v>Oil &amp; Gas</v>
          </cell>
          <cell r="D6016" t="str">
            <v>Elk Hills</v>
          </cell>
          <cell r="E6016" t="str">
            <v>Inland</v>
          </cell>
          <cell r="F6016" t="str">
            <v>Kern</v>
          </cell>
          <cell r="G6016" t="str">
            <v>Upper (Undifferentiated)</v>
          </cell>
          <cell r="H6016" t="str">
            <v>Yes</v>
          </cell>
        </row>
        <row r="6017">
          <cell r="A6017" t="str">
            <v>0402929210</v>
          </cell>
          <cell r="B6017" t="str">
            <v>California Resources Elk Hills, LLC</v>
          </cell>
          <cell r="C6017" t="str">
            <v>Oil &amp; Gas</v>
          </cell>
          <cell r="D6017" t="str">
            <v>Elk Hills</v>
          </cell>
          <cell r="E6017" t="str">
            <v>Inland</v>
          </cell>
          <cell r="F6017" t="str">
            <v>Kern</v>
          </cell>
          <cell r="G6017" t="str">
            <v>Upper (Undifferentiated)</v>
          </cell>
          <cell r="H6017" t="str">
            <v>No</v>
          </cell>
        </row>
        <row r="6018">
          <cell r="A6018" t="str">
            <v>0402929212</v>
          </cell>
          <cell r="B6018" t="str">
            <v>California Resources Elk Hills, LLC</v>
          </cell>
          <cell r="C6018" t="str">
            <v>Oil &amp; Gas</v>
          </cell>
          <cell r="D6018" t="str">
            <v>Elk Hills</v>
          </cell>
          <cell r="E6018" t="str">
            <v>Inland</v>
          </cell>
          <cell r="F6018" t="str">
            <v>Kern</v>
          </cell>
          <cell r="G6018" t="str">
            <v>Upper (Undifferentiated)</v>
          </cell>
          <cell r="H6018" t="str">
            <v>Yes</v>
          </cell>
        </row>
        <row r="6019">
          <cell r="A6019" t="str">
            <v>0402929213</v>
          </cell>
          <cell r="B6019" t="str">
            <v>California Resources Elk Hills, LLC</v>
          </cell>
          <cell r="C6019" t="str">
            <v>Oil &amp; Gas</v>
          </cell>
          <cell r="D6019" t="str">
            <v>Elk Hills</v>
          </cell>
          <cell r="E6019" t="str">
            <v>Inland</v>
          </cell>
          <cell r="F6019" t="str">
            <v>Kern</v>
          </cell>
          <cell r="G6019" t="str">
            <v>Upper (Undifferentiated)</v>
          </cell>
          <cell r="H6019" t="str">
            <v>Yes</v>
          </cell>
        </row>
        <row r="6020">
          <cell r="A6020" t="str">
            <v>0402929219</v>
          </cell>
          <cell r="B6020" t="str">
            <v>California Resources Elk Hills, LLC</v>
          </cell>
          <cell r="C6020" t="str">
            <v>Oil &amp; Gas</v>
          </cell>
          <cell r="D6020" t="str">
            <v>Elk Hills</v>
          </cell>
          <cell r="E6020" t="str">
            <v>Inland</v>
          </cell>
          <cell r="F6020" t="str">
            <v>Kern</v>
          </cell>
          <cell r="G6020" t="str">
            <v>Upper (Undifferentiated)</v>
          </cell>
          <cell r="H6020" t="str">
            <v>Yes</v>
          </cell>
        </row>
        <row r="6021">
          <cell r="A6021" t="str">
            <v>0402929221</v>
          </cell>
          <cell r="B6021" t="str">
            <v>California Resources Elk Hills, LLC</v>
          </cell>
          <cell r="C6021" t="str">
            <v>Oil &amp; Gas</v>
          </cell>
          <cell r="D6021" t="str">
            <v>Elk Hills</v>
          </cell>
          <cell r="E6021" t="str">
            <v>Inland</v>
          </cell>
          <cell r="F6021" t="str">
            <v>Kern</v>
          </cell>
          <cell r="G6021" t="str">
            <v>Upper (Undifferentiated)</v>
          </cell>
          <cell r="H6021" t="str">
            <v>Yes</v>
          </cell>
        </row>
        <row r="6022">
          <cell r="A6022" t="str">
            <v>0402929224</v>
          </cell>
          <cell r="B6022" t="str">
            <v>California Resources Elk Hills, LLC</v>
          </cell>
          <cell r="C6022" t="str">
            <v>Oil &amp; Gas</v>
          </cell>
          <cell r="D6022" t="str">
            <v>Elk Hills</v>
          </cell>
          <cell r="E6022" t="str">
            <v>Inland</v>
          </cell>
          <cell r="F6022" t="str">
            <v>Kern</v>
          </cell>
          <cell r="G6022" t="str">
            <v>Upper (Undifferentiated)</v>
          </cell>
          <cell r="H6022" t="str">
            <v>No</v>
          </cell>
        </row>
        <row r="6023">
          <cell r="A6023" t="str">
            <v>0402929260</v>
          </cell>
          <cell r="B6023" t="str">
            <v>California Resources Elk Hills, LLC</v>
          </cell>
          <cell r="C6023" t="str">
            <v>Oil &amp; Gas</v>
          </cell>
          <cell r="D6023" t="str">
            <v>Buena Vista</v>
          </cell>
          <cell r="E6023" t="str">
            <v>Inland</v>
          </cell>
          <cell r="F6023" t="str">
            <v>Kern</v>
          </cell>
          <cell r="G6023" t="str">
            <v>No Pool Breakdown</v>
          </cell>
          <cell r="H6023" t="str">
            <v>Yes</v>
          </cell>
        </row>
        <row r="6024">
          <cell r="A6024" t="str">
            <v>0402929271</v>
          </cell>
          <cell r="B6024" t="str">
            <v>Berry Petroleum Company, LLC</v>
          </cell>
          <cell r="C6024" t="str">
            <v>Water Disposal</v>
          </cell>
          <cell r="D6024" t="str">
            <v>Midway-Sunset</v>
          </cell>
          <cell r="E6024" t="str">
            <v>Inland</v>
          </cell>
          <cell r="F6024" t="str">
            <v>Kern</v>
          </cell>
          <cell r="G6024" t="str">
            <v>Tulare, No Pool Breakdown</v>
          </cell>
          <cell r="H6024" t="str">
            <v>No</v>
          </cell>
        </row>
        <row r="6025">
          <cell r="A6025" t="str">
            <v>0402929273</v>
          </cell>
          <cell r="B6025" t="str">
            <v>E &amp; B Natural Resources Management Corporation</v>
          </cell>
          <cell r="C6025" t="str">
            <v>Oil &amp; Gas</v>
          </cell>
          <cell r="D6025" t="str">
            <v>Belgian Anticline</v>
          </cell>
          <cell r="E6025" t="str">
            <v>Inland</v>
          </cell>
          <cell r="F6025" t="str">
            <v>Kern</v>
          </cell>
          <cell r="G6025" t="str">
            <v>No Pool Breakdown</v>
          </cell>
          <cell r="H6025" t="str">
            <v>Yes</v>
          </cell>
        </row>
        <row r="6026">
          <cell r="A6026" t="str">
            <v>0402929275</v>
          </cell>
          <cell r="B6026" t="str">
            <v>E &amp; B Natural Resources Management Corporation</v>
          </cell>
          <cell r="C6026" t="str">
            <v>Oil &amp; Gas</v>
          </cell>
          <cell r="D6026" t="str">
            <v>Belgian Anticline</v>
          </cell>
          <cell r="E6026" t="str">
            <v>Inland</v>
          </cell>
          <cell r="F6026" t="str">
            <v>Kern</v>
          </cell>
          <cell r="G6026" t="str">
            <v>No Pool Breakdown</v>
          </cell>
          <cell r="H6026" t="str">
            <v>Yes</v>
          </cell>
        </row>
        <row r="6027">
          <cell r="A6027" t="str">
            <v>0402929277</v>
          </cell>
          <cell r="B6027" t="str">
            <v>E &amp; B Natural Resources Management Corporation</v>
          </cell>
          <cell r="C6027" t="str">
            <v>Oil &amp; Gas</v>
          </cell>
          <cell r="D6027" t="str">
            <v>Belgian Anticline</v>
          </cell>
          <cell r="E6027" t="str">
            <v>Inland</v>
          </cell>
          <cell r="F6027" t="str">
            <v>Kern</v>
          </cell>
          <cell r="G6027" t="str">
            <v>No Pool Breakdown</v>
          </cell>
          <cell r="H6027" t="str">
            <v>Yes</v>
          </cell>
        </row>
        <row r="6028">
          <cell r="A6028" t="str">
            <v>0402929278</v>
          </cell>
          <cell r="B6028" t="str">
            <v>E &amp; B Natural Resources Management Corporation</v>
          </cell>
          <cell r="C6028" t="str">
            <v>Oil &amp; Gas</v>
          </cell>
          <cell r="D6028" t="str">
            <v>Belgian Anticline</v>
          </cell>
          <cell r="E6028" t="str">
            <v>Inland</v>
          </cell>
          <cell r="F6028" t="str">
            <v>Kern</v>
          </cell>
          <cell r="G6028" t="str">
            <v>No Pool Breakdown</v>
          </cell>
          <cell r="H6028" t="str">
            <v>Yes</v>
          </cell>
        </row>
        <row r="6029">
          <cell r="A6029" t="str">
            <v>0402929280</v>
          </cell>
          <cell r="B6029" t="str">
            <v>E &amp; B Natural Resources Management Corporation</v>
          </cell>
          <cell r="C6029" t="str">
            <v>Oil &amp; Gas</v>
          </cell>
          <cell r="D6029" t="str">
            <v>Belgian Anticline</v>
          </cell>
          <cell r="E6029" t="str">
            <v>Inland</v>
          </cell>
          <cell r="F6029" t="str">
            <v>Kern</v>
          </cell>
          <cell r="G6029" t="str">
            <v>No Pool Breakdown</v>
          </cell>
          <cell r="H6029" t="str">
            <v>Yes</v>
          </cell>
        </row>
        <row r="6030">
          <cell r="A6030" t="str">
            <v>0402929282</v>
          </cell>
          <cell r="B6030" t="str">
            <v>E &amp; B Natural Resources Management Corporation</v>
          </cell>
          <cell r="C6030" t="str">
            <v>Oil &amp; Gas</v>
          </cell>
          <cell r="D6030" t="str">
            <v>Belgian Anticline</v>
          </cell>
          <cell r="E6030" t="str">
            <v>Inland</v>
          </cell>
          <cell r="F6030" t="str">
            <v>Kern</v>
          </cell>
          <cell r="G6030" t="str">
            <v>Point of Rocks, Oceanic</v>
          </cell>
          <cell r="H6030" t="str">
            <v>Yes</v>
          </cell>
        </row>
        <row r="6031">
          <cell r="A6031" t="str">
            <v>0402929284</v>
          </cell>
          <cell r="B6031" t="str">
            <v>E &amp; B Natural Resources Management Corporation</v>
          </cell>
          <cell r="C6031" t="str">
            <v>Oil &amp; Gas</v>
          </cell>
          <cell r="D6031" t="str">
            <v>Belgian Anticline</v>
          </cell>
          <cell r="E6031" t="str">
            <v>Inland</v>
          </cell>
          <cell r="F6031" t="str">
            <v>Kern</v>
          </cell>
          <cell r="G6031" t="str">
            <v>Oceanic</v>
          </cell>
          <cell r="H6031" t="str">
            <v>Yes</v>
          </cell>
        </row>
        <row r="6032">
          <cell r="A6032" t="str">
            <v>0402929285</v>
          </cell>
          <cell r="B6032" t="str">
            <v>E &amp; B Natural Resources Management Corporation</v>
          </cell>
          <cell r="C6032" t="str">
            <v>Oil &amp; Gas</v>
          </cell>
          <cell r="D6032" t="str">
            <v>Belgian Anticline</v>
          </cell>
          <cell r="E6032" t="str">
            <v>Inland</v>
          </cell>
          <cell r="F6032" t="str">
            <v>Kern</v>
          </cell>
          <cell r="G6032" t="str">
            <v>Point of Rocks</v>
          </cell>
          <cell r="H6032" t="str">
            <v>No</v>
          </cell>
        </row>
        <row r="6033">
          <cell r="A6033" t="str">
            <v>0402929288</v>
          </cell>
          <cell r="B6033" t="str">
            <v>E &amp; B Natural Resources Management Corporation</v>
          </cell>
          <cell r="C6033" t="str">
            <v>Oil &amp; Gas</v>
          </cell>
          <cell r="D6033" t="str">
            <v>Belgian Anticline</v>
          </cell>
          <cell r="E6033" t="str">
            <v>Inland</v>
          </cell>
          <cell r="F6033" t="str">
            <v>Kern</v>
          </cell>
          <cell r="G6033" t="str">
            <v>Oceanic</v>
          </cell>
          <cell r="H6033" t="str">
            <v>Yes</v>
          </cell>
        </row>
        <row r="6034">
          <cell r="A6034" t="str">
            <v>0402929339</v>
          </cell>
          <cell r="B6034" t="str">
            <v>California Resources Elk Hills, LLC</v>
          </cell>
          <cell r="C6034" t="str">
            <v>Oil &amp; Gas</v>
          </cell>
          <cell r="D6034" t="str">
            <v>Coles Levee, South</v>
          </cell>
          <cell r="E6034" t="str">
            <v>Inland</v>
          </cell>
          <cell r="F6034" t="str">
            <v>Kern</v>
          </cell>
          <cell r="G6034" t="str">
            <v>Stevens, F2</v>
          </cell>
          <cell r="H6034" t="str">
            <v>No</v>
          </cell>
        </row>
        <row r="6035">
          <cell r="A6035" t="str">
            <v>0402929343</v>
          </cell>
          <cell r="B6035" t="str">
            <v>California Resources Elk Hills, LLC</v>
          </cell>
          <cell r="C6035" t="str">
            <v>Oil &amp; Gas</v>
          </cell>
          <cell r="D6035" t="str">
            <v>Coles Levee, South</v>
          </cell>
          <cell r="E6035" t="str">
            <v>Inland</v>
          </cell>
          <cell r="F6035" t="str">
            <v>Kern</v>
          </cell>
          <cell r="G6035" t="str">
            <v>Stevens, F2</v>
          </cell>
          <cell r="H6035" t="str">
            <v>Yes</v>
          </cell>
        </row>
        <row r="6036">
          <cell r="A6036" t="str">
            <v>0402929344</v>
          </cell>
          <cell r="B6036" t="str">
            <v>California Resources Elk Hills, LLC</v>
          </cell>
          <cell r="C6036" t="str">
            <v>Oil &amp; Gas</v>
          </cell>
          <cell r="D6036" t="str">
            <v>Coles Levee, South</v>
          </cell>
          <cell r="E6036" t="str">
            <v>Inland</v>
          </cell>
          <cell r="F6036" t="str">
            <v>Kern</v>
          </cell>
          <cell r="G6036" t="str">
            <v>Stevens, F2</v>
          </cell>
          <cell r="H6036" t="str">
            <v>Yes</v>
          </cell>
        </row>
        <row r="6037">
          <cell r="A6037" t="str">
            <v>0402929345</v>
          </cell>
          <cell r="B6037" t="str">
            <v>California Resources Elk Hills, LLC</v>
          </cell>
          <cell r="C6037" t="str">
            <v>Oil &amp; Gas</v>
          </cell>
          <cell r="D6037" t="str">
            <v>Coles Levee, South</v>
          </cell>
          <cell r="E6037" t="str">
            <v>Inland</v>
          </cell>
          <cell r="F6037" t="str">
            <v>Kern</v>
          </cell>
          <cell r="G6037" t="str">
            <v>Stevens, F2</v>
          </cell>
          <cell r="H6037" t="str">
            <v>Yes</v>
          </cell>
        </row>
        <row r="6038">
          <cell r="A6038" t="str">
            <v>0402929350</v>
          </cell>
          <cell r="B6038" t="str">
            <v>California Resources Elk Hills, LLC</v>
          </cell>
          <cell r="C6038" t="str">
            <v>Oil &amp; Gas</v>
          </cell>
          <cell r="D6038" t="str">
            <v>Coles Levee, South</v>
          </cell>
          <cell r="E6038" t="str">
            <v>Inland</v>
          </cell>
          <cell r="F6038" t="str">
            <v>Kern</v>
          </cell>
          <cell r="G6038" t="str">
            <v>Stevens, F2, F1</v>
          </cell>
          <cell r="H6038" t="str">
            <v>Yes</v>
          </cell>
        </row>
        <row r="6039">
          <cell r="A6039" t="str">
            <v>0402929353</v>
          </cell>
          <cell r="B6039" t="str">
            <v>California Resources Elk Hills, LLC</v>
          </cell>
          <cell r="C6039" t="str">
            <v>Oil &amp; Gas</v>
          </cell>
          <cell r="D6039" t="str">
            <v>Coles Levee, South</v>
          </cell>
          <cell r="E6039" t="str">
            <v>Inland</v>
          </cell>
          <cell r="F6039" t="str">
            <v>Kern</v>
          </cell>
          <cell r="G6039" t="str">
            <v>Stevens, F2, F1</v>
          </cell>
          <cell r="H6039" t="str">
            <v>Yes</v>
          </cell>
        </row>
        <row r="6040">
          <cell r="A6040" t="str">
            <v>0402929355</v>
          </cell>
          <cell r="B6040" t="str">
            <v>California Resources Elk Hills, LLC</v>
          </cell>
          <cell r="C6040" t="str">
            <v>Oil &amp; Gas</v>
          </cell>
          <cell r="D6040" t="str">
            <v>Coles Levee, South</v>
          </cell>
          <cell r="E6040" t="str">
            <v>Inland</v>
          </cell>
          <cell r="F6040" t="str">
            <v>Kern</v>
          </cell>
          <cell r="G6040" t="str">
            <v>Stevens, F2</v>
          </cell>
          <cell r="H6040" t="str">
            <v>Yes</v>
          </cell>
        </row>
        <row r="6041">
          <cell r="A6041" t="str">
            <v>0402929358</v>
          </cell>
          <cell r="B6041" t="str">
            <v>California Resources Elk Hills, LLC</v>
          </cell>
          <cell r="C6041" t="str">
            <v>Oil &amp; Gas</v>
          </cell>
          <cell r="D6041" t="str">
            <v>Coles Levee, South</v>
          </cell>
          <cell r="E6041" t="str">
            <v>Inland</v>
          </cell>
          <cell r="F6041" t="str">
            <v>Kern</v>
          </cell>
          <cell r="G6041" t="str">
            <v>Stevens, F2</v>
          </cell>
          <cell r="H6041" t="str">
            <v>Yes</v>
          </cell>
        </row>
        <row r="6042">
          <cell r="A6042" t="str">
            <v>0402929360</v>
          </cell>
          <cell r="B6042" t="str">
            <v>California Resources Elk Hills, LLC</v>
          </cell>
          <cell r="C6042" t="str">
            <v>Oil &amp; Gas</v>
          </cell>
          <cell r="D6042" t="str">
            <v>Coles Levee, South</v>
          </cell>
          <cell r="E6042" t="str">
            <v>Inland</v>
          </cell>
          <cell r="F6042" t="str">
            <v>Kern</v>
          </cell>
          <cell r="G6042" t="str">
            <v>Stevens, F2</v>
          </cell>
          <cell r="H6042" t="str">
            <v>No</v>
          </cell>
        </row>
        <row r="6043">
          <cell r="A6043" t="str">
            <v>0402929361</v>
          </cell>
          <cell r="B6043" t="str">
            <v>California Resources Elk Hills, LLC</v>
          </cell>
          <cell r="C6043" t="str">
            <v>Oil &amp; Gas</v>
          </cell>
          <cell r="D6043" t="str">
            <v>Coles Levee, South</v>
          </cell>
          <cell r="E6043" t="str">
            <v>Inland</v>
          </cell>
          <cell r="F6043" t="str">
            <v>Kern</v>
          </cell>
          <cell r="G6043" t="str">
            <v>Stevens, F2</v>
          </cell>
          <cell r="H6043" t="str">
            <v>Yes</v>
          </cell>
        </row>
        <row r="6044">
          <cell r="A6044" t="str">
            <v>0402929362</v>
          </cell>
          <cell r="B6044" t="str">
            <v>California Resources Elk Hills, LLC</v>
          </cell>
          <cell r="C6044" t="str">
            <v>Oil &amp; Gas</v>
          </cell>
          <cell r="D6044" t="str">
            <v>Coles Levee, South</v>
          </cell>
          <cell r="E6044" t="str">
            <v>Inland</v>
          </cell>
          <cell r="F6044" t="str">
            <v>Kern</v>
          </cell>
          <cell r="G6044" t="str">
            <v>Stevens, F2</v>
          </cell>
          <cell r="H6044" t="str">
            <v>Yes</v>
          </cell>
        </row>
        <row r="6045">
          <cell r="A6045" t="str">
            <v>0402929365</v>
          </cell>
          <cell r="B6045" t="str">
            <v>California Resources Elk Hills, LLC</v>
          </cell>
          <cell r="C6045" t="str">
            <v>Oil &amp; Gas</v>
          </cell>
          <cell r="D6045" t="str">
            <v>Coles Levee, South</v>
          </cell>
          <cell r="E6045" t="str">
            <v>Inland</v>
          </cell>
          <cell r="F6045" t="str">
            <v>Kern</v>
          </cell>
          <cell r="G6045" t="str">
            <v>Stevens, F2</v>
          </cell>
          <cell r="H6045" t="str">
            <v>Yes</v>
          </cell>
        </row>
        <row r="6046">
          <cell r="A6046" t="str">
            <v>0402929369</v>
          </cell>
          <cell r="B6046" t="str">
            <v>California Resources Elk Hills, LLC</v>
          </cell>
          <cell r="C6046" t="str">
            <v>Oil &amp; Gas</v>
          </cell>
          <cell r="D6046" t="str">
            <v>Coles Levee, South</v>
          </cell>
          <cell r="E6046" t="str">
            <v>Inland</v>
          </cell>
          <cell r="F6046" t="str">
            <v>Kern</v>
          </cell>
          <cell r="G6046" t="str">
            <v>Stevens, F2</v>
          </cell>
          <cell r="H6046" t="str">
            <v>Yes</v>
          </cell>
        </row>
        <row r="6047">
          <cell r="A6047" t="str">
            <v>0402929370</v>
          </cell>
          <cell r="B6047" t="str">
            <v>California Resources Elk Hills, LLC</v>
          </cell>
          <cell r="C6047" t="str">
            <v>Oil &amp; Gas</v>
          </cell>
          <cell r="D6047" t="str">
            <v>Coles Levee, South</v>
          </cell>
          <cell r="E6047" t="str">
            <v>Inland</v>
          </cell>
          <cell r="F6047" t="str">
            <v>Kern</v>
          </cell>
          <cell r="G6047" t="str">
            <v>Stevens, F2</v>
          </cell>
          <cell r="H6047" t="str">
            <v>No</v>
          </cell>
        </row>
        <row r="6048">
          <cell r="A6048" t="str">
            <v>0402929371</v>
          </cell>
          <cell r="B6048" t="str">
            <v>California Resources Elk Hills, LLC</v>
          </cell>
          <cell r="C6048" t="str">
            <v>Oil &amp; Gas</v>
          </cell>
          <cell r="D6048" t="str">
            <v>Coles Levee, South</v>
          </cell>
          <cell r="E6048" t="str">
            <v>Inland</v>
          </cell>
          <cell r="F6048" t="str">
            <v>Kern</v>
          </cell>
          <cell r="G6048" t="str">
            <v>Stevens, F2</v>
          </cell>
          <cell r="H6048" t="str">
            <v>Yes</v>
          </cell>
        </row>
        <row r="6049">
          <cell r="A6049" t="str">
            <v>0402929372</v>
          </cell>
          <cell r="B6049" t="str">
            <v>California Resources Elk Hills, LLC</v>
          </cell>
          <cell r="C6049" t="str">
            <v>Oil &amp; Gas</v>
          </cell>
          <cell r="D6049" t="str">
            <v>Coles Levee, South</v>
          </cell>
          <cell r="E6049" t="str">
            <v>Inland</v>
          </cell>
          <cell r="F6049" t="str">
            <v>Kern</v>
          </cell>
          <cell r="G6049" t="str">
            <v>Stevens, F2</v>
          </cell>
          <cell r="H6049" t="str">
            <v>Yes</v>
          </cell>
        </row>
        <row r="6050">
          <cell r="A6050" t="str">
            <v>0402929373</v>
          </cell>
          <cell r="B6050" t="str">
            <v>California Resources Elk Hills, LLC</v>
          </cell>
          <cell r="C6050" t="str">
            <v>Oil &amp; Gas</v>
          </cell>
          <cell r="D6050" t="str">
            <v>Coles Levee, South</v>
          </cell>
          <cell r="E6050" t="str">
            <v>Inland</v>
          </cell>
          <cell r="F6050" t="str">
            <v>Kern</v>
          </cell>
          <cell r="G6050" t="str">
            <v>Stevens, F2</v>
          </cell>
          <cell r="H6050" t="str">
            <v>Yes</v>
          </cell>
        </row>
        <row r="6051">
          <cell r="A6051" t="str">
            <v>0402929375</v>
          </cell>
          <cell r="B6051" t="str">
            <v>California Resources Elk Hills, LLC</v>
          </cell>
          <cell r="C6051" t="str">
            <v>Oil &amp; Gas</v>
          </cell>
          <cell r="D6051" t="str">
            <v>Coles Levee, South</v>
          </cell>
          <cell r="E6051" t="str">
            <v>Inland</v>
          </cell>
          <cell r="F6051" t="str">
            <v>Kern</v>
          </cell>
          <cell r="G6051" t="str">
            <v>Stevens, F2</v>
          </cell>
          <cell r="H6051" t="str">
            <v>Yes</v>
          </cell>
        </row>
        <row r="6052">
          <cell r="A6052" t="str">
            <v>0402929376</v>
          </cell>
          <cell r="B6052" t="str">
            <v>California Resources Elk Hills, LLC</v>
          </cell>
          <cell r="C6052" t="str">
            <v>Oil &amp; Gas</v>
          </cell>
          <cell r="D6052" t="str">
            <v>Coles Levee, South</v>
          </cell>
          <cell r="E6052" t="str">
            <v>Inland</v>
          </cell>
          <cell r="F6052" t="str">
            <v>Kern</v>
          </cell>
          <cell r="G6052" t="str">
            <v>Stevens, F2</v>
          </cell>
          <cell r="H6052" t="str">
            <v>No</v>
          </cell>
        </row>
        <row r="6053">
          <cell r="A6053" t="str">
            <v>0402929377</v>
          </cell>
          <cell r="B6053" t="str">
            <v>California Resources Elk Hills, LLC</v>
          </cell>
          <cell r="C6053" t="str">
            <v>Oil &amp; Gas</v>
          </cell>
          <cell r="D6053" t="str">
            <v>Coles Levee, South</v>
          </cell>
          <cell r="E6053" t="str">
            <v>Inland</v>
          </cell>
          <cell r="F6053" t="str">
            <v>Kern</v>
          </cell>
          <cell r="G6053" t="str">
            <v>Stevens, F2</v>
          </cell>
          <cell r="H6053" t="str">
            <v>No</v>
          </cell>
        </row>
        <row r="6054">
          <cell r="A6054" t="str">
            <v>0402929378</v>
          </cell>
          <cell r="B6054" t="str">
            <v>California Resources Elk Hills, LLC</v>
          </cell>
          <cell r="C6054" t="str">
            <v>Oil &amp; Gas</v>
          </cell>
          <cell r="D6054" t="str">
            <v>Coles Levee, South</v>
          </cell>
          <cell r="E6054" t="str">
            <v>Inland</v>
          </cell>
          <cell r="F6054" t="str">
            <v>Kern</v>
          </cell>
          <cell r="G6054" t="str">
            <v>Stevens, F2</v>
          </cell>
          <cell r="H6054" t="str">
            <v>Yes</v>
          </cell>
        </row>
        <row r="6055">
          <cell r="A6055" t="str">
            <v>0402929382</v>
          </cell>
          <cell r="B6055" t="str">
            <v>California Resources Elk Hills, LLC</v>
          </cell>
          <cell r="C6055" t="str">
            <v>Oil &amp; Gas</v>
          </cell>
          <cell r="D6055" t="str">
            <v>Coles Levee, South</v>
          </cell>
          <cell r="E6055" t="str">
            <v>Inland</v>
          </cell>
          <cell r="F6055" t="str">
            <v>Kern</v>
          </cell>
          <cell r="G6055" t="str">
            <v>Stevens, F2</v>
          </cell>
          <cell r="H6055" t="str">
            <v>Yes</v>
          </cell>
        </row>
        <row r="6056">
          <cell r="A6056" t="str">
            <v>0402929383</v>
          </cell>
          <cell r="B6056" t="str">
            <v>California Resources Elk Hills, LLC</v>
          </cell>
          <cell r="C6056" t="str">
            <v>Oil &amp; Gas</v>
          </cell>
          <cell r="D6056" t="str">
            <v>Coles Levee, South</v>
          </cell>
          <cell r="E6056" t="str">
            <v>Inland</v>
          </cell>
          <cell r="F6056" t="str">
            <v>Kern</v>
          </cell>
          <cell r="G6056" t="str">
            <v>Stevens, F2, F1</v>
          </cell>
          <cell r="H6056" t="str">
            <v>No</v>
          </cell>
        </row>
        <row r="6057">
          <cell r="A6057" t="str">
            <v>0402929384</v>
          </cell>
          <cell r="B6057" t="str">
            <v>California Resources Elk Hills, LLC</v>
          </cell>
          <cell r="C6057" t="str">
            <v>Oil &amp; Gas</v>
          </cell>
          <cell r="D6057" t="str">
            <v>Coles Levee, South</v>
          </cell>
          <cell r="E6057" t="str">
            <v>Inland</v>
          </cell>
          <cell r="F6057" t="str">
            <v>Kern</v>
          </cell>
          <cell r="G6057" t="str">
            <v>Stevens, F2</v>
          </cell>
          <cell r="H6057" t="str">
            <v>Yes</v>
          </cell>
        </row>
        <row r="6058">
          <cell r="A6058" t="str">
            <v>0402929386</v>
          </cell>
          <cell r="B6058" t="str">
            <v>California Resources Elk Hills, LLC</v>
          </cell>
          <cell r="C6058" t="str">
            <v>Oil &amp; Gas</v>
          </cell>
          <cell r="D6058" t="str">
            <v>Coles Levee, South</v>
          </cell>
          <cell r="E6058" t="str">
            <v>Inland</v>
          </cell>
          <cell r="F6058" t="str">
            <v>Kern</v>
          </cell>
          <cell r="G6058" t="str">
            <v>Stevens, F2</v>
          </cell>
          <cell r="H6058" t="str">
            <v>Yes</v>
          </cell>
        </row>
        <row r="6059">
          <cell r="A6059" t="str">
            <v>0402929387</v>
          </cell>
          <cell r="B6059" t="str">
            <v>California Resources Elk Hills, LLC</v>
          </cell>
          <cell r="C6059" t="str">
            <v>Waterflood</v>
          </cell>
          <cell r="D6059" t="str">
            <v>Coles Levee, South</v>
          </cell>
          <cell r="E6059" t="str">
            <v>Inland</v>
          </cell>
          <cell r="F6059" t="str">
            <v>Kern</v>
          </cell>
          <cell r="G6059" t="str">
            <v>Stevens, F2, F1</v>
          </cell>
          <cell r="H6059" t="str">
            <v>Yes</v>
          </cell>
        </row>
        <row r="6060">
          <cell r="A6060" t="str">
            <v>0402929391</v>
          </cell>
          <cell r="B6060" t="str">
            <v>California Resources Elk Hills, LLC</v>
          </cell>
          <cell r="C6060" t="str">
            <v>Waterflood</v>
          </cell>
          <cell r="D6060" t="str">
            <v>Coles Levee, South</v>
          </cell>
          <cell r="E6060" t="str">
            <v>Inland</v>
          </cell>
          <cell r="F6060" t="str">
            <v>Kern</v>
          </cell>
          <cell r="G6060" t="str">
            <v>Stevens, F2, F1</v>
          </cell>
          <cell r="H6060" t="str">
            <v>Yes</v>
          </cell>
        </row>
        <row r="6061">
          <cell r="A6061" t="str">
            <v>0402929394</v>
          </cell>
          <cell r="B6061" t="str">
            <v>California Resources Elk Hills, LLC</v>
          </cell>
          <cell r="C6061" t="str">
            <v>Waterflood</v>
          </cell>
          <cell r="D6061" t="str">
            <v>Coles Levee, South</v>
          </cell>
          <cell r="E6061" t="str">
            <v>Inland</v>
          </cell>
          <cell r="F6061" t="str">
            <v>Kern</v>
          </cell>
          <cell r="G6061" t="str">
            <v>Stevens, F2, F1</v>
          </cell>
          <cell r="H6061" t="str">
            <v>Yes</v>
          </cell>
        </row>
        <row r="6062">
          <cell r="A6062" t="str">
            <v>0402929395</v>
          </cell>
          <cell r="B6062" t="str">
            <v>California Resources Elk Hills, LLC</v>
          </cell>
          <cell r="C6062" t="str">
            <v>Waterflood</v>
          </cell>
          <cell r="D6062" t="str">
            <v>Coles Levee, South</v>
          </cell>
          <cell r="E6062" t="str">
            <v>Inland</v>
          </cell>
          <cell r="F6062" t="str">
            <v>Kern</v>
          </cell>
          <cell r="G6062" t="str">
            <v>Stevens, Observation, F2, F1</v>
          </cell>
          <cell r="H6062" t="str">
            <v>No</v>
          </cell>
        </row>
        <row r="6063">
          <cell r="A6063" t="str">
            <v>0402929396</v>
          </cell>
          <cell r="B6063" t="str">
            <v>California Resources Elk Hills, LLC</v>
          </cell>
          <cell r="C6063" t="str">
            <v>Oil &amp; Gas</v>
          </cell>
          <cell r="D6063" t="str">
            <v>Coles Levee, South</v>
          </cell>
          <cell r="E6063" t="str">
            <v>Inland</v>
          </cell>
          <cell r="F6063" t="str">
            <v>Kern</v>
          </cell>
          <cell r="G6063" t="str">
            <v>Stevens, F2</v>
          </cell>
          <cell r="H6063" t="str">
            <v>Yes</v>
          </cell>
        </row>
        <row r="6064">
          <cell r="A6064" t="str">
            <v>0402929397</v>
          </cell>
          <cell r="B6064" t="str">
            <v>California Resources Elk Hills, LLC</v>
          </cell>
          <cell r="C6064" t="str">
            <v>Oil &amp; Gas</v>
          </cell>
          <cell r="D6064" t="str">
            <v>Coles Levee, South</v>
          </cell>
          <cell r="E6064" t="str">
            <v>Inland</v>
          </cell>
          <cell r="F6064" t="str">
            <v>Kern</v>
          </cell>
          <cell r="G6064" t="str">
            <v>Stevens, F2</v>
          </cell>
          <cell r="H6064" t="str">
            <v>No</v>
          </cell>
        </row>
        <row r="6065">
          <cell r="A6065" t="str">
            <v>0402929399</v>
          </cell>
          <cell r="B6065" t="str">
            <v>California Resources Elk Hills, LLC</v>
          </cell>
          <cell r="C6065" t="str">
            <v>Oil &amp; Gas</v>
          </cell>
          <cell r="D6065" t="str">
            <v>Coles Levee, South</v>
          </cell>
          <cell r="E6065" t="str">
            <v>Inland</v>
          </cell>
          <cell r="F6065" t="str">
            <v>Kern</v>
          </cell>
          <cell r="G6065" t="str">
            <v>Stevens, F2, F1</v>
          </cell>
          <cell r="H6065" t="str">
            <v>Yes</v>
          </cell>
        </row>
        <row r="6066">
          <cell r="A6066" t="str">
            <v>0402929555</v>
          </cell>
          <cell r="B6066" t="str">
            <v>California Resources Production Corporation</v>
          </cell>
          <cell r="C6066" t="str">
            <v>Water Disposal</v>
          </cell>
          <cell r="D6066" t="str">
            <v>Paloma</v>
          </cell>
          <cell r="E6066" t="str">
            <v>Inland</v>
          </cell>
          <cell r="F6066" t="str">
            <v>Kern</v>
          </cell>
          <cell r="G6066" t="str">
            <v>Tulare-San Joaquin, Paloma</v>
          </cell>
          <cell r="H6066" t="str">
            <v>Yes</v>
          </cell>
        </row>
        <row r="6067">
          <cell r="A6067" t="str">
            <v>0402929564</v>
          </cell>
          <cell r="B6067" t="str">
            <v>California Resources Elk Hills, LLC</v>
          </cell>
          <cell r="C6067" t="str">
            <v>Oil &amp; Gas</v>
          </cell>
          <cell r="D6067" t="str">
            <v>Coles Levee, South</v>
          </cell>
          <cell r="E6067" t="str">
            <v>Inland</v>
          </cell>
          <cell r="F6067" t="str">
            <v>Kern</v>
          </cell>
          <cell r="G6067" t="str">
            <v>Stevens, F2</v>
          </cell>
          <cell r="H6067" t="str">
            <v>Yes</v>
          </cell>
        </row>
        <row r="6068">
          <cell r="A6068" t="str">
            <v>0402929589</v>
          </cell>
          <cell r="B6068" t="str">
            <v>Aera Energy LLC</v>
          </cell>
          <cell r="C6068" t="str">
            <v>Oil &amp; Gas</v>
          </cell>
          <cell r="D6068" t="str">
            <v>Belridge, North</v>
          </cell>
          <cell r="E6068" t="str">
            <v>Inland</v>
          </cell>
          <cell r="F6068" t="str">
            <v>Kern</v>
          </cell>
          <cell r="G6068" t="str">
            <v>R Sand, Belridge 64</v>
          </cell>
          <cell r="H6068" t="str">
            <v>Yes</v>
          </cell>
        </row>
        <row r="6069">
          <cell r="A6069" t="str">
            <v>0402929612</v>
          </cell>
          <cell r="B6069" t="str">
            <v>Aera Energy LLC</v>
          </cell>
          <cell r="C6069" t="str">
            <v>Oil &amp; Gas</v>
          </cell>
          <cell r="D6069" t="str">
            <v>Belridge, North</v>
          </cell>
          <cell r="E6069" t="str">
            <v>Inland</v>
          </cell>
          <cell r="F6069" t="str">
            <v>Kern</v>
          </cell>
          <cell r="G6069" t="str">
            <v>Temblor</v>
          </cell>
          <cell r="H6069" t="str">
            <v>Yes</v>
          </cell>
        </row>
        <row r="6070">
          <cell r="A6070" t="str">
            <v>0402929616</v>
          </cell>
          <cell r="B6070" t="str">
            <v>Aera Energy LLC</v>
          </cell>
          <cell r="C6070" t="str">
            <v>Oil &amp; Gas</v>
          </cell>
          <cell r="D6070" t="str">
            <v>Belridge, North</v>
          </cell>
          <cell r="E6070" t="str">
            <v>Inland</v>
          </cell>
          <cell r="F6070" t="str">
            <v>Kern</v>
          </cell>
          <cell r="G6070" t="str">
            <v>R Sand</v>
          </cell>
          <cell r="H6070" t="str">
            <v>No</v>
          </cell>
        </row>
        <row r="6071">
          <cell r="A6071" t="str">
            <v>0402929620</v>
          </cell>
          <cell r="B6071" t="str">
            <v>Aera Energy LLC</v>
          </cell>
          <cell r="C6071" t="str">
            <v>Oil &amp; Gas</v>
          </cell>
          <cell r="D6071" t="str">
            <v>Belridge, North</v>
          </cell>
          <cell r="E6071" t="str">
            <v>Inland</v>
          </cell>
          <cell r="F6071" t="str">
            <v>Kern</v>
          </cell>
          <cell r="G6071" t="str">
            <v>R Sand</v>
          </cell>
          <cell r="H6071" t="str">
            <v>No</v>
          </cell>
        </row>
        <row r="6072">
          <cell r="A6072" t="str">
            <v>0402929622</v>
          </cell>
          <cell r="B6072" t="str">
            <v>Aera Energy LLC</v>
          </cell>
          <cell r="C6072" t="str">
            <v>Oil &amp; Gas</v>
          </cell>
          <cell r="D6072" t="str">
            <v>Belridge, North</v>
          </cell>
          <cell r="E6072" t="str">
            <v>Inland</v>
          </cell>
          <cell r="F6072" t="str">
            <v>Kern</v>
          </cell>
          <cell r="G6072" t="str">
            <v>Y Sand (ABD), Belridge 64</v>
          </cell>
          <cell r="H6072" t="str">
            <v>No</v>
          </cell>
        </row>
        <row r="6073">
          <cell r="A6073" t="str">
            <v>0402929647</v>
          </cell>
          <cell r="B6073" t="str">
            <v>Aera Energy LLC</v>
          </cell>
          <cell r="C6073" t="str">
            <v>Oil &amp; Gas</v>
          </cell>
          <cell r="D6073" t="str">
            <v>Belridge, North</v>
          </cell>
          <cell r="E6073" t="str">
            <v>Inland</v>
          </cell>
          <cell r="F6073" t="str">
            <v>Kern</v>
          </cell>
          <cell r="G6073" t="str">
            <v>R Sand</v>
          </cell>
          <cell r="H6073" t="str">
            <v>Yes</v>
          </cell>
        </row>
        <row r="6074">
          <cell r="A6074" t="str">
            <v>0402930029</v>
          </cell>
          <cell r="B6074" t="str">
            <v>Chevron U.S.A. Inc.</v>
          </cell>
          <cell r="C6074" t="str">
            <v>Cyclic Steam</v>
          </cell>
          <cell r="D6074" t="str">
            <v>Kern River</v>
          </cell>
          <cell r="E6074" t="str">
            <v>Inland</v>
          </cell>
          <cell r="F6074" t="str">
            <v>Kern</v>
          </cell>
          <cell r="G6074" t="str">
            <v>Kern River</v>
          </cell>
          <cell r="H6074" t="str">
            <v>Yes</v>
          </cell>
        </row>
        <row r="6075">
          <cell r="A6075" t="str">
            <v>0402930047</v>
          </cell>
          <cell r="B6075" t="str">
            <v>Chevron U.S.A. Inc.</v>
          </cell>
          <cell r="C6075" t="str">
            <v>Cyclic Steam</v>
          </cell>
          <cell r="D6075" t="str">
            <v>Kern River</v>
          </cell>
          <cell r="E6075" t="str">
            <v>Inland</v>
          </cell>
          <cell r="F6075" t="str">
            <v>Kern</v>
          </cell>
          <cell r="G6075" t="str">
            <v>Kern River</v>
          </cell>
          <cell r="H6075" t="str">
            <v>No</v>
          </cell>
        </row>
        <row r="6076">
          <cell r="A6076" t="str">
            <v>0402930118</v>
          </cell>
          <cell r="B6076" t="str">
            <v>Chevron U.S.A. Inc.</v>
          </cell>
          <cell r="C6076" t="str">
            <v>Cyclic Steam</v>
          </cell>
          <cell r="D6076" t="str">
            <v>Kern River</v>
          </cell>
          <cell r="E6076" t="str">
            <v>Inland</v>
          </cell>
          <cell r="F6076" t="str">
            <v>Kern</v>
          </cell>
          <cell r="G6076" t="str">
            <v>Kern River</v>
          </cell>
          <cell r="H6076" t="str">
            <v>Yes</v>
          </cell>
        </row>
        <row r="6077">
          <cell r="A6077" t="str">
            <v>0402930134</v>
          </cell>
          <cell r="B6077" t="str">
            <v>Chevron U.S.A. Inc.</v>
          </cell>
          <cell r="C6077" t="str">
            <v>Cyclic Steam</v>
          </cell>
          <cell r="D6077" t="str">
            <v>Kern River</v>
          </cell>
          <cell r="E6077" t="str">
            <v>Inland</v>
          </cell>
          <cell r="F6077" t="str">
            <v>Kern</v>
          </cell>
          <cell r="G6077" t="str">
            <v>Kern River</v>
          </cell>
          <cell r="H6077" t="str">
            <v>No</v>
          </cell>
        </row>
        <row r="6078">
          <cell r="A6078" t="str">
            <v>0402930141</v>
          </cell>
          <cell r="B6078" t="str">
            <v>Chevron U.S.A. Inc.</v>
          </cell>
          <cell r="C6078" t="str">
            <v>Cyclic Steam</v>
          </cell>
          <cell r="D6078" t="str">
            <v>Kern River</v>
          </cell>
          <cell r="E6078" t="str">
            <v>Inland</v>
          </cell>
          <cell r="F6078" t="str">
            <v>Kern</v>
          </cell>
          <cell r="G6078" t="str">
            <v>Kern River</v>
          </cell>
          <cell r="H6078" t="str">
            <v>No</v>
          </cell>
        </row>
        <row r="6079">
          <cell r="A6079" t="str">
            <v>0402930147</v>
          </cell>
          <cell r="B6079" t="str">
            <v>Chevron U.S.A. Inc.</v>
          </cell>
          <cell r="C6079" t="str">
            <v>Cyclic Steam</v>
          </cell>
          <cell r="D6079" t="str">
            <v>Kern River</v>
          </cell>
          <cell r="E6079" t="str">
            <v>Inland</v>
          </cell>
          <cell r="F6079" t="str">
            <v>Kern</v>
          </cell>
          <cell r="G6079" t="str">
            <v>Kern River</v>
          </cell>
          <cell r="H6079" t="str">
            <v>No</v>
          </cell>
        </row>
        <row r="6080">
          <cell r="A6080" t="str">
            <v>0402930215</v>
          </cell>
          <cell r="B6080" t="str">
            <v>Chevron U.S.A. Inc.</v>
          </cell>
          <cell r="C6080" t="str">
            <v>Cyclic Steam</v>
          </cell>
          <cell r="D6080" t="str">
            <v>Kern River</v>
          </cell>
          <cell r="E6080" t="str">
            <v>Inland</v>
          </cell>
          <cell r="F6080" t="str">
            <v>Kern</v>
          </cell>
          <cell r="G6080" t="str">
            <v>Kern River</v>
          </cell>
          <cell r="H6080" t="str">
            <v>No</v>
          </cell>
        </row>
        <row r="6081">
          <cell r="A6081" t="str">
            <v>0402930220</v>
          </cell>
          <cell r="B6081" t="str">
            <v>Chevron U.S.A. Inc.</v>
          </cell>
          <cell r="C6081" t="str">
            <v>Cyclic Steam</v>
          </cell>
          <cell r="D6081" t="str">
            <v>Kern River</v>
          </cell>
          <cell r="E6081" t="str">
            <v>Inland</v>
          </cell>
          <cell r="F6081" t="str">
            <v>Kern</v>
          </cell>
          <cell r="G6081" t="str">
            <v>Kern River</v>
          </cell>
          <cell r="H6081" t="str">
            <v>No</v>
          </cell>
        </row>
        <row r="6082">
          <cell r="A6082" t="str">
            <v>0402930233</v>
          </cell>
          <cell r="B6082" t="str">
            <v>Chevron U.S.A. Inc.</v>
          </cell>
          <cell r="C6082" t="str">
            <v>Cyclic Steam</v>
          </cell>
          <cell r="D6082" t="str">
            <v>Kern River</v>
          </cell>
          <cell r="E6082" t="str">
            <v>Inland</v>
          </cell>
          <cell r="F6082" t="str">
            <v>Kern</v>
          </cell>
          <cell r="G6082" t="str">
            <v>Kern River</v>
          </cell>
          <cell r="H6082" t="str">
            <v>No</v>
          </cell>
        </row>
        <row r="6083">
          <cell r="A6083" t="str">
            <v>0402930237</v>
          </cell>
          <cell r="B6083" t="str">
            <v>Chevron U.S.A. Inc.</v>
          </cell>
          <cell r="C6083" t="str">
            <v>Cyclic Steam</v>
          </cell>
          <cell r="D6083" t="str">
            <v>Kern River</v>
          </cell>
          <cell r="E6083" t="str">
            <v>Inland</v>
          </cell>
          <cell r="F6083" t="str">
            <v>Kern</v>
          </cell>
          <cell r="G6083" t="str">
            <v>Kern River</v>
          </cell>
          <cell r="H6083" t="str">
            <v>No</v>
          </cell>
        </row>
        <row r="6084">
          <cell r="A6084" t="str">
            <v>0402930278</v>
          </cell>
          <cell r="B6084" t="str">
            <v>Chevron U.S.A. Inc.</v>
          </cell>
          <cell r="C6084" t="str">
            <v>Cyclic Steam</v>
          </cell>
          <cell r="D6084" t="str">
            <v>Kern River</v>
          </cell>
          <cell r="E6084" t="str">
            <v>Inland</v>
          </cell>
          <cell r="F6084" t="str">
            <v>Kern</v>
          </cell>
          <cell r="G6084" t="str">
            <v>Kern River</v>
          </cell>
          <cell r="H6084" t="str">
            <v>No</v>
          </cell>
        </row>
        <row r="6085">
          <cell r="A6085" t="str">
            <v>0402930283</v>
          </cell>
          <cell r="B6085" t="str">
            <v>Chevron U.S.A. Inc.</v>
          </cell>
          <cell r="C6085" t="str">
            <v>Cyclic Steam</v>
          </cell>
          <cell r="D6085" t="str">
            <v>Kern River</v>
          </cell>
          <cell r="E6085" t="str">
            <v>Inland</v>
          </cell>
          <cell r="F6085" t="str">
            <v>Kern</v>
          </cell>
          <cell r="G6085" t="str">
            <v>Kern River</v>
          </cell>
          <cell r="H6085" t="str">
            <v>No</v>
          </cell>
        </row>
        <row r="6086">
          <cell r="A6086" t="str">
            <v>0402930294</v>
          </cell>
          <cell r="B6086" t="str">
            <v>Chevron U.S.A. Inc.</v>
          </cell>
          <cell r="C6086" t="str">
            <v>Cyclic Steam</v>
          </cell>
          <cell r="D6086" t="str">
            <v>Kern River</v>
          </cell>
          <cell r="E6086" t="str">
            <v>Inland</v>
          </cell>
          <cell r="F6086" t="str">
            <v>Kern</v>
          </cell>
          <cell r="G6086" t="str">
            <v>Kern River</v>
          </cell>
          <cell r="H6086" t="str">
            <v>No</v>
          </cell>
        </row>
        <row r="6087">
          <cell r="A6087" t="str">
            <v>0402930300</v>
          </cell>
          <cell r="B6087" t="str">
            <v>Chevron U.S.A. Inc.</v>
          </cell>
          <cell r="C6087" t="str">
            <v>Cyclic Steam</v>
          </cell>
          <cell r="D6087" t="str">
            <v>Kern River</v>
          </cell>
          <cell r="E6087" t="str">
            <v>Inland</v>
          </cell>
          <cell r="F6087" t="str">
            <v>Kern</v>
          </cell>
          <cell r="G6087" t="str">
            <v>Kern River</v>
          </cell>
          <cell r="H6087" t="str">
            <v>No</v>
          </cell>
        </row>
        <row r="6088">
          <cell r="A6088" t="str">
            <v>0402930309</v>
          </cell>
          <cell r="B6088" t="str">
            <v>Chevron U.S.A. Inc.</v>
          </cell>
          <cell r="C6088" t="str">
            <v>Cyclic Steam</v>
          </cell>
          <cell r="D6088" t="str">
            <v>Kern River</v>
          </cell>
          <cell r="E6088" t="str">
            <v>Inland</v>
          </cell>
          <cell r="F6088" t="str">
            <v>Kern</v>
          </cell>
          <cell r="G6088" t="str">
            <v>Kern River</v>
          </cell>
          <cell r="H6088" t="str">
            <v>No</v>
          </cell>
        </row>
        <row r="6089">
          <cell r="A6089" t="str">
            <v>0402930313</v>
          </cell>
          <cell r="B6089" t="str">
            <v>Chevron U.S.A. Inc.</v>
          </cell>
          <cell r="C6089" t="str">
            <v>Cyclic Steam</v>
          </cell>
          <cell r="D6089" t="str">
            <v>Kern River</v>
          </cell>
          <cell r="E6089" t="str">
            <v>Inland</v>
          </cell>
          <cell r="F6089" t="str">
            <v>Kern</v>
          </cell>
          <cell r="G6089" t="str">
            <v>Kern River</v>
          </cell>
          <cell r="H6089" t="str">
            <v>No</v>
          </cell>
        </row>
        <row r="6090">
          <cell r="A6090" t="str">
            <v>0402930333</v>
          </cell>
          <cell r="B6090" t="str">
            <v>Chevron U.S.A. Inc.</v>
          </cell>
          <cell r="C6090" t="str">
            <v>Cyclic Steam</v>
          </cell>
          <cell r="D6090" t="str">
            <v>Kern River</v>
          </cell>
          <cell r="E6090" t="str">
            <v>Inland</v>
          </cell>
          <cell r="F6090" t="str">
            <v>Kern</v>
          </cell>
          <cell r="G6090" t="str">
            <v>Kern River</v>
          </cell>
          <cell r="H6090" t="str">
            <v>No</v>
          </cell>
        </row>
        <row r="6091">
          <cell r="A6091" t="str">
            <v>0402930337</v>
          </cell>
          <cell r="B6091" t="str">
            <v>Chevron U.S.A. Inc.</v>
          </cell>
          <cell r="C6091" t="str">
            <v>Cyclic Steam</v>
          </cell>
          <cell r="D6091" t="str">
            <v>Kern River</v>
          </cell>
          <cell r="E6091" t="str">
            <v>Inland</v>
          </cell>
          <cell r="F6091" t="str">
            <v>Kern</v>
          </cell>
          <cell r="G6091" t="str">
            <v>Kern River</v>
          </cell>
          <cell r="H6091" t="str">
            <v>No</v>
          </cell>
        </row>
        <row r="6092">
          <cell r="A6092" t="str">
            <v>0402930353</v>
          </cell>
          <cell r="B6092" t="str">
            <v>Chevron U.S.A. Inc.</v>
          </cell>
          <cell r="C6092" t="str">
            <v>Cyclic Steam</v>
          </cell>
          <cell r="D6092" t="str">
            <v>Kern River</v>
          </cell>
          <cell r="E6092" t="str">
            <v>Inland</v>
          </cell>
          <cell r="F6092" t="str">
            <v>Kern</v>
          </cell>
          <cell r="G6092" t="str">
            <v>Kern River</v>
          </cell>
          <cell r="H6092" t="str">
            <v>Yes</v>
          </cell>
        </row>
        <row r="6093">
          <cell r="A6093" t="str">
            <v>0402930354</v>
          </cell>
          <cell r="B6093" t="str">
            <v>Chevron U.S.A. Inc.</v>
          </cell>
          <cell r="C6093" t="str">
            <v>Cyclic Steam</v>
          </cell>
          <cell r="D6093" t="str">
            <v>Kern River</v>
          </cell>
          <cell r="E6093" t="str">
            <v>Inland</v>
          </cell>
          <cell r="F6093" t="str">
            <v>Kern</v>
          </cell>
          <cell r="G6093" t="str">
            <v>Kern River</v>
          </cell>
          <cell r="H6093" t="str">
            <v>No</v>
          </cell>
        </row>
        <row r="6094">
          <cell r="A6094" t="str">
            <v>0402930366</v>
          </cell>
          <cell r="B6094" t="str">
            <v>Chevron U.S.A. Inc.</v>
          </cell>
          <cell r="C6094" t="str">
            <v>Cyclic Steam</v>
          </cell>
          <cell r="D6094" t="str">
            <v>Kern River</v>
          </cell>
          <cell r="E6094" t="str">
            <v>Inland</v>
          </cell>
          <cell r="F6094" t="str">
            <v>Kern</v>
          </cell>
          <cell r="G6094" t="str">
            <v>Kern River</v>
          </cell>
          <cell r="H6094" t="str">
            <v>No</v>
          </cell>
        </row>
        <row r="6095">
          <cell r="A6095" t="str">
            <v>0402930372</v>
          </cell>
          <cell r="B6095" t="str">
            <v>Chevron U.S.A. Inc.</v>
          </cell>
          <cell r="C6095" t="str">
            <v>Cyclic Steam</v>
          </cell>
          <cell r="D6095" t="str">
            <v>Kern River</v>
          </cell>
          <cell r="E6095" t="str">
            <v>Inland</v>
          </cell>
          <cell r="F6095" t="str">
            <v>Kern</v>
          </cell>
          <cell r="G6095" t="str">
            <v>Kern River</v>
          </cell>
          <cell r="H6095" t="str">
            <v>No</v>
          </cell>
        </row>
        <row r="6096">
          <cell r="A6096" t="str">
            <v>0402930376</v>
          </cell>
          <cell r="B6096" t="str">
            <v>Chevron U.S.A. Inc.</v>
          </cell>
          <cell r="C6096" t="str">
            <v>Cyclic Steam</v>
          </cell>
          <cell r="D6096" t="str">
            <v>Kern River</v>
          </cell>
          <cell r="E6096" t="str">
            <v>Inland</v>
          </cell>
          <cell r="F6096" t="str">
            <v>Kern</v>
          </cell>
          <cell r="G6096" t="str">
            <v>Kern River</v>
          </cell>
          <cell r="H6096" t="str">
            <v>Yes</v>
          </cell>
        </row>
        <row r="6097">
          <cell r="A6097" t="str">
            <v>0402930401</v>
          </cell>
          <cell r="B6097" t="str">
            <v>Chevron U.S.A. Inc.</v>
          </cell>
          <cell r="C6097" t="str">
            <v>Cyclic Steam</v>
          </cell>
          <cell r="D6097" t="str">
            <v>Kern River</v>
          </cell>
          <cell r="E6097" t="str">
            <v>Inland</v>
          </cell>
          <cell r="F6097" t="str">
            <v>Kern</v>
          </cell>
          <cell r="G6097" t="str">
            <v>Kern River</v>
          </cell>
          <cell r="H6097" t="str">
            <v>No</v>
          </cell>
        </row>
        <row r="6098">
          <cell r="A6098" t="str">
            <v>0402930479</v>
          </cell>
          <cell r="B6098" t="str">
            <v>Chevron U.S.A. Inc.</v>
          </cell>
          <cell r="C6098" t="str">
            <v>Cyclic Steam</v>
          </cell>
          <cell r="D6098" t="str">
            <v>Kern River</v>
          </cell>
          <cell r="E6098" t="str">
            <v>Inland</v>
          </cell>
          <cell r="F6098" t="str">
            <v>Kern</v>
          </cell>
          <cell r="G6098" t="str">
            <v>Kern River</v>
          </cell>
          <cell r="H6098" t="str">
            <v>No</v>
          </cell>
        </row>
        <row r="6099">
          <cell r="A6099" t="str">
            <v>0402930484</v>
          </cell>
          <cell r="B6099" t="str">
            <v>Chevron U.S.A. Inc.</v>
          </cell>
          <cell r="C6099" t="str">
            <v>Cyclic Steam</v>
          </cell>
          <cell r="D6099" t="str">
            <v>Kern River</v>
          </cell>
          <cell r="E6099" t="str">
            <v>Inland</v>
          </cell>
          <cell r="F6099" t="str">
            <v>Kern</v>
          </cell>
          <cell r="G6099" t="str">
            <v>Kern River</v>
          </cell>
          <cell r="H6099" t="str">
            <v>Yes</v>
          </cell>
        </row>
        <row r="6100">
          <cell r="A6100" t="str">
            <v>0402930487</v>
          </cell>
          <cell r="B6100" t="str">
            <v>Chevron U.S.A. Inc.</v>
          </cell>
          <cell r="C6100" t="str">
            <v>Cyclic Steam</v>
          </cell>
          <cell r="D6100" t="str">
            <v>Kern River</v>
          </cell>
          <cell r="E6100" t="str">
            <v>Inland</v>
          </cell>
          <cell r="F6100" t="str">
            <v>Kern</v>
          </cell>
          <cell r="G6100" t="str">
            <v>Kern River</v>
          </cell>
          <cell r="H6100" t="str">
            <v>No</v>
          </cell>
        </row>
        <row r="6101">
          <cell r="A6101" t="str">
            <v>0402930489</v>
          </cell>
          <cell r="B6101" t="str">
            <v>Chevron U.S.A. Inc.</v>
          </cell>
          <cell r="C6101" t="str">
            <v>Cyclic Steam</v>
          </cell>
          <cell r="D6101" t="str">
            <v>Kern River</v>
          </cell>
          <cell r="E6101" t="str">
            <v>Inland</v>
          </cell>
          <cell r="F6101" t="str">
            <v>Kern</v>
          </cell>
          <cell r="G6101" t="str">
            <v>Kern River</v>
          </cell>
          <cell r="H6101" t="str">
            <v>No</v>
          </cell>
        </row>
        <row r="6102">
          <cell r="A6102" t="str">
            <v>0402930498</v>
          </cell>
          <cell r="B6102" t="str">
            <v>Chevron U.S.A. Inc.</v>
          </cell>
          <cell r="C6102" t="str">
            <v>Cyclic Steam</v>
          </cell>
          <cell r="D6102" t="str">
            <v>Kern River</v>
          </cell>
          <cell r="E6102" t="str">
            <v>Inland</v>
          </cell>
          <cell r="F6102" t="str">
            <v>Kern</v>
          </cell>
          <cell r="G6102" t="str">
            <v>Kern River</v>
          </cell>
          <cell r="H6102" t="str">
            <v>Yes</v>
          </cell>
        </row>
        <row r="6103">
          <cell r="A6103" t="str">
            <v>0402931312</v>
          </cell>
          <cell r="B6103" t="str">
            <v>Aera Energy LLC</v>
          </cell>
          <cell r="C6103" t="str">
            <v>Oil &amp; Gas</v>
          </cell>
          <cell r="D6103" t="str">
            <v>Belridge, South</v>
          </cell>
          <cell r="E6103" t="str">
            <v>Inland</v>
          </cell>
          <cell r="F6103" t="str">
            <v>Kern</v>
          </cell>
          <cell r="G6103" t="str">
            <v>Tulare</v>
          </cell>
          <cell r="H6103" t="str">
            <v>Yes</v>
          </cell>
        </row>
        <row r="6104">
          <cell r="A6104" t="str">
            <v>0402931330</v>
          </cell>
          <cell r="B6104" t="str">
            <v>Aera Energy LLC</v>
          </cell>
          <cell r="C6104" t="str">
            <v>Oil &amp; Gas</v>
          </cell>
          <cell r="D6104" t="str">
            <v>Belridge, South</v>
          </cell>
          <cell r="E6104" t="str">
            <v>Inland</v>
          </cell>
          <cell r="F6104" t="str">
            <v>Kern</v>
          </cell>
          <cell r="G6104" t="str">
            <v>Tulare</v>
          </cell>
          <cell r="H6104" t="str">
            <v>Yes</v>
          </cell>
        </row>
        <row r="6105">
          <cell r="A6105" t="str">
            <v>0402931340</v>
          </cell>
          <cell r="B6105" t="str">
            <v>Aera Energy LLC</v>
          </cell>
          <cell r="C6105" t="str">
            <v>Dry Hole</v>
          </cell>
          <cell r="D6105" t="str">
            <v>Belridge, South</v>
          </cell>
          <cell r="E6105" t="str">
            <v>Inland</v>
          </cell>
          <cell r="F6105" t="str">
            <v>Kern</v>
          </cell>
          <cell r="G6105" t="str">
            <v>NULL</v>
          </cell>
          <cell r="H6105" t="str">
            <v>Yes</v>
          </cell>
        </row>
        <row r="6106">
          <cell r="A6106" t="str">
            <v>0402931453</v>
          </cell>
          <cell r="B6106" t="str">
            <v>Aera Energy LLC</v>
          </cell>
          <cell r="C6106" t="str">
            <v>Oil &amp; Gas</v>
          </cell>
          <cell r="D6106" t="str">
            <v>Belridge, South</v>
          </cell>
          <cell r="E6106" t="str">
            <v>Inland</v>
          </cell>
          <cell r="F6106" t="str">
            <v>Kern</v>
          </cell>
          <cell r="G6106" t="str">
            <v>Tulare</v>
          </cell>
          <cell r="H6106" t="str">
            <v>No</v>
          </cell>
        </row>
        <row r="6107">
          <cell r="A6107" t="str">
            <v>0402931552</v>
          </cell>
          <cell r="B6107" t="str">
            <v>Aera Energy LLC</v>
          </cell>
          <cell r="C6107" t="str">
            <v>Oil &amp; Gas</v>
          </cell>
          <cell r="D6107" t="str">
            <v>Belridge, South</v>
          </cell>
          <cell r="E6107" t="str">
            <v>Inland</v>
          </cell>
          <cell r="F6107" t="str">
            <v>Kern</v>
          </cell>
          <cell r="G6107" t="str">
            <v>Tulare</v>
          </cell>
          <cell r="H6107" t="str">
            <v>Yes</v>
          </cell>
        </row>
        <row r="6108">
          <cell r="A6108" t="str">
            <v>0402931563</v>
          </cell>
          <cell r="B6108" t="str">
            <v>Aera Energy LLC</v>
          </cell>
          <cell r="C6108" t="str">
            <v>Oil &amp; Gas</v>
          </cell>
          <cell r="D6108" t="str">
            <v>Belridge, South</v>
          </cell>
          <cell r="E6108" t="str">
            <v>Inland</v>
          </cell>
          <cell r="F6108" t="str">
            <v>Kern</v>
          </cell>
          <cell r="G6108" t="str">
            <v>Tulare</v>
          </cell>
          <cell r="H6108" t="str">
            <v>Yes</v>
          </cell>
        </row>
        <row r="6109">
          <cell r="A6109" t="str">
            <v>0402931622</v>
          </cell>
          <cell r="B6109" t="str">
            <v>Aera Energy LLC</v>
          </cell>
          <cell r="C6109" t="str">
            <v>Oil &amp; Gas</v>
          </cell>
          <cell r="D6109" t="str">
            <v>Belridge, South</v>
          </cell>
          <cell r="E6109" t="str">
            <v>Inland</v>
          </cell>
          <cell r="F6109" t="str">
            <v>Kern</v>
          </cell>
          <cell r="G6109" t="str">
            <v>Tulare</v>
          </cell>
          <cell r="H6109" t="str">
            <v>No</v>
          </cell>
        </row>
        <row r="6110">
          <cell r="A6110" t="str">
            <v>0402931649</v>
          </cell>
          <cell r="B6110" t="str">
            <v>Aera Energy LLC</v>
          </cell>
          <cell r="C6110" t="str">
            <v>Oil &amp; Gas</v>
          </cell>
          <cell r="D6110" t="str">
            <v>Belridge, South</v>
          </cell>
          <cell r="E6110" t="str">
            <v>Inland</v>
          </cell>
          <cell r="F6110" t="str">
            <v>Kern</v>
          </cell>
          <cell r="G6110" t="str">
            <v>Tulare</v>
          </cell>
          <cell r="H6110" t="str">
            <v>Yes</v>
          </cell>
        </row>
        <row r="6111">
          <cell r="A6111" t="str">
            <v>0402931659</v>
          </cell>
          <cell r="B6111" t="str">
            <v>Aera Energy LLC</v>
          </cell>
          <cell r="C6111" t="str">
            <v>Oil &amp; Gas</v>
          </cell>
          <cell r="D6111" t="str">
            <v>Belridge, South</v>
          </cell>
          <cell r="E6111" t="str">
            <v>Inland</v>
          </cell>
          <cell r="F6111" t="str">
            <v>Kern</v>
          </cell>
          <cell r="G6111" t="str">
            <v>Tulare</v>
          </cell>
          <cell r="H6111" t="str">
            <v>Yes</v>
          </cell>
        </row>
        <row r="6112">
          <cell r="A6112" t="str">
            <v>0402931774</v>
          </cell>
          <cell r="B6112" t="str">
            <v>Aera Energy LLC</v>
          </cell>
          <cell r="C6112" t="str">
            <v>Steamflood</v>
          </cell>
          <cell r="D6112" t="str">
            <v>Belridge, South</v>
          </cell>
          <cell r="E6112" t="str">
            <v>Inland</v>
          </cell>
          <cell r="F6112" t="str">
            <v>Kern</v>
          </cell>
          <cell r="G6112" t="str">
            <v>Tulare</v>
          </cell>
          <cell r="H6112" t="str">
            <v>Yes</v>
          </cell>
        </row>
        <row r="6113">
          <cell r="A6113" t="str">
            <v>0402931921</v>
          </cell>
          <cell r="B6113" t="str">
            <v>Aera Energy LLC</v>
          </cell>
          <cell r="C6113" t="str">
            <v>Oil &amp; Gas</v>
          </cell>
          <cell r="D6113" t="str">
            <v>Belridge, South</v>
          </cell>
          <cell r="E6113" t="str">
            <v>Inland</v>
          </cell>
          <cell r="F6113" t="str">
            <v>Kern</v>
          </cell>
          <cell r="G6113" t="str">
            <v>Tulare</v>
          </cell>
          <cell r="H6113" t="str">
            <v>Yes</v>
          </cell>
        </row>
        <row r="6114">
          <cell r="A6114" t="str">
            <v>0402932830</v>
          </cell>
          <cell r="B6114" t="str">
            <v>Estate of Thomas L. Hannah</v>
          </cell>
          <cell r="C6114" t="str">
            <v>Oil &amp; Gas</v>
          </cell>
          <cell r="D6114" t="str">
            <v>Devils Den</v>
          </cell>
          <cell r="E6114" t="str">
            <v>Inland</v>
          </cell>
          <cell r="F6114" t="str">
            <v>Kern</v>
          </cell>
          <cell r="G6114" t="str">
            <v>NULL</v>
          </cell>
          <cell r="H6114" t="str">
            <v>Yes</v>
          </cell>
        </row>
        <row r="6115">
          <cell r="A6115" t="str">
            <v>0402932844</v>
          </cell>
          <cell r="B6115" t="str">
            <v>Chevron U.S.A. Inc.</v>
          </cell>
          <cell r="C6115" t="str">
            <v>Oil &amp; Gas</v>
          </cell>
          <cell r="D6115" t="str">
            <v>Cymric</v>
          </cell>
          <cell r="E6115" t="str">
            <v>Inland</v>
          </cell>
          <cell r="F6115" t="str">
            <v>Kern</v>
          </cell>
          <cell r="G6115" t="str">
            <v>NULL</v>
          </cell>
          <cell r="H6115" t="str">
            <v>Yes</v>
          </cell>
        </row>
        <row r="6116">
          <cell r="A6116" t="str">
            <v>0402932854</v>
          </cell>
          <cell r="B6116" t="str">
            <v>Hathaway LLC</v>
          </cell>
          <cell r="C6116" t="str">
            <v>Water Source</v>
          </cell>
          <cell r="D6116" t="str">
            <v>Edison, Northeast</v>
          </cell>
          <cell r="E6116" t="str">
            <v>Inland</v>
          </cell>
          <cell r="F6116" t="str">
            <v>Kern</v>
          </cell>
          <cell r="G6116" t="str">
            <v>No Pool Breakdown, Chanac</v>
          </cell>
          <cell r="H6116" t="str">
            <v>No</v>
          </cell>
        </row>
        <row r="6117">
          <cell r="A6117" t="str">
            <v>0402932870</v>
          </cell>
          <cell r="B6117" t="str">
            <v>Lost Hills Syndicate</v>
          </cell>
          <cell r="C6117" t="str">
            <v>Dry Hole</v>
          </cell>
          <cell r="D6117" t="str">
            <v>Any Field</v>
          </cell>
          <cell r="E6117" t="str">
            <v>Inland</v>
          </cell>
          <cell r="F6117" t="str">
            <v>Kern</v>
          </cell>
          <cell r="G6117" t="str">
            <v>NULL</v>
          </cell>
          <cell r="H6117" t="str">
            <v>Yes</v>
          </cell>
        </row>
        <row r="6118">
          <cell r="A6118" t="str">
            <v>0402932871</v>
          </cell>
          <cell r="B6118" t="str">
            <v>Lost Hills Syndicate</v>
          </cell>
          <cell r="C6118" t="str">
            <v>Dry Hole</v>
          </cell>
          <cell r="D6118" t="str">
            <v>Any Field</v>
          </cell>
          <cell r="E6118" t="str">
            <v>Inland</v>
          </cell>
          <cell r="F6118" t="str">
            <v>Kern</v>
          </cell>
          <cell r="G6118" t="str">
            <v>NULL</v>
          </cell>
          <cell r="H6118" t="str">
            <v>Yes</v>
          </cell>
        </row>
        <row r="6119">
          <cell r="A6119" t="str">
            <v>0402932873</v>
          </cell>
          <cell r="B6119" t="str">
            <v>Martin &amp; Dudley</v>
          </cell>
          <cell r="C6119" t="str">
            <v>Dry Hole</v>
          </cell>
          <cell r="D6119" t="str">
            <v>Any Field</v>
          </cell>
          <cell r="E6119" t="str">
            <v>Inland</v>
          </cell>
          <cell r="F6119" t="str">
            <v>Kern</v>
          </cell>
          <cell r="G6119" t="str">
            <v>NULL</v>
          </cell>
          <cell r="H6119" t="str">
            <v>Yes</v>
          </cell>
        </row>
        <row r="6120">
          <cell r="A6120" t="str">
            <v>0402932879</v>
          </cell>
          <cell r="B6120" t="str">
            <v>Union Oil Company of California</v>
          </cell>
          <cell r="C6120" t="str">
            <v>Oil &amp; Gas</v>
          </cell>
          <cell r="D6120" t="str">
            <v>Midway-Sunset</v>
          </cell>
          <cell r="E6120" t="str">
            <v>Inland</v>
          </cell>
          <cell r="F6120" t="str">
            <v>Kern</v>
          </cell>
          <cell r="G6120" t="str">
            <v>NULL</v>
          </cell>
          <cell r="H6120" t="str">
            <v>No</v>
          </cell>
        </row>
        <row r="6121">
          <cell r="A6121" t="str">
            <v>0402932889</v>
          </cell>
          <cell r="B6121" t="str">
            <v>Chevron U.S.A. Inc.</v>
          </cell>
          <cell r="C6121" t="str">
            <v>Core Hole</v>
          </cell>
          <cell r="D6121" t="str">
            <v>McKittrick</v>
          </cell>
          <cell r="E6121" t="str">
            <v>Inland</v>
          </cell>
          <cell r="F6121" t="str">
            <v>Kern</v>
          </cell>
          <cell r="G6121" t="str">
            <v>NULL</v>
          </cell>
          <cell r="H6121" t="str">
            <v>Yes</v>
          </cell>
        </row>
        <row r="6122">
          <cell r="A6122" t="str">
            <v>0402932900</v>
          </cell>
          <cell r="B6122" t="str">
            <v>E. R. Rich</v>
          </cell>
          <cell r="C6122" t="str">
            <v>Oil &amp; Gas</v>
          </cell>
          <cell r="D6122" t="str">
            <v>Any Field</v>
          </cell>
          <cell r="E6122" t="str">
            <v>Inland</v>
          </cell>
          <cell r="F6122" t="str">
            <v>Kern</v>
          </cell>
          <cell r="G6122" t="str">
            <v>NULL</v>
          </cell>
          <cell r="H6122" t="str">
            <v>Yes</v>
          </cell>
        </row>
        <row r="6123">
          <cell r="A6123" t="str">
            <v>0402932906</v>
          </cell>
          <cell r="B6123" t="str">
            <v>Chevron U.S.A. Inc.</v>
          </cell>
          <cell r="C6123" t="str">
            <v>Water Source</v>
          </cell>
          <cell r="D6123" t="str">
            <v>Midway-Sunset</v>
          </cell>
          <cell r="E6123" t="str">
            <v>Inland</v>
          </cell>
          <cell r="F6123" t="str">
            <v>Kern</v>
          </cell>
          <cell r="G6123" t="str">
            <v>No Pool Breakdown</v>
          </cell>
          <cell r="H6123" t="str">
            <v>Yes</v>
          </cell>
        </row>
        <row r="6124">
          <cell r="A6124" t="str">
            <v>0402932907</v>
          </cell>
          <cell r="B6124" t="str">
            <v>Chevron U.S.A. Inc.</v>
          </cell>
          <cell r="C6124" t="str">
            <v>Water Source</v>
          </cell>
          <cell r="D6124" t="str">
            <v>Midway-Sunset</v>
          </cell>
          <cell r="E6124" t="str">
            <v>Inland</v>
          </cell>
          <cell r="F6124" t="str">
            <v>Kern</v>
          </cell>
          <cell r="G6124" t="str">
            <v>No Pool Breakdown</v>
          </cell>
          <cell r="H6124" t="str">
            <v>Yes</v>
          </cell>
        </row>
        <row r="6125">
          <cell r="A6125" t="str">
            <v>0402932918</v>
          </cell>
          <cell r="B6125" t="str">
            <v>Chevron U.S.A. Inc.</v>
          </cell>
          <cell r="C6125" t="str">
            <v>Core Hole</v>
          </cell>
          <cell r="D6125" t="str">
            <v>McKittrick</v>
          </cell>
          <cell r="E6125" t="str">
            <v>Inland</v>
          </cell>
          <cell r="F6125" t="str">
            <v>Kern</v>
          </cell>
          <cell r="G6125" t="str">
            <v>NULL</v>
          </cell>
          <cell r="H6125" t="str">
            <v>Yes</v>
          </cell>
        </row>
        <row r="6126">
          <cell r="A6126" t="str">
            <v>0402932921</v>
          </cell>
          <cell r="B6126" t="str">
            <v>Chevron U.S.A. Inc.</v>
          </cell>
          <cell r="C6126" t="str">
            <v>Core Hole</v>
          </cell>
          <cell r="D6126" t="str">
            <v>McKittrick</v>
          </cell>
          <cell r="E6126" t="str">
            <v>Inland</v>
          </cell>
          <cell r="F6126" t="str">
            <v>Kern</v>
          </cell>
          <cell r="G6126" t="str">
            <v>NULL</v>
          </cell>
          <cell r="H6126" t="str">
            <v>Yes</v>
          </cell>
        </row>
        <row r="6127">
          <cell r="A6127" t="str">
            <v>0402932924</v>
          </cell>
          <cell r="B6127" t="str">
            <v>Chevron U.S.A. Inc.</v>
          </cell>
          <cell r="C6127" t="str">
            <v>Core Hole</v>
          </cell>
          <cell r="D6127" t="str">
            <v>McKittrick</v>
          </cell>
          <cell r="E6127" t="str">
            <v>Inland</v>
          </cell>
          <cell r="F6127" t="str">
            <v>Kern</v>
          </cell>
          <cell r="G6127" t="str">
            <v>NULL</v>
          </cell>
          <cell r="H6127" t="str">
            <v>Yes</v>
          </cell>
        </row>
        <row r="6128">
          <cell r="A6128" t="str">
            <v>0402932925</v>
          </cell>
          <cell r="B6128" t="str">
            <v>Chevron U.S.A. Inc.</v>
          </cell>
          <cell r="C6128" t="str">
            <v>Core Hole</v>
          </cell>
          <cell r="D6128" t="str">
            <v>McKittrick</v>
          </cell>
          <cell r="E6128" t="str">
            <v>Inland</v>
          </cell>
          <cell r="F6128" t="str">
            <v>Kern</v>
          </cell>
          <cell r="G6128" t="str">
            <v>NULL</v>
          </cell>
          <cell r="H6128" t="str">
            <v>Yes</v>
          </cell>
        </row>
        <row r="6129">
          <cell r="A6129" t="str">
            <v>0402932927</v>
          </cell>
          <cell r="B6129" t="str">
            <v>Chevron U.S.A. Inc.</v>
          </cell>
          <cell r="C6129" t="str">
            <v>Core Hole</v>
          </cell>
          <cell r="D6129" t="str">
            <v>McKittrick</v>
          </cell>
          <cell r="E6129" t="str">
            <v>Inland</v>
          </cell>
          <cell r="F6129" t="str">
            <v>Kern</v>
          </cell>
          <cell r="G6129" t="str">
            <v>NULL</v>
          </cell>
          <cell r="H6129" t="str">
            <v>Yes</v>
          </cell>
        </row>
        <row r="6130">
          <cell r="A6130" t="str">
            <v>0402932928</v>
          </cell>
          <cell r="B6130" t="str">
            <v>Chevron U.S.A. Inc.</v>
          </cell>
          <cell r="C6130" t="str">
            <v>Core Hole</v>
          </cell>
          <cell r="D6130" t="str">
            <v>McKittrick</v>
          </cell>
          <cell r="E6130" t="str">
            <v>Inland</v>
          </cell>
          <cell r="F6130" t="str">
            <v>Kern</v>
          </cell>
          <cell r="G6130" t="str">
            <v>NULL</v>
          </cell>
          <cell r="H6130" t="str">
            <v>Yes</v>
          </cell>
        </row>
        <row r="6131">
          <cell r="A6131" t="str">
            <v>0402932929</v>
          </cell>
          <cell r="B6131" t="str">
            <v>Chevron U.S.A. Inc.</v>
          </cell>
          <cell r="C6131" t="str">
            <v>Core Hole</v>
          </cell>
          <cell r="D6131" t="str">
            <v>McKittrick</v>
          </cell>
          <cell r="E6131" t="str">
            <v>Inland</v>
          </cell>
          <cell r="F6131" t="str">
            <v>Kern</v>
          </cell>
          <cell r="G6131" t="str">
            <v>NULL</v>
          </cell>
          <cell r="H6131" t="str">
            <v>Yes</v>
          </cell>
        </row>
        <row r="6132">
          <cell r="A6132" t="str">
            <v>0402932930</v>
          </cell>
          <cell r="B6132" t="str">
            <v>Chevron U.S.A. Inc.</v>
          </cell>
          <cell r="C6132" t="str">
            <v>Core Hole</v>
          </cell>
          <cell r="D6132" t="str">
            <v>McKittrick</v>
          </cell>
          <cell r="E6132" t="str">
            <v>Inland</v>
          </cell>
          <cell r="F6132" t="str">
            <v>Kern</v>
          </cell>
          <cell r="G6132" t="str">
            <v>NULL</v>
          </cell>
          <cell r="H6132" t="str">
            <v>Yes</v>
          </cell>
        </row>
        <row r="6133">
          <cell r="A6133" t="str">
            <v>0402932934</v>
          </cell>
          <cell r="B6133" t="str">
            <v>Chevron U.S.A. Inc.</v>
          </cell>
          <cell r="C6133" t="str">
            <v>Core Hole</v>
          </cell>
          <cell r="D6133" t="str">
            <v>McKittrick</v>
          </cell>
          <cell r="E6133" t="str">
            <v>Inland</v>
          </cell>
          <cell r="F6133" t="str">
            <v>Kern</v>
          </cell>
          <cell r="G6133" t="str">
            <v>NULL</v>
          </cell>
          <cell r="H6133" t="str">
            <v>Yes</v>
          </cell>
        </row>
        <row r="6134">
          <cell r="A6134" t="str">
            <v>0402932945</v>
          </cell>
          <cell r="B6134" t="str">
            <v>Chevron U.S.A. Inc.</v>
          </cell>
          <cell r="C6134" t="str">
            <v>Core Hole</v>
          </cell>
          <cell r="D6134" t="str">
            <v>McKittrick</v>
          </cell>
          <cell r="E6134" t="str">
            <v>Inland</v>
          </cell>
          <cell r="F6134" t="str">
            <v>Kern</v>
          </cell>
          <cell r="G6134" t="str">
            <v>NULL</v>
          </cell>
          <cell r="H6134" t="str">
            <v>Yes</v>
          </cell>
        </row>
        <row r="6135">
          <cell r="A6135" t="str">
            <v>0402932948</v>
          </cell>
          <cell r="B6135" t="str">
            <v>Chevron U.S.A. Inc.</v>
          </cell>
          <cell r="C6135" t="str">
            <v>Core Hole</v>
          </cell>
          <cell r="D6135" t="str">
            <v>McKittrick</v>
          </cell>
          <cell r="E6135" t="str">
            <v>Inland</v>
          </cell>
          <cell r="F6135" t="str">
            <v>Kern</v>
          </cell>
          <cell r="G6135" t="str">
            <v>NULL</v>
          </cell>
          <cell r="H6135" t="str">
            <v>Yes</v>
          </cell>
        </row>
        <row r="6136">
          <cell r="A6136" t="str">
            <v>0402932954</v>
          </cell>
          <cell r="B6136" t="str">
            <v>Chevron U.S.A. Inc.</v>
          </cell>
          <cell r="C6136" t="str">
            <v>Core Hole</v>
          </cell>
          <cell r="D6136" t="str">
            <v>McKittrick</v>
          </cell>
          <cell r="E6136" t="str">
            <v>Inland</v>
          </cell>
          <cell r="F6136" t="str">
            <v>Kern</v>
          </cell>
          <cell r="G6136" t="str">
            <v>NULL</v>
          </cell>
          <cell r="H6136" t="str">
            <v>Yes</v>
          </cell>
        </row>
        <row r="6137">
          <cell r="A6137" t="str">
            <v>0402932957</v>
          </cell>
          <cell r="B6137" t="str">
            <v>Chevron U.S.A. Inc.</v>
          </cell>
          <cell r="C6137" t="str">
            <v>Core Hole</v>
          </cell>
          <cell r="D6137" t="str">
            <v>McKittrick</v>
          </cell>
          <cell r="E6137" t="str">
            <v>Inland</v>
          </cell>
          <cell r="F6137" t="str">
            <v>Kern</v>
          </cell>
          <cell r="G6137" t="str">
            <v>NULL</v>
          </cell>
          <cell r="H6137" t="str">
            <v>Yes</v>
          </cell>
        </row>
        <row r="6138">
          <cell r="A6138" t="str">
            <v>0402932958</v>
          </cell>
          <cell r="B6138" t="str">
            <v>Chevron U.S.A. Inc.</v>
          </cell>
          <cell r="C6138" t="str">
            <v>Core Hole</v>
          </cell>
          <cell r="D6138" t="str">
            <v>McKittrick</v>
          </cell>
          <cell r="E6138" t="str">
            <v>Inland</v>
          </cell>
          <cell r="F6138" t="str">
            <v>Kern</v>
          </cell>
          <cell r="G6138" t="str">
            <v>NULL</v>
          </cell>
          <cell r="H6138" t="str">
            <v>Yes</v>
          </cell>
        </row>
        <row r="6139">
          <cell r="A6139" t="str">
            <v>0402932961</v>
          </cell>
          <cell r="B6139" t="str">
            <v>Chevron U.S.A. Inc.</v>
          </cell>
          <cell r="C6139" t="str">
            <v>Core Hole</v>
          </cell>
          <cell r="D6139" t="str">
            <v>McKittrick</v>
          </cell>
          <cell r="E6139" t="str">
            <v>Inland</v>
          </cell>
          <cell r="F6139" t="str">
            <v>Kern</v>
          </cell>
          <cell r="G6139" t="str">
            <v>NULL</v>
          </cell>
          <cell r="H6139" t="str">
            <v>Yes</v>
          </cell>
        </row>
        <row r="6140">
          <cell r="A6140" t="str">
            <v>0402932964</v>
          </cell>
          <cell r="B6140" t="str">
            <v>Chevron U.S.A. Inc.</v>
          </cell>
          <cell r="C6140" t="str">
            <v>Core Hole</v>
          </cell>
          <cell r="D6140" t="str">
            <v>McKittrick</v>
          </cell>
          <cell r="E6140" t="str">
            <v>Inland</v>
          </cell>
          <cell r="F6140" t="str">
            <v>Kern</v>
          </cell>
          <cell r="G6140" t="str">
            <v>NULL</v>
          </cell>
          <cell r="H6140" t="str">
            <v>Yes</v>
          </cell>
        </row>
        <row r="6141">
          <cell r="A6141" t="str">
            <v>0402932966</v>
          </cell>
          <cell r="B6141" t="str">
            <v>Chevron U.S.A. Inc.</v>
          </cell>
          <cell r="C6141" t="str">
            <v>Core Hole</v>
          </cell>
          <cell r="D6141" t="str">
            <v>McKittrick</v>
          </cell>
          <cell r="E6141" t="str">
            <v>Inland</v>
          </cell>
          <cell r="F6141" t="str">
            <v>Kern</v>
          </cell>
          <cell r="G6141" t="str">
            <v>NULL</v>
          </cell>
          <cell r="H6141" t="str">
            <v>Yes</v>
          </cell>
        </row>
        <row r="6142">
          <cell r="A6142" t="str">
            <v>0402932967</v>
          </cell>
          <cell r="B6142" t="str">
            <v>Chevron U.S.A. Inc.</v>
          </cell>
          <cell r="C6142" t="str">
            <v>Core Hole</v>
          </cell>
          <cell r="D6142" t="str">
            <v>McKittrick</v>
          </cell>
          <cell r="E6142" t="str">
            <v>Inland</v>
          </cell>
          <cell r="F6142" t="str">
            <v>Kern</v>
          </cell>
          <cell r="G6142" t="str">
            <v>NULL</v>
          </cell>
          <cell r="H6142" t="str">
            <v>Yes</v>
          </cell>
        </row>
        <row r="6143">
          <cell r="A6143" t="str">
            <v>0402932968</v>
          </cell>
          <cell r="B6143" t="str">
            <v>Chevron U.S.A. Inc.</v>
          </cell>
          <cell r="C6143" t="str">
            <v>Core Hole</v>
          </cell>
          <cell r="D6143" t="str">
            <v>McKittrick</v>
          </cell>
          <cell r="E6143" t="str">
            <v>Inland</v>
          </cell>
          <cell r="F6143" t="str">
            <v>Kern</v>
          </cell>
          <cell r="G6143" t="str">
            <v>NULL</v>
          </cell>
          <cell r="H6143" t="str">
            <v>Yes</v>
          </cell>
        </row>
        <row r="6144">
          <cell r="A6144" t="str">
            <v>0402932969</v>
          </cell>
          <cell r="B6144" t="str">
            <v>Chevron U.S.A. Inc.</v>
          </cell>
          <cell r="C6144" t="str">
            <v>Core Hole</v>
          </cell>
          <cell r="D6144" t="str">
            <v>McKittrick</v>
          </cell>
          <cell r="E6144" t="str">
            <v>Inland</v>
          </cell>
          <cell r="F6144" t="str">
            <v>Kern</v>
          </cell>
          <cell r="G6144" t="str">
            <v>NULL</v>
          </cell>
          <cell r="H6144" t="str">
            <v>Yes</v>
          </cell>
        </row>
        <row r="6145">
          <cell r="A6145" t="str">
            <v>0402932971</v>
          </cell>
          <cell r="B6145" t="str">
            <v>Chevron U.S.A. Inc.</v>
          </cell>
          <cell r="C6145" t="str">
            <v>Core Hole</v>
          </cell>
          <cell r="D6145" t="str">
            <v>McKittrick</v>
          </cell>
          <cell r="E6145" t="str">
            <v>Inland</v>
          </cell>
          <cell r="F6145" t="str">
            <v>Kern</v>
          </cell>
          <cell r="G6145" t="str">
            <v>NULL</v>
          </cell>
          <cell r="H6145" t="str">
            <v>Yes</v>
          </cell>
        </row>
        <row r="6146">
          <cell r="A6146" t="str">
            <v>0402932972</v>
          </cell>
          <cell r="B6146" t="str">
            <v>Chevron U.S.A. Inc.</v>
          </cell>
          <cell r="C6146" t="str">
            <v>Core Hole</v>
          </cell>
          <cell r="D6146" t="str">
            <v>McKittrick</v>
          </cell>
          <cell r="E6146" t="str">
            <v>Inland</v>
          </cell>
          <cell r="F6146" t="str">
            <v>Kern</v>
          </cell>
          <cell r="G6146" t="str">
            <v>NULL</v>
          </cell>
          <cell r="H6146" t="str">
            <v>Yes</v>
          </cell>
        </row>
        <row r="6147">
          <cell r="A6147" t="str">
            <v>0402932973</v>
          </cell>
          <cell r="B6147" t="str">
            <v>Chevron U.S.A. Inc.</v>
          </cell>
          <cell r="C6147" t="str">
            <v>Core Hole</v>
          </cell>
          <cell r="D6147" t="str">
            <v>McKittrick</v>
          </cell>
          <cell r="E6147" t="str">
            <v>Inland</v>
          </cell>
          <cell r="F6147" t="str">
            <v>Kern</v>
          </cell>
          <cell r="G6147" t="str">
            <v>NULL</v>
          </cell>
          <cell r="H6147" t="str">
            <v>No</v>
          </cell>
        </row>
        <row r="6148">
          <cell r="A6148" t="str">
            <v>0402932974</v>
          </cell>
          <cell r="B6148" t="str">
            <v>Chevron U.S.A. Inc.</v>
          </cell>
          <cell r="C6148" t="str">
            <v>Core Hole</v>
          </cell>
          <cell r="D6148" t="str">
            <v>McKittrick</v>
          </cell>
          <cell r="E6148" t="str">
            <v>Inland</v>
          </cell>
          <cell r="F6148" t="str">
            <v>Kern</v>
          </cell>
          <cell r="G6148" t="str">
            <v>NULL</v>
          </cell>
          <cell r="H6148" t="str">
            <v>Yes</v>
          </cell>
        </row>
        <row r="6149">
          <cell r="A6149" t="str">
            <v>0402932976</v>
          </cell>
          <cell r="B6149" t="str">
            <v>Chevron U.S.A. Inc.</v>
          </cell>
          <cell r="C6149" t="str">
            <v>Core Hole</v>
          </cell>
          <cell r="D6149" t="str">
            <v>McKittrick</v>
          </cell>
          <cell r="E6149" t="str">
            <v>Inland</v>
          </cell>
          <cell r="F6149" t="str">
            <v>Kern</v>
          </cell>
          <cell r="G6149" t="str">
            <v>NULL</v>
          </cell>
          <cell r="H6149" t="str">
            <v>Yes</v>
          </cell>
        </row>
        <row r="6150">
          <cell r="A6150" t="str">
            <v>0402932978</v>
          </cell>
          <cell r="B6150" t="str">
            <v>Chevron U.S.A. Inc.</v>
          </cell>
          <cell r="C6150" t="str">
            <v>Core Hole</v>
          </cell>
          <cell r="D6150" t="str">
            <v>McKittrick</v>
          </cell>
          <cell r="E6150" t="str">
            <v>Inland</v>
          </cell>
          <cell r="F6150" t="str">
            <v>Kern</v>
          </cell>
          <cell r="G6150" t="str">
            <v>NULL</v>
          </cell>
          <cell r="H6150" t="str">
            <v>Yes</v>
          </cell>
        </row>
        <row r="6151">
          <cell r="A6151" t="str">
            <v>0402932979</v>
          </cell>
          <cell r="B6151" t="str">
            <v>Chevron U.S.A. Inc.</v>
          </cell>
          <cell r="C6151" t="str">
            <v>Core Hole</v>
          </cell>
          <cell r="D6151" t="str">
            <v>McKittrick</v>
          </cell>
          <cell r="E6151" t="str">
            <v>Inland</v>
          </cell>
          <cell r="F6151" t="str">
            <v>Kern</v>
          </cell>
          <cell r="G6151" t="str">
            <v>NULL</v>
          </cell>
          <cell r="H6151" t="str">
            <v>Yes</v>
          </cell>
        </row>
        <row r="6152">
          <cell r="A6152" t="str">
            <v>0402932982</v>
          </cell>
          <cell r="B6152" t="str">
            <v>Chevron U.S.A. Inc.</v>
          </cell>
          <cell r="C6152" t="str">
            <v>Core Hole</v>
          </cell>
          <cell r="D6152" t="str">
            <v>McKittrick</v>
          </cell>
          <cell r="E6152" t="str">
            <v>Inland</v>
          </cell>
          <cell r="F6152" t="str">
            <v>Kern</v>
          </cell>
          <cell r="G6152" t="str">
            <v>NULL</v>
          </cell>
          <cell r="H6152" t="str">
            <v>Yes</v>
          </cell>
        </row>
        <row r="6153">
          <cell r="A6153" t="str">
            <v>0402932991</v>
          </cell>
          <cell r="B6153" t="str">
            <v>Chevron U.S.A. Inc.</v>
          </cell>
          <cell r="C6153" t="str">
            <v>Core Hole</v>
          </cell>
          <cell r="D6153" t="str">
            <v>McKittrick</v>
          </cell>
          <cell r="E6153" t="str">
            <v>Inland</v>
          </cell>
          <cell r="F6153" t="str">
            <v>Kern</v>
          </cell>
          <cell r="G6153" t="str">
            <v>NULL</v>
          </cell>
          <cell r="H6153" t="str">
            <v>Yes</v>
          </cell>
        </row>
        <row r="6154">
          <cell r="A6154" t="str">
            <v>0402932992</v>
          </cell>
          <cell r="B6154" t="str">
            <v>Chevron U.S.A. Inc.</v>
          </cell>
          <cell r="C6154" t="str">
            <v>Core Hole</v>
          </cell>
          <cell r="D6154" t="str">
            <v>McKittrick</v>
          </cell>
          <cell r="E6154" t="str">
            <v>Inland</v>
          </cell>
          <cell r="F6154" t="str">
            <v>Kern</v>
          </cell>
          <cell r="G6154" t="str">
            <v>NULL</v>
          </cell>
          <cell r="H6154" t="str">
            <v>Yes</v>
          </cell>
        </row>
        <row r="6155">
          <cell r="A6155" t="str">
            <v>0402932993</v>
          </cell>
          <cell r="B6155" t="str">
            <v>Chevron U.S.A. Inc.</v>
          </cell>
          <cell r="C6155" t="str">
            <v>Core Hole</v>
          </cell>
          <cell r="D6155" t="str">
            <v>McKittrick</v>
          </cell>
          <cell r="E6155" t="str">
            <v>Inland</v>
          </cell>
          <cell r="F6155" t="str">
            <v>Kern</v>
          </cell>
          <cell r="G6155" t="str">
            <v>NULL</v>
          </cell>
          <cell r="H6155" t="str">
            <v>Yes</v>
          </cell>
        </row>
        <row r="6156">
          <cell r="A6156" t="str">
            <v>0402932997</v>
          </cell>
          <cell r="B6156" t="str">
            <v>Chevron U.S.A. Inc.</v>
          </cell>
          <cell r="C6156" t="str">
            <v>Core Hole</v>
          </cell>
          <cell r="D6156" t="str">
            <v>McKittrick</v>
          </cell>
          <cell r="E6156" t="str">
            <v>Inland</v>
          </cell>
          <cell r="F6156" t="str">
            <v>Kern</v>
          </cell>
          <cell r="G6156" t="str">
            <v>NULL</v>
          </cell>
          <cell r="H6156" t="str">
            <v>Yes</v>
          </cell>
        </row>
        <row r="6157">
          <cell r="A6157" t="str">
            <v>0402932998</v>
          </cell>
          <cell r="B6157" t="str">
            <v>Chevron U.S.A. Inc.</v>
          </cell>
          <cell r="C6157" t="str">
            <v>Core Hole</v>
          </cell>
          <cell r="D6157" t="str">
            <v>McKittrick</v>
          </cell>
          <cell r="E6157" t="str">
            <v>Inland</v>
          </cell>
          <cell r="F6157" t="str">
            <v>Kern</v>
          </cell>
          <cell r="G6157" t="str">
            <v>NULL</v>
          </cell>
          <cell r="H6157" t="str">
            <v>Yes</v>
          </cell>
        </row>
        <row r="6158">
          <cell r="A6158" t="str">
            <v>0402932999</v>
          </cell>
          <cell r="B6158" t="str">
            <v>Chevron U.S.A. Inc.</v>
          </cell>
          <cell r="C6158" t="str">
            <v>Core Hole</v>
          </cell>
          <cell r="D6158" t="str">
            <v>McKittrick</v>
          </cell>
          <cell r="E6158" t="str">
            <v>Inland</v>
          </cell>
          <cell r="F6158" t="str">
            <v>Kern</v>
          </cell>
          <cell r="G6158" t="str">
            <v>NULL</v>
          </cell>
          <cell r="H6158" t="str">
            <v>Yes</v>
          </cell>
        </row>
        <row r="6159">
          <cell r="A6159" t="str">
            <v>0402933044</v>
          </cell>
          <cell r="B6159" t="str">
            <v>Aera Energy LLC</v>
          </cell>
          <cell r="C6159" t="str">
            <v>Oil &amp; Gas</v>
          </cell>
          <cell r="D6159" t="str">
            <v>Belridge, South</v>
          </cell>
          <cell r="E6159" t="str">
            <v>Inland</v>
          </cell>
          <cell r="F6159" t="str">
            <v>Kern</v>
          </cell>
          <cell r="G6159" t="str">
            <v>Tulare</v>
          </cell>
          <cell r="H6159" t="str">
            <v>No</v>
          </cell>
        </row>
        <row r="6160">
          <cell r="A6160" t="str">
            <v>0402933202</v>
          </cell>
          <cell r="B6160" t="str">
            <v>Lobo Operations LLC</v>
          </cell>
          <cell r="C6160" t="str">
            <v>Oil &amp; Gas</v>
          </cell>
          <cell r="D6160" t="str">
            <v>Devils Den</v>
          </cell>
          <cell r="E6160" t="str">
            <v>Inland</v>
          </cell>
          <cell r="F6160" t="str">
            <v>Kern</v>
          </cell>
          <cell r="G6160" t="str">
            <v>No Pool Breakdown</v>
          </cell>
          <cell r="H6160" t="str">
            <v>No</v>
          </cell>
        </row>
        <row r="6161">
          <cell r="A6161" t="str">
            <v>0402933495</v>
          </cell>
          <cell r="B6161" t="str">
            <v>Griffin Resources, LLC</v>
          </cell>
          <cell r="C6161" t="str">
            <v>Oil &amp; Gas</v>
          </cell>
          <cell r="D6161" t="str">
            <v>McKittrick</v>
          </cell>
          <cell r="E6161" t="str">
            <v>Inland</v>
          </cell>
          <cell r="F6161" t="str">
            <v>Kern</v>
          </cell>
          <cell r="G6161" t="str">
            <v>Upper</v>
          </cell>
          <cell r="H6161" t="str">
            <v>No</v>
          </cell>
        </row>
        <row r="6162">
          <cell r="A6162" t="str">
            <v>0402933749</v>
          </cell>
          <cell r="B6162" t="str">
            <v>Aera Energy LLC</v>
          </cell>
          <cell r="C6162" t="str">
            <v>Oil &amp; Gas</v>
          </cell>
          <cell r="D6162" t="str">
            <v>Belridge, South</v>
          </cell>
          <cell r="E6162" t="str">
            <v>Inland</v>
          </cell>
          <cell r="F6162" t="str">
            <v>Kern</v>
          </cell>
          <cell r="G6162" t="str">
            <v>Tulare</v>
          </cell>
          <cell r="H6162" t="str">
            <v>No</v>
          </cell>
        </row>
        <row r="6163">
          <cell r="A6163" t="str">
            <v>0402933760</v>
          </cell>
          <cell r="B6163" t="str">
            <v>Aera Energy LLC</v>
          </cell>
          <cell r="C6163" t="str">
            <v>Oil &amp; Gas</v>
          </cell>
          <cell r="D6163" t="str">
            <v>Belridge, South</v>
          </cell>
          <cell r="E6163" t="str">
            <v>Inland</v>
          </cell>
          <cell r="F6163" t="str">
            <v>Kern</v>
          </cell>
          <cell r="G6163" t="str">
            <v>Tulare</v>
          </cell>
          <cell r="H6163" t="str">
            <v>Yes</v>
          </cell>
        </row>
        <row r="6164">
          <cell r="A6164" t="str">
            <v>0402933867</v>
          </cell>
          <cell r="B6164" t="str">
            <v>Aera Energy LLC</v>
          </cell>
          <cell r="C6164" t="str">
            <v>Oil &amp; Gas</v>
          </cell>
          <cell r="D6164" t="str">
            <v>Belridge, South</v>
          </cell>
          <cell r="E6164" t="str">
            <v>Inland</v>
          </cell>
          <cell r="F6164" t="str">
            <v>Kern</v>
          </cell>
          <cell r="G6164" t="str">
            <v>Tulare</v>
          </cell>
          <cell r="H6164" t="str">
            <v>Yes</v>
          </cell>
        </row>
        <row r="6165">
          <cell r="A6165" t="str">
            <v>0402933935</v>
          </cell>
          <cell r="B6165" t="str">
            <v>Aera Energy LLC</v>
          </cell>
          <cell r="C6165" t="str">
            <v>Oil &amp; Gas</v>
          </cell>
          <cell r="D6165" t="str">
            <v>Belridge, South</v>
          </cell>
          <cell r="E6165" t="str">
            <v>Inland</v>
          </cell>
          <cell r="F6165" t="str">
            <v>Kern</v>
          </cell>
          <cell r="G6165" t="str">
            <v>Tulare</v>
          </cell>
          <cell r="H6165" t="str">
            <v>No</v>
          </cell>
        </row>
        <row r="6166">
          <cell r="A6166" t="str">
            <v>0402934000</v>
          </cell>
          <cell r="B6166" t="str">
            <v>Chevron U.S.A. Inc.</v>
          </cell>
          <cell r="C6166" t="str">
            <v>Core Hole</v>
          </cell>
          <cell r="D6166" t="str">
            <v>McKittrick</v>
          </cell>
          <cell r="E6166" t="str">
            <v>Inland</v>
          </cell>
          <cell r="F6166" t="str">
            <v>Kern</v>
          </cell>
          <cell r="G6166" t="str">
            <v>NULL</v>
          </cell>
          <cell r="H6166" t="str">
            <v>Yes</v>
          </cell>
        </row>
        <row r="6167">
          <cell r="A6167" t="str">
            <v>0402934001</v>
          </cell>
          <cell r="B6167" t="str">
            <v>Chevron U.S.A. Inc.</v>
          </cell>
          <cell r="C6167" t="str">
            <v>Core Hole</v>
          </cell>
          <cell r="D6167" t="str">
            <v>McKittrick</v>
          </cell>
          <cell r="E6167" t="str">
            <v>Inland</v>
          </cell>
          <cell r="F6167" t="str">
            <v>Kern</v>
          </cell>
          <cell r="G6167" t="str">
            <v>NULL</v>
          </cell>
          <cell r="H6167" t="str">
            <v>Yes</v>
          </cell>
        </row>
        <row r="6168">
          <cell r="A6168" t="str">
            <v>0402934002</v>
          </cell>
          <cell r="B6168" t="str">
            <v>Chevron U.S.A. Inc.</v>
          </cell>
          <cell r="C6168" t="str">
            <v>Core Hole</v>
          </cell>
          <cell r="D6168" t="str">
            <v>McKittrick</v>
          </cell>
          <cell r="E6168" t="str">
            <v>Inland</v>
          </cell>
          <cell r="F6168" t="str">
            <v>Kern</v>
          </cell>
          <cell r="G6168" t="str">
            <v>NULL</v>
          </cell>
          <cell r="H6168" t="str">
            <v>Yes</v>
          </cell>
        </row>
        <row r="6169">
          <cell r="A6169" t="str">
            <v>0402934003</v>
          </cell>
          <cell r="B6169" t="str">
            <v>Chevron U.S.A. Inc.</v>
          </cell>
          <cell r="C6169" t="str">
            <v>Core Hole</v>
          </cell>
          <cell r="D6169" t="str">
            <v>McKittrick</v>
          </cell>
          <cell r="E6169" t="str">
            <v>Inland</v>
          </cell>
          <cell r="F6169" t="str">
            <v>Kern</v>
          </cell>
          <cell r="G6169" t="str">
            <v>NULL</v>
          </cell>
          <cell r="H6169" t="str">
            <v>Yes</v>
          </cell>
        </row>
        <row r="6170">
          <cell r="A6170" t="str">
            <v>0402934004</v>
          </cell>
          <cell r="B6170" t="str">
            <v>Chevron U.S.A. Inc.</v>
          </cell>
          <cell r="C6170" t="str">
            <v>Core Hole</v>
          </cell>
          <cell r="D6170" t="str">
            <v>McKittrick</v>
          </cell>
          <cell r="E6170" t="str">
            <v>Inland</v>
          </cell>
          <cell r="F6170" t="str">
            <v>Kern</v>
          </cell>
          <cell r="G6170" t="str">
            <v>NULL</v>
          </cell>
          <cell r="H6170" t="str">
            <v>Yes</v>
          </cell>
        </row>
        <row r="6171">
          <cell r="A6171" t="str">
            <v>0402934005</v>
          </cell>
          <cell r="B6171" t="str">
            <v>Chevron U.S.A. Inc.</v>
          </cell>
          <cell r="C6171" t="str">
            <v>Core Hole</v>
          </cell>
          <cell r="D6171" t="str">
            <v>McKittrick</v>
          </cell>
          <cell r="E6171" t="str">
            <v>Inland</v>
          </cell>
          <cell r="F6171" t="str">
            <v>Kern</v>
          </cell>
          <cell r="G6171" t="str">
            <v>NULL</v>
          </cell>
          <cell r="H6171" t="str">
            <v>Yes</v>
          </cell>
        </row>
        <row r="6172">
          <cell r="A6172" t="str">
            <v>0402934006</v>
          </cell>
          <cell r="B6172" t="str">
            <v>Chevron U.S.A. Inc.</v>
          </cell>
          <cell r="C6172" t="str">
            <v>Core Hole</v>
          </cell>
          <cell r="D6172" t="str">
            <v>McKittrick</v>
          </cell>
          <cell r="E6172" t="str">
            <v>Inland</v>
          </cell>
          <cell r="F6172" t="str">
            <v>Kern</v>
          </cell>
          <cell r="G6172" t="str">
            <v>NULL</v>
          </cell>
          <cell r="H6172" t="str">
            <v>Yes</v>
          </cell>
        </row>
        <row r="6173">
          <cell r="A6173" t="str">
            <v>0402934007</v>
          </cell>
          <cell r="B6173" t="str">
            <v>Chevron U.S.A. Inc.</v>
          </cell>
          <cell r="C6173" t="str">
            <v>Core Hole</v>
          </cell>
          <cell r="D6173" t="str">
            <v>McKittrick</v>
          </cell>
          <cell r="E6173" t="str">
            <v>Inland</v>
          </cell>
          <cell r="F6173" t="str">
            <v>Kern</v>
          </cell>
          <cell r="G6173" t="str">
            <v>NULL</v>
          </cell>
          <cell r="H6173" t="str">
            <v>Yes</v>
          </cell>
        </row>
        <row r="6174">
          <cell r="A6174" t="str">
            <v>0402934008</v>
          </cell>
          <cell r="B6174" t="str">
            <v>Chevron U.S.A. Inc.</v>
          </cell>
          <cell r="C6174" t="str">
            <v>Core Hole</v>
          </cell>
          <cell r="D6174" t="str">
            <v>McKittrick</v>
          </cell>
          <cell r="E6174" t="str">
            <v>Inland</v>
          </cell>
          <cell r="F6174" t="str">
            <v>Kern</v>
          </cell>
          <cell r="G6174" t="str">
            <v>NULL</v>
          </cell>
          <cell r="H6174" t="str">
            <v>Yes</v>
          </cell>
        </row>
        <row r="6175">
          <cell r="A6175" t="str">
            <v>0402934010</v>
          </cell>
          <cell r="B6175" t="str">
            <v>Chevron U.S.A. Inc.</v>
          </cell>
          <cell r="C6175" t="str">
            <v>Core Hole</v>
          </cell>
          <cell r="D6175" t="str">
            <v>McKittrick</v>
          </cell>
          <cell r="E6175" t="str">
            <v>Inland</v>
          </cell>
          <cell r="F6175" t="str">
            <v>Kern</v>
          </cell>
          <cell r="G6175" t="str">
            <v>NULL</v>
          </cell>
          <cell r="H6175" t="str">
            <v>Yes</v>
          </cell>
        </row>
        <row r="6176">
          <cell r="A6176" t="str">
            <v>0402934011</v>
          </cell>
          <cell r="B6176" t="str">
            <v>Chevron U.S.A. Inc.</v>
          </cell>
          <cell r="C6176" t="str">
            <v>Core Hole</v>
          </cell>
          <cell r="D6176" t="str">
            <v>McKittrick</v>
          </cell>
          <cell r="E6176" t="str">
            <v>Inland</v>
          </cell>
          <cell r="F6176" t="str">
            <v>Kern</v>
          </cell>
          <cell r="G6176" t="str">
            <v>NULL</v>
          </cell>
          <cell r="H6176" t="str">
            <v>Yes</v>
          </cell>
        </row>
        <row r="6177">
          <cell r="A6177" t="str">
            <v>0402934012</v>
          </cell>
          <cell r="B6177" t="str">
            <v>Chevron U.S.A. Inc.</v>
          </cell>
          <cell r="C6177" t="str">
            <v>Core Hole</v>
          </cell>
          <cell r="D6177" t="str">
            <v>McKittrick</v>
          </cell>
          <cell r="E6177" t="str">
            <v>Inland</v>
          </cell>
          <cell r="F6177" t="str">
            <v>Kern</v>
          </cell>
          <cell r="G6177" t="str">
            <v>NULL</v>
          </cell>
          <cell r="H6177" t="str">
            <v>Yes</v>
          </cell>
        </row>
        <row r="6178">
          <cell r="A6178" t="str">
            <v>0402934013</v>
          </cell>
          <cell r="B6178" t="str">
            <v>Chevron U.S.A. Inc.</v>
          </cell>
          <cell r="C6178" t="str">
            <v>Core Hole</v>
          </cell>
          <cell r="D6178" t="str">
            <v>McKittrick</v>
          </cell>
          <cell r="E6178" t="str">
            <v>Inland</v>
          </cell>
          <cell r="F6178" t="str">
            <v>Kern</v>
          </cell>
          <cell r="G6178" t="str">
            <v>NULL</v>
          </cell>
          <cell r="H6178" t="str">
            <v>Yes</v>
          </cell>
        </row>
        <row r="6179">
          <cell r="A6179" t="str">
            <v>0402934014</v>
          </cell>
          <cell r="B6179" t="str">
            <v>Chevron U.S.A. Inc.</v>
          </cell>
          <cell r="C6179" t="str">
            <v>Core Hole</v>
          </cell>
          <cell r="D6179" t="str">
            <v>McKittrick</v>
          </cell>
          <cell r="E6179" t="str">
            <v>Inland</v>
          </cell>
          <cell r="F6179" t="str">
            <v>Kern</v>
          </cell>
          <cell r="G6179" t="str">
            <v>NULL</v>
          </cell>
          <cell r="H6179" t="str">
            <v>Yes</v>
          </cell>
        </row>
        <row r="6180">
          <cell r="A6180" t="str">
            <v>0402934015</v>
          </cell>
          <cell r="B6180" t="str">
            <v>Chevron U.S.A. Inc.</v>
          </cell>
          <cell r="C6180" t="str">
            <v>Core Hole</v>
          </cell>
          <cell r="D6180" t="str">
            <v>McKittrick</v>
          </cell>
          <cell r="E6180" t="str">
            <v>Inland</v>
          </cell>
          <cell r="F6180" t="str">
            <v>Kern</v>
          </cell>
          <cell r="G6180" t="str">
            <v>NULL</v>
          </cell>
          <cell r="H6180" t="str">
            <v>Yes</v>
          </cell>
        </row>
        <row r="6181">
          <cell r="A6181" t="str">
            <v>0402934016</v>
          </cell>
          <cell r="B6181" t="str">
            <v>Chevron U.S.A. Inc.</v>
          </cell>
          <cell r="C6181" t="str">
            <v>Core Hole</v>
          </cell>
          <cell r="D6181" t="str">
            <v>McKittrick</v>
          </cell>
          <cell r="E6181" t="str">
            <v>Inland</v>
          </cell>
          <cell r="F6181" t="str">
            <v>Kern</v>
          </cell>
          <cell r="G6181" t="str">
            <v>NULL</v>
          </cell>
          <cell r="H6181" t="str">
            <v>Yes</v>
          </cell>
        </row>
        <row r="6182">
          <cell r="A6182" t="str">
            <v>0402934017</v>
          </cell>
          <cell r="B6182" t="str">
            <v>Chevron U.S.A. Inc.</v>
          </cell>
          <cell r="C6182" t="str">
            <v>Core Hole</v>
          </cell>
          <cell r="D6182" t="str">
            <v>McKittrick</v>
          </cell>
          <cell r="E6182" t="str">
            <v>Inland</v>
          </cell>
          <cell r="F6182" t="str">
            <v>Kern</v>
          </cell>
          <cell r="G6182" t="str">
            <v>NULL</v>
          </cell>
          <cell r="H6182" t="str">
            <v>Yes</v>
          </cell>
        </row>
        <row r="6183">
          <cell r="A6183" t="str">
            <v>0402934018</v>
          </cell>
          <cell r="B6183" t="str">
            <v>Chevron U.S.A. Inc.</v>
          </cell>
          <cell r="C6183" t="str">
            <v>Core Hole</v>
          </cell>
          <cell r="D6183" t="str">
            <v>McKittrick</v>
          </cell>
          <cell r="E6183" t="str">
            <v>Inland</v>
          </cell>
          <cell r="F6183" t="str">
            <v>Kern</v>
          </cell>
          <cell r="G6183" t="str">
            <v>NULL</v>
          </cell>
          <cell r="H6183" t="str">
            <v>Yes</v>
          </cell>
        </row>
        <row r="6184">
          <cell r="A6184" t="str">
            <v>0402934019</v>
          </cell>
          <cell r="B6184" t="str">
            <v>Chevron U.S.A. Inc.</v>
          </cell>
          <cell r="C6184" t="str">
            <v>Core Hole</v>
          </cell>
          <cell r="D6184" t="str">
            <v>McKittrick</v>
          </cell>
          <cell r="E6184" t="str">
            <v>Inland</v>
          </cell>
          <cell r="F6184" t="str">
            <v>Kern</v>
          </cell>
          <cell r="G6184" t="str">
            <v>NULL</v>
          </cell>
          <cell r="H6184" t="str">
            <v>Yes</v>
          </cell>
        </row>
        <row r="6185">
          <cell r="A6185" t="str">
            <v>0402934021</v>
          </cell>
          <cell r="B6185" t="str">
            <v>Chevron U.S.A. Inc.</v>
          </cell>
          <cell r="C6185" t="str">
            <v>Core Hole</v>
          </cell>
          <cell r="D6185" t="str">
            <v>McKittrick</v>
          </cell>
          <cell r="E6185" t="str">
            <v>Inland</v>
          </cell>
          <cell r="F6185" t="str">
            <v>Kern</v>
          </cell>
          <cell r="G6185" t="str">
            <v>NULL</v>
          </cell>
          <cell r="H6185" t="str">
            <v>Yes</v>
          </cell>
        </row>
        <row r="6186">
          <cell r="A6186" t="str">
            <v>0402934107</v>
          </cell>
          <cell r="B6186" t="str">
            <v>Chevron U.S.A. Inc.</v>
          </cell>
          <cell r="C6186" t="str">
            <v>Core Hole</v>
          </cell>
          <cell r="D6186" t="str">
            <v>McKittrick</v>
          </cell>
          <cell r="E6186" t="str">
            <v>Inland</v>
          </cell>
          <cell r="F6186" t="str">
            <v>Kern</v>
          </cell>
          <cell r="G6186" t="str">
            <v>NULL</v>
          </cell>
          <cell r="H6186" t="str">
            <v>Yes</v>
          </cell>
        </row>
        <row r="6187">
          <cell r="A6187" t="str">
            <v>0402934128</v>
          </cell>
          <cell r="B6187" t="str">
            <v>Chevron U.S.A. Inc.</v>
          </cell>
          <cell r="C6187" t="str">
            <v>Core Hole</v>
          </cell>
          <cell r="D6187" t="str">
            <v>McKittrick</v>
          </cell>
          <cell r="E6187" t="str">
            <v>Inland</v>
          </cell>
          <cell r="F6187" t="str">
            <v>Kern</v>
          </cell>
          <cell r="G6187" t="str">
            <v>NULL</v>
          </cell>
          <cell r="H6187" t="str">
            <v>Yes</v>
          </cell>
        </row>
        <row r="6188">
          <cell r="A6188" t="str">
            <v>0402934149</v>
          </cell>
          <cell r="B6188" t="str">
            <v>Chevron U.S.A. Inc.</v>
          </cell>
          <cell r="C6188" t="str">
            <v>Core Hole</v>
          </cell>
          <cell r="D6188" t="str">
            <v>McKittrick</v>
          </cell>
          <cell r="E6188" t="str">
            <v>Inland</v>
          </cell>
          <cell r="F6188" t="str">
            <v>Kern</v>
          </cell>
          <cell r="G6188" t="str">
            <v>NULL</v>
          </cell>
          <cell r="H6188" t="str">
            <v>Yes</v>
          </cell>
        </row>
        <row r="6189">
          <cell r="A6189" t="str">
            <v>0402935038</v>
          </cell>
          <cell r="B6189" t="str">
            <v>Aera Energy LLC</v>
          </cell>
          <cell r="C6189" t="str">
            <v>Oil &amp; Gas</v>
          </cell>
          <cell r="D6189" t="str">
            <v>Belridge, North</v>
          </cell>
          <cell r="E6189" t="str">
            <v>Inland</v>
          </cell>
          <cell r="F6189" t="str">
            <v>Kern</v>
          </cell>
          <cell r="G6189" t="str">
            <v>R Sand, Belridge 64</v>
          </cell>
          <cell r="H6189" t="str">
            <v>No</v>
          </cell>
        </row>
        <row r="6190">
          <cell r="A6190" t="str">
            <v>0402935040</v>
          </cell>
          <cell r="B6190" t="str">
            <v>Aera Energy LLC</v>
          </cell>
          <cell r="C6190" t="str">
            <v>Oil &amp; Gas</v>
          </cell>
          <cell r="D6190" t="str">
            <v>Belridge, North</v>
          </cell>
          <cell r="E6190" t="str">
            <v>Inland</v>
          </cell>
          <cell r="F6190" t="str">
            <v>Kern</v>
          </cell>
          <cell r="G6190" t="str">
            <v>Belridge 64</v>
          </cell>
          <cell r="H6190" t="str">
            <v>No</v>
          </cell>
        </row>
        <row r="6191">
          <cell r="A6191" t="str">
            <v>0402935049</v>
          </cell>
          <cell r="B6191" t="str">
            <v>Aera Energy LLC</v>
          </cell>
          <cell r="C6191" t="str">
            <v>Oil &amp; Gas</v>
          </cell>
          <cell r="D6191" t="str">
            <v>Belridge, North</v>
          </cell>
          <cell r="E6191" t="str">
            <v>Inland</v>
          </cell>
          <cell r="F6191" t="str">
            <v>Kern</v>
          </cell>
          <cell r="G6191" t="str">
            <v>Belridge 64</v>
          </cell>
          <cell r="H6191" t="str">
            <v>No</v>
          </cell>
        </row>
        <row r="6192">
          <cell r="A6192" t="str">
            <v>0402935053</v>
          </cell>
          <cell r="B6192" t="str">
            <v>Aera Energy LLC</v>
          </cell>
          <cell r="C6192" t="str">
            <v>Oil &amp; Gas</v>
          </cell>
          <cell r="D6192" t="str">
            <v>Belridge, North</v>
          </cell>
          <cell r="E6192" t="str">
            <v>Inland</v>
          </cell>
          <cell r="F6192" t="str">
            <v>Kern</v>
          </cell>
          <cell r="G6192" t="str">
            <v>Belridge 64</v>
          </cell>
          <cell r="H6192" t="str">
            <v>No</v>
          </cell>
        </row>
        <row r="6193">
          <cell r="A6193" t="str">
            <v>0402935061</v>
          </cell>
          <cell r="B6193" t="str">
            <v>Aera Energy LLC</v>
          </cell>
          <cell r="C6193" t="str">
            <v>Oil &amp; Gas</v>
          </cell>
          <cell r="D6193" t="str">
            <v>Belridge, North</v>
          </cell>
          <cell r="E6193" t="str">
            <v>Inland</v>
          </cell>
          <cell r="F6193" t="str">
            <v>Kern</v>
          </cell>
          <cell r="G6193" t="str">
            <v>R Sand, Belridge 64</v>
          </cell>
          <cell r="H6193" t="str">
            <v>No</v>
          </cell>
        </row>
        <row r="6194">
          <cell r="A6194" t="str">
            <v>0402935062</v>
          </cell>
          <cell r="B6194" t="str">
            <v>Aera Energy LLC</v>
          </cell>
          <cell r="C6194" t="str">
            <v>Oil &amp; Gas</v>
          </cell>
          <cell r="D6194" t="str">
            <v>Belridge, North</v>
          </cell>
          <cell r="E6194" t="str">
            <v>Inland</v>
          </cell>
          <cell r="F6194" t="str">
            <v>Kern</v>
          </cell>
          <cell r="G6194" t="str">
            <v>R Sand</v>
          </cell>
          <cell r="H6194" t="str">
            <v>No</v>
          </cell>
        </row>
        <row r="6195">
          <cell r="A6195" t="str">
            <v>0402935069</v>
          </cell>
          <cell r="B6195" t="str">
            <v>Aera Energy LLC</v>
          </cell>
          <cell r="C6195" t="str">
            <v>Oil &amp; Gas</v>
          </cell>
          <cell r="D6195" t="str">
            <v>Belridge, North</v>
          </cell>
          <cell r="E6195" t="str">
            <v>Inland</v>
          </cell>
          <cell r="F6195" t="str">
            <v>Kern</v>
          </cell>
          <cell r="G6195" t="str">
            <v>Belridge 64</v>
          </cell>
          <cell r="H6195" t="str">
            <v>No</v>
          </cell>
        </row>
        <row r="6196">
          <cell r="A6196" t="str">
            <v>0402935070</v>
          </cell>
          <cell r="B6196" t="str">
            <v>Aera Energy LLC</v>
          </cell>
          <cell r="C6196" t="str">
            <v>Oil &amp; Gas</v>
          </cell>
          <cell r="D6196" t="str">
            <v>Belridge, North</v>
          </cell>
          <cell r="E6196" t="str">
            <v>Inland</v>
          </cell>
          <cell r="F6196" t="str">
            <v>Kern</v>
          </cell>
          <cell r="G6196" t="str">
            <v>R Sand, Belridge 64</v>
          </cell>
          <cell r="H6196" t="str">
            <v>Yes</v>
          </cell>
        </row>
        <row r="6197">
          <cell r="A6197" t="str">
            <v>0402935071</v>
          </cell>
          <cell r="B6197" t="str">
            <v>Aera Energy LLC</v>
          </cell>
          <cell r="C6197" t="str">
            <v>Oil &amp; Gas</v>
          </cell>
          <cell r="D6197" t="str">
            <v>Belridge, North</v>
          </cell>
          <cell r="E6197" t="str">
            <v>Inland</v>
          </cell>
          <cell r="F6197" t="str">
            <v>Kern</v>
          </cell>
          <cell r="G6197" t="str">
            <v>R Sand, Belridge 64</v>
          </cell>
          <cell r="H6197" t="str">
            <v>No</v>
          </cell>
        </row>
        <row r="6198">
          <cell r="A6198" t="str">
            <v>0402935072</v>
          </cell>
          <cell r="B6198" t="str">
            <v>Aera Energy LLC</v>
          </cell>
          <cell r="C6198" t="str">
            <v>Oil &amp; Gas</v>
          </cell>
          <cell r="D6198" t="str">
            <v>Belridge, North</v>
          </cell>
          <cell r="E6198" t="str">
            <v>Inland</v>
          </cell>
          <cell r="F6198" t="str">
            <v>Kern</v>
          </cell>
          <cell r="G6198" t="str">
            <v>Belridge 64</v>
          </cell>
          <cell r="H6198" t="str">
            <v>No</v>
          </cell>
        </row>
        <row r="6199">
          <cell r="A6199" t="str">
            <v>0402935075</v>
          </cell>
          <cell r="B6199" t="str">
            <v>Aera Energy LLC</v>
          </cell>
          <cell r="C6199" t="str">
            <v>Oil &amp; Gas</v>
          </cell>
          <cell r="D6199" t="str">
            <v>Belridge, North</v>
          </cell>
          <cell r="E6199" t="str">
            <v>Inland</v>
          </cell>
          <cell r="F6199" t="str">
            <v>Kern</v>
          </cell>
          <cell r="G6199" t="str">
            <v>Belridge 64</v>
          </cell>
          <cell r="H6199" t="str">
            <v>Yes</v>
          </cell>
        </row>
        <row r="6200">
          <cell r="A6200" t="str">
            <v>0402935078</v>
          </cell>
          <cell r="B6200" t="str">
            <v>Aera Energy LLC</v>
          </cell>
          <cell r="C6200" t="str">
            <v>Oil &amp; Gas</v>
          </cell>
          <cell r="D6200" t="str">
            <v>Belridge, North</v>
          </cell>
          <cell r="E6200" t="str">
            <v>Inland</v>
          </cell>
          <cell r="F6200" t="str">
            <v>Kern</v>
          </cell>
          <cell r="G6200" t="str">
            <v>Belridge 64</v>
          </cell>
          <cell r="H6200" t="str">
            <v>No</v>
          </cell>
        </row>
        <row r="6201">
          <cell r="A6201" t="str">
            <v>0402935107</v>
          </cell>
          <cell r="B6201" t="str">
            <v>Aera Energy LLC</v>
          </cell>
          <cell r="C6201" t="str">
            <v>Oil &amp; Gas</v>
          </cell>
          <cell r="D6201" t="str">
            <v>Belridge, North</v>
          </cell>
          <cell r="E6201" t="str">
            <v>Inland</v>
          </cell>
          <cell r="F6201" t="str">
            <v>Kern</v>
          </cell>
          <cell r="G6201" t="str">
            <v>Belridge 64</v>
          </cell>
          <cell r="H6201" t="str">
            <v>No</v>
          </cell>
        </row>
        <row r="6202">
          <cell r="A6202" t="str">
            <v>0402935111</v>
          </cell>
          <cell r="B6202" t="str">
            <v>Aera Energy LLC</v>
          </cell>
          <cell r="C6202" t="str">
            <v>Waterflood</v>
          </cell>
          <cell r="D6202" t="str">
            <v>Belridge, North</v>
          </cell>
          <cell r="E6202" t="str">
            <v>Inland</v>
          </cell>
          <cell r="F6202" t="str">
            <v>Kern</v>
          </cell>
          <cell r="G6202" t="str">
            <v>Belridge 64</v>
          </cell>
          <cell r="H6202" t="str">
            <v>No</v>
          </cell>
        </row>
        <row r="6203">
          <cell r="A6203" t="str">
            <v>0402935113</v>
          </cell>
          <cell r="B6203" t="str">
            <v>Aera Energy LLC</v>
          </cell>
          <cell r="C6203" t="str">
            <v>Oil &amp; Gas</v>
          </cell>
          <cell r="D6203" t="str">
            <v>Belridge, North</v>
          </cell>
          <cell r="E6203" t="str">
            <v>Inland</v>
          </cell>
          <cell r="F6203" t="str">
            <v>Kern</v>
          </cell>
          <cell r="G6203" t="str">
            <v>Belridge 64</v>
          </cell>
          <cell r="H6203" t="str">
            <v>No</v>
          </cell>
        </row>
        <row r="6204">
          <cell r="A6204" t="str">
            <v>0402935115</v>
          </cell>
          <cell r="B6204" t="str">
            <v>Aera Energy LLC</v>
          </cell>
          <cell r="C6204" t="str">
            <v>Oil &amp; Gas</v>
          </cell>
          <cell r="D6204" t="str">
            <v>Belridge, North</v>
          </cell>
          <cell r="E6204" t="str">
            <v>Inland</v>
          </cell>
          <cell r="F6204" t="str">
            <v>Kern</v>
          </cell>
          <cell r="G6204" t="str">
            <v>Belridge 64</v>
          </cell>
          <cell r="H6204" t="str">
            <v>No</v>
          </cell>
        </row>
        <row r="6205">
          <cell r="A6205" t="str">
            <v>0402935120</v>
          </cell>
          <cell r="B6205" t="str">
            <v>Sentinel Peak Resources California LLC</v>
          </cell>
          <cell r="C6205" t="str">
            <v>Oil &amp; Gas</v>
          </cell>
          <cell r="D6205" t="str">
            <v>Lost Hills</v>
          </cell>
          <cell r="E6205" t="str">
            <v>Inland</v>
          </cell>
          <cell r="F6205" t="str">
            <v>Kern</v>
          </cell>
          <cell r="G6205" t="str">
            <v>Tulare-Etchegoin</v>
          </cell>
          <cell r="H6205" t="str">
            <v>No</v>
          </cell>
        </row>
        <row r="6206">
          <cell r="A6206" t="str">
            <v>0402935144</v>
          </cell>
          <cell r="B6206" t="str">
            <v>Sentinel Peak Resources California LLC</v>
          </cell>
          <cell r="C6206" t="str">
            <v>Oil &amp; Gas</v>
          </cell>
          <cell r="D6206" t="str">
            <v>Lost Hills</v>
          </cell>
          <cell r="E6206" t="str">
            <v>Inland</v>
          </cell>
          <cell r="F6206" t="str">
            <v>Kern</v>
          </cell>
          <cell r="G6206" t="str">
            <v>Tulare-Etchegoin</v>
          </cell>
          <cell r="H6206" t="str">
            <v>No</v>
          </cell>
        </row>
        <row r="6207">
          <cell r="A6207" t="str">
            <v>0402935145</v>
          </cell>
          <cell r="B6207" t="str">
            <v>Sentinel Peak Resources California LLC</v>
          </cell>
          <cell r="C6207" t="str">
            <v>Oil &amp; Gas</v>
          </cell>
          <cell r="D6207" t="str">
            <v>Lost Hills</v>
          </cell>
          <cell r="E6207" t="str">
            <v>Inland</v>
          </cell>
          <cell r="F6207" t="str">
            <v>Kern</v>
          </cell>
          <cell r="G6207" t="str">
            <v>Tulare-Etchegoin</v>
          </cell>
          <cell r="H6207" t="str">
            <v>No</v>
          </cell>
        </row>
        <row r="6208">
          <cell r="A6208" t="str">
            <v>0402935199</v>
          </cell>
          <cell r="B6208" t="str">
            <v>Sentinel Peak Resources California LLC</v>
          </cell>
          <cell r="C6208" t="str">
            <v>Oil &amp; Gas</v>
          </cell>
          <cell r="D6208" t="str">
            <v>Midway-Sunset</v>
          </cell>
          <cell r="E6208" t="str">
            <v>Inland</v>
          </cell>
          <cell r="F6208" t="str">
            <v>Kern</v>
          </cell>
          <cell r="G6208" t="str">
            <v>No Pool Breakdown</v>
          </cell>
          <cell r="H6208" t="str">
            <v>No</v>
          </cell>
        </row>
        <row r="6209">
          <cell r="A6209" t="str">
            <v>0402935210</v>
          </cell>
          <cell r="B6209" t="str">
            <v>Sentinel Peak Resources California LLC</v>
          </cell>
          <cell r="C6209" t="str">
            <v>Oil &amp; Gas</v>
          </cell>
          <cell r="D6209" t="str">
            <v>Midway-Sunset</v>
          </cell>
          <cell r="E6209" t="str">
            <v>Inland</v>
          </cell>
          <cell r="F6209" t="str">
            <v>Kern</v>
          </cell>
          <cell r="G6209" t="str">
            <v>No Pool Breakdown</v>
          </cell>
          <cell r="H6209" t="str">
            <v>Yes</v>
          </cell>
        </row>
        <row r="6210">
          <cell r="A6210" t="str">
            <v>0402935212</v>
          </cell>
          <cell r="B6210" t="str">
            <v>Sentinel Peak Resources California LLC</v>
          </cell>
          <cell r="C6210" t="str">
            <v>Oil &amp; Gas</v>
          </cell>
          <cell r="D6210" t="str">
            <v>Midway-Sunset</v>
          </cell>
          <cell r="E6210" t="str">
            <v>Inland</v>
          </cell>
          <cell r="F6210" t="str">
            <v>Kern</v>
          </cell>
          <cell r="G6210" t="str">
            <v>No Pool Breakdown</v>
          </cell>
          <cell r="H6210" t="str">
            <v>No</v>
          </cell>
        </row>
        <row r="6211">
          <cell r="A6211" t="str">
            <v>0402935240</v>
          </cell>
          <cell r="B6211" t="str">
            <v>Chevron U.S.A. Inc.</v>
          </cell>
          <cell r="C6211" t="str">
            <v>Cyclic Steam</v>
          </cell>
          <cell r="D6211" t="str">
            <v>Midway-Sunset</v>
          </cell>
          <cell r="E6211" t="str">
            <v>Inland</v>
          </cell>
          <cell r="F6211" t="str">
            <v>Kern</v>
          </cell>
          <cell r="G6211" t="str">
            <v>No Pool Breakdown</v>
          </cell>
          <cell r="H6211" t="str">
            <v>Yes</v>
          </cell>
        </row>
        <row r="6212">
          <cell r="A6212" t="str">
            <v>0402935248</v>
          </cell>
          <cell r="B6212" t="str">
            <v>Chevron U.S.A. Inc.</v>
          </cell>
          <cell r="C6212" t="str">
            <v>Cyclic Steam</v>
          </cell>
          <cell r="D6212" t="str">
            <v>Midway-Sunset</v>
          </cell>
          <cell r="E6212" t="str">
            <v>Inland</v>
          </cell>
          <cell r="F6212" t="str">
            <v>Kern</v>
          </cell>
          <cell r="G6212" t="str">
            <v>No Pool Breakdown</v>
          </cell>
          <cell r="H6212" t="str">
            <v>Yes</v>
          </cell>
        </row>
        <row r="6213">
          <cell r="A6213" t="str">
            <v>0402935254</v>
          </cell>
          <cell r="B6213" t="str">
            <v>Chevron U.S.A. Inc.</v>
          </cell>
          <cell r="C6213" t="str">
            <v>Cyclic Steam</v>
          </cell>
          <cell r="D6213" t="str">
            <v>Midway-Sunset</v>
          </cell>
          <cell r="E6213" t="str">
            <v>Inland</v>
          </cell>
          <cell r="F6213" t="str">
            <v>Kern</v>
          </cell>
          <cell r="G6213" t="str">
            <v>No Pool Breakdown</v>
          </cell>
          <cell r="H6213" t="str">
            <v>Yes</v>
          </cell>
        </row>
        <row r="6214">
          <cell r="A6214" t="str">
            <v>0402935256</v>
          </cell>
          <cell r="B6214" t="str">
            <v>Chevron U.S.A. Inc.</v>
          </cell>
          <cell r="C6214" t="str">
            <v>Cyclic Steam</v>
          </cell>
          <cell r="D6214" t="str">
            <v>Midway-Sunset</v>
          </cell>
          <cell r="E6214" t="str">
            <v>Inland</v>
          </cell>
          <cell r="F6214" t="str">
            <v>Kern</v>
          </cell>
          <cell r="G6214" t="str">
            <v>No Pool Breakdown</v>
          </cell>
          <cell r="H6214" t="str">
            <v>No</v>
          </cell>
        </row>
        <row r="6215">
          <cell r="A6215" t="str">
            <v>0402935257</v>
          </cell>
          <cell r="B6215" t="str">
            <v>Chevron U.S.A. Inc.</v>
          </cell>
          <cell r="C6215" t="str">
            <v>Cyclic Steam</v>
          </cell>
          <cell r="D6215" t="str">
            <v>Midway-Sunset</v>
          </cell>
          <cell r="E6215" t="str">
            <v>Inland</v>
          </cell>
          <cell r="F6215" t="str">
            <v>Kern</v>
          </cell>
          <cell r="G6215" t="str">
            <v>No Pool Breakdown</v>
          </cell>
          <cell r="H6215" t="str">
            <v>Yes</v>
          </cell>
        </row>
        <row r="6216">
          <cell r="A6216" t="str">
            <v>0402935269</v>
          </cell>
          <cell r="B6216" t="str">
            <v>Paul M. Woodward</v>
          </cell>
          <cell r="C6216" t="str">
            <v>Oil &amp; Gas</v>
          </cell>
          <cell r="D6216" t="str">
            <v>Midway-Sunset</v>
          </cell>
          <cell r="E6216" t="str">
            <v>Inland</v>
          </cell>
          <cell r="F6216" t="str">
            <v>Kern</v>
          </cell>
          <cell r="G6216" t="str">
            <v>No Pool Breakdown</v>
          </cell>
          <cell r="H6216" t="str">
            <v>No</v>
          </cell>
        </row>
        <row r="6217">
          <cell r="A6217" t="str">
            <v>0402935276</v>
          </cell>
          <cell r="B6217" t="str">
            <v>Paul M. Woodward</v>
          </cell>
          <cell r="C6217" t="str">
            <v>Oil &amp; Gas</v>
          </cell>
          <cell r="D6217" t="str">
            <v>Midway-Sunset</v>
          </cell>
          <cell r="E6217" t="str">
            <v>Inland</v>
          </cell>
          <cell r="F6217" t="str">
            <v>Kern</v>
          </cell>
          <cell r="G6217" t="str">
            <v>No Pool Breakdown</v>
          </cell>
          <cell r="H6217" t="str">
            <v>No</v>
          </cell>
        </row>
        <row r="6218">
          <cell r="A6218" t="str">
            <v>0402935302</v>
          </cell>
          <cell r="B6218" t="str">
            <v>Griffin Resources, LLC</v>
          </cell>
          <cell r="C6218" t="str">
            <v>Oil &amp; Gas</v>
          </cell>
          <cell r="D6218" t="str">
            <v>McKittrick</v>
          </cell>
          <cell r="E6218" t="str">
            <v>Inland</v>
          </cell>
          <cell r="F6218" t="str">
            <v>Kern</v>
          </cell>
          <cell r="G6218" t="str">
            <v>Upper</v>
          </cell>
          <cell r="H6218" t="str">
            <v>Yes</v>
          </cell>
        </row>
        <row r="6219">
          <cell r="A6219" t="str">
            <v>0402935303</v>
          </cell>
          <cell r="B6219" t="str">
            <v>Griffin Resources, LLC</v>
          </cell>
          <cell r="C6219" t="str">
            <v>Oil &amp; Gas</v>
          </cell>
          <cell r="D6219" t="str">
            <v>McKittrick</v>
          </cell>
          <cell r="E6219" t="str">
            <v>Inland</v>
          </cell>
          <cell r="F6219" t="str">
            <v>Kern</v>
          </cell>
          <cell r="G6219" t="str">
            <v>Upper</v>
          </cell>
          <cell r="H6219" t="str">
            <v>No</v>
          </cell>
        </row>
        <row r="6220">
          <cell r="A6220" t="str">
            <v>0402935308</v>
          </cell>
          <cell r="B6220" t="str">
            <v>Griffin Resources, LLC</v>
          </cell>
          <cell r="C6220" t="str">
            <v>Oil &amp; Gas</v>
          </cell>
          <cell r="D6220" t="str">
            <v>McKittrick</v>
          </cell>
          <cell r="E6220" t="str">
            <v>Inland</v>
          </cell>
          <cell r="F6220" t="str">
            <v>Kern</v>
          </cell>
          <cell r="G6220" t="str">
            <v>Upper</v>
          </cell>
          <cell r="H6220" t="str">
            <v>Yes</v>
          </cell>
        </row>
        <row r="6221">
          <cell r="A6221" t="str">
            <v>0402935311</v>
          </cell>
          <cell r="B6221" t="str">
            <v>Griffin Resources, LLC</v>
          </cell>
          <cell r="C6221" t="str">
            <v>Oil &amp; Gas</v>
          </cell>
          <cell r="D6221" t="str">
            <v>McKittrick</v>
          </cell>
          <cell r="E6221" t="str">
            <v>Inland</v>
          </cell>
          <cell r="F6221" t="str">
            <v>Kern</v>
          </cell>
          <cell r="G6221" t="str">
            <v>Upper</v>
          </cell>
          <cell r="H6221" t="str">
            <v>Yes</v>
          </cell>
        </row>
        <row r="6222">
          <cell r="A6222" t="str">
            <v>0402935315</v>
          </cell>
          <cell r="B6222" t="str">
            <v>Griffin Resources, LLC</v>
          </cell>
          <cell r="C6222" t="str">
            <v>Oil &amp; Gas</v>
          </cell>
          <cell r="D6222" t="str">
            <v>McKittrick</v>
          </cell>
          <cell r="E6222" t="str">
            <v>Inland</v>
          </cell>
          <cell r="F6222" t="str">
            <v>Kern</v>
          </cell>
          <cell r="G6222" t="str">
            <v>Upper</v>
          </cell>
          <cell r="H6222" t="str">
            <v>Yes</v>
          </cell>
        </row>
        <row r="6223">
          <cell r="A6223" t="str">
            <v>0402935316</v>
          </cell>
          <cell r="B6223" t="str">
            <v>Griffin Resources, LLC</v>
          </cell>
          <cell r="C6223" t="str">
            <v>Oil &amp; Gas</v>
          </cell>
          <cell r="D6223" t="str">
            <v>McKittrick</v>
          </cell>
          <cell r="E6223" t="str">
            <v>Inland</v>
          </cell>
          <cell r="F6223" t="str">
            <v>Kern</v>
          </cell>
          <cell r="G6223" t="str">
            <v>Upper</v>
          </cell>
          <cell r="H6223" t="str">
            <v>Yes</v>
          </cell>
        </row>
        <row r="6224">
          <cell r="A6224" t="str">
            <v>0402935317</v>
          </cell>
          <cell r="B6224" t="str">
            <v>Griffin Resources, LLC</v>
          </cell>
          <cell r="C6224" t="str">
            <v>Oil &amp; Gas</v>
          </cell>
          <cell r="D6224" t="str">
            <v>McKittrick</v>
          </cell>
          <cell r="E6224" t="str">
            <v>Inland</v>
          </cell>
          <cell r="F6224" t="str">
            <v>Kern</v>
          </cell>
          <cell r="G6224" t="str">
            <v>Upper</v>
          </cell>
          <cell r="H6224" t="str">
            <v>No</v>
          </cell>
        </row>
        <row r="6225">
          <cell r="A6225" t="str">
            <v>0402935319</v>
          </cell>
          <cell r="B6225" t="str">
            <v>Griffin Resources, LLC</v>
          </cell>
          <cell r="C6225" t="str">
            <v>Oil &amp; Gas</v>
          </cell>
          <cell r="D6225" t="str">
            <v>McKittrick</v>
          </cell>
          <cell r="E6225" t="str">
            <v>Inland</v>
          </cell>
          <cell r="F6225" t="str">
            <v>Kern</v>
          </cell>
          <cell r="G6225" t="str">
            <v>Upper</v>
          </cell>
          <cell r="H6225" t="str">
            <v>Yes</v>
          </cell>
        </row>
        <row r="6226">
          <cell r="A6226" t="str">
            <v>0402935320</v>
          </cell>
          <cell r="B6226" t="str">
            <v>Griffin Resources, LLC</v>
          </cell>
          <cell r="C6226" t="str">
            <v>Oil &amp; Gas</v>
          </cell>
          <cell r="D6226" t="str">
            <v>McKittrick</v>
          </cell>
          <cell r="E6226" t="str">
            <v>Inland</v>
          </cell>
          <cell r="F6226" t="str">
            <v>Kern</v>
          </cell>
          <cell r="G6226" t="str">
            <v>Upper</v>
          </cell>
          <cell r="H6226" t="str">
            <v>Yes</v>
          </cell>
        </row>
        <row r="6227">
          <cell r="A6227" t="str">
            <v>0402935321</v>
          </cell>
          <cell r="B6227" t="str">
            <v>Griffin Resources, LLC</v>
          </cell>
          <cell r="C6227" t="str">
            <v>Oil &amp; Gas</v>
          </cell>
          <cell r="D6227" t="str">
            <v>McKittrick</v>
          </cell>
          <cell r="E6227" t="str">
            <v>Inland</v>
          </cell>
          <cell r="F6227" t="str">
            <v>Kern</v>
          </cell>
          <cell r="G6227" t="str">
            <v>Upper</v>
          </cell>
          <cell r="H6227" t="str">
            <v>No</v>
          </cell>
        </row>
        <row r="6228">
          <cell r="A6228" t="str">
            <v>0402935322</v>
          </cell>
          <cell r="B6228" t="str">
            <v>Griffin Resources, LLC</v>
          </cell>
          <cell r="C6228" t="str">
            <v>Oil &amp; Gas</v>
          </cell>
          <cell r="D6228" t="str">
            <v>McKittrick</v>
          </cell>
          <cell r="E6228" t="str">
            <v>Inland</v>
          </cell>
          <cell r="F6228" t="str">
            <v>Kern</v>
          </cell>
          <cell r="G6228" t="str">
            <v>Upper</v>
          </cell>
          <cell r="H6228" t="str">
            <v>No</v>
          </cell>
        </row>
        <row r="6229">
          <cell r="A6229" t="str">
            <v>0402935323</v>
          </cell>
          <cell r="B6229" t="str">
            <v>Griffin Resources, LLC</v>
          </cell>
          <cell r="C6229" t="str">
            <v>Oil &amp; Gas</v>
          </cell>
          <cell r="D6229" t="str">
            <v>McKittrick</v>
          </cell>
          <cell r="E6229" t="str">
            <v>Inland</v>
          </cell>
          <cell r="F6229" t="str">
            <v>Kern</v>
          </cell>
          <cell r="G6229" t="str">
            <v>Upper</v>
          </cell>
          <cell r="H6229" t="str">
            <v>Yes</v>
          </cell>
        </row>
        <row r="6230">
          <cell r="A6230" t="str">
            <v>0402935324</v>
          </cell>
          <cell r="B6230" t="str">
            <v>Griffin Resources, LLC</v>
          </cell>
          <cell r="C6230" t="str">
            <v>Oil &amp; Gas</v>
          </cell>
          <cell r="D6230" t="str">
            <v>McKittrick</v>
          </cell>
          <cell r="E6230" t="str">
            <v>Inland</v>
          </cell>
          <cell r="F6230" t="str">
            <v>Kern</v>
          </cell>
          <cell r="G6230" t="str">
            <v>Upper</v>
          </cell>
          <cell r="H6230" t="str">
            <v>No</v>
          </cell>
        </row>
        <row r="6231">
          <cell r="A6231" t="str">
            <v>0402935325</v>
          </cell>
          <cell r="B6231" t="str">
            <v>Griffin Resources, LLC</v>
          </cell>
          <cell r="C6231" t="str">
            <v>Oil &amp; Gas</v>
          </cell>
          <cell r="D6231" t="str">
            <v>McKittrick</v>
          </cell>
          <cell r="E6231" t="str">
            <v>Inland</v>
          </cell>
          <cell r="F6231" t="str">
            <v>Kern</v>
          </cell>
          <cell r="G6231" t="str">
            <v>Upper</v>
          </cell>
          <cell r="H6231" t="str">
            <v>No</v>
          </cell>
        </row>
        <row r="6232">
          <cell r="A6232" t="str">
            <v>0402935326</v>
          </cell>
          <cell r="B6232" t="str">
            <v>Griffin Resources, LLC</v>
          </cell>
          <cell r="C6232" t="str">
            <v>Oil &amp; Gas</v>
          </cell>
          <cell r="D6232" t="str">
            <v>McKittrick</v>
          </cell>
          <cell r="E6232" t="str">
            <v>Inland</v>
          </cell>
          <cell r="F6232" t="str">
            <v>Kern</v>
          </cell>
          <cell r="G6232" t="str">
            <v>Upper</v>
          </cell>
          <cell r="H6232" t="str">
            <v>Yes</v>
          </cell>
        </row>
        <row r="6233">
          <cell r="A6233" t="str">
            <v>0402935328</v>
          </cell>
          <cell r="B6233" t="str">
            <v>Griffin Resources, LLC</v>
          </cell>
          <cell r="C6233" t="str">
            <v>Oil &amp; Gas</v>
          </cell>
          <cell r="D6233" t="str">
            <v>McKittrick</v>
          </cell>
          <cell r="E6233" t="str">
            <v>Inland</v>
          </cell>
          <cell r="F6233" t="str">
            <v>Kern</v>
          </cell>
          <cell r="G6233" t="str">
            <v>Upper</v>
          </cell>
          <cell r="H6233" t="str">
            <v>Yes</v>
          </cell>
        </row>
        <row r="6234">
          <cell r="A6234" t="str">
            <v>0402935329</v>
          </cell>
          <cell r="B6234" t="str">
            <v>Griffin Resources, LLC</v>
          </cell>
          <cell r="C6234" t="str">
            <v>Oil &amp; Gas</v>
          </cell>
          <cell r="D6234" t="str">
            <v>McKittrick</v>
          </cell>
          <cell r="E6234" t="str">
            <v>Inland</v>
          </cell>
          <cell r="F6234" t="str">
            <v>Kern</v>
          </cell>
          <cell r="G6234" t="str">
            <v>Upper</v>
          </cell>
          <cell r="H6234" t="str">
            <v>No</v>
          </cell>
        </row>
        <row r="6235">
          <cell r="A6235" t="str">
            <v>0402935330</v>
          </cell>
          <cell r="B6235" t="str">
            <v>Griffin Resources, LLC</v>
          </cell>
          <cell r="C6235" t="str">
            <v>Oil &amp; Gas</v>
          </cell>
          <cell r="D6235" t="str">
            <v>McKittrick</v>
          </cell>
          <cell r="E6235" t="str">
            <v>Inland</v>
          </cell>
          <cell r="F6235" t="str">
            <v>Kern</v>
          </cell>
          <cell r="G6235" t="str">
            <v>Upper</v>
          </cell>
          <cell r="H6235" t="str">
            <v>Yes</v>
          </cell>
        </row>
        <row r="6236">
          <cell r="A6236" t="str">
            <v>0402935331</v>
          </cell>
          <cell r="B6236" t="str">
            <v>Griffin Resources, LLC</v>
          </cell>
          <cell r="C6236" t="str">
            <v>Oil &amp; Gas</v>
          </cell>
          <cell r="D6236" t="str">
            <v>McKittrick</v>
          </cell>
          <cell r="E6236" t="str">
            <v>Inland</v>
          </cell>
          <cell r="F6236" t="str">
            <v>Kern</v>
          </cell>
          <cell r="G6236" t="str">
            <v>Upper</v>
          </cell>
          <cell r="H6236" t="str">
            <v>No</v>
          </cell>
        </row>
        <row r="6237">
          <cell r="A6237" t="str">
            <v>0402935333</v>
          </cell>
          <cell r="B6237" t="str">
            <v>Griffin Resources, LLC</v>
          </cell>
          <cell r="C6237" t="str">
            <v>Oil &amp; Gas</v>
          </cell>
          <cell r="D6237" t="str">
            <v>McKittrick</v>
          </cell>
          <cell r="E6237" t="str">
            <v>Inland</v>
          </cell>
          <cell r="F6237" t="str">
            <v>Kern</v>
          </cell>
          <cell r="G6237" t="str">
            <v>Upper</v>
          </cell>
          <cell r="H6237" t="str">
            <v>Yes</v>
          </cell>
        </row>
        <row r="6238">
          <cell r="A6238" t="str">
            <v>0402935351</v>
          </cell>
          <cell r="B6238" t="str">
            <v>Chevron U.S.A. Inc.</v>
          </cell>
          <cell r="C6238" t="str">
            <v>Cyclic Steam</v>
          </cell>
          <cell r="D6238" t="str">
            <v>Midway-Sunset</v>
          </cell>
          <cell r="E6238" t="str">
            <v>Inland</v>
          </cell>
          <cell r="F6238" t="str">
            <v>Kern</v>
          </cell>
          <cell r="G6238" t="str">
            <v>No Pool Breakdown</v>
          </cell>
          <cell r="H6238" t="str">
            <v>Yes</v>
          </cell>
        </row>
        <row r="6239">
          <cell r="A6239" t="str">
            <v>0402935377</v>
          </cell>
          <cell r="B6239" t="str">
            <v>Chevron U.S.A. Inc.</v>
          </cell>
          <cell r="C6239" t="str">
            <v>Cyclic Steam</v>
          </cell>
          <cell r="D6239" t="str">
            <v>Midway-Sunset</v>
          </cell>
          <cell r="E6239" t="str">
            <v>Inland</v>
          </cell>
          <cell r="F6239" t="str">
            <v>Kern</v>
          </cell>
          <cell r="G6239" t="str">
            <v>No Pool Breakdown</v>
          </cell>
          <cell r="H6239" t="str">
            <v>No</v>
          </cell>
        </row>
        <row r="6240">
          <cell r="A6240" t="str">
            <v>0402935405</v>
          </cell>
          <cell r="B6240" t="str">
            <v>Berry Petroleum Company, LLC</v>
          </cell>
          <cell r="C6240" t="str">
            <v>Oil &amp; Gas</v>
          </cell>
          <cell r="D6240" t="str">
            <v>Midway-Sunset</v>
          </cell>
          <cell r="E6240" t="str">
            <v>Inland</v>
          </cell>
          <cell r="F6240" t="str">
            <v>Kern</v>
          </cell>
          <cell r="G6240" t="str">
            <v>Observation, No Pool Breakdown</v>
          </cell>
          <cell r="H6240" t="str">
            <v>Yes</v>
          </cell>
        </row>
        <row r="6241">
          <cell r="A6241" t="str">
            <v>0402935406</v>
          </cell>
          <cell r="B6241" t="str">
            <v>Berry Petroleum Company, LLC</v>
          </cell>
          <cell r="C6241" t="str">
            <v>Oil &amp; Gas</v>
          </cell>
          <cell r="D6241" t="str">
            <v>Midway-Sunset</v>
          </cell>
          <cell r="E6241" t="str">
            <v>Inland</v>
          </cell>
          <cell r="F6241" t="str">
            <v>Kern</v>
          </cell>
          <cell r="G6241" t="str">
            <v>No Pool Breakdown</v>
          </cell>
          <cell r="H6241" t="str">
            <v>Yes</v>
          </cell>
        </row>
        <row r="6242">
          <cell r="A6242" t="str">
            <v>0402935438</v>
          </cell>
          <cell r="B6242" t="str">
            <v>Aera Energy LLC</v>
          </cell>
          <cell r="C6242" t="str">
            <v>Oil &amp; Gas</v>
          </cell>
          <cell r="D6242" t="str">
            <v>Midway-Sunset</v>
          </cell>
          <cell r="E6242" t="str">
            <v>Inland</v>
          </cell>
          <cell r="F6242" t="str">
            <v>Kern</v>
          </cell>
          <cell r="G6242" t="str">
            <v>No Pool Breakdown</v>
          </cell>
          <cell r="H6242" t="str">
            <v>Yes</v>
          </cell>
        </row>
        <row r="6243">
          <cell r="A6243" t="str">
            <v>0402935442</v>
          </cell>
          <cell r="B6243" t="str">
            <v>San Joaquin Facilities Management, Inc.</v>
          </cell>
          <cell r="C6243" t="str">
            <v>Oil &amp; Gas</v>
          </cell>
          <cell r="D6243" t="str">
            <v>White Wolf</v>
          </cell>
          <cell r="E6243" t="str">
            <v>Inland</v>
          </cell>
          <cell r="F6243" t="str">
            <v>Kern</v>
          </cell>
          <cell r="G6243" t="str">
            <v>No Pool Breakdown</v>
          </cell>
          <cell r="H6243" t="str">
            <v>Yes</v>
          </cell>
        </row>
        <row r="6244">
          <cell r="A6244" t="str">
            <v>0402935445</v>
          </cell>
          <cell r="B6244" t="str">
            <v>San Joaquin Facilities Management, Inc.</v>
          </cell>
          <cell r="C6244" t="str">
            <v>Oil &amp; Gas</v>
          </cell>
          <cell r="D6244" t="str">
            <v>White Wolf</v>
          </cell>
          <cell r="E6244" t="str">
            <v>Inland</v>
          </cell>
          <cell r="F6244" t="str">
            <v>Kern</v>
          </cell>
          <cell r="G6244" t="str">
            <v>No Pool Breakdown</v>
          </cell>
          <cell r="H6244" t="str">
            <v>Yes</v>
          </cell>
        </row>
        <row r="6245">
          <cell r="A6245" t="str">
            <v>0402935448</v>
          </cell>
          <cell r="B6245" t="str">
            <v>San Joaquin Facilities Management, Inc.</v>
          </cell>
          <cell r="C6245" t="str">
            <v>Oil &amp; Gas</v>
          </cell>
          <cell r="D6245" t="str">
            <v>White Wolf</v>
          </cell>
          <cell r="E6245" t="str">
            <v>Inland</v>
          </cell>
          <cell r="F6245" t="str">
            <v>Kern</v>
          </cell>
          <cell r="G6245" t="str">
            <v>No Pool Breakdown</v>
          </cell>
          <cell r="H6245" t="str">
            <v>Yes</v>
          </cell>
        </row>
        <row r="6246">
          <cell r="A6246" t="str">
            <v>0402935452</v>
          </cell>
          <cell r="B6246" t="str">
            <v>San Joaquin Facilities Management, Inc.</v>
          </cell>
          <cell r="C6246" t="str">
            <v>Oil &amp; Gas</v>
          </cell>
          <cell r="D6246" t="str">
            <v>White Wolf</v>
          </cell>
          <cell r="E6246" t="str">
            <v>Inland</v>
          </cell>
          <cell r="F6246" t="str">
            <v>Kern</v>
          </cell>
          <cell r="G6246" t="str">
            <v>No Pool Breakdown</v>
          </cell>
          <cell r="H6246" t="str">
            <v>No</v>
          </cell>
        </row>
        <row r="6247">
          <cell r="A6247" t="str">
            <v>0402935454</v>
          </cell>
          <cell r="B6247" t="str">
            <v>San Joaquin Facilities Management, Inc.</v>
          </cell>
          <cell r="C6247" t="str">
            <v>Oil &amp; Gas</v>
          </cell>
          <cell r="D6247" t="str">
            <v>White Wolf</v>
          </cell>
          <cell r="E6247" t="str">
            <v>Inland</v>
          </cell>
          <cell r="F6247" t="str">
            <v>Kern</v>
          </cell>
          <cell r="G6247" t="str">
            <v>No Pool Breakdown</v>
          </cell>
          <cell r="H6247" t="str">
            <v>Yes</v>
          </cell>
        </row>
        <row r="6248">
          <cell r="A6248" t="str">
            <v>0402935458</v>
          </cell>
          <cell r="B6248" t="str">
            <v>San Joaquin Facilities Management, Inc.</v>
          </cell>
          <cell r="C6248" t="str">
            <v>Oil &amp; Gas</v>
          </cell>
          <cell r="D6248" t="str">
            <v>White Wolf</v>
          </cell>
          <cell r="E6248" t="str">
            <v>Inland</v>
          </cell>
          <cell r="F6248" t="str">
            <v>Kern</v>
          </cell>
          <cell r="G6248" t="str">
            <v>No Pool Breakdown</v>
          </cell>
          <cell r="H6248" t="str">
            <v>No</v>
          </cell>
        </row>
        <row r="6249">
          <cell r="A6249" t="str">
            <v>0402935509</v>
          </cell>
          <cell r="B6249" t="str">
            <v>California Resources Production Corporation</v>
          </cell>
          <cell r="C6249" t="str">
            <v>Oil &amp; Gas</v>
          </cell>
          <cell r="D6249" t="str">
            <v>Pleito</v>
          </cell>
          <cell r="E6249" t="str">
            <v>Inland</v>
          </cell>
          <cell r="F6249" t="str">
            <v>Kern</v>
          </cell>
          <cell r="G6249" t="str">
            <v>No Pool Breakdown</v>
          </cell>
          <cell r="H6249" t="str">
            <v>Yes</v>
          </cell>
        </row>
        <row r="6250">
          <cell r="A6250" t="str">
            <v>0402935517</v>
          </cell>
          <cell r="B6250" t="str">
            <v>California Resources Production Corporation</v>
          </cell>
          <cell r="C6250" t="str">
            <v>Oil &amp; Gas</v>
          </cell>
          <cell r="D6250" t="str">
            <v>Pleito</v>
          </cell>
          <cell r="E6250" t="str">
            <v>Inland</v>
          </cell>
          <cell r="F6250" t="str">
            <v>Kern</v>
          </cell>
          <cell r="G6250" t="str">
            <v>No Pool Breakdown</v>
          </cell>
          <cell r="H6250" t="str">
            <v>Yes</v>
          </cell>
        </row>
        <row r="6251">
          <cell r="A6251" t="str">
            <v>0402935520</v>
          </cell>
          <cell r="B6251" t="str">
            <v>California Resources Production Corporation</v>
          </cell>
          <cell r="C6251" t="str">
            <v>Oil &amp; Gas</v>
          </cell>
          <cell r="D6251" t="str">
            <v>Pleito</v>
          </cell>
          <cell r="E6251" t="str">
            <v>Inland</v>
          </cell>
          <cell r="F6251" t="str">
            <v>Kern</v>
          </cell>
          <cell r="G6251" t="str">
            <v>No Pool Breakdown</v>
          </cell>
          <cell r="H6251" t="str">
            <v>Yes</v>
          </cell>
        </row>
        <row r="6252">
          <cell r="A6252" t="str">
            <v>0402935521</v>
          </cell>
          <cell r="B6252" t="str">
            <v>California Resources Production Corporation</v>
          </cell>
          <cell r="C6252" t="str">
            <v>Oil &amp; Gas</v>
          </cell>
          <cell r="D6252" t="str">
            <v>Pleito</v>
          </cell>
          <cell r="E6252" t="str">
            <v>Inland</v>
          </cell>
          <cell r="F6252" t="str">
            <v>Kern</v>
          </cell>
          <cell r="G6252" t="str">
            <v>No Pool Breakdown</v>
          </cell>
          <cell r="H6252" t="str">
            <v>No</v>
          </cell>
        </row>
        <row r="6253">
          <cell r="A6253" t="str">
            <v>0402935532</v>
          </cell>
          <cell r="B6253" t="str">
            <v>Pacific Energy Resources, Inc.</v>
          </cell>
          <cell r="C6253" t="str">
            <v>Oil &amp; Gas</v>
          </cell>
          <cell r="D6253" t="str">
            <v>Semitropic</v>
          </cell>
          <cell r="E6253" t="str">
            <v>Inland</v>
          </cell>
          <cell r="F6253" t="str">
            <v>Kern</v>
          </cell>
          <cell r="G6253" t="str">
            <v>Randolph</v>
          </cell>
          <cell r="H6253" t="str">
            <v>No</v>
          </cell>
        </row>
        <row r="6254">
          <cell r="A6254" t="str">
            <v>0402935533</v>
          </cell>
          <cell r="B6254" t="str">
            <v>Pacific Energy Resources, Inc.</v>
          </cell>
          <cell r="C6254" t="str">
            <v>Oil &amp; Gas</v>
          </cell>
          <cell r="D6254" t="str">
            <v>Semitropic</v>
          </cell>
          <cell r="E6254" t="str">
            <v>Inland</v>
          </cell>
          <cell r="F6254" t="str">
            <v>Kern</v>
          </cell>
          <cell r="G6254" t="str">
            <v>Randolph</v>
          </cell>
          <cell r="H6254" t="str">
            <v>No</v>
          </cell>
        </row>
        <row r="6255">
          <cell r="A6255" t="str">
            <v>0402935535</v>
          </cell>
          <cell r="B6255" t="str">
            <v>Pacific Energy Resources, Inc.</v>
          </cell>
          <cell r="C6255" t="str">
            <v>Oil &amp; Gas</v>
          </cell>
          <cell r="D6255" t="str">
            <v>Semitropic</v>
          </cell>
          <cell r="E6255" t="str">
            <v>Inland</v>
          </cell>
          <cell r="F6255" t="str">
            <v>Kern</v>
          </cell>
          <cell r="G6255" t="str">
            <v>Randolph</v>
          </cell>
          <cell r="H6255" t="str">
            <v>No</v>
          </cell>
        </row>
        <row r="6256">
          <cell r="A6256" t="str">
            <v>0402935671</v>
          </cell>
          <cell r="B6256" t="str">
            <v>Rare Petro Exploration, LLC</v>
          </cell>
          <cell r="C6256" t="str">
            <v>Oil &amp; Gas</v>
          </cell>
          <cell r="D6256" t="str">
            <v>Cymric</v>
          </cell>
          <cell r="E6256" t="str">
            <v>Inland</v>
          </cell>
          <cell r="F6256" t="str">
            <v>Kern</v>
          </cell>
          <cell r="G6256" t="str">
            <v>Oceanic, Carneros</v>
          </cell>
          <cell r="H6256" t="str">
            <v>Yes</v>
          </cell>
        </row>
        <row r="6257">
          <cell r="A6257" t="str">
            <v>0402935673</v>
          </cell>
          <cell r="B6257" t="str">
            <v>Rare Petro Exploration, LLC</v>
          </cell>
          <cell r="C6257" t="str">
            <v>Oil &amp; Gas</v>
          </cell>
          <cell r="D6257" t="str">
            <v>Cymric</v>
          </cell>
          <cell r="E6257" t="str">
            <v>Inland</v>
          </cell>
          <cell r="F6257" t="str">
            <v>Kern</v>
          </cell>
          <cell r="G6257" t="str">
            <v>Carneros</v>
          </cell>
          <cell r="H6257" t="str">
            <v>No</v>
          </cell>
        </row>
        <row r="6258">
          <cell r="A6258" t="str">
            <v>0402935679</v>
          </cell>
          <cell r="B6258" t="str">
            <v>KB Oil &amp; Gas</v>
          </cell>
          <cell r="C6258" t="str">
            <v>Oil &amp; Gas</v>
          </cell>
          <cell r="D6258" t="str">
            <v>Cymric</v>
          </cell>
          <cell r="E6258" t="str">
            <v>Inland</v>
          </cell>
          <cell r="F6258" t="str">
            <v>Kern</v>
          </cell>
          <cell r="G6258" t="str">
            <v>Phacoides</v>
          </cell>
          <cell r="H6258" t="str">
            <v>No</v>
          </cell>
        </row>
        <row r="6259">
          <cell r="A6259" t="str">
            <v>0402935682</v>
          </cell>
          <cell r="B6259" t="str">
            <v>KB Oil &amp; Gas</v>
          </cell>
          <cell r="C6259" t="str">
            <v>Oil &amp; Gas</v>
          </cell>
          <cell r="D6259" t="str">
            <v>Cymric</v>
          </cell>
          <cell r="E6259" t="str">
            <v>Inland</v>
          </cell>
          <cell r="F6259" t="str">
            <v>Kern</v>
          </cell>
          <cell r="G6259" t="str">
            <v>Phacoides</v>
          </cell>
          <cell r="H6259" t="str">
            <v>No</v>
          </cell>
        </row>
        <row r="6260">
          <cell r="A6260" t="str">
            <v>0402935684</v>
          </cell>
          <cell r="B6260" t="str">
            <v>Sentinel Peak Resources California LLC</v>
          </cell>
          <cell r="C6260" t="str">
            <v>Oil &amp; Gas</v>
          </cell>
          <cell r="D6260" t="str">
            <v>Midway-Sunset</v>
          </cell>
          <cell r="E6260" t="str">
            <v>Inland</v>
          </cell>
          <cell r="F6260" t="str">
            <v>Kern</v>
          </cell>
          <cell r="G6260" t="str">
            <v>No Pool Breakdown</v>
          </cell>
          <cell r="H6260" t="str">
            <v>Yes</v>
          </cell>
        </row>
        <row r="6261">
          <cell r="A6261" t="str">
            <v>0402935685</v>
          </cell>
          <cell r="B6261" t="str">
            <v>Sentinel Peak Resources California LLC</v>
          </cell>
          <cell r="C6261" t="str">
            <v>Oil &amp; Gas</v>
          </cell>
          <cell r="D6261" t="str">
            <v>Midway-Sunset</v>
          </cell>
          <cell r="E6261" t="str">
            <v>Inland</v>
          </cell>
          <cell r="F6261" t="str">
            <v>Kern</v>
          </cell>
          <cell r="G6261" t="str">
            <v>No Pool Breakdown</v>
          </cell>
          <cell r="H6261" t="str">
            <v>Yes</v>
          </cell>
        </row>
        <row r="6262">
          <cell r="A6262" t="str">
            <v>0402935688</v>
          </cell>
          <cell r="B6262" t="str">
            <v>Sentinel Peak Resources California LLC</v>
          </cell>
          <cell r="C6262" t="str">
            <v>Oil &amp; Gas</v>
          </cell>
          <cell r="D6262" t="str">
            <v>Midway-Sunset</v>
          </cell>
          <cell r="E6262" t="str">
            <v>Inland</v>
          </cell>
          <cell r="F6262" t="str">
            <v>Kern</v>
          </cell>
          <cell r="G6262" t="str">
            <v>No Pool Breakdown</v>
          </cell>
          <cell r="H6262" t="str">
            <v>Yes</v>
          </cell>
        </row>
        <row r="6263">
          <cell r="A6263" t="str">
            <v>0402935689</v>
          </cell>
          <cell r="B6263" t="str">
            <v>Sentinel Peak Resources California LLC</v>
          </cell>
          <cell r="C6263" t="str">
            <v>Oil &amp; Gas</v>
          </cell>
          <cell r="D6263" t="str">
            <v>Midway-Sunset</v>
          </cell>
          <cell r="E6263" t="str">
            <v>Inland</v>
          </cell>
          <cell r="F6263" t="str">
            <v>Kern</v>
          </cell>
          <cell r="G6263" t="str">
            <v>No Pool Breakdown</v>
          </cell>
          <cell r="H6263" t="str">
            <v>Yes</v>
          </cell>
        </row>
        <row r="6264">
          <cell r="A6264" t="str">
            <v>0402935694</v>
          </cell>
          <cell r="B6264" t="str">
            <v>Sentinel Peak Resources California LLC</v>
          </cell>
          <cell r="C6264" t="str">
            <v>Oil &amp; Gas</v>
          </cell>
          <cell r="D6264" t="str">
            <v>Midway-Sunset</v>
          </cell>
          <cell r="E6264" t="str">
            <v>Inland</v>
          </cell>
          <cell r="F6264" t="str">
            <v>Kern</v>
          </cell>
          <cell r="G6264" t="str">
            <v>No Pool Breakdown</v>
          </cell>
          <cell r="H6264" t="str">
            <v>Yes</v>
          </cell>
        </row>
        <row r="6265">
          <cell r="A6265" t="str">
            <v>0402935696</v>
          </cell>
          <cell r="B6265" t="str">
            <v>E &amp; B Natural Resources Management Corporation</v>
          </cell>
          <cell r="C6265" t="str">
            <v>Oil &amp; Gas</v>
          </cell>
          <cell r="D6265" t="str">
            <v>McKittrick</v>
          </cell>
          <cell r="E6265" t="str">
            <v>Inland</v>
          </cell>
          <cell r="F6265" t="str">
            <v>Kern</v>
          </cell>
          <cell r="G6265" t="str">
            <v>Upper</v>
          </cell>
          <cell r="H6265" t="str">
            <v>Yes</v>
          </cell>
        </row>
        <row r="6266">
          <cell r="A6266" t="str">
            <v>0402935697</v>
          </cell>
          <cell r="B6266" t="str">
            <v>E &amp; B Natural Resources Management Corporation</v>
          </cell>
          <cell r="C6266" t="str">
            <v>Oil &amp; Gas</v>
          </cell>
          <cell r="D6266" t="str">
            <v>McKittrick</v>
          </cell>
          <cell r="E6266" t="str">
            <v>Inland</v>
          </cell>
          <cell r="F6266" t="str">
            <v>Kern</v>
          </cell>
          <cell r="G6266" t="str">
            <v>Upper</v>
          </cell>
          <cell r="H6266" t="str">
            <v>No</v>
          </cell>
        </row>
        <row r="6267">
          <cell r="A6267" t="str">
            <v>0402935716</v>
          </cell>
          <cell r="B6267" t="str">
            <v>California Resources Production Corporation</v>
          </cell>
          <cell r="C6267" t="str">
            <v>Oil &amp; Gas</v>
          </cell>
          <cell r="D6267" t="str">
            <v>McDonald Anticline</v>
          </cell>
          <cell r="E6267" t="str">
            <v>Inland</v>
          </cell>
          <cell r="F6267" t="str">
            <v>Kern</v>
          </cell>
          <cell r="G6267" t="str">
            <v>No Pool Breakdown</v>
          </cell>
          <cell r="H6267" t="str">
            <v>Yes</v>
          </cell>
        </row>
        <row r="6268">
          <cell r="A6268" t="str">
            <v>0402935718</v>
          </cell>
          <cell r="B6268" t="str">
            <v>California Resources Production Corporation</v>
          </cell>
          <cell r="C6268" t="str">
            <v>Oil &amp; Gas</v>
          </cell>
          <cell r="D6268" t="str">
            <v>McDonald Anticline</v>
          </cell>
          <cell r="E6268" t="str">
            <v>Inland</v>
          </cell>
          <cell r="F6268" t="str">
            <v>Kern</v>
          </cell>
          <cell r="G6268" t="str">
            <v>No Pool Breakdown</v>
          </cell>
          <cell r="H6268" t="str">
            <v>Yes</v>
          </cell>
        </row>
        <row r="6269">
          <cell r="A6269" t="str">
            <v>0402935719</v>
          </cell>
          <cell r="B6269" t="str">
            <v>California Resources Production Corporation</v>
          </cell>
          <cell r="C6269" t="str">
            <v>Oil &amp; Gas</v>
          </cell>
          <cell r="D6269" t="str">
            <v>McDonald Anticline</v>
          </cell>
          <cell r="E6269" t="str">
            <v>Inland</v>
          </cell>
          <cell r="F6269" t="str">
            <v>Kern</v>
          </cell>
          <cell r="G6269" t="str">
            <v>No Pool Breakdown</v>
          </cell>
          <cell r="H6269" t="str">
            <v>Yes</v>
          </cell>
        </row>
        <row r="6270">
          <cell r="A6270" t="str">
            <v>0402935721</v>
          </cell>
          <cell r="B6270" t="str">
            <v>California Resources Production Corporation</v>
          </cell>
          <cell r="C6270" t="str">
            <v>Oil &amp; Gas</v>
          </cell>
          <cell r="D6270" t="str">
            <v>McDonald Anticline</v>
          </cell>
          <cell r="E6270" t="str">
            <v>Inland</v>
          </cell>
          <cell r="F6270" t="str">
            <v>Kern</v>
          </cell>
          <cell r="G6270" t="str">
            <v>No Pool Breakdown, Lower Agua, First Point of Rocks, 2A</v>
          </cell>
          <cell r="H6270" t="str">
            <v>Yes</v>
          </cell>
        </row>
        <row r="6271">
          <cell r="A6271" t="str">
            <v>0402935722</v>
          </cell>
          <cell r="B6271" t="str">
            <v>California Resources Production Corporation</v>
          </cell>
          <cell r="C6271" t="str">
            <v>Oil &amp; Gas</v>
          </cell>
          <cell r="D6271" t="str">
            <v>McDonald Anticline</v>
          </cell>
          <cell r="E6271" t="str">
            <v>Inland</v>
          </cell>
          <cell r="F6271" t="str">
            <v>Kern</v>
          </cell>
          <cell r="G6271" t="str">
            <v>No Pool Breakdown</v>
          </cell>
          <cell r="H6271" t="str">
            <v>Yes</v>
          </cell>
        </row>
        <row r="6272">
          <cell r="A6272" t="str">
            <v>0402935724</v>
          </cell>
          <cell r="B6272" t="str">
            <v>California Resources Production Corporation</v>
          </cell>
          <cell r="C6272" t="str">
            <v>Oil &amp; Gas</v>
          </cell>
          <cell r="D6272" t="str">
            <v>McDonald Anticline</v>
          </cell>
          <cell r="E6272" t="str">
            <v>Inland</v>
          </cell>
          <cell r="F6272" t="str">
            <v>Kern</v>
          </cell>
          <cell r="G6272" t="str">
            <v>No Pool Breakdown</v>
          </cell>
          <cell r="H6272" t="str">
            <v>No</v>
          </cell>
        </row>
        <row r="6273">
          <cell r="A6273" t="str">
            <v>0402935725</v>
          </cell>
          <cell r="B6273" t="str">
            <v>California Resources Production Corporation</v>
          </cell>
          <cell r="C6273" t="str">
            <v>Oil &amp; Gas</v>
          </cell>
          <cell r="D6273" t="str">
            <v>McDonald Anticline</v>
          </cell>
          <cell r="E6273" t="str">
            <v>Inland</v>
          </cell>
          <cell r="F6273" t="str">
            <v>Kern</v>
          </cell>
          <cell r="G6273" t="str">
            <v>No Pool Breakdown</v>
          </cell>
          <cell r="H6273" t="str">
            <v>Yes</v>
          </cell>
        </row>
        <row r="6274">
          <cell r="A6274" t="str">
            <v>0402935726</v>
          </cell>
          <cell r="B6274" t="str">
            <v>California Resources Production Corporation</v>
          </cell>
          <cell r="C6274" t="str">
            <v>Oil &amp; Gas</v>
          </cell>
          <cell r="D6274" t="str">
            <v>McDonald Anticline</v>
          </cell>
          <cell r="E6274" t="str">
            <v>Inland</v>
          </cell>
          <cell r="F6274" t="str">
            <v>Kern</v>
          </cell>
          <cell r="G6274" t="str">
            <v>No Pool Breakdown</v>
          </cell>
          <cell r="H6274" t="str">
            <v>No</v>
          </cell>
        </row>
        <row r="6275">
          <cell r="A6275" t="str">
            <v>0402935727</v>
          </cell>
          <cell r="B6275" t="str">
            <v>California Resources Production Corporation</v>
          </cell>
          <cell r="C6275" t="str">
            <v>Oil &amp; Gas</v>
          </cell>
          <cell r="D6275" t="str">
            <v>McDonald Anticline</v>
          </cell>
          <cell r="E6275" t="str">
            <v>Inland</v>
          </cell>
          <cell r="F6275" t="str">
            <v>Kern</v>
          </cell>
          <cell r="G6275" t="str">
            <v>No Pool Breakdown, Lower Agua, First Point of Rocks</v>
          </cell>
          <cell r="H6275" t="str">
            <v>Yes</v>
          </cell>
        </row>
        <row r="6276">
          <cell r="A6276" t="str">
            <v>0402935728</v>
          </cell>
          <cell r="B6276" t="str">
            <v>California Resources Production Corporation</v>
          </cell>
          <cell r="C6276" t="str">
            <v>Gas Disposal</v>
          </cell>
          <cell r="D6276" t="str">
            <v>McDonald Anticline</v>
          </cell>
          <cell r="E6276" t="str">
            <v>Inland</v>
          </cell>
          <cell r="F6276" t="str">
            <v>Kern</v>
          </cell>
          <cell r="G6276" t="str">
            <v>No Pool Breakdown, Lower Agua</v>
          </cell>
          <cell r="H6276" t="str">
            <v>Yes</v>
          </cell>
        </row>
        <row r="6277">
          <cell r="A6277" t="str">
            <v>0402935730</v>
          </cell>
          <cell r="B6277" t="str">
            <v>California Resources Production Corporation</v>
          </cell>
          <cell r="C6277" t="str">
            <v>Oil &amp; Gas</v>
          </cell>
          <cell r="D6277" t="str">
            <v>McDonald Anticline</v>
          </cell>
          <cell r="E6277" t="str">
            <v>Inland</v>
          </cell>
          <cell r="F6277" t="str">
            <v>Kern</v>
          </cell>
          <cell r="G6277" t="str">
            <v>No Pool Breakdown</v>
          </cell>
          <cell r="H6277" t="str">
            <v>No</v>
          </cell>
        </row>
        <row r="6278">
          <cell r="A6278" t="str">
            <v>0402935731</v>
          </cell>
          <cell r="B6278" t="str">
            <v>California Resources Production Corporation</v>
          </cell>
          <cell r="C6278" t="str">
            <v>Oil &amp; Gas</v>
          </cell>
          <cell r="D6278" t="str">
            <v>McDonald Anticline</v>
          </cell>
          <cell r="E6278" t="str">
            <v>Inland</v>
          </cell>
          <cell r="F6278" t="str">
            <v>Kern</v>
          </cell>
          <cell r="G6278" t="str">
            <v>No Pool Breakdown</v>
          </cell>
          <cell r="H6278" t="str">
            <v>Yes</v>
          </cell>
        </row>
        <row r="6279">
          <cell r="A6279" t="str">
            <v>0402935736</v>
          </cell>
          <cell r="B6279" t="str">
            <v>California Resources Production Corporation</v>
          </cell>
          <cell r="C6279" t="str">
            <v>Oil &amp; Gas</v>
          </cell>
          <cell r="D6279" t="str">
            <v>McDonald Anticline</v>
          </cell>
          <cell r="E6279" t="str">
            <v>Inland</v>
          </cell>
          <cell r="F6279" t="str">
            <v>Kern</v>
          </cell>
          <cell r="G6279" t="str">
            <v>No Pool Breakdown</v>
          </cell>
          <cell r="H6279" t="str">
            <v>Yes</v>
          </cell>
        </row>
        <row r="6280">
          <cell r="A6280" t="str">
            <v>0402935739</v>
          </cell>
          <cell r="B6280" t="str">
            <v>California Resources Production Corporation</v>
          </cell>
          <cell r="C6280" t="str">
            <v>Oil &amp; Gas</v>
          </cell>
          <cell r="D6280" t="str">
            <v>McDonald Anticline</v>
          </cell>
          <cell r="E6280" t="str">
            <v>Inland</v>
          </cell>
          <cell r="F6280" t="str">
            <v>Kern</v>
          </cell>
          <cell r="G6280" t="str">
            <v>No Pool Breakdown</v>
          </cell>
          <cell r="H6280" t="str">
            <v>Yes</v>
          </cell>
        </row>
        <row r="6281">
          <cell r="A6281" t="str">
            <v>0402935742</v>
          </cell>
          <cell r="B6281" t="str">
            <v>California Resources Production Corporation</v>
          </cell>
          <cell r="C6281" t="str">
            <v>Oil &amp; Gas</v>
          </cell>
          <cell r="D6281" t="str">
            <v>McDonald Anticline</v>
          </cell>
          <cell r="E6281" t="str">
            <v>Inland</v>
          </cell>
          <cell r="F6281" t="str">
            <v>Kern</v>
          </cell>
          <cell r="G6281" t="str">
            <v>No Pool Breakdown</v>
          </cell>
          <cell r="H6281" t="str">
            <v>Yes</v>
          </cell>
        </row>
        <row r="6282">
          <cell r="A6282" t="str">
            <v>0402935743</v>
          </cell>
          <cell r="B6282" t="str">
            <v>California Resources Production Corporation</v>
          </cell>
          <cell r="C6282" t="str">
            <v>Oil &amp; Gas</v>
          </cell>
          <cell r="D6282" t="str">
            <v>McDonald Anticline</v>
          </cell>
          <cell r="E6282" t="str">
            <v>Inland</v>
          </cell>
          <cell r="F6282" t="str">
            <v>Kern</v>
          </cell>
          <cell r="G6282" t="str">
            <v>No Pool Breakdown</v>
          </cell>
          <cell r="H6282" t="str">
            <v>Yes</v>
          </cell>
        </row>
        <row r="6283">
          <cell r="A6283" t="str">
            <v>0402935744</v>
          </cell>
          <cell r="B6283" t="str">
            <v>California Resources Production Corporation</v>
          </cell>
          <cell r="C6283" t="str">
            <v>Oil &amp; Gas</v>
          </cell>
          <cell r="D6283" t="str">
            <v>McDonald Anticline</v>
          </cell>
          <cell r="E6283" t="str">
            <v>Inland</v>
          </cell>
          <cell r="F6283" t="str">
            <v>Kern</v>
          </cell>
          <cell r="G6283" t="str">
            <v>No Pool Breakdown</v>
          </cell>
          <cell r="H6283" t="str">
            <v>Yes</v>
          </cell>
        </row>
        <row r="6284">
          <cell r="A6284" t="str">
            <v>0402935745</v>
          </cell>
          <cell r="B6284" t="str">
            <v>California Resources Production Corporation</v>
          </cell>
          <cell r="C6284" t="str">
            <v>Oil &amp; Gas</v>
          </cell>
          <cell r="D6284" t="str">
            <v>McDonald Anticline</v>
          </cell>
          <cell r="E6284" t="str">
            <v>Inland</v>
          </cell>
          <cell r="F6284" t="str">
            <v>Kern</v>
          </cell>
          <cell r="G6284" t="str">
            <v>No Pool Breakdown</v>
          </cell>
          <cell r="H6284" t="str">
            <v>Yes</v>
          </cell>
        </row>
        <row r="6285">
          <cell r="A6285" t="str">
            <v>0402935746</v>
          </cell>
          <cell r="B6285" t="str">
            <v>California Resources Production Corporation</v>
          </cell>
          <cell r="C6285" t="str">
            <v>Oil &amp; Gas</v>
          </cell>
          <cell r="D6285" t="str">
            <v>McDonald Anticline</v>
          </cell>
          <cell r="E6285" t="str">
            <v>Inland</v>
          </cell>
          <cell r="F6285" t="str">
            <v>Kern</v>
          </cell>
          <cell r="G6285" t="str">
            <v>No Pool Breakdown</v>
          </cell>
          <cell r="H6285" t="str">
            <v>Yes</v>
          </cell>
        </row>
        <row r="6286">
          <cell r="A6286" t="str">
            <v>0402935748</v>
          </cell>
          <cell r="B6286" t="str">
            <v>California Resources Production Corporation</v>
          </cell>
          <cell r="C6286" t="str">
            <v>Oil &amp; Gas</v>
          </cell>
          <cell r="D6286" t="str">
            <v>McDonald Anticline</v>
          </cell>
          <cell r="E6286" t="str">
            <v>Inland</v>
          </cell>
          <cell r="F6286" t="str">
            <v>Kern</v>
          </cell>
          <cell r="G6286" t="str">
            <v>No Pool Breakdown</v>
          </cell>
          <cell r="H6286" t="str">
            <v>Yes</v>
          </cell>
        </row>
        <row r="6287">
          <cell r="A6287" t="str">
            <v>0402935749</v>
          </cell>
          <cell r="B6287" t="str">
            <v>California Resources Production Corporation</v>
          </cell>
          <cell r="C6287" t="str">
            <v>Oil &amp; Gas</v>
          </cell>
          <cell r="D6287" t="str">
            <v>McDonald Anticline</v>
          </cell>
          <cell r="E6287" t="str">
            <v>Inland</v>
          </cell>
          <cell r="F6287" t="str">
            <v>Kern</v>
          </cell>
          <cell r="G6287" t="str">
            <v>No Pool Breakdown</v>
          </cell>
          <cell r="H6287" t="str">
            <v>Yes</v>
          </cell>
        </row>
        <row r="6288">
          <cell r="A6288" t="str">
            <v>0402935752</v>
          </cell>
          <cell r="B6288" t="str">
            <v>California Resources Production Corporation</v>
          </cell>
          <cell r="C6288" t="str">
            <v>Oil &amp; Gas</v>
          </cell>
          <cell r="D6288" t="str">
            <v>McDonald Anticline</v>
          </cell>
          <cell r="E6288" t="str">
            <v>Inland</v>
          </cell>
          <cell r="F6288" t="str">
            <v>Kern</v>
          </cell>
          <cell r="G6288" t="str">
            <v>No Pool Breakdown, Main Point of Rocks</v>
          </cell>
          <cell r="H6288" t="str">
            <v>Yes</v>
          </cell>
        </row>
        <row r="6289">
          <cell r="A6289" t="str">
            <v>0402935753</v>
          </cell>
          <cell r="B6289" t="str">
            <v>California Resources Production Corporation</v>
          </cell>
          <cell r="C6289" t="str">
            <v>Oil &amp; Gas</v>
          </cell>
          <cell r="D6289" t="str">
            <v>McDonald Anticline</v>
          </cell>
          <cell r="E6289" t="str">
            <v>Inland</v>
          </cell>
          <cell r="F6289" t="str">
            <v>Kern</v>
          </cell>
          <cell r="G6289" t="str">
            <v>No Pool Breakdown</v>
          </cell>
          <cell r="H6289" t="str">
            <v>Yes</v>
          </cell>
        </row>
        <row r="6290">
          <cell r="A6290" t="str">
            <v>0402935754</v>
          </cell>
          <cell r="B6290" t="str">
            <v>California Resources Production Corporation</v>
          </cell>
          <cell r="C6290" t="str">
            <v>Water Disposal</v>
          </cell>
          <cell r="D6290" t="str">
            <v>McDonald Anticline</v>
          </cell>
          <cell r="E6290" t="str">
            <v>Inland</v>
          </cell>
          <cell r="F6290" t="str">
            <v>Kern</v>
          </cell>
          <cell r="G6290" t="str">
            <v>Upper Agua, No Pool Breakdown</v>
          </cell>
          <cell r="H6290" t="str">
            <v>Yes</v>
          </cell>
        </row>
        <row r="6291">
          <cell r="A6291" t="str">
            <v>0402935755</v>
          </cell>
          <cell r="B6291" t="str">
            <v>California Resources Production Corporation</v>
          </cell>
          <cell r="C6291" t="str">
            <v>Water Disposal</v>
          </cell>
          <cell r="D6291" t="str">
            <v>McDonald Anticline</v>
          </cell>
          <cell r="E6291" t="str">
            <v>Inland</v>
          </cell>
          <cell r="F6291" t="str">
            <v>Kern</v>
          </cell>
          <cell r="G6291" t="str">
            <v>Upper Agua, First Point of Rocks</v>
          </cell>
          <cell r="H6291" t="str">
            <v>Yes</v>
          </cell>
        </row>
        <row r="6292">
          <cell r="A6292" t="str">
            <v>0402935756</v>
          </cell>
          <cell r="B6292" t="str">
            <v>California Resources Production Corporation</v>
          </cell>
          <cell r="C6292" t="str">
            <v>Oil &amp; Gas</v>
          </cell>
          <cell r="D6292" t="str">
            <v>McDonald Anticline</v>
          </cell>
          <cell r="E6292" t="str">
            <v>Inland</v>
          </cell>
          <cell r="F6292" t="str">
            <v>Kern</v>
          </cell>
          <cell r="G6292" t="str">
            <v>No Pool Breakdown</v>
          </cell>
          <cell r="H6292" t="str">
            <v>Yes</v>
          </cell>
        </row>
        <row r="6293">
          <cell r="A6293" t="str">
            <v>0402935759</v>
          </cell>
          <cell r="B6293" t="str">
            <v>California Resources Production Corporation</v>
          </cell>
          <cell r="C6293" t="str">
            <v>Oil &amp; Gas</v>
          </cell>
          <cell r="D6293" t="str">
            <v>McDonald Anticline</v>
          </cell>
          <cell r="E6293" t="str">
            <v>Inland</v>
          </cell>
          <cell r="F6293" t="str">
            <v>Kern</v>
          </cell>
          <cell r="G6293" t="str">
            <v>No Pool Breakdown</v>
          </cell>
          <cell r="H6293" t="str">
            <v>Yes</v>
          </cell>
        </row>
        <row r="6294">
          <cell r="A6294" t="str">
            <v>0402935760</v>
          </cell>
          <cell r="B6294" t="str">
            <v>California Resources Production Corporation</v>
          </cell>
          <cell r="C6294" t="str">
            <v>Oil &amp; Gas</v>
          </cell>
          <cell r="D6294" t="str">
            <v>McDonald Anticline</v>
          </cell>
          <cell r="E6294" t="str">
            <v>Inland</v>
          </cell>
          <cell r="F6294" t="str">
            <v>Kern</v>
          </cell>
          <cell r="G6294" t="str">
            <v>No Pool Breakdown</v>
          </cell>
          <cell r="H6294" t="str">
            <v>Yes</v>
          </cell>
        </row>
        <row r="6295">
          <cell r="A6295" t="str">
            <v>0402935761</v>
          </cell>
          <cell r="B6295" t="str">
            <v>California Resources Production Corporation</v>
          </cell>
          <cell r="C6295" t="str">
            <v>Oil &amp; Gas</v>
          </cell>
          <cell r="D6295" t="str">
            <v>McDonald Anticline</v>
          </cell>
          <cell r="E6295" t="str">
            <v>Inland</v>
          </cell>
          <cell r="F6295" t="str">
            <v>Kern</v>
          </cell>
          <cell r="G6295" t="str">
            <v>No Pool Breakdown, First Point of Rocks</v>
          </cell>
          <cell r="H6295" t="str">
            <v>Yes</v>
          </cell>
        </row>
        <row r="6296">
          <cell r="A6296" t="str">
            <v>0402935763</v>
          </cell>
          <cell r="B6296" t="str">
            <v>California Resources Production Corporation</v>
          </cell>
          <cell r="C6296" t="str">
            <v>Oil &amp; Gas</v>
          </cell>
          <cell r="D6296" t="str">
            <v>McDonald Anticline</v>
          </cell>
          <cell r="E6296" t="str">
            <v>Inland</v>
          </cell>
          <cell r="F6296" t="str">
            <v>Kern</v>
          </cell>
          <cell r="G6296" t="str">
            <v>No Pool Breakdown</v>
          </cell>
          <cell r="H6296" t="str">
            <v>Yes</v>
          </cell>
        </row>
        <row r="6297">
          <cell r="A6297" t="str">
            <v>0402935767</v>
          </cell>
          <cell r="B6297" t="str">
            <v>California Resources Production Corporation</v>
          </cell>
          <cell r="C6297" t="str">
            <v>Oil &amp; Gas</v>
          </cell>
          <cell r="D6297" t="str">
            <v>McDonald Anticline</v>
          </cell>
          <cell r="E6297" t="str">
            <v>Inland</v>
          </cell>
          <cell r="F6297" t="str">
            <v>Kern</v>
          </cell>
          <cell r="G6297" t="str">
            <v>No Pool Breakdown, Main Point of Rocks</v>
          </cell>
          <cell r="H6297" t="str">
            <v>Yes</v>
          </cell>
        </row>
        <row r="6298">
          <cell r="A6298" t="str">
            <v>0402935769</v>
          </cell>
          <cell r="B6298" t="str">
            <v>California Resources Production Corporation</v>
          </cell>
          <cell r="C6298" t="str">
            <v>Gas Disposal</v>
          </cell>
          <cell r="D6298" t="str">
            <v>McDonald Anticline</v>
          </cell>
          <cell r="E6298" t="str">
            <v>Inland</v>
          </cell>
          <cell r="F6298" t="str">
            <v>Kern</v>
          </cell>
          <cell r="G6298" t="str">
            <v>Tolco, No Pool Breakdown</v>
          </cell>
          <cell r="H6298" t="str">
            <v>Yes</v>
          </cell>
        </row>
        <row r="6299">
          <cell r="A6299" t="str">
            <v>0402935770</v>
          </cell>
          <cell r="B6299" t="str">
            <v>California Resources Production Corporation</v>
          </cell>
          <cell r="C6299" t="str">
            <v>Oil &amp; Gas</v>
          </cell>
          <cell r="D6299" t="str">
            <v>McDonald Anticline</v>
          </cell>
          <cell r="E6299" t="str">
            <v>Inland</v>
          </cell>
          <cell r="F6299" t="str">
            <v>Kern</v>
          </cell>
          <cell r="G6299" t="str">
            <v>Upper Agua, No Pool Breakdown, First Point of Rocks</v>
          </cell>
          <cell r="H6299" t="str">
            <v>No</v>
          </cell>
        </row>
        <row r="6300">
          <cell r="A6300" t="str">
            <v>0402935773</v>
          </cell>
          <cell r="B6300" t="str">
            <v>California Resources Production Corporation</v>
          </cell>
          <cell r="C6300" t="str">
            <v>Water Disposal</v>
          </cell>
          <cell r="D6300" t="str">
            <v>McDonald Anticline</v>
          </cell>
          <cell r="E6300" t="str">
            <v>Inland</v>
          </cell>
          <cell r="F6300" t="str">
            <v>Kern</v>
          </cell>
          <cell r="G6300" t="str">
            <v>No Pool Breakdown, First Point of Rocks</v>
          </cell>
          <cell r="H6300" t="str">
            <v>No</v>
          </cell>
        </row>
        <row r="6301">
          <cell r="A6301" t="str">
            <v>0402935775</v>
          </cell>
          <cell r="B6301" t="str">
            <v>California Resources Production Corporation</v>
          </cell>
          <cell r="C6301" t="str">
            <v>Waterflood</v>
          </cell>
          <cell r="D6301" t="str">
            <v>McDonald Anticline</v>
          </cell>
          <cell r="E6301" t="str">
            <v>Inland</v>
          </cell>
          <cell r="F6301" t="str">
            <v>Kern</v>
          </cell>
          <cell r="G6301" t="str">
            <v>Upper Agua, No Pool Breakdown, Main Point of Rocks, First Point of Rocks</v>
          </cell>
          <cell r="H6301" t="str">
            <v>Yes</v>
          </cell>
        </row>
        <row r="6302">
          <cell r="A6302" t="str">
            <v>0402935778</v>
          </cell>
          <cell r="B6302" t="str">
            <v>California Resources Production Corporation</v>
          </cell>
          <cell r="C6302" t="str">
            <v>Oil &amp; Gas</v>
          </cell>
          <cell r="D6302" t="str">
            <v>McDonald Anticline</v>
          </cell>
          <cell r="E6302" t="str">
            <v>Inland</v>
          </cell>
          <cell r="F6302" t="str">
            <v>Kern</v>
          </cell>
          <cell r="G6302" t="str">
            <v>No Pool Breakdown</v>
          </cell>
          <cell r="H6302" t="str">
            <v>No</v>
          </cell>
        </row>
        <row r="6303">
          <cell r="A6303" t="str">
            <v>0402935783</v>
          </cell>
          <cell r="B6303" t="str">
            <v>California Resources Production Corporation</v>
          </cell>
          <cell r="C6303" t="str">
            <v>Oil &amp; Gas</v>
          </cell>
          <cell r="D6303" t="str">
            <v>McDonald Anticline</v>
          </cell>
          <cell r="E6303" t="str">
            <v>Inland</v>
          </cell>
          <cell r="F6303" t="str">
            <v>Kern</v>
          </cell>
          <cell r="G6303" t="str">
            <v>No Pool Breakdown</v>
          </cell>
          <cell r="H6303" t="str">
            <v>Yes</v>
          </cell>
        </row>
        <row r="6304">
          <cell r="A6304" t="str">
            <v>0402935784</v>
          </cell>
          <cell r="B6304" t="str">
            <v>California Resources Production Corporation</v>
          </cell>
          <cell r="C6304" t="str">
            <v>Oil &amp; Gas</v>
          </cell>
          <cell r="D6304" t="str">
            <v>McDonald Anticline</v>
          </cell>
          <cell r="E6304" t="str">
            <v>Inland</v>
          </cell>
          <cell r="F6304" t="str">
            <v>Kern</v>
          </cell>
          <cell r="G6304" t="str">
            <v>No Pool Breakdown</v>
          </cell>
          <cell r="H6304" t="str">
            <v>Yes</v>
          </cell>
        </row>
        <row r="6305">
          <cell r="A6305" t="str">
            <v>0402935785</v>
          </cell>
          <cell r="B6305" t="str">
            <v>California Resources Production Corporation</v>
          </cell>
          <cell r="C6305" t="str">
            <v>Oil &amp; Gas</v>
          </cell>
          <cell r="D6305" t="str">
            <v>McDonald Anticline</v>
          </cell>
          <cell r="E6305" t="str">
            <v>Inland</v>
          </cell>
          <cell r="F6305" t="str">
            <v>Kern</v>
          </cell>
          <cell r="G6305" t="str">
            <v>No Pool Breakdown</v>
          </cell>
          <cell r="H6305" t="str">
            <v>Yes</v>
          </cell>
        </row>
        <row r="6306">
          <cell r="A6306" t="str">
            <v>0402935789</v>
          </cell>
          <cell r="B6306" t="str">
            <v>California Resources Production Corporation</v>
          </cell>
          <cell r="C6306" t="str">
            <v>Oil &amp; Gas</v>
          </cell>
          <cell r="D6306" t="str">
            <v>McDonald Anticline</v>
          </cell>
          <cell r="E6306" t="str">
            <v>Inland</v>
          </cell>
          <cell r="F6306" t="str">
            <v>Kern</v>
          </cell>
          <cell r="G6306" t="str">
            <v>No Pool Breakdown</v>
          </cell>
          <cell r="H6306" t="str">
            <v>Yes</v>
          </cell>
        </row>
        <row r="6307">
          <cell r="A6307" t="str">
            <v>0402935792</v>
          </cell>
          <cell r="B6307" t="str">
            <v>California Resources Production Corporation</v>
          </cell>
          <cell r="C6307" t="str">
            <v>Oil &amp; Gas</v>
          </cell>
          <cell r="D6307" t="str">
            <v>McDonald Anticline</v>
          </cell>
          <cell r="E6307" t="str">
            <v>Inland</v>
          </cell>
          <cell r="F6307" t="str">
            <v>Kern</v>
          </cell>
          <cell r="G6307" t="str">
            <v>No Pool Breakdown</v>
          </cell>
          <cell r="H6307" t="str">
            <v>Yes</v>
          </cell>
        </row>
        <row r="6308">
          <cell r="A6308" t="str">
            <v>0402935793</v>
          </cell>
          <cell r="B6308" t="str">
            <v>California Resources Production Corporation</v>
          </cell>
          <cell r="C6308" t="str">
            <v>Oil &amp; Gas</v>
          </cell>
          <cell r="D6308" t="str">
            <v>McDonald Anticline</v>
          </cell>
          <cell r="E6308" t="str">
            <v>Inland</v>
          </cell>
          <cell r="F6308" t="str">
            <v>Kern</v>
          </cell>
          <cell r="G6308" t="str">
            <v>No Pool Breakdown, Main Point of Rocks</v>
          </cell>
          <cell r="H6308" t="str">
            <v>Yes</v>
          </cell>
        </row>
        <row r="6309">
          <cell r="A6309" t="str">
            <v>0402935794</v>
          </cell>
          <cell r="B6309" t="str">
            <v>California Resources Production Corporation</v>
          </cell>
          <cell r="C6309" t="str">
            <v>Water Disposal</v>
          </cell>
          <cell r="D6309" t="str">
            <v>McDonald Anticline</v>
          </cell>
          <cell r="E6309" t="str">
            <v>Inland</v>
          </cell>
          <cell r="F6309" t="str">
            <v>Kern</v>
          </cell>
          <cell r="G6309" t="str">
            <v>Upper Agua, No Pool Breakdown, 2A</v>
          </cell>
          <cell r="H6309" t="str">
            <v>No</v>
          </cell>
        </row>
        <row r="6310">
          <cell r="A6310" t="str">
            <v>0402935796</v>
          </cell>
          <cell r="B6310" t="str">
            <v>California Resources Production Corporation</v>
          </cell>
          <cell r="C6310" t="str">
            <v>Oil &amp; Gas</v>
          </cell>
          <cell r="D6310" t="str">
            <v>McDonald Anticline</v>
          </cell>
          <cell r="E6310" t="str">
            <v>Inland</v>
          </cell>
          <cell r="F6310" t="str">
            <v>Kern</v>
          </cell>
          <cell r="G6310" t="str">
            <v>No Pool Breakdown</v>
          </cell>
          <cell r="H6310" t="str">
            <v>No</v>
          </cell>
        </row>
        <row r="6311">
          <cell r="A6311" t="str">
            <v>0402935797</v>
          </cell>
          <cell r="B6311" t="str">
            <v>California Resources Production Corporation</v>
          </cell>
          <cell r="C6311" t="str">
            <v>Oil &amp; Gas</v>
          </cell>
          <cell r="D6311" t="str">
            <v>McDonald Anticline</v>
          </cell>
          <cell r="E6311" t="str">
            <v>Inland</v>
          </cell>
          <cell r="F6311" t="str">
            <v>Kern</v>
          </cell>
          <cell r="G6311" t="str">
            <v>No Pool Breakdown</v>
          </cell>
          <cell r="H6311" t="str">
            <v>Yes</v>
          </cell>
        </row>
        <row r="6312">
          <cell r="A6312" t="str">
            <v>0402935800</v>
          </cell>
          <cell r="B6312" t="str">
            <v>California Resources Production Corporation</v>
          </cell>
          <cell r="C6312" t="str">
            <v>Oil &amp; Gas</v>
          </cell>
          <cell r="D6312" t="str">
            <v>McDonald Anticline</v>
          </cell>
          <cell r="E6312" t="str">
            <v>Inland</v>
          </cell>
          <cell r="F6312" t="str">
            <v>Kern</v>
          </cell>
          <cell r="G6312" t="str">
            <v>No Pool Breakdown</v>
          </cell>
          <cell r="H6312" t="str">
            <v>Yes</v>
          </cell>
        </row>
        <row r="6313">
          <cell r="A6313" t="str">
            <v>0402935801</v>
          </cell>
          <cell r="B6313" t="str">
            <v>California Resources Production Corporation</v>
          </cell>
          <cell r="C6313" t="str">
            <v>Oil &amp; Gas</v>
          </cell>
          <cell r="D6313" t="str">
            <v>McDonald Anticline</v>
          </cell>
          <cell r="E6313" t="str">
            <v>Inland</v>
          </cell>
          <cell r="F6313" t="str">
            <v>Kern</v>
          </cell>
          <cell r="G6313" t="str">
            <v>No Pool Breakdown</v>
          </cell>
          <cell r="H6313" t="str">
            <v>Yes</v>
          </cell>
        </row>
        <row r="6314">
          <cell r="A6314" t="str">
            <v>0402935842</v>
          </cell>
          <cell r="B6314" t="str">
            <v>Aera Energy LLC</v>
          </cell>
          <cell r="C6314" t="str">
            <v>Oil &amp; Gas</v>
          </cell>
          <cell r="D6314" t="str">
            <v>Midway-Sunset</v>
          </cell>
          <cell r="E6314" t="str">
            <v>Inland</v>
          </cell>
          <cell r="F6314" t="str">
            <v>Kern</v>
          </cell>
          <cell r="G6314" t="str">
            <v>No Pool Breakdown</v>
          </cell>
          <cell r="H6314" t="str">
            <v>No</v>
          </cell>
        </row>
        <row r="6315">
          <cell r="A6315" t="str">
            <v>0402935906</v>
          </cell>
          <cell r="B6315" t="str">
            <v>Zynergy, LLC</v>
          </cell>
          <cell r="C6315" t="str">
            <v>Oil &amp; Gas</v>
          </cell>
          <cell r="D6315" t="str">
            <v>Midway-Sunset</v>
          </cell>
          <cell r="E6315" t="str">
            <v>Inland</v>
          </cell>
          <cell r="F6315" t="str">
            <v>Kern</v>
          </cell>
          <cell r="G6315" t="str">
            <v>No Pool Breakdown</v>
          </cell>
          <cell r="H6315" t="str">
            <v>Yes</v>
          </cell>
        </row>
        <row r="6316">
          <cell r="A6316" t="str">
            <v>0402935908</v>
          </cell>
          <cell r="B6316" t="str">
            <v>Caleco, LLC</v>
          </cell>
          <cell r="C6316" t="str">
            <v>Oil &amp; Gas</v>
          </cell>
          <cell r="D6316" t="str">
            <v>Midway-Sunset</v>
          </cell>
          <cell r="E6316" t="str">
            <v>Inland</v>
          </cell>
          <cell r="F6316" t="str">
            <v>Kern</v>
          </cell>
          <cell r="G6316" t="str">
            <v>No Pool Breakdown</v>
          </cell>
          <cell r="H6316" t="str">
            <v>Yes</v>
          </cell>
        </row>
        <row r="6317">
          <cell r="A6317" t="str">
            <v>0402935909</v>
          </cell>
          <cell r="B6317" t="str">
            <v>Caleco, LLC</v>
          </cell>
          <cell r="C6317" t="str">
            <v>Oil &amp; Gas</v>
          </cell>
          <cell r="D6317" t="str">
            <v>Midway-Sunset</v>
          </cell>
          <cell r="E6317" t="str">
            <v>Inland</v>
          </cell>
          <cell r="F6317" t="str">
            <v>Kern</v>
          </cell>
          <cell r="G6317" t="str">
            <v>No Pool Breakdown</v>
          </cell>
          <cell r="H6317" t="str">
            <v>Yes</v>
          </cell>
        </row>
        <row r="6318">
          <cell r="A6318" t="str">
            <v>0402935910</v>
          </cell>
          <cell r="B6318" t="str">
            <v>Caleco, LLC</v>
          </cell>
          <cell r="C6318" t="str">
            <v>Oil &amp; Gas</v>
          </cell>
          <cell r="D6318" t="str">
            <v>Midway-Sunset</v>
          </cell>
          <cell r="E6318" t="str">
            <v>Inland</v>
          </cell>
          <cell r="F6318" t="str">
            <v>Kern</v>
          </cell>
          <cell r="G6318" t="str">
            <v>No Pool Breakdown</v>
          </cell>
          <cell r="H6318" t="str">
            <v>Yes</v>
          </cell>
        </row>
        <row r="6319">
          <cell r="A6319" t="str">
            <v>0402935912</v>
          </cell>
          <cell r="B6319" t="str">
            <v>Caleco, LLC</v>
          </cell>
          <cell r="C6319" t="str">
            <v>Oil &amp; Gas</v>
          </cell>
          <cell r="D6319" t="str">
            <v>Midway-Sunset</v>
          </cell>
          <cell r="E6319" t="str">
            <v>Inland</v>
          </cell>
          <cell r="F6319" t="str">
            <v>Kern</v>
          </cell>
          <cell r="G6319" t="str">
            <v>No Pool Breakdown</v>
          </cell>
          <cell r="H6319" t="str">
            <v>Yes</v>
          </cell>
        </row>
        <row r="6320">
          <cell r="A6320" t="str">
            <v>0402935914</v>
          </cell>
          <cell r="B6320" t="str">
            <v>LDD Energy, LLC</v>
          </cell>
          <cell r="C6320" t="str">
            <v>Oil &amp; Gas</v>
          </cell>
          <cell r="D6320" t="str">
            <v>Cymric</v>
          </cell>
          <cell r="E6320" t="str">
            <v>Inland</v>
          </cell>
          <cell r="F6320" t="str">
            <v>Kern</v>
          </cell>
          <cell r="G6320" t="str">
            <v>Carneros West</v>
          </cell>
          <cell r="H6320" t="str">
            <v>No</v>
          </cell>
        </row>
        <row r="6321">
          <cell r="A6321" t="str">
            <v>0402936002</v>
          </cell>
          <cell r="B6321" t="str">
            <v>Berry Petroleum Company, LLC</v>
          </cell>
          <cell r="C6321" t="str">
            <v>Oil &amp; Gas</v>
          </cell>
          <cell r="D6321" t="str">
            <v>Midway-Sunset</v>
          </cell>
          <cell r="E6321" t="str">
            <v>Inland</v>
          </cell>
          <cell r="F6321" t="str">
            <v>Kern</v>
          </cell>
          <cell r="G6321" t="str">
            <v>No Pool Breakdown</v>
          </cell>
          <cell r="H6321" t="str">
            <v>Yes</v>
          </cell>
        </row>
        <row r="6322">
          <cell r="A6322" t="str">
            <v>0402936006</v>
          </cell>
          <cell r="B6322" t="str">
            <v>Berry Petroleum Company, LLC</v>
          </cell>
          <cell r="C6322" t="str">
            <v>Oil &amp; Gas</v>
          </cell>
          <cell r="D6322" t="str">
            <v>Midway-Sunset</v>
          </cell>
          <cell r="E6322" t="str">
            <v>Inland</v>
          </cell>
          <cell r="F6322" t="str">
            <v>Kern</v>
          </cell>
          <cell r="G6322" t="str">
            <v>Tulare-San Joaquin, No Pool Breakdown</v>
          </cell>
          <cell r="H6322" t="str">
            <v>No</v>
          </cell>
        </row>
        <row r="6323">
          <cell r="A6323" t="str">
            <v>0402936007</v>
          </cell>
          <cell r="B6323" t="str">
            <v>Berry Petroleum Company, LLC</v>
          </cell>
          <cell r="C6323" t="str">
            <v>Oil &amp; Gas</v>
          </cell>
          <cell r="D6323" t="str">
            <v>Midway-Sunset</v>
          </cell>
          <cell r="E6323" t="str">
            <v>Inland</v>
          </cell>
          <cell r="F6323" t="str">
            <v>Kern</v>
          </cell>
          <cell r="G6323" t="str">
            <v>No Pool Breakdown</v>
          </cell>
          <cell r="H6323" t="str">
            <v>Yes</v>
          </cell>
        </row>
        <row r="6324">
          <cell r="A6324" t="str">
            <v>0402936008</v>
          </cell>
          <cell r="B6324" t="str">
            <v>Berry Petroleum Company, LLC</v>
          </cell>
          <cell r="C6324" t="str">
            <v>Oil &amp; Gas</v>
          </cell>
          <cell r="D6324" t="str">
            <v>Midway-Sunset</v>
          </cell>
          <cell r="E6324" t="str">
            <v>Inland</v>
          </cell>
          <cell r="F6324" t="str">
            <v>Kern</v>
          </cell>
          <cell r="G6324" t="str">
            <v>No Pool Breakdown</v>
          </cell>
          <cell r="H6324" t="str">
            <v>Yes</v>
          </cell>
        </row>
        <row r="6325">
          <cell r="A6325" t="str">
            <v>0402936010</v>
          </cell>
          <cell r="B6325" t="str">
            <v>Berry Petroleum Company, LLC</v>
          </cell>
          <cell r="C6325" t="str">
            <v>Oil &amp; Gas</v>
          </cell>
          <cell r="D6325" t="str">
            <v>Midway-Sunset</v>
          </cell>
          <cell r="E6325" t="str">
            <v>Inland</v>
          </cell>
          <cell r="F6325" t="str">
            <v>Kern</v>
          </cell>
          <cell r="G6325" t="str">
            <v>No Pool Breakdown</v>
          </cell>
          <cell r="H6325" t="str">
            <v>Yes</v>
          </cell>
        </row>
        <row r="6326">
          <cell r="A6326" t="str">
            <v>0402936047</v>
          </cell>
          <cell r="B6326" t="str">
            <v>25 Hill Properties, Inc.</v>
          </cell>
          <cell r="C6326" t="str">
            <v>Oil &amp; Gas</v>
          </cell>
          <cell r="D6326" t="str">
            <v>Midway-Sunset</v>
          </cell>
          <cell r="E6326" t="str">
            <v>Inland</v>
          </cell>
          <cell r="F6326" t="str">
            <v>Kern</v>
          </cell>
          <cell r="G6326" t="str">
            <v>No Pool Breakdown</v>
          </cell>
          <cell r="H6326" t="str">
            <v>Yes</v>
          </cell>
        </row>
        <row r="6327">
          <cell r="A6327" t="str">
            <v>0402936056</v>
          </cell>
          <cell r="B6327" t="str">
            <v>25 Hill Properties, Inc.</v>
          </cell>
          <cell r="C6327" t="str">
            <v>Oil &amp; Gas</v>
          </cell>
          <cell r="D6327" t="str">
            <v>Midway-Sunset</v>
          </cell>
          <cell r="E6327" t="str">
            <v>Inland</v>
          </cell>
          <cell r="F6327" t="str">
            <v>Kern</v>
          </cell>
          <cell r="G6327" t="str">
            <v>No Pool Breakdown</v>
          </cell>
          <cell r="H6327" t="str">
            <v>No</v>
          </cell>
        </row>
        <row r="6328">
          <cell r="A6328" t="str">
            <v>0402936058</v>
          </cell>
          <cell r="B6328" t="str">
            <v>25 Hill Properties, Inc.</v>
          </cell>
          <cell r="C6328" t="str">
            <v>Oil &amp; Gas</v>
          </cell>
          <cell r="D6328" t="str">
            <v>Midway-Sunset</v>
          </cell>
          <cell r="E6328" t="str">
            <v>Inland</v>
          </cell>
          <cell r="F6328" t="str">
            <v>Kern</v>
          </cell>
          <cell r="G6328" t="str">
            <v>No Pool Breakdown</v>
          </cell>
          <cell r="H6328" t="str">
            <v>No</v>
          </cell>
        </row>
        <row r="6329">
          <cell r="A6329" t="str">
            <v>0402936065</v>
          </cell>
          <cell r="B6329" t="str">
            <v>Brittany Oil Co.</v>
          </cell>
          <cell r="C6329" t="str">
            <v>Oil &amp; Gas</v>
          </cell>
          <cell r="D6329" t="str">
            <v>Midway-Sunset</v>
          </cell>
          <cell r="E6329" t="str">
            <v>Inland</v>
          </cell>
          <cell r="F6329" t="str">
            <v>Kern</v>
          </cell>
          <cell r="G6329" t="str">
            <v>No Pool Breakdown</v>
          </cell>
          <cell r="H6329" t="str">
            <v>No</v>
          </cell>
        </row>
        <row r="6330">
          <cell r="A6330" t="str">
            <v>0402936067</v>
          </cell>
          <cell r="B6330" t="str">
            <v>Brittany Oil Co.</v>
          </cell>
          <cell r="C6330" t="str">
            <v>Oil &amp; Gas</v>
          </cell>
          <cell r="D6330" t="str">
            <v>Midway-Sunset</v>
          </cell>
          <cell r="E6330" t="str">
            <v>Inland</v>
          </cell>
          <cell r="F6330" t="str">
            <v>Kern</v>
          </cell>
          <cell r="G6330" t="str">
            <v>No Pool Breakdown</v>
          </cell>
          <cell r="H6330" t="str">
            <v>No</v>
          </cell>
        </row>
        <row r="6331">
          <cell r="A6331" t="str">
            <v>0402936068</v>
          </cell>
          <cell r="B6331" t="str">
            <v>Brittany Oil Co.</v>
          </cell>
          <cell r="C6331" t="str">
            <v>Oil &amp; Gas</v>
          </cell>
          <cell r="D6331" t="str">
            <v>Midway-Sunset</v>
          </cell>
          <cell r="E6331" t="str">
            <v>Inland</v>
          </cell>
          <cell r="F6331" t="str">
            <v>Kern</v>
          </cell>
          <cell r="G6331" t="str">
            <v>No Pool Breakdown</v>
          </cell>
          <cell r="H6331" t="str">
            <v>No</v>
          </cell>
        </row>
        <row r="6332">
          <cell r="A6332" t="str">
            <v>0402936069</v>
          </cell>
          <cell r="B6332" t="str">
            <v>Brittany Oil Co.</v>
          </cell>
          <cell r="C6332" t="str">
            <v>Oil &amp; Gas</v>
          </cell>
          <cell r="D6332" t="str">
            <v>Midway-Sunset</v>
          </cell>
          <cell r="E6332" t="str">
            <v>Inland</v>
          </cell>
          <cell r="F6332" t="str">
            <v>Kern</v>
          </cell>
          <cell r="G6332" t="str">
            <v>No Pool Breakdown</v>
          </cell>
          <cell r="H6332" t="str">
            <v>No</v>
          </cell>
        </row>
        <row r="6333">
          <cell r="A6333" t="str">
            <v>0402936092</v>
          </cell>
          <cell r="B6333" t="str">
            <v>Valley Water Management Company</v>
          </cell>
          <cell r="C6333" t="str">
            <v>Water Disposal</v>
          </cell>
          <cell r="D6333" t="str">
            <v>Midway-Sunset</v>
          </cell>
          <cell r="E6333" t="str">
            <v>Inland</v>
          </cell>
          <cell r="F6333" t="str">
            <v>Kern</v>
          </cell>
          <cell r="G6333" t="str">
            <v>Tulare, Alluvium</v>
          </cell>
          <cell r="H6333" t="str">
            <v>Yes</v>
          </cell>
        </row>
        <row r="6334">
          <cell r="A6334" t="str">
            <v>0402936098</v>
          </cell>
          <cell r="B6334" t="str">
            <v>Valley Water Management Company</v>
          </cell>
          <cell r="C6334" t="str">
            <v>Water Disposal</v>
          </cell>
          <cell r="D6334" t="str">
            <v>Midway-Sunset</v>
          </cell>
          <cell r="E6334" t="str">
            <v>Inland</v>
          </cell>
          <cell r="F6334" t="str">
            <v>Kern</v>
          </cell>
          <cell r="G6334" t="str">
            <v>Tulare, Alluvium</v>
          </cell>
          <cell r="H6334" t="str">
            <v>Yes</v>
          </cell>
        </row>
        <row r="6335">
          <cell r="A6335" t="str">
            <v>0402936132</v>
          </cell>
          <cell r="B6335" t="str">
            <v>Gordon Dole</v>
          </cell>
          <cell r="C6335" t="str">
            <v>Oil &amp; Gas</v>
          </cell>
          <cell r="D6335" t="str">
            <v>Midway-Sunset</v>
          </cell>
          <cell r="E6335" t="str">
            <v>Inland</v>
          </cell>
          <cell r="F6335" t="str">
            <v>Kern</v>
          </cell>
          <cell r="G6335" t="str">
            <v>No Pool Breakdown</v>
          </cell>
          <cell r="H6335" t="str">
            <v>No</v>
          </cell>
        </row>
        <row r="6336">
          <cell r="A6336" t="str">
            <v>0402936134</v>
          </cell>
          <cell r="B6336" t="str">
            <v>Petro Resources, Inc.</v>
          </cell>
          <cell r="C6336" t="str">
            <v>Oil &amp; Gas</v>
          </cell>
          <cell r="D6336" t="str">
            <v>Midway-Sunset</v>
          </cell>
          <cell r="E6336" t="str">
            <v>Inland</v>
          </cell>
          <cell r="F6336" t="str">
            <v>Kern</v>
          </cell>
          <cell r="G6336" t="str">
            <v>No Pool Breakdown</v>
          </cell>
          <cell r="H6336" t="str">
            <v>No</v>
          </cell>
        </row>
        <row r="6337">
          <cell r="A6337" t="str">
            <v>0402936184</v>
          </cell>
          <cell r="B6337" t="str">
            <v>California Resources Production Corporation</v>
          </cell>
          <cell r="C6337" t="str">
            <v>Oil &amp; Gas</v>
          </cell>
          <cell r="D6337" t="str">
            <v>Semitropic</v>
          </cell>
          <cell r="E6337" t="str">
            <v>Inland</v>
          </cell>
          <cell r="F6337" t="str">
            <v>Kern</v>
          </cell>
          <cell r="G6337" t="str">
            <v>Randolph</v>
          </cell>
          <cell r="H6337" t="str">
            <v>Yes</v>
          </cell>
        </row>
        <row r="6338">
          <cell r="A6338" t="str">
            <v>0402936185</v>
          </cell>
          <cell r="B6338" t="str">
            <v>Bennett Petroleum, Inc.</v>
          </cell>
          <cell r="C6338" t="str">
            <v>Oil &amp; Gas</v>
          </cell>
          <cell r="D6338" t="str">
            <v>Semitropic</v>
          </cell>
          <cell r="E6338" t="str">
            <v>Inland</v>
          </cell>
          <cell r="F6338" t="str">
            <v>Kern</v>
          </cell>
          <cell r="G6338" t="str">
            <v>Randolph</v>
          </cell>
          <cell r="H6338" t="str">
            <v>Yes</v>
          </cell>
        </row>
        <row r="6339">
          <cell r="A6339" t="str">
            <v>0402936186</v>
          </cell>
          <cell r="B6339" t="str">
            <v>Bennett Petroleum, Inc.</v>
          </cell>
          <cell r="C6339" t="str">
            <v>Oil &amp; Gas</v>
          </cell>
          <cell r="D6339" t="str">
            <v>Semitropic</v>
          </cell>
          <cell r="E6339" t="str">
            <v>Inland</v>
          </cell>
          <cell r="F6339" t="str">
            <v>Kern</v>
          </cell>
          <cell r="G6339" t="str">
            <v>Randolph</v>
          </cell>
          <cell r="H6339" t="str">
            <v>Yes</v>
          </cell>
        </row>
        <row r="6340">
          <cell r="A6340" t="str">
            <v>0402936187</v>
          </cell>
          <cell r="B6340" t="str">
            <v>Bennett Petroleum, Inc.</v>
          </cell>
          <cell r="C6340" t="str">
            <v>Oil &amp; Gas</v>
          </cell>
          <cell r="D6340" t="str">
            <v>Semitropic</v>
          </cell>
          <cell r="E6340" t="str">
            <v>Inland</v>
          </cell>
          <cell r="F6340" t="str">
            <v>Kern</v>
          </cell>
          <cell r="G6340" t="str">
            <v>Randolph</v>
          </cell>
          <cell r="H6340" t="str">
            <v>Yes</v>
          </cell>
        </row>
        <row r="6341">
          <cell r="A6341" t="str">
            <v>0402936224</v>
          </cell>
          <cell r="B6341" t="str">
            <v>LDD Energy, LLC</v>
          </cell>
          <cell r="C6341" t="str">
            <v>Oil &amp; Gas</v>
          </cell>
          <cell r="D6341" t="str">
            <v>Temblor Ranch</v>
          </cell>
          <cell r="E6341" t="str">
            <v>Inland</v>
          </cell>
          <cell r="F6341" t="str">
            <v>Kern</v>
          </cell>
          <cell r="G6341" t="str">
            <v>Miocene</v>
          </cell>
          <cell r="H6341" t="str">
            <v>No</v>
          </cell>
        </row>
        <row r="6342">
          <cell r="A6342" t="str">
            <v>0402936225</v>
          </cell>
          <cell r="B6342" t="str">
            <v>LDD Energy, LLC</v>
          </cell>
          <cell r="C6342" t="str">
            <v>Oil &amp; Gas</v>
          </cell>
          <cell r="D6342" t="str">
            <v>Temblor Ranch</v>
          </cell>
          <cell r="E6342" t="str">
            <v>Inland</v>
          </cell>
          <cell r="F6342" t="str">
            <v>Kern</v>
          </cell>
          <cell r="G6342" t="str">
            <v>Miocene</v>
          </cell>
          <cell r="H6342" t="str">
            <v>No</v>
          </cell>
        </row>
        <row r="6343">
          <cell r="A6343" t="str">
            <v>0402936226</v>
          </cell>
          <cell r="B6343" t="str">
            <v>LDD Energy, LLC</v>
          </cell>
          <cell r="C6343" t="str">
            <v>Water Disposal</v>
          </cell>
          <cell r="D6343" t="str">
            <v>Temblor Ranch</v>
          </cell>
          <cell r="E6343" t="str">
            <v>Inland</v>
          </cell>
          <cell r="F6343" t="str">
            <v>Kern</v>
          </cell>
          <cell r="G6343" t="str">
            <v>Miocene</v>
          </cell>
          <cell r="H6343" t="str">
            <v>No</v>
          </cell>
        </row>
        <row r="6344">
          <cell r="A6344" t="str">
            <v>0402936228</v>
          </cell>
          <cell r="B6344" t="str">
            <v>LDD Energy, LLC</v>
          </cell>
          <cell r="C6344" t="str">
            <v>Oil &amp; Gas</v>
          </cell>
          <cell r="D6344" t="str">
            <v>Temblor Ranch</v>
          </cell>
          <cell r="E6344" t="str">
            <v>Inland</v>
          </cell>
          <cell r="F6344" t="str">
            <v>Kern</v>
          </cell>
          <cell r="G6344" t="str">
            <v>Miocene</v>
          </cell>
          <cell r="H6344" t="str">
            <v>No</v>
          </cell>
        </row>
        <row r="6345">
          <cell r="A6345" t="str">
            <v>0402936231</v>
          </cell>
          <cell r="B6345" t="str">
            <v>LDD Energy, LLC</v>
          </cell>
          <cell r="C6345" t="str">
            <v>Oil &amp; Gas</v>
          </cell>
          <cell r="D6345" t="str">
            <v>Temblor Ranch</v>
          </cell>
          <cell r="E6345" t="str">
            <v>Inland</v>
          </cell>
          <cell r="F6345" t="str">
            <v>Kern</v>
          </cell>
          <cell r="G6345" t="str">
            <v>Miocene</v>
          </cell>
          <cell r="H6345" t="str">
            <v>No</v>
          </cell>
        </row>
        <row r="6346">
          <cell r="A6346" t="str">
            <v>0402936232</v>
          </cell>
          <cell r="B6346" t="str">
            <v>LDD Energy, LLC</v>
          </cell>
          <cell r="C6346" t="str">
            <v>Oil &amp; Gas</v>
          </cell>
          <cell r="D6346" t="str">
            <v>Temblor Ranch</v>
          </cell>
          <cell r="E6346" t="str">
            <v>Inland</v>
          </cell>
          <cell r="F6346" t="str">
            <v>Kern</v>
          </cell>
          <cell r="G6346" t="str">
            <v>Miocene</v>
          </cell>
          <cell r="H6346" t="str">
            <v>No</v>
          </cell>
        </row>
        <row r="6347">
          <cell r="A6347" t="str">
            <v>0402936233</v>
          </cell>
          <cell r="B6347" t="str">
            <v>LDD Energy, LLC</v>
          </cell>
          <cell r="C6347" t="str">
            <v>Oil &amp; Gas</v>
          </cell>
          <cell r="D6347" t="str">
            <v>Temblor Ranch</v>
          </cell>
          <cell r="E6347" t="str">
            <v>Inland</v>
          </cell>
          <cell r="F6347" t="str">
            <v>Kern</v>
          </cell>
          <cell r="G6347" t="str">
            <v>Miocene</v>
          </cell>
          <cell r="H6347" t="str">
            <v>No</v>
          </cell>
        </row>
        <row r="6348">
          <cell r="A6348" t="str">
            <v>0402936234</v>
          </cell>
          <cell r="B6348" t="str">
            <v>LDD Energy, LLC</v>
          </cell>
          <cell r="C6348" t="str">
            <v>Oil &amp; Gas</v>
          </cell>
          <cell r="D6348" t="str">
            <v>Temblor Ranch</v>
          </cell>
          <cell r="E6348" t="str">
            <v>Inland</v>
          </cell>
          <cell r="F6348" t="str">
            <v>Kern</v>
          </cell>
          <cell r="G6348" t="str">
            <v>Miocene</v>
          </cell>
          <cell r="H6348" t="str">
            <v>No</v>
          </cell>
        </row>
        <row r="6349">
          <cell r="A6349" t="str">
            <v>0402936237</v>
          </cell>
          <cell r="B6349" t="str">
            <v>LDD Energy, LLC</v>
          </cell>
          <cell r="C6349" t="str">
            <v>Oil &amp; Gas</v>
          </cell>
          <cell r="D6349" t="str">
            <v>Temblor Ranch</v>
          </cell>
          <cell r="E6349" t="str">
            <v>Inland</v>
          </cell>
          <cell r="F6349" t="str">
            <v>Kern</v>
          </cell>
          <cell r="G6349" t="str">
            <v>Miocene</v>
          </cell>
          <cell r="H6349" t="str">
            <v>No</v>
          </cell>
        </row>
        <row r="6350">
          <cell r="A6350" t="str">
            <v>0402936278</v>
          </cell>
          <cell r="B6350" t="str">
            <v>Freedom Oil Company, LLC</v>
          </cell>
          <cell r="C6350" t="str">
            <v>Oil &amp; Gas</v>
          </cell>
          <cell r="D6350" t="str">
            <v>Welcome Valley</v>
          </cell>
          <cell r="E6350" t="str">
            <v>Inland</v>
          </cell>
          <cell r="F6350" t="str">
            <v>Kern</v>
          </cell>
          <cell r="G6350" t="str">
            <v>No Pool Breakdown</v>
          </cell>
          <cell r="H6350" t="str">
            <v>Yes</v>
          </cell>
        </row>
        <row r="6351">
          <cell r="A6351" t="str">
            <v>0402936279</v>
          </cell>
          <cell r="B6351" t="str">
            <v>Freedom Oil Company, LLC</v>
          </cell>
          <cell r="C6351" t="str">
            <v>Oil &amp; Gas</v>
          </cell>
          <cell r="D6351" t="str">
            <v>Welcome Valley</v>
          </cell>
          <cell r="E6351" t="str">
            <v>Inland</v>
          </cell>
          <cell r="F6351" t="str">
            <v>Kern</v>
          </cell>
          <cell r="G6351" t="str">
            <v>No Pool Breakdown</v>
          </cell>
          <cell r="H6351" t="str">
            <v>Yes</v>
          </cell>
        </row>
        <row r="6352">
          <cell r="A6352" t="str">
            <v>0402936281</v>
          </cell>
          <cell r="B6352" t="str">
            <v>Freedom Oil Company, LLC</v>
          </cell>
          <cell r="C6352" t="str">
            <v>Oil &amp; Gas</v>
          </cell>
          <cell r="D6352" t="str">
            <v>Welcome Valley</v>
          </cell>
          <cell r="E6352" t="str">
            <v>Inland</v>
          </cell>
          <cell r="F6352" t="str">
            <v>Kern</v>
          </cell>
          <cell r="G6352" t="str">
            <v>No Pool Breakdown</v>
          </cell>
          <cell r="H6352" t="str">
            <v>Yes</v>
          </cell>
        </row>
        <row r="6353">
          <cell r="A6353" t="str">
            <v>0402936282</v>
          </cell>
          <cell r="B6353" t="str">
            <v>Freedom Oil Company, LLC</v>
          </cell>
          <cell r="C6353" t="str">
            <v>Oil &amp; Gas</v>
          </cell>
          <cell r="D6353" t="str">
            <v>Welcome Valley</v>
          </cell>
          <cell r="E6353" t="str">
            <v>Inland</v>
          </cell>
          <cell r="F6353" t="str">
            <v>Kern</v>
          </cell>
          <cell r="G6353" t="str">
            <v>No Pool Breakdown</v>
          </cell>
          <cell r="H6353" t="str">
            <v>Yes</v>
          </cell>
        </row>
        <row r="6354">
          <cell r="A6354" t="str">
            <v>0402936283</v>
          </cell>
          <cell r="B6354" t="str">
            <v>Freedom Oil Company, LLC</v>
          </cell>
          <cell r="C6354" t="str">
            <v>Oil &amp; Gas</v>
          </cell>
          <cell r="D6354" t="str">
            <v>Welcome Valley</v>
          </cell>
          <cell r="E6354" t="str">
            <v>Inland</v>
          </cell>
          <cell r="F6354" t="str">
            <v>Kern</v>
          </cell>
          <cell r="G6354" t="str">
            <v>No Pool Breakdown</v>
          </cell>
          <cell r="H6354" t="str">
            <v>Yes</v>
          </cell>
        </row>
        <row r="6355">
          <cell r="A6355" t="str">
            <v>0402936284</v>
          </cell>
          <cell r="B6355" t="str">
            <v>Freedom Oil Company, LLC</v>
          </cell>
          <cell r="C6355" t="str">
            <v>Oil &amp; Gas</v>
          </cell>
          <cell r="D6355" t="str">
            <v>Welcome Valley</v>
          </cell>
          <cell r="E6355" t="str">
            <v>Inland</v>
          </cell>
          <cell r="F6355" t="str">
            <v>Kern</v>
          </cell>
          <cell r="G6355" t="str">
            <v>No Pool Breakdown</v>
          </cell>
          <cell r="H6355" t="str">
            <v>Yes</v>
          </cell>
        </row>
        <row r="6356">
          <cell r="A6356" t="str">
            <v>0402936285</v>
          </cell>
          <cell r="B6356" t="str">
            <v>Freedom Oil Company, LLC</v>
          </cell>
          <cell r="C6356" t="str">
            <v>Oil &amp; Gas</v>
          </cell>
          <cell r="D6356" t="str">
            <v>Welcome Valley</v>
          </cell>
          <cell r="E6356" t="str">
            <v>Inland</v>
          </cell>
          <cell r="F6356" t="str">
            <v>Kern</v>
          </cell>
          <cell r="G6356" t="str">
            <v>No Pool Breakdown</v>
          </cell>
          <cell r="H6356" t="str">
            <v>Yes</v>
          </cell>
        </row>
        <row r="6357">
          <cell r="A6357" t="str">
            <v>0402936286</v>
          </cell>
          <cell r="B6357" t="str">
            <v>Freedom Oil Company, LLC</v>
          </cell>
          <cell r="C6357" t="str">
            <v>Oil &amp; Gas</v>
          </cell>
          <cell r="D6357" t="str">
            <v>Welcome Valley</v>
          </cell>
          <cell r="E6357" t="str">
            <v>Inland</v>
          </cell>
          <cell r="F6357" t="str">
            <v>Kern</v>
          </cell>
          <cell r="G6357" t="str">
            <v>No Pool Breakdown</v>
          </cell>
          <cell r="H6357" t="str">
            <v>Yes</v>
          </cell>
        </row>
        <row r="6358">
          <cell r="A6358" t="str">
            <v>0402936287</v>
          </cell>
          <cell r="B6358" t="str">
            <v>Freedom Oil Company, LLC</v>
          </cell>
          <cell r="C6358" t="str">
            <v>Oil &amp; Gas</v>
          </cell>
          <cell r="D6358" t="str">
            <v>Welcome Valley</v>
          </cell>
          <cell r="E6358" t="str">
            <v>Inland</v>
          </cell>
          <cell r="F6358" t="str">
            <v>Kern</v>
          </cell>
          <cell r="G6358" t="str">
            <v>No Pool Breakdown</v>
          </cell>
          <cell r="H6358" t="str">
            <v>Yes</v>
          </cell>
        </row>
        <row r="6359">
          <cell r="A6359" t="str">
            <v>0402936288</v>
          </cell>
          <cell r="B6359" t="str">
            <v>Freedom Oil Company, LLC</v>
          </cell>
          <cell r="C6359" t="str">
            <v>Oil &amp; Gas</v>
          </cell>
          <cell r="D6359" t="str">
            <v>Welcome Valley</v>
          </cell>
          <cell r="E6359" t="str">
            <v>Inland</v>
          </cell>
          <cell r="F6359" t="str">
            <v>Kern</v>
          </cell>
          <cell r="G6359" t="str">
            <v>No Pool Breakdown</v>
          </cell>
          <cell r="H6359" t="str">
            <v>Yes</v>
          </cell>
        </row>
        <row r="6360">
          <cell r="A6360" t="str">
            <v>0402936289</v>
          </cell>
          <cell r="B6360" t="str">
            <v>Freedom Oil Company, LLC</v>
          </cell>
          <cell r="C6360" t="str">
            <v>Oil &amp; Gas</v>
          </cell>
          <cell r="D6360" t="str">
            <v>Welcome Valley</v>
          </cell>
          <cell r="E6360" t="str">
            <v>Inland</v>
          </cell>
          <cell r="F6360" t="str">
            <v>Kern</v>
          </cell>
          <cell r="G6360" t="str">
            <v>No Pool Breakdown</v>
          </cell>
          <cell r="H6360" t="str">
            <v>Yes</v>
          </cell>
        </row>
        <row r="6361">
          <cell r="A6361" t="str">
            <v>0402936290</v>
          </cell>
          <cell r="B6361" t="str">
            <v>Freedom Oil Company, LLC</v>
          </cell>
          <cell r="C6361" t="str">
            <v>Oil &amp; Gas</v>
          </cell>
          <cell r="D6361" t="str">
            <v>Welcome Valley</v>
          </cell>
          <cell r="E6361" t="str">
            <v>Inland</v>
          </cell>
          <cell r="F6361" t="str">
            <v>Kern</v>
          </cell>
          <cell r="G6361" t="str">
            <v>No Pool Breakdown</v>
          </cell>
          <cell r="H6361" t="str">
            <v>Yes</v>
          </cell>
        </row>
        <row r="6362">
          <cell r="A6362" t="str">
            <v>0402936291</v>
          </cell>
          <cell r="B6362" t="str">
            <v>Freedom Oil Company, LLC</v>
          </cell>
          <cell r="C6362" t="str">
            <v>Oil &amp; Gas</v>
          </cell>
          <cell r="D6362" t="str">
            <v>Welcome Valley</v>
          </cell>
          <cell r="E6362" t="str">
            <v>Inland</v>
          </cell>
          <cell r="F6362" t="str">
            <v>Kern</v>
          </cell>
          <cell r="G6362" t="str">
            <v>No Pool Breakdown</v>
          </cell>
          <cell r="H6362" t="str">
            <v>Yes</v>
          </cell>
        </row>
        <row r="6363">
          <cell r="A6363" t="str">
            <v>0402936292</v>
          </cell>
          <cell r="B6363" t="str">
            <v>Freedom Oil Company, LLC</v>
          </cell>
          <cell r="C6363" t="str">
            <v>Oil &amp; Gas</v>
          </cell>
          <cell r="D6363" t="str">
            <v>Welcome Valley</v>
          </cell>
          <cell r="E6363" t="str">
            <v>Inland</v>
          </cell>
          <cell r="F6363" t="str">
            <v>Kern</v>
          </cell>
          <cell r="G6363" t="str">
            <v>No Pool Breakdown</v>
          </cell>
          <cell r="H6363" t="str">
            <v>Yes</v>
          </cell>
        </row>
        <row r="6364">
          <cell r="A6364" t="str">
            <v>0402936306</v>
          </cell>
          <cell r="B6364" t="str">
            <v>Berry Petroleum Company, LLC</v>
          </cell>
          <cell r="C6364" t="str">
            <v>Oil &amp; Gas</v>
          </cell>
          <cell r="D6364" t="str">
            <v>Midway-Sunset</v>
          </cell>
          <cell r="E6364" t="str">
            <v>Inland</v>
          </cell>
          <cell r="F6364" t="str">
            <v>Kern</v>
          </cell>
          <cell r="G6364" t="str">
            <v>No Pool Breakdown</v>
          </cell>
          <cell r="H6364" t="str">
            <v>Yes</v>
          </cell>
        </row>
        <row r="6365">
          <cell r="A6365" t="str">
            <v>0402936307</v>
          </cell>
          <cell r="B6365" t="str">
            <v>Berry Petroleum Company, LLC</v>
          </cell>
          <cell r="C6365" t="str">
            <v>Oil &amp; Gas</v>
          </cell>
          <cell r="D6365" t="str">
            <v>Midway-Sunset</v>
          </cell>
          <cell r="E6365" t="str">
            <v>Inland</v>
          </cell>
          <cell r="F6365" t="str">
            <v>Kern</v>
          </cell>
          <cell r="G6365" t="str">
            <v>No Pool Breakdown</v>
          </cell>
          <cell r="H6365" t="str">
            <v>Yes</v>
          </cell>
        </row>
        <row r="6366">
          <cell r="A6366" t="str">
            <v>0402936308</v>
          </cell>
          <cell r="B6366" t="str">
            <v>Berry Petroleum Company, LLC</v>
          </cell>
          <cell r="C6366" t="str">
            <v>Oil &amp; Gas</v>
          </cell>
          <cell r="D6366" t="str">
            <v>Midway-Sunset</v>
          </cell>
          <cell r="E6366" t="str">
            <v>Inland</v>
          </cell>
          <cell r="F6366" t="str">
            <v>Kern</v>
          </cell>
          <cell r="G6366" t="str">
            <v>No Pool Breakdown, Monarch</v>
          </cell>
          <cell r="H6366" t="str">
            <v>Yes</v>
          </cell>
        </row>
        <row r="6367">
          <cell r="A6367" t="str">
            <v>0402936483</v>
          </cell>
          <cell r="B6367" t="str">
            <v>Bishop Oil Company</v>
          </cell>
          <cell r="C6367" t="str">
            <v>Oil &amp; Gas</v>
          </cell>
          <cell r="D6367" t="str">
            <v>Any Field</v>
          </cell>
          <cell r="E6367" t="str">
            <v>Inland</v>
          </cell>
          <cell r="F6367" t="str">
            <v>Kern</v>
          </cell>
          <cell r="G6367" t="str">
            <v>NULL</v>
          </cell>
          <cell r="H6367" t="str">
            <v>Yes</v>
          </cell>
        </row>
        <row r="6368">
          <cell r="A6368" t="str">
            <v>0402936569</v>
          </cell>
          <cell r="B6368" t="str">
            <v>Berry Petroleum Company, LLC</v>
          </cell>
          <cell r="C6368" t="str">
            <v>Oil &amp; Gas</v>
          </cell>
          <cell r="D6368" t="str">
            <v>Carneros Creek</v>
          </cell>
          <cell r="E6368" t="str">
            <v>Inland</v>
          </cell>
          <cell r="F6368" t="str">
            <v>Kern</v>
          </cell>
          <cell r="G6368" t="str">
            <v>Phacoides</v>
          </cell>
          <cell r="H6368" t="str">
            <v>Yes</v>
          </cell>
        </row>
        <row r="6369">
          <cell r="A6369" t="str">
            <v>0402936605</v>
          </cell>
          <cell r="B6369" t="str">
            <v>Shale Hills Dev. Co.</v>
          </cell>
          <cell r="C6369" t="str">
            <v>Oil &amp; Gas</v>
          </cell>
          <cell r="D6369" t="str">
            <v>Any Field</v>
          </cell>
          <cell r="E6369" t="str">
            <v>Inland</v>
          </cell>
          <cell r="F6369" t="str">
            <v>Kern</v>
          </cell>
          <cell r="G6369" t="str">
            <v>NULL</v>
          </cell>
          <cell r="H6369" t="str">
            <v>Yes</v>
          </cell>
        </row>
        <row r="6370">
          <cell r="A6370" t="str">
            <v>0402936608</v>
          </cell>
          <cell r="B6370" t="str">
            <v>Bob Smith</v>
          </cell>
          <cell r="C6370" t="str">
            <v>Oil &amp; Gas</v>
          </cell>
          <cell r="D6370" t="str">
            <v>Any Field</v>
          </cell>
          <cell r="E6370" t="str">
            <v>Inland</v>
          </cell>
          <cell r="F6370" t="str">
            <v>Kern</v>
          </cell>
          <cell r="G6370" t="str">
            <v>NULL</v>
          </cell>
          <cell r="H6370" t="str">
            <v>Yes</v>
          </cell>
        </row>
        <row r="6371">
          <cell r="A6371" t="str">
            <v>0402936609</v>
          </cell>
          <cell r="B6371" t="str">
            <v>Bob Smith</v>
          </cell>
          <cell r="C6371" t="str">
            <v>Oil &amp; Gas</v>
          </cell>
          <cell r="D6371" t="str">
            <v>Any Field</v>
          </cell>
          <cell r="E6371" t="str">
            <v>Inland</v>
          </cell>
          <cell r="F6371" t="str">
            <v>Kern</v>
          </cell>
          <cell r="G6371" t="str">
            <v>NULL</v>
          </cell>
          <cell r="H6371" t="str">
            <v>Yes</v>
          </cell>
        </row>
        <row r="6372">
          <cell r="A6372" t="str">
            <v>0402936610</v>
          </cell>
          <cell r="B6372" t="str">
            <v>Bob Smith</v>
          </cell>
          <cell r="C6372" t="str">
            <v>Oil &amp; Gas</v>
          </cell>
          <cell r="D6372" t="str">
            <v>Any Field</v>
          </cell>
          <cell r="E6372" t="str">
            <v>Inland</v>
          </cell>
          <cell r="F6372" t="str">
            <v>Kern</v>
          </cell>
          <cell r="G6372" t="str">
            <v>NULL</v>
          </cell>
          <cell r="H6372" t="str">
            <v>Yes</v>
          </cell>
        </row>
        <row r="6373">
          <cell r="A6373" t="str">
            <v>0402936622</v>
          </cell>
          <cell r="B6373" t="str">
            <v>T &amp; M Exploration Company</v>
          </cell>
          <cell r="C6373" t="str">
            <v>Dry Hole</v>
          </cell>
          <cell r="D6373" t="str">
            <v>Any Field</v>
          </cell>
          <cell r="E6373" t="str">
            <v>Inland</v>
          </cell>
          <cell r="F6373" t="str">
            <v>Kern</v>
          </cell>
          <cell r="G6373" t="str">
            <v>NULL</v>
          </cell>
          <cell r="H6373" t="str">
            <v>Yes</v>
          </cell>
        </row>
        <row r="6374">
          <cell r="A6374" t="str">
            <v>0402936685</v>
          </cell>
          <cell r="B6374" t="str">
            <v>Brittany Oil Co.</v>
          </cell>
          <cell r="C6374" t="str">
            <v>Oil &amp; Gas</v>
          </cell>
          <cell r="D6374" t="str">
            <v>Midway-Sunset</v>
          </cell>
          <cell r="E6374" t="str">
            <v>Inland</v>
          </cell>
          <cell r="F6374" t="str">
            <v>Kern</v>
          </cell>
          <cell r="G6374" t="str">
            <v>No Pool Breakdown</v>
          </cell>
          <cell r="H6374" t="str">
            <v>No</v>
          </cell>
        </row>
        <row r="6375">
          <cell r="A6375" t="str">
            <v>0402936721</v>
          </cell>
          <cell r="B6375" t="str">
            <v>Jackson Oil</v>
          </cell>
          <cell r="C6375" t="str">
            <v>Oil &amp; Gas</v>
          </cell>
          <cell r="D6375" t="str">
            <v>Any Field</v>
          </cell>
          <cell r="E6375" t="str">
            <v>Inland</v>
          </cell>
          <cell r="F6375" t="str">
            <v>Kern</v>
          </cell>
          <cell r="G6375" t="str">
            <v>NULL</v>
          </cell>
          <cell r="H6375" t="str">
            <v>Yes</v>
          </cell>
        </row>
        <row r="6376">
          <cell r="A6376" t="str">
            <v>0402937058</v>
          </cell>
          <cell r="B6376" t="str">
            <v>Sentinel Peak Resources California LLC</v>
          </cell>
          <cell r="C6376" t="str">
            <v>Oil &amp; Gas</v>
          </cell>
          <cell r="D6376" t="str">
            <v>Cymric</v>
          </cell>
          <cell r="E6376" t="str">
            <v>Inland</v>
          </cell>
          <cell r="F6376" t="str">
            <v>Kern</v>
          </cell>
          <cell r="G6376" t="str">
            <v>Tulare</v>
          </cell>
          <cell r="H6376" t="str">
            <v>No</v>
          </cell>
        </row>
        <row r="6377">
          <cell r="A6377" t="str">
            <v>0402937060</v>
          </cell>
          <cell r="B6377" t="str">
            <v>Sentinel Peak Resources California LLC</v>
          </cell>
          <cell r="C6377" t="str">
            <v>Oil &amp; Gas</v>
          </cell>
          <cell r="D6377" t="str">
            <v>Cymric</v>
          </cell>
          <cell r="E6377" t="str">
            <v>Inland</v>
          </cell>
          <cell r="F6377" t="str">
            <v>Kern</v>
          </cell>
          <cell r="G6377" t="str">
            <v>Tulare</v>
          </cell>
          <cell r="H6377" t="str">
            <v>No</v>
          </cell>
        </row>
        <row r="6378">
          <cell r="A6378" t="str">
            <v>0402937173</v>
          </cell>
          <cell r="B6378" t="str">
            <v>Aera Energy LLC</v>
          </cell>
          <cell r="C6378" t="str">
            <v>Oil &amp; Gas</v>
          </cell>
          <cell r="D6378" t="str">
            <v>Midway-Sunset</v>
          </cell>
          <cell r="E6378" t="str">
            <v>Inland</v>
          </cell>
          <cell r="F6378" t="str">
            <v>Kern</v>
          </cell>
          <cell r="G6378" t="str">
            <v>No Pool Breakdown</v>
          </cell>
          <cell r="H6378" t="str">
            <v>No</v>
          </cell>
        </row>
        <row r="6379">
          <cell r="A6379" t="str">
            <v>0402937179</v>
          </cell>
          <cell r="B6379" t="str">
            <v>California Resources Elk Hills, LLC</v>
          </cell>
          <cell r="C6379" t="str">
            <v>Oil &amp; Gas</v>
          </cell>
          <cell r="D6379" t="str">
            <v>Buena Vista</v>
          </cell>
          <cell r="E6379" t="str">
            <v>Inland</v>
          </cell>
          <cell r="F6379" t="str">
            <v>Kern</v>
          </cell>
          <cell r="G6379" t="str">
            <v>Upper (Undifferentiated)</v>
          </cell>
          <cell r="H6379" t="str">
            <v>Yes</v>
          </cell>
        </row>
        <row r="6380">
          <cell r="A6380" t="str">
            <v>0402937201</v>
          </cell>
          <cell r="B6380" t="str">
            <v>California Resources Elk Hills, LLC</v>
          </cell>
          <cell r="C6380" t="str">
            <v>Oil &amp; Gas</v>
          </cell>
          <cell r="D6380" t="str">
            <v>Buena Vista</v>
          </cell>
          <cell r="E6380" t="str">
            <v>Inland</v>
          </cell>
          <cell r="F6380" t="str">
            <v>Kern</v>
          </cell>
          <cell r="G6380" t="str">
            <v>Upper (Undifferentiated), 555 Stevens</v>
          </cell>
          <cell r="H6380" t="str">
            <v>Yes</v>
          </cell>
        </row>
        <row r="6381">
          <cell r="A6381" t="str">
            <v>0402937202</v>
          </cell>
          <cell r="B6381" t="str">
            <v>California Resources Elk Hills, LLC</v>
          </cell>
          <cell r="C6381" t="str">
            <v>Water Disposal</v>
          </cell>
          <cell r="D6381" t="str">
            <v>Buena Vista</v>
          </cell>
          <cell r="E6381" t="str">
            <v>Inland</v>
          </cell>
          <cell r="F6381" t="str">
            <v>Kern</v>
          </cell>
          <cell r="G6381" t="str">
            <v>Upper (Undifferentiated), Tulare, 555 Stevens</v>
          </cell>
          <cell r="H6381" t="str">
            <v>Yes</v>
          </cell>
        </row>
        <row r="6382">
          <cell r="A6382" t="str">
            <v>0402937203</v>
          </cell>
          <cell r="B6382" t="str">
            <v>California Resources Elk Hills, LLC</v>
          </cell>
          <cell r="C6382" t="str">
            <v>Oil &amp; Gas</v>
          </cell>
          <cell r="D6382" t="str">
            <v>Buena Vista</v>
          </cell>
          <cell r="E6382" t="str">
            <v>Inland</v>
          </cell>
          <cell r="F6382" t="str">
            <v>Kern</v>
          </cell>
          <cell r="G6382" t="str">
            <v>Tulare, Gas Zone-Upper, 555 Stevens</v>
          </cell>
          <cell r="H6382" t="str">
            <v>No</v>
          </cell>
        </row>
        <row r="6383">
          <cell r="A6383" t="str">
            <v>0402937204</v>
          </cell>
          <cell r="B6383" t="str">
            <v>California Resources Elk Hills, LLC</v>
          </cell>
          <cell r="C6383" t="str">
            <v>Oil &amp; Gas</v>
          </cell>
          <cell r="D6383" t="str">
            <v>Buena Vista</v>
          </cell>
          <cell r="E6383" t="str">
            <v>Inland</v>
          </cell>
          <cell r="F6383" t="str">
            <v>Kern</v>
          </cell>
          <cell r="G6383" t="str">
            <v>Upper (Undifferentiated), 555 Stevens</v>
          </cell>
          <cell r="H6383" t="str">
            <v>Yes</v>
          </cell>
        </row>
        <row r="6384">
          <cell r="A6384" t="str">
            <v>0402937205</v>
          </cell>
          <cell r="B6384" t="str">
            <v>California Resources Elk Hills, LLC</v>
          </cell>
          <cell r="C6384" t="str">
            <v>Oil &amp; Gas</v>
          </cell>
          <cell r="D6384" t="str">
            <v>Buena Vista</v>
          </cell>
          <cell r="E6384" t="str">
            <v>Inland</v>
          </cell>
          <cell r="F6384" t="str">
            <v>Kern</v>
          </cell>
          <cell r="G6384" t="str">
            <v>Upper (Undifferentiated), 555 Stevens</v>
          </cell>
          <cell r="H6384" t="str">
            <v>Yes</v>
          </cell>
        </row>
        <row r="6385">
          <cell r="A6385" t="str">
            <v>0402937206</v>
          </cell>
          <cell r="B6385" t="str">
            <v>California Resources Elk Hills, LLC</v>
          </cell>
          <cell r="C6385" t="str">
            <v>Dry Gas</v>
          </cell>
          <cell r="D6385" t="str">
            <v>Buena Vista</v>
          </cell>
          <cell r="E6385" t="str">
            <v>Inland</v>
          </cell>
          <cell r="F6385" t="str">
            <v>Kern</v>
          </cell>
          <cell r="G6385" t="str">
            <v>Upper (Undifferentiated), Gas Zone, 555 Stevens</v>
          </cell>
          <cell r="H6385" t="str">
            <v>Yes</v>
          </cell>
        </row>
        <row r="6386">
          <cell r="A6386" t="str">
            <v>0402937209</v>
          </cell>
          <cell r="B6386" t="str">
            <v>California Resources Elk Hills, LLC</v>
          </cell>
          <cell r="C6386" t="str">
            <v>Oil &amp; Gas</v>
          </cell>
          <cell r="D6386" t="str">
            <v>Buena Vista</v>
          </cell>
          <cell r="E6386" t="str">
            <v>Inland</v>
          </cell>
          <cell r="F6386" t="str">
            <v>Kern</v>
          </cell>
          <cell r="G6386" t="str">
            <v>Upper (Undifferentiated)</v>
          </cell>
          <cell r="H6386" t="str">
            <v>Yes</v>
          </cell>
        </row>
        <row r="6387">
          <cell r="A6387" t="str">
            <v>0402937271</v>
          </cell>
          <cell r="B6387" t="str">
            <v>California Resources Elk Hills, LLC</v>
          </cell>
          <cell r="C6387" t="str">
            <v>Oil &amp; Gas</v>
          </cell>
          <cell r="D6387" t="str">
            <v>Buena Vista</v>
          </cell>
          <cell r="E6387" t="str">
            <v>Inland</v>
          </cell>
          <cell r="F6387" t="str">
            <v>Kern</v>
          </cell>
          <cell r="G6387" t="str">
            <v>No Pool Breakdown</v>
          </cell>
          <cell r="H6387" t="str">
            <v>Yes</v>
          </cell>
        </row>
        <row r="6388">
          <cell r="A6388" t="str">
            <v>0402937273</v>
          </cell>
          <cell r="B6388" t="str">
            <v>California Resources Elk Hills, LLC</v>
          </cell>
          <cell r="C6388" t="str">
            <v>Oil &amp; Gas</v>
          </cell>
          <cell r="D6388" t="str">
            <v>Buena Vista</v>
          </cell>
          <cell r="E6388" t="str">
            <v>Inland</v>
          </cell>
          <cell r="F6388" t="str">
            <v>Kern</v>
          </cell>
          <cell r="G6388" t="str">
            <v>No Pool Breakdown</v>
          </cell>
          <cell r="H6388" t="str">
            <v>Yes</v>
          </cell>
        </row>
        <row r="6389">
          <cell r="A6389" t="str">
            <v>0402937275</v>
          </cell>
          <cell r="B6389" t="str">
            <v>California Resources Elk Hills, LLC</v>
          </cell>
          <cell r="C6389" t="str">
            <v>Oil &amp; Gas</v>
          </cell>
          <cell r="D6389" t="str">
            <v>Buena Vista</v>
          </cell>
          <cell r="E6389" t="str">
            <v>Inland</v>
          </cell>
          <cell r="F6389" t="str">
            <v>Kern</v>
          </cell>
          <cell r="G6389" t="str">
            <v>No Pool Breakdown</v>
          </cell>
          <cell r="H6389" t="str">
            <v>No</v>
          </cell>
        </row>
        <row r="6390">
          <cell r="A6390" t="str">
            <v>0402937280</v>
          </cell>
          <cell r="B6390" t="str">
            <v>California Resources Elk Hills, LLC</v>
          </cell>
          <cell r="C6390" t="str">
            <v>Water Disposal</v>
          </cell>
          <cell r="D6390" t="str">
            <v>Buena Vista</v>
          </cell>
          <cell r="E6390" t="str">
            <v>Inland</v>
          </cell>
          <cell r="F6390" t="str">
            <v>Kern</v>
          </cell>
          <cell r="G6390" t="str">
            <v>Tulare, No Pool Breakdown</v>
          </cell>
          <cell r="H6390" t="str">
            <v>Yes</v>
          </cell>
        </row>
        <row r="6391">
          <cell r="A6391" t="str">
            <v>0402937305</v>
          </cell>
          <cell r="B6391" t="str">
            <v>California Resources Elk Hills, LLC</v>
          </cell>
          <cell r="C6391" t="str">
            <v>Oil &amp; Gas</v>
          </cell>
          <cell r="D6391" t="str">
            <v>Buena Vista</v>
          </cell>
          <cell r="E6391" t="str">
            <v>Inland</v>
          </cell>
          <cell r="F6391" t="str">
            <v>Kern</v>
          </cell>
          <cell r="G6391" t="str">
            <v>Upper (Undifferentiated)</v>
          </cell>
          <cell r="H6391" t="str">
            <v>Yes</v>
          </cell>
        </row>
        <row r="6392">
          <cell r="A6392" t="str">
            <v>0402937308</v>
          </cell>
          <cell r="B6392" t="str">
            <v>California Resources Elk Hills, LLC</v>
          </cell>
          <cell r="C6392" t="str">
            <v>Oil &amp; Gas</v>
          </cell>
          <cell r="D6392" t="str">
            <v>Buena Vista</v>
          </cell>
          <cell r="E6392" t="str">
            <v>Inland</v>
          </cell>
          <cell r="F6392" t="str">
            <v>Kern</v>
          </cell>
          <cell r="G6392" t="str">
            <v>Upper (Undifferentiated)</v>
          </cell>
          <cell r="H6392" t="str">
            <v>No</v>
          </cell>
        </row>
        <row r="6393">
          <cell r="A6393" t="str">
            <v>0402937310</v>
          </cell>
          <cell r="B6393" t="str">
            <v>California Resources Elk Hills, LLC</v>
          </cell>
          <cell r="C6393" t="str">
            <v>Oil &amp; Gas</v>
          </cell>
          <cell r="D6393" t="str">
            <v>Buena Vista</v>
          </cell>
          <cell r="E6393" t="str">
            <v>Inland</v>
          </cell>
          <cell r="F6393" t="str">
            <v>Kern</v>
          </cell>
          <cell r="G6393" t="str">
            <v>Upper (Undifferentiated)</v>
          </cell>
          <cell r="H6393" t="str">
            <v>Yes</v>
          </cell>
        </row>
        <row r="6394">
          <cell r="A6394" t="str">
            <v>0402937350</v>
          </cell>
          <cell r="B6394" t="str">
            <v>Chevron U.S.A. Inc.</v>
          </cell>
          <cell r="C6394" t="str">
            <v>Cyclic Steam</v>
          </cell>
          <cell r="D6394" t="str">
            <v>Midway-Sunset</v>
          </cell>
          <cell r="E6394" t="str">
            <v>Inland</v>
          </cell>
          <cell r="F6394" t="str">
            <v>Kern</v>
          </cell>
          <cell r="G6394" t="str">
            <v>No Pool Breakdown</v>
          </cell>
          <cell r="H6394" t="str">
            <v>No</v>
          </cell>
        </row>
        <row r="6395">
          <cell r="A6395" t="str">
            <v>0402937355</v>
          </cell>
          <cell r="B6395" t="str">
            <v>Aera Energy LLC</v>
          </cell>
          <cell r="C6395" t="str">
            <v>Dry Hole</v>
          </cell>
          <cell r="D6395" t="str">
            <v>Midway-Sunset</v>
          </cell>
          <cell r="E6395" t="str">
            <v>Inland</v>
          </cell>
          <cell r="F6395" t="str">
            <v>Kern</v>
          </cell>
          <cell r="G6395" t="str">
            <v>NULL</v>
          </cell>
          <cell r="H6395" t="str">
            <v>Yes</v>
          </cell>
        </row>
        <row r="6396">
          <cell r="A6396" t="str">
            <v>0402937420</v>
          </cell>
          <cell r="B6396" t="str">
            <v>Holmes Western Oil Corporation</v>
          </cell>
          <cell r="C6396" t="str">
            <v>Oil &amp; Gas</v>
          </cell>
          <cell r="D6396" t="str">
            <v>Midway-Sunset</v>
          </cell>
          <cell r="E6396" t="str">
            <v>Inland</v>
          </cell>
          <cell r="F6396" t="str">
            <v>Kern</v>
          </cell>
          <cell r="G6396" t="str">
            <v>No Pool Breakdown</v>
          </cell>
          <cell r="H6396" t="str">
            <v>Yes</v>
          </cell>
        </row>
        <row r="6397">
          <cell r="A6397" t="str">
            <v>0402937421</v>
          </cell>
          <cell r="B6397" t="str">
            <v>Holmes Western Oil Corporation</v>
          </cell>
          <cell r="C6397" t="str">
            <v>Oil &amp; Gas</v>
          </cell>
          <cell r="D6397" t="str">
            <v>Midway-Sunset</v>
          </cell>
          <cell r="E6397" t="str">
            <v>Inland</v>
          </cell>
          <cell r="F6397" t="str">
            <v>Kern</v>
          </cell>
          <cell r="G6397" t="str">
            <v>No Pool Breakdown</v>
          </cell>
          <cell r="H6397" t="str">
            <v>Yes</v>
          </cell>
        </row>
        <row r="6398">
          <cell r="A6398" t="str">
            <v>0402937432</v>
          </cell>
          <cell r="B6398" t="str">
            <v>Holmes Western Oil Corporation</v>
          </cell>
          <cell r="C6398" t="str">
            <v>Oil &amp; Gas</v>
          </cell>
          <cell r="D6398" t="str">
            <v>Midway-Sunset</v>
          </cell>
          <cell r="E6398" t="str">
            <v>Inland</v>
          </cell>
          <cell r="F6398" t="str">
            <v>Kern</v>
          </cell>
          <cell r="G6398" t="str">
            <v>No Pool Breakdown</v>
          </cell>
          <cell r="H6398" t="str">
            <v>No</v>
          </cell>
        </row>
        <row r="6399">
          <cell r="A6399" t="str">
            <v>0402937505</v>
          </cell>
          <cell r="B6399" t="str">
            <v>Berry Petroleum Company, LLC</v>
          </cell>
          <cell r="C6399" t="str">
            <v>Oil &amp; Gas</v>
          </cell>
          <cell r="D6399" t="str">
            <v>Midway-Sunset</v>
          </cell>
          <cell r="E6399" t="str">
            <v>Inland</v>
          </cell>
          <cell r="F6399" t="str">
            <v>Kern</v>
          </cell>
          <cell r="G6399" t="str">
            <v>No Pool Breakdown</v>
          </cell>
          <cell r="H6399" t="str">
            <v>Yes</v>
          </cell>
        </row>
        <row r="6400">
          <cell r="A6400" t="str">
            <v>0402937506</v>
          </cell>
          <cell r="B6400" t="str">
            <v>Berry Petroleum Company, LLC</v>
          </cell>
          <cell r="C6400" t="str">
            <v>Oil &amp; Gas</v>
          </cell>
          <cell r="D6400" t="str">
            <v>Midway-Sunset</v>
          </cell>
          <cell r="E6400" t="str">
            <v>Inland</v>
          </cell>
          <cell r="F6400" t="str">
            <v>Kern</v>
          </cell>
          <cell r="G6400" t="str">
            <v>No Pool Breakdown</v>
          </cell>
          <cell r="H6400" t="str">
            <v>Yes</v>
          </cell>
        </row>
        <row r="6401">
          <cell r="A6401" t="str">
            <v>0402937507</v>
          </cell>
          <cell r="B6401" t="str">
            <v>Berry Petroleum Company, LLC</v>
          </cell>
          <cell r="C6401" t="str">
            <v>Oil &amp; Gas</v>
          </cell>
          <cell r="D6401" t="str">
            <v>Midway-Sunset</v>
          </cell>
          <cell r="E6401" t="str">
            <v>Inland</v>
          </cell>
          <cell r="F6401" t="str">
            <v>Kern</v>
          </cell>
          <cell r="G6401" t="str">
            <v>No Pool Breakdown</v>
          </cell>
          <cell r="H6401" t="str">
            <v>No</v>
          </cell>
        </row>
        <row r="6402">
          <cell r="A6402" t="str">
            <v>0402937515</v>
          </cell>
          <cell r="B6402" t="str">
            <v>Berry Petroleum Company, LLC</v>
          </cell>
          <cell r="C6402" t="str">
            <v>Oil &amp; Gas</v>
          </cell>
          <cell r="D6402" t="str">
            <v>Midway-Sunset</v>
          </cell>
          <cell r="E6402" t="str">
            <v>Inland</v>
          </cell>
          <cell r="F6402" t="str">
            <v>Kern</v>
          </cell>
          <cell r="G6402" t="str">
            <v>No Pool Breakdown</v>
          </cell>
          <cell r="H6402" t="str">
            <v>No</v>
          </cell>
        </row>
        <row r="6403">
          <cell r="A6403" t="str">
            <v>0402937518</v>
          </cell>
          <cell r="B6403" t="str">
            <v>Berry Petroleum Company, LLC</v>
          </cell>
          <cell r="C6403" t="str">
            <v>Oil &amp; Gas</v>
          </cell>
          <cell r="D6403" t="str">
            <v>Midway-Sunset</v>
          </cell>
          <cell r="E6403" t="str">
            <v>Inland</v>
          </cell>
          <cell r="F6403" t="str">
            <v>Kern</v>
          </cell>
          <cell r="G6403" t="str">
            <v>No Pool Breakdown</v>
          </cell>
          <cell r="H6403" t="str">
            <v>No</v>
          </cell>
        </row>
        <row r="6404">
          <cell r="A6404" t="str">
            <v>0402937525</v>
          </cell>
          <cell r="B6404" t="str">
            <v>Berry Petroleum Company, LLC</v>
          </cell>
          <cell r="C6404" t="str">
            <v>Oil &amp; Gas</v>
          </cell>
          <cell r="D6404" t="str">
            <v>Midway-Sunset</v>
          </cell>
          <cell r="E6404" t="str">
            <v>Inland</v>
          </cell>
          <cell r="F6404" t="str">
            <v>Kern</v>
          </cell>
          <cell r="G6404" t="str">
            <v>No Pool Breakdown</v>
          </cell>
          <cell r="H6404" t="str">
            <v>No</v>
          </cell>
        </row>
        <row r="6405">
          <cell r="A6405" t="str">
            <v>0402937528</v>
          </cell>
          <cell r="B6405" t="str">
            <v>Berry Petroleum Company, LLC</v>
          </cell>
          <cell r="C6405" t="str">
            <v>Oil &amp; Gas</v>
          </cell>
          <cell r="D6405" t="str">
            <v>Midway-Sunset</v>
          </cell>
          <cell r="E6405" t="str">
            <v>Inland</v>
          </cell>
          <cell r="F6405" t="str">
            <v>Kern</v>
          </cell>
          <cell r="G6405" t="str">
            <v>No Pool Breakdown</v>
          </cell>
          <cell r="H6405" t="str">
            <v>Yes</v>
          </cell>
        </row>
        <row r="6406">
          <cell r="A6406" t="str">
            <v>0402937529</v>
          </cell>
          <cell r="B6406" t="str">
            <v>Berry Petroleum Company, LLC</v>
          </cell>
          <cell r="C6406" t="str">
            <v>Oil &amp; Gas</v>
          </cell>
          <cell r="D6406" t="str">
            <v>Midway-Sunset</v>
          </cell>
          <cell r="E6406" t="str">
            <v>Inland</v>
          </cell>
          <cell r="F6406" t="str">
            <v>Kern</v>
          </cell>
          <cell r="G6406" t="str">
            <v>No Pool Breakdown</v>
          </cell>
          <cell r="H6406" t="str">
            <v>Yes</v>
          </cell>
        </row>
        <row r="6407">
          <cell r="A6407" t="str">
            <v>0402937530</v>
          </cell>
          <cell r="B6407" t="str">
            <v>Berry Petroleum Company, LLC</v>
          </cell>
          <cell r="C6407" t="str">
            <v>Oil &amp; Gas</v>
          </cell>
          <cell r="D6407" t="str">
            <v>Midway-Sunset</v>
          </cell>
          <cell r="E6407" t="str">
            <v>Inland</v>
          </cell>
          <cell r="F6407" t="str">
            <v>Kern</v>
          </cell>
          <cell r="G6407" t="str">
            <v>No Pool Breakdown</v>
          </cell>
          <cell r="H6407" t="str">
            <v>Yes</v>
          </cell>
        </row>
        <row r="6408">
          <cell r="A6408" t="str">
            <v>0402937532</v>
          </cell>
          <cell r="B6408" t="str">
            <v>Berry Petroleum Company, LLC</v>
          </cell>
          <cell r="C6408" t="str">
            <v>Oil &amp; Gas</v>
          </cell>
          <cell r="D6408" t="str">
            <v>Midway-Sunset</v>
          </cell>
          <cell r="E6408" t="str">
            <v>Inland</v>
          </cell>
          <cell r="F6408" t="str">
            <v>Kern</v>
          </cell>
          <cell r="G6408" t="str">
            <v>No Pool Breakdown</v>
          </cell>
          <cell r="H6408" t="str">
            <v>Yes</v>
          </cell>
        </row>
        <row r="6409">
          <cell r="A6409" t="str">
            <v>0402937558</v>
          </cell>
          <cell r="B6409" t="str">
            <v>Crimson Resource Management Corp.</v>
          </cell>
          <cell r="C6409" t="str">
            <v>Water Disposal</v>
          </cell>
          <cell r="D6409" t="str">
            <v>Asphalto</v>
          </cell>
          <cell r="E6409" t="str">
            <v>Inland</v>
          </cell>
          <cell r="F6409" t="str">
            <v>Kern</v>
          </cell>
          <cell r="G6409" t="str">
            <v>Tulare, Stevens</v>
          </cell>
          <cell r="H6409" t="str">
            <v>No</v>
          </cell>
        </row>
        <row r="6410">
          <cell r="A6410" t="str">
            <v>0402937560</v>
          </cell>
          <cell r="B6410" t="str">
            <v>Crimson Resource Management Corp.</v>
          </cell>
          <cell r="C6410" t="str">
            <v>Oil &amp; Gas</v>
          </cell>
          <cell r="D6410" t="str">
            <v>Asphalto</v>
          </cell>
          <cell r="E6410" t="str">
            <v>Inland</v>
          </cell>
          <cell r="F6410" t="str">
            <v>Kern</v>
          </cell>
          <cell r="G6410" t="str">
            <v>Stevens</v>
          </cell>
          <cell r="H6410" t="str">
            <v>Yes</v>
          </cell>
        </row>
        <row r="6411">
          <cell r="A6411" t="str">
            <v>0402937562</v>
          </cell>
          <cell r="B6411" t="str">
            <v>Crimson Resource Management Corp.</v>
          </cell>
          <cell r="C6411" t="str">
            <v>Oil &amp; Gas</v>
          </cell>
          <cell r="D6411" t="str">
            <v>Asphalto</v>
          </cell>
          <cell r="E6411" t="str">
            <v>Inland</v>
          </cell>
          <cell r="F6411" t="str">
            <v>Kern</v>
          </cell>
          <cell r="G6411" t="str">
            <v>Stevens</v>
          </cell>
          <cell r="H6411" t="str">
            <v>Yes</v>
          </cell>
        </row>
        <row r="6412">
          <cell r="A6412" t="str">
            <v>0402937585</v>
          </cell>
          <cell r="B6412" t="str">
            <v>E &amp; B Natural Resources Management Corporation</v>
          </cell>
          <cell r="C6412" t="str">
            <v>Oil &amp; Gas</v>
          </cell>
          <cell r="D6412" t="str">
            <v>Blackwells Corner</v>
          </cell>
          <cell r="E6412" t="str">
            <v>Inland</v>
          </cell>
          <cell r="F6412" t="str">
            <v>Kern</v>
          </cell>
          <cell r="G6412" t="str">
            <v>No Pool Breakdown, Agua</v>
          </cell>
          <cell r="H6412" t="str">
            <v>Yes</v>
          </cell>
        </row>
        <row r="6413">
          <cell r="A6413" t="str">
            <v>0402937586</v>
          </cell>
          <cell r="B6413" t="str">
            <v>E &amp; B Natural Resources Management Corporation</v>
          </cell>
          <cell r="C6413" t="str">
            <v>Oil &amp; Gas</v>
          </cell>
          <cell r="D6413" t="str">
            <v>Blackwells Corner</v>
          </cell>
          <cell r="E6413" t="str">
            <v>Inland</v>
          </cell>
          <cell r="F6413" t="str">
            <v>Kern</v>
          </cell>
          <cell r="G6413" t="str">
            <v>No Pool Breakdown, Agua</v>
          </cell>
          <cell r="H6413" t="str">
            <v>Yes</v>
          </cell>
        </row>
        <row r="6414">
          <cell r="A6414" t="str">
            <v>0402937587</v>
          </cell>
          <cell r="B6414" t="str">
            <v>E &amp; B Natural Resources Management Corporation</v>
          </cell>
          <cell r="C6414" t="str">
            <v>Oil &amp; Gas</v>
          </cell>
          <cell r="D6414" t="str">
            <v>Blackwells Corner</v>
          </cell>
          <cell r="E6414" t="str">
            <v>Inland</v>
          </cell>
          <cell r="F6414" t="str">
            <v>Kern</v>
          </cell>
          <cell r="G6414" t="str">
            <v>No Pool Breakdown, Agua</v>
          </cell>
          <cell r="H6414" t="str">
            <v>Yes</v>
          </cell>
        </row>
        <row r="6415">
          <cell r="A6415" t="str">
            <v>0402937603</v>
          </cell>
          <cell r="B6415" t="str">
            <v>Holmes Western Oil Corporation</v>
          </cell>
          <cell r="C6415" t="str">
            <v>Oil &amp; Gas</v>
          </cell>
          <cell r="D6415" t="str">
            <v>Cienaga Canyon</v>
          </cell>
          <cell r="E6415" t="str">
            <v>Inland</v>
          </cell>
          <cell r="F6415" t="str">
            <v>Kern</v>
          </cell>
          <cell r="G6415" t="str">
            <v>Temblor</v>
          </cell>
          <cell r="H6415" t="str">
            <v>No</v>
          </cell>
        </row>
        <row r="6416">
          <cell r="A6416" t="str">
            <v>0402937616</v>
          </cell>
          <cell r="B6416" t="str">
            <v>B &amp; L Pump &amp; Supply Company</v>
          </cell>
          <cell r="C6416" t="str">
            <v>Oil &amp; Gas</v>
          </cell>
          <cell r="D6416" t="str">
            <v>Cymric</v>
          </cell>
          <cell r="E6416" t="str">
            <v>Inland</v>
          </cell>
          <cell r="F6416" t="str">
            <v>Kern</v>
          </cell>
          <cell r="G6416" t="str">
            <v>Phacoides</v>
          </cell>
          <cell r="H6416" t="str">
            <v>No</v>
          </cell>
        </row>
        <row r="6417">
          <cell r="A6417" t="str">
            <v>0402937678</v>
          </cell>
          <cell r="B6417" t="str">
            <v>Aera Energy LLC</v>
          </cell>
          <cell r="C6417" t="str">
            <v>Oil &amp; Gas</v>
          </cell>
          <cell r="D6417" t="str">
            <v>Midway-Sunset</v>
          </cell>
          <cell r="E6417" t="str">
            <v>Inland</v>
          </cell>
          <cell r="F6417" t="str">
            <v>Kern</v>
          </cell>
          <cell r="G6417" t="str">
            <v>No Pool Breakdown</v>
          </cell>
          <cell r="H6417" t="str">
            <v>No</v>
          </cell>
        </row>
        <row r="6418">
          <cell r="A6418" t="str">
            <v>0402937706</v>
          </cell>
          <cell r="B6418" t="str">
            <v>Trico Industries Inc</v>
          </cell>
          <cell r="C6418" t="str">
            <v>Oil &amp; Gas</v>
          </cell>
          <cell r="D6418" t="str">
            <v>Midway-Sunset</v>
          </cell>
          <cell r="E6418" t="str">
            <v>Inland</v>
          </cell>
          <cell r="F6418" t="str">
            <v>Kern</v>
          </cell>
          <cell r="G6418" t="str">
            <v>NULL</v>
          </cell>
          <cell r="H6418" t="str">
            <v>Yes</v>
          </cell>
        </row>
        <row r="6419">
          <cell r="A6419" t="str">
            <v>0402937844</v>
          </cell>
          <cell r="B6419" t="str">
            <v>E &amp; B Natural Resources Management Corporation</v>
          </cell>
          <cell r="C6419" t="str">
            <v>Oil &amp; Gas</v>
          </cell>
          <cell r="D6419" t="str">
            <v>Belridge, South</v>
          </cell>
          <cell r="E6419" t="str">
            <v>Inland</v>
          </cell>
          <cell r="F6419" t="str">
            <v>Kern</v>
          </cell>
          <cell r="G6419" t="str">
            <v>Tulare</v>
          </cell>
          <cell r="H6419" t="str">
            <v>No</v>
          </cell>
        </row>
        <row r="6420">
          <cell r="A6420" t="str">
            <v>0402937845</v>
          </cell>
          <cell r="B6420" t="str">
            <v>E &amp; B Natural Resources Management Corporation</v>
          </cell>
          <cell r="C6420" t="str">
            <v>Oil &amp; Gas</v>
          </cell>
          <cell r="D6420" t="str">
            <v>Belridge, South</v>
          </cell>
          <cell r="E6420" t="str">
            <v>Inland</v>
          </cell>
          <cell r="F6420" t="str">
            <v>Kern</v>
          </cell>
          <cell r="G6420" t="str">
            <v>Tulare</v>
          </cell>
          <cell r="H6420" t="str">
            <v>No</v>
          </cell>
        </row>
        <row r="6421">
          <cell r="A6421" t="str">
            <v>0402937849</v>
          </cell>
          <cell r="B6421" t="str">
            <v>E &amp; B Natural Resources Management Corporation</v>
          </cell>
          <cell r="C6421" t="str">
            <v>Oil &amp; Gas</v>
          </cell>
          <cell r="D6421" t="str">
            <v>Belridge, South</v>
          </cell>
          <cell r="E6421" t="str">
            <v>Inland</v>
          </cell>
          <cell r="F6421" t="str">
            <v>Kern</v>
          </cell>
          <cell r="G6421" t="str">
            <v>Tulare</v>
          </cell>
          <cell r="H6421" t="str">
            <v>No</v>
          </cell>
        </row>
        <row r="6422">
          <cell r="A6422" t="str">
            <v>0402937854</v>
          </cell>
          <cell r="B6422" t="str">
            <v>E &amp; B Natural Resources Management Corporation</v>
          </cell>
          <cell r="C6422" t="str">
            <v>Oil &amp; Gas</v>
          </cell>
          <cell r="D6422" t="str">
            <v>Belridge, South</v>
          </cell>
          <cell r="E6422" t="str">
            <v>Inland</v>
          </cell>
          <cell r="F6422" t="str">
            <v>Kern</v>
          </cell>
          <cell r="G6422" t="str">
            <v>Tulare</v>
          </cell>
          <cell r="H6422" t="str">
            <v>No</v>
          </cell>
        </row>
        <row r="6423">
          <cell r="A6423" t="str">
            <v>0402937855</v>
          </cell>
          <cell r="B6423" t="str">
            <v>E &amp; B Natural Resources Management Corporation</v>
          </cell>
          <cell r="C6423" t="str">
            <v>Oil &amp; Gas</v>
          </cell>
          <cell r="D6423" t="str">
            <v>Belridge, South</v>
          </cell>
          <cell r="E6423" t="str">
            <v>Inland</v>
          </cell>
          <cell r="F6423" t="str">
            <v>Kern</v>
          </cell>
          <cell r="G6423" t="str">
            <v>Tulare</v>
          </cell>
          <cell r="H6423" t="str">
            <v>No</v>
          </cell>
        </row>
        <row r="6424">
          <cell r="A6424" t="str">
            <v>0402937856</v>
          </cell>
          <cell r="B6424" t="str">
            <v>E &amp; B Natural Resources Management Corporation</v>
          </cell>
          <cell r="C6424" t="str">
            <v>Oil &amp; Gas</v>
          </cell>
          <cell r="D6424" t="str">
            <v>Belridge, South</v>
          </cell>
          <cell r="E6424" t="str">
            <v>Inland</v>
          </cell>
          <cell r="F6424" t="str">
            <v>Kern</v>
          </cell>
          <cell r="G6424" t="str">
            <v>Tulare</v>
          </cell>
          <cell r="H6424" t="str">
            <v>No</v>
          </cell>
        </row>
        <row r="6425">
          <cell r="A6425" t="str">
            <v>0402937859</v>
          </cell>
          <cell r="B6425" t="str">
            <v>E &amp; B Natural Resources Management Corporation</v>
          </cell>
          <cell r="C6425" t="str">
            <v>Oil &amp; Gas</v>
          </cell>
          <cell r="D6425" t="str">
            <v>Belridge, South</v>
          </cell>
          <cell r="E6425" t="str">
            <v>Inland</v>
          </cell>
          <cell r="F6425" t="str">
            <v>Kern</v>
          </cell>
          <cell r="G6425" t="str">
            <v>Tulare, Etchegoin</v>
          </cell>
          <cell r="H6425" t="str">
            <v>Yes</v>
          </cell>
        </row>
        <row r="6426">
          <cell r="A6426" t="str">
            <v>0402937861</v>
          </cell>
          <cell r="B6426" t="str">
            <v>E &amp; B Natural Resources Management Corporation</v>
          </cell>
          <cell r="C6426" t="str">
            <v>Waterflood</v>
          </cell>
          <cell r="D6426" t="str">
            <v>Belridge, South</v>
          </cell>
          <cell r="E6426" t="str">
            <v>Inland</v>
          </cell>
          <cell r="F6426" t="str">
            <v>Kern</v>
          </cell>
          <cell r="G6426" t="str">
            <v>Tulare, Etchegoin</v>
          </cell>
          <cell r="H6426" t="str">
            <v>No</v>
          </cell>
        </row>
        <row r="6427">
          <cell r="A6427" t="str">
            <v>0402937863</v>
          </cell>
          <cell r="B6427" t="str">
            <v>E &amp; B Natural Resources Management Corporation</v>
          </cell>
          <cell r="C6427" t="str">
            <v>Oil &amp; Gas</v>
          </cell>
          <cell r="D6427" t="str">
            <v>Belridge, South</v>
          </cell>
          <cell r="E6427" t="str">
            <v>Inland</v>
          </cell>
          <cell r="F6427" t="str">
            <v>Kern</v>
          </cell>
          <cell r="G6427" t="str">
            <v>Tulare</v>
          </cell>
          <cell r="H6427" t="str">
            <v>No</v>
          </cell>
        </row>
        <row r="6428">
          <cell r="A6428" t="str">
            <v>0402937865</v>
          </cell>
          <cell r="B6428" t="str">
            <v>E &amp; B Natural Resources Management Corporation</v>
          </cell>
          <cell r="C6428" t="str">
            <v>Oil &amp; Gas</v>
          </cell>
          <cell r="D6428" t="str">
            <v>Belridge, South</v>
          </cell>
          <cell r="E6428" t="str">
            <v>Inland</v>
          </cell>
          <cell r="F6428" t="str">
            <v>Kern</v>
          </cell>
          <cell r="G6428" t="str">
            <v>Tulare</v>
          </cell>
          <cell r="H6428" t="str">
            <v>No</v>
          </cell>
        </row>
        <row r="6429">
          <cell r="A6429" t="str">
            <v>0402937866</v>
          </cell>
          <cell r="B6429" t="str">
            <v>E &amp; B Natural Resources Management Corporation</v>
          </cell>
          <cell r="C6429" t="str">
            <v>Oil &amp; Gas</v>
          </cell>
          <cell r="D6429" t="str">
            <v>Belridge, South</v>
          </cell>
          <cell r="E6429" t="str">
            <v>Inland</v>
          </cell>
          <cell r="F6429" t="str">
            <v>Kern</v>
          </cell>
          <cell r="G6429" t="str">
            <v>Tulare</v>
          </cell>
          <cell r="H6429" t="str">
            <v>Yes</v>
          </cell>
        </row>
        <row r="6430">
          <cell r="A6430" t="str">
            <v>0402937867</v>
          </cell>
          <cell r="B6430" t="str">
            <v>E &amp; B Natural Resources Management Corporation</v>
          </cell>
          <cell r="C6430" t="str">
            <v>Oil &amp; Gas</v>
          </cell>
          <cell r="D6430" t="str">
            <v>Belridge, South</v>
          </cell>
          <cell r="E6430" t="str">
            <v>Inland</v>
          </cell>
          <cell r="F6430" t="str">
            <v>Kern</v>
          </cell>
          <cell r="G6430" t="str">
            <v>Tulare</v>
          </cell>
          <cell r="H6430" t="str">
            <v>Yes</v>
          </cell>
        </row>
        <row r="6431">
          <cell r="A6431" t="str">
            <v>0402937869</v>
          </cell>
          <cell r="B6431" t="str">
            <v>E &amp; B Natural Resources Management Corporation</v>
          </cell>
          <cell r="C6431" t="str">
            <v>Waterflood</v>
          </cell>
          <cell r="D6431" t="str">
            <v>Belridge, South</v>
          </cell>
          <cell r="E6431" t="str">
            <v>Inland</v>
          </cell>
          <cell r="F6431" t="str">
            <v>Kern</v>
          </cell>
          <cell r="G6431" t="str">
            <v>Tulare, Etchegoin</v>
          </cell>
          <cell r="H6431" t="str">
            <v>Yes</v>
          </cell>
        </row>
        <row r="6432">
          <cell r="A6432" t="str">
            <v>0402937870</v>
          </cell>
          <cell r="B6432" t="str">
            <v>E &amp; B Natural Resources Management Corporation</v>
          </cell>
          <cell r="C6432" t="str">
            <v>Oil &amp; Gas</v>
          </cell>
          <cell r="D6432" t="str">
            <v>Belridge, South</v>
          </cell>
          <cell r="E6432" t="str">
            <v>Inland</v>
          </cell>
          <cell r="F6432" t="str">
            <v>Kern</v>
          </cell>
          <cell r="G6432" t="str">
            <v>Tulare</v>
          </cell>
          <cell r="H6432" t="str">
            <v>No</v>
          </cell>
        </row>
        <row r="6433">
          <cell r="A6433" t="str">
            <v>0402937871</v>
          </cell>
          <cell r="B6433" t="str">
            <v>E &amp; B Natural Resources Management Corporation</v>
          </cell>
          <cell r="C6433" t="str">
            <v>Oil &amp; Gas</v>
          </cell>
          <cell r="D6433" t="str">
            <v>Belridge, South</v>
          </cell>
          <cell r="E6433" t="str">
            <v>Inland</v>
          </cell>
          <cell r="F6433" t="str">
            <v>Kern</v>
          </cell>
          <cell r="G6433" t="str">
            <v>Tulare</v>
          </cell>
          <cell r="H6433" t="str">
            <v>No</v>
          </cell>
        </row>
        <row r="6434">
          <cell r="A6434" t="str">
            <v>0402937873</v>
          </cell>
          <cell r="B6434" t="str">
            <v>E &amp; B Natural Resources Management Corporation</v>
          </cell>
          <cell r="C6434" t="str">
            <v>Oil &amp; Gas</v>
          </cell>
          <cell r="D6434" t="str">
            <v>Belridge, South</v>
          </cell>
          <cell r="E6434" t="str">
            <v>Inland</v>
          </cell>
          <cell r="F6434" t="str">
            <v>Kern</v>
          </cell>
          <cell r="G6434" t="str">
            <v>Tulare</v>
          </cell>
          <cell r="H6434" t="str">
            <v>No</v>
          </cell>
        </row>
        <row r="6435">
          <cell r="A6435" t="str">
            <v>0402937876</v>
          </cell>
          <cell r="B6435" t="str">
            <v>E &amp; B Natural Resources Management Corporation</v>
          </cell>
          <cell r="C6435" t="str">
            <v>Oil &amp; Gas</v>
          </cell>
          <cell r="D6435" t="str">
            <v>Belridge, South</v>
          </cell>
          <cell r="E6435" t="str">
            <v>Inland</v>
          </cell>
          <cell r="F6435" t="str">
            <v>Kern</v>
          </cell>
          <cell r="G6435" t="str">
            <v>Tulare</v>
          </cell>
          <cell r="H6435" t="str">
            <v>No</v>
          </cell>
        </row>
        <row r="6436">
          <cell r="A6436" t="str">
            <v>0402937877</v>
          </cell>
          <cell r="B6436" t="str">
            <v>E &amp; B Natural Resources Management Corporation</v>
          </cell>
          <cell r="C6436" t="str">
            <v>Oil &amp; Gas</v>
          </cell>
          <cell r="D6436" t="str">
            <v>Belridge, South</v>
          </cell>
          <cell r="E6436" t="str">
            <v>Inland</v>
          </cell>
          <cell r="F6436" t="str">
            <v>Kern</v>
          </cell>
          <cell r="G6436" t="str">
            <v>Tulare</v>
          </cell>
          <cell r="H6436" t="str">
            <v>No</v>
          </cell>
        </row>
        <row r="6437">
          <cell r="A6437" t="str">
            <v>0402937878</v>
          </cell>
          <cell r="B6437" t="str">
            <v>E &amp; B Natural Resources Management Corporation</v>
          </cell>
          <cell r="C6437" t="str">
            <v>Oil &amp; Gas</v>
          </cell>
          <cell r="D6437" t="str">
            <v>Belridge, South</v>
          </cell>
          <cell r="E6437" t="str">
            <v>Inland</v>
          </cell>
          <cell r="F6437" t="str">
            <v>Kern</v>
          </cell>
          <cell r="G6437" t="str">
            <v>Tulare</v>
          </cell>
          <cell r="H6437" t="str">
            <v>No</v>
          </cell>
        </row>
        <row r="6438">
          <cell r="A6438" t="str">
            <v>0402937888</v>
          </cell>
          <cell r="B6438" t="str">
            <v>Berry Petroleum Company, LLC</v>
          </cell>
          <cell r="C6438" t="str">
            <v>Oil &amp; Gas</v>
          </cell>
          <cell r="D6438" t="str">
            <v>Midway-Sunset</v>
          </cell>
          <cell r="E6438" t="str">
            <v>Inland</v>
          </cell>
          <cell r="F6438" t="str">
            <v>Kern</v>
          </cell>
          <cell r="G6438" t="str">
            <v>No Pool Breakdown</v>
          </cell>
          <cell r="H6438" t="str">
            <v>Yes</v>
          </cell>
        </row>
        <row r="6439">
          <cell r="A6439" t="str">
            <v>0402937889</v>
          </cell>
          <cell r="B6439" t="str">
            <v>Berry Petroleum Company, LLC</v>
          </cell>
          <cell r="C6439" t="str">
            <v>Oil &amp; Gas</v>
          </cell>
          <cell r="D6439" t="str">
            <v>Midway-Sunset</v>
          </cell>
          <cell r="E6439" t="str">
            <v>Inland</v>
          </cell>
          <cell r="F6439" t="str">
            <v>Kern</v>
          </cell>
          <cell r="G6439" t="str">
            <v>No Pool Breakdown</v>
          </cell>
          <cell r="H6439" t="str">
            <v>No</v>
          </cell>
        </row>
        <row r="6440">
          <cell r="A6440" t="str">
            <v>0402937890</v>
          </cell>
          <cell r="B6440" t="str">
            <v>Berry Petroleum Company, LLC</v>
          </cell>
          <cell r="C6440" t="str">
            <v>Oil &amp; Gas</v>
          </cell>
          <cell r="D6440" t="str">
            <v>Midway-Sunset</v>
          </cell>
          <cell r="E6440" t="str">
            <v>Inland</v>
          </cell>
          <cell r="F6440" t="str">
            <v>Kern</v>
          </cell>
          <cell r="G6440" t="str">
            <v>No Pool Breakdown</v>
          </cell>
          <cell r="H6440" t="str">
            <v>No</v>
          </cell>
        </row>
        <row r="6441">
          <cell r="A6441" t="str">
            <v>0402937892</v>
          </cell>
          <cell r="B6441" t="str">
            <v>Berry Petroleum Company, LLC</v>
          </cell>
          <cell r="C6441" t="str">
            <v>Oil &amp; Gas</v>
          </cell>
          <cell r="D6441" t="str">
            <v>Midway-Sunset</v>
          </cell>
          <cell r="E6441" t="str">
            <v>Inland</v>
          </cell>
          <cell r="F6441" t="str">
            <v>Kern</v>
          </cell>
          <cell r="G6441" t="str">
            <v>No Pool Breakdown</v>
          </cell>
          <cell r="H6441" t="str">
            <v>No</v>
          </cell>
        </row>
        <row r="6442">
          <cell r="A6442" t="str">
            <v>0402937900</v>
          </cell>
          <cell r="B6442" t="str">
            <v>Berry Petroleum Company, LLC</v>
          </cell>
          <cell r="C6442" t="str">
            <v>Oil &amp; Gas</v>
          </cell>
          <cell r="D6442" t="str">
            <v>Midway-Sunset</v>
          </cell>
          <cell r="E6442" t="str">
            <v>Inland</v>
          </cell>
          <cell r="F6442" t="str">
            <v>Kern</v>
          </cell>
          <cell r="G6442" t="str">
            <v>No Pool Breakdown</v>
          </cell>
          <cell r="H6442" t="str">
            <v>Yes</v>
          </cell>
        </row>
        <row r="6443">
          <cell r="A6443" t="str">
            <v>0402937906</v>
          </cell>
          <cell r="B6443" t="str">
            <v>Berry Petroleum Company, LLC</v>
          </cell>
          <cell r="C6443" t="str">
            <v>Oil &amp; Gas</v>
          </cell>
          <cell r="D6443" t="str">
            <v>Midway-Sunset</v>
          </cell>
          <cell r="E6443" t="str">
            <v>Inland</v>
          </cell>
          <cell r="F6443" t="str">
            <v>Kern</v>
          </cell>
          <cell r="G6443" t="str">
            <v>No Pool Breakdown</v>
          </cell>
          <cell r="H6443" t="str">
            <v>Yes</v>
          </cell>
        </row>
        <row r="6444">
          <cell r="A6444" t="str">
            <v>0402937909</v>
          </cell>
          <cell r="B6444" t="str">
            <v>Berry Petroleum Company, LLC</v>
          </cell>
          <cell r="C6444" t="str">
            <v>Oil &amp; Gas</v>
          </cell>
          <cell r="D6444" t="str">
            <v>Midway-Sunset</v>
          </cell>
          <cell r="E6444" t="str">
            <v>Inland</v>
          </cell>
          <cell r="F6444" t="str">
            <v>Kern</v>
          </cell>
          <cell r="G6444" t="str">
            <v>No Pool Breakdown</v>
          </cell>
          <cell r="H6444" t="str">
            <v>No</v>
          </cell>
        </row>
        <row r="6445">
          <cell r="A6445" t="str">
            <v>0402937917</v>
          </cell>
          <cell r="B6445" t="str">
            <v>Berry Petroleum Company, LLC</v>
          </cell>
          <cell r="C6445" t="str">
            <v>Oil &amp; Gas</v>
          </cell>
          <cell r="D6445" t="str">
            <v>Midway-Sunset</v>
          </cell>
          <cell r="E6445" t="str">
            <v>Inland</v>
          </cell>
          <cell r="F6445" t="str">
            <v>Kern</v>
          </cell>
          <cell r="G6445" t="str">
            <v>No Pool Breakdown</v>
          </cell>
          <cell r="H6445" t="str">
            <v>Yes</v>
          </cell>
        </row>
        <row r="6446">
          <cell r="A6446" t="str">
            <v>0402937938</v>
          </cell>
          <cell r="B6446" t="str">
            <v>Berry Petroleum Company, LLC</v>
          </cell>
          <cell r="C6446" t="str">
            <v>Oil &amp; Gas</v>
          </cell>
          <cell r="D6446" t="str">
            <v>Midway-Sunset</v>
          </cell>
          <cell r="E6446" t="str">
            <v>Inland</v>
          </cell>
          <cell r="F6446" t="str">
            <v>Kern</v>
          </cell>
          <cell r="G6446" t="str">
            <v>Observation, No Pool Breakdown</v>
          </cell>
          <cell r="H6446" t="str">
            <v>No</v>
          </cell>
        </row>
        <row r="6447">
          <cell r="A6447" t="str">
            <v>0402937946</v>
          </cell>
          <cell r="B6447" t="str">
            <v>Berry Petroleum Company, LLC</v>
          </cell>
          <cell r="C6447" t="str">
            <v>Oil &amp; Gas</v>
          </cell>
          <cell r="D6447" t="str">
            <v>Belridge, South</v>
          </cell>
          <cell r="E6447" t="str">
            <v>Inland</v>
          </cell>
          <cell r="F6447" t="str">
            <v>Kern</v>
          </cell>
          <cell r="G6447" t="str">
            <v>Tulare</v>
          </cell>
          <cell r="H6447" t="str">
            <v>Yes</v>
          </cell>
        </row>
        <row r="6448">
          <cell r="A6448" t="str">
            <v>0402937947</v>
          </cell>
          <cell r="B6448" t="str">
            <v>Berry Petroleum Company, LLC</v>
          </cell>
          <cell r="C6448" t="str">
            <v>Oil &amp; Gas</v>
          </cell>
          <cell r="D6448" t="str">
            <v>Belridge, South</v>
          </cell>
          <cell r="E6448" t="str">
            <v>Inland</v>
          </cell>
          <cell r="F6448" t="str">
            <v>Kern</v>
          </cell>
          <cell r="G6448" t="str">
            <v>Diatomite</v>
          </cell>
          <cell r="H6448" t="str">
            <v>Yes</v>
          </cell>
        </row>
        <row r="6449">
          <cell r="A6449" t="str">
            <v>0402937952</v>
          </cell>
          <cell r="B6449" t="str">
            <v>Berry Petroleum Company, LLC</v>
          </cell>
          <cell r="C6449" t="str">
            <v>Oil &amp; Gas</v>
          </cell>
          <cell r="D6449" t="str">
            <v>Belridge, South</v>
          </cell>
          <cell r="E6449" t="str">
            <v>Inland</v>
          </cell>
          <cell r="F6449" t="str">
            <v>Kern</v>
          </cell>
          <cell r="G6449" t="str">
            <v>Diatomite</v>
          </cell>
          <cell r="H6449" t="str">
            <v>Yes</v>
          </cell>
        </row>
        <row r="6450">
          <cell r="A6450" t="str">
            <v>0402938012</v>
          </cell>
          <cell r="B6450" t="str">
            <v>E &amp; B Natural Resources Management Corporation</v>
          </cell>
          <cell r="C6450" t="str">
            <v>Oil &amp; Gas</v>
          </cell>
          <cell r="D6450" t="str">
            <v>McKittrick</v>
          </cell>
          <cell r="E6450" t="str">
            <v>Inland</v>
          </cell>
          <cell r="F6450" t="str">
            <v>Kern</v>
          </cell>
          <cell r="G6450" t="str">
            <v>Upper</v>
          </cell>
          <cell r="H6450" t="str">
            <v>Yes</v>
          </cell>
        </row>
        <row r="6451">
          <cell r="A6451" t="str">
            <v>0402938015</v>
          </cell>
          <cell r="B6451" t="str">
            <v>E &amp; B Natural Resources Management Corporation</v>
          </cell>
          <cell r="C6451" t="str">
            <v>Oil &amp; Gas</v>
          </cell>
          <cell r="D6451" t="str">
            <v>McKittrick</v>
          </cell>
          <cell r="E6451" t="str">
            <v>Inland</v>
          </cell>
          <cell r="F6451" t="str">
            <v>Kern</v>
          </cell>
          <cell r="G6451" t="str">
            <v>Upper</v>
          </cell>
          <cell r="H6451" t="str">
            <v>Yes</v>
          </cell>
        </row>
        <row r="6452">
          <cell r="A6452" t="str">
            <v>0402938077</v>
          </cell>
          <cell r="B6452" t="str">
            <v>Chevron U.S.A. Inc.</v>
          </cell>
          <cell r="C6452" t="str">
            <v>Oil &amp; Gas</v>
          </cell>
          <cell r="D6452" t="str">
            <v>McKittrick</v>
          </cell>
          <cell r="E6452" t="str">
            <v>Inland</v>
          </cell>
          <cell r="F6452" t="str">
            <v>Kern</v>
          </cell>
          <cell r="G6452" t="str">
            <v>NULL</v>
          </cell>
          <cell r="H6452" t="str">
            <v>Yes</v>
          </cell>
        </row>
        <row r="6453">
          <cell r="A6453" t="str">
            <v>0402938080</v>
          </cell>
          <cell r="B6453" t="str">
            <v>Chevron U.S.A. Inc.</v>
          </cell>
          <cell r="C6453" t="str">
            <v>Oil &amp; Gas</v>
          </cell>
          <cell r="D6453" t="str">
            <v>McKittrick</v>
          </cell>
          <cell r="E6453" t="str">
            <v>Inland</v>
          </cell>
          <cell r="F6453" t="str">
            <v>Kern</v>
          </cell>
          <cell r="G6453" t="str">
            <v>NULL</v>
          </cell>
          <cell r="H6453" t="str">
            <v>Yes</v>
          </cell>
        </row>
        <row r="6454">
          <cell r="A6454" t="str">
            <v>0402938091</v>
          </cell>
          <cell r="B6454" t="str">
            <v>Chevron U.S.A. Inc.</v>
          </cell>
          <cell r="C6454" t="str">
            <v>Oil &amp; Gas</v>
          </cell>
          <cell r="D6454" t="str">
            <v>McKittrick</v>
          </cell>
          <cell r="E6454" t="str">
            <v>Inland</v>
          </cell>
          <cell r="F6454" t="str">
            <v>Kern</v>
          </cell>
          <cell r="G6454" t="str">
            <v>NULL</v>
          </cell>
          <cell r="H6454" t="str">
            <v>Yes</v>
          </cell>
        </row>
        <row r="6455">
          <cell r="A6455" t="str">
            <v>0402938127</v>
          </cell>
          <cell r="B6455" t="str">
            <v>Berry Petroleum Company, LLC</v>
          </cell>
          <cell r="C6455" t="str">
            <v>Oil &amp; Gas</v>
          </cell>
          <cell r="D6455" t="str">
            <v>McKittrick</v>
          </cell>
          <cell r="E6455" t="str">
            <v>Inland</v>
          </cell>
          <cell r="F6455" t="str">
            <v>Kern</v>
          </cell>
          <cell r="G6455" t="str">
            <v>Upper</v>
          </cell>
          <cell r="H6455" t="str">
            <v>Yes</v>
          </cell>
        </row>
        <row r="6456">
          <cell r="A6456" t="str">
            <v>0402938130</v>
          </cell>
          <cell r="B6456" t="str">
            <v>Berry Petroleum Company, LLC</v>
          </cell>
          <cell r="C6456" t="str">
            <v>Oil &amp; Gas</v>
          </cell>
          <cell r="D6456" t="str">
            <v>McKittrick</v>
          </cell>
          <cell r="E6456" t="str">
            <v>Inland</v>
          </cell>
          <cell r="F6456" t="str">
            <v>Kern</v>
          </cell>
          <cell r="G6456" t="str">
            <v>Upper</v>
          </cell>
          <cell r="H6456" t="str">
            <v>Yes</v>
          </cell>
        </row>
        <row r="6457">
          <cell r="A6457" t="str">
            <v>0402938187</v>
          </cell>
          <cell r="B6457" t="str">
            <v>Chaparral Petroleum, Inc.</v>
          </cell>
          <cell r="C6457" t="str">
            <v>Oil &amp; Gas</v>
          </cell>
          <cell r="D6457" t="str">
            <v>Midway-Sunset</v>
          </cell>
          <cell r="E6457" t="str">
            <v>Inland</v>
          </cell>
          <cell r="F6457" t="str">
            <v>Kern</v>
          </cell>
          <cell r="G6457" t="str">
            <v>No Pool Breakdown</v>
          </cell>
          <cell r="H6457" t="str">
            <v>Yes</v>
          </cell>
        </row>
        <row r="6458">
          <cell r="A6458" t="str">
            <v>0402938188</v>
          </cell>
          <cell r="B6458" t="str">
            <v>Chaparral Petroleum, Inc.</v>
          </cell>
          <cell r="C6458" t="str">
            <v>Oil &amp; Gas</v>
          </cell>
          <cell r="D6458" t="str">
            <v>Midway-Sunset</v>
          </cell>
          <cell r="E6458" t="str">
            <v>Inland</v>
          </cell>
          <cell r="F6458" t="str">
            <v>Kern</v>
          </cell>
          <cell r="G6458" t="str">
            <v>No Pool Breakdown</v>
          </cell>
          <cell r="H6458" t="str">
            <v>Yes</v>
          </cell>
        </row>
        <row r="6459">
          <cell r="A6459" t="str">
            <v>0402938193</v>
          </cell>
          <cell r="B6459" t="str">
            <v>Zynergy, LLC</v>
          </cell>
          <cell r="C6459" t="str">
            <v>Oil &amp; Gas</v>
          </cell>
          <cell r="D6459" t="str">
            <v>Midway-Sunset</v>
          </cell>
          <cell r="E6459" t="str">
            <v>Inland</v>
          </cell>
          <cell r="F6459" t="str">
            <v>Kern</v>
          </cell>
          <cell r="G6459" t="str">
            <v>No Pool Breakdown</v>
          </cell>
          <cell r="H6459" t="str">
            <v>No</v>
          </cell>
        </row>
        <row r="6460">
          <cell r="A6460" t="str">
            <v>0402938194</v>
          </cell>
          <cell r="B6460" t="str">
            <v>Zynergy, LLC</v>
          </cell>
          <cell r="C6460" t="str">
            <v>Oil &amp; Gas</v>
          </cell>
          <cell r="D6460" t="str">
            <v>Midway-Sunset</v>
          </cell>
          <cell r="E6460" t="str">
            <v>Inland</v>
          </cell>
          <cell r="F6460" t="str">
            <v>Kern</v>
          </cell>
          <cell r="G6460" t="str">
            <v>No Pool Breakdown</v>
          </cell>
          <cell r="H6460" t="str">
            <v>No</v>
          </cell>
        </row>
        <row r="6461">
          <cell r="A6461" t="str">
            <v>0402938195</v>
          </cell>
          <cell r="B6461" t="str">
            <v>Zynergy, LLC</v>
          </cell>
          <cell r="C6461" t="str">
            <v>Oil &amp; Gas</v>
          </cell>
          <cell r="D6461" t="str">
            <v>Midway-Sunset</v>
          </cell>
          <cell r="E6461" t="str">
            <v>Inland</v>
          </cell>
          <cell r="F6461" t="str">
            <v>Kern</v>
          </cell>
          <cell r="G6461" t="str">
            <v>No Pool Breakdown</v>
          </cell>
          <cell r="H6461" t="str">
            <v>Yes</v>
          </cell>
        </row>
        <row r="6462">
          <cell r="A6462" t="str">
            <v>0402938196</v>
          </cell>
          <cell r="B6462" t="str">
            <v>Zynergy, LLC</v>
          </cell>
          <cell r="C6462" t="str">
            <v>Oil &amp; Gas</v>
          </cell>
          <cell r="D6462" t="str">
            <v>Midway-Sunset</v>
          </cell>
          <cell r="E6462" t="str">
            <v>Inland</v>
          </cell>
          <cell r="F6462" t="str">
            <v>Kern</v>
          </cell>
          <cell r="G6462" t="str">
            <v>No Pool Breakdown</v>
          </cell>
          <cell r="H6462" t="str">
            <v>Yes</v>
          </cell>
        </row>
        <row r="6463">
          <cell r="A6463" t="str">
            <v>0402938197</v>
          </cell>
          <cell r="B6463" t="str">
            <v>Zynergy, LLC</v>
          </cell>
          <cell r="C6463" t="str">
            <v>Oil &amp; Gas</v>
          </cell>
          <cell r="D6463" t="str">
            <v>Midway-Sunset</v>
          </cell>
          <cell r="E6463" t="str">
            <v>Inland</v>
          </cell>
          <cell r="F6463" t="str">
            <v>Kern</v>
          </cell>
          <cell r="G6463" t="str">
            <v>No Pool Breakdown</v>
          </cell>
          <cell r="H6463" t="str">
            <v>Yes</v>
          </cell>
        </row>
        <row r="6464">
          <cell r="A6464" t="str">
            <v>0402938198</v>
          </cell>
          <cell r="B6464" t="str">
            <v>Zynergy, LLC</v>
          </cell>
          <cell r="C6464" t="str">
            <v>Oil &amp; Gas</v>
          </cell>
          <cell r="D6464" t="str">
            <v>Midway-Sunset</v>
          </cell>
          <cell r="E6464" t="str">
            <v>Inland</v>
          </cell>
          <cell r="F6464" t="str">
            <v>Kern</v>
          </cell>
          <cell r="G6464" t="str">
            <v>No Pool Breakdown</v>
          </cell>
          <cell r="H6464" t="str">
            <v>Yes</v>
          </cell>
        </row>
        <row r="6465">
          <cell r="A6465" t="str">
            <v>0402938199</v>
          </cell>
          <cell r="B6465" t="str">
            <v>Zynergy, LLC</v>
          </cell>
          <cell r="C6465" t="str">
            <v>Oil &amp; Gas</v>
          </cell>
          <cell r="D6465" t="str">
            <v>Midway-Sunset</v>
          </cell>
          <cell r="E6465" t="str">
            <v>Inland</v>
          </cell>
          <cell r="F6465" t="str">
            <v>Kern</v>
          </cell>
          <cell r="G6465" t="str">
            <v>No Pool Breakdown</v>
          </cell>
          <cell r="H6465" t="str">
            <v>Yes</v>
          </cell>
        </row>
        <row r="6466">
          <cell r="A6466" t="str">
            <v>0402938200</v>
          </cell>
          <cell r="B6466" t="str">
            <v>Zynergy, LLC</v>
          </cell>
          <cell r="C6466" t="str">
            <v>Oil &amp; Gas</v>
          </cell>
          <cell r="D6466" t="str">
            <v>Midway-Sunset</v>
          </cell>
          <cell r="E6466" t="str">
            <v>Inland</v>
          </cell>
          <cell r="F6466" t="str">
            <v>Kern</v>
          </cell>
          <cell r="G6466" t="str">
            <v>No Pool Breakdown</v>
          </cell>
          <cell r="H6466" t="str">
            <v>No</v>
          </cell>
        </row>
        <row r="6467">
          <cell r="A6467" t="str">
            <v>0402938201</v>
          </cell>
          <cell r="B6467" t="str">
            <v>West American Energy Corporation</v>
          </cell>
          <cell r="C6467" t="str">
            <v>Oil &amp; Gas</v>
          </cell>
          <cell r="D6467" t="str">
            <v>Midway-Sunset</v>
          </cell>
          <cell r="E6467" t="str">
            <v>Inland</v>
          </cell>
          <cell r="F6467" t="str">
            <v>Kern</v>
          </cell>
          <cell r="G6467" t="str">
            <v>No Pool Breakdown</v>
          </cell>
          <cell r="H6467" t="str">
            <v>Yes</v>
          </cell>
        </row>
        <row r="6468">
          <cell r="A6468" t="str">
            <v>0402938239</v>
          </cell>
          <cell r="B6468" t="str">
            <v>Sentinel Peak Resources California LLC</v>
          </cell>
          <cell r="C6468" t="str">
            <v>Oil &amp; Gas</v>
          </cell>
          <cell r="D6468" t="str">
            <v>Midway-Sunset</v>
          </cell>
          <cell r="E6468" t="str">
            <v>Inland</v>
          </cell>
          <cell r="F6468" t="str">
            <v>Kern</v>
          </cell>
          <cell r="G6468" t="str">
            <v>No Pool Breakdown</v>
          </cell>
          <cell r="H6468" t="str">
            <v>Yes</v>
          </cell>
        </row>
        <row r="6469">
          <cell r="A6469" t="str">
            <v>0402938253</v>
          </cell>
          <cell r="B6469" t="str">
            <v>Sentinel Peak Resources California LLC</v>
          </cell>
          <cell r="C6469" t="str">
            <v>Oil &amp; Gas</v>
          </cell>
          <cell r="D6469" t="str">
            <v>Midway-Sunset</v>
          </cell>
          <cell r="E6469" t="str">
            <v>Inland</v>
          </cell>
          <cell r="F6469" t="str">
            <v>Kern</v>
          </cell>
          <cell r="G6469" t="str">
            <v>No Pool Breakdown</v>
          </cell>
          <cell r="H6469" t="str">
            <v>Yes</v>
          </cell>
        </row>
        <row r="6470">
          <cell r="A6470" t="str">
            <v>0402938260</v>
          </cell>
          <cell r="B6470" t="str">
            <v>Holmes Western Oil Corporation</v>
          </cell>
          <cell r="C6470" t="str">
            <v>Oil &amp; Gas</v>
          </cell>
          <cell r="D6470" t="str">
            <v>Midway-Sunset</v>
          </cell>
          <cell r="E6470" t="str">
            <v>Inland</v>
          </cell>
          <cell r="F6470" t="str">
            <v>Kern</v>
          </cell>
          <cell r="G6470" t="str">
            <v>No Pool Breakdown</v>
          </cell>
          <cell r="H6470" t="str">
            <v>Yes</v>
          </cell>
        </row>
        <row r="6471">
          <cell r="A6471" t="str">
            <v>0402938275</v>
          </cell>
          <cell r="B6471" t="str">
            <v>Berry Petroleum Company, LLC</v>
          </cell>
          <cell r="C6471" t="str">
            <v>Oil &amp; Gas</v>
          </cell>
          <cell r="D6471" t="str">
            <v>Midway-Sunset</v>
          </cell>
          <cell r="E6471" t="str">
            <v>Inland</v>
          </cell>
          <cell r="F6471" t="str">
            <v>Kern</v>
          </cell>
          <cell r="G6471" t="str">
            <v>No Pool Breakdown</v>
          </cell>
          <cell r="H6471" t="str">
            <v>Yes</v>
          </cell>
        </row>
        <row r="6472">
          <cell r="A6472" t="str">
            <v>0402938287</v>
          </cell>
          <cell r="B6472" t="str">
            <v>Berry Petroleum Company, LLC</v>
          </cell>
          <cell r="C6472" t="str">
            <v>Oil &amp; Gas</v>
          </cell>
          <cell r="D6472" t="str">
            <v>Midway-Sunset</v>
          </cell>
          <cell r="E6472" t="str">
            <v>Inland</v>
          </cell>
          <cell r="F6472" t="str">
            <v>Kern</v>
          </cell>
          <cell r="G6472" t="str">
            <v>No Pool Breakdown</v>
          </cell>
          <cell r="H6472" t="str">
            <v>Yes</v>
          </cell>
        </row>
        <row r="6473">
          <cell r="A6473" t="str">
            <v>0402938295</v>
          </cell>
          <cell r="B6473" t="str">
            <v>Berry Petroleum Company, LLC</v>
          </cell>
          <cell r="C6473" t="str">
            <v>Oil &amp; Gas</v>
          </cell>
          <cell r="D6473" t="str">
            <v>Midway-Sunset</v>
          </cell>
          <cell r="E6473" t="str">
            <v>Inland</v>
          </cell>
          <cell r="F6473" t="str">
            <v>Kern</v>
          </cell>
          <cell r="G6473" t="str">
            <v>No Pool Breakdown</v>
          </cell>
          <cell r="H6473" t="str">
            <v>No</v>
          </cell>
        </row>
        <row r="6474">
          <cell r="A6474" t="str">
            <v>0402938301</v>
          </cell>
          <cell r="B6474" t="str">
            <v>Berry Petroleum Company, LLC</v>
          </cell>
          <cell r="C6474" t="str">
            <v>Oil &amp; Gas</v>
          </cell>
          <cell r="D6474" t="str">
            <v>Midway-Sunset</v>
          </cell>
          <cell r="E6474" t="str">
            <v>Inland</v>
          </cell>
          <cell r="F6474" t="str">
            <v>Kern</v>
          </cell>
          <cell r="G6474" t="str">
            <v>No Pool Breakdown</v>
          </cell>
          <cell r="H6474" t="str">
            <v>Yes</v>
          </cell>
        </row>
        <row r="6475">
          <cell r="A6475" t="str">
            <v>0402938304</v>
          </cell>
          <cell r="B6475" t="str">
            <v>Berry Petroleum Company, LLC</v>
          </cell>
          <cell r="C6475" t="str">
            <v>Oil &amp; Gas</v>
          </cell>
          <cell r="D6475" t="str">
            <v>Midway-Sunset</v>
          </cell>
          <cell r="E6475" t="str">
            <v>Inland</v>
          </cell>
          <cell r="F6475" t="str">
            <v>Kern</v>
          </cell>
          <cell r="G6475" t="str">
            <v>No Pool Breakdown</v>
          </cell>
          <cell r="H6475" t="str">
            <v>Yes</v>
          </cell>
        </row>
        <row r="6476">
          <cell r="A6476" t="str">
            <v>0402938332</v>
          </cell>
          <cell r="B6476" t="str">
            <v>Berry Petroleum Company, LLC</v>
          </cell>
          <cell r="C6476" t="str">
            <v>Oil &amp; Gas</v>
          </cell>
          <cell r="D6476" t="str">
            <v>Midway-Sunset</v>
          </cell>
          <cell r="E6476" t="str">
            <v>Inland</v>
          </cell>
          <cell r="F6476" t="str">
            <v>Kern</v>
          </cell>
          <cell r="G6476" t="str">
            <v>No Pool Breakdown</v>
          </cell>
          <cell r="H6476" t="str">
            <v>Yes</v>
          </cell>
        </row>
        <row r="6477">
          <cell r="A6477" t="str">
            <v>0402938334</v>
          </cell>
          <cell r="B6477" t="str">
            <v>Berry Petroleum Company, LLC</v>
          </cell>
          <cell r="C6477" t="str">
            <v>Oil &amp; Gas</v>
          </cell>
          <cell r="D6477" t="str">
            <v>Midway-Sunset</v>
          </cell>
          <cell r="E6477" t="str">
            <v>Inland</v>
          </cell>
          <cell r="F6477" t="str">
            <v>Kern</v>
          </cell>
          <cell r="G6477" t="str">
            <v>No Pool Breakdown</v>
          </cell>
          <cell r="H6477" t="str">
            <v>Yes</v>
          </cell>
        </row>
        <row r="6478">
          <cell r="A6478" t="str">
            <v>0402938335</v>
          </cell>
          <cell r="B6478" t="str">
            <v>Berry Petroleum Company, LLC</v>
          </cell>
          <cell r="C6478" t="str">
            <v>Oil &amp; Gas</v>
          </cell>
          <cell r="D6478" t="str">
            <v>Midway-Sunset</v>
          </cell>
          <cell r="E6478" t="str">
            <v>Inland</v>
          </cell>
          <cell r="F6478" t="str">
            <v>Kern</v>
          </cell>
          <cell r="G6478" t="str">
            <v>No Pool Breakdown</v>
          </cell>
          <cell r="H6478" t="str">
            <v>No</v>
          </cell>
        </row>
        <row r="6479">
          <cell r="A6479" t="str">
            <v>0402938341</v>
          </cell>
          <cell r="B6479" t="str">
            <v>Ballard Oil Inc.</v>
          </cell>
          <cell r="C6479" t="str">
            <v>Oil &amp; Gas</v>
          </cell>
          <cell r="D6479" t="str">
            <v>Midway-Sunset</v>
          </cell>
          <cell r="E6479" t="str">
            <v>Inland</v>
          </cell>
          <cell r="F6479" t="str">
            <v>Kern</v>
          </cell>
          <cell r="G6479" t="str">
            <v>No Pool Breakdown</v>
          </cell>
          <cell r="H6479" t="str">
            <v>No</v>
          </cell>
        </row>
        <row r="6480">
          <cell r="A6480" t="str">
            <v>0402938343</v>
          </cell>
          <cell r="B6480" t="str">
            <v>Ballard Oil Inc.</v>
          </cell>
          <cell r="C6480" t="str">
            <v>Oil &amp; Gas</v>
          </cell>
          <cell r="D6480" t="str">
            <v>Midway-Sunset</v>
          </cell>
          <cell r="E6480" t="str">
            <v>Inland</v>
          </cell>
          <cell r="F6480" t="str">
            <v>Kern</v>
          </cell>
          <cell r="G6480" t="str">
            <v>No Pool Breakdown</v>
          </cell>
          <cell r="H6480" t="str">
            <v>Yes</v>
          </cell>
        </row>
        <row r="6481">
          <cell r="A6481" t="str">
            <v>0402938353</v>
          </cell>
          <cell r="B6481" t="str">
            <v>West American Energy Corporation</v>
          </cell>
          <cell r="C6481" t="str">
            <v>Oil &amp; Gas</v>
          </cell>
          <cell r="D6481" t="str">
            <v>Midway-Sunset</v>
          </cell>
          <cell r="E6481" t="str">
            <v>Inland</v>
          </cell>
          <cell r="F6481" t="str">
            <v>Kern</v>
          </cell>
          <cell r="G6481" t="str">
            <v>No Pool Breakdown</v>
          </cell>
          <cell r="H6481" t="str">
            <v>Yes</v>
          </cell>
        </row>
        <row r="6482">
          <cell r="A6482" t="str">
            <v>0402938402</v>
          </cell>
          <cell r="B6482" t="str">
            <v>West Energy Operating, LLC</v>
          </cell>
          <cell r="C6482" t="str">
            <v>Water Disposal</v>
          </cell>
          <cell r="D6482" t="str">
            <v>Midway-Sunset</v>
          </cell>
          <cell r="E6482" t="str">
            <v>Inland</v>
          </cell>
          <cell r="F6482" t="str">
            <v>Kern</v>
          </cell>
          <cell r="G6482" t="str">
            <v>Tulare-San Joaquin, No Pool Breakdown</v>
          </cell>
          <cell r="H6482" t="str">
            <v>No</v>
          </cell>
        </row>
        <row r="6483">
          <cell r="A6483" t="str">
            <v>0402938403</v>
          </cell>
          <cell r="B6483" t="str">
            <v>West Energy Operating, LLC</v>
          </cell>
          <cell r="C6483" t="str">
            <v>Oil &amp; Gas</v>
          </cell>
          <cell r="D6483" t="str">
            <v>Midway-Sunset</v>
          </cell>
          <cell r="E6483" t="str">
            <v>Inland</v>
          </cell>
          <cell r="F6483" t="str">
            <v>Kern</v>
          </cell>
          <cell r="G6483" t="str">
            <v>No Pool Breakdown</v>
          </cell>
          <cell r="H6483" t="str">
            <v>Yes</v>
          </cell>
        </row>
        <row r="6484">
          <cell r="A6484" t="str">
            <v>0402938404</v>
          </cell>
          <cell r="B6484" t="str">
            <v>West Energy Operating, LLC</v>
          </cell>
          <cell r="C6484" t="str">
            <v>Oil &amp; Gas</v>
          </cell>
          <cell r="D6484" t="str">
            <v>Midway-Sunset</v>
          </cell>
          <cell r="E6484" t="str">
            <v>Inland</v>
          </cell>
          <cell r="F6484" t="str">
            <v>Kern</v>
          </cell>
          <cell r="G6484" t="str">
            <v>No Pool Breakdown</v>
          </cell>
          <cell r="H6484" t="str">
            <v>No</v>
          </cell>
        </row>
        <row r="6485">
          <cell r="A6485" t="str">
            <v>0402938415</v>
          </cell>
          <cell r="B6485" t="str">
            <v>BRKNCO, LLC</v>
          </cell>
          <cell r="C6485" t="str">
            <v>Oil &amp; Gas</v>
          </cell>
          <cell r="D6485" t="str">
            <v>Midway-Sunset</v>
          </cell>
          <cell r="E6485" t="str">
            <v>Inland</v>
          </cell>
          <cell r="F6485" t="str">
            <v>Kern</v>
          </cell>
          <cell r="G6485" t="str">
            <v>No Pool Breakdown</v>
          </cell>
          <cell r="H6485" t="str">
            <v>No</v>
          </cell>
        </row>
        <row r="6486">
          <cell r="A6486" t="str">
            <v>0402938417</v>
          </cell>
          <cell r="B6486" t="str">
            <v>Midway-Sunset Investors, LLC</v>
          </cell>
          <cell r="C6486" t="str">
            <v>Oil &amp; Gas</v>
          </cell>
          <cell r="D6486" t="str">
            <v>Midway-Sunset</v>
          </cell>
          <cell r="E6486" t="str">
            <v>Inland</v>
          </cell>
          <cell r="F6486" t="str">
            <v>Kern</v>
          </cell>
          <cell r="G6486" t="str">
            <v>No Pool Breakdown</v>
          </cell>
          <cell r="H6486" t="str">
            <v>No</v>
          </cell>
        </row>
        <row r="6487">
          <cell r="A6487" t="str">
            <v>0402938422</v>
          </cell>
          <cell r="B6487" t="str">
            <v>Midway-Sunset Investors, LLC</v>
          </cell>
          <cell r="C6487" t="str">
            <v>Oil &amp; Gas</v>
          </cell>
          <cell r="D6487" t="str">
            <v>Midway-Sunset</v>
          </cell>
          <cell r="E6487" t="str">
            <v>Inland</v>
          </cell>
          <cell r="F6487" t="str">
            <v>Kern</v>
          </cell>
          <cell r="G6487" t="str">
            <v>No Pool Breakdown</v>
          </cell>
          <cell r="H6487" t="str">
            <v>No</v>
          </cell>
        </row>
        <row r="6488">
          <cell r="A6488" t="str">
            <v>0402938423</v>
          </cell>
          <cell r="B6488" t="str">
            <v>Midway-Sunset Investors, LLC</v>
          </cell>
          <cell r="C6488" t="str">
            <v>Oil &amp; Gas</v>
          </cell>
          <cell r="D6488" t="str">
            <v>Midway-Sunset</v>
          </cell>
          <cell r="E6488" t="str">
            <v>Inland</v>
          </cell>
          <cell r="F6488" t="str">
            <v>Kern</v>
          </cell>
          <cell r="G6488" t="str">
            <v>No Pool Breakdown</v>
          </cell>
          <cell r="H6488" t="str">
            <v>No</v>
          </cell>
        </row>
        <row r="6489">
          <cell r="A6489" t="str">
            <v>0402938429</v>
          </cell>
          <cell r="B6489" t="str">
            <v>Midway-Sunset Investors, LLC</v>
          </cell>
          <cell r="C6489" t="str">
            <v>Oil &amp; Gas</v>
          </cell>
          <cell r="D6489" t="str">
            <v>Midway-Sunset</v>
          </cell>
          <cell r="E6489" t="str">
            <v>Inland</v>
          </cell>
          <cell r="F6489" t="str">
            <v>Kern</v>
          </cell>
          <cell r="G6489" t="str">
            <v>No Pool Breakdown</v>
          </cell>
          <cell r="H6489" t="str">
            <v>No</v>
          </cell>
        </row>
        <row r="6490">
          <cell r="A6490" t="str">
            <v>0402938430</v>
          </cell>
          <cell r="B6490" t="str">
            <v>NMT Oil Company, Inc.</v>
          </cell>
          <cell r="C6490" t="str">
            <v>Oil &amp; Gas</v>
          </cell>
          <cell r="D6490" t="str">
            <v>Midway-Sunset</v>
          </cell>
          <cell r="E6490" t="str">
            <v>Inland</v>
          </cell>
          <cell r="F6490" t="str">
            <v>Kern</v>
          </cell>
          <cell r="G6490" t="str">
            <v>No Pool Breakdown</v>
          </cell>
          <cell r="H6490" t="str">
            <v>Yes</v>
          </cell>
        </row>
        <row r="6491">
          <cell r="A6491" t="str">
            <v>0402938433</v>
          </cell>
          <cell r="B6491" t="str">
            <v>NMT Oil Company, Inc.</v>
          </cell>
          <cell r="C6491" t="str">
            <v>Oil &amp; Gas</v>
          </cell>
          <cell r="D6491" t="str">
            <v>Midway-Sunset</v>
          </cell>
          <cell r="E6491" t="str">
            <v>Inland</v>
          </cell>
          <cell r="F6491" t="str">
            <v>Kern</v>
          </cell>
          <cell r="G6491" t="str">
            <v>No Pool Breakdown</v>
          </cell>
          <cell r="H6491" t="str">
            <v>Yes</v>
          </cell>
        </row>
        <row r="6492">
          <cell r="A6492" t="str">
            <v>0402938446</v>
          </cell>
          <cell r="B6492" t="str">
            <v>Engineers Oil Company</v>
          </cell>
          <cell r="C6492" t="str">
            <v>Oil &amp; Gas</v>
          </cell>
          <cell r="D6492" t="str">
            <v>Midway-Sunset</v>
          </cell>
          <cell r="E6492" t="str">
            <v>Inland</v>
          </cell>
          <cell r="F6492" t="str">
            <v>Kern</v>
          </cell>
          <cell r="G6492" t="str">
            <v>No Pool Breakdown</v>
          </cell>
          <cell r="H6492" t="str">
            <v>Yes</v>
          </cell>
        </row>
        <row r="6493">
          <cell r="A6493" t="str">
            <v>0402938492</v>
          </cell>
          <cell r="B6493" t="str">
            <v>Berry Petroleum Company, LLC</v>
          </cell>
          <cell r="C6493" t="str">
            <v>Oil &amp; Gas</v>
          </cell>
          <cell r="D6493" t="str">
            <v>Midway-Sunset</v>
          </cell>
          <cell r="E6493" t="str">
            <v>Inland</v>
          </cell>
          <cell r="F6493" t="str">
            <v>Kern</v>
          </cell>
          <cell r="G6493" t="str">
            <v>No Pool Breakdown</v>
          </cell>
          <cell r="H6493" t="str">
            <v>No</v>
          </cell>
        </row>
        <row r="6494">
          <cell r="A6494" t="str">
            <v>0402938495</v>
          </cell>
          <cell r="B6494" t="str">
            <v>Berry Petroleum Company, LLC</v>
          </cell>
          <cell r="C6494" t="str">
            <v>Oil &amp; Gas</v>
          </cell>
          <cell r="D6494" t="str">
            <v>Midway-Sunset</v>
          </cell>
          <cell r="E6494" t="str">
            <v>Inland</v>
          </cell>
          <cell r="F6494" t="str">
            <v>Kern</v>
          </cell>
          <cell r="G6494" t="str">
            <v>No Pool Breakdown</v>
          </cell>
          <cell r="H6494" t="str">
            <v>Yes</v>
          </cell>
        </row>
        <row r="6495">
          <cell r="A6495" t="str">
            <v>0402938496</v>
          </cell>
          <cell r="B6495" t="str">
            <v>Berry Petroleum Company, LLC</v>
          </cell>
          <cell r="C6495" t="str">
            <v>Oil &amp; Gas</v>
          </cell>
          <cell r="D6495" t="str">
            <v>Midway-Sunset</v>
          </cell>
          <cell r="E6495" t="str">
            <v>Inland</v>
          </cell>
          <cell r="F6495" t="str">
            <v>Kern</v>
          </cell>
          <cell r="G6495" t="str">
            <v>No Pool Breakdown</v>
          </cell>
          <cell r="H6495" t="str">
            <v>No</v>
          </cell>
        </row>
        <row r="6496">
          <cell r="A6496" t="str">
            <v>0402938539</v>
          </cell>
          <cell r="B6496" t="str">
            <v>Berry Petroleum Company, LLC</v>
          </cell>
          <cell r="C6496" t="str">
            <v>Oil &amp; Gas</v>
          </cell>
          <cell r="D6496" t="str">
            <v>Midway-Sunset</v>
          </cell>
          <cell r="E6496" t="str">
            <v>Inland</v>
          </cell>
          <cell r="F6496" t="str">
            <v>Kern</v>
          </cell>
          <cell r="G6496" t="str">
            <v>No Pool Breakdown</v>
          </cell>
          <cell r="H6496" t="str">
            <v>Yes</v>
          </cell>
        </row>
        <row r="6497">
          <cell r="A6497" t="str">
            <v>0402938541</v>
          </cell>
          <cell r="B6497" t="str">
            <v>Berry Petroleum Company, LLC</v>
          </cell>
          <cell r="C6497" t="str">
            <v>Water Source</v>
          </cell>
          <cell r="D6497" t="str">
            <v>Midway-Sunset</v>
          </cell>
          <cell r="E6497" t="str">
            <v>Inland</v>
          </cell>
          <cell r="F6497" t="str">
            <v>Kern</v>
          </cell>
          <cell r="G6497" t="str">
            <v>No Pool Breakdown</v>
          </cell>
          <cell r="H6497" t="str">
            <v>Yes</v>
          </cell>
        </row>
        <row r="6498">
          <cell r="A6498" t="str">
            <v>0402938553</v>
          </cell>
          <cell r="B6498" t="str">
            <v>Sentinel Peak Resources California LLC</v>
          </cell>
          <cell r="C6498" t="str">
            <v>Oil &amp; Gas</v>
          </cell>
          <cell r="D6498" t="str">
            <v>Midway-Sunset</v>
          </cell>
          <cell r="E6498" t="str">
            <v>Inland</v>
          </cell>
          <cell r="F6498" t="str">
            <v>Kern</v>
          </cell>
          <cell r="G6498" t="str">
            <v>No Pool Breakdown</v>
          </cell>
          <cell r="H6498" t="str">
            <v>No</v>
          </cell>
        </row>
        <row r="6499">
          <cell r="A6499" t="str">
            <v>0402938558</v>
          </cell>
          <cell r="B6499" t="str">
            <v>Zynergy, LLC</v>
          </cell>
          <cell r="C6499" t="str">
            <v>Oil &amp; Gas</v>
          </cell>
          <cell r="D6499" t="str">
            <v>Midway-Sunset</v>
          </cell>
          <cell r="E6499" t="str">
            <v>Inland</v>
          </cell>
          <cell r="F6499" t="str">
            <v>Kern</v>
          </cell>
          <cell r="G6499" t="str">
            <v>No Pool Breakdown</v>
          </cell>
          <cell r="H6499" t="str">
            <v>Yes</v>
          </cell>
        </row>
        <row r="6500">
          <cell r="A6500" t="str">
            <v>0402938560</v>
          </cell>
          <cell r="B6500" t="str">
            <v>Zynergy, LLC</v>
          </cell>
          <cell r="C6500" t="str">
            <v>Oil &amp; Gas</v>
          </cell>
          <cell r="D6500" t="str">
            <v>Midway-Sunset</v>
          </cell>
          <cell r="E6500" t="str">
            <v>Inland</v>
          </cell>
          <cell r="F6500" t="str">
            <v>Kern</v>
          </cell>
          <cell r="G6500" t="str">
            <v>No Pool Breakdown</v>
          </cell>
          <cell r="H6500" t="str">
            <v>Yes</v>
          </cell>
        </row>
        <row r="6501">
          <cell r="A6501" t="str">
            <v>0402938654</v>
          </cell>
          <cell r="B6501" t="str">
            <v>Berry Petroleum Company, LLC</v>
          </cell>
          <cell r="C6501" t="str">
            <v>Oil &amp; Gas</v>
          </cell>
          <cell r="D6501" t="str">
            <v>Midway-Sunset</v>
          </cell>
          <cell r="E6501" t="str">
            <v>Inland</v>
          </cell>
          <cell r="F6501" t="str">
            <v>Kern</v>
          </cell>
          <cell r="G6501" t="str">
            <v>No Pool Breakdown</v>
          </cell>
          <cell r="H6501" t="str">
            <v>Yes</v>
          </cell>
        </row>
        <row r="6502">
          <cell r="A6502" t="str">
            <v>0402938664</v>
          </cell>
          <cell r="B6502" t="str">
            <v>Berry Petroleum Company, LLC</v>
          </cell>
          <cell r="C6502" t="str">
            <v>Oil &amp; Gas</v>
          </cell>
          <cell r="D6502" t="str">
            <v>Midway-Sunset</v>
          </cell>
          <cell r="E6502" t="str">
            <v>Inland</v>
          </cell>
          <cell r="F6502" t="str">
            <v>Kern</v>
          </cell>
          <cell r="G6502" t="str">
            <v>No Pool Breakdown</v>
          </cell>
          <cell r="H6502" t="str">
            <v>Yes</v>
          </cell>
        </row>
        <row r="6503">
          <cell r="A6503" t="str">
            <v>0402938669</v>
          </cell>
          <cell r="B6503" t="str">
            <v>Berry Petroleum Company, LLC</v>
          </cell>
          <cell r="C6503" t="str">
            <v>Oil &amp; Gas</v>
          </cell>
          <cell r="D6503" t="str">
            <v>Midway-Sunset</v>
          </cell>
          <cell r="E6503" t="str">
            <v>Inland</v>
          </cell>
          <cell r="F6503" t="str">
            <v>Kern</v>
          </cell>
          <cell r="G6503" t="str">
            <v>No Pool Breakdown</v>
          </cell>
          <cell r="H6503" t="str">
            <v>Yes</v>
          </cell>
        </row>
        <row r="6504">
          <cell r="A6504" t="str">
            <v>0402938671</v>
          </cell>
          <cell r="B6504" t="str">
            <v>Berry Petroleum Company, LLC</v>
          </cell>
          <cell r="C6504" t="str">
            <v>Oil &amp; Gas</v>
          </cell>
          <cell r="D6504" t="str">
            <v>Midway-Sunset</v>
          </cell>
          <cell r="E6504" t="str">
            <v>Inland</v>
          </cell>
          <cell r="F6504" t="str">
            <v>Kern</v>
          </cell>
          <cell r="G6504" t="str">
            <v>No Pool Breakdown</v>
          </cell>
          <cell r="H6504" t="str">
            <v>Yes</v>
          </cell>
        </row>
        <row r="6505">
          <cell r="A6505" t="str">
            <v>0402938672</v>
          </cell>
          <cell r="B6505" t="str">
            <v>Berry Petroleum Company, LLC</v>
          </cell>
          <cell r="C6505" t="str">
            <v>Oil &amp; Gas</v>
          </cell>
          <cell r="D6505" t="str">
            <v>Midway-Sunset</v>
          </cell>
          <cell r="E6505" t="str">
            <v>Inland</v>
          </cell>
          <cell r="F6505" t="str">
            <v>Kern</v>
          </cell>
          <cell r="G6505" t="str">
            <v>No Pool Breakdown</v>
          </cell>
          <cell r="H6505" t="str">
            <v>Yes</v>
          </cell>
        </row>
        <row r="6506">
          <cell r="A6506" t="str">
            <v>0402938677</v>
          </cell>
          <cell r="B6506" t="str">
            <v>Berry Petroleum Company, LLC</v>
          </cell>
          <cell r="C6506" t="str">
            <v>Oil &amp; Gas</v>
          </cell>
          <cell r="D6506" t="str">
            <v>Midway-Sunset</v>
          </cell>
          <cell r="E6506" t="str">
            <v>Inland</v>
          </cell>
          <cell r="F6506" t="str">
            <v>Kern</v>
          </cell>
          <cell r="G6506" t="str">
            <v>No Pool Breakdown</v>
          </cell>
          <cell r="H6506" t="str">
            <v>Yes</v>
          </cell>
        </row>
        <row r="6507">
          <cell r="A6507" t="str">
            <v>0402938754</v>
          </cell>
          <cell r="B6507" t="str">
            <v>Drilling &amp; Production Co.</v>
          </cell>
          <cell r="C6507" t="str">
            <v>Oil &amp; Gas</v>
          </cell>
          <cell r="D6507" t="str">
            <v>Midway-Sunset</v>
          </cell>
          <cell r="E6507" t="str">
            <v>Inland</v>
          </cell>
          <cell r="F6507" t="str">
            <v>Kern</v>
          </cell>
          <cell r="G6507" t="str">
            <v>No Pool Breakdown</v>
          </cell>
          <cell r="H6507" t="str">
            <v>Yes</v>
          </cell>
        </row>
        <row r="6508">
          <cell r="A6508" t="str">
            <v>0402938802</v>
          </cell>
          <cell r="B6508" t="str">
            <v>Drilling &amp; Production Co.</v>
          </cell>
          <cell r="C6508" t="str">
            <v>Oil &amp; Gas</v>
          </cell>
          <cell r="D6508" t="str">
            <v>Midway-Sunset</v>
          </cell>
          <cell r="E6508" t="str">
            <v>Inland</v>
          </cell>
          <cell r="F6508" t="str">
            <v>Kern</v>
          </cell>
          <cell r="G6508" t="str">
            <v>No Pool Breakdown</v>
          </cell>
          <cell r="H6508" t="str">
            <v>Yes</v>
          </cell>
        </row>
        <row r="6509">
          <cell r="A6509" t="str">
            <v>0402938808</v>
          </cell>
          <cell r="B6509" t="str">
            <v>Ballard Oil Inc.</v>
          </cell>
          <cell r="C6509" t="str">
            <v>Oil &amp; Gas</v>
          </cell>
          <cell r="D6509" t="str">
            <v>Midway-Sunset</v>
          </cell>
          <cell r="E6509" t="str">
            <v>Inland</v>
          </cell>
          <cell r="F6509" t="str">
            <v>Kern</v>
          </cell>
          <cell r="G6509" t="str">
            <v>No Pool Breakdown</v>
          </cell>
          <cell r="H6509" t="str">
            <v>Yes</v>
          </cell>
        </row>
        <row r="6510">
          <cell r="A6510" t="str">
            <v>0402938810</v>
          </cell>
          <cell r="B6510" t="str">
            <v>Ballard Oil Inc.</v>
          </cell>
          <cell r="C6510" t="str">
            <v>Oil &amp; Gas</v>
          </cell>
          <cell r="D6510" t="str">
            <v>Midway-Sunset</v>
          </cell>
          <cell r="E6510" t="str">
            <v>Inland</v>
          </cell>
          <cell r="F6510" t="str">
            <v>Kern</v>
          </cell>
          <cell r="G6510" t="str">
            <v>No Pool Breakdown</v>
          </cell>
          <cell r="H6510" t="str">
            <v>Yes</v>
          </cell>
        </row>
        <row r="6511">
          <cell r="A6511" t="str">
            <v>0402938834</v>
          </cell>
          <cell r="B6511" t="str">
            <v>25 Hill Properties, Inc.</v>
          </cell>
          <cell r="C6511" t="str">
            <v>Oil &amp; Gas</v>
          </cell>
          <cell r="D6511" t="str">
            <v>Midway-Sunset</v>
          </cell>
          <cell r="E6511" t="str">
            <v>Inland</v>
          </cell>
          <cell r="F6511" t="str">
            <v>Kern</v>
          </cell>
          <cell r="G6511" t="str">
            <v>No Pool Breakdown</v>
          </cell>
          <cell r="H6511" t="str">
            <v>No</v>
          </cell>
        </row>
        <row r="6512">
          <cell r="A6512" t="str">
            <v>0402938837</v>
          </cell>
          <cell r="B6512" t="str">
            <v>25 Hill Properties, Inc.</v>
          </cell>
          <cell r="C6512" t="str">
            <v>Oil &amp; Gas</v>
          </cell>
          <cell r="D6512" t="str">
            <v>Midway-Sunset</v>
          </cell>
          <cell r="E6512" t="str">
            <v>Inland</v>
          </cell>
          <cell r="F6512" t="str">
            <v>Kern</v>
          </cell>
          <cell r="G6512" t="str">
            <v>No Pool Breakdown</v>
          </cell>
          <cell r="H6512" t="str">
            <v>No</v>
          </cell>
        </row>
        <row r="6513">
          <cell r="A6513" t="str">
            <v>0402938840</v>
          </cell>
          <cell r="B6513" t="str">
            <v>25 Hill Properties, Inc.</v>
          </cell>
          <cell r="C6513" t="str">
            <v>Oil &amp; Gas</v>
          </cell>
          <cell r="D6513" t="str">
            <v>Midway-Sunset</v>
          </cell>
          <cell r="E6513" t="str">
            <v>Inland</v>
          </cell>
          <cell r="F6513" t="str">
            <v>Kern</v>
          </cell>
          <cell r="G6513" t="str">
            <v>No Pool Breakdown</v>
          </cell>
          <cell r="H6513" t="str">
            <v>No</v>
          </cell>
        </row>
        <row r="6514">
          <cell r="A6514" t="str">
            <v>0402938845</v>
          </cell>
          <cell r="B6514" t="str">
            <v>25 Hill Properties, Inc.</v>
          </cell>
          <cell r="C6514" t="str">
            <v>Oil &amp; Gas</v>
          </cell>
          <cell r="D6514" t="str">
            <v>Midway-Sunset</v>
          </cell>
          <cell r="E6514" t="str">
            <v>Inland</v>
          </cell>
          <cell r="F6514" t="str">
            <v>Kern</v>
          </cell>
          <cell r="G6514" t="str">
            <v>No Pool Breakdown</v>
          </cell>
          <cell r="H6514" t="str">
            <v>No</v>
          </cell>
        </row>
        <row r="6515">
          <cell r="A6515" t="str">
            <v>0402938848</v>
          </cell>
          <cell r="B6515" t="str">
            <v>25 Hill Properties, Inc.</v>
          </cell>
          <cell r="C6515" t="str">
            <v>Oil &amp; Gas</v>
          </cell>
          <cell r="D6515" t="str">
            <v>Midway-Sunset</v>
          </cell>
          <cell r="E6515" t="str">
            <v>Inland</v>
          </cell>
          <cell r="F6515" t="str">
            <v>Kern</v>
          </cell>
          <cell r="G6515" t="str">
            <v>No Pool Breakdown</v>
          </cell>
          <cell r="H6515" t="str">
            <v>No</v>
          </cell>
        </row>
        <row r="6516">
          <cell r="A6516" t="str">
            <v>0402938849</v>
          </cell>
          <cell r="B6516" t="str">
            <v>25 Hill Properties, Inc.</v>
          </cell>
          <cell r="C6516" t="str">
            <v>Oil &amp; Gas</v>
          </cell>
          <cell r="D6516" t="str">
            <v>Midway-Sunset</v>
          </cell>
          <cell r="E6516" t="str">
            <v>Inland</v>
          </cell>
          <cell r="F6516" t="str">
            <v>Kern</v>
          </cell>
          <cell r="G6516" t="str">
            <v>No Pool Breakdown</v>
          </cell>
          <cell r="H6516" t="str">
            <v>No</v>
          </cell>
        </row>
        <row r="6517">
          <cell r="A6517" t="str">
            <v>0402938852</v>
          </cell>
          <cell r="B6517" t="str">
            <v>25 Hill Properties, Inc.</v>
          </cell>
          <cell r="C6517" t="str">
            <v>Oil &amp; Gas</v>
          </cell>
          <cell r="D6517" t="str">
            <v>Midway-Sunset</v>
          </cell>
          <cell r="E6517" t="str">
            <v>Inland</v>
          </cell>
          <cell r="F6517" t="str">
            <v>Kern</v>
          </cell>
          <cell r="G6517" t="str">
            <v>No Pool Breakdown</v>
          </cell>
          <cell r="H6517" t="str">
            <v>No</v>
          </cell>
        </row>
        <row r="6518">
          <cell r="A6518" t="str">
            <v>0402938862</v>
          </cell>
          <cell r="B6518" t="str">
            <v>25 Hill Properties, Inc.</v>
          </cell>
          <cell r="C6518" t="str">
            <v>Oil &amp; Gas</v>
          </cell>
          <cell r="D6518" t="str">
            <v>Midway-Sunset</v>
          </cell>
          <cell r="E6518" t="str">
            <v>Inland</v>
          </cell>
          <cell r="F6518" t="str">
            <v>Kern</v>
          </cell>
          <cell r="G6518" t="str">
            <v>No Pool Breakdown</v>
          </cell>
          <cell r="H6518" t="str">
            <v>No</v>
          </cell>
        </row>
        <row r="6519">
          <cell r="A6519" t="str">
            <v>0402938865</v>
          </cell>
          <cell r="B6519" t="str">
            <v>Midway-Sunset Investors, LLC</v>
          </cell>
          <cell r="C6519" t="str">
            <v>Oil &amp; Gas</v>
          </cell>
          <cell r="D6519" t="str">
            <v>Midway-Sunset</v>
          </cell>
          <cell r="E6519" t="str">
            <v>Inland</v>
          </cell>
          <cell r="F6519" t="str">
            <v>Kern</v>
          </cell>
          <cell r="G6519" t="str">
            <v>No Pool Breakdown</v>
          </cell>
          <cell r="H6519" t="str">
            <v>No</v>
          </cell>
        </row>
        <row r="6520">
          <cell r="A6520" t="str">
            <v>0402938866</v>
          </cell>
          <cell r="B6520" t="str">
            <v>Midway-Sunset Investors, LLC</v>
          </cell>
          <cell r="C6520" t="str">
            <v>Oil &amp; Gas</v>
          </cell>
          <cell r="D6520" t="str">
            <v>Midway-Sunset</v>
          </cell>
          <cell r="E6520" t="str">
            <v>Inland</v>
          </cell>
          <cell r="F6520" t="str">
            <v>Kern</v>
          </cell>
          <cell r="G6520" t="str">
            <v>No Pool Breakdown</v>
          </cell>
          <cell r="H6520" t="str">
            <v>No</v>
          </cell>
        </row>
        <row r="6521">
          <cell r="A6521" t="str">
            <v>0402938867</v>
          </cell>
          <cell r="B6521" t="str">
            <v>Midway-Sunset Investors, LLC</v>
          </cell>
          <cell r="C6521" t="str">
            <v>Oil &amp; Gas</v>
          </cell>
          <cell r="D6521" t="str">
            <v>Midway-Sunset</v>
          </cell>
          <cell r="E6521" t="str">
            <v>Inland</v>
          </cell>
          <cell r="F6521" t="str">
            <v>Kern</v>
          </cell>
          <cell r="G6521" t="str">
            <v>No Pool Breakdown</v>
          </cell>
          <cell r="H6521" t="str">
            <v>Yes</v>
          </cell>
        </row>
        <row r="6522">
          <cell r="A6522" t="str">
            <v>0402938869</v>
          </cell>
          <cell r="B6522" t="str">
            <v>Aera Energy LLC</v>
          </cell>
          <cell r="C6522" t="str">
            <v>Oil &amp; Gas</v>
          </cell>
          <cell r="D6522" t="str">
            <v>Midway-Sunset</v>
          </cell>
          <cell r="E6522" t="str">
            <v>Inland</v>
          </cell>
          <cell r="F6522" t="str">
            <v>Kern</v>
          </cell>
          <cell r="G6522" t="str">
            <v>No Pool Breakdown</v>
          </cell>
          <cell r="H6522" t="str">
            <v>Yes</v>
          </cell>
        </row>
        <row r="6523">
          <cell r="A6523" t="str">
            <v>0402938898</v>
          </cell>
          <cell r="B6523" t="str">
            <v>Berry Petroleum Company, LLC</v>
          </cell>
          <cell r="C6523" t="str">
            <v>Cyclic Steam</v>
          </cell>
          <cell r="D6523" t="str">
            <v>Midway-Sunset</v>
          </cell>
          <cell r="E6523" t="str">
            <v>Inland</v>
          </cell>
          <cell r="F6523" t="str">
            <v>Kern</v>
          </cell>
          <cell r="G6523" t="str">
            <v>No Pool Breakdown</v>
          </cell>
          <cell r="H6523" t="str">
            <v>No</v>
          </cell>
        </row>
        <row r="6524">
          <cell r="A6524" t="str">
            <v>0402938899</v>
          </cell>
          <cell r="B6524" t="str">
            <v>Berry Petroleum Company, LLC</v>
          </cell>
          <cell r="C6524" t="str">
            <v>Oil &amp; Gas</v>
          </cell>
          <cell r="D6524" t="str">
            <v>Midway-Sunset</v>
          </cell>
          <cell r="E6524" t="str">
            <v>Inland</v>
          </cell>
          <cell r="F6524" t="str">
            <v>Kern</v>
          </cell>
          <cell r="G6524" t="str">
            <v>No Pool Breakdown</v>
          </cell>
          <cell r="H6524" t="str">
            <v>No</v>
          </cell>
        </row>
        <row r="6525">
          <cell r="A6525" t="str">
            <v>0402938930</v>
          </cell>
          <cell r="B6525" t="str">
            <v>O'Brien-Sill</v>
          </cell>
          <cell r="C6525" t="str">
            <v>Unknown</v>
          </cell>
          <cell r="D6525" t="str">
            <v>Midway-Sunset</v>
          </cell>
          <cell r="E6525" t="str">
            <v>Inland</v>
          </cell>
          <cell r="F6525" t="str">
            <v>Kern</v>
          </cell>
          <cell r="G6525" t="str">
            <v>NULL</v>
          </cell>
          <cell r="H6525" t="str">
            <v>Yes</v>
          </cell>
        </row>
        <row r="6526">
          <cell r="A6526" t="str">
            <v>0402938960</v>
          </cell>
          <cell r="B6526" t="str">
            <v>Chevron U.S.A. Inc.</v>
          </cell>
          <cell r="C6526" t="str">
            <v>Cyclic Steam</v>
          </cell>
          <cell r="D6526" t="str">
            <v>Midway-Sunset</v>
          </cell>
          <cell r="E6526" t="str">
            <v>Inland</v>
          </cell>
          <cell r="F6526" t="str">
            <v>Kern</v>
          </cell>
          <cell r="G6526" t="str">
            <v>No Pool Breakdown</v>
          </cell>
          <cell r="H6526" t="str">
            <v>No</v>
          </cell>
        </row>
        <row r="6527">
          <cell r="A6527" t="str">
            <v>0402938966</v>
          </cell>
          <cell r="B6527" t="str">
            <v>Chevron U.S.A. Inc.</v>
          </cell>
          <cell r="C6527" t="str">
            <v>Cyclic Steam</v>
          </cell>
          <cell r="D6527" t="str">
            <v>Midway-Sunset</v>
          </cell>
          <cell r="E6527" t="str">
            <v>Inland</v>
          </cell>
          <cell r="F6527" t="str">
            <v>Kern</v>
          </cell>
          <cell r="G6527" t="str">
            <v>No Pool Breakdown</v>
          </cell>
          <cell r="H6527" t="str">
            <v>No</v>
          </cell>
        </row>
        <row r="6528">
          <cell r="A6528" t="str">
            <v>0402938979</v>
          </cell>
          <cell r="B6528" t="str">
            <v>G. H. Preuitt</v>
          </cell>
          <cell r="C6528" t="str">
            <v>Oil &amp; Gas</v>
          </cell>
          <cell r="D6528" t="str">
            <v>Midway-Sunset</v>
          </cell>
          <cell r="E6528" t="str">
            <v>Inland</v>
          </cell>
          <cell r="F6528" t="str">
            <v>Kern</v>
          </cell>
          <cell r="G6528" t="str">
            <v>No Pool Breakdown</v>
          </cell>
          <cell r="H6528" t="str">
            <v>Yes</v>
          </cell>
        </row>
        <row r="6529">
          <cell r="A6529" t="str">
            <v>0402938980</v>
          </cell>
          <cell r="B6529" t="str">
            <v>G. H. Preuitt</v>
          </cell>
          <cell r="C6529" t="str">
            <v>Oil &amp; Gas</v>
          </cell>
          <cell r="D6529" t="str">
            <v>Midway-Sunset</v>
          </cell>
          <cell r="E6529" t="str">
            <v>Inland</v>
          </cell>
          <cell r="F6529" t="str">
            <v>Kern</v>
          </cell>
          <cell r="G6529" t="str">
            <v>No Pool Breakdown</v>
          </cell>
          <cell r="H6529" t="str">
            <v>No</v>
          </cell>
        </row>
        <row r="6530">
          <cell r="A6530" t="str">
            <v>0402938983</v>
          </cell>
          <cell r="B6530" t="str">
            <v>G. H. Preuitt</v>
          </cell>
          <cell r="C6530" t="str">
            <v>Oil &amp; Gas</v>
          </cell>
          <cell r="D6530" t="str">
            <v>Midway-Sunset</v>
          </cell>
          <cell r="E6530" t="str">
            <v>Inland</v>
          </cell>
          <cell r="F6530" t="str">
            <v>Kern</v>
          </cell>
          <cell r="G6530" t="str">
            <v>No Pool Breakdown</v>
          </cell>
          <cell r="H6530" t="str">
            <v>No</v>
          </cell>
        </row>
        <row r="6531">
          <cell r="A6531" t="str">
            <v>0402938986</v>
          </cell>
          <cell r="B6531" t="str">
            <v>G. H. Preuitt</v>
          </cell>
          <cell r="C6531" t="str">
            <v>Oil &amp; Gas</v>
          </cell>
          <cell r="D6531" t="str">
            <v>Midway-Sunset</v>
          </cell>
          <cell r="E6531" t="str">
            <v>Inland</v>
          </cell>
          <cell r="F6531" t="str">
            <v>Kern</v>
          </cell>
          <cell r="G6531" t="str">
            <v>No Pool Breakdown</v>
          </cell>
          <cell r="H6531" t="str">
            <v>No</v>
          </cell>
        </row>
        <row r="6532">
          <cell r="A6532" t="str">
            <v>0402938987</v>
          </cell>
          <cell r="B6532" t="str">
            <v>G. H. Preuitt</v>
          </cell>
          <cell r="C6532" t="str">
            <v>Oil &amp; Gas</v>
          </cell>
          <cell r="D6532" t="str">
            <v>Midway-Sunset</v>
          </cell>
          <cell r="E6532" t="str">
            <v>Inland</v>
          </cell>
          <cell r="F6532" t="str">
            <v>Kern</v>
          </cell>
          <cell r="G6532" t="str">
            <v>No Pool Breakdown</v>
          </cell>
          <cell r="H6532" t="str">
            <v>No</v>
          </cell>
        </row>
        <row r="6533">
          <cell r="A6533" t="str">
            <v>0402938988</v>
          </cell>
          <cell r="B6533" t="str">
            <v>G. H. Preuitt</v>
          </cell>
          <cell r="C6533" t="str">
            <v>Oil &amp; Gas</v>
          </cell>
          <cell r="D6533" t="str">
            <v>Midway-Sunset</v>
          </cell>
          <cell r="E6533" t="str">
            <v>Inland</v>
          </cell>
          <cell r="F6533" t="str">
            <v>Kern</v>
          </cell>
          <cell r="G6533" t="str">
            <v>No Pool Breakdown</v>
          </cell>
          <cell r="H6533" t="str">
            <v>No</v>
          </cell>
        </row>
        <row r="6534">
          <cell r="A6534" t="str">
            <v>0402939089</v>
          </cell>
          <cell r="B6534" t="str">
            <v>E &amp; B Natural Resources Management Corporation</v>
          </cell>
          <cell r="C6534" t="str">
            <v>Water Disposal</v>
          </cell>
          <cell r="D6534" t="str">
            <v>Blackwells Corner</v>
          </cell>
          <cell r="E6534" t="str">
            <v>Inland</v>
          </cell>
          <cell r="F6534" t="str">
            <v>Kern</v>
          </cell>
          <cell r="G6534" t="str">
            <v>Tumey</v>
          </cell>
          <cell r="H6534" t="str">
            <v>Yes</v>
          </cell>
        </row>
        <row r="6535">
          <cell r="A6535" t="str">
            <v>0402939092</v>
          </cell>
          <cell r="B6535" t="str">
            <v>E &amp; B Natural Resources Management Corporation</v>
          </cell>
          <cell r="C6535" t="str">
            <v>Oil &amp; Gas</v>
          </cell>
          <cell r="D6535" t="str">
            <v>Blackwells Corner</v>
          </cell>
          <cell r="E6535" t="str">
            <v>Inland</v>
          </cell>
          <cell r="F6535" t="str">
            <v>Kern</v>
          </cell>
          <cell r="G6535" t="str">
            <v>No Pool Breakdown, Agua</v>
          </cell>
          <cell r="H6535" t="str">
            <v>Yes</v>
          </cell>
        </row>
        <row r="6536">
          <cell r="A6536" t="str">
            <v>0402939093</v>
          </cell>
          <cell r="B6536" t="str">
            <v>E &amp; B Natural Resources Management Corporation</v>
          </cell>
          <cell r="C6536" t="str">
            <v>Oil &amp; Gas</v>
          </cell>
          <cell r="D6536" t="str">
            <v>Blackwells Corner</v>
          </cell>
          <cell r="E6536" t="str">
            <v>Inland</v>
          </cell>
          <cell r="F6536" t="str">
            <v>Kern</v>
          </cell>
          <cell r="G6536" t="str">
            <v>No Pool Breakdown, Agua</v>
          </cell>
          <cell r="H6536" t="str">
            <v>Yes</v>
          </cell>
        </row>
        <row r="6537">
          <cell r="A6537" t="str">
            <v>0402939098</v>
          </cell>
          <cell r="B6537" t="str">
            <v>E &amp; B Natural Resources Management Corporation</v>
          </cell>
          <cell r="C6537" t="str">
            <v>Water Disposal</v>
          </cell>
          <cell r="D6537" t="str">
            <v>Blackwells Corner</v>
          </cell>
          <cell r="E6537" t="str">
            <v>Inland</v>
          </cell>
          <cell r="F6537" t="str">
            <v>Kern</v>
          </cell>
          <cell r="G6537" t="str">
            <v>Devilwater, Agua</v>
          </cell>
          <cell r="H6537" t="str">
            <v>No</v>
          </cell>
        </row>
        <row r="6538">
          <cell r="A6538" t="str">
            <v>0402939099</v>
          </cell>
          <cell r="B6538" t="str">
            <v>E &amp; B Natural Resources Management Corporation</v>
          </cell>
          <cell r="C6538" t="str">
            <v>Oil &amp; Gas</v>
          </cell>
          <cell r="D6538" t="str">
            <v>Blackwells Corner</v>
          </cell>
          <cell r="E6538" t="str">
            <v>Inland</v>
          </cell>
          <cell r="F6538" t="str">
            <v>Kern</v>
          </cell>
          <cell r="G6538" t="str">
            <v>No Pool Breakdown, Agua</v>
          </cell>
          <cell r="H6538" t="str">
            <v>Yes</v>
          </cell>
        </row>
        <row r="6539">
          <cell r="A6539" t="str">
            <v>0402939100</v>
          </cell>
          <cell r="B6539" t="str">
            <v>E &amp; B Natural Resources Management Corporation</v>
          </cell>
          <cell r="C6539" t="str">
            <v>Oil &amp; Gas</v>
          </cell>
          <cell r="D6539" t="str">
            <v>Blackwells Corner</v>
          </cell>
          <cell r="E6539" t="str">
            <v>Inland</v>
          </cell>
          <cell r="F6539" t="str">
            <v>Kern</v>
          </cell>
          <cell r="G6539" t="str">
            <v>No Pool Breakdown, Agua</v>
          </cell>
          <cell r="H6539" t="str">
            <v>No</v>
          </cell>
        </row>
        <row r="6540">
          <cell r="A6540" t="str">
            <v>0402939102</v>
          </cell>
          <cell r="B6540" t="str">
            <v>E &amp; B Natural Resources Management Corporation</v>
          </cell>
          <cell r="C6540" t="str">
            <v>Oil &amp; Gas</v>
          </cell>
          <cell r="D6540" t="str">
            <v>Blackwells Corner</v>
          </cell>
          <cell r="E6540" t="str">
            <v>Inland</v>
          </cell>
          <cell r="F6540" t="str">
            <v>Kern</v>
          </cell>
          <cell r="G6540" t="str">
            <v>No Pool Breakdown, Agua</v>
          </cell>
          <cell r="H6540" t="str">
            <v>No</v>
          </cell>
        </row>
        <row r="6541">
          <cell r="A6541" t="str">
            <v>0402939103</v>
          </cell>
          <cell r="B6541" t="str">
            <v>E &amp; B Natural Resources Management Corporation</v>
          </cell>
          <cell r="C6541" t="str">
            <v>Oil &amp; Gas</v>
          </cell>
          <cell r="D6541" t="str">
            <v>Blackwells Corner</v>
          </cell>
          <cell r="E6541" t="str">
            <v>Inland</v>
          </cell>
          <cell r="F6541" t="str">
            <v>Kern</v>
          </cell>
          <cell r="G6541" t="str">
            <v>No Pool Breakdown, Agua</v>
          </cell>
          <cell r="H6541" t="str">
            <v>Yes</v>
          </cell>
        </row>
        <row r="6542">
          <cell r="A6542" t="str">
            <v>0402939104</v>
          </cell>
          <cell r="B6542" t="str">
            <v>E &amp; B Natural Resources Management Corporation</v>
          </cell>
          <cell r="C6542" t="str">
            <v>Oil &amp; Gas</v>
          </cell>
          <cell r="D6542" t="str">
            <v>Blackwells Corner</v>
          </cell>
          <cell r="E6542" t="str">
            <v>Inland</v>
          </cell>
          <cell r="F6542" t="str">
            <v>Kern</v>
          </cell>
          <cell r="G6542" t="str">
            <v>No Pool Breakdown, Agua</v>
          </cell>
          <cell r="H6542" t="str">
            <v>Yes</v>
          </cell>
        </row>
        <row r="6543">
          <cell r="A6543" t="str">
            <v>0402939108</v>
          </cell>
          <cell r="B6543" t="str">
            <v>E &amp; B Natural Resources Management Corporation</v>
          </cell>
          <cell r="C6543" t="str">
            <v>Oil &amp; Gas</v>
          </cell>
          <cell r="D6543" t="str">
            <v>Blackwells Corner</v>
          </cell>
          <cell r="E6543" t="str">
            <v>Inland</v>
          </cell>
          <cell r="F6543" t="str">
            <v>Kern</v>
          </cell>
          <cell r="G6543" t="str">
            <v>No Pool Breakdown, Agua</v>
          </cell>
          <cell r="H6543" t="str">
            <v>Yes</v>
          </cell>
        </row>
        <row r="6544">
          <cell r="A6544" t="str">
            <v>0402939109</v>
          </cell>
          <cell r="B6544" t="str">
            <v>E &amp; B Natural Resources Management Corporation</v>
          </cell>
          <cell r="C6544" t="str">
            <v>Oil &amp; Gas</v>
          </cell>
          <cell r="D6544" t="str">
            <v>Blackwells Corner</v>
          </cell>
          <cell r="E6544" t="str">
            <v>Inland</v>
          </cell>
          <cell r="F6544" t="str">
            <v>Kern</v>
          </cell>
          <cell r="G6544" t="str">
            <v>No Pool Breakdown, Agua</v>
          </cell>
          <cell r="H6544" t="str">
            <v>No</v>
          </cell>
        </row>
        <row r="6545">
          <cell r="A6545" t="str">
            <v>0402939110</v>
          </cell>
          <cell r="B6545" t="str">
            <v>E &amp; B Natural Resources Management Corporation</v>
          </cell>
          <cell r="C6545" t="str">
            <v>Oil &amp; Gas</v>
          </cell>
          <cell r="D6545" t="str">
            <v>Blackwells Corner</v>
          </cell>
          <cell r="E6545" t="str">
            <v>Inland</v>
          </cell>
          <cell r="F6545" t="str">
            <v>Kern</v>
          </cell>
          <cell r="G6545" t="str">
            <v>No Pool Breakdown, Agua</v>
          </cell>
          <cell r="H6545" t="str">
            <v>Yes</v>
          </cell>
        </row>
        <row r="6546">
          <cell r="A6546" t="str">
            <v>0402939114</v>
          </cell>
          <cell r="B6546" t="str">
            <v>Bruce A. Holmes</v>
          </cell>
          <cell r="C6546" t="str">
            <v>Oil &amp; Gas</v>
          </cell>
          <cell r="D6546" t="str">
            <v>Midway-Sunset</v>
          </cell>
          <cell r="E6546" t="str">
            <v>Inland</v>
          </cell>
          <cell r="F6546" t="str">
            <v>Kern</v>
          </cell>
          <cell r="G6546" t="str">
            <v>No Pool Breakdown</v>
          </cell>
          <cell r="H6546" t="str">
            <v>No</v>
          </cell>
        </row>
        <row r="6547">
          <cell r="A6547" t="str">
            <v>0402939115</v>
          </cell>
          <cell r="B6547" t="str">
            <v>Bruce A. Holmes</v>
          </cell>
          <cell r="C6547" t="str">
            <v>Oil &amp; Gas</v>
          </cell>
          <cell r="D6547" t="str">
            <v>Midway-Sunset</v>
          </cell>
          <cell r="E6547" t="str">
            <v>Inland</v>
          </cell>
          <cell r="F6547" t="str">
            <v>Kern</v>
          </cell>
          <cell r="G6547" t="str">
            <v>No Pool Breakdown</v>
          </cell>
          <cell r="H6547" t="str">
            <v>No</v>
          </cell>
        </row>
        <row r="6548">
          <cell r="A6548" t="str">
            <v>0402939119</v>
          </cell>
          <cell r="B6548" t="str">
            <v>Bruce A. Holmes</v>
          </cell>
          <cell r="C6548" t="str">
            <v>Oil &amp; Gas</v>
          </cell>
          <cell r="D6548" t="str">
            <v>Midway-Sunset</v>
          </cell>
          <cell r="E6548" t="str">
            <v>Inland</v>
          </cell>
          <cell r="F6548" t="str">
            <v>Kern</v>
          </cell>
          <cell r="G6548" t="str">
            <v>No Pool Breakdown</v>
          </cell>
          <cell r="H6548" t="str">
            <v>No</v>
          </cell>
        </row>
        <row r="6549">
          <cell r="A6549" t="str">
            <v>0402939147</v>
          </cell>
          <cell r="B6549" t="str">
            <v>Paul M. Woodward</v>
          </cell>
          <cell r="C6549" t="str">
            <v>Oil &amp; Gas</v>
          </cell>
          <cell r="D6549" t="str">
            <v>Midway-Sunset</v>
          </cell>
          <cell r="E6549" t="str">
            <v>Inland</v>
          </cell>
          <cell r="F6549" t="str">
            <v>Kern</v>
          </cell>
          <cell r="G6549" t="str">
            <v>No Pool Breakdown</v>
          </cell>
          <cell r="H6549" t="str">
            <v>No</v>
          </cell>
        </row>
        <row r="6550">
          <cell r="A6550" t="str">
            <v>0402939148</v>
          </cell>
          <cell r="B6550" t="str">
            <v>Paul M. Woodward</v>
          </cell>
          <cell r="C6550" t="str">
            <v>Oil &amp; Gas</v>
          </cell>
          <cell r="D6550" t="str">
            <v>Midway-Sunset</v>
          </cell>
          <cell r="E6550" t="str">
            <v>Inland</v>
          </cell>
          <cell r="F6550" t="str">
            <v>Kern</v>
          </cell>
          <cell r="G6550" t="str">
            <v>No Pool Breakdown</v>
          </cell>
          <cell r="H6550" t="str">
            <v>No</v>
          </cell>
        </row>
        <row r="6551">
          <cell r="A6551" t="str">
            <v>0402939149</v>
          </cell>
          <cell r="B6551" t="str">
            <v>Paul M. Woodward</v>
          </cell>
          <cell r="C6551" t="str">
            <v>Oil &amp; Gas</v>
          </cell>
          <cell r="D6551" t="str">
            <v>Midway-Sunset</v>
          </cell>
          <cell r="E6551" t="str">
            <v>Inland</v>
          </cell>
          <cell r="F6551" t="str">
            <v>Kern</v>
          </cell>
          <cell r="G6551" t="str">
            <v>No Pool Breakdown</v>
          </cell>
          <cell r="H6551" t="str">
            <v>No</v>
          </cell>
        </row>
        <row r="6552">
          <cell r="A6552" t="str">
            <v>0402939151</v>
          </cell>
          <cell r="B6552" t="str">
            <v>Paul M. Woodward</v>
          </cell>
          <cell r="C6552" t="str">
            <v>Oil &amp; Gas</v>
          </cell>
          <cell r="D6552" t="str">
            <v>Midway-Sunset</v>
          </cell>
          <cell r="E6552" t="str">
            <v>Inland</v>
          </cell>
          <cell r="F6552" t="str">
            <v>Kern</v>
          </cell>
          <cell r="G6552" t="str">
            <v>No Pool Breakdown</v>
          </cell>
          <cell r="H6552" t="str">
            <v>Yes</v>
          </cell>
        </row>
        <row r="6553">
          <cell r="A6553" t="str">
            <v>0402939178</v>
          </cell>
          <cell r="B6553" t="str">
            <v>California Resources Elk Hills, LLC</v>
          </cell>
          <cell r="C6553" t="str">
            <v>Dry Gas</v>
          </cell>
          <cell r="D6553" t="str">
            <v>Buena Vista</v>
          </cell>
          <cell r="E6553" t="str">
            <v>Inland</v>
          </cell>
          <cell r="F6553" t="str">
            <v>Kern</v>
          </cell>
          <cell r="G6553" t="str">
            <v>Gas Zone</v>
          </cell>
          <cell r="H6553" t="str">
            <v>Yes</v>
          </cell>
        </row>
        <row r="6554">
          <cell r="A6554" t="str">
            <v>0402939261</v>
          </cell>
          <cell r="B6554" t="str">
            <v>California Resources Production Corporation</v>
          </cell>
          <cell r="C6554" t="str">
            <v>Oil &amp; Gas</v>
          </cell>
          <cell r="D6554" t="str">
            <v>Chico-Martinez</v>
          </cell>
          <cell r="E6554" t="str">
            <v>Inland</v>
          </cell>
          <cell r="F6554" t="str">
            <v>Kern</v>
          </cell>
          <cell r="G6554" t="str">
            <v>No Pool Breakdown, Etchegoin</v>
          </cell>
          <cell r="H6554" t="str">
            <v>Yes</v>
          </cell>
        </row>
        <row r="6555">
          <cell r="A6555" t="str">
            <v>0402939262</v>
          </cell>
          <cell r="B6555" t="str">
            <v>California Resources Production Corporation</v>
          </cell>
          <cell r="C6555" t="str">
            <v>Oil &amp; Gas</v>
          </cell>
          <cell r="D6555" t="str">
            <v>Chico-Martinez</v>
          </cell>
          <cell r="E6555" t="str">
            <v>Inland</v>
          </cell>
          <cell r="F6555" t="str">
            <v>Kern</v>
          </cell>
          <cell r="G6555" t="str">
            <v>No Pool Breakdown, Etchegoin</v>
          </cell>
          <cell r="H6555" t="str">
            <v>Yes</v>
          </cell>
        </row>
        <row r="6556">
          <cell r="A6556" t="str">
            <v>0402939264</v>
          </cell>
          <cell r="B6556" t="str">
            <v>California Resources Production Corporation</v>
          </cell>
          <cell r="C6556" t="str">
            <v>Oil &amp; Gas</v>
          </cell>
          <cell r="D6556" t="str">
            <v>Chico-Martinez</v>
          </cell>
          <cell r="E6556" t="str">
            <v>Inland</v>
          </cell>
          <cell r="F6556" t="str">
            <v>Kern</v>
          </cell>
          <cell r="G6556" t="str">
            <v>No Pool Breakdown, Etchegoin</v>
          </cell>
          <cell r="H6556" t="str">
            <v>Yes</v>
          </cell>
        </row>
        <row r="6557">
          <cell r="A6557" t="str">
            <v>0402939265</v>
          </cell>
          <cell r="B6557" t="str">
            <v>California Resources Production Corporation</v>
          </cell>
          <cell r="C6557" t="str">
            <v>Oil &amp; Gas</v>
          </cell>
          <cell r="D6557" t="str">
            <v>Chico-Martinez</v>
          </cell>
          <cell r="E6557" t="str">
            <v>Inland</v>
          </cell>
          <cell r="F6557" t="str">
            <v>Kern</v>
          </cell>
          <cell r="G6557" t="str">
            <v>No Pool Breakdown, Etchegoin</v>
          </cell>
          <cell r="H6557" t="str">
            <v>Yes</v>
          </cell>
        </row>
        <row r="6558">
          <cell r="A6558" t="str">
            <v>0402939298</v>
          </cell>
          <cell r="B6558" t="str">
            <v>Sentinel Peak Resources California LLC</v>
          </cell>
          <cell r="C6558" t="str">
            <v>Oil &amp; Gas</v>
          </cell>
          <cell r="D6558" t="str">
            <v>Cymric</v>
          </cell>
          <cell r="E6558" t="str">
            <v>Inland</v>
          </cell>
          <cell r="F6558" t="str">
            <v>Kern</v>
          </cell>
          <cell r="G6558" t="str">
            <v>Tulare</v>
          </cell>
          <cell r="H6558" t="str">
            <v>Yes</v>
          </cell>
        </row>
        <row r="6559">
          <cell r="A6559" t="str">
            <v>0402939301</v>
          </cell>
          <cell r="B6559" t="str">
            <v>Sentinel Peak Resources California LLC</v>
          </cell>
          <cell r="C6559" t="str">
            <v>Oil &amp; Gas</v>
          </cell>
          <cell r="D6559" t="str">
            <v>Cymric</v>
          </cell>
          <cell r="E6559" t="str">
            <v>Inland</v>
          </cell>
          <cell r="F6559" t="str">
            <v>Kern</v>
          </cell>
          <cell r="G6559" t="str">
            <v>Tulare</v>
          </cell>
          <cell r="H6559" t="str">
            <v>Yes</v>
          </cell>
        </row>
        <row r="6560">
          <cell r="A6560" t="str">
            <v>0402939314</v>
          </cell>
          <cell r="B6560" t="str">
            <v>California Resources Production Corporation</v>
          </cell>
          <cell r="C6560" t="str">
            <v>Oil &amp; Gas</v>
          </cell>
          <cell r="D6560" t="str">
            <v>Cymric</v>
          </cell>
          <cell r="E6560" t="str">
            <v>Inland</v>
          </cell>
          <cell r="F6560" t="str">
            <v>Kern</v>
          </cell>
          <cell r="G6560" t="str">
            <v>Phacoides</v>
          </cell>
          <cell r="H6560" t="str">
            <v>Yes</v>
          </cell>
        </row>
        <row r="6561">
          <cell r="A6561" t="str">
            <v>0402939322</v>
          </cell>
          <cell r="B6561" t="str">
            <v>KB Oil &amp; Gas</v>
          </cell>
          <cell r="C6561" t="str">
            <v>Oil &amp; Gas</v>
          </cell>
          <cell r="D6561" t="str">
            <v>Cymric</v>
          </cell>
          <cell r="E6561" t="str">
            <v>Inland</v>
          </cell>
          <cell r="F6561" t="str">
            <v>Kern</v>
          </cell>
          <cell r="G6561" t="str">
            <v>Phacoides</v>
          </cell>
          <cell r="H6561" t="str">
            <v>No</v>
          </cell>
        </row>
        <row r="6562">
          <cell r="A6562" t="str">
            <v>0402939326</v>
          </cell>
          <cell r="B6562" t="str">
            <v>KB Oil &amp; Gas</v>
          </cell>
          <cell r="C6562" t="str">
            <v>Oil &amp; Gas</v>
          </cell>
          <cell r="D6562" t="str">
            <v>Cymric</v>
          </cell>
          <cell r="E6562" t="str">
            <v>Inland</v>
          </cell>
          <cell r="F6562" t="str">
            <v>Kern</v>
          </cell>
          <cell r="G6562" t="str">
            <v>Phacoides</v>
          </cell>
          <cell r="H6562" t="str">
            <v>No</v>
          </cell>
        </row>
        <row r="6563">
          <cell r="A6563" t="str">
            <v>0402939328</v>
          </cell>
          <cell r="B6563" t="str">
            <v>KB Oil &amp; Gas</v>
          </cell>
          <cell r="C6563" t="str">
            <v>Oil &amp; Gas</v>
          </cell>
          <cell r="D6563" t="str">
            <v>Cymric</v>
          </cell>
          <cell r="E6563" t="str">
            <v>Inland</v>
          </cell>
          <cell r="F6563" t="str">
            <v>Kern</v>
          </cell>
          <cell r="G6563" t="str">
            <v>Phacoides</v>
          </cell>
          <cell r="H6563" t="str">
            <v>No</v>
          </cell>
        </row>
        <row r="6564">
          <cell r="A6564" t="str">
            <v>0402939330</v>
          </cell>
          <cell r="B6564" t="str">
            <v>KB Oil &amp; Gas</v>
          </cell>
          <cell r="C6564" t="str">
            <v>Oil &amp; Gas</v>
          </cell>
          <cell r="D6564" t="str">
            <v>Cymric</v>
          </cell>
          <cell r="E6564" t="str">
            <v>Inland</v>
          </cell>
          <cell r="F6564" t="str">
            <v>Kern</v>
          </cell>
          <cell r="G6564" t="str">
            <v>Phacoides</v>
          </cell>
          <cell r="H6564" t="str">
            <v>No</v>
          </cell>
        </row>
        <row r="6565">
          <cell r="A6565" t="str">
            <v>0402939331</v>
          </cell>
          <cell r="B6565" t="str">
            <v>KB Oil &amp; Gas</v>
          </cell>
          <cell r="C6565" t="str">
            <v>Oil &amp; Gas</v>
          </cell>
          <cell r="D6565" t="str">
            <v>Cymric</v>
          </cell>
          <cell r="E6565" t="str">
            <v>Inland</v>
          </cell>
          <cell r="F6565" t="str">
            <v>Kern</v>
          </cell>
          <cell r="G6565" t="str">
            <v>Phacoides</v>
          </cell>
          <cell r="H6565" t="str">
            <v>Yes</v>
          </cell>
        </row>
        <row r="6566">
          <cell r="A6566" t="str">
            <v>0402939358</v>
          </cell>
          <cell r="B6566" t="str">
            <v>Sentinel Peak Resources California LLC</v>
          </cell>
          <cell r="C6566" t="str">
            <v>Oil &amp; Gas</v>
          </cell>
          <cell r="D6566" t="str">
            <v>Cymric</v>
          </cell>
          <cell r="E6566" t="str">
            <v>Inland</v>
          </cell>
          <cell r="F6566" t="str">
            <v>Kern</v>
          </cell>
          <cell r="G6566" t="str">
            <v>Tulare</v>
          </cell>
          <cell r="H6566" t="str">
            <v>No</v>
          </cell>
        </row>
        <row r="6567">
          <cell r="A6567" t="str">
            <v>0402939363</v>
          </cell>
          <cell r="B6567" t="str">
            <v>Ed Green, Operator</v>
          </cell>
          <cell r="C6567" t="str">
            <v>Oil &amp; Gas</v>
          </cell>
          <cell r="D6567" t="str">
            <v>McKittrick</v>
          </cell>
          <cell r="E6567" t="str">
            <v>Inland</v>
          </cell>
          <cell r="F6567" t="str">
            <v>Kern</v>
          </cell>
          <cell r="G6567" t="str">
            <v>NULL</v>
          </cell>
          <cell r="H6567" t="str">
            <v>Yes</v>
          </cell>
        </row>
        <row r="6568">
          <cell r="A6568" t="str">
            <v>0402939417</v>
          </cell>
          <cell r="B6568" t="str">
            <v>Crimson Resource Management Corp.</v>
          </cell>
          <cell r="C6568" t="str">
            <v>Oil &amp; Gas</v>
          </cell>
          <cell r="D6568" t="str">
            <v>Lost Hills</v>
          </cell>
          <cell r="E6568" t="str">
            <v>Inland</v>
          </cell>
          <cell r="F6568" t="str">
            <v>Kern</v>
          </cell>
          <cell r="G6568" t="str">
            <v>Tulare-Etchegoin</v>
          </cell>
          <cell r="H6568" t="str">
            <v>Yes</v>
          </cell>
        </row>
        <row r="6569">
          <cell r="A6569" t="str">
            <v>0402939421</v>
          </cell>
          <cell r="B6569" t="str">
            <v>Chevron U.S.A. Inc.</v>
          </cell>
          <cell r="C6569" t="str">
            <v>Oil &amp; Gas</v>
          </cell>
          <cell r="D6569" t="str">
            <v>McKittrick</v>
          </cell>
          <cell r="E6569" t="str">
            <v>Inland</v>
          </cell>
          <cell r="F6569" t="str">
            <v>Kern</v>
          </cell>
          <cell r="G6569" t="str">
            <v>NULL</v>
          </cell>
          <cell r="H6569" t="str">
            <v>Yes</v>
          </cell>
        </row>
        <row r="6570">
          <cell r="A6570" t="str">
            <v>0402939425</v>
          </cell>
          <cell r="B6570" t="str">
            <v>Chevron U.S.A. Inc.</v>
          </cell>
          <cell r="C6570" t="str">
            <v>Oil &amp; Gas</v>
          </cell>
          <cell r="D6570" t="str">
            <v>McKittrick</v>
          </cell>
          <cell r="E6570" t="str">
            <v>Inland</v>
          </cell>
          <cell r="F6570" t="str">
            <v>Kern</v>
          </cell>
          <cell r="G6570" t="str">
            <v>NULL</v>
          </cell>
          <cell r="H6570" t="str">
            <v>Yes</v>
          </cell>
        </row>
        <row r="6571">
          <cell r="A6571" t="str">
            <v>0402939429</v>
          </cell>
          <cell r="B6571" t="str">
            <v>Chevron U.S.A. Inc.</v>
          </cell>
          <cell r="C6571" t="str">
            <v>Oil &amp; Gas</v>
          </cell>
          <cell r="D6571" t="str">
            <v>McKittrick</v>
          </cell>
          <cell r="E6571" t="str">
            <v>Inland</v>
          </cell>
          <cell r="F6571" t="str">
            <v>Kern</v>
          </cell>
          <cell r="G6571" t="str">
            <v>NULL</v>
          </cell>
          <cell r="H6571" t="str">
            <v>Yes</v>
          </cell>
        </row>
        <row r="6572">
          <cell r="A6572" t="str">
            <v>0402939434</v>
          </cell>
          <cell r="B6572" t="str">
            <v>KB Oil &amp; Gas</v>
          </cell>
          <cell r="C6572" t="str">
            <v>Oil &amp; Gas</v>
          </cell>
          <cell r="D6572" t="str">
            <v>Cymric</v>
          </cell>
          <cell r="E6572" t="str">
            <v>Inland</v>
          </cell>
          <cell r="F6572" t="str">
            <v>Kern</v>
          </cell>
          <cell r="G6572" t="str">
            <v>Etchegoin</v>
          </cell>
          <cell r="H6572" t="str">
            <v>No</v>
          </cell>
        </row>
        <row r="6573">
          <cell r="A6573" t="str">
            <v>0402939435</v>
          </cell>
          <cell r="B6573" t="str">
            <v>KB Oil &amp; Gas</v>
          </cell>
          <cell r="C6573" t="str">
            <v>Oil &amp; Gas</v>
          </cell>
          <cell r="D6573" t="str">
            <v>Cymric</v>
          </cell>
          <cell r="E6573" t="str">
            <v>Inland</v>
          </cell>
          <cell r="F6573" t="str">
            <v>Kern</v>
          </cell>
          <cell r="G6573" t="str">
            <v>Carneros</v>
          </cell>
          <cell r="H6573" t="str">
            <v>No</v>
          </cell>
        </row>
        <row r="6574">
          <cell r="A6574" t="str">
            <v>0402939436</v>
          </cell>
          <cell r="B6574" t="str">
            <v>KB Oil &amp; Gas</v>
          </cell>
          <cell r="C6574" t="str">
            <v>Oil &amp; Gas</v>
          </cell>
          <cell r="D6574" t="str">
            <v>Cymric</v>
          </cell>
          <cell r="E6574" t="str">
            <v>Inland</v>
          </cell>
          <cell r="F6574" t="str">
            <v>Kern</v>
          </cell>
          <cell r="G6574" t="str">
            <v>Etchegoin</v>
          </cell>
          <cell r="H6574" t="str">
            <v>Yes</v>
          </cell>
        </row>
        <row r="6575">
          <cell r="A6575" t="str">
            <v>0402939438</v>
          </cell>
          <cell r="B6575" t="str">
            <v>KB Oil &amp; Gas</v>
          </cell>
          <cell r="C6575" t="str">
            <v>Oil &amp; Gas</v>
          </cell>
          <cell r="D6575" t="str">
            <v>Cymric</v>
          </cell>
          <cell r="E6575" t="str">
            <v>Inland</v>
          </cell>
          <cell r="F6575" t="str">
            <v>Kern</v>
          </cell>
          <cell r="G6575" t="str">
            <v>Etchegoin</v>
          </cell>
          <cell r="H6575" t="str">
            <v>No</v>
          </cell>
        </row>
        <row r="6576">
          <cell r="A6576" t="str">
            <v>0402939441</v>
          </cell>
          <cell r="B6576" t="str">
            <v>KB Oil &amp; Gas</v>
          </cell>
          <cell r="C6576" t="str">
            <v>Oil &amp; Gas</v>
          </cell>
          <cell r="D6576" t="str">
            <v>Cymric</v>
          </cell>
          <cell r="E6576" t="str">
            <v>Inland</v>
          </cell>
          <cell r="F6576" t="str">
            <v>Kern</v>
          </cell>
          <cell r="G6576" t="str">
            <v>Etchegoin</v>
          </cell>
          <cell r="H6576" t="str">
            <v>No</v>
          </cell>
        </row>
        <row r="6577">
          <cell r="A6577" t="str">
            <v>0402939442</v>
          </cell>
          <cell r="B6577" t="str">
            <v>KB Oil &amp; Gas</v>
          </cell>
          <cell r="C6577" t="str">
            <v>Oil &amp; Gas</v>
          </cell>
          <cell r="D6577" t="str">
            <v>Cymric</v>
          </cell>
          <cell r="E6577" t="str">
            <v>Inland</v>
          </cell>
          <cell r="F6577" t="str">
            <v>Kern</v>
          </cell>
          <cell r="G6577" t="str">
            <v>Etchegoin</v>
          </cell>
          <cell r="H6577" t="str">
            <v>No</v>
          </cell>
        </row>
        <row r="6578">
          <cell r="A6578" t="str">
            <v>0402939444</v>
          </cell>
          <cell r="B6578" t="str">
            <v>KB Oil &amp; Gas</v>
          </cell>
          <cell r="C6578" t="str">
            <v>Oil &amp; Gas</v>
          </cell>
          <cell r="D6578" t="str">
            <v>Cymric</v>
          </cell>
          <cell r="E6578" t="str">
            <v>Inland</v>
          </cell>
          <cell r="F6578" t="str">
            <v>Kern</v>
          </cell>
          <cell r="G6578" t="str">
            <v>Etchegoin</v>
          </cell>
          <cell r="H6578" t="str">
            <v>No</v>
          </cell>
        </row>
        <row r="6579">
          <cell r="A6579" t="str">
            <v>0402939450</v>
          </cell>
          <cell r="B6579" t="str">
            <v>S &amp; S Oil Company, LLC</v>
          </cell>
          <cell r="C6579" t="str">
            <v>Oil &amp; Gas</v>
          </cell>
          <cell r="D6579" t="str">
            <v>Cymric</v>
          </cell>
          <cell r="E6579" t="str">
            <v>Inland</v>
          </cell>
          <cell r="F6579" t="str">
            <v>Kern</v>
          </cell>
          <cell r="G6579" t="str">
            <v>Etchegoin</v>
          </cell>
          <cell r="H6579" t="str">
            <v>No</v>
          </cell>
        </row>
        <row r="6580">
          <cell r="A6580" t="str">
            <v>0402939451</v>
          </cell>
          <cell r="B6580" t="str">
            <v>S &amp; S Oil Company, LLC</v>
          </cell>
          <cell r="C6580" t="str">
            <v>Oil &amp; Gas</v>
          </cell>
          <cell r="D6580" t="str">
            <v>Cymric</v>
          </cell>
          <cell r="E6580" t="str">
            <v>Inland</v>
          </cell>
          <cell r="F6580" t="str">
            <v>Kern</v>
          </cell>
          <cell r="G6580" t="str">
            <v>Etchegoin</v>
          </cell>
          <cell r="H6580" t="str">
            <v>No</v>
          </cell>
        </row>
        <row r="6581">
          <cell r="A6581" t="str">
            <v>0402939452</v>
          </cell>
          <cell r="B6581" t="str">
            <v>S &amp; S Oil Company, LLC</v>
          </cell>
          <cell r="C6581" t="str">
            <v>Water Disposal</v>
          </cell>
          <cell r="D6581" t="str">
            <v>Cymric</v>
          </cell>
          <cell r="E6581" t="str">
            <v>Inland</v>
          </cell>
          <cell r="F6581" t="str">
            <v>Kern</v>
          </cell>
          <cell r="G6581" t="str">
            <v>Etchegoin</v>
          </cell>
          <cell r="H6581" t="str">
            <v>No</v>
          </cell>
        </row>
        <row r="6582">
          <cell r="A6582" t="str">
            <v>0402939453</v>
          </cell>
          <cell r="B6582" t="str">
            <v>S &amp; S Oil Company, LLC</v>
          </cell>
          <cell r="C6582" t="str">
            <v>Oil &amp; Gas</v>
          </cell>
          <cell r="D6582" t="str">
            <v>Cymric</v>
          </cell>
          <cell r="E6582" t="str">
            <v>Inland</v>
          </cell>
          <cell r="F6582" t="str">
            <v>Kern</v>
          </cell>
          <cell r="G6582" t="str">
            <v>Etchegoin</v>
          </cell>
          <cell r="H6582" t="str">
            <v>No</v>
          </cell>
        </row>
        <row r="6583">
          <cell r="A6583" t="str">
            <v>0402939454</v>
          </cell>
          <cell r="B6583" t="str">
            <v>S &amp; S Oil Company, LLC</v>
          </cell>
          <cell r="C6583" t="str">
            <v>Oil &amp; Gas</v>
          </cell>
          <cell r="D6583" t="str">
            <v>Cymric</v>
          </cell>
          <cell r="E6583" t="str">
            <v>Inland</v>
          </cell>
          <cell r="F6583" t="str">
            <v>Kern</v>
          </cell>
          <cell r="G6583" t="str">
            <v>Etchegoin</v>
          </cell>
          <cell r="H6583" t="str">
            <v>No</v>
          </cell>
        </row>
        <row r="6584">
          <cell r="A6584" t="str">
            <v>0402939455</v>
          </cell>
          <cell r="B6584" t="str">
            <v>S &amp; S Oil Company, LLC</v>
          </cell>
          <cell r="C6584" t="str">
            <v>Water Disposal</v>
          </cell>
          <cell r="D6584" t="str">
            <v>Cymric</v>
          </cell>
          <cell r="E6584" t="str">
            <v>Inland</v>
          </cell>
          <cell r="F6584" t="str">
            <v>Kern</v>
          </cell>
          <cell r="G6584" t="str">
            <v>Etchegoin</v>
          </cell>
          <cell r="H6584" t="str">
            <v>No</v>
          </cell>
        </row>
        <row r="6585">
          <cell r="A6585" t="str">
            <v>0402939459</v>
          </cell>
          <cell r="B6585" t="str">
            <v>Central Pacific Resources</v>
          </cell>
          <cell r="C6585" t="str">
            <v>Oil &amp; Gas</v>
          </cell>
          <cell r="D6585" t="str">
            <v>Cymric</v>
          </cell>
          <cell r="E6585" t="str">
            <v>Inland</v>
          </cell>
          <cell r="F6585" t="str">
            <v>Kern</v>
          </cell>
          <cell r="G6585" t="str">
            <v>Etchegoin</v>
          </cell>
          <cell r="H6585" t="str">
            <v>Yes</v>
          </cell>
        </row>
        <row r="6586">
          <cell r="A6586" t="str">
            <v>0402939461</v>
          </cell>
          <cell r="B6586" t="str">
            <v>Central Pacific Resources</v>
          </cell>
          <cell r="C6586" t="str">
            <v>Oil &amp; Gas</v>
          </cell>
          <cell r="D6586" t="str">
            <v>Cymric</v>
          </cell>
          <cell r="E6586" t="str">
            <v>Inland</v>
          </cell>
          <cell r="F6586" t="str">
            <v>Kern</v>
          </cell>
          <cell r="G6586" t="str">
            <v>Etchegoin</v>
          </cell>
          <cell r="H6586" t="str">
            <v>No</v>
          </cell>
        </row>
        <row r="6587">
          <cell r="A6587" t="str">
            <v>0402939475</v>
          </cell>
          <cell r="B6587" t="str">
            <v>Berry Petroleum Company, LLC</v>
          </cell>
          <cell r="C6587" t="str">
            <v>Oil &amp; Gas</v>
          </cell>
          <cell r="D6587" t="str">
            <v>Midway-Sunset</v>
          </cell>
          <cell r="E6587" t="str">
            <v>Inland</v>
          </cell>
          <cell r="F6587" t="str">
            <v>Kern</v>
          </cell>
          <cell r="G6587" t="str">
            <v>NULL</v>
          </cell>
          <cell r="H6587" t="str">
            <v>Yes</v>
          </cell>
        </row>
        <row r="6588">
          <cell r="A6588" t="str">
            <v>0402939481</v>
          </cell>
          <cell r="B6588" t="str">
            <v>Berry Petroleum Company, LLC</v>
          </cell>
          <cell r="C6588" t="str">
            <v>Oil &amp; Gas</v>
          </cell>
          <cell r="D6588" t="str">
            <v>Midway-Sunset</v>
          </cell>
          <cell r="E6588" t="str">
            <v>Inland</v>
          </cell>
          <cell r="F6588" t="str">
            <v>Kern</v>
          </cell>
          <cell r="G6588" t="str">
            <v>No Pool Breakdown</v>
          </cell>
          <cell r="H6588" t="str">
            <v>No</v>
          </cell>
        </row>
        <row r="6589">
          <cell r="A6589" t="str">
            <v>0402939521</v>
          </cell>
          <cell r="B6589" t="str">
            <v>Berry Petroleum Company, LLC</v>
          </cell>
          <cell r="C6589" t="str">
            <v>Oil &amp; Gas</v>
          </cell>
          <cell r="D6589" t="str">
            <v>Midway-Sunset</v>
          </cell>
          <cell r="E6589" t="str">
            <v>Inland</v>
          </cell>
          <cell r="F6589" t="str">
            <v>Kern</v>
          </cell>
          <cell r="G6589" t="str">
            <v>No Pool Breakdown</v>
          </cell>
          <cell r="H6589" t="str">
            <v>Yes</v>
          </cell>
        </row>
        <row r="6590">
          <cell r="A6590" t="str">
            <v>0402939530</v>
          </cell>
          <cell r="B6590" t="str">
            <v>Berry Petroleum Company, LLC</v>
          </cell>
          <cell r="C6590" t="str">
            <v>Oil &amp; Gas</v>
          </cell>
          <cell r="D6590" t="str">
            <v>Midway-Sunset</v>
          </cell>
          <cell r="E6590" t="str">
            <v>Inland</v>
          </cell>
          <cell r="F6590" t="str">
            <v>Kern</v>
          </cell>
          <cell r="G6590" t="str">
            <v>No Pool Breakdown</v>
          </cell>
          <cell r="H6590" t="str">
            <v>Yes</v>
          </cell>
        </row>
        <row r="6591">
          <cell r="A6591" t="str">
            <v>0402939620</v>
          </cell>
          <cell r="B6591" t="str">
            <v>Allied Western Petroleum</v>
          </cell>
          <cell r="C6591" t="str">
            <v>Oil &amp; Gas</v>
          </cell>
          <cell r="D6591" t="str">
            <v>Devils Den</v>
          </cell>
          <cell r="E6591" t="str">
            <v>Inland</v>
          </cell>
          <cell r="F6591" t="str">
            <v>Kern</v>
          </cell>
          <cell r="G6591" t="str">
            <v>No Pool Breakdown</v>
          </cell>
          <cell r="H6591" t="str">
            <v>No</v>
          </cell>
        </row>
        <row r="6592">
          <cell r="A6592" t="str">
            <v>0402939621</v>
          </cell>
          <cell r="B6592" t="str">
            <v>Allied Western Petroleum</v>
          </cell>
          <cell r="C6592" t="str">
            <v>Oil &amp; Gas</v>
          </cell>
          <cell r="D6592" t="str">
            <v>Devils Den</v>
          </cell>
          <cell r="E6592" t="str">
            <v>Inland</v>
          </cell>
          <cell r="F6592" t="str">
            <v>Kern</v>
          </cell>
          <cell r="G6592" t="str">
            <v>No Pool Breakdown</v>
          </cell>
          <cell r="H6592" t="str">
            <v>No</v>
          </cell>
        </row>
        <row r="6593">
          <cell r="A6593" t="str">
            <v>0402939622</v>
          </cell>
          <cell r="B6593" t="str">
            <v>Allied Western Petroleum</v>
          </cell>
          <cell r="C6593" t="str">
            <v>Oil &amp; Gas</v>
          </cell>
          <cell r="D6593" t="str">
            <v>Devils Den</v>
          </cell>
          <cell r="E6593" t="str">
            <v>Inland</v>
          </cell>
          <cell r="F6593" t="str">
            <v>Kern</v>
          </cell>
          <cell r="G6593" t="str">
            <v>No Pool Breakdown</v>
          </cell>
          <cell r="H6593" t="str">
            <v>No</v>
          </cell>
        </row>
        <row r="6594">
          <cell r="A6594" t="str">
            <v>0402939623</v>
          </cell>
          <cell r="B6594" t="str">
            <v>Allied Western Petroleum</v>
          </cell>
          <cell r="C6594" t="str">
            <v>Oil &amp; Gas</v>
          </cell>
          <cell r="D6594" t="str">
            <v>Devils Den</v>
          </cell>
          <cell r="E6594" t="str">
            <v>Inland</v>
          </cell>
          <cell r="F6594" t="str">
            <v>Kern</v>
          </cell>
          <cell r="G6594" t="str">
            <v>Point of Rocks, No Pool Breakdown</v>
          </cell>
          <cell r="H6594" t="str">
            <v>No</v>
          </cell>
        </row>
        <row r="6595">
          <cell r="A6595" t="str">
            <v>0402939624</v>
          </cell>
          <cell r="B6595" t="str">
            <v>Allied Western Petroleum</v>
          </cell>
          <cell r="C6595" t="str">
            <v>Oil &amp; Gas</v>
          </cell>
          <cell r="D6595" t="str">
            <v>Devils Den</v>
          </cell>
          <cell r="E6595" t="str">
            <v>Inland</v>
          </cell>
          <cell r="F6595" t="str">
            <v>Kern</v>
          </cell>
          <cell r="G6595" t="str">
            <v>No Pool Breakdown</v>
          </cell>
          <cell r="H6595" t="str">
            <v>No</v>
          </cell>
        </row>
        <row r="6596">
          <cell r="A6596" t="str">
            <v>0402939625</v>
          </cell>
          <cell r="B6596" t="str">
            <v>Allied Western Petroleum</v>
          </cell>
          <cell r="C6596" t="str">
            <v>Oil &amp; Gas</v>
          </cell>
          <cell r="D6596" t="str">
            <v>Devils Den</v>
          </cell>
          <cell r="E6596" t="str">
            <v>Inland</v>
          </cell>
          <cell r="F6596" t="str">
            <v>Kern</v>
          </cell>
          <cell r="G6596" t="str">
            <v>No Pool Breakdown</v>
          </cell>
          <cell r="H6596" t="str">
            <v>No</v>
          </cell>
        </row>
        <row r="6597">
          <cell r="A6597" t="str">
            <v>0402939626</v>
          </cell>
          <cell r="B6597" t="str">
            <v>Allied Western Petroleum</v>
          </cell>
          <cell r="C6597" t="str">
            <v>Oil &amp; Gas</v>
          </cell>
          <cell r="D6597" t="str">
            <v>Devils Den</v>
          </cell>
          <cell r="E6597" t="str">
            <v>Inland</v>
          </cell>
          <cell r="F6597" t="str">
            <v>Kern</v>
          </cell>
          <cell r="G6597" t="str">
            <v>No Pool Breakdown</v>
          </cell>
          <cell r="H6597" t="str">
            <v>No</v>
          </cell>
        </row>
        <row r="6598">
          <cell r="A6598" t="str">
            <v>0402939627</v>
          </cell>
          <cell r="B6598" t="str">
            <v>Allied Western Petroleum</v>
          </cell>
          <cell r="C6598" t="str">
            <v>Oil &amp; Gas</v>
          </cell>
          <cell r="D6598" t="str">
            <v>Devils Den</v>
          </cell>
          <cell r="E6598" t="str">
            <v>Inland</v>
          </cell>
          <cell r="F6598" t="str">
            <v>Kern</v>
          </cell>
          <cell r="G6598" t="str">
            <v>No Pool Breakdown</v>
          </cell>
          <cell r="H6598" t="str">
            <v>No</v>
          </cell>
        </row>
        <row r="6599">
          <cell r="A6599" t="str">
            <v>0402939628</v>
          </cell>
          <cell r="B6599" t="str">
            <v>Allied Western Petroleum</v>
          </cell>
          <cell r="C6599" t="str">
            <v>Oil &amp; Gas</v>
          </cell>
          <cell r="D6599" t="str">
            <v>Devils Den</v>
          </cell>
          <cell r="E6599" t="str">
            <v>Inland</v>
          </cell>
          <cell r="F6599" t="str">
            <v>Kern</v>
          </cell>
          <cell r="G6599" t="str">
            <v>No Pool Breakdown</v>
          </cell>
          <cell r="H6599" t="str">
            <v>No</v>
          </cell>
        </row>
        <row r="6600">
          <cell r="A6600" t="str">
            <v>0402939629</v>
          </cell>
          <cell r="B6600" t="str">
            <v>Allied Western Petroleum</v>
          </cell>
          <cell r="C6600" t="str">
            <v>Oil &amp; Gas</v>
          </cell>
          <cell r="D6600" t="str">
            <v>Devils Den</v>
          </cell>
          <cell r="E6600" t="str">
            <v>Inland</v>
          </cell>
          <cell r="F6600" t="str">
            <v>Kern</v>
          </cell>
          <cell r="G6600" t="str">
            <v>No Pool Breakdown</v>
          </cell>
          <cell r="H6600" t="str">
            <v>No</v>
          </cell>
        </row>
        <row r="6601">
          <cell r="A6601" t="str">
            <v>0402939630</v>
          </cell>
          <cell r="B6601" t="str">
            <v>Allied Western Petroleum</v>
          </cell>
          <cell r="C6601" t="str">
            <v>Oil &amp; Gas</v>
          </cell>
          <cell r="D6601" t="str">
            <v>Devils Den</v>
          </cell>
          <cell r="E6601" t="str">
            <v>Inland</v>
          </cell>
          <cell r="F6601" t="str">
            <v>Kern</v>
          </cell>
          <cell r="G6601" t="str">
            <v>No Pool Breakdown</v>
          </cell>
          <cell r="H6601" t="str">
            <v>No</v>
          </cell>
        </row>
        <row r="6602">
          <cell r="A6602" t="str">
            <v>0402939631</v>
          </cell>
          <cell r="B6602" t="str">
            <v>Allied Western Petroleum</v>
          </cell>
          <cell r="C6602" t="str">
            <v>Oil &amp; Gas</v>
          </cell>
          <cell r="D6602" t="str">
            <v>Devils Den</v>
          </cell>
          <cell r="E6602" t="str">
            <v>Inland</v>
          </cell>
          <cell r="F6602" t="str">
            <v>Kern</v>
          </cell>
          <cell r="G6602" t="str">
            <v>No Pool Breakdown</v>
          </cell>
          <cell r="H6602" t="str">
            <v>No</v>
          </cell>
        </row>
        <row r="6603">
          <cell r="A6603" t="str">
            <v>0402939633</v>
          </cell>
          <cell r="B6603" t="str">
            <v>Allied Western Petroleum</v>
          </cell>
          <cell r="C6603" t="str">
            <v>Oil &amp; Gas</v>
          </cell>
          <cell r="D6603" t="str">
            <v>Devils Den</v>
          </cell>
          <cell r="E6603" t="str">
            <v>Inland</v>
          </cell>
          <cell r="F6603" t="str">
            <v>Kern</v>
          </cell>
          <cell r="G6603" t="str">
            <v>No Pool Breakdown</v>
          </cell>
          <cell r="H6603" t="str">
            <v>No</v>
          </cell>
        </row>
        <row r="6604">
          <cell r="A6604" t="str">
            <v>0402939634</v>
          </cell>
          <cell r="B6604" t="str">
            <v>Allied Western Petroleum</v>
          </cell>
          <cell r="C6604" t="str">
            <v>Oil &amp; Gas</v>
          </cell>
          <cell r="D6604" t="str">
            <v>Devils Den</v>
          </cell>
          <cell r="E6604" t="str">
            <v>Inland</v>
          </cell>
          <cell r="F6604" t="str">
            <v>Kern</v>
          </cell>
          <cell r="G6604" t="str">
            <v>No Pool Breakdown</v>
          </cell>
          <cell r="H6604" t="str">
            <v>No</v>
          </cell>
        </row>
        <row r="6605">
          <cell r="A6605" t="str">
            <v>0402939637</v>
          </cell>
          <cell r="B6605" t="str">
            <v>Allied Western Petroleum</v>
          </cell>
          <cell r="C6605" t="str">
            <v>Oil &amp; Gas</v>
          </cell>
          <cell r="D6605" t="str">
            <v>Devils Den</v>
          </cell>
          <cell r="E6605" t="str">
            <v>Inland</v>
          </cell>
          <cell r="F6605" t="str">
            <v>Kern</v>
          </cell>
          <cell r="G6605" t="str">
            <v>No Pool Breakdown</v>
          </cell>
          <cell r="H6605" t="str">
            <v>No</v>
          </cell>
        </row>
        <row r="6606">
          <cell r="A6606" t="str">
            <v>0402939638</v>
          </cell>
          <cell r="B6606" t="str">
            <v>Allied Western Petroleum</v>
          </cell>
          <cell r="C6606" t="str">
            <v>Oil &amp; Gas</v>
          </cell>
          <cell r="D6606" t="str">
            <v>Devils Den</v>
          </cell>
          <cell r="E6606" t="str">
            <v>Inland</v>
          </cell>
          <cell r="F6606" t="str">
            <v>Kern</v>
          </cell>
          <cell r="G6606" t="str">
            <v>No Pool Breakdown</v>
          </cell>
          <cell r="H6606" t="str">
            <v>No</v>
          </cell>
        </row>
        <row r="6607">
          <cell r="A6607" t="str">
            <v>0402939639</v>
          </cell>
          <cell r="B6607" t="str">
            <v>Allied Western Petroleum</v>
          </cell>
          <cell r="C6607" t="str">
            <v>Oil &amp; Gas</v>
          </cell>
          <cell r="D6607" t="str">
            <v>Devils Den</v>
          </cell>
          <cell r="E6607" t="str">
            <v>Inland</v>
          </cell>
          <cell r="F6607" t="str">
            <v>Kern</v>
          </cell>
          <cell r="G6607" t="str">
            <v>No Pool Breakdown</v>
          </cell>
          <cell r="H6607" t="str">
            <v>No</v>
          </cell>
        </row>
        <row r="6608">
          <cell r="A6608" t="str">
            <v>0402939640</v>
          </cell>
          <cell r="B6608" t="str">
            <v>Allied Western Petroleum</v>
          </cell>
          <cell r="C6608" t="str">
            <v>Oil &amp; Gas</v>
          </cell>
          <cell r="D6608" t="str">
            <v>Devils Den</v>
          </cell>
          <cell r="E6608" t="str">
            <v>Inland</v>
          </cell>
          <cell r="F6608" t="str">
            <v>Kern</v>
          </cell>
          <cell r="G6608" t="str">
            <v>No Pool Breakdown</v>
          </cell>
          <cell r="H6608" t="str">
            <v>No</v>
          </cell>
        </row>
        <row r="6609">
          <cell r="A6609" t="str">
            <v>0402939646</v>
          </cell>
          <cell r="B6609" t="str">
            <v>Allied Western Petroleum</v>
          </cell>
          <cell r="C6609" t="str">
            <v>Oil &amp; Gas</v>
          </cell>
          <cell r="D6609" t="str">
            <v>Devils Den</v>
          </cell>
          <cell r="E6609" t="str">
            <v>Inland</v>
          </cell>
          <cell r="F6609" t="str">
            <v>Kern</v>
          </cell>
          <cell r="G6609" t="str">
            <v>No Pool Breakdown</v>
          </cell>
          <cell r="H6609" t="str">
            <v>No</v>
          </cell>
        </row>
        <row r="6610">
          <cell r="A6610" t="str">
            <v>0402939647</v>
          </cell>
          <cell r="B6610" t="str">
            <v>Allied Western Petroleum</v>
          </cell>
          <cell r="C6610" t="str">
            <v>Oil &amp; Gas</v>
          </cell>
          <cell r="D6610" t="str">
            <v>Devils Den</v>
          </cell>
          <cell r="E6610" t="str">
            <v>Inland</v>
          </cell>
          <cell r="F6610" t="str">
            <v>Kern</v>
          </cell>
          <cell r="G6610" t="str">
            <v>No Pool Breakdown</v>
          </cell>
          <cell r="H6610" t="str">
            <v>No</v>
          </cell>
        </row>
        <row r="6611">
          <cell r="A6611" t="str">
            <v>0402939648</v>
          </cell>
          <cell r="B6611" t="str">
            <v>Allied Western Petroleum</v>
          </cell>
          <cell r="C6611" t="str">
            <v>Oil &amp; Gas</v>
          </cell>
          <cell r="D6611" t="str">
            <v>Devils Den</v>
          </cell>
          <cell r="E6611" t="str">
            <v>Inland</v>
          </cell>
          <cell r="F6611" t="str">
            <v>Kern</v>
          </cell>
          <cell r="G6611" t="str">
            <v>No Pool Breakdown</v>
          </cell>
          <cell r="H6611" t="str">
            <v>No</v>
          </cell>
        </row>
        <row r="6612">
          <cell r="A6612" t="str">
            <v>0402939649</v>
          </cell>
          <cell r="B6612" t="str">
            <v>Allied Western Petroleum</v>
          </cell>
          <cell r="C6612" t="str">
            <v>Oil &amp; Gas</v>
          </cell>
          <cell r="D6612" t="str">
            <v>Devils Den</v>
          </cell>
          <cell r="E6612" t="str">
            <v>Inland</v>
          </cell>
          <cell r="F6612" t="str">
            <v>Kern</v>
          </cell>
          <cell r="G6612" t="str">
            <v>No Pool Breakdown</v>
          </cell>
          <cell r="H6612" t="str">
            <v>No</v>
          </cell>
        </row>
        <row r="6613">
          <cell r="A6613" t="str">
            <v>0402939650</v>
          </cell>
          <cell r="B6613" t="str">
            <v>Allied Western Petroleum</v>
          </cell>
          <cell r="C6613" t="str">
            <v>Oil &amp; Gas</v>
          </cell>
          <cell r="D6613" t="str">
            <v>Devils Den</v>
          </cell>
          <cell r="E6613" t="str">
            <v>Inland</v>
          </cell>
          <cell r="F6613" t="str">
            <v>Kern</v>
          </cell>
          <cell r="G6613" t="str">
            <v>No Pool Breakdown</v>
          </cell>
          <cell r="H6613" t="str">
            <v>No</v>
          </cell>
        </row>
        <row r="6614">
          <cell r="A6614" t="str">
            <v>0402939651</v>
          </cell>
          <cell r="B6614" t="str">
            <v>Allied Western Petroleum</v>
          </cell>
          <cell r="C6614" t="str">
            <v>Oil &amp; Gas</v>
          </cell>
          <cell r="D6614" t="str">
            <v>Devils Den</v>
          </cell>
          <cell r="E6614" t="str">
            <v>Inland</v>
          </cell>
          <cell r="F6614" t="str">
            <v>Kern</v>
          </cell>
          <cell r="G6614" t="str">
            <v>No Pool Breakdown</v>
          </cell>
          <cell r="H6614" t="str">
            <v>No</v>
          </cell>
        </row>
        <row r="6615">
          <cell r="A6615" t="str">
            <v>0402939653</v>
          </cell>
          <cell r="B6615" t="str">
            <v>Allied Western Petroleum</v>
          </cell>
          <cell r="C6615" t="str">
            <v>Water Disposal</v>
          </cell>
          <cell r="D6615" t="str">
            <v>Devils Den</v>
          </cell>
          <cell r="E6615" t="str">
            <v>Inland</v>
          </cell>
          <cell r="F6615" t="str">
            <v>Kern</v>
          </cell>
          <cell r="G6615" t="str">
            <v>Point of Rocks, No Pool Breakdown</v>
          </cell>
          <cell r="H6615" t="str">
            <v>No</v>
          </cell>
        </row>
        <row r="6616">
          <cell r="A6616" t="str">
            <v>0402939674</v>
          </cell>
          <cell r="B6616" t="str">
            <v>Allied Western Petroleum</v>
          </cell>
          <cell r="C6616" t="str">
            <v>Oil &amp; Gas</v>
          </cell>
          <cell r="D6616" t="str">
            <v>Devils Den</v>
          </cell>
          <cell r="E6616" t="str">
            <v>Inland</v>
          </cell>
          <cell r="F6616" t="str">
            <v>Kern</v>
          </cell>
          <cell r="G6616" t="str">
            <v>No Pool Breakdown</v>
          </cell>
          <cell r="H6616" t="str">
            <v>No</v>
          </cell>
        </row>
        <row r="6617">
          <cell r="A6617" t="str">
            <v>0402939679</v>
          </cell>
          <cell r="B6617" t="str">
            <v>Allied Western Petroleum</v>
          </cell>
          <cell r="C6617" t="str">
            <v>Oil &amp; Gas</v>
          </cell>
          <cell r="D6617" t="str">
            <v>Devils Den</v>
          </cell>
          <cell r="E6617" t="str">
            <v>Inland</v>
          </cell>
          <cell r="F6617" t="str">
            <v>Kern</v>
          </cell>
          <cell r="G6617" t="str">
            <v>No Pool Breakdown</v>
          </cell>
          <cell r="H6617" t="str">
            <v>No</v>
          </cell>
        </row>
        <row r="6618">
          <cell r="A6618" t="str">
            <v>0402939683</v>
          </cell>
          <cell r="B6618" t="str">
            <v>Allied Western Petroleum</v>
          </cell>
          <cell r="C6618" t="str">
            <v>Oil &amp; Gas</v>
          </cell>
          <cell r="D6618" t="str">
            <v>Devils Den</v>
          </cell>
          <cell r="E6618" t="str">
            <v>Inland</v>
          </cell>
          <cell r="F6618" t="str">
            <v>Kern</v>
          </cell>
          <cell r="G6618" t="str">
            <v>No Pool Breakdown</v>
          </cell>
          <cell r="H6618" t="str">
            <v>No</v>
          </cell>
        </row>
        <row r="6619">
          <cell r="A6619" t="str">
            <v>0402939687</v>
          </cell>
          <cell r="B6619" t="str">
            <v>Allied Western Petroleum</v>
          </cell>
          <cell r="C6619" t="str">
            <v>Oil &amp; Gas</v>
          </cell>
          <cell r="D6619" t="str">
            <v>Devils Den</v>
          </cell>
          <cell r="E6619" t="str">
            <v>Inland</v>
          </cell>
          <cell r="F6619" t="str">
            <v>Kern</v>
          </cell>
          <cell r="G6619" t="str">
            <v>No Pool Breakdown</v>
          </cell>
          <cell r="H6619" t="str">
            <v>No</v>
          </cell>
        </row>
        <row r="6620">
          <cell r="A6620" t="str">
            <v>0402939690</v>
          </cell>
          <cell r="B6620" t="str">
            <v>Allied Western Petroleum</v>
          </cell>
          <cell r="C6620" t="str">
            <v>Oil &amp; Gas</v>
          </cell>
          <cell r="D6620" t="str">
            <v>Devils Den</v>
          </cell>
          <cell r="E6620" t="str">
            <v>Inland</v>
          </cell>
          <cell r="F6620" t="str">
            <v>Kern</v>
          </cell>
          <cell r="G6620" t="str">
            <v>No Pool Breakdown</v>
          </cell>
          <cell r="H6620" t="str">
            <v>No</v>
          </cell>
        </row>
        <row r="6621">
          <cell r="A6621" t="str">
            <v>0402939691</v>
          </cell>
          <cell r="B6621" t="str">
            <v>Allied Western Petroleum</v>
          </cell>
          <cell r="C6621" t="str">
            <v>Oil &amp; Gas</v>
          </cell>
          <cell r="D6621" t="str">
            <v>Devils Den</v>
          </cell>
          <cell r="E6621" t="str">
            <v>Inland</v>
          </cell>
          <cell r="F6621" t="str">
            <v>Kern</v>
          </cell>
          <cell r="G6621" t="str">
            <v>No Pool Breakdown</v>
          </cell>
          <cell r="H6621" t="str">
            <v>No</v>
          </cell>
        </row>
        <row r="6622">
          <cell r="A6622" t="str">
            <v>0402939694</v>
          </cell>
          <cell r="B6622" t="str">
            <v>Freedom Oil Company, LLC</v>
          </cell>
          <cell r="C6622" t="str">
            <v>Oil &amp; Gas</v>
          </cell>
          <cell r="D6622" t="str">
            <v>Devils Den</v>
          </cell>
          <cell r="E6622" t="str">
            <v>Inland</v>
          </cell>
          <cell r="F6622" t="str">
            <v>Kern</v>
          </cell>
          <cell r="G6622" t="str">
            <v>No Pool Breakdown</v>
          </cell>
          <cell r="H6622" t="str">
            <v>Yes</v>
          </cell>
        </row>
        <row r="6623">
          <cell r="A6623" t="str">
            <v>0402939696</v>
          </cell>
          <cell r="B6623" t="str">
            <v>Freedom Oil Company, LLC</v>
          </cell>
          <cell r="C6623" t="str">
            <v>Oil &amp; Gas</v>
          </cell>
          <cell r="D6623" t="str">
            <v>Devils Den</v>
          </cell>
          <cell r="E6623" t="str">
            <v>Inland</v>
          </cell>
          <cell r="F6623" t="str">
            <v>Kern</v>
          </cell>
          <cell r="G6623" t="str">
            <v>No Pool Breakdown</v>
          </cell>
          <cell r="H6623" t="str">
            <v>Yes</v>
          </cell>
        </row>
        <row r="6624">
          <cell r="A6624" t="str">
            <v>0402939697</v>
          </cell>
          <cell r="B6624" t="str">
            <v>Freedom Oil Company, LLC</v>
          </cell>
          <cell r="C6624" t="str">
            <v>Water Disposal</v>
          </cell>
          <cell r="D6624" t="str">
            <v>Devils Den</v>
          </cell>
          <cell r="E6624" t="str">
            <v>Inland</v>
          </cell>
          <cell r="F6624" t="str">
            <v>Kern</v>
          </cell>
          <cell r="G6624" t="str">
            <v>No Pool Breakdown, Escudo-Carneros</v>
          </cell>
          <cell r="H6624" t="str">
            <v>No</v>
          </cell>
        </row>
        <row r="6625">
          <cell r="A6625" t="str">
            <v>0402939731</v>
          </cell>
          <cell r="B6625" t="str">
            <v>Hathaway LLC</v>
          </cell>
          <cell r="C6625" t="str">
            <v>Oil &amp; Gas</v>
          </cell>
          <cell r="D6625" t="str">
            <v>Devils Den</v>
          </cell>
          <cell r="E6625" t="str">
            <v>Inland</v>
          </cell>
          <cell r="F6625" t="str">
            <v>Kern</v>
          </cell>
          <cell r="G6625" t="str">
            <v>No Pool Breakdown</v>
          </cell>
          <cell r="H6625" t="str">
            <v>No</v>
          </cell>
        </row>
        <row r="6626">
          <cell r="A6626" t="str">
            <v>0402939732</v>
          </cell>
          <cell r="B6626" t="str">
            <v>Hathaway LLC</v>
          </cell>
          <cell r="C6626" t="str">
            <v>Oil &amp; Gas</v>
          </cell>
          <cell r="D6626" t="str">
            <v>Devils Den</v>
          </cell>
          <cell r="E6626" t="str">
            <v>Inland</v>
          </cell>
          <cell r="F6626" t="str">
            <v>Kern</v>
          </cell>
          <cell r="G6626" t="str">
            <v>No Pool Breakdown</v>
          </cell>
          <cell r="H6626" t="str">
            <v>No</v>
          </cell>
        </row>
        <row r="6627">
          <cell r="A6627" t="str">
            <v>0402939738</v>
          </cell>
          <cell r="B6627" t="str">
            <v>Hathaway LLC</v>
          </cell>
          <cell r="C6627" t="str">
            <v>Oil &amp; Gas</v>
          </cell>
          <cell r="D6627" t="str">
            <v>Devils Den</v>
          </cell>
          <cell r="E6627" t="str">
            <v>Inland</v>
          </cell>
          <cell r="F6627" t="str">
            <v>Kern</v>
          </cell>
          <cell r="G6627" t="str">
            <v>No Pool Breakdown</v>
          </cell>
          <cell r="H6627" t="str">
            <v>No</v>
          </cell>
        </row>
        <row r="6628">
          <cell r="A6628" t="str">
            <v>0402939754</v>
          </cell>
          <cell r="B6628" t="str">
            <v>Lobo Operations LLC</v>
          </cell>
          <cell r="C6628" t="str">
            <v>Oil &amp; Gas</v>
          </cell>
          <cell r="D6628" t="str">
            <v>Devils Den</v>
          </cell>
          <cell r="E6628" t="str">
            <v>Inland</v>
          </cell>
          <cell r="F6628" t="str">
            <v>Kern</v>
          </cell>
          <cell r="G6628" t="str">
            <v>No Pool Breakdown</v>
          </cell>
          <cell r="H6628" t="str">
            <v>No</v>
          </cell>
        </row>
        <row r="6629">
          <cell r="A6629" t="str">
            <v>0402939755</v>
          </cell>
          <cell r="B6629" t="str">
            <v>Lobo Operations LLC</v>
          </cell>
          <cell r="C6629" t="str">
            <v>Oil &amp; Gas</v>
          </cell>
          <cell r="D6629" t="str">
            <v>Devils Den</v>
          </cell>
          <cell r="E6629" t="str">
            <v>Inland</v>
          </cell>
          <cell r="F6629" t="str">
            <v>Kern</v>
          </cell>
          <cell r="G6629" t="str">
            <v>No Pool Breakdown</v>
          </cell>
          <cell r="H6629" t="str">
            <v>No</v>
          </cell>
        </row>
        <row r="6630">
          <cell r="A6630" t="str">
            <v>0402939756</v>
          </cell>
          <cell r="B6630" t="str">
            <v>Lobo Operations LLC</v>
          </cell>
          <cell r="C6630" t="str">
            <v>Oil &amp; Gas</v>
          </cell>
          <cell r="D6630" t="str">
            <v>Devils Den</v>
          </cell>
          <cell r="E6630" t="str">
            <v>Inland</v>
          </cell>
          <cell r="F6630" t="str">
            <v>Kern</v>
          </cell>
          <cell r="G6630" t="str">
            <v>No Pool Breakdown</v>
          </cell>
          <cell r="H6630" t="str">
            <v>No</v>
          </cell>
        </row>
        <row r="6631">
          <cell r="A6631" t="str">
            <v>0402939772</v>
          </cell>
          <cell r="B6631" t="str">
            <v>J. E. &amp; R. H. McCreary</v>
          </cell>
          <cell r="C6631" t="str">
            <v>Oil &amp; Gas</v>
          </cell>
          <cell r="D6631" t="str">
            <v>Devils Den</v>
          </cell>
          <cell r="E6631" t="str">
            <v>Inland</v>
          </cell>
          <cell r="F6631" t="str">
            <v>Kern</v>
          </cell>
          <cell r="G6631" t="str">
            <v>NULL</v>
          </cell>
          <cell r="H6631" t="str">
            <v>Yes</v>
          </cell>
        </row>
        <row r="6632">
          <cell r="A6632" t="str">
            <v>0402939793</v>
          </cell>
          <cell r="B6632" t="str">
            <v>Lobo Operations LLC</v>
          </cell>
          <cell r="C6632" t="str">
            <v>Oil &amp; Gas</v>
          </cell>
          <cell r="D6632" t="str">
            <v>Devils Den</v>
          </cell>
          <cell r="E6632" t="str">
            <v>Inland</v>
          </cell>
          <cell r="F6632" t="str">
            <v>Kern</v>
          </cell>
          <cell r="G6632" t="str">
            <v>No Pool Breakdown</v>
          </cell>
          <cell r="H6632" t="str">
            <v>No</v>
          </cell>
        </row>
        <row r="6633">
          <cell r="A6633" t="str">
            <v>0402939796</v>
          </cell>
          <cell r="B6633" t="str">
            <v>Lobo Operations LLC</v>
          </cell>
          <cell r="C6633" t="str">
            <v>Oil &amp; Gas</v>
          </cell>
          <cell r="D6633" t="str">
            <v>Devils Den</v>
          </cell>
          <cell r="E6633" t="str">
            <v>Inland</v>
          </cell>
          <cell r="F6633" t="str">
            <v>Kern</v>
          </cell>
          <cell r="G6633" t="str">
            <v>No Pool Breakdown</v>
          </cell>
          <cell r="H6633" t="str">
            <v>No</v>
          </cell>
        </row>
        <row r="6634">
          <cell r="A6634" t="str">
            <v>0402939798</v>
          </cell>
          <cell r="B6634" t="str">
            <v>Lobo Operations LLC</v>
          </cell>
          <cell r="C6634" t="str">
            <v>Oil &amp; Gas</v>
          </cell>
          <cell r="D6634" t="str">
            <v>Devils Den</v>
          </cell>
          <cell r="E6634" t="str">
            <v>Inland</v>
          </cell>
          <cell r="F6634" t="str">
            <v>Kern</v>
          </cell>
          <cell r="G6634" t="str">
            <v>No Pool Breakdown</v>
          </cell>
          <cell r="H6634" t="str">
            <v>No</v>
          </cell>
        </row>
        <row r="6635">
          <cell r="A6635" t="str">
            <v>0402939804</v>
          </cell>
          <cell r="B6635" t="str">
            <v>Lobo Operations LLC</v>
          </cell>
          <cell r="C6635" t="str">
            <v>Oil &amp; Gas</v>
          </cell>
          <cell r="D6635" t="str">
            <v>Devils Den</v>
          </cell>
          <cell r="E6635" t="str">
            <v>Inland</v>
          </cell>
          <cell r="F6635" t="str">
            <v>Kern</v>
          </cell>
          <cell r="G6635" t="str">
            <v>No Pool Breakdown</v>
          </cell>
          <cell r="H6635" t="str">
            <v>No</v>
          </cell>
        </row>
        <row r="6636">
          <cell r="A6636" t="str">
            <v>0402939806</v>
          </cell>
          <cell r="B6636" t="str">
            <v>Lobo Operations LLC</v>
          </cell>
          <cell r="C6636" t="str">
            <v>Oil &amp; Gas</v>
          </cell>
          <cell r="D6636" t="str">
            <v>Devils Den</v>
          </cell>
          <cell r="E6636" t="str">
            <v>Inland</v>
          </cell>
          <cell r="F6636" t="str">
            <v>Kern</v>
          </cell>
          <cell r="G6636" t="str">
            <v>No Pool Breakdown</v>
          </cell>
          <cell r="H6636" t="str">
            <v>No</v>
          </cell>
        </row>
        <row r="6637">
          <cell r="A6637" t="str">
            <v>0402939807</v>
          </cell>
          <cell r="B6637" t="str">
            <v>Lobo Operations LLC</v>
          </cell>
          <cell r="C6637" t="str">
            <v>Oil &amp; Gas</v>
          </cell>
          <cell r="D6637" t="str">
            <v>Devils Den</v>
          </cell>
          <cell r="E6637" t="str">
            <v>Inland</v>
          </cell>
          <cell r="F6637" t="str">
            <v>Kern</v>
          </cell>
          <cell r="G6637" t="str">
            <v>No Pool Breakdown</v>
          </cell>
          <cell r="H6637" t="str">
            <v>No</v>
          </cell>
        </row>
        <row r="6638">
          <cell r="A6638" t="str">
            <v>0402939810</v>
          </cell>
          <cell r="B6638" t="str">
            <v>Preuitt Production Service</v>
          </cell>
          <cell r="C6638" t="str">
            <v>Oil &amp; Gas</v>
          </cell>
          <cell r="D6638" t="str">
            <v>Devils Den</v>
          </cell>
          <cell r="E6638" t="str">
            <v>Inland</v>
          </cell>
          <cell r="F6638" t="str">
            <v>Kern</v>
          </cell>
          <cell r="G6638" t="str">
            <v>No Pool Breakdown</v>
          </cell>
          <cell r="H6638" t="str">
            <v>Yes</v>
          </cell>
        </row>
        <row r="6639">
          <cell r="A6639" t="str">
            <v>0402939811</v>
          </cell>
          <cell r="B6639" t="str">
            <v>Preuitt Production Service</v>
          </cell>
          <cell r="C6639" t="str">
            <v>Oil &amp; Gas</v>
          </cell>
          <cell r="D6639" t="str">
            <v>Devils Den</v>
          </cell>
          <cell r="E6639" t="str">
            <v>Inland</v>
          </cell>
          <cell r="F6639" t="str">
            <v>Kern</v>
          </cell>
          <cell r="G6639" t="str">
            <v>No Pool Breakdown</v>
          </cell>
          <cell r="H6639" t="str">
            <v>Yes</v>
          </cell>
        </row>
        <row r="6640">
          <cell r="A6640" t="str">
            <v>0402939812</v>
          </cell>
          <cell r="B6640" t="str">
            <v>Preuitt Production Service</v>
          </cell>
          <cell r="C6640" t="str">
            <v>Oil &amp; Gas</v>
          </cell>
          <cell r="D6640" t="str">
            <v>Devils Den</v>
          </cell>
          <cell r="E6640" t="str">
            <v>Inland</v>
          </cell>
          <cell r="F6640" t="str">
            <v>Kern</v>
          </cell>
          <cell r="G6640" t="str">
            <v>No Pool Breakdown</v>
          </cell>
          <cell r="H6640" t="str">
            <v>Yes</v>
          </cell>
        </row>
        <row r="6641">
          <cell r="A6641" t="str">
            <v>0402939813</v>
          </cell>
          <cell r="B6641" t="str">
            <v>Preuitt Production Service</v>
          </cell>
          <cell r="C6641" t="str">
            <v>Oil &amp; Gas</v>
          </cell>
          <cell r="D6641" t="str">
            <v>Devils Den</v>
          </cell>
          <cell r="E6641" t="str">
            <v>Inland</v>
          </cell>
          <cell r="F6641" t="str">
            <v>Kern</v>
          </cell>
          <cell r="G6641" t="str">
            <v>No Pool Breakdown</v>
          </cell>
          <cell r="H6641" t="str">
            <v>Yes</v>
          </cell>
        </row>
        <row r="6642">
          <cell r="A6642" t="str">
            <v>0402939814</v>
          </cell>
          <cell r="B6642" t="str">
            <v>Preuitt Production Service</v>
          </cell>
          <cell r="C6642" t="str">
            <v>Oil &amp; Gas</v>
          </cell>
          <cell r="D6642" t="str">
            <v>Devils Den</v>
          </cell>
          <cell r="E6642" t="str">
            <v>Inland</v>
          </cell>
          <cell r="F6642" t="str">
            <v>Kern</v>
          </cell>
          <cell r="G6642" t="str">
            <v>No Pool Breakdown</v>
          </cell>
          <cell r="H6642" t="str">
            <v>Yes</v>
          </cell>
        </row>
        <row r="6643">
          <cell r="A6643" t="str">
            <v>0402939815</v>
          </cell>
          <cell r="B6643" t="str">
            <v>Preuitt Production Service</v>
          </cell>
          <cell r="C6643" t="str">
            <v>Oil &amp; Gas</v>
          </cell>
          <cell r="D6643" t="str">
            <v>Devils Den</v>
          </cell>
          <cell r="E6643" t="str">
            <v>Inland</v>
          </cell>
          <cell r="F6643" t="str">
            <v>Kern</v>
          </cell>
          <cell r="G6643" t="str">
            <v>No Pool Breakdown</v>
          </cell>
          <cell r="H6643" t="str">
            <v>Yes</v>
          </cell>
        </row>
        <row r="6644">
          <cell r="A6644" t="str">
            <v>0402939818</v>
          </cell>
          <cell r="B6644" t="str">
            <v>Preuitt Production Service</v>
          </cell>
          <cell r="C6644" t="str">
            <v>Oil &amp; Gas</v>
          </cell>
          <cell r="D6644" t="str">
            <v>Devils Den</v>
          </cell>
          <cell r="E6644" t="str">
            <v>Inland</v>
          </cell>
          <cell r="F6644" t="str">
            <v>Kern</v>
          </cell>
          <cell r="G6644" t="str">
            <v>No Pool Breakdown</v>
          </cell>
          <cell r="H6644" t="str">
            <v>Yes</v>
          </cell>
        </row>
        <row r="6645">
          <cell r="A6645" t="str">
            <v>0402939820</v>
          </cell>
          <cell r="B6645" t="str">
            <v>Preuitt Production Service</v>
          </cell>
          <cell r="C6645" t="str">
            <v>Oil &amp; Gas</v>
          </cell>
          <cell r="D6645" t="str">
            <v>Devils Den</v>
          </cell>
          <cell r="E6645" t="str">
            <v>Inland</v>
          </cell>
          <cell r="F6645" t="str">
            <v>Kern</v>
          </cell>
          <cell r="G6645" t="str">
            <v>No Pool Breakdown</v>
          </cell>
          <cell r="H6645" t="str">
            <v>Yes</v>
          </cell>
        </row>
        <row r="6646">
          <cell r="A6646" t="str">
            <v>0402939824</v>
          </cell>
          <cell r="B6646" t="str">
            <v>Preuitt Production Service</v>
          </cell>
          <cell r="C6646" t="str">
            <v>Oil &amp; Gas</v>
          </cell>
          <cell r="D6646" t="str">
            <v>Devils Den</v>
          </cell>
          <cell r="E6646" t="str">
            <v>Inland</v>
          </cell>
          <cell r="F6646" t="str">
            <v>Kern</v>
          </cell>
          <cell r="G6646" t="str">
            <v>No Pool Breakdown</v>
          </cell>
          <cell r="H6646" t="str">
            <v>Yes</v>
          </cell>
        </row>
        <row r="6647">
          <cell r="A6647" t="str">
            <v>0402939827</v>
          </cell>
          <cell r="B6647" t="str">
            <v>F. C. Rhodes</v>
          </cell>
          <cell r="C6647" t="str">
            <v>Oil &amp; Gas</v>
          </cell>
          <cell r="D6647" t="str">
            <v>Devils Den</v>
          </cell>
          <cell r="E6647" t="str">
            <v>Inland</v>
          </cell>
          <cell r="F6647" t="str">
            <v>Kern</v>
          </cell>
          <cell r="G6647" t="str">
            <v>NULL</v>
          </cell>
          <cell r="H6647" t="str">
            <v>Yes</v>
          </cell>
        </row>
        <row r="6648">
          <cell r="A6648" t="str">
            <v>0402939882</v>
          </cell>
          <cell r="B6648" t="str">
            <v>Sentinel Peak Resources California LLC</v>
          </cell>
          <cell r="C6648" t="str">
            <v>Oil &amp; Gas</v>
          </cell>
          <cell r="D6648" t="str">
            <v>Midway-Sunset</v>
          </cell>
          <cell r="E6648" t="str">
            <v>Inland</v>
          </cell>
          <cell r="F6648" t="str">
            <v>Kern</v>
          </cell>
          <cell r="G6648" t="str">
            <v>No Pool Breakdown</v>
          </cell>
          <cell r="H6648" t="str">
            <v>Yes</v>
          </cell>
        </row>
        <row r="6649">
          <cell r="A6649" t="str">
            <v>0402939915</v>
          </cell>
          <cell r="B6649" t="str">
            <v>Dwayne's Engineering</v>
          </cell>
          <cell r="C6649" t="str">
            <v>Oil &amp; Gas</v>
          </cell>
          <cell r="D6649" t="str">
            <v>Midway-Sunset</v>
          </cell>
          <cell r="E6649" t="str">
            <v>Inland</v>
          </cell>
          <cell r="F6649" t="str">
            <v>Kern</v>
          </cell>
          <cell r="G6649" t="str">
            <v>No Pool Breakdown</v>
          </cell>
          <cell r="H6649" t="str">
            <v>No</v>
          </cell>
        </row>
        <row r="6650">
          <cell r="A6650" t="str">
            <v>0402939917</v>
          </cell>
          <cell r="B6650" t="str">
            <v>Dwayne's Engineering</v>
          </cell>
          <cell r="C6650" t="str">
            <v>Oil &amp; Gas</v>
          </cell>
          <cell r="D6650" t="str">
            <v>Midway-Sunset</v>
          </cell>
          <cell r="E6650" t="str">
            <v>Inland</v>
          </cell>
          <cell r="F6650" t="str">
            <v>Kern</v>
          </cell>
          <cell r="G6650" t="str">
            <v>No Pool Breakdown</v>
          </cell>
          <cell r="H6650" t="str">
            <v>Yes</v>
          </cell>
        </row>
        <row r="6651">
          <cell r="A6651" t="str">
            <v>0402939920</v>
          </cell>
          <cell r="B6651" t="str">
            <v>Dwayne's Engineering</v>
          </cell>
          <cell r="C6651" t="str">
            <v>Oil &amp; Gas</v>
          </cell>
          <cell r="D6651" t="str">
            <v>Midway-Sunset</v>
          </cell>
          <cell r="E6651" t="str">
            <v>Inland</v>
          </cell>
          <cell r="F6651" t="str">
            <v>Kern</v>
          </cell>
          <cell r="G6651" t="str">
            <v>No Pool Breakdown</v>
          </cell>
          <cell r="H6651" t="str">
            <v>No</v>
          </cell>
        </row>
        <row r="6652">
          <cell r="A6652" t="str">
            <v>0402939921</v>
          </cell>
          <cell r="B6652" t="str">
            <v>Dwayne's Engineering</v>
          </cell>
          <cell r="C6652" t="str">
            <v>Oil &amp; Gas</v>
          </cell>
          <cell r="D6652" t="str">
            <v>Midway-Sunset</v>
          </cell>
          <cell r="E6652" t="str">
            <v>Inland</v>
          </cell>
          <cell r="F6652" t="str">
            <v>Kern</v>
          </cell>
          <cell r="G6652" t="str">
            <v>No Pool Breakdown</v>
          </cell>
          <cell r="H6652" t="str">
            <v>Yes</v>
          </cell>
        </row>
        <row r="6653">
          <cell r="A6653" t="str">
            <v>0402939977</v>
          </cell>
          <cell r="B6653" t="str">
            <v>Fourstar Resources LLC</v>
          </cell>
          <cell r="C6653" t="str">
            <v>Oil &amp; Gas</v>
          </cell>
          <cell r="D6653" t="str">
            <v>McDonald Anticline</v>
          </cell>
          <cell r="E6653" t="str">
            <v>Inland</v>
          </cell>
          <cell r="F6653" t="str">
            <v>Kern</v>
          </cell>
          <cell r="G6653" t="str">
            <v>No Pool Breakdown</v>
          </cell>
          <cell r="H6653" t="str">
            <v>No</v>
          </cell>
        </row>
        <row r="6654">
          <cell r="A6654" t="str">
            <v>0402939978</v>
          </cell>
          <cell r="B6654" t="str">
            <v>Fourstar Resources LLC</v>
          </cell>
          <cell r="C6654" t="str">
            <v>Oil &amp; Gas</v>
          </cell>
          <cell r="D6654" t="str">
            <v>McDonald Anticline</v>
          </cell>
          <cell r="E6654" t="str">
            <v>Inland</v>
          </cell>
          <cell r="F6654" t="str">
            <v>Kern</v>
          </cell>
          <cell r="G6654" t="str">
            <v>No Pool Breakdown</v>
          </cell>
          <cell r="H6654" t="str">
            <v>Yes</v>
          </cell>
        </row>
        <row r="6655">
          <cell r="A6655" t="str">
            <v>0402939979</v>
          </cell>
          <cell r="B6655" t="str">
            <v>Fourstar Resources LLC</v>
          </cell>
          <cell r="C6655" t="str">
            <v>Oil &amp; Gas</v>
          </cell>
          <cell r="D6655" t="str">
            <v>McDonald Anticline</v>
          </cell>
          <cell r="E6655" t="str">
            <v>Inland</v>
          </cell>
          <cell r="F6655" t="str">
            <v>Kern</v>
          </cell>
          <cell r="G6655" t="str">
            <v>No Pool Breakdown</v>
          </cell>
          <cell r="H6655" t="str">
            <v>Yes</v>
          </cell>
        </row>
        <row r="6656">
          <cell r="A6656" t="str">
            <v>0402939980</v>
          </cell>
          <cell r="B6656" t="str">
            <v>Fourstar Resources LLC</v>
          </cell>
          <cell r="C6656" t="str">
            <v>Oil &amp; Gas</v>
          </cell>
          <cell r="D6656" t="str">
            <v>McDonald Anticline</v>
          </cell>
          <cell r="E6656" t="str">
            <v>Inland</v>
          </cell>
          <cell r="F6656" t="str">
            <v>Kern</v>
          </cell>
          <cell r="G6656" t="str">
            <v>No Pool Breakdown</v>
          </cell>
          <cell r="H6656" t="str">
            <v>Yes</v>
          </cell>
        </row>
        <row r="6657">
          <cell r="A6657" t="str">
            <v>0402939983</v>
          </cell>
          <cell r="B6657" t="str">
            <v>Fourstar Resources LLC</v>
          </cell>
          <cell r="C6657" t="str">
            <v>Oil &amp; Gas</v>
          </cell>
          <cell r="D6657" t="str">
            <v>McDonald Anticline</v>
          </cell>
          <cell r="E6657" t="str">
            <v>Inland</v>
          </cell>
          <cell r="F6657" t="str">
            <v>Kern</v>
          </cell>
          <cell r="G6657" t="str">
            <v>No Pool Breakdown</v>
          </cell>
          <cell r="H6657" t="str">
            <v>Yes</v>
          </cell>
        </row>
        <row r="6658">
          <cell r="A6658" t="str">
            <v>0402940012</v>
          </cell>
          <cell r="B6658" t="str">
            <v>Chevron U.S.A. Inc.</v>
          </cell>
          <cell r="C6658" t="str">
            <v>Steamflood</v>
          </cell>
          <cell r="D6658" t="str">
            <v>Kern River</v>
          </cell>
          <cell r="E6658" t="str">
            <v>Inland</v>
          </cell>
          <cell r="F6658" t="str">
            <v>Kern</v>
          </cell>
          <cell r="G6658" t="str">
            <v>Kern River</v>
          </cell>
          <cell r="H6658" t="str">
            <v>No</v>
          </cell>
        </row>
        <row r="6659">
          <cell r="A6659" t="str">
            <v>0402940013</v>
          </cell>
          <cell r="B6659" t="str">
            <v>Chevron U.S.A. Inc.</v>
          </cell>
          <cell r="C6659" t="str">
            <v>Cyclic Steam</v>
          </cell>
          <cell r="D6659" t="str">
            <v>Kern River</v>
          </cell>
          <cell r="E6659" t="str">
            <v>Inland</v>
          </cell>
          <cell r="F6659" t="str">
            <v>Kern</v>
          </cell>
          <cell r="G6659" t="str">
            <v>Kern River</v>
          </cell>
          <cell r="H6659" t="str">
            <v>Yes</v>
          </cell>
        </row>
        <row r="6660">
          <cell r="A6660" t="str">
            <v>0402940015</v>
          </cell>
          <cell r="B6660" t="str">
            <v>Chevron U.S.A. Inc.</v>
          </cell>
          <cell r="C6660" t="str">
            <v>Oil &amp; Gas</v>
          </cell>
          <cell r="D6660" t="str">
            <v>Kern River</v>
          </cell>
          <cell r="E6660" t="str">
            <v>Inland</v>
          </cell>
          <cell r="F6660" t="str">
            <v>Kern</v>
          </cell>
          <cell r="G6660" t="str">
            <v>Kern River</v>
          </cell>
          <cell r="H6660" t="str">
            <v>No</v>
          </cell>
        </row>
        <row r="6661">
          <cell r="A6661" t="str">
            <v>0402940017</v>
          </cell>
          <cell r="B6661" t="str">
            <v>Chevron U.S.A. Inc.</v>
          </cell>
          <cell r="C6661" t="str">
            <v>Steamflood</v>
          </cell>
          <cell r="D6661" t="str">
            <v>Kern River</v>
          </cell>
          <cell r="E6661" t="str">
            <v>Inland</v>
          </cell>
          <cell r="F6661" t="str">
            <v>Kern</v>
          </cell>
          <cell r="G6661" t="str">
            <v>Kern River</v>
          </cell>
          <cell r="H6661" t="str">
            <v>Yes</v>
          </cell>
        </row>
        <row r="6662">
          <cell r="A6662" t="str">
            <v>0402940023</v>
          </cell>
          <cell r="B6662" t="str">
            <v>Chevron U.S.A. Inc.</v>
          </cell>
          <cell r="C6662" t="str">
            <v>Cyclic Steam</v>
          </cell>
          <cell r="D6662" t="str">
            <v>Kern River</v>
          </cell>
          <cell r="E6662" t="str">
            <v>Inland</v>
          </cell>
          <cell r="F6662" t="str">
            <v>Kern</v>
          </cell>
          <cell r="G6662" t="str">
            <v>Kern River</v>
          </cell>
          <cell r="H6662" t="str">
            <v>No</v>
          </cell>
        </row>
        <row r="6663">
          <cell r="A6663" t="str">
            <v>0402940024</v>
          </cell>
          <cell r="B6663" t="str">
            <v>Chevron U.S.A. Inc.</v>
          </cell>
          <cell r="C6663" t="str">
            <v>Cyclic Steam</v>
          </cell>
          <cell r="D6663" t="str">
            <v>Kern River</v>
          </cell>
          <cell r="E6663" t="str">
            <v>Inland</v>
          </cell>
          <cell r="F6663" t="str">
            <v>Kern</v>
          </cell>
          <cell r="G6663" t="str">
            <v>Kern River</v>
          </cell>
          <cell r="H6663" t="str">
            <v>No</v>
          </cell>
        </row>
        <row r="6664">
          <cell r="A6664" t="str">
            <v>0402940026</v>
          </cell>
          <cell r="B6664" t="str">
            <v>Chevron U.S.A. Inc.</v>
          </cell>
          <cell r="C6664" t="str">
            <v>Cyclic Steam</v>
          </cell>
          <cell r="D6664" t="str">
            <v>Kern River</v>
          </cell>
          <cell r="E6664" t="str">
            <v>Inland</v>
          </cell>
          <cell r="F6664" t="str">
            <v>Kern</v>
          </cell>
          <cell r="G6664" t="str">
            <v>Kern River</v>
          </cell>
          <cell r="H6664" t="str">
            <v>No</v>
          </cell>
        </row>
        <row r="6665">
          <cell r="A6665" t="str">
            <v>0402940030</v>
          </cell>
          <cell r="B6665" t="str">
            <v>California Resources Production Corporation</v>
          </cell>
          <cell r="C6665" t="str">
            <v>Oil &amp; Gas</v>
          </cell>
          <cell r="D6665" t="str">
            <v>Kern Front</v>
          </cell>
          <cell r="E6665" t="str">
            <v>Inland</v>
          </cell>
          <cell r="F6665" t="str">
            <v>Kern</v>
          </cell>
          <cell r="G6665" t="str">
            <v>No Pool Breakdown</v>
          </cell>
          <cell r="H6665" t="str">
            <v>Yes</v>
          </cell>
        </row>
        <row r="6666">
          <cell r="A6666" t="str">
            <v>0402940039</v>
          </cell>
          <cell r="B6666" t="str">
            <v>Chevron U.S.A. Inc.</v>
          </cell>
          <cell r="C6666" t="str">
            <v>Cyclic Steam</v>
          </cell>
          <cell r="D6666" t="str">
            <v>Kern River</v>
          </cell>
          <cell r="E6666" t="str">
            <v>Inland</v>
          </cell>
          <cell r="F6666" t="str">
            <v>Kern</v>
          </cell>
          <cell r="G6666" t="str">
            <v>Kern River</v>
          </cell>
          <cell r="H6666" t="str">
            <v>Yes</v>
          </cell>
        </row>
        <row r="6667">
          <cell r="A6667" t="str">
            <v>0402940042</v>
          </cell>
          <cell r="B6667" t="str">
            <v>Chevron U.S.A. Inc.</v>
          </cell>
          <cell r="C6667" t="str">
            <v>Cyclic Steam</v>
          </cell>
          <cell r="D6667" t="str">
            <v>Kern River</v>
          </cell>
          <cell r="E6667" t="str">
            <v>Inland</v>
          </cell>
          <cell r="F6667" t="str">
            <v>Kern</v>
          </cell>
          <cell r="G6667" t="str">
            <v>Kern River</v>
          </cell>
          <cell r="H6667" t="str">
            <v>No</v>
          </cell>
        </row>
        <row r="6668">
          <cell r="A6668" t="str">
            <v>0402940049</v>
          </cell>
          <cell r="B6668" t="str">
            <v>Chevron U.S.A. Inc.</v>
          </cell>
          <cell r="C6668" t="str">
            <v>Cyclic Steam</v>
          </cell>
          <cell r="D6668" t="str">
            <v>Kern River</v>
          </cell>
          <cell r="E6668" t="str">
            <v>Inland</v>
          </cell>
          <cell r="F6668" t="str">
            <v>Kern</v>
          </cell>
          <cell r="G6668" t="str">
            <v>Kern River</v>
          </cell>
          <cell r="H6668" t="str">
            <v>Yes</v>
          </cell>
        </row>
        <row r="6669">
          <cell r="A6669" t="str">
            <v>0402940065</v>
          </cell>
          <cell r="B6669" t="str">
            <v>Chevron U.S.A. Inc.</v>
          </cell>
          <cell r="C6669" t="str">
            <v>Cyclic Steam</v>
          </cell>
          <cell r="D6669" t="str">
            <v>Kern River</v>
          </cell>
          <cell r="E6669" t="str">
            <v>Inland</v>
          </cell>
          <cell r="F6669" t="str">
            <v>Kern</v>
          </cell>
          <cell r="G6669" t="str">
            <v>Kern River</v>
          </cell>
          <cell r="H6669" t="str">
            <v>No</v>
          </cell>
        </row>
        <row r="6670">
          <cell r="A6670" t="str">
            <v>0402940067</v>
          </cell>
          <cell r="B6670" t="str">
            <v>Chevron U.S.A. Inc.</v>
          </cell>
          <cell r="C6670" t="str">
            <v>Steamflood</v>
          </cell>
          <cell r="D6670" t="str">
            <v>Kern River</v>
          </cell>
          <cell r="E6670" t="str">
            <v>Inland</v>
          </cell>
          <cell r="F6670" t="str">
            <v>Kern</v>
          </cell>
          <cell r="G6670" t="str">
            <v>Kern River</v>
          </cell>
          <cell r="H6670" t="str">
            <v>No</v>
          </cell>
        </row>
        <row r="6671">
          <cell r="A6671" t="str">
            <v>0402940068</v>
          </cell>
          <cell r="B6671" t="str">
            <v>Chevron U.S.A. Inc.</v>
          </cell>
          <cell r="C6671" t="str">
            <v>Steamflood</v>
          </cell>
          <cell r="D6671" t="str">
            <v>Kern River</v>
          </cell>
          <cell r="E6671" t="str">
            <v>Inland</v>
          </cell>
          <cell r="F6671" t="str">
            <v>Kern</v>
          </cell>
          <cell r="G6671" t="str">
            <v>Kern River</v>
          </cell>
          <cell r="H6671" t="str">
            <v>No</v>
          </cell>
        </row>
        <row r="6672">
          <cell r="A6672" t="str">
            <v>0402940069</v>
          </cell>
          <cell r="B6672" t="str">
            <v>Chevron U.S.A. Inc.</v>
          </cell>
          <cell r="C6672" t="str">
            <v>Steamflood</v>
          </cell>
          <cell r="D6672" t="str">
            <v>Kern River</v>
          </cell>
          <cell r="E6672" t="str">
            <v>Inland</v>
          </cell>
          <cell r="F6672" t="str">
            <v>Kern</v>
          </cell>
          <cell r="G6672" t="str">
            <v>Kern River</v>
          </cell>
          <cell r="H6672" t="str">
            <v>No</v>
          </cell>
        </row>
        <row r="6673">
          <cell r="A6673" t="str">
            <v>0402940070</v>
          </cell>
          <cell r="B6673" t="str">
            <v>Chevron U.S.A. Inc.</v>
          </cell>
          <cell r="C6673" t="str">
            <v>Steamflood</v>
          </cell>
          <cell r="D6673" t="str">
            <v>Kern River</v>
          </cell>
          <cell r="E6673" t="str">
            <v>Inland</v>
          </cell>
          <cell r="F6673" t="str">
            <v>Kern</v>
          </cell>
          <cell r="G6673" t="str">
            <v>Kern River</v>
          </cell>
          <cell r="H6673" t="str">
            <v>No</v>
          </cell>
        </row>
        <row r="6674">
          <cell r="A6674" t="str">
            <v>0402940077</v>
          </cell>
          <cell r="B6674" t="str">
            <v>Chevron U.S.A. Inc.</v>
          </cell>
          <cell r="C6674" t="str">
            <v>Cyclic Steam</v>
          </cell>
          <cell r="D6674" t="str">
            <v>Kern River</v>
          </cell>
          <cell r="E6674" t="str">
            <v>Inland</v>
          </cell>
          <cell r="F6674" t="str">
            <v>Kern</v>
          </cell>
          <cell r="G6674" t="str">
            <v>Kern River</v>
          </cell>
          <cell r="H6674" t="str">
            <v>No</v>
          </cell>
        </row>
        <row r="6675">
          <cell r="A6675" t="str">
            <v>0402940079</v>
          </cell>
          <cell r="B6675" t="str">
            <v>Chevron U.S.A. Inc.</v>
          </cell>
          <cell r="C6675" t="str">
            <v>Cyclic Steam</v>
          </cell>
          <cell r="D6675" t="str">
            <v>Kern River</v>
          </cell>
          <cell r="E6675" t="str">
            <v>Inland</v>
          </cell>
          <cell r="F6675" t="str">
            <v>Kern</v>
          </cell>
          <cell r="G6675" t="str">
            <v>Kern River</v>
          </cell>
          <cell r="H6675" t="str">
            <v>No</v>
          </cell>
        </row>
        <row r="6676">
          <cell r="A6676" t="str">
            <v>0402940086</v>
          </cell>
          <cell r="B6676" t="str">
            <v>Chevron U.S.A. Inc.</v>
          </cell>
          <cell r="C6676" t="str">
            <v>Oil &amp; Gas</v>
          </cell>
          <cell r="D6676" t="str">
            <v>Kern River</v>
          </cell>
          <cell r="E6676" t="str">
            <v>Inland</v>
          </cell>
          <cell r="F6676" t="str">
            <v>Kern</v>
          </cell>
          <cell r="G6676" t="str">
            <v>Kern River</v>
          </cell>
          <cell r="H6676" t="str">
            <v>Yes</v>
          </cell>
        </row>
        <row r="6677">
          <cell r="A6677" t="str">
            <v>0402940115</v>
          </cell>
          <cell r="B6677" t="str">
            <v>Chevron U.S.A. Inc.</v>
          </cell>
          <cell r="C6677" t="str">
            <v>Cyclic Steam</v>
          </cell>
          <cell r="D6677" t="str">
            <v>Kern River</v>
          </cell>
          <cell r="E6677" t="str">
            <v>Inland</v>
          </cell>
          <cell r="F6677" t="str">
            <v>Kern</v>
          </cell>
          <cell r="G6677" t="str">
            <v>Kern River</v>
          </cell>
          <cell r="H6677" t="str">
            <v>No</v>
          </cell>
        </row>
        <row r="6678">
          <cell r="A6678" t="str">
            <v>0402940123</v>
          </cell>
          <cell r="B6678" t="str">
            <v>Chevron U.S.A. Inc.</v>
          </cell>
          <cell r="C6678" t="str">
            <v>Steamflood</v>
          </cell>
          <cell r="D6678" t="str">
            <v>Kern River</v>
          </cell>
          <cell r="E6678" t="str">
            <v>Inland</v>
          </cell>
          <cell r="F6678" t="str">
            <v>Kern</v>
          </cell>
          <cell r="G6678" t="str">
            <v>Kern River</v>
          </cell>
          <cell r="H6678" t="str">
            <v>No</v>
          </cell>
        </row>
        <row r="6679">
          <cell r="A6679" t="str">
            <v>0402940135</v>
          </cell>
          <cell r="B6679" t="str">
            <v>Chevron U.S.A. Inc.</v>
          </cell>
          <cell r="C6679" t="str">
            <v>Cyclic Steam</v>
          </cell>
          <cell r="D6679" t="str">
            <v>Kern River</v>
          </cell>
          <cell r="E6679" t="str">
            <v>Inland</v>
          </cell>
          <cell r="F6679" t="str">
            <v>Kern</v>
          </cell>
          <cell r="G6679" t="str">
            <v>Kern River</v>
          </cell>
          <cell r="H6679" t="str">
            <v>No</v>
          </cell>
        </row>
        <row r="6680">
          <cell r="A6680" t="str">
            <v>0402940144</v>
          </cell>
          <cell r="B6680" t="str">
            <v>Chevron U.S.A. Inc.</v>
          </cell>
          <cell r="C6680" t="str">
            <v>Cyclic Steam</v>
          </cell>
          <cell r="D6680" t="str">
            <v>Kern River</v>
          </cell>
          <cell r="E6680" t="str">
            <v>Inland</v>
          </cell>
          <cell r="F6680" t="str">
            <v>Kern</v>
          </cell>
          <cell r="G6680" t="str">
            <v>Kern River</v>
          </cell>
          <cell r="H6680" t="str">
            <v>No</v>
          </cell>
        </row>
        <row r="6681">
          <cell r="A6681" t="str">
            <v>0402940145</v>
          </cell>
          <cell r="B6681" t="str">
            <v>Chevron U.S.A. Inc.</v>
          </cell>
          <cell r="C6681" t="str">
            <v>Cyclic Steam</v>
          </cell>
          <cell r="D6681" t="str">
            <v>Kern River</v>
          </cell>
          <cell r="E6681" t="str">
            <v>Inland</v>
          </cell>
          <cell r="F6681" t="str">
            <v>Kern</v>
          </cell>
          <cell r="G6681" t="str">
            <v>Kern River</v>
          </cell>
          <cell r="H6681" t="str">
            <v>No</v>
          </cell>
        </row>
        <row r="6682">
          <cell r="A6682" t="str">
            <v>0402940151</v>
          </cell>
          <cell r="B6682" t="str">
            <v>Naftex Operating Company</v>
          </cell>
          <cell r="C6682" t="str">
            <v>Oil &amp; Gas</v>
          </cell>
          <cell r="D6682" t="str">
            <v>Edison</v>
          </cell>
          <cell r="E6682" t="str">
            <v>Inland</v>
          </cell>
          <cell r="F6682" t="str">
            <v>Kern</v>
          </cell>
          <cell r="G6682" t="str">
            <v>No Pool Breakdown</v>
          </cell>
          <cell r="H6682" t="str">
            <v>No</v>
          </cell>
        </row>
        <row r="6683">
          <cell r="A6683" t="str">
            <v>0402940155</v>
          </cell>
          <cell r="B6683" t="str">
            <v>Berry Petroleum Company, LLC</v>
          </cell>
          <cell r="C6683" t="str">
            <v>Oil &amp; Gas</v>
          </cell>
          <cell r="D6683" t="str">
            <v>Poso Creek</v>
          </cell>
          <cell r="E6683" t="str">
            <v>Inland</v>
          </cell>
          <cell r="F6683" t="str">
            <v>Kern</v>
          </cell>
          <cell r="G6683" t="str">
            <v>No Pool Breakdown</v>
          </cell>
          <cell r="H6683" t="str">
            <v>No</v>
          </cell>
        </row>
        <row r="6684">
          <cell r="A6684" t="str">
            <v>0402940158</v>
          </cell>
          <cell r="B6684" t="str">
            <v>Chevron U.S.A. Inc.</v>
          </cell>
          <cell r="C6684" t="str">
            <v>Cyclic Steam</v>
          </cell>
          <cell r="D6684" t="str">
            <v>Kern River</v>
          </cell>
          <cell r="E6684" t="str">
            <v>Inland</v>
          </cell>
          <cell r="F6684" t="str">
            <v>Kern</v>
          </cell>
          <cell r="G6684" t="str">
            <v>Kern River</v>
          </cell>
          <cell r="H6684" t="str">
            <v>Yes</v>
          </cell>
        </row>
        <row r="6685">
          <cell r="A6685" t="str">
            <v>0402940161</v>
          </cell>
          <cell r="B6685" t="str">
            <v>Chevron U.S.A. Inc.</v>
          </cell>
          <cell r="C6685" t="str">
            <v>Cyclic Steam</v>
          </cell>
          <cell r="D6685" t="str">
            <v>Kern River</v>
          </cell>
          <cell r="E6685" t="str">
            <v>Inland</v>
          </cell>
          <cell r="F6685" t="str">
            <v>Kern</v>
          </cell>
          <cell r="G6685" t="str">
            <v>Kern River</v>
          </cell>
          <cell r="H6685" t="str">
            <v>Yes</v>
          </cell>
        </row>
        <row r="6686">
          <cell r="A6686" t="str">
            <v>0402940162</v>
          </cell>
          <cell r="B6686" t="str">
            <v>Chevron U.S.A. Inc.</v>
          </cell>
          <cell r="C6686" t="str">
            <v>Steamflood</v>
          </cell>
          <cell r="D6686" t="str">
            <v>Kern River</v>
          </cell>
          <cell r="E6686" t="str">
            <v>Inland</v>
          </cell>
          <cell r="F6686" t="str">
            <v>Kern</v>
          </cell>
          <cell r="G6686" t="str">
            <v>Kern River</v>
          </cell>
          <cell r="H6686" t="str">
            <v>Yes</v>
          </cell>
        </row>
        <row r="6687">
          <cell r="A6687" t="str">
            <v>0402940178</v>
          </cell>
          <cell r="B6687" t="str">
            <v>Chevron U.S.A. Inc.</v>
          </cell>
          <cell r="C6687" t="str">
            <v>Cyclic Steam</v>
          </cell>
          <cell r="D6687" t="str">
            <v>Kern River</v>
          </cell>
          <cell r="E6687" t="str">
            <v>Inland</v>
          </cell>
          <cell r="F6687" t="str">
            <v>Kern</v>
          </cell>
          <cell r="G6687" t="str">
            <v>Kern River</v>
          </cell>
          <cell r="H6687" t="str">
            <v>No</v>
          </cell>
        </row>
        <row r="6688">
          <cell r="A6688" t="str">
            <v>0402940184</v>
          </cell>
          <cell r="B6688" t="str">
            <v>Chevron U.S.A. Inc.</v>
          </cell>
          <cell r="C6688" t="str">
            <v>Cyclic Steam</v>
          </cell>
          <cell r="D6688" t="str">
            <v>Kern River</v>
          </cell>
          <cell r="E6688" t="str">
            <v>Inland</v>
          </cell>
          <cell r="F6688" t="str">
            <v>Kern</v>
          </cell>
          <cell r="G6688" t="str">
            <v>Kern River</v>
          </cell>
          <cell r="H6688" t="str">
            <v>No</v>
          </cell>
        </row>
        <row r="6689">
          <cell r="A6689" t="str">
            <v>0402940201</v>
          </cell>
          <cell r="B6689" t="str">
            <v>Chevron U.S.A. Inc.</v>
          </cell>
          <cell r="C6689" t="str">
            <v>Cyclic Steam</v>
          </cell>
          <cell r="D6689" t="str">
            <v>Kern River</v>
          </cell>
          <cell r="E6689" t="str">
            <v>Inland</v>
          </cell>
          <cell r="F6689" t="str">
            <v>Kern</v>
          </cell>
          <cell r="G6689" t="str">
            <v>Kern River</v>
          </cell>
          <cell r="H6689" t="str">
            <v>No</v>
          </cell>
        </row>
        <row r="6690">
          <cell r="A6690" t="str">
            <v>0402940203</v>
          </cell>
          <cell r="B6690" t="str">
            <v>Chevron U.S.A. Inc.</v>
          </cell>
          <cell r="C6690" t="str">
            <v>Cyclic Steam</v>
          </cell>
          <cell r="D6690" t="str">
            <v>Kern River</v>
          </cell>
          <cell r="E6690" t="str">
            <v>Inland</v>
          </cell>
          <cell r="F6690" t="str">
            <v>Kern</v>
          </cell>
          <cell r="G6690" t="str">
            <v>Kern River</v>
          </cell>
          <cell r="H6690" t="str">
            <v>No</v>
          </cell>
        </row>
        <row r="6691">
          <cell r="A6691" t="str">
            <v>0402940204</v>
          </cell>
          <cell r="B6691" t="str">
            <v>Chevron U.S.A. Inc.</v>
          </cell>
          <cell r="C6691" t="str">
            <v>Cyclic Steam</v>
          </cell>
          <cell r="D6691" t="str">
            <v>Kern River</v>
          </cell>
          <cell r="E6691" t="str">
            <v>Inland</v>
          </cell>
          <cell r="F6691" t="str">
            <v>Kern</v>
          </cell>
          <cell r="G6691" t="str">
            <v>Kern River</v>
          </cell>
          <cell r="H6691" t="str">
            <v>No</v>
          </cell>
        </row>
        <row r="6692">
          <cell r="A6692" t="str">
            <v>0402940206</v>
          </cell>
          <cell r="B6692" t="str">
            <v>Chevron U.S.A. Inc.</v>
          </cell>
          <cell r="C6692" t="str">
            <v>Cyclic Steam</v>
          </cell>
          <cell r="D6692" t="str">
            <v>Kern River</v>
          </cell>
          <cell r="E6692" t="str">
            <v>Inland</v>
          </cell>
          <cell r="F6692" t="str">
            <v>Kern</v>
          </cell>
          <cell r="G6692" t="str">
            <v>Kern River</v>
          </cell>
          <cell r="H6692" t="str">
            <v>Yes</v>
          </cell>
        </row>
        <row r="6693">
          <cell r="A6693" t="str">
            <v>0402940207</v>
          </cell>
          <cell r="B6693" t="str">
            <v>Chevron U.S.A. Inc.</v>
          </cell>
          <cell r="C6693" t="str">
            <v>Cyclic Steam</v>
          </cell>
          <cell r="D6693" t="str">
            <v>Kern River</v>
          </cell>
          <cell r="E6693" t="str">
            <v>Inland</v>
          </cell>
          <cell r="F6693" t="str">
            <v>Kern</v>
          </cell>
          <cell r="G6693" t="str">
            <v>Kern River</v>
          </cell>
          <cell r="H6693" t="str">
            <v>No</v>
          </cell>
        </row>
        <row r="6694">
          <cell r="A6694" t="str">
            <v>0402940212</v>
          </cell>
          <cell r="B6694" t="str">
            <v>Chevron U.S.A. Inc.</v>
          </cell>
          <cell r="C6694" t="str">
            <v>Cyclic Steam</v>
          </cell>
          <cell r="D6694" t="str">
            <v>Kern River</v>
          </cell>
          <cell r="E6694" t="str">
            <v>Inland</v>
          </cell>
          <cell r="F6694" t="str">
            <v>Kern</v>
          </cell>
          <cell r="G6694" t="str">
            <v>Kern River</v>
          </cell>
          <cell r="H6694" t="str">
            <v>No</v>
          </cell>
        </row>
        <row r="6695">
          <cell r="A6695" t="str">
            <v>0402940224</v>
          </cell>
          <cell r="B6695" t="str">
            <v>Chevron U.S.A. Inc.</v>
          </cell>
          <cell r="C6695" t="str">
            <v>Cyclic Steam</v>
          </cell>
          <cell r="D6695" t="str">
            <v>Kern River</v>
          </cell>
          <cell r="E6695" t="str">
            <v>Inland</v>
          </cell>
          <cell r="F6695" t="str">
            <v>Kern</v>
          </cell>
          <cell r="G6695" t="str">
            <v>Kern River</v>
          </cell>
          <cell r="H6695" t="str">
            <v>No</v>
          </cell>
        </row>
        <row r="6696">
          <cell r="A6696" t="str">
            <v>0402940226</v>
          </cell>
          <cell r="B6696" t="str">
            <v>Chevron U.S.A. Inc.</v>
          </cell>
          <cell r="C6696" t="str">
            <v>Cyclic Steam</v>
          </cell>
          <cell r="D6696" t="str">
            <v>Kern River</v>
          </cell>
          <cell r="E6696" t="str">
            <v>Inland</v>
          </cell>
          <cell r="F6696" t="str">
            <v>Kern</v>
          </cell>
          <cell r="G6696" t="str">
            <v>Kern River</v>
          </cell>
          <cell r="H6696" t="str">
            <v>No</v>
          </cell>
        </row>
        <row r="6697">
          <cell r="A6697" t="str">
            <v>0402940232</v>
          </cell>
          <cell r="B6697" t="str">
            <v>Chevron U.S.A. Inc.</v>
          </cell>
          <cell r="C6697" t="str">
            <v>Cyclic Steam</v>
          </cell>
          <cell r="D6697" t="str">
            <v>Kern River</v>
          </cell>
          <cell r="E6697" t="str">
            <v>Inland</v>
          </cell>
          <cell r="F6697" t="str">
            <v>Kern</v>
          </cell>
          <cell r="G6697" t="str">
            <v>Kern River</v>
          </cell>
          <cell r="H6697" t="str">
            <v>Yes</v>
          </cell>
        </row>
        <row r="6698">
          <cell r="A6698" t="str">
            <v>0402940234</v>
          </cell>
          <cell r="B6698" t="str">
            <v>Chevron U.S.A. Inc.</v>
          </cell>
          <cell r="C6698" t="str">
            <v>Cyclic Steam</v>
          </cell>
          <cell r="D6698" t="str">
            <v>Kern River</v>
          </cell>
          <cell r="E6698" t="str">
            <v>Inland</v>
          </cell>
          <cell r="F6698" t="str">
            <v>Kern</v>
          </cell>
          <cell r="G6698" t="str">
            <v>Kern River</v>
          </cell>
          <cell r="H6698" t="str">
            <v>Yes</v>
          </cell>
        </row>
        <row r="6699">
          <cell r="A6699" t="str">
            <v>0402940236</v>
          </cell>
          <cell r="B6699" t="str">
            <v>Chevron U.S.A. Inc.</v>
          </cell>
          <cell r="C6699" t="str">
            <v>Oil &amp; Gas</v>
          </cell>
          <cell r="D6699" t="str">
            <v>Kern River</v>
          </cell>
          <cell r="E6699" t="str">
            <v>Inland</v>
          </cell>
          <cell r="F6699" t="str">
            <v>Kern</v>
          </cell>
          <cell r="G6699" t="str">
            <v>Kern River</v>
          </cell>
          <cell r="H6699" t="str">
            <v>No</v>
          </cell>
        </row>
        <row r="6700">
          <cell r="A6700" t="str">
            <v>0402940260</v>
          </cell>
          <cell r="B6700" t="str">
            <v>Chevron U.S.A. Inc.</v>
          </cell>
          <cell r="C6700" t="str">
            <v>Oil &amp; Gas</v>
          </cell>
          <cell r="D6700" t="str">
            <v>Kern River</v>
          </cell>
          <cell r="E6700" t="str">
            <v>Inland</v>
          </cell>
          <cell r="F6700" t="str">
            <v>Kern</v>
          </cell>
          <cell r="G6700" t="str">
            <v>Kern River</v>
          </cell>
          <cell r="H6700" t="str">
            <v>No</v>
          </cell>
        </row>
        <row r="6701">
          <cell r="A6701" t="str">
            <v>0402940301</v>
          </cell>
          <cell r="B6701" t="str">
            <v>Chevron U.S.A. Inc.</v>
          </cell>
          <cell r="C6701" t="str">
            <v>Steamflood</v>
          </cell>
          <cell r="D6701" t="str">
            <v>Kern River</v>
          </cell>
          <cell r="E6701" t="str">
            <v>Inland</v>
          </cell>
          <cell r="F6701" t="str">
            <v>Kern</v>
          </cell>
          <cell r="G6701" t="str">
            <v>Kern River</v>
          </cell>
          <cell r="H6701" t="str">
            <v>Yes</v>
          </cell>
        </row>
        <row r="6702">
          <cell r="A6702" t="str">
            <v>0402940305</v>
          </cell>
          <cell r="B6702" t="str">
            <v>Chevron U.S.A. Inc.</v>
          </cell>
          <cell r="C6702" t="str">
            <v>Cyclic Steam</v>
          </cell>
          <cell r="D6702" t="str">
            <v>Kern River</v>
          </cell>
          <cell r="E6702" t="str">
            <v>Inland</v>
          </cell>
          <cell r="F6702" t="str">
            <v>Kern</v>
          </cell>
          <cell r="G6702" t="str">
            <v>Kern River</v>
          </cell>
          <cell r="H6702" t="str">
            <v>No</v>
          </cell>
        </row>
        <row r="6703">
          <cell r="A6703" t="str">
            <v>0402940327</v>
          </cell>
          <cell r="B6703" t="str">
            <v>Chevron U.S.A. Inc.</v>
          </cell>
          <cell r="C6703" t="str">
            <v>Steamflood</v>
          </cell>
          <cell r="D6703" t="str">
            <v>Kern River</v>
          </cell>
          <cell r="E6703" t="str">
            <v>Inland</v>
          </cell>
          <cell r="F6703" t="str">
            <v>Kern</v>
          </cell>
          <cell r="G6703" t="str">
            <v>Kern River</v>
          </cell>
          <cell r="H6703" t="str">
            <v>Yes</v>
          </cell>
        </row>
        <row r="6704">
          <cell r="A6704" t="str">
            <v>0402940330</v>
          </cell>
          <cell r="B6704" t="str">
            <v>Chevron U.S.A. Inc.</v>
          </cell>
          <cell r="C6704" t="str">
            <v>Cyclic Steam</v>
          </cell>
          <cell r="D6704" t="str">
            <v>Kern River</v>
          </cell>
          <cell r="E6704" t="str">
            <v>Inland</v>
          </cell>
          <cell r="F6704" t="str">
            <v>Kern</v>
          </cell>
          <cell r="G6704" t="str">
            <v>Kern River</v>
          </cell>
          <cell r="H6704" t="str">
            <v>No</v>
          </cell>
        </row>
        <row r="6705">
          <cell r="A6705" t="str">
            <v>0402940337</v>
          </cell>
          <cell r="B6705" t="str">
            <v>Chevron U.S.A. Inc.</v>
          </cell>
          <cell r="C6705" t="str">
            <v>Cyclic Steam</v>
          </cell>
          <cell r="D6705" t="str">
            <v>Kern River</v>
          </cell>
          <cell r="E6705" t="str">
            <v>Inland</v>
          </cell>
          <cell r="F6705" t="str">
            <v>Kern</v>
          </cell>
          <cell r="G6705" t="str">
            <v>Kern River</v>
          </cell>
          <cell r="H6705" t="str">
            <v>No</v>
          </cell>
        </row>
        <row r="6706">
          <cell r="A6706" t="str">
            <v>0402940341</v>
          </cell>
          <cell r="B6706" t="str">
            <v>Hathaway LLC</v>
          </cell>
          <cell r="C6706" t="str">
            <v>Oil &amp; Gas</v>
          </cell>
          <cell r="D6706" t="str">
            <v>Edison, Northeast</v>
          </cell>
          <cell r="E6706" t="str">
            <v>Inland</v>
          </cell>
          <cell r="F6706" t="str">
            <v>Kern</v>
          </cell>
          <cell r="G6706" t="str">
            <v>Chanac</v>
          </cell>
          <cell r="H6706" t="str">
            <v>No</v>
          </cell>
        </row>
        <row r="6707">
          <cell r="A6707" t="str">
            <v>0402940350</v>
          </cell>
          <cell r="B6707" t="str">
            <v>Chevron U.S.A. Inc.</v>
          </cell>
          <cell r="C6707" t="str">
            <v>Cyclic Steam</v>
          </cell>
          <cell r="D6707" t="str">
            <v>Kern River</v>
          </cell>
          <cell r="E6707" t="str">
            <v>Inland</v>
          </cell>
          <cell r="F6707" t="str">
            <v>Kern</v>
          </cell>
          <cell r="G6707" t="str">
            <v>Kern River</v>
          </cell>
          <cell r="H6707" t="str">
            <v>Yes</v>
          </cell>
        </row>
        <row r="6708">
          <cell r="A6708" t="str">
            <v>0402940365</v>
          </cell>
          <cell r="B6708" t="str">
            <v>Chevron U.S.A. Inc.</v>
          </cell>
          <cell r="C6708" t="str">
            <v>Cyclic Steam</v>
          </cell>
          <cell r="D6708" t="str">
            <v>Kern River</v>
          </cell>
          <cell r="E6708" t="str">
            <v>Inland</v>
          </cell>
          <cell r="F6708" t="str">
            <v>Kern</v>
          </cell>
          <cell r="G6708" t="str">
            <v>Kern River</v>
          </cell>
          <cell r="H6708" t="str">
            <v>No</v>
          </cell>
        </row>
        <row r="6709">
          <cell r="A6709" t="str">
            <v>0402940382</v>
          </cell>
          <cell r="B6709" t="str">
            <v>Chevron U.S.A. Inc.</v>
          </cell>
          <cell r="C6709" t="str">
            <v>Cyclic Steam</v>
          </cell>
          <cell r="D6709" t="str">
            <v>Kern River</v>
          </cell>
          <cell r="E6709" t="str">
            <v>Inland</v>
          </cell>
          <cell r="F6709" t="str">
            <v>Kern</v>
          </cell>
          <cell r="G6709" t="str">
            <v>Kern River</v>
          </cell>
          <cell r="H6709" t="str">
            <v>Yes</v>
          </cell>
        </row>
        <row r="6710">
          <cell r="A6710" t="str">
            <v>0402940384</v>
          </cell>
          <cell r="B6710" t="str">
            <v>Chevron U.S.A. Inc.</v>
          </cell>
          <cell r="C6710" t="str">
            <v>Steamflood</v>
          </cell>
          <cell r="D6710" t="str">
            <v>Kern River</v>
          </cell>
          <cell r="E6710" t="str">
            <v>Inland</v>
          </cell>
          <cell r="F6710" t="str">
            <v>Kern</v>
          </cell>
          <cell r="G6710" t="str">
            <v>Kern River</v>
          </cell>
          <cell r="H6710" t="str">
            <v>No</v>
          </cell>
        </row>
        <row r="6711">
          <cell r="A6711" t="str">
            <v>0402940386</v>
          </cell>
          <cell r="B6711" t="str">
            <v>Chevron U.S.A. Inc.</v>
          </cell>
          <cell r="C6711" t="str">
            <v>Steamflood</v>
          </cell>
          <cell r="D6711" t="str">
            <v>Kern River</v>
          </cell>
          <cell r="E6711" t="str">
            <v>Inland</v>
          </cell>
          <cell r="F6711" t="str">
            <v>Kern</v>
          </cell>
          <cell r="G6711" t="str">
            <v>Kern River</v>
          </cell>
          <cell r="H6711" t="str">
            <v>No</v>
          </cell>
        </row>
        <row r="6712">
          <cell r="A6712" t="str">
            <v>0402940399</v>
          </cell>
          <cell r="B6712" t="str">
            <v>Chevron U.S.A. Inc.</v>
          </cell>
          <cell r="C6712" t="str">
            <v>Oil &amp; Gas</v>
          </cell>
          <cell r="D6712" t="str">
            <v>Kern River</v>
          </cell>
          <cell r="E6712" t="str">
            <v>Inland</v>
          </cell>
          <cell r="F6712" t="str">
            <v>Kern</v>
          </cell>
          <cell r="G6712" t="str">
            <v>Kern River</v>
          </cell>
          <cell r="H6712" t="str">
            <v>No</v>
          </cell>
        </row>
        <row r="6713">
          <cell r="A6713" t="str">
            <v>0402940400</v>
          </cell>
          <cell r="B6713" t="str">
            <v>Chevron U.S.A. Inc.</v>
          </cell>
          <cell r="C6713" t="str">
            <v>Cyclic Steam</v>
          </cell>
          <cell r="D6713" t="str">
            <v>Kern River</v>
          </cell>
          <cell r="E6713" t="str">
            <v>Inland</v>
          </cell>
          <cell r="F6713" t="str">
            <v>Kern</v>
          </cell>
          <cell r="G6713" t="str">
            <v>Kern River</v>
          </cell>
          <cell r="H6713" t="str">
            <v>No</v>
          </cell>
        </row>
        <row r="6714">
          <cell r="A6714" t="str">
            <v>0402940402</v>
          </cell>
          <cell r="B6714" t="str">
            <v>Chevron U.S.A. Inc.</v>
          </cell>
          <cell r="C6714" t="str">
            <v>Cyclic Steam</v>
          </cell>
          <cell r="D6714" t="str">
            <v>Kern River</v>
          </cell>
          <cell r="E6714" t="str">
            <v>Inland</v>
          </cell>
          <cell r="F6714" t="str">
            <v>Kern</v>
          </cell>
          <cell r="G6714" t="str">
            <v>Kern River</v>
          </cell>
          <cell r="H6714" t="str">
            <v>No</v>
          </cell>
        </row>
        <row r="6715">
          <cell r="A6715" t="str">
            <v>0402940403</v>
          </cell>
          <cell r="B6715" t="str">
            <v>Chevron U.S.A. Inc.</v>
          </cell>
          <cell r="C6715" t="str">
            <v>Cyclic Steam</v>
          </cell>
          <cell r="D6715" t="str">
            <v>Kern River</v>
          </cell>
          <cell r="E6715" t="str">
            <v>Inland</v>
          </cell>
          <cell r="F6715" t="str">
            <v>Kern</v>
          </cell>
          <cell r="G6715" t="str">
            <v>Kern River</v>
          </cell>
          <cell r="H6715" t="str">
            <v>No</v>
          </cell>
        </row>
        <row r="6716">
          <cell r="A6716" t="str">
            <v>0402940406</v>
          </cell>
          <cell r="B6716" t="str">
            <v>Chevron U.S.A. Inc.</v>
          </cell>
          <cell r="C6716" t="str">
            <v>Cyclic Steam</v>
          </cell>
          <cell r="D6716" t="str">
            <v>Kern River</v>
          </cell>
          <cell r="E6716" t="str">
            <v>Inland</v>
          </cell>
          <cell r="F6716" t="str">
            <v>Kern</v>
          </cell>
          <cell r="G6716" t="str">
            <v>Kern River</v>
          </cell>
          <cell r="H6716" t="str">
            <v>Yes</v>
          </cell>
        </row>
        <row r="6717">
          <cell r="A6717" t="str">
            <v>0402940416</v>
          </cell>
          <cell r="B6717" t="str">
            <v>Chevron U.S.A. Inc.</v>
          </cell>
          <cell r="C6717" t="str">
            <v>Cyclic Steam</v>
          </cell>
          <cell r="D6717" t="str">
            <v>Kern River</v>
          </cell>
          <cell r="E6717" t="str">
            <v>Inland</v>
          </cell>
          <cell r="F6717" t="str">
            <v>Kern</v>
          </cell>
          <cell r="G6717" t="str">
            <v>Kern River</v>
          </cell>
          <cell r="H6717" t="str">
            <v>No</v>
          </cell>
        </row>
        <row r="6718">
          <cell r="A6718" t="str">
            <v>0402940417</v>
          </cell>
          <cell r="B6718" t="str">
            <v>Chevron U.S.A. Inc.</v>
          </cell>
          <cell r="C6718" t="str">
            <v>Cyclic Steam</v>
          </cell>
          <cell r="D6718" t="str">
            <v>Kern River</v>
          </cell>
          <cell r="E6718" t="str">
            <v>Inland</v>
          </cell>
          <cell r="F6718" t="str">
            <v>Kern</v>
          </cell>
          <cell r="G6718" t="str">
            <v>Kern River</v>
          </cell>
          <cell r="H6718" t="str">
            <v>No</v>
          </cell>
        </row>
        <row r="6719">
          <cell r="A6719" t="str">
            <v>0402940425</v>
          </cell>
          <cell r="B6719" t="str">
            <v>Chevron U.S.A. Inc.</v>
          </cell>
          <cell r="C6719" t="str">
            <v>Cyclic Steam</v>
          </cell>
          <cell r="D6719" t="str">
            <v>Kern River</v>
          </cell>
          <cell r="E6719" t="str">
            <v>Inland</v>
          </cell>
          <cell r="F6719" t="str">
            <v>Kern</v>
          </cell>
          <cell r="G6719" t="str">
            <v>Kern River</v>
          </cell>
          <cell r="H6719" t="str">
            <v>No</v>
          </cell>
        </row>
        <row r="6720">
          <cell r="A6720" t="str">
            <v>0402940428</v>
          </cell>
          <cell r="B6720" t="str">
            <v>Chevron U.S.A. Inc.</v>
          </cell>
          <cell r="C6720" t="str">
            <v>Cyclic Steam</v>
          </cell>
          <cell r="D6720" t="str">
            <v>Kern River</v>
          </cell>
          <cell r="E6720" t="str">
            <v>Inland</v>
          </cell>
          <cell r="F6720" t="str">
            <v>Kern</v>
          </cell>
          <cell r="G6720" t="str">
            <v>Kern River</v>
          </cell>
          <cell r="H6720" t="str">
            <v>No</v>
          </cell>
        </row>
        <row r="6721">
          <cell r="A6721" t="str">
            <v>0402940429</v>
          </cell>
          <cell r="B6721" t="str">
            <v>Chevron U.S.A. Inc.</v>
          </cell>
          <cell r="C6721" t="str">
            <v>Cyclic Steam</v>
          </cell>
          <cell r="D6721" t="str">
            <v>Kern River</v>
          </cell>
          <cell r="E6721" t="str">
            <v>Inland</v>
          </cell>
          <cell r="F6721" t="str">
            <v>Kern</v>
          </cell>
          <cell r="G6721" t="str">
            <v>Kern River</v>
          </cell>
          <cell r="H6721" t="str">
            <v>No</v>
          </cell>
        </row>
        <row r="6722">
          <cell r="A6722" t="str">
            <v>0402940444</v>
          </cell>
          <cell r="B6722" t="str">
            <v>Chevron U.S.A. Inc.</v>
          </cell>
          <cell r="C6722" t="str">
            <v>Steamflood</v>
          </cell>
          <cell r="D6722" t="str">
            <v>Kern River</v>
          </cell>
          <cell r="E6722" t="str">
            <v>Inland</v>
          </cell>
          <cell r="F6722" t="str">
            <v>Kern</v>
          </cell>
          <cell r="G6722" t="str">
            <v>Kern River</v>
          </cell>
          <cell r="H6722" t="str">
            <v>Yes</v>
          </cell>
        </row>
        <row r="6723">
          <cell r="A6723" t="str">
            <v>0402940446</v>
          </cell>
          <cell r="B6723" t="str">
            <v>Chevron U.S.A. Inc.</v>
          </cell>
          <cell r="C6723" t="str">
            <v>Cyclic Steam</v>
          </cell>
          <cell r="D6723" t="str">
            <v>Kern River</v>
          </cell>
          <cell r="E6723" t="str">
            <v>Inland</v>
          </cell>
          <cell r="F6723" t="str">
            <v>Kern</v>
          </cell>
          <cell r="G6723" t="str">
            <v>Kern River</v>
          </cell>
          <cell r="H6723" t="str">
            <v>No</v>
          </cell>
        </row>
        <row r="6724">
          <cell r="A6724" t="str">
            <v>0402940452</v>
          </cell>
          <cell r="B6724" t="str">
            <v>Chevron U.S.A. Inc.</v>
          </cell>
          <cell r="C6724" t="str">
            <v>Cyclic Steam</v>
          </cell>
          <cell r="D6724" t="str">
            <v>Kern River</v>
          </cell>
          <cell r="E6724" t="str">
            <v>Inland</v>
          </cell>
          <cell r="F6724" t="str">
            <v>Kern</v>
          </cell>
          <cell r="G6724" t="str">
            <v>Kern River</v>
          </cell>
          <cell r="H6724" t="str">
            <v>No</v>
          </cell>
        </row>
        <row r="6725">
          <cell r="A6725" t="str">
            <v>0402940461</v>
          </cell>
          <cell r="B6725" t="str">
            <v>Chevron U.S.A. Inc.</v>
          </cell>
          <cell r="C6725" t="str">
            <v>Steamflood</v>
          </cell>
          <cell r="D6725" t="str">
            <v>Kern River</v>
          </cell>
          <cell r="E6725" t="str">
            <v>Inland</v>
          </cell>
          <cell r="F6725" t="str">
            <v>Kern</v>
          </cell>
          <cell r="G6725" t="str">
            <v>Kern River</v>
          </cell>
          <cell r="H6725" t="str">
            <v>No</v>
          </cell>
        </row>
        <row r="6726">
          <cell r="A6726" t="str">
            <v>0402940462</v>
          </cell>
          <cell r="B6726" t="str">
            <v>Chevron U.S.A. Inc.</v>
          </cell>
          <cell r="C6726" t="str">
            <v>Cyclic Steam</v>
          </cell>
          <cell r="D6726" t="str">
            <v>Kern River</v>
          </cell>
          <cell r="E6726" t="str">
            <v>Inland</v>
          </cell>
          <cell r="F6726" t="str">
            <v>Kern</v>
          </cell>
          <cell r="G6726" t="str">
            <v>Kern River</v>
          </cell>
          <cell r="H6726" t="str">
            <v>No</v>
          </cell>
        </row>
        <row r="6727">
          <cell r="A6727" t="str">
            <v>0402940463</v>
          </cell>
          <cell r="B6727" t="str">
            <v>Chevron U.S.A. Inc.</v>
          </cell>
          <cell r="C6727" t="str">
            <v>Cyclic Steam</v>
          </cell>
          <cell r="D6727" t="str">
            <v>Kern River</v>
          </cell>
          <cell r="E6727" t="str">
            <v>Inland</v>
          </cell>
          <cell r="F6727" t="str">
            <v>Kern</v>
          </cell>
          <cell r="G6727" t="str">
            <v>Kern River</v>
          </cell>
          <cell r="H6727" t="str">
            <v>Yes</v>
          </cell>
        </row>
        <row r="6728">
          <cell r="A6728" t="str">
            <v>0402940465</v>
          </cell>
          <cell r="B6728" t="str">
            <v>Chevron U.S.A. Inc.</v>
          </cell>
          <cell r="C6728" t="str">
            <v>Cyclic Steam</v>
          </cell>
          <cell r="D6728" t="str">
            <v>Kern River</v>
          </cell>
          <cell r="E6728" t="str">
            <v>Inland</v>
          </cell>
          <cell r="F6728" t="str">
            <v>Kern</v>
          </cell>
          <cell r="G6728" t="str">
            <v>Kern River</v>
          </cell>
          <cell r="H6728" t="str">
            <v>No</v>
          </cell>
        </row>
        <row r="6729">
          <cell r="A6729" t="str">
            <v>0402940478</v>
          </cell>
          <cell r="B6729" t="str">
            <v>Citadel Exploration Inc.</v>
          </cell>
          <cell r="C6729" t="str">
            <v>Oil &amp; Gas</v>
          </cell>
          <cell r="D6729" t="str">
            <v>Kern Bluff</v>
          </cell>
          <cell r="E6729" t="str">
            <v>Inland</v>
          </cell>
          <cell r="F6729" t="str">
            <v>Kern</v>
          </cell>
          <cell r="G6729" t="str">
            <v>Vedder, Miocene</v>
          </cell>
          <cell r="H6729" t="str">
            <v>Yes</v>
          </cell>
        </row>
        <row r="6730">
          <cell r="A6730" t="str">
            <v>0402940484</v>
          </cell>
          <cell r="B6730" t="str">
            <v>Chevron U.S.A. Inc.</v>
          </cell>
          <cell r="C6730" t="str">
            <v>Cyclic Steam</v>
          </cell>
          <cell r="D6730" t="str">
            <v>Kern River</v>
          </cell>
          <cell r="E6730" t="str">
            <v>Inland</v>
          </cell>
          <cell r="F6730" t="str">
            <v>Kern</v>
          </cell>
          <cell r="G6730" t="str">
            <v>Kern River</v>
          </cell>
          <cell r="H6730" t="str">
            <v>No</v>
          </cell>
        </row>
        <row r="6731">
          <cell r="A6731" t="str">
            <v>0402940489</v>
          </cell>
          <cell r="B6731" t="str">
            <v>Chevron U.S.A. Inc.</v>
          </cell>
          <cell r="C6731" t="str">
            <v>Cyclic Steam</v>
          </cell>
          <cell r="D6731" t="str">
            <v>Kern River</v>
          </cell>
          <cell r="E6731" t="str">
            <v>Inland</v>
          </cell>
          <cell r="F6731" t="str">
            <v>Kern</v>
          </cell>
          <cell r="G6731" t="str">
            <v>Kern River</v>
          </cell>
          <cell r="H6731" t="str">
            <v>No</v>
          </cell>
        </row>
        <row r="6732">
          <cell r="A6732" t="str">
            <v>0402940491</v>
          </cell>
          <cell r="B6732" t="str">
            <v>Chevron U.S.A. Inc.</v>
          </cell>
          <cell r="C6732" t="str">
            <v>Cyclic Steam</v>
          </cell>
          <cell r="D6732" t="str">
            <v>Kern River</v>
          </cell>
          <cell r="E6732" t="str">
            <v>Inland</v>
          </cell>
          <cell r="F6732" t="str">
            <v>Kern</v>
          </cell>
          <cell r="G6732" t="str">
            <v>Kern River</v>
          </cell>
          <cell r="H6732" t="str">
            <v>Yes</v>
          </cell>
        </row>
        <row r="6733">
          <cell r="A6733" t="str">
            <v>0402940499</v>
          </cell>
          <cell r="B6733" t="str">
            <v>Chevron U.S.A. Inc.</v>
          </cell>
          <cell r="C6733" t="str">
            <v>Cyclic Steam</v>
          </cell>
          <cell r="D6733" t="str">
            <v>Kern River</v>
          </cell>
          <cell r="E6733" t="str">
            <v>Inland</v>
          </cell>
          <cell r="F6733" t="str">
            <v>Kern</v>
          </cell>
          <cell r="G6733" t="str">
            <v>Kern River</v>
          </cell>
          <cell r="H6733" t="str">
            <v>Yes</v>
          </cell>
        </row>
        <row r="6734">
          <cell r="A6734" t="str">
            <v>0402940500</v>
          </cell>
          <cell r="B6734" t="str">
            <v>Chevron U.S.A. Inc.</v>
          </cell>
          <cell r="C6734" t="str">
            <v>Steamflood</v>
          </cell>
          <cell r="D6734" t="str">
            <v>Kern River</v>
          </cell>
          <cell r="E6734" t="str">
            <v>Inland</v>
          </cell>
          <cell r="F6734" t="str">
            <v>Kern</v>
          </cell>
          <cell r="G6734" t="str">
            <v>Kern River</v>
          </cell>
          <cell r="H6734" t="str">
            <v>Yes</v>
          </cell>
        </row>
        <row r="6735">
          <cell r="A6735" t="str">
            <v>0402940502</v>
          </cell>
          <cell r="B6735" t="str">
            <v>Chevron U.S.A. Inc.</v>
          </cell>
          <cell r="C6735" t="str">
            <v>Cyclic Steam</v>
          </cell>
          <cell r="D6735" t="str">
            <v>Kern River</v>
          </cell>
          <cell r="E6735" t="str">
            <v>Inland</v>
          </cell>
          <cell r="F6735" t="str">
            <v>Kern</v>
          </cell>
          <cell r="G6735" t="str">
            <v>Kern River</v>
          </cell>
          <cell r="H6735" t="str">
            <v>No</v>
          </cell>
        </row>
        <row r="6736">
          <cell r="A6736" t="str">
            <v>0402940509</v>
          </cell>
          <cell r="B6736" t="str">
            <v>Chevron U.S.A. Inc.</v>
          </cell>
          <cell r="C6736" t="str">
            <v>Cyclic Steam</v>
          </cell>
          <cell r="D6736" t="str">
            <v>Kern River</v>
          </cell>
          <cell r="E6736" t="str">
            <v>Inland</v>
          </cell>
          <cell r="F6736" t="str">
            <v>Kern</v>
          </cell>
          <cell r="G6736" t="str">
            <v>Kern River</v>
          </cell>
          <cell r="H6736" t="str">
            <v>No</v>
          </cell>
        </row>
        <row r="6737">
          <cell r="A6737" t="str">
            <v>0402940510</v>
          </cell>
          <cell r="B6737" t="str">
            <v>California Resources Production Corporation</v>
          </cell>
          <cell r="C6737" t="str">
            <v>Oil &amp; Gas</v>
          </cell>
          <cell r="D6737" t="str">
            <v>Mount Poso</v>
          </cell>
          <cell r="E6737" t="str">
            <v>Inland</v>
          </cell>
          <cell r="F6737" t="str">
            <v>Kern</v>
          </cell>
          <cell r="G6737" t="str">
            <v>Vedder</v>
          </cell>
          <cell r="H6737" t="str">
            <v>No</v>
          </cell>
        </row>
        <row r="6738">
          <cell r="A6738" t="str">
            <v>0402940524</v>
          </cell>
          <cell r="B6738" t="str">
            <v>Chevron U.S.A. Inc.</v>
          </cell>
          <cell r="C6738" t="str">
            <v>Cyclic Steam</v>
          </cell>
          <cell r="D6738" t="str">
            <v>Kern River</v>
          </cell>
          <cell r="E6738" t="str">
            <v>Inland</v>
          </cell>
          <cell r="F6738" t="str">
            <v>Kern</v>
          </cell>
          <cell r="G6738" t="str">
            <v>Kern River</v>
          </cell>
          <cell r="H6738" t="str">
            <v>No</v>
          </cell>
        </row>
        <row r="6739">
          <cell r="A6739" t="str">
            <v>0402940532</v>
          </cell>
          <cell r="B6739" t="str">
            <v>Chevron U.S.A. Inc.</v>
          </cell>
          <cell r="C6739" t="str">
            <v>Steamflood</v>
          </cell>
          <cell r="D6739" t="str">
            <v>Kern River</v>
          </cell>
          <cell r="E6739" t="str">
            <v>Inland</v>
          </cell>
          <cell r="F6739" t="str">
            <v>Kern</v>
          </cell>
          <cell r="G6739" t="str">
            <v>Kern River</v>
          </cell>
          <cell r="H6739" t="str">
            <v>No</v>
          </cell>
        </row>
        <row r="6740">
          <cell r="A6740" t="str">
            <v>0402940538</v>
          </cell>
          <cell r="B6740" t="str">
            <v>Chevron U.S.A. Inc.</v>
          </cell>
          <cell r="C6740" t="str">
            <v>Steamflood</v>
          </cell>
          <cell r="D6740" t="str">
            <v>Kern River</v>
          </cell>
          <cell r="E6740" t="str">
            <v>Inland</v>
          </cell>
          <cell r="F6740" t="str">
            <v>Kern</v>
          </cell>
          <cell r="G6740" t="str">
            <v>Kern River</v>
          </cell>
          <cell r="H6740" t="str">
            <v>No</v>
          </cell>
        </row>
        <row r="6741">
          <cell r="A6741" t="str">
            <v>0402940541</v>
          </cell>
          <cell r="B6741" t="str">
            <v>Chevron U.S.A. Inc.</v>
          </cell>
          <cell r="C6741" t="str">
            <v>Cyclic Steam</v>
          </cell>
          <cell r="D6741" t="str">
            <v>Kern River</v>
          </cell>
          <cell r="E6741" t="str">
            <v>Inland</v>
          </cell>
          <cell r="F6741" t="str">
            <v>Kern</v>
          </cell>
          <cell r="G6741" t="str">
            <v>Kern River</v>
          </cell>
          <cell r="H6741" t="str">
            <v>No</v>
          </cell>
        </row>
        <row r="6742">
          <cell r="A6742" t="str">
            <v>0402940542</v>
          </cell>
          <cell r="B6742" t="str">
            <v>Chevron U.S.A. Inc.</v>
          </cell>
          <cell r="C6742" t="str">
            <v>Oil &amp; Gas</v>
          </cell>
          <cell r="D6742" t="str">
            <v>Kern River</v>
          </cell>
          <cell r="E6742" t="str">
            <v>Inland</v>
          </cell>
          <cell r="F6742" t="str">
            <v>Kern</v>
          </cell>
          <cell r="G6742" t="str">
            <v>Kern River</v>
          </cell>
          <cell r="H6742" t="str">
            <v>No</v>
          </cell>
        </row>
        <row r="6743">
          <cell r="A6743" t="str">
            <v>0402940543</v>
          </cell>
          <cell r="B6743" t="str">
            <v>Chevron U.S.A. Inc.</v>
          </cell>
          <cell r="C6743" t="str">
            <v>Oil &amp; Gas</v>
          </cell>
          <cell r="D6743" t="str">
            <v>Kern River</v>
          </cell>
          <cell r="E6743" t="str">
            <v>Inland</v>
          </cell>
          <cell r="F6743" t="str">
            <v>Kern</v>
          </cell>
          <cell r="G6743" t="str">
            <v>Kern River</v>
          </cell>
          <cell r="H6743" t="str">
            <v>No</v>
          </cell>
        </row>
        <row r="6744">
          <cell r="A6744" t="str">
            <v>0402940545</v>
          </cell>
          <cell r="B6744" t="str">
            <v>Chevron U.S.A. Inc.</v>
          </cell>
          <cell r="C6744" t="str">
            <v>Oil &amp; Gas</v>
          </cell>
          <cell r="D6744" t="str">
            <v>Kern River</v>
          </cell>
          <cell r="E6744" t="str">
            <v>Inland</v>
          </cell>
          <cell r="F6744" t="str">
            <v>Kern</v>
          </cell>
          <cell r="G6744" t="str">
            <v>Kern River</v>
          </cell>
          <cell r="H6744" t="str">
            <v>No</v>
          </cell>
        </row>
        <row r="6745">
          <cell r="A6745" t="str">
            <v>0402940558</v>
          </cell>
          <cell r="B6745" t="str">
            <v>Chevron U.S.A. Inc.</v>
          </cell>
          <cell r="C6745" t="str">
            <v>Cyclic Steam</v>
          </cell>
          <cell r="D6745" t="str">
            <v>Kern River</v>
          </cell>
          <cell r="E6745" t="str">
            <v>Inland</v>
          </cell>
          <cell r="F6745" t="str">
            <v>Kern</v>
          </cell>
          <cell r="G6745" t="str">
            <v>Kern River</v>
          </cell>
          <cell r="H6745" t="str">
            <v>No</v>
          </cell>
        </row>
        <row r="6746">
          <cell r="A6746" t="str">
            <v>0402940562</v>
          </cell>
          <cell r="B6746" t="str">
            <v>Chevron U.S.A. Inc.</v>
          </cell>
          <cell r="C6746" t="str">
            <v>Cyclic Steam</v>
          </cell>
          <cell r="D6746" t="str">
            <v>Kern River</v>
          </cell>
          <cell r="E6746" t="str">
            <v>Inland</v>
          </cell>
          <cell r="F6746" t="str">
            <v>Kern</v>
          </cell>
          <cell r="G6746" t="str">
            <v>Kern River</v>
          </cell>
          <cell r="H6746" t="str">
            <v>Yes</v>
          </cell>
        </row>
        <row r="6747">
          <cell r="A6747" t="str">
            <v>0402940569</v>
          </cell>
          <cell r="B6747" t="str">
            <v>Caballero Operations LLC</v>
          </cell>
          <cell r="C6747" t="str">
            <v>Oil &amp; Gas</v>
          </cell>
          <cell r="D6747" t="str">
            <v>Mountain View</v>
          </cell>
          <cell r="E6747" t="str">
            <v>Inland</v>
          </cell>
          <cell r="F6747" t="str">
            <v>Kern</v>
          </cell>
          <cell r="G6747" t="str">
            <v>No Pool Breakdown</v>
          </cell>
          <cell r="H6747" t="str">
            <v>Yes</v>
          </cell>
        </row>
        <row r="6748">
          <cell r="A6748" t="str">
            <v>0402940573</v>
          </cell>
          <cell r="B6748" t="str">
            <v>California Resources Production Corporation</v>
          </cell>
          <cell r="C6748" t="str">
            <v>Oil &amp; Gas</v>
          </cell>
          <cell r="D6748" t="str">
            <v>Mount Poso</v>
          </cell>
          <cell r="E6748" t="str">
            <v>Inland</v>
          </cell>
          <cell r="F6748" t="str">
            <v>Kern</v>
          </cell>
          <cell r="G6748" t="str">
            <v>Vedder</v>
          </cell>
          <cell r="H6748" t="str">
            <v>No</v>
          </cell>
        </row>
        <row r="6749">
          <cell r="A6749" t="str">
            <v>0402940588</v>
          </cell>
          <cell r="B6749" t="str">
            <v>Chevron U.S.A. Inc.</v>
          </cell>
          <cell r="C6749" t="str">
            <v>Cyclic Steam</v>
          </cell>
          <cell r="D6749" t="str">
            <v>Kern River</v>
          </cell>
          <cell r="E6749" t="str">
            <v>Inland</v>
          </cell>
          <cell r="F6749" t="str">
            <v>Kern</v>
          </cell>
          <cell r="G6749" t="str">
            <v>Kern River</v>
          </cell>
          <cell r="H6749" t="str">
            <v>No</v>
          </cell>
        </row>
        <row r="6750">
          <cell r="A6750" t="str">
            <v>0402940589</v>
          </cell>
          <cell r="B6750" t="str">
            <v>Chevron U.S.A. Inc.</v>
          </cell>
          <cell r="C6750" t="str">
            <v>Cyclic Steam</v>
          </cell>
          <cell r="D6750" t="str">
            <v>Kern River</v>
          </cell>
          <cell r="E6750" t="str">
            <v>Inland</v>
          </cell>
          <cell r="F6750" t="str">
            <v>Kern</v>
          </cell>
          <cell r="G6750" t="str">
            <v>Kern River</v>
          </cell>
          <cell r="H6750" t="str">
            <v>No</v>
          </cell>
        </row>
        <row r="6751">
          <cell r="A6751" t="str">
            <v>0402940596</v>
          </cell>
          <cell r="B6751" t="str">
            <v>Chevron U.S.A. Inc.</v>
          </cell>
          <cell r="C6751" t="str">
            <v>Cyclic Steam</v>
          </cell>
          <cell r="D6751" t="str">
            <v>Kern River</v>
          </cell>
          <cell r="E6751" t="str">
            <v>Inland</v>
          </cell>
          <cell r="F6751" t="str">
            <v>Kern</v>
          </cell>
          <cell r="G6751" t="str">
            <v>Kern River</v>
          </cell>
          <cell r="H6751" t="str">
            <v>No</v>
          </cell>
        </row>
        <row r="6752">
          <cell r="A6752" t="str">
            <v>0402940610</v>
          </cell>
          <cell r="B6752" t="str">
            <v>Chevron U.S.A. Inc.</v>
          </cell>
          <cell r="C6752" t="str">
            <v>Cyclic Steam</v>
          </cell>
          <cell r="D6752" t="str">
            <v>Kern River</v>
          </cell>
          <cell r="E6752" t="str">
            <v>Inland</v>
          </cell>
          <cell r="F6752" t="str">
            <v>Kern</v>
          </cell>
          <cell r="G6752" t="str">
            <v>Kern River</v>
          </cell>
          <cell r="H6752" t="str">
            <v>No</v>
          </cell>
        </row>
        <row r="6753">
          <cell r="A6753" t="str">
            <v>0402940617</v>
          </cell>
          <cell r="B6753" t="str">
            <v>Chevron U.S.A. Inc.</v>
          </cell>
          <cell r="C6753" t="str">
            <v>Cyclic Steam</v>
          </cell>
          <cell r="D6753" t="str">
            <v>Kern River</v>
          </cell>
          <cell r="E6753" t="str">
            <v>Inland</v>
          </cell>
          <cell r="F6753" t="str">
            <v>Kern</v>
          </cell>
          <cell r="G6753" t="str">
            <v>Kern River</v>
          </cell>
          <cell r="H6753" t="str">
            <v>Yes</v>
          </cell>
        </row>
        <row r="6754">
          <cell r="A6754" t="str">
            <v>0402940622</v>
          </cell>
          <cell r="B6754" t="str">
            <v>Chevron U.S.A. Inc.</v>
          </cell>
          <cell r="C6754" t="str">
            <v>Cyclic Steam</v>
          </cell>
          <cell r="D6754" t="str">
            <v>Kern River</v>
          </cell>
          <cell r="E6754" t="str">
            <v>Inland</v>
          </cell>
          <cell r="F6754" t="str">
            <v>Kern</v>
          </cell>
          <cell r="G6754" t="str">
            <v>Kern River</v>
          </cell>
          <cell r="H6754" t="str">
            <v>No</v>
          </cell>
        </row>
        <row r="6755">
          <cell r="A6755" t="str">
            <v>0402940625</v>
          </cell>
          <cell r="B6755" t="str">
            <v>Chevron U.S.A. Inc.</v>
          </cell>
          <cell r="C6755" t="str">
            <v>Cyclic Steam</v>
          </cell>
          <cell r="D6755" t="str">
            <v>Kern River</v>
          </cell>
          <cell r="E6755" t="str">
            <v>Inland</v>
          </cell>
          <cell r="F6755" t="str">
            <v>Kern</v>
          </cell>
          <cell r="G6755" t="str">
            <v>Kern River</v>
          </cell>
          <cell r="H6755" t="str">
            <v>Yes</v>
          </cell>
        </row>
        <row r="6756">
          <cell r="A6756" t="str">
            <v>0402940626</v>
          </cell>
          <cell r="B6756" t="str">
            <v>Chevron U.S.A. Inc.</v>
          </cell>
          <cell r="C6756" t="str">
            <v>Cyclic Steam</v>
          </cell>
          <cell r="D6756" t="str">
            <v>Kern River</v>
          </cell>
          <cell r="E6756" t="str">
            <v>Inland</v>
          </cell>
          <cell r="F6756" t="str">
            <v>Kern</v>
          </cell>
          <cell r="G6756" t="str">
            <v>Kern River</v>
          </cell>
          <cell r="H6756" t="str">
            <v>Yes</v>
          </cell>
        </row>
        <row r="6757">
          <cell r="A6757" t="str">
            <v>0402940627</v>
          </cell>
          <cell r="B6757" t="str">
            <v>Chevron U.S.A. Inc.</v>
          </cell>
          <cell r="C6757" t="str">
            <v>Cyclic Steam</v>
          </cell>
          <cell r="D6757" t="str">
            <v>Kern River</v>
          </cell>
          <cell r="E6757" t="str">
            <v>Inland</v>
          </cell>
          <cell r="F6757" t="str">
            <v>Kern</v>
          </cell>
          <cell r="G6757" t="str">
            <v>Kern River</v>
          </cell>
          <cell r="H6757" t="str">
            <v>Yes</v>
          </cell>
        </row>
        <row r="6758">
          <cell r="A6758" t="str">
            <v>0402940635</v>
          </cell>
          <cell r="B6758" t="str">
            <v>Chevron U.S.A. Inc.</v>
          </cell>
          <cell r="C6758" t="str">
            <v>Cyclic Steam</v>
          </cell>
          <cell r="D6758" t="str">
            <v>Kern River</v>
          </cell>
          <cell r="E6758" t="str">
            <v>Inland</v>
          </cell>
          <cell r="F6758" t="str">
            <v>Kern</v>
          </cell>
          <cell r="G6758" t="str">
            <v>Kern River</v>
          </cell>
          <cell r="H6758" t="str">
            <v>No</v>
          </cell>
        </row>
        <row r="6759">
          <cell r="A6759" t="str">
            <v>0402940636</v>
          </cell>
          <cell r="B6759" t="str">
            <v>Chevron U.S.A. Inc.</v>
          </cell>
          <cell r="C6759" t="str">
            <v>Cyclic Steam</v>
          </cell>
          <cell r="D6759" t="str">
            <v>Kern River</v>
          </cell>
          <cell r="E6759" t="str">
            <v>Inland</v>
          </cell>
          <cell r="F6759" t="str">
            <v>Kern</v>
          </cell>
          <cell r="G6759" t="str">
            <v>Kern River</v>
          </cell>
          <cell r="H6759" t="str">
            <v>No</v>
          </cell>
        </row>
        <row r="6760">
          <cell r="A6760" t="str">
            <v>0402940642</v>
          </cell>
          <cell r="B6760" t="str">
            <v>Chevron U.S.A. Inc.</v>
          </cell>
          <cell r="C6760" t="str">
            <v>Cyclic Steam</v>
          </cell>
          <cell r="D6760" t="str">
            <v>Kern River</v>
          </cell>
          <cell r="E6760" t="str">
            <v>Inland</v>
          </cell>
          <cell r="F6760" t="str">
            <v>Kern</v>
          </cell>
          <cell r="G6760" t="str">
            <v>Kern River</v>
          </cell>
          <cell r="H6760" t="str">
            <v>No</v>
          </cell>
        </row>
        <row r="6761">
          <cell r="A6761" t="str">
            <v>0402940653</v>
          </cell>
          <cell r="B6761" t="str">
            <v>Chevron U.S.A. Inc.</v>
          </cell>
          <cell r="C6761" t="str">
            <v>Cyclic Steam</v>
          </cell>
          <cell r="D6761" t="str">
            <v>Kern River</v>
          </cell>
          <cell r="E6761" t="str">
            <v>Inland</v>
          </cell>
          <cell r="F6761" t="str">
            <v>Kern</v>
          </cell>
          <cell r="G6761" t="str">
            <v>Kern River</v>
          </cell>
          <cell r="H6761" t="str">
            <v>No</v>
          </cell>
        </row>
        <row r="6762">
          <cell r="A6762" t="str">
            <v>0402940655</v>
          </cell>
          <cell r="B6762" t="str">
            <v>Chevron U.S.A. Inc.</v>
          </cell>
          <cell r="C6762" t="str">
            <v>Cyclic Steam</v>
          </cell>
          <cell r="D6762" t="str">
            <v>Kern River</v>
          </cell>
          <cell r="E6762" t="str">
            <v>Inland</v>
          </cell>
          <cell r="F6762" t="str">
            <v>Kern</v>
          </cell>
          <cell r="G6762" t="str">
            <v>Kern River</v>
          </cell>
          <cell r="H6762" t="str">
            <v>No</v>
          </cell>
        </row>
        <row r="6763">
          <cell r="A6763" t="str">
            <v>0402940658</v>
          </cell>
          <cell r="B6763" t="str">
            <v>California Resources Production Corporation</v>
          </cell>
          <cell r="C6763" t="str">
            <v>Oil &amp; Gas</v>
          </cell>
          <cell r="D6763" t="str">
            <v>Mount Poso</v>
          </cell>
          <cell r="E6763" t="str">
            <v>Inland</v>
          </cell>
          <cell r="F6763" t="str">
            <v>Kern</v>
          </cell>
          <cell r="G6763" t="str">
            <v>Vedder</v>
          </cell>
          <cell r="H6763" t="str">
            <v>No</v>
          </cell>
        </row>
        <row r="6764">
          <cell r="A6764" t="str">
            <v>0402940660</v>
          </cell>
          <cell r="B6764" t="str">
            <v>California Resources Production Corporation</v>
          </cell>
          <cell r="C6764" t="str">
            <v>Oil &amp; Gas</v>
          </cell>
          <cell r="D6764" t="str">
            <v>Mount Poso</v>
          </cell>
          <cell r="E6764" t="str">
            <v>Inland</v>
          </cell>
          <cell r="F6764" t="str">
            <v>Kern</v>
          </cell>
          <cell r="G6764" t="str">
            <v>Vedder</v>
          </cell>
          <cell r="H6764" t="str">
            <v>No</v>
          </cell>
        </row>
        <row r="6765">
          <cell r="A6765" t="str">
            <v>0402940664</v>
          </cell>
          <cell r="B6765" t="str">
            <v>Chevron U.S.A. Inc.</v>
          </cell>
          <cell r="C6765" t="str">
            <v>Oil &amp; Gas</v>
          </cell>
          <cell r="D6765" t="str">
            <v>Kern River</v>
          </cell>
          <cell r="E6765" t="str">
            <v>Inland</v>
          </cell>
          <cell r="F6765" t="str">
            <v>Kern</v>
          </cell>
          <cell r="G6765" t="str">
            <v>Kern River</v>
          </cell>
          <cell r="H6765" t="str">
            <v>No</v>
          </cell>
        </row>
        <row r="6766">
          <cell r="A6766" t="str">
            <v>0402940677</v>
          </cell>
          <cell r="B6766" t="str">
            <v>Chevron U.S.A. Inc.</v>
          </cell>
          <cell r="C6766" t="str">
            <v>Cyclic Steam</v>
          </cell>
          <cell r="D6766" t="str">
            <v>Kern River</v>
          </cell>
          <cell r="E6766" t="str">
            <v>Inland</v>
          </cell>
          <cell r="F6766" t="str">
            <v>Kern</v>
          </cell>
          <cell r="G6766" t="str">
            <v>Kern River</v>
          </cell>
          <cell r="H6766" t="str">
            <v>No</v>
          </cell>
        </row>
        <row r="6767">
          <cell r="A6767" t="str">
            <v>0402940678</v>
          </cell>
          <cell r="B6767" t="str">
            <v>Chevron U.S.A. Inc.</v>
          </cell>
          <cell r="C6767" t="str">
            <v>Cyclic Steam</v>
          </cell>
          <cell r="D6767" t="str">
            <v>Kern River</v>
          </cell>
          <cell r="E6767" t="str">
            <v>Inland</v>
          </cell>
          <cell r="F6767" t="str">
            <v>Kern</v>
          </cell>
          <cell r="G6767" t="str">
            <v>Kern River</v>
          </cell>
          <cell r="H6767" t="str">
            <v>No</v>
          </cell>
        </row>
        <row r="6768">
          <cell r="A6768" t="str">
            <v>0402940679</v>
          </cell>
          <cell r="B6768" t="str">
            <v>Chevron U.S.A. Inc.</v>
          </cell>
          <cell r="C6768" t="str">
            <v>Steamflood</v>
          </cell>
          <cell r="D6768" t="str">
            <v>Kern River</v>
          </cell>
          <cell r="E6768" t="str">
            <v>Inland</v>
          </cell>
          <cell r="F6768" t="str">
            <v>Kern</v>
          </cell>
          <cell r="G6768" t="str">
            <v>Kern River</v>
          </cell>
          <cell r="H6768" t="str">
            <v>Yes</v>
          </cell>
        </row>
        <row r="6769">
          <cell r="A6769" t="str">
            <v>0402940681</v>
          </cell>
          <cell r="B6769" t="str">
            <v>Chevron U.S.A. Inc.</v>
          </cell>
          <cell r="C6769" t="str">
            <v>Cyclic Steam</v>
          </cell>
          <cell r="D6769" t="str">
            <v>Kern River</v>
          </cell>
          <cell r="E6769" t="str">
            <v>Inland</v>
          </cell>
          <cell r="F6769" t="str">
            <v>Kern</v>
          </cell>
          <cell r="G6769" t="str">
            <v>Kern River</v>
          </cell>
          <cell r="H6769" t="str">
            <v>No</v>
          </cell>
        </row>
        <row r="6770">
          <cell r="A6770" t="str">
            <v>0402940700</v>
          </cell>
          <cell r="B6770" t="str">
            <v>Chevron U.S.A. Inc.</v>
          </cell>
          <cell r="C6770" t="str">
            <v>Cyclic Steam</v>
          </cell>
          <cell r="D6770" t="str">
            <v>Kern River</v>
          </cell>
          <cell r="E6770" t="str">
            <v>Inland</v>
          </cell>
          <cell r="F6770" t="str">
            <v>Kern</v>
          </cell>
          <cell r="G6770" t="str">
            <v>Kern River</v>
          </cell>
          <cell r="H6770" t="str">
            <v>Yes</v>
          </cell>
        </row>
        <row r="6771">
          <cell r="A6771" t="str">
            <v>0402940701</v>
          </cell>
          <cell r="B6771" t="str">
            <v>Chevron U.S.A. Inc.</v>
          </cell>
          <cell r="C6771" t="str">
            <v>Cyclic Steam</v>
          </cell>
          <cell r="D6771" t="str">
            <v>Kern River</v>
          </cell>
          <cell r="E6771" t="str">
            <v>Inland</v>
          </cell>
          <cell r="F6771" t="str">
            <v>Kern</v>
          </cell>
          <cell r="G6771" t="str">
            <v>Kern River</v>
          </cell>
          <cell r="H6771" t="str">
            <v>Yes</v>
          </cell>
        </row>
        <row r="6772">
          <cell r="A6772" t="str">
            <v>0402940703</v>
          </cell>
          <cell r="B6772" t="str">
            <v>Chevron U.S.A. Inc.</v>
          </cell>
          <cell r="C6772" t="str">
            <v>Steamflood</v>
          </cell>
          <cell r="D6772" t="str">
            <v>Kern River</v>
          </cell>
          <cell r="E6772" t="str">
            <v>Inland</v>
          </cell>
          <cell r="F6772" t="str">
            <v>Kern</v>
          </cell>
          <cell r="G6772" t="str">
            <v>Kern River</v>
          </cell>
          <cell r="H6772" t="str">
            <v>No</v>
          </cell>
        </row>
        <row r="6773">
          <cell r="A6773" t="str">
            <v>0402940706</v>
          </cell>
          <cell r="B6773" t="str">
            <v>Chevron U.S.A. Inc.</v>
          </cell>
          <cell r="C6773" t="str">
            <v>Cyclic Steam</v>
          </cell>
          <cell r="D6773" t="str">
            <v>Kern River</v>
          </cell>
          <cell r="E6773" t="str">
            <v>Inland</v>
          </cell>
          <cell r="F6773" t="str">
            <v>Kern</v>
          </cell>
          <cell r="G6773" t="str">
            <v>Kern River</v>
          </cell>
          <cell r="H6773" t="str">
            <v>Yes</v>
          </cell>
        </row>
        <row r="6774">
          <cell r="A6774" t="str">
            <v>0402940708</v>
          </cell>
          <cell r="B6774" t="str">
            <v>Chevron U.S.A. Inc.</v>
          </cell>
          <cell r="C6774" t="str">
            <v>Cyclic Steam</v>
          </cell>
          <cell r="D6774" t="str">
            <v>Kern River</v>
          </cell>
          <cell r="E6774" t="str">
            <v>Inland</v>
          </cell>
          <cell r="F6774" t="str">
            <v>Kern</v>
          </cell>
          <cell r="G6774" t="str">
            <v>Kern River</v>
          </cell>
          <cell r="H6774" t="str">
            <v>Yes</v>
          </cell>
        </row>
        <row r="6775">
          <cell r="A6775" t="str">
            <v>0402940713</v>
          </cell>
          <cell r="B6775" t="str">
            <v>Chevron U.S.A. Inc.</v>
          </cell>
          <cell r="C6775" t="str">
            <v>Cyclic Steam</v>
          </cell>
          <cell r="D6775" t="str">
            <v>Kern River</v>
          </cell>
          <cell r="E6775" t="str">
            <v>Inland</v>
          </cell>
          <cell r="F6775" t="str">
            <v>Kern</v>
          </cell>
          <cell r="G6775" t="str">
            <v>Kern River</v>
          </cell>
          <cell r="H6775" t="str">
            <v>No</v>
          </cell>
        </row>
        <row r="6776">
          <cell r="A6776" t="str">
            <v>0402940714</v>
          </cell>
          <cell r="B6776" t="str">
            <v>Chevron U.S.A. Inc.</v>
          </cell>
          <cell r="C6776" t="str">
            <v>Oil &amp; Gas</v>
          </cell>
          <cell r="D6776" t="str">
            <v>Kern River</v>
          </cell>
          <cell r="E6776" t="str">
            <v>Inland</v>
          </cell>
          <cell r="F6776" t="str">
            <v>Kern</v>
          </cell>
          <cell r="G6776" t="str">
            <v>Kern River</v>
          </cell>
          <cell r="H6776" t="str">
            <v>No</v>
          </cell>
        </row>
        <row r="6777">
          <cell r="A6777" t="str">
            <v>0402940716</v>
          </cell>
          <cell r="B6777" t="str">
            <v>Chevron U.S.A. Inc.</v>
          </cell>
          <cell r="C6777" t="str">
            <v>Oil &amp; Gas</v>
          </cell>
          <cell r="D6777" t="str">
            <v>Kern River</v>
          </cell>
          <cell r="E6777" t="str">
            <v>Inland</v>
          </cell>
          <cell r="F6777" t="str">
            <v>Kern</v>
          </cell>
          <cell r="G6777" t="str">
            <v>Kern River</v>
          </cell>
          <cell r="H6777" t="str">
            <v>Yes</v>
          </cell>
        </row>
        <row r="6778">
          <cell r="A6778" t="str">
            <v>0402940738</v>
          </cell>
          <cell r="B6778" t="str">
            <v>Chevron U.S.A. Inc.</v>
          </cell>
          <cell r="C6778" t="str">
            <v>Cyclic Steam</v>
          </cell>
          <cell r="D6778" t="str">
            <v>Kern River</v>
          </cell>
          <cell r="E6778" t="str">
            <v>Inland</v>
          </cell>
          <cell r="F6778" t="str">
            <v>Kern</v>
          </cell>
          <cell r="G6778" t="str">
            <v>Kern River</v>
          </cell>
          <cell r="H6778" t="str">
            <v>No</v>
          </cell>
        </row>
        <row r="6779">
          <cell r="A6779" t="str">
            <v>0402940742</v>
          </cell>
          <cell r="B6779" t="str">
            <v>Chevron U.S.A. Inc.</v>
          </cell>
          <cell r="C6779" t="str">
            <v>Steamflood</v>
          </cell>
          <cell r="D6779" t="str">
            <v>Kern River</v>
          </cell>
          <cell r="E6779" t="str">
            <v>Inland</v>
          </cell>
          <cell r="F6779" t="str">
            <v>Kern</v>
          </cell>
          <cell r="G6779" t="str">
            <v>Kern River</v>
          </cell>
          <cell r="H6779" t="str">
            <v>No</v>
          </cell>
        </row>
        <row r="6780">
          <cell r="A6780" t="str">
            <v>0402940748</v>
          </cell>
          <cell r="B6780" t="str">
            <v>Chevron U.S.A. Inc.</v>
          </cell>
          <cell r="C6780" t="str">
            <v>Cyclic Steam</v>
          </cell>
          <cell r="D6780" t="str">
            <v>Kern River</v>
          </cell>
          <cell r="E6780" t="str">
            <v>Inland</v>
          </cell>
          <cell r="F6780" t="str">
            <v>Kern</v>
          </cell>
          <cell r="G6780" t="str">
            <v>Kern River</v>
          </cell>
          <cell r="H6780" t="str">
            <v>No</v>
          </cell>
        </row>
        <row r="6781">
          <cell r="A6781" t="str">
            <v>0402940758</v>
          </cell>
          <cell r="B6781" t="str">
            <v>Chevron U.S.A. Inc.</v>
          </cell>
          <cell r="C6781" t="str">
            <v>Cyclic Steam</v>
          </cell>
          <cell r="D6781" t="str">
            <v>Kern River</v>
          </cell>
          <cell r="E6781" t="str">
            <v>Inland</v>
          </cell>
          <cell r="F6781" t="str">
            <v>Kern</v>
          </cell>
          <cell r="G6781" t="str">
            <v>Kern River</v>
          </cell>
          <cell r="H6781" t="str">
            <v>No</v>
          </cell>
        </row>
        <row r="6782">
          <cell r="A6782" t="str">
            <v>0402940762</v>
          </cell>
          <cell r="B6782" t="str">
            <v>Caballero Operations LLC</v>
          </cell>
          <cell r="C6782" t="str">
            <v>Oil &amp; Gas</v>
          </cell>
          <cell r="D6782" t="str">
            <v>Mountain View</v>
          </cell>
          <cell r="E6782" t="str">
            <v>Inland</v>
          </cell>
          <cell r="F6782" t="str">
            <v>Kern</v>
          </cell>
          <cell r="G6782" t="str">
            <v>No Pool Breakdown</v>
          </cell>
          <cell r="H6782" t="str">
            <v>No</v>
          </cell>
        </row>
        <row r="6783">
          <cell r="A6783" t="str">
            <v>0402940765</v>
          </cell>
          <cell r="B6783" t="str">
            <v>Chevron U.S.A. Inc.</v>
          </cell>
          <cell r="C6783" t="str">
            <v>Cyclic Steam</v>
          </cell>
          <cell r="D6783" t="str">
            <v>Kern River</v>
          </cell>
          <cell r="E6783" t="str">
            <v>Inland</v>
          </cell>
          <cell r="F6783" t="str">
            <v>Kern</v>
          </cell>
          <cell r="G6783" t="str">
            <v>Kern River</v>
          </cell>
          <cell r="H6783" t="str">
            <v>Yes</v>
          </cell>
        </row>
        <row r="6784">
          <cell r="A6784" t="str">
            <v>0402940768</v>
          </cell>
          <cell r="B6784" t="str">
            <v>Chevron U.S.A. Inc.</v>
          </cell>
          <cell r="C6784" t="str">
            <v>Oil &amp; Gas</v>
          </cell>
          <cell r="D6784" t="str">
            <v>Kern River</v>
          </cell>
          <cell r="E6784" t="str">
            <v>Inland</v>
          </cell>
          <cell r="F6784" t="str">
            <v>Kern</v>
          </cell>
          <cell r="G6784" t="str">
            <v>Kern River</v>
          </cell>
          <cell r="H6784" t="str">
            <v>No</v>
          </cell>
        </row>
        <row r="6785">
          <cell r="A6785" t="str">
            <v>0402940771</v>
          </cell>
          <cell r="B6785" t="str">
            <v>Chevron U.S.A. Inc.</v>
          </cell>
          <cell r="C6785" t="str">
            <v>Cyclic Steam</v>
          </cell>
          <cell r="D6785" t="str">
            <v>Kern River</v>
          </cell>
          <cell r="E6785" t="str">
            <v>Inland</v>
          </cell>
          <cell r="F6785" t="str">
            <v>Kern</v>
          </cell>
          <cell r="G6785" t="str">
            <v>Kern River</v>
          </cell>
          <cell r="H6785" t="str">
            <v>No</v>
          </cell>
        </row>
        <row r="6786">
          <cell r="A6786" t="str">
            <v>0402940772</v>
          </cell>
          <cell r="B6786" t="str">
            <v>Chevron U.S.A. Inc.</v>
          </cell>
          <cell r="C6786" t="str">
            <v>Cyclic Steam</v>
          </cell>
          <cell r="D6786" t="str">
            <v>Kern River</v>
          </cell>
          <cell r="E6786" t="str">
            <v>Inland</v>
          </cell>
          <cell r="F6786" t="str">
            <v>Kern</v>
          </cell>
          <cell r="G6786" t="str">
            <v>Kern River</v>
          </cell>
          <cell r="H6786" t="str">
            <v>Yes</v>
          </cell>
        </row>
        <row r="6787">
          <cell r="A6787" t="str">
            <v>0402940774</v>
          </cell>
          <cell r="B6787" t="str">
            <v>Chevron U.S.A. Inc.</v>
          </cell>
          <cell r="C6787" t="str">
            <v>Cyclic Steam</v>
          </cell>
          <cell r="D6787" t="str">
            <v>Kern River</v>
          </cell>
          <cell r="E6787" t="str">
            <v>Inland</v>
          </cell>
          <cell r="F6787" t="str">
            <v>Kern</v>
          </cell>
          <cell r="G6787" t="str">
            <v>Kern River</v>
          </cell>
          <cell r="H6787" t="str">
            <v>Yes</v>
          </cell>
        </row>
        <row r="6788">
          <cell r="A6788" t="str">
            <v>0402940782</v>
          </cell>
          <cell r="B6788" t="str">
            <v>Chevron U.S.A. Inc.</v>
          </cell>
          <cell r="C6788" t="str">
            <v>Cyclic Steam</v>
          </cell>
          <cell r="D6788" t="str">
            <v>Kern River</v>
          </cell>
          <cell r="E6788" t="str">
            <v>Inland</v>
          </cell>
          <cell r="F6788" t="str">
            <v>Kern</v>
          </cell>
          <cell r="G6788" t="str">
            <v>Kern River</v>
          </cell>
          <cell r="H6788" t="str">
            <v>Yes</v>
          </cell>
        </row>
        <row r="6789">
          <cell r="A6789" t="str">
            <v>0402940819</v>
          </cell>
          <cell r="B6789" t="str">
            <v>Chevron U.S.A. Inc.</v>
          </cell>
          <cell r="C6789" t="str">
            <v>Cyclic Steam</v>
          </cell>
          <cell r="D6789" t="str">
            <v>Kern River</v>
          </cell>
          <cell r="E6789" t="str">
            <v>Inland</v>
          </cell>
          <cell r="F6789" t="str">
            <v>Kern</v>
          </cell>
          <cell r="G6789" t="str">
            <v>Kern River</v>
          </cell>
          <cell r="H6789" t="str">
            <v>Yes</v>
          </cell>
        </row>
        <row r="6790">
          <cell r="A6790" t="str">
            <v>0402940820</v>
          </cell>
          <cell r="B6790" t="str">
            <v>Chevron U.S.A. Inc.</v>
          </cell>
          <cell r="C6790" t="str">
            <v>Cyclic Steam</v>
          </cell>
          <cell r="D6790" t="str">
            <v>Kern River</v>
          </cell>
          <cell r="E6790" t="str">
            <v>Inland</v>
          </cell>
          <cell r="F6790" t="str">
            <v>Kern</v>
          </cell>
          <cell r="G6790" t="str">
            <v>Kern River</v>
          </cell>
          <cell r="H6790" t="str">
            <v>No</v>
          </cell>
        </row>
        <row r="6791">
          <cell r="A6791" t="str">
            <v>0402940828</v>
          </cell>
          <cell r="B6791" t="str">
            <v>Chevron U.S.A. Inc.</v>
          </cell>
          <cell r="C6791" t="str">
            <v>Cyclic Steam</v>
          </cell>
          <cell r="D6791" t="str">
            <v>Kern River</v>
          </cell>
          <cell r="E6791" t="str">
            <v>Inland</v>
          </cell>
          <cell r="F6791" t="str">
            <v>Kern</v>
          </cell>
          <cell r="G6791" t="str">
            <v>Kern River</v>
          </cell>
          <cell r="H6791" t="str">
            <v>Yes</v>
          </cell>
        </row>
        <row r="6792">
          <cell r="A6792" t="str">
            <v>0402940838</v>
          </cell>
          <cell r="B6792" t="str">
            <v>Chevron U.S.A. Inc.</v>
          </cell>
          <cell r="C6792" t="str">
            <v>Cyclic Steam</v>
          </cell>
          <cell r="D6792" t="str">
            <v>Kern River</v>
          </cell>
          <cell r="E6792" t="str">
            <v>Inland</v>
          </cell>
          <cell r="F6792" t="str">
            <v>Kern</v>
          </cell>
          <cell r="G6792" t="str">
            <v>Kern River</v>
          </cell>
          <cell r="H6792" t="str">
            <v>Yes</v>
          </cell>
        </row>
        <row r="6793">
          <cell r="A6793" t="str">
            <v>0402940840</v>
          </cell>
          <cell r="B6793" t="str">
            <v>Chevron U.S.A. Inc.</v>
          </cell>
          <cell r="C6793" t="str">
            <v>Cyclic Steam</v>
          </cell>
          <cell r="D6793" t="str">
            <v>Kern River</v>
          </cell>
          <cell r="E6793" t="str">
            <v>Inland</v>
          </cell>
          <cell r="F6793" t="str">
            <v>Kern</v>
          </cell>
          <cell r="G6793" t="str">
            <v>Kern River</v>
          </cell>
          <cell r="H6793" t="str">
            <v>Yes</v>
          </cell>
        </row>
        <row r="6794">
          <cell r="A6794" t="str">
            <v>0402940848</v>
          </cell>
          <cell r="B6794" t="str">
            <v>Chevron U.S.A. Inc.</v>
          </cell>
          <cell r="C6794" t="str">
            <v>Cyclic Steam</v>
          </cell>
          <cell r="D6794" t="str">
            <v>Kern River</v>
          </cell>
          <cell r="E6794" t="str">
            <v>Inland</v>
          </cell>
          <cell r="F6794" t="str">
            <v>Kern</v>
          </cell>
          <cell r="G6794" t="str">
            <v>Kern River</v>
          </cell>
          <cell r="H6794" t="str">
            <v>Yes</v>
          </cell>
        </row>
        <row r="6795">
          <cell r="A6795" t="str">
            <v>0402940866</v>
          </cell>
          <cell r="B6795" t="str">
            <v>California Resources Production Corporation</v>
          </cell>
          <cell r="C6795" t="str">
            <v>Oil &amp; Gas</v>
          </cell>
          <cell r="D6795" t="str">
            <v>Kern Front</v>
          </cell>
          <cell r="E6795" t="str">
            <v>Inland</v>
          </cell>
          <cell r="F6795" t="str">
            <v>Kern</v>
          </cell>
          <cell r="G6795" t="str">
            <v>No Pool Breakdown</v>
          </cell>
          <cell r="H6795" t="str">
            <v>No</v>
          </cell>
        </row>
        <row r="6796">
          <cell r="A6796" t="str">
            <v>0402940868</v>
          </cell>
          <cell r="B6796" t="str">
            <v>California Resources Production Corporation</v>
          </cell>
          <cell r="C6796" t="str">
            <v>Oil &amp; Gas</v>
          </cell>
          <cell r="D6796" t="str">
            <v>Kern Front</v>
          </cell>
          <cell r="E6796" t="str">
            <v>Inland</v>
          </cell>
          <cell r="F6796" t="str">
            <v>Kern</v>
          </cell>
          <cell r="G6796" t="str">
            <v>No Pool Breakdown</v>
          </cell>
          <cell r="H6796" t="str">
            <v>No</v>
          </cell>
        </row>
        <row r="6797">
          <cell r="A6797" t="str">
            <v>0402940875</v>
          </cell>
          <cell r="B6797" t="str">
            <v>Chevron U.S.A. Inc.</v>
          </cell>
          <cell r="C6797" t="str">
            <v>Cyclic Steam</v>
          </cell>
          <cell r="D6797" t="str">
            <v>Kern River</v>
          </cell>
          <cell r="E6797" t="str">
            <v>Inland</v>
          </cell>
          <cell r="F6797" t="str">
            <v>Kern</v>
          </cell>
          <cell r="G6797" t="str">
            <v>Kern River</v>
          </cell>
          <cell r="H6797" t="str">
            <v>No</v>
          </cell>
        </row>
        <row r="6798">
          <cell r="A6798" t="str">
            <v>0402940884</v>
          </cell>
          <cell r="B6798" t="str">
            <v>Chevron U.S.A. Inc.</v>
          </cell>
          <cell r="C6798" t="str">
            <v>Cyclic Steam</v>
          </cell>
          <cell r="D6798" t="str">
            <v>Kern River</v>
          </cell>
          <cell r="E6798" t="str">
            <v>Inland</v>
          </cell>
          <cell r="F6798" t="str">
            <v>Kern</v>
          </cell>
          <cell r="G6798" t="str">
            <v>Kern River</v>
          </cell>
          <cell r="H6798" t="str">
            <v>No</v>
          </cell>
        </row>
        <row r="6799">
          <cell r="A6799" t="str">
            <v>0402940891</v>
          </cell>
          <cell r="B6799" t="str">
            <v>California Resources Production Corporation</v>
          </cell>
          <cell r="C6799" t="str">
            <v>Oil &amp; Gas</v>
          </cell>
          <cell r="D6799" t="str">
            <v>Mount Poso</v>
          </cell>
          <cell r="E6799" t="str">
            <v>Inland</v>
          </cell>
          <cell r="F6799" t="str">
            <v>Kern</v>
          </cell>
          <cell r="G6799" t="str">
            <v>Vedder, Pyramid Hill-Vedder</v>
          </cell>
          <cell r="H6799" t="str">
            <v>No</v>
          </cell>
        </row>
        <row r="6800">
          <cell r="A6800" t="str">
            <v>0402940906</v>
          </cell>
          <cell r="B6800" t="str">
            <v>Hathaway LLC</v>
          </cell>
          <cell r="C6800" t="str">
            <v>Oil &amp; Gas</v>
          </cell>
          <cell r="D6800" t="str">
            <v>Edison, Northeast</v>
          </cell>
          <cell r="E6800" t="str">
            <v>Inland</v>
          </cell>
          <cell r="F6800" t="str">
            <v>Kern</v>
          </cell>
          <cell r="G6800" t="str">
            <v>Chanac</v>
          </cell>
          <cell r="H6800" t="str">
            <v>No</v>
          </cell>
        </row>
        <row r="6801">
          <cell r="A6801" t="str">
            <v>0402940913</v>
          </cell>
          <cell r="B6801" t="str">
            <v>Chevron U.S.A. Inc.</v>
          </cell>
          <cell r="C6801" t="str">
            <v>Cyclic Steam</v>
          </cell>
          <cell r="D6801" t="str">
            <v>Kern River</v>
          </cell>
          <cell r="E6801" t="str">
            <v>Inland</v>
          </cell>
          <cell r="F6801" t="str">
            <v>Kern</v>
          </cell>
          <cell r="G6801" t="str">
            <v>Kern River</v>
          </cell>
          <cell r="H6801" t="str">
            <v>Yes</v>
          </cell>
        </row>
        <row r="6802">
          <cell r="A6802" t="str">
            <v>0402940914</v>
          </cell>
          <cell r="B6802" t="str">
            <v>Chevron U.S.A. Inc.</v>
          </cell>
          <cell r="C6802" t="str">
            <v>Cyclic Steam</v>
          </cell>
          <cell r="D6802" t="str">
            <v>Kern River</v>
          </cell>
          <cell r="E6802" t="str">
            <v>Inland</v>
          </cell>
          <cell r="F6802" t="str">
            <v>Kern</v>
          </cell>
          <cell r="G6802" t="str">
            <v>Kern River</v>
          </cell>
          <cell r="H6802" t="str">
            <v>No</v>
          </cell>
        </row>
        <row r="6803">
          <cell r="A6803" t="str">
            <v>0402940915</v>
          </cell>
          <cell r="B6803" t="str">
            <v>Chevron U.S.A. Inc.</v>
          </cell>
          <cell r="C6803" t="str">
            <v>Cyclic Steam</v>
          </cell>
          <cell r="D6803" t="str">
            <v>Kern River</v>
          </cell>
          <cell r="E6803" t="str">
            <v>Inland</v>
          </cell>
          <cell r="F6803" t="str">
            <v>Kern</v>
          </cell>
          <cell r="G6803" t="str">
            <v>Kern River</v>
          </cell>
          <cell r="H6803" t="str">
            <v>Yes</v>
          </cell>
        </row>
        <row r="6804">
          <cell r="A6804" t="str">
            <v>0402940919</v>
          </cell>
          <cell r="B6804" t="str">
            <v>Chevron U.S.A. Inc.</v>
          </cell>
          <cell r="C6804" t="str">
            <v>Cyclic Steam</v>
          </cell>
          <cell r="D6804" t="str">
            <v>Kern River</v>
          </cell>
          <cell r="E6804" t="str">
            <v>Inland</v>
          </cell>
          <cell r="F6804" t="str">
            <v>Kern</v>
          </cell>
          <cell r="G6804" t="str">
            <v>Kern River</v>
          </cell>
          <cell r="H6804" t="str">
            <v>Yes</v>
          </cell>
        </row>
        <row r="6805">
          <cell r="A6805" t="str">
            <v>0402940920</v>
          </cell>
          <cell r="B6805" t="str">
            <v>Chevron U.S.A. Inc.</v>
          </cell>
          <cell r="C6805" t="str">
            <v>Steamflood</v>
          </cell>
          <cell r="D6805" t="str">
            <v>Kern River</v>
          </cell>
          <cell r="E6805" t="str">
            <v>Inland</v>
          </cell>
          <cell r="F6805" t="str">
            <v>Kern</v>
          </cell>
          <cell r="G6805" t="str">
            <v>Kern River</v>
          </cell>
          <cell r="H6805" t="str">
            <v>No</v>
          </cell>
        </row>
        <row r="6806">
          <cell r="A6806" t="str">
            <v>0402940921</v>
          </cell>
          <cell r="B6806" t="str">
            <v>Chevron U.S.A. Inc.</v>
          </cell>
          <cell r="C6806" t="str">
            <v>Cyclic Steam</v>
          </cell>
          <cell r="D6806" t="str">
            <v>Kern River</v>
          </cell>
          <cell r="E6806" t="str">
            <v>Inland</v>
          </cell>
          <cell r="F6806" t="str">
            <v>Kern</v>
          </cell>
          <cell r="G6806" t="str">
            <v>Kern River</v>
          </cell>
          <cell r="H6806" t="str">
            <v>No</v>
          </cell>
        </row>
        <row r="6807">
          <cell r="A6807" t="str">
            <v>0402940935</v>
          </cell>
          <cell r="B6807" t="str">
            <v>Chevron U.S.A. Inc.</v>
          </cell>
          <cell r="C6807" t="str">
            <v>Cyclic Steam</v>
          </cell>
          <cell r="D6807" t="str">
            <v>Kern River</v>
          </cell>
          <cell r="E6807" t="str">
            <v>Inland</v>
          </cell>
          <cell r="F6807" t="str">
            <v>Kern</v>
          </cell>
          <cell r="G6807" t="str">
            <v>Kern River</v>
          </cell>
          <cell r="H6807" t="str">
            <v>No</v>
          </cell>
        </row>
        <row r="6808">
          <cell r="A6808" t="str">
            <v>0402940937</v>
          </cell>
          <cell r="B6808" t="str">
            <v>Chevron U.S.A. Inc.</v>
          </cell>
          <cell r="C6808" t="str">
            <v>Oil &amp; Gas</v>
          </cell>
          <cell r="D6808" t="str">
            <v>Kern River</v>
          </cell>
          <cell r="E6808" t="str">
            <v>Inland</v>
          </cell>
          <cell r="F6808" t="str">
            <v>Kern</v>
          </cell>
          <cell r="G6808" t="str">
            <v>Kern River</v>
          </cell>
          <cell r="H6808" t="str">
            <v>No</v>
          </cell>
        </row>
        <row r="6809">
          <cell r="A6809" t="str">
            <v>0402940946</v>
          </cell>
          <cell r="B6809" t="str">
            <v>Chevron U.S.A. Inc.</v>
          </cell>
          <cell r="C6809" t="str">
            <v>Cyclic Steam</v>
          </cell>
          <cell r="D6809" t="str">
            <v>Kern River</v>
          </cell>
          <cell r="E6809" t="str">
            <v>Inland</v>
          </cell>
          <cell r="F6809" t="str">
            <v>Kern</v>
          </cell>
          <cell r="G6809" t="str">
            <v>Kern River</v>
          </cell>
          <cell r="H6809" t="str">
            <v>No</v>
          </cell>
        </row>
        <row r="6810">
          <cell r="A6810" t="str">
            <v>0402940947</v>
          </cell>
          <cell r="B6810" t="str">
            <v>Chevron U.S.A. Inc.</v>
          </cell>
          <cell r="C6810" t="str">
            <v>Cyclic Steam</v>
          </cell>
          <cell r="D6810" t="str">
            <v>Kern River</v>
          </cell>
          <cell r="E6810" t="str">
            <v>Inland</v>
          </cell>
          <cell r="F6810" t="str">
            <v>Kern</v>
          </cell>
          <cell r="G6810" t="str">
            <v>Kern River</v>
          </cell>
          <cell r="H6810" t="str">
            <v>No</v>
          </cell>
        </row>
        <row r="6811">
          <cell r="A6811" t="str">
            <v>0402940949</v>
          </cell>
          <cell r="B6811" t="str">
            <v>Chevron U.S.A. Inc.</v>
          </cell>
          <cell r="C6811" t="str">
            <v>Cyclic Steam</v>
          </cell>
          <cell r="D6811" t="str">
            <v>Kern River</v>
          </cell>
          <cell r="E6811" t="str">
            <v>Inland</v>
          </cell>
          <cell r="F6811" t="str">
            <v>Kern</v>
          </cell>
          <cell r="G6811" t="str">
            <v>Kern River</v>
          </cell>
          <cell r="H6811" t="str">
            <v>No</v>
          </cell>
        </row>
        <row r="6812">
          <cell r="A6812" t="str">
            <v>0402940955</v>
          </cell>
          <cell r="B6812" t="str">
            <v>Chevron U.S.A. Inc.</v>
          </cell>
          <cell r="C6812" t="str">
            <v>Oil &amp; Gas</v>
          </cell>
          <cell r="D6812" t="str">
            <v>Kern River</v>
          </cell>
          <cell r="E6812" t="str">
            <v>Inland</v>
          </cell>
          <cell r="F6812" t="str">
            <v>Kern</v>
          </cell>
          <cell r="G6812" t="str">
            <v>Kern River</v>
          </cell>
          <cell r="H6812" t="str">
            <v>No</v>
          </cell>
        </row>
        <row r="6813">
          <cell r="A6813" t="str">
            <v>0402940964</v>
          </cell>
          <cell r="B6813" t="str">
            <v>Chevron U.S.A. Inc.</v>
          </cell>
          <cell r="C6813" t="str">
            <v>Steamflood</v>
          </cell>
          <cell r="D6813" t="str">
            <v>Kern River</v>
          </cell>
          <cell r="E6813" t="str">
            <v>Inland</v>
          </cell>
          <cell r="F6813" t="str">
            <v>Kern</v>
          </cell>
          <cell r="G6813" t="str">
            <v>Kern River</v>
          </cell>
          <cell r="H6813" t="str">
            <v>Yes</v>
          </cell>
        </row>
        <row r="6814">
          <cell r="A6814" t="str">
            <v>0402940967</v>
          </cell>
          <cell r="B6814" t="str">
            <v>California Resources Production Corporation</v>
          </cell>
          <cell r="C6814" t="str">
            <v>Oil &amp; Gas</v>
          </cell>
          <cell r="D6814" t="str">
            <v>Kern Front</v>
          </cell>
          <cell r="E6814" t="str">
            <v>Inland</v>
          </cell>
          <cell r="F6814" t="str">
            <v>Kern</v>
          </cell>
          <cell r="G6814" t="str">
            <v>No Pool Breakdown</v>
          </cell>
          <cell r="H6814" t="str">
            <v>Yes</v>
          </cell>
        </row>
        <row r="6815">
          <cell r="A6815" t="str">
            <v>0402940973</v>
          </cell>
          <cell r="B6815" t="str">
            <v>California Resources Production Corporation</v>
          </cell>
          <cell r="C6815" t="str">
            <v>Oil &amp; Gas</v>
          </cell>
          <cell r="D6815" t="str">
            <v>Mount Poso</v>
          </cell>
          <cell r="E6815" t="str">
            <v>Inland</v>
          </cell>
          <cell r="F6815" t="str">
            <v>Kern</v>
          </cell>
          <cell r="G6815" t="str">
            <v>Vedder</v>
          </cell>
          <cell r="H6815" t="str">
            <v>No</v>
          </cell>
        </row>
        <row r="6816">
          <cell r="A6816" t="str">
            <v>0402940981</v>
          </cell>
          <cell r="B6816" t="str">
            <v>Chevron U.S.A. Inc.</v>
          </cell>
          <cell r="C6816" t="str">
            <v>Cyclic Steam</v>
          </cell>
          <cell r="D6816" t="str">
            <v>Kern River</v>
          </cell>
          <cell r="E6816" t="str">
            <v>Inland</v>
          </cell>
          <cell r="F6816" t="str">
            <v>Kern</v>
          </cell>
          <cell r="G6816" t="str">
            <v>Kern River</v>
          </cell>
          <cell r="H6816" t="str">
            <v>No</v>
          </cell>
        </row>
        <row r="6817">
          <cell r="A6817" t="str">
            <v>0402940984</v>
          </cell>
          <cell r="B6817" t="str">
            <v>Chevron U.S.A. Inc.</v>
          </cell>
          <cell r="C6817" t="str">
            <v>Cyclic Steam</v>
          </cell>
          <cell r="D6817" t="str">
            <v>Kern River</v>
          </cell>
          <cell r="E6817" t="str">
            <v>Inland</v>
          </cell>
          <cell r="F6817" t="str">
            <v>Kern</v>
          </cell>
          <cell r="G6817" t="str">
            <v>Kern River</v>
          </cell>
          <cell r="H6817" t="str">
            <v>No</v>
          </cell>
        </row>
        <row r="6818">
          <cell r="A6818" t="str">
            <v>0402940987</v>
          </cell>
          <cell r="B6818" t="str">
            <v>Chevron U.S.A. Inc.</v>
          </cell>
          <cell r="C6818" t="str">
            <v>Cyclic Steam</v>
          </cell>
          <cell r="D6818" t="str">
            <v>Kern River</v>
          </cell>
          <cell r="E6818" t="str">
            <v>Inland</v>
          </cell>
          <cell r="F6818" t="str">
            <v>Kern</v>
          </cell>
          <cell r="G6818" t="str">
            <v>Kern River</v>
          </cell>
          <cell r="H6818" t="str">
            <v>No</v>
          </cell>
        </row>
        <row r="6819">
          <cell r="A6819" t="str">
            <v>0402940993</v>
          </cell>
          <cell r="B6819" t="str">
            <v>Chevron U.S.A. Inc.</v>
          </cell>
          <cell r="C6819" t="str">
            <v>Cyclic Steam</v>
          </cell>
          <cell r="D6819" t="str">
            <v>Kern River</v>
          </cell>
          <cell r="E6819" t="str">
            <v>Inland</v>
          </cell>
          <cell r="F6819" t="str">
            <v>Kern</v>
          </cell>
          <cell r="G6819" t="str">
            <v>Kern River</v>
          </cell>
          <cell r="H6819" t="str">
            <v>No</v>
          </cell>
        </row>
        <row r="6820">
          <cell r="A6820" t="str">
            <v>0402941000</v>
          </cell>
          <cell r="B6820" t="str">
            <v>Berry Petroleum Company, LLC</v>
          </cell>
          <cell r="C6820" t="str">
            <v>Oil &amp; Gas</v>
          </cell>
          <cell r="D6820" t="str">
            <v>Midway-Sunset</v>
          </cell>
          <cell r="E6820" t="str">
            <v>Inland</v>
          </cell>
          <cell r="F6820" t="str">
            <v>Kern</v>
          </cell>
          <cell r="G6820" t="str">
            <v>No Pool Breakdown</v>
          </cell>
          <cell r="H6820" t="str">
            <v>No</v>
          </cell>
        </row>
        <row r="6821">
          <cell r="A6821" t="str">
            <v>0402941003</v>
          </cell>
          <cell r="B6821" t="str">
            <v>Berry Petroleum Company, LLC</v>
          </cell>
          <cell r="C6821" t="str">
            <v>Oil &amp; Gas</v>
          </cell>
          <cell r="D6821" t="str">
            <v>Midway-Sunset</v>
          </cell>
          <cell r="E6821" t="str">
            <v>Inland</v>
          </cell>
          <cell r="F6821" t="str">
            <v>Kern</v>
          </cell>
          <cell r="G6821" t="str">
            <v>No Pool Breakdown</v>
          </cell>
          <cell r="H6821" t="str">
            <v>Yes</v>
          </cell>
        </row>
        <row r="6822">
          <cell r="A6822" t="str">
            <v>0402941004</v>
          </cell>
          <cell r="B6822" t="str">
            <v>California Resources Elk Hills, LLC</v>
          </cell>
          <cell r="C6822" t="str">
            <v>Oil &amp; Gas</v>
          </cell>
          <cell r="D6822" t="str">
            <v>Buena Vista</v>
          </cell>
          <cell r="E6822" t="str">
            <v>Inland</v>
          </cell>
          <cell r="F6822" t="str">
            <v>Kern</v>
          </cell>
          <cell r="G6822" t="str">
            <v>Upper (Undifferentiated)</v>
          </cell>
          <cell r="H6822" t="str">
            <v>No</v>
          </cell>
        </row>
        <row r="6823">
          <cell r="A6823" t="str">
            <v>0402941018</v>
          </cell>
          <cell r="B6823" t="str">
            <v>Sentinel Peak Resources California LLC</v>
          </cell>
          <cell r="C6823" t="str">
            <v>Oil &amp; Gas</v>
          </cell>
          <cell r="D6823" t="str">
            <v>Midway-Sunset</v>
          </cell>
          <cell r="E6823" t="str">
            <v>Inland</v>
          </cell>
          <cell r="F6823" t="str">
            <v>Kern</v>
          </cell>
          <cell r="G6823" t="str">
            <v>No Pool Breakdown</v>
          </cell>
          <cell r="H6823" t="str">
            <v>No</v>
          </cell>
        </row>
        <row r="6824">
          <cell r="A6824" t="str">
            <v>0402941033</v>
          </cell>
          <cell r="B6824" t="str">
            <v>California Resources Elk Hills, LLC</v>
          </cell>
          <cell r="C6824" t="str">
            <v>Oil &amp; Gas</v>
          </cell>
          <cell r="D6824" t="str">
            <v>Railroad Gap</v>
          </cell>
          <cell r="E6824" t="str">
            <v>Inland</v>
          </cell>
          <cell r="F6824" t="str">
            <v>Kern</v>
          </cell>
          <cell r="G6824" t="str">
            <v>Phacoides, Carneros</v>
          </cell>
          <cell r="H6824" t="str">
            <v>No</v>
          </cell>
        </row>
        <row r="6825">
          <cell r="A6825" t="str">
            <v>0402941040</v>
          </cell>
          <cell r="B6825" t="str">
            <v>Chevron U.S.A. Inc.</v>
          </cell>
          <cell r="C6825" t="str">
            <v>Cyclic Steam</v>
          </cell>
          <cell r="D6825" t="str">
            <v>Midway-Sunset</v>
          </cell>
          <cell r="E6825" t="str">
            <v>Inland</v>
          </cell>
          <cell r="F6825" t="str">
            <v>Kern</v>
          </cell>
          <cell r="G6825" t="str">
            <v>No Pool Breakdown</v>
          </cell>
          <cell r="H6825" t="str">
            <v>No</v>
          </cell>
        </row>
        <row r="6826">
          <cell r="A6826" t="str">
            <v>0402941041</v>
          </cell>
          <cell r="B6826" t="str">
            <v>Chevron U.S.A. Inc.</v>
          </cell>
          <cell r="C6826" t="str">
            <v>Cyclic Steam</v>
          </cell>
          <cell r="D6826" t="str">
            <v>Midway-Sunset</v>
          </cell>
          <cell r="E6826" t="str">
            <v>Inland</v>
          </cell>
          <cell r="F6826" t="str">
            <v>Kern</v>
          </cell>
          <cell r="G6826" t="str">
            <v>No Pool Breakdown</v>
          </cell>
          <cell r="H6826" t="str">
            <v>Yes</v>
          </cell>
        </row>
        <row r="6827">
          <cell r="A6827" t="str">
            <v>0402941060</v>
          </cell>
          <cell r="B6827" t="str">
            <v>Dwayne's Engineering</v>
          </cell>
          <cell r="C6827" t="str">
            <v>Oil &amp; Gas</v>
          </cell>
          <cell r="D6827" t="str">
            <v>Midway-Sunset</v>
          </cell>
          <cell r="E6827" t="str">
            <v>Inland</v>
          </cell>
          <cell r="F6827" t="str">
            <v>Kern</v>
          </cell>
          <cell r="G6827" t="str">
            <v>No Pool Breakdown</v>
          </cell>
          <cell r="H6827" t="str">
            <v>Yes</v>
          </cell>
        </row>
        <row r="6828">
          <cell r="A6828" t="str">
            <v>0402941061</v>
          </cell>
          <cell r="B6828" t="str">
            <v>Dwayne's Engineering</v>
          </cell>
          <cell r="C6828" t="str">
            <v>Oil &amp; Gas</v>
          </cell>
          <cell r="D6828" t="str">
            <v>Midway-Sunset</v>
          </cell>
          <cell r="E6828" t="str">
            <v>Inland</v>
          </cell>
          <cell r="F6828" t="str">
            <v>Kern</v>
          </cell>
          <cell r="G6828" t="str">
            <v>No Pool Breakdown</v>
          </cell>
          <cell r="H6828" t="str">
            <v>Yes</v>
          </cell>
        </row>
        <row r="6829">
          <cell r="A6829" t="str">
            <v>0402941070</v>
          </cell>
          <cell r="B6829" t="str">
            <v>California Resources Production Corporation</v>
          </cell>
          <cell r="C6829" t="str">
            <v>Oil &amp; Gas</v>
          </cell>
          <cell r="D6829" t="str">
            <v>McKittrick</v>
          </cell>
          <cell r="E6829" t="str">
            <v>Inland</v>
          </cell>
          <cell r="F6829" t="str">
            <v>Kern</v>
          </cell>
          <cell r="G6829" t="str">
            <v>Upper</v>
          </cell>
          <cell r="H6829" t="str">
            <v>Yes</v>
          </cell>
        </row>
        <row r="6830">
          <cell r="A6830" t="str">
            <v>0402941077</v>
          </cell>
          <cell r="B6830" t="str">
            <v>Sentinel Peak Resources California LLC</v>
          </cell>
          <cell r="C6830" t="str">
            <v>Oil &amp; Gas</v>
          </cell>
          <cell r="D6830" t="str">
            <v>Midway-Sunset</v>
          </cell>
          <cell r="E6830" t="str">
            <v>Inland</v>
          </cell>
          <cell r="F6830" t="str">
            <v>Kern</v>
          </cell>
          <cell r="G6830" t="str">
            <v>No Pool Breakdown</v>
          </cell>
          <cell r="H6830" t="str">
            <v>No</v>
          </cell>
        </row>
        <row r="6831">
          <cell r="A6831" t="str">
            <v>0402941083</v>
          </cell>
          <cell r="B6831" t="str">
            <v>Sentinel Peak Resources California LLC</v>
          </cell>
          <cell r="C6831" t="str">
            <v>Gas Disposal</v>
          </cell>
          <cell r="D6831" t="str">
            <v>Midway-Sunset</v>
          </cell>
          <cell r="E6831" t="str">
            <v>Inland</v>
          </cell>
          <cell r="F6831" t="str">
            <v>Kern</v>
          </cell>
          <cell r="G6831" t="str">
            <v>Potter, No Pool Breakdown</v>
          </cell>
          <cell r="H6831" t="str">
            <v>No</v>
          </cell>
        </row>
        <row r="6832">
          <cell r="A6832" t="str">
            <v>0402941085</v>
          </cell>
          <cell r="B6832" t="str">
            <v>Sentinel Peak Resources California LLC</v>
          </cell>
          <cell r="C6832" t="str">
            <v>Gas Disposal</v>
          </cell>
          <cell r="D6832" t="str">
            <v>Midway-Sunset</v>
          </cell>
          <cell r="E6832" t="str">
            <v>Inland</v>
          </cell>
          <cell r="F6832" t="str">
            <v>Kern</v>
          </cell>
          <cell r="G6832" t="str">
            <v>Potter, No Pool Breakdown</v>
          </cell>
          <cell r="H6832" t="str">
            <v>Yes</v>
          </cell>
        </row>
        <row r="6833">
          <cell r="A6833" t="str">
            <v>0402941086</v>
          </cell>
          <cell r="B6833" t="str">
            <v>Sentinel Peak Resources California LLC</v>
          </cell>
          <cell r="C6833" t="str">
            <v>Cyclic Steam</v>
          </cell>
          <cell r="D6833" t="str">
            <v>Midway-Sunset</v>
          </cell>
          <cell r="E6833" t="str">
            <v>Inland</v>
          </cell>
          <cell r="F6833" t="str">
            <v>Kern</v>
          </cell>
          <cell r="G6833" t="str">
            <v>No Pool Breakdown</v>
          </cell>
          <cell r="H6833" t="str">
            <v>Yes</v>
          </cell>
        </row>
        <row r="6834">
          <cell r="A6834" t="str">
            <v>0402941091</v>
          </cell>
          <cell r="B6834" t="str">
            <v>Aera Energy LLC</v>
          </cell>
          <cell r="C6834" t="str">
            <v>Oil &amp; Gas</v>
          </cell>
          <cell r="D6834" t="str">
            <v>Midway-Sunset</v>
          </cell>
          <cell r="E6834" t="str">
            <v>Inland</v>
          </cell>
          <cell r="F6834" t="str">
            <v>Kern</v>
          </cell>
          <cell r="G6834" t="str">
            <v>No Pool Breakdown</v>
          </cell>
          <cell r="H6834" t="str">
            <v>No</v>
          </cell>
        </row>
        <row r="6835">
          <cell r="A6835" t="str">
            <v>0402941096</v>
          </cell>
          <cell r="B6835" t="str">
            <v>Aera Energy LLC</v>
          </cell>
          <cell r="C6835" t="str">
            <v>Oil &amp; Gas</v>
          </cell>
          <cell r="D6835" t="str">
            <v>Midway-Sunset</v>
          </cell>
          <cell r="E6835" t="str">
            <v>Inland</v>
          </cell>
          <cell r="F6835" t="str">
            <v>Kern</v>
          </cell>
          <cell r="G6835" t="str">
            <v>No Pool Breakdown</v>
          </cell>
          <cell r="H6835" t="str">
            <v>Yes</v>
          </cell>
        </row>
        <row r="6836">
          <cell r="A6836" t="str">
            <v>0402941105</v>
          </cell>
          <cell r="B6836" t="str">
            <v>California Resources Production Corporation</v>
          </cell>
          <cell r="C6836" t="str">
            <v>Oil &amp; Gas</v>
          </cell>
          <cell r="D6836" t="str">
            <v>McKittrick</v>
          </cell>
          <cell r="E6836" t="str">
            <v>Inland</v>
          </cell>
          <cell r="F6836" t="str">
            <v>Kern</v>
          </cell>
          <cell r="G6836" t="str">
            <v>Upper</v>
          </cell>
          <cell r="H6836" t="str">
            <v>Yes</v>
          </cell>
        </row>
        <row r="6837">
          <cell r="A6837" t="str">
            <v>0402941117</v>
          </cell>
          <cell r="B6837" t="str">
            <v>Chevron U.S.A. Inc.</v>
          </cell>
          <cell r="C6837" t="str">
            <v>Oil &amp; Gas</v>
          </cell>
          <cell r="D6837" t="str">
            <v>McKittrick</v>
          </cell>
          <cell r="E6837" t="str">
            <v>Inland</v>
          </cell>
          <cell r="F6837" t="str">
            <v>Kern</v>
          </cell>
          <cell r="G6837" t="str">
            <v>Upper</v>
          </cell>
          <cell r="H6837" t="str">
            <v>No</v>
          </cell>
        </row>
        <row r="6838">
          <cell r="A6838" t="str">
            <v>0402941128</v>
          </cell>
          <cell r="B6838" t="str">
            <v>Berry Petroleum Company, LLC</v>
          </cell>
          <cell r="C6838" t="str">
            <v>Oil &amp; Gas</v>
          </cell>
          <cell r="D6838" t="str">
            <v>Midway-Sunset</v>
          </cell>
          <cell r="E6838" t="str">
            <v>Inland</v>
          </cell>
          <cell r="F6838" t="str">
            <v>Kern</v>
          </cell>
          <cell r="G6838" t="str">
            <v>No Pool Breakdown</v>
          </cell>
          <cell r="H6838" t="str">
            <v>No</v>
          </cell>
        </row>
        <row r="6839">
          <cell r="A6839" t="str">
            <v>0402941135</v>
          </cell>
          <cell r="B6839" t="str">
            <v>Chevron U.S.A. Inc.</v>
          </cell>
          <cell r="C6839" t="str">
            <v>Cyclic Steam</v>
          </cell>
          <cell r="D6839" t="str">
            <v>Midway-Sunset</v>
          </cell>
          <cell r="E6839" t="str">
            <v>Inland</v>
          </cell>
          <cell r="F6839" t="str">
            <v>Kern</v>
          </cell>
          <cell r="G6839" t="str">
            <v>No Pool Breakdown</v>
          </cell>
          <cell r="H6839" t="str">
            <v>No</v>
          </cell>
        </row>
        <row r="6840">
          <cell r="A6840" t="str">
            <v>0402941163</v>
          </cell>
          <cell r="B6840" t="str">
            <v>California Resources Elk Hills, LLC</v>
          </cell>
          <cell r="C6840" t="str">
            <v>Oil &amp; Gas</v>
          </cell>
          <cell r="D6840" t="str">
            <v>Buena Vista</v>
          </cell>
          <cell r="E6840" t="str">
            <v>Inland</v>
          </cell>
          <cell r="F6840" t="str">
            <v>Kern</v>
          </cell>
          <cell r="G6840" t="str">
            <v>Upper (Undifferentiated)</v>
          </cell>
          <cell r="H6840" t="str">
            <v>No</v>
          </cell>
        </row>
        <row r="6841">
          <cell r="A6841" t="str">
            <v>0402941171</v>
          </cell>
          <cell r="B6841" t="str">
            <v>Chevron U.S.A. Inc.</v>
          </cell>
          <cell r="C6841" t="str">
            <v>Water Disposal</v>
          </cell>
          <cell r="D6841" t="str">
            <v>McKittrick</v>
          </cell>
          <cell r="E6841" t="str">
            <v>Inland</v>
          </cell>
          <cell r="F6841" t="str">
            <v>Kern</v>
          </cell>
          <cell r="G6841" t="str">
            <v>Phacoides/Oceanic, Phacoides</v>
          </cell>
          <cell r="H6841" t="str">
            <v>Yes</v>
          </cell>
        </row>
        <row r="6842">
          <cell r="A6842" t="str">
            <v>0402941179</v>
          </cell>
          <cell r="B6842" t="str">
            <v>Chevron U.S.A. Inc.</v>
          </cell>
          <cell r="C6842" t="str">
            <v>Cyclic Steam</v>
          </cell>
          <cell r="D6842" t="str">
            <v>Midway-Sunset</v>
          </cell>
          <cell r="E6842" t="str">
            <v>Inland</v>
          </cell>
          <cell r="F6842" t="str">
            <v>Kern</v>
          </cell>
          <cell r="G6842" t="str">
            <v>No Pool Breakdown</v>
          </cell>
          <cell r="H6842" t="str">
            <v>No</v>
          </cell>
        </row>
        <row r="6843">
          <cell r="A6843" t="str">
            <v>0402941183</v>
          </cell>
          <cell r="B6843" t="str">
            <v>California Resources Elk Hills, LLC</v>
          </cell>
          <cell r="C6843" t="str">
            <v>Oil &amp; Gas</v>
          </cell>
          <cell r="D6843" t="str">
            <v>Buena Vista</v>
          </cell>
          <cell r="E6843" t="str">
            <v>Inland</v>
          </cell>
          <cell r="F6843" t="str">
            <v>Kern</v>
          </cell>
          <cell r="G6843" t="str">
            <v>Upper (Undifferentiated)</v>
          </cell>
          <cell r="H6843" t="str">
            <v>Yes</v>
          </cell>
        </row>
        <row r="6844">
          <cell r="A6844" t="str">
            <v>0402941184</v>
          </cell>
          <cell r="B6844" t="str">
            <v>California Resources Elk Hills, LLC</v>
          </cell>
          <cell r="C6844" t="str">
            <v>Oil &amp; Gas</v>
          </cell>
          <cell r="D6844" t="str">
            <v>Buena Vista</v>
          </cell>
          <cell r="E6844" t="str">
            <v>Inland</v>
          </cell>
          <cell r="F6844" t="str">
            <v>Kern</v>
          </cell>
          <cell r="G6844" t="str">
            <v>Upper (Undifferentiated), Gas Zone-Upper</v>
          </cell>
          <cell r="H6844" t="str">
            <v>Yes</v>
          </cell>
        </row>
        <row r="6845">
          <cell r="A6845" t="str">
            <v>0402941210</v>
          </cell>
          <cell r="B6845" t="str">
            <v>Aera Energy LLC</v>
          </cell>
          <cell r="C6845" t="str">
            <v>Steamflood</v>
          </cell>
          <cell r="D6845" t="str">
            <v>Midway-Sunset</v>
          </cell>
          <cell r="E6845" t="str">
            <v>Inland</v>
          </cell>
          <cell r="F6845" t="str">
            <v>Kern</v>
          </cell>
          <cell r="G6845" t="str">
            <v>No Pool Breakdown, Monarch</v>
          </cell>
          <cell r="H6845" t="str">
            <v>Yes</v>
          </cell>
        </row>
        <row r="6846">
          <cell r="A6846" t="str">
            <v>0402941211</v>
          </cell>
          <cell r="B6846" t="str">
            <v>Chevron U.S.A. Inc.</v>
          </cell>
          <cell r="C6846" t="str">
            <v>Cyclic Steam</v>
          </cell>
          <cell r="D6846" t="str">
            <v>Midway-Sunset</v>
          </cell>
          <cell r="E6846" t="str">
            <v>Inland</v>
          </cell>
          <cell r="F6846" t="str">
            <v>Kern</v>
          </cell>
          <cell r="G6846" t="str">
            <v>No Pool Breakdown</v>
          </cell>
          <cell r="H6846" t="str">
            <v>Yes</v>
          </cell>
        </row>
        <row r="6847">
          <cell r="A6847" t="str">
            <v>0402941213</v>
          </cell>
          <cell r="B6847" t="str">
            <v>KB Oil &amp; Gas</v>
          </cell>
          <cell r="C6847" t="str">
            <v>Oil &amp; Gas</v>
          </cell>
          <cell r="D6847" t="str">
            <v>Cymric</v>
          </cell>
          <cell r="E6847" t="str">
            <v>Inland</v>
          </cell>
          <cell r="F6847" t="str">
            <v>Kern</v>
          </cell>
          <cell r="G6847" t="str">
            <v>Etchegoin</v>
          </cell>
          <cell r="H6847" t="str">
            <v>No</v>
          </cell>
        </row>
        <row r="6848">
          <cell r="A6848" t="str">
            <v>0402941226</v>
          </cell>
          <cell r="B6848" t="str">
            <v>Chevron U.S.A. Inc.</v>
          </cell>
          <cell r="C6848" t="str">
            <v>Cyclic Steam</v>
          </cell>
          <cell r="D6848" t="str">
            <v>Midway-Sunset</v>
          </cell>
          <cell r="E6848" t="str">
            <v>Inland</v>
          </cell>
          <cell r="F6848" t="str">
            <v>Kern</v>
          </cell>
          <cell r="G6848" t="str">
            <v>No Pool Breakdown</v>
          </cell>
          <cell r="H6848" t="str">
            <v>No</v>
          </cell>
        </row>
        <row r="6849">
          <cell r="A6849" t="str">
            <v>0402941239</v>
          </cell>
          <cell r="B6849" t="str">
            <v>California Resources Elk Hills, LLC</v>
          </cell>
          <cell r="C6849" t="str">
            <v>Oil &amp; Gas</v>
          </cell>
          <cell r="D6849" t="str">
            <v>Buena Vista</v>
          </cell>
          <cell r="E6849" t="str">
            <v>Inland</v>
          </cell>
          <cell r="F6849" t="str">
            <v>Kern</v>
          </cell>
          <cell r="G6849" t="str">
            <v>Upper (Undifferentiated)</v>
          </cell>
          <cell r="H6849" t="str">
            <v>Yes</v>
          </cell>
        </row>
        <row r="6850">
          <cell r="A6850" t="str">
            <v>0402941248</v>
          </cell>
          <cell r="B6850" t="str">
            <v>Aera Energy LLC</v>
          </cell>
          <cell r="C6850" t="str">
            <v>Oil &amp; Gas</v>
          </cell>
          <cell r="D6850" t="str">
            <v>Midway-Sunset</v>
          </cell>
          <cell r="E6850" t="str">
            <v>Inland</v>
          </cell>
          <cell r="F6850" t="str">
            <v>Kern</v>
          </cell>
          <cell r="G6850" t="str">
            <v>No Pool Breakdown</v>
          </cell>
          <cell r="H6850" t="str">
            <v>No</v>
          </cell>
        </row>
        <row r="6851">
          <cell r="A6851" t="str">
            <v>0402941250</v>
          </cell>
          <cell r="B6851" t="str">
            <v>Sentinel Peak Resources California LLC</v>
          </cell>
          <cell r="C6851" t="str">
            <v>Oil &amp; Gas</v>
          </cell>
          <cell r="D6851" t="str">
            <v>Midway-Sunset</v>
          </cell>
          <cell r="E6851" t="str">
            <v>Inland</v>
          </cell>
          <cell r="F6851" t="str">
            <v>Kern</v>
          </cell>
          <cell r="G6851" t="str">
            <v>No Pool Breakdown</v>
          </cell>
          <cell r="H6851" t="str">
            <v>No</v>
          </cell>
        </row>
        <row r="6852">
          <cell r="A6852" t="str">
            <v>0402941251</v>
          </cell>
          <cell r="B6852" t="str">
            <v>Chevron U.S.A. Inc.</v>
          </cell>
          <cell r="C6852" t="str">
            <v>Oil &amp; Gas</v>
          </cell>
          <cell r="D6852" t="str">
            <v>McKittrick</v>
          </cell>
          <cell r="E6852" t="str">
            <v>Inland</v>
          </cell>
          <cell r="F6852" t="str">
            <v>Kern</v>
          </cell>
          <cell r="G6852" t="str">
            <v>Phacoides</v>
          </cell>
          <cell r="H6852" t="str">
            <v>No</v>
          </cell>
        </row>
        <row r="6853">
          <cell r="A6853" t="str">
            <v>0402941263</v>
          </cell>
          <cell r="B6853" t="str">
            <v>TRC Operating Company, Inc.</v>
          </cell>
          <cell r="C6853" t="str">
            <v>Oil &amp; Gas</v>
          </cell>
          <cell r="D6853" t="str">
            <v>Cymric</v>
          </cell>
          <cell r="E6853" t="str">
            <v>Inland</v>
          </cell>
          <cell r="F6853" t="str">
            <v>Kern</v>
          </cell>
          <cell r="G6853" t="str">
            <v>Etchegoin</v>
          </cell>
          <cell r="H6853" t="str">
            <v>No</v>
          </cell>
        </row>
        <row r="6854">
          <cell r="A6854" t="str">
            <v>0402941270</v>
          </cell>
          <cell r="B6854" t="str">
            <v>Aera Energy LLC</v>
          </cell>
          <cell r="C6854" t="str">
            <v>Oil &amp; Gas</v>
          </cell>
          <cell r="D6854" t="str">
            <v>Midway-Sunset</v>
          </cell>
          <cell r="E6854" t="str">
            <v>Inland</v>
          </cell>
          <cell r="F6854" t="str">
            <v>Kern</v>
          </cell>
          <cell r="G6854" t="str">
            <v>No Pool Breakdown</v>
          </cell>
          <cell r="H6854" t="str">
            <v>Yes</v>
          </cell>
        </row>
        <row r="6855">
          <cell r="A6855" t="str">
            <v>0402941276</v>
          </cell>
          <cell r="B6855" t="str">
            <v>Aera Energy LLC</v>
          </cell>
          <cell r="C6855" t="str">
            <v>Oil &amp; Gas</v>
          </cell>
          <cell r="D6855" t="str">
            <v>Midway-Sunset</v>
          </cell>
          <cell r="E6855" t="str">
            <v>Inland</v>
          </cell>
          <cell r="F6855" t="str">
            <v>Kern</v>
          </cell>
          <cell r="G6855" t="str">
            <v>No Pool Breakdown</v>
          </cell>
          <cell r="H6855" t="str">
            <v>No</v>
          </cell>
        </row>
        <row r="6856">
          <cell r="A6856" t="str">
            <v>0402941292</v>
          </cell>
          <cell r="B6856" t="str">
            <v>Chevron U.S.A. Inc.</v>
          </cell>
          <cell r="C6856" t="str">
            <v>Oil &amp; Gas</v>
          </cell>
          <cell r="D6856" t="str">
            <v>Midway-Sunset</v>
          </cell>
          <cell r="E6856" t="str">
            <v>Inland</v>
          </cell>
          <cell r="F6856" t="str">
            <v>Kern</v>
          </cell>
          <cell r="G6856" t="str">
            <v>No Pool Breakdown</v>
          </cell>
          <cell r="H6856" t="str">
            <v>Yes</v>
          </cell>
        </row>
        <row r="6857">
          <cell r="A6857" t="str">
            <v>0402941293</v>
          </cell>
          <cell r="B6857" t="str">
            <v>Aera Energy LLC</v>
          </cell>
          <cell r="C6857" t="str">
            <v>Oil &amp; Gas</v>
          </cell>
          <cell r="D6857" t="str">
            <v>Midway-Sunset</v>
          </cell>
          <cell r="E6857" t="str">
            <v>Inland</v>
          </cell>
          <cell r="F6857" t="str">
            <v>Kern</v>
          </cell>
          <cell r="G6857" t="str">
            <v>No Pool Breakdown</v>
          </cell>
          <cell r="H6857" t="str">
            <v>No</v>
          </cell>
        </row>
        <row r="6858">
          <cell r="A6858" t="str">
            <v>0402941295</v>
          </cell>
          <cell r="B6858" t="str">
            <v>California Resources Elk Hills, LLC</v>
          </cell>
          <cell r="C6858" t="str">
            <v>Oil &amp; Gas</v>
          </cell>
          <cell r="D6858" t="str">
            <v>Buena Vista</v>
          </cell>
          <cell r="E6858" t="str">
            <v>Inland</v>
          </cell>
          <cell r="F6858" t="str">
            <v>Kern</v>
          </cell>
          <cell r="G6858" t="str">
            <v>Upper (Undifferentiated), Gas Zone-Upper</v>
          </cell>
          <cell r="H6858" t="str">
            <v>Yes</v>
          </cell>
        </row>
        <row r="6859">
          <cell r="A6859" t="str">
            <v>0402941308</v>
          </cell>
          <cell r="B6859" t="str">
            <v>California Resources Elk Hills, LLC</v>
          </cell>
          <cell r="C6859" t="str">
            <v>Oil &amp; Gas</v>
          </cell>
          <cell r="D6859" t="str">
            <v>Buena Vista</v>
          </cell>
          <cell r="E6859" t="str">
            <v>Inland</v>
          </cell>
          <cell r="F6859" t="str">
            <v>Kern</v>
          </cell>
          <cell r="G6859" t="str">
            <v>Upper (Undifferentiated)</v>
          </cell>
          <cell r="H6859" t="str">
            <v>Yes</v>
          </cell>
        </row>
        <row r="6860">
          <cell r="A6860" t="str">
            <v>0402941320</v>
          </cell>
          <cell r="B6860" t="str">
            <v>Chevron U.S.A. Inc.</v>
          </cell>
          <cell r="C6860" t="str">
            <v>Oil &amp; Gas</v>
          </cell>
          <cell r="D6860" t="str">
            <v>Midway-Sunset</v>
          </cell>
          <cell r="E6860" t="str">
            <v>Inland</v>
          </cell>
          <cell r="F6860" t="str">
            <v>Kern</v>
          </cell>
          <cell r="G6860" t="str">
            <v>No Pool Breakdown</v>
          </cell>
          <cell r="H6860" t="str">
            <v>Yes</v>
          </cell>
        </row>
        <row r="6861">
          <cell r="A6861" t="str">
            <v>0402941321</v>
          </cell>
          <cell r="B6861" t="str">
            <v>Chevron U.S.A. Inc.</v>
          </cell>
          <cell r="C6861" t="str">
            <v>Oil &amp; Gas</v>
          </cell>
          <cell r="D6861" t="str">
            <v>Midway-Sunset</v>
          </cell>
          <cell r="E6861" t="str">
            <v>Inland</v>
          </cell>
          <cell r="F6861" t="str">
            <v>Kern</v>
          </cell>
          <cell r="G6861" t="str">
            <v>Potter, No Pool Breakdown</v>
          </cell>
          <cell r="H6861" t="str">
            <v>Yes</v>
          </cell>
        </row>
        <row r="6862">
          <cell r="A6862" t="str">
            <v>0402941325</v>
          </cell>
          <cell r="B6862" t="str">
            <v>Chevron U.S.A. Inc.</v>
          </cell>
          <cell r="C6862" t="str">
            <v>Oil &amp; Gas</v>
          </cell>
          <cell r="D6862" t="str">
            <v>Midway-Sunset</v>
          </cell>
          <cell r="E6862" t="str">
            <v>Inland</v>
          </cell>
          <cell r="F6862" t="str">
            <v>Kern</v>
          </cell>
          <cell r="G6862" t="str">
            <v>Potter, No Pool Breakdown</v>
          </cell>
          <cell r="H6862" t="str">
            <v>Yes</v>
          </cell>
        </row>
        <row r="6863">
          <cell r="A6863" t="str">
            <v>0402941327</v>
          </cell>
          <cell r="B6863" t="str">
            <v>Chevron U.S.A. Inc.</v>
          </cell>
          <cell r="C6863" t="str">
            <v>Cyclic Steam</v>
          </cell>
          <cell r="D6863" t="str">
            <v>Midway-Sunset</v>
          </cell>
          <cell r="E6863" t="str">
            <v>Inland</v>
          </cell>
          <cell r="F6863" t="str">
            <v>Kern</v>
          </cell>
          <cell r="G6863" t="str">
            <v>No Pool Breakdown</v>
          </cell>
          <cell r="H6863" t="str">
            <v>Yes</v>
          </cell>
        </row>
        <row r="6864">
          <cell r="A6864" t="str">
            <v>0402941328</v>
          </cell>
          <cell r="B6864" t="str">
            <v>Chevron U.S.A. Inc.</v>
          </cell>
          <cell r="C6864" t="str">
            <v>Cyclic Steam</v>
          </cell>
          <cell r="D6864" t="str">
            <v>Midway-Sunset</v>
          </cell>
          <cell r="E6864" t="str">
            <v>Inland</v>
          </cell>
          <cell r="F6864" t="str">
            <v>Kern</v>
          </cell>
          <cell r="G6864" t="str">
            <v>No Pool Breakdown</v>
          </cell>
          <cell r="H6864" t="str">
            <v>Yes</v>
          </cell>
        </row>
        <row r="6865">
          <cell r="A6865" t="str">
            <v>0402941333</v>
          </cell>
          <cell r="B6865" t="str">
            <v>California Resources Elk Hills, LLC</v>
          </cell>
          <cell r="C6865" t="str">
            <v>Oil &amp; Gas</v>
          </cell>
          <cell r="D6865" t="str">
            <v>Buena Vista</v>
          </cell>
          <cell r="E6865" t="str">
            <v>Inland</v>
          </cell>
          <cell r="F6865" t="str">
            <v>Kern</v>
          </cell>
          <cell r="G6865" t="str">
            <v>Upper (Undifferentiated)</v>
          </cell>
          <cell r="H6865" t="str">
            <v>Yes</v>
          </cell>
        </row>
        <row r="6866">
          <cell r="A6866" t="str">
            <v>0402941336</v>
          </cell>
          <cell r="B6866" t="str">
            <v>California Resources Elk Hills, LLC</v>
          </cell>
          <cell r="C6866" t="str">
            <v>Oil &amp; Gas</v>
          </cell>
          <cell r="D6866" t="str">
            <v>Buena Vista</v>
          </cell>
          <cell r="E6866" t="str">
            <v>Inland</v>
          </cell>
          <cell r="F6866" t="str">
            <v>Kern</v>
          </cell>
          <cell r="G6866" t="str">
            <v>Upper (Undifferentiated)</v>
          </cell>
          <cell r="H6866" t="str">
            <v>Yes</v>
          </cell>
        </row>
        <row r="6867">
          <cell r="A6867" t="str">
            <v>0402941367</v>
          </cell>
          <cell r="B6867" t="str">
            <v>Chevron U.S.A. Inc.</v>
          </cell>
          <cell r="C6867" t="str">
            <v>Oil &amp; Gas</v>
          </cell>
          <cell r="D6867" t="str">
            <v>Cymric</v>
          </cell>
          <cell r="E6867" t="str">
            <v>Inland</v>
          </cell>
          <cell r="F6867" t="str">
            <v>Kern</v>
          </cell>
          <cell r="G6867" t="str">
            <v>Upper, Carneros</v>
          </cell>
          <cell r="H6867" t="str">
            <v>No</v>
          </cell>
        </row>
        <row r="6868">
          <cell r="A6868" t="str">
            <v>0402941368</v>
          </cell>
          <cell r="B6868" t="str">
            <v>Chevron U.S.A. Inc.</v>
          </cell>
          <cell r="C6868" t="str">
            <v>Oil &amp; Gas</v>
          </cell>
          <cell r="D6868" t="str">
            <v>McKittrick</v>
          </cell>
          <cell r="E6868" t="str">
            <v>Inland</v>
          </cell>
          <cell r="F6868" t="str">
            <v>Kern</v>
          </cell>
          <cell r="G6868" t="str">
            <v>Phacoides</v>
          </cell>
          <cell r="H6868" t="str">
            <v>No</v>
          </cell>
        </row>
        <row r="6869">
          <cell r="A6869" t="str">
            <v>0402941374</v>
          </cell>
          <cell r="B6869" t="str">
            <v>Chevron U.S.A. Inc.</v>
          </cell>
          <cell r="C6869" t="str">
            <v>Waterflood</v>
          </cell>
          <cell r="D6869" t="str">
            <v>McKittrick</v>
          </cell>
          <cell r="E6869" t="str">
            <v>Inland</v>
          </cell>
          <cell r="F6869" t="str">
            <v>Kern</v>
          </cell>
          <cell r="G6869" t="str">
            <v>Phacoides</v>
          </cell>
          <cell r="H6869" t="str">
            <v>Yes</v>
          </cell>
        </row>
        <row r="6870">
          <cell r="A6870" t="str">
            <v>0402941402</v>
          </cell>
          <cell r="B6870" t="str">
            <v>Chevron U.S.A. Inc.</v>
          </cell>
          <cell r="C6870" t="str">
            <v>Cyclic Steam</v>
          </cell>
          <cell r="D6870" t="str">
            <v>Midway-Sunset</v>
          </cell>
          <cell r="E6870" t="str">
            <v>Inland</v>
          </cell>
          <cell r="F6870" t="str">
            <v>Kern</v>
          </cell>
          <cell r="G6870" t="str">
            <v>No Pool Breakdown</v>
          </cell>
          <cell r="H6870" t="str">
            <v>No</v>
          </cell>
        </row>
        <row r="6871">
          <cell r="A6871" t="str">
            <v>0402941423</v>
          </cell>
          <cell r="B6871" t="str">
            <v>Berry Petroleum Company, LLC</v>
          </cell>
          <cell r="C6871" t="str">
            <v>Oil &amp; Gas</v>
          </cell>
          <cell r="D6871" t="str">
            <v>Midway-Sunset</v>
          </cell>
          <cell r="E6871" t="str">
            <v>Inland</v>
          </cell>
          <cell r="F6871" t="str">
            <v>Kern</v>
          </cell>
          <cell r="G6871" t="str">
            <v>No Pool Breakdown</v>
          </cell>
          <cell r="H6871" t="str">
            <v>Yes</v>
          </cell>
        </row>
        <row r="6872">
          <cell r="A6872" t="str">
            <v>0402941424</v>
          </cell>
          <cell r="B6872" t="str">
            <v>California Resources Production Corporation</v>
          </cell>
          <cell r="C6872" t="str">
            <v>Oil &amp; Gas</v>
          </cell>
          <cell r="D6872" t="str">
            <v>McKittrick</v>
          </cell>
          <cell r="E6872" t="str">
            <v>Inland</v>
          </cell>
          <cell r="F6872" t="str">
            <v>Kern</v>
          </cell>
          <cell r="G6872" t="str">
            <v>Upper</v>
          </cell>
          <cell r="H6872" t="str">
            <v>Yes</v>
          </cell>
        </row>
        <row r="6873">
          <cell r="A6873" t="str">
            <v>0402941426</v>
          </cell>
          <cell r="B6873" t="str">
            <v>California Resources Production Corporation</v>
          </cell>
          <cell r="C6873" t="str">
            <v>Oil &amp; Gas</v>
          </cell>
          <cell r="D6873" t="str">
            <v>McKittrick</v>
          </cell>
          <cell r="E6873" t="str">
            <v>Inland</v>
          </cell>
          <cell r="F6873" t="str">
            <v>Kern</v>
          </cell>
          <cell r="G6873" t="str">
            <v>Upper</v>
          </cell>
          <cell r="H6873" t="str">
            <v>Yes</v>
          </cell>
        </row>
        <row r="6874">
          <cell r="A6874" t="str">
            <v>0402941427</v>
          </cell>
          <cell r="B6874" t="str">
            <v>Chevron U.S.A. Inc.</v>
          </cell>
          <cell r="C6874" t="str">
            <v>Cyclic Steam</v>
          </cell>
          <cell r="D6874" t="str">
            <v>Midway-Sunset</v>
          </cell>
          <cell r="E6874" t="str">
            <v>Inland</v>
          </cell>
          <cell r="F6874" t="str">
            <v>Kern</v>
          </cell>
          <cell r="G6874" t="str">
            <v>No Pool Breakdown</v>
          </cell>
          <cell r="H6874" t="str">
            <v>No</v>
          </cell>
        </row>
        <row r="6875">
          <cell r="A6875" t="str">
            <v>0402941429</v>
          </cell>
          <cell r="B6875" t="str">
            <v>Chevron U.S.A. Inc.</v>
          </cell>
          <cell r="C6875" t="str">
            <v>Cyclic Steam</v>
          </cell>
          <cell r="D6875" t="str">
            <v>Midway-Sunset</v>
          </cell>
          <cell r="E6875" t="str">
            <v>Inland</v>
          </cell>
          <cell r="F6875" t="str">
            <v>Kern</v>
          </cell>
          <cell r="G6875" t="str">
            <v>No Pool Breakdown</v>
          </cell>
          <cell r="H6875" t="str">
            <v>No</v>
          </cell>
        </row>
        <row r="6876">
          <cell r="A6876" t="str">
            <v>0402941434</v>
          </cell>
          <cell r="B6876" t="str">
            <v>Chevron U.S.A. Inc.</v>
          </cell>
          <cell r="C6876" t="str">
            <v>Cyclic Steam</v>
          </cell>
          <cell r="D6876" t="str">
            <v>Midway-Sunset</v>
          </cell>
          <cell r="E6876" t="str">
            <v>Inland</v>
          </cell>
          <cell r="F6876" t="str">
            <v>Kern</v>
          </cell>
          <cell r="G6876" t="str">
            <v>No Pool Breakdown</v>
          </cell>
          <cell r="H6876" t="str">
            <v>No</v>
          </cell>
        </row>
        <row r="6877">
          <cell r="A6877" t="str">
            <v>0402941442</v>
          </cell>
          <cell r="B6877" t="str">
            <v>Aera Energy LLC</v>
          </cell>
          <cell r="C6877" t="str">
            <v>Oil &amp; Gas</v>
          </cell>
          <cell r="D6877" t="str">
            <v>Lost Hills</v>
          </cell>
          <cell r="E6877" t="str">
            <v>Inland</v>
          </cell>
          <cell r="F6877" t="str">
            <v>Kern</v>
          </cell>
          <cell r="G6877" t="str">
            <v>Tulare-Etchegoin</v>
          </cell>
          <cell r="H6877" t="str">
            <v>No</v>
          </cell>
        </row>
        <row r="6878">
          <cell r="A6878" t="str">
            <v>0402941452</v>
          </cell>
          <cell r="B6878" t="str">
            <v>California Resources Elk Hills, LLC</v>
          </cell>
          <cell r="C6878" t="str">
            <v>Oil &amp; Gas</v>
          </cell>
          <cell r="D6878" t="str">
            <v>Buena Vista</v>
          </cell>
          <cell r="E6878" t="str">
            <v>Inland</v>
          </cell>
          <cell r="F6878" t="str">
            <v>Kern</v>
          </cell>
          <cell r="G6878" t="str">
            <v>Upper (Undifferentiated)</v>
          </cell>
          <cell r="H6878" t="str">
            <v>No</v>
          </cell>
        </row>
        <row r="6879">
          <cell r="A6879" t="str">
            <v>0402941453</v>
          </cell>
          <cell r="B6879" t="str">
            <v>Holmes Western Oil Corporation</v>
          </cell>
          <cell r="C6879" t="str">
            <v>Oil &amp; Gas</v>
          </cell>
          <cell r="D6879" t="str">
            <v>Midway-Sunset</v>
          </cell>
          <cell r="E6879" t="str">
            <v>Inland</v>
          </cell>
          <cell r="F6879" t="str">
            <v>Kern</v>
          </cell>
          <cell r="G6879" t="str">
            <v>No Pool Breakdown</v>
          </cell>
          <cell r="H6879" t="str">
            <v>Yes</v>
          </cell>
        </row>
        <row r="6880">
          <cell r="A6880" t="str">
            <v>0402941454</v>
          </cell>
          <cell r="B6880" t="str">
            <v>Chevron U.S.A. Inc.</v>
          </cell>
          <cell r="C6880" t="str">
            <v>Oil &amp; Gas</v>
          </cell>
          <cell r="D6880" t="str">
            <v>McKittrick</v>
          </cell>
          <cell r="E6880" t="str">
            <v>Inland</v>
          </cell>
          <cell r="F6880" t="str">
            <v>Kern</v>
          </cell>
          <cell r="G6880" t="str">
            <v>Phacoides</v>
          </cell>
          <cell r="H6880" t="str">
            <v>No</v>
          </cell>
        </row>
        <row r="6881">
          <cell r="A6881" t="str">
            <v>0402941465</v>
          </cell>
          <cell r="B6881" t="str">
            <v>California Resources Elk Hills, LLC</v>
          </cell>
          <cell r="C6881" t="str">
            <v>Oil &amp; Gas</v>
          </cell>
          <cell r="D6881" t="str">
            <v>Buena Vista</v>
          </cell>
          <cell r="E6881" t="str">
            <v>Inland</v>
          </cell>
          <cell r="F6881" t="str">
            <v>Kern</v>
          </cell>
          <cell r="G6881" t="str">
            <v>Upper (Undifferentiated)</v>
          </cell>
          <cell r="H6881" t="str">
            <v>Yes</v>
          </cell>
        </row>
        <row r="6882">
          <cell r="A6882" t="str">
            <v>0402941470</v>
          </cell>
          <cell r="B6882" t="str">
            <v>Berry Petroleum Company, LLC</v>
          </cell>
          <cell r="C6882" t="str">
            <v>Oil &amp; Gas</v>
          </cell>
          <cell r="D6882" t="str">
            <v>Midway-Sunset</v>
          </cell>
          <cell r="E6882" t="str">
            <v>Inland</v>
          </cell>
          <cell r="F6882" t="str">
            <v>Kern</v>
          </cell>
          <cell r="G6882" t="str">
            <v>No Pool Breakdown</v>
          </cell>
          <cell r="H6882" t="str">
            <v>Yes</v>
          </cell>
        </row>
        <row r="6883">
          <cell r="A6883" t="str">
            <v>0402941473</v>
          </cell>
          <cell r="B6883" t="str">
            <v>Chevron U.S.A. Inc.</v>
          </cell>
          <cell r="C6883" t="str">
            <v>Oil &amp; Gas</v>
          </cell>
          <cell r="D6883" t="str">
            <v>McKittrick</v>
          </cell>
          <cell r="E6883" t="str">
            <v>Inland</v>
          </cell>
          <cell r="F6883" t="str">
            <v>Kern</v>
          </cell>
          <cell r="G6883" t="str">
            <v>Upper</v>
          </cell>
          <cell r="H6883" t="str">
            <v>Yes</v>
          </cell>
        </row>
        <row r="6884">
          <cell r="A6884" t="str">
            <v>0402941474</v>
          </cell>
          <cell r="B6884" t="str">
            <v>Sentinel Peak Resources California LLC</v>
          </cell>
          <cell r="C6884" t="str">
            <v>Oil &amp; Gas</v>
          </cell>
          <cell r="D6884" t="str">
            <v>Midway-Sunset</v>
          </cell>
          <cell r="E6884" t="str">
            <v>Inland</v>
          </cell>
          <cell r="F6884" t="str">
            <v>Kern</v>
          </cell>
          <cell r="G6884" t="str">
            <v>No Pool Breakdown</v>
          </cell>
          <cell r="H6884" t="str">
            <v>Yes</v>
          </cell>
        </row>
        <row r="6885">
          <cell r="A6885" t="str">
            <v>0402941475</v>
          </cell>
          <cell r="B6885" t="str">
            <v>Chevron U.S.A. Inc.</v>
          </cell>
          <cell r="C6885" t="str">
            <v>Oil &amp; Gas</v>
          </cell>
          <cell r="D6885" t="str">
            <v>McKittrick</v>
          </cell>
          <cell r="E6885" t="str">
            <v>Inland</v>
          </cell>
          <cell r="F6885" t="str">
            <v>Kern</v>
          </cell>
          <cell r="G6885" t="str">
            <v>Phacoides</v>
          </cell>
          <cell r="H6885" t="str">
            <v>Yes</v>
          </cell>
        </row>
        <row r="6886">
          <cell r="A6886" t="str">
            <v>0402941501</v>
          </cell>
          <cell r="B6886" t="str">
            <v>California Resources Elk Hills, LLC</v>
          </cell>
          <cell r="C6886" t="str">
            <v>Oil &amp; Gas</v>
          </cell>
          <cell r="D6886" t="str">
            <v>Elk Hills</v>
          </cell>
          <cell r="E6886" t="str">
            <v>Inland</v>
          </cell>
          <cell r="F6886" t="str">
            <v>Kern</v>
          </cell>
          <cell r="G6886" t="str">
            <v>Upper (Undifferentiated)</v>
          </cell>
          <cell r="H6886" t="str">
            <v>Yes</v>
          </cell>
        </row>
        <row r="6887">
          <cell r="A6887" t="str">
            <v>0402941512</v>
          </cell>
          <cell r="B6887" t="str">
            <v>Sentinel Peak Resources California LLC</v>
          </cell>
          <cell r="C6887" t="str">
            <v>Steamflood</v>
          </cell>
          <cell r="D6887" t="str">
            <v>Midway-Sunset</v>
          </cell>
          <cell r="E6887" t="str">
            <v>Inland</v>
          </cell>
          <cell r="F6887" t="str">
            <v>Kern</v>
          </cell>
          <cell r="G6887" t="str">
            <v>Potter, No Pool Breakdown</v>
          </cell>
          <cell r="H6887" t="str">
            <v>Yes</v>
          </cell>
        </row>
        <row r="6888">
          <cell r="A6888" t="str">
            <v>0402941515</v>
          </cell>
          <cell r="B6888" t="str">
            <v>Sentinel Peak Resources California LLC</v>
          </cell>
          <cell r="C6888" t="str">
            <v>Oil &amp; Gas</v>
          </cell>
          <cell r="D6888" t="str">
            <v>Midway-Sunset</v>
          </cell>
          <cell r="E6888" t="str">
            <v>Inland</v>
          </cell>
          <cell r="F6888" t="str">
            <v>Kern</v>
          </cell>
          <cell r="G6888" t="str">
            <v>No Pool Breakdown</v>
          </cell>
          <cell r="H6888" t="str">
            <v>Yes</v>
          </cell>
        </row>
        <row r="6889">
          <cell r="A6889" t="str">
            <v>0402941516</v>
          </cell>
          <cell r="B6889" t="str">
            <v>Sentinel Peak Resources California LLC</v>
          </cell>
          <cell r="C6889" t="str">
            <v>Gas Disposal</v>
          </cell>
          <cell r="D6889" t="str">
            <v>Midway-Sunset</v>
          </cell>
          <cell r="E6889" t="str">
            <v>Inland</v>
          </cell>
          <cell r="F6889" t="str">
            <v>Kern</v>
          </cell>
          <cell r="G6889" t="str">
            <v>Potter, No Pool Breakdown</v>
          </cell>
          <cell r="H6889" t="str">
            <v>No</v>
          </cell>
        </row>
        <row r="6890">
          <cell r="A6890" t="str">
            <v>0402941524</v>
          </cell>
          <cell r="B6890" t="str">
            <v>Central Pacific Resources</v>
          </cell>
          <cell r="C6890" t="str">
            <v>Oil &amp; Gas</v>
          </cell>
          <cell r="D6890" t="str">
            <v>Cymric</v>
          </cell>
          <cell r="E6890" t="str">
            <v>Inland</v>
          </cell>
          <cell r="F6890" t="str">
            <v>Kern</v>
          </cell>
          <cell r="G6890" t="str">
            <v>Etchegoin</v>
          </cell>
          <cell r="H6890" t="str">
            <v>Yes</v>
          </cell>
        </row>
        <row r="6891">
          <cell r="A6891" t="str">
            <v>0402941525</v>
          </cell>
          <cell r="B6891" t="str">
            <v>Central Pacific Resources</v>
          </cell>
          <cell r="C6891" t="str">
            <v>Oil &amp; Gas</v>
          </cell>
          <cell r="D6891" t="str">
            <v>Cymric</v>
          </cell>
          <cell r="E6891" t="str">
            <v>Inland</v>
          </cell>
          <cell r="F6891" t="str">
            <v>Kern</v>
          </cell>
          <cell r="G6891" t="str">
            <v>Etchegoin</v>
          </cell>
          <cell r="H6891" t="str">
            <v>No</v>
          </cell>
        </row>
        <row r="6892">
          <cell r="A6892" t="str">
            <v>0402941559</v>
          </cell>
          <cell r="B6892" t="str">
            <v>Chevron U.S.A. Inc.</v>
          </cell>
          <cell r="C6892" t="str">
            <v>Cyclic Steam</v>
          </cell>
          <cell r="D6892" t="str">
            <v>Midway-Sunset</v>
          </cell>
          <cell r="E6892" t="str">
            <v>Inland</v>
          </cell>
          <cell r="F6892" t="str">
            <v>Kern</v>
          </cell>
          <cell r="G6892" t="str">
            <v>No Pool Breakdown</v>
          </cell>
          <cell r="H6892" t="str">
            <v>Yes</v>
          </cell>
        </row>
        <row r="6893">
          <cell r="A6893" t="str">
            <v>0402941562</v>
          </cell>
          <cell r="B6893" t="str">
            <v>Sentinel Peak Resources California LLC</v>
          </cell>
          <cell r="C6893" t="str">
            <v>Oil &amp; Gas</v>
          </cell>
          <cell r="D6893" t="str">
            <v>Midway-Sunset</v>
          </cell>
          <cell r="E6893" t="str">
            <v>Inland</v>
          </cell>
          <cell r="F6893" t="str">
            <v>Kern</v>
          </cell>
          <cell r="G6893" t="str">
            <v>No Pool Breakdown</v>
          </cell>
          <cell r="H6893" t="str">
            <v>No</v>
          </cell>
        </row>
        <row r="6894">
          <cell r="A6894" t="str">
            <v>0402941563</v>
          </cell>
          <cell r="B6894" t="str">
            <v>Chevron U.S.A. Inc.</v>
          </cell>
          <cell r="C6894" t="str">
            <v>Cyclic Steam</v>
          </cell>
          <cell r="D6894" t="str">
            <v>Midway-Sunset</v>
          </cell>
          <cell r="E6894" t="str">
            <v>Inland</v>
          </cell>
          <cell r="F6894" t="str">
            <v>Kern</v>
          </cell>
          <cell r="G6894" t="str">
            <v>No Pool Breakdown</v>
          </cell>
          <cell r="H6894" t="str">
            <v>Yes</v>
          </cell>
        </row>
        <row r="6895">
          <cell r="A6895" t="str">
            <v>0402941586</v>
          </cell>
          <cell r="B6895" t="str">
            <v>Chevron U.S.A. Inc.</v>
          </cell>
          <cell r="C6895" t="str">
            <v>Cyclic Steam</v>
          </cell>
          <cell r="D6895" t="str">
            <v>Midway-Sunset</v>
          </cell>
          <cell r="E6895" t="str">
            <v>Inland</v>
          </cell>
          <cell r="F6895" t="str">
            <v>Kern</v>
          </cell>
          <cell r="G6895" t="str">
            <v>No Pool Breakdown</v>
          </cell>
          <cell r="H6895" t="str">
            <v>Yes</v>
          </cell>
        </row>
        <row r="6896">
          <cell r="A6896" t="str">
            <v>0402941588</v>
          </cell>
          <cell r="B6896" t="str">
            <v>California Resources Production Corporation</v>
          </cell>
          <cell r="C6896" t="str">
            <v>Oil &amp; Gas</v>
          </cell>
          <cell r="D6896" t="str">
            <v>Chico-Martinez</v>
          </cell>
          <cell r="E6896" t="str">
            <v>Inland</v>
          </cell>
          <cell r="F6896" t="str">
            <v>Kern</v>
          </cell>
          <cell r="G6896" t="str">
            <v>No Pool Breakdown, Etchegoin</v>
          </cell>
          <cell r="H6896" t="str">
            <v>Yes</v>
          </cell>
        </row>
        <row r="6897">
          <cell r="A6897" t="str">
            <v>0402941589</v>
          </cell>
          <cell r="B6897" t="str">
            <v>Aera Energy LLC</v>
          </cell>
          <cell r="C6897" t="str">
            <v>Oil &amp; Gas</v>
          </cell>
          <cell r="D6897" t="str">
            <v>Midway-Sunset</v>
          </cell>
          <cell r="E6897" t="str">
            <v>Inland</v>
          </cell>
          <cell r="F6897" t="str">
            <v>Kern</v>
          </cell>
          <cell r="G6897" t="str">
            <v>No Pool Breakdown</v>
          </cell>
          <cell r="H6897" t="str">
            <v>Yes</v>
          </cell>
        </row>
        <row r="6898">
          <cell r="A6898" t="str">
            <v>0402941590</v>
          </cell>
          <cell r="B6898" t="str">
            <v>Aera Energy LLC</v>
          </cell>
          <cell r="C6898" t="str">
            <v>Oil &amp; Gas</v>
          </cell>
          <cell r="D6898" t="str">
            <v>Midway-Sunset</v>
          </cell>
          <cell r="E6898" t="str">
            <v>Inland</v>
          </cell>
          <cell r="F6898" t="str">
            <v>Kern</v>
          </cell>
          <cell r="G6898" t="str">
            <v>No Pool Breakdown</v>
          </cell>
          <cell r="H6898" t="str">
            <v>Yes</v>
          </cell>
        </row>
        <row r="6899">
          <cell r="A6899" t="str">
            <v>0402941592</v>
          </cell>
          <cell r="B6899" t="str">
            <v>California Resources Elk Hills, LLC</v>
          </cell>
          <cell r="C6899" t="str">
            <v>Oil &amp; Gas</v>
          </cell>
          <cell r="D6899" t="str">
            <v>Buena Vista</v>
          </cell>
          <cell r="E6899" t="str">
            <v>Inland</v>
          </cell>
          <cell r="F6899" t="str">
            <v>Kern</v>
          </cell>
          <cell r="G6899" t="str">
            <v>Upper (Undifferentiated)</v>
          </cell>
          <cell r="H6899" t="str">
            <v>Yes</v>
          </cell>
        </row>
        <row r="6900">
          <cell r="A6900" t="str">
            <v>0402941593</v>
          </cell>
          <cell r="B6900" t="str">
            <v>California Resources Elk Hills, LLC</v>
          </cell>
          <cell r="C6900" t="str">
            <v>Oil &amp; Gas</v>
          </cell>
          <cell r="D6900" t="str">
            <v>Buena Vista</v>
          </cell>
          <cell r="E6900" t="str">
            <v>Inland</v>
          </cell>
          <cell r="F6900" t="str">
            <v>Kern</v>
          </cell>
          <cell r="G6900" t="str">
            <v>Upper (Undifferentiated), Gas Zone-Upper</v>
          </cell>
          <cell r="H6900" t="str">
            <v>Yes</v>
          </cell>
        </row>
        <row r="6901">
          <cell r="A6901" t="str">
            <v>0402941599</v>
          </cell>
          <cell r="B6901" t="str">
            <v>Chevron U.S.A. Inc.</v>
          </cell>
          <cell r="C6901" t="str">
            <v>Oil &amp; Gas</v>
          </cell>
          <cell r="D6901" t="str">
            <v>McKittrick</v>
          </cell>
          <cell r="E6901" t="str">
            <v>Inland</v>
          </cell>
          <cell r="F6901" t="str">
            <v>Kern</v>
          </cell>
          <cell r="G6901" t="str">
            <v>Stevens, Olig</v>
          </cell>
          <cell r="H6901" t="str">
            <v>No</v>
          </cell>
        </row>
        <row r="6902">
          <cell r="A6902" t="str">
            <v>0402941603</v>
          </cell>
          <cell r="B6902" t="str">
            <v>E &amp; B Natural Resources Management Corporation</v>
          </cell>
          <cell r="C6902" t="str">
            <v>Oil &amp; Gas</v>
          </cell>
          <cell r="D6902" t="str">
            <v>Blackwells Corner</v>
          </cell>
          <cell r="E6902" t="str">
            <v>Inland</v>
          </cell>
          <cell r="F6902" t="str">
            <v>Kern</v>
          </cell>
          <cell r="G6902" t="str">
            <v>No Pool Breakdown, Agua</v>
          </cell>
          <cell r="H6902" t="str">
            <v>Yes</v>
          </cell>
        </row>
        <row r="6903">
          <cell r="A6903" t="str">
            <v>0402941612</v>
          </cell>
          <cell r="B6903" t="str">
            <v>Chevron U.S.A. Inc.</v>
          </cell>
          <cell r="C6903" t="str">
            <v>Oil &amp; Gas</v>
          </cell>
          <cell r="D6903" t="str">
            <v>McKittrick</v>
          </cell>
          <cell r="E6903" t="str">
            <v>Inland</v>
          </cell>
          <cell r="F6903" t="str">
            <v>Kern</v>
          </cell>
          <cell r="G6903" t="str">
            <v>Phacoides, Observation</v>
          </cell>
          <cell r="H6903" t="str">
            <v>No</v>
          </cell>
        </row>
        <row r="6904">
          <cell r="A6904" t="str">
            <v>0402941628</v>
          </cell>
          <cell r="B6904" t="str">
            <v>Crimson Resource Management Corp.</v>
          </cell>
          <cell r="C6904" t="str">
            <v>Oil &amp; Gas</v>
          </cell>
          <cell r="D6904" t="str">
            <v>Midway-Sunset</v>
          </cell>
          <cell r="E6904" t="str">
            <v>Inland</v>
          </cell>
          <cell r="F6904" t="str">
            <v>Kern</v>
          </cell>
          <cell r="G6904" t="str">
            <v>No Pool Breakdown</v>
          </cell>
          <cell r="H6904" t="str">
            <v>Yes</v>
          </cell>
        </row>
        <row r="6905">
          <cell r="A6905" t="str">
            <v>0402941631</v>
          </cell>
          <cell r="B6905" t="str">
            <v>Berry Petroleum Company, LLC</v>
          </cell>
          <cell r="C6905" t="str">
            <v>Oil &amp; Gas</v>
          </cell>
          <cell r="D6905" t="str">
            <v>Midway-Sunset</v>
          </cell>
          <cell r="E6905" t="str">
            <v>Inland</v>
          </cell>
          <cell r="F6905" t="str">
            <v>Kern</v>
          </cell>
          <cell r="G6905" t="str">
            <v>No Pool Breakdown</v>
          </cell>
          <cell r="H6905" t="str">
            <v>No</v>
          </cell>
        </row>
        <row r="6906">
          <cell r="A6906" t="str">
            <v>0402941634</v>
          </cell>
          <cell r="B6906" t="str">
            <v>Berry Petroleum Company, LLC</v>
          </cell>
          <cell r="C6906" t="str">
            <v>Oil &amp; Gas</v>
          </cell>
          <cell r="D6906" t="str">
            <v>Midway-Sunset</v>
          </cell>
          <cell r="E6906" t="str">
            <v>Inland</v>
          </cell>
          <cell r="F6906" t="str">
            <v>Kern</v>
          </cell>
          <cell r="G6906" t="str">
            <v>No Pool Breakdown</v>
          </cell>
          <cell r="H6906" t="str">
            <v>Yes</v>
          </cell>
        </row>
        <row r="6907">
          <cell r="A6907" t="str">
            <v>0402941637</v>
          </cell>
          <cell r="B6907" t="str">
            <v>California Resources Elk Hills, LLC</v>
          </cell>
          <cell r="C6907" t="str">
            <v>Oil &amp; Gas</v>
          </cell>
          <cell r="D6907" t="str">
            <v>Buena Vista</v>
          </cell>
          <cell r="E6907" t="str">
            <v>Inland</v>
          </cell>
          <cell r="F6907" t="str">
            <v>Kern</v>
          </cell>
          <cell r="G6907" t="str">
            <v>Upper (Undifferentiated)</v>
          </cell>
          <cell r="H6907" t="str">
            <v>Yes</v>
          </cell>
        </row>
        <row r="6908">
          <cell r="A6908" t="str">
            <v>0402941641</v>
          </cell>
          <cell r="B6908" t="str">
            <v>California Resources Production Corporation</v>
          </cell>
          <cell r="C6908" t="str">
            <v>Oil &amp; Gas</v>
          </cell>
          <cell r="D6908" t="str">
            <v>Chico-Martinez</v>
          </cell>
          <cell r="E6908" t="str">
            <v>Inland</v>
          </cell>
          <cell r="F6908" t="str">
            <v>Kern</v>
          </cell>
          <cell r="G6908" t="str">
            <v>No Pool Breakdown, Etchegoin</v>
          </cell>
          <cell r="H6908" t="str">
            <v>Yes</v>
          </cell>
        </row>
        <row r="6909">
          <cell r="A6909" t="str">
            <v>0402941642</v>
          </cell>
          <cell r="B6909" t="str">
            <v>Holmes Western Oil Corporation</v>
          </cell>
          <cell r="C6909" t="str">
            <v>Oil &amp; Gas</v>
          </cell>
          <cell r="D6909" t="str">
            <v>Midway-Sunset</v>
          </cell>
          <cell r="E6909" t="str">
            <v>Inland</v>
          </cell>
          <cell r="F6909" t="str">
            <v>Kern</v>
          </cell>
          <cell r="G6909" t="str">
            <v>No Pool Breakdown</v>
          </cell>
          <cell r="H6909" t="str">
            <v>Yes</v>
          </cell>
        </row>
        <row r="6910">
          <cell r="A6910" t="str">
            <v>0402941675</v>
          </cell>
          <cell r="B6910" t="str">
            <v>California Resources Elk Hills, LLC</v>
          </cell>
          <cell r="C6910" t="str">
            <v>Oil &amp; Gas</v>
          </cell>
          <cell r="D6910" t="str">
            <v>Buena Vista</v>
          </cell>
          <cell r="E6910" t="str">
            <v>Inland</v>
          </cell>
          <cell r="F6910" t="str">
            <v>Kern</v>
          </cell>
          <cell r="G6910" t="str">
            <v>Upper (Undifferentiated)</v>
          </cell>
          <cell r="H6910" t="str">
            <v>Yes</v>
          </cell>
        </row>
        <row r="6911">
          <cell r="A6911" t="str">
            <v>0402941687</v>
          </cell>
          <cell r="B6911" t="str">
            <v>Berry Petroleum Company, LLC</v>
          </cell>
          <cell r="C6911" t="str">
            <v>Oil &amp; Gas</v>
          </cell>
          <cell r="D6911" t="str">
            <v>Midway-Sunset</v>
          </cell>
          <cell r="E6911" t="str">
            <v>Inland</v>
          </cell>
          <cell r="F6911" t="str">
            <v>Kern</v>
          </cell>
          <cell r="G6911" t="str">
            <v>No Pool Breakdown</v>
          </cell>
          <cell r="H6911" t="str">
            <v>Yes</v>
          </cell>
        </row>
        <row r="6912">
          <cell r="A6912" t="str">
            <v>0402941688</v>
          </cell>
          <cell r="B6912" t="str">
            <v>California Resources Elk Hills, LLC</v>
          </cell>
          <cell r="C6912" t="str">
            <v>Oil &amp; Gas</v>
          </cell>
          <cell r="D6912" t="str">
            <v>Buena Vista</v>
          </cell>
          <cell r="E6912" t="str">
            <v>Inland</v>
          </cell>
          <cell r="F6912" t="str">
            <v>Kern</v>
          </cell>
          <cell r="G6912" t="str">
            <v>Upper (Undifferentiated), Upper (Sub-Scalez 11-D Unit)</v>
          </cell>
          <cell r="H6912" t="str">
            <v>Yes</v>
          </cell>
        </row>
        <row r="6913">
          <cell r="A6913" t="str">
            <v>0402941689</v>
          </cell>
          <cell r="B6913" t="str">
            <v>California Resources Elk Hills, LLC</v>
          </cell>
          <cell r="C6913" t="str">
            <v>Waterflood</v>
          </cell>
          <cell r="D6913" t="str">
            <v>Buena Vista</v>
          </cell>
          <cell r="E6913" t="str">
            <v>Inland</v>
          </cell>
          <cell r="F6913" t="str">
            <v>Kern</v>
          </cell>
          <cell r="G6913" t="str">
            <v>Upper (Wilhelm Calitroleum 1c), Upper (Undifferentiated)</v>
          </cell>
          <cell r="H6913" t="str">
            <v>Yes</v>
          </cell>
        </row>
        <row r="6914">
          <cell r="A6914" t="str">
            <v>0402941693</v>
          </cell>
          <cell r="B6914" t="str">
            <v>Crimson Resource Management Corp.</v>
          </cell>
          <cell r="C6914" t="str">
            <v>Oil &amp; Gas</v>
          </cell>
          <cell r="D6914" t="str">
            <v>Midway-Sunset</v>
          </cell>
          <cell r="E6914" t="str">
            <v>Inland</v>
          </cell>
          <cell r="F6914" t="str">
            <v>Kern</v>
          </cell>
          <cell r="G6914" t="str">
            <v>No Pool Breakdown</v>
          </cell>
          <cell r="H6914" t="str">
            <v>No</v>
          </cell>
        </row>
        <row r="6915">
          <cell r="A6915" t="str">
            <v>0402941698</v>
          </cell>
          <cell r="B6915" t="str">
            <v>Crimson Resource Management Corp.</v>
          </cell>
          <cell r="C6915" t="str">
            <v>Oil &amp; Gas</v>
          </cell>
          <cell r="D6915" t="str">
            <v>Midway-Sunset</v>
          </cell>
          <cell r="E6915" t="str">
            <v>Inland</v>
          </cell>
          <cell r="F6915" t="str">
            <v>Kern</v>
          </cell>
          <cell r="G6915" t="str">
            <v>No Pool Breakdown</v>
          </cell>
          <cell r="H6915" t="str">
            <v>No</v>
          </cell>
        </row>
        <row r="6916">
          <cell r="A6916" t="str">
            <v>0402941700</v>
          </cell>
          <cell r="B6916" t="str">
            <v>Crimson Resource Management Corp.</v>
          </cell>
          <cell r="C6916" t="str">
            <v>Oil &amp; Gas</v>
          </cell>
          <cell r="D6916" t="str">
            <v>Midway-Sunset</v>
          </cell>
          <cell r="E6916" t="str">
            <v>Inland</v>
          </cell>
          <cell r="F6916" t="str">
            <v>Kern</v>
          </cell>
          <cell r="G6916" t="str">
            <v>No Pool Breakdown</v>
          </cell>
          <cell r="H6916" t="str">
            <v>Yes</v>
          </cell>
        </row>
        <row r="6917">
          <cell r="A6917" t="str">
            <v>0402941701</v>
          </cell>
          <cell r="B6917" t="str">
            <v>Crimson Resource Management Corp.</v>
          </cell>
          <cell r="C6917" t="str">
            <v>Oil &amp; Gas</v>
          </cell>
          <cell r="D6917" t="str">
            <v>Midway-Sunset</v>
          </cell>
          <cell r="E6917" t="str">
            <v>Inland</v>
          </cell>
          <cell r="F6917" t="str">
            <v>Kern</v>
          </cell>
          <cell r="G6917" t="str">
            <v>No Pool Breakdown</v>
          </cell>
          <cell r="H6917" t="str">
            <v>Yes</v>
          </cell>
        </row>
        <row r="6918">
          <cell r="A6918" t="str">
            <v>0402941706</v>
          </cell>
          <cell r="B6918" t="str">
            <v>Sentinel Peak Resources California LLC</v>
          </cell>
          <cell r="C6918" t="str">
            <v>Oil &amp; Gas</v>
          </cell>
          <cell r="D6918" t="str">
            <v>Midway-Sunset</v>
          </cell>
          <cell r="E6918" t="str">
            <v>Inland</v>
          </cell>
          <cell r="F6918" t="str">
            <v>Kern</v>
          </cell>
          <cell r="G6918" t="str">
            <v>No Pool Breakdown</v>
          </cell>
          <cell r="H6918" t="str">
            <v>Yes</v>
          </cell>
        </row>
        <row r="6919">
          <cell r="A6919" t="str">
            <v>0402941711</v>
          </cell>
          <cell r="B6919" t="str">
            <v>Sentinel Peak Resources California LLC</v>
          </cell>
          <cell r="C6919" t="str">
            <v>Water Disposal</v>
          </cell>
          <cell r="D6919" t="str">
            <v>Cymric</v>
          </cell>
          <cell r="E6919" t="str">
            <v>Inland</v>
          </cell>
          <cell r="F6919" t="str">
            <v>Kern</v>
          </cell>
          <cell r="G6919" t="str">
            <v>Reef Ridge-Antelope</v>
          </cell>
          <cell r="H6919" t="str">
            <v>Yes</v>
          </cell>
        </row>
        <row r="6920">
          <cell r="A6920" t="str">
            <v>0402941718</v>
          </cell>
          <cell r="B6920" t="str">
            <v>Berry Petroleum Company, LLC</v>
          </cell>
          <cell r="C6920" t="str">
            <v>Oil &amp; Gas</v>
          </cell>
          <cell r="D6920" t="str">
            <v>Midway-Sunset</v>
          </cell>
          <cell r="E6920" t="str">
            <v>Inland</v>
          </cell>
          <cell r="F6920" t="str">
            <v>Kern</v>
          </cell>
          <cell r="G6920" t="str">
            <v>No Pool Breakdown</v>
          </cell>
          <cell r="H6920" t="str">
            <v>Yes</v>
          </cell>
        </row>
        <row r="6921">
          <cell r="A6921" t="str">
            <v>0402941719</v>
          </cell>
          <cell r="B6921" t="str">
            <v>Berry Petroleum Company, LLC</v>
          </cell>
          <cell r="C6921" t="str">
            <v>Oil &amp; Gas</v>
          </cell>
          <cell r="D6921" t="str">
            <v>Midway-Sunset</v>
          </cell>
          <cell r="E6921" t="str">
            <v>Inland</v>
          </cell>
          <cell r="F6921" t="str">
            <v>Kern</v>
          </cell>
          <cell r="G6921" t="str">
            <v>No Pool Breakdown</v>
          </cell>
          <cell r="H6921" t="str">
            <v>Yes</v>
          </cell>
        </row>
        <row r="6922">
          <cell r="A6922" t="str">
            <v>0402941729</v>
          </cell>
          <cell r="B6922" t="str">
            <v>Crimson Resource Management Corp.</v>
          </cell>
          <cell r="C6922" t="str">
            <v>Oil &amp; Gas</v>
          </cell>
          <cell r="D6922" t="str">
            <v>Midway-Sunset</v>
          </cell>
          <cell r="E6922" t="str">
            <v>Inland</v>
          </cell>
          <cell r="F6922" t="str">
            <v>Kern</v>
          </cell>
          <cell r="G6922" t="str">
            <v>No Pool Breakdown</v>
          </cell>
          <cell r="H6922" t="str">
            <v>No</v>
          </cell>
        </row>
        <row r="6923">
          <cell r="A6923" t="str">
            <v>0402941732</v>
          </cell>
          <cell r="B6923" t="str">
            <v>Chevron U.S.A. Inc.</v>
          </cell>
          <cell r="C6923" t="str">
            <v>Cyclic Steam</v>
          </cell>
          <cell r="D6923" t="str">
            <v>Midway-Sunset</v>
          </cell>
          <cell r="E6923" t="str">
            <v>Inland</v>
          </cell>
          <cell r="F6923" t="str">
            <v>Kern</v>
          </cell>
          <cell r="G6923" t="str">
            <v>No Pool Breakdown</v>
          </cell>
          <cell r="H6923" t="str">
            <v>No</v>
          </cell>
        </row>
        <row r="6924">
          <cell r="A6924" t="str">
            <v>0402941733</v>
          </cell>
          <cell r="B6924" t="str">
            <v>Chevron U.S.A. Inc.</v>
          </cell>
          <cell r="C6924" t="str">
            <v>Cyclic Steam</v>
          </cell>
          <cell r="D6924" t="str">
            <v>Midway-Sunset</v>
          </cell>
          <cell r="E6924" t="str">
            <v>Inland</v>
          </cell>
          <cell r="F6924" t="str">
            <v>Kern</v>
          </cell>
          <cell r="G6924" t="str">
            <v>No Pool Breakdown</v>
          </cell>
          <cell r="H6924" t="str">
            <v>No</v>
          </cell>
        </row>
        <row r="6925">
          <cell r="A6925" t="str">
            <v>0402941734</v>
          </cell>
          <cell r="B6925" t="str">
            <v>Chevron U.S.A. Inc.</v>
          </cell>
          <cell r="C6925" t="str">
            <v>Oil &amp; Gas</v>
          </cell>
          <cell r="D6925" t="str">
            <v>McKittrick</v>
          </cell>
          <cell r="E6925" t="str">
            <v>Inland</v>
          </cell>
          <cell r="F6925" t="str">
            <v>Kern</v>
          </cell>
          <cell r="G6925" t="str">
            <v>Phacoides</v>
          </cell>
          <cell r="H6925" t="str">
            <v>No</v>
          </cell>
        </row>
        <row r="6926">
          <cell r="A6926" t="str">
            <v>0402941768</v>
          </cell>
          <cell r="B6926" t="str">
            <v>Sentinel Peak Resources California LLC</v>
          </cell>
          <cell r="C6926" t="str">
            <v>Oil &amp; Gas</v>
          </cell>
          <cell r="D6926" t="str">
            <v>Midway-Sunset</v>
          </cell>
          <cell r="E6926" t="str">
            <v>Inland</v>
          </cell>
          <cell r="F6926" t="str">
            <v>Kern</v>
          </cell>
          <cell r="G6926" t="str">
            <v>No Pool Breakdown</v>
          </cell>
          <cell r="H6926" t="str">
            <v>No</v>
          </cell>
        </row>
        <row r="6927">
          <cell r="A6927" t="str">
            <v>0402941769</v>
          </cell>
          <cell r="B6927" t="str">
            <v>Sentinel Peak Resources California LLC</v>
          </cell>
          <cell r="C6927" t="str">
            <v>Cyclic Steam</v>
          </cell>
          <cell r="D6927" t="str">
            <v>Midway-Sunset</v>
          </cell>
          <cell r="E6927" t="str">
            <v>Inland</v>
          </cell>
          <cell r="F6927" t="str">
            <v>Kern</v>
          </cell>
          <cell r="G6927" t="str">
            <v>No Pool Breakdown</v>
          </cell>
          <cell r="H6927" t="str">
            <v>No</v>
          </cell>
        </row>
        <row r="6928">
          <cell r="A6928" t="str">
            <v>0402941781</v>
          </cell>
          <cell r="B6928" t="str">
            <v>Etchegoin Oil LLC</v>
          </cell>
          <cell r="C6928" t="str">
            <v>Oil &amp; Gas</v>
          </cell>
          <cell r="D6928" t="str">
            <v>Cymric</v>
          </cell>
          <cell r="E6928" t="str">
            <v>Inland</v>
          </cell>
          <cell r="F6928" t="str">
            <v>Kern</v>
          </cell>
          <cell r="G6928" t="str">
            <v>Carneros Unit</v>
          </cell>
          <cell r="H6928" t="str">
            <v>Yes</v>
          </cell>
        </row>
        <row r="6929">
          <cell r="A6929" t="str">
            <v>0402941789</v>
          </cell>
          <cell r="B6929" t="str">
            <v>California Resources Elk Hills, LLC</v>
          </cell>
          <cell r="C6929" t="str">
            <v>Oil &amp; Gas</v>
          </cell>
          <cell r="D6929" t="str">
            <v>Buena Vista</v>
          </cell>
          <cell r="E6929" t="str">
            <v>Inland</v>
          </cell>
          <cell r="F6929" t="str">
            <v>Kern</v>
          </cell>
          <cell r="G6929" t="str">
            <v>Upper (Undifferentiated)</v>
          </cell>
          <cell r="H6929" t="str">
            <v>Yes</v>
          </cell>
        </row>
        <row r="6930">
          <cell r="A6930" t="str">
            <v>0402941799</v>
          </cell>
          <cell r="B6930" t="str">
            <v>California Resources Elk Hills, LLC</v>
          </cell>
          <cell r="C6930" t="str">
            <v>Dry Gas</v>
          </cell>
          <cell r="D6930" t="str">
            <v>Buena Vista</v>
          </cell>
          <cell r="E6930" t="str">
            <v>Inland</v>
          </cell>
          <cell r="F6930" t="str">
            <v>Kern</v>
          </cell>
          <cell r="G6930" t="str">
            <v>Upper (Undifferentiated), Gas Zone</v>
          </cell>
          <cell r="H6930" t="str">
            <v>No</v>
          </cell>
        </row>
        <row r="6931">
          <cell r="A6931" t="str">
            <v>0402941811</v>
          </cell>
          <cell r="B6931" t="str">
            <v>California Resources Elk Hills, LLC</v>
          </cell>
          <cell r="C6931" t="str">
            <v>Dry Gas</v>
          </cell>
          <cell r="D6931" t="str">
            <v>Buena Vista</v>
          </cell>
          <cell r="E6931" t="str">
            <v>Inland</v>
          </cell>
          <cell r="F6931" t="str">
            <v>Kern</v>
          </cell>
          <cell r="G6931" t="str">
            <v>Upper (Undifferentiated), Gas Zone</v>
          </cell>
          <cell r="H6931" t="str">
            <v>No</v>
          </cell>
        </row>
        <row r="6932">
          <cell r="A6932" t="str">
            <v>0402941812</v>
          </cell>
          <cell r="B6932" t="str">
            <v>Aera Energy LLC</v>
          </cell>
          <cell r="C6932" t="str">
            <v>Oil &amp; Gas</v>
          </cell>
          <cell r="D6932" t="str">
            <v>Midway-Sunset</v>
          </cell>
          <cell r="E6932" t="str">
            <v>Inland</v>
          </cell>
          <cell r="F6932" t="str">
            <v>Kern</v>
          </cell>
          <cell r="G6932" t="str">
            <v>No Pool Breakdown</v>
          </cell>
          <cell r="H6932" t="str">
            <v>No</v>
          </cell>
        </row>
        <row r="6933">
          <cell r="A6933" t="str">
            <v>0402941816</v>
          </cell>
          <cell r="B6933" t="str">
            <v>Aera Energy LLC</v>
          </cell>
          <cell r="C6933" t="str">
            <v>Oil &amp; Gas</v>
          </cell>
          <cell r="D6933" t="str">
            <v>Midway-Sunset</v>
          </cell>
          <cell r="E6933" t="str">
            <v>Inland</v>
          </cell>
          <cell r="F6933" t="str">
            <v>Kern</v>
          </cell>
          <cell r="G6933" t="str">
            <v>No Pool Breakdown</v>
          </cell>
          <cell r="H6933" t="str">
            <v>Yes</v>
          </cell>
        </row>
        <row r="6934">
          <cell r="A6934" t="str">
            <v>0402941821</v>
          </cell>
          <cell r="B6934" t="str">
            <v>California Resources Elk Hills, LLC</v>
          </cell>
          <cell r="C6934" t="str">
            <v>Waterflood</v>
          </cell>
          <cell r="D6934" t="str">
            <v>Buena Vista</v>
          </cell>
          <cell r="E6934" t="str">
            <v>Inland</v>
          </cell>
          <cell r="F6934" t="str">
            <v>Kern</v>
          </cell>
          <cell r="G6934" t="str">
            <v>Upper (Wilhelm Calitroleum 1c), Upper (Undifferentiated)</v>
          </cell>
          <cell r="H6934" t="str">
            <v>Yes</v>
          </cell>
        </row>
        <row r="6935">
          <cell r="A6935" t="str">
            <v>0402941825</v>
          </cell>
          <cell r="B6935" t="str">
            <v>Chevron U.S.A. Inc.</v>
          </cell>
          <cell r="C6935" t="str">
            <v>Oil &amp; Gas</v>
          </cell>
          <cell r="D6935" t="str">
            <v>McKittrick</v>
          </cell>
          <cell r="E6935" t="str">
            <v>Inland</v>
          </cell>
          <cell r="F6935" t="str">
            <v>Kern</v>
          </cell>
          <cell r="G6935" t="str">
            <v>Tulare, Phacoides</v>
          </cell>
          <cell r="H6935" t="str">
            <v>Yes</v>
          </cell>
        </row>
        <row r="6936">
          <cell r="A6936" t="str">
            <v>0402941856</v>
          </cell>
          <cell r="B6936" t="str">
            <v>Chevron U.S.A. Inc.</v>
          </cell>
          <cell r="C6936" t="str">
            <v>Cyclic Steam</v>
          </cell>
          <cell r="D6936" t="str">
            <v>Midway-Sunset</v>
          </cell>
          <cell r="E6936" t="str">
            <v>Inland</v>
          </cell>
          <cell r="F6936" t="str">
            <v>Kern</v>
          </cell>
          <cell r="G6936" t="str">
            <v>No Pool Breakdown</v>
          </cell>
          <cell r="H6936" t="str">
            <v>No</v>
          </cell>
        </row>
        <row r="6937">
          <cell r="A6937" t="str">
            <v>0402941872</v>
          </cell>
          <cell r="B6937" t="str">
            <v>Chevron U.S.A. Inc.</v>
          </cell>
          <cell r="C6937" t="str">
            <v>Cyclic Steam</v>
          </cell>
          <cell r="D6937" t="str">
            <v>Midway-Sunset</v>
          </cell>
          <cell r="E6937" t="str">
            <v>Inland</v>
          </cell>
          <cell r="F6937" t="str">
            <v>Kern</v>
          </cell>
          <cell r="G6937" t="str">
            <v>No Pool Breakdown</v>
          </cell>
          <cell r="H6937" t="str">
            <v>No</v>
          </cell>
        </row>
        <row r="6938">
          <cell r="A6938" t="str">
            <v>0402941874</v>
          </cell>
          <cell r="B6938" t="str">
            <v>Chevron U.S.A. Inc.</v>
          </cell>
          <cell r="C6938" t="str">
            <v>Cyclic Steam</v>
          </cell>
          <cell r="D6938" t="str">
            <v>Midway-Sunset</v>
          </cell>
          <cell r="E6938" t="str">
            <v>Inland</v>
          </cell>
          <cell r="F6938" t="str">
            <v>Kern</v>
          </cell>
          <cell r="G6938" t="str">
            <v>No Pool Breakdown</v>
          </cell>
          <cell r="H6938" t="str">
            <v>No</v>
          </cell>
        </row>
        <row r="6939">
          <cell r="A6939" t="str">
            <v>0402941879</v>
          </cell>
          <cell r="B6939" t="str">
            <v>Chevron U.S.A. Inc.</v>
          </cell>
          <cell r="C6939" t="str">
            <v>Cyclic Steam</v>
          </cell>
          <cell r="D6939" t="str">
            <v>Midway-Sunset</v>
          </cell>
          <cell r="E6939" t="str">
            <v>Inland</v>
          </cell>
          <cell r="F6939" t="str">
            <v>Kern</v>
          </cell>
          <cell r="G6939" t="str">
            <v>No Pool Breakdown</v>
          </cell>
          <cell r="H6939" t="str">
            <v>No</v>
          </cell>
        </row>
        <row r="6940">
          <cell r="A6940" t="str">
            <v>0402941881</v>
          </cell>
          <cell r="B6940" t="str">
            <v>Chevron U.S.A. Inc.</v>
          </cell>
          <cell r="C6940" t="str">
            <v>Cyclic Steam</v>
          </cell>
          <cell r="D6940" t="str">
            <v>Midway-Sunset</v>
          </cell>
          <cell r="E6940" t="str">
            <v>Inland</v>
          </cell>
          <cell r="F6940" t="str">
            <v>Kern</v>
          </cell>
          <cell r="G6940" t="str">
            <v>No Pool Breakdown</v>
          </cell>
          <cell r="H6940" t="str">
            <v>No</v>
          </cell>
        </row>
        <row r="6941">
          <cell r="A6941" t="str">
            <v>0402941894</v>
          </cell>
          <cell r="B6941" t="str">
            <v>Chevron U.S.A. Inc.</v>
          </cell>
          <cell r="C6941" t="str">
            <v>Oil &amp; Gas</v>
          </cell>
          <cell r="D6941" t="str">
            <v>McKittrick</v>
          </cell>
          <cell r="E6941" t="str">
            <v>Inland</v>
          </cell>
          <cell r="F6941" t="str">
            <v>Kern</v>
          </cell>
          <cell r="G6941" t="str">
            <v>Upper</v>
          </cell>
          <cell r="H6941" t="str">
            <v>No</v>
          </cell>
        </row>
        <row r="6942">
          <cell r="A6942" t="str">
            <v>0402941913</v>
          </cell>
          <cell r="B6942" t="str">
            <v>California Resources Production Corporation</v>
          </cell>
          <cell r="C6942" t="str">
            <v>Oil &amp; Gas</v>
          </cell>
          <cell r="D6942" t="str">
            <v>McKittrick</v>
          </cell>
          <cell r="E6942" t="str">
            <v>Inland</v>
          </cell>
          <cell r="F6942" t="str">
            <v>Kern</v>
          </cell>
          <cell r="G6942" t="str">
            <v>Upper</v>
          </cell>
          <cell r="H6942" t="str">
            <v>Yes</v>
          </cell>
        </row>
        <row r="6943">
          <cell r="A6943" t="str">
            <v>0402941921</v>
          </cell>
          <cell r="B6943" t="str">
            <v>Chevron U.S.A. Inc.</v>
          </cell>
          <cell r="C6943" t="str">
            <v>Oil &amp; Gas</v>
          </cell>
          <cell r="D6943" t="str">
            <v>McKittrick</v>
          </cell>
          <cell r="E6943" t="str">
            <v>Inland</v>
          </cell>
          <cell r="F6943" t="str">
            <v>Kern</v>
          </cell>
          <cell r="G6943" t="str">
            <v>Upper</v>
          </cell>
          <cell r="H6943" t="str">
            <v>No</v>
          </cell>
        </row>
        <row r="6944">
          <cell r="A6944" t="str">
            <v>0402941922</v>
          </cell>
          <cell r="B6944" t="str">
            <v>Forest Gray Energy</v>
          </cell>
          <cell r="C6944" t="str">
            <v>Oil &amp; Gas</v>
          </cell>
          <cell r="D6944" t="str">
            <v>Beer Nose</v>
          </cell>
          <cell r="E6944" t="str">
            <v>Inland</v>
          </cell>
          <cell r="F6944" t="str">
            <v>Kern</v>
          </cell>
          <cell r="G6944" t="str">
            <v>Bloemer</v>
          </cell>
          <cell r="H6944" t="str">
            <v>No</v>
          </cell>
        </row>
        <row r="6945">
          <cell r="A6945" t="str">
            <v>0402941925</v>
          </cell>
          <cell r="B6945" t="str">
            <v>Sentinel Peak Resources California LLC</v>
          </cell>
          <cell r="C6945" t="str">
            <v>Oil &amp; Gas</v>
          </cell>
          <cell r="D6945" t="str">
            <v>Midway-Sunset</v>
          </cell>
          <cell r="E6945" t="str">
            <v>Inland</v>
          </cell>
          <cell r="F6945" t="str">
            <v>Kern</v>
          </cell>
          <cell r="G6945" t="str">
            <v>No Pool Breakdown</v>
          </cell>
          <cell r="H6945" t="str">
            <v>No</v>
          </cell>
        </row>
        <row r="6946">
          <cell r="A6946" t="str">
            <v>0402941927</v>
          </cell>
          <cell r="B6946" t="str">
            <v>Sentinel Peak Resources California LLC</v>
          </cell>
          <cell r="C6946" t="str">
            <v>Oil &amp; Gas</v>
          </cell>
          <cell r="D6946" t="str">
            <v>Midway-Sunset</v>
          </cell>
          <cell r="E6946" t="str">
            <v>Inland</v>
          </cell>
          <cell r="F6946" t="str">
            <v>Kern</v>
          </cell>
          <cell r="G6946" t="str">
            <v>No Pool Breakdown</v>
          </cell>
          <cell r="H6946" t="str">
            <v>Yes</v>
          </cell>
        </row>
        <row r="6947">
          <cell r="A6947" t="str">
            <v>0402941931</v>
          </cell>
          <cell r="B6947" t="str">
            <v>Chevron U.S.A. Inc.</v>
          </cell>
          <cell r="C6947" t="str">
            <v>Oil &amp; Gas</v>
          </cell>
          <cell r="D6947" t="str">
            <v>McKittrick</v>
          </cell>
          <cell r="E6947" t="str">
            <v>Inland</v>
          </cell>
          <cell r="F6947" t="str">
            <v>Kern</v>
          </cell>
          <cell r="G6947" t="str">
            <v>Upper</v>
          </cell>
          <cell r="H6947" t="str">
            <v>No</v>
          </cell>
        </row>
        <row r="6948">
          <cell r="A6948" t="str">
            <v>0402941948</v>
          </cell>
          <cell r="B6948" t="str">
            <v>Aera Energy LLC</v>
          </cell>
          <cell r="C6948" t="str">
            <v>Oil &amp; Gas</v>
          </cell>
          <cell r="D6948" t="str">
            <v>Midway-Sunset</v>
          </cell>
          <cell r="E6948" t="str">
            <v>Inland</v>
          </cell>
          <cell r="F6948" t="str">
            <v>Kern</v>
          </cell>
          <cell r="G6948" t="str">
            <v>No Pool Breakdown</v>
          </cell>
          <cell r="H6948" t="str">
            <v>Yes</v>
          </cell>
        </row>
        <row r="6949">
          <cell r="A6949" t="str">
            <v>0402941950</v>
          </cell>
          <cell r="B6949" t="str">
            <v>California Resources Elk Hills, LLC</v>
          </cell>
          <cell r="C6949" t="str">
            <v>Oil &amp; Gas</v>
          </cell>
          <cell r="D6949" t="str">
            <v>Asphalto</v>
          </cell>
          <cell r="E6949" t="str">
            <v>Inland</v>
          </cell>
          <cell r="F6949" t="str">
            <v>Kern</v>
          </cell>
          <cell r="G6949" t="str">
            <v>Carneros, 1st Carneros</v>
          </cell>
          <cell r="H6949" t="str">
            <v>No</v>
          </cell>
        </row>
        <row r="6950">
          <cell r="A6950" t="str">
            <v>0402941956</v>
          </cell>
          <cell r="B6950" t="str">
            <v>CMO, Inc.</v>
          </cell>
          <cell r="C6950" t="str">
            <v>Oil &amp; Gas</v>
          </cell>
          <cell r="D6950" t="str">
            <v>Chico-Martinez</v>
          </cell>
          <cell r="E6950" t="str">
            <v>Inland</v>
          </cell>
          <cell r="F6950" t="str">
            <v>Kern</v>
          </cell>
          <cell r="G6950" t="str">
            <v>Etchegoin</v>
          </cell>
          <cell r="H6950" t="str">
            <v>Yes</v>
          </cell>
        </row>
        <row r="6951">
          <cell r="A6951" t="str">
            <v>0402941980</v>
          </cell>
          <cell r="B6951" t="str">
            <v>Berry Petroleum Company, LLC</v>
          </cell>
          <cell r="C6951" t="str">
            <v>Oil &amp; Gas</v>
          </cell>
          <cell r="D6951" t="str">
            <v>Midway-Sunset</v>
          </cell>
          <cell r="E6951" t="str">
            <v>Inland</v>
          </cell>
          <cell r="F6951" t="str">
            <v>Kern</v>
          </cell>
          <cell r="G6951" t="str">
            <v>No Pool Breakdown</v>
          </cell>
          <cell r="H6951" t="str">
            <v>Yes</v>
          </cell>
        </row>
        <row r="6952">
          <cell r="A6952" t="str">
            <v>0402941984</v>
          </cell>
          <cell r="B6952" t="str">
            <v>Chevron U.S.A. Inc.</v>
          </cell>
          <cell r="C6952" t="str">
            <v>Cyclic Steam</v>
          </cell>
          <cell r="D6952" t="str">
            <v>Midway-Sunset</v>
          </cell>
          <cell r="E6952" t="str">
            <v>Inland</v>
          </cell>
          <cell r="F6952" t="str">
            <v>Kern</v>
          </cell>
          <cell r="G6952" t="str">
            <v>No Pool Breakdown</v>
          </cell>
          <cell r="H6952" t="str">
            <v>No</v>
          </cell>
        </row>
        <row r="6953">
          <cell r="A6953" t="str">
            <v>0402941989</v>
          </cell>
          <cell r="B6953" t="str">
            <v>Crimson Resource Management Corp.</v>
          </cell>
          <cell r="C6953" t="str">
            <v>Oil &amp; Gas</v>
          </cell>
          <cell r="D6953" t="str">
            <v>Midway-Sunset</v>
          </cell>
          <cell r="E6953" t="str">
            <v>Inland</v>
          </cell>
          <cell r="F6953" t="str">
            <v>Kern</v>
          </cell>
          <cell r="G6953" t="str">
            <v>No Pool Breakdown</v>
          </cell>
          <cell r="H6953" t="str">
            <v>Yes</v>
          </cell>
        </row>
        <row r="6954">
          <cell r="A6954" t="str">
            <v>0402941991</v>
          </cell>
          <cell r="B6954" t="str">
            <v>Aera Energy LLC</v>
          </cell>
          <cell r="C6954" t="str">
            <v>Oil &amp; Gas</v>
          </cell>
          <cell r="D6954" t="str">
            <v>Midway-Sunset</v>
          </cell>
          <cell r="E6954" t="str">
            <v>Inland</v>
          </cell>
          <cell r="F6954" t="str">
            <v>Kern</v>
          </cell>
          <cell r="G6954" t="str">
            <v>No Pool Breakdown</v>
          </cell>
          <cell r="H6954" t="str">
            <v>No</v>
          </cell>
        </row>
        <row r="6955">
          <cell r="A6955" t="str">
            <v>0402941994</v>
          </cell>
          <cell r="B6955" t="str">
            <v>Aera Energy LLC</v>
          </cell>
          <cell r="C6955" t="str">
            <v>Oil &amp; Gas</v>
          </cell>
          <cell r="D6955" t="str">
            <v>Midway-Sunset</v>
          </cell>
          <cell r="E6955" t="str">
            <v>Inland</v>
          </cell>
          <cell r="F6955" t="str">
            <v>Kern</v>
          </cell>
          <cell r="G6955" t="str">
            <v>No Pool Breakdown</v>
          </cell>
          <cell r="H6955" t="str">
            <v>Yes</v>
          </cell>
        </row>
        <row r="6956">
          <cell r="A6956" t="str">
            <v>0402941998</v>
          </cell>
          <cell r="B6956" t="str">
            <v>Chevron U.S.A. Inc.</v>
          </cell>
          <cell r="C6956" t="str">
            <v>Cyclic Steam</v>
          </cell>
          <cell r="D6956" t="str">
            <v>Midway-Sunset</v>
          </cell>
          <cell r="E6956" t="str">
            <v>Inland</v>
          </cell>
          <cell r="F6956" t="str">
            <v>Kern</v>
          </cell>
          <cell r="G6956" t="str">
            <v>No Pool Breakdown</v>
          </cell>
          <cell r="H6956" t="str">
            <v>Yes</v>
          </cell>
        </row>
        <row r="6957">
          <cell r="A6957" t="str">
            <v>0402941999</v>
          </cell>
          <cell r="B6957" t="str">
            <v>Chevron U.S.A. Inc.</v>
          </cell>
          <cell r="C6957" t="str">
            <v>Cyclic Steam</v>
          </cell>
          <cell r="D6957" t="str">
            <v>Midway-Sunset</v>
          </cell>
          <cell r="E6957" t="str">
            <v>Inland</v>
          </cell>
          <cell r="F6957" t="str">
            <v>Kern</v>
          </cell>
          <cell r="G6957" t="str">
            <v>No Pool Breakdown</v>
          </cell>
          <cell r="H6957" t="str">
            <v>Yes</v>
          </cell>
        </row>
        <row r="6958">
          <cell r="A6958" t="str">
            <v>0402942001</v>
          </cell>
          <cell r="B6958" t="str">
            <v>Chevron U.S.A. Inc.</v>
          </cell>
          <cell r="C6958" t="str">
            <v>Cyclic Steam</v>
          </cell>
          <cell r="D6958" t="str">
            <v>Kern River</v>
          </cell>
          <cell r="E6958" t="str">
            <v>Inland</v>
          </cell>
          <cell r="F6958" t="str">
            <v>Kern</v>
          </cell>
          <cell r="G6958" t="str">
            <v>Kern River</v>
          </cell>
          <cell r="H6958" t="str">
            <v>No</v>
          </cell>
        </row>
        <row r="6959">
          <cell r="A6959" t="str">
            <v>0402942006</v>
          </cell>
          <cell r="B6959" t="str">
            <v>Chevron U.S.A. Inc.</v>
          </cell>
          <cell r="C6959" t="str">
            <v>Cyclic Steam</v>
          </cell>
          <cell r="D6959" t="str">
            <v>Kern River</v>
          </cell>
          <cell r="E6959" t="str">
            <v>Inland</v>
          </cell>
          <cell r="F6959" t="str">
            <v>Kern</v>
          </cell>
          <cell r="G6959" t="str">
            <v>Kern River</v>
          </cell>
          <cell r="H6959" t="str">
            <v>Yes</v>
          </cell>
        </row>
        <row r="6960">
          <cell r="A6960" t="str">
            <v>0402942008</v>
          </cell>
          <cell r="B6960" t="str">
            <v>California Resources Production Corporation</v>
          </cell>
          <cell r="C6960" t="str">
            <v>Oil &amp; Gas</v>
          </cell>
          <cell r="D6960" t="str">
            <v>Mount Poso</v>
          </cell>
          <cell r="E6960" t="str">
            <v>Inland</v>
          </cell>
          <cell r="F6960" t="str">
            <v>Kern</v>
          </cell>
          <cell r="G6960" t="str">
            <v>Vedder</v>
          </cell>
          <cell r="H6960" t="str">
            <v>No</v>
          </cell>
        </row>
        <row r="6961">
          <cell r="A6961" t="str">
            <v>0402942017</v>
          </cell>
          <cell r="B6961" t="str">
            <v>Chevron U.S.A. Inc.</v>
          </cell>
          <cell r="C6961" t="str">
            <v>Cyclic Steam</v>
          </cell>
          <cell r="D6961" t="str">
            <v>Kern River</v>
          </cell>
          <cell r="E6961" t="str">
            <v>Inland</v>
          </cell>
          <cell r="F6961" t="str">
            <v>Kern</v>
          </cell>
          <cell r="G6961" t="str">
            <v>Kern River</v>
          </cell>
          <cell r="H6961" t="str">
            <v>No</v>
          </cell>
        </row>
        <row r="6962">
          <cell r="A6962" t="str">
            <v>0402942020</v>
          </cell>
          <cell r="B6962" t="str">
            <v>Chevron U.S.A. Inc.</v>
          </cell>
          <cell r="C6962" t="str">
            <v>Cyclic Steam</v>
          </cell>
          <cell r="D6962" t="str">
            <v>Kern River</v>
          </cell>
          <cell r="E6962" t="str">
            <v>Inland</v>
          </cell>
          <cell r="F6962" t="str">
            <v>Kern</v>
          </cell>
          <cell r="G6962" t="str">
            <v>Kern River</v>
          </cell>
          <cell r="H6962" t="str">
            <v>Yes</v>
          </cell>
        </row>
        <row r="6963">
          <cell r="A6963" t="str">
            <v>0402942034</v>
          </cell>
          <cell r="B6963" t="str">
            <v>Chevron U.S.A. Inc.</v>
          </cell>
          <cell r="C6963" t="str">
            <v>Cyclic Steam</v>
          </cell>
          <cell r="D6963" t="str">
            <v>Kern River</v>
          </cell>
          <cell r="E6963" t="str">
            <v>Inland</v>
          </cell>
          <cell r="F6963" t="str">
            <v>Kern</v>
          </cell>
          <cell r="G6963" t="str">
            <v>Kern River</v>
          </cell>
          <cell r="H6963" t="str">
            <v>No</v>
          </cell>
        </row>
        <row r="6964">
          <cell r="A6964" t="str">
            <v>0402942036</v>
          </cell>
          <cell r="B6964" t="str">
            <v>Drilling &amp; Production Co.</v>
          </cell>
          <cell r="C6964" t="str">
            <v>Oil &amp; Gas</v>
          </cell>
          <cell r="D6964" t="str">
            <v>Tejon</v>
          </cell>
          <cell r="E6964" t="str">
            <v>Inland</v>
          </cell>
          <cell r="F6964" t="str">
            <v>Kern</v>
          </cell>
          <cell r="G6964" t="str">
            <v>No Pool Breakdown</v>
          </cell>
          <cell r="H6964" t="str">
            <v>Yes</v>
          </cell>
        </row>
        <row r="6965">
          <cell r="A6965" t="str">
            <v>0402942039</v>
          </cell>
          <cell r="B6965" t="str">
            <v>Chevron U.S.A. Inc.</v>
          </cell>
          <cell r="C6965" t="str">
            <v>Steamflood</v>
          </cell>
          <cell r="D6965" t="str">
            <v>Kern River</v>
          </cell>
          <cell r="E6965" t="str">
            <v>Inland</v>
          </cell>
          <cell r="F6965" t="str">
            <v>Kern</v>
          </cell>
          <cell r="G6965" t="str">
            <v>Kern River</v>
          </cell>
          <cell r="H6965" t="str">
            <v>No</v>
          </cell>
        </row>
        <row r="6966">
          <cell r="A6966" t="str">
            <v>0402942048</v>
          </cell>
          <cell r="B6966" t="str">
            <v>Chevron U.S.A. Inc.</v>
          </cell>
          <cell r="C6966" t="str">
            <v>Cyclic Steam</v>
          </cell>
          <cell r="D6966" t="str">
            <v>Kern River</v>
          </cell>
          <cell r="E6966" t="str">
            <v>Inland</v>
          </cell>
          <cell r="F6966" t="str">
            <v>Kern</v>
          </cell>
          <cell r="G6966" t="str">
            <v>Kern River</v>
          </cell>
          <cell r="H6966" t="str">
            <v>No</v>
          </cell>
        </row>
        <row r="6967">
          <cell r="A6967" t="str">
            <v>0402942063</v>
          </cell>
          <cell r="B6967" t="str">
            <v>Chevron U.S.A. Inc.</v>
          </cell>
          <cell r="C6967" t="str">
            <v>Cyclic Steam</v>
          </cell>
          <cell r="D6967" t="str">
            <v>Kern River</v>
          </cell>
          <cell r="E6967" t="str">
            <v>Inland</v>
          </cell>
          <cell r="F6967" t="str">
            <v>Kern</v>
          </cell>
          <cell r="G6967" t="str">
            <v>Kern River</v>
          </cell>
          <cell r="H6967" t="str">
            <v>No</v>
          </cell>
        </row>
        <row r="6968">
          <cell r="A6968" t="str">
            <v>0402942079</v>
          </cell>
          <cell r="B6968" t="str">
            <v>Chevron U.S.A. Inc.</v>
          </cell>
          <cell r="C6968" t="str">
            <v>Oil &amp; Gas</v>
          </cell>
          <cell r="D6968" t="str">
            <v>Kern River</v>
          </cell>
          <cell r="E6968" t="str">
            <v>Inland</v>
          </cell>
          <cell r="F6968" t="str">
            <v>Kern</v>
          </cell>
          <cell r="G6968" t="str">
            <v>Kern River</v>
          </cell>
          <cell r="H6968" t="str">
            <v>Yes</v>
          </cell>
        </row>
        <row r="6969">
          <cell r="A6969" t="str">
            <v>0402942086</v>
          </cell>
          <cell r="B6969" t="str">
            <v>Chevron U.S.A. Inc.</v>
          </cell>
          <cell r="C6969" t="str">
            <v>Cyclic Steam</v>
          </cell>
          <cell r="D6969" t="str">
            <v>Kern River</v>
          </cell>
          <cell r="E6969" t="str">
            <v>Inland</v>
          </cell>
          <cell r="F6969" t="str">
            <v>Kern</v>
          </cell>
          <cell r="G6969" t="str">
            <v>Kern River</v>
          </cell>
          <cell r="H6969" t="str">
            <v>Yes</v>
          </cell>
        </row>
        <row r="6970">
          <cell r="A6970" t="str">
            <v>0402942088</v>
          </cell>
          <cell r="B6970" t="str">
            <v>Chevron U.S.A. Inc.</v>
          </cell>
          <cell r="C6970" t="str">
            <v>Cyclic Steam</v>
          </cell>
          <cell r="D6970" t="str">
            <v>Kern River</v>
          </cell>
          <cell r="E6970" t="str">
            <v>Inland</v>
          </cell>
          <cell r="F6970" t="str">
            <v>Kern</v>
          </cell>
          <cell r="G6970" t="str">
            <v>Kern River</v>
          </cell>
          <cell r="H6970" t="str">
            <v>No</v>
          </cell>
        </row>
        <row r="6971">
          <cell r="A6971" t="str">
            <v>0402942093</v>
          </cell>
          <cell r="B6971" t="str">
            <v>Hathaway LLC</v>
          </cell>
          <cell r="C6971" t="str">
            <v>Oil &amp; Gas</v>
          </cell>
          <cell r="D6971" t="str">
            <v>Edison, Northeast</v>
          </cell>
          <cell r="E6971" t="str">
            <v>Inland</v>
          </cell>
          <cell r="F6971" t="str">
            <v>Kern</v>
          </cell>
          <cell r="G6971" t="str">
            <v>Chanac</v>
          </cell>
          <cell r="H6971" t="str">
            <v>No</v>
          </cell>
        </row>
        <row r="6972">
          <cell r="A6972" t="str">
            <v>0402942095</v>
          </cell>
          <cell r="B6972" t="str">
            <v>Chevron U.S.A. Inc.</v>
          </cell>
          <cell r="C6972" t="str">
            <v>Cyclic Steam</v>
          </cell>
          <cell r="D6972" t="str">
            <v>Kern River</v>
          </cell>
          <cell r="E6972" t="str">
            <v>Inland</v>
          </cell>
          <cell r="F6972" t="str">
            <v>Kern</v>
          </cell>
          <cell r="G6972" t="str">
            <v>Kern River</v>
          </cell>
          <cell r="H6972" t="str">
            <v>Yes</v>
          </cell>
        </row>
        <row r="6973">
          <cell r="A6973" t="str">
            <v>0402942096</v>
          </cell>
          <cell r="B6973" t="str">
            <v>Chevron U.S.A. Inc.</v>
          </cell>
          <cell r="C6973" t="str">
            <v>Cyclic Steam</v>
          </cell>
          <cell r="D6973" t="str">
            <v>Kern River</v>
          </cell>
          <cell r="E6973" t="str">
            <v>Inland</v>
          </cell>
          <cell r="F6973" t="str">
            <v>Kern</v>
          </cell>
          <cell r="G6973" t="str">
            <v>Kern River</v>
          </cell>
          <cell r="H6973" t="str">
            <v>No</v>
          </cell>
        </row>
        <row r="6974">
          <cell r="A6974" t="str">
            <v>0402942097</v>
          </cell>
          <cell r="B6974" t="str">
            <v>Chevron U.S.A. Inc.</v>
          </cell>
          <cell r="C6974" t="str">
            <v>Cyclic Steam</v>
          </cell>
          <cell r="D6974" t="str">
            <v>Kern River</v>
          </cell>
          <cell r="E6974" t="str">
            <v>Inland</v>
          </cell>
          <cell r="F6974" t="str">
            <v>Kern</v>
          </cell>
          <cell r="G6974" t="str">
            <v>Kern River</v>
          </cell>
          <cell r="H6974" t="str">
            <v>No</v>
          </cell>
        </row>
        <row r="6975">
          <cell r="A6975" t="str">
            <v>0402942102</v>
          </cell>
          <cell r="B6975" t="str">
            <v>Chevron U.S.A. Inc.</v>
          </cell>
          <cell r="C6975" t="str">
            <v>Steamflood</v>
          </cell>
          <cell r="D6975" t="str">
            <v>Kern River</v>
          </cell>
          <cell r="E6975" t="str">
            <v>Inland</v>
          </cell>
          <cell r="F6975" t="str">
            <v>Kern</v>
          </cell>
          <cell r="G6975" t="str">
            <v>Kern River</v>
          </cell>
          <cell r="H6975" t="str">
            <v>Yes</v>
          </cell>
        </row>
        <row r="6976">
          <cell r="A6976" t="str">
            <v>0402942106</v>
          </cell>
          <cell r="B6976" t="str">
            <v>Chevron U.S.A. Inc.</v>
          </cell>
          <cell r="C6976" t="str">
            <v>Cyclic Steam</v>
          </cell>
          <cell r="D6976" t="str">
            <v>Kern River</v>
          </cell>
          <cell r="E6976" t="str">
            <v>Inland</v>
          </cell>
          <cell r="F6976" t="str">
            <v>Kern</v>
          </cell>
          <cell r="G6976" t="str">
            <v>Kern River</v>
          </cell>
          <cell r="H6976" t="str">
            <v>Yes</v>
          </cell>
        </row>
        <row r="6977">
          <cell r="A6977" t="str">
            <v>0402942111</v>
          </cell>
          <cell r="B6977" t="str">
            <v>California Resources Production Corporation</v>
          </cell>
          <cell r="C6977" t="str">
            <v>Oil &amp; Gas</v>
          </cell>
          <cell r="D6977" t="str">
            <v>Kern Front</v>
          </cell>
          <cell r="E6977" t="str">
            <v>Inland</v>
          </cell>
          <cell r="F6977" t="str">
            <v>Kern</v>
          </cell>
          <cell r="G6977" t="str">
            <v>No Pool Breakdown</v>
          </cell>
          <cell r="H6977" t="str">
            <v>Yes</v>
          </cell>
        </row>
        <row r="6978">
          <cell r="A6978" t="str">
            <v>0402942114</v>
          </cell>
          <cell r="B6978" t="str">
            <v>Chevron U.S.A. Inc.</v>
          </cell>
          <cell r="C6978" t="str">
            <v>Cyclic Steam</v>
          </cell>
          <cell r="D6978" t="str">
            <v>Kern River</v>
          </cell>
          <cell r="E6978" t="str">
            <v>Inland</v>
          </cell>
          <cell r="F6978" t="str">
            <v>Kern</v>
          </cell>
          <cell r="G6978" t="str">
            <v>Kern River</v>
          </cell>
          <cell r="H6978" t="str">
            <v>No</v>
          </cell>
        </row>
        <row r="6979">
          <cell r="A6979" t="str">
            <v>0402942116</v>
          </cell>
          <cell r="B6979" t="str">
            <v>Hathaway LLC</v>
          </cell>
          <cell r="C6979" t="str">
            <v>Oil &amp; Gas</v>
          </cell>
          <cell r="D6979" t="str">
            <v>Edison, Northeast</v>
          </cell>
          <cell r="E6979" t="str">
            <v>Inland</v>
          </cell>
          <cell r="F6979" t="str">
            <v>Kern</v>
          </cell>
          <cell r="G6979" t="str">
            <v>Chanac</v>
          </cell>
          <cell r="H6979" t="str">
            <v>Yes</v>
          </cell>
        </row>
        <row r="6980">
          <cell r="A6980" t="str">
            <v>0402942129</v>
          </cell>
          <cell r="B6980" t="str">
            <v>Chevron U.S.A. Inc.</v>
          </cell>
          <cell r="C6980" t="str">
            <v>Cyclic Steam</v>
          </cell>
          <cell r="D6980" t="str">
            <v>Kern River</v>
          </cell>
          <cell r="E6980" t="str">
            <v>Inland</v>
          </cell>
          <cell r="F6980" t="str">
            <v>Kern</v>
          </cell>
          <cell r="G6980" t="str">
            <v>Kern River</v>
          </cell>
          <cell r="H6980" t="str">
            <v>No</v>
          </cell>
        </row>
        <row r="6981">
          <cell r="A6981" t="str">
            <v>0402942136</v>
          </cell>
          <cell r="B6981" t="str">
            <v>Sunray Petroleum, Inc.</v>
          </cell>
          <cell r="C6981" t="str">
            <v>Oil &amp; Gas</v>
          </cell>
          <cell r="D6981" t="str">
            <v>Mountain View</v>
          </cell>
          <cell r="E6981" t="str">
            <v>Inland</v>
          </cell>
          <cell r="F6981" t="str">
            <v>Kern</v>
          </cell>
          <cell r="G6981" t="str">
            <v>No Pool Breakdown</v>
          </cell>
          <cell r="H6981" t="str">
            <v>Yes</v>
          </cell>
        </row>
        <row r="6982">
          <cell r="A6982" t="str">
            <v>0402942154</v>
          </cell>
          <cell r="B6982" t="str">
            <v>Kern River Holdings II, LLC</v>
          </cell>
          <cell r="C6982" t="str">
            <v>Oil &amp; Gas</v>
          </cell>
          <cell r="D6982" t="str">
            <v>Kern River</v>
          </cell>
          <cell r="E6982" t="str">
            <v>Inland</v>
          </cell>
          <cell r="F6982" t="str">
            <v>Kern</v>
          </cell>
          <cell r="G6982" t="str">
            <v>Kern River</v>
          </cell>
          <cell r="H6982" t="str">
            <v>No</v>
          </cell>
        </row>
        <row r="6983">
          <cell r="A6983" t="str">
            <v>0402942165</v>
          </cell>
          <cell r="B6983" t="str">
            <v>Hathaway LLC</v>
          </cell>
          <cell r="C6983" t="str">
            <v>Oil &amp; Gas</v>
          </cell>
          <cell r="D6983" t="str">
            <v>Edison, Northeast</v>
          </cell>
          <cell r="E6983" t="str">
            <v>Inland</v>
          </cell>
          <cell r="F6983" t="str">
            <v>Kern</v>
          </cell>
          <cell r="G6983" t="str">
            <v>Chanac</v>
          </cell>
          <cell r="H6983" t="str">
            <v>No</v>
          </cell>
        </row>
        <row r="6984">
          <cell r="A6984" t="str">
            <v>0402942166</v>
          </cell>
          <cell r="B6984" t="str">
            <v>Hathaway LLC</v>
          </cell>
          <cell r="C6984" t="str">
            <v>Oil &amp; Gas</v>
          </cell>
          <cell r="D6984" t="str">
            <v>Edison, Northeast</v>
          </cell>
          <cell r="E6984" t="str">
            <v>Inland</v>
          </cell>
          <cell r="F6984" t="str">
            <v>Kern</v>
          </cell>
          <cell r="G6984" t="str">
            <v>Chanac</v>
          </cell>
          <cell r="H6984" t="str">
            <v>No</v>
          </cell>
        </row>
        <row r="6985">
          <cell r="A6985" t="str">
            <v>0402942167</v>
          </cell>
          <cell r="B6985" t="str">
            <v>Sunray Petroleum, Inc.</v>
          </cell>
          <cell r="C6985" t="str">
            <v>Oil &amp; Gas</v>
          </cell>
          <cell r="D6985" t="str">
            <v>Mountain View</v>
          </cell>
          <cell r="E6985" t="str">
            <v>Inland</v>
          </cell>
          <cell r="F6985" t="str">
            <v>Kern</v>
          </cell>
          <cell r="G6985" t="str">
            <v>No Pool Breakdown</v>
          </cell>
          <cell r="H6985" t="str">
            <v>Yes</v>
          </cell>
        </row>
        <row r="6986">
          <cell r="A6986" t="str">
            <v>0402942168</v>
          </cell>
          <cell r="B6986" t="str">
            <v>Drilling &amp; Production Co.</v>
          </cell>
          <cell r="C6986" t="str">
            <v>Oil &amp; Gas</v>
          </cell>
          <cell r="D6986" t="str">
            <v>Tejon</v>
          </cell>
          <cell r="E6986" t="str">
            <v>Inland</v>
          </cell>
          <cell r="F6986" t="str">
            <v>Kern</v>
          </cell>
          <cell r="G6986" t="str">
            <v>No Pool Breakdown</v>
          </cell>
          <cell r="H6986" t="str">
            <v>Yes</v>
          </cell>
        </row>
        <row r="6987">
          <cell r="A6987" t="str">
            <v>0402942171</v>
          </cell>
          <cell r="B6987" t="str">
            <v>Chevron U.S.A. Inc.</v>
          </cell>
          <cell r="C6987" t="str">
            <v>Cyclic Steam</v>
          </cell>
          <cell r="D6987" t="str">
            <v>Kern River</v>
          </cell>
          <cell r="E6987" t="str">
            <v>Inland</v>
          </cell>
          <cell r="F6987" t="str">
            <v>Kern</v>
          </cell>
          <cell r="G6987" t="str">
            <v>Kern River</v>
          </cell>
          <cell r="H6987" t="str">
            <v>No</v>
          </cell>
        </row>
        <row r="6988">
          <cell r="A6988" t="str">
            <v>0402942187</v>
          </cell>
          <cell r="B6988" t="str">
            <v>Chevron U.S.A. Inc.</v>
          </cell>
          <cell r="C6988" t="str">
            <v>Steamflood</v>
          </cell>
          <cell r="D6988" t="str">
            <v>Kern River</v>
          </cell>
          <cell r="E6988" t="str">
            <v>Inland</v>
          </cell>
          <cell r="F6988" t="str">
            <v>Kern</v>
          </cell>
          <cell r="G6988" t="str">
            <v>Kern River</v>
          </cell>
          <cell r="H6988" t="str">
            <v>Yes</v>
          </cell>
        </row>
        <row r="6989">
          <cell r="A6989" t="str">
            <v>0402942188</v>
          </cell>
          <cell r="B6989" t="str">
            <v>Chevron U.S.A. Inc.</v>
          </cell>
          <cell r="C6989" t="str">
            <v>Cyclic Steam</v>
          </cell>
          <cell r="D6989" t="str">
            <v>Kern River</v>
          </cell>
          <cell r="E6989" t="str">
            <v>Inland</v>
          </cell>
          <cell r="F6989" t="str">
            <v>Kern</v>
          </cell>
          <cell r="G6989" t="str">
            <v>Kern River</v>
          </cell>
          <cell r="H6989" t="str">
            <v>No</v>
          </cell>
        </row>
        <row r="6990">
          <cell r="A6990" t="str">
            <v>0402942189</v>
          </cell>
          <cell r="B6990" t="str">
            <v>Chevron U.S.A. Inc.</v>
          </cell>
          <cell r="C6990" t="str">
            <v>Cyclic Steam</v>
          </cell>
          <cell r="D6990" t="str">
            <v>Kern River</v>
          </cell>
          <cell r="E6990" t="str">
            <v>Inland</v>
          </cell>
          <cell r="F6990" t="str">
            <v>Kern</v>
          </cell>
          <cell r="G6990" t="str">
            <v>Kern River</v>
          </cell>
          <cell r="H6990" t="str">
            <v>No</v>
          </cell>
        </row>
        <row r="6991">
          <cell r="A6991" t="str">
            <v>0402942205</v>
          </cell>
          <cell r="B6991" t="str">
            <v>Chevron U.S.A. Inc.</v>
          </cell>
          <cell r="C6991" t="str">
            <v>Cyclic Steam</v>
          </cell>
          <cell r="D6991" t="str">
            <v>Kern River</v>
          </cell>
          <cell r="E6991" t="str">
            <v>Inland</v>
          </cell>
          <cell r="F6991" t="str">
            <v>Kern</v>
          </cell>
          <cell r="G6991" t="str">
            <v>Kern River</v>
          </cell>
          <cell r="H6991" t="str">
            <v>No</v>
          </cell>
        </row>
        <row r="6992">
          <cell r="A6992" t="str">
            <v>0402942206</v>
          </cell>
          <cell r="B6992" t="str">
            <v>Chevron U.S.A. Inc.</v>
          </cell>
          <cell r="C6992" t="str">
            <v>Cyclic Steam</v>
          </cell>
          <cell r="D6992" t="str">
            <v>Kern River</v>
          </cell>
          <cell r="E6992" t="str">
            <v>Inland</v>
          </cell>
          <cell r="F6992" t="str">
            <v>Kern</v>
          </cell>
          <cell r="G6992" t="str">
            <v>Kern River</v>
          </cell>
          <cell r="H6992" t="str">
            <v>No</v>
          </cell>
        </row>
        <row r="6993">
          <cell r="A6993" t="str">
            <v>0402942208</v>
          </cell>
          <cell r="B6993" t="str">
            <v>Naftex Operating Company</v>
          </cell>
          <cell r="C6993" t="str">
            <v>Cyclic Steam</v>
          </cell>
          <cell r="D6993" t="str">
            <v>Edison</v>
          </cell>
          <cell r="E6993" t="str">
            <v>Inland</v>
          </cell>
          <cell r="F6993" t="str">
            <v>Kern</v>
          </cell>
          <cell r="G6993" t="str">
            <v>No Pool Breakdown</v>
          </cell>
          <cell r="H6993" t="str">
            <v>No</v>
          </cell>
        </row>
        <row r="6994">
          <cell r="A6994" t="str">
            <v>0402942211</v>
          </cell>
          <cell r="B6994" t="str">
            <v>Chevron U.S.A. Inc.</v>
          </cell>
          <cell r="C6994" t="str">
            <v>Cyclic Steam</v>
          </cell>
          <cell r="D6994" t="str">
            <v>Kern River</v>
          </cell>
          <cell r="E6994" t="str">
            <v>Inland</v>
          </cell>
          <cell r="F6994" t="str">
            <v>Kern</v>
          </cell>
          <cell r="G6994" t="str">
            <v>Kern River</v>
          </cell>
          <cell r="H6994" t="str">
            <v>No</v>
          </cell>
        </row>
        <row r="6995">
          <cell r="A6995" t="str">
            <v>0402942224</v>
          </cell>
          <cell r="B6995" t="str">
            <v>Chevron U.S.A. Inc.</v>
          </cell>
          <cell r="C6995" t="str">
            <v>Cyclic Steam</v>
          </cell>
          <cell r="D6995" t="str">
            <v>Kern River</v>
          </cell>
          <cell r="E6995" t="str">
            <v>Inland</v>
          </cell>
          <cell r="F6995" t="str">
            <v>Kern</v>
          </cell>
          <cell r="G6995" t="str">
            <v>Kern River</v>
          </cell>
          <cell r="H6995" t="str">
            <v>No</v>
          </cell>
        </row>
        <row r="6996">
          <cell r="A6996" t="str">
            <v>0402942229</v>
          </cell>
          <cell r="B6996" t="str">
            <v>Chevron U.S.A. Inc.</v>
          </cell>
          <cell r="C6996" t="str">
            <v>Steamflood</v>
          </cell>
          <cell r="D6996" t="str">
            <v>Kern River</v>
          </cell>
          <cell r="E6996" t="str">
            <v>Inland</v>
          </cell>
          <cell r="F6996" t="str">
            <v>Kern</v>
          </cell>
          <cell r="G6996" t="str">
            <v>Kern River</v>
          </cell>
          <cell r="H6996" t="str">
            <v>No</v>
          </cell>
        </row>
        <row r="6997">
          <cell r="A6997" t="str">
            <v>0402942230</v>
          </cell>
          <cell r="B6997" t="str">
            <v>Chevron U.S.A. Inc.</v>
          </cell>
          <cell r="C6997" t="str">
            <v>Steamflood</v>
          </cell>
          <cell r="D6997" t="str">
            <v>Kern River</v>
          </cell>
          <cell r="E6997" t="str">
            <v>Inland</v>
          </cell>
          <cell r="F6997" t="str">
            <v>Kern</v>
          </cell>
          <cell r="G6997" t="str">
            <v>Kern River</v>
          </cell>
          <cell r="H6997" t="str">
            <v>No</v>
          </cell>
        </row>
        <row r="6998">
          <cell r="A6998" t="str">
            <v>0402942266</v>
          </cell>
          <cell r="B6998" t="str">
            <v>Chevron U.S.A. Inc.</v>
          </cell>
          <cell r="C6998" t="str">
            <v>Cyclic Steam</v>
          </cell>
          <cell r="D6998" t="str">
            <v>Kern River</v>
          </cell>
          <cell r="E6998" t="str">
            <v>Inland</v>
          </cell>
          <cell r="F6998" t="str">
            <v>Kern</v>
          </cell>
          <cell r="G6998" t="str">
            <v>Kern River</v>
          </cell>
          <cell r="H6998" t="str">
            <v>No</v>
          </cell>
        </row>
        <row r="6999">
          <cell r="A6999" t="str">
            <v>0402942267</v>
          </cell>
          <cell r="B6999" t="str">
            <v>Chevron U.S.A. Inc.</v>
          </cell>
          <cell r="C6999" t="str">
            <v>Cyclic Steam</v>
          </cell>
          <cell r="D6999" t="str">
            <v>Kern River</v>
          </cell>
          <cell r="E6999" t="str">
            <v>Inland</v>
          </cell>
          <cell r="F6999" t="str">
            <v>Kern</v>
          </cell>
          <cell r="G6999" t="str">
            <v>Kern River</v>
          </cell>
          <cell r="H6999" t="str">
            <v>No</v>
          </cell>
        </row>
        <row r="7000">
          <cell r="A7000" t="str">
            <v>0402942268</v>
          </cell>
          <cell r="B7000" t="str">
            <v>Chevron U.S.A. Inc.</v>
          </cell>
          <cell r="C7000" t="str">
            <v>Cyclic Steam</v>
          </cell>
          <cell r="D7000" t="str">
            <v>Kern River</v>
          </cell>
          <cell r="E7000" t="str">
            <v>Inland</v>
          </cell>
          <cell r="F7000" t="str">
            <v>Kern</v>
          </cell>
          <cell r="G7000" t="str">
            <v>Kern River</v>
          </cell>
          <cell r="H7000" t="str">
            <v>Yes</v>
          </cell>
        </row>
        <row r="7001">
          <cell r="A7001" t="str">
            <v>0402942271</v>
          </cell>
          <cell r="B7001" t="str">
            <v>Chevron U.S.A. Inc.</v>
          </cell>
          <cell r="C7001" t="str">
            <v>Cyclic Steam</v>
          </cell>
          <cell r="D7001" t="str">
            <v>Kern River</v>
          </cell>
          <cell r="E7001" t="str">
            <v>Inland</v>
          </cell>
          <cell r="F7001" t="str">
            <v>Kern</v>
          </cell>
          <cell r="G7001" t="str">
            <v>Kern River</v>
          </cell>
          <cell r="H7001" t="str">
            <v>No</v>
          </cell>
        </row>
        <row r="7002">
          <cell r="A7002" t="str">
            <v>0402942277</v>
          </cell>
          <cell r="B7002" t="str">
            <v>California Resources Production Corporation</v>
          </cell>
          <cell r="C7002" t="str">
            <v>Oil &amp; Gas</v>
          </cell>
          <cell r="D7002" t="str">
            <v>Mount Poso</v>
          </cell>
          <cell r="E7002" t="str">
            <v>Inland</v>
          </cell>
          <cell r="F7002" t="str">
            <v>Kern</v>
          </cell>
          <cell r="G7002" t="str">
            <v>Vedder</v>
          </cell>
          <cell r="H7002" t="str">
            <v>No</v>
          </cell>
        </row>
        <row r="7003">
          <cell r="A7003" t="str">
            <v>0402942278</v>
          </cell>
          <cell r="B7003" t="str">
            <v>California Resources Production Corporation</v>
          </cell>
          <cell r="C7003" t="str">
            <v>Oil &amp; Gas</v>
          </cell>
          <cell r="D7003" t="str">
            <v>Mount Poso</v>
          </cell>
          <cell r="E7003" t="str">
            <v>Inland</v>
          </cell>
          <cell r="F7003" t="str">
            <v>Kern</v>
          </cell>
          <cell r="G7003" t="str">
            <v>Vedder</v>
          </cell>
          <cell r="H7003" t="str">
            <v>No</v>
          </cell>
        </row>
        <row r="7004">
          <cell r="A7004" t="str">
            <v>0402942284</v>
          </cell>
          <cell r="B7004" t="str">
            <v>Chevron U.S.A. Inc.</v>
          </cell>
          <cell r="C7004" t="str">
            <v>Cyclic Steam</v>
          </cell>
          <cell r="D7004" t="str">
            <v>Kern River</v>
          </cell>
          <cell r="E7004" t="str">
            <v>Inland</v>
          </cell>
          <cell r="F7004" t="str">
            <v>Kern</v>
          </cell>
          <cell r="G7004" t="str">
            <v>Kern River</v>
          </cell>
          <cell r="H7004" t="str">
            <v>No</v>
          </cell>
        </row>
        <row r="7005">
          <cell r="A7005" t="str">
            <v>0402942289</v>
          </cell>
          <cell r="B7005" t="str">
            <v>Chevron U.S.A. Inc.</v>
          </cell>
          <cell r="C7005" t="str">
            <v>Cyclic Steam</v>
          </cell>
          <cell r="D7005" t="str">
            <v>Kern River</v>
          </cell>
          <cell r="E7005" t="str">
            <v>Inland</v>
          </cell>
          <cell r="F7005" t="str">
            <v>Kern</v>
          </cell>
          <cell r="G7005" t="str">
            <v>Kern River</v>
          </cell>
          <cell r="H7005" t="str">
            <v>No</v>
          </cell>
        </row>
        <row r="7006">
          <cell r="A7006" t="str">
            <v>0402942291</v>
          </cell>
          <cell r="B7006" t="str">
            <v>Chevron U.S.A. Inc.</v>
          </cell>
          <cell r="C7006" t="str">
            <v>Cyclic Steam</v>
          </cell>
          <cell r="D7006" t="str">
            <v>Kern River</v>
          </cell>
          <cell r="E7006" t="str">
            <v>Inland</v>
          </cell>
          <cell r="F7006" t="str">
            <v>Kern</v>
          </cell>
          <cell r="G7006" t="str">
            <v>Kern River</v>
          </cell>
          <cell r="H7006" t="str">
            <v>Yes</v>
          </cell>
        </row>
        <row r="7007">
          <cell r="A7007" t="str">
            <v>0402942304</v>
          </cell>
          <cell r="B7007" t="str">
            <v>Chevron U.S.A. Inc.</v>
          </cell>
          <cell r="C7007" t="str">
            <v>Cyclic Steam</v>
          </cell>
          <cell r="D7007" t="str">
            <v>Kern River</v>
          </cell>
          <cell r="E7007" t="str">
            <v>Inland</v>
          </cell>
          <cell r="F7007" t="str">
            <v>Kern</v>
          </cell>
          <cell r="G7007" t="str">
            <v>Kern River</v>
          </cell>
          <cell r="H7007" t="str">
            <v>No</v>
          </cell>
        </row>
        <row r="7008">
          <cell r="A7008" t="str">
            <v>0402942308</v>
          </cell>
          <cell r="B7008" t="str">
            <v>Chevron U.S.A. Inc.</v>
          </cell>
          <cell r="C7008" t="str">
            <v>Cyclic Steam</v>
          </cell>
          <cell r="D7008" t="str">
            <v>Kern River</v>
          </cell>
          <cell r="E7008" t="str">
            <v>Inland</v>
          </cell>
          <cell r="F7008" t="str">
            <v>Kern</v>
          </cell>
          <cell r="G7008" t="str">
            <v>Kern River</v>
          </cell>
          <cell r="H7008" t="str">
            <v>No</v>
          </cell>
        </row>
        <row r="7009">
          <cell r="A7009" t="str">
            <v>0402942314</v>
          </cell>
          <cell r="B7009" t="str">
            <v>Chevron U.S.A. Inc.</v>
          </cell>
          <cell r="C7009" t="str">
            <v>Cyclic Steam</v>
          </cell>
          <cell r="D7009" t="str">
            <v>Kern River</v>
          </cell>
          <cell r="E7009" t="str">
            <v>Inland</v>
          </cell>
          <cell r="F7009" t="str">
            <v>Kern</v>
          </cell>
          <cell r="G7009" t="str">
            <v>Kern River</v>
          </cell>
          <cell r="H7009" t="str">
            <v>Yes</v>
          </cell>
        </row>
        <row r="7010">
          <cell r="A7010" t="str">
            <v>0402942319</v>
          </cell>
          <cell r="B7010" t="str">
            <v>Chevron U.S.A. Inc.</v>
          </cell>
          <cell r="C7010" t="str">
            <v>Cyclic Steam</v>
          </cell>
          <cell r="D7010" t="str">
            <v>Kern River</v>
          </cell>
          <cell r="E7010" t="str">
            <v>Inland</v>
          </cell>
          <cell r="F7010" t="str">
            <v>Kern</v>
          </cell>
          <cell r="G7010" t="str">
            <v>Kern River</v>
          </cell>
          <cell r="H7010" t="str">
            <v>Yes</v>
          </cell>
        </row>
        <row r="7011">
          <cell r="A7011" t="str">
            <v>0402942321</v>
          </cell>
          <cell r="B7011" t="str">
            <v>Chevron U.S.A. Inc.</v>
          </cell>
          <cell r="C7011" t="str">
            <v>Cyclic Steam</v>
          </cell>
          <cell r="D7011" t="str">
            <v>Kern River</v>
          </cell>
          <cell r="E7011" t="str">
            <v>Inland</v>
          </cell>
          <cell r="F7011" t="str">
            <v>Kern</v>
          </cell>
          <cell r="G7011" t="str">
            <v>Kern River</v>
          </cell>
          <cell r="H7011" t="str">
            <v>No</v>
          </cell>
        </row>
        <row r="7012">
          <cell r="A7012" t="str">
            <v>0402942327</v>
          </cell>
          <cell r="B7012" t="str">
            <v>Chevron U.S.A. Inc.</v>
          </cell>
          <cell r="C7012" t="str">
            <v>Cyclic Steam</v>
          </cell>
          <cell r="D7012" t="str">
            <v>Kern River</v>
          </cell>
          <cell r="E7012" t="str">
            <v>Inland</v>
          </cell>
          <cell r="F7012" t="str">
            <v>Kern</v>
          </cell>
          <cell r="G7012" t="str">
            <v>Kern River</v>
          </cell>
          <cell r="H7012" t="str">
            <v>No</v>
          </cell>
        </row>
        <row r="7013">
          <cell r="A7013" t="str">
            <v>0402942328</v>
          </cell>
          <cell r="B7013" t="str">
            <v>E &amp; B Natural Resources Management Corporation</v>
          </cell>
          <cell r="C7013" t="str">
            <v>Oil &amp; Gas</v>
          </cell>
          <cell r="D7013" t="str">
            <v>Kern Bluff</v>
          </cell>
          <cell r="E7013" t="str">
            <v>Inland</v>
          </cell>
          <cell r="F7013" t="str">
            <v>Kern</v>
          </cell>
          <cell r="G7013" t="str">
            <v>Miocene</v>
          </cell>
          <cell r="H7013" t="str">
            <v>Yes</v>
          </cell>
        </row>
        <row r="7014">
          <cell r="A7014" t="str">
            <v>0402942331</v>
          </cell>
          <cell r="B7014" t="str">
            <v>California Resources Production Corporation</v>
          </cell>
          <cell r="C7014" t="str">
            <v>Oil &amp; Gas</v>
          </cell>
          <cell r="D7014" t="str">
            <v>Mount Poso</v>
          </cell>
          <cell r="E7014" t="str">
            <v>Inland</v>
          </cell>
          <cell r="F7014" t="str">
            <v>Kern</v>
          </cell>
          <cell r="G7014" t="str">
            <v>Vedder</v>
          </cell>
          <cell r="H7014" t="str">
            <v>No</v>
          </cell>
        </row>
        <row r="7015">
          <cell r="A7015" t="str">
            <v>0402942339</v>
          </cell>
          <cell r="B7015" t="str">
            <v>Chevron U.S.A. Inc.</v>
          </cell>
          <cell r="C7015" t="str">
            <v>Cyclic Steam</v>
          </cell>
          <cell r="D7015" t="str">
            <v>Kern River</v>
          </cell>
          <cell r="E7015" t="str">
            <v>Inland</v>
          </cell>
          <cell r="F7015" t="str">
            <v>Kern</v>
          </cell>
          <cell r="G7015" t="str">
            <v>Kern River</v>
          </cell>
          <cell r="H7015" t="str">
            <v>No</v>
          </cell>
        </row>
        <row r="7016">
          <cell r="A7016" t="str">
            <v>0402942341</v>
          </cell>
          <cell r="B7016" t="str">
            <v>Chevron U.S.A. Inc.</v>
          </cell>
          <cell r="C7016" t="str">
            <v>Cyclic Steam</v>
          </cell>
          <cell r="D7016" t="str">
            <v>Kern River</v>
          </cell>
          <cell r="E7016" t="str">
            <v>Inland</v>
          </cell>
          <cell r="F7016" t="str">
            <v>Kern</v>
          </cell>
          <cell r="G7016" t="str">
            <v>Kern River</v>
          </cell>
          <cell r="H7016" t="str">
            <v>No</v>
          </cell>
        </row>
        <row r="7017">
          <cell r="A7017" t="str">
            <v>0402942342</v>
          </cell>
          <cell r="B7017" t="str">
            <v>Chevron U.S.A. Inc.</v>
          </cell>
          <cell r="C7017" t="str">
            <v>Cyclic Steam</v>
          </cell>
          <cell r="D7017" t="str">
            <v>Kern River</v>
          </cell>
          <cell r="E7017" t="str">
            <v>Inland</v>
          </cell>
          <cell r="F7017" t="str">
            <v>Kern</v>
          </cell>
          <cell r="G7017" t="str">
            <v>Kern River</v>
          </cell>
          <cell r="H7017" t="str">
            <v>No</v>
          </cell>
        </row>
        <row r="7018">
          <cell r="A7018" t="str">
            <v>0402942361</v>
          </cell>
          <cell r="B7018" t="str">
            <v>Chevron U.S.A. Inc.</v>
          </cell>
          <cell r="C7018" t="str">
            <v>Cyclic Steam</v>
          </cell>
          <cell r="D7018" t="str">
            <v>Kern River</v>
          </cell>
          <cell r="E7018" t="str">
            <v>Inland</v>
          </cell>
          <cell r="F7018" t="str">
            <v>Kern</v>
          </cell>
          <cell r="G7018" t="str">
            <v>Kern River</v>
          </cell>
          <cell r="H7018" t="str">
            <v>Yes</v>
          </cell>
        </row>
        <row r="7019">
          <cell r="A7019" t="str">
            <v>0402942362</v>
          </cell>
          <cell r="B7019" t="str">
            <v>Chevron U.S.A. Inc.</v>
          </cell>
          <cell r="C7019" t="str">
            <v>Cyclic Steam</v>
          </cell>
          <cell r="D7019" t="str">
            <v>Kern River</v>
          </cell>
          <cell r="E7019" t="str">
            <v>Inland</v>
          </cell>
          <cell r="F7019" t="str">
            <v>Kern</v>
          </cell>
          <cell r="G7019" t="str">
            <v>Kern River</v>
          </cell>
          <cell r="H7019" t="str">
            <v>No</v>
          </cell>
        </row>
        <row r="7020">
          <cell r="A7020" t="str">
            <v>0402942363</v>
          </cell>
          <cell r="B7020" t="str">
            <v>Chevron U.S.A. Inc.</v>
          </cell>
          <cell r="C7020" t="str">
            <v>Cyclic Steam</v>
          </cell>
          <cell r="D7020" t="str">
            <v>Kern River</v>
          </cell>
          <cell r="E7020" t="str">
            <v>Inland</v>
          </cell>
          <cell r="F7020" t="str">
            <v>Kern</v>
          </cell>
          <cell r="G7020" t="str">
            <v>Kern River</v>
          </cell>
          <cell r="H7020" t="str">
            <v>No</v>
          </cell>
        </row>
        <row r="7021">
          <cell r="A7021" t="str">
            <v>0402942370</v>
          </cell>
          <cell r="B7021" t="str">
            <v>Chevron U.S.A. Inc.</v>
          </cell>
          <cell r="C7021" t="str">
            <v>Cyclic Steam</v>
          </cell>
          <cell r="D7021" t="str">
            <v>Kern River</v>
          </cell>
          <cell r="E7021" t="str">
            <v>Inland</v>
          </cell>
          <cell r="F7021" t="str">
            <v>Kern</v>
          </cell>
          <cell r="G7021" t="str">
            <v>Kern River</v>
          </cell>
          <cell r="H7021" t="str">
            <v>Yes</v>
          </cell>
        </row>
        <row r="7022">
          <cell r="A7022" t="str">
            <v>0402942372</v>
          </cell>
          <cell r="B7022" t="str">
            <v>Chevron U.S.A. Inc.</v>
          </cell>
          <cell r="C7022" t="str">
            <v>Oil &amp; Gas</v>
          </cell>
          <cell r="D7022" t="str">
            <v>Kern River</v>
          </cell>
          <cell r="E7022" t="str">
            <v>Inland</v>
          </cell>
          <cell r="F7022" t="str">
            <v>Kern</v>
          </cell>
          <cell r="G7022" t="str">
            <v>Kern River</v>
          </cell>
          <cell r="H7022" t="str">
            <v>Yes</v>
          </cell>
        </row>
        <row r="7023">
          <cell r="A7023" t="str">
            <v>0402942380</v>
          </cell>
          <cell r="B7023" t="str">
            <v>Chevron U.S.A. Inc.</v>
          </cell>
          <cell r="C7023" t="str">
            <v>Cyclic Steam</v>
          </cell>
          <cell r="D7023" t="str">
            <v>Kern River</v>
          </cell>
          <cell r="E7023" t="str">
            <v>Inland</v>
          </cell>
          <cell r="F7023" t="str">
            <v>Kern</v>
          </cell>
          <cell r="G7023" t="str">
            <v>Kern River</v>
          </cell>
          <cell r="H7023" t="str">
            <v>No</v>
          </cell>
        </row>
        <row r="7024">
          <cell r="A7024" t="str">
            <v>0402942382</v>
          </cell>
          <cell r="B7024" t="str">
            <v>Naftex Operating Company</v>
          </cell>
          <cell r="C7024" t="str">
            <v>Oil &amp; Gas</v>
          </cell>
          <cell r="D7024" t="str">
            <v>Edison</v>
          </cell>
          <cell r="E7024" t="str">
            <v>Inland</v>
          </cell>
          <cell r="F7024" t="str">
            <v>Kern</v>
          </cell>
          <cell r="G7024" t="str">
            <v>No Pool Breakdown</v>
          </cell>
          <cell r="H7024" t="str">
            <v>No</v>
          </cell>
        </row>
        <row r="7025">
          <cell r="A7025" t="str">
            <v>0402942396</v>
          </cell>
          <cell r="B7025" t="str">
            <v>Chevron U.S.A. Inc.</v>
          </cell>
          <cell r="C7025" t="str">
            <v>Cyclic Steam</v>
          </cell>
          <cell r="D7025" t="str">
            <v>Kern River</v>
          </cell>
          <cell r="E7025" t="str">
            <v>Inland</v>
          </cell>
          <cell r="F7025" t="str">
            <v>Kern</v>
          </cell>
          <cell r="G7025" t="str">
            <v>Kern River</v>
          </cell>
          <cell r="H7025" t="str">
            <v>No</v>
          </cell>
        </row>
        <row r="7026">
          <cell r="A7026" t="str">
            <v>0402942398</v>
          </cell>
          <cell r="B7026" t="str">
            <v>Chevron U.S.A. Inc.</v>
          </cell>
          <cell r="C7026" t="str">
            <v>Cyclic Steam</v>
          </cell>
          <cell r="D7026" t="str">
            <v>Kern River</v>
          </cell>
          <cell r="E7026" t="str">
            <v>Inland</v>
          </cell>
          <cell r="F7026" t="str">
            <v>Kern</v>
          </cell>
          <cell r="G7026" t="str">
            <v>Kern River</v>
          </cell>
          <cell r="H7026" t="str">
            <v>Yes</v>
          </cell>
        </row>
        <row r="7027">
          <cell r="A7027" t="str">
            <v>0402942399</v>
          </cell>
          <cell r="B7027" t="str">
            <v>Chevron U.S.A. Inc.</v>
          </cell>
          <cell r="C7027" t="str">
            <v>Cyclic Steam</v>
          </cell>
          <cell r="D7027" t="str">
            <v>Kern River</v>
          </cell>
          <cell r="E7027" t="str">
            <v>Inland</v>
          </cell>
          <cell r="F7027" t="str">
            <v>Kern</v>
          </cell>
          <cell r="G7027" t="str">
            <v>Kern River</v>
          </cell>
          <cell r="H7027" t="str">
            <v>No</v>
          </cell>
        </row>
        <row r="7028">
          <cell r="A7028" t="str">
            <v>0402942404</v>
          </cell>
          <cell r="B7028" t="str">
            <v>Chevron U.S.A. Inc.</v>
          </cell>
          <cell r="C7028" t="str">
            <v>Cyclic Steam</v>
          </cell>
          <cell r="D7028" t="str">
            <v>Kern River</v>
          </cell>
          <cell r="E7028" t="str">
            <v>Inland</v>
          </cell>
          <cell r="F7028" t="str">
            <v>Kern</v>
          </cell>
          <cell r="G7028" t="str">
            <v>Kern River</v>
          </cell>
          <cell r="H7028" t="str">
            <v>No</v>
          </cell>
        </row>
        <row r="7029">
          <cell r="A7029" t="str">
            <v>0402942418</v>
          </cell>
          <cell r="B7029" t="str">
            <v>Kern River Holdings II, LLC</v>
          </cell>
          <cell r="C7029" t="str">
            <v>Cyclic Steam</v>
          </cell>
          <cell r="D7029" t="str">
            <v>Kern River</v>
          </cell>
          <cell r="E7029" t="str">
            <v>Inland</v>
          </cell>
          <cell r="F7029" t="str">
            <v>Kern</v>
          </cell>
          <cell r="G7029" t="str">
            <v>Kern River</v>
          </cell>
          <cell r="H7029" t="str">
            <v>No</v>
          </cell>
        </row>
        <row r="7030">
          <cell r="A7030" t="str">
            <v>0402942441</v>
          </cell>
          <cell r="B7030" t="str">
            <v>Chevron U.S.A. Inc.</v>
          </cell>
          <cell r="C7030" t="str">
            <v>Cyclic Steam</v>
          </cell>
          <cell r="D7030" t="str">
            <v>Kern River</v>
          </cell>
          <cell r="E7030" t="str">
            <v>Inland</v>
          </cell>
          <cell r="F7030" t="str">
            <v>Kern</v>
          </cell>
          <cell r="G7030" t="str">
            <v>Kern River</v>
          </cell>
          <cell r="H7030" t="str">
            <v>No</v>
          </cell>
        </row>
        <row r="7031">
          <cell r="A7031" t="str">
            <v>0402942447</v>
          </cell>
          <cell r="B7031" t="str">
            <v>Chevron U.S.A. Inc.</v>
          </cell>
          <cell r="C7031" t="str">
            <v>Cyclic Steam</v>
          </cell>
          <cell r="D7031" t="str">
            <v>Kern River</v>
          </cell>
          <cell r="E7031" t="str">
            <v>Inland</v>
          </cell>
          <cell r="F7031" t="str">
            <v>Kern</v>
          </cell>
          <cell r="G7031" t="str">
            <v>Kern River</v>
          </cell>
          <cell r="H7031" t="str">
            <v>No</v>
          </cell>
        </row>
        <row r="7032">
          <cell r="A7032" t="str">
            <v>0402942450</v>
          </cell>
          <cell r="B7032" t="str">
            <v>E &amp; B Natural Resources Management Corporation</v>
          </cell>
          <cell r="C7032" t="str">
            <v>Oil &amp; Gas</v>
          </cell>
          <cell r="D7032" t="str">
            <v>Poso Creek</v>
          </cell>
          <cell r="E7032" t="str">
            <v>Inland</v>
          </cell>
          <cell r="F7032" t="str">
            <v>Kern</v>
          </cell>
          <cell r="G7032" t="str">
            <v>No Pool Breakdown</v>
          </cell>
          <cell r="H7032" t="str">
            <v>No</v>
          </cell>
        </row>
        <row r="7033">
          <cell r="A7033" t="str">
            <v>0402942465</v>
          </cell>
          <cell r="B7033" t="str">
            <v>Havens Oil Company</v>
          </cell>
          <cell r="C7033" t="str">
            <v>Oil &amp; Gas</v>
          </cell>
          <cell r="D7033" t="str">
            <v>Tejon Hills</v>
          </cell>
          <cell r="E7033" t="str">
            <v>Inland</v>
          </cell>
          <cell r="F7033" t="str">
            <v>Kern</v>
          </cell>
          <cell r="G7033" t="str">
            <v>No Pool Breakdown</v>
          </cell>
          <cell r="H7033" t="str">
            <v>No</v>
          </cell>
        </row>
        <row r="7034">
          <cell r="A7034" t="str">
            <v>0402942479</v>
          </cell>
          <cell r="B7034" t="str">
            <v>Chevron U.S.A. Inc.</v>
          </cell>
          <cell r="C7034" t="str">
            <v>Cyclic Steam</v>
          </cell>
          <cell r="D7034" t="str">
            <v>Kern River</v>
          </cell>
          <cell r="E7034" t="str">
            <v>Inland</v>
          </cell>
          <cell r="F7034" t="str">
            <v>Kern</v>
          </cell>
          <cell r="G7034" t="str">
            <v>Kern River</v>
          </cell>
          <cell r="H7034" t="str">
            <v>No</v>
          </cell>
        </row>
        <row r="7035">
          <cell r="A7035" t="str">
            <v>0402942480</v>
          </cell>
          <cell r="B7035" t="str">
            <v>Chevron U.S.A. Inc.</v>
          </cell>
          <cell r="C7035" t="str">
            <v>Cyclic Steam</v>
          </cell>
          <cell r="D7035" t="str">
            <v>Kern River</v>
          </cell>
          <cell r="E7035" t="str">
            <v>Inland</v>
          </cell>
          <cell r="F7035" t="str">
            <v>Kern</v>
          </cell>
          <cell r="G7035" t="str">
            <v>Kern River</v>
          </cell>
          <cell r="H7035" t="str">
            <v>No</v>
          </cell>
        </row>
        <row r="7036">
          <cell r="A7036" t="str">
            <v>0402942486</v>
          </cell>
          <cell r="B7036" t="str">
            <v>Chevron U.S.A. Inc.</v>
          </cell>
          <cell r="C7036" t="str">
            <v>Cyclic Steam</v>
          </cell>
          <cell r="D7036" t="str">
            <v>Kern River</v>
          </cell>
          <cell r="E7036" t="str">
            <v>Inland</v>
          </cell>
          <cell r="F7036" t="str">
            <v>Kern</v>
          </cell>
          <cell r="G7036" t="str">
            <v>Kern River</v>
          </cell>
          <cell r="H7036" t="str">
            <v>No</v>
          </cell>
        </row>
        <row r="7037">
          <cell r="A7037" t="str">
            <v>0402942503</v>
          </cell>
          <cell r="B7037" t="str">
            <v>Chevron U.S.A. Inc.</v>
          </cell>
          <cell r="C7037" t="str">
            <v>Cyclic Steam</v>
          </cell>
          <cell r="D7037" t="str">
            <v>Kern River</v>
          </cell>
          <cell r="E7037" t="str">
            <v>Inland</v>
          </cell>
          <cell r="F7037" t="str">
            <v>Kern</v>
          </cell>
          <cell r="G7037" t="str">
            <v>Kern River</v>
          </cell>
          <cell r="H7037" t="str">
            <v>No</v>
          </cell>
        </row>
        <row r="7038">
          <cell r="A7038" t="str">
            <v>0402942521</v>
          </cell>
          <cell r="B7038" t="str">
            <v>Caballero Operations LLC</v>
          </cell>
          <cell r="C7038" t="str">
            <v>Oil &amp; Gas</v>
          </cell>
          <cell r="D7038" t="str">
            <v>Mountain View</v>
          </cell>
          <cell r="E7038" t="str">
            <v>Inland</v>
          </cell>
          <cell r="F7038" t="str">
            <v>Kern</v>
          </cell>
          <cell r="G7038" t="str">
            <v>No Pool Breakdown</v>
          </cell>
          <cell r="H7038" t="str">
            <v>Yes</v>
          </cell>
        </row>
        <row r="7039">
          <cell r="A7039" t="str">
            <v>0402942533</v>
          </cell>
          <cell r="B7039" t="str">
            <v>Chevron U.S.A. Inc.</v>
          </cell>
          <cell r="C7039" t="str">
            <v>Cyclic Steam</v>
          </cell>
          <cell r="D7039" t="str">
            <v>Kern River</v>
          </cell>
          <cell r="E7039" t="str">
            <v>Inland</v>
          </cell>
          <cell r="F7039" t="str">
            <v>Kern</v>
          </cell>
          <cell r="G7039" t="str">
            <v>Kern River</v>
          </cell>
          <cell r="H7039" t="str">
            <v>No</v>
          </cell>
        </row>
        <row r="7040">
          <cell r="A7040" t="str">
            <v>0402942542</v>
          </cell>
          <cell r="B7040" t="str">
            <v>California Resources Production Corporation</v>
          </cell>
          <cell r="C7040" t="str">
            <v>Water Disposal</v>
          </cell>
          <cell r="D7040" t="str">
            <v>Mount Poso</v>
          </cell>
          <cell r="E7040" t="str">
            <v>Inland</v>
          </cell>
          <cell r="F7040" t="str">
            <v>Kern</v>
          </cell>
          <cell r="G7040" t="str">
            <v>Vedder</v>
          </cell>
          <cell r="H7040" t="str">
            <v>Yes</v>
          </cell>
        </row>
        <row r="7041">
          <cell r="A7041" t="str">
            <v>0402942544</v>
          </cell>
          <cell r="B7041" t="str">
            <v>Hathaway LLC</v>
          </cell>
          <cell r="C7041" t="str">
            <v>Oil &amp; Gas</v>
          </cell>
          <cell r="D7041" t="str">
            <v>Edison, Northeast</v>
          </cell>
          <cell r="E7041" t="str">
            <v>Inland</v>
          </cell>
          <cell r="F7041" t="str">
            <v>Kern</v>
          </cell>
          <cell r="G7041" t="str">
            <v>Chanac</v>
          </cell>
          <cell r="H7041" t="str">
            <v>No</v>
          </cell>
        </row>
        <row r="7042">
          <cell r="A7042" t="str">
            <v>0402942563</v>
          </cell>
          <cell r="B7042" t="str">
            <v>Chevron U.S.A. Inc.</v>
          </cell>
          <cell r="C7042" t="str">
            <v>Cyclic Steam</v>
          </cell>
          <cell r="D7042" t="str">
            <v>Kern River</v>
          </cell>
          <cell r="E7042" t="str">
            <v>Inland</v>
          </cell>
          <cell r="F7042" t="str">
            <v>Kern</v>
          </cell>
          <cell r="G7042" t="str">
            <v>Kern River</v>
          </cell>
          <cell r="H7042" t="str">
            <v>No</v>
          </cell>
        </row>
        <row r="7043">
          <cell r="A7043" t="str">
            <v>0402942571</v>
          </cell>
          <cell r="B7043" t="str">
            <v>Naftex Operating Company</v>
          </cell>
          <cell r="C7043" t="str">
            <v>Cyclic Steam</v>
          </cell>
          <cell r="D7043" t="str">
            <v>Edison</v>
          </cell>
          <cell r="E7043" t="str">
            <v>Inland</v>
          </cell>
          <cell r="F7043" t="str">
            <v>Kern</v>
          </cell>
          <cell r="G7043" t="str">
            <v>No Pool Breakdown</v>
          </cell>
          <cell r="H7043" t="str">
            <v>No</v>
          </cell>
        </row>
        <row r="7044">
          <cell r="A7044" t="str">
            <v>0402942576</v>
          </cell>
          <cell r="B7044" t="str">
            <v>Chevron U.S.A. Inc.</v>
          </cell>
          <cell r="C7044" t="str">
            <v>Cyclic Steam</v>
          </cell>
          <cell r="D7044" t="str">
            <v>Kern River</v>
          </cell>
          <cell r="E7044" t="str">
            <v>Inland</v>
          </cell>
          <cell r="F7044" t="str">
            <v>Kern</v>
          </cell>
          <cell r="G7044" t="str">
            <v>Kern River</v>
          </cell>
          <cell r="H7044" t="str">
            <v>No</v>
          </cell>
        </row>
        <row r="7045">
          <cell r="A7045" t="str">
            <v>0402942591</v>
          </cell>
          <cell r="B7045" t="str">
            <v>Chevron U.S.A. Inc.</v>
          </cell>
          <cell r="C7045" t="str">
            <v>Cyclic Steam</v>
          </cell>
          <cell r="D7045" t="str">
            <v>Kern River</v>
          </cell>
          <cell r="E7045" t="str">
            <v>Inland</v>
          </cell>
          <cell r="F7045" t="str">
            <v>Kern</v>
          </cell>
          <cell r="G7045" t="str">
            <v>Kern River</v>
          </cell>
          <cell r="H7045" t="str">
            <v>No</v>
          </cell>
        </row>
        <row r="7046">
          <cell r="A7046" t="str">
            <v>0402942592</v>
          </cell>
          <cell r="B7046" t="str">
            <v>Chevron U.S.A. Inc.</v>
          </cell>
          <cell r="C7046" t="str">
            <v>Cyclic Steam</v>
          </cell>
          <cell r="D7046" t="str">
            <v>Kern River</v>
          </cell>
          <cell r="E7046" t="str">
            <v>Inland</v>
          </cell>
          <cell r="F7046" t="str">
            <v>Kern</v>
          </cell>
          <cell r="G7046" t="str">
            <v>Kern River</v>
          </cell>
          <cell r="H7046" t="str">
            <v>No</v>
          </cell>
        </row>
        <row r="7047">
          <cell r="A7047" t="str">
            <v>0402942594</v>
          </cell>
          <cell r="B7047" t="str">
            <v>Caballero Operations LLC</v>
          </cell>
          <cell r="C7047" t="str">
            <v>Oil &amp; Gas</v>
          </cell>
          <cell r="D7047" t="str">
            <v>Mountain View</v>
          </cell>
          <cell r="E7047" t="str">
            <v>Inland</v>
          </cell>
          <cell r="F7047" t="str">
            <v>Kern</v>
          </cell>
          <cell r="G7047" t="str">
            <v>No Pool Breakdown</v>
          </cell>
          <cell r="H7047" t="str">
            <v>No</v>
          </cell>
        </row>
        <row r="7048">
          <cell r="A7048" t="str">
            <v>0402942601</v>
          </cell>
          <cell r="B7048" t="str">
            <v>E &amp; B Natural Resources Management Corporation</v>
          </cell>
          <cell r="C7048" t="str">
            <v>Oil &amp; Gas</v>
          </cell>
          <cell r="D7048" t="str">
            <v>Poso Creek</v>
          </cell>
          <cell r="E7048" t="str">
            <v>Inland</v>
          </cell>
          <cell r="F7048" t="str">
            <v>Kern</v>
          </cell>
          <cell r="G7048" t="str">
            <v>No Pool Breakdown</v>
          </cell>
          <cell r="H7048" t="str">
            <v>Yes</v>
          </cell>
        </row>
        <row r="7049">
          <cell r="A7049" t="str">
            <v>0402942608</v>
          </cell>
          <cell r="B7049" t="str">
            <v>Chevron U.S.A. Inc.</v>
          </cell>
          <cell r="C7049" t="str">
            <v>Cyclic Steam</v>
          </cell>
          <cell r="D7049" t="str">
            <v>Kern River</v>
          </cell>
          <cell r="E7049" t="str">
            <v>Inland</v>
          </cell>
          <cell r="F7049" t="str">
            <v>Kern</v>
          </cell>
          <cell r="G7049" t="str">
            <v>Kern River</v>
          </cell>
          <cell r="H7049" t="str">
            <v>No</v>
          </cell>
        </row>
        <row r="7050">
          <cell r="A7050" t="str">
            <v>0402942611</v>
          </cell>
          <cell r="B7050" t="str">
            <v>California Resources Production Corporation</v>
          </cell>
          <cell r="C7050" t="str">
            <v>Oil &amp; Gas</v>
          </cell>
          <cell r="D7050" t="str">
            <v>Wheeler Ridge</v>
          </cell>
          <cell r="E7050" t="str">
            <v>Inland</v>
          </cell>
          <cell r="F7050" t="str">
            <v>Kern</v>
          </cell>
          <cell r="G7050" t="str">
            <v>Coal Oil Canyon</v>
          </cell>
          <cell r="H7050" t="str">
            <v>Yes</v>
          </cell>
        </row>
        <row r="7051">
          <cell r="A7051" t="str">
            <v>0402942612</v>
          </cell>
          <cell r="B7051" t="str">
            <v>Macpherson Oil Company</v>
          </cell>
          <cell r="C7051" t="str">
            <v>Water Disposal</v>
          </cell>
          <cell r="D7051" t="str">
            <v>Round Mountain</v>
          </cell>
          <cell r="E7051" t="str">
            <v>Inland</v>
          </cell>
          <cell r="F7051" t="str">
            <v>Kern</v>
          </cell>
          <cell r="G7051" t="str">
            <v>Pyramid Hill-Vedder, No Pool Breakdown</v>
          </cell>
          <cell r="H7051" t="str">
            <v>No</v>
          </cell>
        </row>
        <row r="7052">
          <cell r="A7052" t="str">
            <v>0402942613</v>
          </cell>
          <cell r="B7052" t="str">
            <v>Chevron U.S.A. Inc.</v>
          </cell>
          <cell r="C7052" t="str">
            <v>Cyclic Steam</v>
          </cell>
          <cell r="D7052" t="str">
            <v>Kern River</v>
          </cell>
          <cell r="E7052" t="str">
            <v>Inland</v>
          </cell>
          <cell r="F7052" t="str">
            <v>Kern</v>
          </cell>
          <cell r="G7052" t="str">
            <v>Kern River</v>
          </cell>
          <cell r="H7052" t="str">
            <v>No</v>
          </cell>
        </row>
        <row r="7053">
          <cell r="A7053" t="str">
            <v>0402942617</v>
          </cell>
          <cell r="B7053" t="str">
            <v>Chevron U.S.A. Inc.</v>
          </cell>
          <cell r="C7053" t="str">
            <v>Cyclic Steam</v>
          </cell>
          <cell r="D7053" t="str">
            <v>Kern River</v>
          </cell>
          <cell r="E7053" t="str">
            <v>Inland</v>
          </cell>
          <cell r="F7053" t="str">
            <v>Kern</v>
          </cell>
          <cell r="G7053" t="str">
            <v>Kern River</v>
          </cell>
          <cell r="H7053" t="str">
            <v>No</v>
          </cell>
        </row>
        <row r="7054">
          <cell r="A7054" t="str">
            <v>0402942618</v>
          </cell>
          <cell r="B7054" t="str">
            <v>Chevron U.S.A. Inc.</v>
          </cell>
          <cell r="C7054" t="str">
            <v>Cyclic Steam</v>
          </cell>
          <cell r="D7054" t="str">
            <v>Kern River</v>
          </cell>
          <cell r="E7054" t="str">
            <v>Inland</v>
          </cell>
          <cell r="F7054" t="str">
            <v>Kern</v>
          </cell>
          <cell r="G7054" t="str">
            <v>Kern River</v>
          </cell>
          <cell r="H7054" t="str">
            <v>No</v>
          </cell>
        </row>
        <row r="7055">
          <cell r="A7055" t="str">
            <v>0402942620</v>
          </cell>
          <cell r="B7055" t="str">
            <v>Chevron U.S.A. Inc.</v>
          </cell>
          <cell r="C7055" t="str">
            <v>Cyclic Steam</v>
          </cell>
          <cell r="D7055" t="str">
            <v>Kern River</v>
          </cell>
          <cell r="E7055" t="str">
            <v>Inland</v>
          </cell>
          <cell r="F7055" t="str">
            <v>Kern</v>
          </cell>
          <cell r="G7055" t="str">
            <v>Kern River</v>
          </cell>
          <cell r="H7055" t="str">
            <v>No</v>
          </cell>
        </row>
        <row r="7056">
          <cell r="A7056" t="str">
            <v>0402942621</v>
          </cell>
          <cell r="B7056" t="str">
            <v>Chevron U.S.A. Inc.</v>
          </cell>
          <cell r="C7056" t="str">
            <v>Steamflood</v>
          </cell>
          <cell r="D7056" t="str">
            <v>Kern River</v>
          </cell>
          <cell r="E7056" t="str">
            <v>Inland</v>
          </cell>
          <cell r="F7056" t="str">
            <v>Kern</v>
          </cell>
          <cell r="G7056" t="str">
            <v>Kern River</v>
          </cell>
          <cell r="H7056" t="str">
            <v>Yes</v>
          </cell>
        </row>
        <row r="7057">
          <cell r="A7057" t="str">
            <v>0402942623</v>
          </cell>
          <cell r="B7057" t="str">
            <v>Chevron U.S.A. Inc.</v>
          </cell>
          <cell r="C7057" t="str">
            <v>Cyclic Steam</v>
          </cell>
          <cell r="D7057" t="str">
            <v>Kern River</v>
          </cell>
          <cell r="E7057" t="str">
            <v>Inland</v>
          </cell>
          <cell r="F7057" t="str">
            <v>Kern</v>
          </cell>
          <cell r="G7057" t="str">
            <v>Kern River</v>
          </cell>
          <cell r="H7057" t="str">
            <v>No</v>
          </cell>
        </row>
        <row r="7058">
          <cell r="A7058" t="str">
            <v>0402942632</v>
          </cell>
          <cell r="B7058" t="str">
            <v>Chevron U.S.A. Inc.</v>
          </cell>
          <cell r="C7058" t="str">
            <v>Cyclic Steam</v>
          </cell>
          <cell r="D7058" t="str">
            <v>Kern River</v>
          </cell>
          <cell r="E7058" t="str">
            <v>Inland</v>
          </cell>
          <cell r="F7058" t="str">
            <v>Kern</v>
          </cell>
          <cell r="G7058" t="str">
            <v>Kern River</v>
          </cell>
          <cell r="H7058" t="str">
            <v>No</v>
          </cell>
        </row>
        <row r="7059">
          <cell r="A7059" t="str">
            <v>0402942640</v>
          </cell>
          <cell r="B7059" t="str">
            <v>Caballero Operations LLC</v>
          </cell>
          <cell r="C7059" t="str">
            <v>Oil &amp; Gas</v>
          </cell>
          <cell r="D7059" t="str">
            <v>Mountain View</v>
          </cell>
          <cell r="E7059" t="str">
            <v>Inland</v>
          </cell>
          <cell r="F7059" t="str">
            <v>Kern</v>
          </cell>
          <cell r="G7059" t="str">
            <v>No Pool Breakdown</v>
          </cell>
          <cell r="H7059" t="str">
            <v>No</v>
          </cell>
        </row>
        <row r="7060">
          <cell r="A7060" t="str">
            <v>0402942662</v>
          </cell>
          <cell r="B7060" t="str">
            <v>Chevron U.S.A. Inc.</v>
          </cell>
          <cell r="C7060" t="str">
            <v>Cyclic Steam</v>
          </cell>
          <cell r="D7060" t="str">
            <v>Kern River</v>
          </cell>
          <cell r="E7060" t="str">
            <v>Inland</v>
          </cell>
          <cell r="F7060" t="str">
            <v>Kern</v>
          </cell>
          <cell r="G7060" t="str">
            <v>Kern River</v>
          </cell>
          <cell r="H7060" t="str">
            <v>No</v>
          </cell>
        </row>
        <row r="7061">
          <cell r="A7061" t="str">
            <v>0402942672</v>
          </cell>
          <cell r="B7061" t="str">
            <v>Chevron U.S.A. Inc.</v>
          </cell>
          <cell r="C7061" t="str">
            <v>Cyclic Steam</v>
          </cell>
          <cell r="D7061" t="str">
            <v>Kern River</v>
          </cell>
          <cell r="E7061" t="str">
            <v>Inland</v>
          </cell>
          <cell r="F7061" t="str">
            <v>Kern</v>
          </cell>
          <cell r="G7061" t="str">
            <v>Kern River</v>
          </cell>
          <cell r="H7061" t="str">
            <v>No</v>
          </cell>
        </row>
        <row r="7062">
          <cell r="A7062" t="str">
            <v>0402942675</v>
          </cell>
          <cell r="B7062" t="str">
            <v>Chevron U.S.A. Inc.</v>
          </cell>
          <cell r="C7062" t="str">
            <v>Cyclic Steam</v>
          </cell>
          <cell r="D7062" t="str">
            <v>Kern River</v>
          </cell>
          <cell r="E7062" t="str">
            <v>Inland</v>
          </cell>
          <cell r="F7062" t="str">
            <v>Kern</v>
          </cell>
          <cell r="G7062" t="str">
            <v>Kern River</v>
          </cell>
          <cell r="H7062" t="str">
            <v>No</v>
          </cell>
        </row>
        <row r="7063">
          <cell r="A7063" t="str">
            <v>0402942676</v>
          </cell>
          <cell r="B7063" t="str">
            <v>Chevron U.S.A. Inc.</v>
          </cell>
          <cell r="C7063" t="str">
            <v>Cyclic Steam</v>
          </cell>
          <cell r="D7063" t="str">
            <v>Kern River</v>
          </cell>
          <cell r="E7063" t="str">
            <v>Inland</v>
          </cell>
          <cell r="F7063" t="str">
            <v>Kern</v>
          </cell>
          <cell r="G7063" t="str">
            <v>Kern River</v>
          </cell>
          <cell r="H7063" t="str">
            <v>No</v>
          </cell>
        </row>
        <row r="7064">
          <cell r="A7064" t="str">
            <v>0402942678</v>
          </cell>
          <cell r="B7064" t="str">
            <v>Chevron U.S.A. Inc.</v>
          </cell>
          <cell r="C7064" t="str">
            <v>Steamflood</v>
          </cell>
          <cell r="D7064" t="str">
            <v>Kern River</v>
          </cell>
          <cell r="E7064" t="str">
            <v>Inland</v>
          </cell>
          <cell r="F7064" t="str">
            <v>Kern</v>
          </cell>
          <cell r="G7064" t="str">
            <v>Kern River</v>
          </cell>
          <cell r="H7064" t="str">
            <v>Yes</v>
          </cell>
        </row>
        <row r="7065">
          <cell r="A7065" t="str">
            <v>0402942685</v>
          </cell>
          <cell r="B7065" t="str">
            <v>Chevron U.S.A. Inc.</v>
          </cell>
          <cell r="C7065" t="str">
            <v>Cyclic Steam</v>
          </cell>
          <cell r="D7065" t="str">
            <v>Kern River</v>
          </cell>
          <cell r="E7065" t="str">
            <v>Inland</v>
          </cell>
          <cell r="F7065" t="str">
            <v>Kern</v>
          </cell>
          <cell r="G7065" t="str">
            <v>Kern River</v>
          </cell>
          <cell r="H7065" t="str">
            <v>No</v>
          </cell>
        </row>
        <row r="7066">
          <cell r="A7066" t="str">
            <v>0402942695</v>
          </cell>
          <cell r="B7066" t="str">
            <v>Chevron U.S.A. Inc.</v>
          </cell>
          <cell r="C7066" t="str">
            <v>Cyclic Steam</v>
          </cell>
          <cell r="D7066" t="str">
            <v>Kern River</v>
          </cell>
          <cell r="E7066" t="str">
            <v>Inland</v>
          </cell>
          <cell r="F7066" t="str">
            <v>Kern</v>
          </cell>
          <cell r="G7066" t="str">
            <v>Kern River</v>
          </cell>
          <cell r="H7066" t="str">
            <v>No</v>
          </cell>
        </row>
        <row r="7067">
          <cell r="A7067" t="str">
            <v>0402942697</v>
          </cell>
          <cell r="B7067" t="str">
            <v>Hathaway LLC</v>
          </cell>
          <cell r="C7067" t="str">
            <v>Oil &amp; Gas</v>
          </cell>
          <cell r="D7067" t="str">
            <v>Edison, Northeast</v>
          </cell>
          <cell r="E7067" t="str">
            <v>Inland</v>
          </cell>
          <cell r="F7067" t="str">
            <v>Kern</v>
          </cell>
          <cell r="G7067" t="str">
            <v>Chanac</v>
          </cell>
          <cell r="H7067" t="str">
            <v>No</v>
          </cell>
        </row>
        <row r="7068">
          <cell r="A7068" t="str">
            <v>0402942701</v>
          </cell>
          <cell r="B7068" t="str">
            <v>Chevron U.S.A. Inc.</v>
          </cell>
          <cell r="C7068" t="str">
            <v>Cyclic Steam</v>
          </cell>
          <cell r="D7068" t="str">
            <v>Kern River</v>
          </cell>
          <cell r="E7068" t="str">
            <v>Inland</v>
          </cell>
          <cell r="F7068" t="str">
            <v>Kern</v>
          </cell>
          <cell r="G7068" t="str">
            <v>Kern River</v>
          </cell>
          <cell r="H7068" t="str">
            <v>No</v>
          </cell>
        </row>
        <row r="7069">
          <cell r="A7069" t="str">
            <v>0402942706</v>
          </cell>
          <cell r="B7069" t="str">
            <v>Chevron U.S.A. Inc.</v>
          </cell>
          <cell r="C7069" t="str">
            <v>Cyclic Steam</v>
          </cell>
          <cell r="D7069" t="str">
            <v>Kern River</v>
          </cell>
          <cell r="E7069" t="str">
            <v>Inland</v>
          </cell>
          <cell r="F7069" t="str">
            <v>Kern</v>
          </cell>
          <cell r="G7069" t="str">
            <v>Kern River</v>
          </cell>
          <cell r="H7069" t="str">
            <v>No</v>
          </cell>
        </row>
        <row r="7070">
          <cell r="A7070" t="str">
            <v>0402942712</v>
          </cell>
          <cell r="B7070" t="str">
            <v>Chevron U.S.A. Inc.</v>
          </cell>
          <cell r="C7070" t="str">
            <v>Cyclic Steam</v>
          </cell>
          <cell r="D7070" t="str">
            <v>Kern River</v>
          </cell>
          <cell r="E7070" t="str">
            <v>Inland</v>
          </cell>
          <cell r="F7070" t="str">
            <v>Kern</v>
          </cell>
          <cell r="G7070" t="str">
            <v>Kern River</v>
          </cell>
          <cell r="H7070" t="str">
            <v>No</v>
          </cell>
        </row>
        <row r="7071">
          <cell r="A7071" t="str">
            <v>0402942714</v>
          </cell>
          <cell r="B7071" t="str">
            <v>Chevron U.S.A. Inc.</v>
          </cell>
          <cell r="C7071" t="str">
            <v>Steamflood</v>
          </cell>
          <cell r="D7071" t="str">
            <v>Kern River</v>
          </cell>
          <cell r="E7071" t="str">
            <v>Inland</v>
          </cell>
          <cell r="F7071" t="str">
            <v>Kern</v>
          </cell>
          <cell r="G7071" t="str">
            <v>Kern River</v>
          </cell>
          <cell r="H7071" t="str">
            <v>No</v>
          </cell>
        </row>
        <row r="7072">
          <cell r="A7072" t="str">
            <v>0402942717</v>
          </cell>
          <cell r="B7072" t="str">
            <v>Chevron U.S.A. Inc.</v>
          </cell>
          <cell r="C7072" t="str">
            <v>Cyclic Steam</v>
          </cell>
          <cell r="D7072" t="str">
            <v>Kern River</v>
          </cell>
          <cell r="E7072" t="str">
            <v>Inland</v>
          </cell>
          <cell r="F7072" t="str">
            <v>Kern</v>
          </cell>
          <cell r="G7072" t="str">
            <v>Kern River</v>
          </cell>
          <cell r="H7072" t="str">
            <v>No</v>
          </cell>
        </row>
        <row r="7073">
          <cell r="A7073" t="str">
            <v>0402942721</v>
          </cell>
          <cell r="B7073" t="str">
            <v>Chevron U.S.A. Inc.</v>
          </cell>
          <cell r="C7073" t="str">
            <v>Cyclic Steam</v>
          </cell>
          <cell r="D7073" t="str">
            <v>Kern River</v>
          </cell>
          <cell r="E7073" t="str">
            <v>Inland</v>
          </cell>
          <cell r="F7073" t="str">
            <v>Kern</v>
          </cell>
          <cell r="G7073" t="str">
            <v>Kern River</v>
          </cell>
          <cell r="H7073" t="str">
            <v>No</v>
          </cell>
        </row>
        <row r="7074">
          <cell r="A7074" t="str">
            <v>0402942724</v>
          </cell>
          <cell r="B7074" t="str">
            <v>Chevron U.S.A. Inc.</v>
          </cell>
          <cell r="C7074" t="str">
            <v>Cyclic Steam</v>
          </cell>
          <cell r="D7074" t="str">
            <v>Kern River</v>
          </cell>
          <cell r="E7074" t="str">
            <v>Inland</v>
          </cell>
          <cell r="F7074" t="str">
            <v>Kern</v>
          </cell>
          <cell r="G7074" t="str">
            <v>Kern River</v>
          </cell>
          <cell r="H7074" t="str">
            <v>No</v>
          </cell>
        </row>
        <row r="7075">
          <cell r="A7075" t="str">
            <v>0402942725</v>
          </cell>
          <cell r="B7075" t="str">
            <v>Chevron U.S.A. Inc.</v>
          </cell>
          <cell r="C7075" t="str">
            <v>Cyclic Steam</v>
          </cell>
          <cell r="D7075" t="str">
            <v>Kern River</v>
          </cell>
          <cell r="E7075" t="str">
            <v>Inland</v>
          </cell>
          <cell r="F7075" t="str">
            <v>Kern</v>
          </cell>
          <cell r="G7075" t="str">
            <v>Kern River</v>
          </cell>
          <cell r="H7075" t="str">
            <v>No</v>
          </cell>
        </row>
        <row r="7076">
          <cell r="A7076" t="str">
            <v>0402942730</v>
          </cell>
          <cell r="B7076" t="str">
            <v>Chevron U.S.A. Inc.</v>
          </cell>
          <cell r="C7076" t="str">
            <v>Steamflood</v>
          </cell>
          <cell r="D7076" t="str">
            <v>Kern River</v>
          </cell>
          <cell r="E7076" t="str">
            <v>Inland</v>
          </cell>
          <cell r="F7076" t="str">
            <v>Kern</v>
          </cell>
          <cell r="G7076" t="str">
            <v>Kern River</v>
          </cell>
          <cell r="H7076" t="str">
            <v>No</v>
          </cell>
        </row>
        <row r="7077">
          <cell r="A7077" t="str">
            <v>0402942738</v>
          </cell>
          <cell r="B7077" t="str">
            <v>Chevron U.S.A. Inc.</v>
          </cell>
          <cell r="C7077" t="str">
            <v>Cyclic Steam</v>
          </cell>
          <cell r="D7077" t="str">
            <v>Kern River</v>
          </cell>
          <cell r="E7077" t="str">
            <v>Inland</v>
          </cell>
          <cell r="F7077" t="str">
            <v>Kern</v>
          </cell>
          <cell r="G7077" t="str">
            <v>Kern River</v>
          </cell>
          <cell r="H7077" t="str">
            <v>Yes</v>
          </cell>
        </row>
        <row r="7078">
          <cell r="A7078" t="str">
            <v>0402942761</v>
          </cell>
          <cell r="B7078" t="str">
            <v>E &amp; B Natural Resources Management Corporation</v>
          </cell>
          <cell r="C7078" t="str">
            <v>Oil &amp; Gas</v>
          </cell>
          <cell r="D7078" t="str">
            <v>Poso Creek</v>
          </cell>
          <cell r="E7078" t="str">
            <v>Inland</v>
          </cell>
          <cell r="F7078" t="str">
            <v>Kern</v>
          </cell>
          <cell r="G7078" t="str">
            <v>No Pool Breakdown</v>
          </cell>
          <cell r="H7078" t="str">
            <v>No</v>
          </cell>
        </row>
        <row r="7079">
          <cell r="A7079" t="str">
            <v>0402942762</v>
          </cell>
          <cell r="B7079" t="str">
            <v>E &amp; B Natural Resources Management Corporation</v>
          </cell>
          <cell r="C7079" t="str">
            <v>Oil &amp; Gas</v>
          </cell>
          <cell r="D7079" t="str">
            <v>Poso Creek</v>
          </cell>
          <cell r="E7079" t="str">
            <v>Inland</v>
          </cell>
          <cell r="F7079" t="str">
            <v>Kern</v>
          </cell>
          <cell r="G7079" t="str">
            <v>No Pool Breakdown</v>
          </cell>
          <cell r="H7079" t="str">
            <v>Yes</v>
          </cell>
        </row>
        <row r="7080">
          <cell r="A7080" t="str">
            <v>0402942763</v>
          </cell>
          <cell r="B7080" t="str">
            <v>E &amp; B Natural Resources Management Corporation</v>
          </cell>
          <cell r="C7080" t="str">
            <v>Oil &amp; Gas</v>
          </cell>
          <cell r="D7080" t="str">
            <v>Poso Creek</v>
          </cell>
          <cell r="E7080" t="str">
            <v>Inland</v>
          </cell>
          <cell r="F7080" t="str">
            <v>Kern</v>
          </cell>
          <cell r="G7080" t="str">
            <v>No Pool Breakdown</v>
          </cell>
          <cell r="H7080" t="str">
            <v>No</v>
          </cell>
        </row>
        <row r="7081">
          <cell r="A7081" t="str">
            <v>0402942768</v>
          </cell>
          <cell r="B7081" t="str">
            <v>Chevron U.S.A. Inc.</v>
          </cell>
          <cell r="C7081" t="str">
            <v>Cyclic Steam</v>
          </cell>
          <cell r="D7081" t="str">
            <v>Kern River</v>
          </cell>
          <cell r="E7081" t="str">
            <v>Inland</v>
          </cell>
          <cell r="F7081" t="str">
            <v>Kern</v>
          </cell>
          <cell r="G7081" t="str">
            <v>Kern River</v>
          </cell>
          <cell r="H7081" t="str">
            <v>No</v>
          </cell>
        </row>
        <row r="7082">
          <cell r="A7082" t="str">
            <v>0402942769</v>
          </cell>
          <cell r="B7082" t="str">
            <v>Chevron U.S.A. Inc.</v>
          </cell>
          <cell r="C7082" t="str">
            <v>Cyclic Steam</v>
          </cell>
          <cell r="D7082" t="str">
            <v>Kern River</v>
          </cell>
          <cell r="E7082" t="str">
            <v>Inland</v>
          </cell>
          <cell r="F7082" t="str">
            <v>Kern</v>
          </cell>
          <cell r="G7082" t="str">
            <v>Kern River</v>
          </cell>
          <cell r="H7082" t="str">
            <v>No</v>
          </cell>
        </row>
        <row r="7083">
          <cell r="A7083" t="str">
            <v>0402942770</v>
          </cell>
          <cell r="B7083" t="str">
            <v>Chevron U.S.A. Inc.</v>
          </cell>
          <cell r="C7083" t="str">
            <v>Cyclic Steam</v>
          </cell>
          <cell r="D7083" t="str">
            <v>Kern River</v>
          </cell>
          <cell r="E7083" t="str">
            <v>Inland</v>
          </cell>
          <cell r="F7083" t="str">
            <v>Kern</v>
          </cell>
          <cell r="G7083" t="str">
            <v>Kern River</v>
          </cell>
          <cell r="H7083" t="str">
            <v>No</v>
          </cell>
        </row>
        <row r="7084">
          <cell r="A7084" t="str">
            <v>0402942773</v>
          </cell>
          <cell r="B7084" t="str">
            <v>Chevron U.S.A. Inc.</v>
          </cell>
          <cell r="C7084" t="str">
            <v>Cyclic Steam</v>
          </cell>
          <cell r="D7084" t="str">
            <v>Kern River</v>
          </cell>
          <cell r="E7084" t="str">
            <v>Inland</v>
          </cell>
          <cell r="F7084" t="str">
            <v>Kern</v>
          </cell>
          <cell r="G7084" t="str">
            <v>Kern River</v>
          </cell>
          <cell r="H7084" t="str">
            <v>Yes</v>
          </cell>
        </row>
        <row r="7085">
          <cell r="A7085" t="str">
            <v>0402942777</v>
          </cell>
          <cell r="B7085" t="str">
            <v>Chevron U.S.A. Inc.</v>
          </cell>
          <cell r="C7085" t="str">
            <v>Cyclic Steam</v>
          </cell>
          <cell r="D7085" t="str">
            <v>Kern River</v>
          </cell>
          <cell r="E7085" t="str">
            <v>Inland</v>
          </cell>
          <cell r="F7085" t="str">
            <v>Kern</v>
          </cell>
          <cell r="G7085" t="str">
            <v>Kern River</v>
          </cell>
          <cell r="H7085" t="str">
            <v>No</v>
          </cell>
        </row>
        <row r="7086">
          <cell r="A7086" t="str">
            <v>0402942778</v>
          </cell>
          <cell r="B7086" t="str">
            <v>Chevron U.S.A. Inc.</v>
          </cell>
          <cell r="C7086" t="str">
            <v>Cyclic Steam</v>
          </cell>
          <cell r="D7086" t="str">
            <v>Kern River</v>
          </cell>
          <cell r="E7086" t="str">
            <v>Inland</v>
          </cell>
          <cell r="F7086" t="str">
            <v>Kern</v>
          </cell>
          <cell r="G7086" t="str">
            <v>Kern River</v>
          </cell>
          <cell r="H7086" t="str">
            <v>No</v>
          </cell>
        </row>
        <row r="7087">
          <cell r="A7087" t="str">
            <v>0402942783</v>
          </cell>
          <cell r="B7087" t="str">
            <v>California Resources Production Corporation</v>
          </cell>
          <cell r="C7087" t="str">
            <v>Oil &amp; Gas</v>
          </cell>
          <cell r="D7087" t="str">
            <v>Mount Poso</v>
          </cell>
          <cell r="E7087" t="str">
            <v>Inland</v>
          </cell>
          <cell r="F7087" t="str">
            <v>Kern</v>
          </cell>
          <cell r="G7087" t="str">
            <v>Vedder</v>
          </cell>
          <cell r="H7087" t="str">
            <v>No</v>
          </cell>
        </row>
        <row r="7088">
          <cell r="A7088" t="str">
            <v>0402942784</v>
          </cell>
          <cell r="B7088" t="str">
            <v>California Resources Production Corporation</v>
          </cell>
          <cell r="C7088" t="str">
            <v>Oil &amp; Gas</v>
          </cell>
          <cell r="D7088" t="str">
            <v>Mount Poso</v>
          </cell>
          <cell r="E7088" t="str">
            <v>Inland</v>
          </cell>
          <cell r="F7088" t="str">
            <v>Kern</v>
          </cell>
          <cell r="G7088" t="str">
            <v>Vedder</v>
          </cell>
          <cell r="H7088" t="str">
            <v>No</v>
          </cell>
        </row>
        <row r="7089">
          <cell r="A7089" t="str">
            <v>0402942785</v>
          </cell>
          <cell r="B7089" t="str">
            <v>E &amp; B Natural Resources Management Corporation</v>
          </cell>
          <cell r="C7089" t="str">
            <v>Oil &amp; Gas</v>
          </cell>
          <cell r="D7089" t="str">
            <v>Poso Creek</v>
          </cell>
          <cell r="E7089" t="str">
            <v>Inland</v>
          </cell>
          <cell r="F7089" t="str">
            <v>Kern</v>
          </cell>
          <cell r="G7089" t="str">
            <v>No Pool Breakdown</v>
          </cell>
          <cell r="H7089" t="str">
            <v>No</v>
          </cell>
        </row>
        <row r="7090">
          <cell r="A7090" t="str">
            <v>0402942788</v>
          </cell>
          <cell r="B7090" t="str">
            <v>E &amp; B Natural Resources Management Corporation</v>
          </cell>
          <cell r="C7090" t="str">
            <v>Oil &amp; Gas</v>
          </cell>
          <cell r="D7090" t="str">
            <v>Poso Creek</v>
          </cell>
          <cell r="E7090" t="str">
            <v>Inland</v>
          </cell>
          <cell r="F7090" t="str">
            <v>Kern</v>
          </cell>
          <cell r="G7090" t="str">
            <v>No Pool Breakdown</v>
          </cell>
          <cell r="H7090" t="str">
            <v>No</v>
          </cell>
        </row>
        <row r="7091">
          <cell r="A7091" t="str">
            <v>0402942794</v>
          </cell>
          <cell r="B7091" t="str">
            <v>California Resources Production Corporation</v>
          </cell>
          <cell r="C7091" t="str">
            <v>Oil &amp; Gas</v>
          </cell>
          <cell r="D7091" t="str">
            <v>Kern Front</v>
          </cell>
          <cell r="E7091" t="str">
            <v>Inland</v>
          </cell>
          <cell r="F7091" t="str">
            <v>Kern</v>
          </cell>
          <cell r="G7091" t="str">
            <v>No Pool Breakdown</v>
          </cell>
          <cell r="H7091" t="str">
            <v>Yes</v>
          </cell>
        </row>
        <row r="7092">
          <cell r="A7092" t="str">
            <v>0402942798</v>
          </cell>
          <cell r="B7092" t="str">
            <v>Hathaway LLC</v>
          </cell>
          <cell r="C7092" t="str">
            <v>Steamflood</v>
          </cell>
          <cell r="D7092" t="str">
            <v>Edison, Northeast</v>
          </cell>
          <cell r="E7092" t="str">
            <v>Inland</v>
          </cell>
          <cell r="F7092" t="str">
            <v>Kern</v>
          </cell>
          <cell r="G7092" t="str">
            <v>Chanac</v>
          </cell>
          <cell r="H7092" t="str">
            <v>Yes</v>
          </cell>
        </row>
        <row r="7093">
          <cell r="A7093" t="str">
            <v>0402942799</v>
          </cell>
          <cell r="B7093" t="str">
            <v>Hathaway LLC</v>
          </cell>
          <cell r="C7093" t="str">
            <v>Oil &amp; Gas</v>
          </cell>
          <cell r="D7093" t="str">
            <v>Edison, Northeast</v>
          </cell>
          <cell r="E7093" t="str">
            <v>Inland</v>
          </cell>
          <cell r="F7093" t="str">
            <v>Kern</v>
          </cell>
          <cell r="G7093" t="str">
            <v>Chanac</v>
          </cell>
          <cell r="H7093" t="str">
            <v>No</v>
          </cell>
        </row>
        <row r="7094">
          <cell r="A7094" t="str">
            <v>0402942801</v>
          </cell>
          <cell r="B7094" t="str">
            <v>California Resources Production Corporation</v>
          </cell>
          <cell r="C7094" t="str">
            <v>Oil &amp; Gas</v>
          </cell>
          <cell r="D7094" t="str">
            <v>Mount Poso</v>
          </cell>
          <cell r="E7094" t="str">
            <v>Inland</v>
          </cell>
          <cell r="F7094" t="str">
            <v>Kern</v>
          </cell>
          <cell r="G7094" t="str">
            <v>Vedder</v>
          </cell>
          <cell r="H7094" t="str">
            <v>No</v>
          </cell>
        </row>
        <row r="7095">
          <cell r="A7095" t="str">
            <v>0402942810</v>
          </cell>
          <cell r="B7095" t="str">
            <v>E &amp; B Natural Resources Management Corporation</v>
          </cell>
          <cell r="C7095" t="str">
            <v>Water Disposal</v>
          </cell>
          <cell r="D7095" t="str">
            <v>Kern Bluff</v>
          </cell>
          <cell r="E7095" t="str">
            <v>Inland</v>
          </cell>
          <cell r="F7095" t="str">
            <v>Kern</v>
          </cell>
          <cell r="G7095" t="str">
            <v>Transition-Santa Margarita, Miocene</v>
          </cell>
          <cell r="H7095" t="str">
            <v>Yes</v>
          </cell>
        </row>
        <row r="7096">
          <cell r="A7096" t="str">
            <v>0402942819</v>
          </cell>
          <cell r="B7096" t="str">
            <v>Sequoia Exploration, Inc.</v>
          </cell>
          <cell r="C7096" t="str">
            <v>Oil &amp; Gas</v>
          </cell>
          <cell r="D7096" t="str">
            <v>Edison</v>
          </cell>
          <cell r="E7096" t="str">
            <v>Inland</v>
          </cell>
          <cell r="F7096" t="str">
            <v>Kern</v>
          </cell>
          <cell r="G7096" t="str">
            <v>Pyramid Hill-Vedder</v>
          </cell>
          <cell r="H7096" t="str">
            <v>No</v>
          </cell>
        </row>
        <row r="7097">
          <cell r="A7097" t="str">
            <v>0402942824</v>
          </cell>
          <cell r="B7097" t="str">
            <v>Chevron U.S.A. Inc.</v>
          </cell>
          <cell r="C7097" t="str">
            <v>Cyclic Steam</v>
          </cell>
          <cell r="D7097" t="str">
            <v>Kern River</v>
          </cell>
          <cell r="E7097" t="str">
            <v>Inland</v>
          </cell>
          <cell r="F7097" t="str">
            <v>Kern</v>
          </cell>
          <cell r="G7097" t="str">
            <v>Kern River</v>
          </cell>
          <cell r="H7097" t="str">
            <v>Yes</v>
          </cell>
        </row>
        <row r="7098">
          <cell r="A7098" t="str">
            <v>0402942825</v>
          </cell>
          <cell r="B7098" t="str">
            <v>Chevron U.S.A. Inc.</v>
          </cell>
          <cell r="C7098" t="str">
            <v>Steamflood</v>
          </cell>
          <cell r="D7098" t="str">
            <v>Kern River</v>
          </cell>
          <cell r="E7098" t="str">
            <v>Inland</v>
          </cell>
          <cell r="F7098" t="str">
            <v>Kern</v>
          </cell>
          <cell r="G7098" t="str">
            <v>Kern River</v>
          </cell>
          <cell r="H7098" t="str">
            <v>No</v>
          </cell>
        </row>
        <row r="7099">
          <cell r="A7099" t="str">
            <v>0402942839</v>
          </cell>
          <cell r="B7099" t="str">
            <v>California Resources Production Corporation</v>
          </cell>
          <cell r="C7099" t="str">
            <v>Oil &amp; Gas</v>
          </cell>
          <cell r="D7099" t="str">
            <v>Ten Section</v>
          </cell>
          <cell r="E7099" t="str">
            <v>Inland</v>
          </cell>
          <cell r="F7099" t="str">
            <v>Kern</v>
          </cell>
          <cell r="G7099" t="str">
            <v>Upper Stevens</v>
          </cell>
          <cell r="H7099" t="str">
            <v>Yes</v>
          </cell>
        </row>
        <row r="7100">
          <cell r="A7100" t="str">
            <v>0402942846</v>
          </cell>
          <cell r="B7100" t="str">
            <v>Sequoia Exploration, Inc.</v>
          </cell>
          <cell r="C7100" t="str">
            <v>Oil &amp; Gas</v>
          </cell>
          <cell r="D7100" t="str">
            <v>Edison</v>
          </cell>
          <cell r="E7100" t="str">
            <v>Inland</v>
          </cell>
          <cell r="F7100" t="str">
            <v>Kern</v>
          </cell>
          <cell r="G7100" t="str">
            <v>Pyramid Hill-Vedder, No Pool Breakdown (ABD), Chanac-Jewett</v>
          </cell>
          <cell r="H7100" t="str">
            <v>No</v>
          </cell>
        </row>
        <row r="7101">
          <cell r="A7101" t="str">
            <v>0402942858</v>
          </cell>
          <cell r="B7101" t="str">
            <v>Sequoia Exploration, Inc.</v>
          </cell>
          <cell r="C7101" t="str">
            <v>Oil &amp; Gas</v>
          </cell>
          <cell r="D7101" t="str">
            <v>Edison</v>
          </cell>
          <cell r="E7101" t="str">
            <v>Inland</v>
          </cell>
          <cell r="F7101" t="str">
            <v>Kern</v>
          </cell>
          <cell r="G7101" t="str">
            <v>Chanac-Jewett</v>
          </cell>
          <cell r="H7101" t="str">
            <v>No</v>
          </cell>
        </row>
        <row r="7102">
          <cell r="A7102" t="str">
            <v>0402942880</v>
          </cell>
          <cell r="B7102" t="str">
            <v>Chevron U.S.A. Inc.</v>
          </cell>
          <cell r="C7102" t="str">
            <v>Cyclic Steam</v>
          </cell>
          <cell r="D7102" t="str">
            <v>Kern River</v>
          </cell>
          <cell r="E7102" t="str">
            <v>Inland</v>
          </cell>
          <cell r="F7102" t="str">
            <v>Kern</v>
          </cell>
          <cell r="G7102" t="str">
            <v>Kern River</v>
          </cell>
          <cell r="H7102" t="str">
            <v>Yes</v>
          </cell>
        </row>
        <row r="7103">
          <cell r="A7103" t="str">
            <v>0402942884</v>
          </cell>
          <cell r="B7103" t="str">
            <v>Sequoia Exploration, Inc.</v>
          </cell>
          <cell r="C7103" t="str">
            <v>Oil &amp; Gas</v>
          </cell>
          <cell r="D7103" t="str">
            <v>Edison</v>
          </cell>
          <cell r="E7103" t="str">
            <v>Inland</v>
          </cell>
          <cell r="F7103" t="str">
            <v>Kern</v>
          </cell>
          <cell r="G7103" t="str">
            <v>Pyramid Hill-Vedder</v>
          </cell>
          <cell r="H7103" t="str">
            <v>No</v>
          </cell>
        </row>
        <row r="7104">
          <cell r="A7104" t="str">
            <v>0402942886</v>
          </cell>
          <cell r="B7104" t="str">
            <v>California Resources Production Corporation</v>
          </cell>
          <cell r="C7104" t="str">
            <v>Oil &amp; Gas</v>
          </cell>
          <cell r="D7104" t="str">
            <v>Kern Front</v>
          </cell>
          <cell r="E7104" t="str">
            <v>Inland</v>
          </cell>
          <cell r="F7104" t="str">
            <v>Kern</v>
          </cell>
          <cell r="G7104" t="str">
            <v>No Pool Breakdown</v>
          </cell>
          <cell r="H7104" t="str">
            <v>Yes</v>
          </cell>
        </row>
        <row r="7105">
          <cell r="A7105" t="str">
            <v>0402942888</v>
          </cell>
          <cell r="B7105" t="str">
            <v>Chevron U.S.A. Inc.</v>
          </cell>
          <cell r="C7105" t="str">
            <v>Cyclic Steam</v>
          </cell>
          <cell r="D7105" t="str">
            <v>Kern River</v>
          </cell>
          <cell r="E7105" t="str">
            <v>Inland</v>
          </cell>
          <cell r="F7105" t="str">
            <v>Kern</v>
          </cell>
          <cell r="G7105" t="str">
            <v>Kern River</v>
          </cell>
          <cell r="H7105" t="str">
            <v>No</v>
          </cell>
        </row>
        <row r="7106">
          <cell r="A7106" t="str">
            <v>0402942901</v>
          </cell>
          <cell r="B7106" t="str">
            <v>Naftex Operating Company</v>
          </cell>
          <cell r="C7106" t="str">
            <v>Cyclic Steam</v>
          </cell>
          <cell r="D7106" t="str">
            <v>Edison</v>
          </cell>
          <cell r="E7106" t="str">
            <v>Inland</v>
          </cell>
          <cell r="F7106" t="str">
            <v>Kern</v>
          </cell>
          <cell r="G7106" t="str">
            <v>No Pool Breakdown</v>
          </cell>
          <cell r="H7106" t="str">
            <v>No</v>
          </cell>
        </row>
        <row r="7107">
          <cell r="A7107" t="str">
            <v>0402942904</v>
          </cell>
          <cell r="B7107" t="str">
            <v>Chevron U.S.A. Inc.</v>
          </cell>
          <cell r="C7107" t="str">
            <v>Cyclic Steam</v>
          </cell>
          <cell r="D7107" t="str">
            <v>Kern River</v>
          </cell>
          <cell r="E7107" t="str">
            <v>Inland</v>
          </cell>
          <cell r="F7107" t="str">
            <v>Kern</v>
          </cell>
          <cell r="G7107" t="str">
            <v>Kern River</v>
          </cell>
          <cell r="H7107" t="str">
            <v>Yes</v>
          </cell>
        </row>
        <row r="7108">
          <cell r="A7108" t="str">
            <v>0402942907</v>
          </cell>
          <cell r="B7108" t="str">
            <v>Chevron U.S.A. Inc.</v>
          </cell>
          <cell r="C7108" t="str">
            <v>Cyclic Steam</v>
          </cell>
          <cell r="D7108" t="str">
            <v>Kern River</v>
          </cell>
          <cell r="E7108" t="str">
            <v>Inland</v>
          </cell>
          <cell r="F7108" t="str">
            <v>Kern</v>
          </cell>
          <cell r="G7108" t="str">
            <v>Kern River</v>
          </cell>
          <cell r="H7108" t="str">
            <v>No</v>
          </cell>
        </row>
        <row r="7109">
          <cell r="A7109" t="str">
            <v>0402942918</v>
          </cell>
          <cell r="B7109" t="str">
            <v>Chevron U.S.A. Inc.</v>
          </cell>
          <cell r="C7109" t="str">
            <v>Cyclic Steam</v>
          </cell>
          <cell r="D7109" t="str">
            <v>Kern River</v>
          </cell>
          <cell r="E7109" t="str">
            <v>Inland</v>
          </cell>
          <cell r="F7109" t="str">
            <v>Kern</v>
          </cell>
          <cell r="G7109" t="str">
            <v>Kern River</v>
          </cell>
          <cell r="H7109" t="str">
            <v>Yes</v>
          </cell>
        </row>
        <row r="7110">
          <cell r="A7110" t="str">
            <v>0402942921</v>
          </cell>
          <cell r="B7110" t="str">
            <v>Chevron U.S.A. Inc.</v>
          </cell>
          <cell r="C7110" t="str">
            <v>Cyclic Steam</v>
          </cell>
          <cell r="D7110" t="str">
            <v>Kern River</v>
          </cell>
          <cell r="E7110" t="str">
            <v>Inland</v>
          </cell>
          <cell r="F7110" t="str">
            <v>Kern</v>
          </cell>
          <cell r="G7110" t="str">
            <v>Kern River</v>
          </cell>
          <cell r="H7110" t="str">
            <v>No</v>
          </cell>
        </row>
        <row r="7111">
          <cell r="A7111" t="str">
            <v>0402942923</v>
          </cell>
          <cell r="B7111" t="str">
            <v>Chevron U.S.A. Inc.</v>
          </cell>
          <cell r="C7111" t="str">
            <v>Cyclic Steam</v>
          </cell>
          <cell r="D7111" t="str">
            <v>Kern River</v>
          </cell>
          <cell r="E7111" t="str">
            <v>Inland</v>
          </cell>
          <cell r="F7111" t="str">
            <v>Kern</v>
          </cell>
          <cell r="G7111" t="str">
            <v>Kern River</v>
          </cell>
          <cell r="H7111" t="str">
            <v>No</v>
          </cell>
        </row>
        <row r="7112">
          <cell r="A7112" t="str">
            <v>0402942925</v>
          </cell>
          <cell r="B7112" t="str">
            <v>California Resources Production Corporation</v>
          </cell>
          <cell r="C7112" t="str">
            <v>Oil &amp; Gas</v>
          </cell>
          <cell r="D7112" t="str">
            <v>Kern Front</v>
          </cell>
          <cell r="E7112" t="str">
            <v>Inland</v>
          </cell>
          <cell r="F7112" t="str">
            <v>Kern</v>
          </cell>
          <cell r="G7112" t="str">
            <v>No Pool Breakdown</v>
          </cell>
          <cell r="H7112" t="str">
            <v>No</v>
          </cell>
        </row>
        <row r="7113">
          <cell r="A7113" t="str">
            <v>0402942926</v>
          </cell>
          <cell r="B7113" t="str">
            <v>Chevron U.S.A. Inc.</v>
          </cell>
          <cell r="C7113" t="str">
            <v>Oil &amp; Gas</v>
          </cell>
          <cell r="D7113" t="str">
            <v>Kern River</v>
          </cell>
          <cell r="E7113" t="str">
            <v>Inland</v>
          </cell>
          <cell r="F7113" t="str">
            <v>Kern</v>
          </cell>
          <cell r="G7113" t="str">
            <v>Kern River</v>
          </cell>
          <cell r="H7113" t="str">
            <v>No</v>
          </cell>
        </row>
        <row r="7114">
          <cell r="A7114" t="str">
            <v>0402942928</v>
          </cell>
          <cell r="B7114" t="str">
            <v>Chevron U.S.A. Inc.</v>
          </cell>
          <cell r="C7114" t="str">
            <v>Cyclic Steam</v>
          </cell>
          <cell r="D7114" t="str">
            <v>Kern River</v>
          </cell>
          <cell r="E7114" t="str">
            <v>Inland</v>
          </cell>
          <cell r="F7114" t="str">
            <v>Kern</v>
          </cell>
          <cell r="G7114" t="str">
            <v>Kern River</v>
          </cell>
          <cell r="H7114" t="str">
            <v>No</v>
          </cell>
        </row>
        <row r="7115">
          <cell r="A7115" t="str">
            <v>0402942932</v>
          </cell>
          <cell r="B7115" t="str">
            <v>Chevron U.S.A. Inc.</v>
          </cell>
          <cell r="C7115" t="str">
            <v>Cyclic Steam</v>
          </cell>
          <cell r="D7115" t="str">
            <v>Kern River</v>
          </cell>
          <cell r="E7115" t="str">
            <v>Inland</v>
          </cell>
          <cell r="F7115" t="str">
            <v>Kern</v>
          </cell>
          <cell r="G7115" t="str">
            <v>Kern River</v>
          </cell>
          <cell r="H7115" t="str">
            <v>No</v>
          </cell>
        </row>
        <row r="7116">
          <cell r="A7116" t="str">
            <v>0402942936</v>
          </cell>
          <cell r="B7116" t="str">
            <v>California Resources Production Corporation</v>
          </cell>
          <cell r="C7116" t="str">
            <v>Oil &amp; Gas</v>
          </cell>
          <cell r="D7116" t="str">
            <v>Kern Front</v>
          </cell>
          <cell r="E7116" t="str">
            <v>Inland</v>
          </cell>
          <cell r="F7116" t="str">
            <v>Kern</v>
          </cell>
          <cell r="G7116" t="str">
            <v>No Pool Breakdown</v>
          </cell>
          <cell r="H7116" t="str">
            <v>No</v>
          </cell>
        </row>
        <row r="7117">
          <cell r="A7117" t="str">
            <v>0402942939</v>
          </cell>
          <cell r="B7117" t="str">
            <v>California Resources Production Corporation</v>
          </cell>
          <cell r="C7117" t="str">
            <v>Oil &amp; Gas</v>
          </cell>
          <cell r="D7117" t="str">
            <v>Wheeler Ridge</v>
          </cell>
          <cell r="E7117" t="str">
            <v>Inland</v>
          </cell>
          <cell r="F7117" t="str">
            <v>Kern</v>
          </cell>
          <cell r="G7117" t="str">
            <v>Coal Oil Canyon</v>
          </cell>
          <cell r="H7117" t="str">
            <v>Yes</v>
          </cell>
        </row>
        <row r="7118">
          <cell r="A7118" t="str">
            <v>0402942943</v>
          </cell>
          <cell r="B7118" t="str">
            <v>California Resources Production Corporation</v>
          </cell>
          <cell r="C7118" t="str">
            <v>Water Disposal</v>
          </cell>
          <cell r="D7118" t="str">
            <v>Wheeler Ridge</v>
          </cell>
          <cell r="E7118" t="str">
            <v>Inland</v>
          </cell>
          <cell r="F7118" t="str">
            <v>Kern</v>
          </cell>
          <cell r="G7118" t="str">
            <v>Coal Oil Canyon</v>
          </cell>
          <cell r="H7118" t="str">
            <v>Yes</v>
          </cell>
        </row>
        <row r="7119">
          <cell r="A7119" t="str">
            <v>0402942944</v>
          </cell>
          <cell r="B7119" t="str">
            <v>California Resources Production Corporation</v>
          </cell>
          <cell r="C7119" t="str">
            <v>Oil &amp; Gas</v>
          </cell>
          <cell r="D7119" t="str">
            <v>Kern Front</v>
          </cell>
          <cell r="E7119" t="str">
            <v>Inland</v>
          </cell>
          <cell r="F7119" t="str">
            <v>Kern</v>
          </cell>
          <cell r="G7119" t="str">
            <v>No Pool Breakdown</v>
          </cell>
          <cell r="H7119" t="str">
            <v>Yes</v>
          </cell>
        </row>
        <row r="7120">
          <cell r="A7120" t="str">
            <v>0402942958</v>
          </cell>
          <cell r="B7120" t="str">
            <v>Chevron U.S.A. Inc.</v>
          </cell>
          <cell r="C7120" t="str">
            <v>Cyclic Steam</v>
          </cell>
          <cell r="D7120" t="str">
            <v>Kern River</v>
          </cell>
          <cell r="E7120" t="str">
            <v>Inland</v>
          </cell>
          <cell r="F7120" t="str">
            <v>Kern</v>
          </cell>
          <cell r="G7120" t="str">
            <v>Kern River</v>
          </cell>
          <cell r="H7120" t="str">
            <v>No</v>
          </cell>
        </row>
        <row r="7121">
          <cell r="A7121" t="str">
            <v>0402942964</v>
          </cell>
          <cell r="B7121" t="str">
            <v>West American Energy Corporation</v>
          </cell>
          <cell r="C7121" t="str">
            <v>Water Disposal</v>
          </cell>
          <cell r="D7121" t="str">
            <v>Kern Front</v>
          </cell>
          <cell r="E7121" t="str">
            <v>Inland</v>
          </cell>
          <cell r="F7121" t="str">
            <v>Kern</v>
          </cell>
          <cell r="G7121" t="str">
            <v>No Pool Breakdown, Etchegoin, Chanac</v>
          </cell>
          <cell r="H7121" t="str">
            <v>No</v>
          </cell>
        </row>
        <row r="7122">
          <cell r="A7122" t="str">
            <v>0402942965</v>
          </cell>
          <cell r="B7122" t="str">
            <v>California Resources Production Corporation</v>
          </cell>
          <cell r="C7122" t="str">
            <v>Oil &amp; Gas</v>
          </cell>
          <cell r="D7122" t="str">
            <v>Mount Poso</v>
          </cell>
          <cell r="E7122" t="str">
            <v>Inland</v>
          </cell>
          <cell r="F7122" t="str">
            <v>Kern</v>
          </cell>
          <cell r="G7122" t="str">
            <v>Vedder</v>
          </cell>
          <cell r="H7122" t="str">
            <v>Yes</v>
          </cell>
        </row>
        <row r="7123">
          <cell r="A7123" t="str">
            <v>0402942966</v>
          </cell>
          <cell r="B7123" t="str">
            <v>California Resources Production Corporation</v>
          </cell>
          <cell r="C7123" t="str">
            <v>Water Disposal</v>
          </cell>
          <cell r="D7123" t="str">
            <v>Mount Poso</v>
          </cell>
          <cell r="E7123" t="str">
            <v>Inland</v>
          </cell>
          <cell r="F7123" t="str">
            <v>Kern</v>
          </cell>
          <cell r="G7123" t="str">
            <v>Vedder, Olcese</v>
          </cell>
          <cell r="H7123" t="str">
            <v>Yes</v>
          </cell>
        </row>
        <row r="7124">
          <cell r="A7124" t="str">
            <v>0402942978</v>
          </cell>
          <cell r="B7124" t="str">
            <v>Chevron U.S.A. Inc.</v>
          </cell>
          <cell r="C7124" t="str">
            <v>Cyclic Steam</v>
          </cell>
          <cell r="D7124" t="str">
            <v>Kern River</v>
          </cell>
          <cell r="E7124" t="str">
            <v>Inland</v>
          </cell>
          <cell r="F7124" t="str">
            <v>Kern</v>
          </cell>
          <cell r="G7124" t="str">
            <v>Kern River</v>
          </cell>
          <cell r="H7124" t="str">
            <v>No</v>
          </cell>
        </row>
        <row r="7125">
          <cell r="A7125" t="str">
            <v>0402942979</v>
          </cell>
          <cell r="B7125" t="str">
            <v>Chevron U.S.A. Inc.</v>
          </cell>
          <cell r="C7125" t="str">
            <v>Cyclic Steam</v>
          </cell>
          <cell r="D7125" t="str">
            <v>Kern River</v>
          </cell>
          <cell r="E7125" t="str">
            <v>Inland</v>
          </cell>
          <cell r="F7125" t="str">
            <v>Kern</v>
          </cell>
          <cell r="G7125" t="str">
            <v>Kern River</v>
          </cell>
          <cell r="H7125" t="str">
            <v>No</v>
          </cell>
        </row>
        <row r="7126">
          <cell r="A7126" t="str">
            <v>0402942981</v>
          </cell>
          <cell r="B7126" t="str">
            <v>Chevron U.S.A. Inc.</v>
          </cell>
          <cell r="C7126" t="str">
            <v>Oil &amp; Gas</v>
          </cell>
          <cell r="D7126" t="str">
            <v>Kern River</v>
          </cell>
          <cell r="E7126" t="str">
            <v>Inland</v>
          </cell>
          <cell r="F7126" t="str">
            <v>Kern</v>
          </cell>
          <cell r="G7126" t="str">
            <v>Kern River</v>
          </cell>
          <cell r="H7126" t="str">
            <v>Yes</v>
          </cell>
        </row>
        <row r="7127">
          <cell r="A7127" t="str">
            <v>0402942982</v>
          </cell>
          <cell r="B7127" t="str">
            <v>Chevron U.S.A. Inc.</v>
          </cell>
          <cell r="C7127" t="str">
            <v>Steamflood</v>
          </cell>
          <cell r="D7127" t="str">
            <v>Kern River</v>
          </cell>
          <cell r="E7127" t="str">
            <v>Inland</v>
          </cell>
          <cell r="F7127" t="str">
            <v>Kern</v>
          </cell>
          <cell r="G7127" t="str">
            <v>Kern River</v>
          </cell>
          <cell r="H7127" t="str">
            <v>Yes</v>
          </cell>
        </row>
        <row r="7128">
          <cell r="A7128" t="str">
            <v>0402942988</v>
          </cell>
          <cell r="B7128" t="str">
            <v>Chevron U.S.A. Inc.</v>
          </cell>
          <cell r="C7128" t="str">
            <v>Cyclic Steam</v>
          </cell>
          <cell r="D7128" t="str">
            <v>Kern River</v>
          </cell>
          <cell r="E7128" t="str">
            <v>Inland</v>
          </cell>
          <cell r="F7128" t="str">
            <v>Kern</v>
          </cell>
          <cell r="G7128" t="str">
            <v>Kern River</v>
          </cell>
          <cell r="H7128" t="str">
            <v>No</v>
          </cell>
        </row>
        <row r="7129">
          <cell r="A7129" t="str">
            <v>0402942998</v>
          </cell>
          <cell r="B7129" t="str">
            <v>Chevron U.S.A. Inc.</v>
          </cell>
          <cell r="C7129" t="str">
            <v>Cyclic Steam</v>
          </cell>
          <cell r="D7129" t="str">
            <v>Kern River</v>
          </cell>
          <cell r="E7129" t="str">
            <v>Inland</v>
          </cell>
          <cell r="F7129" t="str">
            <v>Kern</v>
          </cell>
          <cell r="G7129" t="str">
            <v>Kern River</v>
          </cell>
          <cell r="H7129" t="str">
            <v>No</v>
          </cell>
        </row>
        <row r="7130">
          <cell r="A7130" t="str">
            <v>0402943009</v>
          </cell>
          <cell r="B7130" t="str">
            <v>Chevron U.S.A. Inc.</v>
          </cell>
          <cell r="C7130" t="str">
            <v>Cyclic Steam</v>
          </cell>
          <cell r="D7130" t="str">
            <v>Midway-Sunset</v>
          </cell>
          <cell r="E7130" t="str">
            <v>Inland</v>
          </cell>
          <cell r="F7130" t="str">
            <v>Kern</v>
          </cell>
          <cell r="G7130" t="str">
            <v>No Pool Breakdown</v>
          </cell>
          <cell r="H7130" t="str">
            <v>Yes</v>
          </cell>
        </row>
        <row r="7131">
          <cell r="A7131" t="str">
            <v>0402943022</v>
          </cell>
          <cell r="B7131" t="str">
            <v>Chevron U.S.A. Inc.</v>
          </cell>
          <cell r="C7131" t="str">
            <v>Cyclic Steam</v>
          </cell>
          <cell r="D7131" t="str">
            <v>Midway-Sunset</v>
          </cell>
          <cell r="E7131" t="str">
            <v>Inland</v>
          </cell>
          <cell r="F7131" t="str">
            <v>Kern</v>
          </cell>
          <cell r="G7131" t="str">
            <v>No Pool Breakdown</v>
          </cell>
          <cell r="H7131" t="str">
            <v>Yes</v>
          </cell>
        </row>
        <row r="7132">
          <cell r="A7132" t="str">
            <v>0402943041</v>
          </cell>
          <cell r="B7132" t="str">
            <v>California Resources Elk Hills, LLC</v>
          </cell>
          <cell r="C7132" t="str">
            <v>Oil &amp; Gas</v>
          </cell>
          <cell r="D7132" t="str">
            <v>Buena Vista</v>
          </cell>
          <cell r="E7132" t="str">
            <v>Inland</v>
          </cell>
          <cell r="F7132" t="str">
            <v>Kern</v>
          </cell>
          <cell r="G7132" t="str">
            <v>Upper (Undifferentiated)</v>
          </cell>
          <cell r="H7132" t="str">
            <v>Yes</v>
          </cell>
        </row>
        <row r="7133">
          <cell r="A7133" t="str">
            <v>0402943042</v>
          </cell>
          <cell r="B7133" t="str">
            <v>California Resources Elk Hills, LLC</v>
          </cell>
          <cell r="C7133" t="str">
            <v>Dry Gas</v>
          </cell>
          <cell r="D7133" t="str">
            <v>Buena Vista</v>
          </cell>
          <cell r="E7133" t="str">
            <v>Inland</v>
          </cell>
          <cell r="F7133" t="str">
            <v>Kern</v>
          </cell>
          <cell r="G7133" t="str">
            <v>Upper (Undifferentiated), Gas Zone</v>
          </cell>
          <cell r="H7133" t="str">
            <v>No</v>
          </cell>
        </row>
        <row r="7134">
          <cell r="A7134" t="str">
            <v>0402943062</v>
          </cell>
          <cell r="B7134" t="str">
            <v>California Resources Elk Hills, LLC</v>
          </cell>
          <cell r="C7134" t="str">
            <v>Dry Gas</v>
          </cell>
          <cell r="D7134" t="str">
            <v>Buena Vista</v>
          </cell>
          <cell r="E7134" t="str">
            <v>Inland</v>
          </cell>
          <cell r="F7134" t="str">
            <v>Kern</v>
          </cell>
          <cell r="G7134" t="str">
            <v>Upper (Undifferentiated), Gas Zone</v>
          </cell>
          <cell r="H7134" t="str">
            <v>Yes</v>
          </cell>
        </row>
        <row r="7135">
          <cell r="A7135" t="str">
            <v>0402943065</v>
          </cell>
          <cell r="B7135" t="str">
            <v>Aera Energy LLC</v>
          </cell>
          <cell r="C7135" t="str">
            <v>Oil &amp; Gas</v>
          </cell>
          <cell r="D7135" t="str">
            <v>Midway-Sunset</v>
          </cell>
          <cell r="E7135" t="str">
            <v>Inland</v>
          </cell>
          <cell r="F7135" t="str">
            <v>Kern</v>
          </cell>
          <cell r="G7135" t="str">
            <v>No Pool Breakdown</v>
          </cell>
          <cell r="H7135" t="str">
            <v>No</v>
          </cell>
        </row>
        <row r="7136">
          <cell r="A7136" t="str">
            <v>0402943091</v>
          </cell>
          <cell r="B7136" t="str">
            <v>Aera Energy LLC</v>
          </cell>
          <cell r="C7136" t="str">
            <v>Oil &amp; Gas</v>
          </cell>
          <cell r="D7136" t="str">
            <v>Lost Hills</v>
          </cell>
          <cell r="E7136" t="str">
            <v>Inland</v>
          </cell>
          <cell r="F7136" t="str">
            <v>Kern</v>
          </cell>
          <cell r="G7136" t="str">
            <v>Tulare-Etchegoin</v>
          </cell>
          <cell r="H7136" t="str">
            <v>No</v>
          </cell>
        </row>
        <row r="7137">
          <cell r="A7137" t="str">
            <v>0402943110</v>
          </cell>
          <cell r="B7137" t="str">
            <v>Chevron U.S.A. Inc.</v>
          </cell>
          <cell r="C7137" t="str">
            <v>Cyclic Steam</v>
          </cell>
          <cell r="D7137" t="str">
            <v>Midway-Sunset</v>
          </cell>
          <cell r="E7137" t="str">
            <v>Inland</v>
          </cell>
          <cell r="F7137" t="str">
            <v>Kern</v>
          </cell>
          <cell r="G7137" t="str">
            <v>No Pool Breakdown</v>
          </cell>
          <cell r="H7137" t="str">
            <v>No</v>
          </cell>
        </row>
        <row r="7138">
          <cell r="A7138" t="str">
            <v>0402943117</v>
          </cell>
          <cell r="B7138" t="str">
            <v>Chevron U.S.A. Inc.</v>
          </cell>
          <cell r="C7138" t="str">
            <v>Oil &amp; Gas</v>
          </cell>
          <cell r="D7138" t="str">
            <v>Midway-Sunset</v>
          </cell>
          <cell r="E7138" t="str">
            <v>Inland</v>
          </cell>
          <cell r="F7138" t="str">
            <v>Kern</v>
          </cell>
          <cell r="G7138" t="str">
            <v>No Pool Breakdown</v>
          </cell>
          <cell r="H7138" t="str">
            <v>Yes</v>
          </cell>
        </row>
        <row r="7139">
          <cell r="A7139" t="str">
            <v>0402943124</v>
          </cell>
          <cell r="B7139" t="str">
            <v>Aera Energy LLC</v>
          </cell>
          <cell r="C7139" t="str">
            <v>Oil &amp; Gas</v>
          </cell>
          <cell r="D7139" t="str">
            <v>Midway-Sunset</v>
          </cell>
          <cell r="E7139" t="str">
            <v>Inland</v>
          </cell>
          <cell r="F7139" t="str">
            <v>Kern</v>
          </cell>
          <cell r="G7139" t="str">
            <v>No Pool Breakdown</v>
          </cell>
          <cell r="H7139" t="str">
            <v>No</v>
          </cell>
        </row>
        <row r="7140">
          <cell r="A7140" t="str">
            <v>0402943128</v>
          </cell>
          <cell r="B7140" t="str">
            <v>Etchegoin Oil LLC</v>
          </cell>
          <cell r="C7140" t="str">
            <v>Oil &amp; Gas</v>
          </cell>
          <cell r="D7140" t="str">
            <v>Cymric</v>
          </cell>
          <cell r="E7140" t="str">
            <v>Inland</v>
          </cell>
          <cell r="F7140" t="str">
            <v>Kern</v>
          </cell>
          <cell r="G7140" t="str">
            <v>Carneros Unit</v>
          </cell>
          <cell r="H7140" t="str">
            <v>Yes</v>
          </cell>
        </row>
        <row r="7141">
          <cell r="A7141" t="str">
            <v>0402943137</v>
          </cell>
          <cell r="B7141" t="str">
            <v>Aera Energy LLC</v>
          </cell>
          <cell r="C7141" t="str">
            <v>Oil &amp; Gas</v>
          </cell>
          <cell r="D7141" t="str">
            <v>Lost Hills</v>
          </cell>
          <cell r="E7141" t="str">
            <v>Inland</v>
          </cell>
          <cell r="F7141" t="str">
            <v>Kern</v>
          </cell>
          <cell r="G7141" t="str">
            <v>Tulare-Etchegoin</v>
          </cell>
          <cell r="H7141" t="str">
            <v>No</v>
          </cell>
        </row>
        <row r="7142">
          <cell r="A7142" t="str">
            <v>0402943149</v>
          </cell>
          <cell r="B7142" t="str">
            <v>Sentinel Peak Resources California LLC</v>
          </cell>
          <cell r="C7142" t="str">
            <v>Oil &amp; Gas</v>
          </cell>
          <cell r="D7142" t="str">
            <v>Midway-Sunset</v>
          </cell>
          <cell r="E7142" t="str">
            <v>Inland</v>
          </cell>
          <cell r="F7142" t="str">
            <v>Kern</v>
          </cell>
          <cell r="G7142" t="str">
            <v>No Pool Breakdown</v>
          </cell>
          <cell r="H7142" t="str">
            <v>Yes</v>
          </cell>
        </row>
        <row r="7143">
          <cell r="A7143" t="str">
            <v>0402943166</v>
          </cell>
          <cell r="B7143" t="str">
            <v>Chevron U.S.A. Inc.</v>
          </cell>
          <cell r="C7143" t="str">
            <v>Oil &amp; Gas</v>
          </cell>
          <cell r="D7143" t="str">
            <v>McKittrick</v>
          </cell>
          <cell r="E7143" t="str">
            <v>Inland</v>
          </cell>
          <cell r="F7143" t="str">
            <v>Kern</v>
          </cell>
          <cell r="G7143" t="str">
            <v>Upper</v>
          </cell>
          <cell r="H7143" t="str">
            <v>Yes</v>
          </cell>
        </row>
        <row r="7144">
          <cell r="A7144" t="str">
            <v>0402943169</v>
          </cell>
          <cell r="B7144" t="str">
            <v>Aera Energy LLC</v>
          </cell>
          <cell r="C7144" t="str">
            <v>Oil &amp; Gas</v>
          </cell>
          <cell r="D7144" t="str">
            <v>Midway-Sunset</v>
          </cell>
          <cell r="E7144" t="str">
            <v>Inland</v>
          </cell>
          <cell r="F7144" t="str">
            <v>Kern</v>
          </cell>
          <cell r="G7144" t="str">
            <v>No Pool Breakdown</v>
          </cell>
          <cell r="H7144" t="str">
            <v>Yes</v>
          </cell>
        </row>
        <row r="7145">
          <cell r="A7145" t="str">
            <v>0402943188</v>
          </cell>
          <cell r="B7145" t="str">
            <v>Crimson Resource Management Corp.</v>
          </cell>
          <cell r="C7145" t="str">
            <v>Oil &amp; Gas</v>
          </cell>
          <cell r="D7145" t="str">
            <v>Midway-Sunset</v>
          </cell>
          <cell r="E7145" t="str">
            <v>Inland</v>
          </cell>
          <cell r="F7145" t="str">
            <v>Kern</v>
          </cell>
          <cell r="G7145" t="str">
            <v>No Pool Breakdown</v>
          </cell>
          <cell r="H7145" t="str">
            <v>Yes</v>
          </cell>
        </row>
        <row r="7146">
          <cell r="A7146" t="str">
            <v>0402943208</v>
          </cell>
          <cell r="B7146" t="str">
            <v>Chevron U.S.A. Inc.</v>
          </cell>
          <cell r="C7146" t="str">
            <v>Cyclic Steam</v>
          </cell>
          <cell r="D7146" t="str">
            <v>Midway-Sunset</v>
          </cell>
          <cell r="E7146" t="str">
            <v>Inland</v>
          </cell>
          <cell r="F7146" t="str">
            <v>Kern</v>
          </cell>
          <cell r="G7146" t="str">
            <v>No Pool Breakdown</v>
          </cell>
          <cell r="H7146" t="str">
            <v>No</v>
          </cell>
        </row>
        <row r="7147">
          <cell r="A7147" t="str">
            <v>0402943222</v>
          </cell>
          <cell r="B7147" t="str">
            <v>Aera Energy LLC</v>
          </cell>
          <cell r="C7147" t="str">
            <v>Oil &amp; Gas</v>
          </cell>
          <cell r="D7147" t="str">
            <v>Midway-Sunset</v>
          </cell>
          <cell r="E7147" t="str">
            <v>Inland</v>
          </cell>
          <cell r="F7147" t="str">
            <v>Kern</v>
          </cell>
          <cell r="G7147" t="str">
            <v>No Pool Breakdown</v>
          </cell>
          <cell r="H7147" t="str">
            <v>Yes</v>
          </cell>
        </row>
        <row r="7148">
          <cell r="A7148" t="str">
            <v>0402943224</v>
          </cell>
          <cell r="B7148" t="str">
            <v>Crimson Resource Management Corp.</v>
          </cell>
          <cell r="C7148" t="str">
            <v>Oil &amp; Gas</v>
          </cell>
          <cell r="D7148" t="str">
            <v>Midway-Sunset</v>
          </cell>
          <cell r="E7148" t="str">
            <v>Inland</v>
          </cell>
          <cell r="F7148" t="str">
            <v>Kern</v>
          </cell>
          <cell r="G7148" t="str">
            <v>No Pool Breakdown</v>
          </cell>
          <cell r="H7148" t="str">
            <v>Yes</v>
          </cell>
        </row>
        <row r="7149">
          <cell r="A7149" t="str">
            <v>0402943235</v>
          </cell>
          <cell r="B7149" t="str">
            <v>Aera Energy LLC</v>
          </cell>
          <cell r="C7149" t="str">
            <v>Oil &amp; Gas</v>
          </cell>
          <cell r="D7149" t="str">
            <v>Midway-Sunset</v>
          </cell>
          <cell r="E7149" t="str">
            <v>Inland</v>
          </cell>
          <cell r="F7149" t="str">
            <v>Kern</v>
          </cell>
          <cell r="G7149" t="str">
            <v>No Pool Breakdown</v>
          </cell>
          <cell r="H7149" t="str">
            <v>Yes</v>
          </cell>
        </row>
        <row r="7150">
          <cell r="A7150" t="str">
            <v>0402943251</v>
          </cell>
          <cell r="B7150" t="str">
            <v>Sentinel Peak Resources California LLC</v>
          </cell>
          <cell r="C7150" t="str">
            <v>Oil &amp; Gas</v>
          </cell>
          <cell r="D7150" t="str">
            <v>Midway-Sunset</v>
          </cell>
          <cell r="E7150" t="str">
            <v>Inland</v>
          </cell>
          <cell r="F7150" t="str">
            <v>Kern</v>
          </cell>
          <cell r="G7150" t="str">
            <v>No Pool Breakdown</v>
          </cell>
          <cell r="H7150" t="str">
            <v>No</v>
          </cell>
        </row>
        <row r="7151">
          <cell r="A7151" t="str">
            <v>0402943258</v>
          </cell>
          <cell r="B7151" t="str">
            <v>Aera Energy LLC</v>
          </cell>
          <cell r="C7151" t="str">
            <v>Oil &amp; Gas</v>
          </cell>
          <cell r="D7151" t="str">
            <v>Midway-Sunset</v>
          </cell>
          <cell r="E7151" t="str">
            <v>Inland</v>
          </cell>
          <cell r="F7151" t="str">
            <v>Kern</v>
          </cell>
          <cell r="G7151" t="str">
            <v>No Pool Breakdown</v>
          </cell>
          <cell r="H7151" t="str">
            <v>No</v>
          </cell>
        </row>
        <row r="7152">
          <cell r="A7152" t="str">
            <v>0402943263</v>
          </cell>
          <cell r="B7152" t="str">
            <v>Aera Energy LLC</v>
          </cell>
          <cell r="C7152" t="str">
            <v>Oil &amp; Gas</v>
          </cell>
          <cell r="D7152" t="str">
            <v>Midway-Sunset</v>
          </cell>
          <cell r="E7152" t="str">
            <v>Inland</v>
          </cell>
          <cell r="F7152" t="str">
            <v>Kern</v>
          </cell>
          <cell r="G7152" t="str">
            <v>No Pool Breakdown</v>
          </cell>
          <cell r="H7152" t="str">
            <v>No</v>
          </cell>
        </row>
        <row r="7153">
          <cell r="A7153" t="str">
            <v>0402943268</v>
          </cell>
          <cell r="B7153" t="str">
            <v>Chevron U.S.A. Inc.</v>
          </cell>
          <cell r="C7153" t="str">
            <v>Cyclic Steam</v>
          </cell>
          <cell r="D7153" t="str">
            <v>Midway-Sunset</v>
          </cell>
          <cell r="E7153" t="str">
            <v>Inland</v>
          </cell>
          <cell r="F7153" t="str">
            <v>Kern</v>
          </cell>
          <cell r="G7153" t="str">
            <v>No Pool Breakdown</v>
          </cell>
          <cell r="H7153" t="str">
            <v>Yes</v>
          </cell>
        </row>
        <row r="7154">
          <cell r="A7154" t="str">
            <v>0402943273</v>
          </cell>
          <cell r="B7154" t="str">
            <v>Aera Energy LLC</v>
          </cell>
          <cell r="C7154" t="str">
            <v>Oil &amp; Gas</v>
          </cell>
          <cell r="D7154" t="str">
            <v>Midway-Sunset</v>
          </cell>
          <cell r="E7154" t="str">
            <v>Inland</v>
          </cell>
          <cell r="F7154" t="str">
            <v>Kern</v>
          </cell>
          <cell r="G7154" t="str">
            <v>No Pool Breakdown</v>
          </cell>
          <cell r="H7154" t="str">
            <v>Yes</v>
          </cell>
        </row>
        <row r="7155">
          <cell r="A7155" t="str">
            <v>0402943278</v>
          </cell>
          <cell r="B7155" t="str">
            <v>Aera Energy LLC</v>
          </cell>
          <cell r="C7155" t="str">
            <v>Oil &amp; Gas</v>
          </cell>
          <cell r="D7155" t="str">
            <v>Midway-Sunset</v>
          </cell>
          <cell r="E7155" t="str">
            <v>Inland</v>
          </cell>
          <cell r="F7155" t="str">
            <v>Kern</v>
          </cell>
          <cell r="G7155" t="str">
            <v>No Pool Breakdown</v>
          </cell>
          <cell r="H7155" t="str">
            <v>Yes</v>
          </cell>
        </row>
        <row r="7156">
          <cell r="A7156" t="str">
            <v>0402943281</v>
          </cell>
          <cell r="B7156" t="str">
            <v>Aera Energy LLC</v>
          </cell>
          <cell r="C7156" t="str">
            <v>Oil &amp; Gas</v>
          </cell>
          <cell r="D7156" t="str">
            <v>Midway-Sunset</v>
          </cell>
          <cell r="E7156" t="str">
            <v>Inland</v>
          </cell>
          <cell r="F7156" t="str">
            <v>Kern</v>
          </cell>
          <cell r="G7156" t="str">
            <v>No Pool Breakdown</v>
          </cell>
          <cell r="H7156" t="str">
            <v>Yes</v>
          </cell>
        </row>
        <row r="7157">
          <cell r="A7157" t="str">
            <v>0402943307</v>
          </cell>
          <cell r="B7157" t="str">
            <v>Aera Energy LLC</v>
          </cell>
          <cell r="C7157" t="str">
            <v>Multi-Purpose</v>
          </cell>
          <cell r="D7157" t="str">
            <v>Midway-Sunset</v>
          </cell>
          <cell r="E7157" t="str">
            <v>Inland</v>
          </cell>
          <cell r="F7157" t="str">
            <v>Kern</v>
          </cell>
          <cell r="G7157" t="str">
            <v>No Pool Breakdown, Monarch</v>
          </cell>
          <cell r="H7157" t="str">
            <v>Yes</v>
          </cell>
        </row>
        <row r="7158">
          <cell r="A7158" t="str">
            <v>0402943310</v>
          </cell>
          <cell r="B7158" t="str">
            <v>Aera Energy LLC</v>
          </cell>
          <cell r="C7158" t="str">
            <v>Oil &amp; Gas</v>
          </cell>
          <cell r="D7158" t="str">
            <v>Midway-Sunset</v>
          </cell>
          <cell r="E7158" t="str">
            <v>Inland</v>
          </cell>
          <cell r="F7158" t="str">
            <v>Kern</v>
          </cell>
          <cell r="G7158" t="str">
            <v>No Pool Breakdown</v>
          </cell>
          <cell r="H7158" t="str">
            <v>Yes</v>
          </cell>
        </row>
        <row r="7159">
          <cell r="A7159" t="str">
            <v>0402943311</v>
          </cell>
          <cell r="B7159" t="str">
            <v>Aera Energy LLC</v>
          </cell>
          <cell r="C7159" t="str">
            <v>Oil &amp; Gas</v>
          </cell>
          <cell r="D7159" t="str">
            <v>Midway-Sunset</v>
          </cell>
          <cell r="E7159" t="str">
            <v>Inland</v>
          </cell>
          <cell r="F7159" t="str">
            <v>Kern</v>
          </cell>
          <cell r="G7159" t="str">
            <v>No Pool Breakdown</v>
          </cell>
          <cell r="H7159" t="str">
            <v>Yes</v>
          </cell>
        </row>
        <row r="7160">
          <cell r="A7160" t="str">
            <v>0402943342</v>
          </cell>
          <cell r="B7160" t="str">
            <v>California Resources Production Corporation</v>
          </cell>
          <cell r="C7160" t="str">
            <v>Oil &amp; Gas</v>
          </cell>
          <cell r="D7160" t="str">
            <v>McKittrick</v>
          </cell>
          <cell r="E7160" t="str">
            <v>Inland</v>
          </cell>
          <cell r="F7160" t="str">
            <v>Kern</v>
          </cell>
          <cell r="G7160" t="str">
            <v>Upper</v>
          </cell>
          <cell r="H7160" t="str">
            <v>Yes</v>
          </cell>
        </row>
        <row r="7161">
          <cell r="A7161" t="str">
            <v>0402943358</v>
          </cell>
          <cell r="B7161" t="str">
            <v>Crimson Resource Management Corp.</v>
          </cell>
          <cell r="C7161" t="str">
            <v>Oil &amp; Gas</v>
          </cell>
          <cell r="D7161" t="str">
            <v>Midway-Sunset</v>
          </cell>
          <cell r="E7161" t="str">
            <v>Inland</v>
          </cell>
          <cell r="F7161" t="str">
            <v>Kern</v>
          </cell>
          <cell r="G7161" t="str">
            <v>No Pool Breakdown</v>
          </cell>
          <cell r="H7161" t="str">
            <v>Yes</v>
          </cell>
        </row>
        <row r="7162">
          <cell r="A7162" t="str">
            <v>0402943367</v>
          </cell>
          <cell r="B7162" t="str">
            <v>Sentinel Peak Resources California LLC</v>
          </cell>
          <cell r="C7162" t="str">
            <v>Oil &amp; Gas</v>
          </cell>
          <cell r="D7162" t="str">
            <v>Midway-Sunset</v>
          </cell>
          <cell r="E7162" t="str">
            <v>Inland</v>
          </cell>
          <cell r="F7162" t="str">
            <v>Kern</v>
          </cell>
          <cell r="G7162" t="str">
            <v>No Pool Breakdown</v>
          </cell>
          <cell r="H7162" t="str">
            <v>No</v>
          </cell>
        </row>
        <row r="7163">
          <cell r="A7163" t="str">
            <v>0402943368</v>
          </cell>
          <cell r="B7163" t="str">
            <v>Sentinel Peak Resources California LLC</v>
          </cell>
          <cell r="C7163" t="str">
            <v>Oil &amp; Gas</v>
          </cell>
          <cell r="D7163" t="str">
            <v>Midway-Sunset</v>
          </cell>
          <cell r="E7163" t="str">
            <v>Inland</v>
          </cell>
          <cell r="F7163" t="str">
            <v>Kern</v>
          </cell>
          <cell r="G7163" t="str">
            <v>No Pool Breakdown</v>
          </cell>
          <cell r="H7163" t="str">
            <v>No</v>
          </cell>
        </row>
        <row r="7164">
          <cell r="A7164" t="str">
            <v>0402943375</v>
          </cell>
          <cell r="B7164" t="str">
            <v>Chevron U.S.A. Inc.</v>
          </cell>
          <cell r="C7164" t="str">
            <v>Oil &amp; Gas</v>
          </cell>
          <cell r="D7164" t="str">
            <v>McKittrick</v>
          </cell>
          <cell r="E7164" t="str">
            <v>Inland</v>
          </cell>
          <cell r="F7164" t="str">
            <v>Kern</v>
          </cell>
          <cell r="G7164" t="str">
            <v>Upper</v>
          </cell>
          <cell r="H7164" t="str">
            <v>No</v>
          </cell>
        </row>
        <row r="7165">
          <cell r="A7165" t="str">
            <v>0402943383</v>
          </cell>
          <cell r="B7165" t="str">
            <v>Lobo Operations LLC</v>
          </cell>
          <cell r="C7165" t="str">
            <v>Oil &amp; Gas</v>
          </cell>
          <cell r="D7165" t="str">
            <v>Devils Den</v>
          </cell>
          <cell r="E7165" t="str">
            <v>Inland</v>
          </cell>
          <cell r="F7165" t="str">
            <v>Kern</v>
          </cell>
          <cell r="G7165" t="str">
            <v>No Pool Breakdown</v>
          </cell>
          <cell r="H7165" t="str">
            <v>Yes</v>
          </cell>
        </row>
        <row r="7166">
          <cell r="A7166" t="str">
            <v>0402943407</v>
          </cell>
          <cell r="B7166" t="str">
            <v>Sentinel Peak Resources California LLC</v>
          </cell>
          <cell r="C7166" t="str">
            <v>Oil &amp; Gas</v>
          </cell>
          <cell r="D7166" t="str">
            <v>Midway-Sunset</v>
          </cell>
          <cell r="E7166" t="str">
            <v>Inland</v>
          </cell>
          <cell r="F7166" t="str">
            <v>Kern</v>
          </cell>
          <cell r="G7166" t="str">
            <v>No Pool Breakdown</v>
          </cell>
          <cell r="H7166" t="str">
            <v>Yes</v>
          </cell>
        </row>
        <row r="7167">
          <cell r="A7167" t="str">
            <v>0402943441</v>
          </cell>
          <cell r="B7167" t="str">
            <v>California Resources Elk Hills, LLC</v>
          </cell>
          <cell r="C7167" t="str">
            <v>Oil &amp; Gas</v>
          </cell>
          <cell r="D7167" t="str">
            <v>Asphalto</v>
          </cell>
          <cell r="E7167" t="str">
            <v>Inland</v>
          </cell>
          <cell r="F7167" t="str">
            <v>Kern</v>
          </cell>
          <cell r="G7167" t="str">
            <v>1st Carneros</v>
          </cell>
          <cell r="H7167" t="str">
            <v>Yes</v>
          </cell>
        </row>
        <row r="7168">
          <cell r="A7168" t="str">
            <v>0402943451</v>
          </cell>
          <cell r="B7168" t="str">
            <v>Aera Energy LLC</v>
          </cell>
          <cell r="C7168" t="str">
            <v>Oil &amp; Gas</v>
          </cell>
          <cell r="D7168" t="str">
            <v>Midway-Sunset</v>
          </cell>
          <cell r="E7168" t="str">
            <v>Inland</v>
          </cell>
          <cell r="F7168" t="str">
            <v>Kern</v>
          </cell>
          <cell r="G7168" t="str">
            <v>No Pool Breakdown</v>
          </cell>
          <cell r="H7168" t="str">
            <v>No</v>
          </cell>
        </row>
        <row r="7169">
          <cell r="A7169" t="str">
            <v>0402943452</v>
          </cell>
          <cell r="B7169" t="str">
            <v>Chevron U.S.A. Inc.</v>
          </cell>
          <cell r="C7169" t="str">
            <v>Cyclic Steam</v>
          </cell>
          <cell r="D7169" t="str">
            <v>Midway-Sunset</v>
          </cell>
          <cell r="E7169" t="str">
            <v>Inland</v>
          </cell>
          <cell r="F7169" t="str">
            <v>Kern</v>
          </cell>
          <cell r="G7169" t="str">
            <v>No Pool Breakdown</v>
          </cell>
          <cell r="H7169" t="str">
            <v>Yes</v>
          </cell>
        </row>
        <row r="7170">
          <cell r="A7170" t="str">
            <v>0402943463</v>
          </cell>
          <cell r="B7170" t="str">
            <v>Aera Energy LLC</v>
          </cell>
          <cell r="C7170" t="str">
            <v>Oil &amp; Gas</v>
          </cell>
          <cell r="D7170" t="str">
            <v>Midway-Sunset</v>
          </cell>
          <cell r="E7170" t="str">
            <v>Inland</v>
          </cell>
          <cell r="F7170" t="str">
            <v>Kern</v>
          </cell>
          <cell r="G7170" t="str">
            <v>No Pool Breakdown</v>
          </cell>
          <cell r="H7170" t="str">
            <v>Yes</v>
          </cell>
        </row>
        <row r="7171">
          <cell r="A7171" t="str">
            <v>0402943495</v>
          </cell>
          <cell r="B7171" t="str">
            <v>Chevron U.S.A. Inc.</v>
          </cell>
          <cell r="C7171" t="str">
            <v>Cyclic Steam</v>
          </cell>
          <cell r="D7171" t="str">
            <v>Midway-Sunset</v>
          </cell>
          <cell r="E7171" t="str">
            <v>Inland</v>
          </cell>
          <cell r="F7171" t="str">
            <v>Kern</v>
          </cell>
          <cell r="G7171" t="str">
            <v>No Pool Breakdown</v>
          </cell>
          <cell r="H7171" t="str">
            <v>Yes</v>
          </cell>
        </row>
        <row r="7172">
          <cell r="A7172" t="str">
            <v>0402943502</v>
          </cell>
          <cell r="B7172" t="str">
            <v>Aera Energy LLC</v>
          </cell>
          <cell r="C7172" t="str">
            <v>Oil &amp; Gas</v>
          </cell>
          <cell r="D7172" t="str">
            <v>Midway-Sunset</v>
          </cell>
          <cell r="E7172" t="str">
            <v>Inland</v>
          </cell>
          <cell r="F7172" t="str">
            <v>Kern</v>
          </cell>
          <cell r="G7172" t="str">
            <v>No Pool Breakdown</v>
          </cell>
          <cell r="H7172" t="str">
            <v>Yes</v>
          </cell>
        </row>
        <row r="7173">
          <cell r="A7173" t="str">
            <v>0402943506</v>
          </cell>
          <cell r="B7173" t="str">
            <v>Chevron U.S.A. Inc.</v>
          </cell>
          <cell r="C7173" t="str">
            <v>Water Disposal</v>
          </cell>
          <cell r="D7173" t="str">
            <v>McKittrick</v>
          </cell>
          <cell r="E7173" t="str">
            <v>Inland</v>
          </cell>
          <cell r="F7173" t="str">
            <v>Kern</v>
          </cell>
          <cell r="G7173" t="str">
            <v>Upper</v>
          </cell>
          <cell r="H7173" t="str">
            <v>No</v>
          </cell>
        </row>
        <row r="7174">
          <cell r="A7174" t="str">
            <v>0402943515</v>
          </cell>
          <cell r="B7174" t="str">
            <v>Aera Energy LLC</v>
          </cell>
          <cell r="C7174" t="str">
            <v>Oil &amp; Gas</v>
          </cell>
          <cell r="D7174" t="str">
            <v>Midway-Sunset</v>
          </cell>
          <cell r="E7174" t="str">
            <v>Inland</v>
          </cell>
          <cell r="F7174" t="str">
            <v>Kern</v>
          </cell>
          <cell r="G7174" t="str">
            <v>No Pool Breakdown</v>
          </cell>
          <cell r="H7174" t="str">
            <v>Yes</v>
          </cell>
        </row>
        <row r="7175">
          <cell r="A7175" t="str">
            <v>0402943523</v>
          </cell>
          <cell r="B7175" t="str">
            <v>Chevron U.S.A. Inc.</v>
          </cell>
          <cell r="C7175" t="str">
            <v>Oil &amp; Gas</v>
          </cell>
          <cell r="D7175" t="str">
            <v>McKittrick</v>
          </cell>
          <cell r="E7175" t="str">
            <v>Inland</v>
          </cell>
          <cell r="F7175" t="str">
            <v>Kern</v>
          </cell>
          <cell r="G7175" t="str">
            <v>Upper</v>
          </cell>
          <cell r="H7175" t="str">
            <v>Yes</v>
          </cell>
        </row>
        <row r="7176">
          <cell r="A7176" t="str">
            <v>0402943547</v>
          </cell>
          <cell r="B7176" t="str">
            <v>Aera Energy LLC</v>
          </cell>
          <cell r="C7176" t="str">
            <v>Oil &amp; Gas</v>
          </cell>
          <cell r="D7176" t="str">
            <v>Midway-Sunset</v>
          </cell>
          <cell r="E7176" t="str">
            <v>Inland</v>
          </cell>
          <cell r="F7176" t="str">
            <v>Kern</v>
          </cell>
          <cell r="G7176" t="str">
            <v>No Pool Breakdown</v>
          </cell>
          <cell r="H7176" t="str">
            <v>Yes</v>
          </cell>
        </row>
        <row r="7177">
          <cell r="A7177" t="str">
            <v>0402943567</v>
          </cell>
          <cell r="B7177" t="str">
            <v>California Resources Elk Hills, LLC</v>
          </cell>
          <cell r="C7177" t="str">
            <v>Oil &amp; Gas</v>
          </cell>
          <cell r="D7177" t="str">
            <v>Buena Vista</v>
          </cell>
          <cell r="E7177" t="str">
            <v>Inland</v>
          </cell>
          <cell r="F7177" t="str">
            <v>Kern</v>
          </cell>
          <cell r="G7177" t="str">
            <v>Upper (Undifferentiated)</v>
          </cell>
          <cell r="H7177" t="str">
            <v>Yes</v>
          </cell>
        </row>
        <row r="7178">
          <cell r="A7178" t="str">
            <v>0402943573</v>
          </cell>
          <cell r="B7178" t="str">
            <v>California Resources Elk Hills, LLC</v>
          </cell>
          <cell r="C7178" t="str">
            <v>Oil &amp; Gas</v>
          </cell>
          <cell r="D7178" t="str">
            <v>Buena Vista</v>
          </cell>
          <cell r="E7178" t="str">
            <v>Inland</v>
          </cell>
          <cell r="F7178" t="str">
            <v>Kern</v>
          </cell>
          <cell r="G7178" t="str">
            <v>Upper (Undifferentiated)</v>
          </cell>
          <cell r="H7178" t="str">
            <v>Yes</v>
          </cell>
        </row>
        <row r="7179">
          <cell r="A7179" t="str">
            <v>0402943575</v>
          </cell>
          <cell r="B7179" t="str">
            <v>Chevron U.S.A. Inc.</v>
          </cell>
          <cell r="C7179" t="str">
            <v>Cyclic Steam</v>
          </cell>
          <cell r="D7179" t="str">
            <v>Midway-Sunset</v>
          </cell>
          <cell r="E7179" t="str">
            <v>Inland</v>
          </cell>
          <cell r="F7179" t="str">
            <v>Kern</v>
          </cell>
          <cell r="G7179" t="str">
            <v>No Pool Breakdown</v>
          </cell>
          <cell r="H7179" t="str">
            <v>No</v>
          </cell>
        </row>
        <row r="7180">
          <cell r="A7180" t="str">
            <v>0402943580</v>
          </cell>
          <cell r="B7180" t="str">
            <v>Chevron U.S.A. Inc.</v>
          </cell>
          <cell r="C7180" t="str">
            <v>Oil &amp; Gas</v>
          </cell>
          <cell r="D7180" t="str">
            <v>McKittrick</v>
          </cell>
          <cell r="E7180" t="str">
            <v>Inland</v>
          </cell>
          <cell r="F7180" t="str">
            <v>Kern</v>
          </cell>
          <cell r="G7180" t="str">
            <v>Upper</v>
          </cell>
          <cell r="H7180" t="str">
            <v>Yes</v>
          </cell>
        </row>
        <row r="7181">
          <cell r="A7181" t="str">
            <v>0402943581</v>
          </cell>
          <cell r="B7181" t="str">
            <v>California Resources Elk Hills, LLC</v>
          </cell>
          <cell r="C7181" t="str">
            <v>Dry Gas</v>
          </cell>
          <cell r="D7181" t="str">
            <v>Buena Vista</v>
          </cell>
          <cell r="E7181" t="str">
            <v>Inland</v>
          </cell>
          <cell r="F7181" t="str">
            <v>Kern</v>
          </cell>
          <cell r="G7181" t="str">
            <v>Gas Zone</v>
          </cell>
          <cell r="H7181" t="str">
            <v>Yes</v>
          </cell>
        </row>
        <row r="7182">
          <cell r="A7182" t="str">
            <v>0402943592</v>
          </cell>
          <cell r="B7182" t="str">
            <v>Chevron U.S.A. Inc.</v>
          </cell>
          <cell r="C7182" t="str">
            <v>Cyclic Steam</v>
          </cell>
          <cell r="D7182" t="str">
            <v>Midway-Sunset</v>
          </cell>
          <cell r="E7182" t="str">
            <v>Inland</v>
          </cell>
          <cell r="F7182" t="str">
            <v>Kern</v>
          </cell>
          <cell r="G7182" t="str">
            <v>No Pool Breakdown</v>
          </cell>
          <cell r="H7182" t="str">
            <v>No</v>
          </cell>
        </row>
        <row r="7183">
          <cell r="A7183" t="str">
            <v>0402943605</v>
          </cell>
          <cell r="B7183" t="str">
            <v>Chevron U.S.A. Inc.</v>
          </cell>
          <cell r="C7183" t="str">
            <v>Cyclic Steam</v>
          </cell>
          <cell r="D7183" t="str">
            <v>Midway-Sunset</v>
          </cell>
          <cell r="E7183" t="str">
            <v>Inland</v>
          </cell>
          <cell r="F7183" t="str">
            <v>Kern</v>
          </cell>
          <cell r="G7183" t="str">
            <v>No Pool Breakdown</v>
          </cell>
          <cell r="H7183" t="str">
            <v>No</v>
          </cell>
        </row>
        <row r="7184">
          <cell r="A7184" t="str">
            <v>0402943609</v>
          </cell>
          <cell r="B7184" t="str">
            <v>Chevron U.S.A. Inc.</v>
          </cell>
          <cell r="C7184" t="str">
            <v>Cyclic Steam</v>
          </cell>
          <cell r="D7184" t="str">
            <v>Midway-Sunset</v>
          </cell>
          <cell r="E7184" t="str">
            <v>Inland</v>
          </cell>
          <cell r="F7184" t="str">
            <v>Kern</v>
          </cell>
          <cell r="G7184" t="str">
            <v>No Pool Breakdown</v>
          </cell>
          <cell r="H7184" t="str">
            <v>Yes</v>
          </cell>
        </row>
        <row r="7185">
          <cell r="A7185" t="str">
            <v>0402943621</v>
          </cell>
          <cell r="B7185" t="str">
            <v>Chevron U.S.A. Inc.</v>
          </cell>
          <cell r="C7185" t="str">
            <v>Cyclic Steam</v>
          </cell>
          <cell r="D7185" t="str">
            <v>Midway-Sunset</v>
          </cell>
          <cell r="E7185" t="str">
            <v>Inland</v>
          </cell>
          <cell r="F7185" t="str">
            <v>Kern</v>
          </cell>
          <cell r="G7185" t="str">
            <v>No Pool Breakdown</v>
          </cell>
          <cell r="H7185" t="str">
            <v>No</v>
          </cell>
        </row>
        <row r="7186">
          <cell r="A7186" t="str">
            <v>0402943622</v>
          </cell>
          <cell r="B7186" t="str">
            <v>Chevron U.S.A. Inc.</v>
          </cell>
          <cell r="C7186" t="str">
            <v>Cyclic Steam</v>
          </cell>
          <cell r="D7186" t="str">
            <v>Midway-Sunset</v>
          </cell>
          <cell r="E7186" t="str">
            <v>Inland</v>
          </cell>
          <cell r="F7186" t="str">
            <v>Kern</v>
          </cell>
          <cell r="G7186" t="str">
            <v>No Pool Breakdown</v>
          </cell>
          <cell r="H7186" t="str">
            <v>No</v>
          </cell>
        </row>
        <row r="7187">
          <cell r="A7187" t="str">
            <v>0402943656</v>
          </cell>
          <cell r="B7187" t="str">
            <v>Chevron U.S.A. Inc.</v>
          </cell>
          <cell r="C7187" t="str">
            <v>Oil &amp; Gas</v>
          </cell>
          <cell r="D7187" t="str">
            <v>McKittrick</v>
          </cell>
          <cell r="E7187" t="str">
            <v>Inland</v>
          </cell>
          <cell r="F7187" t="str">
            <v>Kern</v>
          </cell>
          <cell r="G7187" t="str">
            <v>Carneros, Antelope Shale</v>
          </cell>
          <cell r="H7187" t="str">
            <v>No</v>
          </cell>
        </row>
        <row r="7188">
          <cell r="A7188" t="str">
            <v>0402943658</v>
          </cell>
          <cell r="B7188" t="str">
            <v>Berry Petroleum Company, LLC</v>
          </cell>
          <cell r="C7188" t="str">
            <v>Oil &amp; Gas</v>
          </cell>
          <cell r="D7188" t="str">
            <v>Midway-Sunset</v>
          </cell>
          <cell r="E7188" t="str">
            <v>Inland</v>
          </cell>
          <cell r="F7188" t="str">
            <v>Kern</v>
          </cell>
          <cell r="G7188" t="str">
            <v>No Pool Breakdown</v>
          </cell>
          <cell r="H7188" t="str">
            <v>Yes</v>
          </cell>
        </row>
        <row r="7189">
          <cell r="A7189" t="str">
            <v>0402943659</v>
          </cell>
          <cell r="B7189" t="str">
            <v>Berry Petroleum Company, LLC</v>
          </cell>
          <cell r="C7189" t="str">
            <v>Oil &amp; Gas</v>
          </cell>
          <cell r="D7189" t="str">
            <v>Midway-Sunset</v>
          </cell>
          <cell r="E7189" t="str">
            <v>Inland</v>
          </cell>
          <cell r="F7189" t="str">
            <v>Kern</v>
          </cell>
          <cell r="G7189" t="str">
            <v>No Pool Breakdown</v>
          </cell>
          <cell r="H7189" t="str">
            <v>Yes</v>
          </cell>
        </row>
        <row r="7190">
          <cell r="A7190" t="str">
            <v>0402943660</v>
          </cell>
          <cell r="B7190" t="str">
            <v>Berry Petroleum Company, LLC</v>
          </cell>
          <cell r="C7190" t="str">
            <v>Oil &amp; Gas</v>
          </cell>
          <cell r="D7190" t="str">
            <v>Midway-Sunset</v>
          </cell>
          <cell r="E7190" t="str">
            <v>Inland</v>
          </cell>
          <cell r="F7190" t="str">
            <v>Kern</v>
          </cell>
          <cell r="G7190" t="str">
            <v>No Pool Breakdown</v>
          </cell>
          <cell r="H7190" t="str">
            <v>Yes</v>
          </cell>
        </row>
        <row r="7191">
          <cell r="A7191" t="str">
            <v>0402943665</v>
          </cell>
          <cell r="B7191" t="str">
            <v>Berry Petroleum Company, LLC</v>
          </cell>
          <cell r="C7191" t="str">
            <v>Oil &amp; Gas</v>
          </cell>
          <cell r="D7191" t="str">
            <v>Midway-Sunset</v>
          </cell>
          <cell r="E7191" t="str">
            <v>Inland</v>
          </cell>
          <cell r="F7191" t="str">
            <v>Kern</v>
          </cell>
          <cell r="G7191" t="str">
            <v>No Pool Breakdown</v>
          </cell>
          <cell r="H7191" t="str">
            <v>Yes</v>
          </cell>
        </row>
        <row r="7192">
          <cell r="A7192" t="str">
            <v>0402943666</v>
          </cell>
          <cell r="B7192" t="str">
            <v>Berry Petroleum Company, LLC</v>
          </cell>
          <cell r="C7192" t="str">
            <v>Oil &amp; Gas</v>
          </cell>
          <cell r="D7192" t="str">
            <v>Midway-Sunset</v>
          </cell>
          <cell r="E7192" t="str">
            <v>Inland</v>
          </cell>
          <cell r="F7192" t="str">
            <v>Kern</v>
          </cell>
          <cell r="G7192" t="str">
            <v>No Pool Breakdown</v>
          </cell>
          <cell r="H7192" t="str">
            <v>Yes</v>
          </cell>
        </row>
        <row r="7193">
          <cell r="A7193" t="str">
            <v>0402943669</v>
          </cell>
          <cell r="B7193" t="str">
            <v>Berry Petroleum Company, LLC</v>
          </cell>
          <cell r="C7193" t="str">
            <v>Oil &amp; Gas</v>
          </cell>
          <cell r="D7193" t="str">
            <v>Midway-Sunset</v>
          </cell>
          <cell r="E7193" t="str">
            <v>Inland</v>
          </cell>
          <cell r="F7193" t="str">
            <v>Kern</v>
          </cell>
          <cell r="G7193" t="str">
            <v>No Pool Breakdown</v>
          </cell>
          <cell r="H7193" t="str">
            <v>Yes</v>
          </cell>
        </row>
        <row r="7194">
          <cell r="A7194" t="str">
            <v>0402943670</v>
          </cell>
          <cell r="B7194" t="str">
            <v>Berry Petroleum Company, LLC</v>
          </cell>
          <cell r="C7194" t="str">
            <v>Oil &amp; Gas</v>
          </cell>
          <cell r="D7194" t="str">
            <v>Midway-Sunset</v>
          </cell>
          <cell r="E7194" t="str">
            <v>Inland</v>
          </cell>
          <cell r="F7194" t="str">
            <v>Kern</v>
          </cell>
          <cell r="G7194" t="str">
            <v>No Pool Breakdown</v>
          </cell>
          <cell r="H7194" t="str">
            <v>Yes</v>
          </cell>
        </row>
        <row r="7195">
          <cell r="A7195" t="str">
            <v>0402943672</v>
          </cell>
          <cell r="B7195" t="str">
            <v>Berry Petroleum Company, LLC</v>
          </cell>
          <cell r="C7195" t="str">
            <v>Oil &amp; Gas</v>
          </cell>
          <cell r="D7195" t="str">
            <v>Midway-Sunset</v>
          </cell>
          <cell r="E7195" t="str">
            <v>Inland</v>
          </cell>
          <cell r="F7195" t="str">
            <v>Kern</v>
          </cell>
          <cell r="G7195" t="str">
            <v>No Pool Breakdown</v>
          </cell>
          <cell r="H7195" t="str">
            <v>Yes</v>
          </cell>
        </row>
        <row r="7196">
          <cell r="A7196" t="str">
            <v>0402943675</v>
          </cell>
          <cell r="B7196" t="str">
            <v>Berry Petroleum Company, LLC</v>
          </cell>
          <cell r="C7196" t="str">
            <v>Oil &amp; Gas</v>
          </cell>
          <cell r="D7196" t="str">
            <v>Midway-Sunset</v>
          </cell>
          <cell r="E7196" t="str">
            <v>Inland</v>
          </cell>
          <cell r="F7196" t="str">
            <v>Kern</v>
          </cell>
          <cell r="G7196" t="str">
            <v>No Pool Breakdown</v>
          </cell>
          <cell r="H7196" t="str">
            <v>No</v>
          </cell>
        </row>
        <row r="7197">
          <cell r="A7197" t="str">
            <v>0402943693</v>
          </cell>
          <cell r="B7197" t="str">
            <v>Aera Energy LLC</v>
          </cell>
          <cell r="C7197" t="str">
            <v>Oil &amp; Gas</v>
          </cell>
          <cell r="D7197" t="str">
            <v>Midway-Sunset</v>
          </cell>
          <cell r="E7197" t="str">
            <v>Inland</v>
          </cell>
          <cell r="F7197" t="str">
            <v>Kern</v>
          </cell>
          <cell r="G7197" t="str">
            <v>No Pool Breakdown</v>
          </cell>
          <cell r="H7197" t="str">
            <v>No</v>
          </cell>
        </row>
        <row r="7198">
          <cell r="A7198" t="str">
            <v>0402943697</v>
          </cell>
          <cell r="B7198" t="str">
            <v>Aera Energy LLC</v>
          </cell>
          <cell r="C7198" t="str">
            <v>Oil &amp; Gas</v>
          </cell>
          <cell r="D7198" t="str">
            <v>Midway-Sunset</v>
          </cell>
          <cell r="E7198" t="str">
            <v>Inland</v>
          </cell>
          <cell r="F7198" t="str">
            <v>Kern</v>
          </cell>
          <cell r="G7198" t="str">
            <v>No Pool Breakdown</v>
          </cell>
          <cell r="H7198" t="str">
            <v>Yes</v>
          </cell>
        </row>
        <row r="7199">
          <cell r="A7199" t="str">
            <v>0402943711</v>
          </cell>
          <cell r="B7199" t="str">
            <v>California Resources Elk Hills, LLC</v>
          </cell>
          <cell r="C7199" t="str">
            <v>Oil &amp; Gas</v>
          </cell>
          <cell r="D7199" t="str">
            <v>Asphalto</v>
          </cell>
          <cell r="E7199" t="str">
            <v>Inland</v>
          </cell>
          <cell r="F7199" t="str">
            <v>Kern</v>
          </cell>
          <cell r="G7199" t="str">
            <v>Carneros, 1st Carneros</v>
          </cell>
          <cell r="H7199" t="str">
            <v>No</v>
          </cell>
        </row>
        <row r="7200">
          <cell r="A7200" t="str">
            <v>0402943716</v>
          </cell>
          <cell r="B7200" t="str">
            <v>Chevron U.S.A. Inc.</v>
          </cell>
          <cell r="C7200" t="str">
            <v>Oil &amp; Gas</v>
          </cell>
          <cell r="D7200" t="str">
            <v>Midway-Sunset</v>
          </cell>
          <cell r="E7200" t="str">
            <v>Inland</v>
          </cell>
          <cell r="F7200" t="str">
            <v>Kern</v>
          </cell>
          <cell r="G7200" t="str">
            <v>No Pool Breakdown, Monarch</v>
          </cell>
          <cell r="H7200" t="str">
            <v>Yes</v>
          </cell>
        </row>
        <row r="7201">
          <cell r="A7201" t="str">
            <v>0402943718</v>
          </cell>
          <cell r="B7201" t="str">
            <v>Chevron U.S.A. Inc.</v>
          </cell>
          <cell r="C7201" t="str">
            <v>Oil &amp; Gas</v>
          </cell>
          <cell r="D7201" t="str">
            <v>Midway-Sunset</v>
          </cell>
          <cell r="E7201" t="str">
            <v>Inland</v>
          </cell>
          <cell r="F7201" t="str">
            <v>Kern</v>
          </cell>
          <cell r="G7201" t="str">
            <v>No Pool Breakdown, Monarch</v>
          </cell>
          <cell r="H7201" t="str">
            <v>No</v>
          </cell>
        </row>
        <row r="7202">
          <cell r="A7202" t="str">
            <v>0402943753</v>
          </cell>
          <cell r="B7202" t="str">
            <v>Aera Energy LLC</v>
          </cell>
          <cell r="C7202" t="str">
            <v>Oil &amp; Gas</v>
          </cell>
          <cell r="D7202" t="str">
            <v>Midway-Sunset</v>
          </cell>
          <cell r="E7202" t="str">
            <v>Inland</v>
          </cell>
          <cell r="F7202" t="str">
            <v>Kern</v>
          </cell>
          <cell r="G7202" t="str">
            <v>No Pool Breakdown</v>
          </cell>
          <cell r="H7202" t="str">
            <v>No</v>
          </cell>
        </row>
        <row r="7203">
          <cell r="A7203" t="str">
            <v>0402943754</v>
          </cell>
          <cell r="B7203" t="str">
            <v>Berry Petroleum Company, LLC</v>
          </cell>
          <cell r="C7203" t="str">
            <v>Water Disposal</v>
          </cell>
          <cell r="D7203" t="str">
            <v>Midway-Sunset</v>
          </cell>
          <cell r="E7203" t="str">
            <v>Inland</v>
          </cell>
          <cell r="F7203" t="str">
            <v>Kern</v>
          </cell>
          <cell r="G7203" t="str">
            <v>Tulare, No Pool Breakdown</v>
          </cell>
          <cell r="H7203" t="str">
            <v>Yes</v>
          </cell>
        </row>
        <row r="7204">
          <cell r="A7204" t="str">
            <v>0402943787</v>
          </cell>
          <cell r="B7204" t="str">
            <v>Aera Energy LLC</v>
          </cell>
          <cell r="C7204" t="str">
            <v>Oil &amp; Gas</v>
          </cell>
          <cell r="D7204" t="str">
            <v>Midway-Sunset</v>
          </cell>
          <cell r="E7204" t="str">
            <v>Inland</v>
          </cell>
          <cell r="F7204" t="str">
            <v>Kern</v>
          </cell>
          <cell r="G7204" t="str">
            <v>No Pool Breakdown</v>
          </cell>
          <cell r="H7204" t="str">
            <v>Yes</v>
          </cell>
        </row>
        <row r="7205">
          <cell r="A7205" t="str">
            <v>0402943791</v>
          </cell>
          <cell r="B7205" t="str">
            <v>Chevron U.S.A. Inc.</v>
          </cell>
          <cell r="C7205" t="str">
            <v>Cyclic Steam</v>
          </cell>
          <cell r="D7205" t="str">
            <v>Midway-Sunset</v>
          </cell>
          <cell r="E7205" t="str">
            <v>Inland</v>
          </cell>
          <cell r="F7205" t="str">
            <v>Kern</v>
          </cell>
          <cell r="G7205" t="str">
            <v>No Pool Breakdown</v>
          </cell>
          <cell r="H7205" t="str">
            <v>No</v>
          </cell>
        </row>
        <row r="7206">
          <cell r="A7206" t="str">
            <v>0402943798</v>
          </cell>
          <cell r="B7206" t="str">
            <v>Chevron U.S.A. Inc.</v>
          </cell>
          <cell r="C7206" t="str">
            <v>Cyclic Steam</v>
          </cell>
          <cell r="D7206" t="str">
            <v>Midway-Sunset</v>
          </cell>
          <cell r="E7206" t="str">
            <v>Inland</v>
          </cell>
          <cell r="F7206" t="str">
            <v>Kern</v>
          </cell>
          <cell r="G7206" t="str">
            <v>No Pool Breakdown</v>
          </cell>
          <cell r="H7206" t="str">
            <v>No</v>
          </cell>
        </row>
        <row r="7207">
          <cell r="A7207" t="str">
            <v>0402943805</v>
          </cell>
          <cell r="B7207" t="str">
            <v>Aera Energy LLC</v>
          </cell>
          <cell r="C7207" t="str">
            <v>Oil &amp; Gas</v>
          </cell>
          <cell r="D7207" t="str">
            <v>Lost Hills</v>
          </cell>
          <cell r="E7207" t="str">
            <v>Inland</v>
          </cell>
          <cell r="F7207" t="str">
            <v>Kern</v>
          </cell>
          <cell r="G7207" t="str">
            <v>Tulare-Etchegoin</v>
          </cell>
          <cell r="H7207" t="str">
            <v>Yes</v>
          </cell>
        </row>
        <row r="7208">
          <cell r="A7208" t="str">
            <v>0402943837</v>
          </cell>
          <cell r="B7208" t="str">
            <v>Sentinel Peak Resources California LLC</v>
          </cell>
          <cell r="C7208" t="str">
            <v>Oil &amp; Gas</v>
          </cell>
          <cell r="D7208" t="str">
            <v>Midway-Sunset</v>
          </cell>
          <cell r="E7208" t="str">
            <v>Inland</v>
          </cell>
          <cell r="F7208" t="str">
            <v>Kern</v>
          </cell>
          <cell r="G7208" t="str">
            <v>No Pool Breakdown</v>
          </cell>
          <cell r="H7208" t="str">
            <v>Yes</v>
          </cell>
        </row>
        <row r="7209">
          <cell r="A7209" t="str">
            <v>0402943866</v>
          </cell>
          <cell r="B7209" t="str">
            <v>Chevron U.S.A. Inc.</v>
          </cell>
          <cell r="C7209" t="str">
            <v>Cyclic Steam</v>
          </cell>
          <cell r="D7209" t="str">
            <v>Midway-Sunset</v>
          </cell>
          <cell r="E7209" t="str">
            <v>Inland</v>
          </cell>
          <cell r="F7209" t="str">
            <v>Kern</v>
          </cell>
          <cell r="G7209" t="str">
            <v>No Pool Breakdown, Monarch</v>
          </cell>
          <cell r="H7209" t="str">
            <v>No</v>
          </cell>
        </row>
        <row r="7210">
          <cell r="A7210" t="str">
            <v>0402943869</v>
          </cell>
          <cell r="B7210" t="str">
            <v>California Resources Production Corporation</v>
          </cell>
          <cell r="C7210" t="str">
            <v>Oil &amp; Gas</v>
          </cell>
          <cell r="D7210" t="str">
            <v>McKittrick</v>
          </cell>
          <cell r="E7210" t="str">
            <v>Inland</v>
          </cell>
          <cell r="F7210" t="str">
            <v>Kern</v>
          </cell>
          <cell r="G7210" t="str">
            <v>Upper</v>
          </cell>
          <cell r="H7210" t="str">
            <v>Yes</v>
          </cell>
        </row>
        <row r="7211">
          <cell r="A7211" t="str">
            <v>0402943870</v>
          </cell>
          <cell r="B7211" t="str">
            <v>California Resources Production Corporation</v>
          </cell>
          <cell r="C7211" t="str">
            <v>Oil &amp; Gas</v>
          </cell>
          <cell r="D7211" t="str">
            <v>McKittrick</v>
          </cell>
          <cell r="E7211" t="str">
            <v>Inland</v>
          </cell>
          <cell r="F7211" t="str">
            <v>Kern</v>
          </cell>
          <cell r="G7211" t="str">
            <v>Upper</v>
          </cell>
          <cell r="H7211" t="str">
            <v>Yes</v>
          </cell>
        </row>
        <row r="7212">
          <cell r="A7212" t="str">
            <v>0402943871</v>
          </cell>
          <cell r="B7212" t="str">
            <v>California Resources Production Corporation</v>
          </cell>
          <cell r="C7212" t="str">
            <v>Oil &amp; Gas</v>
          </cell>
          <cell r="D7212" t="str">
            <v>McKittrick</v>
          </cell>
          <cell r="E7212" t="str">
            <v>Inland</v>
          </cell>
          <cell r="F7212" t="str">
            <v>Kern</v>
          </cell>
          <cell r="G7212" t="str">
            <v>Upper</v>
          </cell>
          <cell r="H7212" t="str">
            <v>Yes</v>
          </cell>
        </row>
        <row r="7213">
          <cell r="A7213" t="str">
            <v>0402943872</v>
          </cell>
          <cell r="B7213" t="str">
            <v>California Resources Production Corporation</v>
          </cell>
          <cell r="C7213" t="str">
            <v>Oil &amp; Gas</v>
          </cell>
          <cell r="D7213" t="str">
            <v>McKittrick</v>
          </cell>
          <cell r="E7213" t="str">
            <v>Inland</v>
          </cell>
          <cell r="F7213" t="str">
            <v>Kern</v>
          </cell>
          <cell r="G7213" t="str">
            <v>Upper</v>
          </cell>
          <cell r="H7213" t="str">
            <v>Yes</v>
          </cell>
        </row>
        <row r="7214">
          <cell r="A7214" t="str">
            <v>0402943874</v>
          </cell>
          <cell r="B7214" t="str">
            <v>California Resources Production Corporation</v>
          </cell>
          <cell r="C7214" t="str">
            <v>Oil &amp; Gas</v>
          </cell>
          <cell r="D7214" t="str">
            <v>McKittrick</v>
          </cell>
          <cell r="E7214" t="str">
            <v>Inland</v>
          </cell>
          <cell r="F7214" t="str">
            <v>Kern</v>
          </cell>
          <cell r="G7214" t="str">
            <v>Upper</v>
          </cell>
          <cell r="H7214" t="str">
            <v>Yes</v>
          </cell>
        </row>
        <row r="7215">
          <cell r="A7215" t="str">
            <v>0402943875</v>
          </cell>
          <cell r="B7215" t="str">
            <v>California Resources Production Corporation</v>
          </cell>
          <cell r="C7215" t="str">
            <v>Oil &amp; Gas</v>
          </cell>
          <cell r="D7215" t="str">
            <v>McKittrick</v>
          </cell>
          <cell r="E7215" t="str">
            <v>Inland</v>
          </cell>
          <cell r="F7215" t="str">
            <v>Kern</v>
          </cell>
          <cell r="G7215" t="str">
            <v>Upper</v>
          </cell>
          <cell r="H7215" t="str">
            <v>Yes</v>
          </cell>
        </row>
        <row r="7216">
          <cell r="A7216" t="str">
            <v>0402943876</v>
          </cell>
          <cell r="B7216" t="str">
            <v>California Resources Production Corporation</v>
          </cell>
          <cell r="C7216" t="str">
            <v>Oil &amp; Gas</v>
          </cell>
          <cell r="D7216" t="str">
            <v>McKittrick</v>
          </cell>
          <cell r="E7216" t="str">
            <v>Inland</v>
          </cell>
          <cell r="F7216" t="str">
            <v>Kern</v>
          </cell>
          <cell r="G7216" t="str">
            <v>Upper</v>
          </cell>
          <cell r="H7216" t="str">
            <v>Yes</v>
          </cell>
        </row>
        <row r="7217">
          <cell r="A7217" t="str">
            <v>0402943877</v>
          </cell>
          <cell r="B7217" t="str">
            <v>California Resources Production Corporation</v>
          </cell>
          <cell r="C7217" t="str">
            <v>Oil &amp; Gas</v>
          </cell>
          <cell r="D7217" t="str">
            <v>McKittrick</v>
          </cell>
          <cell r="E7217" t="str">
            <v>Inland</v>
          </cell>
          <cell r="F7217" t="str">
            <v>Kern</v>
          </cell>
          <cell r="G7217" t="str">
            <v>Upper</v>
          </cell>
          <cell r="H7217" t="str">
            <v>Yes</v>
          </cell>
        </row>
        <row r="7218">
          <cell r="A7218" t="str">
            <v>0402943878</v>
          </cell>
          <cell r="B7218" t="str">
            <v>California Resources Production Corporation</v>
          </cell>
          <cell r="C7218" t="str">
            <v>Oil &amp; Gas</v>
          </cell>
          <cell r="D7218" t="str">
            <v>McKittrick</v>
          </cell>
          <cell r="E7218" t="str">
            <v>Inland</v>
          </cell>
          <cell r="F7218" t="str">
            <v>Kern</v>
          </cell>
          <cell r="G7218" t="str">
            <v>Upper</v>
          </cell>
          <cell r="H7218" t="str">
            <v>Yes</v>
          </cell>
        </row>
        <row r="7219">
          <cell r="A7219" t="str">
            <v>0402943879</v>
          </cell>
          <cell r="B7219" t="str">
            <v>California Resources Production Corporation</v>
          </cell>
          <cell r="C7219" t="str">
            <v>Oil &amp; Gas</v>
          </cell>
          <cell r="D7219" t="str">
            <v>McKittrick</v>
          </cell>
          <cell r="E7219" t="str">
            <v>Inland</v>
          </cell>
          <cell r="F7219" t="str">
            <v>Kern</v>
          </cell>
          <cell r="G7219" t="str">
            <v>Upper</v>
          </cell>
          <cell r="H7219" t="str">
            <v>Yes</v>
          </cell>
        </row>
        <row r="7220">
          <cell r="A7220" t="str">
            <v>0402943905</v>
          </cell>
          <cell r="B7220" t="str">
            <v>Aera Energy LLC</v>
          </cell>
          <cell r="C7220" t="str">
            <v>Steamflood</v>
          </cell>
          <cell r="D7220" t="str">
            <v>Midway-Sunset</v>
          </cell>
          <cell r="E7220" t="str">
            <v>Inland</v>
          </cell>
          <cell r="F7220" t="str">
            <v>Kern</v>
          </cell>
          <cell r="G7220" t="str">
            <v>Potter, No Pool Breakdown</v>
          </cell>
          <cell r="H7220" t="str">
            <v>Yes</v>
          </cell>
        </row>
        <row r="7221">
          <cell r="A7221" t="str">
            <v>0402943911</v>
          </cell>
          <cell r="B7221" t="str">
            <v>Aera Energy LLC</v>
          </cell>
          <cell r="C7221" t="str">
            <v>Oil &amp; Gas</v>
          </cell>
          <cell r="D7221" t="str">
            <v>Midway-Sunset</v>
          </cell>
          <cell r="E7221" t="str">
            <v>Inland</v>
          </cell>
          <cell r="F7221" t="str">
            <v>Kern</v>
          </cell>
          <cell r="G7221" t="str">
            <v>No Pool Breakdown</v>
          </cell>
          <cell r="H7221" t="str">
            <v>No</v>
          </cell>
        </row>
        <row r="7222">
          <cell r="A7222" t="str">
            <v>0402943914</v>
          </cell>
          <cell r="B7222" t="str">
            <v>Aera Energy LLC</v>
          </cell>
          <cell r="C7222" t="str">
            <v>Oil &amp; Gas</v>
          </cell>
          <cell r="D7222" t="str">
            <v>Midway-Sunset</v>
          </cell>
          <cell r="E7222" t="str">
            <v>Inland</v>
          </cell>
          <cell r="F7222" t="str">
            <v>Kern</v>
          </cell>
          <cell r="G7222" t="str">
            <v>No Pool Breakdown</v>
          </cell>
          <cell r="H7222" t="str">
            <v>No</v>
          </cell>
        </row>
        <row r="7223">
          <cell r="A7223" t="str">
            <v>0402943916</v>
          </cell>
          <cell r="B7223" t="str">
            <v>Aera Energy LLC</v>
          </cell>
          <cell r="C7223" t="str">
            <v>Oil &amp; Gas</v>
          </cell>
          <cell r="D7223" t="str">
            <v>Midway-Sunset</v>
          </cell>
          <cell r="E7223" t="str">
            <v>Inland</v>
          </cell>
          <cell r="F7223" t="str">
            <v>Kern</v>
          </cell>
          <cell r="G7223" t="str">
            <v>No Pool Breakdown</v>
          </cell>
          <cell r="H7223" t="str">
            <v>No</v>
          </cell>
        </row>
        <row r="7224">
          <cell r="A7224" t="str">
            <v>0402943922</v>
          </cell>
          <cell r="B7224" t="str">
            <v>Crimson Resource Management Corp.</v>
          </cell>
          <cell r="C7224" t="str">
            <v>Oil &amp; Gas</v>
          </cell>
          <cell r="D7224" t="str">
            <v>Midway-Sunset</v>
          </cell>
          <cell r="E7224" t="str">
            <v>Inland</v>
          </cell>
          <cell r="F7224" t="str">
            <v>Kern</v>
          </cell>
          <cell r="G7224" t="str">
            <v>No Pool Breakdown</v>
          </cell>
          <cell r="H7224" t="str">
            <v>No</v>
          </cell>
        </row>
        <row r="7225">
          <cell r="A7225" t="str">
            <v>0402943923</v>
          </cell>
          <cell r="B7225" t="str">
            <v>California Resources Elk Hills, LLC</v>
          </cell>
          <cell r="C7225" t="str">
            <v>Oil &amp; Gas</v>
          </cell>
          <cell r="D7225" t="str">
            <v>Buena Vista</v>
          </cell>
          <cell r="E7225" t="str">
            <v>Inland</v>
          </cell>
          <cell r="F7225" t="str">
            <v>Kern</v>
          </cell>
          <cell r="G7225" t="str">
            <v>Upper (Undifferentiated)</v>
          </cell>
          <cell r="H7225" t="str">
            <v>Yes</v>
          </cell>
        </row>
        <row r="7226">
          <cell r="A7226" t="str">
            <v>0402943924</v>
          </cell>
          <cell r="B7226" t="str">
            <v>San Joaquin Facilities Management, Inc.</v>
          </cell>
          <cell r="C7226" t="str">
            <v>Oil &amp; Gas</v>
          </cell>
          <cell r="D7226" t="str">
            <v>White Wolf</v>
          </cell>
          <cell r="E7226" t="str">
            <v>Inland</v>
          </cell>
          <cell r="F7226" t="str">
            <v>Kern</v>
          </cell>
          <cell r="G7226" t="str">
            <v>No Pool Breakdown</v>
          </cell>
          <cell r="H7226" t="str">
            <v>Yes</v>
          </cell>
        </row>
        <row r="7227">
          <cell r="A7227" t="str">
            <v>0402943937</v>
          </cell>
          <cell r="B7227" t="str">
            <v>CMO, Inc.</v>
          </cell>
          <cell r="C7227" t="str">
            <v>Oil &amp; Gas</v>
          </cell>
          <cell r="D7227" t="str">
            <v>Chico-Martinez</v>
          </cell>
          <cell r="E7227" t="str">
            <v>Inland</v>
          </cell>
          <cell r="F7227" t="str">
            <v>Kern</v>
          </cell>
          <cell r="G7227" t="str">
            <v>Etchegoin</v>
          </cell>
          <cell r="H7227" t="str">
            <v>Yes</v>
          </cell>
        </row>
        <row r="7228">
          <cell r="A7228" t="str">
            <v>0402943947</v>
          </cell>
          <cell r="B7228" t="str">
            <v>Chevron U.S.A. Inc.</v>
          </cell>
          <cell r="C7228" t="str">
            <v>Cyclic Steam</v>
          </cell>
          <cell r="D7228" t="str">
            <v>Midway-Sunset</v>
          </cell>
          <cell r="E7228" t="str">
            <v>Inland</v>
          </cell>
          <cell r="F7228" t="str">
            <v>Kern</v>
          </cell>
          <cell r="G7228" t="str">
            <v>No Pool Breakdown</v>
          </cell>
          <cell r="H7228" t="str">
            <v>No</v>
          </cell>
        </row>
        <row r="7229">
          <cell r="A7229" t="str">
            <v>0402943948</v>
          </cell>
          <cell r="B7229" t="str">
            <v>Chevron U.S.A. Inc.</v>
          </cell>
          <cell r="C7229" t="str">
            <v>Cyclic Steam</v>
          </cell>
          <cell r="D7229" t="str">
            <v>Midway-Sunset</v>
          </cell>
          <cell r="E7229" t="str">
            <v>Inland</v>
          </cell>
          <cell r="F7229" t="str">
            <v>Kern</v>
          </cell>
          <cell r="G7229" t="str">
            <v>No Pool Breakdown</v>
          </cell>
          <cell r="H7229" t="str">
            <v>Yes</v>
          </cell>
        </row>
        <row r="7230">
          <cell r="A7230" t="str">
            <v>0402943969</v>
          </cell>
          <cell r="B7230" t="str">
            <v>California Resources Elk Hills, LLC</v>
          </cell>
          <cell r="C7230" t="str">
            <v>Oil &amp; Gas</v>
          </cell>
          <cell r="D7230" t="str">
            <v>Buena Vista</v>
          </cell>
          <cell r="E7230" t="str">
            <v>Inland</v>
          </cell>
          <cell r="F7230" t="str">
            <v>Kern</v>
          </cell>
          <cell r="G7230" t="str">
            <v>Upper (Undifferentiated)</v>
          </cell>
          <cell r="H7230" t="str">
            <v>Yes</v>
          </cell>
        </row>
        <row r="7231">
          <cell r="A7231" t="str">
            <v>0402943973</v>
          </cell>
          <cell r="B7231" t="str">
            <v>Aera Energy LLC</v>
          </cell>
          <cell r="C7231" t="str">
            <v>Oil &amp; Gas</v>
          </cell>
          <cell r="D7231" t="str">
            <v>Midway-Sunset</v>
          </cell>
          <cell r="E7231" t="str">
            <v>Inland</v>
          </cell>
          <cell r="F7231" t="str">
            <v>Kern</v>
          </cell>
          <cell r="G7231" t="str">
            <v>NULL</v>
          </cell>
          <cell r="H7231" t="str">
            <v>Yes</v>
          </cell>
        </row>
        <row r="7232">
          <cell r="A7232" t="str">
            <v>0402944000</v>
          </cell>
          <cell r="B7232" t="str">
            <v>Chevron U.S.A. Inc.</v>
          </cell>
          <cell r="C7232" t="str">
            <v>Cyclic Steam</v>
          </cell>
          <cell r="D7232" t="str">
            <v>Kern River</v>
          </cell>
          <cell r="E7232" t="str">
            <v>Inland</v>
          </cell>
          <cell r="F7232" t="str">
            <v>Kern</v>
          </cell>
          <cell r="G7232" t="str">
            <v>Kern River</v>
          </cell>
          <cell r="H7232" t="str">
            <v>No</v>
          </cell>
        </row>
        <row r="7233">
          <cell r="A7233" t="str">
            <v>0402944001</v>
          </cell>
          <cell r="B7233" t="str">
            <v>Chevron U.S.A. Inc.</v>
          </cell>
          <cell r="C7233" t="str">
            <v>Cyclic Steam</v>
          </cell>
          <cell r="D7233" t="str">
            <v>Kern River</v>
          </cell>
          <cell r="E7233" t="str">
            <v>Inland</v>
          </cell>
          <cell r="F7233" t="str">
            <v>Kern</v>
          </cell>
          <cell r="G7233" t="str">
            <v>Kern River</v>
          </cell>
          <cell r="H7233" t="str">
            <v>No</v>
          </cell>
        </row>
        <row r="7234">
          <cell r="A7234" t="str">
            <v>0402944002</v>
          </cell>
          <cell r="B7234" t="str">
            <v>Chevron U.S.A. Inc.</v>
          </cell>
          <cell r="C7234" t="str">
            <v>Steamflood</v>
          </cell>
          <cell r="D7234" t="str">
            <v>Kern River</v>
          </cell>
          <cell r="E7234" t="str">
            <v>Inland</v>
          </cell>
          <cell r="F7234" t="str">
            <v>Kern</v>
          </cell>
          <cell r="G7234" t="str">
            <v>Kern River</v>
          </cell>
          <cell r="H7234" t="str">
            <v>Yes</v>
          </cell>
        </row>
        <row r="7235">
          <cell r="A7235" t="str">
            <v>0402944005</v>
          </cell>
          <cell r="B7235" t="str">
            <v>Chevron U.S.A. Inc.</v>
          </cell>
          <cell r="C7235" t="str">
            <v>Cyclic Steam</v>
          </cell>
          <cell r="D7235" t="str">
            <v>Kern River</v>
          </cell>
          <cell r="E7235" t="str">
            <v>Inland</v>
          </cell>
          <cell r="F7235" t="str">
            <v>Kern</v>
          </cell>
          <cell r="G7235" t="str">
            <v>Kern River</v>
          </cell>
          <cell r="H7235" t="str">
            <v>No</v>
          </cell>
        </row>
        <row r="7236">
          <cell r="A7236" t="str">
            <v>0402944007</v>
          </cell>
          <cell r="B7236" t="str">
            <v>Chevron U.S.A. Inc.</v>
          </cell>
          <cell r="C7236" t="str">
            <v>Cyclic Steam</v>
          </cell>
          <cell r="D7236" t="str">
            <v>Kern River</v>
          </cell>
          <cell r="E7236" t="str">
            <v>Inland</v>
          </cell>
          <cell r="F7236" t="str">
            <v>Kern</v>
          </cell>
          <cell r="G7236" t="str">
            <v>Kern River</v>
          </cell>
          <cell r="H7236" t="str">
            <v>No</v>
          </cell>
        </row>
        <row r="7237">
          <cell r="A7237" t="str">
            <v>0402944012</v>
          </cell>
          <cell r="B7237" t="str">
            <v>Chevron U.S.A. Inc.</v>
          </cell>
          <cell r="C7237" t="str">
            <v>Cyclic Steam</v>
          </cell>
          <cell r="D7237" t="str">
            <v>Kern River</v>
          </cell>
          <cell r="E7237" t="str">
            <v>Inland</v>
          </cell>
          <cell r="F7237" t="str">
            <v>Kern</v>
          </cell>
          <cell r="G7237" t="str">
            <v>Kern River</v>
          </cell>
          <cell r="H7237" t="str">
            <v>No</v>
          </cell>
        </row>
        <row r="7238">
          <cell r="A7238" t="str">
            <v>0402944018</v>
          </cell>
          <cell r="B7238" t="str">
            <v>Chevron U.S.A. Inc.</v>
          </cell>
          <cell r="C7238" t="str">
            <v>Steamflood</v>
          </cell>
          <cell r="D7238" t="str">
            <v>Kern River</v>
          </cell>
          <cell r="E7238" t="str">
            <v>Inland</v>
          </cell>
          <cell r="F7238" t="str">
            <v>Kern</v>
          </cell>
          <cell r="G7238" t="str">
            <v>Kern River</v>
          </cell>
          <cell r="H7238" t="str">
            <v>Yes</v>
          </cell>
        </row>
        <row r="7239">
          <cell r="A7239" t="str">
            <v>0402944024</v>
          </cell>
          <cell r="B7239" t="str">
            <v>Chevron U.S.A. Inc.</v>
          </cell>
          <cell r="C7239" t="str">
            <v>Cyclic Steam</v>
          </cell>
          <cell r="D7239" t="str">
            <v>Kern River</v>
          </cell>
          <cell r="E7239" t="str">
            <v>Inland</v>
          </cell>
          <cell r="F7239" t="str">
            <v>Kern</v>
          </cell>
          <cell r="G7239" t="str">
            <v>Kern River</v>
          </cell>
          <cell r="H7239" t="str">
            <v>No</v>
          </cell>
        </row>
        <row r="7240">
          <cell r="A7240" t="str">
            <v>0402944033</v>
          </cell>
          <cell r="B7240" t="str">
            <v>Chevron U.S.A. Inc.</v>
          </cell>
          <cell r="C7240" t="str">
            <v>Cyclic Steam</v>
          </cell>
          <cell r="D7240" t="str">
            <v>Kern River</v>
          </cell>
          <cell r="E7240" t="str">
            <v>Inland</v>
          </cell>
          <cell r="F7240" t="str">
            <v>Kern</v>
          </cell>
          <cell r="G7240" t="str">
            <v>Kern River</v>
          </cell>
          <cell r="H7240" t="str">
            <v>No</v>
          </cell>
        </row>
        <row r="7241">
          <cell r="A7241" t="str">
            <v>0402944039</v>
          </cell>
          <cell r="B7241" t="str">
            <v>Chevron U.S.A. Inc.</v>
          </cell>
          <cell r="C7241" t="str">
            <v>Cyclic Steam</v>
          </cell>
          <cell r="D7241" t="str">
            <v>Kern River</v>
          </cell>
          <cell r="E7241" t="str">
            <v>Inland</v>
          </cell>
          <cell r="F7241" t="str">
            <v>Kern</v>
          </cell>
          <cell r="G7241" t="str">
            <v>Kern River</v>
          </cell>
          <cell r="H7241" t="str">
            <v>No</v>
          </cell>
        </row>
        <row r="7242">
          <cell r="A7242" t="str">
            <v>0402944065</v>
          </cell>
          <cell r="B7242" t="str">
            <v>California Resources Production Corporation</v>
          </cell>
          <cell r="C7242" t="str">
            <v>Oil &amp; Gas</v>
          </cell>
          <cell r="D7242" t="str">
            <v>Kern Front</v>
          </cell>
          <cell r="E7242" t="str">
            <v>Inland</v>
          </cell>
          <cell r="F7242" t="str">
            <v>Kern</v>
          </cell>
          <cell r="G7242" t="str">
            <v>No Pool Breakdown</v>
          </cell>
          <cell r="H7242" t="str">
            <v>Yes</v>
          </cell>
        </row>
        <row r="7243">
          <cell r="A7243" t="str">
            <v>0402944067</v>
          </cell>
          <cell r="B7243" t="str">
            <v>California Resources Production Corporation</v>
          </cell>
          <cell r="C7243" t="str">
            <v>Oil &amp; Gas</v>
          </cell>
          <cell r="D7243" t="str">
            <v>Kern Front</v>
          </cell>
          <cell r="E7243" t="str">
            <v>Inland</v>
          </cell>
          <cell r="F7243" t="str">
            <v>Kern</v>
          </cell>
          <cell r="G7243" t="str">
            <v>No Pool Breakdown</v>
          </cell>
          <cell r="H7243" t="str">
            <v>Yes</v>
          </cell>
        </row>
        <row r="7244">
          <cell r="A7244" t="str">
            <v>0402944069</v>
          </cell>
          <cell r="B7244" t="str">
            <v>Chevron U.S.A. Inc.</v>
          </cell>
          <cell r="C7244" t="str">
            <v>Cyclic Steam</v>
          </cell>
          <cell r="D7244" t="str">
            <v>Kern River</v>
          </cell>
          <cell r="E7244" t="str">
            <v>Inland</v>
          </cell>
          <cell r="F7244" t="str">
            <v>Kern</v>
          </cell>
          <cell r="G7244" t="str">
            <v>Kern River</v>
          </cell>
          <cell r="H7244" t="str">
            <v>Yes</v>
          </cell>
        </row>
        <row r="7245">
          <cell r="A7245" t="str">
            <v>0402944071</v>
          </cell>
          <cell r="B7245" t="str">
            <v>Chevron U.S.A. Inc.</v>
          </cell>
          <cell r="C7245" t="str">
            <v>Cyclic Steam</v>
          </cell>
          <cell r="D7245" t="str">
            <v>Kern River</v>
          </cell>
          <cell r="E7245" t="str">
            <v>Inland</v>
          </cell>
          <cell r="F7245" t="str">
            <v>Kern</v>
          </cell>
          <cell r="G7245" t="str">
            <v>Kern River</v>
          </cell>
          <cell r="H7245" t="str">
            <v>No</v>
          </cell>
        </row>
        <row r="7246">
          <cell r="A7246" t="str">
            <v>0402944073</v>
          </cell>
          <cell r="B7246" t="str">
            <v>Chevron U.S.A. Inc.</v>
          </cell>
          <cell r="C7246" t="str">
            <v>Cyclic Steam</v>
          </cell>
          <cell r="D7246" t="str">
            <v>Kern River</v>
          </cell>
          <cell r="E7246" t="str">
            <v>Inland</v>
          </cell>
          <cell r="F7246" t="str">
            <v>Kern</v>
          </cell>
          <cell r="G7246" t="str">
            <v>Kern River</v>
          </cell>
          <cell r="H7246" t="str">
            <v>No</v>
          </cell>
        </row>
        <row r="7247">
          <cell r="A7247" t="str">
            <v>0402944077</v>
          </cell>
          <cell r="B7247" t="str">
            <v>Chevron U.S.A. Inc.</v>
          </cell>
          <cell r="C7247" t="str">
            <v>Cyclic Steam</v>
          </cell>
          <cell r="D7247" t="str">
            <v>Kern River</v>
          </cell>
          <cell r="E7247" t="str">
            <v>Inland</v>
          </cell>
          <cell r="F7247" t="str">
            <v>Kern</v>
          </cell>
          <cell r="G7247" t="str">
            <v>Kern River</v>
          </cell>
          <cell r="H7247" t="str">
            <v>No</v>
          </cell>
        </row>
        <row r="7248">
          <cell r="A7248" t="str">
            <v>0402944078</v>
          </cell>
          <cell r="B7248" t="str">
            <v>Chevron U.S.A. Inc.</v>
          </cell>
          <cell r="C7248" t="str">
            <v>Cyclic Steam</v>
          </cell>
          <cell r="D7248" t="str">
            <v>Kern River</v>
          </cell>
          <cell r="E7248" t="str">
            <v>Inland</v>
          </cell>
          <cell r="F7248" t="str">
            <v>Kern</v>
          </cell>
          <cell r="G7248" t="str">
            <v>Kern River</v>
          </cell>
          <cell r="H7248" t="str">
            <v>No</v>
          </cell>
        </row>
        <row r="7249">
          <cell r="A7249" t="str">
            <v>0402944081</v>
          </cell>
          <cell r="B7249" t="str">
            <v>California Resources Production Corporation</v>
          </cell>
          <cell r="C7249" t="str">
            <v>Oil &amp; Gas</v>
          </cell>
          <cell r="D7249" t="str">
            <v>Kern Front</v>
          </cell>
          <cell r="E7249" t="str">
            <v>Inland</v>
          </cell>
          <cell r="F7249" t="str">
            <v>Kern</v>
          </cell>
          <cell r="G7249" t="str">
            <v>No Pool Breakdown</v>
          </cell>
          <cell r="H7249" t="str">
            <v>Yes</v>
          </cell>
        </row>
        <row r="7250">
          <cell r="A7250" t="str">
            <v>0402944087</v>
          </cell>
          <cell r="B7250" t="str">
            <v>Chevron U.S.A. Inc.</v>
          </cell>
          <cell r="C7250" t="str">
            <v>Cyclic Steam</v>
          </cell>
          <cell r="D7250" t="str">
            <v>Kern River</v>
          </cell>
          <cell r="E7250" t="str">
            <v>Inland</v>
          </cell>
          <cell r="F7250" t="str">
            <v>Kern</v>
          </cell>
          <cell r="G7250" t="str">
            <v>Kern River</v>
          </cell>
          <cell r="H7250" t="str">
            <v>Yes</v>
          </cell>
        </row>
        <row r="7251">
          <cell r="A7251" t="str">
            <v>0402944088</v>
          </cell>
          <cell r="B7251" t="str">
            <v>Chevron U.S.A. Inc.</v>
          </cell>
          <cell r="C7251" t="str">
            <v>Cyclic Steam</v>
          </cell>
          <cell r="D7251" t="str">
            <v>Kern River</v>
          </cell>
          <cell r="E7251" t="str">
            <v>Inland</v>
          </cell>
          <cell r="F7251" t="str">
            <v>Kern</v>
          </cell>
          <cell r="G7251" t="str">
            <v>Kern River</v>
          </cell>
          <cell r="H7251" t="str">
            <v>No</v>
          </cell>
        </row>
        <row r="7252">
          <cell r="A7252" t="str">
            <v>0402944090</v>
          </cell>
          <cell r="B7252" t="str">
            <v>California Resources Production Corporation</v>
          </cell>
          <cell r="C7252" t="str">
            <v>Oil &amp; Gas</v>
          </cell>
          <cell r="D7252" t="str">
            <v>Wheeler Ridge</v>
          </cell>
          <cell r="E7252" t="str">
            <v>Inland</v>
          </cell>
          <cell r="F7252" t="str">
            <v>Kern</v>
          </cell>
          <cell r="G7252" t="str">
            <v>Coal Oil Canyon</v>
          </cell>
          <cell r="H7252" t="str">
            <v>Yes</v>
          </cell>
        </row>
        <row r="7253">
          <cell r="A7253" t="str">
            <v>0402944091</v>
          </cell>
          <cell r="B7253" t="str">
            <v>California Resources Production Corporation</v>
          </cell>
          <cell r="C7253" t="str">
            <v>Oil &amp; Gas</v>
          </cell>
          <cell r="D7253" t="str">
            <v>Wheeler Ridge</v>
          </cell>
          <cell r="E7253" t="str">
            <v>Inland</v>
          </cell>
          <cell r="F7253" t="str">
            <v>Kern</v>
          </cell>
          <cell r="G7253" t="str">
            <v>Coal Oil Canyon</v>
          </cell>
          <cell r="H7253" t="str">
            <v>Yes</v>
          </cell>
        </row>
        <row r="7254">
          <cell r="A7254" t="str">
            <v>0402944092</v>
          </cell>
          <cell r="B7254" t="str">
            <v>California Resources Production Corporation</v>
          </cell>
          <cell r="C7254" t="str">
            <v>Oil &amp; Gas</v>
          </cell>
          <cell r="D7254" t="str">
            <v>Wheeler Ridge</v>
          </cell>
          <cell r="E7254" t="str">
            <v>Inland</v>
          </cell>
          <cell r="F7254" t="str">
            <v>Kern</v>
          </cell>
          <cell r="G7254" t="str">
            <v>Coal Oil Canyon</v>
          </cell>
          <cell r="H7254" t="str">
            <v>Yes</v>
          </cell>
        </row>
        <row r="7255">
          <cell r="A7255" t="str">
            <v>0402944094</v>
          </cell>
          <cell r="B7255" t="str">
            <v>Chevron U.S.A. Inc.</v>
          </cell>
          <cell r="C7255" t="str">
            <v>Cyclic Steam</v>
          </cell>
          <cell r="D7255" t="str">
            <v>Kern River</v>
          </cell>
          <cell r="E7255" t="str">
            <v>Inland</v>
          </cell>
          <cell r="F7255" t="str">
            <v>Kern</v>
          </cell>
          <cell r="G7255" t="str">
            <v>Kern River</v>
          </cell>
          <cell r="H7255" t="str">
            <v>No</v>
          </cell>
        </row>
        <row r="7256">
          <cell r="A7256" t="str">
            <v>0402944096</v>
          </cell>
          <cell r="B7256" t="str">
            <v>Chevron U.S.A. Inc.</v>
          </cell>
          <cell r="C7256" t="str">
            <v>Cyclic Steam</v>
          </cell>
          <cell r="D7256" t="str">
            <v>Kern River</v>
          </cell>
          <cell r="E7256" t="str">
            <v>Inland</v>
          </cell>
          <cell r="F7256" t="str">
            <v>Kern</v>
          </cell>
          <cell r="G7256" t="str">
            <v>Kern River</v>
          </cell>
          <cell r="H7256" t="str">
            <v>Yes</v>
          </cell>
        </row>
        <row r="7257">
          <cell r="A7257" t="str">
            <v>0402944097</v>
          </cell>
          <cell r="B7257" t="str">
            <v>Chevron U.S.A. Inc.</v>
          </cell>
          <cell r="C7257" t="str">
            <v>Cyclic Steam</v>
          </cell>
          <cell r="D7257" t="str">
            <v>Kern River</v>
          </cell>
          <cell r="E7257" t="str">
            <v>Inland</v>
          </cell>
          <cell r="F7257" t="str">
            <v>Kern</v>
          </cell>
          <cell r="G7257" t="str">
            <v>Kern River</v>
          </cell>
          <cell r="H7257" t="str">
            <v>No</v>
          </cell>
        </row>
        <row r="7258">
          <cell r="A7258" t="str">
            <v>0402944102</v>
          </cell>
          <cell r="B7258" t="str">
            <v>Sequoia Exploration, Inc.</v>
          </cell>
          <cell r="C7258" t="str">
            <v>Oil &amp; Gas</v>
          </cell>
          <cell r="D7258" t="str">
            <v>Edison</v>
          </cell>
          <cell r="E7258" t="str">
            <v>Inland</v>
          </cell>
          <cell r="F7258" t="str">
            <v>Kern</v>
          </cell>
          <cell r="G7258" t="str">
            <v>Pyramid Hill-Vedder, Chanac-Jewett</v>
          </cell>
          <cell r="H7258" t="str">
            <v>Yes</v>
          </cell>
        </row>
        <row r="7259">
          <cell r="A7259" t="str">
            <v>0402944103</v>
          </cell>
          <cell r="B7259" t="str">
            <v>Chevron U.S.A. Inc.</v>
          </cell>
          <cell r="C7259" t="str">
            <v>Cyclic Steam</v>
          </cell>
          <cell r="D7259" t="str">
            <v>Kern River</v>
          </cell>
          <cell r="E7259" t="str">
            <v>Inland</v>
          </cell>
          <cell r="F7259" t="str">
            <v>Kern</v>
          </cell>
          <cell r="G7259" t="str">
            <v>Kern River</v>
          </cell>
          <cell r="H7259" t="str">
            <v>No</v>
          </cell>
        </row>
        <row r="7260">
          <cell r="A7260" t="str">
            <v>0402944108</v>
          </cell>
          <cell r="B7260" t="str">
            <v>Chevron U.S.A. Inc.</v>
          </cell>
          <cell r="C7260" t="str">
            <v>Cyclic Steam</v>
          </cell>
          <cell r="D7260" t="str">
            <v>Kern River</v>
          </cell>
          <cell r="E7260" t="str">
            <v>Inland</v>
          </cell>
          <cell r="F7260" t="str">
            <v>Kern</v>
          </cell>
          <cell r="G7260" t="str">
            <v>Kern River</v>
          </cell>
          <cell r="H7260" t="str">
            <v>No</v>
          </cell>
        </row>
        <row r="7261">
          <cell r="A7261" t="str">
            <v>0402944109</v>
          </cell>
          <cell r="B7261" t="str">
            <v>Chevron U.S.A. Inc.</v>
          </cell>
          <cell r="C7261" t="str">
            <v>Cyclic Steam</v>
          </cell>
          <cell r="D7261" t="str">
            <v>Kern River</v>
          </cell>
          <cell r="E7261" t="str">
            <v>Inland</v>
          </cell>
          <cell r="F7261" t="str">
            <v>Kern</v>
          </cell>
          <cell r="G7261" t="str">
            <v>Kern River</v>
          </cell>
          <cell r="H7261" t="str">
            <v>Yes</v>
          </cell>
        </row>
        <row r="7262">
          <cell r="A7262" t="str">
            <v>0402944122</v>
          </cell>
          <cell r="B7262" t="str">
            <v>California Resources Production Corporation</v>
          </cell>
          <cell r="C7262" t="str">
            <v>Oil &amp; Gas</v>
          </cell>
          <cell r="D7262" t="str">
            <v>Kern Front</v>
          </cell>
          <cell r="E7262" t="str">
            <v>Inland</v>
          </cell>
          <cell r="F7262" t="str">
            <v>Kern</v>
          </cell>
          <cell r="G7262" t="str">
            <v>No Pool Breakdown</v>
          </cell>
          <cell r="H7262" t="str">
            <v>Yes</v>
          </cell>
        </row>
        <row r="7263">
          <cell r="A7263" t="str">
            <v>0402944126</v>
          </cell>
          <cell r="B7263" t="str">
            <v>California Resources Production Corporation</v>
          </cell>
          <cell r="C7263" t="str">
            <v>Oil &amp; Gas</v>
          </cell>
          <cell r="D7263" t="str">
            <v>Kern Front</v>
          </cell>
          <cell r="E7263" t="str">
            <v>Inland</v>
          </cell>
          <cell r="F7263" t="str">
            <v>Kern</v>
          </cell>
          <cell r="G7263" t="str">
            <v>No Pool Breakdown</v>
          </cell>
          <cell r="H7263" t="str">
            <v>Yes</v>
          </cell>
        </row>
        <row r="7264">
          <cell r="A7264" t="str">
            <v>0402944129</v>
          </cell>
          <cell r="B7264" t="str">
            <v>Chevron U.S.A. Inc.</v>
          </cell>
          <cell r="C7264" t="str">
            <v>Cyclic Steam</v>
          </cell>
          <cell r="D7264" t="str">
            <v>Kern River</v>
          </cell>
          <cell r="E7264" t="str">
            <v>Inland</v>
          </cell>
          <cell r="F7264" t="str">
            <v>Kern</v>
          </cell>
          <cell r="G7264" t="str">
            <v>Kern River</v>
          </cell>
          <cell r="H7264" t="str">
            <v>No</v>
          </cell>
        </row>
        <row r="7265">
          <cell r="A7265" t="str">
            <v>0402944138</v>
          </cell>
          <cell r="B7265" t="str">
            <v>Chevron U.S.A. Inc.</v>
          </cell>
          <cell r="C7265" t="str">
            <v>Cyclic Steam</v>
          </cell>
          <cell r="D7265" t="str">
            <v>Kern River</v>
          </cell>
          <cell r="E7265" t="str">
            <v>Inland</v>
          </cell>
          <cell r="F7265" t="str">
            <v>Kern</v>
          </cell>
          <cell r="G7265" t="str">
            <v>Kern River</v>
          </cell>
          <cell r="H7265" t="str">
            <v>No</v>
          </cell>
        </row>
        <row r="7266">
          <cell r="A7266" t="str">
            <v>0402944145</v>
          </cell>
          <cell r="B7266" t="str">
            <v>California Resources Production Corporation</v>
          </cell>
          <cell r="C7266" t="str">
            <v>Oil &amp; Gas</v>
          </cell>
          <cell r="D7266" t="str">
            <v>Kern Front</v>
          </cell>
          <cell r="E7266" t="str">
            <v>Inland</v>
          </cell>
          <cell r="F7266" t="str">
            <v>Kern</v>
          </cell>
          <cell r="G7266" t="str">
            <v>No Pool Breakdown</v>
          </cell>
          <cell r="H7266" t="str">
            <v>Yes</v>
          </cell>
        </row>
        <row r="7267">
          <cell r="A7267" t="str">
            <v>0402944147</v>
          </cell>
          <cell r="B7267" t="str">
            <v>Chevron U.S.A. Inc.</v>
          </cell>
          <cell r="C7267" t="str">
            <v>Cyclic Steam</v>
          </cell>
          <cell r="D7267" t="str">
            <v>Kern River</v>
          </cell>
          <cell r="E7267" t="str">
            <v>Inland</v>
          </cell>
          <cell r="F7267" t="str">
            <v>Kern</v>
          </cell>
          <cell r="G7267" t="str">
            <v>Kern River</v>
          </cell>
          <cell r="H7267" t="str">
            <v>No</v>
          </cell>
        </row>
        <row r="7268">
          <cell r="A7268" t="str">
            <v>0402944149</v>
          </cell>
          <cell r="B7268" t="str">
            <v>Chevron U.S.A. Inc.</v>
          </cell>
          <cell r="C7268" t="str">
            <v>Cyclic Steam</v>
          </cell>
          <cell r="D7268" t="str">
            <v>Kern River</v>
          </cell>
          <cell r="E7268" t="str">
            <v>Inland</v>
          </cell>
          <cell r="F7268" t="str">
            <v>Kern</v>
          </cell>
          <cell r="G7268" t="str">
            <v>Kern River</v>
          </cell>
          <cell r="H7268" t="str">
            <v>Yes</v>
          </cell>
        </row>
        <row r="7269">
          <cell r="A7269" t="str">
            <v>0402944150</v>
          </cell>
          <cell r="B7269" t="str">
            <v>Chevron U.S.A. Inc.</v>
          </cell>
          <cell r="C7269" t="str">
            <v>Cyclic Steam</v>
          </cell>
          <cell r="D7269" t="str">
            <v>Kern River</v>
          </cell>
          <cell r="E7269" t="str">
            <v>Inland</v>
          </cell>
          <cell r="F7269" t="str">
            <v>Kern</v>
          </cell>
          <cell r="G7269" t="str">
            <v>Kern River</v>
          </cell>
          <cell r="H7269" t="str">
            <v>No</v>
          </cell>
        </row>
        <row r="7270">
          <cell r="A7270" t="str">
            <v>0402944156</v>
          </cell>
          <cell r="B7270" t="str">
            <v>Chevron U.S.A. Inc.</v>
          </cell>
          <cell r="C7270" t="str">
            <v>Cyclic Steam</v>
          </cell>
          <cell r="D7270" t="str">
            <v>Kern River</v>
          </cell>
          <cell r="E7270" t="str">
            <v>Inland</v>
          </cell>
          <cell r="F7270" t="str">
            <v>Kern</v>
          </cell>
          <cell r="G7270" t="str">
            <v>Kern River</v>
          </cell>
          <cell r="H7270" t="str">
            <v>No</v>
          </cell>
        </row>
        <row r="7271">
          <cell r="A7271" t="str">
            <v>0402944161</v>
          </cell>
          <cell r="B7271" t="str">
            <v>Chevron U.S.A. Inc.</v>
          </cell>
          <cell r="C7271" t="str">
            <v>Cyclic Steam</v>
          </cell>
          <cell r="D7271" t="str">
            <v>Kern River</v>
          </cell>
          <cell r="E7271" t="str">
            <v>Inland</v>
          </cell>
          <cell r="F7271" t="str">
            <v>Kern</v>
          </cell>
          <cell r="G7271" t="str">
            <v>Kern River</v>
          </cell>
          <cell r="H7271" t="str">
            <v>No</v>
          </cell>
        </row>
        <row r="7272">
          <cell r="A7272" t="str">
            <v>0402944180</v>
          </cell>
          <cell r="B7272" t="str">
            <v>Chevron U.S.A. Inc.</v>
          </cell>
          <cell r="C7272" t="str">
            <v>Cyclic Steam</v>
          </cell>
          <cell r="D7272" t="str">
            <v>Kern River</v>
          </cell>
          <cell r="E7272" t="str">
            <v>Inland</v>
          </cell>
          <cell r="F7272" t="str">
            <v>Kern</v>
          </cell>
          <cell r="G7272" t="str">
            <v>Kern River</v>
          </cell>
          <cell r="H7272" t="str">
            <v>No</v>
          </cell>
        </row>
        <row r="7273">
          <cell r="A7273" t="str">
            <v>0402944181</v>
          </cell>
          <cell r="B7273" t="str">
            <v>Chevron U.S.A. Inc.</v>
          </cell>
          <cell r="C7273" t="str">
            <v>Cyclic Steam</v>
          </cell>
          <cell r="D7273" t="str">
            <v>Kern River</v>
          </cell>
          <cell r="E7273" t="str">
            <v>Inland</v>
          </cell>
          <cell r="F7273" t="str">
            <v>Kern</v>
          </cell>
          <cell r="G7273" t="str">
            <v>Kern River</v>
          </cell>
          <cell r="H7273" t="str">
            <v>No</v>
          </cell>
        </row>
        <row r="7274">
          <cell r="A7274" t="str">
            <v>0402944182</v>
          </cell>
          <cell r="B7274" t="str">
            <v>Chevron U.S.A. Inc.</v>
          </cell>
          <cell r="C7274" t="str">
            <v>Cyclic Steam</v>
          </cell>
          <cell r="D7274" t="str">
            <v>Kern River</v>
          </cell>
          <cell r="E7274" t="str">
            <v>Inland</v>
          </cell>
          <cell r="F7274" t="str">
            <v>Kern</v>
          </cell>
          <cell r="G7274" t="str">
            <v>Kern River</v>
          </cell>
          <cell r="H7274" t="str">
            <v>No</v>
          </cell>
        </row>
        <row r="7275">
          <cell r="A7275" t="str">
            <v>0402944185</v>
          </cell>
          <cell r="B7275" t="str">
            <v>Chevron U.S.A. Inc.</v>
          </cell>
          <cell r="C7275" t="str">
            <v>Steamflood</v>
          </cell>
          <cell r="D7275" t="str">
            <v>Kern River</v>
          </cell>
          <cell r="E7275" t="str">
            <v>Inland</v>
          </cell>
          <cell r="F7275" t="str">
            <v>Kern</v>
          </cell>
          <cell r="G7275" t="str">
            <v>Kern River</v>
          </cell>
          <cell r="H7275" t="str">
            <v>No</v>
          </cell>
        </row>
        <row r="7276">
          <cell r="A7276" t="str">
            <v>0402944186</v>
          </cell>
          <cell r="B7276" t="str">
            <v>Chevron U.S.A. Inc.</v>
          </cell>
          <cell r="C7276" t="str">
            <v>Steamflood</v>
          </cell>
          <cell r="D7276" t="str">
            <v>Kern River</v>
          </cell>
          <cell r="E7276" t="str">
            <v>Inland</v>
          </cell>
          <cell r="F7276" t="str">
            <v>Kern</v>
          </cell>
          <cell r="G7276" t="str">
            <v>Kern River</v>
          </cell>
          <cell r="H7276" t="str">
            <v>Yes</v>
          </cell>
        </row>
        <row r="7277">
          <cell r="A7277" t="str">
            <v>0402944187</v>
          </cell>
          <cell r="B7277" t="str">
            <v>Chevron U.S.A. Inc.</v>
          </cell>
          <cell r="C7277" t="str">
            <v>Steamflood</v>
          </cell>
          <cell r="D7277" t="str">
            <v>Kern River</v>
          </cell>
          <cell r="E7277" t="str">
            <v>Inland</v>
          </cell>
          <cell r="F7277" t="str">
            <v>Kern</v>
          </cell>
          <cell r="G7277" t="str">
            <v>Kern River</v>
          </cell>
          <cell r="H7277" t="str">
            <v>No</v>
          </cell>
        </row>
        <row r="7278">
          <cell r="A7278" t="str">
            <v>0402944191</v>
          </cell>
          <cell r="B7278" t="str">
            <v>Chevron U.S.A. Inc.</v>
          </cell>
          <cell r="C7278" t="str">
            <v>Cyclic Steam</v>
          </cell>
          <cell r="D7278" t="str">
            <v>Kern River</v>
          </cell>
          <cell r="E7278" t="str">
            <v>Inland</v>
          </cell>
          <cell r="F7278" t="str">
            <v>Kern</v>
          </cell>
          <cell r="G7278" t="str">
            <v>Kern River</v>
          </cell>
          <cell r="H7278" t="str">
            <v>No</v>
          </cell>
        </row>
        <row r="7279">
          <cell r="A7279" t="str">
            <v>0402944231</v>
          </cell>
          <cell r="B7279" t="str">
            <v>Chevron U.S.A. Inc.</v>
          </cell>
          <cell r="C7279" t="str">
            <v>Cyclic Steam</v>
          </cell>
          <cell r="D7279" t="str">
            <v>Kern River</v>
          </cell>
          <cell r="E7279" t="str">
            <v>Inland</v>
          </cell>
          <cell r="F7279" t="str">
            <v>Kern</v>
          </cell>
          <cell r="G7279" t="str">
            <v>Kern River</v>
          </cell>
          <cell r="H7279" t="str">
            <v>No</v>
          </cell>
        </row>
        <row r="7280">
          <cell r="A7280" t="str">
            <v>0402944247</v>
          </cell>
          <cell r="B7280" t="str">
            <v>Chevron U.S.A. Inc.</v>
          </cell>
          <cell r="C7280" t="str">
            <v>Cyclic Steam</v>
          </cell>
          <cell r="D7280" t="str">
            <v>Kern River</v>
          </cell>
          <cell r="E7280" t="str">
            <v>Inland</v>
          </cell>
          <cell r="F7280" t="str">
            <v>Kern</v>
          </cell>
          <cell r="G7280" t="str">
            <v>Kern River</v>
          </cell>
          <cell r="H7280" t="str">
            <v>Yes</v>
          </cell>
        </row>
        <row r="7281">
          <cell r="A7281" t="str">
            <v>0402944251</v>
          </cell>
          <cell r="B7281" t="str">
            <v>Chevron U.S.A. Inc.</v>
          </cell>
          <cell r="C7281" t="str">
            <v>Cyclic Steam</v>
          </cell>
          <cell r="D7281" t="str">
            <v>Kern River</v>
          </cell>
          <cell r="E7281" t="str">
            <v>Inland</v>
          </cell>
          <cell r="F7281" t="str">
            <v>Kern</v>
          </cell>
          <cell r="G7281" t="str">
            <v>Kern River</v>
          </cell>
          <cell r="H7281" t="str">
            <v>No</v>
          </cell>
        </row>
        <row r="7282">
          <cell r="A7282" t="str">
            <v>0402944270</v>
          </cell>
          <cell r="B7282" t="str">
            <v>Chevron U.S.A. Inc.</v>
          </cell>
          <cell r="C7282" t="str">
            <v>Cyclic Steam</v>
          </cell>
          <cell r="D7282" t="str">
            <v>Kern River</v>
          </cell>
          <cell r="E7282" t="str">
            <v>Inland</v>
          </cell>
          <cell r="F7282" t="str">
            <v>Kern</v>
          </cell>
          <cell r="G7282" t="str">
            <v>Kern River</v>
          </cell>
          <cell r="H7282" t="str">
            <v>No</v>
          </cell>
        </row>
        <row r="7283">
          <cell r="A7283" t="str">
            <v>0402944272</v>
          </cell>
          <cell r="B7283" t="str">
            <v>Chevron U.S.A. Inc.</v>
          </cell>
          <cell r="C7283" t="str">
            <v>Cyclic Steam</v>
          </cell>
          <cell r="D7283" t="str">
            <v>Kern River</v>
          </cell>
          <cell r="E7283" t="str">
            <v>Inland</v>
          </cell>
          <cell r="F7283" t="str">
            <v>Kern</v>
          </cell>
          <cell r="G7283" t="str">
            <v>Kern River</v>
          </cell>
          <cell r="H7283" t="str">
            <v>No</v>
          </cell>
        </row>
        <row r="7284">
          <cell r="A7284" t="str">
            <v>0402944301</v>
          </cell>
          <cell r="B7284" t="str">
            <v>Chevron U.S.A. Inc.</v>
          </cell>
          <cell r="C7284" t="str">
            <v>Cyclic Steam</v>
          </cell>
          <cell r="D7284" t="str">
            <v>Kern River</v>
          </cell>
          <cell r="E7284" t="str">
            <v>Inland</v>
          </cell>
          <cell r="F7284" t="str">
            <v>Kern</v>
          </cell>
          <cell r="G7284" t="str">
            <v>Kern River</v>
          </cell>
          <cell r="H7284" t="str">
            <v>Yes</v>
          </cell>
        </row>
        <row r="7285">
          <cell r="A7285" t="str">
            <v>0402944309</v>
          </cell>
          <cell r="B7285" t="str">
            <v>Chevron U.S.A. Inc.</v>
          </cell>
          <cell r="C7285" t="str">
            <v>Oil &amp; Gas</v>
          </cell>
          <cell r="D7285" t="str">
            <v>Kern River</v>
          </cell>
          <cell r="E7285" t="str">
            <v>Inland</v>
          </cell>
          <cell r="F7285" t="str">
            <v>Kern</v>
          </cell>
          <cell r="G7285" t="str">
            <v>Kern River</v>
          </cell>
          <cell r="H7285" t="str">
            <v>No</v>
          </cell>
        </row>
        <row r="7286">
          <cell r="A7286" t="str">
            <v>0402944324</v>
          </cell>
          <cell r="B7286" t="str">
            <v>San Joaquin Facilities Management, Inc.</v>
          </cell>
          <cell r="C7286" t="str">
            <v>Oil &amp; Gas</v>
          </cell>
          <cell r="D7286" t="str">
            <v>Canfield Ranch</v>
          </cell>
          <cell r="E7286" t="str">
            <v>Inland</v>
          </cell>
          <cell r="F7286" t="str">
            <v>Kern</v>
          </cell>
          <cell r="G7286" t="str">
            <v>Stevens</v>
          </cell>
          <cell r="H7286" t="str">
            <v>Yes</v>
          </cell>
        </row>
        <row r="7287">
          <cell r="A7287" t="str">
            <v>0402944331</v>
          </cell>
          <cell r="B7287" t="str">
            <v>Chevron U.S.A. Inc.</v>
          </cell>
          <cell r="C7287" t="str">
            <v>Steamflood</v>
          </cell>
          <cell r="D7287" t="str">
            <v>Kern River</v>
          </cell>
          <cell r="E7287" t="str">
            <v>Inland</v>
          </cell>
          <cell r="F7287" t="str">
            <v>Kern</v>
          </cell>
          <cell r="G7287" t="str">
            <v>Kern River</v>
          </cell>
          <cell r="H7287" t="str">
            <v>Yes</v>
          </cell>
        </row>
        <row r="7288">
          <cell r="A7288" t="str">
            <v>0402944332</v>
          </cell>
          <cell r="B7288" t="str">
            <v>Chevron U.S.A. Inc.</v>
          </cell>
          <cell r="C7288" t="str">
            <v>Cyclic Steam</v>
          </cell>
          <cell r="D7288" t="str">
            <v>Kern River</v>
          </cell>
          <cell r="E7288" t="str">
            <v>Inland</v>
          </cell>
          <cell r="F7288" t="str">
            <v>Kern</v>
          </cell>
          <cell r="G7288" t="str">
            <v>Kern River</v>
          </cell>
          <cell r="H7288" t="str">
            <v>Yes</v>
          </cell>
        </row>
        <row r="7289">
          <cell r="A7289" t="str">
            <v>0402944339</v>
          </cell>
          <cell r="B7289" t="str">
            <v>Chevron U.S.A. Inc.</v>
          </cell>
          <cell r="C7289" t="str">
            <v>Cyclic Steam</v>
          </cell>
          <cell r="D7289" t="str">
            <v>Kern River</v>
          </cell>
          <cell r="E7289" t="str">
            <v>Inland</v>
          </cell>
          <cell r="F7289" t="str">
            <v>Kern</v>
          </cell>
          <cell r="G7289" t="str">
            <v>Kern River</v>
          </cell>
          <cell r="H7289" t="str">
            <v>Yes</v>
          </cell>
        </row>
        <row r="7290">
          <cell r="A7290" t="str">
            <v>0402944341</v>
          </cell>
          <cell r="B7290" t="str">
            <v>Chevron U.S.A. Inc.</v>
          </cell>
          <cell r="C7290" t="str">
            <v>Cyclic Steam</v>
          </cell>
          <cell r="D7290" t="str">
            <v>Kern River</v>
          </cell>
          <cell r="E7290" t="str">
            <v>Inland</v>
          </cell>
          <cell r="F7290" t="str">
            <v>Kern</v>
          </cell>
          <cell r="G7290" t="str">
            <v>Kern River</v>
          </cell>
          <cell r="H7290" t="str">
            <v>No</v>
          </cell>
        </row>
        <row r="7291">
          <cell r="A7291" t="str">
            <v>0402944342</v>
          </cell>
          <cell r="B7291" t="str">
            <v>Chevron U.S.A. Inc.</v>
          </cell>
          <cell r="C7291" t="str">
            <v>Cyclic Steam</v>
          </cell>
          <cell r="D7291" t="str">
            <v>Kern River</v>
          </cell>
          <cell r="E7291" t="str">
            <v>Inland</v>
          </cell>
          <cell r="F7291" t="str">
            <v>Kern</v>
          </cell>
          <cell r="G7291" t="str">
            <v>Kern River</v>
          </cell>
          <cell r="H7291" t="str">
            <v>Yes</v>
          </cell>
        </row>
        <row r="7292">
          <cell r="A7292" t="str">
            <v>0402944348</v>
          </cell>
          <cell r="B7292" t="str">
            <v>Bellaire Oil Company</v>
          </cell>
          <cell r="C7292" t="str">
            <v>Oil &amp; Gas</v>
          </cell>
          <cell r="D7292" t="str">
            <v>Kern Front</v>
          </cell>
          <cell r="E7292" t="str">
            <v>Inland</v>
          </cell>
          <cell r="F7292" t="str">
            <v>Kern</v>
          </cell>
          <cell r="G7292" t="str">
            <v>No Pool Breakdown</v>
          </cell>
          <cell r="H7292" t="str">
            <v>Yes</v>
          </cell>
        </row>
        <row r="7293">
          <cell r="A7293" t="str">
            <v>0402944361</v>
          </cell>
          <cell r="B7293" t="str">
            <v>Chevron U.S.A. Inc.</v>
          </cell>
          <cell r="C7293" t="str">
            <v>Cyclic Steam</v>
          </cell>
          <cell r="D7293" t="str">
            <v>Kern River</v>
          </cell>
          <cell r="E7293" t="str">
            <v>Inland</v>
          </cell>
          <cell r="F7293" t="str">
            <v>Kern</v>
          </cell>
          <cell r="G7293" t="str">
            <v>Observation, Kern River</v>
          </cell>
          <cell r="H7293" t="str">
            <v>Yes</v>
          </cell>
        </row>
        <row r="7294">
          <cell r="A7294" t="str">
            <v>0402944367</v>
          </cell>
          <cell r="B7294" t="str">
            <v>Chevron U.S.A. Inc.</v>
          </cell>
          <cell r="C7294" t="str">
            <v>Steamflood</v>
          </cell>
          <cell r="D7294" t="str">
            <v>Kern River</v>
          </cell>
          <cell r="E7294" t="str">
            <v>Inland</v>
          </cell>
          <cell r="F7294" t="str">
            <v>Kern</v>
          </cell>
          <cell r="G7294" t="str">
            <v>Kern River</v>
          </cell>
          <cell r="H7294" t="str">
            <v>Yes</v>
          </cell>
        </row>
        <row r="7295">
          <cell r="A7295" t="str">
            <v>0402944376</v>
          </cell>
          <cell r="B7295" t="str">
            <v>E &amp; B Natural Resources Management Corporation</v>
          </cell>
          <cell r="C7295" t="str">
            <v>Oil &amp; Gas</v>
          </cell>
          <cell r="D7295" t="str">
            <v>Kern Bluff</v>
          </cell>
          <cell r="E7295" t="str">
            <v>Inland</v>
          </cell>
          <cell r="F7295" t="str">
            <v>Kern</v>
          </cell>
          <cell r="G7295" t="str">
            <v>Miocene</v>
          </cell>
          <cell r="H7295" t="str">
            <v>No</v>
          </cell>
        </row>
        <row r="7296">
          <cell r="A7296" t="str">
            <v>0402944379</v>
          </cell>
          <cell r="B7296" t="str">
            <v>California Resources Production Corporation</v>
          </cell>
          <cell r="C7296" t="str">
            <v>Oil &amp; Gas</v>
          </cell>
          <cell r="D7296" t="str">
            <v>Kern Front</v>
          </cell>
          <cell r="E7296" t="str">
            <v>Inland</v>
          </cell>
          <cell r="F7296" t="str">
            <v>Kern</v>
          </cell>
          <cell r="G7296" t="str">
            <v>No Pool Breakdown</v>
          </cell>
          <cell r="H7296" t="str">
            <v>No</v>
          </cell>
        </row>
        <row r="7297">
          <cell r="A7297" t="str">
            <v>0402944380</v>
          </cell>
          <cell r="B7297" t="str">
            <v>California Resources Production Corporation</v>
          </cell>
          <cell r="C7297" t="str">
            <v>Oil &amp; Gas</v>
          </cell>
          <cell r="D7297" t="str">
            <v>Ten Section</v>
          </cell>
          <cell r="E7297" t="str">
            <v>Inland</v>
          </cell>
          <cell r="F7297" t="str">
            <v>Kern</v>
          </cell>
          <cell r="G7297" t="str">
            <v>Upper Stevens</v>
          </cell>
          <cell r="H7297" t="str">
            <v>Yes</v>
          </cell>
        </row>
        <row r="7298">
          <cell r="A7298" t="str">
            <v>0402944384</v>
          </cell>
          <cell r="B7298" t="str">
            <v>Chevron U.S.A. Inc.</v>
          </cell>
          <cell r="C7298" t="str">
            <v>Cyclic Steam</v>
          </cell>
          <cell r="D7298" t="str">
            <v>Kern River</v>
          </cell>
          <cell r="E7298" t="str">
            <v>Inland</v>
          </cell>
          <cell r="F7298" t="str">
            <v>Kern</v>
          </cell>
          <cell r="G7298" t="str">
            <v>Kern River</v>
          </cell>
          <cell r="H7298" t="str">
            <v>No</v>
          </cell>
        </row>
        <row r="7299">
          <cell r="A7299" t="str">
            <v>0402944394</v>
          </cell>
          <cell r="B7299" t="str">
            <v>Bellaire Oil Company</v>
          </cell>
          <cell r="C7299" t="str">
            <v>Oil &amp; Gas</v>
          </cell>
          <cell r="D7299" t="str">
            <v>Kern Front</v>
          </cell>
          <cell r="E7299" t="str">
            <v>Inland</v>
          </cell>
          <cell r="F7299" t="str">
            <v>Kern</v>
          </cell>
          <cell r="G7299" t="str">
            <v>No Pool Breakdown</v>
          </cell>
          <cell r="H7299" t="str">
            <v>Yes</v>
          </cell>
        </row>
        <row r="7300">
          <cell r="A7300" t="str">
            <v>0402944396</v>
          </cell>
          <cell r="B7300" t="str">
            <v>Chevron U.S.A. Inc.</v>
          </cell>
          <cell r="C7300" t="str">
            <v>Cyclic Steam</v>
          </cell>
          <cell r="D7300" t="str">
            <v>Kern River</v>
          </cell>
          <cell r="E7300" t="str">
            <v>Inland</v>
          </cell>
          <cell r="F7300" t="str">
            <v>Kern</v>
          </cell>
          <cell r="G7300" t="str">
            <v>Kern River</v>
          </cell>
          <cell r="H7300" t="str">
            <v>No</v>
          </cell>
        </row>
        <row r="7301">
          <cell r="A7301" t="str">
            <v>0402944405</v>
          </cell>
          <cell r="B7301" t="str">
            <v>California Resources Production Corporation</v>
          </cell>
          <cell r="C7301" t="str">
            <v>Oil &amp; Gas</v>
          </cell>
          <cell r="D7301" t="str">
            <v>Kern Front</v>
          </cell>
          <cell r="E7301" t="str">
            <v>Inland</v>
          </cell>
          <cell r="F7301" t="str">
            <v>Kern</v>
          </cell>
          <cell r="G7301" t="str">
            <v>No Pool Breakdown</v>
          </cell>
          <cell r="H7301" t="str">
            <v>No</v>
          </cell>
        </row>
        <row r="7302">
          <cell r="A7302" t="str">
            <v>0402944410</v>
          </cell>
          <cell r="B7302" t="str">
            <v>E &amp; B Natural Resources Management Corporation</v>
          </cell>
          <cell r="C7302" t="str">
            <v>Oil &amp; Gas</v>
          </cell>
          <cell r="D7302" t="str">
            <v>Poso Creek</v>
          </cell>
          <cell r="E7302" t="str">
            <v>Inland</v>
          </cell>
          <cell r="F7302" t="str">
            <v>Kern</v>
          </cell>
          <cell r="G7302" t="str">
            <v>No Pool Breakdown</v>
          </cell>
          <cell r="H7302" t="str">
            <v>Yes</v>
          </cell>
        </row>
        <row r="7303">
          <cell r="A7303" t="str">
            <v>0402944412</v>
          </cell>
          <cell r="B7303" t="str">
            <v>E &amp; B Natural Resources Management Corporation</v>
          </cell>
          <cell r="C7303" t="str">
            <v>Oil &amp; Gas</v>
          </cell>
          <cell r="D7303" t="str">
            <v>Poso Creek</v>
          </cell>
          <cell r="E7303" t="str">
            <v>Inland</v>
          </cell>
          <cell r="F7303" t="str">
            <v>Kern</v>
          </cell>
          <cell r="G7303" t="str">
            <v>No Pool Breakdown</v>
          </cell>
          <cell r="H7303" t="str">
            <v>Yes</v>
          </cell>
        </row>
        <row r="7304">
          <cell r="A7304" t="str">
            <v>0402944413</v>
          </cell>
          <cell r="B7304" t="str">
            <v>E &amp; B Natural Resources Management Corporation</v>
          </cell>
          <cell r="C7304" t="str">
            <v>Oil &amp; Gas</v>
          </cell>
          <cell r="D7304" t="str">
            <v>Poso Creek</v>
          </cell>
          <cell r="E7304" t="str">
            <v>Inland</v>
          </cell>
          <cell r="F7304" t="str">
            <v>Kern</v>
          </cell>
          <cell r="G7304" t="str">
            <v>No Pool Breakdown</v>
          </cell>
          <cell r="H7304" t="str">
            <v>Yes</v>
          </cell>
        </row>
        <row r="7305">
          <cell r="A7305" t="str">
            <v>0402944425</v>
          </cell>
          <cell r="B7305" t="str">
            <v>Chevron U.S.A. Inc.</v>
          </cell>
          <cell r="C7305" t="str">
            <v>Cyclic Steam</v>
          </cell>
          <cell r="D7305" t="str">
            <v>Kern River</v>
          </cell>
          <cell r="E7305" t="str">
            <v>Inland</v>
          </cell>
          <cell r="F7305" t="str">
            <v>Kern</v>
          </cell>
          <cell r="G7305" t="str">
            <v>Kern River</v>
          </cell>
          <cell r="H7305" t="str">
            <v>No</v>
          </cell>
        </row>
        <row r="7306">
          <cell r="A7306" t="str">
            <v>0402944430</v>
          </cell>
          <cell r="B7306" t="str">
            <v>Chevron U.S.A. Inc.</v>
          </cell>
          <cell r="C7306" t="str">
            <v>Oil &amp; Gas</v>
          </cell>
          <cell r="D7306" t="str">
            <v>Kern River</v>
          </cell>
          <cell r="E7306" t="str">
            <v>Inland</v>
          </cell>
          <cell r="F7306" t="str">
            <v>Kern</v>
          </cell>
          <cell r="G7306" t="str">
            <v>Kern River</v>
          </cell>
          <cell r="H7306" t="str">
            <v>No</v>
          </cell>
        </row>
        <row r="7307">
          <cell r="A7307" t="str">
            <v>0402944445</v>
          </cell>
          <cell r="B7307" t="str">
            <v>Chevron U.S.A. Inc.</v>
          </cell>
          <cell r="C7307" t="str">
            <v>Cyclic Steam</v>
          </cell>
          <cell r="D7307" t="str">
            <v>Kern River</v>
          </cell>
          <cell r="E7307" t="str">
            <v>Inland</v>
          </cell>
          <cell r="F7307" t="str">
            <v>Kern</v>
          </cell>
          <cell r="G7307" t="str">
            <v>Kern River</v>
          </cell>
          <cell r="H7307" t="str">
            <v>No</v>
          </cell>
        </row>
        <row r="7308">
          <cell r="A7308" t="str">
            <v>0402944457</v>
          </cell>
          <cell r="B7308" t="str">
            <v>Chevron U.S.A. Inc.</v>
          </cell>
          <cell r="C7308" t="str">
            <v>Cyclic Steam</v>
          </cell>
          <cell r="D7308" t="str">
            <v>Kern River</v>
          </cell>
          <cell r="E7308" t="str">
            <v>Inland</v>
          </cell>
          <cell r="F7308" t="str">
            <v>Kern</v>
          </cell>
          <cell r="G7308" t="str">
            <v>Kern River</v>
          </cell>
          <cell r="H7308" t="str">
            <v>No</v>
          </cell>
        </row>
        <row r="7309">
          <cell r="A7309" t="str">
            <v>0402944477</v>
          </cell>
          <cell r="B7309" t="str">
            <v>Bellaire Oil Company</v>
          </cell>
          <cell r="C7309" t="str">
            <v>Oil &amp; Gas</v>
          </cell>
          <cell r="D7309" t="str">
            <v>Kern Front</v>
          </cell>
          <cell r="E7309" t="str">
            <v>Inland</v>
          </cell>
          <cell r="F7309" t="str">
            <v>Kern</v>
          </cell>
          <cell r="G7309" t="str">
            <v>No Pool Breakdown</v>
          </cell>
          <cell r="H7309" t="str">
            <v>No</v>
          </cell>
        </row>
        <row r="7310">
          <cell r="A7310" t="str">
            <v>0402944532</v>
          </cell>
          <cell r="B7310" t="str">
            <v>Chevron U.S.A. Inc.</v>
          </cell>
          <cell r="C7310" t="str">
            <v>Cyclic Steam</v>
          </cell>
          <cell r="D7310" t="str">
            <v>Kern River</v>
          </cell>
          <cell r="E7310" t="str">
            <v>Inland</v>
          </cell>
          <cell r="F7310" t="str">
            <v>Kern</v>
          </cell>
          <cell r="G7310" t="str">
            <v>Kern River</v>
          </cell>
          <cell r="H7310" t="str">
            <v>No</v>
          </cell>
        </row>
        <row r="7311">
          <cell r="A7311" t="str">
            <v>0402944538</v>
          </cell>
          <cell r="B7311" t="str">
            <v>Chevron U.S.A. Inc.</v>
          </cell>
          <cell r="C7311" t="str">
            <v>Oil &amp; Gas</v>
          </cell>
          <cell r="D7311" t="str">
            <v>Kern River</v>
          </cell>
          <cell r="E7311" t="str">
            <v>Inland</v>
          </cell>
          <cell r="F7311" t="str">
            <v>Kern</v>
          </cell>
          <cell r="G7311" t="str">
            <v>Kern River</v>
          </cell>
          <cell r="H7311" t="str">
            <v>No</v>
          </cell>
        </row>
        <row r="7312">
          <cell r="A7312" t="str">
            <v>0402944546</v>
          </cell>
          <cell r="B7312" t="str">
            <v>Chevron U.S.A. Inc.</v>
          </cell>
          <cell r="C7312" t="str">
            <v>Steamflood</v>
          </cell>
          <cell r="D7312" t="str">
            <v>Kern River</v>
          </cell>
          <cell r="E7312" t="str">
            <v>Inland</v>
          </cell>
          <cell r="F7312" t="str">
            <v>Kern</v>
          </cell>
          <cell r="G7312" t="str">
            <v>Kern River</v>
          </cell>
          <cell r="H7312" t="str">
            <v>Yes</v>
          </cell>
        </row>
        <row r="7313">
          <cell r="A7313" t="str">
            <v>0402944549</v>
          </cell>
          <cell r="B7313" t="str">
            <v>Chevron U.S.A. Inc.</v>
          </cell>
          <cell r="C7313" t="str">
            <v>Oil &amp; Gas</v>
          </cell>
          <cell r="D7313" t="str">
            <v>Kern River</v>
          </cell>
          <cell r="E7313" t="str">
            <v>Inland</v>
          </cell>
          <cell r="F7313" t="str">
            <v>Kern</v>
          </cell>
          <cell r="G7313" t="str">
            <v>Kern River</v>
          </cell>
          <cell r="H7313" t="str">
            <v>No</v>
          </cell>
        </row>
        <row r="7314">
          <cell r="A7314" t="str">
            <v>0402944551</v>
          </cell>
          <cell r="B7314" t="str">
            <v>California Resources Production Corporation</v>
          </cell>
          <cell r="C7314" t="str">
            <v>Oil &amp; Gas</v>
          </cell>
          <cell r="D7314" t="str">
            <v>Ten Section</v>
          </cell>
          <cell r="E7314" t="str">
            <v>Inland</v>
          </cell>
          <cell r="F7314" t="str">
            <v>Kern</v>
          </cell>
          <cell r="G7314" t="str">
            <v>Upper Stevens</v>
          </cell>
          <cell r="H7314" t="str">
            <v>Yes</v>
          </cell>
        </row>
        <row r="7315">
          <cell r="A7315" t="str">
            <v>0402944559</v>
          </cell>
          <cell r="B7315" t="str">
            <v>Chevron U.S.A. Inc.</v>
          </cell>
          <cell r="C7315" t="str">
            <v>Oil &amp; Gas</v>
          </cell>
          <cell r="D7315" t="str">
            <v>Kern River</v>
          </cell>
          <cell r="E7315" t="str">
            <v>Inland</v>
          </cell>
          <cell r="F7315" t="str">
            <v>Kern</v>
          </cell>
          <cell r="G7315" t="str">
            <v>Kern River</v>
          </cell>
          <cell r="H7315" t="str">
            <v>No</v>
          </cell>
        </row>
        <row r="7316">
          <cell r="A7316" t="str">
            <v>0402944562</v>
          </cell>
          <cell r="B7316" t="str">
            <v>Chevron U.S.A. Inc.</v>
          </cell>
          <cell r="C7316" t="str">
            <v>Oil &amp; Gas</v>
          </cell>
          <cell r="D7316" t="str">
            <v>Kern River</v>
          </cell>
          <cell r="E7316" t="str">
            <v>Inland</v>
          </cell>
          <cell r="F7316" t="str">
            <v>Kern</v>
          </cell>
          <cell r="G7316" t="str">
            <v>Kern River</v>
          </cell>
          <cell r="H7316" t="str">
            <v>Yes</v>
          </cell>
        </row>
        <row r="7317">
          <cell r="A7317" t="str">
            <v>0402944580</v>
          </cell>
          <cell r="B7317" t="str">
            <v>Bellaire Oil Company</v>
          </cell>
          <cell r="C7317" t="str">
            <v>Oil &amp; Gas</v>
          </cell>
          <cell r="D7317" t="str">
            <v>Kern Front</v>
          </cell>
          <cell r="E7317" t="str">
            <v>Inland</v>
          </cell>
          <cell r="F7317" t="str">
            <v>Kern</v>
          </cell>
          <cell r="G7317" t="str">
            <v>No Pool Breakdown</v>
          </cell>
          <cell r="H7317" t="str">
            <v>No</v>
          </cell>
        </row>
        <row r="7318">
          <cell r="A7318" t="str">
            <v>0402944583</v>
          </cell>
          <cell r="B7318" t="str">
            <v>Bellaire Oil Company</v>
          </cell>
          <cell r="C7318" t="str">
            <v>Oil &amp; Gas</v>
          </cell>
          <cell r="D7318" t="str">
            <v>Kern Front</v>
          </cell>
          <cell r="E7318" t="str">
            <v>Inland</v>
          </cell>
          <cell r="F7318" t="str">
            <v>Kern</v>
          </cell>
          <cell r="G7318" t="str">
            <v>No Pool Breakdown</v>
          </cell>
          <cell r="H7318" t="str">
            <v>Yes</v>
          </cell>
        </row>
        <row r="7319">
          <cell r="A7319" t="str">
            <v>0402944588</v>
          </cell>
          <cell r="B7319" t="str">
            <v>E &amp; B Natural Resources Management Corporation</v>
          </cell>
          <cell r="C7319" t="str">
            <v>Oil &amp; Gas</v>
          </cell>
          <cell r="D7319" t="str">
            <v>Kern Front</v>
          </cell>
          <cell r="E7319" t="str">
            <v>Inland</v>
          </cell>
          <cell r="F7319" t="str">
            <v>Kern</v>
          </cell>
          <cell r="G7319" t="str">
            <v>No Pool Breakdown</v>
          </cell>
          <cell r="H7319" t="str">
            <v>No</v>
          </cell>
        </row>
        <row r="7320">
          <cell r="A7320" t="str">
            <v>0402944590</v>
          </cell>
          <cell r="B7320" t="str">
            <v>E &amp; B Natural Resources Management Corporation</v>
          </cell>
          <cell r="C7320" t="str">
            <v>Oil &amp; Gas</v>
          </cell>
          <cell r="D7320" t="str">
            <v>Poso Creek</v>
          </cell>
          <cell r="E7320" t="str">
            <v>Inland</v>
          </cell>
          <cell r="F7320" t="str">
            <v>Kern</v>
          </cell>
          <cell r="G7320" t="str">
            <v>No Pool Breakdown</v>
          </cell>
          <cell r="H7320" t="str">
            <v>Yes</v>
          </cell>
        </row>
        <row r="7321">
          <cell r="A7321" t="str">
            <v>0402944603</v>
          </cell>
          <cell r="B7321" t="str">
            <v>E &amp; B Natural Resources Management Corporation</v>
          </cell>
          <cell r="C7321" t="str">
            <v>Oil &amp; Gas</v>
          </cell>
          <cell r="D7321" t="str">
            <v>Poso Creek</v>
          </cell>
          <cell r="E7321" t="str">
            <v>Inland</v>
          </cell>
          <cell r="F7321" t="str">
            <v>Kern</v>
          </cell>
          <cell r="G7321" t="str">
            <v>No Pool Breakdown</v>
          </cell>
          <cell r="H7321" t="str">
            <v>Yes</v>
          </cell>
        </row>
        <row r="7322">
          <cell r="A7322" t="str">
            <v>0402944606</v>
          </cell>
          <cell r="B7322" t="str">
            <v>Bellaire Oil Company</v>
          </cell>
          <cell r="C7322" t="str">
            <v>Oil &amp; Gas</v>
          </cell>
          <cell r="D7322" t="str">
            <v>Kern Front</v>
          </cell>
          <cell r="E7322" t="str">
            <v>Inland</v>
          </cell>
          <cell r="F7322" t="str">
            <v>Kern</v>
          </cell>
          <cell r="G7322" t="str">
            <v>No Pool Breakdown</v>
          </cell>
          <cell r="H7322" t="str">
            <v>No</v>
          </cell>
        </row>
        <row r="7323">
          <cell r="A7323" t="str">
            <v>0402944607</v>
          </cell>
          <cell r="B7323" t="str">
            <v>Bellaire Oil Company</v>
          </cell>
          <cell r="C7323" t="str">
            <v>Oil &amp; Gas</v>
          </cell>
          <cell r="D7323" t="str">
            <v>Kern Front</v>
          </cell>
          <cell r="E7323" t="str">
            <v>Inland</v>
          </cell>
          <cell r="F7323" t="str">
            <v>Kern</v>
          </cell>
          <cell r="G7323" t="str">
            <v>No Pool Breakdown</v>
          </cell>
          <cell r="H7323" t="str">
            <v>No</v>
          </cell>
        </row>
        <row r="7324">
          <cell r="A7324" t="str">
            <v>0402944609</v>
          </cell>
          <cell r="B7324" t="str">
            <v>Bellaire Oil Company</v>
          </cell>
          <cell r="C7324" t="str">
            <v>Oil &amp; Gas</v>
          </cell>
          <cell r="D7324" t="str">
            <v>Kern Front</v>
          </cell>
          <cell r="E7324" t="str">
            <v>Inland</v>
          </cell>
          <cell r="F7324" t="str">
            <v>Kern</v>
          </cell>
          <cell r="G7324" t="str">
            <v>No Pool Breakdown</v>
          </cell>
          <cell r="H7324" t="str">
            <v>No</v>
          </cell>
        </row>
        <row r="7325">
          <cell r="A7325" t="str">
            <v>0402944611</v>
          </cell>
          <cell r="B7325" t="str">
            <v>Bellaire Oil Company</v>
          </cell>
          <cell r="C7325" t="str">
            <v>Oil &amp; Gas</v>
          </cell>
          <cell r="D7325" t="str">
            <v>Kern Front</v>
          </cell>
          <cell r="E7325" t="str">
            <v>Inland</v>
          </cell>
          <cell r="F7325" t="str">
            <v>Kern</v>
          </cell>
          <cell r="G7325" t="str">
            <v>No Pool Breakdown</v>
          </cell>
          <cell r="H7325" t="str">
            <v>No</v>
          </cell>
        </row>
        <row r="7326">
          <cell r="A7326" t="str">
            <v>0402944617</v>
          </cell>
          <cell r="B7326" t="str">
            <v>Chevron U.S.A. Inc.</v>
          </cell>
          <cell r="C7326" t="str">
            <v>Cyclic Steam</v>
          </cell>
          <cell r="D7326" t="str">
            <v>Kern River</v>
          </cell>
          <cell r="E7326" t="str">
            <v>Inland</v>
          </cell>
          <cell r="F7326" t="str">
            <v>Kern</v>
          </cell>
          <cell r="G7326" t="str">
            <v>Kern River</v>
          </cell>
          <cell r="H7326" t="str">
            <v>No</v>
          </cell>
        </row>
        <row r="7327">
          <cell r="A7327" t="str">
            <v>0402944618</v>
          </cell>
          <cell r="B7327" t="str">
            <v>Chevron U.S.A. Inc.</v>
          </cell>
          <cell r="C7327" t="str">
            <v>Cyclic Steam</v>
          </cell>
          <cell r="D7327" t="str">
            <v>Kern River</v>
          </cell>
          <cell r="E7327" t="str">
            <v>Inland</v>
          </cell>
          <cell r="F7327" t="str">
            <v>Kern</v>
          </cell>
          <cell r="G7327" t="str">
            <v>Kern River</v>
          </cell>
          <cell r="H7327" t="str">
            <v>No</v>
          </cell>
        </row>
        <row r="7328">
          <cell r="A7328" t="str">
            <v>0402944624</v>
          </cell>
          <cell r="B7328" t="str">
            <v>Chevron U.S.A. Inc.</v>
          </cell>
          <cell r="C7328" t="str">
            <v>Cyclic Steam</v>
          </cell>
          <cell r="D7328" t="str">
            <v>Kern River</v>
          </cell>
          <cell r="E7328" t="str">
            <v>Inland</v>
          </cell>
          <cell r="F7328" t="str">
            <v>Kern</v>
          </cell>
          <cell r="G7328" t="str">
            <v>Kern River</v>
          </cell>
          <cell r="H7328" t="str">
            <v>No</v>
          </cell>
        </row>
        <row r="7329">
          <cell r="A7329" t="str">
            <v>0402944625</v>
          </cell>
          <cell r="B7329" t="str">
            <v>Chevron U.S.A. Inc.</v>
          </cell>
          <cell r="C7329" t="str">
            <v>Cyclic Steam</v>
          </cell>
          <cell r="D7329" t="str">
            <v>Kern River</v>
          </cell>
          <cell r="E7329" t="str">
            <v>Inland</v>
          </cell>
          <cell r="F7329" t="str">
            <v>Kern</v>
          </cell>
          <cell r="G7329" t="str">
            <v>Kern River</v>
          </cell>
          <cell r="H7329" t="str">
            <v>No</v>
          </cell>
        </row>
        <row r="7330">
          <cell r="A7330" t="str">
            <v>0402944628</v>
          </cell>
          <cell r="B7330" t="str">
            <v>Chevron U.S.A. Inc.</v>
          </cell>
          <cell r="C7330" t="str">
            <v>Cyclic Steam</v>
          </cell>
          <cell r="D7330" t="str">
            <v>Kern River</v>
          </cell>
          <cell r="E7330" t="str">
            <v>Inland</v>
          </cell>
          <cell r="F7330" t="str">
            <v>Kern</v>
          </cell>
          <cell r="G7330" t="str">
            <v>Kern River</v>
          </cell>
          <cell r="H7330" t="str">
            <v>No</v>
          </cell>
        </row>
        <row r="7331">
          <cell r="A7331" t="str">
            <v>0402944640</v>
          </cell>
          <cell r="B7331" t="str">
            <v>Chevron U.S.A. Inc.</v>
          </cell>
          <cell r="C7331" t="str">
            <v>Cyclic Steam</v>
          </cell>
          <cell r="D7331" t="str">
            <v>Kern River</v>
          </cell>
          <cell r="E7331" t="str">
            <v>Inland</v>
          </cell>
          <cell r="F7331" t="str">
            <v>Kern</v>
          </cell>
          <cell r="G7331" t="str">
            <v>Kern River</v>
          </cell>
          <cell r="H7331" t="str">
            <v>Yes</v>
          </cell>
        </row>
        <row r="7332">
          <cell r="A7332" t="str">
            <v>0402944641</v>
          </cell>
          <cell r="B7332" t="str">
            <v>Chevron U.S.A. Inc.</v>
          </cell>
          <cell r="C7332" t="str">
            <v>Cyclic Steam</v>
          </cell>
          <cell r="D7332" t="str">
            <v>Kern River</v>
          </cell>
          <cell r="E7332" t="str">
            <v>Inland</v>
          </cell>
          <cell r="F7332" t="str">
            <v>Kern</v>
          </cell>
          <cell r="G7332" t="str">
            <v>Kern River</v>
          </cell>
          <cell r="H7332" t="str">
            <v>No</v>
          </cell>
        </row>
        <row r="7333">
          <cell r="A7333" t="str">
            <v>0402944644</v>
          </cell>
          <cell r="B7333" t="str">
            <v>Chevron U.S.A. Inc.</v>
          </cell>
          <cell r="C7333" t="str">
            <v>Cyclic Steam</v>
          </cell>
          <cell r="D7333" t="str">
            <v>Kern River</v>
          </cell>
          <cell r="E7333" t="str">
            <v>Inland</v>
          </cell>
          <cell r="F7333" t="str">
            <v>Kern</v>
          </cell>
          <cell r="G7333" t="str">
            <v>Kern River</v>
          </cell>
          <cell r="H7333" t="str">
            <v>No</v>
          </cell>
        </row>
        <row r="7334">
          <cell r="A7334" t="str">
            <v>0402944647</v>
          </cell>
          <cell r="B7334" t="str">
            <v>Chevron U.S.A. Inc.</v>
          </cell>
          <cell r="C7334" t="str">
            <v>Cyclic Steam</v>
          </cell>
          <cell r="D7334" t="str">
            <v>Kern River</v>
          </cell>
          <cell r="E7334" t="str">
            <v>Inland</v>
          </cell>
          <cell r="F7334" t="str">
            <v>Kern</v>
          </cell>
          <cell r="G7334" t="str">
            <v>Kern River</v>
          </cell>
          <cell r="H7334" t="str">
            <v>Yes</v>
          </cell>
        </row>
        <row r="7335">
          <cell r="A7335" t="str">
            <v>0402944659</v>
          </cell>
          <cell r="B7335" t="str">
            <v>Chevron U.S.A. Inc.</v>
          </cell>
          <cell r="C7335" t="str">
            <v>Cyclic Steam</v>
          </cell>
          <cell r="D7335" t="str">
            <v>Kern River</v>
          </cell>
          <cell r="E7335" t="str">
            <v>Inland</v>
          </cell>
          <cell r="F7335" t="str">
            <v>Kern</v>
          </cell>
          <cell r="G7335" t="str">
            <v>Kern River</v>
          </cell>
          <cell r="H7335" t="str">
            <v>Yes</v>
          </cell>
        </row>
        <row r="7336">
          <cell r="A7336" t="str">
            <v>0402944661</v>
          </cell>
          <cell r="B7336" t="str">
            <v>Chevron U.S.A. Inc.</v>
          </cell>
          <cell r="C7336" t="str">
            <v>Cyclic Steam</v>
          </cell>
          <cell r="D7336" t="str">
            <v>Kern River</v>
          </cell>
          <cell r="E7336" t="str">
            <v>Inland</v>
          </cell>
          <cell r="F7336" t="str">
            <v>Kern</v>
          </cell>
          <cell r="G7336" t="str">
            <v>Kern River</v>
          </cell>
          <cell r="H7336" t="str">
            <v>No</v>
          </cell>
        </row>
        <row r="7337">
          <cell r="A7337" t="str">
            <v>0402944662</v>
          </cell>
          <cell r="B7337" t="str">
            <v>Chevron U.S.A. Inc.</v>
          </cell>
          <cell r="C7337" t="str">
            <v>Cyclic Steam</v>
          </cell>
          <cell r="D7337" t="str">
            <v>Kern River</v>
          </cell>
          <cell r="E7337" t="str">
            <v>Inland</v>
          </cell>
          <cell r="F7337" t="str">
            <v>Kern</v>
          </cell>
          <cell r="G7337" t="str">
            <v>Kern River</v>
          </cell>
          <cell r="H7337" t="str">
            <v>Yes</v>
          </cell>
        </row>
        <row r="7338">
          <cell r="A7338" t="str">
            <v>0402944666</v>
          </cell>
          <cell r="B7338" t="str">
            <v>Chevron U.S.A. Inc.</v>
          </cell>
          <cell r="C7338" t="str">
            <v>Cyclic Steam</v>
          </cell>
          <cell r="D7338" t="str">
            <v>Kern River</v>
          </cell>
          <cell r="E7338" t="str">
            <v>Inland</v>
          </cell>
          <cell r="F7338" t="str">
            <v>Kern</v>
          </cell>
          <cell r="G7338" t="str">
            <v>Kern River</v>
          </cell>
          <cell r="H7338" t="str">
            <v>Yes</v>
          </cell>
        </row>
        <row r="7339">
          <cell r="A7339" t="str">
            <v>0402944667</v>
          </cell>
          <cell r="B7339" t="str">
            <v>Chevron U.S.A. Inc.</v>
          </cell>
          <cell r="C7339" t="str">
            <v>Cyclic Steam</v>
          </cell>
          <cell r="D7339" t="str">
            <v>Kern River</v>
          </cell>
          <cell r="E7339" t="str">
            <v>Inland</v>
          </cell>
          <cell r="F7339" t="str">
            <v>Kern</v>
          </cell>
          <cell r="G7339" t="str">
            <v>Kern River</v>
          </cell>
          <cell r="H7339" t="str">
            <v>Yes</v>
          </cell>
        </row>
        <row r="7340">
          <cell r="A7340" t="str">
            <v>0402944669</v>
          </cell>
          <cell r="B7340" t="str">
            <v>Chevron U.S.A. Inc.</v>
          </cell>
          <cell r="C7340" t="str">
            <v>Cyclic Steam</v>
          </cell>
          <cell r="D7340" t="str">
            <v>Kern River</v>
          </cell>
          <cell r="E7340" t="str">
            <v>Inland</v>
          </cell>
          <cell r="F7340" t="str">
            <v>Kern</v>
          </cell>
          <cell r="G7340" t="str">
            <v>Kern River</v>
          </cell>
          <cell r="H7340" t="str">
            <v>No</v>
          </cell>
        </row>
        <row r="7341">
          <cell r="A7341" t="str">
            <v>0402944670</v>
          </cell>
          <cell r="B7341" t="str">
            <v>Chevron U.S.A. Inc.</v>
          </cell>
          <cell r="C7341" t="str">
            <v>Cyclic Steam</v>
          </cell>
          <cell r="D7341" t="str">
            <v>Kern River</v>
          </cell>
          <cell r="E7341" t="str">
            <v>Inland</v>
          </cell>
          <cell r="F7341" t="str">
            <v>Kern</v>
          </cell>
          <cell r="G7341" t="str">
            <v>Kern River</v>
          </cell>
          <cell r="H7341" t="str">
            <v>No</v>
          </cell>
        </row>
        <row r="7342">
          <cell r="A7342" t="str">
            <v>0402944671</v>
          </cell>
          <cell r="B7342" t="str">
            <v>Chevron U.S.A. Inc.</v>
          </cell>
          <cell r="C7342" t="str">
            <v>Cyclic Steam</v>
          </cell>
          <cell r="D7342" t="str">
            <v>Kern River</v>
          </cell>
          <cell r="E7342" t="str">
            <v>Inland</v>
          </cell>
          <cell r="F7342" t="str">
            <v>Kern</v>
          </cell>
          <cell r="G7342" t="str">
            <v>Kern River</v>
          </cell>
          <cell r="H7342" t="str">
            <v>No</v>
          </cell>
        </row>
        <row r="7343">
          <cell r="A7343" t="str">
            <v>0402944673</v>
          </cell>
          <cell r="B7343" t="str">
            <v>Chevron U.S.A. Inc.</v>
          </cell>
          <cell r="C7343" t="str">
            <v>Cyclic Steam</v>
          </cell>
          <cell r="D7343" t="str">
            <v>Kern River</v>
          </cell>
          <cell r="E7343" t="str">
            <v>Inland</v>
          </cell>
          <cell r="F7343" t="str">
            <v>Kern</v>
          </cell>
          <cell r="G7343" t="str">
            <v>Kern River</v>
          </cell>
          <cell r="H7343" t="str">
            <v>No</v>
          </cell>
        </row>
        <row r="7344">
          <cell r="A7344" t="str">
            <v>0402944677</v>
          </cell>
          <cell r="B7344" t="str">
            <v>E &amp; B Natural Resources Management Corporation</v>
          </cell>
          <cell r="C7344" t="str">
            <v>Oil &amp; Gas</v>
          </cell>
          <cell r="D7344" t="str">
            <v>Poso Creek</v>
          </cell>
          <cell r="E7344" t="str">
            <v>Inland</v>
          </cell>
          <cell r="F7344" t="str">
            <v>Kern</v>
          </cell>
          <cell r="G7344" t="str">
            <v>No Pool Breakdown</v>
          </cell>
          <cell r="H7344" t="str">
            <v>Yes</v>
          </cell>
        </row>
        <row r="7345">
          <cell r="A7345" t="str">
            <v>0402944678</v>
          </cell>
          <cell r="B7345" t="str">
            <v>E &amp; B Natural Resources Management Corporation</v>
          </cell>
          <cell r="C7345" t="str">
            <v>Oil &amp; Gas</v>
          </cell>
          <cell r="D7345" t="str">
            <v>Poso Creek</v>
          </cell>
          <cell r="E7345" t="str">
            <v>Inland</v>
          </cell>
          <cell r="F7345" t="str">
            <v>Kern</v>
          </cell>
          <cell r="G7345" t="str">
            <v>No Pool Breakdown</v>
          </cell>
          <cell r="H7345" t="str">
            <v>Yes</v>
          </cell>
        </row>
        <row r="7346">
          <cell r="A7346" t="str">
            <v>0402944689</v>
          </cell>
          <cell r="B7346" t="str">
            <v>California Resources Production Corporation</v>
          </cell>
          <cell r="C7346" t="str">
            <v>Oil &amp; Gas</v>
          </cell>
          <cell r="D7346" t="str">
            <v>Mount Poso</v>
          </cell>
          <cell r="E7346" t="str">
            <v>Inland</v>
          </cell>
          <cell r="F7346" t="str">
            <v>Kern</v>
          </cell>
          <cell r="G7346" t="str">
            <v>Pyramid Hill-Vedder</v>
          </cell>
          <cell r="H7346" t="str">
            <v>Yes</v>
          </cell>
        </row>
        <row r="7347">
          <cell r="A7347" t="str">
            <v>0402944691</v>
          </cell>
          <cell r="B7347" t="str">
            <v>California Resources Production Corporation</v>
          </cell>
          <cell r="C7347" t="str">
            <v>Oil &amp; Gas</v>
          </cell>
          <cell r="D7347" t="str">
            <v>Mount Poso</v>
          </cell>
          <cell r="E7347" t="str">
            <v>Inland</v>
          </cell>
          <cell r="F7347" t="str">
            <v>Kern</v>
          </cell>
          <cell r="G7347" t="str">
            <v>Pyramid Hill-Vedder</v>
          </cell>
          <cell r="H7347" t="str">
            <v>Yes</v>
          </cell>
        </row>
        <row r="7348">
          <cell r="A7348" t="str">
            <v>0402944692</v>
          </cell>
          <cell r="B7348" t="str">
            <v>California Resources Production Corporation</v>
          </cell>
          <cell r="C7348" t="str">
            <v>Oil &amp; Gas</v>
          </cell>
          <cell r="D7348" t="str">
            <v>Mount Poso</v>
          </cell>
          <cell r="E7348" t="str">
            <v>Inland</v>
          </cell>
          <cell r="F7348" t="str">
            <v>Kern</v>
          </cell>
          <cell r="G7348" t="str">
            <v>Pyramid Hill-Vedder</v>
          </cell>
          <cell r="H7348" t="str">
            <v>Yes</v>
          </cell>
        </row>
        <row r="7349">
          <cell r="A7349" t="str">
            <v>0402944701</v>
          </cell>
          <cell r="B7349" t="str">
            <v>Chevron U.S.A. Inc.</v>
          </cell>
          <cell r="C7349" t="str">
            <v>Cyclic Steam</v>
          </cell>
          <cell r="D7349" t="str">
            <v>Kern River</v>
          </cell>
          <cell r="E7349" t="str">
            <v>Inland</v>
          </cell>
          <cell r="F7349" t="str">
            <v>Kern</v>
          </cell>
          <cell r="G7349" t="str">
            <v>Kern River</v>
          </cell>
          <cell r="H7349" t="str">
            <v>No</v>
          </cell>
        </row>
        <row r="7350">
          <cell r="A7350" t="str">
            <v>0402944714</v>
          </cell>
          <cell r="B7350" t="str">
            <v>Sunray Petroleum, Inc.</v>
          </cell>
          <cell r="C7350" t="str">
            <v>Oil &amp; Gas</v>
          </cell>
          <cell r="D7350" t="str">
            <v>Mountain View</v>
          </cell>
          <cell r="E7350" t="str">
            <v>Inland</v>
          </cell>
          <cell r="F7350" t="str">
            <v>Kern</v>
          </cell>
          <cell r="G7350" t="str">
            <v>Transition-Santa Margarita, No Pool Breakdown</v>
          </cell>
          <cell r="H7350" t="str">
            <v>Yes</v>
          </cell>
        </row>
        <row r="7351">
          <cell r="A7351" t="str">
            <v>0402944728</v>
          </cell>
          <cell r="B7351" t="str">
            <v>Naftex Operating Company</v>
          </cell>
          <cell r="C7351" t="str">
            <v>Oil &amp; Gas</v>
          </cell>
          <cell r="D7351" t="str">
            <v>Edison</v>
          </cell>
          <cell r="E7351" t="str">
            <v>Inland</v>
          </cell>
          <cell r="F7351" t="str">
            <v>Kern</v>
          </cell>
          <cell r="G7351" t="str">
            <v>No Pool Breakdown</v>
          </cell>
          <cell r="H7351" t="str">
            <v>Yes</v>
          </cell>
        </row>
        <row r="7352">
          <cell r="A7352" t="str">
            <v>0402944729</v>
          </cell>
          <cell r="B7352" t="str">
            <v>Naftex Operating Company</v>
          </cell>
          <cell r="C7352" t="str">
            <v>Oil &amp; Gas</v>
          </cell>
          <cell r="D7352" t="str">
            <v>Edison</v>
          </cell>
          <cell r="E7352" t="str">
            <v>Inland</v>
          </cell>
          <cell r="F7352" t="str">
            <v>Kern</v>
          </cell>
          <cell r="G7352" t="str">
            <v>No Pool Breakdown</v>
          </cell>
          <cell r="H7352" t="str">
            <v>No</v>
          </cell>
        </row>
        <row r="7353">
          <cell r="A7353" t="str">
            <v>0402944737</v>
          </cell>
          <cell r="B7353" t="str">
            <v>California Resources Production Corporation</v>
          </cell>
          <cell r="C7353" t="str">
            <v>Oil &amp; Gas</v>
          </cell>
          <cell r="D7353" t="str">
            <v>Mount Poso</v>
          </cell>
          <cell r="E7353" t="str">
            <v>Inland</v>
          </cell>
          <cell r="F7353" t="str">
            <v>Kern</v>
          </cell>
          <cell r="G7353" t="str">
            <v>Vedder</v>
          </cell>
          <cell r="H7353" t="str">
            <v>No</v>
          </cell>
        </row>
        <row r="7354">
          <cell r="A7354" t="str">
            <v>0402944744</v>
          </cell>
          <cell r="B7354" t="str">
            <v>Chevron U.S.A. Inc.</v>
          </cell>
          <cell r="C7354" t="str">
            <v>Cyclic Steam</v>
          </cell>
          <cell r="D7354" t="str">
            <v>Kern River</v>
          </cell>
          <cell r="E7354" t="str">
            <v>Inland</v>
          </cell>
          <cell r="F7354" t="str">
            <v>Kern</v>
          </cell>
          <cell r="G7354" t="str">
            <v>Kern River</v>
          </cell>
          <cell r="H7354" t="str">
            <v>No</v>
          </cell>
        </row>
        <row r="7355">
          <cell r="A7355" t="str">
            <v>0402944745</v>
          </cell>
          <cell r="B7355" t="str">
            <v>Chevron U.S.A. Inc.</v>
          </cell>
          <cell r="C7355" t="str">
            <v>Steamflood</v>
          </cell>
          <cell r="D7355" t="str">
            <v>Kern River</v>
          </cell>
          <cell r="E7355" t="str">
            <v>Inland</v>
          </cell>
          <cell r="F7355" t="str">
            <v>Kern</v>
          </cell>
          <cell r="G7355" t="str">
            <v>Kern River</v>
          </cell>
          <cell r="H7355" t="str">
            <v>No</v>
          </cell>
        </row>
        <row r="7356">
          <cell r="A7356" t="str">
            <v>0402944747</v>
          </cell>
          <cell r="B7356" t="str">
            <v>Crimson Resource Management Corp.</v>
          </cell>
          <cell r="C7356" t="str">
            <v>Oil &amp; Gas</v>
          </cell>
          <cell r="D7356" t="str">
            <v>Greeley</v>
          </cell>
          <cell r="E7356" t="str">
            <v>Inland</v>
          </cell>
          <cell r="F7356" t="str">
            <v>Kern</v>
          </cell>
          <cell r="G7356" t="str">
            <v>Stevens (Undifferentiated)</v>
          </cell>
          <cell r="H7356" t="str">
            <v>Yes</v>
          </cell>
        </row>
        <row r="7357">
          <cell r="A7357" t="str">
            <v>0402944763</v>
          </cell>
          <cell r="B7357" t="str">
            <v>Chevron U.S.A. Inc.</v>
          </cell>
          <cell r="C7357" t="str">
            <v>Cyclic Steam</v>
          </cell>
          <cell r="D7357" t="str">
            <v>Kern River</v>
          </cell>
          <cell r="E7357" t="str">
            <v>Inland</v>
          </cell>
          <cell r="F7357" t="str">
            <v>Kern</v>
          </cell>
          <cell r="G7357" t="str">
            <v>Kern River</v>
          </cell>
          <cell r="H7357" t="str">
            <v>No</v>
          </cell>
        </row>
        <row r="7358">
          <cell r="A7358" t="str">
            <v>0402944771</v>
          </cell>
          <cell r="B7358" t="str">
            <v>Crimson Resource Management Corp.</v>
          </cell>
          <cell r="C7358" t="str">
            <v>Oil &amp; Gas</v>
          </cell>
          <cell r="D7358" t="str">
            <v>Greeley</v>
          </cell>
          <cell r="E7358" t="str">
            <v>Inland</v>
          </cell>
          <cell r="F7358" t="str">
            <v>Kern</v>
          </cell>
          <cell r="G7358" t="str">
            <v>Stevens (Undifferentiated)</v>
          </cell>
          <cell r="H7358" t="str">
            <v>No</v>
          </cell>
        </row>
        <row r="7359">
          <cell r="A7359" t="str">
            <v>0402944782</v>
          </cell>
          <cell r="B7359" t="str">
            <v>Chevron U.S.A. Inc.</v>
          </cell>
          <cell r="C7359" t="str">
            <v>Cyclic Steam</v>
          </cell>
          <cell r="D7359" t="str">
            <v>Kern River</v>
          </cell>
          <cell r="E7359" t="str">
            <v>Inland</v>
          </cell>
          <cell r="F7359" t="str">
            <v>Kern</v>
          </cell>
          <cell r="G7359" t="str">
            <v>Kern River</v>
          </cell>
          <cell r="H7359" t="str">
            <v>No</v>
          </cell>
        </row>
        <row r="7360">
          <cell r="A7360" t="str">
            <v>0402944788</v>
          </cell>
          <cell r="B7360" t="str">
            <v>Chevron U.S.A. Inc.</v>
          </cell>
          <cell r="C7360" t="str">
            <v>Cyclic Steam</v>
          </cell>
          <cell r="D7360" t="str">
            <v>Kern River</v>
          </cell>
          <cell r="E7360" t="str">
            <v>Inland</v>
          </cell>
          <cell r="F7360" t="str">
            <v>Kern</v>
          </cell>
          <cell r="G7360" t="str">
            <v>Kern River</v>
          </cell>
          <cell r="H7360" t="str">
            <v>Yes</v>
          </cell>
        </row>
        <row r="7361">
          <cell r="A7361" t="str">
            <v>0402944790</v>
          </cell>
          <cell r="B7361" t="str">
            <v>Chevron U.S.A. Inc.</v>
          </cell>
          <cell r="C7361" t="str">
            <v>Cyclic Steam</v>
          </cell>
          <cell r="D7361" t="str">
            <v>Kern River</v>
          </cell>
          <cell r="E7361" t="str">
            <v>Inland</v>
          </cell>
          <cell r="F7361" t="str">
            <v>Kern</v>
          </cell>
          <cell r="G7361" t="str">
            <v>Kern River</v>
          </cell>
          <cell r="H7361" t="str">
            <v>No</v>
          </cell>
        </row>
        <row r="7362">
          <cell r="A7362" t="str">
            <v>0402944792</v>
          </cell>
          <cell r="B7362" t="str">
            <v>Chevron U.S.A. Inc.</v>
          </cell>
          <cell r="C7362" t="str">
            <v>Cyclic Steam</v>
          </cell>
          <cell r="D7362" t="str">
            <v>Kern River</v>
          </cell>
          <cell r="E7362" t="str">
            <v>Inland</v>
          </cell>
          <cell r="F7362" t="str">
            <v>Kern</v>
          </cell>
          <cell r="G7362" t="str">
            <v>Kern River</v>
          </cell>
          <cell r="H7362" t="str">
            <v>No</v>
          </cell>
        </row>
        <row r="7363">
          <cell r="A7363" t="str">
            <v>0402944808</v>
          </cell>
          <cell r="B7363" t="str">
            <v>Chevron U.S.A. Inc.</v>
          </cell>
          <cell r="C7363" t="str">
            <v>Steamflood</v>
          </cell>
          <cell r="D7363" t="str">
            <v>Kern River</v>
          </cell>
          <cell r="E7363" t="str">
            <v>Inland</v>
          </cell>
          <cell r="F7363" t="str">
            <v>Kern</v>
          </cell>
          <cell r="G7363" t="str">
            <v>Kern River</v>
          </cell>
          <cell r="H7363" t="str">
            <v>No</v>
          </cell>
        </row>
        <row r="7364">
          <cell r="A7364" t="str">
            <v>0402944809</v>
          </cell>
          <cell r="B7364" t="str">
            <v>Chevron U.S.A. Inc.</v>
          </cell>
          <cell r="C7364" t="str">
            <v>Cyclic Steam</v>
          </cell>
          <cell r="D7364" t="str">
            <v>Kern River</v>
          </cell>
          <cell r="E7364" t="str">
            <v>Inland</v>
          </cell>
          <cell r="F7364" t="str">
            <v>Kern</v>
          </cell>
          <cell r="G7364" t="str">
            <v>Kern River</v>
          </cell>
          <cell r="H7364" t="str">
            <v>Yes</v>
          </cell>
        </row>
        <row r="7365">
          <cell r="A7365" t="str">
            <v>0402944818</v>
          </cell>
          <cell r="B7365" t="str">
            <v>Chevron U.S.A. Inc.</v>
          </cell>
          <cell r="C7365" t="str">
            <v>Cyclic Steam</v>
          </cell>
          <cell r="D7365" t="str">
            <v>Kern River</v>
          </cell>
          <cell r="E7365" t="str">
            <v>Inland</v>
          </cell>
          <cell r="F7365" t="str">
            <v>Kern</v>
          </cell>
          <cell r="G7365" t="str">
            <v>Kern River</v>
          </cell>
          <cell r="H7365" t="str">
            <v>No</v>
          </cell>
        </row>
        <row r="7366">
          <cell r="A7366" t="str">
            <v>0402944823</v>
          </cell>
          <cell r="B7366" t="str">
            <v>Chevron U.S.A. Inc.</v>
          </cell>
          <cell r="C7366" t="str">
            <v>Steamflood</v>
          </cell>
          <cell r="D7366" t="str">
            <v>Kern River</v>
          </cell>
          <cell r="E7366" t="str">
            <v>Inland</v>
          </cell>
          <cell r="F7366" t="str">
            <v>Kern</v>
          </cell>
          <cell r="G7366" t="str">
            <v>Kern River</v>
          </cell>
          <cell r="H7366" t="str">
            <v>No</v>
          </cell>
        </row>
        <row r="7367">
          <cell r="A7367" t="str">
            <v>0402944834</v>
          </cell>
          <cell r="B7367" t="str">
            <v>Chevron U.S.A. Inc.</v>
          </cell>
          <cell r="C7367" t="str">
            <v>Steamflood</v>
          </cell>
          <cell r="D7367" t="str">
            <v>Kern River</v>
          </cell>
          <cell r="E7367" t="str">
            <v>Inland</v>
          </cell>
          <cell r="F7367" t="str">
            <v>Kern</v>
          </cell>
          <cell r="G7367" t="str">
            <v>Kern River</v>
          </cell>
          <cell r="H7367" t="str">
            <v>No</v>
          </cell>
        </row>
        <row r="7368">
          <cell r="A7368" t="str">
            <v>0402944839</v>
          </cell>
          <cell r="B7368" t="str">
            <v>Chevron U.S.A. Inc.</v>
          </cell>
          <cell r="C7368" t="str">
            <v>Steamflood</v>
          </cell>
          <cell r="D7368" t="str">
            <v>Kern River</v>
          </cell>
          <cell r="E7368" t="str">
            <v>Inland</v>
          </cell>
          <cell r="F7368" t="str">
            <v>Kern</v>
          </cell>
          <cell r="G7368" t="str">
            <v>Kern River</v>
          </cell>
          <cell r="H7368" t="str">
            <v>No</v>
          </cell>
        </row>
        <row r="7369">
          <cell r="A7369" t="str">
            <v>0402944849</v>
          </cell>
          <cell r="B7369" t="str">
            <v>California Resources Production Corporation</v>
          </cell>
          <cell r="C7369" t="str">
            <v>Oil &amp; Gas</v>
          </cell>
          <cell r="D7369" t="str">
            <v>Kern Front</v>
          </cell>
          <cell r="E7369" t="str">
            <v>Inland</v>
          </cell>
          <cell r="F7369" t="str">
            <v>Kern</v>
          </cell>
          <cell r="G7369" t="str">
            <v>No Pool Breakdown</v>
          </cell>
          <cell r="H7369" t="str">
            <v>Yes</v>
          </cell>
        </row>
        <row r="7370">
          <cell r="A7370" t="str">
            <v>0402944851</v>
          </cell>
          <cell r="B7370" t="str">
            <v>California Resources Production Corporation</v>
          </cell>
          <cell r="C7370" t="str">
            <v>Oil &amp; Gas</v>
          </cell>
          <cell r="D7370" t="str">
            <v>Kern Front</v>
          </cell>
          <cell r="E7370" t="str">
            <v>Inland</v>
          </cell>
          <cell r="F7370" t="str">
            <v>Kern</v>
          </cell>
          <cell r="G7370" t="str">
            <v>No Pool Breakdown</v>
          </cell>
          <cell r="H7370" t="str">
            <v>Yes</v>
          </cell>
        </row>
        <row r="7371">
          <cell r="A7371" t="str">
            <v>0402944862</v>
          </cell>
          <cell r="B7371" t="str">
            <v>Chevron U.S.A. Inc.</v>
          </cell>
          <cell r="C7371" t="str">
            <v>Cyclic Steam</v>
          </cell>
          <cell r="D7371" t="str">
            <v>Kern River</v>
          </cell>
          <cell r="E7371" t="str">
            <v>Inland</v>
          </cell>
          <cell r="F7371" t="str">
            <v>Kern</v>
          </cell>
          <cell r="G7371" t="str">
            <v>Kern River</v>
          </cell>
          <cell r="H7371" t="str">
            <v>No</v>
          </cell>
        </row>
        <row r="7372">
          <cell r="A7372" t="str">
            <v>0402944879</v>
          </cell>
          <cell r="B7372" t="str">
            <v>Chevron U.S.A. Inc.</v>
          </cell>
          <cell r="C7372" t="str">
            <v>Cyclic Steam</v>
          </cell>
          <cell r="D7372" t="str">
            <v>Kern River</v>
          </cell>
          <cell r="E7372" t="str">
            <v>Inland</v>
          </cell>
          <cell r="F7372" t="str">
            <v>Kern</v>
          </cell>
          <cell r="G7372" t="str">
            <v>Kern River</v>
          </cell>
          <cell r="H7372" t="str">
            <v>No</v>
          </cell>
        </row>
        <row r="7373">
          <cell r="A7373" t="str">
            <v>0402944883</v>
          </cell>
          <cell r="B7373" t="str">
            <v>Chevron U.S.A. Inc.</v>
          </cell>
          <cell r="C7373" t="str">
            <v>Steamflood</v>
          </cell>
          <cell r="D7373" t="str">
            <v>Kern River</v>
          </cell>
          <cell r="E7373" t="str">
            <v>Inland</v>
          </cell>
          <cell r="F7373" t="str">
            <v>Kern</v>
          </cell>
          <cell r="G7373" t="str">
            <v>Kern River</v>
          </cell>
          <cell r="H7373" t="str">
            <v>Yes</v>
          </cell>
        </row>
        <row r="7374">
          <cell r="A7374" t="str">
            <v>0402944887</v>
          </cell>
          <cell r="B7374" t="str">
            <v>Chevron U.S.A. Inc.</v>
          </cell>
          <cell r="C7374" t="str">
            <v>Steamflood</v>
          </cell>
          <cell r="D7374" t="str">
            <v>Kern River</v>
          </cell>
          <cell r="E7374" t="str">
            <v>Inland</v>
          </cell>
          <cell r="F7374" t="str">
            <v>Kern</v>
          </cell>
          <cell r="G7374" t="str">
            <v>Kern River</v>
          </cell>
          <cell r="H7374" t="str">
            <v>No</v>
          </cell>
        </row>
        <row r="7375">
          <cell r="A7375" t="str">
            <v>0402944894</v>
          </cell>
          <cell r="B7375" t="str">
            <v>Chevron U.S.A. Inc.</v>
          </cell>
          <cell r="C7375" t="str">
            <v>Cyclic Steam</v>
          </cell>
          <cell r="D7375" t="str">
            <v>Kern River</v>
          </cell>
          <cell r="E7375" t="str">
            <v>Inland</v>
          </cell>
          <cell r="F7375" t="str">
            <v>Kern</v>
          </cell>
          <cell r="G7375" t="str">
            <v>Kern River</v>
          </cell>
          <cell r="H7375" t="str">
            <v>No</v>
          </cell>
        </row>
        <row r="7376">
          <cell r="A7376" t="str">
            <v>0402944897</v>
          </cell>
          <cell r="B7376" t="str">
            <v>Chevron U.S.A. Inc.</v>
          </cell>
          <cell r="C7376" t="str">
            <v>Steamflood</v>
          </cell>
          <cell r="D7376" t="str">
            <v>Kern River</v>
          </cell>
          <cell r="E7376" t="str">
            <v>Inland</v>
          </cell>
          <cell r="F7376" t="str">
            <v>Kern</v>
          </cell>
          <cell r="G7376" t="str">
            <v>Kern River</v>
          </cell>
          <cell r="H7376" t="str">
            <v>Yes</v>
          </cell>
        </row>
        <row r="7377">
          <cell r="A7377" t="str">
            <v>0402944902</v>
          </cell>
          <cell r="B7377" t="str">
            <v>Chevron U.S.A. Inc.</v>
          </cell>
          <cell r="C7377" t="str">
            <v>Steamflood</v>
          </cell>
          <cell r="D7377" t="str">
            <v>Kern River</v>
          </cell>
          <cell r="E7377" t="str">
            <v>Inland</v>
          </cell>
          <cell r="F7377" t="str">
            <v>Kern</v>
          </cell>
          <cell r="G7377" t="str">
            <v>Kern River</v>
          </cell>
          <cell r="H7377" t="str">
            <v>No</v>
          </cell>
        </row>
        <row r="7378">
          <cell r="A7378" t="str">
            <v>0402944904</v>
          </cell>
          <cell r="B7378" t="str">
            <v>Chevron U.S.A. Inc.</v>
          </cell>
          <cell r="C7378" t="str">
            <v>Steamflood</v>
          </cell>
          <cell r="D7378" t="str">
            <v>Kern River</v>
          </cell>
          <cell r="E7378" t="str">
            <v>Inland</v>
          </cell>
          <cell r="F7378" t="str">
            <v>Kern</v>
          </cell>
          <cell r="G7378" t="str">
            <v>Kern River</v>
          </cell>
          <cell r="H7378" t="str">
            <v>Yes</v>
          </cell>
        </row>
        <row r="7379">
          <cell r="A7379" t="str">
            <v>0402944905</v>
          </cell>
          <cell r="B7379" t="str">
            <v>Chevron U.S.A. Inc.</v>
          </cell>
          <cell r="C7379" t="str">
            <v>Steamflood</v>
          </cell>
          <cell r="D7379" t="str">
            <v>Kern River</v>
          </cell>
          <cell r="E7379" t="str">
            <v>Inland</v>
          </cell>
          <cell r="F7379" t="str">
            <v>Kern</v>
          </cell>
          <cell r="G7379" t="str">
            <v>Kern River</v>
          </cell>
          <cell r="H7379" t="str">
            <v>No</v>
          </cell>
        </row>
        <row r="7380">
          <cell r="A7380" t="str">
            <v>0402944906</v>
          </cell>
          <cell r="B7380" t="str">
            <v>Chevron U.S.A. Inc.</v>
          </cell>
          <cell r="C7380" t="str">
            <v>Steamflood</v>
          </cell>
          <cell r="D7380" t="str">
            <v>Kern River</v>
          </cell>
          <cell r="E7380" t="str">
            <v>Inland</v>
          </cell>
          <cell r="F7380" t="str">
            <v>Kern</v>
          </cell>
          <cell r="G7380" t="str">
            <v>Kern River</v>
          </cell>
          <cell r="H7380" t="str">
            <v>Yes</v>
          </cell>
        </row>
        <row r="7381">
          <cell r="A7381" t="str">
            <v>0402944931</v>
          </cell>
          <cell r="B7381" t="str">
            <v>Chevron U.S.A. Inc.</v>
          </cell>
          <cell r="C7381" t="str">
            <v>Steamflood</v>
          </cell>
          <cell r="D7381" t="str">
            <v>Kern River</v>
          </cell>
          <cell r="E7381" t="str">
            <v>Inland</v>
          </cell>
          <cell r="F7381" t="str">
            <v>Kern</v>
          </cell>
          <cell r="G7381" t="str">
            <v>Kern River</v>
          </cell>
          <cell r="H7381" t="str">
            <v>Yes</v>
          </cell>
        </row>
        <row r="7382">
          <cell r="A7382" t="str">
            <v>0402944934</v>
          </cell>
          <cell r="B7382" t="str">
            <v>Chevron U.S.A. Inc.</v>
          </cell>
          <cell r="C7382" t="str">
            <v>Cyclic Steam</v>
          </cell>
          <cell r="D7382" t="str">
            <v>Kern River</v>
          </cell>
          <cell r="E7382" t="str">
            <v>Inland</v>
          </cell>
          <cell r="F7382" t="str">
            <v>Kern</v>
          </cell>
          <cell r="G7382" t="str">
            <v>Kern River</v>
          </cell>
          <cell r="H7382" t="str">
            <v>No</v>
          </cell>
        </row>
        <row r="7383">
          <cell r="A7383" t="str">
            <v>0402944943</v>
          </cell>
          <cell r="B7383" t="str">
            <v>Chevron U.S.A. Inc.</v>
          </cell>
          <cell r="C7383" t="str">
            <v>Cyclic Steam</v>
          </cell>
          <cell r="D7383" t="str">
            <v>Kern River</v>
          </cell>
          <cell r="E7383" t="str">
            <v>Inland</v>
          </cell>
          <cell r="F7383" t="str">
            <v>Kern</v>
          </cell>
          <cell r="G7383" t="str">
            <v>Kern River</v>
          </cell>
          <cell r="H7383" t="str">
            <v>No</v>
          </cell>
        </row>
        <row r="7384">
          <cell r="A7384" t="str">
            <v>0402944945</v>
          </cell>
          <cell r="B7384" t="str">
            <v>California Resources Production Corporation</v>
          </cell>
          <cell r="C7384" t="str">
            <v>Oil &amp; Gas</v>
          </cell>
          <cell r="D7384" t="str">
            <v>Kern Front</v>
          </cell>
          <cell r="E7384" t="str">
            <v>Inland</v>
          </cell>
          <cell r="F7384" t="str">
            <v>Kern</v>
          </cell>
          <cell r="G7384" t="str">
            <v>No Pool Breakdown</v>
          </cell>
          <cell r="H7384" t="str">
            <v>Yes</v>
          </cell>
        </row>
        <row r="7385">
          <cell r="A7385" t="str">
            <v>0402944953</v>
          </cell>
          <cell r="B7385" t="str">
            <v>Sentinel Peak Resources California LLC</v>
          </cell>
          <cell r="C7385" t="str">
            <v>Gas Disposal</v>
          </cell>
          <cell r="D7385" t="str">
            <v>Midway-Sunset</v>
          </cell>
          <cell r="E7385" t="str">
            <v>Inland</v>
          </cell>
          <cell r="F7385" t="str">
            <v>Kern</v>
          </cell>
          <cell r="G7385" t="str">
            <v>Potter, No Pool Breakdown</v>
          </cell>
          <cell r="H7385" t="str">
            <v>No</v>
          </cell>
        </row>
        <row r="7386">
          <cell r="A7386" t="str">
            <v>0402944957</v>
          </cell>
          <cell r="B7386" t="str">
            <v>Sentinel Peak Resources California LLC</v>
          </cell>
          <cell r="C7386" t="str">
            <v>Oil &amp; Gas</v>
          </cell>
          <cell r="D7386" t="str">
            <v>Midway-Sunset</v>
          </cell>
          <cell r="E7386" t="str">
            <v>Inland</v>
          </cell>
          <cell r="F7386" t="str">
            <v>Kern</v>
          </cell>
          <cell r="G7386" t="str">
            <v>No Pool Breakdown</v>
          </cell>
          <cell r="H7386" t="str">
            <v>Yes</v>
          </cell>
        </row>
        <row r="7387">
          <cell r="A7387" t="str">
            <v>0402944963</v>
          </cell>
          <cell r="B7387" t="str">
            <v>Sentinel Peak Resources California LLC</v>
          </cell>
          <cell r="C7387" t="str">
            <v>Oil &amp; Gas</v>
          </cell>
          <cell r="D7387" t="str">
            <v>Midway-Sunset</v>
          </cell>
          <cell r="E7387" t="str">
            <v>Inland</v>
          </cell>
          <cell r="F7387" t="str">
            <v>Kern</v>
          </cell>
          <cell r="G7387" t="str">
            <v>No Pool Breakdown</v>
          </cell>
          <cell r="H7387" t="str">
            <v>Yes</v>
          </cell>
        </row>
        <row r="7388">
          <cell r="A7388" t="str">
            <v>0402944967</v>
          </cell>
          <cell r="B7388" t="str">
            <v>Sentinel Peak Resources California LLC</v>
          </cell>
          <cell r="C7388" t="str">
            <v>Oil &amp; Gas</v>
          </cell>
          <cell r="D7388" t="str">
            <v>Midway-Sunset</v>
          </cell>
          <cell r="E7388" t="str">
            <v>Inland</v>
          </cell>
          <cell r="F7388" t="str">
            <v>Kern</v>
          </cell>
          <cell r="G7388" t="str">
            <v>No Pool Breakdown</v>
          </cell>
          <cell r="H7388" t="str">
            <v>Yes</v>
          </cell>
        </row>
        <row r="7389">
          <cell r="A7389" t="str">
            <v>0402944969</v>
          </cell>
          <cell r="B7389" t="str">
            <v>Sentinel Peak Resources California LLC</v>
          </cell>
          <cell r="C7389" t="str">
            <v>Oil &amp; Gas</v>
          </cell>
          <cell r="D7389" t="str">
            <v>Midway-Sunset</v>
          </cell>
          <cell r="E7389" t="str">
            <v>Inland</v>
          </cell>
          <cell r="F7389" t="str">
            <v>Kern</v>
          </cell>
          <cell r="G7389" t="str">
            <v>No Pool Breakdown</v>
          </cell>
          <cell r="H7389" t="str">
            <v>Yes</v>
          </cell>
        </row>
        <row r="7390">
          <cell r="A7390" t="str">
            <v>0402944970</v>
          </cell>
          <cell r="B7390" t="str">
            <v>Sentinel Peak Resources California LLC</v>
          </cell>
          <cell r="C7390" t="str">
            <v>Oil &amp; Gas</v>
          </cell>
          <cell r="D7390" t="str">
            <v>Midway-Sunset</v>
          </cell>
          <cell r="E7390" t="str">
            <v>Inland</v>
          </cell>
          <cell r="F7390" t="str">
            <v>Kern</v>
          </cell>
          <cell r="G7390" t="str">
            <v>No Pool Breakdown</v>
          </cell>
          <cell r="H7390" t="str">
            <v>No</v>
          </cell>
        </row>
        <row r="7391">
          <cell r="A7391" t="str">
            <v>0402944971</v>
          </cell>
          <cell r="B7391" t="str">
            <v>Sentinel Peak Resources California LLC</v>
          </cell>
          <cell r="C7391" t="str">
            <v>Oil &amp; Gas</v>
          </cell>
          <cell r="D7391" t="str">
            <v>Midway-Sunset</v>
          </cell>
          <cell r="E7391" t="str">
            <v>Inland</v>
          </cell>
          <cell r="F7391" t="str">
            <v>Kern</v>
          </cell>
          <cell r="G7391" t="str">
            <v>No Pool Breakdown</v>
          </cell>
          <cell r="H7391" t="str">
            <v>Yes</v>
          </cell>
        </row>
        <row r="7392">
          <cell r="A7392" t="str">
            <v>0402944976</v>
          </cell>
          <cell r="B7392" t="str">
            <v>Aera Energy LLC</v>
          </cell>
          <cell r="C7392" t="str">
            <v>Oil &amp; Gas</v>
          </cell>
          <cell r="D7392" t="str">
            <v>Midway-Sunset</v>
          </cell>
          <cell r="E7392" t="str">
            <v>Inland</v>
          </cell>
          <cell r="F7392" t="str">
            <v>Kern</v>
          </cell>
          <cell r="G7392" t="str">
            <v>No Pool Breakdown</v>
          </cell>
          <cell r="H7392" t="str">
            <v>Yes</v>
          </cell>
        </row>
        <row r="7393">
          <cell r="A7393" t="str">
            <v>0402944978</v>
          </cell>
          <cell r="B7393" t="str">
            <v>Aera Energy LLC</v>
          </cell>
          <cell r="C7393" t="str">
            <v>Oil &amp; Gas</v>
          </cell>
          <cell r="D7393" t="str">
            <v>Midway-Sunset</v>
          </cell>
          <cell r="E7393" t="str">
            <v>Inland</v>
          </cell>
          <cell r="F7393" t="str">
            <v>Kern</v>
          </cell>
          <cell r="G7393" t="str">
            <v>No Pool Breakdown</v>
          </cell>
          <cell r="H7393" t="str">
            <v>No</v>
          </cell>
        </row>
        <row r="7394">
          <cell r="A7394" t="str">
            <v>0402944995</v>
          </cell>
          <cell r="B7394" t="str">
            <v>Chevron U.S.A. Inc.</v>
          </cell>
          <cell r="C7394" t="str">
            <v>Cyclic Steam</v>
          </cell>
          <cell r="D7394" t="str">
            <v>Kern River</v>
          </cell>
          <cell r="E7394" t="str">
            <v>Inland</v>
          </cell>
          <cell r="F7394" t="str">
            <v>Kern</v>
          </cell>
          <cell r="G7394" t="str">
            <v>Kern River</v>
          </cell>
          <cell r="H7394" t="str">
            <v>Yes</v>
          </cell>
        </row>
        <row r="7395">
          <cell r="A7395" t="str">
            <v>0402945002</v>
          </cell>
          <cell r="B7395" t="str">
            <v>CMO, Inc.</v>
          </cell>
          <cell r="C7395" t="str">
            <v>Oil &amp; Gas</v>
          </cell>
          <cell r="D7395" t="str">
            <v>Chico-Martinez</v>
          </cell>
          <cell r="E7395" t="str">
            <v>Inland</v>
          </cell>
          <cell r="F7395" t="str">
            <v>Kern</v>
          </cell>
          <cell r="G7395" t="str">
            <v>Etchegoin</v>
          </cell>
          <cell r="H7395" t="str">
            <v>Yes</v>
          </cell>
        </row>
        <row r="7396">
          <cell r="A7396" t="str">
            <v>0402945003</v>
          </cell>
          <cell r="B7396" t="str">
            <v>CMO, Inc.</v>
          </cell>
          <cell r="C7396" t="str">
            <v>Oil &amp; Gas</v>
          </cell>
          <cell r="D7396" t="str">
            <v>Chico-Martinez</v>
          </cell>
          <cell r="E7396" t="str">
            <v>Inland</v>
          </cell>
          <cell r="F7396" t="str">
            <v>Kern</v>
          </cell>
          <cell r="G7396" t="str">
            <v>Etchegoin</v>
          </cell>
          <cell r="H7396" t="str">
            <v>Yes</v>
          </cell>
        </row>
        <row r="7397">
          <cell r="A7397" t="str">
            <v>0402945013</v>
          </cell>
          <cell r="B7397" t="str">
            <v>California Resources Elk Hills, LLC</v>
          </cell>
          <cell r="C7397" t="str">
            <v>Oil &amp; Gas</v>
          </cell>
          <cell r="D7397" t="str">
            <v>Buena Vista</v>
          </cell>
          <cell r="E7397" t="str">
            <v>Inland</v>
          </cell>
          <cell r="F7397" t="str">
            <v>Kern</v>
          </cell>
          <cell r="G7397" t="str">
            <v>Upper (Undifferentiated)</v>
          </cell>
          <cell r="H7397" t="str">
            <v>No</v>
          </cell>
        </row>
        <row r="7398">
          <cell r="A7398" t="str">
            <v>0402945033</v>
          </cell>
          <cell r="B7398" t="str">
            <v>Chevron U.S.A. Inc.</v>
          </cell>
          <cell r="C7398" t="str">
            <v>Cyclic Steam</v>
          </cell>
          <cell r="D7398" t="str">
            <v>Midway-Sunset</v>
          </cell>
          <cell r="E7398" t="str">
            <v>Inland</v>
          </cell>
          <cell r="F7398" t="str">
            <v>Kern</v>
          </cell>
          <cell r="G7398" t="str">
            <v>No Pool Breakdown</v>
          </cell>
          <cell r="H7398" t="str">
            <v>Yes</v>
          </cell>
        </row>
        <row r="7399">
          <cell r="A7399" t="str">
            <v>0402945052</v>
          </cell>
          <cell r="B7399" t="str">
            <v>Chevron U.S.A. Inc.</v>
          </cell>
          <cell r="C7399" t="str">
            <v>Oil &amp; Gas</v>
          </cell>
          <cell r="D7399" t="str">
            <v>Lost Hills</v>
          </cell>
          <cell r="E7399" t="str">
            <v>Inland</v>
          </cell>
          <cell r="F7399" t="str">
            <v>Kern</v>
          </cell>
          <cell r="G7399" t="str">
            <v>Tulare-Etchegoin</v>
          </cell>
          <cell r="H7399" t="str">
            <v>Yes</v>
          </cell>
        </row>
        <row r="7400">
          <cell r="A7400" t="str">
            <v>0402945079</v>
          </cell>
          <cell r="B7400" t="str">
            <v>Aera Energy LLC</v>
          </cell>
          <cell r="C7400" t="str">
            <v>Oil &amp; Gas</v>
          </cell>
          <cell r="D7400" t="str">
            <v>Midway-Sunset</v>
          </cell>
          <cell r="E7400" t="str">
            <v>Inland</v>
          </cell>
          <cell r="F7400" t="str">
            <v>Kern</v>
          </cell>
          <cell r="G7400" t="str">
            <v>No Pool Breakdown</v>
          </cell>
          <cell r="H7400" t="str">
            <v>Yes</v>
          </cell>
        </row>
        <row r="7401">
          <cell r="A7401" t="str">
            <v>0402945083</v>
          </cell>
          <cell r="B7401" t="str">
            <v>Aera Energy LLC</v>
          </cell>
          <cell r="C7401" t="str">
            <v>Oil &amp; Gas</v>
          </cell>
          <cell r="D7401" t="str">
            <v>Midway-Sunset</v>
          </cell>
          <cell r="E7401" t="str">
            <v>Inland</v>
          </cell>
          <cell r="F7401" t="str">
            <v>Kern</v>
          </cell>
          <cell r="G7401" t="str">
            <v>No Pool Breakdown</v>
          </cell>
          <cell r="H7401" t="str">
            <v>Yes</v>
          </cell>
        </row>
        <row r="7402">
          <cell r="A7402" t="str">
            <v>0402945095</v>
          </cell>
          <cell r="B7402" t="str">
            <v>Aera Energy LLC</v>
          </cell>
          <cell r="C7402" t="str">
            <v>Oil &amp; Gas</v>
          </cell>
          <cell r="D7402" t="str">
            <v>Midway-Sunset</v>
          </cell>
          <cell r="E7402" t="str">
            <v>Inland</v>
          </cell>
          <cell r="F7402" t="str">
            <v>Kern</v>
          </cell>
          <cell r="G7402" t="str">
            <v>No Pool Breakdown</v>
          </cell>
          <cell r="H7402" t="str">
            <v>Yes</v>
          </cell>
        </row>
        <row r="7403">
          <cell r="A7403" t="str">
            <v>0402945099</v>
          </cell>
          <cell r="B7403" t="str">
            <v>Aera Energy LLC</v>
          </cell>
          <cell r="C7403" t="str">
            <v>Oil &amp; Gas</v>
          </cell>
          <cell r="D7403" t="str">
            <v>Midway-Sunset</v>
          </cell>
          <cell r="E7403" t="str">
            <v>Inland</v>
          </cell>
          <cell r="F7403" t="str">
            <v>Kern</v>
          </cell>
          <cell r="G7403" t="str">
            <v>No Pool Breakdown</v>
          </cell>
          <cell r="H7403" t="str">
            <v>Yes</v>
          </cell>
        </row>
        <row r="7404">
          <cell r="A7404" t="str">
            <v>0402945100</v>
          </cell>
          <cell r="B7404" t="str">
            <v>Aera Energy LLC</v>
          </cell>
          <cell r="C7404" t="str">
            <v>Oil &amp; Gas</v>
          </cell>
          <cell r="D7404" t="str">
            <v>Midway-Sunset</v>
          </cell>
          <cell r="E7404" t="str">
            <v>Inland</v>
          </cell>
          <cell r="F7404" t="str">
            <v>Kern</v>
          </cell>
          <cell r="G7404" t="str">
            <v>No Pool Breakdown</v>
          </cell>
          <cell r="H7404" t="str">
            <v>Yes</v>
          </cell>
        </row>
        <row r="7405">
          <cell r="A7405" t="str">
            <v>0402945102</v>
          </cell>
          <cell r="B7405" t="str">
            <v>Aera Energy LLC</v>
          </cell>
          <cell r="C7405" t="str">
            <v>Oil &amp; Gas</v>
          </cell>
          <cell r="D7405" t="str">
            <v>Midway-Sunset</v>
          </cell>
          <cell r="E7405" t="str">
            <v>Inland</v>
          </cell>
          <cell r="F7405" t="str">
            <v>Kern</v>
          </cell>
          <cell r="G7405" t="str">
            <v>No Pool Breakdown</v>
          </cell>
          <cell r="H7405" t="str">
            <v>No</v>
          </cell>
        </row>
        <row r="7406">
          <cell r="A7406" t="str">
            <v>0402945118</v>
          </cell>
          <cell r="B7406" t="str">
            <v>Sentinel Peak Resources California LLC</v>
          </cell>
          <cell r="C7406" t="str">
            <v>Oil &amp; Gas</v>
          </cell>
          <cell r="D7406" t="str">
            <v>Midway-Sunset</v>
          </cell>
          <cell r="E7406" t="str">
            <v>Inland</v>
          </cell>
          <cell r="F7406" t="str">
            <v>Kern</v>
          </cell>
          <cell r="G7406" t="str">
            <v>No Pool Breakdown</v>
          </cell>
          <cell r="H7406" t="str">
            <v>Yes</v>
          </cell>
        </row>
        <row r="7407">
          <cell r="A7407" t="str">
            <v>0402945119</v>
          </cell>
          <cell r="B7407" t="str">
            <v>Sentinel Peak Resources California LLC</v>
          </cell>
          <cell r="C7407" t="str">
            <v>Oil &amp; Gas</v>
          </cell>
          <cell r="D7407" t="str">
            <v>Midway-Sunset</v>
          </cell>
          <cell r="E7407" t="str">
            <v>Inland</v>
          </cell>
          <cell r="F7407" t="str">
            <v>Kern</v>
          </cell>
          <cell r="G7407" t="str">
            <v>No Pool Breakdown</v>
          </cell>
          <cell r="H7407" t="str">
            <v>No</v>
          </cell>
        </row>
        <row r="7408">
          <cell r="A7408" t="str">
            <v>0402945122</v>
          </cell>
          <cell r="B7408" t="str">
            <v>Sentinel Peak Resources California LLC</v>
          </cell>
          <cell r="C7408" t="str">
            <v>Oil &amp; Gas</v>
          </cell>
          <cell r="D7408" t="str">
            <v>Midway-Sunset</v>
          </cell>
          <cell r="E7408" t="str">
            <v>Inland</v>
          </cell>
          <cell r="F7408" t="str">
            <v>Kern</v>
          </cell>
          <cell r="G7408" t="str">
            <v>No Pool Breakdown</v>
          </cell>
          <cell r="H7408" t="str">
            <v>No</v>
          </cell>
        </row>
        <row r="7409">
          <cell r="A7409" t="str">
            <v>0402945137</v>
          </cell>
          <cell r="B7409" t="str">
            <v>Berry Petroleum Company, LLC</v>
          </cell>
          <cell r="C7409" t="str">
            <v>Oil &amp; Gas</v>
          </cell>
          <cell r="D7409" t="str">
            <v>Midway-Sunset</v>
          </cell>
          <cell r="E7409" t="str">
            <v>Inland</v>
          </cell>
          <cell r="F7409" t="str">
            <v>Kern</v>
          </cell>
          <cell r="G7409" t="str">
            <v>No Pool Breakdown</v>
          </cell>
          <cell r="H7409" t="str">
            <v>Yes</v>
          </cell>
        </row>
        <row r="7410">
          <cell r="A7410" t="str">
            <v>0402945143</v>
          </cell>
          <cell r="B7410" t="str">
            <v>Berry Petroleum Company, LLC</v>
          </cell>
          <cell r="C7410" t="str">
            <v>Oil &amp; Gas</v>
          </cell>
          <cell r="D7410" t="str">
            <v>Midway-Sunset</v>
          </cell>
          <cell r="E7410" t="str">
            <v>Inland</v>
          </cell>
          <cell r="F7410" t="str">
            <v>Kern</v>
          </cell>
          <cell r="G7410" t="str">
            <v>No Pool Breakdown</v>
          </cell>
          <cell r="H7410" t="str">
            <v>Yes</v>
          </cell>
        </row>
        <row r="7411">
          <cell r="A7411" t="str">
            <v>0402945171</v>
          </cell>
          <cell r="B7411" t="str">
            <v>California Resources Elk Hills, LLC</v>
          </cell>
          <cell r="C7411" t="str">
            <v>Oil &amp; Gas</v>
          </cell>
          <cell r="D7411" t="str">
            <v>Buena Vista</v>
          </cell>
          <cell r="E7411" t="str">
            <v>Inland</v>
          </cell>
          <cell r="F7411" t="str">
            <v>Kern</v>
          </cell>
          <cell r="G7411" t="str">
            <v>Upper (Undifferentiated)</v>
          </cell>
          <cell r="H7411" t="str">
            <v>No</v>
          </cell>
        </row>
        <row r="7412">
          <cell r="A7412" t="str">
            <v>0402945172</v>
          </cell>
          <cell r="B7412" t="str">
            <v>Crimson Resource Management Corp.</v>
          </cell>
          <cell r="C7412" t="str">
            <v>Oil &amp; Gas</v>
          </cell>
          <cell r="D7412" t="str">
            <v>Midway-Sunset</v>
          </cell>
          <cell r="E7412" t="str">
            <v>Inland</v>
          </cell>
          <cell r="F7412" t="str">
            <v>Kern</v>
          </cell>
          <cell r="G7412" t="str">
            <v>No Pool Breakdown</v>
          </cell>
          <cell r="H7412" t="str">
            <v>Yes</v>
          </cell>
        </row>
        <row r="7413">
          <cell r="A7413" t="str">
            <v>0402945178</v>
          </cell>
          <cell r="B7413" t="str">
            <v>CMO, Inc.</v>
          </cell>
          <cell r="C7413" t="str">
            <v>Oil &amp; Gas</v>
          </cell>
          <cell r="D7413" t="str">
            <v>Chico-Martinez</v>
          </cell>
          <cell r="E7413" t="str">
            <v>Inland</v>
          </cell>
          <cell r="F7413" t="str">
            <v>Kern</v>
          </cell>
          <cell r="G7413" t="str">
            <v>Observation, Etchegoin</v>
          </cell>
          <cell r="H7413" t="str">
            <v>No</v>
          </cell>
        </row>
        <row r="7414">
          <cell r="A7414" t="str">
            <v>0402945183</v>
          </cell>
          <cell r="B7414" t="str">
            <v>Chevron U.S.A. Inc.</v>
          </cell>
          <cell r="C7414" t="str">
            <v>Oil &amp; Gas</v>
          </cell>
          <cell r="D7414" t="str">
            <v>McKittrick</v>
          </cell>
          <cell r="E7414" t="str">
            <v>Inland</v>
          </cell>
          <cell r="F7414" t="str">
            <v>Kern</v>
          </cell>
          <cell r="G7414" t="str">
            <v>Upper</v>
          </cell>
          <cell r="H7414" t="str">
            <v>Yes</v>
          </cell>
        </row>
        <row r="7415">
          <cell r="A7415" t="str">
            <v>0402945192</v>
          </cell>
          <cell r="B7415" t="str">
            <v>California Resources Elk Hills, LLC</v>
          </cell>
          <cell r="C7415" t="str">
            <v>Oil &amp; Gas</v>
          </cell>
          <cell r="D7415" t="str">
            <v>Asphalto</v>
          </cell>
          <cell r="E7415" t="str">
            <v>Inland</v>
          </cell>
          <cell r="F7415" t="str">
            <v>Kern</v>
          </cell>
          <cell r="G7415" t="str">
            <v>Stevens, Carneros (ABD), 1st Carneros</v>
          </cell>
          <cell r="H7415" t="str">
            <v>No</v>
          </cell>
        </row>
        <row r="7416">
          <cell r="A7416" t="str">
            <v>0402945233</v>
          </cell>
          <cell r="B7416" t="str">
            <v>California Resources Elk Hills, LLC</v>
          </cell>
          <cell r="C7416" t="str">
            <v>Oil &amp; Gas</v>
          </cell>
          <cell r="D7416" t="str">
            <v>Buena Vista</v>
          </cell>
          <cell r="E7416" t="str">
            <v>Inland</v>
          </cell>
          <cell r="F7416" t="str">
            <v>Kern</v>
          </cell>
          <cell r="G7416" t="str">
            <v>Upper (Undifferentiated)</v>
          </cell>
          <cell r="H7416" t="str">
            <v>Yes</v>
          </cell>
        </row>
        <row r="7417">
          <cell r="A7417" t="str">
            <v>0402945237</v>
          </cell>
          <cell r="B7417" t="str">
            <v>California Resources Elk Hills, LLC</v>
          </cell>
          <cell r="C7417" t="str">
            <v>Oil &amp; Gas</v>
          </cell>
          <cell r="D7417" t="str">
            <v>Buena Vista</v>
          </cell>
          <cell r="E7417" t="str">
            <v>Inland</v>
          </cell>
          <cell r="F7417" t="str">
            <v>Kern</v>
          </cell>
          <cell r="G7417" t="str">
            <v>Upper (Undifferentiated)</v>
          </cell>
          <cell r="H7417" t="str">
            <v>No</v>
          </cell>
        </row>
        <row r="7418">
          <cell r="A7418" t="str">
            <v>0402945238</v>
          </cell>
          <cell r="B7418" t="str">
            <v>California Resources Elk Hills, LLC</v>
          </cell>
          <cell r="C7418" t="str">
            <v>Oil &amp; Gas</v>
          </cell>
          <cell r="D7418" t="str">
            <v>Buena Vista</v>
          </cell>
          <cell r="E7418" t="str">
            <v>Inland</v>
          </cell>
          <cell r="F7418" t="str">
            <v>Kern</v>
          </cell>
          <cell r="G7418" t="str">
            <v>Upper (Undifferentiated)</v>
          </cell>
          <cell r="H7418" t="str">
            <v>No</v>
          </cell>
        </row>
        <row r="7419">
          <cell r="A7419" t="str">
            <v>0402945239</v>
          </cell>
          <cell r="B7419" t="str">
            <v>Aera Energy LLC</v>
          </cell>
          <cell r="C7419" t="str">
            <v>Oil &amp; Gas</v>
          </cell>
          <cell r="D7419" t="str">
            <v>Midway-Sunset</v>
          </cell>
          <cell r="E7419" t="str">
            <v>Inland</v>
          </cell>
          <cell r="F7419" t="str">
            <v>Kern</v>
          </cell>
          <cell r="G7419" t="str">
            <v>No Pool Breakdown</v>
          </cell>
          <cell r="H7419" t="str">
            <v>Yes</v>
          </cell>
        </row>
        <row r="7420">
          <cell r="A7420" t="str">
            <v>0402945261</v>
          </cell>
          <cell r="B7420" t="str">
            <v>Berry Petroleum Company, LLC</v>
          </cell>
          <cell r="C7420" t="str">
            <v>Oil &amp; Gas</v>
          </cell>
          <cell r="D7420" t="str">
            <v>Midway-Sunset</v>
          </cell>
          <cell r="E7420" t="str">
            <v>Inland</v>
          </cell>
          <cell r="F7420" t="str">
            <v>Kern</v>
          </cell>
          <cell r="G7420" t="str">
            <v>No Pool Breakdown</v>
          </cell>
          <cell r="H7420" t="str">
            <v>No</v>
          </cell>
        </row>
        <row r="7421">
          <cell r="A7421" t="str">
            <v>0402945264</v>
          </cell>
          <cell r="B7421" t="str">
            <v>Berry Petroleum Company, LLC</v>
          </cell>
          <cell r="C7421" t="str">
            <v>Oil &amp; Gas</v>
          </cell>
          <cell r="D7421" t="str">
            <v>Midway-Sunset</v>
          </cell>
          <cell r="E7421" t="str">
            <v>Inland</v>
          </cell>
          <cell r="F7421" t="str">
            <v>Kern</v>
          </cell>
          <cell r="G7421" t="str">
            <v>No Pool Breakdown</v>
          </cell>
          <cell r="H7421" t="str">
            <v>Yes</v>
          </cell>
        </row>
        <row r="7422">
          <cell r="A7422" t="str">
            <v>0402945265</v>
          </cell>
          <cell r="B7422" t="str">
            <v>Berry Petroleum Company, LLC</v>
          </cell>
          <cell r="C7422" t="str">
            <v>Oil &amp; Gas</v>
          </cell>
          <cell r="D7422" t="str">
            <v>Midway-Sunset</v>
          </cell>
          <cell r="E7422" t="str">
            <v>Inland</v>
          </cell>
          <cell r="F7422" t="str">
            <v>Kern</v>
          </cell>
          <cell r="G7422" t="str">
            <v>No Pool Breakdown</v>
          </cell>
          <cell r="H7422" t="str">
            <v>Yes</v>
          </cell>
        </row>
        <row r="7423">
          <cell r="A7423" t="str">
            <v>0402945267</v>
          </cell>
          <cell r="B7423" t="str">
            <v>Berry Petroleum Company, LLC</v>
          </cell>
          <cell r="C7423" t="str">
            <v>Oil &amp; Gas</v>
          </cell>
          <cell r="D7423" t="str">
            <v>Midway-Sunset</v>
          </cell>
          <cell r="E7423" t="str">
            <v>Inland</v>
          </cell>
          <cell r="F7423" t="str">
            <v>Kern</v>
          </cell>
          <cell r="G7423" t="str">
            <v>No Pool Breakdown</v>
          </cell>
          <cell r="H7423" t="str">
            <v>Yes</v>
          </cell>
        </row>
        <row r="7424">
          <cell r="A7424" t="str">
            <v>0402945280</v>
          </cell>
          <cell r="B7424" t="str">
            <v>California Resources Elk Hills, LLC</v>
          </cell>
          <cell r="C7424" t="str">
            <v>Oil &amp; Gas</v>
          </cell>
          <cell r="D7424" t="str">
            <v>Buena Vista</v>
          </cell>
          <cell r="E7424" t="str">
            <v>Inland</v>
          </cell>
          <cell r="F7424" t="str">
            <v>Kern</v>
          </cell>
          <cell r="G7424" t="str">
            <v>Upper (Undifferentiated)</v>
          </cell>
          <cell r="H7424" t="str">
            <v>Yes</v>
          </cell>
        </row>
        <row r="7425">
          <cell r="A7425" t="str">
            <v>0402945282</v>
          </cell>
          <cell r="B7425" t="str">
            <v>Aera Energy LLC</v>
          </cell>
          <cell r="C7425" t="str">
            <v>Oil &amp; Gas</v>
          </cell>
          <cell r="D7425" t="str">
            <v>Midway-Sunset</v>
          </cell>
          <cell r="E7425" t="str">
            <v>Inland</v>
          </cell>
          <cell r="F7425" t="str">
            <v>Kern</v>
          </cell>
          <cell r="G7425" t="str">
            <v>No Pool Breakdown</v>
          </cell>
          <cell r="H7425" t="str">
            <v>No</v>
          </cell>
        </row>
        <row r="7426">
          <cell r="A7426" t="str">
            <v>0402945285</v>
          </cell>
          <cell r="B7426" t="str">
            <v>California Resources Elk Hills, LLC</v>
          </cell>
          <cell r="C7426" t="str">
            <v>Oil &amp; Gas</v>
          </cell>
          <cell r="D7426" t="str">
            <v>Buena Vista</v>
          </cell>
          <cell r="E7426" t="str">
            <v>Inland</v>
          </cell>
          <cell r="F7426" t="str">
            <v>Kern</v>
          </cell>
          <cell r="G7426" t="str">
            <v>Upper (Undifferentiated)</v>
          </cell>
          <cell r="H7426" t="str">
            <v>Yes</v>
          </cell>
        </row>
        <row r="7427">
          <cell r="A7427" t="str">
            <v>0402945286</v>
          </cell>
          <cell r="B7427" t="str">
            <v>California Resources Elk Hills, LLC</v>
          </cell>
          <cell r="C7427" t="str">
            <v>Oil &amp; Gas</v>
          </cell>
          <cell r="D7427" t="str">
            <v>Buena Vista</v>
          </cell>
          <cell r="E7427" t="str">
            <v>Inland</v>
          </cell>
          <cell r="F7427" t="str">
            <v>Kern</v>
          </cell>
          <cell r="G7427" t="str">
            <v>Upper (Undifferentiated)</v>
          </cell>
          <cell r="H7427" t="str">
            <v>Yes</v>
          </cell>
        </row>
        <row r="7428">
          <cell r="A7428" t="str">
            <v>0402945305</v>
          </cell>
          <cell r="B7428" t="str">
            <v>Chevron U.S.A. Inc.</v>
          </cell>
          <cell r="C7428" t="str">
            <v>Oil &amp; Gas</v>
          </cell>
          <cell r="D7428" t="str">
            <v>Midway-Sunset</v>
          </cell>
          <cell r="E7428" t="str">
            <v>Inland</v>
          </cell>
          <cell r="F7428" t="str">
            <v>Kern</v>
          </cell>
          <cell r="G7428" t="str">
            <v>No Pool Breakdown, Monarch</v>
          </cell>
          <cell r="H7428" t="str">
            <v>Yes</v>
          </cell>
        </row>
        <row r="7429">
          <cell r="A7429" t="str">
            <v>0402945309</v>
          </cell>
          <cell r="B7429" t="str">
            <v>Chevron U.S.A. Inc.</v>
          </cell>
          <cell r="C7429" t="str">
            <v>Cyclic Steam</v>
          </cell>
          <cell r="D7429" t="str">
            <v>Midway-Sunset</v>
          </cell>
          <cell r="E7429" t="str">
            <v>Inland</v>
          </cell>
          <cell r="F7429" t="str">
            <v>Kern</v>
          </cell>
          <cell r="G7429" t="str">
            <v>No Pool Breakdown</v>
          </cell>
          <cell r="H7429" t="str">
            <v>No</v>
          </cell>
        </row>
        <row r="7430">
          <cell r="A7430" t="str">
            <v>0402945310</v>
          </cell>
          <cell r="B7430" t="str">
            <v>Chevron U.S.A. Inc.</v>
          </cell>
          <cell r="C7430" t="str">
            <v>Cyclic Steam</v>
          </cell>
          <cell r="D7430" t="str">
            <v>Midway-Sunset</v>
          </cell>
          <cell r="E7430" t="str">
            <v>Inland</v>
          </cell>
          <cell r="F7430" t="str">
            <v>Kern</v>
          </cell>
          <cell r="G7430" t="str">
            <v>No Pool Breakdown</v>
          </cell>
          <cell r="H7430" t="str">
            <v>No</v>
          </cell>
        </row>
        <row r="7431">
          <cell r="A7431" t="str">
            <v>0402945317</v>
          </cell>
          <cell r="B7431" t="str">
            <v>California Resources Production Corporation</v>
          </cell>
          <cell r="C7431" t="str">
            <v>Oil &amp; Gas</v>
          </cell>
          <cell r="D7431" t="str">
            <v>San Emidio Nose</v>
          </cell>
          <cell r="E7431" t="str">
            <v>Inland</v>
          </cell>
          <cell r="F7431" t="str">
            <v>Kern</v>
          </cell>
          <cell r="G7431" t="str">
            <v>Stevens</v>
          </cell>
          <cell r="H7431" t="str">
            <v>Yes</v>
          </cell>
        </row>
        <row r="7432">
          <cell r="A7432" t="str">
            <v>0402945321</v>
          </cell>
          <cell r="B7432" t="str">
            <v>California Resources Elk Hills, LLC</v>
          </cell>
          <cell r="C7432" t="str">
            <v>Oil &amp; Gas</v>
          </cell>
          <cell r="D7432" t="str">
            <v>Buena Vista</v>
          </cell>
          <cell r="E7432" t="str">
            <v>Inland</v>
          </cell>
          <cell r="F7432" t="str">
            <v>Kern</v>
          </cell>
          <cell r="G7432" t="str">
            <v>Upper (Undifferentiated)</v>
          </cell>
          <cell r="H7432" t="str">
            <v>Yes</v>
          </cell>
        </row>
        <row r="7433">
          <cell r="A7433" t="str">
            <v>0402945322</v>
          </cell>
          <cell r="B7433" t="str">
            <v>Chevron U.S.A. Inc.</v>
          </cell>
          <cell r="C7433" t="str">
            <v>Oil &amp; Gas</v>
          </cell>
          <cell r="D7433" t="str">
            <v>McKittrick</v>
          </cell>
          <cell r="E7433" t="str">
            <v>Inland</v>
          </cell>
          <cell r="F7433" t="str">
            <v>Kern</v>
          </cell>
          <cell r="G7433" t="str">
            <v>Upper</v>
          </cell>
          <cell r="H7433" t="str">
            <v>Yes</v>
          </cell>
        </row>
        <row r="7434">
          <cell r="A7434" t="str">
            <v>0402945339</v>
          </cell>
          <cell r="B7434" t="str">
            <v>California Resources Elk Hills, LLC</v>
          </cell>
          <cell r="C7434" t="str">
            <v>Dry Gas</v>
          </cell>
          <cell r="D7434" t="str">
            <v>Buena Vista</v>
          </cell>
          <cell r="E7434" t="str">
            <v>Inland</v>
          </cell>
          <cell r="F7434" t="str">
            <v>Kern</v>
          </cell>
          <cell r="G7434" t="str">
            <v>Gas Zone</v>
          </cell>
          <cell r="H7434" t="str">
            <v>Yes</v>
          </cell>
        </row>
        <row r="7435">
          <cell r="A7435" t="str">
            <v>0402945346</v>
          </cell>
          <cell r="B7435" t="str">
            <v>Chevron U.S.A. Inc.</v>
          </cell>
          <cell r="C7435" t="str">
            <v>Cyclic Steam</v>
          </cell>
          <cell r="D7435" t="str">
            <v>Midway-Sunset</v>
          </cell>
          <cell r="E7435" t="str">
            <v>Inland</v>
          </cell>
          <cell r="F7435" t="str">
            <v>Kern</v>
          </cell>
          <cell r="G7435" t="str">
            <v>No Pool Breakdown</v>
          </cell>
          <cell r="H7435" t="str">
            <v>Yes</v>
          </cell>
        </row>
        <row r="7436">
          <cell r="A7436" t="str">
            <v>0402945349</v>
          </cell>
          <cell r="B7436" t="str">
            <v>California Resources Elk Hills, LLC</v>
          </cell>
          <cell r="C7436" t="str">
            <v>Oil &amp; Gas</v>
          </cell>
          <cell r="D7436" t="str">
            <v>Buena Vista</v>
          </cell>
          <cell r="E7436" t="str">
            <v>Inland</v>
          </cell>
          <cell r="F7436" t="str">
            <v>Kern</v>
          </cell>
          <cell r="G7436" t="str">
            <v>Upper (Undifferentiated)</v>
          </cell>
          <cell r="H7436" t="str">
            <v>Yes</v>
          </cell>
        </row>
        <row r="7437">
          <cell r="A7437" t="str">
            <v>0402945353</v>
          </cell>
          <cell r="B7437" t="str">
            <v>California Resources Elk Hills, LLC</v>
          </cell>
          <cell r="C7437" t="str">
            <v>Oil &amp; Gas</v>
          </cell>
          <cell r="D7437" t="str">
            <v>Buena Vista</v>
          </cell>
          <cell r="E7437" t="str">
            <v>Inland</v>
          </cell>
          <cell r="F7437" t="str">
            <v>Kern</v>
          </cell>
          <cell r="G7437" t="str">
            <v>Upper (Undifferentiated)</v>
          </cell>
          <cell r="H7437" t="str">
            <v>Yes</v>
          </cell>
        </row>
        <row r="7438">
          <cell r="A7438" t="str">
            <v>0402945361</v>
          </cell>
          <cell r="B7438" t="str">
            <v>California Resources Elk Hills, LLC</v>
          </cell>
          <cell r="C7438" t="str">
            <v>Oil &amp; Gas</v>
          </cell>
          <cell r="D7438" t="str">
            <v>Buena Vista</v>
          </cell>
          <cell r="E7438" t="str">
            <v>Inland</v>
          </cell>
          <cell r="F7438" t="str">
            <v>Kern</v>
          </cell>
          <cell r="G7438" t="str">
            <v>Upper (Undifferentiated)</v>
          </cell>
          <cell r="H7438" t="str">
            <v>Yes</v>
          </cell>
        </row>
        <row r="7439">
          <cell r="A7439" t="str">
            <v>0402945364</v>
          </cell>
          <cell r="B7439" t="str">
            <v>California Resources Production Corporation</v>
          </cell>
          <cell r="C7439" t="str">
            <v>Water Disposal</v>
          </cell>
          <cell r="D7439" t="str">
            <v>McDonald Anticline</v>
          </cell>
          <cell r="E7439" t="str">
            <v>Inland</v>
          </cell>
          <cell r="F7439" t="str">
            <v>Kern</v>
          </cell>
          <cell r="G7439" t="str">
            <v>Upper Agua, Tolco, No Pool Breakdown, First Point of Rocks</v>
          </cell>
          <cell r="H7439" t="str">
            <v>Yes</v>
          </cell>
        </row>
        <row r="7440">
          <cell r="A7440" t="str">
            <v>0402945366</v>
          </cell>
          <cell r="B7440" t="str">
            <v>California Resources Production Corporation</v>
          </cell>
          <cell r="C7440" t="str">
            <v>Oil &amp; Gas</v>
          </cell>
          <cell r="D7440" t="str">
            <v>McDonald Anticline</v>
          </cell>
          <cell r="E7440" t="str">
            <v>Inland</v>
          </cell>
          <cell r="F7440" t="str">
            <v>Kern</v>
          </cell>
          <cell r="G7440" t="str">
            <v>No Pool Breakdown</v>
          </cell>
          <cell r="H7440" t="str">
            <v>Yes</v>
          </cell>
        </row>
        <row r="7441">
          <cell r="A7441" t="str">
            <v>0402945371</v>
          </cell>
          <cell r="B7441" t="str">
            <v>Chevron U.S.A. Inc.</v>
          </cell>
          <cell r="C7441" t="str">
            <v>Oil &amp; Gas</v>
          </cell>
          <cell r="D7441" t="str">
            <v>McKittrick</v>
          </cell>
          <cell r="E7441" t="str">
            <v>Inland</v>
          </cell>
          <cell r="F7441" t="str">
            <v>Kern</v>
          </cell>
          <cell r="G7441" t="str">
            <v>Upper, Stevens</v>
          </cell>
          <cell r="H7441" t="str">
            <v>No</v>
          </cell>
        </row>
        <row r="7442">
          <cell r="A7442" t="str">
            <v>0402945391</v>
          </cell>
          <cell r="B7442" t="str">
            <v>Chevron U.S.A. Inc.</v>
          </cell>
          <cell r="C7442" t="str">
            <v>Cyclic Steam</v>
          </cell>
          <cell r="D7442" t="str">
            <v>Midway-Sunset</v>
          </cell>
          <cell r="E7442" t="str">
            <v>Inland</v>
          </cell>
          <cell r="F7442" t="str">
            <v>Kern</v>
          </cell>
          <cell r="G7442" t="str">
            <v>No Pool Breakdown</v>
          </cell>
          <cell r="H7442" t="str">
            <v>Yes</v>
          </cell>
        </row>
        <row r="7443">
          <cell r="A7443" t="str">
            <v>0402945403</v>
          </cell>
          <cell r="B7443" t="str">
            <v>Sentinel Peak Resources California LLC</v>
          </cell>
          <cell r="C7443" t="str">
            <v>Oil &amp; Gas</v>
          </cell>
          <cell r="D7443" t="str">
            <v>Midway-Sunset</v>
          </cell>
          <cell r="E7443" t="str">
            <v>Inland</v>
          </cell>
          <cell r="F7443" t="str">
            <v>Kern</v>
          </cell>
          <cell r="G7443" t="str">
            <v>No Pool Breakdown</v>
          </cell>
          <cell r="H7443" t="str">
            <v>Yes</v>
          </cell>
        </row>
        <row r="7444">
          <cell r="A7444" t="str">
            <v>0402945404</v>
          </cell>
          <cell r="B7444" t="str">
            <v>Sentinel Peak Resources California LLC</v>
          </cell>
          <cell r="C7444" t="str">
            <v>Oil &amp; Gas</v>
          </cell>
          <cell r="D7444" t="str">
            <v>Midway-Sunset</v>
          </cell>
          <cell r="E7444" t="str">
            <v>Inland</v>
          </cell>
          <cell r="F7444" t="str">
            <v>Kern</v>
          </cell>
          <cell r="G7444" t="str">
            <v>No Pool Breakdown</v>
          </cell>
          <cell r="H7444" t="str">
            <v>No</v>
          </cell>
        </row>
        <row r="7445">
          <cell r="A7445" t="str">
            <v>0402945409</v>
          </cell>
          <cell r="B7445" t="str">
            <v>Aera Energy LLC</v>
          </cell>
          <cell r="C7445" t="str">
            <v>Oil &amp; Gas</v>
          </cell>
          <cell r="D7445" t="str">
            <v>Midway-Sunset</v>
          </cell>
          <cell r="E7445" t="str">
            <v>Inland</v>
          </cell>
          <cell r="F7445" t="str">
            <v>Kern</v>
          </cell>
          <cell r="G7445" t="str">
            <v>No Pool Breakdown</v>
          </cell>
          <cell r="H7445" t="str">
            <v>No</v>
          </cell>
        </row>
        <row r="7446">
          <cell r="A7446" t="str">
            <v>0402945423</v>
          </cell>
          <cell r="B7446" t="str">
            <v>Aera Energy LLC</v>
          </cell>
          <cell r="C7446" t="str">
            <v>Oil &amp; Gas</v>
          </cell>
          <cell r="D7446" t="str">
            <v>Midway-Sunset</v>
          </cell>
          <cell r="E7446" t="str">
            <v>Inland</v>
          </cell>
          <cell r="F7446" t="str">
            <v>Kern</v>
          </cell>
          <cell r="G7446" t="str">
            <v>No Pool Breakdown</v>
          </cell>
          <cell r="H7446" t="str">
            <v>Yes</v>
          </cell>
        </row>
        <row r="7447">
          <cell r="A7447" t="str">
            <v>0402945433</v>
          </cell>
          <cell r="B7447" t="str">
            <v>Aera Energy LLC</v>
          </cell>
          <cell r="C7447" t="str">
            <v>Oil &amp; Gas</v>
          </cell>
          <cell r="D7447" t="str">
            <v>Midway-Sunset</v>
          </cell>
          <cell r="E7447" t="str">
            <v>Inland</v>
          </cell>
          <cell r="F7447" t="str">
            <v>Kern</v>
          </cell>
          <cell r="G7447" t="str">
            <v>No Pool Breakdown</v>
          </cell>
          <cell r="H7447" t="str">
            <v>Yes</v>
          </cell>
        </row>
        <row r="7448">
          <cell r="A7448" t="str">
            <v>0402945446</v>
          </cell>
          <cell r="B7448" t="str">
            <v>California Resources Production Corporation</v>
          </cell>
          <cell r="C7448" t="str">
            <v>Waterflood</v>
          </cell>
          <cell r="D7448" t="str">
            <v>San Emidio Nose</v>
          </cell>
          <cell r="E7448" t="str">
            <v>Inland</v>
          </cell>
          <cell r="F7448" t="str">
            <v>Kern</v>
          </cell>
          <cell r="G7448" t="str">
            <v>Stevens</v>
          </cell>
          <cell r="H7448" t="str">
            <v>Yes</v>
          </cell>
        </row>
        <row r="7449">
          <cell r="A7449" t="str">
            <v>0402945452</v>
          </cell>
          <cell r="B7449" t="str">
            <v>Chevron U.S.A. Inc.</v>
          </cell>
          <cell r="C7449" t="str">
            <v>Oil &amp; Gas</v>
          </cell>
          <cell r="D7449" t="str">
            <v>Midway-Sunset</v>
          </cell>
          <cell r="E7449" t="str">
            <v>Inland</v>
          </cell>
          <cell r="F7449" t="str">
            <v>Kern</v>
          </cell>
          <cell r="G7449" t="str">
            <v>No Pool Breakdown, Monarch</v>
          </cell>
          <cell r="H7449" t="str">
            <v>No</v>
          </cell>
        </row>
        <row r="7450">
          <cell r="A7450" t="str">
            <v>0402945454</v>
          </cell>
          <cell r="B7450" t="str">
            <v>Chevron U.S.A. Inc.</v>
          </cell>
          <cell r="C7450" t="str">
            <v>Oil &amp; Gas</v>
          </cell>
          <cell r="D7450" t="str">
            <v>Midway-Sunset</v>
          </cell>
          <cell r="E7450" t="str">
            <v>Inland</v>
          </cell>
          <cell r="F7450" t="str">
            <v>Kern</v>
          </cell>
          <cell r="G7450" t="str">
            <v>No Pool Breakdown, Monarch</v>
          </cell>
          <cell r="H7450" t="str">
            <v>No</v>
          </cell>
        </row>
        <row r="7451">
          <cell r="A7451" t="str">
            <v>0402945457</v>
          </cell>
          <cell r="B7451" t="str">
            <v>Sentinel Peak Resources California LLC</v>
          </cell>
          <cell r="C7451" t="str">
            <v>Oil &amp; Gas</v>
          </cell>
          <cell r="D7451" t="str">
            <v>Cymric</v>
          </cell>
          <cell r="E7451" t="str">
            <v>Inland</v>
          </cell>
          <cell r="F7451" t="str">
            <v>Kern</v>
          </cell>
          <cell r="G7451" t="str">
            <v>Tulare</v>
          </cell>
          <cell r="H7451" t="str">
            <v>Yes</v>
          </cell>
        </row>
        <row r="7452">
          <cell r="A7452" t="str">
            <v>0402945459</v>
          </cell>
          <cell r="B7452" t="str">
            <v>Sentinel Peak Resources California LLC</v>
          </cell>
          <cell r="C7452" t="str">
            <v>Oil &amp; Gas</v>
          </cell>
          <cell r="D7452" t="str">
            <v>Midway-Sunset</v>
          </cell>
          <cell r="E7452" t="str">
            <v>Inland</v>
          </cell>
          <cell r="F7452" t="str">
            <v>Kern</v>
          </cell>
          <cell r="G7452" t="str">
            <v>No Pool Breakdown</v>
          </cell>
          <cell r="H7452" t="str">
            <v>No</v>
          </cell>
        </row>
        <row r="7453">
          <cell r="A7453" t="str">
            <v>0402945462</v>
          </cell>
          <cell r="B7453" t="str">
            <v>Sentinel Peak Resources California LLC</v>
          </cell>
          <cell r="C7453" t="str">
            <v>Oil &amp; Gas</v>
          </cell>
          <cell r="D7453" t="str">
            <v>Midway-Sunset</v>
          </cell>
          <cell r="E7453" t="str">
            <v>Inland</v>
          </cell>
          <cell r="F7453" t="str">
            <v>Kern</v>
          </cell>
          <cell r="G7453" t="str">
            <v>No Pool Breakdown</v>
          </cell>
          <cell r="H7453" t="str">
            <v>No</v>
          </cell>
        </row>
        <row r="7454">
          <cell r="A7454" t="str">
            <v>0402945463</v>
          </cell>
          <cell r="B7454" t="str">
            <v>Sentinel Peak Resources California LLC</v>
          </cell>
          <cell r="C7454" t="str">
            <v>Oil &amp; Gas</v>
          </cell>
          <cell r="D7454" t="str">
            <v>Midway-Sunset</v>
          </cell>
          <cell r="E7454" t="str">
            <v>Inland</v>
          </cell>
          <cell r="F7454" t="str">
            <v>Kern</v>
          </cell>
          <cell r="G7454" t="str">
            <v>No Pool Breakdown</v>
          </cell>
          <cell r="H7454" t="str">
            <v>Yes</v>
          </cell>
        </row>
        <row r="7455">
          <cell r="A7455" t="str">
            <v>0402945471</v>
          </cell>
          <cell r="B7455" t="str">
            <v>Chevron U.S.A. Inc.</v>
          </cell>
          <cell r="C7455" t="str">
            <v>Cyclic Steam</v>
          </cell>
          <cell r="D7455" t="str">
            <v>Midway-Sunset</v>
          </cell>
          <cell r="E7455" t="str">
            <v>Inland</v>
          </cell>
          <cell r="F7455" t="str">
            <v>Kern</v>
          </cell>
          <cell r="G7455" t="str">
            <v>No Pool Breakdown</v>
          </cell>
          <cell r="H7455" t="str">
            <v>Yes</v>
          </cell>
        </row>
        <row r="7456">
          <cell r="A7456" t="str">
            <v>0402945477</v>
          </cell>
          <cell r="B7456" t="str">
            <v>Sentinel Peak Resources California LLC</v>
          </cell>
          <cell r="C7456" t="str">
            <v>Oil &amp; Gas</v>
          </cell>
          <cell r="D7456" t="str">
            <v>Midway-Sunset</v>
          </cell>
          <cell r="E7456" t="str">
            <v>Inland</v>
          </cell>
          <cell r="F7456" t="str">
            <v>Kern</v>
          </cell>
          <cell r="G7456" t="str">
            <v>No Pool Breakdown</v>
          </cell>
          <cell r="H7456" t="str">
            <v>No</v>
          </cell>
        </row>
        <row r="7457">
          <cell r="A7457" t="str">
            <v>0402945479</v>
          </cell>
          <cell r="B7457" t="str">
            <v>Aera Energy LLC</v>
          </cell>
          <cell r="C7457" t="str">
            <v>Oil &amp; Gas</v>
          </cell>
          <cell r="D7457" t="str">
            <v>Midway-Sunset</v>
          </cell>
          <cell r="E7457" t="str">
            <v>Inland</v>
          </cell>
          <cell r="F7457" t="str">
            <v>Kern</v>
          </cell>
          <cell r="G7457" t="str">
            <v>No Pool Breakdown</v>
          </cell>
          <cell r="H7457" t="str">
            <v>No</v>
          </cell>
        </row>
        <row r="7458">
          <cell r="A7458" t="str">
            <v>0402945496</v>
          </cell>
          <cell r="B7458" t="str">
            <v>Aera Energy LLC</v>
          </cell>
          <cell r="C7458" t="str">
            <v>Oil &amp; Gas</v>
          </cell>
          <cell r="D7458" t="str">
            <v>Midway-Sunset</v>
          </cell>
          <cell r="E7458" t="str">
            <v>Inland</v>
          </cell>
          <cell r="F7458" t="str">
            <v>Kern</v>
          </cell>
          <cell r="G7458" t="str">
            <v>No Pool Breakdown</v>
          </cell>
          <cell r="H7458" t="str">
            <v>No</v>
          </cell>
        </row>
        <row r="7459">
          <cell r="A7459" t="str">
            <v>0402945497</v>
          </cell>
          <cell r="B7459" t="str">
            <v>Holmes Western Oil Corporation</v>
          </cell>
          <cell r="C7459" t="str">
            <v>Oil &amp; Gas</v>
          </cell>
          <cell r="D7459" t="str">
            <v>Midway-Sunset</v>
          </cell>
          <cell r="E7459" t="str">
            <v>Inland</v>
          </cell>
          <cell r="F7459" t="str">
            <v>Kern</v>
          </cell>
          <cell r="G7459" t="str">
            <v>No Pool Breakdown</v>
          </cell>
          <cell r="H7459" t="str">
            <v>No</v>
          </cell>
        </row>
        <row r="7460">
          <cell r="A7460" t="str">
            <v>0402945507</v>
          </cell>
          <cell r="B7460" t="str">
            <v>Chevron U.S.A. Inc.</v>
          </cell>
          <cell r="C7460" t="str">
            <v>Cyclic Steam</v>
          </cell>
          <cell r="D7460" t="str">
            <v>Midway-Sunset</v>
          </cell>
          <cell r="E7460" t="str">
            <v>Inland</v>
          </cell>
          <cell r="F7460" t="str">
            <v>Kern</v>
          </cell>
          <cell r="G7460" t="str">
            <v>No Pool Breakdown</v>
          </cell>
          <cell r="H7460" t="str">
            <v>No</v>
          </cell>
        </row>
        <row r="7461">
          <cell r="A7461" t="str">
            <v>0402945509</v>
          </cell>
          <cell r="B7461" t="str">
            <v>Berry Petroleum Company, LLC</v>
          </cell>
          <cell r="C7461" t="str">
            <v>Oil &amp; Gas</v>
          </cell>
          <cell r="D7461" t="str">
            <v>Midway-Sunset</v>
          </cell>
          <cell r="E7461" t="str">
            <v>Inland</v>
          </cell>
          <cell r="F7461" t="str">
            <v>Kern</v>
          </cell>
          <cell r="G7461" t="str">
            <v>No Pool Breakdown</v>
          </cell>
          <cell r="H7461" t="str">
            <v>Yes</v>
          </cell>
        </row>
        <row r="7462">
          <cell r="A7462" t="str">
            <v>0402945511</v>
          </cell>
          <cell r="B7462" t="str">
            <v>Berry Petroleum Company, LLC</v>
          </cell>
          <cell r="C7462" t="str">
            <v>Oil &amp; Gas</v>
          </cell>
          <cell r="D7462" t="str">
            <v>Midway-Sunset</v>
          </cell>
          <cell r="E7462" t="str">
            <v>Inland</v>
          </cell>
          <cell r="F7462" t="str">
            <v>Kern</v>
          </cell>
          <cell r="G7462" t="str">
            <v>No Pool Breakdown</v>
          </cell>
          <cell r="H7462" t="str">
            <v>No</v>
          </cell>
        </row>
        <row r="7463">
          <cell r="A7463" t="str">
            <v>0402945517</v>
          </cell>
          <cell r="B7463" t="str">
            <v>Berry Petroleum Company, LLC</v>
          </cell>
          <cell r="C7463" t="str">
            <v>Oil &amp; Gas</v>
          </cell>
          <cell r="D7463" t="str">
            <v>Midway-Sunset</v>
          </cell>
          <cell r="E7463" t="str">
            <v>Inland</v>
          </cell>
          <cell r="F7463" t="str">
            <v>Kern</v>
          </cell>
          <cell r="G7463" t="str">
            <v>No Pool Breakdown</v>
          </cell>
          <cell r="H7463" t="str">
            <v>Yes</v>
          </cell>
        </row>
        <row r="7464">
          <cell r="A7464" t="str">
            <v>0402945520</v>
          </cell>
          <cell r="B7464" t="str">
            <v>California Resources Elk Hills, LLC</v>
          </cell>
          <cell r="C7464" t="str">
            <v>Oil &amp; Gas</v>
          </cell>
          <cell r="D7464" t="str">
            <v>Buena Vista</v>
          </cell>
          <cell r="E7464" t="str">
            <v>Inland</v>
          </cell>
          <cell r="F7464" t="str">
            <v>Kern</v>
          </cell>
          <cell r="G7464" t="str">
            <v>Upper (Undifferentiated)</v>
          </cell>
          <cell r="H7464" t="str">
            <v>Yes</v>
          </cell>
        </row>
        <row r="7465">
          <cell r="A7465" t="str">
            <v>0402945537</v>
          </cell>
          <cell r="B7465" t="str">
            <v>Aera Energy LLC</v>
          </cell>
          <cell r="C7465" t="str">
            <v>Oil &amp; Gas</v>
          </cell>
          <cell r="D7465" t="str">
            <v>Midway-Sunset</v>
          </cell>
          <cell r="E7465" t="str">
            <v>Inland</v>
          </cell>
          <cell r="F7465" t="str">
            <v>Kern</v>
          </cell>
          <cell r="G7465" t="str">
            <v>No Pool Breakdown</v>
          </cell>
          <cell r="H7465" t="str">
            <v>No</v>
          </cell>
        </row>
        <row r="7466">
          <cell r="A7466" t="str">
            <v>0402945538</v>
          </cell>
          <cell r="B7466" t="str">
            <v>Aera Energy LLC</v>
          </cell>
          <cell r="C7466" t="str">
            <v>Oil &amp; Gas</v>
          </cell>
          <cell r="D7466" t="str">
            <v>Midway-Sunset</v>
          </cell>
          <cell r="E7466" t="str">
            <v>Inland</v>
          </cell>
          <cell r="F7466" t="str">
            <v>Kern</v>
          </cell>
          <cell r="G7466" t="str">
            <v>No Pool Breakdown</v>
          </cell>
          <cell r="H7466" t="str">
            <v>Yes</v>
          </cell>
        </row>
        <row r="7467">
          <cell r="A7467" t="str">
            <v>0402945575</v>
          </cell>
          <cell r="B7467" t="str">
            <v>Chevron U.S.A. Inc.</v>
          </cell>
          <cell r="C7467" t="str">
            <v>Oil &amp; Gas</v>
          </cell>
          <cell r="D7467" t="str">
            <v>McKittrick</v>
          </cell>
          <cell r="E7467" t="str">
            <v>Inland</v>
          </cell>
          <cell r="F7467" t="str">
            <v>Kern</v>
          </cell>
          <cell r="G7467" t="str">
            <v>Upper</v>
          </cell>
          <cell r="H7467" t="str">
            <v>Yes</v>
          </cell>
        </row>
        <row r="7468">
          <cell r="A7468" t="str">
            <v>0402945594</v>
          </cell>
          <cell r="B7468" t="str">
            <v>Crimson Resource Management Corp.</v>
          </cell>
          <cell r="C7468" t="str">
            <v>Oil &amp; Gas</v>
          </cell>
          <cell r="D7468" t="str">
            <v>Midway-Sunset</v>
          </cell>
          <cell r="E7468" t="str">
            <v>Inland</v>
          </cell>
          <cell r="F7468" t="str">
            <v>Kern</v>
          </cell>
          <cell r="G7468" t="str">
            <v>No Pool Breakdown</v>
          </cell>
          <cell r="H7468" t="str">
            <v>No</v>
          </cell>
        </row>
        <row r="7469">
          <cell r="A7469" t="str">
            <v>0402945597</v>
          </cell>
          <cell r="B7469" t="str">
            <v>California Resources Elk Hills, LLC</v>
          </cell>
          <cell r="C7469" t="str">
            <v>Oil &amp; Gas</v>
          </cell>
          <cell r="D7469" t="str">
            <v>Buena Vista</v>
          </cell>
          <cell r="E7469" t="str">
            <v>Inland</v>
          </cell>
          <cell r="F7469" t="str">
            <v>Kern</v>
          </cell>
          <cell r="G7469" t="str">
            <v>Upper (Undifferentiated)</v>
          </cell>
          <cell r="H7469" t="str">
            <v>Yes</v>
          </cell>
        </row>
        <row r="7470">
          <cell r="A7470" t="str">
            <v>0402945615</v>
          </cell>
          <cell r="B7470" t="str">
            <v>Chevron U.S.A. Inc.</v>
          </cell>
          <cell r="C7470" t="str">
            <v>Cyclic Steam</v>
          </cell>
          <cell r="D7470" t="str">
            <v>Midway-Sunset</v>
          </cell>
          <cell r="E7470" t="str">
            <v>Inland</v>
          </cell>
          <cell r="F7470" t="str">
            <v>Kern</v>
          </cell>
          <cell r="G7470" t="str">
            <v>No Pool Breakdown</v>
          </cell>
          <cell r="H7470" t="str">
            <v>No</v>
          </cell>
        </row>
        <row r="7471">
          <cell r="A7471" t="str">
            <v>0402945620</v>
          </cell>
          <cell r="B7471" t="str">
            <v>Chevron U.S.A. Inc.</v>
          </cell>
          <cell r="C7471" t="str">
            <v>Cyclic Steam</v>
          </cell>
          <cell r="D7471" t="str">
            <v>Midway-Sunset</v>
          </cell>
          <cell r="E7471" t="str">
            <v>Inland</v>
          </cell>
          <cell r="F7471" t="str">
            <v>Kern</v>
          </cell>
          <cell r="G7471" t="str">
            <v>No Pool Breakdown</v>
          </cell>
          <cell r="H7471" t="str">
            <v>No</v>
          </cell>
        </row>
        <row r="7472">
          <cell r="A7472" t="str">
            <v>0402945640</v>
          </cell>
          <cell r="B7472" t="str">
            <v>Chevron U.S.A. Inc.</v>
          </cell>
          <cell r="C7472" t="str">
            <v>Oil &amp; Gas</v>
          </cell>
          <cell r="D7472" t="str">
            <v>McKittrick</v>
          </cell>
          <cell r="E7472" t="str">
            <v>Inland</v>
          </cell>
          <cell r="F7472" t="str">
            <v>Kern</v>
          </cell>
          <cell r="G7472" t="str">
            <v>Upper</v>
          </cell>
          <cell r="H7472" t="str">
            <v>No</v>
          </cell>
        </row>
        <row r="7473">
          <cell r="A7473" t="str">
            <v>0402945643</v>
          </cell>
          <cell r="B7473" t="str">
            <v>California Resources Production Corporation</v>
          </cell>
          <cell r="C7473" t="str">
            <v>Oil &amp; Gas</v>
          </cell>
          <cell r="D7473" t="str">
            <v>McKittrick</v>
          </cell>
          <cell r="E7473" t="str">
            <v>Inland</v>
          </cell>
          <cell r="F7473" t="str">
            <v>Kern</v>
          </cell>
          <cell r="G7473" t="str">
            <v>Upper</v>
          </cell>
          <cell r="H7473" t="str">
            <v>Yes</v>
          </cell>
        </row>
        <row r="7474">
          <cell r="A7474" t="str">
            <v>0402945645</v>
          </cell>
          <cell r="B7474" t="str">
            <v>California Resources Production Corporation</v>
          </cell>
          <cell r="C7474" t="str">
            <v>Oil &amp; Gas</v>
          </cell>
          <cell r="D7474" t="str">
            <v>McKittrick</v>
          </cell>
          <cell r="E7474" t="str">
            <v>Inland</v>
          </cell>
          <cell r="F7474" t="str">
            <v>Kern</v>
          </cell>
          <cell r="G7474" t="str">
            <v>Upper</v>
          </cell>
          <cell r="H7474" t="str">
            <v>Yes</v>
          </cell>
        </row>
        <row r="7475">
          <cell r="A7475" t="str">
            <v>0402945671</v>
          </cell>
          <cell r="B7475" t="str">
            <v>Chevron U.S.A. Inc.</v>
          </cell>
          <cell r="C7475" t="str">
            <v>Multi-Purpose</v>
          </cell>
          <cell r="D7475" t="str">
            <v>McKittrick</v>
          </cell>
          <cell r="E7475" t="str">
            <v>Inland</v>
          </cell>
          <cell r="F7475" t="str">
            <v>Kern</v>
          </cell>
          <cell r="G7475" t="str">
            <v>Upper, Olig</v>
          </cell>
          <cell r="H7475" t="str">
            <v>Yes</v>
          </cell>
        </row>
        <row r="7476">
          <cell r="A7476" t="str">
            <v>0402945673</v>
          </cell>
          <cell r="B7476" t="str">
            <v>Chevron U.S.A. Inc.</v>
          </cell>
          <cell r="C7476" t="str">
            <v>Cyclic Steam</v>
          </cell>
          <cell r="D7476" t="str">
            <v>Midway-Sunset</v>
          </cell>
          <cell r="E7476" t="str">
            <v>Inland</v>
          </cell>
          <cell r="F7476" t="str">
            <v>Kern</v>
          </cell>
          <cell r="G7476" t="str">
            <v>No Pool Breakdown</v>
          </cell>
          <cell r="H7476" t="str">
            <v>No</v>
          </cell>
        </row>
        <row r="7477">
          <cell r="A7477" t="str">
            <v>0402945675</v>
          </cell>
          <cell r="B7477" t="str">
            <v>Chevron U.S.A. Inc.</v>
          </cell>
          <cell r="C7477" t="str">
            <v>Cyclic Steam</v>
          </cell>
          <cell r="D7477" t="str">
            <v>Midway-Sunset</v>
          </cell>
          <cell r="E7477" t="str">
            <v>Inland</v>
          </cell>
          <cell r="F7477" t="str">
            <v>Kern</v>
          </cell>
          <cell r="G7477" t="str">
            <v>No Pool Breakdown</v>
          </cell>
          <cell r="H7477" t="str">
            <v>Yes</v>
          </cell>
        </row>
        <row r="7478">
          <cell r="A7478" t="str">
            <v>0402945677</v>
          </cell>
          <cell r="B7478" t="str">
            <v>Chevron U.S.A. Inc.</v>
          </cell>
          <cell r="C7478" t="str">
            <v>Oil &amp; Gas</v>
          </cell>
          <cell r="D7478" t="str">
            <v>McKittrick</v>
          </cell>
          <cell r="E7478" t="str">
            <v>Inland</v>
          </cell>
          <cell r="F7478" t="str">
            <v>Kern</v>
          </cell>
          <cell r="G7478" t="str">
            <v>Upper</v>
          </cell>
          <cell r="H7478" t="str">
            <v>No</v>
          </cell>
        </row>
        <row r="7479">
          <cell r="A7479" t="str">
            <v>0402945678</v>
          </cell>
          <cell r="B7479" t="str">
            <v>Chevron U.S.A. Inc.</v>
          </cell>
          <cell r="C7479" t="str">
            <v>Oil &amp; Gas</v>
          </cell>
          <cell r="D7479" t="str">
            <v>McKittrick</v>
          </cell>
          <cell r="E7479" t="str">
            <v>Inland</v>
          </cell>
          <cell r="F7479" t="str">
            <v>Kern</v>
          </cell>
          <cell r="G7479" t="str">
            <v>Upper</v>
          </cell>
          <cell r="H7479" t="str">
            <v>Yes</v>
          </cell>
        </row>
        <row r="7480">
          <cell r="A7480" t="str">
            <v>0402945687</v>
          </cell>
          <cell r="B7480" t="str">
            <v>Aera Energy LLC</v>
          </cell>
          <cell r="C7480" t="str">
            <v>Oil &amp; Gas</v>
          </cell>
          <cell r="D7480" t="str">
            <v>Midway-Sunset</v>
          </cell>
          <cell r="E7480" t="str">
            <v>Inland</v>
          </cell>
          <cell r="F7480" t="str">
            <v>Kern</v>
          </cell>
          <cell r="G7480" t="str">
            <v>No Pool Breakdown</v>
          </cell>
          <cell r="H7480" t="str">
            <v>Yes</v>
          </cell>
        </row>
        <row r="7481">
          <cell r="A7481" t="str">
            <v>0402945701</v>
          </cell>
          <cell r="B7481" t="str">
            <v>Aera Energy LLC</v>
          </cell>
          <cell r="C7481" t="str">
            <v>Oil &amp; Gas</v>
          </cell>
          <cell r="D7481" t="str">
            <v>Midway-Sunset</v>
          </cell>
          <cell r="E7481" t="str">
            <v>Inland</v>
          </cell>
          <cell r="F7481" t="str">
            <v>Kern</v>
          </cell>
          <cell r="G7481" t="str">
            <v>No Pool Breakdown</v>
          </cell>
          <cell r="H7481" t="str">
            <v>Yes</v>
          </cell>
        </row>
        <row r="7482">
          <cell r="A7482" t="str">
            <v>0402945704</v>
          </cell>
          <cell r="B7482" t="str">
            <v>Aera Energy LLC</v>
          </cell>
          <cell r="C7482" t="str">
            <v>Oil &amp; Gas</v>
          </cell>
          <cell r="D7482" t="str">
            <v>Midway-Sunset</v>
          </cell>
          <cell r="E7482" t="str">
            <v>Inland</v>
          </cell>
          <cell r="F7482" t="str">
            <v>Kern</v>
          </cell>
          <cell r="G7482" t="str">
            <v>No Pool Breakdown</v>
          </cell>
          <cell r="H7482" t="str">
            <v>No</v>
          </cell>
        </row>
        <row r="7483">
          <cell r="A7483" t="str">
            <v>0402945732</v>
          </cell>
          <cell r="B7483" t="str">
            <v>Berry Petroleum Company, LLC</v>
          </cell>
          <cell r="C7483" t="str">
            <v>Oil &amp; Gas</v>
          </cell>
          <cell r="D7483" t="str">
            <v>Midway-Sunset</v>
          </cell>
          <cell r="E7483" t="str">
            <v>Inland</v>
          </cell>
          <cell r="F7483" t="str">
            <v>Kern</v>
          </cell>
          <cell r="G7483" t="str">
            <v>No Pool Breakdown</v>
          </cell>
          <cell r="H7483" t="str">
            <v>Yes</v>
          </cell>
        </row>
        <row r="7484">
          <cell r="A7484" t="str">
            <v>0402945739</v>
          </cell>
          <cell r="B7484" t="str">
            <v>Chevron U.S.A. Inc.</v>
          </cell>
          <cell r="C7484" t="str">
            <v>Oil &amp; Gas</v>
          </cell>
          <cell r="D7484" t="str">
            <v>Midway-Sunset</v>
          </cell>
          <cell r="E7484" t="str">
            <v>Inland</v>
          </cell>
          <cell r="F7484" t="str">
            <v>Kern</v>
          </cell>
          <cell r="G7484" t="str">
            <v>No Pool Breakdown</v>
          </cell>
          <cell r="H7484" t="str">
            <v>Yes</v>
          </cell>
        </row>
        <row r="7485">
          <cell r="A7485" t="str">
            <v>0402945761</v>
          </cell>
          <cell r="B7485" t="str">
            <v>Aera Energy LLC</v>
          </cell>
          <cell r="C7485" t="str">
            <v>Oil &amp; Gas</v>
          </cell>
          <cell r="D7485" t="str">
            <v>Midway-Sunset</v>
          </cell>
          <cell r="E7485" t="str">
            <v>Inland</v>
          </cell>
          <cell r="F7485" t="str">
            <v>Kern</v>
          </cell>
          <cell r="G7485" t="str">
            <v>No Pool Breakdown</v>
          </cell>
          <cell r="H7485" t="str">
            <v>No</v>
          </cell>
        </row>
        <row r="7486">
          <cell r="A7486" t="str">
            <v>0402945762</v>
          </cell>
          <cell r="B7486" t="str">
            <v>Aera Energy LLC</v>
          </cell>
          <cell r="C7486" t="str">
            <v>Oil &amp; Gas</v>
          </cell>
          <cell r="D7486" t="str">
            <v>Midway-Sunset</v>
          </cell>
          <cell r="E7486" t="str">
            <v>Inland</v>
          </cell>
          <cell r="F7486" t="str">
            <v>Kern</v>
          </cell>
          <cell r="G7486" t="str">
            <v>No Pool Breakdown</v>
          </cell>
          <cell r="H7486" t="str">
            <v>No</v>
          </cell>
        </row>
        <row r="7487">
          <cell r="A7487" t="str">
            <v>0402945764</v>
          </cell>
          <cell r="B7487" t="str">
            <v>Aera Energy LLC</v>
          </cell>
          <cell r="C7487" t="str">
            <v>Oil &amp; Gas</v>
          </cell>
          <cell r="D7487" t="str">
            <v>Midway-Sunset</v>
          </cell>
          <cell r="E7487" t="str">
            <v>Inland</v>
          </cell>
          <cell r="F7487" t="str">
            <v>Kern</v>
          </cell>
          <cell r="G7487" t="str">
            <v>No Pool Breakdown</v>
          </cell>
          <cell r="H7487" t="str">
            <v>Yes</v>
          </cell>
        </row>
        <row r="7488">
          <cell r="A7488" t="str">
            <v>0402945777</v>
          </cell>
          <cell r="B7488" t="str">
            <v>Sentinel Peak Resources California LLC</v>
          </cell>
          <cell r="C7488" t="str">
            <v>Oil &amp; Gas</v>
          </cell>
          <cell r="D7488" t="str">
            <v>Midway-Sunset</v>
          </cell>
          <cell r="E7488" t="str">
            <v>Inland</v>
          </cell>
          <cell r="F7488" t="str">
            <v>Kern</v>
          </cell>
          <cell r="G7488" t="str">
            <v>No Pool Breakdown</v>
          </cell>
          <cell r="H7488" t="str">
            <v>Yes</v>
          </cell>
        </row>
        <row r="7489">
          <cell r="A7489" t="str">
            <v>0402945785</v>
          </cell>
          <cell r="B7489" t="str">
            <v>Sentinel Peak Resources California LLC</v>
          </cell>
          <cell r="C7489" t="str">
            <v>Oil &amp; Gas</v>
          </cell>
          <cell r="D7489" t="str">
            <v>Midway-Sunset</v>
          </cell>
          <cell r="E7489" t="str">
            <v>Inland</v>
          </cell>
          <cell r="F7489" t="str">
            <v>Kern</v>
          </cell>
          <cell r="G7489" t="str">
            <v>No Pool Breakdown</v>
          </cell>
          <cell r="H7489" t="str">
            <v>Yes</v>
          </cell>
        </row>
        <row r="7490">
          <cell r="A7490" t="str">
            <v>0402945794</v>
          </cell>
          <cell r="B7490" t="str">
            <v>California Resources Production Corporation</v>
          </cell>
          <cell r="C7490" t="str">
            <v>Oil &amp; Gas</v>
          </cell>
          <cell r="D7490" t="str">
            <v>Antelope Hills, North</v>
          </cell>
          <cell r="E7490" t="str">
            <v>Inland</v>
          </cell>
          <cell r="F7490" t="str">
            <v>Kern</v>
          </cell>
          <cell r="G7490" t="str">
            <v>Miocene-Eocene</v>
          </cell>
          <cell r="H7490" t="str">
            <v>Yes</v>
          </cell>
        </row>
        <row r="7491">
          <cell r="A7491" t="str">
            <v>0402945795</v>
          </cell>
          <cell r="B7491" t="str">
            <v>Sentinel Peak Resources California LLC</v>
          </cell>
          <cell r="C7491" t="str">
            <v>Oil &amp; Gas</v>
          </cell>
          <cell r="D7491" t="str">
            <v>Midway-Sunset</v>
          </cell>
          <cell r="E7491" t="str">
            <v>Inland</v>
          </cell>
          <cell r="F7491" t="str">
            <v>Kern</v>
          </cell>
          <cell r="G7491" t="str">
            <v>No Pool Breakdown</v>
          </cell>
          <cell r="H7491" t="str">
            <v>Yes</v>
          </cell>
        </row>
        <row r="7492">
          <cell r="A7492" t="str">
            <v>0402945799</v>
          </cell>
          <cell r="B7492" t="str">
            <v>Chevron U.S.A. Inc.</v>
          </cell>
          <cell r="C7492" t="str">
            <v>Cyclic Steam</v>
          </cell>
          <cell r="D7492" t="str">
            <v>Midway-Sunset</v>
          </cell>
          <cell r="E7492" t="str">
            <v>Inland</v>
          </cell>
          <cell r="F7492" t="str">
            <v>Kern</v>
          </cell>
          <cell r="G7492" t="str">
            <v>No Pool Breakdown</v>
          </cell>
          <cell r="H7492" t="str">
            <v>No</v>
          </cell>
        </row>
        <row r="7493">
          <cell r="A7493" t="str">
            <v>0402945800</v>
          </cell>
          <cell r="B7493" t="str">
            <v>Chevron U.S.A. Inc.</v>
          </cell>
          <cell r="C7493" t="str">
            <v>Cyclic Steam</v>
          </cell>
          <cell r="D7493" t="str">
            <v>Midway-Sunset</v>
          </cell>
          <cell r="E7493" t="str">
            <v>Inland</v>
          </cell>
          <cell r="F7493" t="str">
            <v>Kern</v>
          </cell>
          <cell r="G7493" t="str">
            <v>No Pool Breakdown</v>
          </cell>
          <cell r="H7493" t="str">
            <v>No</v>
          </cell>
        </row>
        <row r="7494">
          <cell r="A7494" t="str">
            <v>0402945809</v>
          </cell>
          <cell r="B7494" t="str">
            <v>Berry Petroleum Company, LLC</v>
          </cell>
          <cell r="C7494" t="str">
            <v>Oil &amp; Gas</v>
          </cell>
          <cell r="D7494" t="str">
            <v>Midway-Sunset</v>
          </cell>
          <cell r="E7494" t="str">
            <v>Inland</v>
          </cell>
          <cell r="F7494" t="str">
            <v>Kern</v>
          </cell>
          <cell r="G7494" t="str">
            <v>No Pool Breakdown</v>
          </cell>
          <cell r="H7494" t="str">
            <v>Yes</v>
          </cell>
        </row>
        <row r="7495">
          <cell r="A7495" t="str">
            <v>0402945810</v>
          </cell>
          <cell r="B7495" t="str">
            <v>Berry Petroleum Company, LLC</v>
          </cell>
          <cell r="C7495" t="str">
            <v>Oil &amp; Gas</v>
          </cell>
          <cell r="D7495" t="str">
            <v>Midway-Sunset</v>
          </cell>
          <cell r="E7495" t="str">
            <v>Inland</v>
          </cell>
          <cell r="F7495" t="str">
            <v>Kern</v>
          </cell>
          <cell r="G7495" t="str">
            <v>No Pool Breakdown</v>
          </cell>
          <cell r="H7495" t="str">
            <v>Yes</v>
          </cell>
        </row>
        <row r="7496">
          <cell r="A7496" t="str">
            <v>0402945818</v>
          </cell>
          <cell r="B7496" t="str">
            <v>Aera Energy LLC</v>
          </cell>
          <cell r="C7496" t="str">
            <v>Oil &amp; Gas</v>
          </cell>
          <cell r="D7496" t="str">
            <v>Midway-Sunset</v>
          </cell>
          <cell r="E7496" t="str">
            <v>Inland</v>
          </cell>
          <cell r="F7496" t="str">
            <v>Kern</v>
          </cell>
          <cell r="G7496" t="str">
            <v>No Pool Breakdown</v>
          </cell>
          <cell r="H7496" t="str">
            <v>No</v>
          </cell>
        </row>
        <row r="7497">
          <cell r="A7497" t="str">
            <v>0402945835</v>
          </cell>
          <cell r="B7497" t="str">
            <v>E &amp; B Natural Resources Management Corporation</v>
          </cell>
          <cell r="C7497" t="str">
            <v>Oil &amp; Gas</v>
          </cell>
          <cell r="D7497" t="str">
            <v>Welcome Valley</v>
          </cell>
          <cell r="E7497" t="str">
            <v>Inland</v>
          </cell>
          <cell r="F7497" t="str">
            <v>Kern</v>
          </cell>
          <cell r="G7497" t="str">
            <v>No Pool Breakdown</v>
          </cell>
          <cell r="H7497" t="str">
            <v>Yes</v>
          </cell>
        </row>
        <row r="7498">
          <cell r="A7498" t="str">
            <v>0402945843</v>
          </cell>
          <cell r="B7498" t="str">
            <v>California Resources Production Corporation</v>
          </cell>
          <cell r="C7498" t="str">
            <v>Oil &amp; Gas</v>
          </cell>
          <cell r="D7498" t="str">
            <v>Antelope Hills, North</v>
          </cell>
          <cell r="E7498" t="str">
            <v>Inland</v>
          </cell>
          <cell r="F7498" t="str">
            <v>Kern</v>
          </cell>
          <cell r="G7498" t="str">
            <v>Miocene-Eocene</v>
          </cell>
          <cell r="H7498" t="str">
            <v>No</v>
          </cell>
        </row>
        <row r="7499">
          <cell r="A7499" t="str">
            <v>0402945851</v>
          </cell>
          <cell r="B7499" t="str">
            <v>Berry Petroleum Company, LLC</v>
          </cell>
          <cell r="C7499" t="str">
            <v>Oil &amp; Gas</v>
          </cell>
          <cell r="D7499" t="str">
            <v>Midway-Sunset</v>
          </cell>
          <cell r="E7499" t="str">
            <v>Inland</v>
          </cell>
          <cell r="F7499" t="str">
            <v>Kern</v>
          </cell>
          <cell r="G7499" t="str">
            <v>No Pool Breakdown</v>
          </cell>
          <cell r="H7499" t="str">
            <v>Yes</v>
          </cell>
        </row>
        <row r="7500">
          <cell r="A7500" t="str">
            <v>0402945852</v>
          </cell>
          <cell r="B7500" t="str">
            <v>Berry Petroleum Company, LLC</v>
          </cell>
          <cell r="C7500" t="str">
            <v>Oil &amp; Gas</v>
          </cell>
          <cell r="D7500" t="str">
            <v>Midway-Sunset</v>
          </cell>
          <cell r="E7500" t="str">
            <v>Inland</v>
          </cell>
          <cell r="F7500" t="str">
            <v>Kern</v>
          </cell>
          <cell r="G7500" t="str">
            <v>No Pool Breakdown</v>
          </cell>
          <cell r="H7500" t="str">
            <v>No</v>
          </cell>
        </row>
        <row r="7501">
          <cell r="A7501" t="str">
            <v>0402945877</v>
          </cell>
          <cell r="B7501" t="str">
            <v>Berry Petroleum Company, LLC</v>
          </cell>
          <cell r="C7501" t="str">
            <v>Oil &amp; Gas</v>
          </cell>
          <cell r="D7501" t="str">
            <v>Midway-Sunset</v>
          </cell>
          <cell r="E7501" t="str">
            <v>Inland</v>
          </cell>
          <cell r="F7501" t="str">
            <v>Kern</v>
          </cell>
          <cell r="G7501" t="str">
            <v>No Pool Breakdown</v>
          </cell>
          <cell r="H7501" t="str">
            <v>No</v>
          </cell>
        </row>
        <row r="7502">
          <cell r="A7502" t="str">
            <v>0402945878</v>
          </cell>
          <cell r="B7502" t="str">
            <v>Berry Petroleum Company, LLC</v>
          </cell>
          <cell r="C7502" t="str">
            <v>Oil &amp; Gas</v>
          </cell>
          <cell r="D7502" t="str">
            <v>Midway-Sunset</v>
          </cell>
          <cell r="E7502" t="str">
            <v>Inland</v>
          </cell>
          <cell r="F7502" t="str">
            <v>Kern</v>
          </cell>
          <cell r="G7502" t="str">
            <v>No Pool Breakdown</v>
          </cell>
          <cell r="H7502" t="str">
            <v>Yes</v>
          </cell>
        </row>
        <row r="7503">
          <cell r="A7503" t="str">
            <v>0402945895</v>
          </cell>
          <cell r="B7503" t="str">
            <v>Chevron U.S.A. Inc.</v>
          </cell>
          <cell r="C7503" t="str">
            <v>Oil &amp; Gas</v>
          </cell>
          <cell r="D7503" t="str">
            <v>Midway-Sunset</v>
          </cell>
          <cell r="E7503" t="str">
            <v>Inland</v>
          </cell>
          <cell r="F7503" t="str">
            <v>Kern</v>
          </cell>
          <cell r="G7503" t="str">
            <v>No Pool Breakdown</v>
          </cell>
          <cell r="H7503" t="str">
            <v>Yes</v>
          </cell>
        </row>
        <row r="7504">
          <cell r="A7504" t="str">
            <v>0402945896</v>
          </cell>
          <cell r="B7504" t="str">
            <v>Chevron U.S.A. Inc.</v>
          </cell>
          <cell r="C7504" t="str">
            <v>Oil &amp; Gas</v>
          </cell>
          <cell r="D7504" t="str">
            <v>Midway-Sunset</v>
          </cell>
          <cell r="E7504" t="str">
            <v>Inland</v>
          </cell>
          <cell r="F7504" t="str">
            <v>Kern</v>
          </cell>
          <cell r="G7504" t="str">
            <v>No Pool Breakdown</v>
          </cell>
          <cell r="H7504" t="str">
            <v>Yes</v>
          </cell>
        </row>
        <row r="7505">
          <cell r="A7505" t="str">
            <v>0402945917</v>
          </cell>
          <cell r="B7505" t="str">
            <v>California Resources Elk Hills, LLC</v>
          </cell>
          <cell r="C7505" t="str">
            <v>Oil &amp; Gas</v>
          </cell>
          <cell r="D7505" t="str">
            <v>Buena Vista</v>
          </cell>
          <cell r="E7505" t="str">
            <v>Inland</v>
          </cell>
          <cell r="F7505" t="str">
            <v>Kern</v>
          </cell>
          <cell r="G7505" t="str">
            <v>Upper (Undifferentiated)</v>
          </cell>
          <cell r="H7505" t="str">
            <v>Yes</v>
          </cell>
        </row>
        <row r="7506">
          <cell r="A7506" t="str">
            <v>0402945932</v>
          </cell>
          <cell r="B7506" t="str">
            <v>Berry Petroleum Company, LLC</v>
          </cell>
          <cell r="C7506" t="str">
            <v>Oil &amp; Gas</v>
          </cell>
          <cell r="D7506" t="str">
            <v>Midway-Sunset</v>
          </cell>
          <cell r="E7506" t="str">
            <v>Inland</v>
          </cell>
          <cell r="F7506" t="str">
            <v>Kern</v>
          </cell>
          <cell r="G7506" t="str">
            <v>No Pool Breakdown</v>
          </cell>
          <cell r="H7506" t="str">
            <v>Yes</v>
          </cell>
        </row>
        <row r="7507">
          <cell r="A7507" t="str">
            <v>0402945933</v>
          </cell>
          <cell r="B7507" t="str">
            <v>Berry Petroleum Company, LLC</v>
          </cell>
          <cell r="C7507" t="str">
            <v>Oil &amp; Gas</v>
          </cell>
          <cell r="D7507" t="str">
            <v>Midway-Sunset</v>
          </cell>
          <cell r="E7507" t="str">
            <v>Inland</v>
          </cell>
          <cell r="F7507" t="str">
            <v>Kern</v>
          </cell>
          <cell r="G7507" t="str">
            <v>No Pool Breakdown</v>
          </cell>
          <cell r="H7507" t="str">
            <v>Yes</v>
          </cell>
        </row>
        <row r="7508">
          <cell r="A7508" t="str">
            <v>0402945935</v>
          </cell>
          <cell r="B7508" t="str">
            <v>Chevron U.S.A. Inc.</v>
          </cell>
          <cell r="C7508" t="str">
            <v>Cyclic Steam</v>
          </cell>
          <cell r="D7508" t="str">
            <v>Midway-Sunset</v>
          </cell>
          <cell r="E7508" t="str">
            <v>Inland</v>
          </cell>
          <cell r="F7508" t="str">
            <v>Kern</v>
          </cell>
          <cell r="G7508" t="str">
            <v>No Pool Breakdown</v>
          </cell>
          <cell r="H7508" t="str">
            <v>No</v>
          </cell>
        </row>
        <row r="7509">
          <cell r="A7509" t="str">
            <v>0402945942</v>
          </cell>
          <cell r="B7509" t="str">
            <v>Aera Energy LLC</v>
          </cell>
          <cell r="C7509" t="str">
            <v>Oil &amp; Gas</v>
          </cell>
          <cell r="D7509" t="str">
            <v>Midway-Sunset</v>
          </cell>
          <cell r="E7509" t="str">
            <v>Inland</v>
          </cell>
          <cell r="F7509" t="str">
            <v>Kern</v>
          </cell>
          <cell r="G7509" t="str">
            <v>No Pool Breakdown</v>
          </cell>
          <cell r="H7509" t="str">
            <v>No</v>
          </cell>
        </row>
        <row r="7510">
          <cell r="A7510" t="str">
            <v>0402945950</v>
          </cell>
          <cell r="B7510" t="str">
            <v>Chevron U.S.A. Inc.</v>
          </cell>
          <cell r="C7510" t="str">
            <v>Cyclic Steam</v>
          </cell>
          <cell r="D7510" t="str">
            <v>McKittrick</v>
          </cell>
          <cell r="E7510" t="str">
            <v>Inland</v>
          </cell>
          <cell r="F7510" t="str">
            <v>Kern</v>
          </cell>
          <cell r="G7510" t="str">
            <v>Upper</v>
          </cell>
          <cell r="H7510" t="str">
            <v>No</v>
          </cell>
        </row>
        <row r="7511">
          <cell r="A7511" t="str">
            <v>0402945972</v>
          </cell>
          <cell r="B7511" t="str">
            <v>Chevron U.S.A. Inc.</v>
          </cell>
          <cell r="C7511" t="str">
            <v>Cyclic Steam</v>
          </cell>
          <cell r="D7511" t="str">
            <v>Midway-Sunset</v>
          </cell>
          <cell r="E7511" t="str">
            <v>Inland</v>
          </cell>
          <cell r="F7511" t="str">
            <v>Kern</v>
          </cell>
          <cell r="G7511" t="str">
            <v>No Pool Breakdown</v>
          </cell>
          <cell r="H7511" t="str">
            <v>No</v>
          </cell>
        </row>
        <row r="7512">
          <cell r="A7512" t="str">
            <v>0402945982</v>
          </cell>
          <cell r="B7512" t="str">
            <v>California Resources Elk Hills, LLC</v>
          </cell>
          <cell r="C7512" t="str">
            <v>Dry Gas</v>
          </cell>
          <cell r="D7512" t="str">
            <v>Buena Vista</v>
          </cell>
          <cell r="E7512" t="str">
            <v>Inland</v>
          </cell>
          <cell r="F7512" t="str">
            <v>Kern</v>
          </cell>
          <cell r="G7512" t="str">
            <v>Gas Zone</v>
          </cell>
          <cell r="H7512" t="str">
            <v>Yes</v>
          </cell>
        </row>
        <row r="7513">
          <cell r="A7513" t="str">
            <v>0402946004</v>
          </cell>
          <cell r="B7513" t="str">
            <v>Chevron U.S.A. Inc.</v>
          </cell>
          <cell r="C7513" t="str">
            <v>Steamflood</v>
          </cell>
          <cell r="D7513" t="str">
            <v>Kern River</v>
          </cell>
          <cell r="E7513" t="str">
            <v>Inland</v>
          </cell>
          <cell r="F7513" t="str">
            <v>Kern</v>
          </cell>
          <cell r="G7513" t="str">
            <v>Kern River</v>
          </cell>
          <cell r="H7513" t="str">
            <v>Yes</v>
          </cell>
        </row>
        <row r="7514">
          <cell r="A7514" t="str">
            <v>0402946019</v>
          </cell>
          <cell r="B7514" t="str">
            <v>Chevron U.S.A. Inc.</v>
          </cell>
          <cell r="C7514" t="str">
            <v>Cyclic Steam</v>
          </cell>
          <cell r="D7514" t="str">
            <v>Kern River</v>
          </cell>
          <cell r="E7514" t="str">
            <v>Inland</v>
          </cell>
          <cell r="F7514" t="str">
            <v>Kern</v>
          </cell>
          <cell r="G7514" t="str">
            <v>Kern River</v>
          </cell>
          <cell r="H7514" t="str">
            <v>No</v>
          </cell>
        </row>
        <row r="7515">
          <cell r="A7515" t="str">
            <v>0402946022</v>
          </cell>
          <cell r="B7515" t="str">
            <v>Chevron U.S.A. Inc.</v>
          </cell>
          <cell r="C7515" t="str">
            <v>Cyclic Steam</v>
          </cell>
          <cell r="D7515" t="str">
            <v>Kern River</v>
          </cell>
          <cell r="E7515" t="str">
            <v>Inland</v>
          </cell>
          <cell r="F7515" t="str">
            <v>Kern</v>
          </cell>
          <cell r="G7515" t="str">
            <v>Kern River</v>
          </cell>
          <cell r="H7515" t="str">
            <v>No</v>
          </cell>
        </row>
        <row r="7516">
          <cell r="A7516" t="str">
            <v>0402946033</v>
          </cell>
          <cell r="B7516" t="str">
            <v>Chevron U.S.A. Inc.</v>
          </cell>
          <cell r="C7516" t="str">
            <v>Steamflood</v>
          </cell>
          <cell r="D7516" t="str">
            <v>Kern River</v>
          </cell>
          <cell r="E7516" t="str">
            <v>Inland</v>
          </cell>
          <cell r="F7516" t="str">
            <v>Kern</v>
          </cell>
          <cell r="G7516" t="str">
            <v>Kern River</v>
          </cell>
          <cell r="H7516" t="str">
            <v>No</v>
          </cell>
        </row>
        <row r="7517">
          <cell r="A7517" t="str">
            <v>0402946041</v>
          </cell>
          <cell r="B7517" t="str">
            <v>Chevron U.S.A. Inc.</v>
          </cell>
          <cell r="C7517" t="str">
            <v>Steamflood</v>
          </cell>
          <cell r="D7517" t="str">
            <v>Kern River</v>
          </cell>
          <cell r="E7517" t="str">
            <v>Inland</v>
          </cell>
          <cell r="F7517" t="str">
            <v>Kern</v>
          </cell>
          <cell r="G7517" t="str">
            <v>Kern River</v>
          </cell>
          <cell r="H7517" t="str">
            <v>No</v>
          </cell>
        </row>
        <row r="7518">
          <cell r="A7518" t="str">
            <v>0402946045</v>
          </cell>
          <cell r="B7518" t="str">
            <v>Chevron U.S.A. Inc.</v>
          </cell>
          <cell r="C7518" t="str">
            <v>Cyclic Steam</v>
          </cell>
          <cell r="D7518" t="str">
            <v>Kern River</v>
          </cell>
          <cell r="E7518" t="str">
            <v>Inland</v>
          </cell>
          <cell r="F7518" t="str">
            <v>Kern</v>
          </cell>
          <cell r="G7518" t="str">
            <v>Kern River</v>
          </cell>
          <cell r="H7518" t="str">
            <v>No</v>
          </cell>
        </row>
        <row r="7519">
          <cell r="A7519" t="str">
            <v>0402946049</v>
          </cell>
          <cell r="B7519" t="str">
            <v>Chevron U.S.A. Inc.</v>
          </cell>
          <cell r="C7519" t="str">
            <v>Cyclic Steam</v>
          </cell>
          <cell r="D7519" t="str">
            <v>Kern River</v>
          </cell>
          <cell r="E7519" t="str">
            <v>Inland</v>
          </cell>
          <cell r="F7519" t="str">
            <v>Kern</v>
          </cell>
          <cell r="G7519" t="str">
            <v>Kern River</v>
          </cell>
          <cell r="H7519" t="str">
            <v>No</v>
          </cell>
        </row>
        <row r="7520">
          <cell r="A7520" t="str">
            <v>0402946065</v>
          </cell>
          <cell r="B7520" t="str">
            <v>Chevron U.S.A. Inc.</v>
          </cell>
          <cell r="C7520" t="str">
            <v>Cyclic Steam</v>
          </cell>
          <cell r="D7520" t="str">
            <v>Midway-Sunset</v>
          </cell>
          <cell r="E7520" t="str">
            <v>Inland</v>
          </cell>
          <cell r="F7520" t="str">
            <v>Kern</v>
          </cell>
          <cell r="G7520" t="str">
            <v>No Pool Breakdown</v>
          </cell>
          <cell r="H7520" t="str">
            <v>Yes</v>
          </cell>
        </row>
        <row r="7521">
          <cell r="A7521" t="str">
            <v>0402946080</v>
          </cell>
          <cell r="B7521" t="str">
            <v>California Resources Production Corporation</v>
          </cell>
          <cell r="C7521" t="str">
            <v>Oil &amp; Gas</v>
          </cell>
          <cell r="D7521" t="str">
            <v>Mount Poso</v>
          </cell>
          <cell r="E7521" t="str">
            <v>Inland</v>
          </cell>
          <cell r="F7521" t="str">
            <v>Kern</v>
          </cell>
          <cell r="G7521" t="str">
            <v>Vedder</v>
          </cell>
          <cell r="H7521" t="str">
            <v>No</v>
          </cell>
        </row>
        <row r="7522">
          <cell r="A7522" t="str">
            <v>0402946086</v>
          </cell>
          <cell r="B7522" t="str">
            <v>Chevron U.S.A. Inc.</v>
          </cell>
          <cell r="C7522" t="str">
            <v>Cyclic Steam</v>
          </cell>
          <cell r="D7522" t="str">
            <v>Kern River</v>
          </cell>
          <cell r="E7522" t="str">
            <v>Inland</v>
          </cell>
          <cell r="F7522" t="str">
            <v>Kern</v>
          </cell>
          <cell r="G7522" t="str">
            <v>Kern River</v>
          </cell>
          <cell r="H7522" t="str">
            <v>No</v>
          </cell>
        </row>
        <row r="7523">
          <cell r="A7523" t="str">
            <v>0402946088</v>
          </cell>
          <cell r="B7523" t="str">
            <v>Chevron U.S.A. Inc.</v>
          </cell>
          <cell r="C7523" t="str">
            <v>Cyclic Steam</v>
          </cell>
          <cell r="D7523" t="str">
            <v>Kern River</v>
          </cell>
          <cell r="E7523" t="str">
            <v>Inland</v>
          </cell>
          <cell r="F7523" t="str">
            <v>Kern</v>
          </cell>
          <cell r="G7523" t="str">
            <v>Kern River</v>
          </cell>
          <cell r="H7523" t="str">
            <v>No</v>
          </cell>
        </row>
        <row r="7524">
          <cell r="A7524" t="str">
            <v>0402946093</v>
          </cell>
          <cell r="B7524" t="str">
            <v>Chevron U.S.A. Inc.</v>
          </cell>
          <cell r="C7524" t="str">
            <v>Cyclic Steam</v>
          </cell>
          <cell r="D7524" t="str">
            <v>Kern River</v>
          </cell>
          <cell r="E7524" t="str">
            <v>Inland</v>
          </cell>
          <cell r="F7524" t="str">
            <v>Kern</v>
          </cell>
          <cell r="G7524" t="str">
            <v>Kern River</v>
          </cell>
          <cell r="H7524" t="str">
            <v>No</v>
          </cell>
        </row>
        <row r="7525">
          <cell r="A7525" t="str">
            <v>0402946095</v>
          </cell>
          <cell r="B7525" t="str">
            <v>Chevron U.S.A. Inc.</v>
          </cell>
          <cell r="C7525" t="str">
            <v>Cyclic Steam</v>
          </cell>
          <cell r="D7525" t="str">
            <v>Kern River</v>
          </cell>
          <cell r="E7525" t="str">
            <v>Inland</v>
          </cell>
          <cell r="F7525" t="str">
            <v>Kern</v>
          </cell>
          <cell r="G7525" t="str">
            <v>Kern River</v>
          </cell>
          <cell r="H7525" t="str">
            <v>No</v>
          </cell>
        </row>
        <row r="7526">
          <cell r="A7526" t="str">
            <v>0402946104</v>
          </cell>
          <cell r="B7526" t="str">
            <v>Chevron U.S.A. Inc.</v>
          </cell>
          <cell r="C7526" t="str">
            <v>Cyclic Steam</v>
          </cell>
          <cell r="D7526" t="str">
            <v>Kern River</v>
          </cell>
          <cell r="E7526" t="str">
            <v>Inland</v>
          </cell>
          <cell r="F7526" t="str">
            <v>Kern</v>
          </cell>
          <cell r="G7526" t="str">
            <v>Kern River</v>
          </cell>
          <cell r="H7526" t="str">
            <v>Yes</v>
          </cell>
        </row>
        <row r="7527">
          <cell r="A7527" t="str">
            <v>0402946105</v>
          </cell>
          <cell r="B7527" t="str">
            <v>Chevron U.S.A. Inc.</v>
          </cell>
          <cell r="C7527" t="str">
            <v>Cyclic Steam</v>
          </cell>
          <cell r="D7527" t="str">
            <v>Kern River</v>
          </cell>
          <cell r="E7527" t="str">
            <v>Inland</v>
          </cell>
          <cell r="F7527" t="str">
            <v>Kern</v>
          </cell>
          <cell r="G7527" t="str">
            <v>Kern River</v>
          </cell>
          <cell r="H7527" t="str">
            <v>No</v>
          </cell>
        </row>
        <row r="7528">
          <cell r="A7528" t="str">
            <v>0402946110</v>
          </cell>
          <cell r="B7528" t="str">
            <v>Chevron U.S.A. Inc.</v>
          </cell>
          <cell r="C7528" t="str">
            <v>Cyclic Steam</v>
          </cell>
          <cell r="D7528" t="str">
            <v>Kern River</v>
          </cell>
          <cell r="E7528" t="str">
            <v>Inland</v>
          </cell>
          <cell r="F7528" t="str">
            <v>Kern</v>
          </cell>
          <cell r="G7528" t="str">
            <v>Kern River</v>
          </cell>
          <cell r="H7528" t="str">
            <v>No</v>
          </cell>
        </row>
        <row r="7529">
          <cell r="A7529" t="str">
            <v>0402946114</v>
          </cell>
          <cell r="B7529" t="str">
            <v>Chevron U.S.A. Inc.</v>
          </cell>
          <cell r="C7529" t="str">
            <v>Steamflood</v>
          </cell>
          <cell r="D7529" t="str">
            <v>Kern River</v>
          </cell>
          <cell r="E7529" t="str">
            <v>Inland</v>
          </cell>
          <cell r="F7529" t="str">
            <v>Kern</v>
          </cell>
          <cell r="G7529" t="str">
            <v>Kern River</v>
          </cell>
          <cell r="H7529" t="str">
            <v>Yes</v>
          </cell>
        </row>
        <row r="7530">
          <cell r="A7530" t="str">
            <v>0402946118</v>
          </cell>
          <cell r="B7530" t="str">
            <v>Chevron U.S.A. Inc.</v>
          </cell>
          <cell r="C7530" t="str">
            <v>Cyclic Steam</v>
          </cell>
          <cell r="D7530" t="str">
            <v>Kern River</v>
          </cell>
          <cell r="E7530" t="str">
            <v>Inland</v>
          </cell>
          <cell r="F7530" t="str">
            <v>Kern</v>
          </cell>
          <cell r="G7530" t="str">
            <v>Kern River</v>
          </cell>
          <cell r="H7530" t="str">
            <v>No</v>
          </cell>
        </row>
        <row r="7531">
          <cell r="A7531" t="str">
            <v>0402946121</v>
          </cell>
          <cell r="B7531" t="str">
            <v>Crimson Resource Management Corp.</v>
          </cell>
          <cell r="C7531" t="str">
            <v>Oil &amp; Gas</v>
          </cell>
          <cell r="D7531" t="str">
            <v>Greeley</v>
          </cell>
          <cell r="E7531" t="str">
            <v>Inland</v>
          </cell>
          <cell r="F7531" t="str">
            <v>Kern</v>
          </cell>
          <cell r="G7531" t="str">
            <v>Stevens (Undifferentiated)</v>
          </cell>
          <cell r="H7531" t="str">
            <v>Yes</v>
          </cell>
        </row>
        <row r="7532">
          <cell r="A7532" t="str">
            <v>0402946133</v>
          </cell>
          <cell r="B7532" t="str">
            <v>Chevron U.S.A. Inc.</v>
          </cell>
          <cell r="C7532" t="str">
            <v>Cyclic Steam</v>
          </cell>
          <cell r="D7532" t="str">
            <v>Kern River</v>
          </cell>
          <cell r="E7532" t="str">
            <v>Inland</v>
          </cell>
          <cell r="F7532" t="str">
            <v>Kern</v>
          </cell>
          <cell r="G7532" t="str">
            <v>Kern River</v>
          </cell>
          <cell r="H7532" t="str">
            <v>No</v>
          </cell>
        </row>
        <row r="7533">
          <cell r="A7533" t="str">
            <v>0402946143</v>
          </cell>
          <cell r="B7533" t="str">
            <v>Chevron U.S.A. Inc.</v>
          </cell>
          <cell r="C7533" t="str">
            <v>Cyclic Steam</v>
          </cell>
          <cell r="D7533" t="str">
            <v>Kern River</v>
          </cell>
          <cell r="E7533" t="str">
            <v>Inland</v>
          </cell>
          <cell r="F7533" t="str">
            <v>Kern</v>
          </cell>
          <cell r="G7533" t="str">
            <v>Kern River</v>
          </cell>
          <cell r="H7533" t="str">
            <v>No</v>
          </cell>
        </row>
        <row r="7534">
          <cell r="A7534" t="str">
            <v>0402946157</v>
          </cell>
          <cell r="B7534" t="str">
            <v>Chevron U.S.A. Inc.</v>
          </cell>
          <cell r="C7534" t="str">
            <v>Cyclic Steam</v>
          </cell>
          <cell r="D7534" t="str">
            <v>Kern River</v>
          </cell>
          <cell r="E7534" t="str">
            <v>Inland</v>
          </cell>
          <cell r="F7534" t="str">
            <v>Kern</v>
          </cell>
          <cell r="G7534" t="str">
            <v>Kern River</v>
          </cell>
          <cell r="H7534" t="str">
            <v>No</v>
          </cell>
        </row>
        <row r="7535">
          <cell r="A7535" t="str">
            <v>0402946164</v>
          </cell>
          <cell r="B7535" t="str">
            <v>Chevron U.S.A. Inc.</v>
          </cell>
          <cell r="C7535" t="str">
            <v>Cyclic Steam</v>
          </cell>
          <cell r="D7535" t="str">
            <v>Kern River</v>
          </cell>
          <cell r="E7535" t="str">
            <v>Inland</v>
          </cell>
          <cell r="F7535" t="str">
            <v>Kern</v>
          </cell>
          <cell r="G7535" t="str">
            <v>Kern River</v>
          </cell>
          <cell r="H7535" t="str">
            <v>No</v>
          </cell>
        </row>
        <row r="7536">
          <cell r="A7536" t="str">
            <v>0402946178</v>
          </cell>
          <cell r="B7536" t="str">
            <v>Chevron U.S.A. Inc.</v>
          </cell>
          <cell r="C7536" t="str">
            <v>Steamflood</v>
          </cell>
          <cell r="D7536" t="str">
            <v>Kern River</v>
          </cell>
          <cell r="E7536" t="str">
            <v>Inland</v>
          </cell>
          <cell r="F7536" t="str">
            <v>Kern</v>
          </cell>
          <cell r="G7536" t="str">
            <v>Kern River</v>
          </cell>
          <cell r="H7536" t="str">
            <v>No</v>
          </cell>
        </row>
        <row r="7537">
          <cell r="A7537" t="str">
            <v>0402946185</v>
          </cell>
          <cell r="B7537" t="str">
            <v>Berry Petroleum Company, LLC</v>
          </cell>
          <cell r="C7537" t="str">
            <v>Oil &amp; Gas</v>
          </cell>
          <cell r="D7537" t="str">
            <v>Midway-Sunset</v>
          </cell>
          <cell r="E7537" t="str">
            <v>Inland</v>
          </cell>
          <cell r="F7537" t="str">
            <v>Kern</v>
          </cell>
          <cell r="G7537" t="str">
            <v>No Pool Breakdown, Monarch</v>
          </cell>
          <cell r="H7537" t="str">
            <v>Yes</v>
          </cell>
        </row>
        <row r="7538">
          <cell r="A7538" t="str">
            <v>0402946212</v>
          </cell>
          <cell r="B7538" t="str">
            <v>Chevron U.S.A. Inc.</v>
          </cell>
          <cell r="C7538" t="str">
            <v>Cyclic Steam</v>
          </cell>
          <cell r="D7538" t="str">
            <v>Kern River</v>
          </cell>
          <cell r="E7538" t="str">
            <v>Inland</v>
          </cell>
          <cell r="F7538" t="str">
            <v>Kern</v>
          </cell>
          <cell r="G7538" t="str">
            <v>Kern River</v>
          </cell>
          <cell r="H7538" t="str">
            <v>No</v>
          </cell>
        </row>
        <row r="7539">
          <cell r="A7539" t="str">
            <v>0402946213</v>
          </cell>
          <cell r="B7539" t="str">
            <v>Chevron U.S.A. Inc.</v>
          </cell>
          <cell r="C7539" t="str">
            <v>Cyclic Steam</v>
          </cell>
          <cell r="D7539" t="str">
            <v>Kern River</v>
          </cell>
          <cell r="E7539" t="str">
            <v>Inland</v>
          </cell>
          <cell r="F7539" t="str">
            <v>Kern</v>
          </cell>
          <cell r="G7539" t="str">
            <v>Kern River</v>
          </cell>
          <cell r="H7539" t="str">
            <v>No</v>
          </cell>
        </row>
        <row r="7540">
          <cell r="A7540" t="str">
            <v>0402946216</v>
          </cell>
          <cell r="B7540" t="str">
            <v>Chevron U.S.A. Inc.</v>
          </cell>
          <cell r="C7540" t="str">
            <v>Cyclic Steam</v>
          </cell>
          <cell r="D7540" t="str">
            <v>Kern River</v>
          </cell>
          <cell r="E7540" t="str">
            <v>Inland</v>
          </cell>
          <cell r="F7540" t="str">
            <v>Kern</v>
          </cell>
          <cell r="G7540" t="str">
            <v>Kern River</v>
          </cell>
          <cell r="H7540" t="str">
            <v>No</v>
          </cell>
        </row>
        <row r="7541">
          <cell r="A7541" t="str">
            <v>0402946219</v>
          </cell>
          <cell r="B7541" t="str">
            <v>Chevron U.S.A. Inc.</v>
          </cell>
          <cell r="C7541" t="str">
            <v>Cyclic Steam</v>
          </cell>
          <cell r="D7541" t="str">
            <v>Kern River</v>
          </cell>
          <cell r="E7541" t="str">
            <v>Inland</v>
          </cell>
          <cell r="F7541" t="str">
            <v>Kern</v>
          </cell>
          <cell r="G7541" t="str">
            <v>Kern River</v>
          </cell>
          <cell r="H7541" t="str">
            <v>No</v>
          </cell>
        </row>
        <row r="7542">
          <cell r="A7542" t="str">
            <v>0402946222</v>
          </cell>
          <cell r="B7542" t="str">
            <v>Chevron U.S.A. Inc.</v>
          </cell>
          <cell r="C7542" t="str">
            <v>Cyclic Steam</v>
          </cell>
          <cell r="D7542" t="str">
            <v>Kern River</v>
          </cell>
          <cell r="E7542" t="str">
            <v>Inland</v>
          </cell>
          <cell r="F7542" t="str">
            <v>Kern</v>
          </cell>
          <cell r="G7542" t="str">
            <v>Kern River</v>
          </cell>
          <cell r="H7542" t="str">
            <v>Yes</v>
          </cell>
        </row>
        <row r="7543">
          <cell r="A7543" t="str">
            <v>0402946223</v>
          </cell>
          <cell r="B7543" t="str">
            <v>Chevron U.S.A. Inc.</v>
          </cell>
          <cell r="C7543" t="str">
            <v>Cyclic Steam</v>
          </cell>
          <cell r="D7543" t="str">
            <v>Kern River</v>
          </cell>
          <cell r="E7543" t="str">
            <v>Inland</v>
          </cell>
          <cell r="F7543" t="str">
            <v>Kern</v>
          </cell>
          <cell r="G7543" t="str">
            <v>Kern River</v>
          </cell>
          <cell r="H7543" t="str">
            <v>No</v>
          </cell>
        </row>
        <row r="7544">
          <cell r="A7544" t="str">
            <v>0402946227</v>
          </cell>
          <cell r="B7544" t="str">
            <v>Chevron U.S.A. Inc.</v>
          </cell>
          <cell r="C7544" t="str">
            <v>Cyclic Steam</v>
          </cell>
          <cell r="D7544" t="str">
            <v>Kern River</v>
          </cell>
          <cell r="E7544" t="str">
            <v>Inland</v>
          </cell>
          <cell r="F7544" t="str">
            <v>Kern</v>
          </cell>
          <cell r="G7544" t="str">
            <v>Kern River</v>
          </cell>
          <cell r="H7544" t="str">
            <v>No</v>
          </cell>
        </row>
        <row r="7545">
          <cell r="A7545" t="str">
            <v>0402946230</v>
          </cell>
          <cell r="B7545" t="str">
            <v>Chevron U.S.A. Inc.</v>
          </cell>
          <cell r="C7545" t="str">
            <v>Cyclic Steam</v>
          </cell>
          <cell r="D7545" t="str">
            <v>Kern River</v>
          </cell>
          <cell r="E7545" t="str">
            <v>Inland</v>
          </cell>
          <cell r="F7545" t="str">
            <v>Kern</v>
          </cell>
          <cell r="G7545" t="str">
            <v>Kern River</v>
          </cell>
          <cell r="H7545" t="str">
            <v>No</v>
          </cell>
        </row>
        <row r="7546">
          <cell r="A7546" t="str">
            <v>0402946234</v>
          </cell>
          <cell r="B7546" t="str">
            <v>Chevron U.S.A. Inc.</v>
          </cell>
          <cell r="C7546" t="str">
            <v>Cyclic Steam</v>
          </cell>
          <cell r="D7546" t="str">
            <v>Kern River</v>
          </cell>
          <cell r="E7546" t="str">
            <v>Inland</v>
          </cell>
          <cell r="F7546" t="str">
            <v>Kern</v>
          </cell>
          <cell r="G7546" t="str">
            <v>Kern River</v>
          </cell>
          <cell r="H7546" t="str">
            <v>No</v>
          </cell>
        </row>
        <row r="7547">
          <cell r="A7547" t="str">
            <v>0402946240</v>
          </cell>
          <cell r="B7547" t="str">
            <v>Chevron U.S.A. Inc.</v>
          </cell>
          <cell r="C7547" t="str">
            <v>Cyclic Steam</v>
          </cell>
          <cell r="D7547" t="str">
            <v>Kern River</v>
          </cell>
          <cell r="E7547" t="str">
            <v>Inland</v>
          </cell>
          <cell r="F7547" t="str">
            <v>Kern</v>
          </cell>
          <cell r="G7547" t="str">
            <v>Kern River</v>
          </cell>
          <cell r="H7547" t="str">
            <v>Yes</v>
          </cell>
        </row>
        <row r="7548">
          <cell r="A7548" t="str">
            <v>0402946245</v>
          </cell>
          <cell r="B7548" t="str">
            <v>Chevron U.S.A. Inc.</v>
          </cell>
          <cell r="C7548" t="str">
            <v>Cyclic Steam</v>
          </cell>
          <cell r="D7548" t="str">
            <v>Kern River</v>
          </cell>
          <cell r="E7548" t="str">
            <v>Inland</v>
          </cell>
          <cell r="F7548" t="str">
            <v>Kern</v>
          </cell>
          <cell r="G7548" t="str">
            <v>Kern River</v>
          </cell>
          <cell r="H7548" t="str">
            <v>Yes</v>
          </cell>
        </row>
        <row r="7549">
          <cell r="A7549" t="str">
            <v>0402946278</v>
          </cell>
          <cell r="B7549" t="str">
            <v>Chevron U.S.A. Inc.</v>
          </cell>
          <cell r="C7549" t="str">
            <v>Oil &amp; Gas</v>
          </cell>
          <cell r="D7549" t="str">
            <v>Lost Hills</v>
          </cell>
          <cell r="E7549" t="str">
            <v>Inland</v>
          </cell>
          <cell r="F7549" t="str">
            <v>Kern</v>
          </cell>
          <cell r="G7549" t="str">
            <v>Tulare-Etchegoin</v>
          </cell>
          <cell r="H7549" t="str">
            <v>No</v>
          </cell>
        </row>
        <row r="7550">
          <cell r="A7550" t="str">
            <v>0402946296</v>
          </cell>
          <cell r="B7550" t="str">
            <v>Crimson Resource Management Corp.</v>
          </cell>
          <cell r="C7550" t="str">
            <v>Oil &amp; Gas</v>
          </cell>
          <cell r="D7550" t="str">
            <v>Greeley</v>
          </cell>
          <cell r="E7550" t="str">
            <v>Inland</v>
          </cell>
          <cell r="F7550" t="str">
            <v>Kern</v>
          </cell>
          <cell r="G7550" t="str">
            <v>Stevens (Undifferentiated)</v>
          </cell>
          <cell r="H7550" t="str">
            <v>Yes</v>
          </cell>
        </row>
        <row r="7551">
          <cell r="A7551" t="str">
            <v>0402946303</v>
          </cell>
          <cell r="B7551" t="str">
            <v>Chevron U.S.A. Inc.</v>
          </cell>
          <cell r="C7551" t="str">
            <v>Cyclic Steam</v>
          </cell>
          <cell r="D7551" t="str">
            <v>Kern River</v>
          </cell>
          <cell r="E7551" t="str">
            <v>Inland</v>
          </cell>
          <cell r="F7551" t="str">
            <v>Kern</v>
          </cell>
          <cell r="G7551" t="str">
            <v>Kern River</v>
          </cell>
          <cell r="H7551" t="str">
            <v>No</v>
          </cell>
        </row>
        <row r="7552">
          <cell r="A7552" t="str">
            <v>0402946308</v>
          </cell>
          <cell r="B7552" t="str">
            <v>Chevron U.S.A. Inc.</v>
          </cell>
          <cell r="C7552" t="str">
            <v>Cyclic Steam</v>
          </cell>
          <cell r="D7552" t="str">
            <v>Kern River</v>
          </cell>
          <cell r="E7552" t="str">
            <v>Inland</v>
          </cell>
          <cell r="F7552" t="str">
            <v>Kern</v>
          </cell>
          <cell r="G7552" t="str">
            <v>Kern River</v>
          </cell>
          <cell r="H7552" t="str">
            <v>Yes</v>
          </cell>
        </row>
        <row r="7553">
          <cell r="A7553" t="str">
            <v>0402946309</v>
          </cell>
          <cell r="B7553" t="str">
            <v>Chevron U.S.A. Inc.</v>
          </cell>
          <cell r="C7553" t="str">
            <v>Steamflood</v>
          </cell>
          <cell r="D7553" t="str">
            <v>Kern River</v>
          </cell>
          <cell r="E7553" t="str">
            <v>Inland</v>
          </cell>
          <cell r="F7553" t="str">
            <v>Kern</v>
          </cell>
          <cell r="G7553" t="str">
            <v>Kern River</v>
          </cell>
          <cell r="H7553" t="str">
            <v>Yes</v>
          </cell>
        </row>
        <row r="7554">
          <cell r="A7554" t="str">
            <v>0402946315</v>
          </cell>
          <cell r="B7554" t="str">
            <v>Berry Petroleum Company, LLC</v>
          </cell>
          <cell r="C7554" t="str">
            <v>Steamflood</v>
          </cell>
          <cell r="D7554" t="str">
            <v>Midway-Sunset</v>
          </cell>
          <cell r="E7554" t="str">
            <v>Inland</v>
          </cell>
          <cell r="F7554" t="str">
            <v>Kern</v>
          </cell>
          <cell r="G7554" t="str">
            <v>No Pool Breakdown, Monarch</v>
          </cell>
          <cell r="H7554" t="str">
            <v>No</v>
          </cell>
        </row>
        <row r="7555">
          <cell r="A7555" t="str">
            <v>0402946317</v>
          </cell>
          <cell r="B7555" t="str">
            <v>Berry Petroleum Company, LLC</v>
          </cell>
          <cell r="C7555" t="str">
            <v>Oil &amp; Gas</v>
          </cell>
          <cell r="D7555" t="str">
            <v>Midway-Sunset</v>
          </cell>
          <cell r="E7555" t="str">
            <v>Inland</v>
          </cell>
          <cell r="F7555" t="str">
            <v>Kern</v>
          </cell>
          <cell r="G7555" t="str">
            <v>No Pool Breakdown</v>
          </cell>
          <cell r="H7555" t="str">
            <v>Yes</v>
          </cell>
        </row>
        <row r="7556">
          <cell r="A7556" t="str">
            <v>0402946318</v>
          </cell>
          <cell r="B7556" t="str">
            <v>Berry Petroleum Company, LLC</v>
          </cell>
          <cell r="C7556" t="str">
            <v>Oil &amp; Gas</v>
          </cell>
          <cell r="D7556" t="str">
            <v>Midway-Sunset</v>
          </cell>
          <cell r="E7556" t="str">
            <v>Inland</v>
          </cell>
          <cell r="F7556" t="str">
            <v>Kern</v>
          </cell>
          <cell r="G7556" t="str">
            <v>No Pool Breakdown</v>
          </cell>
          <cell r="H7556" t="str">
            <v>Yes</v>
          </cell>
        </row>
        <row r="7557">
          <cell r="A7557" t="str">
            <v>0402946330</v>
          </cell>
          <cell r="B7557" t="str">
            <v>Chevron U.S.A. Inc.</v>
          </cell>
          <cell r="C7557" t="str">
            <v>Cyclic Steam</v>
          </cell>
          <cell r="D7557" t="str">
            <v>Kern River</v>
          </cell>
          <cell r="E7557" t="str">
            <v>Inland</v>
          </cell>
          <cell r="F7557" t="str">
            <v>Kern</v>
          </cell>
          <cell r="G7557" t="str">
            <v>Kern River</v>
          </cell>
          <cell r="H7557" t="str">
            <v>No</v>
          </cell>
        </row>
        <row r="7558">
          <cell r="A7558" t="str">
            <v>0402946334</v>
          </cell>
          <cell r="B7558" t="str">
            <v>Chevron U.S.A. Inc.</v>
          </cell>
          <cell r="C7558" t="str">
            <v>Cyclic Steam</v>
          </cell>
          <cell r="D7558" t="str">
            <v>Kern River</v>
          </cell>
          <cell r="E7558" t="str">
            <v>Inland</v>
          </cell>
          <cell r="F7558" t="str">
            <v>Kern</v>
          </cell>
          <cell r="G7558" t="str">
            <v>Kern River</v>
          </cell>
          <cell r="H7558" t="str">
            <v>No</v>
          </cell>
        </row>
        <row r="7559">
          <cell r="A7559" t="str">
            <v>0402946339</v>
          </cell>
          <cell r="B7559" t="str">
            <v>California Resources Production Corporation</v>
          </cell>
          <cell r="C7559" t="str">
            <v>Oil &amp; Gas</v>
          </cell>
          <cell r="D7559" t="str">
            <v>McDonald Anticline</v>
          </cell>
          <cell r="E7559" t="str">
            <v>Inland</v>
          </cell>
          <cell r="F7559" t="str">
            <v>Kern</v>
          </cell>
          <cell r="G7559" t="str">
            <v>No Pool Breakdown</v>
          </cell>
          <cell r="H7559" t="str">
            <v>Yes</v>
          </cell>
        </row>
        <row r="7560">
          <cell r="A7560" t="str">
            <v>0402946341</v>
          </cell>
          <cell r="B7560" t="str">
            <v>Sunray Petroleum, Inc.</v>
          </cell>
          <cell r="C7560" t="str">
            <v>Oil &amp; Gas</v>
          </cell>
          <cell r="D7560" t="str">
            <v>Mountain View</v>
          </cell>
          <cell r="E7560" t="str">
            <v>Inland</v>
          </cell>
          <cell r="F7560" t="str">
            <v>Kern</v>
          </cell>
          <cell r="G7560" t="str">
            <v>No Pool Breakdown</v>
          </cell>
          <cell r="H7560" t="str">
            <v>Yes</v>
          </cell>
        </row>
        <row r="7561">
          <cell r="A7561" t="str">
            <v>0402946342</v>
          </cell>
          <cell r="B7561" t="str">
            <v>Sunray Petroleum, Inc.</v>
          </cell>
          <cell r="C7561" t="str">
            <v>Oil &amp; Gas</v>
          </cell>
          <cell r="D7561" t="str">
            <v>Mountain View</v>
          </cell>
          <cell r="E7561" t="str">
            <v>Inland</v>
          </cell>
          <cell r="F7561" t="str">
            <v>Kern</v>
          </cell>
          <cell r="G7561" t="str">
            <v>No Pool Breakdown</v>
          </cell>
          <cell r="H7561" t="str">
            <v>Yes</v>
          </cell>
        </row>
        <row r="7562">
          <cell r="A7562" t="str">
            <v>0402946344</v>
          </cell>
          <cell r="B7562" t="str">
            <v>Berry Petroleum Company, LLC</v>
          </cell>
          <cell r="C7562" t="str">
            <v>Oil &amp; Gas</v>
          </cell>
          <cell r="D7562" t="str">
            <v>Midway-Sunset</v>
          </cell>
          <cell r="E7562" t="str">
            <v>Inland</v>
          </cell>
          <cell r="F7562" t="str">
            <v>Kern</v>
          </cell>
          <cell r="G7562" t="str">
            <v>No Pool Breakdown</v>
          </cell>
          <cell r="H7562" t="str">
            <v>Yes</v>
          </cell>
        </row>
        <row r="7563">
          <cell r="A7563" t="str">
            <v>0402946348</v>
          </cell>
          <cell r="B7563" t="str">
            <v>Berry Petroleum Company, LLC</v>
          </cell>
          <cell r="C7563" t="str">
            <v>Oil &amp; Gas</v>
          </cell>
          <cell r="D7563" t="str">
            <v>Midway-Sunset</v>
          </cell>
          <cell r="E7563" t="str">
            <v>Inland</v>
          </cell>
          <cell r="F7563" t="str">
            <v>Kern</v>
          </cell>
          <cell r="G7563" t="str">
            <v>No Pool Breakdown</v>
          </cell>
          <cell r="H7563" t="str">
            <v>Yes</v>
          </cell>
        </row>
        <row r="7564">
          <cell r="A7564" t="str">
            <v>0402946351</v>
          </cell>
          <cell r="B7564" t="str">
            <v>Chevron U.S.A. Inc.</v>
          </cell>
          <cell r="C7564" t="str">
            <v>Cyclic Steam</v>
          </cell>
          <cell r="D7564" t="str">
            <v>Kern River</v>
          </cell>
          <cell r="E7564" t="str">
            <v>Inland</v>
          </cell>
          <cell r="F7564" t="str">
            <v>Kern</v>
          </cell>
          <cell r="G7564" t="str">
            <v>Kern River</v>
          </cell>
          <cell r="H7564" t="str">
            <v>Yes</v>
          </cell>
        </row>
        <row r="7565">
          <cell r="A7565" t="str">
            <v>0402946356</v>
          </cell>
          <cell r="B7565" t="str">
            <v>Chevron U.S.A. Inc.</v>
          </cell>
          <cell r="C7565" t="str">
            <v>Cyclic Steam</v>
          </cell>
          <cell r="D7565" t="str">
            <v>Kern River</v>
          </cell>
          <cell r="E7565" t="str">
            <v>Inland</v>
          </cell>
          <cell r="F7565" t="str">
            <v>Kern</v>
          </cell>
          <cell r="G7565" t="str">
            <v>Kern River</v>
          </cell>
          <cell r="H7565" t="str">
            <v>No</v>
          </cell>
        </row>
        <row r="7566">
          <cell r="A7566" t="str">
            <v>0402946379</v>
          </cell>
          <cell r="B7566" t="str">
            <v>Chevron U.S.A. Inc.</v>
          </cell>
          <cell r="C7566" t="str">
            <v>Cyclic Steam</v>
          </cell>
          <cell r="D7566" t="str">
            <v>Kern River</v>
          </cell>
          <cell r="E7566" t="str">
            <v>Inland</v>
          </cell>
          <cell r="F7566" t="str">
            <v>Kern</v>
          </cell>
          <cell r="G7566" t="str">
            <v>Kern River</v>
          </cell>
          <cell r="H7566" t="str">
            <v>No</v>
          </cell>
        </row>
        <row r="7567">
          <cell r="A7567" t="str">
            <v>0402946381</v>
          </cell>
          <cell r="B7567" t="str">
            <v>Chevron U.S.A. Inc.</v>
          </cell>
          <cell r="C7567" t="str">
            <v>Cyclic Steam</v>
          </cell>
          <cell r="D7567" t="str">
            <v>Kern River</v>
          </cell>
          <cell r="E7567" t="str">
            <v>Inland</v>
          </cell>
          <cell r="F7567" t="str">
            <v>Kern</v>
          </cell>
          <cell r="G7567" t="str">
            <v>Kern River</v>
          </cell>
          <cell r="H7567" t="str">
            <v>No</v>
          </cell>
        </row>
        <row r="7568">
          <cell r="A7568" t="str">
            <v>0402946382</v>
          </cell>
          <cell r="B7568" t="str">
            <v>Crimson Resource Management Corp.</v>
          </cell>
          <cell r="C7568" t="str">
            <v>Oil &amp; Gas</v>
          </cell>
          <cell r="D7568" t="str">
            <v>Greeley</v>
          </cell>
          <cell r="E7568" t="str">
            <v>Inland</v>
          </cell>
          <cell r="F7568" t="str">
            <v>Kern</v>
          </cell>
          <cell r="G7568" t="str">
            <v>Stevens (Undifferentiated)</v>
          </cell>
          <cell r="H7568" t="str">
            <v>Yes</v>
          </cell>
        </row>
        <row r="7569">
          <cell r="A7569" t="str">
            <v>0402946405</v>
          </cell>
          <cell r="B7569" t="str">
            <v>Chevron U.S.A. Inc.</v>
          </cell>
          <cell r="C7569" t="str">
            <v>Cyclic Steam</v>
          </cell>
          <cell r="D7569" t="str">
            <v>Midway-Sunset</v>
          </cell>
          <cell r="E7569" t="str">
            <v>Inland</v>
          </cell>
          <cell r="F7569" t="str">
            <v>Kern</v>
          </cell>
          <cell r="G7569" t="str">
            <v>No Pool Breakdown</v>
          </cell>
          <cell r="H7569" t="str">
            <v>No</v>
          </cell>
        </row>
        <row r="7570">
          <cell r="A7570" t="str">
            <v>0402946409</v>
          </cell>
          <cell r="B7570" t="str">
            <v>Aera Energy LLC</v>
          </cell>
          <cell r="C7570" t="str">
            <v>Oil &amp; Gas</v>
          </cell>
          <cell r="D7570" t="str">
            <v>Midway-Sunset</v>
          </cell>
          <cell r="E7570" t="str">
            <v>Inland</v>
          </cell>
          <cell r="F7570" t="str">
            <v>Kern</v>
          </cell>
          <cell r="G7570" t="str">
            <v>No Pool Breakdown</v>
          </cell>
          <cell r="H7570" t="str">
            <v>No</v>
          </cell>
        </row>
        <row r="7571">
          <cell r="A7571" t="str">
            <v>0402946412</v>
          </cell>
          <cell r="B7571" t="str">
            <v>Sentinel Peak Resources California LLC</v>
          </cell>
          <cell r="C7571" t="str">
            <v>Oil &amp; Gas</v>
          </cell>
          <cell r="D7571" t="str">
            <v>Midway-Sunset</v>
          </cell>
          <cell r="E7571" t="str">
            <v>Inland</v>
          </cell>
          <cell r="F7571" t="str">
            <v>Kern</v>
          </cell>
          <cell r="G7571" t="str">
            <v>No Pool Breakdown</v>
          </cell>
          <cell r="H7571" t="str">
            <v>Yes</v>
          </cell>
        </row>
        <row r="7572">
          <cell r="A7572" t="str">
            <v>0402946416</v>
          </cell>
          <cell r="B7572" t="str">
            <v>Crimson Resource Management Corp.</v>
          </cell>
          <cell r="C7572" t="str">
            <v>Oil &amp; Gas</v>
          </cell>
          <cell r="D7572" t="str">
            <v>Midway-Sunset</v>
          </cell>
          <cell r="E7572" t="str">
            <v>Inland</v>
          </cell>
          <cell r="F7572" t="str">
            <v>Kern</v>
          </cell>
          <cell r="G7572" t="str">
            <v>No Pool Breakdown</v>
          </cell>
          <cell r="H7572" t="str">
            <v>Yes</v>
          </cell>
        </row>
        <row r="7573">
          <cell r="A7573" t="str">
            <v>0402946417</v>
          </cell>
          <cell r="B7573" t="str">
            <v>Crimson Resource Management Corp.</v>
          </cell>
          <cell r="C7573" t="str">
            <v>Oil &amp; Gas</v>
          </cell>
          <cell r="D7573" t="str">
            <v>Midway-Sunset</v>
          </cell>
          <cell r="E7573" t="str">
            <v>Inland</v>
          </cell>
          <cell r="F7573" t="str">
            <v>Kern</v>
          </cell>
          <cell r="G7573" t="str">
            <v>No Pool Breakdown</v>
          </cell>
          <cell r="H7573" t="str">
            <v>Yes</v>
          </cell>
        </row>
        <row r="7574">
          <cell r="A7574" t="str">
            <v>0402946433</v>
          </cell>
          <cell r="B7574" t="str">
            <v>Berry Petroleum Company, LLC</v>
          </cell>
          <cell r="C7574" t="str">
            <v>Oil &amp; Gas</v>
          </cell>
          <cell r="D7574" t="str">
            <v>Midway-Sunset</v>
          </cell>
          <cell r="E7574" t="str">
            <v>Inland</v>
          </cell>
          <cell r="F7574" t="str">
            <v>Kern</v>
          </cell>
          <cell r="G7574" t="str">
            <v>No Pool Breakdown</v>
          </cell>
          <cell r="H7574" t="str">
            <v>Yes</v>
          </cell>
        </row>
        <row r="7575">
          <cell r="A7575" t="str">
            <v>0402946436</v>
          </cell>
          <cell r="B7575" t="str">
            <v>E &amp; B Natural Resources Management Corporation</v>
          </cell>
          <cell r="C7575" t="str">
            <v>Oil &amp; Gas</v>
          </cell>
          <cell r="D7575" t="str">
            <v>Poso Creek</v>
          </cell>
          <cell r="E7575" t="str">
            <v>Inland</v>
          </cell>
          <cell r="F7575" t="str">
            <v>Kern</v>
          </cell>
          <cell r="G7575" t="str">
            <v>No Pool Breakdown</v>
          </cell>
          <cell r="H7575" t="str">
            <v>Yes</v>
          </cell>
        </row>
        <row r="7576">
          <cell r="A7576" t="str">
            <v>0402946439</v>
          </cell>
          <cell r="B7576" t="str">
            <v>Chevron U.S.A. Inc.</v>
          </cell>
          <cell r="C7576" t="str">
            <v>Oil &amp; Gas</v>
          </cell>
          <cell r="D7576" t="str">
            <v>McKittrick</v>
          </cell>
          <cell r="E7576" t="str">
            <v>Inland</v>
          </cell>
          <cell r="F7576" t="str">
            <v>Kern</v>
          </cell>
          <cell r="G7576" t="str">
            <v>Carneros, Antelope Shale</v>
          </cell>
          <cell r="H7576" t="str">
            <v>No</v>
          </cell>
        </row>
        <row r="7577">
          <cell r="A7577" t="str">
            <v>0402946463</v>
          </cell>
          <cell r="B7577" t="str">
            <v>Berry Petroleum Company, LLC</v>
          </cell>
          <cell r="C7577" t="str">
            <v>Oil &amp; Gas</v>
          </cell>
          <cell r="D7577" t="str">
            <v>Midway-Sunset</v>
          </cell>
          <cell r="E7577" t="str">
            <v>Inland</v>
          </cell>
          <cell r="F7577" t="str">
            <v>Kern</v>
          </cell>
          <cell r="G7577" t="str">
            <v>No Pool Breakdown, Monarch</v>
          </cell>
          <cell r="H7577" t="str">
            <v>No</v>
          </cell>
        </row>
        <row r="7578">
          <cell r="A7578" t="str">
            <v>0402946474</v>
          </cell>
          <cell r="B7578" t="str">
            <v>Drilling &amp; Production Co.</v>
          </cell>
          <cell r="C7578" t="str">
            <v>Oil &amp; Gas</v>
          </cell>
          <cell r="D7578" t="str">
            <v>Tejon</v>
          </cell>
          <cell r="E7578" t="str">
            <v>Inland</v>
          </cell>
          <cell r="F7578" t="str">
            <v>Kern</v>
          </cell>
          <cell r="G7578" t="str">
            <v>No Pool Breakdown</v>
          </cell>
          <cell r="H7578" t="str">
            <v>Yes</v>
          </cell>
        </row>
        <row r="7579">
          <cell r="A7579" t="str">
            <v>0402946485</v>
          </cell>
          <cell r="B7579" t="str">
            <v>E &amp; B Natural Resources Management Corporation</v>
          </cell>
          <cell r="C7579" t="str">
            <v>Oil &amp; Gas</v>
          </cell>
          <cell r="D7579" t="str">
            <v>Kern Front</v>
          </cell>
          <cell r="E7579" t="str">
            <v>Inland</v>
          </cell>
          <cell r="F7579" t="str">
            <v>Kern</v>
          </cell>
          <cell r="G7579" t="str">
            <v>No Pool Breakdown</v>
          </cell>
          <cell r="H7579" t="str">
            <v>No</v>
          </cell>
        </row>
        <row r="7580">
          <cell r="A7580" t="str">
            <v>0402946498</v>
          </cell>
          <cell r="B7580" t="str">
            <v>Aera Energy LLC</v>
          </cell>
          <cell r="C7580" t="str">
            <v>Oil &amp; Gas</v>
          </cell>
          <cell r="D7580" t="str">
            <v>Midway-Sunset</v>
          </cell>
          <cell r="E7580" t="str">
            <v>Inland</v>
          </cell>
          <cell r="F7580" t="str">
            <v>Kern</v>
          </cell>
          <cell r="G7580" t="str">
            <v>No Pool Breakdown</v>
          </cell>
          <cell r="H7580" t="str">
            <v>Yes</v>
          </cell>
        </row>
        <row r="7581">
          <cell r="A7581" t="str">
            <v>0402946503</v>
          </cell>
          <cell r="B7581" t="str">
            <v>Aera Energy LLC</v>
          </cell>
          <cell r="C7581" t="str">
            <v>Oil &amp; Gas</v>
          </cell>
          <cell r="D7581" t="str">
            <v>Midway-Sunset</v>
          </cell>
          <cell r="E7581" t="str">
            <v>Inland</v>
          </cell>
          <cell r="F7581" t="str">
            <v>Kern</v>
          </cell>
          <cell r="G7581" t="str">
            <v>No Pool Breakdown</v>
          </cell>
          <cell r="H7581" t="str">
            <v>Yes</v>
          </cell>
        </row>
        <row r="7582">
          <cell r="A7582" t="str">
            <v>0402946507</v>
          </cell>
          <cell r="B7582" t="str">
            <v>25 Hill Properties, Inc.</v>
          </cell>
          <cell r="C7582" t="str">
            <v>Oil &amp; Gas</v>
          </cell>
          <cell r="D7582" t="str">
            <v>Midway-Sunset</v>
          </cell>
          <cell r="E7582" t="str">
            <v>Inland</v>
          </cell>
          <cell r="F7582" t="str">
            <v>Kern</v>
          </cell>
          <cell r="G7582" t="str">
            <v>No Pool Breakdown</v>
          </cell>
          <cell r="H7582" t="str">
            <v>No</v>
          </cell>
        </row>
        <row r="7583">
          <cell r="A7583" t="str">
            <v>0402946508</v>
          </cell>
          <cell r="B7583" t="str">
            <v>25 Hill Properties, Inc.</v>
          </cell>
          <cell r="C7583" t="str">
            <v>Oil &amp; Gas</v>
          </cell>
          <cell r="D7583" t="str">
            <v>Midway-Sunset</v>
          </cell>
          <cell r="E7583" t="str">
            <v>Inland</v>
          </cell>
          <cell r="F7583" t="str">
            <v>Kern</v>
          </cell>
          <cell r="G7583" t="str">
            <v>No Pool Breakdown</v>
          </cell>
          <cell r="H7583" t="str">
            <v>No</v>
          </cell>
        </row>
        <row r="7584">
          <cell r="A7584" t="str">
            <v>0402946514</v>
          </cell>
          <cell r="B7584" t="str">
            <v>Team Operating LLC</v>
          </cell>
          <cell r="C7584" t="str">
            <v>Oil &amp; Gas</v>
          </cell>
          <cell r="D7584" t="str">
            <v>Belridge, North</v>
          </cell>
          <cell r="E7584" t="str">
            <v>Inland</v>
          </cell>
          <cell r="F7584" t="str">
            <v>Kern</v>
          </cell>
          <cell r="G7584" t="str">
            <v>Tulare</v>
          </cell>
          <cell r="H7584" t="str">
            <v>No</v>
          </cell>
        </row>
        <row r="7585">
          <cell r="A7585" t="str">
            <v>0402946517</v>
          </cell>
          <cell r="B7585" t="str">
            <v>Berry Petroleum Company, LLC</v>
          </cell>
          <cell r="C7585" t="str">
            <v>Oil &amp; Gas</v>
          </cell>
          <cell r="D7585" t="str">
            <v>Midway-Sunset</v>
          </cell>
          <cell r="E7585" t="str">
            <v>Inland</v>
          </cell>
          <cell r="F7585" t="str">
            <v>Kern</v>
          </cell>
          <cell r="G7585" t="str">
            <v>No Pool Breakdown</v>
          </cell>
          <cell r="H7585" t="str">
            <v>Yes</v>
          </cell>
        </row>
        <row r="7586">
          <cell r="A7586" t="str">
            <v>0402946519</v>
          </cell>
          <cell r="B7586" t="str">
            <v>Berry Petroleum Company, LLC</v>
          </cell>
          <cell r="C7586" t="str">
            <v>Oil &amp; Gas</v>
          </cell>
          <cell r="D7586" t="str">
            <v>Midway-Sunset</v>
          </cell>
          <cell r="E7586" t="str">
            <v>Inland</v>
          </cell>
          <cell r="F7586" t="str">
            <v>Kern</v>
          </cell>
          <cell r="G7586" t="str">
            <v>No Pool Breakdown</v>
          </cell>
          <cell r="H7586" t="str">
            <v>Yes</v>
          </cell>
        </row>
        <row r="7587">
          <cell r="A7587" t="str">
            <v>0402946523</v>
          </cell>
          <cell r="B7587" t="str">
            <v>Berry Petroleum Company, LLC</v>
          </cell>
          <cell r="C7587" t="str">
            <v>Oil &amp; Gas</v>
          </cell>
          <cell r="D7587" t="str">
            <v>Midway-Sunset</v>
          </cell>
          <cell r="E7587" t="str">
            <v>Inland</v>
          </cell>
          <cell r="F7587" t="str">
            <v>Kern</v>
          </cell>
          <cell r="G7587" t="str">
            <v>No Pool Breakdown</v>
          </cell>
          <cell r="H7587" t="str">
            <v>Yes</v>
          </cell>
        </row>
        <row r="7588">
          <cell r="A7588" t="str">
            <v>0402946524</v>
          </cell>
          <cell r="B7588" t="str">
            <v>Berry Petroleum Company, LLC</v>
          </cell>
          <cell r="C7588" t="str">
            <v>Oil &amp; Gas</v>
          </cell>
          <cell r="D7588" t="str">
            <v>Midway-Sunset</v>
          </cell>
          <cell r="E7588" t="str">
            <v>Inland</v>
          </cell>
          <cell r="F7588" t="str">
            <v>Kern</v>
          </cell>
          <cell r="G7588" t="str">
            <v>Observation, No Pool Breakdown</v>
          </cell>
          <cell r="H7588" t="str">
            <v>Yes</v>
          </cell>
        </row>
        <row r="7589">
          <cell r="A7589" t="str">
            <v>0402946525</v>
          </cell>
          <cell r="B7589" t="str">
            <v>Berry Petroleum Company, LLC</v>
          </cell>
          <cell r="C7589" t="str">
            <v>Oil &amp; Gas</v>
          </cell>
          <cell r="D7589" t="str">
            <v>Midway-Sunset</v>
          </cell>
          <cell r="E7589" t="str">
            <v>Inland</v>
          </cell>
          <cell r="F7589" t="str">
            <v>Kern</v>
          </cell>
          <cell r="G7589" t="str">
            <v>Observation, No Pool Breakdown</v>
          </cell>
          <cell r="H7589" t="str">
            <v>Yes</v>
          </cell>
        </row>
        <row r="7590">
          <cell r="A7590" t="str">
            <v>0402946527</v>
          </cell>
          <cell r="B7590" t="str">
            <v>Berry Petroleum Company, LLC</v>
          </cell>
          <cell r="C7590" t="str">
            <v>Oil &amp; Gas</v>
          </cell>
          <cell r="D7590" t="str">
            <v>Midway-Sunset</v>
          </cell>
          <cell r="E7590" t="str">
            <v>Inland</v>
          </cell>
          <cell r="F7590" t="str">
            <v>Kern</v>
          </cell>
          <cell r="G7590" t="str">
            <v>Observation, No Pool Breakdown</v>
          </cell>
          <cell r="H7590" t="str">
            <v>Yes</v>
          </cell>
        </row>
        <row r="7591">
          <cell r="A7591" t="str">
            <v>0402946528</v>
          </cell>
          <cell r="B7591" t="str">
            <v>Berry Petroleum Company, LLC</v>
          </cell>
          <cell r="C7591" t="str">
            <v>Oil &amp; Gas</v>
          </cell>
          <cell r="D7591" t="str">
            <v>Midway-Sunset</v>
          </cell>
          <cell r="E7591" t="str">
            <v>Inland</v>
          </cell>
          <cell r="F7591" t="str">
            <v>Kern</v>
          </cell>
          <cell r="G7591" t="str">
            <v>No Pool Breakdown</v>
          </cell>
          <cell r="H7591" t="str">
            <v>Yes</v>
          </cell>
        </row>
        <row r="7592">
          <cell r="A7592" t="str">
            <v>0402946529</v>
          </cell>
          <cell r="B7592" t="str">
            <v>Berry Petroleum Company, LLC</v>
          </cell>
          <cell r="C7592" t="str">
            <v>Oil &amp; Gas</v>
          </cell>
          <cell r="D7592" t="str">
            <v>Midway-Sunset</v>
          </cell>
          <cell r="E7592" t="str">
            <v>Inland</v>
          </cell>
          <cell r="F7592" t="str">
            <v>Kern</v>
          </cell>
          <cell r="G7592" t="str">
            <v>No Pool Breakdown</v>
          </cell>
          <cell r="H7592" t="str">
            <v>Yes</v>
          </cell>
        </row>
        <row r="7593">
          <cell r="A7593" t="str">
            <v>0402946530</v>
          </cell>
          <cell r="B7593" t="str">
            <v>Berry Petroleum Company, LLC</v>
          </cell>
          <cell r="C7593" t="str">
            <v>Oil &amp; Gas</v>
          </cell>
          <cell r="D7593" t="str">
            <v>Midway-Sunset</v>
          </cell>
          <cell r="E7593" t="str">
            <v>Inland</v>
          </cell>
          <cell r="F7593" t="str">
            <v>Kern</v>
          </cell>
          <cell r="G7593" t="str">
            <v>No Pool Breakdown</v>
          </cell>
          <cell r="H7593" t="str">
            <v>Yes</v>
          </cell>
        </row>
        <row r="7594">
          <cell r="A7594" t="str">
            <v>0402946537</v>
          </cell>
          <cell r="B7594" t="str">
            <v>Berry Petroleum Company, LLC</v>
          </cell>
          <cell r="C7594" t="str">
            <v>Oil &amp; Gas</v>
          </cell>
          <cell r="D7594" t="str">
            <v>Midway-Sunset</v>
          </cell>
          <cell r="E7594" t="str">
            <v>Inland</v>
          </cell>
          <cell r="F7594" t="str">
            <v>Kern</v>
          </cell>
          <cell r="G7594" t="str">
            <v>No Pool Breakdown</v>
          </cell>
          <cell r="H7594" t="str">
            <v>Yes</v>
          </cell>
        </row>
        <row r="7595">
          <cell r="A7595" t="str">
            <v>0402946538</v>
          </cell>
          <cell r="B7595" t="str">
            <v>Berry Petroleum Company, LLC</v>
          </cell>
          <cell r="C7595" t="str">
            <v>Oil &amp; Gas</v>
          </cell>
          <cell r="D7595" t="str">
            <v>Midway-Sunset</v>
          </cell>
          <cell r="E7595" t="str">
            <v>Inland</v>
          </cell>
          <cell r="F7595" t="str">
            <v>Kern</v>
          </cell>
          <cell r="G7595" t="str">
            <v>No Pool Breakdown</v>
          </cell>
          <cell r="H7595" t="str">
            <v>Yes</v>
          </cell>
        </row>
        <row r="7596">
          <cell r="A7596" t="str">
            <v>0402946539</v>
          </cell>
          <cell r="B7596" t="str">
            <v>Berry Petroleum Company, LLC</v>
          </cell>
          <cell r="C7596" t="str">
            <v>Oil &amp; Gas</v>
          </cell>
          <cell r="D7596" t="str">
            <v>Midway-Sunset</v>
          </cell>
          <cell r="E7596" t="str">
            <v>Inland</v>
          </cell>
          <cell r="F7596" t="str">
            <v>Kern</v>
          </cell>
          <cell r="G7596" t="str">
            <v>No Pool Breakdown</v>
          </cell>
          <cell r="H7596" t="str">
            <v>No</v>
          </cell>
        </row>
        <row r="7597">
          <cell r="A7597" t="str">
            <v>0402946540</v>
          </cell>
          <cell r="B7597" t="str">
            <v>Berry Petroleum Company, LLC</v>
          </cell>
          <cell r="C7597" t="str">
            <v>Oil &amp; Gas</v>
          </cell>
          <cell r="D7597" t="str">
            <v>Midway-Sunset</v>
          </cell>
          <cell r="E7597" t="str">
            <v>Inland</v>
          </cell>
          <cell r="F7597" t="str">
            <v>Kern</v>
          </cell>
          <cell r="G7597" t="str">
            <v>No Pool Breakdown</v>
          </cell>
          <cell r="H7597" t="str">
            <v>Yes</v>
          </cell>
        </row>
        <row r="7598">
          <cell r="A7598" t="str">
            <v>0402946543</v>
          </cell>
          <cell r="B7598" t="str">
            <v>Chevron U.S.A. Inc.</v>
          </cell>
          <cell r="C7598" t="str">
            <v>Cyclic Steam</v>
          </cell>
          <cell r="D7598" t="str">
            <v>Midway-Sunset</v>
          </cell>
          <cell r="E7598" t="str">
            <v>Inland</v>
          </cell>
          <cell r="F7598" t="str">
            <v>Kern</v>
          </cell>
          <cell r="G7598" t="str">
            <v>No Pool Breakdown</v>
          </cell>
          <cell r="H7598" t="str">
            <v>No</v>
          </cell>
        </row>
        <row r="7599">
          <cell r="A7599" t="str">
            <v>0402946552</v>
          </cell>
          <cell r="B7599" t="str">
            <v>Chevron U.S.A. Inc.</v>
          </cell>
          <cell r="C7599" t="str">
            <v>Oil &amp; Gas</v>
          </cell>
          <cell r="D7599" t="str">
            <v>Kern River</v>
          </cell>
          <cell r="E7599" t="str">
            <v>Inland</v>
          </cell>
          <cell r="F7599" t="str">
            <v>Kern</v>
          </cell>
          <cell r="G7599" t="str">
            <v>Kern River</v>
          </cell>
          <cell r="H7599" t="str">
            <v>No</v>
          </cell>
        </row>
        <row r="7600">
          <cell r="A7600" t="str">
            <v>0402946586</v>
          </cell>
          <cell r="B7600" t="str">
            <v>Naftex Operating Company</v>
          </cell>
          <cell r="C7600" t="str">
            <v>Oil &amp; Gas</v>
          </cell>
          <cell r="D7600" t="str">
            <v>Edison</v>
          </cell>
          <cell r="E7600" t="str">
            <v>Inland</v>
          </cell>
          <cell r="F7600" t="str">
            <v>Kern</v>
          </cell>
          <cell r="G7600" t="str">
            <v>No Pool Breakdown</v>
          </cell>
          <cell r="H7600" t="str">
            <v>No</v>
          </cell>
        </row>
        <row r="7601">
          <cell r="A7601" t="str">
            <v>0402946597</v>
          </cell>
          <cell r="B7601" t="str">
            <v>Berry Petroleum Company, LLC</v>
          </cell>
          <cell r="C7601" t="str">
            <v>Oil &amp; Gas</v>
          </cell>
          <cell r="D7601" t="str">
            <v>Midway-Sunset</v>
          </cell>
          <cell r="E7601" t="str">
            <v>Inland</v>
          </cell>
          <cell r="F7601" t="str">
            <v>Kern</v>
          </cell>
          <cell r="G7601" t="str">
            <v>No Pool Breakdown</v>
          </cell>
          <cell r="H7601" t="str">
            <v>Yes</v>
          </cell>
        </row>
        <row r="7602">
          <cell r="A7602" t="str">
            <v>0402946602</v>
          </cell>
          <cell r="B7602" t="str">
            <v>California Resources Production Corporation</v>
          </cell>
          <cell r="C7602" t="str">
            <v>Oil &amp; Gas</v>
          </cell>
          <cell r="D7602" t="str">
            <v>Ten Section</v>
          </cell>
          <cell r="E7602" t="str">
            <v>Inland</v>
          </cell>
          <cell r="F7602" t="str">
            <v>Kern</v>
          </cell>
          <cell r="G7602" t="str">
            <v>Upper Stevens</v>
          </cell>
          <cell r="H7602" t="str">
            <v>Yes</v>
          </cell>
        </row>
        <row r="7603">
          <cell r="A7603" t="str">
            <v>0402946615</v>
          </cell>
          <cell r="B7603" t="str">
            <v>E &amp; B Natural Resources Management Corporation</v>
          </cell>
          <cell r="C7603" t="str">
            <v>Oil &amp; Gas</v>
          </cell>
          <cell r="D7603" t="str">
            <v>Poso Creek</v>
          </cell>
          <cell r="E7603" t="str">
            <v>Inland</v>
          </cell>
          <cell r="F7603" t="str">
            <v>Kern</v>
          </cell>
          <cell r="G7603" t="str">
            <v>No Pool Breakdown</v>
          </cell>
          <cell r="H7603" t="str">
            <v>Yes</v>
          </cell>
        </row>
        <row r="7604">
          <cell r="A7604" t="str">
            <v>0402946616</v>
          </cell>
          <cell r="B7604" t="str">
            <v>Bellaire Oil Company</v>
          </cell>
          <cell r="C7604" t="str">
            <v>Oil &amp; Gas</v>
          </cell>
          <cell r="D7604" t="str">
            <v>Kern Front</v>
          </cell>
          <cell r="E7604" t="str">
            <v>Inland</v>
          </cell>
          <cell r="F7604" t="str">
            <v>Kern</v>
          </cell>
          <cell r="G7604" t="str">
            <v>No Pool Breakdown</v>
          </cell>
          <cell r="H7604" t="str">
            <v>No</v>
          </cell>
        </row>
        <row r="7605">
          <cell r="A7605" t="str">
            <v>0402946619</v>
          </cell>
          <cell r="B7605" t="str">
            <v>Bellaire Oil Company</v>
          </cell>
          <cell r="C7605" t="str">
            <v>Oil &amp; Gas</v>
          </cell>
          <cell r="D7605" t="str">
            <v>Kern Front</v>
          </cell>
          <cell r="E7605" t="str">
            <v>Inland</v>
          </cell>
          <cell r="F7605" t="str">
            <v>Kern</v>
          </cell>
          <cell r="G7605" t="str">
            <v>No Pool Breakdown</v>
          </cell>
          <cell r="H7605" t="str">
            <v>Yes</v>
          </cell>
        </row>
        <row r="7606">
          <cell r="A7606" t="str">
            <v>0402946627</v>
          </cell>
          <cell r="B7606" t="str">
            <v>Chevron U.S.A. Inc.</v>
          </cell>
          <cell r="C7606" t="str">
            <v>Cyclic Steam</v>
          </cell>
          <cell r="D7606" t="str">
            <v>Midway-Sunset</v>
          </cell>
          <cell r="E7606" t="str">
            <v>Inland</v>
          </cell>
          <cell r="F7606" t="str">
            <v>Kern</v>
          </cell>
          <cell r="G7606" t="str">
            <v>No Pool Breakdown</v>
          </cell>
          <cell r="H7606" t="str">
            <v>No</v>
          </cell>
        </row>
        <row r="7607">
          <cell r="A7607" t="str">
            <v>0402946629</v>
          </cell>
          <cell r="B7607" t="str">
            <v>Chevron U.S.A. Inc.</v>
          </cell>
          <cell r="C7607" t="str">
            <v>Cyclic Steam</v>
          </cell>
          <cell r="D7607" t="str">
            <v>Midway-Sunset</v>
          </cell>
          <cell r="E7607" t="str">
            <v>Inland</v>
          </cell>
          <cell r="F7607" t="str">
            <v>Kern</v>
          </cell>
          <cell r="G7607" t="str">
            <v>No Pool Breakdown</v>
          </cell>
          <cell r="H7607" t="str">
            <v>Yes</v>
          </cell>
        </row>
        <row r="7608">
          <cell r="A7608" t="str">
            <v>0402946632</v>
          </cell>
          <cell r="B7608" t="str">
            <v>Chevron U.S.A. Inc.</v>
          </cell>
          <cell r="C7608" t="str">
            <v>Cyclic Steam</v>
          </cell>
          <cell r="D7608" t="str">
            <v>Midway-Sunset</v>
          </cell>
          <cell r="E7608" t="str">
            <v>Inland</v>
          </cell>
          <cell r="F7608" t="str">
            <v>Kern</v>
          </cell>
          <cell r="G7608" t="str">
            <v>No Pool Breakdown</v>
          </cell>
          <cell r="H7608" t="str">
            <v>Yes</v>
          </cell>
        </row>
        <row r="7609">
          <cell r="A7609" t="str">
            <v>0402946633</v>
          </cell>
          <cell r="B7609" t="str">
            <v>Chevron U.S.A. Inc.</v>
          </cell>
          <cell r="C7609" t="str">
            <v>Cyclic Steam</v>
          </cell>
          <cell r="D7609" t="str">
            <v>Midway-Sunset</v>
          </cell>
          <cell r="E7609" t="str">
            <v>Inland</v>
          </cell>
          <cell r="F7609" t="str">
            <v>Kern</v>
          </cell>
          <cell r="G7609" t="str">
            <v>No Pool Breakdown</v>
          </cell>
          <cell r="H7609" t="str">
            <v>No</v>
          </cell>
        </row>
        <row r="7610">
          <cell r="A7610" t="str">
            <v>0402946634</v>
          </cell>
          <cell r="B7610" t="str">
            <v>Chevron U.S.A. Inc.</v>
          </cell>
          <cell r="C7610" t="str">
            <v>Cyclic Steam</v>
          </cell>
          <cell r="D7610" t="str">
            <v>Midway-Sunset</v>
          </cell>
          <cell r="E7610" t="str">
            <v>Inland</v>
          </cell>
          <cell r="F7610" t="str">
            <v>Kern</v>
          </cell>
          <cell r="G7610" t="str">
            <v>No Pool Breakdown</v>
          </cell>
          <cell r="H7610" t="str">
            <v>No</v>
          </cell>
        </row>
        <row r="7611">
          <cell r="A7611" t="str">
            <v>0402946640</v>
          </cell>
          <cell r="B7611" t="str">
            <v>Sequoia Exploration, Inc.</v>
          </cell>
          <cell r="C7611" t="str">
            <v>Oil &amp; Gas</v>
          </cell>
          <cell r="D7611" t="str">
            <v>Mountain View</v>
          </cell>
          <cell r="E7611" t="str">
            <v>Inland</v>
          </cell>
          <cell r="F7611" t="str">
            <v>Kern</v>
          </cell>
          <cell r="G7611" t="str">
            <v>No Pool Breakdown</v>
          </cell>
          <cell r="H7611" t="str">
            <v>No</v>
          </cell>
        </row>
        <row r="7612">
          <cell r="A7612" t="str">
            <v>0402946647</v>
          </cell>
          <cell r="B7612" t="str">
            <v>Aera Energy LLC</v>
          </cell>
          <cell r="C7612" t="str">
            <v>Oil &amp; Gas</v>
          </cell>
          <cell r="D7612" t="str">
            <v>Midway-Sunset</v>
          </cell>
          <cell r="E7612" t="str">
            <v>Inland</v>
          </cell>
          <cell r="F7612" t="str">
            <v>Kern</v>
          </cell>
          <cell r="G7612" t="str">
            <v>No Pool Breakdown</v>
          </cell>
          <cell r="H7612" t="str">
            <v>No</v>
          </cell>
        </row>
        <row r="7613">
          <cell r="A7613" t="str">
            <v>0402946656</v>
          </cell>
          <cell r="B7613" t="str">
            <v>Aera Energy LLC</v>
          </cell>
          <cell r="C7613" t="str">
            <v>Oil &amp; Gas</v>
          </cell>
          <cell r="D7613" t="str">
            <v>Midway-Sunset</v>
          </cell>
          <cell r="E7613" t="str">
            <v>Inland</v>
          </cell>
          <cell r="F7613" t="str">
            <v>Kern</v>
          </cell>
          <cell r="G7613" t="str">
            <v>No Pool Breakdown</v>
          </cell>
          <cell r="H7613" t="str">
            <v>Yes</v>
          </cell>
        </row>
        <row r="7614">
          <cell r="A7614" t="str">
            <v>0402946658</v>
          </cell>
          <cell r="B7614" t="str">
            <v>Aera Energy LLC</v>
          </cell>
          <cell r="C7614" t="str">
            <v>Oil &amp; Gas</v>
          </cell>
          <cell r="D7614" t="str">
            <v>Midway-Sunset</v>
          </cell>
          <cell r="E7614" t="str">
            <v>Inland</v>
          </cell>
          <cell r="F7614" t="str">
            <v>Kern</v>
          </cell>
          <cell r="G7614" t="str">
            <v>No Pool Breakdown</v>
          </cell>
          <cell r="H7614" t="str">
            <v>Yes</v>
          </cell>
        </row>
        <row r="7615">
          <cell r="A7615" t="str">
            <v>0402946671</v>
          </cell>
          <cell r="B7615" t="str">
            <v>Aera Energy LLC</v>
          </cell>
          <cell r="C7615" t="str">
            <v>Cyclic Steam</v>
          </cell>
          <cell r="D7615" t="str">
            <v>Midway-Sunset</v>
          </cell>
          <cell r="E7615" t="str">
            <v>Inland</v>
          </cell>
          <cell r="F7615" t="str">
            <v>Kern</v>
          </cell>
          <cell r="G7615" t="str">
            <v>No Pool Breakdown</v>
          </cell>
          <cell r="H7615" t="str">
            <v>No</v>
          </cell>
        </row>
        <row r="7616">
          <cell r="A7616" t="str">
            <v>0402946682</v>
          </cell>
          <cell r="B7616" t="str">
            <v>Crimson Resource Management Corp.</v>
          </cell>
          <cell r="C7616" t="str">
            <v>Water Disposal</v>
          </cell>
          <cell r="D7616" t="str">
            <v>Greeley</v>
          </cell>
          <cell r="E7616" t="str">
            <v>Inland</v>
          </cell>
          <cell r="F7616" t="str">
            <v>Kern</v>
          </cell>
          <cell r="G7616" t="str">
            <v>Etchegoin</v>
          </cell>
          <cell r="H7616" t="str">
            <v>Yes</v>
          </cell>
        </row>
        <row r="7617">
          <cell r="A7617" t="str">
            <v>0402946685</v>
          </cell>
          <cell r="B7617" t="str">
            <v>Chevron U.S.A. Inc.</v>
          </cell>
          <cell r="C7617" t="str">
            <v>Cyclic Steam</v>
          </cell>
          <cell r="D7617" t="str">
            <v>Midway-Sunset</v>
          </cell>
          <cell r="E7617" t="str">
            <v>Inland</v>
          </cell>
          <cell r="F7617" t="str">
            <v>Kern</v>
          </cell>
          <cell r="G7617" t="str">
            <v>No Pool Breakdown</v>
          </cell>
          <cell r="H7617" t="str">
            <v>No</v>
          </cell>
        </row>
        <row r="7618">
          <cell r="A7618" t="str">
            <v>0402946687</v>
          </cell>
          <cell r="B7618" t="str">
            <v>Chevron U.S.A. Inc.</v>
          </cell>
          <cell r="C7618" t="str">
            <v>Cyclic Steam</v>
          </cell>
          <cell r="D7618" t="str">
            <v>Midway-Sunset</v>
          </cell>
          <cell r="E7618" t="str">
            <v>Inland</v>
          </cell>
          <cell r="F7618" t="str">
            <v>Kern</v>
          </cell>
          <cell r="G7618" t="str">
            <v>No Pool Breakdown</v>
          </cell>
          <cell r="H7618" t="str">
            <v>No</v>
          </cell>
        </row>
        <row r="7619">
          <cell r="A7619" t="str">
            <v>0402946695</v>
          </cell>
          <cell r="B7619" t="str">
            <v>Berry Petroleum Company, LLC</v>
          </cell>
          <cell r="C7619" t="str">
            <v>Oil &amp; Gas</v>
          </cell>
          <cell r="D7619" t="str">
            <v>Midway-Sunset</v>
          </cell>
          <cell r="E7619" t="str">
            <v>Inland</v>
          </cell>
          <cell r="F7619" t="str">
            <v>Kern</v>
          </cell>
          <cell r="G7619" t="str">
            <v>No Pool Breakdown</v>
          </cell>
          <cell r="H7619" t="str">
            <v>Yes</v>
          </cell>
        </row>
        <row r="7620">
          <cell r="A7620" t="str">
            <v>0402946696</v>
          </cell>
          <cell r="B7620" t="str">
            <v>Berry Petroleum Company, LLC</v>
          </cell>
          <cell r="C7620" t="str">
            <v>Oil &amp; Gas</v>
          </cell>
          <cell r="D7620" t="str">
            <v>Midway-Sunset</v>
          </cell>
          <cell r="E7620" t="str">
            <v>Inland</v>
          </cell>
          <cell r="F7620" t="str">
            <v>Kern</v>
          </cell>
          <cell r="G7620" t="str">
            <v>No Pool Breakdown</v>
          </cell>
          <cell r="H7620" t="str">
            <v>Yes</v>
          </cell>
        </row>
        <row r="7621">
          <cell r="A7621" t="str">
            <v>0402946697</v>
          </cell>
          <cell r="B7621" t="str">
            <v>Berry Petroleum Company, LLC</v>
          </cell>
          <cell r="C7621" t="str">
            <v>Oil &amp; Gas</v>
          </cell>
          <cell r="D7621" t="str">
            <v>Midway-Sunset</v>
          </cell>
          <cell r="E7621" t="str">
            <v>Inland</v>
          </cell>
          <cell r="F7621" t="str">
            <v>Kern</v>
          </cell>
          <cell r="G7621" t="str">
            <v>No Pool Breakdown</v>
          </cell>
          <cell r="H7621" t="str">
            <v>Yes</v>
          </cell>
        </row>
        <row r="7622">
          <cell r="A7622" t="str">
            <v>0402946698</v>
          </cell>
          <cell r="B7622" t="str">
            <v>Chevron U.S.A. Inc.</v>
          </cell>
          <cell r="C7622" t="str">
            <v>Cyclic Steam</v>
          </cell>
          <cell r="D7622" t="str">
            <v>Midway-Sunset</v>
          </cell>
          <cell r="E7622" t="str">
            <v>Inland</v>
          </cell>
          <cell r="F7622" t="str">
            <v>Kern</v>
          </cell>
          <cell r="G7622" t="str">
            <v>No Pool Breakdown</v>
          </cell>
          <cell r="H7622" t="str">
            <v>No</v>
          </cell>
        </row>
        <row r="7623">
          <cell r="A7623" t="str">
            <v>0402946702</v>
          </cell>
          <cell r="B7623" t="str">
            <v>Chevron U.S.A. Inc.</v>
          </cell>
          <cell r="C7623" t="str">
            <v>Cyclic Steam</v>
          </cell>
          <cell r="D7623" t="str">
            <v>Midway-Sunset</v>
          </cell>
          <cell r="E7623" t="str">
            <v>Inland</v>
          </cell>
          <cell r="F7623" t="str">
            <v>Kern</v>
          </cell>
          <cell r="G7623" t="str">
            <v>No Pool Breakdown</v>
          </cell>
          <cell r="H7623" t="str">
            <v>No</v>
          </cell>
        </row>
        <row r="7624">
          <cell r="A7624" t="str">
            <v>0402946707</v>
          </cell>
          <cell r="B7624" t="str">
            <v>Griffin Resources, LLC</v>
          </cell>
          <cell r="C7624" t="str">
            <v>Oil &amp; Gas</v>
          </cell>
          <cell r="D7624" t="str">
            <v>McKittrick</v>
          </cell>
          <cell r="E7624" t="str">
            <v>Inland</v>
          </cell>
          <cell r="F7624" t="str">
            <v>Kern</v>
          </cell>
          <cell r="G7624" t="str">
            <v>Upper</v>
          </cell>
          <cell r="H7624" t="str">
            <v>No</v>
          </cell>
        </row>
        <row r="7625">
          <cell r="A7625" t="str">
            <v>0402946708</v>
          </cell>
          <cell r="B7625" t="str">
            <v>Griffin Resources, LLC</v>
          </cell>
          <cell r="C7625" t="str">
            <v>Oil &amp; Gas</v>
          </cell>
          <cell r="D7625" t="str">
            <v>McKittrick</v>
          </cell>
          <cell r="E7625" t="str">
            <v>Inland</v>
          </cell>
          <cell r="F7625" t="str">
            <v>Kern</v>
          </cell>
          <cell r="G7625" t="str">
            <v>Upper</v>
          </cell>
          <cell r="H7625" t="str">
            <v>No</v>
          </cell>
        </row>
        <row r="7626">
          <cell r="A7626" t="str">
            <v>0402946714</v>
          </cell>
          <cell r="B7626" t="str">
            <v>Chevron U.S.A. Inc.</v>
          </cell>
          <cell r="C7626" t="str">
            <v>Cyclic Steam</v>
          </cell>
          <cell r="D7626" t="str">
            <v>Midway-Sunset</v>
          </cell>
          <cell r="E7626" t="str">
            <v>Inland</v>
          </cell>
          <cell r="F7626" t="str">
            <v>Kern</v>
          </cell>
          <cell r="G7626" t="str">
            <v>No Pool Breakdown</v>
          </cell>
          <cell r="H7626" t="str">
            <v>No</v>
          </cell>
        </row>
        <row r="7627">
          <cell r="A7627" t="str">
            <v>0402946718</v>
          </cell>
          <cell r="B7627" t="str">
            <v>Chevron U.S.A. Inc.</v>
          </cell>
          <cell r="C7627" t="str">
            <v>Cyclic Steam</v>
          </cell>
          <cell r="D7627" t="str">
            <v>Midway-Sunset</v>
          </cell>
          <cell r="E7627" t="str">
            <v>Inland</v>
          </cell>
          <cell r="F7627" t="str">
            <v>Kern</v>
          </cell>
          <cell r="G7627" t="str">
            <v>No Pool Breakdown</v>
          </cell>
          <cell r="H7627" t="str">
            <v>No</v>
          </cell>
        </row>
        <row r="7628">
          <cell r="A7628" t="str">
            <v>0402946719</v>
          </cell>
          <cell r="B7628" t="str">
            <v>Chevron U.S.A. Inc.</v>
          </cell>
          <cell r="C7628" t="str">
            <v>Cyclic Steam</v>
          </cell>
          <cell r="D7628" t="str">
            <v>Midway-Sunset</v>
          </cell>
          <cell r="E7628" t="str">
            <v>Inland</v>
          </cell>
          <cell r="F7628" t="str">
            <v>Kern</v>
          </cell>
          <cell r="G7628" t="str">
            <v>No Pool Breakdown</v>
          </cell>
          <cell r="H7628" t="str">
            <v>Yes</v>
          </cell>
        </row>
        <row r="7629">
          <cell r="A7629" t="str">
            <v>0402946721</v>
          </cell>
          <cell r="B7629" t="str">
            <v>Chevron U.S.A. Inc.</v>
          </cell>
          <cell r="C7629" t="str">
            <v>Cyclic Steam</v>
          </cell>
          <cell r="D7629" t="str">
            <v>Midway-Sunset</v>
          </cell>
          <cell r="E7629" t="str">
            <v>Inland</v>
          </cell>
          <cell r="F7629" t="str">
            <v>Kern</v>
          </cell>
          <cell r="G7629" t="str">
            <v>No Pool Breakdown</v>
          </cell>
          <cell r="H7629" t="str">
            <v>Yes</v>
          </cell>
        </row>
        <row r="7630">
          <cell r="A7630" t="str">
            <v>0402946735</v>
          </cell>
          <cell r="B7630" t="str">
            <v>Chevron U.S.A. Inc.</v>
          </cell>
          <cell r="C7630" t="str">
            <v>Oil &amp; Gas</v>
          </cell>
          <cell r="D7630" t="str">
            <v>Kern River</v>
          </cell>
          <cell r="E7630" t="str">
            <v>Inland</v>
          </cell>
          <cell r="F7630" t="str">
            <v>Kern</v>
          </cell>
          <cell r="G7630" t="str">
            <v>Kern River</v>
          </cell>
          <cell r="H7630" t="str">
            <v>No</v>
          </cell>
        </row>
        <row r="7631">
          <cell r="A7631" t="str">
            <v>0402946743</v>
          </cell>
          <cell r="B7631" t="str">
            <v>Aera Energy LLC</v>
          </cell>
          <cell r="C7631" t="str">
            <v>Oil &amp; Gas</v>
          </cell>
          <cell r="D7631" t="str">
            <v>Midway-Sunset</v>
          </cell>
          <cell r="E7631" t="str">
            <v>Inland</v>
          </cell>
          <cell r="F7631" t="str">
            <v>Kern</v>
          </cell>
          <cell r="G7631" t="str">
            <v>No Pool Breakdown</v>
          </cell>
          <cell r="H7631" t="str">
            <v>Yes</v>
          </cell>
        </row>
        <row r="7632">
          <cell r="A7632" t="str">
            <v>0402946748</v>
          </cell>
          <cell r="B7632" t="str">
            <v>Berry Petroleum Company, LLC</v>
          </cell>
          <cell r="C7632" t="str">
            <v>Oil &amp; Gas</v>
          </cell>
          <cell r="D7632" t="str">
            <v>Midway-Sunset</v>
          </cell>
          <cell r="E7632" t="str">
            <v>Inland</v>
          </cell>
          <cell r="F7632" t="str">
            <v>Kern</v>
          </cell>
          <cell r="G7632" t="str">
            <v>No Pool Breakdown</v>
          </cell>
          <cell r="H7632" t="str">
            <v>Yes</v>
          </cell>
        </row>
        <row r="7633">
          <cell r="A7633" t="str">
            <v>0402946773</v>
          </cell>
          <cell r="B7633" t="str">
            <v>California Resources Production Corporation</v>
          </cell>
          <cell r="C7633" t="str">
            <v>Oil &amp; Gas</v>
          </cell>
          <cell r="D7633" t="str">
            <v>Belgian Anticline</v>
          </cell>
          <cell r="E7633" t="str">
            <v>Inland</v>
          </cell>
          <cell r="F7633" t="str">
            <v>Kern</v>
          </cell>
          <cell r="G7633" t="str">
            <v>No Pool Breakdown</v>
          </cell>
          <cell r="H7633" t="str">
            <v>Yes</v>
          </cell>
        </row>
        <row r="7634">
          <cell r="A7634" t="str">
            <v>0402946777</v>
          </cell>
          <cell r="B7634" t="str">
            <v>Chevron U.S.A. Inc.</v>
          </cell>
          <cell r="C7634" t="str">
            <v>Oil &amp; Gas</v>
          </cell>
          <cell r="D7634" t="str">
            <v>Cymric</v>
          </cell>
          <cell r="E7634" t="str">
            <v>Inland</v>
          </cell>
          <cell r="F7634" t="str">
            <v>Kern</v>
          </cell>
          <cell r="G7634" t="str">
            <v>Tulare</v>
          </cell>
          <cell r="H7634" t="str">
            <v>No</v>
          </cell>
        </row>
        <row r="7635">
          <cell r="A7635" t="str">
            <v>0402946783</v>
          </cell>
          <cell r="B7635" t="str">
            <v>California Resources Production Corporation</v>
          </cell>
          <cell r="C7635" t="str">
            <v>Oil &amp; Gas</v>
          </cell>
          <cell r="D7635" t="str">
            <v>McKittrick</v>
          </cell>
          <cell r="E7635" t="str">
            <v>Inland</v>
          </cell>
          <cell r="F7635" t="str">
            <v>Kern</v>
          </cell>
          <cell r="G7635" t="str">
            <v>Upper</v>
          </cell>
          <cell r="H7635" t="str">
            <v>Yes</v>
          </cell>
        </row>
        <row r="7636">
          <cell r="A7636" t="str">
            <v>0402946785</v>
          </cell>
          <cell r="B7636" t="str">
            <v>Chevron U.S.A. Inc.</v>
          </cell>
          <cell r="C7636" t="str">
            <v>Cyclic Steam</v>
          </cell>
          <cell r="D7636" t="str">
            <v>Midway-Sunset</v>
          </cell>
          <cell r="E7636" t="str">
            <v>Inland</v>
          </cell>
          <cell r="F7636" t="str">
            <v>Kern</v>
          </cell>
          <cell r="G7636" t="str">
            <v>No Pool Breakdown</v>
          </cell>
          <cell r="H7636" t="str">
            <v>No</v>
          </cell>
        </row>
        <row r="7637">
          <cell r="A7637" t="str">
            <v>0402946791</v>
          </cell>
          <cell r="B7637" t="str">
            <v>Chevron U.S.A. Inc.</v>
          </cell>
          <cell r="C7637" t="str">
            <v>Cyclic Steam</v>
          </cell>
          <cell r="D7637" t="str">
            <v>Kern River</v>
          </cell>
          <cell r="E7637" t="str">
            <v>Inland</v>
          </cell>
          <cell r="F7637" t="str">
            <v>Kern</v>
          </cell>
          <cell r="G7637" t="str">
            <v>Kern River</v>
          </cell>
          <cell r="H7637" t="str">
            <v>No</v>
          </cell>
        </row>
        <row r="7638">
          <cell r="A7638" t="str">
            <v>0402946794</v>
          </cell>
          <cell r="B7638" t="str">
            <v>Chevron U.S.A. Inc.</v>
          </cell>
          <cell r="C7638" t="str">
            <v>Steamflood</v>
          </cell>
          <cell r="D7638" t="str">
            <v>Kern River</v>
          </cell>
          <cell r="E7638" t="str">
            <v>Inland</v>
          </cell>
          <cell r="F7638" t="str">
            <v>Kern</v>
          </cell>
          <cell r="G7638" t="str">
            <v>Kern River</v>
          </cell>
          <cell r="H7638" t="str">
            <v>No</v>
          </cell>
        </row>
        <row r="7639">
          <cell r="A7639" t="str">
            <v>0402946802</v>
          </cell>
          <cell r="B7639" t="str">
            <v>CMO, Inc.</v>
          </cell>
          <cell r="C7639" t="str">
            <v>Oil &amp; Gas</v>
          </cell>
          <cell r="D7639" t="str">
            <v>Chico-Martinez</v>
          </cell>
          <cell r="E7639" t="str">
            <v>Inland</v>
          </cell>
          <cell r="F7639" t="str">
            <v>Kern</v>
          </cell>
          <cell r="G7639" t="str">
            <v>Etchegoin</v>
          </cell>
          <cell r="H7639" t="str">
            <v>Yes</v>
          </cell>
        </row>
        <row r="7640">
          <cell r="A7640" t="str">
            <v>0402946824</v>
          </cell>
          <cell r="B7640" t="str">
            <v>California Resources Production Corporation</v>
          </cell>
          <cell r="C7640" t="str">
            <v>Oil &amp; Gas</v>
          </cell>
          <cell r="D7640" t="str">
            <v>Belgian Anticline</v>
          </cell>
          <cell r="E7640" t="str">
            <v>Inland</v>
          </cell>
          <cell r="F7640" t="str">
            <v>Kern</v>
          </cell>
          <cell r="G7640" t="str">
            <v>No Pool Breakdown</v>
          </cell>
          <cell r="H7640" t="str">
            <v>Yes</v>
          </cell>
        </row>
        <row r="7641">
          <cell r="A7641" t="str">
            <v>0402946826</v>
          </cell>
          <cell r="B7641" t="str">
            <v>Chevron U.S.A. Inc.</v>
          </cell>
          <cell r="C7641" t="str">
            <v>Cyclic Steam</v>
          </cell>
          <cell r="D7641" t="str">
            <v>Midway-Sunset</v>
          </cell>
          <cell r="E7641" t="str">
            <v>Inland</v>
          </cell>
          <cell r="F7641" t="str">
            <v>Kern</v>
          </cell>
          <cell r="G7641" t="str">
            <v>No Pool Breakdown</v>
          </cell>
          <cell r="H7641" t="str">
            <v>No</v>
          </cell>
        </row>
        <row r="7642">
          <cell r="A7642" t="str">
            <v>0402946828</v>
          </cell>
          <cell r="B7642" t="str">
            <v>Chevron U.S.A. Inc.</v>
          </cell>
          <cell r="C7642" t="str">
            <v>Oil &amp; Gas</v>
          </cell>
          <cell r="D7642" t="str">
            <v>Midway-Sunset</v>
          </cell>
          <cell r="E7642" t="str">
            <v>Inland</v>
          </cell>
          <cell r="F7642" t="str">
            <v>Kern</v>
          </cell>
          <cell r="G7642" t="str">
            <v>No Pool Breakdown, Monarch</v>
          </cell>
          <cell r="H7642" t="str">
            <v>No</v>
          </cell>
        </row>
        <row r="7643">
          <cell r="A7643" t="str">
            <v>0402946829</v>
          </cell>
          <cell r="B7643" t="str">
            <v>Chevron U.S.A. Inc.</v>
          </cell>
          <cell r="C7643" t="str">
            <v>Oil &amp; Gas</v>
          </cell>
          <cell r="D7643" t="str">
            <v>Midway-Sunset</v>
          </cell>
          <cell r="E7643" t="str">
            <v>Inland</v>
          </cell>
          <cell r="F7643" t="str">
            <v>Kern</v>
          </cell>
          <cell r="G7643" t="str">
            <v>No Pool Breakdown, Monarch</v>
          </cell>
          <cell r="H7643" t="str">
            <v>No</v>
          </cell>
        </row>
        <row r="7644">
          <cell r="A7644" t="str">
            <v>0402946830</v>
          </cell>
          <cell r="B7644" t="str">
            <v>Chevron U.S.A. Inc.</v>
          </cell>
          <cell r="C7644" t="str">
            <v>Oil &amp; Gas</v>
          </cell>
          <cell r="D7644" t="str">
            <v>Midway-Sunset</v>
          </cell>
          <cell r="E7644" t="str">
            <v>Inland</v>
          </cell>
          <cell r="F7644" t="str">
            <v>Kern</v>
          </cell>
          <cell r="G7644" t="str">
            <v>No Pool Breakdown, Monarch</v>
          </cell>
          <cell r="H7644" t="str">
            <v>No</v>
          </cell>
        </row>
        <row r="7645">
          <cell r="A7645" t="str">
            <v>0402946836</v>
          </cell>
          <cell r="B7645" t="str">
            <v>Chevron U.S.A. Inc.</v>
          </cell>
          <cell r="C7645" t="str">
            <v>Oil &amp; Gas</v>
          </cell>
          <cell r="D7645" t="str">
            <v>McKittrick</v>
          </cell>
          <cell r="E7645" t="str">
            <v>Inland</v>
          </cell>
          <cell r="F7645" t="str">
            <v>Kern</v>
          </cell>
          <cell r="G7645" t="str">
            <v>Carneros, Antelope Shale</v>
          </cell>
          <cell r="H7645" t="str">
            <v>No</v>
          </cell>
        </row>
        <row r="7646">
          <cell r="A7646" t="str">
            <v>0402946837</v>
          </cell>
          <cell r="B7646" t="str">
            <v>Bellaire Oil Company</v>
          </cell>
          <cell r="C7646" t="str">
            <v>Oil &amp; Gas</v>
          </cell>
          <cell r="D7646" t="str">
            <v>Kern Front</v>
          </cell>
          <cell r="E7646" t="str">
            <v>Inland</v>
          </cell>
          <cell r="F7646" t="str">
            <v>Kern</v>
          </cell>
          <cell r="G7646" t="str">
            <v>No Pool Breakdown</v>
          </cell>
          <cell r="H7646" t="str">
            <v>No</v>
          </cell>
        </row>
        <row r="7647">
          <cell r="A7647" t="str">
            <v>0402946839</v>
          </cell>
          <cell r="B7647" t="str">
            <v>Bellaire Oil Company</v>
          </cell>
          <cell r="C7647" t="str">
            <v>Oil &amp; Gas</v>
          </cell>
          <cell r="D7647" t="str">
            <v>Kern Front</v>
          </cell>
          <cell r="E7647" t="str">
            <v>Inland</v>
          </cell>
          <cell r="F7647" t="str">
            <v>Kern</v>
          </cell>
          <cell r="G7647" t="str">
            <v>No Pool Breakdown</v>
          </cell>
          <cell r="H7647" t="str">
            <v>Yes</v>
          </cell>
        </row>
        <row r="7648">
          <cell r="A7648" t="str">
            <v>0402946840</v>
          </cell>
          <cell r="B7648" t="str">
            <v>E &amp; B Natural Resources Management Corporation</v>
          </cell>
          <cell r="C7648" t="str">
            <v>Oil &amp; Gas</v>
          </cell>
          <cell r="D7648" t="str">
            <v>Poso Creek</v>
          </cell>
          <cell r="E7648" t="str">
            <v>Inland</v>
          </cell>
          <cell r="F7648" t="str">
            <v>Kern</v>
          </cell>
          <cell r="G7648" t="str">
            <v>No Pool Breakdown</v>
          </cell>
          <cell r="H7648" t="str">
            <v>Yes</v>
          </cell>
        </row>
        <row r="7649">
          <cell r="A7649" t="str">
            <v>0402946842</v>
          </cell>
          <cell r="B7649" t="str">
            <v>Sentinel Peak Resources California LLC</v>
          </cell>
          <cell r="C7649" t="str">
            <v>Oil &amp; Gas</v>
          </cell>
          <cell r="D7649" t="str">
            <v>Midway-Sunset</v>
          </cell>
          <cell r="E7649" t="str">
            <v>Inland</v>
          </cell>
          <cell r="F7649" t="str">
            <v>Kern</v>
          </cell>
          <cell r="G7649" t="str">
            <v>No Pool Breakdown</v>
          </cell>
          <cell r="H7649" t="str">
            <v>No</v>
          </cell>
        </row>
        <row r="7650">
          <cell r="A7650" t="str">
            <v>0402946843</v>
          </cell>
          <cell r="B7650" t="str">
            <v>Sentinel Peak Resources California LLC</v>
          </cell>
          <cell r="C7650" t="str">
            <v>Oil &amp; Gas</v>
          </cell>
          <cell r="D7650" t="str">
            <v>Midway-Sunset</v>
          </cell>
          <cell r="E7650" t="str">
            <v>Inland</v>
          </cell>
          <cell r="F7650" t="str">
            <v>Kern</v>
          </cell>
          <cell r="G7650" t="str">
            <v>Observation, No Pool Breakdown</v>
          </cell>
          <cell r="H7650" t="str">
            <v>Yes</v>
          </cell>
        </row>
        <row r="7651">
          <cell r="A7651" t="str">
            <v>0402946844</v>
          </cell>
          <cell r="B7651" t="str">
            <v>California Resources Production Corporation</v>
          </cell>
          <cell r="C7651" t="str">
            <v>Oil &amp; Gas</v>
          </cell>
          <cell r="D7651" t="str">
            <v>McDonald Anticline</v>
          </cell>
          <cell r="E7651" t="str">
            <v>Inland</v>
          </cell>
          <cell r="F7651" t="str">
            <v>Kern</v>
          </cell>
          <cell r="G7651" t="str">
            <v>No Pool Breakdown</v>
          </cell>
          <cell r="H7651" t="str">
            <v>Yes</v>
          </cell>
        </row>
        <row r="7652">
          <cell r="A7652" t="str">
            <v>0402946845</v>
          </cell>
          <cell r="B7652" t="str">
            <v>California Resources Production Corporation</v>
          </cell>
          <cell r="C7652" t="str">
            <v>Oil &amp; Gas</v>
          </cell>
          <cell r="D7652" t="str">
            <v>McDonald Anticline</v>
          </cell>
          <cell r="E7652" t="str">
            <v>Inland</v>
          </cell>
          <cell r="F7652" t="str">
            <v>Kern</v>
          </cell>
          <cell r="G7652" t="str">
            <v>No Pool Breakdown</v>
          </cell>
          <cell r="H7652" t="str">
            <v>No</v>
          </cell>
        </row>
        <row r="7653">
          <cell r="A7653" t="str">
            <v>0402946846</v>
          </cell>
          <cell r="B7653" t="str">
            <v>California Resources Production Corporation</v>
          </cell>
          <cell r="C7653" t="str">
            <v>Oil &amp; Gas</v>
          </cell>
          <cell r="D7653" t="str">
            <v>McDonald Anticline</v>
          </cell>
          <cell r="E7653" t="str">
            <v>Inland</v>
          </cell>
          <cell r="F7653" t="str">
            <v>Kern</v>
          </cell>
          <cell r="G7653" t="str">
            <v>No Pool Breakdown</v>
          </cell>
          <cell r="H7653" t="str">
            <v>Yes</v>
          </cell>
        </row>
        <row r="7654">
          <cell r="A7654" t="str">
            <v>0402946847</v>
          </cell>
          <cell r="B7654" t="str">
            <v>California Resources Production Corporation</v>
          </cell>
          <cell r="C7654" t="str">
            <v>Oil &amp; Gas</v>
          </cell>
          <cell r="D7654" t="str">
            <v>McDonald Anticline</v>
          </cell>
          <cell r="E7654" t="str">
            <v>Inland</v>
          </cell>
          <cell r="F7654" t="str">
            <v>Kern</v>
          </cell>
          <cell r="G7654" t="str">
            <v>No Pool Breakdown</v>
          </cell>
          <cell r="H7654" t="str">
            <v>Yes</v>
          </cell>
        </row>
        <row r="7655">
          <cell r="A7655" t="str">
            <v>0402946852</v>
          </cell>
          <cell r="B7655" t="str">
            <v>Sunray Petroleum, Inc.</v>
          </cell>
          <cell r="C7655" t="str">
            <v>Oil &amp; Gas</v>
          </cell>
          <cell r="D7655" t="str">
            <v>Mountain View</v>
          </cell>
          <cell r="E7655" t="str">
            <v>Inland</v>
          </cell>
          <cell r="F7655" t="str">
            <v>Kern</v>
          </cell>
          <cell r="G7655" t="str">
            <v>Chanac-Cattani</v>
          </cell>
          <cell r="H7655" t="str">
            <v>Yes</v>
          </cell>
        </row>
        <row r="7656">
          <cell r="A7656" t="str">
            <v>0402946855</v>
          </cell>
          <cell r="B7656" t="str">
            <v>Aera Energy LLC</v>
          </cell>
          <cell r="C7656" t="str">
            <v>Oil &amp; Gas</v>
          </cell>
          <cell r="D7656" t="str">
            <v>Midway-Sunset</v>
          </cell>
          <cell r="E7656" t="str">
            <v>Inland</v>
          </cell>
          <cell r="F7656" t="str">
            <v>Kern</v>
          </cell>
          <cell r="G7656" t="str">
            <v>No Pool Breakdown</v>
          </cell>
          <cell r="H7656" t="str">
            <v>Yes</v>
          </cell>
        </row>
        <row r="7657">
          <cell r="A7657" t="str">
            <v>0402946856</v>
          </cell>
          <cell r="B7657" t="str">
            <v>Crimson Resource Management Corp.</v>
          </cell>
          <cell r="C7657" t="str">
            <v>Water Disposal</v>
          </cell>
          <cell r="D7657" t="str">
            <v>Greeley</v>
          </cell>
          <cell r="E7657" t="str">
            <v>Inland</v>
          </cell>
          <cell r="F7657" t="str">
            <v>Kern</v>
          </cell>
          <cell r="G7657" t="str">
            <v>Stevens (Undifferentiated), Etchegoin</v>
          </cell>
          <cell r="H7657" t="str">
            <v>No</v>
          </cell>
        </row>
        <row r="7658">
          <cell r="A7658" t="str">
            <v>0402946874</v>
          </cell>
          <cell r="B7658" t="str">
            <v>Sentinel Peak Resources California LLC</v>
          </cell>
          <cell r="C7658" t="str">
            <v>Oil &amp; Gas</v>
          </cell>
          <cell r="D7658" t="str">
            <v>Midway-Sunset</v>
          </cell>
          <cell r="E7658" t="str">
            <v>Inland</v>
          </cell>
          <cell r="F7658" t="str">
            <v>Kern</v>
          </cell>
          <cell r="G7658" t="str">
            <v>No Pool Breakdown</v>
          </cell>
          <cell r="H7658" t="str">
            <v>No</v>
          </cell>
        </row>
        <row r="7659">
          <cell r="A7659" t="str">
            <v>0402946901</v>
          </cell>
          <cell r="B7659" t="str">
            <v>Sentinel Peak Resources California LLC</v>
          </cell>
          <cell r="C7659" t="str">
            <v>Oil &amp; Gas</v>
          </cell>
          <cell r="D7659" t="str">
            <v>Midway-Sunset</v>
          </cell>
          <cell r="E7659" t="str">
            <v>Inland</v>
          </cell>
          <cell r="F7659" t="str">
            <v>Kern</v>
          </cell>
          <cell r="G7659" t="str">
            <v>No Pool Breakdown</v>
          </cell>
          <cell r="H7659" t="str">
            <v>Yes</v>
          </cell>
        </row>
        <row r="7660">
          <cell r="A7660" t="str">
            <v>0402946902</v>
          </cell>
          <cell r="B7660" t="str">
            <v>California Resources Production Corporation</v>
          </cell>
          <cell r="C7660" t="str">
            <v>Oil &amp; Gas</v>
          </cell>
          <cell r="D7660" t="str">
            <v>Mount Poso</v>
          </cell>
          <cell r="E7660" t="str">
            <v>Inland</v>
          </cell>
          <cell r="F7660" t="str">
            <v>Kern</v>
          </cell>
          <cell r="G7660" t="str">
            <v>Vedder</v>
          </cell>
          <cell r="H7660" t="str">
            <v>No</v>
          </cell>
        </row>
        <row r="7661">
          <cell r="A7661" t="str">
            <v>0402946903</v>
          </cell>
          <cell r="B7661" t="str">
            <v>Chevron U.S.A. Inc.</v>
          </cell>
          <cell r="C7661" t="str">
            <v>Cyclic Steam</v>
          </cell>
          <cell r="D7661" t="str">
            <v>Midway-Sunset</v>
          </cell>
          <cell r="E7661" t="str">
            <v>Inland</v>
          </cell>
          <cell r="F7661" t="str">
            <v>Kern</v>
          </cell>
          <cell r="G7661" t="str">
            <v>No Pool Breakdown</v>
          </cell>
          <cell r="H7661" t="str">
            <v>Yes</v>
          </cell>
        </row>
        <row r="7662">
          <cell r="A7662" t="str">
            <v>0402946910</v>
          </cell>
          <cell r="B7662" t="str">
            <v>Berry Petroleum Company, LLC</v>
          </cell>
          <cell r="C7662" t="str">
            <v>Oil &amp; Gas</v>
          </cell>
          <cell r="D7662" t="str">
            <v>Midway-Sunset</v>
          </cell>
          <cell r="E7662" t="str">
            <v>Inland</v>
          </cell>
          <cell r="F7662" t="str">
            <v>Kern</v>
          </cell>
          <cell r="G7662" t="str">
            <v>No Pool Breakdown</v>
          </cell>
          <cell r="H7662" t="str">
            <v>Yes</v>
          </cell>
        </row>
        <row r="7663">
          <cell r="A7663" t="str">
            <v>0402946911</v>
          </cell>
          <cell r="B7663" t="str">
            <v>Berry Petroleum Company, LLC</v>
          </cell>
          <cell r="C7663" t="str">
            <v>Oil &amp; Gas</v>
          </cell>
          <cell r="D7663" t="str">
            <v>Midway-Sunset</v>
          </cell>
          <cell r="E7663" t="str">
            <v>Inland</v>
          </cell>
          <cell r="F7663" t="str">
            <v>Kern</v>
          </cell>
          <cell r="G7663" t="str">
            <v>No Pool Breakdown</v>
          </cell>
          <cell r="H7663" t="str">
            <v>Yes</v>
          </cell>
        </row>
        <row r="7664">
          <cell r="A7664" t="str">
            <v>0402946912</v>
          </cell>
          <cell r="B7664" t="str">
            <v>Berry Petroleum Company, LLC</v>
          </cell>
          <cell r="C7664" t="str">
            <v>Oil &amp; Gas</v>
          </cell>
          <cell r="D7664" t="str">
            <v>Midway-Sunset</v>
          </cell>
          <cell r="E7664" t="str">
            <v>Inland</v>
          </cell>
          <cell r="F7664" t="str">
            <v>Kern</v>
          </cell>
          <cell r="G7664" t="str">
            <v>No Pool Breakdown</v>
          </cell>
          <cell r="H7664" t="str">
            <v>Yes</v>
          </cell>
        </row>
        <row r="7665">
          <cell r="A7665" t="str">
            <v>0402946913</v>
          </cell>
          <cell r="B7665" t="str">
            <v>Chevron U.S.A. Inc.</v>
          </cell>
          <cell r="C7665" t="str">
            <v>Oil &amp; Gas</v>
          </cell>
          <cell r="D7665" t="str">
            <v>McKittrick</v>
          </cell>
          <cell r="E7665" t="str">
            <v>Inland</v>
          </cell>
          <cell r="F7665" t="str">
            <v>Kern</v>
          </cell>
          <cell r="G7665" t="str">
            <v>Phacoides</v>
          </cell>
          <cell r="H7665" t="str">
            <v>Yes</v>
          </cell>
        </row>
        <row r="7666">
          <cell r="A7666" t="str">
            <v>0402946917</v>
          </cell>
          <cell r="B7666" t="str">
            <v>Sentinel Peak Resources California LLC</v>
          </cell>
          <cell r="C7666" t="str">
            <v>Oil &amp; Gas</v>
          </cell>
          <cell r="D7666" t="str">
            <v>Midway-Sunset</v>
          </cell>
          <cell r="E7666" t="str">
            <v>Inland</v>
          </cell>
          <cell r="F7666" t="str">
            <v>Kern</v>
          </cell>
          <cell r="G7666" t="str">
            <v>No Pool Breakdown</v>
          </cell>
          <cell r="H7666" t="str">
            <v>Yes</v>
          </cell>
        </row>
        <row r="7667">
          <cell r="A7667" t="str">
            <v>0402946921</v>
          </cell>
          <cell r="B7667" t="str">
            <v>Chevron U.S.A. Inc.</v>
          </cell>
          <cell r="C7667" t="str">
            <v>Cyclic Steam</v>
          </cell>
          <cell r="D7667" t="str">
            <v>Midway-Sunset</v>
          </cell>
          <cell r="E7667" t="str">
            <v>Inland</v>
          </cell>
          <cell r="F7667" t="str">
            <v>Kern</v>
          </cell>
          <cell r="G7667" t="str">
            <v>No Pool Breakdown</v>
          </cell>
          <cell r="H7667" t="str">
            <v>Yes</v>
          </cell>
        </row>
        <row r="7668">
          <cell r="A7668" t="str">
            <v>0402946925</v>
          </cell>
          <cell r="B7668" t="str">
            <v>Naftex Operating Company</v>
          </cell>
          <cell r="C7668" t="str">
            <v>Cyclic Steam</v>
          </cell>
          <cell r="D7668" t="str">
            <v>Edison</v>
          </cell>
          <cell r="E7668" t="str">
            <v>Inland</v>
          </cell>
          <cell r="F7668" t="str">
            <v>Kern</v>
          </cell>
          <cell r="G7668" t="str">
            <v>No Pool Breakdown</v>
          </cell>
          <cell r="H7668" t="str">
            <v>No</v>
          </cell>
        </row>
        <row r="7669">
          <cell r="A7669" t="str">
            <v>0402946927</v>
          </cell>
          <cell r="B7669" t="str">
            <v>E &amp; B Natural Resources Management Corporation</v>
          </cell>
          <cell r="C7669" t="str">
            <v>Oil &amp; Gas</v>
          </cell>
          <cell r="D7669" t="str">
            <v>Poso Creek</v>
          </cell>
          <cell r="E7669" t="str">
            <v>Inland</v>
          </cell>
          <cell r="F7669" t="str">
            <v>Kern</v>
          </cell>
          <cell r="G7669" t="str">
            <v>No Pool Breakdown</v>
          </cell>
          <cell r="H7669" t="str">
            <v>Yes</v>
          </cell>
        </row>
        <row r="7670">
          <cell r="A7670" t="str">
            <v>0402946928</v>
          </cell>
          <cell r="B7670" t="str">
            <v>E &amp; B Natural Resources Management Corporation</v>
          </cell>
          <cell r="C7670" t="str">
            <v>Oil &amp; Gas</v>
          </cell>
          <cell r="D7670" t="str">
            <v>Poso Creek</v>
          </cell>
          <cell r="E7670" t="str">
            <v>Inland</v>
          </cell>
          <cell r="F7670" t="str">
            <v>Kern</v>
          </cell>
          <cell r="G7670" t="str">
            <v>No Pool Breakdown</v>
          </cell>
          <cell r="H7670" t="str">
            <v>No</v>
          </cell>
        </row>
        <row r="7671">
          <cell r="A7671" t="str">
            <v>0402946931</v>
          </cell>
          <cell r="B7671" t="str">
            <v>Chevron U.S.A. Inc.</v>
          </cell>
          <cell r="C7671" t="str">
            <v>Cyclic Steam</v>
          </cell>
          <cell r="D7671" t="str">
            <v>Kern River</v>
          </cell>
          <cell r="E7671" t="str">
            <v>Inland</v>
          </cell>
          <cell r="F7671" t="str">
            <v>Kern</v>
          </cell>
          <cell r="G7671" t="str">
            <v>Kern River</v>
          </cell>
          <cell r="H7671" t="str">
            <v>No</v>
          </cell>
        </row>
        <row r="7672">
          <cell r="A7672" t="str">
            <v>0402946934</v>
          </cell>
          <cell r="B7672" t="str">
            <v>Berry Petroleum Company, LLC</v>
          </cell>
          <cell r="C7672" t="str">
            <v>Oil &amp; Gas</v>
          </cell>
          <cell r="D7672" t="str">
            <v>Midway-Sunset</v>
          </cell>
          <cell r="E7672" t="str">
            <v>Inland</v>
          </cell>
          <cell r="F7672" t="str">
            <v>Kern</v>
          </cell>
          <cell r="G7672" t="str">
            <v>No Pool Breakdown</v>
          </cell>
          <cell r="H7672" t="str">
            <v>Yes</v>
          </cell>
        </row>
        <row r="7673">
          <cell r="A7673" t="str">
            <v>0402946936</v>
          </cell>
          <cell r="B7673" t="str">
            <v>Berry Petroleum Company, LLC</v>
          </cell>
          <cell r="C7673" t="str">
            <v>Oil &amp; Gas</v>
          </cell>
          <cell r="D7673" t="str">
            <v>Midway-Sunset</v>
          </cell>
          <cell r="E7673" t="str">
            <v>Inland</v>
          </cell>
          <cell r="F7673" t="str">
            <v>Kern</v>
          </cell>
          <cell r="G7673" t="str">
            <v>No Pool Breakdown</v>
          </cell>
          <cell r="H7673" t="str">
            <v>Yes</v>
          </cell>
        </row>
        <row r="7674">
          <cell r="A7674" t="str">
            <v>0402946957</v>
          </cell>
          <cell r="B7674" t="str">
            <v>Sentinel Peak Resources California LLC</v>
          </cell>
          <cell r="C7674" t="str">
            <v>Oil &amp; Gas</v>
          </cell>
          <cell r="D7674" t="str">
            <v>Midway-Sunset</v>
          </cell>
          <cell r="E7674" t="str">
            <v>Inland</v>
          </cell>
          <cell r="F7674" t="str">
            <v>Kern</v>
          </cell>
          <cell r="G7674" t="str">
            <v>No Pool Breakdown</v>
          </cell>
          <cell r="H7674" t="str">
            <v>No</v>
          </cell>
        </row>
        <row r="7675">
          <cell r="A7675" t="str">
            <v>0402946965</v>
          </cell>
          <cell r="B7675" t="str">
            <v>Berry Petroleum Company, LLC</v>
          </cell>
          <cell r="C7675" t="str">
            <v>Oil &amp; Gas</v>
          </cell>
          <cell r="D7675" t="str">
            <v>Midway-Sunset</v>
          </cell>
          <cell r="E7675" t="str">
            <v>Inland</v>
          </cell>
          <cell r="F7675" t="str">
            <v>Kern</v>
          </cell>
          <cell r="G7675" t="str">
            <v>No Pool Breakdown</v>
          </cell>
          <cell r="H7675" t="str">
            <v>No</v>
          </cell>
        </row>
        <row r="7676">
          <cell r="A7676" t="str">
            <v>0402946967</v>
          </cell>
          <cell r="B7676" t="str">
            <v>Berry Petroleum Company, LLC</v>
          </cell>
          <cell r="C7676" t="str">
            <v>Oil &amp; Gas</v>
          </cell>
          <cell r="D7676" t="str">
            <v>Midway-Sunset</v>
          </cell>
          <cell r="E7676" t="str">
            <v>Inland</v>
          </cell>
          <cell r="F7676" t="str">
            <v>Kern</v>
          </cell>
          <cell r="G7676" t="str">
            <v>No Pool Breakdown</v>
          </cell>
          <cell r="H7676" t="str">
            <v>Yes</v>
          </cell>
        </row>
        <row r="7677">
          <cell r="A7677" t="str">
            <v>0402946968</v>
          </cell>
          <cell r="B7677" t="str">
            <v>Berry Petroleum Company, LLC</v>
          </cell>
          <cell r="C7677" t="str">
            <v>Oil &amp; Gas</v>
          </cell>
          <cell r="D7677" t="str">
            <v>Midway-Sunset</v>
          </cell>
          <cell r="E7677" t="str">
            <v>Inland</v>
          </cell>
          <cell r="F7677" t="str">
            <v>Kern</v>
          </cell>
          <cell r="G7677" t="str">
            <v>No Pool Breakdown</v>
          </cell>
          <cell r="H7677" t="str">
            <v>Yes</v>
          </cell>
        </row>
        <row r="7678">
          <cell r="A7678" t="str">
            <v>0402946984</v>
          </cell>
          <cell r="B7678" t="str">
            <v>Bellaire Oil Company</v>
          </cell>
          <cell r="C7678" t="str">
            <v>Oil &amp; Gas</v>
          </cell>
          <cell r="D7678" t="str">
            <v>Kern Front</v>
          </cell>
          <cell r="E7678" t="str">
            <v>Inland</v>
          </cell>
          <cell r="F7678" t="str">
            <v>Kern</v>
          </cell>
          <cell r="G7678" t="str">
            <v>No Pool Breakdown</v>
          </cell>
          <cell r="H7678" t="str">
            <v>No</v>
          </cell>
        </row>
        <row r="7679">
          <cell r="A7679" t="str">
            <v>0402947003</v>
          </cell>
          <cell r="B7679" t="str">
            <v>Chevron U.S.A. Inc.</v>
          </cell>
          <cell r="C7679" t="str">
            <v>Cyclic Steam</v>
          </cell>
          <cell r="D7679" t="str">
            <v>Midway-Sunset</v>
          </cell>
          <cell r="E7679" t="str">
            <v>Inland</v>
          </cell>
          <cell r="F7679" t="str">
            <v>Kern</v>
          </cell>
          <cell r="G7679" t="str">
            <v>No Pool Breakdown</v>
          </cell>
          <cell r="H7679" t="str">
            <v>Yes</v>
          </cell>
        </row>
        <row r="7680">
          <cell r="A7680" t="str">
            <v>0402947005</v>
          </cell>
          <cell r="B7680" t="str">
            <v>Berry Petroleum Company, LLC</v>
          </cell>
          <cell r="C7680" t="str">
            <v>Cyclic Steam</v>
          </cell>
          <cell r="D7680" t="str">
            <v>Midway-Sunset</v>
          </cell>
          <cell r="E7680" t="str">
            <v>Inland</v>
          </cell>
          <cell r="F7680" t="str">
            <v>Kern</v>
          </cell>
          <cell r="G7680" t="str">
            <v>Potter, No Pool Breakdown</v>
          </cell>
          <cell r="H7680" t="str">
            <v>Yes</v>
          </cell>
        </row>
        <row r="7681">
          <cell r="A7681" t="str">
            <v>0402947008</v>
          </cell>
          <cell r="B7681" t="str">
            <v>Berry Petroleum Company, LLC</v>
          </cell>
          <cell r="C7681" t="str">
            <v>Oil &amp; Gas</v>
          </cell>
          <cell r="D7681" t="str">
            <v>Midway-Sunset</v>
          </cell>
          <cell r="E7681" t="str">
            <v>Inland</v>
          </cell>
          <cell r="F7681" t="str">
            <v>Kern</v>
          </cell>
          <cell r="G7681" t="str">
            <v>Observation, No Pool Breakdown</v>
          </cell>
          <cell r="H7681" t="str">
            <v>Yes</v>
          </cell>
        </row>
        <row r="7682">
          <cell r="A7682" t="str">
            <v>0402947010</v>
          </cell>
          <cell r="B7682" t="str">
            <v>Berry Petroleum Company, LLC</v>
          </cell>
          <cell r="C7682" t="str">
            <v>Oil &amp; Gas</v>
          </cell>
          <cell r="D7682" t="str">
            <v>Midway-Sunset</v>
          </cell>
          <cell r="E7682" t="str">
            <v>Inland</v>
          </cell>
          <cell r="F7682" t="str">
            <v>Kern</v>
          </cell>
          <cell r="G7682" t="str">
            <v>Observation, No Pool Breakdown</v>
          </cell>
          <cell r="H7682" t="str">
            <v>Yes</v>
          </cell>
        </row>
        <row r="7683">
          <cell r="A7683" t="str">
            <v>0402947030</v>
          </cell>
          <cell r="B7683" t="str">
            <v>California Resources Production Corporation</v>
          </cell>
          <cell r="C7683" t="str">
            <v>Oil &amp; Gas</v>
          </cell>
          <cell r="D7683" t="str">
            <v>McDonald Anticline</v>
          </cell>
          <cell r="E7683" t="str">
            <v>Inland</v>
          </cell>
          <cell r="F7683" t="str">
            <v>Kern</v>
          </cell>
          <cell r="G7683" t="str">
            <v>No Pool Breakdown</v>
          </cell>
          <cell r="H7683" t="str">
            <v>No</v>
          </cell>
        </row>
        <row r="7684">
          <cell r="A7684" t="str">
            <v>0402947031</v>
          </cell>
          <cell r="B7684" t="str">
            <v>California Resources Production Corporation</v>
          </cell>
          <cell r="C7684" t="str">
            <v>Water Disposal</v>
          </cell>
          <cell r="D7684" t="str">
            <v>McDonald Anticline</v>
          </cell>
          <cell r="E7684" t="str">
            <v>Inland</v>
          </cell>
          <cell r="F7684" t="str">
            <v>Kern</v>
          </cell>
          <cell r="G7684" t="str">
            <v>Upper Agua, No Pool Breakdown, 2A</v>
          </cell>
          <cell r="H7684" t="str">
            <v>No</v>
          </cell>
        </row>
        <row r="7685">
          <cell r="A7685" t="str">
            <v>0402947034</v>
          </cell>
          <cell r="B7685" t="str">
            <v>Chevron U.S.A. Inc.</v>
          </cell>
          <cell r="C7685" t="str">
            <v>Oil &amp; Gas</v>
          </cell>
          <cell r="D7685" t="str">
            <v>Midway-Sunset</v>
          </cell>
          <cell r="E7685" t="str">
            <v>Inland</v>
          </cell>
          <cell r="F7685" t="str">
            <v>Kern</v>
          </cell>
          <cell r="G7685" t="str">
            <v>No Pool Breakdown, Monarch</v>
          </cell>
          <cell r="H7685" t="str">
            <v>No</v>
          </cell>
        </row>
        <row r="7686">
          <cell r="A7686" t="str">
            <v>0402947036</v>
          </cell>
          <cell r="B7686" t="str">
            <v>Chevron U.S.A. Inc.</v>
          </cell>
          <cell r="C7686" t="str">
            <v>Oil &amp; Gas</v>
          </cell>
          <cell r="D7686" t="str">
            <v>Midway-Sunset</v>
          </cell>
          <cell r="E7686" t="str">
            <v>Inland</v>
          </cell>
          <cell r="F7686" t="str">
            <v>Kern</v>
          </cell>
          <cell r="G7686" t="str">
            <v>No Pool Breakdown, Monarch</v>
          </cell>
          <cell r="H7686" t="str">
            <v>Yes</v>
          </cell>
        </row>
        <row r="7687">
          <cell r="A7687" t="str">
            <v>0402947042</v>
          </cell>
          <cell r="B7687" t="str">
            <v>E &amp; B Natural Resources Management Corporation</v>
          </cell>
          <cell r="C7687" t="str">
            <v>Oil &amp; Gas</v>
          </cell>
          <cell r="D7687" t="str">
            <v>Antelope Hills</v>
          </cell>
          <cell r="E7687" t="str">
            <v>Inland</v>
          </cell>
          <cell r="F7687" t="str">
            <v>Kern</v>
          </cell>
          <cell r="G7687" t="str">
            <v>East Block-Agua</v>
          </cell>
          <cell r="H7687" t="str">
            <v>Yes</v>
          </cell>
        </row>
        <row r="7688">
          <cell r="A7688" t="str">
            <v>0402947044</v>
          </cell>
          <cell r="B7688" t="str">
            <v>Crimson Resource Management Corp.</v>
          </cell>
          <cell r="C7688" t="str">
            <v>Oil &amp; Gas</v>
          </cell>
          <cell r="D7688" t="str">
            <v>Midway-Sunset</v>
          </cell>
          <cell r="E7688" t="str">
            <v>Inland</v>
          </cell>
          <cell r="F7688" t="str">
            <v>Kern</v>
          </cell>
          <cell r="G7688" t="str">
            <v>No Pool Breakdown</v>
          </cell>
          <cell r="H7688" t="str">
            <v>Yes</v>
          </cell>
        </row>
        <row r="7689">
          <cell r="A7689" t="str">
            <v>0402947045</v>
          </cell>
          <cell r="B7689" t="str">
            <v>Crimson Resource Management Corp.</v>
          </cell>
          <cell r="C7689" t="str">
            <v>Oil &amp; Gas</v>
          </cell>
          <cell r="D7689" t="str">
            <v>Midway-Sunset</v>
          </cell>
          <cell r="E7689" t="str">
            <v>Inland</v>
          </cell>
          <cell r="F7689" t="str">
            <v>Kern</v>
          </cell>
          <cell r="G7689" t="str">
            <v>No Pool Breakdown</v>
          </cell>
          <cell r="H7689" t="str">
            <v>Yes</v>
          </cell>
        </row>
        <row r="7690">
          <cell r="A7690" t="str">
            <v>0402947051</v>
          </cell>
          <cell r="B7690" t="str">
            <v>Chevron U.S.A. Inc.</v>
          </cell>
          <cell r="C7690" t="str">
            <v>Cyclic Steam</v>
          </cell>
          <cell r="D7690" t="str">
            <v>Midway-Sunset</v>
          </cell>
          <cell r="E7690" t="str">
            <v>Inland</v>
          </cell>
          <cell r="F7690" t="str">
            <v>Kern</v>
          </cell>
          <cell r="G7690" t="str">
            <v>No Pool Breakdown</v>
          </cell>
          <cell r="H7690" t="str">
            <v>Yes</v>
          </cell>
        </row>
        <row r="7691">
          <cell r="A7691" t="str">
            <v>0402947052</v>
          </cell>
          <cell r="B7691" t="str">
            <v>Chevron U.S.A. Inc.</v>
          </cell>
          <cell r="C7691" t="str">
            <v>Cyclic Steam</v>
          </cell>
          <cell r="D7691" t="str">
            <v>Midway-Sunset</v>
          </cell>
          <cell r="E7691" t="str">
            <v>Inland</v>
          </cell>
          <cell r="F7691" t="str">
            <v>Kern</v>
          </cell>
          <cell r="G7691" t="str">
            <v>No Pool Breakdown</v>
          </cell>
          <cell r="H7691" t="str">
            <v>No</v>
          </cell>
        </row>
        <row r="7692">
          <cell r="A7692" t="str">
            <v>0402947071</v>
          </cell>
          <cell r="B7692" t="str">
            <v>Holmes Western Oil Corporation</v>
          </cell>
          <cell r="C7692" t="str">
            <v>Oil &amp; Gas</v>
          </cell>
          <cell r="D7692" t="str">
            <v>Midway-Sunset</v>
          </cell>
          <cell r="E7692" t="str">
            <v>Inland</v>
          </cell>
          <cell r="F7692" t="str">
            <v>Kern</v>
          </cell>
          <cell r="G7692" t="str">
            <v>No Pool Breakdown</v>
          </cell>
          <cell r="H7692" t="str">
            <v>No</v>
          </cell>
        </row>
        <row r="7693">
          <cell r="A7693" t="str">
            <v>0402947073</v>
          </cell>
          <cell r="B7693" t="str">
            <v>California Resources Elk Hills, LLC</v>
          </cell>
          <cell r="C7693" t="str">
            <v>Dry Gas</v>
          </cell>
          <cell r="D7693" t="str">
            <v>Elk Hills</v>
          </cell>
          <cell r="E7693" t="str">
            <v>Inland</v>
          </cell>
          <cell r="F7693" t="str">
            <v>Kern</v>
          </cell>
          <cell r="G7693" t="str">
            <v>Stevens (29R), Gas Zone</v>
          </cell>
          <cell r="H7693" t="str">
            <v>No</v>
          </cell>
        </row>
        <row r="7694">
          <cell r="A7694" t="str">
            <v>0402947075</v>
          </cell>
          <cell r="B7694" t="str">
            <v>Chevron U.S.A. Inc.</v>
          </cell>
          <cell r="C7694" t="str">
            <v>Cyclic Steam</v>
          </cell>
          <cell r="D7694" t="str">
            <v>Midway-Sunset</v>
          </cell>
          <cell r="E7694" t="str">
            <v>Inland</v>
          </cell>
          <cell r="F7694" t="str">
            <v>Kern</v>
          </cell>
          <cell r="G7694" t="str">
            <v>No Pool Breakdown</v>
          </cell>
          <cell r="H7694" t="str">
            <v>No</v>
          </cell>
        </row>
        <row r="7695">
          <cell r="A7695" t="str">
            <v>0402947076</v>
          </cell>
          <cell r="B7695" t="str">
            <v>Chevron U.S.A. Inc.</v>
          </cell>
          <cell r="C7695" t="str">
            <v>Cyclic Steam</v>
          </cell>
          <cell r="D7695" t="str">
            <v>Midway-Sunset</v>
          </cell>
          <cell r="E7695" t="str">
            <v>Inland</v>
          </cell>
          <cell r="F7695" t="str">
            <v>Kern</v>
          </cell>
          <cell r="G7695" t="str">
            <v>No Pool Breakdown</v>
          </cell>
          <cell r="H7695" t="str">
            <v>No</v>
          </cell>
        </row>
        <row r="7696">
          <cell r="A7696" t="str">
            <v>0402947077</v>
          </cell>
          <cell r="B7696" t="str">
            <v>Chevron U.S.A. Inc.</v>
          </cell>
          <cell r="C7696" t="str">
            <v>Cyclic Steam</v>
          </cell>
          <cell r="D7696" t="str">
            <v>Midway-Sunset</v>
          </cell>
          <cell r="E7696" t="str">
            <v>Inland</v>
          </cell>
          <cell r="F7696" t="str">
            <v>Kern</v>
          </cell>
          <cell r="G7696" t="str">
            <v>No Pool Breakdown</v>
          </cell>
          <cell r="H7696" t="str">
            <v>No</v>
          </cell>
        </row>
        <row r="7697">
          <cell r="A7697" t="str">
            <v>0402947097</v>
          </cell>
          <cell r="B7697" t="str">
            <v>Aera Energy LLC</v>
          </cell>
          <cell r="C7697" t="str">
            <v>Oil &amp; Gas</v>
          </cell>
          <cell r="D7697" t="str">
            <v>Midway-Sunset</v>
          </cell>
          <cell r="E7697" t="str">
            <v>Inland</v>
          </cell>
          <cell r="F7697" t="str">
            <v>Kern</v>
          </cell>
          <cell r="G7697" t="str">
            <v>No Pool Breakdown</v>
          </cell>
          <cell r="H7697" t="str">
            <v>No</v>
          </cell>
        </row>
        <row r="7698">
          <cell r="A7698" t="str">
            <v>0402947139</v>
          </cell>
          <cell r="B7698" t="str">
            <v>California Resources Production Corporation</v>
          </cell>
          <cell r="C7698" t="str">
            <v>Oil &amp; Gas</v>
          </cell>
          <cell r="D7698" t="str">
            <v>McKittrick</v>
          </cell>
          <cell r="E7698" t="str">
            <v>Inland</v>
          </cell>
          <cell r="F7698" t="str">
            <v>Kern</v>
          </cell>
          <cell r="G7698" t="str">
            <v>Upper</v>
          </cell>
          <cell r="H7698" t="str">
            <v>Yes</v>
          </cell>
        </row>
        <row r="7699">
          <cell r="A7699" t="str">
            <v>0402947140</v>
          </cell>
          <cell r="B7699" t="str">
            <v>Berry Petroleum Company, LLC</v>
          </cell>
          <cell r="C7699" t="str">
            <v>Oil &amp; Gas</v>
          </cell>
          <cell r="D7699" t="str">
            <v>Midway-Sunset</v>
          </cell>
          <cell r="E7699" t="str">
            <v>Inland</v>
          </cell>
          <cell r="F7699" t="str">
            <v>Kern</v>
          </cell>
          <cell r="G7699" t="str">
            <v>No Pool Breakdown</v>
          </cell>
          <cell r="H7699" t="str">
            <v>No</v>
          </cell>
        </row>
        <row r="7700">
          <cell r="A7700" t="str">
            <v>0402947141</v>
          </cell>
          <cell r="B7700" t="str">
            <v>Berry Petroleum Company, LLC</v>
          </cell>
          <cell r="C7700" t="str">
            <v>Oil &amp; Gas</v>
          </cell>
          <cell r="D7700" t="str">
            <v>Midway-Sunset</v>
          </cell>
          <cell r="E7700" t="str">
            <v>Inland</v>
          </cell>
          <cell r="F7700" t="str">
            <v>Kern</v>
          </cell>
          <cell r="G7700" t="str">
            <v>No Pool Breakdown</v>
          </cell>
          <cell r="H7700" t="str">
            <v>No</v>
          </cell>
        </row>
        <row r="7701">
          <cell r="A7701" t="str">
            <v>0402947142</v>
          </cell>
          <cell r="B7701" t="str">
            <v>Berry Petroleum Company, LLC</v>
          </cell>
          <cell r="C7701" t="str">
            <v>Oil &amp; Gas</v>
          </cell>
          <cell r="D7701" t="str">
            <v>Midway-Sunset</v>
          </cell>
          <cell r="E7701" t="str">
            <v>Inland</v>
          </cell>
          <cell r="F7701" t="str">
            <v>Kern</v>
          </cell>
          <cell r="G7701" t="str">
            <v>No Pool Breakdown</v>
          </cell>
          <cell r="H7701" t="str">
            <v>No</v>
          </cell>
        </row>
        <row r="7702">
          <cell r="A7702" t="str">
            <v>0402947149</v>
          </cell>
          <cell r="B7702" t="str">
            <v>Griffin Resources, LLC</v>
          </cell>
          <cell r="C7702" t="str">
            <v>Oil &amp; Gas</v>
          </cell>
          <cell r="D7702" t="str">
            <v>McKittrick</v>
          </cell>
          <cell r="E7702" t="str">
            <v>Inland</v>
          </cell>
          <cell r="F7702" t="str">
            <v>Kern</v>
          </cell>
          <cell r="G7702" t="str">
            <v>Upper</v>
          </cell>
          <cell r="H7702" t="str">
            <v>No</v>
          </cell>
        </row>
        <row r="7703">
          <cell r="A7703" t="str">
            <v>0402947150</v>
          </cell>
          <cell r="B7703" t="str">
            <v>Griffin Resources, LLC</v>
          </cell>
          <cell r="C7703" t="str">
            <v>Oil &amp; Gas</v>
          </cell>
          <cell r="D7703" t="str">
            <v>McKittrick</v>
          </cell>
          <cell r="E7703" t="str">
            <v>Inland</v>
          </cell>
          <cell r="F7703" t="str">
            <v>Kern</v>
          </cell>
          <cell r="G7703" t="str">
            <v>Upper</v>
          </cell>
          <cell r="H7703" t="str">
            <v>No</v>
          </cell>
        </row>
        <row r="7704">
          <cell r="A7704" t="str">
            <v>0402947151</v>
          </cell>
          <cell r="B7704" t="str">
            <v>Griffin Resources, LLC</v>
          </cell>
          <cell r="C7704" t="str">
            <v>Oil &amp; Gas</v>
          </cell>
          <cell r="D7704" t="str">
            <v>McKittrick</v>
          </cell>
          <cell r="E7704" t="str">
            <v>Inland</v>
          </cell>
          <cell r="F7704" t="str">
            <v>Kern</v>
          </cell>
          <cell r="G7704" t="str">
            <v>Upper</v>
          </cell>
          <cell r="H7704" t="str">
            <v>Yes</v>
          </cell>
        </row>
        <row r="7705">
          <cell r="A7705" t="str">
            <v>0402947152</v>
          </cell>
          <cell r="B7705" t="str">
            <v>Griffin Resources, LLC</v>
          </cell>
          <cell r="C7705" t="str">
            <v>Oil &amp; Gas</v>
          </cell>
          <cell r="D7705" t="str">
            <v>McKittrick</v>
          </cell>
          <cell r="E7705" t="str">
            <v>Inland</v>
          </cell>
          <cell r="F7705" t="str">
            <v>Kern</v>
          </cell>
          <cell r="G7705" t="str">
            <v>Upper</v>
          </cell>
          <cell r="H7705" t="str">
            <v>No</v>
          </cell>
        </row>
        <row r="7706">
          <cell r="A7706" t="str">
            <v>0402947166</v>
          </cell>
          <cell r="B7706" t="str">
            <v>Aera Energy LLC</v>
          </cell>
          <cell r="C7706" t="str">
            <v>Oil &amp; Gas</v>
          </cell>
          <cell r="D7706" t="str">
            <v>Lost Hills</v>
          </cell>
          <cell r="E7706" t="str">
            <v>Inland</v>
          </cell>
          <cell r="F7706" t="str">
            <v>Kern</v>
          </cell>
          <cell r="G7706" t="str">
            <v>Tulare-Etchegoin</v>
          </cell>
          <cell r="H7706" t="str">
            <v>Yes</v>
          </cell>
        </row>
        <row r="7707">
          <cell r="A7707" t="str">
            <v>0402947167</v>
          </cell>
          <cell r="B7707" t="str">
            <v>Aera Energy LLC</v>
          </cell>
          <cell r="C7707" t="str">
            <v>Oil &amp; Gas</v>
          </cell>
          <cell r="D7707" t="str">
            <v>Lost Hills</v>
          </cell>
          <cell r="E7707" t="str">
            <v>Inland</v>
          </cell>
          <cell r="F7707" t="str">
            <v>Kern</v>
          </cell>
          <cell r="G7707" t="str">
            <v>Tulare-Etchegoin</v>
          </cell>
          <cell r="H7707" t="str">
            <v>Yes</v>
          </cell>
        </row>
        <row r="7708">
          <cell r="A7708" t="str">
            <v>0402947168</v>
          </cell>
          <cell r="B7708" t="str">
            <v>Central Pacific Resources</v>
          </cell>
          <cell r="C7708" t="str">
            <v>Oil &amp; Gas</v>
          </cell>
          <cell r="D7708" t="str">
            <v>Cymric</v>
          </cell>
          <cell r="E7708" t="str">
            <v>Inland</v>
          </cell>
          <cell r="F7708" t="str">
            <v>Kern</v>
          </cell>
          <cell r="G7708" t="str">
            <v>Etchegoin</v>
          </cell>
          <cell r="H7708" t="str">
            <v>Yes</v>
          </cell>
        </row>
        <row r="7709">
          <cell r="A7709" t="str">
            <v>0402947169</v>
          </cell>
          <cell r="B7709" t="str">
            <v>Central Pacific Resources</v>
          </cell>
          <cell r="C7709" t="str">
            <v>Oil &amp; Gas</v>
          </cell>
          <cell r="D7709" t="str">
            <v>Cymric</v>
          </cell>
          <cell r="E7709" t="str">
            <v>Inland</v>
          </cell>
          <cell r="F7709" t="str">
            <v>Kern</v>
          </cell>
          <cell r="G7709" t="str">
            <v>Etchegoin</v>
          </cell>
          <cell r="H7709" t="str">
            <v>No</v>
          </cell>
        </row>
        <row r="7710">
          <cell r="A7710" t="str">
            <v>0402947183</v>
          </cell>
          <cell r="B7710" t="str">
            <v>Central Pacific Resources</v>
          </cell>
          <cell r="C7710" t="str">
            <v>Oil &amp; Gas</v>
          </cell>
          <cell r="D7710" t="str">
            <v>Cymric</v>
          </cell>
          <cell r="E7710" t="str">
            <v>Inland</v>
          </cell>
          <cell r="F7710" t="str">
            <v>Kern</v>
          </cell>
          <cell r="G7710" t="str">
            <v>Etchegoin</v>
          </cell>
          <cell r="H7710" t="str">
            <v>Yes</v>
          </cell>
        </row>
        <row r="7711">
          <cell r="A7711" t="str">
            <v>0402947190</v>
          </cell>
          <cell r="B7711" t="str">
            <v>Berry Petroleum Company, LLC</v>
          </cell>
          <cell r="C7711" t="str">
            <v>Oil &amp; Gas</v>
          </cell>
          <cell r="D7711" t="str">
            <v>Midway-Sunset</v>
          </cell>
          <cell r="E7711" t="str">
            <v>Inland</v>
          </cell>
          <cell r="F7711" t="str">
            <v>Kern</v>
          </cell>
          <cell r="G7711" t="str">
            <v>No Pool Breakdown</v>
          </cell>
          <cell r="H7711" t="str">
            <v>Yes</v>
          </cell>
        </row>
        <row r="7712">
          <cell r="A7712" t="str">
            <v>0402947210</v>
          </cell>
          <cell r="B7712" t="str">
            <v>Aera Energy LLC</v>
          </cell>
          <cell r="C7712" t="str">
            <v>Oil &amp; Gas</v>
          </cell>
          <cell r="D7712" t="str">
            <v>Midway-Sunset</v>
          </cell>
          <cell r="E7712" t="str">
            <v>Inland</v>
          </cell>
          <cell r="F7712" t="str">
            <v>Kern</v>
          </cell>
          <cell r="G7712" t="str">
            <v>No Pool Breakdown</v>
          </cell>
          <cell r="H7712" t="str">
            <v>No</v>
          </cell>
        </row>
        <row r="7713">
          <cell r="A7713" t="str">
            <v>0402947226</v>
          </cell>
          <cell r="B7713" t="str">
            <v>Aera Energy LLC</v>
          </cell>
          <cell r="C7713" t="str">
            <v>Oil &amp; Gas</v>
          </cell>
          <cell r="D7713" t="str">
            <v>Midway-Sunset</v>
          </cell>
          <cell r="E7713" t="str">
            <v>Inland</v>
          </cell>
          <cell r="F7713" t="str">
            <v>Kern</v>
          </cell>
          <cell r="G7713" t="str">
            <v>No Pool Breakdown</v>
          </cell>
          <cell r="H7713" t="str">
            <v>No</v>
          </cell>
        </row>
        <row r="7714">
          <cell r="A7714" t="str">
            <v>0402947230</v>
          </cell>
          <cell r="B7714" t="str">
            <v>Aera Energy LLC</v>
          </cell>
          <cell r="C7714" t="str">
            <v>Oil &amp; Gas</v>
          </cell>
          <cell r="D7714" t="str">
            <v>Midway-Sunset</v>
          </cell>
          <cell r="E7714" t="str">
            <v>Inland</v>
          </cell>
          <cell r="F7714" t="str">
            <v>Kern</v>
          </cell>
          <cell r="G7714" t="str">
            <v>No Pool Breakdown</v>
          </cell>
          <cell r="H7714" t="str">
            <v>Yes</v>
          </cell>
        </row>
        <row r="7715">
          <cell r="A7715" t="str">
            <v>0402947233</v>
          </cell>
          <cell r="B7715" t="str">
            <v>Holmes Western Oil Corporation</v>
          </cell>
          <cell r="C7715" t="str">
            <v>Oil &amp; Gas</v>
          </cell>
          <cell r="D7715" t="str">
            <v>Midway-Sunset</v>
          </cell>
          <cell r="E7715" t="str">
            <v>Inland</v>
          </cell>
          <cell r="F7715" t="str">
            <v>Kern</v>
          </cell>
          <cell r="G7715" t="str">
            <v>No Pool Breakdown</v>
          </cell>
          <cell r="H7715" t="str">
            <v>No</v>
          </cell>
        </row>
        <row r="7716">
          <cell r="A7716" t="str">
            <v>0402947234</v>
          </cell>
          <cell r="B7716" t="str">
            <v>California Resources Elk Hills, LLC</v>
          </cell>
          <cell r="C7716" t="str">
            <v>Oil &amp; Gas</v>
          </cell>
          <cell r="D7716" t="str">
            <v>Buena Vista</v>
          </cell>
          <cell r="E7716" t="str">
            <v>Inland</v>
          </cell>
          <cell r="F7716" t="str">
            <v>Kern</v>
          </cell>
          <cell r="G7716" t="str">
            <v>Upper (Undifferentiated)</v>
          </cell>
          <cell r="H7716" t="str">
            <v>Yes</v>
          </cell>
        </row>
        <row r="7717">
          <cell r="A7717" t="str">
            <v>0402947236</v>
          </cell>
          <cell r="B7717" t="str">
            <v>Sentinel Peak Resources California LLC</v>
          </cell>
          <cell r="C7717" t="str">
            <v>Oil &amp; Gas</v>
          </cell>
          <cell r="D7717" t="str">
            <v>Midway-Sunset</v>
          </cell>
          <cell r="E7717" t="str">
            <v>Inland</v>
          </cell>
          <cell r="F7717" t="str">
            <v>Kern</v>
          </cell>
          <cell r="G7717" t="str">
            <v>No Pool Breakdown</v>
          </cell>
          <cell r="H7717" t="str">
            <v>Yes</v>
          </cell>
        </row>
        <row r="7718">
          <cell r="A7718" t="str">
            <v>0402947249</v>
          </cell>
          <cell r="B7718" t="str">
            <v>Berry Petroleum Company, LLC</v>
          </cell>
          <cell r="C7718" t="str">
            <v>Oil &amp; Gas</v>
          </cell>
          <cell r="D7718" t="str">
            <v>Midway-Sunset</v>
          </cell>
          <cell r="E7718" t="str">
            <v>Inland</v>
          </cell>
          <cell r="F7718" t="str">
            <v>Kern</v>
          </cell>
          <cell r="G7718" t="str">
            <v>No Pool Breakdown</v>
          </cell>
          <cell r="H7718" t="str">
            <v>Yes</v>
          </cell>
        </row>
        <row r="7719">
          <cell r="A7719" t="str">
            <v>0402947250</v>
          </cell>
          <cell r="B7719" t="str">
            <v>Berry Petroleum Company, LLC</v>
          </cell>
          <cell r="C7719" t="str">
            <v>Oil &amp; Gas</v>
          </cell>
          <cell r="D7719" t="str">
            <v>Midway-Sunset</v>
          </cell>
          <cell r="E7719" t="str">
            <v>Inland</v>
          </cell>
          <cell r="F7719" t="str">
            <v>Kern</v>
          </cell>
          <cell r="G7719" t="str">
            <v>No Pool Breakdown</v>
          </cell>
          <cell r="H7719" t="str">
            <v>Yes</v>
          </cell>
        </row>
        <row r="7720">
          <cell r="A7720" t="str">
            <v>0402947251</v>
          </cell>
          <cell r="B7720" t="str">
            <v>Berry Petroleum Company, LLC</v>
          </cell>
          <cell r="C7720" t="str">
            <v>Oil &amp; Gas</v>
          </cell>
          <cell r="D7720" t="str">
            <v>Midway-Sunset</v>
          </cell>
          <cell r="E7720" t="str">
            <v>Inland</v>
          </cell>
          <cell r="F7720" t="str">
            <v>Kern</v>
          </cell>
          <cell r="G7720" t="str">
            <v>No Pool Breakdown</v>
          </cell>
          <cell r="H7720" t="str">
            <v>No</v>
          </cell>
        </row>
        <row r="7721">
          <cell r="A7721" t="str">
            <v>0402947252</v>
          </cell>
          <cell r="B7721" t="str">
            <v>Berry Petroleum Company, LLC</v>
          </cell>
          <cell r="C7721" t="str">
            <v>Oil &amp; Gas</v>
          </cell>
          <cell r="D7721" t="str">
            <v>Midway-Sunset</v>
          </cell>
          <cell r="E7721" t="str">
            <v>Inland</v>
          </cell>
          <cell r="F7721" t="str">
            <v>Kern</v>
          </cell>
          <cell r="G7721" t="str">
            <v>No Pool Breakdown</v>
          </cell>
          <cell r="H7721" t="str">
            <v>No</v>
          </cell>
        </row>
        <row r="7722">
          <cell r="A7722" t="str">
            <v>0402947253</v>
          </cell>
          <cell r="B7722" t="str">
            <v>Sentinel Peak Resources California LLC</v>
          </cell>
          <cell r="C7722" t="str">
            <v>Oil &amp; Gas</v>
          </cell>
          <cell r="D7722" t="str">
            <v>Lost Hills</v>
          </cell>
          <cell r="E7722" t="str">
            <v>Inland</v>
          </cell>
          <cell r="F7722" t="str">
            <v>Kern</v>
          </cell>
          <cell r="G7722" t="str">
            <v>Tulare-Etchegoin</v>
          </cell>
          <cell r="H7722" t="str">
            <v>No</v>
          </cell>
        </row>
        <row r="7723">
          <cell r="A7723" t="str">
            <v>0402947259</v>
          </cell>
          <cell r="B7723" t="str">
            <v>Chevron U.S.A. Inc.</v>
          </cell>
          <cell r="C7723" t="str">
            <v>Oil &amp; Gas</v>
          </cell>
          <cell r="D7723" t="str">
            <v>McKittrick</v>
          </cell>
          <cell r="E7723" t="str">
            <v>Inland</v>
          </cell>
          <cell r="F7723" t="str">
            <v>Kern</v>
          </cell>
          <cell r="G7723" t="str">
            <v>Upper</v>
          </cell>
          <cell r="H7723" t="str">
            <v>Yes</v>
          </cell>
        </row>
        <row r="7724">
          <cell r="A7724" t="str">
            <v>0402947269</v>
          </cell>
          <cell r="B7724" t="str">
            <v>Chevron U.S.A. Inc.</v>
          </cell>
          <cell r="C7724" t="str">
            <v>Oil &amp; Gas</v>
          </cell>
          <cell r="D7724" t="str">
            <v>McKittrick</v>
          </cell>
          <cell r="E7724" t="str">
            <v>Inland</v>
          </cell>
          <cell r="F7724" t="str">
            <v>Kern</v>
          </cell>
          <cell r="G7724" t="str">
            <v>Upper</v>
          </cell>
          <cell r="H7724" t="str">
            <v>Yes</v>
          </cell>
        </row>
        <row r="7725">
          <cell r="A7725" t="str">
            <v>0402947303</v>
          </cell>
          <cell r="B7725" t="str">
            <v>Chevron U.S.A. Inc.</v>
          </cell>
          <cell r="C7725" t="str">
            <v>Oil &amp; Gas</v>
          </cell>
          <cell r="D7725" t="str">
            <v>McKittrick</v>
          </cell>
          <cell r="E7725" t="str">
            <v>Inland</v>
          </cell>
          <cell r="F7725" t="str">
            <v>Kern</v>
          </cell>
          <cell r="G7725" t="str">
            <v>Upper</v>
          </cell>
          <cell r="H7725" t="str">
            <v>Yes</v>
          </cell>
        </row>
        <row r="7726">
          <cell r="A7726" t="str">
            <v>0402947316</v>
          </cell>
          <cell r="B7726" t="str">
            <v>Aera Energy LLC</v>
          </cell>
          <cell r="C7726" t="str">
            <v>Oil &amp; Gas</v>
          </cell>
          <cell r="D7726" t="str">
            <v>Midway-Sunset</v>
          </cell>
          <cell r="E7726" t="str">
            <v>Inland</v>
          </cell>
          <cell r="F7726" t="str">
            <v>Kern</v>
          </cell>
          <cell r="G7726" t="str">
            <v>No Pool Breakdown</v>
          </cell>
          <cell r="H7726" t="str">
            <v>No</v>
          </cell>
        </row>
        <row r="7727">
          <cell r="A7727" t="str">
            <v>0402947328</v>
          </cell>
          <cell r="B7727" t="str">
            <v>Aera Energy LLC</v>
          </cell>
          <cell r="C7727" t="str">
            <v>Oil &amp; Gas</v>
          </cell>
          <cell r="D7727" t="str">
            <v>Midway-Sunset</v>
          </cell>
          <cell r="E7727" t="str">
            <v>Inland</v>
          </cell>
          <cell r="F7727" t="str">
            <v>Kern</v>
          </cell>
          <cell r="G7727" t="str">
            <v>No Pool Breakdown</v>
          </cell>
          <cell r="H7727" t="str">
            <v>No</v>
          </cell>
        </row>
        <row r="7728">
          <cell r="A7728" t="str">
            <v>0402947329</v>
          </cell>
          <cell r="B7728" t="str">
            <v>Aera Energy LLC</v>
          </cell>
          <cell r="C7728" t="str">
            <v>Oil &amp; Gas</v>
          </cell>
          <cell r="D7728" t="str">
            <v>Midway-Sunset</v>
          </cell>
          <cell r="E7728" t="str">
            <v>Inland</v>
          </cell>
          <cell r="F7728" t="str">
            <v>Kern</v>
          </cell>
          <cell r="G7728" t="str">
            <v>No Pool Breakdown</v>
          </cell>
          <cell r="H7728" t="str">
            <v>Yes</v>
          </cell>
        </row>
        <row r="7729">
          <cell r="A7729" t="str">
            <v>0402947331</v>
          </cell>
          <cell r="B7729" t="str">
            <v>Aera Energy LLC</v>
          </cell>
          <cell r="C7729" t="str">
            <v>Oil &amp; Gas</v>
          </cell>
          <cell r="D7729" t="str">
            <v>Midway-Sunset</v>
          </cell>
          <cell r="E7729" t="str">
            <v>Inland</v>
          </cell>
          <cell r="F7729" t="str">
            <v>Kern</v>
          </cell>
          <cell r="G7729" t="str">
            <v>No Pool Breakdown</v>
          </cell>
          <cell r="H7729" t="str">
            <v>No</v>
          </cell>
        </row>
        <row r="7730">
          <cell r="A7730" t="str">
            <v>0402947333</v>
          </cell>
          <cell r="B7730" t="str">
            <v>Aera Energy LLC</v>
          </cell>
          <cell r="C7730" t="str">
            <v>Oil &amp; Gas</v>
          </cell>
          <cell r="D7730" t="str">
            <v>Midway-Sunset</v>
          </cell>
          <cell r="E7730" t="str">
            <v>Inland</v>
          </cell>
          <cell r="F7730" t="str">
            <v>Kern</v>
          </cell>
          <cell r="G7730" t="str">
            <v>No Pool Breakdown</v>
          </cell>
          <cell r="H7730" t="str">
            <v>Yes</v>
          </cell>
        </row>
        <row r="7731">
          <cell r="A7731" t="str">
            <v>0402947337</v>
          </cell>
          <cell r="B7731" t="str">
            <v>Aera Energy LLC</v>
          </cell>
          <cell r="C7731" t="str">
            <v>Oil &amp; Gas</v>
          </cell>
          <cell r="D7731" t="str">
            <v>Midway-Sunset</v>
          </cell>
          <cell r="E7731" t="str">
            <v>Inland</v>
          </cell>
          <cell r="F7731" t="str">
            <v>Kern</v>
          </cell>
          <cell r="G7731" t="str">
            <v>No Pool Breakdown</v>
          </cell>
          <cell r="H7731" t="str">
            <v>No</v>
          </cell>
        </row>
        <row r="7732">
          <cell r="A7732" t="str">
            <v>0402947338</v>
          </cell>
          <cell r="B7732" t="str">
            <v>Aera Energy LLC</v>
          </cell>
          <cell r="C7732" t="str">
            <v>Oil &amp; Gas</v>
          </cell>
          <cell r="D7732" t="str">
            <v>Midway-Sunset</v>
          </cell>
          <cell r="E7732" t="str">
            <v>Inland</v>
          </cell>
          <cell r="F7732" t="str">
            <v>Kern</v>
          </cell>
          <cell r="G7732" t="str">
            <v>No Pool Breakdown</v>
          </cell>
          <cell r="H7732" t="str">
            <v>Yes</v>
          </cell>
        </row>
        <row r="7733">
          <cell r="A7733" t="str">
            <v>0402947339</v>
          </cell>
          <cell r="B7733" t="str">
            <v>Aera Energy LLC</v>
          </cell>
          <cell r="C7733" t="str">
            <v>Oil &amp; Gas</v>
          </cell>
          <cell r="D7733" t="str">
            <v>Midway-Sunset</v>
          </cell>
          <cell r="E7733" t="str">
            <v>Inland</v>
          </cell>
          <cell r="F7733" t="str">
            <v>Kern</v>
          </cell>
          <cell r="G7733" t="str">
            <v>No Pool Breakdown</v>
          </cell>
          <cell r="H7733" t="str">
            <v>Yes</v>
          </cell>
        </row>
        <row r="7734">
          <cell r="A7734" t="str">
            <v>0402947340</v>
          </cell>
          <cell r="B7734" t="str">
            <v>Aera Energy LLC</v>
          </cell>
          <cell r="C7734" t="str">
            <v>Oil &amp; Gas</v>
          </cell>
          <cell r="D7734" t="str">
            <v>Midway-Sunset</v>
          </cell>
          <cell r="E7734" t="str">
            <v>Inland</v>
          </cell>
          <cell r="F7734" t="str">
            <v>Kern</v>
          </cell>
          <cell r="G7734" t="str">
            <v>No Pool Breakdown</v>
          </cell>
          <cell r="H7734" t="str">
            <v>No</v>
          </cell>
        </row>
        <row r="7735">
          <cell r="A7735" t="str">
            <v>0402947342</v>
          </cell>
          <cell r="B7735" t="str">
            <v>Aera Energy LLC</v>
          </cell>
          <cell r="C7735" t="str">
            <v>Oil &amp; Gas</v>
          </cell>
          <cell r="D7735" t="str">
            <v>Midway-Sunset</v>
          </cell>
          <cell r="E7735" t="str">
            <v>Inland</v>
          </cell>
          <cell r="F7735" t="str">
            <v>Kern</v>
          </cell>
          <cell r="G7735" t="str">
            <v>No Pool Breakdown</v>
          </cell>
          <cell r="H7735" t="str">
            <v>Yes</v>
          </cell>
        </row>
        <row r="7736">
          <cell r="A7736" t="str">
            <v>0402947364</v>
          </cell>
          <cell r="B7736" t="str">
            <v>California Resources Elk Hills, LLC</v>
          </cell>
          <cell r="C7736" t="str">
            <v>Oil &amp; Gas</v>
          </cell>
          <cell r="D7736" t="str">
            <v>Buena Vista</v>
          </cell>
          <cell r="E7736" t="str">
            <v>Inland</v>
          </cell>
          <cell r="F7736" t="str">
            <v>Kern</v>
          </cell>
          <cell r="G7736" t="str">
            <v>Upper (Undifferentiated)</v>
          </cell>
          <cell r="H7736" t="str">
            <v>Yes</v>
          </cell>
        </row>
        <row r="7737">
          <cell r="A7737" t="str">
            <v>0402947365</v>
          </cell>
          <cell r="B7737" t="str">
            <v>San Joaquin Facilities Management, Inc.</v>
          </cell>
          <cell r="C7737" t="str">
            <v>Oil &amp; Gas</v>
          </cell>
          <cell r="D7737" t="str">
            <v>Canfield Ranch</v>
          </cell>
          <cell r="E7737" t="str">
            <v>Inland</v>
          </cell>
          <cell r="F7737" t="str">
            <v>Kern</v>
          </cell>
          <cell r="G7737" t="str">
            <v>Stevens</v>
          </cell>
          <cell r="H7737" t="str">
            <v>Yes</v>
          </cell>
        </row>
        <row r="7738">
          <cell r="A7738" t="str">
            <v>0402947379</v>
          </cell>
          <cell r="B7738" t="str">
            <v>Sequoia Exploration, Inc.</v>
          </cell>
          <cell r="C7738" t="str">
            <v>Oil &amp; Gas</v>
          </cell>
          <cell r="D7738" t="str">
            <v>Mountain View</v>
          </cell>
          <cell r="E7738" t="str">
            <v>Inland</v>
          </cell>
          <cell r="F7738" t="str">
            <v>Kern</v>
          </cell>
          <cell r="G7738" t="str">
            <v>No Pool Breakdown</v>
          </cell>
          <cell r="H7738" t="str">
            <v>No</v>
          </cell>
        </row>
        <row r="7739">
          <cell r="A7739" t="str">
            <v>0402947387</v>
          </cell>
          <cell r="B7739" t="str">
            <v>LDD Energy, LLC</v>
          </cell>
          <cell r="C7739" t="str">
            <v>Oil &amp; Gas</v>
          </cell>
          <cell r="D7739" t="str">
            <v>Cymric</v>
          </cell>
          <cell r="E7739" t="str">
            <v>Inland</v>
          </cell>
          <cell r="F7739" t="str">
            <v>Kern</v>
          </cell>
          <cell r="G7739" t="str">
            <v>Reef Ridge-Antelope</v>
          </cell>
          <cell r="H7739" t="str">
            <v>No</v>
          </cell>
        </row>
        <row r="7740">
          <cell r="A7740" t="str">
            <v>0402947391</v>
          </cell>
          <cell r="B7740" t="str">
            <v>Aera Energy LLC</v>
          </cell>
          <cell r="C7740" t="str">
            <v>Steamflood</v>
          </cell>
          <cell r="D7740" t="str">
            <v>Lost Hills</v>
          </cell>
          <cell r="E7740" t="str">
            <v>Inland</v>
          </cell>
          <cell r="F7740" t="str">
            <v>Kern</v>
          </cell>
          <cell r="G7740" t="str">
            <v>Tulare-Etchegoin</v>
          </cell>
          <cell r="H7740" t="str">
            <v>No</v>
          </cell>
        </row>
        <row r="7741">
          <cell r="A7741" t="str">
            <v>0402947392</v>
          </cell>
          <cell r="B7741" t="str">
            <v>Aera Energy LLC</v>
          </cell>
          <cell r="C7741" t="str">
            <v>Oil &amp; Gas</v>
          </cell>
          <cell r="D7741" t="str">
            <v>Midway-Sunset</v>
          </cell>
          <cell r="E7741" t="str">
            <v>Inland</v>
          </cell>
          <cell r="F7741" t="str">
            <v>Kern</v>
          </cell>
          <cell r="G7741" t="str">
            <v>No Pool Breakdown</v>
          </cell>
          <cell r="H7741" t="str">
            <v>No</v>
          </cell>
        </row>
        <row r="7742">
          <cell r="A7742" t="str">
            <v>0402947395</v>
          </cell>
          <cell r="B7742" t="str">
            <v>Aera Energy LLC</v>
          </cell>
          <cell r="C7742" t="str">
            <v>Oil &amp; Gas</v>
          </cell>
          <cell r="D7742" t="str">
            <v>Midway-Sunset</v>
          </cell>
          <cell r="E7742" t="str">
            <v>Inland</v>
          </cell>
          <cell r="F7742" t="str">
            <v>Kern</v>
          </cell>
          <cell r="G7742" t="str">
            <v>No Pool Breakdown</v>
          </cell>
          <cell r="H7742" t="str">
            <v>Yes</v>
          </cell>
        </row>
        <row r="7743">
          <cell r="A7743" t="str">
            <v>0402947396</v>
          </cell>
          <cell r="B7743" t="str">
            <v>Aera Energy LLC</v>
          </cell>
          <cell r="C7743" t="str">
            <v>Oil &amp; Gas</v>
          </cell>
          <cell r="D7743" t="str">
            <v>Lost Hills</v>
          </cell>
          <cell r="E7743" t="str">
            <v>Inland</v>
          </cell>
          <cell r="F7743" t="str">
            <v>Kern</v>
          </cell>
          <cell r="G7743" t="str">
            <v>Tulare-Etchegoin</v>
          </cell>
          <cell r="H7743" t="str">
            <v>No</v>
          </cell>
        </row>
        <row r="7744">
          <cell r="A7744" t="str">
            <v>0402947397</v>
          </cell>
          <cell r="B7744" t="str">
            <v>Aera Energy LLC</v>
          </cell>
          <cell r="C7744" t="str">
            <v>Oil &amp; Gas</v>
          </cell>
          <cell r="D7744" t="str">
            <v>Lost Hills</v>
          </cell>
          <cell r="E7744" t="str">
            <v>Inland</v>
          </cell>
          <cell r="F7744" t="str">
            <v>Kern</v>
          </cell>
          <cell r="G7744" t="str">
            <v>Tulare-Etchegoin</v>
          </cell>
          <cell r="H7744" t="str">
            <v>Yes</v>
          </cell>
        </row>
        <row r="7745">
          <cell r="A7745" t="str">
            <v>0402947407</v>
          </cell>
          <cell r="B7745" t="str">
            <v>Chevron U.S.A. Inc.</v>
          </cell>
          <cell r="C7745" t="str">
            <v>Cyclic Steam</v>
          </cell>
          <cell r="D7745" t="str">
            <v>Midway-Sunset</v>
          </cell>
          <cell r="E7745" t="str">
            <v>Inland</v>
          </cell>
          <cell r="F7745" t="str">
            <v>Kern</v>
          </cell>
          <cell r="G7745" t="str">
            <v>No Pool Breakdown</v>
          </cell>
          <cell r="H7745" t="str">
            <v>No</v>
          </cell>
        </row>
        <row r="7746">
          <cell r="A7746" t="str">
            <v>0402947412</v>
          </cell>
          <cell r="B7746" t="str">
            <v>Aera Energy LLC</v>
          </cell>
          <cell r="C7746" t="str">
            <v>Oil &amp; Gas</v>
          </cell>
          <cell r="D7746" t="str">
            <v>Midway-Sunset</v>
          </cell>
          <cell r="E7746" t="str">
            <v>Inland</v>
          </cell>
          <cell r="F7746" t="str">
            <v>Kern</v>
          </cell>
          <cell r="G7746" t="str">
            <v>No Pool Breakdown</v>
          </cell>
          <cell r="H7746" t="str">
            <v>Yes</v>
          </cell>
        </row>
        <row r="7747">
          <cell r="A7747" t="str">
            <v>0402947431</v>
          </cell>
          <cell r="B7747" t="str">
            <v>Aera Energy LLC</v>
          </cell>
          <cell r="C7747" t="str">
            <v>Oil &amp; Gas</v>
          </cell>
          <cell r="D7747" t="str">
            <v>Midway-Sunset</v>
          </cell>
          <cell r="E7747" t="str">
            <v>Inland</v>
          </cell>
          <cell r="F7747" t="str">
            <v>Kern</v>
          </cell>
          <cell r="G7747" t="str">
            <v>No Pool Breakdown</v>
          </cell>
          <cell r="H7747" t="str">
            <v>Yes</v>
          </cell>
        </row>
        <row r="7748">
          <cell r="A7748" t="str">
            <v>0402947434</v>
          </cell>
          <cell r="B7748" t="str">
            <v>Aera Energy LLC</v>
          </cell>
          <cell r="C7748" t="str">
            <v>Oil &amp; Gas</v>
          </cell>
          <cell r="D7748" t="str">
            <v>Midway-Sunset</v>
          </cell>
          <cell r="E7748" t="str">
            <v>Inland</v>
          </cell>
          <cell r="F7748" t="str">
            <v>Kern</v>
          </cell>
          <cell r="G7748" t="str">
            <v>No Pool Breakdown</v>
          </cell>
          <cell r="H7748" t="str">
            <v>Yes</v>
          </cell>
        </row>
        <row r="7749">
          <cell r="A7749" t="str">
            <v>0402947438</v>
          </cell>
          <cell r="B7749" t="str">
            <v>Chevron U.S.A. Inc.</v>
          </cell>
          <cell r="C7749" t="str">
            <v>Cyclic Steam</v>
          </cell>
          <cell r="D7749" t="str">
            <v>Midway-Sunset</v>
          </cell>
          <cell r="E7749" t="str">
            <v>Inland</v>
          </cell>
          <cell r="F7749" t="str">
            <v>Kern</v>
          </cell>
          <cell r="G7749" t="str">
            <v>No Pool Breakdown</v>
          </cell>
          <cell r="H7749" t="str">
            <v>No</v>
          </cell>
        </row>
        <row r="7750">
          <cell r="A7750" t="str">
            <v>0402947442</v>
          </cell>
          <cell r="B7750" t="str">
            <v>Aera Energy LLC</v>
          </cell>
          <cell r="C7750" t="str">
            <v>Cyclic Steam</v>
          </cell>
          <cell r="D7750" t="str">
            <v>Midway-Sunset</v>
          </cell>
          <cell r="E7750" t="str">
            <v>Inland</v>
          </cell>
          <cell r="F7750" t="str">
            <v>Kern</v>
          </cell>
          <cell r="G7750" t="str">
            <v>No Pool Breakdown</v>
          </cell>
          <cell r="H7750" t="str">
            <v>No</v>
          </cell>
        </row>
        <row r="7751">
          <cell r="A7751" t="str">
            <v>0402947446</v>
          </cell>
          <cell r="B7751" t="str">
            <v>Aera Energy LLC</v>
          </cell>
          <cell r="C7751" t="str">
            <v>Oil &amp; Gas</v>
          </cell>
          <cell r="D7751" t="str">
            <v>Midway-Sunset</v>
          </cell>
          <cell r="E7751" t="str">
            <v>Inland</v>
          </cell>
          <cell r="F7751" t="str">
            <v>Kern</v>
          </cell>
          <cell r="G7751" t="str">
            <v>No Pool Breakdown</v>
          </cell>
          <cell r="H7751" t="str">
            <v>Yes</v>
          </cell>
        </row>
        <row r="7752">
          <cell r="A7752" t="str">
            <v>0402947452</v>
          </cell>
          <cell r="B7752" t="str">
            <v>Aera Energy LLC</v>
          </cell>
          <cell r="C7752" t="str">
            <v>Oil &amp; Gas</v>
          </cell>
          <cell r="D7752" t="str">
            <v>Midway-Sunset</v>
          </cell>
          <cell r="E7752" t="str">
            <v>Inland</v>
          </cell>
          <cell r="F7752" t="str">
            <v>Kern</v>
          </cell>
          <cell r="G7752" t="str">
            <v>No Pool Breakdown</v>
          </cell>
          <cell r="H7752" t="str">
            <v>No</v>
          </cell>
        </row>
        <row r="7753">
          <cell r="A7753" t="str">
            <v>0402947464</v>
          </cell>
          <cell r="B7753" t="str">
            <v>California Resources Production Corporation</v>
          </cell>
          <cell r="C7753" t="str">
            <v>Oil &amp; Gas</v>
          </cell>
          <cell r="D7753" t="str">
            <v>Belgian Anticline</v>
          </cell>
          <cell r="E7753" t="str">
            <v>Inland</v>
          </cell>
          <cell r="F7753" t="str">
            <v>Kern</v>
          </cell>
          <cell r="G7753" t="str">
            <v>No Pool Breakdown</v>
          </cell>
          <cell r="H7753" t="str">
            <v>Yes</v>
          </cell>
        </row>
        <row r="7754">
          <cell r="A7754" t="str">
            <v>0402947467</v>
          </cell>
          <cell r="B7754" t="str">
            <v>E &amp; B Natural Resources Management Corporation</v>
          </cell>
          <cell r="C7754" t="str">
            <v>Oil &amp; Gas</v>
          </cell>
          <cell r="D7754" t="str">
            <v>Poso Creek</v>
          </cell>
          <cell r="E7754" t="str">
            <v>Inland</v>
          </cell>
          <cell r="F7754" t="str">
            <v>Kern</v>
          </cell>
          <cell r="G7754" t="str">
            <v>No Pool Breakdown</v>
          </cell>
          <cell r="H7754" t="str">
            <v>Yes</v>
          </cell>
        </row>
        <row r="7755">
          <cell r="A7755" t="str">
            <v>0402947468</v>
          </cell>
          <cell r="B7755" t="str">
            <v>E &amp; B Natural Resources Management Corporation</v>
          </cell>
          <cell r="C7755" t="str">
            <v>Oil &amp; Gas</v>
          </cell>
          <cell r="D7755" t="str">
            <v>Poso Creek</v>
          </cell>
          <cell r="E7755" t="str">
            <v>Inland</v>
          </cell>
          <cell r="F7755" t="str">
            <v>Kern</v>
          </cell>
          <cell r="G7755" t="str">
            <v>Observation, No Pool Breakdown</v>
          </cell>
          <cell r="H7755" t="str">
            <v>Yes</v>
          </cell>
        </row>
        <row r="7756">
          <cell r="A7756" t="str">
            <v>0402947499</v>
          </cell>
          <cell r="B7756" t="str">
            <v>Dwayne's Engineering</v>
          </cell>
          <cell r="C7756" t="str">
            <v>Oil &amp; Gas</v>
          </cell>
          <cell r="D7756" t="str">
            <v>Midway-Sunset</v>
          </cell>
          <cell r="E7756" t="str">
            <v>Inland</v>
          </cell>
          <cell r="F7756" t="str">
            <v>Kern</v>
          </cell>
          <cell r="G7756" t="str">
            <v>No Pool Breakdown</v>
          </cell>
          <cell r="H7756" t="str">
            <v>Yes</v>
          </cell>
        </row>
        <row r="7757">
          <cell r="A7757" t="str">
            <v>0402947500</v>
          </cell>
          <cell r="B7757" t="str">
            <v>California Resources Production Corporation</v>
          </cell>
          <cell r="C7757" t="str">
            <v>Oil &amp; Gas</v>
          </cell>
          <cell r="D7757" t="str">
            <v>Yowlumne</v>
          </cell>
          <cell r="E7757" t="str">
            <v>Inland</v>
          </cell>
          <cell r="F7757" t="str">
            <v>Kern</v>
          </cell>
          <cell r="G7757" t="str">
            <v>Stevens</v>
          </cell>
          <cell r="H7757" t="str">
            <v>Yes</v>
          </cell>
        </row>
        <row r="7758">
          <cell r="A7758" t="str">
            <v>0402947503</v>
          </cell>
          <cell r="B7758" t="str">
            <v>Aera Energy LLC</v>
          </cell>
          <cell r="C7758" t="str">
            <v>Oil &amp; Gas</v>
          </cell>
          <cell r="D7758" t="str">
            <v>Midway-Sunset</v>
          </cell>
          <cell r="E7758" t="str">
            <v>Inland</v>
          </cell>
          <cell r="F7758" t="str">
            <v>Kern</v>
          </cell>
          <cell r="G7758" t="str">
            <v>No Pool Breakdown</v>
          </cell>
          <cell r="H7758" t="str">
            <v>No</v>
          </cell>
        </row>
        <row r="7759">
          <cell r="A7759" t="str">
            <v>0402947504</v>
          </cell>
          <cell r="B7759" t="str">
            <v>Aera Energy LLC</v>
          </cell>
          <cell r="C7759" t="str">
            <v>Oil &amp; Gas</v>
          </cell>
          <cell r="D7759" t="str">
            <v>Midway-Sunset</v>
          </cell>
          <cell r="E7759" t="str">
            <v>Inland</v>
          </cell>
          <cell r="F7759" t="str">
            <v>Kern</v>
          </cell>
          <cell r="G7759" t="str">
            <v>No Pool Breakdown</v>
          </cell>
          <cell r="H7759" t="str">
            <v>No</v>
          </cell>
        </row>
        <row r="7760">
          <cell r="A7760" t="str">
            <v>0402947505</v>
          </cell>
          <cell r="B7760" t="str">
            <v>Aera Energy LLC</v>
          </cell>
          <cell r="C7760" t="str">
            <v>Oil &amp; Gas</v>
          </cell>
          <cell r="D7760" t="str">
            <v>Midway-Sunset</v>
          </cell>
          <cell r="E7760" t="str">
            <v>Inland</v>
          </cell>
          <cell r="F7760" t="str">
            <v>Kern</v>
          </cell>
          <cell r="G7760" t="str">
            <v>No Pool Breakdown</v>
          </cell>
          <cell r="H7760" t="str">
            <v>No</v>
          </cell>
        </row>
        <row r="7761">
          <cell r="A7761" t="str">
            <v>0402947514</v>
          </cell>
          <cell r="B7761" t="str">
            <v>Aera Energy LLC</v>
          </cell>
          <cell r="C7761" t="str">
            <v>Oil &amp; Gas</v>
          </cell>
          <cell r="D7761" t="str">
            <v>Midway-Sunset</v>
          </cell>
          <cell r="E7761" t="str">
            <v>Inland</v>
          </cell>
          <cell r="F7761" t="str">
            <v>Kern</v>
          </cell>
          <cell r="G7761" t="str">
            <v>No Pool Breakdown</v>
          </cell>
          <cell r="H7761" t="str">
            <v>Yes</v>
          </cell>
        </row>
        <row r="7762">
          <cell r="A7762" t="str">
            <v>0402947521</v>
          </cell>
          <cell r="B7762" t="str">
            <v>Aera Energy LLC</v>
          </cell>
          <cell r="C7762" t="str">
            <v>Oil &amp; Gas</v>
          </cell>
          <cell r="D7762" t="str">
            <v>Midway-Sunset</v>
          </cell>
          <cell r="E7762" t="str">
            <v>Inland</v>
          </cell>
          <cell r="F7762" t="str">
            <v>Kern</v>
          </cell>
          <cell r="G7762" t="str">
            <v>No Pool Breakdown</v>
          </cell>
          <cell r="H7762" t="str">
            <v>No</v>
          </cell>
        </row>
        <row r="7763">
          <cell r="A7763" t="str">
            <v>0402947535</v>
          </cell>
          <cell r="B7763" t="str">
            <v>Sequoia Exploration, Inc.</v>
          </cell>
          <cell r="C7763" t="str">
            <v>Oil &amp; Gas</v>
          </cell>
          <cell r="D7763" t="str">
            <v>Mountain View</v>
          </cell>
          <cell r="E7763" t="str">
            <v>Inland</v>
          </cell>
          <cell r="F7763" t="str">
            <v>Kern</v>
          </cell>
          <cell r="G7763" t="str">
            <v>No Pool Breakdown</v>
          </cell>
          <cell r="H7763" t="str">
            <v>No</v>
          </cell>
        </row>
        <row r="7764">
          <cell r="A7764" t="str">
            <v>0402947541</v>
          </cell>
          <cell r="B7764" t="str">
            <v>Chevron U.S.A. Inc.</v>
          </cell>
          <cell r="C7764" t="str">
            <v>Cyclic Steam</v>
          </cell>
          <cell r="D7764" t="str">
            <v>Midway-Sunset</v>
          </cell>
          <cell r="E7764" t="str">
            <v>Inland</v>
          </cell>
          <cell r="F7764" t="str">
            <v>Kern</v>
          </cell>
          <cell r="G7764" t="str">
            <v>No Pool Breakdown</v>
          </cell>
          <cell r="H7764" t="str">
            <v>No</v>
          </cell>
        </row>
        <row r="7765">
          <cell r="A7765" t="str">
            <v>0402947543</v>
          </cell>
          <cell r="B7765" t="str">
            <v>Macpherson Oil Company</v>
          </cell>
          <cell r="C7765" t="str">
            <v>Water Disposal</v>
          </cell>
          <cell r="D7765" t="str">
            <v>Round Mountain</v>
          </cell>
          <cell r="E7765" t="str">
            <v>Inland</v>
          </cell>
          <cell r="F7765" t="str">
            <v>Kern</v>
          </cell>
          <cell r="G7765" t="str">
            <v>Vedder-Walker, No Pool Breakdown</v>
          </cell>
          <cell r="H7765" t="str">
            <v>No</v>
          </cell>
        </row>
        <row r="7766">
          <cell r="A7766" t="str">
            <v>0402947548</v>
          </cell>
          <cell r="B7766" t="str">
            <v>Aera Energy LLC</v>
          </cell>
          <cell r="C7766" t="str">
            <v>Oil &amp; Gas</v>
          </cell>
          <cell r="D7766" t="str">
            <v>Midway-Sunset</v>
          </cell>
          <cell r="E7766" t="str">
            <v>Inland</v>
          </cell>
          <cell r="F7766" t="str">
            <v>Kern</v>
          </cell>
          <cell r="G7766" t="str">
            <v>No Pool Breakdown</v>
          </cell>
          <cell r="H7766" t="str">
            <v>No</v>
          </cell>
        </row>
        <row r="7767">
          <cell r="A7767" t="str">
            <v>0402947550</v>
          </cell>
          <cell r="B7767" t="str">
            <v>E &amp; B Natural Resources Management Corporation</v>
          </cell>
          <cell r="C7767" t="str">
            <v>Oil &amp; Gas</v>
          </cell>
          <cell r="D7767" t="str">
            <v>McKittrick</v>
          </cell>
          <cell r="E7767" t="str">
            <v>Inland</v>
          </cell>
          <cell r="F7767" t="str">
            <v>Kern</v>
          </cell>
          <cell r="G7767" t="str">
            <v>Upper</v>
          </cell>
          <cell r="H7767" t="str">
            <v>Yes</v>
          </cell>
        </row>
        <row r="7768">
          <cell r="A7768" t="str">
            <v>0402947561</v>
          </cell>
          <cell r="B7768" t="str">
            <v>Central Pacific Resources</v>
          </cell>
          <cell r="C7768" t="str">
            <v>Oil &amp; Gas</v>
          </cell>
          <cell r="D7768" t="str">
            <v>Cymric</v>
          </cell>
          <cell r="E7768" t="str">
            <v>Inland</v>
          </cell>
          <cell r="F7768" t="str">
            <v>Kern</v>
          </cell>
          <cell r="G7768" t="str">
            <v>Etchegoin</v>
          </cell>
          <cell r="H7768" t="str">
            <v>No</v>
          </cell>
        </row>
        <row r="7769">
          <cell r="A7769" t="str">
            <v>0402947577</v>
          </cell>
          <cell r="B7769" t="str">
            <v>James Sherman &amp; Dennis Weese</v>
          </cell>
          <cell r="C7769" t="str">
            <v>Oil &amp; Gas</v>
          </cell>
          <cell r="D7769" t="str">
            <v>Lost Hills</v>
          </cell>
          <cell r="E7769" t="str">
            <v>Inland</v>
          </cell>
          <cell r="F7769" t="str">
            <v>Kern</v>
          </cell>
          <cell r="G7769" t="str">
            <v>Cahn</v>
          </cell>
          <cell r="H7769" t="str">
            <v>Yes</v>
          </cell>
        </row>
        <row r="7770">
          <cell r="A7770" t="str">
            <v>0402947579</v>
          </cell>
          <cell r="B7770" t="str">
            <v>Mountain View Resources, LLC</v>
          </cell>
          <cell r="C7770" t="str">
            <v>Oil &amp; Gas</v>
          </cell>
          <cell r="D7770" t="str">
            <v>Mountain View</v>
          </cell>
          <cell r="E7770" t="str">
            <v>Inland</v>
          </cell>
          <cell r="F7770" t="str">
            <v>Kern</v>
          </cell>
          <cell r="G7770" t="str">
            <v>Houchin, Northwest &amp; Brite</v>
          </cell>
          <cell r="H7770" t="str">
            <v>Yes</v>
          </cell>
        </row>
        <row r="7771">
          <cell r="A7771" t="str">
            <v>0402947588</v>
          </cell>
          <cell r="B7771" t="str">
            <v>Standard Oil Company LLC</v>
          </cell>
          <cell r="C7771" t="str">
            <v>Oil &amp; Gas</v>
          </cell>
          <cell r="D7771" t="str">
            <v>Kern Front</v>
          </cell>
          <cell r="E7771" t="str">
            <v>Inland</v>
          </cell>
          <cell r="F7771" t="str">
            <v>Kern</v>
          </cell>
          <cell r="G7771" t="str">
            <v>No Pool Breakdown</v>
          </cell>
          <cell r="H7771" t="str">
            <v>Yes</v>
          </cell>
        </row>
        <row r="7772">
          <cell r="A7772" t="str">
            <v>0402947595</v>
          </cell>
          <cell r="B7772" t="str">
            <v>Berry Petroleum Company, LLC</v>
          </cell>
          <cell r="C7772" t="str">
            <v>Oil &amp; Gas</v>
          </cell>
          <cell r="D7772" t="str">
            <v>Midway-Sunset</v>
          </cell>
          <cell r="E7772" t="str">
            <v>Inland</v>
          </cell>
          <cell r="F7772" t="str">
            <v>Kern</v>
          </cell>
          <cell r="G7772" t="str">
            <v>No Pool Breakdown</v>
          </cell>
          <cell r="H7772" t="str">
            <v>No</v>
          </cell>
        </row>
        <row r="7773">
          <cell r="A7773" t="str">
            <v>0402947599</v>
          </cell>
          <cell r="B7773" t="str">
            <v>Sentinel Peak Resources California LLC</v>
          </cell>
          <cell r="C7773" t="str">
            <v>Oil &amp; Gas</v>
          </cell>
          <cell r="D7773" t="str">
            <v>Midway-Sunset</v>
          </cell>
          <cell r="E7773" t="str">
            <v>Inland</v>
          </cell>
          <cell r="F7773" t="str">
            <v>Kern</v>
          </cell>
          <cell r="G7773" t="str">
            <v>No Pool Breakdown</v>
          </cell>
          <cell r="H7773" t="str">
            <v>Yes</v>
          </cell>
        </row>
        <row r="7774">
          <cell r="A7774" t="str">
            <v>0402947601</v>
          </cell>
          <cell r="B7774" t="str">
            <v>Sentinel Peak Resources California LLC</v>
          </cell>
          <cell r="C7774" t="str">
            <v>Oil &amp; Gas</v>
          </cell>
          <cell r="D7774" t="str">
            <v>Midway-Sunset</v>
          </cell>
          <cell r="E7774" t="str">
            <v>Inland</v>
          </cell>
          <cell r="F7774" t="str">
            <v>Kern</v>
          </cell>
          <cell r="G7774" t="str">
            <v>No Pool Breakdown</v>
          </cell>
          <cell r="H7774" t="str">
            <v>Yes</v>
          </cell>
        </row>
        <row r="7775">
          <cell r="A7775" t="str">
            <v>0402947607</v>
          </cell>
          <cell r="B7775" t="str">
            <v>California Resources Production Corporation</v>
          </cell>
          <cell r="C7775" t="str">
            <v>Oil &amp; Gas</v>
          </cell>
          <cell r="D7775" t="str">
            <v>Belgian Anticline</v>
          </cell>
          <cell r="E7775" t="str">
            <v>Inland</v>
          </cell>
          <cell r="F7775" t="str">
            <v>Kern</v>
          </cell>
          <cell r="G7775" t="str">
            <v>No Pool Breakdown</v>
          </cell>
          <cell r="H7775" t="str">
            <v>No</v>
          </cell>
        </row>
        <row r="7776">
          <cell r="A7776" t="str">
            <v>0402947612</v>
          </cell>
          <cell r="B7776" t="str">
            <v>Chevron U.S.A. Inc.</v>
          </cell>
          <cell r="C7776" t="str">
            <v>Cyclic Steam</v>
          </cell>
          <cell r="D7776" t="str">
            <v>Midway-Sunset</v>
          </cell>
          <cell r="E7776" t="str">
            <v>Inland</v>
          </cell>
          <cell r="F7776" t="str">
            <v>Kern</v>
          </cell>
          <cell r="G7776" t="str">
            <v>No Pool Breakdown</v>
          </cell>
          <cell r="H7776" t="str">
            <v>No</v>
          </cell>
        </row>
        <row r="7777">
          <cell r="A7777" t="str">
            <v>0402947613</v>
          </cell>
          <cell r="B7777" t="str">
            <v>Chevron U.S.A. Inc.</v>
          </cell>
          <cell r="C7777" t="str">
            <v>Cyclic Steam</v>
          </cell>
          <cell r="D7777" t="str">
            <v>Midway-Sunset</v>
          </cell>
          <cell r="E7777" t="str">
            <v>Inland</v>
          </cell>
          <cell r="F7777" t="str">
            <v>Kern</v>
          </cell>
          <cell r="G7777" t="str">
            <v>No Pool Breakdown</v>
          </cell>
          <cell r="H7777" t="str">
            <v>Yes</v>
          </cell>
        </row>
        <row r="7778">
          <cell r="A7778" t="str">
            <v>0402947617</v>
          </cell>
          <cell r="B7778" t="str">
            <v>Hathaway LLC</v>
          </cell>
          <cell r="C7778" t="str">
            <v>Oil &amp; Gas</v>
          </cell>
          <cell r="D7778" t="str">
            <v>Jasmin</v>
          </cell>
          <cell r="E7778" t="str">
            <v>Inland</v>
          </cell>
          <cell r="F7778" t="str">
            <v>Kern</v>
          </cell>
          <cell r="G7778" t="str">
            <v>Cantleberry</v>
          </cell>
          <cell r="H7778" t="str">
            <v>Yes</v>
          </cell>
        </row>
        <row r="7779">
          <cell r="A7779" t="str">
            <v>0402947620</v>
          </cell>
          <cell r="B7779" t="str">
            <v>California Resources Production Corporation</v>
          </cell>
          <cell r="C7779" t="str">
            <v>Oil &amp; Gas</v>
          </cell>
          <cell r="D7779" t="str">
            <v>Belgian Anticline</v>
          </cell>
          <cell r="E7779" t="str">
            <v>Inland</v>
          </cell>
          <cell r="F7779" t="str">
            <v>Kern</v>
          </cell>
          <cell r="G7779" t="str">
            <v>No Pool Breakdown</v>
          </cell>
          <cell r="H7779" t="str">
            <v>Yes</v>
          </cell>
        </row>
        <row r="7780">
          <cell r="A7780" t="str">
            <v>0402947628</v>
          </cell>
          <cell r="B7780" t="str">
            <v>Berry Petroleum Company, LLC</v>
          </cell>
          <cell r="C7780" t="str">
            <v>Oil &amp; Gas</v>
          </cell>
          <cell r="D7780" t="str">
            <v>Midway-Sunset</v>
          </cell>
          <cell r="E7780" t="str">
            <v>Inland</v>
          </cell>
          <cell r="F7780" t="str">
            <v>Kern</v>
          </cell>
          <cell r="G7780" t="str">
            <v>No Pool Breakdown</v>
          </cell>
          <cell r="H7780" t="str">
            <v>Yes</v>
          </cell>
        </row>
        <row r="7781">
          <cell r="A7781" t="str">
            <v>0402947635</v>
          </cell>
          <cell r="B7781" t="str">
            <v>Chevron U.S.A. Inc.</v>
          </cell>
          <cell r="C7781" t="str">
            <v>Cyclic Steam</v>
          </cell>
          <cell r="D7781" t="str">
            <v>Midway-Sunset</v>
          </cell>
          <cell r="E7781" t="str">
            <v>Inland</v>
          </cell>
          <cell r="F7781" t="str">
            <v>Kern</v>
          </cell>
          <cell r="G7781" t="str">
            <v>No Pool Breakdown</v>
          </cell>
          <cell r="H7781" t="str">
            <v>Yes</v>
          </cell>
        </row>
        <row r="7782">
          <cell r="A7782" t="str">
            <v>0402947636</v>
          </cell>
          <cell r="B7782" t="str">
            <v>Chevron U.S.A. Inc.</v>
          </cell>
          <cell r="C7782" t="str">
            <v>Cyclic Steam</v>
          </cell>
          <cell r="D7782" t="str">
            <v>Midway-Sunset</v>
          </cell>
          <cell r="E7782" t="str">
            <v>Inland</v>
          </cell>
          <cell r="F7782" t="str">
            <v>Kern</v>
          </cell>
          <cell r="G7782" t="str">
            <v>No Pool Breakdown</v>
          </cell>
          <cell r="H7782" t="str">
            <v>Yes</v>
          </cell>
        </row>
        <row r="7783">
          <cell r="A7783" t="str">
            <v>0402947639</v>
          </cell>
          <cell r="B7783" t="str">
            <v>Chevron U.S.A. Inc.</v>
          </cell>
          <cell r="C7783" t="str">
            <v>Cyclic Steam</v>
          </cell>
          <cell r="D7783" t="str">
            <v>Midway-Sunset</v>
          </cell>
          <cell r="E7783" t="str">
            <v>Inland</v>
          </cell>
          <cell r="F7783" t="str">
            <v>Kern</v>
          </cell>
          <cell r="G7783" t="str">
            <v>No Pool Breakdown</v>
          </cell>
          <cell r="H7783" t="str">
            <v>No</v>
          </cell>
        </row>
        <row r="7784">
          <cell r="A7784" t="str">
            <v>0402947640</v>
          </cell>
          <cell r="B7784" t="str">
            <v>Chevron U.S.A. Inc.</v>
          </cell>
          <cell r="C7784" t="str">
            <v>Cyclic Steam</v>
          </cell>
          <cell r="D7784" t="str">
            <v>Midway-Sunset</v>
          </cell>
          <cell r="E7784" t="str">
            <v>Inland</v>
          </cell>
          <cell r="F7784" t="str">
            <v>Kern</v>
          </cell>
          <cell r="G7784" t="str">
            <v>No Pool Breakdown</v>
          </cell>
          <cell r="H7784" t="str">
            <v>No</v>
          </cell>
        </row>
        <row r="7785">
          <cell r="A7785" t="str">
            <v>0402947655</v>
          </cell>
          <cell r="B7785" t="str">
            <v>Chevron U.S.A. Inc.</v>
          </cell>
          <cell r="C7785" t="str">
            <v>Oil &amp; Gas</v>
          </cell>
          <cell r="D7785" t="str">
            <v>Kern River</v>
          </cell>
          <cell r="E7785" t="str">
            <v>Inland</v>
          </cell>
          <cell r="F7785" t="str">
            <v>Kern</v>
          </cell>
          <cell r="G7785" t="str">
            <v>Kern River</v>
          </cell>
          <cell r="H7785" t="str">
            <v>Yes</v>
          </cell>
        </row>
        <row r="7786">
          <cell r="A7786" t="str">
            <v>0402947658</v>
          </cell>
          <cell r="B7786" t="str">
            <v>Chevron U.S.A. Inc.</v>
          </cell>
          <cell r="C7786" t="str">
            <v>Cyclic Steam</v>
          </cell>
          <cell r="D7786" t="str">
            <v>Midway-Sunset</v>
          </cell>
          <cell r="E7786" t="str">
            <v>Inland</v>
          </cell>
          <cell r="F7786" t="str">
            <v>Kern</v>
          </cell>
          <cell r="G7786" t="str">
            <v>No Pool Breakdown</v>
          </cell>
          <cell r="H7786" t="str">
            <v>Yes</v>
          </cell>
        </row>
        <row r="7787">
          <cell r="A7787" t="str">
            <v>0402947661</v>
          </cell>
          <cell r="B7787" t="str">
            <v>Chevron U.S.A. Inc.</v>
          </cell>
          <cell r="C7787" t="str">
            <v>Steamflood</v>
          </cell>
          <cell r="D7787" t="str">
            <v>Midway-Sunset</v>
          </cell>
          <cell r="E7787" t="str">
            <v>Inland</v>
          </cell>
          <cell r="F7787" t="str">
            <v>Kern</v>
          </cell>
          <cell r="G7787" t="str">
            <v>Potter, No Pool Breakdown</v>
          </cell>
          <cell r="H7787" t="str">
            <v>No</v>
          </cell>
        </row>
        <row r="7788">
          <cell r="A7788" t="str">
            <v>0402947671</v>
          </cell>
          <cell r="B7788" t="str">
            <v>Standard Oil Company LLC</v>
          </cell>
          <cell r="C7788" t="str">
            <v>Oil &amp; Gas</v>
          </cell>
          <cell r="D7788" t="str">
            <v>Kern Front</v>
          </cell>
          <cell r="E7788" t="str">
            <v>Inland</v>
          </cell>
          <cell r="F7788" t="str">
            <v>Kern</v>
          </cell>
          <cell r="G7788" t="str">
            <v>No Pool Breakdown, Etchegoin-Chanac, Chanac</v>
          </cell>
          <cell r="H7788" t="str">
            <v>No</v>
          </cell>
        </row>
        <row r="7789">
          <cell r="A7789" t="str">
            <v>0402947675</v>
          </cell>
          <cell r="B7789" t="str">
            <v>California Resources Production Corporation</v>
          </cell>
          <cell r="C7789" t="str">
            <v>Oil &amp; Gas</v>
          </cell>
          <cell r="D7789" t="str">
            <v>McKittrick</v>
          </cell>
          <cell r="E7789" t="str">
            <v>Inland</v>
          </cell>
          <cell r="F7789" t="str">
            <v>Kern</v>
          </cell>
          <cell r="G7789" t="str">
            <v>Upper</v>
          </cell>
          <cell r="H7789" t="str">
            <v>Yes</v>
          </cell>
        </row>
        <row r="7790">
          <cell r="A7790" t="str">
            <v>0402947687</v>
          </cell>
          <cell r="B7790" t="str">
            <v>Hathaway LLC</v>
          </cell>
          <cell r="C7790" t="str">
            <v>Water Disposal</v>
          </cell>
          <cell r="D7790" t="str">
            <v>Jasmin</v>
          </cell>
          <cell r="E7790" t="str">
            <v>Inland</v>
          </cell>
          <cell r="F7790" t="str">
            <v>Kern</v>
          </cell>
          <cell r="G7790" t="str">
            <v>Cantleberry</v>
          </cell>
          <cell r="H7790" t="str">
            <v>No</v>
          </cell>
        </row>
        <row r="7791">
          <cell r="A7791" t="str">
            <v>0402947706</v>
          </cell>
          <cell r="B7791" t="str">
            <v>Aera Energy LLC</v>
          </cell>
          <cell r="C7791" t="str">
            <v>Oil &amp; Gas</v>
          </cell>
          <cell r="D7791" t="str">
            <v>Midway-Sunset</v>
          </cell>
          <cell r="E7791" t="str">
            <v>Inland</v>
          </cell>
          <cell r="F7791" t="str">
            <v>Kern</v>
          </cell>
          <cell r="G7791" t="str">
            <v>No Pool Breakdown</v>
          </cell>
          <cell r="H7791" t="str">
            <v>No</v>
          </cell>
        </row>
        <row r="7792">
          <cell r="A7792" t="str">
            <v>0402947709</v>
          </cell>
          <cell r="B7792" t="str">
            <v>Aera Energy LLC</v>
          </cell>
          <cell r="C7792" t="str">
            <v>Oil &amp; Gas</v>
          </cell>
          <cell r="D7792" t="str">
            <v>Midway-Sunset</v>
          </cell>
          <cell r="E7792" t="str">
            <v>Inland</v>
          </cell>
          <cell r="F7792" t="str">
            <v>Kern</v>
          </cell>
          <cell r="G7792" t="str">
            <v>No Pool Breakdown, Monarch</v>
          </cell>
          <cell r="H7792" t="str">
            <v>No</v>
          </cell>
        </row>
        <row r="7793">
          <cell r="A7793" t="str">
            <v>0402947710</v>
          </cell>
          <cell r="B7793" t="str">
            <v>Aera Energy LLC</v>
          </cell>
          <cell r="C7793" t="str">
            <v>Oil &amp; Gas</v>
          </cell>
          <cell r="D7793" t="str">
            <v>Midway-Sunset</v>
          </cell>
          <cell r="E7793" t="str">
            <v>Inland</v>
          </cell>
          <cell r="F7793" t="str">
            <v>Kern</v>
          </cell>
          <cell r="G7793" t="str">
            <v>No Pool Breakdown, Monarch</v>
          </cell>
          <cell r="H7793" t="str">
            <v>No</v>
          </cell>
        </row>
        <row r="7794">
          <cell r="A7794" t="str">
            <v>0402947711</v>
          </cell>
          <cell r="B7794" t="str">
            <v>Aera Energy LLC</v>
          </cell>
          <cell r="C7794" t="str">
            <v>Oil &amp; Gas</v>
          </cell>
          <cell r="D7794" t="str">
            <v>Midway-Sunset</v>
          </cell>
          <cell r="E7794" t="str">
            <v>Inland</v>
          </cell>
          <cell r="F7794" t="str">
            <v>Kern</v>
          </cell>
          <cell r="G7794" t="str">
            <v>No Pool Breakdown</v>
          </cell>
          <cell r="H7794" t="str">
            <v>No</v>
          </cell>
        </row>
        <row r="7795">
          <cell r="A7795" t="str">
            <v>0402947712</v>
          </cell>
          <cell r="B7795" t="str">
            <v>Aera Energy LLC</v>
          </cell>
          <cell r="C7795" t="str">
            <v>Oil &amp; Gas</v>
          </cell>
          <cell r="D7795" t="str">
            <v>Midway-Sunset</v>
          </cell>
          <cell r="E7795" t="str">
            <v>Inland</v>
          </cell>
          <cell r="F7795" t="str">
            <v>Kern</v>
          </cell>
          <cell r="G7795" t="str">
            <v>No Pool Breakdown</v>
          </cell>
          <cell r="H7795" t="str">
            <v>No</v>
          </cell>
        </row>
        <row r="7796">
          <cell r="A7796" t="str">
            <v>0402947717</v>
          </cell>
          <cell r="B7796" t="str">
            <v>Berry Petroleum Company, LLC</v>
          </cell>
          <cell r="C7796" t="str">
            <v>Oil &amp; Gas</v>
          </cell>
          <cell r="D7796" t="str">
            <v>Midway-Sunset</v>
          </cell>
          <cell r="E7796" t="str">
            <v>Inland</v>
          </cell>
          <cell r="F7796" t="str">
            <v>Kern</v>
          </cell>
          <cell r="G7796" t="str">
            <v>No Pool Breakdown</v>
          </cell>
          <cell r="H7796" t="str">
            <v>No</v>
          </cell>
        </row>
        <row r="7797">
          <cell r="A7797" t="str">
            <v>0402947718</v>
          </cell>
          <cell r="B7797" t="str">
            <v>Berry Petroleum Company, LLC</v>
          </cell>
          <cell r="C7797" t="str">
            <v>Oil &amp; Gas</v>
          </cell>
          <cell r="D7797" t="str">
            <v>Midway-Sunset</v>
          </cell>
          <cell r="E7797" t="str">
            <v>Inland</v>
          </cell>
          <cell r="F7797" t="str">
            <v>Kern</v>
          </cell>
          <cell r="G7797" t="str">
            <v>No Pool Breakdown</v>
          </cell>
          <cell r="H7797" t="str">
            <v>Yes</v>
          </cell>
        </row>
        <row r="7798">
          <cell r="A7798" t="str">
            <v>0402947719</v>
          </cell>
          <cell r="B7798" t="str">
            <v>Berry Petroleum Company, LLC</v>
          </cell>
          <cell r="C7798" t="str">
            <v>Oil &amp; Gas</v>
          </cell>
          <cell r="D7798" t="str">
            <v>Midway-Sunset</v>
          </cell>
          <cell r="E7798" t="str">
            <v>Inland</v>
          </cell>
          <cell r="F7798" t="str">
            <v>Kern</v>
          </cell>
          <cell r="G7798" t="str">
            <v>No Pool Breakdown</v>
          </cell>
          <cell r="H7798" t="str">
            <v>Yes</v>
          </cell>
        </row>
        <row r="7799">
          <cell r="A7799" t="str">
            <v>0402947721</v>
          </cell>
          <cell r="B7799" t="str">
            <v>Berry Petroleum Company, LLC</v>
          </cell>
          <cell r="C7799" t="str">
            <v>Oil &amp; Gas</v>
          </cell>
          <cell r="D7799" t="str">
            <v>Midway-Sunset</v>
          </cell>
          <cell r="E7799" t="str">
            <v>Inland</v>
          </cell>
          <cell r="F7799" t="str">
            <v>Kern</v>
          </cell>
          <cell r="G7799" t="str">
            <v>No Pool Breakdown</v>
          </cell>
          <cell r="H7799" t="str">
            <v>Yes</v>
          </cell>
        </row>
        <row r="7800">
          <cell r="A7800" t="str">
            <v>0402947722</v>
          </cell>
          <cell r="B7800" t="str">
            <v>Berry Petroleum Company, LLC</v>
          </cell>
          <cell r="C7800" t="str">
            <v>Oil &amp; Gas</v>
          </cell>
          <cell r="D7800" t="str">
            <v>Midway-Sunset</v>
          </cell>
          <cell r="E7800" t="str">
            <v>Inland</v>
          </cell>
          <cell r="F7800" t="str">
            <v>Kern</v>
          </cell>
          <cell r="G7800" t="str">
            <v>No Pool Breakdown</v>
          </cell>
          <cell r="H7800" t="str">
            <v>Yes</v>
          </cell>
        </row>
        <row r="7801">
          <cell r="A7801" t="str">
            <v>0402947730</v>
          </cell>
          <cell r="B7801" t="str">
            <v>Berry Petroleum Company, LLC</v>
          </cell>
          <cell r="C7801" t="str">
            <v>Oil &amp; Gas</v>
          </cell>
          <cell r="D7801" t="str">
            <v>Midway-Sunset</v>
          </cell>
          <cell r="E7801" t="str">
            <v>Inland</v>
          </cell>
          <cell r="F7801" t="str">
            <v>Kern</v>
          </cell>
          <cell r="G7801" t="str">
            <v>No Pool Breakdown</v>
          </cell>
          <cell r="H7801" t="str">
            <v>No</v>
          </cell>
        </row>
        <row r="7802">
          <cell r="A7802" t="str">
            <v>0402947744</v>
          </cell>
          <cell r="B7802" t="str">
            <v>Aera Energy LLC</v>
          </cell>
          <cell r="C7802" t="str">
            <v>Oil &amp; Gas</v>
          </cell>
          <cell r="D7802" t="str">
            <v>Midway-Sunset</v>
          </cell>
          <cell r="E7802" t="str">
            <v>Inland</v>
          </cell>
          <cell r="F7802" t="str">
            <v>Kern</v>
          </cell>
          <cell r="G7802" t="str">
            <v>No Pool Breakdown</v>
          </cell>
          <cell r="H7802" t="str">
            <v>No</v>
          </cell>
        </row>
        <row r="7803">
          <cell r="A7803" t="str">
            <v>0402947753</v>
          </cell>
          <cell r="B7803" t="str">
            <v>Chevron U.S.A. Inc.</v>
          </cell>
          <cell r="C7803" t="str">
            <v>Oil &amp; Gas</v>
          </cell>
          <cell r="D7803" t="str">
            <v>McKittrick</v>
          </cell>
          <cell r="E7803" t="str">
            <v>Inland</v>
          </cell>
          <cell r="F7803" t="str">
            <v>Kern</v>
          </cell>
          <cell r="G7803" t="str">
            <v>Upper</v>
          </cell>
          <cell r="H7803" t="str">
            <v>Yes</v>
          </cell>
        </row>
        <row r="7804">
          <cell r="A7804" t="str">
            <v>0402947771</v>
          </cell>
          <cell r="B7804" t="str">
            <v>Berry Petroleum Company, LLC</v>
          </cell>
          <cell r="C7804" t="str">
            <v>Oil &amp; Gas</v>
          </cell>
          <cell r="D7804" t="str">
            <v>Midway-Sunset</v>
          </cell>
          <cell r="E7804" t="str">
            <v>Inland</v>
          </cell>
          <cell r="F7804" t="str">
            <v>Kern</v>
          </cell>
          <cell r="G7804" t="str">
            <v>No Pool Breakdown</v>
          </cell>
          <cell r="H7804" t="str">
            <v>Yes</v>
          </cell>
        </row>
        <row r="7805">
          <cell r="A7805" t="str">
            <v>0402947773</v>
          </cell>
          <cell r="B7805" t="str">
            <v>Berry Petroleum Company, LLC</v>
          </cell>
          <cell r="C7805" t="str">
            <v>Oil &amp; Gas</v>
          </cell>
          <cell r="D7805" t="str">
            <v>Midway-Sunset</v>
          </cell>
          <cell r="E7805" t="str">
            <v>Inland</v>
          </cell>
          <cell r="F7805" t="str">
            <v>Kern</v>
          </cell>
          <cell r="G7805" t="str">
            <v>No Pool Breakdown</v>
          </cell>
          <cell r="H7805" t="str">
            <v>Yes</v>
          </cell>
        </row>
        <row r="7806">
          <cell r="A7806" t="str">
            <v>0402947778</v>
          </cell>
          <cell r="B7806" t="str">
            <v>Crimson Resource Management Corp.</v>
          </cell>
          <cell r="C7806" t="str">
            <v>Oil &amp; Gas</v>
          </cell>
          <cell r="D7806" t="str">
            <v>Midway-Sunset</v>
          </cell>
          <cell r="E7806" t="str">
            <v>Inland</v>
          </cell>
          <cell r="F7806" t="str">
            <v>Kern</v>
          </cell>
          <cell r="G7806" t="str">
            <v>No Pool Breakdown</v>
          </cell>
          <cell r="H7806" t="str">
            <v>Yes</v>
          </cell>
        </row>
        <row r="7807">
          <cell r="A7807" t="str">
            <v>0402947782</v>
          </cell>
          <cell r="B7807" t="str">
            <v>Chevron U.S.A. Inc.</v>
          </cell>
          <cell r="C7807" t="str">
            <v>Cyclic Steam</v>
          </cell>
          <cell r="D7807" t="str">
            <v>Kern River</v>
          </cell>
          <cell r="E7807" t="str">
            <v>Inland</v>
          </cell>
          <cell r="F7807" t="str">
            <v>Kern</v>
          </cell>
          <cell r="G7807" t="str">
            <v>Kern River</v>
          </cell>
          <cell r="H7807" t="str">
            <v>Yes</v>
          </cell>
        </row>
        <row r="7808">
          <cell r="A7808" t="str">
            <v>0402947787</v>
          </cell>
          <cell r="B7808" t="str">
            <v>Chevron U.S.A. Inc.</v>
          </cell>
          <cell r="C7808" t="str">
            <v>Cyclic Steam</v>
          </cell>
          <cell r="D7808" t="str">
            <v>Midway-Sunset</v>
          </cell>
          <cell r="E7808" t="str">
            <v>Inland</v>
          </cell>
          <cell r="F7808" t="str">
            <v>Kern</v>
          </cell>
          <cell r="G7808" t="str">
            <v>No Pool Breakdown</v>
          </cell>
          <cell r="H7808" t="str">
            <v>Yes</v>
          </cell>
        </row>
        <row r="7809">
          <cell r="A7809" t="str">
            <v>0402947791</v>
          </cell>
          <cell r="B7809" t="str">
            <v>Chevron U.S.A. Inc.</v>
          </cell>
          <cell r="C7809" t="str">
            <v>Oil &amp; Gas</v>
          </cell>
          <cell r="D7809" t="str">
            <v>Cymric</v>
          </cell>
          <cell r="E7809" t="str">
            <v>Inland</v>
          </cell>
          <cell r="F7809" t="str">
            <v>Kern</v>
          </cell>
          <cell r="G7809" t="str">
            <v>Tulare</v>
          </cell>
          <cell r="H7809" t="str">
            <v>No</v>
          </cell>
        </row>
        <row r="7810">
          <cell r="A7810" t="str">
            <v>0402947796</v>
          </cell>
          <cell r="B7810" t="str">
            <v>Chevron U.S.A. Inc.</v>
          </cell>
          <cell r="C7810" t="str">
            <v>Cyclic Steam</v>
          </cell>
          <cell r="D7810" t="str">
            <v>Kern River</v>
          </cell>
          <cell r="E7810" t="str">
            <v>Inland</v>
          </cell>
          <cell r="F7810" t="str">
            <v>Kern</v>
          </cell>
          <cell r="G7810" t="str">
            <v>Kern River</v>
          </cell>
          <cell r="H7810" t="str">
            <v>No</v>
          </cell>
        </row>
        <row r="7811">
          <cell r="A7811" t="str">
            <v>0402947803</v>
          </cell>
          <cell r="B7811" t="str">
            <v>Berry Petroleum Company, LLC</v>
          </cell>
          <cell r="C7811" t="str">
            <v>Oil &amp; Gas</v>
          </cell>
          <cell r="D7811" t="str">
            <v>Midway-Sunset</v>
          </cell>
          <cell r="E7811" t="str">
            <v>Inland</v>
          </cell>
          <cell r="F7811" t="str">
            <v>Kern</v>
          </cell>
          <cell r="G7811" t="str">
            <v>No Pool Breakdown</v>
          </cell>
          <cell r="H7811" t="str">
            <v>No</v>
          </cell>
        </row>
        <row r="7812">
          <cell r="A7812" t="str">
            <v>0402947806</v>
          </cell>
          <cell r="B7812" t="str">
            <v>Berry Petroleum Company, LLC</v>
          </cell>
          <cell r="C7812" t="str">
            <v>Oil &amp; Gas</v>
          </cell>
          <cell r="D7812" t="str">
            <v>Midway-Sunset</v>
          </cell>
          <cell r="E7812" t="str">
            <v>Inland</v>
          </cell>
          <cell r="F7812" t="str">
            <v>Kern</v>
          </cell>
          <cell r="G7812" t="str">
            <v>No Pool Breakdown</v>
          </cell>
          <cell r="H7812" t="str">
            <v>Yes</v>
          </cell>
        </row>
        <row r="7813">
          <cell r="A7813" t="str">
            <v>0402947807</v>
          </cell>
          <cell r="B7813" t="str">
            <v>Berry Petroleum Company, LLC</v>
          </cell>
          <cell r="C7813" t="str">
            <v>Oil &amp; Gas</v>
          </cell>
          <cell r="D7813" t="str">
            <v>Midway-Sunset</v>
          </cell>
          <cell r="E7813" t="str">
            <v>Inland</v>
          </cell>
          <cell r="F7813" t="str">
            <v>Kern</v>
          </cell>
          <cell r="G7813" t="str">
            <v>No Pool Breakdown</v>
          </cell>
          <cell r="H7813" t="str">
            <v>Yes</v>
          </cell>
        </row>
        <row r="7814">
          <cell r="A7814" t="str">
            <v>0402947808</v>
          </cell>
          <cell r="B7814" t="str">
            <v>Berry Petroleum Company, LLC</v>
          </cell>
          <cell r="C7814" t="str">
            <v>Oil &amp; Gas</v>
          </cell>
          <cell r="D7814" t="str">
            <v>Midway-Sunset</v>
          </cell>
          <cell r="E7814" t="str">
            <v>Inland</v>
          </cell>
          <cell r="F7814" t="str">
            <v>Kern</v>
          </cell>
          <cell r="G7814" t="str">
            <v>No Pool Breakdown</v>
          </cell>
          <cell r="H7814" t="str">
            <v>Yes</v>
          </cell>
        </row>
        <row r="7815">
          <cell r="A7815" t="str">
            <v>0402947809</v>
          </cell>
          <cell r="B7815" t="str">
            <v>Berry Petroleum Company, LLC</v>
          </cell>
          <cell r="C7815" t="str">
            <v>Oil &amp; Gas</v>
          </cell>
          <cell r="D7815" t="str">
            <v>Midway-Sunset</v>
          </cell>
          <cell r="E7815" t="str">
            <v>Inland</v>
          </cell>
          <cell r="F7815" t="str">
            <v>Kern</v>
          </cell>
          <cell r="G7815" t="str">
            <v>No Pool Breakdown</v>
          </cell>
          <cell r="H7815" t="str">
            <v>Yes</v>
          </cell>
        </row>
        <row r="7816">
          <cell r="A7816" t="str">
            <v>0402947810</v>
          </cell>
          <cell r="B7816" t="str">
            <v>Berry Petroleum Company, LLC</v>
          </cell>
          <cell r="C7816" t="str">
            <v>Oil &amp; Gas</v>
          </cell>
          <cell r="D7816" t="str">
            <v>Midway-Sunset</v>
          </cell>
          <cell r="E7816" t="str">
            <v>Inland</v>
          </cell>
          <cell r="F7816" t="str">
            <v>Kern</v>
          </cell>
          <cell r="G7816" t="str">
            <v>No Pool Breakdown</v>
          </cell>
          <cell r="H7816" t="str">
            <v>Yes</v>
          </cell>
        </row>
        <row r="7817">
          <cell r="A7817" t="str">
            <v>0402947827</v>
          </cell>
          <cell r="B7817" t="str">
            <v>Aera Energy LLC</v>
          </cell>
          <cell r="C7817" t="str">
            <v>Oil &amp; Gas</v>
          </cell>
          <cell r="D7817" t="str">
            <v>Belridge, South</v>
          </cell>
          <cell r="E7817" t="str">
            <v>Inland</v>
          </cell>
          <cell r="F7817" t="str">
            <v>Kern</v>
          </cell>
          <cell r="G7817" t="str">
            <v>Tulare</v>
          </cell>
          <cell r="H7817" t="str">
            <v>Yes</v>
          </cell>
        </row>
        <row r="7818">
          <cell r="A7818" t="str">
            <v>0402947836</v>
          </cell>
          <cell r="B7818" t="str">
            <v>Sentinel Peak Resources California LLC</v>
          </cell>
          <cell r="C7818" t="str">
            <v>Oil &amp; Gas</v>
          </cell>
          <cell r="D7818" t="str">
            <v>Midway-Sunset</v>
          </cell>
          <cell r="E7818" t="str">
            <v>Inland</v>
          </cell>
          <cell r="F7818" t="str">
            <v>Kern</v>
          </cell>
          <cell r="G7818" t="str">
            <v>No Pool Breakdown</v>
          </cell>
          <cell r="H7818" t="str">
            <v>Yes</v>
          </cell>
        </row>
        <row r="7819">
          <cell r="A7819" t="str">
            <v>0402947838</v>
          </cell>
          <cell r="B7819" t="str">
            <v>Bellaire Oil Company</v>
          </cell>
          <cell r="C7819" t="str">
            <v>Oil &amp; Gas</v>
          </cell>
          <cell r="D7819" t="str">
            <v>Poso Creek</v>
          </cell>
          <cell r="E7819" t="str">
            <v>Inland</v>
          </cell>
          <cell r="F7819" t="str">
            <v>Kern</v>
          </cell>
          <cell r="G7819" t="str">
            <v>No Pool Breakdown</v>
          </cell>
          <cell r="H7819" t="str">
            <v>No</v>
          </cell>
        </row>
        <row r="7820">
          <cell r="A7820" t="str">
            <v>0402947840</v>
          </cell>
          <cell r="B7820" t="str">
            <v>Standard Oil Company LLC</v>
          </cell>
          <cell r="C7820" t="str">
            <v>Oil &amp; Gas</v>
          </cell>
          <cell r="D7820" t="str">
            <v>Kern Front</v>
          </cell>
          <cell r="E7820" t="str">
            <v>Inland</v>
          </cell>
          <cell r="F7820" t="str">
            <v>Kern</v>
          </cell>
          <cell r="G7820" t="str">
            <v>No Pool Breakdown, Etchegoin-Chanac</v>
          </cell>
          <cell r="H7820" t="str">
            <v>Yes</v>
          </cell>
        </row>
        <row r="7821">
          <cell r="A7821" t="str">
            <v>0402947844</v>
          </cell>
          <cell r="B7821" t="str">
            <v>California Resources Production Corporation</v>
          </cell>
          <cell r="C7821" t="str">
            <v>Oil &amp; Gas</v>
          </cell>
          <cell r="D7821" t="str">
            <v>Paloma</v>
          </cell>
          <cell r="E7821" t="str">
            <v>Inland</v>
          </cell>
          <cell r="F7821" t="str">
            <v>Kern</v>
          </cell>
          <cell r="G7821" t="str">
            <v>Lower Stevens</v>
          </cell>
          <cell r="H7821" t="str">
            <v>Yes</v>
          </cell>
        </row>
        <row r="7822">
          <cell r="A7822" t="str">
            <v>0402947852</v>
          </cell>
          <cell r="B7822" t="str">
            <v>Chevron U.S.A. Inc.</v>
          </cell>
          <cell r="C7822" t="str">
            <v>Cyclic Steam</v>
          </cell>
          <cell r="D7822" t="str">
            <v>Midway-Sunset</v>
          </cell>
          <cell r="E7822" t="str">
            <v>Inland</v>
          </cell>
          <cell r="F7822" t="str">
            <v>Kern</v>
          </cell>
          <cell r="G7822" t="str">
            <v>No Pool Breakdown</v>
          </cell>
          <cell r="H7822" t="str">
            <v>No</v>
          </cell>
        </row>
        <row r="7823">
          <cell r="A7823" t="str">
            <v>0402947856</v>
          </cell>
          <cell r="B7823" t="str">
            <v>Chevron U.S.A. Inc.</v>
          </cell>
          <cell r="C7823" t="str">
            <v>Cyclic Steam</v>
          </cell>
          <cell r="D7823" t="str">
            <v>Midway-Sunset</v>
          </cell>
          <cell r="E7823" t="str">
            <v>Inland</v>
          </cell>
          <cell r="F7823" t="str">
            <v>Kern</v>
          </cell>
          <cell r="G7823" t="str">
            <v>No Pool Breakdown</v>
          </cell>
          <cell r="H7823" t="str">
            <v>No</v>
          </cell>
        </row>
        <row r="7824">
          <cell r="A7824" t="str">
            <v>0402947896</v>
          </cell>
          <cell r="B7824" t="str">
            <v>Naftex Operating Company</v>
          </cell>
          <cell r="C7824" t="str">
            <v>Cyclic Steam</v>
          </cell>
          <cell r="D7824" t="str">
            <v>Edison</v>
          </cell>
          <cell r="E7824" t="str">
            <v>Inland</v>
          </cell>
          <cell r="F7824" t="str">
            <v>Kern</v>
          </cell>
          <cell r="G7824" t="str">
            <v>No Pool Breakdown</v>
          </cell>
          <cell r="H7824" t="str">
            <v>No</v>
          </cell>
        </row>
        <row r="7825">
          <cell r="A7825" t="str">
            <v>0402947902</v>
          </cell>
          <cell r="B7825" t="str">
            <v>Aera Energy LLC</v>
          </cell>
          <cell r="C7825" t="str">
            <v>Oil &amp; Gas</v>
          </cell>
          <cell r="D7825" t="str">
            <v>Midway-Sunset</v>
          </cell>
          <cell r="E7825" t="str">
            <v>Inland</v>
          </cell>
          <cell r="F7825" t="str">
            <v>Kern</v>
          </cell>
          <cell r="G7825" t="str">
            <v>No Pool Breakdown</v>
          </cell>
          <cell r="H7825" t="str">
            <v>Yes</v>
          </cell>
        </row>
        <row r="7826">
          <cell r="A7826" t="str">
            <v>0402947903</v>
          </cell>
          <cell r="B7826" t="str">
            <v>Aera Energy LLC</v>
          </cell>
          <cell r="C7826" t="str">
            <v>Oil &amp; Gas</v>
          </cell>
          <cell r="D7826" t="str">
            <v>Midway-Sunset</v>
          </cell>
          <cell r="E7826" t="str">
            <v>Inland</v>
          </cell>
          <cell r="F7826" t="str">
            <v>Kern</v>
          </cell>
          <cell r="G7826" t="str">
            <v>No Pool Breakdown</v>
          </cell>
          <cell r="H7826" t="str">
            <v>Yes</v>
          </cell>
        </row>
        <row r="7827">
          <cell r="A7827" t="str">
            <v>0402947917</v>
          </cell>
          <cell r="B7827" t="str">
            <v>Chevron U.S.A. Inc.</v>
          </cell>
          <cell r="C7827" t="str">
            <v>Cyclic Steam</v>
          </cell>
          <cell r="D7827" t="str">
            <v>Kern River</v>
          </cell>
          <cell r="E7827" t="str">
            <v>Inland</v>
          </cell>
          <cell r="F7827" t="str">
            <v>Kern</v>
          </cell>
          <cell r="G7827" t="str">
            <v>Observation, Kern River</v>
          </cell>
          <cell r="H7827" t="str">
            <v>No</v>
          </cell>
        </row>
        <row r="7828">
          <cell r="A7828" t="str">
            <v>0402947921</v>
          </cell>
          <cell r="B7828" t="str">
            <v>California Resources Production Corporation</v>
          </cell>
          <cell r="C7828" t="str">
            <v>Oil &amp; Gas</v>
          </cell>
          <cell r="D7828" t="str">
            <v>Kern Front</v>
          </cell>
          <cell r="E7828" t="str">
            <v>Inland</v>
          </cell>
          <cell r="F7828" t="str">
            <v>Kern</v>
          </cell>
          <cell r="G7828" t="str">
            <v>No Pool Breakdown</v>
          </cell>
          <cell r="H7828" t="str">
            <v>No</v>
          </cell>
        </row>
        <row r="7829">
          <cell r="A7829" t="str">
            <v>0402947933</v>
          </cell>
          <cell r="B7829" t="str">
            <v>California Resources Production Corporation</v>
          </cell>
          <cell r="C7829" t="str">
            <v>Oil &amp; Gas</v>
          </cell>
          <cell r="D7829" t="str">
            <v>Mount Poso</v>
          </cell>
          <cell r="E7829" t="str">
            <v>Inland</v>
          </cell>
          <cell r="F7829" t="str">
            <v>Kern</v>
          </cell>
          <cell r="G7829" t="str">
            <v>Pyramid Hill-Vedder</v>
          </cell>
          <cell r="H7829" t="str">
            <v>Yes</v>
          </cell>
        </row>
        <row r="7830">
          <cell r="A7830" t="str">
            <v>0402947934</v>
          </cell>
          <cell r="B7830" t="str">
            <v>California Resources Production Corporation</v>
          </cell>
          <cell r="C7830" t="str">
            <v>Oil &amp; Gas</v>
          </cell>
          <cell r="D7830" t="str">
            <v>Mount Poso</v>
          </cell>
          <cell r="E7830" t="str">
            <v>Inland</v>
          </cell>
          <cell r="F7830" t="str">
            <v>Kern</v>
          </cell>
          <cell r="G7830" t="str">
            <v>Pyramid Hill-Vedder</v>
          </cell>
          <cell r="H7830" t="str">
            <v>Yes</v>
          </cell>
        </row>
        <row r="7831">
          <cell r="A7831" t="str">
            <v>0402947939</v>
          </cell>
          <cell r="B7831" t="str">
            <v>California Resources Production Corporation</v>
          </cell>
          <cell r="C7831" t="str">
            <v>Oil &amp; Gas</v>
          </cell>
          <cell r="D7831" t="str">
            <v>Mount Poso</v>
          </cell>
          <cell r="E7831" t="str">
            <v>Inland</v>
          </cell>
          <cell r="F7831" t="str">
            <v>Kern</v>
          </cell>
          <cell r="G7831" t="str">
            <v>Vedder, Pyramid Hill-Vedder</v>
          </cell>
          <cell r="H7831" t="str">
            <v>Yes</v>
          </cell>
        </row>
        <row r="7832">
          <cell r="A7832" t="str">
            <v>0402947943</v>
          </cell>
          <cell r="B7832" t="str">
            <v>Aera Energy LLC</v>
          </cell>
          <cell r="C7832" t="str">
            <v>Oil &amp; Gas</v>
          </cell>
          <cell r="D7832" t="str">
            <v>Belridge, South</v>
          </cell>
          <cell r="E7832" t="str">
            <v>Inland</v>
          </cell>
          <cell r="F7832" t="str">
            <v>Kern</v>
          </cell>
          <cell r="G7832" t="str">
            <v>Tulare</v>
          </cell>
          <cell r="H7832" t="str">
            <v>No</v>
          </cell>
        </row>
        <row r="7833">
          <cell r="A7833" t="str">
            <v>0402947952</v>
          </cell>
          <cell r="B7833" t="str">
            <v>California Resources Elk Hills, LLC</v>
          </cell>
          <cell r="C7833" t="str">
            <v>Oil &amp; Gas</v>
          </cell>
          <cell r="D7833" t="str">
            <v>Elk Hills</v>
          </cell>
          <cell r="E7833" t="str">
            <v>Inland</v>
          </cell>
          <cell r="F7833" t="str">
            <v>Kern</v>
          </cell>
          <cell r="G7833" t="str">
            <v>Stevens (Northwest)</v>
          </cell>
          <cell r="H7833" t="str">
            <v>No</v>
          </cell>
        </row>
        <row r="7834">
          <cell r="A7834" t="str">
            <v>0402947958</v>
          </cell>
          <cell r="B7834" t="str">
            <v>E &amp; B Natural Resources Management Corporation</v>
          </cell>
          <cell r="C7834" t="str">
            <v>Oil &amp; Gas</v>
          </cell>
          <cell r="D7834" t="str">
            <v>Belgian Anticline</v>
          </cell>
          <cell r="E7834" t="str">
            <v>Inland</v>
          </cell>
          <cell r="F7834" t="str">
            <v>Kern</v>
          </cell>
          <cell r="G7834" t="str">
            <v>No Pool Breakdown</v>
          </cell>
          <cell r="H7834" t="str">
            <v>Yes</v>
          </cell>
        </row>
        <row r="7835">
          <cell r="A7835" t="str">
            <v>0402947961</v>
          </cell>
          <cell r="B7835" t="str">
            <v>Chevron U.S.A. Inc.</v>
          </cell>
          <cell r="C7835" t="str">
            <v>Steamflood</v>
          </cell>
          <cell r="D7835" t="str">
            <v>Kern River</v>
          </cell>
          <cell r="E7835" t="str">
            <v>Inland</v>
          </cell>
          <cell r="F7835" t="str">
            <v>Kern</v>
          </cell>
          <cell r="G7835" t="str">
            <v>Kern River</v>
          </cell>
          <cell r="H7835" t="str">
            <v>Yes</v>
          </cell>
        </row>
        <row r="7836">
          <cell r="A7836" t="str">
            <v>0402947968</v>
          </cell>
          <cell r="B7836" t="str">
            <v>Sunray Petroleum, Inc.</v>
          </cell>
          <cell r="C7836" t="str">
            <v>Oil &amp; Gas</v>
          </cell>
          <cell r="D7836" t="str">
            <v>Mountain View</v>
          </cell>
          <cell r="E7836" t="str">
            <v>Inland</v>
          </cell>
          <cell r="F7836" t="str">
            <v>Kern</v>
          </cell>
          <cell r="G7836" t="str">
            <v>Chanac-Cattani</v>
          </cell>
          <cell r="H7836" t="str">
            <v>Yes</v>
          </cell>
        </row>
        <row r="7837">
          <cell r="A7837" t="str">
            <v>0402947972</v>
          </cell>
          <cell r="B7837" t="str">
            <v>E &amp; B Natural Resources Management Corporation</v>
          </cell>
          <cell r="C7837" t="str">
            <v>Oil &amp; Gas</v>
          </cell>
          <cell r="D7837" t="str">
            <v>Kern River</v>
          </cell>
          <cell r="E7837" t="str">
            <v>Inland</v>
          </cell>
          <cell r="F7837" t="str">
            <v>Kern</v>
          </cell>
          <cell r="G7837" t="str">
            <v>Kern River</v>
          </cell>
          <cell r="H7837" t="str">
            <v>No</v>
          </cell>
        </row>
        <row r="7838">
          <cell r="A7838" t="str">
            <v>0402947985</v>
          </cell>
          <cell r="B7838" t="str">
            <v>Berry Petroleum Company, LLC</v>
          </cell>
          <cell r="C7838" t="str">
            <v>Oil &amp; Gas</v>
          </cell>
          <cell r="D7838" t="str">
            <v>Midway-Sunset</v>
          </cell>
          <cell r="E7838" t="str">
            <v>Inland</v>
          </cell>
          <cell r="F7838" t="str">
            <v>Kern</v>
          </cell>
          <cell r="G7838" t="str">
            <v>No Pool Breakdown</v>
          </cell>
          <cell r="H7838" t="str">
            <v>Yes</v>
          </cell>
        </row>
        <row r="7839">
          <cell r="A7839" t="str">
            <v>0402947990</v>
          </cell>
          <cell r="B7839" t="str">
            <v>Naftex Operating Company</v>
          </cell>
          <cell r="C7839" t="str">
            <v>Oil &amp; Gas</v>
          </cell>
          <cell r="D7839" t="str">
            <v>Edison</v>
          </cell>
          <cell r="E7839" t="str">
            <v>Inland</v>
          </cell>
          <cell r="F7839" t="str">
            <v>Kern</v>
          </cell>
          <cell r="G7839" t="str">
            <v>No Pool Breakdown</v>
          </cell>
          <cell r="H7839" t="str">
            <v>No</v>
          </cell>
        </row>
        <row r="7840">
          <cell r="A7840" t="str">
            <v>0402948002</v>
          </cell>
          <cell r="B7840" t="str">
            <v>Naftex Operating Company</v>
          </cell>
          <cell r="C7840" t="str">
            <v>Cyclic Steam</v>
          </cell>
          <cell r="D7840" t="str">
            <v>Edison</v>
          </cell>
          <cell r="E7840" t="str">
            <v>Inland</v>
          </cell>
          <cell r="F7840" t="str">
            <v>Kern</v>
          </cell>
          <cell r="G7840" t="str">
            <v>No Pool Breakdown</v>
          </cell>
          <cell r="H7840" t="str">
            <v>No</v>
          </cell>
        </row>
        <row r="7841">
          <cell r="A7841" t="str">
            <v>0402948003</v>
          </cell>
          <cell r="B7841" t="str">
            <v>Naftex Operating Company</v>
          </cell>
          <cell r="C7841" t="str">
            <v>Cyclic Steam</v>
          </cell>
          <cell r="D7841" t="str">
            <v>Edison</v>
          </cell>
          <cell r="E7841" t="str">
            <v>Inland</v>
          </cell>
          <cell r="F7841" t="str">
            <v>Kern</v>
          </cell>
          <cell r="G7841" t="str">
            <v>No Pool Breakdown</v>
          </cell>
          <cell r="H7841" t="str">
            <v>Yes</v>
          </cell>
        </row>
        <row r="7842">
          <cell r="A7842" t="str">
            <v>0402948004</v>
          </cell>
          <cell r="B7842" t="str">
            <v>Naftex Operating Company</v>
          </cell>
          <cell r="C7842" t="str">
            <v>Cyclic Steam</v>
          </cell>
          <cell r="D7842" t="str">
            <v>Edison</v>
          </cell>
          <cell r="E7842" t="str">
            <v>Inland</v>
          </cell>
          <cell r="F7842" t="str">
            <v>Kern</v>
          </cell>
          <cell r="G7842" t="str">
            <v>No Pool Breakdown</v>
          </cell>
          <cell r="H7842" t="str">
            <v>No</v>
          </cell>
        </row>
        <row r="7843">
          <cell r="A7843" t="str">
            <v>0402948009</v>
          </cell>
          <cell r="B7843" t="str">
            <v>California Resources Elk Hills, LLC</v>
          </cell>
          <cell r="C7843" t="str">
            <v>Oil &amp; Gas</v>
          </cell>
          <cell r="D7843" t="str">
            <v>Elk Hills</v>
          </cell>
          <cell r="E7843" t="str">
            <v>Inland</v>
          </cell>
          <cell r="F7843" t="str">
            <v>Kern</v>
          </cell>
          <cell r="G7843" t="str">
            <v>Stevens (Northwest)</v>
          </cell>
          <cell r="H7843" t="str">
            <v>No</v>
          </cell>
        </row>
        <row r="7844">
          <cell r="A7844" t="str">
            <v>0402948010</v>
          </cell>
          <cell r="B7844" t="str">
            <v>California Resources Elk Hills, LLC</v>
          </cell>
          <cell r="C7844" t="str">
            <v>Oil &amp; Gas</v>
          </cell>
          <cell r="D7844" t="str">
            <v>Elk Hills</v>
          </cell>
          <cell r="E7844" t="str">
            <v>Inland</v>
          </cell>
          <cell r="F7844" t="str">
            <v>Kern</v>
          </cell>
          <cell r="G7844" t="str">
            <v>Stevens (Northwest)</v>
          </cell>
          <cell r="H7844" t="str">
            <v>Yes</v>
          </cell>
        </row>
        <row r="7845">
          <cell r="A7845" t="str">
            <v>0402948021</v>
          </cell>
          <cell r="B7845" t="str">
            <v>Aera Energy LLC</v>
          </cell>
          <cell r="C7845" t="str">
            <v>Oil &amp; Gas</v>
          </cell>
          <cell r="D7845" t="str">
            <v>Midway-Sunset</v>
          </cell>
          <cell r="E7845" t="str">
            <v>Inland</v>
          </cell>
          <cell r="F7845" t="str">
            <v>Kern</v>
          </cell>
          <cell r="G7845" t="str">
            <v>No Pool Breakdown</v>
          </cell>
          <cell r="H7845" t="str">
            <v>Yes</v>
          </cell>
        </row>
        <row r="7846">
          <cell r="A7846" t="str">
            <v>0402948027</v>
          </cell>
          <cell r="B7846" t="str">
            <v>Aera Energy LLC</v>
          </cell>
          <cell r="C7846" t="str">
            <v>Oil &amp; Gas</v>
          </cell>
          <cell r="D7846" t="str">
            <v>Midway-Sunset</v>
          </cell>
          <cell r="E7846" t="str">
            <v>Inland</v>
          </cell>
          <cell r="F7846" t="str">
            <v>Kern</v>
          </cell>
          <cell r="G7846" t="str">
            <v>No Pool Breakdown</v>
          </cell>
          <cell r="H7846" t="str">
            <v>Yes</v>
          </cell>
        </row>
        <row r="7847">
          <cell r="A7847" t="str">
            <v>0402948046</v>
          </cell>
          <cell r="B7847" t="str">
            <v>Berry Petroleum Company, LLC</v>
          </cell>
          <cell r="C7847" t="str">
            <v>Oil &amp; Gas</v>
          </cell>
          <cell r="D7847" t="str">
            <v>Midway-Sunset</v>
          </cell>
          <cell r="E7847" t="str">
            <v>Inland</v>
          </cell>
          <cell r="F7847" t="str">
            <v>Kern</v>
          </cell>
          <cell r="G7847" t="str">
            <v>No Pool Breakdown</v>
          </cell>
          <cell r="H7847" t="str">
            <v>Yes</v>
          </cell>
        </row>
        <row r="7848">
          <cell r="A7848" t="str">
            <v>0402948050</v>
          </cell>
          <cell r="B7848" t="str">
            <v>Berry Petroleum Company, LLC</v>
          </cell>
          <cell r="C7848" t="str">
            <v>Oil &amp; Gas</v>
          </cell>
          <cell r="D7848" t="str">
            <v>Midway-Sunset</v>
          </cell>
          <cell r="E7848" t="str">
            <v>Inland</v>
          </cell>
          <cell r="F7848" t="str">
            <v>Kern</v>
          </cell>
          <cell r="G7848" t="str">
            <v>No Pool Breakdown</v>
          </cell>
          <cell r="H7848" t="str">
            <v>Yes</v>
          </cell>
        </row>
        <row r="7849">
          <cell r="A7849" t="str">
            <v>0402948063</v>
          </cell>
          <cell r="B7849" t="str">
            <v>Chevron U.S.A. Inc.</v>
          </cell>
          <cell r="C7849" t="str">
            <v>Cyclic Steam</v>
          </cell>
          <cell r="D7849" t="str">
            <v>Midway-Sunset</v>
          </cell>
          <cell r="E7849" t="str">
            <v>Inland</v>
          </cell>
          <cell r="F7849" t="str">
            <v>Kern</v>
          </cell>
          <cell r="G7849" t="str">
            <v>No Pool Breakdown</v>
          </cell>
          <cell r="H7849" t="str">
            <v>No</v>
          </cell>
        </row>
        <row r="7850">
          <cell r="A7850" t="str">
            <v>0402948064</v>
          </cell>
          <cell r="B7850" t="str">
            <v>California Resources Elk Hills, LLC</v>
          </cell>
          <cell r="C7850" t="str">
            <v>Oil &amp; Gas</v>
          </cell>
          <cell r="D7850" t="str">
            <v>Elk Hills</v>
          </cell>
          <cell r="E7850" t="str">
            <v>Inland</v>
          </cell>
          <cell r="F7850" t="str">
            <v>Kern</v>
          </cell>
          <cell r="G7850" t="str">
            <v>Stevens (Northwest)</v>
          </cell>
          <cell r="H7850" t="str">
            <v>No</v>
          </cell>
        </row>
        <row r="7851">
          <cell r="A7851" t="str">
            <v>0402948065</v>
          </cell>
          <cell r="B7851" t="str">
            <v>California Resources Elk Hills, LLC</v>
          </cell>
          <cell r="C7851" t="str">
            <v>Oil &amp; Gas</v>
          </cell>
          <cell r="D7851" t="str">
            <v>Elk Hills</v>
          </cell>
          <cell r="E7851" t="str">
            <v>Inland</v>
          </cell>
          <cell r="F7851" t="str">
            <v>Kern</v>
          </cell>
          <cell r="G7851" t="str">
            <v>Stevens (Northwest)</v>
          </cell>
          <cell r="H7851" t="str">
            <v>No</v>
          </cell>
        </row>
        <row r="7852">
          <cell r="A7852" t="str">
            <v>0402948066</v>
          </cell>
          <cell r="B7852" t="str">
            <v>California Resources Elk Hills, LLC</v>
          </cell>
          <cell r="C7852" t="str">
            <v>Oil &amp; Gas</v>
          </cell>
          <cell r="D7852" t="str">
            <v>Elk Hills</v>
          </cell>
          <cell r="E7852" t="str">
            <v>Inland</v>
          </cell>
          <cell r="F7852" t="str">
            <v>Kern</v>
          </cell>
          <cell r="G7852" t="str">
            <v>Stevens (Northwest)</v>
          </cell>
          <cell r="H7852" t="str">
            <v>Yes</v>
          </cell>
        </row>
        <row r="7853">
          <cell r="A7853" t="str">
            <v>0402948067</v>
          </cell>
          <cell r="B7853" t="str">
            <v>California Resources Elk Hills, LLC</v>
          </cell>
          <cell r="C7853" t="str">
            <v>Pressure Maintenance</v>
          </cell>
          <cell r="D7853" t="str">
            <v>Elk Hills</v>
          </cell>
          <cell r="E7853" t="str">
            <v>Inland</v>
          </cell>
          <cell r="F7853" t="str">
            <v>Kern</v>
          </cell>
          <cell r="G7853" t="str">
            <v>Stevens (Northwest)</v>
          </cell>
          <cell r="H7853" t="str">
            <v>No</v>
          </cell>
        </row>
        <row r="7854">
          <cell r="A7854" t="str">
            <v>0402948092</v>
          </cell>
          <cell r="B7854" t="str">
            <v>Naftex Operating Company</v>
          </cell>
          <cell r="C7854" t="str">
            <v>Cyclic Steam</v>
          </cell>
          <cell r="D7854" t="str">
            <v>Edison</v>
          </cell>
          <cell r="E7854" t="str">
            <v>Inland</v>
          </cell>
          <cell r="F7854" t="str">
            <v>Kern</v>
          </cell>
          <cell r="G7854" t="str">
            <v>No Pool Breakdown</v>
          </cell>
          <cell r="H7854" t="str">
            <v>Yes</v>
          </cell>
        </row>
        <row r="7855">
          <cell r="A7855" t="str">
            <v>0402948095</v>
          </cell>
          <cell r="B7855" t="str">
            <v>Naftex Operating Company</v>
          </cell>
          <cell r="C7855" t="str">
            <v>Oil &amp; Gas</v>
          </cell>
          <cell r="D7855" t="str">
            <v>Edison</v>
          </cell>
          <cell r="E7855" t="str">
            <v>Inland</v>
          </cell>
          <cell r="F7855" t="str">
            <v>Kern</v>
          </cell>
          <cell r="G7855" t="str">
            <v>No Pool Breakdown</v>
          </cell>
          <cell r="H7855" t="str">
            <v>Yes</v>
          </cell>
        </row>
        <row r="7856">
          <cell r="A7856" t="str">
            <v>0402948102</v>
          </cell>
          <cell r="B7856" t="str">
            <v>California Resources Production Corporation</v>
          </cell>
          <cell r="C7856" t="str">
            <v>Oil &amp; Gas</v>
          </cell>
          <cell r="D7856" t="str">
            <v>McKittrick</v>
          </cell>
          <cell r="E7856" t="str">
            <v>Inland</v>
          </cell>
          <cell r="F7856" t="str">
            <v>Kern</v>
          </cell>
          <cell r="G7856" t="str">
            <v>Upper</v>
          </cell>
          <cell r="H7856" t="str">
            <v>Yes</v>
          </cell>
        </row>
        <row r="7857">
          <cell r="A7857" t="str">
            <v>0402948109</v>
          </cell>
          <cell r="B7857" t="str">
            <v>California Resources Elk Hills, LLC</v>
          </cell>
          <cell r="C7857" t="str">
            <v>Oil &amp; Gas</v>
          </cell>
          <cell r="D7857" t="str">
            <v>Elk Hills</v>
          </cell>
          <cell r="E7857" t="str">
            <v>Inland</v>
          </cell>
          <cell r="F7857" t="str">
            <v>Kern</v>
          </cell>
          <cell r="G7857" t="str">
            <v>Stevens (Northwest)</v>
          </cell>
          <cell r="H7857" t="str">
            <v>Yes</v>
          </cell>
        </row>
        <row r="7858">
          <cell r="A7858" t="str">
            <v>0402948124</v>
          </cell>
          <cell r="B7858" t="str">
            <v>Standard Oil Company LLC</v>
          </cell>
          <cell r="C7858" t="str">
            <v>Oil &amp; Gas</v>
          </cell>
          <cell r="D7858" t="str">
            <v>Kern Front</v>
          </cell>
          <cell r="E7858" t="str">
            <v>Inland</v>
          </cell>
          <cell r="F7858" t="str">
            <v>Kern</v>
          </cell>
          <cell r="G7858" t="str">
            <v>No Pool Breakdown</v>
          </cell>
          <cell r="H7858" t="str">
            <v>Yes</v>
          </cell>
        </row>
        <row r="7859">
          <cell r="A7859" t="str">
            <v>0402948126</v>
          </cell>
          <cell r="B7859" t="str">
            <v>Standard Oil Company LLC</v>
          </cell>
          <cell r="C7859" t="str">
            <v>Oil &amp; Gas</v>
          </cell>
          <cell r="D7859" t="str">
            <v>Kern Front</v>
          </cell>
          <cell r="E7859" t="str">
            <v>Inland</v>
          </cell>
          <cell r="F7859" t="str">
            <v>Kern</v>
          </cell>
          <cell r="G7859" t="str">
            <v>No Pool Breakdown</v>
          </cell>
          <cell r="H7859" t="str">
            <v>Yes</v>
          </cell>
        </row>
        <row r="7860">
          <cell r="A7860" t="str">
            <v>0402948127</v>
          </cell>
          <cell r="B7860" t="str">
            <v>Standard Oil Company LLC</v>
          </cell>
          <cell r="C7860" t="str">
            <v>Oil &amp; Gas</v>
          </cell>
          <cell r="D7860" t="str">
            <v>Kern Front</v>
          </cell>
          <cell r="E7860" t="str">
            <v>Inland</v>
          </cell>
          <cell r="F7860" t="str">
            <v>Kern</v>
          </cell>
          <cell r="G7860" t="str">
            <v>No Pool Breakdown</v>
          </cell>
          <cell r="H7860" t="str">
            <v>Yes</v>
          </cell>
        </row>
        <row r="7861">
          <cell r="A7861" t="str">
            <v>0402948128</v>
          </cell>
          <cell r="B7861" t="str">
            <v>Standard Oil Company LLC</v>
          </cell>
          <cell r="C7861" t="str">
            <v>Water Disposal</v>
          </cell>
          <cell r="D7861" t="str">
            <v>Kern Front</v>
          </cell>
          <cell r="E7861" t="str">
            <v>Inland</v>
          </cell>
          <cell r="F7861" t="str">
            <v>Kern</v>
          </cell>
          <cell r="G7861" t="str">
            <v>No Pool Breakdown, Chanac</v>
          </cell>
          <cell r="H7861" t="str">
            <v>Yes</v>
          </cell>
        </row>
        <row r="7862">
          <cell r="A7862" t="str">
            <v>0402948145</v>
          </cell>
          <cell r="B7862" t="str">
            <v>Berry Petroleum Company, LLC</v>
          </cell>
          <cell r="C7862" t="str">
            <v>Oil &amp; Gas</v>
          </cell>
          <cell r="D7862" t="str">
            <v>Midway-Sunset</v>
          </cell>
          <cell r="E7862" t="str">
            <v>Inland</v>
          </cell>
          <cell r="F7862" t="str">
            <v>Kern</v>
          </cell>
          <cell r="G7862" t="str">
            <v>No Pool Breakdown</v>
          </cell>
          <cell r="H7862" t="str">
            <v>Yes</v>
          </cell>
        </row>
        <row r="7863">
          <cell r="A7863" t="str">
            <v>0402948150</v>
          </cell>
          <cell r="B7863" t="str">
            <v>California Resources Elk Hills, LLC</v>
          </cell>
          <cell r="C7863" t="str">
            <v>Oil &amp; Gas</v>
          </cell>
          <cell r="D7863" t="str">
            <v>Elk Hills</v>
          </cell>
          <cell r="E7863" t="str">
            <v>Inland</v>
          </cell>
          <cell r="F7863" t="str">
            <v>Kern</v>
          </cell>
          <cell r="G7863" t="str">
            <v>Stevens (Northwest)</v>
          </cell>
          <cell r="H7863" t="str">
            <v>No</v>
          </cell>
        </row>
        <row r="7864">
          <cell r="A7864" t="str">
            <v>0402948151</v>
          </cell>
          <cell r="B7864" t="str">
            <v>California Resources Elk Hills, LLC</v>
          </cell>
          <cell r="C7864" t="str">
            <v>Oil &amp; Gas</v>
          </cell>
          <cell r="D7864" t="str">
            <v>Elk Hills</v>
          </cell>
          <cell r="E7864" t="str">
            <v>Inland</v>
          </cell>
          <cell r="F7864" t="str">
            <v>Kern</v>
          </cell>
          <cell r="G7864" t="str">
            <v>Stevens (Northwest), Observation</v>
          </cell>
          <cell r="H7864" t="str">
            <v>No</v>
          </cell>
        </row>
        <row r="7865">
          <cell r="A7865" t="str">
            <v>0402948153</v>
          </cell>
          <cell r="B7865" t="str">
            <v>Aera Energy LLC</v>
          </cell>
          <cell r="C7865" t="str">
            <v>Oil &amp; Gas</v>
          </cell>
          <cell r="D7865" t="str">
            <v>Midway-Sunset</v>
          </cell>
          <cell r="E7865" t="str">
            <v>Inland</v>
          </cell>
          <cell r="F7865" t="str">
            <v>Kern</v>
          </cell>
          <cell r="G7865" t="str">
            <v>No Pool Breakdown</v>
          </cell>
          <cell r="H7865" t="str">
            <v>Yes</v>
          </cell>
        </row>
        <row r="7866">
          <cell r="A7866" t="str">
            <v>0402948154</v>
          </cell>
          <cell r="B7866" t="str">
            <v>Aera Energy LLC</v>
          </cell>
          <cell r="C7866" t="str">
            <v>Oil &amp; Gas</v>
          </cell>
          <cell r="D7866" t="str">
            <v>Midway-Sunset</v>
          </cell>
          <cell r="E7866" t="str">
            <v>Inland</v>
          </cell>
          <cell r="F7866" t="str">
            <v>Kern</v>
          </cell>
          <cell r="G7866" t="str">
            <v>No Pool Breakdown</v>
          </cell>
          <cell r="H7866" t="str">
            <v>Yes</v>
          </cell>
        </row>
        <row r="7867">
          <cell r="A7867" t="str">
            <v>0402948157</v>
          </cell>
          <cell r="B7867" t="str">
            <v>Bellaire Oil Company</v>
          </cell>
          <cell r="C7867" t="str">
            <v>Oil &amp; Gas</v>
          </cell>
          <cell r="D7867" t="str">
            <v>Kern Front</v>
          </cell>
          <cell r="E7867" t="str">
            <v>Inland</v>
          </cell>
          <cell r="F7867" t="str">
            <v>Kern</v>
          </cell>
          <cell r="G7867" t="str">
            <v>No Pool Breakdown</v>
          </cell>
          <cell r="H7867" t="str">
            <v>No</v>
          </cell>
        </row>
        <row r="7868">
          <cell r="A7868" t="str">
            <v>0402948165</v>
          </cell>
          <cell r="B7868" t="str">
            <v>Holmes Western Oil Corporation</v>
          </cell>
          <cell r="C7868" t="str">
            <v>Oil &amp; Gas</v>
          </cell>
          <cell r="D7868" t="str">
            <v>Midway-Sunset</v>
          </cell>
          <cell r="E7868" t="str">
            <v>Inland</v>
          </cell>
          <cell r="F7868" t="str">
            <v>Kern</v>
          </cell>
          <cell r="G7868" t="str">
            <v>No Pool Breakdown</v>
          </cell>
          <cell r="H7868" t="str">
            <v>No</v>
          </cell>
        </row>
        <row r="7869">
          <cell r="A7869" t="str">
            <v>0402948168</v>
          </cell>
          <cell r="B7869" t="str">
            <v>California Resources Elk Hills, LLC</v>
          </cell>
          <cell r="C7869" t="str">
            <v>Oil &amp; Gas</v>
          </cell>
          <cell r="D7869" t="str">
            <v>Elk Hills</v>
          </cell>
          <cell r="E7869" t="str">
            <v>Inland</v>
          </cell>
          <cell r="F7869" t="str">
            <v>Kern</v>
          </cell>
          <cell r="G7869" t="str">
            <v>Upper (Undifferentiated)</v>
          </cell>
          <cell r="H7869" t="str">
            <v>Yes</v>
          </cell>
        </row>
        <row r="7870">
          <cell r="A7870" t="str">
            <v>0402948175</v>
          </cell>
          <cell r="B7870" t="str">
            <v>Aera Energy LLC</v>
          </cell>
          <cell r="C7870" t="str">
            <v>Oil &amp; Gas</v>
          </cell>
          <cell r="D7870" t="str">
            <v>Midway-Sunset</v>
          </cell>
          <cell r="E7870" t="str">
            <v>Inland</v>
          </cell>
          <cell r="F7870" t="str">
            <v>Kern</v>
          </cell>
          <cell r="G7870" t="str">
            <v>No Pool Breakdown</v>
          </cell>
          <cell r="H7870" t="str">
            <v>No</v>
          </cell>
        </row>
        <row r="7871">
          <cell r="A7871" t="str">
            <v>0402948178</v>
          </cell>
          <cell r="B7871" t="str">
            <v>Sentinel Peak Resources California LLC</v>
          </cell>
          <cell r="C7871" t="str">
            <v>Oil &amp; Gas</v>
          </cell>
          <cell r="D7871" t="str">
            <v>Midway-Sunset</v>
          </cell>
          <cell r="E7871" t="str">
            <v>Inland</v>
          </cell>
          <cell r="F7871" t="str">
            <v>Kern</v>
          </cell>
          <cell r="G7871" t="str">
            <v>No Pool Breakdown</v>
          </cell>
          <cell r="H7871" t="str">
            <v>Yes</v>
          </cell>
        </row>
        <row r="7872">
          <cell r="A7872" t="str">
            <v>0402948179</v>
          </cell>
          <cell r="B7872" t="str">
            <v>Sentinel Peak Resources California LLC</v>
          </cell>
          <cell r="C7872" t="str">
            <v>Oil &amp; Gas</v>
          </cell>
          <cell r="D7872" t="str">
            <v>Midway-Sunset</v>
          </cell>
          <cell r="E7872" t="str">
            <v>Inland</v>
          </cell>
          <cell r="F7872" t="str">
            <v>Kern</v>
          </cell>
          <cell r="G7872" t="str">
            <v>No Pool Breakdown</v>
          </cell>
          <cell r="H7872" t="str">
            <v>Yes</v>
          </cell>
        </row>
        <row r="7873">
          <cell r="A7873" t="str">
            <v>0402948180</v>
          </cell>
          <cell r="B7873" t="str">
            <v>Sentinel Peak Resources California LLC</v>
          </cell>
          <cell r="C7873" t="str">
            <v>Oil &amp; Gas</v>
          </cell>
          <cell r="D7873" t="str">
            <v>Midway-Sunset</v>
          </cell>
          <cell r="E7873" t="str">
            <v>Inland</v>
          </cell>
          <cell r="F7873" t="str">
            <v>Kern</v>
          </cell>
          <cell r="G7873" t="str">
            <v>No Pool Breakdown</v>
          </cell>
          <cell r="H7873" t="str">
            <v>Yes</v>
          </cell>
        </row>
        <row r="7874">
          <cell r="A7874" t="str">
            <v>0402948181</v>
          </cell>
          <cell r="B7874" t="str">
            <v>Berry Petroleum Company, LLC</v>
          </cell>
          <cell r="C7874" t="str">
            <v>Oil &amp; Gas</v>
          </cell>
          <cell r="D7874" t="str">
            <v>Midway-Sunset</v>
          </cell>
          <cell r="E7874" t="str">
            <v>Inland</v>
          </cell>
          <cell r="F7874" t="str">
            <v>Kern</v>
          </cell>
          <cell r="G7874" t="str">
            <v>No Pool Breakdown</v>
          </cell>
          <cell r="H7874" t="str">
            <v>Yes</v>
          </cell>
        </row>
        <row r="7875">
          <cell r="A7875" t="str">
            <v>0402948182</v>
          </cell>
          <cell r="B7875" t="str">
            <v>Berry Petroleum Company, LLC</v>
          </cell>
          <cell r="C7875" t="str">
            <v>Oil &amp; Gas</v>
          </cell>
          <cell r="D7875" t="str">
            <v>Midway-Sunset</v>
          </cell>
          <cell r="E7875" t="str">
            <v>Inland</v>
          </cell>
          <cell r="F7875" t="str">
            <v>Kern</v>
          </cell>
          <cell r="G7875" t="str">
            <v>No Pool Breakdown</v>
          </cell>
          <cell r="H7875" t="str">
            <v>Yes</v>
          </cell>
        </row>
        <row r="7876">
          <cell r="A7876" t="str">
            <v>0402948184</v>
          </cell>
          <cell r="B7876" t="str">
            <v>Berry Petroleum Company, LLC</v>
          </cell>
          <cell r="C7876" t="str">
            <v>Oil &amp; Gas</v>
          </cell>
          <cell r="D7876" t="str">
            <v>Midway-Sunset</v>
          </cell>
          <cell r="E7876" t="str">
            <v>Inland</v>
          </cell>
          <cell r="F7876" t="str">
            <v>Kern</v>
          </cell>
          <cell r="G7876" t="str">
            <v>No Pool Breakdown</v>
          </cell>
          <cell r="H7876" t="str">
            <v>Yes</v>
          </cell>
        </row>
        <row r="7877">
          <cell r="A7877" t="str">
            <v>0402948197</v>
          </cell>
          <cell r="B7877" t="str">
            <v>Aera Energy LLC</v>
          </cell>
          <cell r="C7877" t="str">
            <v>Oil &amp; Gas</v>
          </cell>
          <cell r="D7877" t="str">
            <v>Midway-Sunset</v>
          </cell>
          <cell r="E7877" t="str">
            <v>Inland</v>
          </cell>
          <cell r="F7877" t="str">
            <v>Kern</v>
          </cell>
          <cell r="G7877" t="str">
            <v>No Pool Breakdown</v>
          </cell>
          <cell r="H7877" t="str">
            <v>Yes</v>
          </cell>
        </row>
        <row r="7878">
          <cell r="A7878" t="str">
            <v>0402948200</v>
          </cell>
          <cell r="B7878" t="str">
            <v>Aera Energy LLC</v>
          </cell>
          <cell r="C7878" t="str">
            <v>Oil &amp; Gas</v>
          </cell>
          <cell r="D7878" t="str">
            <v>Midway-Sunset</v>
          </cell>
          <cell r="E7878" t="str">
            <v>Inland</v>
          </cell>
          <cell r="F7878" t="str">
            <v>Kern</v>
          </cell>
          <cell r="G7878" t="str">
            <v>No Pool Breakdown</v>
          </cell>
          <cell r="H7878" t="str">
            <v>Yes</v>
          </cell>
        </row>
        <row r="7879">
          <cell r="A7879" t="str">
            <v>0402948208</v>
          </cell>
          <cell r="B7879" t="str">
            <v>Aera Energy LLC</v>
          </cell>
          <cell r="C7879" t="str">
            <v>Oil &amp; Gas</v>
          </cell>
          <cell r="D7879" t="str">
            <v>Midway-Sunset</v>
          </cell>
          <cell r="E7879" t="str">
            <v>Inland</v>
          </cell>
          <cell r="F7879" t="str">
            <v>Kern</v>
          </cell>
          <cell r="G7879" t="str">
            <v>No Pool Breakdown</v>
          </cell>
          <cell r="H7879" t="str">
            <v>Yes</v>
          </cell>
        </row>
        <row r="7880">
          <cell r="A7880" t="str">
            <v>0402948212</v>
          </cell>
          <cell r="B7880" t="str">
            <v>Standard Oil Company LLC</v>
          </cell>
          <cell r="C7880" t="str">
            <v>Oil &amp; Gas</v>
          </cell>
          <cell r="D7880" t="str">
            <v>Kern Front</v>
          </cell>
          <cell r="E7880" t="str">
            <v>Inland</v>
          </cell>
          <cell r="F7880" t="str">
            <v>Kern</v>
          </cell>
          <cell r="G7880" t="str">
            <v>No Pool Breakdown</v>
          </cell>
          <cell r="H7880" t="str">
            <v>Yes</v>
          </cell>
        </row>
        <row r="7881">
          <cell r="A7881" t="str">
            <v>0402948214</v>
          </cell>
          <cell r="B7881" t="str">
            <v>Berry Petroleum Company, LLC</v>
          </cell>
          <cell r="C7881" t="str">
            <v>Oil &amp; Gas</v>
          </cell>
          <cell r="D7881" t="str">
            <v>Midway-Sunset</v>
          </cell>
          <cell r="E7881" t="str">
            <v>Inland</v>
          </cell>
          <cell r="F7881" t="str">
            <v>Kern</v>
          </cell>
          <cell r="G7881" t="str">
            <v>No Pool Breakdown</v>
          </cell>
          <cell r="H7881" t="str">
            <v>Yes</v>
          </cell>
        </row>
        <row r="7882">
          <cell r="A7882" t="str">
            <v>0402948217</v>
          </cell>
          <cell r="B7882" t="str">
            <v>Aera Energy LLC</v>
          </cell>
          <cell r="C7882" t="str">
            <v>Oil &amp; Gas</v>
          </cell>
          <cell r="D7882" t="str">
            <v>Midway-Sunset</v>
          </cell>
          <cell r="E7882" t="str">
            <v>Inland</v>
          </cell>
          <cell r="F7882" t="str">
            <v>Kern</v>
          </cell>
          <cell r="G7882" t="str">
            <v>No Pool Breakdown</v>
          </cell>
          <cell r="H7882" t="str">
            <v>No</v>
          </cell>
        </row>
        <row r="7883">
          <cell r="A7883" t="str">
            <v>0402948267</v>
          </cell>
          <cell r="B7883" t="str">
            <v>Crimson Resource Management Corp.</v>
          </cell>
          <cell r="C7883" t="str">
            <v>Oil &amp; Gas</v>
          </cell>
          <cell r="D7883" t="str">
            <v>Greeley</v>
          </cell>
          <cell r="E7883" t="str">
            <v>Inland</v>
          </cell>
          <cell r="F7883" t="str">
            <v>Kern</v>
          </cell>
          <cell r="G7883" t="str">
            <v>Stevens (Undifferentiated)</v>
          </cell>
          <cell r="H7883" t="str">
            <v>No</v>
          </cell>
        </row>
        <row r="7884">
          <cell r="A7884" t="str">
            <v>0402948272</v>
          </cell>
          <cell r="B7884" t="str">
            <v>California Resources Elk Hills, LLC</v>
          </cell>
          <cell r="C7884" t="str">
            <v>Oil &amp; Gas</v>
          </cell>
          <cell r="D7884" t="str">
            <v>Elk Hills</v>
          </cell>
          <cell r="E7884" t="str">
            <v>Inland</v>
          </cell>
          <cell r="F7884" t="str">
            <v>Kern</v>
          </cell>
          <cell r="G7884" t="str">
            <v>Stevens (Northwest)</v>
          </cell>
          <cell r="H7884" t="str">
            <v>No</v>
          </cell>
        </row>
        <row r="7885">
          <cell r="A7885" t="str">
            <v>0402948282</v>
          </cell>
          <cell r="B7885" t="str">
            <v>Chevron U.S.A. Inc.</v>
          </cell>
          <cell r="C7885" t="str">
            <v>Cyclic Steam</v>
          </cell>
          <cell r="D7885" t="str">
            <v>Midway-Sunset</v>
          </cell>
          <cell r="E7885" t="str">
            <v>Inland</v>
          </cell>
          <cell r="F7885" t="str">
            <v>Kern</v>
          </cell>
          <cell r="G7885" t="str">
            <v>No Pool Breakdown</v>
          </cell>
          <cell r="H7885" t="str">
            <v>No</v>
          </cell>
        </row>
        <row r="7886">
          <cell r="A7886" t="str">
            <v>0402948284</v>
          </cell>
          <cell r="B7886" t="str">
            <v>Chevron U.S.A. Inc.</v>
          </cell>
          <cell r="C7886" t="str">
            <v>Cyclic Steam</v>
          </cell>
          <cell r="D7886" t="str">
            <v>Midway-Sunset</v>
          </cell>
          <cell r="E7886" t="str">
            <v>Inland</v>
          </cell>
          <cell r="F7886" t="str">
            <v>Kern</v>
          </cell>
          <cell r="G7886" t="str">
            <v>No Pool Breakdown</v>
          </cell>
          <cell r="H7886" t="str">
            <v>Yes</v>
          </cell>
        </row>
        <row r="7887">
          <cell r="A7887" t="str">
            <v>0402948294</v>
          </cell>
          <cell r="B7887" t="str">
            <v>Chevron U.S.A. Inc.</v>
          </cell>
          <cell r="C7887" t="str">
            <v>Cyclic Steam</v>
          </cell>
          <cell r="D7887" t="str">
            <v>Kern River</v>
          </cell>
          <cell r="E7887" t="str">
            <v>Inland</v>
          </cell>
          <cell r="F7887" t="str">
            <v>Kern</v>
          </cell>
          <cell r="G7887" t="str">
            <v>Kern River</v>
          </cell>
          <cell r="H7887" t="str">
            <v>No</v>
          </cell>
        </row>
        <row r="7888">
          <cell r="A7888" t="str">
            <v>0402948298</v>
          </cell>
          <cell r="B7888" t="str">
            <v>Chevron U.S.A. Inc.</v>
          </cell>
          <cell r="C7888" t="str">
            <v>Cyclic Steam</v>
          </cell>
          <cell r="D7888" t="str">
            <v>Kern River</v>
          </cell>
          <cell r="E7888" t="str">
            <v>Inland</v>
          </cell>
          <cell r="F7888" t="str">
            <v>Kern</v>
          </cell>
          <cell r="G7888" t="str">
            <v>Kern River</v>
          </cell>
          <cell r="H7888" t="str">
            <v>No</v>
          </cell>
        </row>
        <row r="7889">
          <cell r="A7889" t="str">
            <v>0402948302</v>
          </cell>
          <cell r="B7889" t="str">
            <v>Chevron U.S.A. Inc.</v>
          </cell>
          <cell r="C7889" t="str">
            <v>Cyclic Steam</v>
          </cell>
          <cell r="D7889" t="str">
            <v>Kern River</v>
          </cell>
          <cell r="E7889" t="str">
            <v>Inland</v>
          </cell>
          <cell r="F7889" t="str">
            <v>Kern</v>
          </cell>
          <cell r="G7889" t="str">
            <v>Kern River</v>
          </cell>
          <cell r="H7889" t="str">
            <v>No</v>
          </cell>
        </row>
        <row r="7890">
          <cell r="A7890" t="str">
            <v>0402948314</v>
          </cell>
          <cell r="B7890" t="str">
            <v>Chevron U.S.A. Inc.</v>
          </cell>
          <cell r="C7890" t="str">
            <v>Steamflood</v>
          </cell>
          <cell r="D7890" t="str">
            <v>Kern River</v>
          </cell>
          <cell r="E7890" t="str">
            <v>Inland</v>
          </cell>
          <cell r="F7890" t="str">
            <v>Kern</v>
          </cell>
          <cell r="G7890" t="str">
            <v>Kern River</v>
          </cell>
          <cell r="H7890" t="str">
            <v>Yes</v>
          </cell>
        </row>
        <row r="7891">
          <cell r="A7891" t="str">
            <v>0402948317</v>
          </cell>
          <cell r="B7891" t="str">
            <v>Chevron U.S.A. Inc.</v>
          </cell>
          <cell r="C7891" t="str">
            <v>Steamflood</v>
          </cell>
          <cell r="D7891" t="str">
            <v>Kern River</v>
          </cell>
          <cell r="E7891" t="str">
            <v>Inland</v>
          </cell>
          <cell r="F7891" t="str">
            <v>Kern</v>
          </cell>
          <cell r="G7891" t="str">
            <v>Kern River</v>
          </cell>
          <cell r="H7891" t="str">
            <v>Yes</v>
          </cell>
        </row>
        <row r="7892">
          <cell r="A7892" t="str">
            <v>0402948318</v>
          </cell>
          <cell r="B7892" t="str">
            <v>Chevron U.S.A. Inc.</v>
          </cell>
          <cell r="C7892" t="str">
            <v>Steamflood</v>
          </cell>
          <cell r="D7892" t="str">
            <v>Kern River</v>
          </cell>
          <cell r="E7892" t="str">
            <v>Inland</v>
          </cell>
          <cell r="F7892" t="str">
            <v>Kern</v>
          </cell>
          <cell r="G7892" t="str">
            <v>Kern River</v>
          </cell>
          <cell r="H7892" t="str">
            <v>No</v>
          </cell>
        </row>
        <row r="7893">
          <cell r="A7893" t="str">
            <v>0402948320</v>
          </cell>
          <cell r="B7893" t="str">
            <v>Chevron U.S.A. Inc.</v>
          </cell>
          <cell r="C7893" t="str">
            <v>Steamflood</v>
          </cell>
          <cell r="D7893" t="str">
            <v>Kern River</v>
          </cell>
          <cell r="E7893" t="str">
            <v>Inland</v>
          </cell>
          <cell r="F7893" t="str">
            <v>Kern</v>
          </cell>
          <cell r="G7893" t="str">
            <v>Kern River</v>
          </cell>
          <cell r="H7893" t="str">
            <v>Yes</v>
          </cell>
        </row>
        <row r="7894">
          <cell r="A7894" t="str">
            <v>0402948323</v>
          </cell>
          <cell r="B7894" t="str">
            <v>Chevron U.S.A. Inc.</v>
          </cell>
          <cell r="C7894" t="str">
            <v>Cyclic Steam</v>
          </cell>
          <cell r="D7894" t="str">
            <v>Kern River</v>
          </cell>
          <cell r="E7894" t="str">
            <v>Inland</v>
          </cell>
          <cell r="F7894" t="str">
            <v>Kern</v>
          </cell>
          <cell r="G7894" t="str">
            <v>Kern River</v>
          </cell>
          <cell r="H7894" t="str">
            <v>No</v>
          </cell>
        </row>
        <row r="7895">
          <cell r="A7895" t="str">
            <v>0402948339</v>
          </cell>
          <cell r="B7895" t="str">
            <v>Chevron U.S.A. Inc.</v>
          </cell>
          <cell r="C7895" t="str">
            <v>Cyclic Steam</v>
          </cell>
          <cell r="D7895" t="str">
            <v>Midway-Sunset</v>
          </cell>
          <cell r="E7895" t="str">
            <v>Inland</v>
          </cell>
          <cell r="F7895" t="str">
            <v>Kern</v>
          </cell>
          <cell r="G7895" t="str">
            <v>No Pool Breakdown</v>
          </cell>
          <cell r="H7895" t="str">
            <v>No</v>
          </cell>
        </row>
        <row r="7896">
          <cell r="A7896" t="str">
            <v>0402948340</v>
          </cell>
          <cell r="B7896" t="str">
            <v>Chevron U.S.A. Inc.</v>
          </cell>
          <cell r="C7896" t="str">
            <v>Cyclic Steam</v>
          </cell>
          <cell r="D7896" t="str">
            <v>Midway-Sunset</v>
          </cell>
          <cell r="E7896" t="str">
            <v>Inland</v>
          </cell>
          <cell r="F7896" t="str">
            <v>Kern</v>
          </cell>
          <cell r="G7896" t="str">
            <v>No Pool Breakdown</v>
          </cell>
          <cell r="H7896" t="str">
            <v>No</v>
          </cell>
        </row>
        <row r="7897">
          <cell r="A7897" t="str">
            <v>0402948356</v>
          </cell>
          <cell r="B7897" t="str">
            <v>California Resources Elk Hills, LLC</v>
          </cell>
          <cell r="C7897" t="str">
            <v>Oil &amp; Gas</v>
          </cell>
          <cell r="D7897" t="str">
            <v>Elk Hills</v>
          </cell>
          <cell r="E7897" t="str">
            <v>Inland</v>
          </cell>
          <cell r="F7897" t="str">
            <v>Kern</v>
          </cell>
          <cell r="G7897" t="str">
            <v>Stevens (Northwest)</v>
          </cell>
          <cell r="H7897" t="str">
            <v>Yes</v>
          </cell>
        </row>
        <row r="7898">
          <cell r="A7898" t="str">
            <v>0402948364</v>
          </cell>
          <cell r="B7898" t="str">
            <v>California Resources Elk Hills, LLC</v>
          </cell>
          <cell r="C7898" t="str">
            <v>Oil &amp; Gas</v>
          </cell>
          <cell r="D7898" t="str">
            <v>Elk Hills</v>
          </cell>
          <cell r="E7898" t="str">
            <v>Inland</v>
          </cell>
          <cell r="F7898" t="str">
            <v>Kern</v>
          </cell>
          <cell r="G7898" t="str">
            <v>Stevens (Northwest)</v>
          </cell>
          <cell r="H7898" t="str">
            <v>No</v>
          </cell>
        </row>
        <row r="7899">
          <cell r="A7899" t="str">
            <v>0402948367</v>
          </cell>
          <cell r="B7899" t="str">
            <v>Naftex Operating Company</v>
          </cell>
          <cell r="C7899" t="str">
            <v>Cyclic Steam</v>
          </cell>
          <cell r="D7899" t="str">
            <v>Edison</v>
          </cell>
          <cell r="E7899" t="str">
            <v>Inland</v>
          </cell>
          <cell r="F7899" t="str">
            <v>Kern</v>
          </cell>
          <cell r="G7899" t="str">
            <v>No Pool Breakdown</v>
          </cell>
          <cell r="H7899" t="str">
            <v>No</v>
          </cell>
        </row>
        <row r="7900">
          <cell r="A7900" t="str">
            <v>0402948369</v>
          </cell>
          <cell r="B7900" t="str">
            <v>California Resources Elk Hills, LLC</v>
          </cell>
          <cell r="C7900" t="str">
            <v>Oil &amp; Gas</v>
          </cell>
          <cell r="D7900" t="str">
            <v>Elk Hills</v>
          </cell>
          <cell r="E7900" t="str">
            <v>Inland</v>
          </cell>
          <cell r="F7900" t="str">
            <v>Kern</v>
          </cell>
          <cell r="G7900" t="str">
            <v>Stevens (Northwest)</v>
          </cell>
          <cell r="H7900" t="str">
            <v>No</v>
          </cell>
        </row>
        <row r="7901">
          <cell r="A7901" t="str">
            <v>0402948378</v>
          </cell>
          <cell r="B7901" t="str">
            <v>Sentinel Peak Resources California LLC</v>
          </cell>
          <cell r="C7901" t="str">
            <v>Oil &amp; Gas</v>
          </cell>
          <cell r="D7901" t="str">
            <v>Midway-Sunset</v>
          </cell>
          <cell r="E7901" t="str">
            <v>Inland</v>
          </cell>
          <cell r="F7901" t="str">
            <v>Kern</v>
          </cell>
          <cell r="G7901" t="str">
            <v>No Pool Breakdown</v>
          </cell>
          <cell r="H7901" t="str">
            <v>No</v>
          </cell>
        </row>
        <row r="7902">
          <cell r="A7902" t="str">
            <v>0402948452</v>
          </cell>
          <cell r="B7902" t="str">
            <v>Berry Petroleum Company, LLC</v>
          </cell>
          <cell r="C7902" t="str">
            <v>Oil &amp; Gas</v>
          </cell>
          <cell r="D7902" t="str">
            <v>Midway-Sunset</v>
          </cell>
          <cell r="E7902" t="str">
            <v>Inland</v>
          </cell>
          <cell r="F7902" t="str">
            <v>Kern</v>
          </cell>
          <cell r="G7902" t="str">
            <v>No Pool Breakdown</v>
          </cell>
          <cell r="H7902" t="str">
            <v>No</v>
          </cell>
        </row>
        <row r="7903">
          <cell r="A7903" t="str">
            <v>0402948459</v>
          </cell>
          <cell r="B7903" t="str">
            <v>Sequoia Exploration, Inc.</v>
          </cell>
          <cell r="C7903" t="str">
            <v>Oil &amp; Gas</v>
          </cell>
          <cell r="D7903" t="str">
            <v>Mountain View</v>
          </cell>
          <cell r="E7903" t="str">
            <v>Inland</v>
          </cell>
          <cell r="F7903" t="str">
            <v>Kern</v>
          </cell>
          <cell r="G7903" t="str">
            <v>No Pool Breakdown</v>
          </cell>
          <cell r="H7903" t="str">
            <v>No</v>
          </cell>
        </row>
        <row r="7904">
          <cell r="A7904" t="str">
            <v>0402948469</v>
          </cell>
          <cell r="B7904" t="str">
            <v>Standard Oil Company LLC</v>
          </cell>
          <cell r="C7904" t="str">
            <v>Oil &amp; Gas</v>
          </cell>
          <cell r="D7904" t="str">
            <v>Kern Front</v>
          </cell>
          <cell r="E7904" t="str">
            <v>Inland</v>
          </cell>
          <cell r="F7904" t="str">
            <v>Kern</v>
          </cell>
          <cell r="G7904" t="str">
            <v>No Pool Breakdown, Etchegoin-Chanac</v>
          </cell>
          <cell r="H7904" t="str">
            <v>Yes</v>
          </cell>
        </row>
        <row r="7905">
          <cell r="A7905" t="str">
            <v>0402948473</v>
          </cell>
          <cell r="B7905" t="str">
            <v>Aera Energy LLC</v>
          </cell>
          <cell r="C7905" t="str">
            <v>Oil &amp; Gas</v>
          </cell>
          <cell r="D7905" t="str">
            <v>Midway-Sunset</v>
          </cell>
          <cell r="E7905" t="str">
            <v>Inland</v>
          </cell>
          <cell r="F7905" t="str">
            <v>Kern</v>
          </cell>
          <cell r="G7905" t="str">
            <v>No Pool Breakdown</v>
          </cell>
          <cell r="H7905" t="str">
            <v>No</v>
          </cell>
        </row>
        <row r="7906">
          <cell r="A7906" t="str">
            <v>0402948479</v>
          </cell>
          <cell r="B7906" t="str">
            <v>Aera Energy LLC</v>
          </cell>
          <cell r="C7906" t="str">
            <v>Oil &amp; Gas</v>
          </cell>
          <cell r="D7906" t="str">
            <v>Belridge, South</v>
          </cell>
          <cell r="E7906" t="str">
            <v>Inland</v>
          </cell>
          <cell r="F7906" t="str">
            <v>Kern</v>
          </cell>
          <cell r="G7906" t="str">
            <v>Tulare</v>
          </cell>
          <cell r="H7906" t="str">
            <v>Yes</v>
          </cell>
        </row>
        <row r="7907">
          <cell r="A7907" t="str">
            <v>0402948508</v>
          </cell>
          <cell r="B7907" t="str">
            <v>Standard Oil Company LLC</v>
          </cell>
          <cell r="C7907" t="str">
            <v>Oil &amp; Gas</v>
          </cell>
          <cell r="D7907" t="str">
            <v>Kern Front</v>
          </cell>
          <cell r="E7907" t="str">
            <v>Inland</v>
          </cell>
          <cell r="F7907" t="str">
            <v>Kern</v>
          </cell>
          <cell r="G7907" t="str">
            <v>No Pool Breakdown, Etchegoin-Chanac</v>
          </cell>
          <cell r="H7907" t="str">
            <v>No</v>
          </cell>
        </row>
        <row r="7908">
          <cell r="A7908" t="str">
            <v>0402948510</v>
          </cell>
          <cell r="B7908" t="str">
            <v>Standard Oil Company LLC</v>
          </cell>
          <cell r="C7908" t="str">
            <v>Oil &amp; Gas</v>
          </cell>
          <cell r="D7908" t="str">
            <v>Kern Front</v>
          </cell>
          <cell r="E7908" t="str">
            <v>Inland</v>
          </cell>
          <cell r="F7908" t="str">
            <v>Kern</v>
          </cell>
          <cell r="G7908" t="str">
            <v>No Pool Breakdown</v>
          </cell>
          <cell r="H7908" t="str">
            <v>Yes</v>
          </cell>
        </row>
        <row r="7909">
          <cell r="A7909" t="str">
            <v>0402948511</v>
          </cell>
          <cell r="B7909" t="str">
            <v>Standard Oil Company LLC</v>
          </cell>
          <cell r="C7909" t="str">
            <v>Oil &amp; Gas</v>
          </cell>
          <cell r="D7909" t="str">
            <v>Kern Front</v>
          </cell>
          <cell r="E7909" t="str">
            <v>Inland</v>
          </cell>
          <cell r="F7909" t="str">
            <v>Kern</v>
          </cell>
          <cell r="G7909" t="str">
            <v>No Pool Breakdown</v>
          </cell>
          <cell r="H7909" t="str">
            <v>Yes</v>
          </cell>
        </row>
        <row r="7910">
          <cell r="A7910" t="str">
            <v>0402948513</v>
          </cell>
          <cell r="B7910" t="str">
            <v>Standard Oil Company LLC</v>
          </cell>
          <cell r="C7910" t="str">
            <v>Oil &amp; Gas</v>
          </cell>
          <cell r="D7910" t="str">
            <v>Kern Front</v>
          </cell>
          <cell r="E7910" t="str">
            <v>Inland</v>
          </cell>
          <cell r="F7910" t="str">
            <v>Kern</v>
          </cell>
          <cell r="G7910" t="str">
            <v>No Pool Breakdown, Chanac</v>
          </cell>
          <cell r="H7910" t="str">
            <v>No</v>
          </cell>
        </row>
        <row r="7911">
          <cell r="A7911" t="str">
            <v>0402948514</v>
          </cell>
          <cell r="B7911" t="str">
            <v>Standard Oil Company LLC</v>
          </cell>
          <cell r="C7911" t="str">
            <v>Oil &amp; Gas</v>
          </cell>
          <cell r="D7911" t="str">
            <v>Kern Front</v>
          </cell>
          <cell r="E7911" t="str">
            <v>Inland</v>
          </cell>
          <cell r="F7911" t="str">
            <v>Kern</v>
          </cell>
          <cell r="G7911" t="str">
            <v>No Pool Breakdown, Etchegoin-Chanac</v>
          </cell>
          <cell r="H7911" t="str">
            <v>No</v>
          </cell>
        </row>
        <row r="7912">
          <cell r="A7912" t="str">
            <v>0402948527</v>
          </cell>
          <cell r="B7912" t="str">
            <v>California Resources Elk Hills, LLC</v>
          </cell>
          <cell r="C7912" t="str">
            <v>Oil &amp; Gas</v>
          </cell>
          <cell r="D7912" t="str">
            <v>Elk Hills</v>
          </cell>
          <cell r="E7912" t="str">
            <v>Inland</v>
          </cell>
          <cell r="F7912" t="str">
            <v>Kern</v>
          </cell>
          <cell r="G7912" t="str">
            <v>Stevens (Northwest)</v>
          </cell>
          <cell r="H7912" t="str">
            <v>Yes</v>
          </cell>
        </row>
        <row r="7913">
          <cell r="A7913" t="str">
            <v>0402948528</v>
          </cell>
          <cell r="B7913" t="str">
            <v>Sentinel Peak Resources California LLC</v>
          </cell>
          <cell r="C7913" t="str">
            <v>Oil &amp; Gas</v>
          </cell>
          <cell r="D7913" t="str">
            <v>Midway-Sunset</v>
          </cell>
          <cell r="E7913" t="str">
            <v>Inland</v>
          </cell>
          <cell r="F7913" t="str">
            <v>Kern</v>
          </cell>
          <cell r="G7913" t="str">
            <v>No Pool Breakdown</v>
          </cell>
          <cell r="H7913" t="str">
            <v>No</v>
          </cell>
        </row>
        <row r="7914">
          <cell r="A7914" t="str">
            <v>0402948529</v>
          </cell>
          <cell r="B7914" t="str">
            <v>Sentinel Peak Resources California LLC</v>
          </cell>
          <cell r="C7914" t="str">
            <v>Multi-Purpose</v>
          </cell>
          <cell r="D7914" t="str">
            <v>Midway-Sunset</v>
          </cell>
          <cell r="E7914" t="str">
            <v>Inland</v>
          </cell>
          <cell r="F7914" t="str">
            <v>Kern</v>
          </cell>
          <cell r="G7914" t="str">
            <v>No Pool Breakdown</v>
          </cell>
          <cell r="H7914" t="str">
            <v>Yes</v>
          </cell>
        </row>
        <row r="7915">
          <cell r="A7915" t="str">
            <v>0402948530</v>
          </cell>
          <cell r="B7915" t="str">
            <v>Sentinel Peak Resources California LLC</v>
          </cell>
          <cell r="C7915" t="str">
            <v>Oil &amp; Gas</v>
          </cell>
          <cell r="D7915" t="str">
            <v>Midway-Sunset</v>
          </cell>
          <cell r="E7915" t="str">
            <v>Inland</v>
          </cell>
          <cell r="F7915" t="str">
            <v>Kern</v>
          </cell>
          <cell r="G7915" t="str">
            <v>No Pool Breakdown</v>
          </cell>
          <cell r="H7915" t="str">
            <v>Yes</v>
          </cell>
        </row>
        <row r="7916">
          <cell r="A7916" t="str">
            <v>0402948531</v>
          </cell>
          <cell r="B7916" t="str">
            <v>Sentinel Peak Resources California LLC</v>
          </cell>
          <cell r="C7916" t="str">
            <v>Oil &amp; Gas</v>
          </cell>
          <cell r="D7916" t="str">
            <v>Midway-Sunset</v>
          </cell>
          <cell r="E7916" t="str">
            <v>Inland</v>
          </cell>
          <cell r="F7916" t="str">
            <v>Kern</v>
          </cell>
          <cell r="G7916" t="str">
            <v>No Pool Breakdown</v>
          </cell>
          <cell r="H7916" t="str">
            <v>Yes</v>
          </cell>
        </row>
        <row r="7917">
          <cell r="A7917" t="str">
            <v>0402948533</v>
          </cell>
          <cell r="B7917" t="str">
            <v>Sentinel Peak Resources California LLC</v>
          </cell>
          <cell r="C7917" t="str">
            <v>Oil &amp; Gas</v>
          </cell>
          <cell r="D7917" t="str">
            <v>Midway-Sunset</v>
          </cell>
          <cell r="E7917" t="str">
            <v>Inland</v>
          </cell>
          <cell r="F7917" t="str">
            <v>Kern</v>
          </cell>
          <cell r="G7917" t="str">
            <v>No Pool Breakdown</v>
          </cell>
          <cell r="H7917" t="str">
            <v>No</v>
          </cell>
        </row>
        <row r="7918">
          <cell r="A7918" t="str">
            <v>0402948534</v>
          </cell>
          <cell r="B7918" t="str">
            <v>Sentinel Peak Resources California LLC</v>
          </cell>
          <cell r="C7918" t="str">
            <v>Oil &amp; Gas</v>
          </cell>
          <cell r="D7918" t="str">
            <v>Midway-Sunset</v>
          </cell>
          <cell r="E7918" t="str">
            <v>Inland</v>
          </cell>
          <cell r="F7918" t="str">
            <v>Kern</v>
          </cell>
          <cell r="G7918" t="str">
            <v>No Pool Breakdown</v>
          </cell>
          <cell r="H7918" t="str">
            <v>No</v>
          </cell>
        </row>
        <row r="7919">
          <cell r="A7919" t="str">
            <v>0402948545</v>
          </cell>
          <cell r="B7919" t="str">
            <v>Caballero Operations LLC</v>
          </cell>
          <cell r="C7919" t="str">
            <v>Oil &amp; Gas</v>
          </cell>
          <cell r="D7919" t="str">
            <v>Mountain View</v>
          </cell>
          <cell r="E7919" t="str">
            <v>Inland</v>
          </cell>
          <cell r="F7919" t="str">
            <v>Kern</v>
          </cell>
          <cell r="G7919" t="str">
            <v>No Pool Breakdown</v>
          </cell>
          <cell r="H7919" t="str">
            <v>No</v>
          </cell>
        </row>
        <row r="7920">
          <cell r="A7920" t="str">
            <v>0402948547</v>
          </cell>
          <cell r="B7920" t="str">
            <v>Sentinel Peak Resources California LLC</v>
          </cell>
          <cell r="C7920" t="str">
            <v>Oil &amp; Gas</v>
          </cell>
          <cell r="D7920" t="str">
            <v>Midway-Sunset</v>
          </cell>
          <cell r="E7920" t="str">
            <v>Inland</v>
          </cell>
          <cell r="F7920" t="str">
            <v>Kern</v>
          </cell>
          <cell r="G7920" t="str">
            <v>No Pool Breakdown</v>
          </cell>
          <cell r="H7920" t="str">
            <v>Yes</v>
          </cell>
        </row>
        <row r="7921">
          <cell r="A7921" t="str">
            <v>0402948568</v>
          </cell>
          <cell r="B7921" t="str">
            <v>25 Hill Properties, Inc.</v>
          </cell>
          <cell r="C7921" t="str">
            <v>Oil &amp; Gas</v>
          </cell>
          <cell r="D7921" t="str">
            <v>Midway-Sunset</v>
          </cell>
          <cell r="E7921" t="str">
            <v>Inland</v>
          </cell>
          <cell r="F7921" t="str">
            <v>Kern</v>
          </cell>
          <cell r="G7921" t="str">
            <v>No Pool Breakdown</v>
          </cell>
          <cell r="H7921" t="str">
            <v>No</v>
          </cell>
        </row>
        <row r="7922">
          <cell r="A7922" t="str">
            <v>0402948570</v>
          </cell>
          <cell r="B7922" t="str">
            <v>25 Hill Properties, Inc.</v>
          </cell>
          <cell r="C7922" t="str">
            <v>Oil &amp; Gas</v>
          </cell>
          <cell r="D7922" t="str">
            <v>Midway-Sunset</v>
          </cell>
          <cell r="E7922" t="str">
            <v>Inland</v>
          </cell>
          <cell r="F7922" t="str">
            <v>Kern</v>
          </cell>
          <cell r="G7922" t="str">
            <v>No Pool Breakdown</v>
          </cell>
          <cell r="H7922" t="str">
            <v>No</v>
          </cell>
        </row>
        <row r="7923">
          <cell r="A7923" t="str">
            <v>0402948571</v>
          </cell>
          <cell r="B7923" t="str">
            <v>25 Hill Properties, Inc.</v>
          </cell>
          <cell r="C7923" t="str">
            <v>Oil &amp; Gas</v>
          </cell>
          <cell r="D7923" t="str">
            <v>Midway-Sunset</v>
          </cell>
          <cell r="E7923" t="str">
            <v>Inland</v>
          </cell>
          <cell r="F7923" t="str">
            <v>Kern</v>
          </cell>
          <cell r="G7923" t="str">
            <v>No Pool Breakdown</v>
          </cell>
          <cell r="H7923" t="str">
            <v>No</v>
          </cell>
        </row>
        <row r="7924">
          <cell r="A7924" t="str">
            <v>0402948575</v>
          </cell>
          <cell r="B7924" t="str">
            <v>25 Hill Properties, Inc.</v>
          </cell>
          <cell r="C7924" t="str">
            <v>Oil &amp; Gas</v>
          </cell>
          <cell r="D7924" t="str">
            <v>Midway-Sunset</v>
          </cell>
          <cell r="E7924" t="str">
            <v>Inland</v>
          </cell>
          <cell r="F7924" t="str">
            <v>Kern</v>
          </cell>
          <cell r="G7924" t="str">
            <v>No Pool Breakdown</v>
          </cell>
          <cell r="H7924" t="str">
            <v>No</v>
          </cell>
        </row>
        <row r="7925">
          <cell r="A7925" t="str">
            <v>0402948588</v>
          </cell>
          <cell r="B7925" t="str">
            <v>Chevron U.S.A. Inc.</v>
          </cell>
          <cell r="C7925" t="str">
            <v>Cyclic Steam</v>
          </cell>
          <cell r="D7925" t="str">
            <v>Midway-Sunset</v>
          </cell>
          <cell r="E7925" t="str">
            <v>Inland</v>
          </cell>
          <cell r="F7925" t="str">
            <v>Kern</v>
          </cell>
          <cell r="G7925" t="str">
            <v>No Pool Breakdown</v>
          </cell>
          <cell r="H7925" t="str">
            <v>No</v>
          </cell>
        </row>
        <row r="7926">
          <cell r="A7926" t="str">
            <v>0402948592</v>
          </cell>
          <cell r="B7926" t="str">
            <v>Aera Energy LLC</v>
          </cell>
          <cell r="C7926" t="str">
            <v>Oil &amp; Gas</v>
          </cell>
          <cell r="D7926" t="str">
            <v>Midway-Sunset</v>
          </cell>
          <cell r="E7926" t="str">
            <v>Inland</v>
          </cell>
          <cell r="F7926" t="str">
            <v>Kern</v>
          </cell>
          <cell r="G7926" t="str">
            <v>No Pool Breakdown</v>
          </cell>
          <cell r="H7926" t="str">
            <v>Yes</v>
          </cell>
        </row>
        <row r="7927">
          <cell r="A7927" t="str">
            <v>0402948604</v>
          </cell>
          <cell r="B7927" t="str">
            <v>Aera Energy LLC</v>
          </cell>
          <cell r="C7927" t="str">
            <v>Oil &amp; Gas</v>
          </cell>
          <cell r="D7927" t="str">
            <v>Midway-Sunset</v>
          </cell>
          <cell r="E7927" t="str">
            <v>Inland</v>
          </cell>
          <cell r="F7927" t="str">
            <v>Kern</v>
          </cell>
          <cell r="G7927" t="str">
            <v>No Pool Breakdown</v>
          </cell>
          <cell r="H7927" t="str">
            <v>No</v>
          </cell>
        </row>
        <row r="7928">
          <cell r="A7928" t="str">
            <v>0402948608</v>
          </cell>
          <cell r="B7928" t="str">
            <v>Arco Western Energy Co.</v>
          </cell>
          <cell r="C7928" t="str">
            <v>Dry Hole</v>
          </cell>
          <cell r="D7928" t="str">
            <v>Any Field</v>
          </cell>
          <cell r="E7928" t="str">
            <v>Inland</v>
          </cell>
          <cell r="F7928" t="str">
            <v>Kern</v>
          </cell>
          <cell r="G7928" t="str">
            <v>NULL</v>
          </cell>
          <cell r="H7928" t="str">
            <v>Yes</v>
          </cell>
        </row>
        <row r="7929">
          <cell r="A7929" t="str">
            <v>0402948623</v>
          </cell>
          <cell r="B7929" t="str">
            <v>Chevron U.S.A. Inc.</v>
          </cell>
          <cell r="C7929" t="str">
            <v>Cyclic Steam</v>
          </cell>
          <cell r="D7929" t="str">
            <v>Midway-Sunset</v>
          </cell>
          <cell r="E7929" t="str">
            <v>Inland</v>
          </cell>
          <cell r="F7929" t="str">
            <v>Kern</v>
          </cell>
          <cell r="G7929" t="str">
            <v>No Pool Breakdown</v>
          </cell>
          <cell r="H7929" t="str">
            <v>Yes</v>
          </cell>
        </row>
        <row r="7930">
          <cell r="A7930" t="str">
            <v>0402948642</v>
          </cell>
          <cell r="B7930" t="str">
            <v>Chevron U.S.A. Inc.</v>
          </cell>
          <cell r="C7930" t="str">
            <v>Cyclic Steam</v>
          </cell>
          <cell r="D7930" t="str">
            <v>Midway-Sunset</v>
          </cell>
          <cell r="E7930" t="str">
            <v>Inland</v>
          </cell>
          <cell r="F7930" t="str">
            <v>Kern</v>
          </cell>
          <cell r="G7930" t="str">
            <v>No Pool Breakdown</v>
          </cell>
          <cell r="H7930" t="str">
            <v>Yes</v>
          </cell>
        </row>
        <row r="7931">
          <cell r="A7931" t="str">
            <v>0402948654</v>
          </cell>
          <cell r="B7931" t="str">
            <v>California Resources Production Corporation</v>
          </cell>
          <cell r="C7931" t="str">
            <v>Cyclic Steam</v>
          </cell>
          <cell r="D7931" t="str">
            <v>Mount Poso</v>
          </cell>
          <cell r="E7931" t="str">
            <v>Inland</v>
          </cell>
          <cell r="F7931" t="str">
            <v>Kern</v>
          </cell>
          <cell r="G7931" t="str">
            <v>Pyramid Hill-Vedder</v>
          </cell>
          <cell r="H7931" t="str">
            <v>Yes</v>
          </cell>
        </row>
        <row r="7932">
          <cell r="A7932" t="str">
            <v>0402948660</v>
          </cell>
          <cell r="B7932" t="str">
            <v>Chevron U.S.A. Inc.</v>
          </cell>
          <cell r="C7932" t="str">
            <v>Cyclic Steam</v>
          </cell>
          <cell r="D7932" t="str">
            <v>Midway-Sunset</v>
          </cell>
          <cell r="E7932" t="str">
            <v>Inland</v>
          </cell>
          <cell r="F7932" t="str">
            <v>Kern</v>
          </cell>
          <cell r="G7932" t="str">
            <v>No Pool Breakdown</v>
          </cell>
          <cell r="H7932" t="str">
            <v>Yes</v>
          </cell>
        </row>
        <row r="7933">
          <cell r="A7933" t="str">
            <v>0402948685</v>
          </cell>
          <cell r="B7933" t="str">
            <v>Chevron U.S.A. Inc.</v>
          </cell>
          <cell r="C7933" t="str">
            <v>Water Disposal</v>
          </cell>
          <cell r="D7933" t="str">
            <v>Midway-Sunset</v>
          </cell>
          <cell r="E7933" t="str">
            <v>Inland</v>
          </cell>
          <cell r="F7933" t="str">
            <v>Kern</v>
          </cell>
          <cell r="G7933" t="str">
            <v>Potter, No Pool Breakdown</v>
          </cell>
          <cell r="H7933" t="str">
            <v>Yes</v>
          </cell>
        </row>
        <row r="7934">
          <cell r="A7934" t="str">
            <v>0402948688</v>
          </cell>
          <cell r="B7934" t="str">
            <v>Berry Petroleum Company, LLC</v>
          </cell>
          <cell r="C7934" t="str">
            <v>Oil &amp; Gas</v>
          </cell>
          <cell r="D7934" t="str">
            <v>Midway-Sunset</v>
          </cell>
          <cell r="E7934" t="str">
            <v>Inland</v>
          </cell>
          <cell r="F7934" t="str">
            <v>Kern</v>
          </cell>
          <cell r="G7934" t="str">
            <v>No Pool Breakdown</v>
          </cell>
          <cell r="H7934" t="str">
            <v>Yes</v>
          </cell>
        </row>
        <row r="7935">
          <cell r="A7935" t="str">
            <v>0402948695</v>
          </cell>
          <cell r="B7935" t="str">
            <v>California Resources Elk Hills, LLC</v>
          </cell>
          <cell r="C7935" t="str">
            <v>Oil &amp; Gas</v>
          </cell>
          <cell r="D7935" t="str">
            <v>Elk Hills</v>
          </cell>
          <cell r="E7935" t="str">
            <v>Inland</v>
          </cell>
          <cell r="F7935" t="str">
            <v>Kern</v>
          </cell>
          <cell r="G7935" t="str">
            <v>Stevens (Northwest)</v>
          </cell>
          <cell r="H7935" t="str">
            <v>No</v>
          </cell>
        </row>
        <row r="7936">
          <cell r="A7936" t="str">
            <v>0402948706</v>
          </cell>
          <cell r="B7936" t="str">
            <v>Chevron U.S.A. Inc.</v>
          </cell>
          <cell r="C7936" t="str">
            <v>Oil &amp; Gas</v>
          </cell>
          <cell r="D7936" t="str">
            <v>Midway-Sunset</v>
          </cell>
          <cell r="E7936" t="str">
            <v>Inland</v>
          </cell>
          <cell r="F7936" t="str">
            <v>Kern</v>
          </cell>
          <cell r="G7936" t="str">
            <v>No Pool Breakdown</v>
          </cell>
          <cell r="H7936" t="str">
            <v>No</v>
          </cell>
        </row>
        <row r="7937">
          <cell r="A7937" t="str">
            <v>0402948709</v>
          </cell>
          <cell r="B7937" t="str">
            <v>Chevron U.S.A. Inc.</v>
          </cell>
          <cell r="C7937" t="str">
            <v>Cyclic Steam</v>
          </cell>
          <cell r="D7937" t="str">
            <v>Midway-Sunset</v>
          </cell>
          <cell r="E7937" t="str">
            <v>Inland</v>
          </cell>
          <cell r="F7937" t="str">
            <v>Kern</v>
          </cell>
          <cell r="G7937" t="str">
            <v>No Pool Breakdown</v>
          </cell>
          <cell r="H7937" t="str">
            <v>No</v>
          </cell>
        </row>
        <row r="7938">
          <cell r="A7938" t="str">
            <v>0402948720</v>
          </cell>
          <cell r="B7938" t="str">
            <v>Vaquero Energy, Inc.</v>
          </cell>
          <cell r="C7938" t="str">
            <v>Oil &amp; Gas</v>
          </cell>
          <cell r="D7938" t="str">
            <v>Edison</v>
          </cell>
          <cell r="E7938" t="str">
            <v>Inland</v>
          </cell>
          <cell r="F7938" t="str">
            <v>Kern</v>
          </cell>
          <cell r="G7938" t="str">
            <v>No Pool Breakdown</v>
          </cell>
          <cell r="H7938" t="str">
            <v>Yes</v>
          </cell>
        </row>
        <row r="7939">
          <cell r="A7939" t="str">
            <v>0402948725</v>
          </cell>
          <cell r="B7939" t="str">
            <v>Standard Oil Company LLC</v>
          </cell>
          <cell r="C7939" t="str">
            <v>Oil &amp; Gas</v>
          </cell>
          <cell r="D7939" t="str">
            <v>Kern Front</v>
          </cell>
          <cell r="E7939" t="str">
            <v>Inland</v>
          </cell>
          <cell r="F7939" t="str">
            <v>Kern</v>
          </cell>
          <cell r="G7939" t="str">
            <v>No Pool Breakdown</v>
          </cell>
          <cell r="H7939" t="str">
            <v>Yes</v>
          </cell>
        </row>
        <row r="7940">
          <cell r="A7940" t="str">
            <v>0402948728</v>
          </cell>
          <cell r="B7940" t="str">
            <v>Sequoia Exploration, Inc.</v>
          </cell>
          <cell r="C7940" t="str">
            <v>Oil &amp; Gas</v>
          </cell>
          <cell r="D7940" t="str">
            <v>Mountain View</v>
          </cell>
          <cell r="E7940" t="str">
            <v>Inland</v>
          </cell>
          <cell r="F7940" t="str">
            <v>Kern</v>
          </cell>
          <cell r="G7940" t="str">
            <v>No Pool Breakdown</v>
          </cell>
          <cell r="H7940" t="str">
            <v>No</v>
          </cell>
        </row>
        <row r="7941">
          <cell r="A7941" t="str">
            <v>0402948730</v>
          </cell>
          <cell r="B7941" t="str">
            <v>Aera Energy LLC</v>
          </cell>
          <cell r="C7941" t="str">
            <v>Oil &amp; Gas</v>
          </cell>
          <cell r="D7941" t="str">
            <v>Lost Hills</v>
          </cell>
          <cell r="E7941" t="str">
            <v>Inland</v>
          </cell>
          <cell r="F7941" t="str">
            <v>Kern</v>
          </cell>
          <cell r="G7941" t="str">
            <v>Tulare-Etchegoin</v>
          </cell>
          <cell r="H7941" t="str">
            <v>No</v>
          </cell>
        </row>
        <row r="7942">
          <cell r="A7942" t="str">
            <v>0402948731</v>
          </cell>
          <cell r="B7942" t="str">
            <v>Aera Energy LLC</v>
          </cell>
          <cell r="C7942" t="str">
            <v>Oil &amp; Gas</v>
          </cell>
          <cell r="D7942" t="str">
            <v>Lost Hills</v>
          </cell>
          <cell r="E7942" t="str">
            <v>Inland</v>
          </cell>
          <cell r="F7942" t="str">
            <v>Kern</v>
          </cell>
          <cell r="G7942" t="str">
            <v>Tulare-Etchegoin</v>
          </cell>
          <cell r="H7942" t="str">
            <v>Yes</v>
          </cell>
        </row>
        <row r="7943">
          <cell r="A7943" t="str">
            <v>0402948733</v>
          </cell>
          <cell r="B7943" t="str">
            <v>California Resources Production Corporation</v>
          </cell>
          <cell r="C7943" t="str">
            <v>Waterflood</v>
          </cell>
          <cell r="D7943" t="str">
            <v>Yowlumne</v>
          </cell>
          <cell r="E7943" t="str">
            <v>Inland</v>
          </cell>
          <cell r="F7943" t="str">
            <v>Kern</v>
          </cell>
          <cell r="G7943" t="str">
            <v>Stevens</v>
          </cell>
          <cell r="H7943" t="str">
            <v>Yes</v>
          </cell>
        </row>
        <row r="7944">
          <cell r="A7944" t="str">
            <v>0402948734</v>
          </cell>
          <cell r="B7944" t="str">
            <v>Sentinel Peak Resources California LLC</v>
          </cell>
          <cell r="C7944" t="str">
            <v>Oil &amp; Gas</v>
          </cell>
          <cell r="D7944" t="str">
            <v>Cymric</v>
          </cell>
          <cell r="E7944" t="str">
            <v>Inland</v>
          </cell>
          <cell r="F7944" t="str">
            <v>Kern</v>
          </cell>
          <cell r="G7944" t="str">
            <v>Tulare</v>
          </cell>
          <cell r="H7944" t="str">
            <v>No</v>
          </cell>
        </row>
        <row r="7945">
          <cell r="A7945" t="str">
            <v>0402948770</v>
          </cell>
          <cell r="B7945" t="str">
            <v>California Resources Elk Hills, LLC</v>
          </cell>
          <cell r="C7945" t="str">
            <v>Oil &amp; Gas</v>
          </cell>
          <cell r="D7945" t="str">
            <v>Elk Hills</v>
          </cell>
          <cell r="E7945" t="str">
            <v>Inland</v>
          </cell>
          <cell r="F7945" t="str">
            <v>Kern</v>
          </cell>
          <cell r="G7945" t="str">
            <v>Stevens (Northwest)</v>
          </cell>
          <cell r="H7945" t="str">
            <v>No</v>
          </cell>
        </row>
        <row r="7946">
          <cell r="A7946" t="str">
            <v>0402948771</v>
          </cell>
          <cell r="B7946" t="str">
            <v>West Energy Operating, LLC</v>
          </cell>
          <cell r="C7946" t="str">
            <v>Oil &amp; Gas</v>
          </cell>
          <cell r="D7946" t="str">
            <v>Canfield Ranch</v>
          </cell>
          <cell r="E7946" t="str">
            <v>Inland</v>
          </cell>
          <cell r="F7946" t="str">
            <v>Kern</v>
          </cell>
          <cell r="G7946" t="str">
            <v>Stevens</v>
          </cell>
          <cell r="H7946" t="str">
            <v>Yes</v>
          </cell>
        </row>
        <row r="7947">
          <cell r="A7947" t="str">
            <v>0402948772</v>
          </cell>
          <cell r="B7947" t="str">
            <v>Chevron U.S.A. Inc.</v>
          </cell>
          <cell r="C7947" t="str">
            <v>Cyclic Steam</v>
          </cell>
          <cell r="D7947" t="str">
            <v>Kern River</v>
          </cell>
          <cell r="E7947" t="str">
            <v>Inland</v>
          </cell>
          <cell r="F7947" t="str">
            <v>Kern</v>
          </cell>
          <cell r="G7947" t="str">
            <v>Kern River</v>
          </cell>
          <cell r="H7947" t="str">
            <v>No</v>
          </cell>
        </row>
        <row r="7948">
          <cell r="A7948" t="str">
            <v>0402948773</v>
          </cell>
          <cell r="B7948" t="str">
            <v>Chevron U.S.A. Inc.</v>
          </cell>
          <cell r="C7948" t="str">
            <v>Cyclic Steam</v>
          </cell>
          <cell r="D7948" t="str">
            <v>Kern River</v>
          </cell>
          <cell r="E7948" t="str">
            <v>Inland</v>
          </cell>
          <cell r="F7948" t="str">
            <v>Kern</v>
          </cell>
          <cell r="G7948" t="str">
            <v>Kern River</v>
          </cell>
          <cell r="H7948" t="str">
            <v>Yes</v>
          </cell>
        </row>
        <row r="7949">
          <cell r="A7949" t="str">
            <v>0402948800</v>
          </cell>
          <cell r="B7949" t="str">
            <v>Sentinel Peak Resources California LLC</v>
          </cell>
          <cell r="C7949" t="str">
            <v>Oil &amp; Gas</v>
          </cell>
          <cell r="D7949" t="str">
            <v>Midway-Sunset</v>
          </cell>
          <cell r="E7949" t="str">
            <v>Inland</v>
          </cell>
          <cell r="F7949" t="str">
            <v>Kern</v>
          </cell>
          <cell r="G7949" t="str">
            <v>Observation, No Pool Breakdown</v>
          </cell>
          <cell r="H7949" t="str">
            <v>Yes</v>
          </cell>
        </row>
        <row r="7950">
          <cell r="A7950" t="str">
            <v>0402948801</v>
          </cell>
          <cell r="B7950" t="str">
            <v>Chevron U.S.A. Inc.</v>
          </cell>
          <cell r="C7950" t="str">
            <v>Cyclic Steam</v>
          </cell>
          <cell r="D7950" t="str">
            <v>Midway-Sunset</v>
          </cell>
          <cell r="E7950" t="str">
            <v>Inland</v>
          </cell>
          <cell r="F7950" t="str">
            <v>Kern</v>
          </cell>
          <cell r="G7950" t="str">
            <v>No Pool Breakdown</v>
          </cell>
          <cell r="H7950" t="str">
            <v>No</v>
          </cell>
        </row>
        <row r="7951">
          <cell r="A7951" t="str">
            <v>0402948802</v>
          </cell>
          <cell r="B7951" t="str">
            <v>Chevron U.S.A. Inc.</v>
          </cell>
          <cell r="C7951" t="str">
            <v>Cyclic Steam</v>
          </cell>
          <cell r="D7951" t="str">
            <v>Midway-Sunset</v>
          </cell>
          <cell r="E7951" t="str">
            <v>Inland</v>
          </cell>
          <cell r="F7951" t="str">
            <v>Kern</v>
          </cell>
          <cell r="G7951" t="str">
            <v>No Pool Breakdown</v>
          </cell>
          <cell r="H7951" t="str">
            <v>No</v>
          </cell>
        </row>
        <row r="7952">
          <cell r="A7952" t="str">
            <v>0402948813</v>
          </cell>
          <cell r="B7952" t="str">
            <v>California Resources Elk Hills, LLC</v>
          </cell>
          <cell r="C7952" t="str">
            <v>Oil &amp; Gas</v>
          </cell>
          <cell r="D7952" t="str">
            <v>Elk Hills</v>
          </cell>
          <cell r="E7952" t="str">
            <v>Inland</v>
          </cell>
          <cell r="F7952" t="str">
            <v>Kern</v>
          </cell>
          <cell r="G7952" t="str">
            <v>Stevens (Northwest)</v>
          </cell>
          <cell r="H7952" t="str">
            <v>No</v>
          </cell>
        </row>
        <row r="7953">
          <cell r="A7953" t="str">
            <v>0402948814</v>
          </cell>
          <cell r="B7953" t="str">
            <v>California Resources Production Corporation</v>
          </cell>
          <cell r="C7953" t="str">
            <v>Oil &amp; Gas</v>
          </cell>
          <cell r="D7953" t="str">
            <v>McDonald Anticline</v>
          </cell>
          <cell r="E7953" t="str">
            <v>Inland</v>
          </cell>
          <cell r="F7953" t="str">
            <v>Kern</v>
          </cell>
          <cell r="G7953" t="str">
            <v>No Pool Breakdown</v>
          </cell>
          <cell r="H7953" t="str">
            <v>Yes</v>
          </cell>
        </row>
        <row r="7954">
          <cell r="A7954" t="str">
            <v>0402948818</v>
          </cell>
          <cell r="B7954" t="str">
            <v>Chevron U.S.A. Inc.</v>
          </cell>
          <cell r="C7954" t="str">
            <v>Cyclic Steam</v>
          </cell>
          <cell r="D7954" t="str">
            <v>Kern River</v>
          </cell>
          <cell r="E7954" t="str">
            <v>Inland</v>
          </cell>
          <cell r="F7954" t="str">
            <v>Kern</v>
          </cell>
          <cell r="G7954" t="str">
            <v>Kern River</v>
          </cell>
          <cell r="H7954" t="str">
            <v>Yes</v>
          </cell>
        </row>
        <row r="7955">
          <cell r="A7955" t="str">
            <v>0402948847</v>
          </cell>
          <cell r="B7955" t="str">
            <v>Sequoia Exploration, Inc.</v>
          </cell>
          <cell r="C7955" t="str">
            <v>Oil &amp; Gas</v>
          </cell>
          <cell r="D7955" t="str">
            <v>Mountain View</v>
          </cell>
          <cell r="E7955" t="str">
            <v>Inland</v>
          </cell>
          <cell r="F7955" t="str">
            <v>Kern</v>
          </cell>
          <cell r="G7955" t="str">
            <v>No Pool Breakdown, Nichols</v>
          </cell>
          <cell r="H7955" t="str">
            <v>No</v>
          </cell>
        </row>
        <row r="7956">
          <cell r="A7956" t="str">
            <v>0402948860</v>
          </cell>
          <cell r="B7956" t="str">
            <v>Naftex Operating Company</v>
          </cell>
          <cell r="C7956" t="str">
            <v>Oil &amp; Gas</v>
          </cell>
          <cell r="D7956" t="str">
            <v>Edison</v>
          </cell>
          <cell r="E7956" t="str">
            <v>Inland</v>
          </cell>
          <cell r="F7956" t="str">
            <v>Kern</v>
          </cell>
          <cell r="G7956" t="str">
            <v>No Pool Breakdown</v>
          </cell>
          <cell r="H7956" t="str">
            <v>Yes</v>
          </cell>
        </row>
        <row r="7957">
          <cell r="A7957" t="str">
            <v>0402948862</v>
          </cell>
          <cell r="B7957" t="str">
            <v>Naftex Operating Company</v>
          </cell>
          <cell r="C7957" t="str">
            <v>Oil &amp; Gas</v>
          </cell>
          <cell r="D7957" t="str">
            <v>Edison</v>
          </cell>
          <cell r="E7957" t="str">
            <v>Inland</v>
          </cell>
          <cell r="F7957" t="str">
            <v>Kern</v>
          </cell>
          <cell r="G7957" t="str">
            <v>No Pool Breakdown</v>
          </cell>
          <cell r="H7957" t="str">
            <v>No</v>
          </cell>
        </row>
        <row r="7958">
          <cell r="A7958" t="str">
            <v>0402948870</v>
          </cell>
          <cell r="B7958" t="str">
            <v>California Resources Elk Hills, LLC</v>
          </cell>
          <cell r="C7958" t="str">
            <v>Oil &amp; Gas</v>
          </cell>
          <cell r="D7958" t="str">
            <v>Elk Hills</v>
          </cell>
          <cell r="E7958" t="str">
            <v>Inland</v>
          </cell>
          <cell r="F7958" t="str">
            <v>Kern</v>
          </cell>
          <cell r="G7958" t="str">
            <v>Upper (Undifferentiated), Stevens (Northwest)</v>
          </cell>
          <cell r="H7958" t="str">
            <v>Yes</v>
          </cell>
        </row>
        <row r="7959">
          <cell r="A7959" t="str">
            <v>0402948871</v>
          </cell>
          <cell r="B7959" t="str">
            <v>California Resources Elk Hills, LLC</v>
          </cell>
          <cell r="C7959" t="str">
            <v>Oil &amp; Gas</v>
          </cell>
          <cell r="D7959" t="str">
            <v>Elk Hills</v>
          </cell>
          <cell r="E7959" t="str">
            <v>Inland</v>
          </cell>
          <cell r="F7959" t="str">
            <v>Kern</v>
          </cell>
          <cell r="G7959" t="str">
            <v>Stevens (Northwest)</v>
          </cell>
          <cell r="H7959" t="str">
            <v>No</v>
          </cell>
        </row>
        <row r="7960">
          <cell r="A7960" t="str">
            <v>0402948900</v>
          </cell>
          <cell r="B7960" t="str">
            <v>California Resources Elk Hills, LLC</v>
          </cell>
          <cell r="C7960" t="str">
            <v>Oil &amp; Gas</v>
          </cell>
          <cell r="D7960" t="str">
            <v>Elk Hills</v>
          </cell>
          <cell r="E7960" t="str">
            <v>Inland</v>
          </cell>
          <cell r="F7960" t="str">
            <v>Kern</v>
          </cell>
          <cell r="G7960" t="str">
            <v>Stevens (Northwest)</v>
          </cell>
          <cell r="H7960" t="str">
            <v>No</v>
          </cell>
        </row>
        <row r="7961">
          <cell r="A7961" t="str">
            <v>0402948901</v>
          </cell>
          <cell r="B7961" t="str">
            <v>Chevron U.S.A. Inc.</v>
          </cell>
          <cell r="C7961" t="str">
            <v>Oil &amp; Gas</v>
          </cell>
          <cell r="D7961" t="str">
            <v>Kern River</v>
          </cell>
          <cell r="E7961" t="str">
            <v>Inland</v>
          </cell>
          <cell r="F7961" t="str">
            <v>Kern</v>
          </cell>
          <cell r="G7961" t="str">
            <v>Kern River</v>
          </cell>
          <cell r="H7961" t="str">
            <v>No</v>
          </cell>
        </row>
        <row r="7962">
          <cell r="A7962" t="str">
            <v>0402948902</v>
          </cell>
          <cell r="B7962" t="str">
            <v>California Resources Production Corporation</v>
          </cell>
          <cell r="C7962" t="str">
            <v>Oil &amp; Gas</v>
          </cell>
          <cell r="D7962" t="str">
            <v>McDonald Anticline</v>
          </cell>
          <cell r="E7962" t="str">
            <v>Inland</v>
          </cell>
          <cell r="F7962" t="str">
            <v>Kern</v>
          </cell>
          <cell r="G7962" t="str">
            <v>No Pool Breakdown</v>
          </cell>
          <cell r="H7962" t="str">
            <v>Yes</v>
          </cell>
        </row>
        <row r="7963">
          <cell r="A7963" t="str">
            <v>0402948905</v>
          </cell>
          <cell r="B7963" t="str">
            <v>Aera Energy LLC</v>
          </cell>
          <cell r="C7963" t="str">
            <v>Oil &amp; Gas</v>
          </cell>
          <cell r="D7963" t="str">
            <v>Lost Hills</v>
          </cell>
          <cell r="E7963" t="str">
            <v>Inland</v>
          </cell>
          <cell r="F7963" t="str">
            <v>Kern</v>
          </cell>
          <cell r="G7963" t="str">
            <v>Tulare-Etchegoin</v>
          </cell>
          <cell r="H7963" t="str">
            <v>No</v>
          </cell>
        </row>
        <row r="7964">
          <cell r="A7964" t="str">
            <v>0402948911</v>
          </cell>
          <cell r="B7964" t="str">
            <v>Chevron U.S.A. Inc.</v>
          </cell>
          <cell r="C7964" t="str">
            <v>Oil &amp; Gas</v>
          </cell>
          <cell r="D7964" t="str">
            <v>Kern River</v>
          </cell>
          <cell r="E7964" t="str">
            <v>Inland</v>
          </cell>
          <cell r="F7964" t="str">
            <v>Kern</v>
          </cell>
          <cell r="G7964" t="str">
            <v>Kern River</v>
          </cell>
          <cell r="H7964" t="str">
            <v>Yes</v>
          </cell>
        </row>
        <row r="7965">
          <cell r="A7965" t="str">
            <v>0402948912</v>
          </cell>
          <cell r="B7965" t="str">
            <v>Chevron U.S.A. Inc.</v>
          </cell>
          <cell r="C7965" t="str">
            <v>Oil &amp; Gas</v>
          </cell>
          <cell r="D7965" t="str">
            <v>Kern River</v>
          </cell>
          <cell r="E7965" t="str">
            <v>Inland</v>
          </cell>
          <cell r="F7965" t="str">
            <v>Kern</v>
          </cell>
          <cell r="G7965" t="str">
            <v>Kern River</v>
          </cell>
          <cell r="H7965" t="str">
            <v>Yes</v>
          </cell>
        </row>
        <row r="7966">
          <cell r="A7966" t="str">
            <v>0402948913</v>
          </cell>
          <cell r="B7966" t="str">
            <v>Chevron U.S.A. Inc.</v>
          </cell>
          <cell r="C7966" t="str">
            <v>Oil &amp; Gas</v>
          </cell>
          <cell r="D7966" t="str">
            <v>Kern River</v>
          </cell>
          <cell r="E7966" t="str">
            <v>Inland</v>
          </cell>
          <cell r="F7966" t="str">
            <v>Kern</v>
          </cell>
          <cell r="G7966" t="str">
            <v>Kern River</v>
          </cell>
          <cell r="H7966" t="str">
            <v>Yes</v>
          </cell>
        </row>
        <row r="7967">
          <cell r="A7967" t="str">
            <v>0402948914</v>
          </cell>
          <cell r="B7967" t="str">
            <v>Chevron U.S.A. Inc.</v>
          </cell>
          <cell r="C7967" t="str">
            <v>Oil &amp; Gas</v>
          </cell>
          <cell r="D7967" t="str">
            <v>Kern River</v>
          </cell>
          <cell r="E7967" t="str">
            <v>Inland</v>
          </cell>
          <cell r="F7967" t="str">
            <v>Kern</v>
          </cell>
          <cell r="G7967" t="str">
            <v>Kern River</v>
          </cell>
          <cell r="H7967" t="str">
            <v>Yes</v>
          </cell>
        </row>
        <row r="7968">
          <cell r="A7968" t="str">
            <v>0402948924</v>
          </cell>
          <cell r="B7968" t="str">
            <v>Chevron U.S.A. Inc.</v>
          </cell>
          <cell r="C7968" t="str">
            <v>Cyclic Steam</v>
          </cell>
          <cell r="D7968" t="str">
            <v>Midway-Sunset</v>
          </cell>
          <cell r="E7968" t="str">
            <v>Inland</v>
          </cell>
          <cell r="F7968" t="str">
            <v>Kern</v>
          </cell>
          <cell r="G7968" t="str">
            <v>No Pool Breakdown</v>
          </cell>
          <cell r="H7968" t="str">
            <v>No</v>
          </cell>
        </row>
        <row r="7969">
          <cell r="A7969" t="str">
            <v>0402948927</v>
          </cell>
          <cell r="B7969" t="str">
            <v>Chevron U.S.A. Inc.</v>
          </cell>
          <cell r="C7969" t="str">
            <v>Oil &amp; Gas</v>
          </cell>
          <cell r="D7969" t="str">
            <v>Midway-Sunset</v>
          </cell>
          <cell r="E7969" t="str">
            <v>Inland</v>
          </cell>
          <cell r="F7969" t="str">
            <v>Kern</v>
          </cell>
          <cell r="G7969" t="str">
            <v>No Pool Breakdown, Monarch</v>
          </cell>
          <cell r="H7969" t="str">
            <v>No</v>
          </cell>
        </row>
        <row r="7970">
          <cell r="A7970" t="str">
            <v>0402948929</v>
          </cell>
          <cell r="B7970" t="str">
            <v>Chevron U.S.A. Inc.</v>
          </cell>
          <cell r="C7970" t="str">
            <v>Cyclic Steam</v>
          </cell>
          <cell r="D7970" t="str">
            <v>Midway-Sunset</v>
          </cell>
          <cell r="E7970" t="str">
            <v>Inland</v>
          </cell>
          <cell r="F7970" t="str">
            <v>Kern</v>
          </cell>
          <cell r="G7970" t="str">
            <v>No Pool Breakdown</v>
          </cell>
          <cell r="H7970" t="str">
            <v>No</v>
          </cell>
        </row>
        <row r="7971">
          <cell r="A7971" t="str">
            <v>0402948934</v>
          </cell>
          <cell r="B7971" t="str">
            <v>Chevron U.S.A. Inc.</v>
          </cell>
          <cell r="C7971" t="str">
            <v>Steamflood</v>
          </cell>
          <cell r="D7971" t="str">
            <v>Kern River</v>
          </cell>
          <cell r="E7971" t="str">
            <v>Inland</v>
          </cell>
          <cell r="F7971" t="str">
            <v>Kern</v>
          </cell>
          <cell r="G7971" t="str">
            <v>Kern River</v>
          </cell>
          <cell r="H7971" t="str">
            <v>Yes</v>
          </cell>
        </row>
        <row r="7972">
          <cell r="A7972" t="str">
            <v>0402948935</v>
          </cell>
          <cell r="B7972" t="str">
            <v>Chevron U.S.A. Inc.</v>
          </cell>
          <cell r="C7972" t="str">
            <v>Steamflood</v>
          </cell>
          <cell r="D7972" t="str">
            <v>Kern River</v>
          </cell>
          <cell r="E7972" t="str">
            <v>Inland</v>
          </cell>
          <cell r="F7972" t="str">
            <v>Kern</v>
          </cell>
          <cell r="G7972" t="str">
            <v>Kern River</v>
          </cell>
          <cell r="H7972" t="str">
            <v>Yes</v>
          </cell>
        </row>
        <row r="7973">
          <cell r="A7973" t="str">
            <v>0402948940</v>
          </cell>
          <cell r="B7973" t="str">
            <v>Chevron U.S.A. Inc.</v>
          </cell>
          <cell r="C7973" t="str">
            <v>Steamflood</v>
          </cell>
          <cell r="D7973" t="str">
            <v>Kern River</v>
          </cell>
          <cell r="E7973" t="str">
            <v>Inland</v>
          </cell>
          <cell r="F7973" t="str">
            <v>Kern</v>
          </cell>
          <cell r="G7973" t="str">
            <v>Kern River</v>
          </cell>
          <cell r="H7973" t="str">
            <v>Yes</v>
          </cell>
        </row>
        <row r="7974">
          <cell r="A7974" t="str">
            <v>0402948941</v>
          </cell>
          <cell r="B7974" t="str">
            <v>Chevron U.S.A. Inc.</v>
          </cell>
          <cell r="C7974" t="str">
            <v>Steamflood</v>
          </cell>
          <cell r="D7974" t="str">
            <v>Kern River</v>
          </cell>
          <cell r="E7974" t="str">
            <v>Inland</v>
          </cell>
          <cell r="F7974" t="str">
            <v>Kern</v>
          </cell>
          <cell r="G7974" t="str">
            <v>Kern River</v>
          </cell>
          <cell r="H7974" t="str">
            <v>Yes</v>
          </cell>
        </row>
        <row r="7975">
          <cell r="A7975" t="str">
            <v>0402948948</v>
          </cell>
          <cell r="B7975" t="str">
            <v>Chevron U.S.A. Inc.</v>
          </cell>
          <cell r="C7975" t="str">
            <v>Steamflood</v>
          </cell>
          <cell r="D7975" t="str">
            <v>Kern River</v>
          </cell>
          <cell r="E7975" t="str">
            <v>Inland</v>
          </cell>
          <cell r="F7975" t="str">
            <v>Kern</v>
          </cell>
          <cell r="G7975" t="str">
            <v>Kern River</v>
          </cell>
          <cell r="H7975" t="str">
            <v>Yes</v>
          </cell>
        </row>
        <row r="7976">
          <cell r="A7976" t="str">
            <v>0402948960</v>
          </cell>
          <cell r="B7976" t="str">
            <v>Chevron U.S.A. Inc.</v>
          </cell>
          <cell r="C7976" t="str">
            <v>Steamflood</v>
          </cell>
          <cell r="D7976" t="str">
            <v>Kern River</v>
          </cell>
          <cell r="E7976" t="str">
            <v>Inland</v>
          </cell>
          <cell r="F7976" t="str">
            <v>Kern</v>
          </cell>
          <cell r="G7976" t="str">
            <v>Kern River</v>
          </cell>
          <cell r="H7976" t="str">
            <v>Yes</v>
          </cell>
        </row>
        <row r="7977">
          <cell r="A7977" t="str">
            <v>0402948981</v>
          </cell>
          <cell r="B7977" t="str">
            <v>Chevron U.S.A. Inc.</v>
          </cell>
          <cell r="C7977" t="str">
            <v>Cyclic Steam</v>
          </cell>
          <cell r="D7977" t="str">
            <v>Kern River</v>
          </cell>
          <cell r="E7977" t="str">
            <v>Inland</v>
          </cell>
          <cell r="F7977" t="str">
            <v>Kern</v>
          </cell>
          <cell r="G7977" t="str">
            <v>Kern River</v>
          </cell>
          <cell r="H7977" t="str">
            <v>No</v>
          </cell>
        </row>
        <row r="7978">
          <cell r="A7978" t="str">
            <v>0402949002</v>
          </cell>
          <cell r="B7978" t="str">
            <v>Chevron U.S.A. Inc.</v>
          </cell>
          <cell r="C7978" t="str">
            <v>Cyclic Steam</v>
          </cell>
          <cell r="D7978" t="str">
            <v>Kern River</v>
          </cell>
          <cell r="E7978" t="str">
            <v>Inland</v>
          </cell>
          <cell r="F7978" t="str">
            <v>Kern</v>
          </cell>
          <cell r="G7978" t="str">
            <v>Kern River</v>
          </cell>
          <cell r="H7978" t="str">
            <v>Yes</v>
          </cell>
        </row>
        <row r="7979">
          <cell r="A7979" t="str">
            <v>0402949019</v>
          </cell>
          <cell r="B7979" t="str">
            <v>Chevron U.S.A. Inc.</v>
          </cell>
          <cell r="C7979" t="str">
            <v>Cyclic Steam</v>
          </cell>
          <cell r="D7979" t="str">
            <v>Kern River</v>
          </cell>
          <cell r="E7979" t="str">
            <v>Inland</v>
          </cell>
          <cell r="F7979" t="str">
            <v>Kern</v>
          </cell>
          <cell r="G7979" t="str">
            <v>Kern River</v>
          </cell>
          <cell r="H7979" t="str">
            <v>No</v>
          </cell>
        </row>
        <row r="7980">
          <cell r="A7980" t="str">
            <v>0402949020</v>
          </cell>
          <cell r="B7980" t="str">
            <v>Chevron U.S.A. Inc.</v>
          </cell>
          <cell r="C7980" t="str">
            <v>Steamflood</v>
          </cell>
          <cell r="D7980" t="str">
            <v>Kern River</v>
          </cell>
          <cell r="E7980" t="str">
            <v>Inland</v>
          </cell>
          <cell r="F7980" t="str">
            <v>Kern</v>
          </cell>
          <cell r="G7980" t="str">
            <v>Kern River</v>
          </cell>
          <cell r="H7980" t="str">
            <v>No</v>
          </cell>
        </row>
        <row r="7981">
          <cell r="A7981" t="str">
            <v>0402949022</v>
          </cell>
          <cell r="B7981" t="str">
            <v>Chevron U.S.A. Inc.</v>
          </cell>
          <cell r="C7981" t="str">
            <v>Steamflood</v>
          </cell>
          <cell r="D7981" t="str">
            <v>Kern River</v>
          </cell>
          <cell r="E7981" t="str">
            <v>Inland</v>
          </cell>
          <cell r="F7981" t="str">
            <v>Kern</v>
          </cell>
          <cell r="G7981" t="str">
            <v>Kern River</v>
          </cell>
          <cell r="H7981" t="str">
            <v>Yes</v>
          </cell>
        </row>
        <row r="7982">
          <cell r="A7982" t="str">
            <v>0402949026</v>
          </cell>
          <cell r="B7982" t="str">
            <v>Chevron U.S.A. Inc.</v>
          </cell>
          <cell r="C7982" t="str">
            <v>Steamflood</v>
          </cell>
          <cell r="D7982" t="str">
            <v>Kern River</v>
          </cell>
          <cell r="E7982" t="str">
            <v>Inland</v>
          </cell>
          <cell r="F7982" t="str">
            <v>Kern</v>
          </cell>
          <cell r="G7982" t="str">
            <v>Kern River</v>
          </cell>
          <cell r="H7982" t="str">
            <v>No</v>
          </cell>
        </row>
        <row r="7983">
          <cell r="A7983" t="str">
            <v>0402949027</v>
          </cell>
          <cell r="B7983" t="str">
            <v>Chevron U.S.A. Inc.</v>
          </cell>
          <cell r="C7983" t="str">
            <v>Steamflood</v>
          </cell>
          <cell r="D7983" t="str">
            <v>Kern River</v>
          </cell>
          <cell r="E7983" t="str">
            <v>Inland</v>
          </cell>
          <cell r="F7983" t="str">
            <v>Kern</v>
          </cell>
          <cell r="G7983" t="str">
            <v>Kern River</v>
          </cell>
          <cell r="H7983" t="str">
            <v>Yes</v>
          </cell>
        </row>
        <row r="7984">
          <cell r="A7984" t="str">
            <v>0402949028</v>
          </cell>
          <cell r="B7984" t="str">
            <v>Chevron U.S.A. Inc.</v>
          </cell>
          <cell r="C7984" t="str">
            <v>Steamflood</v>
          </cell>
          <cell r="D7984" t="str">
            <v>Kern River</v>
          </cell>
          <cell r="E7984" t="str">
            <v>Inland</v>
          </cell>
          <cell r="F7984" t="str">
            <v>Kern</v>
          </cell>
          <cell r="G7984" t="str">
            <v>Kern River</v>
          </cell>
          <cell r="H7984" t="str">
            <v>No</v>
          </cell>
        </row>
        <row r="7985">
          <cell r="A7985" t="str">
            <v>0402949033</v>
          </cell>
          <cell r="B7985" t="str">
            <v>Chevron U.S.A. Inc.</v>
          </cell>
          <cell r="C7985" t="str">
            <v>Steamflood</v>
          </cell>
          <cell r="D7985" t="str">
            <v>Kern River</v>
          </cell>
          <cell r="E7985" t="str">
            <v>Inland</v>
          </cell>
          <cell r="F7985" t="str">
            <v>Kern</v>
          </cell>
          <cell r="G7985" t="str">
            <v>Kern River</v>
          </cell>
          <cell r="H7985" t="str">
            <v>Yes</v>
          </cell>
        </row>
        <row r="7986">
          <cell r="A7986" t="str">
            <v>0402949041</v>
          </cell>
          <cell r="B7986" t="str">
            <v>California Resources Elk Hills, LLC</v>
          </cell>
          <cell r="C7986" t="str">
            <v>Oil &amp; Gas</v>
          </cell>
          <cell r="D7986" t="str">
            <v>Elk Hills</v>
          </cell>
          <cell r="E7986" t="str">
            <v>Inland</v>
          </cell>
          <cell r="F7986" t="str">
            <v>Kern</v>
          </cell>
          <cell r="G7986" t="str">
            <v>Stevens (Northwest)</v>
          </cell>
          <cell r="H7986" t="str">
            <v>No</v>
          </cell>
        </row>
        <row r="7987">
          <cell r="A7987" t="str">
            <v>0402949042</v>
          </cell>
          <cell r="B7987" t="str">
            <v>California Resources Elk Hills, LLC</v>
          </cell>
          <cell r="C7987" t="str">
            <v>Oil &amp; Gas</v>
          </cell>
          <cell r="D7987" t="str">
            <v>Elk Hills</v>
          </cell>
          <cell r="E7987" t="str">
            <v>Inland</v>
          </cell>
          <cell r="F7987" t="str">
            <v>Kern</v>
          </cell>
          <cell r="G7987" t="str">
            <v>Stevens (Northwest)</v>
          </cell>
          <cell r="H7987" t="str">
            <v>No</v>
          </cell>
        </row>
        <row r="7988">
          <cell r="A7988" t="str">
            <v>0402949054</v>
          </cell>
          <cell r="B7988" t="str">
            <v>Aera Energy LLC</v>
          </cell>
          <cell r="C7988" t="str">
            <v>Oil &amp; Gas</v>
          </cell>
          <cell r="D7988" t="str">
            <v>Belridge, South</v>
          </cell>
          <cell r="E7988" t="str">
            <v>Inland</v>
          </cell>
          <cell r="F7988" t="str">
            <v>Kern</v>
          </cell>
          <cell r="G7988" t="str">
            <v>Tulare</v>
          </cell>
          <cell r="H7988" t="str">
            <v>No</v>
          </cell>
        </row>
        <row r="7989">
          <cell r="A7989" t="str">
            <v>0402949075</v>
          </cell>
          <cell r="B7989" t="str">
            <v>Hathaway LLC</v>
          </cell>
          <cell r="C7989" t="str">
            <v>Water Disposal</v>
          </cell>
          <cell r="D7989" t="str">
            <v>Kern Front</v>
          </cell>
          <cell r="E7989" t="str">
            <v>Inland</v>
          </cell>
          <cell r="F7989" t="str">
            <v>Kern</v>
          </cell>
          <cell r="G7989" t="str">
            <v>NULL</v>
          </cell>
          <cell r="H7989" t="str">
            <v>No</v>
          </cell>
        </row>
        <row r="7990">
          <cell r="A7990" t="str">
            <v>0402949089</v>
          </cell>
          <cell r="B7990" t="str">
            <v>Berry Petroleum Company, LLC</v>
          </cell>
          <cell r="C7990" t="str">
            <v>Oil &amp; Gas</v>
          </cell>
          <cell r="D7990" t="str">
            <v>Midway-Sunset</v>
          </cell>
          <cell r="E7990" t="str">
            <v>Inland</v>
          </cell>
          <cell r="F7990" t="str">
            <v>Kern</v>
          </cell>
          <cell r="G7990" t="str">
            <v>No Pool Breakdown</v>
          </cell>
          <cell r="H7990" t="str">
            <v>No</v>
          </cell>
        </row>
        <row r="7991">
          <cell r="A7991" t="str">
            <v>0402949090</v>
          </cell>
          <cell r="B7991" t="str">
            <v>Berry Petroleum Company, LLC</v>
          </cell>
          <cell r="C7991" t="str">
            <v>Oil &amp; Gas</v>
          </cell>
          <cell r="D7991" t="str">
            <v>Midway-Sunset</v>
          </cell>
          <cell r="E7991" t="str">
            <v>Inland</v>
          </cell>
          <cell r="F7991" t="str">
            <v>Kern</v>
          </cell>
          <cell r="G7991" t="str">
            <v>No Pool Breakdown</v>
          </cell>
          <cell r="H7991" t="str">
            <v>No</v>
          </cell>
        </row>
        <row r="7992">
          <cell r="A7992" t="str">
            <v>0402949101</v>
          </cell>
          <cell r="B7992" t="str">
            <v>California Resources Elk Hills, LLC</v>
          </cell>
          <cell r="C7992" t="str">
            <v>Dry Gas</v>
          </cell>
          <cell r="D7992" t="str">
            <v>Elk Hills</v>
          </cell>
          <cell r="E7992" t="str">
            <v>Inland</v>
          </cell>
          <cell r="F7992" t="str">
            <v>Kern</v>
          </cell>
          <cell r="G7992" t="str">
            <v>Gas Zone</v>
          </cell>
          <cell r="H7992" t="str">
            <v>Yes</v>
          </cell>
        </row>
        <row r="7993">
          <cell r="A7993" t="str">
            <v>0402949102</v>
          </cell>
          <cell r="B7993" t="str">
            <v>California Resources Elk Hills, LLC</v>
          </cell>
          <cell r="C7993" t="str">
            <v>Dry Gas</v>
          </cell>
          <cell r="D7993" t="str">
            <v>Elk Hills</v>
          </cell>
          <cell r="E7993" t="str">
            <v>Inland</v>
          </cell>
          <cell r="F7993" t="str">
            <v>Kern</v>
          </cell>
          <cell r="G7993" t="str">
            <v>Gas Zone</v>
          </cell>
          <cell r="H7993" t="str">
            <v>No</v>
          </cell>
        </row>
        <row r="7994">
          <cell r="A7994" t="str">
            <v>0402949105</v>
          </cell>
          <cell r="B7994" t="str">
            <v>California Resources Elk Hills, LLC</v>
          </cell>
          <cell r="C7994" t="str">
            <v>Dry Gas</v>
          </cell>
          <cell r="D7994" t="str">
            <v>Elk Hills</v>
          </cell>
          <cell r="E7994" t="str">
            <v>Inland</v>
          </cell>
          <cell r="F7994" t="str">
            <v>Kern</v>
          </cell>
          <cell r="G7994" t="str">
            <v>Gas Zone</v>
          </cell>
          <cell r="H7994" t="str">
            <v>No</v>
          </cell>
        </row>
        <row r="7995">
          <cell r="A7995" t="str">
            <v>0402949113</v>
          </cell>
          <cell r="B7995" t="str">
            <v>Chevron U.S.A. Inc.</v>
          </cell>
          <cell r="C7995" t="str">
            <v>Cyclic Steam</v>
          </cell>
          <cell r="D7995" t="str">
            <v>Midway-Sunset</v>
          </cell>
          <cell r="E7995" t="str">
            <v>Inland</v>
          </cell>
          <cell r="F7995" t="str">
            <v>Kern</v>
          </cell>
          <cell r="G7995" t="str">
            <v>No Pool Breakdown</v>
          </cell>
          <cell r="H7995" t="str">
            <v>No</v>
          </cell>
        </row>
        <row r="7996">
          <cell r="A7996" t="str">
            <v>0402949123</v>
          </cell>
          <cell r="B7996" t="str">
            <v>California Resources Production Corporation</v>
          </cell>
          <cell r="C7996" t="str">
            <v>Oil &amp; Gas</v>
          </cell>
          <cell r="D7996" t="str">
            <v>Belgian Anticline</v>
          </cell>
          <cell r="E7996" t="str">
            <v>Inland</v>
          </cell>
          <cell r="F7996" t="str">
            <v>Kern</v>
          </cell>
          <cell r="G7996" t="str">
            <v>No Pool Breakdown</v>
          </cell>
          <cell r="H7996" t="str">
            <v>Yes</v>
          </cell>
        </row>
        <row r="7997">
          <cell r="A7997" t="str">
            <v>0402949128</v>
          </cell>
          <cell r="B7997" t="str">
            <v>California Resources Production Corporation</v>
          </cell>
          <cell r="C7997" t="str">
            <v>Steamflood</v>
          </cell>
          <cell r="D7997" t="str">
            <v>Mount Poso</v>
          </cell>
          <cell r="E7997" t="str">
            <v>Inland</v>
          </cell>
          <cell r="F7997" t="str">
            <v>Kern</v>
          </cell>
          <cell r="G7997" t="str">
            <v>Vedder, Pyramid Hill-Vedder</v>
          </cell>
          <cell r="H7997" t="str">
            <v>Yes</v>
          </cell>
        </row>
        <row r="7998">
          <cell r="A7998" t="str">
            <v>0402949137</v>
          </cell>
          <cell r="B7998" t="str">
            <v>Bellaire Oil Company</v>
          </cell>
          <cell r="C7998" t="str">
            <v>Water Disposal</v>
          </cell>
          <cell r="D7998" t="str">
            <v>Kern Front</v>
          </cell>
          <cell r="E7998" t="str">
            <v>Inland</v>
          </cell>
          <cell r="F7998" t="str">
            <v>Kern</v>
          </cell>
          <cell r="G7998" t="str">
            <v>No Pool Breakdown, Etchegoin</v>
          </cell>
          <cell r="H7998" t="str">
            <v>Yes</v>
          </cell>
        </row>
        <row r="7999">
          <cell r="A7999" t="str">
            <v>0402949149</v>
          </cell>
          <cell r="B7999" t="str">
            <v>Chevron U.S.A. Inc.</v>
          </cell>
          <cell r="C7999" t="str">
            <v>Cyclic Steam</v>
          </cell>
          <cell r="D7999" t="str">
            <v>Midway-Sunset</v>
          </cell>
          <cell r="E7999" t="str">
            <v>Inland</v>
          </cell>
          <cell r="F7999" t="str">
            <v>Kern</v>
          </cell>
          <cell r="G7999" t="str">
            <v>No Pool Breakdown</v>
          </cell>
          <cell r="H7999" t="str">
            <v>No</v>
          </cell>
        </row>
        <row r="8000">
          <cell r="A8000" t="str">
            <v>0402949174</v>
          </cell>
          <cell r="B8000" t="str">
            <v>Aera Energy LLC</v>
          </cell>
          <cell r="C8000" t="str">
            <v>Oil &amp; Gas</v>
          </cell>
          <cell r="D8000" t="str">
            <v>Midway-Sunset</v>
          </cell>
          <cell r="E8000" t="str">
            <v>Inland</v>
          </cell>
          <cell r="F8000" t="str">
            <v>Kern</v>
          </cell>
          <cell r="G8000" t="str">
            <v>No Pool Breakdown</v>
          </cell>
          <cell r="H8000" t="str">
            <v>No</v>
          </cell>
        </row>
        <row r="8001">
          <cell r="A8001" t="str">
            <v>0402949177</v>
          </cell>
          <cell r="B8001" t="str">
            <v>Aera Energy LLC</v>
          </cell>
          <cell r="C8001" t="str">
            <v>Oil &amp; Gas</v>
          </cell>
          <cell r="D8001" t="str">
            <v>Midway-Sunset</v>
          </cell>
          <cell r="E8001" t="str">
            <v>Inland</v>
          </cell>
          <cell r="F8001" t="str">
            <v>Kern</v>
          </cell>
          <cell r="G8001" t="str">
            <v>No Pool Breakdown</v>
          </cell>
          <cell r="H8001" t="str">
            <v>Yes</v>
          </cell>
        </row>
        <row r="8002">
          <cell r="A8002" t="str">
            <v>0402949192</v>
          </cell>
          <cell r="B8002" t="str">
            <v>25 Hill Properties, Inc.</v>
          </cell>
          <cell r="C8002" t="str">
            <v>Oil &amp; Gas</v>
          </cell>
          <cell r="D8002" t="str">
            <v>Midway-Sunset</v>
          </cell>
          <cell r="E8002" t="str">
            <v>Inland</v>
          </cell>
          <cell r="F8002" t="str">
            <v>Kern</v>
          </cell>
          <cell r="G8002" t="str">
            <v>No Pool Breakdown</v>
          </cell>
          <cell r="H8002" t="str">
            <v>No</v>
          </cell>
        </row>
        <row r="8003">
          <cell r="A8003" t="str">
            <v>0402949193</v>
          </cell>
          <cell r="B8003" t="str">
            <v>25 Hill Properties, Inc.</v>
          </cell>
          <cell r="C8003" t="str">
            <v>Oil &amp; Gas</v>
          </cell>
          <cell r="D8003" t="str">
            <v>Midway-Sunset</v>
          </cell>
          <cell r="E8003" t="str">
            <v>Inland</v>
          </cell>
          <cell r="F8003" t="str">
            <v>Kern</v>
          </cell>
          <cell r="G8003" t="str">
            <v>No Pool Breakdown</v>
          </cell>
          <cell r="H8003" t="str">
            <v>No</v>
          </cell>
        </row>
        <row r="8004">
          <cell r="A8004" t="str">
            <v>0402949194</v>
          </cell>
          <cell r="B8004" t="str">
            <v>Chevron U.S.A. Inc.</v>
          </cell>
          <cell r="C8004" t="str">
            <v>Cyclic Steam</v>
          </cell>
          <cell r="D8004" t="str">
            <v>Midway-Sunset</v>
          </cell>
          <cell r="E8004" t="str">
            <v>Inland</v>
          </cell>
          <cell r="F8004" t="str">
            <v>Kern</v>
          </cell>
          <cell r="G8004" t="str">
            <v>No Pool Breakdown</v>
          </cell>
          <cell r="H8004" t="str">
            <v>Yes</v>
          </cell>
        </row>
        <row r="8005">
          <cell r="A8005" t="str">
            <v>0402949197</v>
          </cell>
          <cell r="B8005" t="str">
            <v>California Resources Production Corporation</v>
          </cell>
          <cell r="C8005" t="str">
            <v>Oil &amp; Gas</v>
          </cell>
          <cell r="D8005" t="str">
            <v>Kern Front</v>
          </cell>
          <cell r="E8005" t="str">
            <v>Inland</v>
          </cell>
          <cell r="F8005" t="str">
            <v>Kern</v>
          </cell>
          <cell r="G8005" t="str">
            <v>No Pool Breakdown</v>
          </cell>
          <cell r="H8005" t="str">
            <v>No</v>
          </cell>
        </row>
        <row r="8006">
          <cell r="A8006" t="str">
            <v>0402949201</v>
          </cell>
          <cell r="B8006" t="str">
            <v>Berry Petroleum Company, LLC</v>
          </cell>
          <cell r="C8006" t="str">
            <v>Oil &amp; Gas</v>
          </cell>
          <cell r="D8006" t="str">
            <v>Midway-Sunset</v>
          </cell>
          <cell r="E8006" t="str">
            <v>Inland</v>
          </cell>
          <cell r="F8006" t="str">
            <v>Kern</v>
          </cell>
          <cell r="G8006" t="str">
            <v>No Pool Breakdown</v>
          </cell>
          <cell r="H8006" t="str">
            <v>Yes</v>
          </cell>
        </row>
        <row r="8007">
          <cell r="A8007" t="str">
            <v>0402949202</v>
          </cell>
          <cell r="B8007" t="str">
            <v>Berry Petroleum Company, LLC</v>
          </cell>
          <cell r="C8007" t="str">
            <v>Oil &amp; Gas</v>
          </cell>
          <cell r="D8007" t="str">
            <v>Midway-Sunset</v>
          </cell>
          <cell r="E8007" t="str">
            <v>Inland</v>
          </cell>
          <cell r="F8007" t="str">
            <v>Kern</v>
          </cell>
          <cell r="G8007" t="str">
            <v>No Pool Breakdown</v>
          </cell>
          <cell r="H8007" t="str">
            <v>Yes</v>
          </cell>
        </row>
        <row r="8008">
          <cell r="A8008" t="str">
            <v>0402949203</v>
          </cell>
          <cell r="B8008" t="str">
            <v>Berry Petroleum Company, LLC</v>
          </cell>
          <cell r="C8008" t="str">
            <v>Oil &amp; Gas</v>
          </cell>
          <cell r="D8008" t="str">
            <v>Midway-Sunset</v>
          </cell>
          <cell r="E8008" t="str">
            <v>Inland</v>
          </cell>
          <cell r="F8008" t="str">
            <v>Kern</v>
          </cell>
          <cell r="G8008" t="str">
            <v>No Pool Breakdown</v>
          </cell>
          <cell r="H8008" t="str">
            <v>Yes</v>
          </cell>
        </row>
        <row r="8009">
          <cell r="A8009" t="str">
            <v>0402949210</v>
          </cell>
          <cell r="B8009" t="str">
            <v>Aera Energy LLC</v>
          </cell>
          <cell r="C8009" t="str">
            <v>Oil &amp; Gas</v>
          </cell>
          <cell r="D8009" t="str">
            <v>Midway-Sunset</v>
          </cell>
          <cell r="E8009" t="str">
            <v>Inland</v>
          </cell>
          <cell r="F8009" t="str">
            <v>Kern</v>
          </cell>
          <cell r="G8009" t="str">
            <v>No Pool Breakdown</v>
          </cell>
          <cell r="H8009" t="str">
            <v>Yes</v>
          </cell>
        </row>
        <row r="8010">
          <cell r="A8010" t="str">
            <v>0402949211</v>
          </cell>
          <cell r="B8010" t="str">
            <v>Aera Energy LLC</v>
          </cell>
          <cell r="C8010" t="str">
            <v>Oil &amp; Gas</v>
          </cell>
          <cell r="D8010" t="str">
            <v>Midway-Sunset</v>
          </cell>
          <cell r="E8010" t="str">
            <v>Inland</v>
          </cell>
          <cell r="F8010" t="str">
            <v>Kern</v>
          </cell>
          <cell r="G8010" t="str">
            <v>No Pool Breakdown</v>
          </cell>
          <cell r="H8010" t="str">
            <v>No</v>
          </cell>
        </row>
        <row r="8011">
          <cell r="A8011" t="str">
            <v>0402949216</v>
          </cell>
          <cell r="B8011" t="str">
            <v>Chevron U.S.A. Inc.</v>
          </cell>
          <cell r="C8011" t="str">
            <v>Steamflood</v>
          </cell>
          <cell r="D8011" t="str">
            <v>Kern River</v>
          </cell>
          <cell r="E8011" t="str">
            <v>Inland</v>
          </cell>
          <cell r="F8011" t="str">
            <v>Kern</v>
          </cell>
          <cell r="G8011" t="str">
            <v>Kern River</v>
          </cell>
          <cell r="H8011" t="str">
            <v>Yes</v>
          </cell>
        </row>
        <row r="8012">
          <cell r="A8012" t="str">
            <v>0402949219</v>
          </cell>
          <cell r="B8012" t="str">
            <v>Chevron U.S.A. Inc.</v>
          </cell>
          <cell r="C8012" t="str">
            <v>Oil &amp; Gas</v>
          </cell>
          <cell r="D8012" t="str">
            <v>Kern River</v>
          </cell>
          <cell r="E8012" t="str">
            <v>Inland</v>
          </cell>
          <cell r="F8012" t="str">
            <v>Kern</v>
          </cell>
          <cell r="G8012" t="str">
            <v>Kern River</v>
          </cell>
          <cell r="H8012" t="str">
            <v>No</v>
          </cell>
        </row>
        <row r="8013">
          <cell r="A8013" t="str">
            <v>0402949221</v>
          </cell>
          <cell r="B8013" t="str">
            <v>Chevron U.S.A. Inc.</v>
          </cell>
          <cell r="C8013" t="str">
            <v>Cyclic Steam</v>
          </cell>
          <cell r="D8013" t="str">
            <v>Midway-Sunset</v>
          </cell>
          <cell r="E8013" t="str">
            <v>Inland</v>
          </cell>
          <cell r="F8013" t="str">
            <v>Kern</v>
          </cell>
          <cell r="G8013" t="str">
            <v>No Pool Breakdown</v>
          </cell>
          <cell r="H8013" t="str">
            <v>Yes</v>
          </cell>
        </row>
        <row r="8014">
          <cell r="A8014" t="str">
            <v>0402949229</v>
          </cell>
          <cell r="B8014" t="str">
            <v>Aera Energy LLC</v>
          </cell>
          <cell r="C8014" t="str">
            <v>Oil &amp; Gas</v>
          </cell>
          <cell r="D8014" t="str">
            <v>Midway-Sunset</v>
          </cell>
          <cell r="E8014" t="str">
            <v>Inland</v>
          </cell>
          <cell r="F8014" t="str">
            <v>Kern</v>
          </cell>
          <cell r="G8014" t="str">
            <v>No Pool Breakdown</v>
          </cell>
          <cell r="H8014" t="str">
            <v>Yes</v>
          </cell>
        </row>
        <row r="8015">
          <cell r="A8015" t="str">
            <v>0402949246</v>
          </cell>
          <cell r="B8015" t="str">
            <v>Chevron U.S.A. Inc.</v>
          </cell>
          <cell r="C8015" t="str">
            <v>Cyclic Steam</v>
          </cell>
          <cell r="D8015" t="str">
            <v>Kern River</v>
          </cell>
          <cell r="E8015" t="str">
            <v>Inland</v>
          </cell>
          <cell r="F8015" t="str">
            <v>Kern</v>
          </cell>
          <cell r="G8015" t="str">
            <v>Kern River</v>
          </cell>
          <cell r="H8015" t="str">
            <v>Yes</v>
          </cell>
        </row>
        <row r="8016">
          <cell r="A8016" t="str">
            <v>0402949247</v>
          </cell>
          <cell r="B8016" t="str">
            <v>California Resources Production Corporation</v>
          </cell>
          <cell r="C8016" t="str">
            <v>Oil &amp; Gas</v>
          </cell>
          <cell r="D8016" t="str">
            <v>Kern Front</v>
          </cell>
          <cell r="E8016" t="str">
            <v>Inland</v>
          </cell>
          <cell r="F8016" t="str">
            <v>Kern</v>
          </cell>
          <cell r="G8016" t="str">
            <v>No Pool Breakdown</v>
          </cell>
          <cell r="H8016" t="str">
            <v>Yes</v>
          </cell>
        </row>
        <row r="8017">
          <cell r="A8017" t="str">
            <v>0402949248</v>
          </cell>
          <cell r="B8017" t="str">
            <v>California Resources Production Corporation</v>
          </cell>
          <cell r="C8017" t="str">
            <v>Oil &amp; Gas</v>
          </cell>
          <cell r="D8017" t="str">
            <v>Kern Front</v>
          </cell>
          <cell r="E8017" t="str">
            <v>Inland</v>
          </cell>
          <cell r="F8017" t="str">
            <v>Kern</v>
          </cell>
          <cell r="G8017" t="str">
            <v>No Pool Breakdown</v>
          </cell>
          <cell r="H8017" t="str">
            <v>Yes</v>
          </cell>
        </row>
        <row r="8018">
          <cell r="A8018" t="str">
            <v>0402949271</v>
          </cell>
          <cell r="B8018" t="str">
            <v>Chevron U.S.A. Inc.</v>
          </cell>
          <cell r="C8018" t="str">
            <v>Oil &amp; Gas</v>
          </cell>
          <cell r="D8018" t="str">
            <v>Kern River</v>
          </cell>
          <cell r="E8018" t="str">
            <v>Inland</v>
          </cell>
          <cell r="F8018" t="str">
            <v>Kern</v>
          </cell>
          <cell r="G8018" t="str">
            <v>Kern River</v>
          </cell>
          <cell r="H8018" t="str">
            <v>Yes</v>
          </cell>
        </row>
        <row r="8019">
          <cell r="A8019" t="str">
            <v>0402949282</v>
          </cell>
          <cell r="B8019" t="str">
            <v>Chevron U.S.A. Inc.</v>
          </cell>
          <cell r="C8019" t="str">
            <v>Steamflood</v>
          </cell>
          <cell r="D8019" t="str">
            <v>Midway-Sunset</v>
          </cell>
          <cell r="E8019" t="str">
            <v>Inland</v>
          </cell>
          <cell r="F8019" t="str">
            <v>Kern</v>
          </cell>
          <cell r="G8019" t="str">
            <v>No Pool Breakdown, Monarch</v>
          </cell>
          <cell r="H8019" t="str">
            <v>Yes</v>
          </cell>
        </row>
        <row r="8020">
          <cell r="A8020" t="str">
            <v>0402949286</v>
          </cell>
          <cell r="B8020" t="str">
            <v>California Resources Elk Hills, LLC</v>
          </cell>
          <cell r="C8020" t="str">
            <v>Oil &amp; Gas</v>
          </cell>
          <cell r="D8020" t="str">
            <v>Elk Hills</v>
          </cell>
          <cell r="E8020" t="str">
            <v>Inland</v>
          </cell>
          <cell r="F8020" t="str">
            <v>Kern</v>
          </cell>
          <cell r="G8020" t="str">
            <v>Upper (Undifferentiated), Stevens (Northwest)</v>
          </cell>
          <cell r="H8020" t="str">
            <v>Yes</v>
          </cell>
        </row>
        <row r="8021">
          <cell r="A8021" t="str">
            <v>0402949291</v>
          </cell>
          <cell r="B8021" t="str">
            <v>Chevron U.S.A. Inc.</v>
          </cell>
          <cell r="C8021" t="str">
            <v>Cyclic Steam</v>
          </cell>
          <cell r="D8021" t="str">
            <v>Kern River</v>
          </cell>
          <cell r="E8021" t="str">
            <v>Inland</v>
          </cell>
          <cell r="F8021" t="str">
            <v>Kern</v>
          </cell>
          <cell r="G8021" t="str">
            <v>Kern River</v>
          </cell>
          <cell r="H8021" t="str">
            <v>No</v>
          </cell>
        </row>
        <row r="8022">
          <cell r="A8022" t="str">
            <v>0402949296</v>
          </cell>
          <cell r="B8022" t="str">
            <v>Chevron U.S.A. Inc.</v>
          </cell>
          <cell r="C8022" t="str">
            <v>Cyclic Steam</v>
          </cell>
          <cell r="D8022" t="str">
            <v>Kern River</v>
          </cell>
          <cell r="E8022" t="str">
            <v>Inland</v>
          </cell>
          <cell r="F8022" t="str">
            <v>Kern</v>
          </cell>
          <cell r="G8022" t="str">
            <v>Kern River</v>
          </cell>
          <cell r="H8022" t="str">
            <v>No</v>
          </cell>
        </row>
        <row r="8023">
          <cell r="A8023" t="str">
            <v>0402949298</v>
          </cell>
          <cell r="B8023" t="str">
            <v>Chevron U.S.A. Inc.</v>
          </cell>
          <cell r="C8023" t="str">
            <v>Cyclic Steam</v>
          </cell>
          <cell r="D8023" t="str">
            <v>Kern River</v>
          </cell>
          <cell r="E8023" t="str">
            <v>Inland</v>
          </cell>
          <cell r="F8023" t="str">
            <v>Kern</v>
          </cell>
          <cell r="G8023" t="str">
            <v>Kern River</v>
          </cell>
          <cell r="H8023" t="str">
            <v>No</v>
          </cell>
        </row>
        <row r="8024">
          <cell r="A8024" t="str">
            <v>0402949300</v>
          </cell>
          <cell r="B8024" t="str">
            <v>Chevron U.S.A. Inc.</v>
          </cell>
          <cell r="C8024" t="str">
            <v>Cyclic Steam</v>
          </cell>
          <cell r="D8024" t="str">
            <v>Kern River</v>
          </cell>
          <cell r="E8024" t="str">
            <v>Inland</v>
          </cell>
          <cell r="F8024" t="str">
            <v>Kern</v>
          </cell>
          <cell r="G8024" t="str">
            <v>Kern River</v>
          </cell>
          <cell r="H8024" t="str">
            <v>No</v>
          </cell>
        </row>
        <row r="8025">
          <cell r="A8025" t="str">
            <v>0402949303</v>
          </cell>
          <cell r="B8025" t="str">
            <v>Sentinel Peak Resources California LLC</v>
          </cell>
          <cell r="C8025" t="str">
            <v>Oil &amp; Gas</v>
          </cell>
          <cell r="D8025" t="str">
            <v>Midway-Sunset</v>
          </cell>
          <cell r="E8025" t="str">
            <v>Inland</v>
          </cell>
          <cell r="F8025" t="str">
            <v>Kern</v>
          </cell>
          <cell r="G8025" t="str">
            <v>No Pool Breakdown</v>
          </cell>
          <cell r="H8025" t="str">
            <v>Yes</v>
          </cell>
        </row>
        <row r="8026">
          <cell r="A8026" t="str">
            <v>0402949304</v>
          </cell>
          <cell r="B8026" t="str">
            <v>Sentinel Peak Resources California LLC</v>
          </cell>
          <cell r="C8026" t="str">
            <v>Oil &amp; Gas</v>
          </cell>
          <cell r="D8026" t="str">
            <v>Midway-Sunset</v>
          </cell>
          <cell r="E8026" t="str">
            <v>Inland</v>
          </cell>
          <cell r="F8026" t="str">
            <v>Kern</v>
          </cell>
          <cell r="G8026" t="str">
            <v>No Pool Breakdown</v>
          </cell>
          <cell r="H8026" t="str">
            <v>Yes</v>
          </cell>
        </row>
        <row r="8027">
          <cell r="A8027" t="str">
            <v>0402949316</v>
          </cell>
          <cell r="B8027" t="str">
            <v>Berry Petroleum Company, LLC</v>
          </cell>
          <cell r="C8027" t="str">
            <v>Oil &amp; Gas</v>
          </cell>
          <cell r="D8027" t="str">
            <v>Midway-Sunset</v>
          </cell>
          <cell r="E8027" t="str">
            <v>Inland</v>
          </cell>
          <cell r="F8027" t="str">
            <v>Kern</v>
          </cell>
          <cell r="G8027" t="str">
            <v>No Pool Breakdown</v>
          </cell>
          <cell r="H8027" t="str">
            <v>Yes</v>
          </cell>
        </row>
        <row r="8028">
          <cell r="A8028" t="str">
            <v>0402949325</v>
          </cell>
          <cell r="B8028" t="str">
            <v>E &amp; B Natural Resources Management Corporation</v>
          </cell>
          <cell r="C8028" t="str">
            <v>Oil &amp; Gas</v>
          </cell>
          <cell r="D8028" t="str">
            <v>Tejon Hills</v>
          </cell>
          <cell r="E8028" t="str">
            <v>Inland</v>
          </cell>
          <cell r="F8028" t="str">
            <v>Kern</v>
          </cell>
          <cell r="G8028" t="str">
            <v>No Pool Breakdown</v>
          </cell>
          <cell r="H8028" t="str">
            <v>No</v>
          </cell>
        </row>
        <row r="8029">
          <cell r="A8029" t="str">
            <v>0402949327</v>
          </cell>
          <cell r="B8029" t="str">
            <v>Chevron U.S.A. Inc.</v>
          </cell>
          <cell r="C8029" t="str">
            <v>Oil &amp; Gas</v>
          </cell>
          <cell r="D8029" t="str">
            <v>Kern River</v>
          </cell>
          <cell r="E8029" t="str">
            <v>Inland</v>
          </cell>
          <cell r="F8029" t="str">
            <v>Kern</v>
          </cell>
          <cell r="G8029" t="str">
            <v>Kern River</v>
          </cell>
          <cell r="H8029" t="str">
            <v>Yes</v>
          </cell>
        </row>
        <row r="8030">
          <cell r="A8030" t="str">
            <v>0402949339</v>
          </cell>
          <cell r="B8030" t="str">
            <v>Chevron U.S.A. Inc.</v>
          </cell>
          <cell r="C8030" t="str">
            <v>Cyclic Steam</v>
          </cell>
          <cell r="D8030" t="str">
            <v>Kern River</v>
          </cell>
          <cell r="E8030" t="str">
            <v>Inland</v>
          </cell>
          <cell r="F8030" t="str">
            <v>Kern</v>
          </cell>
          <cell r="G8030" t="str">
            <v>Kern River</v>
          </cell>
          <cell r="H8030" t="str">
            <v>Yes</v>
          </cell>
        </row>
        <row r="8031">
          <cell r="A8031" t="str">
            <v>0402949340</v>
          </cell>
          <cell r="B8031" t="str">
            <v>Chevron U.S.A. Inc.</v>
          </cell>
          <cell r="C8031" t="str">
            <v>Cyclic Steam</v>
          </cell>
          <cell r="D8031" t="str">
            <v>Kern River</v>
          </cell>
          <cell r="E8031" t="str">
            <v>Inland</v>
          </cell>
          <cell r="F8031" t="str">
            <v>Kern</v>
          </cell>
          <cell r="G8031" t="str">
            <v>Kern River</v>
          </cell>
          <cell r="H8031" t="str">
            <v>No</v>
          </cell>
        </row>
        <row r="8032">
          <cell r="A8032" t="str">
            <v>0402949341</v>
          </cell>
          <cell r="B8032" t="str">
            <v>Chevron U.S.A. Inc.</v>
          </cell>
          <cell r="C8032" t="str">
            <v>Cyclic Steam</v>
          </cell>
          <cell r="D8032" t="str">
            <v>Midway-Sunset</v>
          </cell>
          <cell r="E8032" t="str">
            <v>Inland</v>
          </cell>
          <cell r="F8032" t="str">
            <v>Kern</v>
          </cell>
          <cell r="G8032" t="str">
            <v>No Pool Breakdown</v>
          </cell>
          <cell r="H8032" t="str">
            <v>No</v>
          </cell>
        </row>
        <row r="8033">
          <cell r="A8033" t="str">
            <v>0402949344</v>
          </cell>
          <cell r="B8033" t="str">
            <v>Western States International, Inc.</v>
          </cell>
          <cell r="C8033" t="str">
            <v>Oil &amp; Gas</v>
          </cell>
          <cell r="D8033" t="str">
            <v>Kern Front</v>
          </cell>
          <cell r="E8033" t="str">
            <v>Inland</v>
          </cell>
          <cell r="F8033" t="str">
            <v>Kern</v>
          </cell>
          <cell r="G8033" t="str">
            <v>No Pool Breakdown</v>
          </cell>
          <cell r="H8033" t="str">
            <v>Yes</v>
          </cell>
        </row>
        <row r="8034">
          <cell r="A8034" t="str">
            <v>0402949351</v>
          </cell>
          <cell r="B8034" t="str">
            <v>Chevron U.S.A. Inc.</v>
          </cell>
          <cell r="C8034" t="str">
            <v>Cyclic Steam</v>
          </cell>
          <cell r="D8034" t="str">
            <v>Kern River</v>
          </cell>
          <cell r="E8034" t="str">
            <v>Inland</v>
          </cell>
          <cell r="F8034" t="str">
            <v>Kern</v>
          </cell>
          <cell r="G8034" t="str">
            <v>Kern River</v>
          </cell>
          <cell r="H8034" t="str">
            <v>No</v>
          </cell>
        </row>
        <row r="8035">
          <cell r="A8035" t="str">
            <v>0402949358</v>
          </cell>
          <cell r="B8035" t="str">
            <v>Chevron U.S.A. Inc.</v>
          </cell>
          <cell r="C8035" t="str">
            <v>Cyclic Steam</v>
          </cell>
          <cell r="D8035" t="str">
            <v>Kern River</v>
          </cell>
          <cell r="E8035" t="str">
            <v>Inland</v>
          </cell>
          <cell r="F8035" t="str">
            <v>Kern</v>
          </cell>
          <cell r="G8035" t="str">
            <v>Kern River</v>
          </cell>
          <cell r="H8035" t="str">
            <v>No</v>
          </cell>
        </row>
        <row r="8036">
          <cell r="A8036" t="str">
            <v>0402949368</v>
          </cell>
          <cell r="B8036" t="str">
            <v>Aera Energy LLC</v>
          </cell>
          <cell r="C8036" t="str">
            <v>Oil &amp; Gas</v>
          </cell>
          <cell r="D8036" t="str">
            <v>Midway-Sunset</v>
          </cell>
          <cell r="E8036" t="str">
            <v>Inland</v>
          </cell>
          <cell r="F8036" t="str">
            <v>Kern</v>
          </cell>
          <cell r="G8036" t="str">
            <v>No Pool Breakdown</v>
          </cell>
          <cell r="H8036" t="str">
            <v>Yes</v>
          </cell>
        </row>
        <row r="8037">
          <cell r="A8037" t="str">
            <v>0402949406</v>
          </cell>
          <cell r="B8037" t="str">
            <v>Verjill Oil Company</v>
          </cell>
          <cell r="C8037" t="str">
            <v>Oil &amp; Gas</v>
          </cell>
          <cell r="D8037" t="str">
            <v>Edison</v>
          </cell>
          <cell r="E8037" t="str">
            <v>Inland</v>
          </cell>
          <cell r="F8037" t="str">
            <v>Kern</v>
          </cell>
          <cell r="G8037" t="str">
            <v>No Pool Breakdown</v>
          </cell>
          <cell r="H8037" t="str">
            <v>No</v>
          </cell>
        </row>
        <row r="8038">
          <cell r="A8038" t="str">
            <v>0402949418</v>
          </cell>
          <cell r="B8038" t="str">
            <v>Chevron U.S.A. Inc.</v>
          </cell>
          <cell r="C8038" t="str">
            <v>Oil &amp; Gas</v>
          </cell>
          <cell r="D8038" t="str">
            <v>McKittrick</v>
          </cell>
          <cell r="E8038" t="str">
            <v>Inland</v>
          </cell>
          <cell r="F8038" t="str">
            <v>Kern</v>
          </cell>
          <cell r="G8038" t="str">
            <v>Upper, Observation</v>
          </cell>
          <cell r="H8038" t="str">
            <v>Yes</v>
          </cell>
        </row>
        <row r="8039">
          <cell r="A8039" t="str">
            <v>0402949421</v>
          </cell>
          <cell r="B8039" t="str">
            <v>Sentinel Peak Resources California LLC</v>
          </cell>
          <cell r="C8039" t="str">
            <v>Oil &amp; Gas</v>
          </cell>
          <cell r="D8039" t="str">
            <v>Midway-Sunset</v>
          </cell>
          <cell r="E8039" t="str">
            <v>Inland</v>
          </cell>
          <cell r="F8039" t="str">
            <v>Kern</v>
          </cell>
          <cell r="G8039" t="str">
            <v>No Pool Breakdown</v>
          </cell>
          <cell r="H8039" t="str">
            <v>Yes</v>
          </cell>
        </row>
        <row r="8040">
          <cell r="A8040" t="str">
            <v>0402949422</v>
          </cell>
          <cell r="B8040" t="str">
            <v>Sentinel Peak Resources California LLC</v>
          </cell>
          <cell r="C8040" t="str">
            <v>Oil &amp; Gas</v>
          </cell>
          <cell r="D8040" t="str">
            <v>Midway-Sunset</v>
          </cell>
          <cell r="E8040" t="str">
            <v>Inland</v>
          </cell>
          <cell r="F8040" t="str">
            <v>Kern</v>
          </cell>
          <cell r="G8040" t="str">
            <v>No Pool Breakdown</v>
          </cell>
          <cell r="H8040" t="str">
            <v>No</v>
          </cell>
        </row>
        <row r="8041">
          <cell r="A8041" t="str">
            <v>0402949433</v>
          </cell>
          <cell r="B8041" t="str">
            <v>Chevron U.S.A. Inc.</v>
          </cell>
          <cell r="C8041" t="str">
            <v>Steamflood</v>
          </cell>
          <cell r="D8041" t="str">
            <v>Kern River</v>
          </cell>
          <cell r="E8041" t="str">
            <v>Inland</v>
          </cell>
          <cell r="F8041" t="str">
            <v>Kern</v>
          </cell>
          <cell r="G8041" t="str">
            <v>Kern River</v>
          </cell>
          <cell r="H8041" t="str">
            <v>Yes</v>
          </cell>
        </row>
        <row r="8042">
          <cell r="A8042" t="str">
            <v>0402949434</v>
          </cell>
          <cell r="B8042" t="str">
            <v>Chevron U.S.A. Inc.</v>
          </cell>
          <cell r="C8042" t="str">
            <v>Steamflood</v>
          </cell>
          <cell r="D8042" t="str">
            <v>Kern River</v>
          </cell>
          <cell r="E8042" t="str">
            <v>Inland</v>
          </cell>
          <cell r="F8042" t="str">
            <v>Kern</v>
          </cell>
          <cell r="G8042" t="str">
            <v>Kern River</v>
          </cell>
          <cell r="H8042" t="str">
            <v>Yes</v>
          </cell>
        </row>
        <row r="8043">
          <cell r="A8043" t="str">
            <v>0402949436</v>
          </cell>
          <cell r="B8043" t="str">
            <v>Chevron U.S.A. Inc.</v>
          </cell>
          <cell r="C8043" t="str">
            <v>Steamflood</v>
          </cell>
          <cell r="D8043" t="str">
            <v>Kern River</v>
          </cell>
          <cell r="E8043" t="str">
            <v>Inland</v>
          </cell>
          <cell r="F8043" t="str">
            <v>Kern</v>
          </cell>
          <cell r="G8043" t="str">
            <v>Kern River</v>
          </cell>
          <cell r="H8043" t="str">
            <v>No</v>
          </cell>
        </row>
        <row r="8044">
          <cell r="A8044" t="str">
            <v>0402949437</v>
          </cell>
          <cell r="B8044" t="str">
            <v>Chevron U.S.A. Inc.</v>
          </cell>
          <cell r="C8044" t="str">
            <v>Oil &amp; Gas</v>
          </cell>
          <cell r="D8044" t="str">
            <v>Kern River</v>
          </cell>
          <cell r="E8044" t="str">
            <v>Inland</v>
          </cell>
          <cell r="F8044" t="str">
            <v>Kern</v>
          </cell>
          <cell r="G8044" t="str">
            <v>Kern River</v>
          </cell>
          <cell r="H8044" t="str">
            <v>No</v>
          </cell>
        </row>
        <row r="8045">
          <cell r="A8045" t="str">
            <v>0402949440</v>
          </cell>
          <cell r="B8045" t="str">
            <v>Chevron U.S.A. Inc.</v>
          </cell>
          <cell r="C8045" t="str">
            <v>Steamflood</v>
          </cell>
          <cell r="D8045" t="str">
            <v>Kern River</v>
          </cell>
          <cell r="E8045" t="str">
            <v>Inland</v>
          </cell>
          <cell r="F8045" t="str">
            <v>Kern</v>
          </cell>
          <cell r="G8045" t="str">
            <v>Kern River</v>
          </cell>
          <cell r="H8045" t="str">
            <v>No</v>
          </cell>
        </row>
        <row r="8046">
          <cell r="A8046" t="str">
            <v>0402949449</v>
          </cell>
          <cell r="B8046" t="str">
            <v>Chevron U.S.A. Inc.</v>
          </cell>
          <cell r="C8046" t="str">
            <v>Oil &amp; Gas</v>
          </cell>
          <cell r="D8046" t="str">
            <v>Kern River</v>
          </cell>
          <cell r="E8046" t="str">
            <v>Inland</v>
          </cell>
          <cell r="F8046" t="str">
            <v>Kern</v>
          </cell>
          <cell r="G8046" t="str">
            <v>Kern River</v>
          </cell>
          <cell r="H8046" t="str">
            <v>No</v>
          </cell>
        </row>
        <row r="8047">
          <cell r="A8047" t="str">
            <v>0402949451</v>
          </cell>
          <cell r="B8047" t="str">
            <v>Chevron U.S.A. Inc.</v>
          </cell>
          <cell r="C8047" t="str">
            <v>Oil &amp; Gas</v>
          </cell>
          <cell r="D8047" t="str">
            <v>Kern River</v>
          </cell>
          <cell r="E8047" t="str">
            <v>Inland</v>
          </cell>
          <cell r="F8047" t="str">
            <v>Kern</v>
          </cell>
          <cell r="G8047" t="str">
            <v>Kern River</v>
          </cell>
          <cell r="H8047" t="str">
            <v>No</v>
          </cell>
        </row>
        <row r="8048">
          <cell r="A8048" t="str">
            <v>0402949476</v>
          </cell>
          <cell r="B8048" t="str">
            <v>Chevron U.S.A. Inc.</v>
          </cell>
          <cell r="C8048" t="str">
            <v>Cyclic Steam</v>
          </cell>
          <cell r="D8048" t="str">
            <v>Kern River</v>
          </cell>
          <cell r="E8048" t="str">
            <v>Inland</v>
          </cell>
          <cell r="F8048" t="str">
            <v>Kern</v>
          </cell>
          <cell r="G8048" t="str">
            <v>Kern River</v>
          </cell>
          <cell r="H8048" t="str">
            <v>No</v>
          </cell>
        </row>
        <row r="8049">
          <cell r="A8049" t="str">
            <v>0402949477</v>
          </cell>
          <cell r="B8049" t="str">
            <v>Chevron U.S.A. Inc.</v>
          </cell>
          <cell r="C8049" t="str">
            <v>Oil &amp; Gas</v>
          </cell>
          <cell r="D8049" t="str">
            <v>Kern River</v>
          </cell>
          <cell r="E8049" t="str">
            <v>Inland</v>
          </cell>
          <cell r="F8049" t="str">
            <v>Kern</v>
          </cell>
          <cell r="G8049" t="str">
            <v>Kern River</v>
          </cell>
          <cell r="H8049" t="str">
            <v>No</v>
          </cell>
        </row>
        <row r="8050">
          <cell r="A8050" t="str">
            <v>0402949481</v>
          </cell>
          <cell r="B8050" t="str">
            <v>CMO, Inc.</v>
          </cell>
          <cell r="C8050" t="str">
            <v>Oil &amp; Gas</v>
          </cell>
          <cell r="D8050" t="str">
            <v>Chico-Martinez</v>
          </cell>
          <cell r="E8050" t="str">
            <v>Inland</v>
          </cell>
          <cell r="F8050" t="str">
            <v>Kern</v>
          </cell>
          <cell r="G8050" t="str">
            <v>Etchegoin</v>
          </cell>
          <cell r="H8050" t="str">
            <v>Yes</v>
          </cell>
        </row>
        <row r="8051">
          <cell r="A8051" t="str">
            <v>0402949482</v>
          </cell>
          <cell r="B8051" t="str">
            <v>CMO, Inc.</v>
          </cell>
          <cell r="C8051" t="str">
            <v>Oil &amp; Gas</v>
          </cell>
          <cell r="D8051" t="str">
            <v>Chico-Martinez</v>
          </cell>
          <cell r="E8051" t="str">
            <v>Inland</v>
          </cell>
          <cell r="F8051" t="str">
            <v>Kern</v>
          </cell>
          <cell r="G8051" t="str">
            <v>Etchegoin</v>
          </cell>
          <cell r="H8051" t="str">
            <v>Yes</v>
          </cell>
        </row>
        <row r="8052">
          <cell r="A8052" t="str">
            <v>0402949493</v>
          </cell>
          <cell r="B8052" t="str">
            <v>Standard Oil Company LLC</v>
          </cell>
          <cell r="C8052" t="str">
            <v>Oil &amp; Gas</v>
          </cell>
          <cell r="D8052" t="str">
            <v>Kern Front</v>
          </cell>
          <cell r="E8052" t="str">
            <v>Inland</v>
          </cell>
          <cell r="F8052" t="str">
            <v>Kern</v>
          </cell>
          <cell r="G8052" t="str">
            <v>No Pool Breakdown</v>
          </cell>
          <cell r="H8052" t="str">
            <v>No</v>
          </cell>
        </row>
        <row r="8053">
          <cell r="A8053" t="str">
            <v>0402949494</v>
          </cell>
          <cell r="B8053" t="str">
            <v>Berry Petroleum Company, LLC</v>
          </cell>
          <cell r="C8053" t="str">
            <v>Oil &amp; Gas</v>
          </cell>
          <cell r="D8053" t="str">
            <v>Midway-Sunset</v>
          </cell>
          <cell r="E8053" t="str">
            <v>Inland</v>
          </cell>
          <cell r="F8053" t="str">
            <v>Kern</v>
          </cell>
          <cell r="G8053" t="str">
            <v>No Pool Breakdown</v>
          </cell>
          <cell r="H8053" t="str">
            <v>Yes</v>
          </cell>
        </row>
        <row r="8054">
          <cell r="A8054" t="str">
            <v>0402949500</v>
          </cell>
          <cell r="B8054" t="str">
            <v>Chevron U.S.A. Inc.</v>
          </cell>
          <cell r="C8054" t="str">
            <v>Cyclic Steam</v>
          </cell>
          <cell r="D8054" t="str">
            <v>Kern River</v>
          </cell>
          <cell r="E8054" t="str">
            <v>Inland</v>
          </cell>
          <cell r="F8054" t="str">
            <v>Kern</v>
          </cell>
          <cell r="G8054" t="str">
            <v>Kern River</v>
          </cell>
          <cell r="H8054" t="str">
            <v>No</v>
          </cell>
        </row>
        <row r="8055">
          <cell r="A8055" t="str">
            <v>0402949512</v>
          </cell>
          <cell r="B8055" t="str">
            <v>Chevron U.S.A. Inc.</v>
          </cell>
          <cell r="C8055" t="str">
            <v>Cyclic Steam</v>
          </cell>
          <cell r="D8055" t="str">
            <v>Kern River</v>
          </cell>
          <cell r="E8055" t="str">
            <v>Inland</v>
          </cell>
          <cell r="F8055" t="str">
            <v>Kern</v>
          </cell>
          <cell r="G8055" t="str">
            <v>Kern River</v>
          </cell>
          <cell r="H8055" t="str">
            <v>No</v>
          </cell>
        </row>
        <row r="8056">
          <cell r="A8056" t="str">
            <v>0402949541</v>
          </cell>
          <cell r="B8056" t="str">
            <v>Chevron U.S.A. Inc.</v>
          </cell>
          <cell r="C8056" t="str">
            <v>Cyclic Steam</v>
          </cell>
          <cell r="D8056" t="str">
            <v>Kern River</v>
          </cell>
          <cell r="E8056" t="str">
            <v>Inland</v>
          </cell>
          <cell r="F8056" t="str">
            <v>Kern</v>
          </cell>
          <cell r="G8056" t="str">
            <v>Kern River</v>
          </cell>
          <cell r="H8056" t="str">
            <v>No</v>
          </cell>
        </row>
        <row r="8057">
          <cell r="A8057" t="str">
            <v>0402949542</v>
          </cell>
          <cell r="B8057" t="str">
            <v>Chevron U.S.A. Inc.</v>
          </cell>
          <cell r="C8057" t="str">
            <v>Cyclic Steam</v>
          </cell>
          <cell r="D8057" t="str">
            <v>Kern River</v>
          </cell>
          <cell r="E8057" t="str">
            <v>Inland</v>
          </cell>
          <cell r="F8057" t="str">
            <v>Kern</v>
          </cell>
          <cell r="G8057" t="str">
            <v>Kern River</v>
          </cell>
          <cell r="H8057" t="str">
            <v>No</v>
          </cell>
        </row>
        <row r="8058">
          <cell r="A8058" t="str">
            <v>0402949548</v>
          </cell>
          <cell r="B8058" t="str">
            <v>Chevron U.S.A. Inc.</v>
          </cell>
          <cell r="C8058" t="str">
            <v>Cyclic Steam</v>
          </cell>
          <cell r="D8058" t="str">
            <v>Kern River</v>
          </cell>
          <cell r="E8058" t="str">
            <v>Inland</v>
          </cell>
          <cell r="F8058" t="str">
            <v>Kern</v>
          </cell>
          <cell r="G8058" t="str">
            <v>Kern River</v>
          </cell>
          <cell r="H8058" t="str">
            <v>No</v>
          </cell>
        </row>
        <row r="8059">
          <cell r="A8059" t="str">
            <v>0402949549</v>
          </cell>
          <cell r="B8059" t="str">
            <v>Chevron U.S.A. Inc.</v>
          </cell>
          <cell r="C8059" t="str">
            <v>Cyclic Steam</v>
          </cell>
          <cell r="D8059" t="str">
            <v>Kern River</v>
          </cell>
          <cell r="E8059" t="str">
            <v>Inland</v>
          </cell>
          <cell r="F8059" t="str">
            <v>Kern</v>
          </cell>
          <cell r="G8059" t="str">
            <v>Kern River</v>
          </cell>
          <cell r="H8059" t="str">
            <v>Yes</v>
          </cell>
        </row>
        <row r="8060">
          <cell r="A8060" t="str">
            <v>0402949557</v>
          </cell>
          <cell r="B8060" t="str">
            <v>Aera Energy LLC</v>
          </cell>
          <cell r="C8060" t="str">
            <v>Oil &amp; Gas</v>
          </cell>
          <cell r="D8060" t="str">
            <v>Cymric</v>
          </cell>
          <cell r="E8060" t="str">
            <v>Inland</v>
          </cell>
          <cell r="F8060" t="str">
            <v>Kern</v>
          </cell>
          <cell r="G8060" t="str">
            <v>Tulare</v>
          </cell>
          <cell r="H8060" t="str">
            <v>No</v>
          </cell>
        </row>
        <row r="8061">
          <cell r="A8061" t="str">
            <v>0402949584</v>
          </cell>
          <cell r="B8061" t="str">
            <v>Chevron U.S.A. Inc.</v>
          </cell>
          <cell r="C8061" t="str">
            <v>Cyclic Steam</v>
          </cell>
          <cell r="D8061" t="str">
            <v>Kern River</v>
          </cell>
          <cell r="E8061" t="str">
            <v>Inland</v>
          </cell>
          <cell r="F8061" t="str">
            <v>Kern</v>
          </cell>
          <cell r="G8061" t="str">
            <v>Kern River</v>
          </cell>
          <cell r="H8061" t="str">
            <v>No</v>
          </cell>
        </row>
        <row r="8062">
          <cell r="A8062" t="str">
            <v>0402949585</v>
          </cell>
          <cell r="B8062" t="str">
            <v>Chevron U.S.A. Inc.</v>
          </cell>
          <cell r="C8062" t="str">
            <v>Cyclic Steam</v>
          </cell>
          <cell r="D8062" t="str">
            <v>Kern River</v>
          </cell>
          <cell r="E8062" t="str">
            <v>Inland</v>
          </cell>
          <cell r="F8062" t="str">
            <v>Kern</v>
          </cell>
          <cell r="G8062" t="str">
            <v>Kern River</v>
          </cell>
          <cell r="H8062" t="str">
            <v>Yes</v>
          </cell>
        </row>
        <row r="8063">
          <cell r="A8063" t="str">
            <v>0402949586</v>
          </cell>
          <cell r="B8063" t="str">
            <v>Chevron U.S.A. Inc.</v>
          </cell>
          <cell r="C8063" t="str">
            <v>Cyclic Steam</v>
          </cell>
          <cell r="D8063" t="str">
            <v>Kern River</v>
          </cell>
          <cell r="E8063" t="str">
            <v>Inland</v>
          </cell>
          <cell r="F8063" t="str">
            <v>Kern</v>
          </cell>
          <cell r="G8063" t="str">
            <v>Kern River</v>
          </cell>
          <cell r="H8063" t="str">
            <v>Yes</v>
          </cell>
        </row>
        <row r="8064">
          <cell r="A8064" t="str">
            <v>0402949587</v>
          </cell>
          <cell r="B8064" t="str">
            <v>Chevron U.S.A. Inc.</v>
          </cell>
          <cell r="C8064" t="str">
            <v>Cyclic Steam</v>
          </cell>
          <cell r="D8064" t="str">
            <v>Kern River</v>
          </cell>
          <cell r="E8064" t="str">
            <v>Inland</v>
          </cell>
          <cell r="F8064" t="str">
            <v>Kern</v>
          </cell>
          <cell r="G8064" t="str">
            <v>Kern River</v>
          </cell>
          <cell r="H8064" t="str">
            <v>No</v>
          </cell>
        </row>
        <row r="8065">
          <cell r="A8065" t="str">
            <v>0402949606</v>
          </cell>
          <cell r="B8065" t="str">
            <v>California Resources Production Corporation</v>
          </cell>
          <cell r="C8065" t="str">
            <v>Oil &amp; Gas</v>
          </cell>
          <cell r="D8065" t="str">
            <v>Yowlumne</v>
          </cell>
          <cell r="E8065" t="str">
            <v>Inland</v>
          </cell>
          <cell r="F8065" t="str">
            <v>Kern</v>
          </cell>
          <cell r="G8065" t="str">
            <v>Stevens, No Pool Breakdown</v>
          </cell>
          <cell r="H8065" t="str">
            <v>Yes</v>
          </cell>
        </row>
        <row r="8066">
          <cell r="A8066" t="str">
            <v>0402949608</v>
          </cell>
          <cell r="B8066" t="str">
            <v>California Resources Elk Hills, LLC</v>
          </cell>
          <cell r="C8066" t="str">
            <v>Dry Gas</v>
          </cell>
          <cell r="D8066" t="str">
            <v>Buena Vista</v>
          </cell>
          <cell r="E8066" t="str">
            <v>Inland</v>
          </cell>
          <cell r="F8066" t="str">
            <v>Kern</v>
          </cell>
          <cell r="G8066" t="str">
            <v>Gas Zone</v>
          </cell>
          <cell r="H8066" t="str">
            <v>Yes</v>
          </cell>
        </row>
        <row r="8067">
          <cell r="A8067" t="str">
            <v>0402949621</v>
          </cell>
          <cell r="B8067" t="str">
            <v>Aera Energy LLC</v>
          </cell>
          <cell r="C8067" t="str">
            <v>Oil &amp; Gas</v>
          </cell>
          <cell r="D8067" t="str">
            <v>Belridge, South</v>
          </cell>
          <cell r="E8067" t="str">
            <v>Inland</v>
          </cell>
          <cell r="F8067" t="str">
            <v>Kern</v>
          </cell>
          <cell r="G8067" t="str">
            <v>Tulare</v>
          </cell>
          <cell r="H8067" t="str">
            <v>No</v>
          </cell>
        </row>
        <row r="8068">
          <cell r="A8068" t="str">
            <v>0402949623</v>
          </cell>
          <cell r="B8068" t="str">
            <v>Aera Energy LLC</v>
          </cell>
          <cell r="C8068" t="str">
            <v>Oil &amp; Gas</v>
          </cell>
          <cell r="D8068" t="str">
            <v>Belridge, South</v>
          </cell>
          <cell r="E8068" t="str">
            <v>Inland</v>
          </cell>
          <cell r="F8068" t="str">
            <v>Kern</v>
          </cell>
          <cell r="G8068" t="str">
            <v>Tulare</v>
          </cell>
          <cell r="H8068" t="str">
            <v>Yes</v>
          </cell>
        </row>
        <row r="8069">
          <cell r="A8069" t="str">
            <v>0402949630</v>
          </cell>
          <cell r="B8069" t="str">
            <v>California Resources Production Corporation</v>
          </cell>
          <cell r="C8069" t="str">
            <v>Oil &amp; Gas</v>
          </cell>
          <cell r="D8069" t="str">
            <v>Kern Front</v>
          </cell>
          <cell r="E8069" t="str">
            <v>Inland</v>
          </cell>
          <cell r="F8069" t="str">
            <v>Kern</v>
          </cell>
          <cell r="G8069" t="str">
            <v>No Pool Breakdown</v>
          </cell>
          <cell r="H8069" t="str">
            <v>No</v>
          </cell>
        </row>
        <row r="8070">
          <cell r="A8070" t="str">
            <v>0402949631</v>
          </cell>
          <cell r="B8070" t="str">
            <v>California Resources Production Corporation</v>
          </cell>
          <cell r="C8070" t="str">
            <v>Oil &amp; Gas</v>
          </cell>
          <cell r="D8070" t="str">
            <v>Kern Front</v>
          </cell>
          <cell r="E8070" t="str">
            <v>Inland</v>
          </cell>
          <cell r="F8070" t="str">
            <v>Kern</v>
          </cell>
          <cell r="G8070" t="str">
            <v>No Pool Breakdown</v>
          </cell>
          <cell r="H8070" t="str">
            <v>Yes</v>
          </cell>
        </row>
        <row r="8071">
          <cell r="A8071" t="str">
            <v>0402949640</v>
          </cell>
          <cell r="B8071" t="str">
            <v>Chevron U.S.A. Inc.</v>
          </cell>
          <cell r="C8071" t="str">
            <v>Cyclic Steam</v>
          </cell>
          <cell r="D8071" t="str">
            <v>Kern River</v>
          </cell>
          <cell r="E8071" t="str">
            <v>Inland</v>
          </cell>
          <cell r="F8071" t="str">
            <v>Kern</v>
          </cell>
          <cell r="G8071" t="str">
            <v>Kern River</v>
          </cell>
          <cell r="H8071" t="str">
            <v>Yes</v>
          </cell>
        </row>
        <row r="8072">
          <cell r="A8072" t="str">
            <v>0402949655</v>
          </cell>
          <cell r="B8072" t="str">
            <v>Aera Energy LLC</v>
          </cell>
          <cell r="C8072" t="str">
            <v>Oil &amp; Gas</v>
          </cell>
          <cell r="D8072" t="str">
            <v>Belridge, South</v>
          </cell>
          <cell r="E8072" t="str">
            <v>Inland</v>
          </cell>
          <cell r="F8072" t="str">
            <v>Kern</v>
          </cell>
          <cell r="G8072" t="str">
            <v>Tulare</v>
          </cell>
          <cell r="H8072" t="str">
            <v>Yes</v>
          </cell>
        </row>
        <row r="8073">
          <cell r="A8073" t="str">
            <v>0402949658</v>
          </cell>
          <cell r="B8073" t="str">
            <v>Aera Energy LLC</v>
          </cell>
          <cell r="C8073" t="str">
            <v>Oil &amp; Gas</v>
          </cell>
          <cell r="D8073" t="str">
            <v>Belridge, South</v>
          </cell>
          <cell r="E8073" t="str">
            <v>Inland</v>
          </cell>
          <cell r="F8073" t="str">
            <v>Kern</v>
          </cell>
          <cell r="G8073" t="str">
            <v>Tulare</v>
          </cell>
          <cell r="H8073" t="str">
            <v>No</v>
          </cell>
        </row>
        <row r="8074">
          <cell r="A8074" t="str">
            <v>0402949659</v>
          </cell>
          <cell r="B8074" t="str">
            <v>Howard E. Caywood, Inc.</v>
          </cell>
          <cell r="C8074" t="str">
            <v>Oil &amp; Gas</v>
          </cell>
          <cell r="D8074" t="str">
            <v>Midway-Sunset</v>
          </cell>
          <cell r="E8074" t="str">
            <v>Inland</v>
          </cell>
          <cell r="F8074" t="str">
            <v>Kern</v>
          </cell>
          <cell r="G8074" t="str">
            <v>No Pool Breakdown</v>
          </cell>
          <cell r="H8074" t="str">
            <v>Yes</v>
          </cell>
        </row>
        <row r="8075">
          <cell r="A8075" t="str">
            <v>0402949667</v>
          </cell>
          <cell r="B8075" t="str">
            <v>Chevron U.S.A. Inc.</v>
          </cell>
          <cell r="C8075" t="str">
            <v>Steamflood</v>
          </cell>
          <cell r="D8075" t="str">
            <v>Kern River</v>
          </cell>
          <cell r="E8075" t="str">
            <v>Inland</v>
          </cell>
          <cell r="F8075" t="str">
            <v>Kern</v>
          </cell>
          <cell r="G8075" t="str">
            <v>Kern River</v>
          </cell>
          <cell r="H8075" t="str">
            <v>No</v>
          </cell>
        </row>
        <row r="8076">
          <cell r="A8076" t="str">
            <v>0402949684</v>
          </cell>
          <cell r="B8076" t="str">
            <v>Standard Oil Company LLC</v>
          </cell>
          <cell r="C8076" t="str">
            <v>Oil &amp; Gas</v>
          </cell>
          <cell r="D8076" t="str">
            <v>Kern Front</v>
          </cell>
          <cell r="E8076" t="str">
            <v>Inland</v>
          </cell>
          <cell r="F8076" t="str">
            <v>Kern</v>
          </cell>
          <cell r="G8076" t="str">
            <v>No Pool Breakdown, Etchegoin-Chanac</v>
          </cell>
          <cell r="H8076" t="str">
            <v>No</v>
          </cell>
        </row>
        <row r="8077">
          <cell r="A8077" t="str">
            <v>0402949685</v>
          </cell>
          <cell r="B8077" t="str">
            <v>Standard Oil Company LLC</v>
          </cell>
          <cell r="C8077" t="str">
            <v>Oil &amp; Gas</v>
          </cell>
          <cell r="D8077" t="str">
            <v>Kern Front</v>
          </cell>
          <cell r="E8077" t="str">
            <v>Inland</v>
          </cell>
          <cell r="F8077" t="str">
            <v>Kern</v>
          </cell>
          <cell r="G8077" t="str">
            <v>No Pool Breakdown</v>
          </cell>
          <cell r="H8077" t="str">
            <v>No</v>
          </cell>
        </row>
        <row r="8078">
          <cell r="A8078" t="str">
            <v>0402949688</v>
          </cell>
          <cell r="B8078" t="str">
            <v>California Resources Production Corporation</v>
          </cell>
          <cell r="C8078" t="str">
            <v>Oil &amp; Gas</v>
          </cell>
          <cell r="D8078" t="str">
            <v>Chico-Martinez</v>
          </cell>
          <cell r="E8078" t="str">
            <v>Inland</v>
          </cell>
          <cell r="F8078" t="str">
            <v>Kern</v>
          </cell>
          <cell r="G8078" t="str">
            <v>No Pool Breakdown, Etchegoin</v>
          </cell>
          <cell r="H8078" t="str">
            <v>Yes</v>
          </cell>
        </row>
        <row r="8079">
          <cell r="A8079" t="str">
            <v>0402949700</v>
          </cell>
          <cell r="B8079" t="str">
            <v>Sentinel Peak Resources California LLC</v>
          </cell>
          <cell r="C8079" t="str">
            <v>Oil &amp; Gas</v>
          </cell>
          <cell r="D8079" t="str">
            <v>Midway-Sunset</v>
          </cell>
          <cell r="E8079" t="str">
            <v>Inland</v>
          </cell>
          <cell r="F8079" t="str">
            <v>Kern</v>
          </cell>
          <cell r="G8079" t="str">
            <v>No Pool Breakdown</v>
          </cell>
          <cell r="H8079" t="str">
            <v>Yes</v>
          </cell>
        </row>
        <row r="8080">
          <cell r="A8080" t="str">
            <v>0402949706</v>
          </cell>
          <cell r="B8080" t="str">
            <v>Chevron U.S.A. Inc.</v>
          </cell>
          <cell r="C8080" t="str">
            <v>Cyclic Steam</v>
          </cell>
          <cell r="D8080" t="str">
            <v>Kern River</v>
          </cell>
          <cell r="E8080" t="str">
            <v>Inland</v>
          </cell>
          <cell r="F8080" t="str">
            <v>Kern</v>
          </cell>
          <cell r="G8080" t="str">
            <v>Kern River</v>
          </cell>
          <cell r="H8080" t="str">
            <v>No</v>
          </cell>
        </row>
        <row r="8081">
          <cell r="A8081" t="str">
            <v>0402949707</v>
          </cell>
          <cell r="B8081" t="str">
            <v>California Resources Production Corporation</v>
          </cell>
          <cell r="C8081" t="str">
            <v>Oil &amp; Gas</v>
          </cell>
          <cell r="D8081" t="str">
            <v>Kern Front</v>
          </cell>
          <cell r="E8081" t="str">
            <v>Inland</v>
          </cell>
          <cell r="F8081" t="str">
            <v>Kern</v>
          </cell>
          <cell r="G8081" t="str">
            <v>No Pool Breakdown</v>
          </cell>
          <cell r="H8081" t="str">
            <v>No</v>
          </cell>
        </row>
        <row r="8082">
          <cell r="A8082" t="str">
            <v>0402949717</v>
          </cell>
          <cell r="B8082" t="str">
            <v>Dwayne's Engineering</v>
          </cell>
          <cell r="C8082" t="str">
            <v>Oil &amp; Gas</v>
          </cell>
          <cell r="D8082" t="str">
            <v>Midway-Sunset</v>
          </cell>
          <cell r="E8082" t="str">
            <v>Inland</v>
          </cell>
          <cell r="F8082" t="str">
            <v>Kern</v>
          </cell>
          <cell r="G8082" t="str">
            <v>No Pool Breakdown</v>
          </cell>
          <cell r="H8082" t="str">
            <v>Yes</v>
          </cell>
        </row>
        <row r="8083">
          <cell r="A8083" t="str">
            <v>0402949718</v>
          </cell>
          <cell r="B8083" t="str">
            <v>Dwayne's Engineering</v>
          </cell>
          <cell r="C8083" t="str">
            <v>Oil &amp; Gas</v>
          </cell>
          <cell r="D8083" t="str">
            <v>Midway-Sunset</v>
          </cell>
          <cell r="E8083" t="str">
            <v>Inland</v>
          </cell>
          <cell r="F8083" t="str">
            <v>Kern</v>
          </cell>
          <cell r="G8083" t="str">
            <v>No Pool Breakdown</v>
          </cell>
          <cell r="H8083" t="str">
            <v>Yes</v>
          </cell>
        </row>
        <row r="8084">
          <cell r="A8084" t="str">
            <v>0402949723</v>
          </cell>
          <cell r="B8084" t="str">
            <v>California Resources Production Corporation</v>
          </cell>
          <cell r="C8084" t="str">
            <v>Waterflood</v>
          </cell>
          <cell r="D8084" t="str">
            <v>Yowlumne</v>
          </cell>
          <cell r="E8084" t="str">
            <v>Inland</v>
          </cell>
          <cell r="F8084" t="str">
            <v>Kern</v>
          </cell>
          <cell r="G8084" t="str">
            <v>Stevens</v>
          </cell>
          <cell r="H8084" t="str">
            <v>Yes</v>
          </cell>
        </row>
        <row r="8085">
          <cell r="A8085" t="str">
            <v>0402949728</v>
          </cell>
          <cell r="B8085" t="str">
            <v>Naftex Operating Company</v>
          </cell>
          <cell r="C8085" t="str">
            <v>Cyclic Steam</v>
          </cell>
          <cell r="D8085" t="str">
            <v>Edison</v>
          </cell>
          <cell r="E8085" t="str">
            <v>Inland</v>
          </cell>
          <cell r="F8085" t="str">
            <v>Kern</v>
          </cell>
          <cell r="G8085" t="str">
            <v>No Pool Breakdown</v>
          </cell>
          <cell r="H8085" t="str">
            <v>No</v>
          </cell>
        </row>
        <row r="8086">
          <cell r="A8086" t="str">
            <v>0402949734</v>
          </cell>
          <cell r="B8086" t="str">
            <v>Naftex Operating Company</v>
          </cell>
          <cell r="C8086" t="str">
            <v>Cyclic Steam</v>
          </cell>
          <cell r="D8086" t="str">
            <v>Edison</v>
          </cell>
          <cell r="E8086" t="str">
            <v>Inland</v>
          </cell>
          <cell r="F8086" t="str">
            <v>Kern</v>
          </cell>
          <cell r="G8086" t="str">
            <v>No Pool Breakdown</v>
          </cell>
          <cell r="H8086" t="str">
            <v>No</v>
          </cell>
        </row>
        <row r="8087">
          <cell r="A8087" t="str">
            <v>0402949744</v>
          </cell>
          <cell r="B8087" t="str">
            <v>Chevron U.S.A. Inc.</v>
          </cell>
          <cell r="C8087" t="str">
            <v>Cyclic Steam</v>
          </cell>
          <cell r="D8087" t="str">
            <v>Midway-Sunset</v>
          </cell>
          <cell r="E8087" t="str">
            <v>Inland</v>
          </cell>
          <cell r="F8087" t="str">
            <v>Kern</v>
          </cell>
          <cell r="G8087" t="str">
            <v>No Pool Breakdown</v>
          </cell>
          <cell r="H8087" t="str">
            <v>Yes</v>
          </cell>
        </row>
        <row r="8088">
          <cell r="A8088" t="str">
            <v>0402949749</v>
          </cell>
          <cell r="B8088" t="str">
            <v>Hathaway LLC</v>
          </cell>
          <cell r="C8088" t="str">
            <v>Oil &amp; Gas</v>
          </cell>
          <cell r="D8088" t="str">
            <v>Jasmin</v>
          </cell>
          <cell r="E8088" t="str">
            <v>Inland</v>
          </cell>
          <cell r="F8088" t="str">
            <v>Kern</v>
          </cell>
          <cell r="G8088" t="str">
            <v>Cantleberry</v>
          </cell>
          <cell r="H8088" t="str">
            <v>Yes</v>
          </cell>
        </row>
        <row r="8089">
          <cell r="A8089" t="str">
            <v>0402949750</v>
          </cell>
          <cell r="B8089" t="str">
            <v>Hathaway LLC</v>
          </cell>
          <cell r="C8089" t="str">
            <v>Oil &amp; Gas</v>
          </cell>
          <cell r="D8089" t="str">
            <v>Jasmin</v>
          </cell>
          <cell r="E8089" t="str">
            <v>Inland</v>
          </cell>
          <cell r="F8089" t="str">
            <v>Kern</v>
          </cell>
          <cell r="G8089" t="str">
            <v>Cantleberry</v>
          </cell>
          <cell r="H8089" t="str">
            <v>Yes</v>
          </cell>
        </row>
        <row r="8090">
          <cell r="A8090" t="str">
            <v>0402949751</v>
          </cell>
          <cell r="B8090" t="str">
            <v>Hathaway LLC</v>
          </cell>
          <cell r="C8090" t="str">
            <v>Oil &amp; Gas</v>
          </cell>
          <cell r="D8090" t="str">
            <v>Jasmin</v>
          </cell>
          <cell r="E8090" t="str">
            <v>Inland</v>
          </cell>
          <cell r="F8090" t="str">
            <v>Kern</v>
          </cell>
          <cell r="G8090" t="str">
            <v>Cantleberry</v>
          </cell>
          <cell r="H8090" t="str">
            <v>No</v>
          </cell>
        </row>
        <row r="8091">
          <cell r="A8091" t="str">
            <v>0402949771</v>
          </cell>
          <cell r="B8091" t="str">
            <v>Berry Petroleum Company, LLC</v>
          </cell>
          <cell r="C8091" t="str">
            <v>Oil &amp; Gas</v>
          </cell>
          <cell r="D8091" t="str">
            <v>Midway-Sunset</v>
          </cell>
          <cell r="E8091" t="str">
            <v>Inland</v>
          </cell>
          <cell r="F8091" t="str">
            <v>Kern</v>
          </cell>
          <cell r="G8091" t="str">
            <v>No Pool Breakdown</v>
          </cell>
          <cell r="H8091" t="str">
            <v>No</v>
          </cell>
        </row>
        <row r="8092">
          <cell r="A8092" t="str">
            <v>0402949781</v>
          </cell>
          <cell r="B8092" t="str">
            <v>Chevron U.S.A. Inc.</v>
          </cell>
          <cell r="C8092" t="str">
            <v>Cyclic Steam</v>
          </cell>
          <cell r="D8092" t="str">
            <v>Cymric</v>
          </cell>
          <cell r="E8092" t="str">
            <v>Inland</v>
          </cell>
          <cell r="F8092" t="str">
            <v>Kern</v>
          </cell>
          <cell r="G8092" t="str">
            <v>Tulare</v>
          </cell>
          <cell r="H8092" t="str">
            <v>Yes</v>
          </cell>
        </row>
        <row r="8093">
          <cell r="A8093" t="str">
            <v>0402949785</v>
          </cell>
          <cell r="B8093" t="str">
            <v>Chevron U.S.A. Inc.</v>
          </cell>
          <cell r="C8093" t="str">
            <v>Cyclic Steam</v>
          </cell>
          <cell r="D8093" t="str">
            <v>Kern River</v>
          </cell>
          <cell r="E8093" t="str">
            <v>Inland</v>
          </cell>
          <cell r="F8093" t="str">
            <v>Kern</v>
          </cell>
          <cell r="G8093" t="str">
            <v>Kern River</v>
          </cell>
          <cell r="H8093" t="str">
            <v>No</v>
          </cell>
        </row>
        <row r="8094">
          <cell r="A8094" t="str">
            <v>0402949790</v>
          </cell>
          <cell r="B8094" t="str">
            <v>Chevron U.S.A. Inc.</v>
          </cell>
          <cell r="C8094" t="str">
            <v>Cyclic Steam</v>
          </cell>
          <cell r="D8094" t="str">
            <v>Kern River</v>
          </cell>
          <cell r="E8094" t="str">
            <v>Inland</v>
          </cell>
          <cell r="F8094" t="str">
            <v>Kern</v>
          </cell>
          <cell r="G8094" t="str">
            <v>Kern River</v>
          </cell>
          <cell r="H8094" t="str">
            <v>No</v>
          </cell>
        </row>
        <row r="8095">
          <cell r="A8095" t="str">
            <v>0402949792</v>
          </cell>
          <cell r="B8095" t="str">
            <v>Chevron U.S.A. Inc.</v>
          </cell>
          <cell r="C8095" t="str">
            <v>Cyclic Steam</v>
          </cell>
          <cell r="D8095" t="str">
            <v>Kern River</v>
          </cell>
          <cell r="E8095" t="str">
            <v>Inland</v>
          </cell>
          <cell r="F8095" t="str">
            <v>Kern</v>
          </cell>
          <cell r="G8095" t="str">
            <v>Kern River</v>
          </cell>
          <cell r="H8095" t="str">
            <v>No</v>
          </cell>
        </row>
        <row r="8096">
          <cell r="A8096" t="str">
            <v>0402949793</v>
          </cell>
          <cell r="B8096" t="str">
            <v>Chevron U.S.A. Inc.</v>
          </cell>
          <cell r="C8096" t="str">
            <v>Steamflood</v>
          </cell>
          <cell r="D8096" t="str">
            <v>Kern River</v>
          </cell>
          <cell r="E8096" t="str">
            <v>Inland</v>
          </cell>
          <cell r="F8096" t="str">
            <v>Kern</v>
          </cell>
          <cell r="G8096" t="str">
            <v>Kern River</v>
          </cell>
          <cell r="H8096" t="str">
            <v>Yes</v>
          </cell>
        </row>
        <row r="8097">
          <cell r="A8097" t="str">
            <v>0402949797</v>
          </cell>
          <cell r="B8097" t="str">
            <v>Chevron U.S.A. Inc.</v>
          </cell>
          <cell r="C8097" t="str">
            <v>Cyclic Steam</v>
          </cell>
          <cell r="D8097" t="str">
            <v>Kern River</v>
          </cell>
          <cell r="E8097" t="str">
            <v>Inland</v>
          </cell>
          <cell r="F8097" t="str">
            <v>Kern</v>
          </cell>
          <cell r="G8097" t="str">
            <v>Kern River</v>
          </cell>
          <cell r="H8097" t="str">
            <v>No</v>
          </cell>
        </row>
        <row r="8098">
          <cell r="A8098" t="str">
            <v>0402949799</v>
          </cell>
          <cell r="B8098" t="str">
            <v>Chevron U.S.A. Inc.</v>
          </cell>
          <cell r="C8098" t="str">
            <v>Steamflood</v>
          </cell>
          <cell r="D8098" t="str">
            <v>Kern River</v>
          </cell>
          <cell r="E8098" t="str">
            <v>Inland</v>
          </cell>
          <cell r="F8098" t="str">
            <v>Kern</v>
          </cell>
          <cell r="G8098" t="str">
            <v>Kern River</v>
          </cell>
          <cell r="H8098" t="str">
            <v>Yes</v>
          </cell>
        </row>
        <row r="8099">
          <cell r="A8099" t="str">
            <v>0402949804</v>
          </cell>
          <cell r="B8099" t="str">
            <v>California Resources Elk Hills, LLC</v>
          </cell>
          <cell r="C8099" t="str">
            <v>Waterflood</v>
          </cell>
          <cell r="D8099" t="str">
            <v>Elk Hills</v>
          </cell>
          <cell r="E8099" t="str">
            <v>Inland</v>
          </cell>
          <cell r="F8099" t="str">
            <v>Kern</v>
          </cell>
          <cell r="G8099" t="str">
            <v>Stevens (Northwest)</v>
          </cell>
          <cell r="H8099" t="str">
            <v>No</v>
          </cell>
        </row>
        <row r="8100">
          <cell r="A8100" t="str">
            <v>0402949825</v>
          </cell>
          <cell r="B8100" t="str">
            <v>Standard Oil Company LLC</v>
          </cell>
          <cell r="C8100" t="str">
            <v>Oil &amp; Gas</v>
          </cell>
          <cell r="D8100" t="str">
            <v>Kern Front</v>
          </cell>
          <cell r="E8100" t="str">
            <v>Inland</v>
          </cell>
          <cell r="F8100" t="str">
            <v>Kern</v>
          </cell>
          <cell r="G8100" t="str">
            <v>No Pool Breakdown, Chanac</v>
          </cell>
          <cell r="H8100" t="str">
            <v>Yes</v>
          </cell>
        </row>
        <row r="8101">
          <cell r="A8101" t="str">
            <v>0402949832</v>
          </cell>
          <cell r="B8101" t="str">
            <v>Standard Oil Company LLC</v>
          </cell>
          <cell r="C8101" t="str">
            <v>Oil &amp; Gas</v>
          </cell>
          <cell r="D8101" t="str">
            <v>Kern Front</v>
          </cell>
          <cell r="E8101" t="str">
            <v>Inland</v>
          </cell>
          <cell r="F8101" t="str">
            <v>Kern</v>
          </cell>
          <cell r="G8101" t="str">
            <v>No Pool Breakdown</v>
          </cell>
          <cell r="H8101" t="str">
            <v>No</v>
          </cell>
        </row>
        <row r="8102">
          <cell r="A8102" t="str">
            <v>0402949840</v>
          </cell>
          <cell r="B8102" t="str">
            <v>Chevron U.S.A. Inc.</v>
          </cell>
          <cell r="C8102" t="str">
            <v>Oil &amp; Gas</v>
          </cell>
          <cell r="D8102" t="str">
            <v>Midway-Sunset</v>
          </cell>
          <cell r="E8102" t="str">
            <v>Inland</v>
          </cell>
          <cell r="F8102" t="str">
            <v>Kern</v>
          </cell>
          <cell r="G8102" t="str">
            <v>No Pool Breakdown, Monarch</v>
          </cell>
          <cell r="H8102" t="str">
            <v>Yes</v>
          </cell>
        </row>
        <row r="8103">
          <cell r="A8103" t="str">
            <v>0402949842</v>
          </cell>
          <cell r="B8103" t="str">
            <v>Chevron U.S.A. Inc.</v>
          </cell>
          <cell r="C8103" t="str">
            <v>Cyclic Steam</v>
          </cell>
          <cell r="D8103" t="str">
            <v>Midway-Sunset</v>
          </cell>
          <cell r="E8103" t="str">
            <v>Inland</v>
          </cell>
          <cell r="F8103" t="str">
            <v>Kern</v>
          </cell>
          <cell r="G8103" t="str">
            <v>No Pool Breakdown</v>
          </cell>
          <cell r="H8103" t="str">
            <v>No</v>
          </cell>
        </row>
        <row r="8104">
          <cell r="A8104" t="str">
            <v>0402949843</v>
          </cell>
          <cell r="B8104" t="str">
            <v>Chevron U.S.A. Inc.</v>
          </cell>
          <cell r="C8104" t="str">
            <v>Cyclic Steam</v>
          </cell>
          <cell r="D8104" t="str">
            <v>Midway-Sunset</v>
          </cell>
          <cell r="E8104" t="str">
            <v>Inland</v>
          </cell>
          <cell r="F8104" t="str">
            <v>Kern</v>
          </cell>
          <cell r="G8104" t="str">
            <v>No Pool Breakdown</v>
          </cell>
          <cell r="H8104" t="str">
            <v>No</v>
          </cell>
        </row>
        <row r="8105">
          <cell r="A8105" t="str">
            <v>0402949844</v>
          </cell>
          <cell r="B8105" t="str">
            <v>Chevron U.S.A. Inc.</v>
          </cell>
          <cell r="C8105" t="str">
            <v>Cyclic Steam</v>
          </cell>
          <cell r="D8105" t="str">
            <v>Midway-Sunset</v>
          </cell>
          <cell r="E8105" t="str">
            <v>Inland</v>
          </cell>
          <cell r="F8105" t="str">
            <v>Kern</v>
          </cell>
          <cell r="G8105" t="str">
            <v>No Pool Breakdown</v>
          </cell>
          <cell r="H8105" t="str">
            <v>No</v>
          </cell>
        </row>
        <row r="8106">
          <cell r="A8106" t="str">
            <v>0402949848</v>
          </cell>
          <cell r="B8106" t="str">
            <v>Chevron U.S.A. Inc.</v>
          </cell>
          <cell r="C8106" t="str">
            <v>Cyclic Steam</v>
          </cell>
          <cell r="D8106" t="str">
            <v>Kern River</v>
          </cell>
          <cell r="E8106" t="str">
            <v>Inland</v>
          </cell>
          <cell r="F8106" t="str">
            <v>Kern</v>
          </cell>
          <cell r="G8106" t="str">
            <v>Kern River</v>
          </cell>
          <cell r="H8106" t="str">
            <v>No</v>
          </cell>
        </row>
        <row r="8107">
          <cell r="A8107" t="str">
            <v>0402949853</v>
          </cell>
          <cell r="B8107" t="str">
            <v>California Resources Production Corporation</v>
          </cell>
          <cell r="C8107" t="str">
            <v>Oil &amp; Gas</v>
          </cell>
          <cell r="D8107" t="str">
            <v>Yowlumne</v>
          </cell>
          <cell r="E8107" t="str">
            <v>Inland</v>
          </cell>
          <cell r="F8107" t="str">
            <v>Kern</v>
          </cell>
          <cell r="G8107" t="str">
            <v>Stevens</v>
          </cell>
          <cell r="H8107" t="str">
            <v>Yes</v>
          </cell>
        </row>
        <row r="8108">
          <cell r="A8108" t="str">
            <v>0402949860</v>
          </cell>
          <cell r="B8108" t="str">
            <v>Chevron U.S.A. Inc.</v>
          </cell>
          <cell r="C8108" t="str">
            <v>Cyclic Steam</v>
          </cell>
          <cell r="D8108" t="str">
            <v>Kern River</v>
          </cell>
          <cell r="E8108" t="str">
            <v>Inland</v>
          </cell>
          <cell r="F8108" t="str">
            <v>Kern</v>
          </cell>
          <cell r="G8108" t="str">
            <v>Kern River</v>
          </cell>
          <cell r="H8108" t="str">
            <v>No</v>
          </cell>
        </row>
        <row r="8109">
          <cell r="A8109" t="str">
            <v>0402949863</v>
          </cell>
          <cell r="B8109" t="str">
            <v>Chevron U.S.A. Inc.</v>
          </cell>
          <cell r="C8109" t="str">
            <v>Cyclic Steam</v>
          </cell>
          <cell r="D8109" t="str">
            <v>Midway-Sunset</v>
          </cell>
          <cell r="E8109" t="str">
            <v>Inland</v>
          </cell>
          <cell r="F8109" t="str">
            <v>Kern</v>
          </cell>
          <cell r="G8109" t="str">
            <v>No Pool Breakdown</v>
          </cell>
          <cell r="H8109" t="str">
            <v>Yes</v>
          </cell>
        </row>
        <row r="8110">
          <cell r="A8110" t="str">
            <v>0402949868</v>
          </cell>
          <cell r="B8110" t="str">
            <v>Chevron U.S.A. Inc.</v>
          </cell>
          <cell r="C8110" t="str">
            <v>Cyclic Steam</v>
          </cell>
          <cell r="D8110" t="str">
            <v>Kern River</v>
          </cell>
          <cell r="E8110" t="str">
            <v>Inland</v>
          </cell>
          <cell r="F8110" t="str">
            <v>Kern</v>
          </cell>
          <cell r="G8110" t="str">
            <v>Kern River</v>
          </cell>
          <cell r="H8110" t="str">
            <v>No</v>
          </cell>
        </row>
        <row r="8111">
          <cell r="A8111" t="str">
            <v>0402949871</v>
          </cell>
          <cell r="B8111" t="str">
            <v>Chevron U.S.A. Inc.</v>
          </cell>
          <cell r="C8111" t="str">
            <v>Oil &amp; Gas</v>
          </cell>
          <cell r="D8111" t="str">
            <v>Kern River</v>
          </cell>
          <cell r="E8111" t="str">
            <v>Inland</v>
          </cell>
          <cell r="F8111" t="str">
            <v>Kern</v>
          </cell>
          <cell r="G8111" t="str">
            <v>Kern River</v>
          </cell>
          <cell r="H8111" t="str">
            <v>No</v>
          </cell>
        </row>
        <row r="8112">
          <cell r="A8112" t="str">
            <v>0402949874</v>
          </cell>
          <cell r="B8112" t="str">
            <v>Chevron U.S.A. Inc.</v>
          </cell>
          <cell r="C8112" t="str">
            <v>Cyclic Steam</v>
          </cell>
          <cell r="D8112" t="str">
            <v>Kern River</v>
          </cell>
          <cell r="E8112" t="str">
            <v>Inland</v>
          </cell>
          <cell r="F8112" t="str">
            <v>Kern</v>
          </cell>
          <cell r="G8112" t="str">
            <v>Kern River</v>
          </cell>
          <cell r="H8112" t="str">
            <v>No</v>
          </cell>
        </row>
        <row r="8113">
          <cell r="A8113" t="str">
            <v>0402949877</v>
          </cell>
          <cell r="B8113" t="str">
            <v>California Resources Production Corporation</v>
          </cell>
          <cell r="C8113" t="str">
            <v>Oil &amp; Gas</v>
          </cell>
          <cell r="D8113" t="str">
            <v>Kern Front</v>
          </cell>
          <cell r="E8113" t="str">
            <v>Inland</v>
          </cell>
          <cell r="F8113" t="str">
            <v>Kern</v>
          </cell>
          <cell r="G8113" t="str">
            <v>No Pool Breakdown</v>
          </cell>
          <cell r="H8113" t="str">
            <v>No</v>
          </cell>
        </row>
        <row r="8114">
          <cell r="A8114" t="str">
            <v>0402949890</v>
          </cell>
          <cell r="B8114" t="str">
            <v>Chevron U.S.A. Inc.</v>
          </cell>
          <cell r="C8114" t="str">
            <v>Steamflood</v>
          </cell>
          <cell r="D8114" t="str">
            <v>Kern River</v>
          </cell>
          <cell r="E8114" t="str">
            <v>Inland</v>
          </cell>
          <cell r="F8114" t="str">
            <v>Kern</v>
          </cell>
          <cell r="G8114" t="str">
            <v>Kern River</v>
          </cell>
          <cell r="H8114" t="str">
            <v>Yes</v>
          </cell>
        </row>
        <row r="8115">
          <cell r="A8115" t="str">
            <v>0402949896</v>
          </cell>
          <cell r="B8115" t="str">
            <v>Chevron U.S.A. Inc.</v>
          </cell>
          <cell r="C8115" t="str">
            <v>Cyclic Steam</v>
          </cell>
          <cell r="D8115" t="str">
            <v>Kern River</v>
          </cell>
          <cell r="E8115" t="str">
            <v>Inland</v>
          </cell>
          <cell r="F8115" t="str">
            <v>Kern</v>
          </cell>
          <cell r="G8115" t="str">
            <v>Kern River</v>
          </cell>
          <cell r="H8115" t="str">
            <v>No</v>
          </cell>
        </row>
        <row r="8116">
          <cell r="A8116" t="str">
            <v>0402949897</v>
          </cell>
          <cell r="B8116" t="str">
            <v>Chevron U.S.A. Inc.</v>
          </cell>
          <cell r="C8116" t="str">
            <v>Cyclic Steam</v>
          </cell>
          <cell r="D8116" t="str">
            <v>Kern River</v>
          </cell>
          <cell r="E8116" t="str">
            <v>Inland</v>
          </cell>
          <cell r="F8116" t="str">
            <v>Kern</v>
          </cell>
          <cell r="G8116" t="str">
            <v>Kern River</v>
          </cell>
          <cell r="H8116" t="str">
            <v>No</v>
          </cell>
        </row>
        <row r="8117">
          <cell r="A8117" t="str">
            <v>0402949899</v>
          </cell>
          <cell r="B8117" t="str">
            <v>Chevron U.S.A. Inc.</v>
          </cell>
          <cell r="C8117" t="str">
            <v>Oil &amp; Gas</v>
          </cell>
          <cell r="D8117" t="str">
            <v>McKittrick</v>
          </cell>
          <cell r="E8117" t="str">
            <v>Inland</v>
          </cell>
          <cell r="F8117" t="str">
            <v>Kern</v>
          </cell>
          <cell r="G8117" t="str">
            <v>Upper</v>
          </cell>
          <cell r="H8117" t="str">
            <v>Yes</v>
          </cell>
        </row>
        <row r="8118">
          <cell r="A8118" t="str">
            <v>0402949901</v>
          </cell>
          <cell r="B8118" t="str">
            <v>Chevron U.S.A. Inc.</v>
          </cell>
          <cell r="C8118" t="str">
            <v>Cyclic Steam</v>
          </cell>
          <cell r="D8118" t="str">
            <v>Kern River</v>
          </cell>
          <cell r="E8118" t="str">
            <v>Inland</v>
          </cell>
          <cell r="F8118" t="str">
            <v>Kern</v>
          </cell>
          <cell r="G8118" t="str">
            <v>Kern River</v>
          </cell>
          <cell r="H8118" t="str">
            <v>No</v>
          </cell>
        </row>
        <row r="8119">
          <cell r="A8119" t="str">
            <v>0402949902</v>
          </cell>
          <cell r="B8119" t="str">
            <v>Chevron U.S.A. Inc.</v>
          </cell>
          <cell r="C8119" t="str">
            <v>Cyclic Steam</v>
          </cell>
          <cell r="D8119" t="str">
            <v>Kern River</v>
          </cell>
          <cell r="E8119" t="str">
            <v>Inland</v>
          </cell>
          <cell r="F8119" t="str">
            <v>Kern</v>
          </cell>
          <cell r="G8119" t="str">
            <v>Kern River</v>
          </cell>
          <cell r="H8119" t="str">
            <v>No</v>
          </cell>
        </row>
        <row r="8120">
          <cell r="A8120" t="str">
            <v>0402949903</v>
          </cell>
          <cell r="B8120" t="str">
            <v>Chevron U.S.A. Inc.</v>
          </cell>
          <cell r="C8120" t="str">
            <v>Steamflood</v>
          </cell>
          <cell r="D8120" t="str">
            <v>Kern River</v>
          </cell>
          <cell r="E8120" t="str">
            <v>Inland</v>
          </cell>
          <cell r="F8120" t="str">
            <v>Kern</v>
          </cell>
          <cell r="G8120" t="str">
            <v>Kern River</v>
          </cell>
          <cell r="H8120" t="str">
            <v>Yes</v>
          </cell>
        </row>
        <row r="8121">
          <cell r="A8121" t="str">
            <v>0402949907</v>
          </cell>
          <cell r="B8121" t="str">
            <v>Chevron U.S.A. Inc.</v>
          </cell>
          <cell r="C8121" t="str">
            <v>Cyclic Steam</v>
          </cell>
          <cell r="D8121" t="str">
            <v>Kern River</v>
          </cell>
          <cell r="E8121" t="str">
            <v>Inland</v>
          </cell>
          <cell r="F8121" t="str">
            <v>Kern</v>
          </cell>
          <cell r="G8121" t="str">
            <v>Kern River</v>
          </cell>
          <cell r="H8121" t="str">
            <v>No</v>
          </cell>
        </row>
        <row r="8122">
          <cell r="A8122" t="str">
            <v>0402949909</v>
          </cell>
          <cell r="B8122" t="str">
            <v>California Resources Production Corporation</v>
          </cell>
          <cell r="C8122" t="str">
            <v>Oil &amp; Gas</v>
          </cell>
          <cell r="D8122" t="str">
            <v>Kern Front</v>
          </cell>
          <cell r="E8122" t="str">
            <v>Inland</v>
          </cell>
          <cell r="F8122" t="str">
            <v>Kern</v>
          </cell>
          <cell r="G8122" t="str">
            <v>No Pool Breakdown</v>
          </cell>
          <cell r="H8122" t="str">
            <v>No</v>
          </cell>
        </row>
        <row r="8123">
          <cell r="A8123" t="str">
            <v>0402949911</v>
          </cell>
          <cell r="B8123" t="str">
            <v>California Resources Production Corporation</v>
          </cell>
          <cell r="C8123" t="str">
            <v>Oil &amp; Gas</v>
          </cell>
          <cell r="D8123" t="str">
            <v>Kern Front</v>
          </cell>
          <cell r="E8123" t="str">
            <v>Inland</v>
          </cell>
          <cell r="F8123" t="str">
            <v>Kern</v>
          </cell>
          <cell r="G8123" t="str">
            <v>No Pool Breakdown</v>
          </cell>
          <cell r="H8123" t="str">
            <v>No</v>
          </cell>
        </row>
        <row r="8124">
          <cell r="A8124" t="str">
            <v>0402949912</v>
          </cell>
          <cell r="B8124" t="str">
            <v>California Resources Production Corporation</v>
          </cell>
          <cell r="C8124" t="str">
            <v>Oil &amp; Gas</v>
          </cell>
          <cell r="D8124" t="str">
            <v>Kern Front</v>
          </cell>
          <cell r="E8124" t="str">
            <v>Inland</v>
          </cell>
          <cell r="F8124" t="str">
            <v>Kern</v>
          </cell>
          <cell r="G8124" t="str">
            <v>No Pool Breakdown</v>
          </cell>
          <cell r="H8124" t="str">
            <v>Yes</v>
          </cell>
        </row>
        <row r="8125">
          <cell r="A8125" t="str">
            <v>0402949913</v>
          </cell>
          <cell r="B8125" t="str">
            <v>California Resources Production Corporation</v>
          </cell>
          <cell r="C8125" t="str">
            <v>Oil &amp; Gas</v>
          </cell>
          <cell r="D8125" t="str">
            <v>Kern Front</v>
          </cell>
          <cell r="E8125" t="str">
            <v>Inland</v>
          </cell>
          <cell r="F8125" t="str">
            <v>Kern</v>
          </cell>
          <cell r="G8125" t="str">
            <v>No Pool Breakdown</v>
          </cell>
          <cell r="H8125" t="str">
            <v>No</v>
          </cell>
        </row>
        <row r="8126">
          <cell r="A8126" t="str">
            <v>0402949914</v>
          </cell>
          <cell r="B8126" t="str">
            <v>Standard Oil Company LLC</v>
          </cell>
          <cell r="C8126" t="str">
            <v>Steamflood</v>
          </cell>
          <cell r="D8126" t="str">
            <v>Kern Front</v>
          </cell>
          <cell r="E8126" t="str">
            <v>Inland</v>
          </cell>
          <cell r="F8126" t="str">
            <v>Kern</v>
          </cell>
          <cell r="G8126" t="str">
            <v>No Pool Breakdown</v>
          </cell>
          <cell r="H8126" t="str">
            <v>Yes</v>
          </cell>
        </row>
        <row r="8127">
          <cell r="A8127" t="str">
            <v>0402949915</v>
          </cell>
          <cell r="B8127" t="str">
            <v>Standard Oil Company LLC</v>
          </cell>
          <cell r="C8127" t="str">
            <v>Steamflood</v>
          </cell>
          <cell r="D8127" t="str">
            <v>Kern Front</v>
          </cell>
          <cell r="E8127" t="str">
            <v>Inland</v>
          </cell>
          <cell r="F8127" t="str">
            <v>Kern</v>
          </cell>
          <cell r="G8127" t="str">
            <v>No Pool Breakdown, Chanac</v>
          </cell>
          <cell r="H8127" t="str">
            <v>Yes</v>
          </cell>
        </row>
        <row r="8128">
          <cell r="A8128" t="str">
            <v>0402949916</v>
          </cell>
          <cell r="B8128" t="str">
            <v>Standard Oil Company LLC</v>
          </cell>
          <cell r="C8128" t="str">
            <v>Steamflood</v>
          </cell>
          <cell r="D8128" t="str">
            <v>Kern Front</v>
          </cell>
          <cell r="E8128" t="str">
            <v>Inland</v>
          </cell>
          <cell r="F8128" t="str">
            <v>Kern</v>
          </cell>
          <cell r="G8128" t="str">
            <v>No Pool Breakdown, Chanac</v>
          </cell>
          <cell r="H8128" t="str">
            <v>Yes</v>
          </cell>
        </row>
        <row r="8129">
          <cell r="A8129" t="str">
            <v>0402949917</v>
          </cell>
          <cell r="B8129" t="str">
            <v>Standard Oil Company LLC</v>
          </cell>
          <cell r="C8129" t="str">
            <v>Oil &amp; Gas</v>
          </cell>
          <cell r="D8129" t="str">
            <v>Kern Front</v>
          </cell>
          <cell r="E8129" t="str">
            <v>Inland</v>
          </cell>
          <cell r="F8129" t="str">
            <v>Kern</v>
          </cell>
          <cell r="G8129" t="str">
            <v>No Pool Breakdown</v>
          </cell>
          <cell r="H8129" t="str">
            <v>Yes</v>
          </cell>
        </row>
        <row r="8130">
          <cell r="A8130" t="str">
            <v>0402949918</v>
          </cell>
          <cell r="B8130" t="str">
            <v>Standard Oil Company LLC</v>
          </cell>
          <cell r="C8130" t="str">
            <v>Oil &amp; Gas</v>
          </cell>
          <cell r="D8130" t="str">
            <v>Kern Front</v>
          </cell>
          <cell r="E8130" t="str">
            <v>Inland</v>
          </cell>
          <cell r="F8130" t="str">
            <v>Kern</v>
          </cell>
          <cell r="G8130" t="str">
            <v>No Pool Breakdown</v>
          </cell>
          <cell r="H8130" t="str">
            <v>Yes</v>
          </cell>
        </row>
        <row r="8131">
          <cell r="A8131" t="str">
            <v>0402949919</v>
          </cell>
          <cell r="B8131" t="str">
            <v>Standard Oil Company LLC</v>
          </cell>
          <cell r="C8131" t="str">
            <v>Oil &amp; Gas</v>
          </cell>
          <cell r="D8131" t="str">
            <v>Kern Front</v>
          </cell>
          <cell r="E8131" t="str">
            <v>Inland</v>
          </cell>
          <cell r="F8131" t="str">
            <v>Kern</v>
          </cell>
          <cell r="G8131" t="str">
            <v>No Pool Breakdown</v>
          </cell>
          <cell r="H8131" t="str">
            <v>Yes</v>
          </cell>
        </row>
        <row r="8132">
          <cell r="A8132" t="str">
            <v>0402949920</v>
          </cell>
          <cell r="B8132" t="str">
            <v>Chevron U.S.A. Inc.</v>
          </cell>
          <cell r="C8132" t="str">
            <v>Steamflood</v>
          </cell>
          <cell r="D8132" t="str">
            <v>Kern River</v>
          </cell>
          <cell r="E8132" t="str">
            <v>Inland</v>
          </cell>
          <cell r="F8132" t="str">
            <v>Kern</v>
          </cell>
          <cell r="G8132" t="str">
            <v>Kern River</v>
          </cell>
          <cell r="H8132" t="str">
            <v>Yes</v>
          </cell>
        </row>
        <row r="8133">
          <cell r="A8133" t="str">
            <v>0402949935</v>
          </cell>
          <cell r="B8133" t="str">
            <v>CMO, Inc.</v>
          </cell>
          <cell r="C8133" t="str">
            <v>Oil &amp; Gas</v>
          </cell>
          <cell r="D8133" t="str">
            <v>Chico-Martinez</v>
          </cell>
          <cell r="E8133" t="str">
            <v>Inland</v>
          </cell>
          <cell r="F8133" t="str">
            <v>Kern</v>
          </cell>
          <cell r="G8133" t="str">
            <v>Etchegoin</v>
          </cell>
          <cell r="H8133" t="str">
            <v>Yes</v>
          </cell>
        </row>
        <row r="8134">
          <cell r="A8134" t="str">
            <v>0402949941</v>
          </cell>
          <cell r="B8134" t="str">
            <v>California Resources Production Corporation</v>
          </cell>
          <cell r="C8134" t="str">
            <v>Oil &amp; Gas</v>
          </cell>
          <cell r="D8134" t="str">
            <v>McKittrick</v>
          </cell>
          <cell r="E8134" t="str">
            <v>Inland</v>
          </cell>
          <cell r="F8134" t="str">
            <v>Kern</v>
          </cell>
          <cell r="G8134" t="str">
            <v>Upper</v>
          </cell>
          <cell r="H8134" t="str">
            <v>No</v>
          </cell>
        </row>
        <row r="8135">
          <cell r="A8135" t="str">
            <v>0402949955</v>
          </cell>
          <cell r="B8135" t="str">
            <v>California Resources Production Corporation</v>
          </cell>
          <cell r="C8135" t="str">
            <v>Oil &amp; Gas</v>
          </cell>
          <cell r="D8135" t="str">
            <v>Kern Front</v>
          </cell>
          <cell r="E8135" t="str">
            <v>Inland</v>
          </cell>
          <cell r="F8135" t="str">
            <v>Kern</v>
          </cell>
          <cell r="G8135" t="str">
            <v>No Pool Breakdown</v>
          </cell>
          <cell r="H8135" t="str">
            <v>Yes</v>
          </cell>
        </row>
        <row r="8136">
          <cell r="A8136" t="str">
            <v>0402949961</v>
          </cell>
          <cell r="B8136" t="str">
            <v>California Resources Elk Hills, LLC</v>
          </cell>
          <cell r="C8136" t="str">
            <v>Oil &amp; Gas</v>
          </cell>
          <cell r="D8136" t="str">
            <v>Elk Hills</v>
          </cell>
          <cell r="E8136" t="str">
            <v>Inland</v>
          </cell>
          <cell r="F8136" t="str">
            <v>Kern</v>
          </cell>
          <cell r="G8136" t="str">
            <v>Stevens (Northwest)</v>
          </cell>
          <cell r="H8136" t="str">
            <v>Yes</v>
          </cell>
        </row>
        <row r="8137">
          <cell r="A8137" t="str">
            <v>0402949962</v>
          </cell>
          <cell r="B8137" t="str">
            <v>California Resources Elk Hills, LLC</v>
          </cell>
          <cell r="C8137" t="str">
            <v>Oil &amp; Gas</v>
          </cell>
          <cell r="D8137" t="str">
            <v>Elk Hills</v>
          </cell>
          <cell r="E8137" t="str">
            <v>Inland</v>
          </cell>
          <cell r="F8137" t="str">
            <v>Kern</v>
          </cell>
          <cell r="G8137" t="str">
            <v>Stevens (Northwest)</v>
          </cell>
          <cell r="H8137" t="str">
            <v>No</v>
          </cell>
        </row>
        <row r="8138">
          <cell r="A8138" t="str">
            <v>0402949970</v>
          </cell>
          <cell r="B8138" t="str">
            <v>Chevron U.S.A. Inc.</v>
          </cell>
          <cell r="C8138" t="str">
            <v>Cyclic Steam</v>
          </cell>
          <cell r="D8138" t="str">
            <v>Kern River</v>
          </cell>
          <cell r="E8138" t="str">
            <v>Inland</v>
          </cell>
          <cell r="F8138" t="str">
            <v>Kern</v>
          </cell>
          <cell r="G8138" t="str">
            <v>Kern River</v>
          </cell>
          <cell r="H8138" t="str">
            <v>No</v>
          </cell>
        </row>
        <row r="8139">
          <cell r="A8139" t="str">
            <v>0402949978</v>
          </cell>
          <cell r="B8139" t="str">
            <v>Chevron U.S.A. Inc.</v>
          </cell>
          <cell r="C8139" t="str">
            <v>Steamflood</v>
          </cell>
          <cell r="D8139" t="str">
            <v>Kern River</v>
          </cell>
          <cell r="E8139" t="str">
            <v>Inland</v>
          </cell>
          <cell r="F8139" t="str">
            <v>Kern</v>
          </cell>
          <cell r="G8139" t="str">
            <v>Kern River</v>
          </cell>
          <cell r="H8139" t="str">
            <v>Yes</v>
          </cell>
        </row>
        <row r="8140">
          <cell r="A8140" t="str">
            <v>0402949991</v>
          </cell>
          <cell r="B8140" t="str">
            <v>Chevron U.S.A. Inc.</v>
          </cell>
          <cell r="C8140" t="str">
            <v>Oil &amp; Gas</v>
          </cell>
          <cell r="D8140" t="str">
            <v>Kern River</v>
          </cell>
          <cell r="E8140" t="str">
            <v>Inland</v>
          </cell>
          <cell r="F8140" t="str">
            <v>Kern</v>
          </cell>
          <cell r="G8140" t="str">
            <v>Kern River</v>
          </cell>
          <cell r="H8140" t="str">
            <v>No</v>
          </cell>
        </row>
        <row r="8141">
          <cell r="A8141" t="str">
            <v>0402950001</v>
          </cell>
          <cell r="B8141" t="str">
            <v>Sentinel Peak Resources California LLC</v>
          </cell>
          <cell r="C8141" t="str">
            <v>Oil &amp; Gas</v>
          </cell>
          <cell r="D8141" t="str">
            <v>Midway-Sunset</v>
          </cell>
          <cell r="E8141" t="str">
            <v>Inland</v>
          </cell>
          <cell r="F8141" t="str">
            <v>Kern</v>
          </cell>
          <cell r="G8141" t="str">
            <v>No Pool Breakdown</v>
          </cell>
          <cell r="H8141" t="str">
            <v>No</v>
          </cell>
        </row>
        <row r="8142">
          <cell r="A8142" t="str">
            <v>0402950015</v>
          </cell>
          <cell r="B8142" t="str">
            <v>California Resources Production Corporation</v>
          </cell>
          <cell r="C8142" t="str">
            <v>Oil &amp; Gas</v>
          </cell>
          <cell r="D8142" t="str">
            <v>Kern Front</v>
          </cell>
          <cell r="E8142" t="str">
            <v>Inland</v>
          </cell>
          <cell r="F8142" t="str">
            <v>Kern</v>
          </cell>
          <cell r="G8142" t="str">
            <v>No Pool Breakdown</v>
          </cell>
          <cell r="H8142" t="str">
            <v>Yes</v>
          </cell>
        </row>
        <row r="8143">
          <cell r="A8143" t="str">
            <v>0402950018</v>
          </cell>
          <cell r="B8143" t="str">
            <v>Chevron U.S.A. Inc.</v>
          </cell>
          <cell r="C8143" t="str">
            <v>Cyclic Steam</v>
          </cell>
          <cell r="D8143" t="str">
            <v>Kern River</v>
          </cell>
          <cell r="E8143" t="str">
            <v>Inland</v>
          </cell>
          <cell r="F8143" t="str">
            <v>Kern</v>
          </cell>
          <cell r="G8143" t="str">
            <v>Kern River</v>
          </cell>
          <cell r="H8143" t="str">
            <v>No</v>
          </cell>
        </row>
        <row r="8144">
          <cell r="A8144" t="str">
            <v>0402950024</v>
          </cell>
          <cell r="B8144" t="str">
            <v>Chevron U.S.A. Inc.</v>
          </cell>
          <cell r="C8144" t="str">
            <v>Cyclic Steam</v>
          </cell>
          <cell r="D8144" t="str">
            <v>Kern River</v>
          </cell>
          <cell r="E8144" t="str">
            <v>Inland</v>
          </cell>
          <cell r="F8144" t="str">
            <v>Kern</v>
          </cell>
          <cell r="G8144" t="str">
            <v>Kern River</v>
          </cell>
          <cell r="H8144" t="str">
            <v>Yes</v>
          </cell>
        </row>
        <row r="8145">
          <cell r="A8145" t="str">
            <v>0402950030</v>
          </cell>
          <cell r="B8145" t="str">
            <v>Valley Water Management Company</v>
          </cell>
          <cell r="C8145" t="str">
            <v>Water Disposal</v>
          </cell>
          <cell r="D8145" t="str">
            <v>Midway-Sunset</v>
          </cell>
          <cell r="E8145" t="str">
            <v>Inland</v>
          </cell>
          <cell r="F8145" t="str">
            <v>Kern</v>
          </cell>
          <cell r="G8145" t="str">
            <v>Tulare 13A, Tulare</v>
          </cell>
          <cell r="H8145" t="str">
            <v>Yes</v>
          </cell>
        </row>
        <row r="8146">
          <cell r="A8146" t="str">
            <v>0402950031</v>
          </cell>
          <cell r="B8146" t="str">
            <v>Valley Water Management Company</v>
          </cell>
          <cell r="C8146" t="str">
            <v>Water Disposal</v>
          </cell>
          <cell r="D8146" t="str">
            <v>Midway-Sunset</v>
          </cell>
          <cell r="E8146" t="str">
            <v>Inland</v>
          </cell>
          <cell r="F8146" t="str">
            <v>Kern</v>
          </cell>
          <cell r="G8146" t="str">
            <v>Tulare 13A, Tulare</v>
          </cell>
          <cell r="H8146" t="str">
            <v>Yes</v>
          </cell>
        </row>
        <row r="8147">
          <cell r="A8147" t="str">
            <v>0402950041</v>
          </cell>
          <cell r="B8147" t="str">
            <v>Berry Petroleum Company, LLC</v>
          </cell>
          <cell r="C8147" t="str">
            <v>Oil &amp; Gas</v>
          </cell>
          <cell r="D8147" t="str">
            <v>Midway-Sunset</v>
          </cell>
          <cell r="E8147" t="str">
            <v>Inland</v>
          </cell>
          <cell r="F8147" t="str">
            <v>Kern</v>
          </cell>
          <cell r="G8147" t="str">
            <v>No Pool Breakdown</v>
          </cell>
          <cell r="H8147" t="str">
            <v>No</v>
          </cell>
        </row>
        <row r="8148">
          <cell r="A8148" t="str">
            <v>0402950061</v>
          </cell>
          <cell r="B8148" t="str">
            <v>Chevron U.S.A. Inc.</v>
          </cell>
          <cell r="C8148" t="str">
            <v>Cyclic Steam</v>
          </cell>
          <cell r="D8148" t="str">
            <v>Kern River</v>
          </cell>
          <cell r="E8148" t="str">
            <v>Inland</v>
          </cell>
          <cell r="F8148" t="str">
            <v>Kern</v>
          </cell>
          <cell r="G8148" t="str">
            <v>Kern River</v>
          </cell>
          <cell r="H8148" t="str">
            <v>Yes</v>
          </cell>
        </row>
        <row r="8149">
          <cell r="A8149" t="str">
            <v>0402950062</v>
          </cell>
          <cell r="B8149" t="str">
            <v>Chevron U.S.A. Inc.</v>
          </cell>
          <cell r="C8149" t="str">
            <v>Oil &amp; Gas</v>
          </cell>
          <cell r="D8149" t="str">
            <v>Kern River</v>
          </cell>
          <cell r="E8149" t="str">
            <v>Inland</v>
          </cell>
          <cell r="F8149" t="str">
            <v>Kern</v>
          </cell>
          <cell r="G8149" t="str">
            <v>Kern River</v>
          </cell>
          <cell r="H8149" t="str">
            <v>No</v>
          </cell>
        </row>
        <row r="8150">
          <cell r="A8150" t="str">
            <v>0402950063</v>
          </cell>
          <cell r="B8150" t="str">
            <v>Chevron U.S.A. Inc.</v>
          </cell>
          <cell r="C8150" t="str">
            <v>Cyclic Steam</v>
          </cell>
          <cell r="D8150" t="str">
            <v>Kern River</v>
          </cell>
          <cell r="E8150" t="str">
            <v>Inland</v>
          </cell>
          <cell r="F8150" t="str">
            <v>Kern</v>
          </cell>
          <cell r="G8150" t="str">
            <v>Kern River</v>
          </cell>
          <cell r="H8150" t="str">
            <v>Yes</v>
          </cell>
        </row>
        <row r="8151">
          <cell r="A8151" t="str">
            <v>0402950067</v>
          </cell>
          <cell r="B8151" t="str">
            <v>Chevron U.S.A. Inc.</v>
          </cell>
          <cell r="C8151" t="str">
            <v>Cyclic Steam</v>
          </cell>
          <cell r="D8151" t="str">
            <v>Kern River</v>
          </cell>
          <cell r="E8151" t="str">
            <v>Inland</v>
          </cell>
          <cell r="F8151" t="str">
            <v>Kern</v>
          </cell>
          <cell r="G8151" t="str">
            <v>Kern River</v>
          </cell>
          <cell r="H8151" t="str">
            <v>No</v>
          </cell>
        </row>
        <row r="8152">
          <cell r="A8152" t="str">
            <v>0402950078</v>
          </cell>
          <cell r="B8152" t="str">
            <v>Hathaway LLC</v>
          </cell>
          <cell r="C8152" t="str">
            <v>Oil &amp; Gas</v>
          </cell>
          <cell r="D8152" t="str">
            <v>Jasmin</v>
          </cell>
          <cell r="E8152" t="str">
            <v>Inland</v>
          </cell>
          <cell r="F8152" t="str">
            <v>Kern</v>
          </cell>
          <cell r="G8152" t="str">
            <v>Cantleberry</v>
          </cell>
          <cell r="H8152" t="str">
            <v>No</v>
          </cell>
        </row>
        <row r="8153">
          <cell r="A8153" t="str">
            <v>0402950080</v>
          </cell>
          <cell r="B8153" t="str">
            <v>Chevron U.S.A. Inc.</v>
          </cell>
          <cell r="C8153" t="str">
            <v>Cyclic Steam</v>
          </cell>
          <cell r="D8153" t="str">
            <v>Midway-Sunset</v>
          </cell>
          <cell r="E8153" t="str">
            <v>Inland</v>
          </cell>
          <cell r="F8153" t="str">
            <v>Kern</v>
          </cell>
          <cell r="G8153" t="str">
            <v>No Pool Breakdown</v>
          </cell>
          <cell r="H8153" t="str">
            <v>No</v>
          </cell>
        </row>
        <row r="8154">
          <cell r="A8154" t="str">
            <v>0402950081</v>
          </cell>
          <cell r="B8154" t="str">
            <v>Chevron U.S.A. Inc.</v>
          </cell>
          <cell r="C8154" t="str">
            <v>Oil &amp; Gas</v>
          </cell>
          <cell r="D8154" t="str">
            <v>Midway-Sunset</v>
          </cell>
          <cell r="E8154" t="str">
            <v>Inland</v>
          </cell>
          <cell r="F8154" t="str">
            <v>Kern</v>
          </cell>
          <cell r="G8154" t="str">
            <v>No Pool Breakdown</v>
          </cell>
          <cell r="H8154" t="str">
            <v>No</v>
          </cell>
        </row>
        <row r="8155">
          <cell r="A8155" t="str">
            <v>0402950108</v>
          </cell>
          <cell r="B8155" t="str">
            <v>Chevron U.S.A. Inc.</v>
          </cell>
          <cell r="C8155" t="str">
            <v>Steamflood</v>
          </cell>
          <cell r="D8155" t="str">
            <v>Kern River</v>
          </cell>
          <cell r="E8155" t="str">
            <v>Inland</v>
          </cell>
          <cell r="F8155" t="str">
            <v>Kern</v>
          </cell>
          <cell r="G8155" t="str">
            <v>Kern River</v>
          </cell>
          <cell r="H8155" t="str">
            <v>Yes</v>
          </cell>
        </row>
        <row r="8156">
          <cell r="A8156" t="str">
            <v>0402950118</v>
          </cell>
          <cell r="B8156" t="str">
            <v>Chevron U.S.A. Inc.</v>
          </cell>
          <cell r="C8156" t="str">
            <v>Cyclic Steam</v>
          </cell>
          <cell r="D8156" t="str">
            <v>Kern River</v>
          </cell>
          <cell r="E8156" t="str">
            <v>Inland</v>
          </cell>
          <cell r="F8156" t="str">
            <v>Kern</v>
          </cell>
          <cell r="G8156" t="str">
            <v>Kern River</v>
          </cell>
          <cell r="H8156" t="str">
            <v>No</v>
          </cell>
        </row>
        <row r="8157">
          <cell r="A8157" t="str">
            <v>0402950120</v>
          </cell>
          <cell r="B8157" t="str">
            <v>Chevron U.S.A. Inc.</v>
          </cell>
          <cell r="C8157" t="str">
            <v>Cyclic Steam</v>
          </cell>
          <cell r="D8157" t="str">
            <v>Kern River</v>
          </cell>
          <cell r="E8157" t="str">
            <v>Inland</v>
          </cell>
          <cell r="F8157" t="str">
            <v>Kern</v>
          </cell>
          <cell r="G8157" t="str">
            <v>Kern River</v>
          </cell>
          <cell r="H8157" t="str">
            <v>No</v>
          </cell>
        </row>
        <row r="8158">
          <cell r="A8158" t="str">
            <v>0402950137</v>
          </cell>
          <cell r="B8158" t="str">
            <v>Chevron U.S.A. Inc.</v>
          </cell>
          <cell r="C8158" t="str">
            <v>Cyclic Steam</v>
          </cell>
          <cell r="D8158" t="str">
            <v>Midway-Sunset</v>
          </cell>
          <cell r="E8158" t="str">
            <v>Inland</v>
          </cell>
          <cell r="F8158" t="str">
            <v>Kern</v>
          </cell>
          <cell r="G8158" t="str">
            <v>No Pool Breakdown</v>
          </cell>
          <cell r="H8158" t="str">
            <v>Yes</v>
          </cell>
        </row>
        <row r="8159">
          <cell r="A8159" t="str">
            <v>0402950185</v>
          </cell>
          <cell r="B8159" t="str">
            <v>Chevron U.S.A. Inc.</v>
          </cell>
          <cell r="C8159" t="str">
            <v>Cyclic Steam</v>
          </cell>
          <cell r="D8159" t="str">
            <v>Kern River</v>
          </cell>
          <cell r="E8159" t="str">
            <v>Inland</v>
          </cell>
          <cell r="F8159" t="str">
            <v>Kern</v>
          </cell>
          <cell r="G8159" t="str">
            <v>Kern River</v>
          </cell>
          <cell r="H8159" t="str">
            <v>No</v>
          </cell>
        </row>
        <row r="8160">
          <cell r="A8160" t="str">
            <v>0402950188</v>
          </cell>
          <cell r="B8160" t="str">
            <v>Chevron U.S.A. Inc.</v>
          </cell>
          <cell r="C8160" t="str">
            <v>Cyclic Steam</v>
          </cell>
          <cell r="D8160" t="str">
            <v>Kern River</v>
          </cell>
          <cell r="E8160" t="str">
            <v>Inland</v>
          </cell>
          <cell r="F8160" t="str">
            <v>Kern</v>
          </cell>
          <cell r="G8160" t="str">
            <v>Kern River</v>
          </cell>
          <cell r="H8160" t="str">
            <v>No</v>
          </cell>
        </row>
        <row r="8161">
          <cell r="A8161" t="str">
            <v>0402950189</v>
          </cell>
          <cell r="B8161" t="str">
            <v>S &amp; S Oil Company, LLC</v>
          </cell>
          <cell r="C8161" t="str">
            <v>Oil &amp; Gas</v>
          </cell>
          <cell r="D8161" t="str">
            <v>Cymric</v>
          </cell>
          <cell r="E8161" t="str">
            <v>Inland</v>
          </cell>
          <cell r="F8161" t="str">
            <v>Kern</v>
          </cell>
          <cell r="G8161" t="str">
            <v>Etchegoin</v>
          </cell>
          <cell r="H8161" t="str">
            <v>No</v>
          </cell>
        </row>
        <row r="8162">
          <cell r="A8162" t="str">
            <v>0402950191</v>
          </cell>
          <cell r="B8162" t="str">
            <v>Chevron U.S.A. Inc.</v>
          </cell>
          <cell r="C8162" t="str">
            <v>Cyclic Steam</v>
          </cell>
          <cell r="D8162" t="str">
            <v>Kern River</v>
          </cell>
          <cell r="E8162" t="str">
            <v>Inland</v>
          </cell>
          <cell r="F8162" t="str">
            <v>Kern</v>
          </cell>
          <cell r="G8162" t="str">
            <v>Kern River</v>
          </cell>
          <cell r="H8162" t="str">
            <v>Yes</v>
          </cell>
        </row>
        <row r="8163">
          <cell r="A8163" t="str">
            <v>0402950193</v>
          </cell>
          <cell r="B8163" t="str">
            <v>Berry Petroleum Company, LLC</v>
          </cell>
          <cell r="C8163" t="str">
            <v>Cyclic Steam</v>
          </cell>
          <cell r="D8163" t="str">
            <v>Midway-Sunset</v>
          </cell>
          <cell r="E8163" t="str">
            <v>Inland</v>
          </cell>
          <cell r="F8163" t="str">
            <v>Kern</v>
          </cell>
          <cell r="G8163" t="str">
            <v>No Pool Breakdown</v>
          </cell>
          <cell r="H8163" t="str">
            <v>No</v>
          </cell>
        </row>
        <row r="8164">
          <cell r="A8164" t="str">
            <v>0402950199</v>
          </cell>
          <cell r="B8164" t="str">
            <v>Sentinel Peak Resources California LLC</v>
          </cell>
          <cell r="C8164" t="str">
            <v>Oil &amp; Gas</v>
          </cell>
          <cell r="D8164" t="str">
            <v>Midway-Sunset</v>
          </cell>
          <cell r="E8164" t="str">
            <v>Inland</v>
          </cell>
          <cell r="F8164" t="str">
            <v>Kern</v>
          </cell>
          <cell r="G8164" t="str">
            <v>Observation, No Pool Breakdown</v>
          </cell>
          <cell r="H8164" t="str">
            <v>Yes</v>
          </cell>
        </row>
        <row r="8165">
          <cell r="A8165" t="str">
            <v>0402950212</v>
          </cell>
          <cell r="B8165" t="str">
            <v>CMO, Inc.</v>
          </cell>
          <cell r="C8165" t="str">
            <v>Oil &amp; Gas</v>
          </cell>
          <cell r="D8165" t="str">
            <v>Chico-Martinez</v>
          </cell>
          <cell r="E8165" t="str">
            <v>Inland</v>
          </cell>
          <cell r="F8165" t="str">
            <v>Kern</v>
          </cell>
          <cell r="G8165" t="str">
            <v>Etchegoin</v>
          </cell>
          <cell r="H8165" t="str">
            <v>Yes</v>
          </cell>
        </row>
        <row r="8166">
          <cell r="A8166" t="str">
            <v>0402950214</v>
          </cell>
          <cell r="B8166" t="str">
            <v>Chevron U.S.A. Inc.</v>
          </cell>
          <cell r="C8166" t="str">
            <v>Cyclic Steam</v>
          </cell>
          <cell r="D8166" t="str">
            <v>Kern River</v>
          </cell>
          <cell r="E8166" t="str">
            <v>Inland</v>
          </cell>
          <cell r="F8166" t="str">
            <v>Kern</v>
          </cell>
          <cell r="G8166" t="str">
            <v>Kern River</v>
          </cell>
          <cell r="H8166" t="str">
            <v>No</v>
          </cell>
        </row>
        <row r="8167">
          <cell r="A8167" t="str">
            <v>0402950226</v>
          </cell>
          <cell r="B8167" t="str">
            <v>Team Operating LLC</v>
          </cell>
          <cell r="C8167" t="str">
            <v>Oil &amp; Gas</v>
          </cell>
          <cell r="D8167" t="str">
            <v>Belridge, North</v>
          </cell>
          <cell r="E8167" t="str">
            <v>Inland</v>
          </cell>
          <cell r="F8167" t="str">
            <v>Kern</v>
          </cell>
          <cell r="G8167" t="str">
            <v>Tulare</v>
          </cell>
          <cell r="H8167" t="str">
            <v>Yes</v>
          </cell>
        </row>
        <row r="8168">
          <cell r="A8168" t="str">
            <v>0402950233</v>
          </cell>
          <cell r="B8168" t="str">
            <v>Gordon Dole</v>
          </cell>
          <cell r="C8168" t="str">
            <v>Water Disposal</v>
          </cell>
          <cell r="D8168" t="str">
            <v>Fruitvale</v>
          </cell>
          <cell r="E8168" t="str">
            <v>Inland</v>
          </cell>
          <cell r="F8168" t="str">
            <v>Kern</v>
          </cell>
          <cell r="G8168" t="str">
            <v>No Pool Breakdown, Etchegoin</v>
          </cell>
          <cell r="H8168" t="str">
            <v>No</v>
          </cell>
        </row>
        <row r="8169">
          <cell r="A8169" t="str">
            <v>0402950250</v>
          </cell>
          <cell r="B8169" t="str">
            <v>CMO, Inc.</v>
          </cell>
          <cell r="C8169" t="str">
            <v>Oil &amp; Gas</v>
          </cell>
          <cell r="D8169" t="str">
            <v>Chico-Martinez</v>
          </cell>
          <cell r="E8169" t="str">
            <v>Inland</v>
          </cell>
          <cell r="F8169" t="str">
            <v>Kern</v>
          </cell>
          <cell r="G8169" t="str">
            <v>Etchegoin</v>
          </cell>
          <cell r="H8169" t="str">
            <v>Yes</v>
          </cell>
        </row>
        <row r="8170">
          <cell r="A8170" t="str">
            <v>0402950254</v>
          </cell>
          <cell r="B8170" t="str">
            <v>Chevron U.S.A. Inc.</v>
          </cell>
          <cell r="C8170" t="str">
            <v>Cyclic Steam</v>
          </cell>
          <cell r="D8170" t="str">
            <v>Kern River</v>
          </cell>
          <cell r="E8170" t="str">
            <v>Inland</v>
          </cell>
          <cell r="F8170" t="str">
            <v>Kern</v>
          </cell>
          <cell r="G8170" t="str">
            <v>Kern River</v>
          </cell>
          <cell r="H8170" t="str">
            <v>No</v>
          </cell>
        </row>
        <row r="8171">
          <cell r="A8171" t="str">
            <v>0402950256</v>
          </cell>
          <cell r="B8171" t="str">
            <v>Chevron U.S.A. Inc.</v>
          </cell>
          <cell r="C8171" t="str">
            <v>Oil &amp; Gas</v>
          </cell>
          <cell r="D8171" t="str">
            <v>Kern River</v>
          </cell>
          <cell r="E8171" t="str">
            <v>Inland</v>
          </cell>
          <cell r="F8171" t="str">
            <v>Kern</v>
          </cell>
          <cell r="G8171" t="str">
            <v>Kern River</v>
          </cell>
          <cell r="H8171" t="str">
            <v>Yes</v>
          </cell>
        </row>
        <row r="8172">
          <cell r="A8172" t="str">
            <v>0402950274</v>
          </cell>
          <cell r="B8172" t="str">
            <v>E &amp; B Natural Resources Management Corporation</v>
          </cell>
          <cell r="C8172" t="str">
            <v>Oil &amp; Gas</v>
          </cell>
          <cell r="D8172" t="str">
            <v>Poso Creek</v>
          </cell>
          <cell r="E8172" t="str">
            <v>Inland</v>
          </cell>
          <cell r="F8172" t="str">
            <v>Kern</v>
          </cell>
          <cell r="G8172" t="str">
            <v>No Pool Breakdown</v>
          </cell>
          <cell r="H8172" t="str">
            <v>Yes</v>
          </cell>
        </row>
        <row r="8173">
          <cell r="A8173" t="str">
            <v>0402950275</v>
          </cell>
          <cell r="B8173" t="str">
            <v>E &amp; B Natural Resources Management Corporation</v>
          </cell>
          <cell r="C8173" t="str">
            <v>Oil &amp; Gas</v>
          </cell>
          <cell r="D8173" t="str">
            <v>Poso Creek</v>
          </cell>
          <cell r="E8173" t="str">
            <v>Inland</v>
          </cell>
          <cell r="F8173" t="str">
            <v>Kern</v>
          </cell>
          <cell r="G8173" t="str">
            <v>No Pool Breakdown</v>
          </cell>
          <cell r="H8173" t="str">
            <v>Yes</v>
          </cell>
        </row>
        <row r="8174">
          <cell r="A8174" t="str">
            <v>0402950287</v>
          </cell>
          <cell r="B8174" t="str">
            <v>California Resources Elk Hills, LLC</v>
          </cell>
          <cell r="C8174" t="str">
            <v>Oil &amp; Gas</v>
          </cell>
          <cell r="D8174" t="str">
            <v>Buena Vista</v>
          </cell>
          <cell r="E8174" t="str">
            <v>Inland</v>
          </cell>
          <cell r="F8174" t="str">
            <v>Kern</v>
          </cell>
          <cell r="G8174" t="str">
            <v>Upper (Undifferentiated)</v>
          </cell>
          <cell r="H8174" t="str">
            <v>Yes</v>
          </cell>
        </row>
        <row r="8175">
          <cell r="A8175" t="str">
            <v>0402950298</v>
          </cell>
          <cell r="B8175" t="str">
            <v>Chevron U.S.A. Inc.</v>
          </cell>
          <cell r="C8175" t="str">
            <v>Cyclic Steam</v>
          </cell>
          <cell r="D8175" t="str">
            <v>Kern River</v>
          </cell>
          <cell r="E8175" t="str">
            <v>Inland</v>
          </cell>
          <cell r="F8175" t="str">
            <v>Kern</v>
          </cell>
          <cell r="G8175" t="str">
            <v>Kern River</v>
          </cell>
          <cell r="H8175" t="str">
            <v>No</v>
          </cell>
        </row>
        <row r="8176">
          <cell r="A8176" t="str">
            <v>0402950305</v>
          </cell>
          <cell r="B8176" t="str">
            <v>Chevron U.S.A. Inc.</v>
          </cell>
          <cell r="C8176" t="str">
            <v>Cyclic Steam</v>
          </cell>
          <cell r="D8176" t="str">
            <v>Kern River</v>
          </cell>
          <cell r="E8176" t="str">
            <v>Inland</v>
          </cell>
          <cell r="F8176" t="str">
            <v>Kern</v>
          </cell>
          <cell r="G8176" t="str">
            <v>Kern River</v>
          </cell>
          <cell r="H8176" t="str">
            <v>No</v>
          </cell>
        </row>
        <row r="8177">
          <cell r="A8177" t="str">
            <v>0402950312</v>
          </cell>
          <cell r="B8177" t="str">
            <v>Chevron U.S.A. Inc.</v>
          </cell>
          <cell r="C8177" t="str">
            <v>Cyclic Steam</v>
          </cell>
          <cell r="D8177" t="str">
            <v>Kern River</v>
          </cell>
          <cell r="E8177" t="str">
            <v>Inland</v>
          </cell>
          <cell r="F8177" t="str">
            <v>Kern</v>
          </cell>
          <cell r="G8177" t="str">
            <v>Kern River</v>
          </cell>
          <cell r="H8177" t="str">
            <v>Yes</v>
          </cell>
        </row>
        <row r="8178">
          <cell r="A8178" t="str">
            <v>0402950313</v>
          </cell>
          <cell r="B8178" t="str">
            <v>Chevron U.S.A. Inc.</v>
          </cell>
          <cell r="C8178" t="str">
            <v>Cyclic Steam</v>
          </cell>
          <cell r="D8178" t="str">
            <v>Kern River</v>
          </cell>
          <cell r="E8178" t="str">
            <v>Inland</v>
          </cell>
          <cell r="F8178" t="str">
            <v>Kern</v>
          </cell>
          <cell r="G8178" t="str">
            <v>Kern River</v>
          </cell>
          <cell r="H8178" t="str">
            <v>Yes</v>
          </cell>
        </row>
        <row r="8179">
          <cell r="A8179" t="str">
            <v>0402950314</v>
          </cell>
          <cell r="B8179" t="str">
            <v>Chevron U.S.A. Inc.</v>
          </cell>
          <cell r="C8179" t="str">
            <v>Oil &amp; Gas</v>
          </cell>
          <cell r="D8179" t="str">
            <v>Kern River</v>
          </cell>
          <cell r="E8179" t="str">
            <v>Inland</v>
          </cell>
          <cell r="F8179" t="str">
            <v>Kern</v>
          </cell>
          <cell r="G8179" t="str">
            <v>Kern River</v>
          </cell>
          <cell r="H8179" t="str">
            <v>No</v>
          </cell>
        </row>
        <row r="8180">
          <cell r="A8180" t="str">
            <v>0402950315</v>
          </cell>
          <cell r="B8180" t="str">
            <v>Ballard Oil Inc.</v>
          </cell>
          <cell r="C8180" t="str">
            <v>Oil &amp; Gas</v>
          </cell>
          <cell r="D8180" t="str">
            <v>Cymric</v>
          </cell>
          <cell r="E8180" t="str">
            <v>Inland</v>
          </cell>
          <cell r="F8180" t="str">
            <v>Kern</v>
          </cell>
          <cell r="G8180" t="str">
            <v>Phacoides (ABD), Etchegoin</v>
          </cell>
          <cell r="H8180" t="str">
            <v>No</v>
          </cell>
        </row>
        <row r="8181">
          <cell r="A8181" t="str">
            <v>0402950318</v>
          </cell>
          <cell r="B8181" t="str">
            <v>Berry Petroleum Company, LLC</v>
          </cell>
          <cell r="C8181" t="str">
            <v>Oil &amp; Gas</v>
          </cell>
          <cell r="D8181" t="str">
            <v>Midway-Sunset</v>
          </cell>
          <cell r="E8181" t="str">
            <v>Inland</v>
          </cell>
          <cell r="F8181" t="str">
            <v>Kern</v>
          </cell>
          <cell r="G8181" t="str">
            <v>No Pool Breakdown</v>
          </cell>
          <cell r="H8181" t="str">
            <v>No</v>
          </cell>
        </row>
        <row r="8182">
          <cell r="A8182" t="str">
            <v>0402950325</v>
          </cell>
          <cell r="B8182" t="str">
            <v>Standard Oil Company LLC</v>
          </cell>
          <cell r="C8182" t="str">
            <v>Oil &amp; Gas</v>
          </cell>
          <cell r="D8182" t="str">
            <v>Kern Front</v>
          </cell>
          <cell r="E8182" t="str">
            <v>Inland</v>
          </cell>
          <cell r="F8182" t="str">
            <v>Kern</v>
          </cell>
          <cell r="G8182" t="str">
            <v>No Pool Breakdown</v>
          </cell>
          <cell r="H8182" t="str">
            <v>Yes</v>
          </cell>
        </row>
        <row r="8183">
          <cell r="A8183" t="str">
            <v>0402950327</v>
          </cell>
          <cell r="B8183" t="str">
            <v>E &amp; B Natural Resources Management Corporation</v>
          </cell>
          <cell r="C8183" t="str">
            <v>Oil &amp; Gas</v>
          </cell>
          <cell r="D8183" t="str">
            <v>Poso Creek</v>
          </cell>
          <cell r="E8183" t="str">
            <v>Inland</v>
          </cell>
          <cell r="F8183" t="str">
            <v>Kern</v>
          </cell>
          <cell r="G8183" t="str">
            <v>No Pool Breakdown</v>
          </cell>
          <cell r="H8183" t="str">
            <v>Yes</v>
          </cell>
        </row>
        <row r="8184">
          <cell r="A8184" t="str">
            <v>0402950339</v>
          </cell>
          <cell r="B8184" t="str">
            <v>Chevron U.S.A. Inc.</v>
          </cell>
          <cell r="C8184" t="str">
            <v>Oil &amp; Gas</v>
          </cell>
          <cell r="D8184" t="str">
            <v>Midway-Sunset</v>
          </cell>
          <cell r="E8184" t="str">
            <v>Inland</v>
          </cell>
          <cell r="F8184" t="str">
            <v>Kern</v>
          </cell>
          <cell r="G8184" t="str">
            <v>No Pool Breakdown</v>
          </cell>
          <cell r="H8184" t="str">
            <v>No</v>
          </cell>
        </row>
        <row r="8185">
          <cell r="A8185" t="str">
            <v>0402950359</v>
          </cell>
          <cell r="B8185" t="str">
            <v>Chevron U.S.A. Inc.</v>
          </cell>
          <cell r="C8185" t="str">
            <v>Steamflood</v>
          </cell>
          <cell r="D8185" t="str">
            <v>Kern River</v>
          </cell>
          <cell r="E8185" t="str">
            <v>Inland</v>
          </cell>
          <cell r="F8185" t="str">
            <v>Kern</v>
          </cell>
          <cell r="G8185" t="str">
            <v>Kern River</v>
          </cell>
          <cell r="H8185" t="str">
            <v>Yes</v>
          </cell>
        </row>
        <row r="8186">
          <cell r="A8186" t="str">
            <v>0402950361</v>
          </cell>
          <cell r="B8186" t="str">
            <v>Chevron U.S.A. Inc.</v>
          </cell>
          <cell r="C8186" t="str">
            <v>Steamflood</v>
          </cell>
          <cell r="D8186" t="str">
            <v>Kern River</v>
          </cell>
          <cell r="E8186" t="str">
            <v>Inland</v>
          </cell>
          <cell r="F8186" t="str">
            <v>Kern</v>
          </cell>
          <cell r="G8186" t="str">
            <v>Kern River</v>
          </cell>
          <cell r="H8186" t="str">
            <v>Yes</v>
          </cell>
        </row>
        <row r="8187">
          <cell r="A8187" t="str">
            <v>0402950362</v>
          </cell>
          <cell r="B8187" t="str">
            <v>Sentinel Peak Resources California LLC</v>
          </cell>
          <cell r="C8187" t="str">
            <v>Oil &amp; Gas</v>
          </cell>
          <cell r="D8187" t="str">
            <v>Midway-Sunset</v>
          </cell>
          <cell r="E8187" t="str">
            <v>Inland</v>
          </cell>
          <cell r="F8187" t="str">
            <v>Kern</v>
          </cell>
          <cell r="G8187" t="str">
            <v>No Pool Breakdown</v>
          </cell>
          <cell r="H8187" t="str">
            <v>Yes</v>
          </cell>
        </row>
        <row r="8188">
          <cell r="A8188" t="str">
            <v>0402950363</v>
          </cell>
          <cell r="B8188" t="str">
            <v>Standard Oil Company LLC</v>
          </cell>
          <cell r="C8188" t="str">
            <v>Oil &amp; Gas</v>
          </cell>
          <cell r="D8188" t="str">
            <v>Kern Front</v>
          </cell>
          <cell r="E8188" t="str">
            <v>Inland</v>
          </cell>
          <cell r="F8188" t="str">
            <v>Kern</v>
          </cell>
          <cell r="G8188" t="str">
            <v>No Pool Breakdown, Chanac</v>
          </cell>
          <cell r="H8188" t="str">
            <v>No</v>
          </cell>
        </row>
        <row r="8189">
          <cell r="A8189" t="str">
            <v>0402950370</v>
          </cell>
          <cell r="B8189" t="str">
            <v>Aera Energy LLC</v>
          </cell>
          <cell r="C8189" t="str">
            <v>Oil &amp; Gas</v>
          </cell>
          <cell r="D8189" t="str">
            <v>Belridge, South</v>
          </cell>
          <cell r="E8189" t="str">
            <v>Inland</v>
          </cell>
          <cell r="F8189" t="str">
            <v>Kern</v>
          </cell>
          <cell r="G8189" t="str">
            <v>Tulare</v>
          </cell>
          <cell r="H8189" t="str">
            <v>No</v>
          </cell>
        </row>
        <row r="8190">
          <cell r="A8190" t="str">
            <v>0402950375</v>
          </cell>
          <cell r="B8190" t="str">
            <v>California Resources Elk Hills, LLC</v>
          </cell>
          <cell r="C8190" t="str">
            <v>Waterflood</v>
          </cell>
          <cell r="D8190" t="str">
            <v>Elk Hills</v>
          </cell>
          <cell r="E8190" t="str">
            <v>Inland</v>
          </cell>
          <cell r="F8190" t="str">
            <v>Kern</v>
          </cell>
          <cell r="G8190" t="str">
            <v>Stevens (Northwest)</v>
          </cell>
          <cell r="H8190" t="str">
            <v>Yes</v>
          </cell>
        </row>
        <row r="8191">
          <cell r="A8191" t="str">
            <v>0402950380</v>
          </cell>
          <cell r="B8191" t="str">
            <v>Chevron U.S.A. Inc.</v>
          </cell>
          <cell r="C8191" t="str">
            <v>Cyclic Steam</v>
          </cell>
          <cell r="D8191" t="str">
            <v>Kern River</v>
          </cell>
          <cell r="E8191" t="str">
            <v>Inland</v>
          </cell>
          <cell r="F8191" t="str">
            <v>Kern</v>
          </cell>
          <cell r="G8191" t="str">
            <v>Kern River</v>
          </cell>
          <cell r="H8191" t="str">
            <v>No</v>
          </cell>
        </row>
        <row r="8192">
          <cell r="A8192" t="str">
            <v>0402950387</v>
          </cell>
          <cell r="B8192" t="str">
            <v>Chevron U.S.A. Inc.</v>
          </cell>
          <cell r="C8192" t="str">
            <v>Cyclic Steam</v>
          </cell>
          <cell r="D8192" t="str">
            <v>Kern River</v>
          </cell>
          <cell r="E8192" t="str">
            <v>Inland</v>
          </cell>
          <cell r="F8192" t="str">
            <v>Kern</v>
          </cell>
          <cell r="G8192" t="str">
            <v>Kern River</v>
          </cell>
          <cell r="H8192" t="str">
            <v>Yes</v>
          </cell>
        </row>
        <row r="8193">
          <cell r="A8193" t="str">
            <v>0402950389</v>
          </cell>
          <cell r="B8193" t="str">
            <v>25 Hill Properties, Inc.</v>
          </cell>
          <cell r="C8193" t="str">
            <v>Oil &amp; Gas</v>
          </cell>
          <cell r="D8193" t="str">
            <v>Midway-Sunset</v>
          </cell>
          <cell r="E8193" t="str">
            <v>Inland</v>
          </cell>
          <cell r="F8193" t="str">
            <v>Kern</v>
          </cell>
          <cell r="G8193" t="str">
            <v>No Pool Breakdown</v>
          </cell>
          <cell r="H8193" t="str">
            <v>No</v>
          </cell>
        </row>
        <row r="8194">
          <cell r="A8194" t="str">
            <v>0402950390</v>
          </cell>
          <cell r="B8194" t="str">
            <v>25 Hill Properties, Inc.</v>
          </cell>
          <cell r="C8194" t="str">
            <v>Oil &amp; Gas</v>
          </cell>
          <cell r="D8194" t="str">
            <v>Midway-Sunset</v>
          </cell>
          <cell r="E8194" t="str">
            <v>Inland</v>
          </cell>
          <cell r="F8194" t="str">
            <v>Kern</v>
          </cell>
          <cell r="G8194" t="str">
            <v>No Pool Breakdown</v>
          </cell>
          <cell r="H8194" t="str">
            <v>No</v>
          </cell>
        </row>
        <row r="8195">
          <cell r="A8195" t="str">
            <v>0402950406</v>
          </cell>
          <cell r="B8195" t="str">
            <v>Chevron U.S.A. Inc.</v>
          </cell>
          <cell r="C8195" t="str">
            <v>Cyclic Steam</v>
          </cell>
          <cell r="D8195" t="str">
            <v>Kern River</v>
          </cell>
          <cell r="E8195" t="str">
            <v>Inland</v>
          </cell>
          <cell r="F8195" t="str">
            <v>Kern</v>
          </cell>
          <cell r="G8195" t="str">
            <v>Kern River</v>
          </cell>
          <cell r="H8195" t="str">
            <v>Yes</v>
          </cell>
        </row>
        <row r="8196">
          <cell r="A8196" t="str">
            <v>0402950409</v>
          </cell>
          <cell r="B8196" t="str">
            <v>Chevron U.S.A. Inc.</v>
          </cell>
          <cell r="C8196" t="str">
            <v>Cyclic Steam</v>
          </cell>
          <cell r="D8196" t="str">
            <v>Kern River</v>
          </cell>
          <cell r="E8196" t="str">
            <v>Inland</v>
          </cell>
          <cell r="F8196" t="str">
            <v>Kern</v>
          </cell>
          <cell r="G8196" t="str">
            <v>Kern River</v>
          </cell>
          <cell r="H8196" t="str">
            <v>No</v>
          </cell>
        </row>
        <row r="8197">
          <cell r="A8197" t="str">
            <v>0402950412</v>
          </cell>
          <cell r="B8197" t="str">
            <v>California Resources Production Corporation</v>
          </cell>
          <cell r="C8197" t="str">
            <v>Water Disposal</v>
          </cell>
          <cell r="D8197" t="str">
            <v>Mount Poso</v>
          </cell>
          <cell r="E8197" t="str">
            <v>Inland</v>
          </cell>
          <cell r="F8197" t="str">
            <v>Kern</v>
          </cell>
          <cell r="G8197" t="str">
            <v>Vedder and Walker, Pyramid Hill-Vedder</v>
          </cell>
          <cell r="H8197" t="str">
            <v>No</v>
          </cell>
        </row>
        <row r="8198">
          <cell r="A8198" t="str">
            <v>0402950430</v>
          </cell>
          <cell r="B8198" t="str">
            <v>Naftex Operating Company</v>
          </cell>
          <cell r="C8198" t="str">
            <v>Oil &amp; Gas</v>
          </cell>
          <cell r="D8198" t="str">
            <v>Edison</v>
          </cell>
          <cell r="E8198" t="str">
            <v>Inland</v>
          </cell>
          <cell r="F8198" t="str">
            <v>Kern</v>
          </cell>
          <cell r="G8198" t="str">
            <v>No Pool Breakdown</v>
          </cell>
          <cell r="H8198" t="str">
            <v>Yes</v>
          </cell>
        </row>
        <row r="8199">
          <cell r="A8199" t="str">
            <v>0402950434</v>
          </cell>
          <cell r="B8199" t="str">
            <v>Berry Petroleum Company, LLC</v>
          </cell>
          <cell r="C8199" t="str">
            <v>Oil &amp; Gas</v>
          </cell>
          <cell r="D8199" t="str">
            <v>Midway-Sunset</v>
          </cell>
          <cell r="E8199" t="str">
            <v>Inland</v>
          </cell>
          <cell r="F8199" t="str">
            <v>Kern</v>
          </cell>
          <cell r="G8199" t="str">
            <v>No Pool Breakdown</v>
          </cell>
          <cell r="H8199" t="str">
            <v>Yes</v>
          </cell>
        </row>
        <row r="8200">
          <cell r="A8200" t="str">
            <v>0402950435</v>
          </cell>
          <cell r="B8200" t="str">
            <v>Berry Petroleum Company, LLC</v>
          </cell>
          <cell r="C8200" t="str">
            <v>Oil &amp; Gas</v>
          </cell>
          <cell r="D8200" t="str">
            <v>Midway-Sunset</v>
          </cell>
          <cell r="E8200" t="str">
            <v>Inland</v>
          </cell>
          <cell r="F8200" t="str">
            <v>Kern</v>
          </cell>
          <cell r="G8200" t="str">
            <v>No Pool Breakdown</v>
          </cell>
          <cell r="H8200" t="str">
            <v>Yes</v>
          </cell>
        </row>
        <row r="8201">
          <cell r="A8201" t="str">
            <v>0402950446</v>
          </cell>
          <cell r="B8201" t="str">
            <v>Chevron U.S.A. Inc.</v>
          </cell>
          <cell r="C8201" t="str">
            <v>Steamflood</v>
          </cell>
          <cell r="D8201" t="str">
            <v>Kern River</v>
          </cell>
          <cell r="E8201" t="str">
            <v>Inland</v>
          </cell>
          <cell r="F8201" t="str">
            <v>Kern</v>
          </cell>
          <cell r="G8201" t="str">
            <v>Kern River</v>
          </cell>
          <cell r="H8201" t="str">
            <v>Yes</v>
          </cell>
        </row>
        <row r="8202">
          <cell r="A8202" t="str">
            <v>0402950448</v>
          </cell>
          <cell r="B8202" t="str">
            <v>Chevron U.S.A. Inc.</v>
          </cell>
          <cell r="C8202" t="str">
            <v>Steamflood</v>
          </cell>
          <cell r="D8202" t="str">
            <v>Kern River</v>
          </cell>
          <cell r="E8202" t="str">
            <v>Inland</v>
          </cell>
          <cell r="F8202" t="str">
            <v>Kern</v>
          </cell>
          <cell r="G8202" t="str">
            <v>Kern River</v>
          </cell>
          <cell r="H8202" t="str">
            <v>Yes</v>
          </cell>
        </row>
        <row r="8203">
          <cell r="A8203" t="str">
            <v>0402950459</v>
          </cell>
          <cell r="B8203" t="str">
            <v>California Resources Production Corporation</v>
          </cell>
          <cell r="C8203" t="str">
            <v>Oil &amp; Gas</v>
          </cell>
          <cell r="D8203" t="str">
            <v>Mount Poso</v>
          </cell>
          <cell r="E8203" t="str">
            <v>Inland</v>
          </cell>
          <cell r="F8203" t="str">
            <v>Kern</v>
          </cell>
          <cell r="G8203" t="str">
            <v>Pyramid Hill-Vedder</v>
          </cell>
          <cell r="H8203" t="str">
            <v>Yes</v>
          </cell>
        </row>
        <row r="8204">
          <cell r="A8204" t="str">
            <v>0402950469</v>
          </cell>
          <cell r="B8204" t="str">
            <v>25 Hill Properties, Inc.</v>
          </cell>
          <cell r="C8204" t="str">
            <v>Oil &amp; Gas</v>
          </cell>
          <cell r="D8204" t="str">
            <v>Midway-Sunset</v>
          </cell>
          <cell r="E8204" t="str">
            <v>Inland</v>
          </cell>
          <cell r="F8204" t="str">
            <v>Kern</v>
          </cell>
          <cell r="G8204" t="str">
            <v>No Pool Breakdown</v>
          </cell>
          <cell r="H8204" t="str">
            <v>No</v>
          </cell>
        </row>
        <row r="8205">
          <cell r="A8205" t="str">
            <v>0402950475</v>
          </cell>
          <cell r="B8205" t="str">
            <v>Chevron U.S.A. Inc.</v>
          </cell>
          <cell r="C8205" t="str">
            <v>Cyclic Steam</v>
          </cell>
          <cell r="D8205" t="str">
            <v>Kern River</v>
          </cell>
          <cell r="E8205" t="str">
            <v>Inland</v>
          </cell>
          <cell r="F8205" t="str">
            <v>Kern</v>
          </cell>
          <cell r="G8205" t="str">
            <v>Kern River</v>
          </cell>
          <cell r="H8205" t="str">
            <v>Yes</v>
          </cell>
        </row>
        <row r="8206">
          <cell r="A8206" t="str">
            <v>0402950476</v>
          </cell>
          <cell r="B8206" t="str">
            <v>California Resources Production Corporation</v>
          </cell>
          <cell r="C8206" t="str">
            <v>Oil &amp; Gas</v>
          </cell>
          <cell r="D8206" t="str">
            <v>Yowlumne</v>
          </cell>
          <cell r="E8206" t="str">
            <v>Inland</v>
          </cell>
          <cell r="F8206" t="str">
            <v>Kern</v>
          </cell>
          <cell r="G8206" t="str">
            <v>Stevens</v>
          </cell>
          <cell r="H8206" t="str">
            <v>Yes</v>
          </cell>
        </row>
        <row r="8207">
          <cell r="A8207" t="str">
            <v>0402950478</v>
          </cell>
          <cell r="B8207" t="str">
            <v>Sentinel Peak Resources California LLC</v>
          </cell>
          <cell r="C8207" t="str">
            <v>Oil &amp; Gas</v>
          </cell>
          <cell r="D8207" t="str">
            <v>Midway-Sunset</v>
          </cell>
          <cell r="E8207" t="str">
            <v>Inland</v>
          </cell>
          <cell r="F8207" t="str">
            <v>Kern</v>
          </cell>
          <cell r="G8207" t="str">
            <v>No Pool Breakdown</v>
          </cell>
          <cell r="H8207" t="str">
            <v>No</v>
          </cell>
        </row>
        <row r="8208">
          <cell r="A8208" t="str">
            <v>0402950501</v>
          </cell>
          <cell r="B8208" t="str">
            <v>Caballero Operations LLC</v>
          </cell>
          <cell r="C8208" t="str">
            <v>Oil &amp; Gas</v>
          </cell>
          <cell r="D8208" t="str">
            <v>Mountain View</v>
          </cell>
          <cell r="E8208" t="str">
            <v>Inland</v>
          </cell>
          <cell r="F8208" t="str">
            <v>Kern</v>
          </cell>
          <cell r="G8208" t="str">
            <v>No Pool Breakdown</v>
          </cell>
          <cell r="H8208" t="str">
            <v>Yes</v>
          </cell>
        </row>
        <row r="8209">
          <cell r="A8209" t="str">
            <v>0402950503</v>
          </cell>
          <cell r="B8209" t="str">
            <v>Berry Petroleum Company, LLC</v>
          </cell>
          <cell r="C8209" t="str">
            <v>Oil &amp; Gas</v>
          </cell>
          <cell r="D8209" t="str">
            <v>Midway-Sunset</v>
          </cell>
          <cell r="E8209" t="str">
            <v>Inland</v>
          </cell>
          <cell r="F8209" t="str">
            <v>Kern</v>
          </cell>
          <cell r="G8209" t="str">
            <v>No Pool Breakdown</v>
          </cell>
          <cell r="H8209" t="str">
            <v>Yes</v>
          </cell>
        </row>
        <row r="8210">
          <cell r="A8210" t="str">
            <v>0402950504</v>
          </cell>
          <cell r="B8210" t="str">
            <v>Berry Petroleum Company, LLC</v>
          </cell>
          <cell r="C8210" t="str">
            <v>Oil &amp; Gas</v>
          </cell>
          <cell r="D8210" t="str">
            <v>Midway-Sunset</v>
          </cell>
          <cell r="E8210" t="str">
            <v>Inland</v>
          </cell>
          <cell r="F8210" t="str">
            <v>Kern</v>
          </cell>
          <cell r="G8210" t="str">
            <v>No Pool Breakdown</v>
          </cell>
          <cell r="H8210" t="str">
            <v>Yes</v>
          </cell>
        </row>
        <row r="8211">
          <cell r="A8211" t="str">
            <v>0402950516</v>
          </cell>
          <cell r="B8211" t="str">
            <v>California Resources Elk Hills, LLC</v>
          </cell>
          <cell r="C8211" t="str">
            <v>Oil &amp; Gas</v>
          </cell>
          <cell r="D8211" t="str">
            <v>Elk Hills</v>
          </cell>
          <cell r="E8211" t="str">
            <v>Inland</v>
          </cell>
          <cell r="F8211" t="str">
            <v>Kern</v>
          </cell>
          <cell r="G8211" t="str">
            <v>Upper (Undifferentiated), Gas Zone</v>
          </cell>
          <cell r="H8211" t="str">
            <v>Yes</v>
          </cell>
        </row>
        <row r="8212">
          <cell r="A8212" t="str">
            <v>0402950517</v>
          </cell>
          <cell r="B8212" t="str">
            <v>California Resources Elk Hills, LLC</v>
          </cell>
          <cell r="C8212" t="str">
            <v>Oil &amp; Gas</v>
          </cell>
          <cell r="D8212" t="str">
            <v>Elk Hills</v>
          </cell>
          <cell r="E8212" t="str">
            <v>Inland</v>
          </cell>
          <cell r="F8212" t="str">
            <v>Kern</v>
          </cell>
          <cell r="G8212" t="str">
            <v>Upper (Undifferentiated)</v>
          </cell>
          <cell r="H8212" t="str">
            <v>Yes</v>
          </cell>
        </row>
        <row r="8213">
          <cell r="A8213" t="str">
            <v>0402950524</v>
          </cell>
          <cell r="B8213" t="str">
            <v>California Resources Elk Hills, LLC</v>
          </cell>
          <cell r="C8213" t="str">
            <v>Oil &amp; Gas</v>
          </cell>
          <cell r="D8213" t="str">
            <v>Elk Hills</v>
          </cell>
          <cell r="E8213" t="str">
            <v>Inland</v>
          </cell>
          <cell r="F8213" t="str">
            <v>Kern</v>
          </cell>
          <cell r="G8213" t="str">
            <v>Upper (Undifferentiated)</v>
          </cell>
          <cell r="H8213" t="str">
            <v>No</v>
          </cell>
        </row>
        <row r="8214">
          <cell r="A8214" t="str">
            <v>0402950525</v>
          </cell>
          <cell r="B8214" t="str">
            <v>California Resources Elk Hills, LLC</v>
          </cell>
          <cell r="C8214" t="str">
            <v>Oil &amp; Gas</v>
          </cell>
          <cell r="D8214" t="str">
            <v>Elk Hills</v>
          </cell>
          <cell r="E8214" t="str">
            <v>Inland</v>
          </cell>
          <cell r="F8214" t="str">
            <v>Kern</v>
          </cell>
          <cell r="G8214" t="str">
            <v>Upper (Undifferentiated)</v>
          </cell>
          <cell r="H8214" t="str">
            <v>Yes</v>
          </cell>
        </row>
        <row r="8215">
          <cell r="A8215" t="str">
            <v>0402950526</v>
          </cell>
          <cell r="B8215" t="str">
            <v>California Resources Elk Hills, LLC</v>
          </cell>
          <cell r="C8215" t="str">
            <v>Oil &amp; Gas</v>
          </cell>
          <cell r="D8215" t="str">
            <v>Elk Hills</v>
          </cell>
          <cell r="E8215" t="str">
            <v>Inland</v>
          </cell>
          <cell r="F8215" t="str">
            <v>Kern</v>
          </cell>
          <cell r="G8215" t="str">
            <v>Upper (Undifferentiated)</v>
          </cell>
          <cell r="H8215" t="str">
            <v>Yes</v>
          </cell>
        </row>
        <row r="8216">
          <cell r="A8216" t="str">
            <v>0402950528</v>
          </cell>
          <cell r="B8216" t="str">
            <v>California Resources Elk Hills, LLC</v>
          </cell>
          <cell r="C8216" t="str">
            <v>Oil &amp; Gas</v>
          </cell>
          <cell r="D8216" t="str">
            <v>Elk Hills</v>
          </cell>
          <cell r="E8216" t="str">
            <v>Inland</v>
          </cell>
          <cell r="F8216" t="str">
            <v>Kern</v>
          </cell>
          <cell r="G8216" t="str">
            <v>Upper (Undifferentiated)</v>
          </cell>
          <cell r="H8216" t="str">
            <v>Yes</v>
          </cell>
        </row>
        <row r="8217">
          <cell r="A8217" t="str">
            <v>0402950529</v>
          </cell>
          <cell r="B8217" t="str">
            <v>California Resources Elk Hills, LLC</v>
          </cell>
          <cell r="C8217" t="str">
            <v>Oil &amp; Gas</v>
          </cell>
          <cell r="D8217" t="str">
            <v>Elk Hills</v>
          </cell>
          <cell r="E8217" t="str">
            <v>Inland</v>
          </cell>
          <cell r="F8217" t="str">
            <v>Kern</v>
          </cell>
          <cell r="G8217" t="str">
            <v>Upper (Undifferentiated)</v>
          </cell>
          <cell r="H8217" t="str">
            <v>Yes</v>
          </cell>
        </row>
        <row r="8218">
          <cell r="A8218" t="str">
            <v>0402950530</v>
          </cell>
          <cell r="B8218" t="str">
            <v>California Resources Elk Hills, LLC</v>
          </cell>
          <cell r="C8218" t="str">
            <v>Oil &amp; Gas</v>
          </cell>
          <cell r="D8218" t="str">
            <v>Elk Hills</v>
          </cell>
          <cell r="E8218" t="str">
            <v>Inland</v>
          </cell>
          <cell r="F8218" t="str">
            <v>Kern</v>
          </cell>
          <cell r="G8218" t="str">
            <v>Upper (Undifferentiated)</v>
          </cell>
          <cell r="H8218" t="str">
            <v>Yes</v>
          </cell>
        </row>
        <row r="8219">
          <cell r="A8219" t="str">
            <v>0402950531</v>
          </cell>
          <cell r="B8219" t="str">
            <v>California Resources Elk Hills, LLC</v>
          </cell>
          <cell r="C8219" t="str">
            <v>Oil &amp; Gas</v>
          </cell>
          <cell r="D8219" t="str">
            <v>Elk Hills</v>
          </cell>
          <cell r="E8219" t="str">
            <v>Inland</v>
          </cell>
          <cell r="F8219" t="str">
            <v>Kern</v>
          </cell>
          <cell r="G8219" t="str">
            <v>Upper (Undifferentiated)</v>
          </cell>
          <cell r="H8219" t="str">
            <v>Yes</v>
          </cell>
        </row>
        <row r="8220">
          <cell r="A8220" t="str">
            <v>0402950535</v>
          </cell>
          <cell r="B8220" t="str">
            <v>California Resources Elk Hills, LLC</v>
          </cell>
          <cell r="C8220" t="str">
            <v>Oil &amp; Gas</v>
          </cell>
          <cell r="D8220" t="str">
            <v>Elk Hills</v>
          </cell>
          <cell r="E8220" t="str">
            <v>Inland</v>
          </cell>
          <cell r="F8220" t="str">
            <v>Kern</v>
          </cell>
          <cell r="G8220" t="str">
            <v>Upper (Undifferentiated)</v>
          </cell>
          <cell r="H8220" t="str">
            <v>Yes</v>
          </cell>
        </row>
        <row r="8221">
          <cell r="A8221" t="str">
            <v>0402950538</v>
          </cell>
          <cell r="B8221" t="str">
            <v>California Resources Elk Hills, LLC</v>
          </cell>
          <cell r="C8221" t="str">
            <v>Oil &amp; Gas</v>
          </cell>
          <cell r="D8221" t="str">
            <v>Elk Hills</v>
          </cell>
          <cell r="E8221" t="str">
            <v>Inland</v>
          </cell>
          <cell r="F8221" t="str">
            <v>Kern</v>
          </cell>
          <cell r="G8221" t="str">
            <v>Upper (Undifferentiated)</v>
          </cell>
          <cell r="H8221" t="str">
            <v>Yes</v>
          </cell>
        </row>
        <row r="8222">
          <cell r="A8222" t="str">
            <v>0402950540</v>
          </cell>
          <cell r="B8222" t="str">
            <v>California Resources Elk Hills, LLC</v>
          </cell>
          <cell r="C8222" t="str">
            <v>Oil &amp; Gas</v>
          </cell>
          <cell r="D8222" t="str">
            <v>Elk Hills</v>
          </cell>
          <cell r="E8222" t="str">
            <v>Inland</v>
          </cell>
          <cell r="F8222" t="str">
            <v>Kern</v>
          </cell>
          <cell r="G8222" t="str">
            <v>Upper (Undifferentiated)</v>
          </cell>
          <cell r="H8222" t="str">
            <v>Yes</v>
          </cell>
        </row>
        <row r="8223">
          <cell r="A8223" t="str">
            <v>0402950551</v>
          </cell>
          <cell r="B8223" t="str">
            <v>Chevron U.S.A. Inc.</v>
          </cell>
          <cell r="C8223" t="str">
            <v>Cyclic Steam</v>
          </cell>
          <cell r="D8223" t="str">
            <v>Kern River</v>
          </cell>
          <cell r="E8223" t="str">
            <v>Inland</v>
          </cell>
          <cell r="F8223" t="str">
            <v>Kern</v>
          </cell>
          <cell r="G8223" t="str">
            <v>Kern River</v>
          </cell>
          <cell r="H8223" t="str">
            <v>No</v>
          </cell>
        </row>
        <row r="8224">
          <cell r="A8224" t="str">
            <v>0402950552</v>
          </cell>
          <cell r="B8224" t="str">
            <v>Chevron U.S.A. Inc.</v>
          </cell>
          <cell r="C8224" t="str">
            <v>Cyclic Steam</v>
          </cell>
          <cell r="D8224" t="str">
            <v>Kern River</v>
          </cell>
          <cell r="E8224" t="str">
            <v>Inland</v>
          </cell>
          <cell r="F8224" t="str">
            <v>Kern</v>
          </cell>
          <cell r="G8224" t="str">
            <v>Kern River</v>
          </cell>
          <cell r="H8224" t="str">
            <v>Yes</v>
          </cell>
        </row>
        <row r="8225">
          <cell r="A8225" t="str">
            <v>0402950553</v>
          </cell>
          <cell r="B8225" t="str">
            <v>Chevron U.S.A. Inc.</v>
          </cell>
          <cell r="C8225" t="str">
            <v>Cyclic Steam</v>
          </cell>
          <cell r="D8225" t="str">
            <v>Kern River</v>
          </cell>
          <cell r="E8225" t="str">
            <v>Inland</v>
          </cell>
          <cell r="F8225" t="str">
            <v>Kern</v>
          </cell>
          <cell r="G8225" t="str">
            <v>Kern River</v>
          </cell>
          <cell r="H8225" t="str">
            <v>No</v>
          </cell>
        </row>
        <row r="8226">
          <cell r="A8226" t="str">
            <v>0402950569</v>
          </cell>
          <cell r="B8226" t="str">
            <v>Bellaire Oil Company</v>
          </cell>
          <cell r="C8226" t="str">
            <v>Oil &amp; Gas</v>
          </cell>
          <cell r="D8226" t="str">
            <v>Kern Front</v>
          </cell>
          <cell r="E8226" t="str">
            <v>Inland</v>
          </cell>
          <cell r="F8226" t="str">
            <v>Kern</v>
          </cell>
          <cell r="G8226" t="str">
            <v>No Pool Breakdown</v>
          </cell>
          <cell r="H8226" t="str">
            <v>No</v>
          </cell>
        </row>
        <row r="8227">
          <cell r="A8227" t="str">
            <v>0402950570</v>
          </cell>
          <cell r="B8227" t="str">
            <v>Bellaire Oil Company</v>
          </cell>
          <cell r="C8227" t="str">
            <v>Oil &amp; Gas</v>
          </cell>
          <cell r="D8227" t="str">
            <v>Kern Front</v>
          </cell>
          <cell r="E8227" t="str">
            <v>Inland</v>
          </cell>
          <cell r="F8227" t="str">
            <v>Kern</v>
          </cell>
          <cell r="G8227" t="str">
            <v>No Pool Breakdown</v>
          </cell>
          <cell r="H8227" t="str">
            <v>No</v>
          </cell>
        </row>
        <row r="8228">
          <cell r="A8228" t="str">
            <v>0402950594</v>
          </cell>
          <cell r="B8228" t="str">
            <v>Chevron U.S.A. Inc.</v>
          </cell>
          <cell r="C8228" t="str">
            <v>Cyclic Steam</v>
          </cell>
          <cell r="D8228" t="str">
            <v>Kern River</v>
          </cell>
          <cell r="E8228" t="str">
            <v>Inland</v>
          </cell>
          <cell r="F8228" t="str">
            <v>Kern</v>
          </cell>
          <cell r="G8228" t="str">
            <v>Kern River</v>
          </cell>
          <cell r="H8228" t="str">
            <v>No</v>
          </cell>
        </row>
        <row r="8229">
          <cell r="A8229" t="str">
            <v>0402950597</v>
          </cell>
          <cell r="B8229" t="str">
            <v>Chevron U.S.A. Inc.</v>
          </cell>
          <cell r="C8229" t="str">
            <v>Oil &amp; Gas</v>
          </cell>
          <cell r="D8229" t="str">
            <v>Kern River</v>
          </cell>
          <cell r="E8229" t="str">
            <v>Inland</v>
          </cell>
          <cell r="F8229" t="str">
            <v>Kern</v>
          </cell>
          <cell r="G8229" t="str">
            <v>Kern River</v>
          </cell>
          <cell r="H8229" t="str">
            <v>Yes</v>
          </cell>
        </row>
        <row r="8230">
          <cell r="A8230" t="str">
            <v>0402950601</v>
          </cell>
          <cell r="B8230" t="str">
            <v>Chevron U.S.A. Inc.</v>
          </cell>
          <cell r="C8230" t="str">
            <v>Steamflood</v>
          </cell>
          <cell r="D8230" t="str">
            <v>Kern River</v>
          </cell>
          <cell r="E8230" t="str">
            <v>Inland</v>
          </cell>
          <cell r="F8230" t="str">
            <v>Kern</v>
          </cell>
          <cell r="G8230" t="str">
            <v>Kern River</v>
          </cell>
          <cell r="H8230" t="str">
            <v>No</v>
          </cell>
        </row>
        <row r="8231">
          <cell r="A8231" t="str">
            <v>0402950607</v>
          </cell>
          <cell r="B8231" t="str">
            <v>Aera Energy LLC</v>
          </cell>
          <cell r="C8231" t="str">
            <v>Steamflood</v>
          </cell>
          <cell r="D8231" t="str">
            <v>Lost Hills</v>
          </cell>
          <cell r="E8231" t="str">
            <v>Inland</v>
          </cell>
          <cell r="F8231" t="str">
            <v>Kern</v>
          </cell>
          <cell r="G8231" t="str">
            <v>Tulare-Etchegoin</v>
          </cell>
          <cell r="H8231" t="str">
            <v>No</v>
          </cell>
        </row>
        <row r="8232">
          <cell r="A8232" t="str">
            <v>0402950610</v>
          </cell>
          <cell r="B8232" t="str">
            <v>Aera Energy LLC</v>
          </cell>
          <cell r="C8232" t="str">
            <v>Oil &amp; Gas</v>
          </cell>
          <cell r="D8232" t="str">
            <v>Lost Hills</v>
          </cell>
          <cell r="E8232" t="str">
            <v>Inland</v>
          </cell>
          <cell r="F8232" t="str">
            <v>Kern</v>
          </cell>
          <cell r="G8232" t="str">
            <v>Tulare-Etchegoin</v>
          </cell>
          <cell r="H8232" t="str">
            <v>No</v>
          </cell>
        </row>
        <row r="8233">
          <cell r="A8233" t="str">
            <v>0402950615</v>
          </cell>
          <cell r="B8233" t="str">
            <v>Chevron U.S.A. Inc.</v>
          </cell>
          <cell r="C8233" t="str">
            <v>Cyclic Steam</v>
          </cell>
          <cell r="D8233" t="str">
            <v>Midway-Sunset</v>
          </cell>
          <cell r="E8233" t="str">
            <v>Inland</v>
          </cell>
          <cell r="F8233" t="str">
            <v>Kern</v>
          </cell>
          <cell r="G8233" t="str">
            <v>No Pool Breakdown</v>
          </cell>
          <cell r="H8233" t="str">
            <v>Yes</v>
          </cell>
        </row>
        <row r="8234">
          <cell r="A8234" t="str">
            <v>0402950622</v>
          </cell>
          <cell r="B8234" t="str">
            <v>Chevron U.S.A. Inc.</v>
          </cell>
          <cell r="C8234" t="str">
            <v>Cyclic Steam</v>
          </cell>
          <cell r="D8234" t="str">
            <v>Kern River</v>
          </cell>
          <cell r="E8234" t="str">
            <v>Inland</v>
          </cell>
          <cell r="F8234" t="str">
            <v>Kern</v>
          </cell>
          <cell r="G8234" t="str">
            <v>Kern River</v>
          </cell>
          <cell r="H8234" t="str">
            <v>Yes</v>
          </cell>
        </row>
        <row r="8235">
          <cell r="A8235" t="str">
            <v>0402950680</v>
          </cell>
          <cell r="B8235" t="str">
            <v>Chevron U.S.A. Inc.</v>
          </cell>
          <cell r="C8235" t="str">
            <v>Steamflood</v>
          </cell>
          <cell r="D8235" t="str">
            <v>Kern River</v>
          </cell>
          <cell r="E8235" t="str">
            <v>Inland</v>
          </cell>
          <cell r="F8235" t="str">
            <v>Kern</v>
          </cell>
          <cell r="G8235" t="str">
            <v>Kern River</v>
          </cell>
          <cell r="H8235" t="str">
            <v>Yes</v>
          </cell>
        </row>
        <row r="8236">
          <cell r="A8236" t="str">
            <v>0402950684</v>
          </cell>
          <cell r="B8236" t="str">
            <v>Chevron U.S.A. Inc.</v>
          </cell>
          <cell r="C8236" t="str">
            <v>Cyclic Steam</v>
          </cell>
          <cell r="D8236" t="str">
            <v>Kern River</v>
          </cell>
          <cell r="E8236" t="str">
            <v>Inland</v>
          </cell>
          <cell r="F8236" t="str">
            <v>Kern</v>
          </cell>
          <cell r="G8236" t="str">
            <v>Kern River</v>
          </cell>
          <cell r="H8236" t="str">
            <v>No</v>
          </cell>
        </row>
        <row r="8237">
          <cell r="A8237" t="str">
            <v>0402950686</v>
          </cell>
          <cell r="B8237" t="str">
            <v>Sentinel Peak Resources California LLC</v>
          </cell>
          <cell r="C8237" t="str">
            <v>Oil &amp; Gas</v>
          </cell>
          <cell r="D8237" t="str">
            <v>Midway-Sunset</v>
          </cell>
          <cell r="E8237" t="str">
            <v>Inland</v>
          </cell>
          <cell r="F8237" t="str">
            <v>Kern</v>
          </cell>
          <cell r="G8237" t="str">
            <v>Potter, No Pool Breakdown</v>
          </cell>
          <cell r="H8237" t="str">
            <v>No</v>
          </cell>
        </row>
        <row r="8238">
          <cell r="A8238" t="str">
            <v>0402950692</v>
          </cell>
          <cell r="B8238" t="str">
            <v>Sentinel Peak Resources California LLC</v>
          </cell>
          <cell r="C8238" t="str">
            <v>Oil &amp; Gas</v>
          </cell>
          <cell r="D8238" t="str">
            <v>Midway-Sunset</v>
          </cell>
          <cell r="E8238" t="str">
            <v>Inland</v>
          </cell>
          <cell r="F8238" t="str">
            <v>Kern</v>
          </cell>
          <cell r="G8238" t="str">
            <v>No Pool Breakdown</v>
          </cell>
          <cell r="H8238" t="str">
            <v>No</v>
          </cell>
        </row>
        <row r="8239">
          <cell r="A8239" t="str">
            <v>0402950693</v>
          </cell>
          <cell r="B8239" t="str">
            <v>Sentinel Peak Resources California LLC</v>
          </cell>
          <cell r="C8239" t="str">
            <v>Oil &amp; Gas</v>
          </cell>
          <cell r="D8239" t="str">
            <v>Midway-Sunset</v>
          </cell>
          <cell r="E8239" t="str">
            <v>Inland</v>
          </cell>
          <cell r="F8239" t="str">
            <v>Kern</v>
          </cell>
          <cell r="G8239" t="str">
            <v>No Pool Breakdown</v>
          </cell>
          <cell r="H8239" t="str">
            <v>No</v>
          </cell>
        </row>
        <row r="8240">
          <cell r="A8240" t="str">
            <v>0402950696</v>
          </cell>
          <cell r="B8240" t="str">
            <v>Chevron U.S.A. Inc.</v>
          </cell>
          <cell r="C8240" t="str">
            <v>Water Disposal</v>
          </cell>
          <cell r="D8240" t="str">
            <v>Lost Hills</v>
          </cell>
          <cell r="E8240" t="str">
            <v>Inland</v>
          </cell>
          <cell r="F8240" t="str">
            <v>Kern</v>
          </cell>
          <cell r="G8240" t="str">
            <v>Tulare-Etchegoin, Tulare</v>
          </cell>
          <cell r="H8240" t="str">
            <v>Yes</v>
          </cell>
        </row>
        <row r="8241">
          <cell r="A8241" t="str">
            <v>0402950699</v>
          </cell>
          <cell r="B8241" t="str">
            <v>Chevron U.S.A. Inc.</v>
          </cell>
          <cell r="C8241" t="str">
            <v>Water Disposal</v>
          </cell>
          <cell r="D8241" t="str">
            <v>Lost Hills</v>
          </cell>
          <cell r="E8241" t="str">
            <v>Inland</v>
          </cell>
          <cell r="F8241" t="str">
            <v>Kern</v>
          </cell>
          <cell r="G8241" t="str">
            <v>Tulare-Etchegoin, Tulare</v>
          </cell>
          <cell r="H8241" t="str">
            <v>No</v>
          </cell>
        </row>
        <row r="8242">
          <cell r="A8242" t="str">
            <v>0402950717</v>
          </cell>
          <cell r="B8242" t="str">
            <v>California Resources Elk Hills, LLC</v>
          </cell>
          <cell r="C8242" t="str">
            <v>Oil &amp; Gas</v>
          </cell>
          <cell r="D8242" t="str">
            <v>Elk Hills</v>
          </cell>
          <cell r="E8242" t="str">
            <v>Inland</v>
          </cell>
          <cell r="F8242" t="str">
            <v>Kern</v>
          </cell>
          <cell r="G8242" t="str">
            <v>Stevens (29R)</v>
          </cell>
          <cell r="H8242" t="str">
            <v>No</v>
          </cell>
        </row>
        <row r="8243">
          <cell r="A8243" t="str">
            <v>0402950738</v>
          </cell>
          <cell r="B8243" t="str">
            <v>California Resources Production Corporation</v>
          </cell>
          <cell r="C8243" t="str">
            <v>Water Disposal</v>
          </cell>
          <cell r="D8243" t="str">
            <v>Mount Poso</v>
          </cell>
          <cell r="E8243" t="str">
            <v>Inland</v>
          </cell>
          <cell r="F8243" t="str">
            <v>Kern</v>
          </cell>
          <cell r="G8243" t="str">
            <v>Vedder and Walker</v>
          </cell>
          <cell r="H8243" t="str">
            <v>No</v>
          </cell>
        </row>
        <row r="8244">
          <cell r="A8244" t="str">
            <v>0402950746</v>
          </cell>
          <cell r="B8244" t="str">
            <v>Sentinel Peak Resources California LLC</v>
          </cell>
          <cell r="C8244" t="str">
            <v>Oil &amp; Gas</v>
          </cell>
          <cell r="D8244" t="str">
            <v>Midway-Sunset</v>
          </cell>
          <cell r="E8244" t="str">
            <v>Inland</v>
          </cell>
          <cell r="F8244" t="str">
            <v>Kern</v>
          </cell>
          <cell r="G8244" t="str">
            <v>Observation, No Pool Breakdown</v>
          </cell>
          <cell r="H8244" t="str">
            <v>Yes</v>
          </cell>
        </row>
        <row r="8245">
          <cell r="A8245" t="str">
            <v>0402950753</v>
          </cell>
          <cell r="B8245" t="str">
            <v>Chevron U.S.A. Inc.</v>
          </cell>
          <cell r="C8245" t="str">
            <v>Cyclic Steam</v>
          </cell>
          <cell r="D8245" t="str">
            <v>Midway-Sunset</v>
          </cell>
          <cell r="E8245" t="str">
            <v>Inland</v>
          </cell>
          <cell r="F8245" t="str">
            <v>Kern</v>
          </cell>
          <cell r="G8245" t="str">
            <v>No Pool Breakdown</v>
          </cell>
          <cell r="H8245" t="str">
            <v>No</v>
          </cell>
        </row>
        <row r="8246">
          <cell r="A8246" t="str">
            <v>0402950754</v>
          </cell>
          <cell r="B8246" t="str">
            <v>Chevron U.S.A. Inc.</v>
          </cell>
          <cell r="C8246" t="str">
            <v>Oil &amp; Gas</v>
          </cell>
          <cell r="D8246" t="str">
            <v>Midway-Sunset</v>
          </cell>
          <cell r="E8246" t="str">
            <v>Inland</v>
          </cell>
          <cell r="F8246" t="str">
            <v>Kern</v>
          </cell>
          <cell r="G8246" t="str">
            <v>No Pool Breakdown, Monarch</v>
          </cell>
          <cell r="H8246" t="str">
            <v>No</v>
          </cell>
        </row>
        <row r="8247">
          <cell r="A8247" t="str">
            <v>0402950758</v>
          </cell>
          <cell r="B8247" t="str">
            <v>Chevron U.S.A. Inc.</v>
          </cell>
          <cell r="C8247" t="str">
            <v>Cyclic Steam</v>
          </cell>
          <cell r="D8247" t="str">
            <v>Midway-Sunset</v>
          </cell>
          <cell r="E8247" t="str">
            <v>Inland</v>
          </cell>
          <cell r="F8247" t="str">
            <v>Kern</v>
          </cell>
          <cell r="G8247" t="str">
            <v>No Pool Breakdown</v>
          </cell>
          <cell r="H8247" t="str">
            <v>No</v>
          </cell>
        </row>
        <row r="8248">
          <cell r="A8248" t="str">
            <v>0402950771</v>
          </cell>
          <cell r="B8248" t="str">
            <v>Chevron U.S.A. Inc.</v>
          </cell>
          <cell r="C8248" t="str">
            <v>Oil &amp; Gas</v>
          </cell>
          <cell r="D8248" t="str">
            <v>McKittrick</v>
          </cell>
          <cell r="E8248" t="str">
            <v>Inland</v>
          </cell>
          <cell r="F8248" t="str">
            <v>Kern</v>
          </cell>
          <cell r="G8248" t="str">
            <v>Upper</v>
          </cell>
          <cell r="H8248" t="str">
            <v>Yes</v>
          </cell>
        </row>
        <row r="8249">
          <cell r="A8249" t="str">
            <v>0402950774</v>
          </cell>
          <cell r="B8249" t="str">
            <v>Chevron U.S.A. Inc.</v>
          </cell>
          <cell r="C8249" t="str">
            <v>Oil &amp; Gas</v>
          </cell>
          <cell r="D8249" t="str">
            <v>McKittrick</v>
          </cell>
          <cell r="E8249" t="str">
            <v>Inland</v>
          </cell>
          <cell r="F8249" t="str">
            <v>Kern</v>
          </cell>
          <cell r="G8249" t="str">
            <v>Upper</v>
          </cell>
          <cell r="H8249" t="str">
            <v>Yes</v>
          </cell>
        </row>
        <row r="8250">
          <cell r="A8250" t="str">
            <v>0402950778</v>
          </cell>
          <cell r="B8250" t="str">
            <v>California Resources Elk Hills, LLC</v>
          </cell>
          <cell r="C8250" t="str">
            <v>Oil &amp; Gas</v>
          </cell>
          <cell r="D8250" t="str">
            <v>Elk Hills</v>
          </cell>
          <cell r="E8250" t="str">
            <v>Inland</v>
          </cell>
          <cell r="F8250" t="str">
            <v>Kern</v>
          </cell>
          <cell r="G8250" t="str">
            <v>Stevens (29R)</v>
          </cell>
          <cell r="H8250" t="str">
            <v>No</v>
          </cell>
        </row>
        <row r="8251">
          <cell r="A8251" t="str">
            <v>0402950788</v>
          </cell>
          <cell r="B8251" t="str">
            <v>Aera Energy LLC</v>
          </cell>
          <cell r="C8251" t="str">
            <v>Oil &amp; Gas</v>
          </cell>
          <cell r="D8251" t="str">
            <v>Midway-Sunset</v>
          </cell>
          <cell r="E8251" t="str">
            <v>Inland</v>
          </cell>
          <cell r="F8251" t="str">
            <v>Kern</v>
          </cell>
          <cell r="G8251" t="str">
            <v>No Pool Breakdown</v>
          </cell>
          <cell r="H8251" t="str">
            <v>Yes</v>
          </cell>
        </row>
        <row r="8252">
          <cell r="A8252" t="str">
            <v>0402950820</v>
          </cell>
          <cell r="B8252" t="str">
            <v>Chevron U.S.A. Inc.</v>
          </cell>
          <cell r="C8252" t="str">
            <v>Steamflood</v>
          </cell>
          <cell r="D8252" t="str">
            <v>Kern River</v>
          </cell>
          <cell r="E8252" t="str">
            <v>Inland</v>
          </cell>
          <cell r="F8252" t="str">
            <v>Kern</v>
          </cell>
          <cell r="G8252" t="str">
            <v>Kern River</v>
          </cell>
          <cell r="H8252" t="str">
            <v>Yes</v>
          </cell>
        </row>
        <row r="8253">
          <cell r="A8253" t="str">
            <v>0402950821</v>
          </cell>
          <cell r="B8253" t="str">
            <v>Chevron U.S.A. Inc.</v>
          </cell>
          <cell r="C8253" t="str">
            <v>Steamflood</v>
          </cell>
          <cell r="D8253" t="str">
            <v>Kern River</v>
          </cell>
          <cell r="E8253" t="str">
            <v>Inland</v>
          </cell>
          <cell r="F8253" t="str">
            <v>Kern</v>
          </cell>
          <cell r="G8253" t="str">
            <v>Kern River</v>
          </cell>
          <cell r="H8253" t="str">
            <v>Yes</v>
          </cell>
        </row>
        <row r="8254">
          <cell r="A8254" t="str">
            <v>0402950826</v>
          </cell>
          <cell r="B8254" t="str">
            <v>Chevron U.S.A. Inc.</v>
          </cell>
          <cell r="C8254" t="str">
            <v>Steamflood</v>
          </cell>
          <cell r="D8254" t="str">
            <v>Kern River</v>
          </cell>
          <cell r="E8254" t="str">
            <v>Inland</v>
          </cell>
          <cell r="F8254" t="str">
            <v>Kern</v>
          </cell>
          <cell r="G8254" t="str">
            <v>Kern River</v>
          </cell>
          <cell r="H8254" t="str">
            <v>No</v>
          </cell>
        </row>
        <row r="8255">
          <cell r="A8255" t="str">
            <v>0402950832</v>
          </cell>
          <cell r="B8255" t="str">
            <v>Chevron U.S.A. Inc.</v>
          </cell>
          <cell r="C8255" t="str">
            <v>Steamflood</v>
          </cell>
          <cell r="D8255" t="str">
            <v>Kern River</v>
          </cell>
          <cell r="E8255" t="str">
            <v>Inland</v>
          </cell>
          <cell r="F8255" t="str">
            <v>Kern</v>
          </cell>
          <cell r="G8255" t="str">
            <v>Kern River</v>
          </cell>
          <cell r="H8255" t="str">
            <v>No</v>
          </cell>
        </row>
        <row r="8256">
          <cell r="A8256" t="str">
            <v>0402950839</v>
          </cell>
          <cell r="B8256" t="str">
            <v>Chevron U.S.A. Inc.</v>
          </cell>
          <cell r="C8256" t="str">
            <v>Oil &amp; Gas</v>
          </cell>
          <cell r="D8256" t="str">
            <v>Kern River</v>
          </cell>
          <cell r="E8256" t="str">
            <v>Inland</v>
          </cell>
          <cell r="F8256" t="str">
            <v>Kern</v>
          </cell>
          <cell r="G8256" t="str">
            <v>Kern River</v>
          </cell>
          <cell r="H8256" t="str">
            <v>No</v>
          </cell>
        </row>
        <row r="8257">
          <cell r="A8257" t="str">
            <v>0402950840</v>
          </cell>
          <cell r="B8257" t="str">
            <v>Chevron U.S.A. Inc.</v>
          </cell>
          <cell r="C8257" t="str">
            <v>Cyclic Steam</v>
          </cell>
          <cell r="D8257" t="str">
            <v>Kern River</v>
          </cell>
          <cell r="E8257" t="str">
            <v>Inland</v>
          </cell>
          <cell r="F8257" t="str">
            <v>Kern</v>
          </cell>
          <cell r="G8257" t="str">
            <v>Kern River</v>
          </cell>
          <cell r="H8257" t="str">
            <v>No</v>
          </cell>
        </row>
        <row r="8258">
          <cell r="A8258" t="str">
            <v>0402950841</v>
          </cell>
          <cell r="B8258" t="str">
            <v>Chevron U.S.A. Inc.</v>
          </cell>
          <cell r="C8258" t="str">
            <v>Oil &amp; Gas</v>
          </cell>
          <cell r="D8258" t="str">
            <v>Kern River</v>
          </cell>
          <cell r="E8258" t="str">
            <v>Inland</v>
          </cell>
          <cell r="F8258" t="str">
            <v>Kern</v>
          </cell>
          <cell r="G8258" t="str">
            <v>Kern River</v>
          </cell>
          <cell r="H8258" t="str">
            <v>No</v>
          </cell>
        </row>
        <row r="8259">
          <cell r="A8259" t="str">
            <v>0402950850</v>
          </cell>
          <cell r="B8259" t="str">
            <v>Chevron U.S.A. Inc.</v>
          </cell>
          <cell r="C8259" t="str">
            <v>Oil &amp; Gas</v>
          </cell>
          <cell r="D8259" t="str">
            <v>Kern River</v>
          </cell>
          <cell r="E8259" t="str">
            <v>Inland</v>
          </cell>
          <cell r="F8259" t="str">
            <v>Kern</v>
          </cell>
          <cell r="G8259" t="str">
            <v>Kern River</v>
          </cell>
          <cell r="H8259" t="str">
            <v>No</v>
          </cell>
        </row>
        <row r="8260">
          <cell r="A8260" t="str">
            <v>0402950853</v>
          </cell>
          <cell r="B8260" t="str">
            <v>Chevron U.S.A. Inc.</v>
          </cell>
          <cell r="C8260" t="str">
            <v>Oil &amp; Gas</v>
          </cell>
          <cell r="D8260" t="str">
            <v>Kern River</v>
          </cell>
          <cell r="E8260" t="str">
            <v>Inland</v>
          </cell>
          <cell r="F8260" t="str">
            <v>Kern</v>
          </cell>
          <cell r="G8260" t="str">
            <v>Kern River</v>
          </cell>
          <cell r="H8260" t="str">
            <v>No</v>
          </cell>
        </row>
        <row r="8261">
          <cell r="A8261" t="str">
            <v>0402950854</v>
          </cell>
          <cell r="B8261" t="str">
            <v>Chevron U.S.A. Inc.</v>
          </cell>
          <cell r="C8261" t="str">
            <v>Cyclic Steam</v>
          </cell>
          <cell r="D8261" t="str">
            <v>Kern River</v>
          </cell>
          <cell r="E8261" t="str">
            <v>Inland</v>
          </cell>
          <cell r="F8261" t="str">
            <v>Kern</v>
          </cell>
          <cell r="G8261" t="str">
            <v>Kern River</v>
          </cell>
          <cell r="H8261" t="str">
            <v>No</v>
          </cell>
        </row>
        <row r="8262">
          <cell r="A8262" t="str">
            <v>0402950862</v>
          </cell>
          <cell r="B8262" t="str">
            <v>Chevron U.S.A. Inc.</v>
          </cell>
          <cell r="C8262" t="str">
            <v>Cyclic Steam</v>
          </cell>
          <cell r="D8262" t="str">
            <v>Kern River</v>
          </cell>
          <cell r="E8262" t="str">
            <v>Inland</v>
          </cell>
          <cell r="F8262" t="str">
            <v>Kern</v>
          </cell>
          <cell r="G8262" t="str">
            <v>Kern River</v>
          </cell>
          <cell r="H8262" t="str">
            <v>Yes</v>
          </cell>
        </row>
        <row r="8263">
          <cell r="A8263" t="str">
            <v>0402950863</v>
          </cell>
          <cell r="B8263" t="str">
            <v>Chevron U.S.A. Inc.</v>
          </cell>
          <cell r="C8263" t="str">
            <v>Cyclic Steam</v>
          </cell>
          <cell r="D8263" t="str">
            <v>Kern River</v>
          </cell>
          <cell r="E8263" t="str">
            <v>Inland</v>
          </cell>
          <cell r="F8263" t="str">
            <v>Kern</v>
          </cell>
          <cell r="G8263" t="str">
            <v>Kern River</v>
          </cell>
          <cell r="H8263" t="str">
            <v>No</v>
          </cell>
        </row>
        <row r="8264">
          <cell r="A8264" t="str">
            <v>0402950872</v>
          </cell>
          <cell r="B8264" t="str">
            <v>Chevron U.S.A. Inc.</v>
          </cell>
          <cell r="C8264" t="str">
            <v>Steamflood</v>
          </cell>
          <cell r="D8264" t="str">
            <v>Kern River</v>
          </cell>
          <cell r="E8264" t="str">
            <v>Inland</v>
          </cell>
          <cell r="F8264" t="str">
            <v>Kern</v>
          </cell>
          <cell r="G8264" t="str">
            <v>Kern River</v>
          </cell>
          <cell r="H8264" t="str">
            <v>No</v>
          </cell>
        </row>
        <row r="8265">
          <cell r="A8265" t="str">
            <v>0402950874</v>
          </cell>
          <cell r="B8265" t="str">
            <v>Chevron U.S.A. Inc.</v>
          </cell>
          <cell r="C8265" t="str">
            <v>Oil &amp; Gas</v>
          </cell>
          <cell r="D8265" t="str">
            <v>Kern River</v>
          </cell>
          <cell r="E8265" t="str">
            <v>Inland</v>
          </cell>
          <cell r="F8265" t="str">
            <v>Kern</v>
          </cell>
          <cell r="G8265" t="str">
            <v>Kern River</v>
          </cell>
          <cell r="H8265" t="str">
            <v>Yes</v>
          </cell>
        </row>
        <row r="8266">
          <cell r="A8266" t="str">
            <v>0402950875</v>
          </cell>
          <cell r="B8266" t="str">
            <v>Chevron U.S.A. Inc.</v>
          </cell>
          <cell r="C8266" t="str">
            <v>Steamflood</v>
          </cell>
          <cell r="D8266" t="str">
            <v>Kern River</v>
          </cell>
          <cell r="E8266" t="str">
            <v>Inland</v>
          </cell>
          <cell r="F8266" t="str">
            <v>Kern</v>
          </cell>
          <cell r="G8266" t="str">
            <v>Kern River</v>
          </cell>
          <cell r="H8266" t="str">
            <v>No</v>
          </cell>
        </row>
        <row r="8267">
          <cell r="A8267" t="str">
            <v>0402950876</v>
          </cell>
          <cell r="B8267" t="str">
            <v>Chevron U.S.A. Inc.</v>
          </cell>
          <cell r="C8267" t="str">
            <v>Steamflood</v>
          </cell>
          <cell r="D8267" t="str">
            <v>Kern River</v>
          </cell>
          <cell r="E8267" t="str">
            <v>Inland</v>
          </cell>
          <cell r="F8267" t="str">
            <v>Kern</v>
          </cell>
          <cell r="G8267" t="str">
            <v>Kern River</v>
          </cell>
          <cell r="H8267" t="str">
            <v>No</v>
          </cell>
        </row>
        <row r="8268">
          <cell r="A8268" t="str">
            <v>0402950877</v>
          </cell>
          <cell r="B8268" t="str">
            <v>Chevron U.S.A. Inc.</v>
          </cell>
          <cell r="C8268" t="str">
            <v>Steamflood</v>
          </cell>
          <cell r="D8268" t="str">
            <v>Kern River</v>
          </cell>
          <cell r="E8268" t="str">
            <v>Inland</v>
          </cell>
          <cell r="F8268" t="str">
            <v>Kern</v>
          </cell>
          <cell r="G8268" t="str">
            <v>Kern River</v>
          </cell>
          <cell r="H8268" t="str">
            <v>No</v>
          </cell>
        </row>
        <row r="8269">
          <cell r="A8269" t="str">
            <v>0402950878</v>
          </cell>
          <cell r="B8269" t="str">
            <v>Chevron U.S.A. Inc.</v>
          </cell>
          <cell r="C8269" t="str">
            <v>Oil &amp; Gas</v>
          </cell>
          <cell r="D8269" t="str">
            <v>Kern River</v>
          </cell>
          <cell r="E8269" t="str">
            <v>Inland</v>
          </cell>
          <cell r="F8269" t="str">
            <v>Kern</v>
          </cell>
          <cell r="G8269" t="str">
            <v>Kern River</v>
          </cell>
          <cell r="H8269" t="str">
            <v>No</v>
          </cell>
        </row>
        <row r="8270">
          <cell r="A8270" t="str">
            <v>0402950880</v>
          </cell>
          <cell r="B8270" t="str">
            <v>Chevron U.S.A. Inc.</v>
          </cell>
          <cell r="C8270" t="str">
            <v>Steamflood</v>
          </cell>
          <cell r="D8270" t="str">
            <v>Kern River</v>
          </cell>
          <cell r="E8270" t="str">
            <v>Inland</v>
          </cell>
          <cell r="F8270" t="str">
            <v>Kern</v>
          </cell>
          <cell r="G8270" t="str">
            <v>Kern River</v>
          </cell>
          <cell r="H8270" t="str">
            <v>No</v>
          </cell>
        </row>
        <row r="8271">
          <cell r="A8271" t="str">
            <v>0402950881</v>
          </cell>
          <cell r="B8271" t="str">
            <v>Chevron U.S.A. Inc.</v>
          </cell>
          <cell r="C8271" t="str">
            <v>Steamflood</v>
          </cell>
          <cell r="D8271" t="str">
            <v>Kern River</v>
          </cell>
          <cell r="E8271" t="str">
            <v>Inland</v>
          </cell>
          <cell r="F8271" t="str">
            <v>Kern</v>
          </cell>
          <cell r="G8271" t="str">
            <v>Kern River</v>
          </cell>
          <cell r="H8271" t="str">
            <v>Yes</v>
          </cell>
        </row>
        <row r="8272">
          <cell r="A8272" t="str">
            <v>0402950882</v>
          </cell>
          <cell r="B8272" t="str">
            <v>Chevron U.S.A. Inc.</v>
          </cell>
          <cell r="C8272" t="str">
            <v>Steamflood</v>
          </cell>
          <cell r="D8272" t="str">
            <v>Kern River</v>
          </cell>
          <cell r="E8272" t="str">
            <v>Inland</v>
          </cell>
          <cell r="F8272" t="str">
            <v>Kern</v>
          </cell>
          <cell r="G8272" t="str">
            <v>Kern River</v>
          </cell>
          <cell r="H8272" t="str">
            <v>No</v>
          </cell>
        </row>
        <row r="8273">
          <cell r="A8273" t="str">
            <v>0402950884</v>
          </cell>
          <cell r="B8273" t="str">
            <v>Chevron U.S.A. Inc.</v>
          </cell>
          <cell r="C8273" t="str">
            <v>Steamflood</v>
          </cell>
          <cell r="D8273" t="str">
            <v>Kern River</v>
          </cell>
          <cell r="E8273" t="str">
            <v>Inland</v>
          </cell>
          <cell r="F8273" t="str">
            <v>Kern</v>
          </cell>
          <cell r="G8273" t="str">
            <v>Kern River</v>
          </cell>
          <cell r="H8273" t="str">
            <v>Yes</v>
          </cell>
        </row>
        <row r="8274">
          <cell r="A8274" t="str">
            <v>0402950886</v>
          </cell>
          <cell r="B8274" t="str">
            <v>Chevron U.S.A. Inc.</v>
          </cell>
          <cell r="C8274" t="str">
            <v>Steamflood</v>
          </cell>
          <cell r="D8274" t="str">
            <v>Kern River</v>
          </cell>
          <cell r="E8274" t="str">
            <v>Inland</v>
          </cell>
          <cell r="F8274" t="str">
            <v>Kern</v>
          </cell>
          <cell r="G8274" t="str">
            <v>Kern River</v>
          </cell>
          <cell r="H8274" t="str">
            <v>No</v>
          </cell>
        </row>
        <row r="8275">
          <cell r="A8275" t="str">
            <v>0402950893</v>
          </cell>
          <cell r="B8275" t="str">
            <v>Vaquero Energy, Inc.</v>
          </cell>
          <cell r="C8275" t="str">
            <v>Oil &amp; Gas</v>
          </cell>
          <cell r="D8275" t="str">
            <v>Edison</v>
          </cell>
          <cell r="E8275" t="str">
            <v>Inland</v>
          </cell>
          <cell r="F8275" t="str">
            <v>Kern</v>
          </cell>
          <cell r="G8275" t="str">
            <v>No Pool Breakdown</v>
          </cell>
          <cell r="H8275" t="str">
            <v>No</v>
          </cell>
        </row>
        <row r="8276">
          <cell r="A8276" t="str">
            <v>0402950894</v>
          </cell>
          <cell r="B8276" t="str">
            <v>Vaquero Energy, Inc.</v>
          </cell>
          <cell r="C8276" t="str">
            <v>Oil &amp; Gas</v>
          </cell>
          <cell r="D8276" t="str">
            <v>Edison</v>
          </cell>
          <cell r="E8276" t="str">
            <v>Inland</v>
          </cell>
          <cell r="F8276" t="str">
            <v>Kern</v>
          </cell>
          <cell r="G8276" t="str">
            <v>No Pool Breakdown</v>
          </cell>
          <cell r="H8276" t="str">
            <v>No</v>
          </cell>
        </row>
        <row r="8277">
          <cell r="A8277" t="str">
            <v>0402950897</v>
          </cell>
          <cell r="B8277" t="str">
            <v>Chevron U.S.A. Inc.</v>
          </cell>
          <cell r="C8277" t="str">
            <v>Oil &amp; Gas</v>
          </cell>
          <cell r="D8277" t="str">
            <v>McKittrick</v>
          </cell>
          <cell r="E8277" t="str">
            <v>Inland</v>
          </cell>
          <cell r="F8277" t="str">
            <v>Kern</v>
          </cell>
          <cell r="G8277" t="str">
            <v>Upper</v>
          </cell>
          <cell r="H8277" t="str">
            <v>Yes</v>
          </cell>
        </row>
        <row r="8278">
          <cell r="A8278" t="str">
            <v>0402950902</v>
          </cell>
          <cell r="B8278" t="str">
            <v>Chevron U.S.A. Inc.</v>
          </cell>
          <cell r="C8278" t="str">
            <v>Cyclic Steam</v>
          </cell>
          <cell r="D8278" t="str">
            <v>Kern River</v>
          </cell>
          <cell r="E8278" t="str">
            <v>Inland</v>
          </cell>
          <cell r="F8278" t="str">
            <v>Kern</v>
          </cell>
          <cell r="G8278" t="str">
            <v>Kern River</v>
          </cell>
          <cell r="H8278" t="str">
            <v>No</v>
          </cell>
        </row>
        <row r="8279">
          <cell r="A8279" t="str">
            <v>0402950903</v>
          </cell>
          <cell r="B8279" t="str">
            <v>Chevron U.S.A. Inc.</v>
          </cell>
          <cell r="C8279" t="str">
            <v>Steamflood</v>
          </cell>
          <cell r="D8279" t="str">
            <v>Kern River</v>
          </cell>
          <cell r="E8279" t="str">
            <v>Inland</v>
          </cell>
          <cell r="F8279" t="str">
            <v>Kern</v>
          </cell>
          <cell r="G8279" t="str">
            <v>Kern River</v>
          </cell>
          <cell r="H8279" t="str">
            <v>Yes</v>
          </cell>
        </row>
        <row r="8280">
          <cell r="A8280" t="str">
            <v>0402950923</v>
          </cell>
          <cell r="B8280" t="str">
            <v>Aera Energy LLC</v>
          </cell>
          <cell r="C8280" t="str">
            <v>Oil &amp; Gas</v>
          </cell>
          <cell r="D8280" t="str">
            <v>Belridge, North</v>
          </cell>
          <cell r="E8280" t="str">
            <v>Inland</v>
          </cell>
          <cell r="F8280" t="str">
            <v>Kern</v>
          </cell>
          <cell r="G8280" t="str">
            <v>Tulare</v>
          </cell>
          <cell r="H8280" t="str">
            <v>Yes</v>
          </cell>
        </row>
        <row r="8281">
          <cell r="A8281" t="str">
            <v>0402950938</v>
          </cell>
          <cell r="B8281" t="str">
            <v>Sentinel Peak Resources California LLC</v>
          </cell>
          <cell r="C8281" t="str">
            <v>Oil &amp; Gas</v>
          </cell>
          <cell r="D8281" t="str">
            <v>Midway-Sunset</v>
          </cell>
          <cell r="E8281" t="str">
            <v>Inland</v>
          </cell>
          <cell r="F8281" t="str">
            <v>Kern</v>
          </cell>
          <cell r="G8281" t="str">
            <v>Potter, No Pool Breakdown</v>
          </cell>
          <cell r="H8281" t="str">
            <v>Yes</v>
          </cell>
        </row>
        <row r="8282">
          <cell r="A8282" t="str">
            <v>0402950941</v>
          </cell>
          <cell r="B8282" t="str">
            <v>California Resources Production Corporation</v>
          </cell>
          <cell r="C8282" t="str">
            <v>Oil &amp; Gas</v>
          </cell>
          <cell r="D8282" t="str">
            <v>Yowlumne</v>
          </cell>
          <cell r="E8282" t="str">
            <v>Inland</v>
          </cell>
          <cell r="F8282" t="str">
            <v>Kern</v>
          </cell>
          <cell r="G8282" t="str">
            <v>Stevens</v>
          </cell>
          <cell r="H8282" t="str">
            <v>No</v>
          </cell>
        </row>
        <row r="8283">
          <cell r="A8283" t="str">
            <v>0402950943</v>
          </cell>
          <cell r="B8283" t="str">
            <v>Chevron U.S.A. Inc.</v>
          </cell>
          <cell r="C8283" t="str">
            <v>Oil &amp; Gas</v>
          </cell>
          <cell r="D8283" t="str">
            <v>McKittrick</v>
          </cell>
          <cell r="E8283" t="str">
            <v>Inland</v>
          </cell>
          <cell r="F8283" t="str">
            <v>Kern</v>
          </cell>
          <cell r="G8283" t="str">
            <v>Upper</v>
          </cell>
          <cell r="H8283" t="str">
            <v>No</v>
          </cell>
        </row>
        <row r="8284">
          <cell r="A8284" t="str">
            <v>0402950945</v>
          </cell>
          <cell r="B8284" t="str">
            <v>Drilling &amp; Production Co.</v>
          </cell>
          <cell r="C8284" t="str">
            <v>Oil &amp; Gas</v>
          </cell>
          <cell r="D8284" t="str">
            <v>Midway-Sunset</v>
          </cell>
          <cell r="E8284" t="str">
            <v>Inland</v>
          </cell>
          <cell r="F8284" t="str">
            <v>Kern</v>
          </cell>
          <cell r="G8284" t="str">
            <v>No Pool Breakdown</v>
          </cell>
          <cell r="H8284" t="str">
            <v>Yes</v>
          </cell>
        </row>
        <row r="8285">
          <cell r="A8285" t="str">
            <v>0402950951</v>
          </cell>
          <cell r="B8285" t="str">
            <v>Chevron U.S.A. Inc.</v>
          </cell>
          <cell r="C8285" t="str">
            <v>Oil &amp; Gas</v>
          </cell>
          <cell r="D8285" t="str">
            <v>Kern River</v>
          </cell>
          <cell r="E8285" t="str">
            <v>Inland</v>
          </cell>
          <cell r="F8285" t="str">
            <v>Kern</v>
          </cell>
          <cell r="G8285" t="str">
            <v>Kern River</v>
          </cell>
          <cell r="H8285" t="str">
            <v>Yes</v>
          </cell>
        </row>
        <row r="8286">
          <cell r="A8286" t="str">
            <v>0402950953</v>
          </cell>
          <cell r="B8286" t="str">
            <v>Chevron U.S.A. Inc.</v>
          </cell>
          <cell r="C8286" t="str">
            <v>Cyclic Steam</v>
          </cell>
          <cell r="D8286" t="str">
            <v>Kern River</v>
          </cell>
          <cell r="E8286" t="str">
            <v>Inland</v>
          </cell>
          <cell r="F8286" t="str">
            <v>Kern</v>
          </cell>
          <cell r="G8286" t="str">
            <v>Kern River</v>
          </cell>
          <cell r="H8286" t="str">
            <v>No</v>
          </cell>
        </row>
        <row r="8287">
          <cell r="A8287" t="str">
            <v>0402950960</v>
          </cell>
          <cell r="B8287" t="str">
            <v>Naftex Operating Company</v>
          </cell>
          <cell r="C8287" t="str">
            <v>Cyclic Steam</v>
          </cell>
          <cell r="D8287" t="str">
            <v>Edison</v>
          </cell>
          <cell r="E8287" t="str">
            <v>Inland</v>
          </cell>
          <cell r="F8287" t="str">
            <v>Kern</v>
          </cell>
          <cell r="G8287" t="str">
            <v>No Pool Breakdown</v>
          </cell>
          <cell r="H8287" t="str">
            <v>No</v>
          </cell>
        </row>
        <row r="8288">
          <cell r="A8288" t="str">
            <v>0402950962</v>
          </cell>
          <cell r="B8288" t="str">
            <v>Naftex Operating Company</v>
          </cell>
          <cell r="C8288" t="str">
            <v>Cyclic Steam</v>
          </cell>
          <cell r="D8288" t="str">
            <v>Edison</v>
          </cell>
          <cell r="E8288" t="str">
            <v>Inland</v>
          </cell>
          <cell r="F8288" t="str">
            <v>Kern</v>
          </cell>
          <cell r="G8288" t="str">
            <v>No Pool Breakdown</v>
          </cell>
          <cell r="H8288" t="str">
            <v>No</v>
          </cell>
        </row>
        <row r="8289">
          <cell r="A8289" t="str">
            <v>0402950963</v>
          </cell>
          <cell r="B8289" t="str">
            <v>Naftex Operating Company</v>
          </cell>
          <cell r="C8289" t="str">
            <v>Cyclic Steam</v>
          </cell>
          <cell r="D8289" t="str">
            <v>Edison</v>
          </cell>
          <cell r="E8289" t="str">
            <v>Inland</v>
          </cell>
          <cell r="F8289" t="str">
            <v>Kern</v>
          </cell>
          <cell r="G8289" t="str">
            <v>No Pool Breakdown</v>
          </cell>
          <cell r="H8289" t="str">
            <v>No</v>
          </cell>
        </row>
        <row r="8290">
          <cell r="A8290" t="str">
            <v>0402950965</v>
          </cell>
          <cell r="B8290" t="str">
            <v>Chevron U.S.A. Inc.</v>
          </cell>
          <cell r="C8290" t="str">
            <v>Steamflood</v>
          </cell>
          <cell r="D8290" t="str">
            <v>Kern River</v>
          </cell>
          <cell r="E8290" t="str">
            <v>Inland</v>
          </cell>
          <cell r="F8290" t="str">
            <v>Kern</v>
          </cell>
          <cell r="G8290" t="str">
            <v>Kern River</v>
          </cell>
          <cell r="H8290" t="str">
            <v>No</v>
          </cell>
        </row>
        <row r="8291">
          <cell r="A8291" t="str">
            <v>0402950969</v>
          </cell>
          <cell r="B8291" t="str">
            <v>California Resources Production Corporation</v>
          </cell>
          <cell r="C8291" t="str">
            <v>Oil &amp; Gas</v>
          </cell>
          <cell r="D8291" t="str">
            <v>Belgian Anticline</v>
          </cell>
          <cell r="E8291" t="str">
            <v>Inland</v>
          </cell>
          <cell r="F8291" t="str">
            <v>Kern</v>
          </cell>
          <cell r="G8291" t="str">
            <v>No Pool Breakdown</v>
          </cell>
          <cell r="H8291" t="str">
            <v>Yes</v>
          </cell>
        </row>
        <row r="8292">
          <cell r="A8292" t="str">
            <v>0402950970</v>
          </cell>
          <cell r="B8292" t="str">
            <v>E &amp; B Natural Resources Management Corporation</v>
          </cell>
          <cell r="C8292" t="str">
            <v>Oil &amp; Gas</v>
          </cell>
          <cell r="D8292" t="str">
            <v>Poso Creek</v>
          </cell>
          <cell r="E8292" t="str">
            <v>Inland</v>
          </cell>
          <cell r="F8292" t="str">
            <v>Kern</v>
          </cell>
          <cell r="G8292" t="str">
            <v>No Pool Breakdown</v>
          </cell>
          <cell r="H8292" t="str">
            <v>Yes</v>
          </cell>
        </row>
        <row r="8293">
          <cell r="A8293" t="str">
            <v>0402950974</v>
          </cell>
          <cell r="B8293" t="str">
            <v>California Resources Production Corporation</v>
          </cell>
          <cell r="C8293" t="str">
            <v>Oil &amp; Gas</v>
          </cell>
          <cell r="D8293" t="str">
            <v>Kern Front</v>
          </cell>
          <cell r="E8293" t="str">
            <v>Inland</v>
          </cell>
          <cell r="F8293" t="str">
            <v>Kern</v>
          </cell>
          <cell r="G8293" t="str">
            <v>No Pool Breakdown</v>
          </cell>
          <cell r="H8293" t="str">
            <v>No</v>
          </cell>
        </row>
        <row r="8294">
          <cell r="A8294" t="str">
            <v>0402950976</v>
          </cell>
          <cell r="B8294" t="str">
            <v>Sentinel Peak Resources California LLC</v>
          </cell>
          <cell r="C8294" t="str">
            <v>Oil &amp; Gas</v>
          </cell>
          <cell r="D8294" t="str">
            <v>Midway-Sunset</v>
          </cell>
          <cell r="E8294" t="str">
            <v>Inland</v>
          </cell>
          <cell r="F8294" t="str">
            <v>Kern</v>
          </cell>
          <cell r="G8294" t="str">
            <v>No Pool Breakdown</v>
          </cell>
          <cell r="H8294" t="str">
            <v>No</v>
          </cell>
        </row>
        <row r="8295">
          <cell r="A8295" t="str">
            <v>0402950986</v>
          </cell>
          <cell r="B8295" t="str">
            <v>Aera Energy LLC</v>
          </cell>
          <cell r="C8295" t="str">
            <v>Oil &amp; Gas</v>
          </cell>
          <cell r="D8295" t="str">
            <v>Midway-Sunset</v>
          </cell>
          <cell r="E8295" t="str">
            <v>Inland</v>
          </cell>
          <cell r="F8295" t="str">
            <v>Kern</v>
          </cell>
          <cell r="G8295" t="str">
            <v>No Pool Breakdown</v>
          </cell>
          <cell r="H8295" t="str">
            <v>No</v>
          </cell>
        </row>
        <row r="8296">
          <cell r="A8296" t="str">
            <v>0402950987</v>
          </cell>
          <cell r="B8296" t="str">
            <v>California Resources Production Corporation</v>
          </cell>
          <cell r="C8296" t="str">
            <v>Oil &amp; Gas</v>
          </cell>
          <cell r="D8296" t="str">
            <v>Midway-Sunset</v>
          </cell>
          <cell r="E8296" t="str">
            <v>Inland</v>
          </cell>
          <cell r="F8296" t="str">
            <v>Kern</v>
          </cell>
          <cell r="G8296" t="str">
            <v>No Pool Breakdown</v>
          </cell>
          <cell r="H8296" t="str">
            <v>Yes</v>
          </cell>
        </row>
        <row r="8297">
          <cell r="A8297" t="str">
            <v>0402951003</v>
          </cell>
          <cell r="B8297" t="str">
            <v>Aera Energy LLC</v>
          </cell>
          <cell r="C8297" t="str">
            <v>Oil &amp; Gas</v>
          </cell>
          <cell r="D8297" t="str">
            <v>Belridge, North</v>
          </cell>
          <cell r="E8297" t="str">
            <v>Inland</v>
          </cell>
          <cell r="F8297" t="str">
            <v>Kern</v>
          </cell>
          <cell r="G8297" t="str">
            <v>Tulare</v>
          </cell>
          <cell r="H8297" t="str">
            <v>Yes</v>
          </cell>
        </row>
        <row r="8298">
          <cell r="A8298" t="str">
            <v>0402951010</v>
          </cell>
          <cell r="B8298" t="str">
            <v>Chevron U.S.A. Inc.</v>
          </cell>
          <cell r="C8298" t="str">
            <v>Cyclic Steam</v>
          </cell>
          <cell r="D8298" t="str">
            <v>Kern River</v>
          </cell>
          <cell r="E8298" t="str">
            <v>Inland</v>
          </cell>
          <cell r="F8298" t="str">
            <v>Kern</v>
          </cell>
          <cell r="G8298" t="str">
            <v>Kern River</v>
          </cell>
          <cell r="H8298" t="str">
            <v>No</v>
          </cell>
        </row>
        <row r="8299">
          <cell r="A8299" t="str">
            <v>0402951011</v>
          </cell>
          <cell r="B8299" t="str">
            <v>Chevron U.S.A. Inc.</v>
          </cell>
          <cell r="C8299" t="str">
            <v>Cyclic Steam</v>
          </cell>
          <cell r="D8299" t="str">
            <v>Kern River</v>
          </cell>
          <cell r="E8299" t="str">
            <v>Inland</v>
          </cell>
          <cell r="F8299" t="str">
            <v>Kern</v>
          </cell>
          <cell r="G8299" t="str">
            <v>Kern River</v>
          </cell>
          <cell r="H8299" t="str">
            <v>No</v>
          </cell>
        </row>
        <row r="8300">
          <cell r="A8300" t="str">
            <v>0402951027</v>
          </cell>
          <cell r="B8300" t="str">
            <v>Chevron U.S.A. Inc.</v>
          </cell>
          <cell r="C8300" t="str">
            <v>Cyclic Steam</v>
          </cell>
          <cell r="D8300" t="str">
            <v>Kern River</v>
          </cell>
          <cell r="E8300" t="str">
            <v>Inland</v>
          </cell>
          <cell r="F8300" t="str">
            <v>Kern</v>
          </cell>
          <cell r="G8300" t="str">
            <v>Kern River</v>
          </cell>
          <cell r="H8300" t="str">
            <v>Yes</v>
          </cell>
        </row>
        <row r="8301">
          <cell r="A8301" t="str">
            <v>0402951036</v>
          </cell>
          <cell r="B8301" t="str">
            <v>California Resources Elk Hills, LLC</v>
          </cell>
          <cell r="C8301" t="str">
            <v>Oil &amp; Gas</v>
          </cell>
          <cell r="D8301" t="str">
            <v>Elk Hills</v>
          </cell>
          <cell r="E8301" t="str">
            <v>Inland</v>
          </cell>
          <cell r="F8301" t="str">
            <v>Kern</v>
          </cell>
          <cell r="G8301" t="str">
            <v>Upper (Undifferentiated), Stevens (31S)</v>
          </cell>
          <cell r="H8301" t="str">
            <v>No</v>
          </cell>
        </row>
        <row r="8302">
          <cell r="A8302" t="str">
            <v>0402951037</v>
          </cell>
          <cell r="B8302" t="str">
            <v>California Resources Elk Hills, LLC</v>
          </cell>
          <cell r="C8302" t="str">
            <v>Oil &amp; Gas</v>
          </cell>
          <cell r="D8302" t="str">
            <v>Elk Hills</v>
          </cell>
          <cell r="E8302" t="str">
            <v>Inland</v>
          </cell>
          <cell r="F8302" t="str">
            <v>Kern</v>
          </cell>
          <cell r="G8302" t="str">
            <v>Stevens (29R)</v>
          </cell>
          <cell r="H8302" t="str">
            <v>No</v>
          </cell>
        </row>
        <row r="8303">
          <cell r="A8303" t="str">
            <v>0402951040</v>
          </cell>
          <cell r="B8303" t="str">
            <v>California Resources Elk Hills, LLC</v>
          </cell>
          <cell r="C8303" t="str">
            <v>Waterflood</v>
          </cell>
          <cell r="D8303" t="str">
            <v>Elk Hills</v>
          </cell>
          <cell r="E8303" t="str">
            <v>Inland</v>
          </cell>
          <cell r="F8303" t="str">
            <v>Kern</v>
          </cell>
          <cell r="G8303" t="str">
            <v>Stevens (31S)</v>
          </cell>
          <cell r="H8303" t="str">
            <v>No</v>
          </cell>
        </row>
        <row r="8304">
          <cell r="A8304" t="str">
            <v>0402951041</v>
          </cell>
          <cell r="B8304" t="str">
            <v>Chevron U.S.A. Inc.</v>
          </cell>
          <cell r="C8304" t="str">
            <v>Oil &amp; Gas</v>
          </cell>
          <cell r="D8304" t="str">
            <v>Cymric</v>
          </cell>
          <cell r="E8304" t="str">
            <v>Inland</v>
          </cell>
          <cell r="F8304" t="str">
            <v>Kern</v>
          </cell>
          <cell r="G8304" t="str">
            <v>Tulare</v>
          </cell>
          <cell r="H8304" t="str">
            <v>No</v>
          </cell>
        </row>
        <row r="8305">
          <cell r="A8305" t="str">
            <v>0402951043</v>
          </cell>
          <cell r="B8305" t="str">
            <v>California Resources Production Corporation</v>
          </cell>
          <cell r="C8305" t="str">
            <v>Water Disposal</v>
          </cell>
          <cell r="D8305" t="str">
            <v>Kern Front</v>
          </cell>
          <cell r="E8305" t="str">
            <v>Inland</v>
          </cell>
          <cell r="F8305" t="str">
            <v>Kern</v>
          </cell>
          <cell r="G8305" t="str">
            <v>Santa Margarita</v>
          </cell>
          <cell r="H8305" t="str">
            <v>No</v>
          </cell>
        </row>
        <row r="8306">
          <cell r="A8306" t="str">
            <v>0402951049</v>
          </cell>
          <cell r="B8306" t="str">
            <v>California Resources Elk Hills, LLC</v>
          </cell>
          <cell r="C8306" t="str">
            <v>Oil &amp; Gas</v>
          </cell>
          <cell r="D8306" t="str">
            <v>Elk Hills</v>
          </cell>
          <cell r="E8306" t="str">
            <v>Inland</v>
          </cell>
          <cell r="F8306" t="str">
            <v>Kern</v>
          </cell>
          <cell r="G8306" t="str">
            <v>Upper (Undifferentiated)</v>
          </cell>
          <cell r="H8306" t="str">
            <v>Yes</v>
          </cell>
        </row>
        <row r="8307">
          <cell r="A8307" t="str">
            <v>0402951052</v>
          </cell>
          <cell r="B8307" t="str">
            <v>California Resources Elk Hills, LLC</v>
          </cell>
          <cell r="C8307" t="str">
            <v>Oil &amp; Gas</v>
          </cell>
          <cell r="D8307" t="str">
            <v>Elk Hills</v>
          </cell>
          <cell r="E8307" t="str">
            <v>Inland</v>
          </cell>
          <cell r="F8307" t="str">
            <v>Kern</v>
          </cell>
          <cell r="G8307" t="str">
            <v>Upper (Undifferentiated)</v>
          </cell>
          <cell r="H8307" t="str">
            <v>Yes</v>
          </cell>
        </row>
        <row r="8308">
          <cell r="A8308" t="str">
            <v>0402951054</v>
          </cell>
          <cell r="B8308" t="str">
            <v>California Resources Elk Hills, LLC</v>
          </cell>
          <cell r="C8308" t="str">
            <v>Oil &amp; Gas</v>
          </cell>
          <cell r="D8308" t="str">
            <v>Elk Hills</v>
          </cell>
          <cell r="E8308" t="str">
            <v>Inland</v>
          </cell>
          <cell r="F8308" t="str">
            <v>Kern</v>
          </cell>
          <cell r="G8308" t="str">
            <v>Upper (Undifferentiated)</v>
          </cell>
          <cell r="H8308" t="str">
            <v>Yes</v>
          </cell>
        </row>
        <row r="8309">
          <cell r="A8309" t="str">
            <v>0402951056</v>
          </cell>
          <cell r="B8309" t="str">
            <v>California Resources Elk Hills, LLC</v>
          </cell>
          <cell r="C8309" t="str">
            <v>Oil &amp; Gas</v>
          </cell>
          <cell r="D8309" t="str">
            <v>Elk Hills</v>
          </cell>
          <cell r="E8309" t="str">
            <v>Inland</v>
          </cell>
          <cell r="F8309" t="str">
            <v>Kern</v>
          </cell>
          <cell r="G8309" t="str">
            <v>Upper (Undifferentiated)</v>
          </cell>
          <cell r="H8309" t="str">
            <v>No</v>
          </cell>
        </row>
        <row r="8310">
          <cell r="A8310" t="str">
            <v>0402951059</v>
          </cell>
          <cell r="B8310" t="str">
            <v>California Resources Elk Hills, LLC</v>
          </cell>
          <cell r="C8310" t="str">
            <v>Oil &amp; Gas</v>
          </cell>
          <cell r="D8310" t="str">
            <v>Elk Hills</v>
          </cell>
          <cell r="E8310" t="str">
            <v>Inland</v>
          </cell>
          <cell r="F8310" t="str">
            <v>Kern</v>
          </cell>
          <cell r="G8310" t="str">
            <v>Upper (Undifferentiated)</v>
          </cell>
          <cell r="H8310" t="str">
            <v>Yes</v>
          </cell>
        </row>
        <row r="8311">
          <cell r="A8311" t="str">
            <v>0402951066</v>
          </cell>
          <cell r="B8311" t="str">
            <v>Chevron U.S.A. Inc.</v>
          </cell>
          <cell r="C8311" t="str">
            <v>Cyclic Steam</v>
          </cell>
          <cell r="D8311" t="str">
            <v>Kern River</v>
          </cell>
          <cell r="E8311" t="str">
            <v>Inland</v>
          </cell>
          <cell r="F8311" t="str">
            <v>Kern</v>
          </cell>
          <cell r="G8311" t="str">
            <v>Kern River</v>
          </cell>
          <cell r="H8311" t="str">
            <v>No</v>
          </cell>
        </row>
        <row r="8312">
          <cell r="A8312" t="str">
            <v>0402951079</v>
          </cell>
          <cell r="B8312" t="str">
            <v>Aera Energy LLC</v>
          </cell>
          <cell r="C8312" t="str">
            <v>Oil &amp; Gas</v>
          </cell>
          <cell r="D8312" t="str">
            <v>Midway-Sunset</v>
          </cell>
          <cell r="E8312" t="str">
            <v>Inland</v>
          </cell>
          <cell r="F8312" t="str">
            <v>Kern</v>
          </cell>
          <cell r="G8312" t="str">
            <v>No Pool Breakdown</v>
          </cell>
          <cell r="H8312" t="str">
            <v>No</v>
          </cell>
        </row>
        <row r="8313">
          <cell r="A8313" t="str">
            <v>0402951080</v>
          </cell>
          <cell r="B8313" t="str">
            <v>Aera Energy LLC</v>
          </cell>
          <cell r="C8313" t="str">
            <v>Cyclic Steam</v>
          </cell>
          <cell r="D8313" t="str">
            <v>Midway-Sunset</v>
          </cell>
          <cell r="E8313" t="str">
            <v>Inland</v>
          </cell>
          <cell r="F8313" t="str">
            <v>Kern</v>
          </cell>
          <cell r="G8313" t="str">
            <v>No Pool Breakdown</v>
          </cell>
          <cell r="H8313" t="str">
            <v>Yes</v>
          </cell>
        </row>
        <row r="8314">
          <cell r="A8314" t="str">
            <v>0402951082</v>
          </cell>
          <cell r="B8314" t="str">
            <v>California Resources Production Corporation</v>
          </cell>
          <cell r="C8314" t="str">
            <v>Oil &amp; Gas</v>
          </cell>
          <cell r="D8314" t="str">
            <v>Yowlumne</v>
          </cell>
          <cell r="E8314" t="str">
            <v>Inland</v>
          </cell>
          <cell r="F8314" t="str">
            <v>Kern</v>
          </cell>
          <cell r="G8314" t="str">
            <v>Stevens</v>
          </cell>
          <cell r="H8314" t="str">
            <v>Yes</v>
          </cell>
        </row>
        <row r="8315">
          <cell r="A8315" t="str">
            <v>0402951083</v>
          </cell>
          <cell r="B8315" t="str">
            <v>Hathaway LLC</v>
          </cell>
          <cell r="C8315" t="str">
            <v>Oil &amp; Gas</v>
          </cell>
          <cell r="D8315" t="str">
            <v>Jasmin</v>
          </cell>
          <cell r="E8315" t="str">
            <v>Inland</v>
          </cell>
          <cell r="F8315" t="str">
            <v>Kern</v>
          </cell>
          <cell r="G8315" t="str">
            <v>Cantleberry</v>
          </cell>
          <cell r="H8315" t="str">
            <v>No</v>
          </cell>
        </row>
        <row r="8316">
          <cell r="A8316" t="str">
            <v>0402951107</v>
          </cell>
          <cell r="B8316" t="str">
            <v>Chevron U.S.A. Inc.</v>
          </cell>
          <cell r="C8316" t="str">
            <v>Cyclic Steam</v>
          </cell>
          <cell r="D8316" t="str">
            <v>Kern River</v>
          </cell>
          <cell r="E8316" t="str">
            <v>Inland</v>
          </cell>
          <cell r="F8316" t="str">
            <v>Kern</v>
          </cell>
          <cell r="G8316" t="str">
            <v>Kern River</v>
          </cell>
          <cell r="H8316" t="str">
            <v>Yes</v>
          </cell>
        </row>
        <row r="8317">
          <cell r="A8317" t="str">
            <v>0402951109</v>
          </cell>
          <cell r="B8317" t="str">
            <v>Chevron U.S.A. Inc.</v>
          </cell>
          <cell r="C8317" t="str">
            <v>Cyclic Steam</v>
          </cell>
          <cell r="D8317" t="str">
            <v>Kern River</v>
          </cell>
          <cell r="E8317" t="str">
            <v>Inland</v>
          </cell>
          <cell r="F8317" t="str">
            <v>Kern</v>
          </cell>
          <cell r="G8317" t="str">
            <v>Kern River</v>
          </cell>
          <cell r="H8317" t="str">
            <v>No</v>
          </cell>
        </row>
        <row r="8318">
          <cell r="A8318" t="str">
            <v>0402951115</v>
          </cell>
          <cell r="B8318" t="str">
            <v>Chevron U.S.A. Inc.</v>
          </cell>
          <cell r="C8318" t="str">
            <v>Cyclic Steam</v>
          </cell>
          <cell r="D8318" t="str">
            <v>Kern River</v>
          </cell>
          <cell r="E8318" t="str">
            <v>Inland</v>
          </cell>
          <cell r="F8318" t="str">
            <v>Kern</v>
          </cell>
          <cell r="G8318" t="str">
            <v>Kern River</v>
          </cell>
          <cell r="H8318" t="str">
            <v>No</v>
          </cell>
        </row>
        <row r="8319">
          <cell r="A8319" t="str">
            <v>0402951123</v>
          </cell>
          <cell r="B8319" t="str">
            <v>Chevron U.S.A. Inc.</v>
          </cell>
          <cell r="C8319" t="str">
            <v>Cyclic Steam</v>
          </cell>
          <cell r="D8319" t="str">
            <v>Kern River</v>
          </cell>
          <cell r="E8319" t="str">
            <v>Inland</v>
          </cell>
          <cell r="F8319" t="str">
            <v>Kern</v>
          </cell>
          <cell r="G8319" t="str">
            <v>Kern River</v>
          </cell>
          <cell r="H8319" t="str">
            <v>No</v>
          </cell>
        </row>
        <row r="8320">
          <cell r="A8320" t="str">
            <v>0402951132</v>
          </cell>
          <cell r="B8320" t="str">
            <v>Chevron U.S.A. Inc.</v>
          </cell>
          <cell r="C8320" t="str">
            <v>Oil &amp; Gas</v>
          </cell>
          <cell r="D8320" t="str">
            <v>Kern River</v>
          </cell>
          <cell r="E8320" t="str">
            <v>Inland</v>
          </cell>
          <cell r="F8320" t="str">
            <v>Kern</v>
          </cell>
          <cell r="G8320" t="str">
            <v>Kern River</v>
          </cell>
          <cell r="H8320" t="str">
            <v>No</v>
          </cell>
        </row>
        <row r="8321">
          <cell r="A8321" t="str">
            <v>0402951133</v>
          </cell>
          <cell r="B8321" t="str">
            <v>Chevron U.S.A. Inc.</v>
          </cell>
          <cell r="C8321" t="str">
            <v>Oil &amp; Gas</v>
          </cell>
          <cell r="D8321" t="str">
            <v>Kern River</v>
          </cell>
          <cell r="E8321" t="str">
            <v>Inland</v>
          </cell>
          <cell r="F8321" t="str">
            <v>Kern</v>
          </cell>
          <cell r="G8321" t="str">
            <v>Kern River</v>
          </cell>
          <cell r="H8321" t="str">
            <v>No</v>
          </cell>
        </row>
        <row r="8322">
          <cell r="A8322" t="str">
            <v>0402951134</v>
          </cell>
          <cell r="B8322" t="str">
            <v>Chevron U.S.A. Inc.</v>
          </cell>
          <cell r="C8322" t="str">
            <v>Oil &amp; Gas</v>
          </cell>
          <cell r="D8322" t="str">
            <v>Kern River</v>
          </cell>
          <cell r="E8322" t="str">
            <v>Inland</v>
          </cell>
          <cell r="F8322" t="str">
            <v>Kern</v>
          </cell>
          <cell r="G8322" t="str">
            <v>Kern River</v>
          </cell>
          <cell r="H8322" t="str">
            <v>No</v>
          </cell>
        </row>
        <row r="8323">
          <cell r="A8323" t="str">
            <v>0402951151</v>
          </cell>
          <cell r="B8323" t="str">
            <v>Chevron U.S.A. Inc.</v>
          </cell>
          <cell r="C8323" t="str">
            <v>Oil &amp; Gas</v>
          </cell>
          <cell r="D8323" t="str">
            <v>Kern River</v>
          </cell>
          <cell r="E8323" t="str">
            <v>Inland</v>
          </cell>
          <cell r="F8323" t="str">
            <v>Kern</v>
          </cell>
          <cell r="G8323" t="str">
            <v>Kern River</v>
          </cell>
          <cell r="H8323" t="str">
            <v>Yes</v>
          </cell>
        </row>
        <row r="8324">
          <cell r="A8324" t="str">
            <v>0402951152</v>
          </cell>
          <cell r="B8324" t="str">
            <v>Chevron U.S.A. Inc.</v>
          </cell>
          <cell r="C8324" t="str">
            <v>Oil &amp; Gas</v>
          </cell>
          <cell r="D8324" t="str">
            <v>Kern River</v>
          </cell>
          <cell r="E8324" t="str">
            <v>Inland</v>
          </cell>
          <cell r="F8324" t="str">
            <v>Kern</v>
          </cell>
          <cell r="G8324" t="str">
            <v>Kern River</v>
          </cell>
          <cell r="H8324" t="str">
            <v>No</v>
          </cell>
        </row>
        <row r="8325">
          <cell r="A8325" t="str">
            <v>0402951156</v>
          </cell>
          <cell r="B8325" t="str">
            <v>Chevron U.S.A. Inc.</v>
          </cell>
          <cell r="C8325" t="str">
            <v>Steamflood</v>
          </cell>
          <cell r="D8325" t="str">
            <v>Kern River</v>
          </cell>
          <cell r="E8325" t="str">
            <v>Inland</v>
          </cell>
          <cell r="F8325" t="str">
            <v>Kern</v>
          </cell>
          <cell r="G8325" t="str">
            <v>Kern River</v>
          </cell>
          <cell r="H8325" t="str">
            <v>Yes</v>
          </cell>
        </row>
        <row r="8326">
          <cell r="A8326" t="str">
            <v>0402951157</v>
          </cell>
          <cell r="B8326" t="str">
            <v>Chevron U.S.A. Inc.</v>
          </cell>
          <cell r="C8326" t="str">
            <v>Oil &amp; Gas</v>
          </cell>
          <cell r="D8326" t="str">
            <v>Kern River</v>
          </cell>
          <cell r="E8326" t="str">
            <v>Inland</v>
          </cell>
          <cell r="F8326" t="str">
            <v>Kern</v>
          </cell>
          <cell r="G8326" t="str">
            <v>Kern River</v>
          </cell>
          <cell r="H8326" t="str">
            <v>No</v>
          </cell>
        </row>
        <row r="8327">
          <cell r="A8327" t="str">
            <v>0402951159</v>
          </cell>
          <cell r="B8327" t="str">
            <v>Chevron U.S.A. Inc.</v>
          </cell>
          <cell r="C8327" t="str">
            <v>Oil &amp; Gas</v>
          </cell>
          <cell r="D8327" t="str">
            <v>Kern River</v>
          </cell>
          <cell r="E8327" t="str">
            <v>Inland</v>
          </cell>
          <cell r="F8327" t="str">
            <v>Kern</v>
          </cell>
          <cell r="G8327" t="str">
            <v>Kern River</v>
          </cell>
          <cell r="H8327" t="str">
            <v>Yes</v>
          </cell>
        </row>
        <row r="8328">
          <cell r="A8328" t="str">
            <v>0402951160</v>
          </cell>
          <cell r="B8328" t="str">
            <v>Chevron U.S.A. Inc.</v>
          </cell>
          <cell r="C8328" t="str">
            <v>Cyclic Steam</v>
          </cell>
          <cell r="D8328" t="str">
            <v>Kern River</v>
          </cell>
          <cell r="E8328" t="str">
            <v>Inland</v>
          </cell>
          <cell r="F8328" t="str">
            <v>Kern</v>
          </cell>
          <cell r="G8328" t="str">
            <v>Kern River</v>
          </cell>
          <cell r="H8328" t="str">
            <v>No</v>
          </cell>
        </row>
        <row r="8329">
          <cell r="A8329" t="str">
            <v>0402951161</v>
          </cell>
          <cell r="B8329" t="str">
            <v>Chevron U.S.A. Inc.</v>
          </cell>
          <cell r="C8329" t="str">
            <v>Oil &amp; Gas</v>
          </cell>
          <cell r="D8329" t="str">
            <v>Kern River</v>
          </cell>
          <cell r="E8329" t="str">
            <v>Inland</v>
          </cell>
          <cell r="F8329" t="str">
            <v>Kern</v>
          </cell>
          <cell r="G8329" t="str">
            <v>Kern River</v>
          </cell>
          <cell r="H8329" t="str">
            <v>No</v>
          </cell>
        </row>
        <row r="8330">
          <cell r="A8330" t="str">
            <v>0402951165</v>
          </cell>
          <cell r="B8330" t="str">
            <v>Chevron U.S.A. Inc.</v>
          </cell>
          <cell r="C8330" t="str">
            <v>Oil &amp; Gas</v>
          </cell>
          <cell r="D8330" t="str">
            <v>Kern River</v>
          </cell>
          <cell r="E8330" t="str">
            <v>Inland</v>
          </cell>
          <cell r="F8330" t="str">
            <v>Kern</v>
          </cell>
          <cell r="G8330" t="str">
            <v>Kern River</v>
          </cell>
          <cell r="H8330" t="str">
            <v>No</v>
          </cell>
        </row>
        <row r="8331">
          <cell r="A8331" t="str">
            <v>0402951173</v>
          </cell>
          <cell r="B8331" t="str">
            <v>Chevron U.S.A. Inc.</v>
          </cell>
          <cell r="C8331" t="str">
            <v>Steamflood</v>
          </cell>
          <cell r="D8331" t="str">
            <v>Kern River</v>
          </cell>
          <cell r="E8331" t="str">
            <v>Inland</v>
          </cell>
          <cell r="F8331" t="str">
            <v>Kern</v>
          </cell>
          <cell r="G8331" t="str">
            <v>Kern River</v>
          </cell>
          <cell r="H8331" t="str">
            <v>No</v>
          </cell>
        </row>
        <row r="8332">
          <cell r="A8332" t="str">
            <v>0402951177</v>
          </cell>
          <cell r="B8332" t="str">
            <v>Chevron U.S.A. Inc.</v>
          </cell>
          <cell r="C8332" t="str">
            <v>Steamflood</v>
          </cell>
          <cell r="D8332" t="str">
            <v>Kern River</v>
          </cell>
          <cell r="E8332" t="str">
            <v>Inland</v>
          </cell>
          <cell r="F8332" t="str">
            <v>Kern</v>
          </cell>
          <cell r="G8332" t="str">
            <v>Kern River</v>
          </cell>
          <cell r="H8332" t="str">
            <v>No</v>
          </cell>
        </row>
        <row r="8333">
          <cell r="A8333" t="str">
            <v>0402951178</v>
          </cell>
          <cell r="B8333" t="str">
            <v>Chevron U.S.A. Inc.</v>
          </cell>
          <cell r="C8333" t="str">
            <v>Steamflood</v>
          </cell>
          <cell r="D8333" t="str">
            <v>Kern River</v>
          </cell>
          <cell r="E8333" t="str">
            <v>Inland</v>
          </cell>
          <cell r="F8333" t="str">
            <v>Kern</v>
          </cell>
          <cell r="G8333" t="str">
            <v>Kern River</v>
          </cell>
          <cell r="H8333" t="str">
            <v>No</v>
          </cell>
        </row>
        <row r="8334">
          <cell r="A8334" t="str">
            <v>0402951183</v>
          </cell>
          <cell r="B8334" t="str">
            <v>Chevron U.S.A. Inc.</v>
          </cell>
          <cell r="C8334" t="str">
            <v>Oil &amp; Gas</v>
          </cell>
          <cell r="D8334" t="str">
            <v>Kern River</v>
          </cell>
          <cell r="E8334" t="str">
            <v>Inland</v>
          </cell>
          <cell r="F8334" t="str">
            <v>Kern</v>
          </cell>
          <cell r="G8334" t="str">
            <v>Kern River</v>
          </cell>
          <cell r="H8334" t="str">
            <v>No</v>
          </cell>
        </row>
        <row r="8335">
          <cell r="A8335" t="str">
            <v>0402951184</v>
          </cell>
          <cell r="B8335" t="str">
            <v>Chevron U.S.A. Inc.</v>
          </cell>
          <cell r="C8335" t="str">
            <v>Steamflood</v>
          </cell>
          <cell r="D8335" t="str">
            <v>Kern River</v>
          </cell>
          <cell r="E8335" t="str">
            <v>Inland</v>
          </cell>
          <cell r="F8335" t="str">
            <v>Kern</v>
          </cell>
          <cell r="G8335" t="str">
            <v>Kern River</v>
          </cell>
          <cell r="H8335" t="str">
            <v>No</v>
          </cell>
        </row>
        <row r="8336">
          <cell r="A8336" t="str">
            <v>0402951186</v>
          </cell>
          <cell r="B8336" t="str">
            <v>Chevron U.S.A. Inc.</v>
          </cell>
          <cell r="C8336" t="str">
            <v>Steamflood</v>
          </cell>
          <cell r="D8336" t="str">
            <v>Kern River</v>
          </cell>
          <cell r="E8336" t="str">
            <v>Inland</v>
          </cell>
          <cell r="F8336" t="str">
            <v>Kern</v>
          </cell>
          <cell r="G8336" t="str">
            <v>Kern River</v>
          </cell>
          <cell r="H8336" t="str">
            <v>No</v>
          </cell>
        </row>
        <row r="8337">
          <cell r="A8337" t="str">
            <v>0402951187</v>
          </cell>
          <cell r="B8337" t="str">
            <v>Chevron U.S.A. Inc.</v>
          </cell>
          <cell r="C8337" t="str">
            <v>Oil &amp; Gas</v>
          </cell>
          <cell r="D8337" t="str">
            <v>Kern River</v>
          </cell>
          <cell r="E8337" t="str">
            <v>Inland</v>
          </cell>
          <cell r="F8337" t="str">
            <v>Kern</v>
          </cell>
          <cell r="G8337" t="str">
            <v>Kern River</v>
          </cell>
          <cell r="H8337" t="str">
            <v>No</v>
          </cell>
        </row>
        <row r="8338">
          <cell r="A8338" t="str">
            <v>0402951189</v>
          </cell>
          <cell r="B8338" t="str">
            <v>Chevron U.S.A. Inc.</v>
          </cell>
          <cell r="C8338" t="str">
            <v>Steamflood</v>
          </cell>
          <cell r="D8338" t="str">
            <v>Kern River</v>
          </cell>
          <cell r="E8338" t="str">
            <v>Inland</v>
          </cell>
          <cell r="F8338" t="str">
            <v>Kern</v>
          </cell>
          <cell r="G8338" t="str">
            <v>Kern River</v>
          </cell>
          <cell r="H8338" t="str">
            <v>No</v>
          </cell>
        </row>
        <row r="8339">
          <cell r="A8339" t="str">
            <v>0402951190</v>
          </cell>
          <cell r="B8339" t="str">
            <v>Chevron U.S.A. Inc.</v>
          </cell>
          <cell r="C8339" t="str">
            <v>Steamflood</v>
          </cell>
          <cell r="D8339" t="str">
            <v>Kern River</v>
          </cell>
          <cell r="E8339" t="str">
            <v>Inland</v>
          </cell>
          <cell r="F8339" t="str">
            <v>Kern</v>
          </cell>
          <cell r="G8339" t="str">
            <v>Kern River</v>
          </cell>
          <cell r="H8339" t="str">
            <v>No</v>
          </cell>
        </row>
        <row r="8340">
          <cell r="A8340" t="str">
            <v>0402951192</v>
          </cell>
          <cell r="B8340" t="str">
            <v>Chevron U.S.A. Inc.</v>
          </cell>
          <cell r="C8340" t="str">
            <v>Steamflood</v>
          </cell>
          <cell r="D8340" t="str">
            <v>Kern River</v>
          </cell>
          <cell r="E8340" t="str">
            <v>Inland</v>
          </cell>
          <cell r="F8340" t="str">
            <v>Kern</v>
          </cell>
          <cell r="G8340" t="str">
            <v>Kern River</v>
          </cell>
          <cell r="H8340" t="str">
            <v>No</v>
          </cell>
        </row>
        <row r="8341">
          <cell r="A8341" t="str">
            <v>0402951193</v>
          </cell>
          <cell r="B8341" t="str">
            <v>Chevron U.S.A. Inc.</v>
          </cell>
          <cell r="C8341" t="str">
            <v>Steamflood</v>
          </cell>
          <cell r="D8341" t="str">
            <v>Kern River</v>
          </cell>
          <cell r="E8341" t="str">
            <v>Inland</v>
          </cell>
          <cell r="F8341" t="str">
            <v>Kern</v>
          </cell>
          <cell r="G8341" t="str">
            <v>Kern River</v>
          </cell>
          <cell r="H8341" t="str">
            <v>No</v>
          </cell>
        </row>
        <row r="8342">
          <cell r="A8342" t="str">
            <v>0402951203</v>
          </cell>
          <cell r="B8342" t="str">
            <v>Zynergy, LLC</v>
          </cell>
          <cell r="C8342" t="str">
            <v>Oil &amp; Gas</v>
          </cell>
          <cell r="D8342" t="str">
            <v>Kern Bluff</v>
          </cell>
          <cell r="E8342" t="str">
            <v>Inland</v>
          </cell>
          <cell r="F8342" t="str">
            <v>Kern</v>
          </cell>
          <cell r="G8342" t="str">
            <v>Miocene</v>
          </cell>
          <cell r="H8342" t="str">
            <v>Yes</v>
          </cell>
        </row>
        <row r="8343">
          <cell r="A8343" t="str">
            <v>0402951204</v>
          </cell>
          <cell r="B8343" t="str">
            <v>Zynergy, LLC</v>
          </cell>
          <cell r="C8343" t="str">
            <v>Oil &amp; Gas</v>
          </cell>
          <cell r="D8343" t="str">
            <v>Kern Bluff</v>
          </cell>
          <cell r="E8343" t="str">
            <v>Inland</v>
          </cell>
          <cell r="F8343" t="str">
            <v>Kern</v>
          </cell>
          <cell r="G8343" t="str">
            <v>Miocene</v>
          </cell>
          <cell r="H8343" t="str">
            <v>Yes</v>
          </cell>
        </row>
        <row r="8344">
          <cell r="A8344" t="str">
            <v>0402951205</v>
          </cell>
          <cell r="B8344" t="str">
            <v>Zynergy, LLC</v>
          </cell>
          <cell r="C8344" t="str">
            <v>Oil &amp; Gas</v>
          </cell>
          <cell r="D8344" t="str">
            <v>Kern Bluff</v>
          </cell>
          <cell r="E8344" t="str">
            <v>Inland</v>
          </cell>
          <cell r="F8344" t="str">
            <v>Kern</v>
          </cell>
          <cell r="G8344" t="str">
            <v>Miocene</v>
          </cell>
          <cell r="H8344" t="str">
            <v>Yes</v>
          </cell>
        </row>
        <row r="8345">
          <cell r="A8345" t="str">
            <v>0402951206</v>
          </cell>
          <cell r="B8345" t="str">
            <v>Zynergy, LLC</v>
          </cell>
          <cell r="C8345" t="str">
            <v>Oil &amp; Gas</v>
          </cell>
          <cell r="D8345" t="str">
            <v>Kern Bluff</v>
          </cell>
          <cell r="E8345" t="str">
            <v>Inland</v>
          </cell>
          <cell r="F8345" t="str">
            <v>Kern</v>
          </cell>
          <cell r="G8345" t="str">
            <v>Miocene</v>
          </cell>
          <cell r="H8345" t="str">
            <v>Yes</v>
          </cell>
        </row>
        <row r="8346">
          <cell r="A8346" t="str">
            <v>0402951207</v>
          </cell>
          <cell r="B8346" t="str">
            <v>California Resources Elk Hills, LLC</v>
          </cell>
          <cell r="C8346" t="str">
            <v>Oil &amp; Gas</v>
          </cell>
          <cell r="D8346" t="str">
            <v>Buena Vista</v>
          </cell>
          <cell r="E8346" t="str">
            <v>Inland</v>
          </cell>
          <cell r="F8346" t="str">
            <v>Kern</v>
          </cell>
          <cell r="G8346" t="str">
            <v>Upper (Undifferentiated)</v>
          </cell>
          <cell r="H8346" t="str">
            <v>No</v>
          </cell>
        </row>
        <row r="8347">
          <cell r="A8347" t="str">
            <v>0402951214</v>
          </cell>
          <cell r="B8347" t="str">
            <v>Chevron U.S.A. Inc.</v>
          </cell>
          <cell r="C8347" t="str">
            <v>Oil &amp; Gas</v>
          </cell>
          <cell r="D8347" t="str">
            <v>McKittrick</v>
          </cell>
          <cell r="E8347" t="str">
            <v>Inland</v>
          </cell>
          <cell r="F8347" t="str">
            <v>Kern</v>
          </cell>
          <cell r="G8347" t="str">
            <v>Upper</v>
          </cell>
          <cell r="H8347" t="str">
            <v>Yes</v>
          </cell>
        </row>
        <row r="8348">
          <cell r="A8348" t="str">
            <v>0402951216</v>
          </cell>
          <cell r="B8348" t="str">
            <v>Aera Energy LLC</v>
          </cell>
          <cell r="C8348" t="str">
            <v>Oil &amp; Gas</v>
          </cell>
          <cell r="D8348" t="str">
            <v>Midway-Sunset</v>
          </cell>
          <cell r="E8348" t="str">
            <v>Inland</v>
          </cell>
          <cell r="F8348" t="str">
            <v>Kern</v>
          </cell>
          <cell r="G8348" t="str">
            <v>No Pool Breakdown</v>
          </cell>
          <cell r="H8348" t="str">
            <v>Yes</v>
          </cell>
        </row>
        <row r="8349">
          <cell r="A8349" t="str">
            <v>0402951220</v>
          </cell>
          <cell r="B8349" t="str">
            <v>CMO, Inc.</v>
          </cell>
          <cell r="C8349" t="str">
            <v>Oil &amp; Gas</v>
          </cell>
          <cell r="D8349" t="str">
            <v>Chico-Martinez</v>
          </cell>
          <cell r="E8349" t="str">
            <v>Inland</v>
          </cell>
          <cell r="F8349" t="str">
            <v>Kern</v>
          </cell>
          <cell r="G8349" t="str">
            <v>Etchegoin</v>
          </cell>
          <cell r="H8349" t="str">
            <v>Yes</v>
          </cell>
        </row>
        <row r="8350">
          <cell r="A8350" t="str">
            <v>0402951221</v>
          </cell>
          <cell r="B8350" t="str">
            <v>CMO, Inc.</v>
          </cell>
          <cell r="C8350" t="str">
            <v>Oil &amp; Gas</v>
          </cell>
          <cell r="D8350" t="str">
            <v>Chico-Martinez</v>
          </cell>
          <cell r="E8350" t="str">
            <v>Inland</v>
          </cell>
          <cell r="F8350" t="str">
            <v>Kern</v>
          </cell>
          <cell r="G8350" t="str">
            <v>Etchegoin</v>
          </cell>
          <cell r="H8350" t="str">
            <v>Yes</v>
          </cell>
        </row>
        <row r="8351">
          <cell r="A8351" t="str">
            <v>0402951222</v>
          </cell>
          <cell r="B8351" t="str">
            <v>E &amp; B Natural Resources Management Corporation</v>
          </cell>
          <cell r="C8351" t="str">
            <v>Oil &amp; Gas</v>
          </cell>
          <cell r="D8351" t="str">
            <v>Tejon</v>
          </cell>
          <cell r="E8351" t="str">
            <v>Inland</v>
          </cell>
          <cell r="F8351" t="str">
            <v>Kern</v>
          </cell>
          <cell r="G8351" t="str">
            <v>No Pool Breakdown</v>
          </cell>
          <cell r="H8351" t="str">
            <v>No</v>
          </cell>
        </row>
        <row r="8352">
          <cell r="A8352" t="str">
            <v>0402951223</v>
          </cell>
          <cell r="B8352" t="str">
            <v>Chevron U.S.A. Inc.</v>
          </cell>
          <cell r="C8352" t="str">
            <v>Water Disposal</v>
          </cell>
          <cell r="D8352" t="str">
            <v>Midway-Sunset</v>
          </cell>
          <cell r="E8352" t="str">
            <v>Inland</v>
          </cell>
          <cell r="F8352" t="str">
            <v>Kern</v>
          </cell>
          <cell r="G8352" t="str">
            <v>Tulare, No Pool Breakdown</v>
          </cell>
          <cell r="H8352" t="str">
            <v>No</v>
          </cell>
        </row>
        <row r="8353">
          <cell r="A8353" t="str">
            <v>0402951240</v>
          </cell>
          <cell r="B8353" t="str">
            <v>Chevron U.S.A. Inc.</v>
          </cell>
          <cell r="C8353" t="str">
            <v>Cyclic Steam</v>
          </cell>
          <cell r="D8353" t="str">
            <v>Kern River</v>
          </cell>
          <cell r="E8353" t="str">
            <v>Inland</v>
          </cell>
          <cell r="F8353" t="str">
            <v>Kern</v>
          </cell>
          <cell r="G8353" t="str">
            <v>Kern River</v>
          </cell>
          <cell r="H8353" t="str">
            <v>No</v>
          </cell>
        </row>
        <row r="8354">
          <cell r="A8354" t="str">
            <v>0402951243</v>
          </cell>
          <cell r="B8354" t="str">
            <v>Chevron U.S.A. Inc.</v>
          </cell>
          <cell r="C8354" t="str">
            <v>Cyclic Steam</v>
          </cell>
          <cell r="D8354" t="str">
            <v>Kern River</v>
          </cell>
          <cell r="E8354" t="str">
            <v>Inland</v>
          </cell>
          <cell r="F8354" t="str">
            <v>Kern</v>
          </cell>
          <cell r="G8354" t="str">
            <v>Kern River</v>
          </cell>
          <cell r="H8354" t="str">
            <v>No</v>
          </cell>
        </row>
        <row r="8355">
          <cell r="A8355" t="str">
            <v>0402951251</v>
          </cell>
          <cell r="B8355" t="str">
            <v>Chevron U.S.A. Inc.</v>
          </cell>
          <cell r="C8355" t="str">
            <v>Cyclic Steam</v>
          </cell>
          <cell r="D8355" t="str">
            <v>Kern River</v>
          </cell>
          <cell r="E8355" t="str">
            <v>Inland</v>
          </cell>
          <cell r="F8355" t="str">
            <v>Kern</v>
          </cell>
          <cell r="G8355" t="str">
            <v>Kern River</v>
          </cell>
          <cell r="H8355" t="str">
            <v>No</v>
          </cell>
        </row>
        <row r="8356">
          <cell r="A8356" t="str">
            <v>0402951258</v>
          </cell>
          <cell r="B8356" t="str">
            <v>Chevron U.S.A. Inc.</v>
          </cell>
          <cell r="C8356" t="str">
            <v>Cyclic Steam</v>
          </cell>
          <cell r="D8356" t="str">
            <v>Kern River</v>
          </cell>
          <cell r="E8356" t="str">
            <v>Inland</v>
          </cell>
          <cell r="F8356" t="str">
            <v>Kern</v>
          </cell>
          <cell r="G8356" t="str">
            <v>Kern River</v>
          </cell>
          <cell r="H8356" t="str">
            <v>Yes</v>
          </cell>
        </row>
        <row r="8357">
          <cell r="A8357" t="str">
            <v>0402951260</v>
          </cell>
          <cell r="B8357" t="str">
            <v>California Resources Elk Hills, LLC</v>
          </cell>
          <cell r="C8357" t="str">
            <v>Oil &amp; Gas</v>
          </cell>
          <cell r="D8357" t="str">
            <v>Buena Vista</v>
          </cell>
          <cell r="E8357" t="str">
            <v>Inland</v>
          </cell>
          <cell r="F8357" t="str">
            <v>Kern</v>
          </cell>
          <cell r="G8357" t="str">
            <v>Upper (Undifferentiated)</v>
          </cell>
          <cell r="H8357" t="str">
            <v>Yes</v>
          </cell>
        </row>
        <row r="8358">
          <cell r="A8358" t="str">
            <v>0402951262</v>
          </cell>
          <cell r="B8358" t="str">
            <v>California Resources Elk Hills, LLC</v>
          </cell>
          <cell r="C8358" t="str">
            <v>Oil &amp; Gas</v>
          </cell>
          <cell r="D8358" t="str">
            <v>Buena Vista</v>
          </cell>
          <cell r="E8358" t="str">
            <v>Inland</v>
          </cell>
          <cell r="F8358" t="str">
            <v>Kern</v>
          </cell>
          <cell r="G8358" t="str">
            <v>Upper (Undifferentiated)</v>
          </cell>
          <cell r="H8358" t="str">
            <v>Yes</v>
          </cell>
        </row>
        <row r="8359">
          <cell r="A8359" t="str">
            <v>0402951263</v>
          </cell>
          <cell r="B8359" t="str">
            <v>California Resources Production Corporation</v>
          </cell>
          <cell r="C8359" t="str">
            <v>Oil &amp; Gas</v>
          </cell>
          <cell r="D8359" t="str">
            <v>Midway-Sunset</v>
          </cell>
          <cell r="E8359" t="str">
            <v>Inland</v>
          </cell>
          <cell r="F8359" t="str">
            <v>Kern</v>
          </cell>
          <cell r="G8359" t="str">
            <v>No Pool Breakdown</v>
          </cell>
          <cell r="H8359" t="str">
            <v>Yes</v>
          </cell>
        </row>
        <row r="8360">
          <cell r="A8360" t="str">
            <v>0402951266</v>
          </cell>
          <cell r="B8360" t="str">
            <v>Zynergy, LLC</v>
          </cell>
          <cell r="C8360" t="str">
            <v>Oil &amp; Gas</v>
          </cell>
          <cell r="D8360" t="str">
            <v>Midway-Sunset</v>
          </cell>
          <cell r="E8360" t="str">
            <v>Inland</v>
          </cell>
          <cell r="F8360" t="str">
            <v>Kern</v>
          </cell>
          <cell r="G8360" t="str">
            <v>No Pool Breakdown</v>
          </cell>
          <cell r="H8360" t="str">
            <v>Yes</v>
          </cell>
        </row>
        <row r="8361">
          <cell r="A8361" t="str">
            <v>0402951268</v>
          </cell>
          <cell r="B8361" t="str">
            <v>Chevron U.S.A. Inc.</v>
          </cell>
          <cell r="C8361" t="str">
            <v>Oil &amp; Gas</v>
          </cell>
          <cell r="D8361" t="str">
            <v>Midway-Sunset</v>
          </cell>
          <cell r="E8361" t="str">
            <v>Inland</v>
          </cell>
          <cell r="F8361" t="str">
            <v>Kern</v>
          </cell>
          <cell r="G8361" t="str">
            <v>No Pool Breakdown</v>
          </cell>
          <cell r="H8361" t="str">
            <v>Yes</v>
          </cell>
        </row>
        <row r="8362">
          <cell r="A8362" t="str">
            <v>0402951291</v>
          </cell>
          <cell r="B8362" t="str">
            <v>E &amp; B Natural Resources Management Corporation</v>
          </cell>
          <cell r="C8362" t="str">
            <v>Oil &amp; Gas</v>
          </cell>
          <cell r="D8362" t="str">
            <v>Poso Creek</v>
          </cell>
          <cell r="E8362" t="str">
            <v>Inland</v>
          </cell>
          <cell r="F8362" t="str">
            <v>Kern</v>
          </cell>
          <cell r="G8362" t="str">
            <v>No Pool Breakdown</v>
          </cell>
          <cell r="H8362" t="str">
            <v>Yes</v>
          </cell>
        </row>
        <row r="8363">
          <cell r="A8363" t="str">
            <v>0402951292</v>
          </cell>
          <cell r="B8363" t="str">
            <v>E &amp; B Natural Resources Management Corporation</v>
          </cell>
          <cell r="C8363" t="str">
            <v>Oil &amp; Gas</v>
          </cell>
          <cell r="D8363" t="str">
            <v>Poso Creek</v>
          </cell>
          <cell r="E8363" t="str">
            <v>Inland</v>
          </cell>
          <cell r="F8363" t="str">
            <v>Kern</v>
          </cell>
          <cell r="G8363" t="str">
            <v>No Pool Breakdown</v>
          </cell>
          <cell r="H8363" t="str">
            <v>Yes</v>
          </cell>
        </row>
        <row r="8364">
          <cell r="A8364" t="str">
            <v>0402951309</v>
          </cell>
          <cell r="B8364" t="str">
            <v>Chevron U.S.A. Inc.</v>
          </cell>
          <cell r="C8364" t="str">
            <v>Cyclic Steam</v>
          </cell>
          <cell r="D8364" t="str">
            <v>Midway-Sunset</v>
          </cell>
          <cell r="E8364" t="str">
            <v>Inland</v>
          </cell>
          <cell r="F8364" t="str">
            <v>Kern</v>
          </cell>
          <cell r="G8364" t="str">
            <v>No Pool Breakdown</v>
          </cell>
          <cell r="H8364" t="str">
            <v>No</v>
          </cell>
        </row>
        <row r="8365">
          <cell r="A8365" t="str">
            <v>0402951317</v>
          </cell>
          <cell r="B8365" t="str">
            <v>Zynergy, LLC</v>
          </cell>
          <cell r="C8365" t="str">
            <v>Multi-Purpose</v>
          </cell>
          <cell r="D8365" t="str">
            <v>Midway-Sunset</v>
          </cell>
          <cell r="E8365" t="str">
            <v>Inland</v>
          </cell>
          <cell r="F8365" t="str">
            <v>Kern</v>
          </cell>
          <cell r="G8365" t="str">
            <v>Tulare, Sub-Lakeview, No Pool Breakdown</v>
          </cell>
          <cell r="H8365" t="str">
            <v>Yes</v>
          </cell>
        </row>
        <row r="8366">
          <cell r="A8366" t="str">
            <v>0402951318</v>
          </cell>
          <cell r="B8366" t="str">
            <v>Zynergy, LLC</v>
          </cell>
          <cell r="C8366" t="str">
            <v>Oil &amp; Gas</v>
          </cell>
          <cell r="D8366" t="str">
            <v>Midway-Sunset</v>
          </cell>
          <cell r="E8366" t="str">
            <v>Inland</v>
          </cell>
          <cell r="F8366" t="str">
            <v>Kern</v>
          </cell>
          <cell r="G8366" t="str">
            <v>No Pool Breakdown</v>
          </cell>
          <cell r="H8366" t="str">
            <v>Yes</v>
          </cell>
        </row>
        <row r="8367">
          <cell r="A8367" t="str">
            <v>0402951319</v>
          </cell>
          <cell r="B8367" t="str">
            <v>California Resources Production Corporation</v>
          </cell>
          <cell r="C8367" t="str">
            <v>Oil &amp; Gas</v>
          </cell>
          <cell r="D8367" t="str">
            <v>Midway-Sunset</v>
          </cell>
          <cell r="E8367" t="str">
            <v>Inland</v>
          </cell>
          <cell r="F8367" t="str">
            <v>Kern</v>
          </cell>
          <cell r="G8367" t="str">
            <v>No Pool Breakdown</v>
          </cell>
          <cell r="H8367" t="str">
            <v>Yes</v>
          </cell>
        </row>
        <row r="8368">
          <cell r="A8368" t="str">
            <v>0402951323</v>
          </cell>
          <cell r="B8368" t="str">
            <v>Aera Energy LLC</v>
          </cell>
          <cell r="C8368" t="str">
            <v>Gas Disposal</v>
          </cell>
          <cell r="D8368" t="str">
            <v>Midway-Sunset</v>
          </cell>
          <cell r="E8368" t="str">
            <v>Inland</v>
          </cell>
          <cell r="F8368" t="str">
            <v>Kern</v>
          </cell>
          <cell r="G8368" t="str">
            <v>Potter, No Pool Breakdown</v>
          </cell>
          <cell r="H8368" t="str">
            <v>Yes</v>
          </cell>
        </row>
        <row r="8369">
          <cell r="A8369" t="str">
            <v>0402951332</v>
          </cell>
          <cell r="B8369" t="str">
            <v>Chevron U.S.A. Inc.</v>
          </cell>
          <cell r="C8369" t="str">
            <v>Cyclic Steam</v>
          </cell>
          <cell r="D8369" t="str">
            <v>Kern River</v>
          </cell>
          <cell r="E8369" t="str">
            <v>Inland</v>
          </cell>
          <cell r="F8369" t="str">
            <v>Kern</v>
          </cell>
          <cell r="G8369" t="str">
            <v>Kern River</v>
          </cell>
          <cell r="H8369" t="str">
            <v>Yes</v>
          </cell>
        </row>
        <row r="8370">
          <cell r="A8370" t="str">
            <v>0402951348</v>
          </cell>
          <cell r="B8370" t="str">
            <v>California Resources Production Corporation</v>
          </cell>
          <cell r="C8370" t="str">
            <v>Oil &amp; Gas</v>
          </cell>
          <cell r="D8370" t="str">
            <v>Midway-Sunset</v>
          </cell>
          <cell r="E8370" t="str">
            <v>Inland</v>
          </cell>
          <cell r="F8370" t="str">
            <v>Kern</v>
          </cell>
          <cell r="G8370" t="str">
            <v>No Pool Breakdown</v>
          </cell>
          <cell r="H8370" t="str">
            <v>Yes</v>
          </cell>
        </row>
        <row r="8371">
          <cell r="A8371" t="str">
            <v>0402951350</v>
          </cell>
          <cell r="B8371" t="str">
            <v>California Resources Elk Hills, LLC</v>
          </cell>
          <cell r="C8371" t="str">
            <v>Oil &amp; Gas</v>
          </cell>
          <cell r="D8371" t="str">
            <v>Elk Hills</v>
          </cell>
          <cell r="E8371" t="str">
            <v>Inland</v>
          </cell>
          <cell r="F8371" t="str">
            <v>Kern</v>
          </cell>
          <cell r="G8371" t="str">
            <v>Stevens (29R)</v>
          </cell>
          <cell r="H8371" t="str">
            <v>Yes</v>
          </cell>
        </row>
        <row r="8372">
          <cell r="A8372" t="str">
            <v>0402951359</v>
          </cell>
          <cell r="B8372" t="str">
            <v>Chevron U.S.A. Inc.</v>
          </cell>
          <cell r="C8372" t="str">
            <v>Cyclic Steam</v>
          </cell>
          <cell r="D8372" t="str">
            <v>Kern River</v>
          </cell>
          <cell r="E8372" t="str">
            <v>Inland</v>
          </cell>
          <cell r="F8372" t="str">
            <v>Kern</v>
          </cell>
          <cell r="G8372" t="str">
            <v>Kern River</v>
          </cell>
          <cell r="H8372" t="str">
            <v>No</v>
          </cell>
        </row>
        <row r="8373">
          <cell r="A8373" t="str">
            <v>0402951369</v>
          </cell>
          <cell r="B8373" t="str">
            <v>Chevron U.S.A. Inc.</v>
          </cell>
          <cell r="C8373" t="str">
            <v>Cyclic Steam</v>
          </cell>
          <cell r="D8373" t="str">
            <v>Kern River</v>
          </cell>
          <cell r="E8373" t="str">
            <v>Inland</v>
          </cell>
          <cell r="F8373" t="str">
            <v>Kern</v>
          </cell>
          <cell r="G8373" t="str">
            <v>Kern River</v>
          </cell>
          <cell r="H8373" t="str">
            <v>No</v>
          </cell>
        </row>
        <row r="8374">
          <cell r="A8374" t="str">
            <v>0402951372</v>
          </cell>
          <cell r="B8374" t="str">
            <v>Chevron U.S.A. Inc.</v>
          </cell>
          <cell r="C8374" t="str">
            <v>Cyclic Steam</v>
          </cell>
          <cell r="D8374" t="str">
            <v>Kern River</v>
          </cell>
          <cell r="E8374" t="str">
            <v>Inland</v>
          </cell>
          <cell r="F8374" t="str">
            <v>Kern</v>
          </cell>
          <cell r="G8374" t="str">
            <v>Kern River</v>
          </cell>
          <cell r="H8374" t="str">
            <v>No</v>
          </cell>
        </row>
        <row r="8375">
          <cell r="A8375" t="str">
            <v>0402951373</v>
          </cell>
          <cell r="B8375" t="str">
            <v>Chevron U.S.A. Inc.</v>
          </cell>
          <cell r="C8375" t="str">
            <v>Cyclic Steam</v>
          </cell>
          <cell r="D8375" t="str">
            <v>Kern River</v>
          </cell>
          <cell r="E8375" t="str">
            <v>Inland</v>
          </cell>
          <cell r="F8375" t="str">
            <v>Kern</v>
          </cell>
          <cell r="G8375" t="str">
            <v>Kern River</v>
          </cell>
          <cell r="H8375" t="str">
            <v>No</v>
          </cell>
        </row>
        <row r="8376">
          <cell r="A8376" t="str">
            <v>0402951374</v>
          </cell>
          <cell r="B8376" t="str">
            <v>Chevron U.S.A. Inc.</v>
          </cell>
          <cell r="C8376" t="str">
            <v>Oil &amp; Gas</v>
          </cell>
          <cell r="D8376" t="str">
            <v>Kern River</v>
          </cell>
          <cell r="E8376" t="str">
            <v>Inland</v>
          </cell>
          <cell r="F8376" t="str">
            <v>Kern</v>
          </cell>
          <cell r="G8376" t="str">
            <v>Kern River</v>
          </cell>
          <cell r="H8376" t="str">
            <v>No</v>
          </cell>
        </row>
        <row r="8377">
          <cell r="A8377" t="str">
            <v>0402951375</v>
          </cell>
          <cell r="B8377" t="str">
            <v>Chevron U.S.A. Inc.</v>
          </cell>
          <cell r="C8377" t="str">
            <v>Oil &amp; Gas</v>
          </cell>
          <cell r="D8377" t="str">
            <v>Kern River</v>
          </cell>
          <cell r="E8377" t="str">
            <v>Inland</v>
          </cell>
          <cell r="F8377" t="str">
            <v>Kern</v>
          </cell>
          <cell r="G8377" t="str">
            <v>Kern River</v>
          </cell>
          <cell r="H8377" t="str">
            <v>No</v>
          </cell>
        </row>
        <row r="8378">
          <cell r="A8378" t="str">
            <v>0402951376</v>
          </cell>
          <cell r="B8378" t="str">
            <v>Chevron U.S.A. Inc.</v>
          </cell>
          <cell r="C8378" t="str">
            <v>Steamflood</v>
          </cell>
          <cell r="D8378" t="str">
            <v>Kern River</v>
          </cell>
          <cell r="E8378" t="str">
            <v>Inland</v>
          </cell>
          <cell r="F8378" t="str">
            <v>Kern</v>
          </cell>
          <cell r="G8378" t="str">
            <v>Kern River</v>
          </cell>
          <cell r="H8378" t="str">
            <v>Yes</v>
          </cell>
        </row>
        <row r="8379">
          <cell r="A8379" t="str">
            <v>0402951411</v>
          </cell>
          <cell r="B8379" t="str">
            <v>California Resources Elk Hills, LLC</v>
          </cell>
          <cell r="C8379" t="str">
            <v>Oil &amp; Gas</v>
          </cell>
          <cell r="D8379" t="str">
            <v>Elk Hills</v>
          </cell>
          <cell r="E8379" t="str">
            <v>Inland</v>
          </cell>
          <cell r="F8379" t="str">
            <v>Kern</v>
          </cell>
          <cell r="G8379" t="str">
            <v>Stevens (29R)</v>
          </cell>
          <cell r="H8379" t="str">
            <v>Yes</v>
          </cell>
        </row>
        <row r="8380">
          <cell r="A8380" t="str">
            <v>0402951414</v>
          </cell>
          <cell r="B8380" t="str">
            <v>Chevron U.S.A. Inc.</v>
          </cell>
          <cell r="C8380" t="str">
            <v>Cyclic Steam</v>
          </cell>
          <cell r="D8380" t="str">
            <v>Kern River</v>
          </cell>
          <cell r="E8380" t="str">
            <v>Inland</v>
          </cell>
          <cell r="F8380" t="str">
            <v>Kern</v>
          </cell>
          <cell r="G8380" t="str">
            <v>Kern River</v>
          </cell>
          <cell r="H8380" t="str">
            <v>No</v>
          </cell>
        </row>
        <row r="8381">
          <cell r="A8381" t="str">
            <v>0402951416</v>
          </cell>
          <cell r="B8381" t="str">
            <v>Chevron U.S.A. Inc.</v>
          </cell>
          <cell r="C8381" t="str">
            <v>Steamflood</v>
          </cell>
          <cell r="D8381" t="str">
            <v>Kern River</v>
          </cell>
          <cell r="E8381" t="str">
            <v>Inland</v>
          </cell>
          <cell r="F8381" t="str">
            <v>Kern</v>
          </cell>
          <cell r="G8381" t="str">
            <v>Kern River</v>
          </cell>
          <cell r="H8381" t="str">
            <v>Yes</v>
          </cell>
        </row>
        <row r="8382">
          <cell r="A8382" t="str">
            <v>0402951445</v>
          </cell>
          <cell r="B8382" t="str">
            <v>Zynergy, LLC</v>
          </cell>
          <cell r="C8382" t="str">
            <v>Oil &amp; Gas</v>
          </cell>
          <cell r="D8382" t="str">
            <v>Midway-Sunset</v>
          </cell>
          <cell r="E8382" t="str">
            <v>Inland</v>
          </cell>
          <cell r="F8382" t="str">
            <v>Kern</v>
          </cell>
          <cell r="G8382" t="str">
            <v>No Pool Breakdown</v>
          </cell>
          <cell r="H8382" t="str">
            <v>Yes</v>
          </cell>
        </row>
        <row r="8383">
          <cell r="A8383" t="str">
            <v>0402951446</v>
          </cell>
          <cell r="B8383" t="str">
            <v>Zynergy, LLC</v>
          </cell>
          <cell r="C8383" t="str">
            <v>Oil &amp; Gas</v>
          </cell>
          <cell r="D8383" t="str">
            <v>Midway-Sunset</v>
          </cell>
          <cell r="E8383" t="str">
            <v>Inland</v>
          </cell>
          <cell r="F8383" t="str">
            <v>Kern</v>
          </cell>
          <cell r="G8383" t="str">
            <v>No Pool Breakdown</v>
          </cell>
          <cell r="H8383" t="str">
            <v>Yes</v>
          </cell>
        </row>
        <row r="8384">
          <cell r="A8384" t="str">
            <v>0402951450</v>
          </cell>
          <cell r="B8384" t="str">
            <v>Aera Energy LLC</v>
          </cell>
          <cell r="C8384" t="str">
            <v>Oil &amp; Gas</v>
          </cell>
          <cell r="D8384" t="str">
            <v>Midway-Sunset</v>
          </cell>
          <cell r="E8384" t="str">
            <v>Inland</v>
          </cell>
          <cell r="F8384" t="str">
            <v>Kern</v>
          </cell>
          <cell r="G8384" t="str">
            <v>No Pool Breakdown</v>
          </cell>
          <cell r="H8384" t="str">
            <v>No</v>
          </cell>
        </row>
        <row r="8385">
          <cell r="A8385" t="str">
            <v>0402951453</v>
          </cell>
          <cell r="B8385" t="str">
            <v>California Resources Production Corporation</v>
          </cell>
          <cell r="C8385" t="str">
            <v>Waterflood</v>
          </cell>
          <cell r="D8385" t="str">
            <v>Yowlumne</v>
          </cell>
          <cell r="E8385" t="str">
            <v>Inland</v>
          </cell>
          <cell r="F8385" t="str">
            <v>Kern</v>
          </cell>
          <cell r="G8385" t="str">
            <v>Stevens</v>
          </cell>
          <cell r="H8385" t="str">
            <v>Yes</v>
          </cell>
        </row>
        <row r="8386">
          <cell r="A8386" t="str">
            <v>0402951467</v>
          </cell>
          <cell r="B8386" t="str">
            <v>Chevron U.S.A. Inc.</v>
          </cell>
          <cell r="C8386" t="str">
            <v>Oil &amp; Gas</v>
          </cell>
          <cell r="D8386" t="str">
            <v>Midway-Sunset</v>
          </cell>
          <cell r="E8386" t="str">
            <v>Inland</v>
          </cell>
          <cell r="F8386" t="str">
            <v>Kern</v>
          </cell>
          <cell r="G8386" t="str">
            <v>No Pool Breakdown, Monarch</v>
          </cell>
          <cell r="H8386" t="str">
            <v>Yes</v>
          </cell>
        </row>
        <row r="8387">
          <cell r="A8387" t="str">
            <v>0402951473</v>
          </cell>
          <cell r="B8387" t="str">
            <v>Sentinel Peak Resources California LLC</v>
          </cell>
          <cell r="C8387" t="str">
            <v>Oil &amp; Gas</v>
          </cell>
          <cell r="D8387" t="str">
            <v>Midway-Sunset</v>
          </cell>
          <cell r="E8387" t="str">
            <v>Inland</v>
          </cell>
          <cell r="F8387" t="str">
            <v>Kern</v>
          </cell>
          <cell r="G8387" t="str">
            <v>No Pool Breakdown</v>
          </cell>
          <cell r="H8387" t="str">
            <v>No</v>
          </cell>
        </row>
        <row r="8388">
          <cell r="A8388" t="str">
            <v>0402951479</v>
          </cell>
          <cell r="B8388" t="str">
            <v>Berry Petroleum Company, LLC</v>
          </cell>
          <cell r="C8388" t="str">
            <v>Oil &amp; Gas</v>
          </cell>
          <cell r="D8388" t="str">
            <v>Midway-Sunset</v>
          </cell>
          <cell r="E8388" t="str">
            <v>Inland</v>
          </cell>
          <cell r="F8388" t="str">
            <v>Kern</v>
          </cell>
          <cell r="G8388" t="str">
            <v>No Pool Breakdown</v>
          </cell>
          <cell r="H8388" t="str">
            <v>Yes</v>
          </cell>
        </row>
        <row r="8389">
          <cell r="A8389" t="str">
            <v>0402951497</v>
          </cell>
          <cell r="B8389" t="str">
            <v>Aera Energy LLC</v>
          </cell>
          <cell r="C8389" t="str">
            <v>Oil &amp; Gas</v>
          </cell>
          <cell r="D8389" t="str">
            <v>Lost Hills</v>
          </cell>
          <cell r="E8389" t="str">
            <v>Inland</v>
          </cell>
          <cell r="F8389" t="str">
            <v>Kern</v>
          </cell>
          <cell r="G8389" t="str">
            <v>Tulare-Etchegoin</v>
          </cell>
          <cell r="H8389" t="str">
            <v>No</v>
          </cell>
        </row>
        <row r="8390">
          <cell r="A8390" t="str">
            <v>0402951502</v>
          </cell>
          <cell r="B8390" t="str">
            <v>Chevron U.S.A. Inc.</v>
          </cell>
          <cell r="C8390" t="str">
            <v>Cyclic Steam</v>
          </cell>
          <cell r="D8390" t="str">
            <v>Kern River</v>
          </cell>
          <cell r="E8390" t="str">
            <v>Inland</v>
          </cell>
          <cell r="F8390" t="str">
            <v>Kern</v>
          </cell>
          <cell r="G8390" t="str">
            <v>Kern River</v>
          </cell>
          <cell r="H8390" t="str">
            <v>No</v>
          </cell>
        </row>
        <row r="8391">
          <cell r="A8391" t="str">
            <v>0402951504</v>
          </cell>
          <cell r="B8391" t="str">
            <v>Chevron U.S.A. Inc.</v>
          </cell>
          <cell r="C8391" t="str">
            <v>Cyclic Steam</v>
          </cell>
          <cell r="D8391" t="str">
            <v>Kern River</v>
          </cell>
          <cell r="E8391" t="str">
            <v>Inland</v>
          </cell>
          <cell r="F8391" t="str">
            <v>Kern</v>
          </cell>
          <cell r="G8391" t="str">
            <v>Kern River</v>
          </cell>
          <cell r="H8391" t="str">
            <v>No</v>
          </cell>
        </row>
        <row r="8392">
          <cell r="A8392" t="str">
            <v>0402951507</v>
          </cell>
          <cell r="B8392" t="str">
            <v>Chevron U.S.A. Inc.</v>
          </cell>
          <cell r="C8392" t="str">
            <v>Cyclic Steam</v>
          </cell>
          <cell r="D8392" t="str">
            <v>Kern River</v>
          </cell>
          <cell r="E8392" t="str">
            <v>Inland</v>
          </cell>
          <cell r="F8392" t="str">
            <v>Kern</v>
          </cell>
          <cell r="G8392" t="str">
            <v>Kern River</v>
          </cell>
          <cell r="H8392" t="str">
            <v>No</v>
          </cell>
        </row>
        <row r="8393">
          <cell r="A8393" t="str">
            <v>0402951526</v>
          </cell>
          <cell r="B8393" t="str">
            <v>E &amp; B Natural Resources Management Corporation</v>
          </cell>
          <cell r="C8393" t="str">
            <v>Oil &amp; Gas</v>
          </cell>
          <cell r="D8393" t="str">
            <v>Poso Creek</v>
          </cell>
          <cell r="E8393" t="str">
            <v>Inland</v>
          </cell>
          <cell r="F8393" t="str">
            <v>Kern</v>
          </cell>
          <cell r="G8393" t="str">
            <v>No Pool Breakdown</v>
          </cell>
          <cell r="H8393" t="str">
            <v>Yes</v>
          </cell>
        </row>
        <row r="8394">
          <cell r="A8394" t="str">
            <v>0402951534</v>
          </cell>
          <cell r="B8394" t="str">
            <v>Aera Energy LLC</v>
          </cell>
          <cell r="C8394" t="str">
            <v>Oil &amp; Gas</v>
          </cell>
          <cell r="D8394" t="str">
            <v>Midway-Sunset</v>
          </cell>
          <cell r="E8394" t="str">
            <v>Inland</v>
          </cell>
          <cell r="F8394" t="str">
            <v>Kern</v>
          </cell>
          <cell r="G8394" t="str">
            <v>No Pool Breakdown</v>
          </cell>
          <cell r="H8394" t="str">
            <v>No</v>
          </cell>
        </row>
        <row r="8395">
          <cell r="A8395" t="str">
            <v>0402951535</v>
          </cell>
          <cell r="B8395" t="str">
            <v>Aera Energy LLC</v>
          </cell>
          <cell r="C8395" t="str">
            <v>Oil &amp; Gas</v>
          </cell>
          <cell r="D8395" t="str">
            <v>Midway-Sunset</v>
          </cell>
          <cell r="E8395" t="str">
            <v>Inland</v>
          </cell>
          <cell r="F8395" t="str">
            <v>Kern</v>
          </cell>
          <cell r="G8395" t="str">
            <v>No Pool Breakdown, Monarch</v>
          </cell>
          <cell r="H8395" t="str">
            <v>Yes</v>
          </cell>
        </row>
        <row r="8396">
          <cell r="A8396" t="str">
            <v>0402951536</v>
          </cell>
          <cell r="B8396" t="str">
            <v>Aera Energy LLC</v>
          </cell>
          <cell r="C8396" t="str">
            <v>Oil &amp; Gas</v>
          </cell>
          <cell r="D8396" t="str">
            <v>Midway-Sunset</v>
          </cell>
          <cell r="E8396" t="str">
            <v>Inland</v>
          </cell>
          <cell r="F8396" t="str">
            <v>Kern</v>
          </cell>
          <cell r="G8396" t="str">
            <v>No Pool Breakdown</v>
          </cell>
          <cell r="H8396" t="str">
            <v>Yes</v>
          </cell>
        </row>
        <row r="8397">
          <cell r="A8397" t="str">
            <v>0402951537</v>
          </cell>
          <cell r="B8397" t="str">
            <v>Berry Petroleum Company, LLC</v>
          </cell>
          <cell r="C8397" t="str">
            <v>Oil &amp; Gas</v>
          </cell>
          <cell r="D8397" t="str">
            <v>Midway-Sunset</v>
          </cell>
          <cell r="E8397" t="str">
            <v>Inland</v>
          </cell>
          <cell r="F8397" t="str">
            <v>Kern</v>
          </cell>
          <cell r="G8397" t="str">
            <v>No Pool Breakdown</v>
          </cell>
          <cell r="H8397" t="str">
            <v>Yes</v>
          </cell>
        </row>
        <row r="8398">
          <cell r="A8398" t="str">
            <v>0402951546</v>
          </cell>
          <cell r="B8398" t="str">
            <v>Chevron U.S.A. Inc.</v>
          </cell>
          <cell r="C8398" t="str">
            <v>Oil &amp; Gas</v>
          </cell>
          <cell r="D8398" t="str">
            <v>McKittrick</v>
          </cell>
          <cell r="E8398" t="str">
            <v>Inland</v>
          </cell>
          <cell r="F8398" t="str">
            <v>Kern</v>
          </cell>
          <cell r="G8398" t="str">
            <v>Upper</v>
          </cell>
          <cell r="H8398" t="str">
            <v>Yes</v>
          </cell>
        </row>
        <row r="8399">
          <cell r="A8399" t="str">
            <v>0402951549</v>
          </cell>
          <cell r="B8399" t="str">
            <v>Chevron U.S.A. Inc.</v>
          </cell>
          <cell r="C8399" t="str">
            <v>Cyclic Steam</v>
          </cell>
          <cell r="D8399" t="str">
            <v>Kern River</v>
          </cell>
          <cell r="E8399" t="str">
            <v>Inland</v>
          </cell>
          <cell r="F8399" t="str">
            <v>Kern</v>
          </cell>
          <cell r="G8399" t="str">
            <v>Kern River</v>
          </cell>
          <cell r="H8399" t="str">
            <v>No</v>
          </cell>
        </row>
        <row r="8400">
          <cell r="A8400" t="str">
            <v>0402951551</v>
          </cell>
          <cell r="B8400" t="str">
            <v>Chevron U.S.A. Inc.</v>
          </cell>
          <cell r="C8400" t="str">
            <v>Cyclic Steam</v>
          </cell>
          <cell r="D8400" t="str">
            <v>Kern River</v>
          </cell>
          <cell r="E8400" t="str">
            <v>Inland</v>
          </cell>
          <cell r="F8400" t="str">
            <v>Kern</v>
          </cell>
          <cell r="G8400" t="str">
            <v>Kern River</v>
          </cell>
          <cell r="H8400" t="str">
            <v>No</v>
          </cell>
        </row>
        <row r="8401">
          <cell r="A8401" t="str">
            <v>0402951553</v>
          </cell>
          <cell r="B8401" t="str">
            <v>Chevron U.S.A. Inc.</v>
          </cell>
          <cell r="C8401" t="str">
            <v>Steamflood</v>
          </cell>
          <cell r="D8401" t="str">
            <v>Kern River</v>
          </cell>
          <cell r="E8401" t="str">
            <v>Inland</v>
          </cell>
          <cell r="F8401" t="str">
            <v>Kern</v>
          </cell>
          <cell r="G8401" t="str">
            <v>Kern River</v>
          </cell>
          <cell r="H8401" t="str">
            <v>No</v>
          </cell>
        </row>
        <row r="8402">
          <cell r="A8402" t="str">
            <v>0402951564</v>
          </cell>
          <cell r="B8402" t="str">
            <v>Chevron U.S.A. Inc.</v>
          </cell>
          <cell r="C8402" t="str">
            <v>Cyclic Steam</v>
          </cell>
          <cell r="D8402" t="str">
            <v>Kern River</v>
          </cell>
          <cell r="E8402" t="str">
            <v>Inland</v>
          </cell>
          <cell r="F8402" t="str">
            <v>Kern</v>
          </cell>
          <cell r="G8402" t="str">
            <v>Kern River</v>
          </cell>
          <cell r="H8402" t="str">
            <v>No</v>
          </cell>
        </row>
        <row r="8403">
          <cell r="A8403" t="str">
            <v>0402951576</v>
          </cell>
          <cell r="B8403" t="str">
            <v>Chevron U.S.A. Inc.</v>
          </cell>
          <cell r="C8403" t="str">
            <v>Cyclic Steam</v>
          </cell>
          <cell r="D8403" t="str">
            <v>Kern River</v>
          </cell>
          <cell r="E8403" t="str">
            <v>Inland</v>
          </cell>
          <cell r="F8403" t="str">
            <v>Kern</v>
          </cell>
          <cell r="G8403" t="str">
            <v>Kern River</v>
          </cell>
          <cell r="H8403" t="str">
            <v>No</v>
          </cell>
        </row>
        <row r="8404">
          <cell r="A8404" t="str">
            <v>0402951577</v>
          </cell>
          <cell r="B8404" t="str">
            <v>Chevron U.S.A. Inc.</v>
          </cell>
          <cell r="C8404" t="str">
            <v>Cyclic Steam</v>
          </cell>
          <cell r="D8404" t="str">
            <v>Kern River</v>
          </cell>
          <cell r="E8404" t="str">
            <v>Inland</v>
          </cell>
          <cell r="F8404" t="str">
            <v>Kern</v>
          </cell>
          <cell r="G8404" t="str">
            <v>Kern River</v>
          </cell>
          <cell r="H8404" t="str">
            <v>No</v>
          </cell>
        </row>
        <row r="8405">
          <cell r="A8405" t="str">
            <v>0402951581</v>
          </cell>
          <cell r="B8405" t="str">
            <v>Chevron U.S.A. Inc.</v>
          </cell>
          <cell r="C8405" t="str">
            <v>Cyclic Steam</v>
          </cell>
          <cell r="D8405" t="str">
            <v>Kern River</v>
          </cell>
          <cell r="E8405" t="str">
            <v>Inland</v>
          </cell>
          <cell r="F8405" t="str">
            <v>Kern</v>
          </cell>
          <cell r="G8405" t="str">
            <v>Kern River</v>
          </cell>
          <cell r="H8405" t="str">
            <v>No</v>
          </cell>
        </row>
        <row r="8406">
          <cell r="A8406" t="str">
            <v>0402951588</v>
          </cell>
          <cell r="B8406" t="str">
            <v>Chevron U.S.A. Inc.</v>
          </cell>
          <cell r="C8406" t="str">
            <v>Steamflood</v>
          </cell>
          <cell r="D8406" t="str">
            <v>Kern River</v>
          </cell>
          <cell r="E8406" t="str">
            <v>Inland</v>
          </cell>
          <cell r="F8406" t="str">
            <v>Kern</v>
          </cell>
          <cell r="G8406" t="str">
            <v>Kern River</v>
          </cell>
          <cell r="H8406" t="str">
            <v>No</v>
          </cell>
        </row>
        <row r="8407">
          <cell r="A8407" t="str">
            <v>0402951590</v>
          </cell>
          <cell r="B8407" t="str">
            <v>California Resources Production Corporation</v>
          </cell>
          <cell r="C8407" t="str">
            <v>Oil &amp; Gas</v>
          </cell>
          <cell r="D8407" t="str">
            <v>Kern Front</v>
          </cell>
          <cell r="E8407" t="str">
            <v>Inland</v>
          </cell>
          <cell r="F8407" t="str">
            <v>Kern</v>
          </cell>
          <cell r="G8407" t="str">
            <v>No Pool Breakdown</v>
          </cell>
          <cell r="H8407" t="str">
            <v>Yes</v>
          </cell>
        </row>
        <row r="8408">
          <cell r="A8408" t="str">
            <v>0402951605</v>
          </cell>
          <cell r="B8408" t="str">
            <v>Chevron U.S.A. Inc.</v>
          </cell>
          <cell r="C8408" t="str">
            <v>Cyclic Steam</v>
          </cell>
          <cell r="D8408" t="str">
            <v>Kern River</v>
          </cell>
          <cell r="E8408" t="str">
            <v>Inland</v>
          </cell>
          <cell r="F8408" t="str">
            <v>Kern</v>
          </cell>
          <cell r="G8408" t="str">
            <v>Kern River</v>
          </cell>
          <cell r="H8408" t="str">
            <v>Yes</v>
          </cell>
        </row>
        <row r="8409">
          <cell r="A8409" t="str">
            <v>0402951615</v>
          </cell>
          <cell r="B8409" t="str">
            <v>Crimson Resource Management Corp.</v>
          </cell>
          <cell r="C8409" t="str">
            <v>Oil &amp; Gas</v>
          </cell>
          <cell r="D8409" t="str">
            <v>Midway-Sunset</v>
          </cell>
          <cell r="E8409" t="str">
            <v>Inland</v>
          </cell>
          <cell r="F8409" t="str">
            <v>Kern</v>
          </cell>
          <cell r="G8409" t="str">
            <v>No Pool Breakdown</v>
          </cell>
          <cell r="H8409" t="str">
            <v>Yes</v>
          </cell>
        </row>
        <row r="8410">
          <cell r="A8410" t="str">
            <v>0402951620</v>
          </cell>
          <cell r="B8410" t="str">
            <v>Chevron U.S.A. Inc.</v>
          </cell>
          <cell r="C8410" t="str">
            <v>Cyclic Steam</v>
          </cell>
          <cell r="D8410" t="str">
            <v>Kern River</v>
          </cell>
          <cell r="E8410" t="str">
            <v>Inland</v>
          </cell>
          <cell r="F8410" t="str">
            <v>Kern</v>
          </cell>
          <cell r="G8410" t="str">
            <v>Kern River</v>
          </cell>
          <cell r="H8410" t="str">
            <v>No</v>
          </cell>
        </row>
        <row r="8411">
          <cell r="A8411" t="str">
            <v>0402951624</v>
          </cell>
          <cell r="B8411" t="str">
            <v>Chevron U.S.A. Inc.</v>
          </cell>
          <cell r="C8411" t="str">
            <v>Cyclic Steam</v>
          </cell>
          <cell r="D8411" t="str">
            <v>Kern River</v>
          </cell>
          <cell r="E8411" t="str">
            <v>Inland</v>
          </cell>
          <cell r="F8411" t="str">
            <v>Kern</v>
          </cell>
          <cell r="G8411" t="str">
            <v>Kern River</v>
          </cell>
          <cell r="H8411" t="str">
            <v>No</v>
          </cell>
        </row>
        <row r="8412">
          <cell r="A8412" t="str">
            <v>0402951625</v>
          </cell>
          <cell r="B8412" t="str">
            <v>Chevron U.S.A. Inc.</v>
          </cell>
          <cell r="C8412" t="str">
            <v>Cyclic Steam</v>
          </cell>
          <cell r="D8412" t="str">
            <v>Kern River</v>
          </cell>
          <cell r="E8412" t="str">
            <v>Inland</v>
          </cell>
          <cell r="F8412" t="str">
            <v>Kern</v>
          </cell>
          <cell r="G8412" t="str">
            <v>Kern River</v>
          </cell>
          <cell r="H8412" t="str">
            <v>Yes</v>
          </cell>
        </row>
        <row r="8413">
          <cell r="A8413" t="str">
            <v>0402951626</v>
          </cell>
          <cell r="B8413" t="str">
            <v>Chevron U.S.A. Inc.</v>
          </cell>
          <cell r="C8413" t="str">
            <v>Steamflood</v>
          </cell>
          <cell r="D8413" t="str">
            <v>Kern River</v>
          </cell>
          <cell r="E8413" t="str">
            <v>Inland</v>
          </cell>
          <cell r="F8413" t="str">
            <v>Kern</v>
          </cell>
          <cell r="G8413" t="str">
            <v>Kern River</v>
          </cell>
          <cell r="H8413" t="str">
            <v>No</v>
          </cell>
        </row>
        <row r="8414">
          <cell r="A8414" t="str">
            <v>0402951627</v>
          </cell>
          <cell r="B8414" t="str">
            <v>Chevron U.S.A. Inc.</v>
          </cell>
          <cell r="C8414" t="str">
            <v>Cyclic Steam</v>
          </cell>
          <cell r="D8414" t="str">
            <v>Kern River</v>
          </cell>
          <cell r="E8414" t="str">
            <v>Inland</v>
          </cell>
          <cell r="F8414" t="str">
            <v>Kern</v>
          </cell>
          <cell r="G8414" t="str">
            <v>Kern River</v>
          </cell>
          <cell r="H8414" t="str">
            <v>No</v>
          </cell>
        </row>
        <row r="8415">
          <cell r="A8415" t="str">
            <v>0402951630</v>
          </cell>
          <cell r="B8415" t="str">
            <v>California Resources Elk Hills, LLC</v>
          </cell>
          <cell r="C8415" t="str">
            <v>Oil &amp; Gas</v>
          </cell>
          <cell r="D8415" t="str">
            <v>Elk Hills</v>
          </cell>
          <cell r="E8415" t="str">
            <v>Inland</v>
          </cell>
          <cell r="F8415" t="str">
            <v>Kern</v>
          </cell>
          <cell r="G8415" t="str">
            <v>Upper (Undifferentiated)</v>
          </cell>
          <cell r="H8415" t="str">
            <v>Yes</v>
          </cell>
        </row>
        <row r="8416">
          <cell r="A8416" t="str">
            <v>0402951634</v>
          </cell>
          <cell r="B8416" t="str">
            <v>California Resources Elk Hills, LLC</v>
          </cell>
          <cell r="C8416" t="str">
            <v>Oil &amp; Gas</v>
          </cell>
          <cell r="D8416" t="str">
            <v>Elk Hills</v>
          </cell>
          <cell r="E8416" t="str">
            <v>Inland</v>
          </cell>
          <cell r="F8416" t="str">
            <v>Kern</v>
          </cell>
          <cell r="G8416" t="str">
            <v>Upper (Undifferentiated)</v>
          </cell>
          <cell r="H8416" t="str">
            <v>No</v>
          </cell>
        </row>
        <row r="8417">
          <cell r="A8417" t="str">
            <v>0402951636</v>
          </cell>
          <cell r="B8417" t="str">
            <v>California Resources Elk Hills, LLC</v>
          </cell>
          <cell r="C8417" t="str">
            <v>Oil &amp; Gas</v>
          </cell>
          <cell r="D8417" t="str">
            <v>Elk Hills</v>
          </cell>
          <cell r="E8417" t="str">
            <v>Inland</v>
          </cell>
          <cell r="F8417" t="str">
            <v>Kern</v>
          </cell>
          <cell r="G8417" t="str">
            <v>Upper (Undifferentiated)</v>
          </cell>
          <cell r="H8417" t="str">
            <v>Yes</v>
          </cell>
        </row>
        <row r="8418">
          <cell r="A8418" t="str">
            <v>0402951637</v>
          </cell>
          <cell r="B8418" t="str">
            <v>California Resources Elk Hills, LLC</v>
          </cell>
          <cell r="C8418" t="str">
            <v>Oil &amp; Gas</v>
          </cell>
          <cell r="D8418" t="str">
            <v>Elk Hills</v>
          </cell>
          <cell r="E8418" t="str">
            <v>Inland</v>
          </cell>
          <cell r="F8418" t="str">
            <v>Kern</v>
          </cell>
          <cell r="G8418" t="str">
            <v>Upper (Undifferentiated)</v>
          </cell>
          <cell r="H8418" t="str">
            <v>Yes</v>
          </cell>
        </row>
        <row r="8419">
          <cell r="A8419" t="str">
            <v>0402951638</v>
          </cell>
          <cell r="B8419" t="str">
            <v>California Resources Elk Hills, LLC</v>
          </cell>
          <cell r="C8419" t="str">
            <v>Oil &amp; Gas</v>
          </cell>
          <cell r="D8419" t="str">
            <v>Elk Hills</v>
          </cell>
          <cell r="E8419" t="str">
            <v>Inland</v>
          </cell>
          <cell r="F8419" t="str">
            <v>Kern</v>
          </cell>
          <cell r="G8419" t="str">
            <v>Upper (Undifferentiated), Stevens (31S)</v>
          </cell>
          <cell r="H8419" t="str">
            <v>Yes</v>
          </cell>
        </row>
        <row r="8420">
          <cell r="A8420" t="str">
            <v>0402951675</v>
          </cell>
          <cell r="B8420" t="str">
            <v>Chevron U.S.A. Inc.</v>
          </cell>
          <cell r="C8420" t="str">
            <v>Cyclic Steam</v>
          </cell>
          <cell r="D8420" t="str">
            <v>Kern River</v>
          </cell>
          <cell r="E8420" t="str">
            <v>Inland</v>
          </cell>
          <cell r="F8420" t="str">
            <v>Kern</v>
          </cell>
          <cell r="G8420" t="str">
            <v>Kern River</v>
          </cell>
          <cell r="H8420" t="str">
            <v>No</v>
          </cell>
        </row>
        <row r="8421">
          <cell r="A8421" t="str">
            <v>0402951685</v>
          </cell>
          <cell r="B8421" t="str">
            <v>California Resources Elk Hills, LLC</v>
          </cell>
          <cell r="C8421" t="str">
            <v>Oil &amp; Gas</v>
          </cell>
          <cell r="D8421" t="str">
            <v>Elk Hills</v>
          </cell>
          <cell r="E8421" t="str">
            <v>Inland</v>
          </cell>
          <cell r="F8421" t="str">
            <v>Kern</v>
          </cell>
          <cell r="G8421" t="str">
            <v>Stevens (31S)</v>
          </cell>
          <cell r="H8421" t="str">
            <v>No</v>
          </cell>
        </row>
        <row r="8422">
          <cell r="A8422" t="str">
            <v>0402951686</v>
          </cell>
          <cell r="B8422" t="str">
            <v>California Resources Elk Hills, LLC</v>
          </cell>
          <cell r="C8422" t="str">
            <v>Oil &amp; Gas</v>
          </cell>
          <cell r="D8422" t="str">
            <v>Elk Hills</v>
          </cell>
          <cell r="E8422" t="str">
            <v>Inland</v>
          </cell>
          <cell r="F8422" t="str">
            <v>Kern</v>
          </cell>
          <cell r="G8422" t="str">
            <v>Stevens (31S)</v>
          </cell>
          <cell r="H8422" t="str">
            <v>No</v>
          </cell>
        </row>
        <row r="8423">
          <cell r="A8423" t="str">
            <v>0402951697</v>
          </cell>
          <cell r="B8423" t="str">
            <v>Berry Petroleum Company, LLC</v>
          </cell>
          <cell r="C8423" t="str">
            <v>Cyclic Steam</v>
          </cell>
          <cell r="D8423" t="str">
            <v>Midway-Sunset</v>
          </cell>
          <cell r="E8423" t="str">
            <v>Inland</v>
          </cell>
          <cell r="F8423" t="str">
            <v>Kern</v>
          </cell>
          <cell r="G8423" t="str">
            <v>Potter, No Pool Breakdown</v>
          </cell>
          <cell r="H8423" t="str">
            <v>Yes</v>
          </cell>
        </row>
        <row r="8424">
          <cell r="A8424" t="str">
            <v>0402951703</v>
          </cell>
          <cell r="B8424" t="str">
            <v>California Resources Elk Hills, LLC</v>
          </cell>
          <cell r="C8424" t="str">
            <v>Oil &amp; Gas</v>
          </cell>
          <cell r="D8424" t="str">
            <v>Elk Hills</v>
          </cell>
          <cell r="E8424" t="str">
            <v>Inland</v>
          </cell>
          <cell r="F8424" t="str">
            <v>Kern</v>
          </cell>
          <cell r="G8424" t="str">
            <v>Upper (Undifferentiated)</v>
          </cell>
          <cell r="H8424" t="str">
            <v>Yes</v>
          </cell>
        </row>
        <row r="8425">
          <cell r="A8425" t="str">
            <v>0402951704</v>
          </cell>
          <cell r="B8425" t="str">
            <v>California Resources Elk Hills, LLC</v>
          </cell>
          <cell r="C8425" t="str">
            <v>Oil &amp; Gas</v>
          </cell>
          <cell r="D8425" t="str">
            <v>Elk Hills</v>
          </cell>
          <cell r="E8425" t="str">
            <v>Inland</v>
          </cell>
          <cell r="F8425" t="str">
            <v>Kern</v>
          </cell>
          <cell r="G8425" t="str">
            <v>Upper (Undifferentiated)</v>
          </cell>
          <cell r="H8425" t="str">
            <v>Yes</v>
          </cell>
        </row>
        <row r="8426">
          <cell r="A8426" t="str">
            <v>0402951735</v>
          </cell>
          <cell r="B8426" t="str">
            <v>Chevron U.S.A. Inc.</v>
          </cell>
          <cell r="C8426" t="str">
            <v>Oil &amp; Gas</v>
          </cell>
          <cell r="D8426" t="str">
            <v>McKittrick</v>
          </cell>
          <cell r="E8426" t="str">
            <v>Inland</v>
          </cell>
          <cell r="F8426" t="str">
            <v>Kern</v>
          </cell>
          <cell r="G8426" t="str">
            <v>Upper</v>
          </cell>
          <cell r="H8426" t="str">
            <v>Yes</v>
          </cell>
        </row>
        <row r="8427">
          <cell r="A8427" t="str">
            <v>0402951743</v>
          </cell>
          <cell r="B8427" t="str">
            <v>California Resources Elk Hills, LLC</v>
          </cell>
          <cell r="C8427" t="str">
            <v>Oil &amp; Gas</v>
          </cell>
          <cell r="D8427" t="str">
            <v>Elk Hills</v>
          </cell>
          <cell r="E8427" t="str">
            <v>Inland</v>
          </cell>
          <cell r="F8427" t="str">
            <v>Kern</v>
          </cell>
          <cell r="G8427" t="str">
            <v>Stevens (29R)</v>
          </cell>
          <cell r="H8427" t="str">
            <v>Yes</v>
          </cell>
        </row>
        <row r="8428">
          <cell r="A8428" t="str">
            <v>0402951750</v>
          </cell>
          <cell r="B8428" t="str">
            <v>Sentinel Peak Resources California LLC</v>
          </cell>
          <cell r="C8428" t="str">
            <v>Oil &amp; Gas</v>
          </cell>
          <cell r="D8428" t="str">
            <v>Midway-Sunset</v>
          </cell>
          <cell r="E8428" t="str">
            <v>Inland</v>
          </cell>
          <cell r="F8428" t="str">
            <v>Kern</v>
          </cell>
          <cell r="G8428" t="str">
            <v>No Pool Breakdown</v>
          </cell>
          <cell r="H8428" t="str">
            <v>No</v>
          </cell>
        </row>
        <row r="8429">
          <cell r="A8429" t="str">
            <v>0402951762</v>
          </cell>
          <cell r="B8429" t="str">
            <v>Chevron U.S.A. Inc.</v>
          </cell>
          <cell r="C8429" t="str">
            <v>Steamflood</v>
          </cell>
          <cell r="D8429" t="str">
            <v>Kern River</v>
          </cell>
          <cell r="E8429" t="str">
            <v>Inland</v>
          </cell>
          <cell r="F8429" t="str">
            <v>Kern</v>
          </cell>
          <cell r="G8429" t="str">
            <v>Kern River</v>
          </cell>
          <cell r="H8429" t="str">
            <v>Yes</v>
          </cell>
        </row>
        <row r="8430">
          <cell r="A8430" t="str">
            <v>0402951767</v>
          </cell>
          <cell r="B8430" t="str">
            <v>Chevron U.S.A. Inc.</v>
          </cell>
          <cell r="C8430" t="str">
            <v>Cyclic Steam</v>
          </cell>
          <cell r="D8430" t="str">
            <v>Kern River</v>
          </cell>
          <cell r="E8430" t="str">
            <v>Inland</v>
          </cell>
          <cell r="F8430" t="str">
            <v>Kern</v>
          </cell>
          <cell r="G8430" t="str">
            <v>Kern River</v>
          </cell>
          <cell r="H8430" t="str">
            <v>No</v>
          </cell>
        </row>
        <row r="8431">
          <cell r="A8431" t="str">
            <v>0402951775</v>
          </cell>
          <cell r="B8431" t="str">
            <v>Chevron U.S.A. Inc.</v>
          </cell>
          <cell r="C8431" t="str">
            <v>Cyclic Steam</v>
          </cell>
          <cell r="D8431" t="str">
            <v>Kern River</v>
          </cell>
          <cell r="E8431" t="str">
            <v>Inland</v>
          </cell>
          <cell r="F8431" t="str">
            <v>Kern</v>
          </cell>
          <cell r="G8431" t="str">
            <v>Kern River</v>
          </cell>
          <cell r="H8431" t="str">
            <v>Yes</v>
          </cell>
        </row>
        <row r="8432">
          <cell r="A8432" t="str">
            <v>0402951777</v>
          </cell>
          <cell r="B8432" t="str">
            <v>Chevron U.S.A. Inc.</v>
          </cell>
          <cell r="C8432" t="str">
            <v>Steamflood</v>
          </cell>
          <cell r="D8432" t="str">
            <v>Kern River</v>
          </cell>
          <cell r="E8432" t="str">
            <v>Inland</v>
          </cell>
          <cell r="F8432" t="str">
            <v>Kern</v>
          </cell>
          <cell r="G8432" t="str">
            <v>Kern River</v>
          </cell>
          <cell r="H8432" t="str">
            <v>Yes</v>
          </cell>
        </row>
        <row r="8433">
          <cell r="A8433" t="str">
            <v>0402951787</v>
          </cell>
          <cell r="B8433" t="str">
            <v>CMO, Inc.</v>
          </cell>
          <cell r="C8433" t="str">
            <v>Oil &amp; Gas</v>
          </cell>
          <cell r="D8433" t="str">
            <v>Chico-Martinez</v>
          </cell>
          <cell r="E8433" t="str">
            <v>Inland</v>
          </cell>
          <cell r="F8433" t="str">
            <v>Kern</v>
          </cell>
          <cell r="G8433" t="str">
            <v>Observation, Etchegoin</v>
          </cell>
          <cell r="H8433" t="str">
            <v>No</v>
          </cell>
        </row>
        <row r="8434">
          <cell r="A8434" t="str">
            <v>0402951801</v>
          </cell>
          <cell r="B8434" t="str">
            <v>Aera Energy LLC</v>
          </cell>
          <cell r="C8434" t="str">
            <v>Oil &amp; Gas</v>
          </cell>
          <cell r="D8434" t="str">
            <v>Belridge, South</v>
          </cell>
          <cell r="E8434" t="str">
            <v>Inland</v>
          </cell>
          <cell r="F8434" t="str">
            <v>Kern</v>
          </cell>
          <cell r="G8434" t="str">
            <v>Tulare</v>
          </cell>
          <cell r="H8434" t="str">
            <v>Yes</v>
          </cell>
        </row>
        <row r="8435">
          <cell r="A8435" t="str">
            <v>0402951806</v>
          </cell>
          <cell r="B8435" t="str">
            <v>Chevron U.S.A. Inc.</v>
          </cell>
          <cell r="C8435" t="str">
            <v>Cyclic Steam</v>
          </cell>
          <cell r="D8435" t="str">
            <v>Midway-Sunset</v>
          </cell>
          <cell r="E8435" t="str">
            <v>Inland</v>
          </cell>
          <cell r="F8435" t="str">
            <v>Kern</v>
          </cell>
          <cell r="G8435" t="str">
            <v>No Pool Breakdown</v>
          </cell>
          <cell r="H8435" t="str">
            <v>Yes</v>
          </cell>
        </row>
        <row r="8436">
          <cell r="A8436" t="str">
            <v>0402951810</v>
          </cell>
          <cell r="B8436" t="str">
            <v>Chevron U.S.A. Inc.</v>
          </cell>
          <cell r="C8436" t="str">
            <v>Cyclic Steam</v>
          </cell>
          <cell r="D8436" t="str">
            <v>Midway-Sunset</v>
          </cell>
          <cell r="E8436" t="str">
            <v>Inland</v>
          </cell>
          <cell r="F8436" t="str">
            <v>Kern</v>
          </cell>
          <cell r="G8436" t="str">
            <v>No Pool Breakdown</v>
          </cell>
          <cell r="H8436" t="str">
            <v>No</v>
          </cell>
        </row>
        <row r="8437">
          <cell r="A8437" t="str">
            <v>0402951819</v>
          </cell>
          <cell r="B8437" t="str">
            <v>California Resources Elk Hills, LLC</v>
          </cell>
          <cell r="C8437" t="str">
            <v>Oil &amp; Gas</v>
          </cell>
          <cell r="D8437" t="str">
            <v>Elk Hills</v>
          </cell>
          <cell r="E8437" t="str">
            <v>Inland</v>
          </cell>
          <cell r="F8437" t="str">
            <v>Kern</v>
          </cell>
          <cell r="G8437" t="str">
            <v>Upper (Undifferentiated)</v>
          </cell>
          <cell r="H8437" t="str">
            <v>Yes</v>
          </cell>
        </row>
        <row r="8438">
          <cell r="A8438" t="str">
            <v>0402951823</v>
          </cell>
          <cell r="B8438" t="str">
            <v>California Resources Elk Hills, LLC</v>
          </cell>
          <cell r="C8438" t="str">
            <v>Oil &amp; Gas</v>
          </cell>
          <cell r="D8438" t="str">
            <v>Elk Hills</v>
          </cell>
          <cell r="E8438" t="str">
            <v>Inland</v>
          </cell>
          <cell r="F8438" t="str">
            <v>Kern</v>
          </cell>
          <cell r="G8438" t="str">
            <v>Upper (Undifferentiated)</v>
          </cell>
          <cell r="H8438" t="str">
            <v>Yes</v>
          </cell>
        </row>
        <row r="8439">
          <cell r="A8439" t="str">
            <v>0402951827</v>
          </cell>
          <cell r="B8439" t="str">
            <v>California Resources Elk Hills, LLC</v>
          </cell>
          <cell r="C8439" t="str">
            <v>Oil &amp; Gas</v>
          </cell>
          <cell r="D8439" t="str">
            <v>Elk Hills</v>
          </cell>
          <cell r="E8439" t="str">
            <v>Inland</v>
          </cell>
          <cell r="F8439" t="str">
            <v>Kern</v>
          </cell>
          <cell r="G8439" t="str">
            <v>Upper (Undifferentiated)</v>
          </cell>
          <cell r="H8439" t="str">
            <v>Yes</v>
          </cell>
        </row>
        <row r="8440">
          <cell r="A8440" t="str">
            <v>0402951833</v>
          </cell>
          <cell r="B8440" t="str">
            <v>California Resources Elk Hills, LLC</v>
          </cell>
          <cell r="C8440" t="str">
            <v>Waterflood</v>
          </cell>
          <cell r="D8440" t="str">
            <v>Elk Hills</v>
          </cell>
          <cell r="E8440" t="str">
            <v>Inland</v>
          </cell>
          <cell r="F8440" t="str">
            <v>Kern</v>
          </cell>
          <cell r="G8440" t="str">
            <v>Stevens (29R)</v>
          </cell>
          <cell r="H8440" t="str">
            <v>Yes</v>
          </cell>
        </row>
        <row r="8441">
          <cell r="A8441" t="str">
            <v>0402951844</v>
          </cell>
          <cell r="B8441" t="str">
            <v>Chevron U.S.A. Inc.</v>
          </cell>
          <cell r="C8441" t="str">
            <v>Cyclic Steam</v>
          </cell>
          <cell r="D8441" t="str">
            <v>Kern River</v>
          </cell>
          <cell r="E8441" t="str">
            <v>Inland</v>
          </cell>
          <cell r="F8441" t="str">
            <v>Kern</v>
          </cell>
          <cell r="G8441" t="str">
            <v>Kern River</v>
          </cell>
          <cell r="H8441" t="str">
            <v>No</v>
          </cell>
        </row>
        <row r="8442">
          <cell r="A8442" t="str">
            <v>0402951850</v>
          </cell>
          <cell r="B8442" t="str">
            <v>Chevron U.S.A. Inc.</v>
          </cell>
          <cell r="C8442" t="str">
            <v>Cyclic Steam</v>
          </cell>
          <cell r="D8442" t="str">
            <v>Kern River</v>
          </cell>
          <cell r="E8442" t="str">
            <v>Inland</v>
          </cell>
          <cell r="F8442" t="str">
            <v>Kern</v>
          </cell>
          <cell r="G8442" t="str">
            <v>Kern River</v>
          </cell>
          <cell r="H8442" t="str">
            <v>No</v>
          </cell>
        </row>
        <row r="8443">
          <cell r="A8443" t="str">
            <v>0402951859</v>
          </cell>
          <cell r="B8443" t="str">
            <v>Chevron U.S.A. Inc.</v>
          </cell>
          <cell r="C8443" t="str">
            <v>Steamflood</v>
          </cell>
          <cell r="D8443" t="str">
            <v>Kern River</v>
          </cell>
          <cell r="E8443" t="str">
            <v>Inland</v>
          </cell>
          <cell r="F8443" t="str">
            <v>Kern</v>
          </cell>
          <cell r="G8443" t="str">
            <v>Kern River</v>
          </cell>
          <cell r="H8443" t="str">
            <v>Yes</v>
          </cell>
        </row>
        <row r="8444">
          <cell r="A8444" t="str">
            <v>0402951862</v>
          </cell>
          <cell r="B8444" t="str">
            <v>Chevron U.S.A. Inc.</v>
          </cell>
          <cell r="C8444" t="str">
            <v>Cyclic Steam</v>
          </cell>
          <cell r="D8444" t="str">
            <v>Kern River</v>
          </cell>
          <cell r="E8444" t="str">
            <v>Inland</v>
          </cell>
          <cell r="F8444" t="str">
            <v>Kern</v>
          </cell>
          <cell r="G8444" t="str">
            <v>Kern River</v>
          </cell>
          <cell r="H8444" t="str">
            <v>No</v>
          </cell>
        </row>
        <row r="8445">
          <cell r="A8445" t="str">
            <v>0402951868</v>
          </cell>
          <cell r="B8445" t="str">
            <v>Chevron U.S.A. Inc.</v>
          </cell>
          <cell r="C8445" t="str">
            <v>Cyclic Steam</v>
          </cell>
          <cell r="D8445" t="str">
            <v>Kern River</v>
          </cell>
          <cell r="E8445" t="str">
            <v>Inland</v>
          </cell>
          <cell r="F8445" t="str">
            <v>Kern</v>
          </cell>
          <cell r="G8445" t="str">
            <v>Kern River</v>
          </cell>
          <cell r="H8445" t="str">
            <v>No</v>
          </cell>
        </row>
        <row r="8446">
          <cell r="A8446" t="str">
            <v>0402951869</v>
          </cell>
          <cell r="B8446" t="str">
            <v>Chevron U.S.A. Inc.</v>
          </cell>
          <cell r="C8446" t="str">
            <v>Oil &amp; Gas</v>
          </cell>
          <cell r="D8446" t="str">
            <v>Kern River</v>
          </cell>
          <cell r="E8446" t="str">
            <v>Inland</v>
          </cell>
          <cell r="F8446" t="str">
            <v>Kern</v>
          </cell>
          <cell r="G8446" t="str">
            <v>Kern River</v>
          </cell>
          <cell r="H8446" t="str">
            <v>No</v>
          </cell>
        </row>
        <row r="8447">
          <cell r="A8447" t="str">
            <v>0402951870</v>
          </cell>
          <cell r="B8447" t="str">
            <v>Chevron U.S.A. Inc.</v>
          </cell>
          <cell r="C8447" t="str">
            <v>Water Disposal</v>
          </cell>
          <cell r="D8447" t="str">
            <v>Midway-Sunset</v>
          </cell>
          <cell r="E8447" t="str">
            <v>Inland</v>
          </cell>
          <cell r="F8447" t="str">
            <v>Kern</v>
          </cell>
          <cell r="G8447" t="str">
            <v>Tulare, No Pool Breakdown</v>
          </cell>
          <cell r="H8447" t="str">
            <v>No</v>
          </cell>
        </row>
        <row r="8448">
          <cell r="A8448" t="str">
            <v>0402951871</v>
          </cell>
          <cell r="B8448" t="str">
            <v>California Resources Production Corporation</v>
          </cell>
          <cell r="C8448" t="str">
            <v>Waterflood</v>
          </cell>
          <cell r="D8448" t="str">
            <v>Yowlumne</v>
          </cell>
          <cell r="E8448" t="str">
            <v>Inland</v>
          </cell>
          <cell r="F8448" t="str">
            <v>Kern</v>
          </cell>
          <cell r="G8448" t="str">
            <v>Stevens</v>
          </cell>
          <cell r="H8448" t="str">
            <v>Yes</v>
          </cell>
        </row>
        <row r="8449">
          <cell r="A8449" t="str">
            <v>0402951877</v>
          </cell>
          <cell r="B8449" t="str">
            <v>Sentinel Peak Resources California LLC</v>
          </cell>
          <cell r="C8449" t="str">
            <v>Oil &amp; Gas</v>
          </cell>
          <cell r="D8449" t="str">
            <v>Midway-Sunset</v>
          </cell>
          <cell r="E8449" t="str">
            <v>Inland</v>
          </cell>
          <cell r="F8449" t="str">
            <v>Kern</v>
          </cell>
          <cell r="G8449" t="str">
            <v>Potter, No Pool Breakdown</v>
          </cell>
          <cell r="H8449" t="str">
            <v>No</v>
          </cell>
        </row>
        <row r="8450">
          <cell r="A8450" t="str">
            <v>0402951879</v>
          </cell>
          <cell r="B8450" t="str">
            <v>Sentinel Peak Resources California LLC</v>
          </cell>
          <cell r="C8450" t="str">
            <v>Oil &amp; Gas</v>
          </cell>
          <cell r="D8450" t="str">
            <v>Midway-Sunset</v>
          </cell>
          <cell r="E8450" t="str">
            <v>Inland</v>
          </cell>
          <cell r="F8450" t="str">
            <v>Kern</v>
          </cell>
          <cell r="G8450" t="str">
            <v>Potter, No Pool Breakdown</v>
          </cell>
          <cell r="H8450" t="str">
            <v>No</v>
          </cell>
        </row>
        <row r="8451">
          <cell r="A8451" t="str">
            <v>0402951883</v>
          </cell>
          <cell r="B8451" t="str">
            <v>Sentinel Peak Resources California LLC</v>
          </cell>
          <cell r="C8451" t="str">
            <v>Oil &amp; Gas</v>
          </cell>
          <cell r="D8451" t="str">
            <v>Midway-Sunset</v>
          </cell>
          <cell r="E8451" t="str">
            <v>Inland</v>
          </cell>
          <cell r="F8451" t="str">
            <v>Kern</v>
          </cell>
          <cell r="G8451" t="str">
            <v>Potter, No Pool Breakdown</v>
          </cell>
          <cell r="H8451" t="str">
            <v>Yes</v>
          </cell>
        </row>
        <row r="8452">
          <cell r="A8452" t="str">
            <v>0402951892</v>
          </cell>
          <cell r="B8452" t="str">
            <v>Sentinel Peak Resources California LLC</v>
          </cell>
          <cell r="C8452" t="str">
            <v>Oil &amp; Gas</v>
          </cell>
          <cell r="D8452" t="str">
            <v>Midway-Sunset</v>
          </cell>
          <cell r="E8452" t="str">
            <v>Inland</v>
          </cell>
          <cell r="F8452" t="str">
            <v>Kern</v>
          </cell>
          <cell r="G8452" t="str">
            <v>No Pool Breakdown</v>
          </cell>
          <cell r="H8452" t="str">
            <v>No</v>
          </cell>
        </row>
        <row r="8453">
          <cell r="A8453" t="str">
            <v>0402951893</v>
          </cell>
          <cell r="B8453" t="str">
            <v>Citadel Exploration Inc.</v>
          </cell>
          <cell r="C8453" t="str">
            <v>Oil &amp; Gas</v>
          </cell>
          <cell r="D8453" t="str">
            <v>Kern Bluff</v>
          </cell>
          <cell r="E8453" t="str">
            <v>Inland</v>
          </cell>
          <cell r="F8453" t="str">
            <v>Kern</v>
          </cell>
          <cell r="G8453" t="str">
            <v>Miocene</v>
          </cell>
          <cell r="H8453" t="str">
            <v>Yes</v>
          </cell>
        </row>
        <row r="8454">
          <cell r="A8454" t="str">
            <v>0402951896</v>
          </cell>
          <cell r="B8454" t="str">
            <v>Chevron U.S.A. Inc.</v>
          </cell>
          <cell r="C8454" t="str">
            <v>Cyclic Steam</v>
          </cell>
          <cell r="D8454" t="str">
            <v>Kern River</v>
          </cell>
          <cell r="E8454" t="str">
            <v>Inland</v>
          </cell>
          <cell r="F8454" t="str">
            <v>Kern</v>
          </cell>
          <cell r="G8454" t="str">
            <v>Kern River</v>
          </cell>
          <cell r="H8454" t="str">
            <v>No</v>
          </cell>
        </row>
        <row r="8455">
          <cell r="A8455" t="str">
            <v>0402951901</v>
          </cell>
          <cell r="B8455" t="str">
            <v>Chevron U.S.A. Inc.</v>
          </cell>
          <cell r="C8455" t="str">
            <v>Cyclic Steam</v>
          </cell>
          <cell r="D8455" t="str">
            <v>Kern River</v>
          </cell>
          <cell r="E8455" t="str">
            <v>Inland</v>
          </cell>
          <cell r="F8455" t="str">
            <v>Kern</v>
          </cell>
          <cell r="G8455" t="str">
            <v>Kern River</v>
          </cell>
          <cell r="H8455" t="str">
            <v>Yes</v>
          </cell>
        </row>
        <row r="8456">
          <cell r="A8456" t="str">
            <v>0402951902</v>
          </cell>
          <cell r="B8456" t="str">
            <v>Chevron U.S.A. Inc.</v>
          </cell>
          <cell r="C8456" t="str">
            <v>Cyclic Steam</v>
          </cell>
          <cell r="D8456" t="str">
            <v>Kern River</v>
          </cell>
          <cell r="E8456" t="str">
            <v>Inland</v>
          </cell>
          <cell r="F8456" t="str">
            <v>Kern</v>
          </cell>
          <cell r="G8456" t="str">
            <v>Kern River</v>
          </cell>
          <cell r="H8456" t="str">
            <v>Yes</v>
          </cell>
        </row>
        <row r="8457">
          <cell r="A8457" t="str">
            <v>0402951903</v>
          </cell>
          <cell r="B8457" t="str">
            <v>Chevron U.S.A. Inc.</v>
          </cell>
          <cell r="C8457" t="str">
            <v>Cyclic Steam</v>
          </cell>
          <cell r="D8457" t="str">
            <v>Kern River</v>
          </cell>
          <cell r="E8457" t="str">
            <v>Inland</v>
          </cell>
          <cell r="F8457" t="str">
            <v>Kern</v>
          </cell>
          <cell r="G8457" t="str">
            <v>Kern River</v>
          </cell>
          <cell r="H8457" t="str">
            <v>Yes</v>
          </cell>
        </row>
        <row r="8458">
          <cell r="A8458" t="str">
            <v>0402951905</v>
          </cell>
          <cell r="B8458" t="str">
            <v>Chevron U.S.A. Inc.</v>
          </cell>
          <cell r="C8458" t="str">
            <v>Cyclic Steam</v>
          </cell>
          <cell r="D8458" t="str">
            <v>Kern River</v>
          </cell>
          <cell r="E8458" t="str">
            <v>Inland</v>
          </cell>
          <cell r="F8458" t="str">
            <v>Kern</v>
          </cell>
          <cell r="G8458" t="str">
            <v>Kern River</v>
          </cell>
          <cell r="H8458" t="str">
            <v>Yes</v>
          </cell>
        </row>
        <row r="8459">
          <cell r="A8459" t="str">
            <v>0402951907</v>
          </cell>
          <cell r="B8459" t="str">
            <v>Chevron U.S.A. Inc.</v>
          </cell>
          <cell r="C8459" t="str">
            <v>Steamflood</v>
          </cell>
          <cell r="D8459" t="str">
            <v>Kern River</v>
          </cell>
          <cell r="E8459" t="str">
            <v>Inland</v>
          </cell>
          <cell r="F8459" t="str">
            <v>Kern</v>
          </cell>
          <cell r="G8459" t="str">
            <v>Kern River</v>
          </cell>
          <cell r="H8459" t="str">
            <v>No</v>
          </cell>
        </row>
        <row r="8460">
          <cell r="A8460" t="str">
            <v>0402951939</v>
          </cell>
          <cell r="B8460" t="str">
            <v>California Resources Elk Hills, LLC</v>
          </cell>
          <cell r="C8460" t="str">
            <v>Oil &amp; Gas</v>
          </cell>
          <cell r="D8460" t="str">
            <v>Elk Hills</v>
          </cell>
          <cell r="E8460" t="str">
            <v>Inland</v>
          </cell>
          <cell r="F8460" t="str">
            <v>Kern</v>
          </cell>
          <cell r="G8460" t="str">
            <v>Upper (Undifferentiated)</v>
          </cell>
          <cell r="H8460" t="str">
            <v>Yes</v>
          </cell>
        </row>
        <row r="8461">
          <cell r="A8461" t="str">
            <v>0402951940</v>
          </cell>
          <cell r="B8461" t="str">
            <v>California Resources Elk Hills, LLC</v>
          </cell>
          <cell r="C8461" t="str">
            <v>Oil &amp; Gas</v>
          </cell>
          <cell r="D8461" t="str">
            <v>Elk Hills</v>
          </cell>
          <cell r="E8461" t="str">
            <v>Inland</v>
          </cell>
          <cell r="F8461" t="str">
            <v>Kern</v>
          </cell>
          <cell r="G8461" t="str">
            <v>Upper (Undifferentiated)</v>
          </cell>
          <cell r="H8461" t="str">
            <v>Yes</v>
          </cell>
        </row>
        <row r="8462">
          <cell r="A8462" t="str">
            <v>0402951946</v>
          </cell>
          <cell r="B8462" t="str">
            <v>California Resources Elk Hills, LLC</v>
          </cell>
          <cell r="C8462" t="str">
            <v>Oil &amp; Gas</v>
          </cell>
          <cell r="D8462" t="str">
            <v>Elk Hills</v>
          </cell>
          <cell r="E8462" t="str">
            <v>Inland</v>
          </cell>
          <cell r="F8462" t="str">
            <v>Kern</v>
          </cell>
          <cell r="G8462" t="str">
            <v>Upper (Undifferentiated)</v>
          </cell>
          <cell r="H8462" t="str">
            <v>No</v>
          </cell>
        </row>
        <row r="8463">
          <cell r="A8463" t="str">
            <v>0402951947</v>
          </cell>
          <cell r="B8463" t="str">
            <v>California Resources Elk Hills, LLC</v>
          </cell>
          <cell r="C8463" t="str">
            <v>Oil &amp; Gas</v>
          </cell>
          <cell r="D8463" t="str">
            <v>Elk Hills</v>
          </cell>
          <cell r="E8463" t="str">
            <v>Inland</v>
          </cell>
          <cell r="F8463" t="str">
            <v>Kern</v>
          </cell>
          <cell r="G8463" t="str">
            <v>Upper (Undifferentiated)</v>
          </cell>
          <cell r="H8463" t="str">
            <v>Yes</v>
          </cell>
        </row>
        <row r="8464">
          <cell r="A8464" t="str">
            <v>0402951949</v>
          </cell>
          <cell r="B8464" t="str">
            <v>California Resources Elk Hills, LLC</v>
          </cell>
          <cell r="C8464" t="str">
            <v>Pressure Maintenance</v>
          </cell>
          <cell r="D8464" t="str">
            <v>Elk Hills</v>
          </cell>
          <cell r="E8464" t="str">
            <v>Inland</v>
          </cell>
          <cell r="F8464" t="str">
            <v>Kern</v>
          </cell>
          <cell r="G8464" t="str">
            <v>Upper (Undifferentiated)</v>
          </cell>
          <cell r="H8464" t="str">
            <v>Yes</v>
          </cell>
        </row>
        <row r="8465">
          <cell r="A8465" t="str">
            <v>0402951955</v>
          </cell>
          <cell r="B8465" t="str">
            <v>Chevron U.S.A. Inc.</v>
          </cell>
          <cell r="C8465" t="str">
            <v>Oil &amp; Gas</v>
          </cell>
          <cell r="D8465" t="str">
            <v>Midway-Sunset</v>
          </cell>
          <cell r="E8465" t="str">
            <v>Inland</v>
          </cell>
          <cell r="F8465" t="str">
            <v>Kern</v>
          </cell>
          <cell r="G8465" t="str">
            <v>No Pool Breakdown</v>
          </cell>
          <cell r="H8465" t="str">
            <v>Yes</v>
          </cell>
        </row>
        <row r="8466">
          <cell r="A8466" t="str">
            <v>0402951960</v>
          </cell>
          <cell r="B8466" t="str">
            <v>California Resources Production Corporation</v>
          </cell>
          <cell r="C8466" t="str">
            <v>Oil &amp; Gas</v>
          </cell>
          <cell r="D8466" t="str">
            <v>Belgian Anticline</v>
          </cell>
          <cell r="E8466" t="str">
            <v>Inland</v>
          </cell>
          <cell r="F8466" t="str">
            <v>Kern</v>
          </cell>
          <cell r="G8466" t="str">
            <v>No Pool Breakdown</v>
          </cell>
          <cell r="H8466" t="str">
            <v>Yes</v>
          </cell>
        </row>
        <row r="8467">
          <cell r="A8467" t="str">
            <v>0402951961</v>
          </cell>
          <cell r="B8467" t="str">
            <v>Chevron U.S.A. Inc.</v>
          </cell>
          <cell r="C8467" t="str">
            <v>Cyclic Steam</v>
          </cell>
          <cell r="D8467" t="str">
            <v>Midway-Sunset</v>
          </cell>
          <cell r="E8467" t="str">
            <v>Inland</v>
          </cell>
          <cell r="F8467" t="str">
            <v>Kern</v>
          </cell>
          <cell r="G8467" t="str">
            <v>No Pool Breakdown, Antelope Sands</v>
          </cell>
          <cell r="H8467" t="str">
            <v>No</v>
          </cell>
        </row>
        <row r="8468">
          <cell r="A8468" t="str">
            <v>0402951963</v>
          </cell>
          <cell r="B8468" t="str">
            <v>Berry Petroleum Company, LLC</v>
          </cell>
          <cell r="C8468" t="str">
            <v>Oil &amp; Gas</v>
          </cell>
          <cell r="D8468" t="str">
            <v>Midway-Sunset</v>
          </cell>
          <cell r="E8468" t="str">
            <v>Inland</v>
          </cell>
          <cell r="F8468" t="str">
            <v>Kern</v>
          </cell>
          <cell r="G8468" t="str">
            <v>No Pool Breakdown</v>
          </cell>
          <cell r="H8468" t="str">
            <v>Yes</v>
          </cell>
        </row>
        <row r="8469">
          <cell r="A8469" t="str">
            <v>0402951974</v>
          </cell>
          <cell r="B8469" t="str">
            <v>Chevron U.S.A. Inc.</v>
          </cell>
          <cell r="C8469" t="str">
            <v>Cyclic Steam</v>
          </cell>
          <cell r="D8469" t="str">
            <v>Kern River</v>
          </cell>
          <cell r="E8469" t="str">
            <v>Inland</v>
          </cell>
          <cell r="F8469" t="str">
            <v>Kern</v>
          </cell>
          <cell r="G8469" t="str">
            <v>Kern River</v>
          </cell>
          <cell r="H8469" t="str">
            <v>No</v>
          </cell>
        </row>
        <row r="8470">
          <cell r="A8470" t="str">
            <v>0402951975</v>
          </cell>
          <cell r="B8470" t="str">
            <v>Chevron U.S.A. Inc.</v>
          </cell>
          <cell r="C8470" t="str">
            <v>Cyclic Steam</v>
          </cell>
          <cell r="D8470" t="str">
            <v>Kern River</v>
          </cell>
          <cell r="E8470" t="str">
            <v>Inland</v>
          </cell>
          <cell r="F8470" t="str">
            <v>Kern</v>
          </cell>
          <cell r="G8470" t="str">
            <v>Kern River</v>
          </cell>
          <cell r="H8470" t="str">
            <v>No</v>
          </cell>
        </row>
        <row r="8471">
          <cell r="A8471" t="str">
            <v>0402951978</v>
          </cell>
          <cell r="B8471" t="str">
            <v>Chevron U.S.A. Inc.</v>
          </cell>
          <cell r="C8471" t="str">
            <v>Oil &amp; Gas</v>
          </cell>
          <cell r="D8471" t="str">
            <v>Kern River</v>
          </cell>
          <cell r="E8471" t="str">
            <v>Inland</v>
          </cell>
          <cell r="F8471" t="str">
            <v>Kern</v>
          </cell>
          <cell r="G8471" t="str">
            <v>Kern River</v>
          </cell>
          <cell r="H8471" t="str">
            <v>Yes</v>
          </cell>
        </row>
        <row r="8472">
          <cell r="A8472" t="str">
            <v>0402951981</v>
          </cell>
          <cell r="B8472" t="str">
            <v>Crimson Resource Management Corp.</v>
          </cell>
          <cell r="C8472" t="str">
            <v>Cyclic Steam</v>
          </cell>
          <cell r="D8472" t="str">
            <v>Lost Hills</v>
          </cell>
          <cell r="E8472" t="str">
            <v>Inland</v>
          </cell>
          <cell r="F8472" t="str">
            <v>Kern</v>
          </cell>
          <cell r="G8472" t="str">
            <v>Tulare-Etchegoin</v>
          </cell>
          <cell r="H8472" t="str">
            <v>No</v>
          </cell>
        </row>
        <row r="8473">
          <cell r="A8473" t="str">
            <v>0402952014</v>
          </cell>
          <cell r="B8473" t="str">
            <v>BRKNCO, LLC</v>
          </cell>
          <cell r="C8473" t="str">
            <v>Oil &amp; Gas</v>
          </cell>
          <cell r="D8473" t="str">
            <v>Midway-Sunset</v>
          </cell>
          <cell r="E8473" t="str">
            <v>Inland</v>
          </cell>
          <cell r="F8473" t="str">
            <v>Kern</v>
          </cell>
          <cell r="G8473" t="str">
            <v>No Pool Breakdown</v>
          </cell>
          <cell r="H8473" t="str">
            <v>No</v>
          </cell>
        </row>
        <row r="8474">
          <cell r="A8474" t="str">
            <v>0402952018</v>
          </cell>
          <cell r="B8474" t="str">
            <v>Chevron U.S.A. Inc.</v>
          </cell>
          <cell r="C8474" t="str">
            <v>Cyclic Steam</v>
          </cell>
          <cell r="D8474" t="str">
            <v>Kern River</v>
          </cell>
          <cell r="E8474" t="str">
            <v>Inland</v>
          </cell>
          <cell r="F8474" t="str">
            <v>Kern</v>
          </cell>
          <cell r="G8474" t="str">
            <v>Kern River</v>
          </cell>
          <cell r="H8474" t="str">
            <v>Yes</v>
          </cell>
        </row>
        <row r="8475">
          <cell r="A8475" t="str">
            <v>0402952022</v>
          </cell>
          <cell r="B8475" t="str">
            <v>Chevron U.S.A. Inc.</v>
          </cell>
          <cell r="C8475" t="str">
            <v>Steamflood</v>
          </cell>
          <cell r="D8475" t="str">
            <v>Kern River</v>
          </cell>
          <cell r="E8475" t="str">
            <v>Inland</v>
          </cell>
          <cell r="F8475" t="str">
            <v>Kern</v>
          </cell>
          <cell r="G8475" t="str">
            <v>Kern River</v>
          </cell>
          <cell r="H8475" t="str">
            <v>No</v>
          </cell>
        </row>
        <row r="8476">
          <cell r="A8476" t="str">
            <v>0402952046</v>
          </cell>
          <cell r="B8476" t="str">
            <v>Bellaire Oil Company</v>
          </cell>
          <cell r="C8476" t="str">
            <v>Oil &amp; Gas</v>
          </cell>
          <cell r="D8476" t="str">
            <v>Kern Front</v>
          </cell>
          <cell r="E8476" t="str">
            <v>Inland</v>
          </cell>
          <cell r="F8476" t="str">
            <v>Kern</v>
          </cell>
          <cell r="G8476" t="str">
            <v>No Pool Breakdown</v>
          </cell>
          <cell r="H8476" t="str">
            <v>No</v>
          </cell>
        </row>
        <row r="8477">
          <cell r="A8477" t="str">
            <v>0402952048</v>
          </cell>
          <cell r="B8477" t="str">
            <v>Chevron U.S.A. Inc.</v>
          </cell>
          <cell r="C8477" t="str">
            <v>Steamflood</v>
          </cell>
          <cell r="D8477" t="str">
            <v>Kern River</v>
          </cell>
          <cell r="E8477" t="str">
            <v>Inland</v>
          </cell>
          <cell r="F8477" t="str">
            <v>Kern</v>
          </cell>
          <cell r="G8477" t="str">
            <v>Kern River</v>
          </cell>
          <cell r="H8477" t="str">
            <v>Yes</v>
          </cell>
        </row>
        <row r="8478">
          <cell r="A8478" t="str">
            <v>0402952049</v>
          </cell>
          <cell r="B8478" t="str">
            <v>Chevron U.S.A. Inc.</v>
          </cell>
          <cell r="C8478" t="str">
            <v>Steamflood</v>
          </cell>
          <cell r="D8478" t="str">
            <v>Kern River</v>
          </cell>
          <cell r="E8478" t="str">
            <v>Inland</v>
          </cell>
          <cell r="F8478" t="str">
            <v>Kern</v>
          </cell>
          <cell r="G8478" t="str">
            <v>Kern River</v>
          </cell>
          <cell r="H8478" t="str">
            <v>No</v>
          </cell>
        </row>
        <row r="8479">
          <cell r="A8479" t="str">
            <v>0402952052</v>
          </cell>
          <cell r="B8479" t="str">
            <v>California Resources Production Corporation</v>
          </cell>
          <cell r="C8479" t="str">
            <v>Oil &amp; Gas</v>
          </cell>
          <cell r="D8479" t="str">
            <v>Mount Poso</v>
          </cell>
          <cell r="E8479" t="str">
            <v>Inland</v>
          </cell>
          <cell r="F8479" t="str">
            <v>Kern</v>
          </cell>
          <cell r="G8479" t="str">
            <v>Vedder</v>
          </cell>
          <cell r="H8479" t="str">
            <v>No</v>
          </cell>
        </row>
        <row r="8480">
          <cell r="A8480" t="str">
            <v>0402952053</v>
          </cell>
          <cell r="B8480" t="str">
            <v>California Resources Production Corporation</v>
          </cell>
          <cell r="C8480" t="str">
            <v>Oil &amp; Gas</v>
          </cell>
          <cell r="D8480" t="str">
            <v>Yowlumne</v>
          </cell>
          <cell r="E8480" t="str">
            <v>Inland</v>
          </cell>
          <cell r="F8480" t="str">
            <v>Kern</v>
          </cell>
          <cell r="G8480" t="str">
            <v>Stevens</v>
          </cell>
          <cell r="H8480" t="str">
            <v>Yes</v>
          </cell>
        </row>
        <row r="8481">
          <cell r="A8481" t="str">
            <v>0402952055</v>
          </cell>
          <cell r="B8481" t="str">
            <v>California Resources Elk Hills, LLC</v>
          </cell>
          <cell r="C8481" t="str">
            <v>Oil &amp; Gas</v>
          </cell>
          <cell r="D8481" t="str">
            <v>Elk Hills</v>
          </cell>
          <cell r="E8481" t="str">
            <v>Inland</v>
          </cell>
          <cell r="F8481" t="str">
            <v>Kern</v>
          </cell>
          <cell r="G8481" t="str">
            <v>Stevens (29R)</v>
          </cell>
          <cell r="H8481" t="str">
            <v>Yes</v>
          </cell>
        </row>
        <row r="8482">
          <cell r="A8482" t="str">
            <v>0402952057</v>
          </cell>
          <cell r="B8482" t="str">
            <v>California Resources Production Corporation</v>
          </cell>
          <cell r="C8482" t="str">
            <v>Waterflood</v>
          </cell>
          <cell r="D8482" t="str">
            <v>Yowlumne</v>
          </cell>
          <cell r="E8482" t="str">
            <v>Inland</v>
          </cell>
          <cell r="F8482" t="str">
            <v>Kern</v>
          </cell>
          <cell r="G8482" t="str">
            <v>Stevens</v>
          </cell>
          <cell r="H8482" t="str">
            <v>Yes</v>
          </cell>
        </row>
        <row r="8483">
          <cell r="A8483" t="str">
            <v>0402952067</v>
          </cell>
          <cell r="B8483" t="str">
            <v>Chevron U.S.A. Inc.</v>
          </cell>
          <cell r="C8483" t="str">
            <v>Cyclic Steam</v>
          </cell>
          <cell r="D8483" t="str">
            <v>Kern River</v>
          </cell>
          <cell r="E8483" t="str">
            <v>Inland</v>
          </cell>
          <cell r="F8483" t="str">
            <v>Kern</v>
          </cell>
          <cell r="G8483" t="str">
            <v>Kern River</v>
          </cell>
          <cell r="H8483" t="str">
            <v>No</v>
          </cell>
        </row>
        <row r="8484">
          <cell r="A8484" t="str">
            <v>0402952075</v>
          </cell>
          <cell r="B8484" t="str">
            <v>Chevron U.S.A. Inc.</v>
          </cell>
          <cell r="C8484" t="str">
            <v>Cyclic Steam</v>
          </cell>
          <cell r="D8484" t="str">
            <v>Kern River</v>
          </cell>
          <cell r="E8484" t="str">
            <v>Inland</v>
          </cell>
          <cell r="F8484" t="str">
            <v>Kern</v>
          </cell>
          <cell r="G8484" t="str">
            <v>Kern River</v>
          </cell>
          <cell r="H8484" t="str">
            <v>No</v>
          </cell>
        </row>
        <row r="8485">
          <cell r="A8485" t="str">
            <v>0402952080</v>
          </cell>
          <cell r="B8485" t="str">
            <v>Chevron U.S.A. Inc.</v>
          </cell>
          <cell r="C8485" t="str">
            <v>Steamflood</v>
          </cell>
          <cell r="D8485" t="str">
            <v>Kern River</v>
          </cell>
          <cell r="E8485" t="str">
            <v>Inland</v>
          </cell>
          <cell r="F8485" t="str">
            <v>Kern</v>
          </cell>
          <cell r="G8485" t="str">
            <v>Kern River</v>
          </cell>
          <cell r="H8485" t="str">
            <v>Yes</v>
          </cell>
        </row>
        <row r="8486">
          <cell r="A8486" t="str">
            <v>0402952090</v>
          </cell>
          <cell r="B8486" t="str">
            <v>Standard Oil Company LLC</v>
          </cell>
          <cell r="C8486" t="str">
            <v>Oil &amp; Gas</v>
          </cell>
          <cell r="D8486" t="str">
            <v>Kern Front</v>
          </cell>
          <cell r="E8486" t="str">
            <v>Inland</v>
          </cell>
          <cell r="F8486" t="str">
            <v>Kern</v>
          </cell>
          <cell r="G8486" t="str">
            <v>No Pool Breakdown</v>
          </cell>
          <cell r="H8486" t="str">
            <v>No</v>
          </cell>
        </row>
        <row r="8487">
          <cell r="A8487" t="str">
            <v>0402952092</v>
          </cell>
          <cell r="B8487" t="str">
            <v>Standard Oil Company LLC</v>
          </cell>
          <cell r="C8487" t="str">
            <v>Oil &amp; Gas</v>
          </cell>
          <cell r="D8487" t="str">
            <v>Kern Front</v>
          </cell>
          <cell r="E8487" t="str">
            <v>Inland</v>
          </cell>
          <cell r="F8487" t="str">
            <v>Kern</v>
          </cell>
          <cell r="G8487" t="str">
            <v>No Pool Breakdown</v>
          </cell>
          <cell r="H8487" t="str">
            <v>No</v>
          </cell>
        </row>
        <row r="8488">
          <cell r="A8488" t="str">
            <v>0402952093</v>
          </cell>
          <cell r="B8488" t="str">
            <v>Standard Oil Company LLC</v>
          </cell>
          <cell r="C8488" t="str">
            <v>Oil &amp; Gas</v>
          </cell>
          <cell r="D8488" t="str">
            <v>Kern Front</v>
          </cell>
          <cell r="E8488" t="str">
            <v>Inland</v>
          </cell>
          <cell r="F8488" t="str">
            <v>Kern</v>
          </cell>
          <cell r="G8488" t="str">
            <v>No Pool Breakdown</v>
          </cell>
          <cell r="H8488" t="str">
            <v>No</v>
          </cell>
        </row>
        <row r="8489">
          <cell r="A8489" t="str">
            <v>0402952094</v>
          </cell>
          <cell r="B8489" t="str">
            <v>Standard Oil Company LLC</v>
          </cell>
          <cell r="C8489" t="str">
            <v>Oil &amp; Gas</v>
          </cell>
          <cell r="D8489" t="str">
            <v>Kern Front</v>
          </cell>
          <cell r="E8489" t="str">
            <v>Inland</v>
          </cell>
          <cell r="F8489" t="str">
            <v>Kern</v>
          </cell>
          <cell r="G8489" t="str">
            <v>No Pool Breakdown</v>
          </cell>
          <cell r="H8489" t="str">
            <v>No</v>
          </cell>
        </row>
        <row r="8490">
          <cell r="A8490" t="str">
            <v>0402952095</v>
          </cell>
          <cell r="B8490" t="str">
            <v>Standard Oil Company LLC</v>
          </cell>
          <cell r="C8490" t="str">
            <v>Oil &amp; Gas</v>
          </cell>
          <cell r="D8490" t="str">
            <v>Kern Front</v>
          </cell>
          <cell r="E8490" t="str">
            <v>Inland</v>
          </cell>
          <cell r="F8490" t="str">
            <v>Kern</v>
          </cell>
          <cell r="G8490" t="str">
            <v>No Pool Breakdown, Etchegoin-Chanac</v>
          </cell>
          <cell r="H8490" t="str">
            <v>No</v>
          </cell>
        </row>
        <row r="8491">
          <cell r="A8491" t="str">
            <v>0402952096</v>
          </cell>
          <cell r="B8491" t="str">
            <v>Standard Oil Company LLC</v>
          </cell>
          <cell r="C8491" t="str">
            <v>Oil &amp; Gas</v>
          </cell>
          <cell r="D8491" t="str">
            <v>Kern Front</v>
          </cell>
          <cell r="E8491" t="str">
            <v>Inland</v>
          </cell>
          <cell r="F8491" t="str">
            <v>Kern</v>
          </cell>
          <cell r="G8491" t="str">
            <v>No Pool Breakdown</v>
          </cell>
          <cell r="H8491" t="str">
            <v>No</v>
          </cell>
        </row>
        <row r="8492">
          <cell r="A8492" t="str">
            <v>0402952097</v>
          </cell>
          <cell r="B8492" t="str">
            <v>Standard Oil Company LLC</v>
          </cell>
          <cell r="C8492" t="str">
            <v>Oil &amp; Gas</v>
          </cell>
          <cell r="D8492" t="str">
            <v>Kern Front</v>
          </cell>
          <cell r="E8492" t="str">
            <v>Inland</v>
          </cell>
          <cell r="F8492" t="str">
            <v>Kern</v>
          </cell>
          <cell r="G8492" t="str">
            <v>No Pool Breakdown, Etchegoin-Chanac</v>
          </cell>
          <cell r="H8492" t="str">
            <v>No</v>
          </cell>
        </row>
        <row r="8493">
          <cell r="A8493" t="str">
            <v>0402952098</v>
          </cell>
          <cell r="B8493" t="str">
            <v>Standard Oil Company LLC</v>
          </cell>
          <cell r="C8493" t="str">
            <v>Oil &amp; Gas</v>
          </cell>
          <cell r="D8493" t="str">
            <v>Kern Front</v>
          </cell>
          <cell r="E8493" t="str">
            <v>Inland</v>
          </cell>
          <cell r="F8493" t="str">
            <v>Kern</v>
          </cell>
          <cell r="G8493" t="str">
            <v>No Pool Breakdown</v>
          </cell>
          <cell r="H8493" t="str">
            <v>No</v>
          </cell>
        </row>
        <row r="8494">
          <cell r="A8494" t="str">
            <v>0402952099</v>
          </cell>
          <cell r="B8494" t="str">
            <v>Standard Oil Company LLC</v>
          </cell>
          <cell r="C8494" t="str">
            <v>Water Disposal</v>
          </cell>
          <cell r="D8494" t="str">
            <v>Kern Front</v>
          </cell>
          <cell r="E8494" t="str">
            <v>Inland</v>
          </cell>
          <cell r="F8494" t="str">
            <v>Kern</v>
          </cell>
          <cell r="G8494" t="str">
            <v>No Pool Breakdown, Chanac</v>
          </cell>
          <cell r="H8494" t="str">
            <v>No</v>
          </cell>
        </row>
        <row r="8495">
          <cell r="A8495" t="str">
            <v>0402952100</v>
          </cell>
          <cell r="B8495" t="str">
            <v>Western States International, Inc.</v>
          </cell>
          <cell r="C8495" t="str">
            <v>Oil &amp; Gas</v>
          </cell>
          <cell r="D8495" t="str">
            <v>Kern Front</v>
          </cell>
          <cell r="E8495" t="str">
            <v>Inland</v>
          </cell>
          <cell r="F8495" t="str">
            <v>Kern</v>
          </cell>
          <cell r="G8495" t="str">
            <v>No Pool Breakdown</v>
          </cell>
          <cell r="H8495" t="str">
            <v>Yes</v>
          </cell>
        </row>
        <row r="8496">
          <cell r="A8496" t="str">
            <v>0402952105</v>
          </cell>
          <cell r="B8496" t="str">
            <v>Western States International, Inc.</v>
          </cell>
          <cell r="C8496" t="str">
            <v>Oil &amp; Gas</v>
          </cell>
          <cell r="D8496" t="str">
            <v>Kern Front</v>
          </cell>
          <cell r="E8496" t="str">
            <v>Inland</v>
          </cell>
          <cell r="F8496" t="str">
            <v>Kern</v>
          </cell>
          <cell r="G8496" t="str">
            <v>No Pool Breakdown</v>
          </cell>
          <cell r="H8496" t="str">
            <v>Yes</v>
          </cell>
        </row>
        <row r="8497">
          <cell r="A8497" t="str">
            <v>0402952120</v>
          </cell>
          <cell r="B8497" t="str">
            <v>Chevron U.S.A. Inc.</v>
          </cell>
          <cell r="C8497" t="str">
            <v>Steamflood</v>
          </cell>
          <cell r="D8497" t="str">
            <v>Kern River</v>
          </cell>
          <cell r="E8497" t="str">
            <v>Inland</v>
          </cell>
          <cell r="F8497" t="str">
            <v>Kern</v>
          </cell>
          <cell r="G8497" t="str">
            <v>Kern River</v>
          </cell>
          <cell r="H8497" t="str">
            <v>No</v>
          </cell>
        </row>
        <row r="8498">
          <cell r="A8498" t="str">
            <v>0402952123</v>
          </cell>
          <cell r="B8498" t="str">
            <v>Aera Energy LLC</v>
          </cell>
          <cell r="C8498" t="str">
            <v>Oil &amp; Gas</v>
          </cell>
          <cell r="D8498" t="str">
            <v>Lost Hills</v>
          </cell>
          <cell r="E8498" t="str">
            <v>Inland</v>
          </cell>
          <cell r="F8498" t="str">
            <v>Kern</v>
          </cell>
          <cell r="G8498" t="str">
            <v>Tulare-Etchegoin</v>
          </cell>
          <cell r="H8498" t="str">
            <v>Yes</v>
          </cell>
        </row>
        <row r="8499">
          <cell r="A8499" t="str">
            <v>0402952126</v>
          </cell>
          <cell r="B8499" t="str">
            <v>Chevron U.S.A. Inc.</v>
          </cell>
          <cell r="C8499" t="str">
            <v>Cyclic Steam</v>
          </cell>
          <cell r="D8499" t="str">
            <v>Kern River</v>
          </cell>
          <cell r="E8499" t="str">
            <v>Inland</v>
          </cell>
          <cell r="F8499" t="str">
            <v>Kern</v>
          </cell>
          <cell r="G8499" t="str">
            <v>Kern River</v>
          </cell>
          <cell r="H8499" t="str">
            <v>No</v>
          </cell>
        </row>
        <row r="8500">
          <cell r="A8500" t="str">
            <v>0402952128</v>
          </cell>
          <cell r="B8500" t="str">
            <v>Chevron U.S.A. Inc.</v>
          </cell>
          <cell r="C8500" t="str">
            <v>Cyclic Steam</v>
          </cell>
          <cell r="D8500" t="str">
            <v>Kern River</v>
          </cell>
          <cell r="E8500" t="str">
            <v>Inland</v>
          </cell>
          <cell r="F8500" t="str">
            <v>Kern</v>
          </cell>
          <cell r="G8500" t="str">
            <v>Kern River</v>
          </cell>
          <cell r="H8500" t="str">
            <v>No</v>
          </cell>
        </row>
        <row r="8501">
          <cell r="A8501" t="str">
            <v>0402952136</v>
          </cell>
          <cell r="B8501" t="str">
            <v>Holmes Western Oil Corporation</v>
          </cell>
          <cell r="C8501" t="str">
            <v>Oil &amp; Gas</v>
          </cell>
          <cell r="D8501" t="str">
            <v>Midway-Sunset</v>
          </cell>
          <cell r="E8501" t="str">
            <v>Inland</v>
          </cell>
          <cell r="F8501" t="str">
            <v>Kern</v>
          </cell>
          <cell r="G8501" t="str">
            <v>No Pool Breakdown</v>
          </cell>
          <cell r="H8501" t="str">
            <v>No</v>
          </cell>
        </row>
        <row r="8502">
          <cell r="A8502" t="str">
            <v>0402952146</v>
          </cell>
          <cell r="B8502" t="str">
            <v>Chevron U.S.A. Inc.</v>
          </cell>
          <cell r="C8502" t="str">
            <v>Steamflood</v>
          </cell>
          <cell r="D8502" t="str">
            <v>Kern River</v>
          </cell>
          <cell r="E8502" t="str">
            <v>Inland</v>
          </cell>
          <cell r="F8502" t="str">
            <v>Kern</v>
          </cell>
          <cell r="G8502" t="str">
            <v>Kern River</v>
          </cell>
          <cell r="H8502" t="str">
            <v>No</v>
          </cell>
        </row>
        <row r="8503">
          <cell r="A8503" t="str">
            <v>0402952157</v>
          </cell>
          <cell r="B8503" t="str">
            <v>S &amp; S Oil Company, LLC</v>
          </cell>
          <cell r="C8503" t="str">
            <v>Oil &amp; Gas</v>
          </cell>
          <cell r="D8503" t="str">
            <v>Cymric</v>
          </cell>
          <cell r="E8503" t="str">
            <v>Inland</v>
          </cell>
          <cell r="F8503" t="str">
            <v>Kern</v>
          </cell>
          <cell r="G8503" t="str">
            <v>Etchegoin</v>
          </cell>
          <cell r="H8503" t="str">
            <v>No</v>
          </cell>
        </row>
        <row r="8504">
          <cell r="A8504" t="str">
            <v>0402952161</v>
          </cell>
          <cell r="B8504" t="str">
            <v>California Resources Elk Hills, LLC</v>
          </cell>
          <cell r="C8504" t="str">
            <v>Oil &amp; Gas</v>
          </cell>
          <cell r="D8504" t="str">
            <v>Elk Hills</v>
          </cell>
          <cell r="E8504" t="str">
            <v>Inland</v>
          </cell>
          <cell r="F8504" t="str">
            <v>Kern</v>
          </cell>
          <cell r="G8504" t="str">
            <v>Upper (Undifferentiated)</v>
          </cell>
          <cell r="H8504" t="str">
            <v>Yes</v>
          </cell>
        </row>
        <row r="8505">
          <cell r="A8505" t="str">
            <v>0402952164</v>
          </cell>
          <cell r="B8505" t="str">
            <v>California Resources Elk Hills, LLC</v>
          </cell>
          <cell r="C8505" t="str">
            <v>Oil &amp; Gas</v>
          </cell>
          <cell r="D8505" t="str">
            <v>Elk Hills</v>
          </cell>
          <cell r="E8505" t="str">
            <v>Inland</v>
          </cell>
          <cell r="F8505" t="str">
            <v>Kern</v>
          </cell>
          <cell r="G8505" t="str">
            <v>Upper (Undifferentiated)</v>
          </cell>
          <cell r="H8505" t="str">
            <v>Yes</v>
          </cell>
        </row>
        <row r="8506">
          <cell r="A8506" t="str">
            <v>0402952170</v>
          </cell>
          <cell r="B8506" t="str">
            <v>California Resources Elk Hills, LLC</v>
          </cell>
          <cell r="C8506" t="str">
            <v>Oil &amp; Gas</v>
          </cell>
          <cell r="D8506" t="str">
            <v>Elk Hills</v>
          </cell>
          <cell r="E8506" t="str">
            <v>Inland</v>
          </cell>
          <cell r="F8506" t="str">
            <v>Kern</v>
          </cell>
          <cell r="G8506" t="str">
            <v>Upper (Undifferentiated)</v>
          </cell>
          <cell r="H8506" t="str">
            <v>Yes</v>
          </cell>
        </row>
        <row r="8507">
          <cell r="A8507" t="str">
            <v>0402952172</v>
          </cell>
          <cell r="B8507" t="str">
            <v>California Resources Elk Hills, LLC</v>
          </cell>
          <cell r="C8507" t="str">
            <v>Oil &amp; Gas</v>
          </cell>
          <cell r="D8507" t="str">
            <v>Elk Hills</v>
          </cell>
          <cell r="E8507" t="str">
            <v>Inland</v>
          </cell>
          <cell r="F8507" t="str">
            <v>Kern</v>
          </cell>
          <cell r="G8507" t="str">
            <v>Upper (Undifferentiated)</v>
          </cell>
          <cell r="H8507" t="str">
            <v>Yes</v>
          </cell>
        </row>
        <row r="8508">
          <cell r="A8508" t="str">
            <v>0402952174</v>
          </cell>
          <cell r="B8508" t="str">
            <v>Chevron U.S.A. Inc.</v>
          </cell>
          <cell r="C8508" t="str">
            <v>Cyclic Steam</v>
          </cell>
          <cell r="D8508" t="str">
            <v>Kern River</v>
          </cell>
          <cell r="E8508" t="str">
            <v>Inland</v>
          </cell>
          <cell r="F8508" t="str">
            <v>Kern</v>
          </cell>
          <cell r="G8508" t="str">
            <v>Kern River</v>
          </cell>
          <cell r="H8508" t="str">
            <v>Yes</v>
          </cell>
        </row>
        <row r="8509">
          <cell r="A8509" t="str">
            <v>0402952179</v>
          </cell>
          <cell r="B8509" t="str">
            <v>Chevron U.S.A. Inc.</v>
          </cell>
          <cell r="C8509" t="str">
            <v>Cyclic Steam</v>
          </cell>
          <cell r="D8509" t="str">
            <v>Midway-Sunset</v>
          </cell>
          <cell r="E8509" t="str">
            <v>Inland</v>
          </cell>
          <cell r="F8509" t="str">
            <v>Kern</v>
          </cell>
          <cell r="G8509" t="str">
            <v>No Pool Breakdown</v>
          </cell>
          <cell r="H8509" t="str">
            <v>Yes</v>
          </cell>
        </row>
        <row r="8510">
          <cell r="A8510" t="str">
            <v>0402952181</v>
          </cell>
          <cell r="B8510" t="str">
            <v>Aera Energy LLC</v>
          </cell>
          <cell r="C8510" t="str">
            <v>Oil &amp; Gas</v>
          </cell>
          <cell r="D8510" t="str">
            <v>Midway-Sunset</v>
          </cell>
          <cell r="E8510" t="str">
            <v>Inland</v>
          </cell>
          <cell r="F8510" t="str">
            <v>Kern</v>
          </cell>
          <cell r="G8510" t="str">
            <v>No Pool Breakdown</v>
          </cell>
          <cell r="H8510" t="str">
            <v>No</v>
          </cell>
        </row>
        <row r="8511">
          <cell r="A8511" t="str">
            <v>0402952182</v>
          </cell>
          <cell r="B8511" t="str">
            <v>Aera Energy LLC</v>
          </cell>
          <cell r="C8511" t="str">
            <v>Oil &amp; Gas</v>
          </cell>
          <cell r="D8511" t="str">
            <v>Midway-Sunset</v>
          </cell>
          <cell r="E8511" t="str">
            <v>Inland</v>
          </cell>
          <cell r="F8511" t="str">
            <v>Kern</v>
          </cell>
          <cell r="G8511" t="str">
            <v>No Pool Breakdown</v>
          </cell>
          <cell r="H8511" t="str">
            <v>No</v>
          </cell>
        </row>
        <row r="8512">
          <cell r="A8512" t="str">
            <v>0402952183</v>
          </cell>
          <cell r="B8512" t="str">
            <v>Aera Energy LLC</v>
          </cell>
          <cell r="C8512" t="str">
            <v>Oil &amp; Gas</v>
          </cell>
          <cell r="D8512" t="str">
            <v>Midway-Sunset</v>
          </cell>
          <cell r="E8512" t="str">
            <v>Inland</v>
          </cell>
          <cell r="F8512" t="str">
            <v>Kern</v>
          </cell>
          <cell r="G8512" t="str">
            <v>No Pool Breakdown</v>
          </cell>
          <cell r="H8512" t="str">
            <v>No</v>
          </cell>
        </row>
        <row r="8513">
          <cell r="A8513" t="str">
            <v>0402952184</v>
          </cell>
          <cell r="B8513" t="str">
            <v>Aera Energy LLC</v>
          </cell>
          <cell r="C8513" t="str">
            <v>Oil &amp; Gas</v>
          </cell>
          <cell r="D8513" t="str">
            <v>Midway-Sunset</v>
          </cell>
          <cell r="E8513" t="str">
            <v>Inland</v>
          </cell>
          <cell r="F8513" t="str">
            <v>Kern</v>
          </cell>
          <cell r="G8513" t="str">
            <v>No Pool Breakdown</v>
          </cell>
          <cell r="H8513" t="str">
            <v>No</v>
          </cell>
        </row>
        <row r="8514">
          <cell r="A8514" t="str">
            <v>0402952198</v>
          </cell>
          <cell r="B8514" t="str">
            <v>California Resources Production Corporation</v>
          </cell>
          <cell r="C8514" t="str">
            <v>Oil &amp; Gas</v>
          </cell>
          <cell r="D8514" t="str">
            <v>Semitropic</v>
          </cell>
          <cell r="E8514" t="str">
            <v>Inland</v>
          </cell>
          <cell r="F8514" t="str">
            <v>Kern</v>
          </cell>
          <cell r="G8514" t="str">
            <v>Randolph</v>
          </cell>
          <cell r="H8514" t="str">
            <v>Yes</v>
          </cell>
        </row>
        <row r="8515">
          <cell r="A8515" t="str">
            <v>0402952204</v>
          </cell>
          <cell r="B8515" t="str">
            <v>California Resources Elk Hills, LLC</v>
          </cell>
          <cell r="C8515" t="str">
            <v>Oil &amp; Gas</v>
          </cell>
          <cell r="D8515" t="str">
            <v>Elk Hills</v>
          </cell>
          <cell r="E8515" t="str">
            <v>Inland</v>
          </cell>
          <cell r="F8515" t="str">
            <v>Kern</v>
          </cell>
          <cell r="G8515" t="str">
            <v>Upper (Undifferentiated)</v>
          </cell>
          <cell r="H8515" t="str">
            <v>No</v>
          </cell>
        </row>
        <row r="8516">
          <cell r="A8516" t="str">
            <v>0402952206</v>
          </cell>
          <cell r="B8516" t="str">
            <v>Hathaway LLC</v>
          </cell>
          <cell r="C8516" t="str">
            <v>Oil &amp; Gas</v>
          </cell>
          <cell r="D8516" t="str">
            <v>Jasmin</v>
          </cell>
          <cell r="E8516" t="str">
            <v>Inland</v>
          </cell>
          <cell r="F8516" t="str">
            <v>Kern</v>
          </cell>
          <cell r="G8516" t="str">
            <v>Cantleberry</v>
          </cell>
          <cell r="H8516" t="str">
            <v>No</v>
          </cell>
        </row>
        <row r="8517">
          <cell r="A8517" t="str">
            <v>0402952207</v>
          </cell>
          <cell r="B8517" t="str">
            <v>Rio Bravo Jasmin</v>
          </cell>
          <cell r="C8517" t="str">
            <v>Water Disposal</v>
          </cell>
          <cell r="D8517" t="str">
            <v>Jasmin</v>
          </cell>
          <cell r="E8517" t="str">
            <v>Inland</v>
          </cell>
          <cell r="F8517" t="str">
            <v>Kern</v>
          </cell>
          <cell r="G8517" t="str">
            <v>Vedder, Cantleberry</v>
          </cell>
          <cell r="H8517" t="str">
            <v>No</v>
          </cell>
        </row>
        <row r="8518">
          <cell r="A8518" t="str">
            <v>0402952208</v>
          </cell>
          <cell r="B8518" t="str">
            <v>E &amp; B Natural Resources Management Corporation</v>
          </cell>
          <cell r="C8518" t="str">
            <v>Steamflood</v>
          </cell>
          <cell r="D8518" t="str">
            <v>Jasmin</v>
          </cell>
          <cell r="E8518" t="str">
            <v>Inland</v>
          </cell>
          <cell r="F8518" t="str">
            <v>Kern</v>
          </cell>
          <cell r="G8518" t="str">
            <v>Cantleberry</v>
          </cell>
          <cell r="H8518" t="str">
            <v>No</v>
          </cell>
        </row>
        <row r="8519">
          <cell r="A8519" t="str">
            <v>0402952211</v>
          </cell>
          <cell r="B8519" t="str">
            <v>Chevron U.S.A. Inc.</v>
          </cell>
          <cell r="C8519" t="str">
            <v>Cyclic Steam</v>
          </cell>
          <cell r="D8519" t="str">
            <v>Midway-Sunset</v>
          </cell>
          <cell r="E8519" t="str">
            <v>Inland</v>
          </cell>
          <cell r="F8519" t="str">
            <v>Kern</v>
          </cell>
          <cell r="G8519" t="str">
            <v>No Pool Breakdown</v>
          </cell>
          <cell r="H8519" t="str">
            <v>Yes</v>
          </cell>
        </row>
        <row r="8520">
          <cell r="A8520" t="str">
            <v>0402952213</v>
          </cell>
          <cell r="B8520" t="str">
            <v>Chevron U.S.A. Inc.</v>
          </cell>
          <cell r="C8520" t="str">
            <v>Oil &amp; Gas</v>
          </cell>
          <cell r="D8520" t="str">
            <v>Cymric</v>
          </cell>
          <cell r="E8520" t="str">
            <v>Inland</v>
          </cell>
          <cell r="F8520" t="str">
            <v>Kern</v>
          </cell>
          <cell r="G8520" t="str">
            <v>Tulare</v>
          </cell>
          <cell r="H8520" t="str">
            <v>Yes</v>
          </cell>
        </row>
        <row r="8521">
          <cell r="A8521" t="str">
            <v>0402952229</v>
          </cell>
          <cell r="B8521" t="str">
            <v>Aera Energy LLC</v>
          </cell>
          <cell r="C8521" t="str">
            <v>Oil &amp; Gas</v>
          </cell>
          <cell r="D8521" t="str">
            <v>Belridge, South</v>
          </cell>
          <cell r="E8521" t="str">
            <v>Inland</v>
          </cell>
          <cell r="F8521" t="str">
            <v>Kern</v>
          </cell>
          <cell r="G8521" t="str">
            <v>Tulare</v>
          </cell>
          <cell r="H8521" t="str">
            <v>Yes</v>
          </cell>
        </row>
        <row r="8522">
          <cell r="A8522" t="str">
            <v>0402952237</v>
          </cell>
          <cell r="B8522" t="str">
            <v>Chevron U.S.A. Inc.</v>
          </cell>
          <cell r="C8522" t="str">
            <v>Oil &amp; Gas</v>
          </cell>
          <cell r="D8522" t="str">
            <v>Midway-Sunset</v>
          </cell>
          <cell r="E8522" t="str">
            <v>Inland</v>
          </cell>
          <cell r="F8522" t="str">
            <v>Kern</v>
          </cell>
          <cell r="G8522" t="str">
            <v>No Pool Breakdown</v>
          </cell>
          <cell r="H8522" t="str">
            <v>Yes</v>
          </cell>
        </row>
        <row r="8523">
          <cell r="A8523" t="str">
            <v>0402952252</v>
          </cell>
          <cell r="B8523" t="str">
            <v>California Resources Elk Hills, LLC</v>
          </cell>
          <cell r="C8523" t="str">
            <v>Oil &amp; Gas</v>
          </cell>
          <cell r="D8523" t="str">
            <v>Elk Hills</v>
          </cell>
          <cell r="E8523" t="str">
            <v>Inland</v>
          </cell>
          <cell r="F8523" t="str">
            <v>Kern</v>
          </cell>
          <cell r="G8523" t="str">
            <v>Upper (Undifferentiated)</v>
          </cell>
          <cell r="H8523" t="str">
            <v>Yes</v>
          </cell>
        </row>
        <row r="8524">
          <cell r="A8524" t="str">
            <v>0402952257</v>
          </cell>
          <cell r="B8524" t="str">
            <v>Chevron U.S.A. Inc.</v>
          </cell>
          <cell r="C8524" t="str">
            <v>Oil &amp; Gas</v>
          </cell>
          <cell r="D8524" t="str">
            <v>Midway-Sunset</v>
          </cell>
          <cell r="E8524" t="str">
            <v>Inland</v>
          </cell>
          <cell r="F8524" t="str">
            <v>Kern</v>
          </cell>
          <cell r="G8524" t="str">
            <v>No Pool Breakdown</v>
          </cell>
          <cell r="H8524" t="str">
            <v>No</v>
          </cell>
        </row>
        <row r="8525">
          <cell r="A8525" t="str">
            <v>0402952272</v>
          </cell>
          <cell r="B8525" t="str">
            <v>Aera Energy LLC</v>
          </cell>
          <cell r="C8525" t="str">
            <v>Oil &amp; Gas</v>
          </cell>
          <cell r="D8525" t="str">
            <v>Belridge, South</v>
          </cell>
          <cell r="E8525" t="str">
            <v>Inland</v>
          </cell>
          <cell r="F8525" t="str">
            <v>Kern</v>
          </cell>
          <cell r="G8525" t="str">
            <v>Tulare</v>
          </cell>
          <cell r="H8525" t="str">
            <v>No</v>
          </cell>
        </row>
        <row r="8526">
          <cell r="A8526" t="str">
            <v>0402952276</v>
          </cell>
          <cell r="B8526" t="str">
            <v>California Resources Elk Hills, LLC</v>
          </cell>
          <cell r="C8526" t="str">
            <v>Waterflood</v>
          </cell>
          <cell r="D8526" t="str">
            <v>Elk Hills</v>
          </cell>
          <cell r="E8526" t="str">
            <v>Inland</v>
          </cell>
          <cell r="F8526" t="str">
            <v>Kern</v>
          </cell>
          <cell r="G8526" t="str">
            <v>Stevens (31S)</v>
          </cell>
          <cell r="H8526" t="str">
            <v>No</v>
          </cell>
        </row>
        <row r="8527">
          <cell r="A8527" t="str">
            <v>0402952282</v>
          </cell>
          <cell r="B8527" t="str">
            <v>Chevron U.S.A. Inc.</v>
          </cell>
          <cell r="C8527" t="str">
            <v>Water Disposal</v>
          </cell>
          <cell r="D8527" t="str">
            <v>Midway-Sunset</v>
          </cell>
          <cell r="E8527" t="str">
            <v>Inland</v>
          </cell>
          <cell r="F8527" t="str">
            <v>Kern</v>
          </cell>
          <cell r="G8527" t="str">
            <v>Tulare, No Pool Breakdown</v>
          </cell>
          <cell r="H8527" t="str">
            <v>No</v>
          </cell>
        </row>
        <row r="8528">
          <cell r="A8528" t="str">
            <v>0402952288</v>
          </cell>
          <cell r="B8528" t="str">
            <v>Chevron U.S.A. Inc.</v>
          </cell>
          <cell r="C8528" t="str">
            <v>Steamflood</v>
          </cell>
          <cell r="D8528" t="str">
            <v>Kern River</v>
          </cell>
          <cell r="E8528" t="str">
            <v>Inland</v>
          </cell>
          <cell r="F8528" t="str">
            <v>Kern</v>
          </cell>
          <cell r="G8528" t="str">
            <v>Kern River</v>
          </cell>
          <cell r="H8528" t="str">
            <v>Yes</v>
          </cell>
        </row>
        <row r="8529">
          <cell r="A8529" t="str">
            <v>0402952290</v>
          </cell>
          <cell r="B8529" t="str">
            <v>California Resources Elk Hills, LLC</v>
          </cell>
          <cell r="C8529" t="str">
            <v>Waterflood</v>
          </cell>
          <cell r="D8529" t="str">
            <v>Elk Hills</v>
          </cell>
          <cell r="E8529" t="str">
            <v>Inland</v>
          </cell>
          <cell r="F8529" t="str">
            <v>Kern</v>
          </cell>
          <cell r="G8529" t="str">
            <v>Upper (Undifferentiated)</v>
          </cell>
          <cell r="H8529" t="str">
            <v>No</v>
          </cell>
        </row>
        <row r="8530">
          <cell r="A8530" t="str">
            <v>0402952292</v>
          </cell>
          <cell r="B8530" t="str">
            <v>California Resources Elk Hills, LLC</v>
          </cell>
          <cell r="C8530" t="str">
            <v>Oil &amp; Gas</v>
          </cell>
          <cell r="D8530" t="str">
            <v>Elk Hills</v>
          </cell>
          <cell r="E8530" t="str">
            <v>Inland</v>
          </cell>
          <cell r="F8530" t="str">
            <v>Kern</v>
          </cell>
          <cell r="G8530" t="str">
            <v>Upper (Undifferentiated)</v>
          </cell>
          <cell r="H8530" t="str">
            <v>Yes</v>
          </cell>
        </row>
        <row r="8531">
          <cell r="A8531" t="str">
            <v>0402952293</v>
          </cell>
          <cell r="B8531" t="str">
            <v>California Resources Elk Hills, LLC</v>
          </cell>
          <cell r="C8531" t="str">
            <v>Waterflood</v>
          </cell>
          <cell r="D8531" t="str">
            <v>Elk Hills</v>
          </cell>
          <cell r="E8531" t="str">
            <v>Inland</v>
          </cell>
          <cell r="F8531" t="str">
            <v>Kern</v>
          </cell>
          <cell r="G8531" t="str">
            <v>Upper (Undifferentiated)</v>
          </cell>
          <cell r="H8531" t="str">
            <v>No</v>
          </cell>
        </row>
        <row r="8532">
          <cell r="A8532" t="str">
            <v>0402952301</v>
          </cell>
          <cell r="B8532" t="str">
            <v>Aera Energy LLC</v>
          </cell>
          <cell r="C8532" t="str">
            <v>Oil &amp; Gas</v>
          </cell>
          <cell r="D8532" t="str">
            <v>Midway-Sunset</v>
          </cell>
          <cell r="E8532" t="str">
            <v>Inland</v>
          </cell>
          <cell r="F8532" t="str">
            <v>Kern</v>
          </cell>
          <cell r="G8532" t="str">
            <v>No Pool Breakdown</v>
          </cell>
          <cell r="H8532" t="str">
            <v>No</v>
          </cell>
        </row>
        <row r="8533">
          <cell r="A8533" t="str">
            <v>0402952303</v>
          </cell>
          <cell r="B8533" t="str">
            <v>Aera Energy LLC</v>
          </cell>
          <cell r="C8533" t="str">
            <v>Oil &amp; Gas</v>
          </cell>
          <cell r="D8533" t="str">
            <v>Midway-Sunset</v>
          </cell>
          <cell r="E8533" t="str">
            <v>Inland</v>
          </cell>
          <cell r="F8533" t="str">
            <v>Kern</v>
          </cell>
          <cell r="G8533" t="str">
            <v>No Pool Breakdown</v>
          </cell>
          <cell r="H8533" t="str">
            <v>Yes</v>
          </cell>
        </row>
        <row r="8534">
          <cell r="A8534" t="str">
            <v>0402952311</v>
          </cell>
          <cell r="B8534" t="str">
            <v>Chevron U.S.A. Inc.</v>
          </cell>
          <cell r="C8534" t="str">
            <v>Steamflood</v>
          </cell>
          <cell r="D8534" t="str">
            <v>Kern River</v>
          </cell>
          <cell r="E8534" t="str">
            <v>Inland</v>
          </cell>
          <cell r="F8534" t="str">
            <v>Kern</v>
          </cell>
          <cell r="G8534" t="str">
            <v>Kern River</v>
          </cell>
          <cell r="H8534" t="str">
            <v>Yes</v>
          </cell>
        </row>
        <row r="8535">
          <cell r="A8535" t="str">
            <v>0402952317</v>
          </cell>
          <cell r="B8535" t="str">
            <v>E &amp; B Natural Resources Management Corporation</v>
          </cell>
          <cell r="C8535" t="str">
            <v>Oil &amp; Gas</v>
          </cell>
          <cell r="D8535" t="str">
            <v>Kern Bluff</v>
          </cell>
          <cell r="E8535" t="str">
            <v>Inland</v>
          </cell>
          <cell r="F8535" t="str">
            <v>Kern</v>
          </cell>
          <cell r="G8535" t="str">
            <v>Miocene</v>
          </cell>
          <cell r="H8535" t="str">
            <v>Yes</v>
          </cell>
        </row>
        <row r="8536">
          <cell r="A8536" t="str">
            <v>0402952319</v>
          </cell>
          <cell r="B8536" t="str">
            <v>E &amp; B Natural Resources Management Corporation</v>
          </cell>
          <cell r="C8536" t="str">
            <v>Oil &amp; Gas</v>
          </cell>
          <cell r="D8536" t="str">
            <v>Kern Bluff</v>
          </cell>
          <cell r="E8536" t="str">
            <v>Inland</v>
          </cell>
          <cell r="F8536" t="str">
            <v>Kern</v>
          </cell>
          <cell r="G8536" t="str">
            <v>Miocene</v>
          </cell>
          <cell r="H8536" t="str">
            <v>Yes</v>
          </cell>
        </row>
        <row r="8537">
          <cell r="A8537" t="str">
            <v>0402952322</v>
          </cell>
          <cell r="B8537" t="str">
            <v>Aera Energy LLC</v>
          </cell>
          <cell r="C8537" t="str">
            <v>Oil &amp; Gas</v>
          </cell>
          <cell r="D8537" t="str">
            <v>Midway-Sunset</v>
          </cell>
          <cell r="E8537" t="str">
            <v>Inland</v>
          </cell>
          <cell r="F8537" t="str">
            <v>Kern</v>
          </cell>
          <cell r="G8537" t="str">
            <v>No Pool Breakdown</v>
          </cell>
          <cell r="H8537" t="str">
            <v>Yes</v>
          </cell>
        </row>
        <row r="8538">
          <cell r="A8538" t="str">
            <v>0402952323</v>
          </cell>
          <cell r="B8538" t="str">
            <v>California Resources Elk Hills, LLC</v>
          </cell>
          <cell r="C8538" t="str">
            <v>Oil &amp; Gas</v>
          </cell>
          <cell r="D8538" t="str">
            <v>Elk Hills</v>
          </cell>
          <cell r="E8538" t="str">
            <v>Inland</v>
          </cell>
          <cell r="F8538" t="str">
            <v>Kern</v>
          </cell>
          <cell r="G8538" t="str">
            <v>Upper (Undifferentiated)</v>
          </cell>
          <cell r="H8538" t="str">
            <v>Yes</v>
          </cell>
        </row>
        <row r="8539">
          <cell r="A8539" t="str">
            <v>0402952326</v>
          </cell>
          <cell r="B8539" t="str">
            <v>California Resources Elk Hills, LLC</v>
          </cell>
          <cell r="C8539" t="str">
            <v>Oil &amp; Gas</v>
          </cell>
          <cell r="D8539" t="str">
            <v>Elk Hills</v>
          </cell>
          <cell r="E8539" t="str">
            <v>Inland</v>
          </cell>
          <cell r="F8539" t="str">
            <v>Kern</v>
          </cell>
          <cell r="G8539" t="str">
            <v>Stevens (31S)</v>
          </cell>
          <cell r="H8539" t="str">
            <v>No</v>
          </cell>
        </row>
        <row r="8540">
          <cell r="A8540" t="str">
            <v>0402952333</v>
          </cell>
          <cell r="B8540" t="str">
            <v>Aera Energy LLC</v>
          </cell>
          <cell r="C8540" t="str">
            <v>Oil &amp; Gas</v>
          </cell>
          <cell r="D8540" t="str">
            <v>Midway-Sunset</v>
          </cell>
          <cell r="E8540" t="str">
            <v>Inland</v>
          </cell>
          <cell r="F8540" t="str">
            <v>Kern</v>
          </cell>
          <cell r="G8540" t="str">
            <v>No Pool Breakdown</v>
          </cell>
          <cell r="H8540" t="str">
            <v>Yes</v>
          </cell>
        </row>
        <row r="8541">
          <cell r="A8541" t="str">
            <v>0402952334</v>
          </cell>
          <cell r="B8541" t="str">
            <v>Chevron U.S.A. Inc.</v>
          </cell>
          <cell r="C8541" t="str">
            <v>Water Disposal</v>
          </cell>
          <cell r="D8541" t="str">
            <v>Midway-Sunset</v>
          </cell>
          <cell r="E8541" t="str">
            <v>Inland</v>
          </cell>
          <cell r="F8541" t="str">
            <v>Kern</v>
          </cell>
          <cell r="G8541" t="str">
            <v>Tulare, No Pool Breakdown</v>
          </cell>
          <cell r="H8541" t="str">
            <v>Yes</v>
          </cell>
        </row>
        <row r="8542">
          <cell r="A8542" t="str">
            <v>0402952335</v>
          </cell>
          <cell r="B8542" t="str">
            <v>Aera Energy LLC</v>
          </cell>
          <cell r="C8542" t="str">
            <v>Oil &amp; Gas</v>
          </cell>
          <cell r="D8542" t="str">
            <v>Midway-Sunset</v>
          </cell>
          <cell r="E8542" t="str">
            <v>Inland</v>
          </cell>
          <cell r="F8542" t="str">
            <v>Kern</v>
          </cell>
          <cell r="G8542" t="str">
            <v>No Pool Breakdown</v>
          </cell>
          <cell r="H8542" t="str">
            <v>Yes</v>
          </cell>
        </row>
        <row r="8543">
          <cell r="A8543" t="str">
            <v>0402952338</v>
          </cell>
          <cell r="B8543" t="str">
            <v>Aera Energy LLC</v>
          </cell>
          <cell r="C8543" t="str">
            <v>Oil &amp; Gas</v>
          </cell>
          <cell r="D8543" t="str">
            <v>Belridge, South</v>
          </cell>
          <cell r="E8543" t="str">
            <v>Inland</v>
          </cell>
          <cell r="F8543" t="str">
            <v>Kern</v>
          </cell>
          <cell r="G8543" t="str">
            <v>Tulare</v>
          </cell>
          <cell r="H8543" t="str">
            <v>Yes</v>
          </cell>
        </row>
        <row r="8544">
          <cell r="A8544" t="str">
            <v>0402952339</v>
          </cell>
          <cell r="B8544" t="str">
            <v>Aera Energy LLC</v>
          </cell>
          <cell r="C8544" t="str">
            <v>Oil &amp; Gas</v>
          </cell>
          <cell r="D8544" t="str">
            <v>Belridge, South</v>
          </cell>
          <cell r="E8544" t="str">
            <v>Inland</v>
          </cell>
          <cell r="F8544" t="str">
            <v>Kern</v>
          </cell>
          <cell r="G8544" t="str">
            <v>Tulare</v>
          </cell>
          <cell r="H8544" t="str">
            <v>Yes</v>
          </cell>
        </row>
        <row r="8545">
          <cell r="A8545" t="str">
            <v>0402952355</v>
          </cell>
          <cell r="B8545" t="str">
            <v>California Resources Production Corporation</v>
          </cell>
          <cell r="C8545" t="str">
            <v>Oil &amp; Gas</v>
          </cell>
          <cell r="D8545" t="str">
            <v>Yowlumne</v>
          </cell>
          <cell r="E8545" t="str">
            <v>Inland</v>
          </cell>
          <cell r="F8545" t="str">
            <v>Kern</v>
          </cell>
          <cell r="G8545" t="str">
            <v>Stevens</v>
          </cell>
          <cell r="H8545" t="str">
            <v>Yes</v>
          </cell>
        </row>
        <row r="8546">
          <cell r="A8546" t="str">
            <v>0402952358</v>
          </cell>
          <cell r="B8546" t="str">
            <v>Petro Capital Resources, LLC</v>
          </cell>
          <cell r="C8546" t="str">
            <v>Oil &amp; Gas</v>
          </cell>
          <cell r="D8546" t="str">
            <v>Poso Creek</v>
          </cell>
          <cell r="E8546" t="str">
            <v>Inland</v>
          </cell>
          <cell r="F8546" t="str">
            <v>Kern</v>
          </cell>
          <cell r="G8546" t="str">
            <v>No Pool Breakdown</v>
          </cell>
          <cell r="H8546" t="str">
            <v>Yes</v>
          </cell>
        </row>
        <row r="8547">
          <cell r="A8547" t="str">
            <v>0402952359</v>
          </cell>
          <cell r="B8547" t="str">
            <v>Chevron U.S.A. Inc.</v>
          </cell>
          <cell r="C8547" t="str">
            <v>Cyclic Steam</v>
          </cell>
          <cell r="D8547" t="str">
            <v>Kern River</v>
          </cell>
          <cell r="E8547" t="str">
            <v>Inland</v>
          </cell>
          <cell r="F8547" t="str">
            <v>Kern</v>
          </cell>
          <cell r="G8547" t="str">
            <v>Kern River</v>
          </cell>
          <cell r="H8547" t="str">
            <v>No</v>
          </cell>
        </row>
        <row r="8548">
          <cell r="A8548" t="str">
            <v>0402952361</v>
          </cell>
          <cell r="B8548" t="str">
            <v>Chevron U.S.A. Inc.</v>
          </cell>
          <cell r="C8548" t="str">
            <v>Steamflood</v>
          </cell>
          <cell r="D8548" t="str">
            <v>Kern River</v>
          </cell>
          <cell r="E8548" t="str">
            <v>Inland</v>
          </cell>
          <cell r="F8548" t="str">
            <v>Kern</v>
          </cell>
          <cell r="G8548" t="str">
            <v>Kern River</v>
          </cell>
          <cell r="H8548" t="str">
            <v>Yes</v>
          </cell>
        </row>
        <row r="8549">
          <cell r="A8549" t="str">
            <v>0402952368</v>
          </cell>
          <cell r="B8549" t="str">
            <v>Chevron U.S.A. Inc.</v>
          </cell>
          <cell r="C8549" t="str">
            <v>Cyclic Steam</v>
          </cell>
          <cell r="D8549" t="str">
            <v>Kern River</v>
          </cell>
          <cell r="E8549" t="str">
            <v>Inland</v>
          </cell>
          <cell r="F8549" t="str">
            <v>Kern</v>
          </cell>
          <cell r="G8549" t="str">
            <v>Kern River</v>
          </cell>
          <cell r="H8549" t="str">
            <v>No</v>
          </cell>
        </row>
        <row r="8550">
          <cell r="A8550" t="str">
            <v>0402952380</v>
          </cell>
          <cell r="B8550" t="str">
            <v>Chevron U.S.A. Inc.</v>
          </cell>
          <cell r="C8550" t="str">
            <v>Cyclic Steam</v>
          </cell>
          <cell r="D8550" t="str">
            <v>Kern River</v>
          </cell>
          <cell r="E8550" t="str">
            <v>Inland</v>
          </cell>
          <cell r="F8550" t="str">
            <v>Kern</v>
          </cell>
          <cell r="G8550" t="str">
            <v>Kern River</v>
          </cell>
          <cell r="H8550" t="str">
            <v>No</v>
          </cell>
        </row>
        <row r="8551">
          <cell r="A8551" t="str">
            <v>0402952383</v>
          </cell>
          <cell r="B8551" t="str">
            <v>Chevron U.S.A. Inc.</v>
          </cell>
          <cell r="C8551" t="str">
            <v>Cyclic Steam</v>
          </cell>
          <cell r="D8551" t="str">
            <v>Kern River</v>
          </cell>
          <cell r="E8551" t="str">
            <v>Inland</v>
          </cell>
          <cell r="F8551" t="str">
            <v>Kern</v>
          </cell>
          <cell r="G8551" t="str">
            <v>Kern River</v>
          </cell>
          <cell r="H8551" t="str">
            <v>Yes</v>
          </cell>
        </row>
        <row r="8552">
          <cell r="A8552" t="str">
            <v>0402952388</v>
          </cell>
          <cell r="B8552" t="str">
            <v>Chevron U.S.A. Inc.</v>
          </cell>
          <cell r="C8552" t="str">
            <v>Cyclic Steam</v>
          </cell>
          <cell r="D8552" t="str">
            <v>Kern River</v>
          </cell>
          <cell r="E8552" t="str">
            <v>Inland</v>
          </cell>
          <cell r="F8552" t="str">
            <v>Kern</v>
          </cell>
          <cell r="G8552" t="str">
            <v>Kern River</v>
          </cell>
          <cell r="H8552" t="str">
            <v>Yes</v>
          </cell>
        </row>
        <row r="8553">
          <cell r="A8553" t="str">
            <v>0402952390</v>
          </cell>
          <cell r="B8553" t="str">
            <v>Chevron U.S.A. Inc.</v>
          </cell>
          <cell r="C8553" t="str">
            <v>Cyclic Steam</v>
          </cell>
          <cell r="D8553" t="str">
            <v>Kern River</v>
          </cell>
          <cell r="E8553" t="str">
            <v>Inland</v>
          </cell>
          <cell r="F8553" t="str">
            <v>Kern</v>
          </cell>
          <cell r="G8553" t="str">
            <v>Kern River</v>
          </cell>
          <cell r="H8553" t="str">
            <v>No</v>
          </cell>
        </row>
        <row r="8554">
          <cell r="A8554" t="str">
            <v>0402952403</v>
          </cell>
          <cell r="B8554" t="str">
            <v>E &amp; B Natural Resources Management Corporation</v>
          </cell>
          <cell r="C8554" t="str">
            <v>Oil &amp; Gas</v>
          </cell>
          <cell r="D8554" t="str">
            <v>Jasmin</v>
          </cell>
          <cell r="E8554" t="str">
            <v>Inland</v>
          </cell>
          <cell r="F8554" t="str">
            <v>Kern</v>
          </cell>
          <cell r="G8554" t="str">
            <v>Cantleberry</v>
          </cell>
          <cell r="H8554" t="str">
            <v>Yes</v>
          </cell>
        </row>
        <row r="8555">
          <cell r="A8555" t="str">
            <v>0402952404</v>
          </cell>
          <cell r="B8555" t="str">
            <v>Hathaway LLC</v>
          </cell>
          <cell r="C8555" t="str">
            <v>Water Disposal</v>
          </cell>
          <cell r="D8555" t="str">
            <v>Jasmin</v>
          </cell>
          <cell r="E8555" t="str">
            <v>Inland</v>
          </cell>
          <cell r="F8555" t="str">
            <v>Kern</v>
          </cell>
          <cell r="G8555" t="str">
            <v>Vedder, Cantleberry</v>
          </cell>
          <cell r="H8555" t="str">
            <v>Yes</v>
          </cell>
        </row>
        <row r="8556">
          <cell r="A8556" t="str">
            <v>0402952405</v>
          </cell>
          <cell r="B8556" t="str">
            <v>Hathaway LLC</v>
          </cell>
          <cell r="C8556" t="str">
            <v>Oil &amp; Gas</v>
          </cell>
          <cell r="D8556" t="str">
            <v>Jasmin</v>
          </cell>
          <cell r="E8556" t="str">
            <v>Inland</v>
          </cell>
          <cell r="F8556" t="str">
            <v>Kern</v>
          </cell>
          <cell r="G8556" t="str">
            <v>Cantleberry</v>
          </cell>
          <cell r="H8556" t="str">
            <v>Yes</v>
          </cell>
        </row>
        <row r="8557">
          <cell r="A8557" t="str">
            <v>0402952425</v>
          </cell>
          <cell r="B8557" t="str">
            <v>Aera Energy LLC</v>
          </cell>
          <cell r="C8557" t="str">
            <v>Oil &amp; Gas</v>
          </cell>
          <cell r="D8557" t="str">
            <v>Midway-Sunset</v>
          </cell>
          <cell r="E8557" t="str">
            <v>Inland</v>
          </cell>
          <cell r="F8557" t="str">
            <v>Kern</v>
          </cell>
          <cell r="G8557" t="str">
            <v>No Pool Breakdown</v>
          </cell>
          <cell r="H8557" t="str">
            <v>Yes</v>
          </cell>
        </row>
        <row r="8558">
          <cell r="A8558" t="str">
            <v>0402952431</v>
          </cell>
          <cell r="B8558" t="str">
            <v>Aera Energy LLC</v>
          </cell>
          <cell r="C8558" t="str">
            <v>Oil &amp; Gas</v>
          </cell>
          <cell r="D8558" t="str">
            <v>Midway-Sunset</v>
          </cell>
          <cell r="E8558" t="str">
            <v>Inland</v>
          </cell>
          <cell r="F8558" t="str">
            <v>Kern</v>
          </cell>
          <cell r="G8558" t="str">
            <v>No Pool Breakdown</v>
          </cell>
          <cell r="H8558" t="str">
            <v>Yes</v>
          </cell>
        </row>
        <row r="8559">
          <cell r="A8559" t="str">
            <v>0402952446</v>
          </cell>
          <cell r="B8559" t="str">
            <v>Sentinel Peak Resources California LLC</v>
          </cell>
          <cell r="C8559" t="str">
            <v>Oil &amp; Gas</v>
          </cell>
          <cell r="D8559" t="str">
            <v>Midway-Sunset</v>
          </cell>
          <cell r="E8559" t="str">
            <v>Inland</v>
          </cell>
          <cell r="F8559" t="str">
            <v>Kern</v>
          </cell>
          <cell r="G8559" t="str">
            <v>No Pool Breakdown</v>
          </cell>
          <cell r="H8559" t="str">
            <v>Yes</v>
          </cell>
        </row>
        <row r="8560">
          <cell r="A8560" t="str">
            <v>0402952447</v>
          </cell>
          <cell r="B8560" t="str">
            <v>Sentinel Peak Resources California LLC</v>
          </cell>
          <cell r="C8560" t="str">
            <v>Oil &amp; Gas</v>
          </cell>
          <cell r="D8560" t="str">
            <v>Midway-Sunset</v>
          </cell>
          <cell r="E8560" t="str">
            <v>Inland</v>
          </cell>
          <cell r="F8560" t="str">
            <v>Kern</v>
          </cell>
          <cell r="G8560" t="str">
            <v>No Pool Breakdown</v>
          </cell>
          <cell r="H8560" t="str">
            <v>Yes</v>
          </cell>
        </row>
        <row r="8561">
          <cell r="A8561" t="str">
            <v>0402952448</v>
          </cell>
          <cell r="B8561" t="str">
            <v>Sentinel Peak Resources California LLC</v>
          </cell>
          <cell r="C8561" t="str">
            <v>Oil &amp; Gas</v>
          </cell>
          <cell r="D8561" t="str">
            <v>Midway-Sunset</v>
          </cell>
          <cell r="E8561" t="str">
            <v>Inland</v>
          </cell>
          <cell r="F8561" t="str">
            <v>Kern</v>
          </cell>
          <cell r="G8561" t="str">
            <v>No Pool Breakdown</v>
          </cell>
          <cell r="H8561" t="str">
            <v>No</v>
          </cell>
        </row>
        <row r="8562">
          <cell r="A8562" t="str">
            <v>0402952487</v>
          </cell>
          <cell r="B8562" t="str">
            <v>California Resources Production Corporation</v>
          </cell>
          <cell r="C8562" t="str">
            <v>Oil &amp; Gas</v>
          </cell>
          <cell r="D8562" t="str">
            <v>Rio Viejo</v>
          </cell>
          <cell r="E8562" t="str">
            <v>Inland</v>
          </cell>
          <cell r="F8562" t="str">
            <v>Kern</v>
          </cell>
          <cell r="G8562" t="str">
            <v>Stevens</v>
          </cell>
          <cell r="H8562" t="str">
            <v>Yes</v>
          </cell>
        </row>
        <row r="8563">
          <cell r="A8563" t="str">
            <v>0402952502</v>
          </cell>
          <cell r="B8563" t="str">
            <v>Holmes Western Oil Corporation</v>
          </cell>
          <cell r="C8563" t="str">
            <v>Oil &amp; Gas</v>
          </cell>
          <cell r="D8563" t="str">
            <v>Midway-Sunset</v>
          </cell>
          <cell r="E8563" t="str">
            <v>Inland</v>
          </cell>
          <cell r="F8563" t="str">
            <v>Kern</v>
          </cell>
          <cell r="G8563" t="str">
            <v>No Pool Breakdown</v>
          </cell>
          <cell r="H8563" t="str">
            <v>Yes</v>
          </cell>
        </row>
        <row r="8564">
          <cell r="A8564" t="str">
            <v>0402952505</v>
          </cell>
          <cell r="B8564" t="str">
            <v>California Resources Elk Hills, LLC</v>
          </cell>
          <cell r="C8564" t="str">
            <v>Oil &amp; Gas</v>
          </cell>
          <cell r="D8564" t="str">
            <v>Midway-Sunset</v>
          </cell>
          <cell r="E8564" t="str">
            <v>Inland</v>
          </cell>
          <cell r="F8564" t="str">
            <v>Kern</v>
          </cell>
          <cell r="G8564" t="str">
            <v>No Pool Breakdown</v>
          </cell>
          <cell r="H8564" t="str">
            <v>Yes</v>
          </cell>
        </row>
        <row r="8565">
          <cell r="A8565" t="str">
            <v>0402952506</v>
          </cell>
          <cell r="B8565" t="str">
            <v>E &amp; B Natural Resources Management Corporation</v>
          </cell>
          <cell r="C8565" t="str">
            <v>Oil &amp; Gas</v>
          </cell>
          <cell r="D8565" t="str">
            <v>Jasmin</v>
          </cell>
          <cell r="E8565" t="str">
            <v>Inland</v>
          </cell>
          <cell r="F8565" t="str">
            <v>Kern</v>
          </cell>
          <cell r="G8565" t="str">
            <v>Cantleberry</v>
          </cell>
          <cell r="H8565" t="str">
            <v>Yes</v>
          </cell>
        </row>
        <row r="8566">
          <cell r="A8566" t="str">
            <v>0402952516</v>
          </cell>
          <cell r="B8566" t="str">
            <v>E &amp; B Natural Resources Management Corporation</v>
          </cell>
          <cell r="C8566" t="str">
            <v>Oil &amp; Gas</v>
          </cell>
          <cell r="D8566" t="str">
            <v>Poso Creek</v>
          </cell>
          <cell r="E8566" t="str">
            <v>Inland</v>
          </cell>
          <cell r="F8566" t="str">
            <v>Kern</v>
          </cell>
          <cell r="G8566" t="str">
            <v>No Pool Breakdown</v>
          </cell>
          <cell r="H8566" t="str">
            <v>Yes</v>
          </cell>
        </row>
        <row r="8567">
          <cell r="A8567" t="str">
            <v>0402952520</v>
          </cell>
          <cell r="B8567" t="str">
            <v>Standard Oil Company LLC</v>
          </cell>
          <cell r="C8567" t="str">
            <v>Oil &amp; Gas</v>
          </cell>
          <cell r="D8567" t="str">
            <v>Kern Front</v>
          </cell>
          <cell r="E8567" t="str">
            <v>Inland</v>
          </cell>
          <cell r="F8567" t="str">
            <v>Kern</v>
          </cell>
          <cell r="G8567" t="str">
            <v>No Pool Breakdown</v>
          </cell>
          <cell r="H8567" t="str">
            <v>Yes</v>
          </cell>
        </row>
        <row r="8568">
          <cell r="A8568" t="str">
            <v>0402952523</v>
          </cell>
          <cell r="B8568" t="str">
            <v>Standard Oil Company LLC</v>
          </cell>
          <cell r="C8568" t="str">
            <v>Steamflood</v>
          </cell>
          <cell r="D8568" t="str">
            <v>Kern Front</v>
          </cell>
          <cell r="E8568" t="str">
            <v>Inland</v>
          </cell>
          <cell r="F8568" t="str">
            <v>Kern</v>
          </cell>
          <cell r="G8568" t="str">
            <v>No Pool Breakdown</v>
          </cell>
          <cell r="H8568" t="str">
            <v>Yes</v>
          </cell>
        </row>
        <row r="8569">
          <cell r="A8569" t="str">
            <v>0402952536</v>
          </cell>
          <cell r="B8569" t="str">
            <v>Chevron U.S.A. Inc.</v>
          </cell>
          <cell r="C8569" t="str">
            <v>Cyclic Steam</v>
          </cell>
          <cell r="D8569" t="str">
            <v>Kern River</v>
          </cell>
          <cell r="E8569" t="str">
            <v>Inland</v>
          </cell>
          <cell r="F8569" t="str">
            <v>Kern</v>
          </cell>
          <cell r="G8569" t="str">
            <v>Kern River</v>
          </cell>
          <cell r="H8569" t="str">
            <v>No</v>
          </cell>
        </row>
        <row r="8570">
          <cell r="A8570" t="str">
            <v>0402952537</v>
          </cell>
          <cell r="B8570" t="str">
            <v>Chevron U.S.A. Inc.</v>
          </cell>
          <cell r="C8570" t="str">
            <v>Cyclic Steam</v>
          </cell>
          <cell r="D8570" t="str">
            <v>Kern River</v>
          </cell>
          <cell r="E8570" t="str">
            <v>Inland</v>
          </cell>
          <cell r="F8570" t="str">
            <v>Kern</v>
          </cell>
          <cell r="G8570" t="str">
            <v>Kern River</v>
          </cell>
          <cell r="H8570" t="str">
            <v>No</v>
          </cell>
        </row>
        <row r="8571">
          <cell r="A8571" t="str">
            <v>0402952538</v>
          </cell>
          <cell r="B8571" t="str">
            <v>Chevron U.S.A. Inc.</v>
          </cell>
          <cell r="C8571" t="str">
            <v>Oil &amp; Gas</v>
          </cell>
          <cell r="D8571" t="str">
            <v>Kern River</v>
          </cell>
          <cell r="E8571" t="str">
            <v>Inland</v>
          </cell>
          <cell r="F8571" t="str">
            <v>Kern</v>
          </cell>
          <cell r="G8571" t="str">
            <v>Kern River</v>
          </cell>
          <cell r="H8571" t="str">
            <v>No</v>
          </cell>
        </row>
        <row r="8572">
          <cell r="A8572" t="str">
            <v>0402952546</v>
          </cell>
          <cell r="B8572" t="str">
            <v>Hathaway LLC</v>
          </cell>
          <cell r="C8572" t="str">
            <v>Oil &amp; Gas</v>
          </cell>
          <cell r="D8572" t="str">
            <v>Jasmin</v>
          </cell>
          <cell r="E8572" t="str">
            <v>Inland</v>
          </cell>
          <cell r="F8572" t="str">
            <v>Kern</v>
          </cell>
          <cell r="G8572" t="str">
            <v>Cantleberry</v>
          </cell>
          <cell r="H8572" t="str">
            <v>No</v>
          </cell>
        </row>
        <row r="8573">
          <cell r="A8573" t="str">
            <v>0402952547</v>
          </cell>
          <cell r="B8573" t="str">
            <v>Berry Petroleum Company, LLC</v>
          </cell>
          <cell r="C8573" t="str">
            <v>Oil &amp; Gas</v>
          </cell>
          <cell r="D8573" t="str">
            <v>Carneros Creek</v>
          </cell>
          <cell r="E8573" t="str">
            <v>Inland</v>
          </cell>
          <cell r="F8573" t="str">
            <v>Kern</v>
          </cell>
          <cell r="G8573" t="str">
            <v>Phacoides</v>
          </cell>
          <cell r="H8573" t="str">
            <v>Yes</v>
          </cell>
        </row>
        <row r="8574">
          <cell r="A8574" t="str">
            <v>0402952548</v>
          </cell>
          <cell r="B8574" t="str">
            <v>E &amp; B Natural Resources Management Corporation</v>
          </cell>
          <cell r="C8574" t="str">
            <v>Oil &amp; Gas</v>
          </cell>
          <cell r="D8574" t="str">
            <v>Poso Creek</v>
          </cell>
          <cell r="E8574" t="str">
            <v>Inland</v>
          </cell>
          <cell r="F8574" t="str">
            <v>Kern</v>
          </cell>
          <cell r="G8574" t="str">
            <v>No Pool Breakdown</v>
          </cell>
          <cell r="H8574" t="str">
            <v>No</v>
          </cell>
        </row>
        <row r="8575">
          <cell r="A8575" t="str">
            <v>0402952560</v>
          </cell>
          <cell r="B8575" t="str">
            <v>Naftex Operating Company</v>
          </cell>
          <cell r="C8575" t="str">
            <v>Oil &amp; Gas</v>
          </cell>
          <cell r="D8575" t="str">
            <v>Edison</v>
          </cell>
          <cell r="E8575" t="str">
            <v>Inland</v>
          </cell>
          <cell r="F8575" t="str">
            <v>Kern</v>
          </cell>
          <cell r="G8575" t="str">
            <v>No Pool Breakdown, Chanac</v>
          </cell>
          <cell r="H8575" t="str">
            <v>No</v>
          </cell>
        </row>
        <row r="8576">
          <cell r="A8576" t="str">
            <v>0402952563</v>
          </cell>
          <cell r="B8576" t="str">
            <v>Chevron U.S.A. Inc.</v>
          </cell>
          <cell r="C8576" t="str">
            <v>Oil &amp; Gas</v>
          </cell>
          <cell r="D8576" t="str">
            <v>McKittrick</v>
          </cell>
          <cell r="E8576" t="str">
            <v>Inland</v>
          </cell>
          <cell r="F8576" t="str">
            <v>Kern</v>
          </cell>
          <cell r="G8576" t="str">
            <v>Stevens</v>
          </cell>
          <cell r="H8576" t="str">
            <v>No</v>
          </cell>
        </row>
        <row r="8577">
          <cell r="A8577" t="str">
            <v>0402952602</v>
          </cell>
          <cell r="B8577" t="str">
            <v>Sentinel Peak Resources California LLC</v>
          </cell>
          <cell r="C8577" t="str">
            <v>Oil &amp; Gas</v>
          </cell>
          <cell r="D8577" t="str">
            <v>Cymric</v>
          </cell>
          <cell r="E8577" t="str">
            <v>Inland</v>
          </cell>
          <cell r="F8577" t="str">
            <v>Kern</v>
          </cell>
          <cell r="G8577" t="str">
            <v>Tulare</v>
          </cell>
          <cell r="H8577" t="str">
            <v>Yes</v>
          </cell>
        </row>
        <row r="8578">
          <cell r="A8578" t="str">
            <v>0402952603</v>
          </cell>
          <cell r="B8578" t="str">
            <v>Sentinel Peak Resources California LLC</v>
          </cell>
          <cell r="C8578" t="str">
            <v>Oil &amp; Gas</v>
          </cell>
          <cell r="D8578" t="str">
            <v>Cymric</v>
          </cell>
          <cell r="E8578" t="str">
            <v>Inland</v>
          </cell>
          <cell r="F8578" t="str">
            <v>Kern</v>
          </cell>
          <cell r="G8578" t="str">
            <v>Tulare</v>
          </cell>
          <cell r="H8578" t="str">
            <v>Yes</v>
          </cell>
        </row>
        <row r="8579">
          <cell r="A8579" t="str">
            <v>0402952604</v>
          </cell>
          <cell r="B8579" t="str">
            <v>Berry Petroleum Company, LLC</v>
          </cell>
          <cell r="C8579" t="str">
            <v>Oil &amp; Gas</v>
          </cell>
          <cell r="D8579" t="str">
            <v>Midway-Sunset</v>
          </cell>
          <cell r="E8579" t="str">
            <v>Inland</v>
          </cell>
          <cell r="F8579" t="str">
            <v>Kern</v>
          </cell>
          <cell r="G8579" t="str">
            <v>No Pool Breakdown</v>
          </cell>
          <cell r="H8579" t="str">
            <v>Yes</v>
          </cell>
        </row>
        <row r="8580">
          <cell r="A8580" t="str">
            <v>0402952605</v>
          </cell>
          <cell r="B8580" t="str">
            <v>Berry Petroleum Company, LLC</v>
          </cell>
          <cell r="C8580" t="str">
            <v>Oil &amp; Gas</v>
          </cell>
          <cell r="D8580" t="str">
            <v>Midway-Sunset</v>
          </cell>
          <cell r="E8580" t="str">
            <v>Inland</v>
          </cell>
          <cell r="F8580" t="str">
            <v>Kern</v>
          </cell>
          <cell r="G8580" t="str">
            <v>No Pool Breakdown</v>
          </cell>
          <cell r="H8580" t="str">
            <v>Yes</v>
          </cell>
        </row>
        <row r="8581">
          <cell r="A8581" t="str">
            <v>0402952606</v>
          </cell>
          <cell r="B8581" t="str">
            <v>Berry Petroleum Company, LLC</v>
          </cell>
          <cell r="C8581" t="str">
            <v>Oil &amp; Gas</v>
          </cell>
          <cell r="D8581" t="str">
            <v>Midway-Sunset</v>
          </cell>
          <cell r="E8581" t="str">
            <v>Inland</v>
          </cell>
          <cell r="F8581" t="str">
            <v>Kern</v>
          </cell>
          <cell r="G8581" t="str">
            <v>No Pool Breakdown</v>
          </cell>
          <cell r="H8581" t="str">
            <v>Yes</v>
          </cell>
        </row>
        <row r="8582">
          <cell r="A8582" t="str">
            <v>0402952608</v>
          </cell>
          <cell r="B8582" t="str">
            <v>Berry Petroleum Company, LLC</v>
          </cell>
          <cell r="C8582" t="str">
            <v>Oil &amp; Gas</v>
          </cell>
          <cell r="D8582" t="str">
            <v>Midway-Sunset</v>
          </cell>
          <cell r="E8582" t="str">
            <v>Inland</v>
          </cell>
          <cell r="F8582" t="str">
            <v>Kern</v>
          </cell>
          <cell r="G8582" t="str">
            <v>No Pool Breakdown</v>
          </cell>
          <cell r="H8582" t="str">
            <v>Yes</v>
          </cell>
        </row>
        <row r="8583">
          <cell r="A8583" t="str">
            <v>0402952611</v>
          </cell>
          <cell r="B8583" t="str">
            <v>Valley Water Management Company</v>
          </cell>
          <cell r="C8583" t="str">
            <v>Water Disposal</v>
          </cell>
          <cell r="D8583" t="str">
            <v>Midway-Sunset</v>
          </cell>
          <cell r="E8583" t="str">
            <v>Inland</v>
          </cell>
          <cell r="F8583" t="str">
            <v>Kern</v>
          </cell>
          <cell r="G8583" t="str">
            <v>Tulare 13A, Tulare</v>
          </cell>
          <cell r="H8583" t="str">
            <v>Yes</v>
          </cell>
        </row>
        <row r="8584">
          <cell r="A8584" t="str">
            <v>0402952612</v>
          </cell>
          <cell r="B8584" t="str">
            <v>Valley Water Management Company</v>
          </cell>
          <cell r="C8584" t="str">
            <v>Water Disposal</v>
          </cell>
          <cell r="D8584" t="str">
            <v>Midway-Sunset</v>
          </cell>
          <cell r="E8584" t="str">
            <v>Inland</v>
          </cell>
          <cell r="F8584" t="str">
            <v>Kern</v>
          </cell>
          <cell r="G8584" t="str">
            <v>Tulare 13A, Tulare</v>
          </cell>
          <cell r="H8584" t="str">
            <v>Yes</v>
          </cell>
        </row>
        <row r="8585">
          <cell r="A8585" t="str">
            <v>0402952616</v>
          </cell>
          <cell r="B8585" t="str">
            <v>Chevron U.S.A. Inc.</v>
          </cell>
          <cell r="C8585" t="str">
            <v>Oil &amp; Gas</v>
          </cell>
          <cell r="D8585" t="str">
            <v>Midway-Sunset</v>
          </cell>
          <cell r="E8585" t="str">
            <v>Inland</v>
          </cell>
          <cell r="F8585" t="str">
            <v>Kern</v>
          </cell>
          <cell r="G8585" t="str">
            <v>No Pool Breakdown</v>
          </cell>
          <cell r="H8585" t="str">
            <v>No</v>
          </cell>
        </row>
        <row r="8586">
          <cell r="A8586" t="str">
            <v>0402952617</v>
          </cell>
          <cell r="B8586" t="str">
            <v>Aera Energy LLC</v>
          </cell>
          <cell r="C8586" t="str">
            <v>Oil &amp; Gas</v>
          </cell>
          <cell r="D8586" t="str">
            <v>Midway-Sunset</v>
          </cell>
          <cell r="E8586" t="str">
            <v>Inland</v>
          </cell>
          <cell r="F8586" t="str">
            <v>Kern</v>
          </cell>
          <cell r="G8586" t="str">
            <v>No Pool Breakdown</v>
          </cell>
          <cell r="H8586" t="str">
            <v>No</v>
          </cell>
        </row>
        <row r="8587">
          <cell r="A8587" t="str">
            <v>0402952625</v>
          </cell>
          <cell r="B8587" t="str">
            <v>Aera Energy LLC</v>
          </cell>
          <cell r="C8587" t="str">
            <v>Oil &amp; Gas</v>
          </cell>
          <cell r="D8587" t="str">
            <v>Midway-Sunset</v>
          </cell>
          <cell r="E8587" t="str">
            <v>Inland</v>
          </cell>
          <cell r="F8587" t="str">
            <v>Kern</v>
          </cell>
          <cell r="G8587" t="str">
            <v>No Pool Breakdown</v>
          </cell>
          <cell r="H8587" t="str">
            <v>Yes</v>
          </cell>
        </row>
        <row r="8588">
          <cell r="A8588" t="str">
            <v>0402952627</v>
          </cell>
          <cell r="B8588" t="str">
            <v>Sentinel Peak Resources California LLC</v>
          </cell>
          <cell r="C8588" t="str">
            <v>Oil &amp; Gas</v>
          </cell>
          <cell r="D8588" t="str">
            <v>Midway-Sunset</v>
          </cell>
          <cell r="E8588" t="str">
            <v>Inland</v>
          </cell>
          <cell r="F8588" t="str">
            <v>Kern</v>
          </cell>
          <cell r="G8588" t="str">
            <v>No Pool Breakdown</v>
          </cell>
          <cell r="H8588" t="str">
            <v>No</v>
          </cell>
        </row>
        <row r="8589">
          <cell r="A8589" t="str">
            <v>0402952629</v>
          </cell>
          <cell r="B8589" t="str">
            <v>Sentinel Peak Resources California LLC</v>
          </cell>
          <cell r="C8589" t="str">
            <v>Oil &amp; Gas</v>
          </cell>
          <cell r="D8589" t="str">
            <v>Midway-Sunset</v>
          </cell>
          <cell r="E8589" t="str">
            <v>Inland</v>
          </cell>
          <cell r="F8589" t="str">
            <v>Kern</v>
          </cell>
          <cell r="G8589" t="str">
            <v>No Pool Breakdown</v>
          </cell>
          <cell r="H8589" t="str">
            <v>No</v>
          </cell>
        </row>
        <row r="8590">
          <cell r="A8590" t="str">
            <v>0402952632</v>
          </cell>
          <cell r="B8590" t="str">
            <v>California Resources Production Corporation</v>
          </cell>
          <cell r="C8590" t="str">
            <v>Oil &amp; Gas</v>
          </cell>
          <cell r="D8590" t="str">
            <v>Yowlumne</v>
          </cell>
          <cell r="E8590" t="str">
            <v>Inland</v>
          </cell>
          <cell r="F8590" t="str">
            <v>Kern</v>
          </cell>
          <cell r="G8590" t="str">
            <v>Stevens</v>
          </cell>
          <cell r="H8590" t="str">
            <v>Yes</v>
          </cell>
        </row>
        <row r="8591">
          <cell r="A8591" t="str">
            <v>0402952642</v>
          </cell>
          <cell r="B8591" t="str">
            <v>Aera Energy LLC</v>
          </cell>
          <cell r="C8591" t="str">
            <v>Oil &amp; Gas</v>
          </cell>
          <cell r="D8591" t="str">
            <v>Belridge, South</v>
          </cell>
          <cell r="E8591" t="str">
            <v>Inland</v>
          </cell>
          <cell r="F8591" t="str">
            <v>Kern</v>
          </cell>
          <cell r="G8591" t="str">
            <v>Tulare</v>
          </cell>
          <cell r="H8591" t="str">
            <v>Yes</v>
          </cell>
        </row>
        <row r="8592">
          <cell r="A8592" t="str">
            <v>0402952646</v>
          </cell>
          <cell r="B8592" t="str">
            <v>California Resources Elk Hills, LLC</v>
          </cell>
          <cell r="C8592" t="str">
            <v>Oil &amp; Gas</v>
          </cell>
          <cell r="D8592" t="str">
            <v>Elk Hills</v>
          </cell>
          <cell r="E8592" t="str">
            <v>Inland</v>
          </cell>
          <cell r="F8592" t="str">
            <v>Kern</v>
          </cell>
          <cell r="G8592" t="str">
            <v>Upper (Undifferentiated)</v>
          </cell>
          <cell r="H8592" t="str">
            <v>No</v>
          </cell>
        </row>
        <row r="8593">
          <cell r="A8593" t="str">
            <v>0402952649</v>
          </cell>
          <cell r="B8593" t="str">
            <v>California Resources Elk Hills, LLC</v>
          </cell>
          <cell r="C8593" t="str">
            <v>Oil &amp; Gas</v>
          </cell>
          <cell r="D8593" t="str">
            <v>Elk Hills</v>
          </cell>
          <cell r="E8593" t="str">
            <v>Inland</v>
          </cell>
          <cell r="F8593" t="str">
            <v>Kern</v>
          </cell>
          <cell r="G8593" t="str">
            <v>Stevens (31S)</v>
          </cell>
          <cell r="H8593" t="str">
            <v>No</v>
          </cell>
        </row>
        <row r="8594">
          <cell r="A8594" t="str">
            <v>0402952656</v>
          </cell>
          <cell r="B8594" t="str">
            <v>Vaquero Energy, Inc.</v>
          </cell>
          <cell r="C8594" t="str">
            <v>Oil &amp; Gas</v>
          </cell>
          <cell r="D8594" t="str">
            <v>Edison</v>
          </cell>
          <cell r="E8594" t="str">
            <v>Inland</v>
          </cell>
          <cell r="F8594" t="str">
            <v>Kern</v>
          </cell>
          <cell r="G8594" t="str">
            <v>No Pool Breakdown</v>
          </cell>
          <cell r="H8594" t="str">
            <v>No</v>
          </cell>
        </row>
        <row r="8595">
          <cell r="A8595" t="str">
            <v>0402952659</v>
          </cell>
          <cell r="B8595" t="str">
            <v>Vaquero Energy, Inc.</v>
          </cell>
          <cell r="C8595" t="str">
            <v>Oil &amp; Gas</v>
          </cell>
          <cell r="D8595" t="str">
            <v>Edison</v>
          </cell>
          <cell r="E8595" t="str">
            <v>Inland</v>
          </cell>
          <cell r="F8595" t="str">
            <v>Kern</v>
          </cell>
          <cell r="G8595" t="str">
            <v>No Pool Breakdown</v>
          </cell>
          <cell r="H8595" t="str">
            <v>No</v>
          </cell>
        </row>
        <row r="8596">
          <cell r="A8596" t="str">
            <v>0402952660</v>
          </cell>
          <cell r="B8596" t="str">
            <v>Vaquero Energy, Inc.</v>
          </cell>
          <cell r="C8596" t="str">
            <v>Oil &amp; Gas</v>
          </cell>
          <cell r="D8596" t="str">
            <v>Edison</v>
          </cell>
          <cell r="E8596" t="str">
            <v>Inland</v>
          </cell>
          <cell r="F8596" t="str">
            <v>Kern</v>
          </cell>
          <cell r="G8596" t="str">
            <v>No Pool Breakdown</v>
          </cell>
          <cell r="H8596" t="str">
            <v>Yes</v>
          </cell>
        </row>
        <row r="8597">
          <cell r="A8597" t="str">
            <v>0402952662</v>
          </cell>
          <cell r="B8597" t="str">
            <v>Berry Petroleum Company, LLC</v>
          </cell>
          <cell r="C8597" t="str">
            <v>Oil &amp; Gas</v>
          </cell>
          <cell r="D8597" t="str">
            <v>Lost Hills</v>
          </cell>
          <cell r="E8597" t="str">
            <v>Inland</v>
          </cell>
          <cell r="F8597" t="str">
            <v>Kern</v>
          </cell>
          <cell r="G8597" t="str">
            <v>Tulare-Etchegoin</v>
          </cell>
          <cell r="H8597" t="str">
            <v>Yes</v>
          </cell>
        </row>
        <row r="8598">
          <cell r="A8598" t="str">
            <v>0402952663</v>
          </cell>
          <cell r="B8598" t="str">
            <v>Berry Petroleum Company, LLC</v>
          </cell>
          <cell r="C8598" t="str">
            <v>Oil &amp; Gas</v>
          </cell>
          <cell r="D8598" t="str">
            <v>Lost Hills</v>
          </cell>
          <cell r="E8598" t="str">
            <v>Inland</v>
          </cell>
          <cell r="F8598" t="str">
            <v>Kern</v>
          </cell>
          <cell r="G8598" t="str">
            <v>Tulare-Etchegoin</v>
          </cell>
          <cell r="H8598" t="str">
            <v>No</v>
          </cell>
        </row>
        <row r="8599">
          <cell r="A8599" t="str">
            <v>0402952664</v>
          </cell>
          <cell r="B8599" t="str">
            <v>Berry Petroleum Company, LLC</v>
          </cell>
          <cell r="C8599" t="str">
            <v>Oil &amp; Gas</v>
          </cell>
          <cell r="D8599" t="str">
            <v>Lost Hills</v>
          </cell>
          <cell r="E8599" t="str">
            <v>Inland</v>
          </cell>
          <cell r="F8599" t="str">
            <v>Kern</v>
          </cell>
          <cell r="G8599" t="str">
            <v>Tulare-Etchegoin, Cahn</v>
          </cell>
          <cell r="H8599" t="str">
            <v>Yes</v>
          </cell>
        </row>
        <row r="8600">
          <cell r="A8600" t="str">
            <v>0402952667</v>
          </cell>
          <cell r="B8600" t="str">
            <v>California Resources Production Corporation</v>
          </cell>
          <cell r="C8600" t="str">
            <v>Oil &amp; Gas</v>
          </cell>
          <cell r="D8600" t="str">
            <v>Belgian Anticline</v>
          </cell>
          <cell r="E8600" t="str">
            <v>Inland</v>
          </cell>
          <cell r="F8600" t="str">
            <v>Kern</v>
          </cell>
          <cell r="G8600" t="str">
            <v>No Pool Breakdown</v>
          </cell>
          <cell r="H8600" t="str">
            <v>Yes</v>
          </cell>
        </row>
        <row r="8601">
          <cell r="A8601" t="str">
            <v>0402952676</v>
          </cell>
          <cell r="B8601" t="str">
            <v>California Resources Elk Hills, LLC</v>
          </cell>
          <cell r="C8601" t="str">
            <v>Dry Gas</v>
          </cell>
          <cell r="D8601" t="str">
            <v>Elk Hills</v>
          </cell>
          <cell r="E8601" t="str">
            <v>Inland</v>
          </cell>
          <cell r="F8601" t="str">
            <v>Kern</v>
          </cell>
          <cell r="G8601" t="str">
            <v>Gas Zone</v>
          </cell>
          <cell r="H8601" t="str">
            <v>No</v>
          </cell>
        </row>
        <row r="8602">
          <cell r="A8602" t="str">
            <v>0402952678</v>
          </cell>
          <cell r="B8602" t="str">
            <v>California Resources Production Corporation</v>
          </cell>
          <cell r="C8602" t="str">
            <v>Oil &amp; Gas</v>
          </cell>
          <cell r="D8602" t="str">
            <v>Yowlumne</v>
          </cell>
          <cell r="E8602" t="str">
            <v>Inland</v>
          </cell>
          <cell r="F8602" t="str">
            <v>Kern</v>
          </cell>
          <cell r="G8602" t="str">
            <v>Stevens</v>
          </cell>
          <cell r="H8602" t="str">
            <v>Yes</v>
          </cell>
        </row>
        <row r="8603">
          <cell r="A8603" t="str">
            <v>0402952684</v>
          </cell>
          <cell r="B8603" t="str">
            <v>California Resources Elk Hills, LLC</v>
          </cell>
          <cell r="C8603" t="str">
            <v>Oil &amp; Gas</v>
          </cell>
          <cell r="D8603" t="str">
            <v>Elk Hills</v>
          </cell>
          <cell r="E8603" t="str">
            <v>Inland</v>
          </cell>
          <cell r="F8603" t="str">
            <v>Kern</v>
          </cell>
          <cell r="G8603" t="str">
            <v>Upper (Undifferentiated)</v>
          </cell>
          <cell r="H8603" t="str">
            <v>Yes</v>
          </cell>
        </row>
        <row r="8604">
          <cell r="A8604" t="str">
            <v>0402952688</v>
          </cell>
          <cell r="B8604" t="str">
            <v>Ballard Oil Inc.</v>
          </cell>
          <cell r="C8604" t="str">
            <v>Oil &amp; Gas</v>
          </cell>
          <cell r="D8604" t="str">
            <v>Cymric</v>
          </cell>
          <cell r="E8604" t="str">
            <v>Inland</v>
          </cell>
          <cell r="F8604" t="str">
            <v>Kern</v>
          </cell>
          <cell r="G8604" t="str">
            <v>Etchegoin</v>
          </cell>
          <cell r="H8604" t="str">
            <v>No</v>
          </cell>
        </row>
        <row r="8605">
          <cell r="A8605" t="str">
            <v>0402952692</v>
          </cell>
          <cell r="B8605" t="str">
            <v>California Resources Elk Hills, LLC</v>
          </cell>
          <cell r="C8605" t="str">
            <v>Oil &amp; Gas</v>
          </cell>
          <cell r="D8605" t="str">
            <v>Elk Hills</v>
          </cell>
          <cell r="E8605" t="str">
            <v>Inland</v>
          </cell>
          <cell r="F8605" t="str">
            <v>Kern</v>
          </cell>
          <cell r="G8605" t="str">
            <v>Upper (Undifferentiated)</v>
          </cell>
          <cell r="H8605" t="str">
            <v>Yes</v>
          </cell>
        </row>
        <row r="8606">
          <cell r="A8606" t="str">
            <v>0402952693</v>
          </cell>
          <cell r="B8606" t="str">
            <v>California Resources Elk Hills, LLC</v>
          </cell>
          <cell r="C8606" t="str">
            <v>Oil &amp; Gas</v>
          </cell>
          <cell r="D8606" t="str">
            <v>Elk Hills</v>
          </cell>
          <cell r="E8606" t="str">
            <v>Inland</v>
          </cell>
          <cell r="F8606" t="str">
            <v>Kern</v>
          </cell>
          <cell r="G8606" t="str">
            <v>Stevens (31S)</v>
          </cell>
          <cell r="H8606" t="str">
            <v>No</v>
          </cell>
        </row>
        <row r="8607">
          <cell r="A8607" t="str">
            <v>0402952694</v>
          </cell>
          <cell r="B8607" t="str">
            <v>Sentinel Peak Resources California LLC</v>
          </cell>
          <cell r="C8607" t="str">
            <v>Oil &amp; Gas</v>
          </cell>
          <cell r="D8607" t="str">
            <v>Midway-Sunset</v>
          </cell>
          <cell r="E8607" t="str">
            <v>Inland</v>
          </cell>
          <cell r="F8607" t="str">
            <v>Kern</v>
          </cell>
          <cell r="G8607" t="str">
            <v>No Pool Breakdown</v>
          </cell>
          <cell r="H8607" t="str">
            <v>Yes</v>
          </cell>
        </row>
        <row r="8608">
          <cell r="A8608" t="str">
            <v>0402952697</v>
          </cell>
          <cell r="B8608" t="str">
            <v>Chevron U.S.A. Inc.</v>
          </cell>
          <cell r="C8608" t="str">
            <v>Cyclic Steam</v>
          </cell>
          <cell r="D8608" t="str">
            <v>Midway-Sunset</v>
          </cell>
          <cell r="E8608" t="str">
            <v>Inland</v>
          </cell>
          <cell r="F8608" t="str">
            <v>Kern</v>
          </cell>
          <cell r="G8608" t="str">
            <v>No Pool Breakdown</v>
          </cell>
          <cell r="H8608" t="str">
            <v>No</v>
          </cell>
        </row>
        <row r="8609">
          <cell r="A8609" t="str">
            <v>0402952699</v>
          </cell>
          <cell r="B8609" t="str">
            <v>California Resources Production Corporation</v>
          </cell>
          <cell r="C8609" t="str">
            <v>Oil &amp; Gas</v>
          </cell>
          <cell r="D8609" t="str">
            <v>McKittrick</v>
          </cell>
          <cell r="E8609" t="str">
            <v>Inland</v>
          </cell>
          <cell r="F8609" t="str">
            <v>Kern</v>
          </cell>
          <cell r="G8609" t="str">
            <v>Upper</v>
          </cell>
          <cell r="H8609" t="str">
            <v>Yes</v>
          </cell>
        </row>
        <row r="8610">
          <cell r="A8610" t="str">
            <v>0402952700</v>
          </cell>
          <cell r="B8610" t="str">
            <v>California Resources Production Corporation</v>
          </cell>
          <cell r="C8610" t="str">
            <v>Oil &amp; Gas</v>
          </cell>
          <cell r="D8610" t="str">
            <v>McKittrick</v>
          </cell>
          <cell r="E8610" t="str">
            <v>Inland</v>
          </cell>
          <cell r="F8610" t="str">
            <v>Kern</v>
          </cell>
          <cell r="G8610" t="str">
            <v>Upper</v>
          </cell>
          <cell r="H8610" t="str">
            <v>Yes</v>
          </cell>
        </row>
        <row r="8611">
          <cell r="A8611" t="str">
            <v>0402952708</v>
          </cell>
          <cell r="B8611" t="str">
            <v>Vaquero Energy, Inc.</v>
          </cell>
          <cell r="C8611" t="str">
            <v>Oil &amp; Gas</v>
          </cell>
          <cell r="D8611" t="str">
            <v>Edison</v>
          </cell>
          <cell r="E8611" t="str">
            <v>Inland</v>
          </cell>
          <cell r="F8611" t="str">
            <v>Kern</v>
          </cell>
          <cell r="G8611" t="str">
            <v>No Pool Breakdown</v>
          </cell>
          <cell r="H8611" t="str">
            <v>Yes</v>
          </cell>
        </row>
        <row r="8612">
          <cell r="A8612" t="str">
            <v>0402952718</v>
          </cell>
          <cell r="B8612" t="str">
            <v>Chevron U.S.A. Inc.</v>
          </cell>
          <cell r="C8612" t="str">
            <v>Cyclic Steam</v>
          </cell>
          <cell r="D8612" t="str">
            <v>Midway-Sunset</v>
          </cell>
          <cell r="E8612" t="str">
            <v>Inland</v>
          </cell>
          <cell r="F8612" t="str">
            <v>Kern</v>
          </cell>
          <cell r="G8612" t="str">
            <v>No Pool Breakdown</v>
          </cell>
          <cell r="H8612" t="str">
            <v>No</v>
          </cell>
        </row>
        <row r="8613">
          <cell r="A8613" t="str">
            <v>0402952728</v>
          </cell>
          <cell r="B8613" t="str">
            <v>Aera Energy LLC</v>
          </cell>
          <cell r="C8613" t="str">
            <v>Oil &amp; Gas</v>
          </cell>
          <cell r="D8613" t="str">
            <v>Belridge, South</v>
          </cell>
          <cell r="E8613" t="str">
            <v>Inland</v>
          </cell>
          <cell r="F8613" t="str">
            <v>Kern</v>
          </cell>
          <cell r="G8613" t="str">
            <v>Tulare</v>
          </cell>
          <cell r="H8613" t="str">
            <v>Yes</v>
          </cell>
        </row>
        <row r="8614">
          <cell r="A8614" t="str">
            <v>0402952733</v>
          </cell>
          <cell r="B8614" t="str">
            <v>Chevron U.S.A. Inc.</v>
          </cell>
          <cell r="C8614" t="str">
            <v>Cyclic Steam</v>
          </cell>
          <cell r="D8614" t="str">
            <v>Midway-Sunset</v>
          </cell>
          <cell r="E8614" t="str">
            <v>Inland</v>
          </cell>
          <cell r="F8614" t="str">
            <v>Kern</v>
          </cell>
          <cell r="G8614" t="str">
            <v>No Pool Breakdown</v>
          </cell>
          <cell r="H8614" t="str">
            <v>Yes</v>
          </cell>
        </row>
        <row r="8615">
          <cell r="A8615" t="str">
            <v>0402952734</v>
          </cell>
          <cell r="B8615" t="str">
            <v>Chevron U.S.A. Inc.</v>
          </cell>
          <cell r="C8615" t="str">
            <v>Cyclic Steam</v>
          </cell>
          <cell r="D8615" t="str">
            <v>Midway-Sunset</v>
          </cell>
          <cell r="E8615" t="str">
            <v>Inland</v>
          </cell>
          <cell r="F8615" t="str">
            <v>Kern</v>
          </cell>
          <cell r="G8615" t="str">
            <v>No Pool Breakdown</v>
          </cell>
          <cell r="H8615" t="str">
            <v>No</v>
          </cell>
        </row>
        <row r="8616">
          <cell r="A8616" t="str">
            <v>0402952737</v>
          </cell>
          <cell r="B8616" t="str">
            <v>Aera Energy LLC</v>
          </cell>
          <cell r="C8616" t="str">
            <v>Oil &amp; Gas</v>
          </cell>
          <cell r="D8616" t="str">
            <v>Midway-Sunset</v>
          </cell>
          <cell r="E8616" t="str">
            <v>Inland</v>
          </cell>
          <cell r="F8616" t="str">
            <v>Kern</v>
          </cell>
          <cell r="G8616" t="str">
            <v>No Pool Breakdown</v>
          </cell>
          <cell r="H8616" t="str">
            <v>Yes</v>
          </cell>
        </row>
        <row r="8617">
          <cell r="A8617" t="str">
            <v>0402952738</v>
          </cell>
          <cell r="B8617" t="str">
            <v>Aera Energy LLC</v>
          </cell>
          <cell r="C8617" t="str">
            <v>Oil &amp; Gas</v>
          </cell>
          <cell r="D8617" t="str">
            <v>Midway-Sunset</v>
          </cell>
          <cell r="E8617" t="str">
            <v>Inland</v>
          </cell>
          <cell r="F8617" t="str">
            <v>Kern</v>
          </cell>
          <cell r="G8617" t="str">
            <v>No Pool Breakdown</v>
          </cell>
          <cell r="H8617" t="str">
            <v>Yes</v>
          </cell>
        </row>
        <row r="8618">
          <cell r="A8618" t="str">
            <v>0402952748</v>
          </cell>
          <cell r="B8618" t="str">
            <v>Aera Energy LLC</v>
          </cell>
          <cell r="C8618" t="str">
            <v>Oil &amp; Gas</v>
          </cell>
          <cell r="D8618" t="str">
            <v>Belridge, South</v>
          </cell>
          <cell r="E8618" t="str">
            <v>Inland</v>
          </cell>
          <cell r="F8618" t="str">
            <v>Kern</v>
          </cell>
          <cell r="G8618" t="str">
            <v>Tulare</v>
          </cell>
          <cell r="H8618" t="str">
            <v>Yes</v>
          </cell>
        </row>
        <row r="8619">
          <cell r="A8619" t="str">
            <v>0402952770</v>
          </cell>
          <cell r="B8619" t="str">
            <v>Chevron U.S.A. Inc.</v>
          </cell>
          <cell r="C8619" t="str">
            <v>Cyclic Steam</v>
          </cell>
          <cell r="D8619" t="str">
            <v>Kern River</v>
          </cell>
          <cell r="E8619" t="str">
            <v>Inland</v>
          </cell>
          <cell r="F8619" t="str">
            <v>Kern</v>
          </cell>
          <cell r="G8619" t="str">
            <v>Kern River</v>
          </cell>
          <cell r="H8619" t="str">
            <v>Yes</v>
          </cell>
        </row>
        <row r="8620">
          <cell r="A8620" t="str">
            <v>0402952777</v>
          </cell>
          <cell r="B8620" t="str">
            <v>Chevron U.S.A. Inc.</v>
          </cell>
          <cell r="C8620" t="str">
            <v>Cyclic Steam</v>
          </cell>
          <cell r="D8620" t="str">
            <v>Kern River</v>
          </cell>
          <cell r="E8620" t="str">
            <v>Inland</v>
          </cell>
          <cell r="F8620" t="str">
            <v>Kern</v>
          </cell>
          <cell r="G8620" t="str">
            <v>Kern River</v>
          </cell>
          <cell r="H8620" t="str">
            <v>No</v>
          </cell>
        </row>
        <row r="8621">
          <cell r="A8621" t="str">
            <v>0402952781</v>
          </cell>
          <cell r="B8621" t="str">
            <v>Chevron U.S.A. Inc.</v>
          </cell>
          <cell r="C8621" t="str">
            <v>Cyclic Steam</v>
          </cell>
          <cell r="D8621" t="str">
            <v>Kern River</v>
          </cell>
          <cell r="E8621" t="str">
            <v>Inland</v>
          </cell>
          <cell r="F8621" t="str">
            <v>Kern</v>
          </cell>
          <cell r="G8621" t="str">
            <v>Kern River</v>
          </cell>
          <cell r="H8621" t="str">
            <v>No</v>
          </cell>
        </row>
        <row r="8622">
          <cell r="A8622" t="str">
            <v>0402952783</v>
          </cell>
          <cell r="B8622" t="str">
            <v>California Resources Production Corporation</v>
          </cell>
          <cell r="C8622" t="str">
            <v>Oil &amp; Gas</v>
          </cell>
          <cell r="D8622" t="str">
            <v>Belgian Anticline</v>
          </cell>
          <cell r="E8622" t="str">
            <v>Inland</v>
          </cell>
          <cell r="F8622" t="str">
            <v>Kern</v>
          </cell>
          <cell r="G8622" t="str">
            <v>No Pool Breakdown</v>
          </cell>
          <cell r="H8622" t="str">
            <v>Yes</v>
          </cell>
        </row>
        <row r="8623">
          <cell r="A8623" t="str">
            <v>0402952791</v>
          </cell>
          <cell r="B8623" t="str">
            <v>California Resources Elk Hills, LLC</v>
          </cell>
          <cell r="C8623" t="str">
            <v>Oil &amp; Gas</v>
          </cell>
          <cell r="D8623" t="str">
            <v>Elk Hills</v>
          </cell>
          <cell r="E8623" t="str">
            <v>Inland</v>
          </cell>
          <cell r="F8623" t="str">
            <v>Kern</v>
          </cell>
          <cell r="G8623" t="str">
            <v>Upper (Undifferentiated)</v>
          </cell>
          <cell r="H8623" t="str">
            <v>Yes</v>
          </cell>
        </row>
        <row r="8624">
          <cell r="A8624" t="str">
            <v>0402952793</v>
          </cell>
          <cell r="B8624" t="str">
            <v>California Resources Elk Hills, LLC</v>
          </cell>
          <cell r="C8624" t="str">
            <v>Oil &amp; Gas</v>
          </cell>
          <cell r="D8624" t="str">
            <v>Elk Hills</v>
          </cell>
          <cell r="E8624" t="str">
            <v>Inland</v>
          </cell>
          <cell r="F8624" t="str">
            <v>Kern</v>
          </cell>
          <cell r="G8624" t="str">
            <v>Upper (Undifferentiated)</v>
          </cell>
          <cell r="H8624" t="str">
            <v>Yes</v>
          </cell>
        </row>
        <row r="8625">
          <cell r="A8625" t="str">
            <v>0402952794</v>
          </cell>
          <cell r="B8625" t="str">
            <v>California Resources Elk Hills, LLC</v>
          </cell>
          <cell r="C8625" t="str">
            <v>Oil &amp; Gas</v>
          </cell>
          <cell r="D8625" t="str">
            <v>Elk Hills</v>
          </cell>
          <cell r="E8625" t="str">
            <v>Inland</v>
          </cell>
          <cell r="F8625" t="str">
            <v>Kern</v>
          </cell>
          <cell r="G8625" t="str">
            <v>Upper (Undifferentiated)</v>
          </cell>
          <cell r="H8625" t="str">
            <v>No</v>
          </cell>
        </row>
        <row r="8626">
          <cell r="A8626" t="str">
            <v>0402952797</v>
          </cell>
          <cell r="B8626" t="str">
            <v>Chevron U.S.A. Inc.</v>
          </cell>
          <cell r="C8626" t="str">
            <v>Oil &amp; Gas</v>
          </cell>
          <cell r="D8626" t="str">
            <v>Kern River</v>
          </cell>
          <cell r="E8626" t="str">
            <v>Inland</v>
          </cell>
          <cell r="F8626" t="str">
            <v>Kern</v>
          </cell>
          <cell r="G8626" t="str">
            <v>Kern River</v>
          </cell>
          <cell r="H8626" t="str">
            <v>No</v>
          </cell>
        </row>
        <row r="8627">
          <cell r="A8627" t="str">
            <v>0402952800</v>
          </cell>
          <cell r="B8627" t="str">
            <v>California Resources Elk Hills, LLC</v>
          </cell>
          <cell r="C8627" t="str">
            <v>Oil &amp; Gas</v>
          </cell>
          <cell r="D8627" t="str">
            <v>Elk Hills</v>
          </cell>
          <cell r="E8627" t="str">
            <v>Inland</v>
          </cell>
          <cell r="F8627" t="str">
            <v>Kern</v>
          </cell>
          <cell r="G8627" t="str">
            <v>Upper (Undifferentiated)</v>
          </cell>
          <cell r="H8627" t="str">
            <v>Yes</v>
          </cell>
        </row>
        <row r="8628">
          <cell r="A8628" t="str">
            <v>0402952819</v>
          </cell>
          <cell r="B8628" t="str">
            <v>California Resources Elk Hills, LLC</v>
          </cell>
          <cell r="C8628" t="str">
            <v>Oil &amp; Gas</v>
          </cell>
          <cell r="D8628" t="str">
            <v>Elk Hills</v>
          </cell>
          <cell r="E8628" t="str">
            <v>Inland</v>
          </cell>
          <cell r="F8628" t="str">
            <v>Kern</v>
          </cell>
          <cell r="G8628" t="str">
            <v>Upper (Undifferentiated)</v>
          </cell>
          <cell r="H8628" t="str">
            <v>Yes</v>
          </cell>
        </row>
        <row r="8629">
          <cell r="A8629" t="str">
            <v>0402952821</v>
          </cell>
          <cell r="B8629" t="str">
            <v>CMO, Inc.</v>
          </cell>
          <cell r="C8629" t="str">
            <v>Oil &amp; Gas</v>
          </cell>
          <cell r="D8629" t="str">
            <v>Chico-Martinez</v>
          </cell>
          <cell r="E8629" t="str">
            <v>Inland</v>
          </cell>
          <cell r="F8629" t="str">
            <v>Kern</v>
          </cell>
          <cell r="G8629" t="str">
            <v>Etchegoin</v>
          </cell>
          <cell r="H8629" t="str">
            <v>Yes</v>
          </cell>
        </row>
        <row r="8630">
          <cell r="A8630" t="str">
            <v>0402952824</v>
          </cell>
          <cell r="B8630" t="str">
            <v>Aera Energy LLC</v>
          </cell>
          <cell r="C8630" t="str">
            <v>Oil &amp; Gas</v>
          </cell>
          <cell r="D8630" t="str">
            <v>Midway-Sunset</v>
          </cell>
          <cell r="E8630" t="str">
            <v>Inland</v>
          </cell>
          <cell r="F8630" t="str">
            <v>Kern</v>
          </cell>
          <cell r="G8630" t="str">
            <v>No Pool Breakdown</v>
          </cell>
          <cell r="H8630" t="str">
            <v>Yes</v>
          </cell>
        </row>
        <row r="8631">
          <cell r="A8631" t="str">
            <v>0402952831</v>
          </cell>
          <cell r="B8631" t="str">
            <v>California Resources Elk Hills, LLC</v>
          </cell>
          <cell r="C8631" t="str">
            <v>Water Disposal</v>
          </cell>
          <cell r="D8631" t="str">
            <v>Buena Vista</v>
          </cell>
          <cell r="E8631" t="str">
            <v>Inland</v>
          </cell>
          <cell r="F8631" t="str">
            <v>Kern</v>
          </cell>
          <cell r="G8631" t="str">
            <v>Tulare</v>
          </cell>
          <cell r="H8631" t="str">
            <v>Yes</v>
          </cell>
        </row>
        <row r="8632">
          <cell r="A8632" t="str">
            <v>0402952834</v>
          </cell>
          <cell r="B8632" t="str">
            <v>California Resources Elk Hills, LLC</v>
          </cell>
          <cell r="C8632" t="str">
            <v>Oil &amp; Gas</v>
          </cell>
          <cell r="D8632" t="str">
            <v>Elk Hills</v>
          </cell>
          <cell r="E8632" t="str">
            <v>Inland</v>
          </cell>
          <cell r="F8632" t="str">
            <v>Kern</v>
          </cell>
          <cell r="G8632" t="str">
            <v>Upper (Undifferentiated)</v>
          </cell>
          <cell r="H8632" t="str">
            <v>Yes</v>
          </cell>
        </row>
        <row r="8633">
          <cell r="A8633" t="str">
            <v>0402952835</v>
          </cell>
          <cell r="B8633" t="str">
            <v>California Resources Elk Hills, LLC</v>
          </cell>
          <cell r="C8633" t="str">
            <v>Oil &amp; Gas</v>
          </cell>
          <cell r="D8633" t="str">
            <v>Elk Hills</v>
          </cell>
          <cell r="E8633" t="str">
            <v>Inland</v>
          </cell>
          <cell r="F8633" t="str">
            <v>Kern</v>
          </cell>
          <cell r="G8633" t="str">
            <v>Upper (Undifferentiated)</v>
          </cell>
          <cell r="H8633" t="str">
            <v>No</v>
          </cell>
        </row>
        <row r="8634">
          <cell r="A8634" t="str">
            <v>0402952841</v>
          </cell>
          <cell r="B8634" t="str">
            <v>California Resources Production Corporation</v>
          </cell>
          <cell r="C8634" t="str">
            <v>Oil &amp; Gas</v>
          </cell>
          <cell r="D8634" t="str">
            <v>Yowlumne</v>
          </cell>
          <cell r="E8634" t="str">
            <v>Inland</v>
          </cell>
          <cell r="F8634" t="str">
            <v>Kern</v>
          </cell>
          <cell r="G8634" t="str">
            <v>Stevens</v>
          </cell>
          <cell r="H8634" t="str">
            <v>Yes</v>
          </cell>
        </row>
        <row r="8635">
          <cell r="A8635" t="str">
            <v>0402952857</v>
          </cell>
          <cell r="B8635" t="str">
            <v>California Resources Elk Hills, LLC</v>
          </cell>
          <cell r="C8635" t="str">
            <v>Oil &amp; Gas</v>
          </cell>
          <cell r="D8635" t="str">
            <v>Elk Hills</v>
          </cell>
          <cell r="E8635" t="str">
            <v>Inland</v>
          </cell>
          <cell r="F8635" t="str">
            <v>Kern</v>
          </cell>
          <cell r="G8635" t="str">
            <v>Upper (Undifferentiated)</v>
          </cell>
          <cell r="H8635" t="str">
            <v>Yes</v>
          </cell>
        </row>
        <row r="8636">
          <cell r="A8636" t="str">
            <v>0402952858</v>
          </cell>
          <cell r="B8636" t="str">
            <v>California Resources Production Corporation</v>
          </cell>
          <cell r="C8636" t="str">
            <v>Oil &amp; Gas</v>
          </cell>
          <cell r="D8636" t="str">
            <v>Yowlumne</v>
          </cell>
          <cell r="E8636" t="str">
            <v>Inland</v>
          </cell>
          <cell r="F8636" t="str">
            <v>Kern</v>
          </cell>
          <cell r="G8636" t="str">
            <v>Stevens, Etchegoin</v>
          </cell>
          <cell r="H8636" t="str">
            <v>No</v>
          </cell>
        </row>
        <row r="8637">
          <cell r="A8637" t="str">
            <v>0402952864</v>
          </cell>
          <cell r="B8637" t="str">
            <v>California Resources Elk Hills, LLC</v>
          </cell>
          <cell r="C8637" t="str">
            <v>Dry Gas</v>
          </cell>
          <cell r="D8637" t="str">
            <v>Elk Hills</v>
          </cell>
          <cell r="E8637" t="str">
            <v>Inland</v>
          </cell>
          <cell r="F8637" t="str">
            <v>Kern</v>
          </cell>
          <cell r="G8637" t="str">
            <v>Upper (Undifferentiated), Gas Zone</v>
          </cell>
          <cell r="H8637" t="str">
            <v>Yes</v>
          </cell>
        </row>
        <row r="8638">
          <cell r="A8638" t="str">
            <v>0402952870</v>
          </cell>
          <cell r="B8638" t="str">
            <v>California Resources Elk Hills, LLC</v>
          </cell>
          <cell r="C8638" t="str">
            <v>Oil &amp; Gas</v>
          </cell>
          <cell r="D8638" t="str">
            <v>Elk Hills</v>
          </cell>
          <cell r="E8638" t="str">
            <v>Inland</v>
          </cell>
          <cell r="F8638" t="str">
            <v>Kern</v>
          </cell>
          <cell r="G8638" t="str">
            <v>Stevens (31S)</v>
          </cell>
          <cell r="H8638" t="str">
            <v>Yes</v>
          </cell>
        </row>
        <row r="8639">
          <cell r="A8639" t="str">
            <v>0402952872</v>
          </cell>
          <cell r="B8639" t="str">
            <v>E &amp; B Natural Resources Management Corporation</v>
          </cell>
          <cell r="C8639" t="str">
            <v>Oil &amp; Gas</v>
          </cell>
          <cell r="D8639" t="str">
            <v>Poso Creek</v>
          </cell>
          <cell r="E8639" t="str">
            <v>Inland</v>
          </cell>
          <cell r="F8639" t="str">
            <v>Kern</v>
          </cell>
          <cell r="G8639" t="str">
            <v>No Pool Breakdown</v>
          </cell>
          <cell r="H8639" t="str">
            <v>No</v>
          </cell>
        </row>
        <row r="8640">
          <cell r="A8640" t="str">
            <v>0402952879</v>
          </cell>
          <cell r="B8640" t="str">
            <v>Chevron U.S.A. Inc.</v>
          </cell>
          <cell r="C8640" t="str">
            <v>Cyclic Steam</v>
          </cell>
          <cell r="D8640" t="str">
            <v>Kern River</v>
          </cell>
          <cell r="E8640" t="str">
            <v>Inland</v>
          </cell>
          <cell r="F8640" t="str">
            <v>Kern</v>
          </cell>
          <cell r="G8640" t="str">
            <v>Kern River</v>
          </cell>
          <cell r="H8640" t="str">
            <v>No</v>
          </cell>
        </row>
        <row r="8641">
          <cell r="A8641" t="str">
            <v>0402952886</v>
          </cell>
          <cell r="B8641" t="str">
            <v>Chevron U.S.A. Inc.</v>
          </cell>
          <cell r="C8641" t="str">
            <v>Cyclic Steam</v>
          </cell>
          <cell r="D8641" t="str">
            <v>Kern River</v>
          </cell>
          <cell r="E8641" t="str">
            <v>Inland</v>
          </cell>
          <cell r="F8641" t="str">
            <v>Kern</v>
          </cell>
          <cell r="G8641" t="str">
            <v>Kern River</v>
          </cell>
          <cell r="H8641" t="str">
            <v>No</v>
          </cell>
        </row>
        <row r="8642">
          <cell r="A8642" t="str">
            <v>0402952890</v>
          </cell>
          <cell r="B8642" t="str">
            <v>Sentinel Peak Resources California LLC</v>
          </cell>
          <cell r="C8642" t="str">
            <v>Oil &amp; Gas</v>
          </cell>
          <cell r="D8642" t="str">
            <v>Midway-Sunset</v>
          </cell>
          <cell r="E8642" t="str">
            <v>Inland</v>
          </cell>
          <cell r="F8642" t="str">
            <v>Kern</v>
          </cell>
          <cell r="G8642" t="str">
            <v>Potter, No Pool Breakdown</v>
          </cell>
          <cell r="H8642" t="str">
            <v>No</v>
          </cell>
        </row>
        <row r="8643">
          <cell r="A8643" t="str">
            <v>0402952891</v>
          </cell>
          <cell r="B8643" t="str">
            <v>Sentinel Peak Resources California LLC</v>
          </cell>
          <cell r="C8643" t="str">
            <v>Oil &amp; Gas</v>
          </cell>
          <cell r="D8643" t="str">
            <v>Midway-Sunset</v>
          </cell>
          <cell r="E8643" t="str">
            <v>Inland</v>
          </cell>
          <cell r="F8643" t="str">
            <v>Kern</v>
          </cell>
          <cell r="G8643" t="str">
            <v>No Pool Breakdown</v>
          </cell>
          <cell r="H8643" t="str">
            <v>Yes</v>
          </cell>
        </row>
        <row r="8644">
          <cell r="A8644" t="str">
            <v>0402952892</v>
          </cell>
          <cell r="B8644" t="str">
            <v>Sentinel Peak Resources California LLC</v>
          </cell>
          <cell r="C8644" t="str">
            <v>Oil &amp; Gas</v>
          </cell>
          <cell r="D8644" t="str">
            <v>Midway-Sunset</v>
          </cell>
          <cell r="E8644" t="str">
            <v>Inland</v>
          </cell>
          <cell r="F8644" t="str">
            <v>Kern</v>
          </cell>
          <cell r="G8644" t="str">
            <v>No Pool Breakdown</v>
          </cell>
          <cell r="H8644" t="str">
            <v>Yes</v>
          </cell>
        </row>
        <row r="8645">
          <cell r="A8645" t="str">
            <v>0402952899</v>
          </cell>
          <cell r="B8645" t="str">
            <v>Berry Petroleum Company, LLC</v>
          </cell>
          <cell r="C8645" t="str">
            <v>Cyclic Steam</v>
          </cell>
          <cell r="D8645" t="str">
            <v>Midway-Sunset</v>
          </cell>
          <cell r="E8645" t="str">
            <v>Inland</v>
          </cell>
          <cell r="F8645" t="str">
            <v>Kern</v>
          </cell>
          <cell r="G8645" t="str">
            <v>No Pool Breakdown</v>
          </cell>
          <cell r="H8645" t="str">
            <v>No</v>
          </cell>
        </row>
        <row r="8646">
          <cell r="A8646" t="str">
            <v>0402952905</v>
          </cell>
          <cell r="B8646" t="str">
            <v>California Resources Elk Hills, LLC</v>
          </cell>
          <cell r="C8646" t="str">
            <v>Oil &amp; Gas</v>
          </cell>
          <cell r="D8646" t="str">
            <v>Elk Hills</v>
          </cell>
          <cell r="E8646" t="str">
            <v>Inland</v>
          </cell>
          <cell r="F8646" t="str">
            <v>Kern</v>
          </cell>
          <cell r="G8646" t="str">
            <v>Upper (Undifferentiated), Stevens (31S)</v>
          </cell>
          <cell r="H8646" t="str">
            <v>Yes</v>
          </cell>
        </row>
        <row r="8647">
          <cell r="A8647" t="str">
            <v>0402952915</v>
          </cell>
          <cell r="B8647" t="str">
            <v>Chevron U.S.A. Inc.</v>
          </cell>
          <cell r="C8647" t="str">
            <v>Cyclic Steam</v>
          </cell>
          <cell r="D8647" t="str">
            <v>Kern River</v>
          </cell>
          <cell r="E8647" t="str">
            <v>Inland</v>
          </cell>
          <cell r="F8647" t="str">
            <v>Kern</v>
          </cell>
          <cell r="G8647" t="str">
            <v>Kern River</v>
          </cell>
          <cell r="H8647" t="str">
            <v>No</v>
          </cell>
        </row>
        <row r="8648">
          <cell r="A8648" t="str">
            <v>0402952916</v>
          </cell>
          <cell r="B8648" t="str">
            <v>Chevron U.S.A. Inc.</v>
          </cell>
          <cell r="C8648" t="str">
            <v>Cyclic Steam</v>
          </cell>
          <cell r="D8648" t="str">
            <v>Kern River</v>
          </cell>
          <cell r="E8648" t="str">
            <v>Inland</v>
          </cell>
          <cell r="F8648" t="str">
            <v>Kern</v>
          </cell>
          <cell r="G8648" t="str">
            <v>Kern River</v>
          </cell>
          <cell r="H8648" t="str">
            <v>No</v>
          </cell>
        </row>
        <row r="8649">
          <cell r="A8649" t="str">
            <v>0402952919</v>
          </cell>
          <cell r="B8649" t="str">
            <v>Aera Energy LLC</v>
          </cell>
          <cell r="C8649" t="str">
            <v>Oil &amp; Gas</v>
          </cell>
          <cell r="D8649" t="str">
            <v>Belridge, South</v>
          </cell>
          <cell r="E8649" t="str">
            <v>Inland</v>
          </cell>
          <cell r="F8649" t="str">
            <v>Kern</v>
          </cell>
          <cell r="G8649" t="str">
            <v>Tulare</v>
          </cell>
          <cell r="H8649" t="str">
            <v>No</v>
          </cell>
        </row>
        <row r="8650">
          <cell r="A8650" t="str">
            <v>0402952931</v>
          </cell>
          <cell r="B8650" t="str">
            <v>E &amp; B Natural Resources Management Corporation</v>
          </cell>
          <cell r="C8650" t="str">
            <v>Oil &amp; Gas</v>
          </cell>
          <cell r="D8650" t="str">
            <v>Poso Creek</v>
          </cell>
          <cell r="E8650" t="str">
            <v>Inland</v>
          </cell>
          <cell r="F8650" t="str">
            <v>Kern</v>
          </cell>
          <cell r="G8650" t="str">
            <v>No Pool Breakdown</v>
          </cell>
          <cell r="H8650" t="str">
            <v>Yes</v>
          </cell>
        </row>
        <row r="8651">
          <cell r="A8651" t="str">
            <v>0402952935</v>
          </cell>
          <cell r="B8651" t="str">
            <v>Aera Energy LLC</v>
          </cell>
          <cell r="C8651" t="str">
            <v>Oil &amp; Gas</v>
          </cell>
          <cell r="D8651" t="str">
            <v>Belridge, South</v>
          </cell>
          <cell r="E8651" t="str">
            <v>Inland</v>
          </cell>
          <cell r="F8651" t="str">
            <v>Kern</v>
          </cell>
          <cell r="G8651" t="str">
            <v>Tulare</v>
          </cell>
          <cell r="H8651" t="str">
            <v>No</v>
          </cell>
        </row>
        <row r="8652">
          <cell r="A8652" t="str">
            <v>0402952940</v>
          </cell>
          <cell r="B8652" t="str">
            <v>Berry Petroleum Company, LLC</v>
          </cell>
          <cell r="C8652" t="str">
            <v>Oil &amp; Gas</v>
          </cell>
          <cell r="D8652" t="str">
            <v>Midway-Sunset</v>
          </cell>
          <cell r="E8652" t="str">
            <v>Inland</v>
          </cell>
          <cell r="F8652" t="str">
            <v>Kern</v>
          </cell>
          <cell r="G8652" t="str">
            <v>No Pool Breakdown</v>
          </cell>
          <cell r="H8652" t="str">
            <v>Yes</v>
          </cell>
        </row>
        <row r="8653">
          <cell r="A8653" t="str">
            <v>0402952941</v>
          </cell>
          <cell r="B8653" t="str">
            <v>Berry Petroleum Company, LLC</v>
          </cell>
          <cell r="C8653" t="str">
            <v>Oil &amp; Gas</v>
          </cell>
          <cell r="D8653" t="str">
            <v>Midway-Sunset</v>
          </cell>
          <cell r="E8653" t="str">
            <v>Inland</v>
          </cell>
          <cell r="F8653" t="str">
            <v>Kern</v>
          </cell>
          <cell r="G8653" t="str">
            <v>No Pool Breakdown</v>
          </cell>
          <cell r="H8653" t="str">
            <v>Yes</v>
          </cell>
        </row>
        <row r="8654">
          <cell r="A8654" t="str">
            <v>0402952942</v>
          </cell>
          <cell r="B8654" t="str">
            <v>Berry Petroleum Company, LLC</v>
          </cell>
          <cell r="C8654" t="str">
            <v>Oil &amp; Gas</v>
          </cell>
          <cell r="D8654" t="str">
            <v>Midway-Sunset</v>
          </cell>
          <cell r="E8654" t="str">
            <v>Inland</v>
          </cell>
          <cell r="F8654" t="str">
            <v>Kern</v>
          </cell>
          <cell r="G8654" t="str">
            <v>No Pool Breakdown</v>
          </cell>
          <cell r="H8654" t="str">
            <v>Yes</v>
          </cell>
        </row>
        <row r="8655">
          <cell r="A8655" t="str">
            <v>0402952944</v>
          </cell>
          <cell r="B8655" t="str">
            <v>Berry Petroleum Company, LLC</v>
          </cell>
          <cell r="C8655" t="str">
            <v>Oil &amp; Gas</v>
          </cell>
          <cell r="D8655" t="str">
            <v>Midway-Sunset</v>
          </cell>
          <cell r="E8655" t="str">
            <v>Inland</v>
          </cell>
          <cell r="F8655" t="str">
            <v>Kern</v>
          </cell>
          <cell r="G8655" t="str">
            <v>No Pool Breakdown</v>
          </cell>
          <cell r="H8655" t="str">
            <v>Yes</v>
          </cell>
        </row>
        <row r="8656">
          <cell r="A8656" t="str">
            <v>0402952949</v>
          </cell>
          <cell r="B8656" t="str">
            <v>Chevron U.S.A. Inc.</v>
          </cell>
          <cell r="C8656" t="str">
            <v>Cyclic Steam</v>
          </cell>
          <cell r="D8656" t="str">
            <v>Kern River</v>
          </cell>
          <cell r="E8656" t="str">
            <v>Inland</v>
          </cell>
          <cell r="F8656" t="str">
            <v>Kern</v>
          </cell>
          <cell r="G8656" t="str">
            <v>Kern River</v>
          </cell>
          <cell r="H8656" t="str">
            <v>No</v>
          </cell>
        </row>
        <row r="8657">
          <cell r="A8657" t="str">
            <v>0402952961</v>
          </cell>
          <cell r="B8657" t="str">
            <v>West Energy Operating, LLC</v>
          </cell>
          <cell r="C8657" t="str">
            <v>Oil &amp; Gas</v>
          </cell>
          <cell r="D8657" t="str">
            <v>Canfield Ranch</v>
          </cell>
          <cell r="E8657" t="str">
            <v>Inland</v>
          </cell>
          <cell r="F8657" t="str">
            <v>Kern</v>
          </cell>
          <cell r="G8657" t="str">
            <v>Stevens</v>
          </cell>
          <cell r="H8657" t="str">
            <v>No</v>
          </cell>
        </row>
        <row r="8658">
          <cell r="A8658" t="str">
            <v>0402952962</v>
          </cell>
          <cell r="B8658" t="str">
            <v>Chevron U.S.A. Inc.</v>
          </cell>
          <cell r="C8658" t="str">
            <v>Cyclic Steam</v>
          </cell>
          <cell r="D8658" t="str">
            <v>Midway-Sunset</v>
          </cell>
          <cell r="E8658" t="str">
            <v>Inland</v>
          </cell>
          <cell r="F8658" t="str">
            <v>Kern</v>
          </cell>
          <cell r="G8658" t="str">
            <v>No Pool Breakdown</v>
          </cell>
          <cell r="H8658" t="str">
            <v>No</v>
          </cell>
        </row>
        <row r="8659">
          <cell r="A8659" t="str">
            <v>0402952965</v>
          </cell>
          <cell r="B8659" t="str">
            <v>Chevron U.S.A. Inc.</v>
          </cell>
          <cell r="C8659" t="str">
            <v>Cyclic Steam</v>
          </cell>
          <cell r="D8659" t="str">
            <v>Kern River</v>
          </cell>
          <cell r="E8659" t="str">
            <v>Inland</v>
          </cell>
          <cell r="F8659" t="str">
            <v>Kern</v>
          </cell>
          <cell r="G8659" t="str">
            <v>Kern River</v>
          </cell>
          <cell r="H8659" t="str">
            <v>No</v>
          </cell>
        </row>
        <row r="8660">
          <cell r="A8660" t="str">
            <v>0402952995</v>
          </cell>
          <cell r="B8660" t="str">
            <v>Chevron U.S.A. Inc.</v>
          </cell>
          <cell r="C8660" t="str">
            <v>Cyclic Steam</v>
          </cell>
          <cell r="D8660" t="str">
            <v>Kern River</v>
          </cell>
          <cell r="E8660" t="str">
            <v>Inland</v>
          </cell>
          <cell r="F8660" t="str">
            <v>Kern</v>
          </cell>
          <cell r="G8660" t="str">
            <v>Kern River</v>
          </cell>
          <cell r="H8660" t="str">
            <v>No</v>
          </cell>
        </row>
        <row r="8661">
          <cell r="A8661" t="str">
            <v>0402953003</v>
          </cell>
          <cell r="B8661" t="str">
            <v>California Resources Elk Hills, LLC</v>
          </cell>
          <cell r="C8661" t="str">
            <v>Dry Gas</v>
          </cell>
          <cell r="D8661" t="str">
            <v>Elk Hills</v>
          </cell>
          <cell r="E8661" t="str">
            <v>Inland</v>
          </cell>
          <cell r="F8661" t="str">
            <v>Kern</v>
          </cell>
          <cell r="G8661" t="str">
            <v>Upper (Undifferentiated), Gas Zone</v>
          </cell>
          <cell r="H8661" t="str">
            <v>No</v>
          </cell>
        </row>
        <row r="8662">
          <cell r="A8662" t="str">
            <v>0402953028</v>
          </cell>
          <cell r="B8662" t="str">
            <v>S &amp; S Oil Company, LLC</v>
          </cell>
          <cell r="C8662" t="str">
            <v>Oil &amp; Gas</v>
          </cell>
          <cell r="D8662" t="str">
            <v>Cymric</v>
          </cell>
          <cell r="E8662" t="str">
            <v>Inland</v>
          </cell>
          <cell r="F8662" t="str">
            <v>Kern</v>
          </cell>
          <cell r="G8662" t="str">
            <v>Etchegoin</v>
          </cell>
          <cell r="H8662" t="str">
            <v>No</v>
          </cell>
        </row>
        <row r="8663">
          <cell r="A8663" t="str">
            <v>0402953038</v>
          </cell>
          <cell r="B8663" t="str">
            <v>Aera Energy LLC</v>
          </cell>
          <cell r="C8663" t="str">
            <v>Oil &amp; Gas</v>
          </cell>
          <cell r="D8663" t="str">
            <v>Midway-Sunset</v>
          </cell>
          <cell r="E8663" t="str">
            <v>Inland</v>
          </cell>
          <cell r="F8663" t="str">
            <v>Kern</v>
          </cell>
          <cell r="G8663" t="str">
            <v>No Pool Breakdown</v>
          </cell>
          <cell r="H8663" t="str">
            <v>Yes</v>
          </cell>
        </row>
        <row r="8664">
          <cell r="A8664" t="str">
            <v>0402953051</v>
          </cell>
          <cell r="B8664" t="str">
            <v>California Resources Elk Hills, LLC</v>
          </cell>
          <cell r="C8664" t="str">
            <v>Oil &amp; Gas</v>
          </cell>
          <cell r="D8664" t="str">
            <v>Elk Hills</v>
          </cell>
          <cell r="E8664" t="str">
            <v>Inland</v>
          </cell>
          <cell r="F8664" t="str">
            <v>Kern</v>
          </cell>
          <cell r="G8664" t="str">
            <v>Upper (Undifferentiated)</v>
          </cell>
          <cell r="H8664" t="str">
            <v>No</v>
          </cell>
        </row>
        <row r="8665">
          <cell r="A8665" t="str">
            <v>0402953054</v>
          </cell>
          <cell r="B8665" t="str">
            <v>California Resources Elk Hills, LLC</v>
          </cell>
          <cell r="C8665" t="str">
            <v>Oil &amp; Gas</v>
          </cell>
          <cell r="D8665" t="str">
            <v>Elk Hills</v>
          </cell>
          <cell r="E8665" t="str">
            <v>Inland</v>
          </cell>
          <cell r="F8665" t="str">
            <v>Kern</v>
          </cell>
          <cell r="G8665" t="str">
            <v>Upper (Undifferentiated)</v>
          </cell>
          <cell r="H8665" t="str">
            <v>Yes</v>
          </cell>
        </row>
        <row r="8666">
          <cell r="A8666" t="str">
            <v>0402953057</v>
          </cell>
          <cell r="B8666" t="str">
            <v>Sentinel Peak Resources California LLC</v>
          </cell>
          <cell r="C8666" t="str">
            <v>Oil &amp; Gas</v>
          </cell>
          <cell r="D8666" t="str">
            <v>Midway-Sunset</v>
          </cell>
          <cell r="E8666" t="str">
            <v>Inland</v>
          </cell>
          <cell r="F8666" t="str">
            <v>Kern</v>
          </cell>
          <cell r="G8666" t="str">
            <v>No Pool Breakdown</v>
          </cell>
          <cell r="H8666" t="str">
            <v>Yes</v>
          </cell>
        </row>
        <row r="8667">
          <cell r="A8667" t="str">
            <v>0402953059</v>
          </cell>
          <cell r="B8667" t="str">
            <v>California Resources Elk Hills, LLC</v>
          </cell>
          <cell r="C8667" t="str">
            <v>Oil &amp; Gas</v>
          </cell>
          <cell r="D8667" t="str">
            <v>Elk Hills</v>
          </cell>
          <cell r="E8667" t="str">
            <v>Inland</v>
          </cell>
          <cell r="F8667" t="str">
            <v>Kern</v>
          </cell>
          <cell r="G8667" t="str">
            <v>Upper (Undifferentiated)</v>
          </cell>
          <cell r="H8667" t="str">
            <v>Yes</v>
          </cell>
        </row>
        <row r="8668">
          <cell r="A8668" t="str">
            <v>0402953060</v>
          </cell>
          <cell r="B8668" t="str">
            <v>Chevron U.S.A. Inc.</v>
          </cell>
          <cell r="C8668" t="str">
            <v>Cyclic Steam</v>
          </cell>
          <cell r="D8668" t="str">
            <v>Kern River</v>
          </cell>
          <cell r="E8668" t="str">
            <v>Inland</v>
          </cell>
          <cell r="F8668" t="str">
            <v>Kern</v>
          </cell>
          <cell r="G8668" t="str">
            <v>Kern River</v>
          </cell>
          <cell r="H8668" t="str">
            <v>No</v>
          </cell>
        </row>
        <row r="8669">
          <cell r="A8669" t="str">
            <v>0402953065</v>
          </cell>
          <cell r="B8669" t="str">
            <v>Chevron U.S.A. Inc.</v>
          </cell>
          <cell r="C8669" t="str">
            <v>Cyclic Steam</v>
          </cell>
          <cell r="D8669" t="str">
            <v>Kern River</v>
          </cell>
          <cell r="E8669" t="str">
            <v>Inland</v>
          </cell>
          <cell r="F8669" t="str">
            <v>Kern</v>
          </cell>
          <cell r="G8669" t="str">
            <v>Kern River</v>
          </cell>
          <cell r="H8669" t="str">
            <v>No</v>
          </cell>
        </row>
        <row r="8670">
          <cell r="A8670" t="str">
            <v>0402953073</v>
          </cell>
          <cell r="B8670" t="str">
            <v>Chevron U.S.A. Inc.</v>
          </cell>
          <cell r="C8670" t="str">
            <v>Oil &amp; Gas</v>
          </cell>
          <cell r="D8670" t="str">
            <v>Midway-Sunset</v>
          </cell>
          <cell r="E8670" t="str">
            <v>Inland</v>
          </cell>
          <cell r="F8670" t="str">
            <v>Kern</v>
          </cell>
          <cell r="G8670" t="str">
            <v>No Pool Breakdown, Monarch</v>
          </cell>
          <cell r="H8670" t="str">
            <v>No</v>
          </cell>
        </row>
        <row r="8671">
          <cell r="A8671" t="str">
            <v>0402953074</v>
          </cell>
          <cell r="B8671" t="str">
            <v>Chevron U.S.A. Inc.</v>
          </cell>
          <cell r="C8671" t="str">
            <v>Oil &amp; Gas</v>
          </cell>
          <cell r="D8671" t="str">
            <v>Midway-Sunset</v>
          </cell>
          <cell r="E8671" t="str">
            <v>Inland</v>
          </cell>
          <cell r="F8671" t="str">
            <v>Kern</v>
          </cell>
          <cell r="G8671" t="str">
            <v>No Pool Breakdown, Monarch</v>
          </cell>
          <cell r="H8671" t="str">
            <v>Yes</v>
          </cell>
        </row>
        <row r="8672">
          <cell r="A8672" t="str">
            <v>0402953097</v>
          </cell>
          <cell r="B8672" t="str">
            <v>Chevron U.S.A. Inc.</v>
          </cell>
          <cell r="C8672" t="str">
            <v>Steamflood</v>
          </cell>
          <cell r="D8672" t="str">
            <v>Kern River</v>
          </cell>
          <cell r="E8672" t="str">
            <v>Inland</v>
          </cell>
          <cell r="F8672" t="str">
            <v>Kern</v>
          </cell>
          <cell r="G8672" t="str">
            <v>Kern River</v>
          </cell>
          <cell r="H8672" t="str">
            <v>Yes</v>
          </cell>
        </row>
        <row r="8673">
          <cell r="A8673" t="str">
            <v>0402953098</v>
          </cell>
          <cell r="B8673" t="str">
            <v>Chevron U.S.A. Inc.</v>
          </cell>
          <cell r="C8673" t="str">
            <v>Steamflood</v>
          </cell>
          <cell r="D8673" t="str">
            <v>Kern River</v>
          </cell>
          <cell r="E8673" t="str">
            <v>Inland</v>
          </cell>
          <cell r="F8673" t="str">
            <v>Kern</v>
          </cell>
          <cell r="G8673" t="str">
            <v>Kern River</v>
          </cell>
          <cell r="H8673" t="str">
            <v>Yes</v>
          </cell>
        </row>
        <row r="8674">
          <cell r="A8674" t="str">
            <v>0402953099</v>
          </cell>
          <cell r="B8674" t="str">
            <v>Chevron U.S.A. Inc.</v>
          </cell>
          <cell r="C8674" t="str">
            <v>Steamflood</v>
          </cell>
          <cell r="D8674" t="str">
            <v>Kern River</v>
          </cell>
          <cell r="E8674" t="str">
            <v>Inland</v>
          </cell>
          <cell r="F8674" t="str">
            <v>Kern</v>
          </cell>
          <cell r="G8674" t="str">
            <v>Kern River</v>
          </cell>
          <cell r="H8674" t="str">
            <v>Yes</v>
          </cell>
        </row>
        <row r="8675">
          <cell r="A8675" t="str">
            <v>0402953100</v>
          </cell>
          <cell r="B8675" t="str">
            <v>Chevron U.S.A. Inc.</v>
          </cell>
          <cell r="C8675" t="str">
            <v>Steamflood</v>
          </cell>
          <cell r="D8675" t="str">
            <v>Kern River</v>
          </cell>
          <cell r="E8675" t="str">
            <v>Inland</v>
          </cell>
          <cell r="F8675" t="str">
            <v>Kern</v>
          </cell>
          <cell r="G8675" t="str">
            <v>Kern River</v>
          </cell>
          <cell r="H8675" t="str">
            <v>No</v>
          </cell>
        </row>
        <row r="8676">
          <cell r="A8676" t="str">
            <v>0402953101</v>
          </cell>
          <cell r="B8676" t="str">
            <v>Chevron U.S.A. Inc.</v>
          </cell>
          <cell r="C8676" t="str">
            <v>Steamflood</v>
          </cell>
          <cell r="D8676" t="str">
            <v>Kern River</v>
          </cell>
          <cell r="E8676" t="str">
            <v>Inland</v>
          </cell>
          <cell r="F8676" t="str">
            <v>Kern</v>
          </cell>
          <cell r="G8676" t="str">
            <v>Kern River</v>
          </cell>
          <cell r="H8676" t="str">
            <v>No</v>
          </cell>
        </row>
        <row r="8677">
          <cell r="A8677" t="str">
            <v>0402953102</v>
          </cell>
          <cell r="B8677" t="str">
            <v>Chevron U.S.A. Inc.</v>
          </cell>
          <cell r="C8677" t="str">
            <v>Steamflood</v>
          </cell>
          <cell r="D8677" t="str">
            <v>Kern River</v>
          </cell>
          <cell r="E8677" t="str">
            <v>Inland</v>
          </cell>
          <cell r="F8677" t="str">
            <v>Kern</v>
          </cell>
          <cell r="G8677" t="str">
            <v>Kern River</v>
          </cell>
          <cell r="H8677" t="str">
            <v>No</v>
          </cell>
        </row>
        <row r="8678">
          <cell r="A8678" t="str">
            <v>0402953105</v>
          </cell>
          <cell r="B8678" t="str">
            <v>Sentinel Peak Resources California LLC</v>
          </cell>
          <cell r="C8678" t="str">
            <v>Oil &amp; Gas</v>
          </cell>
          <cell r="D8678" t="str">
            <v>Midway-Sunset</v>
          </cell>
          <cell r="E8678" t="str">
            <v>Inland</v>
          </cell>
          <cell r="F8678" t="str">
            <v>Kern</v>
          </cell>
          <cell r="G8678" t="str">
            <v>No Pool Breakdown, Marvic</v>
          </cell>
          <cell r="H8678" t="str">
            <v>Yes</v>
          </cell>
        </row>
        <row r="8679">
          <cell r="A8679" t="str">
            <v>0402953112</v>
          </cell>
          <cell r="B8679" t="str">
            <v>Aera Energy LLC</v>
          </cell>
          <cell r="C8679" t="str">
            <v>Oil &amp; Gas</v>
          </cell>
          <cell r="D8679" t="str">
            <v>Belridge, South</v>
          </cell>
          <cell r="E8679" t="str">
            <v>Inland</v>
          </cell>
          <cell r="F8679" t="str">
            <v>Kern</v>
          </cell>
          <cell r="G8679" t="str">
            <v>Tulare</v>
          </cell>
          <cell r="H8679" t="str">
            <v>No</v>
          </cell>
        </row>
        <row r="8680">
          <cell r="A8680" t="str">
            <v>0402953117</v>
          </cell>
          <cell r="B8680" t="str">
            <v>Chevron U.S.A. Inc.</v>
          </cell>
          <cell r="C8680" t="str">
            <v>Cyclic Steam</v>
          </cell>
          <cell r="D8680" t="str">
            <v>Kern River</v>
          </cell>
          <cell r="E8680" t="str">
            <v>Inland</v>
          </cell>
          <cell r="F8680" t="str">
            <v>Kern</v>
          </cell>
          <cell r="G8680" t="str">
            <v>Kern River</v>
          </cell>
          <cell r="H8680" t="str">
            <v>No</v>
          </cell>
        </row>
        <row r="8681">
          <cell r="A8681" t="str">
            <v>0402953122</v>
          </cell>
          <cell r="B8681" t="str">
            <v>Chevron U.S.A. Inc.</v>
          </cell>
          <cell r="C8681" t="str">
            <v>Cyclic Steam</v>
          </cell>
          <cell r="D8681" t="str">
            <v>Kern River</v>
          </cell>
          <cell r="E8681" t="str">
            <v>Inland</v>
          </cell>
          <cell r="F8681" t="str">
            <v>Kern</v>
          </cell>
          <cell r="G8681" t="str">
            <v>Kern River</v>
          </cell>
          <cell r="H8681" t="str">
            <v>No</v>
          </cell>
        </row>
        <row r="8682">
          <cell r="A8682" t="str">
            <v>0402953124</v>
          </cell>
          <cell r="B8682" t="str">
            <v>California Resources Production Corporation</v>
          </cell>
          <cell r="C8682" t="str">
            <v>Oil &amp; Gas</v>
          </cell>
          <cell r="D8682" t="str">
            <v>McKittrick</v>
          </cell>
          <cell r="E8682" t="str">
            <v>Inland</v>
          </cell>
          <cell r="F8682" t="str">
            <v>Kern</v>
          </cell>
          <cell r="G8682" t="str">
            <v>Upper</v>
          </cell>
          <cell r="H8682" t="str">
            <v>Yes</v>
          </cell>
        </row>
        <row r="8683">
          <cell r="A8683" t="str">
            <v>0402953125</v>
          </cell>
          <cell r="B8683" t="str">
            <v>California Resources Production Corporation</v>
          </cell>
          <cell r="C8683" t="str">
            <v>Oil &amp; Gas</v>
          </cell>
          <cell r="D8683" t="str">
            <v>Ten Section</v>
          </cell>
          <cell r="E8683" t="str">
            <v>Inland</v>
          </cell>
          <cell r="F8683" t="str">
            <v>Kern</v>
          </cell>
          <cell r="G8683" t="str">
            <v>Lower Stevens</v>
          </cell>
          <cell r="H8683" t="str">
            <v>Yes</v>
          </cell>
        </row>
        <row r="8684">
          <cell r="A8684" t="str">
            <v>0402953134</v>
          </cell>
          <cell r="B8684" t="str">
            <v>Chevron U.S.A. Inc.</v>
          </cell>
          <cell r="C8684" t="str">
            <v>Cyclic Steam</v>
          </cell>
          <cell r="D8684" t="str">
            <v>Kern River</v>
          </cell>
          <cell r="E8684" t="str">
            <v>Inland</v>
          </cell>
          <cell r="F8684" t="str">
            <v>Kern</v>
          </cell>
          <cell r="G8684" t="str">
            <v>Kern River</v>
          </cell>
          <cell r="H8684" t="str">
            <v>No</v>
          </cell>
        </row>
        <row r="8685">
          <cell r="A8685" t="str">
            <v>0402953147</v>
          </cell>
          <cell r="B8685" t="str">
            <v>LDD Energy, LLC</v>
          </cell>
          <cell r="C8685" t="str">
            <v>Oil &amp; Gas</v>
          </cell>
          <cell r="D8685" t="str">
            <v>Midway-Sunset</v>
          </cell>
          <cell r="E8685" t="str">
            <v>Inland</v>
          </cell>
          <cell r="F8685" t="str">
            <v>Kern</v>
          </cell>
          <cell r="G8685" t="str">
            <v>No Pool Breakdown</v>
          </cell>
          <cell r="H8685" t="str">
            <v>No</v>
          </cell>
        </row>
        <row r="8686">
          <cell r="A8686" t="str">
            <v>0402953148</v>
          </cell>
          <cell r="B8686" t="str">
            <v>Chevron U.S.A. Inc.</v>
          </cell>
          <cell r="C8686" t="str">
            <v>Oil &amp; Gas</v>
          </cell>
          <cell r="D8686" t="str">
            <v>McKittrick</v>
          </cell>
          <cell r="E8686" t="str">
            <v>Inland</v>
          </cell>
          <cell r="F8686" t="str">
            <v>Kern</v>
          </cell>
          <cell r="G8686" t="str">
            <v>Upper</v>
          </cell>
          <cell r="H8686" t="str">
            <v>No</v>
          </cell>
        </row>
        <row r="8687">
          <cell r="A8687" t="str">
            <v>0402953158</v>
          </cell>
          <cell r="B8687" t="str">
            <v>Chevron U.S.A. Inc.</v>
          </cell>
          <cell r="C8687" t="str">
            <v>Cyclic Steam</v>
          </cell>
          <cell r="D8687" t="str">
            <v>Kern River</v>
          </cell>
          <cell r="E8687" t="str">
            <v>Inland</v>
          </cell>
          <cell r="F8687" t="str">
            <v>Kern</v>
          </cell>
          <cell r="G8687" t="str">
            <v>Kern River</v>
          </cell>
          <cell r="H8687" t="str">
            <v>No</v>
          </cell>
        </row>
        <row r="8688">
          <cell r="A8688" t="str">
            <v>0402953176</v>
          </cell>
          <cell r="B8688" t="str">
            <v>California Resources Elk Hills, LLC</v>
          </cell>
          <cell r="C8688" t="str">
            <v>Oil &amp; Gas</v>
          </cell>
          <cell r="D8688" t="str">
            <v>Elk Hills</v>
          </cell>
          <cell r="E8688" t="str">
            <v>Inland</v>
          </cell>
          <cell r="F8688" t="str">
            <v>Kern</v>
          </cell>
          <cell r="G8688" t="str">
            <v>Upper (Undifferentiated)</v>
          </cell>
          <cell r="H8688" t="str">
            <v>Yes</v>
          </cell>
        </row>
        <row r="8689">
          <cell r="A8689" t="str">
            <v>0402953177</v>
          </cell>
          <cell r="B8689" t="str">
            <v>California Resources Elk Hills, LLC</v>
          </cell>
          <cell r="C8689" t="str">
            <v>Oil &amp; Gas</v>
          </cell>
          <cell r="D8689" t="str">
            <v>Elk Hills</v>
          </cell>
          <cell r="E8689" t="str">
            <v>Inland</v>
          </cell>
          <cell r="F8689" t="str">
            <v>Kern</v>
          </cell>
          <cell r="G8689" t="str">
            <v>Upper (Undifferentiated)</v>
          </cell>
          <cell r="H8689" t="str">
            <v>Yes</v>
          </cell>
        </row>
        <row r="8690">
          <cell r="A8690" t="str">
            <v>0402953178</v>
          </cell>
          <cell r="B8690" t="str">
            <v>California Resources Elk Hills, LLC</v>
          </cell>
          <cell r="C8690" t="str">
            <v>Oil &amp; Gas</v>
          </cell>
          <cell r="D8690" t="str">
            <v>Elk Hills</v>
          </cell>
          <cell r="E8690" t="str">
            <v>Inland</v>
          </cell>
          <cell r="F8690" t="str">
            <v>Kern</v>
          </cell>
          <cell r="G8690" t="str">
            <v>Upper (Undifferentiated)</v>
          </cell>
          <cell r="H8690" t="str">
            <v>Yes</v>
          </cell>
        </row>
        <row r="8691">
          <cell r="A8691" t="str">
            <v>0402953180</v>
          </cell>
          <cell r="B8691" t="str">
            <v>Chevron U.S.A. Inc.</v>
          </cell>
          <cell r="C8691" t="str">
            <v>Cyclic Steam</v>
          </cell>
          <cell r="D8691" t="str">
            <v>Kern River</v>
          </cell>
          <cell r="E8691" t="str">
            <v>Inland</v>
          </cell>
          <cell r="F8691" t="str">
            <v>Kern</v>
          </cell>
          <cell r="G8691" t="str">
            <v>Kern River</v>
          </cell>
          <cell r="H8691" t="str">
            <v>No</v>
          </cell>
        </row>
        <row r="8692">
          <cell r="A8692" t="str">
            <v>0402953188</v>
          </cell>
          <cell r="B8692" t="str">
            <v>Chevron U.S.A. Inc.</v>
          </cell>
          <cell r="C8692" t="str">
            <v>Cyclic Steam</v>
          </cell>
          <cell r="D8692" t="str">
            <v>Midway-Sunset</v>
          </cell>
          <cell r="E8692" t="str">
            <v>Inland</v>
          </cell>
          <cell r="F8692" t="str">
            <v>Kern</v>
          </cell>
          <cell r="G8692" t="str">
            <v>No Pool Breakdown</v>
          </cell>
          <cell r="H8692" t="str">
            <v>Yes</v>
          </cell>
        </row>
        <row r="8693">
          <cell r="A8693" t="str">
            <v>0402953193</v>
          </cell>
          <cell r="B8693" t="str">
            <v>Chevron U.S.A. Inc.</v>
          </cell>
          <cell r="C8693" t="str">
            <v>Cyclic Steam</v>
          </cell>
          <cell r="D8693" t="str">
            <v>Midway-Sunset</v>
          </cell>
          <cell r="E8693" t="str">
            <v>Inland</v>
          </cell>
          <cell r="F8693" t="str">
            <v>Kern</v>
          </cell>
          <cell r="G8693" t="str">
            <v>No Pool Breakdown</v>
          </cell>
          <cell r="H8693" t="str">
            <v>No</v>
          </cell>
        </row>
        <row r="8694">
          <cell r="A8694" t="str">
            <v>0402953210</v>
          </cell>
          <cell r="B8694" t="str">
            <v>Aera Energy LLC</v>
          </cell>
          <cell r="C8694" t="str">
            <v>Oil &amp; Gas</v>
          </cell>
          <cell r="D8694" t="str">
            <v>Belridge, South</v>
          </cell>
          <cell r="E8694" t="str">
            <v>Inland</v>
          </cell>
          <cell r="F8694" t="str">
            <v>Kern</v>
          </cell>
          <cell r="G8694" t="str">
            <v>Tulare</v>
          </cell>
          <cell r="H8694" t="str">
            <v>No</v>
          </cell>
        </row>
        <row r="8695">
          <cell r="A8695" t="str">
            <v>0402953228</v>
          </cell>
          <cell r="B8695" t="str">
            <v>Sentinel Peak Resources California LLC</v>
          </cell>
          <cell r="C8695" t="str">
            <v>Steamflood</v>
          </cell>
          <cell r="D8695" t="str">
            <v>Midway-Sunset</v>
          </cell>
          <cell r="E8695" t="str">
            <v>Inland</v>
          </cell>
          <cell r="F8695" t="str">
            <v>Kern</v>
          </cell>
          <cell r="G8695" t="str">
            <v>Potter, No Pool Breakdown</v>
          </cell>
          <cell r="H8695" t="str">
            <v>No</v>
          </cell>
        </row>
        <row r="8696">
          <cell r="A8696" t="str">
            <v>0402953236</v>
          </cell>
          <cell r="B8696" t="str">
            <v>Chevron U.S.A. Inc.</v>
          </cell>
          <cell r="C8696" t="str">
            <v>Cyclic Steam</v>
          </cell>
          <cell r="D8696" t="str">
            <v>Kern River</v>
          </cell>
          <cell r="E8696" t="str">
            <v>Inland</v>
          </cell>
          <cell r="F8696" t="str">
            <v>Kern</v>
          </cell>
          <cell r="G8696" t="str">
            <v>Kern River</v>
          </cell>
          <cell r="H8696" t="str">
            <v>No</v>
          </cell>
        </row>
        <row r="8697">
          <cell r="A8697" t="str">
            <v>0402953237</v>
          </cell>
          <cell r="B8697" t="str">
            <v>Chevron U.S.A. Inc.</v>
          </cell>
          <cell r="C8697" t="str">
            <v>Oil &amp; Gas</v>
          </cell>
          <cell r="D8697" t="str">
            <v>Kern River</v>
          </cell>
          <cell r="E8697" t="str">
            <v>Inland</v>
          </cell>
          <cell r="F8697" t="str">
            <v>Kern</v>
          </cell>
          <cell r="G8697" t="str">
            <v>Kern River</v>
          </cell>
          <cell r="H8697" t="str">
            <v>No</v>
          </cell>
        </row>
        <row r="8698">
          <cell r="A8698" t="str">
            <v>0402953248</v>
          </cell>
          <cell r="B8698" t="str">
            <v>California Resources Elk Hills, LLC</v>
          </cell>
          <cell r="C8698" t="str">
            <v>Dry Gas</v>
          </cell>
          <cell r="D8698" t="str">
            <v>Elk Hills</v>
          </cell>
          <cell r="E8698" t="str">
            <v>Inland</v>
          </cell>
          <cell r="F8698" t="str">
            <v>Kern</v>
          </cell>
          <cell r="G8698" t="str">
            <v>Gas Zone</v>
          </cell>
          <cell r="H8698" t="str">
            <v>No</v>
          </cell>
        </row>
        <row r="8699">
          <cell r="A8699" t="str">
            <v>0402953259</v>
          </cell>
          <cell r="B8699" t="str">
            <v>Chevron U.S.A. Inc.</v>
          </cell>
          <cell r="C8699" t="str">
            <v>Cyclic Steam</v>
          </cell>
          <cell r="D8699" t="str">
            <v>Kern River</v>
          </cell>
          <cell r="E8699" t="str">
            <v>Inland</v>
          </cell>
          <cell r="F8699" t="str">
            <v>Kern</v>
          </cell>
          <cell r="G8699" t="str">
            <v>Kern River</v>
          </cell>
          <cell r="H8699" t="str">
            <v>No</v>
          </cell>
        </row>
        <row r="8700">
          <cell r="A8700" t="str">
            <v>0402953267</v>
          </cell>
          <cell r="B8700" t="str">
            <v>Aera Energy LLC</v>
          </cell>
          <cell r="C8700" t="str">
            <v>Oil &amp; Gas</v>
          </cell>
          <cell r="D8700" t="str">
            <v>Belridge, South</v>
          </cell>
          <cell r="E8700" t="str">
            <v>Inland</v>
          </cell>
          <cell r="F8700" t="str">
            <v>Kern</v>
          </cell>
          <cell r="G8700" t="str">
            <v>Tulare</v>
          </cell>
          <cell r="H8700" t="str">
            <v>Yes</v>
          </cell>
        </row>
        <row r="8701">
          <cell r="A8701" t="str">
            <v>0402953278</v>
          </cell>
          <cell r="B8701" t="str">
            <v>Chevron U.S.A. Inc.</v>
          </cell>
          <cell r="C8701" t="str">
            <v>Oil &amp; Gas</v>
          </cell>
          <cell r="D8701" t="str">
            <v>McKittrick</v>
          </cell>
          <cell r="E8701" t="str">
            <v>Inland</v>
          </cell>
          <cell r="F8701" t="str">
            <v>Kern</v>
          </cell>
          <cell r="G8701" t="str">
            <v>Upper</v>
          </cell>
          <cell r="H8701" t="str">
            <v>No</v>
          </cell>
        </row>
        <row r="8702">
          <cell r="A8702" t="str">
            <v>0402953281</v>
          </cell>
          <cell r="B8702" t="str">
            <v>Berry Petroleum Company, LLC</v>
          </cell>
          <cell r="C8702" t="str">
            <v>Oil &amp; Gas</v>
          </cell>
          <cell r="D8702" t="str">
            <v>Midway-Sunset</v>
          </cell>
          <cell r="E8702" t="str">
            <v>Inland</v>
          </cell>
          <cell r="F8702" t="str">
            <v>Kern</v>
          </cell>
          <cell r="G8702" t="str">
            <v>No Pool Breakdown</v>
          </cell>
          <cell r="H8702" t="str">
            <v>No</v>
          </cell>
        </row>
        <row r="8703">
          <cell r="A8703" t="str">
            <v>0402953284</v>
          </cell>
          <cell r="B8703" t="str">
            <v>Berry Petroleum Company, LLC</v>
          </cell>
          <cell r="C8703" t="str">
            <v>Oil &amp; Gas</v>
          </cell>
          <cell r="D8703" t="str">
            <v>Belridge, South</v>
          </cell>
          <cell r="E8703" t="str">
            <v>Inland</v>
          </cell>
          <cell r="F8703" t="str">
            <v>Kern</v>
          </cell>
          <cell r="G8703" t="str">
            <v>Diatomite</v>
          </cell>
          <cell r="H8703" t="str">
            <v>No</v>
          </cell>
        </row>
        <row r="8704">
          <cell r="A8704" t="str">
            <v>0402953289</v>
          </cell>
          <cell r="B8704" t="str">
            <v>Berry Petroleum Company, LLC</v>
          </cell>
          <cell r="C8704" t="str">
            <v>Oil &amp; Gas</v>
          </cell>
          <cell r="D8704" t="str">
            <v>Midway-Sunset</v>
          </cell>
          <cell r="E8704" t="str">
            <v>Inland</v>
          </cell>
          <cell r="F8704" t="str">
            <v>Kern</v>
          </cell>
          <cell r="G8704" t="str">
            <v>No Pool Breakdown</v>
          </cell>
          <cell r="H8704" t="str">
            <v>Yes</v>
          </cell>
        </row>
        <row r="8705">
          <cell r="A8705" t="str">
            <v>0402953292</v>
          </cell>
          <cell r="B8705" t="str">
            <v>Sentinel Peak Resources California LLC</v>
          </cell>
          <cell r="C8705" t="str">
            <v>Oil &amp; Gas</v>
          </cell>
          <cell r="D8705" t="str">
            <v>Midway-Sunset</v>
          </cell>
          <cell r="E8705" t="str">
            <v>Inland</v>
          </cell>
          <cell r="F8705" t="str">
            <v>Kern</v>
          </cell>
          <cell r="G8705" t="str">
            <v>No Pool Breakdown</v>
          </cell>
          <cell r="H8705" t="str">
            <v>No</v>
          </cell>
        </row>
        <row r="8706">
          <cell r="A8706" t="str">
            <v>0402953293</v>
          </cell>
          <cell r="B8706" t="str">
            <v>E &amp; B Natural Resources Management Corporation</v>
          </cell>
          <cell r="C8706" t="str">
            <v>Oil &amp; Gas</v>
          </cell>
          <cell r="D8706" t="str">
            <v>McKittrick</v>
          </cell>
          <cell r="E8706" t="str">
            <v>Inland</v>
          </cell>
          <cell r="F8706" t="str">
            <v>Kern</v>
          </cell>
          <cell r="G8706" t="str">
            <v>Upper</v>
          </cell>
          <cell r="H8706" t="str">
            <v>No</v>
          </cell>
        </row>
        <row r="8707">
          <cell r="A8707" t="str">
            <v>0402953294</v>
          </cell>
          <cell r="B8707" t="str">
            <v>California Resources Elk Hills, LLC</v>
          </cell>
          <cell r="C8707" t="str">
            <v>Dry Gas</v>
          </cell>
          <cell r="D8707" t="str">
            <v>Elk Hills</v>
          </cell>
          <cell r="E8707" t="str">
            <v>Inland</v>
          </cell>
          <cell r="F8707" t="str">
            <v>Kern</v>
          </cell>
          <cell r="G8707" t="str">
            <v>Gas Zone</v>
          </cell>
          <cell r="H8707" t="str">
            <v>Yes</v>
          </cell>
        </row>
        <row r="8708">
          <cell r="A8708" t="str">
            <v>0402953310</v>
          </cell>
          <cell r="B8708" t="str">
            <v>California Resources Production Corporation</v>
          </cell>
          <cell r="C8708" t="str">
            <v>Oil &amp; Gas</v>
          </cell>
          <cell r="D8708" t="str">
            <v>McDonald Anticline</v>
          </cell>
          <cell r="E8708" t="str">
            <v>Inland</v>
          </cell>
          <cell r="F8708" t="str">
            <v>Kern</v>
          </cell>
          <cell r="G8708" t="str">
            <v>No Pool Breakdown</v>
          </cell>
          <cell r="H8708" t="str">
            <v>Yes</v>
          </cell>
        </row>
        <row r="8709">
          <cell r="A8709" t="str">
            <v>0402953328</v>
          </cell>
          <cell r="B8709" t="str">
            <v>California Resources Elk Hills, LLC</v>
          </cell>
          <cell r="C8709" t="str">
            <v>Dry Gas</v>
          </cell>
          <cell r="D8709" t="str">
            <v>Elk Hills</v>
          </cell>
          <cell r="E8709" t="str">
            <v>Inland</v>
          </cell>
          <cell r="F8709" t="str">
            <v>Kern</v>
          </cell>
          <cell r="G8709" t="str">
            <v>Gas Zone</v>
          </cell>
          <cell r="H8709" t="str">
            <v>No</v>
          </cell>
        </row>
        <row r="8710">
          <cell r="A8710" t="str">
            <v>0402953329</v>
          </cell>
          <cell r="B8710" t="str">
            <v>California Resources Elk Hills, LLC</v>
          </cell>
          <cell r="C8710" t="str">
            <v>Dry Gas</v>
          </cell>
          <cell r="D8710" t="str">
            <v>Elk Hills</v>
          </cell>
          <cell r="E8710" t="str">
            <v>Inland</v>
          </cell>
          <cell r="F8710" t="str">
            <v>Kern</v>
          </cell>
          <cell r="G8710" t="str">
            <v>Gas Zone</v>
          </cell>
          <cell r="H8710" t="str">
            <v>No</v>
          </cell>
        </row>
        <row r="8711">
          <cell r="A8711" t="str">
            <v>0402953332</v>
          </cell>
          <cell r="B8711" t="str">
            <v>California Resources Elk Hills, LLC</v>
          </cell>
          <cell r="C8711" t="str">
            <v>Dry Gas</v>
          </cell>
          <cell r="D8711" t="str">
            <v>Elk Hills</v>
          </cell>
          <cell r="E8711" t="str">
            <v>Inland</v>
          </cell>
          <cell r="F8711" t="str">
            <v>Kern</v>
          </cell>
          <cell r="G8711" t="str">
            <v>Gas Zone</v>
          </cell>
          <cell r="H8711" t="str">
            <v>Yes</v>
          </cell>
        </row>
        <row r="8712">
          <cell r="A8712" t="str">
            <v>0402953358</v>
          </cell>
          <cell r="B8712" t="str">
            <v>California Resources Production Corporation</v>
          </cell>
          <cell r="C8712" t="str">
            <v>Oil &amp; Gas</v>
          </cell>
          <cell r="D8712" t="str">
            <v>Kern Front</v>
          </cell>
          <cell r="E8712" t="str">
            <v>Inland</v>
          </cell>
          <cell r="F8712" t="str">
            <v>Kern</v>
          </cell>
          <cell r="G8712" t="str">
            <v>No Pool Breakdown</v>
          </cell>
          <cell r="H8712" t="str">
            <v>Yes</v>
          </cell>
        </row>
        <row r="8713">
          <cell r="A8713" t="str">
            <v>0402953359</v>
          </cell>
          <cell r="B8713" t="str">
            <v>California Resources Elk Hills, LLC</v>
          </cell>
          <cell r="C8713" t="str">
            <v>Dry Gas</v>
          </cell>
          <cell r="D8713" t="str">
            <v>Elk Hills</v>
          </cell>
          <cell r="E8713" t="str">
            <v>Inland</v>
          </cell>
          <cell r="F8713" t="str">
            <v>Kern</v>
          </cell>
          <cell r="G8713" t="str">
            <v>Gas Zone</v>
          </cell>
          <cell r="H8713" t="str">
            <v>No</v>
          </cell>
        </row>
        <row r="8714">
          <cell r="A8714" t="str">
            <v>0402953362</v>
          </cell>
          <cell r="B8714" t="str">
            <v>Aera Energy LLC</v>
          </cell>
          <cell r="C8714" t="str">
            <v>Oil &amp; Gas</v>
          </cell>
          <cell r="D8714" t="str">
            <v>Midway-Sunset</v>
          </cell>
          <cell r="E8714" t="str">
            <v>Inland</v>
          </cell>
          <cell r="F8714" t="str">
            <v>Kern</v>
          </cell>
          <cell r="G8714" t="str">
            <v>Potter, No Pool Breakdown</v>
          </cell>
          <cell r="H8714" t="str">
            <v>Yes</v>
          </cell>
        </row>
        <row r="8715">
          <cell r="A8715" t="str">
            <v>0402953363</v>
          </cell>
          <cell r="B8715" t="str">
            <v>California Resources Production Corporation</v>
          </cell>
          <cell r="C8715" t="str">
            <v>Waterflood</v>
          </cell>
          <cell r="D8715" t="str">
            <v>Yowlumne</v>
          </cell>
          <cell r="E8715" t="str">
            <v>Inland</v>
          </cell>
          <cell r="F8715" t="str">
            <v>Kern</v>
          </cell>
          <cell r="G8715" t="str">
            <v>Stevens</v>
          </cell>
          <cell r="H8715" t="str">
            <v>No</v>
          </cell>
        </row>
        <row r="8716">
          <cell r="A8716" t="str">
            <v>0402953370</v>
          </cell>
          <cell r="B8716" t="str">
            <v>Berry Petroleum Company, LLC</v>
          </cell>
          <cell r="C8716" t="str">
            <v>Water Disposal</v>
          </cell>
          <cell r="D8716" t="str">
            <v>Midway-Sunset</v>
          </cell>
          <cell r="E8716" t="str">
            <v>Inland</v>
          </cell>
          <cell r="F8716" t="str">
            <v>Kern</v>
          </cell>
          <cell r="G8716" t="str">
            <v>No Pool Breakdown, Monarch</v>
          </cell>
          <cell r="H8716" t="str">
            <v>Yes</v>
          </cell>
        </row>
        <row r="8717">
          <cell r="A8717" t="str">
            <v>0402953375</v>
          </cell>
          <cell r="B8717" t="str">
            <v>Sentinel Peak Resources California LLC</v>
          </cell>
          <cell r="C8717" t="str">
            <v>Oil &amp; Gas</v>
          </cell>
          <cell r="D8717" t="str">
            <v>Midway-Sunset</v>
          </cell>
          <cell r="E8717" t="str">
            <v>Inland</v>
          </cell>
          <cell r="F8717" t="str">
            <v>Kern</v>
          </cell>
          <cell r="G8717" t="str">
            <v>Observation, No Pool Breakdown</v>
          </cell>
          <cell r="H8717" t="str">
            <v>Yes</v>
          </cell>
        </row>
        <row r="8718">
          <cell r="A8718" t="str">
            <v>0402953377</v>
          </cell>
          <cell r="B8718" t="str">
            <v>Sentinel Peak Resources California LLC</v>
          </cell>
          <cell r="C8718" t="str">
            <v>Oil &amp; Gas</v>
          </cell>
          <cell r="D8718" t="str">
            <v>Midway-Sunset</v>
          </cell>
          <cell r="E8718" t="str">
            <v>Inland</v>
          </cell>
          <cell r="F8718" t="str">
            <v>Kern</v>
          </cell>
          <cell r="G8718" t="str">
            <v>No Pool Breakdown</v>
          </cell>
          <cell r="H8718" t="str">
            <v>Yes</v>
          </cell>
        </row>
        <row r="8719">
          <cell r="A8719" t="str">
            <v>0402953378</v>
          </cell>
          <cell r="B8719" t="str">
            <v>Sentinel Peak Resources California LLC</v>
          </cell>
          <cell r="C8719" t="str">
            <v>Oil &amp; Gas</v>
          </cell>
          <cell r="D8719" t="str">
            <v>Midway-Sunset</v>
          </cell>
          <cell r="E8719" t="str">
            <v>Inland</v>
          </cell>
          <cell r="F8719" t="str">
            <v>Kern</v>
          </cell>
          <cell r="G8719" t="str">
            <v>No Pool Breakdown</v>
          </cell>
          <cell r="H8719" t="str">
            <v>Yes</v>
          </cell>
        </row>
        <row r="8720">
          <cell r="A8720" t="str">
            <v>0402953380</v>
          </cell>
          <cell r="B8720" t="str">
            <v>California Resources Elk Hills, LLC</v>
          </cell>
          <cell r="C8720" t="str">
            <v>Oil &amp; Gas</v>
          </cell>
          <cell r="D8720" t="str">
            <v>Elk Hills</v>
          </cell>
          <cell r="E8720" t="str">
            <v>Inland</v>
          </cell>
          <cell r="F8720" t="str">
            <v>Kern</v>
          </cell>
          <cell r="G8720" t="str">
            <v>Stevens (31S)</v>
          </cell>
          <cell r="H8720" t="str">
            <v>Yes</v>
          </cell>
        </row>
        <row r="8721">
          <cell r="A8721" t="str">
            <v>0402953386</v>
          </cell>
          <cell r="B8721" t="str">
            <v>California Resources Elk Hills, LLC</v>
          </cell>
          <cell r="C8721" t="str">
            <v>Dry Gas</v>
          </cell>
          <cell r="D8721" t="str">
            <v>Elk Hills</v>
          </cell>
          <cell r="E8721" t="str">
            <v>Inland</v>
          </cell>
          <cell r="F8721" t="str">
            <v>Kern</v>
          </cell>
          <cell r="G8721" t="str">
            <v>Gas Zone</v>
          </cell>
          <cell r="H8721" t="str">
            <v>No</v>
          </cell>
        </row>
        <row r="8722">
          <cell r="A8722" t="str">
            <v>0402953387</v>
          </cell>
          <cell r="B8722" t="str">
            <v>Chevron U.S.A. Inc.</v>
          </cell>
          <cell r="C8722" t="str">
            <v>Oil &amp; Gas</v>
          </cell>
          <cell r="D8722" t="str">
            <v>McKittrick</v>
          </cell>
          <cell r="E8722" t="str">
            <v>Inland</v>
          </cell>
          <cell r="F8722" t="str">
            <v>Kern</v>
          </cell>
          <cell r="G8722" t="str">
            <v>Upper</v>
          </cell>
          <cell r="H8722" t="str">
            <v>Yes</v>
          </cell>
        </row>
        <row r="8723">
          <cell r="A8723" t="str">
            <v>0402953391</v>
          </cell>
          <cell r="B8723" t="str">
            <v>California Resources Elk Hills, LLC</v>
          </cell>
          <cell r="C8723" t="str">
            <v>Oil &amp; Gas</v>
          </cell>
          <cell r="D8723" t="str">
            <v>Elk Hills</v>
          </cell>
          <cell r="E8723" t="str">
            <v>Inland</v>
          </cell>
          <cell r="F8723" t="str">
            <v>Kern</v>
          </cell>
          <cell r="G8723" t="str">
            <v>Upper (Undifferentiated)</v>
          </cell>
          <cell r="H8723" t="str">
            <v>Yes</v>
          </cell>
        </row>
        <row r="8724">
          <cell r="A8724" t="str">
            <v>0402953399</v>
          </cell>
          <cell r="B8724" t="str">
            <v>Berry Petroleum Company, LLC</v>
          </cell>
          <cell r="C8724" t="str">
            <v>Oil &amp; Gas</v>
          </cell>
          <cell r="D8724" t="str">
            <v>Midway-Sunset</v>
          </cell>
          <cell r="E8724" t="str">
            <v>Inland</v>
          </cell>
          <cell r="F8724" t="str">
            <v>Kern</v>
          </cell>
          <cell r="G8724" t="str">
            <v>No Pool Breakdown</v>
          </cell>
          <cell r="H8724" t="str">
            <v>Yes</v>
          </cell>
        </row>
        <row r="8725">
          <cell r="A8725" t="str">
            <v>0402953400</v>
          </cell>
          <cell r="B8725" t="str">
            <v>Berry Petroleum Company, LLC</v>
          </cell>
          <cell r="C8725" t="str">
            <v>Oil &amp; Gas</v>
          </cell>
          <cell r="D8725" t="str">
            <v>Midway-Sunset</v>
          </cell>
          <cell r="E8725" t="str">
            <v>Inland</v>
          </cell>
          <cell r="F8725" t="str">
            <v>Kern</v>
          </cell>
          <cell r="G8725" t="str">
            <v>No Pool Breakdown</v>
          </cell>
          <cell r="H8725" t="str">
            <v>Yes</v>
          </cell>
        </row>
        <row r="8726">
          <cell r="A8726" t="str">
            <v>0402953405</v>
          </cell>
          <cell r="B8726" t="str">
            <v>Sentinel Peak Resources California LLC</v>
          </cell>
          <cell r="C8726" t="str">
            <v>Oil &amp; Gas</v>
          </cell>
          <cell r="D8726" t="str">
            <v>Midway-Sunset</v>
          </cell>
          <cell r="E8726" t="str">
            <v>Inland</v>
          </cell>
          <cell r="F8726" t="str">
            <v>Kern</v>
          </cell>
          <cell r="G8726" t="str">
            <v>No Pool Breakdown</v>
          </cell>
          <cell r="H8726" t="str">
            <v>No</v>
          </cell>
        </row>
        <row r="8727">
          <cell r="A8727" t="str">
            <v>0402953406</v>
          </cell>
          <cell r="B8727" t="str">
            <v>Chevron U.S.A. Inc.</v>
          </cell>
          <cell r="C8727" t="str">
            <v>Cyclic Steam</v>
          </cell>
          <cell r="D8727" t="str">
            <v>Kern River</v>
          </cell>
          <cell r="E8727" t="str">
            <v>Inland</v>
          </cell>
          <cell r="F8727" t="str">
            <v>Kern</v>
          </cell>
          <cell r="G8727" t="str">
            <v>Kern River</v>
          </cell>
          <cell r="H8727" t="str">
            <v>No</v>
          </cell>
        </row>
        <row r="8728">
          <cell r="A8728" t="str">
            <v>0402953417</v>
          </cell>
          <cell r="B8728" t="str">
            <v>California Resources Elk Hills, LLC</v>
          </cell>
          <cell r="C8728" t="str">
            <v>Oil &amp; Gas</v>
          </cell>
          <cell r="D8728" t="str">
            <v>Buena Vista</v>
          </cell>
          <cell r="E8728" t="str">
            <v>Inland</v>
          </cell>
          <cell r="F8728" t="str">
            <v>Kern</v>
          </cell>
          <cell r="G8728" t="str">
            <v>Upper (Undifferentiated)</v>
          </cell>
          <cell r="H8728" t="str">
            <v>Yes</v>
          </cell>
        </row>
        <row r="8729">
          <cell r="A8729" t="str">
            <v>0402953418</v>
          </cell>
          <cell r="B8729" t="str">
            <v>California Resources Elk Hills, LLC</v>
          </cell>
          <cell r="C8729" t="str">
            <v>Oil &amp; Gas</v>
          </cell>
          <cell r="D8729" t="str">
            <v>Buena Vista</v>
          </cell>
          <cell r="E8729" t="str">
            <v>Inland</v>
          </cell>
          <cell r="F8729" t="str">
            <v>Kern</v>
          </cell>
          <cell r="G8729" t="str">
            <v>Upper (Undifferentiated)</v>
          </cell>
          <cell r="H8729" t="str">
            <v>Yes</v>
          </cell>
        </row>
        <row r="8730">
          <cell r="A8730" t="str">
            <v>0402953419</v>
          </cell>
          <cell r="B8730" t="str">
            <v>California Resources Elk Hills, LLC</v>
          </cell>
          <cell r="C8730" t="str">
            <v>Oil &amp; Gas</v>
          </cell>
          <cell r="D8730" t="str">
            <v>Buena Vista</v>
          </cell>
          <cell r="E8730" t="str">
            <v>Inland</v>
          </cell>
          <cell r="F8730" t="str">
            <v>Kern</v>
          </cell>
          <cell r="G8730" t="str">
            <v>Upper (Undifferentiated)</v>
          </cell>
          <cell r="H8730" t="str">
            <v>Yes</v>
          </cell>
        </row>
        <row r="8731">
          <cell r="A8731" t="str">
            <v>0402953427</v>
          </cell>
          <cell r="B8731" t="str">
            <v>Chevron U.S.A. Inc.</v>
          </cell>
          <cell r="C8731" t="str">
            <v>Cyclic Steam</v>
          </cell>
          <cell r="D8731" t="str">
            <v>Kern River</v>
          </cell>
          <cell r="E8731" t="str">
            <v>Inland</v>
          </cell>
          <cell r="F8731" t="str">
            <v>Kern</v>
          </cell>
          <cell r="G8731" t="str">
            <v>Kern River</v>
          </cell>
          <cell r="H8731" t="str">
            <v>No</v>
          </cell>
        </row>
        <row r="8732">
          <cell r="A8732" t="str">
            <v>0402953430</v>
          </cell>
          <cell r="B8732" t="str">
            <v>Chevron U.S.A. Inc.</v>
          </cell>
          <cell r="C8732" t="str">
            <v>Oil &amp; Gas</v>
          </cell>
          <cell r="D8732" t="str">
            <v>Kern River</v>
          </cell>
          <cell r="E8732" t="str">
            <v>Inland</v>
          </cell>
          <cell r="F8732" t="str">
            <v>Kern</v>
          </cell>
          <cell r="G8732" t="str">
            <v>Kern River</v>
          </cell>
          <cell r="H8732" t="str">
            <v>Yes</v>
          </cell>
        </row>
        <row r="8733">
          <cell r="A8733" t="str">
            <v>0402953434</v>
          </cell>
          <cell r="B8733" t="str">
            <v>Berry Petroleum Company, LLC</v>
          </cell>
          <cell r="C8733" t="str">
            <v>Oil &amp; Gas</v>
          </cell>
          <cell r="D8733" t="str">
            <v>Belridge, South</v>
          </cell>
          <cell r="E8733" t="str">
            <v>Inland</v>
          </cell>
          <cell r="F8733" t="str">
            <v>Kern</v>
          </cell>
          <cell r="G8733" t="str">
            <v>Tulare</v>
          </cell>
          <cell r="H8733" t="str">
            <v>Yes</v>
          </cell>
        </row>
        <row r="8734">
          <cell r="A8734" t="str">
            <v>0402953440</v>
          </cell>
          <cell r="B8734" t="str">
            <v>Crimson Resource Management Corp.</v>
          </cell>
          <cell r="C8734" t="str">
            <v>Oil &amp; Gas</v>
          </cell>
          <cell r="D8734" t="str">
            <v>Lost Hills</v>
          </cell>
          <cell r="E8734" t="str">
            <v>Inland</v>
          </cell>
          <cell r="F8734" t="str">
            <v>Kern</v>
          </cell>
          <cell r="G8734" t="str">
            <v>Tulare-Etchegoin</v>
          </cell>
          <cell r="H8734" t="str">
            <v>Yes</v>
          </cell>
        </row>
        <row r="8735">
          <cell r="A8735" t="str">
            <v>0402953458</v>
          </cell>
          <cell r="B8735" t="str">
            <v>California Resources Elk Hills, LLC</v>
          </cell>
          <cell r="C8735" t="str">
            <v>Oil &amp; Gas</v>
          </cell>
          <cell r="D8735" t="str">
            <v>Elk Hills</v>
          </cell>
          <cell r="E8735" t="str">
            <v>Inland</v>
          </cell>
          <cell r="F8735" t="str">
            <v>Kern</v>
          </cell>
          <cell r="G8735" t="str">
            <v>Upper (Undifferentiated)</v>
          </cell>
          <cell r="H8735" t="str">
            <v>Yes</v>
          </cell>
        </row>
        <row r="8736">
          <cell r="A8736" t="str">
            <v>0402953463</v>
          </cell>
          <cell r="B8736" t="str">
            <v>Chevron U.S.A. Inc.</v>
          </cell>
          <cell r="C8736" t="str">
            <v>Cyclic Steam</v>
          </cell>
          <cell r="D8736" t="str">
            <v>Kern River</v>
          </cell>
          <cell r="E8736" t="str">
            <v>Inland</v>
          </cell>
          <cell r="F8736" t="str">
            <v>Kern</v>
          </cell>
          <cell r="G8736" t="str">
            <v>Kern River</v>
          </cell>
          <cell r="H8736" t="str">
            <v>No</v>
          </cell>
        </row>
        <row r="8737">
          <cell r="A8737" t="str">
            <v>0402953469</v>
          </cell>
          <cell r="B8737" t="str">
            <v>Chevron U.S.A. Inc.</v>
          </cell>
          <cell r="C8737" t="str">
            <v>Oil &amp; Gas</v>
          </cell>
          <cell r="D8737" t="str">
            <v>Kern River</v>
          </cell>
          <cell r="E8737" t="str">
            <v>Inland</v>
          </cell>
          <cell r="F8737" t="str">
            <v>Kern</v>
          </cell>
          <cell r="G8737" t="str">
            <v>Kern River</v>
          </cell>
          <cell r="H8737" t="str">
            <v>Yes</v>
          </cell>
        </row>
        <row r="8738">
          <cell r="A8738" t="str">
            <v>0402953470</v>
          </cell>
          <cell r="B8738" t="str">
            <v>Chevron U.S.A. Inc.</v>
          </cell>
          <cell r="C8738" t="str">
            <v>Steamflood</v>
          </cell>
          <cell r="D8738" t="str">
            <v>Kern River</v>
          </cell>
          <cell r="E8738" t="str">
            <v>Inland</v>
          </cell>
          <cell r="F8738" t="str">
            <v>Kern</v>
          </cell>
          <cell r="G8738" t="str">
            <v>Kern River</v>
          </cell>
          <cell r="H8738" t="str">
            <v>No</v>
          </cell>
        </row>
        <row r="8739">
          <cell r="A8739" t="str">
            <v>0402953471</v>
          </cell>
          <cell r="B8739" t="str">
            <v>Chevron U.S.A. Inc.</v>
          </cell>
          <cell r="C8739" t="str">
            <v>Steamflood</v>
          </cell>
          <cell r="D8739" t="str">
            <v>Kern River</v>
          </cell>
          <cell r="E8739" t="str">
            <v>Inland</v>
          </cell>
          <cell r="F8739" t="str">
            <v>Kern</v>
          </cell>
          <cell r="G8739" t="str">
            <v>Kern River</v>
          </cell>
          <cell r="H8739" t="str">
            <v>Yes</v>
          </cell>
        </row>
        <row r="8740">
          <cell r="A8740" t="str">
            <v>0402953473</v>
          </cell>
          <cell r="B8740" t="str">
            <v>Chevron U.S.A. Inc.</v>
          </cell>
          <cell r="C8740" t="str">
            <v>Steamflood</v>
          </cell>
          <cell r="D8740" t="str">
            <v>Kern River</v>
          </cell>
          <cell r="E8740" t="str">
            <v>Inland</v>
          </cell>
          <cell r="F8740" t="str">
            <v>Kern</v>
          </cell>
          <cell r="G8740" t="str">
            <v>Kern River</v>
          </cell>
          <cell r="H8740" t="str">
            <v>No</v>
          </cell>
        </row>
        <row r="8741">
          <cell r="A8741" t="str">
            <v>0402953475</v>
          </cell>
          <cell r="B8741" t="str">
            <v>Chevron U.S.A. Inc.</v>
          </cell>
          <cell r="C8741" t="str">
            <v>Steamflood</v>
          </cell>
          <cell r="D8741" t="str">
            <v>Kern River</v>
          </cell>
          <cell r="E8741" t="str">
            <v>Inland</v>
          </cell>
          <cell r="F8741" t="str">
            <v>Kern</v>
          </cell>
          <cell r="G8741" t="str">
            <v>Kern River</v>
          </cell>
          <cell r="H8741" t="str">
            <v>No</v>
          </cell>
        </row>
        <row r="8742">
          <cell r="A8742" t="str">
            <v>0402953476</v>
          </cell>
          <cell r="B8742" t="str">
            <v>Chevron U.S.A. Inc.</v>
          </cell>
          <cell r="C8742" t="str">
            <v>Steamflood</v>
          </cell>
          <cell r="D8742" t="str">
            <v>Kern River</v>
          </cell>
          <cell r="E8742" t="str">
            <v>Inland</v>
          </cell>
          <cell r="F8742" t="str">
            <v>Kern</v>
          </cell>
          <cell r="G8742" t="str">
            <v>Kern River</v>
          </cell>
          <cell r="H8742" t="str">
            <v>No</v>
          </cell>
        </row>
        <row r="8743">
          <cell r="A8743" t="str">
            <v>0402953480</v>
          </cell>
          <cell r="B8743" t="str">
            <v>Chevron U.S.A. Inc.</v>
          </cell>
          <cell r="C8743" t="str">
            <v>Cyclic Steam</v>
          </cell>
          <cell r="D8743" t="str">
            <v>Kern River</v>
          </cell>
          <cell r="E8743" t="str">
            <v>Inland</v>
          </cell>
          <cell r="F8743" t="str">
            <v>Kern</v>
          </cell>
          <cell r="G8743" t="str">
            <v>Kern River</v>
          </cell>
          <cell r="H8743" t="str">
            <v>No</v>
          </cell>
        </row>
        <row r="8744">
          <cell r="A8744" t="str">
            <v>0402953487</v>
          </cell>
          <cell r="B8744" t="str">
            <v>Chevron U.S.A. Inc.</v>
          </cell>
          <cell r="C8744" t="str">
            <v>Cyclic Steam</v>
          </cell>
          <cell r="D8744" t="str">
            <v>Midway-Sunset</v>
          </cell>
          <cell r="E8744" t="str">
            <v>Inland</v>
          </cell>
          <cell r="F8744" t="str">
            <v>Kern</v>
          </cell>
          <cell r="G8744" t="str">
            <v>No Pool Breakdown</v>
          </cell>
          <cell r="H8744" t="str">
            <v>Yes</v>
          </cell>
        </row>
        <row r="8745">
          <cell r="A8745" t="str">
            <v>0402953492</v>
          </cell>
          <cell r="B8745" t="str">
            <v>California Resources Production Corporation</v>
          </cell>
          <cell r="C8745" t="str">
            <v>Oil &amp; Gas</v>
          </cell>
          <cell r="D8745" t="str">
            <v>Yowlumne</v>
          </cell>
          <cell r="E8745" t="str">
            <v>Inland</v>
          </cell>
          <cell r="F8745" t="str">
            <v>Kern</v>
          </cell>
          <cell r="G8745" t="str">
            <v>Stevens</v>
          </cell>
          <cell r="H8745" t="str">
            <v>Yes</v>
          </cell>
        </row>
        <row r="8746">
          <cell r="A8746" t="str">
            <v>0402953506</v>
          </cell>
          <cell r="B8746" t="str">
            <v>California Resources Elk Hills, LLC</v>
          </cell>
          <cell r="C8746" t="str">
            <v>Oil &amp; Gas</v>
          </cell>
          <cell r="D8746" t="str">
            <v>Elk Hills</v>
          </cell>
          <cell r="E8746" t="str">
            <v>Inland</v>
          </cell>
          <cell r="F8746" t="str">
            <v>Kern</v>
          </cell>
          <cell r="G8746" t="str">
            <v>Upper (Undifferentiated)</v>
          </cell>
          <cell r="H8746" t="str">
            <v>No</v>
          </cell>
        </row>
        <row r="8747">
          <cell r="A8747" t="str">
            <v>0402953522</v>
          </cell>
          <cell r="B8747" t="str">
            <v>25 Hill Properties, Inc.</v>
          </cell>
          <cell r="C8747" t="str">
            <v>Oil &amp; Gas</v>
          </cell>
          <cell r="D8747" t="str">
            <v>Midway-Sunset</v>
          </cell>
          <cell r="E8747" t="str">
            <v>Inland</v>
          </cell>
          <cell r="F8747" t="str">
            <v>Kern</v>
          </cell>
          <cell r="G8747" t="str">
            <v>No Pool Breakdown</v>
          </cell>
          <cell r="H8747" t="str">
            <v>No</v>
          </cell>
        </row>
        <row r="8748">
          <cell r="A8748" t="str">
            <v>0402953530</v>
          </cell>
          <cell r="B8748" t="str">
            <v>Chevron U.S.A. Inc.</v>
          </cell>
          <cell r="C8748" t="str">
            <v>Cyclic Steam</v>
          </cell>
          <cell r="D8748" t="str">
            <v>Kern River</v>
          </cell>
          <cell r="E8748" t="str">
            <v>Inland</v>
          </cell>
          <cell r="F8748" t="str">
            <v>Kern</v>
          </cell>
          <cell r="G8748" t="str">
            <v>Kern River</v>
          </cell>
          <cell r="H8748" t="str">
            <v>No</v>
          </cell>
        </row>
        <row r="8749">
          <cell r="A8749" t="str">
            <v>0402953531</v>
          </cell>
          <cell r="B8749" t="str">
            <v>Chevron U.S.A. Inc.</v>
          </cell>
          <cell r="C8749" t="str">
            <v>Cyclic Steam</v>
          </cell>
          <cell r="D8749" t="str">
            <v>Kern River</v>
          </cell>
          <cell r="E8749" t="str">
            <v>Inland</v>
          </cell>
          <cell r="F8749" t="str">
            <v>Kern</v>
          </cell>
          <cell r="G8749" t="str">
            <v>Kern River</v>
          </cell>
          <cell r="H8749" t="str">
            <v>No</v>
          </cell>
        </row>
        <row r="8750">
          <cell r="A8750" t="str">
            <v>0402953557</v>
          </cell>
          <cell r="B8750" t="str">
            <v>Sentinel Peak Resources California LLC</v>
          </cell>
          <cell r="C8750" t="str">
            <v>Oil &amp; Gas</v>
          </cell>
          <cell r="D8750" t="str">
            <v>Midway-Sunset</v>
          </cell>
          <cell r="E8750" t="str">
            <v>Inland</v>
          </cell>
          <cell r="F8750" t="str">
            <v>Kern</v>
          </cell>
          <cell r="G8750" t="str">
            <v>Potter, No Pool Breakdown</v>
          </cell>
          <cell r="H8750" t="str">
            <v>No</v>
          </cell>
        </row>
        <row r="8751">
          <cell r="A8751" t="str">
            <v>0402953563</v>
          </cell>
          <cell r="B8751" t="str">
            <v>Sentinel Peak Resources California LLC</v>
          </cell>
          <cell r="C8751" t="str">
            <v>Oil &amp; Gas</v>
          </cell>
          <cell r="D8751" t="str">
            <v>Midway-Sunset</v>
          </cell>
          <cell r="E8751" t="str">
            <v>Inland</v>
          </cell>
          <cell r="F8751" t="str">
            <v>Kern</v>
          </cell>
          <cell r="G8751" t="str">
            <v>Potter, No Pool Breakdown</v>
          </cell>
          <cell r="H8751" t="str">
            <v>Yes</v>
          </cell>
        </row>
        <row r="8752">
          <cell r="A8752" t="str">
            <v>0402953567</v>
          </cell>
          <cell r="B8752" t="str">
            <v>Chevron U.S.A. Inc.</v>
          </cell>
          <cell r="C8752" t="str">
            <v>Water Disposal</v>
          </cell>
          <cell r="D8752" t="str">
            <v>Midway-Sunset</v>
          </cell>
          <cell r="E8752" t="str">
            <v>Inland</v>
          </cell>
          <cell r="F8752" t="str">
            <v>Kern</v>
          </cell>
          <cell r="G8752" t="str">
            <v>Tulare, No Pool Breakdown</v>
          </cell>
          <cell r="H8752" t="str">
            <v>Yes</v>
          </cell>
        </row>
        <row r="8753">
          <cell r="A8753" t="str">
            <v>0402953617</v>
          </cell>
          <cell r="B8753" t="str">
            <v>Chevron U.S.A. Inc.</v>
          </cell>
          <cell r="C8753" t="str">
            <v>Steamflood</v>
          </cell>
          <cell r="D8753" t="str">
            <v>Kern River</v>
          </cell>
          <cell r="E8753" t="str">
            <v>Inland</v>
          </cell>
          <cell r="F8753" t="str">
            <v>Kern</v>
          </cell>
          <cell r="G8753" t="str">
            <v>Kern River</v>
          </cell>
          <cell r="H8753" t="str">
            <v>No</v>
          </cell>
        </row>
        <row r="8754">
          <cell r="A8754" t="str">
            <v>0402953623</v>
          </cell>
          <cell r="B8754" t="str">
            <v>Chevron U.S.A. Inc.</v>
          </cell>
          <cell r="C8754" t="str">
            <v>Cyclic Steam</v>
          </cell>
          <cell r="D8754" t="str">
            <v>Kern River</v>
          </cell>
          <cell r="E8754" t="str">
            <v>Inland</v>
          </cell>
          <cell r="F8754" t="str">
            <v>Kern</v>
          </cell>
          <cell r="G8754" t="str">
            <v>No Pool Breakdown, Kern River</v>
          </cell>
          <cell r="H8754" t="str">
            <v>No</v>
          </cell>
        </row>
        <row r="8755">
          <cell r="A8755" t="str">
            <v>0402953629</v>
          </cell>
          <cell r="B8755" t="str">
            <v>Chevron U.S.A. Inc.</v>
          </cell>
          <cell r="C8755" t="str">
            <v>Cyclic Steam</v>
          </cell>
          <cell r="D8755" t="str">
            <v>Kern River</v>
          </cell>
          <cell r="E8755" t="str">
            <v>Inland</v>
          </cell>
          <cell r="F8755" t="str">
            <v>Kern</v>
          </cell>
          <cell r="G8755" t="str">
            <v>Kern River</v>
          </cell>
          <cell r="H8755" t="str">
            <v>No</v>
          </cell>
        </row>
        <row r="8756">
          <cell r="A8756" t="str">
            <v>0402953643</v>
          </cell>
          <cell r="B8756" t="str">
            <v>Chevron U.S.A. Inc.</v>
          </cell>
          <cell r="C8756" t="str">
            <v>Steamflood</v>
          </cell>
          <cell r="D8756" t="str">
            <v>Kern River</v>
          </cell>
          <cell r="E8756" t="str">
            <v>Inland</v>
          </cell>
          <cell r="F8756" t="str">
            <v>Kern</v>
          </cell>
          <cell r="G8756" t="str">
            <v>Kern River</v>
          </cell>
          <cell r="H8756" t="str">
            <v>No</v>
          </cell>
        </row>
        <row r="8757">
          <cell r="A8757" t="str">
            <v>0402953645</v>
          </cell>
          <cell r="B8757" t="str">
            <v>Chevron U.S.A. Inc.</v>
          </cell>
          <cell r="C8757" t="str">
            <v>Steamflood</v>
          </cell>
          <cell r="D8757" t="str">
            <v>Kern River</v>
          </cell>
          <cell r="E8757" t="str">
            <v>Inland</v>
          </cell>
          <cell r="F8757" t="str">
            <v>Kern</v>
          </cell>
          <cell r="G8757" t="str">
            <v>Kern River</v>
          </cell>
          <cell r="H8757" t="str">
            <v>No</v>
          </cell>
        </row>
        <row r="8758">
          <cell r="A8758" t="str">
            <v>0402953648</v>
          </cell>
          <cell r="B8758" t="str">
            <v>Ballard Oil Inc.</v>
          </cell>
          <cell r="C8758" t="str">
            <v>Oil &amp; Gas</v>
          </cell>
          <cell r="D8758" t="str">
            <v>Cymric</v>
          </cell>
          <cell r="E8758" t="str">
            <v>Inland</v>
          </cell>
          <cell r="F8758" t="str">
            <v>Kern</v>
          </cell>
          <cell r="G8758" t="str">
            <v>Etchegoin</v>
          </cell>
          <cell r="H8758" t="str">
            <v>No</v>
          </cell>
        </row>
        <row r="8759">
          <cell r="A8759" t="str">
            <v>0402953649</v>
          </cell>
          <cell r="B8759" t="str">
            <v>Ballard Oil Inc.</v>
          </cell>
          <cell r="C8759" t="str">
            <v>Oil &amp; Gas</v>
          </cell>
          <cell r="D8759" t="str">
            <v>Cymric</v>
          </cell>
          <cell r="E8759" t="str">
            <v>Inland</v>
          </cell>
          <cell r="F8759" t="str">
            <v>Kern</v>
          </cell>
          <cell r="G8759" t="str">
            <v>Etchegoin</v>
          </cell>
          <cell r="H8759" t="str">
            <v>No</v>
          </cell>
        </row>
        <row r="8760">
          <cell r="A8760" t="str">
            <v>0402953655</v>
          </cell>
          <cell r="B8760" t="str">
            <v>Chevron U.S.A. Inc.</v>
          </cell>
          <cell r="C8760" t="str">
            <v>Oil &amp; Gas</v>
          </cell>
          <cell r="D8760" t="str">
            <v>Midway-Sunset</v>
          </cell>
          <cell r="E8760" t="str">
            <v>Inland</v>
          </cell>
          <cell r="F8760" t="str">
            <v>Kern</v>
          </cell>
          <cell r="G8760" t="str">
            <v>No Pool Breakdown</v>
          </cell>
          <cell r="H8760" t="str">
            <v>Yes</v>
          </cell>
        </row>
        <row r="8761">
          <cell r="A8761" t="str">
            <v>0402953660</v>
          </cell>
          <cell r="B8761" t="str">
            <v>Chevron U.S.A. Inc.</v>
          </cell>
          <cell r="C8761" t="str">
            <v>Oil &amp; Gas</v>
          </cell>
          <cell r="D8761" t="str">
            <v>McKittrick</v>
          </cell>
          <cell r="E8761" t="str">
            <v>Inland</v>
          </cell>
          <cell r="F8761" t="str">
            <v>Kern</v>
          </cell>
          <cell r="G8761" t="str">
            <v>Upper</v>
          </cell>
          <cell r="H8761" t="str">
            <v>No</v>
          </cell>
        </row>
        <row r="8762">
          <cell r="A8762" t="str">
            <v>0402953662</v>
          </cell>
          <cell r="B8762" t="str">
            <v>Chevron U.S.A. Inc.</v>
          </cell>
          <cell r="C8762" t="str">
            <v>Steamflood</v>
          </cell>
          <cell r="D8762" t="str">
            <v>Kern River</v>
          </cell>
          <cell r="E8762" t="str">
            <v>Inland</v>
          </cell>
          <cell r="F8762" t="str">
            <v>Kern</v>
          </cell>
          <cell r="G8762" t="str">
            <v>Kern River</v>
          </cell>
          <cell r="H8762" t="str">
            <v>No</v>
          </cell>
        </row>
        <row r="8763">
          <cell r="A8763" t="str">
            <v>0402953663</v>
          </cell>
          <cell r="B8763" t="str">
            <v>Chevron U.S.A. Inc.</v>
          </cell>
          <cell r="C8763" t="str">
            <v>Steamflood</v>
          </cell>
          <cell r="D8763" t="str">
            <v>Kern River</v>
          </cell>
          <cell r="E8763" t="str">
            <v>Inland</v>
          </cell>
          <cell r="F8763" t="str">
            <v>Kern</v>
          </cell>
          <cell r="G8763" t="str">
            <v>Kern River</v>
          </cell>
          <cell r="H8763" t="str">
            <v>Yes</v>
          </cell>
        </row>
        <row r="8764">
          <cell r="A8764" t="str">
            <v>0402953664</v>
          </cell>
          <cell r="B8764" t="str">
            <v>Chevron U.S.A. Inc.</v>
          </cell>
          <cell r="C8764" t="str">
            <v>Steamflood</v>
          </cell>
          <cell r="D8764" t="str">
            <v>Kern River</v>
          </cell>
          <cell r="E8764" t="str">
            <v>Inland</v>
          </cell>
          <cell r="F8764" t="str">
            <v>Kern</v>
          </cell>
          <cell r="G8764" t="str">
            <v>Kern River</v>
          </cell>
          <cell r="H8764" t="str">
            <v>Yes</v>
          </cell>
        </row>
        <row r="8765">
          <cell r="A8765" t="str">
            <v>0402953665</v>
          </cell>
          <cell r="B8765" t="str">
            <v>Chevron U.S.A. Inc.</v>
          </cell>
          <cell r="C8765" t="str">
            <v>Steamflood</v>
          </cell>
          <cell r="D8765" t="str">
            <v>Kern River</v>
          </cell>
          <cell r="E8765" t="str">
            <v>Inland</v>
          </cell>
          <cell r="F8765" t="str">
            <v>Kern</v>
          </cell>
          <cell r="G8765" t="str">
            <v>Kern River</v>
          </cell>
          <cell r="H8765" t="str">
            <v>Yes</v>
          </cell>
        </row>
        <row r="8766">
          <cell r="A8766" t="str">
            <v>0402953669</v>
          </cell>
          <cell r="B8766" t="str">
            <v>Chevron U.S.A. Inc.</v>
          </cell>
          <cell r="C8766" t="str">
            <v>Steamflood</v>
          </cell>
          <cell r="D8766" t="str">
            <v>Kern River</v>
          </cell>
          <cell r="E8766" t="str">
            <v>Inland</v>
          </cell>
          <cell r="F8766" t="str">
            <v>Kern</v>
          </cell>
          <cell r="G8766" t="str">
            <v>Kern River</v>
          </cell>
          <cell r="H8766" t="str">
            <v>No</v>
          </cell>
        </row>
        <row r="8767">
          <cell r="A8767" t="str">
            <v>0402953670</v>
          </cell>
          <cell r="B8767" t="str">
            <v>Chevron U.S.A. Inc.</v>
          </cell>
          <cell r="C8767" t="str">
            <v>Steamflood</v>
          </cell>
          <cell r="D8767" t="str">
            <v>Kern River</v>
          </cell>
          <cell r="E8767" t="str">
            <v>Inland</v>
          </cell>
          <cell r="F8767" t="str">
            <v>Kern</v>
          </cell>
          <cell r="G8767" t="str">
            <v>Kern River</v>
          </cell>
          <cell r="H8767" t="str">
            <v>No</v>
          </cell>
        </row>
        <row r="8768">
          <cell r="A8768" t="str">
            <v>0402953673</v>
          </cell>
          <cell r="B8768" t="str">
            <v>Chevron U.S.A. Inc.</v>
          </cell>
          <cell r="C8768" t="str">
            <v>Steamflood</v>
          </cell>
          <cell r="D8768" t="str">
            <v>Kern River</v>
          </cell>
          <cell r="E8768" t="str">
            <v>Inland</v>
          </cell>
          <cell r="F8768" t="str">
            <v>Kern</v>
          </cell>
          <cell r="G8768" t="str">
            <v>Kern River</v>
          </cell>
          <cell r="H8768" t="str">
            <v>Yes</v>
          </cell>
        </row>
        <row r="8769">
          <cell r="A8769" t="str">
            <v>0402953675</v>
          </cell>
          <cell r="B8769" t="str">
            <v>Chevron U.S.A. Inc.</v>
          </cell>
          <cell r="C8769" t="str">
            <v>Cyclic Steam</v>
          </cell>
          <cell r="D8769" t="str">
            <v>Kern River</v>
          </cell>
          <cell r="E8769" t="str">
            <v>Inland</v>
          </cell>
          <cell r="F8769" t="str">
            <v>Kern</v>
          </cell>
          <cell r="G8769" t="str">
            <v>Kern River</v>
          </cell>
          <cell r="H8769" t="str">
            <v>No</v>
          </cell>
        </row>
        <row r="8770">
          <cell r="A8770" t="str">
            <v>0402953677</v>
          </cell>
          <cell r="B8770" t="str">
            <v>Chevron U.S.A. Inc.</v>
          </cell>
          <cell r="C8770" t="str">
            <v>Cyclic Steam</v>
          </cell>
          <cell r="D8770" t="str">
            <v>Kern River</v>
          </cell>
          <cell r="E8770" t="str">
            <v>Inland</v>
          </cell>
          <cell r="F8770" t="str">
            <v>Kern</v>
          </cell>
          <cell r="G8770" t="str">
            <v>Kern River</v>
          </cell>
          <cell r="H8770" t="str">
            <v>No</v>
          </cell>
        </row>
        <row r="8771">
          <cell r="A8771" t="str">
            <v>0402953683</v>
          </cell>
          <cell r="B8771" t="str">
            <v>Aera Energy LLC</v>
          </cell>
          <cell r="C8771" t="str">
            <v>Oil &amp; Gas</v>
          </cell>
          <cell r="D8771" t="str">
            <v>Lost Hills</v>
          </cell>
          <cell r="E8771" t="str">
            <v>Inland</v>
          </cell>
          <cell r="F8771" t="str">
            <v>Kern</v>
          </cell>
          <cell r="G8771" t="str">
            <v>Tulare-Etchegoin</v>
          </cell>
          <cell r="H8771" t="str">
            <v>No</v>
          </cell>
        </row>
        <row r="8772">
          <cell r="A8772" t="str">
            <v>0402953684</v>
          </cell>
          <cell r="B8772" t="str">
            <v>Chevron U.S.A. Inc.</v>
          </cell>
          <cell r="C8772" t="str">
            <v>Water Disposal</v>
          </cell>
          <cell r="D8772" t="str">
            <v>Midway-Sunset</v>
          </cell>
          <cell r="E8772" t="str">
            <v>Inland</v>
          </cell>
          <cell r="F8772" t="str">
            <v>Kern</v>
          </cell>
          <cell r="G8772" t="str">
            <v>Tulare, No Pool Breakdown</v>
          </cell>
          <cell r="H8772" t="str">
            <v>Yes</v>
          </cell>
        </row>
        <row r="8773">
          <cell r="A8773" t="str">
            <v>0402953685</v>
          </cell>
          <cell r="B8773" t="str">
            <v>Chevron U.S.A. Inc.</v>
          </cell>
          <cell r="C8773" t="str">
            <v>Cyclic Steam</v>
          </cell>
          <cell r="D8773" t="str">
            <v>Kern River</v>
          </cell>
          <cell r="E8773" t="str">
            <v>Inland</v>
          </cell>
          <cell r="F8773" t="str">
            <v>Kern</v>
          </cell>
          <cell r="G8773" t="str">
            <v>Kern River</v>
          </cell>
          <cell r="H8773" t="str">
            <v>No</v>
          </cell>
        </row>
        <row r="8774">
          <cell r="A8774" t="str">
            <v>0402953691</v>
          </cell>
          <cell r="B8774" t="str">
            <v>Aera Energy LLC</v>
          </cell>
          <cell r="C8774" t="str">
            <v>Oil &amp; Gas</v>
          </cell>
          <cell r="D8774" t="str">
            <v>Belridge, South</v>
          </cell>
          <cell r="E8774" t="str">
            <v>Inland</v>
          </cell>
          <cell r="F8774" t="str">
            <v>Kern</v>
          </cell>
          <cell r="G8774" t="str">
            <v>Tulare</v>
          </cell>
          <cell r="H8774" t="str">
            <v>Yes</v>
          </cell>
        </row>
        <row r="8775">
          <cell r="A8775" t="str">
            <v>0402953700</v>
          </cell>
          <cell r="B8775" t="str">
            <v>Holmes Western Oil Corporation</v>
          </cell>
          <cell r="C8775" t="str">
            <v>Oil &amp; Gas</v>
          </cell>
          <cell r="D8775" t="str">
            <v>Cymric</v>
          </cell>
          <cell r="E8775" t="str">
            <v>Inland</v>
          </cell>
          <cell r="F8775" t="str">
            <v>Kern</v>
          </cell>
          <cell r="G8775" t="str">
            <v>Tulare</v>
          </cell>
          <cell r="H8775" t="str">
            <v>Yes</v>
          </cell>
        </row>
        <row r="8776">
          <cell r="A8776" t="str">
            <v>0402953702</v>
          </cell>
          <cell r="B8776" t="str">
            <v>California Resources Elk Hills, LLC</v>
          </cell>
          <cell r="C8776" t="str">
            <v>Oil &amp; Gas</v>
          </cell>
          <cell r="D8776" t="str">
            <v>Elk Hills</v>
          </cell>
          <cell r="E8776" t="str">
            <v>Inland</v>
          </cell>
          <cell r="F8776" t="str">
            <v>Kern</v>
          </cell>
          <cell r="G8776" t="str">
            <v>Upper (Undifferentiated)</v>
          </cell>
          <cell r="H8776" t="str">
            <v>Yes</v>
          </cell>
        </row>
        <row r="8777">
          <cell r="A8777" t="str">
            <v>0402953705</v>
          </cell>
          <cell r="B8777" t="str">
            <v>E &amp; B Natural Resources Management Corporation</v>
          </cell>
          <cell r="C8777" t="str">
            <v>Oil &amp; Gas</v>
          </cell>
          <cell r="D8777" t="str">
            <v>Mount Poso</v>
          </cell>
          <cell r="E8777" t="str">
            <v>Inland</v>
          </cell>
          <cell r="F8777" t="str">
            <v>Kern</v>
          </cell>
          <cell r="G8777" t="str">
            <v>Vedder</v>
          </cell>
          <cell r="H8777" t="str">
            <v>No</v>
          </cell>
        </row>
        <row r="8778">
          <cell r="A8778" t="str">
            <v>0402953706</v>
          </cell>
          <cell r="B8778" t="str">
            <v>California Resources Production Corporation</v>
          </cell>
          <cell r="C8778" t="str">
            <v>Oil &amp; Gas</v>
          </cell>
          <cell r="D8778" t="str">
            <v>Mount Poso</v>
          </cell>
          <cell r="E8778" t="str">
            <v>Inland</v>
          </cell>
          <cell r="F8778" t="str">
            <v>Kern</v>
          </cell>
          <cell r="G8778" t="str">
            <v>Vedder, Pyramid Hill-Vedder</v>
          </cell>
          <cell r="H8778" t="str">
            <v>Yes</v>
          </cell>
        </row>
        <row r="8779">
          <cell r="A8779" t="str">
            <v>0402953708</v>
          </cell>
          <cell r="B8779" t="str">
            <v>Chevron U.S.A. Inc.</v>
          </cell>
          <cell r="C8779" t="str">
            <v>Cyclic Steam</v>
          </cell>
          <cell r="D8779" t="str">
            <v>Kern River</v>
          </cell>
          <cell r="E8779" t="str">
            <v>Inland</v>
          </cell>
          <cell r="F8779" t="str">
            <v>Kern</v>
          </cell>
          <cell r="G8779" t="str">
            <v>Kern River</v>
          </cell>
          <cell r="H8779" t="str">
            <v>No</v>
          </cell>
        </row>
        <row r="8780">
          <cell r="A8780" t="str">
            <v>0402953714</v>
          </cell>
          <cell r="B8780" t="str">
            <v>Holmes Western Oil Corporation</v>
          </cell>
          <cell r="C8780" t="str">
            <v>Oil &amp; Gas</v>
          </cell>
          <cell r="D8780" t="str">
            <v>Cymric</v>
          </cell>
          <cell r="E8780" t="str">
            <v>Inland</v>
          </cell>
          <cell r="F8780" t="str">
            <v>Kern</v>
          </cell>
          <cell r="G8780" t="str">
            <v>Tulare</v>
          </cell>
          <cell r="H8780" t="str">
            <v>Yes</v>
          </cell>
        </row>
        <row r="8781">
          <cell r="A8781" t="str">
            <v>0402953715</v>
          </cell>
          <cell r="B8781" t="str">
            <v>California Resources Elk Hills, LLC</v>
          </cell>
          <cell r="C8781" t="str">
            <v>Waterflood</v>
          </cell>
          <cell r="D8781" t="str">
            <v>Elk Hills</v>
          </cell>
          <cell r="E8781" t="str">
            <v>Inland</v>
          </cell>
          <cell r="F8781" t="str">
            <v>Kern</v>
          </cell>
          <cell r="G8781" t="str">
            <v>Stevens (31S)</v>
          </cell>
          <cell r="H8781" t="str">
            <v>Yes</v>
          </cell>
        </row>
        <row r="8782">
          <cell r="A8782" t="str">
            <v>0402953728</v>
          </cell>
          <cell r="B8782" t="str">
            <v>Chevron U.S.A. Inc.</v>
          </cell>
          <cell r="C8782" t="str">
            <v>Oil &amp; Gas</v>
          </cell>
          <cell r="D8782" t="str">
            <v>Kern River</v>
          </cell>
          <cell r="E8782" t="str">
            <v>Inland</v>
          </cell>
          <cell r="F8782" t="str">
            <v>Kern</v>
          </cell>
          <cell r="G8782" t="str">
            <v>Kern River</v>
          </cell>
          <cell r="H8782" t="str">
            <v>No</v>
          </cell>
        </row>
        <row r="8783">
          <cell r="A8783" t="str">
            <v>0402953729</v>
          </cell>
          <cell r="B8783" t="str">
            <v>Chevron U.S.A. Inc.</v>
          </cell>
          <cell r="C8783" t="str">
            <v>Steamflood</v>
          </cell>
          <cell r="D8783" t="str">
            <v>Kern River</v>
          </cell>
          <cell r="E8783" t="str">
            <v>Inland</v>
          </cell>
          <cell r="F8783" t="str">
            <v>Kern</v>
          </cell>
          <cell r="G8783" t="str">
            <v>Kern River</v>
          </cell>
          <cell r="H8783" t="str">
            <v>No</v>
          </cell>
        </row>
        <row r="8784">
          <cell r="A8784" t="str">
            <v>0402953732</v>
          </cell>
          <cell r="B8784" t="str">
            <v>Berry Petroleum Company, LLC</v>
          </cell>
          <cell r="C8784" t="str">
            <v>Water Disposal</v>
          </cell>
          <cell r="D8784" t="str">
            <v>Midway-Sunset</v>
          </cell>
          <cell r="E8784" t="str">
            <v>Inland</v>
          </cell>
          <cell r="F8784" t="str">
            <v>Kern</v>
          </cell>
          <cell r="G8784" t="str">
            <v>Potter, No Pool Breakdown</v>
          </cell>
          <cell r="H8784" t="str">
            <v>No</v>
          </cell>
        </row>
        <row r="8785">
          <cell r="A8785" t="str">
            <v>0402953736</v>
          </cell>
          <cell r="B8785" t="str">
            <v>Aera Energy LLC</v>
          </cell>
          <cell r="C8785" t="str">
            <v>Oil &amp; Gas</v>
          </cell>
          <cell r="D8785" t="str">
            <v>Midway-Sunset</v>
          </cell>
          <cell r="E8785" t="str">
            <v>Inland</v>
          </cell>
          <cell r="F8785" t="str">
            <v>Kern</v>
          </cell>
          <cell r="G8785" t="str">
            <v>No Pool Breakdown</v>
          </cell>
          <cell r="H8785" t="str">
            <v>No</v>
          </cell>
        </row>
        <row r="8786">
          <cell r="A8786" t="str">
            <v>0402953748</v>
          </cell>
          <cell r="B8786" t="str">
            <v>California Resources Production Corporation</v>
          </cell>
          <cell r="C8786" t="str">
            <v>Waterflood</v>
          </cell>
          <cell r="D8786" t="str">
            <v>Yowlumne</v>
          </cell>
          <cell r="E8786" t="str">
            <v>Inland</v>
          </cell>
          <cell r="F8786" t="str">
            <v>Kern</v>
          </cell>
          <cell r="G8786" t="str">
            <v>Stevens</v>
          </cell>
          <cell r="H8786" t="str">
            <v>Yes</v>
          </cell>
        </row>
        <row r="8787">
          <cell r="A8787" t="str">
            <v>0402953749</v>
          </cell>
          <cell r="B8787" t="str">
            <v>Vaquero Energy, Inc.</v>
          </cell>
          <cell r="C8787" t="str">
            <v>Oil &amp; Gas</v>
          </cell>
          <cell r="D8787" t="str">
            <v>Edison</v>
          </cell>
          <cell r="E8787" t="str">
            <v>Inland</v>
          </cell>
          <cell r="F8787" t="str">
            <v>Kern</v>
          </cell>
          <cell r="G8787" t="str">
            <v>No Pool Breakdown</v>
          </cell>
          <cell r="H8787" t="str">
            <v>No</v>
          </cell>
        </row>
        <row r="8788">
          <cell r="A8788" t="str">
            <v>0402953751</v>
          </cell>
          <cell r="B8788" t="str">
            <v>E &amp; B Natural Resources Management Corporation</v>
          </cell>
          <cell r="C8788" t="str">
            <v>Oil &amp; Gas</v>
          </cell>
          <cell r="D8788" t="str">
            <v>Mount Poso</v>
          </cell>
          <cell r="E8788" t="str">
            <v>Inland</v>
          </cell>
          <cell r="F8788" t="str">
            <v>Kern</v>
          </cell>
          <cell r="G8788" t="str">
            <v>Vedder</v>
          </cell>
          <cell r="H8788" t="str">
            <v>Yes</v>
          </cell>
        </row>
        <row r="8789">
          <cell r="A8789" t="str">
            <v>0402953761</v>
          </cell>
          <cell r="B8789" t="str">
            <v>Chevron U.S.A. Inc.</v>
          </cell>
          <cell r="C8789" t="str">
            <v>Steamflood</v>
          </cell>
          <cell r="D8789" t="str">
            <v>Kern River</v>
          </cell>
          <cell r="E8789" t="str">
            <v>Inland</v>
          </cell>
          <cell r="F8789" t="str">
            <v>Kern</v>
          </cell>
          <cell r="G8789" t="str">
            <v>Kern River</v>
          </cell>
          <cell r="H8789" t="str">
            <v>No</v>
          </cell>
        </row>
        <row r="8790">
          <cell r="A8790" t="str">
            <v>0402953762</v>
          </cell>
          <cell r="B8790" t="str">
            <v>Chevron U.S.A. Inc.</v>
          </cell>
          <cell r="C8790" t="str">
            <v>Steamflood</v>
          </cell>
          <cell r="D8790" t="str">
            <v>Kern River</v>
          </cell>
          <cell r="E8790" t="str">
            <v>Inland</v>
          </cell>
          <cell r="F8790" t="str">
            <v>Kern</v>
          </cell>
          <cell r="G8790" t="str">
            <v>Kern River</v>
          </cell>
          <cell r="H8790" t="str">
            <v>No</v>
          </cell>
        </row>
        <row r="8791">
          <cell r="A8791" t="str">
            <v>0402953764</v>
          </cell>
          <cell r="B8791" t="str">
            <v>Chevron U.S.A. Inc.</v>
          </cell>
          <cell r="C8791" t="str">
            <v>Steamflood</v>
          </cell>
          <cell r="D8791" t="str">
            <v>Kern River</v>
          </cell>
          <cell r="E8791" t="str">
            <v>Inland</v>
          </cell>
          <cell r="F8791" t="str">
            <v>Kern</v>
          </cell>
          <cell r="G8791" t="str">
            <v>Kern River</v>
          </cell>
          <cell r="H8791" t="str">
            <v>No</v>
          </cell>
        </row>
        <row r="8792">
          <cell r="A8792" t="str">
            <v>0402953766</v>
          </cell>
          <cell r="B8792" t="str">
            <v>Chevron U.S.A. Inc.</v>
          </cell>
          <cell r="C8792" t="str">
            <v>Steamflood</v>
          </cell>
          <cell r="D8792" t="str">
            <v>Kern River</v>
          </cell>
          <cell r="E8792" t="str">
            <v>Inland</v>
          </cell>
          <cell r="F8792" t="str">
            <v>Kern</v>
          </cell>
          <cell r="G8792" t="str">
            <v>Kern River</v>
          </cell>
          <cell r="H8792" t="str">
            <v>No</v>
          </cell>
        </row>
        <row r="8793">
          <cell r="A8793" t="str">
            <v>0402953767</v>
          </cell>
          <cell r="B8793" t="str">
            <v>Chevron U.S.A. Inc.</v>
          </cell>
          <cell r="C8793" t="str">
            <v>Cyclic Steam</v>
          </cell>
          <cell r="D8793" t="str">
            <v>Kern River</v>
          </cell>
          <cell r="E8793" t="str">
            <v>Inland</v>
          </cell>
          <cell r="F8793" t="str">
            <v>Kern</v>
          </cell>
          <cell r="G8793" t="str">
            <v>Kern River</v>
          </cell>
          <cell r="H8793" t="str">
            <v>No</v>
          </cell>
        </row>
        <row r="8794">
          <cell r="A8794" t="str">
            <v>0402953812</v>
          </cell>
          <cell r="B8794" t="str">
            <v>Chevron U.S.A. Inc.</v>
          </cell>
          <cell r="C8794" t="str">
            <v>Steamflood</v>
          </cell>
          <cell r="D8794" t="str">
            <v>Kern River</v>
          </cell>
          <cell r="E8794" t="str">
            <v>Inland</v>
          </cell>
          <cell r="F8794" t="str">
            <v>Kern</v>
          </cell>
          <cell r="G8794" t="str">
            <v>Kern River</v>
          </cell>
          <cell r="H8794" t="str">
            <v>No</v>
          </cell>
        </row>
        <row r="8795">
          <cell r="A8795" t="str">
            <v>0402953817</v>
          </cell>
          <cell r="B8795" t="str">
            <v>E &amp; B Natural Resources Management Corporation</v>
          </cell>
          <cell r="C8795" t="str">
            <v>Oil &amp; Gas</v>
          </cell>
          <cell r="D8795" t="str">
            <v>Mount Poso</v>
          </cell>
          <cell r="E8795" t="str">
            <v>Inland</v>
          </cell>
          <cell r="F8795" t="str">
            <v>Kern</v>
          </cell>
          <cell r="G8795" t="str">
            <v>Vedder</v>
          </cell>
          <cell r="H8795" t="str">
            <v>No</v>
          </cell>
        </row>
        <row r="8796">
          <cell r="A8796" t="str">
            <v>0402953819</v>
          </cell>
          <cell r="B8796" t="str">
            <v>California Resources Elk Hills, LLC</v>
          </cell>
          <cell r="C8796" t="str">
            <v>Oil &amp; Gas</v>
          </cell>
          <cell r="D8796" t="str">
            <v>Midway-Sunset</v>
          </cell>
          <cell r="E8796" t="str">
            <v>Inland</v>
          </cell>
          <cell r="F8796" t="str">
            <v>Kern</v>
          </cell>
          <cell r="G8796" t="str">
            <v>No Pool Breakdown</v>
          </cell>
          <cell r="H8796" t="str">
            <v>Yes</v>
          </cell>
        </row>
        <row r="8797">
          <cell r="A8797" t="str">
            <v>0402953820</v>
          </cell>
          <cell r="B8797" t="str">
            <v>California Resources Elk Hills, LLC</v>
          </cell>
          <cell r="C8797" t="str">
            <v>Oil &amp; Gas</v>
          </cell>
          <cell r="D8797" t="str">
            <v>Midway-Sunset</v>
          </cell>
          <cell r="E8797" t="str">
            <v>Inland</v>
          </cell>
          <cell r="F8797" t="str">
            <v>Kern</v>
          </cell>
          <cell r="G8797" t="str">
            <v>No Pool Breakdown</v>
          </cell>
          <cell r="H8797" t="str">
            <v>Yes</v>
          </cell>
        </row>
        <row r="8798">
          <cell r="A8798" t="str">
            <v>0402953828</v>
          </cell>
          <cell r="B8798" t="str">
            <v>California Resources Elk Hills, LLC</v>
          </cell>
          <cell r="C8798" t="str">
            <v>Oil &amp; Gas</v>
          </cell>
          <cell r="D8798" t="str">
            <v>Elk Hills</v>
          </cell>
          <cell r="E8798" t="str">
            <v>Inland</v>
          </cell>
          <cell r="F8798" t="str">
            <v>Kern</v>
          </cell>
          <cell r="G8798" t="str">
            <v>Upper (Undifferentiated)</v>
          </cell>
          <cell r="H8798" t="str">
            <v>No</v>
          </cell>
        </row>
        <row r="8799">
          <cell r="A8799" t="str">
            <v>0402953829</v>
          </cell>
          <cell r="B8799" t="str">
            <v>Chevron U.S.A. Inc.</v>
          </cell>
          <cell r="C8799" t="str">
            <v>Steamflood</v>
          </cell>
          <cell r="D8799" t="str">
            <v>Kern River</v>
          </cell>
          <cell r="E8799" t="str">
            <v>Inland</v>
          </cell>
          <cell r="F8799" t="str">
            <v>Kern</v>
          </cell>
          <cell r="G8799" t="str">
            <v>Kern River</v>
          </cell>
          <cell r="H8799" t="str">
            <v>No</v>
          </cell>
        </row>
        <row r="8800">
          <cell r="A8800" t="str">
            <v>0402953831</v>
          </cell>
          <cell r="B8800" t="str">
            <v>Chevron U.S.A. Inc.</v>
          </cell>
          <cell r="C8800" t="str">
            <v>Steamflood</v>
          </cell>
          <cell r="D8800" t="str">
            <v>Kern River</v>
          </cell>
          <cell r="E8800" t="str">
            <v>Inland</v>
          </cell>
          <cell r="F8800" t="str">
            <v>Kern</v>
          </cell>
          <cell r="G8800" t="str">
            <v>Kern River</v>
          </cell>
          <cell r="H8800" t="str">
            <v>No</v>
          </cell>
        </row>
        <row r="8801">
          <cell r="A8801" t="str">
            <v>0402953833</v>
          </cell>
          <cell r="B8801" t="str">
            <v>Chevron U.S.A. Inc.</v>
          </cell>
          <cell r="C8801" t="str">
            <v>Steamflood</v>
          </cell>
          <cell r="D8801" t="str">
            <v>Kern River</v>
          </cell>
          <cell r="E8801" t="str">
            <v>Inland</v>
          </cell>
          <cell r="F8801" t="str">
            <v>Kern</v>
          </cell>
          <cell r="G8801" t="str">
            <v>Kern River</v>
          </cell>
          <cell r="H8801" t="str">
            <v>Yes</v>
          </cell>
        </row>
        <row r="8802">
          <cell r="A8802" t="str">
            <v>0402953840</v>
          </cell>
          <cell r="B8802" t="str">
            <v>California Resources Elk Hills, LLC</v>
          </cell>
          <cell r="C8802" t="str">
            <v>Oil &amp; Gas</v>
          </cell>
          <cell r="D8802" t="str">
            <v>Elk Hills</v>
          </cell>
          <cell r="E8802" t="str">
            <v>Inland</v>
          </cell>
          <cell r="F8802" t="str">
            <v>Kern</v>
          </cell>
          <cell r="G8802" t="str">
            <v>Upper (Undifferentiated)</v>
          </cell>
          <cell r="H8802" t="str">
            <v>Yes</v>
          </cell>
        </row>
        <row r="8803">
          <cell r="A8803" t="str">
            <v>0402953843</v>
          </cell>
          <cell r="B8803" t="str">
            <v>Chevron U.S.A. Inc.</v>
          </cell>
          <cell r="C8803" t="str">
            <v>Steamflood</v>
          </cell>
          <cell r="D8803" t="str">
            <v>Kern River</v>
          </cell>
          <cell r="E8803" t="str">
            <v>Inland</v>
          </cell>
          <cell r="F8803" t="str">
            <v>Kern</v>
          </cell>
          <cell r="G8803" t="str">
            <v>Kern River</v>
          </cell>
          <cell r="H8803" t="str">
            <v>No</v>
          </cell>
        </row>
        <row r="8804">
          <cell r="A8804" t="str">
            <v>0402953844</v>
          </cell>
          <cell r="B8804" t="str">
            <v>Chevron U.S.A. Inc.</v>
          </cell>
          <cell r="C8804" t="str">
            <v>Steamflood</v>
          </cell>
          <cell r="D8804" t="str">
            <v>Kern River</v>
          </cell>
          <cell r="E8804" t="str">
            <v>Inland</v>
          </cell>
          <cell r="F8804" t="str">
            <v>Kern</v>
          </cell>
          <cell r="G8804" t="str">
            <v>Kern River</v>
          </cell>
          <cell r="H8804" t="str">
            <v>No</v>
          </cell>
        </row>
        <row r="8805">
          <cell r="A8805" t="str">
            <v>0402953848</v>
          </cell>
          <cell r="B8805" t="str">
            <v>Allied Western Petroleum</v>
          </cell>
          <cell r="C8805" t="str">
            <v>Oil &amp; Gas</v>
          </cell>
          <cell r="D8805" t="str">
            <v>Devils Den</v>
          </cell>
          <cell r="E8805" t="str">
            <v>Inland</v>
          </cell>
          <cell r="F8805" t="str">
            <v>Kern</v>
          </cell>
          <cell r="G8805" t="str">
            <v>No Pool Breakdown</v>
          </cell>
          <cell r="H8805" t="str">
            <v>No</v>
          </cell>
        </row>
        <row r="8806">
          <cell r="A8806" t="str">
            <v>0402953860</v>
          </cell>
          <cell r="B8806" t="str">
            <v>Chevron U.S.A. Inc.</v>
          </cell>
          <cell r="C8806" t="str">
            <v>Steamflood</v>
          </cell>
          <cell r="D8806" t="str">
            <v>Kern River</v>
          </cell>
          <cell r="E8806" t="str">
            <v>Inland</v>
          </cell>
          <cell r="F8806" t="str">
            <v>Kern</v>
          </cell>
          <cell r="G8806" t="str">
            <v>Kern River</v>
          </cell>
          <cell r="H8806" t="str">
            <v>No</v>
          </cell>
        </row>
        <row r="8807">
          <cell r="A8807" t="str">
            <v>0402953861</v>
          </cell>
          <cell r="B8807" t="str">
            <v>Chevron U.S.A. Inc.</v>
          </cell>
          <cell r="C8807" t="str">
            <v>Steamflood</v>
          </cell>
          <cell r="D8807" t="str">
            <v>Kern River</v>
          </cell>
          <cell r="E8807" t="str">
            <v>Inland</v>
          </cell>
          <cell r="F8807" t="str">
            <v>Kern</v>
          </cell>
          <cell r="G8807" t="str">
            <v>Kern River</v>
          </cell>
          <cell r="H8807" t="str">
            <v>Yes</v>
          </cell>
        </row>
        <row r="8808">
          <cell r="A8808" t="str">
            <v>0402953878</v>
          </cell>
          <cell r="B8808" t="str">
            <v>E &amp; B Natural Resources Management Corporation</v>
          </cell>
          <cell r="C8808" t="str">
            <v>Oil &amp; Gas</v>
          </cell>
          <cell r="D8808" t="str">
            <v>Mount Poso</v>
          </cell>
          <cell r="E8808" t="str">
            <v>Inland</v>
          </cell>
          <cell r="F8808" t="str">
            <v>Kern</v>
          </cell>
          <cell r="G8808" t="str">
            <v>Vedder</v>
          </cell>
          <cell r="H8808" t="str">
            <v>Yes</v>
          </cell>
        </row>
        <row r="8809">
          <cell r="A8809" t="str">
            <v>0402953880</v>
          </cell>
          <cell r="B8809" t="str">
            <v>California Resources Elk Hills, LLC</v>
          </cell>
          <cell r="C8809" t="str">
            <v>Waterflood</v>
          </cell>
          <cell r="D8809" t="str">
            <v>Elk Hills</v>
          </cell>
          <cell r="E8809" t="str">
            <v>Inland</v>
          </cell>
          <cell r="F8809" t="str">
            <v>Kern</v>
          </cell>
          <cell r="G8809" t="str">
            <v>Stevens (31S)</v>
          </cell>
          <cell r="H8809" t="str">
            <v>Yes</v>
          </cell>
        </row>
        <row r="8810">
          <cell r="A8810" t="str">
            <v>0402953881</v>
          </cell>
          <cell r="B8810" t="str">
            <v>California Resources Elk Hills, LLC</v>
          </cell>
          <cell r="C8810" t="str">
            <v>Oil &amp; Gas</v>
          </cell>
          <cell r="D8810" t="str">
            <v>Elk Hills</v>
          </cell>
          <cell r="E8810" t="str">
            <v>Inland</v>
          </cell>
          <cell r="F8810" t="str">
            <v>Kern</v>
          </cell>
          <cell r="G8810" t="str">
            <v>Stevens (31S)</v>
          </cell>
          <cell r="H8810" t="str">
            <v>Yes</v>
          </cell>
        </row>
        <row r="8811">
          <cell r="A8811" t="str">
            <v>0402953884</v>
          </cell>
          <cell r="B8811" t="str">
            <v>Chevron U.S.A. Inc.</v>
          </cell>
          <cell r="C8811" t="str">
            <v>Steamflood</v>
          </cell>
          <cell r="D8811" t="str">
            <v>Kern River</v>
          </cell>
          <cell r="E8811" t="str">
            <v>Inland</v>
          </cell>
          <cell r="F8811" t="str">
            <v>Kern</v>
          </cell>
          <cell r="G8811" t="str">
            <v>Kern River</v>
          </cell>
          <cell r="H8811" t="str">
            <v>Yes</v>
          </cell>
        </row>
        <row r="8812">
          <cell r="A8812" t="str">
            <v>0402953893</v>
          </cell>
          <cell r="B8812" t="str">
            <v>Chevron U.S.A. Inc.</v>
          </cell>
          <cell r="C8812" t="str">
            <v>Steamflood</v>
          </cell>
          <cell r="D8812" t="str">
            <v>Kern River</v>
          </cell>
          <cell r="E8812" t="str">
            <v>Inland</v>
          </cell>
          <cell r="F8812" t="str">
            <v>Kern</v>
          </cell>
          <cell r="G8812" t="str">
            <v>Kern River</v>
          </cell>
          <cell r="H8812" t="str">
            <v>No</v>
          </cell>
        </row>
        <row r="8813">
          <cell r="A8813" t="str">
            <v>0402953903</v>
          </cell>
          <cell r="B8813" t="str">
            <v>E &amp; B Natural Resources Management Corporation</v>
          </cell>
          <cell r="C8813" t="str">
            <v>Oil &amp; Gas</v>
          </cell>
          <cell r="D8813" t="str">
            <v>Mount Poso</v>
          </cell>
          <cell r="E8813" t="str">
            <v>Inland</v>
          </cell>
          <cell r="F8813" t="str">
            <v>Kern</v>
          </cell>
          <cell r="G8813" t="str">
            <v>Vedder</v>
          </cell>
          <cell r="H8813" t="str">
            <v>No</v>
          </cell>
        </row>
        <row r="8814">
          <cell r="A8814" t="str">
            <v>0402953912</v>
          </cell>
          <cell r="B8814" t="str">
            <v>25 Hill Properties, Inc.</v>
          </cell>
          <cell r="C8814" t="str">
            <v>Oil &amp; Gas</v>
          </cell>
          <cell r="D8814" t="str">
            <v>Midway-Sunset</v>
          </cell>
          <cell r="E8814" t="str">
            <v>Inland</v>
          </cell>
          <cell r="F8814" t="str">
            <v>Kern</v>
          </cell>
          <cell r="G8814" t="str">
            <v>No Pool Breakdown</v>
          </cell>
          <cell r="H8814" t="str">
            <v>No</v>
          </cell>
        </row>
        <row r="8815">
          <cell r="A8815" t="str">
            <v>0402953920</v>
          </cell>
          <cell r="B8815" t="str">
            <v>E &amp; B Natural Resources Management Corporation</v>
          </cell>
          <cell r="C8815" t="str">
            <v>Oil &amp; Gas</v>
          </cell>
          <cell r="D8815" t="str">
            <v>Mount Poso</v>
          </cell>
          <cell r="E8815" t="str">
            <v>Inland</v>
          </cell>
          <cell r="F8815" t="str">
            <v>Kern</v>
          </cell>
          <cell r="G8815" t="str">
            <v>Vedder</v>
          </cell>
          <cell r="H8815" t="str">
            <v>No</v>
          </cell>
        </row>
        <row r="8816">
          <cell r="A8816" t="str">
            <v>0402953922</v>
          </cell>
          <cell r="B8816" t="str">
            <v>California Resources Elk Hills, LLC</v>
          </cell>
          <cell r="C8816" t="str">
            <v>Oil &amp; Gas</v>
          </cell>
          <cell r="D8816" t="str">
            <v>Elk Hills</v>
          </cell>
          <cell r="E8816" t="str">
            <v>Inland</v>
          </cell>
          <cell r="F8816" t="str">
            <v>Kern</v>
          </cell>
          <cell r="G8816" t="str">
            <v>Upper (Undifferentiated)</v>
          </cell>
          <cell r="H8816" t="str">
            <v>Yes</v>
          </cell>
        </row>
        <row r="8817">
          <cell r="A8817" t="str">
            <v>0402953924</v>
          </cell>
          <cell r="B8817" t="str">
            <v>California Resources Production Corporation</v>
          </cell>
          <cell r="C8817" t="str">
            <v>Oil &amp; Gas</v>
          </cell>
          <cell r="D8817" t="str">
            <v>Rio Viejo</v>
          </cell>
          <cell r="E8817" t="str">
            <v>Inland</v>
          </cell>
          <cell r="F8817" t="str">
            <v>Kern</v>
          </cell>
          <cell r="G8817" t="str">
            <v>Stevens</v>
          </cell>
          <cell r="H8817" t="str">
            <v>Yes</v>
          </cell>
        </row>
        <row r="8818">
          <cell r="A8818" t="str">
            <v>0402953927</v>
          </cell>
          <cell r="B8818" t="str">
            <v>Chevron U.S.A. Inc.</v>
          </cell>
          <cell r="C8818" t="str">
            <v>Cyclic Steam</v>
          </cell>
          <cell r="D8818" t="str">
            <v>Kern River</v>
          </cell>
          <cell r="E8818" t="str">
            <v>Inland</v>
          </cell>
          <cell r="F8818" t="str">
            <v>Kern</v>
          </cell>
          <cell r="G8818" t="str">
            <v>Kern River</v>
          </cell>
          <cell r="H8818" t="str">
            <v>No</v>
          </cell>
        </row>
        <row r="8819">
          <cell r="A8819" t="str">
            <v>0402953930</v>
          </cell>
          <cell r="B8819" t="str">
            <v>Chevron U.S.A. Inc.</v>
          </cell>
          <cell r="C8819" t="str">
            <v>Oil &amp; Gas</v>
          </cell>
          <cell r="D8819" t="str">
            <v>Kern River</v>
          </cell>
          <cell r="E8819" t="str">
            <v>Inland</v>
          </cell>
          <cell r="F8819" t="str">
            <v>Kern</v>
          </cell>
          <cell r="G8819" t="str">
            <v>Kern River</v>
          </cell>
          <cell r="H8819" t="str">
            <v>Yes</v>
          </cell>
        </row>
        <row r="8820">
          <cell r="A8820" t="str">
            <v>0402953931</v>
          </cell>
          <cell r="B8820" t="str">
            <v>Chevron U.S.A. Inc.</v>
          </cell>
          <cell r="C8820" t="str">
            <v>Steamflood</v>
          </cell>
          <cell r="D8820" t="str">
            <v>Kern River</v>
          </cell>
          <cell r="E8820" t="str">
            <v>Inland</v>
          </cell>
          <cell r="F8820" t="str">
            <v>Kern</v>
          </cell>
          <cell r="G8820" t="str">
            <v>Kern River</v>
          </cell>
          <cell r="H8820" t="str">
            <v>Yes</v>
          </cell>
        </row>
        <row r="8821">
          <cell r="A8821" t="str">
            <v>0402953934</v>
          </cell>
          <cell r="B8821" t="str">
            <v>Berry Petroleum Company, LLC</v>
          </cell>
          <cell r="C8821" t="str">
            <v>Cyclic Steam</v>
          </cell>
          <cell r="D8821" t="str">
            <v>Midway-Sunset</v>
          </cell>
          <cell r="E8821" t="str">
            <v>Inland</v>
          </cell>
          <cell r="F8821" t="str">
            <v>Kern</v>
          </cell>
          <cell r="G8821" t="str">
            <v>Potter, No Pool Breakdown</v>
          </cell>
          <cell r="H8821" t="str">
            <v>Yes</v>
          </cell>
        </row>
        <row r="8822">
          <cell r="A8822" t="str">
            <v>0402953935</v>
          </cell>
          <cell r="B8822" t="str">
            <v>Chevron U.S.A. Inc.</v>
          </cell>
          <cell r="C8822" t="str">
            <v>Water Source</v>
          </cell>
          <cell r="D8822" t="str">
            <v>Any Field</v>
          </cell>
          <cell r="E8822" t="str">
            <v>Inland</v>
          </cell>
          <cell r="F8822" t="str">
            <v>Kern</v>
          </cell>
          <cell r="G8822" t="str">
            <v>No Pool Breakdown</v>
          </cell>
          <cell r="H8822" t="str">
            <v>No</v>
          </cell>
        </row>
        <row r="8823">
          <cell r="A8823" t="str">
            <v>0402953938</v>
          </cell>
          <cell r="B8823" t="str">
            <v>California Resources Elk Hills, LLC</v>
          </cell>
          <cell r="C8823" t="str">
            <v>Oil &amp; Gas</v>
          </cell>
          <cell r="D8823" t="str">
            <v>Elk Hills</v>
          </cell>
          <cell r="E8823" t="str">
            <v>Inland</v>
          </cell>
          <cell r="F8823" t="str">
            <v>Kern</v>
          </cell>
          <cell r="G8823" t="str">
            <v>Stevens (31S)</v>
          </cell>
          <cell r="H8823" t="str">
            <v>No</v>
          </cell>
        </row>
        <row r="8824">
          <cell r="A8824" t="str">
            <v>0402953942</v>
          </cell>
          <cell r="B8824" t="str">
            <v>Chevron U.S.A. Inc.</v>
          </cell>
          <cell r="C8824" t="str">
            <v>Cyclic Steam</v>
          </cell>
          <cell r="D8824" t="str">
            <v>Kern River</v>
          </cell>
          <cell r="E8824" t="str">
            <v>Inland</v>
          </cell>
          <cell r="F8824" t="str">
            <v>Kern</v>
          </cell>
          <cell r="G8824" t="str">
            <v>Kern River</v>
          </cell>
          <cell r="H8824" t="str">
            <v>No</v>
          </cell>
        </row>
        <row r="8825">
          <cell r="A8825" t="str">
            <v>0402953946</v>
          </cell>
          <cell r="B8825" t="str">
            <v>Chevron U.S.A. Inc.</v>
          </cell>
          <cell r="C8825" t="str">
            <v>Cyclic Steam</v>
          </cell>
          <cell r="D8825" t="str">
            <v>Kern River</v>
          </cell>
          <cell r="E8825" t="str">
            <v>Inland</v>
          </cell>
          <cell r="F8825" t="str">
            <v>Kern</v>
          </cell>
          <cell r="G8825" t="str">
            <v>Kern River</v>
          </cell>
          <cell r="H8825" t="str">
            <v>No</v>
          </cell>
        </row>
        <row r="8826">
          <cell r="A8826" t="str">
            <v>0402953948</v>
          </cell>
          <cell r="B8826" t="str">
            <v>Chevron U.S.A. Inc.</v>
          </cell>
          <cell r="C8826" t="str">
            <v>Cyclic Steam</v>
          </cell>
          <cell r="D8826" t="str">
            <v>Kern River</v>
          </cell>
          <cell r="E8826" t="str">
            <v>Inland</v>
          </cell>
          <cell r="F8826" t="str">
            <v>Kern</v>
          </cell>
          <cell r="G8826" t="str">
            <v>Kern River</v>
          </cell>
          <cell r="H8826" t="str">
            <v>No</v>
          </cell>
        </row>
        <row r="8827">
          <cell r="A8827" t="str">
            <v>0402953952</v>
          </cell>
          <cell r="B8827" t="str">
            <v>Sentinel Peak Resources California LLC</v>
          </cell>
          <cell r="C8827" t="str">
            <v>Oil &amp; Gas</v>
          </cell>
          <cell r="D8827" t="str">
            <v>Midway-Sunset</v>
          </cell>
          <cell r="E8827" t="str">
            <v>Inland</v>
          </cell>
          <cell r="F8827" t="str">
            <v>Kern</v>
          </cell>
          <cell r="G8827" t="str">
            <v>Potter, No Pool Breakdown</v>
          </cell>
          <cell r="H8827" t="str">
            <v>Yes</v>
          </cell>
        </row>
        <row r="8828">
          <cell r="A8828" t="str">
            <v>0402953954</v>
          </cell>
          <cell r="B8828" t="str">
            <v>Sentinel Peak Resources California LLC</v>
          </cell>
          <cell r="C8828" t="str">
            <v>Oil &amp; Gas</v>
          </cell>
          <cell r="D8828" t="str">
            <v>Midway-Sunset</v>
          </cell>
          <cell r="E8828" t="str">
            <v>Inland</v>
          </cell>
          <cell r="F8828" t="str">
            <v>Kern</v>
          </cell>
          <cell r="G8828" t="str">
            <v>Potter, No Pool Breakdown</v>
          </cell>
          <cell r="H8828" t="str">
            <v>No</v>
          </cell>
        </row>
        <row r="8829">
          <cell r="A8829" t="str">
            <v>0402953955</v>
          </cell>
          <cell r="B8829" t="str">
            <v>Sentinel Peak Resources California LLC</v>
          </cell>
          <cell r="C8829" t="str">
            <v>Oil &amp; Gas</v>
          </cell>
          <cell r="D8829" t="str">
            <v>Midway-Sunset</v>
          </cell>
          <cell r="E8829" t="str">
            <v>Inland</v>
          </cell>
          <cell r="F8829" t="str">
            <v>Kern</v>
          </cell>
          <cell r="G8829" t="str">
            <v>Potter, No Pool Breakdown</v>
          </cell>
          <cell r="H8829" t="str">
            <v>Yes</v>
          </cell>
        </row>
        <row r="8830">
          <cell r="A8830" t="str">
            <v>0402953960</v>
          </cell>
          <cell r="B8830" t="str">
            <v>Sentinel Peak Resources California LLC</v>
          </cell>
          <cell r="C8830" t="str">
            <v>Oil &amp; Gas</v>
          </cell>
          <cell r="D8830" t="str">
            <v>Midway-Sunset</v>
          </cell>
          <cell r="E8830" t="str">
            <v>Inland</v>
          </cell>
          <cell r="F8830" t="str">
            <v>Kern</v>
          </cell>
          <cell r="G8830" t="str">
            <v>Potter, No Pool Breakdown</v>
          </cell>
          <cell r="H8830" t="str">
            <v>No</v>
          </cell>
        </row>
        <row r="8831">
          <cell r="A8831" t="str">
            <v>0402953963</v>
          </cell>
          <cell r="B8831" t="str">
            <v>Sentinel Peak Resources California LLC</v>
          </cell>
          <cell r="C8831" t="str">
            <v>Oil &amp; Gas</v>
          </cell>
          <cell r="D8831" t="str">
            <v>Midway-Sunset</v>
          </cell>
          <cell r="E8831" t="str">
            <v>Inland</v>
          </cell>
          <cell r="F8831" t="str">
            <v>Kern</v>
          </cell>
          <cell r="G8831" t="str">
            <v>Potter, No Pool Breakdown</v>
          </cell>
          <cell r="H8831" t="str">
            <v>No</v>
          </cell>
        </row>
        <row r="8832">
          <cell r="A8832" t="str">
            <v>0402953965</v>
          </cell>
          <cell r="B8832" t="str">
            <v>Sentinel Peak Resources California LLC</v>
          </cell>
          <cell r="C8832" t="str">
            <v>Oil &amp; Gas</v>
          </cell>
          <cell r="D8832" t="str">
            <v>Midway-Sunset</v>
          </cell>
          <cell r="E8832" t="str">
            <v>Inland</v>
          </cell>
          <cell r="F8832" t="str">
            <v>Kern</v>
          </cell>
          <cell r="G8832" t="str">
            <v>No Pool Breakdown</v>
          </cell>
          <cell r="H8832" t="str">
            <v>Yes</v>
          </cell>
        </row>
        <row r="8833">
          <cell r="A8833" t="str">
            <v>0402953969</v>
          </cell>
          <cell r="B8833" t="str">
            <v>E &amp; B Natural Resources Management Corporation</v>
          </cell>
          <cell r="C8833" t="str">
            <v>Oil &amp; Gas</v>
          </cell>
          <cell r="D8833" t="str">
            <v>Mount Poso</v>
          </cell>
          <cell r="E8833" t="str">
            <v>Inland</v>
          </cell>
          <cell r="F8833" t="str">
            <v>Kern</v>
          </cell>
          <cell r="G8833" t="str">
            <v>Vedder</v>
          </cell>
          <cell r="H8833" t="str">
            <v>No</v>
          </cell>
        </row>
        <row r="8834">
          <cell r="A8834" t="str">
            <v>0402953972</v>
          </cell>
          <cell r="B8834" t="str">
            <v>California Resources Production Corporation</v>
          </cell>
          <cell r="C8834" t="str">
            <v>Waterflood</v>
          </cell>
          <cell r="D8834" t="str">
            <v>Yowlumne</v>
          </cell>
          <cell r="E8834" t="str">
            <v>Inland</v>
          </cell>
          <cell r="F8834" t="str">
            <v>Kern</v>
          </cell>
          <cell r="G8834" t="str">
            <v>Stevens</v>
          </cell>
          <cell r="H8834" t="str">
            <v>Yes</v>
          </cell>
        </row>
        <row r="8835">
          <cell r="A8835" t="str">
            <v>0402953973</v>
          </cell>
          <cell r="B8835" t="str">
            <v>Chevron U.S.A. Inc.</v>
          </cell>
          <cell r="C8835" t="str">
            <v>Cyclic Steam</v>
          </cell>
          <cell r="D8835" t="str">
            <v>Kern River</v>
          </cell>
          <cell r="E8835" t="str">
            <v>Inland</v>
          </cell>
          <cell r="F8835" t="str">
            <v>Kern</v>
          </cell>
          <cell r="G8835" t="str">
            <v>Kern River</v>
          </cell>
          <cell r="H8835" t="str">
            <v>No</v>
          </cell>
        </row>
        <row r="8836">
          <cell r="A8836" t="str">
            <v>0402953975</v>
          </cell>
          <cell r="B8836" t="str">
            <v>Chevron U.S.A. Inc.</v>
          </cell>
          <cell r="C8836" t="str">
            <v>Cyclic Steam</v>
          </cell>
          <cell r="D8836" t="str">
            <v>Kern River</v>
          </cell>
          <cell r="E8836" t="str">
            <v>Inland</v>
          </cell>
          <cell r="F8836" t="str">
            <v>Kern</v>
          </cell>
          <cell r="G8836" t="str">
            <v>Kern River</v>
          </cell>
          <cell r="H8836" t="str">
            <v>No</v>
          </cell>
        </row>
        <row r="8837">
          <cell r="A8837" t="str">
            <v>0402953982</v>
          </cell>
          <cell r="B8837" t="str">
            <v>Chevron U.S.A. Inc.</v>
          </cell>
          <cell r="C8837" t="str">
            <v>Steamflood</v>
          </cell>
          <cell r="D8837" t="str">
            <v>Kern River</v>
          </cell>
          <cell r="E8837" t="str">
            <v>Inland</v>
          </cell>
          <cell r="F8837" t="str">
            <v>Kern</v>
          </cell>
          <cell r="G8837" t="str">
            <v>Kern River</v>
          </cell>
          <cell r="H8837" t="str">
            <v>No</v>
          </cell>
        </row>
        <row r="8838">
          <cell r="A8838" t="str">
            <v>0402953984</v>
          </cell>
          <cell r="B8838" t="str">
            <v>Chevron U.S.A. Inc.</v>
          </cell>
          <cell r="C8838" t="str">
            <v>Steamflood</v>
          </cell>
          <cell r="D8838" t="str">
            <v>Kern River</v>
          </cell>
          <cell r="E8838" t="str">
            <v>Inland</v>
          </cell>
          <cell r="F8838" t="str">
            <v>Kern</v>
          </cell>
          <cell r="G8838" t="str">
            <v>Kern River</v>
          </cell>
          <cell r="H8838" t="str">
            <v>No</v>
          </cell>
        </row>
        <row r="8839">
          <cell r="A8839" t="str">
            <v>0402953986</v>
          </cell>
          <cell r="B8839" t="str">
            <v>Chevron U.S.A. Inc.</v>
          </cell>
          <cell r="C8839" t="str">
            <v>Cyclic Steam</v>
          </cell>
          <cell r="D8839" t="str">
            <v>Kern River</v>
          </cell>
          <cell r="E8839" t="str">
            <v>Inland</v>
          </cell>
          <cell r="F8839" t="str">
            <v>Kern</v>
          </cell>
          <cell r="G8839" t="str">
            <v>Kern River</v>
          </cell>
          <cell r="H8839" t="str">
            <v>No</v>
          </cell>
        </row>
        <row r="8840">
          <cell r="A8840" t="str">
            <v>0402953988</v>
          </cell>
          <cell r="B8840" t="str">
            <v>Chevron U.S.A. Inc.</v>
          </cell>
          <cell r="C8840" t="str">
            <v>Cyclic Steam</v>
          </cell>
          <cell r="D8840" t="str">
            <v>Kern River</v>
          </cell>
          <cell r="E8840" t="str">
            <v>Inland</v>
          </cell>
          <cell r="F8840" t="str">
            <v>Kern</v>
          </cell>
          <cell r="G8840" t="str">
            <v>Kern River</v>
          </cell>
          <cell r="H8840" t="str">
            <v>No</v>
          </cell>
        </row>
        <row r="8841">
          <cell r="A8841" t="str">
            <v>0402953989</v>
          </cell>
          <cell r="B8841" t="str">
            <v>Chevron U.S.A. Inc.</v>
          </cell>
          <cell r="C8841" t="str">
            <v>Cyclic Steam</v>
          </cell>
          <cell r="D8841" t="str">
            <v>Kern River</v>
          </cell>
          <cell r="E8841" t="str">
            <v>Inland</v>
          </cell>
          <cell r="F8841" t="str">
            <v>Kern</v>
          </cell>
          <cell r="G8841" t="str">
            <v>Kern River</v>
          </cell>
          <cell r="H8841" t="str">
            <v>No</v>
          </cell>
        </row>
        <row r="8842">
          <cell r="A8842" t="str">
            <v>0402953990</v>
          </cell>
          <cell r="B8842" t="str">
            <v>Chevron U.S.A. Inc.</v>
          </cell>
          <cell r="C8842" t="str">
            <v>Cyclic Steam</v>
          </cell>
          <cell r="D8842" t="str">
            <v>Kern River</v>
          </cell>
          <cell r="E8842" t="str">
            <v>Inland</v>
          </cell>
          <cell r="F8842" t="str">
            <v>Kern</v>
          </cell>
          <cell r="G8842" t="str">
            <v>Kern River</v>
          </cell>
          <cell r="H8842" t="str">
            <v>No</v>
          </cell>
        </row>
        <row r="8843">
          <cell r="A8843" t="str">
            <v>0402954009</v>
          </cell>
          <cell r="B8843" t="str">
            <v>Aera Energy LLC</v>
          </cell>
          <cell r="C8843" t="str">
            <v>Oil &amp; Gas</v>
          </cell>
          <cell r="D8843" t="str">
            <v>Midway-Sunset</v>
          </cell>
          <cell r="E8843" t="str">
            <v>Inland</v>
          </cell>
          <cell r="F8843" t="str">
            <v>Kern</v>
          </cell>
          <cell r="G8843" t="str">
            <v>No Pool Breakdown</v>
          </cell>
          <cell r="H8843" t="str">
            <v>No</v>
          </cell>
        </row>
        <row r="8844">
          <cell r="A8844" t="str">
            <v>0402954013</v>
          </cell>
          <cell r="B8844" t="str">
            <v>Chevron U.S.A. Inc.</v>
          </cell>
          <cell r="C8844" t="str">
            <v>Cyclic Steam</v>
          </cell>
          <cell r="D8844" t="str">
            <v>Midway-Sunset</v>
          </cell>
          <cell r="E8844" t="str">
            <v>Inland</v>
          </cell>
          <cell r="F8844" t="str">
            <v>Kern</v>
          </cell>
          <cell r="G8844" t="str">
            <v>No Pool Breakdown</v>
          </cell>
          <cell r="H8844" t="str">
            <v>No</v>
          </cell>
        </row>
        <row r="8845">
          <cell r="A8845" t="str">
            <v>0402954014</v>
          </cell>
          <cell r="B8845" t="str">
            <v>Chevron U.S.A. Inc.</v>
          </cell>
          <cell r="C8845" t="str">
            <v>Oil &amp; Gas</v>
          </cell>
          <cell r="D8845" t="str">
            <v>Midway-Sunset</v>
          </cell>
          <cell r="E8845" t="str">
            <v>Inland</v>
          </cell>
          <cell r="F8845" t="str">
            <v>Kern</v>
          </cell>
          <cell r="G8845" t="str">
            <v>Potter, No Pool Breakdown</v>
          </cell>
          <cell r="H8845" t="str">
            <v>No</v>
          </cell>
        </row>
        <row r="8846">
          <cell r="A8846" t="str">
            <v>0402954017</v>
          </cell>
          <cell r="B8846" t="str">
            <v>Chevron U.S.A. Inc.</v>
          </cell>
          <cell r="C8846" t="str">
            <v>Cyclic Steam</v>
          </cell>
          <cell r="D8846" t="str">
            <v>Midway-Sunset</v>
          </cell>
          <cell r="E8846" t="str">
            <v>Inland</v>
          </cell>
          <cell r="F8846" t="str">
            <v>Kern</v>
          </cell>
          <cell r="G8846" t="str">
            <v>No Pool Breakdown</v>
          </cell>
          <cell r="H8846" t="str">
            <v>No</v>
          </cell>
        </row>
        <row r="8847">
          <cell r="A8847" t="str">
            <v>0402954018</v>
          </cell>
          <cell r="B8847" t="str">
            <v>Chevron U.S.A. Inc.</v>
          </cell>
          <cell r="C8847" t="str">
            <v>Cyclic Steam</v>
          </cell>
          <cell r="D8847" t="str">
            <v>Midway-Sunset</v>
          </cell>
          <cell r="E8847" t="str">
            <v>Inland</v>
          </cell>
          <cell r="F8847" t="str">
            <v>Kern</v>
          </cell>
          <cell r="G8847" t="str">
            <v>No Pool Breakdown</v>
          </cell>
          <cell r="H8847" t="str">
            <v>No</v>
          </cell>
        </row>
        <row r="8848">
          <cell r="A8848" t="str">
            <v>0402954041</v>
          </cell>
          <cell r="B8848" t="str">
            <v>Chevron U.S.A. Inc.</v>
          </cell>
          <cell r="C8848" t="str">
            <v>Steamflood</v>
          </cell>
          <cell r="D8848" t="str">
            <v>Kern River</v>
          </cell>
          <cell r="E8848" t="str">
            <v>Inland</v>
          </cell>
          <cell r="F8848" t="str">
            <v>Kern</v>
          </cell>
          <cell r="G8848" t="str">
            <v>Kern River</v>
          </cell>
          <cell r="H8848" t="str">
            <v>No</v>
          </cell>
        </row>
        <row r="8849">
          <cell r="A8849" t="str">
            <v>0402954042</v>
          </cell>
          <cell r="B8849" t="str">
            <v>Chevron U.S.A. Inc.</v>
          </cell>
          <cell r="C8849" t="str">
            <v>Cyclic Steam</v>
          </cell>
          <cell r="D8849" t="str">
            <v>Kern River</v>
          </cell>
          <cell r="E8849" t="str">
            <v>Inland</v>
          </cell>
          <cell r="F8849" t="str">
            <v>Kern</v>
          </cell>
          <cell r="G8849" t="str">
            <v>Kern River</v>
          </cell>
          <cell r="H8849" t="str">
            <v>No</v>
          </cell>
        </row>
        <row r="8850">
          <cell r="A8850" t="str">
            <v>0402954044</v>
          </cell>
          <cell r="B8850" t="str">
            <v>Sunray Petroleum, Inc.</v>
          </cell>
          <cell r="C8850" t="str">
            <v>Oil &amp; Gas</v>
          </cell>
          <cell r="D8850" t="str">
            <v>Mountain View</v>
          </cell>
          <cell r="E8850" t="str">
            <v>Inland</v>
          </cell>
          <cell r="F8850" t="str">
            <v>Kern</v>
          </cell>
          <cell r="G8850" t="str">
            <v>No Pool Breakdown</v>
          </cell>
          <cell r="H8850" t="str">
            <v>Yes</v>
          </cell>
        </row>
        <row r="8851">
          <cell r="A8851" t="str">
            <v>0402954045</v>
          </cell>
          <cell r="B8851" t="str">
            <v>Aera Energy LLC</v>
          </cell>
          <cell r="C8851" t="str">
            <v>Oil &amp; Gas</v>
          </cell>
          <cell r="D8851" t="str">
            <v>Midway-Sunset</v>
          </cell>
          <cell r="E8851" t="str">
            <v>Inland</v>
          </cell>
          <cell r="F8851" t="str">
            <v>Kern</v>
          </cell>
          <cell r="G8851" t="str">
            <v>No Pool Breakdown</v>
          </cell>
          <cell r="H8851" t="str">
            <v>No</v>
          </cell>
        </row>
        <row r="8852">
          <cell r="A8852" t="str">
            <v>0402954046</v>
          </cell>
          <cell r="B8852" t="str">
            <v>California Resources Production Corporation</v>
          </cell>
          <cell r="C8852" t="str">
            <v>Oil &amp; Gas</v>
          </cell>
          <cell r="D8852" t="str">
            <v>Yowlumne</v>
          </cell>
          <cell r="E8852" t="str">
            <v>Inland</v>
          </cell>
          <cell r="F8852" t="str">
            <v>Kern</v>
          </cell>
          <cell r="G8852" t="str">
            <v>Stevens</v>
          </cell>
          <cell r="H8852" t="str">
            <v>Yes</v>
          </cell>
        </row>
        <row r="8853">
          <cell r="A8853" t="str">
            <v>0402954056</v>
          </cell>
          <cell r="B8853" t="str">
            <v>Berry Petroleum Company, LLC</v>
          </cell>
          <cell r="C8853" t="str">
            <v>Oil &amp; Gas</v>
          </cell>
          <cell r="D8853" t="str">
            <v>Cymric</v>
          </cell>
          <cell r="E8853" t="str">
            <v>Inland</v>
          </cell>
          <cell r="F8853" t="str">
            <v>Kern</v>
          </cell>
          <cell r="G8853" t="str">
            <v>No Pool Breakdown, Etchegoin</v>
          </cell>
          <cell r="H8853" t="str">
            <v>Yes</v>
          </cell>
        </row>
        <row r="8854">
          <cell r="A8854" t="str">
            <v>0402954057</v>
          </cell>
          <cell r="B8854" t="str">
            <v>California Resources Elk Hills, LLC</v>
          </cell>
          <cell r="C8854" t="str">
            <v>Oil &amp; Gas</v>
          </cell>
          <cell r="D8854" t="str">
            <v>Elk Hills</v>
          </cell>
          <cell r="E8854" t="str">
            <v>Inland</v>
          </cell>
          <cell r="F8854" t="str">
            <v>Kern</v>
          </cell>
          <cell r="G8854" t="str">
            <v>Stevens (31S)</v>
          </cell>
          <cell r="H8854" t="str">
            <v>No</v>
          </cell>
        </row>
        <row r="8855">
          <cell r="A8855" t="str">
            <v>0402954065</v>
          </cell>
          <cell r="B8855" t="str">
            <v>Aera Energy LLC</v>
          </cell>
          <cell r="C8855" t="str">
            <v>Oil &amp; Gas</v>
          </cell>
          <cell r="D8855" t="str">
            <v>Midway-Sunset</v>
          </cell>
          <cell r="E8855" t="str">
            <v>Inland</v>
          </cell>
          <cell r="F8855" t="str">
            <v>Kern</v>
          </cell>
          <cell r="G8855" t="str">
            <v>No Pool Breakdown</v>
          </cell>
          <cell r="H8855" t="str">
            <v>No</v>
          </cell>
        </row>
        <row r="8856">
          <cell r="A8856" t="str">
            <v>0402954066</v>
          </cell>
          <cell r="B8856" t="str">
            <v>Aera Energy LLC</v>
          </cell>
          <cell r="C8856" t="str">
            <v>Oil &amp; Gas</v>
          </cell>
          <cell r="D8856" t="str">
            <v>Midway-Sunset</v>
          </cell>
          <cell r="E8856" t="str">
            <v>Inland</v>
          </cell>
          <cell r="F8856" t="str">
            <v>Kern</v>
          </cell>
          <cell r="G8856" t="str">
            <v>No Pool Breakdown</v>
          </cell>
          <cell r="H8856" t="str">
            <v>No</v>
          </cell>
        </row>
        <row r="8857">
          <cell r="A8857" t="str">
            <v>0402954067</v>
          </cell>
          <cell r="B8857" t="str">
            <v>Aera Energy LLC</v>
          </cell>
          <cell r="C8857" t="str">
            <v>Oil &amp; Gas</v>
          </cell>
          <cell r="D8857" t="str">
            <v>Midway-Sunset</v>
          </cell>
          <cell r="E8857" t="str">
            <v>Inland</v>
          </cell>
          <cell r="F8857" t="str">
            <v>Kern</v>
          </cell>
          <cell r="G8857" t="str">
            <v>No Pool Breakdown</v>
          </cell>
          <cell r="H8857" t="str">
            <v>Yes</v>
          </cell>
        </row>
        <row r="8858">
          <cell r="A8858" t="str">
            <v>0402954075</v>
          </cell>
          <cell r="B8858" t="str">
            <v>Aera Energy LLC</v>
          </cell>
          <cell r="C8858" t="str">
            <v>Oil &amp; Gas</v>
          </cell>
          <cell r="D8858" t="str">
            <v>Midway-Sunset</v>
          </cell>
          <cell r="E8858" t="str">
            <v>Inland</v>
          </cell>
          <cell r="F8858" t="str">
            <v>Kern</v>
          </cell>
          <cell r="G8858" t="str">
            <v>No Pool Breakdown</v>
          </cell>
          <cell r="H8858" t="str">
            <v>No</v>
          </cell>
        </row>
        <row r="8859">
          <cell r="A8859" t="str">
            <v>0402954076</v>
          </cell>
          <cell r="B8859" t="str">
            <v>Aera Energy LLC</v>
          </cell>
          <cell r="C8859" t="str">
            <v>Oil &amp; Gas</v>
          </cell>
          <cell r="D8859" t="str">
            <v>Midway-Sunset</v>
          </cell>
          <cell r="E8859" t="str">
            <v>Inland</v>
          </cell>
          <cell r="F8859" t="str">
            <v>Kern</v>
          </cell>
          <cell r="G8859" t="str">
            <v>No Pool Breakdown</v>
          </cell>
          <cell r="H8859" t="str">
            <v>No</v>
          </cell>
        </row>
        <row r="8860">
          <cell r="A8860" t="str">
            <v>0402954078</v>
          </cell>
          <cell r="B8860" t="str">
            <v>Aera Energy LLC</v>
          </cell>
          <cell r="C8860" t="str">
            <v>Oil &amp; Gas</v>
          </cell>
          <cell r="D8860" t="str">
            <v>Midway-Sunset</v>
          </cell>
          <cell r="E8860" t="str">
            <v>Inland</v>
          </cell>
          <cell r="F8860" t="str">
            <v>Kern</v>
          </cell>
          <cell r="G8860" t="str">
            <v>No Pool Breakdown</v>
          </cell>
          <cell r="H8860" t="str">
            <v>Yes</v>
          </cell>
        </row>
        <row r="8861">
          <cell r="A8861" t="str">
            <v>0402954080</v>
          </cell>
          <cell r="B8861" t="str">
            <v>Berry Petroleum Company, LLC</v>
          </cell>
          <cell r="C8861" t="str">
            <v>Oil &amp; Gas</v>
          </cell>
          <cell r="D8861" t="str">
            <v>Belridge, South</v>
          </cell>
          <cell r="E8861" t="str">
            <v>Inland</v>
          </cell>
          <cell r="F8861" t="str">
            <v>Kern</v>
          </cell>
          <cell r="G8861" t="str">
            <v>Tulare</v>
          </cell>
          <cell r="H8861" t="str">
            <v>No</v>
          </cell>
        </row>
        <row r="8862">
          <cell r="A8862" t="str">
            <v>0402954081</v>
          </cell>
          <cell r="B8862" t="str">
            <v>Berry Petroleum Company, LLC</v>
          </cell>
          <cell r="C8862" t="str">
            <v>Oil &amp; Gas</v>
          </cell>
          <cell r="D8862" t="str">
            <v>Belridge, South</v>
          </cell>
          <cell r="E8862" t="str">
            <v>Inland</v>
          </cell>
          <cell r="F8862" t="str">
            <v>Kern</v>
          </cell>
          <cell r="G8862" t="str">
            <v>Tulare</v>
          </cell>
          <cell r="H8862" t="str">
            <v>No</v>
          </cell>
        </row>
        <row r="8863">
          <cell r="A8863" t="str">
            <v>0402954083</v>
          </cell>
          <cell r="B8863" t="str">
            <v>Crimson Resource Management Corp.</v>
          </cell>
          <cell r="C8863" t="str">
            <v>Oil &amp; Gas</v>
          </cell>
          <cell r="D8863" t="str">
            <v>Midway-Sunset</v>
          </cell>
          <cell r="E8863" t="str">
            <v>Inland</v>
          </cell>
          <cell r="F8863" t="str">
            <v>Kern</v>
          </cell>
          <cell r="G8863" t="str">
            <v>No Pool Breakdown</v>
          </cell>
          <cell r="H8863" t="str">
            <v>Yes</v>
          </cell>
        </row>
        <row r="8864">
          <cell r="A8864" t="str">
            <v>0402954091</v>
          </cell>
          <cell r="B8864" t="str">
            <v>Drilling &amp; Production Co.</v>
          </cell>
          <cell r="C8864" t="str">
            <v>Oil &amp; Gas</v>
          </cell>
          <cell r="D8864" t="str">
            <v>Midway-Sunset</v>
          </cell>
          <cell r="E8864" t="str">
            <v>Inland</v>
          </cell>
          <cell r="F8864" t="str">
            <v>Kern</v>
          </cell>
          <cell r="G8864" t="str">
            <v>No Pool Breakdown</v>
          </cell>
          <cell r="H8864" t="str">
            <v>No</v>
          </cell>
        </row>
        <row r="8865">
          <cell r="A8865" t="str">
            <v>0402954121</v>
          </cell>
          <cell r="B8865" t="str">
            <v>E &amp; B Natural Resources Management Corporation</v>
          </cell>
          <cell r="C8865" t="str">
            <v>Oil &amp; Gas</v>
          </cell>
          <cell r="D8865" t="str">
            <v>Poso Creek</v>
          </cell>
          <cell r="E8865" t="str">
            <v>Inland</v>
          </cell>
          <cell r="F8865" t="str">
            <v>Kern</v>
          </cell>
          <cell r="G8865" t="str">
            <v>No Pool Breakdown</v>
          </cell>
          <cell r="H8865" t="str">
            <v>Yes</v>
          </cell>
        </row>
        <row r="8866">
          <cell r="A8866" t="str">
            <v>0402954136</v>
          </cell>
          <cell r="B8866" t="str">
            <v>California Resources Production Corporation</v>
          </cell>
          <cell r="C8866" t="str">
            <v>Oil &amp; Gas</v>
          </cell>
          <cell r="D8866" t="str">
            <v>Chico-Martinez</v>
          </cell>
          <cell r="E8866" t="str">
            <v>Inland</v>
          </cell>
          <cell r="F8866" t="str">
            <v>Kern</v>
          </cell>
          <cell r="G8866" t="str">
            <v>No Pool Breakdown, Etchegoin</v>
          </cell>
          <cell r="H8866" t="str">
            <v>Yes</v>
          </cell>
        </row>
        <row r="8867">
          <cell r="A8867" t="str">
            <v>0402954138</v>
          </cell>
          <cell r="B8867" t="str">
            <v>California Resources Elk Hills, LLC</v>
          </cell>
          <cell r="C8867" t="str">
            <v>Oil &amp; Gas</v>
          </cell>
          <cell r="D8867" t="str">
            <v>Elk Hills</v>
          </cell>
          <cell r="E8867" t="str">
            <v>Inland</v>
          </cell>
          <cell r="F8867" t="str">
            <v>Kern</v>
          </cell>
          <cell r="G8867" t="str">
            <v>Upper (Undifferentiated)</v>
          </cell>
          <cell r="H8867" t="str">
            <v>Yes</v>
          </cell>
        </row>
        <row r="8868">
          <cell r="A8868" t="str">
            <v>0402954142</v>
          </cell>
          <cell r="B8868" t="str">
            <v>Chevron U.S.A. Inc.</v>
          </cell>
          <cell r="C8868" t="str">
            <v>Steamflood</v>
          </cell>
          <cell r="D8868" t="str">
            <v>Kern River</v>
          </cell>
          <cell r="E8868" t="str">
            <v>Inland</v>
          </cell>
          <cell r="F8868" t="str">
            <v>Kern</v>
          </cell>
          <cell r="G8868" t="str">
            <v>Kern River</v>
          </cell>
          <cell r="H8868" t="str">
            <v>Yes</v>
          </cell>
        </row>
        <row r="8869">
          <cell r="A8869" t="str">
            <v>0402954145</v>
          </cell>
          <cell r="B8869" t="str">
            <v>California Resources Elk Hills, LLC</v>
          </cell>
          <cell r="C8869" t="str">
            <v>Oil &amp; Gas</v>
          </cell>
          <cell r="D8869" t="str">
            <v>Elk Hills</v>
          </cell>
          <cell r="E8869" t="str">
            <v>Inland</v>
          </cell>
          <cell r="F8869" t="str">
            <v>Kern</v>
          </cell>
          <cell r="G8869" t="str">
            <v>Upper (Undifferentiated)</v>
          </cell>
          <cell r="H8869" t="str">
            <v>Yes</v>
          </cell>
        </row>
        <row r="8870">
          <cell r="A8870" t="str">
            <v>0402954147</v>
          </cell>
          <cell r="B8870" t="str">
            <v>Berry Petroleum Company, LLC</v>
          </cell>
          <cell r="C8870" t="str">
            <v>Cyclic Steam</v>
          </cell>
          <cell r="D8870" t="str">
            <v>Midway-Sunset</v>
          </cell>
          <cell r="E8870" t="str">
            <v>Inland</v>
          </cell>
          <cell r="F8870" t="str">
            <v>Kern</v>
          </cell>
          <cell r="G8870" t="str">
            <v>Potter, No Pool Breakdown</v>
          </cell>
          <cell r="H8870" t="str">
            <v>Yes</v>
          </cell>
        </row>
        <row r="8871">
          <cell r="A8871" t="str">
            <v>0402954156</v>
          </cell>
          <cell r="B8871" t="str">
            <v>California Resources Production Corporation</v>
          </cell>
          <cell r="C8871" t="str">
            <v>Oil &amp; Gas</v>
          </cell>
          <cell r="D8871" t="str">
            <v>McDonald Anticline</v>
          </cell>
          <cell r="E8871" t="str">
            <v>Inland</v>
          </cell>
          <cell r="F8871" t="str">
            <v>Kern</v>
          </cell>
          <cell r="G8871" t="str">
            <v>No Pool Breakdown</v>
          </cell>
          <cell r="H8871" t="str">
            <v>Yes</v>
          </cell>
        </row>
        <row r="8872">
          <cell r="A8872" t="str">
            <v>0402954165</v>
          </cell>
          <cell r="B8872" t="str">
            <v>Chevron U.S.A. Inc.</v>
          </cell>
          <cell r="C8872" t="str">
            <v>Cyclic Steam</v>
          </cell>
          <cell r="D8872" t="str">
            <v>Kern River</v>
          </cell>
          <cell r="E8872" t="str">
            <v>Inland</v>
          </cell>
          <cell r="F8872" t="str">
            <v>Kern</v>
          </cell>
          <cell r="G8872" t="str">
            <v>Kern River</v>
          </cell>
          <cell r="H8872" t="str">
            <v>No</v>
          </cell>
        </row>
        <row r="8873">
          <cell r="A8873" t="str">
            <v>0402954172</v>
          </cell>
          <cell r="B8873" t="str">
            <v>Chevron U.S.A. Inc.</v>
          </cell>
          <cell r="C8873" t="str">
            <v>Cyclic Steam</v>
          </cell>
          <cell r="D8873" t="str">
            <v>Kern River</v>
          </cell>
          <cell r="E8873" t="str">
            <v>Inland</v>
          </cell>
          <cell r="F8873" t="str">
            <v>Kern</v>
          </cell>
          <cell r="G8873" t="str">
            <v>Kern River</v>
          </cell>
          <cell r="H8873" t="str">
            <v>No</v>
          </cell>
        </row>
        <row r="8874">
          <cell r="A8874" t="str">
            <v>0402954178</v>
          </cell>
          <cell r="B8874" t="str">
            <v>Chevron U.S.A. Inc.</v>
          </cell>
          <cell r="C8874" t="str">
            <v>Cyclic Steam</v>
          </cell>
          <cell r="D8874" t="str">
            <v>Kern River</v>
          </cell>
          <cell r="E8874" t="str">
            <v>Inland</v>
          </cell>
          <cell r="F8874" t="str">
            <v>Kern</v>
          </cell>
          <cell r="G8874" t="str">
            <v>Kern River</v>
          </cell>
          <cell r="H8874" t="str">
            <v>No</v>
          </cell>
        </row>
        <row r="8875">
          <cell r="A8875" t="str">
            <v>0402954181</v>
          </cell>
          <cell r="B8875" t="str">
            <v>Aera Energy LLC</v>
          </cell>
          <cell r="C8875" t="str">
            <v>Oil &amp; Gas</v>
          </cell>
          <cell r="D8875" t="str">
            <v>Midway-Sunset</v>
          </cell>
          <cell r="E8875" t="str">
            <v>Inland</v>
          </cell>
          <cell r="F8875" t="str">
            <v>Kern</v>
          </cell>
          <cell r="G8875" t="str">
            <v>No Pool Breakdown</v>
          </cell>
          <cell r="H8875" t="str">
            <v>Yes</v>
          </cell>
        </row>
        <row r="8876">
          <cell r="A8876" t="str">
            <v>0402954184</v>
          </cell>
          <cell r="B8876" t="str">
            <v>Chevron U.S.A. Inc.</v>
          </cell>
          <cell r="C8876" t="str">
            <v>Oil &amp; Gas</v>
          </cell>
          <cell r="D8876" t="str">
            <v>Midway-Sunset</v>
          </cell>
          <cell r="E8876" t="str">
            <v>Inland</v>
          </cell>
          <cell r="F8876" t="str">
            <v>Kern</v>
          </cell>
          <cell r="G8876" t="str">
            <v>No Pool Breakdown</v>
          </cell>
          <cell r="H8876" t="str">
            <v>Yes</v>
          </cell>
        </row>
        <row r="8877">
          <cell r="A8877" t="str">
            <v>0402954189</v>
          </cell>
          <cell r="B8877" t="str">
            <v>Mitchell Oil</v>
          </cell>
          <cell r="C8877" t="str">
            <v>Oil &amp; Gas</v>
          </cell>
          <cell r="D8877" t="str">
            <v>Poso Creek</v>
          </cell>
          <cell r="E8877" t="str">
            <v>Inland</v>
          </cell>
          <cell r="F8877" t="str">
            <v>Kern</v>
          </cell>
          <cell r="G8877" t="str">
            <v>No Pool Breakdown</v>
          </cell>
          <cell r="H8877" t="str">
            <v>No</v>
          </cell>
        </row>
        <row r="8878">
          <cell r="A8878" t="str">
            <v>0402954215</v>
          </cell>
          <cell r="B8878" t="str">
            <v>Chevron U.S.A. Inc.</v>
          </cell>
          <cell r="C8878" t="str">
            <v>Oil &amp; Gas</v>
          </cell>
          <cell r="D8878" t="str">
            <v>Kern River</v>
          </cell>
          <cell r="E8878" t="str">
            <v>Inland</v>
          </cell>
          <cell r="F8878" t="str">
            <v>Kern</v>
          </cell>
          <cell r="G8878" t="str">
            <v>Kern River</v>
          </cell>
          <cell r="H8878" t="str">
            <v>No</v>
          </cell>
        </row>
        <row r="8879">
          <cell r="A8879" t="str">
            <v>0402954219</v>
          </cell>
          <cell r="B8879" t="str">
            <v>Chevron U.S.A. Inc.</v>
          </cell>
          <cell r="C8879" t="str">
            <v>Oil &amp; Gas</v>
          </cell>
          <cell r="D8879" t="str">
            <v>Kern River</v>
          </cell>
          <cell r="E8879" t="str">
            <v>Inland</v>
          </cell>
          <cell r="F8879" t="str">
            <v>Kern</v>
          </cell>
          <cell r="G8879" t="str">
            <v>Kern River</v>
          </cell>
          <cell r="H8879" t="str">
            <v>No</v>
          </cell>
        </row>
        <row r="8880">
          <cell r="A8880" t="str">
            <v>0402954222</v>
          </cell>
          <cell r="B8880" t="str">
            <v>Chevron U.S.A. Inc.</v>
          </cell>
          <cell r="C8880" t="str">
            <v>Cyclic Steam</v>
          </cell>
          <cell r="D8880" t="str">
            <v>Kern River</v>
          </cell>
          <cell r="E8880" t="str">
            <v>Inland</v>
          </cell>
          <cell r="F8880" t="str">
            <v>Kern</v>
          </cell>
          <cell r="G8880" t="str">
            <v>Kern River</v>
          </cell>
          <cell r="H8880" t="str">
            <v>No</v>
          </cell>
        </row>
        <row r="8881">
          <cell r="A8881" t="str">
            <v>0402954224</v>
          </cell>
          <cell r="B8881" t="str">
            <v>Kern Front-Section 35-Partners</v>
          </cell>
          <cell r="C8881" t="str">
            <v>Oil &amp; Gas</v>
          </cell>
          <cell r="D8881" t="str">
            <v>Kern Front</v>
          </cell>
          <cell r="E8881" t="str">
            <v>Inland</v>
          </cell>
          <cell r="F8881" t="str">
            <v>Kern</v>
          </cell>
          <cell r="G8881" t="str">
            <v>No Pool Breakdown</v>
          </cell>
          <cell r="H8881" t="str">
            <v>No</v>
          </cell>
        </row>
        <row r="8882">
          <cell r="A8882" t="str">
            <v>0402954235</v>
          </cell>
          <cell r="B8882" t="str">
            <v>Chevron U.S.A. Inc.</v>
          </cell>
          <cell r="C8882" t="str">
            <v>Oil &amp; Gas</v>
          </cell>
          <cell r="D8882" t="str">
            <v>Kern River</v>
          </cell>
          <cell r="E8882" t="str">
            <v>Inland</v>
          </cell>
          <cell r="F8882" t="str">
            <v>Kern</v>
          </cell>
          <cell r="G8882" t="str">
            <v>Kern River</v>
          </cell>
          <cell r="H8882" t="str">
            <v>No</v>
          </cell>
        </row>
        <row r="8883">
          <cell r="A8883" t="str">
            <v>0402954240</v>
          </cell>
          <cell r="B8883" t="str">
            <v>Chevron U.S.A. Inc.</v>
          </cell>
          <cell r="C8883" t="str">
            <v>Cyclic Steam</v>
          </cell>
          <cell r="D8883" t="str">
            <v>Kern River</v>
          </cell>
          <cell r="E8883" t="str">
            <v>Inland</v>
          </cell>
          <cell r="F8883" t="str">
            <v>Kern</v>
          </cell>
          <cell r="G8883" t="str">
            <v>Kern River</v>
          </cell>
          <cell r="H8883" t="str">
            <v>No</v>
          </cell>
        </row>
        <row r="8884">
          <cell r="A8884" t="str">
            <v>0402954243</v>
          </cell>
          <cell r="B8884" t="str">
            <v>Chevron U.S.A. Inc.</v>
          </cell>
          <cell r="C8884" t="str">
            <v>Oil &amp; Gas</v>
          </cell>
          <cell r="D8884" t="str">
            <v>Kern River</v>
          </cell>
          <cell r="E8884" t="str">
            <v>Inland</v>
          </cell>
          <cell r="F8884" t="str">
            <v>Kern</v>
          </cell>
          <cell r="G8884" t="str">
            <v>Kern River</v>
          </cell>
          <cell r="H8884" t="str">
            <v>No</v>
          </cell>
        </row>
        <row r="8885">
          <cell r="A8885" t="str">
            <v>0402954245</v>
          </cell>
          <cell r="B8885" t="str">
            <v>Chevron U.S.A. Inc.</v>
          </cell>
          <cell r="C8885" t="str">
            <v>Cyclic Steam</v>
          </cell>
          <cell r="D8885" t="str">
            <v>Kern River</v>
          </cell>
          <cell r="E8885" t="str">
            <v>Inland</v>
          </cell>
          <cell r="F8885" t="str">
            <v>Kern</v>
          </cell>
          <cell r="G8885" t="str">
            <v>Kern River</v>
          </cell>
          <cell r="H8885" t="str">
            <v>No</v>
          </cell>
        </row>
        <row r="8886">
          <cell r="A8886" t="str">
            <v>0402954249</v>
          </cell>
          <cell r="B8886" t="str">
            <v>Chevron U.S.A. Inc.</v>
          </cell>
          <cell r="C8886" t="str">
            <v>Cyclic Steam</v>
          </cell>
          <cell r="D8886" t="str">
            <v>Kern River</v>
          </cell>
          <cell r="E8886" t="str">
            <v>Inland</v>
          </cell>
          <cell r="F8886" t="str">
            <v>Kern</v>
          </cell>
          <cell r="G8886" t="str">
            <v>Kern River</v>
          </cell>
          <cell r="H8886" t="str">
            <v>No</v>
          </cell>
        </row>
        <row r="8887">
          <cell r="A8887" t="str">
            <v>0402954250</v>
          </cell>
          <cell r="B8887" t="str">
            <v>Chevron U.S.A. Inc.</v>
          </cell>
          <cell r="C8887" t="str">
            <v>Cyclic Steam</v>
          </cell>
          <cell r="D8887" t="str">
            <v>Kern River</v>
          </cell>
          <cell r="E8887" t="str">
            <v>Inland</v>
          </cell>
          <cell r="F8887" t="str">
            <v>Kern</v>
          </cell>
          <cell r="G8887" t="str">
            <v>Kern River</v>
          </cell>
          <cell r="H8887" t="str">
            <v>No</v>
          </cell>
        </row>
        <row r="8888">
          <cell r="A8888" t="str">
            <v>0402954251</v>
          </cell>
          <cell r="B8888" t="str">
            <v>Chevron U.S.A. Inc.</v>
          </cell>
          <cell r="C8888" t="str">
            <v>Cyclic Steam</v>
          </cell>
          <cell r="D8888" t="str">
            <v>Kern River</v>
          </cell>
          <cell r="E8888" t="str">
            <v>Inland</v>
          </cell>
          <cell r="F8888" t="str">
            <v>Kern</v>
          </cell>
          <cell r="G8888" t="str">
            <v>Kern River</v>
          </cell>
          <cell r="H8888" t="str">
            <v>No</v>
          </cell>
        </row>
        <row r="8889">
          <cell r="A8889" t="str">
            <v>0402954252</v>
          </cell>
          <cell r="B8889" t="str">
            <v>California Resources Elk Hills, LLC</v>
          </cell>
          <cell r="C8889" t="str">
            <v>Oil &amp; Gas</v>
          </cell>
          <cell r="D8889" t="str">
            <v>Elk Hills</v>
          </cell>
          <cell r="E8889" t="str">
            <v>Inland</v>
          </cell>
          <cell r="F8889" t="str">
            <v>Kern</v>
          </cell>
          <cell r="G8889" t="str">
            <v>Upper (Undifferentiated)</v>
          </cell>
          <cell r="H8889" t="str">
            <v>No</v>
          </cell>
        </row>
        <row r="8890">
          <cell r="A8890" t="str">
            <v>0402954254</v>
          </cell>
          <cell r="B8890" t="str">
            <v>Aera Energy LLC</v>
          </cell>
          <cell r="C8890" t="str">
            <v>Oil &amp; Gas</v>
          </cell>
          <cell r="D8890" t="str">
            <v>Midway-Sunset</v>
          </cell>
          <cell r="E8890" t="str">
            <v>Inland</v>
          </cell>
          <cell r="F8890" t="str">
            <v>Kern</v>
          </cell>
          <cell r="G8890" t="str">
            <v>No Pool Breakdown</v>
          </cell>
          <cell r="H8890" t="str">
            <v>Yes</v>
          </cell>
        </row>
        <row r="8891">
          <cell r="A8891" t="str">
            <v>0402954258</v>
          </cell>
          <cell r="B8891" t="str">
            <v>Aera Energy LLC</v>
          </cell>
          <cell r="C8891" t="str">
            <v>Oil &amp; Gas</v>
          </cell>
          <cell r="D8891" t="str">
            <v>Midway-Sunset</v>
          </cell>
          <cell r="E8891" t="str">
            <v>Inland</v>
          </cell>
          <cell r="F8891" t="str">
            <v>Kern</v>
          </cell>
          <cell r="G8891" t="str">
            <v>No Pool Breakdown</v>
          </cell>
          <cell r="H8891" t="str">
            <v>No</v>
          </cell>
        </row>
        <row r="8892">
          <cell r="A8892" t="str">
            <v>0402954265</v>
          </cell>
          <cell r="B8892" t="str">
            <v>California Resources Elk Hills, LLC</v>
          </cell>
          <cell r="C8892" t="str">
            <v>Oil &amp; Gas</v>
          </cell>
          <cell r="D8892" t="str">
            <v>Coles Levee, North</v>
          </cell>
          <cell r="E8892" t="str">
            <v>Inland</v>
          </cell>
          <cell r="F8892" t="str">
            <v>Kern</v>
          </cell>
          <cell r="G8892" t="str">
            <v>Stevens (Undifferentiated)</v>
          </cell>
          <cell r="H8892" t="str">
            <v>Yes</v>
          </cell>
        </row>
        <row r="8893">
          <cell r="A8893" t="str">
            <v>0402954269</v>
          </cell>
          <cell r="B8893" t="str">
            <v>California Resources Elk Hills, LLC</v>
          </cell>
          <cell r="C8893" t="str">
            <v>Water Disposal</v>
          </cell>
          <cell r="D8893" t="str">
            <v>Midway-Sunset</v>
          </cell>
          <cell r="E8893" t="str">
            <v>Inland</v>
          </cell>
          <cell r="F8893" t="str">
            <v>Kern</v>
          </cell>
          <cell r="G8893" t="str">
            <v>Tulare, Tulare</v>
          </cell>
          <cell r="H8893" t="str">
            <v>Yes</v>
          </cell>
        </row>
        <row r="8894">
          <cell r="A8894" t="str">
            <v>0402954270</v>
          </cell>
          <cell r="B8894" t="str">
            <v>California Resources Elk Hills, LLC</v>
          </cell>
          <cell r="C8894" t="str">
            <v>Water Disposal</v>
          </cell>
          <cell r="D8894" t="str">
            <v>Midway-Sunset</v>
          </cell>
          <cell r="E8894" t="str">
            <v>Inland</v>
          </cell>
          <cell r="F8894" t="str">
            <v>Kern</v>
          </cell>
          <cell r="G8894" t="str">
            <v>Tulare, Tulare</v>
          </cell>
          <cell r="H8894" t="str">
            <v>Yes</v>
          </cell>
        </row>
        <row r="8895">
          <cell r="A8895" t="str">
            <v>0402954297</v>
          </cell>
          <cell r="B8895" t="str">
            <v>California Resources Elk Hills, LLC</v>
          </cell>
          <cell r="C8895" t="str">
            <v>Oil &amp; Gas</v>
          </cell>
          <cell r="D8895" t="str">
            <v>Elk Hills</v>
          </cell>
          <cell r="E8895" t="str">
            <v>Inland</v>
          </cell>
          <cell r="F8895" t="str">
            <v>Kern</v>
          </cell>
          <cell r="G8895" t="str">
            <v>Upper (Undifferentiated)</v>
          </cell>
          <cell r="H8895" t="str">
            <v>Yes</v>
          </cell>
        </row>
        <row r="8896">
          <cell r="A8896" t="str">
            <v>0402954309</v>
          </cell>
          <cell r="B8896" t="str">
            <v>Berry Petroleum Company, LLC</v>
          </cell>
          <cell r="C8896" t="str">
            <v>Oil &amp; Gas</v>
          </cell>
          <cell r="D8896" t="str">
            <v>Midway-Sunset</v>
          </cell>
          <cell r="E8896" t="str">
            <v>Inland</v>
          </cell>
          <cell r="F8896" t="str">
            <v>Kern</v>
          </cell>
          <cell r="G8896" t="str">
            <v>No Pool Breakdown</v>
          </cell>
          <cell r="H8896" t="str">
            <v>No</v>
          </cell>
        </row>
        <row r="8897">
          <cell r="A8897" t="str">
            <v>0402954311</v>
          </cell>
          <cell r="B8897" t="str">
            <v>California Resources Elk Hills, LLC</v>
          </cell>
          <cell r="C8897" t="str">
            <v>Oil &amp; Gas</v>
          </cell>
          <cell r="D8897" t="str">
            <v>Elk Hills</v>
          </cell>
          <cell r="E8897" t="str">
            <v>Inland</v>
          </cell>
          <cell r="F8897" t="str">
            <v>Kern</v>
          </cell>
          <cell r="G8897" t="str">
            <v>Upper (Undifferentiated)</v>
          </cell>
          <cell r="H8897" t="str">
            <v>Yes</v>
          </cell>
        </row>
        <row r="8898">
          <cell r="A8898" t="str">
            <v>0402954319</v>
          </cell>
          <cell r="B8898" t="str">
            <v>California Resources Elk Hills, LLC</v>
          </cell>
          <cell r="C8898" t="str">
            <v>Oil &amp; Gas</v>
          </cell>
          <cell r="D8898" t="str">
            <v>Elk Hills</v>
          </cell>
          <cell r="E8898" t="str">
            <v>Inland</v>
          </cell>
          <cell r="F8898" t="str">
            <v>Kern</v>
          </cell>
          <cell r="G8898" t="str">
            <v>Upper (Undifferentiated)</v>
          </cell>
          <cell r="H8898" t="str">
            <v>Yes</v>
          </cell>
        </row>
        <row r="8899">
          <cell r="A8899" t="str">
            <v>0402954320</v>
          </cell>
          <cell r="B8899" t="str">
            <v>California Resources Elk Hills, LLC</v>
          </cell>
          <cell r="C8899" t="str">
            <v>Oil &amp; Gas</v>
          </cell>
          <cell r="D8899" t="str">
            <v>Elk Hills</v>
          </cell>
          <cell r="E8899" t="str">
            <v>Inland</v>
          </cell>
          <cell r="F8899" t="str">
            <v>Kern</v>
          </cell>
          <cell r="G8899" t="str">
            <v>Upper (Undifferentiated)</v>
          </cell>
          <cell r="H8899" t="str">
            <v>Yes</v>
          </cell>
        </row>
        <row r="8900">
          <cell r="A8900" t="str">
            <v>0402954327</v>
          </cell>
          <cell r="B8900" t="str">
            <v>Chevron U.S.A. Inc.</v>
          </cell>
          <cell r="C8900" t="str">
            <v>Cyclic Steam</v>
          </cell>
          <cell r="D8900" t="str">
            <v>Kern River</v>
          </cell>
          <cell r="E8900" t="str">
            <v>Inland</v>
          </cell>
          <cell r="F8900" t="str">
            <v>Kern</v>
          </cell>
          <cell r="G8900" t="str">
            <v>Kern River</v>
          </cell>
          <cell r="H8900" t="str">
            <v>No</v>
          </cell>
        </row>
        <row r="8901">
          <cell r="A8901" t="str">
            <v>0402954328</v>
          </cell>
          <cell r="B8901" t="str">
            <v>Chevron U.S.A. Inc.</v>
          </cell>
          <cell r="C8901" t="str">
            <v>Cyclic Steam</v>
          </cell>
          <cell r="D8901" t="str">
            <v>Kern River</v>
          </cell>
          <cell r="E8901" t="str">
            <v>Inland</v>
          </cell>
          <cell r="F8901" t="str">
            <v>Kern</v>
          </cell>
          <cell r="G8901" t="str">
            <v>Kern River</v>
          </cell>
          <cell r="H8901" t="str">
            <v>No</v>
          </cell>
        </row>
        <row r="8902">
          <cell r="A8902" t="str">
            <v>0402954338</v>
          </cell>
          <cell r="B8902" t="str">
            <v>Chevron U.S.A. Inc.</v>
          </cell>
          <cell r="C8902" t="str">
            <v>Cyclic Steam</v>
          </cell>
          <cell r="D8902" t="str">
            <v>Midway-Sunset</v>
          </cell>
          <cell r="E8902" t="str">
            <v>Inland</v>
          </cell>
          <cell r="F8902" t="str">
            <v>Kern</v>
          </cell>
          <cell r="G8902" t="str">
            <v>No Pool Breakdown</v>
          </cell>
          <cell r="H8902" t="str">
            <v>No</v>
          </cell>
        </row>
        <row r="8903">
          <cell r="A8903" t="str">
            <v>0402954346</v>
          </cell>
          <cell r="B8903" t="str">
            <v>California Resources Elk Hills, LLC</v>
          </cell>
          <cell r="C8903" t="str">
            <v>Oil &amp; Gas</v>
          </cell>
          <cell r="D8903" t="str">
            <v>Elk Hills</v>
          </cell>
          <cell r="E8903" t="str">
            <v>Inland</v>
          </cell>
          <cell r="F8903" t="str">
            <v>Kern</v>
          </cell>
          <cell r="G8903" t="str">
            <v>Upper (Undifferentiated)</v>
          </cell>
          <cell r="H8903" t="str">
            <v>Yes</v>
          </cell>
        </row>
        <row r="8904">
          <cell r="A8904" t="str">
            <v>0402954347</v>
          </cell>
          <cell r="B8904" t="str">
            <v>California Resources Elk Hills, LLC</v>
          </cell>
          <cell r="C8904" t="str">
            <v>Waterflood</v>
          </cell>
          <cell r="D8904" t="str">
            <v>Elk Hills</v>
          </cell>
          <cell r="E8904" t="str">
            <v>Inland</v>
          </cell>
          <cell r="F8904" t="str">
            <v>Kern</v>
          </cell>
          <cell r="G8904" t="str">
            <v>Stevens (Northwest)</v>
          </cell>
          <cell r="H8904" t="str">
            <v>Yes</v>
          </cell>
        </row>
        <row r="8905">
          <cell r="A8905" t="str">
            <v>0402954352</v>
          </cell>
          <cell r="B8905" t="str">
            <v>E &amp; B Natural Resources Management Corporation</v>
          </cell>
          <cell r="C8905" t="str">
            <v>Oil &amp; Gas</v>
          </cell>
          <cell r="D8905" t="str">
            <v>Poso Creek</v>
          </cell>
          <cell r="E8905" t="str">
            <v>Inland</v>
          </cell>
          <cell r="F8905" t="str">
            <v>Kern</v>
          </cell>
          <cell r="G8905" t="str">
            <v>No Pool Breakdown</v>
          </cell>
          <cell r="H8905" t="str">
            <v>No</v>
          </cell>
        </row>
        <row r="8906">
          <cell r="A8906" t="str">
            <v>0402954362</v>
          </cell>
          <cell r="B8906" t="str">
            <v>Chevron U.S.A. Inc.</v>
          </cell>
          <cell r="C8906" t="str">
            <v>Steamflood</v>
          </cell>
          <cell r="D8906" t="str">
            <v>Kern River</v>
          </cell>
          <cell r="E8906" t="str">
            <v>Inland</v>
          </cell>
          <cell r="F8906" t="str">
            <v>Kern</v>
          </cell>
          <cell r="G8906" t="str">
            <v>Kern River</v>
          </cell>
          <cell r="H8906" t="str">
            <v>No</v>
          </cell>
        </row>
        <row r="8907">
          <cell r="A8907" t="str">
            <v>0402954365</v>
          </cell>
          <cell r="B8907" t="str">
            <v>Chevron U.S.A. Inc.</v>
          </cell>
          <cell r="C8907" t="str">
            <v>Steamflood</v>
          </cell>
          <cell r="D8907" t="str">
            <v>Kern River</v>
          </cell>
          <cell r="E8907" t="str">
            <v>Inland</v>
          </cell>
          <cell r="F8907" t="str">
            <v>Kern</v>
          </cell>
          <cell r="G8907" t="str">
            <v>No Pool Breakdown, Kern River</v>
          </cell>
          <cell r="H8907" t="str">
            <v>Yes</v>
          </cell>
        </row>
        <row r="8908">
          <cell r="A8908" t="str">
            <v>0402954366</v>
          </cell>
          <cell r="B8908" t="str">
            <v>Chevron U.S.A. Inc.</v>
          </cell>
          <cell r="C8908" t="str">
            <v>Steamflood</v>
          </cell>
          <cell r="D8908" t="str">
            <v>Kern River</v>
          </cell>
          <cell r="E8908" t="str">
            <v>Inland</v>
          </cell>
          <cell r="F8908" t="str">
            <v>Kern</v>
          </cell>
          <cell r="G8908" t="str">
            <v>Kern River</v>
          </cell>
          <cell r="H8908" t="str">
            <v>No</v>
          </cell>
        </row>
        <row r="8909">
          <cell r="A8909" t="str">
            <v>0402954368</v>
          </cell>
          <cell r="B8909" t="str">
            <v>Chevron U.S.A. Inc.</v>
          </cell>
          <cell r="C8909" t="str">
            <v>Steamflood</v>
          </cell>
          <cell r="D8909" t="str">
            <v>Kern River</v>
          </cell>
          <cell r="E8909" t="str">
            <v>Inland</v>
          </cell>
          <cell r="F8909" t="str">
            <v>Kern</v>
          </cell>
          <cell r="G8909" t="str">
            <v>Kern River</v>
          </cell>
          <cell r="H8909" t="str">
            <v>Yes</v>
          </cell>
        </row>
        <row r="8910">
          <cell r="A8910" t="str">
            <v>0402954369</v>
          </cell>
          <cell r="B8910" t="str">
            <v>Chevron U.S.A. Inc.</v>
          </cell>
          <cell r="C8910" t="str">
            <v>Steamflood</v>
          </cell>
          <cell r="D8910" t="str">
            <v>Kern River</v>
          </cell>
          <cell r="E8910" t="str">
            <v>Inland</v>
          </cell>
          <cell r="F8910" t="str">
            <v>Kern</v>
          </cell>
          <cell r="G8910" t="str">
            <v>Kern River</v>
          </cell>
          <cell r="H8910" t="str">
            <v>Yes</v>
          </cell>
        </row>
        <row r="8911">
          <cell r="A8911" t="str">
            <v>0402954370</v>
          </cell>
          <cell r="B8911" t="str">
            <v>Chevron U.S.A. Inc.</v>
          </cell>
          <cell r="C8911" t="str">
            <v>Steamflood</v>
          </cell>
          <cell r="D8911" t="str">
            <v>Kern River</v>
          </cell>
          <cell r="E8911" t="str">
            <v>Inland</v>
          </cell>
          <cell r="F8911" t="str">
            <v>Kern</v>
          </cell>
          <cell r="G8911" t="str">
            <v>Kern River</v>
          </cell>
          <cell r="H8911" t="str">
            <v>Yes</v>
          </cell>
        </row>
        <row r="8912">
          <cell r="A8912" t="str">
            <v>0402954373</v>
          </cell>
          <cell r="B8912" t="str">
            <v>Chevron U.S.A. Inc.</v>
          </cell>
          <cell r="C8912" t="str">
            <v>Steamflood</v>
          </cell>
          <cell r="D8912" t="str">
            <v>Kern River</v>
          </cell>
          <cell r="E8912" t="str">
            <v>Inland</v>
          </cell>
          <cell r="F8912" t="str">
            <v>Kern</v>
          </cell>
          <cell r="G8912" t="str">
            <v>Kern River</v>
          </cell>
          <cell r="H8912" t="str">
            <v>Yes</v>
          </cell>
        </row>
        <row r="8913">
          <cell r="A8913" t="str">
            <v>0402954374</v>
          </cell>
          <cell r="B8913" t="str">
            <v>Chevron U.S.A. Inc.</v>
          </cell>
          <cell r="C8913" t="str">
            <v>Steamflood</v>
          </cell>
          <cell r="D8913" t="str">
            <v>Kern River</v>
          </cell>
          <cell r="E8913" t="str">
            <v>Inland</v>
          </cell>
          <cell r="F8913" t="str">
            <v>Kern</v>
          </cell>
          <cell r="G8913" t="str">
            <v>Kern River</v>
          </cell>
          <cell r="H8913" t="str">
            <v>No</v>
          </cell>
        </row>
        <row r="8914">
          <cell r="A8914" t="str">
            <v>0402954376</v>
          </cell>
          <cell r="B8914" t="str">
            <v>Chevron U.S.A. Inc.</v>
          </cell>
          <cell r="C8914" t="str">
            <v>Steamflood</v>
          </cell>
          <cell r="D8914" t="str">
            <v>Kern River</v>
          </cell>
          <cell r="E8914" t="str">
            <v>Inland</v>
          </cell>
          <cell r="F8914" t="str">
            <v>Kern</v>
          </cell>
          <cell r="G8914" t="str">
            <v>Kern River</v>
          </cell>
          <cell r="H8914" t="str">
            <v>Yes</v>
          </cell>
        </row>
        <row r="8915">
          <cell r="A8915" t="str">
            <v>0402954378</v>
          </cell>
          <cell r="B8915" t="str">
            <v>Chevron U.S.A. Inc.</v>
          </cell>
          <cell r="C8915" t="str">
            <v>Oil &amp; Gas</v>
          </cell>
          <cell r="D8915" t="str">
            <v>Kern River</v>
          </cell>
          <cell r="E8915" t="str">
            <v>Inland</v>
          </cell>
          <cell r="F8915" t="str">
            <v>Kern</v>
          </cell>
          <cell r="G8915" t="str">
            <v>Kern River</v>
          </cell>
          <cell r="H8915" t="str">
            <v>No</v>
          </cell>
        </row>
        <row r="8916">
          <cell r="A8916" t="str">
            <v>0402954379</v>
          </cell>
          <cell r="B8916" t="str">
            <v>Chevron U.S.A. Inc.</v>
          </cell>
          <cell r="C8916" t="str">
            <v>Steamflood</v>
          </cell>
          <cell r="D8916" t="str">
            <v>Kern River</v>
          </cell>
          <cell r="E8916" t="str">
            <v>Inland</v>
          </cell>
          <cell r="F8916" t="str">
            <v>Kern</v>
          </cell>
          <cell r="G8916" t="str">
            <v>Kern River</v>
          </cell>
          <cell r="H8916" t="str">
            <v>Yes</v>
          </cell>
        </row>
        <row r="8917">
          <cell r="A8917" t="str">
            <v>0402954388</v>
          </cell>
          <cell r="B8917" t="str">
            <v>Chevron U.S.A. Inc.</v>
          </cell>
          <cell r="C8917" t="str">
            <v>Steamflood</v>
          </cell>
          <cell r="D8917" t="str">
            <v>Kern River</v>
          </cell>
          <cell r="E8917" t="str">
            <v>Inland</v>
          </cell>
          <cell r="F8917" t="str">
            <v>Kern</v>
          </cell>
          <cell r="G8917" t="str">
            <v>No Pool Breakdown, Kern River</v>
          </cell>
          <cell r="H8917" t="str">
            <v>No</v>
          </cell>
        </row>
        <row r="8918">
          <cell r="A8918" t="str">
            <v>0402954390</v>
          </cell>
          <cell r="B8918" t="str">
            <v>Chevron U.S.A. Inc.</v>
          </cell>
          <cell r="C8918" t="str">
            <v>Steamflood</v>
          </cell>
          <cell r="D8918" t="str">
            <v>Kern River</v>
          </cell>
          <cell r="E8918" t="str">
            <v>Inland</v>
          </cell>
          <cell r="F8918" t="str">
            <v>Kern</v>
          </cell>
          <cell r="G8918" t="str">
            <v>Kern River</v>
          </cell>
          <cell r="H8918" t="str">
            <v>Yes</v>
          </cell>
        </row>
        <row r="8919">
          <cell r="A8919" t="str">
            <v>0402954392</v>
          </cell>
          <cell r="B8919" t="str">
            <v>Chevron U.S.A. Inc.</v>
          </cell>
          <cell r="C8919" t="str">
            <v>Steamflood</v>
          </cell>
          <cell r="D8919" t="str">
            <v>Kern River</v>
          </cell>
          <cell r="E8919" t="str">
            <v>Inland</v>
          </cell>
          <cell r="F8919" t="str">
            <v>Kern</v>
          </cell>
          <cell r="G8919" t="str">
            <v>Kern River</v>
          </cell>
          <cell r="H8919" t="str">
            <v>Yes</v>
          </cell>
        </row>
        <row r="8920">
          <cell r="A8920" t="str">
            <v>0402954395</v>
          </cell>
          <cell r="B8920" t="str">
            <v>Chevron U.S.A. Inc.</v>
          </cell>
          <cell r="C8920" t="str">
            <v>Steamflood</v>
          </cell>
          <cell r="D8920" t="str">
            <v>Kern River</v>
          </cell>
          <cell r="E8920" t="str">
            <v>Inland</v>
          </cell>
          <cell r="F8920" t="str">
            <v>Kern</v>
          </cell>
          <cell r="G8920" t="str">
            <v>Kern River</v>
          </cell>
          <cell r="H8920" t="str">
            <v>No</v>
          </cell>
        </row>
        <row r="8921">
          <cell r="A8921" t="str">
            <v>0402954396</v>
          </cell>
          <cell r="B8921" t="str">
            <v>Chevron U.S.A. Inc.</v>
          </cell>
          <cell r="C8921" t="str">
            <v>Steamflood</v>
          </cell>
          <cell r="D8921" t="str">
            <v>Kern River</v>
          </cell>
          <cell r="E8921" t="str">
            <v>Inland</v>
          </cell>
          <cell r="F8921" t="str">
            <v>Kern</v>
          </cell>
          <cell r="G8921" t="str">
            <v>Kern River</v>
          </cell>
          <cell r="H8921" t="str">
            <v>Yes</v>
          </cell>
        </row>
        <row r="8922">
          <cell r="A8922" t="str">
            <v>0402954398</v>
          </cell>
          <cell r="B8922" t="str">
            <v>Chevron U.S.A. Inc.</v>
          </cell>
          <cell r="C8922" t="str">
            <v>Oil &amp; Gas</v>
          </cell>
          <cell r="D8922" t="str">
            <v>Kern River</v>
          </cell>
          <cell r="E8922" t="str">
            <v>Inland</v>
          </cell>
          <cell r="F8922" t="str">
            <v>Kern</v>
          </cell>
          <cell r="G8922" t="str">
            <v>Kern River</v>
          </cell>
          <cell r="H8922" t="str">
            <v>No</v>
          </cell>
        </row>
        <row r="8923">
          <cell r="A8923" t="str">
            <v>0402954400</v>
          </cell>
          <cell r="B8923" t="str">
            <v>Chevron U.S.A. Inc.</v>
          </cell>
          <cell r="C8923" t="str">
            <v>Oil &amp; Gas</v>
          </cell>
          <cell r="D8923" t="str">
            <v>Kern River</v>
          </cell>
          <cell r="E8923" t="str">
            <v>Inland</v>
          </cell>
          <cell r="F8923" t="str">
            <v>Kern</v>
          </cell>
          <cell r="G8923" t="str">
            <v>Kern River</v>
          </cell>
          <cell r="H8923" t="str">
            <v>No</v>
          </cell>
        </row>
        <row r="8924">
          <cell r="A8924" t="str">
            <v>0402954401</v>
          </cell>
          <cell r="B8924" t="str">
            <v>Chevron U.S.A. Inc.</v>
          </cell>
          <cell r="C8924" t="str">
            <v>Oil &amp; Gas</v>
          </cell>
          <cell r="D8924" t="str">
            <v>Kern River</v>
          </cell>
          <cell r="E8924" t="str">
            <v>Inland</v>
          </cell>
          <cell r="F8924" t="str">
            <v>Kern</v>
          </cell>
          <cell r="G8924" t="str">
            <v>Kern River</v>
          </cell>
          <cell r="H8924" t="str">
            <v>No</v>
          </cell>
        </row>
        <row r="8925">
          <cell r="A8925" t="str">
            <v>0402954404</v>
          </cell>
          <cell r="B8925" t="str">
            <v>Chevron U.S.A. Inc.</v>
          </cell>
          <cell r="C8925" t="str">
            <v>Steamflood</v>
          </cell>
          <cell r="D8925" t="str">
            <v>Kern River</v>
          </cell>
          <cell r="E8925" t="str">
            <v>Inland</v>
          </cell>
          <cell r="F8925" t="str">
            <v>Kern</v>
          </cell>
          <cell r="G8925" t="str">
            <v>Kern River</v>
          </cell>
          <cell r="H8925" t="str">
            <v>Yes</v>
          </cell>
        </row>
        <row r="8926">
          <cell r="A8926" t="str">
            <v>0402954419</v>
          </cell>
          <cell r="B8926" t="str">
            <v>E &amp; B Natural Resources Management Corporation</v>
          </cell>
          <cell r="C8926" t="str">
            <v>Oil &amp; Gas</v>
          </cell>
          <cell r="D8926" t="str">
            <v>McKittrick</v>
          </cell>
          <cell r="E8926" t="str">
            <v>Inland</v>
          </cell>
          <cell r="F8926" t="str">
            <v>Kern</v>
          </cell>
          <cell r="G8926" t="str">
            <v>Upper</v>
          </cell>
          <cell r="H8926" t="str">
            <v>Yes</v>
          </cell>
        </row>
        <row r="8927">
          <cell r="A8927" t="str">
            <v>0402954443</v>
          </cell>
          <cell r="B8927" t="str">
            <v>Berry Petroleum Company, LLC</v>
          </cell>
          <cell r="C8927" t="str">
            <v>Oil &amp; Gas</v>
          </cell>
          <cell r="D8927" t="str">
            <v>Belridge, South</v>
          </cell>
          <cell r="E8927" t="str">
            <v>Inland</v>
          </cell>
          <cell r="F8927" t="str">
            <v>Kern</v>
          </cell>
          <cell r="G8927" t="str">
            <v>Tulare</v>
          </cell>
          <cell r="H8927" t="str">
            <v>No</v>
          </cell>
        </row>
        <row r="8928">
          <cell r="A8928" t="str">
            <v>0402954444</v>
          </cell>
          <cell r="B8928" t="str">
            <v>Berry Petroleum Company, LLC</v>
          </cell>
          <cell r="C8928" t="str">
            <v>Oil &amp; Gas</v>
          </cell>
          <cell r="D8928" t="str">
            <v>Belridge, South</v>
          </cell>
          <cell r="E8928" t="str">
            <v>Inland</v>
          </cell>
          <cell r="F8928" t="str">
            <v>Kern</v>
          </cell>
          <cell r="G8928" t="str">
            <v>Tulare</v>
          </cell>
          <cell r="H8928" t="str">
            <v>Yes</v>
          </cell>
        </row>
        <row r="8929">
          <cell r="A8929" t="str">
            <v>0402954445</v>
          </cell>
          <cell r="B8929" t="str">
            <v>Berry Petroleum Company, LLC</v>
          </cell>
          <cell r="C8929" t="str">
            <v>Steamflood</v>
          </cell>
          <cell r="D8929" t="str">
            <v>Belridge, South</v>
          </cell>
          <cell r="E8929" t="str">
            <v>Inland</v>
          </cell>
          <cell r="F8929" t="str">
            <v>Kern</v>
          </cell>
          <cell r="G8929" t="str">
            <v>Tulare</v>
          </cell>
          <cell r="H8929" t="str">
            <v>Yes</v>
          </cell>
        </row>
        <row r="8930">
          <cell r="A8930" t="str">
            <v>0402954464</v>
          </cell>
          <cell r="B8930" t="str">
            <v>California Resources Production Corporation</v>
          </cell>
          <cell r="C8930" t="str">
            <v>Oil &amp; Gas</v>
          </cell>
          <cell r="D8930" t="str">
            <v>Yowlumne</v>
          </cell>
          <cell r="E8930" t="str">
            <v>Inland</v>
          </cell>
          <cell r="F8930" t="str">
            <v>Kern</v>
          </cell>
          <cell r="G8930" t="str">
            <v>Stevens</v>
          </cell>
          <cell r="H8930" t="str">
            <v>Yes</v>
          </cell>
        </row>
        <row r="8931">
          <cell r="A8931" t="str">
            <v>0402954465</v>
          </cell>
          <cell r="B8931" t="str">
            <v>California Resources Elk Hills, LLC</v>
          </cell>
          <cell r="C8931" t="str">
            <v>Oil &amp; Gas</v>
          </cell>
          <cell r="D8931" t="str">
            <v>Elk Hills</v>
          </cell>
          <cell r="E8931" t="str">
            <v>Inland</v>
          </cell>
          <cell r="F8931" t="str">
            <v>Kern</v>
          </cell>
          <cell r="G8931" t="str">
            <v>Upper (Undifferentiated), Stevens (Northwest)</v>
          </cell>
          <cell r="H8931" t="str">
            <v>No</v>
          </cell>
        </row>
        <row r="8932">
          <cell r="A8932" t="str">
            <v>0402954469</v>
          </cell>
          <cell r="B8932" t="str">
            <v>Chevron U.S.A. Inc.</v>
          </cell>
          <cell r="C8932" t="str">
            <v>Oil &amp; Gas</v>
          </cell>
          <cell r="D8932" t="str">
            <v>Midway-Sunset</v>
          </cell>
          <cell r="E8932" t="str">
            <v>Inland</v>
          </cell>
          <cell r="F8932" t="str">
            <v>Kern</v>
          </cell>
          <cell r="G8932" t="str">
            <v>No Pool Breakdown, Monarch</v>
          </cell>
          <cell r="H8932" t="str">
            <v>No</v>
          </cell>
        </row>
        <row r="8933">
          <cell r="A8933" t="str">
            <v>0402954481</v>
          </cell>
          <cell r="B8933" t="str">
            <v>E &amp; B Natural Resources Management Corporation</v>
          </cell>
          <cell r="C8933" t="str">
            <v>Oil &amp; Gas</v>
          </cell>
          <cell r="D8933" t="str">
            <v>Poso Creek</v>
          </cell>
          <cell r="E8933" t="str">
            <v>Inland</v>
          </cell>
          <cell r="F8933" t="str">
            <v>Kern</v>
          </cell>
          <cell r="G8933" t="str">
            <v>No Pool Breakdown</v>
          </cell>
          <cell r="H8933" t="str">
            <v>Yes</v>
          </cell>
        </row>
        <row r="8934">
          <cell r="A8934" t="str">
            <v>0402954484</v>
          </cell>
          <cell r="B8934" t="str">
            <v>E &amp; B Natural Resources Management Corporation</v>
          </cell>
          <cell r="C8934" t="str">
            <v>Oil &amp; Gas</v>
          </cell>
          <cell r="D8934" t="str">
            <v>Poso Creek</v>
          </cell>
          <cell r="E8934" t="str">
            <v>Inland</v>
          </cell>
          <cell r="F8934" t="str">
            <v>Kern</v>
          </cell>
          <cell r="G8934" t="str">
            <v>No Pool Breakdown</v>
          </cell>
          <cell r="H8934" t="str">
            <v>No</v>
          </cell>
        </row>
        <row r="8935">
          <cell r="A8935" t="str">
            <v>0402954485</v>
          </cell>
          <cell r="B8935" t="str">
            <v>E &amp; B Natural Resources Management Corporation</v>
          </cell>
          <cell r="C8935" t="str">
            <v>Oil &amp; Gas</v>
          </cell>
          <cell r="D8935" t="str">
            <v>Poso Creek</v>
          </cell>
          <cell r="E8935" t="str">
            <v>Inland</v>
          </cell>
          <cell r="F8935" t="str">
            <v>Kern</v>
          </cell>
          <cell r="G8935" t="str">
            <v>No Pool Breakdown</v>
          </cell>
          <cell r="H8935" t="str">
            <v>Yes</v>
          </cell>
        </row>
        <row r="8936">
          <cell r="A8936" t="str">
            <v>0402954488</v>
          </cell>
          <cell r="B8936" t="str">
            <v>California Resources Production Corporation</v>
          </cell>
          <cell r="C8936" t="str">
            <v>Oil &amp; Gas</v>
          </cell>
          <cell r="D8936" t="str">
            <v>Kern Front</v>
          </cell>
          <cell r="E8936" t="str">
            <v>Inland</v>
          </cell>
          <cell r="F8936" t="str">
            <v>Kern</v>
          </cell>
          <cell r="G8936" t="str">
            <v>No Pool Breakdown</v>
          </cell>
          <cell r="H8936" t="str">
            <v>No</v>
          </cell>
        </row>
        <row r="8937">
          <cell r="A8937" t="str">
            <v>0402954489</v>
          </cell>
          <cell r="B8937" t="str">
            <v>California Resources Production Corporation</v>
          </cell>
          <cell r="C8937" t="str">
            <v>Oil &amp; Gas</v>
          </cell>
          <cell r="D8937" t="str">
            <v>Kern Front</v>
          </cell>
          <cell r="E8937" t="str">
            <v>Inland</v>
          </cell>
          <cell r="F8937" t="str">
            <v>Kern</v>
          </cell>
          <cell r="G8937" t="str">
            <v>No Pool Breakdown</v>
          </cell>
          <cell r="H8937" t="str">
            <v>No</v>
          </cell>
        </row>
        <row r="8938">
          <cell r="A8938" t="str">
            <v>0402954493</v>
          </cell>
          <cell r="B8938" t="str">
            <v>Sunray Petroleum, Inc.</v>
          </cell>
          <cell r="C8938" t="str">
            <v>Oil &amp; Gas</v>
          </cell>
          <cell r="D8938" t="str">
            <v>Strand</v>
          </cell>
          <cell r="E8938" t="str">
            <v>Inland</v>
          </cell>
          <cell r="F8938" t="str">
            <v>Kern</v>
          </cell>
          <cell r="G8938" t="str">
            <v>Stevens</v>
          </cell>
          <cell r="H8938" t="str">
            <v>Yes</v>
          </cell>
        </row>
        <row r="8939">
          <cell r="A8939" t="str">
            <v>0402954511</v>
          </cell>
          <cell r="B8939" t="str">
            <v>Chevron U.S.A. Inc.</v>
          </cell>
          <cell r="C8939" t="str">
            <v>Cyclic Steam</v>
          </cell>
          <cell r="D8939" t="str">
            <v>Midway-Sunset</v>
          </cell>
          <cell r="E8939" t="str">
            <v>Inland</v>
          </cell>
          <cell r="F8939" t="str">
            <v>Kern</v>
          </cell>
          <cell r="G8939" t="str">
            <v>No Pool Breakdown</v>
          </cell>
          <cell r="H8939" t="str">
            <v>No</v>
          </cell>
        </row>
        <row r="8940">
          <cell r="A8940" t="str">
            <v>0402954527</v>
          </cell>
          <cell r="B8940" t="str">
            <v>California Resources Elk Hills, LLC</v>
          </cell>
          <cell r="C8940" t="str">
            <v>Dry Gas</v>
          </cell>
          <cell r="D8940" t="str">
            <v>Elk Hills</v>
          </cell>
          <cell r="E8940" t="str">
            <v>Inland</v>
          </cell>
          <cell r="F8940" t="str">
            <v>Kern</v>
          </cell>
          <cell r="G8940" t="str">
            <v>Gas Zone</v>
          </cell>
          <cell r="H8940" t="str">
            <v>No</v>
          </cell>
        </row>
        <row r="8941">
          <cell r="A8941" t="str">
            <v>0402954528</v>
          </cell>
          <cell r="B8941" t="str">
            <v>California Resources Elk Hills, LLC</v>
          </cell>
          <cell r="C8941" t="str">
            <v>Oil &amp; Gas</v>
          </cell>
          <cell r="D8941" t="str">
            <v>Elk Hills</v>
          </cell>
          <cell r="E8941" t="str">
            <v>Inland</v>
          </cell>
          <cell r="F8941" t="str">
            <v>Kern</v>
          </cell>
          <cell r="G8941" t="str">
            <v>Upper (Undifferentiated)</v>
          </cell>
          <cell r="H8941" t="str">
            <v>Yes</v>
          </cell>
        </row>
        <row r="8942">
          <cell r="A8942" t="str">
            <v>0402954529</v>
          </cell>
          <cell r="B8942" t="str">
            <v>California Resources Elk Hills, LLC</v>
          </cell>
          <cell r="C8942" t="str">
            <v>Oil &amp; Gas</v>
          </cell>
          <cell r="D8942" t="str">
            <v>Elk Hills</v>
          </cell>
          <cell r="E8942" t="str">
            <v>Inland</v>
          </cell>
          <cell r="F8942" t="str">
            <v>Kern</v>
          </cell>
          <cell r="G8942" t="str">
            <v>Stevens (31S)</v>
          </cell>
          <cell r="H8942" t="str">
            <v>Yes</v>
          </cell>
        </row>
        <row r="8943">
          <cell r="A8943" t="str">
            <v>0402954540</v>
          </cell>
          <cell r="B8943" t="str">
            <v>California Resources Elk Hills, LLC</v>
          </cell>
          <cell r="C8943" t="str">
            <v>Oil &amp; Gas</v>
          </cell>
          <cell r="D8943" t="str">
            <v>Elk Hills</v>
          </cell>
          <cell r="E8943" t="str">
            <v>Inland</v>
          </cell>
          <cell r="F8943" t="str">
            <v>Kern</v>
          </cell>
          <cell r="G8943" t="str">
            <v>Upper (Undifferentiated)</v>
          </cell>
          <cell r="H8943" t="str">
            <v>No</v>
          </cell>
        </row>
        <row r="8944">
          <cell r="A8944" t="str">
            <v>0402954541</v>
          </cell>
          <cell r="B8944" t="str">
            <v>Holmes Western Oil Corporation</v>
          </cell>
          <cell r="C8944" t="str">
            <v>Oil &amp; Gas</v>
          </cell>
          <cell r="D8944" t="str">
            <v>Cymric</v>
          </cell>
          <cell r="E8944" t="str">
            <v>Inland</v>
          </cell>
          <cell r="F8944" t="str">
            <v>Kern</v>
          </cell>
          <cell r="G8944" t="str">
            <v>Tulare</v>
          </cell>
          <cell r="H8944" t="str">
            <v>Yes</v>
          </cell>
        </row>
        <row r="8945">
          <cell r="A8945" t="str">
            <v>0402954542</v>
          </cell>
          <cell r="B8945" t="str">
            <v>Holmes Western Oil Corporation</v>
          </cell>
          <cell r="C8945" t="str">
            <v>Oil &amp; Gas</v>
          </cell>
          <cell r="D8945" t="str">
            <v>Cymric</v>
          </cell>
          <cell r="E8945" t="str">
            <v>Inland</v>
          </cell>
          <cell r="F8945" t="str">
            <v>Kern</v>
          </cell>
          <cell r="G8945" t="str">
            <v>Tulare</v>
          </cell>
          <cell r="H8945" t="str">
            <v>Yes</v>
          </cell>
        </row>
        <row r="8946">
          <cell r="A8946" t="str">
            <v>0402954544</v>
          </cell>
          <cell r="B8946" t="str">
            <v>E &amp; B Natural Resources Management Corporation</v>
          </cell>
          <cell r="C8946" t="str">
            <v>Oil &amp; Gas</v>
          </cell>
          <cell r="D8946" t="str">
            <v>Poso Creek</v>
          </cell>
          <cell r="E8946" t="str">
            <v>Inland</v>
          </cell>
          <cell r="F8946" t="str">
            <v>Kern</v>
          </cell>
          <cell r="G8946" t="str">
            <v>No Pool Breakdown</v>
          </cell>
          <cell r="H8946" t="str">
            <v>Yes</v>
          </cell>
        </row>
        <row r="8947">
          <cell r="A8947" t="str">
            <v>0402954565</v>
          </cell>
          <cell r="B8947" t="str">
            <v>Caballero Operations LLC</v>
          </cell>
          <cell r="C8947" t="str">
            <v>Oil &amp; Gas</v>
          </cell>
          <cell r="D8947" t="str">
            <v>Mountain View</v>
          </cell>
          <cell r="E8947" t="str">
            <v>Inland</v>
          </cell>
          <cell r="F8947" t="str">
            <v>Kern</v>
          </cell>
          <cell r="G8947" t="str">
            <v>No Pool Breakdown</v>
          </cell>
          <cell r="H8947" t="str">
            <v>Yes</v>
          </cell>
        </row>
        <row r="8948">
          <cell r="A8948" t="str">
            <v>0402954568</v>
          </cell>
          <cell r="B8948" t="str">
            <v>California Resources Production Corporation</v>
          </cell>
          <cell r="C8948" t="str">
            <v>Oil &amp; Gas</v>
          </cell>
          <cell r="D8948" t="str">
            <v>Rio Viejo</v>
          </cell>
          <cell r="E8948" t="str">
            <v>Inland</v>
          </cell>
          <cell r="F8948" t="str">
            <v>Kern</v>
          </cell>
          <cell r="G8948" t="str">
            <v>Stevens</v>
          </cell>
          <cell r="H8948" t="str">
            <v>Yes</v>
          </cell>
        </row>
        <row r="8949">
          <cell r="A8949" t="str">
            <v>0402954571</v>
          </cell>
          <cell r="B8949" t="str">
            <v>Sentinel Peak Resources California LLC</v>
          </cell>
          <cell r="C8949" t="str">
            <v>Steamflood</v>
          </cell>
          <cell r="D8949" t="str">
            <v>Midway-Sunset</v>
          </cell>
          <cell r="E8949" t="str">
            <v>Inland</v>
          </cell>
          <cell r="F8949" t="str">
            <v>Kern</v>
          </cell>
          <cell r="G8949" t="str">
            <v>Potter, No Pool Breakdown</v>
          </cell>
          <cell r="H8949" t="str">
            <v>No</v>
          </cell>
        </row>
        <row r="8950">
          <cell r="A8950" t="str">
            <v>0402954572</v>
          </cell>
          <cell r="B8950" t="str">
            <v>Sentinel Peak Resources California LLC</v>
          </cell>
          <cell r="C8950" t="str">
            <v>Steamflood</v>
          </cell>
          <cell r="D8950" t="str">
            <v>Midway-Sunset</v>
          </cell>
          <cell r="E8950" t="str">
            <v>Inland</v>
          </cell>
          <cell r="F8950" t="str">
            <v>Kern</v>
          </cell>
          <cell r="G8950" t="str">
            <v>Potter, No Pool Breakdown</v>
          </cell>
          <cell r="H8950" t="str">
            <v>Yes</v>
          </cell>
        </row>
        <row r="8951">
          <cell r="A8951" t="str">
            <v>0402954573</v>
          </cell>
          <cell r="B8951" t="str">
            <v>Sentinel Peak Resources California LLC</v>
          </cell>
          <cell r="C8951" t="str">
            <v>Steamflood</v>
          </cell>
          <cell r="D8951" t="str">
            <v>Midway-Sunset</v>
          </cell>
          <cell r="E8951" t="str">
            <v>Inland</v>
          </cell>
          <cell r="F8951" t="str">
            <v>Kern</v>
          </cell>
          <cell r="G8951" t="str">
            <v>Potter, No Pool Breakdown</v>
          </cell>
          <cell r="H8951" t="str">
            <v>No</v>
          </cell>
        </row>
        <row r="8952">
          <cell r="A8952" t="str">
            <v>0402954574</v>
          </cell>
          <cell r="B8952" t="str">
            <v>Sentinel Peak Resources California LLC</v>
          </cell>
          <cell r="C8952" t="str">
            <v>Steamflood</v>
          </cell>
          <cell r="D8952" t="str">
            <v>Midway-Sunset</v>
          </cell>
          <cell r="E8952" t="str">
            <v>Inland</v>
          </cell>
          <cell r="F8952" t="str">
            <v>Kern</v>
          </cell>
          <cell r="G8952" t="str">
            <v>Potter, No Pool Breakdown</v>
          </cell>
          <cell r="H8952" t="str">
            <v>Yes</v>
          </cell>
        </row>
        <row r="8953">
          <cell r="A8953" t="str">
            <v>0402954575</v>
          </cell>
          <cell r="B8953" t="str">
            <v>Sentinel Peak Resources California LLC</v>
          </cell>
          <cell r="C8953" t="str">
            <v>Steamflood</v>
          </cell>
          <cell r="D8953" t="str">
            <v>Midway-Sunset</v>
          </cell>
          <cell r="E8953" t="str">
            <v>Inland</v>
          </cell>
          <cell r="F8953" t="str">
            <v>Kern</v>
          </cell>
          <cell r="G8953" t="str">
            <v>Potter, No Pool Breakdown</v>
          </cell>
          <cell r="H8953" t="str">
            <v>Yes</v>
          </cell>
        </row>
        <row r="8954">
          <cell r="A8954" t="str">
            <v>0402954584</v>
          </cell>
          <cell r="B8954" t="str">
            <v>Chevron U.S.A. Inc.</v>
          </cell>
          <cell r="C8954" t="str">
            <v>Cyclic Steam</v>
          </cell>
          <cell r="D8954" t="str">
            <v>Kern River</v>
          </cell>
          <cell r="E8954" t="str">
            <v>Inland</v>
          </cell>
          <cell r="F8954" t="str">
            <v>Kern</v>
          </cell>
          <cell r="G8954" t="str">
            <v>Kern River</v>
          </cell>
          <cell r="H8954" t="str">
            <v>Yes</v>
          </cell>
        </row>
        <row r="8955">
          <cell r="A8955" t="str">
            <v>0402954641</v>
          </cell>
          <cell r="B8955" t="str">
            <v>Jaco Production Company</v>
          </cell>
          <cell r="C8955" t="str">
            <v>Oil &amp; Gas</v>
          </cell>
          <cell r="D8955" t="str">
            <v>Midway-Sunset</v>
          </cell>
          <cell r="E8955" t="str">
            <v>Inland</v>
          </cell>
          <cell r="F8955" t="str">
            <v>Kern</v>
          </cell>
          <cell r="G8955" t="str">
            <v>No Pool Breakdown, Marvic</v>
          </cell>
          <cell r="H8955" t="str">
            <v>Yes</v>
          </cell>
        </row>
        <row r="8956">
          <cell r="A8956" t="str">
            <v>0402954642</v>
          </cell>
          <cell r="B8956" t="str">
            <v>Jaco Production Company</v>
          </cell>
          <cell r="C8956" t="str">
            <v>Oil &amp; Gas</v>
          </cell>
          <cell r="D8956" t="str">
            <v>Midway-Sunset</v>
          </cell>
          <cell r="E8956" t="str">
            <v>Inland</v>
          </cell>
          <cell r="F8956" t="str">
            <v>Kern</v>
          </cell>
          <cell r="G8956" t="str">
            <v>No Pool Breakdown, Marvic</v>
          </cell>
          <cell r="H8956" t="str">
            <v>Yes</v>
          </cell>
        </row>
        <row r="8957">
          <cell r="A8957" t="str">
            <v>0402954643</v>
          </cell>
          <cell r="B8957" t="str">
            <v>Jaco Production Company</v>
          </cell>
          <cell r="C8957" t="str">
            <v>Steamflood</v>
          </cell>
          <cell r="D8957" t="str">
            <v>Midway-Sunset</v>
          </cell>
          <cell r="E8957" t="str">
            <v>Inland</v>
          </cell>
          <cell r="F8957" t="str">
            <v>Kern</v>
          </cell>
          <cell r="G8957" t="str">
            <v>No Pool Breakdown, Marvic</v>
          </cell>
          <cell r="H8957" t="str">
            <v>Yes</v>
          </cell>
        </row>
        <row r="8958">
          <cell r="A8958" t="str">
            <v>0402954654</v>
          </cell>
          <cell r="B8958" t="str">
            <v>Holmes Western Oil Corporation</v>
          </cell>
          <cell r="C8958" t="str">
            <v>Oil &amp; Gas</v>
          </cell>
          <cell r="D8958" t="str">
            <v>Cymric</v>
          </cell>
          <cell r="E8958" t="str">
            <v>Inland</v>
          </cell>
          <cell r="F8958" t="str">
            <v>Kern</v>
          </cell>
          <cell r="G8958" t="str">
            <v>Tulare</v>
          </cell>
          <cell r="H8958" t="str">
            <v>Yes</v>
          </cell>
        </row>
        <row r="8959">
          <cell r="A8959" t="str">
            <v>0402954655</v>
          </cell>
          <cell r="B8959" t="str">
            <v>Holmes Western Oil Corporation</v>
          </cell>
          <cell r="C8959" t="str">
            <v>Oil &amp; Gas</v>
          </cell>
          <cell r="D8959" t="str">
            <v>Cymric</v>
          </cell>
          <cell r="E8959" t="str">
            <v>Inland</v>
          </cell>
          <cell r="F8959" t="str">
            <v>Kern</v>
          </cell>
          <cell r="G8959" t="str">
            <v>Tulare</v>
          </cell>
          <cell r="H8959" t="str">
            <v>Yes</v>
          </cell>
        </row>
        <row r="8960">
          <cell r="A8960" t="str">
            <v>0402954668</v>
          </cell>
          <cell r="B8960" t="str">
            <v>California Resources Production Corporation</v>
          </cell>
          <cell r="C8960" t="str">
            <v>Oil &amp; Gas</v>
          </cell>
          <cell r="D8960" t="str">
            <v>Kern Front</v>
          </cell>
          <cell r="E8960" t="str">
            <v>Inland</v>
          </cell>
          <cell r="F8960" t="str">
            <v>Kern</v>
          </cell>
          <cell r="G8960" t="str">
            <v>No Pool Breakdown</v>
          </cell>
          <cell r="H8960" t="str">
            <v>Yes</v>
          </cell>
        </row>
        <row r="8961">
          <cell r="A8961" t="str">
            <v>0402954678</v>
          </cell>
          <cell r="B8961" t="str">
            <v>E &amp; B Natural Resources Management Corporation</v>
          </cell>
          <cell r="C8961" t="str">
            <v>Oil &amp; Gas</v>
          </cell>
          <cell r="D8961" t="str">
            <v>McKittrick</v>
          </cell>
          <cell r="E8961" t="str">
            <v>Inland</v>
          </cell>
          <cell r="F8961" t="str">
            <v>Kern</v>
          </cell>
          <cell r="G8961" t="str">
            <v>Upper</v>
          </cell>
          <cell r="H8961" t="str">
            <v>Yes</v>
          </cell>
        </row>
        <row r="8962">
          <cell r="A8962" t="str">
            <v>0402954680</v>
          </cell>
          <cell r="B8962" t="str">
            <v>E &amp; B Natural Resources Management Corporation</v>
          </cell>
          <cell r="C8962" t="str">
            <v>Oil &amp; Gas</v>
          </cell>
          <cell r="D8962" t="str">
            <v>McKittrick</v>
          </cell>
          <cell r="E8962" t="str">
            <v>Inland</v>
          </cell>
          <cell r="F8962" t="str">
            <v>Kern</v>
          </cell>
          <cell r="G8962" t="str">
            <v>Upper</v>
          </cell>
          <cell r="H8962" t="str">
            <v>Yes</v>
          </cell>
        </row>
        <row r="8963">
          <cell r="A8963" t="str">
            <v>0402954682</v>
          </cell>
          <cell r="B8963" t="str">
            <v>E &amp; B Natural Resources Management Corporation</v>
          </cell>
          <cell r="C8963" t="str">
            <v>Oil &amp; Gas</v>
          </cell>
          <cell r="D8963" t="str">
            <v>McKittrick</v>
          </cell>
          <cell r="E8963" t="str">
            <v>Inland</v>
          </cell>
          <cell r="F8963" t="str">
            <v>Kern</v>
          </cell>
          <cell r="G8963" t="str">
            <v>Upper</v>
          </cell>
          <cell r="H8963" t="str">
            <v>Yes</v>
          </cell>
        </row>
        <row r="8964">
          <cell r="A8964" t="str">
            <v>0402954683</v>
          </cell>
          <cell r="B8964" t="str">
            <v>E &amp; B Natural Resources Management Corporation</v>
          </cell>
          <cell r="C8964" t="str">
            <v>Oil &amp; Gas</v>
          </cell>
          <cell r="D8964" t="str">
            <v>McKittrick</v>
          </cell>
          <cell r="E8964" t="str">
            <v>Inland</v>
          </cell>
          <cell r="F8964" t="str">
            <v>Kern</v>
          </cell>
          <cell r="G8964" t="str">
            <v>Upper</v>
          </cell>
          <cell r="H8964" t="str">
            <v>No</v>
          </cell>
        </row>
        <row r="8965">
          <cell r="A8965" t="str">
            <v>0402954690</v>
          </cell>
          <cell r="B8965" t="str">
            <v>E &amp; B Natural Resources Management Corporation</v>
          </cell>
          <cell r="C8965" t="str">
            <v>Oil &amp; Gas</v>
          </cell>
          <cell r="D8965" t="str">
            <v>McKittrick</v>
          </cell>
          <cell r="E8965" t="str">
            <v>Inland</v>
          </cell>
          <cell r="F8965" t="str">
            <v>Kern</v>
          </cell>
          <cell r="G8965" t="str">
            <v>Upper</v>
          </cell>
          <cell r="H8965" t="str">
            <v>No</v>
          </cell>
        </row>
        <row r="8966">
          <cell r="A8966" t="str">
            <v>0402954694</v>
          </cell>
          <cell r="B8966" t="str">
            <v>E &amp; B Natural Resources Management Corporation</v>
          </cell>
          <cell r="C8966" t="str">
            <v>Oil &amp; Gas</v>
          </cell>
          <cell r="D8966" t="str">
            <v>McKittrick</v>
          </cell>
          <cell r="E8966" t="str">
            <v>Inland</v>
          </cell>
          <cell r="F8966" t="str">
            <v>Kern</v>
          </cell>
          <cell r="G8966" t="str">
            <v>Upper</v>
          </cell>
          <cell r="H8966" t="str">
            <v>Yes</v>
          </cell>
        </row>
        <row r="8967">
          <cell r="A8967" t="str">
            <v>0402954695</v>
          </cell>
          <cell r="B8967" t="str">
            <v>E &amp; B Natural Resources Management Corporation</v>
          </cell>
          <cell r="C8967" t="str">
            <v>Oil &amp; Gas</v>
          </cell>
          <cell r="D8967" t="str">
            <v>McKittrick</v>
          </cell>
          <cell r="E8967" t="str">
            <v>Inland</v>
          </cell>
          <cell r="F8967" t="str">
            <v>Kern</v>
          </cell>
          <cell r="G8967" t="str">
            <v>Upper</v>
          </cell>
          <cell r="H8967" t="str">
            <v>Yes</v>
          </cell>
        </row>
        <row r="8968">
          <cell r="A8968" t="str">
            <v>0402954696</v>
          </cell>
          <cell r="B8968" t="str">
            <v>E &amp; B Natural Resources Management Corporation</v>
          </cell>
          <cell r="C8968" t="str">
            <v>Oil &amp; Gas</v>
          </cell>
          <cell r="D8968" t="str">
            <v>McKittrick</v>
          </cell>
          <cell r="E8968" t="str">
            <v>Inland</v>
          </cell>
          <cell r="F8968" t="str">
            <v>Kern</v>
          </cell>
          <cell r="G8968" t="str">
            <v>Upper</v>
          </cell>
          <cell r="H8968" t="str">
            <v>No</v>
          </cell>
        </row>
        <row r="8969">
          <cell r="A8969" t="str">
            <v>0402954727</v>
          </cell>
          <cell r="B8969" t="str">
            <v>Holmes Western Oil Corporation</v>
          </cell>
          <cell r="C8969" t="str">
            <v>Oil &amp; Gas</v>
          </cell>
          <cell r="D8969" t="str">
            <v>Cymric</v>
          </cell>
          <cell r="E8969" t="str">
            <v>Inland</v>
          </cell>
          <cell r="F8969" t="str">
            <v>Kern</v>
          </cell>
          <cell r="G8969" t="str">
            <v>Tulare</v>
          </cell>
          <cell r="H8969" t="str">
            <v>No</v>
          </cell>
        </row>
        <row r="8970">
          <cell r="A8970" t="str">
            <v>0402954728</v>
          </cell>
          <cell r="B8970" t="str">
            <v>Holmes Western Oil Corporation</v>
          </cell>
          <cell r="C8970" t="str">
            <v>Oil &amp; Gas</v>
          </cell>
          <cell r="D8970" t="str">
            <v>Cymric</v>
          </cell>
          <cell r="E8970" t="str">
            <v>Inland</v>
          </cell>
          <cell r="F8970" t="str">
            <v>Kern</v>
          </cell>
          <cell r="G8970" t="str">
            <v>Tulare</v>
          </cell>
          <cell r="H8970" t="str">
            <v>Yes</v>
          </cell>
        </row>
        <row r="8971">
          <cell r="A8971" t="str">
            <v>0402954731</v>
          </cell>
          <cell r="B8971" t="str">
            <v>California Resources Elk Hills, LLC</v>
          </cell>
          <cell r="C8971" t="str">
            <v>Oil &amp; Gas</v>
          </cell>
          <cell r="D8971" t="str">
            <v>Elk Hills</v>
          </cell>
          <cell r="E8971" t="str">
            <v>Inland</v>
          </cell>
          <cell r="F8971" t="str">
            <v>Kern</v>
          </cell>
          <cell r="G8971" t="str">
            <v>Upper (Undifferentiated)</v>
          </cell>
          <cell r="H8971" t="str">
            <v>Yes</v>
          </cell>
        </row>
        <row r="8972">
          <cell r="A8972" t="str">
            <v>0402954732</v>
          </cell>
          <cell r="B8972" t="str">
            <v>California Resources Elk Hills, LLC</v>
          </cell>
          <cell r="C8972" t="str">
            <v>Oil &amp; Gas</v>
          </cell>
          <cell r="D8972" t="str">
            <v>Elk Hills</v>
          </cell>
          <cell r="E8972" t="str">
            <v>Inland</v>
          </cell>
          <cell r="F8972" t="str">
            <v>Kern</v>
          </cell>
          <cell r="G8972" t="str">
            <v>Upper (Undifferentiated)</v>
          </cell>
          <cell r="H8972" t="str">
            <v>Yes</v>
          </cell>
        </row>
        <row r="8973">
          <cell r="A8973" t="str">
            <v>0402954789</v>
          </cell>
          <cell r="B8973" t="str">
            <v>Kern Front-Section 35-Partners</v>
          </cell>
          <cell r="C8973" t="str">
            <v>Oil &amp; Gas</v>
          </cell>
          <cell r="D8973" t="str">
            <v>Kern Front</v>
          </cell>
          <cell r="E8973" t="str">
            <v>Inland</v>
          </cell>
          <cell r="F8973" t="str">
            <v>Kern</v>
          </cell>
          <cell r="G8973" t="str">
            <v>No Pool Breakdown</v>
          </cell>
          <cell r="H8973" t="str">
            <v>No</v>
          </cell>
        </row>
        <row r="8974">
          <cell r="A8974" t="str">
            <v>0402954810</v>
          </cell>
          <cell r="B8974" t="str">
            <v>E &amp; B Natural Resources Management Corporation</v>
          </cell>
          <cell r="C8974" t="str">
            <v>Oil &amp; Gas</v>
          </cell>
          <cell r="D8974" t="str">
            <v>McKittrick</v>
          </cell>
          <cell r="E8974" t="str">
            <v>Inland</v>
          </cell>
          <cell r="F8974" t="str">
            <v>Kern</v>
          </cell>
          <cell r="G8974" t="str">
            <v>Upper</v>
          </cell>
          <cell r="H8974" t="str">
            <v>Yes</v>
          </cell>
        </row>
        <row r="8975">
          <cell r="A8975" t="str">
            <v>0402954811</v>
          </cell>
          <cell r="B8975" t="str">
            <v>E &amp; B Natural Resources Management Corporation</v>
          </cell>
          <cell r="C8975" t="str">
            <v>Oil &amp; Gas</v>
          </cell>
          <cell r="D8975" t="str">
            <v>McKittrick</v>
          </cell>
          <cell r="E8975" t="str">
            <v>Inland</v>
          </cell>
          <cell r="F8975" t="str">
            <v>Kern</v>
          </cell>
          <cell r="G8975" t="str">
            <v>Upper</v>
          </cell>
          <cell r="H8975" t="str">
            <v>Yes</v>
          </cell>
        </row>
        <row r="8976">
          <cell r="A8976" t="str">
            <v>0402954817</v>
          </cell>
          <cell r="B8976" t="str">
            <v>E &amp; B Natural Resources Management Corporation</v>
          </cell>
          <cell r="C8976" t="str">
            <v>Oil &amp; Gas</v>
          </cell>
          <cell r="D8976" t="str">
            <v>McKittrick</v>
          </cell>
          <cell r="E8976" t="str">
            <v>Inland</v>
          </cell>
          <cell r="F8976" t="str">
            <v>Kern</v>
          </cell>
          <cell r="G8976" t="str">
            <v>Upper</v>
          </cell>
          <cell r="H8976" t="str">
            <v>Yes</v>
          </cell>
        </row>
        <row r="8977">
          <cell r="A8977" t="str">
            <v>0402954818</v>
          </cell>
          <cell r="B8977" t="str">
            <v>E &amp; B Natural Resources Management Corporation</v>
          </cell>
          <cell r="C8977" t="str">
            <v>Oil &amp; Gas</v>
          </cell>
          <cell r="D8977" t="str">
            <v>McKittrick</v>
          </cell>
          <cell r="E8977" t="str">
            <v>Inland</v>
          </cell>
          <cell r="F8977" t="str">
            <v>Kern</v>
          </cell>
          <cell r="G8977" t="str">
            <v>Upper</v>
          </cell>
          <cell r="H8977" t="str">
            <v>Yes</v>
          </cell>
        </row>
        <row r="8978">
          <cell r="A8978" t="str">
            <v>0402954826</v>
          </cell>
          <cell r="B8978" t="str">
            <v>E &amp; B Natural Resources Management Corporation</v>
          </cell>
          <cell r="C8978" t="str">
            <v>Oil &amp; Gas</v>
          </cell>
          <cell r="D8978" t="str">
            <v>McKittrick</v>
          </cell>
          <cell r="E8978" t="str">
            <v>Inland</v>
          </cell>
          <cell r="F8978" t="str">
            <v>Kern</v>
          </cell>
          <cell r="G8978" t="str">
            <v>Upper</v>
          </cell>
          <cell r="H8978" t="str">
            <v>Yes</v>
          </cell>
        </row>
        <row r="8979">
          <cell r="A8979" t="str">
            <v>0402954830</v>
          </cell>
          <cell r="B8979" t="str">
            <v>E &amp; B Natural Resources Management Corporation</v>
          </cell>
          <cell r="C8979" t="str">
            <v>Oil &amp; Gas</v>
          </cell>
          <cell r="D8979" t="str">
            <v>McKittrick</v>
          </cell>
          <cell r="E8979" t="str">
            <v>Inland</v>
          </cell>
          <cell r="F8979" t="str">
            <v>Kern</v>
          </cell>
          <cell r="G8979" t="str">
            <v>Upper</v>
          </cell>
          <cell r="H8979" t="str">
            <v>Yes</v>
          </cell>
        </row>
        <row r="8980">
          <cell r="A8980" t="str">
            <v>0402954831</v>
          </cell>
          <cell r="B8980" t="str">
            <v>E &amp; B Natural Resources Management Corporation</v>
          </cell>
          <cell r="C8980" t="str">
            <v>Oil &amp; Gas</v>
          </cell>
          <cell r="D8980" t="str">
            <v>McKittrick</v>
          </cell>
          <cell r="E8980" t="str">
            <v>Inland</v>
          </cell>
          <cell r="F8980" t="str">
            <v>Kern</v>
          </cell>
          <cell r="G8980" t="str">
            <v>Upper</v>
          </cell>
          <cell r="H8980" t="str">
            <v>Yes</v>
          </cell>
        </row>
        <row r="8981">
          <cell r="A8981" t="str">
            <v>0402954862</v>
          </cell>
          <cell r="B8981" t="str">
            <v>Aera Energy LLC</v>
          </cell>
          <cell r="C8981" t="str">
            <v>Oil &amp; Gas</v>
          </cell>
          <cell r="D8981" t="str">
            <v>Midway-Sunset</v>
          </cell>
          <cell r="E8981" t="str">
            <v>Inland</v>
          </cell>
          <cell r="F8981" t="str">
            <v>Kern</v>
          </cell>
          <cell r="G8981" t="str">
            <v>No Pool Breakdown</v>
          </cell>
          <cell r="H8981" t="str">
            <v>Yes</v>
          </cell>
        </row>
        <row r="8982">
          <cell r="A8982" t="str">
            <v>0402954913</v>
          </cell>
          <cell r="B8982" t="str">
            <v>Sentinel Peak Resources California LLC</v>
          </cell>
          <cell r="C8982" t="str">
            <v>Oil &amp; Gas</v>
          </cell>
          <cell r="D8982" t="str">
            <v>Midway-Sunset</v>
          </cell>
          <cell r="E8982" t="str">
            <v>Inland</v>
          </cell>
          <cell r="F8982" t="str">
            <v>Kern</v>
          </cell>
          <cell r="G8982" t="str">
            <v>No Pool Breakdown</v>
          </cell>
          <cell r="H8982" t="str">
            <v>No</v>
          </cell>
        </row>
        <row r="8983">
          <cell r="A8983" t="str">
            <v>0402954922</v>
          </cell>
          <cell r="B8983" t="str">
            <v>Aera Energy LLC</v>
          </cell>
          <cell r="C8983" t="str">
            <v>Oil &amp; Gas</v>
          </cell>
          <cell r="D8983" t="str">
            <v>Midway-Sunset</v>
          </cell>
          <cell r="E8983" t="str">
            <v>Inland</v>
          </cell>
          <cell r="F8983" t="str">
            <v>Kern</v>
          </cell>
          <cell r="G8983" t="str">
            <v>No Pool Breakdown</v>
          </cell>
          <cell r="H8983" t="str">
            <v>No</v>
          </cell>
        </row>
        <row r="8984">
          <cell r="A8984" t="str">
            <v>0402954924</v>
          </cell>
          <cell r="B8984" t="str">
            <v>Aera Energy LLC</v>
          </cell>
          <cell r="C8984" t="str">
            <v>Oil &amp; Gas</v>
          </cell>
          <cell r="D8984" t="str">
            <v>Midway-Sunset</v>
          </cell>
          <cell r="E8984" t="str">
            <v>Inland</v>
          </cell>
          <cell r="F8984" t="str">
            <v>Kern</v>
          </cell>
          <cell r="G8984" t="str">
            <v>No Pool Breakdown</v>
          </cell>
          <cell r="H8984" t="str">
            <v>No</v>
          </cell>
        </row>
        <row r="8985">
          <cell r="A8985" t="str">
            <v>0402954930</v>
          </cell>
          <cell r="B8985" t="str">
            <v>Aera Energy LLC</v>
          </cell>
          <cell r="C8985" t="str">
            <v>Oil &amp; Gas</v>
          </cell>
          <cell r="D8985" t="str">
            <v>Midway-Sunset</v>
          </cell>
          <cell r="E8985" t="str">
            <v>Inland</v>
          </cell>
          <cell r="F8985" t="str">
            <v>Kern</v>
          </cell>
          <cell r="G8985" t="str">
            <v>No Pool Breakdown</v>
          </cell>
          <cell r="H8985" t="str">
            <v>Yes</v>
          </cell>
        </row>
        <row r="8986">
          <cell r="A8986" t="str">
            <v>0402954939</v>
          </cell>
          <cell r="B8986" t="str">
            <v>Chevron U.S.A. Inc.</v>
          </cell>
          <cell r="C8986" t="str">
            <v>Cyclic Steam</v>
          </cell>
          <cell r="D8986" t="str">
            <v>Midway-Sunset</v>
          </cell>
          <cell r="E8986" t="str">
            <v>Inland</v>
          </cell>
          <cell r="F8986" t="str">
            <v>Kern</v>
          </cell>
          <cell r="G8986" t="str">
            <v>No Pool Breakdown</v>
          </cell>
          <cell r="H8986" t="str">
            <v>Yes</v>
          </cell>
        </row>
        <row r="8987">
          <cell r="A8987" t="str">
            <v>0402954952</v>
          </cell>
          <cell r="B8987" t="str">
            <v>Chevron U.S.A. Inc.</v>
          </cell>
          <cell r="C8987" t="str">
            <v>Oil &amp; Gas</v>
          </cell>
          <cell r="D8987" t="str">
            <v>Kern River</v>
          </cell>
          <cell r="E8987" t="str">
            <v>Inland</v>
          </cell>
          <cell r="F8987" t="str">
            <v>Kern</v>
          </cell>
          <cell r="G8987" t="str">
            <v>Kern River</v>
          </cell>
          <cell r="H8987" t="str">
            <v>No</v>
          </cell>
        </row>
        <row r="8988">
          <cell r="A8988" t="str">
            <v>0402954957</v>
          </cell>
          <cell r="B8988" t="str">
            <v>Chevron U.S.A. Inc.</v>
          </cell>
          <cell r="C8988" t="str">
            <v>Oil &amp; Gas</v>
          </cell>
          <cell r="D8988" t="str">
            <v>Midway-Sunset</v>
          </cell>
          <cell r="E8988" t="str">
            <v>Inland</v>
          </cell>
          <cell r="F8988" t="str">
            <v>Kern</v>
          </cell>
          <cell r="G8988" t="str">
            <v>No Pool Breakdown, Monarch</v>
          </cell>
          <cell r="H8988" t="str">
            <v>Yes</v>
          </cell>
        </row>
        <row r="8989">
          <cell r="A8989" t="str">
            <v>0402954968</v>
          </cell>
          <cell r="B8989" t="str">
            <v>Aera Energy LLC</v>
          </cell>
          <cell r="C8989" t="str">
            <v>Oil &amp; Gas</v>
          </cell>
          <cell r="D8989" t="str">
            <v>Midway-Sunset</v>
          </cell>
          <cell r="E8989" t="str">
            <v>Inland</v>
          </cell>
          <cell r="F8989" t="str">
            <v>Kern</v>
          </cell>
          <cell r="G8989" t="str">
            <v>No Pool Breakdown</v>
          </cell>
          <cell r="H8989" t="str">
            <v>No</v>
          </cell>
        </row>
        <row r="8990">
          <cell r="A8990" t="str">
            <v>0402954978</v>
          </cell>
          <cell r="B8990" t="str">
            <v>Chevron U.S.A. Inc.</v>
          </cell>
          <cell r="C8990" t="str">
            <v>Cyclic Steam</v>
          </cell>
          <cell r="D8990" t="str">
            <v>Kern River</v>
          </cell>
          <cell r="E8990" t="str">
            <v>Inland</v>
          </cell>
          <cell r="F8990" t="str">
            <v>Kern</v>
          </cell>
          <cell r="G8990" t="str">
            <v>Kern River</v>
          </cell>
          <cell r="H8990" t="str">
            <v>No</v>
          </cell>
        </row>
        <row r="8991">
          <cell r="A8991" t="str">
            <v>0402954987</v>
          </cell>
          <cell r="B8991" t="str">
            <v>Aera Energy LLC</v>
          </cell>
          <cell r="C8991" t="str">
            <v>Oil &amp; Gas</v>
          </cell>
          <cell r="D8991" t="str">
            <v>Belridge, South</v>
          </cell>
          <cell r="E8991" t="str">
            <v>Inland</v>
          </cell>
          <cell r="F8991" t="str">
            <v>Kern</v>
          </cell>
          <cell r="G8991" t="str">
            <v>Tulare</v>
          </cell>
          <cell r="H8991" t="str">
            <v>No</v>
          </cell>
        </row>
        <row r="8992">
          <cell r="A8992" t="str">
            <v>0402955009</v>
          </cell>
          <cell r="B8992" t="str">
            <v>Chevron U.S.A. Inc.</v>
          </cell>
          <cell r="C8992" t="str">
            <v>Cyclic Steam</v>
          </cell>
          <cell r="D8992" t="str">
            <v>McKittrick</v>
          </cell>
          <cell r="E8992" t="str">
            <v>Inland</v>
          </cell>
          <cell r="F8992" t="str">
            <v>Kern</v>
          </cell>
          <cell r="G8992" t="str">
            <v>Upper</v>
          </cell>
          <cell r="H8992" t="str">
            <v>No</v>
          </cell>
        </row>
        <row r="8993">
          <cell r="A8993" t="str">
            <v>0402955015</v>
          </cell>
          <cell r="B8993" t="str">
            <v>Team Operating LLC</v>
          </cell>
          <cell r="C8993" t="str">
            <v>Water Disposal</v>
          </cell>
          <cell r="D8993" t="str">
            <v>Belridge, North</v>
          </cell>
          <cell r="E8993" t="str">
            <v>Inland</v>
          </cell>
          <cell r="F8993" t="str">
            <v>Kern</v>
          </cell>
          <cell r="G8993" t="str">
            <v>Tulare</v>
          </cell>
          <cell r="H8993" t="str">
            <v>No</v>
          </cell>
        </row>
        <row r="8994">
          <cell r="A8994" t="str">
            <v>0402955016</v>
          </cell>
          <cell r="B8994" t="str">
            <v>Team Operating LLC</v>
          </cell>
          <cell r="C8994" t="str">
            <v>Water Disposal</v>
          </cell>
          <cell r="D8994" t="str">
            <v>Belridge, North</v>
          </cell>
          <cell r="E8994" t="str">
            <v>Inland</v>
          </cell>
          <cell r="F8994" t="str">
            <v>Kern</v>
          </cell>
          <cell r="G8994" t="str">
            <v>Tulare</v>
          </cell>
          <cell r="H8994" t="str">
            <v>No</v>
          </cell>
        </row>
        <row r="8995">
          <cell r="A8995" t="str">
            <v>0402955040</v>
          </cell>
          <cell r="B8995" t="str">
            <v>Aera Energy LLC</v>
          </cell>
          <cell r="C8995" t="str">
            <v>Oil &amp; Gas</v>
          </cell>
          <cell r="D8995" t="str">
            <v>Midway-Sunset</v>
          </cell>
          <cell r="E8995" t="str">
            <v>Inland</v>
          </cell>
          <cell r="F8995" t="str">
            <v>Kern</v>
          </cell>
          <cell r="G8995" t="str">
            <v>No Pool Breakdown</v>
          </cell>
          <cell r="H8995" t="str">
            <v>No</v>
          </cell>
        </row>
        <row r="8996">
          <cell r="A8996" t="str">
            <v>0402955044</v>
          </cell>
          <cell r="B8996" t="str">
            <v>Chevron U.S.A. Inc.</v>
          </cell>
          <cell r="C8996" t="str">
            <v>Steamflood</v>
          </cell>
          <cell r="D8996" t="str">
            <v>Kern River</v>
          </cell>
          <cell r="E8996" t="str">
            <v>Inland</v>
          </cell>
          <cell r="F8996" t="str">
            <v>Kern</v>
          </cell>
          <cell r="G8996" t="str">
            <v>Kern River</v>
          </cell>
          <cell r="H8996" t="str">
            <v>Yes</v>
          </cell>
        </row>
        <row r="8997">
          <cell r="A8997" t="str">
            <v>0402955071</v>
          </cell>
          <cell r="B8997" t="str">
            <v>Chevron U.S.A. Inc.</v>
          </cell>
          <cell r="C8997" t="str">
            <v>Oil &amp; Gas</v>
          </cell>
          <cell r="D8997" t="str">
            <v>Midway-Sunset</v>
          </cell>
          <cell r="E8997" t="str">
            <v>Inland</v>
          </cell>
          <cell r="F8997" t="str">
            <v>Kern</v>
          </cell>
          <cell r="G8997" t="str">
            <v>No Pool Breakdown</v>
          </cell>
          <cell r="H8997" t="str">
            <v>Yes</v>
          </cell>
        </row>
        <row r="8998">
          <cell r="A8998" t="str">
            <v>0402955075</v>
          </cell>
          <cell r="B8998" t="str">
            <v>Chevron U.S.A. Inc.</v>
          </cell>
          <cell r="C8998" t="str">
            <v>Cyclic Steam</v>
          </cell>
          <cell r="D8998" t="str">
            <v>Kern River</v>
          </cell>
          <cell r="E8998" t="str">
            <v>Inland</v>
          </cell>
          <cell r="F8998" t="str">
            <v>Kern</v>
          </cell>
          <cell r="G8998" t="str">
            <v>Kern River</v>
          </cell>
          <cell r="H8998" t="str">
            <v>No</v>
          </cell>
        </row>
        <row r="8999">
          <cell r="A8999" t="str">
            <v>0402955076</v>
          </cell>
          <cell r="B8999" t="str">
            <v>Chevron U.S.A. Inc.</v>
          </cell>
          <cell r="C8999" t="str">
            <v>Steamflood</v>
          </cell>
          <cell r="D8999" t="str">
            <v>Kern River</v>
          </cell>
          <cell r="E8999" t="str">
            <v>Inland</v>
          </cell>
          <cell r="F8999" t="str">
            <v>Kern</v>
          </cell>
          <cell r="G8999" t="str">
            <v>Kern River</v>
          </cell>
          <cell r="H8999" t="str">
            <v>Yes</v>
          </cell>
        </row>
        <row r="9000">
          <cell r="A9000" t="str">
            <v>0402955086</v>
          </cell>
          <cell r="B9000" t="str">
            <v>California Resources Production Corporation</v>
          </cell>
          <cell r="C9000" t="str">
            <v>Waterflood</v>
          </cell>
          <cell r="D9000" t="str">
            <v>Yowlumne</v>
          </cell>
          <cell r="E9000" t="str">
            <v>Inland</v>
          </cell>
          <cell r="F9000" t="str">
            <v>Kern</v>
          </cell>
          <cell r="G9000" t="str">
            <v>Stevens</v>
          </cell>
          <cell r="H9000" t="str">
            <v>Yes</v>
          </cell>
        </row>
        <row r="9001">
          <cell r="A9001" t="str">
            <v>0402955095</v>
          </cell>
          <cell r="B9001" t="str">
            <v>Team Operating LLC</v>
          </cell>
          <cell r="C9001" t="str">
            <v>Oil &amp; Gas</v>
          </cell>
          <cell r="D9001" t="str">
            <v>Belridge, North</v>
          </cell>
          <cell r="E9001" t="str">
            <v>Inland</v>
          </cell>
          <cell r="F9001" t="str">
            <v>Kern</v>
          </cell>
          <cell r="G9001" t="str">
            <v>Tulare</v>
          </cell>
          <cell r="H9001" t="str">
            <v>Yes</v>
          </cell>
        </row>
        <row r="9002">
          <cell r="A9002" t="str">
            <v>0402955107</v>
          </cell>
          <cell r="B9002" t="str">
            <v>Chevron U.S.A. Inc.</v>
          </cell>
          <cell r="C9002" t="str">
            <v>Cyclic Steam</v>
          </cell>
          <cell r="D9002" t="str">
            <v>Kern River</v>
          </cell>
          <cell r="E9002" t="str">
            <v>Inland</v>
          </cell>
          <cell r="F9002" t="str">
            <v>Kern</v>
          </cell>
          <cell r="G9002" t="str">
            <v>Kern River</v>
          </cell>
          <cell r="H9002" t="str">
            <v>No</v>
          </cell>
        </row>
        <row r="9003">
          <cell r="A9003" t="str">
            <v>0402955113</v>
          </cell>
          <cell r="B9003" t="str">
            <v>Chevron U.S.A. Inc.</v>
          </cell>
          <cell r="C9003" t="str">
            <v>Oil &amp; Gas</v>
          </cell>
          <cell r="D9003" t="str">
            <v>Midway-Sunset</v>
          </cell>
          <cell r="E9003" t="str">
            <v>Inland</v>
          </cell>
          <cell r="F9003" t="str">
            <v>Kern</v>
          </cell>
          <cell r="G9003" t="str">
            <v>Potter, No Pool Breakdown</v>
          </cell>
          <cell r="H9003" t="str">
            <v>No</v>
          </cell>
        </row>
        <row r="9004">
          <cell r="A9004" t="str">
            <v>0402955123</v>
          </cell>
          <cell r="B9004" t="str">
            <v>Chevron U.S.A. Inc.</v>
          </cell>
          <cell r="C9004" t="str">
            <v>Cyclic Steam</v>
          </cell>
          <cell r="D9004" t="str">
            <v>Midway-Sunset</v>
          </cell>
          <cell r="E9004" t="str">
            <v>Inland</v>
          </cell>
          <cell r="F9004" t="str">
            <v>Kern</v>
          </cell>
          <cell r="G9004" t="str">
            <v>Potter, No Pool Breakdown</v>
          </cell>
          <cell r="H9004" t="str">
            <v>No</v>
          </cell>
        </row>
        <row r="9005">
          <cell r="A9005" t="str">
            <v>0402955134</v>
          </cell>
          <cell r="B9005" t="str">
            <v>Aera Energy LLC</v>
          </cell>
          <cell r="C9005" t="str">
            <v>Oil &amp; Gas</v>
          </cell>
          <cell r="D9005" t="str">
            <v>Midway-Sunset</v>
          </cell>
          <cell r="E9005" t="str">
            <v>Inland</v>
          </cell>
          <cell r="F9005" t="str">
            <v>Kern</v>
          </cell>
          <cell r="G9005" t="str">
            <v>No Pool Breakdown</v>
          </cell>
          <cell r="H9005" t="str">
            <v>No</v>
          </cell>
        </row>
        <row r="9006">
          <cell r="A9006" t="str">
            <v>0402955140</v>
          </cell>
          <cell r="B9006" t="str">
            <v>Aera Energy LLC</v>
          </cell>
          <cell r="C9006" t="str">
            <v>Oil &amp; Gas</v>
          </cell>
          <cell r="D9006" t="str">
            <v>Lost Hills</v>
          </cell>
          <cell r="E9006" t="str">
            <v>Inland</v>
          </cell>
          <cell r="F9006" t="str">
            <v>Kern</v>
          </cell>
          <cell r="G9006" t="str">
            <v>Tulare-Etchegoin</v>
          </cell>
          <cell r="H9006" t="str">
            <v>No</v>
          </cell>
        </row>
        <row r="9007">
          <cell r="A9007" t="str">
            <v>0402955148</v>
          </cell>
          <cell r="B9007" t="str">
            <v>Chevron U.S.A. Inc.</v>
          </cell>
          <cell r="C9007" t="str">
            <v>Oil &amp; Gas</v>
          </cell>
          <cell r="D9007" t="str">
            <v>Midway-Sunset</v>
          </cell>
          <cell r="E9007" t="str">
            <v>Inland</v>
          </cell>
          <cell r="F9007" t="str">
            <v>Kern</v>
          </cell>
          <cell r="G9007" t="str">
            <v>No Pool Breakdown</v>
          </cell>
          <cell r="H9007" t="str">
            <v>Yes</v>
          </cell>
        </row>
        <row r="9008">
          <cell r="A9008" t="str">
            <v>0402955151</v>
          </cell>
          <cell r="B9008" t="str">
            <v>Chevron U.S.A. Inc.</v>
          </cell>
          <cell r="C9008" t="str">
            <v>Cyclic Steam</v>
          </cell>
          <cell r="D9008" t="str">
            <v>Midway-Sunset</v>
          </cell>
          <cell r="E9008" t="str">
            <v>Inland</v>
          </cell>
          <cell r="F9008" t="str">
            <v>Kern</v>
          </cell>
          <cell r="G9008" t="str">
            <v>No Pool Breakdown</v>
          </cell>
          <cell r="H9008" t="str">
            <v>No</v>
          </cell>
        </row>
        <row r="9009">
          <cell r="A9009" t="str">
            <v>0402955152</v>
          </cell>
          <cell r="B9009" t="str">
            <v>Chevron U.S.A. Inc.</v>
          </cell>
          <cell r="C9009" t="str">
            <v>Cyclic Steam</v>
          </cell>
          <cell r="D9009" t="str">
            <v>Midway-Sunset</v>
          </cell>
          <cell r="E9009" t="str">
            <v>Inland</v>
          </cell>
          <cell r="F9009" t="str">
            <v>Kern</v>
          </cell>
          <cell r="G9009" t="str">
            <v>No Pool Breakdown</v>
          </cell>
          <cell r="H9009" t="str">
            <v>Yes</v>
          </cell>
        </row>
        <row r="9010">
          <cell r="A9010" t="str">
            <v>0402955156</v>
          </cell>
          <cell r="B9010" t="str">
            <v>Chevron U.S.A. Inc.</v>
          </cell>
          <cell r="C9010" t="str">
            <v>Oil &amp; Gas</v>
          </cell>
          <cell r="D9010" t="str">
            <v>Midway-Sunset</v>
          </cell>
          <cell r="E9010" t="str">
            <v>Inland</v>
          </cell>
          <cell r="F9010" t="str">
            <v>Kern</v>
          </cell>
          <cell r="G9010" t="str">
            <v>Potter, No Pool Breakdown</v>
          </cell>
          <cell r="H9010" t="str">
            <v>No</v>
          </cell>
        </row>
        <row r="9011">
          <cell r="A9011" t="str">
            <v>0402955193</v>
          </cell>
          <cell r="B9011" t="str">
            <v>Sentinel Peak Resources California LLC</v>
          </cell>
          <cell r="C9011" t="str">
            <v>Oil &amp; Gas</v>
          </cell>
          <cell r="D9011" t="str">
            <v>Midway-Sunset</v>
          </cell>
          <cell r="E9011" t="str">
            <v>Inland</v>
          </cell>
          <cell r="F9011" t="str">
            <v>Kern</v>
          </cell>
          <cell r="G9011" t="str">
            <v>No Pool Breakdown</v>
          </cell>
          <cell r="H9011" t="str">
            <v>No</v>
          </cell>
        </row>
        <row r="9012">
          <cell r="A9012" t="str">
            <v>0402955196</v>
          </cell>
          <cell r="B9012" t="str">
            <v>Chevron U.S.A. Inc.</v>
          </cell>
          <cell r="C9012" t="str">
            <v>Cyclic Steam</v>
          </cell>
          <cell r="D9012" t="str">
            <v>Midway-Sunset</v>
          </cell>
          <cell r="E9012" t="str">
            <v>Inland</v>
          </cell>
          <cell r="F9012" t="str">
            <v>Kern</v>
          </cell>
          <cell r="G9012" t="str">
            <v>No Pool Breakdown</v>
          </cell>
          <cell r="H9012" t="str">
            <v>Yes</v>
          </cell>
        </row>
        <row r="9013">
          <cell r="A9013" t="str">
            <v>0402955198</v>
          </cell>
          <cell r="B9013" t="str">
            <v>Aera Energy LLC</v>
          </cell>
          <cell r="C9013" t="str">
            <v>Oil &amp; Gas</v>
          </cell>
          <cell r="D9013" t="str">
            <v>Midway-Sunset</v>
          </cell>
          <cell r="E9013" t="str">
            <v>Inland</v>
          </cell>
          <cell r="F9013" t="str">
            <v>Kern</v>
          </cell>
          <cell r="G9013" t="str">
            <v>No Pool Breakdown, Monarch</v>
          </cell>
          <cell r="H9013" t="str">
            <v>Yes</v>
          </cell>
        </row>
        <row r="9014">
          <cell r="A9014" t="str">
            <v>0402955232</v>
          </cell>
          <cell r="B9014" t="str">
            <v>Chevron U.S.A. Inc.</v>
          </cell>
          <cell r="C9014" t="str">
            <v>Steamflood</v>
          </cell>
          <cell r="D9014" t="str">
            <v>Midway-Sunset</v>
          </cell>
          <cell r="E9014" t="str">
            <v>Inland</v>
          </cell>
          <cell r="F9014" t="str">
            <v>Kern</v>
          </cell>
          <cell r="G9014" t="str">
            <v>Potter, No Pool Breakdown</v>
          </cell>
          <cell r="H9014" t="str">
            <v>Yes</v>
          </cell>
        </row>
        <row r="9015">
          <cell r="A9015" t="str">
            <v>0402955238</v>
          </cell>
          <cell r="B9015" t="str">
            <v>Aera Energy LLC</v>
          </cell>
          <cell r="C9015" t="str">
            <v>Oil &amp; Gas</v>
          </cell>
          <cell r="D9015" t="str">
            <v>Belridge, South</v>
          </cell>
          <cell r="E9015" t="str">
            <v>Inland</v>
          </cell>
          <cell r="F9015" t="str">
            <v>Kern</v>
          </cell>
          <cell r="G9015" t="str">
            <v>Tulare, No Pool Breakdown</v>
          </cell>
          <cell r="H9015" t="str">
            <v>No</v>
          </cell>
        </row>
        <row r="9016">
          <cell r="A9016" t="str">
            <v>0402955240</v>
          </cell>
          <cell r="B9016" t="str">
            <v>E &amp; B Natural Resources Management Corporation</v>
          </cell>
          <cell r="C9016" t="str">
            <v>Oil &amp; Gas</v>
          </cell>
          <cell r="D9016" t="str">
            <v>Antelope Hills</v>
          </cell>
          <cell r="E9016" t="str">
            <v>Inland</v>
          </cell>
          <cell r="F9016" t="str">
            <v>Kern</v>
          </cell>
          <cell r="G9016" t="str">
            <v>West Block-Button Bed &amp; Agua</v>
          </cell>
          <cell r="H9016" t="str">
            <v>No</v>
          </cell>
        </row>
        <row r="9017">
          <cell r="A9017" t="str">
            <v>0402955256</v>
          </cell>
          <cell r="B9017" t="str">
            <v>Berry Petroleum Company, LLC</v>
          </cell>
          <cell r="C9017" t="str">
            <v>Steamflood</v>
          </cell>
          <cell r="D9017" t="str">
            <v>McKittrick</v>
          </cell>
          <cell r="E9017" t="str">
            <v>Inland</v>
          </cell>
          <cell r="F9017" t="str">
            <v>Kern</v>
          </cell>
          <cell r="G9017" t="str">
            <v>Upper, Tulare, Observation</v>
          </cell>
          <cell r="H9017" t="str">
            <v>No</v>
          </cell>
        </row>
        <row r="9018">
          <cell r="A9018" t="str">
            <v>0402955261</v>
          </cell>
          <cell r="B9018" t="str">
            <v>Berry Petroleum Company, LLC</v>
          </cell>
          <cell r="C9018" t="str">
            <v>Steamflood</v>
          </cell>
          <cell r="D9018" t="str">
            <v>McKittrick</v>
          </cell>
          <cell r="E9018" t="str">
            <v>Inland</v>
          </cell>
          <cell r="F9018" t="str">
            <v>Kern</v>
          </cell>
          <cell r="G9018" t="str">
            <v>Upper, Tulare</v>
          </cell>
          <cell r="H9018" t="str">
            <v>No</v>
          </cell>
        </row>
        <row r="9019">
          <cell r="A9019" t="str">
            <v>0402955295</v>
          </cell>
          <cell r="B9019" t="str">
            <v>Chevron U.S.A. Inc.</v>
          </cell>
          <cell r="C9019" t="str">
            <v>Steamflood</v>
          </cell>
          <cell r="D9019" t="str">
            <v>Kern River</v>
          </cell>
          <cell r="E9019" t="str">
            <v>Inland</v>
          </cell>
          <cell r="F9019" t="str">
            <v>Kern</v>
          </cell>
          <cell r="G9019" t="str">
            <v>Kern River</v>
          </cell>
          <cell r="H9019" t="str">
            <v>No</v>
          </cell>
        </row>
        <row r="9020">
          <cell r="A9020" t="str">
            <v>0402955321</v>
          </cell>
          <cell r="B9020" t="str">
            <v>California Resources Production Corporation</v>
          </cell>
          <cell r="C9020" t="str">
            <v>Oil &amp; Gas</v>
          </cell>
          <cell r="D9020" t="str">
            <v>Mount Poso</v>
          </cell>
          <cell r="E9020" t="str">
            <v>Inland</v>
          </cell>
          <cell r="F9020" t="str">
            <v>Kern</v>
          </cell>
          <cell r="G9020" t="str">
            <v>Pyramid Hill-Vedder</v>
          </cell>
          <cell r="H9020" t="str">
            <v>Yes</v>
          </cell>
        </row>
        <row r="9021">
          <cell r="A9021" t="str">
            <v>0402955341</v>
          </cell>
          <cell r="B9021" t="str">
            <v>Aera Energy LLC</v>
          </cell>
          <cell r="C9021" t="str">
            <v>Oil &amp; Gas</v>
          </cell>
          <cell r="D9021" t="str">
            <v>Midway-Sunset</v>
          </cell>
          <cell r="E9021" t="str">
            <v>Inland</v>
          </cell>
          <cell r="F9021" t="str">
            <v>Kern</v>
          </cell>
          <cell r="G9021" t="str">
            <v>No Pool Breakdown</v>
          </cell>
          <cell r="H9021" t="str">
            <v>No</v>
          </cell>
        </row>
        <row r="9022">
          <cell r="A9022" t="str">
            <v>0402955342</v>
          </cell>
          <cell r="B9022" t="str">
            <v>California Resources Production Corporation</v>
          </cell>
          <cell r="C9022" t="str">
            <v>Oil &amp; Gas</v>
          </cell>
          <cell r="D9022" t="str">
            <v>Rio Viejo</v>
          </cell>
          <cell r="E9022" t="str">
            <v>Inland</v>
          </cell>
          <cell r="F9022" t="str">
            <v>Kern</v>
          </cell>
          <cell r="G9022" t="str">
            <v>Stevens</v>
          </cell>
          <cell r="H9022" t="str">
            <v>No</v>
          </cell>
        </row>
        <row r="9023">
          <cell r="A9023" t="str">
            <v>0402955356</v>
          </cell>
          <cell r="B9023" t="str">
            <v>California Resources Elk Hills, LLC</v>
          </cell>
          <cell r="C9023" t="str">
            <v>Oil &amp; Gas</v>
          </cell>
          <cell r="D9023" t="str">
            <v>Coles Levee, North</v>
          </cell>
          <cell r="E9023" t="str">
            <v>Inland</v>
          </cell>
          <cell r="F9023" t="str">
            <v>Kern</v>
          </cell>
          <cell r="G9023" t="str">
            <v>Stevens (Undifferentiated), San Joaquin - Etchegoin</v>
          </cell>
          <cell r="H9023" t="str">
            <v>No</v>
          </cell>
        </row>
        <row r="9024">
          <cell r="A9024" t="str">
            <v>0402955357</v>
          </cell>
          <cell r="B9024" t="str">
            <v>California Resources Production Corporation</v>
          </cell>
          <cell r="C9024" t="str">
            <v>Oil &amp; Gas</v>
          </cell>
          <cell r="D9024" t="str">
            <v>Pleito</v>
          </cell>
          <cell r="E9024" t="str">
            <v>Inland</v>
          </cell>
          <cell r="F9024" t="str">
            <v>Kern</v>
          </cell>
          <cell r="G9024" t="str">
            <v>No Pool Breakdown, Kern River-Chanac</v>
          </cell>
          <cell r="H9024" t="str">
            <v>No</v>
          </cell>
        </row>
        <row r="9025">
          <cell r="A9025" t="str">
            <v>0402955364</v>
          </cell>
          <cell r="B9025" t="str">
            <v>E &amp; B Natural Resources Management Corporation</v>
          </cell>
          <cell r="C9025" t="str">
            <v>Oil &amp; Gas</v>
          </cell>
          <cell r="D9025" t="str">
            <v>Poso Creek</v>
          </cell>
          <cell r="E9025" t="str">
            <v>Inland</v>
          </cell>
          <cell r="F9025" t="str">
            <v>Kern</v>
          </cell>
          <cell r="G9025" t="str">
            <v>No Pool Breakdown</v>
          </cell>
          <cell r="H9025" t="str">
            <v>Yes</v>
          </cell>
        </row>
        <row r="9026">
          <cell r="A9026" t="str">
            <v>0402955373</v>
          </cell>
          <cell r="B9026" t="str">
            <v>Aera Energy LLC</v>
          </cell>
          <cell r="C9026" t="str">
            <v>Oil &amp; Gas</v>
          </cell>
          <cell r="D9026" t="str">
            <v>Midway-Sunset</v>
          </cell>
          <cell r="E9026" t="str">
            <v>Inland</v>
          </cell>
          <cell r="F9026" t="str">
            <v>Kern</v>
          </cell>
          <cell r="G9026" t="str">
            <v>No Pool Breakdown</v>
          </cell>
          <cell r="H9026" t="str">
            <v>Yes</v>
          </cell>
        </row>
        <row r="9027">
          <cell r="A9027" t="str">
            <v>0402955377</v>
          </cell>
          <cell r="B9027" t="str">
            <v>Chevron U.S.A. Inc.</v>
          </cell>
          <cell r="C9027" t="str">
            <v>Steamflood</v>
          </cell>
          <cell r="D9027" t="str">
            <v>Midway-Sunset</v>
          </cell>
          <cell r="E9027" t="str">
            <v>Inland</v>
          </cell>
          <cell r="F9027" t="str">
            <v>Kern</v>
          </cell>
          <cell r="G9027" t="str">
            <v>No Pool Breakdown, Monarch</v>
          </cell>
          <cell r="H9027" t="str">
            <v>Yes</v>
          </cell>
        </row>
        <row r="9028">
          <cell r="A9028" t="str">
            <v>0402955388</v>
          </cell>
          <cell r="B9028" t="str">
            <v>California Resources Elk Hills, LLC</v>
          </cell>
          <cell r="C9028" t="str">
            <v>Oil &amp; Gas</v>
          </cell>
          <cell r="D9028" t="str">
            <v>Midway-Sunset</v>
          </cell>
          <cell r="E9028" t="str">
            <v>Inland</v>
          </cell>
          <cell r="F9028" t="str">
            <v>Kern</v>
          </cell>
          <cell r="G9028" t="str">
            <v>No Pool Breakdown</v>
          </cell>
          <cell r="H9028" t="str">
            <v>Yes</v>
          </cell>
        </row>
        <row r="9029">
          <cell r="A9029" t="str">
            <v>0402955390</v>
          </cell>
          <cell r="B9029" t="str">
            <v>California Resources Production Corporation</v>
          </cell>
          <cell r="C9029" t="str">
            <v>Waterflood</v>
          </cell>
          <cell r="D9029" t="str">
            <v>Yowlumne</v>
          </cell>
          <cell r="E9029" t="str">
            <v>Inland</v>
          </cell>
          <cell r="F9029" t="str">
            <v>Kern</v>
          </cell>
          <cell r="G9029" t="str">
            <v>Stevens</v>
          </cell>
          <cell r="H9029" t="str">
            <v>Yes</v>
          </cell>
        </row>
        <row r="9030">
          <cell r="A9030" t="str">
            <v>0402955395</v>
          </cell>
          <cell r="B9030" t="str">
            <v>Berry Petroleum Company, LLC</v>
          </cell>
          <cell r="C9030" t="str">
            <v>Cyclic Steam</v>
          </cell>
          <cell r="D9030" t="str">
            <v>Midway-Sunset</v>
          </cell>
          <cell r="E9030" t="str">
            <v>Inland</v>
          </cell>
          <cell r="F9030" t="str">
            <v>Kern</v>
          </cell>
          <cell r="G9030" t="str">
            <v>Potter, No Pool Breakdown</v>
          </cell>
          <cell r="H9030" t="str">
            <v>Yes</v>
          </cell>
        </row>
        <row r="9031">
          <cell r="A9031" t="str">
            <v>0402955420</v>
          </cell>
          <cell r="B9031" t="str">
            <v>Aera Energy LLC</v>
          </cell>
          <cell r="C9031" t="str">
            <v>Oil &amp; Gas</v>
          </cell>
          <cell r="D9031" t="str">
            <v>Belridge, South</v>
          </cell>
          <cell r="E9031" t="str">
            <v>Inland</v>
          </cell>
          <cell r="F9031" t="str">
            <v>Kern</v>
          </cell>
          <cell r="G9031" t="str">
            <v>Tulare, No Pool Breakdown</v>
          </cell>
          <cell r="H9031" t="str">
            <v>Yes</v>
          </cell>
        </row>
        <row r="9032">
          <cell r="A9032" t="str">
            <v>0402955422</v>
          </cell>
          <cell r="B9032" t="str">
            <v>California Resources Production Corporation</v>
          </cell>
          <cell r="C9032" t="str">
            <v>Oil &amp; Gas</v>
          </cell>
          <cell r="D9032" t="str">
            <v>Yowlumne</v>
          </cell>
          <cell r="E9032" t="str">
            <v>Inland</v>
          </cell>
          <cell r="F9032" t="str">
            <v>Kern</v>
          </cell>
          <cell r="G9032" t="str">
            <v>Stevens</v>
          </cell>
          <cell r="H9032" t="str">
            <v>Yes</v>
          </cell>
        </row>
        <row r="9033">
          <cell r="A9033" t="str">
            <v>0402955423</v>
          </cell>
          <cell r="B9033" t="str">
            <v>California Resources Production Corporation</v>
          </cell>
          <cell r="C9033" t="str">
            <v>Oil &amp; Gas</v>
          </cell>
          <cell r="D9033" t="str">
            <v>Wheeler Ridge</v>
          </cell>
          <cell r="E9033" t="str">
            <v>Inland</v>
          </cell>
          <cell r="F9033" t="str">
            <v>Kern</v>
          </cell>
          <cell r="G9033" t="str">
            <v>No Pool Breakdown, Coal Oil Canyon</v>
          </cell>
          <cell r="H9033" t="str">
            <v>Yes</v>
          </cell>
        </row>
        <row r="9034">
          <cell r="A9034" t="str">
            <v>0402955424</v>
          </cell>
          <cell r="B9034" t="str">
            <v>California Resources Production Corporation</v>
          </cell>
          <cell r="C9034" t="str">
            <v>Oil &amp; Gas</v>
          </cell>
          <cell r="D9034" t="str">
            <v>Wheeler Ridge</v>
          </cell>
          <cell r="E9034" t="str">
            <v>Inland</v>
          </cell>
          <cell r="F9034" t="str">
            <v>Kern</v>
          </cell>
          <cell r="G9034" t="str">
            <v>Coal Oil Canyon</v>
          </cell>
          <cell r="H9034" t="str">
            <v>Yes</v>
          </cell>
        </row>
        <row r="9035">
          <cell r="A9035" t="str">
            <v>0402955431</v>
          </cell>
          <cell r="B9035" t="str">
            <v>Aera Energy LLC</v>
          </cell>
          <cell r="C9035" t="str">
            <v>Oil &amp; Gas</v>
          </cell>
          <cell r="D9035" t="str">
            <v>Midway-Sunset</v>
          </cell>
          <cell r="E9035" t="str">
            <v>Inland</v>
          </cell>
          <cell r="F9035" t="str">
            <v>Kern</v>
          </cell>
          <cell r="G9035" t="str">
            <v>No Pool Breakdown</v>
          </cell>
          <cell r="H9035" t="str">
            <v>No</v>
          </cell>
        </row>
        <row r="9036">
          <cell r="A9036" t="str">
            <v>0402955433</v>
          </cell>
          <cell r="B9036" t="str">
            <v>Aera Energy LLC</v>
          </cell>
          <cell r="C9036" t="str">
            <v>Oil &amp; Gas</v>
          </cell>
          <cell r="D9036" t="str">
            <v>Midway-Sunset</v>
          </cell>
          <cell r="E9036" t="str">
            <v>Inland</v>
          </cell>
          <cell r="F9036" t="str">
            <v>Kern</v>
          </cell>
          <cell r="G9036" t="str">
            <v>No Pool Breakdown</v>
          </cell>
          <cell r="H9036" t="str">
            <v>Yes</v>
          </cell>
        </row>
        <row r="9037">
          <cell r="A9037" t="str">
            <v>0402955438</v>
          </cell>
          <cell r="B9037" t="str">
            <v>Chevron U.S.A. Inc.</v>
          </cell>
          <cell r="C9037" t="str">
            <v>Cyclic Steam</v>
          </cell>
          <cell r="D9037" t="str">
            <v>Kern River</v>
          </cell>
          <cell r="E9037" t="str">
            <v>Inland</v>
          </cell>
          <cell r="F9037" t="str">
            <v>Kern</v>
          </cell>
          <cell r="G9037" t="str">
            <v>Kern River</v>
          </cell>
          <cell r="H9037" t="str">
            <v>No</v>
          </cell>
        </row>
        <row r="9038">
          <cell r="A9038" t="str">
            <v>0402955440</v>
          </cell>
          <cell r="B9038" t="str">
            <v>Aera Energy LLC</v>
          </cell>
          <cell r="C9038" t="str">
            <v>Oil &amp; Gas</v>
          </cell>
          <cell r="D9038" t="str">
            <v>Midway-Sunset</v>
          </cell>
          <cell r="E9038" t="str">
            <v>Inland</v>
          </cell>
          <cell r="F9038" t="str">
            <v>Kern</v>
          </cell>
          <cell r="G9038" t="str">
            <v>No Pool Breakdown</v>
          </cell>
          <cell r="H9038" t="str">
            <v>No</v>
          </cell>
        </row>
        <row r="9039">
          <cell r="A9039" t="str">
            <v>0402955447</v>
          </cell>
          <cell r="B9039" t="str">
            <v>California Resources Production Corporation</v>
          </cell>
          <cell r="C9039" t="str">
            <v>Oil &amp; Gas</v>
          </cell>
          <cell r="D9039" t="str">
            <v>Mount Poso</v>
          </cell>
          <cell r="E9039" t="str">
            <v>Inland</v>
          </cell>
          <cell r="F9039" t="str">
            <v>Kern</v>
          </cell>
          <cell r="G9039" t="str">
            <v>Pyramid Hill-Vedder</v>
          </cell>
          <cell r="H9039" t="str">
            <v>Yes</v>
          </cell>
        </row>
        <row r="9040">
          <cell r="A9040" t="str">
            <v>0402955448</v>
          </cell>
          <cell r="B9040" t="str">
            <v>California Resources Production Corporation</v>
          </cell>
          <cell r="C9040" t="str">
            <v>Oil &amp; Gas</v>
          </cell>
          <cell r="D9040" t="str">
            <v>Mount Poso</v>
          </cell>
          <cell r="E9040" t="str">
            <v>Inland</v>
          </cell>
          <cell r="F9040" t="str">
            <v>Kern</v>
          </cell>
          <cell r="G9040" t="str">
            <v>Pyramid Hill-Vedder</v>
          </cell>
          <cell r="H9040" t="str">
            <v>Yes</v>
          </cell>
        </row>
        <row r="9041">
          <cell r="A9041" t="str">
            <v>0402955451</v>
          </cell>
          <cell r="B9041" t="str">
            <v>California Resources Production Corporation</v>
          </cell>
          <cell r="C9041" t="str">
            <v>Oil &amp; Gas</v>
          </cell>
          <cell r="D9041" t="str">
            <v>Mount Poso</v>
          </cell>
          <cell r="E9041" t="str">
            <v>Inland</v>
          </cell>
          <cell r="F9041" t="str">
            <v>Kern</v>
          </cell>
          <cell r="G9041" t="str">
            <v>Vedder, Pyramid Hill-Vedder</v>
          </cell>
          <cell r="H9041" t="str">
            <v>No</v>
          </cell>
        </row>
        <row r="9042">
          <cell r="A9042" t="str">
            <v>0402955459</v>
          </cell>
          <cell r="B9042" t="str">
            <v>Sentinel Peak Resources California LLC</v>
          </cell>
          <cell r="C9042" t="str">
            <v>Steamflood</v>
          </cell>
          <cell r="D9042" t="str">
            <v>Midway-Sunset</v>
          </cell>
          <cell r="E9042" t="str">
            <v>Inland</v>
          </cell>
          <cell r="F9042" t="str">
            <v>Kern</v>
          </cell>
          <cell r="G9042" t="str">
            <v>Potter, No Pool Breakdown</v>
          </cell>
          <cell r="H9042" t="str">
            <v>No</v>
          </cell>
        </row>
        <row r="9043">
          <cell r="A9043" t="str">
            <v>0402955460</v>
          </cell>
          <cell r="B9043" t="str">
            <v>Sentinel Peak Resources California LLC</v>
          </cell>
          <cell r="C9043" t="str">
            <v>Steamflood</v>
          </cell>
          <cell r="D9043" t="str">
            <v>Midway-Sunset</v>
          </cell>
          <cell r="E9043" t="str">
            <v>Inland</v>
          </cell>
          <cell r="F9043" t="str">
            <v>Kern</v>
          </cell>
          <cell r="G9043" t="str">
            <v>Potter, No Pool Breakdown</v>
          </cell>
          <cell r="H9043" t="str">
            <v>No</v>
          </cell>
        </row>
        <row r="9044">
          <cell r="A9044" t="str">
            <v>0402955461</v>
          </cell>
          <cell r="B9044" t="str">
            <v>Sentinel Peak Resources California LLC</v>
          </cell>
          <cell r="C9044" t="str">
            <v>Steamflood</v>
          </cell>
          <cell r="D9044" t="str">
            <v>Midway-Sunset</v>
          </cell>
          <cell r="E9044" t="str">
            <v>Inland</v>
          </cell>
          <cell r="F9044" t="str">
            <v>Kern</v>
          </cell>
          <cell r="G9044" t="str">
            <v>Potter, No Pool Breakdown</v>
          </cell>
          <cell r="H9044" t="str">
            <v>No</v>
          </cell>
        </row>
        <row r="9045">
          <cell r="A9045" t="str">
            <v>0402955462</v>
          </cell>
          <cell r="B9045" t="str">
            <v>Sentinel Peak Resources California LLC</v>
          </cell>
          <cell r="C9045" t="str">
            <v>Steamflood</v>
          </cell>
          <cell r="D9045" t="str">
            <v>Midway-Sunset</v>
          </cell>
          <cell r="E9045" t="str">
            <v>Inland</v>
          </cell>
          <cell r="F9045" t="str">
            <v>Kern</v>
          </cell>
          <cell r="G9045" t="str">
            <v>Potter, No Pool Breakdown</v>
          </cell>
          <cell r="H9045" t="str">
            <v>Yes</v>
          </cell>
        </row>
        <row r="9046">
          <cell r="A9046" t="str">
            <v>0402955484</v>
          </cell>
          <cell r="B9046" t="str">
            <v>Chevron U.S.A. Inc.</v>
          </cell>
          <cell r="C9046" t="str">
            <v>Cyclic Steam</v>
          </cell>
          <cell r="D9046" t="str">
            <v>Midway-Sunset</v>
          </cell>
          <cell r="E9046" t="str">
            <v>Inland</v>
          </cell>
          <cell r="F9046" t="str">
            <v>Kern</v>
          </cell>
          <cell r="G9046" t="str">
            <v>No Pool Breakdown</v>
          </cell>
          <cell r="H9046" t="str">
            <v>Yes</v>
          </cell>
        </row>
        <row r="9047">
          <cell r="A9047" t="str">
            <v>0402955496</v>
          </cell>
          <cell r="B9047" t="str">
            <v>Sentinel Peak Resources California LLC</v>
          </cell>
          <cell r="C9047" t="str">
            <v>Multi-Purpose</v>
          </cell>
          <cell r="D9047" t="str">
            <v>Midway-Sunset</v>
          </cell>
          <cell r="E9047" t="str">
            <v>Inland</v>
          </cell>
          <cell r="F9047" t="str">
            <v>Kern</v>
          </cell>
          <cell r="G9047" t="str">
            <v>No Pool Breakdown</v>
          </cell>
          <cell r="H9047" t="str">
            <v>No</v>
          </cell>
        </row>
        <row r="9048">
          <cell r="A9048" t="str">
            <v>0402955498</v>
          </cell>
          <cell r="B9048" t="str">
            <v>Sentinel Peak Resources California LLC</v>
          </cell>
          <cell r="C9048" t="str">
            <v>Oil &amp; Gas</v>
          </cell>
          <cell r="D9048" t="str">
            <v>Midway-Sunset</v>
          </cell>
          <cell r="E9048" t="str">
            <v>Inland</v>
          </cell>
          <cell r="F9048" t="str">
            <v>Kern</v>
          </cell>
          <cell r="G9048" t="str">
            <v>No Pool Breakdown</v>
          </cell>
          <cell r="H9048" t="str">
            <v>Yes</v>
          </cell>
        </row>
        <row r="9049">
          <cell r="A9049" t="str">
            <v>0402955500</v>
          </cell>
          <cell r="B9049" t="str">
            <v>Sentinel Peak Resources California LLC</v>
          </cell>
          <cell r="C9049" t="str">
            <v>Oil &amp; Gas</v>
          </cell>
          <cell r="D9049" t="str">
            <v>Midway-Sunset</v>
          </cell>
          <cell r="E9049" t="str">
            <v>Inland</v>
          </cell>
          <cell r="F9049" t="str">
            <v>Kern</v>
          </cell>
          <cell r="G9049" t="str">
            <v>No Pool Breakdown</v>
          </cell>
          <cell r="H9049" t="str">
            <v>Yes</v>
          </cell>
        </row>
        <row r="9050">
          <cell r="A9050" t="str">
            <v>0402955501</v>
          </cell>
          <cell r="B9050" t="str">
            <v>Chevron U.S.A. Inc.</v>
          </cell>
          <cell r="C9050" t="str">
            <v>Cyclic Steam</v>
          </cell>
          <cell r="D9050" t="str">
            <v>Kern River</v>
          </cell>
          <cell r="E9050" t="str">
            <v>Inland</v>
          </cell>
          <cell r="F9050" t="str">
            <v>Kern</v>
          </cell>
          <cell r="G9050" t="str">
            <v>Kern River</v>
          </cell>
          <cell r="H9050" t="str">
            <v>No</v>
          </cell>
        </row>
        <row r="9051">
          <cell r="A9051" t="str">
            <v>0402955503</v>
          </cell>
          <cell r="B9051" t="str">
            <v>Chevron U.S.A. Inc.</v>
          </cell>
          <cell r="C9051" t="str">
            <v>Cyclic Steam</v>
          </cell>
          <cell r="D9051" t="str">
            <v>Kern River</v>
          </cell>
          <cell r="E9051" t="str">
            <v>Inland</v>
          </cell>
          <cell r="F9051" t="str">
            <v>Kern</v>
          </cell>
          <cell r="G9051" t="str">
            <v>Kern River</v>
          </cell>
          <cell r="H9051" t="str">
            <v>Yes</v>
          </cell>
        </row>
        <row r="9052">
          <cell r="A9052" t="str">
            <v>0402955522</v>
          </cell>
          <cell r="B9052" t="str">
            <v>Chevron U.S.A. Inc.</v>
          </cell>
          <cell r="C9052" t="str">
            <v>Oil &amp; Gas</v>
          </cell>
          <cell r="D9052" t="str">
            <v>Kern River</v>
          </cell>
          <cell r="E9052" t="str">
            <v>Inland</v>
          </cell>
          <cell r="F9052" t="str">
            <v>Kern</v>
          </cell>
          <cell r="G9052" t="str">
            <v>Kern River</v>
          </cell>
          <cell r="H9052" t="str">
            <v>No</v>
          </cell>
        </row>
        <row r="9053">
          <cell r="A9053" t="str">
            <v>0402955526</v>
          </cell>
          <cell r="B9053" t="str">
            <v>Chevron U.S.A. Inc.</v>
          </cell>
          <cell r="C9053" t="str">
            <v>Cyclic Steam</v>
          </cell>
          <cell r="D9053" t="str">
            <v>Midway-Sunset</v>
          </cell>
          <cell r="E9053" t="str">
            <v>Inland</v>
          </cell>
          <cell r="F9053" t="str">
            <v>Kern</v>
          </cell>
          <cell r="G9053" t="str">
            <v>No Pool Breakdown</v>
          </cell>
          <cell r="H9053" t="str">
            <v>No</v>
          </cell>
        </row>
        <row r="9054">
          <cell r="A9054" t="str">
            <v>0402955527</v>
          </cell>
          <cell r="B9054" t="str">
            <v>Chevron U.S.A. Inc.</v>
          </cell>
          <cell r="C9054" t="str">
            <v>Steamflood</v>
          </cell>
          <cell r="D9054" t="str">
            <v>Midway-Sunset</v>
          </cell>
          <cell r="E9054" t="str">
            <v>Inland</v>
          </cell>
          <cell r="F9054" t="str">
            <v>Kern</v>
          </cell>
          <cell r="G9054" t="str">
            <v>No Pool Breakdown, Monarch</v>
          </cell>
          <cell r="H9054" t="str">
            <v>Yes</v>
          </cell>
        </row>
        <row r="9055">
          <cell r="A9055" t="str">
            <v>0402955528</v>
          </cell>
          <cell r="B9055" t="str">
            <v>California Resources Production Corporation</v>
          </cell>
          <cell r="C9055" t="str">
            <v>Oil &amp; Gas</v>
          </cell>
          <cell r="D9055" t="str">
            <v>San Emidio Nose</v>
          </cell>
          <cell r="E9055" t="str">
            <v>Inland</v>
          </cell>
          <cell r="F9055" t="str">
            <v>Kern</v>
          </cell>
          <cell r="G9055" t="str">
            <v>Stevens</v>
          </cell>
          <cell r="H9055" t="str">
            <v>Yes</v>
          </cell>
        </row>
        <row r="9056">
          <cell r="A9056" t="str">
            <v>0402955554</v>
          </cell>
          <cell r="B9056" t="str">
            <v>Chevron U.S.A. Inc.</v>
          </cell>
          <cell r="C9056" t="str">
            <v>Water Disposal</v>
          </cell>
          <cell r="D9056" t="str">
            <v>Midway-Sunset</v>
          </cell>
          <cell r="E9056" t="str">
            <v>Inland</v>
          </cell>
          <cell r="F9056" t="str">
            <v>Kern</v>
          </cell>
          <cell r="G9056" t="str">
            <v>Tulare, No Pool Breakdown</v>
          </cell>
          <cell r="H9056" t="str">
            <v>Yes</v>
          </cell>
        </row>
        <row r="9057">
          <cell r="A9057" t="str">
            <v>0402955562</v>
          </cell>
          <cell r="B9057" t="str">
            <v>Chevron U.S.A. Inc.</v>
          </cell>
          <cell r="C9057" t="str">
            <v>Oil &amp; Gas</v>
          </cell>
          <cell r="D9057" t="str">
            <v>Kern River</v>
          </cell>
          <cell r="E9057" t="str">
            <v>Inland</v>
          </cell>
          <cell r="F9057" t="str">
            <v>Kern</v>
          </cell>
          <cell r="G9057" t="str">
            <v>Kern River</v>
          </cell>
          <cell r="H9057" t="str">
            <v>Yes</v>
          </cell>
        </row>
        <row r="9058">
          <cell r="A9058" t="str">
            <v>0402955564</v>
          </cell>
          <cell r="B9058" t="str">
            <v>California Resources Elk Hills, LLC</v>
          </cell>
          <cell r="C9058" t="str">
            <v>Dry Gas</v>
          </cell>
          <cell r="D9058" t="str">
            <v>Elk Hills</v>
          </cell>
          <cell r="E9058" t="str">
            <v>Inland</v>
          </cell>
          <cell r="F9058" t="str">
            <v>Kern</v>
          </cell>
          <cell r="G9058" t="str">
            <v>Gas Zone</v>
          </cell>
          <cell r="H9058" t="str">
            <v>No</v>
          </cell>
        </row>
        <row r="9059">
          <cell r="A9059" t="str">
            <v>0402955565</v>
          </cell>
          <cell r="B9059" t="str">
            <v>California Resources Elk Hills, LLC</v>
          </cell>
          <cell r="C9059" t="str">
            <v>Dry Gas</v>
          </cell>
          <cell r="D9059" t="str">
            <v>Elk Hills</v>
          </cell>
          <cell r="E9059" t="str">
            <v>Inland</v>
          </cell>
          <cell r="F9059" t="str">
            <v>Kern</v>
          </cell>
          <cell r="G9059" t="str">
            <v>Gas Zone</v>
          </cell>
          <cell r="H9059" t="str">
            <v>Yes</v>
          </cell>
        </row>
        <row r="9060">
          <cell r="A9060" t="str">
            <v>0402955567</v>
          </cell>
          <cell r="B9060" t="str">
            <v>California Resources Elk Hills, LLC</v>
          </cell>
          <cell r="C9060" t="str">
            <v>Dry Gas</v>
          </cell>
          <cell r="D9060" t="str">
            <v>Elk Hills</v>
          </cell>
          <cell r="E9060" t="str">
            <v>Inland</v>
          </cell>
          <cell r="F9060" t="str">
            <v>Kern</v>
          </cell>
          <cell r="G9060" t="str">
            <v>Gas Zone</v>
          </cell>
          <cell r="H9060" t="str">
            <v>No</v>
          </cell>
        </row>
        <row r="9061">
          <cell r="A9061" t="str">
            <v>0402955569</v>
          </cell>
          <cell r="B9061" t="str">
            <v>California Resources Elk Hills, LLC</v>
          </cell>
          <cell r="C9061" t="str">
            <v>Dry Gas</v>
          </cell>
          <cell r="D9061" t="str">
            <v>Elk Hills</v>
          </cell>
          <cell r="E9061" t="str">
            <v>Inland</v>
          </cell>
          <cell r="F9061" t="str">
            <v>Kern</v>
          </cell>
          <cell r="G9061" t="str">
            <v>Gas Zone</v>
          </cell>
          <cell r="H9061" t="str">
            <v>No</v>
          </cell>
        </row>
        <row r="9062">
          <cell r="A9062" t="str">
            <v>0402955575</v>
          </cell>
          <cell r="B9062" t="str">
            <v>California Resources Elk Hills, LLC</v>
          </cell>
          <cell r="C9062" t="str">
            <v>Oil &amp; Gas</v>
          </cell>
          <cell r="D9062" t="str">
            <v>Elk Hills</v>
          </cell>
          <cell r="E9062" t="str">
            <v>Inland</v>
          </cell>
          <cell r="F9062" t="str">
            <v>Kern</v>
          </cell>
          <cell r="G9062" t="str">
            <v>Upper (Undifferentiated)</v>
          </cell>
          <cell r="H9062" t="str">
            <v>No</v>
          </cell>
        </row>
        <row r="9063">
          <cell r="A9063" t="str">
            <v>0402955576</v>
          </cell>
          <cell r="B9063" t="str">
            <v>California Resources Elk Hills, LLC</v>
          </cell>
          <cell r="C9063" t="str">
            <v>Oil &amp; Gas</v>
          </cell>
          <cell r="D9063" t="str">
            <v>Elk Hills</v>
          </cell>
          <cell r="E9063" t="str">
            <v>Inland</v>
          </cell>
          <cell r="F9063" t="str">
            <v>Kern</v>
          </cell>
          <cell r="G9063" t="str">
            <v>Upper (Undifferentiated)</v>
          </cell>
          <cell r="H9063" t="str">
            <v>No</v>
          </cell>
        </row>
        <row r="9064">
          <cell r="A9064" t="str">
            <v>0402955577</v>
          </cell>
          <cell r="B9064" t="str">
            <v>California Resources Elk Hills, LLC</v>
          </cell>
          <cell r="C9064" t="str">
            <v>Oil &amp; Gas</v>
          </cell>
          <cell r="D9064" t="str">
            <v>Elk Hills</v>
          </cell>
          <cell r="E9064" t="str">
            <v>Inland</v>
          </cell>
          <cell r="F9064" t="str">
            <v>Kern</v>
          </cell>
          <cell r="G9064" t="str">
            <v>Upper (Undifferentiated)</v>
          </cell>
          <cell r="H9064" t="str">
            <v>Yes</v>
          </cell>
        </row>
        <row r="9065">
          <cell r="A9065" t="str">
            <v>0402955578</v>
          </cell>
          <cell r="B9065" t="str">
            <v>California Resources Elk Hills, LLC</v>
          </cell>
          <cell r="C9065" t="str">
            <v>Oil &amp; Gas</v>
          </cell>
          <cell r="D9065" t="str">
            <v>Elk Hills</v>
          </cell>
          <cell r="E9065" t="str">
            <v>Inland</v>
          </cell>
          <cell r="F9065" t="str">
            <v>Kern</v>
          </cell>
          <cell r="G9065" t="str">
            <v>Stevens (31S)</v>
          </cell>
          <cell r="H9065" t="str">
            <v>Yes</v>
          </cell>
        </row>
        <row r="9066">
          <cell r="A9066" t="str">
            <v>0402955579</v>
          </cell>
          <cell r="B9066" t="str">
            <v>California Resources Elk Hills, LLC</v>
          </cell>
          <cell r="C9066" t="str">
            <v>Dry Gas</v>
          </cell>
          <cell r="D9066" t="str">
            <v>Elk Hills</v>
          </cell>
          <cell r="E9066" t="str">
            <v>Inland</v>
          </cell>
          <cell r="F9066" t="str">
            <v>Kern</v>
          </cell>
          <cell r="G9066" t="str">
            <v>Gas Zone</v>
          </cell>
          <cell r="H9066" t="str">
            <v>No</v>
          </cell>
        </row>
        <row r="9067">
          <cell r="A9067" t="str">
            <v>0402955581</v>
          </cell>
          <cell r="B9067" t="str">
            <v>California Resources Elk Hills, LLC</v>
          </cell>
          <cell r="C9067" t="str">
            <v>Oil &amp; Gas</v>
          </cell>
          <cell r="D9067" t="str">
            <v>Elk Hills</v>
          </cell>
          <cell r="E9067" t="str">
            <v>Inland</v>
          </cell>
          <cell r="F9067" t="str">
            <v>Kern</v>
          </cell>
          <cell r="G9067" t="str">
            <v>Stevens (31S)</v>
          </cell>
          <cell r="H9067" t="str">
            <v>No</v>
          </cell>
        </row>
        <row r="9068">
          <cell r="A9068" t="str">
            <v>0402955588</v>
          </cell>
          <cell r="B9068" t="str">
            <v>California Resources Elk Hills, LLC</v>
          </cell>
          <cell r="C9068" t="str">
            <v>Oil &amp; Gas</v>
          </cell>
          <cell r="D9068" t="str">
            <v>Elk Hills</v>
          </cell>
          <cell r="E9068" t="str">
            <v>Inland</v>
          </cell>
          <cell r="F9068" t="str">
            <v>Kern</v>
          </cell>
          <cell r="G9068" t="str">
            <v>Upper (Undifferentiated)</v>
          </cell>
          <cell r="H9068" t="str">
            <v>Yes</v>
          </cell>
        </row>
        <row r="9069">
          <cell r="A9069" t="str">
            <v>0402955592</v>
          </cell>
          <cell r="B9069" t="str">
            <v>California Resources Elk Hills, LLC</v>
          </cell>
          <cell r="C9069" t="str">
            <v>Waterflood</v>
          </cell>
          <cell r="D9069" t="str">
            <v>Elk Hills</v>
          </cell>
          <cell r="E9069" t="str">
            <v>Inland</v>
          </cell>
          <cell r="F9069" t="str">
            <v>Kern</v>
          </cell>
          <cell r="G9069" t="str">
            <v>Stevens (31S)</v>
          </cell>
          <cell r="H9069" t="str">
            <v>No</v>
          </cell>
        </row>
        <row r="9070">
          <cell r="A9070" t="str">
            <v>0402955593</v>
          </cell>
          <cell r="B9070" t="str">
            <v>California Resources Elk Hills, LLC</v>
          </cell>
          <cell r="C9070" t="str">
            <v>Pressure Maintenance</v>
          </cell>
          <cell r="D9070" t="str">
            <v>Elk Hills</v>
          </cell>
          <cell r="E9070" t="str">
            <v>Inland</v>
          </cell>
          <cell r="F9070" t="str">
            <v>Kern</v>
          </cell>
          <cell r="G9070" t="str">
            <v>Upper (Undifferentiated), Observation</v>
          </cell>
          <cell r="H9070" t="str">
            <v>Yes</v>
          </cell>
        </row>
        <row r="9071">
          <cell r="A9071" t="str">
            <v>0402955607</v>
          </cell>
          <cell r="B9071" t="str">
            <v>California Resources Elk Hills, LLC</v>
          </cell>
          <cell r="C9071" t="str">
            <v>Waterflood</v>
          </cell>
          <cell r="D9071" t="str">
            <v>Elk Hills</v>
          </cell>
          <cell r="E9071" t="str">
            <v>Inland</v>
          </cell>
          <cell r="F9071" t="str">
            <v>Kern</v>
          </cell>
          <cell r="G9071" t="str">
            <v>Stevens (31S)</v>
          </cell>
          <cell r="H9071" t="str">
            <v>Yes</v>
          </cell>
        </row>
        <row r="9072">
          <cell r="A9072" t="str">
            <v>0402955609</v>
          </cell>
          <cell r="B9072" t="str">
            <v>California Resources Elk Hills, LLC</v>
          </cell>
          <cell r="C9072" t="str">
            <v>Oil &amp; Gas</v>
          </cell>
          <cell r="D9072" t="str">
            <v>Elk Hills</v>
          </cell>
          <cell r="E9072" t="str">
            <v>Inland</v>
          </cell>
          <cell r="F9072" t="str">
            <v>Kern</v>
          </cell>
          <cell r="G9072" t="str">
            <v>Upper (Undifferentiated)</v>
          </cell>
          <cell r="H9072" t="str">
            <v>Yes</v>
          </cell>
        </row>
        <row r="9073">
          <cell r="A9073" t="str">
            <v>0402955610</v>
          </cell>
          <cell r="B9073" t="str">
            <v>California Resources Elk Hills, LLC</v>
          </cell>
          <cell r="C9073" t="str">
            <v>Oil &amp; Gas</v>
          </cell>
          <cell r="D9073" t="str">
            <v>Elk Hills</v>
          </cell>
          <cell r="E9073" t="str">
            <v>Inland</v>
          </cell>
          <cell r="F9073" t="str">
            <v>Kern</v>
          </cell>
          <cell r="G9073" t="str">
            <v>Stevens (31S)</v>
          </cell>
          <cell r="H9073" t="str">
            <v>Yes</v>
          </cell>
        </row>
        <row r="9074">
          <cell r="A9074" t="str">
            <v>0402955611</v>
          </cell>
          <cell r="B9074" t="str">
            <v>California Resources Elk Hills, LLC</v>
          </cell>
          <cell r="C9074" t="str">
            <v>Oil &amp; Gas</v>
          </cell>
          <cell r="D9074" t="str">
            <v>Elk Hills</v>
          </cell>
          <cell r="E9074" t="str">
            <v>Inland</v>
          </cell>
          <cell r="F9074" t="str">
            <v>Kern</v>
          </cell>
          <cell r="G9074" t="str">
            <v>Stevens (31S)</v>
          </cell>
          <cell r="H9074" t="str">
            <v>Yes</v>
          </cell>
        </row>
        <row r="9075">
          <cell r="A9075" t="str">
            <v>0402955621</v>
          </cell>
          <cell r="B9075" t="str">
            <v>California Resources Elk Hills, LLC</v>
          </cell>
          <cell r="C9075" t="str">
            <v>Oil &amp; Gas</v>
          </cell>
          <cell r="D9075" t="str">
            <v>Elk Hills</v>
          </cell>
          <cell r="E9075" t="str">
            <v>Inland</v>
          </cell>
          <cell r="F9075" t="str">
            <v>Kern</v>
          </cell>
          <cell r="G9075" t="str">
            <v>Upper (Undifferentiated)</v>
          </cell>
          <cell r="H9075" t="str">
            <v>No</v>
          </cell>
        </row>
        <row r="9076">
          <cell r="A9076" t="str">
            <v>0402955624</v>
          </cell>
          <cell r="B9076" t="str">
            <v>California Resources Elk Hills, LLC</v>
          </cell>
          <cell r="C9076" t="str">
            <v>Oil &amp; Gas</v>
          </cell>
          <cell r="D9076" t="str">
            <v>Elk Hills</v>
          </cell>
          <cell r="E9076" t="str">
            <v>Inland</v>
          </cell>
          <cell r="F9076" t="str">
            <v>Kern</v>
          </cell>
          <cell r="G9076" t="str">
            <v>Upper (Undifferentiated)</v>
          </cell>
          <cell r="H9076" t="str">
            <v>Yes</v>
          </cell>
        </row>
        <row r="9077">
          <cell r="A9077" t="str">
            <v>0402955629</v>
          </cell>
          <cell r="B9077" t="str">
            <v>California Resources Elk Hills, LLC</v>
          </cell>
          <cell r="C9077" t="str">
            <v>Oil &amp; Gas</v>
          </cell>
          <cell r="D9077" t="str">
            <v>Elk Hills</v>
          </cell>
          <cell r="E9077" t="str">
            <v>Inland</v>
          </cell>
          <cell r="F9077" t="str">
            <v>Kern</v>
          </cell>
          <cell r="G9077" t="str">
            <v>Upper (Undifferentiated)</v>
          </cell>
          <cell r="H9077" t="str">
            <v>Yes</v>
          </cell>
        </row>
        <row r="9078">
          <cell r="A9078" t="str">
            <v>0402955630</v>
          </cell>
          <cell r="B9078" t="str">
            <v>California Resources Elk Hills, LLC</v>
          </cell>
          <cell r="C9078" t="str">
            <v>Oil &amp; Gas</v>
          </cell>
          <cell r="D9078" t="str">
            <v>Elk Hills</v>
          </cell>
          <cell r="E9078" t="str">
            <v>Inland</v>
          </cell>
          <cell r="F9078" t="str">
            <v>Kern</v>
          </cell>
          <cell r="G9078" t="str">
            <v>Upper (Undifferentiated)</v>
          </cell>
          <cell r="H9078" t="str">
            <v>Yes</v>
          </cell>
        </row>
        <row r="9079">
          <cell r="A9079" t="str">
            <v>0402955640</v>
          </cell>
          <cell r="B9079" t="str">
            <v>Chevron U.S.A. Inc.</v>
          </cell>
          <cell r="C9079" t="str">
            <v>Cyclic Steam</v>
          </cell>
          <cell r="D9079" t="str">
            <v>Kern River</v>
          </cell>
          <cell r="E9079" t="str">
            <v>Inland</v>
          </cell>
          <cell r="F9079" t="str">
            <v>Kern</v>
          </cell>
          <cell r="G9079" t="str">
            <v>Kern River</v>
          </cell>
          <cell r="H9079" t="str">
            <v>Yes</v>
          </cell>
        </row>
        <row r="9080">
          <cell r="A9080" t="str">
            <v>0402955642</v>
          </cell>
          <cell r="B9080" t="str">
            <v>Chevron U.S.A. Inc.</v>
          </cell>
          <cell r="C9080" t="str">
            <v>Cyclic Steam</v>
          </cell>
          <cell r="D9080" t="str">
            <v>Kern River</v>
          </cell>
          <cell r="E9080" t="str">
            <v>Inland</v>
          </cell>
          <cell r="F9080" t="str">
            <v>Kern</v>
          </cell>
          <cell r="G9080" t="str">
            <v>Kern River</v>
          </cell>
          <cell r="H9080" t="str">
            <v>No</v>
          </cell>
        </row>
        <row r="9081">
          <cell r="A9081" t="str">
            <v>0402955644</v>
          </cell>
          <cell r="B9081" t="str">
            <v>Chevron U.S.A. Inc.</v>
          </cell>
          <cell r="C9081" t="str">
            <v>Steamflood</v>
          </cell>
          <cell r="D9081" t="str">
            <v>Kern River</v>
          </cell>
          <cell r="E9081" t="str">
            <v>Inland</v>
          </cell>
          <cell r="F9081" t="str">
            <v>Kern</v>
          </cell>
          <cell r="G9081" t="str">
            <v>Kern River</v>
          </cell>
          <cell r="H9081" t="str">
            <v>Yes</v>
          </cell>
        </row>
        <row r="9082">
          <cell r="A9082" t="str">
            <v>0402955646</v>
          </cell>
          <cell r="B9082" t="str">
            <v>Chevron U.S.A. Inc.</v>
          </cell>
          <cell r="C9082" t="str">
            <v>Oil &amp; Gas</v>
          </cell>
          <cell r="D9082" t="str">
            <v>Kern River</v>
          </cell>
          <cell r="E9082" t="str">
            <v>Inland</v>
          </cell>
          <cell r="F9082" t="str">
            <v>Kern</v>
          </cell>
          <cell r="G9082" t="str">
            <v>Kern River</v>
          </cell>
          <cell r="H9082" t="str">
            <v>No</v>
          </cell>
        </row>
        <row r="9083">
          <cell r="A9083" t="str">
            <v>0402955650</v>
          </cell>
          <cell r="B9083" t="str">
            <v>Sentinel Peak Resources California LLC</v>
          </cell>
          <cell r="C9083" t="str">
            <v>Oil &amp; Gas</v>
          </cell>
          <cell r="D9083" t="str">
            <v>Midway-Sunset</v>
          </cell>
          <cell r="E9083" t="str">
            <v>Inland</v>
          </cell>
          <cell r="F9083" t="str">
            <v>Kern</v>
          </cell>
          <cell r="G9083" t="str">
            <v>No Pool Breakdown</v>
          </cell>
          <cell r="H9083" t="str">
            <v>Yes</v>
          </cell>
        </row>
        <row r="9084">
          <cell r="A9084" t="str">
            <v>0402955655</v>
          </cell>
          <cell r="B9084" t="str">
            <v>Sentinel Peak Resources California LLC</v>
          </cell>
          <cell r="C9084" t="str">
            <v>Oil &amp; Gas</v>
          </cell>
          <cell r="D9084" t="str">
            <v>Midway-Sunset</v>
          </cell>
          <cell r="E9084" t="str">
            <v>Inland</v>
          </cell>
          <cell r="F9084" t="str">
            <v>Kern</v>
          </cell>
          <cell r="G9084" t="str">
            <v>No Pool Breakdown</v>
          </cell>
          <cell r="H9084" t="str">
            <v>No</v>
          </cell>
        </row>
        <row r="9085">
          <cell r="A9085" t="str">
            <v>0402955658</v>
          </cell>
          <cell r="B9085" t="str">
            <v>Sentinel Peak Resources California LLC</v>
          </cell>
          <cell r="C9085" t="str">
            <v>Oil &amp; Gas</v>
          </cell>
          <cell r="D9085" t="str">
            <v>Midway-Sunset</v>
          </cell>
          <cell r="E9085" t="str">
            <v>Inland</v>
          </cell>
          <cell r="F9085" t="str">
            <v>Kern</v>
          </cell>
          <cell r="G9085" t="str">
            <v>No Pool Breakdown</v>
          </cell>
          <cell r="H9085" t="str">
            <v>No</v>
          </cell>
        </row>
        <row r="9086">
          <cell r="A9086" t="str">
            <v>0402955664</v>
          </cell>
          <cell r="B9086" t="str">
            <v>Chevron U.S.A. Inc.</v>
          </cell>
          <cell r="C9086" t="str">
            <v>Cyclic Steam</v>
          </cell>
          <cell r="D9086" t="str">
            <v>Midway-Sunset</v>
          </cell>
          <cell r="E9086" t="str">
            <v>Inland</v>
          </cell>
          <cell r="F9086" t="str">
            <v>Kern</v>
          </cell>
          <cell r="G9086" t="str">
            <v>No Pool Breakdown</v>
          </cell>
          <cell r="H9086" t="str">
            <v>Yes</v>
          </cell>
        </row>
        <row r="9087">
          <cell r="A9087" t="str">
            <v>0402955668</v>
          </cell>
          <cell r="B9087" t="str">
            <v>California Resources Elk Hills, LLC</v>
          </cell>
          <cell r="C9087" t="str">
            <v>Oil &amp; Gas</v>
          </cell>
          <cell r="D9087" t="str">
            <v>Elk Hills</v>
          </cell>
          <cell r="E9087" t="str">
            <v>Inland</v>
          </cell>
          <cell r="F9087" t="str">
            <v>Kern</v>
          </cell>
          <cell r="G9087" t="str">
            <v>Upper (Undifferentiated)</v>
          </cell>
          <cell r="H9087" t="str">
            <v>No</v>
          </cell>
        </row>
        <row r="9088">
          <cell r="A9088" t="str">
            <v>0402955671</v>
          </cell>
          <cell r="B9088" t="str">
            <v>California Resources Elk Hills, LLC</v>
          </cell>
          <cell r="C9088" t="str">
            <v>Oil &amp; Gas</v>
          </cell>
          <cell r="D9088" t="str">
            <v>Elk Hills</v>
          </cell>
          <cell r="E9088" t="str">
            <v>Inland</v>
          </cell>
          <cell r="F9088" t="str">
            <v>Kern</v>
          </cell>
          <cell r="G9088" t="str">
            <v>Upper (Undifferentiated)</v>
          </cell>
          <cell r="H9088" t="str">
            <v>Yes</v>
          </cell>
        </row>
        <row r="9089">
          <cell r="A9089" t="str">
            <v>0402955674</v>
          </cell>
          <cell r="B9089" t="str">
            <v>California Resources Elk Hills, LLC</v>
          </cell>
          <cell r="C9089" t="str">
            <v>Waterflood</v>
          </cell>
          <cell r="D9089" t="str">
            <v>Elk Hills</v>
          </cell>
          <cell r="E9089" t="str">
            <v>Inland</v>
          </cell>
          <cell r="F9089" t="str">
            <v>Kern</v>
          </cell>
          <cell r="G9089" t="str">
            <v>Upper (Undifferentiated)</v>
          </cell>
          <cell r="H9089" t="str">
            <v>No</v>
          </cell>
        </row>
        <row r="9090">
          <cell r="A9090" t="str">
            <v>0402955676</v>
          </cell>
          <cell r="B9090" t="str">
            <v>California Resources Elk Hills, LLC</v>
          </cell>
          <cell r="C9090" t="str">
            <v>Oil &amp; Gas</v>
          </cell>
          <cell r="D9090" t="str">
            <v>Elk Hills</v>
          </cell>
          <cell r="E9090" t="str">
            <v>Inland</v>
          </cell>
          <cell r="F9090" t="str">
            <v>Kern</v>
          </cell>
          <cell r="G9090" t="str">
            <v>Upper (Undifferentiated)</v>
          </cell>
          <cell r="H9090" t="str">
            <v>No</v>
          </cell>
        </row>
        <row r="9091">
          <cell r="A9091" t="str">
            <v>0402955704</v>
          </cell>
          <cell r="B9091" t="str">
            <v>Aera Energy LLC</v>
          </cell>
          <cell r="C9091" t="str">
            <v>Oil &amp; Gas</v>
          </cell>
          <cell r="D9091" t="str">
            <v>Midway-Sunset</v>
          </cell>
          <cell r="E9091" t="str">
            <v>Inland</v>
          </cell>
          <cell r="F9091" t="str">
            <v>Kern</v>
          </cell>
          <cell r="G9091" t="str">
            <v>No Pool Breakdown</v>
          </cell>
          <cell r="H9091" t="str">
            <v>Yes</v>
          </cell>
        </row>
        <row r="9092">
          <cell r="A9092" t="str">
            <v>0402955708</v>
          </cell>
          <cell r="B9092" t="str">
            <v>Aera Energy LLC</v>
          </cell>
          <cell r="C9092" t="str">
            <v>Cyclic Steam</v>
          </cell>
          <cell r="D9092" t="str">
            <v>Midway-Sunset</v>
          </cell>
          <cell r="E9092" t="str">
            <v>Inland</v>
          </cell>
          <cell r="F9092" t="str">
            <v>Kern</v>
          </cell>
          <cell r="G9092" t="str">
            <v>No Pool Breakdown, Monarch</v>
          </cell>
          <cell r="H9092" t="str">
            <v>No</v>
          </cell>
        </row>
        <row r="9093">
          <cell r="A9093" t="str">
            <v>0402955721</v>
          </cell>
          <cell r="B9093" t="str">
            <v>Aera Energy LLC</v>
          </cell>
          <cell r="C9093" t="str">
            <v>Oil &amp; Gas</v>
          </cell>
          <cell r="D9093" t="str">
            <v>Midway-Sunset</v>
          </cell>
          <cell r="E9093" t="str">
            <v>Inland</v>
          </cell>
          <cell r="F9093" t="str">
            <v>Kern</v>
          </cell>
          <cell r="G9093" t="str">
            <v>No Pool Breakdown</v>
          </cell>
          <cell r="H9093" t="str">
            <v>No</v>
          </cell>
        </row>
        <row r="9094">
          <cell r="A9094" t="str">
            <v>0402955722</v>
          </cell>
          <cell r="B9094" t="str">
            <v>Chevron U.S.A. Inc.</v>
          </cell>
          <cell r="C9094" t="str">
            <v>Cyclic Steam</v>
          </cell>
          <cell r="D9094" t="str">
            <v>Midway-Sunset</v>
          </cell>
          <cell r="E9094" t="str">
            <v>Inland</v>
          </cell>
          <cell r="F9094" t="str">
            <v>Kern</v>
          </cell>
          <cell r="G9094" t="str">
            <v>No Pool Breakdown</v>
          </cell>
          <cell r="H9094" t="str">
            <v>No</v>
          </cell>
        </row>
        <row r="9095">
          <cell r="A9095" t="str">
            <v>0402955723</v>
          </cell>
          <cell r="B9095" t="str">
            <v>Chevron U.S.A. Inc.</v>
          </cell>
          <cell r="C9095" t="str">
            <v>Cyclic Steam</v>
          </cell>
          <cell r="D9095" t="str">
            <v>Midway-Sunset</v>
          </cell>
          <cell r="E9095" t="str">
            <v>Inland</v>
          </cell>
          <cell r="F9095" t="str">
            <v>Kern</v>
          </cell>
          <cell r="G9095" t="str">
            <v>No Pool Breakdown</v>
          </cell>
          <cell r="H9095" t="str">
            <v>No</v>
          </cell>
        </row>
        <row r="9096">
          <cell r="A9096" t="str">
            <v>0402955726</v>
          </cell>
          <cell r="B9096" t="str">
            <v>Sentinel Peak Resources California LLC</v>
          </cell>
          <cell r="C9096" t="str">
            <v>Oil &amp; Gas</v>
          </cell>
          <cell r="D9096" t="str">
            <v>Midway-Sunset</v>
          </cell>
          <cell r="E9096" t="str">
            <v>Inland</v>
          </cell>
          <cell r="F9096" t="str">
            <v>Kern</v>
          </cell>
          <cell r="G9096" t="str">
            <v>Potter, No Pool Breakdown</v>
          </cell>
          <cell r="H9096" t="str">
            <v>Yes</v>
          </cell>
        </row>
        <row r="9097">
          <cell r="A9097" t="str">
            <v>0402955727</v>
          </cell>
          <cell r="B9097" t="str">
            <v>Sentinel Peak Resources California LLC</v>
          </cell>
          <cell r="C9097" t="str">
            <v>Oil &amp; Gas</v>
          </cell>
          <cell r="D9097" t="str">
            <v>Midway-Sunset</v>
          </cell>
          <cell r="E9097" t="str">
            <v>Inland</v>
          </cell>
          <cell r="F9097" t="str">
            <v>Kern</v>
          </cell>
          <cell r="G9097" t="str">
            <v>No Pool Breakdown, Marvic</v>
          </cell>
          <cell r="H9097" t="str">
            <v>No</v>
          </cell>
        </row>
        <row r="9098">
          <cell r="A9098" t="str">
            <v>0402955728</v>
          </cell>
          <cell r="B9098" t="str">
            <v>Sentinel Peak Resources California LLC</v>
          </cell>
          <cell r="C9098" t="str">
            <v>Oil &amp; Gas</v>
          </cell>
          <cell r="D9098" t="str">
            <v>Midway-Sunset</v>
          </cell>
          <cell r="E9098" t="str">
            <v>Inland</v>
          </cell>
          <cell r="F9098" t="str">
            <v>Kern</v>
          </cell>
          <cell r="G9098" t="str">
            <v>Potter, No Pool Breakdown</v>
          </cell>
          <cell r="H9098" t="str">
            <v>No</v>
          </cell>
        </row>
        <row r="9099">
          <cell r="A9099" t="str">
            <v>0402955730</v>
          </cell>
          <cell r="B9099" t="str">
            <v>Sentinel Peak Resources California LLC</v>
          </cell>
          <cell r="C9099" t="str">
            <v>Oil &amp; Gas</v>
          </cell>
          <cell r="D9099" t="str">
            <v>Midway-Sunset</v>
          </cell>
          <cell r="E9099" t="str">
            <v>Inland</v>
          </cell>
          <cell r="F9099" t="str">
            <v>Kern</v>
          </cell>
          <cell r="G9099" t="str">
            <v>Potter, No Pool Breakdown</v>
          </cell>
          <cell r="H9099" t="str">
            <v>Yes</v>
          </cell>
        </row>
        <row r="9100">
          <cell r="A9100" t="str">
            <v>0402955731</v>
          </cell>
          <cell r="B9100" t="str">
            <v>Sentinel Peak Resources California LLC</v>
          </cell>
          <cell r="C9100" t="str">
            <v>Oil &amp; Gas</v>
          </cell>
          <cell r="D9100" t="str">
            <v>Midway-Sunset</v>
          </cell>
          <cell r="E9100" t="str">
            <v>Inland</v>
          </cell>
          <cell r="F9100" t="str">
            <v>Kern</v>
          </cell>
          <cell r="G9100" t="str">
            <v>No Pool Breakdown</v>
          </cell>
          <cell r="H9100" t="str">
            <v>No</v>
          </cell>
        </row>
        <row r="9101">
          <cell r="A9101" t="str">
            <v>0402955733</v>
          </cell>
          <cell r="B9101" t="str">
            <v>Sentinel Peak Resources California LLC</v>
          </cell>
          <cell r="C9101" t="str">
            <v>Steamflood</v>
          </cell>
          <cell r="D9101" t="str">
            <v>Midway-Sunset</v>
          </cell>
          <cell r="E9101" t="str">
            <v>Inland</v>
          </cell>
          <cell r="F9101" t="str">
            <v>Kern</v>
          </cell>
          <cell r="G9101" t="str">
            <v>Potter, No Pool Breakdown</v>
          </cell>
          <cell r="H9101" t="str">
            <v>No</v>
          </cell>
        </row>
        <row r="9102">
          <cell r="A9102" t="str">
            <v>0402955735</v>
          </cell>
          <cell r="B9102" t="str">
            <v>Sentinel Peak Resources California LLC</v>
          </cell>
          <cell r="C9102" t="str">
            <v>Multi-Purpose</v>
          </cell>
          <cell r="D9102" t="str">
            <v>Midway-Sunset</v>
          </cell>
          <cell r="E9102" t="str">
            <v>Inland</v>
          </cell>
          <cell r="F9102" t="str">
            <v>Kern</v>
          </cell>
          <cell r="G9102" t="str">
            <v>Potter, No Pool Breakdown</v>
          </cell>
          <cell r="H9102" t="str">
            <v>No</v>
          </cell>
        </row>
        <row r="9103">
          <cell r="A9103" t="str">
            <v>0402955739</v>
          </cell>
          <cell r="B9103" t="str">
            <v>Sentinel Peak Resources California LLC</v>
          </cell>
          <cell r="C9103" t="str">
            <v>Oil &amp; Gas</v>
          </cell>
          <cell r="D9103" t="str">
            <v>Midway-Sunset</v>
          </cell>
          <cell r="E9103" t="str">
            <v>Inland</v>
          </cell>
          <cell r="F9103" t="str">
            <v>Kern</v>
          </cell>
          <cell r="G9103" t="str">
            <v>Potter, No Pool Breakdown</v>
          </cell>
          <cell r="H9103" t="str">
            <v>Yes</v>
          </cell>
        </row>
        <row r="9104">
          <cell r="A9104" t="str">
            <v>0402955740</v>
          </cell>
          <cell r="B9104" t="str">
            <v>California Resources Elk Hills, LLC</v>
          </cell>
          <cell r="C9104" t="str">
            <v>Oil &amp; Gas</v>
          </cell>
          <cell r="D9104" t="str">
            <v>Elk Hills</v>
          </cell>
          <cell r="E9104" t="str">
            <v>Inland</v>
          </cell>
          <cell r="F9104" t="str">
            <v>Kern</v>
          </cell>
          <cell r="G9104" t="str">
            <v>Stevens (31S)</v>
          </cell>
          <cell r="H9104" t="str">
            <v>Yes</v>
          </cell>
        </row>
        <row r="9105">
          <cell r="A9105" t="str">
            <v>0402955746</v>
          </cell>
          <cell r="B9105" t="str">
            <v>E &amp; B Natural Resources Management Corporation</v>
          </cell>
          <cell r="C9105" t="str">
            <v>Oil &amp; Gas</v>
          </cell>
          <cell r="D9105" t="str">
            <v>Poso Creek</v>
          </cell>
          <cell r="E9105" t="str">
            <v>Inland</v>
          </cell>
          <cell r="F9105" t="str">
            <v>Kern</v>
          </cell>
          <cell r="G9105" t="str">
            <v>No Pool Breakdown</v>
          </cell>
          <cell r="H9105" t="str">
            <v>Yes</v>
          </cell>
        </row>
        <row r="9106">
          <cell r="A9106" t="str">
            <v>0402955748</v>
          </cell>
          <cell r="B9106" t="str">
            <v>E &amp; B Natural Resources Management Corporation</v>
          </cell>
          <cell r="C9106" t="str">
            <v>Oil &amp; Gas</v>
          </cell>
          <cell r="D9106" t="str">
            <v>Poso Creek</v>
          </cell>
          <cell r="E9106" t="str">
            <v>Inland</v>
          </cell>
          <cell r="F9106" t="str">
            <v>Kern</v>
          </cell>
          <cell r="G9106" t="str">
            <v>No Pool Breakdown</v>
          </cell>
          <cell r="H9106" t="str">
            <v>No</v>
          </cell>
        </row>
        <row r="9107">
          <cell r="A9107" t="str">
            <v>0402955749</v>
          </cell>
          <cell r="B9107" t="str">
            <v>E &amp; B Natural Resources Management Corporation</v>
          </cell>
          <cell r="C9107" t="str">
            <v>Oil &amp; Gas</v>
          </cell>
          <cell r="D9107" t="str">
            <v>Poso Creek</v>
          </cell>
          <cell r="E9107" t="str">
            <v>Inland</v>
          </cell>
          <cell r="F9107" t="str">
            <v>Kern</v>
          </cell>
          <cell r="G9107" t="str">
            <v>No Pool Breakdown</v>
          </cell>
          <cell r="H9107" t="str">
            <v>Yes</v>
          </cell>
        </row>
        <row r="9108">
          <cell r="A9108" t="str">
            <v>0402955753</v>
          </cell>
          <cell r="B9108" t="str">
            <v>California Resources Elk Hills, LLC</v>
          </cell>
          <cell r="C9108" t="str">
            <v>Oil &amp; Gas</v>
          </cell>
          <cell r="D9108" t="str">
            <v>Elk Hills</v>
          </cell>
          <cell r="E9108" t="str">
            <v>Inland</v>
          </cell>
          <cell r="F9108" t="str">
            <v>Kern</v>
          </cell>
          <cell r="G9108" t="str">
            <v>Upper (Undifferentiated)</v>
          </cell>
          <cell r="H9108" t="str">
            <v>Yes</v>
          </cell>
        </row>
        <row r="9109">
          <cell r="A9109" t="str">
            <v>0402955766</v>
          </cell>
          <cell r="B9109" t="str">
            <v>Berry Petroleum Company, LLC</v>
          </cell>
          <cell r="C9109" t="str">
            <v>Oil &amp; Gas</v>
          </cell>
          <cell r="D9109" t="str">
            <v>Midway-Sunset</v>
          </cell>
          <cell r="E9109" t="str">
            <v>Inland</v>
          </cell>
          <cell r="F9109" t="str">
            <v>Kern</v>
          </cell>
          <cell r="G9109" t="str">
            <v>No Pool Breakdown</v>
          </cell>
          <cell r="H9109" t="str">
            <v>Yes</v>
          </cell>
        </row>
        <row r="9110">
          <cell r="A9110" t="str">
            <v>0402955768</v>
          </cell>
          <cell r="B9110" t="str">
            <v>California Resources Production Corporation</v>
          </cell>
          <cell r="C9110" t="str">
            <v>Oil &amp; Gas</v>
          </cell>
          <cell r="D9110" t="str">
            <v>Yowlumne</v>
          </cell>
          <cell r="E9110" t="str">
            <v>Inland</v>
          </cell>
          <cell r="F9110" t="str">
            <v>Kern</v>
          </cell>
          <cell r="G9110" t="str">
            <v>Stevens</v>
          </cell>
          <cell r="H9110" t="str">
            <v>Yes</v>
          </cell>
        </row>
        <row r="9111">
          <cell r="A9111" t="str">
            <v>0402955789</v>
          </cell>
          <cell r="B9111" t="str">
            <v>Holmes Western Oil Corporation</v>
          </cell>
          <cell r="C9111" t="str">
            <v>Oil &amp; Gas</v>
          </cell>
          <cell r="D9111" t="str">
            <v>Cymric</v>
          </cell>
          <cell r="E9111" t="str">
            <v>Inland</v>
          </cell>
          <cell r="F9111" t="str">
            <v>Kern</v>
          </cell>
          <cell r="G9111" t="str">
            <v>Tulare</v>
          </cell>
          <cell r="H9111" t="str">
            <v>Yes</v>
          </cell>
        </row>
        <row r="9112">
          <cell r="A9112" t="str">
            <v>0402955793</v>
          </cell>
          <cell r="B9112" t="str">
            <v>Holmes Western Oil Corporation</v>
          </cell>
          <cell r="C9112" t="str">
            <v>Oil &amp; Gas</v>
          </cell>
          <cell r="D9112" t="str">
            <v>Cymric</v>
          </cell>
          <cell r="E9112" t="str">
            <v>Inland</v>
          </cell>
          <cell r="F9112" t="str">
            <v>Kern</v>
          </cell>
          <cell r="G9112" t="str">
            <v>Tulare</v>
          </cell>
          <cell r="H9112" t="str">
            <v>Yes</v>
          </cell>
        </row>
        <row r="9113">
          <cell r="A9113" t="str">
            <v>0402955796</v>
          </cell>
          <cell r="B9113" t="str">
            <v>Holmes Western Oil Corporation</v>
          </cell>
          <cell r="C9113" t="str">
            <v>Oil &amp; Gas</v>
          </cell>
          <cell r="D9113" t="str">
            <v>Cymric</v>
          </cell>
          <cell r="E9113" t="str">
            <v>Inland</v>
          </cell>
          <cell r="F9113" t="str">
            <v>Kern</v>
          </cell>
          <cell r="G9113" t="str">
            <v>Tulare</v>
          </cell>
          <cell r="H9113" t="str">
            <v>Yes</v>
          </cell>
        </row>
        <row r="9114">
          <cell r="A9114" t="str">
            <v>0402955802</v>
          </cell>
          <cell r="B9114" t="str">
            <v>Aera Energy LLC</v>
          </cell>
          <cell r="C9114" t="str">
            <v>Oil &amp; Gas</v>
          </cell>
          <cell r="D9114" t="str">
            <v>Midway-Sunset</v>
          </cell>
          <cell r="E9114" t="str">
            <v>Inland</v>
          </cell>
          <cell r="F9114" t="str">
            <v>Kern</v>
          </cell>
          <cell r="G9114" t="str">
            <v>No Pool Breakdown</v>
          </cell>
          <cell r="H9114" t="str">
            <v>No</v>
          </cell>
        </row>
        <row r="9115">
          <cell r="A9115" t="str">
            <v>0402955803</v>
          </cell>
          <cell r="B9115" t="str">
            <v>Aera Energy LLC</v>
          </cell>
          <cell r="C9115" t="str">
            <v>Oil &amp; Gas</v>
          </cell>
          <cell r="D9115" t="str">
            <v>Midway-Sunset</v>
          </cell>
          <cell r="E9115" t="str">
            <v>Inland</v>
          </cell>
          <cell r="F9115" t="str">
            <v>Kern</v>
          </cell>
          <cell r="G9115" t="str">
            <v>No Pool Breakdown, Monarch</v>
          </cell>
          <cell r="H9115" t="str">
            <v>No</v>
          </cell>
        </row>
        <row r="9116">
          <cell r="A9116" t="str">
            <v>0402955804</v>
          </cell>
          <cell r="B9116" t="str">
            <v>Aera Energy LLC</v>
          </cell>
          <cell r="C9116" t="str">
            <v>Oil &amp; Gas</v>
          </cell>
          <cell r="D9116" t="str">
            <v>Midway-Sunset</v>
          </cell>
          <cell r="E9116" t="str">
            <v>Inland</v>
          </cell>
          <cell r="F9116" t="str">
            <v>Kern</v>
          </cell>
          <cell r="G9116" t="str">
            <v>No Pool Breakdown</v>
          </cell>
          <cell r="H9116" t="str">
            <v>No</v>
          </cell>
        </row>
        <row r="9117">
          <cell r="A9117" t="str">
            <v>0402955806</v>
          </cell>
          <cell r="B9117" t="str">
            <v>Aera Energy LLC</v>
          </cell>
          <cell r="C9117" t="str">
            <v>Oil &amp; Gas</v>
          </cell>
          <cell r="D9117" t="str">
            <v>Midway-Sunset</v>
          </cell>
          <cell r="E9117" t="str">
            <v>Inland</v>
          </cell>
          <cell r="F9117" t="str">
            <v>Kern</v>
          </cell>
          <cell r="G9117" t="str">
            <v>No Pool Breakdown</v>
          </cell>
          <cell r="H9117" t="str">
            <v>No</v>
          </cell>
        </row>
        <row r="9118">
          <cell r="A9118" t="str">
            <v>0402955807</v>
          </cell>
          <cell r="B9118" t="str">
            <v>Aera Energy LLC</v>
          </cell>
          <cell r="C9118" t="str">
            <v>Oil &amp; Gas</v>
          </cell>
          <cell r="D9118" t="str">
            <v>Midway-Sunset</v>
          </cell>
          <cell r="E9118" t="str">
            <v>Inland</v>
          </cell>
          <cell r="F9118" t="str">
            <v>Kern</v>
          </cell>
          <cell r="G9118" t="str">
            <v>No Pool Breakdown</v>
          </cell>
          <cell r="H9118" t="str">
            <v>No</v>
          </cell>
        </row>
        <row r="9119">
          <cell r="A9119" t="str">
            <v>0402955809</v>
          </cell>
          <cell r="B9119" t="str">
            <v>Aera Energy LLC</v>
          </cell>
          <cell r="C9119" t="str">
            <v>Oil &amp; Gas</v>
          </cell>
          <cell r="D9119" t="str">
            <v>Midway-Sunset</v>
          </cell>
          <cell r="E9119" t="str">
            <v>Inland</v>
          </cell>
          <cell r="F9119" t="str">
            <v>Kern</v>
          </cell>
          <cell r="G9119" t="str">
            <v>No Pool Breakdown</v>
          </cell>
          <cell r="H9119" t="str">
            <v>Yes</v>
          </cell>
        </row>
        <row r="9120">
          <cell r="A9120" t="str">
            <v>0402955813</v>
          </cell>
          <cell r="B9120" t="str">
            <v>California Resources Production Corporation</v>
          </cell>
          <cell r="C9120" t="str">
            <v>Oil &amp; Gas</v>
          </cell>
          <cell r="D9120" t="str">
            <v>Mount Poso</v>
          </cell>
          <cell r="E9120" t="str">
            <v>Inland</v>
          </cell>
          <cell r="F9120" t="str">
            <v>Kern</v>
          </cell>
          <cell r="G9120" t="str">
            <v>Vedder</v>
          </cell>
          <cell r="H9120" t="str">
            <v>No</v>
          </cell>
        </row>
        <row r="9121">
          <cell r="A9121" t="str">
            <v>0402955820</v>
          </cell>
          <cell r="B9121" t="str">
            <v>Chevron U.S.A. Inc.</v>
          </cell>
          <cell r="C9121" t="str">
            <v>Oil &amp; Gas</v>
          </cell>
          <cell r="D9121" t="str">
            <v>Midway-Sunset</v>
          </cell>
          <cell r="E9121" t="str">
            <v>Inland</v>
          </cell>
          <cell r="F9121" t="str">
            <v>Kern</v>
          </cell>
          <cell r="G9121" t="str">
            <v>No Pool Breakdown</v>
          </cell>
          <cell r="H9121" t="str">
            <v>Yes</v>
          </cell>
        </row>
        <row r="9122">
          <cell r="A9122" t="str">
            <v>0402955824</v>
          </cell>
          <cell r="B9122" t="str">
            <v>Chevron U.S.A. Inc.</v>
          </cell>
          <cell r="C9122" t="str">
            <v>Cyclic Steam</v>
          </cell>
          <cell r="D9122" t="str">
            <v>McKittrick</v>
          </cell>
          <cell r="E9122" t="str">
            <v>Inland</v>
          </cell>
          <cell r="F9122" t="str">
            <v>Kern</v>
          </cell>
          <cell r="G9122" t="str">
            <v>Upper</v>
          </cell>
          <cell r="H9122" t="str">
            <v>Yes</v>
          </cell>
        </row>
        <row r="9123">
          <cell r="A9123" t="str">
            <v>0402955829</v>
          </cell>
          <cell r="B9123" t="str">
            <v>Chevron U.S.A. Inc.</v>
          </cell>
          <cell r="C9123" t="str">
            <v>Cyclic Steam</v>
          </cell>
          <cell r="D9123" t="str">
            <v>Kern River</v>
          </cell>
          <cell r="E9123" t="str">
            <v>Inland</v>
          </cell>
          <cell r="F9123" t="str">
            <v>Kern</v>
          </cell>
          <cell r="G9123" t="str">
            <v>Kern River</v>
          </cell>
          <cell r="H9123" t="str">
            <v>No</v>
          </cell>
        </row>
        <row r="9124">
          <cell r="A9124" t="str">
            <v>0402955846</v>
          </cell>
          <cell r="B9124" t="str">
            <v>Aera Energy LLC</v>
          </cell>
          <cell r="C9124" t="str">
            <v>Oil &amp; Gas</v>
          </cell>
          <cell r="D9124" t="str">
            <v>Midway-Sunset</v>
          </cell>
          <cell r="E9124" t="str">
            <v>Inland</v>
          </cell>
          <cell r="F9124" t="str">
            <v>Kern</v>
          </cell>
          <cell r="G9124" t="str">
            <v>No Pool Breakdown</v>
          </cell>
          <cell r="H9124" t="str">
            <v>No</v>
          </cell>
        </row>
        <row r="9125">
          <cell r="A9125" t="str">
            <v>0402955857</v>
          </cell>
          <cell r="B9125" t="str">
            <v>Chevron U.S.A. Inc.</v>
          </cell>
          <cell r="C9125" t="str">
            <v>Cyclic Steam</v>
          </cell>
          <cell r="D9125" t="str">
            <v>Kern River</v>
          </cell>
          <cell r="E9125" t="str">
            <v>Inland</v>
          </cell>
          <cell r="F9125" t="str">
            <v>Kern</v>
          </cell>
          <cell r="G9125" t="str">
            <v>Kern River</v>
          </cell>
          <cell r="H9125" t="str">
            <v>No</v>
          </cell>
        </row>
        <row r="9126">
          <cell r="A9126" t="str">
            <v>0402955868</v>
          </cell>
          <cell r="B9126" t="str">
            <v>Berry Petroleum Company, LLC</v>
          </cell>
          <cell r="C9126" t="str">
            <v>Cyclic Steam</v>
          </cell>
          <cell r="D9126" t="str">
            <v>Midway-Sunset</v>
          </cell>
          <cell r="E9126" t="str">
            <v>Inland</v>
          </cell>
          <cell r="F9126" t="str">
            <v>Kern</v>
          </cell>
          <cell r="G9126" t="str">
            <v>No Pool Breakdown</v>
          </cell>
          <cell r="H9126" t="str">
            <v>Yes</v>
          </cell>
        </row>
        <row r="9127">
          <cell r="A9127" t="str">
            <v>0402955873</v>
          </cell>
          <cell r="B9127" t="str">
            <v>Berry Petroleum Company, LLC</v>
          </cell>
          <cell r="C9127" t="str">
            <v>Cyclic Steam</v>
          </cell>
          <cell r="D9127" t="str">
            <v>Midway-Sunset</v>
          </cell>
          <cell r="E9127" t="str">
            <v>Inland</v>
          </cell>
          <cell r="F9127" t="str">
            <v>Kern</v>
          </cell>
          <cell r="G9127" t="str">
            <v>No Pool Breakdown</v>
          </cell>
          <cell r="H9127" t="str">
            <v>No</v>
          </cell>
        </row>
        <row r="9128">
          <cell r="A9128" t="str">
            <v>0402955880</v>
          </cell>
          <cell r="B9128" t="str">
            <v>Bellaire Oil Company</v>
          </cell>
          <cell r="C9128" t="str">
            <v>Oil &amp; Gas</v>
          </cell>
          <cell r="D9128" t="str">
            <v>Kern Front</v>
          </cell>
          <cell r="E9128" t="str">
            <v>Inland</v>
          </cell>
          <cell r="F9128" t="str">
            <v>Kern</v>
          </cell>
          <cell r="G9128" t="str">
            <v>No Pool Breakdown</v>
          </cell>
          <cell r="H9128" t="str">
            <v>Yes</v>
          </cell>
        </row>
        <row r="9129">
          <cell r="A9129" t="str">
            <v>0402955885</v>
          </cell>
          <cell r="B9129" t="str">
            <v>California Resources Production Corporation</v>
          </cell>
          <cell r="C9129" t="str">
            <v>Oil &amp; Gas</v>
          </cell>
          <cell r="D9129" t="str">
            <v>Mount Poso</v>
          </cell>
          <cell r="E9129" t="str">
            <v>Inland</v>
          </cell>
          <cell r="F9129" t="str">
            <v>Kern</v>
          </cell>
          <cell r="G9129" t="str">
            <v>Vedder</v>
          </cell>
          <cell r="H9129" t="str">
            <v>No</v>
          </cell>
        </row>
        <row r="9130">
          <cell r="A9130" t="str">
            <v>0402955896</v>
          </cell>
          <cell r="B9130" t="str">
            <v>Chevron U.S.A. Inc.</v>
          </cell>
          <cell r="C9130" t="str">
            <v>Oil &amp; Gas</v>
          </cell>
          <cell r="D9130" t="str">
            <v>McKittrick</v>
          </cell>
          <cell r="E9130" t="str">
            <v>Inland</v>
          </cell>
          <cell r="F9130" t="str">
            <v>Kern</v>
          </cell>
          <cell r="G9130" t="str">
            <v>Upper, Stevens</v>
          </cell>
          <cell r="H9130" t="str">
            <v>No</v>
          </cell>
        </row>
        <row r="9131">
          <cell r="A9131" t="str">
            <v>0402955907</v>
          </cell>
          <cell r="B9131" t="str">
            <v>California Resources Elk Hills, LLC</v>
          </cell>
          <cell r="C9131" t="str">
            <v>Waterflood</v>
          </cell>
          <cell r="D9131" t="str">
            <v>Elk Hills</v>
          </cell>
          <cell r="E9131" t="str">
            <v>Inland</v>
          </cell>
          <cell r="F9131" t="str">
            <v>Kern</v>
          </cell>
          <cell r="G9131" t="str">
            <v>Stevens (Northwest)</v>
          </cell>
          <cell r="H9131" t="str">
            <v>No</v>
          </cell>
        </row>
        <row r="9132">
          <cell r="A9132" t="str">
            <v>0402955909</v>
          </cell>
          <cell r="B9132" t="str">
            <v>Chevron U.S.A. Inc.</v>
          </cell>
          <cell r="C9132" t="str">
            <v>Oil &amp; Gas</v>
          </cell>
          <cell r="D9132" t="str">
            <v>Kern River</v>
          </cell>
          <cell r="E9132" t="str">
            <v>Inland</v>
          </cell>
          <cell r="F9132" t="str">
            <v>Kern</v>
          </cell>
          <cell r="G9132" t="str">
            <v>Kern River</v>
          </cell>
          <cell r="H9132" t="str">
            <v>No</v>
          </cell>
        </row>
        <row r="9133">
          <cell r="A9133" t="str">
            <v>0402955911</v>
          </cell>
          <cell r="B9133" t="str">
            <v>Chevron U.S.A. Inc.</v>
          </cell>
          <cell r="C9133" t="str">
            <v>Steamflood</v>
          </cell>
          <cell r="D9133" t="str">
            <v>Kern River</v>
          </cell>
          <cell r="E9133" t="str">
            <v>Inland</v>
          </cell>
          <cell r="F9133" t="str">
            <v>Kern</v>
          </cell>
          <cell r="G9133" t="str">
            <v>Kern River</v>
          </cell>
          <cell r="H9133" t="str">
            <v>No</v>
          </cell>
        </row>
        <row r="9134">
          <cell r="A9134" t="str">
            <v>0402955913</v>
          </cell>
          <cell r="B9134" t="str">
            <v>Chevron U.S.A. Inc.</v>
          </cell>
          <cell r="C9134" t="str">
            <v>Oil &amp; Gas</v>
          </cell>
          <cell r="D9134" t="str">
            <v>Kern River</v>
          </cell>
          <cell r="E9134" t="str">
            <v>Inland</v>
          </cell>
          <cell r="F9134" t="str">
            <v>Kern</v>
          </cell>
          <cell r="G9134" t="str">
            <v>Kern River</v>
          </cell>
          <cell r="H9134" t="str">
            <v>No</v>
          </cell>
        </row>
        <row r="9135">
          <cell r="A9135" t="str">
            <v>0402955915</v>
          </cell>
          <cell r="B9135" t="str">
            <v>Chevron U.S.A. Inc.</v>
          </cell>
          <cell r="C9135" t="str">
            <v>Steamflood</v>
          </cell>
          <cell r="D9135" t="str">
            <v>Kern River</v>
          </cell>
          <cell r="E9135" t="str">
            <v>Inland</v>
          </cell>
          <cell r="F9135" t="str">
            <v>Kern</v>
          </cell>
          <cell r="G9135" t="str">
            <v>Kern River</v>
          </cell>
          <cell r="H9135" t="str">
            <v>No</v>
          </cell>
        </row>
        <row r="9136">
          <cell r="A9136" t="str">
            <v>0402955916</v>
          </cell>
          <cell r="B9136" t="str">
            <v>Chevron U.S.A. Inc.</v>
          </cell>
          <cell r="C9136" t="str">
            <v>Steamflood</v>
          </cell>
          <cell r="D9136" t="str">
            <v>Kern River</v>
          </cell>
          <cell r="E9136" t="str">
            <v>Inland</v>
          </cell>
          <cell r="F9136" t="str">
            <v>Kern</v>
          </cell>
          <cell r="G9136" t="str">
            <v>Kern River</v>
          </cell>
          <cell r="H9136" t="str">
            <v>No</v>
          </cell>
        </row>
        <row r="9137">
          <cell r="A9137" t="str">
            <v>0402955917</v>
          </cell>
          <cell r="B9137" t="str">
            <v>Chevron U.S.A. Inc.</v>
          </cell>
          <cell r="C9137" t="str">
            <v>Oil &amp; Gas</v>
          </cell>
          <cell r="D9137" t="str">
            <v>Kern River</v>
          </cell>
          <cell r="E9137" t="str">
            <v>Inland</v>
          </cell>
          <cell r="F9137" t="str">
            <v>Kern</v>
          </cell>
          <cell r="G9137" t="str">
            <v>Kern River</v>
          </cell>
          <cell r="H9137" t="str">
            <v>No</v>
          </cell>
        </row>
        <row r="9138">
          <cell r="A9138" t="str">
            <v>0402955920</v>
          </cell>
          <cell r="B9138" t="str">
            <v>California Resources Elk Hills, LLC</v>
          </cell>
          <cell r="C9138" t="str">
            <v>Oil &amp; Gas</v>
          </cell>
          <cell r="D9138" t="str">
            <v>Elk Hills</v>
          </cell>
          <cell r="E9138" t="str">
            <v>Inland</v>
          </cell>
          <cell r="F9138" t="str">
            <v>Kern</v>
          </cell>
          <cell r="G9138" t="str">
            <v>Upper (Undifferentiated)</v>
          </cell>
          <cell r="H9138" t="str">
            <v>No</v>
          </cell>
        </row>
        <row r="9139">
          <cell r="A9139" t="str">
            <v>0402955922</v>
          </cell>
          <cell r="B9139" t="str">
            <v>Chevron U.S.A. Inc.</v>
          </cell>
          <cell r="C9139" t="str">
            <v>Cyclic Steam</v>
          </cell>
          <cell r="D9139" t="str">
            <v>Kern River</v>
          </cell>
          <cell r="E9139" t="str">
            <v>Inland</v>
          </cell>
          <cell r="F9139" t="str">
            <v>Kern</v>
          </cell>
          <cell r="G9139" t="str">
            <v>Kern River</v>
          </cell>
          <cell r="H9139" t="str">
            <v>No</v>
          </cell>
        </row>
        <row r="9140">
          <cell r="A9140" t="str">
            <v>0402955926</v>
          </cell>
          <cell r="B9140" t="str">
            <v>Chevron U.S.A. Inc.</v>
          </cell>
          <cell r="C9140" t="str">
            <v>Cyclic Steam</v>
          </cell>
          <cell r="D9140" t="str">
            <v>Kern River</v>
          </cell>
          <cell r="E9140" t="str">
            <v>Inland</v>
          </cell>
          <cell r="F9140" t="str">
            <v>Kern</v>
          </cell>
          <cell r="G9140" t="str">
            <v>Kern River</v>
          </cell>
          <cell r="H9140" t="str">
            <v>No</v>
          </cell>
        </row>
        <row r="9141">
          <cell r="A9141" t="str">
            <v>0402955929</v>
          </cell>
          <cell r="B9141" t="str">
            <v>Chevron U.S.A. Inc.</v>
          </cell>
          <cell r="C9141" t="str">
            <v>Cyclic Steam</v>
          </cell>
          <cell r="D9141" t="str">
            <v>Kern River</v>
          </cell>
          <cell r="E9141" t="str">
            <v>Inland</v>
          </cell>
          <cell r="F9141" t="str">
            <v>Kern</v>
          </cell>
          <cell r="G9141" t="str">
            <v>Kern River</v>
          </cell>
          <cell r="H9141" t="str">
            <v>No</v>
          </cell>
        </row>
        <row r="9142">
          <cell r="A9142" t="str">
            <v>0402955930</v>
          </cell>
          <cell r="B9142" t="str">
            <v>Chevron U.S.A. Inc.</v>
          </cell>
          <cell r="C9142" t="str">
            <v>Oil &amp; Gas</v>
          </cell>
          <cell r="D9142" t="str">
            <v>Kern River</v>
          </cell>
          <cell r="E9142" t="str">
            <v>Inland</v>
          </cell>
          <cell r="F9142" t="str">
            <v>Kern</v>
          </cell>
          <cell r="G9142" t="str">
            <v>Kern River</v>
          </cell>
          <cell r="H9142" t="str">
            <v>No</v>
          </cell>
        </row>
        <row r="9143">
          <cell r="A9143" t="str">
            <v>0402955931</v>
          </cell>
          <cell r="B9143" t="str">
            <v>Chevron U.S.A. Inc.</v>
          </cell>
          <cell r="C9143" t="str">
            <v>Cyclic Steam</v>
          </cell>
          <cell r="D9143" t="str">
            <v>Kern River</v>
          </cell>
          <cell r="E9143" t="str">
            <v>Inland</v>
          </cell>
          <cell r="F9143" t="str">
            <v>Kern</v>
          </cell>
          <cell r="G9143" t="str">
            <v>Kern River</v>
          </cell>
          <cell r="H9143" t="str">
            <v>No</v>
          </cell>
        </row>
        <row r="9144">
          <cell r="A9144" t="str">
            <v>0402955945</v>
          </cell>
          <cell r="B9144" t="str">
            <v>California Resources Elk Hills, LLC</v>
          </cell>
          <cell r="C9144" t="str">
            <v>Waterflood</v>
          </cell>
          <cell r="D9144" t="str">
            <v>Elk Hills</v>
          </cell>
          <cell r="E9144" t="str">
            <v>Inland</v>
          </cell>
          <cell r="F9144" t="str">
            <v>Kern</v>
          </cell>
          <cell r="G9144" t="str">
            <v>Stevens (31S)</v>
          </cell>
          <cell r="H9144" t="str">
            <v>No</v>
          </cell>
        </row>
        <row r="9145">
          <cell r="A9145" t="str">
            <v>0402955946</v>
          </cell>
          <cell r="B9145" t="str">
            <v>California Resources Elk Hills, LLC</v>
          </cell>
          <cell r="C9145" t="str">
            <v>Oil &amp; Gas</v>
          </cell>
          <cell r="D9145" t="str">
            <v>Elk Hills</v>
          </cell>
          <cell r="E9145" t="str">
            <v>Inland</v>
          </cell>
          <cell r="F9145" t="str">
            <v>Kern</v>
          </cell>
          <cell r="G9145" t="str">
            <v>Upper (Undifferentiated)</v>
          </cell>
          <cell r="H9145" t="str">
            <v>Yes</v>
          </cell>
        </row>
        <row r="9146">
          <cell r="A9146" t="str">
            <v>0402955947</v>
          </cell>
          <cell r="B9146" t="str">
            <v>California Resources Elk Hills, LLC</v>
          </cell>
          <cell r="C9146" t="str">
            <v>Oil &amp; Gas</v>
          </cell>
          <cell r="D9146" t="str">
            <v>Elk Hills</v>
          </cell>
          <cell r="E9146" t="str">
            <v>Inland</v>
          </cell>
          <cell r="F9146" t="str">
            <v>Kern</v>
          </cell>
          <cell r="G9146" t="str">
            <v>Stevens (31S)</v>
          </cell>
          <cell r="H9146" t="str">
            <v>Yes</v>
          </cell>
        </row>
        <row r="9147">
          <cell r="A9147" t="str">
            <v>0402955949</v>
          </cell>
          <cell r="B9147" t="str">
            <v>Aera Energy LLC</v>
          </cell>
          <cell r="C9147" t="str">
            <v>Oil &amp; Gas</v>
          </cell>
          <cell r="D9147" t="str">
            <v>Midway-Sunset</v>
          </cell>
          <cell r="E9147" t="str">
            <v>Inland</v>
          </cell>
          <cell r="F9147" t="str">
            <v>Kern</v>
          </cell>
          <cell r="G9147" t="str">
            <v>No Pool Breakdown</v>
          </cell>
          <cell r="H9147" t="str">
            <v>No</v>
          </cell>
        </row>
        <row r="9148">
          <cell r="A9148" t="str">
            <v>0402955951</v>
          </cell>
          <cell r="B9148" t="str">
            <v>Aera Energy LLC</v>
          </cell>
          <cell r="C9148" t="str">
            <v>Oil &amp; Gas</v>
          </cell>
          <cell r="D9148" t="str">
            <v>Midway-Sunset</v>
          </cell>
          <cell r="E9148" t="str">
            <v>Inland</v>
          </cell>
          <cell r="F9148" t="str">
            <v>Kern</v>
          </cell>
          <cell r="G9148" t="str">
            <v>No Pool Breakdown</v>
          </cell>
          <cell r="H9148" t="str">
            <v>Yes</v>
          </cell>
        </row>
        <row r="9149">
          <cell r="A9149" t="str">
            <v>0402955954</v>
          </cell>
          <cell r="B9149" t="str">
            <v>Aera Energy LLC</v>
          </cell>
          <cell r="C9149" t="str">
            <v>Oil &amp; Gas</v>
          </cell>
          <cell r="D9149" t="str">
            <v>Midway-Sunset</v>
          </cell>
          <cell r="E9149" t="str">
            <v>Inland</v>
          </cell>
          <cell r="F9149" t="str">
            <v>Kern</v>
          </cell>
          <cell r="G9149" t="str">
            <v>No Pool Breakdown</v>
          </cell>
          <cell r="H9149" t="str">
            <v>No</v>
          </cell>
        </row>
        <row r="9150">
          <cell r="A9150" t="str">
            <v>0402955966</v>
          </cell>
          <cell r="B9150" t="str">
            <v>California Resources Elk Hills, LLC</v>
          </cell>
          <cell r="C9150" t="str">
            <v>Waterflood</v>
          </cell>
          <cell r="D9150" t="str">
            <v>Coles Levee, North</v>
          </cell>
          <cell r="E9150" t="str">
            <v>Inland</v>
          </cell>
          <cell r="F9150" t="str">
            <v>Kern</v>
          </cell>
          <cell r="G9150" t="str">
            <v>Stevens (Undifferentiated), Stevens (Main Western)</v>
          </cell>
          <cell r="H9150" t="str">
            <v>Yes</v>
          </cell>
        </row>
        <row r="9151">
          <cell r="A9151" t="str">
            <v>0402955969</v>
          </cell>
          <cell r="B9151" t="str">
            <v>California Resources Elk Hills, LLC</v>
          </cell>
          <cell r="C9151" t="str">
            <v>Oil &amp; Gas</v>
          </cell>
          <cell r="D9151" t="str">
            <v>Elk Hills</v>
          </cell>
          <cell r="E9151" t="str">
            <v>Inland</v>
          </cell>
          <cell r="F9151" t="str">
            <v>Kern</v>
          </cell>
          <cell r="G9151" t="str">
            <v>Upper (Undifferentiated)</v>
          </cell>
          <cell r="H9151" t="str">
            <v>No</v>
          </cell>
        </row>
        <row r="9152">
          <cell r="A9152" t="str">
            <v>0402955970</v>
          </cell>
          <cell r="B9152" t="str">
            <v>California Resources Elk Hills, LLC</v>
          </cell>
          <cell r="C9152" t="str">
            <v>Oil &amp; Gas</v>
          </cell>
          <cell r="D9152" t="str">
            <v>Elk Hills</v>
          </cell>
          <cell r="E9152" t="str">
            <v>Inland</v>
          </cell>
          <cell r="F9152" t="str">
            <v>Kern</v>
          </cell>
          <cell r="G9152" t="str">
            <v>Upper (Undifferentiated), Stevens (31S)</v>
          </cell>
          <cell r="H9152" t="str">
            <v>No</v>
          </cell>
        </row>
        <row r="9153">
          <cell r="A9153" t="str">
            <v>0402955971</v>
          </cell>
          <cell r="B9153" t="str">
            <v>California Resources Elk Hills, LLC</v>
          </cell>
          <cell r="C9153" t="str">
            <v>Oil &amp; Gas</v>
          </cell>
          <cell r="D9153" t="str">
            <v>Elk Hills</v>
          </cell>
          <cell r="E9153" t="str">
            <v>Inland</v>
          </cell>
          <cell r="F9153" t="str">
            <v>Kern</v>
          </cell>
          <cell r="G9153" t="str">
            <v>Upper (Undifferentiated)</v>
          </cell>
          <cell r="H9153" t="str">
            <v>Yes</v>
          </cell>
        </row>
        <row r="9154">
          <cell r="A9154" t="str">
            <v>0402955975</v>
          </cell>
          <cell r="B9154" t="str">
            <v>California Resources Elk Hills, LLC</v>
          </cell>
          <cell r="C9154" t="str">
            <v>Oil &amp; Gas</v>
          </cell>
          <cell r="D9154" t="str">
            <v>Elk Hills</v>
          </cell>
          <cell r="E9154" t="str">
            <v>Inland</v>
          </cell>
          <cell r="F9154" t="str">
            <v>Kern</v>
          </cell>
          <cell r="G9154" t="str">
            <v>Upper (Undifferentiated)</v>
          </cell>
          <cell r="H9154" t="str">
            <v>No</v>
          </cell>
        </row>
        <row r="9155">
          <cell r="A9155" t="str">
            <v>0402955977</v>
          </cell>
          <cell r="B9155" t="str">
            <v>California Resources Elk Hills, LLC</v>
          </cell>
          <cell r="C9155" t="str">
            <v>Oil &amp; Gas</v>
          </cell>
          <cell r="D9155" t="str">
            <v>Elk Hills</v>
          </cell>
          <cell r="E9155" t="str">
            <v>Inland</v>
          </cell>
          <cell r="F9155" t="str">
            <v>Kern</v>
          </cell>
          <cell r="G9155" t="str">
            <v>Upper (Undifferentiated)</v>
          </cell>
          <cell r="H9155" t="str">
            <v>Yes</v>
          </cell>
        </row>
        <row r="9156">
          <cell r="A9156" t="str">
            <v>0402956008</v>
          </cell>
          <cell r="B9156" t="str">
            <v>California Resources Elk Hills, LLC</v>
          </cell>
          <cell r="C9156" t="str">
            <v>Oil &amp; Gas</v>
          </cell>
          <cell r="D9156" t="str">
            <v>Buena Vista</v>
          </cell>
          <cell r="E9156" t="str">
            <v>Inland</v>
          </cell>
          <cell r="F9156" t="str">
            <v>Kern</v>
          </cell>
          <cell r="G9156" t="str">
            <v>Upper (Undifferentiated)</v>
          </cell>
          <cell r="H9156" t="str">
            <v>Yes</v>
          </cell>
        </row>
        <row r="9157">
          <cell r="A9157" t="str">
            <v>0402956009</v>
          </cell>
          <cell r="B9157" t="str">
            <v>California Resources Elk Hills, LLC</v>
          </cell>
          <cell r="C9157" t="str">
            <v>Oil &amp; Gas</v>
          </cell>
          <cell r="D9157" t="str">
            <v>Buena Vista</v>
          </cell>
          <cell r="E9157" t="str">
            <v>Inland</v>
          </cell>
          <cell r="F9157" t="str">
            <v>Kern</v>
          </cell>
          <cell r="G9157" t="str">
            <v>Upper (Undifferentiated)</v>
          </cell>
          <cell r="H9157" t="str">
            <v>No</v>
          </cell>
        </row>
        <row r="9158">
          <cell r="A9158" t="str">
            <v>0402956010</v>
          </cell>
          <cell r="B9158" t="str">
            <v>California Resources Elk Hills, LLC</v>
          </cell>
          <cell r="C9158" t="str">
            <v>Oil &amp; Gas</v>
          </cell>
          <cell r="D9158" t="str">
            <v>Buena Vista</v>
          </cell>
          <cell r="E9158" t="str">
            <v>Inland</v>
          </cell>
          <cell r="F9158" t="str">
            <v>Kern</v>
          </cell>
          <cell r="G9158" t="str">
            <v>Upper (Undifferentiated)</v>
          </cell>
          <cell r="H9158" t="str">
            <v>Yes</v>
          </cell>
        </row>
        <row r="9159">
          <cell r="A9159" t="str">
            <v>0402956011</v>
          </cell>
          <cell r="B9159" t="str">
            <v>California Resources Elk Hills, LLC</v>
          </cell>
          <cell r="C9159" t="str">
            <v>Oil &amp; Gas</v>
          </cell>
          <cell r="D9159" t="str">
            <v>Buena Vista</v>
          </cell>
          <cell r="E9159" t="str">
            <v>Inland</v>
          </cell>
          <cell r="F9159" t="str">
            <v>Kern</v>
          </cell>
          <cell r="G9159" t="str">
            <v>Upper (Undifferentiated)</v>
          </cell>
          <cell r="H9159" t="str">
            <v>Yes</v>
          </cell>
        </row>
        <row r="9160">
          <cell r="A9160" t="str">
            <v>0402956012</v>
          </cell>
          <cell r="B9160" t="str">
            <v>California Resources Elk Hills, LLC</v>
          </cell>
          <cell r="C9160" t="str">
            <v>Oil &amp; Gas</v>
          </cell>
          <cell r="D9160" t="str">
            <v>Buena Vista</v>
          </cell>
          <cell r="E9160" t="str">
            <v>Inland</v>
          </cell>
          <cell r="F9160" t="str">
            <v>Kern</v>
          </cell>
          <cell r="G9160" t="str">
            <v>Upper (Undifferentiated)</v>
          </cell>
          <cell r="H9160" t="str">
            <v>Yes</v>
          </cell>
        </row>
        <row r="9161">
          <cell r="A9161" t="str">
            <v>0402956013</v>
          </cell>
          <cell r="B9161" t="str">
            <v>California Resources Elk Hills, LLC</v>
          </cell>
          <cell r="C9161" t="str">
            <v>Oil &amp; Gas</v>
          </cell>
          <cell r="D9161" t="str">
            <v>Buena Vista</v>
          </cell>
          <cell r="E9161" t="str">
            <v>Inland</v>
          </cell>
          <cell r="F9161" t="str">
            <v>Kern</v>
          </cell>
          <cell r="G9161" t="str">
            <v>Upper (Undifferentiated)</v>
          </cell>
          <cell r="H9161" t="str">
            <v>Yes</v>
          </cell>
        </row>
        <row r="9162">
          <cell r="A9162" t="str">
            <v>0402956014</v>
          </cell>
          <cell r="B9162" t="str">
            <v>California Resources Elk Hills, LLC</v>
          </cell>
          <cell r="C9162" t="str">
            <v>Oil &amp; Gas</v>
          </cell>
          <cell r="D9162" t="str">
            <v>Buena Vista</v>
          </cell>
          <cell r="E9162" t="str">
            <v>Inland</v>
          </cell>
          <cell r="F9162" t="str">
            <v>Kern</v>
          </cell>
          <cell r="G9162" t="str">
            <v>Upper (Undifferentiated)</v>
          </cell>
          <cell r="H9162" t="str">
            <v>Yes</v>
          </cell>
        </row>
        <row r="9163">
          <cell r="A9163" t="str">
            <v>0402956016</v>
          </cell>
          <cell r="B9163" t="str">
            <v>California Resources Elk Hills, LLC</v>
          </cell>
          <cell r="C9163" t="str">
            <v>Oil &amp; Gas</v>
          </cell>
          <cell r="D9163" t="str">
            <v>Buena Vista</v>
          </cell>
          <cell r="E9163" t="str">
            <v>Inland</v>
          </cell>
          <cell r="F9163" t="str">
            <v>Kern</v>
          </cell>
          <cell r="G9163" t="str">
            <v>Upper (Undifferentiated)</v>
          </cell>
          <cell r="H9163" t="str">
            <v>No</v>
          </cell>
        </row>
        <row r="9164">
          <cell r="A9164" t="str">
            <v>0402956020</v>
          </cell>
          <cell r="B9164" t="str">
            <v>California Resources Production Corporation</v>
          </cell>
          <cell r="C9164" t="str">
            <v>Oil &amp; Gas</v>
          </cell>
          <cell r="D9164" t="str">
            <v>Mount Poso</v>
          </cell>
          <cell r="E9164" t="str">
            <v>Inland</v>
          </cell>
          <cell r="F9164" t="str">
            <v>Kern</v>
          </cell>
          <cell r="G9164" t="str">
            <v>Vedder</v>
          </cell>
          <cell r="H9164" t="str">
            <v>No</v>
          </cell>
        </row>
        <row r="9165">
          <cell r="A9165" t="str">
            <v>0402956028</v>
          </cell>
          <cell r="B9165" t="str">
            <v>Chevron U.S.A. Inc.</v>
          </cell>
          <cell r="C9165" t="str">
            <v>Cyclic Steam</v>
          </cell>
          <cell r="D9165" t="str">
            <v>Midway-Sunset</v>
          </cell>
          <cell r="E9165" t="str">
            <v>Inland</v>
          </cell>
          <cell r="F9165" t="str">
            <v>Kern</v>
          </cell>
          <cell r="G9165" t="str">
            <v>No Pool Breakdown</v>
          </cell>
          <cell r="H9165" t="str">
            <v>No</v>
          </cell>
        </row>
        <row r="9166">
          <cell r="A9166" t="str">
            <v>0402956052</v>
          </cell>
          <cell r="B9166" t="str">
            <v>Hathaway LLC</v>
          </cell>
          <cell r="C9166" t="str">
            <v>Oil &amp; Gas</v>
          </cell>
          <cell r="D9166" t="str">
            <v>Jasmin</v>
          </cell>
          <cell r="E9166" t="str">
            <v>Inland</v>
          </cell>
          <cell r="F9166" t="str">
            <v>Kern</v>
          </cell>
          <cell r="G9166" t="str">
            <v>Cantleberry</v>
          </cell>
          <cell r="H9166" t="str">
            <v>No</v>
          </cell>
        </row>
        <row r="9167">
          <cell r="A9167" t="str">
            <v>0402956053</v>
          </cell>
          <cell r="B9167" t="str">
            <v>Hathaway LLC</v>
          </cell>
          <cell r="C9167" t="str">
            <v>Oil &amp; Gas</v>
          </cell>
          <cell r="D9167" t="str">
            <v>Jasmin</v>
          </cell>
          <cell r="E9167" t="str">
            <v>Inland</v>
          </cell>
          <cell r="F9167" t="str">
            <v>Kern</v>
          </cell>
          <cell r="G9167" t="str">
            <v>Cantleberry</v>
          </cell>
          <cell r="H9167" t="str">
            <v>Yes</v>
          </cell>
        </row>
        <row r="9168">
          <cell r="A9168" t="str">
            <v>0402956060</v>
          </cell>
          <cell r="B9168" t="str">
            <v>California Resources Production Corporation</v>
          </cell>
          <cell r="C9168" t="str">
            <v>Oil &amp; Gas</v>
          </cell>
          <cell r="D9168" t="str">
            <v>McDonald Anticline</v>
          </cell>
          <cell r="E9168" t="str">
            <v>Inland</v>
          </cell>
          <cell r="F9168" t="str">
            <v>Kern</v>
          </cell>
          <cell r="G9168" t="str">
            <v>No Pool Breakdown</v>
          </cell>
          <cell r="H9168" t="str">
            <v>Yes</v>
          </cell>
        </row>
        <row r="9169">
          <cell r="A9169" t="str">
            <v>0402956061</v>
          </cell>
          <cell r="B9169" t="str">
            <v>Sentinel Peak Resources California LLC</v>
          </cell>
          <cell r="C9169" t="str">
            <v>Oil &amp; Gas</v>
          </cell>
          <cell r="D9169" t="str">
            <v>Midway-Sunset</v>
          </cell>
          <cell r="E9169" t="str">
            <v>Inland</v>
          </cell>
          <cell r="F9169" t="str">
            <v>Kern</v>
          </cell>
          <cell r="G9169" t="str">
            <v>Potter, No Pool Breakdown</v>
          </cell>
          <cell r="H9169" t="str">
            <v>Yes</v>
          </cell>
        </row>
        <row r="9170">
          <cell r="A9170" t="str">
            <v>0402956070</v>
          </cell>
          <cell r="B9170" t="str">
            <v>Chevron U.S.A. Inc.</v>
          </cell>
          <cell r="C9170" t="str">
            <v>Cyclic Steam</v>
          </cell>
          <cell r="D9170" t="str">
            <v>Kern River</v>
          </cell>
          <cell r="E9170" t="str">
            <v>Inland</v>
          </cell>
          <cell r="F9170" t="str">
            <v>Kern</v>
          </cell>
          <cell r="G9170" t="str">
            <v>Kern River</v>
          </cell>
          <cell r="H9170" t="str">
            <v>No</v>
          </cell>
        </row>
        <row r="9171">
          <cell r="A9171" t="str">
            <v>0402956080</v>
          </cell>
          <cell r="B9171" t="str">
            <v>California Resources Elk Hills, LLC</v>
          </cell>
          <cell r="C9171" t="str">
            <v>Oil &amp; Gas</v>
          </cell>
          <cell r="D9171" t="str">
            <v>Elk Hills</v>
          </cell>
          <cell r="E9171" t="str">
            <v>Inland</v>
          </cell>
          <cell r="F9171" t="str">
            <v>Kern</v>
          </cell>
          <cell r="G9171" t="str">
            <v>Stevens (31S)</v>
          </cell>
          <cell r="H9171" t="str">
            <v>No</v>
          </cell>
        </row>
        <row r="9172">
          <cell r="A9172" t="str">
            <v>0402956092</v>
          </cell>
          <cell r="B9172" t="str">
            <v>California Resources Elk Hills, LLC</v>
          </cell>
          <cell r="C9172" t="str">
            <v>Oil &amp; Gas</v>
          </cell>
          <cell r="D9172" t="str">
            <v>Elk Hills</v>
          </cell>
          <cell r="E9172" t="str">
            <v>Inland</v>
          </cell>
          <cell r="F9172" t="str">
            <v>Kern</v>
          </cell>
          <cell r="G9172" t="str">
            <v>Upper (Undifferentiated)</v>
          </cell>
          <cell r="H9172" t="str">
            <v>No</v>
          </cell>
        </row>
        <row r="9173">
          <cell r="A9173" t="str">
            <v>0402956129</v>
          </cell>
          <cell r="B9173" t="str">
            <v>Chevron U.S.A. Inc.</v>
          </cell>
          <cell r="C9173" t="str">
            <v>Water Disposal</v>
          </cell>
          <cell r="D9173" t="str">
            <v>Midway-Sunset</v>
          </cell>
          <cell r="E9173" t="str">
            <v>Inland</v>
          </cell>
          <cell r="F9173" t="str">
            <v>Kern</v>
          </cell>
          <cell r="G9173" t="str">
            <v>Tulare, No Pool Breakdown</v>
          </cell>
          <cell r="H9173" t="str">
            <v>No</v>
          </cell>
        </row>
        <row r="9174">
          <cell r="A9174" t="str">
            <v>0402956131</v>
          </cell>
          <cell r="B9174" t="str">
            <v>Holmes Western Oil Corporation</v>
          </cell>
          <cell r="C9174" t="str">
            <v>Oil &amp; Gas</v>
          </cell>
          <cell r="D9174" t="str">
            <v>Cymric</v>
          </cell>
          <cell r="E9174" t="str">
            <v>Inland</v>
          </cell>
          <cell r="F9174" t="str">
            <v>Kern</v>
          </cell>
          <cell r="G9174" t="str">
            <v>Tulare</v>
          </cell>
          <cell r="H9174" t="str">
            <v>Yes</v>
          </cell>
        </row>
        <row r="9175">
          <cell r="A9175" t="str">
            <v>0402956132</v>
          </cell>
          <cell r="B9175" t="str">
            <v>Berry Petroleum Company, LLC</v>
          </cell>
          <cell r="C9175" t="str">
            <v>Oil &amp; Gas</v>
          </cell>
          <cell r="D9175" t="str">
            <v>Cymric</v>
          </cell>
          <cell r="E9175" t="str">
            <v>Inland</v>
          </cell>
          <cell r="F9175" t="str">
            <v>Kern</v>
          </cell>
          <cell r="G9175" t="str">
            <v>Tulare, No Pool Breakdown (ABD)</v>
          </cell>
          <cell r="H9175" t="str">
            <v>Yes</v>
          </cell>
        </row>
        <row r="9176">
          <cell r="A9176" t="str">
            <v>0402956134</v>
          </cell>
          <cell r="B9176" t="str">
            <v>Drilling &amp; Production Co.</v>
          </cell>
          <cell r="C9176" t="str">
            <v>Oil &amp; Gas</v>
          </cell>
          <cell r="D9176" t="str">
            <v>Midway-Sunset</v>
          </cell>
          <cell r="E9176" t="str">
            <v>Inland</v>
          </cell>
          <cell r="F9176" t="str">
            <v>Kern</v>
          </cell>
          <cell r="G9176" t="str">
            <v>No Pool Breakdown</v>
          </cell>
          <cell r="H9176" t="str">
            <v>Yes</v>
          </cell>
        </row>
        <row r="9177">
          <cell r="A9177" t="str">
            <v>0402956135</v>
          </cell>
          <cell r="B9177" t="str">
            <v>California Resources Elk Hills, LLC</v>
          </cell>
          <cell r="C9177" t="str">
            <v>Oil &amp; Gas</v>
          </cell>
          <cell r="D9177" t="str">
            <v>Elk Hills</v>
          </cell>
          <cell r="E9177" t="str">
            <v>Inland</v>
          </cell>
          <cell r="F9177" t="str">
            <v>Kern</v>
          </cell>
          <cell r="G9177" t="str">
            <v>Stevens (31S)</v>
          </cell>
          <cell r="H9177" t="str">
            <v>Yes</v>
          </cell>
        </row>
        <row r="9178">
          <cell r="A9178" t="str">
            <v>0402956139</v>
          </cell>
          <cell r="B9178" t="str">
            <v>Sentinel Peak Resources California LLC</v>
          </cell>
          <cell r="C9178" t="str">
            <v>Oil &amp; Gas</v>
          </cell>
          <cell r="D9178" t="str">
            <v>Midway-Sunset</v>
          </cell>
          <cell r="E9178" t="str">
            <v>Inland</v>
          </cell>
          <cell r="F9178" t="str">
            <v>Kern</v>
          </cell>
          <cell r="G9178" t="str">
            <v>Potter, No Pool Breakdown</v>
          </cell>
          <cell r="H9178" t="str">
            <v>No</v>
          </cell>
        </row>
        <row r="9179">
          <cell r="A9179" t="str">
            <v>0402956148</v>
          </cell>
          <cell r="B9179" t="str">
            <v>California Resources Elk Hills, LLC</v>
          </cell>
          <cell r="C9179" t="str">
            <v>Waterflood</v>
          </cell>
          <cell r="D9179" t="str">
            <v>Coles Levee, North</v>
          </cell>
          <cell r="E9179" t="str">
            <v>Inland</v>
          </cell>
          <cell r="F9179" t="str">
            <v>Kern</v>
          </cell>
          <cell r="G9179" t="str">
            <v>Stevens (Undifferentiated), Stevens (Main Western)</v>
          </cell>
          <cell r="H9179" t="str">
            <v>Yes</v>
          </cell>
        </row>
        <row r="9180">
          <cell r="A9180" t="str">
            <v>0402956149</v>
          </cell>
          <cell r="B9180" t="str">
            <v>California Resources Production Corporation</v>
          </cell>
          <cell r="C9180" t="str">
            <v>Oil &amp; Gas</v>
          </cell>
          <cell r="D9180" t="str">
            <v>Kern Front</v>
          </cell>
          <cell r="E9180" t="str">
            <v>Inland</v>
          </cell>
          <cell r="F9180" t="str">
            <v>Kern</v>
          </cell>
          <cell r="G9180" t="str">
            <v>No Pool Breakdown</v>
          </cell>
          <cell r="H9180" t="str">
            <v>No</v>
          </cell>
        </row>
        <row r="9181">
          <cell r="A9181" t="str">
            <v>0402956152</v>
          </cell>
          <cell r="B9181" t="str">
            <v>California Resources Elk Hills, LLC</v>
          </cell>
          <cell r="C9181" t="str">
            <v>Oil &amp; Gas</v>
          </cell>
          <cell r="D9181" t="str">
            <v>Buena Vista</v>
          </cell>
          <cell r="E9181" t="str">
            <v>Inland</v>
          </cell>
          <cell r="F9181" t="str">
            <v>Kern</v>
          </cell>
          <cell r="G9181" t="str">
            <v>Upper (Undifferentiated)</v>
          </cell>
          <cell r="H9181" t="str">
            <v>No</v>
          </cell>
        </row>
        <row r="9182">
          <cell r="A9182" t="str">
            <v>0402956155</v>
          </cell>
          <cell r="B9182" t="str">
            <v>Aera Energy LLC</v>
          </cell>
          <cell r="C9182" t="str">
            <v>Oil &amp; Gas</v>
          </cell>
          <cell r="D9182" t="str">
            <v>Midway-Sunset</v>
          </cell>
          <cell r="E9182" t="str">
            <v>Inland</v>
          </cell>
          <cell r="F9182" t="str">
            <v>Kern</v>
          </cell>
          <cell r="G9182" t="str">
            <v>No Pool Breakdown</v>
          </cell>
          <cell r="H9182" t="str">
            <v>No</v>
          </cell>
        </row>
        <row r="9183">
          <cell r="A9183" t="str">
            <v>0402956183</v>
          </cell>
          <cell r="B9183" t="str">
            <v>Chevron U.S.A. Inc.</v>
          </cell>
          <cell r="C9183" t="str">
            <v>Cyclic Steam</v>
          </cell>
          <cell r="D9183" t="str">
            <v>Kern River</v>
          </cell>
          <cell r="E9183" t="str">
            <v>Inland</v>
          </cell>
          <cell r="F9183" t="str">
            <v>Kern</v>
          </cell>
          <cell r="G9183" t="str">
            <v>Kern River</v>
          </cell>
          <cell r="H9183" t="str">
            <v>No</v>
          </cell>
        </row>
        <row r="9184">
          <cell r="A9184" t="str">
            <v>0402956185</v>
          </cell>
          <cell r="B9184" t="str">
            <v>Berry Petroleum Company, LLC</v>
          </cell>
          <cell r="C9184" t="str">
            <v>Oil &amp; Gas</v>
          </cell>
          <cell r="D9184" t="str">
            <v>Midway-Sunset</v>
          </cell>
          <cell r="E9184" t="str">
            <v>Inland</v>
          </cell>
          <cell r="F9184" t="str">
            <v>Kern</v>
          </cell>
          <cell r="G9184" t="str">
            <v>No Pool Breakdown</v>
          </cell>
          <cell r="H9184" t="str">
            <v>No</v>
          </cell>
        </row>
        <row r="9185">
          <cell r="A9185" t="str">
            <v>0402956187</v>
          </cell>
          <cell r="B9185" t="str">
            <v>Aera Energy LLC</v>
          </cell>
          <cell r="C9185" t="str">
            <v>Oil &amp; Gas</v>
          </cell>
          <cell r="D9185" t="str">
            <v>Midway-Sunset</v>
          </cell>
          <cell r="E9185" t="str">
            <v>Inland</v>
          </cell>
          <cell r="F9185" t="str">
            <v>Kern</v>
          </cell>
          <cell r="G9185" t="str">
            <v>No Pool Breakdown</v>
          </cell>
          <cell r="H9185" t="str">
            <v>Yes</v>
          </cell>
        </row>
        <row r="9186">
          <cell r="A9186" t="str">
            <v>0402956200</v>
          </cell>
          <cell r="B9186" t="str">
            <v>Aera Energy LLC</v>
          </cell>
          <cell r="C9186" t="str">
            <v>Steamflood</v>
          </cell>
          <cell r="D9186" t="str">
            <v>Midway-Sunset</v>
          </cell>
          <cell r="E9186" t="str">
            <v>Inland</v>
          </cell>
          <cell r="F9186" t="str">
            <v>Kern</v>
          </cell>
          <cell r="G9186" t="str">
            <v>Potter, No Pool Breakdown</v>
          </cell>
          <cell r="H9186" t="str">
            <v>No</v>
          </cell>
        </row>
        <row r="9187">
          <cell r="A9187" t="str">
            <v>0402956202</v>
          </cell>
          <cell r="B9187" t="str">
            <v>Aera Energy LLC</v>
          </cell>
          <cell r="C9187" t="str">
            <v>Multi-Purpose</v>
          </cell>
          <cell r="D9187" t="str">
            <v>Midway-Sunset</v>
          </cell>
          <cell r="E9187" t="str">
            <v>Inland</v>
          </cell>
          <cell r="F9187" t="str">
            <v>Kern</v>
          </cell>
          <cell r="G9187" t="str">
            <v>Potter, No Pool Breakdown</v>
          </cell>
          <cell r="H9187" t="str">
            <v>Yes</v>
          </cell>
        </row>
        <row r="9188">
          <cell r="A9188" t="str">
            <v>0402956211</v>
          </cell>
          <cell r="B9188" t="str">
            <v>California Resources Elk Hills, LLC</v>
          </cell>
          <cell r="C9188" t="str">
            <v>Oil &amp; Gas</v>
          </cell>
          <cell r="D9188" t="str">
            <v>Elk Hills</v>
          </cell>
          <cell r="E9188" t="str">
            <v>Inland</v>
          </cell>
          <cell r="F9188" t="str">
            <v>Kern</v>
          </cell>
          <cell r="G9188" t="str">
            <v>Stevens (Northwest)</v>
          </cell>
          <cell r="H9188" t="str">
            <v>No</v>
          </cell>
        </row>
        <row r="9189">
          <cell r="A9189" t="str">
            <v>0402956212</v>
          </cell>
          <cell r="B9189" t="str">
            <v>Valley Water Management Company</v>
          </cell>
          <cell r="C9189" t="str">
            <v>Oil &amp; Gas</v>
          </cell>
          <cell r="D9189" t="str">
            <v>Midway-Sunset</v>
          </cell>
          <cell r="E9189" t="str">
            <v>Inland</v>
          </cell>
          <cell r="F9189" t="str">
            <v>Kern</v>
          </cell>
          <cell r="G9189" t="str">
            <v>No Pool Breakdown</v>
          </cell>
          <cell r="H9189" t="str">
            <v>Yes</v>
          </cell>
        </row>
        <row r="9190">
          <cell r="A9190" t="str">
            <v>0402956220</v>
          </cell>
          <cell r="B9190" t="str">
            <v>Aera Energy LLC</v>
          </cell>
          <cell r="C9190" t="str">
            <v>Oil &amp; Gas</v>
          </cell>
          <cell r="D9190" t="str">
            <v>Midway-Sunset</v>
          </cell>
          <cell r="E9190" t="str">
            <v>Inland</v>
          </cell>
          <cell r="F9190" t="str">
            <v>Kern</v>
          </cell>
          <cell r="G9190" t="str">
            <v>No Pool Breakdown</v>
          </cell>
          <cell r="H9190" t="str">
            <v>No</v>
          </cell>
        </row>
        <row r="9191">
          <cell r="A9191" t="str">
            <v>0402956241</v>
          </cell>
          <cell r="B9191" t="str">
            <v>Chevron U.S.A. Inc.</v>
          </cell>
          <cell r="C9191" t="str">
            <v>Cyclic Steam</v>
          </cell>
          <cell r="D9191" t="str">
            <v>Kern River</v>
          </cell>
          <cell r="E9191" t="str">
            <v>Inland</v>
          </cell>
          <cell r="F9191" t="str">
            <v>Kern</v>
          </cell>
          <cell r="G9191" t="str">
            <v>Kern River</v>
          </cell>
          <cell r="H9191" t="str">
            <v>No</v>
          </cell>
        </row>
        <row r="9192">
          <cell r="A9192" t="str">
            <v>0402956261</v>
          </cell>
          <cell r="B9192" t="str">
            <v>Chevron U.S.A. Inc.</v>
          </cell>
          <cell r="C9192" t="str">
            <v>Steamflood</v>
          </cell>
          <cell r="D9192" t="str">
            <v>Kern River</v>
          </cell>
          <cell r="E9192" t="str">
            <v>Inland</v>
          </cell>
          <cell r="F9192" t="str">
            <v>Kern</v>
          </cell>
          <cell r="G9192" t="str">
            <v>Kern River</v>
          </cell>
          <cell r="H9192" t="str">
            <v>Yes</v>
          </cell>
        </row>
        <row r="9193">
          <cell r="A9193" t="str">
            <v>0402956264</v>
          </cell>
          <cell r="B9193" t="str">
            <v>Chevron U.S.A. Inc.</v>
          </cell>
          <cell r="C9193" t="str">
            <v>Steamflood</v>
          </cell>
          <cell r="D9193" t="str">
            <v>Kern River</v>
          </cell>
          <cell r="E9193" t="str">
            <v>Inland</v>
          </cell>
          <cell r="F9193" t="str">
            <v>Kern</v>
          </cell>
          <cell r="G9193" t="str">
            <v>Kern River</v>
          </cell>
          <cell r="H9193" t="str">
            <v>No</v>
          </cell>
        </row>
        <row r="9194">
          <cell r="A9194" t="str">
            <v>0402956266</v>
          </cell>
          <cell r="B9194" t="str">
            <v>Chevron U.S.A. Inc.</v>
          </cell>
          <cell r="C9194" t="str">
            <v>Steamflood</v>
          </cell>
          <cell r="D9194" t="str">
            <v>Kern River</v>
          </cell>
          <cell r="E9194" t="str">
            <v>Inland</v>
          </cell>
          <cell r="F9194" t="str">
            <v>Kern</v>
          </cell>
          <cell r="G9194" t="str">
            <v>Kern River</v>
          </cell>
          <cell r="H9194" t="str">
            <v>No</v>
          </cell>
        </row>
        <row r="9195">
          <cell r="A9195" t="str">
            <v>0402956272</v>
          </cell>
          <cell r="B9195" t="str">
            <v>Chevron U.S.A. Inc.</v>
          </cell>
          <cell r="C9195" t="str">
            <v>Steamflood</v>
          </cell>
          <cell r="D9195" t="str">
            <v>Kern River</v>
          </cell>
          <cell r="E9195" t="str">
            <v>Inland</v>
          </cell>
          <cell r="F9195" t="str">
            <v>Kern</v>
          </cell>
          <cell r="G9195" t="str">
            <v>Kern River</v>
          </cell>
          <cell r="H9195" t="str">
            <v>No</v>
          </cell>
        </row>
        <row r="9196">
          <cell r="A9196" t="str">
            <v>0402956273</v>
          </cell>
          <cell r="B9196" t="str">
            <v>Chevron U.S.A. Inc.</v>
          </cell>
          <cell r="C9196" t="str">
            <v>Cyclic Steam</v>
          </cell>
          <cell r="D9196" t="str">
            <v>Kern River</v>
          </cell>
          <cell r="E9196" t="str">
            <v>Inland</v>
          </cell>
          <cell r="F9196" t="str">
            <v>Kern</v>
          </cell>
          <cell r="G9196" t="str">
            <v>Kern River</v>
          </cell>
          <cell r="H9196" t="str">
            <v>No</v>
          </cell>
        </row>
        <row r="9197">
          <cell r="A9197" t="str">
            <v>0402956281</v>
          </cell>
          <cell r="B9197" t="str">
            <v>Chevron U.S.A. Inc.</v>
          </cell>
          <cell r="C9197" t="str">
            <v>Cyclic Steam</v>
          </cell>
          <cell r="D9197" t="str">
            <v>Kern River</v>
          </cell>
          <cell r="E9197" t="str">
            <v>Inland</v>
          </cell>
          <cell r="F9197" t="str">
            <v>Kern</v>
          </cell>
          <cell r="G9197" t="str">
            <v>Kern River</v>
          </cell>
          <cell r="H9197" t="str">
            <v>No</v>
          </cell>
        </row>
        <row r="9198">
          <cell r="A9198" t="str">
            <v>0402956283</v>
          </cell>
          <cell r="B9198" t="str">
            <v>Chevron U.S.A. Inc.</v>
          </cell>
          <cell r="C9198" t="str">
            <v>Steamflood</v>
          </cell>
          <cell r="D9198" t="str">
            <v>Kern River</v>
          </cell>
          <cell r="E9198" t="str">
            <v>Inland</v>
          </cell>
          <cell r="F9198" t="str">
            <v>Kern</v>
          </cell>
          <cell r="G9198" t="str">
            <v>Kern River</v>
          </cell>
          <cell r="H9198" t="str">
            <v>No</v>
          </cell>
        </row>
        <row r="9199">
          <cell r="A9199" t="str">
            <v>0402956290</v>
          </cell>
          <cell r="B9199" t="str">
            <v>Chevron U.S.A. Inc.</v>
          </cell>
          <cell r="C9199" t="str">
            <v>Cyclic Steam</v>
          </cell>
          <cell r="D9199" t="str">
            <v>Kern River</v>
          </cell>
          <cell r="E9199" t="str">
            <v>Inland</v>
          </cell>
          <cell r="F9199" t="str">
            <v>Kern</v>
          </cell>
          <cell r="G9199" t="str">
            <v>Kern River</v>
          </cell>
          <cell r="H9199" t="str">
            <v>No</v>
          </cell>
        </row>
        <row r="9200">
          <cell r="A9200" t="str">
            <v>0402956293</v>
          </cell>
          <cell r="B9200" t="str">
            <v>Chevron U.S.A. Inc.</v>
          </cell>
          <cell r="C9200" t="str">
            <v>Steamflood</v>
          </cell>
          <cell r="D9200" t="str">
            <v>Kern River</v>
          </cell>
          <cell r="E9200" t="str">
            <v>Inland</v>
          </cell>
          <cell r="F9200" t="str">
            <v>Kern</v>
          </cell>
          <cell r="G9200" t="str">
            <v>Kern River</v>
          </cell>
          <cell r="H9200" t="str">
            <v>No</v>
          </cell>
        </row>
        <row r="9201">
          <cell r="A9201" t="str">
            <v>0402956294</v>
          </cell>
          <cell r="B9201" t="str">
            <v>Chevron U.S.A. Inc.</v>
          </cell>
          <cell r="C9201" t="str">
            <v>Steamflood</v>
          </cell>
          <cell r="D9201" t="str">
            <v>Kern River</v>
          </cell>
          <cell r="E9201" t="str">
            <v>Inland</v>
          </cell>
          <cell r="F9201" t="str">
            <v>Kern</v>
          </cell>
          <cell r="G9201" t="str">
            <v>Kern River</v>
          </cell>
          <cell r="H9201" t="str">
            <v>No</v>
          </cell>
        </row>
        <row r="9202">
          <cell r="A9202" t="str">
            <v>0402956295</v>
          </cell>
          <cell r="B9202" t="str">
            <v>Chevron U.S.A. Inc.</v>
          </cell>
          <cell r="C9202" t="str">
            <v>Steamflood</v>
          </cell>
          <cell r="D9202" t="str">
            <v>Kern River</v>
          </cell>
          <cell r="E9202" t="str">
            <v>Inland</v>
          </cell>
          <cell r="F9202" t="str">
            <v>Kern</v>
          </cell>
          <cell r="G9202" t="str">
            <v>Kern River</v>
          </cell>
          <cell r="H9202" t="str">
            <v>No</v>
          </cell>
        </row>
        <row r="9203">
          <cell r="A9203" t="str">
            <v>0402956299</v>
          </cell>
          <cell r="B9203" t="str">
            <v>Chevron U.S.A. Inc.</v>
          </cell>
          <cell r="C9203" t="str">
            <v>Cyclic Steam</v>
          </cell>
          <cell r="D9203" t="str">
            <v>Kern River</v>
          </cell>
          <cell r="E9203" t="str">
            <v>Inland</v>
          </cell>
          <cell r="F9203" t="str">
            <v>Kern</v>
          </cell>
          <cell r="G9203" t="str">
            <v>Kern River</v>
          </cell>
          <cell r="H9203" t="str">
            <v>No</v>
          </cell>
        </row>
        <row r="9204">
          <cell r="A9204" t="str">
            <v>0402956302</v>
          </cell>
          <cell r="B9204" t="str">
            <v>Chevron U.S.A. Inc.</v>
          </cell>
          <cell r="C9204" t="str">
            <v>Steamflood</v>
          </cell>
          <cell r="D9204" t="str">
            <v>Kern River</v>
          </cell>
          <cell r="E9204" t="str">
            <v>Inland</v>
          </cell>
          <cell r="F9204" t="str">
            <v>Kern</v>
          </cell>
          <cell r="G9204" t="str">
            <v>Kern River</v>
          </cell>
          <cell r="H9204" t="str">
            <v>No</v>
          </cell>
        </row>
        <row r="9205">
          <cell r="A9205" t="str">
            <v>0402956305</v>
          </cell>
          <cell r="B9205" t="str">
            <v>Chevron U.S.A. Inc.</v>
          </cell>
          <cell r="C9205" t="str">
            <v>Cyclic Steam</v>
          </cell>
          <cell r="D9205" t="str">
            <v>Kern River</v>
          </cell>
          <cell r="E9205" t="str">
            <v>Inland</v>
          </cell>
          <cell r="F9205" t="str">
            <v>Kern</v>
          </cell>
          <cell r="G9205" t="str">
            <v>Kern River</v>
          </cell>
          <cell r="H9205" t="str">
            <v>No</v>
          </cell>
        </row>
        <row r="9206">
          <cell r="A9206" t="str">
            <v>0402956310</v>
          </cell>
          <cell r="B9206" t="str">
            <v>Chevron U.S.A. Inc.</v>
          </cell>
          <cell r="C9206" t="str">
            <v>Steamflood</v>
          </cell>
          <cell r="D9206" t="str">
            <v>Kern River</v>
          </cell>
          <cell r="E9206" t="str">
            <v>Inland</v>
          </cell>
          <cell r="F9206" t="str">
            <v>Kern</v>
          </cell>
          <cell r="G9206" t="str">
            <v>Kern River</v>
          </cell>
          <cell r="H9206" t="str">
            <v>No</v>
          </cell>
        </row>
        <row r="9207">
          <cell r="A9207" t="str">
            <v>0402956311</v>
          </cell>
          <cell r="B9207" t="str">
            <v>Chevron U.S.A. Inc.</v>
          </cell>
          <cell r="C9207" t="str">
            <v>Steamflood</v>
          </cell>
          <cell r="D9207" t="str">
            <v>Kern River</v>
          </cell>
          <cell r="E9207" t="str">
            <v>Inland</v>
          </cell>
          <cell r="F9207" t="str">
            <v>Kern</v>
          </cell>
          <cell r="G9207" t="str">
            <v>Kern River</v>
          </cell>
          <cell r="H9207" t="str">
            <v>No</v>
          </cell>
        </row>
        <row r="9208">
          <cell r="A9208" t="str">
            <v>0402956321</v>
          </cell>
          <cell r="B9208" t="str">
            <v>Chevron U.S.A. Inc.</v>
          </cell>
          <cell r="C9208" t="str">
            <v>Steamflood</v>
          </cell>
          <cell r="D9208" t="str">
            <v>Kern River</v>
          </cell>
          <cell r="E9208" t="str">
            <v>Inland</v>
          </cell>
          <cell r="F9208" t="str">
            <v>Kern</v>
          </cell>
          <cell r="G9208" t="str">
            <v>Kern River</v>
          </cell>
          <cell r="H9208" t="str">
            <v>No</v>
          </cell>
        </row>
        <row r="9209">
          <cell r="A9209" t="str">
            <v>0402956322</v>
          </cell>
          <cell r="B9209" t="str">
            <v>Chevron U.S.A. Inc.</v>
          </cell>
          <cell r="C9209" t="str">
            <v>Steamflood</v>
          </cell>
          <cell r="D9209" t="str">
            <v>Kern River</v>
          </cell>
          <cell r="E9209" t="str">
            <v>Inland</v>
          </cell>
          <cell r="F9209" t="str">
            <v>Kern</v>
          </cell>
          <cell r="G9209" t="str">
            <v>Kern River</v>
          </cell>
          <cell r="H9209" t="str">
            <v>Yes</v>
          </cell>
        </row>
        <row r="9210">
          <cell r="A9210" t="str">
            <v>0402956326</v>
          </cell>
          <cell r="B9210" t="str">
            <v>Chevron U.S.A. Inc.</v>
          </cell>
          <cell r="C9210" t="str">
            <v>Steamflood</v>
          </cell>
          <cell r="D9210" t="str">
            <v>Kern River</v>
          </cell>
          <cell r="E9210" t="str">
            <v>Inland</v>
          </cell>
          <cell r="F9210" t="str">
            <v>Kern</v>
          </cell>
          <cell r="G9210" t="str">
            <v>Kern River</v>
          </cell>
          <cell r="H9210" t="str">
            <v>No</v>
          </cell>
        </row>
        <row r="9211">
          <cell r="A9211" t="str">
            <v>0402956327</v>
          </cell>
          <cell r="B9211" t="str">
            <v>Chevron U.S.A. Inc.</v>
          </cell>
          <cell r="C9211" t="str">
            <v>Cyclic Steam</v>
          </cell>
          <cell r="D9211" t="str">
            <v>Kern River</v>
          </cell>
          <cell r="E9211" t="str">
            <v>Inland</v>
          </cell>
          <cell r="F9211" t="str">
            <v>Kern</v>
          </cell>
          <cell r="G9211" t="str">
            <v>Kern River</v>
          </cell>
          <cell r="H9211" t="str">
            <v>No</v>
          </cell>
        </row>
        <row r="9212">
          <cell r="A9212" t="str">
            <v>0402956329</v>
          </cell>
          <cell r="B9212" t="str">
            <v>Chevron U.S.A. Inc.</v>
          </cell>
          <cell r="C9212" t="str">
            <v>Steamflood</v>
          </cell>
          <cell r="D9212" t="str">
            <v>Kern River</v>
          </cell>
          <cell r="E9212" t="str">
            <v>Inland</v>
          </cell>
          <cell r="F9212" t="str">
            <v>Kern</v>
          </cell>
          <cell r="G9212" t="str">
            <v>Kern River</v>
          </cell>
          <cell r="H9212" t="str">
            <v>No</v>
          </cell>
        </row>
        <row r="9213">
          <cell r="A9213" t="str">
            <v>0402956330</v>
          </cell>
          <cell r="B9213" t="str">
            <v>Chevron U.S.A. Inc.</v>
          </cell>
          <cell r="C9213" t="str">
            <v>Steamflood</v>
          </cell>
          <cell r="D9213" t="str">
            <v>Kern River</v>
          </cell>
          <cell r="E9213" t="str">
            <v>Inland</v>
          </cell>
          <cell r="F9213" t="str">
            <v>Kern</v>
          </cell>
          <cell r="G9213" t="str">
            <v>Kern River</v>
          </cell>
          <cell r="H9213" t="str">
            <v>No</v>
          </cell>
        </row>
        <row r="9214">
          <cell r="A9214" t="str">
            <v>0402956338</v>
          </cell>
          <cell r="B9214" t="str">
            <v>Chevron U.S.A. Inc.</v>
          </cell>
          <cell r="C9214" t="str">
            <v>Steamflood</v>
          </cell>
          <cell r="D9214" t="str">
            <v>Kern River</v>
          </cell>
          <cell r="E9214" t="str">
            <v>Inland</v>
          </cell>
          <cell r="F9214" t="str">
            <v>Kern</v>
          </cell>
          <cell r="G9214" t="str">
            <v>Kern River</v>
          </cell>
          <cell r="H9214" t="str">
            <v>No</v>
          </cell>
        </row>
        <row r="9215">
          <cell r="A9215" t="str">
            <v>0402956339</v>
          </cell>
          <cell r="B9215" t="str">
            <v>Chevron U.S.A. Inc.</v>
          </cell>
          <cell r="C9215" t="str">
            <v>Cyclic Steam</v>
          </cell>
          <cell r="D9215" t="str">
            <v>Kern River</v>
          </cell>
          <cell r="E9215" t="str">
            <v>Inland</v>
          </cell>
          <cell r="F9215" t="str">
            <v>Kern</v>
          </cell>
          <cell r="G9215" t="str">
            <v>Kern River</v>
          </cell>
          <cell r="H9215" t="str">
            <v>No</v>
          </cell>
        </row>
        <row r="9216">
          <cell r="A9216" t="str">
            <v>0402956342</v>
          </cell>
          <cell r="B9216" t="str">
            <v>Chevron U.S.A. Inc.</v>
          </cell>
          <cell r="C9216" t="str">
            <v>Steamflood</v>
          </cell>
          <cell r="D9216" t="str">
            <v>Kern River</v>
          </cell>
          <cell r="E9216" t="str">
            <v>Inland</v>
          </cell>
          <cell r="F9216" t="str">
            <v>Kern</v>
          </cell>
          <cell r="G9216" t="str">
            <v>Kern River</v>
          </cell>
          <cell r="H9216" t="str">
            <v>No</v>
          </cell>
        </row>
        <row r="9217">
          <cell r="A9217" t="str">
            <v>0402956343</v>
          </cell>
          <cell r="B9217" t="str">
            <v>Chevron U.S.A. Inc.</v>
          </cell>
          <cell r="C9217" t="str">
            <v>Steamflood</v>
          </cell>
          <cell r="D9217" t="str">
            <v>Kern River</v>
          </cell>
          <cell r="E9217" t="str">
            <v>Inland</v>
          </cell>
          <cell r="F9217" t="str">
            <v>Kern</v>
          </cell>
          <cell r="G9217" t="str">
            <v>Kern River</v>
          </cell>
          <cell r="H9217" t="str">
            <v>No</v>
          </cell>
        </row>
        <row r="9218">
          <cell r="A9218" t="str">
            <v>0402956355</v>
          </cell>
          <cell r="B9218" t="str">
            <v>Chevron U.S.A. Inc.</v>
          </cell>
          <cell r="C9218" t="str">
            <v>Steamflood</v>
          </cell>
          <cell r="D9218" t="str">
            <v>Kern River</v>
          </cell>
          <cell r="E9218" t="str">
            <v>Inland</v>
          </cell>
          <cell r="F9218" t="str">
            <v>Kern</v>
          </cell>
          <cell r="G9218" t="str">
            <v>Kern River</v>
          </cell>
          <cell r="H9218" t="str">
            <v>No</v>
          </cell>
        </row>
        <row r="9219">
          <cell r="A9219" t="str">
            <v>0402956359</v>
          </cell>
          <cell r="B9219" t="str">
            <v>Chevron U.S.A. Inc.</v>
          </cell>
          <cell r="C9219" t="str">
            <v>Cyclic Steam</v>
          </cell>
          <cell r="D9219" t="str">
            <v>Kern River</v>
          </cell>
          <cell r="E9219" t="str">
            <v>Inland</v>
          </cell>
          <cell r="F9219" t="str">
            <v>Kern</v>
          </cell>
          <cell r="G9219" t="str">
            <v>Kern River</v>
          </cell>
          <cell r="H9219" t="str">
            <v>No</v>
          </cell>
        </row>
        <row r="9220">
          <cell r="A9220" t="str">
            <v>0402956360</v>
          </cell>
          <cell r="B9220" t="str">
            <v>Chevron U.S.A. Inc.</v>
          </cell>
          <cell r="C9220" t="str">
            <v>Steamflood</v>
          </cell>
          <cell r="D9220" t="str">
            <v>Kern River</v>
          </cell>
          <cell r="E9220" t="str">
            <v>Inland</v>
          </cell>
          <cell r="F9220" t="str">
            <v>Kern</v>
          </cell>
          <cell r="G9220" t="str">
            <v>Kern River</v>
          </cell>
          <cell r="H9220" t="str">
            <v>No</v>
          </cell>
        </row>
        <row r="9221">
          <cell r="A9221" t="str">
            <v>0402956364</v>
          </cell>
          <cell r="B9221" t="str">
            <v>Chevron U.S.A. Inc.</v>
          </cell>
          <cell r="C9221" t="str">
            <v>Cyclic Steam</v>
          </cell>
          <cell r="D9221" t="str">
            <v>Kern River</v>
          </cell>
          <cell r="E9221" t="str">
            <v>Inland</v>
          </cell>
          <cell r="F9221" t="str">
            <v>Kern</v>
          </cell>
          <cell r="G9221" t="str">
            <v>Kern River</v>
          </cell>
          <cell r="H9221" t="str">
            <v>Yes</v>
          </cell>
        </row>
        <row r="9222">
          <cell r="A9222" t="str">
            <v>0402956371</v>
          </cell>
          <cell r="B9222" t="str">
            <v>Chevron U.S.A. Inc.</v>
          </cell>
          <cell r="C9222" t="str">
            <v>Steamflood</v>
          </cell>
          <cell r="D9222" t="str">
            <v>Kern River</v>
          </cell>
          <cell r="E9222" t="str">
            <v>Inland</v>
          </cell>
          <cell r="F9222" t="str">
            <v>Kern</v>
          </cell>
          <cell r="G9222" t="str">
            <v>Kern River</v>
          </cell>
          <cell r="H9222" t="str">
            <v>No</v>
          </cell>
        </row>
        <row r="9223">
          <cell r="A9223" t="str">
            <v>0402956396</v>
          </cell>
          <cell r="B9223" t="str">
            <v>Aera Energy LLC</v>
          </cell>
          <cell r="C9223" t="str">
            <v>Oil &amp; Gas</v>
          </cell>
          <cell r="D9223" t="str">
            <v>Belridge, South</v>
          </cell>
          <cell r="E9223" t="str">
            <v>Inland</v>
          </cell>
          <cell r="F9223" t="str">
            <v>Kern</v>
          </cell>
          <cell r="G9223" t="str">
            <v>Tulare</v>
          </cell>
          <cell r="H9223" t="str">
            <v>Yes</v>
          </cell>
        </row>
        <row r="9224">
          <cell r="A9224" t="str">
            <v>0402956407</v>
          </cell>
          <cell r="B9224" t="str">
            <v>Chevron U.S.A. Inc.</v>
          </cell>
          <cell r="C9224" t="str">
            <v>Cyclic Steam</v>
          </cell>
          <cell r="D9224" t="str">
            <v>Kern River</v>
          </cell>
          <cell r="E9224" t="str">
            <v>Inland</v>
          </cell>
          <cell r="F9224" t="str">
            <v>Kern</v>
          </cell>
          <cell r="G9224" t="str">
            <v>Kern River</v>
          </cell>
          <cell r="H9224" t="str">
            <v>No</v>
          </cell>
        </row>
        <row r="9225">
          <cell r="A9225" t="str">
            <v>0402956408</v>
          </cell>
          <cell r="B9225" t="str">
            <v>Chevron U.S.A. Inc.</v>
          </cell>
          <cell r="C9225" t="str">
            <v>Cyclic Steam</v>
          </cell>
          <cell r="D9225" t="str">
            <v>Kern River</v>
          </cell>
          <cell r="E9225" t="str">
            <v>Inland</v>
          </cell>
          <cell r="F9225" t="str">
            <v>Kern</v>
          </cell>
          <cell r="G9225" t="str">
            <v>Kern River</v>
          </cell>
          <cell r="H9225" t="str">
            <v>No</v>
          </cell>
        </row>
        <row r="9226">
          <cell r="A9226" t="str">
            <v>0402956409</v>
          </cell>
          <cell r="B9226" t="str">
            <v>Chevron U.S.A. Inc.</v>
          </cell>
          <cell r="C9226" t="str">
            <v>Cyclic Steam</v>
          </cell>
          <cell r="D9226" t="str">
            <v>Kern River</v>
          </cell>
          <cell r="E9226" t="str">
            <v>Inland</v>
          </cell>
          <cell r="F9226" t="str">
            <v>Kern</v>
          </cell>
          <cell r="G9226" t="str">
            <v>Kern River</v>
          </cell>
          <cell r="H9226" t="str">
            <v>No</v>
          </cell>
        </row>
        <row r="9227">
          <cell r="A9227" t="str">
            <v>0402956410</v>
          </cell>
          <cell r="B9227" t="str">
            <v>Chevron U.S.A. Inc.</v>
          </cell>
          <cell r="C9227" t="str">
            <v>Cyclic Steam</v>
          </cell>
          <cell r="D9227" t="str">
            <v>Kern River</v>
          </cell>
          <cell r="E9227" t="str">
            <v>Inland</v>
          </cell>
          <cell r="F9227" t="str">
            <v>Kern</v>
          </cell>
          <cell r="G9227" t="str">
            <v>Kern River</v>
          </cell>
          <cell r="H9227" t="str">
            <v>No</v>
          </cell>
        </row>
        <row r="9228">
          <cell r="A9228" t="str">
            <v>0402956411</v>
          </cell>
          <cell r="B9228" t="str">
            <v>Chevron U.S.A. Inc.</v>
          </cell>
          <cell r="C9228" t="str">
            <v>Cyclic Steam</v>
          </cell>
          <cell r="D9228" t="str">
            <v>Kern River</v>
          </cell>
          <cell r="E9228" t="str">
            <v>Inland</v>
          </cell>
          <cell r="F9228" t="str">
            <v>Kern</v>
          </cell>
          <cell r="G9228" t="str">
            <v>Kern River</v>
          </cell>
          <cell r="H9228" t="str">
            <v>No</v>
          </cell>
        </row>
        <row r="9229">
          <cell r="A9229" t="str">
            <v>0402956414</v>
          </cell>
          <cell r="B9229" t="str">
            <v>Chevron U.S.A. Inc.</v>
          </cell>
          <cell r="C9229" t="str">
            <v>Steamflood</v>
          </cell>
          <cell r="D9229" t="str">
            <v>Kern River</v>
          </cell>
          <cell r="E9229" t="str">
            <v>Inland</v>
          </cell>
          <cell r="F9229" t="str">
            <v>Kern</v>
          </cell>
          <cell r="G9229" t="str">
            <v>Kern River</v>
          </cell>
          <cell r="H9229" t="str">
            <v>No</v>
          </cell>
        </row>
        <row r="9230">
          <cell r="A9230" t="str">
            <v>0402956426</v>
          </cell>
          <cell r="B9230" t="str">
            <v>Chevron U.S.A. Inc.</v>
          </cell>
          <cell r="C9230" t="str">
            <v>Steamflood</v>
          </cell>
          <cell r="D9230" t="str">
            <v>Kern River</v>
          </cell>
          <cell r="E9230" t="str">
            <v>Inland</v>
          </cell>
          <cell r="F9230" t="str">
            <v>Kern</v>
          </cell>
          <cell r="G9230" t="str">
            <v>Kern River</v>
          </cell>
          <cell r="H9230" t="str">
            <v>No</v>
          </cell>
        </row>
        <row r="9231">
          <cell r="A9231" t="str">
            <v>0402956427</v>
          </cell>
          <cell r="B9231" t="str">
            <v>Chevron U.S.A. Inc.</v>
          </cell>
          <cell r="C9231" t="str">
            <v>Steamflood</v>
          </cell>
          <cell r="D9231" t="str">
            <v>Kern River</v>
          </cell>
          <cell r="E9231" t="str">
            <v>Inland</v>
          </cell>
          <cell r="F9231" t="str">
            <v>Kern</v>
          </cell>
          <cell r="G9231" t="str">
            <v>Kern River</v>
          </cell>
          <cell r="H9231" t="str">
            <v>No</v>
          </cell>
        </row>
        <row r="9232">
          <cell r="A9232" t="str">
            <v>0402956432</v>
          </cell>
          <cell r="B9232" t="str">
            <v>Griffin Resources, LLC</v>
          </cell>
          <cell r="C9232" t="str">
            <v>Oil &amp; Gas</v>
          </cell>
          <cell r="D9232" t="str">
            <v>McKittrick</v>
          </cell>
          <cell r="E9232" t="str">
            <v>Inland</v>
          </cell>
          <cell r="F9232" t="str">
            <v>Kern</v>
          </cell>
          <cell r="G9232" t="str">
            <v>Upper</v>
          </cell>
          <cell r="H9232" t="str">
            <v>No</v>
          </cell>
        </row>
        <row r="9233">
          <cell r="A9233" t="str">
            <v>0402956438</v>
          </cell>
          <cell r="B9233" t="str">
            <v>Chevron U.S.A. Inc.</v>
          </cell>
          <cell r="C9233" t="str">
            <v>Oil &amp; Gas</v>
          </cell>
          <cell r="D9233" t="str">
            <v>Lost Hills</v>
          </cell>
          <cell r="E9233" t="str">
            <v>Inland</v>
          </cell>
          <cell r="F9233" t="str">
            <v>Kern</v>
          </cell>
          <cell r="G9233" t="str">
            <v>Tulare-Etchegoin</v>
          </cell>
          <cell r="H9233" t="str">
            <v>Yes</v>
          </cell>
        </row>
        <row r="9234">
          <cell r="A9234" t="str">
            <v>0402956439</v>
          </cell>
          <cell r="B9234" t="str">
            <v>California Resources Elk Hills, LLC</v>
          </cell>
          <cell r="C9234" t="str">
            <v>Oil &amp; Gas</v>
          </cell>
          <cell r="D9234" t="str">
            <v>Elk Hills</v>
          </cell>
          <cell r="E9234" t="str">
            <v>Inland</v>
          </cell>
          <cell r="F9234" t="str">
            <v>Kern</v>
          </cell>
          <cell r="G9234" t="str">
            <v>Upper (Undifferentiated)</v>
          </cell>
          <cell r="H9234" t="str">
            <v>No</v>
          </cell>
        </row>
        <row r="9235">
          <cell r="A9235" t="str">
            <v>0402956440</v>
          </cell>
          <cell r="B9235" t="str">
            <v>California Resources Elk Hills, LLC</v>
          </cell>
          <cell r="C9235" t="str">
            <v>Waterflood</v>
          </cell>
          <cell r="D9235" t="str">
            <v>Elk Hills</v>
          </cell>
          <cell r="E9235" t="str">
            <v>Inland</v>
          </cell>
          <cell r="F9235" t="str">
            <v>Kern</v>
          </cell>
          <cell r="G9235" t="str">
            <v>Stevens (Northwest)</v>
          </cell>
          <cell r="H9235" t="str">
            <v>No</v>
          </cell>
        </row>
        <row r="9236">
          <cell r="A9236" t="str">
            <v>0402956453</v>
          </cell>
          <cell r="B9236" t="str">
            <v>Holmes Western Oil Corporation</v>
          </cell>
          <cell r="C9236" t="str">
            <v>Oil &amp; Gas</v>
          </cell>
          <cell r="D9236" t="str">
            <v>Cymric</v>
          </cell>
          <cell r="E9236" t="str">
            <v>Inland</v>
          </cell>
          <cell r="F9236" t="str">
            <v>Kern</v>
          </cell>
          <cell r="G9236" t="str">
            <v>Tulare</v>
          </cell>
          <cell r="H9236" t="str">
            <v>Yes</v>
          </cell>
        </row>
        <row r="9237">
          <cell r="A9237" t="str">
            <v>0402956458</v>
          </cell>
          <cell r="B9237" t="str">
            <v>Chevron U.S.A. Inc.</v>
          </cell>
          <cell r="C9237" t="str">
            <v>Oil &amp; Gas</v>
          </cell>
          <cell r="D9237" t="str">
            <v>Midway-Sunset</v>
          </cell>
          <cell r="E9237" t="str">
            <v>Inland</v>
          </cell>
          <cell r="F9237" t="str">
            <v>Kern</v>
          </cell>
          <cell r="G9237" t="str">
            <v>No Pool Breakdown, Monarch</v>
          </cell>
          <cell r="H9237" t="str">
            <v>No</v>
          </cell>
        </row>
        <row r="9238">
          <cell r="A9238" t="str">
            <v>0402956472</v>
          </cell>
          <cell r="B9238" t="str">
            <v>Chevron U.S.A. Inc.</v>
          </cell>
          <cell r="C9238" t="str">
            <v>Cyclic Steam</v>
          </cell>
          <cell r="D9238" t="str">
            <v>Midway-Sunset</v>
          </cell>
          <cell r="E9238" t="str">
            <v>Inland</v>
          </cell>
          <cell r="F9238" t="str">
            <v>Kern</v>
          </cell>
          <cell r="G9238" t="str">
            <v>No Pool Breakdown</v>
          </cell>
          <cell r="H9238" t="str">
            <v>No</v>
          </cell>
        </row>
        <row r="9239">
          <cell r="A9239" t="str">
            <v>0402956474</v>
          </cell>
          <cell r="B9239" t="str">
            <v>California Resources Production Corporation</v>
          </cell>
          <cell r="C9239" t="str">
            <v>Oil &amp; Gas</v>
          </cell>
          <cell r="D9239" t="str">
            <v>Kern Front</v>
          </cell>
          <cell r="E9239" t="str">
            <v>Inland</v>
          </cell>
          <cell r="F9239" t="str">
            <v>Kern</v>
          </cell>
          <cell r="G9239" t="str">
            <v>No Pool Breakdown</v>
          </cell>
          <cell r="H9239" t="str">
            <v>Yes</v>
          </cell>
        </row>
        <row r="9240">
          <cell r="A9240" t="str">
            <v>0402956476</v>
          </cell>
          <cell r="B9240" t="str">
            <v>Aera Energy LLC</v>
          </cell>
          <cell r="C9240" t="str">
            <v>Oil &amp; Gas</v>
          </cell>
          <cell r="D9240" t="str">
            <v>Belridge, South</v>
          </cell>
          <cell r="E9240" t="str">
            <v>Inland</v>
          </cell>
          <cell r="F9240" t="str">
            <v>Kern</v>
          </cell>
          <cell r="G9240" t="str">
            <v>Tulare</v>
          </cell>
          <cell r="H9240" t="str">
            <v>No</v>
          </cell>
        </row>
        <row r="9241">
          <cell r="A9241" t="str">
            <v>0402956481</v>
          </cell>
          <cell r="B9241" t="str">
            <v>CAAC 100 LLC</v>
          </cell>
          <cell r="C9241" t="str">
            <v>Oil &amp; Gas</v>
          </cell>
          <cell r="D9241" t="str">
            <v>Fruitvale</v>
          </cell>
          <cell r="E9241" t="str">
            <v>Inland</v>
          </cell>
          <cell r="F9241" t="str">
            <v>Kern</v>
          </cell>
          <cell r="G9241" t="str">
            <v>No Pool Breakdown</v>
          </cell>
          <cell r="H9241" t="str">
            <v>No</v>
          </cell>
        </row>
        <row r="9242">
          <cell r="A9242" t="str">
            <v>0402956482</v>
          </cell>
          <cell r="B9242" t="str">
            <v>Chevron U.S.A. Inc.</v>
          </cell>
          <cell r="C9242" t="str">
            <v>Oil &amp; Gas</v>
          </cell>
          <cell r="D9242" t="str">
            <v>Midway-Sunset</v>
          </cell>
          <cell r="E9242" t="str">
            <v>Inland</v>
          </cell>
          <cell r="F9242" t="str">
            <v>Kern</v>
          </cell>
          <cell r="G9242" t="str">
            <v>No Pool Breakdown</v>
          </cell>
          <cell r="H9242" t="str">
            <v>No</v>
          </cell>
        </row>
        <row r="9243">
          <cell r="A9243" t="str">
            <v>0402956498</v>
          </cell>
          <cell r="B9243" t="str">
            <v>Griffin Resources, LLC</v>
          </cell>
          <cell r="C9243" t="str">
            <v>Oil &amp; Gas</v>
          </cell>
          <cell r="D9243" t="str">
            <v>Mount Poso</v>
          </cell>
          <cell r="E9243" t="str">
            <v>Inland</v>
          </cell>
          <cell r="F9243" t="str">
            <v>Kern</v>
          </cell>
          <cell r="G9243" t="str">
            <v>Vedder</v>
          </cell>
          <cell r="H9243" t="str">
            <v>No</v>
          </cell>
        </row>
        <row r="9244">
          <cell r="A9244" t="str">
            <v>0402956499</v>
          </cell>
          <cell r="B9244" t="str">
            <v>Aera Energy LLC</v>
          </cell>
          <cell r="C9244" t="str">
            <v>Oil &amp; Gas</v>
          </cell>
          <cell r="D9244" t="str">
            <v>Midway-Sunset</v>
          </cell>
          <cell r="E9244" t="str">
            <v>Inland</v>
          </cell>
          <cell r="F9244" t="str">
            <v>Kern</v>
          </cell>
          <cell r="G9244" t="str">
            <v>No Pool Breakdown</v>
          </cell>
          <cell r="H9244" t="str">
            <v>Yes</v>
          </cell>
        </row>
        <row r="9245">
          <cell r="A9245" t="str">
            <v>0402956500</v>
          </cell>
          <cell r="B9245" t="str">
            <v>Chevron U.S.A. Inc.</v>
          </cell>
          <cell r="C9245" t="str">
            <v>Oil &amp; Gas</v>
          </cell>
          <cell r="D9245" t="str">
            <v>Midway-Sunset</v>
          </cell>
          <cell r="E9245" t="str">
            <v>Inland</v>
          </cell>
          <cell r="F9245" t="str">
            <v>Kern</v>
          </cell>
          <cell r="G9245" t="str">
            <v>No Pool Breakdown</v>
          </cell>
          <cell r="H9245" t="str">
            <v>Yes</v>
          </cell>
        </row>
        <row r="9246">
          <cell r="A9246" t="str">
            <v>0402956505</v>
          </cell>
          <cell r="B9246" t="str">
            <v>California Resources Elk Hills, LLC</v>
          </cell>
          <cell r="C9246" t="str">
            <v>Oil &amp; Gas</v>
          </cell>
          <cell r="D9246" t="str">
            <v>Elk Hills</v>
          </cell>
          <cell r="E9246" t="str">
            <v>Inland</v>
          </cell>
          <cell r="F9246" t="str">
            <v>Kern</v>
          </cell>
          <cell r="G9246" t="str">
            <v>Upper (Undifferentiated)</v>
          </cell>
          <cell r="H9246" t="str">
            <v>No</v>
          </cell>
        </row>
        <row r="9247">
          <cell r="A9247" t="str">
            <v>0402956511</v>
          </cell>
          <cell r="B9247" t="str">
            <v>California Resources Elk Hills, LLC</v>
          </cell>
          <cell r="C9247" t="str">
            <v>Oil &amp; Gas</v>
          </cell>
          <cell r="D9247" t="str">
            <v>Elk Hills</v>
          </cell>
          <cell r="E9247" t="str">
            <v>Inland</v>
          </cell>
          <cell r="F9247" t="str">
            <v>Kern</v>
          </cell>
          <cell r="G9247" t="str">
            <v>Upper (Undifferentiated)</v>
          </cell>
          <cell r="H9247" t="str">
            <v>Yes</v>
          </cell>
        </row>
        <row r="9248">
          <cell r="A9248" t="str">
            <v>0402956516</v>
          </cell>
          <cell r="B9248" t="str">
            <v>California Resources Production Corporation</v>
          </cell>
          <cell r="C9248" t="str">
            <v>Oil &amp; Gas</v>
          </cell>
          <cell r="D9248" t="str">
            <v>Yowlumne</v>
          </cell>
          <cell r="E9248" t="str">
            <v>Inland</v>
          </cell>
          <cell r="F9248" t="str">
            <v>Kern</v>
          </cell>
          <cell r="G9248" t="str">
            <v>Stevens</v>
          </cell>
          <cell r="H9248" t="str">
            <v>Yes</v>
          </cell>
        </row>
        <row r="9249">
          <cell r="A9249" t="str">
            <v>0402956521</v>
          </cell>
          <cell r="B9249" t="str">
            <v>Berry Petroleum Company, LLC</v>
          </cell>
          <cell r="C9249" t="str">
            <v>Oil &amp; Gas</v>
          </cell>
          <cell r="D9249" t="str">
            <v>Poso Creek</v>
          </cell>
          <cell r="E9249" t="str">
            <v>Inland</v>
          </cell>
          <cell r="F9249" t="str">
            <v>Kern</v>
          </cell>
          <cell r="G9249" t="str">
            <v>No Pool Breakdown</v>
          </cell>
          <cell r="H9249" t="str">
            <v>No</v>
          </cell>
        </row>
        <row r="9250">
          <cell r="A9250" t="str">
            <v>0402956555</v>
          </cell>
          <cell r="B9250" t="str">
            <v>Berry Petroleum Company, LLC</v>
          </cell>
          <cell r="C9250" t="str">
            <v>Steamflood</v>
          </cell>
          <cell r="D9250" t="str">
            <v>Poso Creek</v>
          </cell>
          <cell r="E9250" t="str">
            <v>Inland</v>
          </cell>
          <cell r="F9250" t="str">
            <v>Kern</v>
          </cell>
          <cell r="G9250" t="str">
            <v>No Pool Breakdown, Etchegoin-Chanac, Etchegoin</v>
          </cell>
          <cell r="H9250" t="str">
            <v>No</v>
          </cell>
        </row>
        <row r="9251">
          <cell r="A9251" t="str">
            <v>0402956571</v>
          </cell>
          <cell r="B9251" t="str">
            <v>Sentinel Peak Resources California LLC</v>
          </cell>
          <cell r="C9251" t="str">
            <v>Steamflood</v>
          </cell>
          <cell r="D9251" t="str">
            <v>Midway-Sunset</v>
          </cell>
          <cell r="E9251" t="str">
            <v>Inland</v>
          </cell>
          <cell r="F9251" t="str">
            <v>Kern</v>
          </cell>
          <cell r="G9251" t="str">
            <v>Potter, No Pool Breakdown</v>
          </cell>
          <cell r="H9251" t="str">
            <v>Yes</v>
          </cell>
        </row>
        <row r="9252">
          <cell r="A9252" t="str">
            <v>0402956604</v>
          </cell>
          <cell r="B9252" t="str">
            <v>Chevron U.S.A. Inc.</v>
          </cell>
          <cell r="C9252" t="str">
            <v>Cyclic Steam</v>
          </cell>
          <cell r="D9252" t="str">
            <v>Kern River</v>
          </cell>
          <cell r="E9252" t="str">
            <v>Inland</v>
          </cell>
          <cell r="F9252" t="str">
            <v>Kern</v>
          </cell>
          <cell r="G9252" t="str">
            <v>Kern River</v>
          </cell>
          <cell r="H9252" t="str">
            <v>No</v>
          </cell>
        </row>
        <row r="9253">
          <cell r="A9253" t="str">
            <v>0402956605</v>
          </cell>
          <cell r="B9253" t="str">
            <v>Chevron U.S.A. Inc.</v>
          </cell>
          <cell r="C9253" t="str">
            <v>Cyclic Steam</v>
          </cell>
          <cell r="D9253" t="str">
            <v>Kern River</v>
          </cell>
          <cell r="E9253" t="str">
            <v>Inland</v>
          </cell>
          <cell r="F9253" t="str">
            <v>Kern</v>
          </cell>
          <cell r="G9253" t="str">
            <v>Kern River</v>
          </cell>
          <cell r="H9253" t="str">
            <v>No</v>
          </cell>
        </row>
        <row r="9254">
          <cell r="A9254" t="str">
            <v>0402956606</v>
          </cell>
          <cell r="B9254" t="str">
            <v>Chevron U.S.A. Inc.</v>
          </cell>
          <cell r="C9254" t="str">
            <v>Cyclic Steam</v>
          </cell>
          <cell r="D9254" t="str">
            <v>Kern River</v>
          </cell>
          <cell r="E9254" t="str">
            <v>Inland</v>
          </cell>
          <cell r="F9254" t="str">
            <v>Kern</v>
          </cell>
          <cell r="G9254" t="str">
            <v>Kern River</v>
          </cell>
          <cell r="H9254" t="str">
            <v>No</v>
          </cell>
        </row>
        <row r="9255">
          <cell r="A9255" t="str">
            <v>0402956608</v>
          </cell>
          <cell r="B9255" t="str">
            <v>Chevron U.S.A. Inc.</v>
          </cell>
          <cell r="C9255" t="str">
            <v>Cyclic Steam</v>
          </cell>
          <cell r="D9255" t="str">
            <v>Kern River</v>
          </cell>
          <cell r="E9255" t="str">
            <v>Inland</v>
          </cell>
          <cell r="F9255" t="str">
            <v>Kern</v>
          </cell>
          <cell r="G9255" t="str">
            <v>Kern River</v>
          </cell>
          <cell r="H9255" t="str">
            <v>No</v>
          </cell>
        </row>
        <row r="9256">
          <cell r="A9256" t="str">
            <v>0402956609</v>
          </cell>
          <cell r="B9256" t="str">
            <v>Chevron U.S.A. Inc.</v>
          </cell>
          <cell r="C9256" t="str">
            <v>Oil &amp; Gas</v>
          </cell>
          <cell r="D9256" t="str">
            <v>Kern River</v>
          </cell>
          <cell r="E9256" t="str">
            <v>Inland</v>
          </cell>
          <cell r="F9256" t="str">
            <v>Kern</v>
          </cell>
          <cell r="G9256" t="str">
            <v>Kern River</v>
          </cell>
          <cell r="H9256" t="str">
            <v>No</v>
          </cell>
        </row>
        <row r="9257">
          <cell r="A9257" t="str">
            <v>0402956628</v>
          </cell>
          <cell r="B9257" t="str">
            <v>Aera Energy LLC</v>
          </cell>
          <cell r="C9257" t="str">
            <v>Oil &amp; Gas</v>
          </cell>
          <cell r="D9257" t="str">
            <v>Midway-Sunset</v>
          </cell>
          <cell r="E9257" t="str">
            <v>Inland</v>
          </cell>
          <cell r="F9257" t="str">
            <v>Kern</v>
          </cell>
          <cell r="G9257" t="str">
            <v>No Pool Breakdown</v>
          </cell>
          <cell r="H9257" t="str">
            <v>No</v>
          </cell>
        </row>
        <row r="9258">
          <cell r="A9258" t="str">
            <v>0402956629</v>
          </cell>
          <cell r="B9258" t="str">
            <v>Aera Energy LLC</v>
          </cell>
          <cell r="C9258" t="str">
            <v>Oil &amp; Gas</v>
          </cell>
          <cell r="D9258" t="str">
            <v>Midway-Sunset</v>
          </cell>
          <cell r="E9258" t="str">
            <v>Inland</v>
          </cell>
          <cell r="F9258" t="str">
            <v>Kern</v>
          </cell>
          <cell r="G9258" t="str">
            <v>No Pool Breakdown</v>
          </cell>
          <cell r="H9258" t="str">
            <v>No</v>
          </cell>
        </row>
        <row r="9259">
          <cell r="A9259" t="str">
            <v>0402956632</v>
          </cell>
          <cell r="B9259" t="str">
            <v>Aera Energy LLC</v>
          </cell>
          <cell r="C9259" t="str">
            <v>Oil &amp; Gas</v>
          </cell>
          <cell r="D9259" t="str">
            <v>Midway-Sunset</v>
          </cell>
          <cell r="E9259" t="str">
            <v>Inland</v>
          </cell>
          <cell r="F9259" t="str">
            <v>Kern</v>
          </cell>
          <cell r="G9259" t="str">
            <v>No Pool Breakdown</v>
          </cell>
          <cell r="H9259" t="str">
            <v>No</v>
          </cell>
        </row>
        <row r="9260">
          <cell r="A9260" t="str">
            <v>0402956633</v>
          </cell>
          <cell r="B9260" t="str">
            <v>Vaquero Energy, Inc.</v>
          </cell>
          <cell r="C9260" t="str">
            <v>Oil &amp; Gas</v>
          </cell>
          <cell r="D9260" t="str">
            <v>Edison</v>
          </cell>
          <cell r="E9260" t="str">
            <v>Inland</v>
          </cell>
          <cell r="F9260" t="str">
            <v>Kern</v>
          </cell>
          <cell r="G9260" t="str">
            <v>No Pool Breakdown</v>
          </cell>
          <cell r="H9260" t="str">
            <v>Yes</v>
          </cell>
        </row>
        <row r="9261">
          <cell r="A9261" t="str">
            <v>0402956645</v>
          </cell>
          <cell r="B9261" t="str">
            <v>California Resources Production Corporation</v>
          </cell>
          <cell r="C9261" t="str">
            <v>Oil &amp; Gas</v>
          </cell>
          <cell r="D9261" t="str">
            <v>Kern Front</v>
          </cell>
          <cell r="E9261" t="str">
            <v>Inland</v>
          </cell>
          <cell r="F9261" t="str">
            <v>Kern</v>
          </cell>
          <cell r="G9261" t="str">
            <v>No Pool Breakdown</v>
          </cell>
          <cell r="H9261" t="str">
            <v>Yes</v>
          </cell>
        </row>
        <row r="9262">
          <cell r="A9262" t="str">
            <v>0402956646</v>
          </cell>
          <cell r="B9262" t="str">
            <v>E &amp; B Natural Resources Management Corporation</v>
          </cell>
          <cell r="C9262" t="str">
            <v>Oil &amp; Gas</v>
          </cell>
          <cell r="D9262" t="str">
            <v>Poso Creek</v>
          </cell>
          <cell r="E9262" t="str">
            <v>Inland</v>
          </cell>
          <cell r="F9262" t="str">
            <v>Kern</v>
          </cell>
          <cell r="G9262" t="str">
            <v>No Pool Breakdown, Etchegoin-Chanac</v>
          </cell>
          <cell r="H9262" t="str">
            <v>Yes</v>
          </cell>
        </row>
        <row r="9263">
          <cell r="A9263" t="str">
            <v>0402956647</v>
          </cell>
          <cell r="B9263" t="str">
            <v>E &amp; B Natural Resources Management Corporation</v>
          </cell>
          <cell r="C9263" t="str">
            <v>Oil &amp; Gas</v>
          </cell>
          <cell r="D9263" t="str">
            <v>Poso Creek</v>
          </cell>
          <cell r="E9263" t="str">
            <v>Inland</v>
          </cell>
          <cell r="F9263" t="str">
            <v>Kern</v>
          </cell>
          <cell r="G9263" t="str">
            <v>No Pool Breakdown</v>
          </cell>
          <cell r="H9263" t="str">
            <v>No</v>
          </cell>
        </row>
        <row r="9264">
          <cell r="A9264" t="str">
            <v>0402956648</v>
          </cell>
          <cell r="B9264" t="str">
            <v>E &amp; B Natural Resources Management Corporation</v>
          </cell>
          <cell r="C9264" t="str">
            <v>Oil &amp; Gas</v>
          </cell>
          <cell r="D9264" t="str">
            <v>Poso Creek</v>
          </cell>
          <cell r="E9264" t="str">
            <v>Inland</v>
          </cell>
          <cell r="F9264" t="str">
            <v>Kern</v>
          </cell>
          <cell r="G9264" t="str">
            <v>No Pool Breakdown</v>
          </cell>
          <cell r="H9264" t="str">
            <v>No</v>
          </cell>
        </row>
        <row r="9265">
          <cell r="A9265" t="str">
            <v>0402956649</v>
          </cell>
          <cell r="B9265" t="str">
            <v>E &amp; B Natural Resources Management Corporation</v>
          </cell>
          <cell r="C9265" t="str">
            <v>Oil &amp; Gas</v>
          </cell>
          <cell r="D9265" t="str">
            <v>Poso Creek</v>
          </cell>
          <cell r="E9265" t="str">
            <v>Inland</v>
          </cell>
          <cell r="F9265" t="str">
            <v>Kern</v>
          </cell>
          <cell r="G9265" t="str">
            <v>No Pool Breakdown</v>
          </cell>
          <cell r="H9265" t="str">
            <v>Yes</v>
          </cell>
        </row>
        <row r="9266">
          <cell r="A9266" t="str">
            <v>0402956650</v>
          </cell>
          <cell r="B9266" t="str">
            <v>E &amp; B Natural Resources Management Corporation</v>
          </cell>
          <cell r="C9266" t="str">
            <v>Oil &amp; Gas</v>
          </cell>
          <cell r="D9266" t="str">
            <v>Poso Creek</v>
          </cell>
          <cell r="E9266" t="str">
            <v>Inland</v>
          </cell>
          <cell r="F9266" t="str">
            <v>Kern</v>
          </cell>
          <cell r="G9266" t="str">
            <v>No Pool Breakdown, Etchegoin-Chanac</v>
          </cell>
          <cell r="H9266" t="str">
            <v>Yes</v>
          </cell>
        </row>
        <row r="9267">
          <cell r="A9267" t="str">
            <v>0402956651</v>
          </cell>
          <cell r="B9267" t="str">
            <v>E &amp; B Natural Resources Management Corporation</v>
          </cell>
          <cell r="C9267" t="str">
            <v>Oil &amp; Gas</v>
          </cell>
          <cell r="D9267" t="str">
            <v>Poso Creek</v>
          </cell>
          <cell r="E9267" t="str">
            <v>Inland</v>
          </cell>
          <cell r="F9267" t="str">
            <v>Kern</v>
          </cell>
          <cell r="G9267" t="str">
            <v>No Pool Breakdown</v>
          </cell>
          <cell r="H9267" t="str">
            <v>No</v>
          </cell>
        </row>
        <row r="9268">
          <cell r="A9268" t="str">
            <v>0402956652</v>
          </cell>
          <cell r="B9268" t="str">
            <v>E &amp; B Natural Resources Management Corporation</v>
          </cell>
          <cell r="C9268" t="str">
            <v>Oil &amp; Gas</v>
          </cell>
          <cell r="D9268" t="str">
            <v>Poso Creek</v>
          </cell>
          <cell r="E9268" t="str">
            <v>Inland</v>
          </cell>
          <cell r="F9268" t="str">
            <v>Kern</v>
          </cell>
          <cell r="G9268" t="str">
            <v>No Pool Breakdown, Etchegoin-Chanac</v>
          </cell>
          <cell r="H9268" t="str">
            <v>No</v>
          </cell>
        </row>
        <row r="9269">
          <cell r="A9269" t="str">
            <v>0402956660</v>
          </cell>
          <cell r="B9269" t="str">
            <v>Chevron U.S.A. Inc.</v>
          </cell>
          <cell r="C9269" t="str">
            <v>Cyclic Steam</v>
          </cell>
          <cell r="D9269" t="str">
            <v>Kern River</v>
          </cell>
          <cell r="E9269" t="str">
            <v>Inland</v>
          </cell>
          <cell r="F9269" t="str">
            <v>Kern</v>
          </cell>
          <cell r="G9269" t="str">
            <v>Kern River</v>
          </cell>
          <cell r="H9269" t="str">
            <v>No</v>
          </cell>
        </row>
        <row r="9270">
          <cell r="A9270" t="str">
            <v>0402956663</v>
          </cell>
          <cell r="B9270" t="str">
            <v>Chevron U.S.A. Inc.</v>
          </cell>
          <cell r="C9270" t="str">
            <v>Cyclic Steam</v>
          </cell>
          <cell r="D9270" t="str">
            <v>Kern River</v>
          </cell>
          <cell r="E9270" t="str">
            <v>Inland</v>
          </cell>
          <cell r="F9270" t="str">
            <v>Kern</v>
          </cell>
          <cell r="G9270" t="str">
            <v>Kern River</v>
          </cell>
          <cell r="H9270" t="str">
            <v>No</v>
          </cell>
        </row>
        <row r="9271">
          <cell r="A9271" t="str">
            <v>0402956665</v>
          </cell>
          <cell r="B9271" t="str">
            <v>Chevron U.S.A. Inc.</v>
          </cell>
          <cell r="C9271" t="str">
            <v>Cyclic Steam</v>
          </cell>
          <cell r="D9271" t="str">
            <v>Kern River</v>
          </cell>
          <cell r="E9271" t="str">
            <v>Inland</v>
          </cell>
          <cell r="F9271" t="str">
            <v>Kern</v>
          </cell>
          <cell r="G9271" t="str">
            <v>Kern River</v>
          </cell>
          <cell r="H9271" t="str">
            <v>No</v>
          </cell>
        </row>
        <row r="9272">
          <cell r="A9272" t="str">
            <v>0402956666</v>
          </cell>
          <cell r="B9272" t="str">
            <v>Chevron U.S.A. Inc.</v>
          </cell>
          <cell r="C9272" t="str">
            <v>Cyclic Steam</v>
          </cell>
          <cell r="D9272" t="str">
            <v>Kern River</v>
          </cell>
          <cell r="E9272" t="str">
            <v>Inland</v>
          </cell>
          <cell r="F9272" t="str">
            <v>Kern</v>
          </cell>
          <cell r="G9272" t="str">
            <v>Kern River</v>
          </cell>
          <cell r="H9272" t="str">
            <v>No</v>
          </cell>
        </row>
        <row r="9273">
          <cell r="A9273" t="str">
            <v>0402956669</v>
          </cell>
          <cell r="B9273" t="str">
            <v>Chevron U.S.A. Inc.</v>
          </cell>
          <cell r="C9273" t="str">
            <v>Cyclic Steam</v>
          </cell>
          <cell r="D9273" t="str">
            <v>Kern River</v>
          </cell>
          <cell r="E9273" t="str">
            <v>Inland</v>
          </cell>
          <cell r="F9273" t="str">
            <v>Kern</v>
          </cell>
          <cell r="G9273" t="str">
            <v>Kern River</v>
          </cell>
          <cell r="H9273" t="str">
            <v>No</v>
          </cell>
        </row>
        <row r="9274">
          <cell r="A9274" t="str">
            <v>0402956675</v>
          </cell>
          <cell r="B9274" t="str">
            <v>California Resources Production Corporation</v>
          </cell>
          <cell r="C9274" t="str">
            <v>Oil &amp; Gas</v>
          </cell>
          <cell r="D9274" t="str">
            <v>Semitropic</v>
          </cell>
          <cell r="E9274" t="str">
            <v>Inland</v>
          </cell>
          <cell r="F9274" t="str">
            <v>Kern</v>
          </cell>
          <cell r="G9274" t="str">
            <v>Randolph</v>
          </cell>
          <cell r="H9274" t="str">
            <v>Yes</v>
          </cell>
        </row>
        <row r="9275">
          <cell r="A9275" t="str">
            <v>0402956680</v>
          </cell>
          <cell r="B9275" t="str">
            <v>California Resources Production Corporation</v>
          </cell>
          <cell r="C9275" t="str">
            <v>Oil &amp; Gas</v>
          </cell>
          <cell r="D9275" t="str">
            <v>Mount Poso</v>
          </cell>
          <cell r="E9275" t="str">
            <v>Inland</v>
          </cell>
          <cell r="F9275" t="str">
            <v>Kern</v>
          </cell>
          <cell r="G9275" t="str">
            <v>Vedder</v>
          </cell>
          <cell r="H9275" t="str">
            <v>No</v>
          </cell>
        </row>
        <row r="9276">
          <cell r="A9276" t="str">
            <v>0402956694</v>
          </cell>
          <cell r="B9276" t="str">
            <v>California Resources Production Corporation</v>
          </cell>
          <cell r="C9276" t="str">
            <v>Waterflood</v>
          </cell>
          <cell r="D9276" t="str">
            <v>Yowlumne</v>
          </cell>
          <cell r="E9276" t="str">
            <v>Inland</v>
          </cell>
          <cell r="F9276" t="str">
            <v>Kern</v>
          </cell>
          <cell r="G9276" t="str">
            <v>Stevens</v>
          </cell>
          <cell r="H9276" t="str">
            <v>Yes</v>
          </cell>
        </row>
        <row r="9277">
          <cell r="A9277" t="str">
            <v>0402956715</v>
          </cell>
          <cell r="B9277" t="str">
            <v>Chevron U.S.A. Inc.</v>
          </cell>
          <cell r="C9277" t="str">
            <v>Cyclic Steam</v>
          </cell>
          <cell r="D9277" t="str">
            <v>Kern River</v>
          </cell>
          <cell r="E9277" t="str">
            <v>Inland</v>
          </cell>
          <cell r="F9277" t="str">
            <v>Kern</v>
          </cell>
          <cell r="G9277" t="str">
            <v>Kern River</v>
          </cell>
          <cell r="H9277" t="str">
            <v>Yes</v>
          </cell>
        </row>
        <row r="9278">
          <cell r="A9278" t="str">
            <v>0402956717</v>
          </cell>
          <cell r="B9278" t="str">
            <v>California Resources Production Corporation</v>
          </cell>
          <cell r="C9278" t="str">
            <v>Oil &amp; Gas</v>
          </cell>
          <cell r="D9278" t="str">
            <v>Mount Poso</v>
          </cell>
          <cell r="E9278" t="str">
            <v>Inland</v>
          </cell>
          <cell r="F9278" t="str">
            <v>Kern</v>
          </cell>
          <cell r="G9278" t="str">
            <v>Vedder</v>
          </cell>
          <cell r="H9278" t="str">
            <v>No</v>
          </cell>
        </row>
        <row r="9279">
          <cell r="A9279" t="str">
            <v>0402956744</v>
          </cell>
          <cell r="B9279" t="str">
            <v>California Resources Elk Hills, LLC</v>
          </cell>
          <cell r="C9279" t="str">
            <v>Waterflood</v>
          </cell>
          <cell r="D9279" t="str">
            <v>Elk Hills</v>
          </cell>
          <cell r="E9279" t="str">
            <v>Inland</v>
          </cell>
          <cell r="F9279" t="str">
            <v>Kern</v>
          </cell>
          <cell r="G9279" t="str">
            <v>Stevens (Northwest)</v>
          </cell>
          <cell r="H9279" t="str">
            <v>No</v>
          </cell>
        </row>
        <row r="9280">
          <cell r="A9280" t="str">
            <v>0402956750</v>
          </cell>
          <cell r="B9280" t="str">
            <v>Chevron U.S.A. Inc.</v>
          </cell>
          <cell r="C9280" t="str">
            <v>Oil &amp; Gas</v>
          </cell>
          <cell r="D9280" t="str">
            <v>Midway-Sunset</v>
          </cell>
          <cell r="E9280" t="str">
            <v>Inland</v>
          </cell>
          <cell r="F9280" t="str">
            <v>Kern</v>
          </cell>
          <cell r="G9280" t="str">
            <v>No Pool Breakdown, Monarch</v>
          </cell>
          <cell r="H9280" t="str">
            <v>Yes</v>
          </cell>
        </row>
        <row r="9281">
          <cell r="A9281" t="str">
            <v>0402956753</v>
          </cell>
          <cell r="B9281" t="str">
            <v>Chevron U.S.A. Inc.</v>
          </cell>
          <cell r="C9281" t="str">
            <v>Oil &amp; Gas</v>
          </cell>
          <cell r="D9281" t="str">
            <v>Midway-Sunset</v>
          </cell>
          <cell r="E9281" t="str">
            <v>Inland</v>
          </cell>
          <cell r="F9281" t="str">
            <v>Kern</v>
          </cell>
          <cell r="G9281" t="str">
            <v>No Pool Breakdown, Monarch</v>
          </cell>
          <cell r="H9281" t="str">
            <v>No</v>
          </cell>
        </row>
        <row r="9282">
          <cell r="A9282" t="str">
            <v>0402956757</v>
          </cell>
          <cell r="B9282" t="str">
            <v>Chevron U.S.A. Inc.</v>
          </cell>
          <cell r="C9282" t="str">
            <v>Oil &amp; Gas</v>
          </cell>
          <cell r="D9282" t="str">
            <v>Midway-Sunset</v>
          </cell>
          <cell r="E9282" t="str">
            <v>Inland</v>
          </cell>
          <cell r="F9282" t="str">
            <v>Kern</v>
          </cell>
          <cell r="G9282" t="str">
            <v>No Pool Breakdown, Monarch</v>
          </cell>
          <cell r="H9282" t="str">
            <v>Yes</v>
          </cell>
        </row>
        <row r="9283">
          <cell r="A9283" t="str">
            <v>0402956758</v>
          </cell>
          <cell r="B9283" t="str">
            <v>California Resources Elk Hills, LLC</v>
          </cell>
          <cell r="C9283" t="str">
            <v>Waterflood</v>
          </cell>
          <cell r="D9283" t="str">
            <v>Coles Levee, North</v>
          </cell>
          <cell r="E9283" t="str">
            <v>Inland</v>
          </cell>
          <cell r="F9283" t="str">
            <v>Kern</v>
          </cell>
          <cell r="G9283" t="str">
            <v>Stevens (Undifferentiated), Stevens (Main Western)</v>
          </cell>
          <cell r="H9283" t="str">
            <v>Yes</v>
          </cell>
        </row>
        <row r="9284">
          <cell r="A9284" t="str">
            <v>0402956759</v>
          </cell>
          <cell r="B9284" t="str">
            <v>Allied Western Petroleum</v>
          </cell>
          <cell r="C9284" t="str">
            <v>Oil &amp; Gas</v>
          </cell>
          <cell r="D9284" t="str">
            <v>Devils Den</v>
          </cell>
          <cell r="E9284" t="str">
            <v>Inland</v>
          </cell>
          <cell r="F9284" t="str">
            <v>Kern</v>
          </cell>
          <cell r="G9284" t="str">
            <v>No Pool Breakdown</v>
          </cell>
          <cell r="H9284" t="str">
            <v>No</v>
          </cell>
        </row>
        <row r="9285">
          <cell r="A9285" t="str">
            <v>0402956768</v>
          </cell>
          <cell r="B9285" t="str">
            <v>California Resources Elk Hills, LLC</v>
          </cell>
          <cell r="C9285" t="str">
            <v>Oil &amp; Gas</v>
          </cell>
          <cell r="D9285" t="str">
            <v>Elk Hills</v>
          </cell>
          <cell r="E9285" t="str">
            <v>Inland</v>
          </cell>
          <cell r="F9285" t="str">
            <v>Kern</v>
          </cell>
          <cell r="G9285" t="str">
            <v>Stevens (31S)</v>
          </cell>
          <cell r="H9285" t="str">
            <v>Yes</v>
          </cell>
        </row>
        <row r="9286">
          <cell r="A9286" t="str">
            <v>0402956769</v>
          </cell>
          <cell r="B9286" t="str">
            <v>California Resources Production Corporation</v>
          </cell>
          <cell r="C9286" t="str">
            <v>Oil &amp; Gas</v>
          </cell>
          <cell r="D9286" t="str">
            <v>Yowlumne</v>
          </cell>
          <cell r="E9286" t="str">
            <v>Inland</v>
          </cell>
          <cell r="F9286" t="str">
            <v>Kern</v>
          </cell>
          <cell r="G9286" t="str">
            <v>Stevens</v>
          </cell>
          <cell r="H9286" t="str">
            <v>Yes</v>
          </cell>
        </row>
        <row r="9287">
          <cell r="A9287" t="str">
            <v>0402956770</v>
          </cell>
          <cell r="B9287" t="str">
            <v>Mitchell Oil</v>
          </cell>
          <cell r="C9287" t="str">
            <v>Oil &amp; Gas</v>
          </cell>
          <cell r="D9287" t="str">
            <v>Poso Creek</v>
          </cell>
          <cell r="E9287" t="str">
            <v>Inland</v>
          </cell>
          <cell r="F9287" t="str">
            <v>Kern</v>
          </cell>
          <cell r="G9287" t="str">
            <v>No Pool Breakdown</v>
          </cell>
          <cell r="H9287" t="str">
            <v>No</v>
          </cell>
        </row>
        <row r="9288">
          <cell r="A9288" t="str">
            <v>0402956774</v>
          </cell>
          <cell r="B9288" t="str">
            <v>Aera Energy LLC</v>
          </cell>
          <cell r="C9288" t="str">
            <v>Oil &amp; Gas</v>
          </cell>
          <cell r="D9288" t="str">
            <v>Midway-Sunset</v>
          </cell>
          <cell r="E9288" t="str">
            <v>Inland</v>
          </cell>
          <cell r="F9288" t="str">
            <v>Kern</v>
          </cell>
          <cell r="G9288" t="str">
            <v>No Pool Breakdown</v>
          </cell>
          <cell r="H9288" t="str">
            <v>Yes</v>
          </cell>
        </row>
        <row r="9289">
          <cell r="A9289" t="str">
            <v>0402956779</v>
          </cell>
          <cell r="B9289" t="str">
            <v>California Resources Elk Hills, LLC</v>
          </cell>
          <cell r="C9289" t="str">
            <v>Oil &amp; Gas</v>
          </cell>
          <cell r="D9289" t="str">
            <v>Elk Hills</v>
          </cell>
          <cell r="E9289" t="str">
            <v>Inland</v>
          </cell>
          <cell r="F9289" t="str">
            <v>Kern</v>
          </cell>
          <cell r="G9289" t="str">
            <v>Upper (Undifferentiated)</v>
          </cell>
          <cell r="H9289" t="str">
            <v>Yes</v>
          </cell>
        </row>
        <row r="9290">
          <cell r="A9290" t="str">
            <v>0402956788</v>
          </cell>
          <cell r="B9290" t="str">
            <v>Holmes Western Oil Corporation</v>
          </cell>
          <cell r="C9290" t="str">
            <v>Pressure Maintenance</v>
          </cell>
          <cell r="D9290" t="str">
            <v>Cienaga Canyon</v>
          </cell>
          <cell r="E9290" t="str">
            <v>Inland</v>
          </cell>
          <cell r="F9290" t="str">
            <v>Kern</v>
          </cell>
          <cell r="G9290" t="str">
            <v>Temblor</v>
          </cell>
          <cell r="H9290" t="str">
            <v>Yes</v>
          </cell>
        </row>
        <row r="9291">
          <cell r="A9291" t="str">
            <v>0402956800</v>
          </cell>
          <cell r="B9291" t="str">
            <v>California Resources Production Corporation</v>
          </cell>
          <cell r="C9291" t="str">
            <v>Oil &amp; Gas</v>
          </cell>
          <cell r="D9291" t="str">
            <v>Mount Poso</v>
          </cell>
          <cell r="E9291" t="str">
            <v>Inland</v>
          </cell>
          <cell r="F9291" t="str">
            <v>Kern</v>
          </cell>
          <cell r="G9291" t="str">
            <v>Vedder</v>
          </cell>
          <cell r="H9291" t="str">
            <v>Yes</v>
          </cell>
        </row>
        <row r="9292">
          <cell r="A9292" t="str">
            <v>0402956801</v>
          </cell>
          <cell r="B9292" t="str">
            <v>S &amp; S Oil Company, LLC</v>
          </cell>
          <cell r="C9292" t="str">
            <v>Oil &amp; Gas</v>
          </cell>
          <cell r="D9292" t="str">
            <v>Cymric</v>
          </cell>
          <cell r="E9292" t="str">
            <v>Inland</v>
          </cell>
          <cell r="F9292" t="str">
            <v>Kern</v>
          </cell>
          <cell r="G9292" t="str">
            <v>Etchegoin</v>
          </cell>
          <cell r="H9292" t="str">
            <v>No</v>
          </cell>
        </row>
        <row r="9293">
          <cell r="A9293" t="str">
            <v>0402956802</v>
          </cell>
          <cell r="B9293" t="str">
            <v>S &amp; S Oil Company, LLC</v>
          </cell>
          <cell r="C9293" t="str">
            <v>Oil &amp; Gas</v>
          </cell>
          <cell r="D9293" t="str">
            <v>Cymric</v>
          </cell>
          <cell r="E9293" t="str">
            <v>Inland</v>
          </cell>
          <cell r="F9293" t="str">
            <v>Kern</v>
          </cell>
          <cell r="G9293" t="str">
            <v>Etchegoin</v>
          </cell>
          <cell r="H9293" t="str">
            <v>No</v>
          </cell>
        </row>
        <row r="9294">
          <cell r="A9294" t="str">
            <v>0402956820</v>
          </cell>
          <cell r="B9294" t="str">
            <v>California Resources Elk Hills, LLC</v>
          </cell>
          <cell r="C9294" t="str">
            <v>Oil &amp; Gas</v>
          </cell>
          <cell r="D9294" t="str">
            <v>Elk Hills</v>
          </cell>
          <cell r="E9294" t="str">
            <v>Inland</v>
          </cell>
          <cell r="F9294" t="str">
            <v>Kern</v>
          </cell>
          <cell r="G9294" t="str">
            <v>Upper (Undifferentiated)</v>
          </cell>
          <cell r="H9294" t="str">
            <v>No</v>
          </cell>
        </row>
        <row r="9295">
          <cell r="A9295" t="str">
            <v>0402956821</v>
          </cell>
          <cell r="B9295" t="str">
            <v>California Resources Elk Hills, LLC</v>
          </cell>
          <cell r="C9295" t="str">
            <v>Oil &amp; Gas</v>
          </cell>
          <cell r="D9295" t="str">
            <v>Elk Hills</v>
          </cell>
          <cell r="E9295" t="str">
            <v>Inland</v>
          </cell>
          <cell r="F9295" t="str">
            <v>Kern</v>
          </cell>
          <cell r="G9295" t="str">
            <v>Upper (Undifferentiated)</v>
          </cell>
          <cell r="H9295" t="str">
            <v>Yes</v>
          </cell>
        </row>
        <row r="9296">
          <cell r="A9296" t="str">
            <v>0402956823</v>
          </cell>
          <cell r="B9296" t="str">
            <v>Chevron U.S.A. Inc.</v>
          </cell>
          <cell r="C9296" t="str">
            <v>Oil &amp; Gas</v>
          </cell>
          <cell r="D9296" t="str">
            <v>Kern River</v>
          </cell>
          <cell r="E9296" t="str">
            <v>Inland</v>
          </cell>
          <cell r="F9296" t="str">
            <v>Kern</v>
          </cell>
          <cell r="G9296" t="str">
            <v>Kern River</v>
          </cell>
          <cell r="H9296" t="str">
            <v>No</v>
          </cell>
        </row>
        <row r="9297">
          <cell r="A9297" t="str">
            <v>0402956824</v>
          </cell>
          <cell r="B9297" t="str">
            <v>California Resources Production Corporation</v>
          </cell>
          <cell r="C9297" t="str">
            <v>Oil &amp; Gas</v>
          </cell>
          <cell r="D9297" t="str">
            <v>Yowlumne</v>
          </cell>
          <cell r="E9297" t="str">
            <v>Inland</v>
          </cell>
          <cell r="F9297" t="str">
            <v>Kern</v>
          </cell>
          <cell r="G9297" t="str">
            <v>Stevens</v>
          </cell>
          <cell r="H9297" t="str">
            <v>Yes</v>
          </cell>
        </row>
        <row r="9298">
          <cell r="A9298" t="str">
            <v>0402956843</v>
          </cell>
          <cell r="B9298" t="str">
            <v>E &amp; B Natural Resources Management Corporation</v>
          </cell>
          <cell r="C9298" t="str">
            <v>Oil &amp; Gas</v>
          </cell>
          <cell r="D9298" t="str">
            <v>Belridge, South</v>
          </cell>
          <cell r="E9298" t="str">
            <v>Inland</v>
          </cell>
          <cell r="F9298" t="str">
            <v>Kern</v>
          </cell>
          <cell r="G9298" t="str">
            <v>Tulare</v>
          </cell>
          <cell r="H9298" t="str">
            <v>No</v>
          </cell>
        </row>
        <row r="9299">
          <cell r="A9299" t="str">
            <v>0402956844</v>
          </cell>
          <cell r="B9299" t="str">
            <v>E &amp; B Natural Resources Management Corporation</v>
          </cell>
          <cell r="C9299" t="str">
            <v>Oil &amp; Gas</v>
          </cell>
          <cell r="D9299" t="str">
            <v>Belridge, South</v>
          </cell>
          <cell r="E9299" t="str">
            <v>Inland</v>
          </cell>
          <cell r="F9299" t="str">
            <v>Kern</v>
          </cell>
          <cell r="G9299" t="str">
            <v>Tulare</v>
          </cell>
          <cell r="H9299" t="str">
            <v>No</v>
          </cell>
        </row>
        <row r="9300">
          <cell r="A9300" t="str">
            <v>0402956845</v>
          </cell>
          <cell r="B9300" t="str">
            <v>E &amp; B Natural Resources Management Corporation</v>
          </cell>
          <cell r="C9300" t="str">
            <v>Oil &amp; Gas</v>
          </cell>
          <cell r="D9300" t="str">
            <v>Belridge, South</v>
          </cell>
          <cell r="E9300" t="str">
            <v>Inland</v>
          </cell>
          <cell r="F9300" t="str">
            <v>Kern</v>
          </cell>
          <cell r="G9300" t="str">
            <v>Tulare</v>
          </cell>
          <cell r="H9300" t="str">
            <v>No</v>
          </cell>
        </row>
        <row r="9301">
          <cell r="A9301" t="str">
            <v>0402956868</v>
          </cell>
          <cell r="B9301" t="str">
            <v>Hathaway LLC</v>
          </cell>
          <cell r="C9301" t="str">
            <v>Oil &amp; Gas</v>
          </cell>
          <cell r="D9301" t="str">
            <v>Jasmin</v>
          </cell>
          <cell r="E9301" t="str">
            <v>Inland</v>
          </cell>
          <cell r="F9301" t="str">
            <v>Kern</v>
          </cell>
          <cell r="G9301" t="str">
            <v>Cantleberry</v>
          </cell>
          <cell r="H9301" t="str">
            <v>No</v>
          </cell>
        </row>
        <row r="9302">
          <cell r="A9302" t="str">
            <v>0402956869</v>
          </cell>
          <cell r="B9302" t="str">
            <v>Hathaway LLC</v>
          </cell>
          <cell r="C9302" t="str">
            <v>Oil &amp; Gas</v>
          </cell>
          <cell r="D9302" t="str">
            <v>Jasmin</v>
          </cell>
          <cell r="E9302" t="str">
            <v>Inland</v>
          </cell>
          <cell r="F9302" t="str">
            <v>Kern</v>
          </cell>
          <cell r="G9302" t="str">
            <v>Cantleberry</v>
          </cell>
          <cell r="H9302" t="str">
            <v>No</v>
          </cell>
        </row>
        <row r="9303">
          <cell r="A9303" t="str">
            <v>0402956884</v>
          </cell>
          <cell r="B9303" t="str">
            <v>California Resources Elk Hills, LLC</v>
          </cell>
          <cell r="C9303" t="str">
            <v>Oil &amp; Gas</v>
          </cell>
          <cell r="D9303" t="str">
            <v>Elk Hills</v>
          </cell>
          <cell r="E9303" t="str">
            <v>Inland</v>
          </cell>
          <cell r="F9303" t="str">
            <v>Kern</v>
          </cell>
          <cell r="G9303" t="str">
            <v>Upper (Undifferentiated)</v>
          </cell>
          <cell r="H9303" t="str">
            <v>Yes</v>
          </cell>
        </row>
        <row r="9304">
          <cell r="A9304" t="str">
            <v>0402956900</v>
          </cell>
          <cell r="B9304" t="str">
            <v>Chevron U.S.A. Inc.</v>
          </cell>
          <cell r="C9304" t="str">
            <v>Cyclic Steam</v>
          </cell>
          <cell r="D9304" t="str">
            <v>Kern River</v>
          </cell>
          <cell r="E9304" t="str">
            <v>Inland</v>
          </cell>
          <cell r="F9304" t="str">
            <v>Kern</v>
          </cell>
          <cell r="G9304" t="str">
            <v>Kern River</v>
          </cell>
          <cell r="H9304" t="str">
            <v>No</v>
          </cell>
        </row>
        <row r="9305">
          <cell r="A9305" t="str">
            <v>0402956905</v>
          </cell>
          <cell r="B9305" t="str">
            <v>Sentinel Peak Resources California LLC</v>
          </cell>
          <cell r="C9305" t="str">
            <v>Oil &amp; Gas</v>
          </cell>
          <cell r="D9305" t="str">
            <v>Midway-Sunset</v>
          </cell>
          <cell r="E9305" t="str">
            <v>Inland</v>
          </cell>
          <cell r="F9305" t="str">
            <v>Kern</v>
          </cell>
          <cell r="G9305" t="str">
            <v>No Pool Breakdown</v>
          </cell>
          <cell r="H9305" t="str">
            <v>Yes</v>
          </cell>
        </row>
        <row r="9306">
          <cell r="A9306" t="str">
            <v>0402956908</v>
          </cell>
          <cell r="B9306" t="str">
            <v>Sentinel Peak Resources California LLC</v>
          </cell>
          <cell r="C9306" t="str">
            <v>Oil &amp; Gas</v>
          </cell>
          <cell r="D9306" t="str">
            <v>Midway-Sunset</v>
          </cell>
          <cell r="E9306" t="str">
            <v>Inland</v>
          </cell>
          <cell r="F9306" t="str">
            <v>Kern</v>
          </cell>
          <cell r="G9306" t="str">
            <v>No Pool Breakdown</v>
          </cell>
          <cell r="H9306" t="str">
            <v>No</v>
          </cell>
        </row>
        <row r="9307">
          <cell r="A9307" t="str">
            <v>0402956911</v>
          </cell>
          <cell r="B9307" t="str">
            <v>Aera Energy LLC</v>
          </cell>
          <cell r="C9307" t="str">
            <v>Oil &amp; Gas</v>
          </cell>
          <cell r="D9307" t="str">
            <v>Midway-Sunset</v>
          </cell>
          <cell r="E9307" t="str">
            <v>Inland</v>
          </cell>
          <cell r="F9307" t="str">
            <v>Kern</v>
          </cell>
          <cell r="G9307" t="str">
            <v>Potter, No Pool Breakdown</v>
          </cell>
          <cell r="H9307" t="str">
            <v>No</v>
          </cell>
        </row>
        <row r="9308">
          <cell r="A9308" t="str">
            <v>0402956912</v>
          </cell>
          <cell r="B9308" t="str">
            <v>Aera Energy LLC</v>
          </cell>
          <cell r="C9308" t="str">
            <v>Oil &amp; Gas</v>
          </cell>
          <cell r="D9308" t="str">
            <v>Midway-Sunset</v>
          </cell>
          <cell r="E9308" t="str">
            <v>Inland</v>
          </cell>
          <cell r="F9308" t="str">
            <v>Kern</v>
          </cell>
          <cell r="G9308" t="str">
            <v>Potter, No Pool Breakdown</v>
          </cell>
          <cell r="H9308" t="str">
            <v>No</v>
          </cell>
        </row>
        <row r="9309">
          <cell r="A9309" t="str">
            <v>0402956914</v>
          </cell>
          <cell r="B9309" t="str">
            <v>Aera Energy LLC</v>
          </cell>
          <cell r="C9309" t="str">
            <v>Oil &amp; Gas</v>
          </cell>
          <cell r="D9309" t="str">
            <v>Midway-Sunset</v>
          </cell>
          <cell r="E9309" t="str">
            <v>Inland</v>
          </cell>
          <cell r="F9309" t="str">
            <v>Kern</v>
          </cell>
          <cell r="G9309" t="str">
            <v>No Pool Breakdown</v>
          </cell>
          <cell r="H9309" t="str">
            <v>No</v>
          </cell>
        </row>
        <row r="9310">
          <cell r="A9310" t="str">
            <v>0402956917</v>
          </cell>
          <cell r="B9310" t="str">
            <v>Aera Energy LLC</v>
          </cell>
          <cell r="C9310" t="str">
            <v>Oil &amp; Gas</v>
          </cell>
          <cell r="D9310" t="str">
            <v>Midway-Sunset</v>
          </cell>
          <cell r="E9310" t="str">
            <v>Inland</v>
          </cell>
          <cell r="F9310" t="str">
            <v>Kern</v>
          </cell>
          <cell r="G9310" t="str">
            <v>No Pool Breakdown</v>
          </cell>
          <cell r="H9310" t="str">
            <v>No</v>
          </cell>
        </row>
        <row r="9311">
          <cell r="A9311" t="str">
            <v>0402956919</v>
          </cell>
          <cell r="B9311" t="str">
            <v>Aera Energy LLC</v>
          </cell>
          <cell r="C9311" t="str">
            <v>Oil &amp; Gas</v>
          </cell>
          <cell r="D9311" t="str">
            <v>Midway-Sunset</v>
          </cell>
          <cell r="E9311" t="str">
            <v>Inland</v>
          </cell>
          <cell r="F9311" t="str">
            <v>Kern</v>
          </cell>
          <cell r="G9311" t="str">
            <v>No Pool Breakdown</v>
          </cell>
          <cell r="H9311" t="str">
            <v>Yes</v>
          </cell>
        </row>
        <row r="9312">
          <cell r="A9312" t="str">
            <v>0402956922</v>
          </cell>
          <cell r="B9312" t="str">
            <v>Aera Energy LLC</v>
          </cell>
          <cell r="C9312" t="str">
            <v>Oil &amp; Gas</v>
          </cell>
          <cell r="D9312" t="str">
            <v>Midway-Sunset</v>
          </cell>
          <cell r="E9312" t="str">
            <v>Inland</v>
          </cell>
          <cell r="F9312" t="str">
            <v>Kern</v>
          </cell>
          <cell r="G9312" t="str">
            <v>No Pool Breakdown</v>
          </cell>
          <cell r="H9312" t="str">
            <v>Yes</v>
          </cell>
        </row>
        <row r="9313">
          <cell r="A9313" t="str">
            <v>0402956923</v>
          </cell>
          <cell r="B9313" t="str">
            <v>Aera Energy LLC</v>
          </cell>
          <cell r="C9313" t="str">
            <v>Oil &amp; Gas</v>
          </cell>
          <cell r="D9313" t="str">
            <v>Midway-Sunset</v>
          </cell>
          <cell r="E9313" t="str">
            <v>Inland</v>
          </cell>
          <cell r="F9313" t="str">
            <v>Kern</v>
          </cell>
          <cell r="G9313" t="str">
            <v>No Pool Breakdown</v>
          </cell>
          <cell r="H9313" t="str">
            <v>No</v>
          </cell>
        </row>
        <row r="9314">
          <cell r="A9314" t="str">
            <v>0402956930</v>
          </cell>
          <cell r="B9314" t="str">
            <v>Griffin Resources, LLC</v>
          </cell>
          <cell r="C9314" t="str">
            <v>Oil &amp; Gas</v>
          </cell>
          <cell r="D9314" t="str">
            <v>McKittrick</v>
          </cell>
          <cell r="E9314" t="str">
            <v>Inland</v>
          </cell>
          <cell r="F9314" t="str">
            <v>Kern</v>
          </cell>
          <cell r="G9314" t="str">
            <v>Upper</v>
          </cell>
          <cell r="H9314" t="str">
            <v>No</v>
          </cell>
        </row>
        <row r="9315">
          <cell r="A9315" t="str">
            <v>0402956933</v>
          </cell>
          <cell r="B9315" t="str">
            <v>Chevron U.S.A. Inc.</v>
          </cell>
          <cell r="C9315" t="str">
            <v>Cyclic Steam</v>
          </cell>
          <cell r="D9315" t="str">
            <v>Kern River</v>
          </cell>
          <cell r="E9315" t="str">
            <v>Inland</v>
          </cell>
          <cell r="F9315" t="str">
            <v>Kern</v>
          </cell>
          <cell r="G9315" t="str">
            <v>Kern River</v>
          </cell>
          <cell r="H9315" t="str">
            <v>No</v>
          </cell>
        </row>
        <row r="9316">
          <cell r="A9316" t="str">
            <v>0402956934</v>
          </cell>
          <cell r="B9316" t="str">
            <v>Chevron U.S.A. Inc.</v>
          </cell>
          <cell r="C9316" t="str">
            <v>Steamflood</v>
          </cell>
          <cell r="D9316" t="str">
            <v>Kern River</v>
          </cell>
          <cell r="E9316" t="str">
            <v>Inland</v>
          </cell>
          <cell r="F9316" t="str">
            <v>Kern</v>
          </cell>
          <cell r="G9316" t="str">
            <v>Kern River</v>
          </cell>
          <cell r="H9316" t="str">
            <v>Yes</v>
          </cell>
        </row>
        <row r="9317">
          <cell r="A9317" t="str">
            <v>0402956951</v>
          </cell>
          <cell r="B9317" t="str">
            <v>California Resources Elk Hills, LLC</v>
          </cell>
          <cell r="C9317" t="str">
            <v>Oil &amp; Gas</v>
          </cell>
          <cell r="D9317" t="str">
            <v>Coles Levee, North</v>
          </cell>
          <cell r="E9317" t="str">
            <v>Inland</v>
          </cell>
          <cell r="F9317" t="str">
            <v>Kern</v>
          </cell>
          <cell r="G9317" t="str">
            <v>Stevens (Undifferentiated)</v>
          </cell>
          <cell r="H9317" t="str">
            <v>Yes</v>
          </cell>
        </row>
        <row r="9318">
          <cell r="A9318" t="str">
            <v>0402956955</v>
          </cell>
          <cell r="B9318" t="str">
            <v>Chevron U.S.A. Inc.</v>
          </cell>
          <cell r="C9318" t="str">
            <v>Cyclic Steam</v>
          </cell>
          <cell r="D9318" t="str">
            <v>Kern River</v>
          </cell>
          <cell r="E9318" t="str">
            <v>Inland</v>
          </cell>
          <cell r="F9318" t="str">
            <v>Kern</v>
          </cell>
          <cell r="G9318" t="str">
            <v>No Pool Breakdown, Kern River</v>
          </cell>
          <cell r="H9318" t="str">
            <v>No</v>
          </cell>
        </row>
        <row r="9319">
          <cell r="A9319" t="str">
            <v>0402956959</v>
          </cell>
          <cell r="B9319" t="str">
            <v>Aera Energy LLC</v>
          </cell>
          <cell r="C9319" t="str">
            <v>Oil &amp; Gas</v>
          </cell>
          <cell r="D9319" t="str">
            <v>Lost Hills</v>
          </cell>
          <cell r="E9319" t="str">
            <v>Inland</v>
          </cell>
          <cell r="F9319" t="str">
            <v>Kern</v>
          </cell>
          <cell r="G9319" t="str">
            <v>Tulare-Etchegoin</v>
          </cell>
          <cell r="H9319" t="str">
            <v>No</v>
          </cell>
        </row>
        <row r="9320">
          <cell r="A9320" t="str">
            <v>0402956965</v>
          </cell>
          <cell r="B9320" t="str">
            <v>Chevron U.S.A. Inc.</v>
          </cell>
          <cell r="C9320" t="str">
            <v>Cyclic Steam</v>
          </cell>
          <cell r="D9320" t="str">
            <v>Kern River</v>
          </cell>
          <cell r="E9320" t="str">
            <v>Inland</v>
          </cell>
          <cell r="F9320" t="str">
            <v>Kern</v>
          </cell>
          <cell r="G9320" t="str">
            <v>Kern River</v>
          </cell>
          <cell r="H9320" t="str">
            <v>No</v>
          </cell>
        </row>
        <row r="9321">
          <cell r="A9321" t="str">
            <v>0402956967</v>
          </cell>
          <cell r="B9321" t="str">
            <v>Chevron U.S.A. Inc.</v>
          </cell>
          <cell r="C9321" t="str">
            <v>Cyclic Steam</v>
          </cell>
          <cell r="D9321" t="str">
            <v>Kern River</v>
          </cell>
          <cell r="E9321" t="str">
            <v>Inland</v>
          </cell>
          <cell r="F9321" t="str">
            <v>Kern</v>
          </cell>
          <cell r="G9321" t="str">
            <v>Kern River</v>
          </cell>
          <cell r="H9321" t="str">
            <v>No</v>
          </cell>
        </row>
        <row r="9322">
          <cell r="A9322" t="str">
            <v>0402956975</v>
          </cell>
          <cell r="B9322" t="str">
            <v>Chevron U.S.A. Inc.</v>
          </cell>
          <cell r="C9322" t="str">
            <v>Cyclic Steam</v>
          </cell>
          <cell r="D9322" t="str">
            <v>Kern River</v>
          </cell>
          <cell r="E9322" t="str">
            <v>Inland</v>
          </cell>
          <cell r="F9322" t="str">
            <v>Kern</v>
          </cell>
          <cell r="G9322" t="str">
            <v>Kern River</v>
          </cell>
          <cell r="H9322" t="str">
            <v>No</v>
          </cell>
        </row>
        <row r="9323">
          <cell r="A9323" t="str">
            <v>0402956983</v>
          </cell>
          <cell r="B9323" t="str">
            <v>Chevron U.S.A. Inc.</v>
          </cell>
          <cell r="C9323" t="str">
            <v>Cyclic Steam</v>
          </cell>
          <cell r="D9323" t="str">
            <v>Kern River</v>
          </cell>
          <cell r="E9323" t="str">
            <v>Inland</v>
          </cell>
          <cell r="F9323" t="str">
            <v>Kern</v>
          </cell>
          <cell r="G9323" t="str">
            <v>Kern River</v>
          </cell>
          <cell r="H9323" t="str">
            <v>No</v>
          </cell>
        </row>
        <row r="9324">
          <cell r="A9324" t="str">
            <v>0402957028</v>
          </cell>
          <cell r="B9324" t="str">
            <v>Chevron U.S.A. Inc.</v>
          </cell>
          <cell r="C9324" t="str">
            <v>Cyclic Steam</v>
          </cell>
          <cell r="D9324" t="str">
            <v>Kern River</v>
          </cell>
          <cell r="E9324" t="str">
            <v>Inland</v>
          </cell>
          <cell r="F9324" t="str">
            <v>Kern</v>
          </cell>
          <cell r="G9324" t="str">
            <v>Kern River</v>
          </cell>
          <cell r="H9324" t="str">
            <v>No</v>
          </cell>
        </row>
        <row r="9325">
          <cell r="A9325" t="str">
            <v>0402957033</v>
          </cell>
          <cell r="B9325" t="str">
            <v>Chevron U.S.A. Inc.</v>
          </cell>
          <cell r="C9325" t="str">
            <v>Steamflood</v>
          </cell>
          <cell r="D9325" t="str">
            <v>Midway-Sunset</v>
          </cell>
          <cell r="E9325" t="str">
            <v>Inland</v>
          </cell>
          <cell r="F9325" t="str">
            <v>Kern</v>
          </cell>
          <cell r="G9325" t="str">
            <v>No Pool Breakdown, Monarch</v>
          </cell>
          <cell r="H9325" t="str">
            <v>Yes</v>
          </cell>
        </row>
        <row r="9326">
          <cell r="A9326" t="str">
            <v>0402957035</v>
          </cell>
          <cell r="B9326" t="str">
            <v>Chevron U.S.A. Inc.</v>
          </cell>
          <cell r="C9326" t="str">
            <v>Steamflood</v>
          </cell>
          <cell r="D9326" t="str">
            <v>Midway-Sunset</v>
          </cell>
          <cell r="E9326" t="str">
            <v>Inland</v>
          </cell>
          <cell r="F9326" t="str">
            <v>Kern</v>
          </cell>
          <cell r="G9326" t="str">
            <v>No Pool Breakdown, Monarch</v>
          </cell>
          <cell r="H9326" t="str">
            <v>Yes</v>
          </cell>
        </row>
        <row r="9327">
          <cell r="A9327" t="str">
            <v>0402957036</v>
          </cell>
          <cell r="B9327" t="str">
            <v>Chevron U.S.A. Inc.</v>
          </cell>
          <cell r="C9327" t="str">
            <v>Steamflood</v>
          </cell>
          <cell r="D9327" t="str">
            <v>Midway-Sunset</v>
          </cell>
          <cell r="E9327" t="str">
            <v>Inland</v>
          </cell>
          <cell r="F9327" t="str">
            <v>Kern</v>
          </cell>
          <cell r="G9327" t="str">
            <v>No Pool Breakdown, Monarch</v>
          </cell>
          <cell r="H9327" t="str">
            <v>Yes</v>
          </cell>
        </row>
        <row r="9328">
          <cell r="A9328" t="str">
            <v>0402957040</v>
          </cell>
          <cell r="B9328" t="str">
            <v>Chevron U.S.A. Inc.</v>
          </cell>
          <cell r="C9328" t="str">
            <v>Cyclic Steam</v>
          </cell>
          <cell r="D9328" t="str">
            <v>Kern River</v>
          </cell>
          <cell r="E9328" t="str">
            <v>Inland</v>
          </cell>
          <cell r="F9328" t="str">
            <v>Kern</v>
          </cell>
          <cell r="G9328" t="str">
            <v>Kern River</v>
          </cell>
          <cell r="H9328" t="str">
            <v>No</v>
          </cell>
        </row>
        <row r="9329">
          <cell r="A9329" t="str">
            <v>0402957041</v>
          </cell>
          <cell r="B9329" t="str">
            <v>Chevron U.S.A. Inc.</v>
          </cell>
          <cell r="C9329" t="str">
            <v>Cyclic Steam</v>
          </cell>
          <cell r="D9329" t="str">
            <v>Kern River</v>
          </cell>
          <cell r="E9329" t="str">
            <v>Inland</v>
          </cell>
          <cell r="F9329" t="str">
            <v>Kern</v>
          </cell>
          <cell r="G9329" t="str">
            <v>Kern River</v>
          </cell>
          <cell r="H9329" t="str">
            <v>No</v>
          </cell>
        </row>
        <row r="9330">
          <cell r="A9330" t="str">
            <v>0402957045</v>
          </cell>
          <cell r="B9330" t="str">
            <v>Chevron U.S.A. Inc.</v>
          </cell>
          <cell r="C9330" t="str">
            <v>Oil &amp; Gas</v>
          </cell>
          <cell r="D9330" t="str">
            <v>Kern River</v>
          </cell>
          <cell r="E9330" t="str">
            <v>Inland</v>
          </cell>
          <cell r="F9330" t="str">
            <v>Kern</v>
          </cell>
          <cell r="G9330" t="str">
            <v>Kern River</v>
          </cell>
          <cell r="H9330" t="str">
            <v>No</v>
          </cell>
        </row>
        <row r="9331">
          <cell r="A9331" t="str">
            <v>0402957050</v>
          </cell>
          <cell r="B9331" t="str">
            <v>Chevron U.S.A. Inc.</v>
          </cell>
          <cell r="C9331" t="str">
            <v>Steamflood</v>
          </cell>
          <cell r="D9331" t="str">
            <v>Kern River</v>
          </cell>
          <cell r="E9331" t="str">
            <v>Inland</v>
          </cell>
          <cell r="F9331" t="str">
            <v>Kern</v>
          </cell>
          <cell r="G9331" t="str">
            <v>Kern River</v>
          </cell>
          <cell r="H9331" t="str">
            <v>No</v>
          </cell>
        </row>
        <row r="9332">
          <cell r="A9332" t="str">
            <v>0402957053</v>
          </cell>
          <cell r="B9332" t="str">
            <v>Chevron U.S.A. Inc.</v>
          </cell>
          <cell r="C9332" t="str">
            <v>Steamflood</v>
          </cell>
          <cell r="D9332" t="str">
            <v>Kern River</v>
          </cell>
          <cell r="E9332" t="str">
            <v>Inland</v>
          </cell>
          <cell r="F9332" t="str">
            <v>Kern</v>
          </cell>
          <cell r="G9332" t="str">
            <v>Kern River</v>
          </cell>
          <cell r="H9332" t="str">
            <v>Yes</v>
          </cell>
        </row>
        <row r="9333">
          <cell r="A9333" t="str">
            <v>0402957054</v>
          </cell>
          <cell r="B9333" t="str">
            <v>Chevron U.S.A. Inc.</v>
          </cell>
          <cell r="C9333" t="str">
            <v>Steamflood</v>
          </cell>
          <cell r="D9333" t="str">
            <v>Kern River</v>
          </cell>
          <cell r="E9333" t="str">
            <v>Inland</v>
          </cell>
          <cell r="F9333" t="str">
            <v>Kern</v>
          </cell>
          <cell r="G9333" t="str">
            <v>Kern River</v>
          </cell>
          <cell r="H9333" t="str">
            <v>No</v>
          </cell>
        </row>
        <row r="9334">
          <cell r="A9334" t="str">
            <v>0402957055</v>
          </cell>
          <cell r="B9334" t="str">
            <v>Chevron U.S.A. Inc.</v>
          </cell>
          <cell r="C9334" t="str">
            <v>Steamflood</v>
          </cell>
          <cell r="D9334" t="str">
            <v>Kern River</v>
          </cell>
          <cell r="E9334" t="str">
            <v>Inland</v>
          </cell>
          <cell r="F9334" t="str">
            <v>Kern</v>
          </cell>
          <cell r="G9334" t="str">
            <v>Kern River</v>
          </cell>
          <cell r="H9334" t="str">
            <v>No</v>
          </cell>
        </row>
        <row r="9335">
          <cell r="A9335" t="str">
            <v>0402957057</v>
          </cell>
          <cell r="B9335" t="str">
            <v>Chevron U.S.A. Inc.</v>
          </cell>
          <cell r="C9335" t="str">
            <v>Steamflood</v>
          </cell>
          <cell r="D9335" t="str">
            <v>Kern River</v>
          </cell>
          <cell r="E9335" t="str">
            <v>Inland</v>
          </cell>
          <cell r="F9335" t="str">
            <v>Kern</v>
          </cell>
          <cell r="G9335" t="str">
            <v>Kern River</v>
          </cell>
          <cell r="H9335" t="str">
            <v>No</v>
          </cell>
        </row>
        <row r="9336">
          <cell r="A9336" t="str">
            <v>0402957072</v>
          </cell>
          <cell r="B9336" t="str">
            <v>Chevron U.S.A. Inc.</v>
          </cell>
          <cell r="C9336" t="str">
            <v>Cyclic Steam</v>
          </cell>
          <cell r="D9336" t="str">
            <v>Kern River</v>
          </cell>
          <cell r="E9336" t="str">
            <v>Inland</v>
          </cell>
          <cell r="F9336" t="str">
            <v>Kern</v>
          </cell>
          <cell r="G9336" t="str">
            <v>Kern River</v>
          </cell>
          <cell r="H9336" t="str">
            <v>No</v>
          </cell>
        </row>
        <row r="9337">
          <cell r="A9337" t="str">
            <v>0402957089</v>
          </cell>
          <cell r="B9337" t="str">
            <v>Chevron U.S.A. Inc.</v>
          </cell>
          <cell r="C9337" t="str">
            <v>Cyclic Steam</v>
          </cell>
          <cell r="D9337" t="str">
            <v>Kern River</v>
          </cell>
          <cell r="E9337" t="str">
            <v>Inland</v>
          </cell>
          <cell r="F9337" t="str">
            <v>Kern</v>
          </cell>
          <cell r="G9337" t="str">
            <v>Kern River</v>
          </cell>
          <cell r="H9337" t="str">
            <v>No</v>
          </cell>
        </row>
        <row r="9338">
          <cell r="A9338" t="str">
            <v>0402957091</v>
          </cell>
          <cell r="B9338" t="str">
            <v>Chevron U.S.A. Inc.</v>
          </cell>
          <cell r="C9338" t="str">
            <v>Oil &amp; Gas</v>
          </cell>
          <cell r="D9338" t="str">
            <v>Kern River</v>
          </cell>
          <cell r="E9338" t="str">
            <v>Inland</v>
          </cell>
          <cell r="F9338" t="str">
            <v>Kern</v>
          </cell>
          <cell r="G9338" t="str">
            <v>Kern River</v>
          </cell>
          <cell r="H9338" t="str">
            <v>No</v>
          </cell>
        </row>
        <row r="9339">
          <cell r="A9339" t="str">
            <v>0402957104</v>
          </cell>
          <cell r="B9339" t="str">
            <v>Chevron U.S.A. Inc.</v>
          </cell>
          <cell r="C9339" t="str">
            <v>Cyclic Steam</v>
          </cell>
          <cell r="D9339" t="str">
            <v>Kern River</v>
          </cell>
          <cell r="E9339" t="str">
            <v>Inland</v>
          </cell>
          <cell r="F9339" t="str">
            <v>Kern</v>
          </cell>
          <cell r="G9339" t="str">
            <v>Kern River</v>
          </cell>
          <cell r="H9339" t="str">
            <v>Yes</v>
          </cell>
        </row>
        <row r="9340">
          <cell r="A9340" t="str">
            <v>0402957105</v>
          </cell>
          <cell r="B9340" t="str">
            <v>Chevron U.S.A. Inc.</v>
          </cell>
          <cell r="C9340" t="str">
            <v>Cyclic Steam</v>
          </cell>
          <cell r="D9340" t="str">
            <v>Kern River</v>
          </cell>
          <cell r="E9340" t="str">
            <v>Inland</v>
          </cell>
          <cell r="F9340" t="str">
            <v>Kern</v>
          </cell>
          <cell r="G9340" t="str">
            <v>Kern River</v>
          </cell>
          <cell r="H9340" t="str">
            <v>No</v>
          </cell>
        </row>
        <row r="9341">
          <cell r="A9341" t="str">
            <v>0402957107</v>
          </cell>
          <cell r="B9341" t="str">
            <v>Chevron U.S.A. Inc.</v>
          </cell>
          <cell r="C9341" t="str">
            <v>Steamflood</v>
          </cell>
          <cell r="D9341" t="str">
            <v>Kern River</v>
          </cell>
          <cell r="E9341" t="str">
            <v>Inland</v>
          </cell>
          <cell r="F9341" t="str">
            <v>Kern</v>
          </cell>
          <cell r="G9341" t="str">
            <v>Kern River</v>
          </cell>
          <cell r="H9341" t="str">
            <v>Yes</v>
          </cell>
        </row>
        <row r="9342">
          <cell r="A9342" t="str">
            <v>0402957108</v>
          </cell>
          <cell r="B9342" t="str">
            <v>Chevron U.S.A. Inc.</v>
          </cell>
          <cell r="C9342" t="str">
            <v>Steamflood</v>
          </cell>
          <cell r="D9342" t="str">
            <v>Kern River</v>
          </cell>
          <cell r="E9342" t="str">
            <v>Inland</v>
          </cell>
          <cell r="F9342" t="str">
            <v>Kern</v>
          </cell>
          <cell r="G9342" t="str">
            <v>Kern River</v>
          </cell>
          <cell r="H9342" t="str">
            <v>Yes</v>
          </cell>
        </row>
        <row r="9343">
          <cell r="A9343" t="str">
            <v>0402957112</v>
          </cell>
          <cell r="B9343" t="str">
            <v>Chevron U.S.A. Inc.</v>
          </cell>
          <cell r="C9343" t="str">
            <v>Steamflood</v>
          </cell>
          <cell r="D9343" t="str">
            <v>Kern River</v>
          </cell>
          <cell r="E9343" t="str">
            <v>Inland</v>
          </cell>
          <cell r="F9343" t="str">
            <v>Kern</v>
          </cell>
          <cell r="G9343" t="str">
            <v>Kern River</v>
          </cell>
          <cell r="H9343" t="str">
            <v>No</v>
          </cell>
        </row>
        <row r="9344">
          <cell r="A9344" t="str">
            <v>0402957113</v>
          </cell>
          <cell r="B9344" t="str">
            <v>Chevron U.S.A. Inc.</v>
          </cell>
          <cell r="C9344" t="str">
            <v>Steamflood</v>
          </cell>
          <cell r="D9344" t="str">
            <v>Kern River</v>
          </cell>
          <cell r="E9344" t="str">
            <v>Inland</v>
          </cell>
          <cell r="F9344" t="str">
            <v>Kern</v>
          </cell>
          <cell r="G9344" t="str">
            <v>Kern River</v>
          </cell>
          <cell r="H9344" t="str">
            <v>Yes</v>
          </cell>
        </row>
        <row r="9345">
          <cell r="A9345" t="str">
            <v>0402957116</v>
          </cell>
          <cell r="B9345" t="str">
            <v>Chevron U.S.A. Inc.</v>
          </cell>
          <cell r="C9345" t="str">
            <v>Steamflood</v>
          </cell>
          <cell r="D9345" t="str">
            <v>Kern River</v>
          </cell>
          <cell r="E9345" t="str">
            <v>Inland</v>
          </cell>
          <cell r="F9345" t="str">
            <v>Kern</v>
          </cell>
          <cell r="G9345" t="str">
            <v>Kern River</v>
          </cell>
          <cell r="H9345" t="str">
            <v>No</v>
          </cell>
        </row>
        <row r="9346">
          <cell r="A9346" t="str">
            <v>0402957117</v>
          </cell>
          <cell r="B9346" t="str">
            <v>Chevron U.S.A. Inc.</v>
          </cell>
          <cell r="C9346" t="str">
            <v>Steamflood</v>
          </cell>
          <cell r="D9346" t="str">
            <v>Kern River</v>
          </cell>
          <cell r="E9346" t="str">
            <v>Inland</v>
          </cell>
          <cell r="F9346" t="str">
            <v>Kern</v>
          </cell>
          <cell r="G9346" t="str">
            <v>Kern River</v>
          </cell>
          <cell r="H9346" t="str">
            <v>Yes</v>
          </cell>
        </row>
        <row r="9347">
          <cell r="A9347" t="str">
            <v>0402957122</v>
          </cell>
          <cell r="B9347" t="str">
            <v>Chevron U.S.A. Inc.</v>
          </cell>
          <cell r="C9347" t="str">
            <v>Steamflood</v>
          </cell>
          <cell r="D9347" t="str">
            <v>Kern River</v>
          </cell>
          <cell r="E9347" t="str">
            <v>Inland</v>
          </cell>
          <cell r="F9347" t="str">
            <v>Kern</v>
          </cell>
          <cell r="G9347" t="str">
            <v>Kern River</v>
          </cell>
          <cell r="H9347" t="str">
            <v>No</v>
          </cell>
        </row>
        <row r="9348">
          <cell r="A9348" t="str">
            <v>0402957124</v>
          </cell>
          <cell r="B9348" t="str">
            <v>Chevron U.S.A. Inc.</v>
          </cell>
          <cell r="C9348" t="str">
            <v>Steamflood</v>
          </cell>
          <cell r="D9348" t="str">
            <v>Kern River</v>
          </cell>
          <cell r="E9348" t="str">
            <v>Inland</v>
          </cell>
          <cell r="F9348" t="str">
            <v>Kern</v>
          </cell>
          <cell r="G9348" t="str">
            <v>Kern River</v>
          </cell>
          <cell r="H9348" t="str">
            <v>No</v>
          </cell>
        </row>
        <row r="9349">
          <cell r="A9349" t="str">
            <v>0402957125</v>
          </cell>
          <cell r="B9349" t="str">
            <v>Chevron U.S.A. Inc.</v>
          </cell>
          <cell r="C9349" t="str">
            <v>Cyclic Steam</v>
          </cell>
          <cell r="D9349" t="str">
            <v>Kern River</v>
          </cell>
          <cell r="E9349" t="str">
            <v>Inland</v>
          </cell>
          <cell r="F9349" t="str">
            <v>Kern</v>
          </cell>
          <cell r="G9349" t="str">
            <v>Kern River</v>
          </cell>
          <cell r="H9349" t="str">
            <v>No</v>
          </cell>
        </row>
        <row r="9350">
          <cell r="A9350" t="str">
            <v>0402957133</v>
          </cell>
          <cell r="B9350" t="str">
            <v>Chevron U.S.A. Inc.</v>
          </cell>
          <cell r="C9350" t="str">
            <v>Steamflood</v>
          </cell>
          <cell r="D9350" t="str">
            <v>Kern River</v>
          </cell>
          <cell r="E9350" t="str">
            <v>Inland</v>
          </cell>
          <cell r="F9350" t="str">
            <v>Kern</v>
          </cell>
          <cell r="G9350" t="str">
            <v>Kern River</v>
          </cell>
          <cell r="H9350" t="str">
            <v>Yes</v>
          </cell>
        </row>
        <row r="9351">
          <cell r="A9351" t="str">
            <v>0402957137</v>
          </cell>
          <cell r="B9351" t="str">
            <v>Chevron U.S.A. Inc.</v>
          </cell>
          <cell r="C9351" t="str">
            <v>Steamflood</v>
          </cell>
          <cell r="D9351" t="str">
            <v>Kern River</v>
          </cell>
          <cell r="E9351" t="str">
            <v>Inland</v>
          </cell>
          <cell r="F9351" t="str">
            <v>Kern</v>
          </cell>
          <cell r="G9351" t="str">
            <v>Kern River</v>
          </cell>
          <cell r="H9351" t="str">
            <v>No</v>
          </cell>
        </row>
        <row r="9352">
          <cell r="A9352" t="str">
            <v>0402957138</v>
          </cell>
          <cell r="B9352" t="str">
            <v>Chevron U.S.A. Inc.</v>
          </cell>
          <cell r="C9352" t="str">
            <v>Steamflood</v>
          </cell>
          <cell r="D9352" t="str">
            <v>Kern River</v>
          </cell>
          <cell r="E9352" t="str">
            <v>Inland</v>
          </cell>
          <cell r="F9352" t="str">
            <v>Kern</v>
          </cell>
          <cell r="G9352" t="str">
            <v>Kern River</v>
          </cell>
          <cell r="H9352" t="str">
            <v>No</v>
          </cell>
        </row>
        <row r="9353">
          <cell r="A9353" t="str">
            <v>0402957142</v>
          </cell>
          <cell r="B9353" t="str">
            <v>Chevron U.S.A. Inc.</v>
          </cell>
          <cell r="C9353" t="str">
            <v>Steamflood</v>
          </cell>
          <cell r="D9353" t="str">
            <v>Kern River</v>
          </cell>
          <cell r="E9353" t="str">
            <v>Inland</v>
          </cell>
          <cell r="F9353" t="str">
            <v>Kern</v>
          </cell>
          <cell r="G9353" t="str">
            <v>Kern River</v>
          </cell>
          <cell r="H9353" t="str">
            <v>No</v>
          </cell>
        </row>
        <row r="9354">
          <cell r="A9354" t="str">
            <v>0402957144</v>
          </cell>
          <cell r="B9354" t="str">
            <v>Chevron U.S.A. Inc.</v>
          </cell>
          <cell r="C9354" t="str">
            <v>Cyclic Steam</v>
          </cell>
          <cell r="D9354" t="str">
            <v>Kern River</v>
          </cell>
          <cell r="E9354" t="str">
            <v>Inland</v>
          </cell>
          <cell r="F9354" t="str">
            <v>Kern</v>
          </cell>
          <cell r="G9354" t="str">
            <v>Kern River</v>
          </cell>
          <cell r="H9354" t="str">
            <v>No</v>
          </cell>
        </row>
        <row r="9355">
          <cell r="A9355" t="str">
            <v>0402957145</v>
          </cell>
          <cell r="B9355" t="str">
            <v>Chevron U.S.A. Inc.</v>
          </cell>
          <cell r="C9355" t="str">
            <v>Cyclic Steam</v>
          </cell>
          <cell r="D9355" t="str">
            <v>Kern River</v>
          </cell>
          <cell r="E9355" t="str">
            <v>Inland</v>
          </cell>
          <cell r="F9355" t="str">
            <v>Kern</v>
          </cell>
          <cell r="G9355" t="str">
            <v>Kern River</v>
          </cell>
          <cell r="H9355" t="str">
            <v>No</v>
          </cell>
        </row>
        <row r="9356">
          <cell r="A9356" t="str">
            <v>0402957146</v>
          </cell>
          <cell r="B9356" t="str">
            <v>Chevron U.S.A. Inc.</v>
          </cell>
          <cell r="C9356" t="str">
            <v>Steamflood</v>
          </cell>
          <cell r="D9356" t="str">
            <v>Kern River</v>
          </cell>
          <cell r="E9356" t="str">
            <v>Inland</v>
          </cell>
          <cell r="F9356" t="str">
            <v>Kern</v>
          </cell>
          <cell r="G9356" t="str">
            <v>Kern River</v>
          </cell>
          <cell r="H9356" t="str">
            <v>No</v>
          </cell>
        </row>
        <row r="9357">
          <cell r="A9357" t="str">
            <v>0402957151</v>
          </cell>
          <cell r="B9357" t="str">
            <v>Chevron U.S.A. Inc.</v>
          </cell>
          <cell r="C9357" t="str">
            <v>Cyclic Steam</v>
          </cell>
          <cell r="D9357" t="str">
            <v>Kern River</v>
          </cell>
          <cell r="E9357" t="str">
            <v>Inland</v>
          </cell>
          <cell r="F9357" t="str">
            <v>Kern</v>
          </cell>
          <cell r="G9357" t="str">
            <v>Kern River</v>
          </cell>
          <cell r="H9357" t="str">
            <v>No</v>
          </cell>
        </row>
        <row r="9358">
          <cell r="A9358" t="str">
            <v>0402957153</v>
          </cell>
          <cell r="B9358" t="str">
            <v>Chevron U.S.A. Inc.</v>
          </cell>
          <cell r="C9358" t="str">
            <v>Cyclic Steam</v>
          </cell>
          <cell r="D9358" t="str">
            <v>Kern River</v>
          </cell>
          <cell r="E9358" t="str">
            <v>Inland</v>
          </cell>
          <cell r="F9358" t="str">
            <v>Kern</v>
          </cell>
          <cell r="G9358" t="str">
            <v>Kern River</v>
          </cell>
          <cell r="H9358" t="str">
            <v>No</v>
          </cell>
        </row>
        <row r="9359">
          <cell r="A9359" t="str">
            <v>0402957154</v>
          </cell>
          <cell r="B9359" t="str">
            <v>Chevron U.S.A. Inc.</v>
          </cell>
          <cell r="C9359" t="str">
            <v>Cyclic Steam</v>
          </cell>
          <cell r="D9359" t="str">
            <v>Kern River</v>
          </cell>
          <cell r="E9359" t="str">
            <v>Inland</v>
          </cell>
          <cell r="F9359" t="str">
            <v>Kern</v>
          </cell>
          <cell r="G9359" t="str">
            <v>Kern River</v>
          </cell>
          <cell r="H9359" t="str">
            <v>Yes</v>
          </cell>
        </row>
        <row r="9360">
          <cell r="A9360" t="str">
            <v>0402957155</v>
          </cell>
          <cell r="B9360" t="str">
            <v>Chevron U.S.A. Inc.</v>
          </cell>
          <cell r="C9360" t="str">
            <v>Steamflood</v>
          </cell>
          <cell r="D9360" t="str">
            <v>Kern River</v>
          </cell>
          <cell r="E9360" t="str">
            <v>Inland</v>
          </cell>
          <cell r="F9360" t="str">
            <v>Kern</v>
          </cell>
          <cell r="G9360" t="str">
            <v>Kern River</v>
          </cell>
          <cell r="H9360" t="str">
            <v>No</v>
          </cell>
        </row>
        <row r="9361">
          <cell r="A9361" t="str">
            <v>0402957157</v>
          </cell>
          <cell r="B9361" t="str">
            <v>Chevron U.S.A. Inc.</v>
          </cell>
          <cell r="C9361" t="str">
            <v>Steamflood</v>
          </cell>
          <cell r="D9361" t="str">
            <v>Kern River</v>
          </cell>
          <cell r="E9361" t="str">
            <v>Inland</v>
          </cell>
          <cell r="F9361" t="str">
            <v>Kern</v>
          </cell>
          <cell r="G9361" t="str">
            <v>Kern River</v>
          </cell>
          <cell r="H9361" t="str">
            <v>No</v>
          </cell>
        </row>
        <row r="9362">
          <cell r="A9362" t="str">
            <v>0402957160</v>
          </cell>
          <cell r="B9362" t="str">
            <v>Chevron U.S.A. Inc.</v>
          </cell>
          <cell r="C9362" t="str">
            <v>Cyclic Steam</v>
          </cell>
          <cell r="D9362" t="str">
            <v>Kern River</v>
          </cell>
          <cell r="E9362" t="str">
            <v>Inland</v>
          </cell>
          <cell r="F9362" t="str">
            <v>Kern</v>
          </cell>
          <cell r="G9362" t="str">
            <v>Kern River</v>
          </cell>
          <cell r="H9362" t="str">
            <v>No</v>
          </cell>
        </row>
        <row r="9363">
          <cell r="A9363" t="str">
            <v>0402957177</v>
          </cell>
          <cell r="B9363" t="str">
            <v>Chevron U.S.A. Inc.</v>
          </cell>
          <cell r="C9363" t="str">
            <v>Oil &amp; Gas</v>
          </cell>
          <cell r="D9363" t="str">
            <v>Midway-Sunset</v>
          </cell>
          <cell r="E9363" t="str">
            <v>Inland</v>
          </cell>
          <cell r="F9363" t="str">
            <v>Kern</v>
          </cell>
          <cell r="G9363" t="str">
            <v>No Pool Breakdown</v>
          </cell>
          <cell r="H9363" t="str">
            <v>Yes</v>
          </cell>
        </row>
        <row r="9364">
          <cell r="A9364" t="str">
            <v>0402957179</v>
          </cell>
          <cell r="B9364" t="str">
            <v>Chevron U.S.A. Inc.</v>
          </cell>
          <cell r="C9364" t="str">
            <v>Oil &amp; Gas</v>
          </cell>
          <cell r="D9364" t="str">
            <v>Midway-Sunset</v>
          </cell>
          <cell r="E9364" t="str">
            <v>Inland</v>
          </cell>
          <cell r="F9364" t="str">
            <v>Kern</v>
          </cell>
          <cell r="G9364" t="str">
            <v>No Pool Breakdown</v>
          </cell>
          <cell r="H9364" t="str">
            <v>Yes</v>
          </cell>
        </row>
        <row r="9365">
          <cell r="A9365" t="str">
            <v>0402957182</v>
          </cell>
          <cell r="B9365" t="str">
            <v>Chevron U.S.A. Inc.</v>
          </cell>
          <cell r="C9365" t="str">
            <v>Oil &amp; Gas</v>
          </cell>
          <cell r="D9365" t="str">
            <v>Midway-Sunset</v>
          </cell>
          <cell r="E9365" t="str">
            <v>Inland</v>
          </cell>
          <cell r="F9365" t="str">
            <v>Kern</v>
          </cell>
          <cell r="G9365" t="str">
            <v>No Pool Breakdown</v>
          </cell>
          <cell r="H9365" t="str">
            <v>Yes</v>
          </cell>
        </row>
        <row r="9366">
          <cell r="A9366" t="str">
            <v>0402957196</v>
          </cell>
          <cell r="B9366" t="str">
            <v>California Resources Elk Hills, LLC</v>
          </cell>
          <cell r="C9366" t="str">
            <v>Oil &amp; Gas</v>
          </cell>
          <cell r="D9366" t="str">
            <v>Elk Hills</v>
          </cell>
          <cell r="E9366" t="str">
            <v>Inland</v>
          </cell>
          <cell r="F9366" t="str">
            <v>Kern</v>
          </cell>
          <cell r="G9366" t="str">
            <v>Upper (Undifferentiated)</v>
          </cell>
          <cell r="H9366" t="str">
            <v>Yes</v>
          </cell>
        </row>
        <row r="9367">
          <cell r="A9367" t="str">
            <v>0402957201</v>
          </cell>
          <cell r="B9367" t="str">
            <v>California Resources Production Corporation</v>
          </cell>
          <cell r="C9367" t="str">
            <v>Water Disposal</v>
          </cell>
          <cell r="D9367" t="str">
            <v>Mount Poso</v>
          </cell>
          <cell r="E9367" t="str">
            <v>Inland</v>
          </cell>
          <cell r="F9367" t="str">
            <v>Kern</v>
          </cell>
          <cell r="G9367" t="str">
            <v>Vedder, Pyramid Hill-Vedder</v>
          </cell>
          <cell r="H9367" t="str">
            <v>Yes</v>
          </cell>
        </row>
        <row r="9368">
          <cell r="A9368" t="str">
            <v>0402957202</v>
          </cell>
          <cell r="B9368" t="str">
            <v>California Resources Production Corporation</v>
          </cell>
          <cell r="C9368" t="str">
            <v>Water Disposal</v>
          </cell>
          <cell r="D9368" t="str">
            <v>Rio Viejo</v>
          </cell>
          <cell r="E9368" t="str">
            <v>Inland</v>
          </cell>
          <cell r="F9368" t="str">
            <v>Kern</v>
          </cell>
          <cell r="G9368" t="str">
            <v>Stevens, San Joaquin</v>
          </cell>
          <cell r="H9368" t="str">
            <v>Yes</v>
          </cell>
        </row>
        <row r="9369">
          <cell r="A9369" t="str">
            <v>0402957203</v>
          </cell>
          <cell r="B9369" t="str">
            <v>California Resources Production Corporation</v>
          </cell>
          <cell r="C9369" t="str">
            <v>Oil &amp; Gas</v>
          </cell>
          <cell r="D9369" t="str">
            <v>Ten Section</v>
          </cell>
          <cell r="E9369" t="str">
            <v>Inland</v>
          </cell>
          <cell r="F9369" t="str">
            <v>Kern</v>
          </cell>
          <cell r="G9369" t="str">
            <v>Lower Stevens</v>
          </cell>
          <cell r="H9369" t="str">
            <v>Yes</v>
          </cell>
        </row>
        <row r="9370">
          <cell r="A9370" t="str">
            <v>0402957209</v>
          </cell>
          <cell r="B9370" t="str">
            <v>Aera Energy LLC</v>
          </cell>
          <cell r="C9370" t="str">
            <v>Oil &amp; Gas</v>
          </cell>
          <cell r="D9370" t="str">
            <v>Midway-Sunset</v>
          </cell>
          <cell r="E9370" t="str">
            <v>Inland</v>
          </cell>
          <cell r="F9370" t="str">
            <v>Kern</v>
          </cell>
          <cell r="G9370" t="str">
            <v>No Pool Breakdown</v>
          </cell>
          <cell r="H9370" t="str">
            <v>No</v>
          </cell>
        </row>
        <row r="9371">
          <cell r="A9371" t="str">
            <v>0402957225</v>
          </cell>
          <cell r="B9371" t="str">
            <v>Chevron U.S.A. Inc.</v>
          </cell>
          <cell r="C9371" t="str">
            <v>Steamflood</v>
          </cell>
          <cell r="D9371" t="str">
            <v>Kern River</v>
          </cell>
          <cell r="E9371" t="str">
            <v>Inland</v>
          </cell>
          <cell r="F9371" t="str">
            <v>Kern</v>
          </cell>
          <cell r="G9371" t="str">
            <v>Kern River</v>
          </cell>
          <cell r="H9371" t="str">
            <v>No</v>
          </cell>
        </row>
        <row r="9372">
          <cell r="A9372" t="str">
            <v>0402957239</v>
          </cell>
          <cell r="B9372" t="str">
            <v>California Resources Elk Hills, LLC</v>
          </cell>
          <cell r="C9372" t="str">
            <v>Oil &amp; Gas</v>
          </cell>
          <cell r="D9372" t="str">
            <v>Elk Hills</v>
          </cell>
          <cell r="E9372" t="str">
            <v>Inland</v>
          </cell>
          <cell r="F9372" t="str">
            <v>Kern</v>
          </cell>
          <cell r="G9372" t="str">
            <v>Upper (Undifferentiated)</v>
          </cell>
          <cell r="H9372" t="str">
            <v>Yes</v>
          </cell>
        </row>
        <row r="9373">
          <cell r="A9373" t="str">
            <v>0402957250</v>
          </cell>
          <cell r="B9373" t="str">
            <v>Chevron U.S.A. Inc.</v>
          </cell>
          <cell r="C9373" t="str">
            <v>Oil &amp; Gas</v>
          </cell>
          <cell r="D9373" t="str">
            <v>Kern River</v>
          </cell>
          <cell r="E9373" t="str">
            <v>Inland</v>
          </cell>
          <cell r="F9373" t="str">
            <v>Kern</v>
          </cell>
          <cell r="G9373" t="str">
            <v>Kern River</v>
          </cell>
          <cell r="H9373" t="str">
            <v>No</v>
          </cell>
        </row>
        <row r="9374">
          <cell r="A9374" t="str">
            <v>0402957267</v>
          </cell>
          <cell r="B9374" t="str">
            <v>Chevron U.S.A. Inc.</v>
          </cell>
          <cell r="C9374" t="str">
            <v>Water Disposal</v>
          </cell>
          <cell r="D9374" t="str">
            <v>Lost Hills</v>
          </cell>
          <cell r="E9374" t="str">
            <v>Inland</v>
          </cell>
          <cell r="F9374" t="str">
            <v>Kern</v>
          </cell>
          <cell r="G9374" t="str">
            <v>Tulare-Etchegoin, Tulare</v>
          </cell>
          <cell r="H9374" t="str">
            <v>No</v>
          </cell>
        </row>
        <row r="9375">
          <cell r="A9375" t="str">
            <v>0402957280</v>
          </cell>
          <cell r="B9375" t="str">
            <v>Chevron U.S.A. Inc.</v>
          </cell>
          <cell r="C9375" t="str">
            <v>Oil &amp; Gas</v>
          </cell>
          <cell r="D9375" t="str">
            <v>Kern River</v>
          </cell>
          <cell r="E9375" t="str">
            <v>Inland</v>
          </cell>
          <cell r="F9375" t="str">
            <v>Kern</v>
          </cell>
          <cell r="G9375" t="str">
            <v>Kern River</v>
          </cell>
          <cell r="H9375" t="str">
            <v>Yes</v>
          </cell>
        </row>
        <row r="9376">
          <cell r="A9376" t="str">
            <v>0402957287</v>
          </cell>
          <cell r="B9376" t="str">
            <v>California Resources Production Corporation</v>
          </cell>
          <cell r="C9376" t="str">
            <v>Oil &amp; Gas</v>
          </cell>
          <cell r="D9376" t="str">
            <v>Kern Front</v>
          </cell>
          <cell r="E9376" t="str">
            <v>Inland</v>
          </cell>
          <cell r="F9376" t="str">
            <v>Kern</v>
          </cell>
          <cell r="G9376" t="str">
            <v>No Pool Breakdown</v>
          </cell>
          <cell r="H9376" t="str">
            <v>No</v>
          </cell>
        </row>
        <row r="9377">
          <cell r="A9377" t="str">
            <v>0402957307</v>
          </cell>
          <cell r="B9377" t="str">
            <v>California Resources Production Corporation</v>
          </cell>
          <cell r="C9377" t="str">
            <v>Waterflood</v>
          </cell>
          <cell r="D9377" t="str">
            <v>Yowlumne</v>
          </cell>
          <cell r="E9377" t="str">
            <v>Inland</v>
          </cell>
          <cell r="F9377" t="str">
            <v>Kern</v>
          </cell>
          <cell r="G9377" t="str">
            <v>Stevens</v>
          </cell>
          <cell r="H9377" t="str">
            <v>Yes</v>
          </cell>
        </row>
        <row r="9378">
          <cell r="A9378" t="str">
            <v>0402957320</v>
          </cell>
          <cell r="B9378" t="str">
            <v>Chevron U.S.A. Inc.</v>
          </cell>
          <cell r="C9378" t="str">
            <v>Oil &amp; Gas</v>
          </cell>
          <cell r="D9378" t="str">
            <v>Kern River</v>
          </cell>
          <cell r="E9378" t="str">
            <v>Inland</v>
          </cell>
          <cell r="F9378" t="str">
            <v>Kern</v>
          </cell>
          <cell r="G9378" t="str">
            <v>Kern River</v>
          </cell>
          <cell r="H9378" t="str">
            <v>No</v>
          </cell>
        </row>
        <row r="9379">
          <cell r="A9379" t="str">
            <v>0402957326</v>
          </cell>
          <cell r="B9379" t="str">
            <v>Chevron U.S.A. Inc.</v>
          </cell>
          <cell r="C9379" t="str">
            <v>Cyclic Steam</v>
          </cell>
          <cell r="D9379" t="str">
            <v>Kern River</v>
          </cell>
          <cell r="E9379" t="str">
            <v>Inland</v>
          </cell>
          <cell r="F9379" t="str">
            <v>Kern</v>
          </cell>
          <cell r="G9379" t="str">
            <v>Kern River</v>
          </cell>
          <cell r="H9379" t="str">
            <v>No</v>
          </cell>
        </row>
        <row r="9380">
          <cell r="A9380" t="str">
            <v>0402957338</v>
          </cell>
          <cell r="B9380" t="str">
            <v>Citadel Exploration Inc.</v>
          </cell>
          <cell r="C9380" t="str">
            <v>Oil &amp; Gas</v>
          </cell>
          <cell r="D9380" t="str">
            <v>Kern Bluff</v>
          </cell>
          <cell r="E9380" t="str">
            <v>Inland</v>
          </cell>
          <cell r="F9380" t="str">
            <v>Kern</v>
          </cell>
          <cell r="G9380" t="str">
            <v>Miocene</v>
          </cell>
          <cell r="H9380" t="str">
            <v>Yes</v>
          </cell>
        </row>
        <row r="9381">
          <cell r="A9381" t="str">
            <v>0402957341</v>
          </cell>
          <cell r="B9381" t="str">
            <v>California Resources Production Corporation</v>
          </cell>
          <cell r="C9381" t="str">
            <v>Oil &amp; Gas</v>
          </cell>
          <cell r="D9381" t="str">
            <v>Mount Poso</v>
          </cell>
          <cell r="E9381" t="str">
            <v>Inland</v>
          </cell>
          <cell r="F9381" t="str">
            <v>Kern</v>
          </cell>
          <cell r="G9381" t="str">
            <v>Pyramid Hill-Vedder</v>
          </cell>
          <cell r="H9381" t="str">
            <v>Yes</v>
          </cell>
        </row>
        <row r="9382">
          <cell r="A9382" t="str">
            <v>0402957346</v>
          </cell>
          <cell r="B9382" t="str">
            <v>California Resources Production Corporation</v>
          </cell>
          <cell r="C9382" t="str">
            <v>Oil &amp; Gas</v>
          </cell>
          <cell r="D9382" t="str">
            <v>Mount Poso</v>
          </cell>
          <cell r="E9382" t="str">
            <v>Inland</v>
          </cell>
          <cell r="F9382" t="str">
            <v>Kern</v>
          </cell>
          <cell r="G9382" t="str">
            <v>Pyramid Hill-Vedder</v>
          </cell>
          <cell r="H9382" t="str">
            <v>No</v>
          </cell>
        </row>
        <row r="9383">
          <cell r="A9383" t="str">
            <v>0402957363</v>
          </cell>
          <cell r="B9383" t="str">
            <v>California Resources Production Corporation</v>
          </cell>
          <cell r="C9383" t="str">
            <v>Waterflood</v>
          </cell>
          <cell r="D9383" t="str">
            <v>Yowlumne</v>
          </cell>
          <cell r="E9383" t="str">
            <v>Inland</v>
          </cell>
          <cell r="F9383" t="str">
            <v>Kern</v>
          </cell>
          <cell r="G9383" t="str">
            <v>Stevens</v>
          </cell>
          <cell r="H9383" t="str">
            <v>Yes</v>
          </cell>
        </row>
        <row r="9384">
          <cell r="A9384" t="str">
            <v>0402957371</v>
          </cell>
          <cell r="B9384" t="str">
            <v>E &amp; B Natural Resources Management Corporation</v>
          </cell>
          <cell r="C9384" t="str">
            <v>Oil &amp; Gas</v>
          </cell>
          <cell r="D9384" t="str">
            <v>Poso Creek</v>
          </cell>
          <cell r="E9384" t="str">
            <v>Inland</v>
          </cell>
          <cell r="F9384" t="str">
            <v>Kern</v>
          </cell>
          <cell r="G9384" t="str">
            <v>No Pool Breakdown</v>
          </cell>
          <cell r="H9384" t="str">
            <v>Yes</v>
          </cell>
        </row>
        <row r="9385">
          <cell r="A9385" t="str">
            <v>0402957373</v>
          </cell>
          <cell r="B9385" t="str">
            <v>E &amp; B Natural Resources Management Corporation</v>
          </cell>
          <cell r="C9385" t="str">
            <v>Oil &amp; Gas</v>
          </cell>
          <cell r="D9385" t="str">
            <v>Poso Creek</v>
          </cell>
          <cell r="E9385" t="str">
            <v>Inland</v>
          </cell>
          <cell r="F9385" t="str">
            <v>Kern</v>
          </cell>
          <cell r="G9385" t="str">
            <v>No Pool Breakdown</v>
          </cell>
          <cell r="H9385" t="str">
            <v>No</v>
          </cell>
        </row>
        <row r="9386">
          <cell r="A9386" t="str">
            <v>0402957382</v>
          </cell>
          <cell r="B9386" t="str">
            <v>Chevron U.S.A. Inc.</v>
          </cell>
          <cell r="C9386" t="str">
            <v>Cyclic Steam</v>
          </cell>
          <cell r="D9386" t="str">
            <v>Kern River</v>
          </cell>
          <cell r="E9386" t="str">
            <v>Inland</v>
          </cell>
          <cell r="F9386" t="str">
            <v>Kern</v>
          </cell>
          <cell r="G9386" t="str">
            <v>Kern River</v>
          </cell>
          <cell r="H9386" t="str">
            <v>No</v>
          </cell>
        </row>
        <row r="9387">
          <cell r="A9387" t="str">
            <v>0402957383</v>
          </cell>
          <cell r="B9387" t="str">
            <v>Chevron U.S.A. Inc.</v>
          </cell>
          <cell r="C9387" t="str">
            <v>Cyclic Steam</v>
          </cell>
          <cell r="D9387" t="str">
            <v>Kern River</v>
          </cell>
          <cell r="E9387" t="str">
            <v>Inland</v>
          </cell>
          <cell r="F9387" t="str">
            <v>Kern</v>
          </cell>
          <cell r="G9387" t="str">
            <v>Kern River</v>
          </cell>
          <cell r="H9387" t="str">
            <v>Yes</v>
          </cell>
        </row>
        <row r="9388">
          <cell r="A9388" t="str">
            <v>0402957393</v>
          </cell>
          <cell r="B9388" t="str">
            <v>Chevron U.S.A. Inc.</v>
          </cell>
          <cell r="C9388" t="str">
            <v>Steamflood</v>
          </cell>
          <cell r="D9388" t="str">
            <v>Kern River</v>
          </cell>
          <cell r="E9388" t="str">
            <v>Inland</v>
          </cell>
          <cell r="F9388" t="str">
            <v>Kern</v>
          </cell>
          <cell r="G9388" t="str">
            <v>Kern River</v>
          </cell>
          <cell r="H9388" t="str">
            <v>No</v>
          </cell>
        </row>
        <row r="9389">
          <cell r="A9389" t="str">
            <v>0402957394</v>
          </cell>
          <cell r="B9389" t="str">
            <v>Chevron U.S.A. Inc.</v>
          </cell>
          <cell r="C9389" t="str">
            <v>Steamflood</v>
          </cell>
          <cell r="D9389" t="str">
            <v>Kern River</v>
          </cell>
          <cell r="E9389" t="str">
            <v>Inland</v>
          </cell>
          <cell r="F9389" t="str">
            <v>Kern</v>
          </cell>
          <cell r="G9389" t="str">
            <v>Kern River</v>
          </cell>
          <cell r="H9389" t="str">
            <v>No</v>
          </cell>
        </row>
        <row r="9390">
          <cell r="A9390" t="str">
            <v>0402957395</v>
          </cell>
          <cell r="B9390" t="str">
            <v>Chevron U.S.A. Inc.</v>
          </cell>
          <cell r="C9390" t="str">
            <v>Steamflood</v>
          </cell>
          <cell r="D9390" t="str">
            <v>Kern River</v>
          </cell>
          <cell r="E9390" t="str">
            <v>Inland</v>
          </cell>
          <cell r="F9390" t="str">
            <v>Kern</v>
          </cell>
          <cell r="G9390" t="str">
            <v>Kern River</v>
          </cell>
          <cell r="H9390" t="str">
            <v>No</v>
          </cell>
        </row>
        <row r="9391">
          <cell r="A9391" t="str">
            <v>0402957404</v>
          </cell>
          <cell r="B9391" t="str">
            <v>Chevron U.S.A. Inc.</v>
          </cell>
          <cell r="C9391" t="str">
            <v>Steamflood</v>
          </cell>
          <cell r="D9391" t="str">
            <v>Kern River</v>
          </cell>
          <cell r="E9391" t="str">
            <v>Inland</v>
          </cell>
          <cell r="F9391" t="str">
            <v>Kern</v>
          </cell>
          <cell r="G9391" t="str">
            <v>Kern River</v>
          </cell>
          <cell r="H9391" t="str">
            <v>No</v>
          </cell>
        </row>
        <row r="9392">
          <cell r="A9392" t="str">
            <v>0402957407</v>
          </cell>
          <cell r="B9392" t="str">
            <v>Chevron U.S.A. Inc.</v>
          </cell>
          <cell r="C9392" t="str">
            <v>Steamflood</v>
          </cell>
          <cell r="D9392" t="str">
            <v>Kern River</v>
          </cell>
          <cell r="E9392" t="str">
            <v>Inland</v>
          </cell>
          <cell r="F9392" t="str">
            <v>Kern</v>
          </cell>
          <cell r="G9392" t="str">
            <v>Kern River</v>
          </cell>
          <cell r="H9392" t="str">
            <v>No</v>
          </cell>
        </row>
        <row r="9393">
          <cell r="A9393" t="str">
            <v>0402957408</v>
          </cell>
          <cell r="B9393" t="str">
            <v>Chevron U.S.A. Inc.</v>
          </cell>
          <cell r="C9393" t="str">
            <v>Steamflood</v>
          </cell>
          <cell r="D9393" t="str">
            <v>Kern River</v>
          </cell>
          <cell r="E9393" t="str">
            <v>Inland</v>
          </cell>
          <cell r="F9393" t="str">
            <v>Kern</v>
          </cell>
          <cell r="G9393" t="str">
            <v>Kern River</v>
          </cell>
          <cell r="H9393" t="str">
            <v>No</v>
          </cell>
        </row>
        <row r="9394">
          <cell r="A9394" t="str">
            <v>0402957413</v>
          </cell>
          <cell r="B9394" t="str">
            <v>Chevron U.S.A. Inc.</v>
          </cell>
          <cell r="C9394" t="str">
            <v>Steamflood</v>
          </cell>
          <cell r="D9394" t="str">
            <v>Kern River</v>
          </cell>
          <cell r="E9394" t="str">
            <v>Inland</v>
          </cell>
          <cell r="F9394" t="str">
            <v>Kern</v>
          </cell>
          <cell r="G9394" t="str">
            <v>Kern River</v>
          </cell>
          <cell r="H9394" t="str">
            <v>No</v>
          </cell>
        </row>
        <row r="9395">
          <cell r="A9395" t="str">
            <v>0402957431</v>
          </cell>
          <cell r="B9395" t="str">
            <v>Berry Petroleum Company, LLC</v>
          </cell>
          <cell r="C9395" t="str">
            <v>Oil &amp; Gas</v>
          </cell>
          <cell r="D9395" t="str">
            <v>Midway-Sunset</v>
          </cell>
          <cell r="E9395" t="str">
            <v>Inland</v>
          </cell>
          <cell r="F9395" t="str">
            <v>Kern</v>
          </cell>
          <cell r="G9395" t="str">
            <v>No Pool Breakdown</v>
          </cell>
          <cell r="H9395" t="str">
            <v>Yes</v>
          </cell>
        </row>
        <row r="9396">
          <cell r="A9396" t="str">
            <v>0402957435</v>
          </cell>
          <cell r="B9396" t="str">
            <v>E &amp; B Natural Resources Management Corporation</v>
          </cell>
          <cell r="C9396" t="str">
            <v>Oil &amp; Gas</v>
          </cell>
          <cell r="D9396" t="str">
            <v>Poso Creek</v>
          </cell>
          <cell r="E9396" t="str">
            <v>Inland</v>
          </cell>
          <cell r="F9396" t="str">
            <v>Kern</v>
          </cell>
          <cell r="G9396" t="str">
            <v>No Pool Breakdown</v>
          </cell>
          <cell r="H9396" t="str">
            <v>Yes</v>
          </cell>
        </row>
        <row r="9397">
          <cell r="A9397" t="str">
            <v>0402957436</v>
          </cell>
          <cell r="B9397" t="str">
            <v>E &amp; B Natural Resources Management Corporation</v>
          </cell>
          <cell r="C9397" t="str">
            <v>Oil &amp; Gas</v>
          </cell>
          <cell r="D9397" t="str">
            <v>Poso Creek</v>
          </cell>
          <cell r="E9397" t="str">
            <v>Inland</v>
          </cell>
          <cell r="F9397" t="str">
            <v>Kern</v>
          </cell>
          <cell r="G9397" t="str">
            <v>No Pool Breakdown</v>
          </cell>
          <cell r="H9397" t="str">
            <v>No</v>
          </cell>
        </row>
        <row r="9398">
          <cell r="A9398" t="str">
            <v>0402957439</v>
          </cell>
          <cell r="B9398" t="str">
            <v>E &amp; B Natural Resources Management Corporation</v>
          </cell>
          <cell r="C9398" t="str">
            <v>Oil &amp; Gas</v>
          </cell>
          <cell r="D9398" t="str">
            <v>Poso Creek</v>
          </cell>
          <cell r="E9398" t="str">
            <v>Inland</v>
          </cell>
          <cell r="F9398" t="str">
            <v>Kern</v>
          </cell>
          <cell r="G9398" t="str">
            <v>No Pool Breakdown</v>
          </cell>
          <cell r="H9398" t="str">
            <v>No</v>
          </cell>
        </row>
        <row r="9399">
          <cell r="A9399" t="str">
            <v>0402957459</v>
          </cell>
          <cell r="B9399" t="str">
            <v>California Resources Production Corporation</v>
          </cell>
          <cell r="C9399" t="str">
            <v>Oil &amp; Gas</v>
          </cell>
          <cell r="D9399" t="str">
            <v>Yowlumne</v>
          </cell>
          <cell r="E9399" t="str">
            <v>Inland</v>
          </cell>
          <cell r="F9399" t="str">
            <v>Kern</v>
          </cell>
          <cell r="G9399" t="str">
            <v>Stevens</v>
          </cell>
          <cell r="H9399" t="str">
            <v>No</v>
          </cell>
        </row>
        <row r="9400">
          <cell r="A9400" t="str">
            <v>0402957505</v>
          </cell>
          <cell r="B9400" t="str">
            <v>California Resources Elk Hills, LLC</v>
          </cell>
          <cell r="C9400" t="str">
            <v>Waterflood</v>
          </cell>
          <cell r="D9400" t="str">
            <v>Elk Hills</v>
          </cell>
          <cell r="E9400" t="str">
            <v>Inland</v>
          </cell>
          <cell r="F9400" t="str">
            <v>Kern</v>
          </cell>
          <cell r="G9400" t="str">
            <v>Stevens (31S)</v>
          </cell>
          <cell r="H9400" t="str">
            <v>No</v>
          </cell>
        </row>
        <row r="9401">
          <cell r="A9401" t="str">
            <v>0402957509</v>
          </cell>
          <cell r="B9401" t="str">
            <v>Chevron U.S.A. Inc.</v>
          </cell>
          <cell r="C9401" t="str">
            <v>Cyclic Steam</v>
          </cell>
          <cell r="D9401" t="str">
            <v>Kern River</v>
          </cell>
          <cell r="E9401" t="str">
            <v>Inland</v>
          </cell>
          <cell r="F9401" t="str">
            <v>Kern</v>
          </cell>
          <cell r="G9401" t="str">
            <v>Kern River</v>
          </cell>
          <cell r="H9401" t="str">
            <v>No</v>
          </cell>
        </row>
        <row r="9402">
          <cell r="A9402" t="str">
            <v>0402957510</v>
          </cell>
          <cell r="B9402" t="str">
            <v>Chevron U.S.A. Inc.</v>
          </cell>
          <cell r="C9402" t="str">
            <v>Cyclic Steam</v>
          </cell>
          <cell r="D9402" t="str">
            <v>Kern River</v>
          </cell>
          <cell r="E9402" t="str">
            <v>Inland</v>
          </cell>
          <cell r="F9402" t="str">
            <v>Kern</v>
          </cell>
          <cell r="G9402" t="str">
            <v>Kern River</v>
          </cell>
          <cell r="H9402" t="str">
            <v>No</v>
          </cell>
        </row>
        <row r="9403">
          <cell r="A9403" t="str">
            <v>0402957512</v>
          </cell>
          <cell r="B9403" t="str">
            <v>Chevron U.S.A. Inc.</v>
          </cell>
          <cell r="C9403" t="str">
            <v>Cyclic Steam</v>
          </cell>
          <cell r="D9403" t="str">
            <v>Kern River</v>
          </cell>
          <cell r="E9403" t="str">
            <v>Inland</v>
          </cell>
          <cell r="F9403" t="str">
            <v>Kern</v>
          </cell>
          <cell r="G9403" t="str">
            <v>Kern River</v>
          </cell>
          <cell r="H9403" t="str">
            <v>No</v>
          </cell>
        </row>
        <row r="9404">
          <cell r="A9404" t="str">
            <v>0402957516</v>
          </cell>
          <cell r="B9404" t="str">
            <v>Berry Petroleum Company, LLC</v>
          </cell>
          <cell r="C9404" t="str">
            <v>Cyclic Steam</v>
          </cell>
          <cell r="D9404" t="str">
            <v>Midway-Sunset</v>
          </cell>
          <cell r="E9404" t="str">
            <v>Inland</v>
          </cell>
          <cell r="F9404" t="str">
            <v>Kern</v>
          </cell>
          <cell r="G9404" t="str">
            <v>Potter, No Pool Breakdown</v>
          </cell>
          <cell r="H9404" t="str">
            <v>Yes</v>
          </cell>
        </row>
        <row r="9405">
          <cell r="A9405" t="str">
            <v>0402957530</v>
          </cell>
          <cell r="B9405" t="str">
            <v>Chevron U.S.A. Inc.</v>
          </cell>
          <cell r="C9405" t="str">
            <v>Cyclic Steam</v>
          </cell>
          <cell r="D9405" t="str">
            <v>Midway-Sunset</v>
          </cell>
          <cell r="E9405" t="str">
            <v>Inland</v>
          </cell>
          <cell r="F9405" t="str">
            <v>Kern</v>
          </cell>
          <cell r="G9405" t="str">
            <v>No Pool Breakdown</v>
          </cell>
          <cell r="H9405" t="str">
            <v>Yes</v>
          </cell>
        </row>
        <row r="9406">
          <cell r="A9406" t="str">
            <v>0402957532</v>
          </cell>
          <cell r="B9406" t="str">
            <v>California Resources Elk Hills, LLC</v>
          </cell>
          <cell r="C9406" t="str">
            <v>Oil &amp; Gas</v>
          </cell>
          <cell r="D9406" t="str">
            <v>Elk Hills</v>
          </cell>
          <cell r="E9406" t="str">
            <v>Inland</v>
          </cell>
          <cell r="F9406" t="str">
            <v>Kern</v>
          </cell>
          <cell r="G9406" t="str">
            <v>Upper (Undifferentiated)</v>
          </cell>
          <cell r="H9406" t="str">
            <v>No</v>
          </cell>
        </row>
        <row r="9407">
          <cell r="A9407" t="str">
            <v>0402957533</v>
          </cell>
          <cell r="B9407" t="str">
            <v>California Resources Elk Hills, LLC</v>
          </cell>
          <cell r="C9407" t="str">
            <v>Oil &amp; Gas</v>
          </cell>
          <cell r="D9407" t="str">
            <v>Elk Hills</v>
          </cell>
          <cell r="E9407" t="str">
            <v>Inland</v>
          </cell>
          <cell r="F9407" t="str">
            <v>Kern</v>
          </cell>
          <cell r="G9407" t="str">
            <v>Upper (Undifferentiated)</v>
          </cell>
          <cell r="H9407" t="str">
            <v>Yes</v>
          </cell>
        </row>
        <row r="9408">
          <cell r="A9408" t="str">
            <v>0402957534</v>
          </cell>
          <cell r="B9408" t="str">
            <v>Chevron U.S.A. Inc.</v>
          </cell>
          <cell r="C9408" t="str">
            <v>Steamflood</v>
          </cell>
          <cell r="D9408" t="str">
            <v>Kern River</v>
          </cell>
          <cell r="E9408" t="str">
            <v>Inland</v>
          </cell>
          <cell r="F9408" t="str">
            <v>Kern</v>
          </cell>
          <cell r="G9408" t="str">
            <v>Kern River</v>
          </cell>
          <cell r="H9408" t="str">
            <v>Yes</v>
          </cell>
        </row>
        <row r="9409">
          <cell r="A9409" t="str">
            <v>0402957536</v>
          </cell>
          <cell r="B9409" t="str">
            <v>E &amp; B Natural Resources Management Corporation</v>
          </cell>
          <cell r="C9409" t="str">
            <v>Oil &amp; Gas</v>
          </cell>
          <cell r="D9409" t="str">
            <v>Poso Creek</v>
          </cell>
          <cell r="E9409" t="str">
            <v>Inland</v>
          </cell>
          <cell r="F9409" t="str">
            <v>Kern</v>
          </cell>
          <cell r="G9409" t="str">
            <v>No Pool Breakdown</v>
          </cell>
          <cell r="H9409" t="str">
            <v>Yes</v>
          </cell>
        </row>
        <row r="9410">
          <cell r="A9410" t="str">
            <v>0402957538</v>
          </cell>
          <cell r="B9410" t="str">
            <v>E &amp; B Natural Resources Management Corporation</v>
          </cell>
          <cell r="C9410" t="str">
            <v>Oil &amp; Gas</v>
          </cell>
          <cell r="D9410" t="str">
            <v>Poso Creek</v>
          </cell>
          <cell r="E9410" t="str">
            <v>Inland</v>
          </cell>
          <cell r="F9410" t="str">
            <v>Kern</v>
          </cell>
          <cell r="G9410" t="str">
            <v>No Pool Breakdown</v>
          </cell>
          <cell r="H9410" t="str">
            <v>Yes</v>
          </cell>
        </row>
        <row r="9411">
          <cell r="A9411" t="str">
            <v>0402957542</v>
          </cell>
          <cell r="B9411" t="str">
            <v>California Resources Production Corporation</v>
          </cell>
          <cell r="C9411" t="str">
            <v>Oil &amp; Gas</v>
          </cell>
          <cell r="D9411" t="str">
            <v>Kern Front</v>
          </cell>
          <cell r="E9411" t="str">
            <v>Inland</v>
          </cell>
          <cell r="F9411" t="str">
            <v>Kern</v>
          </cell>
          <cell r="G9411" t="str">
            <v>No Pool Breakdown</v>
          </cell>
          <cell r="H9411" t="str">
            <v>No</v>
          </cell>
        </row>
        <row r="9412">
          <cell r="A9412" t="str">
            <v>0402957544</v>
          </cell>
          <cell r="B9412" t="str">
            <v>California Resources Production Corporation</v>
          </cell>
          <cell r="C9412" t="str">
            <v>Oil &amp; Gas</v>
          </cell>
          <cell r="D9412" t="str">
            <v>Kern Front</v>
          </cell>
          <cell r="E9412" t="str">
            <v>Inland</v>
          </cell>
          <cell r="F9412" t="str">
            <v>Kern</v>
          </cell>
          <cell r="G9412" t="str">
            <v>No Pool Breakdown</v>
          </cell>
          <cell r="H9412" t="str">
            <v>No</v>
          </cell>
        </row>
        <row r="9413">
          <cell r="A9413" t="str">
            <v>0402957556</v>
          </cell>
          <cell r="B9413" t="str">
            <v>Aera Energy LLC</v>
          </cell>
          <cell r="C9413" t="str">
            <v>Steamflood</v>
          </cell>
          <cell r="D9413" t="str">
            <v>Midway-Sunset</v>
          </cell>
          <cell r="E9413" t="str">
            <v>Inland</v>
          </cell>
          <cell r="F9413" t="str">
            <v>Kern</v>
          </cell>
          <cell r="G9413" t="str">
            <v>No Pool Breakdown, Monarch</v>
          </cell>
          <cell r="H9413" t="str">
            <v>No</v>
          </cell>
        </row>
        <row r="9414">
          <cell r="A9414" t="str">
            <v>0402957560</v>
          </cell>
          <cell r="B9414" t="str">
            <v>Chevron U.S.A. Inc.</v>
          </cell>
          <cell r="C9414" t="str">
            <v>Cyclic Steam</v>
          </cell>
          <cell r="D9414" t="str">
            <v>Midway-Sunset</v>
          </cell>
          <cell r="E9414" t="str">
            <v>Inland</v>
          </cell>
          <cell r="F9414" t="str">
            <v>Kern</v>
          </cell>
          <cell r="G9414" t="str">
            <v>No Pool Breakdown</v>
          </cell>
          <cell r="H9414" t="str">
            <v>No</v>
          </cell>
        </row>
        <row r="9415">
          <cell r="A9415" t="str">
            <v>0402957562</v>
          </cell>
          <cell r="B9415" t="str">
            <v>Chevron U.S.A. Inc.</v>
          </cell>
          <cell r="C9415" t="str">
            <v>Oil &amp; Gas</v>
          </cell>
          <cell r="D9415" t="str">
            <v>Midway-Sunset</v>
          </cell>
          <cell r="E9415" t="str">
            <v>Inland</v>
          </cell>
          <cell r="F9415" t="str">
            <v>Kern</v>
          </cell>
          <cell r="G9415" t="str">
            <v>No Pool Breakdown, Monarch</v>
          </cell>
          <cell r="H9415" t="str">
            <v>Yes</v>
          </cell>
        </row>
        <row r="9416">
          <cell r="A9416" t="str">
            <v>0402957565</v>
          </cell>
          <cell r="B9416" t="str">
            <v>Chevron U.S.A. Inc.</v>
          </cell>
          <cell r="C9416" t="str">
            <v>Oil &amp; Gas</v>
          </cell>
          <cell r="D9416" t="str">
            <v>Midway-Sunset</v>
          </cell>
          <cell r="E9416" t="str">
            <v>Inland</v>
          </cell>
          <cell r="F9416" t="str">
            <v>Kern</v>
          </cell>
          <cell r="G9416" t="str">
            <v>No Pool Breakdown, Monarch</v>
          </cell>
          <cell r="H9416" t="str">
            <v>No</v>
          </cell>
        </row>
        <row r="9417">
          <cell r="A9417" t="str">
            <v>0402957586</v>
          </cell>
          <cell r="B9417" t="str">
            <v>Chevron U.S.A. Inc.</v>
          </cell>
          <cell r="C9417" t="str">
            <v>Cyclic Steam</v>
          </cell>
          <cell r="D9417" t="str">
            <v>Cymric</v>
          </cell>
          <cell r="E9417" t="str">
            <v>Inland</v>
          </cell>
          <cell r="F9417" t="str">
            <v>Kern</v>
          </cell>
          <cell r="G9417" t="str">
            <v>Tulare</v>
          </cell>
          <cell r="H9417" t="str">
            <v>No</v>
          </cell>
        </row>
        <row r="9418">
          <cell r="A9418" t="str">
            <v>0402957587</v>
          </cell>
          <cell r="B9418" t="str">
            <v>Chevron U.S.A. Inc.</v>
          </cell>
          <cell r="C9418" t="str">
            <v>Cyclic Steam</v>
          </cell>
          <cell r="D9418" t="str">
            <v>Cymric</v>
          </cell>
          <cell r="E9418" t="str">
            <v>Inland</v>
          </cell>
          <cell r="F9418" t="str">
            <v>Kern</v>
          </cell>
          <cell r="G9418" t="str">
            <v>Tulare</v>
          </cell>
          <cell r="H9418" t="str">
            <v>Yes</v>
          </cell>
        </row>
        <row r="9419">
          <cell r="A9419" t="str">
            <v>0402957588</v>
          </cell>
          <cell r="B9419" t="str">
            <v>Chevron U.S.A. Inc.</v>
          </cell>
          <cell r="C9419" t="str">
            <v>Cyclic Steam</v>
          </cell>
          <cell r="D9419" t="str">
            <v>Cymric</v>
          </cell>
          <cell r="E9419" t="str">
            <v>Inland</v>
          </cell>
          <cell r="F9419" t="str">
            <v>Kern</v>
          </cell>
          <cell r="G9419" t="str">
            <v>Tulare</v>
          </cell>
          <cell r="H9419" t="str">
            <v>No</v>
          </cell>
        </row>
        <row r="9420">
          <cell r="A9420" t="str">
            <v>0402957593</v>
          </cell>
          <cell r="B9420" t="str">
            <v>Berry Petroleum Company, LLC</v>
          </cell>
          <cell r="C9420" t="str">
            <v>Oil &amp; Gas</v>
          </cell>
          <cell r="D9420" t="str">
            <v>Midway-Sunset</v>
          </cell>
          <cell r="E9420" t="str">
            <v>Inland</v>
          </cell>
          <cell r="F9420" t="str">
            <v>Kern</v>
          </cell>
          <cell r="G9420" t="str">
            <v>No Pool Breakdown</v>
          </cell>
          <cell r="H9420" t="str">
            <v>No</v>
          </cell>
        </row>
        <row r="9421">
          <cell r="A9421" t="str">
            <v>0402957595</v>
          </cell>
          <cell r="B9421" t="str">
            <v>Aera Energy LLC</v>
          </cell>
          <cell r="C9421" t="str">
            <v>Oil &amp; Gas</v>
          </cell>
          <cell r="D9421" t="str">
            <v>Midway-Sunset</v>
          </cell>
          <cell r="E9421" t="str">
            <v>Inland</v>
          </cell>
          <cell r="F9421" t="str">
            <v>Kern</v>
          </cell>
          <cell r="G9421" t="str">
            <v>No Pool Breakdown</v>
          </cell>
          <cell r="H9421" t="str">
            <v>No</v>
          </cell>
        </row>
        <row r="9422">
          <cell r="A9422" t="str">
            <v>0402957596</v>
          </cell>
          <cell r="B9422" t="str">
            <v>Aera Energy LLC</v>
          </cell>
          <cell r="C9422" t="str">
            <v>Oil &amp; Gas</v>
          </cell>
          <cell r="D9422" t="str">
            <v>Midway-Sunset</v>
          </cell>
          <cell r="E9422" t="str">
            <v>Inland</v>
          </cell>
          <cell r="F9422" t="str">
            <v>Kern</v>
          </cell>
          <cell r="G9422" t="str">
            <v>No Pool Breakdown</v>
          </cell>
          <cell r="H9422" t="str">
            <v>Yes</v>
          </cell>
        </row>
        <row r="9423">
          <cell r="A9423" t="str">
            <v>0402957597</v>
          </cell>
          <cell r="B9423" t="str">
            <v>Aera Energy LLC</v>
          </cell>
          <cell r="C9423" t="str">
            <v>Oil &amp; Gas</v>
          </cell>
          <cell r="D9423" t="str">
            <v>Midway-Sunset</v>
          </cell>
          <cell r="E9423" t="str">
            <v>Inland</v>
          </cell>
          <cell r="F9423" t="str">
            <v>Kern</v>
          </cell>
          <cell r="G9423" t="str">
            <v>No Pool Breakdown</v>
          </cell>
          <cell r="H9423" t="str">
            <v>No</v>
          </cell>
        </row>
        <row r="9424">
          <cell r="A9424" t="str">
            <v>0402957599</v>
          </cell>
          <cell r="B9424" t="str">
            <v>California Resources Elk Hills, LLC</v>
          </cell>
          <cell r="C9424" t="str">
            <v>Dry Gas</v>
          </cell>
          <cell r="D9424" t="str">
            <v>Elk Hills</v>
          </cell>
          <cell r="E9424" t="str">
            <v>Inland</v>
          </cell>
          <cell r="F9424" t="str">
            <v>Kern</v>
          </cell>
          <cell r="G9424" t="str">
            <v>Gas Zone</v>
          </cell>
          <cell r="H9424" t="str">
            <v>No</v>
          </cell>
        </row>
        <row r="9425">
          <cell r="A9425" t="str">
            <v>0402957600</v>
          </cell>
          <cell r="B9425" t="str">
            <v>California Resources Elk Hills, LLC</v>
          </cell>
          <cell r="C9425" t="str">
            <v>Dry Gas</v>
          </cell>
          <cell r="D9425" t="str">
            <v>Elk Hills</v>
          </cell>
          <cell r="E9425" t="str">
            <v>Inland</v>
          </cell>
          <cell r="F9425" t="str">
            <v>Kern</v>
          </cell>
          <cell r="G9425" t="str">
            <v>Gas Zone</v>
          </cell>
          <cell r="H9425" t="str">
            <v>No</v>
          </cell>
        </row>
        <row r="9426">
          <cell r="A9426" t="str">
            <v>0402957613</v>
          </cell>
          <cell r="B9426" t="str">
            <v>Chevron U.S.A. Inc.</v>
          </cell>
          <cell r="C9426" t="str">
            <v>Oil &amp; Gas</v>
          </cell>
          <cell r="D9426" t="str">
            <v>McKittrick</v>
          </cell>
          <cell r="E9426" t="str">
            <v>Inland</v>
          </cell>
          <cell r="F9426" t="str">
            <v>Kern</v>
          </cell>
          <cell r="G9426" t="str">
            <v>Upper</v>
          </cell>
          <cell r="H9426" t="str">
            <v>Yes</v>
          </cell>
        </row>
        <row r="9427">
          <cell r="A9427" t="str">
            <v>0402957624</v>
          </cell>
          <cell r="B9427" t="str">
            <v>California Resources Elk Hills, LLC</v>
          </cell>
          <cell r="C9427" t="str">
            <v>Dry Gas</v>
          </cell>
          <cell r="D9427" t="str">
            <v>Elk Hills</v>
          </cell>
          <cell r="E9427" t="str">
            <v>Inland</v>
          </cell>
          <cell r="F9427" t="str">
            <v>Kern</v>
          </cell>
          <cell r="G9427" t="str">
            <v>Gas Zone</v>
          </cell>
          <cell r="H9427" t="str">
            <v>Yes</v>
          </cell>
        </row>
        <row r="9428">
          <cell r="A9428" t="str">
            <v>0402957625</v>
          </cell>
          <cell r="B9428" t="str">
            <v>California Resources Elk Hills, LLC</v>
          </cell>
          <cell r="C9428" t="str">
            <v>Dry Gas</v>
          </cell>
          <cell r="D9428" t="str">
            <v>Elk Hills</v>
          </cell>
          <cell r="E9428" t="str">
            <v>Inland</v>
          </cell>
          <cell r="F9428" t="str">
            <v>Kern</v>
          </cell>
          <cell r="G9428" t="str">
            <v>Gas Zone</v>
          </cell>
          <cell r="H9428" t="str">
            <v>No</v>
          </cell>
        </row>
        <row r="9429">
          <cell r="A9429" t="str">
            <v>0402957627</v>
          </cell>
          <cell r="B9429" t="str">
            <v>California Resources Production Corporation</v>
          </cell>
          <cell r="C9429" t="str">
            <v>Waterflood</v>
          </cell>
          <cell r="D9429" t="str">
            <v>Yowlumne</v>
          </cell>
          <cell r="E9429" t="str">
            <v>Inland</v>
          </cell>
          <cell r="F9429" t="str">
            <v>Kern</v>
          </cell>
          <cell r="G9429" t="str">
            <v>Stevens</v>
          </cell>
          <cell r="H9429" t="str">
            <v>Yes</v>
          </cell>
        </row>
        <row r="9430">
          <cell r="A9430" t="str">
            <v>0402957628</v>
          </cell>
          <cell r="B9430" t="str">
            <v>California Resources Elk Hills, LLC</v>
          </cell>
          <cell r="C9430" t="str">
            <v>Oil &amp; Gas</v>
          </cell>
          <cell r="D9430" t="str">
            <v>Coles Levee, North</v>
          </cell>
          <cell r="E9430" t="str">
            <v>Inland</v>
          </cell>
          <cell r="F9430" t="str">
            <v>Kern</v>
          </cell>
          <cell r="G9430" t="str">
            <v>Stevens (Undifferentiated), San Joaquin - Etchegoin</v>
          </cell>
          <cell r="H9430" t="str">
            <v>No</v>
          </cell>
        </row>
        <row r="9431">
          <cell r="A9431" t="str">
            <v>0402957631</v>
          </cell>
          <cell r="B9431" t="str">
            <v>Chevron U.S.A. Inc.</v>
          </cell>
          <cell r="C9431" t="str">
            <v>Cyclic Steam</v>
          </cell>
          <cell r="D9431" t="str">
            <v>Kern River</v>
          </cell>
          <cell r="E9431" t="str">
            <v>Inland</v>
          </cell>
          <cell r="F9431" t="str">
            <v>Kern</v>
          </cell>
          <cell r="G9431" t="str">
            <v>Kern River</v>
          </cell>
          <cell r="H9431" t="str">
            <v>No</v>
          </cell>
        </row>
        <row r="9432">
          <cell r="A9432" t="str">
            <v>0402957632</v>
          </cell>
          <cell r="B9432" t="str">
            <v>Chevron U.S.A. Inc.</v>
          </cell>
          <cell r="C9432" t="str">
            <v>Cyclic Steam</v>
          </cell>
          <cell r="D9432" t="str">
            <v>Kern River</v>
          </cell>
          <cell r="E9432" t="str">
            <v>Inland</v>
          </cell>
          <cell r="F9432" t="str">
            <v>Kern</v>
          </cell>
          <cell r="G9432" t="str">
            <v>Kern River</v>
          </cell>
          <cell r="H9432" t="str">
            <v>No</v>
          </cell>
        </row>
        <row r="9433">
          <cell r="A9433" t="str">
            <v>0402957633</v>
          </cell>
          <cell r="B9433" t="str">
            <v>Chevron U.S.A. Inc.</v>
          </cell>
          <cell r="C9433" t="str">
            <v>Cyclic Steam</v>
          </cell>
          <cell r="D9433" t="str">
            <v>Kern River</v>
          </cell>
          <cell r="E9433" t="str">
            <v>Inland</v>
          </cell>
          <cell r="F9433" t="str">
            <v>Kern</v>
          </cell>
          <cell r="G9433" t="str">
            <v>Kern River</v>
          </cell>
          <cell r="H9433" t="str">
            <v>Yes</v>
          </cell>
        </row>
        <row r="9434">
          <cell r="A9434" t="str">
            <v>0402957635</v>
          </cell>
          <cell r="B9434" t="str">
            <v>Chevron U.S.A. Inc.</v>
          </cell>
          <cell r="C9434" t="str">
            <v>Cyclic Steam</v>
          </cell>
          <cell r="D9434" t="str">
            <v>Midway-Sunset</v>
          </cell>
          <cell r="E9434" t="str">
            <v>Inland</v>
          </cell>
          <cell r="F9434" t="str">
            <v>Kern</v>
          </cell>
          <cell r="G9434" t="str">
            <v>No Pool Breakdown</v>
          </cell>
          <cell r="H9434" t="str">
            <v>No</v>
          </cell>
        </row>
        <row r="9435">
          <cell r="A9435" t="str">
            <v>0402957640</v>
          </cell>
          <cell r="B9435" t="str">
            <v>California Resources Elk Hills, LLC</v>
          </cell>
          <cell r="C9435" t="str">
            <v>Dry Gas</v>
          </cell>
          <cell r="D9435" t="str">
            <v>Elk Hills</v>
          </cell>
          <cell r="E9435" t="str">
            <v>Inland</v>
          </cell>
          <cell r="F9435" t="str">
            <v>Kern</v>
          </cell>
          <cell r="G9435" t="str">
            <v>Gas Zone</v>
          </cell>
          <cell r="H9435" t="str">
            <v>No</v>
          </cell>
        </row>
        <row r="9436">
          <cell r="A9436" t="str">
            <v>0402957641</v>
          </cell>
          <cell r="B9436" t="str">
            <v>Berry Petroleum Company, LLC</v>
          </cell>
          <cell r="C9436" t="str">
            <v>Oil &amp; Gas</v>
          </cell>
          <cell r="D9436" t="str">
            <v>Midway-Sunset</v>
          </cell>
          <cell r="E9436" t="str">
            <v>Inland</v>
          </cell>
          <cell r="F9436" t="str">
            <v>Kern</v>
          </cell>
          <cell r="G9436" t="str">
            <v>No Pool Breakdown</v>
          </cell>
          <cell r="H9436" t="str">
            <v>Yes</v>
          </cell>
        </row>
        <row r="9437">
          <cell r="A9437" t="str">
            <v>0402957647</v>
          </cell>
          <cell r="B9437" t="str">
            <v>Chevron U.S.A. Inc.</v>
          </cell>
          <cell r="C9437" t="str">
            <v>Cyclic Steam</v>
          </cell>
          <cell r="D9437" t="str">
            <v>Midway-Sunset</v>
          </cell>
          <cell r="E9437" t="str">
            <v>Inland</v>
          </cell>
          <cell r="F9437" t="str">
            <v>Kern</v>
          </cell>
          <cell r="G9437" t="str">
            <v>No Pool Breakdown</v>
          </cell>
          <cell r="H9437" t="str">
            <v>Yes</v>
          </cell>
        </row>
        <row r="9438">
          <cell r="A9438" t="str">
            <v>0402957648</v>
          </cell>
          <cell r="B9438" t="str">
            <v>Chevron U.S.A. Inc.</v>
          </cell>
          <cell r="C9438" t="str">
            <v>Cyclic Steam</v>
          </cell>
          <cell r="D9438" t="str">
            <v>Midway-Sunset</v>
          </cell>
          <cell r="E9438" t="str">
            <v>Inland</v>
          </cell>
          <cell r="F9438" t="str">
            <v>Kern</v>
          </cell>
          <cell r="G9438" t="str">
            <v>No Pool Breakdown</v>
          </cell>
          <cell r="H9438" t="str">
            <v>No</v>
          </cell>
        </row>
        <row r="9439">
          <cell r="A9439" t="str">
            <v>0402957649</v>
          </cell>
          <cell r="B9439" t="str">
            <v>Chevron U.S.A. Inc.</v>
          </cell>
          <cell r="C9439" t="str">
            <v>Cyclic Steam</v>
          </cell>
          <cell r="D9439" t="str">
            <v>Midway-Sunset</v>
          </cell>
          <cell r="E9439" t="str">
            <v>Inland</v>
          </cell>
          <cell r="F9439" t="str">
            <v>Kern</v>
          </cell>
          <cell r="G9439" t="str">
            <v>No Pool Breakdown</v>
          </cell>
          <cell r="H9439" t="str">
            <v>Yes</v>
          </cell>
        </row>
        <row r="9440">
          <cell r="A9440" t="str">
            <v>0402957650</v>
          </cell>
          <cell r="B9440" t="str">
            <v>Chevron U.S.A. Inc.</v>
          </cell>
          <cell r="C9440" t="str">
            <v>Cyclic Steam</v>
          </cell>
          <cell r="D9440" t="str">
            <v>Midway-Sunset</v>
          </cell>
          <cell r="E9440" t="str">
            <v>Inland</v>
          </cell>
          <cell r="F9440" t="str">
            <v>Kern</v>
          </cell>
          <cell r="G9440" t="str">
            <v>No Pool Breakdown</v>
          </cell>
          <cell r="H9440" t="str">
            <v>Yes</v>
          </cell>
        </row>
        <row r="9441">
          <cell r="A9441" t="str">
            <v>0402957656</v>
          </cell>
          <cell r="B9441" t="str">
            <v>Chevron U.S.A. Inc.</v>
          </cell>
          <cell r="C9441" t="str">
            <v>Oil &amp; Gas</v>
          </cell>
          <cell r="D9441" t="str">
            <v>Midway-Sunset</v>
          </cell>
          <cell r="E9441" t="str">
            <v>Inland</v>
          </cell>
          <cell r="F9441" t="str">
            <v>Kern</v>
          </cell>
          <cell r="G9441" t="str">
            <v>No Pool Breakdown, Monarch</v>
          </cell>
          <cell r="H9441" t="str">
            <v>No</v>
          </cell>
        </row>
        <row r="9442">
          <cell r="A9442" t="str">
            <v>0402957657</v>
          </cell>
          <cell r="B9442" t="str">
            <v>Chevron U.S.A. Inc.</v>
          </cell>
          <cell r="C9442" t="str">
            <v>Oil &amp; Gas</v>
          </cell>
          <cell r="D9442" t="str">
            <v>Midway-Sunset</v>
          </cell>
          <cell r="E9442" t="str">
            <v>Inland</v>
          </cell>
          <cell r="F9442" t="str">
            <v>Kern</v>
          </cell>
          <cell r="G9442" t="str">
            <v>No Pool Breakdown, Monarch</v>
          </cell>
          <cell r="H9442" t="str">
            <v>No</v>
          </cell>
        </row>
        <row r="9443">
          <cell r="A9443" t="str">
            <v>0402957660</v>
          </cell>
          <cell r="B9443" t="str">
            <v>Chevron U.S.A. Inc.</v>
          </cell>
          <cell r="C9443" t="str">
            <v>Oil &amp; Gas</v>
          </cell>
          <cell r="D9443" t="str">
            <v>Midway-Sunset</v>
          </cell>
          <cell r="E9443" t="str">
            <v>Inland</v>
          </cell>
          <cell r="F9443" t="str">
            <v>Kern</v>
          </cell>
          <cell r="G9443" t="str">
            <v>No Pool Breakdown, Monarch</v>
          </cell>
          <cell r="H9443" t="str">
            <v>No</v>
          </cell>
        </row>
        <row r="9444">
          <cell r="A9444" t="str">
            <v>0402957662</v>
          </cell>
          <cell r="B9444" t="str">
            <v>Chevron U.S.A. Inc.</v>
          </cell>
          <cell r="C9444" t="str">
            <v>Oil &amp; Gas</v>
          </cell>
          <cell r="D9444" t="str">
            <v>Midway-Sunset</v>
          </cell>
          <cell r="E9444" t="str">
            <v>Inland</v>
          </cell>
          <cell r="F9444" t="str">
            <v>Kern</v>
          </cell>
          <cell r="G9444" t="str">
            <v>No Pool Breakdown, Monarch</v>
          </cell>
          <cell r="H9444" t="str">
            <v>No</v>
          </cell>
        </row>
        <row r="9445">
          <cell r="A9445" t="str">
            <v>0402957664</v>
          </cell>
          <cell r="B9445" t="str">
            <v>Chevron U.S.A. Inc.</v>
          </cell>
          <cell r="C9445" t="str">
            <v>Oil &amp; Gas</v>
          </cell>
          <cell r="D9445" t="str">
            <v>Midway-Sunset</v>
          </cell>
          <cell r="E9445" t="str">
            <v>Inland</v>
          </cell>
          <cell r="F9445" t="str">
            <v>Kern</v>
          </cell>
          <cell r="G9445" t="str">
            <v>No Pool Breakdown, Monarch</v>
          </cell>
          <cell r="H9445" t="str">
            <v>Yes</v>
          </cell>
        </row>
        <row r="9446">
          <cell r="A9446" t="str">
            <v>0402957667</v>
          </cell>
          <cell r="B9446" t="str">
            <v>Chevron U.S.A. Inc.</v>
          </cell>
          <cell r="C9446" t="str">
            <v>Oil &amp; Gas</v>
          </cell>
          <cell r="D9446" t="str">
            <v>Midway-Sunset</v>
          </cell>
          <cell r="E9446" t="str">
            <v>Inland</v>
          </cell>
          <cell r="F9446" t="str">
            <v>Kern</v>
          </cell>
          <cell r="G9446" t="str">
            <v>No Pool Breakdown, Monarch</v>
          </cell>
          <cell r="H9446" t="str">
            <v>Yes</v>
          </cell>
        </row>
        <row r="9447">
          <cell r="A9447" t="str">
            <v>0402957669</v>
          </cell>
          <cell r="B9447" t="str">
            <v>Chevron U.S.A. Inc.</v>
          </cell>
          <cell r="C9447" t="str">
            <v>Oil &amp; Gas</v>
          </cell>
          <cell r="D9447" t="str">
            <v>Midway-Sunset</v>
          </cell>
          <cell r="E9447" t="str">
            <v>Inland</v>
          </cell>
          <cell r="F9447" t="str">
            <v>Kern</v>
          </cell>
          <cell r="G9447" t="str">
            <v>No Pool Breakdown, Monarch</v>
          </cell>
          <cell r="H9447" t="str">
            <v>Yes</v>
          </cell>
        </row>
        <row r="9448">
          <cell r="A9448" t="str">
            <v>0402957674</v>
          </cell>
          <cell r="B9448" t="str">
            <v>Aera Energy LLC</v>
          </cell>
          <cell r="C9448" t="str">
            <v>Oil &amp; Gas</v>
          </cell>
          <cell r="D9448" t="str">
            <v>Belridge, North</v>
          </cell>
          <cell r="E9448" t="str">
            <v>Inland</v>
          </cell>
          <cell r="F9448" t="str">
            <v>Kern</v>
          </cell>
          <cell r="G9448" t="str">
            <v>Temblor, Diatomite</v>
          </cell>
          <cell r="H9448" t="str">
            <v>No</v>
          </cell>
        </row>
        <row r="9449">
          <cell r="A9449" t="str">
            <v>0402957683</v>
          </cell>
          <cell r="B9449" t="str">
            <v>E &amp; B Natural Resources Management Corporation</v>
          </cell>
          <cell r="C9449" t="str">
            <v>Oil &amp; Gas</v>
          </cell>
          <cell r="D9449" t="str">
            <v>Poso Creek</v>
          </cell>
          <cell r="E9449" t="str">
            <v>Inland</v>
          </cell>
          <cell r="F9449" t="str">
            <v>Kern</v>
          </cell>
          <cell r="G9449" t="str">
            <v>No Pool Breakdown</v>
          </cell>
          <cell r="H9449" t="str">
            <v>Yes</v>
          </cell>
        </row>
        <row r="9450">
          <cell r="A9450" t="str">
            <v>0402957684</v>
          </cell>
          <cell r="B9450" t="str">
            <v>California Resources Production Corporation</v>
          </cell>
          <cell r="C9450" t="str">
            <v>Oil &amp; Gas</v>
          </cell>
          <cell r="D9450" t="str">
            <v>Yowlumne</v>
          </cell>
          <cell r="E9450" t="str">
            <v>Inland</v>
          </cell>
          <cell r="F9450" t="str">
            <v>Kern</v>
          </cell>
          <cell r="G9450" t="str">
            <v>Stevens</v>
          </cell>
          <cell r="H9450" t="str">
            <v>No</v>
          </cell>
        </row>
        <row r="9451">
          <cell r="A9451" t="str">
            <v>0402957692</v>
          </cell>
          <cell r="B9451" t="str">
            <v>California Resources Elk Hills, LLC</v>
          </cell>
          <cell r="C9451" t="str">
            <v>Oil &amp; Gas</v>
          </cell>
          <cell r="D9451" t="str">
            <v>Elk Hills</v>
          </cell>
          <cell r="E9451" t="str">
            <v>Inland</v>
          </cell>
          <cell r="F9451" t="str">
            <v>Kern</v>
          </cell>
          <cell r="G9451" t="str">
            <v>Upper (Undifferentiated)</v>
          </cell>
          <cell r="H9451" t="str">
            <v>Yes</v>
          </cell>
        </row>
        <row r="9452">
          <cell r="A9452" t="str">
            <v>0402957716</v>
          </cell>
          <cell r="B9452" t="str">
            <v>Berry Petroleum Company, LLC</v>
          </cell>
          <cell r="C9452" t="str">
            <v>Cyclic Steam</v>
          </cell>
          <cell r="D9452" t="str">
            <v>Midway-Sunset</v>
          </cell>
          <cell r="E9452" t="str">
            <v>Inland</v>
          </cell>
          <cell r="F9452" t="str">
            <v>Kern</v>
          </cell>
          <cell r="G9452" t="str">
            <v>Potter, No Pool Breakdown</v>
          </cell>
          <cell r="H9452" t="str">
            <v>Yes</v>
          </cell>
        </row>
        <row r="9453">
          <cell r="A9453" t="str">
            <v>0402957719</v>
          </cell>
          <cell r="B9453" t="str">
            <v>Berry Petroleum Company, LLC</v>
          </cell>
          <cell r="C9453" t="str">
            <v>Cyclic Steam</v>
          </cell>
          <cell r="D9453" t="str">
            <v>Midway-Sunset</v>
          </cell>
          <cell r="E9453" t="str">
            <v>Inland</v>
          </cell>
          <cell r="F9453" t="str">
            <v>Kern</v>
          </cell>
          <cell r="G9453" t="str">
            <v>No Pool Breakdown</v>
          </cell>
          <cell r="H9453" t="str">
            <v>No</v>
          </cell>
        </row>
        <row r="9454">
          <cell r="A9454" t="str">
            <v>0402957720</v>
          </cell>
          <cell r="B9454" t="str">
            <v>Berry Petroleum Company, LLC</v>
          </cell>
          <cell r="C9454" t="str">
            <v>Cyclic Steam</v>
          </cell>
          <cell r="D9454" t="str">
            <v>Midway-Sunset</v>
          </cell>
          <cell r="E9454" t="str">
            <v>Inland</v>
          </cell>
          <cell r="F9454" t="str">
            <v>Kern</v>
          </cell>
          <cell r="G9454" t="str">
            <v>No Pool Breakdown</v>
          </cell>
          <cell r="H9454" t="str">
            <v>No</v>
          </cell>
        </row>
        <row r="9455">
          <cell r="A9455" t="str">
            <v>0402957722</v>
          </cell>
          <cell r="B9455" t="str">
            <v>California Resources Elk Hills, LLC</v>
          </cell>
          <cell r="C9455" t="str">
            <v>Oil &amp; Gas</v>
          </cell>
          <cell r="D9455" t="str">
            <v>Elk Hills</v>
          </cell>
          <cell r="E9455" t="str">
            <v>Inland</v>
          </cell>
          <cell r="F9455" t="str">
            <v>Kern</v>
          </cell>
          <cell r="G9455" t="str">
            <v>Upper (Undifferentiated)</v>
          </cell>
          <cell r="H9455" t="str">
            <v>Yes</v>
          </cell>
        </row>
        <row r="9456">
          <cell r="A9456" t="str">
            <v>0402957723</v>
          </cell>
          <cell r="B9456" t="str">
            <v>California Resources Production Corporation</v>
          </cell>
          <cell r="C9456" t="str">
            <v>Waterflood</v>
          </cell>
          <cell r="D9456" t="str">
            <v>Yowlumne</v>
          </cell>
          <cell r="E9456" t="str">
            <v>Inland</v>
          </cell>
          <cell r="F9456" t="str">
            <v>Kern</v>
          </cell>
          <cell r="G9456" t="str">
            <v>Stevens</v>
          </cell>
          <cell r="H9456" t="str">
            <v>No</v>
          </cell>
        </row>
        <row r="9457">
          <cell r="A9457" t="str">
            <v>0402957725</v>
          </cell>
          <cell r="B9457" t="str">
            <v>Chevron U.S.A. Inc.</v>
          </cell>
          <cell r="C9457" t="str">
            <v>Cyclic Steam</v>
          </cell>
          <cell r="D9457" t="str">
            <v>Kern River</v>
          </cell>
          <cell r="E9457" t="str">
            <v>Inland</v>
          </cell>
          <cell r="F9457" t="str">
            <v>Kern</v>
          </cell>
          <cell r="G9457" t="str">
            <v>Kern River</v>
          </cell>
          <cell r="H9457" t="str">
            <v>No</v>
          </cell>
        </row>
        <row r="9458">
          <cell r="A9458" t="str">
            <v>0402957734</v>
          </cell>
          <cell r="B9458" t="str">
            <v>Chevron U.S.A. Inc.</v>
          </cell>
          <cell r="C9458" t="str">
            <v>Cyclic Steam</v>
          </cell>
          <cell r="D9458" t="str">
            <v>Kern River</v>
          </cell>
          <cell r="E9458" t="str">
            <v>Inland</v>
          </cell>
          <cell r="F9458" t="str">
            <v>Kern</v>
          </cell>
          <cell r="G9458" t="str">
            <v>Kern River</v>
          </cell>
          <cell r="H9458" t="str">
            <v>No</v>
          </cell>
        </row>
        <row r="9459">
          <cell r="A9459" t="str">
            <v>0402957735</v>
          </cell>
          <cell r="B9459" t="str">
            <v>Chevron U.S.A. Inc.</v>
          </cell>
          <cell r="C9459" t="str">
            <v>Cyclic Steam</v>
          </cell>
          <cell r="D9459" t="str">
            <v>Kern River</v>
          </cell>
          <cell r="E9459" t="str">
            <v>Inland</v>
          </cell>
          <cell r="F9459" t="str">
            <v>Kern</v>
          </cell>
          <cell r="G9459" t="str">
            <v>Kern River</v>
          </cell>
          <cell r="H9459" t="str">
            <v>No</v>
          </cell>
        </row>
        <row r="9460">
          <cell r="A9460" t="str">
            <v>0402957740</v>
          </cell>
          <cell r="B9460" t="str">
            <v>Chevron U.S.A. Inc.</v>
          </cell>
          <cell r="C9460" t="str">
            <v>Cyclic Steam</v>
          </cell>
          <cell r="D9460" t="str">
            <v>Kern River</v>
          </cell>
          <cell r="E9460" t="str">
            <v>Inland</v>
          </cell>
          <cell r="F9460" t="str">
            <v>Kern</v>
          </cell>
          <cell r="G9460" t="str">
            <v>Kern River</v>
          </cell>
          <cell r="H9460" t="str">
            <v>No</v>
          </cell>
        </row>
        <row r="9461">
          <cell r="A9461" t="str">
            <v>0402957743</v>
          </cell>
          <cell r="B9461" t="str">
            <v>Chevron U.S.A. Inc.</v>
          </cell>
          <cell r="C9461" t="str">
            <v>Cyclic Steam</v>
          </cell>
          <cell r="D9461" t="str">
            <v>Kern River</v>
          </cell>
          <cell r="E9461" t="str">
            <v>Inland</v>
          </cell>
          <cell r="F9461" t="str">
            <v>Kern</v>
          </cell>
          <cell r="G9461" t="str">
            <v>Kern River</v>
          </cell>
          <cell r="H9461" t="str">
            <v>No</v>
          </cell>
        </row>
        <row r="9462">
          <cell r="A9462" t="str">
            <v>0402957749</v>
          </cell>
          <cell r="B9462" t="str">
            <v>California Resources Elk Hills, LLC</v>
          </cell>
          <cell r="C9462" t="str">
            <v>Oil &amp; Gas</v>
          </cell>
          <cell r="D9462" t="str">
            <v>Elk Hills</v>
          </cell>
          <cell r="E9462" t="str">
            <v>Inland</v>
          </cell>
          <cell r="F9462" t="str">
            <v>Kern</v>
          </cell>
          <cell r="G9462" t="str">
            <v>Upper (Undifferentiated)</v>
          </cell>
          <cell r="H9462" t="str">
            <v>No</v>
          </cell>
        </row>
        <row r="9463">
          <cell r="A9463" t="str">
            <v>0402957753</v>
          </cell>
          <cell r="B9463" t="str">
            <v>E &amp; B Natural Resources Management Corporation</v>
          </cell>
          <cell r="C9463" t="str">
            <v>Oil &amp; Gas</v>
          </cell>
          <cell r="D9463" t="str">
            <v>Poso Creek</v>
          </cell>
          <cell r="E9463" t="str">
            <v>Inland</v>
          </cell>
          <cell r="F9463" t="str">
            <v>Kern</v>
          </cell>
          <cell r="G9463" t="str">
            <v>No Pool Breakdown</v>
          </cell>
          <cell r="H9463" t="str">
            <v>Yes</v>
          </cell>
        </row>
        <row r="9464">
          <cell r="A9464" t="str">
            <v>0402957768</v>
          </cell>
          <cell r="B9464" t="str">
            <v>Aera Energy LLC</v>
          </cell>
          <cell r="C9464" t="str">
            <v>Oil &amp; Gas</v>
          </cell>
          <cell r="D9464" t="str">
            <v>Midway-Sunset</v>
          </cell>
          <cell r="E9464" t="str">
            <v>Inland</v>
          </cell>
          <cell r="F9464" t="str">
            <v>Kern</v>
          </cell>
          <cell r="G9464" t="str">
            <v>No Pool Breakdown</v>
          </cell>
          <cell r="H9464" t="str">
            <v>Yes</v>
          </cell>
        </row>
        <row r="9465">
          <cell r="A9465" t="str">
            <v>0402957778</v>
          </cell>
          <cell r="B9465" t="str">
            <v>Berry Petroleum Company, LLC</v>
          </cell>
          <cell r="C9465" t="str">
            <v>Oil &amp; Gas</v>
          </cell>
          <cell r="D9465" t="str">
            <v>Midway-Sunset</v>
          </cell>
          <cell r="E9465" t="str">
            <v>Inland</v>
          </cell>
          <cell r="F9465" t="str">
            <v>Kern</v>
          </cell>
          <cell r="G9465" t="str">
            <v>No Pool Breakdown</v>
          </cell>
          <cell r="H9465" t="str">
            <v>Yes</v>
          </cell>
        </row>
        <row r="9466">
          <cell r="A9466" t="str">
            <v>0402957779</v>
          </cell>
          <cell r="B9466" t="str">
            <v>Berry Petroleum Company, LLC</v>
          </cell>
          <cell r="C9466" t="str">
            <v>Oil &amp; Gas</v>
          </cell>
          <cell r="D9466" t="str">
            <v>Midway-Sunset</v>
          </cell>
          <cell r="E9466" t="str">
            <v>Inland</v>
          </cell>
          <cell r="F9466" t="str">
            <v>Kern</v>
          </cell>
          <cell r="G9466" t="str">
            <v>No Pool Breakdown</v>
          </cell>
          <cell r="H9466" t="str">
            <v>No</v>
          </cell>
        </row>
        <row r="9467">
          <cell r="A9467" t="str">
            <v>0402957789</v>
          </cell>
          <cell r="B9467" t="str">
            <v>Chevron U.S.A. Inc.</v>
          </cell>
          <cell r="C9467" t="str">
            <v>Cyclic Steam</v>
          </cell>
          <cell r="D9467" t="str">
            <v>Kern River</v>
          </cell>
          <cell r="E9467" t="str">
            <v>Inland</v>
          </cell>
          <cell r="F9467" t="str">
            <v>Kern</v>
          </cell>
          <cell r="G9467" t="str">
            <v>Kern River</v>
          </cell>
          <cell r="H9467" t="str">
            <v>No</v>
          </cell>
        </row>
        <row r="9468">
          <cell r="A9468" t="str">
            <v>0402957794</v>
          </cell>
          <cell r="B9468" t="str">
            <v>California Resources Elk Hills, LLC</v>
          </cell>
          <cell r="C9468" t="str">
            <v>Oil &amp; Gas</v>
          </cell>
          <cell r="D9468" t="str">
            <v>Elk Hills</v>
          </cell>
          <cell r="E9468" t="str">
            <v>Inland</v>
          </cell>
          <cell r="F9468" t="str">
            <v>Kern</v>
          </cell>
          <cell r="G9468" t="str">
            <v>Upper (Undifferentiated), Stevens (29R)</v>
          </cell>
          <cell r="H9468" t="str">
            <v>Yes</v>
          </cell>
        </row>
        <row r="9469">
          <cell r="A9469" t="str">
            <v>0402957796</v>
          </cell>
          <cell r="B9469" t="str">
            <v>California Resources Elk Hills, LLC</v>
          </cell>
          <cell r="C9469" t="str">
            <v>Oil &amp; Gas</v>
          </cell>
          <cell r="D9469" t="str">
            <v>Elk Hills</v>
          </cell>
          <cell r="E9469" t="str">
            <v>Inland</v>
          </cell>
          <cell r="F9469" t="str">
            <v>Kern</v>
          </cell>
          <cell r="G9469" t="str">
            <v>Upper (Undifferentiated)</v>
          </cell>
          <cell r="H9469" t="str">
            <v>Yes</v>
          </cell>
        </row>
        <row r="9470">
          <cell r="A9470" t="str">
            <v>0402957799</v>
          </cell>
          <cell r="B9470" t="str">
            <v>Chevron U.S.A. Inc.</v>
          </cell>
          <cell r="C9470" t="str">
            <v>Cyclic Steam</v>
          </cell>
          <cell r="D9470" t="str">
            <v>Kern River</v>
          </cell>
          <cell r="E9470" t="str">
            <v>Inland</v>
          </cell>
          <cell r="F9470" t="str">
            <v>Kern</v>
          </cell>
          <cell r="G9470" t="str">
            <v>Kern River</v>
          </cell>
          <cell r="H9470" t="str">
            <v>No</v>
          </cell>
        </row>
        <row r="9471">
          <cell r="A9471" t="str">
            <v>0402957803</v>
          </cell>
          <cell r="B9471" t="str">
            <v>Berry Petroleum Company, LLC</v>
          </cell>
          <cell r="C9471" t="str">
            <v>Oil &amp; Gas</v>
          </cell>
          <cell r="D9471" t="str">
            <v>Midway-Sunset</v>
          </cell>
          <cell r="E9471" t="str">
            <v>Inland</v>
          </cell>
          <cell r="F9471" t="str">
            <v>Kern</v>
          </cell>
          <cell r="G9471" t="str">
            <v>No Pool Breakdown</v>
          </cell>
          <cell r="H9471" t="str">
            <v>Yes</v>
          </cell>
        </row>
        <row r="9472">
          <cell r="A9472" t="str">
            <v>0402957814</v>
          </cell>
          <cell r="B9472" t="str">
            <v>Sentinel Peak Resources California LLC</v>
          </cell>
          <cell r="C9472" t="str">
            <v>Oil &amp; Gas</v>
          </cell>
          <cell r="D9472" t="str">
            <v>Midway-Sunset</v>
          </cell>
          <cell r="E9472" t="str">
            <v>Inland</v>
          </cell>
          <cell r="F9472" t="str">
            <v>Kern</v>
          </cell>
          <cell r="G9472" t="str">
            <v>No Pool Breakdown</v>
          </cell>
          <cell r="H9472" t="str">
            <v>No</v>
          </cell>
        </row>
        <row r="9473">
          <cell r="A9473" t="str">
            <v>0402957818</v>
          </cell>
          <cell r="B9473" t="str">
            <v>Sentinel Peak Resources California LLC</v>
          </cell>
          <cell r="C9473" t="str">
            <v>Oil &amp; Gas</v>
          </cell>
          <cell r="D9473" t="str">
            <v>Midway-Sunset</v>
          </cell>
          <cell r="E9473" t="str">
            <v>Inland</v>
          </cell>
          <cell r="F9473" t="str">
            <v>Kern</v>
          </cell>
          <cell r="G9473" t="str">
            <v>No Pool Breakdown</v>
          </cell>
          <cell r="H9473" t="str">
            <v>Yes</v>
          </cell>
        </row>
        <row r="9474">
          <cell r="A9474" t="str">
            <v>0402957821</v>
          </cell>
          <cell r="B9474" t="str">
            <v>California Resources Production Corporation</v>
          </cell>
          <cell r="C9474" t="str">
            <v>Oil &amp; Gas</v>
          </cell>
          <cell r="D9474" t="str">
            <v>Yowlumne</v>
          </cell>
          <cell r="E9474" t="str">
            <v>Inland</v>
          </cell>
          <cell r="F9474" t="str">
            <v>Kern</v>
          </cell>
          <cell r="G9474" t="str">
            <v>Stevens</v>
          </cell>
          <cell r="H9474" t="str">
            <v>No</v>
          </cell>
        </row>
        <row r="9475">
          <cell r="A9475" t="str">
            <v>0402957822</v>
          </cell>
          <cell r="B9475" t="str">
            <v>California Resources Production Corporation</v>
          </cell>
          <cell r="C9475" t="str">
            <v>Oil &amp; Gas</v>
          </cell>
          <cell r="D9475" t="str">
            <v>Yowlumne</v>
          </cell>
          <cell r="E9475" t="str">
            <v>Inland</v>
          </cell>
          <cell r="F9475" t="str">
            <v>Kern</v>
          </cell>
          <cell r="G9475" t="str">
            <v>Stevens</v>
          </cell>
          <cell r="H9475" t="str">
            <v>Yes</v>
          </cell>
        </row>
        <row r="9476">
          <cell r="A9476" t="str">
            <v>0402957823</v>
          </cell>
          <cell r="B9476" t="str">
            <v>California Resources Elk Hills, LLC</v>
          </cell>
          <cell r="C9476" t="str">
            <v>Oil &amp; Gas</v>
          </cell>
          <cell r="D9476" t="str">
            <v>Elk Hills</v>
          </cell>
          <cell r="E9476" t="str">
            <v>Inland</v>
          </cell>
          <cell r="F9476" t="str">
            <v>Kern</v>
          </cell>
          <cell r="G9476" t="str">
            <v>Upper (Undifferentiated)</v>
          </cell>
          <cell r="H9476" t="str">
            <v>Yes</v>
          </cell>
        </row>
        <row r="9477">
          <cell r="A9477" t="str">
            <v>0402957824</v>
          </cell>
          <cell r="B9477" t="str">
            <v>California Resources Elk Hills, LLC</v>
          </cell>
          <cell r="C9477" t="str">
            <v>Oil &amp; Gas</v>
          </cell>
          <cell r="D9477" t="str">
            <v>Elk Hills</v>
          </cell>
          <cell r="E9477" t="str">
            <v>Inland</v>
          </cell>
          <cell r="F9477" t="str">
            <v>Kern</v>
          </cell>
          <cell r="G9477" t="str">
            <v>Upper (Undifferentiated)</v>
          </cell>
          <cell r="H9477" t="str">
            <v>No</v>
          </cell>
        </row>
        <row r="9478">
          <cell r="A9478" t="str">
            <v>0402957825</v>
          </cell>
          <cell r="B9478" t="str">
            <v>Aera Energy LLC</v>
          </cell>
          <cell r="C9478" t="str">
            <v>Oil &amp; Gas</v>
          </cell>
          <cell r="D9478" t="str">
            <v>Belridge, North</v>
          </cell>
          <cell r="E9478" t="str">
            <v>Inland</v>
          </cell>
          <cell r="F9478" t="str">
            <v>Kern</v>
          </cell>
          <cell r="G9478" t="str">
            <v>Diatomite</v>
          </cell>
          <cell r="H9478" t="str">
            <v>Yes</v>
          </cell>
        </row>
        <row r="9479">
          <cell r="A9479" t="str">
            <v>0402957827</v>
          </cell>
          <cell r="B9479" t="str">
            <v>Vaquero Energy, Inc.</v>
          </cell>
          <cell r="C9479" t="str">
            <v>Oil &amp; Gas</v>
          </cell>
          <cell r="D9479" t="str">
            <v>Edison</v>
          </cell>
          <cell r="E9479" t="str">
            <v>Inland</v>
          </cell>
          <cell r="F9479" t="str">
            <v>Kern</v>
          </cell>
          <cell r="G9479" t="str">
            <v>No Pool Breakdown</v>
          </cell>
          <cell r="H9479" t="str">
            <v>No</v>
          </cell>
        </row>
        <row r="9480">
          <cell r="A9480" t="str">
            <v>0402957835</v>
          </cell>
          <cell r="B9480" t="str">
            <v>California Resources Elk Hills, LLC</v>
          </cell>
          <cell r="C9480" t="str">
            <v>Oil &amp; Gas</v>
          </cell>
          <cell r="D9480" t="str">
            <v>Coles Levee, North</v>
          </cell>
          <cell r="E9480" t="str">
            <v>Inland</v>
          </cell>
          <cell r="F9480" t="str">
            <v>Kern</v>
          </cell>
          <cell r="G9480" t="str">
            <v>Stevens (Undifferentiated), San Joaquin - Etchegoin</v>
          </cell>
          <cell r="H9480" t="str">
            <v>Yes</v>
          </cell>
        </row>
        <row r="9481">
          <cell r="A9481" t="str">
            <v>0402957845</v>
          </cell>
          <cell r="B9481" t="str">
            <v>Dole Enterprises, Inc.</v>
          </cell>
          <cell r="C9481" t="str">
            <v>Waterflood</v>
          </cell>
          <cell r="D9481" t="str">
            <v>Fruitvale</v>
          </cell>
          <cell r="E9481" t="str">
            <v>Inland</v>
          </cell>
          <cell r="F9481" t="str">
            <v>Kern</v>
          </cell>
          <cell r="G9481" t="str">
            <v>No Pool Breakdown, Chanac</v>
          </cell>
          <cell r="H9481" t="str">
            <v>Yes</v>
          </cell>
        </row>
        <row r="9482">
          <cell r="A9482" t="str">
            <v>0402957852</v>
          </cell>
          <cell r="B9482" t="str">
            <v>California Resources Elk Hills, LLC</v>
          </cell>
          <cell r="C9482" t="str">
            <v>Oil &amp; Gas</v>
          </cell>
          <cell r="D9482" t="str">
            <v>Elk Hills</v>
          </cell>
          <cell r="E9482" t="str">
            <v>Inland</v>
          </cell>
          <cell r="F9482" t="str">
            <v>Kern</v>
          </cell>
          <cell r="G9482" t="str">
            <v>Upper (Undifferentiated)</v>
          </cell>
          <cell r="H9482" t="str">
            <v>No</v>
          </cell>
        </row>
        <row r="9483">
          <cell r="A9483" t="str">
            <v>0402957853</v>
          </cell>
          <cell r="B9483" t="str">
            <v>California Resources Production Corporation</v>
          </cell>
          <cell r="C9483" t="str">
            <v>Waterflood</v>
          </cell>
          <cell r="D9483" t="str">
            <v>Yowlumne</v>
          </cell>
          <cell r="E9483" t="str">
            <v>Inland</v>
          </cell>
          <cell r="F9483" t="str">
            <v>Kern</v>
          </cell>
          <cell r="G9483" t="str">
            <v>Stevens</v>
          </cell>
          <cell r="H9483" t="str">
            <v>No</v>
          </cell>
        </row>
        <row r="9484">
          <cell r="A9484" t="str">
            <v>0402957865</v>
          </cell>
          <cell r="B9484" t="str">
            <v>California Resources Elk Hills, LLC</v>
          </cell>
          <cell r="C9484" t="str">
            <v>Oil &amp; Gas</v>
          </cell>
          <cell r="D9484" t="str">
            <v>Elk Hills</v>
          </cell>
          <cell r="E9484" t="str">
            <v>Inland</v>
          </cell>
          <cell r="F9484" t="str">
            <v>Kern</v>
          </cell>
          <cell r="G9484" t="str">
            <v>Upper (Undifferentiated)</v>
          </cell>
          <cell r="H9484" t="str">
            <v>No</v>
          </cell>
        </row>
        <row r="9485">
          <cell r="A9485" t="str">
            <v>0402957869</v>
          </cell>
          <cell r="B9485" t="str">
            <v>Chevron U.S.A. Inc.</v>
          </cell>
          <cell r="C9485" t="str">
            <v>Cyclic Steam</v>
          </cell>
          <cell r="D9485" t="str">
            <v>Cymric</v>
          </cell>
          <cell r="E9485" t="str">
            <v>Inland</v>
          </cell>
          <cell r="F9485" t="str">
            <v>Kern</v>
          </cell>
          <cell r="G9485" t="str">
            <v>Tulare</v>
          </cell>
          <cell r="H9485" t="str">
            <v>Yes</v>
          </cell>
        </row>
        <row r="9486">
          <cell r="A9486" t="str">
            <v>0402957871</v>
          </cell>
          <cell r="B9486" t="str">
            <v>Chevron U.S.A. Inc.</v>
          </cell>
          <cell r="C9486" t="str">
            <v>Cyclic Steam</v>
          </cell>
          <cell r="D9486" t="str">
            <v>Cymric</v>
          </cell>
          <cell r="E9486" t="str">
            <v>Inland</v>
          </cell>
          <cell r="F9486" t="str">
            <v>Kern</v>
          </cell>
          <cell r="G9486" t="str">
            <v>Tulare</v>
          </cell>
          <cell r="H9486" t="str">
            <v>Yes</v>
          </cell>
        </row>
        <row r="9487">
          <cell r="A9487" t="str">
            <v>0402957877</v>
          </cell>
          <cell r="B9487" t="str">
            <v>E &amp; B Natural Resources Management Corporation</v>
          </cell>
          <cell r="C9487" t="str">
            <v>Oil &amp; Gas</v>
          </cell>
          <cell r="D9487" t="str">
            <v>Poso Creek</v>
          </cell>
          <cell r="E9487" t="str">
            <v>Inland</v>
          </cell>
          <cell r="F9487" t="str">
            <v>Kern</v>
          </cell>
          <cell r="G9487" t="str">
            <v>No Pool Breakdown</v>
          </cell>
          <cell r="H9487" t="str">
            <v>Yes</v>
          </cell>
        </row>
        <row r="9488">
          <cell r="A9488" t="str">
            <v>0402957885</v>
          </cell>
          <cell r="B9488" t="str">
            <v>California Resources Elk Hills, LLC</v>
          </cell>
          <cell r="C9488" t="str">
            <v>Oil &amp; Gas</v>
          </cell>
          <cell r="D9488" t="str">
            <v>Elk Hills</v>
          </cell>
          <cell r="E9488" t="str">
            <v>Inland</v>
          </cell>
          <cell r="F9488" t="str">
            <v>Kern</v>
          </cell>
          <cell r="G9488" t="str">
            <v>Upper (Undifferentiated)</v>
          </cell>
          <cell r="H9488" t="str">
            <v>No</v>
          </cell>
        </row>
        <row r="9489">
          <cell r="A9489" t="str">
            <v>0402957888</v>
          </cell>
          <cell r="B9489" t="str">
            <v>Chevron U.S.A. Inc.</v>
          </cell>
          <cell r="C9489" t="str">
            <v>Steamflood</v>
          </cell>
          <cell r="D9489" t="str">
            <v>Kern River</v>
          </cell>
          <cell r="E9489" t="str">
            <v>Inland</v>
          </cell>
          <cell r="F9489" t="str">
            <v>Kern</v>
          </cell>
          <cell r="G9489" t="str">
            <v>Kern River</v>
          </cell>
          <cell r="H9489" t="str">
            <v>No</v>
          </cell>
        </row>
        <row r="9490">
          <cell r="A9490" t="str">
            <v>0402957889</v>
          </cell>
          <cell r="B9490" t="str">
            <v>Chevron U.S.A. Inc.</v>
          </cell>
          <cell r="C9490" t="str">
            <v>Steamflood</v>
          </cell>
          <cell r="D9490" t="str">
            <v>Kern River</v>
          </cell>
          <cell r="E9490" t="str">
            <v>Inland</v>
          </cell>
          <cell r="F9490" t="str">
            <v>Kern</v>
          </cell>
          <cell r="G9490" t="str">
            <v>Kern River</v>
          </cell>
          <cell r="H9490" t="str">
            <v>No</v>
          </cell>
        </row>
        <row r="9491">
          <cell r="A9491" t="str">
            <v>0402957897</v>
          </cell>
          <cell r="B9491" t="str">
            <v>California Resources Production Corporation</v>
          </cell>
          <cell r="C9491" t="str">
            <v>Oil &amp; Gas</v>
          </cell>
          <cell r="D9491" t="str">
            <v>Semitropic</v>
          </cell>
          <cell r="E9491" t="str">
            <v>Inland</v>
          </cell>
          <cell r="F9491" t="str">
            <v>Kern</v>
          </cell>
          <cell r="G9491" t="str">
            <v>Randolph</v>
          </cell>
          <cell r="H9491" t="str">
            <v>Yes</v>
          </cell>
        </row>
        <row r="9492">
          <cell r="A9492" t="str">
            <v>0402957904</v>
          </cell>
          <cell r="B9492" t="str">
            <v>San Joaquin Facilities Management, Inc.</v>
          </cell>
          <cell r="C9492" t="str">
            <v>Oil &amp; Gas</v>
          </cell>
          <cell r="D9492" t="str">
            <v>Fruitvale</v>
          </cell>
          <cell r="E9492" t="str">
            <v>Inland</v>
          </cell>
          <cell r="F9492" t="str">
            <v>Kern</v>
          </cell>
          <cell r="G9492" t="str">
            <v>No Pool Breakdown</v>
          </cell>
          <cell r="H9492" t="str">
            <v>No</v>
          </cell>
        </row>
        <row r="9493">
          <cell r="A9493" t="str">
            <v>0402957907</v>
          </cell>
          <cell r="B9493" t="str">
            <v>San Joaquin Facilities Management, Inc.</v>
          </cell>
          <cell r="C9493" t="str">
            <v>Oil &amp; Gas</v>
          </cell>
          <cell r="D9493" t="str">
            <v>Fruitvale</v>
          </cell>
          <cell r="E9493" t="str">
            <v>Inland</v>
          </cell>
          <cell r="F9493" t="str">
            <v>Kern</v>
          </cell>
          <cell r="G9493" t="str">
            <v>No Pool Breakdown, Martin &amp; Kernco</v>
          </cell>
          <cell r="H9493" t="str">
            <v>Yes</v>
          </cell>
        </row>
        <row r="9494">
          <cell r="A9494" t="str">
            <v>0402957916</v>
          </cell>
          <cell r="B9494" t="str">
            <v>Aera Energy LLC</v>
          </cell>
          <cell r="C9494" t="str">
            <v>Oil &amp; Gas</v>
          </cell>
          <cell r="D9494" t="str">
            <v>Midway-Sunset</v>
          </cell>
          <cell r="E9494" t="str">
            <v>Inland</v>
          </cell>
          <cell r="F9494" t="str">
            <v>Kern</v>
          </cell>
          <cell r="G9494" t="str">
            <v>No Pool Breakdown</v>
          </cell>
          <cell r="H9494" t="str">
            <v>Yes</v>
          </cell>
        </row>
        <row r="9495">
          <cell r="A9495" t="str">
            <v>0402957918</v>
          </cell>
          <cell r="B9495" t="str">
            <v>Aera Energy LLC</v>
          </cell>
          <cell r="C9495" t="str">
            <v>Oil &amp; Gas</v>
          </cell>
          <cell r="D9495" t="str">
            <v>Midway-Sunset</v>
          </cell>
          <cell r="E9495" t="str">
            <v>Inland</v>
          </cell>
          <cell r="F9495" t="str">
            <v>Kern</v>
          </cell>
          <cell r="G9495" t="str">
            <v>No Pool Breakdown</v>
          </cell>
          <cell r="H9495" t="str">
            <v>Yes</v>
          </cell>
        </row>
        <row r="9496">
          <cell r="A9496" t="str">
            <v>0402957941</v>
          </cell>
          <cell r="B9496" t="str">
            <v>California Resources Elk Hills, LLC</v>
          </cell>
          <cell r="C9496" t="str">
            <v>Oil &amp; Gas</v>
          </cell>
          <cell r="D9496" t="str">
            <v>Elk Hills</v>
          </cell>
          <cell r="E9496" t="str">
            <v>Inland</v>
          </cell>
          <cell r="F9496" t="str">
            <v>Kern</v>
          </cell>
          <cell r="G9496" t="str">
            <v>Stevens (31S)</v>
          </cell>
          <cell r="H9496" t="str">
            <v>Yes</v>
          </cell>
        </row>
        <row r="9497">
          <cell r="A9497" t="str">
            <v>0402957942</v>
          </cell>
          <cell r="B9497" t="str">
            <v>California Resources Elk Hills, LLC</v>
          </cell>
          <cell r="C9497" t="str">
            <v>Waterflood</v>
          </cell>
          <cell r="D9497" t="str">
            <v>Elk Hills</v>
          </cell>
          <cell r="E9497" t="str">
            <v>Inland</v>
          </cell>
          <cell r="F9497" t="str">
            <v>Kern</v>
          </cell>
          <cell r="G9497" t="str">
            <v>Stevens (31S)</v>
          </cell>
          <cell r="H9497" t="str">
            <v>Yes</v>
          </cell>
        </row>
        <row r="9498">
          <cell r="A9498" t="str">
            <v>0402957967</v>
          </cell>
          <cell r="B9498" t="str">
            <v>Sentinel Peak Resources California LLC</v>
          </cell>
          <cell r="C9498" t="str">
            <v>Oil &amp; Gas</v>
          </cell>
          <cell r="D9498" t="str">
            <v>Midway-Sunset</v>
          </cell>
          <cell r="E9498" t="str">
            <v>Inland</v>
          </cell>
          <cell r="F9498" t="str">
            <v>Kern</v>
          </cell>
          <cell r="G9498" t="str">
            <v>Observation, No Pool Breakdown</v>
          </cell>
          <cell r="H9498" t="str">
            <v>Yes</v>
          </cell>
        </row>
        <row r="9499">
          <cell r="A9499" t="str">
            <v>0402957969</v>
          </cell>
          <cell r="B9499" t="str">
            <v>California Resources Production Corporation</v>
          </cell>
          <cell r="C9499" t="str">
            <v>Oil &amp; Gas</v>
          </cell>
          <cell r="D9499" t="str">
            <v>Yowlumne</v>
          </cell>
          <cell r="E9499" t="str">
            <v>Inland</v>
          </cell>
          <cell r="F9499" t="str">
            <v>Kern</v>
          </cell>
          <cell r="G9499" t="str">
            <v>Stevens</v>
          </cell>
          <cell r="H9499" t="str">
            <v>Yes</v>
          </cell>
        </row>
        <row r="9500">
          <cell r="A9500" t="str">
            <v>0402957981</v>
          </cell>
          <cell r="B9500" t="str">
            <v>Aera Energy LLC</v>
          </cell>
          <cell r="C9500" t="str">
            <v>Oil &amp; Gas</v>
          </cell>
          <cell r="D9500" t="str">
            <v>Belridge, North</v>
          </cell>
          <cell r="E9500" t="str">
            <v>Inland</v>
          </cell>
          <cell r="F9500" t="str">
            <v>Kern</v>
          </cell>
          <cell r="G9500" t="str">
            <v>Diatomite</v>
          </cell>
          <cell r="H9500" t="str">
            <v>No</v>
          </cell>
        </row>
        <row r="9501">
          <cell r="A9501" t="str">
            <v>0402957987</v>
          </cell>
          <cell r="B9501" t="str">
            <v>California Resources Elk Hills, LLC</v>
          </cell>
          <cell r="C9501" t="str">
            <v>Oil &amp; Gas</v>
          </cell>
          <cell r="D9501" t="str">
            <v>Coles Levee, North</v>
          </cell>
          <cell r="E9501" t="str">
            <v>Inland</v>
          </cell>
          <cell r="F9501" t="str">
            <v>Kern</v>
          </cell>
          <cell r="G9501" t="str">
            <v>Stevens (Undifferentiated)</v>
          </cell>
          <cell r="H9501" t="str">
            <v>No</v>
          </cell>
        </row>
        <row r="9502">
          <cell r="A9502" t="str">
            <v>0402957989</v>
          </cell>
          <cell r="B9502" t="str">
            <v>California Resources Production Corporation</v>
          </cell>
          <cell r="C9502" t="str">
            <v>Oil &amp; Gas</v>
          </cell>
          <cell r="D9502" t="str">
            <v>Wheeler Ridge</v>
          </cell>
          <cell r="E9502" t="str">
            <v>Inland</v>
          </cell>
          <cell r="F9502" t="str">
            <v>Kern</v>
          </cell>
          <cell r="G9502" t="str">
            <v>Coal Oil Canyon</v>
          </cell>
          <cell r="H9502" t="str">
            <v>Yes</v>
          </cell>
        </row>
        <row r="9503">
          <cell r="A9503" t="str">
            <v>0402957990</v>
          </cell>
          <cell r="B9503" t="str">
            <v>California Resources Production Corporation</v>
          </cell>
          <cell r="C9503" t="str">
            <v>Oil &amp; Gas</v>
          </cell>
          <cell r="D9503" t="str">
            <v>Wheeler Ridge</v>
          </cell>
          <cell r="E9503" t="str">
            <v>Inland</v>
          </cell>
          <cell r="F9503" t="str">
            <v>Kern</v>
          </cell>
          <cell r="G9503" t="str">
            <v>Coal Oil Canyon</v>
          </cell>
          <cell r="H9503" t="str">
            <v>Yes</v>
          </cell>
        </row>
        <row r="9504">
          <cell r="A9504" t="str">
            <v>0402957991</v>
          </cell>
          <cell r="B9504" t="str">
            <v>California Resources Production Corporation</v>
          </cell>
          <cell r="C9504" t="str">
            <v>Waterflood</v>
          </cell>
          <cell r="D9504" t="str">
            <v>Wheeler Ridge</v>
          </cell>
          <cell r="E9504" t="str">
            <v>Inland</v>
          </cell>
          <cell r="F9504" t="str">
            <v>Kern</v>
          </cell>
          <cell r="G9504" t="str">
            <v>Coal Oil Canyon</v>
          </cell>
          <cell r="H9504" t="str">
            <v>Yes</v>
          </cell>
        </row>
        <row r="9505">
          <cell r="A9505" t="str">
            <v>0402957992</v>
          </cell>
          <cell r="B9505" t="str">
            <v>California Resources Production Corporation</v>
          </cell>
          <cell r="C9505" t="str">
            <v>Oil &amp; Gas</v>
          </cell>
          <cell r="D9505" t="str">
            <v>Wheeler Ridge</v>
          </cell>
          <cell r="E9505" t="str">
            <v>Inland</v>
          </cell>
          <cell r="F9505" t="str">
            <v>Kern</v>
          </cell>
          <cell r="G9505" t="str">
            <v>Coal Oil Canyon</v>
          </cell>
          <cell r="H9505" t="str">
            <v>Yes</v>
          </cell>
        </row>
        <row r="9506">
          <cell r="A9506" t="str">
            <v>0402957993</v>
          </cell>
          <cell r="B9506" t="str">
            <v>California Resources Production Corporation</v>
          </cell>
          <cell r="C9506" t="str">
            <v>Oil &amp; Gas</v>
          </cell>
          <cell r="D9506" t="str">
            <v>Wheeler Ridge</v>
          </cell>
          <cell r="E9506" t="str">
            <v>Inland</v>
          </cell>
          <cell r="F9506" t="str">
            <v>Kern</v>
          </cell>
          <cell r="G9506" t="str">
            <v>Coal Oil Canyon</v>
          </cell>
          <cell r="H9506" t="str">
            <v>Yes</v>
          </cell>
        </row>
        <row r="9507">
          <cell r="A9507" t="str">
            <v>0402957994</v>
          </cell>
          <cell r="B9507" t="str">
            <v>California Resources Production Corporation</v>
          </cell>
          <cell r="C9507" t="str">
            <v>Oil &amp; Gas</v>
          </cell>
          <cell r="D9507" t="str">
            <v>Wheeler Ridge</v>
          </cell>
          <cell r="E9507" t="str">
            <v>Inland</v>
          </cell>
          <cell r="F9507" t="str">
            <v>Kern</v>
          </cell>
          <cell r="G9507" t="str">
            <v>Coal Oil Canyon</v>
          </cell>
          <cell r="H9507" t="str">
            <v>Yes</v>
          </cell>
        </row>
        <row r="9508">
          <cell r="A9508" t="str">
            <v>0402957996</v>
          </cell>
          <cell r="B9508" t="str">
            <v>Chevron U.S.A. Inc.</v>
          </cell>
          <cell r="C9508" t="str">
            <v>Oil &amp; Gas</v>
          </cell>
          <cell r="D9508" t="str">
            <v>Midway-Sunset</v>
          </cell>
          <cell r="E9508" t="str">
            <v>Inland</v>
          </cell>
          <cell r="F9508" t="str">
            <v>Kern</v>
          </cell>
          <cell r="G9508" t="str">
            <v>No Pool Breakdown</v>
          </cell>
          <cell r="H9508" t="str">
            <v>Yes</v>
          </cell>
        </row>
        <row r="9509">
          <cell r="A9509" t="str">
            <v>0402958005</v>
          </cell>
          <cell r="B9509" t="str">
            <v>California Resources Elk Hills, LLC</v>
          </cell>
          <cell r="C9509" t="str">
            <v>Oil &amp; Gas</v>
          </cell>
          <cell r="D9509" t="str">
            <v>Buena Vista</v>
          </cell>
          <cell r="E9509" t="str">
            <v>Inland</v>
          </cell>
          <cell r="F9509" t="str">
            <v>Kern</v>
          </cell>
          <cell r="G9509" t="str">
            <v>Upper (Undifferentiated)</v>
          </cell>
          <cell r="H9509" t="str">
            <v>Yes</v>
          </cell>
        </row>
        <row r="9510">
          <cell r="A9510" t="str">
            <v>0402958006</v>
          </cell>
          <cell r="B9510" t="str">
            <v>California Resources Elk Hills, LLC</v>
          </cell>
          <cell r="C9510" t="str">
            <v>Oil &amp; Gas</v>
          </cell>
          <cell r="D9510" t="str">
            <v>Buena Vista</v>
          </cell>
          <cell r="E9510" t="str">
            <v>Inland</v>
          </cell>
          <cell r="F9510" t="str">
            <v>Kern</v>
          </cell>
          <cell r="G9510" t="str">
            <v>Upper (Undifferentiated)</v>
          </cell>
          <cell r="H9510" t="str">
            <v>No</v>
          </cell>
        </row>
        <row r="9511">
          <cell r="A9511" t="str">
            <v>0402958008</v>
          </cell>
          <cell r="B9511" t="str">
            <v>California Resources Elk Hills, LLC</v>
          </cell>
          <cell r="C9511" t="str">
            <v>Oil &amp; Gas</v>
          </cell>
          <cell r="D9511" t="str">
            <v>Buena Vista</v>
          </cell>
          <cell r="E9511" t="str">
            <v>Inland</v>
          </cell>
          <cell r="F9511" t="str">
            <v>Kern</v>
          </cell>
          <cell r="G9511" t="str">
            <v>Upper (Undifferentiated)</v>
          </cell>
          <cell r="H9511" t="str">
            <v>No</v>
          </cell>
        </row>
        <row r="9512">
          <cell r="A9512" t="str">
            <v>0402958009</v>
          </cell>
          <cell r="B9512" t="str">
            <v>California Resources Elk Hills, LLC</v>
          </cell>
          <cell r="C9512" t="str">
            <v>Oil &amp; Gas</v>
          </cell>
          <cell r="D9512" t="str">
            <v>Buena Vista</v>
          </cell>
          <cell r="E9512" t="str">
            <v>Inland</v>
          </cell>
          <cell r="F9512" t="str">
            <v>Kern</v>
          </cell>
          <cell r="G9512" t="str">
            <v>Upper (Undifferentiated)</v>
          </cell>
          <cell r="H9512" t="str">
            <v>Yes</v>
          </cell>
        </row>
        <row r="9513">
          <cell r="A9513" t="str">
            <v>0402958022</v>
          </cell>
          <cell r="B9513" t="str">
            <v>California Resources Elk Hills, LLC</v>
          </cell>
          <cell r="C9513" t="str">
            <v>Oil &amp; Gas</v>
          </cell>
          <cell r="D9513" t="str">
            <v>Coles Levee, South</v>
          </cell>
          <cell r="E9513" t="str">
            <v>Inland</v>
          </cell>
          <cell r="F9513" t="str">
            <v>Kern</v>
          </cell>
          <cell r="G9513" t="str">
            <v>Stevens, F2</v>
          </cell>
          <cell r="H9513" t="str">
            <v>Yes</v>
          </cell>
        </row>
        <row r="9514">
          <cell r="A9514" t="str">
            <v>0402958028</v>
          </cell>
          <cell r="B9514" t="str">
            <v>California Resources Production Corporation</v>
          </cell>
          <cell r="C9514" t="str">
            <v>Oil &amp; Gas</v>
          </cell>
          <cell r="D9514" t="str">
            <v>Kern Front</v>
          </cell>
          <cell r="E9514" t="str">
            <v>Inland</v>
          </cell>
          <cell r="F9514" t="str">
            <v>Kern</v>
          </cell>
          <cell r="G9514" t="str">
            <v>No Pool Breakdown</v>
          </cell>
          <cell r="H9514" t="str">
            <v>No</v>
          </cell>
        </row>
        <row r="9515">
          <cell r="A9515" t="str">
            <v>0402958034</v>
          </cell>
          <cell r="B9515" t="str">
            <v>Aera Energy LLC</v>
          </cell>
          <cell r="C9515" t="str">
            <v>Waterflood</v>
          </cell>
          <cell r="D9515" t="str">
            <v>Belridge, South</v>
          </cell>
          <cell r="E9515" t="str">
            <v>Inland</v>
          </cell>
          <cell r="F9515" t="str">
            <v>Kern</v>
          </cell>
          <cell r="G9515" t="str">
            <v>Diatomite</v>
          </cell>
          <cell r="H9515" t="str">
            <v>No</v>
          </cell>
        </row>
        <row r="9516">
          <cell r="A9516" t="str">
            <v>0402958072</v>
          </cell>
          <cell r="B9516" t="str">
            <v>Crimson Resource Management Corp.</v>
          </cell>
          <cell r="C9516" t="str">
            <v>Oil &amp; Gas</v>
          </cell>
          <cell r="D9516" t="str">
            <v>Midway-Sunset</v>
          </cell>
          <cell r="E9516" t="str">
            <v>Inland</v>
          </cell>
          <cell r="F9516" t="str">
            <v>Kern</v>
          </cell>
          <cell r="G9516" t="str">
            <v>No Pool Breakdown</v>
          </cell>
          <cell r="H9516" t="str">
            <v>Yes</v>
          </cell>
        </row>
        <row r="9517">
          <cell r="A9517" t="str">
            <v>0402958073</v>
          </cell>
          <cell r="B9517" t="str">
            <v>Crimson Resource Management Corp.</v>
          </cell>
          <cell r="C9517" t="str">
            <v>Oil &amp; Gas</v>
          </cell>
          <cell r="D9517" t="str">
            <v>Midway-Sunset</v>
          </cell>
          <cell r="E9517" t="str">
            <v>Inland</v>
          </cell>
          <cell r="F9517" t="str">
            <v>Kern</v>
          </cell>
          <cell r="G9517" t="str">
            <v>No Pool Breakdown</v>
          </cell>
          <cell r="H9517" t="str">
            <v>No</v>
          </cell>
        </row>
        <row r="9518">
          <cell r="A9518" t="str">
            <v>0402958074</v>
          </cell>
          <cell r="B9518" t="str">
            <v>Crimson Resource Management Corp.</v>
          </cell>
          <cell r="C9518" t="str">
            <v>Oil &amp; Gas</v>
          </cell>
          <cell r="D9518" t="str">
            <v>Midway-Sunset</v>
          </cell>
          <cell r="E9518" t="str">
            <v>Inland</v>
          </cell>
          <cell r="F9518" t="str">
            <v>Kern</v>
          </cell>
          <cell r="G9518" t="str">
            <v>No Pool Breakdown</v>
          </cell>
          <cell r="H9518" t="str">
            <v>Yes</v>
          </cell>
        </row>
        <row r="9519">
          <cell r="A9519" t="str">
            <v>0402958075</v>
          </cell>
          <cell r="B9519" t="str">
            <v>Crimson Resource Management Corp.</v>
          </cell>
          <cell r="C9519" t="str">
            <v>Oil &amp; Gas</v>
          </cell>
          <cell r="D9519" t="str">
            <v>Midway-Sunset</v>
          </cell>
          <cell r="E9519" t="str">
            <v>Inland</v>
          </cell>
          <cell r="F9519" t="str">
            <v>Kern</v>
          </cell>
          <cell r="G9519" t="str">
            <v>No Pool Breakdown</v>
          </cell>
          <cell r="H9519" t="str">
            <v>Yes</v>
          </cell>
        </row>
        <row r="9520">
          <cell r="A9520" t="str">
            <v>0402958076</v>
          </cell>
          <cell r="B9520" t="str">
            <v>Chevron U.S.A. Inc.</v>
          </cell>
          <cell r="C9520" t="str">
            <v>Cyclic Steam</v>
          </cell>
          <cell r="D9520" t="str">
            <v>Kern River</v>
          </cell>
          <cell r="E9520" t="str">
            <v>Inland</v>
          </cell>
          <cell r="F9520" t="str">
            <v>Kern</v>
          </cell>
          <cell r="G9520" t="str">
            <v>Kern River</v>
          </cell>
          <cell r="H9520" t="str">
            <v>No</v>
          </cell>
        </row>
        <row r="9521">
          <cell r="A9521" t="str">
            <v>0402958077</v>
          </cell>
          <cell r="B9521" t="str">
            <v>Chevron U.S.A. Inc.</v>
          </cell>
          <cell r="C9521" t="str">
            <v>Cyclic Steam</v>
          </cell>
          <cell r="D9521" t="str">
            <v>Kern River</v>
          </cell>
          <cell r="E9521" t="str">
            <v>Inland</v>
          </cell>
          <cell r="F9521" t="str">
            <v>Kern</v>
          </cell>
          <cell r="G9521" t="str">
            <v>Kern River</v>
          </cell>
          <cell r="H9521" t="str">
            <v>No</v>
          </cell>
        </row>
        <row r="9522">
          <cell r="A9522" t="str">
            <v>0402958078</v>
          </cell>
          <cell r="B9522" t="str">
            <v>Chevron U.S.A. Inc.</v>
          </cell>
          <cell r="C9522" t="str">
            <v>Cyclic Steam</v>
          </cell>
          <cell r="D9522" t="str">
            <v>Kern River</v>
          </cell>
          <cell r="E9522" t="str">
            <v>Inland</v>
          </cell>
          <cell r="F9522" t="str">
            <v>Kern</v>
          </cell>
          <cell r="G9522" t="str">
            <v>Kern River</v>
          </cell>
          <cell r="H9522" t="str">
            <v>No</v>
          </cell>
        </row>
        <row r="9523">
          <cell r="A9523" t="str">
            <v>0402958081</v>
          </cell>
          <cell r="B9523" t="str">
            <v>California Resources Elk Hills, LLC</v>
          </cell>
          <cell r="C9523" t="str">
            <v>Oil &amp; Gas</v>
          </cell>
          <cell r="D9523" t="str">
            <v>Elk Hills</v>
          </cell>
          <cell r="E9523" t="str">
            <v>Inland</v>
          </cell>
          <cell r="F9523" t="str">
            <v>Kern</v>
          </cell>
          <cell r="G9523" t="str">
            <v>Upper (Undifferentiated)</v>
          </cell>
          <cell r="H9523" t="str">
            <v>No</v>
          </cell>
        </row>
        <row r="9524">
          <cell r="A9524" t="str">
            <v>0402958084</v>
          </cell>
          <cell r="B9524" t="str">
            <v>Aera Energy LLC</v>
          </cell>
          <cell r="C9524" t="str">
            <v>Oil &amp; Gas</v>
          </cell>
          <cell r="D9524" t="str">
            <v>Midway-Sunset</v>
          </cell>
          <cell r="E9524" t="str">
            <v>Inland</v>
          </cell>
          <cell r="F9524" t="str">
            <v>Kern</v>
          </cell>
          <cell r="G9524" t="str">
            <v>No Pool Breakdown</v>
          </cell>
          <cell r="H9524" t="str">
            <v>No</v>
          </cell>
        </row>
        <row r="9525">
          <cell r="A9525" t="str">
            <v>0402958109</v>
          </cell>
          <cell r="B9525" t="str">
            <v>Chevron U.S.A. Inc.</v>
          </cell>
          <cell r="C9525" t="str">
            <v>Oil &amp; Gas</v>
          </cell>
          <cell r="D9525" t="str">
            <v>Cymric</v>
          </cell>
          <cell r="E9525" t="str">
            <v>Inland</v>
          </cell>
          <cell r="F9525" t="str">
            <v>Kern</v>
          </cell>
          <cell r="G9525" t="str">
            <v>Tulare</v>
          </cell>
          <cell r="H9525" t="str">
            <v>No</v>
          </cell>
        </row>
        <row r="9526">
          <cell r="A9526" t="str">
            <v>0402958111</v>
          </cell>
          <cell r="B9526" t="str">
            <v>Chevron U.S.A. Inc.</v>
          </cell>
          <cell r="C9526" t="str">
            <v>Cyclic Steam</v>
          </cell>
          <cell r="D9526" t="str">
            <v>Kern River</v>
          </cell>
          <cell r="E9526" t="str">
            <v>Inland</v>
          </cell>
          <cell r="F9526" t="str">
            <v>Kern</v>
          </cell>
          <cell r="G9526" t="str">
            <v>Kern River</v>
          </cell>
          <cell r="H9526" t="str">
            <v>No</v>
          </cell>
        </row>
        <row r="9527">
          <cell r="A9527" t="str">
            <v>0402958116</v>
          </cell>
          <cell r="B9527" t="str">
            <v>Jaco Production Company</v>
          </cell>
          <cell r="C9527" t="str">
            <v>Oil &amp; Gas</v>
          </cell>
          <cell r="D9527" t="str">
            <v>Midway-Sunset</v>
          </cell>
          <cell r="E9527" t="str">
            <v>Inland</v>
          </cell>
          <cell r="F9527" t="str">
            <v>Kern</v>
          </cell>
          <cell r="G9527" t="str">
            <v>No Pool Breakdown, Marvic</v>
          </cell>
          <cell r="H9527" t="str">
            <v>Yes</v>
          </cell>
        </row>
        <row r="9528">
          <cell r="A9528" t="str">
            <v>0402958117</v>
          </cell>
          <cell r="B9528" t="str">
            <v>Jaco Production Company</v>
          </cell>
          <cell r="C9528" t="str">
            <v>Oil &amp; Gas</v>
          </cell>
          <cell r="D9528" t="str">
            <v>Midway-Sunset</v>
          </cell>
          <cell r="E9528" t="str">
            <v>Inland</v>
          </cell>
          <cell r="F9528" t="str">
            <v>Kern</v>
          </cell>
          <cell r="G9528" t="str">
            <v>No Pool Breakdown, Marvic</v>
          </cell>
          <cell r="H9528" t="str">
            <v>Yes</v>
          </cell>
        </row>
        <row r="9529">
          <cell r="A9529" t="str">
            <v>0402958123</v>
          </cell>
          <cell r="B9529" t="str">
            <v>California Resources Production Corporation</v>
          </cell>
          <cell r="C9529" t="str">
            <v>Oil &amp; Gas</v>
          </cell>
          <cell r="D9529" t="str">
            <v>Yowlumne</v>
          </cell>
          <cell r="E9529" t="str">
            <v>Inland</v>
          </cell>
          <cell r="F9529" t="str">
            <v>Kern</v>
          </cell>
          <cell r="G9529" t="str">
            <v>Stevens</v>
          </cell>
          <cell r="H9529" t="str">
            <v>No</v>
          </cell>
        </row>
        <row r="9530">
          <cell r="A9530" t="str">
            <v>0402958125</v>
          </cell>
          <cell r="B9530" t="str">
            <v>Aera Energy LLC</v>
          </cell>
          <cell r="C9530" t="str">
            <v>Waterflood</v>
          </cell>
          <cell r="D9530" t="str">
            <v>Belridge, South</v>
          </cell>
          <cell r="E9530" t="str">
            <v>Inland</v>
          </cell>
          <cell r="F9530" t="str">
            <v>Kern</v>
          </cell>
          <cell r="G9530" t="str">
            <v>Diatomite</v>
          </cell>
          <cell r="H9530" t="str">
            <v>Yes</v>
          </cell>
        </row>
        <row r="9531">
          <cell r="A9531" t="str">
            <v>0402958130</v>
          </cell>
          <cell r="B9531" t="str">
            <v>Berry Petroleum Company, LLC</v>
          </cell>
          <cell r="C9531" t="str">
            <v>Oil &amp; Gas</v>
          </cell>
          <cell r="D9531" t="str">
            <v>Poso Creek</v>
          </cell>
          <cell r="E9531" t="str">
            <v>Inland</v>
          </cell>
          <cell r="F9531" t="str">
            <v>Kern</v>
          </cell>
          <cell r="G9531" t="str">
            <v>No Pool Breakdown</v>
          </cell>
          <cell r="H9531" t="str">
            <v>No</v>
          </cell>
        </row>
        <row r="9532">
          <cell r="A9532" t="str">
            <v>0402958145</v>
          </cell>
          <cell r="B9532" t="str">
            <v>Chevron U.S.A. Inc.</v>
          </cell>
          <cell r="C9532" t="str">
            <v>Cyclic Steam</v>
          </cell>
          <cell r="D9532" t="str">
            <v>Kern River</v>
          </cell>
          <cell r="E9532" t="str">
            <v>Inland</v>
          </cell>
          <cell r="F9532" t="str">
            <v>Kern</v>
          </cell>
          <cell r="G9532" t="str">
            <v>Kern River</v>
          </cell>
          <cell r="H9532" t="str">
            <v>No</v>
          </cell>
        </row>
        <row r="9533">
          <cell r="A9533" t="str">
            <v>0402958156</v>
          </cell>
          <cell r="B9533" t="str">
            <v>California Resources Elk Hills, LLC</v>
          </cell>
          <cell r="C9533" t="str">
            <v>Oil &amp; Gas</v>
          </cell>
          <cell r="D9533" t="str">
            <v>Elk Hills</v>
          </cell>
          <cell r="E9533" t="str">
            <v>Inland</v>
          </cell>
          <cell r="F9533" t="str">
            <v>Kern</v>
          </cell>
          <cell r="G9533" t="str">
            <v>Upper (Undifferentiated)</v>
          </cell>
          <cell r="H9533" t="str">
            <v>No</v>
          </cell>
        </row>
        <row r="9534">
          <cell r="A9534" t="str">
            <v>0402958180</v>
          </cell>
          <cell r="B9534" t="str">
            <v>California Resources Elk Hills, LLC</v>
          </cell>
          <cell r="C9534" t="str">
            <v>Oil &amp; Gas</v>
          </cell>
          <cell r="D9534" t="str">
            <v>Elk Hills</v>
          </cell>
          <cell r="E9534" t="str">
            <v>Inland</v>
          </cell>
          <cell r="F9534" t="str">
            <v>Kern</v>
          </cell>
          <cell r="G9534" t="str">
            <v>Upper (Undifferentiated)</v>
          </cell>
          <cell r="H9534" t="str">
            <v>No</v>
          </cell>
        </row>
        <row r="9535">
          <cell r="A9535" t="str">
            <v>0402958193</v>
          </cell>
          <cell r="B9535" t="str">
            <v>Lobo Operations LLC</v>
          </cell>
          <cell r="C9535" t="str">
            <v>Oil &amp; Gas</v>
          </cell>
          <cell r="D9535" t="str">
            <v>Devils Den</v>
          </cell>
          <cell r="E9535" t="str">
            <v>Inland</v>
          </cell>
          <cell r="F9535" t="str">
            <v>Kern</v>
          </cell>
          <cell r="G9535" t="str">
            <v>No Pool Breakdown</v>
          </cell>
          <cell r="H9535" t="str">
            <v>No</v>
          </cell>
        </row>
        <row r="9536">
          <cell r="A9536" t="str">
            <v>0402958196</v>
          </cell>
          <cell r="B9536" t="str">
            <v>Caballero Operations LLC</v>
          </cell>
          <cell r="C9536" t="str">
            <v>Oil &amp; Gas</v>
          </cell>
          <cell r="D9536" t="str">
            <v>Mountain View</v>
          </cell>
          <cell r="E9536" t="str">
            <v>Inland</v>
          </cell>
          <cell r="F9536" t="str">
            <v>Kern</v>
          </cell>
          <cell r="G9536" t="str">
            <v>No Pool Breakdown</v>
          </cell>
          <cell r="H9536" t="str">
            <v>No</v>
          </cell>
        </row>
        <row r="9537">
          <cell r="A9537" t="str">
            <v>0402958197</v>
          </cell>
          <cell r="B9537" t="str">
            <v>California Resources Elk Hills, LLC</v>
          </cell>
          <cell r="C9537" t="str">
            <v>Waterflood</v>
          </cell>
          <cell r="D9537" t="str">
            <v>Elk Hills</v>
          </cell>
          <cell r="E9537" t="str">
            <v>Inland</v>
          </cell>
          <cell r="F9537" t="str">
            <v>Kern</v>
          </cell>
          <cell r="G9537" t="str">
            <v>Stevens (31S)</v>
          </cell>
          <cell r="H9537" t="str">
            <v>Yes</v>
          </cell>
        </row>
        <row r="9538">
          <cell r="A9538" t="str">
            <v>0402958210</v>
          </cell>
          <cell r="B9538" t="str">
            <v>Vast Star Corporation</v>
          </cell>
          <cell r="C9538" t="str">
            <v>Oil &amp; Gas</v>
          </cell>
          <cell r="D9538" t="str">
            <v>Cymric</v>
          </cell>
          <cell r="E9538" t="str">
            <v>Inland</v>
          </cell>
          <cell r="F9538" t="str">
            <v>Kern</v>
          </cell>
          <cell r="G9538" t="str">
            <v>Tulare</v>
          </cell>
          <cell r="H9538" t="str">
            <v>No</v>
          </cell>
        </row>
        <row r="9539">
          <cell r="A9539" t="str">
            <v>0402958238</v>
          </cell>
          <cell r="B9539" t="str">
            <v>California Resources Elk Hills, LLC</v>
          </cell>
          <cell r="C9539" t="str">
            <v>Oil &amp; Gas</v>
          </cell>
          <cell r="D9539" t="str">
            <v>Elk Hills</v>
          </cell>
          <cell r="E9539" t="str">
            <v>Inland</v>
          </cell>
          <cell r="F9539" t="str">
            <v>Kern</v>
          </cell>
          <cell r="G9539" t="str">
            <v>Stevens (31S)</v>
          </cell>
          <cell r="H9539" t="str">
            <v>Yes</v>
          </cell>
        </row>
        <row r="9540">
          <cell r="A9540" t="str">
            <v>0402958244</v>
          </cell>
          <cell r="B9540" t="str">
            <v>Aera Energy LLC</v>
          </cell>
          <cell r="C9540" t="str">
            <v>Oil &amp; Gas</v>
          </cell>
          <cell r="D9540" t="str">
            <v>Midway-Sunset</v>
          </cell>
          <cell r="E9540" t="str">
            <v>Inland</v>
          </cell>
          <cell r="F9540" t="str">
            <v>Kern</v>
          </cell>
          <cell r="G9540" t="str">
            <v>No Pool Breakdown</v>
          </cell>
          <cell r="H9540" t="str">
            <v>Yes</v>
          </cell>
        </row>
        <row r="9541">
          <cell r="A9541" t="str">
            <v>0402958245</v>
          </cell>
          <cell r="B9541" t="str">
            <v>Aera Energy LLC</v>
          </cell>
          <cell r="C9541" t="str">
            <v>Oil &amp; Gas</v>
          </cell>
          <cell r="D9541" t="str">
            <v>Midway-Sunset</v>
          </cell>
          <cell r="E9541" t="str">
            <v>Inland</v>
          </cell>
          <cell r="F9541" t="str">
            <v>Kern</v>
          </cell>
          <cell r="G9541" t="str">
            <v>No Pool Breakdown</v>
          </cell>
          <cell r="H9541" t="str">
            <v>No</v>
          </cell>
        </row>
        <row r="9542">
          <cell r="A9542" t="str">
            <v>0402958247</v>
          </cell>
          <cell r="B9542" t="str">
            <v>Aera Energy LLC</v>
          </cell>
          <cell r="C9542" t="str">
            <v>Oil &amp; Gas</v>
          </cell>
          <cell r="D9542" t="str">
            <v>Midway-Sunset</v>
          </cell>
          <cell r="E9542" t="str">
            <v>Inland</v>
          </cell>
          <cell r="F9542" t="str">
            <v>Kern</v>
          </cell>
          <cell r="G9542" t="str">
            <v>No Pool Breakdown</v>
          </cell>
          <cell r="H9542" t="str">
            <v>No</v>
          </cell>
        </row>
        <row r="9543">
          <cell r="A9543" t="str">
            <v>0402958248</v>
          </cell>
          <cell r="B9543" t="str">
            <v>Aera Energy LLC</v>
          </cell>
          <cell r="C9543" t="str">
            <v>Oil &amp; Gas</v>
          </cell>
          <cell r="D9543" t="str">
            <v>Midway-Sunset</v>
          </cell>
          <cell r="E9543" t="str">
            <v>Inland</v>
          </cell>
          <cell r="F9543" t="str">
            <v>Kern</v>
          </cell>
          <cell r="G9543" t="str">
            <v>No Pool Breakdown</v>
          </cell>
          <cell r="H9543" t="str">
            <v>No</v>
          </cell>
        </row>
        <row r="9544">
          <cell r="A9544" t="str">
            <v>0402958249</v>
          </cell>
          <cell r="B9544" t="str">
            <v>Aera Energy LLC</v>
          </cell>
          <cell r="C9544" t="str">
            <v>Oil &amp; Gas</v>
          </cell>
          <cell r="D9544" t="str">
            <v>Midway-Sunset</v>
          </cell>
          <cell r="E9544" t="str">
            <v>Inland</v>
          </cell>
          <cell r="F9544" t="str">
            <v>Kern</v>
          </cell>
          <cell r="G9544" t="str">
            <v>No Pool Breakdown</v>
          </cell>
          <cell r="H9544" t="str">
            <v>Yes</v>
          </cell>
        </row>
        <row r="9545">
          <cell r="A9545" t="str">
            <v>0402958260</v>
          </cell>
          <cell r="B9545" t="str">
            <v>Chevron U.S.A. Inc.</v>
          </cell>
          <cell r="C9545" t="str">
            <v>Oil &amp; Gas</v>
          </cell>
          <cell r="D9545" t="str">
            <v>Midway-Sunset</v>
          </cell>
          <cell r="E9545" t="str">
            <v>Inland</v>
          </cell>
          <cell r="F9545" t="str">
            <v>Kern</v>
          </cell>
          <cell r="G9545" t="str">
            <v>No Pool Breakdown, Monarch</v>
          </cell>
          <cell r="H9545" t="str">
            <v>No</v>
          </cell>
        </row>
        <row r="9546">
          <cell r="A9546" t="str">
            <v>0402958264</v>
          </cell>
          <cell r="B9546" t="str">
            <v>Chevron U.S.A. Inc.</v>
          </cell>
          <cell r="C9546" t="str">
            <v>Oil &amp; Gas</v>
          </cell>
          <cell r="D9546" t="str">
            <v>Midway-Sunset</v>
          </cell>
          <cell r="E9546" t="str">
            <v>Inland</v>
          </cell>
          <cell r="F9546" t="str">
            <v>Kern</v>
          </cell>
          <cell r="G9546" t="str">
            <v>No Pool Breakdown, Monarch</v>
          </cell>
          <cell r="H9546" t="str">
            <v>No</v>
          </cell>
        </row>
        <row r="9547">
          <cell r="A9547" t="str">
            <v>0402958272</v>
          </cell>
          <cell r="B9547" t="str">
            <v>California Resources Elk Hills, LLC</v>
          </cell>
          <cell r="C9547" t="str">
            <v>Oil &amp; Gas</v>
          </cell>
          <cell r="D9547" t="str">
            <v>Elk Hills</v>
          </cell>
          <cell r="E9547" t="str">
            <v>Inland</v>
          </cell>
          <cell r="F9547" t="str">
            <v>Kern</v>
          </cell>
          <cell r="G9547" t="str">
            <v>Stevens (31S)</v>
          </cell>
          <cell r="H9547" t="str">
            <v>No</v>
          </cell>
        </row>
        <row r="9548">
          <cell r="A9548" t="str">
            <v>0402958273</v>
          </cell>
          <cell r="B9548" t="str">
            <v>Pace Diversified Corporation</v>
          </cell>
          <cell r="C9548" t="str">
            <v>Oil &amp; Gas</v>
          </cell>
          <cell r="D9548" t="str">
            <v>Mount Poso</v>
          </cell>
          <cell r="E9548" t="str">
            <v>Inland</v>
          </cell>
          <cell r="F9548" t="str">
            <v>Kern</v>
          </cell>
          <cell r="G9548" t="str">
            <v>Olcese</v>
          </cell>
          <cell r="H9548" t="str">
            <v>No</v>
          </cell>
        </row>
        <row r="9549">
          <cell r="A9549" t="str">
            <v>0402958275</v>
          </cell>
          <cell r="B9549" t="str">
            <v>Chevron U.S.A. Inc.</v>
          </cell>
          <cell r="C9549" t="str">
            <v>Steamflood</v>
          </cell>
          <cell r="D9549" t="str">
            <v>Kern River</v>
          </cell>
          <cell r="E9549" t="str">
            <v>Inland</v>
          </cell>
          <cell r="F9549" t="str">
            <v>Kern</v>
          </cell>
          <cell r="G9549" t="str">
            <v>Kern River</v>
          </cell>
          <cell r="H9549" t="str">
            <v>No</v>
          </cell>
        </row>
        <row r="9550">
          <cell r="A9550" t="str">
            <v>0402958278</v>
          </cell>
          <cell r="B9550" t="str">
            <v>Chevron U.S.A. Inc.</v>
          </cell>
          <cell r="C9550" t="str">
            <v>Steamflood</v>
          </cell>
          <cell r="D9550" t="str">
            <v>Kern River</v>
          </cell>
          <cell r="E9550" t="str">
            <v>Inland</v>
          </cell>
          <cell r="F9550" t="str">
            <v>Kern</v>
          </cell>
          <cell r="G9550" t="str">
            <v>Kern River</v>
          </cell>
          <cell r="H9550" t="str">
            <v>Yes</v>
          </cell>
        </row>
        <row r="9551">
          <cell r="A9551" t="str">
            <v>0402958279</v>
          </cell>
          <cell r="B9551" t="str">
            <v>Chevron U.S.A. Inc.</v>
          </cell>
          <cell r="C9551" t="str">
            <v>Steamflood</v>
          </cell>
          <cell r="D9551" t="str">
            <v>Kern River</v>
          </cell>
          <cell r="E9551" t="str">
            <v>Inland</v>
          </cell>
          <cell r="F9551" t="str">
            <v>Kern</v>
          </cell>
          <cell r="G9551" t="str">
            <v>Kern River</v>
          </cell>
          <cell r="H9551" t="str">
            <v>No</v>
          </cell>
        </row>
        <row r="9552">
          <cell r="A9552" t="str">
            <v>0402958281</v>
          </cell>
          <cell r="B9552" t="str">
            <v>Chevron U.S.A. Inc.</v>
          </cell>
          <cell r="C9552" t="str">
            <v>Steamflood</v>
          </cell>
          <cell r="D9552" t="str">
            <v>Kern River</v>
          </cell>
          <cell r="E9552" t="str">
            <v>Inland</v>
          </cell>
          <cell r="F9552" t="str">
            <v>Kern</v>
          </cell>
          <cell r="G9552" t="str">
            <v>Kern River</v>
          </cell>
          <cell r="H9552" t="str">
            <v>No</v>
          </cell>
        </row>
        <row r="9553">
          <cell r="A9553" t="str">
            <v>0402958283</v>
          </cell>
          <cell r="B9553" t="str">
            <v>Chevron U.S.A. Inc.</v>
          </cell>
          <cell r="C9553" t="str">
            <v>Cyclic Steam</v>
          </cell>
          <cell r="D9553" t="str">
            <v>Kern River</v>
          </cell>
          <cell r="E9553" t="str">
            <v>Inland</v>
          </cell>
          <cell r="F9553" t="str">
            <v>Kern</v>
          </cell>
          <cell r="G9553" t="str">
            <v>Kern River</v>
          </cell>
          <cell r="H9553" t="str">
            <v>No</v>
          </cell>
        </row>
        <row r="9554">
          <cell r="A9554" t="str">
            <v>0402958290</v>
          </cell>
          <cell r="B9554" t="str">
            <v>California Resources Elk Hills, LLC</v>
          </cell>
          <cell r="C9554" t="str">
            <v>Oil &amp; Gas</v>
          </cell>
          <cell r="D9554" t="str">
            <v>Elk Hills</v>
          </cell>
          <cell r="E9554" t="str">
            <v>Inland</v>
          </cell>
          <cell r="F9554" t="str">
            <v>Kern</v>
          </cell>
          <cell r="G9554" t="str">
            <v>Upper (Undifferentiated)</v>
          </cell>
          <cell r="H9554" t="str">
            <v>No</v>
          </cell>
        </row>
        <row r="9555">
          <cell r="A9555" t="str">
            <v>0402958291</v>
          </cell>
          <cell r="B9555" t="str">
            <v>California Resources Elk Hills, LLC</v>
          </cell>
          <cell r="C9555" t="str">
            <v>Dry Gas</v>
          </cell>
          <cell r="D9555" t="str">
            <v>Elk Hills</v>
          </cell>
          <cell r="E9555" t="str">
            <v>Inland</v>
          </cell>
          <cell r="F9555" t="str">
            <v>Kern</v>
          </cell>
          <cell r="G9555" t="str">
            <v>Stevens (31S), Gas Zone</v>
          </cell>
          <cell r="H9555" t="str">
            <v>Yes</v>
          </cell>
        </row>
        <row r="9556">
          <cell r="A9556" t="str">
            <v>0402958292</v>
          </cell>
          <cell r="B9556" t="str">
            <v>California Resources Production Corporation</v>
          </cell>
          <cell r="C9556" t="str">
            <v>Oil &amp; Gas</v>
          </cell>
          <cell r="D9556" t="str">
            <v>Yowlumne</v>
          </cell>
          <cell r="E9556" t="str">
            <v>Inland</v>
          </cell>
          <cell r="F9556" t="str">
            <v>Kern</v>
          </cell>
          <cell r="G9556" t="str">
            <v>Stevens</v>
          </cell>
          <cell r="H9556" t="str">
            <v>No</v>
          </cell>
        </row>
        <row r="9557">
          <cell r="A9557" t="str">
            <v>0402958295</v>
          </cell>
          <cell r="B9557" t="str">
            <v>Griffin Resources, LLC</v>
          </cell>
          <cell r="C9557" t="str">
            <v>Oil &amp; Gas</v>
          </cell>
          <cell r="D9557" t="str">
            <v>McKittrick</v>
          </cell>
          <cell r="E9557" t="str">
            <v>Inland</v>
          </cell>
          <cell r="F9557" t="str">
            <v>Kern</v>
          </cell>
          <cell r="G9557" t="str">
            <v>Upper</v>
          </cell>
          <cell r="H9557" t="str">
            <v>No</v>
          </cell>
        </row>
        <row r="9558">
          <cell r="A9558" t="str">
            <v>0402958300</v>
          </cell>
          <cell r="B9558" t="str">
            <v>California Resources Elk Hills, LLC</v>
          </cell>
          <cell r="C9558" t="str">
            <v>Waterflood</v>
          </cell>
          <cell r="D9558" t="str">
            <v>Elk Hills</v>
          </cell>
          <cell r="E9558" t="str">
            <v>Inland</v>
          </cell>
          <cell r="F9558" t="str">
            <v>Kern</v>
          </cell>
          <cell r="G9558" t="str">
            <v>Stevens (Northwest)</v>
          </cell>
          <cell r="H9558" t="str">
            <v>Yes</v>
          </cell>
        </row>
        <row r="9559">
          <cell r="A9559" t="str">
            <v>0402958301</v>
          </cell>
          <cell r="B9559" t="str">
            <v>California Resources Elk Hills, LLC</v>
          </cell>
          <cell r="C9559" t="str">
            <v>Waterflood</v>
          </cell>
          <cell r="D9559" t="str">
            <v>Elk Hills</v>
          </cell>
          <cell r="E9559" t="str">
            <v>Inland</v>
          </cell>
          <cell r="F9559" t="str">
            <v>Kern</v>
          </cell>
          <cell r="G9559" t="str">
            <v>Stevens (Northwest)</v>
          </cell>
          <cell r="H9559" t="str">
            <v>No</v>
          </cell>
        </row>
        <row r="9560">
          <cell r="A9560" t="str">
            <v>0402958305</v>
          </cell>
          <cell r="B9560" t="str">
            <v>Berry Petroleum Company, LLC</v>
          </cell>
          <cell r="C9560" t="str">
            <v>Oil &amp; Gas</v>
          </cell>
          <cell r="D9560" t="str">
            <v>Midway-Sunset</v>
          </cell>
          <cell r="E9560" t="str">
            <v>Inland</v>
          </cell>
          <cell r="F9560" t="str">
            <v>Kern</v>
          </cell>
          <cell r="G9560" t="str">
            <v>No Pool Breakdown</v>
          </cell>
          <cell r="H9560" t="str">
            <v>No</v>
          </cell>
        </row>
        <row r="9561">
          <cell r="A9561" t="str">
            <v>0402958312</v>
          </cell>
          <cell r="B9561" t="str">
            <v>California Resources Elk Hills, LLC</v>
          </cell>
          <cell r="C9561" t="str">
            <v>Waterflood</v>
          </cell>
          <cell r="D9561" t="str">
            <v>Elk Hills</v>
          </cell>
          <cell r="E9561" t="str">
            <v>Inland</v>
          </cell>
          <cell r="F9561" t="str">
            <v>Kern</v>
          </cell>
          <cell r="G9561" t="str">
            <v>Stevens (31S)</v>
          </cell>
          <cell r="H9561" t="str">
            <v>No</v>
          </cell>
        </row>
        <row r="9562">
          <cell r="A9562" t="str">
            <v>0402958315</v>
          </cell>
          <cell r="B9562" t="str">
            <v>California Resources Elk Hills, LLC</v>
          </cell>
          <cell r="C9562" t="str">
            <v>Waterflood</v>
          </cell>
          <cell r="D9562" t="str">
            <v>Coles Levee, North</v>
          </cell>
          <cell r="E9562" t="str">
            <v>Inland</v>
          </cell>
          <cell r="F9562" t="str">
            <v>Kern</v>
          </cell>
          <cell r="G9562" t="str">
            <v>Stevens (Undifferentiated), Stevens (Main Western)</v>
          </cell>
          <cell r="H9562" t="str">
            <v>Yes</v>
          </cell>
        </row>
        <row r="9563">
          <cell r="A9563" t="str">
            <v>0402958317</v>
          </cell>
          <cell r="B9563" t="str">
            <v>Berry Petroleum Company, LLC</v>
          </cell>
          <cell r="C9563" t="str">
            <v>Oil &amp; Gas</v>
          </cell>
          <cell r="D9563" t="str">
            <v>Midway-Sunset</v>
          </cell>
          <cell r="E9563" t="str">
            <v>Inland</v>
          </cell>
          <cell r="F9563" t="str">
            <v>Kern</v>
          </cell>
          <cell r="G9563" t="str">
            <v>No Pool Breakdown</v>
          </cell>
          <cell r="H9563" t="str">
            <v>No</v>
          </cell>
        </row>
        <row r="9564">
          <cell r="A9564" t="str">
            <v>0402958320</v>
          </cell>
          <cell r="B9564" t="str">
            <v>California Resources Production Corporation</v>
          </cell>
          <cell r="C9564" t="str">
            <v>Oil &amp; Gas</v>
          </cell>
          <cell r="D9564" t="str">
            <v>Kern Front</v>
          </cell>
          <cell r="E9564" t="str">
            <v>Inland</v>
          </cell>
          <cell r="F9564" t="str">
            <v>Kern</v>
          </cell>
          <cell r="G9564" t="str">
            <v>No Pool Breakdown, Chanac</v>
          </cell>
          <cell r="H9564" t="str">
            <v>Yes</v>
          </cell>
        </row>
        <row r="9565">
          <cell r="A9565" t="str">
            <v>0402958321</v>
          </cell>
          <cell r="B9565" t="str">
            <v>California Resources Production Corporation</v>
          </cell>
          <cell r="C9565" t="str">
            <v>Oil &amp; Gas</v>
          </cell>
          <cell r="D9565" t="str">
            <v>Kern Front</v>
          </cell>
          <cell r="E9565" t="str">
            <v>Inland</v>
          </cell>
          <cell r="F9565" t="str">
            <v>Kern</v>
          </cell>
          <cell r="G9565" t="str">
            <v>No Pool Breakdown</v>
          </cell>
          <cell r="H9565" t="str">
            <v>Yes</v>
          </cell>
        </row>
        <row r="9566">
          <cell r="A9566" t="str">
            <v>0402958330</v>
          </cell>
          <cell r="B9566" t="str">
            <v>Berry Petroleum Company, LLC</v>
          </cell>
          <cell r="C9566" t="str">
            <v>Oil &amp; Gas</v>
          </cell>
          <cell r="D9566" t="str">
            <v>Midway-Sunset</v>
          </cell>
          <cell r="E9566" t="str">
            <v>Inland</v>
          </cell>
          <cell r="F9566" t="str">
            <v>Kern</v>
          </cell>
          <cell r="G9566" t="str">
            <v>No Pool Breakdown</v>
          </cell>
          <cell r="H9566" t="str">
            <v>No</v>
          </cell>
        </row>
        <row r="9567">
          <cell r="A9567" t="str">
            <v>0402958333</v>
          </cell>
          <cell r="B9567" t="str">
            <v>California Resources Elk Hills, LLC</v>
          </cell>
          <cell r="C9567" t="str">
            <v>Waterflood</v>
          </cell>
          <cell r="D9567" t="str">
            <v>Elk Hills</v>
          </cell>
          <cell r="E9567" t="str">
            <v>Inland</v>
          </cell>
          <cell r="F9567" t="str">
            <v>Kern</v>
          </cell>
          <cell r="G9567" t="str">
            <v>Stevens (31S)</v>
          </cell>
          <cell r="H9567" t="str">
            <v>Yes</v>
          </cell>
        </row>
        <row r="9568">
          <cell r="A9568" t="str">
            <v>0402958341</v>
          </cell>
          <cell r="B9568" t="str">
            <v>Chevron U.S.A. Inc.</v>
          </cell>
          <cell r="C9568" t="str">
            <v>Cyclic Steam</v>
          </cell>
          <cell r="D9568" t="str">
            <v>Kern River</v>
          </cell>
          <cell r="E9568" t="str">
            <v>Inland</v>
          </cell>
          <cell r="F9568" t="str">
            <v>Kern</v>
          </cell>
          <cell r="G9568" t="str">
            <v>Kern River</v>
          </cell>
          <cell r="H9568" t="str">
            <v>No</v>
          </cell>
        </row>
        <row r="9569">
          <cell r="A9569" t="str">
            <v>0402958342</v>
          </cell>
          <cell r="B9569" t="str">
            <v>Chevron U.S.A. Inc.</v>
          </cell>
          <cell r="C9569" t="str">
            <v>Cyclic Steam</v>
          </cell>
          <cell r="D9569" t="str">
            <v>Kern River</v>
          </cell>
          <cell r="E9569" t="str">
            <v>Inland</v>
          </cell>
          <cell r="F9569" t="str">
            <v>Kern</v>
          </cell>
          <cell r="G9569" t="str">
            <v>Kern River</v>
          </cell>
          <cell r="H9569" t="str">
            <v>No</v>
          </cell>
        </row>
        <row r="9570">
          <cell r="A9570" t="str">
            <v>0402958354</v>
          </cell>
          <cell r="B9570" t="str">
            <v>Chevron U.S.A. Inc.</v>
          </cell>
          <cell r="C9570" t="str">
            <v>Steamflood</v>
          </cell>
          <cell r="D9570" t="str">
            <v>Kern River</v>
          </cell>
          <cell r="E9570" t="str">
            <v>Inland</v>
          </cell>
          <cell r="F9570" t="str">
            <v>Kern</v>
          </cell>
          <cell r="G9570" t="str">
            <v>Kern River</v>
          </cell>
          <cell r="H9570" t="str">
            <v>No</v>
          </cell>
        </row>
        <row r="9571">
          <cell r="A9571" t="str">
            <v>0402958355</v>
          </cell>
          <cell r="B9571" t="str">
            <v>Chevron U.S.A. Inc.</v>
          </cell>
          <cell r="C9571" t="str">
            <v>Steamflood</v>
          </cell>
          <cell r="D9571" t="str">
            <v>Kern River</v>
          </cell>
          <cell r="E9571" t="str">
            <v>Inland</v>
          </cell>
          <cell r="F9571" t="str">
            <v>Kern</v>
          </cell>
          <cell r="G9571" t="str">
            <v>Kern River</v>
          </cell>
          <cell r="H9571" t="str">
            <v>No</v>
          </cell>
        </row>
        <row r="9572">
          <cell r="A9572" t="str">
            <v>0402958357</v>
          </cell>
          <cell r="B9572" t="str">
            <v>Berry Petroleum Company, LLC</v>
          </cell>
          <cell r="C9572" t="str">
            <v>Water Disposal</v>
          </cell>
          <cell r="D9572" t="str">
            <v>Midway-Sunset</v>
          </cell>
          <cell r="E9572" t="str">
            <v>Inland</v>
          </cell>
          <cell r="F9572" t="str">
            <v>Kern</v>
          </cell>
          <cell r="G9572" t="str">
            <v>Potter, No Pool Breakdown</v>
          </cell>
          <cell r="H9572" t="str">
            <v>No</v>
          </cell>
        </row>
        <row r="9573">
          <cell r="A9573" t="str">
            <v>0402958366</v>
          </cell>
          <cell r="B9573" t="str">
            <v>Chevron U.S.A. Inc.</v>
          </cell>
          <cell r="C9573" t="str">
            <v>Cyclic Steam</v>
          </cell>
          <cell r="D9573" t="str">
            <v>Cymric</v>
          </cell>
          <cell r="E9573" t="str">
            <v>Inland</v>
          </cell>
          <cell r="F9573" t="str">
            <v>Kern</v>
          </cell>
          <cell r="G9573" t="str">
            <v>Tulare</v>
          </cell>
          <cell r="H9573" t="str">
            <v>Yes</v>
          </cell>
        </row>
        <row r="9574">
          <cell r="A9574" t="str">
            <v>0402958387</v>
          </cell>
          <cell r="B9574" t="str">
            <v>Chevron U.S.A. Inc.</v>
          </cell>
          <cell r="C9574" t="str">
            <v>Steamflood</v>
          </cell>
          <cell r="D9574" t="str">
            <v>Kern River</v>
          </cell>
          <cell r="E9574" t="str">
            <v>Inland</v>
          </cell>
          <cell r="F9574" t="str">
            <v>Kern</v>
          </cell>
          <cell r="G9574" t="str">
            <v>Kern River</v>
          </cell>
          <cell r="H9574" t="str">
            <v>Yes</v>
          </cell>
        </row>
        <row r="9575">
          <cell r="A9575" t="str">
            <v>0402958388</v>
          </cell>
          <cell r="B9575" t="str">
            <v>Chevron U.S.A. Inc.</v>
          </cell>
          <cell r="C9575" t="str">
            <v>Steamflood</v>
          </cell>
          <cell r="D9575" t="str">
            <v>Kern River</v>
          </cell>
          <cell r="E9575" t="str">
            <v>Inland</v>
          </cell>
          <cell r="F9575" t="str">
            <v>Kern</v>
          </cell>
          <cell r="G9575" t="str">
            <v>Kern River</v>
          </cell>
          <cell r="H9575" t="str">
            <v>Yes</v>
          </cell>
        </row>
        <row r="9576">
          <cell r="A9576" t="str">
            <v>0402958394</v>
          </cell>
          <cell r="B9576" t="str">
            <v>Chevron U.S.A. Inc.</v>
          </cell>
          <cell r="C9576" t="str">
            <v>Steamflood</v>
          </cell>
          <cell r="D9576" t="str">
            <v>Kern River</v>
          </cell>
          <cell r="E9576" t="str">
            <v>Inland</v>
          </cell>
          <cell r="F9576" t="str">
            <v>Kern</v>
          </cell>
          <cell r="G9576" t="str">
            <v>Kern River</v>
          </cell>
          <cell r="H9576" t="str">
            <v>No</v>
          </cell>
        </row>
        <row r="9577">
          <cell r="A9577" t="str">
            <v>0402958396</v>
          </cell>
          <cell r="B9577" t="str">
            <v>Chevron U.S.A. Inc.</v>
          </cell>
          <cell r="C9577" t="str">
            <v>Steamflood</v>
          </cell>
          <cell r="D9577" t="str">
            <v>Kern River</v>
          </cell>
          <cell r="E9577" t="str">
            <v>Inland</v>
          </cell>
          <cell r="F9577" t="str">
            <v>Kern</v>
          </cell>
          <cell r="G9577" t="str">
            <v>Kern River</v>
          </cell>
          <cell r="H9577" t="str">
            <v>No</v>
          </cell>
        </row>
        <row r="9578">
          <cell r="A9578" t="str">
            <v>0402958398</v>
          </cell>
          <cell r="B9578" t="str">
            <v>Chevron U.S.A. Inc.</v>
          </cell>
          <cell r="C9578" t="str">
            <v>Steamflood</v>
          </cell>
          <cell r="D9578" t="str">
            <v>Kern River</v>
          </cell>
          <cell r="E9578" t="str">
            <v>Inland</v>
          </cell>
          <cell r="F9578" t="str">
            <v>Kern</v>
          </cell>
          <cell r="G9578" t="str">
            <v>Kern River</v>
          </cell>
          <cell r="H9578" t="str">
            <v>No</v>
          </cell>
        </row>
        <row r="9579">
          <cell r="A9579" t="str">
            <v>0402958401</v>
          </cell>
          <cell r="B9579" t="str">
            <v>Chevron U.S.A. Inc.</v>
          </cell>
          <cell r="C9579" t="str">
            <v>Steamflood</v>
          </cell>
          <cell r="D9579" t="str">
            <v>Kern River</v>
          </cell>
          <cell r="E9579" t="str">
            <v>Inland</v>
          </cell>
          <cell r="F9579" t="str">
            <v>Kern</v>
          </cell>
          <cell r="G9579" t="str">
            <v>Kern River</v>
          </cell>
          <cell r="H9579" t="str">
            <v>Yes</v>
          </cell>
        </row>
        <row r="9580">
          <cell r="A9580" t="str">
            <v>0402958403</v>
          </cell>
          <cell r="B9580" t="str">
            <v>Chevron U.S.A. Inc.</v>
          </cell>
          <cell r="C9580" t="str">
            <v>Steamflood</v>
          </cell>
          <cell r="D9580" t="str">
            <v>Kern River</v>
          </cell>
          <cell r="E9580" t="str">
            <v>Inland</v>
          </cell>
          <cell r="F9580" t="str">
            <v>Kern</v>
          </cell>
          <cell r="G9580" t="str">
            <v>Kern River</v>
          </cell>
          <cell r="H9580" t="str">
            <v>Yes</v>
          </cell>
        </row>
        <row r="9581">
          <cell r="A9581" t="str">
            <v>0402958409</v>
          </cell>
          <cell r="B9581" t="str">
            <v>Chevron U.S.A. Inc.</v>
          </cell>
          <cell r="C9581" t="str">
            <v>Steamflood</v>
          </cell>
          <cell r="D9581" t="str">
            <v>Kern River</v>
          </cell>
          <cell r="E9581" t="str">
            <v>Inland</v>
          </cell>
          <cell r="F9581" t="str">
            <v>Kern</v>
          </cell>
          <cell r="G9581" t="str">
            <v>Kern River</v>
          </cell>
          <cell r="H9581" t="str">
            <v>No</v>
          </cell>
        </row>
        <row r="9582">
          <cell r="A9582" t="str">
            <v>0402958410</v>
          </cell>
          <cell r="B9582" t="str">
            <v>California Resources Production Corporation</v>
          </cell>
          <cell r="C9582" t="str">
            <v>Unknown</v>
          </cell>
          <cell r="D9582" t="str">
            <v>Yowlumne</v>
          </cell>
          <cell r="E9582" t="str">
            <v>Inland</v>
          </cell>
          <cell r="F9582" t="str">
            <v>Kern</v>
          </cell>
          <cell r="G9582" t="str">
            <v>Stevens, San Joaquin, No Pool Breakdown</v>
          </cell>
          <cell r="H9582" t="str">
            <v>Yes</v>
          </cell>
        </row>
        <row r="9583">
          <cell r="A9583" t="str">
            <v>0402958413</v>
          </cell>
          <cell r="B9583" t="str">
            <v>Crimson Resource Management Corp.</v>
          </cell>
          <cell r="C9583" t="str">
            <v>Oil &amp; Gas</v>
          </cell>
          <cell r="D9583" t="str">
            <v>Midway-Sunset</v>
          </cell>
          <cell r="E9583" t="str">
            <v>Inland</v>
          </cell>
          <cell r="F9583" t="str">
            <v>Kern</v>
          </cell>
          <cell r="G9583" t="str">
            <v>No Pool Breakdown</v>
          </cell>
          <cell r="H9583" t="str">
            <v>Yes</v>
          </cell>
        </row>
        <row r="9584">
          <cell r="A9584" t="str">
            <v>0402958415</v>
          </cell>
          <cell r="B9584" t="str">
            <v>Crimson Resource Management Corp.</v>
          </cell>
          <cell r="C9584" t="str">
            <v>Oil &amp; Gas</v>
          </cell>
          <cell r="D9584" t="str">
            <v>Midway-Sunset</v>
          </cell>
          <cell r="E9584" t="str">
            <v>Inland</v>
          </cell>
          <cell r="F9584" t="str">
            <v>Kern</v>
          </cell>
          <cell r="G9584" t="str">
            <v>No Pool Breakdown</v>
          </cell>
          <cell r="H9584" t="str">
            <v>Yes</v>
          </cell>
        </row>
        <row r="9585">
          <cell r="A9585" t="str">
            <v>0402958421</v>
          </cell>
          <cell r="B9585" t="str">
            <v>California Resources Elk Hills, LLC</v>
          </cell>
          <cell r="C9585" t="str">
            <v>Oil &amp; Gas</v>
          </cell>
          <cell r="D9585" t="str">
            <v>Elk Hills</v>
          </cell>
          <cell r="E9585" t="str">
            <v>Inland</v>
          </cell>
          <cell r="F9585" t="str">
            <v>Kern</v>
          </cell>
          <cell r="G9585" t="str">
            <v>Upper (Undifferentiated)</v>
          </cell>
          <cell r="H9585" t="str">
            <v>Yes</v>
          </cell>
        </row>
        <row r="9586">
          <cell r="A9586" t="str">
            <v>0402958422</v>
          </cell>
          <cell r="B9586" t="str">
            <v>California Resources Production Corporation</v>
          </cell>
          <cell r="C9586" t="str">
            <v>Oil &amp; Gas</v>
          </cell>
          <cell r="D9586" t="str">
            <v>Mount Poso</v>
          </cell>
          <cell r="E9586" t="str">
            <v>Inland</v>
          </cell>
          <cell r="F9586" t="str">
            <v>Kern</v>
          </cell>
          <cell r="G9586" t="str">
            <v>Vedder</v>
          </cell>
          <cell r="H9586" t="str">
            <v>No</v>
          </cell>
        </row>
        <row r="9587">
          <cell r="A9587" t="str">
            <v>0402958425</v>
          </cell>
          <cell r="B9587" t="str">
            <v>California Resources Production Corporation</v>
          </cell>
          <cell r="C9587" t="str">
            <v>Oil &amp; Gas</v>
          </cell>
          <cell r="D9587" t="str">
            <v>Kern Front</v>
          </cell>
          <cell r="E9587" t="str">
            <v>Inland</v>
          </cell>
          <cell r="F9587" t="str">
            <v>Kern</v>
          </cell>
          <cell r="G9587" t="str">
            <v>No Pool Breakdown</v>
          </cell>
          <cell r="H9587" t="str">
            <v>Yes</v>
          </cell>
        </row>
        <row r="9588">
          <cell r="A9588" t="str">
            <v>0402958427</v>
          </cell>
          <cell r="B9588" t="str">
            <v>California Resources Elk Hills, LLC</v>
          </cell>
          <cell r="C9588" t="str">
            <v>Oil &amp; Gas</v>
          </cell>
          <cell r="D9588" t="str">
            <v>Elk Hills</v>
          </cell>
          <cell r="E9588" t="str">
            <v>Inland</v>
          </cell>
          <cell r="F9588" t="str">
            <v>Kern</v>
          </cell>
          <cell r="G9588" t="str">
            <v>Stevens (29R)</v>
          </cell>
          <cell r="H9588" t="str">
            <v>Yes</v>
          </cell>
        </row>
        <row r="9589">
          <cell r="A9589" t="str">
            <v>0402958432</v>
          </cell>
          <cell r="B9589" t="str">
            <v>Chevron U.S.A. Inc.</v>
          </cell>
          <cell r="C9589" t="str">
            <v>Steamflood</v>
          </cell>
          <cell r="D9589" t="str">
            <v>Kern River</v>
          </cell>
          <cell r="E9589" t="str">
            <v>Inland</v>
          </cell>
          <cell r="F9589" t="str">
            <v>Kern</v>
          </cell>
          <cell r="G9589" t="str">
            <v>Kern River</v>
          </cell>
          <cell r="H9589" t="str">
            <v>No</v>
          </cell>
        </row>
        <row r="9590">
          <cell r="A9590" t="str">
            <v>0402958433</v>
          </cell>
          <cell r="B9590" t="str">
            <v>Chevron U.S.A. Inc.</v>
          </cell>
          <cell r="C9590" t="str">
            <v>Oil &amp; Gas</v>
          </cell>
          <cell r="D9590" t="str">
            <v>Kern River</v>
          </cell>
          <cell r="E9590" t="str">
            <v>Inland</v>
          </cell>
          <cell r="F9590" t="str">
            <v>Kern</v>
          </cell>
          <cell r="G9590" t="str">
            <v>Kern River</v>
          </cell>
          <cell r="H9590" t="str">
            <v>No</v>
          </cell>
        </row>
        <row r="9591">
          <cell r="A9591" t="str">
            <v>0402958447</v>
          </cell>
          <cell r="B9591" t="str">
            <v>E &amp; B Natural Resources Management Corporation</v>
          </cell>
          <cell r="C9591" t="str">
            <v>Oil &amp; Gas</v>
          </cell>
          <cell r="D9591" t="str">
            <v>Poso Creek</v>
          </cell>
          <cell r="E9591" t="str">
            <v>Inland</v>
          </cell>
          <cell r="F9591" t="str">
            <v>Kern</v>
          </cell>
          <cell r="G9591" t="str">
            <v>No Pool Breakdown</v>
          </cell>
          <cell r="H9591" t="str">
            <v>Yes</v>
          </cell>
        </row>
        <row r="9592">
          <cell r="A9592" t="str">
            <v>0402958451</v>
          </cell>
          <cell r="B9592" t="str">
            <v>California Resources Elk Hills, LLC</v>
          </cell>
          <cell r="C9592" t="str">
            <v>Waterflood</v>
          </cell>
          <cell r="D9592" t="str">
            <v>Coles Levee, North</v>
          </cell>
          <cell r="E9592" t="str">
            <v>Inland</v>
          </cell>
          <cell r="F9592" t="str">
            <v>Kern</v>
          </cell>
          <cell r="G9592" t="str">
            <v>Stevens (Undifferentiated), Stevens (Main Western)</v>
          </cell>
          <cell r="H9592" t="str">
            <v>Yes</v>
          </cell>
        </row>
        <row r="9593">
          <cell r="A9593" t="str">
            <v>0402958454</v>
          </cell>
          <cell r="B9593" t="str">
            <v>E &amp; B Natural Resources Management Corporation</v>
          </cell>
          <cell r="C9593" t="str">
            <v>Oil &amp; Gas</v>
          </cell>
          <cell r="D9593" t="str">
            <v>Poso Creek</v>
          </cell>
          <cell r="E9593" t="str">
            <v>Inland</v>
          </cell>
          <cell r="F9593" t="str">
            <v>Kern</v>
          </cell>
          <cell r="G9593" t="str">
            <v>No Pool Breakdown</v>
          </cell>
          <cell r="H9593" t="str">
            <v>No</v>
          </cell>
        </row>
        <row r="9594">
          <cell r="A9594" t="str">
            <v>0402958460</v>
          </cell>
          <cell r="B9594" t="str">
            <v>Berry Petroleum Company, LLC</v>
          </cell>
          <cell r="C9594" t="str">
            <v>Oil &amp; Gas</v>
          </cell>
          <cell r="D9594" t="str">
            <v>Midway-Sunset</v>
          </cell>
          <cell r="E9594" t="str">
            <v>Inland</v>
          </cell>
          <cell r="F9594" t="str">
            <v>Kern</v>
          </cell>
          <cell r="G9594" t="str">
            <v>No Pool Breakdown</v>
          </cell>
          <cell r="H9594" t="str">
            <v>Yes</v>
          </cell>
        </row>
        <row r="9595">
          <cell r="A9595" t="str">
            <v>0402958463</v>
          </cell>
          <cell r="B9595" t="str">
            <v>E &amp; B Natural Resources Management Corporation</v>
          </cell>
          <cell r="C9595" t="str">
            <v>Oil &amp; Gas</v>
          </cell>
          <cell r="D9595" t="str">
            <v>Poso Creek</v>
          </cell>
          <cell r="E9595" t="str">
            <v>Inland</v>
          </cell>
          <cell r="F9595" t="str">
            <v>Kern</v>
          </cell>
          <cell r="G9595" t="str">
            <v>No Pool Breakdown</v>
          </cell>
          <cell r="H9595" t="str">
            <v>No</v>
          </cell>
        </row>
        <row r="9596">
          <cell r="A9596" t="str">
            <v>0402958468</v>
          </cell>
          <cell r="B9596" t="str">
            <v>Chevron U.S.A. Inc.</v>
          </cell>
          <cell r="C9596" t="str">
            <v>Water Disposal</v>
          </cell>
          <cell r="D9596" t="str">
            <v>Lost Hills</v>
          </cell>
          <cell r="E9596" t="str">
            <v>Inland</v>
          </cell>
          <cell r="F9596" t="str">
            <v>Kern</v>
          </cell>
          <cell r="G9596" t="str">
            <v>Tulare-Etchegoin, Etchegoin</v>
          </cell>
          <cell r="H9596" t="str">
            <v>No</v>
          </cell>
        </row>
        <row r="9597">
          <cell r="A9597" t="str">
            <v>0402958487</v>
          </cell>
          <cell r="B9597" t="str">
            <v>Aera Energy LLC</v>
          </cell>
          <cell r="C9597" t="str">
            <v>Oil &amp; Gas</v>
          </cell>
          <cell r="D9597" t="str">
            <v>Belridge, South</v>
          </cell>
          <cell r="E9597" t="str">
            <v>Inland</v>
          </cell>
          <cell r="F9597" t="str">
            <v>Kern</v>
          </cell>
          <cell r="G9597" t="str">
            <v>Tulare</v>
          </cell>
          <cell r="H9597" t="str">
            <v>No</v>
          </cell>
        </row>
        <row r="9598">
          <cell r="A9598" t="str">
            <v>0402958496</v>
          </cell>
          <cell r="B9598" t="str">
            <v>California Resources Production Corporation</v>
          </cell>
          <cell r="C9598" t="str">
            <v>Oil &amp; Gas</v>
          </cell>
          <cell r="D9598" t="str">
            <v>Semitropic</v>
          </cell>
          <cell r="E9598" t="str">
            <v>Inland</v>
          </cell>
          <cell r="F9598" t="str">
            <v>Kern</v>
          </cell>
          <cell r="G9598" t="str">
            <v>Randolph</v>
          </cell>
          <cell r="H9598" t="str">
            <v>Yes</v>
          </cell>
        </row>
        <row r="9599">
          <cell r="A9599" t="str">
            <v>0402958499</v>
          </cell>
          <cell r="B9599" t="str">
            <v>California Resources Elk Hills, LLC</v>
          </cell>
          <cell r="C9599" t="str">
            <v>Oil &amp; Gas</v>
          </cell>
          <cell r="D9599" t="str">
            <v>Elk Hills</v>
          </cell>
          <cell r="E9599" t="str">
            <v>Inland</v>
          </cell>
          <cell r="F9599" t="str">
            <v>Kern</v>
          </cell>
          <cell r="G9599" t="str">
            <v>Upper (Undifferentiated)</v>
          </cell>
          <cell r="H9599" t="str">
            <v>Yes</v>
          </cell>
        </row>
        <row r="9600">
          <cell r="A9600" t="str">
            <v>0402958501</v>
          </cell>
          <cell r="B9600" t="str">
            <v>Chevron U.S.A. Inc.</v>
          </cell>
          <cell r="C9600" t="str">
            <v>Cyclic Steam</v>
          </cell>
          <cell r="D9600" t="str">
            <v>Kern River</v>
          </cell>
          <cell r="E9600" t="str">
            <v>Inland</v>
          </cell>
          <cell r="F9600" t="str">
            <v>Kern</v>
          </cell>
          <cell r="G9600" t="str">
            <v>Kern River</v>
          </cell>
          <cell r="H9600" t="str">
            <v>No</v>
          </cell>
        </row>
        <row r="9601">
          <cell r="A9601" t="str">
            <v>0402958532</v>
          </cell>
          <cell r="B9601" t="str">
            <v>Aera Energy LLC</v>
          </cell>
          <cell r="C9601" t="str">
            <v>Oil &amp; Gas</v>
          </cell>
          <cell r="D9601" t="str">
            <v>Midway-Sunset</v>
          </cell>
          <cell r="E9601" t="str">
            <v>Inland</v>
          </cell>
          <cell r="F9601" t="str">
            <v>Kern</v>
          </cell>
          <cell r="G9601" t="str">
            <v>No Pool Breakdown</v>
          </cell>
          <cell r="H9601" t="str">
            <v>Yes</v>
          </cell>
        </row>
        <row r="9602">
          <cell r="A9602" t="str">
            <v>0402958540</v>
          </cell>
          <cell r="B9602" t="str">
            <v>Hathaway LLC</v>
          </cell>
          <cell r="C9602" t="str">
            <v>Oil &amp; Gas</v>
          </cell>
          <cell r="D9602" t="str">
            <v>Jasmin</v>
          </cell>
          <cell r="E9602" t="str">
            <v>Inland</v>
          </cell>
          <cell r="F9602" t="str">
            <v>Kern</v>
          </cell>
          <cell r="G9602" t="str">
            <v>Cantleberry</v>
          </cell>
          <cell r="H9602" t="str">
            <v>No</v>
          </cell>
        </row>
        <row r="9603">
          <cell r="A9603" t="str">
            <v>0402958545</v>
          </cell>
          <cell r="B9603" t="str">
            <v>Berry Petroleum Company, LLC</v>
          </cell>
          <cell r="C9603" t="str">
            <v>Oil &amp; Gas</v>
          </cell>
          <cell r="D9603" t="str">
            <v>Midway-Sunset</v>
          </cell>
          <cell r="E9603" t="str">
            <v>Inland</v>
          </cell>
          <cell r="F9603" t="str">
            <v>Kern</v>
          </cell>
          <cell r="G9603" t="str">
            <v>No Pool Breakdown</v>
          </cell>
          <cell r="H9603" t="str">
            <v>No</v>
          </cell>
        </row>
        <row r="9604">
          <cell r="A9604" t="str">
            <v>0402958546</v>
          </cell>
          <cell r="B9604" t="str">
            <v>Berry Petroleum Company, LLC</v>
          </cell>
          <cell r="C9604" t="str">
            <v>Oil &amp; Gas</v>
          </cell>
          <cell r="D9604" t="str">
            <v>Midway-Sunset</v>
          </cell>
          <cell r="E9604" t="str">
            <v>Inland</v>
          </cell>
          <cell r="F9604" t="str">
            <v>Kern</v>
          </cell>
          <cell r="G9604" t="str">
            <v>No Pool Breakdown</v>
          </cell>
          <cell r="H9604" t="str">
            <v>Yes</v>
          </cell>
        </row>
        <row r="9605">
          <cell r="A9605" t="str">
            <v>0402958547</v>
          </cell>
          <cell r="B9605" t="str">
            <v>Berry Petroleum Company, LLC</v>
          </cell>
          <cell r="C9605" t="str">
            <v>Oil &amp; Gas</v>
          </cell>
          <cell r="D9605" t="str">
            <v>Midway-Sunset</v>
          </cell>
          <cell r="E9605" t="str">
            <v>Inland</v>
          </cell>
          <cell r="F9605" t="str">
            <v>Kern</v>
          </cell>
          <cell r="G9605" t="str">
            <v>No Pool Breakdown</v>
          </cell>
          <cell r="H9605" t="str">
            <v>Yes</v>
          </cell>
        </row>
        <row r="9606">
          <cell r="A9606" t="str">
            <v>0402958559</v>
          </cell>
          <cell r="B9606" t="str">
            <v>Chevron U.S.A. Inc.</v>
          </cell>
          <cell r="C9606" t="str">
            <v>Steamflood</v>
          </cell>
          <cell r="D9606" t="str">
            <v>Kern River</v>
          </cell>
          <cell r="E9606" t="str">
            <v>Inland</v>
          </cell>
          <cell r="F9606" t="str">
            <v>Kern</v>
          </cell>
          <cell r="G9606" t="str">
            <v>Kern River</v>
          </cell>
          <cell r="H9606" t="str">
            <v>Yes</v>
          </cell>
        </row>
        <row r="9607">
          <cell r="A9607" t="str">
            <v>0402958566</v>
          </cell>
          <cell r="B9607" t="str">
            <v>Chevron U.S.A. Inc.</v>
          </cell>
          <cell r="C9607" t="str">
            <v>Steamflood</v>
          </cell>
          <cell r="D9607" t="str">
            <v>Cymric</v>
          </cell>
          <cell r="E9607" t="str">
            <v>Inland</v>
          </cell>
          <cell r="F9607" t="str">
            <v>Kern</v>
          </cell>
          <cell r="G9607" t="str">
            <v>Tulare</v>
          </cell>
          <cell r="H9607" t="str">
            <v>No</v>
          </cell>
        </row>
        <row r="9608">
          <cell r="A9608" t="str">
            <v>0402958569</v>
          </cell>
          <cell r="B9608" t="str">
            <v>Sentinel Peak Resources California LLC</v>
          </cell>
          <cell r="C9608" t="str">
            <v>Water Disposal</v>
          </cell>
          <cell r="D9608" t="str">
            <v>Midway-Sunset</v>
          </cell>
          <cell r="E9608" t="str">
            <v>Inland</v>
          </cell>
          <cell r="F9608" t="str">
            <v>Kern</v>
          </cell>
          <cell r="G9608" t="str">
            <v>Potter, Observation, Monarch</v>
          </cell>
          <cell r="H9608" t="str">
            <v>No</v>
          </cell>
        </row>
        <row r="9609">
          <cell r="A9609" t="str">
            <v>0402958585</v>
          </cell>
          <cell r="B9609" t="str">
            <v>E &amp; B Natural Resources Management Corporation</v>
          </cell>
          <cell r="C9609" t="str">
            <v>Water Disposal</v>
          </cell>
          <cell r="D9609" t="str">
            <v>Poso Creek</v>
          </cell>
          <cell r="E9609" t="str">
            <v>Inland</v>
          </cell>
          <cell r="F9609" t="str">
            <v>Kern</v>
          </cell>
          <cell r="G9609" t="str">
            <v>Santa Margarita, No Pool Breakdown, Chanac-Santa Margarita</v>
          </cell>
          <cell r="H9609" t="str">
            <v>No</v>
          </cell>
        </row>
        <row r="9610">
          <cell r="A9610" t="str">
            <v>0402958588</v>
          </cell>
          <cell r="B9610" t="str">
            <v>Chevron U.S.A. Inc.</v>
          </cell>
          <cell r="C9610" t="str">
            <v>Cyclic Steam</v>
          </cell>
          <cell r="D9610" t="str">
            <v>Midway-Sunset</v>
          </cell>
          <cell r="E9610" t="str">
            <v>Inland</v>
          </cell>
          <cell r="F9610" t="str">
            <v>Kern</v>
          </cell>
          <cell r="G9610" t="str">
            <v>No Pool Breakdown</v>
          </cell>
          <cell r="H9610" t="str">
            <v>Yes</v>
          </cell>
        </row>
        <row r="9611">
          <cell r="A9611" t="str">
            <v>0402958591</v>
          </cell>
          <cell r="B9611" t="str">
            <v>Chevron U.S.A. Inc.</v>
          </cell>
          <cell r="C9611" t="str">
            <v>Cyclic Steam</v>
          </cell>
          <cell r="D9611" t="str">
            <v>Midway-Sunset</v>
          </cell>
          <cell r="E9611" t="str">
            <v>Inland</v>
          </cell>
          <cell r="F9611" t="str">
            <v>Kern</v>
          </cell>
          <cell r="G9611" t="str">
            <v>No Pool Breakdown</v>
          </cell>
          <cell r="H9611" t="str">
            <v>Yes</v>
          </cell>
        </row>
        <row r="9612">
          <cell r="A9612" t="str">
            <v>0402958595</v>
          </cell>
          <cell r="B9612" t="str">
            <v>Crimson Resource Management Corp.</v>
          </cell>
          <cell r="C9612" t="str">
            <v>Oil &amp; Gas</v>
          </cell>
          <cell r="D9612" t="str">
            <v>Midway-Sunset</v>
          </cell>
          <cell r="E9612" t="str">
            <v>Inland</v>
          </cell>
          <cell r="F9612" t="str">
            <v>Kern</v>
          </cell>
          <cell r="G9612" t="str">
            <v>No Pool Breakdown</v>
          </cell>
          <cell r="H9612" t="str">
            <v>Yes</v>
          </cell>
        </row>
        <row r="9613">
          <cell r="A9613" t="str">
            <v>0402958611</v>
          </cell>
          <cell r="B9613" t="str">
            <v>Chevron U.S.A. Inc.</v>
          </cell>
          <cell r="C9613" t="str">
            <v>Water Disposal</v>
          </cell>
          <cell r="D9613" t="str">
            <v>Lost Hills</v>
          </cell>
          <cell r="E9613" t="str">
            <v>Inland</v>
          </cell>
          <cell r="F9613" t="str">
            <v>Kern</v>
          </cell>
          <cell r="G9613" t="str">
            <v>Tulare-Etchegoin, Tulare, Etchegoin</v>
          </cell>
          <cell r="H9613" t="str">
            <v>Yes</v>
          </cell>
        </row>
        <row r="9614">
          <cell r="A9614" t="str">
            <v>0402958622</v>
          </cell>
          <cell r="B9614" t="str">
            <v>Chevron U.S.A. Inc.</v>
          </cell>
          <cell r="C9614" t="str">
            <v>Cyclic Steam</v>
          </cell>
          <cell r="D9614" t="str">
            <v>Midway-Sunset</v>
          </cell>
          <cell r="E9614" t="str">
            <v>Inland</v>
          </cell>
          <cell r="F9614" t="str">
            <v>Kern</v>
          </cell>
          <cell r="G9614" t="str">
            <v>No Pool Breakdown</v>
          </cell>
          <cell r="H9614" t="str">
            <v>No</v>
          </cell>
        </row>
        <row r="9615">
          <cell r="A9615" t="str">
            <v>0402958637</v>
          </cell>
          <cell r="B9615" t="str">
            <v>Chevron U.S.A. Inc.</v>
          </cell>
          <cell r="C9615" t="str">
            <v>Cyclic Steam</v>
          </cell>
          <cell r="D9615" t="str">
            <v>Kern River</v>
          </cell>
          <cell r="E9615" t="str">
            <v>Inland</v>
          </cell>
          <cell r="F9615" t="str">
            <v>Kern</v>
          </cell>
          <cell r="G9615" t="str">
            <v>Kern River</v>
          </cell>
          <cell r="H9615" t="str">
            <v>Yes</v>
          </cell>
        </row>
        <row r="9616">
          <cell r="A9616" t="str">
            <v>0402958657</v>
          </cell>
          <cell r="B9616" t="str">
            <v>Berry Petroleum Company, LLC</v>
          </cell>
          <cell r="C9616" t="str">
            <v>Water Disposal</v>
          </cell>
          <cell r="D9616" t="str">
            <v>McKittrick</v>
          </cell>
          <cell r="E9616" t="str">
            <v>Inland</v>
          </cell>
          <cell r="F9616" t="str">
            <v>Kern</v>
          </cell>
          <cell r="G9616" t="str">
            <v>Upper, Tulare</v>
          </cell>
          <cell r="H9616" t="str">
            <v>No</v>
          </cell>
        </row>
        <row r="9617">
          <cell r="A9617" t="str">
            <v>0402958666</v>
          </cell>
          <cell r="B9617" t="str">
            <v>Chevron U.S.A. Inc.</v>
          </cell>
          <cell r="C9617" t="str">
            <v>Steamflood</v>
          </cell>
          <cell r="D9617" t="str">
            <v>Kern River</v>
          </cell>
          <cell r="E9617" t="str">
            <v>Inland</v>
          </cell>
          <cell r="F9617" t="str">
            <v>Kern</v>
          </cell>
          <cell r="G9617" t="str">
            <v>Kern River</v>
          </cell>
          <cell r="H9617" t="str">
            <v>No</v>
          </cell>
        </row>
        <row r="9618">
          <cell r="A9618" t="str">
            <v>0402958669</v>
          </cell>
          <cell r="B9618" t="str">
            <v>Berry Petroleum Company, LLC</v>
          </cell>
          <cell r="C9618" t="str">
            <v>Oil &amp; Gas</v>
          </cell>
          <cell r="D9618" t="str">
            <v>Midway-Sunset</v>
          </cell>
          <cell r="E9618" t="str">
            <v>Inland</v>
          </cell>
          <cell r="F9618" t="str">
            <v>Kern</v>
          </cell>
          <cell r="G9618" t="str">
            <v>No Pool Breakdown</v>
          </cell>
          <cell r="H9618" t="str">
            <v>No</v>
          </cell>
        </row>
        <row r="9619">
          <cell r="A9619" t="str">
            <v>0402958675</v>
          </cell>
          <cell r="B9619" t="str">
            <v>California Resources Elk Hills, LLC</v>
          </cell>
          <cell r="C9619" t="str">
            <v>Waterflood</v>
          </cell>
          <cell r="D9619" t="str">
            <v>Elk Hills</v>
          </cell>
          <cell r="E9619" t="str">
            <v>Inland</v>
          </cell>
          <cell r="F9619" t="str">
            <v>Kern</v>
          </cell>
          <cell r="G9619" t="str">
            <v>Stevens (31S)</v>
          </cell>
          <cell r="H9619" t="str">
            <v>Yes</v>
          </cell>
        </row>
        <row r="9620">
          <cell r="A9620" t="str">
            <v>0402958679</v>
          </cell>
          <cell r="B9620" t="str">
            <v>Chevron U.S.A. Inc.</v>
          </cell>
          <cell r="C9620" t="str">
            <v>Steamflood</v>
          </cell>
          <cell r="D9620" t="str">
            <v>Kern River</v>
          </cell>
          <cell r="E9620" t="str">
            <v>Inland</v>
          </cell>
          <cell r="F9620" t="str">
            <v>Kern</v>
          </cell>
          <cell r="G9620" t="str">
            <v>Kern River</v>
          </cell>
          <cell r="H9620" t="str">
            <v>Yes</v>
          </cell>
        </row>
        <row r="9621">
          <cell r="A9621" t="str">
            <v>0402958684</v>
          </cell>
          <cell r="B9621" t="str">
            <v>Chevron U.S.A. Inc.</v>
          </cell>
          <cell r="C9621" t="str">
            <v>Steamflood</v>
          </cell>
          <cell r="D9621" t="str">
            <v>Kern River</v>
          </cell>
          <cell r="E9621" t="str">
            <v>Inland</v>
          </cell>
          <cell r="F9621" t="str">
            <v>Kern</v>
          </cell>
          <cell r="G9621" t="str">
            <v>Kern River</v>
          </cell>
          <cell r="H9621" t="str">
            <v>No</v>
          </cell>
        </row>
        <row r="9622">
          <cell r="A9622" t="str">
            <v>0402958686</v>
          </cell>
          <cell r="B9622" t="str">
            <v>Chevron U.S.A. Inc.</v>
          </cell>
          <cell r="C9622" t="str">
            <v>Steamflood</v>
          </cell>
          <cell r="D9622" t="str">
            <v>Kern River</v>
          </cell>
          <cell r="E9622" t="str">
            <v>Inland</v>
          </cell>
          <cell r="F9622" t="str">
            <v>Kern</v>
          </cell>
          <cell r="G9622" t="str">
            <v>Kern River</v>
          </cell>
          <cell r="H9622" t="str">
            <v>No</v>
          </cell>
        </row>
        <row r="9623">
          <cell r="A9623" t="str">
            <v>0402958689</v>
          </cell>
          <cell r="B9623" t="str">
            <v>Chevron U.S.A. Inc.</v>
          </cell>
          <cell r="C9623" t="str">
            <v>Cyclic Steam</v>
          </cell>
          <cell r="D9623" t="str">
            <v>Kern River</v>
          </cell>
          <cell r="E9623" t="str">
            <v>Inland</v>
          </cell>
          <cell r="F9623" t="str">
            <v>Kern</v>
          </cell>
          <cell r="G9623" t="str">
            <v>Kern River</v>
          </cell>
          <cell r="H9623" t="str">
            <v>No</v>
          </cell>
        </row>
        <row r="9624">
          <cell r="A9624" t="str">
            <v>0402958691</v>
          </cell>
          <cell r="B9624" t="str">
            <v>Chevron U.S.A. Inc.</v>
          </cell>
          <cell r="C9624" t="str">
            <v>Steamflood</v>
          </cell>
          <cell r="D9624" t="str">
            <v>Kern River</v>
          </cell>
          <cell r="E9624" t="str">
            <v>Inland</v>
          </cell>
          <cell r="F9624" t="str">
            <v>Kern</v>
          </cell>
          <cell r="G9624" t="str">
            <v>Kern River</v>
          </cell>
          <cell r="H9624" t="str">
            <v>No</v>
          </cell>
        </row>
        <row r="9625">
          <cell r="A9625" t="str">
            <v>0402958692</v>
          </cell>
          <cell r="B9625" t="str">
            <v>Chevron U.S.A. Inc.</v>
          </cell>
          <cell r="C9625" t="str">
            <v>Steamflood</v>
          </cell>
          <cell r="D9625" t="str">
            <v>Kern River</v>
          </cell>
          <cell r="E9625" t="str">
            <v>Inland</v>
          </cell>
          <cell r="F9625" t="str">
            <v>Kern</v>
          </cell>
          <cell r="G9625" t="str">
            <v>Kern River</v>
          </cell>
          <cell r="H9625" t="str">
            <v>No</v>
          </cell>
        </row>
        <row r="9626">
          <cell r="A9626" t="str">
            <v>0402958693</v>
          </cell>
          <cell r="B9626" t="str">
            <v>Chevron U.S.A. Inc.</v>
          </cell>
          <cell r="C9626" t="str">
            <v>Steamflood</v>
          </cell>
          <cell r="D9626" t="str">
            <v>Kern River</v>
          </cell>
          <cell r="E9626" t="str">
            <v>Inland</v>
          </cell>
          <cell r="F9626" t="str">
            <v>Kern</v>
          </cell>
          <cell r="G9626" t="str">
            <v>Kern River</v>
          </cell>
          <cell r="H9626" t="str">
            <v>No</v>
          </cell>
        </row>
        <row r="9627">
          <cell r="A9627" t="str">
            <v>0402958695</v>
          </cell>
          <cell r="B9627" t="str">
            <v>Chevron U.S.A. Inc.</v>
          </cell>
          <cell r="C9627" t="str">
            <v>Cyclic Steam</v>
          </cell>
          <cell r="D9627" t="str">
            <v>Midway-Sunset</v>
          </cell>
          <cell r="E9627" t="str">
            <v>Inland</v>
          </cell>
          <cell r="F9627" t="str">
            <v>Kern</v>
          </cell>
          <cell r="G9627" t="str">
            <v>No Pool Breakdown</v>
          </cell>
          <cell r="H9627" t="str">
            <v>No</v>
          </cell>
        </row>
        <row r="9628">
          <cell r="A9628" t="str">
            <v>0402958715</v>
          </cell>
          <cell r="B9628" t="str">
            <v>Vaquero Energy, Inc.</v>
          </cell>
          <cell r="C9628" t="str">
            <v>Oil &amp; Gas</v>
          </cell>
          <cell r="D9628" t="str">
            <v>Edison</v>
          </cell>
          <cell r="E9628" t="str">
            <v>Inland</v>
          </cell>
          <cell r="F9628" t="str">
            <v>Kern</v>
          </cell>
          <cell r="G9628" t="str">
            <v>No Pool Breakdown</v>
          </cell>
          <cell r="H9628" t="str">
            <v>No</v>
          </cell>
        </row>
        <row r="9629">
          <cell r="A9629" t="str">
            <v>0402958730</v>
          </cell>
          <cell r="B9629" t="str">
            <v>San Joaquin Facilities Management, Inc.</v>
          </cell>
          <cell r="C9629" t="str">
            <v>Oil &amp; Gas</v>
          </cell>
          <cell r="D9629" t="str">
            <v>Fruitvale</v>
          </cell>
          <cell r="E9629" t="str">
            <v>Inland</v>
          </cell>
          <cell r="F9629" t="str">
            <v>Kern</v>
          </cell>
          <cell r="G9629" t="str">
            <v>No Pool Breakdown, Chanac</v>
          </cell>
          <cell r="H9629" t="str">
            <v>Yes</v>
          </cell>
        </row>
        <row r="9630">
          <cell r="A9630" t="str">
            <v>0402958779</v>
          </cell>
          <cell r="B9630" t="str">
            <v>Vaquero Energy, Inc.</v>
          </cell>
          <cell r="C9630" t="str">
            <v>Oil &amp; Gas</v>
          </cell>
          <cell r="D9630" t="str">
            <v>Edison</v>
          </cell>
          <cell r="E9630" t="str">
            <v>Inland</v>
          </cell>
          <cell r="F9630" t="str">
            <v>Kern</v>
          </cell>
          <cell r="G9630" t="str">
            <v>No Pool Breakdown</v>
          </cell>
          <cell r="H9630" t="str">
            <v>Yes</v>
          </cell>
        </row>
        <row r="9631">
          <cell r="A9631" t="str">
            <v>0402958784</v>
          </cell>
          <cell r="B9631" t="str">
            <v>California Resources Production Corporation</v>
          </cell>
          <cell r="C9631" t="str">
            <v>Oil &amp; Gas</v>
          </cell>
          <cell r="D9631" t="str">
            <v>Yowlumne</v>
          </cell>
          <cell r="E9631" t="str">
            <v>Inland</v>
          </cell>
          <cell r="F9631" t="str">
            <v>Kern</v>
          </cell>
          <cell r="G9631" t="str">
            <v>Stevens</v>
          </cell>
          <cell r="H9631" t="str">
            <v>No</v>
          </cell>
        </row>
        <row r="9632">
          <cell r="A9632" t="str">
            <v>0402958797</v>
          </cell>
          <cell r="B9632" t="str">
            <v>Crimson Resource Management Corp.</v>
          </cell>
          <cell r="C9632" t="str">
            <v>Oil &amp; Gas</v>
          </cell>
          <cell r="D9632" t="str">
            <v>Midway-Sunset</v>
          </cell>
          <cell r="E9632" t="str">
            <v>Inland</v>
          </cell>
          <cell r="F9632" t="str">
            <v>Kern</v>
          </cell>
          <cell r="G9632" t="str">
            <v>No Pool Breakdown</v>
          </cell>
          <cell r="H9632" t="str">
            <v>No</v>
          </cell>
        </row>
        <row r="9633">
          <cell r="A9633" t="str">
            <v>0402958799</v>
          </cell>
          <cell r="B9633" t="str">
            <v>Crimson Resource Management Corp.</v>
          </cell>
          <cell r="C9633" t="str">
            <v>Oil &amp; Gas</v>
          </cell>
          <cell r="D9633" t="str">
            <v>Midway-Sunset</v>
          </cell>
          <cell r="E9633" t="str">
            <v>Inland</v>
          </cell>
          <cell r="F9633" t="str">
            <v>Kern</v>
          </cell>
          <cell r="G9633" t="str">
            <v>No Pool Breakdown</v>
          </cell>
          <cell r="H9633" t="str">
            <v>No</v>
          </cell>
        </row>
        <row r="9634">
          <cell r="A9634" t="str">
            <v>0402958803</v>
          </cell>
          <cell r="B9634" t="str">
            <v>California Resources Elk Hills, LLC</v>
          </cell>
          <cell r="C9634" t="str">
            <v>Oil &amp; Gas</v>
          </cell>
          <cell r="D9634" t="str">
            <v>Coles Levee, North</v>
          </cell>
          <cell r="E9634" t="str">
            <v>Inland</v>
          </cell>
          <cell r="F9634" t="str">
            <v>Kern</v>
          </cell>
          <cell r="G9634" t="str">
            <v>Stevens (Undifferentiated), San Joaquin - Etchegoin</v>
          </cell>
          <cell r="H9634" t="str">
            <v>No</v>
          </cell>
        </row>
        <row r="9635">
          <cell r="A9635" t="str">
            <v>0402958817</v>
          </cell>
          <cell r="B9635" t="str">
            <v>E &amp; B Natural Resources Management Corporation</v>
          </cell>
          <cell r="C9635" t="str">
            <v>Oil &amp; Gas</v>
          </cell>
          <cell r="D9635" t="str">
            <v>Poso Creek</v>
          </cell>
          <cell r="E9635" t="str">
            <v>Inland</v>
          </cell>
          <cell r="F9635" t="str">
            <v>Kern</v>
          </cell>
          <cell r="G9635" t="str">
            <v>No Pool Breakdown</v>
          </cell>
          <cell r="H9635" t="str">
            <v>No</v>
          </cell>
        </row>
        <row r="9636">
          <cell r="A9636" t="str">
            <v>0402958818</v>
          </cell>
          <cell r="B9636" t="str">
            <v>E &amp; B Natural Resources Management Corporation</v>
          </cell>
          <cell r="C9636" t="str">
            <v>Oil &amp; Gas</v>
          </cell>
          <cell r="D9636" t="str">
            <v>Poso Creek</v>
          </cell>
          <cell r="E9636" t="str">
            <v>Inland</v>
          </cell>
          <cell r="F9636" t="str">
            <v>Kern</v>
          </cell>
          <cell r="G9636" t="str">
            <v>No Pool Breakdown</v>
          </cell>
          <cell r="H9636" t="str">
            <v>No</v>
          </cell>
        </row>
        <row r="9637">
          <cell r="A9637" t="str">
            <v>0402958832</v>
          </cell>
          <cell r="B9637" t="str">
            <v>E &amp; B Natural Resources Management Corporation</v>
          </cell>
          <cell r="C9637" t="str">
            <v>Oil &amp; Gas</v>
          </cell>
          <cell r="D9637" t="str">
            <v>Poso Creek</v>
          </cell>
          <cell r="E9637" t="str">
            <v>Inland</v>
          </cell>
          <cell r="F9637" t="str">
            <v>Kern</v>
          </cell>
          <cell r="G9637" t="str">
            <v>No Pool Breakdown</v>
          </cell>
          <cell r="H9637" t="str">
            <v>No</v>
          </cell>
        </row>
        <row r="9638">
          <cell r="A9638" t="str">
            <v>0402958833</v>
          </cell>
          <cell r="B9638" t="str">
            <v>E &amp; B Natural Resources Management Corporation</v>
          </cell>
          <cell r="C9638" t="str">
            <v>Oil &amp; Gas</v>
          </cell>
          <cell r="D9638" t="str">
            <v>Poso Creek</v>
          </cell>
          <cell r="E9638" t="str">
            <v>Inland</v>
          </cell>
          <cell r="F9638" t="str">
            <v>Kern</v>
          </cell>
          <cell r="G9638" t="str">
            <v>No Pool Breakdown</v>
          </cell>
          <cell r="H9638" t="str">
            <v>No</v>
          </cell>
        </row>
        <row r="9639">
          <cell r="A9639" t="str">
            <v>0402958837</v>
          </cell>
          <cell r="B9639" t="str">
            <v>E &amp; B Natural Resources Management Corporation</v>
          </cell>
          <cell r="C9639" t="str">
            <v>Oil &amp; Gas</v>
          </cell>
          <cell r="D9639" t="str">
            <v>Poso Creek</v>
          </cell>
          <cell r="E9639" t="str">
            <v>Inland</v>
          </cell>
          <cell r="F9639" t="str">
            <v>Kern</v>
          </cell>
          <cell r="G9639" t="str">
            <v>No Pool Breakdown</v>
          </cell>
          <cell r="H9639" t="str">
            <v>Yes</v>
          </cell>
        </row>
        <row r="9640">
          <cell r="A9640" t="str">
            <v>0402958843</v>
          </cell>
          <cell r="B9640" t="str">
            <v>Lobo Operations LLC</v>
          </cell>
          <cell r="C9640" t="str">
            <v>Oil &amp; Gas</v>
          </cell>
          <cell r="D9640" t="str">
            <v>Devils Den</v>
          </cell>
          <cell r="E9640" t="str">
            <v>Inland</v>
          </cell>
          <cell r="F9640" t="str">
            <v>Kern</v>
          </cell>
          <cell r="G9640" t="str">
            <v>No Pool Breakdown</v>
          </cell>
          <cell r="H9640" t="str">
            <v>No</v>
          </cell>
        </row>
        <row r="9641">
          <cell r="A9641" t="str">
            <v>0402958847</v>
          </cell>
          <cell r="B9641" t="str">
            <v>California Resources Elk Hills, LLC</v>
          </cell>
          <cell r="C9641" t="str">
            <v>Waterflood</v>
          </cell>
          <cell r="D9641" t="str">
            <v>Coles Levee, North</v>
          </cell>
          <cell r="E9641" t="str">
            <v>Inland</v>
          </cell>
          <cell r="F9641" t="str">
            <v>Kern</v>
          </cell>
          <cell r="G9641" t="str">
            <v>Stevens (Undifferentiated), Stevens (Main Western)</v>
          </cell>
          <cell r="H9641" t="str">
            <v>Yes</v>
          </cell>
        </row>
        <row r="9642">
          <cell r="A9642" t="str">
            <v>0402958848</v>
          </cell>
          <cell r="B9642" t="str">
            <v>Aera Energy LLC</v>
          </cell>
          <cell r="C9642" t="str">
            <v>Oil &amp; Gas</v>
          </cell>
          <cell r="D9642" t="str">
            <v>Midway-Sunset</v>
          </cell>
          <cell r="E9642" t="str">
            <v>Inland</v>
          </cell>
          <cell r="F9642" t="str">
            <v>Kern</v>
          </cell>
          <cell r="G9642" t="str">
            <v>No Pool Breakdown</v>
          </cell>
          <cell r="H9642" t="str">
            <v>No</v>
          </cell>
        </row>
        <row r="9643">
          <cell r="A9643" t="str">
            <v>0402958850</v>
          </cell>
          <cell r="B9643" t="str">
            <v>Aera Energy LLC</v>
          </cell>
          <cell r="C9643" t="str">
            <v>Oil &amp; Gas</v>
          </cell>
          <cell r="D9643" t="str">
            <v>Midway-Sunset</v>
          </cell>
          <cell r="E9643" t="str">
            <v>Inland</v>
          </cell>
          <cell r="F9643" t="str">
            <v>Kern</v>
          </cell>
          <cell r="G9643" t="str">
            <v>No Pool Breakdown</v>
          </cell>
          <cell r="H9643" t="str">
            <v>No</v>
          </cell>
        </row>
        <row r="9644">
          <cell r="A9644" t="str">
            <v>0402958852</v>
          </cell>
          <cell r="B9644" t="str">
            <v>Aera Energy LLC</v>
          </cell>
          <cell r="C9644" t="str">
            <v>Oil &amp; Gas</v>
          </cell>
          <cell r="D9644" t="str">
            <v>Midway-Sunset</v>
          </cell>
          <cell r="E9644" t="str">
            <v>Inland</v>
          </cell>
          <cell r="F9644" t="str">
            <v>Kern</v>
          </cell>
          <cell r="G9644" t="str">
            <v>No Pool Breakdown</v>
          </cell>
          <cell r="H9644" t="str">
            <v>Yes</v>
          </cell>
        </row>
        <row r="9645">
          <cell r="A9645" t="str">
            <v>0402958858</v>
          </cell>
          <cell r="B9645" t="str">
            <v>Freedom Oil Company, LLC</v>
          </cell>
          <cell r="C9645" t="str">
            <v>Oil &amp; Gas</v>
          </cell>
          <cell r="D9645" t="str">
            <v>Welcome Valley</v>
          </cell>
          <cell r="E9645" t="str">
            <v>Inland</v>
          </cell>
          <cell r="F9645" t="str">
            <v>Kern</v>
          </cell>
          <cell r="G9645" t="str">
            <v>No Pool Breakdown</v>
          </cell>
          <cell r="H9645" t="str">
            <v>Yes</v>
          </cell>
        </row>
        <row r="9646">
          <cell r="A9646" t="str">
            <v>0402958865</v>
          </cell>
          <cell r="B9646" t="str">
            <v>25 Hill Properties, Inc.</v>
          </cell>
          <cell r="C9646" t="str">
            <v>Oil &amp; Gas</v>
          </cell>
          <cell r="D9646" t="str">
            <v>Midway-Sunset</v>
          </cell>
          <cell r="E9646" t="str">
            <v>Inland</v>
          </cell>
          <cell r="F9646" t="str">
            <v>Kern</v>
          </cell>
          <cell r="G9646" t="str">
            <v>No Pool Breakdown</v>
          </cell>
          <cell r="H9646" t="str">
            <v>No</v>
          </cell>
        </row>
        <row r="9647">
          <cell r="A9647" t="str">
            <v>0402958868</v>
          </cell>
          <cell r="B9647" t="str">
            <v>Aera Energy LLC</v>
          </cell>
          <cell r="C9647" t="str">
            <v>Waterflood</v>
          </cell>
          <cell r="D9647" t="str">
            <v>Belridge, North</v>
          </cell>
          <cell r="E9647" t="str">
            <v>Inland</v>
          </cell>
          <cell r="F9647" t="str">
            <v>Kern</v>
          </cell>
          <cell r="G9647" t="str">
            <v>Diatomite</v>
          </cell>
          <cell r="H9647" t="str">
            <v>No</v>
          </cell>
        </row>
        <row r="9648">
          <cell r="A9648" t="str">
            <v>0402958874</v>
          </cell>
          <cell r="B9648" t="str">
            <v>Griffin Resources, LLC</v>
          </cell>
          <cell r="C9648" t="str">
            <v>Oil &amp; Gas</v>
          </cell>
          <cell r="D9648" t="str">
            <v>Mount Poso</v>
          </cell>
          <cell r="E9648" t="str">
            <v>Inland</v>
          </cell>
          <cell r="F9648" t="str">
            <v>Kern</v>
          </cell>
          <cell r="G9648" t="str">
            <v>Vedder</v>
          </cell>
          <cell r="H9648" t="str">
            <v>No</v>
          </cell>
        </row>
        <row r="9649">
          <cell r="A9649" t="str">
            <v>0402958877</v>
          </cell>
          <cell r="B9649" t="str">
            <v>Chevron U.S.A. Inc.</v>
          </cell>
          <cell r="C9649" t="str">
            <v>Cyclic Steam</v>
          </cell>
          <cell r="D9649" t="str">
            <v>Cymric</v>
          </cell>
          <cell r="E9649" t="str">
            <v>Inland</v>
          </cell>
          <cell r="F9649" t="str">
            <v>Kern</v>
          </cell>
          <cell r="G9649" t="str">
            <v>Tulare</v>
          </cell>
          <cell r="H9649" t="str">
            <v>Yes</v>
          </cell>
        </row>
        <row r="9650">
          <cell r="A9650" t="str">
            <v>0402958885</v>
          </cell>
          <cell r="B9650" t="str">
            <v>Chevron U.S.A. Inc.</v>
          </cell>
          <cell r="C9650" t="str">
            <v>Steamflood</v>
          </cell>
          <cell r="D9650" t="str">
            <v>Cymric</v>
          </cell>
          <cell r="E9650" t="str">
            <v>Inland</v>
          </cell>
          <cell r="F9650" t="str">
            <v>Kern</v>
          </cell>
          <cell r="G9650" t="str">
            <v>Tulare</v>
          </cell>
          <cell r="H9650" t="str">
            <v>Yes</v>
          </cell>
        </row>
        <row r="9651">
          <cell r="A9651" t="str">
            <v>0402958896</v>
          </cell>
          <cell r="B9651" t="str">
            <v>California Resources Elk Hills, LLC</v>
          </cell>
          <cell r="C9651" t="str">
            <v>Oil &amp; Gas</v>
          </cell>
          <cell r="D9651" t="str">
            <v>Elk Hills</v>
          </cell>
          <cell r="E9651" t="str">
            <v>Inland</v>
          </cell>
          <cell r="F9651" t="str">
            <v>Kern</v>
          </cell>
          <cell r="G9651" t="str">
            <v>Stevens (31S)</v>
          </cell>
          <cell r="H9651" t="str">
            <v>No</v>
          </cell>
        </row>
        <row r="9652">
          <cell r="A9652" t="str">
            <v>0402958897</v>
          </cell>
          <cell r="B9652" t="str">
            <v>California Resources Elk Hills, LLC</v>
          </cell>
          <cell r="C9652" t="str">
            <v>Oil &amp; Gas</v>
          </cell>
          <cell r="D9652" t="str">
            <v>Elk Hills</v>
          </cell>
          <cell r="E9652" t="str">
            <v>Inland</v>
          </cell>
          <cell r="F9652" t="str">
            <v>Kern</v>
          </cell>
          <cell r="G9652" t="str">
            <v>Upper (Undifferentiated)</v>
          </cell>
          <cell r="H9652" t="str">
            <v>No</v>
          </cell>
        </row>
        <row r="9653">
          <cell r="A9653" t="str">
            <v>0402958898</v>
          </cell>
          <cell r="B9653" t="str">
            <v>California Resources Elk Hills, LLC</v>
          </cell>
          <cell r="C9653" t="str">
            <v>Oil &amp; Gas</v>
          </cell>
          <cell r="D9653" t="str">
            <v>Elk Hills</v>
          </cell>
          <cell r="E9653" t="str">
            <v>Inland</v>
          </cell>
          <cell r="F9653" t="str">
            <v>Kern</v>
          </cell>
          <cell r="G9653" t="str">
            <v>Upper (Undifferentiated)</v>
          </cell>
          <cell r="H9653" t="str">
            <v>No</v>
          </cell>
        </row>
        <row r="9654">
          <cell r="A9654" t="str">
            <v>0402958908</v>
          </cell>
          <cell r="B9654" t="str">
            <v>Aera Energy LLC</v>
          </cell>
          <cell r="C9654" t="str">
            <v>Oil &amp; Gas</v>
          </cell>
          <cell r="D9654" t="str">
            <v>Midway-Sunset</v>
          </cell>
          <cell r="E9654" t="str">
            <v>Inland</v>
          </cell>
          <cell r="F9654" t="str">
            <v>Kern</v>
          </cell>
          <cell r="G9654" t="str">
            <v>No Pool Breakdown</v>
          </cell>
          <cell r="H9654" t="str">
            <v>No</v>
          </cell>
        </row>
        <row r="9655">
          <cell r="A9655" t="str">
            <v>0402958910</v>
          </cell>
          <cell r="B9655" t="str">
            <v>Aera Energy LLC</v>
          </cell>
          <cell r="C9655" t="str">
            <v>Oil &amp; Gas</v>
          </cell>
          <cell r="D9655" t="str">
            <v>Midway-Sunset</v>
          </cell>
          <cell r="E9655" t="str">
            <v>Inland</v>
          </cell>
          <cell r="F9655" t="str">
            <v>Kern</v>
          </cell>
          <cell r="G9655" t="str">
            <v>No Pool Breakdown</v>
          </cell>
          <cell r="H9655" t="str">
            <v>No</v>
          </cell>
        </row>
        <row r="9656">
          <cell r="A9656" t="str">
            <v>0402958915</v>
          </cell>
          <cell r="B9656" t="str">
            <v>California Resources Production Corporation</v>
          </cell>
          <cell r="C9656" t="str">
            <v>Oil &amp; Gas</v>
          </cell>
          <cell r="D9656" t="str">
            <v>Ten Section</v>
          </cell>
          <cell r="E9656" t="str">
            <v>Inland</v>
          </cell>
          <cell r="F9656" t="str">
            <v>Kern</v>
          </cell>
          <cell r="G9656" t="str">
            <v>Lower Stevens</v>
          </cell>
          <cell r="H9656" t="str">
            <v>Yes</v>
          </cell>
        </row>
        <row r="9657">
          <cell r="A9657" t="str">
            <v>0402958917</v>
          </cell>
          <cell r="B9657" t="str">
            <v>Chevron U.S.A. Inc.</v>
          </cell>
          <cell r="C9657" t="str">
            <v>Cyclic Steam</v>
          </cell>
          <cell r="D9657" t="str">
            <v>Kern River</v>
          </cell>
          <cell r="E9657" t="str">
            <v>Inland</v>
          </cell>
          <cell r="F9657" t="str">
            <v>Kern</v>
          </cell>
          <cell r="G9657" t="str">
            <v>Kern River</v>
          </cell>
          <cell r="H9657" t="str">
            <v>No</v>
          </cell>
        </row>
        <row r="9658">
          <cell r="A9658" t="str">
            <v>0402958923</v>
          </cell>
          <cell r="B9658" t="str">
            <v>Chevron U.S.A. Inc.</v>
          </cell>
          <cell r="C9658" t="str">
            <v>Steamflood</v>
          </cell>
          <cell r="D9658" t="str">
            <v>Kern River</v>
          </cell>
          <cell r="E9658" t="str">
            <v>Inland</v>
          </cell>
          <cell r="F9658" t="str">
            <v>Kern</v>
          </cell>
          <cell r="G9658" t="str">
            <v>Kern River</v>
          </cell>
          <cell r="H9658" t="str">
            <v>No</v>
          </cell>
        </row>
        <row r="9659">
          <cell r="A9659" t="str">
            <v>0402958938</v>
          </cell>
          <cell r="B9659" t="str">
            <v>California Resources Production Corporation</v>
          </cell>
          <cell r="C9659" t="str">
            <v>Oil &amp; Gas</v>
          </cell>
          <cell r="D9659" t="str">
            <v>Kern Front</v>
          </cell>
          <cell r="E9659" t="str">
            <v>Inland</v>
          </cell>
          <cell r="F9659" t="str">
            <v>Kern</v>
          </cell>
          <cell r="G9659" t="str">
            <v>No Pool Breakdown</v>
          </cell>
          <cell r="H9659" t="str">
            <v>No</v>
          </cell>
        </row>
        <row r="9660">
          <cell r="A9660" t="str">
            <v>0402958941</v>
          </cell>
          <cell r="B9660" t="str">
            <v>California Resources Production Corporation</v>
          </cell>
          <cell r="C9660" t="str">
            <v>Oil &amp; Gas</v>
          </cell>
          <cell r="D9660" t="str">
            <v>Kern Front</v>
          </cell>
          <cell r="E9660" t="str">
            <v>Inland</v>
          </cell>
          <cell r="F9660" t="str">
            <v>Kern</v>
          </cell>
          <cell r="G9660" t="str">
            <v>No Pool Breakdown</v>
          </cell>
          <cell r="H9660" t="str">
            <v>No</v>
          </cell>
        </row>
        <row r="9661">
          <cell r="A9661" t="str">
            <v>0402958942</v>
          </cell>
          <cell r="B9661" t="str">
            <v>California Resources Production Corporation</v>
          </cell>
          <cell r="C9661" t="str">
            <v>Oil &amp; Gas</v>
          </cell>
          <cell r="D9661" t="str">
            <v>Kern Front</v>
          </cell>
          <cell r="E9661" t="str">
            <v>Inland</v>
          </cell>
          <cell r="F9661" t="str">
            <v>Kern</v>
          </cell>
          <cell r="G9661" t="str">
            <v>No Pool Breakdown</v>
          </cell>
          <cell r="H9661" t="str">
            <v>No</v>
          </cell>
        </row>
        <row r="9662">
          <cell r="A9662" t="str">
            <v>0402958943</v>
          </cell>
          <cell r="B9662" t="str">
            <v>California Resources Production Corporation</v>
          </cell>
          <cell r="C9662" t="str">
            <v>Oil &amp; Gas</v>
          </cell>
          <cell r="D9662" t="str">
            <v>Yowlumne</v>
          </cell>
          <cell r="E9662" t="str">
            <v>Inland</v>
          </cell>
          <cell r="F9662" t="str">
            <v>Kern</v>
          </cell>
          <cell r="G9662" t="str">
            <v>Stevens</v>
          </cell>
          <cell r="H9662" t="str">
            <v>No</v>
          </cell>
        </row>
        <row r="9663">
          <cell r="A9663" t="str">
            <v>0402958947</v>
          </cell>
          <cell r="B9663" t="str">
            <v>Aera Energy LLC</v>
          </cell>
          <cell r="C9663" t="str">
            <v>Oil &amp; Gas</v>
          </cell>
          <cell r="D9663" t="str">
            <v>Belridge, South</v>
          </cell>
          <cell r="E9663" t="str">
            <v>Inland</v>
          </cell>
          <cell r="F9663" t="str">
            <v>Kern</v>
          </cell>
          <cell r="G9663" t="str">
            <v>Tulare</v>
          </cell>
          <cell r="H9663" t="str">
            <v>No</v>
          </cell>
        </row>
        <row r="9664">
          <cell r="A9664" t="str">
            <v>0402958964</v>
          </cell>
          <cell r="B9664" t="str">
            <v>Aera Energy LLC</v>
          </cell>
          <cell r="C9664" t="str">
            <v>Oil &amp; Gas</v>
          </cell>
          <cell r="D9664" t="str">
            <v>Midway-Sunset</v>
          </cell>
          <cell r="E9664" t="str">
            <v>Inland</v>
          </cell>
          <cell r="F9664" t="str">
            <v>Kern</v>
          </cell>
          <cell r="G9664" t="str">
            <v>No Pool Breakdown</v>
          </cell>
          <cell r="H9664" t="str">
            <v>Yes</v>
          </cell>
        </row>
        <row r="9665">
          <cell r="A9665" t="str">
            <v>0402958965</v>
          </cell>
          <cell r="B9665" t="str">
            <v>Aera Energy LLC</v>
          </cell>
          <cell r="C9665" t="str">
            <v>Oil &amp; Gas</v>
          </cell>
          <cell r="D9665" t="str">
            <v>Midway-Sunset</v>
          </cell>
          <cell r="E9665" t="str">
            <v>Inland</v>
          </cell>
          <cell r="F9665" t="str">
            <v>Kern</v>
          </cell>
          <cell r="G9665" t="str">
            <v>No Pool Breakdown</v>
          </cell>
          <cell r="H9665" t="str">
            <v>Yes</v>
          </cell>
        </row>
        <row r="9666">
          <cell r="A9666" t="str">
            <v>0402958966</v>
          </cell>
          <cell r="B9666" t="str">
            <v>Berry Petroleum Company, LLC</v>
          </cell>
          <cell r="C9666" t="str">
            <v>Oil &amp; Gas</v>
          </cell>
          <cell r="D9666" t="str">
            <v>Lost Hills</v>
          </cell>
          <cell r="E9666" t="str">
            <v>Inland</v>
          </cell>
          <cell r="F9666" t="str">
            <v>Kern</v>
          </cell>
          <cell r="G9666" t="str">
            <v>Tulare-Etchegoin</v>
          </cell>
          <cell r="H9666" t="str">
            <v>Yes</v>
          </cell>
        </row>
        <row r="9667">
          <cell r="A9667" t="str">
            <v>0402958968</v>
          </cell>
          <cell r="B9667" t="str">
            <v>Aera Energy LLC</v>
          </cell>
          <cell r="C9667" t="str">
            <v>Oil &amp; Gas</v>
          </cell>
          <cell r="D9667" t="str">
            <v>Belridge, South</v>
          </cell>
          <cell r="E9667" t="str">
            <v>Inland</v>
          </cell>
          <cell r="F9667" t="str">
            <v>Kern</v>
          </cell>
          <cell r="G9667" t="str">
            <v>Tulare</v>
          </cell>
          <cell r="H9667" t="str">
            <v>No</v>
          </cell>
        </row>
        <row r="9668">
          <cell r="A9668" t="str">
            <v>0402958972</v>
          </cell>
          <cell r="B9668" t="str">
            <v>Aera Energy LLC</v>
          </cell>
          <cell r="C9668" t="str">
            <v>Oil &amp; Gas</v>
          </cell>
          <cell r="D9668" t="str">
            <v>Belridge, South</v>
          </cell>
          <cell r="E9668" t="str">
            <v>Inland</v>
          </cell>
          <cell r="F9668" t="str">
            <v>Kern</v>
          </cell>
          <cell r="G9668" t="str">
            <v>Tulare</v>
          </cell>
          <cell r="H9668" t="str">
            <v>No</v>
          </cell>
        </row>
        <row r="9669">
          <cell r="A9669" t="str">
            <v>0402958973</v>
          </cell>
          <cell r="B9669" t="str">
            <v>Berry Petroleum Company, LLC</v>
          </cell>
          <cell r="C9669" t="str">
            <v>Oil &amp; Gas</v>
          </cell>
          <cell r="D9669" t="str">
            <v>Midway-Sunset</v>
          </cell>
          <cell r="E9669" t="str">
            <v>Inland</v>
          </cell>
          <cell r="F9669" t="str">
            <v>Kern</v>
          </cell>
          <cell r="G9669" t="str">
            <v>No Pool Breakdown</v>
          </cell>
          <cell r="H9669" t="str">
            <v>Yes</v>
          </cell>
        </row>
        <row r="9670">
          <cell r="A9670" t="str">
            <v>0402958977</v>
          </cell>
          <cell r="B9670" t="str">
            <v>California Resources Production Corporation</v>
          </cell>
          <cell r="C9670" t="str">
            <v>Oil &amp; Gas</v>
          </cell>
          <cell r="D9670" t="str">
            <v>Semitropic</v>
          </cell>
          <cell r="E9670" t="str">
            <v>Inland</v>
          </cell>
          <cell r="F9670" t="str">
            <v>Kern</v>
          </cell>
          <cell r="G9670" t="str">
            <v>Randolph</v>
          </cell>
          <cell r="H9670" t="str">
            <v>No</v>
          </cell>
        </row>
        <row r="9671">
          <cell r="A9671" t="str">
            <v>0402958979</v>
          </cell>
          <cell r="B9671" t="str">
            <v>California Resources Production Corporation</v>
          </cell>
          <cell r="C9671" t="str">
            <v>Oil &amp; Gas</v>
          </cell>
          <cell r="D9671" t="str">
            <v>Semitropic</v>
          </cell>
          <cell r="E9671" t="str">
            <v>Inland</v>
          </cell>
          <cell r="F9671" t="str">
            <v>Kern</v>
          </cell>
          <cell r="G9671" t="str">
            <v>Randolph</v>
          </cell>
          <cell r="H9671" t="str">
            <v>Yes</v>
          </cell>
        </row>
        <row r="9672">
          <cell r="A9672" t="str">
            <v>0402958980</v>
          </cell>
          <cell r="B9672" t="str">
            <v>California Resources Production Corporation</v>
          </cell>
          <cell r="C9672" t="str">
            <v>Oil &amp; Gas</v>
          </cell>
          <cell r="D9672" t="str">
            <v>Mount Poso</v>
          </cell>
          <cell r="E9672" t="str">
            <v>Inland</v>
          </cell>
          <cell r="F9672" t="str">
            <v>Kern</v>
          </cell>
          <cell r="G9672" t="str">
            <v>Vedder</v>
          </cell>
          <cell r="H9672" t="str">
            <v>No</v>
          </cell>
        </row>
        <row r="9673">
          <cell r="A9673" t="str">
            <v>0402958981</v>
          </cell>
          <cell r="B9673" t="str">
            <v>California Resources Production Corporation</v>
          </cell>
          <cell r="C9673" t="str">
            <v>Oil &amp; Gas</v>
          </cell>
          <cell r="D9673" t="str">
            <v>Mount Poso</v>
          </cell>
          <cell r="E9673" t="str">
            <v>Inland</v>
          </cell>
          <cell r="F9673" t="str">
            <v>Kern</v>
          </cell>
          <cell r="G9673" t="str">
            <v>Vedder</v>
          </cell>
          <cell r="H9673" t="str">
            <v>Yes</v>
          </cell>
        </row>
        <row r="9674">
          <cell r="A9674" t="str">
            <v>0402958985</v>
          </cell>
          <cell r="B9674" t="str">
            <v>Aera Energy LLC</v>
          </cell>
          <cell r="C9674" t="str">
            <v>Oil &amp; Gas</v>
          </cell>
          <cell r="D9674" t="str">
            <v>Belridge, South</v>
          </cell>
          <cell r="E9674" t="str">
            <v>Inland</v>
          </cell>
          <cell r="F9674" t="str">
            <v>Kern</v>
          </cell>
          <cell r="G9674" t="str">
            <v>Tulare</v>
          </cell>
          <cell r="H9674" t="str">
            <v>No</v>
          </cell>
        </row>
        <row r="9675">
          <cell r="A9675" t="str">
            <v>0402958992</v>
          </cell>
          <cell r="B9675" t="str">
            <v>Bellaire Oil Company</v>
          </cell>
          <cell r="C9675" t="str">
            <v>Oil &amp; Gas</v>
          </cell>
          <cell r="D9675" t="str">
            <v>Kern Front</v>
          </cell>
          <cell r="E9675" t="str">
            <v>Inland</v>
          </cell>
          <cell r="F9675" t="str">
            <v>Kern</v>
          </cell>
          <cell r="G9675" t="str">
            <v>No Pool Breakdown</v>
          </cell>
          <cell r="H9675" t="str">
            <v>Yes</v>
          </cell>
        </row>
        <row r="9676">
          <cell r="A9676" t="str">
            <v>0402958994</v>
          </cell>
          <cell r="B9676" t="str">
            <v>Bellaire Oil Company</v>
          </cell>
          <cell r="C9676" t="str">
            <v>Oil &amp; Gas</v>
          </cell>
          <cell r="D9676" t="str">
            <v>Kern Front</v>
          </cell>
          <cell r="E9676" t="str">
            <v>Inland</v>
          </cell>
          <cell r="F9676" t="str">
            <v>Kern</v>
          </cell>
          <cell r="G9676" t="str">
            <v>No Pool Breakdown</v>
          </cell>
          <cell r="H9676" t="str">
            <v>Yes</v>
          </cell>
        </row>
        <row r="9677">
          <cell r="A9677" t="str">
            <v>0402958995</v>
          </cell>
          <cell r="B9677" t="str">
            <v>Bellaire Oil Company</v>
          </cell>
          <cell r="C9677" t="str">
            <v>Oil &amp; Gas</v>
          </cell>
          <cell r="D9677" t="str">
            <v>Kern Front</v>
          </cell>
          <cell r="E9677" t="str">
            <v>Inland</v>
          </cell>
          <cell r="F9677" t="str">
            <v>Kern</v>
          </cell>
          <cell r="G9677" t="str">
            <v>No Pool Breakdown</v>
          </cell>
          <cell r="H9677" t="str">
            <v>Yes</v>
          </cell>
        </row>
        <row r="9678">
          <cell r="A9678" t="str">
            <v>0402958996</v>
          </cell>
          <cell r="B9678" t="str">
            <v>Bellaire Oil Company</v>
          </cell>
          <cell r="C9678" t="str">
            <v>Oil &amp; Gas</v>
          </cell>
          <cell r="D9678" t="str">
            <v>Kern Front</v>
          </cell>
          <cell r="E9678" t="str">
            <v>Inland</v>
          </cell>
          <cell r="F9678" t="str">
            <v>Kern</v>
          </cell>
          <cell r="G9678" t="str">
            <v>No Pool Breakdown</v>
          </cell>
          <cell r="H9678" t="str">
            <v>Yes</v>
          </cell>
        </row>
        <row r="9679">
          <cell r="A9679" t="str">
            <v>0402958997</v>
          </cell>
          <cell r="B9679" t="str">
            <v>Bellaire Oil Company</v>
          </cell>
          <cell r="C9679" t="str">
            <v>Oil &amp; Gas</v>
          </cell>
          <cell r="D9679" t="str">
            <v>Kern Front</v>
          </cell>
          <cell r="E9679" t="str">
            <v>Inland</v>
          </cell>
          <cell r="F9679" t="str">
            <v>Kern</v>
          </cell>
          <cell r="G9679" t="str">
            <v>No Pool Breakdown</v>
          </cell>
          <cell r="H9679" t="str">
            <v>Yes</v>
          </cell>
        </row>
        <row r="9680">
          <cell r="A9680" t="str">
            <v>0402958998</v>
          </cell>
          <cell r="B9680" t="str">
            <v>Bellaire Oil Company</v>
          </cell>
          <cell r="C9680" t="str">
            <v>Oil &amp; Gas</v>
          </cell>
          <cell r="D9680" t="str">
            <v>Kern Front</v>
          </cell>
          <cell r="E9680" t="str">
            <v>Inland</v>
          </cell>
          <cell r="F9680" t="str">
            <v>Kern</v>
          </cell>
          <cell r="G9680" t="str">
            <v>No Pool Breakdown</v>
          </cell>
          <cell r="H9680" t="str">
            <v>Yes</v>
          </cell>
        </row>
        <row r="9681">
          <cell r="A9681" t="str">
            <v>0402958999</v>
          </cell>
          <cell r="B9681" t="str">
            <v>Bellaire Oil Company</v>
          </cell>
          <cell r="C9681" t="str">
            <v>Oil &amp; Gas</v>
          </cell>
          <cell r="D9681" t="str">
            <v>Kern Front</v>
          </cell>
          <cell r="E9681" t="str">
            <v>Inland</v>
          </cell>
          <cell r="F9681" t="str">
            <v>Kern</v>
          </cell>
          <cell r="G9681" t="str">
            <v>No Pool Breakdown</v>
          </cell>
          <cell r="H9681" t="str">
            <v>Yes</v>
          </cell>
        </row>
        <row r="9682">
          <cell r="A9682" t="str">
            <v>0402959000</v>
          </cell>
          <cell r="B9682" t="str">
            <v>California Resources Production Corporation</v>
          </cell>
          <cell r="C9682" t="str">
            <v>Oil &amp; Gas</v>
          </cell>
          <cell r="D9682" t="str">
            <v>Yowlumne</v>
          </cell>
          <cell r="E9682" t="str">
            <v>Inland</v>
          </cell>
          <cell r="F9682" t="str">
            <v>Kern</v>
          </cell>
          <cell r="G9682" t="str">
            <v>Stevens</v>
          </cell>
          <cell r="H9682" t="str">
            <v>No</v>
          </cell>
        </row>
        <row r="9683">
          <cell r="A9683" t="str">
            <v>0402959002</v>
          </cell>
          <cell r="B9683" t="str">
            <v>Chevron U.S.A. Inc.</v>
          </cell>
          <cell r="C9683" t="str">
            <v>Steamflood</v>
          </cell>
          <cell r="D9683" t="str">
            <v>Kern River</v>
          </cell>
          <cell r="E9683" t="str">
            <v>Inland</v>
          </cell>
          <cell r="F9683" t="str">
            <v>Kern</v>
          </cell>
          <cell r="G9683" t="str">
            <v>Kern River</v>
          </cell>
          <cell r="H9683" t="str">
            <v>Yes</v>
          </cell>
        </row>
        <row r="9684">
          <cell r="A9684" t="str">
            <v>0402959004</v>
          </cell>
          <cell r="B9684" t="str">
            <v>E &amp; B Natural Resources Management Corporation</v>
          </cell>
          <cell r="C9684" t="str">
            <v>Oil &amp; Gas</v>
          </cell>
          <cell r="D9684" t="str">
            <v>Belridge, South</v>
          </cell>
          <cell r="E9684" t="str">
            <v>Inland</v>
          </cell>
          <cell r="F9684" t="str">
            <v>Kern</v>
          </cell>
          <cell r="G9684" t="str">
            <v>Diatomite</v>
          </cell>
          <cell r="H9684" t="str">
            <v>No</v>
          </cell>
        </row>
        <row r="9685">
          <cell r="A9685" t="str">
            <v>0402959030</v>
          </cell>
          <cell r="B9685" t="str">
            <v>Bellaire Oil Company</v>
          </cell>
          <cell r="C9685" t="str">
            <v>Oil &amp; Gas</v>
          </cell>
          <cell r="D9685" t="str">
            <v>Kern Front</v>
          </cell>
          <cell r="E9685" t="str">
            <v>Inland</v>
          </cell>
          <cell r="F9685" t="str">
            <v>Kern</v>
          </cell>
          <cell r="G9685" t="str">
            <v>No Pool Breakdown</v>
          </cell>
          <cell r="H9685" t="str">
            <v>Yes</v>
          </cell>
        </row>
        <row r="9686">
          <cell r="A9686" t="str">
            <v>0402959037</v>
          </cell>
          <cell r="B9686" t="str">
            <v>Aera Energy LLC</v>
          </cell>
          <cell r="C9686" t="str">
            <v>Oil &amp; Gas</v>
          </cell>
          <cell r="D9686" t="str">
            <v>Midway-Sunset</v>
          </cell>
          <cell r="E9686" t="str">
            <v>Inland</v>
          </cell>
          <cell r="F9686" t="str">
            <v>Kern</v>
          </cell>
          <cell r="G9686" t="str">
            <v>No Pool Breakdown</v>
          </cell>
          <cell r="H9686" t="str">
            <v>No</v>
          </cell>
        </row>
        <row r="9687">
          <cell r="A9687" t="str">
            <v>0402959039</v>
          </cell>
          <cell r="B9687" t="str">
            <v>Chevron U.S.A. Inc.</v>
          </cell>
          <cell r="C9687" t="str">
            <v>Oil &amp; Gas</v>
          </cell>
          <cell r="D9687" t="str">
            <v>Midway-Sunset</v>
          </cell>
          <cell r="E9687" t="str">
            <v>Inland</v>
          </cell>
          <cell r="F9687" t="str">
            <v>Kern</v>
          </cell>
          <cell r="G9687" t="str">
            <v>No Pool Breakdown</v>
          </cell>
          <cell r="H9687" t="str">
            <v>No</v>
          </cell>
        </row>
        <row r="9688">
          <cell r="A9688" t="str">
            <v>0402959043</v>
          </cell>
          <cell r="B9688" t="str">
            <v>California Resources Elk Hills, LLC</v>
          </cell>
          <cell r="C9688" t="str">
            <v>Oil &amp; Gas</v>
          </cell>
          <cell r="D9688" t="str">
            <v>Elk Hills</v>
          </cell>
          <cell r="E9688" t="str">
            <v>Inland</v>
          </cell>
          <cell r="F9688" t="str">
            <v>Kern</v>
          </cell>
          <cell r="G9688" t="str">
            <v>Stevens (31S)</v>
          </cell>
          <cell r="H9688" t="str">
            <v>No</v>
          </cell>
        </row>
        <row r="9689">
          <cell r="A9689" t="str">
            <v>0402959044</v>
          </cell>
          <cell r="B9689" t="str">
            <v>California Resources Elk Hills, LLC</v>
          </cell>
          <cell r="C9689" t="str">
            <v>Waterflood</v>
          </cell>
          <cell r="D9689" t="str">
            <v>Elk Hills</v>
          </cell>
          <cell r="E9689" t="str">
            <v>Inland</v>
          </cell>
          <cell r="F9689" t="str">
            <v>Kern</v>
          </cell>
          <cell r="G9689" t="str">
            <v>Stevens (31S)</v>
          </cell>
          <cell r="H9689" t="str">
            <v>Yes</v>
          </cell>
        </row>
        <row r="9690">
          <cell r="A9690" t="str">
            <v>0402959051</v>
          </cell>
          <cell r="B9690" t="str">
            <v>California Resources Production Corporation</v>
          </cell>
          <cell r="C9690" t="str">
            <v>Oil &amp; Gas</v>
          </cell>
          <cell r="D9690" t="str">
            <v>Kern Front</v>
          </cell>
          <cell r="E9690" t="str">
            <v>Inland</v>
          </cell>
          <cell r="F9690" t="str">
            <v>Kern</v>
          </cell>
          <cell r="G9690" t="str">
            <v>No Pool Breakdown</v>
          </cell>
          <cell r="H9690" t="str">
            <v>Yes</v>
          </cell>
        </row>
        <row r="9691">
          <cell r="A9691" t="str">
            <v>0402959052</v>
          </cell>
          <cell r="B9691" t="str">
            <v>California Resources Elk Hills, LLC</v>
          </cell>
          <cell r="C9691" t="str">
            <v>Water Disposal</v>
          </cell>
          <cell r="D9691" t="str">
            <v>Buena Vista</v>
          </cell>
          <cell r="E9691" t="str">
            <v>Inland</v>
          </cell>
          <cell r="F9691" t="str">
            <v>Kern</v>
          </cell>
          <cell r="G9691" t="str">
            <v>Tulare</v>
          </cell>
          <cell r="H9691" t="str">
            <v>No</v>
          </cell>
        </row>
        <row r="9692">
          <cell r="A9692" t="str">
            <v>0402959053</v>
          </cell>
          <cell r="B9692" t="str">
            <v>Hathaway LLC</v>
          </cell>
          <cell r="C9692" t="str">
            <v>Oil &amp; Gas</v>
          </cell>
          <cell r="D9692" t="str">
            <v>Edison, Northeast</v>
          </cell>
          <cell r="E9692" t="str">
            <v>Inland</v>
          </cell>
          <cell r="F9692" t="str">
            <v>Kern</v>
          </cell>
          <cell r="G9692" t="str">
            <v>Chanac</v>
          </cell>
          <cell r="H9692" t="str">
            <v>No</v>
          </cell>
        </row>
        <row r="9693">
          <cell r="A9693" t="str">
            <v>0402959054</v>
          </cell>
          <cell r="B9693" t="str">
            <v>Hathaway LLC</v>
          </cell>
          <cell r="C9693" t="str">
            <v>Oil &amp; Gas</v>
          </cell>
          <cell r="D9693" t="str">
            <v>Edison, Northeast</v>
          </cell>
          <cell r="E9693" t="str">
            <v>Inland</v>
          </cell>
          <cell r="F9693" t="str">
            <v>Kern</v>
          </cell>
          <cell r="G9693" t="str">
            <v>Chanac</v>
          </cell>
          <cell r="H9693" t="str">
            <v>No</v>
          </cell>
        </row>
        <row r="9694">
          <cell r="A9694" t="str">
            <v>0402959055</v>
          </cell>
          <cell r="B9694" t="str">
            <v>Hathaway LLC</v>
          </cell>
          <cell r="C9694" t="str">
            <v>Oil &amp; Gas</v>
          </cell>
          <cell r="D9694" t="str">
            <v>Edison, Northeast</v>
          </cell>
          <cell r="E9694" t="str">
            <v>Inland</v>
          </cell>
          <cell r="F9694" t="str">
            <v>Kern</v>
          </cell>
          <cell r="G9694" t="str">
            <v>Chanac</v>
          </cell>
          <cell r="H9694" t="str">
            <v>No</v>
          </cell>
        </row>
        <row r="9695">
          <cell r="A9695" t="str">
            <v>0402959056</v>
          </cell>
          <cell r="B9695" t="str">
            <v>Hathaway LLC</v>
          </cell>
          <cell r="C9695" t="str">
            <v>Oil &amp; Gas</v>
          </cell>
          <cell r="D9695" t="str">
            <v>Edison, Northeast</v>
          </cell>
          <cell r="E9695" t="str">
            <v>Inland</v>
          </cell>
          <cell r="F9695" t="str">
            <v>Kern</v>
          </cell>
          <cell r="G9695" t="str">
            <v>Chanac</v>
          </cell>
          <cell r="H9695" t="str">
            <v>No</v>
          </cell>
        </row>
        <row r="9696">
          <cell r="A9696" t="str">
            <v>0402959057</v>
          </cell>
          <cell r="B9696" t="str">
            <v>Hathaway LLC</v>
          </cell>
          <cell r="C9696" t="str">
            <v>Oil &amp; Gas</v>
          </cell>
          <cell r="D9696" t="str">
            <v>Edison, Northeast</v>
          </cell>
          <cell r="E9696" t="str">
            <v>Inland</v>
          </cell>
          <cell r="F9696" t="str">
            <v>Kern</v>
          </cell>
          <cell r="G9696" t="str">
            <v>Chanac</v>
          </cell>
          <cell r="H9696" t="str">
            <v>Yes</v>
          </cell>
        </row>
        <row r="9697">
          <cell r="A9697" t="str">
            <v>0402959059</v>
          </cell>
          <cell r="B9697" t="str">
            <v>California Resources Elk Hills, LLC</v>
          </cell>
          <cell r="C9697" t="str">
            <v>Oil &amp; Gas</v>
          </cell>
          <cell r="D9697" t="str">
            <v>Coles Levee, North</v>
          </cell>
          <cell r="E9697" t="str">
            <v>Inland</v>
          </cell>
          <cell r="F9697" t="str">
            <v>Kern</v>
          </cell>
          <cell r="G9697" t="str">
            <v>Stevens (Undifferentiated)</v>
          </cell>
          <cell r="H9697" t="str">
            <v>Yes</v>
          </cell>
        </row>
        <row r="9698">
          <cell r="A9698" t="str">
            <v>0402959065</v>
          </cell>
          <cell r="B9698" t="str">
            <v>Chevron U.S.A. Inc.</v>
          </cell>
          <cell r="C9698" t="str">
            <v>Oil &amp; Gas</v>
          </cell>
          <cell r="D9698" t="str">
            <v>Midway-Sunset</v>
          </cell>
          <cell r="E9698" t="str">
            <v>Inland</v>
          </cell>
          <cell r="F9698" t="str">
            <v>Kern</v>
          </cell>
          <cell r="G9698" t="str">
            <v>No Pool Breakdown</v>
          </cell>
          <cell r="H9698" t="str">
            <v>Yes</v>
          </cell>
        </row>
        <row r="9699">
          <cell r="A9699" t="str">
            <v>0402959066</v>
          </cell>
          <cell r="B9699" t="str">
            <v>Chevron U.S.A. Inc.</v>
          </cell>
          <cell r="C9699" t="str">
            <v>Oil &amp; Gas</v>
          </cell>
          <cell r="D9699" t="str">
            <v>Midway-Sunset</v>
          </cell>
          <cell r="E9699" t="str">
            <v>Inland</v>
          </cell>
          <cell r="F9699" t="str">
            <v>Kern</v>
          </cell>
          <cell r="G9699" t="str">
            <v>No Pool Breakdown</v>
          </cell>
          <cell r="H9699" t="str">
            <v>No</v>
          </cell>
        </row>
        <row r="9700">
          <cell r="A9700" t="str">
            <v>0402959067</v>
          </cell>
          <cell r="B9700" t="str">
            <v>Chevron U.S.A. Inc.</v>
          </cell>
          <cell r="C9700" t="str">
            <v>Waterflood</v>
          </cell>
          <cell r="D9700" t="str">
            <v>Midway-Sunset</v>
          </cell>
          <cell r="E9700" t="str">
            <v>Inland</v>
          </cell>
          <cell r="F9700" t="str">
            <v>Kern</v>
          </cell>
          <cell r="G9700" t="str">
            <v>No Pool Breakdown</v>
          </cell>
          <cell r="H9700" t="str">
            <v>Yes</v>
          </cell>
        </row>
        <row r="9701">
          <cell r="A9701" t="str">
            <v>0402959080</v>
          </cell>
          <cell r="B9701" t="str">
            <v>Chevron U.S.A. Inc.</v>
          </cell>
          <cell r="C9701" t="str">
            <v>Oil &amp; Gas</v>
          </cell>
          <cell r="D9701" t="str">
            <v>Lost Hills</v>
          </cell>
          <cell r="E9701" t="str">
            <v>Inland</v>
          </cell>
          <cell r="F9701" t="str">
            <v>Kern</v>
          </cell>
          <cell r="G9701" t="str">
            <v>Tulare-Etchegoin</v>
          </cell>
          <cell r="H9701" t="str">
            <v>No</v>
          </cell>
        </row>
        <row r="9702">
          <cell r="A9702" t="str">
            <v>0402959081</v>
          </cell>
          <cell r="B9702" t="str">
            <v>Chevron U.S.A. Inc.</v>
          </cell>
          <cell r="C9702" t="str">
            <v>Oil &amp; Gas</v>
          </cell>
          <cell r="D9702" t="str">
            <v>Lost Hills</v>
          </cell>
          <cell r="E9702" t="str">
            <v>Inland</v>
          </cell>
          <cell r="F9702" t="str">
            <v>Kern</v>
          </cell>
          <cell r="G9702" t="str">
            <v>Tulare-Etchegoin</v>
          </cell>
          <cell r="H9702" t="str">
            <v>Yes</v>
          </cell>
        </row>
        <row r="9703">
          <cell r="A9703" t="str">
            <v>0402959090</v>
          </cell>
          <cell r="B9703" t="str">
            <v>California Resources Production Corporation</v>
          </cell>
          <cell r="C9703" t="str">
            <v>Oil &amp; Gas</v>
          </cell>
          <cell r="D9703" t="str">
            <v>Yowlumne</v>
          </cell>
          <cell r="E9703" t="str">
            <v>Inland</v>
          </cell>
          <cell r="F9703" t="str">
            <v>Kern</v>
          </cell>
          <cell r="G9703" t="str">
            <v>Stevens</v>
          </cell>
          <cell r="H9703" t="str">
            <v>Yes</v>
          </cell>
        </row>
        <row r="9704">
          <cell r="A9704" t="str">
            <v>0402959097</v>
          </cell>
          <cell r="B9704" t="str">
            <v>Hathaway LLC</v>
          </cell>
          <cell r="C9704" t="str">
            <v>Oil &amp; Gas</v>
          </cell>
          <cell r="D9704" t="str">
            <v>Edison, Northeast</v>
          </cell>
          <cell r="E9704" t="str">
            <v>Inland</v>
          </cell>
          <cell r="F9704" t="str">
            <v>Kern</v>
          </cell>
          <cell r="G9704" t="str">
            <v>Chanac</v>
          </cell>
          <cell r="H9704" t="str">
            <v>No</v>
          </cell>
        </row>
        <row r="9705">
          <cell r="A9705" t="str">
            <v>0402959099</v>
          </cell>
          <cell r="B9705" t="str">
            <v>Sentinel Peak Resources California LLC</v>
          </cell>
          <cell r="C9705" t="str">
            <v>Oil &amp; Gas</v>
          </cell>
          <cell r="D9705" t="str">
            <v>Midway-Sunset</v>
          </cell>
          <cell r="E9705" t="str">
            <v>Inland</v>
          </cell>
          <cell r="F9705" t="str">
            <v>Kern</v>
          </cell>
          <cell r="G9705" t="str">
            <v>No Pool Breakdown</v>
          </cell>
          <cell r="H9705" t="str">
            <v>Yes</v>
          </cell>
        </row>
        <row r="9706">
          <cell r="A9706" t="str">
            <v>0402959100</v>
          </cell>
          <cell r="B9706" t="str">
            <v>Sentinel Peak Resources California LLC</v>
          </cell>
          <cell r="C9706" t="str">
            <v>Oil &amp; Gas</v>
          </cell>
          <cell r="D9706" t="str">
            <v>Midway-Sunset</v>
          </cell>
          <cell r="E9706" t="str">
            <v>Inland</v>
          </cell>
          <cell r="F9706" t="str">
            <v>Kern</v>
          </cell>
          <cell r="G9706" t="str">
            <v>No Pool Breakdown</v>
          </cell>
          <cell r="H9706" t="str">
            <v>Yes</v>
          </cell>
        </row>
        <row r="9707">
          <cell r="A9707" t="str">
            <v>0402959104</v>
          </cell>
          <cell r="B9707" t="str">
            <v>Sentinel Peak Resources California LLC</v>
          </cell>
          <cell r="C9707" t="str">
            <v>Oil &amp; Gas</v>
          </cell>
          <cell r="D9707" t="str">
            <v>Midway-Sunset</v>
          </cell>
          <cell r="E9707" t="str">
            <v>Inland</v>
          </cell>
          <cell r="F9707" t="str">
            <v>Kern</v>
          </cell>
          <cell r="G9707" t="str">
            <v>No Pool Breakdown</v>
          </cell>
          <cell r="H9707" t="str">
            <v>No</v>
          </cell>
        </row>
        <row r="9708">
          <cell r="A9708" t="str">
            <v>0402959118</v>
          </cell>
          <cell r="B9708" t="str">
            <v>Chevron U.S.A. Inc.</v>
          </cell>
          <cell r="C9708" t="str">
            <v>Oil &amp; Gas</v>
          </cell>
          <cell r="D9708" t="str">
            <v>Midway-Sunset</v>
          </cell>
          <cell r="E9708" t="str">
            <v>Inland</v>
          </cell>
          <cell r="F9708" t="str">
            <v>Kern</v>
          </cell>
          <cell r="G9708" t="str">
            <v>No Pool Breakdown, Monarch</v>
          </cell>
          <cell r="H9708" t="str">
            <v>Yes</v>
          </cell>
        </row>
        <row r="9709">
          <cell r="A9709" t="str">
            <v>0402959121</v>
          </cell>
          <cell r="B9709" t="str">
            <v>Chevron U.S.A. Inc.</v>
          </cell>
          <cell r="C9709" t="str">
            <v>Oil &amp; Gas</v>
          </cell>
          <cell r="D9709" t="str">
            <v>Midway-Sunset</v>
          </cell>
          <cell r="E9709" t="str">
            <v>Inland</v>
          </cell>
          <cell r="F9709" t="str">
            <v>Kern</v>
          </cell>
          <cell r="G9709" t="str">
            <v>No Pool Breakdown, Monarch</v>
          </cell>
          <cell r="H9709" t="str">
            <v>No</v>
          </cell>
        </row>
        <row r="9710">
          <cell r="A9710" t="str">
            <v>0402959123</v>
          </cell>
          <cell r="B9710" t="str">
            <v>Chevron U.S.A. Inc.</v>
          </cell>
          <cell r="C9710" t="str">
            <v>Oil &amp; Gas</v>
          </cell>
          <cell r="D9710" t="str">
            <v>Midway-Sunset</v>
          </cell>
          <cell r="E9710" t="str">
            <v>Inland</v>
          </cell>
          <cell r="F9710" t="str">
            <v>Kern</v>
          </cell>
          <cell r="G9710" t="str">
            <v>No Pool Breakdown, Monarch</v>
          </cell>
          <cell r="H9710" t="str">
            <v>No</v>
          </cell>
        </row>
        <row r="9711">
          <cell r="A9711" t="str">
            <v>0402959144</v>
          </cell>
          <cell r="B9711" t="str">
            <v>California Resources Elk Hills, LLC</v>
          </cell>
          <cell r="C9711" t="str">
            <v>Waterflood</v>
          </cell>
          <cell r="D9711" t="str">
            <v>Coles Levee, North</v>
          </cell>
          <cell r="E9711" t="str">
            <v>Inland</v>
          </cell>
          <cell r="F9711" t="str">
            <v>Kern</v>
          </cell>
          <cell r="G9711" t="str">
            <v>Stevens (Main Western), San Joaquin - Etchegoin, Gas Zone</v>
          </cell>
          <cell r="H9711" t="str">
            <v>Yes</v>
          </cell>
        </row>
        <row r="9712">
          <cell r="A9712" t="str">
            <v>0402959147</v>
          </cell>
          <cell r="B9712" t="str">
            <v>Chevron U.S.A. Inc.</v>
          </cell>
          <cell r="C9712" t="str">
            <v>Waterflood</v>
          </cell>
          <cell r="D9712" t="str">
            <v>Lost Hills</v>
          </cell>
          <cell r="E9712" t="str">
            <v>Inland</v>
          </cell>
          <cell r="F9712" t="str">
            <v>Kern</v>
          </cell>
          <cell r="G9712" t="str">
            <v>Tulare-Etchegoin, Etchegoin</v>
          </cell>
          <cell r="H9712" t="str">
            <v>No</v>
          </cell>
        </row>
        <row r="9713">
          <cell r="A9713" t="str">
            <v>0402959150</v>
          </cell>
          <cell r="B9713" t="str">
            <v>California Resources Production Corporation</v>
          </cell>
          <cell r="C9713" t="str">
            <v>Oil &amp; Gas</v>
          </cell>
          <cell r="D9713" t="str">
            <v>Mount Poso</v>
          </cell>
          <cell r="E9713" t="str">
            <v>Inland</v>
          </cell>
          <cell r="F9713" t="str">
            <v>Kern</v>
          </cell>
          <cell r="G9713" t="str">
            <v>Vedder</v>
          </cell>
          <cell r="H9713" t="str">
            <v>No</v>
          </cell>
        </row>
        <row r="9714">
          <cell r="A9714" t="str">
            <v>0402959160</v>
          </cell>
          <cell r="B9714" t="str">
            <v>California Resources Production Corporation</v>
          </cell>
          <cell r="C9714" t="str">
            <v>Oil &amp; Gas</v>
          </cell>
          <cell r="D9714" t="str">
            <v>Mount Poso</v>
          </cell>
          <cell r="E9714" t="str">
            <v>Inland</v>
          </cell>
          <cell r="F9714" t="str">
            <v>Kern</v>
          </cell>
          <cell r="G9714" t="str">
            <v>Vedder, Pyramid Hill-Vedder</v>
          </cell>
          <cell r="H9714" t="str">
            <v>Yes</v>
          </cell>
        </row>
        <row r="9715">
          <cell r="A9715" t="str">
            <v>0402959163</v>
          </cell>
          <cell r="B9715" t="str">
            <v>California Resources Production Corporation</v>
          </cell>
          <cell r="C9715" t="str">
            <v>Oil &amp; Gas</v>
          </cell>
          <cell r="D9715" t="str">
            <v>Mount Poso</v>
          </cell>
          <cell r="E9715" t="str">
            <v>Inland</v>
          </cell>
          <cell r="F9715" t="str">
            <v>Kern</v>
          </cell>
          <cell r="G9715" t="str">
            <v>Vedder, Pyramid Hill-Vedder</v>
          </cell>
          <cell r="H9715" t="str">
            <v>Yes</v>
          </cell>
        </row>
        <row r="9716">
          <cell r="A9716" t="str">
            <v>0402959167</v>
          </cell>
          <cell r="B9716" t="str">
            <v>Chevron U.S.A. Inc.</v>
          </cell>
          <cell r="C9716" t="str">
            <v>Oil &amp; Gas</v>
          </cell>
          <cell r="D9716" t="str">
            <v>Lost Hills</v>
          </cell>
          <cell r="E9716" t="str">
            <v>Inland</v>
          </cell>
          <cell r="F9716" t="str">
            <v>Kern</v>
          </cell>
          <cell r="G9716" t="str">
            <v>Tulare-Etchegoin</v>
          </cell>
          <cell r="H9716" t="str">
            <v>No</v>
          </cell>
        </row>
        <row r="9717">
          <cell r="A9717" t="str">
            <v>0402959168</v>
          </cell>
          <cell r="B9717" t="str">
            <v>Chevron U.S.A. Inc.</v>
          </cell>
          <cell r="C9717" t="str">
            <v>Oil &amp; Gas</v>
          </cell>
          <cell r="D9717" t="str">
            <v>Lost Hills</v>
          </cell>
          <cell r="E9717" t="str">
            <v>Inland</v>
          </cell>
          <cell r="F9717" t="str">
            <v>Kern</v>
          </cell>
          <cell r="G9717" t="str">
            <v>Tulare-Etchegoin</v>
          </cell>
          <cell r="H9717" t="str">
            <v>Yes</v>
          </cell>
        </row>
        <row r="9718">
          <cell r="A9718" t="str">
            <v>0402959177</v>
          </cell>
          <cell r="B9718" t="str">
            <v>California Resources Elk Hills, LLC</v>
          </cell>
          <cell r="C9718" t="str">
            <v>Waterflood</v>
          </cell>
          <cell r="D9718" t="str">
            <v>Elk Hills</v>
          </cell>
          <cell r="E9718" t="str">
            <v>Inland</v>
          </cell>
          <cell r="F9718" t="str">
            <v>Kern</v>
          </cell>
          <cell r="G9718" t="str">
            <v>Stevens (29R)</v>
          </cell>
          <cell r="H9718" t="str">
            <v>Yes</v>
          </cell>
        </row>
        <row r="9719">
          <cell r="A9719" t="str">
            <v>0402959184</v>
          </cell>
          <cell r="B9719" t="str">
            <v>California Resources Production Corporation</v>
          </cell>
          <cell r="C9719" t="str">
            <v>Oil &amp; Gas</v>
          </cell>
          <cell r="D9719" t="str">
            <v>Mount Poso</v>
          </cell>
          <cell r="E9719" t="str">
            <v>Inland</v>
          </cell>
          <cell r="F9719" t="str">
            <v>Kern</v>
          </cell>
          <cell r="G9719" t="str">
            <v>Vedder</v>
          </cell>
          <cell r="H9719" t="str">
            <v>No</v>
          </cell>
        </row>
        <row r="9720">
          <cell r="A9720" t="str">
            <v>0402959218</v>
          </cell>
          <cell r="B9720" t="str">
            <v>California Resources Production Corporation</v>
          </cell>
          <cell r="C9720" t="str">
            <v>Oil &amp; Gas</v>
          </cell>
          <cell r="D9720" t="str">
            <v>Yowlumne</v>
          </cell>
          <cell r="E9720" t="str">
            <v>Inland</v>
          </cell>
          <cell r="F9720" t="str">
            <v>Kern</v>
          </cell>
          <cell r="G9720" t="str">
            <v>Stevens</v>
          </cell>
          <cell r="H9720" t="str">
            <v>Yes</v>
          </cell>
        </row>
        <row r="9721">
          <cell r="A9721" t="str">
            <v>0402959222</v>
          </cell>
          <cell r="B9721" t="str">
            <v>California Resources Elk Hills, LLC</v>
          </cell>
          <cell r="C9721" t="str">
            <v>Oil &amp; Gas</v>
          </cell>
          <cell r="D9721" t="str">
            <v>Coles Levee, North</v>
          </cell>
          <cell r="E9721" t="str">
            <v>Inland</v>
          </cell>
          <cell r="F9721" t="str">
            <v>Kern</v>
          </cell>
          <cell r="G9721" t="str">
            <v>Stevens (Undifferentiated)</v>
          </cell>
          <cell r="H9721" t="str">
            <v>No</v>
          </cell>
        </row>
        <row r="9722">
          <cell r="A9722" t="str">
            <v>0402959231</v>
          </cell>
          <cell r="B9722" t="str">
            <v>Chevron U.S.A. Inc.</v>
          </cell>
          <cell r="C9722" t="str">
            <v>Oil &amp; Gas</v>
          </cell>
          <cell r="D9722" t="str">
            <v>Midway-Sunset</v>
          </cell>
          <cell r="E9722" t="str">
            <v>Inland</v>
          </cell>
          <cell r="F9722" t="str">
            <v>Kern</v>
          </cell>
          <cell r="G9722" t="str">
            <v>No Pool Breakdown, Monarch</v>
          </cell>
          <cell r="H9722" t="str">
            <v>Yes</v>
          </cell>
        </row>
        <row r="9723">
          <cell r="A9723" t="str">
            <v>0402959233</v>
          </cell>
          <cell r="B9723" t="str">
            <v>Chevron U.S.A. Inc.</v>
          </cell>
          <cell r="C9723" t="str">
            <v>Oil &amp; Gas</v>
          </cell>
          <cell r="D9723" t="str">
            <v>Midway-Sunset</v>
          </cell>
          <cell r="E9723" t="str">
            <v>Inland</v>
          </cell>
          <cell r="F9723" t="str">
            <v>Kern</v>
          </cell>
          <cell r="G9723" t="str">
            <v>No Pool Breakdown, Monarch</v>
          </cell>
          <cell r="H9723" t="str">
            <v>Yes</v>
          </cell>
        </row>
        <row r="9724">
          <cell r="A9724" t="str">
            <v>0402959237</v>
          </cell>
          <cell r="B9724" t="str">
            <v>California Resources Elk Hills, LLC</v>
          </cell>
          <cell r="C9724" t="str">
            <v>Oil &amp; Gas</v>
          </cell>
          <cell r="D9724" t="str">
            <v>Elk Hills</v>
          </cell>
          <cell r="E9724" t="str">
            <v>Inland</v>
          </cell>
          <cell r="F9724" t="str">
            <v>Kern</v>
          </cell>
          <cell r="G9724" t="str">
            <v>Stevens (29R)</v>
          </cell>
          <cell r="H9724" t="str">
            <v>Yes</v>
          </cell>
        </row>
        <row r="9725">
          <cell r="A9725" t="str">
            <v>0402959239</v>
          </cell>
          <cell r="B9725" t="str">
            <v>California Resources Elk Hills, LLC</v>
          </cell>
          <cell r="C9725" t="str">
            <v>Oil &amp; Gas</v>
          </cell>
          <cell r="D9725" t="str">
            <v>Elk Hills</v>
          </cell>
          <cell r="E9725" t="str">
            <v>Inland</v>
          </cell>
          <cell r="F9725" t="str">
            <v>Kern</v>
          </cell>
          <cell r="G9725" t="str">
            <v>Stevens (31S)</v>
          </cell>
          <cell r="H9725" t="str">
            <v>No</v>
          </cell>
        </row>
        <row r="9726">
          <cell r="A9726" t="str">
            <v>0402959243</v>
          </cell>
          <cell r="B9726" t="str">
            <v>Aera Energy LLC</v>
          </cell>
          <cell r="C9726" t="str">
            <v>Oil &amp; Gas</v>
          </cell>
          <cell r="D9726" t="str">
            <v>Belridge, North</v>
          </cell>
          <cell r="E9726" t="str">
            <v>Inland</v>
          </cell>
          <cell r="F9726" t="str">
            <v>Kern</v>
          </cell>
          <cell r="G9726" t="str">
            <v>Diatomite</v>
          </cell>
          <cell r="H9726" t="str">
            <v>No</v>
          </cell>
        </row>
        <row r="9727">
          <cell r="A9727" t="str">
            <v>0402959246</v>
          </cell>
          <cell r="B9727" t="str">
            <v>California Resources Elk Hills, LLC</v>
          </cell>
          <cell r="C9727" t="str">
            <v>Oil &amp; Gas</v>
          </cell>
          <cell r="D9727" t="str">
            <v>Elk Hills</v>
          </cell>
          <cell r="E9727" t="str">
            <v>Inland</v>
          </cell>
          <cell r="F9727" t="str">
            <v>Kern</v>
          </cell>
          <cell r="G9727" t="str">
            <v>Upper (Undifferentiated), Stevens (29R)</v>
          </cell>
          <cell r="H9727" t="str">
            <v>Yes</v>
          </cell>
        </row>
        <row r="9728">
          <cell r="A9728" t="str">
            <v>0402959249</v>
          </cell>
          <cell r="B9728" t="str">
            <v>California Resources Elk Hills, LLC</v>
          </cell>
          <cell r="C9728" t="str">
            <v>Oil &amp; Gas</v>
          </cell>
          <cell r="D9728" t="str">
            <v>Elk Hills</v>
          </cell>
          <cell r="E9728" t="str">
            <v>Inland</v>
          </cell>
          <cell r="F9728" t="str">
            <v>Kern</v>
          </cell>
          <cell r="G9728" t="str">
            <v>Upper (Undifferentiated)</v>
          </cell>
          <cell r="H9728" t="str">
            <v>Yes</v>
          </cell>
        </row>
        <row r="9729">
          <cell r="A9729" t="str">
            <v>0402959250</v>
          </cell>
          <cell r="B9729" t="str">
            <v>California Resources Elk Hills, LLC</v>
          </cell>
          <cell r="C9729" t="str">
            <v>Oil &amp; Gas</v>
          </cell>
          <cell r="D9729" t="str">
            <v>Elk Hills</v>
          </cell>
          <cell r="E9729" t="str">
            <v>Inland</v>
          </cell>
          <cell r="F9729" t="str">
            <v>Kern</v>
          </cell>
          <cell r="G9729" t="str">
            <v>Upper (Undifferentiated)</v>
          </cell>
          <cell r="H9729" t="str">
            <v>Yes</v>
          </cell>
        </row>
        <row r="9730">
          <cell r="A9730" t="str">
            <v>0402959256</v>
          </cell>
          <cell r="B9730" t="str">
            <v>Aera Energy LLC</v>
          </cell>
          <cell r="C9730" t="str">
            <v>Oil &amp; Gas</v>
          </cell>
          <cell r="D9730" t="str">
            <v>Lost Hills</v>
          </cell>
          <cell r="E9730" t="str">
            <v>Inland</v>
          </cell>
          <cell r="F9730" t="str">
            <v>Kern</v>
          </cell>
          <cell r="G9730" t="str">
            <v>Tulare-Etchegoin</v>
          </cell>
          <cell r="H9730" t="str">
            <v>No</v>
          </cell>
        </row>
        <row r="9731">
          <cell r="A9731" t="str">
            <v>0402959260</v>
          </cell>
          <cell r="B9731" t="str">
            <v>Aera Energy LLC</v>
          </cell>
          <cell r="C9731" t="str">
            <v>Oil &amp; Gas</v>
          </cell>
          <cell r="D9731" t="str">
            <v>Midway-Sunset</v>
          </cell>
          <cell r="E9731" t="str">
            <v>Inland</v>
          </cell>
          <cell r="F9731" t="str">
            <v>Kern</v>
          </cell>
          <cell r="G9731" t="str">
            <v>No Pool Breakdown</v>
          </cell>
          <cell r="H9731" t="str">
            <v>No</v>
          </cell>
        </row>
        <row r="9732">
          <cell r="A9732" t="str">
            <v>0402959271</v>
          </cell>
          <cell r="B9732" t="str">
            <v>California Resources Production Corporation</v>
          </cell>
          <cell r="C9732" t="str">
            <v>Oil &amp; Gas</v>
          </cell>
          <cell r="D9732" t="str">
            <v>Yowlumne</v>
          </cell>
          <cell r="E9732" t="str">
            <v>Inland</v>
          </cell>
          <cell r="F9732" t="str">
            <v>Kern</v>
          </cell>
          <cell r="G9732" t="str">
            <v>Stevens</v>
          </cell>
          <cell r="H9732" t="str">
            <v>Yes</v>
          </cell>
        </row>
        <row r="9733">
          <cell r="A9733" t="str">
            <v>0402959294</v>
          </cell>
          <cell r="B9733" t="str">
            <v>Chevron U.S.A. Inc.</v>
          </cell>
          <cell r="C9733" t="str">
            <v>Oil &amp; Gas</v>
          </cell>
          <cell r="D9733" t="str">
            <v>Lost Hills</v>
          </cell>
          <cell r="E9733" t="str">
            <v>Inland</v>
          </cell>
          <cell r="F9733" t="str">
            <v>Kern</v>
          </cell>
          <cell r="G9733" t="str">
            <v>Tulare-Etchegoin</v>
          </cell>
          <cell r="H9733" t="str">
            <v>No</v>
          </cell>
        </row>
        <row r="9734">
          <cell r="A9734" t="str">
            <v>0402959295</v>
          </cell>
          <cell r="B9734" t="str">
            <v>Chevron U.S.A. Inc.</v>
          </cell>
          <cell r="C9734" t="str">
            <v>Cyclic Steam</v>
          </cell>
          <cell r="D9734" t="str">
            <v>Kern River</v>
          </cell>
          <cell r="E9734" t="str">
            <v>Inland</v>
          </cell>
          <cell r="F9734" t="str">
            <v>Kern</v>
          </cell>
          <cell r="G9734" t="str">
            <v>Kern River</v>
          </cell>
          <cell r="H9734" t="str">
            <v>No</v>
          </cell>
        </row>
        <row r="9735">
          <cell r="A9735" t="str">
            <v>0402959297</v>
          </cell>
          <cell r="B9735" t="str">
            <v>California Resources Production Corporation</v>
          </cell>
          <cell r="C9735" t="str">
            <v>Waterflood</v>
          </cell>
          <cell r="D9735" t="str">
            <v>Yowlumne</v>
          </cell>
          <cell r="E9735" t="str">
            <v>Inland</v>
          </cell>
          <cell r="F9735" t="str">
            <v>Kern</v>
          </cell>
          <cell r="G9735" t="str">
            <v>Stevens</v>
          </cell>
          <cell r="H9735" t="str">
            <v>Yes</v>
          </cell>
        </row>
        <row r="9736">
          <cell r="A9736" t="str">
            <v>0402959328</v>
          </cell>
          <cell r="B9736" t="str">
            <v>Hathaway LLC</v>
          </cell>
          <cell r="C9736" t="str">
            <v>Oil &amp; Gas</v>
          </cell>
          <cell r="D9736" t="str">
            <v>Jasmin</v>
          </cell>
          <cell r="E9736" t="str">
            <v>Inland</v>
          </cell>
          <cell r="F9736" t="str">
            <v>Kern</v>
          </cell>
          <cell r="G9736" t="str">
            <v>Cantleberry</v>
          </cell>
          <cell r="H9736" t="str">
            <v>Yes</v>
          </cell>
        </row>
        <row r="9737">
          <cell r="A9737" t="str">
            <v>0402959330</v>
          </cell>
          <cell r="B9737" t="str">
            <v>Chevron U.S.A. Inc.</v>
          </cell>
          <cell r="C9737" t="str">
            <v>Oil &amp; Gas</v>
          </cell>
          <cell r="D9737" t="str">
            <v>Midway-Sunset</v>
          </cell>
          <cell r="E9737" t="str">
            <v>Inland</v>
          </cell>
          <cell r="F9737" t="str">
            <v>Kern</v>
          </cell>
          <cell r="G9737" t="str">
            <v>No Pool Breakdown</v>
          </cell>
          <cell r="H9737" t="str">
            <v>Yes</v>
          </cell>
        </row>
        <row r="9738">
          <cell r="A9738" t="str">
            <v>0402959331</v>
          </cell>
          <cell r="B9738" t="str">
            <v>Chevron U.S.A. Inc.</v>
          </cell>
          <cell r="C9738" t="str">
            <v>Oil &amp; Gas</v>
          </cell>
          <cell r="D9738" t="str">
            <v>Midway-Sunset</v>
          </cell>
          <cell r="E9738" t="str">
            <v>Inland</v>
          </cell>
          <cell r="F9738" t="str">
            <v>Kern</v>
          </cell>
          <cell r="G9738" t="str">
            <v>No Pool Breakdown</v>
          </cell>
          <cell r="H9738" t="str">
            <v>Yes</v>
          </cell>
        </row>
        <row r="9739">
          <cell r="A9739" t="str">
            <v>0402959332</v>
          </cell>
          <cell r="B9739" t="str">
            <v>Chevron U.S.A. Inc.</v>
          </cell>
          <cell r="C9739" t="str">
            <v>Oil &amp; Gas</v>
          </cell>
          <cell r="D9739" t="str">
            <v>Midway-Sunset</v>
          </cell>
          <cell r="E9739" t="str">
            <v>Inland</v>
          </cell>
          <cell r="F9739" t="str">
            <v>Kern</v>
          </cell>
          <cell r="G9739" t="str">
            <v>No Pool Breakdown</v>
          </cell>
          <cell r="H9739" t="str">
            <v>Yes</v>
          </cell>
        </row>
        <row r="9740">
          <cell r="A9740" t="str">
            <v>0402959333</v>
          </cell>
          <cell r="B9740" t="str">
            <v>Chevron U.S.A. Inc.</v>
          </cell>
          <cell r="C9740" t="str">
            <v>Oil &amp; Gas</v>
          </cell>
          <cell r="D9740" t="str">
            <v>Midway-Sunset</v>
          </cell>
          <cell r="E9740" t="str">
            <v>Inland</v>
          </cell>
          <cell r="F9740" t="str">
            <v>Kern</v>
          </cell>
          <cell r="G9740" t="str">
            <v>No Pool Breakdown</v>
          </cell>
          <cell r="H9740" t="str">
            <v>Yes</v>
          </cell>
        </row>
        <row r="9741">
          <cell r="A9741" t="str">
            <v>0402959340</v>
          </cell>
          <cell r="B9741" t="str">
            <v>Kern River Holdings II, LLC</v>
          </cell>
          <cell r="C9741" t="str">
            <v>Cyclic Steam</v>
          </cell>
          <cell r="D9741" t="str">
            <v>Kern River</v>
          </cell>
          <cell r="E9741" t="str">
            <v>Inland</v>
          </cell>
          <cell r="F9741" t="str">
            <v>Kern</v>
          </cell>
          <cell r="G9741" t="str">
            <v>Kern River</v>
          </cell>
          <cell r="H9741" t="str">
            <v>No</v>
          </cell>
        </row>
        <row r="9742">
          <cell r="A9742" t="str">
            <v>0402959360</v>
          </cell>
          <cell r="B9742" t="str">
            <v>Chevron U.S.A. Inc.</v>
          </cell>
          <cell r="C9742" t="str">
            <v>Oil &amp; Gas</v>
          </cell>
          <cell r="D9742" t="str">
            <v>McKittrick</v>
          </cell>
          <cell r="E9742" t="str">
            <v>Inland</v>
          </cell>
          <cell r="F9742" t="str">
            <v>Kern</v>
          </cell>
          <cell r="G9742" t="str">
            <v>Upper</v>
          </cell>
          <cell r="H9742" t="str">
            <v>Yes</v>
          </cell>
        </row>
        <row r="9743">
          <cell r="A9743" t="str">
            <v>0402959365</v>
          </cell>
          <cell r="B9743" t="str">
            <v>California Resources Elk Hills, LLC</v>
          </cell>
          <cell r="C9743" t="str">
            <v>Oil &amp; Gas</v>
          </cell>
          <cell r="D9743" t="str">
            <v>Elk Hills</v>
          </cell>
          <cell r="E9743" t="str">
            <v>Inland</v>
          </cell>
          <cell r="F9743" t="str">
            <v>Kern</v>
          </cell>
          <cell r="G9743" t="str">
            <v>Upper (Undifferentiated)</v>
          </cell>
          <cell r="H9743" t="str">
            <v>Yes</v>
          </cell>
        </row>
        <row r="9744">
          <cell r="A9744" t="str">
            <v>0402959367</v>
          </cell>
          <cell r="B9744" t="str">
            <v>Holmes Western Oil Corporation</v>
          </cell>
          <cell r="C9744" t="str">
            <v>Oil &amp; Gas</v>
          </cell>
          <cell r="D9744" t="str">
            <v>Midway-Sunset</v>
          </cell>
          <cell r="E9744" t="str">
            <v>Inland</v>
          </cell>
          <cell r="F9744" t="str">
            <v>Kern</v>
          </cell>
          <cell r="G9744" t="str">
            <v>No Pool Breakdown</v>
          </cell>
          <cell r="H9744" t="str">
            <v>No</v>
          </cell>
        </row>
        <row r="9745">
          <cell r="A9745" t="str">
            <v>0402959384</v>
          </cell>
          <cell r="B9745" t="str">
            <v>Chevron U.S.A. Inc.</v>
          </cell>
          <cell r="C9745" t="str">
            <v>Cyclic Steam</v>
          </cell>
          <cell r="D9745" t="str">
            <v>McKittrick</v>
          </cell>
          <cell r="E9745" t="str">
            <v>Inland</v>
          </cell>
          <cell r="F9745" t="str">
            <v>Kern</v>
          </cell>
          <cell r="G9745" t="str">
            <v>Upper, Tulare</v>
          </cell>
          <cell r="H9745" t="str">
            <v>No</v>
          </cell>
        </row>
        <row r="9746">
          <cell r="A9746" t="str">
            <v>0402959387</v>
          </cell>
          <cell r="B9746" t="str">
            <v>Chevron U.S.A. Inc.</v>
          </cell>
          <cell r="C9746" t="str">
            <v>Oil &amp; Gas</v>
          </cell>
          <cell r="D9746" t="str">
            <v>McKittrick</v>
          </cell>
          <cell r="E9746" t="str">
            <v>Inland</v>
          </cell>
          <cell r="F9746" t="str">
            <v>Kern</v>
          </cell>
          <cell r="G9746" t="str">
            <v>Upper</v>
          </cell>
          <cell r="H9746" t="str">
            <v>No</v>
          </cell>
        </row>
        <row r="9747">
          <cell r="A9747" t="str">
            <v>0402959389</v>
          </cell>
          <cell r="B9747" t="str">
            <v>Berry Petroleum Company, LLC</v>
          </cell>
          <cell r="C9747" t="str">
            <v>Oil &amp; Gas</v>
          </cell>
          <cell r="D9747" t="str">
            <v>Midway-Sunset</v>
          </cell>
          <cell r="E9747" t="str">
            <v>Inland</v>
          </cell>
          <cell r="F9747" t="str">
            <v>Kern</v>
          </cell>
          <cell r="G9747" t="str">
            <v>No Pool Breakdown</v>
          </cell>
          <cell r="H9747" t="str">
            <v>Yes</v>
          </cell>
        </row>
        <row r="9748">
          <cell r="A9748" t="str">
            <v>0402959390</v>
          </cell>
          <cell r="B9748" t="str">
            <v>Berry Petroleum Company, LLC</v>
          </cell>
          <cell r="C9748" t="str">
            <v>Oil &amp; Gas</v>
          </cell>
          <cell r="D9748" t="str">
            <v>Midway-Sunset</v>
          </cell>
          <cell r="E9748" t="str">
            <v>Inland</v>
          </cell>
          <cell r="F9748" t="str">
            <v>Kern</v>
          </cell>
          <cell r="G9748" t="str">
            <v>No Pool Breakdown</v>
          </cell>
          <cell r="H9748" t="str">
            <v>No</v>
          </cell>
        </row>
        <row r="9749">
          <cell r="A9749" t="str">
            <v>0402959397</v>
          </cell>
          <cell r="B9749" t="str">
            <v>E &amp; B Natural Resources Management Corporation</v>
          </cell>
          <cell r="C9749" t="str">
            <v>Oil &amp; Gas</v>
          </cell>
          <cell r="D9749" t="str">
            <v>Poso Creek</v>
          </cell>
          <cell r="E9749" t="str">
            <v>Inland</v>
          </cell>
          <cell r="F9749" t="str">
            <v>Kern</v>
          </cell>
          <cell r="G9749" t="str">
            <v>No Pool Breakdown</v>
          </cell>
          <cell r="H9749" t="str">
            <v>Yes</v>
          </cell>
        </row>
        <row r="9750">
          <cell r="A9750" t="str">
            <v>0402959398</v>
          </cell>
          <cell r="B9750" t="str">
            <v>E &amp; B Natural Resources Management Corporation</v>
          </cell>
          <cell r="C9750" t="str">
            <v>Oil &amp; Gas</v>
          </cell>
          <cell r="D9750" t="str">
            <v>Poso Creek</v>
          </cell>
          <cell r="E9750" t="str">
            <v>Inland</v>
          </cell>
          <cell r="F9750" t="str">
            <v>Kern</v>
          </cell>
          <cell r="G9750" t="str">
            <v>No Pool Breakdown</v>
          </cell>
          <cell r="H9750" t="str">
            <v>Yes</v>
          </cell>
        </row>
        <row r="9751">
          <cell r="A9751" t="str">
            <v>0402959399</v>
          </cell>
          <cell r="B9751" t="str">
            <v>E &amp; B Natural Resources Management Corporation</v>
          </cell>
          <cell r="C9751" t="str">
            <v>Oil &amp; Gas</v>
          </cell>
          <cell r="D9751" t="str">
            <v>Poso Creek</v>
          </cell>
          <cell r="E9751" t="str">
            <v>Inland</v>
          </cell>
          <cell r="F9751" t="str">
            <v>Kern</v>
          </cell>
          <cell r="G9751" t="str">
            <v>No Pool Breakdown</v>
          </cell>
          <cell r="H9751" t="str">
            <v>Yes</v>
          </cell>
        </row>
        <row r="9752">
          <cell r="A9752" t="str">
            <v>0402959402</v>
          </cell>
          <cell r="B9752" t="str">
            <v>California Resources Production Corporation</v>
          </cell>
          <cell r="C9752" t="str">
            <v>Oil &amp; Gas</v>
          </cell>
          <cell r="D9752" t="str">
            <v>Yowlumne</v>
          </cell>
          <cell r="E9752" t="str">
            <v>Inland</v>
          </cell>
          <cell r="F9752" t="str">
            <v>Kern</v>
          </cell>
          <cell r="G9752" t="str">
            <v>Stevens</v>
          </cell>
          <cell r="H9752" t="str">
            <v>Yes</v>
          </cell>
        </row>
        <row r="9753">
          <cell r="A9753" t="str">
            <v>0402959416</v>
          </cell>
          <cell r="B9753" t="str">
            <v>California Resources Elk Hills, LLC</v>
          </cell>
          <cell r="C9753" t="str">
            <v>Oil &amp; Gas</v>
          </cell>
          <cell r="D9753" t="str">
            <v>Buena Vista</v>
          </cell>
          <cell r="E9753" t="str">
            <v>Inland</v>
          </cell>
          <cell r="F9753" t="str">
            <v>Kern</v>
          </cell>
          <cell r="G9753" t="str">
            <v>Upper (Undifferentiated)</v>
          </cell>
          <cell r="H9753" t="str">
            <v>Yes</v>
          </cell>
        </row>
        <row r="9754">
          <cell r="A9754" t="str">
            <v>0402959417</v>
          </cell>
          <cell r="B9754" t="str">
            <v>California Resources Elk Hills, LLC</v>
          </cell>
          <cell r="C9754" t="str">
            <v>Waterflood</v>
          </cell>
          <cell r="D9754" t="str">
            <v>Elk Hills</v>
          </cell>
          <cell r="E9754" t="str">
            <v>Inland</v>
          </cell>
          <cell r="F9754" t="str">
            <v>Kern</v>
          </cell>
          <cell r="G9754" t="str">
            <v>Upper (Undifferentiated)</v>
          </cell>
          <cell r="H9754" t="str">
            <v>No</v>
          </cell>
        </row>
        <row r="9755">
          <cell r="A9755" t="str">
            <v>0402959426</v>
          </cell>
          <cell r="B9755" t="str">
            <v>California Resources Production Corporation</v>
          </cell>
          <cell r="C9755" t="str">
            <v>Oil &amp; Gas</v>
          </cell>
          <cell r="D9755" t="str">
            <v>Ten Section</v>
          </cell>
          <cell r="E9755" t="str">
            <v>Inland</v>
          </cell>
          <cell r="F9755" t="str">
            <v>Kern</v>
          </cell>
          <cell r="G9755" t="str">
            <v>Lower Stevens</v>
          </cell>
          <cell r="H9755" t="str">
            <v>Yes</v>
          </cell>
        </row>
        <row r="9756">
          <cell r="A9756" t="str">
            <v>0402959429</v>
          </cell>
          <cell r="B9756" t="str">
            <v>Aera Energy LLC</v>
          </cell>
          <cell r="C9756" t="str">
            <v>Oil &amp; Gas</v>
          </cell>
          <cell r="D9756" t="str">
            <v>Midway-Sunset</v>
          </cell>
          <cell r="E9756" t="str">
            <v>Inland</v>
          </cell>
          <cell r="F9756" t="str">
            <v>Kern</v>
          </cell>
          <cell r="G9756" t="str">
            <v>No Pool Breakdown</v>
          </cell>
          <cell r="H9756" t="str">
            <v>No</v>
          </cell>
        </row>
        <row r="9757">
          <cell r="A9757" t="str">
            <v>0402959440</v>
          </cell>
          <cell r="B9757" t="str">
            <v>California Resources Elk Hills, LLC</v>
          </cell>
          <cell r="C9757" t="str">
            <v>Oil &amp; Gas</v>
          </cell>
          <cell r="D9757" t="str">
            <v>Buena Vista</v>
          </cell>
          <cell r="E9757" t="str">
            <v>Inland</v>
          </cell>
          <cell r="F9757" t="str">
            <v>Kern</v>
          </cell>
          <cell r="G9757" t="str">
            <v>Upper (Undifferentiated)</v>
          </cell>
          <cell r="H9757" t="str">
            <v>Yes</v>
          </cell>
        </row>
        <row r="9758">
          <cell r="A9758" t="str">
            <v>0402959442</v>
          </cell>
          <cell r="B9758" t="str">
            <v>California Resources Elk Hills, LLC</v>
          </cell>
          <cell r="C9758" t="str">
            <v>Oil &amp; Gas</v>
          </cell>
          <cell r="D9758" t="str">
            <v>Buena Vista</v>
          </cell>
          <cell r="E9758" t="str">
            <v>Inland</v>
          </cell>
          <cell r="F9758" t="str">
            <v>Kern</v>
          </cell>
          <cell r="G9758" t="str">
            <v>Upper (Undifferentiated)</v>
          </cell>
          <cell r="H9758" t="str">
            <v>No</v>
          </cell>
        </row>
        <row r="9759">
          <cell r="A9759" t="str">
            <v>0402959443</v>
          </cell>
          <cell r="B9759" t="str">
            <v>California Resources Elk Hills, LLC</v>
          </cell>
          <cell r="C9759" t="str">
            <v>Oil &amp; Gas</v>
          </cell>
          <cell r="D9759" t="str">
            <v>Buena Vista</v>
          </cell>
          <cell r="E9759" t="str">
            <v>Inland</v>
          </cell>
          <cell r="F9759" t="str">
            <v>Kern</v>
          </cell>
          <cell r="G9759" t="str">
            <v>Upper (Undifferentiated)</v>
          </cell>
          <cell r="H9759" t="str">
            <v>Yes</v>
          </cell>
        </row>
        <row r="9760">
          <cell r="A9760" t="str">
            <v>0402959491</v>
          </cell>
          <cell r="B9760" t="str">
            <v>Aera Energy LLC</v>
          </cell>
          <cell r="C9760" t="str">
            <v>Oil &amp; Gas</v>
          </cell>
          <cell r="D9760" t="str">
            <v>Belridge, North</v>
          </cell>
          <cell r="E9760" t="str">
            <v>Inland</v>
          </cell>
          <cell r="F9760" t="str">
            <v>Kern</v>
          </cell>
          <cell r="G9760" t="str">
            <v>Tulare</v>
          </cell>
          <cell r="H9760" t="str">
            <v>Yes</v>
          </cell>
        </row>
        <row r="9761">
          <cell r="A9761" t="str">
            <v>0402959493</v>
          </cell>
          <cell r="B9761" t="str">
            <v>Aera Energy LLC</v>
          </cell>
          <cell r="C9761" t="str">
            <v>Oil &amp; Gas</v>
          </cell>
          <cell r="D9761" t="str">
            <v>Midway-Sunset</v>
          </cell>
          <cell r="E9761" t="str">
            <v>Inland</v>
          </cell>
          <cell r="F9761" t="str">
            <v>Kern</v>
          </cell>
          <cell r="G9761" t="str">
            <v>No Pool Breakdown</v>
          </cell>
          <cell r="H9761" t="str">
            <v>No</v>
          </cell>
        </row>
        <row r="9762">
          <cell r="A9762" t="str">
            <v>0402959496</v>
          </cell>
          <cell r="B9762" t="str">
            <v>Aera Energy LLC</v>
          </cell>
          <cell r="C9762" t="str">
            <v>Oil &amp; Gas</v>
          </cell>
          <cell r="D9762" t="str">
            <v>Midway-Sunset</v>
          </cell>
          <cell r="E9762" t="str">
            <v>Inland</v>
          </cell>
          <cell r="F9762" t="str">
            <v>Kern</v>
          </cell>
          <cell r="G9762" t="str">
            <v>No Pool Breakdown</v>
          </cell>
          <cell r="H9762" t="str">
            <v>No</v>
          </cell>
        </row>
        <row r="9763">
          <cell r="A9763" t="str">
            <v>0402959499</v>
          </cell>
          <cell r="B9763" t="str">
            <v>Aera Energy LLC</v>
          </cell>
          <cell r="C9763" t="str">
            <v>Oil &amp; Gas</v>
          </cell>
          <cell r="D9763" t="str">
            <v>Midway-Sunset</v>
          </cell>
          <cell r="E9763" t="str">
            <v>Inland</v>
          </cell>
          <cell r="F9763" t="str">
            <v>Kern</v>
          </cell>
          <cell r="G9763" t="str">
            <v>No Pool Breakdown</v>
          </cell>
          <cell r="H9763" t="str">
            <v>No</v>
          </cell>
        </row>
        <row r="9764">
          <cell r="A9764" t="str">
            <v>0402959500</v>
          </cell>
          <cell r="B9764" t="str">
            <v>Aera Energy LLC</v>
          </cell>
          <cell r="C9764" t="str">
            <v>Oil &amp; Gas</v>
          </cell>
          <cell r="D9764" t="str">
            <v>Midway-Sunset</v>
          </cell>
          <cell r="E9764" t="str">
            <v>Inland</v>
          </cell>
          <cell r="F9764" t="str">
            <v>Kern</v>
          </cell>
          <cell r="G9764" t="str">
            <v>No Pool Breakdown</v>
          </cell>
          <cell r="H9764" t="str">
            <v>No</v>
          </cell>
        </row>
        <row r="9765">
          <cell r="A9765" t="str">
            <v>0402959501</v>
          </cell>
          <cell r="B9765" t="str">
            <v>Aera Energy LLC</v>
          </cell>
          <cell r="C9765" t="str">
            <v>Oil &amp; Gas</v>
          </cell>
          <cell r="D9765" t="str">
            <v>Midway-Sunset</v>
          </cell>
          <cell r="E9765" t="str">
            <v>Inland</v>
          </cell>
          <cell r="F9765" t="str">
            <v>Kern</v>
          </cell>
          <cell r="G9765" t="str">
            <v>No Pool Breakdown</v>
          </cell>
          <cell r="H9765" t="str">
            <v>No</v>
          </cell>
        </row>
        <row r="9766">
          <cell r="A9766" t="str">
            <v>0402959502</v>
          </cell>
          <cell r="B9766" t="str">
            <v>Aera Energy LLC</v>
          </cell>
          <cell r="C9766" t="str">
            <v>Oil &amp; Gas</v>
          </cell>
          <cell r="D9766" t="str">
            <v>Midway-Sunset</v>
          </cell>
          <cell r="E9766" t="str">
            <v>Inland</v>
          </cell>
          <cell r="F9766" t="str">
            <v>Kern</v>
          </cell>
          <cell r="G9766" t="str">
            <v>No Pool Breakdown</v>
          </cell>
          <cell r="H9766" t="str">
            <v>No</v>
          </cell>
        </row>
        <row r="9767">
          <cell r="A9767" t="str">
            <v>0402959513</v>
          </cell>
          <cell r="B9767" t="str">
            <v>Chevron U.S.A. Inc.</v>
          </cell>
          <cell r="C9767" t="str">
            <v>Oil &amp; Gas</v>
          </cell>
          <cell r="D9767" t="str">
            <v>McKittrick</v>
          </cell>
          <cell r="E9767" t="str">
            <v>Inland</v>
          </cell>
          <cell r="F9767" t="str">
            <v>Kern</v>
          </cell>
          <cell r="G9767" t="str">
            <v>Upper</v>
          </cell>
          <cell r="H9767" t="str">
            <v>Yes</v>
          </cell>
        </row>
        <row r="9768">
          <cell r="A9768" t="str">
            <v>0402959517</v>
          </cell>
          <cell r="B9768" t="str">
            <v>Berry Petroleum Company, LLC</v>
          </cell>
          <cell r="C9768" t="str">
            <v>Oil &amp; Gas</v>
          </cell>
          <cell r="D9768" t="str">
            <v>McKittrick</v>
          </cell>
          <cell r="E9768" t="str">
            <v>Inland</v>
          </cell>
          <cell r="F9768" t="str">
            <v>Kern</v>
          </cell>
          <cell r="G9768" t="str">
            <v>Upper, Stevens</v>
          </cell>
          <cell r="H9768" t="str">
            <v>Yes</v>
          </cell>
        </row>
        <row r="9769">
          <cell r="A9769" t="str">
            <v>0402959519</v>
          </cell>
          <cell r="B9769" t="str">
            <v>California Resources Production Corporation</v>
          </cell>
          <cell r="C9769" t="str">
            <v>Oil &amp; Gas</v>
          </cell>
          <cell r="D9769" t="str">
            <v>Yowlumne</v>
          </cell>
          <cell r="E9769" t="str">
            <v>Inland</v>
          </cell>
          <cell r="F9769" t="str">
            <v>Kern</v>
          </cell>
          <cell r="G9769" t="str">
            <v>Stevens</v>
          </cell>
          <cell r="H9769" t="str">
            <v>Yes</v>
          </cell>
        </row>
        <row r="9770">
          <cell r="A9770" t="str">
            <v>0402959547</v>
          </cell>
          <cell r="B9770" t="str">
            <v>California Resources Elk Hills, LLC</v>
          </cell>
          <cell r="C9770" t="str">
            <v>Dry Gas</v>
          </cell>
          <cell r="D9770" t="str">
            <v>Elk Hills</v>
          </cell>
          <cell r="E9770" t="str">
            <v>Inland</v>
          </cell>
          <cell r="F9770" t="str">
            <v>Kern</v>
          </cell>
          <cell r="G9770" t="str">
            <v>Gas Zone</v>
          </cell>
          <cell r="H9770" t="str">
            <v>No</v>
          </cell>
        </row>
        <row r="9771">
          <cell r="A9771" t="str">
            <v>0402959548</v>
          </cell>
          <cell r="B9771" t="str">
            <v>California Resources Elk Hills, LLC</v>
          </cell>
          <cell r="C9771" t="str">
            <v>Dry Gas</v>
          </cell>
          <cell r="D9771" t="str">
            <v>Elk Hills</v>
          </cell>
          <cell r="E9771" t="str">
            <v>Inland</v>
          </cell>
          <cell r="F9771" t="str">
            <v>Kern</v>
          </cell>
          <cell r="G9771" t="str">
            <v>Gas Zone</v>
          </cell>
          <cell r="H9771" t="str">
            <v>No</v>
          </cell>
        </row>
        <row r="9772">
          <cell r="A9772" t="str">
            <v>0402959553</v>
          </cell>
          <cell r="B9772" t="str">
            <v>California Resources Elk Hills, LLC</v>
          </cell>
          <cell r="C9772" t="str">
            <v>Dry Gas</v>
          </cell>
          <cell r="D9772" t="str">
            <v>Elk Hills</v>
          </cell>
          <cell r="E9772" t="str">
            <v>Inland</v>
          </cell>
          <cell r="F9772" t="str">
            <v>Kern</v>
          </cell>
          <cell r="G9772" t="str">
            <v>Gas Zone</v>
          </cell>
          <cell r="H9772" t="str">
            <v>No</v>
          </cell>
        </row>
        <row r="9773">
          <cell r="A9773" t="str">
            <v>0402959563</v>
          </cell>
          <cell r="B9773" t="str">
            <v>Chevron U.S.A. Inc.</v>
          </cell>
          <cell r="C9773" t="str">
            <v>Cyclic Steam</v>
          </cell>
          <cell r="D9773" t="str">
            <v>Kern River</v>
          </cell>
          <cell r="E9773" t="str">
            <v>Inland</v>
          </cell>
          <cell r="F9773" t="str">
            <v>Kern</v>
          </cell>
          <cell r="G9773" t="str">
            <v>Kern River</v>
          </cell>
          <cell r="H9773" t="str">
            <v>Yes</v>
          </cell>
        </row>
        <row r="9774">
          <cell r="A9774" t="str">
            <v>0402959569</v>
          </cell>
          <cell r="B9774" t="str">
            <v>California Resources Production Corporation</v>
          </cell>
          <cell r="C9774" t="str">
            <v>Waterflood</v>
          </cell>
          <cell r="D9774" t="str">
            <v>Yowlumne</v>
          </cell>
          <cell r="E9774" t="str">
            <v>Inland</v>
          </cell>
          <cell r="F9774" t="str">
            <v>Kern</v>
          </cell>
          <cell r="G9774" t="str">
            <v>Stevens</v>
          </cell>
          <cell r="H9774" t="str">
            <v>Yes</v>
          </cell>
        </row>
        <row r="9775">
          <cell r="A9775" t="str">
            <v>0402959570</v>
          </cell>
          <cell r="B9775" t="str">
            <v>California Resources Production Corporation</v>
          </cell>
          <cell r="C9775" t="str">
            <v>Oil &amp; Gas</v>
          </cell>
          <cell r="D9775" t="str">
            <v>Yowlumne</v>
          </cell>
          <cell r="E9775" t="str">
            <v>Inland</v>
          </cell>
          <cell r="F9775" t="str">
            <v>Kern</v>
          </cell>
          <cell r="G9775" t="str">
            <v>Stevens</v>
          </cell>
          <cell r="H9775" t="str">
            <v>No</v>
          </cell>
        </row>
        <row r="9776">
          <cell r="A9776" t="str">
            <v>0402959583</v>
          </cell>
          <cell r="B9776" t="str">
            <v>KB Oil &amp; Gas</v>
          </cell>
          <cell r="C9776" t="str">
            <v>Oil &amp; Gas</v>
          </cell>
          <cell r="D9776" t="str">
            <v>Cymric</v>
          </cell>
          <cell r="E9776" t="str">
            <v>Inland</v>
          </cell>
          <cell r="F9776" t="str">
            <v>Kern</v>
          </cell>
          <cell r="G9776" t="str">
            <v>Etchegoin</v>
          </cell>
          <cell r="H9776" t="str">
            <v>No</v>
          </cell>
        </row>
        <row r="9777">
          <cell r="A9777" t="str">
            <v>0402959584</v>
          </cell>
          <cell r="B9777" t="str">
            <v>KB Oil &amp; Gas</v>
          </cell>
          <cell r="C9777" t="str">
            <v>Oil &amp; Gas</v>
          </cell>
          <cell r="D9777" t="str">
            <v>Cymric</v>
          </cell>
          <cell r="E9777" t="str">
            <v>Inland</v>
          </cell>
          <cell r="F9777" t="str">
            <v>Kern</v>
          </cell>
          <cell r="G9777" t="str">
            <v>Etchegoin</v>
          </cell>
          <cell r="H9777" t="str">
            <v>Yes</v>
          </cell>
        </row>
        <row r="9778">
          <cell r="A9778" t="str">
            <v>0402959589</v>
          </cell>
          <cell r="B9778" t="str">
            <v>Chevron U.S.A. Inc.</v>
          </cell>
          <cell r="C9778" t="str">
            <v>Waterflood</v>
          </cell>
          <cell r="D9778" t="str">
            <v>Lost Hills</v>
          </cell>
          <cell r="E9778" t="str">
            <v>Inland</v>
          </cell>
          <cell r="F9778" t="str">
            <v>Kern</v>
          </cell>
          <cell r="G9778" t="str">
            <v>Tulare-Etchegoin, Etchegoin</v>
          </cell>
          <cell r="H9778" t="str">
            <v>No</v>
          </cell>
        </row>
        <row r="9779">
          <cell r="A9779" t="str">
            <v>0402959590</v>
          </cell>
          <cell r="B9779" t="str">
            <v>Chevron U.S.A. Inc.</v>
          </cell>
          <cell r="C9779" t="str">
            <v>Oil &amp; Gas</v>
          </cell>
          <cell r="D9779" t="str">
            <v>Lost Hills</v>
          </cell>
          <cell r="E9779" t="str">
            <v>Inland</v>
          </cell>
          <cell r="F9779" t="str">
            <v>Kern</v>
          </cell>
          <cell r="G9779" t="str">
            <v>Tulare-Etchegoin</v>
          </cell>
          <cell r="H9779" t="str">
            <v>Yes</v>
          </cell>
        </row>
        <row r="9780">
          <cell r="A9780" t="str">
            <v>0402959591</v>
          </cell>
          <cell r="B9780" t="str">
            <v>Chevron U.S.A. Inc.</v>
          </cell>
          <cell r="C9780" t="str">
            <v>Oil &amp; Gas</v>
          </cell>
          <cell r="D9780" t="str">
            <v>Lost Hills</v>
          </cell>
          <cell r="E9780" t="str">
            <v>Inland</v>
          </cell>
          <cell r="F9780" t="str">
            <v>Kern</v>
          </cell>
          <cell r="G9780" t="str">
            <v>Tulare-Etchegoin</v>
          </cell>
          <cell r="H9780" t="str">
            <v>Yes</v>
          </cell>
        </row>
        <row r="9781">
          <cell r="A9781" t="str">
            <v>0402959593</v>
          </cell>
          <cell r="B9781" t="str">
            <v>Chevron U.S.A. Inc.</v>
          </cell>
          <cell r="C9781" t="str">
            <v>Oil &amp; Gas</v>
          </cell>
          <cell r="D9781" t="str">
            <v>Lost Hills</v>
          </cell>
          <cell r="E9781" t="str">
            <v>Inland</v>
          </cell>
          <cell r="F9781" t="str">
            <v>Kern</v>
          </cell>
          <cell r="G9781" t="str">
            <v>Tulare-Etchegoin</v>
          </cell>
          <cell r="H9781" t="str">
            <v>Yes</v>
          </cell>
        </row>
        <row r="9782">
          <cell r="A9782" t="str">
            <v>0402959594</v>
          </cell>
          <cell r="B9782" t="str">
            <v>Chevron U.S.A. Inc.</v>
          </cell>
          <cell r="C9782" t="str">
            <v>Oil &amp; Gas</v>
          </cell>
          <cell r="D9782" t="str">
            <v>Lost Hills</v>
          </cell>
          <cell r="E9782" t="str">
            <v>Inland</v>
          </cell>
          <cell r="F9782" t="str">
            <v>Kern</v>
          </cell>
          <cell r="G9782" t="str">
            <v>Tulare-Etchegoin</v>
          </cell>
          <cell r="H9782" t="str">
            <v>Yes</v>
          </cell>
        </row>
        <row r="9783">
          <cell r="A9783" t="str">
            <v>0402959595</v>
          </cell>
          <cell r="B9783" t="str">
            <v>Chevron U.S.A. Inc.</v>
          </cell>
          <cell r="C9783" t="str">
            <v>Oil &amp; Gas</v>
          </cell>
          <cell r="D9783" t="str">
            <v>Lost Hills</v>
          </cell>
          <cell r="E9783" t="str">
            <v>Inland</v>
          </cell>
          <cell r="F9783" t="str">
            <v>Kern</v>
          </cell>
          <cell r="G9783" t="str">
            <v>Tulare-Etchegoin</v>
          </cell>
          <cell r="H9783" t="str">
            <v>Yes</v>
          </cell>
        </row>
        <row r="9784">
          <cell r="A9784" t="str">
            <v>0402959600</v>
          </cell>
          <cell r="B9784" t="str">
            <v>Aera Energy LLC</v>
          </cell>
          <cell r="C9784" t="str">
            <v>Oil &amp; Gas</v>
          </cell>
          <cell r="D9784" t="str">
            <v>Belridge, North</v>
          </cell>
          <cell r="E9784" t="str">
            <v>Inland</v>
          </cell>
          <cell r="F9784" t="str">
            <v>Kern</v>
          </cell>
          <cell r="G9784" t="str">
            <v>Temblor</v>
          </cell>
          <cell r="H9784" t="str">
            <v>No</v>
          </cell>
        </row>
        <row r="9785">
          <cell r="A9785" t="str">
            <v>0402959603</v>
          </cell>
          <cell r="B9785" t="str">
            <v>California Resources Elk Hills, LLC</v>
          </cell>
          <cell r="C9785" t="str">
            <v>Oil &amp; Gas</v>
          </cell>
          <cell r="D9785" t="str">
            <v>Elk Hills</v>
          </cell>
          <cell r="E9785" t="str">
            <v>Inland</v>
          </cell>
          <cell r="F9785" t="str">
            <v>Kern</v>
          </cell>
          <cell r="G9785" t="str">
            <v>Upper (Undifferentiated)</v>
          </cell>
          <cell r="H9785" t="str">
            <v>Yes</v>
          </cell>
        </row>
        <row r="9786">
          <cell r="A9786" t="str">
            <v>0402959611</v>
          </cell>
          <cell r="B9786" t="str">
            <v>California Resources Production Corporation</v>
          </cell>
          <cell r="C9786" t="str">
            <v>Oil &amp; Gas</v>
          </cell>
          <cell r="D9786" t="str">
            <v>Kern Front</v>
          </cell>
          <cell r="E9786" t="str">
            <v>Inland</v>
          </cell>
          <cell r="F9786" t="str">
            <v>Kern</v>
          </cell>
          <cell r="G9786" t="str">
            <v>No Pool Breakdown</v>
          </cell>
          <cell r="H9786" t="str">
            <v>Yes</v>
          </cell>
        </row>
        <row r="9787">
          <cell r="A9787" t="str">
            <v>0402959612</v>
          </cell>
          <cell r="B9787" t="str">
            <v>California Resources Production Corporation</v>
          </cell>
          <cell r="C9787" t="str">
            <v>Oil &amp; Gas</v>
          </cell>
          <cell r="D9787" t="str">
            <v>Kern Front</v>
          </cell>
          <cell r="E9787" t="str">
            <v>Inland</v>
          </cell>
          <cell r="F9787" t="str">
            <v>Kern</v>
          </cell>
          <cell r="G9787" t="str">
            <v>No Pool Breakdown</v>
          </cell>
          <cell r="H9787" t="str">
            <v>Yes</v>
          </cell>
        </row>
        <row r="9788">
          <cell r="A9788" t="str">
            <v>0402959613</v>
          </cell>
          <cell r="B9788" t="str">
            <v>California Resources Production Corporation</v>
          </cell>
          <cell r="C9788" t="str">
            <v>Oil &amp; Gas</v>
          </cell>
          <cell r="D9788" t="str">
            <v>Kern Front</v>
          </cell>
          <cell r="E9788" t="str">
            <v>Inland</v>
          </cell>
          <cell r="F9788" t="str">
            <v>Kern</v>
          </cell>
          <cell r="G9788" t="str">
            <v>No Pool Breakdown</v>
          </cell>
          <cell r="H9788" t="str">
            <v>Yes</v>
          </cell>
        </row>
        <row r="9789">
          <cell r="A9789" t="str">
            <v>0402959614</v>
          </cell>
          <cell r="B9789" t="str">
            <v>California Resources Production Corporation</v>
          </cell>
          <cell r="C9789" t="str">
            <v>Oil &amp; Gas</v>
          </cell>
          <cell r="D9789" t="str">
            <v>Kern Front</v>
          </cell>
          <cell r="E9789" t="str">
            <v>Inland</v>
          </cell>
          <cell r="F9789" t="str">
            <v>Kern</v>
          </cell>
          <cell r="G9789" t="str">
            <v>No Pool Breakdown</v>
          </cell>
          <cell r="H9789" t="str">
            <v>Yes</v>
          </cell>
        </row>
        <row r="9790">
          <cell r="A9790" t="str">
            <v>0402959629</v>
          </cell>
          <cell r="B9790" t="str">
            <v>Chevron U.S.A. Inc.</v>
          </cell>
          <cell r="C9790" t="str">
            <v>Oil &amp; Gas</v>
          </cell>
          <cell r="D9790" t="str">
            <v>Cymric</v>
          </cell>
          <cell r="E9790" t="str">
            <v>Inland</v>
          </cell>
          <cell r="F9790" t="str">
            <v>Kern</v>
          </cell>
          <cell r="G9790" t="str">
            <v>Tulare</v>
          </cell>
          <cell r="H9790" t="str">
            <v>No</v>
          </cell>
        </row>
        <row r="9791">
          <cell r="A9791" t="str">
            <v>0402959630</v>
          </cell>
          <cell r="B9791" t="str">
            <v>Chevron U.S.A. Inc.</v>
          </cell>
          <cell r="C9791" t="str">
            <v>Cyclic Steam</v>
          </cell>
          <cell r="D9791" t="str">
            <v>Cymric</v>
          </cell>
          <cell r="E9791" t="str">
            <v>Inland</v>
          </cell>
          <cell r="F9791" t="str">
            <v>Kern</v>
          </cell>
          <cell r="G9791" t="str">
            <v>Tulare</v>
          </cell>
          <cell r="H9791" t="str">
            <v>No</v>
          </cell>
        </row>
        <row r="9792">
          <cell r="A9792" t="str">
            <v>0402959642</v>
          </cell>
          <cell r="B9792" t="str">
            <v>California Resources Production Corporation</v>
          </cell>
          <cell r="C9792" t="str">
            <v>Oil &amp; Gas</v>
          </cell>
          <cell r="D9792" t="str">
            <v>Mount Poso</v>
          </cell>
          <cell r="E9792" t="str">
            <v>Inland</v>
          </cell>
          <cell r="F9792" t="str">
            <v>Kern</v>
          </cell>
          <cell r="G9792" t="str">
            <v>Pyramid Hill-Vedder</v>
          </cell>
          <cell r="H9792" t="str">
            <v>No</v>
          </cell>
        </row>
        <row r="9793">
          <cell r="A9793" t="str">
            <v>0402959645</v>
          </cell>
          <cell r="B9793" t="str">
            <v>California Resources Production Corporation</v>
          </cell>
          <cell r="C9793" t="str">
            <v>Oil &amp; Gas</v>
          </cell>
          <cell r="D9793" t="str">
            <v>Mount Poso</v>
          </cell>
          <cell r="E9793" t="str">
            <v>Inland</v>
          </cell>
          <cell r="F9793" t="str">
            <v>Kern</v>
          </cell>
          <cell r="G9793" t="str">
            <v>Vedder</v>
          </cell>
          <cell r="H9793" t="str">
            <v>No</v>
          </cell>
        </row>
        <row r="9794">
          <cell r="A9794" t="str">
            <v>0402959647</v>
          </cell>
          <cell r="B9794" t="str">
            <v>Chevron U.S.A. Inc.</v>
          </cell>
          <cell r="C9794" t="str">
            <v>Cyclic Steam</v>
          </cell>
          <cell r="D9794" t="str">
            <v>Midway-Sunset</v>
          </cell>
          <cell r="E9794" t="str">
            <v>Inland</v>
          </cell>
          <cell r="F9794" t="str">
            <v>Kern</v>
          </cell>
          <cell r="G9794" t="str">
            <v>No Pool Breakdown</v>
          </cell>
          <cell r="H9794" t="str">
            <v>Yes</v>
          </cell>
        </row>
        <row r="9795">
          <cell r="A9795" t="str">
            <v>0402959651</v>
          </cell>
          <cell r="B9795" t="str">
            <v>Chevron U.S.A. Inc.</v>
          </cell>
          <cell r="C9795" t="str">
            <v>Cyclic Steam</v>
          </cell>
          <cell r="D9795" t="str">
            <v>Midway-Sunset</v>
          </cell>
          <cell r="E9795" t="str">
            <v>Inland</v>
          </cell>
          <cell r="F9795" t="str">
            <v>Kern</v>
          </cell>
          <cell r="G9795" t="str">
            <v>No Pool Breakdown</v>
          </cell>
          <cell r="H9795" t="str">
            <v>Yes</v>
          </cell>
        </row>
        <row r="9796">
          <cell r="A9796" t="str">
            <v>0402959654</v>
          </cell>
          <cell r="B9796" t="str">
            <v>Chevron U.S.A. Inc.</v>
          </cell>
          <cell r="C9796" t="str">
            <v>Cyclic Steam</v>
          </cell>
          <cell r="D9796" t="str">
            <v>Midway-Sunset</v>
          </cell>
          <cell r="E9796" t="str">
            <v>Inland</v>
          </cell>
          <cell r="F9796" t="str">
            <v>Kern</v>
          </cell>
          <cell r="G9796" t="str">
            <v>No Pool Breakdown</v>
          </cell>
          <cell r="H9796" t="str">
            <v>Yes</v>
          </cell>
        </row>
        <row r="9797">
          <cell r="A9797" t="str">
            <v>0402959668</v>
          </cell>
          <cell r="B9797" t="str">
            <v>Aera Energy LLC</v>
          </cell>
          <cell r="C9797" t="str">
            <v>Oil &amp; Gas</v>
          </cell>
          <cell r="D9797" t="str">
            <v>Belridge, North</v>
          </cell>
          <cell r="E9797" t="str">
            <v>Inland</v>
          </cell>
          <cell r="F9797" t="str">
            <v>Kern</v>
          </cell>
          <cell r="G9797" t="str">
            <v>Tulare</v>
          </cell>
          <cell r="H9797" t="str">
            <v>Yes</v>
          </cell>
        </row>
        <row r="9798">
          <cell r="A9798" t="str">
            <v>0402959700</v>
          </cell>
          <cell r="B9798" t="str">
            <v>E &amp; B Natural Resources Management Corporation</v>
          </cell>
          <cell r="C9798" t="str">
            <v>Oil &amp; Gas</v>
          </cell>
          <cell r="D9798" t="str">
            <v>Poso Creek</v>
          </cell>
          <cell r="E9798" t="str">
            <v>Inland</v>
          </cell>
          <cell r="F9798" t="str">
            <v>Kern</v>
          </cell>
          <cell r="G9798" t="str">
            <v>No Pool Breakdown</v>
          </cell>
          <cell r="H9798" t="str">
            <v>No</v>
          </cell>
        </row>
        <row r="9799">
          <cell r="A9799" t="str">
            <v>0402959701</v>
          </cell>
          <cell r="B9799" t="str">
            <v>E &amp; B Natural Resources Management Corporation</v>
          </cell>
          <cell r="C9799" t="str">
            <v>Oil &amp; Gas</v>
          </cell>
          <cell r="D9799" t="str">
            <v>Poso Creek</v>
          </cell>
          <cell r="E9799" t="str">
            <v>Inland</v>
          </cell>
          <cell r="F9799" t="str">
            <v>Kern</v>
          </cell>
          <cell r="G9799" t="str">
            <v>No Pool Breakdown</v>
          </cell>
          <cell r="H9799" t="str">
            <v>No</v>
          </cell>
        </row>
        <row r="9800">
          <cell r="A9800" t="str">
            <v>0402959702</v>
          </cell>
          <cell r="B9800" t="str">
            <v>E &amp; B Natural Resources Management Corporation</v>
          </cell>
          <cell r="C9800" t="str">
            <v>Cyclic Steam</v>
          </cell>
          <cell r="D9800" t="str">
            <v>Poso Creek</v>
          </cell>
          <cell r="E9800" t="str">
            <v>Inland</v>
          </cell>
          <cell r="F9800" t="str">
            <v>Kern</v>
          </cell>
          <cell r="G9800" t="str">
            <v>No Pool Breakdown</v>
          </cell>
          <cell r="H9800" t="str">
            <v>No</v>
          </cell>
        </row>
        <row r="9801">
          <cell r="A9801" t="str">
            <v>0402959704</v>
          </cell>
          <cell r="B9801" t="str">
            <v>E &amp; B Natural Resources Management Corporation</v>
          </cell>
          <cell r="C9801" t="str">
            <v>Oil &amp; Gas</v>
          </cell>
          <cell r="D9801" t="str">
            <v>Poso Creek</v>
          </cell>
          <cell r="E9801" t="str">
            <v>Inland</v>
          </cell>
          <cell r="F9801" t="str">
            <v>Kern</v>
          </cell>
          <cell r="G9801" t="str">
            <v>No Pool Breakdown, Etchegoin-Chanac</v>
          </cell>
          <cell r="H9801" t="str">
            <v>No</v>
          </cell>
        </row>
        <row r="9802">
          <cell r="A9802" t="str">
            <v>0402959705</v>
          </cell>
          <cell r="B9802" t="str">
            <v>E &amp; B Natural Resources Management Corporation</v>
          </cell>
          <cell r="C9802" t="str">
            <v>Cyclic Steam</v>
          </cell>
          <cell r="D9802" t="str">
            <v>Poso Creek</v>
          </cell>
          <cell r="E9802" t="str">
            <v>Inland</v>
          </cell>
          <cell r="F9802" t="str">
            <v>Kern</v>
          </cell>
          <cell r="G9802" t="str">
            <v>No Pool Breakdown</v>
          </cell>
          <cell r="H9802" t="str">
            <v>No</v>
          </cell>
        </row>
        <row r="9803">
          <cell r="A9803" t="str">
            <v>0402959707</v>
          </cell>
          <cell r="B9803" t="str">
            <v>E &amp; B Natural Resources Management Corporation</v>
          </cell>
          <cell r="C9803" t="str">
            <v>Oil &amp; Gas</v>
          </cell>
          <cell r="D9803" t="str">
            <v>Poso Creek</v>
          </cell>
          <cell r="E9803" t="str">
            <v>Inland</v>
          </cell>
          <cell r="F9803" t="str">
            <v>Kern</v>
          </cell>
          <cell r="G9803" t="str">
            <v>No Pool Breakdown</v>
          </cell>
          <cell r="H9803" t="str">
            <v>No</v>
          </cell>
        </row>
        <row r="9804">
          <cell r="A9804" t="str">
            <v>0402959714</v>
          </cell>
          <cell r="B9804" t="str">
            <v>E &amp; B Natural Resources Management Corporation</v>
          </cell>
          <cell r="C9804" t="str">
            <v>Steamflood</v>
          </cell>
          <cell r="D9804" t="str">
            <v>Poso Creek</v>
          </cell>
          <cell r="E9804" t="str">
            <v>Inland</v>
          </cell>
          <cell r="F9804" t="str">
            <v>Kern</v>
          </cell>
          <cell r="G9804" t="str">
            <v>Etchegoin-Chanac, Etchegoin</v>
          </cell>
          <cell r="H9804" t="str">
            <v>Yes</v>
          </cell>
        </row>
        <row r="9805">
          <cell r="A9805" t="str">
            <v>0402959716</v>
          </cell>
          <cell r="B9805" t="str">
            <v>E &amp; B Natural Resources Management Corporation</v>
          </cell>
          <cell r="C9805" t="str">
            <v>Steamflood</v>
          </cell>
          <cell r="D9805" t="str">
            <v>Poso Creek</v>
          </cell>
          <cell r="E9805" t="str">
            <v>Inland</v>
          </cell>
          <cell r="F9805" t="str">
            <v>Kern</v>
          </cell>
          <cell r="G9805" t="str">
            <v>Observation, No Pool Breakdown, Etchegoin</v>
          </cell>
          <cell r="H9805" t="str">
            <v>Yes</v>
          </cell>
        </row>
        <row r="9806">
          <cell r="A9806" t="str">
            <v>0402959721</v>
          </cell>
          <cell r="B9806" t="str">
            <v>Chevron U.S.A. Inc.</v>
          </cell>
          <cell r="C9806" t="str">
            <v>Cyclic Steam</v>
          </cell>
          <cell r="D9806" t="str">
            <v>Kern River</v>
          </cell>
          <cell r="E9806" t="str">
            <v>Inland</v>
          </cell>
          <cell r="F9806" t="str">
            <v>Kern</v>
          </cell>
          <cell r="G9806" t="str">
            <v>Kern River</v>
          </cell>
          <cell r="H9806" t="str">
            <v>Yes</v>
          </cell>
        </row>
        <row r="9807">
          <cell r="A9807" t="str">
            <v>0402959722</v>
          </cell>
          <cell r="B9807" t="str">
            <v>California Resources Production Corporation</v>
          </cell>
          <cell r="C9807" t="str">
            <v>Oil &amp; Gas</v>
          </cell>
          <cell r="D9807" t="str">
            <v>Mount Poso</v>
          </cell>
          <cell r="E9807" t="str">
            <v>Inland</v>
          </cell>
          <cell r="F9807" t="str">
            <v>Kern</v>
          </cell>
          <cell r="G9807" t="str">
            <v>Pyramid Hill-Vedder</v>
          </cell>
          <cell r="H9807" t="str">
            <v>Yes</v>
          </cell>
        </row>
        <row r="9808">
          <cell r="A9808" t="str">
            <v>0402959723</v>
          </cell>
          <cell r="B9808" t="str">
            <v>California Resources Production Corporation</v>
          </cell>
          <cell r="C9808" t="str">
            <v>Oil &amp; Gas</v>
          </cell>
          <cell r="D9808" t="str">
            <v>Mount Poso</v>
          </cell>
          <cell r="E9808" t="str">
            <v>Inland</v>
          </cell>
          <cell r="F9808" t="str">
            <v>Kern</v>
          </cell>
          <cell r="G9808" t="str">
            <v>Pyramid Hill-Vedder</v>
          </cell>
          <cell r="H9808" t="str">
            <v>Yes</v>
          </cell>
        </row>
        <row r="9809">
          <cell r="A9809" t="str">
            <v>0402959735</v>
          </cell>
          <cell r="B9809" t="str">
            <v>California Resources Elk Hills, LLC</v>
          </cell>
          <cell r="C9809" t="str">
            <v>Oil &amp; Gas</v>
          </cell>
          <cell r="D9809" t="str">
            <v>Elk Hills</v>
          </cell>
          <cell r="E9809" t="str">
            <v>Inland</v>
          </cell>
          <cell r="F9809" t="str">
            <v>Kern</v>
          </cell>
          <cell r="G9809" t="str">
            <v>Stevens (31S)</v>
          </cell>
          <cell r="H9809" t="str">
            <v>No</v>
          </cell>
        </row>
        <row r="9810">
          <cell r="A9810" t="str">
            <v>0402959738</v>
          </cell>
          <cell r="B9810" t="str">
            <v>Chevron U.S.A. Inc.</v>
          </cell>
          <cell r="C9810" t="str">
            <v>Oil &amp; Gas</v>
          </cell>
          <cell r="D9810" t="str">
            <v>Kern River</v>
          </cell>
          <cell r="E9810" t="str">
            <v>Inland</v>
          </cell>
          <cell r="F9810" t="str">
            <v>Kern</v>
          </cell>
          <cell r="G9810" t="str">
            <v>Kern River</v>
          </cell>
          <cell r="H9810" t="str">
            <v>Yes</v>
          </cell>
        </row>
        <row r="9811">
          <cell r="A9811" t="str">
            <v>0402959748</v>
          </cell>
          <cell r="B9811" t="str">
            <v>Chevron U.S.A. Inc.</v>
          </cell>
          <cell r="C9811" t="str">
            <v>Cyclic Steam</v>
          </cell>
          <cell r="D9811" t="str">
            <v>Kern River</v>
          </cell>
          <cell r="E9811" t="str">
            <v>Inland</v>
          </cell>
          <cell r="F9811" t="str">
            <v>Kern</v>
          </cell>
          <cell r="G9811" t="str">
            <v>Kern River</v>
          </cell>
          <cell r="H9811" t="str">
            <v>No</v>
          </cell>
        </row>
        <row r="9812">
          <cell r="A9812" t="str">
            <v>0402959750</v>
          </cell>
          <cell r="B9812" t="str">
            <v>Aera Energy LLC</v>
          </cell>
          <cell r="C9812" t="str">
            <v>Oil &amp; Gas</v>
          </cell>
          <cell r="D9812" t="str">
            <v>Midway-Sunset</v>
          </cell>
          <cell r="E9812" t="str">
            <v>Inland</v>
          </cell>
          <cell r="F9812" t="str">
            <v>Kern</v>
          </cell>
          <cell r="G9812" t="str">
            <v>No Pool Breakdown</v>
          </cell>
          <cell r="H9812" t="str">
            <v>Yes</v>
          </cell>
        </row>
        <row r="9813">
          <cell r="A9813" t="str">
            <v>0402959756</v>
          </cell>
          <cell r="B9813" t="str">
            <v>Chevron U.S.A. Inc.</v>
          </cell>
          <cell r="C9813" t="str">
            <v>Steamflood</v>
          </cell>
          <cell r="D9813" t="str">
            <v>Cymric</v>
          </cell>
          <cell r="E9813" t="str">
            <v>Inland</v>
          </cell>
          <cell r="F9813" t="str">
            <v>Kern</v>
          </cell>
          <cell r="G9813" t="str">
            <v>Tulare</v>
          </cell>
          <cell r="H9813" t="str">
            <v>Yes</v>
          </cell>
        </row>
        <row r="9814">
          <cell r="A9814" t="str">
            <v>0402959759</v>
          </cell>
          <cell r="B9814" t="str">
            <v>Chevron U.S.A. Inc.</v>
          </cell>
          <cell r="C9814" t="str">
            <v>Cyclic Steam</v>
          </cell>
          <cell r="D9814" t="str">
            <v>Cymric</v>
          </cell>
          <cell r="E9814" t="str">
            <v>Inland</v>
          </cell>
          <cell r="F9814" t="str">
            <v>Kern</v>
          </cell>
          <cell r="G9814" t="str">
            <v>Tulare</v>
          </cell>
          <cell r="H9814" t="str">
            <v>No</v>
          </cell>
        </row>
        <row r="9815">
          <cell r="A9815" t="str">
            <v>0402959761</v>
          </cell>
          <cell r="B9815" t="str">
            <v>California Resources Production Corporation</v>
          </cell>
          <cell r="C9815" t="str">
            <v>Oil &amp; Gas</v>
          </cell>
          <cell r="D9815" t="str">
            <v>Mount Poso</v>
          </cell>
          <cell r="E9815" t="str">
            <v>Inland</v>
          </cell>
          <cell r="F9815" t="str">
            <v>Kern</v>
          </cell>
          <cell r="G9815" t="str">
            <v>Pyramid Hill-Vedder</v>
          </cell>
          <cell r="H9815" t="str">
            <v>Yes</v>
          </cell>
        </row>
        <row r="9816">
          <cell r="A9816" t="str">
            <v>0402959773</v>
          </cell>
          <cell r="B9816" t="str">
            <v>Berry Petroleum Company, LLC</v>
          </cell>
          <cell r="C9816" t="str">
            <v>Cyclic Steam</v>
          </cell>
          <cell r="D9816" t="str">
            <v>Midway-Sunset</v>
          </cell>
          <cell r="E9816" t="str">
            <v>Inland</v>
          </cell>
          <cell r="F9816" t="str">
            <v>Kern</v>
          </cell>
          <cell r="G9816" t="str">
            <v>Potter, No Pool Breakdown</v>
          </cell>
          <cell r="H9816" t="str">
            <v>Yes</v>
          </cell>
        </row>
        <row r="9817">
          <cell r="A9817" t="str">
            <v>0402959786</v>
          </cell>
          <cell r="B9817" t="str">
            <v>California Resources Production Corporation</v>
          </cell>
          <cell r="C9817" t="str">
            <v>Waterflood</v>
          </cell>
          <cell r="D9817" t="str">
            <v>Yowlumne</v>
          </cell>
          <cell r="E9817" t="str">
            <v>Inland</v>
          </cell>
          <cell r="F9817" t="str">
            <v>Kern</v>
          </cell>
          <cell r="G9817" t="str">
            <v>Stevens</v>
          </cell>
          <cell r="H9817" t="str">
            <v>Yes</v>
          </cell>
        </row>
        <row r="9818">
          <cell r="A9818" t="str">
            <v>0402959788</v>
          </cell>
          <cell r="B9818" t="str">
            <v>California Resources Production Corporation</v>
          </cell>
          <cell r="C9818" t="str">
            <v>Oil &amp; Gas</v>
          </cell>
          <cell r="D9818" t="str">
            <v>Mount Poso</v>
          </cell>
          <cell r="E9818" t="str">
            <v>Inland</v>
          </cell>
          <cell r="F9818" t="str">
            <v>Kern</v>
          </cell>
          <cell r="G9818" t="str">
            <v>Vedder</v>
          </cell>
          <cell r="H9818" t="str">
            <v>No</v>
          </cell>
        </row>
        <row r="9819">
          <cell r="A9819" t="str">
            <v>0402959798</v>
          </cell>
          <cell r="B9819" t="str">
            <v>Chevron U.S.A. Inc.</v>
          </cell>
          <cell r="C9819" t="str">
            <v>Cyclic Steam</v>
          </cell>
          <cell r="D9819" t="str">
            <v>Kern River</v>
          </cell>
          <cell r="E9819" t="str">
            <v>Inland</v>
          </cell>
          <cell r="F9819" t="str">
            <v>Kern</v>
          </cell>
          <cell r="G9819" t="str">
            <v>Kern River</v>
          </cell>
          <cell r="H9819" t="str">
            <v>No</v>
          </cell>
        </row>
        <row r="9820">
          <cell r="A9820" t="str">
            <v>0402959803</v>
          </cell>
          <cell r="B9820" t="str">
            <v>Chevron U.S.A. Inc.</v>
          </cell>
          <cell r="C9820" t="str">
            <v>Cyclic Steam</v>
          </cell>
          <cell r="D9820" t="str">
            <v>Kern River</v>
          </cell>
          <cell r="E9820" t="str">
            <v>Inland</v>
          </cell>
          <cell r="F9820" t="str">
            <v>Kern</v>
          </cell>
          <cell r="G9820" t="str">
            <v>Kern River</v>
          </cell>
          <cell r="H9820" t="str">
            <v>No</v>
          </cell>
        </row>
        <row r="9821">
          <cell r="A9821" t="str">
            <v>0402959804</v>
          </cell>
          <cell r="B9821" t="str">
            <v>Chevron U.S.A. Inc.</v>
          </cell>
          <cell r="C9821" t="str">
            <v>Cyclic Steam</v>
          </cell>
          <cell r="D9821" t="str">
            <v>Kern River</v>
          </cell>
          <cell r="E9821" t="str">
            <v>Inland</v>
          </cell>
          <cell r="F9821" t="str">
            <v>Kern</v>
          </cell>
          <cell r="G9821" t="str">
            <v>Kern River</v>
          </cell>
          <cell r="H9821" t="str">
            <v>Yes</v>
          </cell>
        </row>
        <row r="9822">
          <cell r="A9822" t="str">
            <v>0402959806</v>
          </cell>
          <cell r="B9822" t="str">
            <v>Chevron U.S.A. Inc.</v>
          </cell>
          <cell r="C9822" t="str">
            <v>Cyclic Steam</v>
          </cell>
          <cell r="D9822" t="str">
            <v>Kern River</v>
          </cell>
          <cell r="E9822" t="str">
            <v>Inland</v>
          </cell>
          <cell r="F9822" t="str">
            <v>Kern</v>
          </cell>
          <cell r="G9822" t="str">
            <v>Kern River</v>
          </cell>
          <cell r="H9822" t="str">
            <v>No</v>
          </cell>
        </row>
        <row r="9823">
          <cell r="A9823" t="str">
            <v>0402959810</v>
          </cell>
          <cell r="B9823" t="str">
            <v>Chevron U.S.A. Inc.</v>
          </cell>
          <cell r="C9823" t="str">
            <v>Cyclic Steam</v>
          </cell>
          <cell r="D9823" t="str">
            <v>Kern River</v>
          </cell>
          <cell r="E9823" t="str">
            <v>Inland</v>
          </cell>
          <cell r="F9823" t="str">
            <v>Kern</v>
          </cell>
          <cell r="G9823" t="str">
            <v>Kern River</v>
          </cell>
          <cell r="H9823" t="str">
            <v>No</v>
          </cell>
        </row>
        <row r="9824">
          <cell r="A9824" t="str">
            <v>0402959811</v>
          </cell>
          <cell r="B9824" t="str">
            <v>Chevron U.S.A. Inc.</v>
          </cell>
          <cell r="C9824" t="str">
            <v>Cyclic Steam</v>
          </cell>
          <cell r="D9824" t="str">
            <v>Kern River</v>
          </cell>
          <cell r="E9824" t="str">
            <v>Inland</v>
          </cell>
          <cell r="F9824" t="str">
            <v>Kern</v>
          </cell>
          <cell r="G9824" t="str">
            <v>Kern River</v>
          </cell>
          <cell r="H9824" t="str">
            <v>No</v>
          </cell>
        </row>
        <row r="9825">
          <cell r="A9825" t="str">
            <v>0402959817</v>
          </cell>
          <cell r="B9825" t="str">
            <v>Chevron U.S.A. Inc.</v>
          </cell>
          <cell r="C9825" t="str">
            <v>Cyclic Steam</v>
          </cell>
          <cell r="D9825" t="str">
            <v>Kern River</v>
          </cell>
          <cell r="E9825" t="str">
            <v>Inland</v>
          </cell>
          <cell r="F9825" t="str">
            <v>Kern</v>
          </cell>
          <cell r="G9825" t="str">
            <v>Kern River</v>
          </cell>
          <cell r="H9825" t="str">
            <v>No</v>
          </cell>
        </row>
        <row r="9826">
          <cell r="A9826" t="str">
            <v>0402959819</v>
          </cell>
          <cell r="B9826" t="str">
            <v>Chevron U.S.A. Inc.</v>
          </cell>
          <cell r="C9826" t="str">
            <v>Cyclic Steam</v>
          </cell>
          <cell r="D9826" t="str">
            <v>Kern River</v>
          </cell>
          <cell r="E9826" t="str">
            <v>Inland</v>
          </cell>
          <cell r="F9826" t="str">
            <v>Kern</v>
          </cell>
          <cell r="G9826" t="str">
            <v>Kern River</v>
          </cell>
          <cell r="H9826" t="str">
            <v>No</v>
          </cell>
        </row>
        <row r="9827">
          <cell r="A9827" t="str">
            <v>0402959822</v>
          </cell>
          <cell r="B9827" t="str">
            <v>Chevron U.S.A. Inc.</v>
          </cell>
          <cell r="C9827" t="str">
            <v>Cyclic Steam</v>
          </cell>
          <cell r="D9827" t="str">
            <v>Kern River</v>
          </cell>
          <cell r="E9827" t="str">
            <v>Inland</v>
          </cell>
          <cell r="F9827" t="str">
            <v>Kern</v>
          </cell>
          <cell r="G9827" t="str">
            <v>Kern River</v>
          </cell>
          <cell r="H9827" t="str">
            <v>No</v>
          </cell>
        </row>
        <row r="9828">
          <cell r="A9828" t="str">
            <v>0402959826</v>
          </cell>
          <cell r="B9828" t="str">
            <v>Aera Energy LLC</v>
          </cell>
          <cell r="C9828" t="str">
            <v>Oil &amp; Gas</v>
          </cell>
          <cell r="D9828" t="str">
            <v>Belridge, South</v>
          </cell>
          <cell r="E9828" t="str">
            <v>Inland</v>
          </cell>
          <cell r="F9828" t="str">
            <v>Kern</v>
          </cell>
          <cell r="G9828" t="str">
            <v>Tulare</v>
          </cell>
          <cell r="H9828" t="str">
            <v>Yes</v>
          </cell>
        </row>
        <row r="9829">
          <cell r="A9829" t="str">
            <v>0402959841</v>
          </cell>
          <cell r="B9829" t="str">
            <v>E &amp; B Natural Resources Management Corporation</v>
          </cell>
          <cell r="C9829" t="str">
            <v>Water Disposal</v>
          </cell>
          <cell r="D9829" t="str">
            <v>Poso Creek</v>
          </cell>
          <cell r="E9829" t="str">
            <v>Inland</v>
          </cell>
          <cell r="F9829" t="str">
            <v>Kern</v>
          </cell>
          <cell r="G9829" t="str">
            <v>No Pool Breakdown, Chanac-Santa Margarita</v>
          </cell>
          <cell r="H9829" t="str">
            <v>No</v>
          </cell>
        </row>
        <row r="9830">
          <cell r="A9830" t="str">
            <v>0402959842</v>
          </cell>
          <cell r="B9830" t="str">
            <v>Mitchell Oil</v>
          </cell>
          <cell r="C9830" t="str">
            <v>Oil &amp; Gas</v>
          </cell>
          <cell r="D9830" t="str">
            <v>Poso Creek</v>
          </cell>
          <cell r="E9830" t="str">
            <v>Inland</v>
          </cell>
          <cell r="F9830" t="str">
            <v>Kern</v>
          </cell>
          <cell r="G9830" t="str">
            <v>No Pool Breakdown</v>
          </cell>
          <cell r="H9830" t="str">
            <v>No</v>
          </cell>
        </row>
        <row r="9831">
          <cell r="A9831" t="str">
            <v>0402959847</v>
          </cell>
          <cell r="B9831" t="str">
            <v>Mitchell Oil</v>
          </cell>
          <cell r="C9831" t="str">
            <v>Oil &amp; Gas</v>
          </cell>
          <cell r="D9831" t="str">
            <v>Poso Creek</v>
          </cell>
          <cell r="E9831" t="str">
            <v>Inland</v>
          </cell>
          <cell r="F9831" t="str">
            <v>Kern</v>
          </cell>
          <cell r="G9831" t="str">
            <v>No Pool Breakdown</v>
          </cell>
          <cell r="H9831" t="str">
            <v>No</v>
          </cell>
        </row>
        <row r="9832">
          <cell r="A9832" t="str">
            <v>0402959848</v>
          </cell>
          <cell r="B9832" t="str">
            <v>Mitchell Oil</v>
          </cell>
          <cell r="C9832" t="str">
            <v>Oil &amp; Gas</v>
          </cell>
          <cell r="D9832" t="str">
            <v>Poso Creek</v>
          </cell>
          <cell r="E9832" t="str">
            <v>Inland</v>
          </cell>
          <cell r="F9832" t="str">
            <v>Kern</v>
          </cell>
          <cell r="G9832" t="str">
            <v>No Pool Breakdown</v>
          </cell>
          <cell r="H9832" t="str">
            <v>No</v>
          </cell>
        </row>
        <row r="9833">
          <cell r="A9833" t="str">
            <v>0402959851</v>
          </cell>
          <cell r="B9833" t="str">
            <v>E &amp; B Natural Resources Management Corporation</v>
          </cell>
          <cell r="C9833" t="str">
            <v>Oil &amp; Gas</v>
          </cell>
          <cell r="D9833" t="str">
            <v>Jasmin</v>
          </cell>
          <cell r="E9833" t="str">
            <v>Inland</v>
          </cell>
          <cell r="F9833" t="str">
            <v>Kern</v>
          </cell>
          <cell r="G9833" t="str">
            <v>Cantleberry</v>
          </cell>
          <cell r="H9833" t="str">
            <v>No</v>
          </cell>
        </row>
        <row r="9834">
          <cell r="A9834" t="str">
            <v>0402959857</v>
          </cell>
          <cell r="B9834" t="str">
            <v>Chevron U.S.A. Inc.</v>
          </cell>
          <cell r="C9834" t="str">
            <v>Cyclic Steam</v>
          </cell>
          <cell r="D9834" t="str">
            <v>Kern River</v>
          </cell>
          <cell r="E9834" t="str">
            <v>Inland</v>
          </cell>
          <cell r="F9834" t="str">
            <v>Kern</v>
          </cell>
          <cell r="G9834" t="str">
            <v>Kern River</v>
          </cell>
          <cell r="H9834" t="str">
            <v>No</v>
          </cell>
        </row>
        <row r="9835">
          <cell r="A9835" t="str">
            <v>0402959858</v>
          </cell>
          <cell r="B9835" t="str">
            <v>Chevron U.S.A. Inc.</v>
          </cell>
          <cell r="C9835" t="str">
            <v>Cyclic Steam</v>
          </cell>
          <cell r="D9835" t="str">
            <v>Kern River</v>
          </cell>
          <cell r="E9835" t="str">
            <v>Inland</v>
          </cell>
          <cell r="F9835" t="str">
            <v>Kern</v>
          </cell>
          <cell r="G9835" t="str">
            <v>Kern River</v>
          </cell>
          <cell r="H9835" t="str">
            <v>No</v>
          </cell>
        </row>
        <row r="9836">
          <cell r="A9836" t="str">
            <v>0402959880</v>
          </cell>
          <cell r="B9836" t="str">
            <v>Chevron U.S.A. Inc.</v>
          </cell>
          <cell r="C9836" t="str">
            <v>Cyclic Steam</v>
          </cell>
          <cell r="D9836" t="str">
            <v>Kern River</v>
          </cell>
          <cell r="E9836" t="str">
            <v>Inland</v>
          </cell>
          <cell r="F9836" t="str">
            <v>Kern</v>
          </cell>
          <cell r="G9836" t="str">
            <v>Kern River</v>
          </cell>
          <cell r="H9836" t="str">
            <v>No</v>
          </cell>
        </row>
        <row r="9837">
          <cell r="A9837" t="str">
            <v>0402959887</v>
          </cell>
          <cell r="B9837" t="str">
            <v>Chevron U.S.A. Inc.</v>
          </cell>
          <cell r="C9837" t="str">
            <v>Cyclic Steam</v>
          </cell>
          <cell r="D9837" t="str">
            <v>Kern River</v>
          </cell>
          <cell r="E9837" t="str">
            <v>Inland</v>
          </cell>
          <cell r="F9837" t="str">
            <v>Kern</v>
          </cell>
          <cell r="G9837" t="str">
            <v>Kern River</v>
          </cell>
          <cell r="H9837" t="str">
            <v>No</v>
          </cell>
        </row>
        <row r="9838">
          <cell r="A9838" t="str">
            <v>0402959893</v>
          </cell>
          <cell r="B9838" t="str">
            <v>California Resources Production Corporation</v>
          </cell>
          <cell r="C9838" t="str">
            <v>Oil &amp; Gas</v>
          </cell>
          <cell r="D9838" t="str">
            <v>Mount Poso</v>
          </cell>
          <cell r="E9838" t="str">
            <v>Inland</v>
          </cell>
          <cell r="F9838" t="str">
            <v>Kern</v>
          </cell>
          <cell r="G9838" t="str">
            <v>Vedder</v>
          </cell>
          <cell r="H9838" t="str">
            <v>Yes</v>
          </cell>
        </row>
        <row r="9839">
          <cell r="A9839" t="str">
            <v>0402959895</v>
          </cell>
          <cell r="B9839" t="str">
            <v>Ballard Oil Inc.</v>
          </cell>
          <cell r="C9839" t="str">
            <v>Oil &amp; Gas</v>
          </cell>
          <cell r="D9839" t="str">
            <v>Midway-Sunset</v>
          </cell>
          <cell r="E9839" t="str">
            <v>Inland</v>
          </cell>
          <cell r="F9839" t="str">
            <v>Kern</v>
          </cell>
          <cell r="G9839" t="str">
            <v>No Pool Breakdown</v>
          </cell>
          <cell r="H9839" t="str">
            <v>Yes</v>
          </cell>
        </row>
        <row r="9840">
          <cell r="A9840" t="str">
            <v>0402959905</v>
          </cell>
          <cell r="B9840" t="str">
            <v>Team Operating LLC</v>
          </cell>
          <cell r="C9840" t="str">
            <v>Oil &amp; Gas</v>
          </cell>
          <cell r="D9840" t="str">
            <v>Belridge, North</v>
          </cell>
          <cell r="E9840" t="str">
            <v>Inland</v>
          </cell>
          <cell r="F9840" t="str">
            <v>Kern</v>
          </cell>
          <cell r="G9840" t="str">
            <v>Tulare</v>
          </cell>
          <cell r="H9840" t="str">
            <v>Yes</v>
          </cell>
        </row>
        <row r="9841">
          <cell r="A9841" t="str">
            <v>0402959906</v>
          </cell>
          <cell r="B9841" t="str">
            <v>Chevron U.S.A. Inc.</v>
          </cell>
          <cell r="C9841" t="str">
            <v>Cyclic Steam</v>
          </cell>
          <cell r="D9841" t="str">
            <v>Kern River</v>
          </cell>
          <cell r="E9841" t="str">
            <v>Inland</v>
          </cell>
          <cell r="F9841" t="str">
            <v>Kern</v>
          </cell>
          <cell r="G9841" t="str">
            <v>Kern River</v>
          </cell>
          <cell r="H9841" t="str">
            <v>No</v>
          </cell>
        </row>
        <row r="9842">
          <cell r="A9842" t="str">
            <v>0402959932</v>
          </cell>
          <cell r="B9842" t="str">
            <v>Chevron U.S.A. Inc.</v>
          </cell>
          <cell r="C9842" t="str">
            <v>Cyclic Steam</v>
          </cell>
          <cell r="D9842" t="str">
            <v>Midway-Sunset</v>
          </cell>
          <cell r="E9842" t="str">
            <v>Inland</v>
          </cell>
          <cell r="F9842" t="str">
            <v>Kern</v>
          </cell>
          <cell r="G9842" t="str">
            <v>No Pool Breakdown</v>
          </cell>
          <cell r="H9842" t="str">
            <v>No</v>
          </cell>
        </row>
        <row r="9843">
          <cell r="A9843" t="str">
            <v>0402959935</v>
          </cell>
          <cell r="B9843" t="str">
            <v>Sentinel Peak Resources California LLC</v>
          </cell>
          <cell r="C9843" t="str">
            <v>Water Disposal</v>
          </cell>
          <cell r="D9843" t="str">
            <v>Midway-Sunset</v>
          </cell>
          <cell r="E9843" t="str">
            <v>Inland</v>
          </cell>
          <cell r="F9843" t="str">
            <v>Kern</v>
          </cell>
          <cell r="G9843" t="str">
            <v>Observation, No Pool Breakdown, Monarch, Antelope Sands</v>
          </cell>
          <cell r="H9843" t="str">
            <v>No</v>
          </cell>
        </row>
        <row r="9844">
          <cell r="A9844" t="str">
            <v>0402959941</v>
          </cell>
          <cell r="B9844" t="str">
            <v>California Resources Elk Hills, LLC</v>
          </cell>
          <cell r="C9844" t="str">
            <v>Oil &amp; Gas</v>
          </cell>
          <cell r="D9844" t="str">
            <v>Buena Vista</v>
          </cell>
          <cell r="E9844" t="str">
            <v>Inland</v>
          </cell>
          <cell r="F9844" t="str">
            <v>Kern</v>
          </cell>
          <cell r="G9844" t="str">
            <v>Upper (Undifferentiated)</v>
          </cell>
          <cell r="H9844" t="str">
            <v>No</v>
          </cell>
        </row>
        <row r="9845">
          <cell r="A9845" t="str">
            <v>0402959946</v>
          </cell>
          <cell r="B9845" t="str">
            <v>Mitchell Oil</v>
          </cell>
          <cell r="C9845" t="str">
            <v>Oil &amp; Gas</v>
          </cell>
          <cell r="D9845" t="str">
            <v>Poso Creek</v>
          </cell>
          <cell r="E9845" t="str">
            <v>Inland</v>
          </cell>
          <cell r="F9845" t="str">
            <v>Kern</v>
          </cell>
          <cell r="G9845" t="str">
            <v>No Pool Breakdown</v>
          </cell>
          <cell r="H9845" t="str">
            <v>No</v>
          </cell>
        </row>
        <row r="9846">
          <cell r="A9846" t="str">
            <v>0402959952</v>
          </cell>
          <cell r="B9846" t="str">
            <v>Aera Energy LLC</v>
          </cell>
          <cell r="C9846" t="str">
            <v>Oil &amp; Gas</v>
          </cell>
          <cell r="D9846" t="str">
            <v>Midway-Sunset</v>
          </cell>
          <cell r="E9846" t="str">
            <v>Inland</v>
          </cell>
          <cell r="F9846" t="str">
            <v>Kern</v>
          </cell>
          <cell r="G9846" t="str">
            <v>No Pool Breakdown</v>
          </cell>
          <cell r="H9846" t="str">
            <v>Yes</v>
          </cell>
        </row>
        <row r="9847">
          <cell r="A9847" t="str">
            <v>0402959956</v>
          </cell>
          <cell r="B9847" t="str">
            <v>Chevron U.S.A. Inc.</v>
          </cell>
          <cell r="C9847" t="str">
            <v>Steamflood</v>
          </cell>
          <cell r="D9847" t="str">
            <v>Kern River</v>
          </cell>
          <cell r="E9847" t="str">
            <v>Inland</v>
          </cell>
          <cell r="F9847" t="str">
            <v>Kern</v>
          </cell>
          <cell r="G9847" t="str">
            <v>Kern River</v>
          </cell>
          <cell r="H9847" t="str">
            <v>No</v>
          </cell>
        </row>
        <row r="9848">
          <cell r="A9848" t="str">
            <v>0402959959</v>
          </cell>
          <cell r="B9848" t="str">
            <v>Chevron U.S.A. Inc.</v>
          </cell>
          <cell r="C9848" t="str">
            <v>Steamflood</v>
          </cell>
          <cell r="D9848" t="str">
            <v>Kern River</v>
          </cell>
          <cell r="E9848" t="str">
            <v>Inland</v>
          </cell>
          <cell r="F9848" t="str">
            <v>Kern</v>
          </cell>
          <cell r="G9848" t="str">
            <v>Kern River</v>
          </cell>
          <cell r="H9848" t="str">
            <v>No</v>
          </cell>
        </row>
        <row r="9849">
          <cell r="A9849" t="str">
            <v>0402959961</v>
          </cell>
          <cell r="B9849" t="str">
            <v>Chevron U.S.A. Inc.</v>
          </cell>
          <cell r="C9849" t="str">
            <v>Steamflood</v>
          </cell>
          <cell r="D9849" t="str">
            <v>Kern River</v>
          </cell>
          <cell r="E9849" t="str">
            <v>Inland</v>
          </cell>
          <cell r="F9849" t="str">
            <v>Kern</v>
          </cell>
          <cell r="G9849" t="str">
            <v>Kern River</v>
          </cell>
          <cell r="H9849" t="str">
            <v>No</v>
          </cell>
        </row>
        <row r="9850">
          <cell r="A9850" t="str">
            <v>0402959964</v>
          </cell>
          <cell r="B9850" t="str">
            <v>Chevron U.S.A. Inc.</v>
          </cell>
          <cell r="C9850" t="str">
            <v>Steamflood</v>
          </cell>
          <cell r="D9850" t="str">
            <v>Kern River</v>
          </cell>
          <cell r="E9850" t="str">
            <v>Inland</v>
          </cell>
          <cell r="F9850" t="str">
            <v>Kern</v>
          </cell>
          <cell r="G9850" t="str">
            <v>Kern River</v>
          </cell>
          <cell r="H9850" t="str">
            <v>No</v>
          </cell>
        </row>
        <row r="9851">
          <cell r="A9851" t="str">
            <v>0402959968</v>
          </cell>
          <cell r="B9851" t="str">
            <v>Chevron U.S.A. Inc.</v>
          </cell>
          <cell r="C9851" t="str">
            <v>Steamflood</v>
          </cell>
          <cell r="D9851" t="str">
            <v>Kern River</v>
          </cell>
          <cell r="E9851" t="str">
            <v>Inland</v>
          </cell>
          <cell r="F9851" t="str">
            <v>Kern</v>
          </cell>
          <cell r="G9851" t="str">
            <v>Kern River</v>
          </cell>
          <cell r="H9851" t="str">
            <v>No</v>
          </cell>
        </row>
        <row r="9852">
          <cell r="A9852" t="str">
            <v>0402959971</v>
          </cell>
          <cell r="B9852" t="str">
            <v>Chevron U.S.A. Inc.</v>
          </cell>
          <cell r="C9852" t="str">
            <v>Steamflood</v>
          </cell>
          <cell r="D9852" t="str">
            <v>Kern River</v>
          </cell>
          <cell r="E9852" t="str">
            <v>Inland</v>
          </cell>
          <cell r="F9852" t="str">
            <v>Kern</v>
          </cell>
          <cell r="G9852" t="str">
            <v>Kern River</v>
          </cell>
          <cell r="H9852" t="str">
            <v>No</v>
          </cell>
        </row>
        <row r="9853">
          <cell r="A9853" t="str">
            <v>0402959983</v>
          </cell>
          <cell r="B9853" t="str">
            <v>Chevron U.S.A. Inc.</v>
          </cell>
          <cell r="C9853" t="str">
            <v>Cyclic Steam</v>
          </cell>
          <cell r="D9853" t="str">
            <v>Kern River</v>
          </cell>
          <cell r="E9853" t="str">
            <v>Inland</v>
          </cell>
          <cell r="F9853" t="str">
            <v>Kern</v>
          </cell>
          <cell r="G9853" t="str">
            <v>Kern River</v>
          </cell>
          <cell r="H9853" t="str">
            <v>No</v>
          </cell>
        </row>
        <row r="9854">
          <cell r="A9854" t="str">
            <v>0402959984</v>
          </cell>
          <cell r="B9854" t="str">
            <v>Chevron U.S.A. Inc.</v>
          </cell>
          <cell r="C9854" t="str">
            <v>Cyclic Steam</v>
          </cell>
          <cell r="D9854" t="str">
            <v>Kern River</v>
          </cell>
          <cell r="E9854" t="str">
            <v>Inland</v>
          </cell>
          <cell r="F9854" t="str">
            <v>Kern</v>
          </cell>
          <cell r="G9854" t="str">
            <v>Kern River</v>
          </cell>
          <cell r="H9854" t="str">
            <v>No</v>
          </cell>
        </row>
        <row r="9855">
          <cell r="A9855" t="str">
            <v>0402959986</v>
          </cell>
          <cell r="B9855" t="str">
            <v>Chevron U.S.A. Inc.</v>
          </cell>
          <cell r="C9855" t="str">
            <v>Cyclic Steam</v>
          </cell>
          <cell r="D9855" t="str">
            <v>Kern River</v>
          </cell>
          <cell r="E9855" t="str">
            <v>Inland</v>
          </cell>
          <cell r="F9855" t="str">
            <v>Kern</v>
          </cell>
          <cell r="G9855" t="str">
            <v>Kern River</v>
          </cell>
          <cell r="H9855" t="str">
            <v>No</v>
          </cell>
        </row>
        <row r="9856">
          <cell r="A9856" t="str">
            <v>0402959987</v>
          </cell>
          <cell r="B9856" t="str">
            <v>Chevron U.S.A. Inc.</v>
          </cell>
          <cell r="C9856" t="str">
            <v>Cyclic Steam</v>
          </cell>
          <cell r="D9856" t="str">
            <v>Kern River</v>
          </cell>
          <cell r="E9856" t="str">
            <v>Inland</v>
          </cell>
          <cell r="F9856" t="str">
            <v>Kern</v>
          </cell>
          <cell r="G9856" t="str">
            <v>Kern River</v>
          </cell>
          <cell r="H9856" t="str">
            <v>No</v>
          </cell>
        </row>
        <row r="9857">
          <cell r="A9857" t="str">
            <v>0402959988</v>
          </cell>
          <cell r="B9857" t="str">
            <v>Chevron U.S.A. Inc.</v>
          </cell>
          <cell r="C9857" t="str">
            <v>Cyclic Steam</v>
          </cell>
          <cell r="D9857" t="str">
            <v>Kern River</v>
          </cell>
          <cell r="E9857" t="str">
            <v>Inland</v>
          </cell>
          <cell r="F9857" t="str">
            <v>Kern</v>
          </cell>
          <cell r="G9857" t="str">
            <v>Kern River</v>
          </cell>
          <cell r="H9857" t="str">
            <v>No</v>
          </cell>
        </row>
        <row r="9858">
          <cell r="A9858" t="str">
            <v>0402959989</v>
          </cell>
          <cell r="B9858" t="str">
            <v>Chevron U.S.A. Inc.</v>
          </cell>
          <cell r="C9858" t="str">
            <v>Cyclic Steam</v>
          </cell>
          <cell r="D9858" t="str">
            <v>Kern River</v>
          </cell>
          <cell r="E9858" t="str">
            <v>Inland</v>
          </cell>
          <cell r="F9858" t="str">
            <v>Kern</v>
          </cell>
          <cell r="G9858" t="str">
            <v>Kern River</v>
          </cell>
          <cell r="H9858" t="str">
            <v>No</v>
          </cell>
        </row>
        <row r="9859">
          <cell r="A9859" t="str">
            <v>0402959993</v>
          </cell>
          <cell r="B9859" t="str">
            <v>Chevron U.S.A. Inc.</v>
          </cell>
          <cell r="C9859" t="str">
            <v>Steamflood</v>
          </cell>
          <cell r="D9859" t="str">
            <v>Kern River</v>
          </cell>
          <cell r="E9859" t="str">
            <v>Inland</v>
          </cell>
          <cell r="F9859" t="str">
            <v>Kern</v>
          </cell>
          <cell r="G9859" t="str">
            <v>Kern River</v>
          </cell>
          <cell r="H9859" t="str">
            <v>No</v>
          </cell>
        </row>
        <row r="9860">
          <cell r="A9860" t="str">
            <v>0402960039</v>
          </cell>
          <cell r="B9860" t="str">
            <v>Aera Energy LLC</v>
          </cell>
          <cell r="C9860" t="str">
            <v>Oil &amp; Gas</v>
          </cell>
          <cell r="D9860" t="str">
            <v>Midway-Sunset</v>
          </cell>
          <cell r="E9860" t="str">
            <v>Inland</v>
          </cell>
          <cell r="F9860" t="str">
            <v>Kern</v>
          </cell>
          <cell r="G9860" t="str">
            <v>No Pool Breakdown</v>
          </cell>
          <cell r="H9860" t="str">
            <v>No</v>
          </cell>
        </row>
        <row r="9861">
          <cell r="A9861" t="str">
            <v>0402960052</v>
          </cell>
          <cell r="B9861" t="str">
            <v>Chevron U.S.A. Inc.</v>
          </cell>
          <cell r="C9861" t="str">
            <v>Cyclic Steam</v>
          </cell>
          <cell r="D9861" t="str">
            <v>Kern River</v>
          </cell>
          <cell r="E9861" t="str">
            <v>Inland</v>
          </cell>
          <cell r="F9861" t="str">
            <v>Kern</v>
          </cell>
          <cell r="G9861" t="str">
            <v>Kern River</v>
          </cell>
          <cell r="H9861" t="str">
            <v>No</v>
          </cell>
        </row>
        <row r="9862">
          <cell r="A9862" t="str">
            <v>0402960053</v>
          </cell>
          <cell r="B9862" t="str">
            <v>Chevron U.S.A. Inc.</v>
          </cell>
          <cell r="C9862" t="str">
            <v>Steamflood</v>
          </cell>
          <cell r="D9862" t="str">
            <v>Kern River</v>
          </cell>
          <cell r="E9862" t="str">
            <v>Inland</v>
          </cell>
          <cell r="F9862" t="str">
            <v>Kern</v>
          </cell>
          <cell r="G9862" t="str">
            <v>Kern River</v>
          </cell>
          <cell r="H9862" t="str">
            <v>Yes</v>
          </cell>
        </row>
        <row r="9863">
          <cell r="A9863" t="str">
            <v>0402960057</v>
          </cell>
          <cell r="B9863" t="str">
            <v>Chevron U.S.A. Inc.</v>
          </cell>
          <cell r="C9863" t="str">
            <v>Steamflood</v>
          </cell>
          <cell r="D9863" t="str">
            <v>Kern River</v>
          </cell>
          <cell r="E9863" t="str">
            <v>Inland</v>
          </cell>
          <cell r="F9863" t="str">
            <v>Kern</v>
          </cell>
          <cell r="G9863" t="str">
            <v>Kern River</v>
          </cell>
          <cell r="H9863" t="str">
            <v>Yes</v>
          </cell>
        </row>
        <row r="9864">
          <cell r="A9864" t="str">
            <v>0402960067</v>
          </cell>
          <cell r="B9864" t="str">
            <v>Chevron U.S.A. Inc.</v>
          </cell>
          <cell r="C9864" t="str">
            <v>Steamflood</v>
          </cell>
          <cell r="D9864" t="str">
            <v>Kern River</v>
          </cell>
          <cell r="E9864" t="str">
            <v>Inland</v>
          </cell>
          <cell r="F9864" t="str">
            <v>Kern</v>
          </cell>
          <cell r="G9864" t="str">
            <v>Kern River</v>
          </cell>
          <cell r="H9864" t="str">
            <v>No</v>
          </cell>
        </row>
        <row r="9865">
          <cell r="A9865" t="str">
            <v>0402960076</v>
          </cell>
          <cell r="B9865" t="str">
            <v>Chevron U.S.A. Inc.</v>
          </cell>
          <cell r="C9865" t="str">
            <v>Steamflood</v>
          </cell>
          <cell r="D9865" t="str">
            <v>Kern River</v>
          </cell>
          <cell r="E9865" t="str">
            <v>Inland</v>
          </cell>
          <cell r="F9865" t="str">
            <v>Kern</v>
          </cell>
          <cell r="G9865" t="str">
            <v>Kern River</v>
          </cell>
          <cell r="H9865" t="str">
            <v>No</v>
          </cell>
        </row>
        <row r="9866">
          <cell r="A9866" t="str">
            <v>0402960081</v>
          </cell>
          <cell r="B9866" t="str">
            <v>Chevron U.S.A. Inc.</v>
          </cell>
          <cell r="C9866" t="str">
            <v>Cyclic Steam</v>
          </cell>
          <cell r="D9866" t="str">
            <v>Kern River</v>
          </cell>
          <cell r="E9866" t="str">
            <v>Inland</v>
          </cell>
          <cell r="F9866" t="str">
            <v>Kern</v>
          </cell>
          <cell r="G9866" t="str">
            <v>Kern River</v>
          </cell>
          <cell r="H9866" t="str">
            <v>Yes</v>
          </cell>
        </row>
        <row r="9867">
          <cell r="A9867" t="str">
            <v>0402960091</v>
          </cell>
          <cell r="B9867" t="str">
            <v>Chevron U.S.A. Inc.</v>
          </cell>
          <cell r="C9867" t="str">
            <v>Oil &amp; Gas</v>
          </cell>
          <cell r="D9867" t="str">
            <v>Midway-Sunset</v>
          </cell>
          <cell r="E9867" t="str">
            <v>Inland</v>
          </cell>
          <cell r="F9867" t="str">
            <v>Kern</v>
          </cell>
          <cell r="G9867" t="str">
            <v>No Pool Breakdown</v>
          </cell>
          <cell r="H9867" t="str">
            <v>No</v>
          </cell>
        </row>
        <row r="9868">
          <cell r="A9868" t="str">
            <v>0402960099</v>
          </cell>
          <cell r="B9868" t="str">
            <v>Chevron U.S.A. Inc.</v>
          </cell>
          <cell r="C9868" t="str">
            <v>Cyclic Steam</v>
          </cell>
          <cell r="D9868" t="str">
            <v>Midway-Sunset</v>
          </cell>
          <cell r="E9868" t="str">
            <v>Inland</v>
          </cell>
          <cell r="F9868" t="str">
            <v>Kern</v>
          </cell>
          <cell r="G9868" t="str">
            <v>No Pool Breakdown</v>
          </cell>
          <cell r="H9868" t="str">
            <v>No</v>
          </cell>
        </row>
        <row r="9869">
          <cell r="A9869" t="str">
            <v>0402960100</v>
          </cell>
          <cell r="B9869" t="str">
            <v>Chevron U.S.A. Inc.</v>
          </cell>
          <cell r="C9869" t="str">
            <v>Cyclic Steam</v>
          </cell>
          <cell r="D9869" t="str">
            <v>Midway-Sunset</v>
          </cell>
          <cell r="E9869" t="str">
            <v>Inland</v>
          </cell>
          <cell r="F9869" t="str">
            <v>Kern</v>
          </cell>
          <cell r="G9869" t="str">
            <v>No Pool Breakdown</v>
          </cell>
          <cell r="H9869" t="str">
            <v>No</v>
          </cell>
        </row>
        <row r="9870">
          <cell r="A9870" t="str">
            <v>0402960102</v>
          </cell>
          <cell r="B9870" t="str">
            <v>Chevron U.S.A. Inc.</v>
          </cell>
          <cell r="C9870" t="str">
            <v>Cyclic Steam</v>
          </cell>
          <cell r="D9870" t="str">
            <v>Midway-Sunset</v>
          </cell>
          <cell r="E9870" t="str">
            <v>Inland</v>
          </cell>
          <cell r="F9870" t="str">
            <v>Kern</v>
          </cell>
          <cell r="G9870" t="str">
            <v>No Pool Breakdown</v>
          </cell>
          <cell r="H9870" t="str">
            <v>No</v>
          </cell>
        </row>
        <row r="9871">
          <cell r="A9871" t="str">
            <v>0402960103</v>
          </cell>
          <cell r="B9871" t="str">
            <v>Chevron U.S.A. Inc.</v>
          </cell>
          <cell r="C9871" t="str">
            <v>Cyclic Steam</v>
          </cell>
          <cell r="D9871" t="str">
            <v>Midway-Sunset</v>
          </cell>
          <cell r="E9871" t="str">
            <v>Inland</v>
          </cell>
          <cell r="F9871" t="str">
            <v>Kern</v>
          </cell>
          <cell r="G9871" t="str">
            <v>No Pool Breakdown</v>
          </cell>
          <cell r="H9871" t="str">
            <v>No</v>
          </cell>
        </row>
        <row r="9872">
          <cell r="A9872" t="str">
            <v>0402960104</v>
          </cell>
          <cell r="B9872" t="str">
            <v>Chevron U.S.A. Inc.</v>
          </cell>
          <cell r="C9872" t="str">
            <v>Cyclic Steam</v>
          </cell>
          <cell r="D9872" t="str">
            <v>Midway-Sunset</v>
          </cell>
          <cell r="E9872" t="str">
            <v>Inland</v>
          </cell>
          <cell r="F9872" t="str">
            <v>Kern</v>
          </cell>
          <cell r="G9872" t="str">
            <v>No Pool Breakdown</v>
          </cell>
          <cell r="H9872" t="str">
            <v>No</v>
          </cell>
        </row>
        <row r="9873">
          <cell r="A9873" t="str">
            <v>0402960108</v>
          </cell>
          <cell r="B9873" t="str">
            <v>Chevron U.S.A. Inc.</v>
          </cell>
          <cell r="C9873" t="str">
            <v>Cyclic Steam</v>
          </cell>
          <cell r="D9873" t="str">
            <v>Midway-Sunset</v>
          </cell>
          <cell r="E9873" t="str">
            <v>Inland</v>
          </cell>
          <cell r="F9873" t="str">
            <v>Kern</v>
          </cell>
          <cell r="G9873" t="str">
            <v>No Pool Breakdown</v>
          </cell>
          <cell r="H9873" t="str">
            <v>No</v>
          </cell>
        </row>
        <row r="9874">
          <cell r="A9874" t="str">
            <v>0402960109</v>
          </cell>
          <cell r="B9874" t="str">
            <v>Chevron U.S.A. Inc.</v>
          </cell>
          <cell r="C9874" t="str">
            <v>Cyclic Steam</v>
          </cell>
          <cell r="D9874" t="str">
            <v>Midway-Sunset</v>
          </cell>
          <cell r="E9874" t="str">
            <v>Inland</v>
          </cell>
          <cell r="F9874" t="str">
            <v>Kern</v>
          </cell>
          <cell r="G9874" t="str">
            <v>No Pool Breakdown</v>
          </cell>
          <cell r="H9874" t="str">
            <v>No</v>
          </cell>
        </row>
        <row r="9875">
          <cell r="A9875" t="str">
            <v>0402960119</v>
          </cell>
          <cell r="B9875" t="str">
            <v>Zynergy, LLC</v>
          </cell>
          <cell r="C9875" t="str">
            <v>Oil &amp; Gas</v>
          </cell>
          <cell r="D9875" t="str">
            <v>Kern Bluff</v>
          </cell>
          <cell r="E9875" t="str">
            <v>Inland</v>
          </cell>
          <cell r="F9875" t="str">
            <v>Kern</v>
          </cell>
          <cell r="G9875" t="str">
            <v>Miocene</v>
          </cell>
          <cell r="H9875" t="str">
            <v>Yes</v>
          </cell>
        </row>
        <row r="9876">
          <cell r="A9876" t="str">
            <v>0402960121</v>
          </cell>
          <cell r="B9876" t="str">
            <v>Aera Energy LLC</v>
          </cell>
          <cell r="C9876" t="str">
            <v>Oil &amp; Gas</v>
          </cell>
          <cell r="D9876" t="str">
            <v>Belridge, South</v>
          </cell>
          <cell r="E9876" t="str">
            <v>Inland</v>
          </cell>
          <cell r="F9876" t="str">
            <v>Kern</v>
          </cell>
          <cell r="G9876" t="str">
            <v>Diatomite</v>
          </cell>
          <cell r="H9876" t="str">
            <v>Yes</v>
          </cell>
        </row>
        <row r="9877">
          <cell r="A9877" t="str">
            <v>0402960124</v>
          </cell>
          <cell r="B9877" t="str">
            <v>Berry Petroleum Company, LLC</v>
          </cell>
          <cell r="C9877" t="str">
            <v>Oil &amp; Gas</v>
          </cell>
          <cell r="D9877" t="str">
            <v>Belridge, South</v>
          </cell>
          <cell r="E9877" t="str">
            <v>Inland</v>
          </cell>
          <cell r="F9877" t="str">
            <v>Kern</v>
          </cell>
          <cell r="G9877" t="str">
            <v>No Pool Breakdown, Diatomite</v>
          </cell>
          <cell r="H9877" t="str">
            <v>No</v>
          </cell>
        </row>
        <row r="9878">
          <cell r="A9878" t="str">
            <v>0402960126</v>
          </cell>
          <cell r="B9878" t="str">
            <v>Berry Petroleum Company, LLC</v>
          </cell>
          <cell r="C9878" t="str">
            <v>Oil &amp; Gas</v>
          </cell>
          <cell r="D9878" t="str">
            <v>Belridge, South</v>
          </cell>
          <cell r="E9878" t="str">
            <v>Inland</v>
          </cell>
          <cell r="F9878" t="str">
            <v>Kern</v>
          </cell>
          <cell r="G9878" t="str">
            <v>Observation, Diatomite</v>
          </cell>
          <cell r="H9878" t="str">
            <v>No</v>
          </cell>
        </row>
        <row r="9879">
          <cell r="A9879" t="str">
            <v>0402960131</v>
          </cell>
          <cell r="B9879" t="str">
            <v>Chevron U.S.A. Inc.</v>
          </cell>
          <cell r="C9879" t="str">
            <v>Steamflood</v>
          </cell>
          <cell r="D9879" t="str">
            <v>Midway-Sunset</v>
          </cell>
          <cell r="E9879" t="str">
            <v>Inland</v>
          </cell>
          <cell r="F9879" t="str">
            <v>Kern</v>
          </cell>
          <cell r="G9879" t="str">
            <v>No Pool Breakdown, Monarch</v>
          </cell>
          <cell r="H9879" t="str">
            <v>Yes</v>
          </cell>
        </row>
        <row r="9880">
          <cell r="A9880" t="str">
            <v>0402960134</v>
          </cell>
          <cell r="B9880" t="str">
            <v>Chevron U.S.A. Inc.</v>
          </cell>
          <cell r="C9880" t="str">
            <v>Steamflood</v>
          </cell>
          <cell r="D9880" t="str">
            <v>Midway-Sunset</v>
          </cell>
          <cell r="E9880" t="str">
            <v>Inland</v>
          </cell>
          <cell r="F9880" t="str">
            <v>Kern</v>
          </cell>
          <cell r="G9880" t="str">
            <v>No Pool Breakdown, Monarch</v>
          </cell>
          <cell r="H9880" t="str">
            <v>Yes</v>
          </cell>
        </row>
        <row r="9881">
          <cell r="A9881" t="str">
            <v>0402960137</v>
          </cell>
          <cell r="B9881" t="str">
            <v>Chevron U.S.A. Inc.</v>
          </cell>
          <cell r="C9881" t="str">
            <v>Steamflood</v>
          </cell>
          <cell r="D9881" t="str">
            <v>Midway-Sunset</v>
          </cell>
          <cell r="E9881" t="str">
            <v>Inland</v>
          </cell>
          <cell r="F9881" t="str">
            <v>Kern</v>
          </cell>
          <cell r="G9881" t="str">
            <v>No Pool Breakdown, Monarch</v>
          </cell>
          <cell r="H9881" t="str">
            <v>Yes</v>
          </cell>
        </row>
        <row r="9882">
          <cell r="A9882" t="str">
            <v>0402960153</v>
          </cell>
          <cell r="B9882" t="str">
            <v>Aera Energy LLC</v>
          </cell>
          <cell r="C9882" t="str">
            <v>Oil &amp; Gas</v>
          </cell>
          <cell r="D9882" t="str">
            <v>Belridge, South</v>
          </cell>
          <cell r="E9882" t="str">
            <v>Inland</v>
          </cell>
          <cell r="F9882" t="str">
            <v>Kern</v>
          </cell>
          <cell r="G9882" t="str">
            <v>Diatomite</v>
          </cell>
          <cell r="H9882" t="str">
            <v>Yes</v>
          </cell>
        </row>
        <row r="9883">
          <cell r="A9883" t="str">
            <v>0402960161</v>
          </cell>
          <cell r="B9883" t="str">
            <v>Aera Energy LLC</v>
          </cell>
          <cell r="C9883" t="str">
            <v>Oil &amp; Gas</v>
          </cell>
          <cell r="D9883" t="str">
            <v>Belridge, South</v>
          </cell>
          <cell r="E9883" t="str">
            <v>Inland</v>
          </cell>
          <cell r="F9883" t="str">
            <v>Kern</v>
          </cell>
          <cell r="G9883" t="str">
            <v>Diatomite</v>
          </cell>
          <cell r="H9883" t="str">
            <v>Yes</v>
          </cell>
        </row>
        <row r="9884">
          <cell r="A9884" t="str">
            <v>0402960168</v>
          </cell>
          <cell r="B9884" t="str">
            <v>Aera Energy LLC</v>
          </cell>
          <cell r="C9884" t="str">
            <v>Oil &amp; Gas</v>
          </cell>
          <cell r="D9884" t="str">
            <v>Midway-Sunset</v>
          </cell>
          <cell r="E9884" t="str">
            <v>Inland</v>
          </cell>
          <cell r="F9884" t="str">
            <v>Kern</v>
          </cell>
          <cell r="G9884" t="str">
            <v>No Pool Breakdown</v>
          </cell>
          <cell r="H9884" t="str">
            <v>No</v>
          </cell>
        </row>
        <row r="9885">
          <cell r="A9885" t="str">
            <v>0402960170</v>
          </cell>
          <cell r="B9885" t="str">
            <v>Chevron U.S.A. Inc.</v>
          </cell>
          <cell r="C9885" t="str">
            <v>Cyclic Steam</v>
          </cell>
          <cell r="D9885" t="str">
            <v>Kern River</v>
          </cell>
          <cell r="E9885" t="str">
            <v>Inland</v>
          </cell>
          <cell r="F9885" t="str">
            <v>Kern</v>
          </cell>
          <cell r="G9885" t="str">
            <v>Kern River</v>
          </cell>
          <cell r="H9885" t="str">
            <v>No</v>
          </cell>
        </row>
        <row r="9886">
          <cell r="A9886" t="str">
            <v>0402960171</v>
          </cell>
          <cell r="B9886" t="str">
            <v>Chevron U.S.A. Inc.</v>
          </cell>
          <cell r="C9886" t="str">
            <v>Cyclic Steam</v>
          </cell>
          <cell r="D9886" t="str">
            <v>Kern River</v>
          </cell>
          <cell r="E9886" t="str">
            <v>Inland</v>
          </cell>
          <cell r="F9886" t="str">
            <v>Kern</v>
          </cell>
          <cell r="G9886" t="str">
            <v>Kern River</v>
          </cell>
          <cell r="H9886" t="str">
            <v>No</v>
          </cell>
        </row>
        <row r="9887">
          <cell r="A9887" t="str">
            <v>0402960174</v>
          </cell>
          <cell r="B9887" t="str">
            <v>Chevron U.S.A. Inc.</v>
          </cell>
          <cell r="C9887" t="str">
            <v>Cyclic Steam</v>
          </cell>
          <cell r="D9887" t="str">
            <v>Kern River</v>
          </cell>
          <cell r="E9887" t="str">
            <v>Inland</v>
          </cell>
          <cell r="F9887" t="str">
            <v>Kern</v>
          </cell>
          <cell r="G9887" t="str">
            <v>Kern River</v>
          </cell>
          <cell r="H9887" t="str">
            <v>No</v>
          </cell>
        </row>
        <row r="9888">
          <cell r="A9888" t="str">
            <v>0402960175</v>
          </cell>
          <cell r="B9888" t="str">
            <v>Chevron U.S.A. Inc.</v>
          </cell>
          <cell r="C9888" t="str">
            <v>Cyclic Steam</v>
          </cell>
          <cell r="D9888" t="str">
            <v>Kern River</v>
          </cell>
          <cell r="E9888" t="str">
            <v>Inland</v>
          </cell>
          <cell r="F9888" t="str">
            <v>Kern</v>
          </cell>
          <cell r="G9888" t="str">
            <v>Kern River</v>
          </cell>
          <cell r="H9888" t="str">
            <v>No</v>
          </cell>
        </row>
        <row r="9889">
          <cell r="A9889" t="str">
            <v>0402960180</v>
          </cell>
          <cell r="B9889" t="str">
            <v>Chevron U.S.A. Inc.</v>
          </cell>
          <cell r="C9889" t="str">
            <v>Cyclic Steam</v>
          </cell>
          <cell r="D9889" t="str">
            <v>Kern River</v>
          </cell>
          <cell r="E9889" t="str">
            <v>Inland</v>
          </cell>
          <cell r="F9889" t="str">
            <v>Kern</v>
          </cell>
          <cell r="G9889" t="str">
            <v>Kern River</v>
          </cell>
          <cell r="H9889" t="str">
            <v>Yes</v>
          </cell>
        </row>
        <row r="9890">
          <cell r="A9890" t="str">
            <v>0402960187</v>
          </cell>
          <cell r="B9890" t="str">
            <v>Aera Energy LLC</v>
          </cell>
          <cell r="C9890" t="str">
            <v>Oil &amp; Gas</v>
          </cell>
          <cell r="D9890" t="str">
            <v>Cymric</v>
          </cell>
          <cell r="E9890" t="str">
            <v>Inland</v>
          </cell>
          <cell r="F9890" t="str">
            <v>Kern</v>
          </cell>
          <cell r="G9890" t="str">
            <v>Etchegoin</v>
          </cell>
          <cell r="H9890" t="str">
            <v>Yes</v>
          </cell>
        </row>
        <row r="9891">
          <cell r="A9891" t="str">
            <v>0402960188</v>
          </cell>
          <cell r="B9891" t="str">
            <v>Aera Energy LLC</v>
          </cell>
          <cell r="C9891" t="str">
            <v>Oil &amp; Gas</v>
          </cell>
          <cell r="D9891" t="str">
            <v>Cymric</v>
          </cell>
          <cell r="E9891" t="str">
            <v>Inland</v>
          </cell>
          <cell r="F9891" t="str">
            <v>Kern</v>
          </cell>
          <cell r="G9891" t="str">
            <v>Etchegoin</v>
          </cell>
          <cell r="H9891" t="str">
            <v>Yes</v>
          </cell>
        </row>
        <row r="9892">
          <cell r="A9892" t="str">
            <v>0402960189</v>
          </cell>
          <cell r="B9892" t="str">
            <v>Aera Energy LLC</v>
          </cell>
          <cell r="C9892" t="str">
            <v>Oil &amp; Gas</v>
          </cell>
          <cell r="D9892" t="str">
            <v>Cymric</v>
          </cell>
          <cell r="E9892" t="str">
            <v>Inland</v>
          </cell>
          <cell r="F9892" t="str">
            <v>Kern</v>
          </cell>
          <cell r="G9892" t="str">
            <v>Etchegoin</v>
          </cell>
          <cell r="H9892" t="str">
            <v>Yes</v>
          </cell>
        </row>
        <row r="9893">
          <cell r="A9893" t="str">
            <v>0402960195</v>
          </cell>
          <cell r="B9893" t="str">
            <v>E &amp; B Natural Resources Management Corporation</v>
          </cell>
          <cell r="C9893" t="str">
            <v>Oil &amp; Gas</v>
          </cell>
          <cell r="D9893" t="str">
            <v>Belridge, South</v>
          </cell>
          <cell r="E9893" t="str">
            <v>Inland</v>
          </cell>
          <cell r="F9893" t="str">
            <v>Kern</v>
          </cell>
          <cell r="G9893" t="str">
            <v>Tulare</v>
          </cell>
          <cell r="H9893" t="str">
            <v>No</v>
          </cell>
        </row>
        <row r="9894">
          <cell r="A9894" t="str">
            <v>0402960202</v>
          </cell>
          <cell r="B9894" t="str">
            <v>California Resources Elk Hills, LLC</v>
          </cell>
          <cell r="C9894" t="str">
            <v>Oil &amp; Gas</v>
          </cell>
          <cell r="D9894" t="str">
            <v>Elk Hills</v>
          </cell>
          <cell r="E9894" t="str">
            <v>Inland</v>
          </cell>
          <cell r="F9894" t="str">
            <v>Kern</v>
          </cell>
          <cell r="G9894" t="str">
            <v>Upper (Undifferentiated), Stevens (31S)</v>
          </cell>
          <cell r="H9894" t="str">
            <v>Yes</v>
          </cell>
        </row>
        <row r="9895">
          <cell r="A9895" t="str">
            <v>0402960205</v>
          </cell>
          <cell r="B9895" t="str">
            <v>Berry Petroleum Company, LLC</v>
          </cell>
          <cell r="C9895" t="str">
            <v>Oil &amp; Gas</v>
          </cell>
          <cell r="D9895" t="str">
            <v>Midway-Sunset</v>
          </cell>
          <cell r="E9895" t="str">
            <v>Inland</v>
          </cell>
          <cell r="F9895" t="str">
            <v>Kern</v>
          </cell>
          <cell r="G9895" t="str">
            <v>No Pool Breakdown</v>
          </cell>
          <cell r="H9895" t="str">
            <v>Yes</v>
          </cell>
        </row>
        <row r="9896">
          <cell r="A9896" t="str">
            <v>0402960206</v>
          </cell>
          <cell r="B9896" t="str">
            <v>Berry Petroleum Company, LLC</v>
          </cell>
          <cell r="C9896" t="str">
            <v>Oil &amp; Gas</v>
          </cell>
          <cell r="D9896" t="str">
            <v>Midway-Sunset</v>
          </cell>
          <cell r="E9896" t="str">
            <v>Inland</v>
          </cell>
          <cell r="F9896" t="str">
            <v>Kern</v>
          </cell>
          <cell r="G9896" t="str">
            <v>No Pool Breakdown</v>
          </cell>
          <cell r="H9896" t="str">
            <v>Yes</v>
          </cell>
        </row>
        <row r="9897">
          <cell r="A9897" t="str">
            <v>0402960207</v>
          </cell>
          <cell r="B9897" t="str">
            <v>Berry Petroleum Company, LLC</v>
          </cell>
          <cell r="C9897" t="str">
            <v>Oil &amp; Gas</v>
          </cell>
          <cell r="D9897" t="str">
            <v>Midway-Sunset</v>
          </cell>
          <cell r="E9897" t="str">
            <v>Inland</v>
          </cell>
          <cell r="F9897" t="str">
            <v>Kern</v>
          </cell>
          <cell r="G9897" t="str">
            <v>No Pool Breakdown</v>
          </cell>
          <cell r="H9897" t="str">
            <v>Yes</v>
          </cell>
        </row>
        <row r="9898">
          <cell r="A9898" t="str">
            <v>0402960208</v>
          </cell>
          <cell r="B9898" t="str">
            <v>Berry Petroleum Company, LLC</v>
          </cell>
          <cell r="C9898" t="str">
            <v>Oil &amp; Gas</v>
          </cell>
          <cell r="D9898" t="str">
            <v>Midway-Sunset</v>
          </cell>
          <cell r="E9898" t="str">
            <v>Inland</v>
          </cell>
          <cell r="F9898" t="str">
            <v>Kern</v>
          </cell>
          <cell r="G9898" t="str">
            <v>No Pool Breakdown, Monarch</v>
          </cell>
          <cell r="H9898" t="str">
            <v>Yes</v>
          </cell>
        </row>
        <row r="9899">
          <cell r="A9899" t="str">
            <v>0402960209</v>
          </cell>
          <cell r="B9899" t="str">
            <v>Berry Petroleum Company, LLC</v>
          </cell>
          <cell r="C9899" t="str">
            <v>Oil &amp; Gas</v>
          </cell>
          <cell r="D9899" t="str">
            <v>Midway-Sunset</v>
          </cell>
          <cell r="E9899" t="str">
            <v>Inland</v>
          </cell>
          <cell r="F9899" t="str">
            <v>Kern</v>
          </cell>
          <cell r="G9899" t="str">
            <v>No Pool Breakdown</v>
          </cell>
          <cell r="H9899" t="str">
            <v>Yes</v>
          </cell>
        </row>
        <row r="9900">
          <cell r="A9900" t="str">
            <v>0402960210</v>
          </cell>
          <cell r="B9900" t="str">
            <v>Berry Petroleum Company, LLC</v>
          </cell>
          <cell r="C9900" t="str">
            <v>Oil &amp; Gas</v>
          </cell>
          <cell r="D9900" t="str">
            <v>Midway-Sunset</v>
          </cell>
          <cell r="E9900" t="str">
            <v>Inland</v>
          </cell>
          <cell r="F9900" t="str">
            <v>Kern</v>
          </cell>
          <cell r="G9900" t="str">
            <v>No Pool Breakdown</v>
          </cell>
          <cell r="H9900" t="str">
            <v>Yes</v>
          </cell>
        </row>
        <row r="9901">
          <cell r="A9901" t="str">
            <v>0402960214</v>
          </cell>
          <cell r="B9901" t="str">
            <v>E &amp; B Natural Resources Management Corporation</v>
          </cell>
          <cell r="C9901" t="str">
            <v>Water Disposal</v>
          </cell>
          <cell r="D9901" t="str">
            <v>Poso Creek</v>
          </cell>
          <cell r="E9901" t="str">
            <v>Inland</v>
          </cell>
          <cell r="F9901" t="str">
            <v>Kern</v>
          </cell>
          <cell r="G9901" t="str">
            <v>No Pool Breakdown, Etchegoin</v>
          </cell>
          <cell r="H9901" t="str">
            <v>No</v>
          </cell>
        </row>
        <row r="9902">
          <cell r="A9902" t="str">
            <v>0402960215</v>
          </cell>
          <cell r="B9902" t="str">
            <v>E &amp; B Natural Resources Management Corporation</v>
          </cell>
          <cell r="C9902" t="str">
            <v>Cyclic Steam</v>
          </cell>
          <cell r="D9902" t="str">
            <v>Poso Creek</v>
          </cell>
          <cell r="E9902" t="str">
            <v>Inland</v>
          </cell>
          <cell r="F9902" t="str">
            <v>Kern</v>
          </cell>
          <cell r="G9902" t="str">
            <v>No Pool Breakdown</v>
          </cell>
          <cell r="H9902" t="str">
            <v>No</v>
          </cell>
        </row>
        <row r="9903">
          <cell r="A9903" t="str">
            <v>0402960216</v>
          </cell>
          <cell r="B9903" t="str">
            <v>E &amp; B Natural Resources Management Corporation</v>
          </cell>
          <cell r="C9903" t="str">
            <v>Oil &amp; Gas</v>
          </cell>
          <cell r="D9903" t="str">
            <v>Poso Creek</v>
          </cell>
          <cell r="E9903" t="str">
            <v>Inland</v>
          </cell>
          <cell r="F9903" t="str">
            <v>Kern</v>
          </cell>
          <cell r="G9903" t="str">
            <v>No Pool Breakdown</v>
          </cell>
          <cell r="H9903" t="str">
            <v>No</v>
          </cell>
        </row>
        <row r="9904">
          <cell r="A9904" t="str">
            <v>0402960217</v>
          </cell>
          <cell r="B9904" t="str">
            <v>E &amp; B Natural Resources Management Corporation</v>
          </cell>
          <cell r="C9904" t="str">
            <v>Oil &amp; Gas</v>
          </cell>
          <cell r="D9904" t="str">
            <v>Poso Creek</v>
          </cell>
          <cell r="E9904" t="str">
            <v>Inland</v>
          </cell>
          <cell r="F9904" t="str">
            <v>Kern</v>
          </cell>
          <cell r="G9904" t="str">
            <v>No Pool Breakdown</v>
          </cell>
          <cell r="H9904" t="str">
            <v>No</v>
          </cell>
        </row>
        <row r="9905">
          <cell r="A9905" t="str">
            <v>0402960218</v>
          </cell>
          <cell r="B9905" t="str">
            <v>E &amp; B Natural Resources Management Corporation</v>
          </cell>
          <cell r="C9905" t="str">
            <v>Oil &amp; Gas</v>
          </cell>
          <cell r="D9905" t="str">
            <v>Poso Creek</v>
          </cell>
          <cell r="E9905" t="str">
            <v>Inland</v>
          </cell>
          <cell r="F9905" t="str">
            <v>Kern</v>
          </cell>
          <cell r="G9905" t="str">
            <v>No Pool Breakdown</v>
          </cell>
          <cell r="H9905" t="str">
            <v>No</v>
          </cell>
        </row>
        <row r="9906">
          <cell r="A9906" t="str">
            <v>0402960220</v>
          </cell>
          <cell r="B9906" t="str">
            <v>Chevron U.S.A. Inc.</v>
          </cell>
          <cell r="C9906" t="str">
            <v>Oil &amp; Gas</v>
          </cell>
          <cell r="D9906" t="str">
            <v>McKittrick</v>
          </cell>
          <cell r="E9906" t="str">
            <v>Inland</v>
          </cell>
          <cell r="F9906" t="str">
            <v>Kern</v>
          </cell>
          <cell r="G9906" t="str">
            <v>Stevens</v>
          </cell>
          <cell r="H9906" t="str">
            <v>No</v>
          </cell>
        </row>
        <row r="9907">
          <cell r="A9907" t="str">
            <v>0402960221</v>
          </cell>
          <cell r="B9907" t="str">
            <v>Chevron U.S.A. Inc.</v>
          </cell>
          <cell r="C9907" t="str">
            <v>Oil &amp; Gas</v>
          </cell>
          <cell r="D9907" t="str">
            <v>McKittrick</v>
          </cell>
          <cell r="E9907" t="str">
            <v>Inland</v>
          </cell>
          <cell r="F9907" t="str">
            <v>Kern</v>
          </cell>
          <cell r="G9907" t="str">
            <v>Stevens</v>
          </cell>
          <cell r="H9907" t="str">
            <v>No</v>
          </cell>
        </row>
        <row r="9908">
          <cell r="A9908" t="str">
            <v>0402960223</v>
          </cell>
          <cell r="B9908" t="str">
            <v>Aera Energy LLC</v>
          </cell>
          <cell r="C9908" t="str">
            <v>Oil &amp; Gas</v>
          </cell>
          <cell r="D9908" t="str">
            <v>Belridge, North</v>
          </cell>
          <cell r="E9908" t="str">
            <v>Inland</v>
          </cell>
          <cell r="F9908" t="str">
            <v>Kern</v>
          </cell>
          <cell r="G9908" t="str">
            <v>Diatomite</v>
          </cell>
          <cell r="H9908" t="str">
            <v>No</v>
          </cell>
        </row>
        <row r="9909">
          <cell r="A9909" t="str">
            <v>0402960224</v>
          </cell>
          <cell r="B9909" t="str">
            <v>Petro Capital Resources, LLC</v>
          </cell>
          <cell r="C9909" t="str">
            <v>Oil &amp; Gas</v>
          </cell>
          <cell r="D9909" t="str">
            <v>Edison</v>
          </cell>
          <cell r="E9909" t="str">
            <v>Inland</v>
          </cell>
          <cell r="F9909" t="str">
            <v>Kern</v>
          </cell>
          <cell r="G9909" t="str">
            <v>No Pool Breakdown</v>
          </cell>
          <cell r="H9909" t="str">
            <v>Yes</v>
          </cell>
        </row>
        <row r="9910">
          <cell r="A9910" t="str">
            <v>0402960229</v>
          </cell>
          <cell r="B9910" t="str">
            <v>Jaco Production Company</v>
          </cell>
          <cell r="C9910" t="str">
            <v>Oil &amp; Gas</v>
          </cell>
          <cell r="D9910" t="str">
            <v>Midway-Sunset</v>
          </cell>
          <cell r="E9910" t="str">
            <v>Inland</v>
          </cell>
          <cell r="F9910" t="str">
            <v>Kern</v>
          </cell>
          <cell r="G9910" t="str">
            <v>No Pool Breakdown, Marvic</v>
          </cell>
          <cell r="H9910" t="str">
            <v>Yes</v>
          </cell>
        </row>
        <row r="9911">
          <cell r="A9911" t="str">
            <v>0402960230</v>
          </cell>
          <cell r="B9911" t="str">
            <v>Jaco Production Company</v>
          </cell>
          <cell r="C9911" t="str">
            <v>Steamflood</v>
          </cell>
          <cell r="D9911" t="str">
            <v>Midway-Sunset</v>
          </cell>
          <cell r="E9911" t="str">
            <v>Inland</v>
          </cell>
          <cell r="F9911" t="str">
            <v>Kern</v>
          </cell>
          <cell r="G9911" t="str">
            <v>No Pool Breakdown, Marvic</v>
          </cell>
          <cell r="H9911" t="str">
            <v>Yes</v>
          </cell>
        </row>
        <row r="9912">
          <cell r="A9912" t="str">
            <v>0402960231</v>
          </cell>
          <cell r="B9912" t="str">
            <v>Jaco Production Company</v>
          </cell>
          <cell r="C9912" t="str">
            <v>Oil &amp; Gas</v>
          </cell>
          <cell r="D9912" t="str">
            <v>Midway-Sunset</v>
          </cell>
          <cell r="E9912" t="str">
            <v>Inland</v>
          </cell>
          <cell r="F9912" t="str">
            <v>Kern</v>
          </cell>
          <cell r="G9912" t="str">
            <v>No Pool Breakdown, Marvic</v>
          </cell>
          <cell r="H9912" t="str">
            <v>Yes</v>
          </cell>
        </row>
        <row r="9913">
          <cell r="A9913" t="str">
            <v>0402960248</v>
          </cell>
          <cell r="B9913" t="str">
            <v>California Resources Elk Hills, LLC</v>
          </cell>
          <cell r="C9913" t="str">
            <v>Waterflood</v>
          </cell>
          <cell r="D9913" t="str">
            <v>Elk Hills</v>
          </cell>
          <cell r="E9913" t="str">
            <v>Inland</v>
          </cell>
          <cell r="F9913" t="str">
            <v>Kern</v>
          </cell>
          <cell r="G9913" t="str">
            <v>Stevens (31S)</v>
          </cell>
          <cell r="H9913" t="str">
            <v>No</v>
          </cell>
        </row>
        <row r="9914">
          <cell r="A9914" t="str">
            <v>0402960250</v>
          </cell>
          <cell r="B9914" t="str">
            <v>California Resources Elk Hills, LLC</v>
          </cell>
          <cell r="C9914" t="str">
            <v>Oil &amp; Gas</v>
          </cell>
          <cell r="D9914" t="str">
            <v>Elk Hills</v>
          </cell>
          <cell r="E9914" t="str">
            <v>Inland</v>
          </cell>
          <cell r="F9914" t="str">
            <v>Kern</v>
          </cell>
          <cell r="G9914" t="str">
            <v>Upper (Undifferentiated)</v>
          </cell>
          <cell r="H9914" t="str">
            <v>Yes</v>
          </cell>
        </row>
        <row r="9915">
          <cell r="A9915" t="str">
            <v>0402960261</v>
          </cell>
          <cell r="B9915" t="str">
            <v>Chevron U.S.A. Inc.</v>
          </cell>
          <cell r="C9915" t="str">
            <v>Oil &amp; Gas</v>
          </cell>
          <cell r="D9915" t="str">
            <v>Lost Hills</v>
          </cell>
          <cell r="E9915" t="str">
            <v>Inland</v>
          </cell>
          <cell r="F9915" t="str">
            <v>Kern</v>
          </cell>
          <cell r="G9915" t="str">
            <v>Tulare-Etchegoin, Cahn</v>
          </cell>
          <cell r="H9915" t="str">
            <v>No</v>
          </cell>
        </row>
        <row r="9916">
          <cell r="A9916" t="str">
            <v>0402960265</v>
          </cell>
          <cell r="B9916" t="str">
            <v>Berry Petroleum Company, LLC</v>
          </cell>
          <cell r="C9916" t="str">
            <v>Oil &amp; Gas</v>
          </cell>
          <cell r="D9916" t="str">
            <v>Belridge, South</v>
          </cell>
          <cell r="E9916" t="str">
            <v>Inland</v>
          </cell>
          <cell r="F9916" t="str">
            <v>Kern</v>
          </cell>
          <cell r="G9916" t="str">
            <v>No Pool Breakdown, Diatomite</v>
          </cell>
          <cell r="H9916" t="str">
            <v>No</v>
          </cell>
        </row>
        <row r="9917">
          <cell r="A9917" t="str">
            <v>0402960272</v>
          </cell>
          <cell r="B9917" t="str">
            <v>Chevron U.S.A. Inc.</v>
          </cell>
          <cell r="C9917" t="str">
            <v>Water Disposal</v>
          </cell>
          <cell r="D9917" t="str">
            <v>Midway-Sunset</v>
          </cell>
          <cell r="E9917" t="str">
            <v>Inland</v>
          </cell>
          <cell r="F9917" t="str">
            <v>Kern</v>
          </cell>
          <cell r="G9917" t="str">
            <v>Tulare, No Pool Breakdown</v>
          </cell>
          <cell r="H9917" t="str">
            <v>Yes</v>
          </cell>
        </row>
        <row r="9918">
          <cell r="A9918" t="str">
            <v>0402960273</v>
          </cell>
          <cell r="B9918" t="str">
            <v>Berry Petroleum Company, LLC</v>
          </cell>
          <cell r="C9918" t="str">
            <v>Oil &amp; Gas</v>
          </cell>
          <cell r="D9918" t="str">
            <v>Midway-Sunset</v>
          </cell>
          <cell r="E9918" t="str">
            <v>Inland</v>
          </cell>
          <cell r="F9918" t="str">
            <v>Kern</v>
          </cell>
          <cell r="G9918" t="str">
            <v>No Pool Breakdown</v>
          </cell>
          <cell r="H9918" t="str">
            <v>Yes</v>
          </cell>
        </row>
        <row r="9919">
          <cell r="A9919" t="str">
            <v>0402960279</v>
          </cell>
          <cell r="B9919" t="str">
            <v>E &amp; B Natural Resources Management Corporation</v>
          </cell>
          <cell r="C9919" t="str">
            <v>Oil &amp; Gas</v>
          </cell>
          <cell r="D9919" t="str">
            <v>Poso Creek</v>
          </cell>
          <cell r="E9919" t="str">
            <v>Inland</v>
          </cell>
          <cell r="F9919" t="str">
            <v>Kern</v>
          </cell>
          <cell r="G9919" t="str">
            <v>No Pool Breakdown</v>
          </cell>
          <cell r="H9919" t="str">
            <v>No</v>
          </cell>
        </row>
        <row r="9920">
          <cell r="A9920" t="str">
            <v>0402960285</v>
          </cell>
          <cell r="B9920" t="str">
            <v>California Resources Elk Hills, LLC</v>
          </cell>
          <cell r="C9920" t="str">
            <v>Oil &amp; Gas</v>
          </cell>
          <cell r="D9920" t="str">
            <v>Elk Hills</v>
          </cell>
          <cell r="E9920" t="str">
            <v>Inland</v>
          </cell>
          <cell r="F9920" t="str">
            <v>Kern</v>
          </cell>
          <cell r="G9920" t="str">
            <v>Stevens (31S)</v>
          </cell>
          <cell r="H9920" t="str">
            <v>No</v>
          </cell>
        </row>
        <row r="9921">
          <cell r="A9921" t="str">
            <v>0402960290</v>
          </cell>
          <cell r="B9921" t="str">
            <v>Chevron U.S.A. Inc.</v>
          </cell>
          <cell r="C9921" t="str">
            <v>Core Hole</v>
          </cell>
          <cell r="D9921" t="str">
            <v>McKittrick</v>
          </cell>
          <cell r="E9921" t="str">
            <v>Inland</v>
          </cell>
          <cell r="F9921" t="str">
            <v>Kern</v>
          </cell>
          <cell r="G9921" t="str">
            <v>NULL</v>
          </cell>
          <cell r="H9921" t="str">
            <v>Yes</v>
          </cell>
        </row>
        <row r="9922">
          <cell r="A9922" t="str">
            <v>0402960299</v>
          </cell>
          <cell r="B9922" t="str">
            <v>Chevron U.S.A. Inc.</v>
          </cell>
          <cell r="C9922" t="str">
            <v>Cyclic Steam</v>
          </cell>
          <cell r="D9922" t="str">
            <v>Midway-Sunset</v>
          </cell>
          <cell r="E9922" t="str">
            <v>Inland</v>
          </cell>
          <cell r="F9922" t="str">
            <v>Kern</v>
          </cell>
          <cell r="G9922" t="str">
            <v>No Pool Breakdown</v>
          </cell>
          <cell r="H9922" t="str">
            <v>No</v>
          </cell>
        </row>
        <row r="9923">
          <cell r="A9923" t="str">
            <v>0402960302</v>
          </cell>
          <cell r="B9923" t="str">
            <v>Chevron U.S.A. Inc.</v>
          </cell>
          <cell r="C9923" t="str">
            <v>Cyclic Steam</v>
          </cell>
          <cell r="D9923" t="str">
            <v>Kern River</v>
          </cell>
          <cell r="E9923" t="str">
            <v>Inland</v>
          </cell>
          <cell r="F9923" t="str">
            <v>Kern</v>
          </cell>
          <cell r="G9923" t="str">
            <v>Kern River</v>
          </cell>
          <cell r="H9923" t="str">
            <v>No</v>
          </cell>
        </row>
        <row r="9924">
          <cell r="A9924" t="str">
            <v>0402960303</v>
          </cell>
          <cell r="B9924" t="str">
            <v>Chevron U.S.A. Inc.</v>
          </cell>
          <cell r="C9924" t="str">
            <v>Cyclic Steam</v>
          </cell>
          <cell r="D9924" t="str">
            <v>Kern River</v>
          </cell>
          <cell r="E9924" t="str">
            <v>Inland</v>
          </cell>
          <cell r="F9924" t="str">
            <v>Kern</v>
          </cell>
          <cell r="G9924" t="str">
            <v>Kern River</v>
          </cell>
          <cell r="H9924" t="str">
            <v>No</v>
          </cell>
        </row>
        <row r="9925">
          <cell r="A9925" t="str">
            <v>0402960305</v>
          </cell>
          <cell r="B9925" t="str">
            <v>Chevron U.S.A. Inc.</v>
          </cell>
          <cell r="C9925" t="str">
            <v>Cyclic Steam</v>
          </cell>
          <cell r="D9925" t="str">
            <v>Kern River</v>
          </cell>
          <cell r="E9925" t="str">
            <v>Inland</v>
          </cell>
          <cell r="F9925" t="str">
            <v>Kern</v>
          </cell>
          <cell r="G9925" t="str">
            <v>Kern River</v>
          </cell>
          <cell r="H9925" t="str">
            <v>No</v>
          </cell>
        </row>
        <row r="9926">
          <cell r="A9926" t="str">
            <v>0402960306</v>
          </cell>
          <cell r="B9926" t="str">
            <v>Aera Energy LLC</v>
          </cell>
          <cell r="C9926" t="str">
            <v>Oil &amp; Gas</v>
          </cell>
          <cell r="D9926" t="str">
            <v>Lost Hills</v>
          </cell>
          <cell r="E9926" t="str">
            <v>Inland</v>
          </cell>
          <cell r="F9926" t="str">
            <v>Kern</v>
          </cell>
          <cell r="G9926" t="str">
            <v>Tulare-Etchegoin</v>
          </cell>
          <cell r="H9926" t="str">
            <v>Yes</v>
          </cell>
        </row>
        <row r="9927">
          <cell r="A9927" t="str">
            <v>0402960337</v>
          </cell>
          <cell r="B9927" t="str">
            <v>California Resources Production Corporation</v>
          </cell>
          <cell r="C9927" t="str">
            <v>Oil &amp; Gas</v>
          </cell>
          <cell r="D9927" t="str">
            <v>Kern Front</v>
          </cell>
          <cell r="E9927" t="str">
            <v>Inland</v>
          </cell>
          <cell r="F9927" t="str">
            <v>Kern</v>
          </cell>
          <cell r="G9927" t="str">
            <v>No Pool Breakdown</v>
          </cell>
          <cell r="H9927" t="str">
            <v>No</v>
          </cell>
        </row>
        <row r="9928">
          <cell r="A9928" t="str">
            <v>0402960338</v>
          </cell>
          <cell r="B9928" t="str">
            <v>Aera Energy LLC</v>
          </cell>
          <cell r="C9928" t="str">
            <v>Oil &amp; Gas</v>
          </cell>
          <cell r="D9928" t="str">
            <v>Belridge, North</v>
          </cell>
          <cell r="E9928" t="str">
            <v>Inland</v>
          </cell>
          <cell r="F9928" t="str">
            <v>Kern</v>
          </cell>
          <cell r="G9928" t="str">
            <v>Diatomite</v>
          </cell>
          <cell r="H9928" t="str">
            <v>No</v>
          </cell>
        </row>
        <row r="9929">
          <cell r="A9929" t="str">
            <v>0402960343</v>
          </cell>
          <cell r="B9929" t="str">
            <v>Aera Energy LLC</v>
          </cell>
          <cell r="C9929" t="str">
            <v>Oil &amp; Gas</v>
          </cell>
          <cell r="D9929" t="str">
            <v>Belridge, South</v>
          </cell>
          <cell r="E9929" t="str">
            <v>Inland</v>
          </cell>
          <cell r="F9929" t="str">
            <v>Kern</v>
          </cell>
          <cell r="G9929" t="str">
            <v>Diatomite</v>
          </cell>
          <cell r="H9929" t="str">
            <v>No</v>
          </cell>
        </row>
        <row r="9930">
          <cell r="A9930" t="str">
            <v>0402960351</v>
          </cell>
          <cell r="B9930" t="str">
            <v>Griffin Resources, LLC</v>
          </cell>
          <cell r="C9930" t="str">
            <v>Water Disposal</v>
          </cell>
          <cell r="D9930" t="str">
            <v>McKittrick</v>
          </cell>
          <cell r="E9930" t="str">
            <v>Inland</v>
          </cell>
          <cell r="F9930" t="str">
            <v>Kern</v>
          </cell>
          <cell r="G9930" t="str">
            <v>Upper</v>
          </cell>
          <cell r="H9930" t="str">
            <v>No</v>
          </cell>
        </row>
        <row r="9931">
          <cell r="A9931" t="str">
            <v>0402960353</v>
          </cell>
          <cell r="B9931" t="str">
            <v>Chevron U.S.A. Inc.</v>
          </cell>
          <cell r="C9931" t="str">
            <v>Oil &amp; Gas</v>
          </cell>
          <cell r="D9931" t="str">
            <v>McKittrick</v>
          </cell>
          <cell r="E9931" t="str">
            <v>Inland</v>
          </cell>
          <cell r="F9931" t="str">
            <v>Kern</v>
          </cell>
          <cell r="G9931" t="str">
            <v>Upper</v>
          </cell>
          <cell r="H9931" t="str">
            <v>No</v>
          </cell>
        </row>
        <row r="9932">
          <cell r="A9932" t="str">
            <v>0402960355</v>
          </cell>
          <cell r="B9932" t="str">
            <v>Aera Energy LLC</v>
          </cell>
          <cell r="C9932" t="str">
            <v>Oil &amp; Gas</v>
          </cell>
          <cell r="D9932" t="str">
            <v>Belridge, South</v>
          </cell>
          <cell r="E9932" t="str">
            <v>Inland</v>
          </cell>
          <cell r="F9932" t="str">
            <v>Kern</v>
          </cell>
          <cell r="G9932" t="str">
            <v>Diatomite</v>
          </cell>
          <cell r="H9932" t="str">
            <v>No</v>
          </cell>
        </row>
        <row r="9933">
          <cell r="A9933" t="str">
            <v>0402960356</v>
          </cell>
          <cell r="B9933" t="str">
            <v>Aera Energy LLC</v>
          </cell>
          <cell r="C9933" t="str">
            <v>Oil &amp; Gas</v>
          </cell>
          <cell r="D9933" t="str">
            <v>Belridge, South</v>
          </cell>
          <cell r="E9933" t="str">
            <v>Inland</v>
          </cell>
          <cell r="F9933" t="str">
            <v>Kern</v>
          </cell>
          <cell r="G9933" t="str">
            <v>Diatomite</v>
          </cell>
          <cell r="H9933" t="str">
            <v>Yes</v>
          </cell>
        </row>
        <row r="9934">
          <cell r="A9934" t="str">
            <v>0402960357</v>
          </cell>
          <cell r="B9934" t="str">
            <v>Aera Energy LLC</v>
          </cell>
          <cell r="C9934" t="str">
            <v>Oil &amp; Gas</v>
          </cell>
          <cell r="D9934" t="str">
            <v>Belridge, South</v>
          </cell>
          <cell r="E9934" t="str">
            <v>Inland</v>
          </cell>
          <cell r="F9934" t="str">
            <v>Kern</v>
          </cell>
          <cell r="G9934" t="str">
            <v>Diatomite</v>
          </cell>
          <cell r="H9934" t="str">
            <v>Yes</v>
          </cell>
        </row>
        <row r="9935">
          <cell r="A9935" t="str">
            <v>0402960361</v>
          </cell>
          <cell r="B9935" t="str">
            <v>Chevron U.S.A. Inc.</v>
          </cell>
          <cell r="C9935" t="str">
            <v>Oil &amp; Gas</v>
          </cell>
          <cell r="D9935" t="str">
            <v>Kern River</v>
          </cell>
          <cell r="E9935" t="str">
            <v>Inland</v>
          </cell>
          <cell r="F9935" t="str">
            <v>Kern</v>
          </cell>
          <cell r="G9935" t="str">
            <v>Kern River</v>
          </cell>
          <cell r="H9935" t="str">
            <v>No</v>
          </cell>
        </row>
        <row r="9936">
          <cell r="A9936" t="str">
            <v>0402960367</v>
          </cell>
          <cell r="B9936" t="str">
            <v>Aera Energy LLC</v>
          </cell>
          <cell r="C9936" t="str">
            <v>Waterflood</v>
          </cell>
          <cell r="D9936" t="str">
            <v>Belridge, South</v>
          </cell>
          <cell r="E9936" t="str">
            <v>Inland</v>
          </cell>
          <cell r="F9936" t="str">
            <v>Kern</v>
          </cell>
          <cell r="G9936" t="str">
            <v>Diatomite</v>
          </cell>
          <cell r="H9936" t="str">
            <v>Yes</v>
          </cell>
        </row>
        <row r="9937">
          <cell r="A9937" t="str">
            <v>0402960370</v>
          </cell>
          <cell r="B9937" t="str">
            <v>Sunray Petroleum, Inc.</v>
          </cell>
          <cell r="C9937" t="str">
            <v>Oil &amp; Gas</v>
          </cell>
          <cell r="D9937" t="str">
            <v>Rosedale</v>
          </cell>
          <cell r="E9937" t="str">
            <v>Inland</v>
          </cell>
          <cell r="F9937" t="str">
            <v>Kern</v>
          </cell>
          <cell r="G9937" t="str">
            <v>Stevens</v>
          </cell>
          <cell r="H9937" t="str">
            <v>Yes</v>
          </cell>
        </row>
        <row r="9938">
          <cell r="A9938" t="str">
            <v>0402960380</v>
          </cell>
          <cell r="B9938" t="str">
            <v>West American Energy Corporation</v>
          </cell>
          <cell r="C9938" t="str">
            <v>Oil &amp; Gas</v>
          </cell>
          <cell r="D9938" t="str">
            <v>Cymric</v>
          </cell>
          <cell r="E9938" t="str">
            <v>Inland</v>
          </cell>
          <cell r="F9938" t="str">
            <v>Kern</v>
          </cell>
          <cell r="G9938" t="str">
            <v>Tulare</v>
          </cell>
          <cell r="H9938" t="str">
            <v>No</v>
          </cell>
        </row>
        <row r="9939">
          <cell r="A9939" t="str">
            <v>0402960382</v>
          </cell>
          <cell r="B9939" t="str">
            <v>E &amp; B Natural Resources Management Corporation</v>
          </cell>
          <cell r="C9939" t="str">
            <v>Oil &amp; Gas</v>
          </cell>
          <cell r="D9939" t="str">
            <v>Antelope Hills</v>
          </cell>
          <cell r="E9939" t="str">
            <v>Inland</v>
          </cell>
          <cell r="F9939" t="str">
            <v>Kern</v>
          </cell>
          <cell r="G9939" t="str">
            <v>Upper</v>
          </cell>
          <cell r="H9939" t="str">
            <v>Yes</v>
          </cell>
        </row>
        <row r="9940">
          <cell r="A9940" t="str">
            <v>0402960389</v>
          </cell>
          <cell r="B9940" t="str">
            <v>Chevron U.S.A. Inc.</v>
          </cell>
          <cell r="C9940" t="str">
            <v>Steamflood</v>
          </cell>
          <cell r="D9940" t="str">
            <v>Kern River</v>
          </cell>
          <cell r="E9940" t="str">
            <v>Inland</v>
          </cell>
          <cell r="F9940" t="str">
            <v>Kern</v>
          </cell>
          <cell r="G9940" t="str">
            <v>Kern River</v>
          </cell>
          <cell r="H9940" t="str">
            <v>Yes</v>
          </cell>
        </row>
        <row r="9941">
          <cell r="A9941" t="str">
            <v>0402960394</v>
          </cell>
          <cell r="B9941" t="str">
            <v>Chevron U.S.A. Inc.</v>
          </cell>
          <cell r="C9941" t="str">
            <v>Cyclic Steam</v>
          </cell>
          <cell r="D9941" t="str">
            <v>Kern River</v>
          </cell>
          <cell r="E9941" t="str">
            <v>Inland</v>
          </cell>
          <cell r="F9941" t="str">
            <v>Kern</v>
          </cell>
          <cell r="G9941" t="str">
            <v>No Pool Breakdown, Kern River</v>
          </cell>
          <cell r="H9941" t="str">
            <v>No</v>
          </cell>
        </row>
        <row r="9942">
          <cell r="A9942" t="str">
            <v>0402960405</v>
          </cell>
          <cell r="B9942" t="str">
            <v>California Resources Elk Hills, LLC</v>
          </cell>
          <cell r="C9942" t="str">
            <v>Waterflood</v>
          </cell>
          <cell r="D9942" t="str">
            <v>Elk Hills</v>
          </cell>
          <cell r="E9942" t="str">
            <v>Inland</v>
          </cell>
          <cell r="F9942" t="str">
            <v>Kern</v>
          </cell>
          <cell r="G9942" t="str">
            <v>Stevens (31S)</v>
          </cell>
          <cell r="H9942" t="str">
            <v>No</v>
          </cell>
        </row>
        <row r="9943">
          <cell r="A9943" t="str">
            <v>0402960431</v>
          </cell>
          <cell r="B9943" t="str">
            <v>Berry Petroleum Company, LLC</v>
          </cell>
          <cell r="C9943" t="str">
            <v>Oil &amp; Gas</v>
          </cell>
          <cell r="D9943" t="str">
            <v>Midway-Sunset</v>
          </cell>
          <cell r="E9943" t="str">
            <v>Inland</v>
          </cell>
          <cell r="F9943" t="str">
            <v>Kern</v>
          </cell>
          <cell r="G9943" t="str">
            <v>No Pool Breakdown</v>
          </cell>
          <cell r="H9943" t="str">
            <v>Yes</v>
          </cell>
        </row>
        <row r="9944">
          <cell r="A9944" t="str">
            <v>0402960433</v>
          </cell>
          <cell r="B9944" t="str">
            <v>Berry Petroleum Company, LLC</v>
          </cell>
          <cell r="C9944" t="str">
            <v>Water Disposal</v>
          </cell>
          <cell r="D9944" t="str">
            <v>Midway-Sunset</v>
          </cell>
          <cell r="E9944" t="str">
            <v>Inland</v>
          </cell>
          <cell r="F9944" t="str">
            <v>Kern</v>
          </cell>
          <cell r="G9944" t="str">
            <v>Potter, No Pool Breakdown</v>
          </cell>
          <cell r="H9944" t="str">
            <v>No</v>
          </cell>
        </row>
        <row r="9945">
          <cell r="A9945" t="str">
            <v>0402960455</v>
          </cell>
          <cell r="B9945" t="str">
            <v>Berry Petroleum Company, LLC</v>
          </cell>
          <cell r="C9945" t="str">
            <v>Oil &amp; Gas</v>
          </cell>
          <cell r="D9945" t="str">
            <v>Midway-Sunset</v>
          </cell>
          <cell r="E9945" t="str">
            <v>Inland</v>
          </cell>
          <cell r="F9945" t="str">
            <v>Kern</v>
          </cell>
          <cell r="G9945" t="str">
            <v>No Pool Breakdown</v>
          </cell>
          <cell r="H9945" t="str">
            <v>Yes</v>
          </cell>
        </row>
        <row r="9946">
          <cell r="A9946" t="str">
            <v>0402960457</v>
          </cell>
          <cell r="B9946" t="str">
            <v>Berry Petroleum Company, LLC</v>
          </cell>
          <cell r="C9946" t="str">
            <v>Oil &amp; Gas</v>
          </cell>
          <cell r="D9946" t="str">
            <v>Midway-Sunset</v>
          </cell>
          <cell r="E9946" t="str">
            <v>Inland</v>
          </cell>
          <cell r="F9946" t="str">
            <v>Kern</v>
          </cell>
          <cell r="G9946" t="str">
            <v>No Pool Breakdown</v>
          </cell>
          <cell r="H9946" t="str">
            <v>Yes</v>
          </cell>
        </row>
        <row r="9947">
          <cell r="A9947" t="str">
            <v>0402960458</v>
          </cell>
          <cell r="B9947" t="str">
            <v>Berry Petroleum Company, LLC</v>
          </cell>
          <cell r="C9947" t="str">
            <v>Oil &amp; Gas</v>
          </cell>
          <cell r="D9947" t="str">
            <v>Midway-Sunset</v>
          </cell>
          <cell r="E9947" t="str">
            <v>Inland</v>
          </cell>
          <cell r="F9947" t="str">
            <v>Kern</v>
          </cell>
          <cell r="G9947" t="str">
            <v>No Pool Breakdown</v>
          </cell>
          <cell r="H9947" t="str">
            <v>No</v>
          </cell>
        </row>
        <row r="9948">
          <cell r="A9948" t="str">
            <v>0402960459</v>
          </cell>
          <cell r="B9948" t="str">
            <v>Berry Petroleum Company, LLC</v>
          </cell>
          <cell r="C9948" t="str">
            <v>Oil &amp; Gas</v>
          </cell>
          <cell r="D9948" t="str">
            <v>Midway-Sunset</v>
          </cell>
          <cell r="E9948" t="str">
            <v>Inland</v>
          </cell>
          <cell r="F9948" t="str">
            <v>Kern</v>
          </cell>
          <cell r="G9948" t="str">
            <v>No Pool Breakdown</v>
          </cell>
          <cell r="H9948" t="str">
            <v>Yes</v>
          </cell>
        </row>
        <row r="9949">
          <cell r="A9949" t="str">
            <v>0402960460</v>
          </cell>
          <cell r="B9949" t="str">
            <v>Berry Petroleum Company, LLC</v>
          </cell>
          <cell r="C9949" t="str">
            <v>Oil &amp; Gas</v>
          </cell>
          <cell r="D9949" t="str">
            <v>Midway-Sunset</v>
          </cell>
          <cell r="E9949" t="str">
            <v>Inland</v>
          </cell>
          <cell r="F9949" t="str">
            <v>Kern</v>
          </cell>
          <cell r="G9949" t="str">
            <v>No Pool Breakdown</v>
          </cell>
          <cell r="H9949" t="str">
            <v>Yes</v>
          </cell>
        </row>
        <row r="9950">
          <cell r="A9950" t="str">
            <v>0402960462</v>
          </cell>
          <cell r="B9950" t="str">
            <v>Berry Petroleum Company, LLC</v>
          </cell>
          <cell r="C9950" t="str">
            <v>Oil &amp; Gas</v>
          </cell>
          <cell r="D9950" t="str">
            <v>Midway-Sunset</v>
          </cell>
          <cell r="E9950" t="str">
            <v>Inland</v>
          </cell>
          <cell r="F9950" t="str">
            <v>Kern</v>
          </cell>
          <cell r="G9950" t="str">
            <v>No Pool Breakdown</v>
          </cell>
          <cell r="H9950" t="str">
            <v>Yes</v>
          </cell>
        </row>
        <row r="9951">
          <cell r="A9951" t="str">
            <v>0402960465</v>
          </cell>
          <cell r="B9951" t="str">
            <v>Berry Petroleum Company, LLC</v>
          </cell>
          <cell r="C9951" t="str">
            <v>Oil &amp; Gas</v>
          </cell>
          <cell r="D9951" t="str">
            <v>Midway-Sunset</v>
          </cell>
          <cell r="E9951" t="str">
            <v>Inland</v>
          </cell>
          <cell r="F9951" t="str">
            <v>Kern</v>
          </cell>
          <cell r="G9951" t="str">
            <v>No Pool Breakdown</v>
          </cell>
          <cell r="H9951" t="str">
            <v>No</v>
          </cell>
        </row>
        <row r="9952">
          <cell r="A9952" t="str">
            <v>0402960467</v>
          </cell>
          <cell r="B9952" t="str">
            <v>Berry Petroleum Company, LLC</v>
          </cell>
          <cell r="C9952" t="str">
            <v>Oil &amp; Gas</v>
          </cell>
          <cell r="D9952" t="str">
            <v>Midway-Sunset</v>
          </cell>
          <cell r="E9952" t="str">
            <v>Inland</v>
          </cell>
          <cell r="F9952" t="str">
            <v>Kern</v>
          </cell>
          <cell r="G9952" t="str">
            <v>No Pool Breakdown</v>
          </cell>
          <cell r="H9952" t="str">
            <v>Yes</v>
          </cell>
        </row>
        <row r="9953">
          <cell r="A9953" t="str">
            <v>0402960468</v>
          </cell>
          <cell r="B9953" t="str">
            <v>Berry Petroleum Company, LLC</v>
          </cell>
          <cell r="C9953" t="str">
            <v>Oil &amp; Gas</v>
          </cell>
          <cell r="D9953" t="str">
            <v>Midway-Sunset</v>
          </cell>
          <cell r="E9953" t="str">
            <v>Inland</v>
          </cell>
          <cell r="F9953" t="str">
            <v>Kern</v>
          </cell>
          <cell r="G9953" t="str">
            <v>No Pool Breakdown</v>
          </cell>
          <cell r="H9953" t="str">
            <v>No</v>
          </cell>
        </row>
        <row r="9954">
          <cell r="A9954" t="str">
            <v>0402960472</v>
          </cell>
          <cell r="B9954" t="str">
            <v>Berry Petroleum Company, LLC</v>
          </cell>
          <cell r="C9954" t="str">
            <v>Oil &amp; Gas</v>
          </cell>
          <cell r="D9954" t="str">
            <v>Midway-Sunset</v>
          </cell>
          <cell r="E9954" t="str">
            <v>Inland</v>
          </cell>
          <cell r="F9954" t="str">
            <v>Kern</v>
          </cell>
          <cell r="G9954" t="str">
            <v>No Pool Breakdown</v>
          </cell>
          <cell r="H9954" t="str">
            <v>No</v>
          </cell>
        </row>
        <row r="9955">
          <cell r="A9955" t="str">
            <v>0402960474</v>
          </cell>
          <cell r="B9955" t="str">
            <v>Berry Petroleum Company, LLC</v>
          </cell>
          <cell r="C9955" t="str">
            <v>Oil &amp; Gas</v>
          </cell>
          <cell r="D9955" t="str">
            <v>Midway-Sunset</v>
          </cell>
          <cell r="E9955" t="str">
            <v>Inland</v>
          </cell>
          <cell r="F9955" t="str">
            <v>Kern</v>
          </cell>
          <cell r="G9955" t="str">
            <v>No Pool Breakdown</v>
          </cell>
          <cell r="H9955" t="str">
            <v>Yes</v>
          </cell>
        </row>
        <row r="9956">
          <cell r="A9956" t="str">
            <v>0402960475</v>
          </cell>
          <cell r="B9956" t="str">
            <v>Berry Petroleum Company, LLC</v>
          </cell>
          <cell r="C9956" t="str">
            <v>Oil &amp; Gas</v>
          </cell>
          <cell r="D9956" t="str">
            <v>Midway-Sunset</v>
          </cell>
          <cell r="E9956" t="str">
            <v>Inland</v>
          </cell>
          <cell r="F9956" t="str">
            <v>Kern</v>
          </cell>
          <cell r="G9956" t="str">
            <v>No Pool Breakdown</v>
          </cell>
          <cell r="H9956" t="str">
            <v>Yes</v>
          </cell>
        </row>
        <row r="9957">
          <cell r="A9957" t="str">
            <v>0402960478</v>
          </cell>
          <cell r="B9957" t="str">
            <v>Berry Petroleum Company, LLC</v>
          </cell>
          <cell r="C9957" t="str">
            <v>Oil &amp; Gas</v>
          </cell>
          <cell r="D9957" t="str">
            <v>Midway-Sunset</v>
          </cell>
          <cell r="E9957" t="str">
            <v>Inland</v>
          </cell>
          <cell r="F9957" t="str">
            <v>Kern</v>
          </cell>
          <cell r="G9957" t="str">
            <v>No Pool Breakdown</v>
          </cell>
          <cell r="H9957" t="str">
            <v>No</v>
          </cell>
        </row>
        <row r="9958">
          <cell r="A9958" t="str">
            <v>0402960479</v>
          </cell>
          <cell r="B9958" t="str">
            <v>Berry Petroleum Company, LLC</v>
          </cell>
          <cell r="C9958" t="str">
            <v>Oil &amp; Gas</v>
          </cell>
          <cell r="D9958" t="str">
            <v>Midway-Sunset</v>
          </cell>
          <cell r="E9958" t="str">
            <v>Inland</v>
          </cell>
          <cell r="F9958" t="str">
            <v>Kern</v>
          </cell>
          <cell r="G9958" t="str">
            <v>No Pool Breakdown</v>
          </cell>
          <cell r="H9958" t="str">
            <v>No</v>
          </cell>
        </row>
        <row r="9959">
          <cell r="A9959" t="str">
            <v>0402960480</v>
          </cell>
          <cell r="B9959" t="str">
            <v>Berry Petroleum Company, LLC</v>
          </cell>
          <cell r="C9959" t="str">
            <v>Oil &amp; Gas</v>
          </cell>
          <cell r="D9959" t="str">
            <v>Midway-Sunset</v>
          </cell>
          <cell r="E9959" t="str">
            <v>Inland</v>
          </cell>
          <cell r="F9959" t="str">
            <v>Kern</v>
          </cell>
          <cell r="G9959" t="str">
            <v>No Pool Breakdown</v>
          </cell>
          <cell r="H9959" t="str">
            <v>Yes</v>
          </cell>
        </row>
        <row r="9960">
          <cell r="A9960" t="str">
            <v>0402960486</v>
          </cell>
          <cell r="B9960" t="str">
            <v>Berry Petroleum Company, LLC</v>
          </cell>
          <cell r="C9960" t="str">
            <v>Oil &amp; Gas</v>
          </cell>
          <cell r="D9960" t="str">
            <v>Midway-Sunset</v>
          </cell>
          <cell r="E9960" t="str">
            <v>Inland</v>
          </cell>
          <cell r="F9960" t="str">
            <v>Kern</v>
          </cell>
          <cell r="G9960" t="str">
            <v>No Pool Breakdown</v>
          </cell>
          <cell r="H9960" t="str">
            <v>Yes</v>
          </cell>
        </row>
        <row r="9961">
          <cell r="A9961" t="str">
            <v>0402960487</v>
          </cell>
          <cell r="B9961" t="str">
            <v>Berry Petroleum Company, LLC</v>
          </cell>
          <cell r="C9961" t="str">
            <v>Oil &amp; Gas</v>
          </cell>
          <cell r="D9961" t="str">
            <v>Midway-Sunset</v>
          </cell>
          <cell r="E9961" t="str">
            <v>Inland</v>
          </cell>
          <cell r="F9961" t="str">
            <v>Kern</v>
          </cell>
          <cell r="G9961" t="str">
            <v>No Pool Breakdown</v>
          </cell>
          <cell r="H9961" t="str">
            <v>Yes</v>
          </cell>
        </row>
        <row r="9962">
          <cell r="A9962" t="str">
            <v>0402960490</v>
          </cell>
          <cell r="B9962" t="str">
            <v>Berry Petroleum Company, LLC</v>
          </cell>
          <cell r="C9962" t="str">
            <v>Oil &amp; Gas</v>
          </cell>
          <cell r="D9962" t="str">
            <v>Midway-Sunset</v>
          </cell>
          <cell r="E9962" t="str">
            <v>Inland</v>
          </cell>
          <cell r="F9962" t="str">
            <v>Kern</v>
          </cell>
          <cell r="G9962" t="str">
            <v>No Pool Breakdown</v>
          </cell>
          <cell r="H9962" t="str">
            <v>No</v>
          </cell>
        </row>
        <row r="9963">
          <cell r="A9963" t="str">
            <v>0402960493</v>
          </cell>
          <cell r="B9963" t="str">
            <v>Berry Petroleum Company, LLC</v>
          </cell>
          <cell r="C9963" t="str">
            <v>Oil &amp; Gas</v>
          </cell>
          <cell r="D9963" t="str">
            <v>Midway-Sunset</v>
          </cell>
          <cell r="E9963" t="str">
            <v>Inland</v>
          </cell>
          <cell r="F9963" t="str">
            <v>Kern</v>
          </cell>
          <cell r="G9963" t="str">
            <v>No Pool Breakdown</v>
          </cell>
          <cell r="H9963" t="str">
            <v>Yes</v>
          </cell>
        </row>
        <row r="9964">
          <cell r="A9964" t="str">
            <v>0402960496</v>
          </cell>
          <cell r="B9964" t="str">
            <v>Berry Petroleum Company, LLC</v>
          </cell>
          <cell r="C9964" t="str">
            <v>Oil &amp; Gas</v>
          </cell>
          <cell r="D9964" t="str">
            <v>Midway-Sunset</v>
          </cell>
          <cell r="E9964" t="str">
            <v>Inland</v>
          </cell>
          <cell r="F9964" t="str">
            <v>Kern</v>
          </cell>
          <cell r="G9964" t="str">
            <v>No Pool Breakdown</v>
          </cell>
          <cell r="H9964" t="str">
            <v>Yes</v>
          </cell>
        </row>
        <row r="9965">
          <cell r="A9965" t="str">
            <v>0402960499</v>
          </cell>
          <cell r="B9965" t="str">
            <v>California Resources Elk Hills, LLC</v>
          </cell>
          <cell r="C9965" t="str">
            <v>Oil &amp; Gas</v>
          </cell>
          <cell r="D9965" t="str">
            <v>Coles Levee, North</v>
          </cell>
          <cell r="E9965" t="str">
            <v>Inland</v>
          </cell>
          <cell r="F9965" t="str">
            <v>Kern</v>
          </cell>
          <cell r="G9965" t="str">
            <v>Stevens (Undifferentiated), San Joaquin - Etchegoin</v>
          </cell>
          <cell r="H9965" t="str">
            <v>No</v>
          </cell>
        </row>
        <row r="9966">
          <cell r="A9966" t="str">
            <v>0402960502</v>
          </cell>
          <cell r="B9966" t="str">
            <v>Hathaway LLC</v>
          </cell>
          <cell r="C9966" t="str">
            <v>Oil &amp; Gas</v>
          </cell>
          <cell r="D9966" t="str">
            <v>Jasmin</v>
          </cell>
          <cell r="E9966" t="str">
            <v>Inland</v>
          </cell>
          <cell r="F9966" t="str">
            <v>Kern</v>
          </cell>
          <cell r="G9966" t="str">
            <v>Cantleberry</v>
          </cell>
          <cell r="H9966" t="str">
            <v>No</v>
          </cell>
        </row>
        <row r="9967">
          <cell r="A9967" t="str">
            <v>0402960521</v>
          </cell>
          <cell r="B9967" t="str">
            <v>Chevron U.S.A. Inc.</v>
          </cell>
          <cell r="C9967" t="str">
            <v>Cyclic Steam</v>
          </cell>
          <cell r="D9967" t="str">
            <v>McKittrick</v>
          </cell>
          <cell r="E9967" t="str">
            <v>Inland</v>
          </cell>
          <cell r="F9967" t="str">
            <v>Kern</v>
          </cell>
          <cell r="G9967" t="str">
            <v>Upper</v>
          </cell>
          <cell r="H9967" t="str">
            <v>No</v>
          </cell>
        </row>
        <row r="9968">
          <cell r="A9968" t="str">
            <v>0402960532</v>
          </cell>
          <cell r="B9968" t="str">
            <v>Chevron U.S.A. Inc.</v>
          </cell>
          <cell r="C9968" t="str">
            <v>Cyclic Steam</v>
          </cell>
          <cell r="D9968" t="str">
            <v>Midway-Sunset</v>
          </cell>
          <cell r="E9968" t="str">
            <v>Inland</v>
          </cell>
          <cell r="F9968" t="str">
            <v>Kern</v>
          </cell>
          <cell r="G9968" t="str">
            <v>No Pool Breakdown</v>
          </cell>
          <cell r="H9968" t="str">
            <v>No</v>
          </cell>
        </row>
        <row r="9969">
          <cell r="A9969" t="str">
            <v>0402960533</v>
          </cell>
          <cell r="B9969" t="str">
            <v>E &amp; B Natural Resources Management Corporation</v>
          </cell>
          <cell r="C9969" t="str">
            <v>Oil &amp; Gas</v>
          </cell>
          <cell r="D9969" t="str">
            <v>Poso Creek</v>
          </cell>
          <cell r="E9969" t="str">
            <v>Inland</v>
          </cell>
          <cell r="F9969" t="str">
            <v>Kern</v>
          </cell>
          <cell r="G9969" t="str">
            <v>No Pool Breakdown</v>
          </cell>
          <cell r="H9969" t="str">
            <v>No</v>
          </cell>
        </row>
        <row r="9970">
          <cell r="A9970" t="str">
            <v>0402960534</v>
          </cell>
          <cell r="B9970" t="str">
            <v>E &amp; B Natural Resources Management Corporation</v>
          </cell>
          <cell r="C9970" t="str">
            <v>Oil &amp; Gas</v>
          </cell>
          <cell r="D9970" t="str">
            <v>Poso Creek</v>
          </cell>
          <cell r="E9970" t="str">
            <v>Inland</v>
          </cell>
          <cell r="F9970" t="str">
            <v>Kern</v>
          </cell>
          <cell r="G9970" t="str">
            <v>No Pool Breakdown, Etchegoin-Chanac</v>
          </cell>
          <cell r="H9970" t="str">
            <v>No</v>
          </cell>
        </row>
        <row r="9971">
          <cell r="A9971" t="str">
            <v>0402960548</v>
          </cell>
          <cell r="B9971" t="str">
            <v>Hathaway LLC</v>
          </cell>
          <cell r="C9971" t="str">
            <v>Oil &amp; Gas</v>
          </cell>
          <cell r="D9971" t="str">
            <v>Jasmin</v>
          </cell>
          <cell r="E9971" t="str">
            <v>Inland</v>
          </cell>
          <cell r="F9971" t="str">
            <v>Kern</v>
          </cell>
          <cell r="G9971" t="str">
            <v>Cantleberry</v>
          </cell>
          <cell r="H9971" t="str">
            <v>Yes</v>
          </cell>
        </row>
        <row r="9972">
          <cell r="A9972" t="str">
            <v>0402960569</v>
          </cell>
          <cell r="B9972" t="str">
            <v>Aera Energy LLC</v>
          </cell>
          <cell r="C9972" t="str">
            <v>Oil &amp; Gas</v>
          </cell>
          <cell r="D9972" t="str">
            <v>Midway-Sunset</v>
          </cell>
          <cell r="E9972" t="str">
            <v>Inland</v>
          </cell>
          <cell r="F9972" t="str">
            <v>Kern</v>
          </cell>
          <cell r="G9972" t="str">
            <v>No Pool Breakdown</v>
          </cell>
          <cell r="H9972" t="str">
            <v>No</v>
          </cell>
        </row>
        <row r="9973">
          <cell r="A9973" t="str">
            <v>0402960570</v>
          </cell>
          <cell r="B9973" t="str">
            <v>Aera Energy LLC</v>
          </cell>
          <cell r="C9973" t="str">
            <v>Oil &amp; Gas</v>
          </cell>
          <cell r="D9973" t="str">
            <v>Midway-Sunset</v>
          </cell>
          <cell r="E9973" t="str">
            <v>Inland</v>
          </cell>
          <cell r="F9973" t="str">
            <v>Kern</v>
          </cell>
          <cell r="G9973" t="str">
            <v>No Pool Breakdown</v>
          </cell>
          <cell r="H9973" t="str">
            <v>No</v>
          </cell>
        </row>
        <row r="9974">
          <cell r="A9974" t="str">
            <v>0402960572</v>
          </cell>
          <cell r="B9974" t="str">
            <v>Aera Energy LLC</v>
          </cell>
          <cell r="C9974" t="str">
            <v>Oil &amp; Gas</v>
          </cell>
          <cell r="D9974" t="str">
            <v>Midway-Sunset</v>
          </cell>
          <cell r="E9974" t="str">
            <v>Inland</v>
          </cell>
          <cell r="F9974" t="str">
            <v>Kern</v>
          </cell>
          <cell r="G9974" t="str">
            <v>No Pool Breakdown</v>
          </cell>
          <cell r="H9974" t="str">
            <v>No</v>
          </cell>
        </row>
        <row r="9975">
          <cell r="A9975" t="str">
            <v>0402960574</v>
          </cell>
          <cell r="B9975" t="str">
            <v>Aera Energy LLC</v>
          </cell>
          <cell r="C9975" t="str">
            <v>Oil &amp; Gas</v>
          </cell>
          <cell r="D9975" t="str">
            <v>Midway-Sunset</v>
          </cell>
          <cell r="E9975" t="str">
            <v>Inland</v>
          </cell>
          <cell r="F9975" t="str">
            <v>Kern</v>
          </cell>
          <cell r="G9975" t="str">
            <v>No Pool Breakdown</v>
          </cell>
          <cell r="H9975" t="str">
            <v>No</v>
          </cell>
        </row>
        <row r="9976">
          <cell r="A9976" t="str">
            <v>0402960575</v>
          </cell>
          <cell r="B9976" t="str">
            <v>Aera Energy LLC</v>
          </cell>
          <cell r="C9976" t="str">
            <v>Oil &amp; Gas</v>
          </cell>
          <cell r="D9976" t="str">
            <v>Midway-Sunset</v>
          </cell>
          <cell r="E9976" t="str">
            <v>Inland</v>
          </cell>
          <cell r="F9976" t="str">
            <v>Kern</v>
          </cell>
          <cell r="G9976" t="str">
            <v>No Pool Breakdown</v>
          </cell>
          <cell r="H9976" t="str">
            <v>No</v>
          </cell>
        </row>
        <row r="9977">
          <cell r="A9977" t="str">
            <v>0402960576</v>
          </cell>
          <cell r="B9977" t="str">
            <v>Aera Energy LLC</v>
          </cell>
          <cell r="C9977" t="str">
            <v>Oil &amp; Gas</v>
          </cell>
          <cell r="D9977" t="str">
            <v>Midway-Sunset</v>
          </cell>
          <cell r="E9977" t="str">
            <v>Inland</v>
          </cell>
          <cell r="F9977" t="str">
            <v>Kern</v>
          </cell>
          <cell r="G9977" t="str">
            <v>No Pool Breakdown</v>
          </cell>
          <cell r="H9977" t="str">
            <v>Yes</v>
          </cell>
        </row>
        <row r="9978">
          <cell r="A9978" t="str">
            <v>0402960577</v>
          </cell>
          <cell r="B9978" t="str">
            <v>Aera Energy LLC</v>
          </cell>
          <cell r="C9978" t="str">
            <v>Oil &amp; Gas</v>
          </cell>
          <cell r="D9978" t="str">
            <v>Midway-Sunset</v>
          </cell>
          <cell r="E9978" t="str">
            <v>Inland</v>
          </cell>
          <cell r="F9978" t="str">
            <v>Kern</v>
          </cell>
          <cell r="G9978" t="str">
            <v>No Pool Breakdown</v>
          </cell>
          <cell r="H9978" t="str">
            <v>No</v>
          </cell>
        </row>
        <row r="9979">
          <cell r="A9979" t="str">
            <v>0402960580</v>
          </cell>
          <cell r="B9979" t="str">
            <v>Aera Energy LLC</v>
          </cell>
          <cell r="C9979" t="str">
            <v>Oil &amp; Gas</v>
          </cell>
          <cell r="D9979" t="str">
            <v>Midway-Sunset</v>
          </cell>
          <cell r="E9979" t="str">
            <v>Inland</v>
          </cell>
          <cell r="F9979" t="str">
            <v>Kern</v>
          </cell>
          <cell r="G9979" t="str">
            <v>No Pool Breakdown</v>
          </cell>
          <cell r="H9979" t="str">
            <v>No</v>
          </cell>
        </row>
        <row r="9980">
          <cell r="A9980" t="str">
            <v>0402960586</v>
          </cell>
          <cell r="B9980" t="str">
            <v>R. J. Bellevue</v>
          </cell>
          <cell r="C9980" t="str">
            <v>Oil &amp; Gas</v>
          </cell>
          <cell r="D9980" t="str">
            <v>Bellevue</v>
          </cell>
          <cell r="E9980" t="str">
            <v>Inland</v>
          </cell>
          <cell r="F9980" t="str">
            <v>Kern</v>
          </cell>
          <cell r="G9980" t="str">
            <v>Stevens</v>
          </cell>
          <cell r="H9980" t="str">
            <v>Yes</v>
          </cell>
        </row>
        <row r="9981">
          <cell r="A9981" t="str">
            <v>0402960593</v>
          </cell>
          <cell r="B9981" t="str">
            <v>Chevron U.S.A. Inc.</v>
          </cell>
          <cell r="C9981" t="str">
            <v>Oil &amp; Gas</v>
          </cell>
          <cell r="D9981" t="str">
            <v>McKittrick</v>
          </cell>
          <cell r="E9981" t="str">
            <v>Inland</v>
          </cell>
          <cell r="F9981" t="str">
            <v>Kern</v>
          </cell>
          <cell r="G9981" t="str">
            <v>Upper</v>
          </cell>
          <cell r="H9981" t="str">
            <v>No</v>
          </cell>
        </row>
        <row r="9982">
          <cell r="A9982" t="str">
            <v>0402960594</v>
          </cell>
          <cell r="B9982" t="str">
            <v>Chevron U.S.A. Inc.</v>
          </cell>
          <cell r="C9982" t="str">
            <v>Cyclic Steam</v>
          </cell>
          <cell r="D9982" t="str">
            <v>McKittrick</v>
          </cell>
          <cell r="E9982" t="str">
            <v>Inland</v>
          </cell>
          <cell r="F9982" t="str">
            <v>Kern</v>
          </cell>
          <cell r="G9982" t="str">
            <v>Upper</v>
          </cell>
          <cell r="H9982" t="str">
            <v>No</v>
          </cell>
        </row>
        <row r="9983">
          <cell r="A9983" t="str">
            <v>0402960617</v>
          </cell>
          <cell r="B9983" t="str">
            <v>S &amp; S Oil Company, LLC</v>
          </cell>
          <cell r="C9983" t="str">
            <v>Oil &amp; Gas</v>
          </cell>
          <cell r="D9983" t="str">
            <v>Cymric</v>
          </cell>
          <cell r="E9983" t="str">
            <v>Inland</v>
          </cell>
          <cell r="F9983" t="str">
            <v>Kern</v>
          </cell>
          <cell r="G9983" t="str">
            <v>Etchegoin</v>
          </cell>
          <cell r="H9983" t="str">
            <v>No</v>
          </cell>
        </row>
        <row r="9984">
          <cell r="A9984" t="str">
            <v>0402960618</v>
          </cell>
          <cell r="B9984" t="str">
            <v>S &amp; S Oil Company, LLC</v>
          </cell>
          <cell r="C9984" t="str">
            <v>Oil &amp; Gas</v>
          </cell>
          <cell r="D9984" t="str">
            <v>Cymric</v>
          </cell>
          <cell r="E9984" t="str">
            <v>Inland</v>
          </cell>
          <cell r="F9984" t="str">
            <v>Kern</v>
          </cell>
          <cell r="G9984" t="str">
            <v>Etchegoin</v>
          </cell>
          <cell r="H9984" t="str">
            <v>No</v>
          </cell>
        </row>
        <row r="9985">
          <cell r="A9985" t="str">
            <v>0402960629</v>
          </cell>
          <cell r="B9985" t="str">
            <v>California Resources Elk Hills, LLC</v>
          </cell>
          <cell r="C9985" t="str">
            <v>Oil &amp; Gas</v>
          </cell>
          <cell r="D9985" t="str">
            <v>Elk Hills</v>
          </cell>
          <cell r="E9985" t="str">
            <v>Inland</v>
          </cell>
          <cell r="F9985" t="str">
            <v>Kern</v>
          </cell>
          <cell r="G9985" t="str">
            <v>Upper (Undifferentiated)</v>
          </cell>
          <cell r="H9985" t="str">
            <v>Yes</v>
          </cell>
        </row>
        <row r="9986">
          <cell r="A9986" t="str">
            <v>0402960631</v>
          </cell>
          <cell r="B9986" t="str">
            <v>Aera Energy LLC</v>
          </cell>
          <cell r="C9986" t="str">
            <v>Oil &amp; Gas</v>
          </cell>
          <cell r="D9986" t="str">
            <v>Midway-Sunset</v>
          </cell>
          <cell r="E9986" t="str">
            <v>Inland</v>
          </cell>
          <cell r="F9986" t="str">
            <v>Kern</v>
          </cell>
          <cell r="G9986" t="str">
            <v>No Pool Breakdown</v>
          </cell>
          <cell r="H9986" t="str">
            <v>Yes</v>
          </cell>
        </row>
        <row r="9987">
          <cell r="A9987" t="str">
            <v>0402960632</v>
          </cell>
          <cell r="B9987" t="str">
            <v>Aera Energy LLC</v>
          </cell>
          <cell r="C9987" t="str">
            <v>Oil &amp; Gas</v>
          </cell>
          <cell r="D9987" t="str">
            <v>Midway-Sunset</v>
          </cell>
          <cell r="E9987" t="str">
            <v>Inland</v>
          </cell>
          <cell r="F9987" t="str">
            <v>Kern</v>
          </cell>
          <cell r="G9987" t="str">
            <v>No Pool Breakdown</v>
          </cell>
          <cell r="H9987" t="str">
            <v>No</v>
          </cell>
        </row>
        <row r="9988">
          <cell r="A9988" t="str">
            <v>0402960635</v>
          </cell>
          <cell r="B9988" t="str">
            <v>Aera Energy LLC</v>
          </cell>
          <cell r="C9988" t="str">
            <v>Oil &amp; Gas</v>
          </cell>
          <cell r="D9988" t="str">
            <v>Midway-Sunset</v>
          </cell>
          <cell r="E9988" t="str">
            <v>Inland</v>
          </cell>
          <cell r="F9988" t="str">
            <v>Kern</v>
          </cell>
          <cell r="G9988" t="str">
            <v>No Pool Breakdown</v>
          </cell>
          <cell r="H9988" t="str">
            <v>No</v>
          </cell>
        </row>
        <row r="9989">
          <cell r="A9989" t="str">
            <v>0402960642</v>
          </cell>
          <cell r="B9989" t="str">
            <v>California Resources Production Corporation</v>
          </cell>
          <cell r="C9989" t="str">
            <v>Oil &amp; Gas</v>
          </cell>
          <cell r="D9989" t="str">
            <v>Mount Poso</v>
          </cell>
          <cell r="E9989" t="str">
            <v>Inland</v>
          </cell>
          <cell r="F9989" t="str">
            <v>Kern</v>
          </cell>
          <cell r="G9989" t="str">
            <v>Vedder, Pyramid Hill-Vedder</v>
          </cell>
          <cell r="H9989" t="str">
            <v>Yes</v>
          </cell>
        </row>
        <row r="9990">
          <cell r="A9990" t="str">
            <v>0402960659</v>
          </cell>
          <cell r="B9990" t="str">
            <v>California Resources Production Corporation</v>
          </cell>
          <cell r="C9990" t="str">
            <v>Oil &amp; Gas</v>
          </cell>
          <cell r="D9990" t="str">
            <v>Mount Poso</v>
          </cell>
          <cell r="E9990" t="str">
            <v>Inland</v>
          </cell>
          <cell r="F9990" t="str">
            <v>Kern</v>
          </cell>
          <cell r="G9990" t="str">
            <v>Pyramid Hill-Vedder</v>
          </cell>
          <cell r="H9990" t="str">
            <v>Yes</v>
          </cell>
        </row>
        <row r="9991">
          <cell r="A9991" t="str">
            <v>0402960663</v>
          </cell>
          <cell r="B9991" t="str">
            <v>Aera Energy LLC</v>
          </cell>
          <cell r="C9991" t="str">
            <v>Oil &amp; Gas</v>
          </cell>
          <cell r="D9991" t="str">
            <v>Midway-Sunset</v>
          </cell>
          <cell r="E9991" t="str">
            <v>Inland</v>
          </cell>
          <cell r="F9991" t="str">
            <v>Kern</v>
          </cell>
          <cell r="G9991" t="str">
            <v>No Pool Breakdown</v>
          </cell>
          <cell r="H9991" t="str">
            <v>Yes</v>
          </cell>
        </row>
        <row r="9992">
          <cell r="A9992" t="str">
            <v>0402960671</v>
          </cell>
          <cell r="B9992" t="str">
            <v>Chevron U.S.A. Inc.</v>
          </cell>
          <cell r="C9992" t="str">
            <v>Oil &amp; Gas</v>
          </cell>
          <cell r="D9992" t="str">
            <v>Lost Hills</v>
          </cell>
          <cell r="E9992" t="str">
            <v>Inland</v>
          </cell>
          <cell r="F9992" t="str">
            <v>Kern</v>
          </cell>
          <cell r="G9992" t="str">
            <v>Tulare-Etchegoin, Etchegoin-Cahn</v>
          </cell>
          <cell r="H9992" t="str">
            <v>No</v>
          </cell>
        </row>
        <row r="9993">
          <cell r="A9993" t="str">
            <v>0402960679</v>
          </cell>
          <cell r="B9993" t="str">
            <v>California Resources Production Corporation</v>
          </cell>
          <cell r="C9993" t="str">
            <v>Waterflood</v>
          </cell>
          <cell r="D9993" t="str">
            <v>Mount Poso</v>
          </cell>
          <cell r="E9993" t="str">
            <v>Inland</v>
          </cell>
          <cell r="F9993" t="str">
            <v>Kern</v>
          </cell>
          <cell r="G9993" t="str">
            <v>Pyramid Hill-Vedder</v>
          </cell>
          <cell r="H9993" t="str">
            <v>No</v>
          </cell>
        </row>
        <row r="9994">
          <cell r="A9994" t="str">
            <v>0402960686</v>
          </cell>
          <cell r="B9994" t="str">
            <v>Aera Energy LLC</v>
          </cell>
          <cell r="C9994" t="str">
            <v>Oil &amp; Gas</v>
          </cell>
          <cell r="D9994" t="str">
            <v>Midway-Sunset</v>
          </cell>
          <cell r="E9994" t="str">
            <v>Inland</v>
          </cell>
          <cell r="F9994" t="str">
            <v>Kern</v>
          </cell>
          <cell r="G9994" t="str">
            <v>No Pool Breakdown</v>
          </cell>
          <cell r="H9994" t="str">
            <v>No</v>
          </cell>
        </row>
        <row r="9995">
          <cell r="A9995" t="str">
            <v>0402960697</v>
          </cell>
          <cell r="B9995" t="str">
            <v>California Resources Elk Hills, LLC</v>
          </cell>
          <cell r="C9995" t="str">
            <v>Oil &amp; Gas</v>
          </cell>
          <cell r="D9995" t="str">
            <v>Elk Hills</v>
          </cell>
          <cell r="E9995" t="str">
            <v>Inland</v>
          </cell>
          <cell r="F9995" t="str">
            <v>Kern</v>
          </cell>
          <cell r="G9995" t="str">
            <v>Upper (Undifferentiated), Stevens (29R)</v>
          </cell>
          <cell r="H9995" t="str">
            <v>No</v>
          </cell>
        </row>
        <row r="9996">
          <cell r="A9996" t="str">
            <v>0402960699</v>
          </cell>
          <cell r="B9996" t="str">
            <v>California Resources Elk Hills, LLC</v>
          </cell>
          <cell r="C9996" t="str">
            <v>Waterflood</v>
          </cell>
          <cell r="D9996" t="str">
            <v>Elk Hills</v>
          </cell>
          <cell r="E9996" t="str">
            <v>Inland</v>
          </cell>
          <cell r="F9996" t="str">
            <v>Kern</v>
          </cell>
          <cell r="G9996" t="str">
            <v>Stevens (31S)</v>
          </cell>
          <cell r="H9996" t="str">
            <v>No</v>
          </cell>
        </row>
        <row r="9997">
          <cell r="A9997" t="str">
            <v>0402960700</v>
          </cell>
          <cell r="B9997" t="str">
            <v>Aera Energy LLC</v>
          </cell>
          <cell r="C9997" t="str">
            <v>Oil &amp; Gas</v>
          </cell>
          <cell r="D9997" t="str">
            <v>Midway-Sunset</v>
          </cell>
          <cell r="E9997" t="str">
            <v>Inland</v>
          </cell>
          <cell r="F9997" t="str">
            <v>Kern</v>
          </cell>
          <cell r="G9997" t="str">
            <v>No Pool Breakdown</v>
          </cell>
          <cell r="H9997" t="str">
            <v>No</v>
          </cell>
        </row>
        <row r="9998">
          <cell r="A9998" t="str">
            <v>0402960701</v>
          </cell>
          <cell r="B9998" t="str">
            <v>Aera Energy LLC</v>
          </cell>
          <cell r="C9998" t="str">
            <v>Oil &amp; Gas</v>
          </cell>
          <cell r="D9998" t="str">
            <v>Midway-Sunset</v>
          </cell>
          <cell r="E9998" t="str">
            <v>Inland</v>
          </cell>
          <cell r="F9998" t="str">
            <v>Kern</v>
          </cell>
          <cell r="G9998" t="str">
            <v>No Pool Breakdown</v>
          </cell>
          <cell r="H9998" t="str">
            <v>No</v>
          </cell>
        </row>
        <row r="9999">
          <cell r="A9999" t="str">
            <v>0402960703</v>
          </cell>
          <cell r="B9999" t="str">
            <v>California Resources Elk Hills, LLC</v>
          </cell>
          <cell r="C9999" t="str">
            <v>Oil &amp; Gas</v>
          </cell>
          <cell r="D9999" t="str">
            <v>Coles Levee, North</v>
          </cell>
          <cell r="E9999" t="str">
            <v>Inland</v>
          </cell>
          <cell r="F9999" t="str">
            <v>Kern</v>
          </cell>
          <cell r="G9999" t="str">
            <v>Stevens (Undifferentiated)</v>
          </cell>
          <cell r="H9999" t="str">
            <v>Yes</v>
          </cell>
        </row>
        <row r="10000">
          <cell r="A10000" t="str">
            <v>0402960709</v>
          </cell>
          <cell r="B10000" t="str">
            <v>Chevron U.S.A. Inc.</v>
          </cell>
          <cell r="C10000" t="str">
            <v>Cyclic Steam</v>
          </cell>
          <cell r="D10000" t="str">
            <v>Midway-Sunset</v>
          </cell>
          <cell r="E10000" t="str">
            <v>Inland</v>
          </cell>
          <cell r="F10000" t="str">
            <v>Kern</v>
          </cell>
          <cell r="G10000" t="str">
            <v>No Pool Breakdown</v>
          </cell>
          <cell r="H10000" t="str">
            <v>No</v>
          </cell>
        </row>
        <row r="10001">
          <cell r="A10001" t="str">
            <v>0402960721</v>
          </cell>
          <cell r="B10001" t="str">
            <v>Chevron U.S.A. Inc.</v>
          </cell>
          <cell r="C10001" t="str">
            <v>Oil &amp; Gas</v>
          </cell>
          <cell r="D10001" t="str">
            <v>McKittrick</v>
          </cell>
          <cell r="E10001" t="str">
            <v>Inland</v>
          </cell>
          <cell r="F10001" t="str">
            <v>Kern</v>
          </cell>
          <cell r="G10001" t="str">
            <v>Upper, Stevens</v>
          </cell>
          <cell r="H10001" t="str">
            <v>No</v>
          </cell>
        </row>
        <row r="10002">
          <cell r="A10002" t="str">
            <v>0402960726</v>
          </cell>
          <cell r="B10002" t="str">
            <v>Chevron U.S.A. Inc.</v>
          </cell>
          <cell r="C10002" t="str">
            <v>Cyclic Steam</v>
          </cell>
          <cell r="D10002" t="str">
            <v>Midway-Sunset</v>
          </cell>
          <cell r="E10002" t="str">
            <v>Inland</v>
          </cell>
          <cell r="F10002" t="str">
            <v>Kern</v>
          </cell>
          <cell r="G10002" t="str">
            <v>No Pool Breakdown</v>
          </cell>
          <cell r="H10002" t="str">
            <v>No</v>
          </cell>
        </row>
        <row r="10003">
          <cell r="A10003" t="str">
            <v>0402960764</v>
          </cell>
          <cell r="B10003" t="str">
            <v>Vaquero Energy, Inc.</v>
          </cell>
          <cell r="C10003" t="str">
            <v>Oil &amp; Gas</v>
          </cell>
          <cell r="D10003" t="str">
            <v>Edison</v>
          </cell>
          <cell r="E10003" t="str">
            <v>Inland</v>
          </cell>
          <cell r="F10003" t="str">
            <v>Kern</v>
          </cell>
          <cell r="G10003" t="str">
            <v>No Pool Breakdown</v>
          </cell>
          <cell r="H10003" t="str">
            <v>Yes</v>
          </cell>
        </row>
        <row r="10004">
          <cell r="A10004" t="str">
            <v>0402960765</v>
          </cell>
          <cell r="B10004" t="str">
            <v>Vaquero Energy, Inc.</v>
          </cell>
          <cell r="C10004" t="str">
            <v>Oil &amp; Gas</v>
          </cell>
          <cell r="D10004" t="str">
            <v>Edison</v>
          </cell>
          <cell r="E10004" t="str">
            <v>Inland</v>
          </cell>
          <cell r="F10004" t="str">
            <v>Kern</v>
          </cell>
          <cell r="G10004" t="str">
            <v>No Pool Breakdown</v>
          </cell>
          <cell r="H10004" t="str">
            <v>Yes</v>
          </cell>
        </row>
        <row r="10005">
          <cell r="A10005" t="str">
            <v>0402960766</v>
          </cell>
          <cell r="B10005" t="str">
            <v>Vaquero Energy, Inc.</v>
          </cell>
          <cell r="C10005" t="str">
            <v>Oil &amp; Gas</v>
          </cell>
          <cell r="D10005" t="str">
            <v>Edison</v>
          </cell>
          <cell r="E10005" t="str">
            <v>Inland</v>
          </cell>
          <cell r="F10005" t="str">
            <v>Kern</v>
          </cell>
          <cell r="G10005" t="str">
            <v>No Pool Breakdown</v>
          </cell>
          <cell r="H10005" t="str">
            <v>Yes</v>
          </cell>
        </row>
        <row r="10006">
          <cell r="A10006" t="str">
            <v>0402960769</v>
          </cell>
          <cell r="B10006" t="str">
            <v>Chevron U.S.A. Inc.</v>
          </cell>
          <cell r="C10006" t="str">
            <v>Oil &amp; Gas</v>
          </cell>
          <cell r="D10006" t="str">
            <v>Lost Hills</v>
          </cell>
          <cell r="E10006" t="str">
            <v>Inland</v>
          </cell>
          <cell r="F10006" t="str">
            <v>Kern</v>
          </cell>
          <cell r="G10006" t="str">
            <v>Tulare-Etchegoin</v>
          </cell>
          <cell r="H10006" t="str">
            <v>Yes</v>
          </cell>
        </row>
        <row r="10007">
          <cell r="A10007" t="str">
            <v>0402960771</v>
          </cell>
          <cell r="B10007" t="str">
            <v>Chevron U.S.A. Inc.</v>
          </cell>
          <cell r="C10007" t="str">
            <v>Oil &amp; Gas</v>
          </cell>
          <cell r="D10007" t="str">
            <v>Lost Hills</v>
          </cell>
          <cell r="E10007" t="str">
            <v>Inland</v>
          </cell>
          <cell r="F10007" t="str">
            <v>Kern</v>
          </cell>
          <cell r="G10007" t="str">
            <v>Tulare-Etchegoin</v>
          </cell>
          <cell r="H10007" t="str">
            <v>No</v>
          </cell>
        </row>
        <row r="10008">
          <cell r="A10008" t="str">
            <v>0402960775</v>
          </cell>
          <cell r="B10008" t="str">
            <v>Chevron U.S.A. Inc.</v>
          </cell>
          <cell r="C10008" t="str">
            <v>Waterflood</v>
          </cell>
          <cell r="D10008" t="str">
            <v>Lost Hills</v>
          </cell>
          <cell r="E10008" t="str">
            <v>Inland</v>
          </cell>
          <cell r="F10008" t="str">
            <v>Kern</v>
          </cell>
          <cell r="G10008" t="str">
            <v>Tulare-Etchegoin, Etchegoin</v>
          </cell>
          <cell r="H10008" t="str">
            <v>No</v>
          </cell>
        </row>
        <row r="10009">
          <cell r="A10009" t="str">
            <v>0402960778</v>
          </cell>
          <cell r="B10009" t="str">
            <v>Aera Energy LLC</v>
          </cell>
          <cell r="C10009" t="str">
            <v>Oil &amp; Gas</v>
          </cell>
          <cell r="D10009" t="str">
            <v>Midway-Sunset</v>
          </cell>
          <cell r="E10009" t="str">
            <v>Inland</v>
          </cell>
          <cell r="F10009" t="str">
            <v>Kern</v>
          </cell>
          <cell r="G10009" t="str">
            <v>No Pool Breakdown</v>
          </cell>
          <cell r="H10009" t="str">
            <v>Yes</v>
          </cell>
        </row>
        <row r="10010">
          <cell r="A10010" t="str">
            <v>0402960779</v>
          </cell>
          <cell r="B10010" t="str">
            <v>Petro-Lud, Inc.</v>
          </cell>
          <cell r="C10010" t="str">
            <v>Oil &amp; Gas</v>
          </cell>
          <cell r="D10010" t="str">
            <v>Mountain View</v>
          </cell>
          <cell r="E10010" t="str">
            <v>Inland</v>
          </cell>
          <cell r="F10010" t="str">
            <v>Kern</v>
          </cell>
          <cell r="G10010" t="str">
            <v>No Pool Breakdown</v>
          </cell>
          <cell r="H10010" t="str">
            <v>Yes</v>
          </cell>
        </row>
        <row r="10011">
          <cell r="A10011" t="str">
            <v>0402960789</v>
          </cell>
          <cell r="B10011" t="str">
            <v>Chevron U.S.A. Inc.</v>
          </cell>
          <cell r="C10011" t="str">
            <v>Cyclic Steam</v>
          </cell>
          <cell r="D10011" t="str">
            <v>Kern River</v>
          </cell>
          <cell r="E10011" t="str">
            <v>Inland</v>
          </cell>
          <cell r="F10011" t="str">
            <v>Kern</v>
          </cell>
          <cell r="G10011" t="str">
            <v>Kern River</v>
          </cell>
          <cell r="H10011" t="str">
            <v>No</v>
          </cell>
        </row>
        <row r="10012">
          <cell r="A10012" t="str">
            <v>0402960800</v>
          </cell>
          <cell r="B10012" t="str">
            <v>Aera Energy LLC</v>
          </cell>
          <cell r="C10012" t="str">
            <v>Water Disposal</v>
          </cell>
          <cell r="D10012" t="str">
            <v>Lost Hills</v>
          </cell>
          <cell r="E10012" t="str">
            <v>Inland</v>
          </cell>
          <cell r="F10012" t="str">
            <v>Kern</v>
          </cell>
          <cell r="G10012" t="str">
            <v>Tulare-Etchegoin, Etchegoin</v>
          </cell>
          <cell r="H10012" t="str">
            <v>No</v>
          </cell>
        </row>
        <row r="10013">
          <cell r="A10013" t="str">
            <v>0402960805</v>
          </cell>
          <cell r="B10013" t="str">
            <v>California Resources Production Corporation</v>
          </cell>
          <cell r="C10013" t="str">
            <v>Water Disposal</v>
          </cell>
          <cell r="D10013" t="str">
            <v>Pleito</v>
          </cell>
          <cell r="E10013" t="str">
            <v>Inland</v>
          </cell>
          <cell r="F10013" t="str">
            <v>Kern</v>
          </cell>
          <cell r="G10013" t="str">
            <v>No Pool Breakdown, Kern River-Chanac</v>
          </cell>
          <cell r="H10013" t="str">
            <v>No</v>
          </cell>
        </row>
        <row r="10014">
          <cell r="A10014" t="str">
            <v>0402960808</v>
          </cell>
          <cell r="B10014" t="str">
            <v>Chevron U.S.A. Inc.</v>
          </cell>
          <cell r="C10014" t="str">
            <v>Cyclic Steam</v>
          </cell>
          <cell r="D10014" t="str">
            <v>Midway-Sunset</v>
          </cell>
          <cell r="E10014" t="str">
            <v>Inland</v>
          </cell>
          <cell r="F10014" t="str">
            <v>Kern</v>
          </cell>
          <cell r="G10014" t="str">
            <v>No Pool Breakdown</v>
          </cell>
          <cell r="H10014" t="str">
            <v>No</v>
          </cell>
        </row>
        <row r="10015">
          <cell r="A10015" t="str">
            <v>0402960814</v>
          </cell>
          <cell r="B10015" t="str">
            <v>Aera Energy LLC</v>
          </cell>
          <cell r="C10015" t="str">
            <v>Oil &amp; Gas</v>
          </cell>
          <cell r="D10015" t="str">
            <v>Belridge, South</v>
          </cell>
          <cell r="E10015" t="str">
            <v>Inland</v>
          </cell>
          <cell r="F10015" t="str">
            <v>Kern</v>
          </cell>
          <cell r="G10015" t="str">
            <v>Tulare</v>
          </cell>
          <cell r="H10015" t="str">
            <v>Yes</v>
          </cell>
        </row>
        <row r="10016">
          <cell r="A10016" t="str">
            <v>0402960844</v>
          </cell>
          <cell r="B10016" t="str">
            <v>Berry Petroleum Company, LLC</v>
          </cell>
          <cell r="C10016" t="str">
            <v>Oil &amp; Gas</v>
          </cell>
          <cell r="D10016" t="str">
            <v>Carneros Creek</v>
          </cell>
          <cell r="E10016" t="str">
            <v>Inland</v>
          </cell>
          <cell r="F10016" t="str">
            <v>Kern</v>
          </cell>
          <cell r="G10016" t="str">
            <v>Phacoides</v>
          </cell>
          <cell r="H10016" t="str">
            <v>No</v>
          </cell>
        </row>
        <row r="10017">
          <cell r="A10017" t="str">
            <v>0402960848</v>
          </cell>
          <cell r="B10017" t="str">
            <v>Sentinel Peak Resources California LLC</v>
          </cell>
          <cell r="C10017" t="str">
            <v>Oil &amp; Gas</v>
          </cell>
          <cell r="D10017" t="str">
            <v>Midway-Sunset</v>
          </cell>
          <cell r="E10017" t="str">
            <v>Inland</v>
          </cell>
          <cell r="F10017" t="str">
            <v>Kern</v>
          </cell>
          <cell r="G10017" t="str">
            <v>Potter, No Pool Breakdown</v>
          </cell>
          <cell r="H10017" t="str">
            <v>Yes</v>
          </cell>
        </row>
        <row r="10018">
          <cell r="A10018" t="str">
            <v>0402960850</v>
          </cell>
          <cell r="B10018" t="str">
            <v>Sentinel Peak Resources California LLC</v>
          </cell>
          <cell r="C10018" t="str">
            <v>Oil &amp; Gas</v>
          </cell>
          <cell r="D10018" t="str">
            <v>Midway-Sunset</v>
          </cell>
          <cell r="E10018" t="str">
            <v>Inland</v>
          </cell>
          <cell r="F10018" t="str">
            <v>Kern</v>
          </cell>
          <cell r="G10018" t="str">
            <v>Potter, No Pool Breakdown</v>
          </cell>
          <cell r="H10018" t="str">
            <v>No</v>
          </cell>
        </row>
        <row r="10019">
          <cell r="A10019" t="str">
            <v>0402960854</v>
          </cell>
          <cell r="B10019" t="str">
            <v>Sentinel Peak Resources California LLC</v>
          </cell>
          <cell r="C10019" t="str">
            <v>Oil &amp; Gas</v>
          </cell>
          <cell r="D10019" t="str">
            <v>Midway-Sunset</v>
          </cell>
          <cell r="E10019" t="str">
            <v>Inland</v>
          </cell>
          <cell r="F10019" t="str">
            <v>Kern</v>
          </cell>
          <cell r="G10019" t="str">
            <v>Potter, No Pool Breakdown</v>
          </cell>
          <cell r="H10019" t="str">
            <v>Yes</v>
          </cell>
        </row>
        <row r="10020">
          <cell r="A10020" t="str">
            <v>0402960855</v>
          </cell>
          <cell r="B10020" t="str">
            <v>Sentinel Peak Resources California LLC</v>
          </cell>
          <cell r="C10020" t="str">
            <v>Oil &amp; Gas</v>
          </cell>
          <cell r="D10020" t="str">
            <v>Midway-Sunset</v>
          </cell>
          <cell r="E10020" t="str">
            <v>Inland</v>
          </cell>
          <cell r="F10020" t="str">
            <v>Kern</v>
          </cell>
          <cell r="G10020" t="str">
            <v>Potter, No Pool Breakdown</v>
          </cell>
          <cell r="H10020" t="str">
            <v>No</v>
          </cell>
        </row>
        <row r="10021">
          <cell r="A10021" t="str">
            <v>0402960857</v>
          </cell>
          <cell r="B10021" t="str">
            <v>Sentinel Peak Resources California LLC</v>
          </cell>
          <cell r="C10021" t="str">
            <v>Oil &amp; Gas</v>
          </cell>
          <cell r="D10021" t="str">
            <v>Midway-Sunset</v>
          </cell>
          <cell r="E10021" t="str">
            <v>Inland</v>
          </cell>
          <cell r="F10021" t="str">
            <v>Kern</v>
          </cell>
          <cell r="G10021" t="str">
            <v>Potter, No Pool Breakdown</v>
          </cell>
          <cell r="H10021" t="str">
            <v>No</v>
          </cell>
        </row>
        <row r="10022">
          <cell r="A10022" t="str">
            <v>0402960861</v>
          </cell>
          <cell r="B10022" t="str">
            <v>Sentinel Peak Resources California LLC</v>
          </cell>
          <cell r="C10022" t="str">
            <v>Oil &amp; Gas</v>
          </cell>
          <cell r="D10022" t="str">
            <v>Midway-Sunset</v>
          </cell>
          <cell r="E10022" t="str">
            <v>Inland</v>
          </cell>
          <cell r="F10022" t="str">
            <v>Kern</v>
          </cell>
          <cell r="G10022" t="str">
            <v>Potter, No Pool Breakdown</v>
          </cell>
          <cell r="H10022" t="str">
            <v>No</v>
          </cell>
        </row>
        <row r="10023">
          <cell r="A10023" t="str">
            <v>0402960867</v>
          </cell>
          <cell r="B10023" t="str">
            <v>Sentinel Peak Resources California LLC</v>
          </cell>
          <cell r="C10023" t="str">
            <v>Oil &amp; Gas</v>
          </cell>
          <cell r="D10023" t="str">
            <v>Midway-Sunset</v>
          </cell>
          <cell r="E10023" t="str">
            <v>Inland</v>
          </cell>
          <cell r="F10023" t="str">
            <v>Kern</v>
          </cell>
          <cell r="G10023" t="str">
            <v>Potter, No Pool Breakdown</v>
          </cell>
          <cell r="H10023" t="str">
            <v>No</v>
          </cell>
        </row>
        <row r="10024">
          <cell r="A10024" t="str">
            <v>0402960871</v>
          </cell>
          <cell r="B10024" t="str">
            <v>Sentinel Peak Resources California LLC</v>
          </cell>
          <cell r="C10024" t="str">
            <v>Oil &amp; Gas</v>
          </cell>
          <cell r="D10024" t="str">
            <v>Midway-Sunset</v>
          </cell>
          <cell r="E10024" t="str">
            <v>Inland</v>
          </cell>
          <cell r="F10024" t="str">
            <v>Kern</v>
          </cell>
          <cell r="G10024" t="str">
            <v>Potter, No Pool Breakdown</v>
          </cell>
          <cell r="H10024" t="str">
            <v>No</v>
          </cell>
        </row>
        <row r="10025">
          <cell r="A10025" t="str">
            <v>0402960885</v>
          </cell>
          <cell r="B10025" t="str">
            <v>Sentinel Peak Resources California LLC</v>
          </cell>
          <cell r="C10025" t="str">
            <v>Oil &amp; Gas</v>
          </cell>
          <cell r="D10025" t="str">
            <v>Midway-Sunset</v>
          </cell>
          <cell r="E10025" t="str">
            <v>Inland</v>
          </cell>
          <cell r="F10025" t="str">
            <v>Kern</v>
          </cell>
          <cell r="G10025" t="str">
            <v>Potter, No Pool Breakdown</v>
          </cell>
          <cell r="H10025" t="str">
            <v>Yes</v>
          </cell>
        </row>
        <row r="10026">
          <cell r="A10026" t="str">
            <v>0402960886</v>
          </cell>
          <cell r="B10026" t="str">
            <v>Sentinel Peak Resources California LLC</v>
          </cell>
          <cell r="C10026" t="str">
            <v>Oil &amp; Gas</v>
          </cell>
          <cell r="D10026" t="str">
            <v>Midway-Sunset</v>
          </cell>
          <cell r="E10026" t="str">
            <v>Inland</v>
          </cell>
          <cell r="F10026" t="str">
            <v>Kern</v>
          </cell>
          <cell r="G10026" t="str">
            <v>Potter, No Pool Breakdown</v>
          </cell>
          <cell r="H10026" t="str">
            <v>No</v>
          </cell>
        </row>
        <row r="10027">
          <cell r="A10027" t="str">
            <v>0402960888</v>
          </cell>
          <cell r="B10027" t="str">
            <v>Sentinel Peak Resources California LLC</v>
          </cell>
          <cell r="C10027" t="str">
            <v>Oil &amp; Gas</v>
          </cell>
          <cell r="D10027" t="str">
            <v>Midway-Sunset</v>
          </cell>
          <cell r="E10027" t="str">
            <v>Inland</v>
          </cell>
          <cell r="F10027" t="str">
            <v>Kern</v>
          </cell>
          <cell r="G10027" t="str">
            <v>Potter, No Pool Breakdown</v>
          </cell>
          <cell r="H10027" t="str">
            <v>Yes</v>
          </cell>
        </row>
        <row r="10028">
          <cell r="A10028" t="str">
            <v>0402960890</v>
          </cell>
          <cell r="B10028" t="str">
            <v>Sentinel Peak Resources California LLC</v>
          </cell>
          <cell r="C10028" t="str">
            <v>Oil &amp; Gas</v>
          </cell>
          <cell r="D10028" t="str">
            <v>Midway-Sunset</v>
          </cell>
          <cell r="E10028" t="str">
            <v>Inland</v>
          </cell>
          <cell r="F10028" t="str">
            <v>Kern</v>
          </cell>
          <cell r="G10028" t="str">
            <v>Potter, No Pool Breakdown</v>
          </cell>
          <cell r="H10028" t="str">
            <v>No</v>
          </cell>
        </row>
        <row r="10029">
          <cell r="A10029" t="str">
            <v>0402960893</v>
          </cell>
          <cell r="B10029" t="str">
            <v>Sentinel Peak Resources California LLC</v>
          </cell>
          <cell r="C10029" t="str">
            <v>Oil &amp; Gas</v>
          </cell>
          <cell r="D10029" t="str">
            <v>Midway-Sunset</v>
          </cell>
          <cell r="E10029" t="str">
            <v>Inland</v>
          </cell>
          <cell r="F10029" t="str">
            <v>Kern</v>
          </cell>
          <cell r="G10029" t="str">
            <v>Potter, No Pool Breakdown</v>
          </cell>
          <cell r="H10029" t="str">
            <v>No</v>
          </cell>
        </row>
        <row r="10030">
          <cell r="A10030" t="str">
            <v>0402960896</v>
          </cell>
          <cell r="B10030" t="str">
            <v>Sentinel Peak Resources California LLC</v>
          </cell>
          <cell r="C10030" t="str">
            <v>Oil &amp; Gas</v>
          </cell>
          <cell r="D10030" t="str">
            <v>Midway-Sunset</v>
          </cell>
          <cell r="E10030" t="str">
            <v>Inland</v>
          </cell>
          <cell r="F10030" t="str">
            <v>Kern</v>
          </cell>
          <cell r="G10030" t="str">
            <v>Potter, No Pool Breakdown</v>
          </cell>
          <cell r="H10030" t="str">
            <v>No</v>
          </cell>
        </row>
        <row r="10031">
          <cell r="A10031" t="str">
            <v>0402960902</v>
          </cell>
          <cell r="B10031" t="str">
            <v>Sentinel Peak Resources California LLC</v>
          </cell>
          <cell r="C10031" t="str">
            <v>Oil &amp; Gas</v>
          </cell>
          <cell r="D10031" t="str">
            <v>Midway-Sunset</v>
          </cell>
          <cell r="E10031" t="str">
            <v>Inland</v>
          </cell>
          <cell r="F10031" t="str">
            <v>Kern</v>
          </cell>
          <cell r="G10031" t="str">
            <v>Potter, No Pool Breakdown</v>
          </cell>
          <cell r="H10031" t="str">
            <v>No</v>
          </cell>
        </row>
        <row r="10032">
          <cell r="A10032" t="str">
            <v>0402960911</v>
          </cell>
          <cell r="B10032" t="str">
            <v>California Resources Elk Hills, LLC</v>
          </cell>
          <cell r="C10032" t="str">
            <v>Waterflood</v>
          </cell>
          <cell r="D10032" t="str">
            <v>Elk Hills</v>
          </cell>
          <cell r="E10032" t="str">
            <v>Inland</v>
          </cell>
          <cell r="F10032" t="str">
            <v>Kern</v>
          </cell>
          <cell r="G10032" t="str">
            <v>Stevens (31S)</v>
          </cell>
          <cell r="H10032" t="str">
            <v>Yes</v>
          </cell>
        </row>
        <row r="10033">
          <cell r="A10033" t="str">
            <v>0402960939</v>
          </cell>
          <cell r="B10033" t="str">
            <v>Chevron U.S.A. Inc.</v>
          </cell>
          <cell r="C10033" t="str">
            <v>Cyclic Steam</v>
          </cell>
          <cell r="D10033" t="str">
            <v>Kern River</v>
          </cell>
          <cell r="E10033" t="str">
            <v>Inland</v>
          </cell>
          <cell r="F10033" t="str">
            <v>Kern</v>
          </cell>
          <cell r="G10033" t="str">
            <v>Kern River</v>
          </cell>
          <cell r="H10033" t="str">
            <v>No</v>
          </cell>
        </row>
        <row r="10034">
          <cell r="A10034" t="str">
            <v>0402960941</v>
          </cell>
          <cell r="B10034" t="str">
            <v>Chevron U.S.A. Inc.</v>
          </cell>
          <cell r="C10034" t="str">
            <v>Oil &amp; Gas</v>
          </cell>
          <cell r="D10034" t="str">
            <v>Midway-Sunset</v>
          </cell>
          <cell r="E10034" t="str">
            <v>Inland</v>
          </cell>
          <cell r="F10034" t="str">
            <v>Kern</v>
          </cell>
          <cell r="G10034" t="str">
            <v>No Pool Breakdown</v>
          </cell>
          <cell r="H10034" t="str">
            <v>Yes</v>
          </cell>
        </row>
        <row r="10035">
          <cell r="A10035" t="str">
            <v>0402960943</v>
          </cell>
          <cell r="B10035" t="str">
            <v>Berry Petroleum Company, LLC</v>
          </cell>
          <cell r="C10035" t="str">
            <v>Cyclic Steam</v>
          </cell>
          <cell r="D10035" t="str">
            <v>Midway-Sunset</v>
          </cell>
          <cell r="E10035" t="str">
            <v>Inland</v>
          </cell>
          <cell r="F10035" t="str">
            <v>Kern</v>
          </cell>
          <cell r="G10035" t="str">
            <v>No Pool Breakdown</v>
          </cell>
          <cell r="H10035" t="str">
            <v>Yes</v>
          </cell>
        </row>
        <row r="10036">
          <cell r="A10036" t="str">
            <v>0402960944</v>
          </cell>
          <cell r="B10036" t="str">
            <v>Berry Petroleum Company, LLC</v>
          </cell>
          <cell r="C10036" t="str">
            <v>Cyclic Steam</v>
          </cell>
          <cell r="D10036" t="str">
            <v>Midway-Sunset</v>
          </cell>
          <cell r="E10036" t="str">
            <v>Inland</v>
          </cell>
          <cell r="F10036" t="str">
            <v>Kern</v>
          </cell>
          <cell r="G10036" t="str">
            <v>No Pool Breakdown</v>
          </cell>
          <cell r="H10036" t="str">
            <v>No</v>
          </cell>
        </row>
        <row r="10037">
          <cell r="A10037" t="str">
            <v>0402960947</v>
          </cell>
          <cell r="B10037" t="str">
            <v>Chevron U.S.A. Inc.</v>
          </cell>
          <cell r="C10037" t="str">
            <v>Oil &amp; Gas</v>
          </cell>
          <cell r="D10037" t="str">
            <v>Midway-Sunset</v>
          </cell>
          <cell r="E10037" t="str">
            <v>Inland</v>
          </cell>
          <cell r="F10037" t="str">
            <v>Kern</v>
          </cell>
          <cell r="G10037" t="str">
            <v>No Pool Breakdown</v>
          </cell>
          <cell r="H10037" t="str">
            <v>Yes</v>
          </cell>
        </row>
        <row r="10038">
          <cell r="A10038" t="str">
            <v>0402960954</v>
          </cell>
          <cell r="B10038" t="str">
            <v>California Resources Elk Hills, LLC</v>
          </cell>
          <cell r="C10038" t="str">
            <v>Oil &amp; Gas</v>
          </cell>
          <cell r="D10038" t="str">
            <v>Elk Hills</v>
          </cell>
          <cell r="E10038" t="str">
            <v>Inland</v>
          </cell>
          <cell r="F10038" t="str">
            <v>Kern</v>
          </cell>
          <cell r="G10038" t="str">
            <v>Stevens (31S)</v>
          </cell>
          <cell r="H10038" t="str">
            <v>Yes</v>
          </cell>
        </row>
        <row r="10039">
          <cell r="A10039" t="str">
            <v>0402960955</v>
          </cell>
          <cell r="B10039" t="str">
            <v>California Resources Elk Hills, LLC</v>
          </cell>
          <cell r="C10039" t="str">
            <v>Oil &amp; Gas</v>
          </cell>
          <cell r="D10039" t="str">
            <v>Elk Hills</v>
          </cell>
          <cell r="E10039" t="str">
            <v>Inland</v>
          </cell>
          <cell r="F10039" t="str">
            <v>Kern</v>
          </cell>
          <cell r="G10039" t="str">
            <v>Stevens (31S)</v>
          </cell>
          <cell r="H10039" t="str">
            <v>No</v>
          </cell>
        </row>
        <row r="10040">
          <cell r="A10040" t="str">
            <v>0402960972</v>
          </cell>
          <cell r="B10040" t="str">
            <v>E &amp; B Natural Resources Management Corporation</v>
          </cell>
          <cell r="C10040" t="str">
            <v>Oil &amp; Gas</v>
          </cell>
          <cell r="D10040" t="str">
            <v>Poso Creek</v>
          </cell>
          <cell r="E10040" t="str">
            <v>Inland</v>
          </cell>
          <cell r="F10040" t="str">
            <v>Kern</v>
          </cell>
          <cell r="G10040" t="str">
            <v>No Pool Breakdown</v>
          </cell>
          <cell r="H10040" t="str">
            <v>Yes</v>
          </cell>
        </row>
        <row r="10041">
          <cell r="A10041" t="str">
            <v>0402960973</v>
          </cell>
          <cell r="B10041" t="str">
            <v>E &amp; B Natural Resources Management Corporation</v>
          </cell>
          <cell r="C10041" t="str">
            <v>Oil &amp; Gas</v>
          </cell>
          <cell r="D10041" t="str">
            <v>Poso Creek</v>
          </cell>
          <cell r="E10041" t="str">
            <v>Inland</v>
          </cell>
          <cell r="F10041" t="str">
            <v>Kern</v>
          </cell>
          <cell r="G10041" t="str">
            <v>No Pool Breakdown</v>
          </cell>
          <cell r="H10041" t="str">
            <v>Yes</v>
          </cell>
        </row>
        <row r="10042">
          <cell r="A10042" t="str">
            <v>0402960985</v>
          </cell>
          <cell r="B10042" t="str">
            <v>Chevron U.S.A. Inc.</v>
          </cell>
          <cell r="C10042" t="str">
            <v>Cyclic Steam</v>
          </cell>
          <cell r="D10042" t="str">
            <v>Kern River</v>
          </cell>
          <cell r="E10042" t="str">
            <v>Inland</v>
          </cell>
          <cell r="F10042" t="str">
            <v>Kern</v>
          </cell>
          <cell r="G10042" t="str">
            <v>Kern River</v>
          </cell>
          <cell r="H10042" t="str">
            <v>No</v>
          </cell>
        </row>
        <row r="10043">
          <cell r="A10043" t="str">
            <v>0402960992</v>
          </cell>
          <cell r="B10043" t="str">
            <v>Chevron U.S.A. Inc.</v>
          </cell>
          <cell r="C10043" t="str">
            <v>Steamflood</v>
          </cell>
          <cell r="D10043" t="str">
            <v>Kern River</v>
          </cell>
          <cell r="E10043" t="str">
            <v>Inland</v>
          </cell>
          <cell r="F10043" t="str">
            <v>Kern</v>
          </cell>
          <cell r="G10043" t="str">
            <v>Kern River</v>
          </cell>
          <cell r="H10043" t="str">
            <v>No</v>
          </cell>
        </row>
        <row r="10044">
          <cell r="A10044" t="str">
            <v>0402960995</v>
          </cell>
          <cell r="B10044" t="str">
            <v>Chevron U.S.A. Inc.</v>
          </cell>
          <cell r="C10044" t="str">
            <v>Steamflood</v>
          </cell>
          <cell r="D10044" t="str">
            <v>Kern River</v>
          </cell>
          <cell r="E10044" t="str">
            <v>Inland</v>
          </cell>
          <cell r="F10044" t="str">
            <v>Kern</v>
          </cell>
          <cell r="G10044" t="str">
            <v>Kern River</v>
          </cell>
          <cell r="H10044" t="str">
            <v>No</v>
          </cell>
        </row>
        <row r="10045">
          <cell r="A10045" t="str">
            <v>0402960996</v>
          </cell>
          <cell r="B10045" t="str">
            <v>Chevron U.S.A. Inc.</v>
          </cell>
          <cell r="C10045" t="str">
            <v>Steamflood</v>
          </cell>
          <cell r="D10045" t="str">
            <v>Kern River</v>
          </cell>
          <cell r="E10045" t="str">
            <v>Inland</v>
          </cell>
          <cell r="F10045" t="str">
            <v>Kern</v>
          </cell>
          <cell r="G10045" t="str">
            <v>Kern River</v>
          </cell>
          <cell r="H10045" t="str">
            <v>No</v>
          </cell>
        </row>
        <row r="10046">
          <cell r="A10046" t="str">
            <v>0402960999</v>
          </cell>
          <cell r="B10046" t="str">
            <v>Chevron U.S.A. Inc.</v>
          </cell>
          <cell r="C10046" t="str">
            <v>Steamflood</v>
          </cell>
          <cell r="D10046" t="str">
            <v>Kern River</v>
          </cell>
          <cell r="E10046" t="str">
            <v>Inland</v>
          </cell>
          <cell r="F10046" t="str">
            <v>Kern</v>
          </cell>
          <cell r="G10046" t="str">
            <v>Kern River</v>
          </cell>
          <cell r="H10046" t="str">
            <v>No</v>
          </cell>
        </row>
        <row r="10047">
          <cell r="A10047" t="str">
            <v>0402961009</v>
          </cell>
          <cell r="B10047" t="str">
            <v>Chevron U.S.A. Inc.</v>
          </cell>
          <cell r="C10047" t="str">
            <v>Oil &amp; Gas</v>
          </cell>
          <cell r="D10047" t="str">
            <v>Midway-Sunset</v>
          </cell>
          <cell r="E10047" t="str">
            <v>Inland</v>
          </cell>
          <cell r="F10047" t="str">
            <v>Kern</v>
          </cell>
          <cell r="G10047" t="str">
            <v>No Pool Breakdown, Monarch</v>
          </cell>
          <cell r="H10047" t="str">
            <v>Yes</v>
          </cell>
        </row>
        <row r="10048">
          <cell r="A10048" t="str">
            <v>0402961017</v>
          </cell>
          <cell r="B10048" t="str">
            <v>Chevron U.S.A. Inc.</v>
          </cell>
          <cell r="C10048" t="str">
            <v>Oil &amp; Gas</v>
          </cell>
          <cell r="D10048" t="str">
            <v>Midway-Sunset</v>
          </cell>
          <cell r="E10048" t="str">
            <v>Inland</v>
          </cell>
          <cell r="F10048" t="str">
            <v>Kern</v>
          </cell>
          <cell r="G10048" t="str">
            <v>No Pool Breakdown, Monarch</v>
          </cell>
          <cell r="H10048" t="str">
            <v>Yes</v>
          </cell>
        </row>
        <row r="10049">
          <cell r="A10049" t="str">
            <v>0402961022</v>
          </cell>
          <cell r="B10049" t="str">
            <v>Chevron U.S.A. Inc.</v>
          </cell>
          <cell r="C10049" t="str">
            <v>Oil &amp; Gas</v>
          </cell>
          <cell r="D10049" t="str">
            <v>Midway-Sunset</v>
          </cell>
          <cell r="E10049" t="str">
            <v>Inland</v>
          </cell>
          <cell r="F10049" t="str">
            <v>Kern</v>
          </cell>
          <cell r="G10049" t="str">
            <v>No Pool Breakdown, Monarch</v>
          </cell>
          <cell r="H10049" t="str">
            <v>Yes</v>
          </cell>
        </row>
        <row r="10050">
          <cell r="A10050" t="str">
            <v>0402961030</v>
          </cell>
          <cell r="B10050" t="str">
            <v>E &amp; B Natural Resources Management Corporation</v>
          </cell>
          <cell r="C10050" t="str">
            <v>Oil &amp; Gas</v>
          </cell>
          <cell r="D10050" t="str">
            <v>Tejon Hills</v>
          </cell>
          <cell r="E10050" t="str">
            <v>Inland</v>
          </cell>
          <cell r="F10050" t="str">
            <v>Kern</v>
          </cell>
          <cell r="G10050" t="str">
            <v>No Pool Breakdown</v>
          </cell>
          <cell r="H10050" t="str">
            <v>No</v>
          </cell>
        </row>
        <row r="10051">
          <cell r="A10051" t="str">
            <v>0402961044</v>
          </cell>
          <cell r="B10051" t="str">
            <v>E &amp; B Natural Resources Management Corporation</v>
          </cell>
          <cell r="C10051" t="str">
            <v>Oil &amp; Gas</v>
          </cell>
          <cell r="D10051" t="str">
            <v>Poso Creek</v>
          </cell>
          <cell r="E10051" t="str">
            <v>Inland</v>
          </cell>
          <cell r="F10051" t="str">
            <v>Kern</v>
          </cell>
          <cell r="G10051" t="str">
            <v>No Pool Breakdown</v>
          </cell>
          <cell r="H10051" t="str">
            <v>Yes</v>
          </cell>
        </row>
        <row r="10052">
          <cell r="A10052" t="str">
            <v>0402961045</v>
          </cell>
          <cell r="B10052" t="str">
            <v>E &amp; B Natural Resources Management Corporation</v>
          </cell>
          <cell r="C10052" t="str">
            <v>Oil &amp; Gas</v>
          </cell>
          <cell r="D10052" t="str">
            <v>Poso Creek</v>
          </cell>
          <cell r="E10052" t="str">
            <v>Inland</v>
          </cell>
          <cell r="F10052" t="str">
            <v>Kern</v>
          </cell>
          <cell r="G10052" t="str">
            <v>No Pool Breakdown, Etchegoin-Chanac</v>
          </cell>
          <cell r="H10052" t="str">
            <v>Yes</v>
          </cell>
        </row>
        <row r="10053">
          <cell r="A10053" t="str">
            <v>0402961046</v>
          </cell>
          <cell r="B10053" t="str">
            <v>E &amp; B Natural Resources Management Corporation</v>
          </cell>
          <cell r="C10053" t="str">
            <v>Oil &amp; Gas</v>
          </cell>
          <cell r="D10053" t="str">
            <v>Poso Creek</v>
          </cell>
          <cell r="E10053" t="str">
            <v>Inland</v>
          </cell>
          <cell r="F10053" t="str">
            <v>Kern</v>
          </cell>
          <cell r="G10053" t="str">
            <v>No Pool Breakdown</v>
          </cell>
          <cell r="H10053" t="str">
            <v>No</v>
          </cell>
        </row>
        <row r="10054">
          <cell r="A10054" t="str">
            <v>0402961048</v>
          </cell>
          <cell r="B10054" t="str">
            <v>E &amp; B Natural Resources Management Corporation</v>
          </cell>
          <cell r="C10054" t="str">
            <v>Oil &amp; Gas</v>
          </cell>
          <cell r="D10054" t="str">
            <v>Poso Creek</v>
          </cell>
          <cell r="E10054" t="str">
            <v>Inland</v>
          </cell>
          <cell r="F10054" t="str">
            <v>Kern</v>
          </cell>
          <cell r="G10054" t="str">
            <v>No Pool Breakdown</v>
          </cell>
          <cell r="H10054" t="str">
            <v>No</v>
          </cell>
        </row>
        <row r="10055">
          <cell r="A10055" t="str">
            <v>0402961049</v>
          </cell>
          <cell r="B10055" t="str">
            <v>E &amp; B Natural Resources Management Corporation</v>
          </cell>
          <cell r="C10055" t="str">
            <v>Oil &amp; Gas</v>
          </cell>
          <cell r="D10055" t="str">
            <v>Poso Creek</v>
          </cell>
          <cell r="E10055" t="str">
            <v>Inland</v>
          </cell>
          <cell r="F10055" t="str">
            <v>Kern</v>
          </cell>
          <cell r="G10055" t="str">
            <v>No Pool Breakdown</v>
          </cell>
          <cell r="H10055" t="str">
            <v>Yes</v>
          </cell>
        </row>
        <row r="10056">
          <cell r="A10056" t="str">
            <v>0402961050</v>
          </cell>
          <cell r="B10056" t="str">
            <v>San Joaquin Facilities Management, Inc.</v>
          </cell>
          <cell r="C10056" t="str">
            <v>Oil &amp; Gas</v>
          </cell>
          <cell r="D10056" t="str">
            <v>Fruitvale</v>
          </cell>
          <cell r="E10056" t="str">
            <v>Inland</v>
          </cell>
          <cell r="F10056" t="str">
            <v>Kern</v>
          </cell>
          <cell r="G10056" t="str">
            <v>No Pool Breakdown</v>
          </cell>
          <cell r="H10056" t="str">
            <v>Yes</v>
          </cell>
        </row>
        <row r="10057">
          <cell r="A10057" t="str">
            <v>0402961051</v>
          </cell>
          <cell r="B10057" t="str">
            <v>San Joaquin Facilities Management, Inc.</v>
          </cell>
          <cell r="C10057" t="str">
            <v>Oil &amp; Gas</v>
          </cell>
          <cell r="D10057" t="str">
            <v>Fruitvale</v>
          </cell>
          <cell r="E10057" t="str">
            <v>Inland</v>
          </cell>
          <cell r="F10057" t="str">
            <v>Kern</v>
          </cell>
          <cell r="G10057" t="str">
            <v>No Pool Breakdown</v>
          </cell>
          <cell r="H10057" t="str">
            <v>Yes</v>
          </cell>
        </row>
        <row r="10058">
          <cell r="A10058" t="str">
            <v>0402961056</v>
          </cell>
          <cell r="B10058" t="str">
            <v>Aera Energy LLC</v>
          </cell>
          <cell r="C10058" t="str">
            <v>Oil &amp; Gas</v>
          </cell>
          <cell r="D10058" t="str">
            <v>Midway-Sunset</v>
          </cell>
          <cell r="E10058" t="str">
            <v>Inland</v>
          </cell>
          <cell r="F10058" t="str">
            <v>Kern</v>
          </cell>
          <cell r="G10058" t="str">
            <v>No Pool Breakdown</v>
          </cell>
          <cell r="H10058" t="str">
            <v>No</v>
          </cell>
        </row>
        <row r="10059">
          <cell r="A10059" t="str">
            <v>0402961057</v>
          </cell>
          <cell r="B10059" t="str">
            <v>Aera Energy LLC</v>
          </cell>
          <cell r="C10059" t="str">
            <v>Oil &amp; Gas</v>
          </cell>
          <cell r="D10059" t="str">
            <v>Midway-Sunset</v>
          </cell>
          <cell r="E10059" t="str">
            <v>Inland</v>
          </cell>
          <cell r="F10059" t="str">
            <v>Kern</v>
          </cell>
          <cell r="G10059" t="str">
            <v>No Pool Breakdown</v>
          </cell>
          <cell r="H10059" t="str">
            <v>Yes</v>
          </cell>
        </row>
        <row r="10060">
          <cell r="A10060" t="str">
            <v>0402961058</v>
          </cell>
          <cell r="B10060" t="str">
            <v>Aera Energy LLC</v>
          </cell>
          <cell r="C10060" t="str">
            <v>Oil &amp; Gas</v>
          </cell>
          <cell r="D10060" t="str">
            <v>Midway-Sunset</v>
          </cell>
          <cell r="E10060" t="str">
            <v>Inland</v>
          </cell>
          <cell r="F10060" t="str">
            <v>Kern</v>
          </cell>
          <cell r="G10060" t="str">
            <v>No Pool Breakdown</v>
          </cell>
          <cell r="H10060" t="str">
            <v>Yes</v>
          </cell>
        </row>
        <row r="10061">
          <cell r="A10061" t="str">
            <v>0402961060</v>
          </cell>
          <cell r="B10061" t="str">
            <v>Aera Energy LLC</v>
          </cell>
          <cell r="C10061" t="str">
            <v>Oil &amp; Gas</v>
          </cell>
          <cell r="D10061" t="str">
            <v>Midway-Sunset</v>
          </cell>
          <cell r="E10061" t="str">
            <v>Inland</v>
          </cell>
          <cell r="F10061" t="str">
            <v>Kern</v>
          </cell>
          <cell r="G10061" t="str">
            <v>No Pool Breakdown</v>
          </cell>
          <cell r="H10061" t="str">
            <v>Yes</v>
          </cell>
        </row>
        <row r="10062">
          <cell r="A10062" t="str">
            <v>0402961064</v>
          </cell>
          <cell r="B10062" t="str">
            <v>Aera Energy LLC</v>
          </cell>
          <cell r="C10062" t="str">
            <v>Oil &amp; Gas</v>
          </cell>
          <cell r="D10062" t="str">
            <v>Midway-Sunset</v>
          </cell>
          <cell r="E10062" t="str">
            <v>Inland</v>
          </cell>
          <cell r="F10062" t="str">
            <v>Kern</v>
          </cell>
          <cell r="G10062" t="str">
            <v>No Pool Breakdown</v>
          </cell>
          <cell r="H10062" t="str">
            <v>No</v>
          </cell>
        </row>
        <row r="10063">
          <cell r="A10063" t="str">
            <v>0402961065</v>
          </cell>
          <cell r="B10063" t="str">
            <v>Aera Energy LLC</v>
          </cell>
          <cell r="C10063" t="str">
            <v>Oil &amp; Gas</v>
          </cell>
          <cell r="D10063" t="str">
            <v>Midway-Sunset</v>
          </cell>
          <cell r="E10063" t="str">
            <v>Inland</v>
          </cell>
          <cell r="F10063" t="str">
            <v>Kern</v>
          </cell>
          <cell r="G10063" t="str">
            <v>No Pool Breakdown</v>
          </cell>
          <cell r="H10063" t="str">
            <v>No</v>
          </cell>
        </row>
        <row r="10064">
          <cell r="A10064" t="str">
            <v>0402961066</v>
          </cell>
          <cell r="B10064" t="str">
            <v>Aera Energy LLC</v>
          </cell>
          <cell r="C10064" t="str">
            <v>Oil &amp; Gas</v>
          </cell>
          <cell r="D10064" t="str">
            <v>Midway-Sunset</v>
          </cell>
          <cell r="E10064" t="str">
            <v>Inland</v>
          </cell>
          <cell r="F10064" t="str">
            <v>Kern</v>
          </cell>
          <cell r="G10064" t="str">
            <v>No Pool Breakdown</v>
          </cell>
          <cell r="H10064" t="str">
            <v>Yes</v>
          </cell>
        </row>
        <row r="10065">
          <cell r="A10065" t="str">
            <v>0402961067</v>
          </cell>
          <cell r="B10065" t="str">
            <v>Aera Energy LLC</v>
          </cell>
          <cell r="C10065" t="str">
            <v>Oil &amp; Gas</v>
          </cell>
          <cell r="D10065" t="str">
            <v>Midway-Sunset</v>
          </cell>
          <cell r="E10065" t="str">
            <v>Inland</v>
          </cell>
          <cell r="F10065" t="str">
            <v>Kern</v>
          </cell>
          <cell r="G10065" t="str">
            <v>No Pool Breakdown</v>
          </cell>
          <cell r="H10065" t="str">
            <v>No</v>
          </cell>
        </row>
        <row r="10066">
          <cell r="A10066" t="str">
            <v>0402961069</v>
          </cell>
          <cell r="B10066" t="str">
            <v>Aera Energy LLC</v>
          </cell>
          <cell r="C10066" t="str">
            <v>Oil &amp; Gas</v>
          </cell>
          <cell r="D10066" t="str">
            <v>Midway-Sunset</v>
          </cell>
          <cell r="E10066" t="str">
            <v>Inland</v>
          </cell>
          <cell r="F10066" t="str">
            <v>Kern</v>
          </cell>
          <cell r="G10066" t="str">
            <v>No Pool Breakdown</v>
          </cell>
          <cell r="H10066" t="str">
            <v>No</v>
          </cell>
        </row>
        <row r="10067">
          <cell r="A10067" t="str">
            <v>0402961081</v>
          </cell>
          <cell r="B10067" t="str">
            <v>Aera Energy LLC</v>
          </cell>
          <cell r="C10067" t="str">
            <v>Oil &amp; Gas</v>
          </cell>
          <cell r="D10067" t="str">
            <v>Belridge, South</v>
          </cell>
          <cell r="E10067" t="str">
            <v>Inland</v>
          </cell>
          <cell r="F10067" t="str">
            <v>Kern</v>
          </cell>
          <cell r="G10067" t="str">
            <v>Tulare</v>
          </cell>
          <cell r="H10067" t="str">
            <v>Yes</v>
          </cell>
        </row>
        <row r="10068">
          <cell r="A10068" t="str">
            <v>0402961103</v>
          </cell>
          <cell r="B10068" t="str">
            <v>E &amp; B Natural Resources Management Corporation</v>
          </cell>
          <cell r="C10068" t="str">
            <v>Oil &amp; Gas</v>
          </cell>
          <cell r="D10068" t="str">
            <v>Poso Creek</v>
          </cell>
          <cell r="E10068" t="str">
            <v>Inland</v>
          </cell>
          <cell r="F10068" t="str">
            <v>Kern</v>
          </cell>
          <cell r="G10068" t="str">
            <v>No Pool Breakdown</v>
          </cell>
          <cell r="H10068" t="str">
            <v>Yes</v>
          </cell>
        </row>
        <row r="10069">
          <cell r="A10069" t="str">
            <v>0402961130</v>
          </cell>
          <cell r="B10069" t="str">
            <v>Chevron U.S.A. Inc.</v>
          </cell>
          <cell r="C10069" t="str">
            <v>Oil &amp; Gas</v>
          </cell>
          <cell r="D10069" t="str">
            <v>Cymric</v>
          </cell>
          <cell r="E10069" t="str">
            <v>Inland</v>
          </cell>
          <cell r="F10069" t="str">
            <v>Kern</v>
          </cell>
          <cell r="G10069" t="str">
            <v>Tulare</v>
          </cell>
          <cell r="H10069" t="str">
            <v>No</v>
          </cell>
        </row>
        <row r="10070">
          <cell r="A10070" t="str">
            <v>0402961132</v>
          </cell>
          <cell r="B10070" t="str">
            <v>California Resources Elk Hills, LLC</v>
          </cell>
          <cell r="C10070" t="str">
            <v>Oil &amp; Gas</v>
          </cell>
          <cell r="D10070" t="str">
            <v>Elk Hills</v>
          </cell>
          <cell r="E10070" t="str">
            <v>Inland</v>
          </cell>
          <cell r="F10070" t="str">
            <v>Kern</v>
          </cell>
          <cell r="G10070" t="str">
            <v>Stevens (31S)</v>
          </cell>
          <cell r="H10070" t="str">
            <v>No</v>
          </cell>
        </row>
        <row r="10071">
          <cell r="A10071" t="str">
            <v>0402961139</v>
          </cell>
          <cell r="B10071" t="str">
            <v>California Resources Elk Hills, LLC</v>
          </cell>
          <cell r="C10071" t="str">
            <v>Water Disposal</v>
          </cell>
          <cell r="D10071" t="str">
            <v>Elk Hills</v>
          </cell>
          <cell r="E10071" t="str">
            <v>Inland</v>
          </cell>
          <cell r="F10071" t="str">
            <v>Kern</v>
          </cell>
          <cell r="G10071" t="str">
            <v>Upper (Undifferentiated), Tulare</v>
          </cell>
          <cell r="H10071" t="str">
            <v>Yes</v>
          </cell>
        </row>
        <row r="10072">
          <cell r="A10072" t="str">
            <v>0402961156</v>
          </cell>
          <cell r="B10072" t="str">
            <v>Chevron U.S.A. Inc.</v>
          </cell>
          <cell r="C10072" t="str">
            <v>Cyclic Steam</v>
          </cell>
          <cell r="D10072" t="str">
            <v>Midway-Sunset</v>
          </cell>
          <cell r="E10072" t="str">
            <v>Inland</v>
          </cell>
          <cell r="F10072" t="str">
            <v>Kern</v>
          </cell>
          <cell r="G10072" t="str">
            <v>No Pool Breakdown</v>
          </cell>
          <cell r="H10072" t="str">
            <v>Yes</v>
          </cell>
        </row>
        <row r="10073">
          <cell r="A10073" t="str">
            <v>0402961165</v>
          </cell>
          <cell r="B10073" t="str">
            <v>Chevron U.S.A. Inc.</v>
          </cell>
          <cell r="C10073" t="str">
            <v>Cyclic Steam</v>
          </cell>
          <cell r="D10073" t="str">
            <v>Kern River</v>
          </cell>
          <cell r="E10073" t="str">
            <v>Inland</v>
          </cell>
          <cell r="F10073" t="str">
            <v>Kern</v>
          </cell>
          <cell r="G10073" t="str">
            <v>Kern River</v>
          </cell>
          <cell r="H10073" t="str">
            <v>No</v>
          </cell>
        </row>
        <row r="10074">
          <cell r="A10074" t="str">
            <v>0402961179</v>
          </cell>
          <cell r="B10074" t="str">
            <v>S &amp; S Oil Company, LLC</v>
          </cell>
          <cell r="C10074" t="str">
            <v>Oil &amp; Gas</v>
          </cell>
          <cell r="D10074" t="str">
            <v>Cymric</v>
          </cell>
          <cell r="E10074" t="str">
            <v>Inland</v>
          </cell>
          <cell r="F10074" t="str">
            <v>Kern</v>
          </cell>
          <cell r="G10074" t="str">
            <v>Etchegoin</v>
          </cell>
          <cell r="H10074" t="str">
            <v>No</v>
          </cell>
        </row>
        <row r="10075">
          <cell r="A10075" t="str">
            <v>0402961182</v>
          </cell>
          <cell r="B10075" t="str">
            <v>California Resources Production Corporation</v>
          </cell>
          <cell r="C10075" t="str">
            <v>Oil &amp; Gas</v>
          </cell>
          <cell r="D10075" t="str">
            <v>Semitropic</v>
          </cell>
          <cell r="E10075" t="str">
            <v>Inland</v>
          </cell>
          <cell r="F10075" t="str">
            <v>Kern</v>
          </cell>
          <cell r="G10075" t="str">
            <v>Randolph</v>
          </cell>
          <cell r="H10075" t="str">
            <v>Yes</v>
          </cell>
        </row>
        <row r="10076">
          <cell r="A10076" t="str">
            <v>0402961223</v>
          </cell>
          <cell r="B10076" t="str">
            <v>Chevron U.S.A. Inc.</v>
          </cell>
          <cell r="C10076" t="str">
            <v>Oil &amp; Gas</v>
          </cell>
          <cell r="D10076" t="str">
            <v>Lost Hills</v>
          </cell>
          <cell r="E10076" t="str">
            <v>Inland</v>
          </cell>
          <cell r="F10076" t="str">
            <v>Kern</v>
          </cell>
          <cell r="G10076" t="str">
            <v>Etchegoin-Cahn, Cahn</v>
          </cell>
          <cell r="H10076" t="str">
            <v>Yes</v>
          </cell>
        </row>
        <row r="10077">
          <cell r="A10077" t="str">
            <v>0402961230</v>
          </cell>
          <cell r="B10077" t="str">
            <v>Chevron U.S.A. Inc.</v>
          </cell>
          <cell r="C10077" t="str">
            <v>Oil &amp; Gas</v>
          </cell>
          <cell r="D10077" t="str">
            <v>Midway-Sunset</v>
          </cell>
          <cell r="E10077" t="str">
            <v>Inland</v>
          </cell>
          <cell r="F10077" t="str">
            <v>Kern</v>
          </cell>
          <cell r="G10077" t="str">
            <v>No Pool Breakdown, Monarch</v>
          </cell>
          <cell r="H10077" t="str">
            <v>No</v>
          </cell>
        </row>
        <row r="10078">
          <cell r="A10078" t="str">
            <v>0402961240</v>
          </cell>
          <cell r="B10078" t="str">
            <v>California Resources Elk Hills, LLC</v>
          </cell>
          <cell r="C10078" t="str">
            <v>Oil &amp; Gas</v>
          </cell>
          <cell r="D10078" t="str">
            <v>Elk Hills</v>
          </cell>
          <cell r="E10078" t="str">
            <v>Inland</v>
          </cell>
          <cell r="F10078" t="str">
            <v>Kern</v>
          </cell>
          <cell r="G10078" t="str">
            <v>Upper (Undifferentiated)</v>
          </cell>
          <cell r="H10078" t="str">
            <v>Yes</v>
          </cell>
        </row>
        <row r="10079">
          <cell r="A10079" t="str">
            <v>0402961245</v>
          </cell>
          <cell r="B10079" t="str">
            <v>California Resources Elk Hills, LLC</v>
          </cell>
          <cell r="C10079" t="str">
            <v>Oil &amp; Gas</v>
          </cell>
          <cell r="D10079" t="str">
            <v>Elk Hills</v>
          </cell>
          <cell r="E10079" t="str">
            <v>Inland</v>
          </cell>
          <cell r="F10079" t="str">
            <v>Kern</v>
          </cell>
          <cell r="G10079" t="str">
            <v>Upper (Undifferentiated)</v>
          </cell>
          <cell r="H10079" t="str">
            <v>No</v>
          </cell>
        </row>
        <row r="10080">
          <cell r="A10080" t="str">
            <v>0402961249</v>
          </cell>
          <cell r="B10080" t="str">
            <v>Chevron U.S.A. Inc.</v>
          </cell>
          <cell r="C10080" t="str">
            <v>Oil &amp; Gas</v>
          </cell>
          <cell r="D10080" t="str">
            <v>McKittrick</v>
          </cell>
          <cell r="E10080" t="str">
            <v>Inland</v>
          </cell>
          <cell r="F10080" t="str">
            <v>Kern</v>
          </cell>
          <cell r="G10080" t="str">
            <v>Upper</v>
          </cell>
          <cell r="H10080" t="str">
            <v>No</v>
          </cell>
        </row>
        <row r="10081">
          <cell r="A10081" t="str">
            <v>0402961274</v>
          </cell>
          <cell r="B10081" t="str">
            <v>Sentinel Peak Resources California LLC</v>
          </cell>
          <cell r="C10081" t="str">
            <v>Oil &amp; Gas</v>
          </cell>
          <cell r="D10081" t="str">
            <v>Midway-Sunset</v>
          </cell>
          <cell r="E10081" t="str">
            <v>Inland</v>
          </cell>
          <cell r="F10081" t="str">
            <v>Kern</v>
          </cell>
          <cell r="G10081" t="str">
            <v>No Pool Breakdown</v>
          </cell>
          <cell r="H10081" t="str">
            <v>No</v>
          </cell>
        </row>
        <row r="10082">
          <cell r="A10082" t="str">
            <v>0402961275</v>
          </cell>
          <cell r="B10082" t="str">
            <v>Sentinel Peak Resources California LLC</v>
          </cell>
          <cell r="C10082" t="str">
            <v>Oil &amp; Gas</v>
          </cell>
          <cell r="D10082" t="str">
            <v>Midway-Sunset</v>
          </cell>
          <cell r="E10082" t="str">
            <v>Inland</v>
          </cell>
          <cell r="F10082" t="str">
            <v>Kern</v>
          </cell>
          <cell r="G10082" t="str">
            <v>No Pool Breakdown</v>
          </cell>
          <cell r="H10082" t="str">
            <v>No</v>
          </cell>
        </row>
        <row r="10083">
          <cell r="A10083" t="str">
            <v>0402961279</v>
          </cell>
          <cell r="B10083" t="str">
            <v>Sentinel Peak Resources California LLC</v>
          </cell>
          <cell r="C10083" t="str">
            <v>Oil &amp; Gas</v>
          </cell>
          <cell r="D10083" t="str">
            <v>Midway-Sunset</v>
          </cell>
          <cell r="E10083" t="str">
            <v>Inland</v>
          </cell>
          <cell r="F10083" t="str">
            <v>Kern</v>
          </cell>
          <cell r="G10083" t="str">
            <v>No Pool Breakdown</v>
          </cell>
          <cell r="H10083" t="str">
            <v>Yes</v>
          </cell>
        </row>
        <row r="10084">
          <cell r="A10084" t="str">
            <v>0402961281</v>
          </cell>
          <cell r="B10084" t="str">
            <v>Chevron U.S.A. Inc.</v>
          </cell>
          <cell r="C10084" t="str">
            <v>Oil &amp; Gas</v>
          </cell>
          <cell r="D10084" t="str">
            <v>Lost Hills</v>
          </cell>
          <cell r="E10084" t="str">
            <v>Inland</v>
          </cell>
          <cell r="F10084" t="str">
            <v>Kern</v>
          </cell>
          <cell r="G10084" t="str">
            <v>Tulare-Etchegoin, Cahn</v>
          </cell>
          <cell r="H10084" t="str">
            <v>No</v>
          </cell>
        </row>
        <row r="10085">
          <cell r="A10085" t="str">
            <v>0402961298</v>
          </cell>
          <cell r="B10085" t="str">
            <v>Aera Energy LLC</v>
          </cell>
          <cell r="C10085" t="str">
            <v>Oil &amp; Gas</v>
          </cell>
          <cell r="D10085" t="str">
            <v>Midway-Sunset</v>
          </cell>
          <cell r="E10085" t="str">
            <v>Inland</v>
          </cell>
          <cell r="F10085" t="str">
            <v>Kern</v>
          </cell>
          <cell r="G10085" t="str">
            <v>No Pool Breakdown</v>
          </cell>
          <cell r="H10085" t="str">
            <v>No</v>
          </cell>
        </row>
        <row r="10086">
          <cell r="A10086" t="str">
            <v>0402961299</v>
          </cell>
          <cell r="B10086" t="str">
            <v>Aera Energy LLC</v>
          </cell>
          <cell r="C10086" t="str">
            <v>Oil &amp; Gas</v>
          </cell>
          <cell r="D10086" t="str">
            <v>Midway-Sunset</v>
          </cell>
          <cell r="E10086" t="str">
            <v>Inland</v>
          </cell>
          <cell r="F10086" t="str">
            <v>Kern</v>
          </cell>
          <cell r="G10086" t="str">
            <v>No Pool Breakdown</v>
          </cell>
          <cell r="H10086" t="str">
            <v>No</v>
          </cell>
        </row>
        <row r="10087">
          <cell r="A10087" t="str">
            <v>0402961300</v>
          </cell>
          <cell r="B10087" t="str">
            <v>E &amp; B Natural Resources Management Corporation</v>
          </cell>
          <cell r="C10087" t="str">
            <v>Oil &amp; Gas</v>
          </cell>
          <cell r="D10087" t="str">
            <v>Poso Creek</v>
          </cell>
          <cell r="E10087" t="str">
            <v>Inland</v>
          </cell>
          <cell r="F10087" t="str">
            <v>Kern</v>
          </cell>
          <cell r="G10087" t="str">
            <v>No Pool Breakdown</v>
          </cell>
          <cell r="H10087" t="str">
            <v>Yes</v>
          </cell>
        </row>
        <row r="10088">
          <cell r="A10088" t="str">
            <v>0402961302</v>
          </cell>
          <cell r="B10088" t="str">
            <v>Aera Energy LLC</v>
          </cell>
          <cell r="C10088" t="str">
            <v>Waterflood</v>
          </cell>
          <cell r="D10088" t="str">
            <v>Belridge, North</v>
          </cell>
          <cell r="E10088" t="str">
            <v>Inland</v>
          </cell>
          <cell r="F10088" t="str">
            <v>Kern</v>
          </cell>
          <cell r="G10088" t="str">
            <v>Diatomite</v>
          </cell>
          <cell r="H10088" t="str">
            <v>Yes</v>
          </cell>
        </row>
        <row r="10089">
          <cell r="A10089" t="str">
            <v>0402961305</v>
          </cell>
          <cell r="B10089" t="str">
            <v>E &amp; B Natural Resources Management Corporation</v>
          </cell>
          <cell r="C10089" t="str">
            <v>Oil &amp; Gas</v>
          </cell>
          <cell r="D10089" t="str">
            <v>Mount Poso</v>
          </cell>
          <cell r="E10089" t="str">
            <v>Inland</v>
          </cell>
          <cell r="F10089" t="str">
            <v>Kern</v>
          </cell>
          <cell r="G10089" t="str">
            <v>Vedder</v>
          </cell>
          <cell r="H10089" t="str">
            <v>Yes</v>
          </cell>
        </row>
        <row r="10090">
          <cell r="A10090" t="str">
            <v>0402961306</v>
          </cell>
          <cell r="B10090" t="str">
            <v>E &amp; B Natural Resources Management Corporation</v>
          </cell>
          <cell r="C10090" t="str">
            <v>Oil &amp; Gas</v>
          </cell>
          <cell r="D10090" t="str">
            <v>Mount Poso</v>
          </cell>
          <cell r="E10090" t="str">
            <v>Inland</v>
          </cell>
          <cell r="F10090" t="str">
            <v>Kern</v>
          </cell>
          <cell r="G10090" t="str">
            <v>Vedder</v>
          </cell>
          <cell r="H10090" t="str">
            <v>No</v>
          </cell>
        </row>
        <row r="10091">
          <cell r="A10091" t="str">
            <v>0402961330</v>
          </cell>
          <cell r="B10091" t="str">
            <v>Chevron U.S.A. Inc.</v>
          </cell>
          <cell r="C10091" t="str">
            <v>Cyclic Steam</v>
          </cell>
          <cell r="D10091" t="str">
            <v>Midway-Sunset</v>
          </cell>
          <cell r="E10091" t="str">
            <v>Inland</v>
          </cell>
          <cell r="F10091" t="str">
            <v>Kern</v>
          </cell>
          <cell r="G10091" t="str">
            <v>No Pool Breakdown, Monarch</v>
          </cell>
          <cell r="H10091" t="str">
            <v>No</v>
          </cell>
        </row>
        <row r="10092">
          <cell r="A10092" t="str">
            <v>0402961339</v>
          </cell>
          <cell r="B10092" t="str">
            <v>Aera Energy LLC</v>
          </cell>
          <cell r="C10092" t="str">
            <v>Oil &amp; Gas</v>
          </cell>
          <cell r="D10092" t="str">
            <v>Midway-Sunset</v>
          </cell>
          <cell r="E10092" t="str">
            <v>Inland</v>
          </cell>
          <cell r="F10092" t="str">
            <v>Kern</v>
          </cell>
          <cell r="G10092" t="str">
            <v>No Pool Breakdown</v>
          </cell>
          <cell r="H10092" t="str">
            <v>No</v>
          </cell>
        </row>
        <row r="10093">
          <cell r="A10093" t="str">
            <v>0402961340</v>
          </cell>
          <cell r="B10093" t="str">
            <v>Aera Energy LLC</v>
          </cell>
          <cell r="C10093" t="str">
            <v>Oil &amp; Gas</v>
          </cell>
          <cell r="D10093" t="str">
            <v>Midway-Sunset</v>
          </cell>
          <cell r="E10093" t="str">
            <v>Inland</v>
          </cell>
          <cell r="F10093" t="str">
            <v>Kern</v>
          </cell>
          <cell r="G10093" t="str">
            <v>No Pool Breakdown</v>
          </cell>
          <cell r="H10093" t="str">
            <v>No</v>
          </cell>
        </row>
        <row r="10094">
          <cell r="A10094" t="str">
            <v>0402961343</v>
          </cell>
          <cell r="B10094" t="str">
            <v>Berry Petroleum Company, LLC</v>
          </cell>
          <cell r="C10094" t="str">
            <v>Oil &amp; Gas</v>
          </cell>
          <cell r="D10094" t="str">
            <v>Midway-Sunset</v>
          </cell>
          <cell r="E10094" t="str">
            <v>Inland</v>
          </cell>
          <cell r="F10094" t="str">
            <v>Kern</v>
          </cell>
          <cell r="G10094" t="str">
            <v>No Pool Breakdown</v>
          </cell>
          <cell r="H10094" t="str">
            <v>No</v>
          </cell>
        </row>
        <row r="10095">
          <cell r="A10095" t="str">
            <v>0402961344</v>
          </cell>
          <cell r="B10095" t="str">
            <v>Berry Petroleum Company, LLC</v>
          </cell>
          <cell r="C10095" t="str">
            <v>Oil &amp; Gas</v>
          </cell>
          <cell r="D10095" t="str">
            <v>Midway-Sunset</v>
          </cell>
          <cell r="E10095" t="str">
            <v>Inland</v>
          </cell>
          <cell r="F10095" t="str">
            <v>Kern</v>
          </cell>
          <cell r="G10095" t="str">
            <v>No Pool Breakdown</v>
          </cell>
          <cell r="H10095" t="str">
            <v>Yes</v>
          </cell>
        </row>
        <row r="10096">
          <cell r="A10096" t="str">
            <v>0402961370</v>
          </cell>
          <cell r="B10096" t="str">
            <v>Aera Energy LLC</v>
          </cell>
          <cell r="C10096" t="str">
            <v>Oil &amp; Gas</v>
          </cell>
          <cell r="D10096" t="str">
            <v>Midway-Sunset</v>
          </cell>
          <cell r="E10096" t="str">
            <v>Inland</v>
          </cell>
          <cell r="F10096" t="str">
            <v>Kern</v>
          </cell>
          <cell r="G10096" t="str">
            <v>No Pool Breakdown</v>
          </cell>
          <cell r="H10096" t="str">
            <v>No</v>
          </cell>
        </row>
        <row r="10097">
          <cell r="A10097" t="str">
            <v>0402961371</v>
          </cell>
          <cell r="B10097" t="str">
            <v>Aera Energy LLC</v>
          </cell>
          <cell r="C10097" t="str">
            <v>Oil &amp; Gas</v>
          </cell>
          <cell r="D10097" t="str">
            <v>Midway-Sunset</v>
          </cell>
          <cell r="E10097" t="str">
            <v>Inland</v>
          </cell>
          <cell r="F10097" t="str">
            <v>Kern</v>
          </cell>
          <cell r="G10097" t="str">
            <v>No Pool Breakdown</v>
          </cell>
          <cell r="H10097" t="str">
            <v>No</v>
          </cell>
        </row>
        <row r="10098">
          <cell r="A10098" t="str">
            <v>0402961372</v>
          </cell>
          <cell r="B10098" t="str">
            <v>Aera Energy LLC</v>
          </cell>
          <cell r="C10098" t="str">
            <v>Oil &amp; Gas</v>
          </cell>
          <cell r="D10098" t="str">
            <v>Midway-Sunset</v>
          </cell>
          <cell r="E10098" t="str">
            <v>Inland</v>
          </cell>
          <cell r="F10098" t="str">
            <v>Kern</v>
          </cell>
          <cell r="G10098" t="str">
            <v>No Pool Breakdown</v>
          </cell>
          <cell r="H10098" t="str">
            <v>No</v>
          </cell>
        </row>
        <row r="10099">
          <cell r="A10099" t="str">
            <v>0402961374</v>
          </cell>
          <cell r="B10099" t="str">
            <v>Aera Energy LLC</v>
          </cell>
          <cell r="C10099" t="str">
            <v>Oil &amp; Gas</v>
          </cell>
          <cell r="D10099" t="str">
            <v>Midway-Sunset</v>
          </cell>
          <cell r="E10099" t="str">
            <v>Inland</v>
          </cell>
          <cell r="F10099" t="str">
            <v>Kern</v>
          </cell>
          <cell r="G10099" t="str">
            <v>No Pool Breakdown</v>
          </cell>
          <cell r="H10099" t="str">
            <v>No</v>
          </cell>
        </row>
        <row r="10100">
          <cell r="A10100" t="str">
            <v>0402961375</v>
          </cell>
          <cell r="B10100" t="str">
            <v>Aera Energy LLC</v>
          </cell>
          <cell r="C10100" t="str">
            <v>Oil &amp; Gas</v>
          </cell>
          <cell r="D10100" t="str">
            <v>Midway-Sunset</v>
          </cell>
          <cell r="E10100" t="str">
            <v>Inland</v>
          </cell>
          <cell r="F10100" t="str">
            <v>Kern</v>
          </cell>
          <cell r="G10100" t="str">
            <v>No Pool Breakdown</v>
          </cell>
          <cell r="H10100" t="str">
            <v>No</v>
          </cell>
        </row>
        <row r="10101">
          <cell r="A10101" t="str">
            <v>0402961376</v>
          </cell>
          <cell r="B10101" t="str">
            <v>California Resources Elk Hills, LLC</v>
          </cell>
          <cell r="C10101" t="str">
            <v>Oil &amp; Gas</v>
          </cell>
          <cell r="D10101" t="str">
            <v>Elk Hills</v>
          </cell>
          <cell r="E10101" t="str">
            <v>Inland</v>
          </cell>
          <cell r="F10101" t="str">
            <v>Kern</v>
          </cell>
          <cell r="G10101" t="str">
            <v>Stevens (31S)</v>
          </cell>
          <cell r="H10101" t="str">
            <v>Yes</v>
          </cell>
        </row>
        <row r="10102">
          <cell r="A10102" t="str">
            <v>0402961383</v>
          </cell>
          <cell r="B10102" t="str">
            <v>Aera Energy LLC</v>
          </cell>
          <cell r="C10102" t="str">
            <v>Oil &amp; Gas</v>
          </cell>
          <cell r="D10102" t="str">
            <v>Midway-Sunset</v>
          </cell>
          <cell r="E10102" t="str">
            <v>Inland</v>
          </cell>
          <cell r="F10102" t="str">
            <v>Kern</v>
          </cell>
          <cell r="G10102" t="str">
            <v>No Pool Breakdown</v>
          </cell>
          <cell r="H10102" t="str">
            <v>No</v>
          </cell>
        </row>
        <row r="10103">
          <cell r="A10103" t="str">
            <v>0402961385</v>
          </cell>
          <cell r="B10103" t="str">
            <v>Berry Petroleum Company, LLC</v>
          </cell>
          <cell r="C10103" t="str">
            <v>Oil &amp; Gas</v>
          </cell>
          <cell r="D10103" t="str">
            <v>Belridge, South</v>
          </cell>
          <cell r="E10103" t="str">
            <v>Inland</v>
          </cell>
          <cell r="F10103" t="str">
            <v>Kern</v>
          </cell>
          <cell r="G10103" t="str">
            <v>No Pool Breakdown, Diatomite</v>
          </cell>
          <cell r="H10103" t="str">
            <v>No</v>
          </cell>
        </row>
        <row r="10104">
          <cell r="A10104" t="str">
            <v>0402961387</v>
          </cell>
          <cell r="B10104" t="str">
            <v>California Resources Elk Hills, LLC</v>
          </cell>
          <cell r="C10104" t="str">
            <v>Oil &amp; Gas</v>
          </cell>
          <cell r="D10104" t="str">
            <v>Coles Levee, North</v>
          </cell>
          <cell r="E10104" t="str">
            <v>Inland</v>
          </cell>
          <cell r="F10104" t="str">
            <v>Kern</v>
          </cell>
          <cell r="G10104" t="str">
            <v>Stevens (Undifferentiated), San Joaquin - Etchegoin</v>
          </cell>
          <cell r="H10104" t="str">
            <v>Yes</v>
          </cell>
        </row>
        <row r="10105">
          <cell r="A10105" t="str">
            <v>0402961392</v>
          </cell>
          <cell r="B10105" t="str">
            <v>Aera Energy LLC</v>
          </cell>
          <cell r="C10105" t="str">
            <v>Oil &amp; Gas</v>
          </cell>
          <cell r="D10105" t="str">
            <v>Midway-Sunset</v>
          </cell>
          <cell r="E10105" t="str">
            <v>Inland</v>
          </cell>
          <cell r="F10105" t="str">
            <v>Kern</v>
          </cell>
          <cell r="G10105" t="str">
            <v>No Pool Breakdown</v>
          </cell>
          <cell r="H10105" t="str">
            <v>No</v>
          </cell>
        </row>
        <row r="10106">
          <cell r="A10106" t="str">
            <v>0402961395</v>
          </cell>
          <cell r="B10106" t="str">
            <v>Aera Energy LLC</v>
          </cell>
          <cell r="C10106" t="str">
            <v>Oil &amp; Gas</v>
          </cell>
          <cell r="D10106" t="str">
            <v>Midway-Sunset</v>
          </cell>
          <cell r="E10106" t="str">
            <v>Inland</v>
          </cell>
          <cell r="F10106" t="str">
            <v>Kern</v>
          </cell>
          <cell r="G10106" t="str">
            <v>No Pool Breakdown</v>
          </cell>
          <cell r="H10106" t="str">
            <v>No</v>
          </cell>
        </row>
        <row r="10107">
          <cell r="A10107" t="str">
            <v>0402961396</v>
          </cell>
          <cell r="B10107" t="str">
            <v>Aera Energy LLC</v>
          </cell>
          <cell r="C10107" t="str">
            <v>Oil &amp; Gas</v>
          </cell>
          <cell r="D10107" t="str">
            <v>Midway-Sunset</v>
          </cell>
          <cell r="E10107" t="str">
            <v>Inland</v>
          </cell>
          <cell r="F10107" t="str">
            <v>Kern</v>
          </cell>
          <cell r="G10107" t="str">
            <v>No Pool Breakdown</v>
          </cell>
          <cell r="H10107" t="str">
            <v>No</v>
          </cell>
        </row>
        <row r="10108">
          <cell r="A10108" t="str">
            <v>0402961402</v>
          </cell>
          <cell r="B10108" t="str">
            <v>California Resources Production Corporation</v>
          </cell>
          <cell r="C10108" t="str">
            <v>Waterflood</v>
          </cell>
          <cell r="D10108" t="str">
            <v>Yowlumne</v>
          </cell>
          <cell r="E10108" t="str">
            <v>Inland</v>
          </cell>
          <cell r="F10108" t="str">
            <v>Kern</v>
          </cell>
          <cell r="G10108" t="str">
            <v>Stevens</v>
          </cell>
          <cell r="H10108" t="str">
            <v>Yes</v>
          </cell>
        </row>
        <row r="10109">
          <cell r="A10109" t="str">
            <v>0402961403</v>
          </cell>
          <cell r="B10109" t="str">
            <v>Berry Petroleum Company, LLC</v>
          </cell>
          <cell r="C10109" t="str">
            <v>Oil &amp; Gas</v>
          </cell>
          <cell r="D10109" t="str">
            <v>Belridge, South</v>
          </cell>
          <cell r="E10109" t="str">
            <v>Inland</v>
          </cell>
          <cell r="F10109" t="str">
            <v>Kern</v>
          </cell>
          <cell r="G10109" t="str">
            <v>No Pool Breakdown, Diatomite</v>
          </cell>
          <cell r="H10109" t="str">
            <v>No</v>
          </cell>
        </row>
        <row r="10110">
          <cell r="A10110" t="str">
            <v>0402961404</v>
          </cell>
          <cell r="B10110" t="str">
            <v>Berry Petroleum Company, LLC</v>
          </cell>
          <cell r="C10110" t="str">
            <v>Waterflood</v>
          </cell>
          <cell r="D10110" t="str">
            <v>Belridge, South</v>
          </cell>
          <cell r="E10110" t="str">
            <v>Inland</v>
          </cell>
          <cell r="F10110" t="str">
            <v>Kern</v>
          </cell>
          <cell r="G10110" t="str">
            <v>No Pool Breakdown, Diatomite</v>
          </cell>
          <cell r="H10110" t="str">
            <v>No</v>
          </cell>
        </row>
        <row r="10111">
          <cell r="A10111" t="str">
            <v>0402961405</v>
          </cell>
          <cell r="B10111" t="str">
            <v>Berry Petroleum Company, LLC</v>
          </cell>
          <cell r="C10111" t="str">
            <v>Waterflood</v>
          </cell>
          <cell r="D10111" t="str">
            <v>Belridge, South</v>
          </cell>
          <cell r="E10111" t="str">
            <v>Inland</v>
          </cell>
          <cell r="F10111" t="str">
            <v>Kern</v>
          </cell>
          <cell r="G10111" t="str">
            <v>Diatomite</v>
          </cell>
          <cell r="H10111" t="str">
            <v>No</v>
          </cell>
        </row>
        <row r="10112">
          <cell r="A10112" t="str">
            <v>0402961407</v>
          </cell>
          <cell r="B10112" t="str">
            <v>Berry Petroleum Company, LLC</v>
          </cell>
          <cell r="C10112" t="str">
            <v>Waterflood</v>
          </cell>
          <cell r="D10112" t="str">
            <v>Belridge, South</v>
          </cell>
          <cell r="E10112" t="str">
            <v>Inland</v>
          </cell>
          <cell r="F10112" t="str">
            <v>Kern</v>
          </cell>
          <cell r="G10112" t="str">
            <v>No Pool Breakdown, Diatomite</v>
          </cell>
          <cell r="H10112" t="str">
            <v>No</v>
          </cell>
        </row>
        <row r="10113">
          <cell r="A10113" t="str">
            <v>0402961408</v>
          </cell>
          <cell r="B10113" t="str">
            <v>Berry Petroleum Company, LLC</v>
          </cell>
          <cell r="C10113" t="str">
            <v>Waterflood</v>
          </cell>
          <cell r="D10113" t="str">
            <v>Belridge, South</v>
          </cell>
          <cell r="E10113" t="str">
            <v>Inland</v>
          </cell>
          <cell r="F10113" t="str">
            <v>Kern</v>
          </cell>
          <cell r="G10113" t="str">
            <v>Diatomite</v>
          </cell>
          <cell r="H10113" t="str">
            <v>No</v>
          </cell>
        </row>
        <row r="10114">
          <cell r="A10114" t="str">
            <v>0402961409</v>
          </cell>
          <cell r="B10114" t="str">
            <v>Berry Petroleum Company, LLC</v>
          </cell>
          <cell r="C10114" t="str">
            <v>Oil &amp; Gas</v>
          </cell>
          <cell r="D10114" t="str">
            <v>Belridge, South</v>
          </cell>
          <cell r="E10114" t="str">
            <v>Inland</v>
          </cell>
          <cell r="F10114" t="str">
            <v>Kern</v>
          </cell>
          <cell r="G10114" t="str">
            <v>No Pool Breakdown, Diatomite</v>
          </cell>
          <cell r="H10114" t="str">
            <v>No</v>
          </cell>
        </row>
        <row r="10115">
          <cell r="A10115" t="str">
            <v>0402961411</v>
          </cell>
          <cell r="B10115" t="str">
            <v>Berry Petroleum Company, LLC</v>
          </cell>
          <cell r="C10115" t="str">
            <v>Waterflood</v>
          </cell>
          <cell r="D10115" t="str">
            <v>Belridge, South</v>
          </cell>
          <cell r="E10115" t="str">
            <v>Inland</v>
          </cell>
          <cell r="F10115" t="str">
            <v>Kern</v>
          </cell>
          <cell r="G10115" t="str">
            <v>Diatomite</v>
          </cell>
          <cell r="H10115" t="str">
            <v>Yes</v>
          </cell>
        </row>
        <row r="10116">
          <cell r="A10116" t="str">
            <v>0402961418</v>
          </cell>
          <cell r="B10116" t="str">
            <v>Chevron U.S.A. Inc.</v>
          </cell>
          <cell r="C10116" t="str">
            <v>Cyclic Steam</v>
          </cell>
          <cell r="D10116" t="str">
            <v>Midway-Sunset</v>
          </cell>
          <cell r="E10116" t="str">
            <v>Inland</v>
          </cell>
          <cell r="F10116" t="str">
            <v>Kern</v>
          </cell>
          <cell r="G10116" t="str">
            <v>No Pool Breakdown</v>
          </cell>
          <cell r="H10116" t="str">
            <v>No</v>
          </cell>
        </row>
        <row r="10117">
          <cell r="A10117" t="str">
            <v>0402961419</v>
          </cell>
          <cell r="B10117" t="str">
            <v>E &amp; B Natural Resources Management Corporation</v>
          </cell>
          <cell r="C10117" t="str">
            <v>Oil &amp; Gas</v>
          </cell>
          <cell r="D10117" t="str">
            <v>Mount Poso</v>
          </cell>
          <cell r="E10117" t="str">
            <v>Inland</v>
          </cell>
          <cell r="F10117" t="str">
            <v>Kern</v>
          </cell>
          <cell r="G10117" t="str">
            <v>Vedder</v>
          </cell>
          <cell r="H10117" t="str">
            <v>Yes</v>
          </cell>
        </row>
        <row r="10118">
          <cell r="A10118" t="str">
            <v>0402961422</v>
          </cell>
          <cell r="B10118" t="str">
            <v>Sunray Petroleum, Inc.</v>
          </cell>
          <cell r="C10118" t="str">
            <v>Oil &amp; Gas</v>
          </cell>
          <cell r="D10118" t="str">
            <v>Rosedale</v>
          </cell>
          <cell r="E10118" t="str">
            <v>Inland</v>
          </cell>
          <cell r="F10118" t="str">
            <v>Kern</v>
          </cell>
          <cell r="G10118" t="str">
            <v>Stevens</v>
          </cell>
          <cell r="H10118" t="str">
            <v>Yes</v>
          </cell>
        </row>
        <row r="10119">
          <cell r="A10119" t="str">
            <v>0402961425</v>
          </cell>
          <cell r="B10119" t="str">
            <v>Redbank Oil Co., Operator</v>
          </cell>
          <cell r="C10119" t="str">
            <v>Oil &amp; Gas</v>
          </cell>
          <cell r="D10119" t="str">
            <v>Edison</v>
          </cell>
          <cell r="E10119" t="str">
            <v>Inland</v>
          </cell>
          <cell r="F10119" t="str">
            <v>Kern</v>
          </cell>
          <cell r="G10119" t="str">
            <v>No Pool Breakdown</v>
          </cell>
          <cell r="H10119" t="str">
            <v>Yes</v>
          </cell>
        </row>
        <row r="10120">
          <cell r="A10120" t="str">
            <v>0402961438</v>
          </cell>
          <cell r="B10120" t="str">
            <v>Chevron U.S.A. Inc.</v>
          </cell>
          <cell r="C10120" t="str">
            <v>Oil &amp; Gas</v>
          </cell>
          <cell r="D10120" t="str">
            <v>Lost Hills</v>
          </cell>
          <cell r="E10120" t="str">
            <v>Inland</v>
          </cell>
          <cell r="F10120" t="str">
            <v>Kern</v>
          </cell>
          <cell r="G10120" t="str">
            <v>Cahn</v>
          </cell>
          <cell r="H10120" t="str">
            <v>Yes</v>
          </cell>
        </row>
        <row r="10121">
          <cell r="A10121" t="str">
            <v>0402961445</v>
          </cell>
          <cell r="B10121" t="str">
            <v>Crimson Resource Management Corp.</v>
          </cell>
          <cell r="C10121" t="str">
            <v>Oil &amp; Gas</v>
          </cell>
          <cell r="D10121" t="str">
            <v>Midway-Sunset</v>
          </cell>
          <cell r="E10121" t="str">
            <v>Inland</v>
          </cell>
          <cell r="F10121" t="str">
            <v>Kern</v>
          </cell>
          <cell r="G10121" t="str">
            <v>No Pool Breakdown</v>
          </cell>
          <cell r="H10121" t="str">
            <v>Yes</v>
          </cell>
        </row>
        <row r="10122">
          <cell r="A10122" t="str">
            <v>0402961447</v>
          </cell>
          <cell r="B10122" t="str">
            <v>Griffin Resources, LLC</v>
          </cell>
          <cell r="C10122" t="str">
            <v>Oil &amp; Gas</v>
          </cell>
          <cell r="D10122" t="str">
            <v>Mount Poso</v>
          </cell>
          <cell r="E10122" t="str">
            <v>Inland</v>
          </cell>
          <cell r="F10122" t="str">
            <v>Kern</v>
          </cell>
          <cell r="G10122" t="str">
            <v>Vedder</v>
          </cell>
          <cell r="H10122" t="str">
            <v>No</v>
          </cell>
        </row>
        <row r="10123">
          <cell r="A10123" t="str">
            <v>0402961449</v>
          </cell>
          <cell r="B10123" t="str">
            <v>Griffin Resources, LLC</v>
          </cell>
          <cell r="C10123" t="str">
            <v>Oil &amp; Gas</v>
          </cell>
          <cell r="D10123" t="str">
            <v>Mount Poso</v>
          </cell>
          <cell r="E10123" t="str">
            <v>Inland</v>
          </cell>
          <cell r="F10123" t="str">
            <v>Kern</v>
          </cell>
          <cell r="G10123" t="str">
            <v>Vedder</v>
          </cell>
          <cell r="H10123" t="str">
            <v>No</v>
          </cell>
        </row>
        <row r="10124">
          <cell r="A10124" t="str">
            <v>0402961468</v>
          </cell>
          <cell r="B10124" t="str">
            <v>California Resources Production Corporation</v>
          </cell>
          <cell r="C10124" t="str">
            <v>Oil &amp; Gas</v>
          </cell>
          <cell r="D10124" t="str">
            <v>Kern Front</v>
          </cell>
          <cell r="E10124" t="str">
            <v>Inland</v>
          </cell>
          <cell r="F10124" t="str">
            <v>Kern</v>
          </cell>
          <cell r="G10124" t="str">
            <v>No Pool Breakdown</v>
          </cell>
          <cell r="H10124" t="str">
            <v>Yes</v>
          </cell>
        </row>
        <row r="10125">
          <cell r="A10125" t="str">
            <v>0402961469</v>
          </cell>
          <cell r="B10125" t="str">
            <v>California Resources Production Corporation</v>
          </cell>
          <cell r="C10125" t="str">
            <v>Water Disposal</v>
          </cell>
          <cell r="D10125" t="str">
            <v>Kern Front</v>
          </cell>
          <cell r="E10125" t="str">
            <v>Inland</v>
          </cell>
          <cell r="F10125" t="str">
            <v>Kern</v>
          </cell>
          <cell r="G10125" t="str">
            <v>Santa Margarita, No Pool Breakdown</v>
          </cell>
          <cell r="H10125" t="str">
            <v>No</v>
          </cell>
        </row>
        <row r="10126">
          <cell r="A10126" t="str">
            <v>0402961470</v>
          </cell>
          <cell r="B10126" t="str">
            <v>Sentinel Peak Resources California LLC</v>
          </cell>
          <cell r="C10126" t="str">
            <v>Oil &amp; Gas</v>
          </cell>
          <cell r="D10126" t="str">
            <v>Midway-Sunset</v>
          </cell>
          <cell r="E10126" t="str">
            <v>Inland</v>
          </cell>
          <cell r="F10126" t="str">
            <v>Kern</v>
          </cell>
          <cell r="G10126" t="str">
            <v>No Pool Breakdown</v>
          </cell>
          <cell r="H10126" t="str">
            <v>Yes</v>
          </cell>
        </row>
        <row r="10127">
          <cell r="A10127" t="str">
            <v>0402961471</v>
          </cell>
          <cell r="B10127" t="str">
            <v>E &amp; B Natural Resources Management Corporation</v>
          </cell>
          <cell r="C10127" t="str">
            <v>Oil &amp; Gas</v>
          </cell>
          <cell r="D10127" t="str">
            <v>Poso Creek</v>
          </cell>
          <cell r="E10127" t="str">
            <v>Inland</v>
          </cell>
          <cell r="F10127" t="str">
            <v>Kern</v>
          </cell>
          <cell r="G10127" t="str">
            <v>No Pool Breakdown</v>
          </cell>
          <cell r="H10127" t="str">
            <v>Yes</v>
          </cell>
        </row>
        <row r="10128">
          <cell r="A10128" t="str">
            <v>0402961472</v>
          </cell>
          <cell r="B10128" t="str">
            <v>E &amp; B Natural Resources Management Corporation</v>
          </cell>
          <cell r="C10128" t="str">
            <v>Oil &amp; Gas</v>
          </cell>
          <cell r="D10128" t="str">
            <v>Poso Creek</v>
          </cell>
          <cell r="E10128" t="str">
            <v>Inland</v>
          </cell>
          <cell r="F10128" t="str">
            <v>Kern</v>
          </cell>
          <cell r="G10128" t="str">
            <v>No Pool Breakdown, Etchegoin-Chanac</v>
          </cell>
          <cell r="H10128" t="str">
            <v>Yes</v>
          </cell>
        </row>
        <row r="10129">
          <cell r="A10129" t="str">
            <v>0402961473</v>
          </cell>
          <cell r="B10129" t="str">
            <v>E &amp; B Natural Resources Management Corporation</v>
          </cell>
          <cell r="C10129" t="str">
            <v>Oil &amp; Gas</v>
          </cell>
          <cell r="D10129" t="str">
            <v>Poso Creek</v>
          </cell>
          <cell r="E10129" t="str">
            <v>Inland</v>
          </cell>
          <cell r="F10129" t="str">
            <v>Kern</v>
          </cell>
          <cell r="G10129" t="str">
            <v>No Pool Breakdown, Etchegoin-Chanac</v>
          </cell>
          <cell r="H10129" t="str">
            <v>Yes</v>
          </cell>
        </row>
        <row r="10130">
          <cell r="A10130" t="str">
            <v>0402961474</v>
          </cell>
          <cell r="B10130" t="str">
            <v>E &amp; B Natural Resources Management Corporation</v>
          </cell>
          <cell r="C10130" t="str">
            <v>Oil &amp; Gas</v>
          </cell>
          <cell r="D10130" t="str">
            <v>Poso Creek</v>
          </cell>
          <cell r="E10130" t="str">
            <v>Inland</v>
          </cell>
          <cell r="F10130" t="str">
            <v>Kern</v>
          </cell>
          <cell r="G10130" t="str">
            <v>No Pool Breakdown</v>
          </cell>
          <cell r="H10130" t="str">
            <v>Yes</v>
          </cell>
        </row>
        <row r="10131">
          <cell r="A10131" t="str">
            <v>0402961478</v>
          </cell>
          <cell r="B10131" t="str">
            <v>Aera Energy LLC</v>
          </cell>
          <cell r="C10131" t="str">
            <v>Oil &amp; Gas</v>
          </cell>
          <cell r="D10131" t="str">
            <v>Lost Hills</v>
          </cell>
          <cell r="E10131" t="str">
            <v>Inland</v>
          </cell>
          <cell r="F10131" t="str">
            <v>Kern</v>
          </cell>
          <cell r="G10131" t="str">
            <v>Tulare-Etchegoin</v>
          </cell>
          <cell r="H10131" t="str">
            <v>No</v>
          </cell>
        </row>
        <row r="10132">
          <cell r="A10132" t="str">
            <v>0402961483</v>
          </cell>
          <cell r="B10132" t="str">
            <v>Aera Energy LLC</v>
          </cell>
          <cell r="C10132" t="str">
            <v>Steamflood</v>
          </cell>
          <cell r="D10132" t="str">
            <v>Lost Hills</v>
          </cell>
          <cell r="E10132" t="str">
            <v>Inland</v>
          </cell>
          <cell r="F10132" t="str">
            <v>Kern</v>
          </cell>
          <cell r="G10132" t="str">
            <v>Tulare-Etchegoin</v>
          </cell>
          <cell r="H10132" t="str">
            <v>No</v>
          </cell>
        </row>
        <row r="10133">
          <cell r="A10133" t="str">
            <v>0402961485</v>
          </cell>
          <cell r="B10133" t="str">
            <v>Aera Energy LLC</v>
          </cell>
          <cell r="C10133" t="str">
            <v>Steamflood</v>
          </cell>
          <cell r="D10133" t="str">
            <v>Lost Hills</v>
          </cell>
          <cell r="E10133" t="str">
            <v>Inland</v>
          </cell>
          <cell r="F10133" t="str">
            <v>Kern</v>
          </cell>
          <cell r="G10133" t="str">
            <v>Tulare-Etchegoin</v>
          </cell>
          <cell r="H10133" t="str">
            <v>Yes</v>
          </cell>
        </row>
        <row r="10134">
          <cell r="A10134" t="str">
            <v>0402961496</v>
          </cell>
          <cell r="B10134" t="str">
            <v>Bellaire Oil Company</v>
          </cell>
          <cell r="C10134" t="str">
            <v>Oil &amp; Gas</v>
          </cell>
          <cell r="D10134" t="str">
            <v>Kern Front</v>
          </cell>
          <cell r="E10134" t="str">
            <v>Inland</v>
          </cell>
          <cell r="F10134" t="str">
            <v>Kern</v>
          </cell>
          <cell r="G10134" t="str">
            <v>No Pool Breakdown</v>
          </cell>
          <cell r="H10134" t="str">
            <v>Yes</v>
          </cell>
        </row>
        <row r="10135">
          <cell r="A10135" t="str">
            <v>0402961497</v>
          </cell>
          <cell r="B10135" t="str">
            <v>Aera Energy LLC</v>
          </cell>
          <cell r="C10135" t="str">
            <v>Oil &amp; Gas</v>
          </cell>
          <cell r="D10135" t="str">
            <v>Midway-Sunset</v>
          </cell>
          <cell r="E10135" t="str">
            <v>Inland</v>
          </cell>
          <cell r="F10135" t="str">
            <v>Kern</v>
          </cell>
          <cell r="G10135" t="str">
            <v>No Pool Breakdown</v>
          </cell>
          <cell r="H10135" t="str">
            <v>No</v>
          </cell>
        </row>
        <row r="10136">
          <cell r="A10136" t="str">
            <v>0402961533</v>
          </cell>
          <cell r="B10136" t="str">
            <v>California Resources Elk Hills, LLC</v>
          </cell>
          <cell r="C10136" t="str">
            <v>Oil &amp; Gas</v>
          </cell>
          <cell r="D10136" t="str">
            <v>Elk Hills</v>
          </cell>
          <cell r="E10136" t="str">
            <v>Inland</v>
          </cell>
          <cell r="F10136" t="str">
            <v>Kern</v>
          </cell>
          <cell r="G10136" t="str">
            <v>Stevens (31S)</v>
          </cell>
          <cell r="H10136" t="str">
            <v>No</v>
          </cell>
        </row>
        <row r="10137">
          <cell r="A10137" t="str">
            <v>0402961537</v>
          </cell>
          <cell r="B10137" t="str">
            <v>Chevron U.S.A. Inc.</v>
          </cell>
          <cell r="C10137" t="str">
            <v>Cyclic Steam</v>
          </cell>
          <cell r="D10137" t="str">
            <v>Kern River</v>
          </cell>
          <cell r="E10137" t="str">
            <v>Inland</v>
          </cell>
          <cell r="F10137" t="str">
            <v>Kern</v>
          </cell>
          <cell r="G10137" t="str">
            <v>Kern River</v>
          </cell>
          <cell r="H10137" t="str">
            <v>Yes</v>
          </cell>
        </row>
        <row r="10138">
          <cell r="A10138" t="str">
            <v>0402961538</v>
          </cell>
          <cell r="B10138" t="str">
            <v>Chevron U.S.A. Inc.</v>
          </cell>
          <cell r="C10138" t="str">
            <v>Cyclic Steam</v>
          </cell>
          <cell r="D10138" t="str">
            <v>Kern River</v>
          </cell>
          <cell r="E10138" t="str">
            <v>Inland</v>
          </cell>
          <cell r="F10138" t="str">
            <v>Kern</v>
          </cell>
          <cell r="G10138" t="str">
            <v>Kern River</v>
          </cell>
          <cell r="H10138" t="str">
            <v>No</v>
          </cell>
        </row>
        <row r="10139">
          <cell r="A10139" t="str">
            <v>0402961540</v>
          </cell>
          <cell r="B10139" t="str">
            <v>Chevron U.S.A. Inc.</v>
          </cell>
          <cell r="C10139" t="str">
            <v>Cyclic Steam</v>
          </cell>
          <cell r="D10139" t="str">
            <v>Kern River</v>
          </cell>
          <cell r="E10139" t="str">
            <v>Inland</v>
          </cell>
          <cell r="F10139" t="str">
            <v>Kern</v>
          </cell>
          <cell r="G10139" t="str">
            <v>Kern River</v>
          </cell>
          <cell r="H10139" t="str">
            <v>No</v>
          </cell>
        </row>
        <row r="10140">
          <cell r="A10140" t="str">
            <v>0402961542</v>
          </cell>
          <cell r="B10140" t="str">
            <v>Chevron U.S.A. Inc.</v>
          </cell>
          <cell r="C10140" t="str">
            <v>Oil &amp; Gas</v>
          </cell>
          <cell r="D10140" t="str">
            <v>Kern River</v>
          </cell>
          <cell r="E10140" t="str">
            <v>Inland</v>
          </cell>
          <cell r="F10140" t="str">
            <v>Kern</v>
          </cell>
          <cell r="G10140" t="str">
            <v>Kern River</v>
          </cell>
          <cell r="H10140" t="str">
            <v>Yes</v>
          </cell>
        </row>
        <row r="10141">
          <cell r="A10141" t="str">
            <v>0402961546</v>
          </cell>
          <cell r="B10141" t="str">
            <v>Chevron U.S.A. Inc.</v>
          </cell>
          <cell r="C10141" t="str">
            <v>Cyclic Steam</v>
          </cell>
          <cell r="D10141" t="str">
            <v>Kern River</v>
          </cell>
          <cell r="E10141" t="str">
            <v>Inland</v>
          </cell>
          <cell r="F10141" t="str">
            <v>Kern</v>
          </cell>
          <cell r="G10141" t="str">
            <v>Kern River</v>
          </cell>
          <cell r="H10141" t="str">
            <v>No</v>
          </cell>
        </row>
        <row r="10142">
          <cell r="A10142" t="str">
            <v>0402961552</v>
          </cell>
          <cell r="B10142" t="str">
            <v>Vast Star Corporation</v>
          </cell>
          <cell r="C10142" t="str">
            <v>Oil &amp; Gas</v>
          </cell>
          <cell r="D10142" t="str">
            <v>Cymric</v>
          </cell>
          <cell r="E10142" t="str">
            <v>Inland</v>
          </cell>
          <cell r="F10142" t="str">
            <v>Kern</v>
          </cell>
          <cell r="G10142" t="str">
            <v>Tulare</v>
          </cell>
          <cell r="H10142" t="str">
            <v>No</v>
          </cell>
        </row>
        <row r="10143">
          <cell r="A10143" t="str">
            <v>0402961555</v>
          </cell>
          <cell r="B10143" t="str">
            <v>Chevron U.S.A. Inc.</v>
          </cell>
          <cell r="C10143" t="str">
            <v>Oil &amp; Gas</v>
          </cell>
          <cell r="D10143" t="str">
            <v>Lost Hills</v>
          </cell>
          <cell r="E10143" t="str">
            <v>Inland</v>
          </cell>
          <cell r="F10143" t="str">
            <v>Kern</v>
          </cell>
          <cell r="G10143" t="str">
            <v>Cahn</v>
          </cell>
          <cell r="H10143" t="str">
            <v>Yes</v>
          </cell>
        </row>
        <row r="10144">
          <cell r="A10144" t="str">
            <v>0402961556</v>
          </cell>
          <cell r="B10144" t="str">
            <v>Sentinel Peak Resources California LLC</v>
          </cell>
          <cell r="C10144" t="str">
            <v>Oil &amp; Gas</v>
          </cell>
          <cell r="D10144" t="str">
            <v>Lost Hills</v>
          </cell>
          <cell r="E10144" t="str">
            <v>Inland</v>
          </cell>
          <cell r="F10144" t="str">
            <v>Kern</v>
          </cell>
          <cell r="G10144" t="str">
            <v>Tulare-Etchegoin, Cahn</v>
          </cell>
          <cell r="H10144" t="str">
            <v>No</v>
          </cell>
        </row>
        <row r="10145">
          <cell r="A10145" t="str">
            <v>0402961563</v>
          </cell>
          <cell r="B10145" t="str">
            <v>Aera Energy LLC</v>
          </cell>
          <cell r="C10145" t="str">
            <v>Oil &amp; Gas</v>
          </cell>
          <cell r="D10145" t="str">
            <v>Midway-Sunset</v>
          </cell>
          <cell r="E10145" t="str">
            <v>Inland</v>
          </cell>
          <cell r="F10145" t="str">
            <v>Kern</v>
          </cell>
          <cell r="G10145" t="str">
            <v>No Pool Breakdown</v>
          </cell>
          <cell r="H10145" t="str">
            <v>No</v>
          </cell>
        </row>
        <row r="10146">
          <cell r="A10146" t="str">
            <v>0402961567</v>
          </cell>
          <cell r="B10146" t="str">
            <v>Chevron U.S.A. Inc.</v>
          </cell>
          <cell r="C10146" t="str">
            <v>Oil &amp; Gas</v>
          </cell>
          <cell r="D10146" t="str">
            <v>Kern River</v>
          </cell>
          <cell r="E10146" t="str">
            <v>Inland</v>
          </cell>
          <cell r="F10146" t="str">
            <v>Kern</v>
          </cell>
          <cell r="G10146" t="str">
            <v>Kern River</v>
          </cell>
          <cell r="H10146" t="str">
            <v>Yes</v>
          </cell>
        </row>
        <row r="10147">
          <cell r="A10147" t="str">
            <v>0402961570</v>
          </cell>
          <cell r="B10147" t="str">
            <v>Chevron U.S.A. Inc.</v>
          </cell>
          <cell r="C10147" t="str">
            <v>Cyclic Steam</v>
          </cell>
          <cell r="D10147" t="str">
            <v>Kern River</v>
          </cell>
          <cell r="E10147" t="str">
            <v>Inland</v>
          </cell>
          <cell r="F10147" t="str">
            <v>Kern</v>
          </cell>
          <cell r="G10147" t="str">
            <v>Kern River</v>
          </cell>
          <cell r="H10147" t="str">
            <v>No</v>
          </cell>
        </row>
        <row r="10148">
          <cell r="A10148" t="str">
            <v>0402961587</v>
          </cell>
          <cell r="B10148" t="str">
            <v>Chevron U.S.A. Inc.</v>
          </cell>
          <cell r="C10148" t="str">
            <v>Steamflood</v>
          </cell>
          <cell r="D10148" t="str">
            <v>Kern River</v>
          </cell>
          <cell r="E10148" t="str">
            <v>Inland</v>
          </cell>
          <cell r="F10148" t="str">
            <v>Kern</v>
          </cell>
          <cell r="G10148" t="str">
            <v>Kern River</v>
          </cell>
          <cell r="H10148" t="str">
            <v>No</v>
          </cell>
        </row>
        <row r="10149">
          <cell r="A10149" t="str">
            <v>0402961589</v>
          </cell>
          <cell r="B10149" t="str">
            <v>Chevron U.S.A. Inc.</v>
          </cell>
          <cell r="C10149" t="str">
            <v>Steamflood</v>
          </cell>
          <cell r="D10149" t="str">
            <v>Kern River</v>
          </cell>
          <cell r="E10149" t="str">
            <v>Inland</v>
          </cell>
          <cell r="F10149" t="str">
            <v>Kern</v>
          </cell>
          <cell r="G10149" t="str">
            <v>Kern River</v>
          </cell>
          <cell r="H10149" t="str">
            <v>No</v>
          </cell>
        </row>
        <row r="10150">
          <cell r="A10150" t="str">
            <v>0402961602</v>
          </cell>
          <cell r="B10150" t="str">
            <v>Aera Energy LLC</v>
          </cell>
          <cell r="C10150" t="str">
            <v>Oil &amp; Gas</v>
          </cell>
          <cell r="D10150" t="str">
            <v>Midway-Sunset</v>
          </cell>
          <cell r="E10150" t="str">
            <v>Inland</v>
          </cell>
          <cell r="F10150" t="str">
            <v>Kern</v>
          </cell>
          <cell r="G10150" t="str">
            <v>No Pool Breakdown</v>
          </cell>
          <cell r="H10150" t="str">
            <v>Yes</v>
          </cell>
        </row>
        <row r="10151">
          <cell r="A10151" t="str">
            <v>0402961628</v>
          </cell>
          <cell r="B10151" t="str">
            <v>Vaquero Energy, Inc.</v>
          </cell>
          <cell r="C10151" t="str">
            <v>Oil &amp; Gas</v>
          </cell>
          <cell r="D10151" t="str">
            <v>Edison</v>
          </cell>
          <cell r="E10151" t="str">
            <v>Inland</v>
          </cell>
          <cell r="F10151" t="str">
            <v>Kern</v>
          </cell>
          <cell r="G10151" t="str">
            <v>No Pool Breakdown</v>
          </cell>
          <cell r="H10151" t="str">
            <v>Yes</v>
          </cell>
        </row>
        <row r="10152">
          <cell r="A10152" t="str">
            <v>0402961643</v>
          </cell>
          <cell r="B10152" t="str">
            <v>Aera Energy LLC</v>
          </cell>
          <cell r="C10152" t="str">
            <v>Oil &amp; Gas</v>
          </cell>
          <cell r="D10152" t="str">
            <v>Lost Hills</v>
          </cell>
          <cell r="E10152" t="str">
            <v>Inland</v>
          </cell>
          <cell r="F10152" t="str">
            <v>Kern</v>
          </cell>
          <cell r="G10152" t="str">
            <v>Cahn</v>
          </cell>
          <cell r="H10152" t="str">
            <v>No</v>
          </cell>
        </row>
        <row r="10153">
          <cell r="A10153" t="str">
            <v>0402961720</v>
          </cell>
          <cell r="B10153" t="str">
            <v>Aera Energy LLC</v>
          </cell>
          <cell r="C10153" t="str">
            <v>Oil &amp; Gas</v>
          </cell>
          <cell r="D10153" t="str">
            <v>Belridge, South</v>
          </cell>
          <cell r="E10153" t="str">
            <v>Inland</v>
          </cell>
          <cell r="F10153" t="str">
            <v>Kern</v>
          </cell>
          <cell r="G10153" t="str">
            <v>Tulare</v>
          </cell>
          <cell r="H10153" t="str">
            <v>No</v>
          </cell>
        </row>
        <row r="10154">
          <cell r="A10154" t="str">
            <v>0402961744</v>
          </cell>
          <cell r="B10154" t="str">
            <v>Berry Petroleum Company, LLC</v>
          </cell>
          <cell r="C10154" t="str">
            <v>Oil &amp; Gas</v>
          </cell>
          <cell r="D10154" t="str">
            <v>Midway-Sunset</v>
          </cell>
          <cell r="E10154" t="str">
            <v>Inland</v>
          </cell>
          <cell r="F10154" t="str">
            <v>Kern</v>
          </cell>
          <cell r="G10154" t="str">
            <v>No Pool Breakdown</v>
          </cell>
          <cell r="H10154" t="str">
            <v>Yes</v>
          </cell>
        </row>
        <row r="10155">
          <cell r="A10155" t="str">
            <v>0402961747</v>
          </cell>
          <cell r="B10155" t="str">
            <v>Chevron U.S.A. Inc.</v>
          </cell>
          <cell r="C10155" t="str">
            <v>Oil &amp; Gas</v>
          </cell>
          <cell r="D10155" t="str">
            <v>Lost Hills</v>
          </cell>
          <cell r="E10155" t="str">
            <v>Inland</v>
          </cell>
          <cell r="F10155" t="str">
            <v>Kern</v>
          </cell>
          <cell r="G10155" t="str">
            <v>Cahn</v>
          </cell>
          <cell r="H10155" t="str">
            <v>Yes</v>
          </cell>
        </row>
        <row r="10156">
          <cell r="A10156" t="str">
            <v>0402961749</v>
          </cell>
          <cell r="B10156" t="str">
            <v>Chevron U.S.A. Inc.</v>
          </cell>
          <cell r="C10156" t="str">
            <v>Steamflood</v>
          </cell>
          <cell r="D10156" t="str">
            <v>Kern River</v>
          </cell>
          <cell r="E10156" t="str">
            <v>Inland</v>
          </cell>
          <cell r="F10156" t="str">
            <v>Kern</v>
          </cell>
          <cell r="G10156" t="str">
            <v>Kern River</v>
          </cell>
          <cell r="H10156" t="str">
            <v>No</v>
          </cell>
        </row>
        <row r="10157">
          <cell r="A10157" t="str">
            <v>0402961757</v>
          </cell>
          <cell r="B10157" t="str">
            <v>California Resources Elk Hills, LLC</v>
          </cell>
          <cell r="C10157" t="str">
            <v>Oil &amp; Gas</v>
          </cell>
          <cell r="D10157" t="str">
            <v>Elk Hills</v>
          </cell>
          <cell r="E10157" t="str">
            <v>Inland</v>
          </cell>
          <cell r="F10157" t="str">
            <v>Kern</v>
          </cell>
          <cell r="G10157" t="str">
            <v>Stevens (31S)</v>
          </cell>
          <cell r="H10157" t="str">
            <v>No</v>
          </cell>
        </row>
        <row r="10158">
          <cell r="A10158" t="str">
            <v>0402961764</v>
          </cell>
          <cell r="B10158" t="str">
            <v>Chevron U.S.A. Inc.</v>
          </cell>
          <cell r="C10158" t="str">
            <v>Cyclic Steam</v>
          </cell>
          <cell r="D10158" t="str">
            <v>Midway-Sunset</v>
          </cell>
          <cell r="E10158" t="str">
            <v>Inland</v>
          </cell>
          <cell r="F10158" t="str">
            <v>Kern</v>
          </cell>
          <cell r="G10158" t="str">
            <v>No Pool Breakdown</v>
          </cell>
          <cell r="H10158" t="str">
            <v>No</v>
          </cell>
        </row>
        <row r="10159">
          <cell r="A10159" t="str">
            <v>0402961766</v>
          </cell>
          <cell r="B10159" t="str">
            <v>Chevron U.S.A. Inc.</v>
          </cell>
          <cell r="C10159" t="str">
            <v>Cyclic Steam</v>
          </cell>
          <cell r="D10159" t="str">
            <v>Midway-Sunset</v>
          </cell>
          <cell r="E10159" t="str">
            <v>Inland</v>
          </cell>
          <cell r="F10159" t="str">
            <v>Kern</v>
          </cell>
          <cell r="G10159" t="str">
            <v>No Pool Breakdown</v>
          </cell>
          <cell r="H10159" t="str">
            <v>No</v>
          </cell>
        </row>
        <row r="10160">
          <cell r="A10160" t="str">
            <v>0402961768</v>
          </cell>
          <cell r="B10160" t="str">
            <v>California Resources Production Corporation</v>
          </cell>
          <cell r="C10160" t="str">
            <v>Oil &amp; Gas</v>
          </cell>
          <cell r="D10160" t="str">
            <v>Belgian Anticline</v>
          </cell>
          <cell r="E10160" t="str">
            <v>Inland</v>
          </cell>
          <cell r="F10160" t="str">
            <v>Kern</v>
          </cell>
          <cell r="G10160" t="str">
            <v>No Pool Breakdown</v>
          </cell>
          <cell r="H10160" t="str">
            <v>Yes</v>
          </cell>
        </row>
        <row r="10161">
          <cell r="A10161" t="str">
            <v>0402961798</v>
          </cell>
          <cell r="B10161" t="str">
            <v>Berry Petroleum Company, LLC</v>
          </cell>
          <cell r="C10161" t="str">
            <v>Water Disposal</v>
          </cell>
          <cell r="D10161" t="str">
            <v>Belridge, South</v>
          </cell>
          <cell r="E10161" t="str">
            <v>Inland</v>
          </cell>
          <cell r="F10161" t="str">
            <v>Kern</v>
          </cell>
          <cell r="G10161" t="str">
            <v>Tulare</v>
          </cell>
          <cell r="H10161" t="str">
            <v>No</v>
          </cell>
        </row>
        <row r="10162">
          <cell r="A10162" t="str">
            <v>0402961804</v>
          </cell>
          <cell r="B10162" t="str">
            <v>Chevron U.S.A. Inc.</v>
          </cell>
          <cell r="C10162" t="str">
            <v>Cyclic Steam</v>
          </cell>
          <cell r="D10162" t="str">
            <v>Kern River</v>
          </cell>
          <cell r="E10162" t="str">
            <v>Inland</v>
          </cell>
          <cell r="F10162" t="str">
            <v>Kern</v>
          </cell>
          <cell r="G10162" t="str">
            <v>Kern River</v>
          </cell>
          <cell r="H10162" t="str">
            <v>No</v>
          </cell>
        </row>
        <row r="10163">
          <cell r="A10163" t="str">
            <v>0402961812</v>
          </cell>
          <cell r="B10163" t="str">
            <v>Aera Energy LLC</v>
          </cell>
          <cell r="C10163" t="str">
            <v>Oil &amp; Gas</v>
          </cell>
          <cell r="D10163" t="str">
            <v>Midway-Sunset</v>
          </cell>
          <cell r="E10163" t="str">
            <v>Inland</v>
          </cell>
          <cell r="F10163" t="str">
            <v>Kern</v>
          </cell>
          <cell r="G10163" t="str">
            <v>No Pool Breakdown</v>
          </cell>
          <cell r="H10163" t="str">
            <v>Yes</v>
          </cell>
        </row>
        <row r="10164">
          <cell r="A10164" t="str">
            <v>0402961813</v>
          </cell>
          <cell r="B10164" t="str">
            <v>California Resources Elk Hills, LLC</v>
          </cell>
          <cell r="C10164" t="str">
            <v>Waterflood</v>
          </cell>
          <cell r="D10164" t="str">
            <v>Elk Hills</v>
          </cell>
          <cell r="E10164" t="str">
            <v>Inland</v>
          </cell>
          <cell r="F10164" t="str">
            <v>Kern</v>
          </cell>
          <cell r="G10164" t="str">
            <v>Stevens (31S)</v>
          </cell>
          <cell r="H10164" t="str">
            <v>Yes</v>
          </cell>
        </row>
        <row r="10165">
          <cell r="A10165" t="str">
            <v>0402961817</v>
          </cell>
          <cell r="B10165" t="str">
            <v>E &amp; B Natural Resources Management Corporation</v>
          </cell>
          <cell r="C10165" t="str">
            <v>Oil &amp; Gas</v>
          </cell>
          <cell r="D10165" t="str">
            <v>Poso Creek</v>
          </cell>
          <cell r="E10165" t="str">
            <v>Inland</v>
          </cell>
          <cell r="F10165" t="str">
            <v>Kern</v>
          </cell>
          <cell r="G10165" t="str">
            <v>No Pool Breakdown</v>
          </cell>
          <cell r="H10165" t="str">
            <v>No</v>
          </cell>
        </row>
        <row r="10166">
          <cell r="A10166" t="str">
            <v>0402961818</v>
          </cell>
          <cell r="B10166" t="str">
            <v>E &amp; B Natural Resources Management Corporation</v>
          </cell>
          <cell r="C10166" t="str">
            <v>Oil &amp; Gas</v>
          </cell>
          <cell r="D10166" t="str">
            <v>Poso Creek</v>
          </cell>
          <cell r="E10166" t="str">
            <v>Inland</v>
          </cell>
          <cell r="F10166" t="str">
            <v>Kern</v>
          </cell>
          <cell r="G10166" t="str">
            <v>No Pool Breakdown</v>
          </cell>
          <cell r="H10166" t="str">
            <v>No</v>
          </cell>
        </row>
        <row r="10167">
          <cell r="A10167" t="str">
            <v>0402961820</v>
          </cell>
          <cell r="B10167" t="str">
            <v>E &amp; B Natural Resources Management Corporation</v>
          </cell>
          <cell r="C10167" t="str">
            <v>Oil &amp; Gas</v>
          </cell>
          <cell r="D10167" t="str">
            <v>Poso Creek</v>
          </cell>
          <cell r="E10167" t="str">
            <v>Inland</v>
          </cell>
          <cell r="F10167" t="str">
            <v>Kern</v>
          </cell>
          <cell r="G10167" t="str">
            <v>No Pool Breakdown</v>
          </cell>
          <cell r="H10167" t="str">
            <v>No</v>
          </cell>
        </row>
        <row r="10168">
          <cell r="A10168" t="str">
            <v>0402961825</v>
          </cell>
          <cell r="B10168" t="str">
            <v>Aera Energy LLC</v>
          </cell>
          <cell r="C10168" t="str">
            <v>Oil &amp; Gas</v>
          </cell>
          <cell r="D10168" t="str">
            <v>Belridge, South</v>
          </cell>
          <cell r="E10168" t="str">
            <v>Inland</v>
          </cell>
          <cell r="F10168" t="str">
            <v>Kern</v>
          </cell>
          <cell r="G10168" t="str">
            <v>Tulare</v>
          </cell>
          <cell r="H10168" t="str">
            <v>No</v>
          </cell>
        </row>
        <row r="10169">
          <cell r="A10169" t="str">
            <v>0402961829</v>
          </cell>
          <cell r="B10169" t="str">
            <v>E &amp; B Natural Resources Management Corporation</v>
          </cell>
          <cell r="C10169" t="str">
            <v>Cyclic Steam</v>
          </cell>
          <cell r="D10169" t="str">
            <v>Poso Creek</v>
          </cell>
          <cell r="E10169" t="str">
            <v>Inland</v>
          </cell>
          <cell r="F10169" t="str">
            <v>Kern</v>
          </cell>
          <cell r="G10169" t="str">
            <v>No Pool Breakdown</v>
          </cell>
          <cell r="H10169" t="str">
            <v>No</v>
          </cell>
        </row>
        <row r="10170">
          <cell r="A10170" t="str">
            <v>0402961834</v>
          </cell>
          <cell r="B10170" t="str">
            <v>California Resources Elk Hills, LLC</v>
          </cell>
          <cell r="C10170" t="str">
            <v>Oil &amp; Gas</v>
          </cell>
          <cell r="D10170" t="str">
            <v>Coles Levee, North</v>
          </cell>
          <cell r="E10170" t="str">
            <v>Inland</v>
          </cell>
          <cell r="F10170" t="str">
            <v>Kern</v>
          </cell>
          <cell r="G10170" t="str">
            <v>Stevens (Undifferentiated), San Joaquin - Etchegoin</v>
          </cell>
          <cell r="H10170" t="str">
            <v>Yes</v>
          </cell>
        </row>
        <row r="10171">
          <cell r="A10171" t="str">
            <v>0402961835</v>
          </cell>
          <cell r="B10171" t="str">
            <v>California Resources Elk Hills, LLC</v>
          </cell>
          <cell r="C10171" t="str">
            <v>Oil &amp; Gas</v>
          </cell>
          <cell r="D10171" t="str">
            <v>Elk Hills</v>
          </cell>
          <cell r="E10171" t="str">
            <v>Inland</v>
          </cell>
          <cell r="F10171" t="str">
            <v>Kern</v>
          </cell>
          <cell r="G10171" t="str">
            <v>Stevens (31S)</v>
          </cell>
          <cell r="H10171" t="str">
            <v>Yes</v>
          </cell>
        </row>
        <row r="10172">
          <cell r="A10172" t="str">
            <v>0402961841</v>
          </cell>
          <cell r="B10172" t="str">
            <v>Chevron U.S.A. Inc.</v>
          </cell>
          <cell r="C10172" t="str">
            <v>Cyclic Steam</v>
          </cell>
          <cell r="D10172" t="str">
            <v>Midway-Sunset</v>
          </cell>
          <cell r="E10172" t="str">
            <v>Inland</v>
          </cell>
          <cell r="F10172" t="str">
            <v>Kern</v>
          </cell>
          <cell r="G10172" t="str">
            <v>No Pool Breakdown</v>
          </cell>
          <cell r="H10172" t="str">
            <v>No</v>
          </cell>
        </row>
        <row r="10173">
          <cell r="A10173" t="str">
            <v>0402961857</v>
          </cell>
          <cell r="B10173" t="str">
            <v>E &amp; B Natural Resources Management Corporation</v>
          </cell>
          <cell r="C10173" t="str">
            <v>Oil &amp; Gas</v>
          </cell>
          <cell r="D10173" t="str">
            <v>Poso Creek</v>
          </cell>
          <cell r="E10173" t="str">
            <v>Inland</v>
          </cell>
          <cell r="F10173" t="str">
            <v>Kern</v>
          </cell>
          <cell r="G10173" t="str">
            <v>No Pool Breakdown, Etchegoin, Chanac-Santa Margarita</v>
          </cell>
          <cell r="H10173" t="str">
            <v>Yes</v>
          </cell>
        </row>
        <row r="10174">
          <cell r="A10174" t="str">
            <v>0402961862</v>
          </cell>
          <cell r="B10174" t="str">
            <v>Chevron U.S.A. Inc.</v>
          </cell>
          <cell r="C10174" t="str">
            <v>Oil &amp; Gas</v>
          </cell>
          <cell r="D10174" t="str">
            <v>Midway-Sunset</v>
          </cell>
          <cell r="E10174" t="str">
            <v>Inland</v>
          </cell>
          <cell r="F10174" t="str">
            <v>Kern</v>
          </cell>
          <cell r="G10174" t="str">
            <v>No Pool Breakdown</v>
          </cell>
          <cell r="H10174" t="str">
            <v>No</v>
          </cell>
        </row>
        <row r="10175">
          <cell r="A10175" t="str">
            <v>0402961863</v>
          </cell>
          <cell r="B10175" t="str">
            <v>Chevron U.S.A. Inc.</v>
          </cell>
          <cell r="C10175" t="str">
            <v>Oil &amp; Gas</v>
          </cell>
          <cell r="D10175" t="str">
            <v>Midway-Sunset</v>
          </cell>
          <cell r="E10175" t="str">
            <v>Inland</v>
          </cell>
          <cell r="F10175" t="str">
            <v>Kern</v>
          </cell>
          <cell r="G10175" t="str">
            <v>No Pool Breakdown</v>
          </cell>
          <cell r="H10175" t="str">
            <v>No</v>
          </cell>
        </row>
        <row r="10176">
          <cell r="A10176" t="str">
            <v>0402961871</v>
          </cell>
          <cell r="B10176" t="str">
            <v>Chevron U.S.A. Inc.</v>
          </cell>
          <cell r="C10176" t="str">
            <v>Cyclic Steam</v>
          </cell>
          <cell r="D10176" t="str">
            <v>Kern River</v>
          </cell>
          <cell r="E10176" t="str">
            <v>Inland</v>
          </cell>
          <cell r="F10176" t="str">
            <v>Kern</v>
          </cell>
          <cell r="G10176" t="str">
            <v>Kern River</v>
          </cell>
          <cell r="H10176" t="str">
            <v>No</v>
          </cell>
        </row>
        <row r="10177">
          <cell r="A10177" t="str">
            <v>0402961881</v>
          </cell>
          <cell r="B10177" t="str">
            <v>E &amp; B Natural Resources Management Corporation</v>
          </cell>
          <cell r="C10177" t="str">
            <v>Oil &amp; Gas</v>
          </cell>
          <cell r="D10177" t="str">
            <v>Poso Creek</v>
          </cell>
          <cell r="E10177" t="str">
            <v>Inland</v>
          </cell>
          <cell r="F10177" t="str">
            <v>Kern</v>
          </cell>
          <cell r="G10177" t="str">
            <v>No Pool Breakdown</v>
          </cell>
          <cell r="H10177" t="str">
            <v>Yes</v>
          </cell>
        </row>
        <row r="10178">
          <cell r="A10178" t="str">
            <v>0402961883</v>
          </cell>
          <cell r="B10178" t="str">
            <v>Aera Energy LLC</v>
          </cell>
          <cell r="C10178" t="str">
            <v>Oil &amp; Gas</v>
          </cell>
          <cell r="D10178" t="str">
            <v>Midway-Sunset</v>
          </cell>
          <cell r="E10178" t="str">
            <v>Inland</v>
          </cell>
          <cell r="F10178" t="str">
            <v>Kern</v>
          </cell>
          <cell r="G10178" t="str">
            <v>No Pool Breakdown</v>
          </cell>
          <cell r="H10178" t="str">
            <v>Yes</v>
          </cell>
        </row>
        <row r="10179">
          <cell r="A10179" t="str">
            <v>0402961889</v>
          </cell>
          <cell r="B10179" t="str">
            <v>Chevron U.S.A. Inc.</v>
          </cell>
          <cell r="C10179" t="str">
            <v>Oil &amp; Gas</v>
          </cell>
          <cell r="D10179" t="str">
            <v>Lost Hills</v>
          </cell>
          <cell r="E10179" t="str">
            <v>Inland</v>
          </cell>
          <cell r="F10179" t="str">
            <v>Kern</v>
          </cell>
          <cell r="G10179" t="str">
            <v>Cahn</v>
          </cell>
          <cell r="H10179" t="str">
            <v>No</v>
          </cell>
        </row>
        <row r="10180">
          <cell r="A10180" t="str">
            <v>0402961890</v>
          </cell>
          <cell r="B10180" t="str">
            <v>Berry Petroleum Company, LLC</v>
          </cell>
          <cell r="C10180" t="str">
            <v>Oil &amp; Gas</v>
          </cell>
          <cell r="D10180" t="str">
            <v>Midway-Sunset</v>
          </cell>
          <cell r="E10180" t="str">
            <v>Inland</v>
          </cell>
          <cell r="F10180" t="str">
            <v>Kern</v>
          </cell>
          <cell r="G10180" t="str">
            <v>No Pool Breakdown</v>
          </cell>
          <cell r="H10180" t="str">
            <v>Yes</v>
          </cell>
        </row>
        <row r="10181">
          <cell r="A10181" t="str">
            <v>0402961892</v>
          </cell>
          <cell r="B10181" t="str">
            <v>Aera Energy LLC</v>
          </cell>
          <cell r="C10181" t="str">
            <v>Waterflood</v>
          </cell>
          <cell r="D10181" t="str">
            <v>Belridge, North</v>
          </cell>
          <cell r="E10181" t="str">
            <v>Inland</v>
          </cell>
          <cell r="F10181" t="str">
            <v>Kern</v>
          </cell>
          <cell r="G10181" t="str">
            <v>Diatomite</v>
          </cell>
          <cell r="H10181" t="str">
            <v>No</v>
          </cell>
        </row>
        <row r="10182">
          <cell r="A10182" t="str">
            <v>0402961894</v>
          </cell>
          <cell r="B10182" t="str">
            <v>Aera Energy LLC</v>
          </cell>
          <cell r="C10182" t="str">
            <v>Waterflood</v>
          </cell>
          <cell r="D10182" t="str">
            <v>Belridge, North</v>
          </cell>
          <cell r="E10182" t="str">
            <v>Inland</v>
          </cell>
          <cell r="F10182" t="str">
            <v>Kern</v>
          </cell>
          <cell r="G10182" t="str">
            <v>Diatomite</v>
          </cell>
          <cell r="H10182" t="str">
            <v>Yes</v>
          </cell>
        </row>
        <row r="10183">
          <cell r="A10183" t="str">
            <v>0402961899</v>
          </cell>
          <cell r="B10183" t="str">
            <v>Aera Energy LLC</v>
          </cell>
          <cell r="C10183" t="str">
            <v>Waterflood</v>
          </cell>
          <cell r="D10183" t="str">
            <v>Belridge, South</v>
          </cell>
          <cell r="E10183" t="str">
            <v>Inland</v>
          </cell>
          <cell r="F10183" t="str">
            <v>Kern</v>
          </cell>
          <cell r="G10183" t="str">
            <v>Diatomite</v>
          </cell>
          <cell r="H10183" t="str">
            <v>Yes</v>
          </cell>
        </row>
        <row r="10184">
          <cell r="A10184" t="str">
            <v>0402961900</v>
          </cell>
          <cell r="B10184" t="str">
            <v>Aera Energy LLC</v>
          </cell>
          <cell r="C10184" t="str">
            <v>Waterflood</v>
          </cell>
          <cell r="D10184" t="str">
            <v>Belridge, North</v>
          </cell>
          <cell r="E10184" t="str">
            <v>Inland</v>
          </cell>
          <cell r="F10184" t="str">
            <v>Kern</v>
          </cell>
          <cell r="G10184" t="str">
            <v>Diatomite</v>
          </cell>
          <cell r="H10184" t="str">
            <v>No</v>
          </cell>
        </row>
        <row r="10185">
          <cell r="A10185" t="str">
            <v>0402961911</v>
          </cell>
          <cell r="B10185" t="str">
            <v>California Resources Elk Hills, LLC</v>
          </cell>
          <cell r="C10185" t="str">
            <v>Oil &amp; Gas</v>
          </cell>
          <cell r="D10185" t="str">
            <v>Buena Vista</v>
          </cell>
          <cell r="E10185" t="str">
            <v>Inland</v>
          </cell>
          <cell r="F10185" t="str">
            <v>Kern</v>
          </cell>
          <cell r="G10185" t="str">
            <v>Upper (Undifferentiated), Gas Zone-Upper</v>
          </cell>
          <cell r="H10185" t="str">
            <v>Yes</v>
          </cell>
        </row>
        <row r="10186">
          <cell r="A10186" t="str">
            <v>0402961913</v>
          </cell>
          <cell r="B10186" t="str">
            <v>California Resources Elk Hills, LLC</v>
          </cell>
          <cell r="C10186" t="str">
            <v>Oil &amp; Gas</v>
          </cell>
          <cell r="D10186" t="str">
            <v>Buena Vista</v>
          </cell>
          <cell r="E10186" t="str">
            <v>Inland</v>
          </cell>
          <cell r="F10186" t="str">
            <v>Kern</v>
          </cell>
          <cell r="G10186" t="str">
            <v>Upper (Undifferentiated)</v>
          </cell>
          <cell r="H10186" t="str">
            <v>Yes</v>
          </cell>
        </row>
        <row r="10187">
          <cell r="A10187" t="str">
            <v>0402961916</v>
          </cell>
          <cell r="B10187" t="str">
            <v>Berry Petroleum Company, LLC</v>
          </cell>
          <cell r="C10187" t="str">
            <v>Cyclic Steam</v>
          </cell>
          <cell r="D10187" t="str">
            <v>Midway-Sunset</v>
          </cell>
          <cell r="E10187" t="str">
            <v>Inland</v>
          </cell>
          <cell r="F10187" t="str">
            <v>Kern</v>
          </cell>
          <cell r="G10187" t="str">
            <v>No Pool Breakdown</v>
          </cell>
          <cell r="H10187" t="str">
            <v>No</v>
          </cell>
        </row>
        <row r="10188">
          <cell r="A10188" t="str">
            <v>0402961922</v>
          </cell>
          <cell r="B10188" t="str">
            <v>California Resources Elk Hills, LLC</v>
          </cell>
          <cell r="C10188" t="str">
            <v>Oil &amp; Gas</v>
          </cell>
          <cell r="D10188" t="str">
            <v>Elk Hills</v>
          </cell>
          <cell r="E10188" t="str">
            <v>Inland</v>
          </cell>
          <cell r="F10188" t="str">
            <v>Kern</v>
          </cell>
          <cell r="G10188" t="str">
            <v>Stevens (31S)</v>
          </cell>
          <cell r="H10188" t="str">
            <v>Yes</v>
          </cell>
        </row>
        <row r="10189">
          <cell r="A10189" t="str">
            <v>0402961929</v>
          </cell>
          <cell r="B10189" t="str">
            <v>California Resources Production Corporation</v>
          </cell>
          <cell r="C10189" t="str">
            <v>Oil &amp; Gas</v>
          </cell>
          <cell r="D10189" t="str">
            <v>Mount Poso</v>
          </cell>
          <cell r="E10189" t="str">
            <v>Inland</v>
          </cell>
          <cell r="F10189" t="str">
            <v>Kern</v>
          </cell>
          <cell r="G10189" t="str">
            <v>Vedder</v>
          </cell>
          <cell r="H10189" t="str">
            <v>No</v>
          </cell>
        </row>
        <row r="10190">
          <cell r="A10190" t="str">
            <v>0402961933</v>
          </cell>
          <cell r="B10190" t="str">
            <v>Aera Energy LLC</v>
          </cell>
          <cell r="C10190" t="str">
            <v>Oil &amp; Gas</v>
          </cell>
          <cell r="D10190" t="str">
            <v>Midway-Sunset</v>
          </cell>
          <cell r="E10190" t="str">
            <v>Inland</v>
          </cell>
          <cell r="F10190" t="str">
            <v>Kern</v>
          </cell>
          <cell r="G10190" t="str">
            <v>No Pool Breakdown</v>
          </cell>
          <cell r="H10190" t="str">
            <v>No</v>
          </cell>
        </row>
        <row r="10191">
          <cell r="A10191" t="str">
            <v>0402961938</v>
          </cell>
          <cell r="B10191" t="str">
            <v>California Resources Elk Hills, LLC</v>
          </cell>
          <cell r="C10191" t="str">
            <v>Oil &amp; Gas</v>
          </cell>
          <cell r="D10191" t="str">
            <v>Coles Levee, South</v>
          </cell>
          <cell r="E10191" t="str">
            <v>Inland</v>
          </cell>
          <cell r="F10191" t="str">
            <v>Kern</v>
          </cell>
          <cell r="G10191" t="str">
            <v>Stevens, F2</v>
          </cell>
          <cell r="H10191" t="str">
            <v>Yes</v>
          </cell>
        </row>
        <row r="10192">
          <cell r="A10192" t="str">
            <v>0402961939</v>
          </cell>
          <cell r="B10192" t="str">
            <v>California Resources Elk Hills, LLC</v>
          </cell>
          <cell r="C10192" t="str">
            <v>Waterflood</v>
          </cell>
          <cell r="D10192" t="str">
            <v>Coles Levee, South</v>
          </cell>
          <cell r="E10192" t="str">
            <v>Inland</v>
          </cell>
          <cell r="F10192" t="str">
            <v>Kern</v>
          </cell>
          <cell r="G10192" t="str">
            <v>Stevens, F2, F1</v>
          </cell>
          <cell r="H10192" t="str">
            <v>No</v>
          </cell>
        </row>
        <row r="10193">
          <cell r="A10193" t="str">
            <v>0402961940</v>
          </cell>
          <cell r="B10193" t="str">
            <v>California Resources Elk Hills, LLC</v>
          </cell>
          <cell r="C10193" t="str">
            <v>Waterflood</v>
          </cell>
          <cell r="D10193" t="str">
            <v>Coles Levee, South</v>
          </cell>
          <cell r="E10193" t="str">
            <v>Inland</v>
          </cell>
          <cell r="F10193" t="str">
            <v>Kern</v>
          </cell>
          <cell r="G10193" t="str">
            <v>Stevens, F2, F1</v>
          </cell>
          <cell r="H10193" t="str">
            <v>No</v>
          </cell>
        </row>
        <row r="10194">
          <cell r="A10194" t="str">
            <v>0402961955</v>
          </cell>
          <cell r="B10194" t="str">
            <v>Chevron U.S.A. Inc.</v>
          </cell>
          <cell r="C10194" t="str">
            <v>Steamflood</v>
          </cell>
          <cell r="D10194" t="str">
            <v>Kern River</v>
          </cell>
          <cell r="E10194" t="str">
            <v>Inland</v>
          </cell>
          <cell r="F10194" t="str">
            <v>Kern</v>
          </cell>
          <cell r="G10194" t="str">
            <v>Kern River</v>
          </cell>
          <cell r="H10194" t="str">
            <v>No</v>
          </cell>
        </row>
        <row r="10195">
          <cell r="A10195" t="str">
            <v>0402961961</v>
          </cell>
          <cell r="B10195" t="str">
            <v>Chevron U.S.A. Inc.</v>
          </cell>
          <cell r="C10195" t="str">
            <v>Cyclic Steam</v>
          </cell>
          <cell r="D10195" t="str">
            <v>Kern River</v>
          </cell>
          <cell r="E10195" t="str">
            <v>Inland</v>
          </cell>
          <cell r="F10195" t="str">
            <v>Kern</v>
          </cell>
          <cell r="G10195" t="str">
            <v>Kern River</v>
          </cell>
          <cell r="H10195" t="str">
            <v>No</v>
          </cell>
        </row>
        <row r="10196">
          <cell r="A10196" t="str">
            <v>0402961963</v>
          </cell>
          <cell r="B10196" t="str">
            <v>Chevron U.S.A. Inc.</v>
          </cell>
          <cell r="C10196" t="str">
            <v>Cyclic Steam</v>
          </cell>
          <cell r="D10196" t="str">
            <v>Kern River</v>
          </cell>
          <cell r="E10196" t="str">
            <v>Inland</v>
          </cell>
          <cell r="F10196" t="str">
            <v>Kern</v>
          </cell>
          <cell r="G10196" t="str">
            <v>Kern River</v>
          </cell>
          <cell r="H10196" t="str">
            <v>No</v>
          </cell>
        </row>
        <row r="10197">
          <cell r="A10197" t="str">
            <v>0402961968</v>
          </cell>
          <cell r="B10197" t="str">
            <v>Chevron U.S.A. Inc.</v>
          </cell>
          <cell r="C10197" t="str">
            <v>Cyclic Steam</v>
          </cell>
          <cell r="D10197" t="str">
            <v>Midway-Sunset</v>
          </cell>
          <cell r="E10197" t="str">
            <v>Inland</v>
          </cell>
          <cell r="F10197" t="str">
            <v>Kern</v>
          </cell>
          <cell r="G10197" t="str">
            <v>No Pool Breakdown</v>
          </cell>
          <cell r="H10197" t="str">
            <v>No</v>
          </cell>
        </row>
        <row r="10198">
          <cell r="A10198" t="str">
            <v>0402961974</v>
          </cell>
          <cell r="B10198" t="str">
            <v>Chevron U.S.A. Inc.</v>
          </cell>
          <cell r="C10198" t="str">
            <v>Oil &amp; Gas</v>
          </cell>
          <cell r="D10198" t="str">
            <v>Cymric</v>
          </cell>
          <cell r="E10198" t="str">
            <v>Inland</v>
          </cell>
          <cell r="F10198" t="str">
            <v>Kern</v>
          </cell>
          <cell r="G10198" t="str">
            <v>Tulare</v>
          </cell>
          <cell r="H10198" t="str">
            <v>No</v>
          </cell>
        </row>
        <row r="10199">
          <cell r="A10199" t="str">
            <v>0402961978</v>
          </cell>
          <cell r="B10199" t="str">
            <v>Chevron U.S.A. Inc.</v>
          </cell>
          <cell r="C10199" t="str">
            <v>Cyclic Steam</v>
          </cell>
          <cell r="D10199" t="str">
            <v>Midway-Sunset</v>
          </cell>
          <cell r="E10199" t="str">
            <v>Inland</v>
          </cell>
          <cell r="F10199" t="str">
            <v>Kern</v>
          </cell>
          <cell r="G10199" t="str">
            <v>No Pool Breakdown</v>
          </cell>
          <cell r="H10199" t="str">
            <v>No</v>
          </cell>
        </row>
        <row r="10200">
          <cell r="A10200" t="str">
            <v>0402961980</v>
          </cell>
          <cell r="B10200" t="str">
            <v>Aera Energy LLC</v>
          </cell>
          <cell r="C10200" t="str">
            <v>Oil &amp; Gas</v>
          </cell>
          <cell r="D10200" t="str">
            <v>Lost Hills</v>
          </cell>
          <cell r="E10200" t="str">
            <v>Inland</v>
          </cell>
          <cell r="F10200" t="str">
            <v>Kern</v>
          </cell>
          <cell r="G10200" t="str">
            <v>Cahn</v>
          </cell>
          <cell r="H10200" t="str">
            <v>Yes</v>
          </cell>
        </row>
        <row r="10201">
          <cell r="A10201" t="str">
            <v>0402961981</v>
          </cell>
          <cell r="B10201" t="str">
            <v>E &amp; B Natural Resources Management Corporation</v>
          </cell>
          <cell r="C10201" t="str">
            <v>Oil &amp; Gas</v>
          </cell>
          <cell r="D10201" t="str">
            <v>Tejon Hills</v>
          </cell>
          <cell r="E10201" t="str">
            <v>Inland</v>
          </cell>
          <cell r="F10201" t="str">
            <v>Kern</v>
          </cell>
          <cell r="G10201" t="str">
            <v>No Pool Breakdown</v>
          </cell>
          <cell r="H10201" t="str">
            <v>Yes</v>
          </cell>
        </row>
        <row r="10202">
          <cell r="A10202" t="str">
            <v>0402961983</v>
          </cell>
          <cell r="B10202" t="str">
            <v>Chevron U.S.A. Inc.</v>
          </cell>
          <cell r="C10202" t="str">
            <v>Steamflood</v>
          </cell>
          <cell r="D10202" t="str">
            <v>Kern River</v>
          </cell>
          <cell r="E10202" t="str">
            <v>Inland</v>
          </cell>
          <cell r="F10202" t="str">
            <v>Kern</v>
          </cell>
          <cell r="G10202" t="str">
            <v>Kern River</v>
          </cell>
          <cell r="H10202" t="str">
            <v>No</v>
          </cell>
        </row>
        <row r="10203">
          <cell r="A10203" t="str">
            <v>0402961984</v>
          </cell>
          <cell r="B10203" t="str">
            <v>California Resources Production Corporation</v>
          </cell>
          <cell r="C10203" t="str">
            <v>Oil &amp; Gas</v>
          </cell>
          <cell r="D10203" t="str">
            <v>Mount Poso</v>
          </cell>
          <cell r="E10203" t="str">
            <v>Inland</v>
          </cell>
          <cell r="F10203" t="str">
            <v>Kern</v>
          </cell>
          <cell r="G10203" t="str">
            <v>Vedder</v>
          </cell>
          <cell r="H10203" t="str">
            <v>No</v>
          </cell>
        </row>
        <row r="10204">
          <cell r="A10204" t="str">
            <v>0402961989</v>
          </cell>
          <cell r="B10204" t="str">
            <v>E &amp; B Natural Resources Management Corporation</v>
          </cell>
          <cell r="C10204" t="str">
            <v>Steamflood</v>
          </cell>
          <cell r="D10204" t="str">
            <v>Poso Creek</v>
          </cell>
          <cell r="E10204" t="str">
            <v>Inland</v>
          </cell>
          <cell r="F10204" t="str">
            <v>Kern</v>
          </cell>
          <cell r="G10204" t="str">
            <v>No Pool Breakdown, Etchegoin, Basal Etchegoin</v>
          </cell>
          <cell r="H10204" t="str">
            <v>Yes</v>
          </cell>
        </row>
        <row r="10205">
          <cell r="A10205" t="str">
            <v>0402961993</v>
          </cell>
          <cell r="B10205" t="str">
            <v>California Resources Production Corporation</v>
          </cell>
          <cell r="C10205" t="str">
            <v>Oil &amp; Gas</v>
          </cell>
          <cell r="D10205" t="str">
            <v>Mount Poso</v>
          </cell>
          <cell r="E10205" t="str">
            <v>Inland</v>
          </cell>
          <cell r="F10205" t="str">
            <v>Kern</v>
          </cell>
          <cell r="G10205" t="str">
            <v>Vedder</v>
          </cell>
          <cell r="H10205" t="str">
            <v>No</v>
          </cell>
        </row>
        <row r="10206">
          <cell r="A10206" t="str">
            <v>0402961995</v>
          </cell>
          <cell r="B10206" t="str">
            <v>California Resources Elk Hills, LLC</v>
          </cell>
          <cell r="C10206" t="str">
            <v>Waterflood</v>
          </cell>
          <cell r="D10206" t="str">
            <v>Elk Hills</v>
          </cell>
          <cell r="E10206" t="str">
            <v>Inland</v>
          </cell>
          <cell r="F10206" t="str">
            <v>Kern</v>
          </cell>
          <cell r="G10206" t="str">
            <v>Stevens (31S)</v>
          </cell>
          <cell r="H10206" t="str">
            <v>No</v>
          </cell>
        </row>
        <row r="10207">
          <cell r="A10207" t="str">
            <v>0402962004</v>
          </cell>
          <cell r="B10207" t="str">
            <v>E &amp; B Natural Resources Management Corporation</v>
          </cell>
          <cell r="C10207" t="str">
            <v>Oil &amp; Gas</v>
          </cell>
          <cell r="D10207" t="str">
            <v>Poso Creek</v>
          </cell>
          <cell r="E10207" t="str">
            <v>Inland</v>
          </cell>
          <cell r="F10207" t="str">
            <v>Kern</v>
          </cell>
          <cell r="G10207" t="str">
            <v>No Pool Breakdown</v>
          </cell>
          <cell r="H10207" t="str">
            <v>Yes</v>
          </cell>
        </row>
        <row r="10208">
          <cell r="A10208" t="str">
            <v>0402962019</v>
          </cell>
          <cell r="B10208" t="str">
            <v>San Joaquin Facilities Management, Inc.</v>
          </cell>
          <cell r="C10208" t="str">
            <v>Pressure Maintenance</v>
          </cell>
          <cell r="D10208" t="str">
            <v>Ten Section</v>
          </cell>
          <cell r="E10208" t="str">
            <v>Inland</v>
          </cell>
          <cell r="F10208" t="str">
            <v>Kern</v>
          </cell>
          <cell r="G10208" t="str">
            <v>Upper Stevens</v>
          </cell>
          <cell r="H10208" t="str">
            <v>Yes</v>
          </cell>
        </row>
        <row r="10209">
          <cell r="A10209" t="str">
            <v>0402962030</v>
          </cell>
          <cell r="B10209" t="str">
            <v>Aera Energy LLC</v>
          </cell>
          <cell r="C10209" t="str">
            <v>Oil &amp; Gas</v>
          </cell>
          <cell r="D10209" t="str">
            <v>Midway-Sunset</v>
          </cell>
          <cell r="E10209" t="str">
            <v>Inland</v>
          </cell>
          <cell r="F10209" t="str">
            <v>Kern</v>
          </cell>
          <cell r="G10209" t="str">
            <v>No Pool Breakdown</v>
          </cell>
          <cell r="H10209" t="str">
            <v>No</v>
          </cell>
        </row>
        <row r="10210">
          <cell r="A10210" t="str">
            <v>0402962031</v>
          </cell>
          <cell r="B10210" t="str">
            <v>Aera Energy LLC</v>
          </cell>
          <cell r="C10210" t="str">
            <v>Oil &amp; Gas</v>
          </cell>
          <cell r="D10210" t="str">
            <v>Midway-Sunset</v>
          </cell>
          <cell r="E10210" t="str">
            <v>Inland</v>
          </cell>
          <cell r="F10210" t="str">
            <v>Kern</v>
          </cell>
          <cell r="G10210" t="str">
            <v>No Pool Breakdown</v>
          </cell>
          <cell r="H10210" t="str">
            <v>No</v>
          </cell>
        </row>
        <row r="10211">
          <cell r="A10211" t="str">
            <v>0402962033</v>
          </cell>
          <cell r="B10211" t="str">
            <v>Aera Energy LLC</v>
          </cell>
          <cell r="C10211" t="str">
            <v>Oil &amp; Gas</v>
          </cell>
          <cell r="D10211" t="str">
            <v>Midway-Sunset</v>
          </cell>
          <cell r="E10211" t="str">
            <v>Inland</v>
          </cell>
          <cell r="F10211" t="str">
            <v>Kern</v>
          </cell>
          <cell r="G10211" t="str">
            <v>No Pool Breakdown</v>
          </cell>
          <cell r="H10211" t="str">
            <v>Yes</v>
          </cell>
        </row>
        <row r="10212">
          <cell r="A10212" t="str">
            <v>0402962036</v>
          </cell>
          <cell r="B10212" t="str">
            <v>Aera Energy LLC</v>
          </cell>
          <cell r="C10212" t="str">
            <v>Oil &amp; Gas</v>
          </cell>
          <cell r="D10212" t="str">
            <v>Midway-Sunset</v>
          </cell>
          <cell r="E10212" t="str">
            <v>Inland</v>
          </cell>
          <cell r="F10212" t="str">
            <v>Kern</v>
          </cell>
          <cell r="G10212" t="str">
            <v>No Pool Breakdown</v>
          </cell>
          <cell r="H10212" t="str">
            <v>No</v>
          </cell>
        </row>
        <row r="10213">
          <cell r="A10213" t="str">
            <v>0402962038</v>
          </cell>
          <cell r="B10213" t="str">
            <v>Aera Energy LLC</v>
          </cell>
          <cell r="C10213" t="str">
            <v>Oil &amp; Gas</v>
          </cell>
          <cell r="D10213" t="str">
            <v>Midway-Sunset</v>
          </cell>
          <cell r="E10213" t="str">
            <v>Inland</v>
          </cell>
          <cell r="F10213" t="str">
            <v>Kern</v>
          </cell>
          <cell r="G10213" t="str">
            <v>No Pool Breakdown</v>
          </cell>
          <cell r="H10213" t="str">
            <v>No</v>
          </cell>
        </row>
        <row r="10214">
          <cell r="A10214" t="str">
            <v>0402962050</v>
          </cell>
          <cell r="B10214" t="str">
            <v>Aera Energy LLC</v>
          </cell>
          <cell r="C10214" t="str">
            <v>Oil &amp; Gas</v>
          </cell>
          <cell r="D10214" t="str">
            <v>Belridge, South</v>
          </cell>
          <cell r="E10214" t="str">
            <v>Inland</v>
          </cell>
          <cell r="F10214" t="str">
            <v>Kern</v>
          </cell>
          <cell r="G10214" t="str">
            <v>Diatomite</v>
          </cell>
          <cell r="H10214" t="str">
            <v>Yes</v>
          </cell>
        </row>
        <row r="10215">
          <cell r="A10215" t="str">
            <v>0402962052</v>
          </cell>
          <cell r="B10215" t="str">
            <v>Aera Energy LLC</v>
          </cell>
          <cell r="C10215" t="str">
            <v>Oil &amp; Gas</v>
          </cell>
          <cell r="D10215" t="str">
            <v>Belridge, South</v>
          </cell>
          <cell r="E10215" t="str">
            <v>Inland</v>
          </cell>
          <cell r="F10215" t="str">
            <v>Kern</v>
          </cell>
          <cell r="G10215" t="str">
            <v>Diatomite</v>
          </cell>
          <cell r="H10215" t="str">
            <v>Yes</v>
          </cell>
        </row>
        <row r="10216">
          <cell r="A10216" t="str">
            <v>0402962053</v>
          </cell>
          <cell r="B10216" t="str">
            <v>Aera Energy LLC</v>
          </cell>
          <cell r="C10216" t="str">
            <v>Oil &amp; Gas</v>
          </cell>
          <cell r="D10216" t="str">
            <v>Belridge, South</v>
          </cell>
          <cell r="E10216" t="str">
            <v>Inland</v>
          </cell>
          <cell r="F10216" t="str">
            <v>Kern</v>
          </cell>
          <cell r="G10216" t="str">
            <v>Diatomite</v>
          </cell>
          <cell r="H10216" t="str">
            <v>Yes</v>
          </cell>
        </row>
        <row r="10217">
          <cell r="A10217" t="str">
            <v>0402962062</v>
          </cell>
          <cell r="B10217" t="str">
            <v>California Resources Production Corporation</v>
          </cell>
          <cell r="C10217" t="str">
            <v>Oil &amp; Gas</v>
          </cell>
          <cell r="D10217" t="str">
            <v>Paloma</v>
          </cell>
          <cell r="E10217" t="str">
            <v>Inland</v>
          </cell>
          <cell r="F10217" t="str">
            <v>Kern</v>
          </cell>
          <cell r="G10217" t="str">
            <v>Lower Stevens</v>
          </cell>
          <cell r="H10217" t="str">
            <v>Yes</v>
          </cell>
        </row>
        <row r="10218">
          <cell r="A10218" t="str">
            <v>0402962064</v>
          </cell>
          <cell r="B10218" t="str">
            <v>Chevron U.S.A. Inc.</v>
          </cell>
          <cell r="C10218" t="str">
            <v>Oil &amp; Gas</v>
          </cell>
          <cell r="D10218" t="str">
            <v>Kern River</v>
          </cell>
          <cell r="E10218" t="str">
            <v>Inland</v>
          </cell>
          <cell r="F10218" t="str">
            <v>Kern</v>
          </cell>
          <cell r="G10218" t="str">
            <v>Kern River</v>
          </cell>
          <cell r="H10218" t="str">
            <v>No</v>
          </cell>
        </row>
        <row r="10219">
          <cell r="A10219" t="str">
            <v>0402962067</v>
          </cell>
          <cell r="B10219" t="str">
            <v>Chevron U.S.A. Inc.</v>
          </cell>
          <cell r="C10219" t="str">
            <v>Steamflood</v>
          </cell>
          <cell r="D10219" t="str">
            <v>Kern River</v>
          </cell>
          <cell r="E10219" t="str">
            <v>Inland</v>
          </cell>
          <cell r="F10219" t="str">
            <v>Kern</v>
          </cell>
          <cell r="G10219" t="str">
            <v>No Pool Breakdown, Kern River</v>
          </cell>
          <cell r="H10219" t="str">
            <v>No</v>
          </cell>
        </row>
        <row r="10220">
          <cell r="A10220" t="str">
            <v>0402962075</v>
          </cell>
          <cell r="B10220" t="str">
            <v>Chevron U.S.A. Inc.</v>
          </cell>
          <cell r="C10220" t="str">
            <v>Oil &amp; Gas</v>
          </cell>
          <cell r="D10220" t="str">
            <v>Lost Hills</v>
          </cell>
          <cell r="E10220" t="str">
            <v>Inland</v>
          </cell>
          <cell r="F10220" t="str">
            <v>Kern</v>
          </cell>
          <cell r="G10220" t="str">
            <v>Cahn</v>
          </cell>
          <cell r="H10220" t="str">
            <v>Yes</v>
          </cell>
        </row>
        <row r="10221">
          <cell r="A10221" t="str">
            <v>0402962086</v>
          </cell>
          <cell r="B10221" t="str">
            <v>Chevron U.S.A. Inc.</v>
          </cell>
          <cell r="C10221" t="str">
            <v>Oil &amp; Gas</v>
          </cell>
          <cell r="D10221" t="str">
            <v>Lost Hills</v>
          </cell>
          <cell r="E10221" t="str">
            <v>Inland</v>
          </cell>
          <cell r="F10221" t="str">
            <v>Kern</v>
          </cell>
          <cell r="G10221" t="str">
            <v>Cahn</v>
          </cell>
          <cell r="H10221" t="str">
            <v>Yes</v>
          </cell>
        </row>
        <row r="10222">
          <cell r="A10222" t="str">
            <v>0402962087</v>
          </cell>
          <cell r="B10222" t="str">
            <v>Chevron U.S.A. Inc.</v>
          </cell>
          <cell r="C10222" t="str">
            <v>Oil &amp; Gas</v>
          </cell>
          <cell r="D10222" t="str">
            <v>Lost Hills</v>
          </cell>
          <cell r="E10222" t="str">
            <v>Inland</v>
          </cell>
          <cell r="F10222" t="str">
            <v>Kern</v>
          </cell>
          <cell r="G10222" t="str">
            <v>Cahn</v>
          </cell>
          <cell r="H10222" t="str">
            <v>Yes</v>
          </cell>
        </row>
        <row r="10223">
          <cell r="A10223" t="str">
            <v>0402962089</v>
          </cell>
          <cell r="B10223" t="str">
            <v>Chevron U.S.A. Inc.</v>
          </cell>
          <cell r="C10223" t="str">
            <v>Oil &amp; Gas</v>
          </cell>
          <cell r="D10223" t="str">
            <v>Lost Hills</v>
          </cell>
          <cell r="E10223" t="str">
            <v>Inland</v>
          </cell>
          <cell r="F10223" t="str">
            <v>Kern</v>
          </cell>
          <cell r="G10223" t="str">
            <v>Cahn</v>
          </cell>
          <cell r="H10223" t="str">
            <v>No</v>
          </cell>
        </row>
        <row r="10224">
          <cell r="A10224" t="str">
            <v>0402962091</v>
          </cell>
          <cell r="B10224" t="str">
            <v>Redbank Oil Co., Operator</v>
          </cell>
          <cell r="C10224" t="str">
            <v>Oil &amp; Gas</v>
          </cell>
          <cell r="D10224" t="str">
            <v>Edison</v>
          </cell>
          <cell r="E10224" t="str">
            <v>Inland</v>
          </cell>
          <cell r="F10224" t="str">
            <v>Kern</v>
          </cell>
          <cell r="G10224" t="str">
            <v>No Pool Breakdown</v>
          </cell>
          <cell r="H10224" t="str">
            <v>Yes</v>
          </cell>
        </row>
        <row r="10225">
          <cell r="A10225" t="str">
            <v>0402962097</v>
          </cell>
          <cell r="B10225" t="str">
            <v>Chevron U.S.A. Inc.</v>
          </cell>
          <cell r="C10225" t="str">
            <v>Cyclic Steam</v>
          </cell>
          <cell r="D10225" t="str">
            <v>Kern River</v>
          </cell>
          <cell r="E10225" t="str">
            <v>Inland</v>
          </cell>
          <cell r="F10225" t="str">
            <v>Kern</v>
          </cell>
          <cell r="G10225" t="str">
            <v>Kern River</v>
          </cell>
          <cell r="H10225" t="str">
            <v>Yes</v>
          </cell>
        </row>
        <row r="10226">
          <cell r="A10226" t="str">
            <v>0402962098</v>
          </cell>
          <cell r="B10226" t="str">
            <v>Chevron U.S.A. Inc.</v>
          </cell>
          <cell r="C10226" t="str">
            <v>Cyclic Steam</v>
          </cell>
          <cell r="D10226" t="str">
            <v>Kern River</v>
          </cell>
          <cell r="E10226" t="str">
            <v>Inland</v>
          </cell>
          <cell r="F10226" t="str">
            <v>Kern</v>
          </cell>
          <cell r="G10226" t="str">
            <v>Kern River</v>
          </cell>
          <cell r="H10226" t="str">
            <v>No</v>
          </cell>
        </row>
        <row r="10227">
          <cell r="A10227" t="str">
            <v>0402962101</v>
          </cell>
          <cell r="B10227" t="str">
            <v>Chevron U.S.A. Inc.</v>
          </cell>
          <cell r="C10227" t="str">
            <v>Steamflood</v>
          </cell>
          <cell r="D10227" t="str">
            <v>Kern River</v>
          </cell>
          <cell r="E10227" t="str">
            <v>Inland</v>
          </cell>
          <cell r="F10227" t="str">
            <v>Kern</v>
          </cell>
          <cell r="G10227" t="str">
            <v>Kern River</v>
          </cell>
          <cell r="H10227" t="str">
            <v>No</v>
          </cell>
        </row>
        <row r="10228">
          <cell r="A10228" t="str">
            <v>0402962104</v>
          </cell>
          <cell r="B10228" t="str">
            <v>Chevron U.S.A. Inc.</v>
          </cell>
          <cell r="C10228" t="str">
            <v>Cyclic Steam</v>
          </cell>
          <cell r="D10228" t="str">
            <v>Kern River</v>
          </cell>
          <cell r="E10228" t="str">
            <v>Inland</v>
          </cell>
          <cell r="F10228" t="str">
            <v>Kern</v>
          </cell>
          <cell r="G10228" t="str">
            <v>Kern River</v>
          </cell>
          <cell r="H10228" t="str">
            <v>No</v>
          </cell>
        </row>
        <row r="10229">
          <cell r="A10229" t="str">
            <v>0402962109</v>
          </cell>
          <cell r="B10229" t="str">
            <v>Chevron U.S.A. Inc.</v>
          </cell>
          <cell r="C10229" t="str">
            <v>Cyclic Steam</v>
          </cell>
          <cell r="D10229" t="str">
            <v>Kern River</v>
          </cell>
          <cell r="E10229" t="str">
            <v>Inland</v>
          </cell>
          <cell r="F10229" t="str">
            <v>Kern</v>
          </cell>
          <cell r="G10229" t="str">
            <v>Kern River</v>
          </cell>
          <cell r="H10229" t="str">
            <v>No</v>
          </cell>
        </row>
        <row r="10230">
          <cell r="A10230" t="str">
            <v>0402962120</v>
          </cell>
          <cell r="B10230" t="str">
            <v>Chevron U.S.A. Inc.</v>
          </cell>
          <cell r="C10230" t="str">
            <v>Steamflood</v>
          </cell>
          <cell r="D10230" t="str">
            <v>Kern River</v>
          </cell>
          <cell r="E10230" t="str">
            <v>Inland</v>
          </cell>
          <cell r="F10230" t="str">
            <v>Kern</v>
          </cell>
          <cell r="G10230" t="str">
            <v>Kern River</v>
          </cell>
          <cell r="H10230" t="str">
            <v>Yes</v>
          </cell>
        </row>
        <row r="10231">
          <cell r="A10231" t="str">
            <v>0402962121</v>
          </cell>
          <cell r="B10231" t="str">
            <v>Chevron U.S.A. Inc.</v>
          </cell>
          <cell r="C10231" t="str">
            <v>Steamflood</v>
          </cell>
          <cell r="D10231" t="str">
            <v>Kern River</v>
          </cell>
          <cell r="E10231" t="str">
            <v>Inland</v>
          </cell>
          <cell r="F10231" t="str">
            <v>Kern</v>
          </cell>
          <cell r="G10231" t="str">
            <v>Kern River</v>
          </cell>
          <cell r="H10231" t="str">
            <v>Yes</v>
          </cell>
        </row>
        <row r="10232">
          <cell r="A10232" t="str">
            <v>0402962125</v>
          </cell>
          <cell r="B10232" t="str">
            <v>Aera Energy LLC</v>
          </cell>
          <cell r="C10232" t="str">
            <v>Oil &amp; Gas</v>
          </cell>
          <cell r="D10232" t="str">
            <v>Midway-Sunset</v>
          </cell>
          <cell r="E10232" t="str">
            <v>Inland</v>
          </cell>
          <cell r="F10232" t="str">
            <v>Kern</v>
          </cell>
          <cell r="G10232" t="str">
            <v>No Pool Breakdown</v>
          </cell>
          <cell r="H10232" t="str">
            <v>No</v>
          </cell>
        </row>
        <row r="10233">
          <cell r="A10233" t="str">
            <v>0402962128</v>
          </cell>
          <cell r="B10233" t="str">
            <v>Aera Energy LLC</v>
          </cell>
          <cell r="C10233" t="str">
            <v>Oil &amp; Gas</v>
          </cell>
          <cell r="D10233" t="str">
            <v>Midway-Sunset</v>
          </cell>
          <cell r="E10233" t="str">
            <v>Inland</v>
          </cell>
          <cell r="F10233" t="str">
            <v>Kern</v>
          </cell>
          <cell r="G10233" t="str">
            <v>No Pool Breakdown</v>
          </cell>
          <cell r="H10233" t="str">
            <v>Yes</v>
          </cell>
        </row>
        <row r="10234">
          <cell r="A10234" t="str">
            <v>0402962130</v>
          </cell>
          <cell r="B10234" t="str">
            <v>Aera Energy LLC</v>
          </cell>
          <cell r="C10234" t="str">
            <v>Oil &amp; Gas</v>
          </cell>
          <cell r="D10234" t="str">
            <v>Midway-Sunset</v>
          </cell>
          <cell r="E10234" t="str">
            <v>Inland</v>
          </cell>
          <cell r="F10234" t="str">
            <v>Kern</v>
          </cell>
          <cell r="G10234" t="str">
            <v>No Pool Breakdown</v>
          </cell>
          <cell r="H10234" t="str">
            <v>No</v>
          </cell>
        </row>
        <row r="10235">
          <cell r="A10235" t="str">
            <v>0402962131</v>
          </cell>
          <cell r="B10235" t="str">
            <v>Aera Energy LLC</v>
          </cell>
          <cell r="C10235" t="str">
            <v>Oil &amp; Gas</v>
          </cell>
          <cell r="D10235" t="str">
            <v>Midway-Sunset</v>
          </cell>
          <cell r="E10235" t="str">
            <v>Inland</v>
          </cell>
          <cell r="F10235" t="str">
            <v>Kern</v>
          </cell>
          <cell r="G10235" t="str">
            <v>No Pool Breakdown</v>
          </cell>
          <cell r="H10235" t="str">
            <v>Yes</v>
          </cell>
        </row>
        <row r="10236">
          <cell r="A10236" t="str">
            <v>0402962133</v>
          </cell>
          <cell r="B10236" t="str">
            <v>Sunray Petroleum, Inc.</v>
          </cell>
          <cell r="C10236" t="str">
            <v>Oil &amp; Gas</v>
          </cell>
          <cell r="D10236" t="str">
            <v>Fruitvale</v>
          </cell>
          <cell r="E10236" t="str">
            <v>Inland</v>
          </cell>
          <cell r="F10236" t="str">
            <v>Kern</v>
          </cell>
          <cell r="G10236" t="str">
            <v>No Pool Breakdown</v>
          </cell>
          <cell r="H10236" t="str">
            <v>Yes</v>
          </cell>
        </row>
        <row r="10237">
          <cell r="A10237" t="str">
            <v>0402962150</v>
          </cell>
          <cell r="B10237" t="str">
            <v>California Resources Elk Hills, LLC</v>
          </cell>
          <cell r="C10237" t="str">
            <v>Pressure Maintenance</v>
          </cell>
          <cell r="D10237" t="str">
            <v>Elk Hills</v>
          </cell>
          <cell r="E10237" t="str">
            <v>Inland</v>
          </cell>
          <cell r="F10237" t="str">
            <v>Kern</v>
          </cell>
          <cell r="G10237" t="str">
            <v>Stevens (Northwest)</v>
          </cell>
          <cell r="H10237" t="str">
            <v>No</v>
          </cell>
        </row>
        <row r="10238">
          <cell r="A10238" t="str">
            <v>0402962151</v>
          </cell>
          <cell r="B10238" t="str">
            <v>Chevron U.S.A. Inc.</v>
          </cell>
          <cell r="C10238" t="str">
            <v>Cyclic Steam</v>
          </cell>
          <cell r="D10238" t="str">
            <v>Midway-Sunset</v>
          </cell>
          <cell r="E10238" t="str">
            <v>Inland</v>
          </cell>
          <cell r="F10238" t="str">
            <v>Kern</v>
          </cell>
          <cell r="G10238" t="str">
            <v>No Pool Breakdown</v>
          </cell>
          <cell r="H10238" t="str">
            <v>No</v>
          </cell>
        </row>
        <row r="10239">
          <cell r="A10239" t="str">
            <v>0402962154</v>
          </cell>
          <cell r="B10239" t="str">
            <v>Chevron U.S.A. Inc.</v>
          </cell>
          <cell r="C10239" t="str">
            <v>Cyclic Steam</v>
          </cell>
          <cell r="D10239" t="str">
            <v>Midway-Sunset</v>
          </cell>
          <cell r="E10239" t="str">
            <v>Inland</v>
          </cell>
          <cell r="F10239" t="str">
            <v>Kern</v>
          </cell>
          <cell r="G10239" t="str">
            <v>No Pool Breakdown</v>
          </cell>
          <cell r="H10239" t="str">
            <v>No</v>
          </cell>
        </row>
        <row r="10240">
          <cell r="A10240" t="str">
            <v>0402962155</v>
          </cell>
          <cell r="B10240" t="str">
            <v>Berry Petroleum Company, LLC</v>
          </cell>
          <cell r="C10240" t="str">
            <v>Oil &amp; Gas</v>
          </cell>
          <cell r="D10240" t="str">
            <v>Midway-Sunset</v>
          </cell>
          <cell r="E10240" t="str">
            <v>Inland</v>
          </cell>
          <cell r="F10240" t="str">
            <v>Kern</v>
          </cell>
          <cell r="G10240" t="str">
            <v>No Pool Breakdown</v>
          </cell>
          <cell r="H10240" t="str">
            <v>Yes</v>
          </cell>
        </row>
        <row r="10241">
          <cell r="A10241" t="str">
            <v>0402962167</v>
          </cell>
          <cell r="B10241" t="str">
            <v>Chevron U.S.A. Inc.</v>
          </cell>
          <cell r="C10241" t="str">
            <v>Cyclic Steam</v>
          </cell>
          <cell r="D10241" t="str">
            <v>Kern River</v>
          </cell>
          <cell r="E10241" t="str">
            <v>Inland</v>
          </cell>
          <cell r="F10241" t="str">
            <v>Kern</v>
          </cell>
          <cell r="G10241" t="str">
            <v>Kern River</v>
          </cell>
          <cell r="H10241" t="str">
            <v>Yes</v>
          </cell>
        </row>
        <row r="10242">
          <cell r="A10242" t="str">
            <v>0402962180</v>
          </cell>
          <cell r="B10242" t="str">
            <v>Chevron U.S.A. Inc.</v>
          </cell>
          <cell r="C10242" t="str">
            <v>Steamflood</v>
          </cell>
          <cell r="D10242" t="str">
            <v>Kern River</v>
          </cell>
          <cell r="E10242" t="str">
            <v>Inland</v>
          </cell>
          <cell r="F10242" t="str">
            <v>Kern</v>
          </cell>
          <cell r="G10242" t="str">
            <v>Kern River</v>
          </cell>
          <cell r="H10242" t="str">
            <v>No</v>
          </cell>
        </row>
        <row r="10243">
          <cell r="A10243" t="str">
            <v>0402962181</v>
          </cell>
          <cell r="B10243" t="str">
            <v>Chevron U.S.A. Inc.</v>
          </cell>
          <cell r="C10243" t="str">
            <v>Steamflood</v>
          </cell>
          <cell r="D10243" t="str">
            <v>Kern River</v>
          </cell>
          <cell r="E10243" t="str">
            <v>Inland</v>
          </cell>
          <cell r="F10243" t="str">
            <v>Kern</v>
          </cell>
          <cell r="G10243" t="str">
            <v>Kern River</v>
          </cell>
          <cell r="H10243" t="str">
            <v>Yes</v>
          </cell>
        </row>
        <row r="10244">
          <cell r="A10244" t="str">
            <v>0402962183</v>
          </cell>
          <cell r="B10244" t="str">
            <v>Chevron U.S.A. Inc.</v>
          </cell>
          <cell r="C10244" t="str">
            <v>Steamflood</v>
          </cell>
          <cell r="D10244" t="str">
            <v>Kern River</v>
          </cell>
          <cell r="E10244" t="str">
            <v>Inland</v>
          </cell>
          <cell r="F10244" t="str">
            <v>Kern</v>
          </cell>
          <cell r="G10244" t="str">
            <v>Kern River</v>
          </cell>
          <cell r="H10244" t="str">
            <v>Yes</v>
          </cell>
        </row>
        <row r="10245">
          <cell r="A10245" t="str">
            <v>0402962190</v>
          </cell>
          <cell r="B10245" t="str">
            <v>Chevron U.S.A. Inc.</v>
          </cell>
          <cell r="C10245" t="str">
            <v>Cyclic Steam</v>
          </cell>
          <cell r="D10245" t="str">
            <v>Kern River</v>
          </cell>
          <cell r="E10245" t="str">
            <v>Inland</v>
          </cell>
          <cell r="F10245" t="str">
            <v>Kern</v>
          </cell>
          <cell r="G10245" t="str">
            <v>Kern River</v>
          </cell>
          <cell r="H10245" t="str">
            <v>Yes</v>
          </cell>
        </row>
        <row r="10246">
          <cell r="A10246" t="str">
            <v>0402962191</v>
          </cell>
          <cell r="B10246" t="str">
            <v>Chevron U.S.A. Inc.</v>
          </cell>
          <cell r="C10246" t="str">
            <v>Steamflood</v>
          </cell>
          <cell r="D10246" t="str">
            <v>Kern River</v>
          </cell>
          <cell r="E10246" t="str">
            <v>Inland</v>
          </cell>
          <cell r="F10246" t="str">
            <v>Kern</v>
          </cell>
          <cell r="G10246" t="str">
            <v>Kern River</v>
          </cell>
          <cell r="H10246" t="str">
            <v>Yes</v>
          </cell>
        </row>
        <row r="10247">
          <cell r="A10247" t="str">
            <v>0402962194</v>
          </cell>
          <cell r="B10247" t="str">
            <v>Chevron U.S.A. Inc.</v>
          </cell>
          <cell r="C10247" t="str">
            <v>Steamflood</v>
          </cell>
          <cell r="D10247" t="str">
            <v>Kern River</v>
          </cell>
          <cell r="E10247" t="str">
            <v>Inland</v>
          </cell>
          <cell r="F10247" t="str">
            <v>Kern</v>
          </cell>
          <cell r="G10247" t="str">
            <v>Kern River</v>
          </cell>
          <cell r="H10247" t="str">
            <v>No</v>
          </cell>
        </row>
        <row r="10248">
          <cell r="A10248" t="str">
            <v>0402962197</v>
          </cell>
          <cell r="B10248" t="str">
            <v>Chevron U.S.A. Inc.</v>
          </cell>
          <cell r="C10248" t="str">
            <v>Steamflood</v>
          </cell>
          <cell r="D10248" t="str">
            <v>Kern River</v>
          </cell>
          <cell r="E10248" t="str">
            <v>Inland</v>
          </cell>
          <cell r="F10248" t="str">
            <v>Kern</v>
          </cell>
          <cell r="G10248" t="str">
            <v>Kern River</v>
          </cell>
          <cell r="H10248" t="str">
            <v>No</v>
          </cell>
        </row>
        <row r="10249">
          <cell r="A10249" t="str">
            <v>0402962199</v>
          </cell>
          <cell r="B10249" t="str">
            <v>Chevron U.S.A. Inc.</v>
          </cell>
          <cell r="C10249" t="str">
            <v>Steamflood</v>
          </cell>
          <cell r="D10249" t="str">
            <v>Kern River</v>
          </cell>
          <cell r="E10249" t="str">
            <v>Inland</v>
          </cell>
          <cell r="F10249" t="str">
            <v>Kern</v>
          </cell>
          <cell r="G10249" t="str">
            <v>Kern River</v>
          </cell>
          <cell r="H10249" t="str">
            <v>Yes</v>
          </cell>
        </row>
        <row r="10250">
          <cell r="A10250" t="str">
            <v>0402962200</v>
          </cell>
          <cell r="B10250" t="str">
            <v>Chevron U.S.A. Inc.</v>
          </cell>
          <cell r="C10250" t="str">
            <v>Steamflood</v>
          </cell>
          <cell r="D10250" t="str">
            <v>Kern River</v>
          </cell>
          <cell r="E10250" t="str">
            <v>Inland</v>
          </cell>
          <cell r="F10250" t="str">
            <v>Kern</v>
          </cell>
          <cell r="G10250" t="str">
            <v>Kern River</v>
          </cell>
          <cell r="H10250" t="str">
            <v>Yes</v>
          </cell>
        </row>
        <row r="10251">
          <cell r="A10251" t="str">
            <v>0402962203</v>
          </cell>
          <cell r="B10251" t="str">
            <v>Chevron U.S.A. Inc.</v>
          </cell>
          <cell r="C10251" t="str">
            <v>Steamflood</v>
          </cell>
          <cell r="D10251" t="str">
            <v>Kern River</v>
          </cell>
          <cell r="E10251" t="str">
            <v>Inland</v>
          </cell>
          <cell r="F10251" t="str">
            <v>Kern</v>
          </cell>
          <cell r="G10251" t="str">
            <v>Kern River</v>
          </cell>
          <cell r="H10251" t="str">
            <v>No</v>
          </cell>
        </row>
        <row r="10252">
          <cell r="A10252" t="str">
            <v>0402962227</v>
          </cell>
          <cell r="B10252" t="str">
            <v>Chevron U.S.A. Inc.</v>
          </cell>
          <cell r="C10252" t="str">
            <v>Cyclic Steam</v>
          </cell>
          <cell r="D10252" t="str">
            <v>Kern River</v>
          </cell>
          <cell r="E10252" t="str">
            <v>Inland</v>
          </cell>
          <cell r="F10252" t="str">
            <v>Kern</v>
          </cell>
          <cell r="G10252" t="str">
            <v>Kern River</v>
          </cell>
          <cell r="H10252" t="str">
            <v>Yes</v>
          </cell>
        </row>
        <row r="10253">
          <cell r="A10253" t="str">
            <v>0402962230</v>
          </cell>
          <cell r="B10253" t="str">
            <v>Chevron U.S.A. Inc.</v>
          </cell>
          <cell r="C10253" t="str">
            <v>Cyclic Steam</v>
          </cell>
          <cell r="D10253" t="str">
            <v>Kern River</v>
          </cell>
          <cell r="E10253" t="str">
            <v>Inland</v>
          </cell>
          <cell r="F10253" t="str">
            <v>Kern</v>
          </cell>
          <cell r="G10253" t="str">
            <v>Kern River</v>
          </cell>
          <cell r="H10253" t="str">
            <v>Yes</v>
          </cell>
        </row>
        <row r="10254">
          <cell r="A10254" t="str">
            <v>0402962247</v>
          </cell>
          <cell r="B10254" t="str">
            <v>Chevron U.S.A. Inc.</v>
          </cell>
          <cell r="C10254" t="str">
            <v>Cyclic Steam</v>
          </cell>
          <cell r="D10254" t="str">
            <v>Kern River</v>
          </cell>
          <cell r="E10254" t="str">
            <v>Inland</v>
          </cell>
          <cell r="F10254" t="str">
            <v>Kern</v>
          </cell>
          <cell r="G10254" t="str">
            <v>Kern River</v>
          </cell>
          <cell r="H10254" t="str">
            <v>No</v>
          </cell>
        </row>
        <row r="10255">
          <cell r="A10255" t="str">
            <v>0402962248</v>
          </cell>
          <cell r="B10255" t="str">
            <v>Chevron U.S.A. Inc.</v>
          </cell>
          <cell r="C10255" t="str">
            <v>Cyclic Steam</v>
          </cell>
          <cell r="D10255" t="str">
            <v>Kern River</v>
          </cell>
          <cell r="E10255" t="str">
            <v>Inland</v>
          </cell>
          <cell r="F10255" t="str">
            <v>Kern</v>
          </cell>
          <cell r="G10255" t="str">
            <v>Kern River</v>
          </cell>
          <cell r="H10255" t="str">
            <v>Yes</v>
          </cell>
        </row>
        <row r="10256">
          <cell r="A10256" t="str">
            <v>0402962265</v>
          </cell>
          <cell r="B10256" t="str">
            <v>Sentinel Peak Resources California LLC</v>
          </cell>
          <cell r="C10256" t="str">
            <v>Oil &amp; Gas</v>
          </cell>
          <cell r="D10256" t="str">
            <v>Midway-Sunset</v>
          </cell>
          <cell r="E10256" t="str">
            <v>Inland</v>
          </cell>
          <cell r="F10256" t="str">
            <v>Kern</v>
          </cell>
          <cell r="G10256" t="str">
            <v>No Pool Breakdown</v>
          </cell>
          <cell r="H10256" t="str">
            <v>No</v>
          </cell>
        </row>
        <row r="10257">
          <cell r="A10257" t="str">
            <v>0402962275</v>
          </cell>
          <cell r="B10257" t="str">
            <v>Chevron U.S.A. Inc.</v>
          </cell>
          <cell r="C10257" t="str">
            <v>Cyclic Steam</v>
          </cell>
          <cell r="D10257" t="str">
            <v>Kern River</v>
          </cell>
          <cell r="E10257" t="str">
            <v>Inland</v>
          </cell>
          <cell r="F10257" t="str">
            <v>Kern</v>
          </cell>
          <cell r="G10257" t="str">
            <v>Kern River</v>
          </cell>
          <cell r="H10257" t="str">
            <v>No</v>
          </cell>
        </row>
        <row r="10258">
          <cell r="A10258" t="str">
            <v>0402962277</v>
          </cell>
          <cell r="B10258" t="str">
            <v>Chevron U.S.A. Inc.</v>
          </cell>
          <cell r="C10258" t="str">
            <v>Cyclic Steam</v>
          </cell>
          <cell r="D10258" t="str">
            <v>Kern River</v>
          </cell>
          <cell r="E10258" t="str">
            <v>Inland</v>
          </cell>
          <cell r="F10258" t="str">
            <v>Kern</v>
          </cell>
          <cell r="G10258" t="str">
            <v>Kern River</v>
          </cell>
          <cell r="H10258" t="str">
            <v>No</v>
          </cell>
        </row>
        <row r="10259">
          <cell r="A10259" t="str">
            <v>0402962279</v>
          </cell>
          <cell r="B10259" t="str">
            <v>Chevron U.S.A. Inc.</v>
          </cell>
          <cell r="C10259" t="str">
            <v>Cyclic Steam</v>
          </cell>
          <cell r="D10259" t="str">
            <v>Kern River</v>
          </cell>
          <cell r="E10259" t="str">
            <v>Inland</v>
          </cell>
          <cell r="F10259" t="str">
            <v>Kern</v>
          </cell>
          <cell r="G10259" t="str">
            <v>Kern River</v>
          </cell>
          <cell r="H10259" t="str">
            <v>No</v>
          </cell>
        </row>
        <row r="10260">
          <cell r="A10260" t="str">
            <v>0402962284</v>
          </cell>
          <cell r="B10260" t="str">
            <v>Chevron U.S.A. Inc.</v>
          </cell>
          <cell r="C10260" t="str">
            <v>Cyclic Steam</v>
          </cell>
          <cell r="D10260" t="str">
            <v>Kern River</v>
          </cell>
          <cell r="E10260" t="str">
            <v>Inland</v>
          </cell>
          <cell r="F10260" t="str">
            <v>Kern</v>
          </cell>
          <cell r="G10260" t="str">
            <v>Kern River</v>
          </cell>
          <cell r="H10260" t="str">
            <v>No</v>
          </cell>
        </row>
        <row r="10261">
          <cell r="A10261" t="str">
            <v>0402962292</v>
          </cell>
          <cell r="B10261" t="str">
            <v>Chevron U.S.A. Inc.</v>
          </cell>
          <cell r="C10261" t="str">
            <v>Cyclic Steam</v>
          </cell>
          <cell r="D10261" t="str">
            <v>Kern River</v>
          </cell>
          <cell r="E10261" t="str">
            <v>Inland</v>
          </cell>
          <cell r="F10261" t="str">
            <v>Kern</v>
          </cell>
          <cell r="G10261" t="str">
            <v>Kern River</v>
          </cell>
          <cell r="H10261" t="str">
            <v>Yes</v>
          </cell>
        </row>
        <row r="10262">
          <cell r="A10262" t="str">
            <v>0402962299</v>
          </cell>
          <cell r="B10262" t="str">
            <v>Chevron U.S.A. Inc.</v>
          </cell>
          <cell r="C10262" t="str">
            <v>Cyclic Steam</v>
          </cell>
          <cell r="D10262" t="str">
            <v>Kern River</v>
          </cell>
          <cell r="E10262" t="str">
            <v>Inland</v>
          </cell>
          <cell r="F10262" t="str">
            <v>Kern</v>
          </cell>
          <cell r="G10262" t="str">
            <v>Kern River</v>
          </cell>
          <cell r="H10262" t="str">
            <v>Yes</v>
          </cell>
        </row>
        <row r="10263">
          <cell r="A10263" t="str">
            <v>0402962303</v>
          </cell>
          <cell r="B10263" t="str">
            <v>Chevron U.S.A. Inc.</v>
          </cell>
          <cell r="C10263" t="str">
            <v>Cyclic Steam</v>
          </cell>
          <cell r="D10263" t="str">
            <v>Kern River</v>
          </cell>
          <cell r="E10263" t="str">
            <v>Inland</v>
          </cell>
          <cell r="F10263" t="str">
            <v>Kern</v>
          </cell>
          <cell r="G10263" t="str">
            <v>Kern River</v>
          </cell>
          <cell r="H10263" t="str">
            <v>No</v>
          </cell>
        </row>
        <row r="10264">
          <cell r="A10264" t="str">
            <v>0402962312</v>
          </cell>
          <cell r="B10264" t="str">
            <v>Chevron U.S.A. Inc.</v>
          </cell>
          <cell r="C10264" t="str">
            <v>Cyclic Steam</v>
          </cell>
          <cell r="D10264" t="str">
            <v>Kern River</v>
          </cell>
          <cell r="E10264" t="str">
            <v>Inland</v>
          </cell>
          <cell r="F10264" t="str">
            <v>Kern</v>
          </cell>
          <cell r="G10264" t="str">
            <v>Kern River</v>
          </cell>
          <cell r="H10264" t="str">
            <v>No</v>
          </cell>
        </row>
        <row r="10265">
          <cell r="A10265" t="str">
            <v>0402962318</v>
          </cell>
          <cell r="B10265" t="str">
            <v>Chevron U.S.A. Inc.</v>
          </cell>
          <cell r="C10265" t="str">
            <v>Steamflood</v>
          </cell>
          <cell r="D10265" t="str">
            <v>Kern River</v>
          </cell>
          <cell r="E10265" t="str">
            <v>Inland</v>
          </cell>
          <cell r="F10265" t="str">
            <v>Kern</v>
          </cell>
          <cell r="G10265" t="str">
            <v>Kern River</v>
          </cell>
          <cell r="H10265" t="str">
            <v>Yes</v>
          </cell>
        </row>
        <row r="10266">
          <cell r="A10266" t="str">
            <v>0402962319</v>
          </cell>
          <cell r="B10266" t="str">
            <v>Aera Energy LLC</v>
          </cell>
          <cell r="C10266" t="str">
            <v>Oil &amp; Gas</v>
          </cell>
          <cell r="D10266" t="str">
            <v>Lost Hills</v>
          </cell>
          <cell r="E10266" t="str">
            <v>Inland</v>
          </cell>
          <cell r="F10266" t="str">
            <v>Kern</v>
          </cell>
          <cell r="G10266" t="str">
            <v>Cahn</v>
          </cell>
          <cell r="H10266" t="str">
            <v>No</v>
          </cell>
        </row>
        <row r="10267">
          <cell r="A10267" t="str">
            <v>0402962322</v>
          </cell>
          <cell r="B10267" t="str">
            <v>Aera Energy LLC</v>
          </cell>
          <cell r="C10267" t="str">
            <v>Oil &amp; Gas</v>
          </cell>
          <cell r="D10267" t="str">
            <v>Lost Hills</v>
          </cell>
          <cell r="E10267" t="str">
            <v>Inland</v>
          </cell>
          <cell r="F10267" t="str">
            <v>Kern</v>
          </cell>
          <cell r="G10267" t="str">
            <v>Tulare-Etchegoin</v>
          </cell>
          <cell r="H10267" t="str">
            <v>No</v>
          </cell>
        </row>
        <row r="10268">
          <cell r="A10268" t="str">
            <v>0402962323</v>
          </cell>
          <cell r="B10268" t="str">
            <v>Aera Energy LLC</v>
          </cell>
          <cell r="C10268" t="str">
            <v>Oil &amp; Gas</v>
          </cell>
          <cell r="D10268" t="str">
            <v>Lost Hills</v>
          </cell>
          <cell r="E10268" t="str">
            <v>Inland</v>
          </cell>
          <cell r="F10268" t="str">
            <v>Kern</v>
          </cell>
          <cell r="G10268" t="str">
            <v>Cahn</v>
          </cell>
          <cell r="H10268" t="str">
            <v>No</v>
          </cell>
        </row>
        <row r="10269">
          <cell r="A10269" t="str">
            <v>0402962324</v>
          </cell>
          <cell r="B10269" t="str">
            <v>Aera Energy LLC</v>
          </cell>
          <cell r="C10269" t="str">
            <v>Oil &amp; Gas</v>
          </cell>
          <cell r="D10269" t="str">
            <v>Midway-Sunset</v>
          </cell>
          <cell r="E10269" t="str">
            <v>Inland</v>
          </cell>
          <cell r="F10269" t="str">
            <v>Kern</v>
          </cell>
          <cell r="G10269" t="str">
            <v>No Pool Breakdown</v>
          </cell>
          <cell r="H10269" t="str">
            <v>Yes</v>
          </cell>
        </row>
        <row r="10270">
          <cell r="A10270" t="str">
            <v>0402962329</v>
          </cell>
          <cell r="B10270" t="str">
            <v>PowerDrive Energy Services Company, LLC</v>
          </cell>
          <cell r="C10270" t="str">
            <v>Oil &amp; Gas</v>
          </cell>
          <cell r="D10270" t="str">
            <v>Bellevue, West</v>
          </cell>
          <cell r="E10270" t="str">
            <v>Inland</v>
          </cell>
          <cell r="F10270" t="str">
            <v>Kern</v>
          </cell>
          <cell r="G10270" t="str">
            <v>Stevens</v>
          </cell>
          <cell r="H10270" t="str">
            <v>No</v>
          </cell>
        </row>
        <row r="10271">
          <cell r="A10271" t="str">
            <v>0402962330</v>
          </cell>
          <cell r="B10271" t="str">
            <v>Aera Energy LLC</v>
          </cell>
          <cell r="C10271" t="str">
            <v>Steamflood</v>
          </cell>
          <cell r="D10271" t="str">
            <v>Belridge, South</v>
          </cell>
          <cell r="E10271" t="str">
            <v>Inland</v>
          </cell>
          <cell r="F10271" t="str">
            <v>Kern</v>
          </cell>
          <cell r="G10271" t="str">
            <v>Tulare</v>
          </cell>
          <cell r="H10271" t="str">
            <v>Yes</v>
          </cell>
        </row>
        <row r="10272">
          <cell r="A10272" t="str">
            <v>0402962338</v>
          </cell>
          <cell r="B10272" t="str">
            <v>Chevron U.S.A. Inc.</v>
          </cell>
          <cell r="C10272" t="str">
            <v>Cyclic Steam</v>
          </cell>
          <cell r="D10272" t="str">
            <v>Kern River</v>
          </cell>
          <cell r="E10272" t="str">
            <v>Inland</v>
          </cell>
          <cell r="F10272" t="str">
            <v>Kern</v>
          </cell>
          <cell r="G10272" t="str">
            <v>Kern River</v>
          </cell>
          <cell r="H10272" t="str">
            <v>No</v>
          </cell>
        </row>
        <row r="10273">
          <cell r="A10273" t="str">
            <v>0402962339</v>
          </cell>
          <cell r="B10273" t="str">
            <v>Chevron U.S.A. Inc.</v>
          </cell>
          <cell r="C10273" t="str">
            <v>Cyclic Steam</v>
          </cell>
          <cell r="D10273" t="str">
            <v>Kern River</v>
          </cell>
          <cell r="E10273" t="str">
            <v>Inland</v>
          </cell>
          <cell r="F10273" t="str">
            <v>Kern</v>
          </cell>
          <cell r="G10273" t="str">
            <v>Kern River</v>
          </cell>
          <cell r="H10273" t="str">
            <v>No</v>
          </cell>
        </row>
        <row r="10274">
          <cell r="A10274" t="str">
            <v>0402962360</v>
          </cell>
          <cell r="B10274" t="str">
            <v>Chevron U.S.A. Inc.</v>
          </cell>
          <cell r="C10274" t="str">
            <v>Steamflood</v>
          </cell>
          <cell r="D10274" t="str">
            <v>Kern River</v>
          </cell>
          <cell r="E10274" t="str">
            <v>Inland</v>
          </cell>
          <cell r="F10274" t="str">
            <v>Kern</v>
          </cell>
          <cell r="G10274" t="str">
            <v>Kern River</v>
          </cell>
          <cell r="H10274" t="str">
            <v>No</v>
          </cell>
        </row>
        <row r="10275">
          <cell r="A10275" t="str">
            <v>0402962365</v>
          </cell>
          <cell r="B10275" t="str">
            <v>Aera Energy LLC</v>
          </cell>
          <cell r="C10275" t="str">
            <v>Oil &amp; Gas</v>
          </cell>
          <cell r="D10275" t="str">
            <v>Midway-Sunset</v>
          </cell>
          <cell r="E10275" t="str">
            <v>Inland</v>
          </cell>
          <cell r="F10275" t="str">
            <v>Kern</v>
          </cell>
          <cell r="G10275" t="str">
            <v>No Pool Breakdown</v>
          </cell>
          <cell r="H10275" t="str">
            <v>Yes</v>
          </cell>
        </row>
        <row r="10276">
          <cell r="A10276" t="str">
            <v>0402962374</v>
          </cell>
          <cell r="B10276" t="str">
            <v>Sentinel Peak Resources California LLC</v>
          </cell>
          <cell r="C10276" t="str">
            <v>Oil &amp; Gas</v>
          </cell>
          <cell r="D10276" t="str">
            <v>Midway-Sunset</v>
          </cell>
          <cell r="E10276" t="str">
            <v>Inland</v>
          </cell>
          <cell r="F10276" t="str">
            <v>Kern</v>
          </cell>
          <cell r="G10276" t="str">
            <v>No Pool Breakdown</v>
          </cell>
          <cell r="H10276" t="str">
            <v>Yes</v>
          </cell>
        </row>
        <row r="10277">
          <cell r="A10277" t="str">
            <v>0402962376</v>
          </cell>
          <cell r="B10277" t="str">
            <v>Sentinel Peak Resources California LLC</v>
          </cell>
          <cell r="C10277" t="str">
            <v>Oil &amp; Gas</v>
          </cell>
          <cell r="D10277" t="str">
            <v>Midway-Sunset</v>
          </cell>
          <cell r="E10277" t="str">
            <v>Inland</v>
          </cell>
          <cell r="F10277" t="str">
            <v>Kern</v>
          </cell>
          <cell r="G10277" t="str">
            <v>No Pool Breakdown</v>
          </cell>
          <cell r="H10277" t="str">
            <v>Yes</v>
          </cell>
        </row>
        <row r="10278">
          <cell r="A10278" t="str">
            <v>0402962378</v>
          </cell>
          <cell r="B10278" t="str">
            <v>S &amp; S Oil Company, LLC</v>
          </cell>
          <cell r="C10278" t="str">
            <v>Oil &amp; Gas</v>
          </cell>
          <cell r="D10278" t="str">
            <v>Cymric</v>
          </cell>
          <cell r="E10278" t="str">
            <v>Inland</v>
          </cell>
          <cell r="F10278" t="str">
            <v>Kern</v>
          </cell>
          <cell r="G10278" t="str">
            <v>Etchegoin</v>
          </cell>
          <cell r="H10278" t="str">
            <v>No</v>
          </cell>
        </row>
        <row r="10279">
          <cell r="A10279" t="str">
            <v>0402962379</v>
          </cell>
          <cell r="B10279" t="str">
            <v>S &amp; S Oil Company, LLC</v>
          </cell>
          <cell r="C10279" t="str">
            <v>Oil &amp; Gas</v>
          </cell>
          <cell r="D10279" t="str">
            <v>Cymric</v>
          </cell>
          <cell r="E10279" t="str">
            <v>Inland</v>
          </cell>
          <cell r="F10279" t="str">
            <v>Kern</v>
          </cell>
          <cell r="G10279" t="str">
            <v>Etchegoin</v>
          </cell>
          <cell r="H10279" t="str">
            <v>No</v>
          </cell>
        </row>
        <row r="10280">
          <cell r="A10280" t="str">
            <v>0402962384</v>
          </cell>
          <cell r="B10280" t="str">
            <v>Griffin Resources, LLC</v>
          </cell>
          <cell r="C10280" t="str">
            <v>Oil &amp; Gas</v>
          </cell>
          <cell r="D10280" t="str">
            <v>Mount Poso</v>
          </cell>
          <cell r="E10280" t="str">
            <v>Inland</v>
          </cell>
          <cell r="F10280" t="str">
            <v>Kern</v>
          </cell>
          <cell r="G10280" t="str">
            <v>Vedder</v>
          </cell>
          <cell r="H10280" t="str">
            <v>No</v>
          </cell>
        </row>
        <row r="10281">
          <cell r="A10281" t="str">
            <v>0402962385</v>
          </cell>
          <cell r="B10281" t="str">
            <v>Griffin Resources, LLC</v>
          </cell>
          <cell r="C10281" t="str">
            <v>Oil &amp; Gas</v>
          </cell>
          <cell r="D10281" t="str">
            <v>Mount Poso</v>
          </cell>
          <cell r="E10281" t="str">
            <v>Inland</v>
          </cell>
          <cell r="F10281" t="str">
            <v>Kern</v>
          </cell>
          <cell r="G10281" t="str">
            <v>Vedder</v>
          </cell>
          <cell r="H10281" t="str">
            <v>No</v>
          </cell>
        </row>
        <row r="10282">
          <cell r="A10282" t="str">
            <v>0402962390</v>
          </cell>
          <cell r="B10282" t="str">
            <v>Bellaire Oil Company</v>
          </cell>
          <cell r="C10282" t="str">
            <v>Oil &amp; Gas</v>
          </cell>
          <cell r="D10282" t="str">
            <v>Kern Front</v>
          </cell>
          <cell r="E10282" t="str">
            <v>Inland</v>
          </cell>
          <cell r="F10282" t="str">
            <v>Kern</v>
          </cell>
          <cell r="G10282" t="str">
            <v>No Pool Breakdown</v>
          </cell>
          <cell r="H10282" t="str">
            <v>No</v>
          </cell>
        </row>
        <row r="10283">
          <cell r="A10283" t="str">
            <v>0402962391</v>
          </cell>
          <cell r="B10283" t="str">
            <v>Aera Energy LLC</v>
          </cell>
          <cell r="C10283" t="str">
            <v>Oil &amp; Gas</v>
          </cell>
          <cell r="D10283" t="str">
            <v>Midway-Sunset</v>
          </cell>
          <cell r="E10283" t="str">
            <v>Inland</v>
          </cell>
          <cell r="F10283" t="str">
            <v>Kern</v>
          </cell>
          <cell r="G10283" t="str">
            <v>No Pool Breakdown</v>
          </cell>
          <cell r="H10283" t="str">
            <v>No</v>
          </cell>
        </row>
        <row r="10284">
          <cell r="A10284" t="str">
            <v>0402962393</v>
          </cell>
          <cell r="B10284" t="str">
            <v>Aera Energy LLC</v>
          </cell>
          <cell r="C10284" t="str">
            <v>Oil &amp; Gas</v>
          </cell>
          <cell r="D10284" t="str">
            <v>Midway-Sunset</v>
          </cell>
          <cell r="E10284" t="str">
            <v>Inland</v>
          </cell>
          <cell r="F10284" t="str">
            <v>Kern</v>
          </cell>
          <cell r="G10284" t="str">
            <v>No Pool Breakdown</v>
          </cell>
          <cell r="H10284" t="str">
            <v>No</v>
          </cell>
        </row>
        <row r="10285">
          <cell r="A10285" t="str">
            <v>0402962394</v>
          </cell>
          <cell r="B10285" t="str">
            <v>Aera Energy LLC</v>
          </cell>
          <cell r="C10285" t="str">
            <v>Oil &amp; Gas</v>
          </cell>
          <cell r="D10285" t="str">
            <v>Midway-Sunset</v>
          </cell>
          <cell r="E10285" t="str">
            <v>Inland</v>
          </cell>
          <cell r="F10285" t="str">
            <v>Kern</v>
          </cell>
          <cell r="G10285" t="str">
            <v>No Pool Breakdown</v>
          </cell>
          <cell r="H10285" t="str">
            <v>No</v>
          </cell>
        </row>
        <row r="10286">
          <cell r="A10286" t="str">
            <v>0402962396</v>
          </cell>
          <cell r="B10286" t="str">
            <v>Valley Water Management Company</v>
          </cell>
          <cell r="C10286" t="str">
            <v>Water Disposal</v>
          </cell>
          <cell r="D10286" t="str">
            <v>Midway-Sunset</v>
          </cell>
          <cell r="E10286" t="str">
            <v>Inland</v>
          </cell>
          <cell r="F10286" t="str">
            <v>Kern</v>
          </cell>
          <cell r="G10286" t="str">
            <v>Tulare</v>
          </cell>
          <cell r="H10286" t="str">
            <v>Yes</v>
          </cell>
        </row>
        <row r="10287">
          <cell r="A10287" t="str">
            <v>0402962405</v>
          </cell>
          <cell r="B10287" t="str">
            <v>Griffin Resources, LLC</v>
          </cell>
          <cell r="C10287" t="str">
            <v>Oil &amp; Gas</v>
          </cell>
          <cell r="D10287" t="str">
            <v>Mount Poso</v>
          </cell>
          <cell r="E10287" t="str">
            <v>Inland</v>
          </cell>
          <cell r="F10287" t="str">
            <v>Kern</v>
          </cell>
          <cell r="G10287" t="str">
            <v>Vedder</v>
          </cell>
          <cell r="H10287" t="str">
            <v>No</v>
          </cell>
        </row>
        <row r="10288">
          <cell r="A10288" t="str">
            <v>0402962413</v>
          </cell>
          <cell r="B10288" t="str">
            <v>Berry Petroleum Company, LLC</v>
          </cell>
          <cell r="C10288" t="str">
            <v>Steamflood</v>
          </cell>
          <cell r="D10288" t="str">
            <v>Midway-Sunset</v>
          </cell>
          <cell r="E10288" t="str">
            <v>Inland</v>
          </cell>
          <cell r="F10288" t="str">
            <v>Kern</v>
          </cell>
          <cell r="G10288" t="str">
            <v>Potter, No Pool Breakdown</v>
          </cell>
          <cell r="H10288" t="str">
            <v>Yes</v>
          </cell>
        </row>
        <row r="10289">
          <cell r="A10289" t="str">
            <v>0402962417</v>
          </cell>
          <cell r="B10289" t="str">
            <v>California Resources Production Corporation</v>
          </cell>
          <cell r="C10289" t="str">
            <v>Oil &amp; Gas</v>
          </cell>
          <cell r="D10289" t="str">
            <v>Mount Poso</v>
          </cell>
          <cell r="E10289" t="str">
            <v>Inland</v>
          </cell>
          <cell r="F10289" t="str">
            <v>Kern</v>
          </cell>
          <cell r="G10289" t="str">
            <v>Vedder</v>
          </cell>
          <cell r="H10289" t="str">
            <v>No</v>
          </cell>
        </row>
        <row r="10290">
          <cell r="A10290" t="str">
            <v>0402962419</v>
          </cell>
          <cell r="B10290" t="str">
            <v>E &amp; B Natural Resources Management Corporation</v>
          </cell>
          <cell r="C10290" t="str">
            <v>Oil &amp; Gas</v>
          </cell>
          <cell r="D10290" t="str">
            <v>Poso Creek</v>
          </cell>
          <cell r="E10290" t="str">
            <v>Inland</v>
          </cell>
          <cell r="F10290" t="str">
            <v>Kern</v>
          </cell>
          <cell r="G10290" t="str">
            <v>No Pool Breakdown</v>
          </cell>
          <cell r="H10290" t="str">
            <v>Yes</v>
          </cell>
        </row>
        <row r="10291">
          <cell r="A10291" t="str">
            <v>0402962420</v>
          </cell>
          <cell r="B10291" t="str">
            <v>E &amp; B Natural Resources Management Corporation</v>
          </cell>
          <cell r="C10291" t="str">
            <v>Oil &amp; Gas</v>
          </cell>
          <cell r="D10291" t="str">
            <v>Poso Creek</v>
          </cell>
          <cell r="E10291" t="str">
            <v>Inland</v>
          </cell>
          <cell r="F10291" t="str">
            <v>Kern</v>
          </cell>
          <cell r="G10291" t="str">
            <v>No Pool Breakdown</v>
          </cell>
          <cell r="H10291" t="str">
            <v>No</v>
          </cell>
        </row>
        <row r="10292">
          <cell r="A10292" t="str">
            <v>0402962421</v>
          </cell>
          <cell r="B10292" t="str">
            <v>Chevron U.S.A. Inc.</v>
          </cell>
          <cell r="C10292" t="str">
            <v>Oil &amp; Gas</v>
          </cell>
          <cell r="D10292" t="str">
            <v>Lost Hills</v>
          </cell>
          <cell r="E10292" t="str">
            <v>Inland</v>
          </cell>
          <cell r="F10292" t="str">
            <v>Kern</v>
          </cell>
          <cell r="G10292" t="str">
            <v>Cahn</v>
          </cell>
          <cell r="H10292" t="str">
            <v>Yes</v>
          </cell>
        </row>
        <row r="10293">
          <cell r="A10293" t="str">
            <v>0402962422</v>
          </cell>
          <cell r="B10293" t="str">
            <v>Chevron U.S.A. Inc.</v>
          </cell>
          <cell r="C10293" t="str">
            <v>Oil &amp; Gas</v>
          </cell>
          <cell r="D10293" t="str">
            <v>Lost Hills</v>
          </cell>
          <cell r="E10293" t="str">
            <v>Inland</v>
          </cell>
          <cell r="F10293" t="str">
            <v>Kern</v>
          </cell>
          <cell r="G10293" t="str">
            <v>Cahn</v>
          </cell>
          <cell r="H10293" t="str">
            <v>Yes</v>
          </cell>
        </row>
        <row r="10294">
          <cell r="A10294" t="str">
            <v>0402962441</v>
          </cell>
          <cell r="B10294" t="str">
            <v>California Resources Elk Hills, LLC</v>
          </cell>
          <cell r="C10294" t="str">
            <v>Oil &amp; Gas</v>
          </cell>
          <cell r="D10294" t="str">
            <v>Buena Vista</v>
          </cell>
          <cell r="E10294" t="str">
            <v>Inland</v>
          </cell>
          <cell r="F10294" t="str">
            <v>Kern</v>
          </cell>
          <cell r="G10294" t="str">
            <v>Upper (Undifferentiated)</v>
          </cell>
          <cell r="H10294" t="str">
            <v>Yes</v>
          </cell>
        </row>
        <row r="10295">
          <cell r="A10295" t="str">
            <v>0402962442</v>
          </cell>
          <cell r="B10295" t="str">
            <v>California Resources Elk Hills, LLC</v>
          </cell>
          <cell r="C10295" t="str">
            <v>Oil &amp; Gas</v>
          </cell>
          <cell r="D10295" t="str">
            <v>Buena Vista</v>
          </cell>
          <cell r="E10295" t="str">
            <v>Inland</v>
          </cell>
          <cell r="F10295" t="str">
            <v>Kern</v>
          </cell>
          <cell r="G10295" t="str">
            <v>Upper (Undifferentiated)</v>
          </cell>
          <cell r="H10295" t="str">
            <v>No</v>
          </cell>
        </row>
        <row r="10296">
          <cell r="A10296" t="str">
            <v>0402962445</v>
          </cell>
          <cell r="B10296" t="str">
            <v>Naftex Operating Company</v>
          </cell>
          <cell r="C10296" t="str">
            <v>Cyclic Steam</v>
          </cell>
          <cell r="D10296" t="str">
            <v>Edison</v>
          </cell>
          <cell r="E10296" t="str">
            <v>Inland</v>
          </cell>
          <cell r="F10296" t="str">
            <v>Kern</v>
          </cell>
          <cell r="G10296" t="str">
            <v>No Pool Breakdown</v>
          </cell>
          <cell r="H10296" t="str">
            <v>Yes</v>
          </cell>
        </row>
        <row r="10297">
          <cell r="A10297" t="str">
            <v>0402962446</v>
          </cell>
          <cell r="B10297" t="str">
            <v>Chevron U.S.A. Inc.</v>
          </cell>
          <cell r="C10297" t="str">
            <v>Oil &amp; Gas</v>
          </cell>
          <cell r="D10297" t="str">
            <v>McKittrick</v>
          </cell>
          <cell r="E10297" t="str">
            <v>Inland</v>
          </cell>
          <cell r="F10297" t="str">
            <v>Kern</v>
          </cell>
          <cell r="G10297" t="str">
            <v>Upper</v>
          </cell>
          <cell r="H10297" t="str">
            <v>No</v>
          </cell>
        </row>
        <row r="10298">
          <cell r="A10298" t="str">
            <v>0402962460</v>
          </cell>
          <cell r="B10298" t="str">
            <v>Aera Energy LLC</v>
          </cell>
          <cell r="C10298" t="str">
            <v>Oil &amp; Gas</v>
          </cell>
          <cell r="D10298" t="str">
            <v>Belridge, South</v>
          </cell>
          <cell r="E10298" t="str">
            <v>Inland</v>
          </cell>
          <cell r="F10298" t="str">
            <v>Kern</v>
          </cell>
          <cell r="G10298" t="str">
            <v>Tulare</v>
          </cell>
          <cell r="H10298" t="str">
            <v>Yes</v>
          </cell>
        </row>
        <row r="10299">
          <cell r="A10299" t="str">
            <v>0402962474</v>
          </cell>
          <cell r="B10299" t="str">
            <v>Chevron U.S.A. Inc.</v>
          </cell>
          <cell r="C10299" t="str">
            <v>Cyclic Steam</v>
          </cell>
          <cell r="D10299" t="str">
            <v>Midway-Sunset</v>
          </cell>
          <cell r="E10299" t="str">
            <v>Inland</v>
          </cell>
          <cell r="F10299" t="str">
            <v>Kern</v>
          </cell>
          <cell r="G10299" t="str">
            <v>No Pool Breakdown</v>
          </cell>
          <cell r="H10299" t="str">
            <v>No</v>
          </cell>
        </row>
        <row r="10300">
          <cell r="A10300" t="str">
            <v>0402962475</v>
          </cell>
          <cell r="B10300" t="str">
            <v>Chevron U.S.A. Inc.</v>
          </cell>
          <cell r="C10300" t="str">
            <v>Cyclic Steam</v>
          </cell>
          <cell r="D10300" t="str">
            <v>Midway-Sunset</v>
          </cell>
          <cell r="E10300" t="str">
            <v>Inland</v>
          </cell>
          <cell r="F10300" t="str">
            <v>Kern</v>
          </cell>
          <cell r="G10300" t="str">
            <v>No Pool Breakdown</v>
          </cell>
          <cell r="H10300" t="str">
            <v>No</v>
          </cell>
        </row>
        <row r="10301">
          <cell r="A10301" t="str">
            <v>0402962477</v>
          </cell>
          <cell r="B10301" t="str">
            <v>California Resources Production Corporation</v>
          </cell>
          <cell r="C10301" t="str">
            <v>Water Disposal</v>
          </cell>
          <cell r="D10301" t="str">
            <v>Mount Poso</v>
          </cell>
          <cell r="E10301" t="str">
            <v>Inland</v>
          </cell>
          <cell r="F10301" t="str">
            <v>Kern</v>
          </cell>
          <cell r="G10301" t="str">
            <v>Vedder</v>
          </cell>
          <cell r="H10301" t="str">
            <v>No</v>
          </cell>
        </row>
        <row r="10302">
          <cell r="A10302" t="str">
            <v>0402962492</v>
          </cell>
          <cell r="B10302" t="str">
            <v>California Resources Elk Hills, LLC</v>
          </cell>
          <cell r="C10302" t="str">
            <v>Oil &amp; Gas</v>
          </cell>
          <cell r="D10302" t="str">
            <v>Buena Vista</v>
          </cell>
          <cell r="E10302" t="str">
            <v>Inland</v>
          </cell>
          <cell r="F10302" t="str">
            <v>Kern</v>
          </cell>
          <cell r="G10302" t="str">
            <v>Upper (Undifferentiated)</v>
          </cell>
          <cell r="H10302" t="str">
            <v>Yes</v>
          </cell>
        </row>
        <row r="10303">
          <cell r="A10303" t="str">
            <v>0402962495</v>
          </cell>
          <cell r="B10303" t="str">
            <v>Aera Energy LLC</v>
          </cell>
          <cell r="C10303" t="str">
            <v>Oil &amp; Gas</v>
          </cell>
          <cell r="D10303" t="str">
            <v>Midway-Sunset</v>
          </cell>
          <cell r="E10303" t="str">
            <v>Inland</v>
          </cell>
          <cell r="F10303" t="str">
            <v>Kern</v>
          </cell>
          <cell r="G10303" t="str">
            <v>No Pool Breakdown, Monarch</v>
          </cell>
          <cell r="H10303" t="str">
            <v>No</v>
          </cell>
        </row>
        <row r="10304">
          <cell r="A10304" t="str">
            <v>0402962496</v>
          </cell>
          <cell r="B10304" t="str">
            <v>Aera Energy LLC</v>
          </cell>
          <cell r="C10304" t="str">
            <v>Oil &amp; Gas</v>
          </cell>
          <cell r="D10304" t="str">
            <v>Midway-Sunset</v>
          </cell>
          <cell r="E10304" t="str">
            <v>Inland</v>
          </cell>
          <cell r="F10304" t="str">
            <v>Kern</v>
          </cell>
          <cell r="G10304" t="str">
            <v>No Pool Breakdown</v>
          </cell>
          <cell r="H10304" t="str">
            <v>Yes</v>
          </cell>
        </row>
        <row r="10305">
          <cell r="A10305" t="str">
            <v>0402962499</v>
          </cell>
          <cell r="B10305" t="str">
            <v>Aera Energy LLC</v>
          </cell>
          <cell r="C10305" t="str">
            <v>Steamflood</v>
          </cell>
          <cell r="D10305" t="str">
            <v>Midway-Sunset</v>
          </cell>
          <cell r="E10305" t="str">
            <v>Inland</v>
          </cell>
          <cell r="F10305" t="str">
            <v>Kern</v>
          </cell>
          <cell r="G10305" t="str">
            <v>No Pool Breakdown, Monarch</v>
          </cell>
          <cell r="H10305" t="str">
            <v>No</v>
          </cell>
        </row>
        <row r="10306">
          <cell r="A10306" t="str">
            <v>0402962501</v>
          </cell>
          <cell r="B10306" t="str">
            <v>Aera Energy LLC</v>
          </cell>
          <cell r="C10306" t="str">
            <v>Oil &amp; Gas</v>
          </cell>
          <cell r="D10306" t="str">
            <v>Midway-Sunset</v>
          </cell>
          <cell r="E10306" t="str">
            <v>Inland</v>
          </cell>
          <cell r="F10306" t="str">
            <v>Kern</v>
          </cell>
          <cell r="G10306" t="str">
            <v>No Pool Breakdown</v>
          </cell>
          <cell r="H10306" t="str">
            <v>No</v>
          </cell>
        </row>
        <row r="10307">
          <cell r="A10307" t="str">
            <v>0402962502</v>
          </cell>
          <cell r="B10307" t="str">
            <v>San Joaquin Facilities Management, Inc.</v>
          </cell>
          <cell r="C10307" t="str">
            <v>Oil &amp; Gas</v>
          </cell>
          <cell r="D10307" t="str">
            <v>Ten Section</v>
          </cell>
          <cell r="E10307" t="str">
            <v>Inland</v>
          </cell>
          <cell r="F10307" t="str">
            <v>Kern</v>
          </cell>
          <cell r="G10307" t="str">
            <v>Upper Stevens</v>
          </cell>
          <cell r="H10307" t="str">
            <v>Yes</v>
          </cell>
        </row>
        <row r="10308">
          <cell r="A10308" t="str">
            <v>0402962503</v>
          </cell>
          <cell r="B10308" t="str">
            <v>Aera Energy LLC</v>
          </cell>
          <cell r="C10308" t="str">
            <v>Oil &amp; Gas</v>
          </cell>
          <cell r="D10308" t="str">
            <v>Midway-Sunset</v>
          </cell>
          <cell r="E10308" t="str">
            <v>Inland</v>
          </cell>
          <cell r="F10308" t="str">
            <v>Kern</v>
          </cell>
          <cell r="G10308" t="str">
            <v>No Pool Breakdown</v>
          </cell>
          <cell r="H10308" t="str">
            <v>No</v>
          </cell>
        </row>
        <row r="10309">
          <cell r="A10309" t="str">
            <v>0402962504</v>
          </cell>
          <cell r="B10309" t="str">
            <v>Aera Energy LLC</v>
          </cell>
          <cell r="C10309" t="str">
            <v>Oil &amp; Gas</v>
          </cell>
          <cell r="D10309" t="str">
            <v>Midway-Sunset</v>
          </cell>
          <cell r="E10309" t="str">
            <v>Inland</v>
          </cell>
          <cell r="F10309" t="str">
            <v>Kern</v>
          </cell>
          <cell r="G10309" t="str">
            <v>No Pool Breakdown</v>
          </cell>
          <cell r="H10309" t="str">
            <v>No</v>
          </cell>
        </row>
        <row r="10310">
          <cell r="A10310" t="str">
            <v>0402962507</v>
          </cell>
          <cell r="B10310" t="str">
            <v>Aera Energy LLC</v>
          </cell>
          <cell r="C10310" t="str">
            <v>Oil &amp; Gas</v>
          </cell>
          <cell r="D10310" t="str">
            <v>Lost Hills</v>
          </cell>
          <cell r="E10310" t="str">
            <v>Inland</v>
          </cell>
          <cell r="F10310" t="str">
            <v>Kern</v>
          </cell>
          <cell r="G10310" t="str">
            <v>Cahn</v>
          </cell>
          <cell r="H10310" t="str">
            <v>No</v>
          </cell>
        </row>
        <row r="10311">
          <cell r="A10311" t="str">
            <v>0402962508</v>
          </cell>
          <cell r="B10311" t="str">
            <v>Chevron U.S.A. Inc.</v>
          </cell>
          <cell r="C10311" t="str">
            <v>Oil &amp; Gas</v>
          </cell>
          <cell r="D10311" t="str">
            <v>Lost Hills</v>
          </cell>
          <cell r="E10311" t="str">
            <v>Inland</v>
          </cell>
          <cell r="F10311" t="str">
            <v>Kern</v>
          </cell>
          <cell r="G10311" t="str">
            <v>Cahn</v>
          </cell>
          <cell r="H10311" t="str">
            <v>Yes</v>
          </cell>
        </row>
        <row r="10312">
          <cell r="A10312" t="str">
            <v>0402962510</v>
          </cell>
          <cell r="B10312" t="str">
            <v>Chevron U.S.A. Inc.</v>
          </cell>
          <cell r="C10312" t="str">
            <v>Oil &amp; Gas</v>
          </cell>
          <cell r="D10312" t="str">
            <v>Lost Hills</v>
          </cell>
          <cell r="E10312" t="str">
            <v>Inland</v>
          </cell>
          <cell r="F10312" t="str">
            <v>Kern</v>
          </cell>
          <cell r="G10312" t="str">
            <v>Cahn</v>
          </cell>
          <cell r="H10312" t="str">
            <v>Yes</v>
          </cell>
        </row>
        <row r="10313">
          <cell r="A10313" t="str">
            <v>0402962512</v>
          </cell>
          <cell r="B10313" t="str">
            <v>Chevron U.S.A. Inc.</v>
          </cell>
          <cell r="C10313" t="str">
            <v>Oil &amp; Gas</v>
          </cell>
          <cell r="D10313" t="str">
            <v>Lost Hills</v>
          </cell>
          <cell r="E10313" t="str">
            <v>Inland</v>
          </cell>
          <cell r="F10313" t="str">
            <v>Kern</v>
          </cell>
          <cell r="G10313" t="str">
            <v>Cahn</v>
          </cell>
          <cell r="H10313" t="str">
            <v>No</v>
          </cell>
        </row>
        <row r="10314">
          <cell r="A10314" t="str">
            <v>0402962516</v>
          </cell>
          <cell r="B10314" t="str">
            <v>Chevron U.S.A. Inc.</v>
          </cell>
          <cell r="C10314" t="str">
            <v>Oil &amp; Gas</v>
          </cell>
          <cell r="D10314" t="str">
            <v>Lost Hills</v>
          </cell>
          <cell r="E10314" t="str">
            <v>Inland</v>
          </cell>
          <cell r="F10314" t="str">
            <v>Kern</v>
          </cell>
          <cell r="G10314" t="str">
            <v>Cahn</v>
          </cell>
          <cell r="H10314" t="str">
            <v>Yes</v>
          </cell>
        </row>
        <row r="10315">
          <cell r="A10315" t="str">
            <v>0402962519</v>
          </cell>
          <cell r="B10315" t="str">
            <v>Chevron U.S.A. Inc.</v>
          </cell>
          <cell r="C10315" t="str">
            <v>Oil &amp; Gas</v>
          </cell>
          <cell r="D10315" t="str">
            <v>Lost Hills</v>
          </cell>
          <cell r="E10315" t="str">
            <v>Inland</v>
          </cell>
          <cell r="F10315" t="str">
            <v>Kern</v>
          </cell>
          <cell r="G10315" t="str">
            <v>Cahn</v>
          </cell>
          <cell r="H10315" t="str">
            <v>Yes</v>
          </cell>
        </row>
        <row r="10316">
          <cell r="A10316" t="str">
            <v>0402962520</v>
          </cell>
          <cell r="B10316" t="str">
            <v>Berry Petroleum Company, LLC</v>
          </cell>
          <cell r="C10316" t="str">
            <v>Water Disposal</v>
          </cell>
          <cell r="D10316" t="str">
            <v>Midway-Sunset</v>
          </cell>
          <cell r="E10316" t="str">
            <v>Inland</v>
          </cell>
          <cell r="F10316" t="str">
            <v>Kern</v>
          </cell>
          <cell r="G10316" t="str">
            <v>Tulare, No Pool Breakdown</v>
          </cell>
          <cell r="H10316" t="str">
            <v>Yes</v>
          </cell>
        </row>
        <row r="10317">
          <cell r="A10317" t="str">
            <v>0402962521</v>
          </cell>
          <cell r="B10317" t="str">
            <v>Aera Energy LLC</v>
          </cell>
          <cell r="C10317" t="str">
            <v>Steamflood</v>
          </cell>
          <cell r="D10317" t="str">
            <v>Belridge, South</v>
          </cell>
          <cell r="E10317" t="str">
            <v>Inland</v>
          </cell>
          <cell r="F10317" t="str">
            <v>Kern</v>
          </cell>
          <cell r="G10317" t="str">
            <v>Tulare</v>
          </cell>
          <cell r="H10317" t="str">
            <v>Yes</v>
          </cell>
        </row>
        <row r="10318">
          <cell r="A10318" t="str">
            <v>0402962527</v>
          </cell>
          <cell r="B10318" t="str">
            <v>Aera Energy LLC</v>
          </cell>
          <cell r="C10318" t="str">
            <v>Oil &amp; Gas</v>
          </cell>
          <cell r="D10318" t="str">
            <v>Midway-Sunset</v>
          </cell>
          <cell r="E10318" t="str">
            <v>Inland</v>
          </cell>
          <cell r="F10318" t="str">
            <v>Kern</v>
          </cell>
          <cell r="G10318" t="str">
            <v>No Pool Breakdown</v>
          </cell>
          <cell r="H10318" t="str">
            <v>No</v>
          </cell>
        </row>
        <row r="10319">
          <cell r="A10319" t="str">
            <v>0402962528</v>
          </cell>
          <cell r="B10319" t="str">
            <v>Summit Energy, LLC</v>
          </cell>
          <cell r="C10319" t="str">
            <v>Oil &amp; Gas</v>
          </cell>
          <cell r="D10319" t="str">
            <v>Fruitvale</v>
          </cell>
          <cell r="E10319" t="str">
            <v>Inland</v>
          </cell>
          <cell r="F10319" t="str">
            <v>Kern</v>
          </cell>
          <cell r="G10319" t="str">
            <v>No Pool Breakdown</v>
          </cell>
          <cell r="H10319" t="str">
            <v>Yes</v>
          </cell>
        </row>
        <row r="10320">
          <cell r="A10320" t="str">
            <v>0402962534</v>
          </cell>
          <cell r="B10320" t="str">
            <v>Aera Energy LLC</v>
          </cell>
          <cell r="C10320" t="str">
            <v>Oil &amp; Gas</v>
          </cell>
          <cell r="D10320" t="str">
            <v>Belridge, South</v>
          </cell>
          <cell r="E10320" t="str">
            <v>Inland</v>
          </cell>
          <cell r="F10320" t="str">
            <v>Kern</v>
          </cell>
          <cell r="G10320" t="str">
            <v>Tulare</v>
          </cell>
          <cell r="H10320" t="str">
            <v>Yes</v>
          </cell>
        </row>
        <row r="10321">
          <cell r="A10321" t="str">
            <v>0402962540</v>
          </cell>
          <cell r="B10321" t="str">
            <v>Aera Energy LLC</v>
          </cell>
          <cell r="C10321" t="str">
            <v>Oil &amp; Gas</v>
          </cell>
          <cell r="D10321" t="str">
            <v>Belridge, South</v>
          </cell>
          <cell r="E10321" t="str">
            <v>Inland</v>
          </cell>
          <cell r="F10321" t="str">
            <v>Kern</v>
          </cell>
          <cell r="G10321" t="str">
            <v>Tulare</v>
          </cell>
          <cell r="H10321" t="str">
            <v>No</v>
          </cell>
        </row>
        <row r="10322">
          <cell r="A10322" t="str">
            <v>0402962562</v>
          </cell>
          <cell r="B10322" t="str">
            <v>Chevron U.S.A. Inc.</v>
          </cell>
          <cell r="C10322" t="str">
            <v>Cyclic Steam</v>
          </cell>
          <cell r="D10322" t="str">
            <v>Kern River</v>
          </cell>
          <cell r="E10322" t="str">
            <v>Inland</v>
          </cell>
          <cell r="F10322" t="str">
            <v>Kern</v>
          </cell>
          <cell r="G10322" t="str">
            <v>Kern River</v>
          </cell>
          <cell r="H10322" t="str">
            <v>No</v>
          </cell>
        </row>
        <row r="10323">
          <cell r="A10323" t="str">
            <v>0402962563</v>
          </cell>
          <cell r="B10323" t="str">
            <v>Chevron U.S.A. Inc.</v>
          </cell>
          <cell r="C10323" t="str">
            <v>Cyclic Steam</v>
          </cell>
          <cell r="D10323" t="str">
            <v>Kern River</v>
          </cell>
          <cell r="E10323" t="str">
            <v>Inland</v>
          </cell>
          <cell r="F10323" t="str">
            <v>Kern</v>
          </cell>
          <cell r="G10323" t="str">
            <v>Kern River</v>
          </cell>
          <cell r="H10323" t="str">
            <v>No</v>
          </cell>
        </row>
        <row r="10324">
          <cell r="A10324" t="str">
            <v>0402962567</v>
          </cell>
          <cell r="B10324" t="str">
            <v>Chevron U.S.A. Inc.</v>
          </cell>
          <cell r="C10324" t="str">
            <v>Cyclic Steam</v>
          </cell>
          <cell r="D10324" t="str">
            <v>Kern River</v>
          </cell>
          <cell r="E10324" t="str">
            <v>Inland</v>
          </cell>
          <cell r="F10324" t="str">
            <v>Kern</v>
          </cell>
          <cell r="G10324" t="str">
            <v>Kern River</v>
          </cell>
          <cell r="H10324" t="str">
            <v>No</v>
          </cell>
        </row>
        <row r="10325">
          <cell r="A10325" t="str">
            <v>0402962568</v>
          </cell>
          <cell r="B10325" t="str">
            <v>Chevron U.S.A. Inc.</v>
          </cell>
          <cell r="C10325" t="str">
            <v>Cyclic Steam</v>
          </cell>
          <cell r="D10325" t="str">
            <v>Kern River</v>
          </cell>
          <cell r="E10325" t="str">
            <v>Inland</v>
          </cell>
          <cell r="F10325" t="str">
            <v>Kern</v>
          </cell>
          <cell r="G10325" t="str">
            <v>Kern River</v>
          </cell>
          <cell r="H10325" t="str">
            <v>No</v>
          </cell>
        </row>
        <row r="10326">
          <cell r="A10326" t="str">
            <v>0402962569</v>
          </cell>
          <cell r="B10326" t="str">
            <v>Chevron U.S.A. Inc.</v>
          </cell>
          <cell r="C10326" t="str">
            <v>Cyclic Steam</v>
          </cell>
          <cell r="D10326" t="str">
            <v>Kern River</v>
          </cell>
          <cell r="E10326" t="str">
            <v>Inland</v>
          </cell>
          <cell r="F10326" t="str">
            <v>Kern</v>
          </cell>
          <cell r="G10326" t="str">
            <v>Kern River</v>
          </cell>
          <cell r="H10326" t="str">
            <v>No</v>
          </cell>
        </row>
        <row r="10327">
          <cell r="A10327" t="str">
            <v>0402962571</v>
          </cell>
          <cell r="B10327" t="str">
            <v>Chevron U.S.A. Inc.</v>
          </cell>
          <cell r="C10327" t="str">
            <v>Cyclic Steam</v>
          </cell>
          <cell r="D10327" t="str">
            <v>Kern River</v>
          </cell>
          <cell r="E10327" t="str">
            <v>Inland</v>
          </cell>
          <cell r="F10327" t="str">
            <v>Kern</v>
          </cell>
          <cell r="G10327" t="str">
            <v>Kern River</v>
          </cell>
          <cell r="H10327" t="str">
            <v>Yes</v>
          </cell>
        </row>
        <row r="10328">
          <cell r="A10328" t="str">
            <v>0402962572</v>
          </cell>
          <cell r="B10328" t="str">
            <v>Chevron U.S.A. Inc.</v>
          </cell>
          <cell r="C10328" t="str">
            <v>Cyclic Steam</v>
          </cell>
          <cell r="D10328" t="str">
            <v>Kern River</v>
          </cell>
          <cell r="E10328" t="str">
            <v>Inland</v>
          </cell>
          <cell r="F10328" t="str">
            <v>Kern</v>
          </cell>
          <cell r="G10328" t="str">
            <v>Kern River</v>
          </cell>
          <cell r="H10328" t="str">
            <v>Yes</v>
          </cell>
        </row>
        <row r="10329">
          <cell r="A10329" t="str">
            <v>0402962576</v>
          </cell>
          <cell r="B10329" t="str">
            <v>E &amp; B Natural Resources Management Corporation</v>
          </cell>
          <cell r="C10329" t="str">
            <v>Oil &amp; Gas</v>
          </cell>
          <cell r="D10329" t="str">
            <v>Poso Creek</v>
          </cell>
          <cell r="E10329" t="str">
            <v>Inland</v>
          </cell>
          <cell r="F10329" t="str">
            <v>Kern</v>
          </cell>
          <cell r="G10329" t="str">
            <v>No Pool Breakdown</v>
          </cell>
          <cell r="H10329" t="str">
            <v>Yes</v>
          </cell>
        </row>
        <row r="10330">
          <cell r="A10330" t="str">
            <v>0402962577</v>
          </cell>
          <cell r="B10330" t="str">
            <v>E &amp; B Natural Resources Management Corporation</v>
          </cell>
          <cell r="C10330" t="str">
            <v>Oil &amp; Gas</v>
          </cell>
          <cell r="D10330" t="str">
            <v>Poso Creek</v>
          </cell>
          <cell r="E10330" t="str">
            <v>Inland</v>
          </cell>
          <cell r="F10330" t="str">
            <v>Kern</v>
          </cell>
          <cell r="G10330" t="str">
            <v>No Pool Breakdown</v>
          </cell>
          <cell r="H10330" t="str">
            <v>Yes</v>
          </cell>
        </row>
        <row r="10331">
          <cell r="A10331" t="str">
            <v>0402962588</v>
          </cell>
          <cell r="B10331" t="str">
            <v>Aera Energy LLC</v>
          </cell>
          <cell r="C10331" t="str">
            <v>Steamflood</v>
          </cell>
          <cell r="D10331" t="str">
            <v>Belridge, South</v>
          </cell>
          <cell r="E10331" t="str">
            <v>Inland</v>
          </cell>
          <cell r="F10331" t="str">
            <v>Kern</v>
          </cell>
          <cell r="G10331" t="str">
            <v>Tulare</v>
          </cell>
          <cell r="H10331" t="str">
            <v>Yes</v>
          </cell>
        </row>
        <row r="10332">
          <cell r="A10332" t="str">
            <v>0402962591</v>
          </cell>
          <cell r="B10332" t="str">
            <v>Aera Energy LLC</v>
          </cell>
          <cell r="C10332" t="str">
            <v>Steamflood</v>
          </cell>
          <cell r="D10332" t="str">
            <v>Belridge, South</v>
          </cell>
          <cell r="E10332" t="str">
            <v>Inland</v>
          </cell>
          <cell r="F10332" t="str">
            <v>Kern</v>
          </cell>
          <cell r="G10332" t="str">
            <v>Tulare</v>
          </cell>
          <cell r="H10332" t="str">
            <v>Yes</v>
          </cell>
        </row>
        <row r="10333">
          <cell r="A10333" t="str">
            <v>0402962596</v>
          </cell>
          <cell r="B10333" t="str">
            <v>Chevron U.S.A. Inc.</v>
          </cell>
          <cell r="C10333" t="str">
            <v>Cyclic Steam</v>
          </cell>
          <cell r="D10333" t="str">
            <v>Midway-Sunset</v>
          </cell>
          <cell r="E10333" t="str">
            <v>Inland</v>
          </cell>
          <cell r="F10333" t="str">
            <v>Kern</v>
          </cell>
          <cell r="G10333" t="str">
            <v>No Pool Breakdown</v>
          </cell>
          <cell r="H10333" t="str">
            <v>No</v>
          </cell>
        </row>
        <row r="10334">
          <cell r="A10334" t="str">
            <v>0402962599</v>
          </cell>
          <cell r="B10334" t="str">
            <v>Chevron U.S.A. Inc.</v>
          </cell>
          <cell r="C10334" t="str">
            <v>Cyclic Steam</v>
          </cell>
          <cell r="D10334" t="str">
            <v>Midway-Sunset</v>
          </cell>
          <cell r="E10334" t="str">
            <v>Inland</v>
          </cell>
          <cell r="F10334" t="str">
            <v>Kern</v>
          </cell>
          <cell r="G10334" t="str">
            <v>No Pool Breakdown</v>
          </cell>
          <cell r="H10334" t="str">
            <v>No</v>
          </cell>
        </row>
        <row r="10335">
          <cell r="A10335" t="str">
            <v>0402962603</v>
          </cell>
          <cell r="B10335" t="str">
            <v>Chevron U.S.A. Inc.</v>
          </cell>
          <cell r="C10335" t="str">
            <v>Oil &amp; Gas</v>
          </cell>
          <cell r="D10335" t="str">
            <v>Midway-Sunset</v>
          </cell>
          <cell r="E10335" t="str">
            <v>Inland</v>
          </cell>
          <cell r="F10335" t="str">
            <v>Kern</v>
          </cell>
          <cell r="G10335" t="str">
            <v>Potter, No Pool Breakdown</v>
          </cell>
          <cell r="H10335" t="str">
            <v>No</v>
          </cell>
        </row>
        <row r="10336">
          <cell r="A10336" t="str">
            <v>0402962609</v>
          </cell>
          <cell r="B10336" t="str">
            <v>Naftex Operating Company</v>
          </cell>
          <cell r="C10336" t="str">
            <v>Oil &amp; Gas</v>
          </cell>
          <cell r="D10336" t="str">
            <v>Edison</v>
          </cell>
          <cell r="E10336" t="str">
            <v>Inland</v>
          </cell>
          <cell r="F10336" t="str">
            <v>Kern</v>
          </cell>
          <cell r="G10336" t="str">
            <v>No Pool Breakdown, Kern River-Transition</v>
          </cell>
          <cell r="H10336" t="str">
            <v>No</v>
          </cell>
        </row>
        <row r="10337">
          <cell r="A10337" t="str">
            <v>0402962612</v>
          </cell>
          <cell r="B10337" t="str">
            <v>Aera Energy LLC</v>
          </cell>
          <cell r="C10337" t="str">
            <v>Oil &amp; Gas</v>
          </cell>
          <cell r="D10337" t="str">
            <v>Cymric</v>
          </cell>
          <cell r="E10337" t="str">
            <v>Inland</v>
          </cell>
          <cell r="F10337" t="str">
            <v>Kern</v>
          </cell>
          <cell r="G10337" t="str">
            <v>Etchegoin</v>
          </cell>
          <cell r="H10337" t="str">
            <v>Yes</v>
          </cell>
        </row>
        <row r="10338">
          <cell r="A10338" t="str">
            <v>0402962616</v>
          </cell>
          <cell r="B10338" t="str">
            <v>California Resources Production Corporation</v>
          </cell>
          <cell r="C10338" t="str">
            <v>Oil &amp; Gas</v>
          </cell>
          <cell r="D10338" t="str">
            <v>Kern Front</v>
          </cell>
          <cell r="E10338" t="str">
            <v>Inland</v>
          </cell>
          <cell r="F10338" t="str">
            <v>Kern</v>
          </cell>
          <cell r="G10338" t="str">
            <v>No Pool Breakdown</v>
          </cell>
          <cell r="H10338" t="str">
            <v>Yes</v>
          </cell>
        </row>
        <row r="10339">
          <cell r="A10339" t="str">
            <v>0402962620</v>
          </cell>
          <cell r="B10339" t="str">
            <v>Aera Energy LLC</v>
          </cell>
          <cell r="C10339" t="str">
            <v>Oil &amp; Gas</v>
          </cell>
          <cell r="D10339" t="str">
            <v>Lost Hills</v>
          </cell>
          <cell r="E10339" t="str">
            <v>Inland</v>
          </cell>
          <cell r="F10339" t="str">
            <v>Kern</v>
          </cell>
          <cell r="G10339" t="str">
            <v>Tulare-Etchegoin</v>
          </cell>
          <cell r="H10339" t="str">
            <v>No</v>
          </cell>
        </row>
        <row r="10340">
          <cell r="A10340" t="str">
            <v>0402962630</v>
          </cell>
          <cell r="B10340" t="str">
            <v>Kenneth Lopez and Conway Lopez</v>
          </cell>
          <cell r="C10340" t="str">
            <v>Oil &amp; Gas</v>
          </cell>
          <cell r="D10340" t="str">
            <v>Edison</v>
          </cell>
          <cell r="E10340" t="str">
            <v>Inland</v>
          </cell>
          <cell r="F10340" t="str">
            <v>Kern</v>
          </cell>
          <cell r="G10340" t="str">
            <v>No Pool Breakdown</v>
          </cell>
          <cell r="H10340" t="str">
            <v>No</v>
          </cell>
        </row>
        <row r="10341">
          <cell r="A10341" t="str">
            <v>0402962631</v>
          </cell>
          <cell r="B10341" t="str">
            <v>California Resources Elk Hills, LLC</v>
          </cell>
          <cell r="C10341" t="str">
            <v>Waterflood</v>
          </cell>
          <cell r="D10341" t="str">
            <v>Coles Levee, North</v>
          </cell>
          <cell r="E10341" t="str">
            <v>Inland</v>
          </cell>
          <cell r="F10341" t="str">
            <v>Kern</v>
          </cell>
          <cell r="G10341" t="str">
            <v>Stevens (Undifferentiated), Stevens (Main Western)</v>
          </cell>
          <cell r="H10341" t="str">
            <v>Yes</v>
          </cell>
        </row>
        <row r="10342">
          <cell r="A10342" t="str">
            <v>0402962635</v>
          </cell>
          <cell r="B10342" t="str">
            <v>Aera Energy LLC</v>
          </cell>
          <cell r="C10342" t="str">
            <v>Water Disposal</v>
          </cell>
          <cell r="D10342" t="str">
            <v>Lost Hills</v>
          </cell>
          <cell r="E10342" t="str">
            <v>Inland</v>
          </cell>
          <cell r="F10342" t="str">
            <v>Kern</v>
          </cell>
          <cell r="G10342" t="str">
            <v>Tulare-Etchegoin, Etchegoin, Cahn</v>
          </cell>
          <cell r="H10342" t="str">
            <v>No</v>
          </cell>
        </row>
        <row r="10343">
          <cell r="A10343" t="str">
            <v>0402962673</v>
          </cell>
          <cell r="B10343" t="str">
            <v>Aera Energy LLC</v>
          </cell>
          <cell r="C10343" t="str">
            <v>Oil &amp; Gas</v>
          </cell>
          <cell r="D10343" t="str">
            <v>Midway-Sunset</v>
          </cell>
          <cell r="E10343" t="str">
            <v>Inland</v>
          </cell>
          <cell r="F10343" t="str">
            <v>Kern</v>
          </cell>
          <cell r="G10343" t="str">
            <v>No Pool Breakdown</v>
          </cell>
          <cell r="H10343" t="str">
            <v>No</v>
          </cell>
        </row>
        <row r="10344">
          <cell r="A10344" t="str">
            <v>0402962674</v>
          </cell>
          <cell r="B10344" t="str">
            <v>Aera Energy LLC</v>
          </cell>
          <cell r="C10344" t="str">
            <v>Oil &amp; Gas</v>
          </cell>
          <cell r="D10344" t="str">
            <v>Midway-Sunset</v>
          </cell>
          <cell r="E10344" t="str">
            <v>Inland</v>
          </cell>
          <cell r="F10344" t="str">
            <v>Kern</v>
          </cell>
          <cell r="G10344" t="str">
            <v>No Pool Breakdown</v>
          </cell>
          <cell r="H10344" t="str">
            <v>No</v>
          </cell>
        </row>
        <row r="10345">
          <cell r="A10345" t="str">
            <v>0402962676</v>
          </cell>
          <cell r="B10345" t="str">
            <v>Aera Energy LLC</v>
          </cell>
          <cell r="C10345" t="str">
            <v>Oil &amp; Gas</v>
          </cell>
          <cell r="D10345" t="str">
            <v>Midway-Sunset</v>
          </cell>
          <cell r="E10345" t="str">
            <v>Inland</v>
          </cell>
          <cell r="F10345" t="str">
            <v>Kern</v>
          </cell>
          <cell r="G10345" t="str">
            <v>No Pool Breakdown</v>
          </cell>
          <cell r="H10345" t="str">
            <v>No</v>
          </cell>
        </row>
        <row r="10346">
          <cell r="A10346" t="str">
            <v>0402962678</v>
          </cell>
          <cell r="B10346" t="str">
            <v>Aera Energy LLC</v>
          </cell>
          <cell r="C10346" t="str">
            <v>Oil &amp; Gas</v>
          </cell>
          <cell r="D10346" t="str">
            <v>Midway-Sunset</v>
          </cell>
          <cell r="E10346" t="str">
            <v>Inland</v>
          </cell>
          <cell r="F10346" t="str">
            <v>Kern</v>
          </cell>
          <cell r="G10346" t="str">
            <v>No Pool Breakdown</v>
          </cell>
          <cell r="H10346" t="str">
            <v>No</v>
          </cell>
        </row>
        <row r="10347">
          <cell r="A10347" t="str">
            <v>0402962680</v>
          </cell>
          <cell r="B10347" t="str">
            <v>Sentinel Peak Resources California LLC</v>
          </cell>
          <cell r="C10347" t="str">
            <v>Steamflood</v>
          </cell>
          <cell r="D10347" t="str">
            <v>Midway-Sunset</v>
          </cell>
          <cell r="E10347" t="str">
            <v>Inland</v>
          </cell>
          <cell r="F10347" t="str">
            <v>Kern</v>
          </cell>
          <cell r="G10347" t="str">
            <v>Potter, No Pool Breakdown</v>
          </cell>
          <cell r="H10347" t="str">
            <v>Yes</v>
          </cell>
        </row>
        <row r="10348">
          <cell r="A10348" t="str">
            <v>0402962681</v>
          </cell>
          <cell r="B10348" t="str">
            <v>Sentinel Peak Resources California LLC</v>
          </cell>
          <cell r="C10348" t="str">
            <v>Steamflood</v>
          </cell>
          <cell r="D10348" t="str">
            <v>Midway-Sunset</v>
          </cell>
          <cell r="E10348" t="str">
            <v>Inland</v>
          </cell>
          <cell r="F10348" t="str">
            <v>Kern</v>
          </cell>
          <cell r="G10348" t="str">
            <v>Potter, No Pool Breakdown</v>
          </cell>
          <cell r="H10348" t="str">
            <v>Yes</v>
          </cell>
        </row>
        <row r="10349">
          <cell r="A10349" t="str">
            <v>0402962682</v>
          </cell>
          <cell r="B10349" t="str">
            <v>Sentinel Peak Resources California LLC</v>
          </cell>
          <cell r="C10349" t="str">
            <v>Steamflood</v>
          </cell>
          <cell r="D10349" t="str">
            <v>Midway-Sunset</v>
          </cell>
          <cell r="E10349" t="str">
            <v>Inland</v>
          </cell>
          <cell r="F10349" t="str">
            <v>Kern</v>
          </cell>
          <cell r="G10349" t="str">
            <v>Potter, No Pool Breakdown</v>
          </cell>
          <cell r="H10349" t="str">
            <v>Yes</v>
          </cell>
        </row>
        <row r="10350">
          <cell r="A10350" t="str">
            <v>0402962683</v>
          </cell>
          <cell r="B10350" t="str">
            <v>Sentinel Peak Resources California LLC</v>
          </cell>
          <cell r="C10350" t="str">
            <v>Steamflood</v>
          </cell>
          <cell r="D10350" t="str">
            <v>Midway-Sunset</v>
          </cell>
          <cell r="E10350" t="str">
            <v>Inland</v>
          </cell>
          <cell r="F10350" t="str">
            <v>Kern</v>
          </cell>
          <cell r="G10350" t="str">
            <v>Potter, No Pool Breakdown</v>
          </cell>
          <cell r="H10350" t="str">
            <v>Yes</v>
          </cell>
        </row>
        <row r="10351">
          <cell r="A10351" t="str">
            <v>0402962708</v>
          </cell>
          <cell r="B10351" t="str">
            <v>San Joaquin Facilities Management, Inc.</v>
          </cell>
          <cell r="C10351" t="str">
            <v>Oil &amp; Gas</v>
          </cell>
          <cell r="D10351" t="str">
            <v>Ten Section</v>
          </cell>
          <cell r="E10351" t="str">
            <v>Inland</v>
          </cell>
          <cell r="F10351" t="str">
            <v>Kern</v>
          </cell>
          <cell r="G10351" t="str">
            <v>Upper Stevens</v>
          </cell>
          <cell r="H10351" t="str">
            <v>Yes</v>
          </cell>
        </row>
        <row r="10352">
          <cell r="A10352" t="str">
            <v>0402962710</v>
          </cell>
          <cell r="B10352" t="str">
            <v>Sentinel Peak Resources California LLC</v>
          </cell>
          <cell r="C10352" t="str">
            <v>Oil &amp; Gas</v>
          </cell>
          <cell r="D10352" t="str">
            <v>Midway-Sunset</v>
          </cell>
          <cell r="E10352" t="str">
            <v>Inland</v>
          </cell>
          <cell r="F10352" t="str">
            <v>Kern</v>
          </cell>
          <cell r="G10352" t="str">
            <v>No Pool Breakdown</v>
          </cell>
          <cell r="H10352" t="str">
            <v>No</v>
          </cell>
        </row>
        <row r="10353">
          <cell r="A10353" t="str">
            <v>0402962715</v>
          </cell>
          <cell r="B10353" t="str">
            <v>Berry Petroleum Company, LLC</v>
          </cell>
          <cell r="C10353" t="str">
            <v>Cyclic Steam</v>
          </cell>
          <cell r="D10353" t="str">
            <v>Midway-Sunset</v>
          </cell>
          <cell r="E10353" t="str">
            <v>Inland</v>
          </cell>
          <cell r="F10353" t="str">
            <v>Kern</v>
          </cell>
          <cell r="G10353" t="str">
            <v>Potter, No Pool Breakdown</v>
          </cell>
          <cell r="H10353" t="str">
            <v>No</v>
          </cell>
        </row>
        <row r="10354">
          <cell r="A10354" t="str">
            <v>0402962716</v>
          </cell>
          <cell r="B10354" t="str">
            <v>Berry Petroleum Company, LLC</v>
          </cell>
          <cell r="C10354" t="str">
            <v>Cyclic Steam</v>
          </cell>
          <cell r="D10354" t="str">
            <v>Midway-Sunset</v>
          </cell>
          <cell r="E10354" t="str">
            <v>Inland</v>
          </cell>
          <cell r="F10354" t="str">
            <v>Kern</v>
          </cell>
          <cell r="G10354" t="str">
            <v>Potter, No Pool Breakdown</v>
          </cell>
          <cell r="H10354" t="str">
            <v>No</v>
          </cell>
        </row>
        <row r="10355">
          <cell r="A10355" t="str">
            <v>0402962717</v>
          </cell>
          <cell r="B10355" t="str">
            <v>Berry Petroleum Company, LLC</v>
          </cell>
          <cell r="C10355" t="str">
            <v>Cyclic Steam</v>
          </cell>
          <cell r="D10355" t="str">
            <v>Midway-Sunset</v>
          </cell>
          <cell r="E10355" t="str">
            <v>Inland</v>
          </cell>
          <cell r="F10355" t="str">
            <v>Kern</v>
          </cell>
          <cell r="G10355" t="str">
            <v>Potter, No Pool Breakdown</v>
          </cell>
          <cell r="H10355" t="str">
            <v>Yes</v>
          </cell>
        </row>
        <row r="10356">
          <cell r="A10356" t="str">
            <v>0402962719</v>
          </cell>
          <cell r="B10356" t="str">
            <v>Chevron U.S.A. Inc.</v>
          </cell>
          <cell r="C10356" t="str">
            <v>Cyclic Steam</v>
          </cell>
          <cell r="D10356" t="str">
            <v>Midway-Sunset</v>
          </cell>
          <cell r="E10356" t="str">
            <v>Inland</v>
          </cell>
          <cell r="F10356" t="str">
            <v>Kern</v>
          </cell>
          <cell r="G10356" t="str">
            <v>No Pool Breakdown</v>
          </cell>
          <cell r="H10356" t="str">
            <v>No</v>
          </cell>
        </row>
        <row r="10357">
          <cell r="A10357" t="str">
            <v>0402962722</v>
          </cell>
          <cell r="B10357" t="str">
            <v>Chevron U.S.A. Inc.</v>
          </cell>
          <cell r="C10357" t="str">
            <v>Cyclic Steam</v>
          </cell>
          <cell r="D10357" t="str">
            <v>Midway-Sunset</v>
          </cell>
          <cell r="E10357" t="str">
            <v>Inland</v>
          </cell>
          <cell r="F10357" t="str">
            <v>Kern</v>
          </cell>
          <cell r="G10357" t="str">
            <v>No Pool Breakdown</v>
          </cell>
          <cell r="H10357" t="str">
            <v>No</v>
          </cell>
        </row>
        <row r="10358">
          <cell r="A10358" t="str">
            <v>0402962726</v>
          </cell>
          <cell r="B10358" t="str">
            <v>Chevron U.S.A. Inc.</v>
          </cell>
          <cell r="C10358" t="str">
            <v>Oil &amp; Gas</v>
          </cell>
          <cell r="D10358" t="str">
            <v>Kern River</v>
          </cell>
          <cell r="E10358" t="str">
            <v>Inland</v>
          </cell>
          <cell r="F10358" t="str">
            <v>Kern</v>
          </cell>
          <cell r="G10358" t="str">
            <v>Kern River</v>
          </cell>
          <cell r="H10358" t="str">
            <v>No</v>
          </cell>
        </row>
        <row r="10359">
          <cell r="A10359" t="str">
            <v>0402962728</v>
          </cell>
          <cell r="B10359" t="str">
            <v>Chevron U.S.A. Inc.</v>
          </cell>
          <cell r="C10359" t="str">
            <v>Steamflood</v>
          </cell>
          <cell r="D10359" t="str">
            <v>Kern River</v>
          </cell>
          <cell r="E10359" t="str">
            <v>Inland</v>
          </cell>
          <cell r="F10359" t="str">
            <v>Kern</v>
          </cell>
          <cell r="G10359" t="str">
            <v>Kern River</v>
          </cell>
          <cell r="H10359" t="str">
            <v>No</v>
          </cell>
        </row>
        <row r="10360">
          <cell r="A10360" t="str">
            <v>0402962729</v>
          </cell>
          <cell r="B10360" t="str">
            <v>Chevron U.S.A. Inc.</v>
          </cell>
          <cell r="C10360" t="str">
            <v>Cyclic Steam</v>
          </cell>
          <cell r="D10360" t="str">
            <v>Kern River</v>
          </cell>
          <cell r="E10360" t="str">
            <v>Inland</v>
          </cell>
          <cell r="F10360" t="str">
            <v>Kern</v>
          </cell>
          <cell r="G10360" t="str">
            <v>Kern River</v>
          </cell>
          <cell r="H10360" t="str">
            <v>No</v>
          </cell>
        </row>
        <row r="10361">
          <cell r="A10361" t="str">
            <v>0402962730</v>
          </cell>
          <cell r="B10361" t="str">
            <v>Chevron U.S.A. Inc.</v>
          </cell>
          <cell r="C10361" t="str">
            <v>Steamflood</v>
          </cell>
          <cell r="D10361" t="str">
            <v>Kern River</v>
          </cell>
          <cell r="E10361" t="str">
            <v>Inland</v>
          </cell>
          <cell r="F10361" t="str">
            <v>Kern</v>
          </cell>
          <cell r="G10361" t="str">
            <v>Kern River</v>
          </cell>
          <cell r="H10361" t="str">
            <v>No</v>
          </cell>
        </row>
        <row r="10362">
          <cell r="A10362" t="str">
            <v>0402962734</v>
          </cell>
          <cell r="B10362" t="str">
            <v>Sentinel Peak Resources California LLC</v>
          </cell>
          <cell r="C10362" t="str">
            <v>Oil &amp; Gas</v>
          </cell>
          <cell r="D10362" t="str">
            <v>Midway-Sunset</v>
          </cell>
          <cell r="E10362" t="str">
            <v>Inland</v>
          </cell>
          <cell r="F10362" t="str">
            <v>Kern</v>
          </cell>
          <cell r="G10362" t="str">
            <v>No Pool Breakdown</v>
          </cell>
          <cell r="H10362" t="str">
            <v>No</v>
          </cell>
        </row>
        <row r="10363">
          <cell r="A10363" t="str">
            <v>0402962736</v>
          </cell>
          <cell r="B10363" t="str">
            <v>Sentinel Peak Resources California LLC</v>
          </cell>
          <cell r="C10363" t="str">
            <v>Oil &amp; Gas</v>
          </cell>
          <cell r="D10363" t="str">
            <v>Midway-Sunset</v>
          </cell>
          <cell r="E10363" t="str">
            <v>Inland</v>
          </cell>
          <cell r="F10363" t="str">
            <v>Kern</v>
          </cell>
          <cell r="G10363" t="str">
            <v>No Pool Breakdown</v>
          </cell>
          <cell r="H10363" t="str">
            <v>No</v>
          </cell>
        </row>
        <row r="10364">
          <cell r="A10364" t="str">
            <v>0402962737</v>
          </cell>
          <cell r="B10364" t="str">
            <v>Sentinel Peak Resources California LLC</v>
          </cell>
          <cell r="C10364" t="str">
            <v>Oil &amp; Gas</v>
          </cell>
          <cell r="D10364" t="str">
            <v>Midway-Sunset</v>
          </cell>
          <cell r="E10364" t="str">
            <v>Inland</v>
          </cell>
          <cell r="F10364" t="str">
            <v>Kern</v>
          </cell>
          <cell r="G10364" t="str">
            <v>No Pool Breakdown</v>
          </cell>
          <cell r="H10364" t="str">
            <v>No</v>
          </cell>
        </row>
        <row r="10365">
          <cell r="A10365" t="str">
            <v>0402962738</v>
          </cell>
          <cell r="B10365" t="str">
            <v>Sentinel Peak Resources California LLC</v>
          </cell>
          <cell r="C10365" t="str">
            <v>Oil &amp; Gas</v>
          </cell>
          <cell r="D10365" t="str">
            <v>Midway-Sunset</v>
          </cell>
          <cell r="E10365" t="str">
            <v>Inland</v>
          </cell>
          <cell r="F10365" t="str">
            <v>Kern</v>
          </cell>
          <cell r="G10365" t="str">
            <v>No Pool Breakdown</v>
          </cell>
          <cell r="H10365" t="str">
            <v>No</v>
          </cell>
        </row>
        <row r="10366">
          <cell r="A10366" t="str">
            <v>0402962764</v>
          </cell>
          <cell r="B10366" t="str">
            <v>Valley Water Management Company</v>
          </cell>
          <cell r="C10366" t="str">
            <v>Water Disposal</v>
          </cell>
          <cell r="D10366" t="str">
            <v>Midway-Sunset</v>
          </cell>
          <cell r="E10366" t="str">
            <v>Inland</v>
          </cell>
          <cell r="F10366" t="str">
            <v>Kern</v>
          </cell>
          <cell r="G10366" t="str">
            <v>Tulare</v>
          </cell>
          <cell r="H10366" t="str">
            <v>Yes</v>
          </cell>
        </row>
        <row r="10367">
          <cell r="A10367" t="str">
            <v>0402962765</v>
          </cell>
          <cell r="B10367" t="str">
            <v>Aera Energy LLC</v>
          </cell>
          <cell r="C10367" t="str">
            <v>Steamflood</v>
          </cell>
          <cell r="D10367" t="str">
            <v>Midway-Sunset</v>
          </cell>
          <cell r="E10367" t="str">
            <v>Inland</v>
          </cell>
          <cell r="F10367" t="str">
            <v>Kern</v>
          </cell>
          <cell r="G10367" t="str">
            <v>Potter, No Pool Breakdown</v>
          </cell>
          <cell r="H10367" t="str">
            <v>No</v>
          </cell>
        </row>
        <row r="10368">
          <cell r="A10368" t="str">
            <v>0402962766</v>
          </cell>
          <cell r="B10368" t="str">
            <v>Crimson Resource Management Corp.</v>
          </cell>
          <cell r="C10368" t="str">
            <v>Oil &amp; Gas</v>
          </cell>
          <cell r="D10368" t="str">
            <v>Midway-Sunset</v>
          </cell>
          <cell r="E10368" t="str">
            <v>Inland</v>
          </cell>
          <cell r="F10368" t="str">
            <v>Kern</v>
          </cell>
          <cell r="G10368" t="str">
            <v>No Pool Breakdown</v>
          </cell>
          <cell r="H10368" t="str">
            <v>No</v>
          </cell>
        </row>
        <row r="10369">
          <cell r="A10369" t="str">
            <v>0402962767</v>
          </cell>
          <cell r="B10369" t="str">
            <v>Crimson Resource Management Corp.</v>
          </cell>
          <cell r="C10369" t="str">
            <v>Oil &amp; Gas</v>
          </cell>
          <cell r="D10369" t="str">
            <v>Midway-Sunset</v>
          </cell>
          <cell r="E10369" t="str">
            <v>Inland</v>
          </cell>
          <cell r="F10369" t="str">
            <v>Kern</v>
          </cell>
          <cell r="G10369" t="str">
            <v>No Pool Breakdown</v>
          </cell>
          <cell r="H10369" t="str">
            <v>No</v>
          </cell>
        </row>
        <row r="10370">
          <cell r="A10370" t="str">
            <v>0402962780</v>
          </cell>
          <cell r="B10370" t="str">
            <v>Chevron U.S.A. Inc.</v>
          </cell>
          <cell r="C10370" t="str">
            <v>Cyclic Steam</v>
          </cell>
          <cell r="D10370" t="str">
            <v>Midway-Sunset</v>
          </cell>
          <cell r="E10370" t="str">
            <v>Inland</v>
          </cell>
          <cell r="F10370" t="str">
            <v>Kern</v>
          </cell>
          <cell r="G10370" t="str">
            <v>No Pool Breakdown</v>
          </cell>
          <cell r="H10370" t="str">
            <v>No</v>
          </cell>
        </row>
        <row r="10371">
          <cell r="A10371" t="str">
            <v>0402962783</v>
          </cell>
          <cell r="B10371" t="str">
            <v>Chevron U.S.A. Inc.</v>
          </cell>
          <cell r="C10371" t="str">
            <v>Cyclic Steam</v>
          </cell>
          <cell r="D10371" t="str">
            <v>Midway-Sunset</v>
          </cell>
          <cell r="E10371" t="str">
            <v>Inland</v>
          </cell>
          <cell r="F10371" t="str">
            <v>Kern</v>
          </cell>
          <cell r="G10371" t="str">
            <v>No Pool Breakdown</v>
          </cell>
          <cell r="H10371" t="str">
            <v>No</v>
          </cell>
        </row>
        <row r="10372">
          <cell r="A10372" t="str">
            <v>0402962786</v>
          </cell>
          <cell r="B10372" t="str">
            <v>Chevron U.S.A. Inc.</v>
          </cell>
          <cell r="C10372" t="str">
            <v>Cyclic Steam</v>
          </cell>
          <cell r="D10372" t="str">
            <v>Midway-Sunset</v>
          </cell>
          <cell r="E10372" t="str">
            <v>Inland</v>
          </cell>
          <cell r="F10372" t="str">
            <v>Kern</v>
          </cell>
          <cell r="G10372" t="str">
            <v>No Pool Breakdown</v>
          </cell>
          <cell r="H10372" t="str">
            <v>No</v>
          </cell>
        </row>
        <row r="10373">
          <cell r="A10373" t="str">
            <v>0402962787</v>
          </cell>
          <cell r="B10373" t="str">
            <v>Chevron U.S.A. Inc.</v>
          </cell>
          <cell r="C10373" t="str">
            <v>Cyclic Steam</v>
          </cell>
          <cell r="D10373" t="str">
            <v>Midway-Sunset</v>
          </cell>
          <cell r="E10373" t="str">
            <v>Inland</v>
          </cell>
          <cell r="F10373" t="str">
            <v>Kern</v>
          </cell>
          <cell r="G10373" t="str">
            <v>No Pool Breakdown</v>
          </cell>
          <cell r="H10373" t="str">
            <v>No</v>
          </cell>
        </row>
        <row r="10374">
          <cell r="A10374" t="str">
            <v>0402962789</v>
          </cell>
          <cell r="B10374" t="str">
            <v>Chevron U.S.A. Inc.</v>
          </cell>
          <cell r="C10374" t="str">
            <v>Cyclic Steam</v>
          </cell>
          <cell r="D10374" t="str">
            <v>Midway-Sunset</v>
          </cell>
          <cell r="E10374" t="str">
            <v>Inland</v>
          </cell>
          <cell r="F10374" t="str">
            <v>Kern</v>
          </cell>
          <cell r="G10374" t="str">
            <v>No Pool Breakdown</v>
          </cell>
          <cell r="H10374" t="str">
            <v>No</v>
          </cell>
        </row>
        <row r="10375">
          <cell r="A10375" t="str">
            <v>0402962792</v>
          </cell>
          <cell r="B10375" t="str">
            <v>Chevron U.S.A. Inc.</v>
          </cell>
          <cell r="C10375" t="str">
            <v>Cyclic Steam</v>
          </cell>
          <cell r="D10375" t="str">
            <v>Midway-Sunset</v>
          </cell>
          <cell r="E10375" t="str">
            <v>Inland</v>
          </cell>
          <cell r="F10375" t="str">
            <v>Kern</v>
          </cell>
          <cell r="G10375" t="str">
            <v>No Pool Breakdown</v>
          </cell>
          <cell r="H10375" t="str">
            <v>No</v>
          </cell>
        </row>
        <row r="10376">
          <cell r="A10376" t="str">
            <v>0402962794</v>
          </cell>
          <cell r="B10376" t="str">
            <v>Chevron U.S.A. Inc.</v>
          </cell>
          <cell r="C10376" t="str">
            <v>Oil &amp; Gas</v>
          </cell>
          <cell r="D10376" t="str">
            <v>Midway-Sunset</v>
          </cell>
          <cell r="E10376" t="str">
            <v>Inland</v>
          </cell>
          <cell r="F10376" t="str">
            <v>Kern</v>
          </cell>
          <cell r="G10376" t="str">
            <v>Potter, No Pool Breakdown</v>
          </cell>
          <cell r="H10376" t="str">
            <v>No</v>
          </cell>
        </row>
        <row r="10377">
          <cell r="A10377" t="str">
            <v>0402962795</v>
          </cell>
          <cell r="B10377" t="str">
            <v>Chevron U.S.A. Inc.</v>
          </cell>
          <cell r="C10377" t="str">
            <v>Cyclic Steam</v>
          </cell>
          <cell r="D10377" t="str">
            <v>Midway-Sunset</v>
          </cell>
          <cell r="E10377" t="str">
            <v>Inland</v>
          </cell>
          <cell r="F10377" t="str">
            <v>Kern</v>
          </cell>
          <cell r="G10377" t="str">
            <v>No Pool Breakdown</v>
          </cell>
          <cell r="H10377" t="str">
            <v>No</v>
          </cell>
        </row>
        <row r="10378">
          <cell r="A10378" t="str">
            <v>0402962799</v>
          </cell>
          <cell r="B10378" t="str">
            <v>Aera Energy LLC</v>
          </cell>
          <cell r="C10378" t="str">
            <v>Oil &amp; Gas</v>
          </cell>
          <cell r="D10378" t="str">
            <v>Lost Hills</v>
          </cell>
          <cell r="E10378" t="str">
            <v>Inland</v>
          </cell>
          <cell r="F10378" t="str">
            <v>Kern</v>
          </cell>
          <cell r="G10378" t="str">
            <v>Cahn</v>
          </cell>
          <cell r="H10378" t="str">
            <v>No</v>
          </cell>
        </row>
        <row r="10379">
          <cell r="A10379" t="str">
            <v>0402962803</v>
          </cell>
          <cell r="B10379" t="str">
            <v>California Resources Elk Hills, LLC</v>
          </cell>
          <cell r="C10379" t="str">
            <v>Oil &amp; Gas</v>
          </cell>
          <cell r="D10379" t="str">
            <v>Elk Hills</v>
          </cell>
          <cell r="E10379" t="str">
            <v>Inland</v>
          </cell>
          <cell r="F10379" t="str">
            <v>Kern</v>
          </cell>
          <cell r="G10379" t="str">
            <v>Stevens (31S)</v>
          </cell>
          <cell r="H10379" t="str">
            <v>No</v>
          </cell>
        </row>
        <row r="10380">
          <cell r="A10380" t="str">
            <v>0402962821</v>
          </cell>
          <cell r="B10380" t="str">
            <v>Aera Energy LLC</v>
          </cell>
          <cell r="C10380" t="str">
            <v>Oil &amp; Gas</v>
          </cell>
          <cell r="D10380" t="str">
            <v>Belridge, South</v>
          </cell>
          <cell r="E10380" t="str">
            <v>Inland</v>
          </cell>
          <cell r="F10380" t="str">
            <v>Kern</v>
          </cell>
          <cell r="G10380" t="str">
            <v>Diatomite</v>
          </cell>
          <cell r="H10380" t="str">
            <v>Yes</v>
          </cell>
        </row>
        <row r="10381">
          <cell r="A10381" t="str">
            <v>0402962833</v>
          </cell>
          <cell r="B10381" t="str">
            <v>California Resources Production Corporation</v>
          </cell>
          <cell r="C10381" t="str">
            <v>Oil &amp; Gas</v>
          </cell>
          <cell r="D10381" t="str">
            <v>Semitropic</v>
          </cell>
          <cell r="E10381" t="str">
            <v>Inland</v>
          </cell>
          <cell r="F10381" t="str">
            <v>Kern</v>
          </cell>
          <cell r="G10381" t="str">
            <v>Randolph</v>
          </cell>
          <cell r="H10381" t="str">
            <v>Yes</v>
          </cell>
        </row>
        <row r="10382">
          <cell r="A10382" t="str">
            <v>0402962834</v>
          </cell>
          <cell r="B10382" t="str">
            <v>California Resources Production Corporation</v>
          </cell>
          <cell r="C10382" t="str">
            <v>Oil &amp; Gas</v>
          </cell>
          <cell r="D10382" t="str">
            <v>Semitropic</v>
          </cell>
          <cell r="E10382" t="str">
            <v>Inland</v>
          </cell>
          <cell r="F10382" t="str">
            <v>Kern</v>
          </cell>
          <cell r="G10382" t="str">
            <v>Randolph</v>
          </cell>
          <cell r="H10382" t="str">
            <v>Yes</v>
          </cell>
        </row>
        <row r="10383">
          <cell r="A10383" t="str">
            <v>0402962836</v>
          </cell>
          <cell r="B10383" t="str">
            <v>Allied Western Petroleum</v>
          </cell>
          <cell r="C10383" t="str">
            <v>Oil &amp; Gas</v>
          </cell>
          <cell r="D10383" t="str">
            <v>Devils Den</v>
          </cell>
          <cell r="E10383" t="str">
            <v>Inland</v>
          </cell>
          <cell r="F10383" t="str">
            <v>Kern</v>
          </cell>
          <cell r="G10383" t="str">
            <v>No Pool Breakdown</v>
          </cell>
          <cell r="H10383" t="str">
            <v>No</v>
          </cell>
        </row>
        <row r="10384">
          <cell r="A10384" t="str">
            <v>0402962838</v>
          </cell>
          <cell r="B10384" t="str">
            <v>Freedom Oil Company, LLC</v>
          </cell>
          <cell r="C10384" t="str">
            <v>Oil &amp; Gas</v>
          </cell>
          <cell r="D10384" t="str">
            <v>Devils Den</v>
          </cell>
          <cell r="E10384" t="str">
            <v>Inland</v>
          </cell>
          <cell r="F10384" t="str">
            <v>Kern</v>
          </cell>
          <cell r="G10384" t="str">
            <v>No Pool Breakdown</v>
          </cell>
          <cell r="H10384" t="str">
            <v>No</v>
          </cell>
        </row>
        <row r="10385">
          <cell r="A10385" t="str">
            <v>0402962847</v>
          </cell>
          <cell r="B10385" t="str">
            <v>California Resources Production Corporation</v>
          </cell>
          <cell r="C10385" t="str">
            <v>Oil &amp; Gas</v>
          </cell>
          <cell r="D10385" t="str">
            <v>McDonald Anticline</v>
          </cell>
          <cell r="E10385" t="str">
            <v>Inland</v>
          </cell>
          <cell r="F10385" t="str">
            <v>Kern</v>
          </cell>
          <cell r="G10385" t="str">
            <v>No Pool Breakdown</v>
          </cell>
          <cell r="H10385" t="str">
            <v>Yes</v>
          </cell>
        </row>
        <row r="10386">
          <cell r="A10386" t="str">
            <v>0402962849</v>
          </cell>
          <cell r="B10386" t="str">
            <v>California Resources Elk Hills, LLC</v>
          </cell>
          <cell r="C10386" t="str">
            <v>Oil &amp; Gas</v>
          </cell>
          <cell r="D10386" t="str">
            <v>Elk Hills</v>
          </cell>
          <cell r="E10386" t="str">
            <v>Inland</v>
          </cell>
          <cell r="F10386" t="str">
            <v>Kern</v>
          </cell>
          <cell r="G10386" t="str">
            <v>Stevens (Northwest)</v>
          </cell>
          <cell r="H10386" t="str">
            <v>Yes</v>
          </cell>
        </row>
        <row r="10387">
          <cell r="A10387" t="str">
            <v>0402962852</v>
          </cell>
          <cell r="B10387" t="str">
            <v>Aera Energy LLC</v>
          </cell>
          <cell r="C10387" t="str">
            <v>Oil &amp; Gas</v>
          </cell>
          <cell r="D10387" t="str">
            <v>Midway-Sunset</v>
          </cell>
          <cell r="E10387" t="str">
            <v>Inland</v>
          </cell>
          <cell r="F10387" t="str">
            <v>Kern</v>
          </cell>
          <cell r="G10387" t="str">
            <v>No Pool Breakdown</v>
          </cell>
          <cell r="H10387" t="str">
            <v>No</v>
          </cell>
        </row>
        <row r="10388">
          <cell r="A10388" t="str">
            <v>0402962860</v>
          </cell>
          <cell r="B10388" t="str">
            <v>Aera Energy LLC</v>
          </cell>
          <cell r="C10388" t="str">
            <v>Steamflood</v>
          </cell>
          <cell r="D10388" t="str">
            <v>Belridge, South</v>
          </cell>
          <cell r="E10388" t="str">
            <v>Inland</v>
          </cell>
          <cell r="F10388" t="str">
            <v>Kern</v>
          </cell>
          <cell r="G10388" t="str">
            <v>Tulare</v>
          </cell>
          <cell r="H10388" t="str">
            <v>Yes</v>
          </cell>
        </row>
        <row r="10389">
          <cell r="A10389" t="str">
            <v>0402962869</v>
          </cell>
          <cell r="B10389" t="str">
            <v>Aera Energy LLC</v>
          </cell>
          <cell r="C10389" t="str">
            <v>Oil &amp; Gas</v>
          </cell>
          <cell r="D10389" t="str">
            <v>Midway-Sunset</v>
          </cell>
          <cell r="E10389" t="str">
            <v>Inland</v>
          </cell>
          <cell r="F10389" t="str">
            <v>Kern</v>
          </cell>
          <cell r="G10389" t="str">
            <v>No Pool Breakdown</v>
          </cell>
          <cell r="H10389" t="str">
            <v>No</v>
          </cell>
        </row>
        <row r="10390">
          <cell r="A10390" t="str">
            <v>0402962874</v>
          </cell>
          <cell r="B10390" t="str">
            <v>Aera Energy LLC</v>
          </cell>
          <cell r="C10390" t="str">
            <v>Oil &amp; Gas</v>
          </cell>
          <cell r="D10390" t="str">
            <v>Midway-Sunset</v>
          </cell>
          <cell r="E10390" t="str">
            <v>Inland</v>
          </cell>
          <cell r="F10390" t="str">
            <v>Kern</v>
          </cell>
          <cell r="G10390" t="str">
            <v>No Pool Breakdown</v>
          </cell>
          <cell r="H10390" t="str">
            <v>No</v>
          </cell>
        </row>
        <row r="10391">
          <cell r="A10391" t="str">
            <v>0402962877</v>
          </cell>
          <cell r="B10391" t="str">
            <v>Aera Energy LLC</v>
          </cell>
          <cell r="C10391" t="str">
            <v>Oil &amp; Gas</v>
          </cell>
          <cell r="D10391" t="str">
            <v>Midway-Sunset</v>
          </cell>
          <cell r="E10391" t="str">
            <v>Inland</v>
          </cell>
          <cell r="F10391" t="str">
            <v>Kern</v>
          </cell>
          <cell r="G10391" t="str">
            <v>No Pool Breakdown</v>
          </cell>
          <cell r="H10391" t="str">
            <v>Yes</v>
          </cell>
        </row>
        <row r="10392">
          <cell r="A10392" t="str">
            <v>0402962879</v>
          </cell>
          <cell r="B10392" t="str">
            <v>Aera Energy LLC</v>
          </cell>
          <cell r="C10392" t="str">
            <v>Oil &amp; Gas</v>
          </cell>
          <cell r="D10392" t="str">
            <v>Midway-Sunset</v>
          </cell>
          <cell r="E10392" t="str">
            <v>Inland</v>
          </cell>
          <cell r="F10392" t="str">
            <v>Kern</v>
          </cell>
          <cell r="G10392" t="str">
            <v>No Pool Breakdown</v>
          </cell>
          <cell r="H10392" t="str">
            <v>No</v>
          </cell>
        </row>
        <row r="10393">
          <cell r="A10393" t="str">
            <v>0402962880</v>
          </cell>
          <cell r="B10393" t="str">
            <v>Aera Energy LLC</v>
          </cell>
          <cell r="C10393" t="str">
            <v>Oil &amp; Gas</v>
          </cell>
          <cell r="D10393" t="str">
            <v>Midway-Sunset</v>
          </cell>
          <cell r="E10393" t="str">
            <v>Inland</v>
          </cell>
          <cell r="F10393" t="str">
            <v>Kern</v>
          </cell>
          <cell r="G10393" t="str">
            <v>No Pool Breakdown</v>
          </cell>
          <cell r="H10393" t="str">
            <v>Yes</v>
          </cell>
        </row>
        <row r="10394">
          <cell r="A10394" t="str">
            <v>0402962883</v>
          </cell>
          <cell r="B10394" t="str">
            <v>Chevron U.S.A. Inc.</v>
          </cell>
          <cell r="C10394" t="str">
            <v>Steamflood</v>
          </cell>
          <cell r="D10394" t="str">
            <v>Midway-Sunset</v>
          </cell>
          <cell r="E10394" t="str">
            <v>Inland</v>
          </cell>
          <cell r="F10394" t="str">
            <v>Kern</v>
          </cell>
          <cell r="G10394" t="str">
            <v>Potter, No Pool Breakdown</v>
          </cell>
          <cell r="H10394" t="str">
            <v>Yes</v>
          </cell>
        </row>
        <row r="10395">
          <cell r="A10395" t="str">
            <v>0402962887</v>
          </cell>
          <cell r="B10395" t="str">
            <v>California Resources Elk Hills, LLC</v>
          </cell>
          <cell r="C10395" t="str">
            <v>Oil &amp; Gas</v>
          </cell>
          <cell r="D10395" t="str">
            <v>Elk Hills</v>
          </cell>
          <cell r="E10395" t="str">
            <v>Inland</v>
          </cell>
          <cell r="F10395" t="str">
            <v>Kern</v>
          </cell>
          <cell r="G10395" t="str">
            <v>Stevens (29R)</v>
          </cell>
          <cell r="H10395" t="str">
            <v>No</v>
          </cell>
        </row>
        <row r="10396">
          <cell r="A10396" t="str">
            <v>0402962888</v>
          </cell>
          <cell r="B10396" t="str">
            <v>California Resources Production Corporation</v>
          </cell>
          <cell r="C10396" t="str">
            <v>Oil &amp; Gas</v>
          </cell>
          <cell r="D10396" t="str">
            <v>McDonald Anticline</v>
          </cell>
          <cell r="E10396" t="str">
            <v>Inland</v>
          </cell>
          <cell r="F10396" t="str">
            <v>Kern</v>
          </cell>
          <cell r="G10396" t="str">
            <v>No Pool Breakdown</v>
          </cell>
          <cell r="H10396" t="str">
            <v>No</v>
          </cell>
        </row>
        <row r="10397">
          <cell r="A10397" t="str">
            <v>0402962893</v>
          </cell>
          <cell r="B10397" t="str">
            <v>Berry Petroleum Company, LLC</v>
          </cell>
          <cell r="C10397" t="str">
            <v>Oil &amp; Gas</v>
          </cell>
          <cell r="D10397" t="str">
            <v>Midway-Sunset</v>
          </cell>
          <cell r="E10397" t="str">
            <v>Inland</v>
          </cell>
          <cell r="F10397" t="str">
            <v>Kern</v>
          </cell>
          <cell r="G10397" t="str">
            <v>No Pool Breakdown</v>
          </cell>
          <cell r="H10397" t="str">
            <v>Yes</v>
          </cell>
        </row>
        <row r="10398">
          <cell r="A10398" t="str">
            <v>0402962915</v>
          </cell>
          <cell r="B10398" t="str">
            <v>Chevron U.S.A. Inc.</v>
          </cell>
          <cell r="C10398" t="str">
            <v>Cyclic Steam</v>
          </cell>
          <cell r="D10398" t="str">
            <v>Kern River</v>
          </cell>
          <cell r="E10398" t="str">
            <v>Inland</v>
          </cell>
          <cell r="F10398" t="str">
            <v>Kern</v>
          </cell>
          <cell r="G10398" t="str">
            <v>Kern River</v>
          </cell>
          <cell r="H10398" t="str">
            <v>No</v>
          </cell>
        </row>
        <row r="10399">
          <cell r="A10399" t="str">
            <v>0402962918</v>
          </cell>
          <cell r="B10399" t="str">
            <v>Aera Energy LLC</v>
          </cell>
          <cell r="C10399" t="str">
            <v>Oil &amp; Gas</v>
          </cell>
          <cell r="D10399" t="str">
            <v>Lost Hills</v>
          </cell>
          <cell r="E10399" t="str">
            <v>Inland</v>
          </cell>
          <cell r="F10399" t="str">
            <v>Kern</v>
          </cell>
          <cell r="G10399" t="str">
            <v>Cahn</v>
          </cell>
          <cell r="H10399" t="str">
            <v>No</v>
          </cell>
        </row>
        <row r="10400">
          <cell r="A10400" t="str">
            <v>0402962919</v>
          </cell>
          <cell r="B10400" t="str">
            <v>Aera Energy LLC</v>
          </cell>
          <cell r="C10400" t="str">
            <v>Water Disposal</v>
          </cell>
          <cell r="D10400" t="str">
            <v>Lost Hills</v>
          </cell>
          <cell r="E10400" t="str">
            <v>Inland</v>
          </cell>
          <cell r="F10400" t="str">
            <v>Kern</v>
          </cell>
          <cell r="G10400" t="str">
            <v>Tulare-Etchegoin, Etchegoin, Cahn</v>
          </cell>
          <cell r="H10400" t="str">
            <v>No</v>
          </cell>
        </row>
        <row r="10401">
          <cell r="A10401" t="str">
            <v>0402962933</v>
          </cell>
          <cell r="B10401" t="str">
            <v>Aera Energy LLC</v>
          </cell>
          <cell r="C10401" t="str">
            <v>Oil &amp; Gas</v>
          </cell>
          <cell r="D10401" t="str">
            <v>Midway-Sunset</v>
          </cell>
          <cell r="E10401" t="str">
            <v>Inland</v>
          </cell>
          <cell r="F10401" t="str">
            <v>Kern</v>
          </cell>
          <cell r="G10401" t="str">
            <v>No Pool Breakdown</v>
          </cell>
          <cell r="H10401" t="str">
            <v>No</v>
          </cell>
        </row>
        <row r="10402">
          <cell r="A10402" t="str">
            <v>0402962934</v>
          </cell>
          <cell r="B10402" t="str">
            <v>Aera Energy LLC</v>
          </cell>
          <cell r="C10402" t="str">
            <v>Oil &amp; Gas</v>
          </cell>
          <cell r="D10402" t="str">
            <v>Midway-Sunset</v>
          </cell>
          <cell r="E10402" t="str">
            <v>Inland</v>
          </cell>
          <cell r="F10402" t="str">
            <v>Kern</v>
          </cell>
          <cell r="G10402" t="str">
            <v>No Pool Breakdown</v>
          </cell>
          <cell r="H10402" t="str">
            <v>No</v>
          </cell>
        </row>
        <row r="10403">
          <cell r="A10403" t="str">
            <v>0402962940</v>
          </cell>
          <cell r="B10403" t="str">
            <v>Aera Energy LLC</v>
          </cell>
          <cell r="C10403" t="str">
            <v>Oil &amp; Gas</v>
          </cell>
          <cell r="D10403" t="str">
            <v>Midway-Sunset</v>
          </cell>
          <cell r="E10403" t="str">
            <v>Inland</v>
          </cell>
          <cell r="F10403" t="str">
            <v>Kern</v>
          </cell>
          <cell r="G10403" t="str">
            <v>No Pool Breakdown</v>
          </cell>
          <cell r="H10403" t="str">
            <v>No</v>
          </cell>
        </row>
        <row r="10404">
          <cell r="A10404" t="str">
            <v>0402962941</v>
          </cell>
          <cell r="B10404" t="str">
            <v>Aera Energy LLC</v>
          </cell>
          <cell r="C10404" t="str">
            <v>Oil &amp; Gas</v>
          </cell>
          <cell r="D10404" t="str">
            <v>Midway-Sunset</v>
          </cell>
          <cell r="E10404" t="str">
            <v>Inland</v>
          </cell>
          <cell r="F10404" t="str">
            <v>Kern</v>
          </cell>
          <cell r="G10404" t="str">
            <v>No Pool Breakdown</v>
          </cell>
          <cell r="H10404" t="str">
            <v>No</v>
          </cell>
        </row>
        <row r="10405">
          <cell r="A10405" t="str">
            <v>0402962942</v>
          </cell>
          <cell r="B10405" t="str">
            <v>Aera Energy LLC</v>
          </cell>
          <cell r="C10405" t="str">
            <v>Oil &amp; Gas</v>
          </cell>
          <cell r="D10405" t="str">
            <v>Midway-Sunset</v>
          </cell>
          <cell r="E10405" t="str">
            <v>Inland</v>
          </cell>
          <cell r="F10405" t="str">
            <v>Kern</v>
          </cell>
          <cell r="G10405" t="str">
            <v>No Pool Breakdown</v>
          </cell>
          <cell r="H10405" t="str">
            <v>No</v>
          </cell>
        </row>
        <row r="10406">
          <cell r="A10406" t="str">
            <v>0402962944</v>
          </cell>
          <cell r="B10406" t="str">
            <v>Aera Energy LLC</v>
          </cell>
          <cell r="C10406" t="str">
            <v>Oil &amp; Gas</v>
          </cell>
          <cell r="D10406" t="str">
            <v>Midway-Sunset</v>
          </cell>
          <cell r="E10406" t="str">
            <v>Inland</v>
          </cell>
          <cell r="F10406" t="str">
            <v>Kern</v>
          </cell>
          <cell r="G10406" t="str">
            <v>No Pool Breakdown</v>
          </cell>
          <cell r="H10406" t="str">
            <v>Yes</v>
          </cell>
        </row>
        <row r="10407">
          <cell r="A10407" t="str">
            <v>0402962948</v>
          </cell>
          <cell r="B10407" t="str">
            <v>Aera Energy LLC</v>
          </cell>
          <cell r="C10407" t="str">
            <v>Oil &amp; Gas</v>
          </cell>
          <cell r="D10407" t="str">
            <v>Midway-Sunset</v>
          </cell>
          <cell r="E10407" t="str">
            <v>Inland</v>
          </cell>
          <cell r="F10407" t="str">
            <v>Kern</v>
          </cell>
          <cell r="G10407" t="str">
            <v>No Pool Breakdown</v>
          </cell>
          <cell r="H10407" t="str">
            <v>Yes</v>
          </cell>
        </row>
        <row r="10408">
          <cell r="A10408" t="str">
            <v>0402962950</v>
          </cell>
          <cell r="B10408" t="str">
            <v>Aera Energy LLC</v>
          </cell>
          <cell r="C10408" t="str">
            <v>Oil &amp; Gas</v>
          </cell>
          <cell r="D10408" t="str">
            <v>Midway-Sunset</v>
          </cell>
          <cell r="E10408" t="str">
            <v>Inland</v>
          </cell>
          <cell r="F10408" t="str">
            <v>Kern</v>
          </cell>
          <cell r="G10408" t="str">
            <v>No Pool Breakdown</v>
          </cell>
          <cell r="H10408" t="str">
            <v>No</v>
          </cell>
        </row>
        <row r="10409">
          <cell r="A10409" t="str">
            <v>0402962951</v>
          </cell>
          <cell r="B10409" t="str">
            <v>Aera Energy LLC</v>
          </cell>
          <cell r="C10409" t="str">
            <v>Oil &amp; Gas</v>
          </cell>
          <cell r="D10409" t="str">
            <v>Midway-Sunset</v>
          </cell>
          <cell r="E10409" t="str">
            <v>Inland</v>
          </cell>
          <cell r="F10409" t="str">
            <v>Kern</v>
          </cell>
          <cell r="G10409" t="str">
            <v>No Pool Breakdown</v>
          </cell>
          <cell r="H10409" t="str">
            <v>No</v>
          </cell>
        </row>
        <row r="10410">
          <cell r="A10410" t="str">
            <v>0402962952</v>
          </cell>
          <cell r="B10410" t="str">
            <v>Aera Energy LLC</v>
          </cell>
          <cell r="C10410" t="str">
            <v>Oil &amp; Gas</v>
          </cell>
          <cell r="D10410" t="str">
            <v>Midway-Sunset</v>
          </cell>
          <cell r="E10410" t="str">
            <v>Inland</v>
          </cell>
          <cell r="F10410" t="str">
            <v>Kern</v>
          </cell>
          <cell r="G10410" t="str">
            <v>No Pool Breakdown</v>
          </cell>
          <cell r="H10410" t="str">
            <v>Yes</v>
          </cell>
        </row>
        <row r="10411">
          <cell r="A10411" t="str">
            <v>0402962955</v>
          </cell>
          <cell r="B10411" t="str">
            <v>Aera Energy LLC</v>
          </cell>
          <cell r="C10411" t="str">
            <v>Oil &amp; Gas</v>
          </cell>
          <cell r="D10411" t="str">
            <v>Midway-Sunset</v>
          </cell>
          <cell r="E10411" t="str">
            <v>Inland</v>
          </cell>
          <cell r="F10411" t="str">
            <v>Kern</v>
          </cell>
          <cell r="G10411" t="str">
            <v>No Pool Breakdown</v>
          </cell>
          <cell r="H10411" t="str">
            <v>Yes</v>
          </cell>
        </row>
        <row r="10412">
          <cell r="A10412" t="str">
            <v>0402962957</v>
          </cell>
          <cell r="B10412" t="str">
            <v>Aera Energy LLC</v>
          </cell>
          <cell r="C10412" t="str">
            <v>Oil &amp; Gas</v>
          </cell>
          <cell r="D10412" t="str">
            <v>Midway-Sunset</v>
          </cell>
          <cell r="E10412" t="str">
            <v>Inland</v>
          </cell>
          <cell r="F10412" t="str">
            <v>Kern</v>
          </cell>
          <cell r="G10412" t="str">
            <v>No Pool Breakdown</v>
          </cell>
          <cell r="H10412" t="str">
            <v>Yes</v>
          </cell>
        </row>
        <row r="10413">
          <cell r="A10413" t="str">
            <v>0402962958</v>
          </cell>
          <cell r="B10413" t="str">
            <v>Aera Energy LLC</v>
          </cell>
          <cell r="C10413" t="str">
            <v>Oil &amp; Gas</v>
          </cell>
          <cell r="D10413" t="str">
            <v>Midway-Sunset</v>
          </cell>
          <cell r="E10413" t="str">
            <v>Inland</v>
          </cell>
          <cell r="F10413" t="str">
            <v>Kern</v>
          </cell>
          <cell r="G10413" t="str">
            <v>No Pool Breakdown</v>
          </cell>
          <cell r="H10413" t="str">
            <v>Yes</v>
          </cell>
        </row>
        <row r="10414">
          <cell r="A10414" t="str">
            <v>0402962959</v>
          </cell>
          <cell r="B10414" t="str">
            <v>Aera Energy LLC</v>
          </cell>
          <cell r="C10414" t="str">
            <v>Oil &amp; Gas</v>
          </cell>
          <cell r="D10414" t="str">
            <v>Midway-Sunset</v>
          </cell>
          <cell r="E10414" t="str">
            <v>Inland</v>
          </cell>
          <cell r="F10414" t="str">
            <v>Kern</v>
          </cell>
          <cell r="G10414" t="str">
            <v>No Pool Breakdown</v>
          </cell>
          <cell r="H10414" t="str">
            <v>No</v>
          </cell>
        </row>
        <row r="10415">
          <cell r="A10415" t="str">
            <v>0402962960</v>
          </cell>
          <cell r="B10415" t="str">
            <v>Aera Energy LLC</v>
          </cell>
          <cell r="C10415" t="str">
            <v>Oil &amp; Gas</v>
          </cell>
          <cell r="D10415" t="str">
            <v>Midway-Sunset</v>
          </cell>
          <cell r="E10415" t="str">
            <v>Inland</v>
          </cell>
          <cell r="F10415" t="str">
            <v>Kern</v>
          </cell>
          <cell r="G10415" t="str">
            <v>No Pool Breakdown</v>
          </cell>
          <cell r="H10415" t="str">
            <v>No</v>
          </cell>
        </row>
        <row r="10416">
          <cell r="A10416" t="str">
            <v>0402962961</v>
          </cell>
          <cell r="B10416" t="str">
            <v>Aera Energy LLC</v>
          </cell>
          <cell r="C10416" t="str">
            <v>Oil &amp; Gas</v>
          </cell>
          <cell r="D10416" t="str">
            <v>Midway-Sunset</v>
          </cell>
          <cell r="E10416" t="str">
            <v>Inland</v>
          </cell>
          <cell r="F10416" t="str">
            <v>Kern</v>
          </cell>
          <cell r="G10416" t="str">
            <v>No Pool Breakdown</v>
          </cell>
          <cell r="H10416" t="str">
            <v>Yes</v>
          </cell>
        </row>
        <row r="10417">
          <cell r="A10417" t="str">
            <v>0402962971</v>
          </cell>
          <cell r="B10417" t="str">
            <v>Bellaire Oil Company</v>
          </cell>
          <cell r="C10417" t="str">
            <v>Oil &amp; Gas</v>
          </cell>
          <cell r="D10417" t="str">
            <v>Kern Front</v>
          </cell>
          <cell r="E10417" t="str">
            <v>Inland</v>
          </cell>
          <cell r="F10417" t="str">
            <v>Kern</v>
          </cell>
          <cell r="G10417" t="str">
            <v>No Pool Breakdown</v>
          </cell>
          <cell r="H10417" t="str">
            <v>No</v>
          </cell>
        </row>
        <row r="10418">
          <cell r="A10418" t="str">
            <v>0402962972</v>
          </cell>
          <cell r="B10418" t="str">
            <v>Bellaire Oil Company</v>
          </cell>
          <cell r="C10418" t="str">
            <v>Oil &amp; Gas</v>
          </cell>
          <cell r="D10418" t="str">
            <v>Kern Front</v>
          </cell>
          <cell r="E10418" t="str">
            <v>Inland</v>
          </cell>
          <cell r="F10418" t="str">
            <v>Kern</v>
          </cell>
          <cell r="G10418" t="str">
            <v>No Pool Breakdown</v>
          </cell>
          <cell r="H10418" t="str">
            <v>Yes</v>
          </cell>
        </row>
        <row r="10419">
          <cell r="A10419" t="str">
            <v>0402962973</v>
          </cell>
          <cell r="B10419" t="str">
            <v>Bellaire Oil Company</v>
          </cell>
          <cell r="C10419" t="str">
            <v>Oil &amp; Gas</v>
          </cell>
          <cell r="D10419" t="str">
            <v>Kern Front</v>
          </cell>
          <cell r="E10419" t="str">
            <v>Inland</v>
          </cell>
          <cell r="F10419" t="str">
            <v>Kern</v>
          </cell>
          <cell r="G10419" t="str">
            <v>No Pool Breakdown</v>
          </cell>
          <cell r="H10419" t="str">
            <v>Yes</v>
          </cell>
        </row>
        <row r="10420">
          <cell r="A10420" t="str">
            <v>0402962976</v>
          </cell>
          <cell r="B10420" t="str">
            <v>Bellaire Oil Company</v>
          </cell>
          <cell r="C10420" t="str">
            <v>Oil &amp; Gas</v>
          </cell>
          <cell r="D10420" t="str">
            <v>Kern Front</v>
          </cell>
          <cell r="E10420" t="str">
            <v>Inland</v>
          </cell>
          <cell r="F10420" t="str">
            <v>Kern</v>
          </cell>
          <cell r="G10420" t="str">
            <v>No Pool Breakdown</v>
          </cell>
          <cell r="H10420" t="str">
            <v>Yes</v>
          </cell>
        </row>
        <row r="10421">
          <cell r="A10421" t="str">
            <v>0402962979</v>
          </cell>
          <cell r="B10421" t="str">
            <v>Bellaire Oil Company</v>
          </cell>
          <cell r="C10421" t="str">
            <v>Water Disposal</v>
          </cell>
          <cell r="D10421" t="str">
            <v>Kern Front</v>
          </cell>
          <cell r="E10421" t="str">
            <v>Inland</v>
          </cell>
          <cell r="F10421" t="str">
            <v>Kern</v>
          </cell>
          <cell r="G10421" t="str">
            <v>Santa Margarita, No Pool Breakdown</v>
          </cell>
          <cell r="H10421" t="str">
            <v>Yes</v>
          </cell>
        </row>
        <row r="10422">
          <cell r="A10422" t="str">
            <v>0402962980</v>
          </cell>
          <cell r="B10422" t="str">
            <v>Bellaire Oil Company</v>
          </cell>
          <cell r="C10422" t="str">
            <v>Oil &amp; Gas</v>
          </cell>
          <cell r="D10422" t="str">
            <v>Kern Front</v>
          </cell>
          <cell r="E10422" t="str">
            <v>Inland</v>
          </cell>
          <cell r="F10422" t="str">
            <v>Kern</v>
          </cell>
          <cell r="G10422" t="str">
            <v>No Pool Breakdown</v>
          </cell>
          <cell r="H10422" t="str">
            <v>Yes</v>
          </cell>
        </row>
        <row r="10423">
          <cell r="A10423" t="str">
            <v>0402962982</v>
          </cell>
          <cell r="B10423" t="str">
            <v>Bellaire Oil Company</v>
          </cell>
          <cell r="C10423" t="str">
            <v>Oil &amp; Gas</v>
          </cell>
          <cell r="D10423" t="str">
            <v>Kern Front</v>
          </cell>
          <cell r="E10423" t="str">
            <v>Inland</v>
          </cell>
          <cell r="F10423" t="str">
            <v>Kern</v>
          </cell>
          <cell r="G10423" t="str">
            <v>No Pool Breakdown</v>
          </cell>
          <cell r="H10423" t="str">
            <v>No</v>
          </cell>
        </row>
        <row r="10424">
          <cell r="A10424" t="str">
            <v>0402962983</v>
          </cell>
          <cell r="B10424" t="str">
            <v>Bellaire Oil Company</v>
          </cell>
          <cell r="C10424" t="str">
            <v>Oil &amp; Gas</v>
          </cell>
          <cell r="D10424" t="str">
            <v>Kern Front</v>
          </cell>
          <cell r="E10424" t="str">
            <v>Inland</v>
          </cell>
          <cell r="F10424" t="str">
            <v>Kern</v>
          </cell>
          <cell r="G10424" t="str">
            <v>No Pool Breakdown</v>
          </cell>
          <cell r="H10424" t="str">
            <v>Yes</v>
          </cell>
        </row>
        <row r="10425">
          <cell r="A10425" t="str">
            <v>0402962985</v>
          </cell>
          <cell r="B10425" t="str">
            <v>Bellaire Oil Company</v>
          </cell>
          <cell r="C10425" t="str">
            <v>Oil &amp; Gas</v>
          </cell>
          <cell r="D10425" t="str">
            <v>Kern Front</v>
          </cell>
          <cell r="E10425" t="str">
            <v>Inland</v>
          </cell>
          <cell r="F10425" t="str">
            <v>Kern</v>
          </cell>
          <cell r="G10425" t="str">
            <v>No Pool Breakdown</v>
          </cell>
          <cell r="H10425" t="str">
            <v>No</v>
          </cell>
        </row>
        <row r="10426">
          <cell r="A10426" t="str">
            <v>0402962996</v>
          </cell>
          <cell r="B10426" t="str">
            <v>Bellaire Oil Company</v>
          </cell>
          <cell r="C10426" t="str">
            <v>Oil &amp; Gas</v>
          </cell>
          <cell r="D10426" t="str">
            <v>Kern Front</v>
          </cell>
          <cell r="E10426" t="str">
            <v>Inland</v>
          </cell>
          <cell r="F10426" t="str">
            <v>Kern</v>
          </cell>
          <cell r="G10426" t="str">
            <v>No Pool Breakdown</v>
          </cell>
          <cell r="H10426" t="str">
            <v>No</v>
          </cell>
        </row>
        <row r="10427">
          <cell r="A10427" t="str">
            <v>0402963040</v>
          </cell>
          <cell r="B10427" t="str">
            <v>Chevron U.S.A. Inc.</v>
          </cell>
          <cell r="C10427" t="str">
            <v>Cyclic Steam</v>
          </cell>
          <cell r="D10427" t="str">
            <v>Kern River</v>
          </cell>
          <cell r="E10427" t="str">
            <v>Inland</v>
          </cell>
          <cell r="F10427" t="str">
            <v>Kern</v>
          </cell>
          <cell r="G10427" t="str">
            <v>Kern River</v>
          </cell>
          <cell r="H10427" t="str">
            <v>No</v>
          </cell>
        </row>
        <row r="10428">
          <cell r="A10428" t="str">
            <v>0402963043</v>
          </cell>
          <cell r="B10428" t="str">
            <v>Chevron U.S.A. Inc.</v>
          </cell>
          <cell r="C10428" t="str">
            <v>Cyclic Steam</v>
          </cell>
          <cell r="D10428" t="str">
            <v>Kern River</v>
          </cell>
          <cell r="E10428" t="str">
            <v>Inland</v>
          </cell>
          <cell r="F10428" t="str">
            <v>Kern</v>
          </cell>
          <cell r="G10428" t="str">
            <v>Kern River</v>
          </cell>
          <cell r="H10428" t="str">
            <v>Yes</v>
          </cell>
        </row>
        <row r="10429">
          <cell r="A10429" t="str">
            <v>0402963048</v>
          </cell>
          <cell r="B10429" t="str">
            <v>Chevron U.S.A. Inc.</v>
          </cell>
          <cell r="C10429" t="str">
            <v>Cyclic Steam</v>
          </cell>
          <cell r="D10429" t="str">
            <v>Kern River</v>
          </cell>
          <cell r="E10429" t="str">
            <v>Inland</v>
          </cell>
          <cell r="F10429" t="str">
            <v>Kern</v>
          </cell>
          <cell r="G10429" t="str">
            <v>No Pool Breakdown, Kern River</v>
          </cell>
          <cell r="H10429" t="str">
            <v>No</v>
          </cell>
        </row>
        <row r="10430">
          <cell r="A10430" t="str">
            <v>0402963050</v>
          </cell>
          <cell r="B10430" t="str">
            <v>Chevron U.S.A. Inc.</v>
          </cell>
          <cell r="C10430" t="str">
            <v>Steamflood</v>
          </cell>
          <cell r="D10430" t="str">
            <v>Kern River</v>
          </cell>
          <cell r="E10430" t="str">
            <v>Inland</v>
          </cell>
          <cell r="F10430" t="str">
            <v>Kern</v>
          </cell>
          <cell r="G10430" t="str">
            <v>Kern River</v>
          </cell>
          <cell r="H10430" t="str">
            <v>Yes</v>
          </cell>
        </row>
        <row r="10431">
          <cell r="A10431" t="str">
            <v>0402963062</v>
          </cell>
          <cell r="B10431" t="str">
            <v>Berry Petroleum Company, LLC</v>
          </cell>
          <cell r="C10431" t="str">
            <v>Oil &amp; Gas</v>
          </cell>
          <cell r="D10431" t="str">
            <v>Midway-Sunset</v>
          </cell>
          <cell r="E10431" t="str">
            <v>Inland</v>
          </cell>
          <cell r="F10431" t="str">
            <v>Kern</v>
          </cell>
          <cell r="G10431" t="str">
            <v>No Pool Breakdown</v>
          </cell>
          <cell r="H10431" t="str">
            <v>Yes</v>
          </cell>
        </row>
        <row r="10432">
          <cell r="A10432" t="str">
            <v>0402963063</v>
          </cell>
          <cell r="B10432" t="str">
            <v>Berry Petroleum Company, LLC</v>
          </cell>
          <cell r="C10432" t="str">
            <v>Oil &amp; Gas</v>
          </cell>
          <cell r="D10432" t="str">
            <v>Midway-Sunset</v>
          </cell>
          <cell r="E10432" t="str">
            <v>Inland</v>
          </cell>
          <cell r="F10432" t="str">
            <v>Kern</v>
          </cell>
          <cell r="G10432" t="str">
            <v>No Pool Breakdown</v>
          </cell>
          <cell r="H10432" t="str">
            <v>No</v>
          </cell>
        </row>
        <row r="10433">
          <cell r="A10433" t="str">
            <v>0402963064</v>
          </cell>
          <cell r="B10433" t="str">
            <v>Berry Petroleum Company, LLC</v>
          </cell>
          <cell r="C10433" t="str">
            <v>Oil &amp; Gas</v>
          </cell>
          <cell r="D10433" t="str">
            <v>Midway-Sunset</v>
          </cell>
          <cell r="E10433" t="str">
            <v>Inland</v>
          </cell>
          <cell r="F10433" t="str">
            <v>Kern</v>
          </cell>
          <cell r="G10433" t="str">
            <v>No Pool Breakdown</v>
          </cell>
          <cell r="H10433" t="str">
            <v>No</v>
          </cell>
        </row>
        <row r="10434">
          <cell r="A10434" t="str">
            <v>0402963065</v>
          </cell>
          <cell r="B10434" t="str">
            <v>Berry Petroleum Company, LLC</v>
          </cell>
          <cell r="C10434" t="str">
            <v>Oil &amp; Gas</v>
          </cell>
          <cell r="D10434" t="str">
            <v>Midway-Sunset</v>
          </cell>
          <cell r="E10434" t="str">
            <v>Inland</v>
          </cell>
          <cell r="F10434" t="str">
            <v>Kern</v>
          </cell>
          <cell r="G10434" t="str">
            <v>No Pool Breakdown</v>
          </cell>
          <cell r="H10434" t="str">
            <v>No</v>
          </cell>
        </row>
        <row r="10435">
          <cell r="A10435" t="str">
            <v>0402963069</v>
          </cell>
          <cell r="B10435" t="str">
            <v>Berry Petroleum Company, LLC</v>
          </cell>
          <cell r="C10435" t="str">
            <v>Oil &amp; Gas</v>
          </cell>
          <cell r="D10435" t="str">
            <v>Midway-Sunset</v>
          </cell>
          <cell r="E10435" t="str">
            <v>Inland</v>
          </cell>
          <cell r="F10435" t="str">
            <v>Kern</v>
          </cell>
          <cell r="G10435" t="str">
            <v>No Pool Breakdown</v>
          </cell>
          <cell r="H10435" t="str">
            <v>Yes</v>
          </cell>
        </row>
        <row r="10436">
          <cell r="A10436" t="str">
            <v>0402963071</v>
          </cell>
          <cell r="B10436" t="str">
            <v>Berry Petroleum Company, LLC</v>
          </cell>
          <cell r="C10436" t="str">
            <v>Oil &amp; Gas</v>
          </cell>
          <cell r="D10436" t="str">
            <v>Midway-Sunset</v>
          </cell>
          <cell r="E10436" t="str">
            <v>Inland</v>
          </cell>
          <cell r="F10436" t="str">
            <v>Kern</v>
          </cell>
          <cell r="G10436" t="str">
            <v>No Pool Breakdown</v>
          </cell>
          <cell r="H10436" t="str">
            <v>Yes</v>
          </cell>
        </row>
        <row r="10437">
          <cell r="A10437" t="str">
            <v>0402963072</v>
          </cell>
          <cell r="B10437" t="str">
            <v>Berry Petroleum Company, LLC</v>
          </cell>
          <cell r="C10437" t="str">
            <v>Oil &amp; Gas</v>
          </cell>
          <cell r="D10437" t="str">
            <v>Midway-Sunset</v>
          </cell>
          <cell r="E10437" t="str">
            <v>Inland</v>
          </cell>
          <cell r="F10437" t="str">
            <v>Kern</v>
          </cell>
          <cell r="G10437" t="str">
            <v>No Pool Breakdown</v>
          </cell>
          <cell r="H10437" t="str">
            <v>Yes</v>
          </cell>
        </row>
        <row r="10438">
          <cell r="A10438" t="str">
            <v>0402963073</v>
          </cell>
          <cell r="B10438" t="str">
            <v>Berry Petroleum Company, LLC</v>
          </cell>
          <cell r="C10438" t="str">
            <v>Oil &amp; Gas</v>
          </cell>
          <cell r="D10438" t="str">
            <v>Midway-Sunset</v>
          </cell>
          <cell r="E10438" t="str">
            <v>Inland</v>
          </cell>
          <cell r="F10438" t="str">
            <v>Kern</v>
          </cell>
          <cell r="G10438" t="str">
            <v>No Pool Breakdown</v>
          </cell>
          <cell r="H10438" t="str">
            <v>No</v>
          </cell>
        </row>
        <row r="10439">
          <cell r="A10439" t="str">
            <v>0402963088</v>
          </cell>
          <cell r="B10439" t="str">
            <v>Aera Energy LLC</v>
          </cell>
          <cell r="C10439" t="str">
            <v>Oil &amp; Gas</v>
          </cell>
          <cell r="D10439" t="str">
            <v>Belridge, South</v>
          </cell>
          <cell r="E10439" t="str">
            <v>Inland</v>
          </cell>
          <cell r="F10439" t="str">
            <v>Kern</v>
          </cell>
          <cell r="G10439" t="str">
            <v>Tulare</v>
          </cell>
          <cell r="H10439" t="str">
            <v>No</v>
          </cell>
        </row>
        <row r="10440">
          <cell r="A10440" t="str">
            <v>0402963104</v>
          </cell>
          <cell r="B10440" t="str">
            <v>Aera Energy LLC</v>
          </cell>
          <cell r="C10440" t="str">
            <v>Oil &amp; Gas</v>
          </cell>
          <cell r="D10440" t="str">
            <v>Belridge, South</v>
          </cell>
          <cell r="E10440" t="str">
            <v>Inland</v>
          </cell>
          <cell r="F10440" t="str">
            <v>Kern</v>
          </cell>
          <cell r="G10440" t="str">
            <v>Tulare</v>
          </cell>
          <cell r="H10440" t="str">
            <v>Yes</v>
          </cell>
        </row>
        <row r="10441">
          <cell r="A10441" t="str">
            <v>0402963109</v>
          </cell>
          <cell r="B10441" t="str">
            <v>Aera Energy LLC</v>
          </cell>
          <cell r="C10441" t="str">
            <v>Oil &amp; Gas</v>
          </cell>
          <cell r="D10441" t="str">
            <v>Belridge, South</v>
          </cell>
          <cell r="E10441" t="str">
            <v>Inland</v>
          </cell>
          <cell r="F10441" t="str">
            <v>Kern</v>
          </cell>
          <cell r="G10441" t="str">
            <v>Tulare</v>
          </cell>
          <cell r="H10441" t="str">
            <v>Yes</v>
          </cell>
        </row>
        <row r="10442">
          <cell r="A10442" t="str">
            <v>0402963113</v>
          </cell>
          <cell r="B10442" t="str">
            <v>Aera Energy LLC</v>
          </cell>
          <cell r="C10442" t="str">
            <v>Oil &amp; Gas</v>
          </cell>
          <cell r="D10442" t="str">
            <v>Belridge, South</v>
          </cell>
          <cell r="E10442" t="str">
            <v>Inland</v>
          </cell>
          <cell r="F10442" t="str">
            <v>Kern</v>
          </cell>
          <cell r="G10442" t="str">
            <v>Tulare</v>
          </cell>
          <cell r="H10442" t="str">
            <v>Yes</v>
          </cell>
        </row>
        <row r="10443">
          <cell r="A10443" t="str">
            <v>0402963118</v>
          </cell>
          <cell r="B10443" t="str">
            <v>Aera Energy LLC</v>
          </cell>
          <cell r="C10443" t="str">
            <v>Oil &amp; Gas</v>
          </cell>
          <cell r="D10443" t="str">
            <v>Belridge, South</v>
          </cell>
          <cell r="E10443" t="str">
            <v>Inland</v>
          </cell>
          <cell r="F10443" t="str">
            <v>Kern</v>
          </cell>
          <cell r="G10443" t="str">
            <v>Tulare</v>
          </cell>
          <cell r="H10443" t="str">
            <v>Yes</v>
          </cell>
        </row>
        <row r="10444">
          <cell r="A10444" t="str">
            <v>0402963121</v>
          </cell>
          <cell r="B10444" t="str">
            <v>Berry Petroleum Company, LLC</v>
          </cell>
          <cell r="C10444" t="str">
            <v>Oil &amp; Gas</v>
          </cell>
          <cell r="D10444" t="str">
            <v>Midway-Sunset</v>
          </cell>
          <cell r="E10444" t="str">
            <v>Inland</v>
          </cell>
          <cell r="F10444" t="str">
            <v>Kern</v>
          </cell>
          <cell r="G10444" t="str">
            <v>No Pool Breakdown</v>
          </cell>
          <cell r="H10444" t="str">
            <v>Yes</v>
          </cell>
        </row>
        <row r="10445">
          <cell r="A10445" t="str">
            <v>0402963131</v>
          </cell>
          <cell r="B10445" t="str">
            <v>Berry Petroleum Company, LLC</v>
          </cell>
          <cell r="C10445" t="str">
            <v>Oil &amp; Gas</v>
          </cell>
          <cell r="D10445" t="str">
            <v>Midway-Sunset</v>
          </cell>
          <cell r="E10445" t="str">
            <v>Inland</v>
          </cell>
          <cell r="F10445" t="str">
            <v>Kern</v>
          </cell>
          <cell r="G10445" t="str">
            <v>No Pool Breakdown</v>
          </cell>
          <cell r="H10445" t="str">
            <v>Yes</v>
          </cell>
        </row>
        <row r="10446">
          <cell r="A10446" t="str">
            <v>0402963133</v>
          </cell>
          <cell r="B10446" t="str">
            <v>Berry Petroleum Company, LLC</v>
          </cell>
          <cell r="C10446" t="str">
            <v>Oil &amp; Gas</v>
          </cell>
          <cell r="D10446" t="str">
            <v>Midway-Sunset</v>
          </cell>
          <cell r="E10446" t="str">
            <v>Inland</v>
          </cell>
          <cell r="F10446" t="str">
            <v>Kern</v>
          </cell>
          <cell r="G10446" t="str">
            <v>No Pool Breakdown</v>
          </cell>
          <cell r="H10446" t="str">
            <v>Yes</v>
          </cell>
        </row>
        <row r="10447">
          <cell r="A10447" t="str">
            <v>0402963134</v>
          </cell>
          <cell r="B10447" t="str">
            <v>Berry Petroleum Company, LLC</v>
          </cell>
          <cell r="C10447" t="str">
            <v>Oil &amp; Gas</v>
          </cell>
          <cell r="D10447" t="str">
            <v>Midway-Sunset</v>
          </cell>
          <cell r="E10447" t="str">
            <v>Inland</v>
          </cell>
          <cell r="F10447" t="str">
            <v>Kern</v>
          </cell>
          <cell r="G10447" t="str">
            <v>No Pool Breakdown</v>
          </cell>
          <cell r="H10447" t="str">
            <v>Yes</v>
          </cell>
        </row>
        <row r="10448">
          <cell r="A10448" t="str">
            <v>0402963135</v>
          </cell>
          <cell r="B10448" t="str">
            <v>Berry Petroleum Company, LLC</v>
          </cell>
          <cell r="C10448" t="str">
            <v>Oil &amp; Gas</v>
          </cell>
          <cell r="D10448" t="str">
            <v>Midway-Sunset</v>
          </cell>
          <cell r="E10448" t="str">
            <v>Inland</v>
          </cell>
          <cell r="F10448" t="str">
            <v>Kern</v>
          </cell>
          <cell r="G10448" t="str">
            <v>No Pool Breakdown</v>
          </cell>
          <cell r="H10448" t="str">
            <v>Yes</v>
          </cell>
        </row>
        <row r="10449">
          <cell r="A10449" t="str">
            <v>0402963136</v>
          </cell>
          <cell r="B10449" t="str">
            <v>Berry Petroleum Company, LLC</v>
          </cell>
          <cell r="C10449" t="str">
            <v>Oil &amp; Gas</v>
          </cell>
          <cell r="D10449" t="str">
            <v>Midway-Sunset</v>
          </cell>
          <cell r="E10449" t="str">
            <v>Inland</v>
          </cell>
          <cell r="F10449" t="str">
            <v>Kern</v>
          </cell>
          <cell r="G10449" t="str">
            <v>No Pool Breakdown</v>
          </cell>
          <cell r="H10449" t="str">
            <v>Yes</v>
          </cell>
        </row>
        <row r="10450">
          <cell r="A10450" t="str">
            <v>0402963137</v>
          </cell>
          <cell r="B10450" t="str">
            <v>Chevron U.S.A. Inc.</v>
          </cell>
          <cell r="C10450" t="str">
            <v>Steamflood</v>
          </cell>
          <cell r="D10450" t="str">
            <v>Kern River</v>
          </cell>
          <cell r="E10450" t="str">
            <v>Inland</v>
          </cell>
          <cell r="F10450" t="str">
            <v>Kern</v>
          </cell>
          <cell r="G10450" t="str">
            <v>Kern River</v>
          </cell>
          <cell r="H10450" t="str">
            <v>Yes</v>
          </cell>
        </row>
        <row r="10451">
          <cell r="A10451" t="str">
            <v>0402963138</v>
          </cell>
          <cell r="B10451" t="str">
            <v>Chevron U.S.A. Inc.</v>
          </cell>
          <cell r="C10451" t="str">
            <v>Steamflood</v>
          </cell>
          <cell r="D10451" t="str">
            <v>Kern River</v>
          </cell>
          <cell r="E10451" t="str">
            <v>Inland</v>
          </cell>
          <cell r="F10451" t="str">
            <v>Kern</v>
          </cell>
          <cell r="G10451" t="str">
            <v>Kern River</v>
          </cell>
          <cell r="H10451" t="str">
            <v>Yes</v>
          </cell>
        </row>
        <row r="10452">
          <cell r="A10452" t="str">
            <v>0402963139</v>
          </cell>
          <cell r="B10452" t="str">
            <v>Chevron U.S.A. Inc.</v>
          </cell>
          <cell r="C10452" t="str">
            <v>Steamflood</v>
          </cell>
          <cell r="D10452" t="str">
            <v>Kern River</v>
          </cell>
          <cell r="E10452" t="str">
            <v>Inland</v>
          </cell>
          <cell r="F10452" t="str">
            <v>Kern</v>
          </cell>
          <cell r="G10452" t="str">
            <v>Kern River</v>
          </cell>
          <cell r="H10452" t="str">
            <v>Yes</v>
          </cell>
        </row>
        <row r="10453">
          <cell r="A10453" t="str">
            <v>0402963140</v>
          </cell>
          <cell r="B10453" t="str">
            <v>Chevron U.S.A. Inc.</v>
          </cell>
          <cell r="C10453" t="str">
            <v>Steamflood</v>
          </cell>
          <cell r="D10453" t="str">
            <v>Kern River</v>
          </cell>
          <cell r="E10453" t="str">
            <v>Inland</v>
          </cell>
          <cell r="F10453" t="str">
            <v>Kern</v>
          </cell>
          <cell r="G10453" t="str">
            <v>Kern River</v>
          </cell>
          <cell r="H10453" t="str">
            <v>Yes</v>
          </cell>
        </row>
        <row r="10454">
          <cell r="A10454" t="str">
            <v>0402963141</v>
          </cell>
          <cell r="B10454" t="str">
            <v>Chevron U.S.A. Inc.</v>
          </cell>
          <cell r="C10454" t="str">
            <v>Steamflood</v>
          </cell>
          <cell r="D10454" t="str">
            <v>Kern River</v>
          </cell>
          <cell r="E10454" t="str">
            <v>Inland</v>
          </cell>
          <cell r="F10454" t="str">
            <v>Kern</v>
          </cell>
          <cell r="G10454" t="str">
            <v>Kern River</v>
          </cell>
          <cell r="H10454" t="str">
            <v>Yes</v>
          </cell>
        </row>
        <row r="10455">
          <cell r="A10455" t="str">
            <v>0402963146</v>
          </cell>
          <cell r="B10455" t="str">
            <v>Chevron U.S.A. Inc.</v>
          </cell>
          <cell r="C10455" t="str">
            <v>Steamflood</v>
          </cell>
          <cell r="D10455" t="str">
            <v>Kern River</v>
          </cell>
          <cell r="E10455" t="str">
            <v>Inland</v>
          </cell>
          <cell r="F10455" t="str">
            <v>Kern</v>
          </cell>
          <cell r="G10455" t="str">
            <v>Kern River</v>
          </cell>
          <cell r="H10455" t="str">
            <v>Yes</v>
          </cell>
        </row>
        <row r="10456">
          <cell r="A10456" t="str">
            <v>0402963148</v>
          </cell>
          <cell r="B10456" t="str">
            <v>Chevron U.S.A. Inc.</v>
          </cell>
          <cell r="C10456" t="str">
            <v>Steamflood</v>
          </cell>
          <cell r="D10456" t="str">
            <v>Kern River</v>
          </cell>
          <cell r="E10456" t="str">
            <v>Inland</v>
          </cell>
          <cell r="F10456" t="str">
            <v>Kern</v>
          </cell>
          <cell r="G10456" t="str">
            <v>Kern River</v>
          </cell>
          <cell r="H10456" t="str">
            <v>No</v>
          </cell>
        </row>
        <row r="10457">
          <cell r="A10457" t="str">
            <v>0402963154</v>
          </cell>
          <cell r="B10457" t="str">
            <v>Mitchell Oil</v>
          </cell>
          <cell r="C10457" t="str">
            <v>Oil &amp; Gas</v>
          </cell>
          <cell r="D10457" t="str">
            <v>Poso Creek</v>
          </cell>
          <cell r="E10457" t="str">
            <v>Inland</v>
          </cell>
          <cell r="F10457" t="str">
            <v>Kern</v>
          </cell>
          <cell r="G10457" t="str">
            <v>No Pool Breakdown</v>
          </cell>
          <cell r="H10457" t="str">
            <v>No</v>
          </cell>
        </row>
        <row r="10458">
          <cell r="A10458" t="str">
            <v>0402963162</v>
          </cell>
          <cell r="B10458" t="str">
            <v>Chevron U.S.A. Inc.</v>
          </cell>
          <cell r="C10458" t="str">
            <v>Cyclic Steam</v>
          </cell>
          <cell r="D10458" t="str">
            <v>Kern River</v>
          </cell>
          <cell r="E10458" t="str">
            <v>Inland</v>
          </cell>
          <cell r="F10458" t="str">
            <v>Kern</v>
          </cell>
          <cell r="G10458" t="str">
            <v>Kern River</v>
          </cell>
          <cell r="H10458" t="str">
            <v>No</v>
          </cell>
        </row>
        <row r="10459">
          <cell r="A10459" t="str">
            <v>0402963164</v>
          </cell>
          <cell r="B10459" t="str">
            <v>E &amp; B Natural Resources Management Corporation</v>
          </cell>
          <cell r="C10459" t="str">
            <v>Oil &amp; Gas</v>
          </cell>
          <cell r="D10459" t="str">
            <v>Poso Creek</v>
          </cell>
          <cell r="E10459" t="str">
            <v>Inland</v>
          </cell>
          <cell r="F10459" t="str">
            <v>Kern</v>
          </cell>
          <cell r="G10459" t="str">
            <v>No Pool Breakdown</v>
          </cell>
          <cell r="H10459" t="str">
            <v>Yes</v>
          </cell>
        </row>
        <row r="10460">
          <cell r="A10460" t="str">
            <v>0402963172</v>
          </cell>
          <cell r="B10460" t="str">
            <v>Aera Energy LLC</v>
          </cell>
          <cell r="C10460" t="str">
            <v>Oil &amp; Gas</v>
          </cell>
          <cell r="D10460" t="str">
            <v>Lost Hills</v>
          </cell>
          <cell r="E10460" t="str">
            <v>Inland</v>
          </cell>
          <cell r="F10460" t="str">
            <v>Kern</v>
          </cell>
          <cell r="G10460" t="str">
            <v>Tulare-Etchegoin</v>
          </cell>
          <cell r="H10460" t="str">
            <v>Yes</v>
          </cell>
        </row>
        <row r="10461">
          <cell r="A10461" t="str">
            <v>0402963173</v>
          </cell>
          <cell r="B10461" t="str">
            <v>Aera Energy LLC</v>
          </cell>
          <cell r="C10461" t="str">
            <v>Oil &amp; Gas</v>
          </cell>
          <cell r="D10461" t="str">
            <v>Lost Hills</v>
          </cell>
          <cell r="E10461" t="str">
            <v>Inland</v>
          </cell>
          <cell r="F10461" t="str">
            <v>Kern</v>
          </cell>
          <cell r="G10461" t="str">
            <v>Tulare-Etchegoin</v>
          </cell>
          <cell r="H10461" t="str">
            <v>No</v>
          </cell>
        </row>
        <row r="10462">
          <cell r="A10462" t="str">
            <v>0402963182</v>
          </cell>
          <cell r="B10462" t="str">
            <v>Berry Petroleum Company, LLC</v>
          </cell>
          <cell r="C10462" t="str">
            <v>Water Disposal</v>
          </cell>
          <cell r="D10462" t="str">
            <v>Midway-Sunset</v>
          </cell>
          <cell r="E10462" t="str">
            <v>Inland</v>
          </cell>
          <cell r="F10462" t="str">
            <v>Kern</v>
          </cell>
          <cell r="G10462" t="str">
            <v>Potter, No Pool Breakdown</v>
          </cell>
          <cell r="H10462" t="str">
            <v>No</v>
          </cell>
        </row>
        <row r="10463">
          <cell r="A10463" t="str">
            <v>0402963183</v>
          </cell>
          <cell r="B10463" t="str">
            <v>Berry Petroleum Company, LLC</v>
          </cell>
          <cell r="C10463" t="str">
            <v>Water Disposal</v>
          </cell>
          <cell r="D10463" t="str">
            <v>Midway-Sunset</v>
          </cell>
          <cell r="E10463" t="str">
            <v>Inland</v>
          </cell>
          <cell r="F10463" t="str">
            <v>Kern</v>
          </cell>
          <cell r="G10463" t="str">
            <v>Potter, No Pool Breakdown</v>
          </cell>
          <cell r="H10463" t="str">
            <v>No</v>
          </cell>
        </row>
        <row r="10464">
          <cell r="A10464" t="str">
            <v>0402963184</v>
          </cell>
          <cell r="B10464" t="str">
            <v>Berry Petroleum Company, LLC</v>
          </cell>
          <cell r="C10464" t="str">
            <v>Water Disposal</v>
          </cell>
          <cell r="D10464" t="str">
            <v>Midway-Sunset</v>
          </cell>
          <cell r="E10464" t="str">
            <v>Inland</v>
          </cell>
          <cell r="F10464" t="str">
            <v>Kern</v>
          </cell>
          <cell r="G10464" t="str">
            <v>Potter, No Pool Breakdown</v>
          </cell>
          <cell r="H10464" t="str">
            <v>No</v>
          </cell>
        </row>
        <row r="10465">
          <cell r="A10465" t="str">
            <v>0402963185</v>
          </cell>
          <cell r="B10465" t="str">
            <v>Berry Petroleum Company, LLC</v>
          </cell>
          <cell r="C10465" t="str">
            <v>Oil &amp; Gas</v>
          </cell>
          <cell r="D10465" t="str">
            <v>Midway-Sunset</v>
          </cell>
          <cell r="E10465" t="str">
            <v>Inland</v>
          </cell>
          <cell r="F10465" t="str">
            <v>Kern</v>
          </cell>
          <cell r="G10465" t="str">
            <v>No Pool Breakdown</v>
          </cell>
          <cell r="H10465" t="str">
            <v>Yes</v>
          </cell>
        </row>
        <row r="10466">
          <cell r="A10466" t="str">
            <v>0402963218</v>
          </cell>
          <cell r="B10466" t="str">
            <v>Aera Energy LLC</v>
          </cell>
          <cell r="C10466" t="str">
            <v>Oil &amp; Gas</v>
          </cell>
          <cell r="D10466" t="str">
            <v>Lost Hills</v>
          </cell>
          <cell r="E10466" t="str">
            <v>Inland</v>
          </cell>
          <cell r="F10466" t="str">
            <v>Kern</v>
          </cell>
          <cell r="G10466" t="str">
            <v>Cahn</v>
          </cell>
          <cell r="H10466" t="str">
            <v>Yes</v>
          </cell>
        </row>
        <row r="10467">
          <cell r="A10467" t="str">
            <v>0402963221</v>
          </cell>
          <cell r="B10467" t="str">
            <v>Aera Energy LLC</v>
          </cell>
          <cell r="C10467" t="str">
            <v>Oil &amp; Gas</v>
          </cell>
          <cell r="D10467" t="str">
            <v>Midway-Sunset</v>
          </cell>
          <cell r="E10467" t="str">
            <v>Inland</v>
          </cell>
          <cell r="F10467" t="str">
            <v>Kern</v>
          </cell>
          <cell r="G10467" t="str">
            <v>No Pool Breakdown</v>
          </cell>
          <cell r="H10467" t="str">
            <v>Yes</v>
          </cell>
        </row>
        <row r="10468">
          <cell r="A10468" t="str">
            <v>0402963223</v>
          </cell>
          <cell r="B10468" t="str">
            <v>California Resources Elk Hills, LLC</v>
          </cell>
          <cell r="C10468" t="str">
            <v>Oil &amp; Gas</v>
          </cell>
          <cell r="D10468" t="str">
            <v>Elk Hills</v>
          </cell>
          <cell r="E10468" t="str">
            <v>Inland</v>
          </cell>
          <cell r="F10468" t="str">
            <v>Kern</v>
          </cell>
          <cell r="G10468" t="str">
            <v>Stevens (29R)</v>
          </cell>
          <cell r="H10468" t="str">
            <v>Yes</v>
          </cell>
        </row>
        <row r="10469">
          <cell r="A10469" t="str">
            <v>0402963230</v>
          </cell>
          <cell r="B10469" t="str">
            <v>California Resources Elk Hills, LLC</v>
          </cell>
          <cell r="C10469" t="str">
            <v>Oil &amp; Gas</v>
          </cell>
          <cell r="D10469" t="str">
            <v>Buena Vista</v>
          </cell>
          <cell r="E10469" t="str">
            <v>Inland</v>
          </cell>
          <cell r="F10469" t="str">
            <v>Kern</v>
          </cell>
          <cell r="G10469" t="str">
            <v>Upper (Undifferentiated)</v>
          </cell>
          <cell r="H10469" t="str">
            <v>No</v>
          </cell>
        </row>
        <row r="10470">
          <cell r="A10470" t="str">
            <v>0402963254</v>
          </cell>
          <cell r="B10470" t="str">
            <v>Sentinel Peak Resources California LLC</v>
          </cell>
          <cell r="C10470" t="str">
            <v>Oil &amp; Gas</v>
          </cell>
          <cell r="D10470" t="str">
            <v>Midway-Sunset</v>
          </cell>
          <cell r="E10470" t="str">
            <v>Inland</v>
          </cell>
          <cell r="F10470" t="str">
            <v>Kern</v>
          </cell>
          <cell r="G10470" t="str">
            <v>No Pool Breakdown</v>
          </cell>
          <cell r="H10470" t="str">
            <v>No</v>
          </cell>
        </row>
        <row r="10471">
          <cell r="A10471" t="str">
            <v>0402963255</v>
          </cell>
          <cell r="B10471" t="str">
            <v>Sentinel Peak Resources California LLC</v>
          </cell>
          <cell r="C10471" t="str">
            <v>Oil &amp; Gas</v>
          </cell>
          <cell r="D10471" t="str">
            <v>Midway-Sunset</v>
          </cell>
          <cell r="E10471" t="str">
            <v>Inland</v>
          </cell>
          <cell r="F10471" t="str">
            <v>Kern</v>
          </cell>
          <cell r="G10471" t="str">
            <v>No Pool Breakdown</v>
          </cell>
          <cell r="H10471" t="str">
            <v>Yes</v>
          </cell>
        </row>
        <row r="10472">
          <cell r="A10472" t="str">
            <v>0402963256</v>
          </cell>
          <cell r="B10472" t="str">
            <v>Sentinel Peak Resources California LLC</v>
          </cell>
          <cell r="C10472" t="str">
            <v>Cyclic Steam</v>
          </cell>
          <cell r="D10472" t="str">
            <v>Midway-Sunset</v>
          </cell>
          <cell r="E10472" t="str">
            <v>Inland</v>
          </cell>
          <cell r="F10472" t="str">
            <v>Kern</v>
          </cell>
          <cell r="G10472" t="str">
            <v>No Pool Breakdown</v>
          </cell>
          <cell r="H10472" t="str">
            <v>No</v>
          </cell>
        </row>
        <row r="10473">
          <cell r="A10473" t="str">
            <v>0402963258</v>
          </cell>
          <cell r="B10473" t="str">
            <v>Sentinel Peak Resources California LLC</v>
          </cell>
          <cell r="C10473" t="str">
            <v>Oil &amp; Gas</v>
          </cell>
          <cell r="D10473" t="str">
            <v>Midway-Sunset</v>
          </cell>
          <cell r="E10473" t="str">
            <v>Inland</v>
          </cell>
          <cell r="F10473" t="str">
            <v>Kern</v>
          </cell>
          <cell r="G10473" t="str">
            <v>No Pool Breakdown</v>
          </cell>
          <cell r="H10473" t="str">
            <v>Yes</v>
          </cell>
        </row>
        <row r="10474">
          <cell r="A10474" t="str">
            <v>0402963262</v>
          </cell>
          <cell r="B10474" t="str">
            <v>E &amp; B Natural Resources Management Corporation</v>
          </cell>
          <cell r="C10474" t="str">
            <v>Oil &amp; Gas</v>
          </cell>
          <cell r="D10474" t="str">
            <v>Poso Creek</v>
          </cell>
          <cell r="E10474" t="str">
            <v>Inland</v>
          </cell>
          <cell r="F10474" t="str">
            <v>Kern</v>
          </cell>
          <cell r="G10474" t="str">
            <v>No Pool Breakdown</v>
          </cell>
          <cell r="H10474" t="str">
            <v>Yes</v>
          </cell>
        </row>
        <row r="10475">
          <cell r="A10475" t="str">
            <v>0402963273</v>
          </cell>
          <cell r="B10475" t="str">
            <v>Chevron U.S.A. Inc.</v>
          </cell>
          <cell r="C10475" t="str">
            <v>Oil &amp; Gas</v>
          </cell>
          <cell r="D10475" t="str">
            <v>Kern River</v>
          </cell>
          <cell r="E10475" t="str">
            <v>Inland</v>
          </cell>
          <cell r="F10475" t="str">
            <v>Kern</v>
          </cell>
          <cell r="G10475" t="str">
            <v>Kern River</v>
          </cell>
          <cell r="H10475" t="str">
            <v>Yes</v>
          </cell>
        </row>
        <row r="10476">
          <cell r="A10476" t="str">
            <v>0402963283</v>
          </cell>
          <cell r="B10476" t="str">
            <v>Chevron U.S.A. Inc.</v>
          </cell>
          <cell r="C10476" t="str">
            <v>Cyclic Steam</v>
          </cell>
          <cell r="D10476" t="str">
            <v>Kern River</v>
          </cell>
          <cell r="E10476" t="str">
            <v>Inland</v>
          </cell>
          <cell r="F10476" t="str">
            <v>Kern</v>
          </cell>
          <cell r="G10476" t="str">
            <v>Kern River</v>
          </cell>
          <cell r="H10476" t="str">
            <v>No</v>
          </cell>
        </row>
        <row r="10477">
          <cell r="A10477" t="str">
            <v>0402963292</v>
          </cell>
          <cell r="B10477" t="str">
            <v>Chevron U.S.A. Inc.</v>
          </cell>
          <cell r="C10477" t="str">
            <v>Oil &amp; Gas</v>
          </cell>
          <cell r="D10477" t="str">
            <v>Kern River</v>
          </cell>
          <cell r="E10477" t="str">
            <v>Inland</v>
          </cell>
          <cell r="F10477" t="str">
            <v>Kern</v>
          </cell>
          <cell r="G10477" t="str">
            <v>Kern River</v>
          </cell>
          <cell r="H10477" t="str">
            <v>Yes</v>
          </cell>
        </row>
        <row r="10478">
          <cell r="A10478" t="str">
            <v>0402963298</v>
          </cell>
          <cell r="B10478" t="str">
            <v>Chevron U.S.A. Inc.</v>
          </cell>
          <cell r="C10478" t="str">
            <v>Oil &amp; Gas</v>
          </cell>
          <cell r="D10478" t="str">
            <v>Kern River</v>
          </cell>
          <cell r="E10478" t="str">
            <v>Inland</v>
          </cell>
          <cell r="F10478" t="str">
            <v>Kern</v>
          </cell>
          <cell r="G10478" t="str">
            <v>Kern River</v>
          </cell>
          <cell r="H10478" t="str">
            <v>No</v>
          </cell>
        </row>
        <row r="10479">
          <cell r="A10479" t="str">
            <v>0402963300</v>
          </cell>
          <cell r="B10479" t="str">
            <v>Chevron U.S.A. Inc.</v>
          </cell>
          <cell r="C10479" t="str">
            <v>Oil &amp; Gas</v>
          </cell>
          <cell r="D10479" t="str">
            <v>Kern River</v>
          </cell>
          <cell r="E10479" t="str">
            <v>Inland</v>
          </cell>
          <cell r="F10479" t="str">
            <v>Kern</v>
          </cell>
          <cell r="G10479" t="str">
            <v>Kern River</v>
          </cell>
          <cell r="H10479" t="str">
            <v>No</v>
          </cell>
        </row>
        <row r="10480">
          <cell r="A10480" t="str">
            <v>0402963302</v>
          </cell>
          <cell r="B10480" t="str">
            <v>Chevron U.S.A. Inc.</v>
          </cell>
          <cell r="C10480" t="str">
            <v>Oil &amp; Gas</v>
          </cell>
          <cell r="D10480" t="str">
            <v>Kern River</v>
          </cell>
          <cell r="E10480" t="str">
            <v>Inland</v>
          </cell>
          <cell r="F10480" t="str">
            <v>Kern</v>
          </cell>
          <cell r="G10480" t="str">
            <v>Kern River</v>
          </cell>
          <cell r="H10480" t="str">
            <v>No</v>
          </cell>
        </row>
        <row r="10481">
          <cell r="A10481" t="str">
            <v>0402963303</v>
          </cell>
          <cell r="B10481" t="str">
            <v>Chevron U.S.A. Inc.</v>
          </cell>
          <cell r="C10481" t="str">
            <v>Oil &amp; Gas</v>
          </cell>
          <cell r="D10481" t="str">
            <v>Kern River</v>
          </cell>
          <cell r="E10481" t="str">
            <v>Inland</v>
          </cell>
          <cell r="F10481" t="str">
            <v>Kern</v>
          </cell>
          <cell r="G10481" t="str">
            <v>Kern River</v>
          </cell>
          <cell r="H10481" t="str">
            <v>No</v>
          </cell>
        </row>
        <row r="10482">
          <cell r="A10482" t="str">
            <v>0402963307</v>
          </cell>
          <cell r="B10482" t="str">
            <v>Chevron U.S.A. Inc.</v>
          </cell>
          <cell r="C10482" t="str">
            <v>Oil &amp; Gas</v>
          </cell>
          <cell r="D10482" t="str">
            <v>Kern River</v>
          </cell>
          <cell r="E10482" t="str">
            <v>Inland</v>
          </cell>
          <cell r="F10482" t="str">
            <v>Kern</v>
          </cell>
          <cell r="G10482" t="str">
            <v>Kern River</v>
          </cell>
          <cell r="H10482" t="str">
            <v>No</v>
          </cell>
        </row>
        <row r="10483">
          <cell r="A10483" t="str">
            <v>0402963340</v>
          </cell>
          <cell r="B10483" t="str">
            <v>Chevron U.S.A. Inc.</v>
          </cell>
          <cell r="C10483" t="str">
            <v>Cyclic Steam</v>
          </cell>
          <cell r="D10483" t="str">
            <v>Kern River</v>
          </cell>
          <cell r="E10483" t="str">
            <v>Inland</v>
          </cell>
          <cell r="F10483" t="str">
            <v>Kern</v>
          </cell>
          <cell r="G10483" t="str">
            <v>Kern River</v>
          </cell>
          <cell r="H10483" t="str">
            <v>No</v>
          </cell>
        </row>
        <row r="10484">
          <cell r="A10484" t="str">
            <v>0402963344</v>
          </cell>
          <cell r="B10484" t="str">
            <v>E &amp; B Natural Resources Management Corporation</v>
          </cell>
          <cell r="C10484" t="str">
            <v>Water Disposal</v>
          </cell>
          <cell r="D10484" t="str">
            <v>Poso Creek</v>
          </cell>
          <cell r="E10484" t="str">
            <v>Inland</v>
          </cell>
          <cell r="F10484" t="str">
            <v>Kern</v>
          </cell>
          <cell r="G10484" t="str">
            <v>Chanac-Santa Margarita</v>
          </cell>
          <cell r="H10484" t="str">
            <v>No</v>
          </cell>
        </row>
        <row r="10485">
          <cell r="A10485" t="str">
            <v>0402963351</v>
          </cell>
          <cell r="B10485" t="str">
            <v>Western States International, Inc.</v>
          </cell>
          <cell r="C10485" t="str">
            <v>Oil &amp; Gas</v>
          </cell>
          <cell r="D10485" t="str">
            <v>Kern Front</v>
          </cell>
          <cell r="E10485" t="str">
            <v>Inland</v>
          </cell>
          <cell r="F10485" t="str">
            <v>Kern</v>
          </cell>
          <cell r="G10485" t="str">
            <v>No Pool Breakdown</v>
          </cell>
          <cell r="H10485" t="str">
            <v>Yes</v>
          </cell>
        </row>
        <row r="10486">
          <cell r="A10486" t="str">
            <v>0402963356</v>
          </cell>
          <cell r="B10486" t="str">
            <v>Petro Capital Resources, LLC</v>
          </cell>
          <cell r="C10486" t="str">
            <v>Oil &amp; Gas</v>
          </cell>
          <cell r="D10486" t="str">
            <v>Poso Creek</v>
          </cell>
          <cell r="E10486" t="str">
            <v>Inland</v>
          </cell>
          <cell r="F10486" t="str">
            <v>Kern</v>
          </cell>
          <cell r="G10486" t="str">
            <v>No Pool Breakdown</v>
          </cell>
          <cell r="H10486" t="str">
            <v>Yes</v>
          </cell>
        </row>
        <row r="10487">
          <cell r="A10487" t="str">
            <v>0402963366</v>
          </cell>
          <cell r="B10487" t="str">
            <v>Aera Energy LLC</v>
          </cell>
          <cell r="C10487" t="str">
            <v>Steamflood</v>
          </cell>
          <cell r="D10487" t="str">
            <v>Belridge, South</v>
          </cell>
          <cell r="E10487" t="str">
            <v>Inland</v>
          </cell>
          <cell r="F10487" t="str">
            <v>Kern</v>
          </cell>
          <cell r="G10487" t="str">
            <v>Tulare</v>
          </cell>
          <cell r="H10487" t="str">
            <v>Yes</v>
          </cell>
        </row>
        <row r="10488">
          <cell r="A10488" t="str">
            <v>0402963369</v>
          </cell>
          <cell r="B10488" t="str">
            <v>Aera Energy LLC</v>
          </cell>
          <cell r="C10488" t="str">
            <v>Steamflood</v>
          </cell>
          <cell r="D10488" t="str">
            <v>Belridge, South</v>
          </cell>
          <cell r="E10488" t="str">
            <v>Inland</v>
          </cell>
          <cell r="F10488" t="str">
            <v>Kern</v>
          </cell>
          <cell r="G10488" t="str">
            <v>Tulare</v>
          </cell>
          <cell r="H10488" t="str">
            <v>Yes</v>
          </cell>
        </row>
        <row r="10489">
          <cell r="A10489" t="str">
            <v>0402963374</v>
          </cell>
          <cell r="B10489" t="str">
            <v>Chevron U.S.A. Inc.</v>
          </cell>
          <cell r="C10489" t="str">
            <v>Oil &amp; Gas</v>
          </cell>
          <cell r="D10489" t="str">
            <v>Lost Hills</v>
          </cell>
          <cell r="E10489" t="str">
            <v>Inland</v>
          </cell>
          <cell r="F10489" t="str">
            <v>Kern</v>
          </cell>
          <cell r="G10489" t="str">
            <v>Tulare-Etchegoin</v>
          </cell>
          <cell r="H10489" t="str">
            <v>Yes</v>
          </cell>
        </row>
        <row r="10490">
          <cell r="A10490" t="str">
            <v>0402963375</v>
          </cell>
          <cell r="B10490" t="str">
            <v>Chevron U.S.A. Inc.</v>
          </cell>
          <cell r="C10490" t="str">
            <v>Oil &amp; Gas</v>
          </cell>
          <cell r="D10490" t="str">
            <v>Lost Hills</v>
          </cell>
          <cell r="E10490" t="str">
            <v>Inland</v>
          </cell>
          <cell r="F10490" t="str">
            <v>Kern</v>
          </cell>
          <cell r="G10490" t="str">
            <v>Tulare-Etchegoin</v>
          </cell>
          <cell r="H10490" t="str">
            <v>No</v>
          </cell>
        </row>
        <row r="10491">
          <cell r="A10491" t="str">
            <v>0402963376</v>
          </cell>
          <cell r="B10491" t="str">
            <v>Chevron U.S.A. Inc.</v>
          </cell>
          <cell r="C10491" t="str">
            <v>Oil &amp; Gas</v>
          </cell>
          <cell r="D10491" t="str">
            <v>Lost Hills</v>
          </cell>
          <cell r="E10491" t="str">
            <v>Inland</v>
          </cell>
          <cell r="F10491" t="str">
            <v>Kern</v>
          </cell>
          <cell r="G10491" t="str">
            <v>Cahn</v>
          </cell>
          <cell r="H10491" t="str">
            <v>No</v>
          </cell>
        </row>
        <row r="10492">
          <cell r="A10492" t="str">
            <v>0402963380</v>
          </cell>
          <cell r="B10492" t="str">
            <v>Aera Energy LLC</v>
          </cell>
          <cell r="C10492" t="str">
            <v>Oil &amp; Gas</v>
          </cell>
          <cell r="D10492" t="str">
            <v>Lost Hills</v>
          </cell>
          <cell r="E10492" t="str">
            <v>Inland</v>
          </cell>
          <cell r="F10492" t="str">
            <v>Kern</v>
          </cell>
          <cell r="G10492" t="str">
            <v>Tulare-Etchegoin</v>
          </cell>
          <cell r="H10492" t="str">
            <v>No</v>
          </cell>
        </row>
        <row r="10493">
          <cell r="A10493" t="str">
            <v>0402963383</v>
          </cell>
          <cell r="B10493" t="str">
            <v>Aera Energy LLC</v>
          </cell>
          <cell r="C10493" t="str">
            <v>Oil &amp; Gas</v>
          </cell>
          <cell r="D10493" t="str">
            <v>Lost Hills</v>
          </cell>
          <cell r="E10493" t="str">
            <v>Inland</v>
          </cell>
          <cell r="F10493" t="str">
            <v>Kern</v>
          </cell>
          <cell r="G10493" t="str">
            <v>Tulare-Etchegoin</v>
          </cell>
          <cell r="H10493" t="str">
            <v>No</v>
          </cell>
        </row>
        <row r="10494">
          <cell r="A10494" t="str">
            <v>0402963389</v>
          </cell>
          <cell r="B10494" t="str">
            <v>Chevron U.S.A. Inc.</v>
          </cell>
          <cell r="C10494" t="str">
            <v>Cyclic Steam</v>
          </cell>
          <cell r="D10494" t="str">
            <v>Midway-Sunset</v>
          </cell>
          <cell r="E10494" t="str">
            <v>Inland</v>
          </cell>
          <cell r="F10494" t="str">
            <v>Kern</v>
          </cell>
          <cell r="G10494" t="str">
            <v>No Pool Breakdown</v>
          </cell>
          <cell r="H10494" t="str">
            <v>Yes</v>
          </cell>
        </row>
        <row r="10495">
          <cell r="A10495" t="str">
            <v>0402963392</v>
          </cell>
          <cell r="B10495" t="str">
            <v>Chevron U.S.A. Inc.</v>
          </cell>
          <cell r="C10495" t="str">
            <v>Oil &amp; Gas</v>
          </cell>
          <cell r="D10495" t="str">
            <v>McKittrick</v>
          </cell>
          <cell r="E10495" t="str">
            <v>Inland</v>
          </cell>
          <cell r="F10495" t="str">
            <v>Kern</v>
          </cell>
          <cell r="G10495" t="str">
            <v>Antelope Shale</v>
          </cell>
          <cell r="H10495" t="str">
            <v>No</v>
          </cell>
        </row>
        <row r="10496">
          <cell r="A10496" t="str">
            <v>0402963396</v>
          </cell>
          <cell r="B10496" t="str">
            <v>Berry Petroleum Company, LLC</v>
          </cell>
          <cell r="C10496" t="str">
            <v>Oil &amp; Gas</v>
          </cell>
          <cell r="D10496" t="str">
            <v>Midway-Sunset</v>
          </cell>
          <cell r="E10496" t="str">
            <v>Inland</v>
          </cell>
          <cell r="F10496" t="str">
            <v>Kern</v>
          </cell>
          <cell r="G10496" t="str">
            <v>No Pool Breakdown</v>
          </cell>
          <cell r="H10496" t="str">
            <v>No</v>
          </cell>
        </row>
        <row r="10497">
          <cell r="A10497" t="str">
            <v>0402963398</v>
          </cell>
          <cell r="B10497" t="str">
            <v>Berry Petroleum Company, LLC</v>
          </cell>
          <cell r="C10497" t="str">
            <v>Oil &amp; Gas</v>
          </cell>
          <cell r="D10497" t="str">
            <v>Midway-Sunset</v>
          </cell>
          <cell r="E10497" t="str">
            <v>Inland</v>
          </cell>
          <cell r="F10497" t="str">
            <v>Kern</v>
          </cell>
          <cell r="G10497" t="str">
            <v>No Pool Breakdown</v>
          </cell>
          <cell r="H10497" t="str">
            <v>No</v>
          </cell>
        </row>
        <row r="10498">
          <cell r="A10498" t="str">
            <v>0402963400</v>
          </cell>
          <cell r="B10498" t="str">
            <v>Berry Petroleum Company, LLC</v>
          </cell>
          <cell r="C10498" t="str">
            <v>Oil &amp; Gas</v>
          </cell>
          <cell r="D10498" t="str">
            <v>Midway-Sunset</v>
          </cell>
          <cell r="E10498" t="str">
            <v>Inland</v>
          </cell>
          <cell r="F10498" t="str">
            <v>Kern</v>
          </cell>
          <cell r="G10498" t="str">
            <v>No Pool Breakdown</v>
          </cell>
          <cell r="H10498" t="str">
            <v>Yes</v>
          </cell>
        </row>
        <row r="10499">
          <cell r="A10499" t="str">
            <v>0402963404</v>
          </cell>
          <cell r="B10499" t="str">
            <v>Vaquero Energy, Inc.</v>
          </cell>
          <cell r="C10499" t="str">
            <v>Oil &amp; Gas</v>
          </cell>
          <cell r="D10499" t="str">
            <v>Edison</v>
          </cell>
          <cell r="E10499" t="str">
            <v>Inland</v>
          </cell>
          <cell r="F10499" t="str">
            <v>Kern</v>
          </cell>
          <cell r="G10499" t="str">
            <v>No Pool Breakdown</v>
          </cell>
          <cell r="H10499" t="str">
            <v>Yes</v>
          </cell>
        </row>
        <row r="10500">
          <cell r="A10500" t="str">
            <v>0402963408</v>
          </cell>
          <cell r="B10500" t="str">
            <v>Vaquero Energy, Inc.</v>
          </cell>
          <cell r="C10500" t="str">
            <v>Oil &amp; Gas</v>
          </cell>
          <cell r="D10500" t="str">
            <v>Edison</v>
          </cell>
          <cell r="E10500" t="str">
            <v>Inland</v>
          </cell>
          <cell r="F10500" t="str">
            <v>Kern</v>
          </cell>
          <cell r="G10500" t="str">
            <v>No Pool Breakdown</v>
          </cell>
          <cell r="H10500" t="str">
            <v>Yes</v>
          </cell>
        </row>
        <row r="10501">
          <cell r="A10501" t="str">
            <v>0402963409</v>
          </cell>
          <cell r="B10501" t="str">
            <v>Vaquero Energy, Inc.</v>
          </cell>
          <cell r="C10501" t="str">
            <v>Oil &amp; Gas</v>
          </cell>
          <cell r="D10501" t="str">
            <v>Edison</v>
          </cell>
          <cell r="E10501" t="str">
            <v>Inland</v>
          </cell>
          <cell r="F10501" t="str">
            <v>Kern</v>
          </cell>
          <cell r="G10501" t="str">
            <v>No Pool Breakdown</v>
          </cell>
          <cell r="H10501" t="str">
            <v>Yes</v>
          </cell>
        </row>
        <row r="10502">
          <cell r="A10502" t="str">
            <v>0402963412</v>
          </cell>
          <cell r="B10502" t="str">
            <v>Vaquero Energy, Inc.</v>
          </cell>
          <cell r="C10502" t="str">
            <v>Cyclic Steam</v>
          </cell>
          <cell r="D10502" t="str">
            <v>Edison</v>
          </cell>
          <cell r="E10502" t="str">
            <v>Inland</v>
          </cell>
          <cell r="F10502" t="str">
            <v>Kern</v>
          </cell>
          <cell r="G10502" t="str">
            <v>No Pool Breakdown</v>
          </cell>
          <cell r="H10502" t="str">
            <v>Yes</v>
          </cell>
        </row>
        <row r="10503">
          <cell r="A10503" t="str">
            <v>0402963423</v>
          </cell>
          <cell r="B10503" t="str">
            <v>Berry Petroleum Company, LLC</v>
          </cell>
          <cell r="C10503" t="str">
            <v>Oil &amp; Gas</v>
          </cell>
          <cell r="D10503" t="str">
            <v>Midway-Sunset</v>
          </cell>
          <cell r="E10503" t="str">
            <v>Inland</v>
          </cell>
          <cell r="F10503" t="str">
            <v>Kern</v>
          </cell>
          <cell r="G10503" t="str">
            <v>Observation, No Pool Breakdown</v>
          </cell>
          <cell r="H10503" t="str">
            <v>Yes</v>
          </cell>
        </row>
        <row r="10504">
          <cell r="A10504" t="str">
            <v>0402963424</v>
          </cell>
          <cell r="B10504" t="str">
            <v>Berry Petroleum Company, LLC</v>
          </cell>
          <cell r="C10504" t="str">
            <v>Oil &amp; Gas</v>
          </cell>
          <cell r="D10504" t="str">
            <v>Midway-Sunset</v>
          </cell>
          <cell r="E10504" t="str">
            <v>Inland</v>
          </cell>
          <cell r="F10504" t="str">
            <v>Kern</v>
          </cell>
          <cell r="G10504" t="str">
            <v>No Pool Breakdown</v>
          </cell>
          <cell r="H10504" t="str">
            <v>Yes</v>
          </cell>
        </row>
        <row r="10505">
          <cell r="A10505" t="str">
            <v>0402963440</v>
          </cell>
          <cell r="B10505" t="str">
            <v>Berry Petroleum Company, LLC</v>
          </cell>
          <cell r="C10505" t="str">
            <v>Oil &amp; Gas</v>
          </cell>
          <cell r="D10505" t="str">
            <v>Midway-Sunset</v>
          </cell>
          <cell r="E10505" t="str">
            <v>Inland</v>
          </cell>
          <cell r="F10505" t="str">
            <v>Kern</v>
          </cell>
          <cell r="G10505" t="str">
            <v>No Pool Breakdown</v>
          </cell>
          <cell r="H10505" t="str">
            <v>Yes</v>
          </cell>
        </row>
        <row r="10506">
          <cell r="A10506" t="str">
            <v>0402963441</v>
          </cell>
          <cell r="B10506" t="str">
            <v>Berry Petroleum Company, LLC</v>
          </cell>
          <cell r="C10506" t="str">
            <v>Oil &amp; Gas</v>
          </cell>
          <cell r="D10506" t="str">
            <v>Midway-Sunset</v>
          </cell>
          <cell r="E10506" t="str">
            <v>Inland</v>
          </cell>
          <cell r="F10506" t="str">
            <v>Kern</v>
          </cell>
          <cell r="G10506" t="str">
            <v>No Pool Breakdown</v>
          </cell>
          <cell r="H10506" t="str">
            <v>Yes</v>
          </cell>
        </row>
        <row r="10507">
          <cell r="A10507" t="str">
            <v>0402963443</v>
          </cell>
          <cell r="B10507" t="str">
            <v>Berry Petroleum Company, LLC</v>
          </cell>
          <cell r="C10507" t="str">
            <v>Oil &amp; Gas</v>
          </cell>
          <cell r="D10507" t="str">
            <v>Midway-Sunset</v>
          </cell>
          <cell r="E10507" t="str">
            <v>Inland</v>
          </cell>
          <cell r="F10507" t="str">
            <v>Kern</v>
          </cell>
          <cell r="G10507" t="str">
            <v>No Pool Breakdown</v>
          </cell>
          <cell r="H10507" t="str">
            <v>Yes</v>
          </cell>
        </row>
        <row r="10508">
          <cell r="A10508" t="str">
            <v>0402963444</v>
          </cell>
          <cell r="B10508" t="str">
            <v>Berry Petroleum Company, LLC</v>
          </cell>
          <cell r="C10508" t="str">
            <v>Oil &amp; Gas</v>
          </cell>
          <cell r="D10508" t="str">
            <v>Midway-Sunset</v>
          </cell>
          <cell r="E10508" t="str">
            <v>Inland</v>
          </cell>
          <cell r="F10508" t="str">
            <v>Kern</v>
          </cell>
          <cell r="G10508" t="str">
            <v>No Pool Breakdown</v>
          </cell>
          <cell r="H10508" t="str">
            <v>Yes</v>
          </cell>
        </row>
        <row r="10509">
          <cell r="A10509" t="str">
            <v>0402963451</v>
          </cell>
          <cell r="B10509" t="str">
            <v>Chevron U.S.A. Inc.</v>
          </cell>
          <cell r="C10509" t="str">
            <v>Cyclic Steam</v>
          </cell>
          <cell r="D10509" t="str">
            <v>Midway-Sunset</v>
          </cell>
          <cell r="E10509" t="str">
            <v>Inland</v>
          </cell>
          <cell r="F10509" t="str">
            <v>Kern</v>
          </cell>
          <cell r="G10509" t="str">
            <v>No Pool Breakdown</v>
          </cell>
          <cell r="H10509" t="str">
            <v>No</v>
          </cell>
        </row>
        <row r="10510">
          <cell r="A10510" t="str">
            <v>0402963470</v>
          </cell>
          <cell r="B10510" t="str">
            <v>Chevron U.S.A. Inc.</v>
          </cell>
          <cell r="C10510" t="str">
            <v>Cyclic Steam</v>
          </cell>
          <cell r="D10510" t="str">
            <v>Kern River</v>
          </cell>
          <cell r="E10510" t="str">
            <v>Inland</v>
          </cell>
          <cell r="F10510" t="str">
            <v>Kern</v>
          </cell>
          <cell r="G10510" t="str">
            <v>Kern River</v>
          </cell>
          <cell r="H10510" t="str">
            <v>No</v>
          </cell>
        </row>
        <row r="10511">
          <cell r="A10511" t="str">
            <v>0402963487</v>
          </cell>
          <cell r="B10511" t="str">
            <v>Chevron U.S.A. Inc.</v>
          </cell>
          <cell r="C10511" t="str">
            <v>Oil &amp; Gas</v>
          </cell>
          <cell r="D10511" t="str">
            <v>McKittrick</v>
          </cell>
          <cell r="E10511" t="str">
            <v>Inland</v>
          </cell>
          <cell r="F10511" t="str">
            <v>Kern</v>
          </cell>
          <cell r="G10511" t="str">
            <v>Antelope Shale</v>
          </cell>
          <cell r="H10511" t="str">
            <v>Yes</v>
          </cell>
        </row>
        <row r="10512">
          <cell r="A10512" t="str">
            <v>0402963488</v>
          </cell>
          <cell r="B10512" t="str">
            <v>Chevron U.S.A. Inc.</v>
          </cell>
          <cell r="C10512" t="str">
            <v>Cyclic Steam</v>
          </cell>
          <cell r="D10512" t="str">
            <v>Midway-Sunset</v>
          </cell>
          <cell r="E10512" t="str">
            <v>Inland</v>
          </cell>
          <cell r="F10512" t="str">
            <v>Kern</v>
          </cell>
          <cell r="G10512" t="str">
            <v>No Pool Breakdown</v>
          </cell>
          <cell r="H10512" t="str">
            <v>Yes</v>
          </cell>
        </row>
        <row r="10513">
          <cell r="A10513" t="str">
            <v>0402963502</v>
          </cell>
          <cell r="B10513" t="str">
            <v>Aera Energy LLC</v>
          </cell>
          <cell r="C10513" t="str">
            <v>Oil &amp; Gas</v>
          </cell>
          <cell r="D10513" t="str">
            <v>Midway-Sunset</v>
          </cell>
          <cell r="E10513" t="str">
            <v>Inland</v>
          </cell>
          <cell r="F10513" t="str">
            <v>Kern</v>
          </cell>
          <cell r="G10513" t="str">
            <v>No Pool Breakdown</v>
          </cell>
          <cell r="H10513" t="str">
            <v>Yes</v>
          </cell>
        </row>
        <row r="10514">
          <cell r="A10514" t="str">
            <v>0402963503</v>
          </cell>
          <cell r="B10514" t="str">
            <v>Aera Energy LLC</v>
          </cell>
          <cell r="C10514" t="str">
            <v>Gas Disposal</v>
          </cell>
          <cell r="D10514" t="str">
            <v>Midway-Sunset</v>
          </cell>
          <cell r="E10514" t="str">
            <v>Inland</v>
          </cell>
          <cell r="F10514" t="str">
            <v>Kern</v>
          </cell>
          <cell r="G10514" t="str">
            <v>Potter, No Pool Breakdown</v>
          </cell>
          <cell r="H10514" t="str">
            <v>Yes</v>
          </cell>
        </row>
        <row r="10515">
          <cell r="A10515" t="str">
            <v>0402963504</v>
          </cell>
          <cell r="B10515" t="str">
            <v>Aera Energy LLC</v>
          </cell>
          <cell r="C10515" t="str">
            <v>Gas Disposal</v>
          </cell>
          <cell r="D10515" t="str">
            <v>Midway-Sunset</v>
          </cell>
          <cell r="E10515" t="str">
            <v>Inland</v>
          </cell>
          <cell r="F10515" t="str">
            <v>Kern</v>
          </cell>
          <cell r="G10515" t="str">
            <v>Potter, No Pool Breakdown</v>
          </cell>
          <cell r="H10515" t="str">
            <v>Yes</v>
          </cell>
        </row>
        <row r="10516">
          <cell r="A10516" t="str">
            <v>0402963506</v>
          </cell>
          <cell r="B10516" t="str">
            <v>Aera Energy LLC</v>
          </cell>
          <cell r="C10516" t="str">
            <v>Oil &amp; Gas</v>
          </cell>
          <cell r="D10516" t="str">
            <v>Midway-Sunset</v>
          </cell>
          <cell r="E10516" t="str">
            <v>Inland</v>
          </cell>
          <cell r="F10516" t="str">
            <v>Kern</v>
          </cell>
          <cell r="G10516" t="str">
            <v>No Pool Breakdown</v>
          </cell>
          <cell r="H10516" t="str">
            <v>No</v>
          </cell>
        </row>
        <row r="10517">
          <cell r="A10517" t="str">
            <v>0402963512</v>
          </cell>
          <cell r="B10517" t="str">
            <v>Aera Energy LLC</v>
          </cell>
          <cell r="C10517" t="str">
            <v>Water Disposal</v>
          </cell>
          <cell r="D10517" t="str">
            <v>Lost Hills</v>
          </cell>
          <cell r="E10517" t="str">
            <v>Inland</v>
          </cell>
          <cell r="F10517" t="str">
            <v>Kern</v>
          </cell>
          <cell r="G10517" t="str">
            <v>Etchegoin, Cahn</v>
          </cell>
          <cell r="H10517" t="str">
            <v>Yes</v>
          </cell>
        </row>
        <row r="10518">
          <cell r="A10518" t="str">
            <v>0402963537</v>
          </cell>
          <cell r="B10518" t="str">
            <v>E &amp; B Natural Resources Management Corporation</v>
          </cell>
          <cell r="C10518" t="str">
            <v>Oil &amp; Gas</v>
          </cell>
          <cell r="D10518" t="str">
            <v>Poso Creek</v>
          </cell>
          <cell r="E10518" t="str">
            <v>Inland</v>
          </cell>
          <cell r="F10518" t="str">
            <v>Kern</v>
          </cell>
          <cell r="G10518" t="str">
            <v>No Pool Breakdown</v>
          </cell>
          <cell r="H10518" t="str">
            <v>No</v>
          </cell>
        </row>
        <row r="10519">
          <cell r="A10519" t="str">
            <v>0402963545</v>
          </cell>
          <cell r="B10519" t="str">
            <v>Chevron U.S.A. Inc.</v>
          </cell>
          <cell r="C10519" t="str">
            <v>Oil &amp; Gas</v>
          </cell>
          <cell r="D10519" t="str">
            <v>Lost Hills</v>
          </cell>
          <cell r="E10519" t="str">
            <v>Inland</v>
          </cell>
          <cell r="F10519" t="str">
            <v>Kern</v>
          </cell>
          <cell r="G10519" t="str">
            <v>Cahn</v>
          </cell>
          <cell r="H10519" t="str">
            <v>Yes</v>
          </cell>
        </row>
        <row r="10520">
          <cell r="A10520" t="str">
            <v>0402963551</v>
          </cell>
          <cell r="B10520" t="str">
            <v>Aera Energy LLC</v>
          </cell>
          <cell r="C10520" t="str">
            <v>Oil &amp; Gas</v>
          </cell>
          <cell r="D10520" t="str">
            <v>Lost Hills</v>
          </cell>
          <cell r="E10520" t="str">
            <v>Inland</v>
          </cell>
          <cell r="F10520" t="str">
            <v>Kern</v>
          </cell>
          <cell r="G10520" t="str">
            <v>Cahn</v>
          </cell>
          <cell r="H10520" t="str">
            <v>No</v>
          </cell>
        </row>
        <row r="10521">
          <cell r="A10521" t="str">
            <v>0402963557</v>
          </cell>
          <cell r="B10521" t="str">
            <v>Aera Energy LLC</v>
          </cell>
          <cell r="C10521" t="str">
            <v>Oil &amp; Gas</v>
          </cell>
          <cell r="D10521" t="str">
            <v>Midway-Sunset</v>
          </cell>
          <cell r="E10521" t="str">
            <v>Inland</v>
          </cell>
          <cell r="F10521" t="str">
            <v>Kern</v>
          </cell>
          <cell r="G10521" t="str">
            <v>No Pool Breakdown</v>
          </cell>
          <cell r="H10521" t="str">
            <v>No</v>
          </cell>
        </row>
        <row r="10522">
          <cell r="A10522" t="str">
            <v>0402963559</v>
          </cell>
          <cell r="B10522" t="str">
            <v>Aera Energy LLC</v>
          </cell>
          <cell r="C10522" t="str">
            <v>Oil &amp; Gas</v>
          </cell>
          <cell r="D10522" t="str">
            <v>Midway-Sunset</v>
          </cell>
          <cell r="E10522" t="str">
            <v>Inland</v>
          </cell>
          <cell r="F10522" t="str">
            <v>Kern</v>
          </cell>
          <cell r="G10522" t="str">
            <v>No Pool Breakdown</v>
          </cell>
          <cell r="H10522" t="str">
            <v>No</v>
          </cell>
        </row>
        <row r="10523">
          <cell r="A10523" t="str">
            <v>0402963562</v>
          </cell>
          <cell r="B10523" t="str">
            <v>Chevron U.S.A. Inc.</v>
          </cell>
          <cell r="C10523" t="str">
            <v>Steamflood</v>
          </cell>
          <cell r="D10523" t="str">
            <v>Kern River</v>
          </cell>
          <cell r="E10523" t="str">
            <v>Inland</v>
          </cell>
          <cell r="F10523" t="str">
            <v>Kern</v>
          </cell>
          <cell r="G10523" t="str">
            <v>Kern River</v>
          </cell>
          <cell r="H10523" t="str">
            <v>No</v>
          </cell>
        </row>
        <row r="10524">
          <cell r="A10524" t="str">
            <v>0402963563</v>
          </cell>
          <cell r="B10524" t="str">
            <v>Chevron U.S.A. Inc.</v>
          </cell>
          <cell r="C10524" t="str">
            <v>Steamflood</v>
          </cell>
          <cell r="D10524" t="str">
            <v>Kern River</v>
          </cell>
          <cell r="E10524" t="str">
            <v>Inland</v>
          </cell>
          <cell r="F10524" t="str">
            <v>Kern</v>
          </cell>
          <cell r="G10524" t="str">
            <v>Kern River</v>
          </cell>
          <cell r="H10524" t="str">
            <v>No</v>
          </cell>
        </row>
        <row r="10525">
          <cell r="A10525" t="str">
            <v>0402963564</v>
          </cell>
          <cell r="B10525" t="str">
            <v>Chevron U.S.A. Inc.</v>
          </cell>
          <cell r="C10525" t="str">
            <v>Steamflood</v>
          </cell>
          <cell r="D10525" t="str">
            <v>Kern River</v>
          </cell>
          <cell r="E10525" t="str">
            <v>Inland</v>
          </cell>
          <cell r="F10525" t="str">
            <v>Kern</v>
          </cell>
          <cell r="G10525" t="str">
            <v>Kern River</v>
          </cell>
          <cell r="H10525" t="str">
            <v>No</v>
          </cell>
        </row>
        <row r="10526">
          <cell r="A10526" t="str">
            <v>0402963567</v>
          </cell>
          <cell r="B10526" t="str">
            <v>Chevron U.S.A. Inc.</v>
          </cell>
          <cell r="C10526" t="str">
            <v>Steamflood</v>
          </cell>
          <cell r="D10526" t="str">
            <v>Kern River</v>
          </cell>
          <cell r="E10526" t="str">
            <v>Inland</v>
          </cell>
          <cell r="F10526" t="str">
            <v>Kern</v>
          </cell>
          <cell r="G10526" t="str">
            <v>Kern River</v>
          </cell>
          <cell r="H10526" t="str">
            <v>No</v>
          </cell>
        </row>
        <row r="10527">
          <cell r="A10527" t="str">
            <v>0402963570</v>
          </cell>
          <cell r="B10527" t="str">
            <v>Chevron U.S.A. Inc.</v>
          </cell>
          <cell r="C10527" t="str">
            <v>Steamflood</v>
          </cell>
          <cell r="D10527" t="str">
            <v>Kern River</v>
          </cell>
          <cell r="E10527" t="str">
            <v>Inland</v>
          </cell>
          <cell r="F10527" t="str">
            <v>Kern</v>
          </cell>
          <cell r="G10527" t="str">
            <v>Kern River</v>
          </cell>
          <cell r="H10527" t="str">
            <v>No</v>
          </cell>
        </row>
        <row r="10528">
          <cell r="A10528" t="str">
            <v>0402963571</v>
          </cell>
          <cell r="B10528" t="str">
            <v>Chevron U.S.A. Inc.</v>
          </cell>
          <cell r="C10528" t="str">
            <v>Steamflood</v>
          </cell>
          <cell r="D10528" t="str">
            <v>Kern River</v>
          </cell>
          <cell r="E10528" t="str">
            <v>Inland</v>
          </cell>
          <cell r="F10528" t="str">
            <v>Kern</v>
          </cell>
          <cell r="G10528" t="str">
            <v>Kern River</v>
          </cell>
          <cell r="H10528" t="str">
            <v>No</v>
          </cell>
        </row>
        <row r="10529">
          <cell r="A10529" t="str">
            <v>0402963577</v>
          </cell>
          <cell r="B10529" t="str">
            <v>Chevron U.S.A. Inc.</v>
          </cell>
          <cell r="C10529" t="str">
            <v>Steamflood</v>
          </cell>
          <cell r="D10529" t="str">
            <v>Kern River</v>
          </cell>
          <cell r="E10529" t="str">
            <v>Inland</v>
          </cell>
          <cell r="F10529" t="str">
            <v>Kern</v>
          </cell>
          <cell r="G10529" t="str">
            <v>Kern River</v>
          </cell>
          <cell r="H10529" t="str">
            <v>No</v>
          </cell>
        </row>
        <row r="10530">
          <cell r="A10530" t="str">
            <v>0402963580</v>
          </cell>
          <cell r="B10530" t="str">
            <v>Chevron U.S.A. Inc.</v>
          </cell>
          <cell r="C10530" t="str">
            <v>Cyclic Steam</v>
          </cell>
          <cell r="D10530" t="str">
            <v>Kern River</v>
          </cell>
          <cell r="E10530" t="str">
            <v>Inland</v>
          </cell>
          <cell r="F10530" t="str">
            <v>Kern</v>
          </cell>
          <cell r="G10530" t="str">
            <v>Kern River</v>
          </cell>
          <cell r="H10530" t="str">
            <v>Yes</v>
          </cell>
        </row>
        <row r="10531">
          <cell r="A10531" t="str">
            <v>0402963582</v>
          </cell>
          <cell r="B10531" t="str">
            <v>Chevron U.S.A. Inc.</v>
          </cell>
          <cell r="C10531" t="str">
            <v>Cyclic Steam</v>
          </cell>
          <cell r="D10531" t="str">
            <v>Kern River</v>
          </cell>
          <cell r="E10531" t="str">
            <v>Inland</v>
          </cell>
          <cell r="F10531" t="str">
            <v>Kern</v>
          </cell>
          <cell r="G10531" t="str">
            <v>Kern River</v>
          </cell>
          <cell r="H10531" t="str">
            <v>No</v>
          </cell>
        </row>
        <row r="10532">
          <cell r="A10532" t="str">
            <v>0402963588</v>
          </cell>
          <cell r="B10532" t="str">
            <v>Chevron U.S.A. Inc.</v>
          </cell>
          <cell r="C10532" t="str">
            <v>Cyclic Steam</v>
          </cell>
          <cell r="D10532" t="str">
            <v>Kern River</v>
          </cell>
          <cell r="E10532" t="str">
            <v>Inland</v>
          </cell>
          <cell r="F10532" t="str">
            <v>Kern</v>
          </cell>
          <cell r="G10532" t="str">
            <v>Kern River</v>
          </cell>
          <cell r="H10532" t="str">
            <v>No</v>
          </cell>
        </row>
        <row r="10533">
          <cell r="A10533" t="str">
            <v>0402963589</v>
          </cell>
          <cell r="B10533" t="str">
            <v>Chevron U.S.A. Inc.</v>
          </cell>
          <cell r="C10533" t="str">
            <v>Steamflood</v>
          </cell>
          <cell r="D10533" t="str">
            <v>Kern River</v>
          </cell>
          <cell r="E10533" t="str">
            <v>Inland</v>
          </cell>
          <cell r="F10533" t="str">
            <v>Kern</v>
          </cell>
          <cell r="G10533" t="str">
            <v>Kern River</v>
          </cell>
          <cell r="H10533" t="str">
            <v>No</v>
          </cell>
        </row>
        <row r="10534">
          <cell r="A10534" t="str">
            <v>0402963594</v>
          </cell>
          <cell r="B10534" t="str">
            <v>Chevron U.S.A. Inc.</v>
          </cell>
          <cell r="C10534" t="str">
            <v>Cyclic Steam</v>
          </cell>
          <cell r="D10534" t="str">
            <v>Kern River</v>
          </cell>
          <cell r="E10534" t="str">
            <v>Inland</v>
          </cell>
          <cell r="F10534" t="str">
            <v>Kern</v>
          </cell>
          <cell r="G10534" t="str">
            <v>Kern River</v>
          </cell>
          <cell r="H10534" t="str">
            <v>No</v>
          </cell>
        </row>
        <row r="10535">
          <cell r="A10535" t="str">
            <v>0402963600</v>
          </cell>
          <cell r="B10535" t="str">
            <v>Chevron U.S.A. Inc.</v>
          </cell>
          <cell r="C10535" t="str">
            <v>Cyclic Steam</v>
          </cell>
          <cell r="D10535" t="str">
            <v>Kern River</v>
          </cell>
          <cell r="E10535" t="str">
            <v>Inland</v>
          </cell>
          <cell r="F10535" t="str">
            <v>Kern</v>
          </cell>
          <cell r="G10535" t="str">
            <v>Kern River</v>
          </cell>
          <cell r="H10535" t="str">
            <v>No</v>
          </cell>
        </row>
        <row r="10536">
          <cell r="A10536" t="str">
            <v>0402963603</v>
          </cell>
          <cell r="B10536" t="str">
            <v>Chevron U.S.A. Inc.</v>
          </cell>
          <cell r="C10536" t="str">
            <v>Cyclic Steam</v>
          </cell>
          <cell r="D10536" t="str">
            <v>Kern River</v>
          </cell>
          <cell r="E10536" t="str">
            <v>Inland</v>
          </cell>
          <cell r="F10536" t="str">
            <v>Kern</v>
          </cell>
          <cell r="G10536" t="str">
            <v>Kern River</v>
          </cell>
          <cell r="H10536" t="str">
            <v>No</v>
          </cell>
        </row>
        <row r="10537">
          <cell r="A10537" t="str">
            <v>0402963612</v>
          </cell>
          <cell r="B10537" t="str">
            <v>Chevron U.S.A. Inc.</v>
          </cell>
          <cell r="C10537" t="str">
            <v>Oil &amp; Gas</v>
          </cell>
          <cell r="D10537" t="str">
            <v>Kern River</v>
          </cell>
          <cell r="E10537" t="str">
            <v>Inland</v>
          </cell>
          <cell r="F10537" t="str">
            <v>Kern</v>
          </cell>
          <cell r="G10537" t="str">
            <v>Kern River</v>
          </cell>
          <cell r="H10537" t="str">
            <v>No</v>
          </cell>
        </row>
        <row r="10538">
          <cell r="A10538" t="str">
            <v>0402963615</v>
          </cell>
          <cell r="B10538" t="str">
            <v>Chevron U.S.A. Inc.</v>
          </cell>
          <cell r="C10538" t="str">
            <v>Cyclic Steam</v>
          </cell>
          <cell r="D10538" t="str">
            <v>Midway-Sunset</v>
          </cell>
          <cell r="E10538" t="str">
            <v>Inland</v>
          </cell>
          <cell r="F10538" t="str">
            <v>Kern</v>
          </cell>
          <cell r="G10538" t="str">
            <v>No Pool Breakdown</v>
          </cell>
          <cell r="H10538" t="str">
            <v>No</v>
          </cell>
        </row>
        <row r="10539">
          <cell r="A10539" t="str">
            <v>0402963618</v>
          </cell>
          <cell r="B10539" t="str">
            <v>Chevron U.S.A. Inc.</v>
          </cell>
          <cell r="C10539" t="str">
            <v>Cyclic Steam</v>
          </cell>
          <cell r="D10539" t="str">
            <v>Midway-Sunset</v>
          </cell>
          <cell r="E10539" t="str">
            <v>Inland</v>
          </cell>
          <cell r="F10539" t="str">
            <v>Kern</v>
          </cell>
          <cell r="G10539" t="str">
            <v>No Pool Breakdown</v>
          </cell>
          <cell r="H10539" t="str">
            <v>No</v>
          </cell>
        </row>
        <row r="10540">
          <cell r="A10540" t="str">
            <v>0402963620</v>
          </cell>
          <cell r="B10540" t="str">
            <v>Chevron U.S.A. Inc.</v>
          </cell>
          <cell r="C10540" t="str">
            <v>Cyclic Steam</v>
          </cell>
          <cell r="D10540" t="str">
            <v>Midway-Sunset</v>
          </cell>
          <cell r="E10540" t="str">
            <v>Inland</v>
          </cell>
          <cell r="F10540" t="str">
            <v>Kern</v>
          </cell>
          <cell r="G10540" t="str">
            <v>No Pool Breakdown</v>
          </cell>
          <cell r="H10540" t="str">
            <v>No</v>
          </cell>
        </row>
        <row r="10541">
          <cell r="A10541" t="str">
            <v>0402963624</v>
          </cell>
          <cell r="B10541" t="str">
            <v>Chevron U.S.A. Inc.</v>
          </cell>
          <cell r="C10541" t="str">
            <v>Cyclic Steam</v>
          </cell>
          <cell r="D10541" t="str">
            <v>Midway-Sunset</v>
          </cell>
          <cell r="E10541" t="str">
            <v>Inland</v>
          </cell>
          <cell r="F10541" t="str">
            <v>Kern</v>
          </cell>
          <cell r="G10541" t="str">
            <v>No Pool Breakdown</v>
          </cell>
          <cell r="H10541" t="str">
            <v>Yes</v>
          </cell>
        </row>
        <row r="10542">
          <cell r="A10542" t="str">
            <v>0402963626</v>
          </cell>
          <cell r="B10542" t="str">
            <v>Chevron U.S.A. Inc.</v>
          </cell>
          <cell r="C10542" t="str">
            <v>Cyclic Steam</v>
          </cell>
          <cell r="D10542" t="str">
            <v>Midway-Sunset</v>
          </cell>
          <cell r="E10542" t="str">
            <v>Inland</v>
          </cell>
          <cell r="F10542" t="str">
            <v>Kern</v>
          </cell>
          <cell r="G10542" t="str">
            <v>No Pool Breakdown</v>
          </cell>
          <cell r="H10542" t="str">
            <v>No</v>
          </cell>
        </row>
        <row r="10543">
          <cell r="A10543" t="str">
            <v>0402963628</v>
          </cell>
          <cell r="B10543" t="str">
            <v>Chevron U.S.A. Inc.</v>
          </cell>
          <cell r="C10543" t="str">
            <v>Cyclic Steam</v>
          </cell>
          <cell r="D10543" t="str">
            <v>Midway-Sunset</v>
          </cell>
          <cell r="E10543" t="str">
            <v>Inland</v>
          </cell>
          <cell r="F10543" t="str">
            <v>Kern</v>
          </cell>
          <cell r="G10543" t="str">
            <v>No Pool Breakdown</v>
          </cell>
          <cell r="H10543" t="str">
            <v>No</v>
          </cell>
        </row>
        <row r="10544">
          <cell r="A10544" t="str">
            <v>0402963643</v>
          </cell>
          <cell r="B10544" t="str">
            <v>Chevron U.S.A. Inc.</v>
          </cell>
          <cell r="C10544" t="str">
            <v>Cyclic Steam</v>
          </cell>
          <cell r="D10544" t="str">
            <v>Midway-Sunset</v>
          </cell>
          <cell r="E10544" t="str">
            <v>Inland</v>
          </cell>
          <cell r="F10544" t="str">
            <v>Kern</v>
          </cell>
          <cell r="G10544" t="str">
            <v>No Pool Breakdown</v>
          </cell>
          <cell r="H10544" t="str">
            <v>No</v>
          </cell>
        </row>
        <row r="10545">
          <cell r="A10545" t="str">
            <v>0402963650</v>
          </cell>
          <cell r="B10545" t="str">
            <v>Aera Energy LLC</v>
          </cell>
          <cell r="C10545" t="str">
            <v>Oil &amp; Gas</v>
          </cell>
          <cell r="D10545" t="str">
            <v>Belridge, South</v>
          </cell>
          <cell r="E10545" t="str">
            <v>Inland</v>
          </cell>
          <cell r="F10545" t="str">
            <v>Kern</v>
          </cell>
          <cell r="G10545" t="str">
            <v>Tulare</v>
          </cell>
          <cell r="H10545" t="str">
            <v>No</v>
          </cell>
        </row>
        <row r="10546">
          <cell r="A10546" t="str">
            <v>0402963663</v>
          </cell>
          <cell r="B10546" t="str">
            <v>Chevron U.S.A. Inc.</v>
          </cell>
          <cell r="C10546" t="str">
            <v>Cyclic Steam</v>
          </cell>
          <cell r="D10546" t="str">
            <v>Kern River</v>
          </cell>
          <cell r="E10546" t="str">
            <v>Inland</v>
          </cell>
          <cell r="F10546" t="str">
            <v>Kern</v>
          </cell>
          <cell r="G10546" t="str">
            <v>Kern River</v>
          </cell>
          <cell r="H10546" t="str">
            <v>No</v>
          </cell>
        </row>
        <row r="10547">
          <cell r="A10547" t="str">
            <v>0402963665</v>
          </cell>
          <cell r="B10547" t="str">
            <v>Chevron U.S.A. Inc.</v>
          </cell>
          <cell r="C10547" t="str">
            <v>Cyclic Steam</v>
          </cell>
          <cell r="D10547" t="str">
            <v>Kern River</v>
          </cell>
          <cell r="E10547" t="str">
            <v>Inland</v>
          </cell>
          <cell r="F10547" t="str">
            <v>Kern</v>
          </cell>
          <cell r="G10547" t="str">
            <v>Kern River</v>
          </cell>
          <cell r="H10547" t="str">
            <v>Yes</v>
          </cell>
        </row>
        <row r="10548">
          <cell r="A10548" t="str">
            <v>0402963678</v>
          </cell>
          <cell r="B10548" t="str">
            <v>Chevron U.S.A. Inc.</v>
          </cell>
          <cell r="C10548" t="str">
            <v>Cyclic Steam</v>
          </cell>
          <cell r="D10548" t="str">
            <v>Kern River</v>
          </cell>
          <cell r="E10548" t="str">
            <v>Inland</v>
          </cell>
          <cell r="F10548" t="str">
            <v>Kern</v>
          </cell>
          <cell r="G10548" t="str">
            <v>Kern River</v>
          </cell>
          <cell r="H10548" t="str">
            <v>No</v>
          </cell>
        </row>
        <row r="10549">
          <cell r="A10549" t="str">
            <v>0402963699</v>
          </cell>
          <cell r="B10549" t="str">
            <v>Aera Energy LLC</v>
          </cell>
          <cell r="C10549" t="str">
            <v>Oil &amp; Gas</v>
          </cell>
          <cell r="D10549" t="str">
            <v>Belridge, South</v>
          </cell>
          <cell r="E10549" t="str">
            <v>Inland</v>
          </cell>
          <cell r="F10549" t="str">
            <v>Kern</v>
          </cell>
          <cell r="G10549" t="str">
            <v>Tulare</v>
          </cell>
          <cell r="H10549" t="str">
            <v>Yes</v>
          </cell>
        </row>
        <row r="10550">
          <cell r="A10550" t="str">
            <v>0402963727</v>
          </cell>
          <cell r="B10550" t="str">
            <v>Chevron U.S.A. Inc.</v>
          </cell>
          <cell r="C10550" t="str">
            <v>Oil &amp; Gas</v>
          </cell>
          <cell r="D10550" t="str">
            <v>Midway-Sunset</v>
          </cell>
          <cell r="E10550" t="str">
            <v>Inland</v>
          </cell>
          <cell r="F10550" t="str">
            <v>Kern</v>
          </cell>
          <cell r="G10550" t="str">
            <v>No Pool Breakdown</v>
          </cell>
          <cell r="H10550" t="str">
            <v>Yes</v>
          </cell>
        </row>
        <row r="10551">
          <cell r="A10551" t="str">
            <v>0402963728</v>
          </cell>
          <cell r="B10551" t="str">
            <v>Dwayne's Engineering</v>
          </cell>
          <cell r="C10551" t="str">
            <v>Oil &amp; Gas</v>
          </cell>
          <cell r="D10551" t="str">
            <v>Midway-Sunset</v>
          </cell>
          <cell r="E10551" t="str">
            <v>Inland</v>
          </cell>
          <cell r="F10551" t="str">
            <v>Kern</v>
          </cell>
          <cell r="G10551" t="str">
            <v>No Pool Breakdown</v>
          </cell>
          <cell r="H10551" t="str">
            <v>Yes</v>
          </cell>
        </row>
        <row r="10552">
          <cell r="A10552" t="str">
            <v>0402963730</v>
          </cell>
          <cell r="B10552" t="str">
            <v>Aera Energy LLC</v>
          </cell>
          <cell r="C10552" t="str">
            <v>Oil &amp; Gas</v>
          </cell>
          <cell r="D10552" t="str">
            <v>Midway-Sunset</v>
          </cell>
          <cell r="E10552" t="str">
            <v>Inland</v>
          </cell>
          <cell r="F10552" t="str">
            <v>Kern</v>
          </cell>
          <cell r="G10552" t="str">
            <v>No Pool Breakdown</v>
          </cell>
          <cell r="H10552" t="str">
            <v>No</v>
          </cell>
        </row>
        <row r="10553">
          <cell r="A10553" t="str">
            <v>0402963751</v>
          </cell>
          <cell r="B10553" t="str">
            <v>Bellaire Oil Company</v>
          </cell>
          <cell r="C10553" t="str">
            <v>Oil &amp; Gas</v>
          </cell>
          <cell r="D10553" t="str">
            <v>Kern Front</v>
          </cell>
          <cell r="E10553" t="str">
            <v>Inland</v>
          </cell>
          <cell r="F10553" t="str">
            <v>Kern</v>
          </cell>
          <cell r="G10553" t="str">
            <v>No Pool Breakdown</v>
          </cell>
          <cell r="H10553" t="str">
            <v>No</v>
          </cell>
        </row>
        <row r="10554">
          <cell r="A10554" t="str">
            <v>0402963752</v>
          </cell>
          <cell r="B10554" t="str">
            <v>Bellaire Oil Company</v>
          </cell>
          <cell r="C10554" t="str">
            <v>Oil &amp; Gas</v>
          </cell>
          <cell r="D10554" t="str">
            <v>Kern Front</v>
          </cell>
          <cell r="E10554" t="str">
            <v>Inland</v>
          </cell>
          <cell r="F10554" t="str">
            <v>Kern</v>
          </cell>
          <cell r="G10554" t="str">
            <v>No Pool Breakdown</v>
          </cell>
          <cell r="H10554" t="str">
            <v>No</v>
          </cell>
        </row>
        <row r="10555">
          <cell r="A10555" t="str">
            <v>0402963755</v>
          </cell>
          <cell r="B10555" t="str">
            <v>Bellaire Oil Company</v>
          </cell>
          <cell r="C10555" t="str">
            <v>Oil &amp; Gas</v>
          </cell>
          <cell r="D10555" t="str">
            <v>Kern Front</v>
          </cell>
          <cell r="E10555" t="str">
            <v>Inland</v>
          </cell>
          <cell r="F10555" t="str">
            <v>Kern</v>
          </cell>
          <cell r="G10555" t="str">
            <v>No Pool Breakdown</v>
          </cell>
          <cell r="H10555" t="str">
            <v>No</v>
          </cell>
        </row>
        <row r="10556">
          <cell r="A10556" t="str">
            <v>0402963759</v>
          </cell>
          <cell r="B10556" t="str">
            <v>E &amp; B Natural Resources Management Corporation</v>
          </cell>
          <cell r="C10556" t="str">
            <v>Oil &amp; Gas</v>
          </cell>
          <cell r="D10556" t="str">
            <v>Poso Creek</v>
          </cell>
          <cell r="E10556" t="str">
            <v>Inland</v>
          </cell>
          <cell r="F10556" t="str">
            <v>Kern</v>
          </cell>
          <cell r="G10556" t="str">
            <v>No Pool Breakdown</v>
          </cell>
          <cell r="H10556" t="str">
            <v>No</v>
          </cell>
        </row>
        <row r="10557">
          <cell r="A10557" t="str">
            <v>0402963760</v>
          </cell>
          <cell r="B10557" t="str">
            <v>E &amp; B Natural Resources Management Corporation</v>
          </cell>
          <cell r="C10557" t="str">
            <v>Oil &amp; Gas</v>
          </cell>
          <cell r="D10557" t="str">
            <v>Poso Creek</v>
          </cell>
          <cell r="E10557" t="str">
            <v>Inland</v>
          </cell>
          <cell r="F10557" t="str">
            <v>Kern</v>
          </cell>
          <cell r="G10557" t="str">
            <v>No Pool Breakdown, Etchegoin-Chanac</v>
          </cell>
          <cell r="H10557" t="str">
            <v>No</v>
          </cell>
        </row>
        <row r="10558">
          <cell r="A10558" t="str">
            <v>0402963761</v>
          </cell>
          <cell r="B10558" t="str">
            <v>E &amp; B Natural Resources Management Corporation</v>
          </cell>
          <cell r="C10558" t="str">
            <v>Oil &amp; Gas</v>
          </cell>
          <cell r="D10558" t="str">
            <v>Poso Creek</v>
          </cell>
          <cell r="E10558" t="str">
            <v>Inland</v>
          </cell>
          <cell r="F10558" t="str">
            <v>Kern</v>
          </cell>
          <cell r="G10558" t="str">
            <v>No Pool Breakdown, Etchegoin-Chanac</v>
          </cell>
          <cell r="H10558" t="str">
            <v>Yes</v>
          </cell>
        </row>
        <row r="10559">
          <cell r="A10559" t="str">
            <v>0402963766</v>
          </cell>
          <cell r="B10559" t="str">
            <v>Chevron U.S.A. Inc.</v>
          </cell>
          <cell r="C10559" t="str">
            <v>Oil &amp; Gas</v>
          </cell>
          <cell r="D10559" t="str">
            <v>McKittrick</v>
          </cell>
          <cell r="E10559" t="str">
            <v>Inland</v>
          </cell>
          <cell r="F10559" t="str">
            <v>Kern</v>
          </cell>
          <cell r="G10559" t="str">
            <v>Upper, Olig</v>
          </cell>
          <cell r="H10559" t="str">
            <v>Yes</v>
          </cell>
        </row>
        <row r="10560">
          <cell r="A10560" t="str">
            <v>0402963774</v>
          </cell>
          <cell r="B10560" t="str">
            <v>Chevron U.S.A. Inc.</v>
          </cell>
          <cell r="C10560" t="str">
            <v>Oil &amp; Gas</v>
          </cell>
          <cell r="D10560" t="str">
            <v>Lost Hills</v>
          </cell>
          <cell r="E10560" t="str">
            <v>Inland</v>
          </cell>
          <cell r="F10560" t="str">
            <v>Kern</v>
          </cell>
          <cell r="G10560" t="str">
            <v>Cahn</v>
          </cell>
          <cell r="H10560" t="str">
            <v>Yes</v>
          </cell>
        </row>
        <row r="10561">
          <cell r="A10561" t="str">
            <v>0402963775</v>
          </cell>
          <cell r="B10561" t="str">
            <v>Chevron U.S.A. Inc.</v>
          </cell>
          <cell r="C10561" t="str">
            <v>Oil &amp; Gas</v>
          </cell>
          <cell r="D10561" t="str">
            <v>Lost Hills</v>
          </cell>
          <cell r="E10561" t="str">
            <v>Inland</v>
          </cell>
          <cell r="F10561" t="str">
            <v>Kern</v>
          </cell>
          <cell r="G10561" t="str">
            <v>Cahn</v>
          </cell>
          <cell r="H10561" t="str">
            <v>Yes</v>
          </cell>
        </row>
        <row r="10562">
          <cell r="A10562" t="str">
            <v>0402963776</v>
          </cell>
          <cell r="B10562" t="str">
            <v>Chevron U.S.A. Inc.</v>
          </cell>
          <cell r="C10562" t="str">
            <v>Oil &amp; Gas</v>
          </cell>
          <cell r="D10562" t="str">
            <v>Lost Hills</v>
          </cell>
          <cell r="E10562" t="str">
            <v>Inland</v>
          </cell>
          <cell r="F10562" t="str">
            <v>Kern</v>
          </cell>
          <cell r="G10562" t="str">
            <v>Cahn</v>
          </cell>
          <cell r="H10562" t="str">
            <v>No</v>
          </cell>
        </row>
        <row r="10563">
          <cell r="A10563" t="str">
            <v>0402963781</v>
          </cell>
          <cell r="B10563" t="str">
            <v>California Resources Elk Hills, LLC</v>
          </cell>
          <cell r="C10563" t="str">
            <v>Oil &amp; Gas</v>
          </cell>
          <cell r="D10563" t="str">
            <v>Elk Hills</v>
          </cell>
          <cell r="E10563" t="str">
            <v>Inland</v>
          </cell>
          <cell r="F10563" t="str">
            <v>Kern</v>
          </cell>
          <cell r="G10563" t="str">
            <v>Stevens (31S)</v>
          </cell>
          <cell r="H10563" t="str">
            <v>No</v>
          </cell>
        </row>
        <row r="10564">
          <cell r="A10564" t="str">
            <v>0402963782</v>
          </cell>
          <cell r="B10564" t="str">
            <v>Griffin Resources, LLC</v>
          </cell>
          <cell r="C10564" t="str">
            <v>Oil &amp; Gas</v>
          </cell>
          <cell r="D10564" t="str">
            <v>McKittrick</v>
          </cell>
          <cell r="E10564" t="str">
            <v>Inland</v>
          </cell>
          <cell r="F10564" t="str">
            <v>Kern</v>
          </cell>
          <cell r="G10564" t="str">
            <v>Upper</v>
          </cell>
          <cell r="H10564" t="str">
            <v>No</v>
          </cell>
        </row>
        <row r="10565">
          <cell r="A10565" t="str">
            <v>0402963794</v>
          </cell>
          <cell r="B10565" t="str">
            <v>Griffin Resources, LLC</v>
          </cell>
          <cell r="C10565" t="str">
            <v>Oil &amp; Gas</v>
          </cell>
          <cell r="D10565" t="str">
            <v>McKittrick</v>
          </cell>
          <cell r="E10565" t="str">
            <v>Inland</v>
          </cell>
          <cell r="F10565" t="str">
            <v>Kern</v>
          </cell>
          <cell r="G10565" t="str">
            <v>Upper</v>
          </cell>
          <cell r="H10565" t="str">
            <v>No</v>
          </cell>
        </row>
        <row r="10566">
          <cell r="A10566" t="str">
            <v>0402963800</v>
          </cell>
          <cell r="B10566" t="str">
            <v>Berry Petroleum Company, LLC</v>
          </cell>
          <cell r="C10566" t="str">
            <v>Waterflood</v>
          </cell>
          <cell r="D10566" t="str">
            <v>Belridge, South</v>
          </cell>
          <cell r="E10566" t="str">
            <v>Inland</v>
          </cell>
          <cell r="F10566" t="str">
            <v>Kern</v>
          </cell>
          <cell r="G10566" t="str">
            <v>Diatomite</v>
          </cell>
          <cell r="H10566" t="str">
            <v>No</v>
          </cell>
        </row>
        <row r="10567">
          <cell r="A10567" t="str">
            <v>0402963802</v>
          </cell>
          <cell r="B10567" t="str">
            <v>Berry Petroleum Company, LLC</v>
          </cell>
          <cell r="C10567" t="str">
            <v>Waterflood</v>
          </cell>
          <cell r="D10567" t="str">
            <v>Belridge, South</v>
          </cell>
          <cell r="E10567" t="str">
            <v>Inland</v>
          </cell>
          <cell r="F10567" t="str">
            <v>Kern</v>
          </cell>
          <cell r="G10567" t="str">
            <v>Diatomite</v>
          </cell>
          <cell r="H10567" t="str">
            <v>Yes</v>
          </cell>
        </row>
        <row r="10568">
          <cell r="A10568" t="str">
            <v>0402963816</v>
          </cell>
          <cell r="B10568" t="str">
            <v>Aera Energy LLC</v>
          </cell>
          <cell r="C10568" t="str">
            <v>Steamflood</v>
          </cell>
          <cell r="D10568" t="str">
            <v>Lost Hills</v>
          </cell>
          <cell r="E10568" t="str">
            <v>Inland</v>
          </cell>
          <cell r="F10568" t="str">
            <v>Kern</v>
          </cell>
          <cell r="G10568" t="str">
            <v>Tulare-Etchegoin</v>
          </cell>
          <cell r="H10568" t="str">
            <v>Yes</v>
          </cell>
        </row>
        <row r="10569">
          <cell r="A10569" t="str">
            <v>0402963824</v>
          </cell>
          <cell r="B10569" t="str">
            <v>Aera Energy LLC</v>
          </cell>
          <cell r="C10569" t="str">
            <v>Oil &amp; Gas</v>
          </cell>
          <cell r="D10569" t="str">
            <v>Lost Hills</v>
          </cell>
          <cell r="E10569" t="str">
            <v>Inland</v>
          </cell>
          <cell r="F10569" t="str">
            <v>Kern</v>
          </cell>
          <cell r="G10569" t="str">
            <v>Cahn</v>
          </cell>
          <cell r="H10569" t="str">
            <v>No</v>
          </cell>
        </row>
        <row r="10570">
          <cell r="A10570" t="str">
            <v>0402963858</v>
          </cell>
          <cell r="B10570" t="str">
            <v>E &amp; B Natural Resources Management Corporation</v>
          </cell>
          <cell r="C10570" t="str">
            <v>Oil &amp; Gas</v>
          </cell>
          <cell r="D10570" t="str">
            <v>Poso Creek</v>
          </cell>
          <cell r="E10570" t="str">
            <v>Inland</v>
          </cell>
          <cell r="F10570" t="str">
            <v>Kern</v>
          </cell>
          <cell r="G10570" t="str">
            <v>No Pool Breakdown</v>
          </cell>
          <cell r="H10570" t="str">
            <v>Yes</v>
          </cell>
        </row>
        <row r="10571">
          <cell r="A10571" t="str">
            <v>0402963859</v>
          </cell>
          <cell r="B10571" t="str">
            <v>E &amp; B Natural Resources Management Corporation</v>
          </cell>
          <cell r="C10571" t="str">
            <v>Oil &amp; Gas</v>
          </cell>
          <cell r="D10571" t="str">
            <v>Poso Creek</v>
          </cell>
          <cell r="E10571" t="str">
            <v>Inland</v>
          </cell>
          <cell r="F10571" t="str">
            <v>Kern</v>
          </cell>
          <cell r="G10571" t="str">
            <v>No Pool Breakdown</v>
          </cell>
          <cell r="H10571" t="str">
            <v>Yes</v>
          </cell>
        </row>
        <row r="10572">
          <cell r="A10572" t="str">
            <v>0402963860</v>
          </cell>
          <cell r="B10572" t="str">
            <v>E &amp; B Natural Resources Management Corporation</v>
          </cell>
          <cell r="C10572" t="str">
            <v>Oil &amp; Gas</v>
          </cell>
          <cell r="D10572" t="str">
            <v>Poso Creek</v>
          </cell>
          <cell r="E10572" t="str">
            <v>Inland</v>
          </cell>
          <cell r="F10572" t="str">
            <v>Kern</v>
          </cell>
          <cell r="G10572" t="str">
            <v>No Pool Breakdown</v>
          </cell>
          <cell r="H10572" t="str">
            <v>Yes</v>
          </cell>
        </row>
        <row r="10573">
          <cell r="A10573" t="str">
            <v>0402963878</v>
          </cell>
          <cell r="B10573" t="str">
            <v>Berry Petroleum Company, LLC</v>
          </cell>
          <cell r="C10573" t="str">
            <v>Cyclic Steam</v>
          </cell>
          <cell r="D10573" t="str">
            <v>Midway-Sunset</v>
          </cell>
          <cell r="E10573" t="str">
            <v>Inland</v>
          </cell>
          <cell r="F10573" t="str">
            <v>Kern</v>
          </cell>
          <cell r="G10573" t="str">
            <v>No Pool Breakdown</v>
          </cell>
          <cell r="H10573" t="str">
            <v>No</v>
          </cell>
        </row>
        <row r="10574">
          <cell r="A10574" t="str">
            <v>0402963879</v>
          </cell>
          <cell r="B10574" t="str">
            <v>Berry Petroleum Company, LLC</v>
          </cell>
          <cell r="C10574" t="str">
            <v>Cyclic Steam</v>
          </cell>
          <cell r="D10574" t="str">
            <v>Midway-Sunset</v>
          </cell>
          <cell r="E10574" t="str">
            <v>Inland</v>
          </cell>
          <cell r="F10574" t="str">
            <v>Kern</v>
          </cell>
          <cell r="G10574" t="str">
            <v>Potter, No Pool Breakdown</v>
          </cell>
          <cell r="H10574" t="str">
            <v>No</v>
          </cell>
        </row>
        <row r="10575">
          <cell r="A10575" t="str">
            <v>0402963906</v>
          </cell>
          <cell r="B10575" t="str">
            <v>Chevron U.S.A. Inc.</v>
          </cell>
          <cell r="C10575" t="str">
            <v>Cyclic Steam</v>
          </cell>
          <cell r="D10575" t="str">
            <v>Kern River</v>
          </cell>
          <cell r="E10575" t="str">
            <v>Inland</v>
          </cell>
          <cell r="F10575" t="str">
            <v>Kern</v>
          </cell>
          <cell r="G10575" t="str">
            <v>Kern River</v>
          </cell>
          <cell r="H10575" t="str">
            <v>Yes</v>
          </cell>
        </row>
        <row r="10576">
          <cell r="A10576" t="str">
            <v>0402963916</v>
          </cell>
          <cell r="B10576" t="str">
            <v>Chevron U.S.A. Inc.</v>
          </cell>
          <cell r="C10576" t="str">
            <v>Steamflood</v>
          </cell>
          <cell r="D10576" t="str">
            <v>Kern River</v>
          </cell>
          <cell r="E10576" t="str">
            <v>Inland</v>
          </cell>
          <cell r="F10576" t="str">
            <v>Kern</v>
          </cell>
          <cell r="G10576" t="str">
            <v>Kern River</v>
          </cell>
          <cell r="H10576" t="str">
            <v>Yes</v>
          </cell>
        </row>
        <row r="10577">
          <cell r="A10577" t="str">
            <v>0402963919</v>
          </cell>
          <cell r="B10577" t="str">
            <v>Chevron U.S.A. Inc.</v>
          </cell>
          <cell r="C10577" t="str">
            <v>Steamflood</v>
          </cell>
          <cell r="D10577" t="str">
            <v>Kern River</v>
          </cell>
          <cell r="E10577" t="str">
            <v>Inland</v>
          </cell>
          <cell r="F10577" t="str">
            <v>Kern</v>
          </cell>
          <cell r="G10577" t="str">
            <v>Kern River</v>
          </cell>
          <cell r="H10577" t="str">
            <v>Yes</v>
          </cell>
        </row>
        <row r="10578">
          <cell r="A10578" t="str">
            <v>0402963921</v>
          </cell>
          <cell r="B10578" t="str">
            <v>Chevron U.S.A. Inc.</v>
          </cell>
          <cell r="C10578" t="str">
            <v>Steamflood</v>
          </cell>
          <cell r="D10578" t="str">
            <v>Kern River</v>
          </cell>
          <cell r="E10578" t="str">
            <v>Inland</v>
          </cell>
          <cell r="F10578" t="str">
            <v>Kern</v>
          </cell>
          <cell r="G10578" t="str">
            <v>Kern River</v>
          </cell>
          <cell r="H10578" t="str">
            <v>No</v>
          </cell>
        </row>
        <row r="10579">
          <cell r="A10579" t="str">
            <v>0402963922</v>
          </cell>
          <cell r="B10579" t="str">
            <v>Chevron U.S.A. Inc.</v>
          </cell>
          <cell r="C10579" t="str">
            <v>Steamflood</v>
          </cell>
          <cell r="D10579" t="str">
            <v>Kern River</v>
          </cell>
          <cell r="E10579" t="str">
            <v>Inland</v>
          </cell>
          <cell r="F10579" t="str">
            <v>Kern</v>
          </cell>
          <cell r="G10579" t="str">
            <v>Kern River</v>
          </cell>
          <cell r="H10579" t="str">
            <v>Yes</v>
          </cell>
        </row>
        <row r="10580">
          <cell r="A10580" t="str">
            <v>0402963945</v>
          </cell>
          <cell r="B10580" t="str">
            <v>Aera Energy LLC</v>
          </cell>
          <cell r="C10580" t="str">
            <v>Oil &amp; Gas</v>
          </cell>
          <cell r="D10580" t="str">
            <v>Belridge, South</v>
          </cell>
          <cell r="E10580" t="str">
            <v>Inland</v>
          </cell>
          <cell r="F10580" t="str">
            <v>Kern</v>
          </cell>
          <cell r="G10580" t="str">
            <v>Tulare</v>
          </cell>
          <cell r="H10580" t="str">
            <v>Yes</v>
          </cell>
        </row>
        <row r="10581">
          <cell r="A10581" t="str">
            <v>0402963949</v>
          </cell>
          <cell r="B10581" t="str">
            <v>California Resources Elk Hills, LLC</v>
          </cell>
          <cell r="C10581" t="str">
            <v>Waterflood</v>
          </cell>
          <cell r="D10581" t="str">
            <v>Coles Levee, North</v>
          </cell>
          <cell r="E10581" t="str">
            <v>Inland</v>
          </cell>
          <cell r="F10581" t="str">
            <v>Kern</v>
          </cell>
          <cell r="G10581" t="str">
            <v>Stevens (Undifferentiated), Stevens (Main Western)</v>
          </cell>
          <cell r="H10581" t="str">
            <v>Yes</v>
          </cell>
        </row>
        <row r="10582">
          <cell r="A10582" t="str">
            <v>0402963965</v>
          </cell>
          <cell r="B10582" t="str">
            <v>Sentinel Peak Resources California LLC</v>
          </cell>
          <cell r="C10582" t="str">
            <v>Steamflood</v>
          </cell>
          <cell r="D10582" t="str">
            <v>Midway-Sunset</v>
          </cell>
          <cell r="E10582" t="str">
            <v>Inland</v>
          </cell>
          <cell r="F10582" t="str">
            <v>Kern</v>
          </cell>
          <cell r="G10582" t="str">
            <v>Potter, No Pool Breakdown</v>
          </cell>
          <cell r="H10582" t="str">
            <v>Yes</v>
          </cell>
        </row>
        <row r="10583">
          <cell r="A10583" t="str">
            <v>0402963966</v>
          </cell>
          <cell r="B10583" t="str">
            <v>Sentinel Peak Resources California LLC</v>
          </cell>
          <cell r="C10583" t="str">
            <v>Steamflood</v>
          </cell>
          <cell r="D10583" t="str">
            <v>Midway-Sunset</v>
          </cell>
          <cell r="E10583" t="str">
            <v>Inland</v>
          </cell>
          <cell r="F10583" t="str">
            <v>Kern</v>
          </cell>
          <cell r="G10583" t="str">
            <v>Potter, No Pool Breakdown</v>
          </cell>
          <cell r="H10583" t="str">
            <v>Yes</v>
          </cell>
        </row>
        <row r="10584">
          <cell r="A10584" t="str">
            <v>0402963968</v>
          </cell>
          <cell r="B10584" t="str">
            <v>Sentinel Peak Resources California LLC</v>
          </cell>
          <cell r="C10584" t="str">
            <v>Steamflood</v>
          </cell>
          <cell r="D10584" t="str">
            <v>Midway-Sunset</v>
          </cell>
          <cell r="E10584" t="str">
            <v>Inland</v>
          </cell>
          <cell r="F10584" t="str">
            <v>Kern</v>
          </cell>
          <cell r="G10584" t="str">
            <v>Potter, No Pool Breakdown</v>
          </cell>
          <cell r="H10584" t="str">
            <v>Yes</v>
          </cell>
        </row>
        <row r="10585">
          <cell r="A10585" t="str">
            <v>0402963969</v>
          </cell>
          <cell r="B10585" t="str">
            <v>Sentinel Peak Resources California LLC</v>
          </cell>
          <cell r="C10585" t="str">
            <v>Steamflood</v>
          </cell>
          <cell r="D10585" t="str">
            <v>Midway-Sunset</v>
          </cell>
          <cell r="E10585" t="str">
            <v>Inland</v>
          </cell>
          <cell r="F10585" t="str">
            <v>Kern</v>
          </cell>
          <cell r="G10585" t="str">
            <v>Potter, No Pool Breakdown</v>
          </cell>
          <cell r="H10585" t="str">
            <v>Yes</v>
          </cell>
        </row>
        <row r="10586">
          <cell r="A10586" t="str">
            <v>0402963970</v>
          </cell>
          <cell r="B10586" t="str">
            <v>Sentinel Peak Resources California LLC</v>
          </cell>
          <cell r="C10586" t="str">
            <v>Steamflood</v>
          </cell>
          <cell r="D10586" t="str">
            <v>Midway-Sunset</v>
          </cell>
          <cell r="E10586" t="str">
            <v>Inland</v>
          </cell>
          <cell r="F10586" t="str">
            <v>Kern</v>
          </cell>
          <cell r="G10586" t="str">
            <v>Potter, No Pool Breakdown</v>
          </cell>
          <cell r="H10586" t="str">
            <v>Yes</v>
          </cell>
        </row>
        <row r="10587">
          <cell r="A10587" t="str">
            <v>0402963971</v>
          </cell>
          <cell r="B10587" t="str">
            <v>Sentinel Peak Resources California LLC</v>
          </cell>
          <cell r="C10587" t="str">
            <v>Steamflood</v>
          </cell>
          <cell r="D10587" t="str">
            <v>Midway-Sunset</v>
          </cell>
          <cell r="E10587" t="str">
            <v>Inland</v>
          </cell>
          <cell r="F10587" t="str">
            <v>Kern</v>
          </cell>
          <cell r="G10587" t="str">
            <v>Potter, No Pool Breakdown</v>
          </cell>
          <cell r="H10587" t="str">
            <v>Yes</v>
          </cell>
        </row>
        <row r="10588">
          <cell r="A10588" t="str">
            <v>0402963972</v>
          </cell>
          <cell r="B10588" t="str">
            <v>Sentinel Peak Resources California LLC</v>
          </cell>
          <cell r="C10588" t="str">
            <v>Steamflood</v>
          </cell>
          <cell r="D10588" t="str">
            <v>Midway-Sunset</v>
          </cell>
          <cell r="E10588" t="str">
            <v>Inland</v>
          </cell>
          <cell r="F10588" t="str">
            <v>Kern</v>
          </cell>
          <cell r="G10588" t="str">
            <v>Potter, No Pool Breakdown</v>
          </cell>
          <cell r="H10588" t="str">
            <v>Yes</v>
          </cell>
        </row>
        <row r="10589">
          <cell r="A10589" t="str">
            <v>0402963974</v>
          </cell>
          <cell r="B10589" t="str">
            <v>Sentinel Peak Resources California LLC</v>
          </cell>
          <cell r="C10589" t="str">
            <v>Steamflood</v>
          </cell>
          <cell r="D10589" t="str">
            <v>Midway-Sunset</v>
          </cell>
          <cell r="E10589" t="str">
            <v>Inland</v>
          </cell>
          <cell r="F10589" t="str">
            <v>Kern</v>
          </cell>
          <cell r="G10589" t="str">
            <v>Potter, No Pool Breakdown</v>
          </cell>
          <cell r="H10589" t="str">
            <v>Yes</v>
          </cell>
        </row>
        <row r="10590">
          <cell r="A10590" t="str">
            <v>0402963978</v>
          </cell>
          <cell r="B10590" t="str">
            <v>Chevron U.S.A. Inc.</v>
          </cell>
          <cell r="C10590" t="str">
            <v>Cyclic Steam</v>
          </cell>
          <cell r="D10590" t="str">
            <v>Kern River</v>
          </cell>
          <cell r="E10590" t="str">
            <v>Inland</v>
          </cell>
          <cell r="F10590" t="str">
            <v>Kern</v>
          </cell>
          <cell r="G10590" t="str">
            <v>Kern River</v>
          </cell>
          <cell r="H10590" t="str">
            <v>No</v>
          </cell>
        </row>
        <row r="10591">
          <cell r="A10591" t="str">
            <v>0402963983</v>
          </cell>
          <cell r="B10591" t="str">
            <v>Chevron U.S.A. Inc.</v>
          </cell>
          <cell r="C10591" t="str">
            <v>Cyclic Steam</v>
          </cell>
          <cell r="D10591" t="str">
            <v>Kern River</v>
          </cell>
          <cell r="E10591" t="str">
            <v>Inland</v>
          </cell>
          <cell r="F10591" t="str">
            <v>Kern</v>
          </cell>
          <cell r="G10591" t="str">
            <v>Kern River</v>
          </cell>
          <cell r="H10591" t="str">
            <v>No</v>
          </cell>
        </row>
        <row r="10592">
          <cell r="A10592" t="str">
            <v>0402963987</v>
          </cell>
          <cell r="B10592" t="str">
            <v>Chevron U.S.A. Inc.</v>
          </cell>
          <cell r="C10592" t="str">
            <v>Cyclic Steam</v>
          </cell>
          <cell r="D10592" t="str">
            <v>Kern River</v>
          </cell>
          <cell r="E10592" t="str">
            <v>Inland</v>
          </cell>
          <cell r="F10592" t="str">
            <v>Kern</v>
          </cell>
          <cell r="G10592" t="str">
            <v>Kern River</v>
          </cell>
          <cell r="H10592" t="str">
            <v>Yes</v>
          </cell>
        </row>
        <row r="10593">
          <cell r="A10593" t="str">
            <v>0402963992</v>
          </cell>
          <cell r="B10593" t="str">
            <v>Chevron U.S.A. Inc.</v>
          </cell>
          <cell r="C10593" t="str">
            <v>Cyclic Steam</v>
          </cell>
          <cell r="D10593" t="str">
            <v>Kern River</v>
          </cell>
          <cell r="E10593" t="str">
            <v>Inland</v>
          </cell>
          <cell r="F10593" t="str">
            <v>Kern</v>
          </cell>
          <cell r="G10593" t="str">
            <v>Kern River</v>
          </cell>
          <cell r="H10593" t="str">
            <v>No</v>
          </cell>
        </row>
        <row r="10594">
          <cell r="A10594" t="str">
            <v>0402964024</v>
          </cell>
          <cell r="B10594" t="str">
            <v>Vaquero Energy, Inc.</v>
          </cell>
          <cell r="C10594" t="str">
            <v>Oil &amp; Gas</v>
          </cell>
          <cell r="D10594" t="str">
            <v>Edison</v>
          </cell>
          <cell r="E10594" t="str">
            <v>Inland</v>
          </cell>
          <cell r="F10594" t="str">
            <v>Kern</v>
          </cell>
          <cell r="G10594" t="str">
            <v>No Pool Breakdown</v>
          </cell>
          <cell r="H10594" t="str">
            <v>Yes</v>
          </cell>
        </row>
        <row r="10595">
          <cell r="A10595" t="str">
            <v>0402964026</v>
          </cell>
          <cell r="B10595" t="str">
            <v>Vaquero Energy, Inc.</v>
          </cell>
          <cell r="C10595" t="str">
            <v>Oil &amp; Gas</v>
          </cell>
          <cell r="D10595" t="str">
            <v>Edison</v>
          </cell>
          <cell r="E10595" t="str">
            <v>Inland</v>
          </cell>
          <cell r="F10595" t="str">
            <v>Kern</v>
          </cell>
          <cell r="G10595" t="str">
            <v>No Pool Breakdown</v>
          </cell>
          <cell r="H10595" t="str">
            <v>Yes</v>
          </cell>
        </row>
        <row r="10596">
          <cell r="A10596" t="str">
            <v>0402964033</v>
          </cell>
          <cell r="B10596" t="str">
            <v>Aera Energy LLC</v>
          </cell>
          <cell r="C10596" t="str">
            <v>Oil &amp; Gas</v>
          </cell>
          <cell r="D10596" t="str">
            <v>Lost Hills</v>
          </cell>
          <cell r="E10596" t="str">
            <v>Inland</v>
          </cell>
          <cell r="F10596" t="str">
            <v>Kern</v>
          </cell>
          <cell r="G10596" t="str">
            <v>Cahn</v>
          </cell>
          <cell r="H10596" t="str">
            <v>No</v>
          </cell>
        </row>
        <row r="10597">
          <cell r="A10597" t="str">
            <v>0402964049</v>
          </cell>
          <cell r="B10597" t="str">
            <v>Aera Energy LLC</v>
          </cell>
          <cell r="C10597" t="str">
            <v>Oil &amp; Gas</v>
          </cell>
          <cell r="D10597" t="str">
            <v>Belridge, South</v>
          </cell>
          <cell r="E10597" t="str">
            <v>Inland</v>
          </cell>
          <cell r="F10597" t="str">
            <v>Kern</v>
          </cell>
          <cell r="G10597" t="str">
            <v>Tulare</v>
          </cell>
          <cell r="H10597" t="str">
            <v>No</v>
          </cell>
        </row>
        <row r="10598">
          <cell r="A10598" t="str">
            <v>0402964053</v>
          </cell>
          <cell r="B10598" t="str">
            <v>California Resources Elk Hills, LLC</v>
          </cell>
          <cell r="C10598" t="str">
            <v>Oil &amp; Gas</v>
          </cell>
          <cell r="D10598" t="str">
            <v>Elk Hills</v>
          </cell>
          <cell r="E10598" t="str">
            <v>Inland</v>
          </cell>
          <cell r="F10598" t="str">
            <v>Kern</v>
          </cell>
          <cell r="G10598" t="str">
            <v>Stevens (Northwest)</v>
          </cell>
          <cell r="H10598" t="str">
            <v>No</v>
          </cell>
        </row>
        <row r="10599">
          <cell r="A10599" t="str">
            <v>0402964056</v>
          </cell>
          <cell r="B10599" t="str">
            <v>Sentinel Peak Resources California LLC</v>
          </cell>
          <cell r="C10599" t="str">
            <v>Oil &amp; Gas</v>
          </cell>
          <cell r="D10599" t="str">
            <v>Cymric</v>
          </cell>
          <cell r="E10599" t="str">
            <v>Inland</v>
          </cell>
          <cell r="F10599" t="str">
            <v>Kern</v>
          </cell>
          <cell r="G10599" t="str">
            <v>Tulare</v>
          </cell>
          <cell r="H10599" t="str">
            <v>Yes</v>
          </cell>
        </row>
        <row r="10600">
          <cell r="A10600" t="str">
            <v>0402964057</v>
          </cell>
          <cell r="B10600" t="str">
            <v>Sentinel Peak Resources California LLC</v>
          </cell>
          <cell r="C10600" t="str">
            <v>Oil &amp; Gas</v>
          </cell>
          <cell r="D10600" t="str">
            <v>Cymric</v>
          </cell>
          <cell r="E10600" t="str">
            <v>Inland</v>
          </cell>
          <cell r="F10600" t="str">
            <v>Kern</v>
          </cell>
          <cell r="G10600" t="str">
            <v>Tulare</v>
          </cell>
          <cell r="H10600" t="str">
            <v>No</v>
          </cell>
        </row>
        <row r="10601">
          <cell r="A10601" t="str">
            <v>0402964079</v>
          </cell>
          <cell r="B10601" t="str">
            <v>Chevron U.S.A. Inc.</v>
          </cell>
          <cell r="C10601" t="str">
            <v>Cyclic Steam</v>
          </cell>
          <cell r="D10601" t="str">
            <v>Kern River</v>
          </cell>
          <cell r="E10601" t="str">
            <v>Inland</v>
          </cell>
          <cell r="F10601" t="str">
            <v>Kern</v>
          </cell>
          <cell r="G10601" t="str">
            <v>Kern River</v>
          </cell>
          <cell r="H10601" t="str">
            <v>No</v>
          </cell>
        </row>
        <row r="10602">
          <cell r="A10602" t="str">
            <v>0402964084</v>
          </cell>
          <cell r="B10602" t="str">
            <v>San Joaquin Facilities Management, Inc.</v>
          </cell>
          <cell r="C10602" t="str">
            <v>Oil &amp; Gas</v>
          </cell>
          <cell r="D10602" t="str">
            <v>Canfield Ranch</v>
          </cell>
          <cell r="E10602" t="str">
            <v>Inland</v>
          </cell>
          <cell r="F10602" t="str">
            <v>Kern</v>
          </cell>
          <cell r="G10602" t="str">
            <v>Stevens</v>
          </cell>
          <cell r="H10602" t="str">
            <v>Yes</v>
          </cell>
        </row>
        <row r="10603">
          <cell r="A10603" t="str">
            <v>0402964086</v>
          </cell>
          <cell r="B10603" t="str">
            <v>Redbank Oil Co., Operator</v>
          </cell>
          <cell r="C10603" t="str">
            <v>Oil &amp; Gas</v>
          </cell>
          <cell r="D10603" t="str">
            <v>Edison</v>
          </cell>
          <cell r="E10603" t="str">
            <v>Inland</v>
          </cell>
          <cell r="F10603" t="str">
            <v>Kern</v>
          </cell>
          <cell r="G10603" t="str">
            <v>No Pool Breakdown</v>
          </cell>
          <cell r="H10603" t="str">
            <v>Yes</v>
          </cell>
        </row>
        <row r="10604">
          <cell r="A10604" t="str">
            <v>0402964090</v>
          </cell>
          <cell r="B10604" t="str">
            <v>Etchegoin Oil LLC</v>
          </cell>
          <cell r="C10604" t="str">
            <v>Oil &amp; Gas</v>
          </cell>
          <cell r="D10604" t="str">
            <v>Cymric</v>
          </cell>
          <cell r="E10604" t="str">
            <v>Inland</v>
          </cell>
          <cell r="F10604" t="str">
            <v>Kern</v>
          </cell>
          <cell r="G10604" t="str">
            <v>Carneros Unit</v>
          </cell>
          <cell r="H10604" t="str">
            <v>Yes</v>
          </cell>
        </row>
        <row r="10605">
          <cell r="A10605" t="str">
            <v>0402964091</v>
          </cell>
          <cell r="B10605" t="str">
            <v>Chevron U.S.A. Inc.</v>
          </cell>
          <cell r="C10605" t="str">
            <v>Oil &amp; Gas</v>
          </cell>
          <cell r="D10605" t="str">
            <v>McKittrick</v>
          </cell>
          <cell r="E10605" t="str">
            <v>Inland</v>
          </cell>
          <cell r="F10605" t="str">
            <v>Kern</v>
          </cell>
          <cell r="G10605" t="str">
            <v>Upper</v>
          </cell>
          <cell r="H10605" t="str">
            <v>Yes</v>
          </cell>
        </row>
        <row r="10606">
          <cell r="A10606" t="str">
            <v>0402964094</v>
          </cell>
          <cell r="B10606" t="str">
            <v>Dole Enterprises, Inc.</v>
          </cell>
          <cell r="C10606" t="str">
            <v>Oil &amp; Gas</v>
          </cell>
          <cell r="D10606" t="str">
            <v>Rosedale</v>
          </cell>
          <cell r="E10606" t="str">
            <v>Inland</v>
          </cell>
          <cell r="F10606" t="str">
            <v>Kern</v>
          </cell>
          <cell r="G10606" t="str">
            <v>Stevens</v>
          </cell>
          <cell r="H10606" t="str">
            <v>No</v>
          </cell>
        </row>
        <row r="10607">
          <cell r="A10607" t="str">
            <v>0402964102</v>
          </cell>
          <cell r="B10607" t="str">
            <v>California Resources Elk Hills, LLC</v>
          </cell>
          <cell r="C10607" t="str">
            <v>Dry Gas</v>
          </cell>
          <cell r="D10607" t="str">
            <v>Elk Hills</v>
          </cell>
          <cell r="E10607" t="str">
            <v>Inland</v>
          </cell>
          <cell r="F10607" t="str">
            <v>Kern</v>
          </cell>
          <cell r="G10607" t="str">
            <v>Stevens (31S), Gas Zone</v>
          </cell>
          <cell r="H10607" t="str">
            <v>Yes</v>
          </cell>
        </row>
        <row r="10608">
          <cell r="A10608" t="str">
            <v>0402964132</v>
          </cell>
          <cell r="B10608" t="str">
            <v>Aera Energy LLC</v>
          </cell>
          <cell r="C10608" t="str">
            <v>Oil &amp; Gas</v>
          </cell>
          <cell r="D10608" t="str">
            <v>Midway-Sunset</v>
          </cell>
          <cell r="E10608" t="str">
            <v>Inland</v>
          </cell>
          <cell r="F10608" t="str">
            <v>Kern</v>
          </cell>
          <cell r="G10608" t="str">
            <v>No Pool Breakdown</v>
          </cell>
          <cell r="H10608" t="str">
            <v>No</v>
          </cell>
        </row>
        <row r="10609">
          <cell r="A10609" t="str">
            <v>0402964134</v>
          </cell>
          <cell r="B10609" t="str">
            <v>Aera Energy LLC</v>
          </cell>
          <cell r="C10609" t="str">
            <v>Oil &amp; Gas</v>
          </cell>
          <cell r="D10609" t="str">
            <v>Midway-Sunset</v>
          </cell>
          <cell r="E10609" t="str">
            <v>Inland</v>
          </cell>
          <cell r="F10609" t="str">
            <v>Kern</v>
          </cell>
          <cell r="G10609" t="str">
            <v>No Pool Breakdown</v>
          </cell>
          <cell r="H10609" t="str">
            <v>Yes</v>
          </cell>
        </row>
        <row r="10610">
          <cell r="A10610" t="str">
            <v>0402964135</v>
          </cell>
          <cell r="B10610" t="str">
            <v>Aera Energy LLC</v>
          </cell>
          <cell r="C10610" t="str">
            <v>Oil &amp; Gas</v>
          </cell>
          <cell r="D10610" t="str">
            <v>Midway-Sunset</v>
          </cell>
          <cell r="E10610" t="str">
            <v>Inland</v>
          </cell>
          <cell r="F10610" t="str">
            <v>Kern</v>
          </cell>
          <cell r="G10610" t="str">
            <v>No Pool Breakdown</v>
          </cell>
          <cell r="H10610" t="str">
            <v>No</v>
          </cell>
        </row>
        <row r="10611">
          <cell r="A10611" t="str">
            <v>0402964137</v>
          </cell>
          <cell r="B10611" t="str">
            <v>Aera Energy LLC</v>
          </cell>
          <cell r="C10611" t="str">
            <v>Oil &amp; Gas</v>
          </cell>
          <cell r="D10611" t="str">
            <v>Midway-Sunset</v>
          </cell>
          <cell r="E10611" t="str">
            <v>Inland</v>
          </cell>
          <cell r="F10611" t="str">
            <v>Kern</v>
          </cell>
          <cell r="G10611" t="str">
            <v>No Pool Breakdown</v>
          </cell>
          <cell r="H10611" t="str">
            <v>No</v>
          </cell>
        </row>
        <row r="10612">
          <cell r="A10612" t="str">
            <v>0402964144</v>
          </cell>
          <cell r="B10612" t="str">
            <v>Aera Energy LLC</v>
          </cell>
          <cell r="C10612" t="str">
            <v>Oil &amp; Gas</v>
          </cell>
          <cell r="D10612" t="str">
            <v>Midway-Sunset</v>
          </cell>
          <cell r="E10612" t="str">
            <v>Inland</v>
          </cell>
          <cell r="F10612" t="str">
            <v>Kern</v>
          </cell>
          <cell r="G10612" t="str">
            <v>No Pool Breakdown</v>
          </cell>
          <cell r="H10612" t="str">
            <v>No</v>
          </cell>
        </row>
        <row r="10613">
          <cell r="A10613" t="str">
            <v>0402964147</v>
          </cell>
          <cell r="B10613" t="str">
            <v>Aera Energy LLC</v>
          </cell>
          <cell r="C10613" t="str">
            <v>Oil &amp; Gas</v>
          </cell>
          <cell r="D10613" t="str">
            <v>Midway-Sunset</v>
          </cell>
          <cell r="E10613" t="str">
            <v>Inland</v>
          </cell>
          <cell r="F10613" t="str">
            <v>Kern</v>
          </cell>
          <cell r="G10613" t="str">
            <v>No Pool Breakdown</v>
          </cell>
          <cell r="H10613" t="str">
            <v>No</v>
          </cell>
        </row>
        <row r="10614">
          <cell r="A10614" t="str">
            <v>0402964152</v>
          </cell>
          <cell r="B10614" t="str">
            <v>Aera Energy LLC</v>
          </cell>
          <cell r="C10614" t="str">
            <v>Oil &amp; Gas</v>
          </cell>
          <cell r="D10614" t="str">
            <v>Midway-Sunset</v>
          </cell>
          <cell r="E10614" t="str">
            <v>Inland</v>
          </cell>
          <cell r="F10614" t="str">
            <v>Kern</v>
          </cell>
          <cell r="G10614" t="str">
            <v>No Pool Breakdown</v>
          </cell>
          <cell r="H10614" t="str">
            <v>No</v>
          </cell>
        </row>
        <row r="10615">
          <cell r="A10615" t="str">
            <v>0402964153</v>
          </cell>
          <cell r="B10615" t="str">
            <v>Aera Energy LLC</v>
          </cell>
          <cell r="C10615" t="str">
            <v>Oil &amp; Gas</v>
          </cell>
          <cell r="D10615" t="str">
            <v>Midway-Sunset</v>
          </cell>
          <cell r="E10615" t="str">
            <v>Inland</v>
          </cell>
          <cell r="F10615" t="str">
            <v>Kern</v>
          </cell>
          <cell r="G10615" t="str">
            <v>No Pool Breakdown</v>
          </cell>
          <cell r="H10615" t="str">
            <v>No</v>
          </cell>
        </row>
        <row r="10616">
          <cell r="A10616" t="str">
            <v>0402964157</v>
          </cell>
          <cell r="B10616" t="str">
            <v>Aera Energy LLC</v>
          </cell>
          <cell r="C10616" t="str">
            <v>Oil &amp; Gas</v>
          </cell>
          <cell r="D10616" t="str">
            <v>Midway-Sunset</v>
          </cell>
          <cell r="E10616" t="str">
            <v>Inland</v>
          </cell>
          <cell r="F10616" t="str">
            <v>Kern</v>
          </cell>
          <cell r="G10616" t="str">
            <v>No Pool Breakdown</v>
          </cell>
          <cell r="H10616" t="str">
            <v>No</v>
          </cell>
        </row>
        <row r="10617">
          <cell r="A10617" t="str">
            <v>0402964158</v>
          </cell>
          <cell r="B10617" t="str">
            <v>Aera Energy LLC</v>
          </cell>
          <cell r="C10617" t="str">
            <v>Oil &amp; Gas</v>
          </cell>
          <cell r="D10617" t="str">
            <v>Midway-Sunset</v>
          </cell>
          <cell r="E10617" t="str">
            <v>Inland</v>
          </cell>
          <cell r="F10617" t="str">
            <v>Kern</v>
          </cell>
          <cell r="G10617" t="str">
            <v>No Pool Breakdown</v>
          </cell>
          <cell r="H10617" t="str">
            <v>Yes</v>
          </cell>
        </row>
        <row r="10618">
          <cell r="A10618" t="str">
            <v>0402964167</v>
          </cell>
          <cell r="B10618" t="str">
            <v>California Resources Elk Hills, LLC</v>
          </cell>
          <cell r="C10618" t="str">
            <v>Oil &amp; Gas</v>
          </cell>
          <cell r="D10618" t="str">
            <v>Elk Hills</v>
          </cell>
          <cell r="E10618" t="str">
            <v>Inland</v>
          </cell>
          <cell r="F10618" t="str">
            <v>Kern</v>
          </cell>
          <cell r="G10618" t="str">
            <v>Stevens (Northwest)</v>
          </cell>
          <cell r="H10618" t="str">
            <v>No</v>
          </cell>
        </row>
        <row r="10619">
          <cell r="A10619" t="str">
            <v>0402964182</v>
          </cell>
          <cell r="B10619" t="str">
            <v>Aera Energy LLC</v>
          </cell>
          <cell r="C10619" t="str">
            <v>Oil &amp; Gas</v>
          </cell>
          <cell r="D10619" t="str">
            <v>Belridge, South</v>
          </cell>
          <cell r="E10619" t="str">
            <v>Inland</v>
          </cell>
          <cell r="F10619" t="str">
            <v>Kern</v>
          </cell>
          <cell r="G10619" t="str">
            <v>Tulare</v>
          </cell>
          <cell r="H10619" t="str">
            <v>Yes</v>
          </cell>
        </row>
        <row r="10620">
          <cell r="A10620" t="str">
            <v>0402964185</v>
          </cell>
          <cell r="B10620" t="str">
            <v>Aera Energy LLC</v>
          </cell>
          <cell r="C10620" t="str">
            <v>Oil &amp; Gas</v>
          </cell>
          <cell r="D10620" t="str">
            <v>Belridge, South</v>
          </cell>
          <cell r="E10620" t="str">
            <v>Inland</v>
          </cell>
          <cell r="F10620" t="str">
            <v>Kern</v>
          </cell>
          <cell r="G10620" t="str">
            <v>Tulare</v>
          </cell>
          <cell r="H10620" t="str">
            <v>Yes</v>
          </cell>
        </row>
        <row r="10621">
          <cell r="A10621" t="str">
            <v>0402964197</v>
          </cell>
          <cell r="B10621" t="str">
            <v>Sentinel Peak Resources California LLC</v>
          </cell>
          <cell r="C10621" t="str">
            <v>Oil &amp; Gas</v>
          </cell>
          <cell r="D10621" t="str">
            <v>Midway-Sunset</v>
          </cell>
          <cell r="E10621" t="str">
            <v>Inland</v>
          </cell>
          <cell r="F10621" t="str">
            <v>Kern</v>
          </cell>
          <cell r="G10621" t="str">
            <v>No Pool Breakdown</v>
          </cell>
          <cell r="H10621" t="str">
            <v>No</v>
          </cell>
        </row>
        <row r="10622">
          <cell r="A10622" t="str">
            <v>0402964198</v>
          </cell>
          <cell r="B10622" t="str">
            <v>Sentinel Peak Resources California LLC</v>
          </cell>
          <cell r="C10622" t="str">
            <v>Oil &amp; Gas</v>
          </cell>
          <cell r="D10622" t="str">
            <v>Midway-Sunset</v>
          </cell>
          <cell r="E10622" t="str">
            <v>Inland</v>
          </cell>
          <cell r="F10622" t="str">
            <v>Kern</v>
          </cell>
          <cell r="G10622" t="str">
            <v>No Pool Breakdown</v>
          </cell>
          <cell r="H10622" t="str">
            <v>Yes</v>
          </cell>
        </row>
        <row r="10623">
          <cell r="A10623" t="str">
            <v>0402964199</v>
          </cell>
          <cell r="B10623" t="str">
            <v>Sentinel Peak Resources California LLC</v>
          </cell>
          <cell r="C10623" t="str">
            <v>Oil &amp; Gas</v>
          </cell>
          <cell r="D10623" t="str">
            <v>Midway-Sunset</v>
          </cell>
          <cell r="E10623" t="str">
            <v>Inland</v>
          </cell>
          <cell r="F10623" t="str">
            <v>Kern</v>
          </cell>
          <cell r="G10623" t="str">
            <v>No Pool Breakdown</v>
          </cell>
          <cell r="H10623" t="str">
            <v>No</v>
          </cell>
        </row>
        <row r="10624">
          <cell r="A10624" t="str">
            <v>0402964200</v>
          </cell>
          <cell r="B10624" t="str">
            <v>Sentinel Peak Resources California LLC</v>
          </cell>
          <cell r="C10624" t="str">
            <v>Oil &amp; Gas</v>
          </cell>
          <cell r="D10624" t="str">
            <v>Midway-Sunset</v>
          </cell>
          <cell r="E10624" t="str">
            <v>Inland</v>
          </cell>
          <cell r="F10624" t="str">
            <v>Kern</v>
          </cell>
          <cell r="G10624" t="str">
            <v>No Pool Breakdown</v>
          </cell>
          <cell r="H10624" t="str">
            <v>Yes</v>
          </cell>
        </row>
        <row r="10625">
          <cell r="A10625" t="str">
            <v>0402964201</v>
          </cell>
          <cell r="B10625" t="str">
            <v>Sentinel Peak Resources California LLC</v>
          </cell>
          <cell r="C10625" t="str">
            <v>Oil &amp; Gas</v>
          </cell>
          <cell r="D10625" t="str">
            <v>Midway-Sunset</v>
          </cell>
          <cell r="E10625" t="str">
            <v>Inland</v>
          </cell>
          <cell r="F10625" t="str">
            <v>Kern</v>
          </cell>
          <cell r="G10625" t="str">
            <v>No Pool Breakdown</v>
          </cell>
          <cell r="H10625" t="str">
            <v>No</v>
          </cell>
        </row>
        <row r="10626">
          <cell r="A10626" t="str">
            <v>0402964202</v>
          </cell>
          <cell r="B10626" t="str">
            <v>Sentinel Peak Resources California LLC</v>
          </cell>
          <cell r="C10626" t="str">
            <v>Oil &amp; Gas</v>
          </cell>
          <cell r="D10626" t="str">
            <v>Midway-Sunset</v>
          </cell>
          <cell r="E10626" t="str">
            <v>Inland</v>
          </cell>
          <cell r="F10626" t="str">
            <v>Kern</v>
          </cell>
          <cell r="G10626" t="str">
            <v>No Pool Breakdown</v>
          </cell>
          <cell r="H10626" t="str">
            <v>Yes</v>
          </cell>
        </row>
        <row r="10627">
          <cell r="A10627" t="str">
            <v>0402964203</v>
          </cell>
          <cell r="B10627" t="str">
            <v>Sentinel Peak Resources California LLC</v>
          </cell>
          <cell r="C10627" t="str">
            <v>Oil &amp; Gas</v>
          </cell>
          <cell r="D10627" t="str">
            <v>Midway-Sunset</v>
          </cell>
          <cell r="E10627" t="str">
            <v>Inland</v>
          </cell>
          <cell r="F10627" t="str">
            <v>Kern</v>
          </cell>
          <cell r="G10627" t="str">
            <v>No Pool Breakdown</v>
          </cell>
          <cell r="H10627" t="str">
            <v>No</v>
          </cell>
        </row>
        <row r="10628">
          <cell r="A10628" t="str">
            <v>0402964207</v>
          </cell>
          <cell r="B10628" t="str">
            <v>Sentinel Peak Resources California LLC</v>
          </cell>
          <cell r="C10628" t="str">
            <v>Steamflood</v>
          </cell>
          <cell r="D10628" t="str">
            <v>Midway-Sunset</v>
          </cell>
          <cell r="E10628" t="str">
            <v>Inland</v>
          </cell>
          <cell r="F10628" t="str">
            <v>Kern</v>
          </cell>
          <cell r="G10628" t="str">
            <v>Potter, Observation, No Pool Breakdown</v>
          </cell>
          <cell r="H10628" t="str">
            <v>Yes</v>
          </cell>
        </row>
        <row r="10629">
          <cell r="A10629" t="str">
            <v>0402964208</v>
          </cell>
          <cell r="B10629" t="str">
            <v>Sentinel Peak Resources California LLC</v>
          </cell>
          <cell r="C10629" t="str">
            <v>Steamflood</v>
          </cell>
          <cell r="D10629" t="str">
            <v>Midway-Sunset</v>
          </cell>
          <cell r="E10629" t="str">
            <v>Inland</v>
          </cell>
          <cell r="F10629" t="str">
            <v>Kern</v>
          </cell>
          <cell r="G10629" t="str">
            <v>Potter, Observation, No Pool Breakdown</v>
          </cell>
          <cell r="H10629" t="str">
            <v>Yes</v>
          </cell>
        </row>
        <row r="10630">
          <cell r="A10630" t="str">
            <v>0402964210</v>
          </cell>
          <cell r="B10630" t="str">
            <v>Sentinel Peak Resources California LLC</v>
          </cell>
          <cell r="C10630" t="str">
            <v>Multi-Purpose</v>
          </cell>
          <cell r="D10630" t="str">
            <v>Midway-Sunset</v>
          </cell>
          <cell r="E10630" t="str">
            <v>Inland</v>
          </cell>
          <cell r="F10630" t="str">
            <v>Kern</v>
          </cell>
          <cell r="G10630" t="str">
            <v>Potter, Observation, No Pool Breakdown</v>
          </cell>
          <cell r="H10630" t="str">
            <v>Yes</v>
          </cell>
        </row>
        <row r="10631">
          <cell r="A10631" t="str">
            <v>0402964219</v>
          </cell>
          <cell r="B10631" t="str">
            <v>Aera Energy LLC</v>
          </cell>
          <cell r="C10631" t="str">
            <v>Oil &amp; Gas</v>
          </cell>
          <cell r="D10631" t="str">
            <v>Lost Hills</v>
          </cell>
          <cell r="E10631" t="str">
            <v>Inland</v>
          </cell>
          <cell r="F10631" t="str">
            <v>Kern</v>
          </cell>
          <cell r="G10631" t="str">
            <v>Cahn</v>
          </cell>
          <cell r="H10631" t="str">
            <v>No</v>
          </cell>
        </row>
        <row r="10632">
          <cell r="A10632" t="str">
            <v>0402964222</v>
          </cell>
          <cell r="B10632" t="str">
            <v>E &amp; B Natural Resources Management Corporation</v>
          </cell>
          <cell r="C10632" t="str">
            <v>Oil &amp; Gas</v>
          </cell>
          <cell r="D10632" t="str">
            <v>Poso Creek</v>
          </cell>
          <cell r="E10632" t="str">
            <v>Inland</v>
          </cell>
          <cell r="F10632" t="str">
            <v>Kern</v>
          </cell>
          <cell r="G10632" t="str">
            <v>No Pool Breakdown</v>
          </cell>
          <cell r="H10632" t="str">
            <v>Yes</v>
          </cell>
        </row>
        <row r="10633">
          <cell r="A10633" t="str">
            <v>0402964232</v>
          </cell>
          <cell r="B10633" t="str">
            <v>Chevron U.S.A. Inc.</v>
          </cell>
          <cell r="C10633" t="str">
            <v>Cyclic Steam</v>
          </cell>
          <cell r="D10633" t="str">
            <v>Kern River</v>
          </cell>
          <cell r="E10633" t="str">
            <v>Inland</v>
          </cell>
          <cell r="F10633" t="str">
            <v>Kern</v>
          </cell>
          <cell r="G10633" t="str">
            <v>Kern River</v>
          </cell>
          <cell r="H10633" t="str">
            <v>No</v>
          </cell>
        </row>
        <row r="10634">
          <cell r="A10634" t="str">
            <v>0402964234</v>
          </cell>
          <cell r="B10634" t="str">
            <v>Chevron U.S.A. Inc.</v>
          </cell>
          <cell r="C10634" t="str">
            <v>Cyclic Steam</v>
          </cell>
          <cell r="D10634" t="str">
            <v>Kern River</v>
          </cell>
          <cell r="E10634" t="str">
            <v>Inland</v>
          </cell>
          <cell r="F10634" t="str">
            <v>Kern</v>
          </cell>
          <cell r="G10634" t="str">
            <v>Kern River</v>
          </cell>
          <cell r="H10634" t="str">
            <v>No</v>
          </cell>
        </row>
        <row r="10635">
          <cell r="A10635" t="str">
            <v>0402964245</v>
          </cell>
          <cell r="B10635" t="str">
            <v>Chevron U.S.A. Inc.</v>
          </cell>
          <cell r="C10635" t="str">
            <v>Steamflood</v>
          </cell>
          <cell r="D10635" t="str">
            <v>Kern River</v>
          </cell>
          <cell r="E10635" t="str">
            <v>Inland</v>
          </cell>
          <cell r="F10635" t="str">
            <v>Kern</v>
          </cell>
          <cell r="G10635" t="str">
            <v>Kern River</v>
          </cell>
          <cell r="H10635" t="str">
            <v>No</v>
          </cell>
        </row>
        <row r="10636">
          <cell r="A10636" t="str">
            <v>0402964252</v>
          </cell>
          <cell r="B10636" t="str">
            <v>Hathaway LLC</v>
          </cell>
          <cell r="C10636" t="str">
            <v>Oil &amp; Gas</v>
          </cell>
          <cell r="D10636" t="str">
            <v>Jasmin</v>
          </cell>
          <cell r="E10636" t="str">
            <v>Inland</v>
          </cell>
          <cell r="F10636" t="str">
            <v>Kern</v>
          </cell>
          <cell r="G10636" t="str">
            <v>Cantleberry</v>
          </cell>
          <cell r="H10636" t="str">
            <v>Yes</v>
          </cell>
        </row>
        <row r="10637">
          <cell r="A10637" t="str">
            <v>0402964254</v>
          </cell>
          <cell r="B10637" t="str">
            <v>Aera Energy LLC</v>
          </cell>
          <cell r="C10637" t="str">
            <v>Oil &amp; Gas</v>
          </cell>
          <cell r="D10637" t="str">
            <v>Lost Hills</v>
          </cell>
          <cell r="E10637" t="str">
            <v>Inland</v>
          </cell>
          <cell r="F10637" t="str">
            <v>Kern</v>
          </cell>
          <cell r="G10637" t="str">
            <v>Cahn</v>
          </cell>
          <cell r="H10637" t="str">
            <v>No</v>
          </cell>
        </row>
        <row r="10638">
          <cell r="A10638" t="str">
            <v>0402964255</v>
          </cell>
          <cell r="B10638" t="str">
            <v>Aera Energy LLC</v>
          </cell>
          <cell r="C10638" t="str">
            <v>Oil &amp; Gas</v>
          </cell>
          <cell r="D10638" t="str">
            <v>Lost Hills</v>
          </cell>
          <cell r="E10638" t="str">
            <v>Inland</v>
          </cell>
          <cell r="F10638" t="str">
            <v>Kern</v>
          </cell>
          <cell r="G10638" t="str">
            <v>Cahn</v>
          </cell>
          <cell r="H10638" t="str">
            <v>No</v>
          </cell>
        </row>
        <row r="10639">
          <cell r="A10639" t="str">
            <v>0402964261</v>
          </cell>
          <cell r="B10639" t="str">
            <v>Berry Petroleum Company, LLC</v>
          </cell>
          <cell r="C10639" t="str">
            <v>Steamflood</v>
          </cell>
          <cell r="D10639" t="str">
            <v>Belridge, South</v>
          </cell>
          <cell r="E10639" t="str">
            <v>Inland</v>
          </cell>
          <cell r="F10639" t="str">
            <v>Kern</v>
          </cell>
          <cell r="G10639" t="str">
            <v>Tulare</v>
          </cell>
          <cell r="H10639" t="str">
            <v>Yes</v>
          </cell>
        </row>
        <row r="10640">
          <cell r="A10640" t="str">
            <v>0402964265</v>
          </cell>
          <cell r="B10640" t="str">
            <v>Berry Petroleum Company, LLC</v>
          </cell>
          <cell r="C10640" t="str">
            <v>Steamflood</v>
          </cell>
          <cell r="D10640" t="str">
            <v>Belridge, South</v>
          </cell>
          <cell r="E10640" t="str">
            <v>Inland</v>
          </cell>
          <cell r="F10640" t="str">
            <v>Kern</v>
          </cell>
          <cell r="G10640" t="str">
            <v>Tulare</v>
          </cell>
          <cell r="H10640" t="str">
            <v>No</v>
          </cell>
        </row>
        <row r="10641">
          <cell r="A10641" t="str">
            <v>0402964277</v>
          </cell>
          <cell r="B10641" t="str">
            <v>Berry Petroleum Company, LLC</v>
          </cell>
          <cell r="C10641" t="str">
            <v>Steamflood</v>
          </cell>
          <cell r="D10641" t="str">
            <v>Belridge, South</v>
          </cell>
          <cell r="E10641" t="str">
            <v>Inland</v>
          </cell>
          <cell r="F10641" t="str">
            <v>Kern</v>
          </cell>
          <cell r="G10641" t="str">
            <v>Tulare</v>
          </cell>
          <cell r="H10641" t="str">
            <v>No</v>
          </cell>
        </row>
        <row r="10642">
          <cell r="A10642" t="str">
            <v>0402964284</v>
          </cell>
          <cell r="B10642" t="str">
            <v>Berry Petroleum Company, LLC</v>
          </cell>
          <cell r="C10642" t="str">
            <v>Steamflood</v>
          </cell>
          <cell r="D10642" t="str">
            <v>Belridge, South</v>
          </cell>
          <cell r="E10642" t="str">
            <v>Inland</v>
          </cell>
          <cell r="F10642" t="str">
            <v>Kern</v>
          </cell>
          <cell r="G10642" t="str">
            <v>Tulare</v>
          </cell>
          <cell r="H10642" t="str">
            <v>No</v>
          </cell>
        </row>
        <row r="10643">
          <cell r="A10643" t="str">
            <v>0402964301</v>
          </cell>
          <cell r="B10643" t="str">
            <v>E &amp; B Natural Resources Management Corporation</v>
          </cell>
          <cell r="C10643" t="str">
            <v>Oil &amp; Gas</v>
          </cell>
          <cell r="D10643" t="str">
            <v>Poso Creek</v>
          </cell>
          <cell r="E10643" t="str">
            <v>Inland</v>
          </cell>
          <cell r="F10643" t="str">
            <v>Kern</v>
          </cell>
          <cell r="G10643" t="str">
            <v>No Pool Breakdown, Chanac</v>
          </cell>
          <cell r="H10643" t="str">
            <v>Yes</v>
          </cell>
        </row>
        <row r="10644">
          <cell r="A10644" t="str">
            <v>0402964307</v>
          </cell>
          <cell r="B10644" t="str">
            <v>E &amp; B Natural Resources Management Corporation</v>
          </cell>
          <cell r="C10644" t="str">
            <v>Oil &amp; Gas</v>
          </cell>
          <cell r="D10644" t="str">
            <v>Poso Creek</v>
          </cell>
          <cell r="E10644" t="str">
            <v>Inland</v>
          </cell>
          <cell r="F10644" t="str">
            <v>Kern</v>
          </cell>
          <cell r="G10644" t="str">
            <v>No Pool Breakdown</v>
          </cell>
          <cell r="H10644" t="str">
            <v>No</v>
          </cell>
        </row>
        <row r="10645">
          <cell r="A10645" t="str">
            <v>0402964311</v>
          </cell>
          <cell r="B10645" t="str">
            <v>Berry Petroleum Company, LLC</v>
          </cell>
          <cell r="C10645" t="str">
            <v>Steamflood</v>
          </cell>
          <cell r="D10645" t="str">
            <v>Poso Creek</v>
          </cell>
          <cell r="E10645" t="str">
            <v>Inland</v>
          </cell>
          <cell r="F10645" t="str">
            <v>Kern</v>
          </cell>
          <cell r="G10645" t="str">
            <v>No Pool Breakdown, Etchegoin-Chanac, Etchegoin</v>
          </cell>
          <cell r="H10645" t="str">
            <v>No</v>
          </cell>
        </row>
        <row r="10646">
          <cell r="A10646" t="str">
            <v>0402964313</v>
          </cell>
          <cell r="B10646" t="str">
            <v>Chevron U.S.A. Inc.</v>
          </cell>
          <cell r="C10646" t="str">
            <v>Cyclic Steam</v>
          </cell>
          <cell r="D10646" t="str">
            <v>Midway-Sunset</v>
          </cell>
          <cell r="E10646" t="str">
            <v>Inland</v>
          </cell>
          <cell r="F10646" t="str">
            <v>Kern</v>
          </cell>
          <cell r="G10646" t="str">
            <v>No Pool Breakdown</v>
          </cell>
          <cell r="H10646" t="str">
            <v>No</v>
          </cell>
        </row>
        <row r="10647">
          <cell r="A10647" t="str">
            <v>0402964314</v>
          </cell>
          <cell r="B10647" t="str">
            <v>Chevron U.S.A. Inc.</v>
          </cell>
          <cell r="C10647" t="str">
            <v>Cyclic Steam</v>
          </cell>
          <cell r="D10647" t="str">
            <v>Midway-Sunset</v>
          </cell>
          <cell r="E10647" t="str">
            <v>Inland</v>
          </cell>
          <cell r="F10647" t="str">
            <v>Kern</v>
          </cell>
          <cell r="G10647" t="str">
            <v>No Pool Breakdown</v>
          </cell>
          <cell r="H10647" t="str">
            <v>No</v>
          </cell>
        </row>
        <row r="10648">
          <cell r="A10648" t="str">
            <v>0402964315</v>
          </cell>
          <cell r="B10648" t="str">
            <v>Chevron U.S.A. Inc.</v>
          </cell>
          <cell r="C10648" t="str">
            <v>Cyclic Steam</v>
          </cell>
          <cell r="D10648" t="str">
            <v>Midway-Sunset</v>
          </cell>
          <cell r="E10648" t="str">
            <v>Inland</v>
          </cell>
          <cell r="F10648" t="str">
            <v>Kern</v>
          </cell>
          <cell r="G10648" t="str">
            <v>No Pool Breakdown</v>
          </cell>
          <cell r="H10648" t="str">
            <v>No</v>
          </cell>
        </row>
        <row r="10649">
          <cell r="A10649" t="str">
            <v>0402964327</v>
          </cell>
          <cell r="B10649" t="str">
            <v>Aera Energy LLC</v>
          </cell>
          <cell r="C10649" t="str">
            <v>Oil &amp; Gas</v>
          </cell>
          <cell r="D10649" t="str">
            <v>Belridge, South</v>
          </cell>
          <cell r="E10649" t="str">
            <v>Inland</v>
          </cell>
          <cell r="F10649" t="str">
            <v>Kern</v>
          </cell>
          <cell r="G10649" t="str">
            <v>Tulare</v>
          </cell>
          <cell r="H10649" t="str">
            <v>Yes</v>
          </cell>
        </row>
        <row r="10650">
          <cell r="A10650" t="str">
            <v>0402964328</v>
          </cell>
          <cell r="B10650" t="str">
            <v>Aera Energy LLC</v>
          </cell>
          <cell r="C10650" t="str">
            <v>Oil &amp; Gas</v>
          </cell>
          <cell r="D10650" t="str">
            <v>Belridge, South</v>
          </cell>
          <cell r="E10650" t="str">
            <v>Inland</v>
          </cell>
          <cell r="F10650" t="str">
            <v>Kern</v>
          </cell>
          <cell r="G10650" t="str">
            <v>Tulare</v>
          </cell>
          <cell r="H10650" t="str">
            <v>Yes</v>
          </cell>
        </row>
        <row r="10651">
          <cell r="A10651" t="str">
            <v>0402964334</v>
          </cell>
          <cell r="B10651" t="str">
            <v>Aera Energy LLC</v>
          </cell>
          <cell r="C10651" t="str">
            <v>Water Disposal</v>
          </cell>
          <cell r="D10651" t="str">
            <v>Lost Hills</v>
          </cell>
          <cell r="E10651" t="str">
            <v>Inland</v>
          </cell>
          <cell r="F10651" t="str">
            <v>Kern</v>
          </cell>
          <cell r="G10651" t="str">
            <v>Tulare-Etchegoin, Etchegoin, Cahn</v>
          </cell>
          <cell r="H10651" t="str">
            <v>No</v>
          </cell>
        </row>
        <row r="10652">
          <cell r="A10652" t="str">
            <v>0402964336</v>
          </cell>
          <cell r="B10652" t="str">
            <v>Sentinel Peak Resources California LLC</v>
          </cell>
          <cell r="C10652" t="str">
            <v>Oil &amp; Gas</v>
          </cell>
          <cell r="D10652" t="str">
            <v>Midway-Sunset</v>
          </cell>
          <cell r="E10652" t="str">
            <v>Inland</v>
          </cell>
          <cell r="F10652" t="str">
            <v>Kern</v>
          </cell>
          <cell r="G10652" t="str">
            <v>No Pool Breakdown</v>
          </cell>
          <cell r="H10652" t="str">
            <v>No</v>
          </cell>
        </row>
        <row r="10653">
          <cell r="A10653" t="str">
            <v>0402964338</v>
          </cell>
          <cell r="B10653" t="str">
            <v>Sentinel Peak Resources California LLC</v>
          </cell>
          <cell r="C10653" t="str">
            <v>Oil &amp; Gas</v>
          </cell>
          <cell r="D10653" t="str">
            <v>Midway-Sunset</v>
          </cell>
          <cell r="E10653" t="str">
            <v>Inland</v>
          </cell>
          <cell r="F10653" t="str">
            <v>Kern</v>
          </cell>
          <cell r="G10653" t="str">
            <v>No Pool Breakdown</v>
          </cell>
          <cell r="H10653" t="str">
            <v>No</v>
          </cell>
        </row>
        <row r="10654">
          <cell r="A10654" t="str">
            <v>0402964340</v>
          </cell>
          <cell r="B10654" t="str">
            <v>Sentinel Peak Resources California LLC</v>
          </cell>
          <cell r="C10654" t="str">
            <v>Oil &amp; Gas</v>
          </cell>
          <cell r="D10654" t="str">
            <v>Midway-Sunset</v>
          </cell>
          <cell r="E10654" t="str">
            <v>Inland</v>
          </cell>
          <cell r="F10654" t="str">
            <v>Kern</v>
          </cell>
          <cell r="G10654" t="str">
            <v>No Pool Breakdown</v>
          </cell>
          <cell r="H10654" t="str">
            <v>No</v>
          </cell>
        </row>
        <row r="10655">
          <cell r="A10655" t="str">
            <v>0402964352</v>
          </cell>
          <cell r="B10655" t="str">
            <v>Berry Petroleum Company, LLC</v>
          </cell>
          <cell r="C10655" t="str">
            <v>Water Disposal</v>
          </cell>
          <cell r="D10655" t="str">
            <v>Midway-Sunset</v>
          </cell>
          <cell r="E10655" t="str">
            <v>Inland</v>
          </cell>
          <cell r="F10655" t="str">
            <v>Kern</v>
          </cell>
          <cell r="G10655" t="str">
            <v>Tulare, No Pool Breakdown</v>
          </cell>
          <cell r="H10655" t="str">
            <v>Yes</v>
          </cell>
        </row>
        <row r="10656">
          <cell r="A10656" t="str">
            <v>0402964359</v>
          </cell>
          <cell r="B10656" t="str">
            <v>Jaco Production Company</v>
          </cell>
          <cell r="C10656" t="str">
            <v>Oil &amp; Gas</v>
          </cell>
          <cell r="D10656" t="str">
            <v>Midway-Sunset</v>
          </cell>
          <cell r="E10656" t="str">
            <v>Inland</v>
          </cell>
          <cell r="F10656" t="str">
            <v>Kern</v>
          </cell>
          <cell r="G10656" t="str">
            <v>No Pool Breakdown, Marvic</v>
          </cell>
          <cell r="H10656" t="str">
            <v>Yes</v>
          </cell>
        </row>
        <row r="10657">
          <cell r="A10657" t="str">
            <v>0402964369</v>
          </cell>
          <cell r="B10657" t="str">
            <v>Chevron U.S.A. Inc.</v>
          </cell>
          <cell r="C10657" t="str">
            <v>Oil &amp; Gas</v>
          </cell>
          <cell r="D10657" t="str">
            <v>Lost Hills</v>
          </cell>
          <cell r="E10657" t="str">
            <v>Inland</v>
          </cell>
          <cell r="F10657" t="str">
            <v>Kern</v>
          </cell>
          <cell r="G10657" t="str">
            <v>Cahn</v>
          </cell>
          <cell r="H10657" t="str">
            <v>Yes</v>
          </cell>
        </row>
        <row r="10658">
          <cell r="A10658" t="str">
            <v>0402964379</v>
          </cell>
          <cell r="B10658" t="str">
            <v>E &amp; B Natural Resources Management Corporation</v>
          </cell>
          <cell r="C10658" t="str">
            <v>Oil &amp; Gas</v>
          </cell>
          <cell r="D10658" t="str">
            <v>Jasmin</v>
          </cell>
          <cell r="E10658" t="str">
            <v>Inland</v>
          </cell>
          <cell r="F10658" t="str">
            <v>Kern</v>
          </cell>
          <cell r="G10658" t="str">
            <v>Cantleberry</v>
          </cell>
          <cell r="H10658" t="str">
            <v>Yes</v>
          </cell>
        </row>
        <row r="10659">
          <cell r="A10659" t="str">
            <v>0402964383</v>
          </cell>
          <cell r="B10659" t="str">
            <v>Aera Energy LLC</v>
          </cell>
          <cell r="C10659" t="str">
            <v>Oil &amp; Gas</v>
          </cell>
          <cell r="D10659" t="str">
            <v>Lost Hills</v>
          </cell>
          <cell r="E10659" t="str">
            <v>Inland</v>
          </cell>
          <cell r="F10659" t="str">
            <v>Kern</v>
          </cell>
          <cell r="G10659" t="str">
            <v>Cahn</v>
          </cell>
          <cell r="H10659" t="str">
            <v>No</v>
          </cell>
        </row>
        <row r="10660">
          <cell r="A10660" t="str">
            <v>0402964385</v>
          </cell>
          <cell r="B10660" t="str">
            <v>Aera Energy LLC</v>
          </cell>
          <cell r="C10660" t="str">
            <v>Oil &amp; Gas</v>
          </cell>
          <cell r="D10660" t="str">
            <v>Lost Hills</v>
          </cell>
          <cell r="E10660" t="str">
            <v>Inland</v>
          </cell>
          <cell r="F10660" t="str">
            <v>Kern</v>
          </cell>
          <cell r="G10660" t="str">
            <v>Cahn</v>
          </cell>
          <cell r="H10660" t="str">
            <v>No</v>
          </cell>
        </row>
        <row r="10661">
          <cell r="A10661" t="str">
            <v>0402964386</v>
          </cell>
          <cell r="B10661" t="str">
            <v>Aera Energy LLC</v>
          </cell>
          <cell r="C10661" t="str">
            <v>Oil &amp; Gas</v>
          </cell>
          <cell r="D10661" t="str">
            <v>Lost Hills</v>
          </cell>
          <cell r="E10661" t="str">
            <v>Inland</v>
          </cell>
          <cell r="F10661" t="str">
            <v>Kern</v>
          </cell>
          <cell r="G10661" t="str">
            <v>Cahn</v>
          </cell>
          <cell r="H10661" t="str">
            <v>No</v>
          </cell>
        </row>
        <row r="10662">
          <cell r="A10662" t="str">
            <v>0402964387</v>
          </cell>
          <cell r="B10662" t="str">
            <v>Aera Energy LLC</v>
          </cell>
          <cell r="C10662" t="str">
            <v>Oil &amp; Gas</v>
          </cell>
          <cell r="D10662" t="str">
            <v>Lost Hills</v>
          </cell>
          <cell r="E10662" t="str">
            <v>Inland</v>
          </cell>
          <cell r="F10662" t="str">
            <v>Kern</v>
          </cell>
          <cell r="G10662" t="str">
            <v>Cahn</v>
          </cell>
          <cell r="H10662" t="str">
            <v>No</v>
          </cell>
        </row>
        <row r="10663">
          <cell r="A10663" t="str">
            <v>0402964388</v>
          </cell>
          <cell r="B10663" t="str">
            <v>Aera Energy LLC</v>
          </cell>
          <cell r="C10663" t="str">
            <v>Oil &amp; Gas</v>
          </cell>
          <cell r="D10663" t="str">
            <v>Lost Hills</v>
          </cell>
          <cell r="E10663" t="str">
            <v>Inland</v>
          </cell>
          <cell r="F10663" t="str">
            <v>Kern</v>
          </cell>
          <cell r="G10663" t="str">
            <v>Cahn</v>
          </cell>
          <cell r="H10663" t="str">
            <v>No</v>
          </cell>
        </row>
        <row r="10664">
          <cell r="A10664" t="str">
            <v>0402964393</v>
          </cell>
          <cell r="B10664" t="str">
            <v>Aera Energy LLC</v>
          </cell>
          <cell r="C10664" t="str">
            <v>Water Disposal</v>
          </cell>
          <cell r="D10664" t="str">
            <v>Lost Hills</v>
          </cell>
          <cell r="E10664" t="str">
            <v>Inland</v>
          </cell>
          <cell r="F10664" t="str">
            <v>Kern</v>
          </cell>
          <cell r="G10664" t="str">
            <v>Etchegoin, Cahn</v>
          </cell>
          <cell r="H10664" t="str">
            <v>No</v>
          </cell>
        </row>
        <row r="10665">
          <cell r="A10665" t="str">
            <v>0402964398</v>
          </cell>
          <cell r="B10665" t="str">
            <v>Chevron U.S.A. Inc.</v>
          </cell>
          <cell r="C10665" t="str">
            <v>Steamflood</v>
          </cell>
          <cell r="D10665" t="str">
            <v>Midway-Sunset</v>
          </cell>
          <cell r="E10665" t="str">
            <v>Inland</v>
          </cell>
          <cell r="F10665" t="str">
            <v>Kern</v>
          </cell>
          <cell r="G10665" t="str">
            <v>No Pool Breakdown, Monarch</v>
          </cell>
          <cell r="H10665" t="str">
            <v>Yes</v>
          </cell>
        </row>
        <row r="10666">
          <cell r="A10666" t="str">
            <v>0402964399</v>
          </cell>
          <cell r="B10666" t="str">
            <v>Chevron U.S.A. Inc.</v>
          </cell>
          <cell r="C10666" t="str">
            <v>Steamflood</v>
          </cell>
          <cell r="D10666" t="str">
            <v>Midway-Sunset</v>
          </cell>
          <cell r="E10666" t="str">
            <v>Inland</v>
          </cell>
          <cell r="F10666" t="str">
            <v>Kern</v>
          </cell>
          <cell r="G10666" t="str">
            <v>No Pool Breakdown, Monarch</v>
          </cell>
          <cell r="H10666" t="str">
            <v>Yes</v>
          </cell>
        </row>
        <row r="10667">
          <cell r="A10667" t="str">
            <v>0402964400</v>
          </cell>
          <cell r="B10667" t="str">
            <v>Chevron U.S.A. Inc.</v>
          </cell>
          <cell r="C10667" t="str">
            <v>Steamflood</v>
          </cell>
          <cell r="D10667" t="str">
            <v>Midway-Sunset</v>
          </cell>
          <cell r="E10667" t="str">
            <v>Inland</v>
          </cell>
          <cell r="F10667" t="str">
            <v>Kern</v>
          </cell>
          <cell r="G10667" t="str">
            <v>No Pool Breakdown, Monarch</v>
          </cell>
          <cell r="H10667" t="str">
            <v>No</v>
          </cell>
        </row>
        <row r="10668">
          <cell r="A10668" t="str">
            <v>0402964401</v>
          </cell>
          <cell r="B10668" t="str">
            <v>Chevron U.S.A. Inc.</v>
          </cell>
          <cell r="C10668" t="str">
            <v>Steamflood</v>
          </cell>
          <cell r="D10668" t="str">
            <v>Midway-Sunset</v>
          </cell>
          <cell r="E10668" t="str">
            <v>Inland</v>
          </cell>
          <cell r="F10668" t="str">
            <v>Kern</v>
          </cell>
          <cell r="G10668" t="str">
            <v>No Pool Breakdown, Monarch</v>
          </cell>
          <cell r="H10668" t="str">
            <v>Yes</v>
          </cell>
        </row>
        <row r="10669">
          <cell r="A10669" t="str">
            <v>0402964405</v>
          </cell>
          <cell r="B10669" t="str">
            <v>Chevron U.S.A. Inc.</v>
          </cell>
          <cell r="C10669" t="str">
            <v>Steamflood</v>
          </cell>
          <cell r="D10669" t="str">
            <v>Midway-Sunset</v>
          </cell>
          <cell r="E10669" t="str">
            <v>Inland</v>
          </cell>
          <cell r="F10669" t="str">
            <v>Kern</v>
          </cell>
          <cell r="G10669" t="str">
            <v>No Pool Breakdown, Monarch</v>
          </cell>
          <cell r="H10669" t="str">
            <v>Yes</v>
          </cell>
        </row>
        <row r="10670">
          <cell r="A10670" t="str">
            <v>0402964408</v>
          </cell>
          <cell r="B10670" t="str">
            <v>Chevron U.S.A. Inc.</v>
          </cell>
          <cell r="C10670" t="str">
            <v>Steamflood</v>
          </cell>
          <cell r="D10670" t="str">
            <v>Midway-Sunset</v>
          </cell>
          <cell r="E10670" t="str">
            <v>Inland</v>
          </cell>
          <cell r="F10670" t="str">
            <v>Kern</v>
          </cell>
          <cell r="G10670" t="str">
            <v>No Pool Breakdown, Monarch</v>
          </cell>
          <cell r="H10670" t="str">
            <v>No</v>
          </cell>
        </row>
        <row r="10671">
          <cell r="A10671" t="str">
            <v>0402964410</v>
          </cell>
          <cell r="B10671" t="str">
            <v>Chevron U.S.A. Inc.</v>
          </cell>
          <cell r="C10671" t="str">
            <v>Steamflood</v>
          </cell>
          <cell r="D10671" t="str">
            <v>Midway-Sunset</v>
          </cell>
          <cell r="E10671" t="str">
            <v>Inland</v>
          </cell>
          <cell r="F10671" t="str">
            <v>Kern</v>
          </cell>
          <cell r="G10671" t="str">
            <v>Monarch</v>
          </cell>
          <cell r="H10671" t="str">
            <v>Yes</v>
          </cell>
        </row>
        <row r="10672">
          <cell r="A10672" t="str">
            <v>0402964411</v>
          </cell>
          <cell r="B10672" t="str">
            <v>Chevron U.S.A. Inc.</v>
          </cell>
          <cell r="C10672" t="str">
            <v>Steamflood</v>
          </cell>
          <cell r="D10672" t="str">
            <v>Midway-Sunset</v>
          </cell>
          <cell r="E10672" t="str">
            <v>Inland</v>
          </cell>
          <cell r="F10672" t="str">
            <v>Kern</v>
          </cell>
          <cell r="G10672" t="str">
            <v>No Pool Breakdown, Monarch</v>
          </cell>
          <cell r="H10672" t="str">
            <v>Yes</v>
          </cell>
        </row>
        <row r="10673">
          <cell r="A10673" t="str">
            <v>0402964415</v>
          </cell>
          <cell r="B10673" t="str">
            <v>CAAC 100 LLC</v>
          </cell>
          <cell r="C10673" t="str">
            <v>Water Disposal</v>
          </cell>
          <cell r="D10673" t="str">
            <v>Fruitvale</v>
          </cell>
          <cell r="E10673" t="str">
            <v>Inland</v>
          </cell>
          <cell r="F10673" t="str">
            <v>Kern</v>
          </cell>
          <cell r="G10673" t="str">
            <v>Kernco</v>
          </cell>
          <cell r="H10673" t="str">
            <v>No</v>
          </cell>
        </row>
        <row r="10674">
          <cell r="A10674" t="str">
            <v>0402964418</v>
          </cell>
          <cell r="B10674" t="str">
            <v>Aera Energy LLC</v>
          </cell>
          <cell r="C10674" t="str">
            <v>Oil &amp; Gas</v>
          </cell>
          <cell r="D10674" t="str">
            <v>Midway-Sunset</v>
          </cell>
          <cell r="E10674" t="str">
            <v>Inland</v>
          </cell>
          <cell r="F10674" t="str">
            <v>Kern</v>
          </cell>
          <cell r="G10674" t="str">
            <v>No Pool Breakdown</v>
          </cell>
          <cell r="H10674" t="str">
            <v>Yes</v>
          </cell>
        </row>
        <row r="10675">
          <cell r="A10675" t="str">
            <v>0402964421</v>
          </cell>
          <cell r="B10675" t="str">
            <v>Aera Energy LLC</v>
          </cell>
          <cell r="C10675" t="str">
            <v>Oil &amp; Gas</v>
          </cell>
          <cell r="D10675" t="str">
            <v>Midway-Sunset</v>
          </cell>
          <cell r="E10675" t="str">
            <v>Inland</v>
          </cell>
          <cell r="F10675" t="str">
            <v>Kern</v>
          </cell>
          <cell r="G10675" t="str">
            <v>No Pool Breakdown</v>
          </cell>
          <cell r="H10675" t="str">
            <v>No</v>
          </cell>
        </row>
        <row r="10676">
          <cell r="A10676" t="str">
            <v>0402964423</v>
          </cell>
          <cell r="B10676" t="str">
            <v>Aera Energy LLC</v>
          </cell>
          <cell r="C10676" t="str">
            <v>Oil &amp; Gas</v>
          </cell>
          <cell r="D10676" t="str">
            <v>Midway-Sunset</v>
          </cell>
          <cell r="E10676" t="str">
            <v>Inland</v>
          </cell>
          <cell r="F10676" t="str">
            <v>Kern</v>
          </cell>
          <cell r="G10676" t="str">
            <v>No Pool Breakdown</v>
          </cell>
          <cell r="H10676" t="str">
            <v>Yes</v>
          </cell>
        </row>
        <row r="10677">
          <cell r="A10677" t="str">
            <v>0402964424</v>
          </cell>
          <cell r="B10677" t="str">
            <v>PowerDrive Energy Services Company, LLC</v>
          </cell>
          <cell r="C10677" t="str">
            <v>Water Disposal</v>
          </cell>
          <cell r="D10677" t="str">
            <v>Bellevue, West</v>
          </cell>
          <cell r="E10677" t="str">
            <v>Inland</v>
          </cell>
          <cell r="F10677" t="str">
            <v>Kern</v>
          </cell>
          <cell r="G10677" t="str">
            <v>Tulare-Etchegoin, Stevens</v>
          </cell>
          <cell r="H10677" t="str">
            <v>No</v>
          </cell>
        </row>
        <row r="10678">
          <cell r="A10678" t="str">
            <v>0402964425</v>
          </cell>
          <cell r="B10678" t="str">
            <v>California Resources Production Corporation</v>
          </cell>
          <cell r="C10678" t="str">
            <v>Oil &amp; Gas</v>
          </cell>
          <cell r="D10678" t="str">
            <v>Semitropic</v>
          </cell>
          <cell r="E10678" t="str">
            <v>Inland</v>
          </cell>
          <cell r="F10678" t="str">
            <v>Kern</v>
          </cell>
          <cell r="G10678" t="str">
            <v>Randolph</v>
          </cell>
          <cell r="H10678" t="str">
            <v>Yes</v>
          </cell>
        </row>
        <row r="10679">
          <cell r="A10679" t="str">
            <v>0402964436</v>
          </cell>
          <cell r="B10679" t="str">
            <v>West Energy Operating, LLC</v>
          </cell>
          <cell r="C10679" t="str">
            <v>Oil &amp; Gas</v>
          </cell>
          <cell r="D10679" t="str">
            <v>Midway-Sunset</v>
          </cell>
          <cell r="E10679" t="str">
            <v>Inland</v>
          </cell>
          <cell r="F10679" t="str">
            <v>Kern</v>
          </cell>
          <cell r="G10679" t="str">
            <v>No Pool Breakdown</v>
          </cell>
          <cell r="H10679" t="str">
            <v>Yes</v>
          </cell>
        </row>
        <row r="10680">
          <cell r="A10680" t="str">
            <v>0402964437</v>
          </cell>
          <cell r="B10680" t="str">
            <v>West Energy Operating, LLC</v>
          </cell>
          <cell r="C10680" t="str">
            <v>Oil &amp; Gas</v>
          </cell>
          <cell r="D10680" t="str">
            <v>Midway-Sunset</v>
          </cell>
          <cell r="E10680" t="str">
            <v>Inland</v>
          </cell>
          <cell r="F10680" t="str">
            <v>Kern</v>
          </cell>
          <cell r="G10680" t="str">
            <v>No Pool Breakdown</v>
          </cell>
          <cell r="H10680" t="str">
            <v>Yes</v>
          </cell>
        </row>
        <row r="10681">
          <cell r="A10681" t="str">
            <v>0402964439</v>
          </cell>
          <cell r="B10681" t="str">
            <v>Aera Energy LLC</v>
          </cell>
          <cell r="C10681" t="str">
            <v>Oil &amp; Gas</v>
          </cell>
          <cell r="D10681" t="str">
            <v>Midway-Sunset</v>
          </cell>
          <cell r="E10681" t="str">
            <v>Inland</v>
          </cell>
          <cell r="F10681" t="str">
            <v>Kern</v>
          </cell>
          <cell r="G10681" t="str">
            <v>No Pool Breakdown</v>
          </cell>
          <cell r="H10681" t="str">
            <v>No</v>
          </cell>
        </row>
        <row r="10682">
          <cell r="A10682" t="str">
            <v>0402964444</v>
          </cell>
          <cell r="B10682" t="str">
            <v>Chevron U.S.A. Inc.</v>
          </cell>
          <cell r="C10682" t="str">
            <v>Cyclic Steam</v>
          </cell>
          <cell r="D10682" t="str">
            <v>Kern River</v>
          </cell>
          <cell r="E10682" t="str">
            <v>Inland</v>
          </cell>
          <cell r="F10682" t="str">
            <v>Kern</v>
          </cell>
          <cell r="G10682" t="str">
            <v>Kern River</v>
          </cell>
          <cell r="H10682" t="str">
            <v>No</v>
          </cell>
        </row>
        <row r="10683">
          <cell r="A10683" t="str">
            <v>0402964462</v>
          </cell>
          <cell r="B10683" t="str">
            <v>Aera Energy LLC</v>
          </cell>
          <cell r="C10683" t="str">
            <v>Oil &amp; Gas</v>
          </cell>
          <cell r="D10683" t="str">
            <v>Belridge, South</v>
          </cell>
          <cell r="E10683" t="str">
            <v>Inland</v>
          </cell>
          <cell r="F10683" t="str">
            <v>Kern</v>
          </cell>
          <cell r="G10683" t="str">
            <v>Tulare</v>
          </cell>
          <cell r="H10683" t="str">
            <v>No</v>
          </cell>
        </row>
        <row r="10684">
          <cell r="A10684" t="str">
            <v>0402964483</v>
          </cell>
          <cell r="B10684" t="str">
            <v>Chevron U.S.A. Inc.</v>
          </cell>
          <cell r="C10684" t="str">
            <v>Cyclic Steam</v>
          </cell>
          <cell r="D10684" t="str">
            <v>Midway-Sunset</v>
          </cell>
          <cell r="E10684" t="str">
            <v>Inland</v>
          </cell>
          <cell r="F10684" t="str">
            <v>Kern</v>
          </cell>
          <cell r="G10684" t="str">
            <v>No Pool Breakdown</v>
          </cell>
          <cell r="H10684" t="str">
            <v>No</v>
          </cell>
        </row>
        <row r="10685">
          <cell r="A10685" t="str">
            <v>0402964484</v>
          </cell>
          <cell r="B10685" t="str">
            <v>California Resources Production Corporation</v>
          </cell>
          <cell r="C10685" t="str">
            <v>Oil &amp; Gas</v>
          </cell>
          <cell r="D10685" t="str">
            <v>Semitropic</v>
          </cell>
          <cell r="E10685" t="str">
            <v>Inland</v>
          </cell>
          <cell r="F10685" t="str">
            <v>Kern</v>
          </cell>
          <cell r="G10685" t="str">
            <v>Randolph</v>
          </cell>
          <cell r="H10685" t="str">
            <v>Yes</v>
          </cell>
        </row>
        <row r="10686">
          <cell r="A10686" t="str">
            <v>0402964486</v>
          </cell>
          <cell r="B10686" t="str">
            <v>Berry Petroleum Company, LLC</v>
          </cell>
          <cell r="C10686" t="str">
            <v>Cyclic Steam</v>
          </cell>
          <cell r="D10686" t="str">
            <v>Midway-Sunset</v>
          </cell>
          <cell r="E10686" t="str">
            <v>Inland</v>
          </cell>
          <cell r="F10686" t="str">
            <v>Kern</v>
          </cell>
          <cell r="G10686" t="str">
            <v>Potter, No Pool Breakdown</v>
          </cell>
          <cell r="H10686" t="str">
            <v>No</v>
          </cell>
        </row>
        <row r="10687">
          <cell r="A10687" t="str">
            <v>0402964489</v>
          </cell>
          <cell r="B10687" t="str">
            <v>Berry Petroleum Company, LLC</v>
          </cell>
          <cell r="C10687" t="str">
            <v>Cyclic Steam</v>
          </cell>
          <cell r="D10687" t="str">
            <v>Midway-Sunset</v>
          </cell>
          <cell r="E10687" t="str">
            <v>Inland</v>
          </cell>
          <cell r="F10687" t="str">
            <v>Kern</v>
          </cell>
          <cell r="G10687" t="str">
            <v>Potter, No Pool Breakdown</v>
          </cell>
          <cell r="H10687" t="str">
            <v>Yes</v>
          </cell>
        </row>
        <row r="10688">
          <cell r="A10688" t="str">
            <v>0402964492</v>
          </cell>
          <cell r="B10688" t="str">
            <v>Berry Petroleum Company, LLC</v>
          </cell>
          <cell r="C10688" t="str">
            <v>Cyclic Steam</v>
          </cell>
          <cell r="D10688" t="str">
            <v>Midway-Sunset</v>
          </cell>
          <cell r="E10688" t="str">
            <v>Inland</v>
          </cell>
          <cell r="F10688" t="str">
            <v>Kern</v>
          </cell>
          <cell r="G10688" t="str">
            <v>Potter, No Pool Breakdown</v>
          </cell>
          <cell r="H10688" t="str">
            <v>No</v>
          </cell>
        </row>
        <row r="10689">
          <cell r="A10689" t="str">
            <v>0402964493</v>
          </cell>
          <cell r="B10689" t="str">
            <v>Berry Petroleum Company, LLC</v>
          </cell>
          <cell r="C10689" t="str">
            <v>Cyclic Steam</v>
          </cell>
          <cell r="D10689" t="str">
            <v>Midway-Sunset</v>
          </cell>
          <cell r="E10689" t="str">
            <v>Inland</v>
          </cell>
          <cell r="F10689" t="str">
            <v>Kern</v>
          </cell>
          <cell r="G10689" t="str">
            <v>Potter, No Pool Breakdown</v>
          </cell>
          <cell r="H10689" t="str">
            <v>No</v>
          </cell>
        </row>
        <row r="10690">
          <cell r="A10690" t="str">
            <v>0402964498</v>
          </cell>
          <cell r="B10690" t="str">
            <v>California Resources Production Corporation</v>
          </cell>
          <cell r="C10690" t="str">
            <v>Oil &amp; Gas</v>
          </cell>
          <cell r="D10690" t="str">
            <v>Semitropic</v>
          </cell>
          <cell r="E10690" t="str">
            <v>Inland</v>
          </cell>
          <cell r="F10690" t="str">
            <v>Kern</v>
          </cell>
          <cell r="G10690" t="str">
            <v>Randolph</v>
          </cell>
          <cell r="H10690" t="str">
            <v>Yes</v>
          </cell>
        </row>
        <row r="10691">
          <cell r="A10691" t="str">
            <v>0402964500</v>
          </cell>
          <cell r="B10691" t="str">
            <v>California Resources Elk Hills, LLC</v>
          </cell>
          <cell r="C10691" t="str">
            <v>Oil &amp; Gas</v>
          </cell>
          <cell r="D10691" t="str">
            <v>Buena Vista</v>
          </cell>
          <cell r="E10691" t="str">
            <v>Inland</v>
          </cell>
          <cell r="F10691" t="str">
            <v>Kern</v>
          </cell>
          <cell r="G10691" t="str">
            <v>Antelope Shale-East Dome</v>
          </cell>
          <cell r="H10691" t="str">
            <v>Yes</v>
          </cell>
        </row>
        <row r="10692">
          <cell r="A10692" t="str">
            <v>0402964504</v>
          </cell>
          <cell r="B10692" t="str">
            <v>Chevron U.S.A. Inc.</v>
          </cell>
          <cell r="C10692" t="str">
            <v>Cyclic Steam</v>
          </cell>
          <cell r="D10692" t="str">
            <v>Midway-Sunset</v>
          </cell>
          <cell r="E10692" t="str">
            <v>Inland</v>
          </cell>
          <cell r="F10692" t="str">
            <v>Kern</v>
          </cell>
          <cell r="G10692" t="str">
            <v>No Pool Breakdown</v>
          </cell>
          <cell r="H10692" t="str">
            <v>Yes</v>
          </cell>
        </row>
        <row r="10693">
          <cell r="A10693" t="str">
            <v>0402964508</v>
          </cell>
          <cell r="B10693" t="str">
            <v>Aera Energy LLC</v>
          </cell>
          <cell r="C10693" t="str">
            <v>Oil &amp; Gas</v>
          </cell>
          <cell r="D10693" t="str">
            <v>Lost Hills</v>
          </cell>
          <cell r="E10693" t="str">
            <v>Inland</v>
          </cell>
          <cell r="F10693" t="str">
            <v>Kern</v>
          </cell>
          <cell r="G10693" t="str">
            <v>Cahn</v>
          </cell>
          <cell r="H10693" t="str">
            <v>No</v>
          </cell>
        </row>
        <row r="10694">
          <cell r="A10694" t="str">
            <v>0402964513</v>
          </cell>
          <cell r="B10694" t="str">
            <v>California Resources Elk Hills, LLC</v>
          </cell>
          <cell r="C10694" t="str">
            <v>Waterflood</v>
          </cell>
          <cell r="D10694" t="str">
            <v>Elk Hills</v>
          </cell>
          <cell r="E10694" t="str">
            <v>Inland</v>
          </cell>
          <cell r="F10694" t="str">
            <v>Kern</v>
          </cell>
          <cell r="G10694" t="str">
            <v>Stevens (Northwest)</v>
          </cell>
          <cell r="H10694" t="str">
            <v>No</v>
          </cell>
        </row>
        <row r="10695">
          <cell r="A10695" t="str">
            <v>0402964530</v>
          </cell>
          <cell r="B10695" t="str">
            <v>Chevron U.S.A. Inc.</v>
          </cell>
          <cell r="C10695" t="str">
            <v>Oil &amp; Gas</v>
          </cell>
          <cell r="D10695" t="str">
            <v>Lost Hills</v>
          </cell>
          <cell r="E10695" t="str">
            <v>Inland</v>
          </cell>
          <cell r="F10695" t="str">
            <v>Kern</v>
          </cell>
          <cell r="G10695" t="str">
            <v>Cahn</v>
          </cell>
          <cell r="H10695" t="str">
            <v>Yes</v>
          </cell>
        </row>
        <row r="10696">
          <cell r="A10696" t="str">
            <v>0402964531</v>
          </cell>
          <cell r="B10696" t="str">
            <v>Chevron U.S.A. Inc.</v>
          </cell>
          <cell r="C10696" t="str">
            <v>Oil &amp; Gas</v>
          </cell>
          <cell r="D10696" t="str">
            <v>Lost Hills</v>
          </cell>
          <cell r="E10696" t="str">
            <v>Inland</v>
          </cell>
          <cell r="F10696" t="str">
            <v>Kern</v>
          </cell>
          <cell r="G10696" t="str">
            <v>Cahn</v>
          </cell>
          <cell r="H10696" t="str">
            <v>No</v>
          </cell>
        </row>
        <row r="10697">
          <cell r="A10697" t="str">
            <v>0402964534</v>
          </cell>
          <cell r="B10697" t="str">
            <v>Chevron U.S.A. Inc.</v>
          </cell>
          <cell r="C10697" t="str">
            <v>Oil &amp; Gas</v>
          </cell>
          <cell r="D10697" t="str">
            <v>Lost Hills</v>
          </cell>
          <cell r="E10697" t="str">
            <v>Inland</v>
          </cell>
          <cell r="F10697" t="str">
            <v>Kern</v>
          </cell>
          <cell r="G10697" t="str">
            <v>Cahn</v>
          </cell>
          <cell r="H10697" t="str">
            <v>No</v>
          </cell>
        </row>
        <row r="10698">
          <cell r="A10698" t="str">
            <v>0402964538</v>
          </cell>
          <cell r="B10698" t="str">
            <v>Chevron U.S.A. Inc.</v>
          </cell>
          <cell r="C10698" t="str">
            <v>Oil &amp; Gas</v>
          </cell>
          <cell r="D10698" t="str">
            <v>Lost Hills</v>
          </cell>
          <cell r="E10698" t="str">
            <v>Inland</v>
          </cell>
          <cell r="F10698" t="str">
            <v>Kern</v>
          </cell>
          <cell r="G10698" t="str">
            <v>Cahn</v>
          </cell>
          <cell r="H10698" t="str">
            <v>Yes</v>
          </cell>
        </row>
        <row r="10699">
          <cell r="A10699" t="str">
            <v>0402964539</v>
          </cell>
          <cell r="B10699" t="str">
            <v>Chevron U.S.A. Inc.</v>
          </cell>
          <cell r="C10699" t="str">
            <v>Oil &amp; Gas</v>
          </cell>
          <cell r="D10699" t="str">
            <v>Lost Hills</v>
          </cell>
          <cell r="E10699" t="str">
            <v>Inland</v>
          </cell>
          <cell r="F10699" t="str">
            <v>Kern</v>
          </cell>
          <cell r="G10699" t="str">
            <v>Cahn</v>
          </cell>
          <cell r="H10699" t="str">
            <v>Yes</v>
          </cell>
        </row>
        <row r="10700">
          <cell r="A10700" t="str">
            <v>0402964546</v>
          </cell>
          <cell r="B10700" t="str">
            <v>Aera Energy LLC</v>
          </cell>
          <cell r="C10700" t="str">
            <v>Oil &amp; Gas</v>
          </cell>
          <cell r="D10700" t="str">
            <v>Belridge, South</v>
          </cell>
          <cell r="E10700" t="str">
            <v>Inland</v>
          </cell>
          <cell r="F10700" t="str">
            <v>Kern</v>
          </cell>
          <cell r="G10700" t="str">
            <v>Tulare</v>
          </cell>
          <cell r="H10700" t="str">
            <v>No</v>
          </cell>
        </row>
        <row r="10701">
          <cell r="A10701" t="str">
            <v>0402964547</v>
          </cell>
          <cell r="B10701" t="str">
            <v>Aera Energy LLC</v>
          </cell>
          <cell r="C10701" t="str">
            <v>Oil &amp; Gas</v>
          </cell>
          <cell r="D10701" t="str">
            <v>Belridge, South</v>
          </cell>
          <cell r="E10701" t="str">
            <v>Inland</v>
          </cell>
          <cell r="F10701" t="str">
            <v>Kern</v>
          </cell>
          <cell r="G10701" t="str">
            <v>Tulare</v>
          </cell>
          <cell r="H10701" t="str">
            <v>Yes</v>
          </cell>
        </row>
        <row r="10702">
          <cell r="A10702" t="str">
            <v>0402964550</v>
          </cell>
          <cell r="B10702" t="str">
            <v>Aera Energy LLC</v>
          </cell>
          <cell r="C10702" t="str">
            <v>Oil &amp; Gas</v>
          </cell>
          <cell r="D10702" t="str">
            <v>Belridge, South</v>
          </cell>
          <cell r="E10702" t="str">
            <v>Inland</v>
          </cell>
          <cell r="F10702" t="str">
            <v>Kern</v>
          </cell>
          <cell r="G10702" t="str">
            <v>Tulare</v>
          </cell>
          <cell r="H10702" t="str">
            <v>Yes</v>
          </cell>
        </row>
        <row r="10703">
          <cell r="A10703" t="str">
            <v>0402964557</v>
          </cell>
          <cell r="B10703" t="str">
            <v>Aera Energy LLC</v>
          </cell>
          <cell r="C10703" t="str">
            <v>Oil &amp; Gas</v>
          </cell>
          <cell r="D10703" t="str">
            <v>Belridge, South</v>
          </cell>
          <cell r="E10703" t="str">
            <v>Inland</v>
          </cell>
          <cell r="F10703" t="str">
            <v>Kern</v>
          </cell>
          <cell r="G10703" t="str">
            <v>Tulare</v>
          </cell>
          <cell r="H10703" t="str">
            <v>Yes</v>
          </cell>
        </row>
        <row r="10704">
          <cell r="A10704" t="str">
            <v>0402964558</v>
          </cell>
          <cell r="B10704" t="str">
            <v>Aera Energy LLC</v>
          </cell>
          <cell r="C10704" t="str">
            <v>Oil &amp; Gas</v>
          </cell>
          <cell r="D10704" t="str">
            <v>Belridge, South</v>
          </cell>
          <cell r="E10704" t="str">
            <v>Inland</v>
          </cell>
          <cell r="F10704" t="str">
            <v>Kern</v>
          </cell>
          <cell r="G10704" t="str">
            <v>Tulare</v>
          </cell>
          <cell r="H10704" t="str">
            <v>Yes</v>
          </cell>
        </row>
        <row r="10705">
          <cell r="A10705" t="str">
            <v>0402964567</v>
          </cell>
          <cell r="B10705" t="str">
            <v>Aera Energy LLC</v>
          </cell>
          <cell r="C10705" t="str">
            <v>Oil &amp; Gas</v>
          </cell>
          <cell r="D10705" t="str">
            <v>Belridge, South</v>
          </cell>
          <cell r="E10705" t="str">
            <v>Inland</v>
          </cell>
          <cell r="F10705" t="str">
            <v>Kern</v>
          </cell>
          <cell r="G10705" t="str">
            <v>Tulare</v>
          </cell>
          <cell r="H10705" t="str">
            <v>No</v>
          </cell>
        </row>
        <row r="10706">
          <cell r="A10706" t="str">
            <v>0402964572</v>
          </cell>
          <cell r="B10706" t="str">
            <v>Aera Energy LLC</v>
          </cell>
          <cell r="C10706" t="str">
            <v>Oil &amp; Gas</v>
          </cell>
          <cell r="D10706" t="str">
            <v>Belridge, South</v>
          </cell>
          <cell r="E10706" t="str">
            <v>Inland</v>
          </cell>
          <cell r="F10706" t="str">
            <v>Kern</v>
          </cell>
          <cell r="G10706" t="str">
            <v>Tulare</v>
          </cell>
          <cell r="H10706" t="str">
            <v>Yes</v>
          </cell>
        </row>
        <row r="10707">
          <cell r="A10707" t="str">
            <v>0402964574</v>
          </cell>
          <cell r="B10707" t="str">
            <v>Aera Energy LLC</v>
          </cell>
          <cell r="C10707" t="str">
            <v>Oil &amp; Gas</v>
          </cell>
          <cell r="D10707" t="str">
            <v>Belridge, South</v>
          </cell>
          <cell r="E10707" t="str">
            <v>Inland</v>
          </cell>
          <cell r="F10707" t="str">
            <v>Kern</v>
          </cell>
          <cell r="G10707" t="str">
            <v>Tulare</v>
          </cell>
          <cell r="H10707" t="str">
            <v>No</v>
          </cell>
        </row>
        <row r="10708">
          <cell r="A10708" t="str">
            <v>0402964584</v>
          </cell>
          <cell r="B10708" t="str">
            <v>Aera Energy LLC</v>
          </cell>
          <cell r="C10708" t="str">
            <v>Oil &amp; Gas</v>
          </cell>
          <cell r="D10708" t="str">
            <v>Belridge, South</v>
          </cell>
          <cell r="E10708" t="str">
            <v>Inland</v>
          </cell>
          <cell r="F10708" t="str">
            <v>Kern</v>
          </cell>
          <cell r="G10708" t="str">
            <v>Tulare</v>
          </cell>
          <cell r="H10708" t="str">
            <v>Yes</v>
          </cell>
        </row>
        <row r="10709">
          <cell r="A10709" t="str">
            <v>0402964602</v>
          </cell>
          <cell r="B10709" t="str">
            <v>Aera Energy LLC</v>
          </cell>
          <cell r="C10709" t="str">
            <v>Oil &amp; Gas</v>
          </cell>
          <cell r="D10709" t="str">
            <v>Belridge, North</v>
          </cell>
          <cell r="E10709" t="str">
            <v>Inland</v>
          </cell>
          <cell r="F10709" t="str">
            <v>Kern</v>
          </cell>
          <cell r="G10709" t="str">
            <v>Tulare</v>
          </cell>
          <cell r="H10709" t="str">
            <v>Yes</v>
          </cell>
        </row>
        <row r="10710">
          <cell r="A10710" t="str">
            <v>0402964605</v>
          </cell>
          <cell r="B10710" t="str">
            <v>Aera Energy LLC</v>
          </cell>
          <cell r="C10710" t="str">
            <v>Oil &amp; Gas</v>
          </cell>
          <cell r="D10710" t="str">
            <v>Midway-Sunset</v>
          </cell>
          <cell r="E10710" t="str">
            <v>Inland</v>
          </cell>
          <cell r="F10710" t="str">
            <v>Kern</v>
          </cell>
          <cell r="G10710" t="str">
            <v>Potter, No Pool Breakdown</v>
          </cell>
          <cell r="H10710" t="str">
            <v>Yes</v>
          </cell>
        </row>
        <row r="10711">
          <cell r="A10711" t="str">
            <v>0402964608</v>
          </cell>
          <cell r="B10711" t="str">
            <v>Aera Energy LLC</v>
          </cell>
          <cell r="C10711" t="str">
            <v>Oil &amp; Gas</v>
          </cell>
          <cell r="D10711" t="str">
            <v>Midway-Sunset</v>
          </cell>
          <cell r="E10711" t="str">
            <v>Inland</v>
          </cell>
          <cell r="F10711" t="str">
            <v>Kern</v>
          </cell>
          <cell r="G10711" t="str">
            <v>No Pool Breakdown</v>
          </cell>
          <cell r="H10711" t="str">
            <v>Yes</v>
          </cell>
        </row>
        <row r="10712">
          <cell r="A10712" t="str">
            <v>0402964610</v>
          </cell>
          <cell r="B10712" t="str">
            <v>E &amp; B Natural Resources Management Corporation</v>
          </cell>
          <cell r="C10712" t="str">
            <v>Oil &amp; Gas</v>
          </cell>
          <cell r="D10712" t="str">
            <v>Poso Creek</v>
          </cell>
          <cell r="E10712" t="str">
            <v>Inland</v>
          </cell>
          <cell r="F10712" t="str">
            <v>Kern</v>
          </cell>
          <cell r="G10712" t="str">
            <v>No Pool Breakdown</v>
          </cell>
          <cell r="H10712" t="str">
            <v>No</v>
          </cell>
        </row>
        <row r="10713">
          <cell r="A10713" t="str">
            <v>0402964618</v>
          </cell>
          <cell r="B10713" t="str">
            <v>Chevron U.S.A. Inc.</v>
          </cell>
          <cell r="C10713" t="str">
            <v>Oil &amp; Gas</v>
          </cell>
          <cell r="D10713" t="str">
            <v>Lost Hills</v>
          </cell>
          <cell r="E10713" t="str">
            <v>Inland</v>
          </cell>
          <cell r="F10713" t="str">
            <v>Kern</v>
          </cell>
          <cell r="G10713" t="str">
            <v>Tulare-Etchegoin</v>
          </cell>
          <cell r="H10713" t="str">
            <v>Yes</v>
          </cell>
        </row>
        <row r="10714">
          <cell r="A10714" t="str">
            <v>0402964619</v>
          </cell>
          <cell r="B10714" t="str">
            <v>Chevron U.S.A. Inc.</v>
          </cell>
          <cell r="C10714" t="str">
            <v>Oil &amp; Gas</v>
          </cell>
          <cell r="D10714" t="str">
            <v>Lost Hills</v>
          </cell>
          <cell r="E10714" t="str">
            <v>Inland</v>
          </cell>
          <cell r="F10714" t="str">
            <v>Kern</v>
          </cell>
          <cell r="G10714" t="str">
            <v>Tulare-Etchegoin</v>
          </cell>
          <cell r="H10714" t="str">
            <v>Yes</v>
          </cell>
        </row>
        <row r="10715">
          <cell r="A10715" t="str">
            <v>0402964623</v>
          </cell>
          <cell r="B10715" t="str">
            <v>Chevron U.S.A. Inc.</v>
          </cell>
          <cell r="C10715" t="str">
            <v>Oil &amp; Gas</v>
          </cell>
          <cell r="D10715" t="str">
            <v>Lost Hills</v>
          </cell>
          <cell r="E10715" t="str">
            <v>Inland</v>
          </cell>
          <cell r="F10715" t="str">
            <v>Kern</v>
          </cell>
          <cell r="G10715" t="str">
            <v>Etchegoin-Cahn, Cahn</v>
          </cell>
          <cell r="H10715" t="str">
            <v>Yes</v>
          </cell>
        </row>
        <row r="10716">
          <cell r="A10716" t="str">
            <v>0402964627</v>
          </cell>
          <cell r="B10716" t="str">
            <v>Chevron U.S.A. Inc.</v>
          </cell>
          <cell r="C10716" t="str">
            <v>Waterflood</v>
          </cell>
          <cell r="D10716" t="str">
            <v>Lost Hills</v>
          </cell>
          <cell r="E10716" t="str">
            <v>Inland</v>
          </cell>
          <cell r="F10716" t="str">
            <v>Kern</v>
          </cell>
          <cell r="G10716" t="str">
            <v>Etchegoin-Cahn, Etchegoin, Cahn</v>
          </cell>
          <cell r="H10716" t="str">
            <v>No</v>
          </cell>
        </row>
        <row r="10717">
          <cell r="A10717" t="str">
            <v>0402964634</v>
          </cell>
          <cell r="B10717" t="str">
            <v>Chevron U.S.A. Inc.</v>
          </cell>
          <cell r="C10717" t="str">
            <v>Oil &amp; Gas</v>
          </cell>
          <cell r="D10717" t="str">
            <v>Lost Hills</v>
          </cell>
          <cell r="E10717" t="str">
            <v>Inland</v>
          </cell>
          <cell r="F10717" t="str">
            <v>Kern</v>
          </cell>
          <cell r="G10717" t="str">
            <v>Tulare-Etchegoin, Cahn</v>
          </cell>
          <cell r="H10717" t="str">
            <v>Yes</v>
          </cell>
        </row>
        <row r="10718">
          <cell r="A10718" t="str">
            <v>0402964640</v>
          </cell>
          <cell r="B10718" t="str">
            <v>Chevron U.S.A. Inc.</v>
          </cell>
          <cell r="C10718" t="str">
            <v>Oil &amp; Gas</v>
          </cell>
          <cell r="D10718" t="str">
            <v>Lost Hills</v>
          </cell>
          <cell r="E10718" t="str">
            <v>Inland</v>
          </cell>
          <cell r="F10718" t="str">
            <v>Kern</v>
          </cell>
          <cell r="G10718" t="str">
            <v>Cahn</v>
          </cell>
          <cell r="H10718" t="str">
            <v>No</v>
          </cell>
        </row>
        <row r="10719">
          <cell r="A10719" t="str">
            <v>0402964642</v>
          </cell>
          <cell r="B10719" t="str">
            <v>Chevron U.S.A. Inc.</v>
          </cell>
          <cell r="C10719" t="str">
            <v>Oil &amp; Gas</v>
          </cell>
          <cell r="D10719" t="str">
            <v>Lost Hills</v>
          </cell>
          <cell r="E10719" t="str">
            <v>Inland</v>
          </cell>
          <cell r="F10719" t="str">
            <v>Kern</v>
          </cell>
          <cell r="G10719" t="str">
            <v>Cahn</v>
          </cell>
          <cell r="H10719" t="str">
            <v>No</v>
          </cell>
        </row>
        <row r="10720">
          <cell r="A10720" t="str">
            <v>0402964658</v>
          </cell>
          <cell r="B10720" t="str">
            <v>California Resources Elk Hills, LLC</v>
          </cell>
          <cell r="C10720" t="str">
            <v>Oil &amp; Gas</v>
          </cell>
          <cell r="D10720" t="str">
            <v>Elk Hills</v>
          </cell>
          <cell r="E10720" t="str">
            <v>Inland</v>
          </cell>
          <cell r="F10720" t="str">
            <v>Kern</v>
          </cell>
          <cell r="G10720" t="str">
            <v>Stevens (Northwest)</v>
          </cell>
          <cell r="H10720" t="str">
            <v>Yes</v>
          </cell>
        </row>
        <row r="10721">
          <cell r="A10721" t="str">
            <v>0402964659</v>
          </cell>
          <cell r="B10721" t="str">
            <v>California Resources Production Corporation</v>
          </cell>
          <cell r="C10721" t="str">
            <v>Oil &amp; Gas</v>
          </cell>
          <cell r="D10721" t="str">
            <v>Wheeler Ridge</v>
          </cell>
          <cell r="E10721" t="str">
            <v>Inland</v>
          </cell>
          <cell r="F10721" t="str">
            <v>Kern</v>
          </cell>
          <cell r="G10721" t="str">
            <v>Reserve</v>
          </cell>
          <cell r="H10721" t="str">
            <v>Yes</v>
          </cell>
        </row>
        <row r="10722">
          <cell r="A10722" t="str">
            <v>0402964660</v>
          </cell>
          <cell r="B10722" t="str">
            <v>California Resources Production Corporation</v>
          </cell>
          <cell r="C10722" t="str">
            <v>Oil &amp; Gas</v>
          </cell>
          <cell r="D10722" t="str">
            <v>Wheeler Ridge</v>
          </cell>
          <cell r="E10722" t="str">
            <v>Inland</v>
          </cell>
          <cell r="F10722" t="str">
            <v>Kern</v>
          </cell>
          <cell r="G10722" t="str">
            <v>Reserve</v>
          </cell>
          <cell r="H10722" t="str">
            <v>Yes</v>
          </cell>
        </row>
        <row r="10723">
          <cell r="A10723" t="str">
            <v>0402964665</v>
          </cell>
          <cell r="B10723" t="str">
            <v>Aera Energy LLC</v>
          </cell>
          <cell r="C10723" t="str">
            <v>Oil &amp; Gas</v>
          </cell>
          <cell r="D10723" t="str">
            <v>Belridge, South</v>
          </cell>
          <cell r="E10723" t="str">
            <v>Inland</v>
          </cell>
          <cell r="F10723" t="str">
            <v>Kern</v>
          </cell>
          <cell r="G10723" t="str">
            <v>Tulare</v>
          </cell>
          <cell r="H10723" t="str">
            <v>No</v>
          </cell>
        </row>
        <row r="10724">
          <cell r="A10724" t="str">
            <v>0402964703</v>
          </cell>
          <cell r="B10724" t="str">
            <v>Aera Energy LLC</v>
          </cell>
          <cell r="C10724" t="str">
            <v>Oil &amp; Gas</v>
          </cell>
          <cell r="D10724" t="str">
            <v>Belridge, South</v>
          </cell>
          <cell r="E10724" t="str">
            <v>Inland</v>
          </cell>
          <cell r="F10724" t="str">
            <v>Kern</v>
          </cell>
          <cell r="G10724" t="str">
            <v>Tulare</v>
          </cell>
          <cell r="H10724" t="str">
            <v>Yes</v>
          </cell>
        </row>
        <row r="10725">
          <cell r="A10725" t="str">
            <v>0402964706</v>
          </cell>
          <cell r="B10725" t="str">
            <v>Aera Energy LLC</v>
          </cell>
          <cell r="C10725" t="str">
            <v>Cyclic Steam</v>
          </cell>
          <cell r="D10725" t="str">
            <v>Midway-Sunset</v>
          </cell>
          <cell r="E10725" t="str">
            <v>Inland</v>
          </cell>
          <cell r="F10725" t="str">
            <v>Kern</v>
          </cell>
          <cell r="G10725" t="str">
            <v>No Pool Breakdown</v>
          </cell>
          <cell r="H10725" t="str">
            <v>Yes</v>
          </cell>
        </row>
        <row r="10726">
          <cell r="A10726" t="str">
            <v>0402964708</v>
          </cell>
          <cell r="B10726" t="str">
            <v>Aera Energy LLC</v>
          </cell>
          <cell r="C10726" t="str">
            <v>Oil &amp; Gas</v>
          </cell>
          <cell r="D10726" t="str">
            <v>Belridge, South</v>
          </cell>
          <cell r="E10726" t="str">
            <v>Inland</v>
          </cell>
          <cell r="F10726" t="str">
            <v>Kern</v>
          </cell>
          <cell r="G10726" t="str">
            <v>Diatomite</v>
          </cell>
          <cell r="H10726" t="str">
            <v>Yes</v>
          </cell>
        </row>
        <row r="10727">
          <cell r="A10727" t="str">
            <v>0402964710</v>
          </cell>
          <cell r="B10727" t="str">
            <v>Aera Energy LLC</v>
          </cell>
          <cell r="C10727" t="str">
            <v>Oil &amp; Gas</v>
          </cell>
          <cell r="D10727" t="str">
            <v>Belridge, South</v>
          </cell>
          <cell r="E10727" t="str">
            <v>Inland</v>
          </cell>
          <cell r="F10727" t="str">
            <v>Kern</v>
          </cell>
          <cell r="G10727" t="str">
            <v>Diatomite</v>
          </cell>
          <cell r="H10727" t="str">
            <v>Yes</v>
          </cell>
        </row>
        <row r="10728">
          <cell r="A10728" t="str">
            <v>0402964711</v>
          </cell>
          <cell r="B10728" t="str">
            <v>Aera Energy LLC</v>
          </cell>
          <cell r="C10728" t="str">
            <v>Oil &amp; Gas</v>
          </cell>
          <cell r="D10728" t="str">
            <v>Belridge, South</v>
          </cell>
          <cell r="E10728" t="str">
            <v>Inland</v>
          </cell>
          <cell r="F10728" t="str">
            <v>Kern</v>
          </cell>
          <cell r="G10728" t="str">
            <v>Diatomite</v>
          </cell>
          <cell r="H10728" t="str">
            <v>Yes</v>
          </cell>
        </row>
        <row r="10729">
          <cell r="A10729" t="str">
            <v>0402964713</v>
          </cell>
          <cell r="B10729" t="str">
            <v>California Resources Elk Hills, LLC</v>
          </cell>
          <cell r="C10729" t="str">
            <v>Waterflood</v>
          </cell>
          <cell r="D10729" t="str">
            <v>Elk Hills</v>
          </cell>
          <cell r="E10729" t="str">
            <v>Inland</v>
          </cell>
          <cell r="F10729" t="str">
            <v>Kern</v>
          </cell>
          <cell r="G10729" t="str">
            <v>Stevens (31S)</v>
          </cell>
          <cell r="H10729" t="str">
            <v>No</v>
          </cell>
        </row>
        <row r="10730">
          <cell r="A10730" t="str">
            <v>0402964721</v>
          </cell>
          <cell r="B10730" t="str">
            <v>Aera Energy LLC</v>
          </cell>
          <cell r="C10730" t="str">
            <v>Oil &amp; Gas</v>
          </cell>
          <cell r="D10730" t="str">
            <v>Midway-Sunset</v>
          </cell>
          <cell r="E10730" t="str">
            <v>Inland</v>
          </cell>
          <cell r="F10730" t="str">
            <v>Kern</v>
          </cell>
          <cell r="G10730" t="str">
            <v>No Pool Breakdown</v>
          </cell>
          <cell r="H10730" t="str">
            <v>No</v>
          </cell>
        </row>
        <row r="10731">
          <cell r="A10731" t="str">
            <v>0402964727</v>
          </cell>
          <cell r="B10731" t="str">
            <v>Aera Energy LLC</v>
          </cell>
          <cell r="C10731" t="str">
            <v>Oil &amp; Gas</v>
          </cell>
          <cell r="D10731" t="str">
            <v>Midway-Sunset</v>
          </cell>
          <cell r="E10731" t="str">
            <v>Inland</v>
          </cell>
          <cell r="F10731" t="str">
            <v>Kern</v>
          </cell>
          <cell r="G10731" t="str">
            <v>No Pool Breakdown</v>
          </cell>
          <cell r="H10731" t="str">
            <v>Yes</v>
          </cell>
        </row>
        <row r="10732">
          <cell r="A10732" t="str">
            <v>0402964738</v>
          </cell>
          <cell r="B10732" t="str">
            <v>Berry Petroleum Company, LLC</v>
          </cell>
          <cell r="C10732" t="str">
            <v>Oil &amp; Gas</v>
          </cell>
          <cell r="D10732" t="str">
            <v>Belridge, South</v>
          </cell>
          <cell r="E10732" t="str">
            <v>Inland</v>
          </cell>
          <cell r="F10732" t="str">
            <v>Kern</v>
          </cell>
          <cell r="G10732" t="str">
            <v>Tulare, No Pool Breakdown</v>
          </cell>
          <cell r="H10732" t="str">
            <v>No</v>
          </cell>
        </row>
        <row r="10733">
          <cell r="A10733" t="str">
            <v>0402964769</v>
          </cell>
          <cell r="B10733" t="str">
            <v>California Resources Elk Hills, LLC</v>
          </cell>
          <cell r="C10733" t="str">
            <v>Oil &amp; Gas</v>
          </cell>
          <cell r="D10733" t="str">
            <v>Buena Vista</v>
          </cell>
          <cell r="E10733" t="str">
            <v>Inland</v>
          </cell>
          <cell r="F10733" t="str">
            <v>Kern</v>
          </cell>
          <cell r="G10733" t="str">
            <v>Upper (Undifferentiated)</v>
          </cell>
          <cell r="H10733" t="str">
            <v>Yes</v>
          </cell>
        </row>
        <row r="10734">
          <cell r="A10734" t="str">
            <v>0402964772</v>
          </cell>
          <cell r="B10734" t="str">
            <v>California Resources Elk Hills, LLC</v>
          </cell>
          <cell r="C10734" t="str">
            <v>Oil &amp; Gas</v>
          </cell>
          <cell r="D10734" t="str">
            <v>Buena Vista</v>
          </cell>
          <cell r="E10734" t="str">
            <v>Inland</v>
          </cell>
          <cell r="F10734" t="str">
            <v>Kern</v>
          </cell>
          <cell r="G10734" t="str">
            <v>Upper (Undifferentiated)</v>
          </cell>
          <cell r="H10734" t="str">
            <v>Yes</v>
          </cell>
        </row>
        <row r="10735">
          <cell r="A10735" t="str">
            <v>0402964784</v>
          </cell>
          <cell r="B10735" t="str">
            <v>Chevron U.S.A. Inc.</v>
          </cell>
          <cell r="C10735" t="str">
            <v>Oil &amp; Gas</v>
          </cell>
          <cell r="D10735" t="str">
            <v>Midway-Sunset</v>
          </cell>
          <cell r="E10735" t="str">
            <v>Inland</v>
          </cell>
          <cell r="F10735" t="str">
            <v>Kern</v>
          </cell>
          <cell r="G10735" t="str">
            <v>No Pool Breakdown</v>
          </cell>
          <cell r="H10735" t="str">
            <v>Yes</v>
          </cell>
        </row>
        <row r="10736">
          <cell r="A10736" t="str">
            <v>0402964785</v>
          </cell>
          <cell r="B10736" t="str">
            <v>California Resources Elk Hills, LLC</v>
          </cell>
          <cell r="C10736" t="str">
            <v>Oil &amp; Gas</v>
          </cell>
          <cell r="D10736" t="str">
            <v>Coles Levee, South</v>
          </cell>
          <cell r="E10736" t="str">
            <v>Inland</v>
          </cell>
          <cell r="F10736" t="str">
            <v>Kern</v>
          </cell>
          <cell r="G10736" t="str">
            <v>Stevens, F2</v>
          </cell>
          <cell r="H10736" t="str">
            <v>Yes</v>
          </cell>
        </row>
        <row r="10737">
          <cell r="A10737" t="str">
            <v>0402964788</v>
          </cell>
          <cell r="B10737" t="str">
            <v>Aera Energy LLC</v>
          </cell>
          <cell r="C10737" t="str">
            <v>Oil &amp; Gas</v>
          </cell>
          <cell r="D10737" t="str">
            <v>Belridge, South</v>
          </cell>
          <cell r="E10737" t="str">
            <v>Inland</v>
          </cell>
          <cell r="F10737" t="str">
            <v>Kern</v>
          </cell>
          <cell r="G10737" t="str">
            <v>Tulare</v>
          </cell>
          <cell r="H10737" t="str">
            <v>Yes</v>
          </cell>
        </row>
        <row r="10738">
          <cell r="A10738" t="str">
            <v>0402964809</v>
          </cell>
          <cell r="B10738" t="str">
            <v>E &amp; B Natural Resources Management Corporation</v>
          </cell>
          <cell r="C10738" t="str">
            <v>Oil &amp; Gas</v>
          </cell>
          <cell r="D10738" t="str">
            <v>Poso Creek</v>
          </cell>
          <cell r="E10738" t="str">
            <v>Inland</v>
          </cell>
          <cell r="F10738" t="str">
            <v>Kern</v>
          </cell>
          <cell r="G10738" t="str">
            <v>No Pool Breakdown</v>
          </cell>
          <cell r="H10738" t="str">
            <v>Yes</v>
          </cell>
        </row>
        <row r="10739">
          <cell r="A10739" t="str">
            <v>0402964810</v>
          </cell>
          <cell r="B10739" t="str">
            <v>Drilling &amp; Production Co.</v>
          </cell>
          <cell r="C10739" t="str">
            <v>Oil &amp; Gas</v>
          </cell>
          <cell r="D10739" t="str">
            <v>Midway-Sunset</v>
          </cell>
          <cell r="E10739" t="str">
            <v>Inland</v>
          </cell>
          <cell r="F10739" t="str">
            <v>Kern</v>
          </cell>
          <cell r="G10739" t="str">
            <v>No Pool Breakdown</v>
          </cell>
          <cell r="H10739" t="str">
            <v>Yes</v>
          </cell>
        </row>
        <row r="10740">
          <cell r="A10740" t="str">
            <v>0402964819</v>
          </cell>
          <cell r="B10740" t="str">
            <v>Aera Energy LLC</v>
          </cell>
          <cell r="C10740" t="str">
            <v>Oil &amp; Gas</v>
          </cell>
          <cell r="D10740" t="str">
            <v>Belridge, South</v>
          </cell>
          <cell r="E10740" t="str">
            <v>Inland</v>
          </cell>
          <cell r="F10740" t="str">
            <v>Kern</v>
          </cell>
          <cell r="G10740" t="str">
            <v>Diatomite</v>
          </cell>
          <cell r="H10740" t="str">
            <v>Yes</v>
          </cell>
        </row>
        <row r="10741">
          <cell r="A10741" t="str">
            <v>0402964821</v>
          </cell>
          <cell r="B10741" t="str">
            <v>Aera Energy LLC</v>
          </cell>
          <cell r="C10741" t="str">
            <v>Oil &amp; Gas</v>
          </cell>
          <cell r="D10741" t="str">
            <v>Belridge, South</v>
          </cell>
          <cell r="E10741" t="str">
            <v>Inland</v>
          </cell>
          <cell r="F10741" t="str">
            <v>Kern</v>
          </cell>
          <cell r="G10741" t="str">
            <v>Diatomite</v>
          </cell>
          <cell r="H10741" t="str">
            <v>Yes</v>
          </cell>
        </row>
        <row r="10742">
          <cell r="A10742" t="str">
            <v>0402964823</v>
          </cell>
          <cell r="B10742" t="str">
            <v>Aera Energy LLC</v>
          </cell>
          <cell r="C10742" t="str">
            <v>Oil &amp; Gas</v>
          </cell>
          <cell r="D10742" t="str">
            <v>Belridge, South</v>
          </cell>
          <cell r="E10742" t="str">
            <v>Inland</v>
          </cell>
          <cell r="F10742" t="str">
            <v>Kern</v>
          </cell>
          <cell r="G10742" t="str">
            <v>Diatomite</v>
          </cell>
          <cell r="H10742" t="str">
            <v>No</v>
          </cell>
        </row>
        <row r="10743">
          <cell r="A10743" t="str">
            <v>0402964824</v>
          </cell>
          <cell r="B10743" t="str">
            <v>California Resources Elk Hills, LLC</v>
          </cell>
          <cell r="C10743" t="str">
            <v>Waterflood</v>
          </cell>
          <cell r="D10743" t="str">
            <v>Elk Hills</v>
          </cell>
          <cell r="E10743" t="str">
            <v>Inland</v>
          </cell>
          <cell r="F10743" t="str">
            <v>Kern</v>
          </cell>
          <cell r="G10743" t="str">
            <v>Stevens (31S)</v>
          </cell>
          <cell r="H10743" t="str">
            <v>Yes</v>
          </cell>
        </row>
        <row r="10744">
          <cell r="A10744" t="str">
            <v>0402964828</v>
          </cell>
          <cell r="B10744" t="str">
            <v>Sentinel Peak Resources California LLC</v>
          </cell>
          <cell r="C10744" t="str">
            <v>Oil &amp; Gas</v>
          </cell>
          <cell r="D10744" t="str">
            <v>Midway-Sunset</v>
          </cell>
          <cell r="E10744" t="str">
            <v>Inland</v>
          </cell>
          <cell r="F10744" t="str">
            <v>Kern</v>
          </cell>
          <cell r="G10744" t="str">
            <v>No Pool Breakdown</v>
          </cell>
          <cell r="H10744" t="str">
            <v>No</v>
          </cell>
        </row>
        <row r="10745">
          <cell r="A10745" t="str">
            <v>0402964829</v>
          </cell>
          <cell r="B10745" t="str">
            <v>Sentinel Peak Resources California LLC</v>
          </cell>
          <cell r="C10745" t="str">
            <v>Oil &amp; Gas</v>
          </cell>
          <cell r="D10745" t="str">
            <v>Midway-Sunset</v>
          </cell>
          <cell r="E10745" t="str">
            <v>Inland</v>
          </cell>
          <cell r="F10745" t="str">
            <v>Kern</v>
          </cell>
          <cell r="G10745" t="str">
            <v>No Pool Breakdown</v>
          </cell>
          <cell r="H10745" t="str">
            <v>No</v>
          </cell>
        </row>
        <row r="10746">
          <cell r="A10746" t="str">
            <v>0402964843</v>
          </cell>
          <cell r="B10746" t="str">
            <v>Chevron U.S.A. Inc.</v>
          </cell>
          <cell r="C10746" t="str">
            <v>Cyclic Steam</v>
          </cell>
          <cell r="D10746" t="str">
            <v>Midway-Sunset</v>
          </cell>
          <cell r="E10746" t="str">
            <v>Inland</v>
          </cell>
          <cell r="F10746" t="str">
            <v>Kern</v>
          </cell>
          <cell r="G10746" t="str">
            <v>No Pool Breakdown</v>
          </cell>
          <cell r="H10746" t="str">
            <v>No</v>
          </cell>
        </row>
        <row r="10747">
          <cell r="A10747" t="str">
            <v>0402964847</v>
          </cell>
          <cell r="B10747" t="str">
            <v>Chevron U.S.A. Inc.</v>
          </cell>
          <cell r="C10747" t="str">
            <v>Oil &amp; Gas</v>
          </cell>
          <cell r="D10747" t="str">
            <v>Midway-Sunset</v>
          </cell>
          <cell r="E10747" t="str">
            <v>Inland</v>
          </cell>
          <cell r="F10747" t="str">
            <v>Kern</v>
          </cell>
          <cell r="G10747" t="str">
            <v>Potter, No Pool Breakdown</v>
          </cell>
          <cell r="H10747" t="str">
            <v>No</v>
          </cell>
        </row>
        <row r="10748">
          <cell r="A10748" t="str">
            <v>0402964848</v>
          </cell>
          <cell r="B10748" t="str">
            <v>Chevron U.S.A. Inc.</v>
          </cell>
          <cell r="C10748" t="str">
            <v>Cyclic Steam</v>
          </cell>
          <cell r="D10748" t="str">
            <v>Midway-Sunset</v>
          </cell>
          <cell r="E10748" t="str">
            <v>Inland</v>
          </cell>
          <cell r="F10748" t="str">
            <v>Kern</v>
          </cell>
          <cell r="G10748" t="str">
            <v>No Pool Breakdown</v>
          </cell>
          <cell r="H10748" t="str">
            <v>No</v>
          </cell>
        </row>
        <row r="10749">
          <cell r="A10749" t="str">
            <v>0402964849</v>
          </cell>
          <cell r="B10749" t="str">
            <v>Chevron U.S.A. Inc.</v>
          </cell>
          <cell r="C10749" t="str">
            <v>Cyclic Steam</v>
          </cell>
          <cell r="D10749" t="str">
            <v>Midway-Sunset</v>
          </cell>
          <cell r="E10749" t="str">
            <v>Inland</v>
          </cell>
          <cell r="F10749" t="str">
            <v>Kern</v>
          </cell>
          <cell r="G10749" t="str">
            <v>No Pool Breakdown</v>
          </cell>
          <cell r="H10749" t="str">
            <v>No</v>
          </cell>
        </row>
        <row r="10750">
          <cell r="A10750" t="str">
            <v>0402964853</v>
          </cell>
          <cell r="B10750" t="str">
            <v>Chevron U.S.A. Inc.</v>
          </cell>
          <cell r="C10750" t="str">
            <v>Cyclic Steam</v>
          </cell>
          <cell r="D10750" t="str">
            <v>Midway-Sunset</v>
          </cell>
          <cell r="E10750" t="str">
            <v>Inland</v>
          </cell>
          <cell r="F10750" t="str">
            <v>Kern</v>
          </cell>
          <cell r="G10750" t="str">
            <v>No Pool Breakdown</v>
          </cell>
          <cell r="H10750" t="str">
            <v>No</v>
          </cell>
        </row>
        <row r="10751">
          <cell r="A10751" t="str">
            <v>0402964856</v>
          </cell>
          <cell r="B10751" t="str">
            <v>Chevron U.S.A. Inc.</v>
          </cell>
          <cell r="C10751" t="str">
            <v>Cyclic Steam</v>
          </cell>
          <cell r="D10751" t="str">
            <v>Midway-Sunset</v>
          </cell>
          <cell r="E10751" t="str">
            <v>Inland</v>
          </cell>
          <cell r="F10751" t="str">
            <v>Kern</v>
          </cell>
          <cell r="G10751" t="str">
            <v>No Pool Breakdown</v>
          </cell>
          <cell r="H10751" t="str">
            <v>No</v>
          </cell>
        </row>
        <row r="10752">
          <cell r="A10752" t="str">
            <v>0402964857</v>
          </cell>
          <cell r="B10752" t="str">
            <v>Chevron U.S.A. Inc.</v>
          </cell>
          <cell r="C10752" t="str">
            <v>Cyclic Steam</v>
          </cell>
          <cell r="D10752" t="str">
            <v>Midway-Sunset</v>
          </cell>
          <cell r="E10752" t="str">
            <v>Inland</v>
          </cell>
          <cell r="F10752" t="str">
            <v>Kern</v>
          </cell>
          <cell r="G10752" t="str">
            <v>No Pool Breakdown</v>
          </cell>
          <cell r="H10752" t="str">
            <v>No</v>
          </cell>
        </row>
        <row r="10753">
          <cell r="A10753" t="str">
            <v>0402964859</v>
          </cell>
          <cell r="B10753" t="str">
            <v>Chevron U.S.A. Inc.</v>
          </cell>
          <cell r="C10753" t="str">
            <v>Cyclic Steam</v>
          </cell>
          <cell r="D10753" t="str">
            <v>Midway-Sunset</v>
          </cell>
          <cell r="E10753" t="str">
            <v>Inland</v>
          </cell>
          <cell r="F10753" t="str">
            <v>Kern</v>
          </cell>
          <cell r="G10753" t="str">
            <v>No Pool Breakdown</v>
          </cell>
          <cell r="H10753" t="str">
            <v>No</v>
          </cell>
        </row>
        <row r="10754">
          <cell r="A10754" t="str">
            <v>0402964865</v>
          </cell>
          <cell r="B10754" t="str">
            <v>Aera Energy LLC</v>
          </cell>
          <cell r="C10754" t="str">
            <v>Oil &amp; Gas</v>
          </cell>
          <cell r="D10754" t="str">
            <v>Midway-Sunset</v>
          </cell>
          <cell r="E10754" t="str">
            <v>Inland</v>
          </cell>
          <cell r="F10754" t="str">
            <v>Kern</v>
          </cell>
          <cell r="G10754" t="str">
            <v>No Pool Breakdown</v>
          </cell>
          <cell r="H10754" t="str">
            <v>Yes</v>
          </cell>
        </row>
        <row r="10755">
          <cell r="A10755" t="str">
            <v>0402964866</v>
          </cell>
          <cell r="B10755" t="str">
            <v>Aera Energy LLC</v>
          </cell>
          <cell r="C10755" t="str">
            <v>Oil &amp; Gas</v>
          </cell>
          <cell r="D10755" t="str">
            <v>Midway-Sunset</v>
          </cell>
          <cell r="E10755" t="str">
            <v>Inland</v>
          </cell>
          <cell r="F10755" t="str">
            <v>Kern</v>
          </cell>
          <cell r="G10755" t="str">
            <v>No Pool Breakdown</v>
          </cell>
          <cell r="H10755" t="str">
            <v>No</v>
          </cell>
        </row>
        <row r="10756">
          <cell r="A10756" t="str">
            <v>0402964877</v>
          </cell>
          <cell r="B10756" t="str">
            <v>Aera Energy LLC</v>
          </cell>
          <cell r="C10756" t="str">
            <v>Oil &amp; Gas</v>
          </cell>
          <cell r="D10756" t="str">
            <v>Midway-Sunset</v>
          </cell>
          <cell r="E10756" t="str">
            <v>Inland</v>
          </cell>
          <cell r="F10756" t="str">
            <v>Kern</v>
          </cell>
          <cell r="G10756" t="str">
            <v>No Pool Breakdown</v>
          </cell>
          <cell r="H10756" t="str">
            <v>No</v>
          </cell>
        </row>
        <row r="10757">
          <cell r="A10757" t="str">
            <v>0402964878</v>
          </cell>
          <cell r="B10757" t="str">
            <v>Aera Energy LLC</v>
          </cell>
          <cell r="C10757" t="str">
            <v>Oil &amp; Gas</v>
          </cell>
          <cell r="D10757" t="str">
            <v>Midway-Sunset</v>
          </cell>
          <cell r="E10757" t="str">
            <v>Inland</v>
          </cell>
          <cell r="F10757" t="str">
            <v>Kern</v>
          </cell>
          <cell r="G10757" t="str">
            <v>No Pool Breakdown</v>
          </cell>
          <cell r="H10757" t="str">
            <v>Yes</v>
          </cell>
        </row>
        <row r="10758">
          <cell r="A10758" t="str">
            <v>0402964882</v>
          </cell>
          <cell r="B10758" t="str">
            <v>Aera Energy LLC</v>
          </cell>
          <cell r="C10758" t="str">
            <v>Oil &amp; Gas</v>
          </cell>
          <cell r="D10758" t="str">
            <v>Midway-Sunset</v>
          </cell>
          <cell r="E10758" t="str">
            <v>Inland</v>
          </cell>
          <cell r="F10758" t="str">
            <v>Kern</v>
          </cell>
          <cell r="G10758" t="str">
            <v>No Pool Breakdown</v>
          </cell>
          <cell r="H10758" t="str">
            <v>No</v>
          </cell>
        </row>
        <row r="10759">
          <cell r="A10759" t="str">
            <v>0402964884</v>
          </cell>
          <cell r="B10759" t="str">
            <v>Aera Energy LLC</v>
          </cell>
          <cell r="C10759" t="str">
            <v>Oil &amp; Gas</v>
          </cell>
          <cell r="D10759" t="str">
            <v>Midway-Sunset</v>
          </cell>
          <cell r="E10759" t="str">
            <v>Inland</v>
          </cell>
          <cell r="F10759" t="str">
            <v>Kern</v>
          </cell>
          <cell r="G10759" t="str">
            <v>Potter, No Pool Breakdown</v>
          </cell>
          <cell r="H10759" t="str">
            <v>Yes</v>
          </cell>
        </row>
        <row r="10760">
          <cell r="A10760" t="str">
            <v>0402964939</v>
          </cell>
          <cell r="B10760" t="str">
            <v>Ballard Oil Inc.</v>
          </cell>
          <cell r="C10760" t="str">
            <v>Oil &amp; Gas</v>
          </cell>
          <cell r="D10760" t="str">
            <v>Midway-Sunset</v>
          </cell>
          <cell r="E10760" t="str">
            <v>Inland</v>
          </cell>
          <cell r="F10760" t="str">
            <v>Kern</v>
          </cell>
          <cell r="G10760" t="str">
            <v>No Pool Breakdown</v>
          </cell>
          <cell r="H10760" t="str">
            <v>Yes</v>
          </cell>
        </row>
        <row r="10761">
          <cell r="A10761" t="str">
            <v>0402964943</v>
          </cell>
          <cell r="B10761" t="str">
            <v>S &amp; S Oil Company, LLC</v>
          </cell>
          <cell r="C10761" t="str">
            <v>Oil &amp; Gas</v>
          </cell>
          <cell r="D10761" t="str">
            <v>Cymric</v>
          </cell>
          <cell r="E10761" t="str">
            <v>Inland</v>
          </cell>
          <cell r="F10761" t="str">
            <v>Kern</v>
          </cell>
          <cell r="G10761" t="str">
            <v>Etchegoin</v>
          </cell>
          <cell r="H10761" t="str">
            <v>No</v>
          </cell>
        </row>
        <row r="10762">
          <cell r="A10762" t="str">
            <v>0402964946</v>
          </cell>
          <cell r="B10762" t="str">
            <v>Aera Energy LLC</v>
          </cell>
          <cell r="C10762" t="str">
            <v>Oil &amp; Gas</v>
          </cell>
          <cell r="D10762" t="str">
            <v>Lost Hills</v>
          </cell>
          <cell r="E10762" t="str">
            <v>Inland</v>
          </cell>
          <cell r="F10762" t="str">
            <v>Kern</v>
          </cell>
          <cell r="G10762" t="str">
            <v>Cahn</v>
          </cell>
          <cell r="H10762" t="str">
            <v>No</v>
          </cell>
        </row>
        <row r="10763">
          <cell r="A10763" t="str">
            <v>0402964950</v>
          </cell>
          <cell r="B10763" t="str">
            <v>West Energy Operating, LLC</v>
          </cell>
          <cell r="C10763" t="str">
            <v>Oil &amp; Gas</v>
          </cell>
          <cell r="D10763" t="str">
            <v>Midway-Sunset</v>
          </cell>
          <cell r="E10763" t="str">
            <v>Inland</v>
          </cell>
          <cell r="F10763" t="str">
            <v>Kern</v>
          </cell>
          <cell r="G10763" t="str">
            <v>No Pool Breakdown</v>
          </cell>
          <cell r="H10763" t="str">
            <v>Yes</v>
          </cell>
        </row>
        <row r="10764">
          <cell r="A10764" t="str">
            <v>0402964952</v>
          </cell>
          <cell r="B10764" t="str">
            <v>Dole Enterprises, Inc.</v>
          </cell>
          <cell r="C10764" t="str">
            <v>Oil &amp; Gas</v>
          </cell>
          <cell r="D10764" t="str">
            <v>Rosedale</v>
          </cell>
          <cell r="E10764" t="str">
            <v>Inland</v>
          </cell>
          <cell r="F10764" t="str">
            <v>Kern</v>
          </cell>
          <cell r="G10764" t="str">
            <v>Stevens</v>
          </cell>
          <cell r="H10764" t="str">
            <v>No</v>
          </cell>
        </row>
        <row r="10765">
          <cell r="A10765" t="str">
            <v>0402964953</v>
          </cell>
          <cell r="B10765" t="str">
            <v>Chevron U.S.A. Inc.</v>
          </cell>
          <cell r="C10765" t="str">
            <v>Multi-Purpose</v>
          </cell>
          <cell r="D10765" t="str">
            <v>Kern River</v>
          </cell>
          <cell r="E10765" t="str">
            <v>Inland</v>
          </cell>
          <cell r="F10765" t="str">
            <v>Kern</v>
          </cell>
          <cell r="G10765" t="str">
            <v>Kern River</v>
          </cell>
          <cell r="H10765" t="str">
            <v>No</v>
          </cell>
        </row>
        <row r="10766">
          <cell r="A10766" t="str">
            <v>0402964955</v>
          </cell>
          <cell r="B10766" t="str">
            <v>E &amp; B Natural Resources Management Corporation</v>
          </cell>
          <cell r="C10766" t="str">
            <v>Oil &amp; Gas</v>
          </cell>
          <cell r="D10766" t="str">
            <v>Poso Creek</v>
          </cell>
          <cell r="E10766" t="str">
            <v>Inland</v>
          </cell>
          <cell r="F10766" t="str">
            <v>Kern</v>
          </cell>
          <cell r="G10766" t="str">
            <v>No Pool Breakdown</v>
          </cell>
          <cell r="H10766" t="str">
            <v>Yes</v>
          </cell>
        </row>
        <row r="10767">
          <cell r="A10767" t="str">
            <v>0402964956</v>
          </cell>
          <cell r="B10767" t="str">
            <v>J.P. Oil Company, LLC</v>
          </cell>
          <cell r="C10767" t="str">
            <v>Oil &amp; Gas</v>
          </cell>
          <cell r="D10767" t="str">
            <v>Rio Bravo</v>
          </cell>
          <cell r="E10767" t="str">
            <v>Inland</v>
          </cell>
          <cell r="F10767" t="str">
            <v>Kern</v>
          </cell>
          <cell r="G10767" t="str">
            <v>Olcese</v>
          </cell>
          <cell r="H10767" t="str">
            <v>Yes</v>
          </cell>
        </row>
        <row r="10768">
          <cell r="A10768" t="str">
            <v>0402964961</v>
          </cell>
          <cell r="B10768" t="str">
            <v>California Resources Elk Hills, LLC</v>
          </cell>
          <cell r="C10768" t="str">
            <v>Oil &amp; Gas</v>
          </cell>
          <cell r="D10768" t="str">
            <v>Elk Hills</v>
          </cell>
          <cell r="E10768" t="str">
            <v>Inland</v>
          </cell>
          <cell r="F10768" t="str">
            <v>Kern</v>
          </cell>
          <cell r="G10768" t="str">
            <v>Stevens (31S)</v>
          </cell>
          <cell r="H10768" t="str">
            <v>No</v>
          </cell>
        </row>
        <row r="10769">
          <cell r="A10769" t="str">
            <v>0402964973</v>
          </cell>
          <cell r="B10769" t="str">
            <v>E &amp; B Natural Resources Management Corporation</v>
          </cell>
          <cell r="C10769" t="str">
            <v>Oil &amp; Gas</v>
          </cell>
          <cell r="D10769" t="str">
            <v>Poso Creek</v>
          </cell>
          <cell r="E10769" t="str">
            <v>Inland</v>
          </cell>
          <cell r="F10769" t="str">
            <v>Kern</v>
          </cell>
          <cell r="G10769" t="str">
            <v>No Pool Breakdown</v>
          </cell>
          <cell r="H10769" t="str">
            <v>Yes</v>
          </cell>
        </row>
        <row r="10770">
          <cell r="A10770" t="str">
            <v>0402964980</v>
          </cell>
          <cell r="B10770" t="str">
            <v>California Resources Elk Hills, LLC</v>
          </cell>
          <cell r="C10770" t="str">
            <v>Oil &amp; Gas</v>
          </cell>
          <cell r="D10770" t="str">
            <v>Elk Hills</v>
          </cell>
          <cell r="E10770" t="str">
            <v>Inland</v>
          </cell>
          <cell r="F10770" t="str">
            <v>Kern</v>
          </cell>
          <cell r="G10770" t="str">
            <v>Stevens (Northwest)</v>
          </cell>
          <cell r="H10770" t="str">
            <v>No</v>
          </cell>
        </row>
        <row r="10771">
          <cell r="A10771" t="str">
            <v>0402964982</v>
          </cell>
          <cell r="B10771" t="str">
            <v>Aera Energy LLC</v>
          </cell>
          <cell r="C10771" t="str">
            <v>Oil &amp; Gas</v>
          </cell>
          <cell r="D10771" t="str">
            <v>Lost Hills</v>
          </cell>
          <cell r="E10771" t="str">
            <v>Inland</v>
          </cell>
          <cell r="F10771" t="str">
            <v>Kern</v>
          </cell>
          <cell r="G10771" t="str">
            <v>Cahn</v>
          </cell>
          <cell r="H10771" t="str">
            <v>No</v>
          </cell>
        </row>
        <row r="10772">
          <cell r="A10772" t="str">
            <v>0402964983</v>
          </cell>
          <cell r="B10772" t="str">
            <v>Aera Energy LLC</v>
          </cell>
          <cell r="C10772" t="str">
            <v>Oil &amp; Gas</v>
          </cell>
          <cell r="D10772" t="str">
            <v>Lost Hills</v>
          </cell>
          <cell r="E10772" t="str">
            <v>Inland</v>
          </cell>
          <cell r="F10772" t="str">
            <v>Kern</v>
          </cell>
          <cell r="G10772" t="str">
            <v>Cahn</v>
          </cell>
          <cell r="H10772" t="str">
            <v>No</v>
          </cell>
        </row>
        <row r="10773">
          <cell r="A10773" t="str">
            <v>0402964984</v>
          </cell>
          <cell r="B10773" t="str">
            <v>Aera Energy LLC</v>
          </cell>
          <cell r="C10773" t="str">
            <v>Oil &amp; Gas</v>
          </cell>
          <cell r="D10773" t="str">
            <v>Lost Hills</v>
          </cell>
          <cell r="E10773" t="str">
            <v>Inland</v>
          </cell>
          <cell r="F10773" t="str">
            <v>Kern</v>
          </cell>
          <cell r="G10773" t="str">
            <v>Cahn</v>
          </cell>
          <cell r="H10773" t="str">
            <v>No</v>
          </cell>
        </row>
        <row r="10774">
          <cell r="A10774" t="str">
            <v>0402964985</v>
          </cell>
          <cell r="B10774" t="str">
            <v>Aera Energy LLC</v>
          </cell>
          <cell r="C10774" t="str">
            <v>Oil &amp; Gas</v>
          </cell>
          <cell r="D10774" t="str">
            <v>Lost Hills</v>
          </cell>
          <cell r="E10774" t="str">
            <v>Inland</v>
          </cell>
          <cell r="F10774" t="str">
            <v>Kern</v>
          </cell>
          <cell r="G10774" t="str">
            <v>Cahn</v>
          </cell>
          <cell r="H10774" t="str">
            <v>Yes</v>
          </cell>
        </row>
        <row r="10775">
          <cell r="A10775" t="str">
            <v>0402964986</v>
          </cell>
          <cell r="B10775" t="str">
            <v>California Resources Elk Hills, LLC</v>
          </cell>
          <cell r="C10775" t="str">
            <v>Oil &amp; Gas</v>
          </cell>
          <cell r="D10775" t="str">
            <v>Elk Hills</v>
          </cell>
          <cell r="E10775" t="str">
            <v>Inland</v>
          </cell>
          <cell r="F10775" t="str">
            <v>Kern</v>
          </cell>
          <cell r="G10775" t="str">
            <v>Stevens (31S)</v>
          </cell>
          <cell r="H10775" t="str">
            <v>Yes</v>
          </cell>
        </row>
        <row r="10776">
          <cell r="A10776" t="str">
            <v>0402964990</v>
          </cell>
          <cell r="B10776" t="str">
            <v>Chevron U.S.A. Inc.</v>
          </cell>
          <cell r="C10776" t="str">
            <v>Cyclic Steam</v>
          </cell>
          <cell r="D10776" t="str">
            <v>Kern River</v>
          </cell>
          <cell r="E10776" t="str">
            <v>Inland</v>
          </cell>
          <cell r="F10776" t="str">
            <v>Kern</v>
          </cell>
          <cell r="G10776" t="str">
            <v>Kern River</v>
          </cell>
          <cell r="H10776" t="str">
            <v>No</v>
          </cell>
        </row>
        <row r="10777">
          <cell r="A10777" t="str">
            <v>0402964991</v>
          </cell>
          <cell r="B10777" t="str">
            <v>Chevron U.S.A. Inc.</v>
          </cell>
          <cell r="C10777" t="str">
            <v>Cyclic Steam</v>
          </cell>
          <cell r="D10777" t="str">
            <v>Kern River</v>
          </cell>
          <cell r="E10777" t="str">
            <v>Inland</v>
          </cell>
          <cell r="F10777" t="str">
            <v>Kern</v>
          </cell>
          <cell r="G10777" t="str">
            <v>Kern River</v>
          </cell>
          <cell r="H10777" t="str">
            <v>Yes</v>
          </cell>
        </row>
        <row r="10778">
          <cell r="A10778" t="str">
            <v>0402964993</v>
          </cell>
          <cell r="B10778" t="str">
            <v>Chevron U.S.A. Inc.</v>
          </cell>
          <cell r="C10778" t="str">
            <v>Cyclic Steam</v>
          </cell>
          <cell r="D10778" t="str">
            <v>Kern River</v>
          </cell>
          <cell r="E10778" t="str">
            <v>Inland</v>
          </cell>
          <cell r="F10778" t="str">
            <v>Kern</v>
          </cell>
          <cell r="G10778" t="str">
            <v>Kern River</v>
          </cell>
          <cell r="H10778" t="str">
            <v>No</v>
          </cell>
        </row>
        <row r="10779">
          <cell r="A10779" t="str">
            <v>0402964997</v>
          </cell>
          <cell r="B10779" t="str">
            <v>Chevron U.S.A. Inc.</v>
          </cell>
          <cell r="C10779" t="str">
            <v>Cyclic Steam</v>
          </cell>
          <cell r="D10779" t="str">
            <v>Kern River</v>
          </cell>
          <cell r="E10779" t="str">
            <v>Inland</v>
          </cell>
          <cell r="F10779" t="str">
            <v>Kern</v>
          </cell>
          <cell r="G10779" t="str">
            <v>Kern River</v>
          </cell>
          <cell r="H10779" t="str">
            <v>Yes</v>
          </cell>
        </row>
        <row r="10780">
          <cell r="A10780" t="str">
            <v>0402964998</v>
          </cell>
          <cell r="B10780" t="str">
            <v>California Resources Elk Hills, LLC</v>
          </cell>
          <cell r="C10780" t="str">
            <v>Waterflood</v>
          </cell>
          <cell r="D10780" t="str">
            <v>Elk Hills</v>
          </cell>
          <cell r="E10780" t="str">
            <v>Inland</v>
          </cell>
          <cell r="F10780" t="str">
            <v>Kern</v>
          </cell>
          <cell r="G10780" t="str">
            <v>Stevens (31S)</v>
          </cell>
          <cell r="H10780" t="str">
            <v>No</v>
          </cell>
        </row>
        <row r="10781">
          <cell r="A10781" t="str">
            <v>0402965019</v>
          </cell>
          <cell r="B10781" t="str">
            <v>E &amp; B Natural Resources Management Corporation</v>
          </cell>
          <cell r="C10781" t="str">
            <v>Oil &amp; Gas</v>
          </cell>
          <cell r="D10781" t="str">
            <v>Poso Creek</v>
          </cell>
          <cell r="E10781" t="str">
            <v>Inland</v>
          </cell>
          <cell r="F10781" t="str">
            <v>Kern</v>
          </cell>
          <cell r="G10781" t="str">
            <v>No Pool Breakdown</v>
          </cell>
          <cell r="H10781" t="str">
            <v>Yes</v>
          </cell>
        </row>
        <row r="10782">
          <cell r="A10782" t="str">
            <v>0402965020</v>
          </cell>
          <cell r="B10782" t="str">
            <v>E &amp; B Natural Resources Management Corporation</v>
          </cell>
          <cell r="C10782" t="str">
            <v>Oil &amp; Gas</v>
          </cell>
          <cell r="D10782" t="str">
            <v>Poso Creek</v>
          </cell>
          <cell r="E10782" t="str">
            <v>Inland</v>
          </cell>
          <cell r="F10782" t="str">
            <v>Kern</v>
          </cell>
          <cell r="G10782" t="str">
            <v>No Pool Breakdown</v>
          </cell>
          <cell r="H10782" t="str">
            <v>Yes</v>
          </cell>
        </row>
        <row r="10783">
          <cell r="A10783" t="str">
            <v>0402965021</v>
          </cell>
          <cell r="B10783" t="str">
            <v>E &amp; B Natural Resources Management Corporation</v>
          </cell>
          <cell r="C10783" t="str">
            <v>Oil &amp; Gas</v>
          </cell>
          <cell r="D10783" t="str">
            <v>Poso Creek</v>
          </cell>
          <cell r="E10783" t="str">
            <v>Inland</v>
          </cell>
          <cell r="F10783" t="str">
            <v>Kern</v>
          </cell>
          <cell r="G10783" t="str">
            <v>No Pool Breakdown</v>
          </cell>
          <cell r="H10783" t="str">
            <v>Yes</v>
          </cell>
        </row>
        <row r="10784">
          <cell r="A10784" t="str">
            <v>0402965022</v>
          </cell>
          <cell r="B10784" t="str">
            <v>E &amp; B Natural Resources Management Corporation</v>
          </cell>
          <cell r="C10784" t="str">
            <v>Oil &amp; Gas</v>
          </cell>
          <cell r="D10784" t="str">
            <v>Poso Creek</v>
          </cell>
          <cell r="E10784" t="str">
            <v>Inland</v>
          </cell>
          <cell r="F10784" t="str">
            <v>Kern</v>
          </cell>
          <cell r="G10784" t="str">
            <v>No Pool Breakdown</v>
          </cell>
          <cell r="H10784" t="str">
            <v>Yes</v>
          </cell>
        </row>
        <row r="10785">
          <cell r="A10785" t="str">
            <v>0402965025</v>
          </cell>
          <cell r="B10785" t="str">
            <v>California Resources Elk Hills, LLC</v>
          </cell>
          <cell r="C10785" t="str">
            <v>Oil &amp; Gas</v>
          </cell>
          <cell r="D10785" t="str">
            <v>Midway-Sunset</v>
          </cell>
          <cell r="E10785" t="str">
            <v>Inland</v>
          </cell>
          <cell r="F10785" t="str">
            <v>Kern</v>
          </cell>
          <cell r="G10785" t="str">
            <v>No Pool Breakdown</v>
          </cell>
          <cell r="H10785" t="str">
            <v>Yes</v>
          </cell>
        </row>
        <row r="10786">
          <cell r="A10786" t="str">
            <v>0402965030</v>
          </cell>
          <cell r="B10786" t="str">
            <v>E &amp; B Natural Resources Management Corporation</v>
          </cell>
          <cell r="C10786" t="str">
            <v>Oil &amp; Gas</v>
          </cell>
          <cell r="D10786" t="str">
            <v>Jasmin</v>
          </cell>
          <cell r="E10786" t="str">
            <v>Inland</v>
          </cell>
          <cell r="F10786" t="str">
            <v>Kern</v>
          </cell>
          <cell r="G10786" t="str">
            <v>Cantleberry</v>
          </cell>
          <cell r="H10786" t="str">
            <v>Yes</v>
          </cell>
        </row>
        <row r="10787">
          <cell r="A10787" t="str">
            <v>0402965080</v>
          </cell>
          <cell r="B10787" t="str">
            <v>Aera Energy LLC</v>
          </cell>
          <cell r="C10787" t="str">
            <v>Oil &amp; Gas</v>
          </cell>
          <cell r="D10787" t="str">
            <v>Midway-Sunset</v>
          </cell>
          <cell r="E10787" t="str">
            <v>Inland</v>
          </cell>
          <cell r="F10787" t="str">
            <v>Kern</v>
          </cell>
          <cell r="G10787" t="str">
            <v>No Pool Breakdown</v>
          </cell>
          <cell r="H10787" t="str">
            <v>Yes</v>
          </cell>
        </row>
        <row r="10788">
          <cell r="A10788" t="str">
            <v>0402965083</v>
          </cell>
          <cell r="B10788" t="str">
            <v>West Energy Operating, LLC</v>
          </cell>
          <cell r="C10788" t="str">
            <v>Oil &amp; Gas</v>
          </cell>
          <cell r="D10788" t="str">
            <v>Midway-Sunset</v>
          </cell>
          <cell r="E10788" t="str">
            <v>Inland</v>
          </cell>
          <cell r="F10788" t="str">
            <v>Kern</v>
          </cell>
          <cell r="G10788" t="str">
            <v>No Pool Breakdown</v>
          </cell>
          <cell r="H10788" t="str">
            <v>No</v>
          </cell>
        </row>
        <row r="10789">
          <cell r="A10789" t="str">
            <v>0402965102</v>
          </cell>
          <cell r="B10789" t="str">
            <v>California Resources Elk Hills, LLC</v>
          </cell>
          <cell r="C10789" t="str">
            <v>Oil &amp; Gas</v>
          </cell>
          <cell r="D10789" t="str">
            <v>Elk Hills</v>
          </cell>
          <cell r="E10789" t="str">
            <v>Inland</v>
          </cell>
          <cell r="F10789" t="str">
            <v>Kern</v>
          </cell>
          <cell r="G10789" t="str">
            <v>Stevens (31S)</v>
          </cell>
          <cell r="H10789" t="str">
            <v>Yes</v>
          </cell>
        </row>
        <row r="10790">
          <cell r="A10790" t="str">
            <v>0402965116</v>
          </cell>
          <cell r="B10790" t="str">
            <v>Aera Energy LLC</v>
          </cell>
          <cell r="C10790" t="str">
            <v>Oil &amp; Gas</v>
          </cell>
          <cell r="D10790" t="str">
            <v>Belridge, South</v>
          </cell>
          <cell r="E10790" t="str">
            <v>Inland</v>
          </cell>
          <cell r="F10790" t="str">
            <v>Kern</v>
          </cell>
          <cell r="G10790" t="str">
            <v>Tulare</v>
          </cell>
          <cell r="H10790" t="str">
            <v>Yes</v>
          </cell>
        </row>
        <row r="10791">
          <cell r="A10791" t="str">
            <v>0402965146</v>
          </cell>
          <cell r="B10791" t="str">
            <v>PowerDrive Energy Services Company, LLC</v>
          </cell>
          <cell r="C10791" t="str">
            <v>Oil &amp; Gas</v>
          </cell>
          <cell r="D10791" t="str">
            <v>Bellevue, West</v>
          </cell>
          <cell r="E10791" t="str">
            <v>Inland</v>
          </cell>
          <cell r="F10791" t="str">
            <v>Kern</v>
          </cell>
          <cell r="G10791" t="str">
            <v>Stevens</v>
          </cell>
          <cell r="H10791" t="str">
            <v>Yes</v>
          </cell>
        </row>
        <row r="10792">
          <cell r="A10792" t="str">
            <v>0402965147</v>
          </cell>
          <cell r="B10792" t="str">
            <v>PowerDrive Energy Services Company, LLC</v>
          </cell>
          <cell r="C10792" t="str">
            <v>Water Disposal</v>
          </cell>
          <cell r="D10792" t="str">
            <v>Bellevue, West</v>
          </cell>
          <cell r="E10792" t="str">
            <v>Inland</v>
          </cell>
          <cell r="F10792" t="str">
            <v>Kern</v>
          </cell>
          <cell r="G10792" t="str">
            <v>Tulare-Etchegoin, Stevens</v>
          </cell>
          <cell r="H10792" t="str">
            <v>Yes</v>
          </cell>
        </row>
        <row r="10793">
          <cell r="A10793" t="str">
            <v>0402965148</v>
          </cell>
          <cell r="B10793" t="str">
            <v>California Resources Elk Hills, LLC</v>
          </cell>
          <cell r="C10793" t="str">
            <v>Oil &amp; Gas</v>
          </cell>
          <cell r="D10793" t="str">
            <v>Elk Hills</v>
          </cell>
          <cell r="E10793" t="str">
            <v>Inland</v>
          </cell>
          <cell r="F10793" t="str">
            <v>Kern</v>
          </cell>
          <cell r="G10793" t="str">
            <v>Stevens (31S)</v>
          </cell>
          <cell r="H10793" t="str">
            <v>No</v>
          </cell>
        </row>
        <row r="10794">
          <cell r="A10794" t="str">
            <v>0402965156</v>
          </cell>
          <cell r="B10794" t="str">
            <v>California Resources Elk Hills, LLC</v>
          </cell>
          <cell r="C10794" t="str">
            <v>Oil &amp; Gas</v>
          </cell>
          <cell r="D10794" t="str">
            <v>Coles Levee, North</v>
          </cell>
          <cell r="E10794" t="str">
            <v>Inland</v>
          </cell>
          <cell r="F10794" t="str">
            <v>Kern</v>
          </cell>
          <cell r="G10794" t="str">
            <v>Stevens (Undifferentiated), San Joaquin - Etchegoin</v>
          </cell>
          <cell r="H10794" t="str">
            <v>Yes</v>
          </cell>
        </row>
        <row r="10795">
          <cell r="A10795" t="str">
            <v>0402965167</v>
          </cell>
          <cell r="B10795" t="str">
            <v>Bellaire Oil Company</v>
          </cell>
          <cell r="C10795" t="str">
            <v>Oil &amp; Gas</v>
          </cell>
          <cell r="D10795" t="str">
            <v>Edison</v>
          </cell>
          <cell r="E10795" t="str">
            <v>Inland</v>
          </cell>
          <cell r="F10795" t="str">
            <v>Kern</v>
          </cell>
          <cell r="G10795" t="str">
            <v>No Pool Breakdown</v>
          </cell>
          <cell r="H10795" t="str">
            <v>No</v>
          </cell>
        </row>
        <row r="10796">
          <cell r="A10796" t="str">
            <v>0402965182</v>
          </cell>
          <cell r="B10796" t="str">
            <v>California Resources Elk Hills, LLC</v>
          </cell>
          <cell r="C10796" t="str">
            <v>Oil &amp; Gas</v>
          </cell>
          <cell r="D10796" t="str">
            <v>Elk Hills</v>
          </cell>
          <cell r="E10796" t="str">
            <v>Inland</v>
          </cell>
          <cell r="F10796" t="str">
            <v>Kern</v>
          </cell>
          <cell r="G10796" t="str">
            <v>Stevens (Northwest)</v>
          </cell>
          <cell r="H10796" t="str">
            <v>No</v>
          </cell>
        </row>
        <row r="10797">
          <cell r="A10797" t="str">
            <v>0402965211</v>
          </cell>
          <cell r="B10797" t="str">
            <v>E &amp; B Natural Resources Management Corporation</v>
          </cell>
          <cell r="C10797" t="str">
            <v>Oil &amp; Gas</v>
          </cell>
          <cell r="D10797" t="str">
            <v>Poso Creek</v>
          </cell>
          <cell r="E10797" t="str">
            <v>Inland</v>
          </cell>
          <cell r="F10797" t="str">
            <v>Kern</v>
          </cell>
          <cell r="G10797" t="str">
            <v>No Pool Breakdown</v>
          </cell>
          <cell r="H10797" t="str">
            <v>No</v>
          </cell>
        </row>
        <row r="10798">
          <cell r="A10798" t="str">
            <v>0402965220</v>
          </cell>
          <cell r="B10798" t="str">
            <v>Aera Energy LLC</v>
          </cell>
          <cell r="C10798" t="str">
            <v>Oil &amp; Gas</v>
          </cell>
          <cell r="D10798" t="str">
            <v>Midway-Sunset</v>
          </cell>
          <cell r="E10798" t="str">
            <v>Inland</v>
          </cell>
          <cell r="F10798" t="str">
            <v>Kern</v>
          </cell>
          <cell r="G10798" t="str">
            <v>No Pool Breakdown</v>
          </cell>
          <cell r="H10798" t="str">
            <v>No</v>
          </cell>
        </row>
        <row r="10799">
          <cell r="A10799" t="str">
            <v>0402965225</v>
          </cell>
          <cell r="B10799" t="str">
            <v>Sunray Petroleum, Inc.</v>
          </cell>
          <cell r="C10799" t="str">
            <v>Water Disposal</v>
          </cell>
          <cell r="D10799" t="str">
            <v>Rosedale</v>
          </cell>
          <cell r="E10799" t="str">
            <v>Inland</v>
          </cell>
          <cell r="F10799" t="str">
            <v>Kern</v>
          </cell>
          <cell r="G10799" t="str">
            <v>Stevens, Etchegoin</v>
          </cell>
          <cell r="H10799" t="str">
            <v>Yes</v>
          </cell>
        </row>
        <row r="10800">
          <cell r="A10800" t="str">
            <v>0402965244</v>
          </cell>
          <cell r="B10800" t="str">
            <v>West Energy Operating, LLC</v>
          </cell>
          <cell r="C10800" t="str">
            <v>Oil &amp; Gas</v>
          </cell>
          <cell r="D10800" t="str">
            <v>Midway-Sunset</v>
          </cell>
          <cell r="E10800" t="str">
            <v>Inland</v>
          </cell>
          <cell r="F10800" t="str">
            <v>Kern</v>
          </cell>
          <cell r="G10800" t="str">
            <v>No Pool Breakdown</v>
          </cell>
          <cell r="H10800" t="str">
            <v>No</v>
          </cell>
        </row>
        <row r="10801">
          <cell r="A10801" t="str">
            <v>0402965245</v>
          </cell>
          <cell r="B10801" t="str">
            <v>Berry Petroleum Company, LLC</v>
          </cell>
          <cell r="C10801" t="str">
            <v>Cyclic Steam</v>
          </cell>
          <cell r="D10801" t="str">
            <v>Midway-Sunset</v>
          </cell>
          <cell r="E10801" t="str">
            <v>Inland</v>
          </cell>
          <cell r="F10801" t="str">
            <v>Kern</v>
          </cell>
          <cell r="G10801" t="str">
            <v>Potter, No Pool Breakdown</v>
          </cell>
          <cell r="H10801" t="str">
            <v>No</v>
          </cell>
        </row>
        <row r="10802">
          <cell r="A10802" t="str">
            <v>0402965276</v>
          </cell>
          <cell r="B10802" t="str">
            <v>Aera Energy LLC</v>
          </cell>
          <cell r="C10802" t="str">
            <v>Water Disposal</v>
          </cell>
          <cell r="D10802" t="str">
            <v>Lost Hills</v>
          </cell>
          <cell r="E10802" t="str">
            <v>Inland</v>
          </cell>
          <cell r="F10802" t="str">
            <v>Kern</v>
          </cell>
          <cell r="G10802" t="str">
            <v>Etchegoin, Cahn</v>
          </cell>
          <cell r="H10802" t="str">
            <v>No</v>
          </cell>
        </row>
        <row r="10803">
          <cell r="A10803" t="str">
            <v>0402965277</v>
          </cell>
          <cell r="B10803" t="str">
            <v>California Resources Production Corporation</v>
          </cell>
          <cell r="C10803" t="str">
            <v>Oil &amp; Gas</v>
          </cell>
          <cell r="D10803" t="str">
            <v>Yowlumne</v>
          </cell>
          <cell r="E10803" t="str">
            <v>Inland</v>
          </cell>
          <cell r="F10803" t="str">
            <v>Kern</v>
          </cell>
          <cell r="G10803" t="str">
            <v>Stevens</v>
          </cell>
          <cell r="H10803" t="str">
            <v>Yes</v>
          </cell>
        </row>
        <row r="10804">
          <cell r="A10804" t="str">
            <v>0402965287</v>
          </cell>
          <cell r="B10804" t="str">
            <v>Aera Energy LLC</v>
          </cell>
          <cell r="C10804" t="str">
            <v>Oil &amp; Gas</v>
          </cell>
          <cell r="D10804" t="str">
            <v>Belridge, South</v>
          </cell>
          <cell r="E10804" t="str">
            <v>Inland</v>
          </cell>
          <cell r="F10804" t="str">
            <v>Kern</v>
          </cell>
          <cell r="G10804" t="str">
            <v>Tulare</v>
          </cell>
          <cell r="H10804" t="str">
            <v>No</v>
          </cell>
        </row>
        <row r="10805">
          <cell r="A10805" t="str">
            <v>0402965293</v>
          </cell>
          <cell r="B10805" t="str">
            <v>E &amp; B Natural Resources Management Corporation</v>
          </cell>
          <cell r="C10805" t="str">
            <v>Oil &amp; Gas</v>
          </cell>
          <cell r="D10805" t="str">
            <v>Poso Creek</v>
          </cell>
          <cell r="E10805" t="str">
            <v>Inland</v>
          </cell>
          <cell r="F10805" t="str">
            <v>Kern</v>
          </cell>
          <cell r="G10805" t="str">
            <v>No Pool Breakdown</v>
          </cell>
          <cell r="H10805" t="str">
            <v>No</v>
          </cell>
        </row>
        <row r="10806">
          <cell r="A10806" t="str">
            <v>0402965294</v>
          </cell>
          <cell r="B10806" t="str">
            <v>E &amp; B Natural Resources Management Corporation</v>
          </cell>
          <cell r="C10806" t="str">
            <v>Oil &amp; Gas</v>
          </cell>
          <cell r="D10806" t="str">
            <v>Poso Creek</v>
          </cell>
          <cell r="E10806" t="str">
            <v>Inland</v>
          </cell>
          <cell r="F10806" t="str">
            <v>Kern</v>
          </cell>
          <cell r="G10806" t="str">
            <v>No Pool Breakdown</v>
          </cell>
          <cell r="H10806" t="str">
            <v>No</v>
          </cell>
        </row>
        <row r="10807">
          <cell r="A10807" t="str">
            <v>0402965302</v>
          </cell>
          <cell r="B10807" t="str">
            <v>Chevron U.S.A. Inc.</v>
          </cell>
          <cell r="C10807" t="str">
            <v>Cyclic Steam</v>
          </cell>
          <cell r="D10807" t="str">
            <v>Kern River</v>
          </cell>
          <cell r="E10807" t="str">
            <v>Inland</v>
          </cell>
          <cell r="F10807" t="str">
            <v>Kern</v>
          </cell>
          <cell r="G10807" t="str">
            <v>Kern River</v>
          </cell>
          <cell r="H10807" t="str">
            <v>No</v>
          </cell>
        </row>
        <row r="10808">
          <cell r="A10808" t="str">
            <v>0402965305</v>
          </cell>
          <cell r="B10808" t="str">
            <v>Aera Energy LLC</v>
          </cell>
          <cell r="C10808" t="str">
            <v>Steamflood</v>
          </cell>
          <cell r="D10808" t="str">
            <v>Midway-Sunset</v>
          </cell>
          <cell r="E10808" t="str">
            <v>Inland</v>
          </cell>
          <cell r="F10808" t="str">
            <v>Kern</v>
          </cell>
          <cell r="G10808" t="str">
            <v>No Pool Breakdown, Monarch</v>
          </cell>
          <cell r="H10808" t="str">
            <v>No</v>
          </cell>
        </row>
        <row r="10809">
          <cell r="A10809" t="str">
            <v>0402965306</v>
          </cell>
          <cell r="B10809" t="str">
            <v>Aera Energy LLC</v>
          </cell>
          <cell r="C10809" t="str">
            <v>Steamflood</v>
          </cell>
          <cell r="D10809" t="str">
            <v>Midway-Sunset</v>
          </cell>
          <cell r="E10809" t="str">
            <v>Inland</v>
          </cell>
          <cell r="F10809" t="str">
            <v>Kern</v>
          </cell>
          <cell r="G10809" t="str">
            <v>No Pool Breakdown, Monarch</v>
          </cell>
          <cell r="H10809" t="str">
            <v>No</v>
          </cell>
        </row>
        <row r="10810">
          <cell r="A10810" t="str">
            <v>0402965307</v>
          </cell>
          <cell r="B10810" t="str">
            <v>Aera Energy LLC</v>
          </cell>
          <cell r="C10810" t="str">
            <v>Steamflood</v>
          </cell>
          <cell r="D10810" t="str">
            <v>Midway-Sunset</v>
          </cell>
          <cell r="E10810" t="str">
            <v>Inland</v>
          </cell>
          <cell r="F10810" t="str">
            <v>Kern</v>
          </cell>
          <cell r="G10810" t="str">
            <v>No Pool Breakdown, Monarch</v>
          </cell>
          <cell r="H10810" t="str">
            <v>No</v>
          </cell>
        </row>
        <row r="10811">
          <cell r="A10811" t="str">
            <v>0402965320</v>
          </cell>
          <cell r="B10811" t="str">
            <v>California Resources Production Corporation</v>
          </cell>
          <cell r="C10811" t="str">
            <v>Oil &amp; Gas</v>
          </cell>
          <cell r="D10811" t="str">
            <v>Semitropic</v>
          </cell>
          <cell r="E10811" t="str">
            <v>Inland</v>
          </cell>
          <cell r="F10811" t="str">
            <v>Kern</v>
          </cell>
          <cell r="G10811" t="str">
            <v>Randolph</v>
          </cell>
          <cell r="H10811" t="str">
            <v>Yes</v>
          </cell>
        </row>
        <row r="10812">
          <cell r="A10812" t="str">
            <v>0402965339</v>
          </cell>
          <cell r="B10812" t="str">
            <v>Chevron U.S.A. Inc.</v>
          </cell>
          <cell r="C10812" t="str">
            <v>Cyclic Steam</v>
          </cell>
          <cell r="D10812" t="str">
            <v>Midway-Sunset</v>
          </cell>
          <cell r="E10812" t="str">
            <v>Inland</v>
          </cell>
          <cell r="F10812" t="str">
            <v>Kern</v>
          </cell>
          <cell r="G10812" t="str">
            <v>No Pool Breakdown</v>
          </cell>
          <cell r="H10812" t="str">
            <v>No</v>
          </cell>
        </row>
        <row r="10813">
          <cell r="A10813" t="str">
            <v>0402965379</v>
          </cell>
          <cell r="B10813" t="str">
            <v>Chevron U.S.A. Inc.</v>
          </cell>
          <cell r="C10813" t="str">
            <v>Cyclic Steam</v>
          </cell>
          <cell r="D10813" t="str">
            <v>Midway-Sunset</v>
          </cell>
          <cell r="E10813" t="str">
            <v>Inland</v>
          </cell>
          <cell r="F10813" t="str">
            <v>Kern</v>
          </cell>
          <cell r="G10813" t="str">
            <v>No Pool Breakdown</v>
          </cell>
          <cell r="H10813" t="str">
            <v>Yes</v>
          </cell>
        </row>
        <row r="10814">
          <cell r="A10814" t="str">
            <v>0402965382</v>
          </cell>
          <cell r="B10814" t="str">
            <v>Berry Petroleum Company, LLC</v>
          </cell>
          <cell r="C10814" t="str">
            <v>Oil &amp; Gas</v>
          </cell>
          <cell r="D10814" t="str">
            <v>Carneros Creek</v>
          </cell>
          <cell r="E10814" t="str">
            <v>Inland</v>
          </cell>
          <cell r="F10814" t="str">
            <v>Kern</v>
          </cell>
          <cell r="G10814" t="str">
            <v>Phacoides</v>
          </cell>
          <cell r="H10814" t="str">
            <v>No</v>
          </cell>
        </row>
        <row r="10815">
          <cell r="A10815" t="str">
            <v>0402965389</v>
          </cell>
          <cell r="B10815" t="str">
            <v>Aera Energy LLC</v>
          </cell>
          <cell r="C10815" t="str">
            <v>Oil &amp; Gas</v>
          </cell>
          <cell r="D10815" t="str">
            <v>Midway-Sunset</v>
          </cell>
          <cell r="E10815" t="str">
            <v>Inland</v>
          </cell>
          <cell r="F10815" t="str">
            <v>Kern</v>
          </cell>
          <cell r="G10815" t="str">
            <v>No Pool Breakdown</v>
          </cell>
          <cell r="H10815" t="str">
            <v>No</v>
          </cell>
        </row>
        <row r="10816">
          <cell r="A10816" t="str">
            <v>0402965397</v>
          </cell>
          <cell r="B10816" t="str">
            <v>Aera Energy LLC</v>
          </cell>
          <cell r="C10816" t="str">
            <v>Oil &amp; Gas</v>
          </cell>
          <cell r="D10816" t="str">
            <v>Midway-Sunset</v>
          </cell>
          <cell r="E10816" t="str">
            <v>Inland</v>
          </cell>
          <cell r="F10816" t="str">
            <v>Kern</v>
          </cell>
          <cell r="G10816" t="str">
            <v>No Pool Breakdown</v>
          </cell>
          <cell r="H10816" t="str">
            <v>No</v>
          </cell>
        </row>
        <row r="10817">
          <cell r="A10817" t="str">
            <v>0402965398</v>
          </cell>
          <cell r="B10817" t="str">
            <v>Chevron U.S.A. Inc.</v>
          </cell>
          <cell r="C10817" t="str">
            <v>Oil &amp; Gas</v>
          </cell>
          <cell r="D10817" t="str">
            <v>Midway-Sunset</v>
          </cell>
          <cell r="E10817" t="str">
            <v>Inland</v>
          </cell>
          <cell r="F10817" t="str">
            <v>Kern</v>
          </cell>
          <cell r="G10817" t="str">
            <v>No Pool Breakdown</v>
          </cell>
          <cell r="H10817" t="str">
            <v>Yes</v>
          </cell>
        </row>
        <row r="10818">
          <cell r="A10818" t="str">
            <v>0402965403</v>
          </cell>
          <cell r="B10818" t="str">
            <v>Griffin Resources, LLC</v>
          </cell>
          <cell r="C10818" t="str">
            <v>Oil &amp; Gas</v>
          </cell>
          <cell r="D10818" t="str">
            <v>McKittrick</v>
          </cell>
          <cell r="E10818" t="str">
            <v>Inland</v>
          </cell>
          <cell r="F10818" t="str">
            <v>Kern</v>
          </cell>
          <cell r="G10818" t="str">
            <v>Upper</v>
          </cell>
          <cell r="H10818" t="str">
            <v>No</v>
          </cell>
        </row>
        <row r="10819">
          <cell r="A10819" t="str">
            <v>0402965404</v>
          </cell>
          <cell r="B10819" t="str">
            <v>Griffin Resources, LLC</v>
          </cell>
          <cell r="C10819" t="str">
            <v>Oil &amp; Gas</v>
          </cell>
          <cell r="D10819" t="str">
            <v>McKittrick</v>
          </cell>
          <cell r="E10819" t="str">
            <v>Inland</v>
          </cell>
          <cell r="F10819" t="str">
            <v>Kern</v>
          </cell>
          <cell r="G10819" t="str">
            <v>Upper</v>
          </cell>
          <cell r="H10819" t="str">
            <v>No</v>
          </cell>
        </row>
        <row r="10820">
          <cell r="A10820" t="str">
            <v>0402965406</v>
          </cell>
          <cell r="B10820" t="str">
            <v>Kern Front-Section 35-Partners</v>
          </cell>
          <cell r="C10820" t="str">
            <v>Oil &amp; Gas</v>
          </cell>
          <cell r="D10820" t="str">
            <v>Kern Front</v>
          </cell>
          <cell r="E10820" t="str">
            <v>Inland</v>
          </cell>
          <cell r="F10820" t="str">
            <v>Kern</v>
          </cell>
          <cell r="G10820" t="str">
            <v>No Pool Breakdown</v>
          </cell>
          <cell r="H10820" t="str">
            <v>Yes</v>
          </cell>
        </row>
        <row r="10821">
          <cell r="A10821" t="str">
            <v>0402965407</v>
          </cell>
          <cell r="B10821" t="str">
            <v>Kern Front-Section 35-Partners</v>
          </cell>
          <cell r="C10821" t="str">
            <v>Oil &amp; Gas</v>
          </cell>
          <cell r="D10821" t="str">
            <v>Kern Front</v>
          </cell>
          <cell r="E10821" t="str">
            <v>Inland</v>
          </cell>
          <cell r="F10821" t="str">
            <v>Kern</v>
          </cell>
          <cell r="G10821" t="str">
            <v>No Pool Breakdown</v>
          </cell>
          <cell r="H10821" t="str">
            <v>No</v>
          </cell>
        </row>
        <row r="10822">
          <cell r="A10822" t="str">
            <v>0402965408</v>
          </cell>
          <cell r="B10822" t="str">
            <v>California Resources Elk Hills, LLC</v>
          </cell>
          <cell r="C10822" t="str">
            <v>Oil &amp; Gas</v>
          </cell>
          <cell r="D10822" t="str">
            <v>Elk Hills</v>
          </cell>
          <cell r="E10822" t="str">
            <v>Inland</v>
          </cell>
          <cell r="F10822" t="str">
            <v>Kern</v>
          </cell>
          <cell r="G10822" t="str">
            <v>Stevens (31S)</v>
          </cell>
          <cell r="H10822" t="str">
            <v>Yes</v>
          </cell>
        </row>
        <row r="10823">
          <cell r="A10823" t="str">
            <v>0402965409</v>
          </cell>
          <cell r="B10823" t="str">
            <v>Chevron U.S.A. Inc.</v>
          </cell>
          <cell r="C10823" t="str">
            <v>Oil &amp; Gas</v>
          </cell>
          <cell r="D10823" t="str">
            <v>Lost Hills</v>
          </cell>
          <cell r="E10823" t="str">
            <v>Inland</v>
          </cell>
          <cell r="F10823" t="str">
            <v>Kern</v>
          </cell>
          <cell r="G10823" t="str">
            <v>Cahn</v>
          </cell>
          <cell r="H10823" t="str">
            <v>Yes</v>
          </cell>
        </row>
        <row r="10824">
          <cell r="A10824" t="str">
            <v>0402965410</v>
          </cell>
          <cell r="B10824" t="str">
            <v>Chevron U.S.A. Inc.</v>
          </cell>
          <cell r="C10824" t="str">
            <v>Oil &amp; Gas</v>
          </cell>
          <cell r="D10824" t="str">
            <v>Lost Hills</v>
          </cell>
          <cell r="E10824" t="str">
            <v>Inland</v>
          </cell>
          <cell r="F10824" t="str">
            <v>Kern</v>
          </cell>
          <cell r="G10824" t="str">
            <v>Cahn</v>
          </cell>
          <cell r="H10824" t="str">
            <v>Yes</v>
          </cell>
        </row>
        <row r="10825">
          <cell r="A10825" t="str">
            <v>0402965411</v>
          </cell>
          <cell r="B10825" t="str">
            <v>Chevron U.S.A. Inc.</v>
          </cell>
          <cell r="C10825" t="str">
            <v>Oil &amp; Gas</v>
          </cell>
          <cell r="D10825" t="str">
            <v>Lost Hills</v>
          </cell>
          <cell r="E10825" t="str">
            <v>Inland</v>
          </cell>
          <cell r="F10825" t="str">
            <v>Kern</v>
          </cell>
          <cell r="G10825" t="str">
            <v>Cahn</v>
          </cell>
          <cell r="H10825" t="str">
            <v>Yes</v>
          </cell>
        </row>
        <row r="10826">
          <cell r="A10826" t="str">
            <v>0402965418</v>
          </cell>
          <cell r="B10826" t="str">
            <v>Aera Energy LLC</v>
          </cell>
          <cell r="C10826" t="str">
            <v>Oil &amp; Gas</v>
          </cell>
          <cell r="D10826" t="str">
            <v>Midway-Sunset</v>
          </cell>
          <cell r="E10826" t="str">
            <v>Inland</v>
          </cell>
          <cell r="F10826" t="str">
            <v>Kern</v>
          </cell>
          <cell r="G10826" t="str">
            <v>No Pool Breakdown</v>
          </cell>
          <cell r="H10826" t="str">
            <v>Yes</v>
          </cell>
        </row>
        <row r="10827">
          <cell r="A10827" t="str">
            <v>0402965420</v>
          </cell>
          <cell r="B10827" t="str">
            <v>Aera Energy LLC</v>
          </cell>
          <cell r="C10827" t="str">
            <v>Oil &amp; Gas</v>
          </cell>
          <cell r="D10827" t="str">
            <v>Midway-Sunset</v>
          </cell>
          <cell r="E10827" t="str">
            <v>Inland</v>
          </cell>
          <cell r="F10827" t="str">
            <v>Kern</v>
          </cell>
          <cell r="G10827" t="str">
            <v>No Pool Breakdown</v>
          </cell>
          <cell r="H10827" t="str">
            <v>No</v>
          </cell>
        </row>
        <row r="10828">
          <cell r="A10828" t="str">
            <v>0402965422</v>
          </cell>
          <cell r="B10828" t="str">
            <v>Aera Energy LLC</v>
          </cell>
          <cell r="C10828" t="str">
            <v>Oil &amp; Gas</v>
          </cell>
          <cell r="D10828" t="str">
            <v>Midway-Sunset</v>
          </cell>
          <cell r="E10828" t="str">
            <v>Inland</v>
          </cell>
          <cell r="F10828" t="str">
            <v>Kern</v>
          </cell>
          <cell r="G10828" t="str">
            <v>No Pool Breakdown</v>
          </cell>
          <cell r="H10828" t="str">
            <v>Yes</v>
          </cell>
        </row>
        <row r="10829">
          <cell r="A10829" t="str">
            <v>0402965430</v>
          </cell>
          <cell r="B10829" t="str">
            <v>Chevron U.S.A. Inc.</v>
          </cell>
          <cell r="C10829" t="str">
            <v>Cyclic Steam</v>
          </cell>
          <cell r="D10829" t="str">
            <v>Kern River</v>
          </cell>
          <cell r="E10829" t="str">
            <v>Inland</v>
          </cell>
          <cell r="F10829" t="str">
            <v>Kern</v>
          </cell>
          <cell r="G10829" t="str">
            <v>Kern River</v>
          </cell>
          <cell r="H10829" t="str">
            <v>Yes</v>
          </cell>
        </row>
        <row r="10830">
          <cell r="A10830" t="str">
            <v>0402965431</v>
          </cell>
          <cell r="B10830" t="str">
            <v>Chevron U.S.A. Inc.</v>
          </cell>
          <cell r="C10830" t="str">
            <v>Cyclic Steam</v>
          </cell>
          <cell r="D10830" t="str">
            <v>Kern River</v>
          </cell>
          <cell r="E10830" t="str">
            <v>Inland</v>
          </cell>
          <cell r="F10830" t="str">
            <v>Kern</v>
          </cell>
          <cell r="G10830" t="str">
            <v>Kern River</v>
          </cell>
          <cell r="H10830" t="str">
            <v>Yes</v>
          </cell>
        </row>
        <row r="10831">
          <cell r="A10831" t="str">
            <v>0402965437</v>
          </cell>
          <cell r="B10831" t="str">
            <v>Chevron U.S.A. Inc.</v>
          </cell>
          <cell r="C10831" t="str">
            <v>Cyclic Steam</v>
          </cell>
          <cell r="D10831" t="str">
            <v>Midway-Sunset</v>
          </cell>
          <cell r="E10831" t="str">
            <v>Inland</v>
          </cell>
          <cell r="F10831" t="str">
            <v>Kern</v>
          </cell>
          <cell r="G10831" t="str">
            <v>No Pool Breakdown</v>
          </cell>
          <cell r="H10831" t="str">
            <v>Yes</v>
          </cell>
        </row>
        <row r="10832">
          <cell r="A10832" t="str">
            <v>0402965440</v>
          </cell>
          <cell r="B10832" t="str">
            <v>Chevron U.S.A. Inc.</v>
          </cell>
          <cell r="C10832" t="str">
            <v>Oil &amp; Gas</v>
          </cell>
          <cell r="D10832" t="str">
            <v>Lost Hills</v>
          </cell>
          <cell r="E10832" t="str">
            <v>Inland</v>
          </cell>
          <cell r="F10832" t="str">
            <v>Kern</v>
          </cell>
          <cell r="G10832" t="str">
            <v>Etchegoin, Cahn</v>
          </cell>
          <cell r="H10832" t="str">
            <v>No</v>
          </cell>
        </row>
        <row r="10833">
          <cell r="A10833" t="str">
            <v>0402965441</v>
          </cell>
          <cell r="B10833" t="str">
            <v>Chevron U.S.A. Inc.</v>
          </cell>
          <cell r="C10833" t="str">
            <v>Waterflood</v>
          </cell>
          <cell r="D10833" t="str">
            <v>Lost Hills</v>
          </cell>
          <cell r="E10833" t="str">
            <v>Inland</v>
          </cell>
          <cell r="F10833" t="str">
            <v>Kern</v>
          </cell>
          <cell r="G10833" t="str">
            <v>Tulare-Etchegoin, Etchegoin</v>
          </cell>
          <cell r="H10833" t="str">
            <v>No</v>
          </cell>
        </row>
        <row r="10834">
          <cell r="A10834" t="str">
            <v>0402965445</v>
          </cell>
          <cell r="B10834" t="str">
            <v>California Resources Production Corporation</v>
          </cell>
          <cell r="C10834" t="str">
            <v>Oil &amp; Gas</v>
          </cell>
          <cell r="D10834" t="str">
            <v>Semitropic</v>
          </cell>
          <cell r="E10834" t="str">
            <v>Inland</v>
          </cell>
          <cell r="F10834" t="str">
            <v>Kern</v>
          </cell>
          <cell r="G10834" t="str">
            <v>Randolph</v>
          </cell>
          <cell r="H10834" t="str">
            <v>Yes</v>
          </cell>
        </row>
        <row r="10835">
          <cell r="A10835" t="str">
            <v>0402965448</v>
          </cell>
          <cell r="B10835" t="str">
            <v>Aera Energy LLC</v>
          </cell>
          <cell r="C10835" t="str">
            <v>Oil &amp; Gas</v>
          </cell>
          <cell r="D10835" t="str">
            <v>Midway-Sunset</v>
          </cell>
          <cell r="E10835" t="str">
            <v>Inland</v>
          </cell>
          <cell r="F10835" t="str">
            <v>Kern</v>
          </cell>
          <cell r="G10835" t="str">
            <v>No Pool Breakdown</v>
          </cell>
          <cell r="H10835" t="str">
            <v>No</v>
          </cell>
        </row>
        <row r="10836">
          <cell r="A10836" t="str">
            <v>0402965453</v>
          </cell>
          <cell r="B10836" t="str">
            <v>Aera Energy LLC</v>
          </cell>
          <cell r="C10836" t="str">
            <v>Oil &amp; Gas</v>
          </cell>
          <cell r="D10836" t="str">
            <v>Midway-Sunset</v>
          </cell>
          <cell r="E10836" t="str">
            <v>Inland</v>
          </cell>
          <cell r="F10836" t="str">
            <v>Kern</v>
          </cell>
          <cell r="G10836" t="str">
            <v>No Pool Breakdown</v>
          </cell>
          <cell r="H10836" t="str">
            <v>No</v>
          </cell>
        </row>
        <row r="10837">
          <cell r="A10837" t="str">
            <v>0402965454</v>
          </cell>
          <cell r="B10837" t="str">
            <v>Aera Energy LLC</v>
          </cell>
          <cell r="C10837" t="str">
            <v>Oil &amp; Gas</v>
          </cell>
          <cell r="D10837" t="str">
            <v>Midway-Sunset</v>
          </cell>
          <cell r="E10837" t="str">
            <v>Inland</v>
          </cell>
          <cell r="F10837" t="str">
            <v>Kern</v>
          </cell>
          <cell r="G10837" t="str">
            <v>No Pool Breakdown</v>
          </cell>
          <cell r="H10837" t="str">
            <v>Yes</v>
          </cell>
        </row>
        <row r="10838">
          <cell r="A10838" t="str">
            <v>0402965455</v>
          </cell>
          <cell r="B10838" t="str">
            <v>Aera Energy LLC</v>
          </cell>
          <cell r="C10838" t="str">
            <v>Oil &amp; Gas</v>
          </cell>
          <cell r="D10838" t="str">
            <v>Midway-Sunset</v>
          </cell>
          <cell r="E10838" t="str">
            <v>Inland</v>
          </cell>
          <cell r="F10838" t="str">
            <v>Kern</v>
          </cell>
          <cell r="G10838" t="str">
            <v>No Pool Breakdown</v>
          </cell>
          <cell r="H10838" t="str">
            <v>Yes</v>
          </cell>
        </row>
        <row r="10839">
          <cell r="A10839" t="str">
            <v>0402965461</v>
          </cell>
          <cell r="B10839" t="str">
            <v>E &amp; B Natural Resources Management Corporation</v>
          </cell>
          <cell r="C10839" t="str">
            <v>Oil &amp; Gas</v>
          </cell>
          <cell r="D10839" t="str">
            <v>Jasmin</v>
          </cell>
          <cell r="E10839" t="str">
            <v>Inland</v>
          </cell>
          <cell r="F10839" t="str">
            <v>Kern</v>
          </cell>
          <cell r="G10839" t="str">
            <v>Cantleberry</v>
          </cell>
          <cell r="H10839" t="str">
            <v>Yes</v>
          </cell>
        </row>
        <row r="10840">
          <cell r="A10840" t="str">
            <v>0402965473</v>
          </cell>
          <cell r="B10840" t="str">
            <v>Chevron U.S.A. Inc.</v>
          </cell>
          <cell r="C10840" t="str">
            <v>Oil &amp; Gas</v>
          </cell>
          <cell r="D10840" t="str">
            <v>Cymric</v>
          </cell>
          <cell r="E10840" t="str">
            <v>Inland</v>
          </cell>
          <cell r="F10840" t="str">
            <v>Kern</v>
          </cell>
          <cell r="G10840" t="str">
            <v>Tulare, Reef Ridge-Antelope</v>
          </cell>
          <cell r="H10840" t="str">
            <v>Yes</v>
          </cell>
        </row>
        <row r="10841">
          <cell r="A10841" t="str">
            <v>0402965474</v>
          </cell>
          <cell r="B10841" t="str">
            <v>Chevron U.S.A. Inc.</v>
          </cell>
          <cell r="C10841" t="str">
            <v>Cyclic Steam</v>
          </cell>
          <cell r="D10841" t="str">
            <v>Cymric</v>
          </cell>
          <cell r="E10841" t="str">
            <v>Inland</v>
          </cell>
          <cell r="F10841" t="str">
            <v>Kern</v>
          </cell>
          <cell r="G10841" t="str">
            <v>Tulare</v>
          </cell>
          <cell r="H10841" t="str">
            <v>Yes</v>
          </cell>
        </row>
        <row r="10842">
          <cell r="A10842" t="str">
            <v>0402965475</v>
          </cell>
          <cell r="B10842" t="str">
            <v>Chevron U.S.A. Inc.</v>
          </cell>
          <cell r="C10842" t="str">
            <v>Oil &amp; Gas</v>
          </cell>
          <cell r="D10842" t="str">
            <v>Lost Hills</v>
          </cell>
          <cell r="E10842" t="str">
            <v>Inland</v>
          </cell>
          <cell r="F10842" t="str">
            <v>Kern</v>
          </cell>
          <cell r="G10842" t="str">
            <v>Cahn</v>
          </cell>
          <cell r="H10842" t="str">
            <v>Yes</v>
          </cell>
        </row>
        <row r="10843">
          <cell r="A10843" t="str">
            <v>0402965476</v>
          </cell>
          <cell r="B10843" t="str">
            <v>Chevron U.S.A. Inc.</v>
          </cell>
          <cell r="C10843" t="str">
            <v>Oil &amp; Gas</v>
          </cell>
          <cell r="D10843" t="str">
            <v>Lost Hills</v>
          </cell>
          <cell r="E10843" t="str">
            <v>Inland</v>
          </cell>
          <cell r="F10843" t="str">
            <v>Kern</v>
          </cell>
          <cell r="G10843" t="str">
            <v>Cahn</v>
          </cell>
          <cell r="H10843" t="str">
            <v>Yes</v>
          </cell>
        </row>
        <row r="10844">
          <cell r="A10844" t="str">
            <v>0402965483</v>
          </cell>
          <cell r="B10844" t="str">
            <v>Chevron U.S.A. Inc.</v>
          </cell>
          <cell r="C10844" t="str">
            <v>Oil &amp; Gas</v>
          </cell>
          <cell r="D10844" t="str">
            <v>Lost Hills</v>
          </cell>
          <cell r="E10844" t="str">
            <v>Inland</v>
          </cell>
          <cell r="F10844" t="str">
            <v>Kern</v>
          </cell>
          <cell r="G10844" t="str">
            <v>Cahn</v>
          </cell>
          <cell r="H10844" t="str">
            <v>Yes</v>
          </cell>
        </row>
        <row r="10845">
          <cell r="A10845" t="str">
            <v>0402965492</v>
          </cell>
          <cell r="B10845" t="str">
            <v>Chevron U.S.A. Inc.</v>
          </cell>
          <cell r="C10845" t="str">
            <v>Cyclic Steam</v>
          </cell>
          <cell r="D10845" t="str">
            <v>Midway-Sunset</v>
          </cell>
          <cell r="E10845" t="str">
            <v>Inland</v>
          </cell>
          <cell r="F10845" t="str">
            <v>Kern</v>
          </cell>
          <cell r="G10845" t="str">
            <v>No Pool Breakdown</v>
          </cell>
          <cell r="H10845" t="str">
            <v>No</v>
          </cell>
        </row>
        <row r="10846">
          <cell r="A10846" t="str">
            <v>0402965494</v>
          </cell>
          <cell r="B10846" t="str">
            <v>Chevron U.S.A. Inc.</v>
          </cell>
          <cell r="C10846" t="str">
            <v>Cyclic Steam</v>
          </cell>
          <cell r="D10846" t="str">
            <v>Midway-Sunset</v>
          </cell>
          <cell r="E10846" t="str">
            <v>Inland</v>
          </cell>
          <cell r="F10846" t="str">
            <v>Kern</v>
          </cell>
          <cell r="G10846" t="str">
            <v>No Pool Breakdown</v>
          </cell>
          <cell r="H10846" t="str">
            <v>No</v>
          </cell>
        </row>
        <row r="10847">
          <cell r="A10847" t="str">
            <v>0402965500</v>
          </cell>
          <cell r="B10847" t="str">
            <v>Chevron U.S.A. Inc.</v>
          </cell>
          <cell r="C10847" t="str">
            <v>Cyclic Steam</v>
          </cell>
          <cell r="D10847" t="str">
            <v>Kern River</v>
          </cell>
          <cell r="E10847" t="str">
            <v>Inland</v>
          </cell>
          <cell r="F10847" t="str">
            <v>Kern</v>
          </cell>
          <cell r="G10847" t="str">
            <v>Kern River</v>
          </cell>
          <cell r="H10847" t="str">
            <v>No</v>
          </cell>
        </row>
        <row r="10848">
          <cell r="A10848" t="str">
            <v>0402965502</v>
          </cell>
          <cell r="B10848" t="str">
            <v>Sentinel Peak Resources California LLC</v>
          </cell>
          <cell r="C10848" t="str">
            <v>Oil &amp; Gas</v>
          </cell>
          <cell r="D10848" t="str">
            <v>Midway-Sunset</v>
          </cell>
          <cell r="E10848" t="str">
            <v>Inland</v>
          </cell>
          <cell r="F10848" t="str">
            <v>Kern</v>
          </cell>
          <cell r="G10848" t="str">
            <v>No Pool Breakdown</v>
          </cell>
          <cell r="H10848" t="str">
            <v>Yes</v>
          </cell>
        </row>
        <row r="10849">
          <cell r="A10849" t="str">
            <v>0402965509</v>
          </cell>
          <cell r="B10849" t="str">
            <v>E &amp; B Natural Resources Management Corporation</v>
          </cell>
          <cell r="C10849" t="str">
            <v>Oil &amp; Gas</v>
          </cell>
          <cell r="D10849" t="str">
            <v>Poso Creek</v>
          </cell>
          <cell r="E10849" t="str">
            <v>Inland</v>
          </cell>
          <cell r="F10849" t="str">
            <v>Kern</v>
          </cell>
          <cell r="G10849" t="str">
            <v>No Pool Breakdown</v>
          </cell>
          <cell r="H10849" t="str">
            <v>Yes</v>
          </cell>
        </row>
        <row r="10850">
          <cell r="A10850" t="str">
            <v>0402965514</v>
          </cell>
          <cell r="B10850" t="str">
            <v>E &amp; B Natural Resources Management Corporation</v>
          </cell>
          <cell r="C10850" t="str">
            <v>Oil &amp; Gas</v>
          </cell>
          <cell r="D10850" t="str">
            <v>Poso Creek</v>
          </cell>
          <cell r="E10850" t="str">
            <v>Inland</v>
          </cell>
          <cell r="F10850" t="str">
            <v>Kern</v>
          </cell>
          <cell r="G10850" t="str">
            <v>No Pool Breakdown</v>
          </cell>
          <cell r="H10850" t="str">
            <v>No</v>
          </cell>
        </row>
        <row r="10851">
          <cell r="A10851" t="str">
            <v>0402965515</v>
          </cell>
          <cell r="B10851" t="str">
            <v>E &amp; B Natural Resources Management Corporation</v>
          </cell>
          <cell r="C10851" t="str">
            <v>Oil &amp; Gas</v>
          </cell>
          <cell r="D10851" t="str">
            <v>Poso Creek</v>
          </cell>
          <cell r="E10851" t="str">
            <v>Inland</v>
          </cell>
          <cell r="F10851" t="str">
            <v>Kern</v>
          </cell>
          <cell r="G10851" t="str">
            <v>No Pool Breakdown</v>
          </cell>
          <cell r="H10851" t="str">
            <v>No</v>
          </cell>
        </row>
        <row r="10852">
          <cell r="A10852" t="str">
            <v>0402965516</v>
          </cell>
          <cell r="B10852" t="str">
            <v>E &amp; B Natural Resources Management Corporation</v>
          </cell>
          <cell r="C10852" t="str">
            <v>Oil &amp; Gas</v>
          </cell>
          <cell r="D10852" t="str">
            <v>Poso Creek</v>
          </cell>
          <cell r="E10852" t="str">
            <v>Inland</v>
          </cell>
          <cell r="F10852" t="str">
            <v>Kern</v>
          </cell>
          <cell r="G10852" t="str">
            <v>No Pool Breakdown</v>
          </cell>
          <cell r="H10852" t="str">
            <v>No</v>
          </cell>
        </row>
        <row r="10853">
          <cell r="A10853" t="str">
            <v>0402965522</v>
          </cell>
          <cell r="B10853" t="str">
            <v>California Resources Production Corporation</v>
          </cell>
          <cell r="C10853" t="str">
            <v>Oil &amp; Gas</v>
          </cell>
          <cell r="D10853" t="str">
            <v>Kern Front</v>
          </cell>
          <cell r="E10853" t="str">
            <v>Inland</v>
          </cell>
          <cell r="F10853" t="str">
            <v>Kern</v>
          </cell>
          <cell r="G10853" t="str">
            <v>No Pool Breakdown</v>
          </cell>
          <cell r="H10853" t="str">
            <v>No</v>
          </cell>
        </row>
        <row r="10854">
          <cell r="A10854" t="str">
            <v>0402965525</v>
          </cell>
          <cell r="B10854" t="str">
            <v>E &amp; B Natural Resources Management Corporation</v>
          </cell>
          <cell r="C10854" t="str">
            <v>Oil &amp; Gas</v>
          </cell>
          <cell r="D10854" t="str">
            <v>Jasmin</v>
          </cell>
          <cell r="E10854" t="str">
            <v>Inland</v>
          </cell>
          <cell r="F10854" t="str">
            <v>Kern</v>
          </cell>
          <cell r="G10854" t="str">
            <v>Cantleberry</v>
          </cell>
          <cell r="H10854" t="str">
            <v>Yes</v>
          </cell>
        </row>
        <row r="10855">
          <cell r="A10855" t="str">
            <v>0402965544</v>
          </cell>
          <cell r="B10855" t="str">
            <v>California Resources Elk Hills, LLC</v>
          </cell>
          <cell r="C10855" t="str">
            <v>Waterflood</v>
          </cell>
          <cell r="D10855" t="str">
            <v>Elk Hills</v>
          </cell>
          <cell r="E10855" t="str">
            <v>Inland</v>
          </cell>
          <cell r="F10855" t="str">
            <v>Kern</v>
          </cell>
          <cell r="G10855" t="str">
            <v>Stevens (31S)</v>
          </cell>
          <cell r="H10855" t="str">
            <v>Yes</v>
          </cell>
        </row>
        <row r="10856">
          <cell r="A10856" t="str">
            <v>0402965545</v>
          </cell>
          <cell r="B10856" t="str">
            <v>PowerDrive Energy Services Company, LLC</v>
          </cell>
          <cell r="C10856" t="str">
            <v>Oil &amp; Gas</v>
          </cell>
          <cell r="D10856" t="str">
            <v>Bellevue, West</v>
          </cell>
          <cell r="E10856" t="str">
            <v>Inland</v>
          </cell>
          <cell r="F10856" t="str">
            <v>Kern</v>
          </cell>
          <cell r="G10856" t="str">
            <v>Stevens</v>
          </cell>
          <cell r="H10856" t="str">
            <v>Yes</v>
          </cell>
        </row>
        <row r="10857">
          <cell r="A10857" t="str">
            <v>0402965546</v>
          </cell>
          <cell r="B10857" t="str">
            <v>Berry Petroleum Company, LLC</v>
          </cell>
          <cell r="C10857" t="str">
            <v>Oil &amp; Gas</v>
          </cell>
          <cell r="D10857" t="str">
            <v>Midway-Sunset</v>
          </cell>
          <cell r="E10857" t="str">
            <v>Inland</v>
          </cell>
          <cell r="F10857" t="str">
            <v>Kern</v>
          </cell>
          <cell r="G10857" t="str">
            <v>No Pool Breakdown</v>
          </cell>
          <cell r="H10857" t="str">
            <v>Yes</v>
          </cell>
        </row>
        <row r="10858">
          <cell r="A10858" t="str">
            <v>0402965547</v>
          </cell>
          <cell r="B10858" t="str">
            <v>Berry Petroleum Company, LLC</v>
          </cell>
          <cell r="C10858" t="str">
            <v>Oil &amp; Gas</v>
          </cell>
          <cell r="D10858" t="str">
            <v>Midway-Sunset</v>
          </cell>
          <cell r="E10858" t="str">
            <v>Inland</v>
          </cell>
          <cell r="F10858" t="str">
            <v>Kern</v>
          </cell>
          <cell r="G10858" t="str">
            <v>No Pool Breakdown</v>
          </cell>
          <cell r="H10858" t="str">
            <v>No</v>
          </cell>
        </row>
        <row r="10859">
          <cell r="A10859" t="str">
            <v>0402965549</v>
          </cell>
          <cell r="B10859" t="str">
            <v>Berry Petroleum Company, LLC</v>
          </cell>
          <cell r="C10859" t="str">
            <v>Cyclic Steam</v>
          </cell>
          <cell r="D10859" t="str">
            <v>Midway-Sunset</v>
          </cell>
          <cell r="E10859" t="str">
            <v>Inland</v>
          </cell>
          <cell r="F10859" t="str">
            <v>Kern</v>
          </cell>
          <cell r="G10859" t="str">
            <v>No Pool Breakdown</v>
          </cell>
          <cell r="H10859" t="str">
            <v>No</v>
          </cell>
        </row>
        <row r="10860">
          <cell r="A10860" t="str">
            <v>0402965559</v>
          </cell>
          <cell r="B10860" t="str">
            <v>Aera Energy LLC</v>
          </cell>
          <cell r="C10860" t="str">
            <v>Oil &amp; Gas</v>
          </cell>
          <cell r="D10860" t="str">
            <v>McKittrick</v>
          </cell>
          <cell r="E10860" t="str">
            <v>Inland</v>
          </cell>
          <cell r="F10860" t="str">
            <v>Kern</v>
          </cell>
          <cell r="G10860" t="str">
            <v>Upper, Tulare</v>
          </cell>
          <cell r="H10860" t="str">
            <v>Yes</v>
          </cell>
        </row>
        <row r="10861">
          <cell r="A10861" t="str">
            <v>0402965560</v>
          </cell>
          <cell r="B10861" t="str">
            <v>Aera Energy LLC</v>
          </cell>
          <cell r="C10861" t="str">
            <v>Oil &amp; Gas</v>
          </cell>
          <cell r="D10861" t="str">
            <v>McKittrick</v>
          </cell>
          <cell r="E10861" t="str">
            <v>Inland</v>
          </cell>
          <cell r="F10861" t="str">
            <v>Kern</v>
          </cell>
          <cell r="G10861" t="str">
            <v>Upper, Observation</v>
          </cell>
          <cell r="H10861" t="str">
            <v>Yes</v>
          </cell>
        </row>
        <row r="10862">
          <cell r="A10862" t="str">
            <v>0402965568</v>
          </cell>
          <cell r="B10862" t="str">
            <v>Zynergy, LLC</v>
          </cell>
          <cell r="C10862" t="str">
            <v>Oil &amp; Gas</v>
          </cell>
          <cell r="D10862" t="str">
            <v>Kern Bluff</v>
          </cell>
          <cell r="E10862" t="str">
            <v>Inland</v>
          </cell>
          <cell r="F10862" t="str">
            <v>Kern</v>
          </cell>
          <cell r="G10862" t="str">
            <v>Miocene</v>
          </cell>
          <cell r="H10862" t="str">
            <v>Yes</v>
          </cell>
        </row>
        <row r="10863">
          <cell r="A10863" t="str">
            <v>0402965595</v>
          </cell>
          <cell r="B10863" t="str">
            <v>Caleco, LLC</v>
          </cell>
          <cell r="C10863" t="str">
            <v>Oil &amp; Gas</v>
          </cell>
          <cell r="D10863" t="str">
            <v>Midway-Sunset</v>
          </cell>
          <cell r="E10863" t="str">
            <v>Inland</v>
          </cell>
          <cell r="F10863" t="str">
            <v>Kern</v>
          </cell>
          <cell r="G10863" t="str">
            <v>No Pool Breakdown</v>
          </cell>
          <cell r="H10863" t="str">
            <v>Yes</v>
          </cell>
        </row>
        <row r="10864">
          <cell r="A10864" t="str">
            <v>0402965648</v>
          </cell>
          <cell r="B10864" t="str">
            <v>Jaco Production Company</v>
          </cell>
          <cell r="C10864" t="str">
            <v>Oil &amp; Gas</v>
          </cell>
          <cell r="D10864" t="str">
            <v>Midway-Sunset</v>
          </cell>
          <cell r="E10864" t="str">
            <v>Inland</v>
          </cell>
          <cell r="F10864" t="str">
            <v>Kern</v>
          </cell>
          <cell r="G10864" t="str">
            <v>No Pool Breakdown, Marvic</v>
          </cell>
          <cell r="H10864" t="str">
            <v>Yes</v>
          </cell>
        </row>
        <row r="10865">
          <cell r="A10865" t="str">
            <v>0402965663</v>
          </cell>
          <cell r="B10865" t="str">
            <v>Aera Energy LLC</v>
          </cell>
          <cell r="C10865" t="str">
            <v>Oil &amp; Gas</v>
          </cell>
          <cell r="D10865" t="str">
            <v>Belridge, South</v>
          </cell>
          <cell r="E10865" t="str">
            <v>Inland</v>
          </cell>
          <cell r="F10865" t="str">
            <v>Kern</v>
          </cell>
          <cell r="G10865" t="str">
            <v>Tulare</v>
          </cell>
          <cell r="H10865" t="str">
            <v>Yes</v>
          </cell>
        </row>
        <row r="10866">
          <cell r="A10866" t="str">
            <v>0402965666</v>
          </cell>
          <cell r="B10866" t="str">
            <v>Aera Energy LLC</v>
          </cell>
          <cell r="C10866" t="str">
            <v>Oil &amp; Gas</v>
          </cell>
          <cell r="D10866" t="str">
            <v>Belridge, South</v>
          </cell>
          <cell r="E10866" t="str">
            <v>Inland</v>
          </cell>
          <cell r="F10866" t="str">
            <v>Kern</v>
          </cell>
          <cell r="G10866" t="str">
            <v>Tulare</v>
          </cell>
          <cell r="H10866" t="str">
            <v>No</v>
          </cell>
        </row>
        <row r="10867">
          <cell r="A10867" t="str">
            <v>0402965692</v>
          </cell>
          <cell r="B10867" t="str">
            <v>Aera Energy LLC</v>
          </cell>
          <cell r="C10867" t="str">
            <v>Oil &amp; Gas</v>
          </cell>
          <cell r="D10867" t="str">
            <v>Belridge, South</v>
          </cell>
          <cell r="E10867" t="str">
            <v>Inland</v>
          </cell>
          <cell r="F10867" t="str">
            <v>Kern</v>
          </cell>
          <cell r="G10867" t="str">
            <v>Tulare</v>
          </cell>
          <cell r="H10867" t="str">
            <v>Yes</v>
          </cell>
        </row>
        <row r="10868">
          <cell r="A10868" t="str">
            <v>0402965702</v>
          </cell>
          <cell r="B10868" t="str">
            <v>California Resources Production Corporation</v>
          </cell>
          <cell r="C10868" t="str">
            <v>Waterflood</v>
          </cell>
          <cell r="D10868" t="str">
            <v>Mount Poso</v>
          </cell>
          <cell r="E10868" t="str">
            <v>Inland</v>
          </cell>
          <cell r="F10868" t="str">
            <v>Kern</v>
          </cell>
          <cell r="G10868" t="str">
            <v>Pyramid Hill-Vedder</v>
          </cell>
          <cell r="H10868" t="str">
            <v>No</v>
          </cell>
        </row>
        <row r="10869">
          <cell r="A10869" t="str">
            <v>0402965712</v>
          </cell>
          <cell r="B10869" t="str">
            <v>Aera Energy LLC</v>
          </cell>
          <cell r="C10869" t="str">
            <v>Oil &amp; Gas</v>
          </cell>
          <cell r="D10869" t="str">
            <v>Lost Hills</v>
          </cell>
          <cell r="E10869" t="str">
            <v>Inland</v>
          </cell>
          <cell r="F10869" t="str">
            <v>Kern</v>
          </cell>
          <cell r="G10869" t="str">
            <v>Tulare-Etchegoin, Cahn</v>
          </cell>
          <cell r="H10869" t="str">
            <v>No</v>
          </cell>
        </row>
        <row r="10870">
          <cell r="A10870" t="str">
            <v>0402965713</v>
          </cell>
          <cell r="B10870" t="str">
            <v>Aera Energy LLC</v>
          </cell>
          <cell r="C10870" t="str">
            <v>Oil &amp; Gas</v>
          </cell>
          <cell r="D10870" t="str">
            <v>Lost Hills</v>
          </cell>
          <cell r="E10870" t="str">
            <v>Inland</v>
          </cell>
          <cell r="F10870" t="str">
            <v>Kern</v>
          </cell>
          <cell r="G10870" t="str">
            <v>Cahn</v>
          </cell>
          <cell r="H10870" t="str">
            <v>No</v>
          </cell>
        </row>
        <row r="10871">
          <cell r="A10871" t="str">
            <v>0402965714</v>
          </cell>
          <cell r="B10871" t="str">
            <v>Aera Energy LLC</v>
          </cell>
          <cell r="C10871" t="str">
            <v>Oil &amp; Gas</v>
          </cell>
          <cell r="D10871" t="str">
            <v>Lost Hills</v>
          </cell>
          <cell r="E10871" t="str">
            <v>Inland</v>
          </cell>
          <cell r="F10871" t="str">
            <v>Kern</v>
          </cell>
          <cell r="G10871" t="str">
            <v>Cahn</v>
          </cell>
          <cell r="H10871" t="str">
            <v>No</v>
          </cell>
        </row>
        <row r="10872">
          <cell r="A10872" t="str">
            <v>0402965728</v>
          </cell>
          <cell r="B10872" t="str">
            <v>Aera Energy LLC</v>
          </cell>
          <cell r="C10872" t="str">
            <v>Oil &amp; Gas</v>
          </cell>
          <cell r="D10872" t="str">
            <v>Belridge, South</v>
          </cell>
          <cell r="E10872" t="str">
            <v>Inland</v>
          </cell>
          <cell r="F10872" t="str">
            <v>Kern</v>
          </cell>
          <cell r="G10872" t="str">
            <v>Tulare</v>
          </cell>
          <cell r="H10872" t="str">
            <v>Yes</v>
          </cell>
        </row>
        <row r="10873">
          <cell r="A10873" t="str">
            <v>0402965735</v>
          </cell>
          <cell r="B10873" t="str">
            <v>E &amp; B Natural Resources Management Corporation</v>
          </cell>
          <cell r="C10873" t="str">
            <v>Oil &amp; Gas</v>
          </cell>
          <cell r="D10873" t="str">
            <v>Belridge, South</v>
          </cell>
          <cell r="E10873" t="str">
            <v>Inland</v>
          </cell>
          <cell r="F10873" t="str">
            <v>Kern</v>
          </cell>
          <cell r="G10873" t="str">
            <v>Tulare</v>
          </cell>
          <cell r="H10873" t="str">
            <v>No</v>
          </cell>
        </row>
        <row r="10874">
          <cell r="A10874" t="str">
            <v>0402965762</v>
          </cell>
          <cell r="B10874" t="str">
            <v>Aera Energy LLC</v>
          </cell>
          <cell r="C10874" t="str">
            <v>Oil &amp; Gas</v>
          </cell>
          <cell r="D10874" t="str">
            <v>Belridge, South</v>
          </cell>
          <cell r="E10874" t="str">
            <v>Inland</v>
          </cell>
          <cell r="F10874" t="str">
            <v>Kern</v>
          </cell>
          <cell r="G10874" t="str">
            <v>Tulare</v>
          </cell>
          <cell r="H10874" t="str">
            <v>Yes</v>
          </cell>
        </row>
        <row r="10875">
          <cell r="A10875" t="str">
            <v>0402965768</v>
          </cell>
          <cell r="B10875" t="str">
            <v>Sentinel Peak Resources California LLC</v>
          </cell>
          <cell r="C10875" t="str">
            <v>Oil &amp; Gas</v>
          </cell>
          <cell r="D10875" t="str">
            <v>Lost Hills</v>
          </cell>
          <cell r="E10875" t="str">
            <v>Inland</v>
          </cell>
          <cell r="F10875" t="str">
            <v>Kern</v>
          </cell>
          <cell r="G10875" t="str">
            <v>Cahn</v>
          </cell>
          <cell r="H10875" t="str">
            <v>No</v>
          </cell>
        </row>
        <row r="10876">
          <cell r="A10876" t="str">
            <v>0402965800</v>
          </cell>
          <cell r="B10876" t="str">
            <v>Aera Energy LLC</v>
          </cell>
          <cell r="C10876" t="str">
            <v>Oil &amp; Gas</v>
          </cell>
          <cell r="D10876" t="str">
            <v>Belridge, South</v>
          </cell>
          <cell r="E10876" t="str">
            <v>Inland</v>
          </cell>
          <cell r="F10876" t="str">
            <v>Kern</v>
          </cell>
          <cell r="G10876" t="str">
            <v>Tulare</v>
          </cell>
          <cell r="H10876" t="str">
            <v>No</v>
          </cell>
        </row>
        <row r="10877">
          <cell r="A10877" t="str">
            <v>0402965810</v>
          </cell>
          <cell r="B10877" t="str">
            <v>Aera Energy LLC</v>
          </cell>
          <cell r="C10877" t="str">
            <v>Water Disposal</v>
          </cell>
          <cell r="D10877" t="str">
            <v>Lost Hills</v>
          </cell>
          <cell r="E10877" t="str">
            <v>Inland</v>
          </cell>
          <cell r="F10877" t="str">
            <v>Kern</v>
          </cell>
          <cell r="G10877" t="str">
            <v>Etchegoin, Cahn</v>
          </cell>
          <cell r="H10877" t="str">
            <v>Yes</v>
          </cell>
        </row>
        <row r="10878">
          <cell r="A10878" t="str">
            <v>0402965825</v>
          </cell>
          <cell r="B10878" t="str">
            <v>Aera Energy LLC</v>
          </cell>
          <cell r="C10878" t="str">
            <v>Oil &amp; Gas</v>
          </cell>
          <cell r="D10878" t="str">
            <v>Belridge, South</v>
          </cell>
          <cell r="E10878" t="str">
            <v>Inland</v>
          </cell>
          <cell r="F10878" t="str">
            <v>Kern</v>
          </cell>
          <cell r="G10878" t="str">
            <v>Tulare</v>
          </cell>
          <cell r="H10878" t="str">
            <v>No</v>
          </cell>
        </row>
        <row r="10879">
          <cell r="A10879" t="str">
            <v>0402965827</v>
          </cell>
          <cell r="B10879" t="str">
            <v>Aera Energy LLC</v>
          </cell>
          <cell r="C10879" t="str">
            <v>Oil &amp; Gas</v>
          </cell>
          <cell r="D10879" t="str">
            <v>Belridge, South</v>
          </cell>
          <cell r="E10879" t="str">
            <v>Inland</v>
          </cell>
          <cell r="F10879" t="str">
            <v>Kern</v>
          </cell>
          <cell r="G10879" t="str">
            <v>Tulare</v>
          </cell>
          <cell r="H10879" t="str">
            <v>No</v>
          </cell>
        </row>
        <row r="10880">
          <cell r="A10880" t="str">
            <v>0402965834</v>
          </cell>
          <cell r="B10880" t="str">
            <v>Aera Energy LLC</v>
          </cell>
          <cell r="C10880" t="str">
            <v>Steamflood</v>
          </cell>
          <cell r="D10880" t="str">
            <v>Midway-Sunset</v>
          </cell>
          <cell r="E10880" t="str">
            <v>Inland</v>
          </cell>
          <cell r="F10880" t="str">
            <v>Kern</v>
          </cell>
          <cell r="G10880" t="str">
            <v>No Pool Breakdown, Monarch</v>
          </cell>
          <cell r="H10880" t="str">
            <v>Yes</v>
          </cell>
        </row>
        <row r="10881">
          <cell r="A10881" t="str">
            <v>0402965835</v>
          </cell>
          <cell r="B10881" t="str">
            <v>Chevron U.S.A. Inc.</v>
          </cell>
          <cell r="C10881" t="str">
            <v>Cyclic Steam</v>
          </cell>
          <cell r="D10881" t="str">
            <v>Kern River</v>
          </cell>
          <cell r="E10881" t="str">
            <v>Inland</v>
          </cell>
          <cell r="F10881" t="str">
            <v>Kern</v>
          </cell>
          <cell r="G10881" t="str">
            <v>Kern River</v>
          </cell>
          <cell r="H10881" t="str">
            <v>No</v>
          </cell>
        </row>
        <row r="10882">
          <cell r="A10882" t="str">
            <v>0402965837</v>
          </cell>
          <cell r="B10882" t="str">
            <v>California Resources Elk Hills, LLC</v>
          </cell>
          <cell r="C10882" t="str">
            <v>Oil &amp; Gas</v>
          </cell>
          <cell r="D10882" t="str">
            <v>Elk Hills</v>
          </cell>
          <cell r="E10882" t="str">
            <v>Inland</v>
          </cell>
          <cell r="F10882" t="str">
            <v>Kern</v>
          </cell>
          <cell r="G10882" t="str">
            <v>Upper (Undifferentiated)</v>
          </cell>
          <cell r="H10882" t="str">
            <v>Yes</v>
          </cell>
        </row>
        <row r="10883">
          <cell r="A10883" t="str">
            <v>0402965844</v>
          </cell>
          <cell r="B10883" t="str">
            <v>California Resources Elk Hills, LLC</v>
          </cell>
          <cell r="C10883" t="str">
            <v>Oil &amp; Gas</v>
          </cell>
          <cell r="D10883" t="str">
            <v>Buena Vista</v>
          </cell>
          <cell r="E10883" t="str">
            <v>Inland</v>
          </cell>
          <cell r="F10883" t="str">
            <v>Kern</v>
          </cell>
          <cell r="G10883" t="str">
            <v>Upper (Undifferentiated)</v>
          </cell>
          <cell r="H10883" t="str">
            <v>No</v>
          </cell>
        </row>
        <row r="10884">
          <cell r="A10884" t="str">
            <v>0402965846</v>
          </cell>
          <cell r="B10884" t="str">
            <v>California Resources Elk Hills, LLC</v>
          </cell>
          <cell r="C10884" t="str">
            <v>Oil &amp; Gas</v>
          </cell>
          <cell r="D10884" t="str">
            <v>Buena Vista</v>
          </cell>
          <cell r="E10884" t="str">
            <v>Inland</v>
          </cell>
          <cell r="F10884" t="str">
            <v>Kern</v>
          </cell>
          <cell r="G10884" t="str">
            <v>Upper (Undifferentiated)</v>
          </cell>
          <cell r="H10884" t="str">
            <v>Yes</v>
          </cell>
        </row>
        <row r="10885">
          <cell r="A10885" t="str">
            <v>0402965851</v>
          </cell>
          <cell r="B10885" t="str">
            <v>Caleco, LLC</v>
          </cell>
          <cell r="C10885" t="str">
            <v>Oil &amp; Gas</v>
          </cell>
          <cell r="D10885" t="str">
            <v>Midway-Sunset</v>
          </cell>
          <cell r="E10885" t="str">
            <v>Inland</v>
          </cell>
          <cell r="F10885" t="str">
            <v>Kern</v>
          </cell>
          <cell r="G10885" t="str">
            <v>No Pool Breakdown</v>
          </cell>
          <cell r="H10885" t="str">
            <v>Yes</v>
          </cell>
        </row>
        <row r="10886">
          <cell r="A10886" t="str">
            <v>0402965859</v>
          </cell>
          <cell r="B10886" t="str">
            <v>Aera Energy LLC</v>
          </cell>
          <cell r="C10886" t="str">
            <v>Oil &amp; Gas</v>
          </cell>
          <cell r="D10886" t="str">
            <v>Belridge, South</v>
          </cell>
          <cell r="E10886" t="str">
            <v>Inland</v>
          </cell>
          <cell r="F10886" t="str">
            <v>Kern</v>
          </cell>
          <cell r="G10886" t="str">
            <v>Diatomite</v>
          </cell>
          <cell r="H10886" t="str">
            <v>Yes</v>
          </cell>
        </row>
        <row r="10887">
          <cell r="A10887" t="str">
            <v>0402965861</v>
          </cell>
          <cell r="B10887" t="str">
            <v>Aera Energy LLC</v>
          </cell>
          <cell r="C10887" t="str">
            <v>Oil &amp; Gas</v>
          </cell>
          <cell r="D10887" t="str">
            <v>Belridge, South</v>
          </cell>
          <cell r="E10887" t="str">
            <v>Inland</v>
          </cell>
          <cell r="F10887" t="str">
            <v>Kern</v>
          </cell>
          <cell r="G10887" t="str">
            <v>Diatomite</v>
          </cell>
          <cell r="H10887" t="str">
            <v>Yes</v>
          </cell>
        </row>
        <row r="10888">
          <cell r="A10888" t="str">
            <v>0402965875</v>
          </cell>
          <cell r="B10888" t="str">
            <v>California Resources Elk Hills, LLC</v>
          </cell>
          <cell r="C10888" t="str">
            <v>Oil &amp; Gas</v>
          </cell>
          <cell r="D10888" t="str">
            <v>Elk Hills</v>
          </cell>
          <cell r="E10888" t="str">
            <v>Inland</v>
          </cell>
          <cell r="F10888" t="str">
            <v>Kern</v>
          </cell>
          <cell r="G10888" t="str">
            <v>Stevens (Northwest)</v>
          </cell>
          <cell r="H10888" t="str">
            <v>Yes</v>
          </cell>
        </row>
        <row r="10889">
          <cell r="A10889" t="str">
            <v>0402965882</v>
          </cell>
          <cell r="B10889" t="str">
            <v>Sequoia Exploration, Inc.</v>
          </cell>
          <cell r="C10889" t="str">
            <v>Oil &amp; Gas</v>
          </cell>
          <cell r="D10889" t="str">
            <v>Mountain View</v>
          </cell>
          <cell r="E10889" t="str">
            <v>Inland</v>
          </cell>
          <cell r="F10889" t="str">
            <v>Kern</v>
          </cell>
          <cell r="G10889" t="str">
            <v>No Pool Breakdown</v>
          </cell>
          <cell r="H10889" t="str">
            <v>No</v>
          </cell>
        </row>
        <row r="10890">
          <cell r="A10890" t="str">
            <v>0402965888</v>
          </cell>
          <cell r="B10890" t="str">
            <v>Griffin Resources, LLC</v>
          </cell>
          <cell r="C10890" t="str">
            <v>Oil &amp; Gas</v>
          </cell>
          <cell r="D10890" t="str">
            <v>Mountain View</v>
          </cell>
          <cell r="E10890" t="str">
            <v>Inland</v>
          </cell>
          <cell r="F10890" t="str">
            <v>Kern</v>
          </cell>
          <cell r="G10890" t="str">
            <v>No Pool Breakdown</v>
          </cell>
          <cell r="H10890" t="str">
            <v>Yes</v>
          </cell>
        </row>
        <row r="10891">
          <cell r="A10891" t="str">
            <v>0402965889</v>
          </cell>
          <cell r="B10891" t="str">
            <v>Aera Energy LLC</v>
          </cell>
          <cell r="C10891" t="str">
            <v>Water Disposal</v>
          </cell>
          <cell r="D10891" t="str">
            <v>Lost Hills</v>
          </cell>
          <cell r="E10891" t="str">
            <v>Inland</v>
          </cell>
          <cell r="F10891" t="str">
            <v>Kern</v>
          </cell>
          <cell r="G10891" t="str">
            <v>Etchegoin, Cahn</v>
          </cell>
          <cell r="H10891" t="str">
            <v>No</v>
          </cell>
        </row>
        <row r="10892">
          <cell r="A10892" t="str">
            <v>0402965890</v>
          </cell>
          <cell r="B10892" t="str">
            <v>Aera Energy LLC</v>
          </cell>
          <cell r="C10892" t="str">
            <v>Water Disposal</v>
          </cell>
          <cell r="D10892" t="str">
            <v>Lost Hills</v>
          </cell>
          <cell r="E10892" t="str">
            <v>Inland</v>
          </cell>
          <cell r="F10892" t="str">
            <v>Kern</v>
          </cell>
          <cell r="G10892" t="str">
            <v>Etchegoin, Cahn</v>
          </cell>
          <cell r="H10892" t="str">
            <v>No</v>
          </cell>
        </row>
        <row r="10893">
          <cell r="A10893" t="str">
            <v>0402965907</v>
          </cell>
          <cell r="B10893" t="str">
            <v>Caleco, LLC</v>
          </cell>
          <cell r="C10893" t="str">
            <v>Oil &amp; Gas</v>
          </cell>
          <cell r="D10893" t="str">
            <v>Midway-Sunset</v>
          </cell>
          <cell r="E10893" t="str">
            <v>Inland</v>
          </cell>
          <cell r="F10893" t="str">
            <v>Kern</v>
          </cell>
          <cell r="G10893" t="str">
            <v>No Pool Breakdown</v>
          </cell>
          <cell r="H10893" t="str">
            <v>Yes</v>
          </cell>
        </row>
        <row r="10894">
          <cell r="A10894" t="str">
            <v>0402965910</v>
          </cell>
          <cell r="B10894" t="str">
            <v>California Resources Production Corporation</v>
          </cell>
          <cell r="C10894" t="str">
            <v>Oil &amp; Gas</v>
          </cell>
          <cell r="D10894" t="str">
            <v>Kern Front</v>
          </cell>
          <cell r="E10894" t="str">
            <v>Inland</v>
          </cell>
          <cell r="F10894" t="str">
            <v>Kern</v>
          </cell>
          <cell r="G10894" t="str">
            <v>No Pool Breakdown</v>
          </cell>
          <cell r="H10894" t="str">
            <v>No</v>
          </cell>
        </row>
        <row r="10895">
          <cell r="A10895" t="str">
            <v>0402965914</v>
          </cell>
          <cell r="B10895" t="str">
            <v>Aera Energy LLC</v>
          </cell>
          <cell r="C10895" t="str">
            <v>Oil &amp; Gas</v>
          </cell>
          <cell r="D10895" t="str">
            <v>Belridge, South</v>
          </cell>
          <cell r="E10895" t="str">
            <v>Inland</v>
          </cell>
          <cell r="F10895" t="str">
            <v>Kern</v>
          </cell>
          <cell r="G10895" t="str">
            <v>Tulare</v>
          </cell>
          <cell r="H10895" t="str">
            <v>No</v>
          </cell>
        </row>
        <row r="10896">
          <cell r="A10896" t="str">
            <v>0402965964</v>
          </cell>
          <cell r="B10896" t="str">
            <v>California Resources Production Corporation</v>
          </cell>
          <cell r="C10896" t="str">
            <v>Oil &amp; Gas</v>
          </cell>
          <cell r="D10896" t="str">
            <v>Semitropic</v>
          </cell>
          <cell r="E10896" t="str">
            <v>Inland</v>
          </cell>
          <cell r="F10896" t="str">
            <v>Kern</v>
          </cell>
          <cell r="G10896" t="str">
            <v>Randolph</v>
          </cell>
          <cell r="H10896" t="str">
            <v>Yes</v>
          </cell>
        </row>
        <row r="10897">
          <cell r="A10897" t="str">
            <v>0402965971</v>
          </cell>
          <cell r="B10897" t="str">
            <v>Aera Energy LLC</v>
          </cell>
          <cell r="C10897" t="str">
            <v>Water Disposal</v>
          </cell>
          <cell r="D10897" t="str">
            <v>Lost Hills</v>
          </cell>
          <cell r="E10897" t="str">
            <v>Inland</v>
          </cell>
          <cell r="F10897" t="str">
            <v>Kern</v>
          </cell>
          <cell r="G10897" t="str">
            <v>Etchegoin, Cahn</v>
          </cell>
          <cell r="H10897" t="str">
            <v>No</v>
          </cell>
        </row>
        <row r="10898">
          <cell r="A10898" t="str">
            <v>0402965972</v>
          </cell>
          <cell r="B10898" t="str">
            <v>CMO, Inc.</v>
          </cell>
          <cell r="C10898" t="str">
            <v>Oil &amp; Gas</v>
          </cell>
          <cell r="D10898" t="str">
            <v>Chico-Martinez</v>
          </cell>
          <cell r="E10898" t="str">
            <v>Inland</v>
          </cell>
          <cell r="F10898" t="str">
            <v>Kern</v>
          </cell>
          <cell r="G10898" t="str">
            <v>Etchegoin</v>
          </cell>
          <cell r="H10898" t="str">
            <v>No</v>
          </cell>
        </row>
        <row r="10899">
          <cell r="A10899" t="str">
            <v>0402965980</v>
          </cell>
          <cell r="B10899" t="str">
            <v>California Resources Elk Hills, LLC</v>
          </cell>
          <cell r="C10899" t="str">
            <v>Water Source</v>
          </cell>
          <cell r="D10899" t="str">
            <v>Elk Hills</v>
          </cell>
          <cell r="E10899" t="str">
            <v>Inland</v>
          </cell>
          <cell r="F10899" t="str">
            <v>Kern</v>
          </cell>
          <cell r="G10899" t="str">
            <v>Tulare</v>
          </cell>
          <cell r="H10899" t="str">
            <v>Yes</v>
          </cell>
        </row>
        <row r="10900">
          <cell r="A10900" t="str">
            <v>0402965990</v>
          </cell>
          <cell r="B10900" t="str">
            <v>Berry Petroleum Company, LLC</v>
          </cell>
          <cell r="C10900" t="str">
            <v>Oil &amp; Gas</v>
          </cell>
          <cell r="D10900" t="str">
            <v>Midway-Sunset</v>
          </cell>
          <cell r="E10900" t="str">
            <v>Inland</v>
          </cell>
          <cell r="F10900" t="str">
            <v>Kern</v>
          </cell>
          <cell r="G10900" t="str">
            <v>No Pool Breakdown</v>
          </cell>
          <cell r="H10900" t="str">
            <v>Yes</v>
          </cell>
        </row>
        <row r="10901">
          <cell r="A10901" t="str">
            <v>0402965994</v>
          </cell>
          <cell r="B10901" t="str">
            <v>Berry Petroleum Company, LLC</v>
          </cell>
          <cell r="C10901" t="str">
            <v>Oil &amp; Gas</v>
          </cell>
          <cell r="D10901" t="str">
            <v>Midway-Sunset</v>
          </cell>
          <cell r="E10901" t="str">
            <v>Inland</v>
          </cell>
          <cell r="F10901" t="str">
            <v>Kern</v>
          </cell>
          <cell r="G10901" t="str">
            <v>No Pool Breakdown</v>
          </cell>
          <cell r="H10901" t="str">
            <v>Yes</v>
          </cell>
        </row>
        <row r="10902">
          <cell r="A10902" t="str">
            <v>0402966001</v>
          </cell>
          <cell r="B10902" t="str">
            <v>Berry Petroleum Company, LLC</v>
          </cell>
          <cell r="C10902" t="str">
            <v>Oil &amp; Gas</v>
          </cell>
          <cell r="D10902" t="str">
            <v>Midway-Sunset</v>
          </cell>
          <cell r="E10902" t="str">
            <v>Inland</v>
          </cell>
          <cell r="F10902" t="str">
            <v>Kern</v>
          </cell>
          <cell r="G10902" t="str">
            <v>No Pool Breakdown</v>
          </cell>
          <cell r="H10902" t="str">
            <v>Yes</v>
          </cell>
        </row>
        <row r="10903">
          <cell r="A10903" t="str">
            <v>0402966002</v>
          </cell>
          <cell r="B10903" t="str">
            <v>Berry Petroleum Company, LLC</v>
          </cell>
          <cell r="C10903" t="str">
            <v>Oil &amp; Gas</v>
          </cell>
          <cell r="D10903" t="str">
            <v>Midway-Sunset</v>
          </cell>
          <cell r="E10903" t="str">
            <v>Inland</v>
          </cell>
          <cell r="F10903" t="str">
            <v>Kern</v>
          </cell>
          <cell r="G10903" t="str">
            <v>No Pool Breakdown</v>
          </cell>
          <cell r="H10903" t="str">
            <v>No</v>
          </cell>
        </row>
        <row r="10904">
          <cell r="A10904" t="str">
            <v>0402966003</v>
          </cell>
          <cell r="B10904" t="str">
            <v>Berry Petroleum Company, LLC</v>
          </cell>
          <cell r="C10904" t="str">
            <v>Oil &amp; Gas</v>
          </cell>
          <cell r="D10904" t="str">
            <v>Midway-Sunset</v>
          </cell>
          <cell r="E10904" t="str">
            <v>Inland</v>
          </cell>
          <cell r="F10904" t="str">
            <v>Kern</v>
          </cell>
          <cell r="G10904" t="str">
            <v>No Pool Breakdown</v>
          </cell>
          <cell r="H10904" t="str">
            <v>No</v>
          </cell>
        </row>
        <row r="10905">
          <cell r="A10905" t="str">
            <v>0402966004</v>
          </cell>
          <cell r="B10905" t="str">
            <v>Berry Petroleum Company, LLC</v>
          </cell>
          <cell r="C10905" t="str">
            <v>Oil &amp; Gas</v>
          </cell>
          <cell r="D10905" t="str">
            <v>Midway-Sunset</v>
          </cell>
          <cell r="E10905" t="str">
            <v>Inland</v>
          </cell>
          <cell r="F10905" t="str">
            <v>Kern</v>
          </cell>
          <cell r="G10905" t="str">
            <v>No Pool Breakdown</v>
          </cell>
          <cell r="H10905" t="str">
            <v>No</v>
          </cell>
        </row>
        <row r="10906">
          <cell r="A10906" t="str">
            <v>0402966005</v>
          </cell>
          <cell r="B10906" t="str">
            <v>Berry Petroleum Company, LLC</v>
          </cell>
          <cell r="C10906" t="str">
            <v>Oil &amp; Gas</v>
          </cell>
          <cell r="D10906" t="str">
            <v>Midway-Sunset</v>
          </cell>
          <cell r="E10906" t="str">
            <v>Inland</v>
          </cell>
          <cell r="F10906" t="str">
            <v>Kern</v>
          </cell>
          <cell r="G10906" t="str">
            <v>No Pool Breakdown</v>
          </cell>
          <cell r="H10906" t="str">
            <v>Yes</v>
          </cell>
        </row>
        <row r="10907">
          <cell r="A10907" t="str">
            <v>0402966007</v>
          </cell>
          <cell r="B10907" t="str">
            <v>Berry Petroleum Company, LLC</v>
          </cell>
          <cell r="C10907" t="str">
            <v>Oil &amp; Gas</v>
          </cell>
          <cell r="D10907" t="str">
            <v>Midway-Sunset</v>
          </cell>
          <cell r="E10907" t="str">
            <v>Inland</v>
          </cell>
          <cell r="F10907" t="str">
            <v>Kern</v>
          </cell>
          <cell r="G10907" t="str">
            <v>No Pool Breakdown</v>
          </cell>
          <cell r="H10907" t="str">
            <v>Yes</v>
          </cell>
        </row>
        <row r="10908">
          <cell r="A10908" t="str">
            <v>0402966008</v>
          </cell>
          <cell r="B10908" t="str">
            <v>Berry Petroleum Company, LLC</v>
          </cell>
          <cell r="C10908" t="str">
            <v>Oil &amp; Gas</v>
          </cell>
          <cell r="D10908" t="str">
            <v>Midway-Sunset</v>
          </cell>
          <cell r="E10908" t="str">
            <v>Inland</v>
          </cell>
          <cell r="F10908" t="str">
            <v>Kern</v>
          </cell>
          <cell r="G10908" t="str">
            <v>No Pool Breakdown</v>
          </cell>
          <cell r="H10908" t="str">
            <v>Yes</v>
          </cell>
        </row>
        <row r="10909">
          <cell r="A10909" t="str">
            <v>0402966011</v>
          </cell>
          <cell r="B10909" t="str">
            <v>Berry Petroleum Company, LLC</v>
          </cell>
          <cell r="C10909" t="str">
            <v>Oil &amp; Gas</v>
          </cell>
          <cell r="D10909" t="str">
            <v>Midway-Sunset</v>
          </cell>
          <cell r="E10909" t="str">
            <v>Inland</v>
          </cell>
          <cell r="F10909" t="str">
            <v>Kern</v>
          </cell>
          <cell r="G10909" t="str">
            <v>No Pool Breakdown</v>
          </cell>
          <cell r="H10909" t="str">
            <v>Yes</v>
          </cell>
        </row>
        <row r="10910">
          <cell r="A10910" t="str">
            <v>0402966012</v>
          </cell>
          <cell r="B10910" t="str">
            <v>Berry Petroleum Company, LLC</v>
          </cell>
          <cell r="C10910" t="str">
            <v>Oil &amp; Gas</v>
          </cell>
          <cell r="D10910" t="str">
            <v>Midway-Sunset</v>
          </cell>
          <cell r="E10910" t="str">
            <v>Inland</v>
          </cell>
          <cell r="F10910" t="str">
            <v>Kern</v>
          </cell>
          <cell r="G10910" t="str">
            <v>No Pool Breakdown</v>
          </cell>
          <cell r="H10910" t="str">
            <v>Yes</v>
          </cell>
        </row>
        <row r="10911">
          <cell r="A10911" t="str">
            <v>0402966013</v>
          </cell>
          <cell r="B10911" t="str">
            <v>Berry Petroleum Company, LLC</v>
          </cell>
          <cell r="C10911" t="str">
            <v>Oil &amp; Gas</v>
          </cell>
          <cell r="D10911" t="str">
            <v>Midway-Sunset</v>
          </cell>
          <cell r="E10911" t="str">
            <v>Inland</v>
          </cell>
          <cell r="F10911" t="str">
            <v>Kern</v>
          </cell>
          <cell r="G10911" t="str">
            <v>Observation, No Pool Breakdown</v>
          </cell>
          <cell r="H10911" t="str">
            <v>No</v>
          </cell>
        </row>
        <row r="10912">
          <cell r="A10912" t="str">
            <v>0402966016</v>
          </cell>
          <cell r="B10912" t="str">
            <v>Berry Petroleum Company, LLC</v>
          </cell>
          <cell r="C10912" t="str">
            <v>Oil &amp; Gas</v>
          </cell>
          <cell r="D10912" t="str">
            <v>Midway-Sunset</v>
          </cell>
          <cell r="E10912" t="str">
            <v>Inland</v>
          </cell>
          <cell r="F10912" t="str">
            <v>Kern</v>
          </cell>
          <cell r="G10912" t="str">
            <v>No Pool Breakdown</v>
          </cell>
          <cell r="H10912" t="str">
            <v>Yes</v>
          </cell>
        </row>
        <row r="10913">
          <cell r="A10913" t="str">
            <v>0402966024</v>
          </cell>
          <cell r="B10913" t="str">
            <v>Berry Petroleum Company, LLC</v>
          </cell>
          <cell r="C10913" t="str">
            <v>Oil &amp; Gas</v>
          </cell>
          <cell r="D10913" t="str">
            <v>Midway-Sunset</v>
          </cell>
          <cell r="E10913" t="str">
            <v>Inland</v>
          </cell>
          <cell r="F10913" t="str">
            <v>Kern</v>
          </cell>
          <cell r="G10913" t="str">
            <v>No Pool Breakdown</v>
          </cell>
          <cell r="H10913" t="str">
            <v>Yes</v>
          </cell>
        </row>
        <row r="10914">
          <cell r="A10914" t="str">
            <v>0402966032</v>
          </cell>
          <cell r="B10914" t="str">
            <v>California Resources Production Corporation</v>
          </cell>
          <cell r="C10914" t="str">
            <v>Oil &amp; Gas</v>
          </cell>
          <cell r="D10914" t="str">
            <v>Mount Poso</v>
          </cell>
          <cell r="E10914" t="str">
            <v>Inland</v>
          </cell>
          <cell r="F10914" t="str">
            <v>Kern</v>
          </cell>
          <cell r="G10914" t="str">
            <v>Vedder</v>
          </cell>
          <cell r="H10914" t="str">
            <v>No</v>
          </cell>
        </row>
        <row r="10915">
          <cell r="A10915" t="str">
            <v>0402966033</v>
          </cell>
          <cell r="B10915" t="str">
            <v>Sentinel Peak Resources California LLC</v>
          </cell>
          <cell r="C10915" t="str">
            <v>Oil &amp; Gas</v>
          </cell>
          <cell r="D10915" t="str">
            <v>Lost Hills</v>
          </cell>
          <cell r="E10915" t="str">
            <v>Inland</v>
          </cell>
          <cell r="F10915" t="str">
            <v>Kern</v>
          </cell>
          <cell r="G10915" t="str">
            <v>Tulare-Etchegoin</v>
          </cell>
          <cell r="H10915" t="str">
            <v>No</v>
          </cell>
        </row>
        <row r="10916">
          <cell r="A10916" t="str">
            <v>0402966034</v>
          </cell>
          <cell r="B10916" t="str">
            <v>California Resources Elk Hills, LLC</v>
          </cell>
          <cell r="C10916" t="str">
            <v>Waterflood</v>
          </cell>
          <cell r="D10916" t="str">
            <v>Elk Hills</v>
          </cell>
          <cell r="E10916" t="str">
            <v>Inland</v>
          </cell>
          <cell r="F10916" t="str">
            <v>Kern</v>
          </cell>
          <cell r="G10916" t="str">
            <v>Stevens (31S)</v>
          </cell>
          <cell r="H10916" t="str">
            <v>Yes</v>
          </cell>
        </row>
        <row r="10917">
          <cell r="A10917" t="str">
            <v>0402966037</v>
          </cell>
          <cell r="B10917" t="str">
            <v>PowerDrive Energy Services Company, LLC</v>
          </cell>
          <cell r="C10917" t="str">
            <v>Water Disposal</v>
          </cell>
          <cell r="D10917" t="str">
            <v>Bellevue, West</v>
          </cell>
          <cell r="E10917" t="str">
            <v>Inland</v>
          </cell>
          <cell r="F10917" t="str">
            <v>Kern</v>
          </cell>
          <cell r="G10917" t="str">
            <v>Tulare-Etchegoin, Stevens</v>
          </cell>
          <cell r="H10917" t="str">
            <v>Yes</v>
          </cell>
        </row>
        <row r="10918">
          <cell r="A10918" t="str">
            <v>0402966038</v>
          </cell>
          <cell r="B10918" t="str">
            <v>California Resources Elk Hills, LLC</v>
          </cell>
          <cell r="C10918" t="str">
            <v>Oil &amp; Gas</v>
          </cell>
          <cell r="D10918" t="str">
            <v>Buena Vista</v>
          </cell>
          <cell r="E10918" t="str">
            <v>Inland</v>
          </cell>
          <cell r="F10918" t="str">
            <v>Kern</v>
          </cell>
          <cell r="G10918" t="str">
            <v>Upper (Undifferentiated)</v>
          </cell>
          <cell r="H10918" t="str">
            <v>Yes</v>
          </cell>
        </row>
        <row r="10919">
          <cell r="A10919" t="str">
            <v>0402966039</v>
          </cell>
          <cell r="B10919" t="str">
            <v>California Resources Elk Hills, LLC</v>
          </cell>
          <cell r="C10919" t="str">
            <v>Oil &amp; Gas</v>
          </cell>
          <cell r="D10919" t="str">
            <v>Buena Vista</v>
          </cell>
          <cell r="E10919" t="str">
            <v>Inland</v>
          </cell>
          <cell r="F10919" t="str">
            <v>Kern</v>
          </cell>
          <cell r="G10919" t="str">
            <v>Upper (Undifferentiated)</v>
          </cell>
          <cell r="H10919" t="str">
            <v>Yes</v>
          </cell>
        </row>
        <row r="10920">
          <cell r="A10920" t="str">
            <v>0402966040</v>
          </cell>
          <cell r="B10920" t="str">
            <v>California Resources Elk Hills, LLC</v>
          </cell>
          <cell r="C10920" t="str">
            <v>Oil &amp; Gas</v>
          </cell>
          <cell r="D10920" t="str">
            <v>Buena Vista</v>
          </cell>
          <cell r="E10920" t="str">
            <v>Inland</v>
          </cell>
          <cell r="F10920" t="str">
            <v>Kern</v>
          </cell>
          <cell r="G10920" t="str">
            <v>Upper (Undifferentiated)</v>
          </cell>
          <cell r="H10920" t="str">
            <v>Yes</v>
          </cell>
        </row>
        <row r="10921">
          <cell r="A10921" t="str">
            <v>0402966041</v>
          </cell>
          <cell r="B10921" t="str">
            <v>California Resources Elk Hills, LLC</v>
          </cell>
          <cell r="C10921" t="str">
            <v>Oil &amp; Gas</v>
          </cell>
          <cell r="D10921" t="str">
            <v>Buena Vista</v>
          </cell>
          <cell r="E10921" t="str">
            <v>Inland</v>
          </cell>
          <cell r="F10921" t="str">
            <v>Kern</v>
          </cell>
          <cell r="G10921" t="str">
            <v>Upper (Undifferentiated), Gas Zone-Upper</v>
          </cell>
          <cell r="H10921" t="str">
            <v>Yes</v>
          </cell>
        </row>
        <row r="10922">
          <cell r="A10922" t="str">
            <v>0402966043</v>
          </cell>
          <cell r="B10922" t="str">
            <v>California Resources Elk Hills, LLC</v>
          </cell>
          <cell r="C10922" t="str">
            <v>Oil &amp; Gas</v>
          </cell>
          <cell r="D10922" t="str">
            <v>Buena Vista</v>
          </cell>
          <cell r="E10922" t="str">
            <v>Inland</v>
          </cell>
          <cell r="F10922" t="str">
            <v>Kern</v>
          </cell>
          <cell r="G10922" t="str">
            <v>Upper (Undifferentiated)</v>
          </cell>
          <cell r="H10922" t="str">
            <v>Yes</v>
          </cell>
        </row>
        <row r="10923">
          <cell r="A10923" t="str">
            <v>0402966045</v>
          </cell>
          <cell r="B10923" t="str">
            <v>Longbow, LLC</v>
          </cell>
          <cell r="C10923" t="str">
            <v>Water Disposal</v>
          </cell>
          <cell r="D10923" t="str">
            <v>Comanche Point</v>
          </cell>
          <cell r="E10923" t="str">
            <v>Inland</v>
          </cell>
          <cell r="F10923" t="str">
            <v>Kern</v>
          </cell>
          <cell r="G10923" t="str">
            <v>Santa Margarita, No Pool Breakdown</v>
          </cell>
          <cell r="H10923" t="str">
            <v>No</v>
          </cell>
        </row>
        <row r="10924">
          <cell r="A10924" t="str">
            <v>0402966050</v>
          </cell>
          <cell r="B10924" t="str">
            <v>California Resources Elk Hills, LLC</v>
          </cell>
          <cell r="C10924" t="str">
            <v>Oil &amp; Gas</v>
          </cell>
          <cell r="D10924" t="str">
            <v>Elk Hills</v>
          </cell>
          <cell r="E10924" t="str">
            <v>Inland</v>
          </cell>
          <cell r="F10924" t="str">
            <v>Kern</v>
          </cell>
          <cell r="G10924" t="str">
            <v>Upper (Undifferentiated), Stevens (31S)</v>
          </cell>
          <cell r="H10924" t="str">
            <v>Yes</v>
          </cell>
        </row>
        <row r="10925">
          <cell r="A10925" t="str">
            <v>0402966051</v>
          </cell>
          <cell r="B10925" t="str">
            <v>California Resources Elk Hills, LLC</v>
          </cell>
          <cell r="C10925" t="str">
            <v>Waterflood</v>
          </cell>
          <cell r="D10925" t="str">
            <v>Elk Hills</v>
          </cell>
          <cell r="E10925" t="str">
            <v>Inland</v>
          </cell>
          <cell r="F10925" t="str">
            <v>Kern</v>
          </cell>
          <cell r="G10925" t="str">
            <v>Stevens (31S)</v>
          </cell>
          <cell r="H10925" t="str">
            <v>Yes</v>
          </cell>
        </row>
        <row r="10926">
          <cell r="A10926" t="str">
            <v>0402966052</v>
          </cell>
          <cell r="B10926" t="str">
            <v>Crimson Resource Management Corp.</v>
          </cell>
          <cell r="C10926" t="str">
            <v>Oil &amp; Gas</v>
          </cell>
          <cell r="D10926" t="str">
            <v>Midway-Sunset</v>
          </cell>
          <cell r="E10926" t="str">
            <v>Inland</v>
          </cell>
          <cell r="F10926" t="str">
            <v>Kern</v>
          </cell>
          <cell r="G10926" t="str">
            <v>No Pool Breakdown</v>
          </cell>
          <cell r="H10926" t="str">
            <v>No</v>
          </cell>
        </row>
        <row r="10927">
          <cell r="A10927" t="str">
            <v>0402966055</v>
          </cell>
          <cell r="B10927" t="str">
            <v>California Resources Production Corporation</v>
          </cell>
          <cell r="C10927" t="str">
            <v>Oil &amp; Gas</v>
          </cell>
          <cell r="D10927" t="str">
            <v>Mount Poso</v>
          </cell>
          <cell r="E10927" t="str">
            <v>Inland</v>
          </cell>
          <cell r="F10927" t="str">
            <v>Kern</v>
          </cell>
          <cell r="G10927" t="str">
            <v>Pyramid Hill-Vedder</v>
          </cell>
          <cell r="H10927" t="str">
            <v>Yes</v>
          </cell>
        </row>
        <row r="10928">
          <cell r="A10928" t="str">
            <v>0402966056</v>
          </cell>
          <cell r="B10928" t="str">
            <v>California Resources Production Corporation</v>
          </cell>
          <cell r="C10928" t="str">
            <v>Oil &amp; Gas</v>
          </cell>
          <cell r="D10928" t="str">
            <v>Mount Poso</v>
          </cell>
          <cell r="E10928" t="str">
            <v>Inland</v>
          </cell>
          <cell r="F10928" t="str">
            <v>Kern</v>
          </cell>
          <cell r="G10928" t="str">
            <v>Pyramid Hill-Vedder</v>
          </cell>
          <cell r="H10928" t="str">
            <v>Yes</v>
          </cell>
        </row>
        <row r="10929">
          <cell r="A10929" t="str">
            <v>0402966057</v>
          </cell>
          <cell r="B10929" t="str">
            <v>PowerDrive Energy Services Company, LLC</v>
          </cell>
          <cell r="C10929" t="str">
            <v>Oil &amp; Gas</v>
          </cell>
          <cell r="D10929" t="str">
            <v>Calders Corner</v>
          </cell>
          <cell r="E10929" t="str">
            <v>Inland</v>
          </cell>
          <cell r="F10929" t="str">
            <v>Kern</v>
          </cell>
          <cell r="G10929" t="str">
            <v>Stevens</v>
          </cell>
          <cell r="H10929" t="str">
            <v>No</v>
          </cell>
        </row>
        <row r="10930">
          <cell r="A10930" t="str">
            <v>0402966060</v>
          </cell>
          <cell r="B10930" t="str">
            <v>Allied Western Petroleum</v>
          </cell>
          <cell r="C10930" t="str">
            <v>Oil &amp; Gas</v>
          </cell>
          <cell r="D10930" t="str">
            <v>Devils Den</v>
          </cell>
          <cell r="E10930" t="str">
            <v>Inland</v>
          </cell>
          <cell r="F10930" t="str">
            <v>Kern</v>
          </cell>
          <cell r="G10930" t="str">
            <v>No Pool Breakdown</v>
          </cell>
          <cell r="H10930" t="str">
            <v>No</v>
          </cell>
        </row>
        <row r="10931">
          <cell r="A10931" t="str">
            <v>0402966064</v>
          </cell>
          <cell r="B10931" t="str">
            <v>Sentinel Peak Resources California LLC</v>
          </cell>
          <cell r="C10931" t="str">
            <v>Oil &amp; Gas</v>
          </cell>
          <cell r="D10931" t="str">
            <v>Midway-Sunset</v>
          </cell>
          <cell r="E10931" t="str">
            <v>Inland</v>
          </cell>
          <cell r="F10931" t="str">
            <v>Kern</v>
          </cell>
          <cell r="G10931" t="str">
            <v>No Pool Breakdown</v>
          </cell>
          <cell r="H10931" t="str">
            <v>No</v>
          </cell>
        </row>
        <row r="10932">
          <cell r="A10932" t="str">
            <v>0402966065</v>
          </cell>
          <cell r="B10932" t="str">
            <v>Sentinel Peak Resources California LLC</v>
          </cell>
          <cell r="C10932" t="str">
            <v>Oil &amp; Gas</v>
          </cell>
          <cell r="D10932" t="str">
            <v>Midway-Sunset</v>
          </cell>
          <cell r="E10932" t="str">
            <v>Inland</v>
          </cell>
          <cell r="F10932" t="str">
            <v>Kern</v>
          </cell>
          <cell r="G10932" t="str">
            <v>Observation, No Pool Breakdown</v>
          </cell>
          <cell r="H10932" t="str">
            <v>Yes</v>
          </cell>
        </row>
        <row r="10933">
          <cell r="A10933" t="str">
            <v>0402966074</v>
          </cell>
          <cell r="B10933" t="str">
            <v>Aera Energy LLC</v>
          </cell>
          <cell r="C10933" t="str">
            <v>Oil &amp; Gas</v>
          </cell>
          <cell r="D10933" t="str">
            <v>Midway-Sunset</v>
          </cell>
          <cell r="E10933" t="str">
            <v>Inland</v>
          </cell>
          <cell r="F10933" t="str">
            <v>Kern</v>
          </cell>
          <cell r="G10933" t="str">
            <v>Potter, No Pool Breakdown</v>
          </cell>
          <cell r="H10933" t="str">
            <v>No</v>
          </cell>
        </row>
        <row r="10934">
          <cell r="A10934" t="str">
            <v>0402966075</v>
          </cell>
          <cell r="B10934" t="str">
            <v>Chevron U.S.A. Inc.</v>
          </cell>
          <cell r="C10934" t="str">
            <v>Cyclic Steam</v>
          </cell>
          <cell r="D10934" t="str">
            <v>Kern River</v>
          </cell>
          <cell r="E10934" t="str">
            <v>Inland</v>
          </cell>
          <cell r="F10934" t="str">
            <v>Kern</v>
          </cell>
          <cell r="G10934" t="str">
            <v>Kern River</v>
          </cell>
          <cell r="H10934" t="str">
            <v>No</v>
          </cell>
        </row>
        <row r="10935">
          <cell r="A10935" t="str">
            <v>0402966092</v>
          </cell>
          <cell r="B10935" t="str">
            <v>San Joaquin Facilities Management, Inc.</v>
          </cell>
          <cell r="C10935" t="str">
            <v>Oil &amp; Gas</v>
          </cell>
          <cell r="D10935" t="str">
            <v>Fruitvale</v>
          </cell>
          <cell r="E10935" t="str">
            <v>Inland</v>
          </cell>
          <cell r="F10935" t="str">
            <v>Kern</v>
          </cell>
          <cell r="G10935" t="str">
            <v>No Pool Breakdown</v>
          </cell>
          <cell r="H10935" t="str">
            <v>No</v>
          </cell>
        </row>
        <row r="10936">
          <cell r="A10936" t="str">
            <v>0402966108</v>
          </cell>
          <cell r="B10936" t="str">
            <v>California Resources Elk Hills, LLC</v>
          </cell>
          <cell r="C10936" t="str">
            <v>Waterflood</v>
          </cell>
          <cell r="D10936" t="str">
            <v>Elk Hills</v>
          </cell>
          <cell r="E10936" t="str">
            <v>Inland</v>
          </cell>
          <cell r="F10936" t="str">
            <v>Kern</v>
          </cell>
          <cell r="G10936" t="str">
            <v>Stevens (31S)</v>
          </cell>
          <cell r="H10936" t="str">
            <v>No</v>
          </cell>
        </row>
        <row r="10937">
          <cell r="A10937" t="str">
            <v>0402966127</v>
          </cell>
          <cell r="B10937" t="str">
            <v>Sentinel Peak Resources California LLC</v>
          </cell>
          <cell r="C10937" t="str">
            <v>Oil &amp; Gas</v>
          </cell>
          <cell r="D10937" t="str">
            <v>Midway-Sunset</v>
          </cell>
          <cell r="E10937" t="str">
            <v>Inland</v>
          </cell>
          <cell r="F10937" t="str">
            <v>Kern</v>
          </cell>
          <cell r="G10937" t="str">
            <v>No Pool Breakdown</v>
          </cell>
          <cell r="H10937" t="str">
            <v>Yes</v>
          </cell>
        </row>
        <row r="10938">
          <cell r="A10938" t="str">
            <v>0402966128</v>
          </cell>
          <cell r="B10938" t="str">
            <v>Sentinel Peak Resources California LLC</v>
          </cell>
          <cell r="C10938" t="str">
            <v>Oil &amp; Gas</v>
          </cell>
          <cell r="D10938" t="str">
            <v>Midway-Sunset</v>
          </cell>
          <cell r="E10938" t="str">
            <v>Inland</v>
          </cell>
          <cell r="F10938" t="str">
            <v>Kern</v>
          </cell>
          <cell r="G10938" t="str">
            <v>No Pool Breakdown</v>
          </cell>
          <cell r="H10938" t="str">
            <v>Yes</v>
          </cell>
        </row>
        <row r="10939">
          <cell r="A10939" t="str">
            <v>0402966129</v>
          </cell>
          <cell r="B10939" t="str">
            <v>Sentinel Peak Resources California LLC</v>
          </cell>
          <cell r="C10939" t="str">
            <v>Oil &amp; Gas</v>
          </cell>
          <cell r="D10939" t="str">
            <v>Midway-Sunset</v>
          </cell>
          <cell r="E10939" t="str">
            <v>Inland</v>
          </cell>
          <cell r="F10939" t="str">
            <v>Kern</v>
          </cell>
          <cell r="G10939" t="str">
            <v>No Pool Breakdown</v>
          </cell>
          <cell r="H10939" t="str">
            <v>Yes</v>
          </cell>
        </row>
        <row r="10940">
          <cell r="A10940" t="str">
            <v>0402966130</v>
          </cell>
          <cell r="B10940" t="str">
            <v>Sentinel Peak Resources California LLC</v>
          </cell>
          <cell r="C10940" t="str">
            <v>Oil &amp; Gas</v>
          </cell>
          <cell r="D10940" t="str">
            <v>Midway-Sunset</v>
          </cell>
          <cell r="E10940" t="str">
            <v>Inland</v>
          </cell>
          <cell r="F10940" t="str">
            <v>Kern</v>
          </cell>
          <cell r="G10940" t="str">
            <v>No Pool Breakdown</v>
          </cell>
          <cell r="H10940" t="str">
            <v>Yes</v>
          </cell>
        </row>
        <row r="10941">
          <cell r="A10941" t="str">
            <v>0402966132</v>
          </cell>
          <cell r="B10941" t="str">
            <v>Sentinel Peak Resources California LLC</v>
          </cell>
          <cell r="C10941" t="str">
            <v>Oil &amp; Gas</v>
          </cell>
          <cell r="D10941" t="str">
            <v>Midway-Sunset</v>
          </cell>
          <cell r="E10941" t="str">
            <v>Inland</v>
          </cell>
          <cell r="F10941" t="str">
            <v>Kern</v>
          </cell>
          <cell r="G10941" t="str">
            <v>No Pool Breakdown</v>
          </cell>
          <cell r="H10941" t="str">
            <v>No</v>
          </cell>
        </row>
        <row r="10942">
          <cell r="A10942" t="str">
            <v>0402966133</v>
          </cell>
          <cell r="B10942" t="str">
            <v>Sentinel Peak Resources California LLC</v>
          </cell>
          <cell r="C10942" t="str">
            <v>Oil &amp; Gas</v>
          </cell>
          <cell r="D10942" t="str">
            <v>Midway-Sunset</v>
          </cell>
          <cell r="E10942" t="str">
            <v>Inland</v>
          </cell>
          <cell r="F10942" t="str">
            <v>Kern</v>
          </cell>
          <cell r="G10942" t="str">
            <v>No Pool Breakdown</v>
          </cell>
          <cell r="H10942" t="str">
            <v>No</v>
          </cell>
        </row>
        <row r="10943">
          <cell r="A10943" t="str">
            <v>0402966135</v>
          </cell>
          <cell r="B10943" t="str">
            <v>Sentinel Peak Resources California LLC</v>
          </cell>
          <cell r="C10943" t="str">
            <v>Cyclic Steam</v>
          </cell>
          <cell r="D10943" t="str">
            <v>Midway-Sunset</v>
          </cell>
          <cell r="E10943" t="str">
            <v>Inland</v>
          </cell>
          <cell r="F10943" t="str">
            <v>Kern</v>
          </cell>
          <cell r="G10943" t="str">
            <v>No Pool Breakdown</v>
          </cell>
          <cell r="H10943" t="str">
            <v>No</v>
          </cell>
        </row>
        <row r="10944">
          <cell r="A10944" t="str">
            <v>0402966153</v>
          </cell>
          <cell r="B10944" t="str">
            <v>Aera Energy LLC</v>
          </cell>
          <cell r="C10944" t="str">
            <v>Water Disposal</v>
          </cell>
          <cell r="D10944" t="str">
            <v>Lost Hills</v>
          </cell>
          <cell r="E10944" t="str">
            <v>Inland</v>
          </cell>
          <cell r="F10944" t="str">
            <v>Kern</v>
          </cell>
          <cell r="G10944" t="str">
            <v>Etchegoin, Cahn</v>
          </cell>
          <cell r="H10944" t="str">
            <v>No</v>
          </cell>
        </row>
        <row r="10945">
          <cell r="A10945" t="str">
            <v>0402966171</v>
          </cell>
          <cell r="B10945" t="str">
            <v>Aera Energy LLC</v>
          </cell>
          <cell r="C10945" t="str">
            <v>Oil &amp; Gas</v>
          </cell>
          <cell r="D10945" t="str">
            <v>Belridge, South</v>
          </cell>
          <cell r="E10945" t="str">
            <v>Inland</v>
          </cell>
          <cell r="F10945" t="str">
            <v>Kern</v>
          </cell>
          <cell r="G10945" t="str">
            <v>Diatomite</v>
          </cell>
          <cell r="H10945" t="str">
            <v>Yes</v>
          </cell>
        </row>
        <row r="10946">
          <cell r="A10946" t="str">
            <v>0402966172</v>
          </cell>
          <cell r="B10946" t="str">
            <v>Aera Energy LLC</v>
          </cell>
          <cell r="C10946" t="str">
            <v>Waterflood</v>
          </cell>
          <cell r="D10946" t="str">
            <v>Belridge, South</v>
          </cell>
          <cell r="E10946" t="str">
            <v>Inland</v>
          </cell>
          <cell r="F10946" t="str">
            <v>Kern</v>
          </cell>
          <cell r="G10946" t="str">
            <v>Diatomite</v>
          </cell>
          <cell r="H10946" t="str">
            <v>No</v>
          </cell>
        </row>
        <row r="10947">
          <cell r="A10947" t="str">
            <v>0402966178</v>
          </cell>
          <cell r="B10947" t="str">
            <v>Aera Energy LLC</v>
          </cell>
          <cell r="C10947" t="str">
            <v>Oil &amp; Gas</v>
          </cell>
          <cell r="D10947" t="str">
            <v>Belridge, South</v>
          </cell>
          <cell r="E10947" t="str">
            <v>Inland</v>
          </cell>
          <cell r="F10947" t="str">
            <v>Kern</v>
          </cell>
          <cell r="G10947" t="str">
            <v>Diatomite</v>
          </cell>
          <cell r="H10947" t="str">
            <v>No</v>
          </cell>
        </row>
        <row r="10948">
          <cell r="A10948" t="str">
            <v>0402966181</v>
          </cell>
          <cell r="B10948" t="str">
            <v>Aera Energy LLC</v>
          </cell>
          <cell r="C10948" t="str">
            <v>Waterflood</v>
          </cell>
          <cell r="D10948" t="str">
            <v>Belridge, South</v>
          </cell>
          <cell r="E10948" t="str">
            <v>Inland</v>
          </cell>
          <cell r="F10948" t="str">
            <v>Kern</v>
          </cell>
          <cell r="G10948" t="str">
            <v>Diatomite</v>
          </cell>
          <cell r="H10948" t="str">
            <v>No</v>
          </cell>
        </row>
        <row r="10949">
          <cell r="A10949" t="str">
            <v>0402966192</v>
          </cell>
          <cell r="B10949" t="str">
            <v>Aera Energy LLC</v>
          </cell>
          <cell r="C10949" t="str">
            <v>Waterflood</v>
          </cell>
          <cell r="D10949" t="str">
            <v>Belridge, North</v>
          </cell>
          <cell r="E10949" t="str">
            <v>Inland</v>
          </cell>
          <cell r="F10949" t="str">
            <v>Kern</v>
          </cell>
          <cell r="G10949" t="str">
            <v>Diatomite</v>
          </cell>
          <cell r="H10949" t="str">
            <v>No</v>
          </cell>
        </row>
        <row r="10950">
          <cell r="A10950" t="str">
            <v>0402966193</v>
          </cell>
          <cell r="B10950" t="str">
            <v>Aera Energy LLC</v>
          </cell>
          <cell r="C10950" t="str">
            <v>Waterflood</v>
          </cell>
          <cell r="D10950" t="str">
            <v>Belridge, North</v>
          </cell>
          <cell r="E10950" t="str">
            <v>Inland</v>
          </cell>
          <cell r="F10950" t="str">
            <v>Kern</v>
          </cell>
          <cell r="G10950" t="str">
            <v>Diatomite</v>
          </cell>
          <cell r="H10950" t="str">
            <v>Yes</v>
          </cell>
        </row>
        <row r="10951">
          <cell r="A10951" t="str">
            <v>0402966197</v>
          </cell>
          <cell r="B10951" t="str">
            <v>Aera Energy LLC</v>
          </cell>
          <cell r="C10951" t="str">
            <v>Waterflood</v>
          </cell>
          <cell r="D10951" t="str">
            <v>Belridge, North</v>
          </cell>
          <cell r="E10951" t="str">
            <v>Inland</v>
          </cell>
          <cell r="F10951" t="str">
            <v>Kern</v>
          </cell>
          <cell r="G10951" t="str">
            <v>Diatomite</v>
          </cell>
          <cell r="H10951" t="str">
            <v>No</v>
          </cell>
        </row>
        <row r="10952">
          <cell r="A10952" t="str">
            <v>0402966198</v>
          </cell>
          <cell r="B10952" t="str">
            <v>Aera Energy LLC</v>
          </cell>
          <cell r="C10952" t="str">
            <v>Waterflood</v>
          </cell>
          <cell r="D10952" t="str">
            <v>Belridge, North</v>
          </cell>
          <cell r="E10952" t="str">
            <v>Inland</v>
          </cell>
          <cell r="F10952" t="str">
            <v>Kern</v>
          </cell>
          <cell r="G10952" t="str">
            <v>Diatomite</v>
          </cell>
          <cell r="H10952" t="str">
            <v>Yes</v>
          </cell>
        </row>
        <row r="10953">
          <cell r="A10953" t="str">
            <v>0402966221</v>
          </cell>
          <cell r="B10953" t="str">
            <v>Aera Energy LLC</v>
          </cell>
          <cell r="C10953" t="str">
            <v>Oil &amp; Gas</v>
          </cell>
          <cell r="D10953" t="str">
            <v>Midway-Sunset</v>
          </cell>
          <cell r="E10953" t="str">
            <v>Inland</v>
          </cell>
          <cell r="F10953" t="str">
            <v>Kern</v>
          </cell>
          <cell r="G10953" t="str">
            <v>No Pool Breakdown</v>
          </cell>
          <cell r="H10953" t="str">
            <v>No</v>
          </cell>
        </row>
        <row r="10954">
          <cell r="A10954" t="str">
            <v>0402966223</v>
          </cell>
          <cell r="B10954" t="str">
            <v>California Resources Elk Hills, LLC</v>
          </cell>
          <cell r="C10954" t="str">
            <v>Waterflood</v>
          </cell>
          <cell r="D10954" t="str">
            <v>Elk Hills</v>
          </cell>
          <cell r="E10954" t="str">
            <v>Inland</v>
          </cell>
          <cell r="F10954" t="str">
            <v>Kern</v>
          </cell>
          <cell r="G10954" t="str">
            <v>Stevens (31S)</v>
          </cell>
          <cell r="H10954" t="str">
            <v>Yes</v>
          </cell>
        </row>
        <row r="10955">
          <cell r="A10955" t="str">
            <v>0402966235</v>
          </cell>
          <cell r="B10955" t="str">
            <v>Berry Petroleum Company, LLC</v>
          </cell>
          <cell r="C10955" t="str">
            <v>Oil &amp; Gas</v>
          </cell>
          <cell r="D10955" t="str">
            <v>Belridge, South</v>
          </cell>
          <cell r="E10955" t="str">
            <v>Inland</v>
          </cell>
          <cell r="F10955" t="str">
            <v>Kern</v>
          </cell>
          <cell r="G10955" t="str">
            <v>Tulare, No Pool Breakdown</v>
          </cell>
          <cell r="H10955" t="str">
            <v>No</v>
          </cell>
        </row>
        <row r="10956">
          <cell r="A10956" t="str">
            <v>0402966239</v>
          </cell>
          <cell r="B10956" t="str">
            <v>Berry Petroleum Company, LLC</v>
          </cell>
          <cell r="C10956" t="str">
            <v>Oil &amp; Gas</v>
          </cell>
          <cell r="D10956" t="str">
            <v>Belridge, South</v>
          </cell>
          <cell r="E10956" t="str">
            <v>Inland</v>
          </cell>
          <cell r="F10956" t="str">
            <v>Kern</v>
          </cell>
          <cell r="G10956" t="str">
            <v>Tulare, No Pool Breakdown</v>
          </cell>
          <cell r="H10956" t="str">
            <v>Yes</v>
          </cell>
        </row>
        <row r="10957">
          <cell r="A10957" t="str">
            <v>0402966255</v>
          </cell>
          <cell r="B10957" t="str">
            <v>Aera Energy LLC</v>
          </cell>
          <cell r="C10957" t="str">
            <v>Water Disposal</v>
          </cell>
          <cell r="D10957" t="str">
            <v>Lost Hills</v>
          </cell>
          <cell r="E10957" t="str">
            <v>Inland</v>
          </cell>
          <cell r="F10957" t="str">
            <v>Kern</v>
          </cell>
          <cell r="G10957" t="str">
            <v>Tulare-Etchegoin, Etchegoin, Cahn</v>
          </cell>
          <cell r="H10957" t="str">
            <v>No</v>
          </cell>
        </row>
        <row r="10958">
          <cell r="A10958" t="str">
            <v>0402966256</v>
          </cell>
          <cell r="B10958" t="str">
            <v>Aera Energy LLC</v>
          </cell>
          <cell r="C10958" t="str">
            <v>Water Disposal</v>
          </cell>
          <cell r="D10958" t="str">
            <v>Lost Hills</v>
          </cell>
          <cell r="E10958" t="str">
            <v>Inland</v>
          </cell>
          <cell r="F10958" t="str">
            <v>Kern</v>
          </cell>
          <cell r="G10958" t="str">
            <v>Etchegoin, Cahn</v>
          </cell>
          <cell r="H10958" t="str">
            <v>No</v>
          </cell>
        </row>
        <row r="10959">
          <cell r="A10959" t="str">
            <v>0402966266</v>
          </cell>
          <cell r="B10959" t="str">
            <v>Aera Energy LLC</v>
          </cell>
          <cell r="C10959" t="str">
            <v>Oil &amp; Gas</v>
          </cell>
          <cell r="D10959" t="str">
            <v>Midway-Sunset</v>
          </cell>
          <cell r="E10959" t="str">
            <v>Inland</v>
          </cell>
          <cell r="F10959" t="str">
            <v>Kern</v>
          </cell>
          <cell r="G10959" t="str">
            <v>No Pool Breakdown</v>
          </cell>
          <cell r="H10959" t="str">
            <v>No</v>
          </cell>
        </row>
        <row r="10960">
          <cell r="A10960" t="str">
            <v>0402966267</v>
          </cell>
          <cell r="B10960" t="str">
            <v>Aera Energy LLC</v>
          </cell>
          <cell r="C10960" t="str">
            <v>Oil &amp; Gas</v>
          </cell>
          <cell r="D10960" t="str">
            <v>Midway-Sunset</v>
          </cell>
          <cell r="E10960" t="str">
            <v>Inland</v>
          </cell>
          <cell r="F10960" t="str">
            <v>Kern</v>
          </cell>
          <cell r="G10960" t="str">
            <v>No Pool Breakdown</v>
          </cell>
          <cell r="H10960" t="str">
            <v>Yes</v>
          </cell>
        </row>
        <row r="10961">
          <cell r="A10961" t="str">
            <v>0402966269</v>
          </cell>
          <cell r="B10961" t="str">
            <v>Sentinel Peak Resources California LLC</v>
          </cell>
          <cell r="C10961" t="str">
            <v>Oil &amp; Gas</v>
          </cell>
          <cell r="D10961" t="str">
            <v>Midway-Sunset</v>
          </cell>
          <cell r="E10961" t="str">
            <v>Inland</v>
          </cell>
          <cell r="F10961" t="str">
            <v>Kern</v>
          </cell>
          <cell r="G10961" t="str">
            <v>Tulare, No Pool Breakdown</v>
          </cell>
          <cell r="H10961" t="str">
            <v>Yes</v>
          </cell>
        </row>
        <row r="10962">
          <cell r="A10962" t="str">
            <v>0402966271</v>
          </cell>
          <cell r="B10962" t="str">
            <v>Aera Energy LLC</v>
          </cell>
          <cell r="C10962" t="str">
            <v>Waterflood</v>
          </cell>
          <cell r="D10962" t="str">
            <v>Belridge, North</v>
          </cell>
          <cell r="E10962" t="str">
            <v>Inland</v>
          </cell>
          <cell r="F10962" t="str">
            <v>Kern</v>
          </cell>
          <cell r="G10962" t="str">
            <v>Diatomite</v>
          </cell>
          <cell r="H10962" t="str">
            <v>Yes</v>
          </cell>
        </row>
        <row r="10963">
          <cell r="A10963" t="str">
            <v>0402966272</v>
          </cell>
          <cell r="B10963" t="str">
            <v>Aera Energy LLC</v>
          </cell>
          <cell r="C10963" t="str">
            <v>Oil &amp; Gas</v>
          </cell>
          <cell r="D10963" t="str">
            <v>Lost Hills</v>
          </cell>
          <cell r="E10963" t="str">
            <v>Inland</v>
          </cell>
          <cell r="F10963" t="str">
            <v>Kern</v>
          </cell>
          <cell r="G10963" t="str">
            <v>Cahn</v>
          </cell>
          <cell r="H10963" t="str">
            <v>Yes</v>
          </cell>
        </row>
        <row r="10964">
          <cell r="A10964" t="str">
            <v>0402966274</v>
          </cell>
          <cell r="B10964" t="str">
            <v>Aera Energy LLC</v>
          </cell>
          <cell r="C10964" t="str">
            <v>Oil &amp; Gas</v>
          </cell>
          <cell r="D10964" t="str">
            <v>Lost Hills</v>
          </cell>
          <cell r="E10964" t="str">
            <v>Inland</v>
          </cell>
          <cell r="F10964" t="str">
            <v>Kern</v>
          </cell>
          <cell r="G10964" t="str">
            <v>Cahn</v>
          </cell>
          <cell r="H10964" t="str">
            <v>Yes</v>
          </cell>
        </row>
        <row r="10965">
          <cell r="A10965" t="str">
            <v>0402966275</v>
          </cell>
          <cell r="B10965" t="str">
            <v>Aera Energy LLC</v>
          </cell>
          <cell r="C10965" t="str">
            <v>Oil &amp; Gas</v>
          </cell>
          <cell r="D10965" t="str">
            <v>Lost Hills</v>
          </cell>
          <cell r="E10965" t="str">
            <v>Inland</v>
          </cell>
          <cell r="F10965" t="str">
            <v>Kern</v>
          </cell>
          <cell r="G10965" t="str">
            <v>Cahn</v>
          </cell>
          <cell r="H10965" t="str">
            <v>No</v>
          </cell>
        </row>
        <row r="10966">
          <cell r="A10966" t="str">
            <v>0402966276</v>
          </cell>
          <cell r="B10966" t="str">
            <v>Aera Energy LLC</v>
          </cell>
          <cell r="C10966" t="str">
            <v>Oil &amp; Gas</v>
          </cell>
          <cell r="D10966" t="str">
            <v>Lost Hills</v>
          </cell>
          <cell r="E10966" t="str">
            <v>Inland</v>
          </cell>
          <cell r="F10966" t="str">
            <v>Kern</v>
          </cell>
          <cell r="G10966" t="str">
            <v>Cahn</v>
          </cell>
          <cell r="H10966" t="str">
            <v>Yes</v>
          </cell>
        </row>
        <row r="10967">
          <cell r="A10967" t="str">
            <v>0402966287</v>
          </cell>
          <cell r="B10967" t="str">
            <v>Aera Energy LLC</v>
          </cell>
          <cell r="C10967" t="str">
            <v>Oil &amp; Gas</v>
          </cell>
          <cell r="D10967" t="str">
            <v>Midway-Sunset</v>
          </cell>
          <cell r="E10967" t="str">
            <v>Inland</v>
          </cell>
          <cell r="F10967" t="str">
            <v>Kern</v>
          </cell>
          <cell r="G10967" t="str">
            <v>No Pool Breakdown</v>
          </cell>
          <cell r="H10967" t="str">
            <v>Yes</v>
          </cell>
        </row>
        <row r="10968">
          <cell r="A10968" t="str">
            <v>0402966313</v>
          </cell>
          <cell r="B10968" t="str">
            <v>Aera Energy LLC</v>
          </cell>
          <cell r="C10968" t="str">
            <v>Oil &amp; Gas</v>
          </cell>
          <cell r="D10968" t="str">
            <v>Belridge, South</v>
          </cell>
          <cell r="E10968" t="str">
            <v>Inland</v>
          </cell>
          <cell r="F10968" t="str">
            <v>Kern</v>
          </cell>
          <cell r="G10968" t="str">
            <v>Tulare</v>
          </cell>
          <cell r="H10968" t="str">
            <v>Yes</v>
          </cell>
        </row>
        <row r="10969">
          <cell r="A10969" t="str">
            <v>0402966328</v>
          </cell>
          <cell r="B10969" t="str">
            <v>Naftex Operating Company</v>
          </cell>
          <cell r="C10969" t="str">
            <v>Oil &amp; Gas</v>
          </cell>
          <cell r="D10969" t="str">
            <v>Edison</v>
          </cell>
          <cell r="E10969" t="str">
            <v>Inland</v>
          </cell>
          <cell r="F10969" t="str">
            <v>Kern</v>
          </cell>
          <cell r="G10969" t="str">
            <v>No Pool Breakdown</v>
          </cell>
          <cell r="H10969" t="str">
            <v>Yes</v>
          </cell>
        </row>
        <row r="10970">
          <cell r="A10970" t="str">
            <v>0402966330</v>
          </cell>
          <cell r="B10970" t="str">
            <v>Naftex Operating Company</v>
          </cell>
          <cell r="C10970" t="str">
            <v>Oil &amp; Gas</v>
          </cell>
          <cell r="D10970" t="str">
            <v>Edison</v>
          </cell>
          <cell r="E10970" t="str">
            <v>Inland</v>
          </cell>
          <cell r="F10970" t="str">
            <v>Kern</v>
          </cell>
          <cell r="G10970" t="str">
            <v>No Pool Breakdown</v>
          </cell>
          <cell r="H10970" t="str">
            <v>Yes</v>
          </cell>
        </row>
        <row r="10971">
          <cell r="A10971" t="str">
            <v>0402966331</v>
          </cell>
          <cell r="B10971" t="str">
            <v>Naftex Operating Company</v>
          </cell>
          <cell r="C10971" t="str">
            <v>Oil &amp; Gas</v>
          </cell>
          <cell r="D10971" t="str">
            <v>Edison</v>
          </cell>
          <cell r="E10971" t="str">
            <v>Inland</v>
          </cell>
          <cell r="F10971" t="str">
            <v>Kern</v>
          </cell>
          <cell r="G10971" t="str">
            <v>No Pool Breakdown</v>
          </cell>
          <cell r="H10971" t="str">
            <v>No</v>
          </cell>
        </row>
        <row r="10972">
          <cell r="A10972" t="str">
            <v>0402966338</v>
          </cell>
          <cell r="B10972" t="str">
            <v>3MB Oil &amp; Gas, LLC</v>
          </cell>
          <cell r="C10972" t="str">
            <v>Oil &amp; Gas</v>
          </cell>
          <cell r="D10972" t="str">
            <v>Lost Hills, Northwest</v>
          </cell>
          <cell r="E10972" t="str">
            <v>Inland</v>
          </cell>
          <cell r="F10972" t="str">
            <v>Kern</v>
          </cell>
          <cell r="G10972" t="str">
            <v>Etchegoin, Antelope Shale</v>
          </cell>
          <cell r="H10972" t="str">
            <v>No</v>
          </cell>
        </row>
        <row r="10973">
          <cell r="A10973" t="str">
            <v>0402966342</v>
          </cell>
          <cell r="B10973" t="str">
            <v>Chevron U.S.A. Inc.</v>
          </cell>
          <cell r="C10973" t="str">
            <v>Cyclic Steam</v>
          </cell>
          <cell r="D10973" t="str">
            <v>Midway-Sunset</v>
          </cell>
          <cell r="E10973" t="str">
            <v>Inland</v>
          </cell>
          <cell r="F10973" t="str">
            <v>Kern</v>
          </cell>
          <cell r="G10973" t="str">
            <v>No Pool Breakdown</v>
          </cell>
          <cell r="H10973" t="str">
            <v>No</v>
          </cell>
        </row>
        <row r="10974">
          <cell r="A10974" t="str">
            <v>0402966343</v>
          </cell>
          <cell r="B10974" t="str">
            <v>Chevron U.S.A. Inc.</v>
          </cell>
          <cell r="C10974" t="str">
            <v>Cyclic Steam</v>
          </cell>
          <cell r="D10974" t="str">
            <v>Midway-Sunset</v>
          </cell>
          <cell r="E10974" t="str">
            <v>Inland</v>
          </cell>
          <cell r="F10974" t="str">
            <v>Kern</v>
          </cell>
          <cell r="G10974" t="str">
            <v>No Pool Breakdown</v>
          </cell>
          <cell r="H10974" t="str">
            <v>No</v>
          </cell>
        </row>
        <row r="10975">
          <cell r="A10975" t="str">
            <v>0402966344</v>
          </cell>
          <cell r="B10975" t="str">
            <v>Chevron U.S.A. Inc.</v>
          </cell>
          <cell r="C10975" t="str">
            <v>Cyclic Steam</v>
          </cell>
          <cell r="D10975" t="str">
            <v>Midway-Sunset</v>
          </cell>
          <cell r="E10975" t="str">
            <v>Inland</v>
          </cell>
          <cell r="F10975" t="str">
            <v>Kern</v>
          </cell>
          <cell r="G10975" t="str">
            <v>No Pool Breakdown</v>
          </cell>
          <cell r="H10975" t="str">
            <v>No</v>
          </cell>
        </row>
        <row r="10976">
          <cell r="A10976" t="str">
            <v>0402966348</v>
          </cell>
          <cell r="B10976" t="str">
            <v>Sentinel Peak Resources California LLC</v>
          </cell>
          <cell r="C10976" t="str">
            <v>Oil &amp; Gas</v>
          </cell>
          <cell r="D10976" t="str">
            <v>Midway-Sunset</v>
          </cell>
          <cell r="E10976" t="str">
            <v>Inland</v>
          </cell>
          <cell r="F10976" t="str">
            <v>Kern</v>
          </cell>
          <cell r="G10976" t="str">
            <v>No Pool Breakdown</v>
          </cell>
          <cell r="H10976" t="str">
            <v>Yes</v>
          </cell>
        </row>
        <row r="10977">
          <cell r="A10977" t="str">
            <v>0402966351</v>
          </cell>
          <cell r="B10977" t="str">
            <v>Sentinel Peak Resources California LLC</v>
          </cell>
          <cell r="C10977" t="str">
            <v>Oil &amp; Gas</v>
          </cell>
          <cell r="D10977" t="str">
            <v>Midway-Sunset</v>
          </cell>
          <cell r="E10977" t="str">
            <v>Inland</v>
          </cell>
          <cell r="F10977" t="str">
            <v>Kern</v>
          </cell>
          <cell r="G10977" t="str">
            <v>Potter, No Pool Breakdown</v>
          </cell>
          <cell r="H10977" t="str">
            <v>No</v>
          </cell>
        </row>
        <row r="10978">
          <cell r="A10978" t="str">
            <v>0402966352</v>
          </cell>
          <cell r="B10978" t="str">
            <v>Sentinel Peak Resources California LLC</v>
          </cell>
          <cell r="C10978" t="str">
            <v>Oil &amp; Gas</v>
          </cell>
          <cell r="D10978" t="str">
            <v>Midway-Sunset</v>
          </cell>
          <cell r="E10978" t="str">
            <v>Inland</v>
          </cell>
          <cell r="F10978" t="str">
            <v>Kern</v>
          </cell>
          <cell r="G10978" t="str">
            <v>Potter, No Pool Breakdown</v>
          </cell>
          <cell r="H10978" t="str">
            <v>Yes</v>
          </cell>
        </row>
        <row r="10979">
          <cell r="A10979" t="str">
            <v>0402966357</v>
          </cell>
          <cell r="B10979" t="str">
            <v>Aera Energy LLC</v>
          </cell>
          <cell r="C10979" t="str">
            <v>Oil &amp; Gas</v>
          </cell>
          <cell r="D10979" t="str">
            <v>Belridge, South</v>
          </cell>
          <cell r="E10979" t="str">
            <v>Inland</v>
          </cell>
          <cell r="F10979" t="str">
            <v>Kern</v>
          </cell>
          <cell r="G10979" t="str">
            <v>Tulare</v>
          </cell>
          <cell r="H10979" t="str">
            <v>Yes</v>
          </cell>
        </row>
        <row r="10980">
          <cell r="A10980" t="str">
            <v>0402966360</v>
          </cell>
          <cell r="B10980" t="str">
            <v>Aera Energy LLC</v>
          </cell>
          <cell r="C10980" t="str">
            <v>Oil &amp; Gas</v>
          </cell>
          <cell r="D10980" t="str">
            <v>Belridge, South</v>
          </cell>
          <cell r="E10980" t="str">
            <v>Inland</v>
          </cell>
          <cell r="F10980" t="str">
            <v>Kern</v>
          </cell>
          <cell r="G10980" t="str">
            <v>Tulare</v>
          </cell>
          <cell r="H10980" t="str">
            <v>No</v>
          </cell>
        </row>
        <row r="10981">
          <cell r="A10981" t="str">
            <v>0402966367</v>
          </cell>
          <cell r="B10981" t="str">
            <v>California Resources Production Corporation</v>
          </cell>
          <cell r="C10981" t="str">
            <v>Oil &amp; Gas</v>
          </cell>
          <cell r="D10981" t="str">
            <v>Mount Poso</v>
          </cell>
          <cell r="E10981" t="str">
            <v>Inland</v>
          </cell>
          <cell r="F10981" t="str">
            <v>Kern</v>
          </cell>
          <cell r="G10981" t="str">
            <v>Vedder</v>
          </cell>
          <cell r="H10981" t="str">
            <v>No</v>
          </cell>
        </row>
        <row r="10982">
          <cell r="A10982" t="str">
            <v>0402966368</v>
          </cell>
          <cell r="B10982" t="str">
            <v>California Resources Elk Hills, LLC</v>
          </cell>
          <cell r="C10982" t="str">
            <v>Oil &amp; Gas</v>
          </cell>
          <cell r="D10982" t="str">
            <v>Elk Hills</v>
          </cell>
          <cell r="E10982" t="str">
            <v>Inland</v>
          </cell>
          <cell r="F10982" t="str">
            <v>Kern</v>
          </cell>
          <cell r="G10982" t="str">
            <v>Stevens (29R)</v>
          </cell>
          <cell r="H10982" t="str">
            <v>No</v>
          </cell>
        </row>
        <row r="10983">
          <cell r="A10983" t="str">
            <v>0402966383</v>
          </cell>
          <cell r="B10983" t="str">
            <v>Chevron U.S.A. Inc.</v>
          </cell>
          <cell r="C10983" t="str">
            <v>Cyclic Steam</v>
          </cell>
          <cell r="D10983" t="str">
            <v>Midway-Sunset</v>
          </cell>
          <cell r="E10983" t="str">
            <v>Inland</v>
          </cell>
          <cell r="F10983" t="str">
            <v>Kern</v>
          </cell>
          <cell r="G10983" t="str">
            <v>No Pool Breakdown</v>
          </cell>
          <cell r="H10983" t="str">
            <v>No</v>
          </cell>
        </row>
        <row r="10984">
          <cell r="A10984" t="str">
            <v>0402966386</v>
          </cell>
          <cell r="B10984" t="str">
            <v>Chevron U.S.A. Inc.</v>
          </cell>
          <cell r="C10984" t="str">
            <v>Cyclic Steam</v>
          </cell>
          <cell r="D10984" t="str">
            <v>Midway-Sunset</v>
          </cell>
          <cell r="E10984" t="str">
            <v>Inland</v>
          </cell>
          <cell r="F10984" t="str">
            <v>Kern</v>
          </cell>
          <cell r="G10984" t="str">
            <v>No Pool Breakdown</v>
          </cell>
          <cell r="H10984" t="str">
            <v>No</v>
          </cell>
        </row>
        <row r="10985">
          <cell r="A10985" t="str">
            <v>0402966390</v>
          </cell>
          <cell r="B10985" t="str">
            <v>Chevron U.S.A. Inc.</v>
          </cell>
          <cell r="C10985" t="str">
            <v>Cyclic Steam</v>
          </cell>
          <cell r="D10985" t="str">
            <v>Midway-Sunset</v>
          </cell>
          <cell r="E10985" t="str">
            <v>Inland</v>
          </cell>
          <cell r="F10985" t="str">
            <v>Kern</v>
          </cell>
          <cell r="G10985" t="str">
            <v>No Pool Breakdown</v>
          </cell>
          <cell r="H10985" t="str">
            <v>No</v>
          </cell>
        </row>
        <row r="10986">
          <cell r="A10986" t="str">
            <v>0402966391</v>
          </cell>
          <cell r="B10986" t="str">
            <v>Chevron U.S.A. Inc.</v>
          </cell>
          <cell r="C10986" t="str">
            <v>Cyclic Steam</v>
          </cell>
          <cell r="D10986" t="str">
            <v>Midway-Sunset</v>
          </cell>
          <cell r="E10986" t="str">
            <v>Inland</v>
          </cell>
          <cell r="F10986" t="str">
            <v>Kern</v>
          </cell>
          <cell r="G10986" t="str">
            <v>No Pool Breakdown</v>
          </cell>
          <cell r="H10986" t="str">
            <v>No</v>
          </cell>
        </row>
        <row r="10987">
          <cell r="A10987" t="str">
            <v>0402966392</v>
          </cell>
          <cell r="B10987" t="str">
            <v>Chevron U.S.A. Inc.</v>
          </cell>
          <cell r="C10987" t="str">
            <v>Cyclic Steam</v>
          </cell>
          <cell r="D10987" t="str">
            <v>Midway-Sunset</v>
          </cell>
          <cell r="E10987" t="str">
            <v>Inland</v>
          </cell>
          <cell r="F10987" t="str">
            <v>Kern</v>
          </cell>
          <cell r="G10987" t="str">
            <v>No Pool Breakdown</v>
          </cell>
          <cell r="H10987" t="str">
            <v>No</v>
          </cell>
        </row>
        <row r="10988">
          <cell r="A10988" t="str">
            <v>0402966397</v>
          </cell>
          <cell r="B10988" t="str">
            <v>Chevron U.S.A. Inc.</v>
          </cell>
          <cell r="C10988" t="str">
            <v>Cyclic Steam</v>
          </cell>
          <cell r="D10988" t="str">
            <v>Midway-Sunset</v>
          </cell>
          <cell r="E10988" t="str">
            <v>Inland</v>
          </cell>
          <cell r="F10988" t="str">
            <v>Kern</v>
          </cell>
          <cell r="G10988" t="str">
            <v>No Pool Breakdown, Monarch</v>
          </cell>
          <cell r="H10988" t="str">
            <v>No</v>
          </cell>
        </row>
        <row r="10989">
          <cell r="A10989" t="str">
            <v>0402966400</v>
          </cell>
          <cell r="B10989" t="str">
            <v>Chevron U.S.A. Inc.</v>
          </cell>
          <cell r="C10989" t="str">
            <v>Steamflood</v>
          </cell>
          <cell r="D10989" t="str">
            <v>Midway-Sunset</v>
          </cell>
          <cell r="E10989" t="str">
            <v>Inland</v>
          </cell>
          <cell r="F10989" t="str">
            <v>Kern</v>
          </cell>
          <cell r="G10989" t="str">
            <v>No Pool Breakdown, Monarch</v>
          </cell>
          <cell r="H10989" t="str">
            <v>Yes</v>
          </cell>
        </row>
        <row r="10990">
          <cell r="A10990" t="str">
            <v>0402966401</v>
          </cell>
          <cell r="B10990" t="str">
            <v>Chevron U.S.A. Inc.</v>
          </cell>
          <cell r="C10990" t="str">
            <v>Steamflood</v>
          </cell>
          <cell r="D10990" t="str">
            <v>Midway-Sunset</v>
          </cell>
          <cell r="E10990" t="str">
            <v>Inland</v>
          </cell>
          <cell r="F10990" t="str">
            <v>Kern</v>
          </cell>
          <cell r="G10990" t="str">
            <v>No Pool Breakdown, Monarch</v>
          </cell>
          <cell r="H10990" t="str">
            <v>Yes</v>
          </cell>
        </row>
        <row r="10991">
          <cell r="A10991" t="str">
            <v>0402966404</v>
          </cell>
          <cell r="B10991" t="str">
            <v>Chevron U.S.A. Inc.</v>
          </cell>
          <cell r="C10991" t="str">
            <v>Steamflood</v>
          </cell>
          <cell r="D10991" t="str">
            <v>Midway-Sunset</v>
          </cell>
          <cell r="E10991" t="str">
            <v>Inland</v>
          </cell>
          <cell r="F10991" t="str">
            <v>Kern</v>
          </cell>
          <cell r="G10991" t="str">
            <v>No Pool Breakdown, Monarch</v>
          </cell>
          <cell r="H10991" t="str">
            <v>Yes</v>
          </cell>
        </row>
        <row r="10992">
          <cell r="A10992" t="str">
            <v>0402966405</v>
          </cell>
          <cell r="B10992" t="str">
            <v>Chevron U.S.A. Inc.</v>
          </cell>
          <cell r="C10992" t="str">
            <v>Steamflood</v>
          </cell>
          <cell r="D10992" t="str">
            <v>Midway-Sunset</v>
          </cell>
          <cell r="E10992" t="str">
            <v>Inland</v>
          </cell>
          <cell r="F10992" t="str">
            <v>Kern</v>
          </cell>
          <cell r="G10992" t="str">
            <v>No Pool Breakdown, Monarch</v>
          </cell>
          <cell r="H10992" t="str">
            <v>Yes</v>
          </cell>
        </row>
        <row r="10993">
          <cell r="A10993" t="str">
            <v>0402966412</v>
          </cell>
          <cell r="B10993" t="str">
            <v>Berry Petroleum Company, LLC</v>
          </cell>
          <cell r="C10993" t="str">
            <v>Oil &amp; Gas</v>
          </cell>
          <cell r="D10993" t="str">
            <v>Midway-Sunset</v>
          </cell>
          <cell r="E10993" t="str">
            <v>Inland</v>
          </cell>
          <cell r="F10993" t="str">
            <v>Kern</v>
          </cell>
          <cell r="G10993" t="str">
            <v>No Pool Breakdown</v>
          </cell>
          <cell r="H10993" t="str">
            <v>No</v>
          </cell>
        </row>
        <row r="10994">
          <cell r="A10994" t="str">
            <v>0402966482</v>
          </cell>
          <cell r="B10994" t="str">
            <v>CMO, Inc.</v>
          </cell>
          <cell r="C10994" t="str">
            <v>Oil &amp; Gas</v>
          </cell>
          <cell r="D10994" t="str">
            <v>Chico-Martinez</v>
          </cell>
          <cell r="E10994" t="str">
            <v>Inland</v>
          </cell>
          <cell r="F10994" t="str">
            <v>Kern</v>
          </cell>
          <cell r="G10994" t="str">
            <v>Observation, Etchegoin</v>
          </cell>
          <cell r="H10994" t="str">
            <v>Yes</v>
          </cell>
        </row>
        <row r="10995">
          <cell r="A10995" t="str">
            <v>0402966485</v>
          </cell>
          <cell r="B10995" t="str">
            <v>CMO, Inc.</v>
          </cell>
          <cell r="C10995" t="str">
            <v>Oil &amp; Gas</v>
          </cell>
          <cell r="D10995" t="str">
            <v>Chico-Martinez</v>
          </cell>
          <cell r="E10995" t="str">
            <v>Inland</v>
          </cell>
          <cell r="F10995" t="str">
            <v>Kern</v>
          </cell>
          <cell r="G10995" t="str">
            <v>Observation, Etchegoin</v>
          </cell>
          <cell r="H10995" t="str">
            <v>No</v>
          </cell>
        </row>
        <row r="10996">
          <cell r="A10996" t="str">
            <v>0402966515</v>
          </cell>
          <cell r="B10996" t="str">
            <v>E &amp; B Natural Resources Management Corporation</v>
          </cell>
          <cell r="C10996" t="str">
            <v>Waterflood</v>
          </cell>
          <cell r="D10996" t="str">
            <v>Poso Creek</v>
          </cell>
          <cell r="E10996" t="str">
            <v>Inland</v>
          </cell>
          <cell r="F10996" t="str">
            <v>Kern</v>
          </cell>
          <cell r="G10996" t="str">
            <v>Etchegoin</v>
          </cell>
          <cell r="H10996" t="str">
            <v>Yes</v>
          </cell>
        </row>
        <row r="10997">
          <cell r="A10997" t="str">
            <v>0402966521</v>
          </cell>
          <cell r="B10997" t="str">
            <v>Aera Energy LLC</v>
          </cell>
          <cell r="C10997" t="str">
            <v>Oil &amp; Gas</v>
          </cell>
          <cell r="D10997" t="str">
            <v>Lost Hills</v>
          </cell>
          <cell r="E10997" t="str">
            <v>Inland</v>
          </cell>
          <cell r="F10997" t="str">
            <v>Kern</v>
          </cell>
          <cell r="G10997" t="str">
            <v>Cahn</v>
          </cell>
          <cell r="H10997" t="str">
            <v>No</v>
          </cell>
        </row>
        <row r="10998">
          <cell r="A10998" t="str">
            <v>0402966524</v>
          </cell>
          <cell r="B10998" t="str">
            <v>Aera Energy LLC</v>
          </cell>
          <cell r="C10998" t="str">
            <v>Oil &amp; Gas</v>
          </cell>
          <cell r="D10998" t="str">
            <v>Lost Hills</v>
          </cell>
          <cell r="E10998" t="str">
            <v>Inland</v>
          </cell>
          <cell r="F10998" t="str">
            <v>Kern</v>
          </cell>
          <cell r="G10998" t="str">
            <v>Cahn</v>
          </cell>
          <cell r="H10998" t="str">
            <v>No</v>
          </cell>
        </row>
        <row r="10999">
          <cell r="A10999" t="str">
            <v>0402966526</v>
          </cell>
          <cell r="B10999" t="str">
            <v>Aera Energy LLC</v>
          </cell>
          <cell r="C10999" t="str">
            <v>Oil &amp; Gas</v>
          </cell>
          <cell r="D10999" t="str">
            <v>Lost Hills</v>
          </cell>
          <cell r="E10999" t="str">
            <v>Inland</v>
          </cell>
          <cell r="F10999" t="str">
            <v>Kern</v>
          </cell>
          <cell r="G10999" t="str">
            <v>Cahn</v>
          </cell>
          <cell r="H10999" t="str">
            <v>No</v>
          </cell>
        </row>
        <row r="11000">
          <cell r="A11000" t="str">
            <v>0402966527</v>
          </cell>
          <cell r="B11000" t="str">
            <v>Aera Energy LLC</v>
          </cell>
          <cell r="C11000" t="str">
            <v>Oil &amp; Gas</v>
          </cell>
          <cell r="D11000" t="str">
            <v>Lost Hills</v>
          </cell>
          <cell r="E11000" t="str">
            <v>Inland</v>
          </cell>
          <cell r="F11000" t="str">
            <v>Kern</v>
          </cell>
          <cell r="G11000" t="str">
            <v>Cahn</v>
          </cell>
          <cell r="H11000" t="str">
            <v>No</v>
          </cell>
        </row>
        <row r="11001">
          <cell r="A11001" t="str">
            <v>0402966529</v>
          </cell>
          <cell r="B11001" t="str">
            <v>Aera Energy LLC</v>
          </cell>
          <cell r="C11001" t="str">
            <v>Oil &amp; Gas</v>
          </cell>
          <cell r="D11001" t="str">
            <v>Lost Hills</v>
          </cell>
          <cell r="E11001" t="str">
            <v>Inland</v>
          </cell>
          <cell r="F11001" t="str">
            <v>Kern</v>
          </cell>
          <cell r="G11001" t="str">
            <v>Cahn</v>
          </cell>
          <cell r="H11001" t="str">
            <v>Yes</v>
          </cell>
        </row>
        <row r="11002">
          <cell r="A11002" t="str">
            <v>0402966539</v>
          </cell>
          <cell r="B11002" t="str">
            <v>Aera Energy LLC</v>
          </cell>
          <cell r="C11002" t="str">
            <v>Oil &amp; Gas</v>
          </cell>
          <cell r="D11002" t="str">
            <v>Belridge, South</v>
          </cell>
          <cell r="E11002" t="str">
            <v>Inland</v>
          </cell>
          <cell r="F11002" t="str">
            <v>Kern</v>
          </cell>
          <cell r="G11002" t="str">
            <v>Diatomite</v>
          </cell>
          <cell r="H11002" t="str">
            <v>No</v>
          </cell>
        </row>
        <row r="11003">
          <cell r="A11003" t="str">
            <v>0402966546</v>
          </cell>
          <cell r="B11003" t="str">
            <v>Aera Energy LLC</v>
          </cell>
          <cell r="C11003" t="str">
            <v>Waterflood</v>
          </cell>
          <cell r="D11003" t="str">
            <v>Belridge, South</v>
          </cell>
          <cell r="E11003" t="str">
            <v>Inland</v>
          </cell>
          <cell r="F11003" t="str">
            <v>Kern</v>
          </cell>
          <cell r="G11003" t="str">
            <v>Diatomite</v>
          </cell>
          <cell r="H11003" t="str">
            <v>Yes</v>
          </cell>
        </row>
        <row r="11004">
          <cell r="A11004" t="str">
            <v>0402966553</v>
          </cell>
          <cell r="B11004" t="str">
            <v>Vaquero Energy, Inc.</v>
          </cell>
          <cell r="C11004" t="str">
            <v>Oil &amp; Gas</v>
          </cell>
          <cell r="D11004" t="str">
            <v>Edison</v>
          </cell>
          <cell r="E11004" t="str">
            <v>Inland</v>
          </cell>
          <cell r="F11004" t="str">
            <v>Kern</v>
          </cell>
          <cell r="G11004" t="str">
            <v>No Pool Breakdown</v>
          </cell>
          <cell r="H11004" t="str">
            <v>Yes</v>
          </cell>
        </row>
        <row r="11005">
          <cell r="A11005" t="str">
            <v>0402966556</v>
          </cell>
          <cell r="B11005" t="str">
            <v>Vaquero Energy, Inc.</v>
          </cell>
          <cell r="C11005" t="str">
            <v>Oil &amp; Gas</v>
          </cell>
          <cell r="D11005" t="str">
            <v>Edison</v>
          </cell>
          <cell r="E11005" t="str">
            <v>Inland</v>
          </cell>
          <cell r="F11005" t="str">
            <v>Kern</v>
          </cell>
          <cell r="G11005" t="str">
            <v>No Pool Breakdown</v>
          </cell>
          <cell r="H11005" t="str">
            <v>No</v>
          </cell>
        </row>
        <row r="11006">
          <cell r="A11006" t="str">
            <v>0402966557</v>
          </cell>
          <cell r="B11006" t="str">
            <v>California Resources Elk Hills, LLC</v>
          </cell>
          <cell r="C11006" t="str">
            <v>Oil &amp; Gas</v>
          </cell>
          <cell r="D11006" t="str">
            <v>Elk Hills</v>
          </cell>
          <cell r="E11006" t="str">
            <v>Inland</v>
          </cell>
          <cell r="F11006" t="str">
            <v>Kern</v>
          </cell>
          <cell r="G11006" t="str">
            <v>Upper (Undifferentiated)</v>
          </cell>
          <cell r="H11006" t="str">
            <v>No</v>
          </cell>
        </row>
        <row r="11007">
          <cell r="A11007" t="str">
            <v>0402966563</v>
          </cell>
          <cell r="B11007" t="str">
            <v>California Resources Production Corporation</v>
          </cell>
          <cell r="C11007" t="str">
            <v>Oil &amp; Gas</v>
          </cell>
          <cell r="D11007" t="str">
            <v>Yowlumne</v>
          </cell>
          <cell r="E11007" t="str">
            <v>Inland</v>
          </cell>
          <cell r="F11007" t="str">
            <v>Kern</v>
          </cell>
          <cell r="G11007" t="str">
            <v>Stevens</v>
          </cell>
          <cell r="H11007" t="str">
            <v>Yes</v>
          </cell>
        </row>
        <row r="11008">
          <cell r="A11008" t="str">
            <v>0402966568</v>
          </cell>
          <cell r="B11008" t="str">
            <v>Berry Petroleum Company, LLC</v>
          </cell>
          <cell r="C11008" t="str">
            <v>Cyclic Steam</v>
          </cell>
          <cell r="D11008" t="str">
            <v>Midway-Sunset</v>
          </cell>
          <cell r="E11008" t="str">
            <v>Inland</v>
          </cell>
          <cell r="F11008" t="str">
            <v>Kern</v>
          </cell>
          <cell r="G11008" t="str">
            <v>Potter, No Pool Breakdown</v>
          </cell>
          <cell r="H11008" t="str">
            <v>Yes</v>
          </cell>
        </row>
        <row r="11009">
          <cell r="A11009" t="str">
            <v>0402966569</v>
          </cell>
          <cell r="B11009" t="str">
            <v>Berry Petroleum Company, LLC</v>
          </cell>
          <cell r="C11009" t="str">
            <v>Cyclic Steam</v>
          </cell>
          <cell r="D11009" t="str">
            <v>Midway-Sunset</v>
          </cell>
          <cell r="E11009" t="str">
            <v>Inland</v>
          </cell>
          <cell r="F11009" t="str">
            <v>Kern</v>
          </cell>
          <cell r="G11009" t="str">
            <v>No Pool Breakdown</v>
          </cell>
          <cell r="H11009" t="str">
            <v>Yes</v>
          </cell>
        </row>
        <row r="11010">
          <cell r="A11010" t="str">
            <v>0402966575</v>
          </cell>
          <cell r="B11010" t="str">
            <v>Dole Enterprises, Inc.</v>
          </cell>
          <cell r="C11010" t="str">
            <v>Oil &amp; Gas</v>
          </cell>
          <cell r="D11010" t="str">
            <v>Rosedale</v>
          </cell>
          <cell r="E11010" t="str">
            <v>Inland</v>
          </cell>
          <cell r="F11010" t="str">
            <v>Kern</v>
          </cell>
          <cell r="G11010" t="str">
            <v>Stevens</v>
          </cell>
          <cell r="H11010" t="str">
            <v>No</v>
          </cell>
        </row>
        <row r="11011">
          <cell r="A11011" t="str">
            <v>0402966588</v>
          </cell>
          <cell r="B11011" t="str">
            <v>Chevron U.S.A. Inc.</v>
          </cell>
          <cell r="C11011" t="str">
            <v>Oil &amp; Gas</v>
          </cell>
          <cell r="D11011" t="str">
            <v>McKittrick</v>
          </cell>
          <cell r="E11011" t="str">
            <v>Inland</v>
          </cell>
          <cell r="F11011" t="str">
            <v>Kern</v>
          </cell>
          <cell r="G11011" t="str">
            <v>Upper</v>
          </cell>
          <cell r="H11011" t="str">
            <v>Yes</v>
          </cell>
        </row>
        <row r="11012">
          <cell r="A11012" t="str">
            <v>0402966589</v>
          </cell>
          <cell r="B11012" t="str">
            <v>Chevron U.S.A. Inc.</v>
          </cell>
          <cell r="C11012" t="str">
            <v>Steamflood</v>
          </cell>
          <cell r="D11012" t="str">
            <v>Kern River</v>
          </cell>
          <cell r="E11012" t="str">
            <v>Inland</v>
          </cell>
          <cell r="F11012" t="str">
            <v>Kern</v>
          </cell>
          <cell r="G11012" t="str">
            <v>Kern River</v>
          </cell>
          <cell r="H11012" t="str">
            <v>No</v>
          </cell>
        </row>
        <row r="11013">
          <cell r="A11013" t="str">
            <v>0402966590</v>
          </cell>
          <cell r="B11013" t="str">
            <v>California Resources Elk Hills, LLC</v>
          </cell>
          <cell r="C11013" t="str">
            <v>Oil &amp; Gas</v>
          </cell>
          <cell r="D11013" t="str">
            <v>Elk Hills</v>
          </cell>
          <cell r="E11013" t="str">
            <v>Inland</v>
          </cell>
          <cell r="F11013" t="str">
            <v>Kern</v>
          </cell>
          <cell r="G11013" t="str">
            <v>Stevens (31S)</v>
          </cell>
          <cell r="H11013" t="str">
            <v>Yes</v>
          </cell>
        </row>
        <row r="11014">
          <cell r="A11014" t="str">
            <v>0402966607</v>
          </cell>
          <cell r="B11014" t="str">
            <v>Aera Energy LLC</v>
          </cell>
          <cell r="C11014" t="str">
            <v>Water Disposal</v>
          </cell>
          <cell r="D11014" t="str">
            <v>Lost Hills</v>
          </cell>
          <cell r="E11014" t="str">
            <v>Inland</v>
          </cell>
          <cell r="F11014" t="str">
            <v>Kern</v>
          </cell>
          <cell r="G11014" t="str">
            <v>Tulare-Etchegoin, Etchegoin</v>
          </cell>
          <cell r="H11014" t="str">
            <v>No</v>
          </cell>
        </row>
        <row r="11015">
          <cell r="A11015" t="str">
            <v>0402966613</v>
          </cell>
          <cell r="B11015" t="str">
            <v>Berry Petroleum Company, LLC</v>
          </cell>
          <cell r="C11015" t="str">
            <v>Oil &amp; Gas</v>
          </cell>
          <cell r="D11015" t="str">
            <v>Midway-Sunset</v>
          </cell>
          <cell r="E11015" t="str">
            <v>Inland</v>
          </cell>
          <cell r="F11015" t="str">
            <v>Kern</v>
          </cell>
          <cell r="G11015" t="str">
            <v>No Pool Breakdown</v>
          </cell>
          <cell r="H11015" t="str">
            <v>Yes</v>
          </cell>
        </row>
        <row r="11016">
          <cell r="A11016" t="str">
            <v>0402966635</v>
          </cell>
          <cell r="B11016" t="str">
            <v>Aera Energy LLC</v>
          </cell>
          <cell r="C11016" t="str">
            <v>Oil &amp; Gas</v>
          </cell>
          <cell r="D11016" t="str">
            <v>Midway-Sunset</v>
          </cell>
          <cell r="E11016" t="str">
            <v>Inland</v>
          </cell>
          <cell r="F11016" t="str">
            <v>Kern</v>
          </cell>
          <cell r="G11016" t="str">
            <v>No Pool Breakdown</v>
          </cell>
          <cell r="H11016" t="str">
            <v>No</v>
          </cell>
        </row>
        <row r="11017">
          <cell r="A11017" t="str">
            <v>0402966640</v>
          </cell>
          <cell r="B11017" t="str">
            <v>Aera Energy LLC</v>
          </cell>
          <cell r="C11017" t="str">
            <v>Oil &amp; Gas</v>
          </cell>
          <cell r="D11017" t="str">
            <v>Belridge, South</v>
          </cell>
          <cell r="E11017" t="str">
            <v>Inland</v>
          </cell>
          <cell r="F11017" t="str">
            <v>Kern</v>
          </cell>
          <cell r="G11017" t="str">
            <v>Tulare</v>
          </cell>
          <cell r="H11017" t="str">
            <v>No</v>
          </cell>
        </row>
        <row r="11018">
          <cell r="A11018" t="str">
            <v>0402966644</v>
          </cell>
          <cell r="B11018" t="str">
            <v>Aera Energy LLC</v>
          </cell>
          <cell r="C11018" t="str">
            <v>Oil &amp; Gas</v>
          </cell>
          <cell r="D11018" t="str">
            <v>Belridge, South</v>
          </cell>
          <cell r="E11018" t="str">
            <v>Inland</v>
          </cell>
          <cell r="F11018" t="str">
            <v>Kern</v>
          </cell>
          <cell r="G11018" t="str">
            <v>Tulare</v>
          </cell>
          <cell r="H11018" t="str">
            <v>No</v>
          </cell>
        </row>
        <row r="11019">
          <cell r="A11019" t="str">
            <v>0402966655</v>
          </cell>
          <cell r="B11019" t="str">
            <v>Chevron U.S.A. Inc.</v>
          </cell>
          <cell r="C11019" t="str">
            <v>Steamflood</v>
          </cell>
          <cell r="D11019" t="str">
            <v>Kern River</v>
          </cell>
          <cell r="E11019" t="str">
            <v>Inland</v>
          </cell>
          <cell r="F11019" t="str">
            <v>Kern</v>
          </cell>
          <cell r="G11019" t="str">
            <v>Kern River</v>
          </cell>
          <cell r="H11019" t="str">
            <v>No</v>
          </cell>
        </row>
        <row r="11020">
          <cell r="A11020" t="str">
            <v>0402966658</v>
          </cell>
          <cell r="B11020" t="str">
            <v>Chevron U.S.A. Inc.</v>
          </cell>
          <cell r="C11020" t="str">
            <v>Cyclic Steam</v>
          </cell>
          <cell r="D11020" t="str">
            <v>Kern River</v>
          </cell>
          <cell r="E11020" t="str">
            <v>Inland</v>
          </cell>
          <cell r="F11020" t="str">
            <v>Kern</v>
          </cell>
          <cell r="G11020" t="str">
            <v>Kern River</v>
          </cell>
          <cell r="H11020" t="str">
            <v>No</v>
          </cell>
        </row>
        <row r="11021">
          <cell r="A11021" t="str">
            <v>0402966666</v>
          </cell>
          <cell r="B11021" t="str">
            <v>Chevron U.S.A. Inc.</v>
          </cell>
          <cell r="C11021" t="str">
            <v>Cyclic Steam</v>
          </cell>
          <cell r="D11021" t="str">
            <v>Kern River</v>
          </cell>
          <cell r="E11021" t="str">
            <v>Inland</v>
          </cell>
          <cell r="F11021" t="str">
            <v>Kern</v>
          </cell>
          <cell r="G11021" t="str">
            <v>Kern River</v>
          </cell>
          <cell r="H11021" t="str">
            <v>No</v>
          </cell>
        </row>
        <row r="11022">
          <cell r="A11022" t="str">
            <v>0402966667</v>
          </cell>
          <cell r="B11022" t="str">
            <v>Chevron U.S.A. Inc.</v>
          </cell>
          <cell r="C11022" t="str">
            <v>Cyclic Steam</v>
          </cell>
          <cell r="D11022" t="str">
            <v>Kern River</v>
          </cell>
          <cell r="E11022" t="str">
            <v>Inland</v>
          </cell>
          <cell r="F11022" t="str">
            <v>Kern</v>
          </cell>
          <cell r="G11022" t="str">
            <v>Kern River</v>
          </cell>
          <cell r="H11022" t="str">
            <v>No</v>
          </cell>
        </row>
        <row r="11023">
          <cell r="A11023" t="str">
            <v>0402966671</v>
          </cell>
          <cell r="B11023" t="str">
            <v>Aera Energy LLC</v>
          </cell>
          <cell r="C11023" t="str">
            <v>Oil &amp; Gas</v>
          </cell>
          <cell r="D11023" t="str">
            <v>Lost Hills</v>
          </cell>
          <cell r="E11023" t="str">
            <v>Inland</v>
          </cell>
          <cell r="F11023" t="str">
            <v>Kern</v>
          </cell>
          <cell r="G11023" t="str">
            <v>Cahn</v>
          </cell>
          <cell r="H11023" t="str">
            <v>No</v>
          </cell>
        </row>
        <row r="11024">
          <cell r="A11024" t="str">
            <v>0402966680</v>
          </cell>
          <cell r="B11024" t="str">
            <v>Aera Energy LLC</v>
          </cell>
          <cell r="C11024" t="str">
            <v>Oil &amp; Gas</v>
          </cell>
          <cell r="D11024" t="str">
            <v>Midway-Sunset</v>
          </cell>
          <cell r="E11024" t="str">
            <v>Inland</v>
          </cell>
          <cell r="F11024" t="str">
            <v>Kern</v>
          </cell>
          <cell r="G11024" t="str">
            <v>No Pool Breakdown</v>
          </cell>
          <cell r="H11024" t="str">
            <v>Yes</v>
          </cell>
        </row>
        <row r="11025">
          <cell r="A11025" t="str">
            <v>0402966682</v>
          </cell>
          <cell r="B11025" t="str">
            <v>Aera Energy LLC</v>
          </cell>
          <cell r="C11025" t="str">
            <v>Oil &amp; Gas</v>
          </cell>
          <cell r="D11025" t="str">
            <v>Midway-Sunset</v>
          </cell>
          <cell r="E11025" t="str">
            <v>Inland</v>
          </cell>
          <cell r="F11025" t="str">
            <v>Kern</v>
          </cell>
          <cell r="G11025" t="str">
            <v>No Pool Breakdown</v>
          </cell>
          <cell r="H11025" t="str">
            <v>No</v>
          </cell>
        </row>
        <row r="11026">
          <cell r="A11026" t="str">
            <v>0402966694</v>
          </cell>
          <cell r="B11026" t="str">
            <v>California Resources Elk Hills, LLC</v>
          </cell>
          <cell r="C11026" t="str">
            <v>Water Disposal</v>
          </cell>
          <cell r="D11026" t="str">
            <v>Elk Hills</v>
          </cell>
          <cell r="E11026" t="str">
            <v>Inland</v>
          </cell>
          <cell r="F11026" t="str">
            <v>Kern</v>
          </cell>
          <cell r="G11026" t="str">
            <v>Tulare</v>
          </cell>
          <cell r="H11026" t="str">
            <v>Yes</v>
          </cell>
        </row>
        <row r="11027">
          <cell r="A11027" t="str">
            <v>0402966696</v>
          </cell>
          <cell r="B11027" t="str">
            <v>California Resources Production Corporation</v>
          </cell>
          <cell r="C11027" t="str">
            <v>Oil &amp; Gas</v>
          </cell>
          <cell r="D11027" t="str">
            <v>Pleito</v>
          </cell>
          <cell r="E11027" t="str">
            <v>Inland</v>
          </cell>
          <cell r="F11027" t="str">
            <v>Kern</v>
          </cell>
          <cell r="G11027" t="str">
            <v>No Pool Breakdown, Kern River-Chanac</v>
          </cell>
          <cell r="H11027" t="str">
            <v>Yes</v>
          </cell>
        </row>
        <row r="11028">
          <cell r="A11028" t="str">
            <v>0402966712</v>
          </cell>
          <cell r="B11028" t="str">
            <v>San Joaquin Facilities Management, Inc.</v>
          </cell>
          <cell r="C11028" t="str">
            <v>Oil &amp; Gas</v>
          </cell>
          <cell r="D11028" t="str">
            <v>Fruitvale</v>
          </cell>
          <cell r="E11028" t="str">
            <v>Inland</v>
          </cell>
          <cell r="F11028" t="str">
            <v>Kern</v>
          </cell>
          <cell r="G11028" t="str">
            <v>No Pool Breakdown, Chanac</v>
          </cell>
          <cell r="H11028" t="str">
            <v>No</v>
          </cell>
        </row>
        <row r="11029">
          <cell r="A11029" t="str">
            <v>0402966714</v>
          </cell>
          <cell r="B11029" t="str">
            <v>E &amp; B Natural Resources Management Corporation</v>
          </cell>
          <cell r="C11029" t="str">
            <v>Oil &amp; Gas</v>
          </cell>
          <cell r="D11029" t="str">
            <v>Poso Creek</v>
          </cell>
          <cell r="E11029" t="str">
            <v>Inland</v>
          </cell>
          <cell r="F11029" t="str">
            <v>Kern</v>
          </cell>
          <cell r="G11029" t="str">
            <v>No Pool Breakdown</v>
          </cell>
          <cell r="H11029" t="str">
            <v>No</v>
          </cell>
        </row>
        <row r="11030">
          <cell r="A11030" t="str">
            <v>0402966717</v>
          </cell>
          <cell r="B11030" t="str">
            <v>Sentinel Peak Resources California LLC</v>
          </cell>
          <cell r="C11030" t="str">
            <v>Oil &amp; Gas</v>
          </cell>
          <cell r="D11030" t="str">
            <v>Lost Hills</v>
          </cell>
          <cell r="E11030" t="str">
            <v>Inland</v>
          </cell>
          <cell r="F11030" t="str">
            <v>Kern</v>
          </cell>
          <cell r="G11030" t="str">
            <v>Cahn</v>
          </cell>
          <cell r="H11030" t="str">
            <v>No</v>
          </cell>
        </row>
        <row r="11031">
          <cell r="A11031" t="str">
            <v>0402966718</v>
          </cell>
          <cell r="B11031" t="str">
            <v>California Resources Production Corporation</v>
          </cell>
          <cell r="C11031" t="str">
            <v>Oil &amp; Gas</v>
          </cell>
          <cell r="D11031" t="str">
            <v>Mount Poso</v>
          </cell>
          <cell r="E11031" t="str">
            <v>Inland</v>
          </cell>
          <cell r="F11031" t="str">
            <v>Kern</v>
          </cell>
          <cell r="G11031" t="str">
            <v>Pyramid Hill-Vedder</v>
          </cell>
          <cell r="H11031" t="str">
            <v>No</v>
          </cell>
        </row>
        <row r="11032">
          <cell r="A11032" t="str">
            <v>0402966720</v>
          </cell>
          <cell r="B11032" t="str">
            <v>PowerDrive Energy Services Company, LLC</v>
          </cell>
          <cell r="C11032" t="str">
            <v>Water Disposal</v>
          </cell>
          <cell r="D11032" t="str">
            <v>Bellevue, West</v>
          </cell>
          <cell r="E11032" t="str">
            <v>Inland</v>
          </cell>
          <cell r="F11032" t="str">
            <v>Kern</v>
          </cell>
          <cell r="G11032" t="str">
            <v>Tulare-Etchegoin, Stevens</v>
          </cell>
          <cell r="H11032" t="str">
            <v>Yes</v>
          </cell>
        </row>
        <row r="11033">
          <cell r="A11033" t="str">
            <v>0402966723</v>
          </cell>
          <cell r="B11033" t="str">
            <v>Chevron U.S.A. Inc.</v>
          </cell>
          <cell r="C11033" t="str">
            <v>Cyclic Steam</v>
          </cell>
          <cell r="D11033" t="str">
            <v>Midway-Sunset</v>
          </cell>
          <cell r="E11033" t="str">
            <v>Inland</v>
          </cell>
          <cell r="F11033" t="str">
            <v>Kern</v>
          </cell>
          <cell r="G11033" t="str">
            <v>No Pool Breakdown</v>
          </cell>
          <cell r="H11033" t="str">
            <v>No</v>
          </cell>
        </row>
        <row r="11034">
          <cell r="A11034" t="str">
            <v>0402966724</v>
          </cell>
          <cell r="B11034" t="str">
            <v>Chevron U.S.A. Inc.</v>
          </cell>
          <cell r="C11034" t="str">
            <v>Cyclic Steam</v>
          </cell>
          <cell r="D11034" t="str">
            <v>Kern River</v>
          </cell>
          <cell r="E11034" t="str">
            <v>Inland</v>
          </cell>
          <cell r="F11034" t="str">
            <v>Kern</v>
          </cell>
          <cell r="G11034" t="str">
            <v>Kern River</v>
          </cell>
          <cell r="H11034" t="str">
            <v>Yes</v>
          </cell>
        </row>
        <row r="11035">
          <cell r="A11035" t="str">
            <v>0402966745</v>
          </cell>
          <cell r="B11035" t="str">
            <v>Aera Energy LLC</v>
          </cell>
          <cell r="C11035" t="str">
            <v>Oil &amp; Gas</v>
          </cell>
          <cell r="D11035" t="str">
            <v>Midway-Sunset</v>
          </cell>
          <cell r="E11035" t="str">
            <v>Inland</v>
          </cell>
          <cell r="F11035" t="str">
            <v>Kern</v>
          </cell>
          <cell r="G11035" t="str">
            <v>No Pool Breakdown</v>
          </cell>
          <cell r="H11035" t="str">
            <v>Yes</v>
          </cell>
        </row>
        <row r="11036">
          <cell r="A11036" t="str">
            <v>0402966746</v>
          </cell>
          <cell r="B11036" t="str">
            <v>Aera Energy LLC</v>
          </cell>
          <cell r="C11036" t="str">
            <v>Oil &amp; Gas</v>
          </cell>
          <cell r="D11036" t="str">
            <v>Midway-Sunset</v>
          </cell>
          <cell r="E11036" t="str">
            <v>Inland</v>
          </cell>
          <cell r="F11036" t="str">
            <v>Kern</v>
          </cell>
          <cell r="G11036" t="str">
            <v>No Pool Breakdown</v>
          </cell>
          <cell r="H11036" t="str">
            <v>Yes</v>
          </cell>
        </row>
        <row r="11037">
          <cell r="A11037" t="str">
            <v>0402966747</v>
          </cell>
          <cell r="B11037" t="str">
            <v>Aera Energy LLC</v>
          </cell>
          <cell r="C11037" t="str">
            <v>Oil &amp; Gas</v>
          </cell>
          <cell r="D11037" t="str">
            <v>Midway-Sunset</v>
          </cell>
          <cell r="E11037" t="str">
            <v>Inland</v>
          </cell>
          <cell r="F11037" t="str">
            <v>Kern</v>
          </cell>
          <cell r="G11037" t="str">
            <v>No Pool Breakdown</v>
          </cell>
          <cell r="H11037" t="str">
            <v>No</v>
          </cell>
        </row>
        <row r="11038">
          <cell r="A11038" t="str">
            <v>0402966749</v>
          </cell>
          <cell r="B11038" t="str">
            <v>Aera Energy LLC</v>
          </cell>
          <cell r="C11038" t="str">
            <v>Oil &amp; Gas</v>
          </cell>
          <cell r="D11038" t="str">
            <v>Midway-Sunset</v>
          </cell>
          <cell r="E11038" t="str">
            <v>Inland</v>
          </cell>
          <cell r="F11038" t="str">
            <v>Kern</v>
          </cell>
          <cell r="G11038" t="str">
            <v>No Pool Breakdown, Monarch</v>
          </cell>
          <cell r="H11038" t="str">
            <v>Yes</v>
          </cell>
        </row>
        <row r="11039">
          <cell r="A11039" t="str">
            <v>0402966753</v>
          </cell>
          <cell r="B11039" t="str">
            <v>Aera Energy LLC</v>
          </cell>
          <cell r="C11039" t="str">
            <v>Oil &amp; Gas</v>
          </cell>
          <cell r="D11039" t="str">
            <v>Lost Hills</v>
          </cell>
          <cell r="E11039" t="str">
            <v>Inland</v>
          </cell>
          <cell r="F11039" t="str">
            <v>Kern</v>
          </cell>
          <cell r="G11039" t="str">
            <v>Cahn</v>
          </cell>
          <cell r="H11039" t="str">
            <v>Yes</v>
          </cell>
        </row>
        <row r="11040">
          <cell r="A11040" t="str">
            <v>0402966763</v>
          </cell>
          <cell r="B11040" t="str">
            <v>California Resources Elk Hills, LLC</v>
          </cell>
          <cell r="C11040" t="str">
            <v>Oil &amp; Gas</v>
          </cell>
          <cell r="D11040" t="str">
            <v>Elk Hills</v>
          </cell>
          <cell r="E11040" t="str">
            <v>Inland</v>
          </cell>
          <cell r="F11040" t="str">
            <v>Kern</v>
          </cell>
          <cell r="G11040" t="str">
            <v>Stevens (29R)</v>
          </cell>
          <cell r="H11040" t="str">
            <v>No</v>
          </cell>
        </row>
        <row r="11041">
          <cell r="A11041" t="str">
            <v>0402966775</v>
          </cell>
          <cell r="B11041" t="str">
            <v>Berry Petroleum Company, LLC</v>
          </cell>
          <cell r="C11041" t="str">
            <v>Oil &amp; Gas</v>
          </cell>
          <cell r="D11041" t="str">
            <v>Midway-Sunset</v>
          </cell>
          <cell r="E11041" t="str">
            <v>Inland</v>
          </cell>
          <cell r="F11041" t="str">
            <v>Kern</v>
          </cell>
          <cell r="G11041" t="str">
            <v>No Pool Breakdown</v>
          </cell>
          <cell r="H11041" t="str">
            <v>No</v>
          </cell>
        </row>
        <row r="11042">
          <cell r="A11042" t="str">
            <v>0402966777</v>
          </cell>
          <cell r="B11042" t="str">
            <v>California Resources Production Corporation</v>
          </cell>
          <cell r="C11042" t="str">
            <v>Oil &amp; Gas</v>
          </cell>
          <cell r="D11042" t="str">
            <v>Mount Poso</v>
          </cell>
          <cell r="E11042" t="str">
            <v>Inland</v>
          </cell>
          <cell r="F11042" t="str">
            <v>Kern</v>
          </cell>
          <cell r="G11042" t="str">
            <v>Pyramid Hill-Vedder</v>
          </cell>
          <cell r="H11042" t="str">
            <v>Yes</v>
          </cell>
        </row>
        <row r="11043">
          <cell r="A11043" t="str">
            <v>0402966780</v>
          </cell>
          <cell r="B11043" t="str">
            <v>California Resources Production Corporation</v>
          </cell>
          <cell r="C11043" t="str">
            <v>Water Disposal</v>
          </cell>
          <cell r="D11043" t="str">
            <v>Midway-Sunset</v>
          </cell>
          <cell r="E11043" t="str">
            <v>Inland</v>
          </cell>
          <cell r="F11043" t="str">
            <v>Kern</v>
          </cell>
          <cell r="G11043" t="str">
            <v>Tulare-San Joaquin, No Pool Breakdown</v>
          </cell>
          <cell r="H11043" t="str">
            <v>No</v>
          </cell>
        </row>
        <row r="11044">
          <cell r="A11044" t="str">
            <v>0402966786</v>
          </cell>
          <cell r="B11044" t="str">
            <v>Aera Energy LLC</v>
          </cell>
          <cell r="C11044" t="str">
            <v>Oil &amp; Gas</v>
          </cell>
          <cell r="D11044" t="str">
            <v>Belridge, South</v>
          </cell>
          <cell r="E11044" t="str">
            <v>Inland</v>
          </cell>
          <cell r="F11044" t="str">
            <v>Kern</v>
          </cell>
          <cell r="G11044" t="str">
            <v>Diatomite</v>
          </cell>
          <cell r="H11044" t="str">
            <v>Yes</v>
          </cell>
        </row>
        <row r="11045">
          <cell r="A11045" t="str">
            <v>0402966789</v>
          </cell>
          <cell r="B11045" t="str">
            <v>Aera Energy LLC</v>
          </cell>
          <cell r="C11045" t="str">
            <v>Oil &amp; Gas</v>
          </cell>
          <cell r="D11045" t="str">
            <v>Belridge, South</v>
          </cell>
          <cell r="E11045" t="str">
            <v>Inland</v>
          </cell>
          <cell r="F11045" t="str">
            <v>Kern</v>
          </cell>
          <cell r="G11045" t="str">
            <v>Diatomite</v>
          </cell>
          <cell r="H11045" t="str">
            <v>Yes</v>
          </cell>
        </row>
        <row r="11046">
          <cell r="A11046" t="str">
            <v>0402966794</v>
          </cell>
          <cell r="B11046" t="str">
            <v>California Resources Elk Hills, LLC</v>
          </cell>
          <cell r="C11046" t="str">
            <v>Waterflood</v>
          </cell>
          <cell r="D11046" t="str">
            <v>Elk Hills</v>
          </cell>
          <cell r="E11046" t="str">
            <v>Inland</v>
          </cell>
          <cell r="F11046" t="str">
            <v>Kern</v>
          </cell>
          <cell r="G11046" t="str">
            <v>Stevens (31S)</v>
          </cell>
          <cell r="H11046" t="str">
            <v>No</v>
          </cell>
        </row>
        <row r="11047">
          <cell r="A11047" t="str">
            <v>0402966795</v>
          </cell>
          <cell r="B11047" t="str">
            <v>California Resources Elk Hills, LLC</v>
          </cell>
          <cell r="C11047" t="str">
            <v>Waterflood</v>
          </cell>
          <cell r="D11047" t="str">
            <v>Elk Hills</v>
          </cell>
          <cell r="E11047" t="str">
            <v>Inland</v>
          </cell>
          <cell r="F11047" t="str">
            <v>Kern</v>
          </cell>
          <cell r="G11047" t="str">
            <v>Stevens (31S)</v>
          </cell>
          <cell r="H11047" t="str">
            <v>No</v>
          </cell>
        </row>
        <row r="11048">
          <cell r="A11048" t="str">
            <v>0402966804</v>
          </cell>
          <cell r="B11048" t="str">
            <v>Chevron U.S.A. Inc.</v>
          </cell>
          <cell r="C11048" t="str">
            <v>Cyclic Steam</v>
          </cell>
          <cell r="D11048" t="str">
            <v>Kern River</v>
          </cell>
          <cell r="E11048" t="str">
            <v>Inland</v>
          </cell>
          <cell r="F11048" t="str">
            <v>Kern</v>
          </cell>
          <cell r="G11048" t="str">
            <v>Kern River</v>
          </cell>
          <cell r="H11048" t="str">
            <v>No</v>
          </cell>
        </row>
        <row r="11049">
          <cell r="A11049" t="str">
            <v>0402966807</v>
          </cell>
          <cell r="B11049" t="str">
            <v>Chevron U.S.A. Inc.</v>
          </cell>
          <cell r="C11049" t="str">
            <v>Cyclic Steam</v>
          </cell>
          <cell r="D11049" t="str">
            <v>Kern River</v>
          </cell>
          <cell r="E11049" t="str">
            <v>Inland</v>
          </cell>
          <cell r="F11049" t="str">
            <v>Kern</v>
          </cell>
          <cell r="G11049" t="str">
            <v>Kern River</v>
          </cell>
          <cell r="H11049" t="str">
            <v>No</v>
          </cell>
        </row>
        <row r="11050">
          <cell r="A11050" t="str">
            <v>0402966808</v>
          </cell>
          <cell r="B11050" t="str">
            <v>Chevron U.S.A. Inc.</v>
          </cell>
          <cell r="C11050" t="str">
            <v>Cyclic Steam</v>
          </cell>
          <cell r="D11050" t="str">
            <v>Kern River</v>
          </cell>
          <cell r="E11050" t="str">
            <v>Inland</v>
          </cell>
          <cell r="F11050" t="str">
            <v>Kern</v>
          </cell>
          <cell r="G11050" t="str">
            <v>Kern River</v>
          </cell>
          <cell r="H11050" t="str">
            <v>No</v>
          </cell>
        </row>
        <row r="11051">
          <cell r="A11051" t="str">
            <v>0402966814</v>
          </cell>
          <cell r="B11051" t="str">
            <v>Sentinel Peak Resources California LLC</v>
          </cell>
          <cell r="C11051" t="str">
            <v>Oil &amp; Gas</v>
          </cell>
          <cell r="D11051" t="str">
            <v>Lost Hills</v>
          </cell>
          <cell r="E11051" t="str">
            <v>Inland</v>
          </cell>
          <cell r="F11051" t="str">
            <v>Kern</v>
          </cell>
          <cell r="G11051" t="str">
            <v>Cahn</v>
          </cell>
          <cell r="H11051" t="str">
            <v>Yes</v>
          </cell>
        </row>
        <row r="11052">
          <cell r="A11052" t="str">
            <v>0402966815</v>
          </cell>
          <cell r="B11052" t="str">
            <v>Dole Enterprises, Inc.</v>
          </cell>
          <cell r="C11052" t="str">
            <v>Oil &amp; Gas</v>
          </cell>
          <cell r="D11052" t="str">
            <v>Rosedale</v>
          </cell>
          <cell r="E11052" t="str">
            <v>Inland</v>
          </cell>
          <cell r="F11052" t="str">
            <v>Kern</v>
          </cell>
          <cell r="G11052" t="str">
            <v>Stevens</v>
          </cell>
          <cell r="H11052" t="str">
            <v>No</v>
          </cell>
        </row>
        <row r="11053">
          <cell r="A11053" t="str">
            <v>0402966820</v>
          </cell>
          <cell r="B11053" t="str">
            <v>Holmes Western Oil Corporation</v>
          </cell>
          <cell r="C11053" t="str">
            <v>Oil &amp; Gas</v>
          </cell>
          <cell r="D11053" t="str">
            <v>Midway-Sunset</v>
          </cell>
          <cell r="E11053" t="str">
            <v>Inland</v>
          </cell>
          <cell r="F11053" t="str">
            <v>Kern</v>
          </cell>
          <cell r="G11053" t="str">
            <v>No Pool Breakdown</v>
          </cell>
          <cell r="H11053" t="str">
            <v>Yes</v>
          </cell>
        </row>
        <row r="11054">
          <cell r="A11054" t="str">
            <v>0402966850</v>
          </cell>
          <cell r="B11054" t="str">
            <v>California Resources Elk Hills, LLC</v>
          </cell>
          <cell r="C11054" t="str">
            <v>Oil &amp; Gas</v>
          </cell>
          <cell r="D11054" t="str">
            <v>Elk Hills</v>
          </cell>
          <cell r="E11054" t="str">
            <v>Inland</v>
          </cell>
          <cell r="F11054" t="str">
            <v>Kern</v>
          </cell>
          <cell r="G11054" t="str">
            <v>Upper (Undifferentiated)</v>
          </cell>
          <cell r="H11054" t="str">
            <v>Yes</v>
          </cell>
        </row>
        <row r="11055">
          <cell r="A11055" t="str">
            <v>0402966855</v>
          </cell>
          <cell r="B11055" t="str">
            <v>California Resources Elk Hills, LLC</v>
          </cell>
          <cell r="C11055" t="str">
            <v>Oil &amp; Gas</v>
          </cell>
          <cell r="D11055" t="str">
            <v>Elk Hills</v>
          </cell>
          <cell r="E11055" t="str">
            <v>Inland</v>
          </cell>
          <cell r="F11055" t="str">
            <v>Kern</v>
          </cell>
          <cell r="G11055" t="str">
            <v>Upper (Undifferentiated), Carneros</v>
          </cell>
          <cell r="H11055" t="str">
            <v>Yes</v>
          </cell>
        </row>
        <row r="11056">
          <cell r="A11056" t="str">
            <v>0402966861</v>
          </cell>
          <cell r="B11056" t="str">
            <v>E &amp; B Natural Resources Management Corporation</v>
          </cell>
          <cell r="C11056" t="str">
            <v>Oil &amp; Gas</v>
          </cell>
          <cell r="D11056" t="str">
            <v>Poso Creek</v>
          </cell>
          <cell r="E11056" t="str">
            <v>Inland</v>
          </cell>
          <cell r="F11056" t="str">
            <v>Kern</v>
          </cell>
          <cell r="G11056" t="str">
            <v>No Pool Breakdown</v>
          </cell>
          <cell r="H11056" t="str">
            <v>Yes</v>
          </cell>
        </row>
        <row r="11057">
          <cell r="A11057" t="str">
            <v>0402966862</v>
          </cell>
          <cell r="B11057" t="str">
            <v>PowerDrive Energy Services Company, LLC</v>
          </cell>
          <cell r="C11057" t="str">
            <v>Oil &amp; Gas</v>
          </cell>
          <cell r="D11057" t="str">
            <v>Bellevue, West</v>
          </cell>
          <cell r="E11057" t="str">
            <v>Inland</v>
          </cell>
          <cell r="F11057" t="str">
            <v>Kern</v>
          </cell>
          <cell r="G11057" t="str">
            <v>Stevens</v>
          </cell>
          <cell r="H11057" t="str">
            <v>No</v>
          </cell>
        </row>
        <row r="11058">
          <cell r="A11058" t="str">
            <v>0402966866</v>
          </cell>
          <cell r="B11058" t="str">
            <v>California Resources Elk Hills, LLC</v>
          </cell>
          <cell r="C11058" t="str">
            <v>Oil &amp; Gas</v>
          </cell>
          <cell r="D11058" t="str">
            <v>Elk Hills</v>
          </cell>
          <cell r="E11058" t="str">
            <v>Inland</v>
          </cell>
          <cell r="F11058" t="str">
            <v>Kern</v>
          </cell>
          <cell r="G11058" t="str">
            <v>Stevens (29R)</v>
          </cell>
          <cell r="H11058" t="str">
            <v>Yes</v>
          </cell>
        </row>
        <row r="11059">
          <cell r="A11059" t="str">
            <v>0402966897</v>
          </cell>
          <cell r="B11059" t="str">
            <v>Chevron U.S.A. Inc.</v>
          </cell>
          <cell r="C11059" t="str">
            <v>Cyclic Steam</v>
          </cell>
          <cell r="D11059" t="str">
            <v>Kern River</v>
          </cell>
          <cell r="E11059" t="str">
            <v>Inland</v>
          </cell>
          <cell r="F11059" t="str">
            <v>Kern</v>
          </cell>
          <cell r="G11059" t="str">
            <v>Kern River</v>
          </cell>
          <cell r="H11059" t="str">
            <v>No</v>
          </cell>
        </row>
        <row r="11060">
          <cell r="A11060" t="str">
            <v>0402966900</v>
          </cell>
          <cell r="B11060" t="str">
            <v>Chevron U.S.A. Inc.</v>
          </cell>
          <cell r="C11060" t="str">
            <v>Cyclic Steam</v>
          </cell>
          <cell r="D11060" t="str">
            <v>Kern River</v>
          </cell>
          <cell r="E11060" t="str">
            <v>Inland</v>
          </cell>
          <cell r="F11060" t="str">
            <v>Kern</v>
          </cell>
          <cell r="G11060" t="str">
            <v>Kern River</v>
          </cell>
          <cell r="H11060" t="str">
            <v>No</v>
          </cell>
        </row>
        <row r="11061">
          <cell r="A11061" t="str">
            <v>0402966903</v>
          </cell>
          <cell r="B11061" t="str">
            <v>California Resources Production Corporation</v>
          </cell>
          <cell r="C11061" t="str">
            <v>Oil &amp; Gas</v>
          </cell>
          <cell r="D11061" t="str">
            <v>Pleito</v>
          </cell>
          <cell r="E11061" t="str">
            <v>Inland</v>
          </cell>
          <cell r="F11061" t="str">
            <v>Kern</v>
          </cell>
          <cell r="G11061" t="str">
            <v>No Pool Breakdown</v>
          </cell>
          <cell r="H11061" t="str">
            <v>Yes</v>
          </cell>
        </row>
        <row r="11062">
          <cell r="A11062" t="str">
            <v>0402966906</v>
          </cell>
          <cell r="B11062" t="str">
            <v>R. J. Bellevue</v>
          </cell>
          <cell r="C11062" t="str">
            <v>Water Disposal</v>
          </cell>
          <cell r="D11062" t="str">
            <v>Bellevue</v>
          </cell>
          <cell r="E11062" t="str">
            <v>Inland</v>
          </cell>
          <cell r="F11062" t="str">
            <v>Kern</v>
          </cell>
          <cell r="G11062" t="str">
            <v>Stevens</v>
          </cell>
          <cell r="H11062" t="str">
            <v>Yes</v>
          </cell>
        </row>
        <row r="11063">
          <cell r="A11063" t="str">
            <v>0402966915</v>
          </cell>
          <cell r="B11063" t="str">
            <v>E &amp; B Natural Resources Management Corporation</v>
          </cell>
          <cell r="C11063" t="str">
            <v>Steamflood</v>
          </cell>
          <cell r="D11063" t="str">
            <v>Poso Creek</v>
          </cell>
          <cell r="E11063" t="str">
            <v>Inland</v>
          </cell>
          <cell r="F11063" t="str">
            <v>Kern</v>
          </cell>
          <cell r="G11063" t="str">
            <v>No Pool Breakdown, Etchegoin-Chanac, Etchegoin, Basal Etchegoin</v>
          </cell>
          <cell r="H11063" t="str">
            <v>Yes</v>
          </cell>
        </row>
        <row r="11064">
          <cell r="A11064" t="str">
            <v>0402966916</v>
          </cell>
          <cell r="B11064" t="str">
            <v>E &amp; B Natural Resources Management Corporation</v>
          </cell>
          <cell r="C11064" t="str">
            <v>Oil &amp; Gas</v>
          </cell>
          <cell r="D11064" t="str">
            <v>Poso Creek</v>
          </cell>
          <cell r="E11064" t="str">
            <v>Inland</v>
          </cell>
          <cell r="F11064" t="str">
            <v>Kern</v>
          </cell>
          <cell r="G11064" t="str">
            <v>No Pool Breakdown, Etchegoin</v>
          </cell>
          <cell r="H11064" t="str">
            <v>Yes</v>
          </cell>
        </row>
        <row r="11065">
          <cell r="A11065" t="str">
            <v>0402966918</v>
          </cell>
          <cell r="B11065" t="str">
            <v>E &amp; B Natural Resources Management Corporation</v>
          </cell>
          <cell r="C11065" t="str">
            <v>Steamflood</v>
          </cell>
          <cell r="D11065" t="str">
            <v>Poso Creek</v>
          </cell>
          <cell r="E11065" t="str">
            <v>Inland</v>
          </cell>
          <cell r="F11065" t="str">
            <v>Kern</v>
          </cell>
          <cell r="G11065" t="str">
            <v>No Pool Breakdown, Etchegoin-Chanac, Etchegoin, Basal Etchegoin</v>
          </cell>
          <cell r="H11065" t="str">
            <v>Yes</v>
          </cell>
        </row>
        <row r="11066">
          <cell r="A11066" t="str">
            <v>0402966919</v>
          </cell>
          <cell r="B11066" t="str">
            <v>Chevron U.S.A. Inc.</v>
          </cell>
          <cell r="C11066" t="str">
            <v>Oil &amp; Gas</v>
          </cell>
          <cell r="D11066" t="str">
            <v>Lost Hills</v>
          </cell>
          <cell r="E11066" t="str">
            <v>Inland</v>
          </cell>
          <cell r="F11066" t="str">
            <v>Kern</v>
          </cell>
          <cell r="G11066" t="str">
            <v>Tulare-Etchegoin</v>
          </cell>
          <cell r="H11066" t="str">
            <v>No</v>
          </cell>
        </row>
        <row r="11067">
          <cell r="A11067" t="str">
            <v>0402966924</v>
          </cell>
          <cell r="B11067" t="str">
            <v>Chevron U.S.A. Inc.</v>
          </cell>
          <cell r="C11067" t="str">
            <v>Cyclic Steam</v>
          </cell>
          <cell r="D11067" t="str">
            <v>Midway-Sunset</v>
          </cell>
          <cell r="E11067" t="str">
            <v>Inland</v>
          </cell>
          <cell r="F11067" t="str">
            <v>Kern</v>
          </cell>
          <cell r="G11067" t="str">
            <v>No Pool Breakdown</v>
          </cell>
          <cell r="H11067" t="str">
            <v>No</v>
          </cell>
        </row>
        <row r="11068">
          <cell r="A11068" t="str">
            <v>0402966925</v>
          </cell>
          <cell r="B11068" t="str">
            <v>Griffin Resources, LLC</v>
          </cell>
          <cell r="C11068" t="str">
            <v>Oil &amp; Gas</v>
          </cell>
          <cell r="D11068" t="str">
            <v>Mount Poso</v>
          </cell>
          <cell r="E11068" t="str">
            <v>Inland</v>
          </cell>
          <cell r="F11068" t="str">
            <v>Kern</v>
          </cell>
          <cell r="G11068" t="str">
            <v>Vedder</v>
          </cell>
          <cell r="H11068" t="str">
            <v>No</v>
          </cell>
        </row>
        <row r="11069">
          <cell r="A11069" t="str">
            <v>0402966941</v>
          </cell>
          <cell r="B11069" t="str">
            <v>California Resources Elk Hills, LLC</v>
          </cell>
          <cell r="C11069" t="str">
            <v>Waterflood</v>
          </cell>
          <cell r="D11069" t="str">
            <v>Elk Hills</v>
          </cell>
          <cell r="E11069" t="str">
            <v>Inland</v>
          </cell>
          <cell r="F11069" t="str">
            <v>Kern</v>
          </cell>
          <cell r="G11069" t="str">
            <v>Stevens (29R)</v>
          </cell>
          <cell r="H11069" t="str">
            <v>Yes</v>
          </cell>
        </row>
        <row r="11070">
          <cell r="A11070" t="str">
            <v>0402966944</v>
          </cell>
          <cell r="B11070" t="str">
            <v>California Resources Elk Hills, LLC</v>
          </cell>
          <cell r="C11070" t="str">
            <v>Oil &amp; Gas</v>
          </cell>
          <cell r="D11070" t="str">
            <v>Elk Hills</v>
          </cell>
          <cell r="E11070" t="str">
            <v>Inland</v>
          </cell>
          <cell r="F11070" t="str">
            <v>Kern</v>
          </cell>
          <cell r="G11070" t="str">
            <v>Upper (Undifferentiated)</v>
          </cell>
          <cell r="H11070" t="str">
            <v>Yes</v>
          </cell>
        </row>
        <row r="11071">
          <cell r="A11071" t="str">
            <v>0402966948</v>
          </cell>
          <cell r="B11071" t="str">
            <v>Aera Energy LLC</v>
          </cell>
          <cell r="C11071" t="str">
            <v>Oil &amp; Gas</v>
          </cell>
          <cell r="D11071" t="str">
            <v>Midway-Sunset</v>
          </cell>
          <cell r="E11071" t="str">
            <v>Inland</v>
          </cell>
          <cell r="F11071" t="str">
            <v>Kern</v>
          </cell>
          <cell r="G11071" t="str">
            <v>No Pool Breakdown</v>
          </cell>
          <cell r="H11071" t="str">
            <v>Yes</v>
          </cell>
        </row>
        <row r="11072">
          <cell r="A11072" t="str">
            <v>0402966956</v>
          </cell>
          <cell r="B11072" t="str">
            <v>California Resources Elk Hills, LLC</v>
          </cell>
          <cell r="C11072" t="str">
            <v>Oil &amp; Gas</v>
          </cell>
          <cell r="D11072" t="str">
            <v>Elk Hills</v>
          </cell>
          <cell r="E11072" t="str">
            <v>Inland</v>
          </cell>
          <cell r="F11072" t="str">
            <v>Kern</v>
          </cell>
          <cell r="G11072" t="str">
            <v>Stevens (29R)</v>
          </cell>
          <cell r="H11072" t="str">
            <v>No</v>
          </cell>
        </row>
        <row r="11073">
          <cell r="A11073" t="str">
            <v>0402966957</v>
          </cell>
          <cell r="B11073" t="str">
            <v>California Resources Production Corporation</v>
          </cell>
          <cell r="C11073" t="str">
            <v>Oil &amp; Gas</v>
          </cell>
          <cell r="D11073" t="str">
            <v>Pleito</v>
          </cell>
          <cell r="E11073" t="str">
            <v>Inland</v>
          </cell>
          <cell r="F11073" t="str">
            <v>Kern</v>
          </cell>
          <cell r="G11073" t="str">
            <v>No Pool Breakdown</v>
          </cell>
          <cell r="H11073" t="str">
            <v>No</v>
          </cell>
        </row>
        <row r="11074">
          <cell r="A11074" t="str">
            <v>0402966960</v>
          </cell>
          <cell r="B11074" t="str">
            <v>Aera Energy LLC</v>
          </cell>
          <cell r="C11074" t="str">
            <v>Water Disposal</v>
          </cell>
          <cell r="D11074" t="str">
            <v>Midway-Sunset</v>
          </cell>
          <cell r="E11074" t="str">
            <v>Inland</v>
          </cell>
          <cell r="F11074" t="str">
            <v>Kern</v>
          </cell>
          <cell r="G11074" t="str">
            <v>Tulare-San Joaquin, Tulare</v>
          </cell>
          <cell r="H11074" t="str">
            <v>Yes</v>
          </cell>
        </row>
        <row r="11075">
          <cell r="A11075" t="str">
            <v>0402966972</v>
          </cell>
          <cell r="B11075" t="str">
            <v>California Resources Elk Hills, LLC</v>
          </cell>
          <cell r="C11075" t="str">
            <v>Oil &amp; Gas</v>
          </cell>
          <cell r="D11075" t="str">
            <v>Elk Hills</v>
          </cell>
          <cell r="E11075" t="str">
            <v>Inland</v>
          </cell>
          <cell r="F11075" t="str">
            <v>Kern</v>
          </cell>
          <cell r="G11075" t="str">
            <v>Upper (Undifferentiated)</v>
          </cell>
          <cell r="H11075" t="str">
            <v>No</v>
          </cell>
        </row>
        <row r="11076">
          <cell r="A11076" t="str">
            <v>0402966983</v>
          </cell>
          <cell r="B11076" t="str">
            <v>E &amp; B Natural Resources Management Corporation</v>
          </cell>
          <cell r="C11076" t="str">
            <v>Steamflood</v>
          </cell>
          <cell r="D11076" t="str">
            <v>Poso Creek</v>
          </cell>
          <cell r="E11076" t="str">
            <v>Inland</v>
          </cell>
          <cell r="F11076" t="str">
            <v>Kern</v>
          </cell>
          <cell r="G11076" t="str">
            <v>Etchegoin-Chanac, Etchegoin, Basal Etchegoin</v>
          </cell>
          <cell r="H11076" t="str">
            <v>Yes</v>
          </cell>
        </row>
        <row r="11077">
          <cell r="A11077" t="str">
            <v>0402966986</v>
          </cell>
          <cell r="B11077" t="str">
            <v>Chevron U.S.A. Inc.</v>
          </cell>
          <cell r="C11077" t="str">
            <v>Cyclic Steam</v>
          </cell>
          <cell r="D11077" t="str">
            <v>Kern River</v>
          </cell>
          <cell r="E11077" t="str">
            <v>Inland</v>
          </cell>
          <cell r="F11077" t="str">
            <v>Kern</v>
          </cell>
          <cell r="G11077" t="str">
            <v>Kern River</v>
          </cell>
          <cell r="H11077" t="str">
            <v>No</v>
          </cell>
        </row>
        <row r="11078">
          <cell r="A11078" t="str">
            <v>0402966998</v>
          </cell>
          <cell r="B11078" t="str">
            <v>E &amp; B Natural Resources Management Corporation</v>
          </cell>
          <cell r="C11078" t="str">
            <v>Oil &amp; Gas</v>
          </cell>
          <cell r="D11078" t="str">
            <v>Poso Creek</v>
          </cell>
          <cell r="E11078" t="str">
            <v>Inland</v>
          </cell>
          <cell r="F11078" t="str">
            <v>Kern</v>
          </cell>
          <cell r="G11078" t="str">
            <v>No Pool Breakdown</v>
          </cell>
          <cell r="H11078" t="str">
            <v>No</v>
          </cell>
        </row>
        <row r="11079">
          <cell r="A11079" t="str">
            <v>0402967001</v>
          </cell>
          <cell r="B11079" t="str">
            <v>Sentinel Peak Resources California LLC</v>
          </cell>
          <cell r="C11079" t="str">
            <v>Oil &amp; Gas</v>
          </cell>
          <cell r="D11079" t="str">
            <v>Midway-Sunset</v>
          </cell>
          <cell r="E11079" t="str">
            <v>Inland</v>
          </cell>
          <cell r="F11079" t="str">
            <v>Kern</v>
          </cell>
          <cell r="G11079" t="str">
            <v>No Pool Breakdown</v>
          </cell>
          <cell r="H11079" t="str">
            <v>Yes</v>
          </cell>
        </row>
        <row r="11080">
          <cell r="A11080" t="str">
            <v>0402967006</v>
          </cell>
          <cell r="B11080" t="str">
            <v>Sentinel Peak Resources California LLC</v>
          </cell>
          <cell r="C11080" t="str">
            <v>Oil &amp; Gas</v>
          </cell>
          <cell r="D11080" t="str">
            <v>Midway-Sunset</v>
          </cell>
          <cell r="E11080" t="str">
            <v>Inland</v>
          </cell>
          <cell r="F11080" t="str">
            <v>Kern</v>
          </cell>
          <cell r="G11080" t="str">
            <v>Potter, No Pool Breakdown</v>
          </cell>
          <cell r="H11080" t="str">
            <v>No</v>
          </cell>
        </row>
        <row r="11081">
          <cell r="A11081" t="str">
            <v>0402967007</v>
          </cell>
          <cell r="B11081" t="str">
            <v>Sentinel Peak Resources California LLC</v>
          </cell>
          <cell r="C11081" t="str">
            <v>Oil &amp; Gas</v>
          </cell>
          <cell r="D11081" t="str">
            <v>Midway-Sunset</v>
          </cell>
          <cell r="E11081" t="str">
            <v>Inland</v>
          </cell>
          <cell r="F11081" t="str">
            <v>Kern</v>
          </cell>
          <cell r="G11081" t="str">
            <v>Potter, No Pool Breakdown</v>
          </cell>
          <cell r="H11081" t="str">
            <v>No</v>
          </cell>
        </row>
        <row r="11082">
          <cell r="A11082" t="str">
            <v>0402967008</v>
          </cell>
          <cell r="B11082" t="str">
            <v>Sentinel Peak Resources California LLC</v>
          </cell>
          <cell r="C11082" t="str">
            <v>Oil &amp; Gas</v>
          </cell>
          <cell r="D11082" t="str">
            <v>Midway-Sunset</v>
          </cell>
          <cell r="E11082" t="str">
            <v>Inland</v>
          </cell>
          <cell r="F11082" t="str">
            <v>Kern</v>
          </cell>
          <cell r="G11082" t="str">
            <v>Potter, No Pool Breakdown</v>
          </cell>
          <cell r="H11082" t="str">
            <v>No</v>
          </cell>
        </row>
        <row r="11083">
          <cell r="A11083" t="str">
            <v>0402967012</v>
          </cell>
          <cell r="B11083" t="str">
            <v>Chevron U.S.A. Inc.</v>
          </cell>
          <cell r="C11083" t="str">
            <v>Cyclic Steam</v>
          </cell>
          <cell r="D11083" t="str">
            <v>Midway-Sunset</v>
          </cell>
          <cell r="E11083" t="str">
            <v>Inland</v>
          </cell>
          <cell r="F11083" t="str">
            <v>Kern</v>
          </cell>
          <cell r="G11083" t="str">
            <v>No Pool Breakdown</v>
          </cell>
          <cell r="H11083" t="str">
            <v>No</v>
          </cell>
        </row>
        <row r="11084">
          <cell r="A11084" t="str">
            <v>0402967013</v>
          </cell>
          <cell r="B11084" t="str">
            <v>Chevron U.S.A. Inc.</v>
          </cell>
          <cell r="C11084" t="str">
            <v>Cyclic Steam</v>
          </cell>
          <cell r="D11084" t="str">
            <v>Midway-Sunset</v>
          </cell>
          <cell r="E11084" t="str">
            <v>Inland</v>
          </cell>
          <cell r="F11084" t="str">
            <v>Kern</v>
          </cell>
          <cell r="G11084" t="str">
            <v>No Pool Breakdown</v>
          </cell>
          <cell r="H11084" t="str">
            <v>Yes</v>
          </cell>
        </row>
        <row r="11085">
          <cell r="A11085" t="str">
            <v>0402967016</v>
          </cell>
          <cell r="B11085" t="str">
            <v>Chevron U.S.A. Inc.</v>
          </cell>
          <cell r="C11085" t="str">
            <v>Cyclic Steam</v>
          </cell>
          <cell r="D11085" t="str">
            <v>Midway-Sunset</v>
          </cell>
          <cell r="E11085" t="str">
            <v>Inland</v>
          </cell>
          <cell r="F11085" t="str">
            <v>Kern</v>
          </cell>
          <cell r="G11085" t="str">
            <v>No Pool Breakdown</v>
          </cell>
          <cell r="H11085" t="str">
            <v>No</v>
          </cell>
        </row>
        <row r="11086">
          <cell r="A11086" t="str">
            <v>0402967022</v>
          </cell>
          <cell r="B11086" t="str">
            <v>California Resources Production Corporation</v>
          </cell>
          <cell r="C11086" t="str">
            <v>Oil &amp; Gas</v>
          </cell>
          <cell r="D11086" t="str">
            <v>Yowlumne</v>
          </cell>
          <cell r="E11086" t="str">
            <v>Inland</v>
          </cell>
          <cell r="F11086" t="str">
            <v>Kern</v>
          </cell>
          <cell r="G11086" t="str">
            <v>Stevens</v>
          </cell>
          <cell r="H11086" t="str">
            <v>No</v>
          </cell>
        </row>
        <row r="11087">
          <cell r="A11087" t="str">
            <v>0402967023</v>
          </cell>
          <cell r="B11087" t="str">
            <v>Chevron U.S.A. Inc.</v>
          </cell>
          <cell r="C11087" t="str">
            <v>Oil &amp; Gas</v>
          </cell>
          <cell r="D11087" t="str">
            <v>Kern River</v>
          </cell>
          <cell r="E11087" t="str">
            <v>Inland</v>
          </cell>
          <cell r="F11087" t="str">
            <v>Kern</v>
          </cell>
          <cell r="G11087" t="str">
            <v>Kern River</v>
          </cell>
          <cell r="H11087" t="str">
            <v>No</v>
          </cell>
        </row>
        <row r="11088">
          <cell r="A11088" t="str">
            <v>0402967025</v>
          </cell>
          <cell r="B11088" t="str">
            <v>Aera Energy LLC</v>
          </cell>
          <cell r="C11088" t="str">
            <v>Oil &amp; Gas</v>
          </cell>
          <cell r="D11088" t="str">
            <v>Midway-Sunset</v>
          </cell>
          <cell r="E11088" t="str">
            <v>Inland</v>
          </cell>
          <cell r="F11088" t="str">
            <v>Kern</v>
          </cell>
          <cell r="G11088" t="str">
            <v>No Pool Breakdown</v>
          </cell>
          <cell r="H11088" t="str">
            <v>No</v>
          </cell>
        </row>
        <row r="11089">
          <cell r="A11089" t="str">
            <v>0402967029</v>
          </cell>
          <cell r="B11089" t="str">
            <v>Aera Energy LLC</v>
          </cell>
          <cell r="C11089" t="str">
            <v>Oil &amp; Gas</v>
          </cell>
          <cell r="D11089" t="str">
            <v>Midway-Sunset</v>
          </cell>
          <cell r="E11089" t="str">
            <v>Inland</v>
          </cell>
          <cell r="F11089" t="str">
            <v>Kern</v>
          </cell>
          <cell r="G11089" t="str">
            <v>No Pool Breakdown</v>
          </cell>
          <cell r="H11089" t="str">
            <v>Yes</v>
          </cell>
        </row>
        <row r="11090">
          <cell r="A11090" t="str">
            <v>0402967031</v>
          </cell>
          <cell r="B11090" t="str">
            <v>Aera Energy LLC</v>
          </cell>
          <cell r="C11090" t="str">
            <v>Oil &amp; Gas</v>
          </cell>
          <cell r="D11090" t="str">
            <v>Midway-Sunset</v>
          </cell>
          <cell r="E11090" t="str">
            <v>Inland</v>
          </cell>
          <cell r="F11090" t="str">
            <v>Kern</v>
          </cell>
          <cell r="G11090" t="str">
            <v>No Pool Breakdown</v>
          </cell>
          <cell r="H11090" t="str">
            <v>Yes</v>
          </cell>
        </row>
        <row r="11091">
          <cell r="A11091" t="str">
            <v>0402967036</v>
          </cell>
          <cell r="B11091" t="str">
            <v>Aera Energy LLC</v>
          </cell>
          <cell r="C11091" t="str">
            <v>Oil &amp; Gas</v>
          </cell>
          <cell r="D11091" t="str">
            <v>Lost Hills</v>
          </cell>
          <cell r="E11091" t="str">
            <v>Inland</v>
          </cell>
          <cell r="F11091" t="str">
            <v>Kern</v>
          </cell>
          <cell r="G11091" t="str">
            <v>Cahn</v>
          </cell>
          <cell r="H11091" t="str">
            <v>Yes</v>
          </cell>
        </row>
        <row r="11092">
          <cell r="A11092" t="str">
            <v>0402967049</v>
          </cell>
          <cell r="B11092" t="str">
            <v>Chevron U.S.A. Inc.</v>
          </cell>
          <cell r="C11092" t="str">
            <v>Cyclic Steam</v>
          </cell>
          <cell r="D11092" t="str">
            <v>Kern River</v>
          </cell>
          <cell r="E11092" t="str">
            <v>Inland</v>
          </cell>
          <cell r="F11092" t="str">
            <v>Kern</v>
          </cell>
          <cell r="G11092" t="str">
            <v>Kern River</v>
          </cell>
          <cell r="H11092" t="str">
            <v>No</v>
          </cell>
        </row>
        <row r="11093">
          <cell r="A11093" t="str">
            <v>0402967052</v>
          </cell>
          <cell r="B11093" t="str">
            <v>Chevron U.S.A. Inc.</v>
          </cell>
          <cell r="C11093" t="str">
            <v>Cyclic Steam</v>
          </cell>
          <cell r="D11093" t="str">
            <v>Kern River</v>
          </cell>
          <cell r="E11093" t="str">
            <v>Inland</v>
          </cell>
          <cell r="F11093" t="str">
            <v>Kern</v>
          </cell>
          <cell r="G11093" t="str">
            <v>Kern River</v>
          </cell>
          <cell r="H11093" t="str">
            <v>Yes</v>
          </cell>
        </row>
        <row r="11094">
          <cell r="A11094" t="str">
            <v>0402967053</v>
          </cell>
          <cell r="B11094" t="str">
            <v>Chevron U.S.A. Inc.</v>
          </cell>
          <cell r="C11094" t="str">
            <v>Cyclic Steam</v>
          </cell>
          <cell r="D11094" t="str">
            <v>Kern River</v>
          </cell>
          <cell r="E11094" t="str">
            <v>Inland</v>
          </cell>
          <cell r="F11094" t="str">
            <v>Kern</v>
          </cell>
          <cell r="G11094" t="str">
            <v>Kern River</v>
          </cell>
          <cell r="H11094" t="str">
            <v>No</v>
          </cell>
        </row>
        <row r="11095">
          <cell r="A11095" t="str">
            <v>0402967054</v>
          </cell>
          <cell r="B11095" t="str">
            <v>Chevron U.S.A. Inc.</v>
          </cell>
          <cell r="C11095" t="str">
            <v>Cyclic Steam</v>
          </cell>
          <cell r="D11095" t="str">
            <v>Kern River</v>
          </cell>
          <cell r="E11095" t="str">
            <v>Inland</v>
          </cell>
          <cell r="F11095" t="str">
            <v>Kern</v>
          </cell>
          <cell r="G11095" t="str">
            <v>Kern River</v>
          </cell>
          <cell r="H11095" t="str">
            <v>No</v>
          </cell>
        </row>
        <row r="11096">
          <cell r="A11096" t="str">
            <v>0402967056</v>
          </cell>
          <cell r="B11096" t="str">
            <v>Chevron U.S.A. Inc.</v>
          </cell>
          <cell r="C11096" t="str">
            <v>Cyclic Steam</v>
          </cell>
          <cell r="D11096" t="str">
            <v>Kern River</v>
          </cell>
          <cell r="E11096" t="str">
            <v>Inland</v>
          </cell>
          <cell r="F11096" t="str">
            <v>Kern</v>
          </cell>
          <cell r="G11096" t="str">
            <v>Kern River</v>
          </cell>
          <cell r="H11096" t="str">
            <v>No</v>
          </cell>
        </row>
        <row r="11097">
          <cell r="A11097" t="str">
            <v>0402967061</v>
          </cell>
          <cell r="B11097" t="str">
            <v>Chevron U.S.A. Inc.</v>
          </cell>
          <cell r="C11097" t="str">
            <v>Cyclic Steam</v>
          </cell>
          <cell r="D11097" t="str">
            <v>Kern River</v>
          </cell>
          <cell r="E11097" t="str">
            <v>Inland</v>
          </cell>
          <cell r="F11097" t="str">
            <v>Kern</v>
          </cell>
          <cell r="G11097" t="str">
            <v>Kern River</v>
          </cell>
          <cell r="H11097" t="str">
            <v>No</v>
          </cell>
        </row>
        <row r="11098">
          <cell r="A11098" t="str">
            <v>0402967076</v>
          </cell>
          <cell r="B11098" t="str">
            <v>Aera Energy LLC</v>
          </cell>
          <cell r="C11098" t="str">
            <v>Oil &amp; Gas</v>
          </cell>
          <cell r="D11098" t="str">
            <v>Belridge, South</v>
          </cell>
          <cell r="E11098" t="str">
            <v>Inland</v>
          </cell>
          <cell r="F11098" t="str">
            <v>Kern</v>
          </cell>
          <cell r="G11098" t="str">
            <v>Tulare</v>
          </cell>
          <cell r="H11098" t="str">
            <v>No</v>
          </cell>
        </row>
        <row r="11099">
          <cell r="A11099" t="str">
            <v>0402967079</v>
          </cell>
          <cell r="B11099" t="str">
            <v>Chevron U.S.A. Inc.</v>
          </cell>
          <cell r="C11099" t="str">
            <v>Cyclic Steam</v>
          </cell>
          <cell r="D11099" t="str">
            <v>Kern River</v>
          </cell>
          <cell r="E11099" t="str">
            <v>Inland</v>
          </cell>
          <cell r="F11099" t="str">
            <v>Kern</v>
          </cell>
          <cell r="G11099" t="str">
            <v>Kern River</v>
          </cell>
          <cell r="H11099" t="str">
            <v>No</v>
          </cell>
        </row>
        <row r="11100">
          <cell r="A11100" t="str">
            <v>0402967085</v>
          </cell>
          <cell r="B11100" t="str">
            <v>California Resources Production Corporation</v>
          </cell>
          <cell r="C11100" t="str">
            <v>Water Disposal</v>
          </cell>
          <cell r="D11100" t="str">
            <v>Mount Poso</v>
          </cell>
          <cell r="E11100" t="str">
            <v>Inland</v>
          </cell>
          <cell r="F11100" t="str">
            <v>Kern</v>
          </cell>
          <cell r="G11100" t="str">
            <v>Vedder and Walker, Vedder</v>
          </cell>
          <cell r="H11100" t="str">
            <v>No</v>
          </cell>
        </row>
        <row r="11101">
          <cell r="A11101" t="str">
            <v>0402967086</v>
          </cell>
          <cell r="B11101" t="str">
            <v>Aera Energy LLC</v>
          </cell>
          <cell r="C11101" t="str">
            <v>Oil &amp; Gas</v>
          </cell>
          <cell r="D11101" t="str">
            <v>Lost Hills</v>
          </cell>
          <cell r="E11101" t="str">
            <v>Inland</v>
          </cell>
          <cell r="F11101" t="str">
            <v>Kern</v>
          </cell>
          <cell r="G11101" t="str">
            <v>Tulare-Etchegoin</v>
          </cell>
          <cell r="H11101" t="str">
            <v>Yes</v>
          </cell>
        </row>
        <row r="11102">
          <cell r="A11102" t="str">
            <v>0402967090</v>
          </cell>
          <cell r="B11102" t="str">
            <v>Aera Energy LLC</v>
          </cell>
          <cell r="C11102" t="str">
            <v>Steamflood</v>
          </cell>
          <cell r="D11102" t="str">
            <v>Belridge, South</v>
          </cell>
          <cell r="E11102" t="str">
            <v>Inland</v>
          </cell>
          <cell r="F11102" t="str">
            <v>Kern</v>
          </cell>
          <cell r="G11102" t="str">
            <v>Tulare</v>
          </cell>
          <cell r="H11102" t="str">
            <v>Yes</v>
          </cell>
        </row>
        <row r="11103">
          <cell r="A11103" t="str">
            <v>0402967094</v>
          </cell>
          <cell r="B11103" t="str">
            <v>J.P. Oil Company, LLC</v>
          </cell>
          <cell r="C11103" t="str">
            <v>Oil &amp; Gas</v>
          </cell>
          <cell r="D11103" t="str">
            <v>Rio Bravo</v>
          </cell>
          <cell r="E11103" t="str">
            <v>Inland</v>
          </cell>
          <cell r="F11103" t="str">
            <v>Kern</v>
          </cell>
          <cell r="G11103" t="str">
            <v>Olcese</v>
          </cell>
          <cell r="H11103" t="str">
            <v>Yes</v>
          </cell>
        </row>
        <row r="11104">
          <cell r="A11104" t="str">
            <v>0402967096</v>
          </cell>
          <cell r="B11104" t="str">
            <v>California Resources Elk Hills, LLC</v>
          </cell>
          <cell r="C11104" t="str">
            <v>Waterflood</v>
          </cell>
          <cell r="D11104" t="str">
            <v>Elk Hills</v>
          </cell>
          <cell r="E11104" t="str">
            <v>Inland</v>
          </cell>
          <cell r="F11104" t="str">
            <v>Kern</v>
          </cell>
          <cell r="G11104" t="str">
            <v>Stevens (31S)</v>
          </cell>
          <cell r="H11104" t="str">
            <v>Yes</v>
          </cell>
        </row>
        <row r="11105">
          <cell r="A11105" t="str">
            <v>0402967100</v>
          </cell>
          <cell r="B11105" t="str">
            <v>Aera Energy LLC</v>
          </cell>
          <cell r="C11105" t="str">
            <v>Oil &amp; Gas</v>
          </cell>
          <cell r="D11105" t="str">
            <v>Midway-Sunset</v>
          </cell>
          <cell r="E11105" t="str">
            <v>Inland</v>
          </cell>
          <cell r="F11105" t="str">
            <v>Kern</v>
          </cell>
          <cell r="G11105" t="str">
            <v>No Pool Breakdown, Monarch</v>
          </cell>
          <cell r="H11105" t="str">
            <v>Yes</v>
          </cell>
        </row>
        <row r="11106">
          <cell r="A11106" t="str">
            <v>0402967101</v>
          </cell>
          <cell r="B11106" t="str">
            <v>California Resources Production Corporation</v>
          </cell>
          <cell r="C11106" t="str">
            <v>Oil &amp; Gas</v>
          </cell>
          <cell r="D11106" t="str">
            <v>Yowlumne</v>
          </cell>
          <cell r="E11106" t="str">
            <v>Inland</v>
          </cell>
          <cell r="F11106" t="str">
            <v>Kern</v>
          </cell>
          <cell r="G11106" t="str">
            <v>Stevens</v>
          </cell>
          <cell r="H11106" t="str">
            <v>No</v>
          </cell>
        </row>
        <row r="11107">
          <cell r="A11107" t="str">
            <v>0402967104</v>
          </cell>
          <cell r="B11107" t="str">
            <v>Aera Energy LLC</v>
          </cell>
          <cell r="C11107" t="str">
            <v>Oil &amp; Gas</v>
          </cell>
          <cell r="D11107" t="str">
            <v>Belridge, South</v>
          </cell>
          <cell r="E11107" t="str">
            <v>Inland</v>
          </cell>
          <cell r="F11107" t="str">
            <v>Kern</v>
          </cell>
          <cell r="G11107" t="str">
            <v>Tulare</v>
          </cell>
          <cell r="H11107" t="str">
            <v>Yes</v>
          </cell>
        </row>
        <row r="11108">
          <cell r="A11108" t="str">
            <v>0402967108</v>
          </cell>
          <cell r="B11108" t="str">
            <v>California Resources Elk Hills, LLC</v>
          </cell>
          <cell r="C11108" t="str">
            <v>Oil &amp; Gas</v>
          </cell>
          <cell r="D11108" t="str">
            <v>Elk Hills</v>
          </cell>
          <cell r="E11108" t="str">
            <v>Inland</v>
          </cell>
          <cell r="F11108" t="str">
            <v>Kern</v>
          </cell>
          <cell r="G11108" t="str">
            <v>Stevens (31S)</v>
          </cell>
          <cell r="H11108" t="str">
            <v>No</v>
          </cell>
        </row>
        <row r="11109">
          <cell r="A11109" t="str">
            <v>0402967109</v>
          </cell>
          <cell r="B11109" t="str">
            <v>Bellaire Oil Company</v>
          </cell>
          <cell r="C11109" t="str">
            <v>Oil &amp; Gas</v>
          </cell>
          <cell r="D11109" t="str">
            <v>Edison</v>
          </cell>
          <cell r="E11109" t="str">
            <v>Inland</v>
          </cell>
          <cell r="F11109" t="str">
            <v>Kern</v>
          </cell>
          <cell r="G11109" t="str">
            <v>No Pool Breakdown</v>
          </cell>
          <cell r="H11109" t="str">
            <v>Yes</v>
          </cell>
        </row>
        <row r="11110">
          <cell r="A11110" t="str">
            <v>0402967113</v>
          </cell>
          <cell r="B11110" t="str">
            <v>Aera Energy LLC</v>
          </cell>
          <cell r="C11110" t="str">
            <v>Water Disposal</v>
          </cell>
          <cell r="D11110" t="str">
            <v>Lost Hills</v>
          </cell>
          <cell r="E11110" t="str">
            <v>Inland</v>
          </cell>
          <cell r="F11110" t="str">
            <v>Kern</v>
          </cell>
          <cell r="G11110" t="str">
            <v>Tulare-Etchegoin, Etchegoin</v>
          </cell>
          <cell r="H11110" t="str">
            <v>Yes</v>
          </cell>
        </row>
        <row r="11111">
          <cell r="A11111" t="str">
            <v>0402967114</v>
          </cell>
          <cell r="B11111" t="str">
            <v>Aera Energy LLC</v>
          </cell>
          <cell r="C11111" t="str">
            <v>Water Disposal</v>
          </cell>
          <cell r="D11111" t="str">
            <v>Lost Hills</v>
          </cell>
          <cell r="E11111" t="str">
            <v>Inland</v>
          </cell>
          <cell r="F11111" t="str">
            <v>Kern</v>
          </cell>
          <cell r="G11111" t="str">
            <v>Tulare-Etchegoin, Etchegoin</v>
          </cell>
          <cell r="H11111" t="str">
            <v>No</v>
          </cell>
        </row>
        <row r="11112">
          <cell r="A11112" t="str">
            <v>0402967122</v>
          </cell>
          <cell r="B11112" t="str">
            <v>Aera Energy LLC</v>
          </cell>
          <cell r="C11112" t="str">
            <v>Oil &amp; Gas</v>
          </cell>
          <cell r="D11112" t="str">
            <v>Midway-Sunset</v>
          </cell>
          <cell r="E11112" t="str">
            <v>Inland</v>
          </cell>
          <cell r="F11112" t="str">
            <v>Kern</v>
          </cell>
          <cell r="G11112" t="str">
            <v>No Pool Breakdown</v>
          </cell>
          <cell r="H11112" t="str">
            <v>No</v>
          </cell>
        </row>
        <row r="11113">
          <cell r="A11113" t="str">
            <v>0402967123</v>
          </cell>
          <cell r="B11113" t="str">
            <v>Aera Energy LLC</v>
          </cell>
          <cell r="C11113" t="str">
            <v>Oil &amp; Gas</v>
          </cell>
          <cell r="D11113" t="str">
            <v>Midway-Sunset</v>
          </cell>
          <cell r="E11113" t="str">
            <v>Inland</v>
          </cell>
          <cell r="F11113" t="str">
            <v>Kern</v>
          </cell>
          <cell r="G11113" t="str">
            <v>No Pool Breakdown</v>
          </cell>
          <cell r="H11113" t="str">
            <v>Yes</v>
          </cell>
        </row>
        <row r="11114">
          <cell r="A11114" t="str">
            <v>0402967134</v>
          </cell>
          <cell r="B11114" t="str">
            <v>Berry Petroleum Company, LLC</v>
          </cell>
          <cell r="C11114" t="str">
            <v>Oil &amp; Gas</v>
          </cell>
          <cell r="D11114" t="str">
            <v>Midway-Sunset</v>
          </cell>
          <cell r="E11114" t="str">
            <v>Inland</v>
          </cell>
          <cell r="F11114" t="str">
            <v>Kern</v>
          </cell>
          <cell r="G11114" t="str">
            <v>No Pool Breakdown</v>
          </cell>
          <cell r="H11114" t="str">
            <v>Yes</v>
          </cell>
        </row>
        <row r="11115">
          <cell r="A11115" t="str">
            <v>0402967135</v>
          </cell>
          <cell r="B11115" t="str">
            <v>Berry Petroleum Company, LLC</v>
          </cell>
          <cell r="C11115" t="str">
            <v>Oil &amp; Gas</v>
          </cell>
          <cell r="D11115" t="str">
            <v>Midway-Sunset</v>
          </cell>
          <cell r="E11115" t="str">
            <v>Inland</v>
          </cell>
          <cell r="F11115" t="str">
            <v>Kern</v>
          </cell>
          <cell r="G11115" t="str">
            <v>No Pool Breakdown</v>
          </cell>
          <cell r="H11115" t="str">
            <v>Yes</v>
          </cell>
        </row>
        <row r="11116">
          <cell r="A11116" t="str">
            <v>0402967136</v>
          </cell>
          <cell r="B11116" t="str">
            <v>Berry Petroleum Company, LLC</v>
          </cell>
          <cell r="C11116" t="str">
            <v>Oil &amp; Gas</v>
          </cell>
          <cell r="D11116" t="str">
            <v>Midway-Sunset</v>
          </cell>
          <cell r="E11116" t="str">
            <v>Inland</v>
          </cell>
          <cell r="F11116" t="str">
            <v>Kern</v>
          </cell>
          <cell r="G11116" t="str">
            <v>No Pool Breakdown</v>
          </cell>
          <cell r="H11116" t="str">
            <v>No</v>
          </cell>
        </row>
        <row r="11117">
          <cell r="A11117" t="str">
            <v>0402967140</v>
          </cell>
          <cell r="B11117" t="str">
            <v>Chevron U.S.A. Inc.</v>
          </cell>
          <cell r="C11117" t="str">
            <v>Oil &amp; Gas</v>
          </cell>
          <cell r="D11117" t="str">
            <v>Kern River</v>
          </cell>
          <cell r="E11117" t="str">
            <v>Inland</v>
          </cell>
          <cell r="F11117" t="str">
            <v>Kern</v>
          </cell>
          <cell r="G11117" t="str">
            <v>Kern River</v>
          </cell>
          <cell r="H11117" t="str">
            <v>No</v>
          </cell>
        </row>
        <row r="11118">
          <cell r="A11118" t="str">
            <v>0402967142</v>
          </cell>
          <cell r="B11118" t="str">
            <v>Chevron U.S.A. Inc.</v>
          </cell>
          <cell r="C11118" t="str">
            <v>Cyclic Steam</v>
          </cell>
          <cell r="D11118" t="str">
            <v>Kern River</v>
          </cell>
          <cell r="E11118" t="str">
            <v>Inland</v>
          </cell>
          <cell r="F11118" t="str">
            <v>Kern</v>
          </cell>
          <cell r="G11118" t="str">
            <v>Kern River</v>
          </cell>
          <cell r="H11118" t="str">
            <v>Yes</v>
          </cell>
        </row>
        <row r="11119">
          <cell r="A11119" t="str">
            <v>0402967149</v>
          </cell>
          <cell r="B11119" t="str">
            <v>E &amp; B Natural Resources Management Corporation</v>
          </cell>
          <cell r="C11119" t="str">
            <v>Oil &amp; Gas</v>
          </cell>
          <cell r="D11119" t="str">
            <v>Poso Creek</v>
          </cell>
          <cell r="E11119" t="str">
            <v>Inland</v>
          </cell>
          <cell r="F11119" t="str">
            <v>Kern</v>
          </cell>
          <cell r="G11119" t="str">
            <v>No Pool Breakdown, Etchegoin</v>
          </cell>
          <cell r="H11119" t="str">
            <v>Yes</v>
          </cell>
        </row>
        <row r="11120">
          <cell r="A11120" t="str">
            <v>0402967172</v>
          </cell>
          <cell r="B11120" t="str">
            <v>Sentinel Peak Resources California LLC</v>
          </cell>
          <cell r="C11120" t="str">
            <v>Oil &amp; Gas</v>
          </cell>
          <cell r="D11120" t="str">
            <v>Cymric</v>
          </cell>
          <cell r="E11120" t="str">
            <v>Inland</v>
          </cell>
          <cell r="F11120" t="str">
            <v>Kern</v>
          </cell>
          <cell r="G11120" t="str">
            <v>Tulare</v>
          </cell>
          <cell r="H11120" t="str">
            <v>No</v>
          </cell>
        </row>
        <row r="11121">
          <cell r="A11121" t="str">
            <v>0402967176</v>
          </cell>
          <cell r="B11121" t="str">
            <v>Aera Energy LLC</v>
          </cell>
          <cell r="C11121" t="str">
            <v>Oil &amp; Gas</v>
          </cell>
          <cell r="D11121" t="str">
            <v>Midway-Sunset</v>
          </cell>
          <cell r="E11121" t="str">
            <v>Inland</v>
          </cell>
          <cell r="F11121" t="str">
            <v>Kern</v>
          </cell>
          <cell r="G11121" t="str">
            <v>No Pool Breakdown</v>
          </cell>
          <cell r="H11121" t="str">
            <v>Yes</v>
          </cell>
        </row>
        <row r="11122">
          <cell r="A11122" t="str">
            <v>0402967181</v>
          </cell>
          <cell r="B11122" t="str">
            <v>E &amp; B Natural Resources Management Corporation</v>
          </cell>
          <cell r="C11122" t="str">
            <v>Steamflood</v>
          </cell>
          <cell r="D11122" t="str">
            <v>Poso Creek</v>
          </cell>
          <cell r="E11122" t="str">
            <v>Inland</v>
          </cell>
          <cell r="F11122" t="str">
            <v>Kern</v>
          </cell>
          <cell r="G11122" t="str">
            <v>No Pool Breakdown, Etchegoin-Chanac, Etchegoin, Basal Etchegoin</v>
          </cell>
          <cell r="H11122" t="str">
            <v>Yes</v>
          </cell>
        </row>
        <row r="11123">
          <cell r="A11123" t="str">
            <v>0402967182</v>
          </cell>
          <cell r="B11123" t="str">
            <v>E &amp; B Natural Resources Management Corporation</v>
          </cell>
          <cell r="C11123" t="str">
            <v>Oil &amp; Gas</v>
          </cell>
          <cell r="D11123" t="str">
            <v>Poso Creek</v>
          </cell>
          <cell r="E11123" t="str">
            <v>Inland</v>
          </cell>
          <cell r="F11123" t="str">
            <v>Kern</v>
          </cell>
          <cell r="G11123" t="str">
            <v>No Pool Breakdown, Etchegoin-Chanac, Etchegoin</v>
          </cell>
          <cell r="H11123" t="str">
            <v>Yes</v>
          </cell>
        </row>
        <row r="11124">
          <cell r="A11124" t="str">
            <v>0402967184</v>
          </cell>
          <cell r="B11124" t="str">
            <v>E &amp; B Natural Resources Management Corporation</v>
          </cell>
          <cell r="C11124" t="str">
            <v>Oil &amp; Gas</v>
          </cell>
          <cell r="D11124" t="str">
            <v>Poso Creek</v>
          </cell>
          <cell r="E11124" t="str">
            <v>Inland</v>
          </cell>
          <cell r="F11124" t="str">
            <v>Kern</v>
          </cell>
          <cell r="G11124" t="str">
            <v>No Pool Breakdown, Etchegoin</v>
          </cell>
          <cell r="H11124" t="str">
            <v>Yes</v>
          </cell>
        </row>
        <row r="11125">
          <cell r="A11125" t="str">
            <v>0402967185</v>
          </cell>
          <cell r="B11125" t="str">
            <v>E &amp; B Natural Resources Management Corporation</v>
          </cell>
          <cell r="C11125" t="str">
            <v>Oil &amp; Gas</v>
          </cell>
          <cell r="D11125" t="str">
            <v>Poso Creek</v>
          </cell>
          <cell r="E11125" t="str">
            <v>Inland</v>
          </cell>
          <cell r="F11125" t="str">
            <v>Kern</v>
          </cell>
          <cell r="G11125" t="str">
            <v>No Pool Breakdown, Etchegoin</v>
          </cell>
          <cell r="H11125" t="str">
            <v>Yes</v>
          </cell>
        </row>
        <row r="11126">
          <cell r="A11126" t="str">
            <v>0402967208</v>
          </cell>
          <cell r="B11126" t="str">
            <v>California Resources Elk Hills, LLC</v>
          </cell>
          <cell r="C11126" t="str">
            <v>Oil &amp; Gas</v>
          </cell>
          <cell r="D11126" t="str">
            <v>Elk Hills</v>
          </cell>
          <cell r="E11126" t="str">
            <v>Inland</v>
          </cell>
          <cell r="F11126" t="str">
            <v>Kern</v>
          </cell>
          <cell r="G11126" t="str">
            <v>Upper (Undifferentiated)</v>
          </cell>
          <cell r="H11126" t="str">
            <v>No</v>
          </cell>
        </row>
        <row r="11127">
          <cell r="A11127" t="str">
            <v>0402967215</v>
          </cell>
          <cell r="B11127" t="str">
            <v>California Resources Production Corporation</v>
          </cell>
          <cell r="C11127" t="str">
            <v>Oil &amp; Gas</v>
          </cell>
          <cell r="D11127" t="str">
            <v>Yowlumne</v>
          </cell>
          <cell r="E11127" t="str">
            <v>Inland</v>
          </cell>
          <cell r="F11127" t="str">
            <v>Kern</v>
          </cell>
          <cell r="G11127" t="str">
            <v>Stevens</v>
          </cell>
          <cell r="H11127" t="str">
            <v>No</v>
          </cell>
        </row>
        <row r="11128">
          <cell r="A11128" t="str">
            <v>0402967216</v>
          </cell>
          <cell r="B11128" t="str">
            <v>California Resources Elk Hills, LLC</v>
          </cell>
          <cell r="C11128" t="str">
            <v>Oil &amp; Gas</v>
          </cell>
          <cell r="D11128" t="str">
            <v>Elk Hills</v>
          </cell>
          <cell r="E11128" t="str">
            <v>Inland</v>
          </cell>
          <cell r="F11128" t="str">
            <v>Kern</v>
          </cell>
          <cell r="G11128" t="str">
            <v>Stevens (31S)</v>
          </cell>
          <cell r="H11128" t="str">
            <v>No</v>
          </cell>
        </row>
        <row r="11129">
          <cell r="A11129" t="str">
            <v>0402967218</v>
          </cell>
          <cell r="B11129" t="str">
            <v>California Resources Elk Hills, LLC</v>
          </cell>
          <cell r="C11129" t="str">
            <v>Waterflood</v>
          </cell>
          <cell r="D11129" t="str">
            <v>Elk Hills</v>
          </cell>
          <cell r="E11129" t="str">
            <v>Inland</v>
          </cell>
          <cell r="F11129" t="str">
            <v>Kern</v>
          </cell>
          <cell r="G11129" t="str">
            <v>Stevens (31S)</v>
          </cell>
          <cell r="H11129" t="str">
            <v>No</v>
          </cell>
        </row>
        <row r="11130">
          <cell r="A11130" t="str">
            <v>0402967220</v>
          </cell>
          <cell r="B11130" t="str">
            <v>E &amp; B Natural Resources Management Corporation</v>
          </cell>
          <cell r="C11130" t="str">
            <v>Oil &amp; Gas</v>
          </cell>
          <cell r="D11130" t="str">
            <v>Poso Creek</v>
          </cell>
          <cell r="E11130" t="str">
            <v>Inland</v>
          </cell>
          <cell r="F11130" t="str">
            <v>Kern</v>
          </cell>
          <cell r="G11130" t="str">
            <v>No Pool Breakdown, Etchegoin-Chanac, Etchegoin</v>
          </cell>
          <cell r="H11130" t="str">
            <v>Yes</v>
          </cell>
        </row>
        <row r="11131">
          <cell r="A11131" t="str">
            <v>0402967221</v>
          </cell>
          <cell r="B11131" t="str">
            <v>E &amp; B Natural Resources Management Corporation</v>
          </cell>
          <cell r="C11131" t="str">
            <v>Oil &amp; Gas</v>
          </cell>
          <cell r="D11131" t="str">
            <v>Poso Creek</v>
          </cell>
          <cell r="E11131" t="str">
            <v>Inland</v>
          </cell>
          <cell r="F11131" t="str">
            <v>Kern</v>
          </cell>
          <cell r="G11131" t="str">
            <v>No Pool Breakdown, Etchegoin</v>
          </cell>
          <cell r="H11131" t="str">
            <v>Yes</v>
          </cell>
        </row>
        <row r="11132">
          <cell r="A11132" t="str">
            <v>0402967232</v>
          </cell>
          <cell r="B11132" t="str">
            <v>California Resources Elk Hills, LLC</v>
          </cell>
          <cell r="C11132" t="str">
            <v>Waterflood</v>
          </cell>
          <cell r="D11132" t="str">
            <v>Elk Hills</v>
          </cell>
          <cell r="E11132" t="str">
            <v>Inland</v>
          </cell>
          <cell r="F11132" t="str">
            <v>Kern</v>
          </cell>
          <cell r="G11132" t="str">
            <v>Stevens (31S)</v>
          </cell>
          <cell r="H11132" t="str">
            <v>Yes</v>
          </cell>
        </row>
        <row r="11133">
          <cell r="A11133" t="str">
            <v>0402967243</v>
          </cell>
          <cell r="B11133" t="str">
            <v>E &amp; B Natural Resources Management Corporation</v>
          </cell>
          <cell r="C11133" t="str">
            <v>Oil &amp; Gas</v>
          </cell>
          <cell r="D11133" t="str">
            <v>Poso Creek</v>
          </cell>
          <cell r="E11133" t="str">
            <v>Inland</v>
          </cell>
          <cell r="F11133" t="str">
            <v>Kern</v>
          </cell>
          <cell r="G11133" t="str">
            <v>No Pool Breakdown</v>
          </cell>
          <cell r="H11133" t="str">
            <v>No</v>
          </cell>
        </row>
        <row r="11134">
          <cell r="A11134" t="str">
            <v>0402967264</v>
          </cell>
          <cell r="B11134" t="str">
            <v>Chevron U.S.A. Inc.</v>
          </cell>
          <cell r="C11134" t="str">
            <v>Cyclic Steam</v>
          </cell>
          <cell r="D11134" t="str">
            <v>Cymric</v>
          </cell>
          <cell r="E11134" t="str">
            <v>Inland</v>
          </cell>
          <cell r="F11134" t="str">
            <v>Kern</v>
          </cell>
          <cell r="G11134" t="str">
            <v>Tulare</v>
          </cell>
          <cell r="H11134" t="str">
            <v>No</v>
          </cell>
        </row>
        <row r="11135">
          <cell r="A11135" t="str">
            <v>0402967266</v>
          </cell>
          <cell r="B11135" t="str">
            <v>California Resources Elk Hills, LLC</v>
          </cell>
          <cell r="C11135" t="str">
            <v>Oil &amp; Gas</v>
          </cell>
          <cell r="D11135" t="str">
            <v>Elk Hills</v>
          </cell>
          <cell r="E11135" t="str">
            <v>Inland</v>
          </cell>
          <cell r="F11135" t="str">
            <v>Kern</v>
          </cell>
          <cell r="G11135" t="str">
            <v>Upper (Undifferentiated)</v>
          </cell>
          <cell r="H11135" t="str">
            <v>Yes</v>
          </cell>
        </row>
        <row r="11136">
          <cell r="A11136" t="str">
            <v>0402967268</v>
          </cell>
          <cell r="B11136" t="str">
            <v>California Resources Elk Hills, LLC</v>
          </cell>
          <cell r="C11136" t="str">
            <v>Waterflood</v>
          </cell>
          <cell r="D11136" t="str">
            <v>Elk Hills</v>
          </cell>
          <cell r="E11136" t="str">
            <v>Inland</v>
          </cell>
          <cell r="F11136" t="str">
            <v>Kern</v>
          </cell>
          <cell r="G11136" t="str">
            <v>Stevens (31S)</v>
          </cell>
          <cell r="H11136" t="str">
            <v>Yes</v>
          </cell>
        </row>
        <row r="11137">
          <cell r="A11137" t="str">
            <v>0402967270</v>
          </cell>
          <cell r="B11137" t="str">
            <v>Aera Energy LLC</v>
          </cell>
          <cell r="C11137" t="str">
            <v>Oil &amp; Gas</v>
          </cell>
          <cell r="D11137" t="str">
            <v>Midway-Sunset</v>
          </cell>
          <cell r="E11137" t="str">
            <v>Inland</v>
          </cell>
          <cell r="F11137" t="str">
            <v>Kern</v>
          </cell>
          <cell r="G11137" t="str">
            <v>No Pool Breakdown</v>
          </cell>
          <cell r="H11137" t="str">
            <v>Yes</v>
          </cell>
        </row>
        <row r="11138">
          <cell r="A11138" t="str">
            <v>0402967278</v>
          </cell>
          <cell r="B11138" t="str">
            <v>Chevron U.S.A. Inc.</v>
          </cell>
          <cell r="C11138" t="str">
            <v>Steamflood</v>
          </cell>
          <cell r="D11138" t="str">
            <v>Kern River</v>
          </cell>
          <cell r="E11138" t="str">
            <v>Inland</v>
          </cell>
          <cell r="F11138" t="str">
            <v>Kern</v>
          </cell>
          <cell r="G11138" t="str">
            <v>Kern River</v>
          </cell>
          <cell r="H11138" t="str">
            <v>No</v>
          </cell>
        </row>
        <row r="11139">
          <cell r="A11139" t="str">
            <v>0402967280</v>
          </cell>
          <cell r="B11139" t="str">
            <v>Chevron U.S.A. Inc.</v>
          </cell>
          <cell r="C11139" t="str">
            <v>Cyclic Steam</v>
          </cell>
          <cell r="D11139" t="str">
            <v>Kern River</v>
          </cell>
          <cell r="E11139" t="str">
            <v>Inland</v>
          </cell>
          <cell r="F11139" t="str">
            <v>Kern</v>
          </cell>
          <cell r="G11139" t="str">
            <v>Kern River</v>
          </cell>
          <cell r="H11139" t="str">
            <v>No</v>
          </cell>
        </row>
        <row r="11140">
          <cell r="A11140" t="str">
            <v>0402967283</v>
          </cell>
          <cell r="B11140" t="str">
            <v>Chevron U.S.A. Inc.</v>
          </cell>
          <cell r="C11140" t="str">
            <v>Steamflood</v>
          </cell>
          <cell r="D11140" t="str">
            <v>Kern River</v>
          </cell>
          <cell r="E11140" t="str">
            <v>Inland</v>
          </cell>
          <cell r="F11140" t="str">
            <v>Kern</v>
          </cell>
          <cell r="G11140" t="str">
            <v>Kern River</v>
          </cell>
          <cell r="H11140" t="str">
            <v>No</v>
          </cell>
        </row>
        <row r="11141">
          <cell r="A11141" t="str">
            <v>0402967285</v>
          </cell>
          <cell r="B11141" t="str">
            <v>Chevron U.S.A. Inc.</v>
          </cell>
          <cell r="C11141" t="str">
            <v>Cyclic Steam</v>
          </cell>
          <cell r="D11141" t="str">
            <v>Kern River</v>
          </cell>
          <cell r="E11141" t="str">
            <v>Inland</v>
          </cell>
          <cell r="F11141" t="str">
            <v>Kern</v>
          </cell>
          <cell r="G11141" t="str">
            <v>Kern River</v>
          </cell>
          <cell r="H11141" t="str">
            <v>No</v>
          </cell>
        </row>
        <row r="11142">
          <cell r="A11142" t="str">
            <v>0402967286</v>
          </cell>
          <cell r="B11142" t="str">
            <v>Chevron U.S.A. Inc.</v>
          </cell>
          <cell r="C11142" t="str">
            <v>Steamflood</v>
          </cell>
          <cell r="D11142" t="str">
            <v>Kern River</v>
          </cell>
          <cell r="E11142" t="str">
            <v>Inland</v>
          </cell>
          <cell r="F11142" t="str">
            <v>Kern</v>
          </cell>
          <cell r="G11142" t="str">
            <v>Kern River</v>
          </cell>
          <cell r="H11142" t="str">
            <v>No</v>
          </cell>
        </row>
        <row r="11143">
          <cell r="A11143" t="str">
            <v>0402967288</v>
          </cell>
          <cell r="B11143" t="str">
            <v>Chevron U.S.A. Inc.</v>
          </cell>
          <cell r="C11143" t="str">
            <v>Steamflood</v>
          </cell>
          <cell r="D11143" t="str">
            <v>Kern River</v>
          </cell>
          <cell r="E11143" t="str">
            <v>Inland</v>
          </cell>
          <cell r="F11143" t="str">
            <v>Kern</v>
          </cell>
          <cell r="G11143" t="str">
            <v>Kern River</v>
          </cell>
          <cell r="H11143" t="str">
            <v>No</v>
          </cell>
        </row>
        <row r="11144">
          <cell r="A11144" t="str">
            <v>0402967289</v>
          </cell>
          <cell r="B11144" t="str">
            <v>Chevron U.S.A. Inc.</v>
          </cell>
          <cell r="C11144" t="str">
            <v>Steamflood</v>
          </cell>
          <cell r="D11144" t="str">
            <v>Kern River</v>
          </cell>
          <cell r="E11144" t="str">
            <v>Inland</v>
          </cell>
          <cell r="F11144" t="str">
            <v>Kern</v>
          </cell>
          <cell r="G11144" t="str">
            <v>Kern River</v>
          </cell>
          <cell r="H11144" t="str">
            <v>No</v>
          </cell>
        </row>
        <row r="11145">
          <cell r="A11145" t="str">
            <v>0402967290</v>
          </cell>
          <cell r="B11145" t="str">
            <v>California Resources Production Corporation</v>
          </cell>
          <cell r="C11145" t="str">
            <v>Oil &amp; Gas</v>
          </cell>
          <cell r="D11145" t="str">
            <v>Mount Poso</v>
          </cell>
          <cell r="E11145" t="str">
            <v>Inland</v>
          </cell>
          <cell r="F11145" t="str">
            <v>Kern</v>
          </cell>
          <cell r="G11145" t="str">
            <v>Vedder</v>
          </cell>
          <cell r="H11145" t="str">
            <v>No</v>
          </cell>
        </row>
        <row r="11146">
          <cell r="A11146" t="str">
            <v>0402967291</v>
          </cell>
          <cell r="B11146" t="str">
            <v>California Resources Production Corporation</v>
          </cell>
          <cell r="C11146" t="str">
            <v>Oil &amp; Gas</v>
          </cell>
          <cell r="D11146" t="str">
            <v>Mount Poso</v>
          </cell>
          <cell r="E11146" t="str">
            <v>Inland</v>
          </cell>
          <cell r="F11146" t="str">
            <v>Kern</v>
          </cell>
          <cell r="G11146" t="str">
            <v>Vedder</v>
          </cell>
          <cell r="H11146" t="str">
            <v>No</v>
          </cell>
        </row>
        <row r="11147">
          <cell r="A11147" t="str">
            <v>0402967292</v>
          </cell>
          <cell r="B11147" t="str">
            <v>E &amp; B Natural Resources Management Corporation</v>
          </cell>
          <cell r="C11147" t="str">
            <v>Oil &amp; Gas</v>
          </cell>
          <cell r="D11147" t="str">
            <v>Poso Creek</v>
          </cell>
          <cell r="E11147" t="str">
            <v>Inland</v>
          </cell>
          <cell r="F11147" t="str">
            <v>Kern</v>
          </cell>
          <cell r="G11147" t="str">
            <v>No Pool Breakdown</v>
          </cell>
          <cell r="H11147" t="str">
            <v>Yes</v>
          </cell>
        </row>
        <row r="11148">
          <cell r="A11148" t="str">
            <v>0402967294</v>
          </cell>
          <cell r="B11148" t="str">
            <v>E &amp; B Natural Resources Management Corporation</v>
          </cell>
          <cell r="C11148" t="str">
            <v>Oil &amp; Gas</v>
          </cell>
          <cell r="D11148" t="str">
            <v>Poso Creek</v>
          </cell>
          <cell r="E11148" t="str">
            <v>Inland</v>
          </cell>
          <cell r="F11148" t="str">
            <v>Kern</v>
          </cell>
          <cell r="G11148" t="str">
            <v>No Pool Breakdown</v>
          </cell>
          <cell r="H11148" t="str">
            <v>Yes</v>
          </cell>
        </row>
        <row r="11149">
          <cell r="A11149" t="str">
            <v>0402967300</v>
          </cell>
          <cell r="B11149" t="str">
            <v>Chevron U.S.A. Inc.</v>
          </cell>
          <cell r="C11149" t="str">
            <v>Cyclic Steam</v>
          </cell>
          <cell r="D11149" t="str">
            <v>Kern River</v>
          </cell>
          <cell r="E11149" t="str">
            <v>Inland</v>
          </cell>
          <cell r="F11149" t="str">
            <v>Kern</v>
          </cell>
          <cell r="G11149" t="str">
            <v>Kern River</v>
          </cell>
          <cell r="H11149" t="str">
            <v>No</v>
          </cell>
        </row>
        <row r="11150">
          <cell r="A11150" t="str">
            <v>0402967301</v>
          </cell>
          <cell r="B11150" t="str">
            <v>Chevron U.S.A. Inc.</v>
          </cell>
          <cell r="C11150" t="str">
            <v>Cyclic Steam</v>
          </cell>
          <cell r="D11150" t="str">
            <v>Kern River</v>
          </cell>
          <cell r="E11150" t="str">
            <v>Inland</v>
          </cell>
          <cell r="F11150" t="str">
            <v>Kern</v>
          </cell>
          <cell r="G11150" t="str">
            <v>Kern River</v>
          </cell>
          <cell r="H11150" t="str">
            <v>No</v>
          </cell>
        </row>
        <row r="11151">
          <cell r="A11151" t="str">
            <v>0402967313</v>
          </cell>
          <cell r="B11151" t="str">
            <v>California Resources Elk Hills, LLC</v>
          </cell>
          <cell r="C11151" t="str">
            <v>Oil &amp; Gas</v>
          </cell>
          <cell r="D11151" t="str">
            <v>Elk Hills</v>
          </cell>
          <cell r="E11151" t="str">
            <v>Inland</v>
          </cell>
          <cell r="F11151" t="str">
            <v>Kern</v>
          </cell>
          <cell r="G11151" t="str">
            <v>Stevens (31S)</v>
          </cell>
          <cell r="H11151" t="str">
            <v>No</v>
          </cell>
        </row>
        <row r="11152">
          <cell r="A11152" t="str">
            <v>0402967314</v>
          </cell>
          <cell r="B11152" t="str">
            <v>Berry Petroleum Company, LLC</v>
          </cell>
          <cell r="C11152" t="str">
            <v>Oil &amp; Gas</v>
          </cell>
          <cell r="D11152" t="str">
            <v>Carneros Creek</v>
          </cell>
          <cell r="E11152" t="str">
            <v>Inland</v>
          </cell>
          <cell r="F11152" t="str">
            <v>Kern</v>
          </cell>
          <cell r="G11152" t="str">
            <v>Phacoides</v>
          </cell>
          <cell r="H11152" t="str">
            <v>No</v>
          </cell>
        </row>
        <row r="11153">
          <cell r="A11153" t="str">
            <v>0402967316</v>
          </cell>
          <cell r="B11153" t="str">
            <v>Chevron U.S.A. Inc.</v>
          </cell>
          <cell r="C11153" t="str">
            <v>Cyclic Steam</v>
          </cell>
          <cell r="D11153" t="str">
            <v>Kern River</v>
          </cell>
          <cell r="E11153" t="str">
            <v>Inland</v>
          </cell>
          <cell r="F11153" t="str">
            <v>Kern</v>
          </cell>
          <cell r="G11153" t="str">
            <v>Kern River</v>
          </cell>
          <cell r="H11153" t="str">
            <v>No</v>
          </cell>
        </row>
        <row r="11154">
          <cell r="A11154" t="str">
            <v>0402967319</v>
          </cell>
          <cell r="B11154" t="str">
            <v>Chevron U.S.A. Inc.</v>
          </cell>
          <cell r="C11154" t="str">
            <v>Cyclic Steam</v>
          </cell>
          <cell r="D11154" t="str">
            <v>Kern River</v>
          </cell>
          <cell r="E11154" t="str">
            <v>Inland</v>
          </cell>
          <cell r="F11154" t="str">
            <v>Kern</v>
          </cell>
          <cell r="G11154" t="str">
            <v>Kern River</v>
          </cell>
          <cell r="H11154" t="str">
            <v>No</v>
          </cell>
        </row>
        <row r="11155">
          <cell r="A11155" t="str">
            <v>0402967320</v>
          </cell>
          <cell r="B11155" t="str">
            <v>E &amp; B Natural Resources Management Corporation</v>
          </cell>
          <cell r="C11155" t="str">
            <v>Oil &amp; Gas</v>
          </cell>
          <cell r="D11155" t="str">
            <v>Poso Creek</v>
          </cell>
          <cell r="E11155" t="str">
            <v>Inland</v>
          </cell>
          <cell r="F11155" t="str">
            <v>Kern</v>
          </cell>
          <cell r="G11155" t="str">
            <v>No Pool Breakdown</v>
          </cell>
          <cell r="H11155" t="str">
            <v>Yes</v>
          </cell>
        </row>
        <row r="11156">
          <cell r="A11156" t="str">
            <v>0402967321</v>
          </cell>
          <cell r="B11156" t="str">
            <v>E &amp; B Natural Resources Management Corporation</v>
          </cell>
          <cell r="C11156" t="str">
            <v>Oil &amp; Gas</v>
          </cell>
          <cell r="D11156" t="str">
            <v>Poso Creek</v>
          </cell>
          <cell r="E11156" t="str">
            <v>Inland</v>
          </cell>
          <cell r="F11156" t="str">
            <v>Kern</v>
          </cell>
          <cell r="G11156" t="str">
            <v>No Pool Breakdown</v>
          </cell>
          <cell r="H11156" t="str">
            <v>Yes</v>
          </cell>
        </row>
        <row r="11157">
          <cell r="A11157" t="str">
            <v>0402967324</v>
          </cell>
          <cell r="B11157" t="str">
            <v>California Resources Production Corporation</v>
          </cell>
          <cell r="C11157" t="str">
            <v>Waterflood</v>
          </cell>
          <cell r="D11157" t="str">
            <v>Yowlumne</v>
          </cell>
          <cell r="E11157" t="str">
            <v>Inland</v>
          </cell>
          <cell r="F11157" t="str">
            <v>Kern</v>
          </cell>
          <cell r="G11157" t="str">
            <v>Stevens</v>
          </cell>
          <cell r="H11157" t="str">
            <v>No</v>
          </cell>
        </row>
        <row r="11158">
          <cell r="A11158" t="str">
            <v>0402967325</v>
          </cell>
          <cell r="B11158" t="str">
            <v>Berry Petroleum Company, LLC</v>
          </cell>
          <cell r="C11158" t="str">
            <v>Cyclic Steam</v>
          </cell>
          <cell r="D11158" t="str">
            <v>Midway-Sunset</v>
          </cell>
          <cell r="E11158" t="str">
            <v>Inland</v>
          </cell>
          <cell r="F11158" t="str">
            <v>Kern</v>
          </cell>
          <cell r="G11158" t="str">
            <v>No Pool Breakdown</v>
          </cell>
          <cell r="H11158" t="str">
            <v>No</v>
          </cell>
        </row>
        <row r="11159">
          <cell r="A11159" t="str">
            <v>0402967326</v>
          </cell>
          <cell r="B11159" t="str">
            <v>Berry Petroleum Company, LLC</v>
          </cell>
          <cell r="C11159" t="str">
            <v>Oil &amp; Gas</v>
          </cell>
          <cell r="D11159" t="str">
            <v>Midway-Sunset</v>
          </cell>
          <cell r="E11159" t="str">
            <v>Inland</v>
          </cell>
          <cell r="F11159" t="str">
            <v>Kern</v>
          </cell>
          <cell r="G11159" t="str">
            <v>No Pool Breakdown</v>
          </cell>
          <cell r="H11159" t="str">
            <v>Yes</v>
          </cell>
        </row>
        <row r="11160">
          <cell r="A11160" t="str">
            <v>0402967327</v>
          </cell>
          <cell r="B11160" t="str">
            <v>Berry Petroleum Company, LLC</v>
          </cell>
          <cell r="C11160" t="str">
            <v>Cyclic Steam</v>
          </cell>
          <cell r="D11160" t="str">
            <v>Midway-Sunset</v>
          </cell>
          <cell r="E11160" t="str">
            <v>Inland</v>
          </cell>
          <cell r="F11160" t="str">
            <v>Kern</v>
          </cell>
          <cell r="G11160" t="str">
            <v>No Pool Breakdown</v>
          </cell>
          <cell r="H11160" t="str">
            <v>No</v>
          </cell>
        </row>
        <row r="11161">
          <cell r="A11161" t="str">
            <v>0402967342</v>
          </cell>
          <cell r="B11161" t="str">
            <v>Aera Energy LLC</v>
          </cell>
          <cell r="C11161" t="str">
            <v>Oil &amp; Gas</v>
          </cell>
          <cell r="D11161" t="str">
            <v>Belridge, South</v>
          </cell>
          <cell r="E11161" t="str">
            <v>Inland</v>
          </cell>
          <cell r="F11161" t="str">
            <v>Kern</v>
          </cell>
          <cell r="G11161" t="str">
            <v>Tulare</v>
          </cell>
          <cell r="H11161" t="str">
            <v>Yes</v>
          </cell>
        </row>
        <row r="11162">
          <cell r="A11162" t="str">
            <v>0402967354</v>
          </cell>
          <cell r="B11162" t="str">
            <v>Aera Energy LLC</v>
          </cell>
          <cell r="C11162" t="str">
            <v>Oil &amp; Gas</v>
          </cell>
          <cell r="D11162" t="str">
            <v>Midway-Sunset</v>
          </cell>
          <cell r="E11162" t="str">
            <v>Inland</v>
          </cell>
          <cell r="F11162" t="str">
            <v>Kern</v>
          </cell>
          <cell r="G11162" t="str">
            <v>Potter, No Pool Breakdown</v>
          </cell>
          <cell r="H11162" t="str">
            <v>Yes</v>
          </cell>
        </row>
        <row r="11163">
          <cell r="A11163" t="str">
            <v>0402967360</v>
          </cell>
          <cell r="B11163" t="str">
            <v>R. J. Bellevue</v>
          </cell>
          <cell r="C11163" t="str">
            <v>Water Disposal</v>
          </cell>
          <cell r="D11163" t="str">
            <v>Bellevue</v>
          </cell>
          <cell r="E11163" t="str">
            <v>Inland</v>
          </cell>
          <cell r="F11163" t="str">
            <v>Kern</v>
          </cell>
          <cell r="G11163" t="str">
            <v>Stevens</v>
          </cell>
          <cell r="H11163" t="str">
            <v>No</v>
          </cell>
        </row>
        <row r="11164">
          <cell r="A11164" t="str">
            <v>0402967363</v>
          </cell>
          <cell r="B11164" t="str">
            <v>California Resources Elk Hills, LLC</v>
          </cell>
          <cell r="C11164" t="str">
            <v>Oil &amp; Gas</v>
          </cell>
          <cell r="D11164" t="str">
            <v>Elk Hills</v>
          </cell>
          <cell r="E11164" t="str">
            <v>Inland</v>
          </cell>
          <cell r="F11164" t="str">
            <v>Kern</v>
          </cell>
          <cell r="G11164" t="str">
            <v>Upper (Undifferentiated)</v>
          </cell>
          <cell r="H11164" t="str">
            <v>Yes</v>
          </cell>
        </row>
        <row r="11165">
          <cell r="A11165" t="str">
            <v>0402967365</v>
          </cell>
          <cell r="B11165" t="str">
            <v>California Resources Elk Hills, LLC</v>
          </cell>
          <cell r="C11165" t="str">
            <v>Waterflood</v>
          </cell>
          <cell r="D11165" t="str">
            <v>Elk Hills</v>
          </cell>
          <cell r="E11165" t="str">
            <v>Inland</v>
          </cell>
          <cell r="F11165" t="str">
            <v>Kern</v>
          </cell>
          <cell r="G11165" t="str">
            <v>Stevens (31S)</v>
          </cell>
          <cell r="H11165" t="str">
            <v>No</v>
          </cell>
        </row>
        <row r="11166">
          <cell r="A11166" t="str">
            <v>0402967366</v>
          </cell>
          <cell r="B11166" t="str">
            <v>California Resources Elk Hills, LLC</v>
          </cell>
          <cell r="C11166" t="str">
            <v>Oil &amp; Gas</v>
          </cell>
          <cell r="D11166" t="str">
            <v>Elk Hills</v>
          </cell>
          <cell r="E11166" t="str">
            <v>Inland</v>
          </cell>
          <cell r="F11166" t="str">
            <v>Kern</v>
          </cell>
          <cell r="G11166" t="str">
            <v>Stevens (31S)</v>
          </cell>
          <cell r="H11166" t="str">
            <v>No</v>
          </cell>
        </row>
        <row r="11167">
          <cell r="A11167" t="str">
            <v>0402967367</v>
          </cell>
          <cell r="B11167" t="str">
            <v>California Resources Elk Hills, LLC</v>
          </cell>
          <cell r="C11167" t="str">
            <v>Waterflood</v>
          </cell>
          <cell r="D11167" t="str">
            <v>Elk Hills</v>
          </cell>
          <cell r="E11167" t="str">
            <v>Inland</v>
          </cell>
          <cell r="F11167" t="str">
            <v>Kern</v>
          </cell>
          <cell r="G11167" t="str">
            <v>Stevens (31S)</v>
          </cell>
          <cell r="H11167" t="str">
            <v>No</v>
          </cell>
        </row>
        <row r="11168">
          <cell r="A11168" t="str">
            <v>0402967372</v>
          </cell>
          <cell r="B11168" t="str">
            <v>Aera Energy LLC</v>
          </cell>
          <cell r="C11168" t="str">
            <v>Oil &amp; Gas</v>
          </cell>
          <cell r="D11168" t="str">
            <v>Midway-Sunset</v>
          </cell>
          <cell r="E11168" t="str">
            <v>Inland</v>
          </cell>
          <cell r="F11168" t="str">
            <v>Kern</v>
          </cell>
          <cell r="G11168" t="str">
            <v>No Pool Breakdown</v>
          </cell>
          <cell r="H11168" t="str">
            <v>No</v>
          </cell>
        </row>
        <row r="11169">
          <cell r="A11169" t="str">
            <v>0402967376</v>
          </cell>
          <cell r="B11169" t="str">
            <v>Aera Energy LLC</v>
          </cell>
          <cell r="C11169" t="str">
            <v>Oil &amp; Gas</v>
          </cell>
          <cell r="D11169" t="str">
            <v>Midway-Sunset</v>
          </cell>
          <cell r="E11169" t="str">
            <v>Inland</v>
          </cell>
          <cell r="F11169" t="str">
            <v>Kern</v>
          </cell>
          <cell r="G11169" t="str">
            <v>No Pool Breakdown</v>
          </cell>
          <cell r="H11169" t="str">
            <v>Yes</v>
          </cell>
        </row>
        <row r="11170">
          <cell r="A11170" t="str">
            <v>0402967379</v>
          </cell>
          <cell r="B11170" t="str">
            <v>Aera Energy LLC</v>
          </cell>
          <cell r="C11170" t="str">
            <v>Oil &amp; Gas</v>
          </cell>
          <cell r="D11170" t="str">
            <v>Lost Hills</v>
          </cell>
          <cell r="E11170" t="str">
            <v>Inland</v>
          </cell>
          <cell r="F11170" t="str">
            <v>Kern</v>
          </cell>
          <cell r="G11170" t="str">
            <v>Tulare-Etchegoin, Etchegoin-Cahn, Cahn</v>
          </cell>
          <cell r="H11170" t="str">
            <v>No</v>
          </cell>
        </row>
        <row r="11171">
          <cell r="A11171" t="str">
            <v>0402967383</v>
          </cell>
          <cell r="B11171" t="str">
            <v>California Resources Production Corporation</v>
          </cell>
          <cell r="C11171" t="str">
            <v>Oil &amp; Gas</v>
          </cell>
          <cell r="D11171" t="str">
            <v>Semitropic</v>
          </cell>
          <cell r="E11171" t="str">
            <v>Inland</v>
          </cell>
          <cell r="F11171" t="str">
            <v>Kern</v>
          </cell>
          <cell r="G11171" t="str">
            <v>Randolph</v>
          </cell>
          <cell r="H11171" t="str">
            <v>Yes</v>
          </cell>
        </row>
        <row r="11172">
          <cell r="A11172" t="str">
            <v>0402967386</v>
          </cell>
          <cell r="B11172" t="str">
            <v>Sentinel Peak Resources California LLC</v>
          </cell>
          <cell r="C11172" t="str">
            <v>Oil &amp; Gas</v>
          </cell>
          <cell r="D11172" t="str">
            <v>Midway-Sunset</v>
          </cell>
          <cell r="E11172" t="str">
            <v>Inland</v>
          </cell>
          <cell r="F11172" t="str">
            <v>Kern</v>
          </cell>
          <cell r="G11172" t="str">
            <v>No Pool Breakdown</v>
          </cell>
          <cell r="H11172" t="str">
            <v>Yes</v>
          </cell>
        </row>
        <row r="11173">
          <cell r="A11173" t="str">
            <v>0402967387</v>
          </cell>
          <cell r="B11173" t="str">
            <v>Sentinel Peak Resources California LLC</v>
          </cell>
          <cell r="C11173" t="str">
            <v>Oil &amp; Gas</v>
          </cell>
          <cell r="D11173" t="str">
            <v>Midway-Sunset</v>
          </cell>
          <cell r="E11173" t="str">
            <v>Inland</v>
          </cell>
          <cell r="F11173" t="str">
            <v>Kern</v>
          </cell>
          <cell r="G11173" t="str">
            <v>No Pool Breakdown</v>
          </cell>
          <cell r="H11173" t="str">
            <v>No</v>
          </cell>
        </row>
        <row r="11174">
          <cell r="A11174" t="str">
            <v>0402967389</v>
          </cell>
          <cell r="B11174" t="str">
            <v>Sentinel Peak Resources California LLC</v>
          </cell>
          <cell r="C11174" t="str">
            <v>Oil &amp; Gas</v>
          </cell>
          <cell r="D11174" t="str">
            <v>Midway-Sunset</v>
          </cell>
          <cell r="E11174" t="str">
            <v>Inland</v>
          </cell>
          <cell r="F11174" t="str">
            <v>Kern</v>
          </cell>
          <cell r="G11174" t="str">
            <v>No Pool Breakdown</v>
          </cell>
          <cell r="H11174" t="str">
            <v>No</v>
          </cell>
        </row>
        <row r="11175">
          <cell r="A11175" t="str">
            <v>0402967392</v>
          </cell>
          <cell r="B11175" t="str">
            <v>Sentinel Peak Resources California LLC</v>
          </cell>
          <cell r="C11175" t="str">
            <v>Oil &amp; Gas</v>
          </cell>
          <cell r="D11175" t="str">
            <v>Cymric</v>
          </cell>
          <cell r="E11175" t="str">
            <v>Inland</v>
          </cell>
          <cell r="F11175" t="str">
            <v>Kern</v>
          </cell>
          <cell r="G11175" t="str">
            <v>Tulare</v>
          </cell>
          <cell r="H11175" t="str">
            <v>No</v>
          </cell>
        </row>
        <row r="11176">
          <cell r="A11176" t="str">
            <v>0402967394</v>
          </cell>
          <cell r="B11176" t="str">
            <v>Sentinel Peak Resources California LLC</v>
          </cell>
          <cell r="C11176" t="str">
            <v>Oil &amp; Gas</v>
          </cell>
          <cell r="D11176" t="str">
            <v>Cymric</v>
          </cell>
          <cell r="E11176" t="str">
            <v>Inland</v>
          </cell>
          <cell r="F11176" t="str">
            <v>Kern</v>
          </cell>
          <cell r="G11176" t="str">
            <v>Tulare</v>
          </cell>
          <cell r="H11176" t="str">
            <v>Yes</v>
          </cell>
        </row>
        <row r="11177">
          <cell r="A11177" t="str">
            <v>0402967396</v>
          </cell>
          <cell r="B11177" t="str">
            <v>Sentinel Peak Resources California LLC</v>
          </cell>
          <cell r="C11177" t="str">
            <v>Oil &amp; Gas</v>
          </cell>
          <cell r="D11177" t="str">
            <v>Cymric</v>
          </cell>
          <cell r="E11177" t="str">
            <v>Inland</v>
          </cell>
          <cell r="F11177" t="str">
            <v>Kern</v>
          </cell>
          <cell r="G11177" t="str">
            <v>Tulare</v>
          </cell>
          <cell r="H11177" t="str">
            <v>No</v>
          </cell>
        </row>
        <row r="11178">
          <cell r="A11178" t="str">
            <v>0402967397</v>
          </cell>
          <cell r="B11178" t="str">
            <v>Sentinel Peak Resources California LLC</v>
          </cell>
          <cell r="C11178" t="str">
            <v>Oil &amp; Gas</v>
          </cell>
          <cell r="D11178" t="str">
            <v>Cymric</v>
          </cell>
          <cell r="E11178" t="str">
            <v>Inland</v>
          </cell>
          <cell r="F11178" t="str">
            <v>Kern</v>
          </cell>
          <cell r="G11178" t="str">
            <v>Tulare</v>
          </cell>
          <cell r="H11178" t="str">
            <v>No</v>
          </cell>
        </row>
        <row r="11179">
          <cell r="A11179" t="str">
            <v>0402967398</v>
          </cell>
          <cell r="B11179" t="str">
            <v>Sentinel Peak Resources California LLC</v>
          </cell>
          <cell r="C11179" t="str">
            <v>Oil &amp; Gas</v>
          </cell>
          <cell r="D11179" t="str">
            <v>Cymric</v>
          </cell>
          <cell r="E11179" t="str">
            <v>Inland</v>
          </cell>
          <cell r="F11179" t="str">
            <v>Kern</v>
          </cell>
          <cell r="G11179" t="str">
            <v>Tulare</v>
          </cell>
          <cell r="H11179" t="str">
            <v>No</v>
          </cell>
        </row>
        <row r="11180">
          <cell r="A11180" t="str">
            <v>0402967410</v>
          </cell>
          <cell r="B11180" t="str">
            <v>Sentinel Peak Resources California LLC</v>
          </cell>
          <cell r="C11180" t="str">
            <v>Cyclic Steam</v>
          </cell>
          <cell r="D11180" t="str">
            <v>Cymric</v>
          </cell>
          <cell r="E11180" t="str">
            <v>Inland</v>
          </cell>
          <cell r="F11180" t="str">
            <v>Kern</v>
          </cell>
          <cell r="G11180" t="str">
            <v>Tulare</v>
          </cell>
          <cell r="H11180" t="str">
            <v>No</v>
          </cell>
        </row>
        <row r="11181">
          <cell r="A11181" t="str">
            <v>0402967411</v>
          </cell>
          <cell r="B11181" t="str">
            <v>Sentinel Peak Resources California LLC</v>
          </cell>
          <cell r="C11181" t="str">
            <v>Oil &amp; Gas</v>
          </cell>
          <cell r="D11181" t="str">
            <v>Cymric</v>
          </cell>
          <cell r="E11181" t="str">
            <v>Inland</v>
          </cell>
          <cell r="F11181" t="str">
            <v>Kern</v>
          </cell>
          <cell r="G11181" t="str">
            <v>Tulare</v>
          </cell>
          <cell r="H11181" t="str">
            <v>No</v>
          </cell>
        </row>
        <row r="11182">
          <cell r="A11182" t="str">
            <v>0402967414</v>
          </cell>
          <cell r="B11182" t="str">
            <v>Sentinel Peak Resources California LLC</v>
          </cell>
          <cell r="C11182" t="str">
            <v>Oil &amp; Gas</v>
          </cell>
          <cell r="D11182" t="str">
            <v>Cymric</v>
          </cell>
          <cell r="E11182" t="str">
            <v>Inland</v>
          </cell>
          <cell r="F11182" t="str">
            <v>Kern</v>
          </cell>
          <cell r="G11182" t="str">
            <v>Tulare</v>
          </cell>
          <cell r="H11182" t="str">
            <v>Yes</v>
          </cell>
        </row>
        <row r="11183">
          <cell r="A11183" t="str">
            <v>0402967418</v>
          </cell>
          <cell r="B11183" t="str">
            <v>Chevron U.S.A. Inc.</v>
          </cell>
          <cell r="C11183" t="str">
            <v>Oil &amp; Gas</v>
          </cell>
          <cell r="D11183" t="str">
            <v>Lost Hills</v>
          </cell>
          <cell r="E11183" t="str">
            <v>Inland</v>
          </cell>
          <cell r="F11183" t="str">
            <v>Kern</v>
          </cell>
          <cell r="G11183" t="str">
            <v>Cahn</v>
          </cell>
          <cell r="H11183" t="str">
            <v>Yes</v>
          </cell>
        </row>
        <row r="11184">
          <cell r="A11184" t="str">
            <v>0402967420</v>
          </cell>
          <cell r="B11184" t="str">
            <v>Chevron U.S.A. Inc.</v>
          </cell>
          <cell r="C11184" t="str">
            <v>Oil &amp; Gas</v>
          </cell>
          <cell r="D11184" t="str">
            <v>Lost Hills</v>
          </cell>
          <cell r="E11184" t="str">
            <v>Inland</v>
          </cell>
          <cell r="F11184" t="str">
            <v>Kern</v>
          </cell>
          <cell r="G11184" t="str">
            <v>Cahn</v>
          </cell>
          <cell r="H11184" t="str">
            <v>Yes</v>
          </cell>
        </row>
        <row r="11185">
          <cell r="A11185" t="str">
            <v>0402967427</v>
          </cell>
          <cell r="B11185" t="str">
            <v>California Resources Elk Hills, LLC</v>
          </cell>
          <cell r="C11185" t="str">
            <v>Dry Gas</v>
          </cell>
          <cell r="D11185" t="str">
            <v>Elk Hills</v>
          </cell>
          <cell r="E11185" t="str">
            <v>Inland</v>
          </cell>
          <cell r="F11185" t="str">
            <v>Kern</v>
          </cell>
          <cell r="G11185" t="str">
            <v>Upper (Undifferentiated), Gas Zone</v>
          </cell>
          <cell r="H11185" t="str">
            <v>No</v>
          </cell>
        </row>
        <row r="11186">
          <cell r="A11186" t="str">
            <v>0402967437</v>
          </cell>
          <cell r="B11186" t="str">
            <v>Aera Energy LLC</v>
          </cell>
          <cell r="C11186" t="str">
            <v>Oil &amp; Gas</v>
          </cell>
          <cell r="D11186" t="str">
            <v>Midway-Sunset</v>
          </cell>
          <cell r="E11186" t="str">
            <v>Inland</v>
          </cell>
          <cell r="F11186" t="str">
            <v>Kern</v>
          </cell>
          <cell r="G11186" t="str">
            <v>No Pool Breakdown</v>
          </cell>
          <cell r="H11186" t="str">
            <v>No</v>
          </cell>
        </row>
        <row r="11187">
          <cell r="A11187" t="str">
            <v>0402967438</v>
          </cell>
          <cell r="B11187" t="str">
            <v>Aera Energy LLC</v>
          </cell>
          <cell r="C11187" t="str">
            <v>Oil &amp; Gas</v>
          </cell>
          <cell r="D11187" t="str">
            <v>Midway-Sunset</v>
          </cell>
          <cell r="E11187" t="str">
            <v>Inland</v>
          </cell>
          <cell r="F11187" t="str">
            <v>Kern</v>
          </cell>
          <cell r="G11187" t="str">
            <v>No Pool Breakdown</v>
          </cell>
          <cell r="H11187" t="str">
            <v>No</v>
          </cell>
        </row>
        <row r="11188">
          <cell r="A11188" t="str">
            <v>0402967441</v>
          </cell>
          <cell r="B11188" t="str">
            <v>Aera Energy LLC</v>
          </cell>
          <cell r="C11188" t="str">
            <v>Oil &amp; Gas</v>
          </cell>
          <cell r="D11188" t="str">
            <v>Midway-Sunset</v>
          </cell>
          <cell r="E11188" t="str">
            <v>Inland</v>
          </cell>
          <cell r="F11188" t="str">
            <v>Kern</v>
          </cell>
          <cell r="G11188" t="str">
            <v>No Pool Breakdown</v>
          </cell>
          <cell r="H11188" t="str">
            <v>Yes</v>
          </cell>
        </row>
        <row r="11189">
          <cell r="A11189" t="str">
            <v>0402967474</v>
          </cell>
          <cell r="B11189" t="str">
            <v>Berry Petroleum Company, LLC</v>
          </cell>
          <cell r="C11189" t="str">
            <v>Cyclic Steam</v>
          </cell>
          <cell r="D11189" t="str">
            <v>Midway-Sunset</v>
          </cell>
          <cell r="E11189" t="str">
            <v>Inland</v>
          </cell>
          <cell r="F11189" t="str">
            <v>Kern</v>
          </cell>
          <cell r="G11189" t="str">
            <v>Potter, No Pool Breakdown</v>
          </cell>
          <cell r="H11189" t="str">
            <v>Yes</v>
          </cell>
        </row>
        <row r="11190">
          <cell r="A11190" t="str">
            <v>0402967482</v>
          </cell>
          <cell r="B11190" t="str">
            <v>Aera Energy LLC</v>
          </cell>
          <cell r="C11190" t="str">
            <v>Oil &amp; Gas</v>
          </cell>
          <cell r="D11190" t="str">
            <v>Midway-Sunset</v>
          </cell>
          <cell r="E11190" t="str">
            <v>Inland</v>
          </cell>
          <cell r="F11190" t="str">
            <v>Kern</v>
          </cell>
          <cell r="G11190" t="str">
            <v>No Pool Breakdown</v>
          </cell>
          <cell r="H11190" t="str">
            <v>No</v>
          </cell>
        </row>
        <row r="11191">
          <cell r="A11191" t="str">
            <v>0402967483</v>
          </cell>
          <cell r="B11191" t="str">
            <v>Aera Energy LLC</v>
          </cell>
          <cell r="C11191" t="str">
            <v>Steamflood</v>
          </cell>
          <cell r="D11191" t="str">
            <v>Midway-Sunset</v>
          </cell>
          <cell r="E11191" t="str">
            <v>Inland</v>
          </cell>
          <cell r="F11191" t="str">
            <v>Kern</v>
          </cell>
          <cell r="G11191" t="str">
            <v>Tulare, No Pool Breakdown</v>
          </cell>
          <cell r="H11191" t="str">
            <v>Yes</v>
          </cell>
        </row>
        <row r="11192">
          <cell r="A11192" t="str">
            <v>0402967508</v>
          </cell>
          <cell r="B11192" t="str">
            <v>Chevron U.S.A. Inc.</v>
          </cell>
          <cell r="C11192" t="str">
            <v>Cyclic Steam</v>
          </cell>
          <cell r="D11192" t="str">
            <v>Kern River</v>
          </cell>
          <cell r="E11192" t="str">
            <v>Inland</v>
          </cell>
          <cell r="F11192" t="str">
            <v>Kern</v>
          </cell>
          <cell r="G11192" t="str">
            <v>Kern River</v>
          </cell>
          <cell r="H11192" t="str">
            <v>No</v>
          </cell>
        </row>
        <row r="11193">
          <cell r="A11193" t="str">
            <v>0402967509</v>
          </cell>
          <cell r="B11193" t="str">
            <v>California Resources Production Corporation</v>
          </cell>
          <cell r="C11193" t="str">
            <v>Oil &amp; Gas</v>
          </cell>
          <cell r="D11193" t="str">
            <v>Mount Poso</v>
          </cell>
          <cell r="E11193" t="str">
            <v>Inland</v>
          </cell>
          <cell r="F11193" t="str">
            <v>Kern</v>
          </cell>
          <cell r="G11193" t="str">
            <v>Pyramid Hill-Vedder</v>
          </cell>
          <cell r="H11193" t="str">
            <v>No</v>
          </cell>
        </row>
        <row r="11194">
          <cell r="A11194" t="str">
            <v>0402967513</v>
          </cell>
          <cell r="B11194" t="str">
            <v>Berry Petroleum Company, LLC</v>
          </cell>
          <cell r="C11194" t="str">
            <v>Steamflood</v>
          </cell>
          <cell r="D11194" t="str">
            <v>Midway-Sunset</v>
          </cell>
          <cell r="E11194" t="str">
            <v>Inland</v>
          </cell>
          <cell r="F11194" t="str">
            <v>Kern</v>
          </cell>
          <cell r="G11194" t="str">
            <v>No Pool Breakdown, Monarch</v>
          </cell>
          <cell r="H11194" t="str">
            <v>Yes</v>
          </cell>
        </row>
        <row r="11195">
          <cell r="A11195" t="str">
            <v>0402967520</v>
          </cell>
          <cell r="B11195" t="str">
            <v>California Resources Production Corporation</v>
          </cell>
          <cell r="C11195" t="str">
            <v>Oil &amp; Gas</v>
          </cell>
          <cell r="D11195" t="str">
            <v>Mount Poso</v>
          </cell>
          <cell r="E11195" t="str">
            <v>Inland</v>
          </cell>
          <cell r="F11195" t="str">
            <v>Kern</v>
          </cell>
          <cell r="G11195" t="str">
            <v>Pyramid Hill-Vedder</v>
          </cell>
          <cell r="H11195" t="str">
            <v>No</v>
          </cell>
        </row>
        <row r="11196">
          <cell r="A11196" t="str">
            <v>0402967521</v>
          </cell>
          <cell r="B11196" t="str">
            <v>California Resources Production Corporation</v>
          </cell>
          <cell r="C11196" t="str">
            <v>Oil &amp; Gas</v>
          </cell>
          <cell r="D11196" t="str">
            <v>Mount Poso</v>
          </cell>
          <cell r="E11196" t="str">
            <v>Inland</v>
          </cell>
          <cell r="F11196" t="str">
            <v>Kern</v>
          </cell>
          <cell r="G11196" t="str">
            <v>Pyramid Hill-Vedder</v>
          </cell>
          <cell r="H11196" t="str">
            <v>Yes</v>
          </cell>
        </row>
        <row r="11197">
          <cell r="A11197" t="str">
            <v>0402967522</v>
          </cell>
          <cell r="B11197" t="str">
            <v>California Resources Production Corporation</v>
          </cell>
          <cell r="C11197" t="str">
            <v>Oil &amp; Gas</v>
          </cell>
          <cell r="D11197" t="str">
            <v>Mount Poso</v>
          </cell>
          <cell r="E11197" t="str">
            <v>Inland</v>
          </cell>
          <cell r="F11197" t="str">
            <v>Kern</v>
          </cell>
          <cell r="G11197" t="str">
            <v>Pyramid Hill-Vedder</v>
          </cell>
          <cell r="H11197" t="str">
            <v>Yes</v>
          </cell>
        </row>
        <row r="11198">
          <cell r="A11198" t="str">
            <v>0402967527</v>
          </cell>
          <cell r="B11198" t="str">
            <v>Aera Energy LLC</v>
          </cell>
          <cell r="C11198" t="str">
            <v>Oil &amp; Gas</v>
          </cell>
          <cell r="D11198" t="str">
            <v>Belridge, South</v>
          </cell>
          <cell r="E11198" t="str">
            <v>Inland</v>
          </cell>
          <cell r="F11198" t="str">
            <v>Kern</v>
          </cell>
          <cell r="G11198" t="str">
            <v>Diatomite</v>
          </cell>
          <cell r="H11198" t="str">
            <v>No</v>
          </cell>
        </row>
        <row r="11199">
          <cell r="A11199" t="str">
            <v>0402967529</v>
          </cell>
          <cell r="B11199" t="str">
            <v>California Resources Production Corporation</v>
          </cell>
          <cell r="C11199" t="str">
            <v>Oil &amp; Gas</v>
          </cell>
          <cell r="D11199" t="str">
            <v>Mount Poso</v>
          </cell>
          <cell r="E11199" t="str">
            <v>Inland</v>
          </cell>
          <cell r="F11199" t="str">
            <v>Kern</v>
          </cell>
          <cell r="G11199" t="str">
            <v>Pyramid Hill-Vedder, Pyramid Hill</v>
          </cell>
          <cell r="H11199" t="str">
            <v>Yes</v>
          </cell>
        </row>
        <row r="11200">
          <cell r="A11200" t="str">
            <v>0402967530</v>
          </cell>
          <cell r="B11200" t="str">
            <v>California Resources Production Corporation</v>
          </cell>
          <cell r="C11200" t="str">
            <v>Oil &amp; Gas</v>
          </cell>
          <cell r="D11200" t="str">
            <v>Mount Poso</v>
          </cell>
          <cell r="E11200" t="str">
            <v>Inland</v>
          </cell>
          <cell r="F11200" t="str">
            <v>Kern</v>
          </cell>
          <cell r="G11200" t="str">
            <v>Pyramid Hill-Vedder</v>
          </cell>
          <cell r="H11200" t="str">
            <v>No</v>
          </cell>
        </row>
        <row r="11201">
          <cell r="A11201" t="str">
            <v>0402967534</v>
          </cell>
          <cell r="B11201" t="str">
            <v>California Resources Production Corporation</v>
          </cell>
          <cell r="C11201" t="str">
            <v>Oil &amp; Gas</v>
          </cell>
          <cell r="D11201" t="str">
            <v>Mount Poso</v>
          </cell>
          <cell r="E11201" t="str">
            <v>Inland</v>
          </cell>
          <cell r="F11201" t="str">
            <v>Kern</v>
          </cell>
          <cell r="G11201" t="str">
            <v>Pyramid Hill-Vedder</v>
          </cell>
          <cell r="H11201" t="str">
            <v>No</v>
          </cell>
        </row>
        <row r="11202">
          <cell r="A11202" t="str">
            <v>0402967536</v>
          </cell>
          <cell r="B11202" t="str">
            <v>California Resources Production Corporation</v>
          </cell>
          <cell r="C11202" t="str">
            <v>Oil &amp; Gas</v>
          </cell>
          <cell r="D11202" t="str">
            <v>Mount Poso</v>
          </cell>
          <cell r="E11202" t="str">
            <v>Inland</v>
          </cell>
          <cell r="F11202" t="str">
            <v>Kern</v>
          </cell>
          <cell r="G11202" t="str">
            <v>Pyramid Hill-Vedder</v>
          </cell>
          <cell r="H11202" t="str">
            <v>No</v>
          </cell>
        </row>
        <row r="11203">
          <cell r="A11203" t="str">
            <v>0402967537</v>
          </cell>
          <cell r="B11203" t="str">
            <v>California Resources Production Corporation</v>
          </cell>
          <cell r="C11203" t="str">
            <v>Oil &amp; Gas</v>
          </cell>
          <cell r="D11203" t="str">
            <v>Mount Poso</v>
          </cell>
          <cell r="E11203" t="str">
            <v>Inland</v>
          </cell>
          <cell r="F11203" t="str">
            <v>Kern</v>
          </cell>
          <cell r="G11203" t="str">
            <v>Pyramid Hill-Vedder</v>
          </cell>
          <cell r="H11203" t="str">
            <v>Yes</v>
          </cell>
        </row>
        <row r="11204">
          <cell r="A11204" t="str">
            <v>0402967538</v>
          </cell>
          <cell r="B11204" t="str">
            <v>California Resources Production Corporation</v>
          </cell>
          <cell r="C11204" t="str">
            <v>Oil &amp; Gas</v>
          </cell>
          <cell r="D11204" t="str">
            <v>Mount Poso</v>
          </cell>
          <cell r="E11204" t="str">
            <v>Inland</v>
          </cell>
          <cell r="F11204" t="str">
            <v>Kern</v>
          </cell>
          <cell r="G11204" t="str">
            <v>Pyramid Hill-Vedder</v>
          </cell>
          <cell r="H11204" t="str">
            <v>No</v>
          </cell>
        </row>
        <row r="11205">
          <cell r="A11205" t="str">
            <v>0402967555</v>
          </cell>
          <cell r="B11205" t="str">
            <v>California Resources Elk Hills, LLC</v>
          </cell>
          <cell r="C11205" t="str">
            <v>Water Disposal</v>
          </cell>
          <cell r="D11205" t="str">
            <v>Elk Hills</v>
          </cell>
          <cell r="E11205" t="str">
            <v>Inland</v>
          </cell>
          <cell r="F11205" t="str">
            <v>Kern</v>
          </cell>
          <cell r="G11205" t="str">
            <v>Upper (Undifferentiated), Tulare</v>
          </cell>
          <cell r="H11205" t="str">
            <v>Yes</v>
          </cell>
        </row>
        <row r="11206">
          <cell r="A11206" t="str">
            <v>0402967563</v>
          </cell>
          <cell r="B11206" t="str">
            <v>Chevron U.S.A. Inc.</v>
          </cell>
          <cell r="C11206" t="str">
            <v>Cyclic Steam</v>
          </cell>
          <cell r="D11206" t="str">
            <v>Kern River</v>
          </cell>
          <cell r="E11206" t="str">
            <v>Inland</v>
          </cell>
          <cell r="F11206" t="str">
            <v>Kern</v>
          </cell>
          <cell r="G11206" t="str">
            <v>Kern River</v>
          </cell>
          <cell r="H11206" t="str">
            <v>No</v>
          </cell>
        </row>
        <row r="11207">
          <cell r="A11207" t="str">
            <v>0402967574</v>
          </cell>
          <cell r="B11207" t="str">
            <v>Chevron U.S.A. Inc.</v>
          </cell>
          <cell r="C11207" t="str">
            <v>Cyclic Steam</v>
          </cell>
          <cell r="D11207" t="str">
            <v>Midway-Sunset</v>
          </cell>
          <cell r="E11207" t="str">
            <v>Inland</v>
          </cell>
          <cell r="F11207" t="str">
            <v>Kern</v>
          </cell>
          <cell r="G11207" t="str">
            <v>No Pool Breakdown</v>
          </cell>
          <cell r="H11207" t="str">
            <v>No</v>
          </cell>
        </row>
        <row r="11208">
          <cell r="A11208" t="str">
            <v>0402967575</v>
          </cell>
          <cell r="B11208" t="str">
            <v>Chevron U.S.A. Inc.</v>
          </cell>
          <cell r="C11208" t="str">
            <v>Cyclic Steam</v>
          </cell>
          <cell r="D11208" t="str">
            <v>Midway-Sunset</v>
          </cell>
          <cell r="E11208" t="str">
            <v>Inland</v>
          </cell>
          <cell r="F11208" t="str">
            <v>Kern</v>
          </cell>
          <cell r="G11208" t="str">
            <v>No Pool Breakdown</v>
          </cell>
          <cell r="H11208" t="str">
            <v>No</v>
          </cell>
        </row>
        <row r="11209">
          <cell r="A11209" t="str">
            <v>0402967577</v>
          </cell>
          <cell r="B11209" t="str">
            <v>Chevron U.S.A. Inc.</v>
          </cell>
          <cell r="C11209" t="str">
            <v>Oil &amp; Gas</v>
          </cell>
          <cell r="D11209" t="str">
            <v>Midway-Sunset</v>
          </cell>
          <cell r="E11209" t="str">
            <v>Inland</v>
          </cell>
          <cell r="F11209" t="str">
            <v>Kern</v>
          </cell>
          <cell r="G11209" t="str">
            <v>No Pool Breakdown</v>
          </cell>
          <cell r="H11209" t="str">
            <v>Yes</v>
          </cell>
        </row>
        <row r="11210">
          <cell r="A11210" t="str">
            <v>0402967578</v>
          </cell>
          <cell r="B11210" t="str">
            <v>Chevron U.S.A. Inc.</v>
          </cell>
          <cell r="C11210" t="str">
            <v>Cyclic Steam</v>
          </cell>
          <cell r="D11210" t="str">
            <v>Midway-Sunset</v>
          </cell>
          <cell r="E11210" t="str">
            <v>Inland</v>
          </cell>
          <cell r="F11210" t="str">
            <v>Kern</v>
          </cell>
          <cell r="G11210" t="str">
            <v>No Pool Breakdown</v>
          </cell>
          <cell r="H11210" t="str">
            <v>Yes</v>
          </cell>
        </row>
        <row r="11211">
          <cell r="A11211" t="str">
            <v>0402967585</v>
          </cell>
          <cell r="B11211" t="str">
            <v>Chevron U.S.A. Inc.</v>
          </cell>
          <cell r="C11211" t="str">
            <v>Cyclic Steam</v>
          </cell>
          <cell r="D11211" t="str">
            <v>Midway-Sunset</v>
          </cell>
          <cell r="E11211" t="str">
            <v>Inland</v>
          </cell>
          <cell r="F11211" t="str">
            <v>Kern</v>
          </cell>
          <cell r="G11211" t="str">
            <v>No Pool Breakdown</v>
          </cell>
          <cell r="H11211" t="str">
            <v>Yes</v>
          </cell>
        </row>
        <row r="11212">
          <cell r="A11212" t="str">
            <v>0402967586</v>
          </cell>
          <cell r="B11212" t="str">
            <v>California Resources Production Corporation</v>
          </cell>
          <cell r="C11212" t="str">
            <v>Oil &amp; Gas</v>
          </cell>
          <cell r="D11212" t="str">
            <v>Semitropic</v>
          </cell>
          <cell r="E11212" t="str">
            <v>Inland</v>
          </cell>
          <cell r="F11212" t="str">
            <v>Kern</v>
          </cell>
          <cell r="G11212" t="str">
            <v>Randolph</v>
          </cell>
          <cell r="H11212" t="str">
            <v>Yes</v>
          </cell>
        </row>
        <row r="11213">
          <cell r="A11213" t="str">
            <v>0402967589</v>
          </cell>
          <cell r="B11213" t="str">
            <v>California Resources Elk Hills, LLC</v>
          </cell>
          <cell r="C11213" t="str">
            <v>Oil &amp; Gas</v>
          </cell>
          <cell r="D11213" t="str">
            <v>Elk Hills</v>
          </cell>
          <cell r="E11213" t="str">
            <v>Inland</v>
          </cell>
          <cell r="F11213" t="str">
            <v>Kern</v>
          </cell>
          <cell r="G11213" t="str">
            <v>Upper (Undifferentiated), Stevens (29R)</v>
          </cell>
          <cell r="H11213" t="str">
            <v>Yes</v>
          </cell>
        </row>
        <row r="11214">
          <cell r="A11214" t="str">
            <v>0402967592</v>
          </cell>
          <cell r="B11214" t="str">
            <v>California Resources Elk Hills, LLC</v>
          </cell>
          <cell r="C11214" t="str">
            <v>Oil &amp; Gas</v>
          </cell>
          <cell r="D11214" t="str">
            <v>Elk Hills</v>
          </cell>
          <cell r="E11214" t="str">
            <v>Inland</v>
          </cell>
          <cell r="F11214" t="str">
            <v>Kern</v>
          </cell>
          <cell r="G11214" t="str">
            <v>Stevens (29R)</v>
          </cell>
          <cell r="H11214" t="str">
            <v>No</v>
          </cell>
        </row>
        <row r="11215">
          <cell r="A11215" t="str">
            <v>0402967595</v>
          </cell>
          <cell r="B11215" t="str">
            <v>California Resources Elk Hills, LLC</v>
          </cell>
          <cell r="C11215" t="str">
            <v>Waterflood</v>
          </cell>
          <cell r="D11215" t="str">
            <v>Elk Hills</v>
          </cell>
          <cell r="E11215" t="str">
            <v>Inland</v>
          </cell>
          <cell r="F11215" t="str">
            <v>Kern</v>
          </cell>
          <cell r="G11215" t="str">
            <v>Stevens (31S)</v>
          </cell>
          <cell r="H11215" t="str">
            <v>No</v>
          </cell>
        </row>
        <row r="11216">
          <cell r="A11216" t="str">
            <v>0402967608</v>
          </cell>
          <cell r="B11216" t="str">
            <v>Aera Energy LLC</v>
          </cell>
          <cell r="C11216" t="str">
            <v>Oil &amp; Gas</v>
          </cell>
          <cell r="D11216" t="str">
            <v>Lost Hills</v>
          </cell>
          <cell r="E11216" t="str">
            <v>Inland</v>
          </cell>
          <cell r="F11216" t="str">
            <v>Kern</v>
          </cell>
          <cell r="G11216" t="str">
            <v>Cahn</v>
          </cell>
          <cell r="H11216" t="str">
            <v>Yes</v>
          </cell>
        </row>
        <row r="11217">
          <cell r="A11217" t="str">
            <v>0402967612</v>
          </cell>
          <cell r="B11217" t="str">
            <v>California Resources Production Corporation</v>
          </cell>
          <cell r="C11217" t="str">
            <v>Oil &amp; Gas</v>
          </cell>
          <cell r="D11217" t="str">
            <v>Mount Poso</v>
          </cell>
          <cell r="E11217" t="str">
            <v>Inland</v>
          </cell>
          <cell r="F11217" t="str">
            <v>Kern</v>
          </cell>
          <cell r="G11217" t="str">
            <v>Pyramid Hill-Vedder</v>
          </cell>
          <cell r="H11217" t="str">
            <v>Yes</v>
          </cell>
        </row>
        <row r="11218">
          <cell r="A11218" t="str">
            <v>0402967618</v>
          </cell>
          <cell r="B11218" t="str">
            <v>California Resources Production Corporation</v>
          </cell>
          <cell r="C11218" t="str">
            <v>Oil &amp; Gas</v>
          </cell>
          <cell r="D11218" t="str">
            <v>Mount Poso</v>
          </cell>
          <cell r="E11218" t="str">
            <v>Inland</v>
          </cell>
          <cell r="F11218" t="str">
            <v>Kern</v>
          </cell>
          <cell r="G11218" t="str">
            <v>Pyramid Hill-Vedder</v>
          </cell>
          <cell r="H11218" t="str">
            <v>No</v>
          </cell>
        </row>
        <row r="11219">
          <cell r="A11219" t="str">
            <v>0402967631</v>
          </cell>
          <cell r="B11219" t="str">
            <v>Aera Energy LLC</v>
          </cell>
          <cell r="C11219" t="str">
            <v>Waterflood</v>
          </cell>
          <cell r="D11219" t="str">
            <v>Belridge, South</v>
          </cell>
          <cell r="E11219" t="str">
            <v>Inland</v>
          </cell>
          <cell r="F11219" t="str">
            <v>Kern</v>
          </cell>
          <cell r="G11219" t="str">
            <v>Diatomite</v>
          </cell>
          <cell r="H11219" t="str">
            <v>No</v>
          </cell>
        </row>
        <row r="11220">
          <cell r="A11220" t="str">
            <v>0402967635</v>
          </cell>
          <cell r="B11220" t="str">
            <v>Aera Energy LLC</v>
          </cell>
          <cell r="C11220" t="str">
            <v>Oil &amp; Gas</v>
          </cell>
          <cell r="D11220" t="str">
            <v>Belridge, South</v>
          </cell>
          <cell r="E11220" t="str">
            <v>Inland</v>
          </cell>
          <cell r="F11220" t="str">
            <v>Kern</v>
          </cell>
          <cell r="G11220" t="str">
            <v>Diatomite</v>
          </cell>
          <cell r="H11220" t="str">
            <v>No</v>
          </cell>
        </row>
        <row r="11221">
          <cell r="A11221" t="str">
            <v>0402967636</v>
          </cell>
          <cell r="B11221" t="str">
            <v>Chevron U.S.A. Inc.</v>
          </cell>
          <cell r="C11221" t="str">
            <v>Cyclic Steam</v>
          </cell>
          <cell r="D11221" t="str">
            <v>Kern River</v>
          </cell>
          <cell r="E11221" t="str">
            <v>Inland</v>
          </cell>
          <cell r="F11221" t="str">
            <v>Kern</v>
          </cell>
          <cell r="G11221" t="str">
            <v>Kern River</v>
          </cell>
          <cell r="H11221" t="str">
            <v>No</v>
          </cell>
        </row>
        <row r="11222">
          <cell r="A11222" t="str">
            <v>0402967640</v>
          </cell>
          <cell r="B11222" t="str">
            <v>Chevron U.S.A. Inc.</v>
          </cell>
          <cell r="C11222" t="str">
            <v>Cyclic Steam</v>
          </cell>
          <cell r="D11222" t="str">
            <v>Kern River</v>
          </cell>
          <cell r="E11222" t="str">
            <v>Inland</v>
          </cell>
          <cell r="F11222" t="str">
            <v>Kern</v>
          </cell>
          <cell r="G11222" t="str">
            <v>Kern River</v>
          </cell>
          <cell r="H11222" t="str">
            <v>No</v>
          </cell>
        </row>
        <row r="11223">
          <cell r="A11223" t="str">
            <v>0402967649</v>
          </cell>
          <cell r="B11223" t="str">
            <v>Aera Energy LLC</v>
          </cell>
          <cell r="C11223" t="str">
            <v>Oil &amp; Gas</v>
          </cell>
          <cell r="D11223" t="str">
            <v>Belridge, South</v>
          </cell>
          <cell r="E11223" t="str">
            <v>Inland</v>
          </cell>
          <cell r="F11223" t="str">
            <v>Kern</v>
          </cell>
          <cell r="G11223" t="str">
            <v>Tulare</v>
          </cell>
          <cell r="H11223" t="str">
            <v>Yes</v>
          </cell>
        </row>
        <row r="11224">
          <cell r="A11224" t="str">
            <v>0402967650</v>
          </cell>
          <cell r="B11224" t="str">
            <v>Aera Energy LLC</v>
          </cell>
          <cell r="C11224" t="str">
            <v>Oil &amp; Gas</v>
          </cell>
          <cell r="D11224" t="str">
            <v>Belridge, South</v>
          </cell>
          <cell r="E11224" t="str">
            <v>Inland</v>
          </cell>
          <cell r="F11224" t="str">
            <v>Kern</v>
          </cell>
          <cell r="G11224" t="str">
            <v>Tulare</v>
          </cell>
          <cell r="H11224" t="str">
            <v>Yes</v>
          </cell>
        </row>
        <row r="11225">
          <cell r="A11225" t="str">
            <v>0402967664</v>
          </cell>
          <cell r="B11225" t="str">
            <v>Aera Energy LLC</v>
          </cell>
          <cell r="C11225" t="str">
            <v>Oil &amp; Gas</v>
          </cell>
          <cell r="D11225" t="str">
            <v>Belridge, South</v>
          </cell>
          <cell r="E11225" t="str">
            <v>Inland</v>
          </cell>
          <cell r="F11225" t="str">
            <v>Kern</v>
          </cell>
          <cell r="G11225" t="str">
            <v>Tulare</v>
          </cell>
          <cell r="H11225" t="str">
            <v>Yes</v>
          </cell>
        </row>
        <row r="11226">
          <cell r="A11226" t="str">
            <v>0402967690</v>
          </cell>
          <cell r="B11226" t="str">
            <v>Aera Energy LLC</v>
          </cell>
          <cell r="C11226" t="str">
            <v>Oil &amp; Gas</v>
          </cell>
          <cell r="D11226" t="str">
            <v>Midway-Sunset</v>
          </cell>
          <cell r="E11226" t="str">
            <v>Inland</v>
          </cell>
          <cell r="F11226" t="str">
            <v>Kern</v>
          </cell>
          <cell r="G11226" t="str">
            <v>No Pool Breakdown</v>
          </cell>
          <cell r="H11226" t="str">
            <v>Yes</v>
          </cell>
        </row>
        <row r="11227">
          <cell r="A11227" t="str">
            <v>0402967695</v>
          </cell>
          <cell r="B11227" t="str">
            <v>Chevron U.S.A. Inc.</v>
          </cell>
          <cell r="C11227" t="str">
            <v>Cyclic Steam</v>
          </cell>
          <cell r="D11227" t="str">
            <v>Kern River</v>
          </cell>
          <cell r="E11227" t="str">
            <v>Inland</v>
          </cell>
          <cell r="F11227" t="str">
            <v>Kern</v>
          </cell>
          <cell r="G11227" t="str">
            <v>Kern River</v>
          </cell>
          <cell r="H11227" t="str">
            <v>Yes</v>
          </cell>
        </row>
        <row r="11228">
          <cell r="A11228" t="str">
            <v>0402967711</v>
          </cell>
          <cell r="B11228" t="str">
            <v>Chevron U.S.A. Inc.</v>
          </cell>
          <cell r="C11228" t="str">
            <v>Water Disposal</v>
          </cell>
          <cell r="D11228" t="str">
            <v>Kern River</v>
          </cell>
          <cell r="E11228" t="str">
            <v>Inland</v>
          </cell>
          <cell r="F11228" t="str">
            <v>Kern</v>
          </cell>
          <cell r="G11228" t="str">
            <v>Vedder, Olcese, Kern River</v>
          </cell>
          <cell r="H11228" t="str">
            <v>No</v>
          </cell>
        </row>
        <row r="11229">
          <cell r="A11229" t="str">
            <v>0402967720</v>
          </cell>
          <cell r="B11229" t="str">
            <v>Aera Energy LLC</v>
          </cell>
          <cell r="C11229" t="str">
            <v>Oil &amp; Gas</v>
          </cell>
          <cell r="D11229" t="str">
            <v>Midway-Sunset</v>
          </cell>
          <cell r="E11229" t="str">
            <v>Inland</v>
          </cell>
          <cell r="F11229" t="str">
            <v>Kern</v>
          </cell>
          <cell r="G11229" t="str">
            <v>No Pool Breakdown</v>
          </cell>
          <cell r="H11229" t="str">
            <v>No</v>
          </cell>
        </row>
        <row r="11230">
          <cell r="A11230" t="str">
            <v>0402967729</v>
          </cell>
          <cell r="B11230" t="str">
            <v>Aera Energy LLC</v>
          </cell>
          <cell r="C11230" t="str">
            <v>Oil &amp; Gas</v>
          </cell>
          <cell r="D11230" t="str">
            <v>Belridge, South</v>
          </cell>
          <cell r="E11230" t="str">
            <v>Inland</v>
          </cell>
          <cell r="F11230" t="str">
            <v>Kern</v>
          </cell>
          <cell r="G11230" t="str">
            <v>Tulare</v>
          </cell>
          <cell r="H11230" t="str">
            <v>Yes</v>
          </cell>
        </row>
        <row r="11231">
          <cell r="A11231" t="str">
            <v>0402967754</v>
          </cell>
          <cell r="B11231" t="str">
            <v>Aera Energy LLC</v>
          </cell>
          <cell r="C11231" t="str">
            <v>Oil &amp; Gas</v>
          </cell>
          <cell r="D11231" t="str">
            <v>Midway-Sunset</v>
          </cell>
          <cell r="E11231" t="str">
            <v>Inland</v>
          </cell>
          <cell r="F11231" t="str">
            <v>Kern</v>
          </cell>
          <cell r="G11231" t="str">
            <v>No Pool Breakdown</v>
          </cell>
          <cell r="H11231" t="str">
            <v>Yes</v>
          </cell>
        </row>
        <row r="11232">
          <cell r="A11232" t="str">
            <v>0402967761</v>
          </cell>
          <cell r="B11232" t="str">
            <v>Aera Energy LLC</v>
          </cell>
          <cell r="C11232" t="str">
            <v>Oil &amp; Gas</v>
          </cell>
          <cell r="D11232" t="str">
            <v>Midway-Sunset</v>
          </cell>
          <cell r="E11232" t="str">
            <v>Inland</v>
          </cell>
          <cell r="F11232" t="str">
            <v>Kern</v>
          </cell>
          <cell r="G11232" t="str">
            <v>No Pool Breakdown, Monarch</v>
          </cell>
          <cell r="H11232" t="str">
            <v>Yes</v>
          </cell>
        </row>
        <row r="11233">
          <cell r="A11233" t="str">
            <v>0402967767</v>
          </cell>
          <cell r="B11233" t="str">
            <v>Sentinel Peak Resources California LLC</v>
          </cell>
          <cell r="C11233" t="str">
            <v>Cyclic Steam</v>
          </cell>
          <cell r="D11233" t="str">
            <v>Midway-Sunset</v>
          </cell>
          <cell r="E11233" t="str">
            <v>Inland</v>
          </cell>
          <cell r="F11233" t="str">
            <v>Kern</v>
          </cell>
          <cell r="G11233" t="str">
            <v>No Pool Breakdown</v>
          </cell>
          <cell r="H11233" t="str">
            <v>No</v>
          </cell>
        </row>
        <row r="11234">
          <cell r="A11234" t="str">
            <v>0402967768</v>
          </cell>
          <cell r="B11234" t="str">
            <v>Aera Energy LLC</v>
          </cell>
          <cell r="C11234" t="str">
            <v>Oil &amp; Gas</v>
          </cell>
          <cell r="D11234" t="str">
            <v>Midway-Sunset</v>
          </cell>
          <cell r="E11234" t="str">
            <v>Inland</v>
          </cell>
          <cell r="F11234" t="str">
            <v>Kern</v>
          </cell>
          <cell r="G11234" t="str">
            <v>No Pool Breakdown</v>
          </cell>
          <cell r="H11234" t="str">
            <v>Yes</v>
          </cell>
        </row>
        <row r="11235">
          <cell r="A11235" t="str">
            <v>0402967769</v>
          </cell>
          <cell r="B11235" t="str">
            <v>Aera Energy LLC</v>
          </cell>
          <cell r="C11235" t="str">
            <v>Oil &amp; Gas</v>
          </cell>
          <cell r="D11235" t="str">
            <v>Midway-Sunset</v>
          </cell>
          <cell r="E11235" t="str">
            <v>Inland</v>
          </cell>
          <cell r="F11235" t="str">
            <v>Kern</v>
          </cell>
          <cell r="G11235" t="str">
            <v>No Pool Breakdown</v>
          </cell>
          <cell r="H11235" t="str">
            <v>Yes</v>
          </cell>
        </row>
        <row r="11236">
          <cell r="A11236" t="str">
            <v>0402967770</v>
          </cell>
          <cell r="B11236" t="str">
            <v>Aera Energy LLC</v>
          </cell>
          <cell r="C11236" t="str">
            <v>Gas Disposal</v>
          </cell>
          <cell r="D11236" t="str">
            <v>Midway-Sunset</v>
          </cell>
          <cell r="E11236" t="str">
            <v>Inland</v>
          </cell>
          <cell r="F11236" t="str">
            <v>Kern</v>
          </cell>
          <cell r="G11236" t="str">
            <v>Potter, No Pool Breakdown</v>
          </cell>
          <cell r="H11236" t="str">
            <v>No</v>
          </cell>
        </row>
        <row r="11237">
          <cell r="A11237" t="str">
            <v>0402967781</v>
          </cell>
          <cell r="B11237" t="str">
            <v>Kern Front-Section 35-Partners</v>
          </cell>
          <cell r="C11237" t="str">
            <v>Oil &amp; Gas</v>
          </cell>
          <cell r="D11237" t="str">
            <v>Kern Front</v>
          </cell>
          <cell r="E11237" t="str">
            <v>Inland</v>
          </cell>
          <cell r="F11237" t="str">
            <v>Kern</v>
          </cell>
          <cell r="G11237" t="str">
            <v>No Pool Breakdown</v>
          </cell>
          <cell r="H11237" t="str">
            <v>No</v>
          </cell>
        </row>
        <row r="11238">
          <cell r="A11238" t="str">
            <v>0402967784</v>
          </cell>
          <cell r="B11238" t="str">
            <v>California Resources Elk Hills, LLC</v>
          </cell>
          <cell r="C11238" t="str">
            <v>Waterflood</v>
          </cell>
          <cell r="D11238" t="str">
            <v>Elk Hills</v>
          </cell>
          <cell r="E11238" t="str">
            <v>Inland</v>
          </cell>
          <cell r="F11238" t="str">
            <v>Kern</v>
          </cell>
          <cell r="G11238" t="str">
            <v>Stevens (31S), Observation</v>
          </cell>
          <cell r="H11238" t="str">
            <v>Yes</v>
          </cell>
        </row>
        <row r="11239">
          <cell r="A11239" t="str">
            <v>0402967796</v>
          </cell>
          <cell r="B11239" t="str">
            <v>Aera Energy LLC</v>
          </cell>
          <cell r="C11239" t="str">
            <v>Oil &amp; Gas</v>
          </cell>
          <cell r="D11239" t="str">
            <v>Midway-Sunset</v>
          </cell>
          <cell r="E11239" t="str">
            <v>Inland</v>
          </cell>
          <cell r="F11239" t="str">
            <v>Kern</v>
          </cell>
          <cell r="G11239" t="str">
            <v>No Pool Breakdown</v>
          </cell>
          <cell r="H11239" t="str">
            <v>Yes</v>
          </cell>
        </row>
        <row r="11240">
          <cell r="A11240" t="str">
            <v>0402967797</v>
          </cell>
          <cell r="B11240" t="str">
            <v>PowerDrive Energy Services Company, LLC</v>
          </cell>
          <cell r="C11240" t="str">
            <v>Oil &amp; Gas</v>
          </cell>
          <cell r="D11240" t="str">
            <v>Calders Corner</v>
          </cell>
          <cell r="E11240" t="str">
            <v>Inland</v>
          </cell>
          <cell r="F11240" t="str">
            <v>Kern</v>
          </cell>
          <cell r="G11240" t="str">
            <v>Stevens</v>
          </cell>
          <cell r="H11240" t="str">
            <v>Yes</v>
          </cell>
        </row>
        <row r="11241">
          <cell r="A11241" t="str">
            <v>0402967802</v>
          </cell>
          <cell r="B11241" t="str">
            <v>Chevron U.S.A. Inc.</v>
          </cell>
          <cell r="C11241" t="str">
            <v>Cyclic Steam</v>
          </cell>
          <cell r="D11241" t="str">
            <v>Kern River</v>
          </cell>
          <cell r="E11241" t="str">
            <v>Inland</v>
          </cell>
          <cell r="F11241" t="str">
            <v>Kern</v>
          </cell>
          <cell r="G11241" t="str">
            <v>Kern River</v>
          </cell>
          <cell r="H11241" t="str">
            <v>No</v>
          </cell>
        </row>
        <row r="11242">
          <cell r="A11242" t="str">
            <v>0402967803</v>
          </cell>
          <cell r="B11242" t="str">
            <v>Aera Energy LLC</v>
          </cell>
          <cell r="C11242" t="str">
            <v>Oil &amp; Gas</v>
          </cell>
          <cell r="D11242" t="str">
            <v>Lost Hills</v>
          </cell>
          <cell r="E11242" t="str">
            <v>Inland</v>
          </cell>
          <cell r="F11242" t="str">
            <v>Kern</v>
          </cell>
          <cell r="G11242" t="str">
            <v>Cahn</v>
          </cell>
          <cell r="H11242" t="str">
            <v>No</v>
          </cell>
        </row>
        <row r="11243">
          <cell r="A11243" t="str">
            <v>0402967805</v>
          </cell>
          <cell r="B11243" t="str">
            <v>Aera Energy LLC</v>
          </cell>
          <cell r="C11243" t="str">
            <v>Oil &amp; Gas</v>
          </cell>
          <cell r="D11243" t="str">
            <v>Lost Hills</v>
          </cell>
          <cell r="E11243" t="str">
            <v>Inland</v>
          </cell>
          <cell r="F11243" t="str">
            <v>Kern</v>
          </cell>
          <cell r="G11243" t="str">
            <v>Tulare-Etchegoin</v>
          </cell>
          <cell r="H11243" t="str">
            <v>Yes</v>
          </cell>
        </row>
        <row r="11244">
          <cell r="A11244" t="str">
            <v>0402967806</v>
          </cell>
          <cell r="B11244" t="str">
            <v>Berry Petroleum Company, LLC</v>
          </cell>
          <cell r="C11244" t="str">
            <v>Oil &amp; Gas</v>
          </cell>
          <cell r="D11244" t="str">
            <v>Belridge, South</v>
          </cell>
          <cell r="E11244" t="str">
            <v>Inland</v>
          </cell>
          <cell r="F11244" t="str">
            <v>Kern</v>
          </cell>
          <cell r="G11244" t="str">
            <v>No Pool Breakdown, Diatomite</v>
          </cell>
          <cell r="H11244" t="str">
            <v>No</v>
          </cell>
        </row>
        <row r="11245">
          <cell r="A11245" t="str">
            <v>0402967809</v>
          </cell>
          <cell r="B11245" t="str">
            <v>California Resources Production Corporation</v>
          </cell>
          <cell r="C11245" t="str">
            <v>Oil &amp; Gas</v>
          </cell>
          <cell r="D11245" t="str">
            <v>Rio Viejo</v>
          </cell>
          <cell r="E11245" t="str">
            <v>Inland</v>
          </cell>
          <cell r="F11245" t="str">
            <v>Kern</v>
          </cell>
          <cell r="G11245" t="str">
            <v>Stevens</v>
          </cell>
          <cell r="H11245" t="str">
            <v>No</v>
          </cell>
        </row>
        <row r="11246">
          <cell r="A11246" t="str">
            <v>0402967811</v>
          </cell>
          <cell r="B11246" t="str">
            <v>Chevron U.S.A. Inc.</v>
          </cell>
          <cell r="C11246" t="str">
            <v>Cyclic Steam</v>
          </cell>
          <cell r="D11246" t="str">
            <v>Kern River</v>
          </cell>
          <cell r="E11246" t="str">
            <v>Inland</v>
          </cell>
          <cell r="F11246" t="str">
            <v>Kern</v>
          </cell>
          <cell r="G11246" t="str">
            <v>Kern River</v>
          </cell>
          <cell r="H11246" t="str">
            <v>No</v>
          </cell>
        </row>
        <row r="11247">
          <cell r="A11247" t="str">
            <v>0402967819</v>
          </cell>
          <cell r="B11247" t="str">
            <v>Berry Petroleum Company, LLC</v>
          </cell>
          <cell r="C11247" t="str">
            <v>Oil &amp; Gas</v>
          </cell>
          <cell r="D11247" t="str">
            <v>Belridge, South</v>
          </cell>
          <cell r="E11247" t="str">
            <v>Inland</v>
          </cell>
          <cell r="F11247" t="str">
            <v>Kern</v>
          </cell>
          <cell r="G11247" t="str">
            <v>No Pool Breakdown, Diatomite</v>
          </cell>
          <cell r="H11247" t="str">
            <v>Yes</v>
          </cell>
        </row>
        <row r="11248">
          <cell r="A11248" t="str">
            <v>0402967826</v>
          </cell>
          <cell r="B11248" t="str">
            <v>Chevron U.S.A. Inc.</v>
          </cell>
          <cell r="C11248" t="str">
            <v>Cyclic Steam</v>
          </cell>
          <cell r="D11248" t="str">
            <v>Kern River</v>
          </cell>
          <cell r="E11248" t="str">
            <v>Inland</v>
          </cell>
          <cell r="F11248" t="str">
            <v>Kern</v>
          </cell>
          <cell r="G11248" t="str">
            <v>Kern River</v>
          </cell>
          <cell r="H11248" t="str">
            <v>No</v>
          </cell>
        </row>
        <row r="11249">
          <cell r="A11249" t="str">
            <v>0402967827</v>
          </cell>
          <cell r="B11249" t="str">
            <v>Chevron U.S.A. Inc.</v>
          </cell>
          <cell r="C11249" t="str">
            <v>Cyclic Steam</v>
          </cell>
          <cell r="D11249" t="str">
            <v>Kern River</v>
          </cell>
          <cell r="E11249" t="str">
            <v>Inland</v>
          </cell>
          <cell r="F11249" t="str">
            <v>Kern</v>
          </cell>
          <cell r="G11249" t="str">
            <v>Kern River</v>
          </cell>
          <cell r="H11249" t="str">
            <v>No</v>
          </cell>
        </row>
        <row r="11250">
          <cell r="A11250" t="str">
            <v>0402967830</v>
          </cell>
          <cell r="B11250" t="str">
            <v>Chevron U.S.A. Inc.</v>
          </cell>
          <cell r="C11250" t="str">
            <v>Cyclic Steam</v>
          </cell>
          <cell r="D11250" t="str">
            <v>Kern River</v>
          </cell>
          <cell r="E11250" t="str">
            <v>Inland</v>
          </cell>
          <cell r="F11250" t="str">
            <v>Kern</v>
          </cell>
          <cell r="G11250" t="str">
            <v>Kern River</v>
          </cell>
          <cell r="H11250" t="str">
            <v>No</v>
          </cell>
        </row>
        <row r="11251">
          <cell r="A11251" t="str">
            <v>0402967844</v>
          </cell>
          <cell r="B11251" t="str">
            <v>Chevron U.S.A. Inc.</v>
          </cell>
          <cell r="C11251" t="str">
            <v>Cyclic Steam</v>
          </cell>
          <cell r="D11251" t="str">
            <v>Kern River</v>
          </cell>
          <cell r="E11251" t="str">
            <v>Inland</v>
          </cell>
          <cell r="F11251" t="str">
            <v>Kern</v>
          </cell>
          <cell r="G11251" t="str">
            <v>Kern River</v>
          </cell>
          <cell r="H11251" t="str">
            <v>No</v>
          </cell>
        </row>
        <row r="11252">
          <cell r="A11252" t="str">
            <v>0402967846</v>
          </cell>
          <cell r="B11252" t="str">
            <v>Chevron U.S.A. Inc.</v>
          </cell>
          <cell r="C11252" t="str">
            <v>Cyclic Steam</v>
          </cell>
          <cell r="D11252" t="str">
            <v>Kern River</v>
          </cell>
          <cell r="E11252" t="str">
            <v>Inland</v>
          </cell>
          <cell r="F11252" t="str">
            <v>Kern</v>
          </cell>
          <cell r="G11252" t="str">
            <v>Kern River</v>
          </cell>
          <cell r="H11252" t="str">
            <v>Yes</v>
          </cell>
        </row>
        <row r="11253">
          <cell r="A11253" t="str">
            <v>0402967849</v>
          </cell>
          <cell r="B11253" t="str">
            <v>Chevron U.S.A. Inc.</v>
          </cell>
          <cell r="C11253" t="str">
            <v>Cyclic Steam</v>
          </cell>
          <cell r="D11253" t="str">
            <v>Kern River</v>
          </cell>
          <cell r="E11253" t="str">
            <v>Inland</v>
          </cell>
          <cell r="F11253" t="str">
            <v>Kern</v>
          </cell>
          <cell r="G11253" t="str">
            <v>Kern River</v>
          </cell>
          <cell r="H11253" t="str">
            <v>No</v>
          </cell>
        </row>
        <row r="11254">
          <cell r="A11254" t="str">
            <v>0402967850</v>
          </cell>
          <cell r="B11254" t="str">
            <v>Chevron U.S.A. Inc.</v>
          </cell>
          <cell r="C11254" t="str">
            <v>Cyclic Steam</v>
          </cell>
          <cell r="D11254" t="str">
            <v>Kern River</v>
          </cell>
          <cell r="E11254" t="str">
            <v>Inland</v>
          </cell>
          <cell r="F11254" t="str">
            <v>Kern</v>
          </cell>
          <cell r="G11254" t="str">
            <v>Kern River</v>
          </cell>
          <cell r="H11254" t="str">
            <v>No</v>
          </cell>
        </row>
        <row r="11255">
          <cell r="A11255" t="str">
            <v>0402967855</v>
          </cell>
          <cell r="B11255" t="str">
            <v>Chevron U.S.A. Inc.</v>
          </cell>
          <cell r="C11255" t="str">
            <v>Cyclic Steam</v>
          </cell>
          <cell r="D11255" t="str">
            <v>Kern River</v>
          </cell>
          <cell r="E11255" t="str">
            <v>Inland</v>
          </cell>
          <cell r="F11255" t="str">
            <v>Kern</v>
          </cell>
          <cell r="G11255" t="str">
            <v>Kern River</v>
          </cell>
          <cell r="H11255" t="str">
            <v>No</v>
          </cell>
        </row>
        <row r="11256">
          <cell r="A11256" t="str">
            <v>0402967856</v>
          </cell>
          <cell r="B11256" t="str">
            <v>Chevron U.S.A. Inc.</v>
          </cell>
          <cell r="C11256" t="str">
            <v>Cyclic Steam</v>
          </cell>
          <cell r="D11256" t="str">
            <v>Kern River</v>
          </cell>
          <cell r="E11256" t="str">
            <v>Inland</v>
          </cell>
          <cell r="F11256" t="str">
            <v>Kern</v>
          </cell>
          <cell r="G11256" t="str">
            <v>Kern River</v>
          </cell>
          <cell r="H11256" t="str">
            <v>No</v>
          </cell>
        </row>
        <row r="11257">
          <cell r="A11257" t="str">
            <v>0402967860</v>
          </cell>
          <cell r="B11257" t="str">
            <v>Berry Petroleum Company, LLC</v>
          </cell>
          <cell r="C11257" t="str">
            <v>Oil &amp; Gas</v>
          </cell>
          <cell r="D11257" t="str">
            <v>Belridge, South</v>
          </cell>
          <cell r="E11257" t="str">
            <v>Inland</v>
          </cell>
          <cell r="F11257" t="str">
            <v>Kern</v>
          </cell>
          <cell r="G11257" t="str">
            <v>No Pool Breakdown, Diatomite</v>
          </cell>
          <cell r="H11257" t="str">
            <v>No</v>
          </cell>
        </row>
        <row r="11258">
          <cell r="A11258" t="str">
            <v>0402967861</v>
          </cell>
          <cell r="B11258" t="str">
            <v>Kern Front-Section 35-Partners</v>
          </cell>
          <cell r="C11258" t="str">
            <v>Oil &amp; Gas</v>
          </cell>
          <cell r="D11258" t="str">
            <v>Kern Front</v>
          </cell>
          <cell r="E11258" t="str">
            <v>Inland</v>
          </cell>
          <cell r="F11258" t="str">
            <v>Kern</v>
          </cell>
          <cell r="G11258" t="str">
            <v>No Pool Breakdown</v>
          </cell>
          <cell r="H11258" t="str">
            <v>No</v>
          </cell>
        </row>
        <row r="11259">
          <cell r="A11259" t="str">
            <v>0402967863</v>
          </cell>
          <cell r="B11259" t="str">
            <v>Aera Energy LLC</v>
          </cell>
          <cell r="C11259" t="str">
            <v>Waterflood</v>
          </cell>
          <cell r="D11259" t="str">
            <v>Belridge, North</v>
          </cell>
          <cell r="E11259" t="str">
            <v>Inland</v>
          </cell>
          <cell r="F11259" t="str">
            <v>Kern</v>
          </cell>
          <cell r="G11259" t="str">
            <v>Diatomite</v>
          </cell>
          <cell r="H11259" t="str">
            <v>Yes</v>
          </cell>
        </row>
        <row r="11260">
          <cell r="A11260" t="str">
            <v>0402967864</v>
          </cell>
          <cell r="B11260" t="str">
            <v>Aera Energy LLC</v>
          </cell>
          <cell r="C11260" t="str">
            <v>Waterflood</v>
          </cell>
          <cell r="D11260" t="str">
            <v>Belridge, North</v>
          </cell>
          <cell r="E11260" t="str">
            <v>Inland</v>
          </cell>
          <cell r="F11260" t="str">
            <v>Kern</v>
          </cell>
          <cell r="G11260" t="str">
            <v>Diatomite</v>
          </cell>
          <cell r="H11260" t="str">
            <v>No</v>
          </cell>
        </row>
        <row r="11261">
          <cell r="A11261" t="str">
            <v>0402967866</v>
          </cell>
          <cell r="B11261" t="str">
            <v>Aera Energy LLC</v>
          </cell>
          <cell r="C11261" t="str">
            <v>Waterflood</v>
          </cell>
          <cell r="D11261" t="str">
            <v>Belridge, North</v>
          </cell>
          <cell r="E11261" t="str">
            <v>Inland</v>
          </cell>
          <cell r="F11261" t="str">
            <v>Kern</v>
          </cell>
          <cell r="G11261" t="str">
            <v>Diatomite</v>
          </cell>
          <cell r="H11261" t="str">
            <v>Yes</v>
          </cell>
        </row>
        <row r="11262">
          <cell r="A11262" t="str">
            <v>0402967867</v>
          </cell>
          <cell r="B11262" t="str">
            <v>Aera Energy LLC</v>
          </cell>
          <cell r="C11262" t="str">
            <v>Waterflood</v>
          </cell>
          <cell r="D11262" t="str">
            <v>Belridge, North</v>
          </cell>
          <cell r="E11262" t="str">
            <v>Inland</v>
          </cell>
          <cell r="F11262" t="str">
            <v>Kern</v>
          </cell>
          <cell r="G11262" t="str">
            <v>Diatomite</v>
          </cell>
          <cell r="H11262" t="str">
            <v>Yes</v>
          </cell>
        </row>
        <row r="11263">
          <cell r="A11263" t="str">
            <v>0402967868</v>
          </cell>
          <cell r="B11263" t="str">
            <v>Aera Energy LLC</v>
          </cell>
          <cell r="C11263" t="str">
            <v>Oil &amp; Gas</v>
          </cell>
          <cell r="D11263" t="str">
            <v>Belridge, North</v>
          </cell>
          <cell r="E11263" t="str">
            <v>Inland</v>
          </cell>
          <cell r="F11263" t="str">
            <v>Kern</v>
          </cell>
          <cell r="G11263" t="str">
            <v>Diatomite</v>
          </cell>
          <cell r="H11263" t="str">
            <v>No</v>
          </cell>
        </row>
        <row r="11264">
          <cell r="A11264" t="str">
            <v>0402967870</v>
          </cell>
          <cell r="B11264" t="str">
            <v>Aera Energy LLC</v>
          </cell>
          <cell r="C11264" t="str">
            <v>Waterflood</v>
          </cell>
          <cell r="D11264" t="str">
            <v>Belridge, North</v>
          </cell>
          <cell r="E11264" t="str">
            <v>Inland</v>
          </cell>
          <cell r="F11264" t="str">
            <v>Kern</v>
          </cell>
          <cell r="G11264" t="str">
            <v>Diatomite</v>
          </cell>
          <cell r="H11264" t="str">
            <v>No</v>
          </cell>
        </row>
        <row r="11265">
          <cell r="A11265" t="str">
            <v>0402967871</v>
          </cell>
          <cell r="B11265" t="str">
            <v>Aera Energy LLC</v>
          </cell>
          <cell r="C11265" t="str">
            <v>Waterflood</v>
          </cell>
          <cell r="D11265" t="str">
            <v>Belridge, North</v>
          </cell>
          <cell r="E11265" t="str">
            <v>Inland</v>
          </cell>
          <cell r="F11265" t="str">
            <v>Kern</v>
          </cell>
          <cell r="G11265" t="str">
            <v>Diatomite</v>
          </cell>
          <cell r="H11265" t="str">
            <v>Yes</v>
          </cell>
        </row>
        <row r="11266">
          <cell r="A11266" t="str">
            <v>0402967873</v>
          </cell>
          <cell r="B11266" t="str">
            <v>Chevron U.S.A. Inc.</v>
          </cell>
          <cell r="C11266" t="str">
            <v>Oil &amp; Gas</v>
          </cell>
          <cell r="D11266" t="str">
            <v>Cymric</v>
          </cell>
          <cell r="E11266" t="str">
            <v>Inland</v>
          </cell>
          <cell r="F11266" t="str">
            <v>Kern</v>
          </cell>
          <cell r="G11266" t="str">
            <v>Tulare</v>
          </cell>
          <cell r="H11266" t="str">
            <v>No</v>
          </cell>
        </row>
        <row r="11267">
          <cell r="A11267" t="str">
            <v>0402967878</v>
          </cell>
          <cell r="B11267" t="str">
            <v>Aera Energy LLC</v>
          </cell>
          <cell r="C11267" t="str">
            <v>Oil &amp; Gas</v>
          </cell>
          <cell r="D11267" t="str">
            <v>Belridge, South</v>
          </cell>
          <cell r="E11267" t="str">
            <v>Inland</v>
          </cell>
          <cell r="F11267" t="str">
            <v>Kern</v>
          </cell>
          <cell r="G11267" t="str">
            <v>Tulare</v>
          </cell>
          <cell r="H11267" t="str">
            <v>Yes</v>
          </cell>
        </row>
        <row r="11268">
          <cell r="A11268" t="str">
            <v>0402967879</v>
          </cell>
          <cell r="B11268" t="str">
            <v>Aera Energy LLC</v>
          </cell>
          <cell r="C11268" t="str">
            <v>Oil &amp; Gas</v>
          </cell>
          <cell r="D11268" t="str">
            <v>Belridge, South</v>
          </cell>
          <cell r="E11268" t="str">
            <v>Inland</v>
          </cell>
          <cell r="F11268" t="str">
            <v>Kern</v>
          </cell>
          <cell r="G11268" t="str">
            <v>Tulare</v>
          </cell>
          <cell r="H11268" t="str">
            <v>No</v>
          </cell>
        </row>
        <row r="11269">
          <cell r="A11269" t="str">
            <v>0402967898</v>
          </cell>
          <cell r="B11269" t="str">
            <v>Berry Petroleum Company, LLC</v>
          </cell>
          <cell r="C11269" t="str">
            <v>Oil &amp; Gas</v>
          </cell>
          <cell r="D11269" t="str">
            <v>Midway-Sunset</v>
          </cell>
          <cell r="E11269" t="str">
            <v>Inland</v>
          </cell>
          <cell r="F11269" t="str">
            <v>Kern</v>
          </cell>
          <cell r="G11269" t="str">
            <v>No Pool Breakdown</v>
          </cell>
          <cell r="H11269" t="str">
            <v>No</v>
          </cell>
        </row>
        <row r="11270">
          <cell r="A11270" t="str">
            <v>0402967918</v>
          </cell>
          <cell r="B11270" t="str">
            <v>Aera Energy LLC</v>
          </cell>
          <cell r="C11270" t="str">
            <v>Oil &amp; Gas</v>
          </cell>
          <cell r="D11270" t="str">
            <v>Belridge, South</v>
          </cell>
          <cell r="E11270" t="str">
            <v>Inland</v>
          </cell>
          <cell r="F11270" t="str">
            <v>Kern</v>
          </cell>
          <cell r="G11270" t="str">
            <v>Tulare</v>
          </cell>
          <cell r="H11270" t="str">
            <v>No</v>
          </cell>
        </row>
        <row r="11271">
          <cell r="A11271" t="str">
            <v>0402967920</v>
          </cell>
          <cell r="B11271" t="str">
            <v>Aera Energy LLC</v>
          </cell>
          <cell r="C11271" t="str">
            <v>Oil &amp; Gas</v>
          </cell>
          <cell r="D11271" t="str">
            <v>Belridge, South</v>
          </cell>
          <cell r="E11271" t="str">
            <v>Inland</v>
          </cell>
          <cell r="F11271" t="str">
            <v>Kern</v>
          </cell>
          <cell r="G11271" t="str">
            <v>Tulare</v>
          </cell>
          <cell r="H11271" t="str">
            <v>No</v>
          </cell>
        </row>
        <row r="11272">
          <cell r="A11272" t="str">
            <v>0402967922</v>
          </cell>
          <cell r="B11272" t="str">
            <v>Aera Energy LLC</v>
          </cell>
          <cell r="C11272" t="str">
            <v>Oil &amp; Gas</v>
          </cell>
          <cell r="D11272" t="str">
            <v>Belridge, South</v>
          </cell>
          <cell r="E11272" t="str">
            <v>Inland</v>
          </cell>
          <cell r="F11272" t="str">
            <v>Kern</v>
          </cell>
          <cell r="G11272" t="str">
            <v>Tulare</v>
          </cell>
          <cell r="H11272" t="str">
            <v>Yes</v>
          </cell>
        </row>
        <row r="11273">
          <cell r="A11273" t="str">
            <v>0402967923</v>
          </cell>
          <cell r="B11273" t="str">
            <v>Kern Front-Section 35-Partners</v>
          </cell>
          <cell r="C11273" t="str">
            <v>Oil &amp; Gas</v>
          </cell>
          <cell r="D11273" t="str">
            <v>Kern Front</v>
          </cell>
          <cell r="E11273" t="str">
            <v>Inland</v>
          </cell>
          <cell r="F11273" t="str">
            <v>Kern</v>
          </cell>
          <cell r="G11273" t="str">
            <v>No Pool Breakdown</v>
          </cell>
          <cell r="H11273" t="str">
            <v>No</v>
          </cell>
        </row>
        <row r="11274">
          <cell r="A11274" t="str">
            <v>0402967926</v>
          </cell>
          <cell r="B11274" t="str">
            <v>Sentinel Peak Resources California LLC</v>
          </cell>
          <cell r="C11274" t="str">
            <v>Steamflood</v>
          </cell>
          <cell r="D11274" t="str">
            <v>Midway-Sunset</v>
          </cell>
          <cell r="E11274" t="str">
            <v>Inland</v>
          </cell>
          <cell r="F11274" t="str">
            <v>Kern</v>
          </cell>
          <cell r="G11274" t="str">
            <v>Potter, No Pool Breakdown</v>
          </cell>
          <cell r="H11274" t="str">
            <v>Yes</v>
          </cell>
        </row>
        <row r="11275">
          <cell r="A11275" t="str">
            <v>0402967927</v>
          </cell>
          <cell r="B11275" t="str">
            <v>Sentinel Peak Resources California LLC</v>
          </cell>
          <cell r="C11275" t="str">
            <v>Steamflood</v>
          </cell>
          <cell r="D11275" t="str">
            <v>Midway-Sunset</v>
          </cell>
          <cell r="E11275" t="str">
            <v>Inland</v>
          </cell>
          <cell r="F11275" t="str">
            <v>Kern</v>
          </cell>
          <cell r="G11275" t="str">
            <v>Potter, No Pool Breakdown</v>
          </cell>
          <cell r="H11275" t="str">
            <v>Yes</v>
          </cell>
        </row>
        <row r="11276">
          <cell r="A11276" t="str">
            <v>0402967940</v>
          </cell>
          <cell r="B11276" t="str">
            <v>California Resources Elk Hills, LLC</v>
          </cell>
          <cell r="C11276" t="str">
            <v>Oil &amp; Gas</v>
          </cell>
          <cell r="D11276" t="str">
            <v>Elk Hills</v>
          </cell>
          <cell r="E11276" t="str">
            <v>Inland</v>
          </cell>
          <cell r="F11276" t="str">
            <v>Kern</v>
          </cell>
          <cell r="G11276" t="str">
            <v>Stevens (Northwest)</v>
          </cell>
          <cell r="H11276" t="str">
            <v>No</v>
          </cell>
        </row>
        <row r="11277">
          <cell r="A11277" t="str">
            <v>0402967941</v>
          </cell>
          <cell r="B11277" t="str">
            <v>Berry Petroleum Company, LLC</v>
          </cell>
          <cell r="C11277" t="str">
            <v>Cyclic Steam</v>
          </cell>
          <cell r="D11277" t="str">
            <v>Midway-Sunset</v>
          </cell>
          <cell r="E11277" t="str">
            <v>Inland</v>
          </cell>
          <cell r="F11277" t="str">
            <v>Kern</v>
          </cell>
          <cell r="G11277" t="str">
            <v>No Pool Breakdown</v>
          </cell>
          <cell r="H11277" t="str">
            <v>No</v>
          </cell>
        </row>
        <row r="11278">
          <cell r="A11278" t="str">
            <v>0402967943</v>
          </cell>
          <cell r="B11278" t="str">
            <v>Kern Front-Section 35-Partners</v>
          </cell>
          <cell r="C11278" t="str">
            <v>Oil &amp; Gas</v>
          </cell>
          <cell r="D11278" t="str">
            <v>Kern Front</v>
          </cell>
          <cell r="E11278" t="str">
            <v>Inland</v>
          </cell>
          <cell r="F11278" t="str">
            <v>Kern</v>
          </cell>
          <cell r="G11278" t="str">
            <v>No Pool Breakdown</v>
          </cell>
          <cell r="H11278" t="str">
            <v>No</v>
          </cell>
        </row>
        <row r="11279">
          <cell r="A11279" t="str">
            <v>0402967944</v>
          </cell>
          <cell r="B11279" t="str">
            <v>California Resources Elk Hills, LLC</v>
          </cell>
          <cell r="C11279" t="str">
            <v>Waterflood</v>
          </cell>
          <cell r="D11279" t="str">
            <v>Elk Hills</v>
          </cell>
          <cell r="E11279" t="str">
            <v>Inland</v>
          </cell>
          <cell r="F11279" t="str">
            <v>Kern</v>
          </cell>
          <cell r="G11279" t="str">
            <v>Stevens (31S)</v>
          </cell>
          <cell r="H11279" t="str">
            <v>No</v>
          </cell>
        </row>
        <row r="11280">
          <cell r="A11280" t="str">
            <v>0402967946</v>
          </cell>
          <cell r="B11280" t="str">
            <v>California Resources Elk Hills, LLC</v>
          </cell>
          <cell r="C11280" t="str">
            <v>Waterflood</v>
          </cell>
          <cell r="D11280" t="str">
            <v>Elk Hills</v>
          </cell>
          <cell r="E11280" t="str">
            <v>Inland</v>
          </cell>
          <cell r="F11280" t="str">
            <v>Kern</v>
          </cell>
          <cell r="G11280" t="str">
            <v>Stevens (Northwest)</v>
          </cell>
          <cell r="H11280" t="str">
            <v>No</v>
          </cell>
        </row>
        <row r="11281">
          <cell r="A11281" t="str">
            <v>0402967947</v>
          </cell>
          <cell r="B11281" t="str">
            <v>California Resources Elk Hills, LLC</v>
          </cell>
          <cell r="C11281" t="str">
            <v>Oil &amp; Gas</v>
          </cell>
          <cell r="D11281" t="str">
            <v>Coles Levee, North</v>
          </cell>
          <cell r="E11281" t="str">
            <v>Inland</v>
          </cell>
          <cell r="F11281" t="str">
            <v>Kern</v>
          </cell>
          <cell r="G11281" t="str">
            <v>Stevens (Undifferentiated)</v>
          </cell>
          <cell r="H11281" t="str">
            <v>No</v>
          </cell>
        </row>
        <row r="11282">
          <cell r="A11282" t="str">
            <v>0402967952</v>
          </cell>
          <cell r="B11282" t="str">
            <v>Summit Energy, LLC</v>
          </cell>
          <cell r="C11282" t="str">
            <v>Multi-Purpose</v>
          </cell>
          <cell r="D11282" t="str">
            <v>Fruitvale</v>
          </cell>
          <cell r="E11282" t="str">
            <v>Inland</v>
          </cell>
          <cell r="F11282" t="str">
            <v>Kern</v>
          </cell>
          <cell r="G11282" t="str">
            <v>No Pool Breakdown, Martin &amp; Kernco, Etchegoin-Chanac</v>
          </cell>
          <cell r="H11282" t="str">
            <v>No</v>
          </cell>
        </row>
        <row r="11283">
          <cell r="A11283" t="str">
            <v>0402967966</v>
          </cell>
          <cell r="B11283" t="str">
            <v>Chevron U.S.A. Inc.</v>
          </cell>
          <cell r="C11283" t="str">
            <v>Oil &amp; Gas</v>
          </cell>
          <cell r="D11283" t="str">
            <v>Lost Hills</v>
          </cell>
          <cell r="E11283" t="str">
            <v>Inland</v>
          </cell>
          <cell r="F11283" t="str">
            <v>Kern</v>
          </cell>
          <cell r="G11283" t="str">
            <v>Etchegoin-Cahn, Cahn</v>
          </cell>
          <cell r="H11283" t="str">
            <v>No</v>
          </cell>
        </row>
        <row r="11284">
          <cell r="A11284" t="str">
            <v>0402967989</v>
          </cell>
          <cell r="B11284" t="str">
            <v>Holmes Western Oil Corporation</v>
          </cell>
          <cell r="C11284" t="str">
            <v>Water Disposal</v>
          </cell>
          <cell r="D11284" t="str">
            <v>Midway-Sunset</v>
          </cell>
          <cell r="E11284" t="str">
            <v>Inland</v>
          </cell>
          <cell r="F11284" t="str">
            <v>Kern</v>
          </cell>
          <cell r="G11284" t="str">
            <v>Tulare, No Pool Breakdown</v>
          </cell>
          <cell r="H11284" t="str">
            <v>Yes</v>
          </cell>
        </row>
        <row r="11285">
          <cell r="A11285" t="str">
            <v>0402967990</v>
          </cell>
          <cell r="B11285" t="str">
            <v>California Resources Elk Hills, LLC</v>
          </cell>
          <cell r="C11285" t="str">
            <v>Oil &amp; Gas</v>
          </cell>
          <cell r="D11285" t="str">
            <v>Buena Vista</v>
          </cell>
          <cell r="E11285" t="str">
            <v>Inland</v>
          </cell>
          <cell r="F11285" t="str">
            <v>Kern</v>
          </cell>
          <cell r="G11285" t="str">
            <v>Upper (Undifferentiated)</v>
          </cell>
          <cell r="H11285" t="str">
            <v>Yes</v>
          </cell>
        </row>
        <row r="11286">
          <cell r="A11286" t="str">
            <v>0402967995</v>
          </cell>
          <cell r="B11286" t="str">
            <v>Aera Energy LLC</v>
          </cell>
          <cell r="C11286" t="str">
            <v>Oil &amp; Gas</v>
          </cell>
          <cell r="D11286" t="str">
            <v>Midway-Sunset</v>
          </cell>
          <cell r="E11286" t="str">
            <v>Inland</v>
          </cell>
          <cell r="F11286" t="str">
            <v>Kern</v>
          </cell>
          <cell r="G11286" t="str">
            <v>No Pool Breakdown</v>
          </cell>
          <cell r="H11286" t="str">
            <v>No</v>
          </cell>
        </row>
        <row r="11287">
          <cell r="A11287" t="str">
            <v>0402967997</v>
          </cell>
          <cell r="B11287" t="str">
            <v>Kern Front-Section 35-Partners</v>
          </cell>
          <cell r="C11287" t="str">
            <v>Oil &amp; Gas</v>
          </cell>
          <cell r="D11287" t="str">
            <v>Kern Front</v>
          </cell>
          <cell r="E11287" t="str">
            <v>Inland</v>
          </cell>
          <cell r="F11287" t="str">
            <v>Kern</v>
          </cell>
          <cell r="G11287" t="str">
            <v>No Pool Breakdown</v>
          </cell>
          <cell r="H11287" t="str">
            <v>No</v>
          </cell>
        </row>
        <row r="11288">
          <cell r="A11288" t="str">
            <v>0402968004</v>
          </cell>
          <cell r="B11288" t="str">
            <v>Aera Energy LLC</v>
          </cell>
          <cell r="C11288" t="str">
            <v>Oil &amp; Gas</v>
          </cell>
          <cell r="D11288" t="str">
            <v>Midway-Sunset</v>
          </cell>
          <cell r="E11288" t="str">
            <v>Inland</v>
          </cell>
          <cell r="F11288" t="str">
            <v>Kern</v>
          </cell>
          <cell r="G11288" t="str">
            <v>No Pool Breakdown</v>
          </cell>
          <cell r="H11288" t="str">
            <v>No</v>
          </cell>
        </row>
        <row r="11289">
          <cell r="A11289" t="str">
            <v>0402968006</v>
          </cell>
          <cell r="B11289" t="str">
            <v>California Resources Production Corporation</v>
          </cell>
          <cell r="C11289" t="str">
            <v>Waterflood</v>
          </cell>
          <cell r="D11289" t="str">
            <v>Landslide</v>
          </cell>
          <cell r="E11289" t="str">
            <v>Inland</v>
          </cell>
          <cell r="F11289" t="str">
            <v>Kern</v>
          </cell>
          <cell r="G11289" t="str">
            <v>Stevens</v>
          </cell>
          <cell r="H11289" t="str">
            <v>No</v>
          </cell>
        </row>
        <row r="11290">
          <cell r="A11290" t="str">
            <v>0402968008</v>
          </cell>
          <cell r="B11290" t="str">
            <v>Chevron U.S.A. Inc.</v>
          </cell>
          <cell r="C11290" t="str">
            <v>Oil &amp; Gas</v>
          </cell>
          <cell r="D11290" t="str">
            <v>Kern River</v>
          </cell>
          <cell r="E11290" t="str">
            <v>Inland</v>
          </cell>
          <cell r="F11290" t="str">
            <v>Kern</v>
          </cell>
          <cell r="G11290" t="str">
            <v>Kern River</v>
          </cell>
          <cell r="H11290" t="str">
            <v>No</v>
          </cell>
        </row>
        <row r="11291">
          <cell r="A11291" t="str">
            <v>0402968009</v>
          </cell>
          <cell r="B11291" t="str">
            <v>Aera Energy LLC</v>
          </cell>
          <cell r="C11291" t="str">
            <v>Steamflood</v>
          </cell>
          <cell r="D11291" t="str">
            <v>Midway-Sunset</v>
          </cell>
          <cell r="E11291" t="str">
            <v>Inland</v>
          </cell>
          <cell r="F11291" t="str">
            <v>Kern</v>
          </cell>
          <cell r="G11291" t="str">
            <v>No Pool Breakdown, Monarch</v>
          </cell>
          <cell r="H11291" t="str">
            <v>Yes</v>
          </cell>
        </row>
        <row r="11292">
          <cell r="A11292" t="str">
            <v>0402968012</v>
          </cell>
          <cell r="B11292" t="str">
            <v>Chevron U.S.A. Inc.</v>
          </cell>
          <cell r="C11292" t="str">
            <v>Steamflood</v>
          </cell>
          <cell r="D11292" t="str">
            <v>Kern River</v>
          </cell>
          <cell r="E11292" t="str">
            <v>Inland</v>
          </cell>
          <cell r="F11292" t="str">
            <v>Kern</v>
          </cell>
          <cell r="G11292" t="str">
            <v>Observation, Kern River</v>
          </cell>
          <cell r="H11292" t="str">
            <v>Yes</v>
          </cell>
        </row>
        <row r="11293">
          <cell r="A11293" t="str">
            <v>0402968014</v>
          </cell>
          <cell r="B11293" t="str">
            <v>Berry Petroleum Company, LLC</v>
          </cell>
          <cell r="C11293" t="str">
            <v>Oil &amp; Gas</v>
          </cell>
          <cell r="D11293" t="str">
            <v>Midway-Sunset</v>
          </cell>
          <cell r="E11293" t="str">
            <v>Inland</v>
          </cell>
          <cell r="F11293" t="str">
            <v>Kern</v>
          </cell>
          <cell r="G11293" t="str">
            <v>No Pool Breakdown</v>
          </cell>
          <cell r="H11293" t="str">
            <v>No</v>
          </cell>
        </row>
        <row r="11294">
          <cell r="A11294" t="str">
            <v>0402968015</v>
          </cell>
          <cell r="B11294" t="str">
            <v>California Resources Elk Hills, LLC</v>
          </cell>
          <cell r="C11294" t="str">
            <v>Oil &amp; Gas</v>
          </cell>
          <cell r="D11294" t="str">
            <v>Elk Hills</v>
          </cell>
          <cell r="E11294" t="str">
            <v>Inland</v>
          </cell>
          <cell r="F11294" t="str">
            <v>Kern</v>
          </cell>
          <cell r="G11294" t="str">
            <v>Upper (Undifferentiated)</v>
          </cell>
          <cell r="H11294" t="str">
            <v>Yes</v>
          </cell>
        </row>
        <row r="11295">
          <cell r="A11295" t="str">
            <v>0402968020</v>
          </cell>
          <cell r="B11295" t="str">
            <v>Aera Energy LLC</v>
          </cell>
          <cell r="C11295" t="str">
            <v>Waterflood</v>
          </cell>
          <cell r="D11295" t="str">
            <v>Belridge, North</v>
          </cell>
          <cell r="E11295" t="str">
            <v>Inland</v>
          </cell>
          <cell r="F11295" t="str">
            <v>Kern</v>
          </cell>
          <cell r="G11295" t="str">
            <v>Diatomite</v>
          </cell>
          <cell r="H11295" t="str">
            <v>Yes</v>
          </cell>
        </row>
        <row r="11296">
          <cell r="A11296" t="str">
            <v>0402968021</v>
          </cell>
          <cell r="B11296" t="str">
            <v>Aera Energy LLC</v>
          </cell>
          <cell r="C11296" t="str">
            <v>Waterflood</v>
          </cell>
          <cell r="D11296" t="str">
            <v>Belridge, North</v>
          </cell>
          <cell r="E11296" t="str">
            <v>Inland</v>
          </cell>
          <cell r="F11296" t="str">
            <v>Kern</v>
          </cell>
          <cell r="G11296" t="str">
            <v>Diatomite</v>
          </cell>
          <cell r="H11296" t="str">
            <v>No</v>
          </cell>
        </row>
        <row r="11297">
          <cell r="A11297" t="str">
            <v>0402968028</v>
          </cell>
          <cell r="B11297" t="str">
            <v>California Resources Elk Hills, LLC</v>
          </cell>
          <cell r="C11297" t="str">
            <v>Waterflood</v>
          </cell>
          <cell r="D11297" t="str">
            <v>Elk Hills</v>
          </cell>
          <cell r="E11297" t="str">
            <v>Inland</v>
          </cell>
          <cell r="F11297" t="str">
            <v>Kern</v>
          </cell>
          <cell r="G11297" t="str">
            <v>Stevens (31S)</v>
          </cell>
          <cell r="H11297" t="str">
            <v>Yes</v>
          </cell>
        </row>
        <row r="11298">
          <cell r="A11298" t="str">
            <v>0402968029</v>
          </cell>
          <cell r="B11298" t="str">
            <v>Chevron U.S.A. Inc.</v>
          </cell>
          <cell r="C11298" t="str">
            <v>Steamflood</v>
          </cell>
          <cell r="D11298" t="str">
            <v>Kern River</v>
          </cell>
          <cell r="E11298" t="str">
            <v>Inland</v>
          </cell>
          <cell r="F11298" t="str">
            <v>Kern</v>
          </cell>
          <cell r="G11298" t="str">
            <v>Kern River</v>
          </cell>
          <cell r="H11298" t="str">
            <v>No</v>
          </cell>
        </row>
        <row r="11299">
          <cell r="A11299" t="str">
            <v>0402968034</v>
          </cell>
          <cell r="B11299" t="str">
            <v>California Resources Production Corporation</v>
          </cell>
          <cell r="C11299" t="str">
            <v>Oil &amp; Gas</v>
          </cell>
          <cell r="D11299" t="str">
            <v>Mount Poso</v>
          </cell>
          <cell r="E11299" t="str">
            <v>Inland</v>
          </cell>
          <cell r="F11299" t="str">
            <v>Kern</v>
          </cell>
          <cell r="G11299" t="str">
            <v>Vedder</v>
          </cell>
          <cell r="H11299" t="str">
            <v>No</v>
          </cell>
        </row>
        <row r="11300">
          <cell r="A11300" t="str">
            <v>0402968038</v>
          </cell>
          <cell r="B11300" t="str">
            <v>Chevron U.S.A. Inc.</v>
          </cell>
          <cell r="C11300" t="str">
            <v>Cyclic Steam</v>
          </cell>
          <cell r="D11300" t="str">
            <v>Midway-Sunset</v>
          </cell>
          <cell r="E11300" t="str">
            <v>Inland</v>
          </cell>
          <cell r="F11300" t="str">
            <v>Kern</v>
          </cell>
          <cell r="G11300" t="str">
            <v>No Pool Breakdown</v>
          </cell>
          <cell r="H11300" t="str">
            <v>No</v>
          </cell>
        </row>
        <row r="11301">
          <cell r="A11301" t="str">
            <v>0402968089</v>
          </cell>
          <cell r="B11301" t="str">
            <v>Chevron U.S.A. Inc.</v>
          </cell>
          <cell r="C11301" t="str">
            <v>Oil &amp; Gas</v>
          </cell>
          <cell r="D11301" t="str">
            <v>Lost Hills</v>
          </cell>
          <cell r="E11301" t="str">
            <v>Inland</v>
          </cell>
          <cell r="F11301" t="str">
            <v>Kern</v>
          </cell>
          <cell r="G11301" t="str">
            <v>Etchegoin-Cahn, Cahn</v>
          </cell>
          <cell r="H11301" t="str">
            <v>Yes</v>
          </cell>
        </row>
        <row r="11302">
          <cell r="A11302" t="str">
            <v>0402968091</v>
          </cell>
          <cell r="B11302" t="str">
            <v>California Resources Elk Hills, LLC</v>
          </cell>
          <cell r="C11302" t="str">
            <v>Waterflood</v>
          </cell>
          <cell r="D11302" t="str">
            <v>Elk Hills</v>
          </cell>
          <cell r="E11302" t="str">
            <v>Inland</v>
          </cell>
          <cell r="F11302" t="str">
            <v>Kern</v>
          </cell>
          <cell r="G11302" t="str">
            <v>Stevens (31S)</v>
          </cell>
          <cell r="H11302" t="str">
            <v>Yes</v>
          </cell>
        </row>
        <row r="11303">
          <cell r="A11303" t="str">
            <v>0402968092</v>
          </cell>
          <cell r="B11303" t="str">
            <v>California Resources Elk Hills, LLC</v>
          </cell>
          <cell r="C11303" t="str">
            <v>Waterflood</v>
          </cell>
          <cell r="D11303" t="str">
            <v>Elk Hills</v>
          </cell>
          <cell r="E11303" t="str">
            <v>Inland</v>
          </cell>
          <cell r="F11303" t="str">
            <v>Kern</v>
          </cell>
          <cell r="G11303" t="str">
            <v>Stevens (Northwest)</v>
          </cell>
          <cell r="H11303" t="str">
            <v>No</v>
          </cell>
        </row>
        <row r="11304">
          <cell r="A11304" t="str">
            <v>0402968103</v>
          </cell>
          <cell r="B11304" t="str">
            <v>Berry Petroleum Company, LLC</v>
          </cell>
          <cell r="C11304" t="str">
            <v>Oil &amp; Gas</v>
          </cell>
          <cell r="D11304" t="str">
            <v>Midway-Sunset</v>
          </cell>
          <cell r="E11304" t="str">
            <v>Inland</v>
          </cell>
          <cell r="F11304" t="str">
            <v>Kern</v>
          </cell>
          <cell r="G11304" t="str">
            <v>Observation, No Pool Breakdown</v>
          </cell>
          <cell r="H11304" t="str">
            <v>Yes</v>
          </cell>
        </row>
        <row r="11305">
          <cell r="A11305" t="str">
            <v>0402968130</v>
          </cell>
          <cell r="B11305" t="str">
            <v>Berry Petroleum Company, LLC</v>
          </cell>
          <cell r="C11305" t="str">
            <v>Oil &amp; Gas</v>
          </cell>
          <cell r="D11305" t="str">
            <v>Midway-Sunset</v>
          </cell>
          <cell r="E11305" t="str">
            <v>Inland</v>
          </cell>
          <cell r="F11305" t="str">
            <v>Kern</v>
          </cell>
          <cell r="G11305" t="str">
            <v>No Pool Breakdown</v>
          </cell>
          <cell r="H11305" t="str">
            <v>Yes</v>
          </cell>
        </row>
        <row r="11306">
          <cell r="A11306" t="str">
            <v>0402968152</v>
          </cell>
          <cell r="B11306" t="str">
            <v>Sentinel Peak Resources California LLC</v>
          </cell>
          <cell r="C11306" t="str">
            <v>Oil &amp; Gas</v>
          </cell>
          <cell r="D11306" t="str">
            <v>Cymric</v>
          </cell>
          <cell r="E11306" t="str">
            <v>Inland</v>
          </cell>
          <cell r="F11306" t="str">
            <v>Kern</v>
          </cell>
          <cell r="G11306" t="str">
            <v>Tulare</v>
          </cell>
          <cell r="H11306" t="str">
            <v>Yes</v>
          </cell>
        </row>
        <row r="11307">
          <cell r="A11307" t="str">
            <v>0402968153</v>
          </cell>
          <cell r="B11307" t="str">
            <v>Sentinel Peak Resources California LLC</v>
          </cell>
          <cell r="C11307" t="str">
            <v>Oil &amp; Gas</v>
          </cell>
          <cell r="D11307" t="str">
            <v>Cymric</v>
          </cell>
          <cell r="E11307" t="str">
            <v>Inland</v>
          </cell>
          <cell r="F11307" t="str">
            <v>Kern</v>
          </cell>
          <cell r="G11307" t="str">
            <v>Tulare</v>
          </cell>
          <cell r="H11307" t="str">
            <v>No</v>
          </cell>
        </row>
        <row r="11308">
          <cell r="A11308" t="str">
            <v>0402968155</v>
          </cell>
          <cell r="B11308" t="str">
            <v>Sentinel Peak Resources California LLC</v>
          </cell>
          <cell r="C11308" t="str">
            <v>Oil &amp; Gas</v>
          </cell>
          <cell r="D11308" t="str">
            <v>Cymric</v>
          </cell>
          <cell r="E11308" t="str">
            <v>Inland</v>
          </cell>
          <cell r="F11308" t="str">
            <v>Kern</v>
          </cell>
          <cell r="G11308" t="str">
            <v>Tulare</v>
          </cell>
          <cell r="H11308" t="str">
            <v>No</v>
          </cell>
        </row>
        <row r="11309">
          <cell r="A11309" t="str">
            <v>0402968158</v>
          </cell>
          <cell r="B11309" t="str">
            <v>Sentinel Peak Resources California LLC</v>
          </cell>
          <cell r="C11309" t="str">
            <v>Oil &amp; Gas</v>
          </cell>
          <cell r="D11309" t="str">
            <v>Cymric</v>
          </cell>
          <cell r="E11309" t="str">
            <v>Inland</v>
          </cell>
          <cell r="F11309" t="str">
            <v>Kern</v>
          </cell>
          <cell r="G11309" t="str">
            <v>Tulare</v>
          </cell>
          <cell r="H11309" t="str">
            <v>No</v>
          </cell>
        </row>
        <row r="11310">
          <cell r="A11310" t="str">
            <v>0402968161</v>
          </cell>
          <cell r="B11310" t="str">
            <v>Chevron U.S.A. Inc.</v>
          </cell>
          <cell r="C11310" t="str">
            <v>Cyclic Steam</v>
          </cell>
          <cell r="D11310" t="str">
            <v>Midway-Sunset</v>
          </cell>
          <cell r="E11310" t="str">
            <v>Inland</v>
          </cell>
          <cell r="F11310" t="str">
            <v>Kern</v>
          </cell>
          <cell r="G11310" t="str">
            <v>No Pool Breakdown</v>
          </cell>
          <cell r="H11310" t="str">
            <v>No</v>
          </cell>
        </row>
        <row r="11311">
          <cell r="A11311" t="str">
            <v>0402968166</v>
          </cell>
          <cell r="B11311" t="str">
            <v>Chevron U.S.A. Inc.</v>
          </cell>
          <cell r="C11311" t="str">
            <v>Cyclic Steam</v>
          </cell>
          <cell r="D11311" t="str">
            <v>Midway-Sunset</v>
          </cell>
          <cell r="E11311" t="str">
            <v>Inland</v>
          </cell>
          <cell r="F11311" t="str">
            <v>Kern</v>
          </cell>
          <cell r="G11311" t="str">
            <v>No Pool Breakdown</v>
          </cell>
          <cell r="H11311" t="str">
            <v>Yes</v>
          </cell>
        </row>
        <row r="11312">
          <cell r="A11312" t="str">
            <v>0402968169</v>
          </cell>
          <cell r="B11312" t="str">
            <v>California Resources Elk Hills, LLC</v>
          </cell>
          <cell r="C11312" t="str">
            <v>Waterflood</v>
          </cell>
          <cell r="D11312" t="str">
            <v>Elk Hills</v>
          </cell>
          <cell r="E11312" t="str">
            <v>Inland</v>
          </cell>
          <cell r="F11312" t="str">
            <v>Kern</v>
          </cell>
          <cell r="G11312" t="str">
            <v>Stevens (Northwest)</v>
          </cell>
          <cell r="H11312" t="str">
            <v>No</v>
          </cell>
        </row>
        <row r="11313">
          <cell r="A11313" t="str">
            <v>0402968170</v>
          </cell>
          <cell r="B11313" t="str">
            <v>California Resources Elk Hills, LLC</v>
          </cell>
          <cell r="C11313" t="str">
            <v>Waterflood</v>
          </cell>
          <cell r="D11313" t="str">
            <v>Elk Hills</v>
          </cell>
          <cell r="E11313" t="str">
            <v>Inland</v>
          </cell>
          <cell r="F11313" t="str">
            <v>Kern</v>
          </cell>
          <cell r="G11313" t="str">
            <v>Stevens (Northwest)</v>
          </cell>
          <cell r="H11313" t="str">
            <v>No</v>
          </cell>
        </row>
        <row r="11314">
          <cell r="A11314" t="str">
            <v>0402968171</v>
          </cell>
          <cell r="B11314" t="str">
            <v>Berry Petroleum Company, LLC</v>
          </cell>
          <cell r="C11314" t="str">
            <v>Oil &amp; Gas</v>
          </cell>
          <cell r="D11314" t="str">
            <v>Midway-Sunset</v>
          </cell>
          <cell r="E11314" t="str">
            <v>Inland</v>
          </cell>
          <cell r="F11314" t="str">
            <v>Kern</v>
          </cell>
          <cell r="G11314" t="str">
            <v>No Pool Breakdown</v>
          </cell>
          <cell r="H11314" t="str">
            <v>Yes</v>
          </cell>
        </row>
        <row r="11315">
          <cell r="A11315" t="str">
            <v>0402968174</v>
          </cell>
          <cell r="B11315" t="str">
            <v>Petro-Lud, Inc.</v>
          </cell>
          <cell r="C11315" t="str">
            <v>Oil &amp; Gas</v>
          </cell>
          <cell r="D11315" t="str">
            <v>Mountain View</v>
          </cell>
          <cell r="E11315" t="str">
            <v>Inland</v>
          </cell>
          <cell r="F11315" t="str">
            <v>Kern</v>
          </cell>
          <cell r="G11315" t="str">
            <v>No Pool Breakdown</v>
          </cell>
          <cell r="H11315" t="str">
            <v>No</v>
          </cell>
        </row>
        <row r="11316">
          <cell r="A11316" t="str">
            <v>0402968175</v>
          </cell>
          <cell r="B11316" t="str">
            <v>NMT Oil Company, Inc.</v>
          </cell>
          <cell r="C11316" t="str">
            <v>Oil &amp; Gas</v>
          </cell>
          <cell r="D11316" t="str">
            <v>Midway-Sunset</v>
          </cell>
          <cell r="E11316" t="str">
            <v>Inland</v>
          </cell>
          <cell r="F11316" t="str">
            <v>Kern</v>
          </cell>
          <cell r="G11316" t="str">
            <v>No Pool Breakdown</v>
          </cell>
          <cell r="H11316" t="str">
            <v>Yes</v>
          </cell>
        </row>
        <row r="11317">
          <cell r="A11317" t="str">
            <v>0402968177</v>
          </cell>
          <cell r="B11317" t="str">
            <v>Aera Energy LLC</v>
          </cell>
          <cell r="C11317" t="str">
            <v>Oil &amp; Gas</v>
          </cell>
          <cell r="D11317" t="str">
            <v>Lost Hills</v>
          </cell>
          <cell r="E11317" t="str">
            <v>Inland</v>
          </cell>
          <cell r="F11317" t="str">
            <v>Kern</v>
          </cell>
          <cell r="G11317" t="str">
            <v>Cahn</v>
          </cell>
          <cell r="H11317" t="str">
            <v>No</v>
          </cell>
        </row>
        <row r="11318">
          <cell r="A11318" t="str">
            <v>0402968182</v>
          </cell>
          <cell r="B11318" t="str">
            <v>Crimson Resource Management Corp.</v>
          </cell>
          <cell r="C11318" t="str">
            <v>Cyclic Steam</v>
          </cell>
          <cell r="D11318" t="str">
            <v>Lost Hills</v>
          </cell>
          <cell r="E11318" t="str">
            <v>Inland</v>
          </cell>
          <cell r="F11318" t="str">
            <v>Kern</v>
          </cell>
          <cell r="G11318" t="str">
            <v>Etchegoin</v>
          </cell>
          <cell r="H11318" t="str">
            <v>No</v>
          </cell>
        </row>
        <row r="11319">
          <cell r="A11319" t="str">
            <v>0402968189</v>
          </cell>
          <cell r="B11319" t="str">
            <v>California Resources Production Corporation</v>
          </cell>
          <cell r="C11319" t="str">
            <v>Waterflood</v>
          </cell>
          <cell r="D11319" t="str">
            <v>Yowlumne</v>
          </cell>
          <cell r="E11319" t="str">
            <v>Inland</v>
          </cell>
          <cell r="F11319" t="str">
            <v>Kern</v>
          </cell>
          <cell r="G11319" t="str">
            <v>Stevens</v>
          </cell>
          <cell r="H11319" t="str">
            <v>No</v>
          </cell>
        </row>
        <row r="11320">
          <cell r="A11320" t="str">
            <v>0402968190</v>
          </cell>
          <cell r="B11320" t="str">
            <v>California Resources Production Corporation</v>
          </cell>
          <cell r="C11320" t="str">
            <v>Oil &amp; Gas</v>
          </cell>
          <cell r="D11320" t="str">
            <v>Yowlumne</v>
          </cell>
          <cell r="E11320" t="str">
            <v>Inland</v>
          </cell>
          <cell r="F11320" t="str">
            <v>Kern</v>
          </cell>
          <cell r="G11320" t="str">
            <v>Stevens</v>
          </cell>
          <cell r="H11320" t="str">
            <v>Yes</v>
          </cell>
        </row>
        <row r="11321">
          <cell r="A11321" t="str">
            <v>0402968191</v>
          </cell>
          <cell r="B11321" t="str">
            <v>California Resources Production Corporation</v>
          </cell>
          <cell r="C11321" t="str">
            <v>Oil &amp; Gas</v>
          </cell>
          <cell r="D11321" t="str">
            <v>Mount Poso</v>
          </cell>
          <cell r="E11321" t="str">
            <v>Inland</v>
          </cell>
          <cell r="F11321" t="str">
            <v>Kern</v>
          </cell>
          <cell r="G11321" t="str">
            <v>Pyramid Hill-Vedder</v>
          </cell>
          <cell r="H11321" t="str">
            <v>No</v>
          </cell>
        </row>
        <row r="11322">
          <cell r="A11322" t="str">
            <v>0402968194</v>
          </cell>
          <cell r="B11322" t="str">
            <v>California Resources Elk Hills, LLC</v>
          </cell>
          <cell r="C11322" t="str">
            <v>Waterflood</v>
          </cell>
          <cell r="D11322" t="str">
            <v>Elk Hills</v>
          </cell>
          <cell r="E11322" t="str">
            <v>Inland</v>
          </cell>
          <cell r="F11322" t="str">
            <v>Kern</v>
          </cell>
          <cell r="G11322" t="str">
            <v>Stevens (Northwest)</v>
          </cell>
          <cell r="H11322" t="str">
            <v>No</v>
          </cell>
        </row>
        <row r="11323">
          <cell r="A11323" t="str">
            <v>0402968197</v>
          </cell>
          <cell r="B11323" t="str">
            <v>KB Oil &amp; Gas</v>
          </cell>
          <cell r="C11323" t="str">
            <v>Oil &amp; Gas</v>
          </cell>
          <cell r="D11323" t="str">
            <v>Cymric</v>
          </cell>
          <cell r="E11323" t="str">
            <v>Inland</v>
          </cell>
          <cell r="F11323" t="str">
            <v>Kern</v>
          </cell>
          <cell r="G11323" t="str">
            <v>Etchegoin</v>
          </cell>
          <cell r="H11323" t="str">
            <v>No</v>
          </cell>
        </row>
        <row r="11324">
          <cell r="A11324" t="str">
            <v>0402968199</v>
          </cell>
          <cell r="B11324" t="str">
            <v>California Resources Elk Hills, LLC</v>
          </cell>
          <cell r="C11324" t="str">
            <v>Waterflood</v>
          </cell>
          <cell r="D11324" t="str">
            <v>Elk Hills</v>
          </cell>
          <cell r="E11324" t="str">
            <v>Inland</v>
          </cell>
          <cell r="F11324" t="str">
            <v>Kern</v>
          </cell>
          <cell r="G11324" t="str">
            <v>Stevens (31S)</v>
          </cell>
          <cell r="H11324" t="str">
            <v>No</v>
          </cell>
        </row>
        <row r="11325">
          <cell r="A11325" t="str">
            <v>0402968208</v>
          </cell>
          <cell r="B11325" t="str">
            <v>Chevron U.S.A. Inc.</v>
          </cell>
          <cell r="C11325" t="str">
            <v>Steamflood</v>
          </cell>
          <cell r="D11325" t="str">
            <v>Kern River</v>
          </cell>
          <cell r="E11325" t="str">
            <v>Inland</v>
          </cell>
          <cell r="F11325" t="str">
            <v>Kern</v>
          </cell>
          <cell r="G11325" t="str">
            <v>Kern River</v>
          </cell>
          <cell r="H11325" t="str">
            <v>No</v>
          </cell>
        </row>
        <row r="11326">
          <cell r="A11326" t="str">
            <v>0402968222</v>
          </cell>
          <cell r="B11326" t="str">
            <v>California Resources Elk Hills, LLC</v>
          </cell>
          <cell r="C11326" t="str">
            <v>Oil &amp; Gas</v>
          </cell>
          <cell r="D11326" t="str">
            <v>Elk Hills</v>
          </cell>
          <cell r="E11326" t="str">
            <v>Inland</v>
          </cell>
          <cell r="F11326" t="str">
            <v>Kern</v>
          </cell>
          <cell r="G11326" t="str">
            <v>Upper (Undifferentiated)</v>
          </cell>
          <cell r="H11326" t="str">
            <v>Yes</v>
          </cell>
        </row>
        <row r="11327">
          <cell r="A11327" t="str">
            <v>0402968248</v>
          </cell>
          <cell r="B11327" t="str">
            <v>California Resources Production Corporation</v>
          </cell>
          <cell r="C11327" t="str">
            <v>Oil &amp; Gas</v>
          </cell>
          <cell r="D11327" t="str">
            <v>Mount Poso</v>
          </cell>
          <cell r="E11327" t="str">
            <v>Inland</v>
          </cell>
          <cell r="F11327" t="str">
            <v>Kern</v>
          </cell>
          <cell r="G11327" t="str">
            <v>Pyramid Hill-Vedder</v>
          </cell>
          <cell r="H11327" t="str">
            <v>Yes</v>
          </cell>
        </row>
        <row r="11328">
          <cell r="A11328" t="str">
            <v>0402968279</v>
          </cell>
          <cell r="B11328" t="str">
            <v>Aera Energy LLC</v>
          </cell>
          <cell r="C11328" t="str">
            <v>Oil &amp; Gas</v>
          </cell>
          <cell r="D11328" t="str">
            <v>Midway-Sunset</v>
          </cell>
          <cell r="E11328" t="str">
            <v>Inland</v>
          </cell>
          <cell r="F11328" t="str">
            <v>Kern</v>
          </cell>
          <cell r="G11328" t="str">
            <v>No Pool Breakdown</v>
          </cell>
          <cell r="H11328" t="str">
            <v>No</v>
          </cell>
        </row>
        <row r="11329">
          <cell r="A11329" t="str">
            <v>0402968282</v>
          </cell>
          <cell r="B11329" t="str">
            <v>Sentinel Peak Resources California LLC</v>
          </cell>
          <cell r="C11329" t="str">
            <v>Oil &amp; Gas</v>
          </cell>
          <cell r="D11329" t="str">
            <v>Midway-Sunset</v>
          </cell>
          <cell r="E11329" t="str">
            <v>Inland</v>
          </cell>
          <cell r="F11329" t="str">
            <v>Kern</v>
          </cell>
          <cell r="G11329" t="str">
            <v>Potter, No Pool Breakdown</v>
          </cell>
          <cell r="H11329" t="str">
            <v>No</v>
          </cell>
        </row>
        <row r="11330">
          <cell r="A11330" t="str">
            <v>0402968288</v>
          </cell>
          <cell r="B11330" t="str">
            <v>Sentinel Peak Resources California LLC</v>
          </cell>
          <cell r="C11330" t="str">
            <v>Oil &amp; Gas</v>
          </cell>
          <cell r="D11330" t="str">
            <v>Midway-Sunset</v>
          </cell>
          <cell r="E11330" t="str">
            <v>Inland</v>
          </cell>
          <cell r="F11330" t="str">
            <v>Kern</v>
          </cell>
          <cell r="G11330" t="str">
            <v>Potter, No Pool Breakdown</v>
          </cell>
          <cell r="H11330" t="str">
            <v>No</v>
          </cell>
        </row>
        <row r="11331">
          <cell r="A11331" t="str">
            <v>0402968289</v>
          </cell>
          <cell r="B11331" t="str">
            <v>California Resources Elk Hills, LLC</v>
          </cell>
          <cell r="C11331" t="str">
            <v>Waterflood</v>
          </cell>
          <cell r="D11331" t="str">
            <v>Elk Hills</v>
          </cell>
          <cell r="E11331" t="str">
            <v>Inland</v>
          </cell>
          <cell r="F11331" t="str">
            <v>Kern</v>
          </cell>
          <cell r="G11331" t="str">
            <v>Stevens (31S)</v>
          </cell>
          <cell r="H11331" t="str">
            <v>No</v>
          </cell>
        </row>
        <row r="11332">
          <cell r="A11332" t="str">
            <v>0402968290</v>
          </cell>
          <cell r="B11332" t="str">
            <v>California Resources Elk Hills, LLC</v>
          </cell>
          <cell r="C11332" t="str">
            <v>Waterflood</v>
          </cell>
          <cell r="D11332" t="str">
            <v>Elk Hills</v>
          </cell>
          <cell r="E11332" t="str">
            <v>Inland</v>
          </cell>
          <cell r="F11332" t="str">
            <v>Kern</v>
          </cell>
          <cell r="G11332" t="str">
            <v>Stevens (31S)</v>
          </cell>
          <cell r="H11332" t="str">
            <v>No</v>
          </cell>
        </row>
        <row r="11333">
          <cell r="A11333" t="str">
            <v>0402968298</v>
          </cell>
          <cell r="B11333" t="str">
            <v>Chevron U.S.A. Inc.</v>
          </cell>
          <cell r="C11333" t="str">
            <v>Cyclic Steam</v>
          </cell>
          <cell r="D11333" t="str">
            <v>Kern River</v>
          </cell>
          <cell r="E11333" t="str">
            <v>Inland</v>
          </cell>
          <cell r="F11333" t="str">
            <v>Kern</v>
          </cell>
          <cell r="G11333" t="str">
            <v>Kern River</v>
          </cell>
          <cell r="H11333" t="str">
            <v>No</v>
          </cell>
        </row>
        <row r="11334">
          <cell r="A11334" t="str">
            <v>0402968301</v>
          </cell>
          <cell r="B11334" t="str">
            <v>Chevron U.S.A. Inc.</v>
          </cell>
          <cell r="C11334" t="str">
            <v>Cyclic Steam</v>
          </cell>
          <cell r="D11334" t="str">
            <v>Kern River</v>
          </cell>
          <cell r="E11334" t="str">
            <v>Inland</v>
          </cell>
          <cell r="F11334" t="str">
            <v>Kern</v>
          </cell>
          <cell r="G11334" t="str">
            <v>Kern River</v>
          </cell>
          <cell r="H11334" t="str">
            <v>No</v>
          </cell>
        </row>
        <row r="11335">
          <cell r="A11335" t="str">
            <v>0402968322</v>
          </cell>
          <cell r="B11335" t="str">
            <v>California Resources Elk Hills, LLC</v>
          </cell>
          <cell r="C11335" t="str">
            <v>Dry Gas</v>
          </cell>
          <cell r="D11335" t="str">
            <v>Elk Hills</v>
          </cell>
          <cell r="E11335" t="str">
            <v>Inland</v>
          </cell>
          <cell r="F11335" t="str">
            <v>Kern</v>
          </cell>
          <cell r="G11335" t="str">
            <v>Stevens (31S), Gas Zone</v>
          </cell>
          <cell r="H11335" t="str">
            <v>No</v>
          </cell>
        </row>
        <row r="11336">
          <cell r="A11336" t="str">
            <v>0402968324</v>
          </cell>
          <cell r="B11336" t="str">
            <v>Holmes Western Oil Corporation</v>
          </cell>
          <cell r="C11336" t="str">
            <v>Oil &amp; Gas</v>
          </cell>
          <cell r="D11336" t="str">
            <v>Cymric</v>
          </cell>
          <cell r="E11336" t="str">
            <v>Inland</v>
          </cell>
          <cell r="F11336" t="str">
            <v>Kern</v>
          </cell>
          <cell r="G11336" t="str">
            <v>Etchegoin</v>
          </cell>
          <cell r="H11336" t="str">
            <v>No</v>
          </cell>
        </row>
        <row r="11337">
          <cell r="A11337" t="str">
            <v>0402968326</v>
          </cell>
          <cell r="B11337" t="str">
            <v>California Resources Production Corporation</v>
          </cell>
          <cell r="C11337" t="str">
            <v>Water Disposal</v>
          </cell>
          <cell r="D11337" t="str">
            <v>McDonald Anticline</v>
          </cell>
          <cell r="E11337" t="str">
            <v>Inland</v>
          </cell>
          <cell r="F11337" t="str">
            <v>Kern</v>
          </cell>
          <cell r="G11337" t="str">
            <v>No Pool Breakdown, First Point of Rocks</v>
          </cell>
          <cell r="H11337" t="str">
            <v>Yes</v>
          </cell>
        </row>
        <row r="11338">
          <cell r="A11338" t="str">
            <v>0402968360</v>
          </cell>
          <cell r="B11338" t="str">
            <v>California Resources Elk Hills, LLC</v>
          </cell>
          <cell r="C11338" t="str">
            <v>Oil &amp; Gas</v>
          </cell>
          <cell r="D11338" t="str">
            <v>Elk Hills</v>
          </cell>
          <cell r="E11338" t="str">
            <v>Inland</v>
          </cell>
          <cell r="F11338" t="str">
            <v>Kern</v>
          </cell>
          <cell r="G11338" t="str">
            <v>Upper (Undifferentiated)</v>
          </cell>
          <cell r="H11338" t="str">
            <v>Yes</v>
          </cell>
        </row>
        <row r="11339">
          <cell r="A11339" t="str">
            <v>0402968363</v>
          </cell>
          <cell r="B11339" t="str">
            <v>Chevron U.S.A. Inc.</v>
          </cell>
          <cell r="C11339" t="str">
            <v>Cyclic Steam</v>
          </cell>
          <cell r="D11339" t="str">
            <v>Midway-Sunset</v>
          </cell>
          <cell r="E11339" t="str">
            <v>Inland</v>
          </cell>
          <cell r="F11339" t="str">
            <v>Kern</v>
          </cell>
          <cell r="G11339" t="str">
            <v>No Pool Breakdown</v>
          </cell>
          <cell r="H11339" t="str">
            <v>No</v>
          </cell>
        </row>
        <row r="11340">
          <cell r="A11340" t="str">
            <v>0402968364</v>
          </cell>
          <cell r="B11340" t="str">
            <v>Chevron U.S.A. Inc.</v>
          </cell>
          <cell r="C11340" t="str">
            <v>Cyclic Steam</v>
          </cell>
          <cell r="D11340" t="str">
            <v>Midway-Sunset</v>
          </cell>
          <cell r="E11340" t="str">
            <v>Inland</v>
          </cell>
          <cell r="F11340" t="str">
            <v>Kern</v>
          </cell>
          <cell r="G11340" t="str">
            <v>No Pool Breakdown</v>
          </cell>
          <cell r="H11340" t="str">
            <v>No</v>
          </cell>
        </row>
        <row r="11341">
          <cell r="A11341" t="str">
            <v>0402968368</v>
          </cell>
          <cell r="B11341" t="str">
            <v>Chevron U.S.A. Inc.</v>
          </cell>
          <cell r="C11341" t="str">
            <v>Cyclic Steam</v>
          </cell>
          <cell r="D11341" t="str">
            <v>Kern River</v>
          </cell>
          <cell r="E11341" t="str">
            <v>Inland</v>
          </cell>
          <cell r="F11341" t="str">
            <v>Kern</v>
          </cell>
          <cell r="G11341" t="str">
            <v>Kern River</v>
          </cell>
          <cell r="H11341" t="str">
            <v>No</v>
          </cell>
        </row>
        <row r="11342">
          <cell r="A11342" t="str">
            <v>0402968369</v>
          </cell>
          <cell r="B11342" t="str">
            <v>Chevron U.S.A. Inc.</v>
          </cell>
          <cell r="C11342" t="str">
            <v>Cyclic Steam</v>
          </cell>
          <cell r="D11342" t="str">
            <v>Kern River</v>
          </cell>
          <cell r="E11342" t="str">
            <v>Inland</v>
          </cell>
          <cell r="F11342" t="str">
            <v>Kern</v>
          </cell>
          <cell r="G11342" t="str">
            <v>Kern River</v>
          </cell>
          <cell r="H11342" t="str">
            <v>No</v>
          </cell>
        </row>
        <row r="11343">
          <cell r="A11343" t="str">
            <v>0402968371</v>
          </cell>
          <cell r="B11343" t="str">
            <v>Chevron U.S.A. Inc.</v>
          </cell>
          <cell r="C11343" t="str">
            <v>Cyclic Steam</v>
          </cell>
          <cell r="D11343" t="str">
            <v>Kern River</v>
          </cell>
          <cell r="E11343" t="str">
            <v>Inland</v>
          </cell>
          <cell r="F11343" t="str">
            <v>Kern</v>
          </cell>
          <cell r="G11343" t="str">
            <v>Kern River</v>
          </cell>
          <cell r="H11343" t="str">
            <v>No</v>
          </cell>
        </row>
        <row r="11344">
          <cell r="A11344" t="str">
            <v>0402968375</v>
          </cell>
          <cell r="B11344" t="str">
            <v>Chevron U.S.A. Inc.</v>
          </cell>
          <cell r="C11344" t="str">
            <v>Cyclic Steam</v>
          </cell>
          <cell r="D11344" t="str">
            <v>Kern River</v>
          </cell>
          <cell r="E11344" t="str">
            <v>Inland</v>
          </cell>
          <cell r="F11344" t="str">
            <v>Kern</v>
          </cell>
          <cell r="G11344" t="str">
            <v>Kern River</v>
          </cell>
          <cell r="H11344" t="str">
            <v>No</v>
          </cell>
        </row>
        <row r="11345">
          <cell r="A11345" t="str">
            <v>0402968381</v>
          </cell>
          <cell r="B11345" t="str">
            <v>California Resources Elk Hills, LLC</v>
          </cell>
          <cell r="C11345" t="str">
            <v>Waterflood</v>
          </cell>
          <cell r="D11345" t="str">
            <v>Elk Hills</v>
          </cell>
          <cell r="E11345" t="str">
            <v>Inland</v>
          </cell>
          <cell r="F11345" t="str">
            <v>Kern</v>
          </cell>
          <cell r="G11345" t="str">
            <v>Stevens (Northwest)</v>
          </cell>
          <cell r="H11345" t="str">
            <v>No</v>
          </cell>
        </row>
        <row r="11346">
          <cell r="A11346" t="str">
            <v>0402968385</v>
          </cell>
          <cell r="B11346" t="str">
            <v>Chevron U.S.A. Inc.</v>
          </cell>
          <cell r="C11346" t="str">
            <v>Oil &amp; Gas</v>
          </cell>
          <cell r="D11346" t="str">
            <v>Lost Hills</v>
          </cell>
          <cell r="E11346" t="str">
            <v>Inland</v>
          </cell>
          <cell r="F11346" t="str">
            <v>Kern</v>
          </cell>
          <cell r="G11346" t="str">
            <v>Tulare-Etchegoin</v>
          </cell>
          <cell r="H11346" t="str">
            <v>No</v>
          </cell>
        </row>
        <row r="11347">
          <cell r="A11347" t="str">
            <v>0402968386</v>
          </cell>
          <cell r="B11347" t="str">
            <v>Chevron U.S.A. Inc.</v>
          </cell>
          <cell r="C11347" t="str">
            <v>Oil &amp; Gas</v>
          </cell>
          <cell r="D11347" t="str">
            <v>Lost Hills</v>
          </cell>
          <cell r="E11347" t="str">
            <v>Inland</v>
          </cell>
          <cell r="F11347" t="str">
            <v>Kern</v>
          </cell>
          <cell r="G11347" t="str">
            <v>Tulare-Etchegoin</v>
          </cell>
          <cell r="H11347" t="str">
            <v>No</v>
          </cell>
        </row>
        <row r="11348">
          <cell r="A11348" t="str">
            <v>0402968387</v>
          </cell>
          <cell r="B11348" t="str">
            <v>Aera Energy LLC</v>
          </cell>
          <cell r="C11348" t="str">
            <v>Oil &amp; Gas</v>
          </cell>
          <cell r="D11348" t="str">
            <v>Belridge, South</v>
          </cell>
          <cell r="E11348" t="str">
            <v>Inland</v>
          </cell>
          <cell r="F11348" t="str">
            <v>Kern</v>
          </cell>
          <cell r="G11348" t="str">
            <v>Diatomite</v>
          </cell>
          <cell r="H11348" t="str">
            <v>Yes</v>
          </cell>
        </row>
        <row r="11349">
          <cell r="A11349" t="str">
            <v>0402968390</v>
          </cell>
          <cell r="B11349" t="str">
            <v>Aera Energy LLC</v>
          </cell>
          <cell r="C11349" t="str">
            <v>Oil &amp; Gas</v>
          </cell>
          <cell r="D11349" t="str">
            <v>Belridge, South</v>
          </cell>
          <cell r="E11349" t="str">
            <v>Inland</v>
          </cell>
          <cell r="F11349" t="str">
            <v>Kern</v>
          </cell>
          <cell r="G11349" t="str">
            <v>Diatomite</v>
          </cell>
          <cell r="H11349" t="str">
            <v>No</v>
          </cell>
        </row>
        <row r="11350">
          <cell r="A11350" t="str">
            <v>0402968394</v>
          </cell>
          <cell r="B11350" t="str">
            <v>Aera Energy LLC</v>
          </cell>
          <cell r="C11350" t="str">
            <v>Oil &amp; Gas</v>
          </cell>
          <cell r="D11350" t="str">
            <v>Belridge, South</v>
          </cell>
          <cell r="E11350" t="str">
            <v>Inland</v>
          </cell>
          <cell r="F11350" t="str">
            <v>Kern</v>
          </cell>
          <cell r="G11350" t="str">
            <v>Diatomite</v>
          </cell>
          <cell r="H11350" t="str">
            <v>No</v>
          </cell>
        </row>
        <row r="11351">
          <cell r="A11351" t="str">
            <v>0402968397</v>
          </cell>
          <cell r="B11351" t="str">
            <v>Aera Energy LLC</v>
          </cell>
          <cell r="C11351" t="str">
            <v>Oil &amp; Gas</v>
          </cell>
          <cell r="D11351" t="str">
            <v>Belridge, South</v>
          </cell>
          <cell r="E11351" t="str">
            <v>Inland</v>
          </cell>
          <cell r="F11351" t="str">
            <v>Kern</v>
          </cell>
          <cell r="G11351" t="str">
            <v>Diatomite</v>
          </cell>
          <cell r="H11351" t="str">
            <v>Yes</v>
          </cell>
        </row>
        <row r="11352">
          <cell r="A11352" t="str">
            <v>0402968411</v>
          </cell>
          <cell r="B11352" t="str">
            <v>Aera Energy LLC</v>
          </cell>
          <cell r="C11352" t="str">
            <v>Oil &amp; Gas</v>
          </cell>
          <cell r="D11352" t="str">
            <v>Belridge, South</v>
          </cell>
          <cell r="E11352" t="str">
            <v>Inland</v>
          </cell>
          <cell r="F11352" t="str">
            <v>Kern</v>
          </cell>
          <cell r="G11352" t="str">
            <v>Tulare</v>
          </cell>
          <cell r="H11352" t="str">
            <v>Yes</v>
          </cell>
        </row>
        <row r="11353">
          <cell r="A11353" t="str">
            <v>0402968427</v>
          </cell>
          <cell r="B11353" t="str">
            <v>California Resources Production Corporation</v>
          </cell>
          <cell r="C11353" t="str">
            <v>Oil &amp; Gas</v>
          </cell>
          <cell r="D11353" t="str">
            <v>Mount Poso</v>
          </cell>
          <cell r="E11353" t="str">
            <v>Inland</v>
          </cell>
          <cell r="F11353" t="str">
            <v>Kern</v>
          </cell>
          <cell r="G11353" t="str">
            <v>Pyramid Hill-Vedder</v>
          </cell>
          <cell r="H11353" t="str">
            <v>Yes</v>
          </cell>
        </row>
        <row r="11354">
          <cell r="A11354" t="str">
            <v>0402968437</v>
          </cell>
          <cell r="B11354" t="str">
            <v>Chevron U.S.A. Inc.</v>
          </cell>
          <cell r="C11354" t="str">
            <v>Cyclic Steam</v>
          </cell>
          <cell r="D11354" t="str">
            <v>Kern River</v>
          </cell>
          <cell r="E11354" t="str">
            <v>Inland</v>
          </cell>
          <cell r="F11354" t="str">
            <v>Kern</v>
          </cell>
          <cell r="G11354" t="str">
            <v>Kern River</v>
          </cell>
          <cell r="H11354" t="str">
            <v>No</v>
          </cell>
        </row>
        <row r="11355">
          <cell r="A11355" t="str">
            <v>0402968440</v>
          </cell>
          <cell r="B11355" t="str">
            <v>Chevron U.S.A. Inc.</v>
          </cell>
          <cell r="C11355" t="str">
            <v>Cyclic Steam</v>
          </cell>
          <cell r="D11355" t="str">
            <v>Kern River</v>
          </cell>
          <cell r="E11355" t="str">
            <v>Inland</v>
          </cell>
          <cell r="F11355" t="str">
            <v>Kern</v>
          </cell>
          <cell r="G11355" t="str">
            <v>Kern River</v>
          </cell>
          <cell r="H11355" t="str">
            <v>No</v>
          </cell>
        </row>
        <row r="11356">
          <cell r="A11356" t="str">
            <v>0402968444</v>
          </cell>
          <cell r="B11356" t="str">
            <v>Chevron U.S.A. Inc.</v>
          </cell>
          <cell r="C11356" t="str">
            <v>Cyclic Steam</v>
          </cell>
          <cell r="D11356" t="str">
            <v>Kern River</v>
          </cell>
          <cell r="E11356" t="str">
            <v>Inland</v>
          </cell>
          <cell r="F11356" t="str">
            <v>Kern</v>
          </cell>
          <cell r="G11356" t="str">
            <v>Kern River</v>
          </cell>
          <cell r="H11356" t="str">
            <v>No</v>
          </cell>
        </row>
        <row r="11357">
          <cell r="A11357" t="str">
            <v>0402968447</v>
          </cell>
          <cell r="B11357" t="str">
            <v>Chevron U.S.A. Inc.</v>
          </cell>
          <cell r="C11357" t="str">
            <v>Cyclic Steam</v>
          </cell>
          <cell r="D11357" t="str">
            <v>Kern River</v>
          </cell>
          <cell r="E11357" t="str">
            <v>Inland</v>
          </cell>
          <cell r="F11357" t="str">
            <v>Kern</v>
          </cell>
          <cell r="G11357" t="str">
            <v>Kern River</v>
          </cell>
          <cell r="H11357" t="str">
            <v>No</v>
          </cell>
        </row>
        <row r="11358">
          <cell r="A11358" t="str">
            <v>0402968456</v>
          </cell>
          <cell r="B11358" t="str">
            <v>Chevron U.S.A. Inc.</v>
          </cell>
          <cell r="C11358" t="str">
            <v>Cyclic Steam</v>
          </cell>
          <cell r="D11358" t="str">
            <v>Kern River</v>
          </cell>
          <cell r="E11358" t="str">
            <v>Inland</v>
          </cell>
          <cell r="F11358" t="str">
            <v>Kern</v>
          </cell>
          <cell r="G11358" t="str">
            <v>Kern River</v>
          </cell>
          <cell r="H11358" t="str">
            <v>No</v>
          </cell>
        </row>
        <row r="11359">
          <cell r="A11359" t="str">
            <v>0402968461</v>
          </cell>
          <cell r="B11359" t="str">
            <v>Chevron U.S.A. Inc.</v>
          </cell>
          <cell r="C11359" t="str">
            <v>Cyclic Steam</v>
          </cell>
          <cell r="D11359" t="str">
            <v>Kern River</v>
          </cell>
          <cell r="E11359" t="str">
            <v>Inland</v>
          </cell>
          <cell r="F11359" t="str">
            <v>Kern</v>
          </cell>
          <cell r="G11359" t="str">
            <v>Kern River</v>
          </cell>
          <cell r="H11359" t="str">
            <v>No</v>
          </cell>
        </row>
        <row r="11360">
          <cell r="A11360" t="str">
            <v>0402968468</v>
          </cell>
          <cell r="B11360" t="str">
            <v>Chevron U.S.A. Inc.</v>
          </cell>
          <cell r="C11360" t="str">
            <v>Cyclic Steam</v>
          </cell>
          <cell r="D11360" t="str">
            <v>Kern River</v>
          </cell>
          <cell r="E11360" t="str">
            <v>Inland</v>
          </cell>
          <cell r="F11360" t="str">
            <v>Kern</v>
          </cell>
          <cell r="G11360" t="str">
            <v>Kern River</v>
          </cell>
          <cell r="H11360" t="str">
            <v>No</v>
          </cell>
        </row>
        <row r="11361">
          <cell r="A11361" t="str">
            <v>0402968474</v>
          </cell>
          <cell r="B11361" t="str">
            <v>Chevron U.S.A. Inc.</v>
          </cell>
          <cell r="C11361" t="str">
            <v>Cyclic Steam</v>
          </cell>
          <cell r="D11361" t="str">
            <v>Kern River</v>
          </cell>
          <cell r="E11361" t="str">
            <v>Inland</v>
          </cell>
          <cell r="F11361" t="str">
            <v>Kern</v>
          </cell>
          <cell r="G11361" t="str">
            <v>Kern River</v>
          </cell>
          <cell r="H11361" t="str">
            <v>No</v>
          </cell>
        </row>
        <row r="11362">
          <cell r="A11362" t="str">
            <v>0402968477</v>
          </cell>
          <cell r="B11362" t="str">
            <v>Chevron U.S.A. Inc.</v>
          </cell>
          <cell r="C11362" t="str">
            <v>Cyclic Steam</v>
          </cell>
          <cell r="D11362" t="str">
            <v>Kern River</v>
          </cell>
          <cell r="E11362" t="str">
            <v>Inland</v>
          </cell>
          <cell r="F11362" t="str">
            <v>Kern</v>
          </cell>
          <cell r="G11362" t="str">
            <v>Kern River</v>
          </cell>
          <cell r="H11362" t="str">
            <v>Yes</v>
          </cell>
        </row>
        <row r="11363">
          <cell r="A11363" t="str">
            <v>0402968478</v>
          </cell>
          <cell r="B11363" t="str">
            <v>Chevron U.S.A. Inc.</v>
          </cell>
          <cell r="C11363" t="str">
            <v>Cyclic Steam</v>
          </cell>
          <cell r="D11363" t="str">
            <v>Kern River</v>
          </cell>
          <cell r="E11363" t="str">
            <v>Inland</v>
          </cell>
          <cell r="F11363" t="str">
            <v>Kern</v>
          </cell>
          <cell r="G11363" t="str">
            <v>Kern River</v>
          </cell>
          <cell r="H11363" t="str">
            <v>No</v>
          </cell>
        </row>
        <row r="11364">
          <cell r="A11364" t="str">
            <v>0402968482</v>
          </cell>
          <cell r="B11364" t="str">
            <v>Chevron U.S.A. Inc.</v>
          </cell>
          <cell r="C11364" t="str">
            <v>Cyclic Steam</v>
          </cell>
          <cell r="D11364" t="str">
            <v>Kern River</v>
          </cell>
          <cell r="E11364" t="str">
            <v>Inland</v>
          </cell>
          <cell r="F11364" t="str">
            <v>Kern</v>
          </cell>
          <cell r="G11364" t="str">
            <v>Kern River</v>
          </cell>
          <cell r="H11364" t="str">
            <v>No</v>
          </cell>
        </row>
        <row r="11365">
          <cell r="A11365" t="str">
            <v>0402968484</v>
          </cell>
          <cell r="B11365" t="str">
            <v>Chevron U.S.A. Inc.</v>
          </cell>
          <cell r="C11365" t="str">
            <v>Cyclic Steam</v>
          </cell>
          <cell r="D11365" t="str">
            <v>Kern River</v>
          </cell>
          <cell r="E11365" t="str">
            <v>Inland</v>
          </cell>
          <cell r="F11365" t="str">
            <v>Kern</v>
          </cell>
          <cell r="G11365" t="str">
            <v>Kern River</v>
          </cell>
          <cell r="H11365" t="str">
            <v>No</v>
          </cell>
        </row>
        <row r="11366">
          <cell r="A11366" t="str">
            <v>0402968486</v>
          </cell>
          <cell r="B11366" t="str">
            <v>Chevron U.S.A. Inc.</v>
          </cell>
          <cell r="C11366" t="str">
            <v>Cyclic Steam</v>
          </cell>
          <cell r="D11366" t="str">
            <v>Kern River</v>
          </cell>
          <cell r="E11366" t="str">
            <v>Inland</v>
          </cell>
          <cell r="F11366" t="str">
            <v>Kern</v>
          </cell>
          <cell r="G11366" t="str">
            <v>Kern River</v>
          </cell>
          <cell r="H11366" t="str">
            <v>No</v>
          </cell>
        </row>
        <row r="11367">
          <cell r="A11367" t="str">
            <v>0402968490</v>
          </cell>
          <cell r="B11367" t="str">
            <v>Chevron U.S.A. Inc.</v>
          </cell>
          <cell r="C11367" t="str">
            <v>Cyclic Steam</v>
          </cell>
          <cell r="D11367" t="str">
            <v>Kern River</v>
          </cell>
          <cell r="E11367" t="str">
            <v>Inland</v>
          </cell>
          <cell r="F11367" t="str">
            <v>Kern</v>
          </cell>
          <cell r="G11367" t="str">
            <v>Kern River</v>
          </cell>
          <cell r="H11367" t="str">
            <v>No</v>
          </cell>
        </row>
        <row r="11368">
          <cell r="A11368" t="str">
            <v>0402968493</v>
          </cell>
          <cell r="B11368" t="str">
            <v>Chevron U.S.A. Inc.</v>
          </cell>
          <cell r="C11368" t="str">
            <v>Oil &amp; Gas</v>
          </cell>
          <cell r="D11368" t="str">
            <v>Kern River</v>
          </cell>
          <cell r="E11368" t="str">
            <v>Inland</v>
          </cell>
          <cell r="F11368" t="str">
            <v>Kern</v>
          </cell>
          <cell r="G11368" t="str">
            <v>Kern River</v>
          </cell>
          <cell r="H11368" t="str">
            <v>No</v>
          </cell>
        </row>
        <row r="11369">
          <cell r="A11369" t="str">
            <v>0402968494</v>
          </cell>
          <cell r="B11369" t="str">
            <v>Chevron U.S.A. Inc.</v>
          </cell>
          <cell r="C11369" t="str">
            <v>Cyclic Steam</v>
          </cell>
          <cell r="D11369" t="str">
            <v>Kern River</v>
          </cell>
          <cell r="E11369" t="str">
            <v>Inland</v>
          </cell>
          <cell r="F11369" t="str">
            <v>Kern</v>
          </cell>
          <cell r="G11369" t="str">
            <v>Kern River</v>
          </cell>
          <cell r="H11369" t="str">
            <v>No</v>
          </cell>
        </row>
        <row r="11370">
          <cell r="A11370" t="str">
            <v>0402968498</v>
          </cell>
          <cell r="B11370" t="str">
            <v>Chevron U.S.A. Inc.</v>
          </cell>
          <cell r="C11370" t="str">
            <v>Cyclic Steam</v>
          </cell>
          <cell r="D11370" t="str">
            <v>Kern River</v>
          </cell>
          <cell r="E11370" t="str">
            <v>Inland</v>
          </cell>
          <cell r="F11370" t="str">
            <v>Kern</v>
          </cell>
          <cell r="G11370" t="str">
            <v>Kern River</v>
          </cell>
          <cell r="H11370" t="str">
            <v>No</v>
          </cell>
        </row>
        <row r="11371">
          <cell r="A11371" t="str">
            <v>0402968506</v>
          </cell>
          <cell r="B11371" t="str">
            <v>Aera Energy LLC</v>
          </cell>
          <cell r="C11371" t="str">
            <v>Oil &amp; Gas</v>
          </cell>
          <cell r="D11371" t="str">
            <v>Lost Hills</v>
          </cell>
          <cell r="E11371" t="str">
            <v>Inland</v>
          </cell>
          <cell r="F11371" t="str">
            <v>Kern</v>
          </cell>
          <cell r="G11371" t="str">
            <v>Tulare-Etchegoin, Cahn</v>
          </cell>
          <cell r="H11371" t="str">
            <v>No</v>
          </cell>
        </row>
        <row r="11372">
          <cell r="A11372" t="str">
            <v>0402968508</v>
          </cell>
          <cell r="B11372" t="str">
            <v>E &amp; B Natural Resources Management Corporation</v>
          </cell>
          <cell r="C11372" t="str">
            <v>Oil &amp; Gas</v>
          </cell>
          <cell r="D11372" t="str">
            <v>Poso Creek</v>
          </cell>
          <cell r="E11372" t="str">
            <v>Inland</v>
          </cell>
          <cell r="F11372" t="str">
            <v>Kern</v>
          </cell>
          <cell r="G11372" t="str">
            <v>No Pool Breakdown</v>
          </cell>
          <cell r="H11372" t="str">
            <v>Yes</v>
          </cell>
        </row>
        <row r="11373">
          <cell r="A11373" t="str">
            <v>0402968522</v>
          </cell>
          <cell r="B11373" t="str">
            <v>Sentinel Peak Resources California LLC</v>
          </cell>
          <cell r="C11373" t="str">
            <v>Oil &amp; Gas</v>
          </cell>
          <cell r="D11373" t="str">
            <v>Midway-Sunset</v>
          </cell>
          <cell r="E11373" t="str">
            <v>Inland</v>
          </cell>
          <cell r="F11373" t="str">
            <v>Kern</v>
          </cell>
          <cell r="G11373" t="str">
            <v>No Pool Breakdown</v>
          </cell>
          <cell r="H11373" t="str">
            <v>Yes</v>
          </cell>
        </row>
        <row r="11374">
          <cell r="A11374" t="str">
            <v>0402968524</v>
          </cell>
          <cell r="B11374" t="str">
            <v>Chevron U.S.A. Inc.</v>
          </cell>
          <cell r="C11374" t="str">
            <v>Cyclic Steam</v>
          </cell>
          <cell r="D11374" t="str">
            <v>Midway-Sunset</v>
          </cell>
          <cell r="E11374" t="str">
            <v>Inland</v>
          </cell>
          <cell r="F11374" t="str">
            <v>Kern</v>
          </cell>
          <cell r="G11374" t="str">
            <v>No Pool Breakdown</v>
          </cell>
          <cell r="H11374" t="str">
            <v>Yes</v>
          </cell>
        </row>
        <row r="11375">
          <cell r="A11375" t="str">
            <v>0402968529</v>
          </cell>
          <cell r="B11375" t="str">
            <v>Sentinel Peak Resources California LLC</v>
          </cell>
          <cell r="C11375" t="str">
            <v>Steamflood</v>
          </cell>
          <cell r="D11375" t="str">
            <v>Midway-Sunset</v>
          </cell>
          <cell r="E11375" t="str">
            <v>Inland</v>
          </cell>
          <cell r="F11375" t="str">
            <v>Kern</v>
          </cell>
          <cell r="G11375" t="str">
            <v>Potter, No Pool Breakdown</v>
          </cell>
          <cell r="H11375" t="str">
            <v>No</v>
          </cell>
        </row>
        <row r="11376">
          <cell r="A11376" t="str">
            <v>0402968530</v>
          </cell>
          <cell r="B11376" t="str">
            <v>Sentinel Peak Resources California LLC</v>
          </cell>
          <cell r="C11376" t="str">
            <v>Steamflood</v>
          </cell>
          <cell r="D11376" t="str">
            <v>Midway-Sunset</v>
          </cell>
          <cell r="E11376" t="str">
            <v>Inland</v>
          </cell>
          <cell r="F11376" t="str">
            <v>Kern</v>
          </cell>
          <cell r="G11376" t="str">
            <v>Potter, No Pool Breakdown</v>
          </cell>
          <cell r="H11376" t="str">
            <v>Yes</v>
          </cell>
        </row>
        <row r="11377">
          <cell r="A11377" t="str">
            <v>0402968531</v>
          </cell>
          <cell r="B11377" t="str">
            <v>Sentinel Peak Resources California LLC</v>
          </cell>
          <cell r="C11377" t="str">
            <v>Steamflood</v>
          </cell>
          <cell r="D11377" t="str">
            <v>Midway-Sunset</v>
          </cell>
          <cell r="E11377" t="str">
            <v>Inland</v>
          </cell>
          <cell r="F11377" t="str">
            <v>Kern</v>
          </cell>
          <cell r="G11377" t="str">
            <v>Potter, No Pool Breakdown</v>
          </cell>
          <cell r="H11377" t="str">
            <v>Yes</v>
          </cell>
        </row>
        <row r="11378">
          <cell r="A11378" t="str">
            <v>0402968532</v>
          </cell>
          <cell r="B11378" t="str">
            <v>Sentinel Peak Resources California LLC</v>
          </cell>
          <cell r="C11378" t="str">
            <v>Steamflood</v>
          </cell>
          <cell r="D11378" t="str">
            <v>Midway-Sunset</v>
          </cell>
          <cell r="E11378" t="str">
            <v>Inland</v>
          </cell>
          <cell r="F11378" t="str">
            <v>Kern</v>
          </cell>
          <cell r="G11378" t="str">
            <v>Potter, No Pool Breakdown</v>
          </cell>
          <cell r="H11378" t="str">
            <v>No</v>
          </cell>
        </row>
        <row r="11379">
          <cell r="A11379" t="str">
            <v>0402968542</v>
          </cell>
          <cell r="B11379" t="str">
            <v>E &amp; B Natural Resources Management Corporation</v>
          </cell>
          <cell r="C11379" t="str">
            <v>Oil &amp; Gas</v>
          </cell>
          <cell r="D11379" t="str">
            <v>Poso Creek</v>
          </cell>
          <cell r="E11379" t="str">
            <v>Inland</v>
          </cell>
          <cell r="F11379" t="str">
            <v>Kern</v>
          </cell>
          <cell r="G11379" t="str">
            <v>No Pool Breakdown</v>
          </cell>
          <cell r="H11379" t="str">
            <v>No</v>
          </cell>
        </row>
        <row r="11380">
          <cell r="A11380" t="str">
            <v>0402968543</v>
          </cell>
          <cell r="B11380" t="str">
            <v>E &amp; B Natural Resources Management Corporation</v>
          </cell>
          <cell r="C11380" t="str">
            <v>Oil &amp; Gas</v>
          </cell>
          <cell r="D11380" t="str">
            <v>Poso Creek</v>
          </cell>
          <cell r="E11380" t="str">
            <v>Inland</v>
          </cell>
          <cell r="F11380" t="str">
            <v>Kern</v>
          </cell>
          <cell r="G11380" t="str">
            <v>No Pool Breakdown</v>
          </cell>
          <cell r="H11380" t="str">
            <v>Yes</v>
          </cell>
        </row>
        <row r="11381">
          <cell r="A11381" t="str">
            <v>0402968555</v>
          </cell>
          <cell r="B11381" t="str">
            <v>Chevron U.S.A. Inc.</v>
          </cell>
          <cell r="C11381" t="str">
            <v>Cyclic Steam</v>
          </cell>
          <cell r="D11381" t="str">
            <v>Cymric</v>
          </cell>
          <cell r="E11381" t="str">
            <v>Inland</v>
          </cell>
          <cell r="F11381" t="str">
            <v>Kern</v>
          </cell>
          <cell r="G11381" t="str">
            <v>Tulare</v>
          </cell>
          <cell r="H11381" t="str">
            <v>No</v>
          </cell>
        </row>
        <row r="11382">
          <cell r="A11382" t="str">
            <v>0402968556</v>
          </cell>
          <cell r="B11382" t="str">
            <v>Aera Energy LLC</v>
          </cell>
          <cell r="C11382" t="str">
            <v>Water Disposal</v>
          </cell>
          <cell r="D11382" t="str">
            <v>Lost Hills</v>
          </cell>
          <cell r="E11382" t="str">
            <v>Inland</v>
          </cell>
          <cell r="F11382" t="str">
            <v>Kern</v>
          </cell>
          <cell r="G11382" t="str">
            <v>Etchegoin, Cahn</v>
          </cell>
          <cell r="H11382" t="str">
            <v>No</v>
          </cell>
        </row>
        <row r="11383">
          <cell r="A11383" t="str">
            <v>0402968559</v>
          </cell>
          <cell r="B11383" t="str">
            <v>California Resources Elk Hills, LLC</v>
          </cell>
          <cell r="C11383" t="str">
            <v>Oil &amp; Gas</v>
          </cell>
          <cell r="D11383" t="str">
            <v>Elk Hills</v>
          </cell>
          <cell r="E11383" t="str">
            <v>Inland</v>
          </cell>
          <cell r="F11383" t="str">
            <v>Kern</v>
          </cell>
          <cell r="G11383" t="str">
            <v>Stevens (31S)</v>
          </cell>
          <cell r="H11383" t="str">
            <v>No</v>
          </cell>
        </row>
        <row r="11384">
          <cell r="A11384" t="str">
            <v>0402968567</v>
          </cell>
          <cell r="B11384" t="str">
            <v>Chevron U.S.A. Inc.</v>
          </cell>
          <cell r="C11384" t="str">
            <v>Cyclic Steam</v>
          </cell>
          <cell r="D11384" t="str">
            <v>Midway-Sunset</v>
          </cell>
          <cell r="E11384" t="str">
            <v>Inland</v>
          </cell>
          <cell r="F11384" t="str">
            <v>Kern</v>
          </cell>
          <cell r="G11384" t="str">
            <v>No Pool Breakdown</v>
          </cell>
          <cell r="H11384" t="str">
            <v>No</v>
          </cell>
        </row>
        <row r="11385">
          <cell r="A11385" t="str">
            <v>0402968568</v>
          </cell>
          <cell r="B11385" t="str">
            <v>Chevron U.S.A. Inc.</v>
          </cell>
          <cell r="C11385" t="str">
            <v>Cyclic Steam</v>
          </cell>
          <cell r="D11385" t="str">
            <v>Midway-Sunset</v>
          </cell>
          <cell r="E11385" t="str">
            <v>Inland</v>
          </cell>
          <cell r="F11385" t="str">
            <v>Kern</v>
          </cell>
          <cell r="G11385" t="str">
            <v>No Pool Breakdown</v>
          </cell>
          <cell r="H11385" t="str">
            <v>No</v>
          </cell>
        </row>
        <row r="11386">
          <cell r="A11386" t="str">
            <v>0402968569</v>
          </cell>
          <cell r="B11386" t="str">
            <v>Chevron U.S.A. Inc.</v>
          </cell>
          <cell r="C11386" t="str">
            <v>Cyclic Steam</v>
          </cell>
          <cell r="D11386" t="str">
            <v>Midway-Sunset</v>
          </cell>
          <cell r="E11386" t="str">
            <v>Inland</v>
          </cell>
          <cell r="F11386" t="str">
            <v>Kern</v>
          </cell>
          <cell r="G11386" t="str">
            <v>No Pool Breakdown</v>
          </cell>
          <cell r="H11386" t="str">
            <v>Yes</v>
          </cell>
        </row>
        <row r="11387">
          <cell r="A11387" t="str">
            <v>0402968574</v>
          </cell>
          <cell r="B11387" t="str">
            <v>Chevron U.S.A. Inc.</v>
          </cell>
          <cell r="C11387" t="str">
            <v>Cyclic Steam</v>
          </cell>
          <cell r="D11387" t="str">
            <v>Kern River</v>
          </cell>
          <cell r="E11387" t="str">
            <v>Inland</v>
          </cell>
          <cell r="F11387" t="str">
            <v>Kern</v>
          </cell>
          <cell r="G11387" t="str">
            <v>Kern River</v>
          </cell>
          <cell r="H11387" t="str">
            <v>No</v>
          </cell>
        </row>
        <row r="11388">
          <cell r="A11388" t="str">
            <v>0402968577</v>
          </cell>
          <cell r="B11388" t="str">
            <v>California Resources Elk Hills, LLC</v>
          </cell>
          <cell r="C11388" t="str">
            <v>Dry Gas</v>
          </cell>
          <cell r="D11388" t="str">
            <v>Elk Hills</v>
          </cell>
          <cell r="E11388" t="str">
            <v>Inland</v>
          </cell>
          <cell r="F11388" t="str">
            <v>Kern</v>
          </cell>
          <cell r="G11388" t="str">
            <v>Stevens (31S), Gas Zone</v>
          </cell>
          <cell r="H11388" t="str">
            <v>No</v>
          </cell>
        </row>
        <row r="11389">
          <cell r="A11389" t="str">
            <v>0402968578</v>
          </cell>
          <cell r="B11389" t="str">
            <v>California Resources Elk Hills, LLC</v>
          </cell>
          <cell r="C11389" t="str">
            <v>Oil &amp; Gas</v>
          </cell>
          <cell r="D11389" t="str">
            <v>Elk Hills</v>
          </cell>
          <cell r="E11389" t="str">
            <v>Inland</v>
          </cell>
          <cell r="F11389" t="str">
            <v>Kern</v>
          </cell>
          <cell r="G11389" t="str">
            <v>Stevens (31S)</v>
          </cell>
          <cell r="H11389" t="str">
            <v>Yes</v>
          </cell>
        </row>
        <row r="11390">
          <cell r="A11390" t="str">
            <v>0402968579</v>
          </cell>
          <cell r="B11390" t="str">
            <v>California Resources Elk Hills, LLC</v>
          </cell>
          <cell r="C11390" t="str">
            <v>Waterflood</v>
          </cell>
          <cell r="D11390" t="str">
            <v>Elk Hills</v>
          </cell>
          <cell r="E11390" t="str">
            <v>Inland</v>
          </cell>
          <cell r="F11390" t="str">
            <v>Kern</v>
          </cell>
          <cell r="G11390" t="str">
            <v>Stevens (31S)</v>
          </cell>
          <cell r="H11390" t="str">
            <v>No</v>
          </cell>
        </row>
        <row r="11391">
          <cell r="A11391" t="str">
            <v>0402968585</v>
          </cell>
          <cell r="B11391" t="str">
            <v>California Resources Production Corporation</v>
          </cell>
          <cell r="C11391" t="str">
            <v>Oil &amp; Gas</v>
          </cell>
          <cell r="D11391" t="str">
            <v>Mount Poso</v>
          </cell>
          <cell r="E11391" t="str">
            <v>Inland</v>
          </cell>
          <cell r="F11391" t="str">
            <v>Kern</v>
          </cell>
          <cell r="G11391" t="str">
            <v>Pyramid Hill-Vedder</v>
          </cell>
          <cell r="H11391" t="str">
            <v>Yes</v>
          </cell>
        </row>
        <row r="11392">
          <cell r="A11392" t="str">
            <v>0402968588</v>
          </cell>
          <cell r="B11392" t="str">
            <v>S &amp; S Oil Company, LLC</v>
          </cell>
          <cell r="C11392" t="str">
            <v>Oil &amp; Gas</v>
          </cell>
          <cell r="D11392" t="str">
            <v>Cymric</v>
          </cell>
          <cell r="E11392" t="str">
            <v>Inland</v>
          </cell>
          <cell r="F11392" t="str">
            <v>Kern</v>
          </cell>
          <cell r="G11392" t="str">
            <v>Etchegoin</v>
          </cell>
          <cell r="H11392" t="str">
            <v>No</v>
          </cell>
        </row>
        <row r="11393">
          <cell r="A11393" t="str">
            <v>0402968597</v>
          </cell>
          <cell r="B11393" t="str">
            <v>California Resources Production Corporation</v>
          </cell>
          <cell r="C11393" t="str">
            <v>Oil &amp; Gas</v>
          </cell>
          <cell r="D11393" t="str">
            <v>McKittrick</v>
          </cell>
          <cell r="E11393" t="str">
            <v>Inland</v>
          </cell>
          <cell r="F11393" t="str">
            <v>Kern</v>
          </cell>
          <cell r="G11393" t="str">
            <v>Upper</v>
          </cell>
          <cell r="H11393" t="str">
            <v>Yes</v>
          </cell>
        </row>
        <row r="11394">
          <cell r="A11394" t="str">
            <v>0402968605</v>
          </cell>
          <cell r="B11394" t="str">
            <v>Chevron U.S.A. Inc.</v>
          </cell>
          <cell r="C11394" t="str">
            <v>Cyclic Steam</v>
          </cell>
          <cell r="D11394" t="str">
            <v>Kern River</v>
          </cell>
          <cell r="E11394" t="str">
            <v>Inland</v>
          </cell>
          <cell r="F11394" t="str">
            <v>Kern</v>
          </cell>
          <cell r="G11394" t="str">
            <v>Kern River</v>
          </cell>
          <cell r="H11394" t="str">
            <v>No</v>
          </cell>
        </row>
        <row r="11395">
          <cell r="A11395" t="str">
            <v>0402968606</v>
          </cell>
          <cell r="B11395" t="str">
            <v>Aera Energy LLC</v>
          </cell>
          <cell r="C11395" t="str">
            <v>Oil &amp; Gas</v>
          </cell>
          <cell r="D11395" t="str">
            <v>Lost Hills</v>
          </cell>
          <cell r="E11395" t="str">
            <v>Inland</v>
          </cell>
          <cell r="F11395" t="str">
            <v>Kern</v>
          </cell>
          <cell r="G11395" t="str">
            <v>Tulare-Etchegoin</v>
          </cell>
          <cell r="H11395" t="str">
            <v>Yes</v>
          </cell>
        </row>
        <row r="11396">
          <cell r="A11396" t="str">
            <v>0402968608</v>
          </cell>
          <cell r="B11396" t="str">
            <v>Vaquero Energy, Inc.</v>
          </cell>
          <cell r="C11396" t="str">
            <v>Oil &amp; Gas</v>
          </cell>
          <cell r="D11396" t="str">
            <v>Edison</v>
          </cell>
          <cell r="E11396" t="str">
            <v>Inland</v>
          </cell>
          <cell r="F11396" t="str">
            <v>Kern</v>
          </cell>
          <cell r="G11396" t="str">
            <v>No Pool Breakdown</v>
          </cell>
          <cell r="H11396" t="str">
            <v>Yes</v>
          </cell>
        </row>
        <row r="11397">
          <cell r="A11397" t="str">
            <v>0402968614</v>
          </cell>
          <cell r="B11397" t="str">
            <v>Aera Energy LLC</v>
          </cell>
          <cell r="C11397" t="str">
            <v>Oil &amp; Gas</v>
          </cell>
          <cell r="D11397" t="str">
            <v>Belridge, North</v>
          </cell>
          <cell r="E11397" t="str">
            <v>Inland</v>
          </cell>
          <cell r="F11397" t="str">
            <v>Kern</v>
          </cell>
          <cell r="G11397" t="str">
            <v>Diatomite</v>
          </cell>
          <cell r="H11397" t="str">
            <v>No</v>
          </cell>
        </row>
        <row r="11398">
          <cell r="A11398" t="str">
            <v>0402968615</v>
          </cell>
          <cell r="B11398" t="str">
            <v>Chevron U.S.A. Inc.</v>
          </cell>
          <cell r="C11398" t="str">
            <v>Cyclic Steam</v>
          </cell>
          <cell r="D11398" t="str">
            <v>McKittrick</v>
          </cell>
          <cell r="E11398" t="str">
            <v>Inland</v>
          </cell>
          <cell r="F11398" t="str">
            <v>Kern</v>
          </cell>
          <cell r="G11398" t="str">
            <v>Upper</v>
          </cell>
          <cell r="H11398" t="str">
            <v>No</v>
          </cell>
        </row>
        <row r="11399">
          <cell r="A11399" t="str">
            <v>0402968617</v>
          </cell>
          <cell r="B11399" t="str">
            <v>Chevron U.S.A. Inc.</v>
          </cell>
          <cell r="C11399" t="str">
            <v>Cyclic Steam</v>
          </cell>
          <cell r="D11399" t="str">
            <v>McKittrick</v>
          </cell>
          <cell r="E11399" t="str">
            <v>Inland</v>
          </cell>
          <cell r="F11399" t="str">
            <v>Kern</v>
          </cell>
          <cell r="G11399" t="str">
            <v>Upper</v>
          </cell>
          <cell r="H11399" t="str">
            <v>No</v>
          </cell>
        </row>
        <row r="11400">
          <cell r="A11400" t="str">
            <v>0402968620</v>
          </cell>
          <cell r="B11400" t="str">
            <v>Chevron U.S.A. Inc.</v>
          </cell>
          <cell r="C11400" t="str">
            <v>Cyclic Steam</v>
          </cell>
          <cell r="D11400" t="str">
            <v>McKittrick</v>
          </cell>
          <cell r="E11400" t="str">
            <v>Inland</v>
          </cell>
          <cell r="F11400" t="str">
            <v>Kern</v>
          </cell>
          <cell r="G11400" t="str">
            <v>Upper</v>
          </cell>
          <cell r="H11400" t="str">
            <v>No</v>
          </cell>
        </row>
        <row r="11401">
          <cell r="A11401" t="str">
            <v>0402968628</v>
          </cell>
          <cell r="B11401" t="str">
            <v>Aera Energy LLC</v>
          </cell>
          <cell r="C11401" t="str">
            <v>Waterflood</v>
          </cell>
          <cell r="D11401" t="str">
            <v>Belridge, South</v>
          </cell>
          <cell r="E11401" t="str">
            <v>Inland</v>
          </cell>
          <cell r="F11401" t="str">
            <v>Kern</v>
          </cell>
          <cell r="G11401" t="str">
            <v>Diatomite</v>
          </cell>
          <cell r="H11401" t="str">
            <v>Yes</v>
          </cell>
        </row>
        <row r="11402">
          <cell r="A11402" t="str">
            <v>0402968635</v>
          </cell>
          <cell r="B11402" t="str">
            <v>Aera Energy LLC</v>
          </cell>
          <cell r="C11402" t="str">
            <v>Oil &amp; Gas</v>
          </cell>
          <cell r="D11402" t="str">
            <v>Belridge, South</v>
          </cell>
          <cell r="E11402" t="str">
            <v>Inland</v>
          </cell>
          <cell r="F11402" t="str">
            <v>Kern</v>
          </cell>
          <cell r="G11402" t="str">
            <v>Diatomite</v>
          </cell>
          <cell r="H11402" t="str">
            <v>Yes</v>
          </cell>
        </row>
        <row r="11403">
          <cell r="A11403" t="str">
            <v>0402968636</v>
          </cell>
          <cell r="B11403" t="str">
            <v>Edison Beneficial Reuse</v>
          </cell>
          <cell r="C11403" t="str">
            <v>Oil &amp; Gas</v>
          </cell>
          <cell r="D11403" t="str">
            <v>Edison</v>
          </cell>
          <cell r="E11403" t="str">
            <v>Inland</v>
          </cell>
          <cell r="F11403" t="str">
            <v>Kern</v>
          </cell>
          <cell r="G11403" t="str">
            <v>No Pool Breakdown</v>
          </cell>
          <cell r="H11403" t="str">
            <v>No</v>
          </cell>
        </row>
        <row r="11404">
          <cell r="A11404" t="str">
            <v>0402968641</v>
          </cell>
          <cell r="B11404" t="str">
            <v>California Resources Elk Hills, LLC</v>
          </cell>
          <cell r="C11404" t="str">
            <v>Oil &amp; Gas</v>
          </cell>
          <cell r="D11404" t="str">
            <v>Elk Hills</v>
          </cell>
          <cell r="E11404" t="str">
            <v>Inland</v>
          </cell>
          <cell r="F11404" t="str">
            <v>Kern</v>
          </cell>
          <cell r="G11404" t="str">
            <v>Stevens (31S)</v>
          </cell>
          <cell r="H11404" t="str">
            <v>No</v>
          </cell>
        </row>
        <row r="11405">
          <cell r="A11405" t="str">
            <v>0402968642</v>
          </cell>
          <cell r="B11405" t="str">
            <v>California Resources Elk Hills, LLC</v>
          </cell>
          <cell r="C11405" t="str">
            <v>Waterflood</v>
          </cell>
          <cell r="D11405" t="str">
            <v>Elk Hills</v>
          </cell>
          <cell r="E11405" t="str">
            <v>Inland</v>
          </cell>
          <cell r="F11405" t="str">
            <v>Kern</v>
          </cell>
          <cell r="G11405" t="str">
            <v>Stevens (31S)</v>
          </cell>
          <cell r="H11405" t="str">
            <v>No</v>
          </cell>
        </row>
        <row r="11406">
          <cell r="A11406" t="str">
            <v>0402968643</v>
          </cell>
          <cell r="B11406" t="str">
            <v>California Resources Elk Hills, LLC</v>
          </cell>
          <cell r="C11406" t="str">
            <v>Waterflood</v>
          </cell>
          <cell r="D11406" t="str">
            <v>Elk Hills</v>
          </cell>
          <cell r="E11406" t="str">
            <v>Inland</v>
          </cell>
          <cell r="F11406" t="str">
            <v>Kern</v>
          </cell>
          <cell r="G11406" t="str">
            <v>Stevens (Northwest)</v>
          </cell>
          <cell r="H11406" t="str">
            <v>Yes</v>
          </cell>
        </row>
        <row r="11407">
          <cell r="A11407" t="str">
            <v>0402968645</v>
          </cell>
          <cell r="B11407" t="str">
            <v>California Resources Production Corporation</v>
          </cell>
          <cell r="C11407" t="str">
            <v>Water Disposal</v>
          </cell>
          <cell r="D11407" t="str">
            <v>Mount Poso</v>
          </cell>
          <cell r="E11407" t="str">
            <v>Inland</v>
          </cell>
          <cell r="F11407" t="str">
            <v>Kern</v>
          </cell>
          <cell r="G11407" t="str">
            <v>Vedder</v>
          </cell>
          <cell r="H11407" t="str">
            <v>Yes</v>
          </cell>
        </row>
        <row r="11408">
          <cell r="A11408" t="str">
            <v>0402968646</v>
          </cell>
          <cell r="B11408" t="str">
            <v>California Resources Production Corporation</v>
          </cell>
          <cell r="C11408" t="str">
            <v>Oil &amp; Gas</v>
          </cell>
          <cell r="D11408" t="str">
            <v>Mount Poso</v>
          </cell>
          <cell r="E11408" t="str">
            <v>Inland</v>
          </cell>
          <cell r="F11408" t="str">
            <v>Kern</v>
          </cell>
          <cell r="G11408" t="str">
            <v>Pyramid Hill-Vedder</v>
          </cell>
          <cell r="H11408" t="str">
            <v>Yes</v>
          </cell>
        </row>
        <row r="11409">
          <cell r="A11409" t="str">
            <v>0402968649</v>
          </cell>
          <cell r="B11409" t="str">
            <v>Chevron U.S.A. Inc.</v>
          </cell>
          <cell r="C11409" t="str">
            <v>Cyclic Steam</v>
          </cell>
          <cell r="D11409" t="str">
            <v>Kern River</v>
          </cell>
          <cell r="E11409" t="str">
            <v>Inland</v>
          </cell>
          <cell r="F11409" t="str">
            <v>Kern</v>
          </cell>
          <cell r="G11409" t="str">
            <v>Kern River</v>
          </cell>
          <cell r="H11409" t="str">
            <v>No</v>
          </cell>
        </row>
        <row r="11410">
          <cell r="A11410" t="str">
            <v>0402968650</v>
          </cell>
          <cell r="B11410" t="str">
            <v>Chevron U.S.A. Inc.</v>
          </cell>
          <cell r="C11410" t="str">
            <v>Cyclic Steam</v>
          </cell>
          <cell r="D11410" t="str">
            <v>Kern River</v>
          </cell>
          <cell r="E11410" t="str">
            <v>Inland</v>
          </cell>
          <cell r="F11410" t="str">
            <v>Kern</v>
          </cell>
          <cell r="G11410" t="str">
            <v>Kern River</v>
          </cell>
          <cell r="H11410" t="str">
            <v>No</v>
          </cell>
        </row>
        <row r="11411">
          <cell r="A11411" t="str">
            <v>0402968652</v>
          </cell>
          <cell r="B11411" t="str">
            <v>California Resources Elk Hills, LLC</v>
          </cell>
          <cell r="C11411" t="str">
            <v>Oil &amp; Gas</v>
          </cell>
          <cell r="D11411" t="str">
            <v>Elk Hills</v>
          </cell>
          <cell r="E11411" t="str">
            <v>Inland</v>
          </cell>
          <cell r="F11411" t="str">
            <v>Kern</v>
          </cell>
          <cell r="G11411" t="str">
            <v>Upper (Undifferentiated)</v>
          </cell>
          <cell r="H11411" t="str">
            <v>No</v>
          </cell>
        </row>
        <row r="11412">
          <cell r="A11412" t="str">
            <v>0402968656</v>
          </cell>
          <cell r="B11412" t="str">
            <v>Chevron U.S.A. Inc.</v>
          </cell>
          <cell r="C11412" t="str">
            <v>Cyclic Steam</v>
          </cell>
          <cell r="D11412" t="str">
            <v>Kern River</v>
          </cell>
          <cell r="E11412" t="str">
            <v>Inland</v>
          </cell>
          <cell r="F11412" t="str">
            <v>Kern</v>
          </cell>
          <cell r="G11412" t="str">
            <v>Kern River</v>
          </cell>
          <cell r="H11412" t="str">
            <v>Yes</v>
          </cell>
        </row>
        <row r="11413">
          <cell r="A11413" t="str">
            <v>0402968659</v>
          </cell>
          <cell r="B11413" t="str">
            <v>Chevron U.S.A. Inc.</v>
          </cell>
          <cell r="C11413" t="str">
            <v>Oil &amp; Gas</v>
          </cell>
          <cell r="D11413" t="str">
            <v>Kern River</v>
          </cell>
          <cell r="E11413" t="str">
            <v>Inland</v>
          </cell>
          <cell r="F11413" t="str">
            <v>Kern</v>
          </cell>
          <cell r="G11413" t="str">
            <v>Kern River</v>
          </cell>
          <cell r="H11413" t="str">
            <v>No</v>
          </cell>
        </row>
        <row r="11414">
          <cell r="A11414" t="str">
            <v>0402968662</v>
          </cell>
          <cell r="B11414" t="str">
            <v>Chevron U.S.A. Inc.</v>
          </cell>
          <cell r="C11414" t="str">
            <v>Oil &amp; Gas</v>
          </cell>
          <cell r="D11414" t="str">
            <v>Kern River</v>
          </cell>
          <cell r="E11414" t="str">
            <v>Inland</v>
          </cell>
          <cell r="F11414" t="str">
            <v>Kern</v>
          </cell>
          <cell r="G11414" t="str">
            <v>Kern River</v>
          </cell>
          <cell r="H11414" t="str">
            <v>No</v>
          </cell>
        </row>
        <row r="11415">
          <cell r="A11415" t="str">
            <v>0402968683</v>
          </cell>
          <cell r="B11415" t="str">
            <v>Aera Energy LLC</v>
          </cell>
          <cell r="C11415" t="str">
            <v>Oil &amp; Gas</v>
          </cell>
          <cell r="D11415" t="str">
            <v>Midway-Sunset</v>
          </cell>
          <cell r="E11415" t="str">
            <v>Inland</v>
          </cell>
          <cell r="F11415" t="str">
            <v>Kern</v>
          </cell>
          <cell r="G11415" t="str">
            <v>No Pool Breakdown</v>
          </cell>
          <cell r="H11415" t="str">
            <v>Yes</v>
          </cell>
        </row>
        <row r="11416">
          <cell r="A11416" t="str">
            <v>0402968686</v>
          </cell>
          <cell r="B11416" t="str">
            <v>Aera Energy LLC</v>
          </cell>
          <cell r="C11416" t="str">
            <v>Oil &amp; Gas</v>
          </cell>
          <cell r="D11416" t="str">
            <v>Midway-Sunset</v>
          </cell>
          <cell r="E11416" t="str">
            <v>Inland</v>
          </cell>
          <cell r="F11416" t="str">
            <v>Kern</v>
          </cell>
          <cell r="G11416" t="str">
            <v>No Pool Breakdown</v>
          </cell>
          <cell r="H11416" t="str">
            <v>Yes</v>
          </cell>
        </row>
        <row r="11417">
          <cell r="A11417" t="str">
            <v>0402968688</v>
          </cell>
          <cell r="B11417" t="str">
            <v>Aera Energy LLC</v>
          </cell>
          <cell r="C11417" t="str">
            <v>Oil &amp; Gas</v>
          </cell>
          <cell r="D11417" t="str">
            <v>Midway-Sunset</v>
          </cell>
          <cell r="E11417" t="str">
            <v>Inland</v>
          </cell>
          <cell r="F11417" t="str">
            <v>Kern</v>
          </cell>
          <cell r="G11417" t="str">
            <v>No Pool Breakdown</v>
          </cell>
          <cell r="H11417" t="str">
            <v>No</v>
          </cell>
        </row>
        <row r="11418">
          <cell r="A11418" t="str">
            <v>0402968690</v>
          </cell>
          <cell r="B11418" t="str">
            <v>Aera Energy LLC</v>
          </cell>
          <cell r="C11418" t="str">
            <v>Multi-Purpose</v>
          </cell>
          <cell r="D11418" t="str">
            <v>Midway-Sunset</v>
          </cell>
          <cell r="E11418" t="str">
            <v>Inland</v>
          </cell>
          <cell r="F11418" t="str">
            <v>Kern</v>
          </cell>
          <cell r="G11418" t="str">
            <v>No Pool Breakdown, Monarch</v>
          </cell>
          <cell r="H11418" t="str">
            <v>Yes</v>
          </cell>
        </row>
        <row r="11419">
          <cell r="A11419" t="str">
            <v>0402968691</v>
          </cell>
          <cell r="B11419" t="str">
            <v>Aera Energy LLC</v>
          </cell>
          <cell r="C11419" t="str">
            <v>Oil &amp; Gas</v>
          </cell>
          <cell r="D11419" t="str">
            <v>Midway-Sunset</v>
          </cell>
          <cell r="E11419" t="str">
            <v>Inland</v>
          </cell>
          <cell r="F11419" t="str">
            <v>Kern</v>
          </cell>
          <cell r="G11419" t="str">
            <v>No Pool Breakdown</v>
          </cell>
          <cell r="H11419" t="str">
            <v>No</v>
          </cell>
        </row>
        <row r="11420">
          <cell r="A11420" t="str">
            <v>0402968695</v>
          </cell>
          <cell r="B11420" t="str">
            <v>Berry Petroleum Company, LLC</v>
          </cell>
          <cell r="C11420" t="str">
            <v>Oil &amp; Gas</v>
          </cell>
          <cell r="D11420" t="str">
            <v>Belridge, South</v>
          </cell>
          <cell r="E11420" t="str">
            <v>Inland</v>
          </cell>
          <cell r="F11420" t="str">
            <v>Kern</v>
          </cell>
          <cell r="G11420" t="str">
            <v>No Pool Breakdown, Diatomite</v>
          </cell>
          <cell r="H11420" t="str">
            <v>No</v>
          </cell>
        </row>
        <row r="11421">
          <cell r="A11421" t="str">
            <v>0402968698</v>
          </cell>
          <cell r="B11421" t="str">
            <v>Berry Petroleum Company, LLC</v>
          </cell>
          <cell r="C11421" t="str">
            <v>Oil &amp; Gas</v>
          </cell>
          <cell r="D11421" t="str">
            <v>Carneros Creek</v>
          </cell>
          <cell r="E11421" t="str">
            <v>Inland</v>
          </cell>
          <cell r="F11421" t="str">
            <v>Kern</v>
          </cell>
          <cell r="G11421" t="str">
            <v>Point of Rocks</v>
          </cell>
          <cell r="H11421" t="str">
            <v>Yes</v>
          </cell>
        </row>
        <row r="11422">
          <cell r="A11422" t="str">
            <v>0402968699</v>
          </cell>
          <cell r="B11422" t="str">
            <v>Berry Petroleum Company, LLC</v>
          </cell>
          <cell r="C11422" t="str">
            <v>Oil &amp; Gas</v>
          </cell>
          <cell r="D11422" t="str">
            <v>Carneros Creek</v>
          </cell>
          <cell r="E11422" t="str">
            <v>Inland</v>
          </cell>
          <cell r="F11422" t="str">
            <v>Kern</v>
          </cell>
          <cell r="G11422" t="str">
            <v>Point of Rocks, Phacoides</v>
          </cell>
          <cell r="H11422" t="str">
            <v>No</v>
          </cell>
        </row>
        <row r="11423">
          <cell r="A11423" t="str">
            <v>0402968702</v>
          </cell>
          <cell r="B11423" t="str">
            <v>Chevron U.S.A. Inc.</v>
          </cell>
          <cell r="C11423" t="str">
            <v>Cyclic Steam</v>
          </cell>
          <cell r="D11423" t="str">
            <v>Midway-Sunset</v>
          </cell>
          <cell r="E11423" t="str">
            <v>Inland</v>
          </cell>
          <cell r="F11423" t="str">
            <v>Kern</v>
          </cell>
          <cell r="G11423" t="str">
            <v>No Pool Breakdown</v>
          </cell>
          <cell r="H11423" t="str">
            <v>No</v>
          </cell>
        </row>
        <row r="11424">
          <cell r="A11424" t="str">
            <v>0402968708</v>
          </cell>
          <cell r="B11424" t="str">
            <v>Aera Energy LLC</v>
          </cell>
          <cell r="C11424" t="str">
            <v>Oil &amp; Gas</v>
          </cell>
          <cell r="D11424" t="str">
            <v>Midway-Sunset</v>
          </cell>
          <cell r="E11424" t="str">
            <v>Inland</v>
          </cell>
          <cell r="F11424" t="str">
            <v>Kern</v>
          </cell>
          <cell r="G11424" t="str">
            <v>No Pool Breakdown</v>
          </cell>
          <cell r="H11424" t="str">
            <v>No</v>
          </cell>
        </row>
        <row r="11425">
          <cell r="A11425" t="str">
            <v>0402968709</v>
          </cell>
          <cell r="B11425" t="str">
            <v>Aera Energy LLC</v>
          </cell>
          <cell r="C11425" t="str">
            <v>Oil &amp; Gas</v>
          </cell>
          <cell r="D11425" t="str">
            <v>Midway-Sunset</v>
          </cell>
          <cell r="E11425" t="str">
            <v>Inland</v>
          </cell>
          <cell r="F11425" t="str">
            <v>Kern</v>
          </cell>
          <cell r="G11425" t="str">
            <v>No Pool Breakdown</v>
          </cell>
          <cell r="H11425" t="str">
            <v>Yes</v>
          </cell>
        </row>
        <row r="11426">
          <cell r="A11426" t="str">
            <v>0402968711</v>
          </cell>
          <cell r="B11426" t="str">
            <v>Aera Energy LLC</v>
          </cell>
          <cell r="C11426" t="str">
            <v>Oil &amp; Gas</v>
          </cell>
          <cell r="D11426" t="str">
            <v>Midway-Sunset</v>
          </cell>
          <cell r="E11426" t="str">
            <v>Inland</v>
          </cell>
          <cell r="F11426" t="str">
            <v>Kern</v>
          </cell>
          <cell r="G11426" t="str">
            <v>No Pool Breakdown</v>
          </cell>
          <cell r="H11426" t="str">
            <v>Yes</v>
          </cell>
        </row>
        <row r="11427">
          <cell r="A11427" t="str">
            <v>0402968720</v>
          </cell>
          <cell r="B11427" t="str">
            <v>California Resources Production Corporation</v>
          </cell>
          <cell r="C11427" t="str">
            <v>Waterflood</v>
          </cell>
          <cell r="D11427" t="str">
            <v>Yowlumne</v>
          </cell>
          <cell r="E11427" t="str">
            <v>Inland</v>
          </cell>
          <cell r="F11427" t="str">
            <v>Kern</v>
          </cell>
          <cell r="G11427" t="str">
            <v>Stevens</v>
          </cell>
          <cell r="H11427" t="str">
            <v>Yes</v>
          </cell>
        </row>
        <row r="11428">
          <cell r="A11428" t="str">
            <v>0402968721</v>
          </cell>
          <cell r="B11428" t="str">
            <v>Chevron U.S.A. Inc.</v>
          </cell>
          <cell r="C11428" t="str">
            <v>Cyclic Steam</v>
          </cell>
          <cell r="D11428" t="str">
            <v>Kern River</v>
          </cell>
          <cell r="E11428" t="str">
            <v>Inland</v>
          </cell>
          <cell r="F11428" t="str">
            <v>Kern</v>
          </cell>
          <cell r="G11428" t="str">
            <v>Kern River</v>
          </cell>
          <cell r="H11428" t="str">
            <v>No</v>
          </cell>
        </row>
        <row r="11429">
          <cell r="A11429" t="str">
            <v>0402968732</v>
          </cell>
          <cell r="B11429" t="str">
            <v>California Resources Elk Hills, LLC</v>
          </cell>
          <cell r="C11429" t="str">
            <v>Oil &amp; Gas</v>
          </cell>
          <cell r="D11429" t="str">
            <v>Buena Vista</v>
          </cell>
          <cell r="E11429" t="str">
            <v>Inland</v>
          </cell>
          <cell r="F11429" t="str">
            <v>Kern</v>
          </cell>
          <cell r="G11429" t="str">
            <v>Upper (Undifferentiated)</v>
          </cell>
          <cell r="H11429" t="str">
            <v>No</v>
          </cell>
        </row>
        <row r="11430">
          <cell r="A11430" t="str">
            <v>0402968733</v>
          </cell>
          <cell r="B11430" t="str">
            <v>California Resources Production Corporation</v>
          </cell>
          <cell r="C11430" t="str">
            <v>Water Disposal</v>
          </cell>
          <cell r="D11430" t="str">
            <v>Mount Poso</v>
          </cell>
          <cell r="E11430" t="str">
            <v>Inland</v>
          </cell>
          <cell r="F11430" t="str">
            <v>Kern</v>
          </cell>
          <cell r="G11430" t="str">
            <v>Vedder, Pyramid Hill-Vedder</v>
          </cell>
          <cell r="H11430" t="str">
            <v>No</v>
          </cell>
        </row>
        <row r="11431">
          <cell r="A11431" t="str">
            <v>0402968742</v>
          </cell>
          <cell r="B11431" t="str">
            <v>California Resources Elk Hills, LLC</v>
          </cell>
          <cell r="C11431" t="str">
            <v>Oil &amp; Gas</v>
          </cell>
          <cell r="D11431" t="str">
            <v>Buena Vista</v>
          </cell>
          <cell r="E11431" t="str">
            <v>Inland</v>
          </cell>
          <cell r="F11431" t="str">
            <v>Kern</v>
          </cell>
          <cell r="G11431" t="str">
            <v>Upper (Undifferentiated)</v>
          </cell>
          <cell r="H11431" t="str">
            <v>Yes</v>
          </cell>
        </row>
        <row r="11432">
          <cell r="A11432" t="str">
            <v>0402968743</v>
          </cell>
          <cell r="B11432" t="str">
            <v>California Resources Elk Hills, LLC</v>
          </cell>
          <cell r="C11432" t="str">
            <v>Oil &amp; Gas</v>
          </cell>
          <cell r="D11432" t="str">
            <v>Buena Vista</v>
          </cell>
          <cell r="E11432" t="str">
            <v>Inland</v>
          </cell>
          <cell r="F11432" t="str">
            <v>Kern</v>
          </cell>
          <cell r="G11432" t="str">
            <v>Upper (Undifferentiated)</v>
          </cell>
          <cell r="H11432" t="str">
            <v>No</v>
          </cell>
        </row>
        <row r="11433">
          <cell r="A11433" t="str">
            <v>0402968744</v>
          </cell>
          <cell r="B11433" t="str">
            <v>California Resources Elk Hills, LLC</v>
          </cell>
          <cell r="C11433" t="str">
            <v>Oil &amp; Gas</v>
          </cell>
          <cell r="D11433" t="str">
            <v>Buena Vista</v>
          </cell>
          <cell r="E11433" t="str">
            <v>Inland</v>
          </cell>
          <cell r="F11433" t="str">
            <v>Kern</v>
          </cell>
          <cell r="G11433" t="str">
            <v>Upper (Undifferentiated), Gas Zone-Upper</v>
          </cell>
          <cell r="H11433" t="str">
            <v>Yes</v>
          </cell>
        </row>
        <row r="11434">
          <cell r="A11434" t="str">
            <v>0402968745</v>
          </cell>
          <cell r="B11434" t="str">
            <v>California Resources Elk Hills, LLC</v>
          </cell>
          <cell r="C11434" t="str">
            <v>Oil &amp; Gas</v>
          </cell>
          <cell r="D11434" t="str">
            <v>Buena Vista</v>
          </cell>
          <cell r="E11434" t="str">
            <v>Inland</v>
          </cell>
          <cell r="F11434" t="str">
            <v>Kern</v>
          </cell>
          <cell r="G11434" t="str">
            <v>Upper (Undifferentiated)</v>
          </cell>
          <cell r="H11434" t="str">
            <v>No</v>
          </cell>
        </row>
        <row r="11435">
          <cell r="A11435" t="str">
            <v>0402968746</v>
          </cell>
          <cell r="B11435" t="str">
            <v>California Resources Elk Hills, LLC</v>
          </cell>
          <cell r="C11435" t="str">
            <v>Oil &amp; Gas</v>
          </cell>
          <cell r="D11435" t="str">
            <v>Buena Vista</v>
          </cell>
          <cell r="E11435" t="str">
            <v>Inland</v>
          </cell>
          <cell r="F11435" t="str">
            <v>Kern</v>
          </cell>
          <cell r="G11435" t="str">
            <v>Upper (Undifferentiated), Gas Zone-Upper</v>
          </cell>
          <cell r="H11435" t="str">
            <v>No</v>
          </cell>
        </row>
        <row r="11436">
          <cell r="A11436" t="str">
            <v>0402968747</v>
          </cell>
          <cell r="B11436" t="str">
            <v>California Resources Elk Hills, LLC</v>
          </cell>
          <cell r="C11436" t="str">
            <v>Oil &amp; Gas</v>
          </cell>
          <cell r="D11436" t="str">
            <v>Buena Vista</v>
          </cell>
          <cell r="E11436" t="str">
            <v>Inland</v>
          </cell>
          <cell r="F11436" t="str">
            <v>Kern</v>
          </cell>
          <cell r="G11436" t="str">
            <v>Upper (Undifferentiated)</v>
          </cell>
          <cell r="H11436" t="str">
            <v>Yes</v>
          </cell>
        </row>
        <row r="11437">
          <cell r="A11437" t="str">
            <v>0402968748</v>
          </cell>
          <cell r="B11437" t="str">
            <v>California Resources Elk Hills, LLC</v>
          </cell>
          <cell r="C11437" t="str">
            <v>Oil &amp; Gas</v>
          </cell>
          <cell r="D11437" t="str">
            <v>Buena Vista</v>
          </cell>
          <cell r="E11437" t="str">
            <v>Inland</v>
          </cell>
          <cell r="F11437" t="str">
            <v>Kern</v>
          </cell>
          <cell r="G11437" t="str">
            <v>Upper (Undifferentiated)</v>
          </cell>
          <cell r="H11437" t="str">
            <v>Yes</v>
          </cell>
        </row>
        <row r="11438">
          <cell r="A11438" t="str">
            <v>0402968752</v>
          </cell>
          <cell r="B11438" t="str">
            <v>California Resources Elk Hills, LLC</v>
          </cell>
          <cell r="C11438" t="str">
            <v>Oil &amp; Gas</v>
          </cell>
          <cell r="D11438" t="str">
            <v>Elk Hills</v>
          </cell>
          <cell r="E11438" t="str">
            <v>Inland</v>
          </cell>
          <cell r="F11438" t="str">
            <v>Kern</v>
          </cell>
          <cell r="G11438" t="str">
            <v>Upper (Undifferentiated)</v>
          </cell>
          <cell r="H11438" t="str">
            <v>No</v>
          </cell>
        </row>
        <row r="11439">
          <cell r="A11439" t="str">
            <v>0402968766</v>
          </cell>
          <cell r="B11439" t="str">
            <v>Aera Energy LLC</v>
          </cell>
          <cell r="C11439" t="str">
            <v>Steamflood</v>
          </cell>
          <cell r="D11439" t="str">
            <v>Belridge, South</v>
          </cell>
          <cell r="E11439" t="str">
            <v>Inland</v>
          </cell>
          <cell r="F11439" t="str">
            <v>Kern</v>
          </cell>
          <cell r="G11439" t="str">
            <v>Tulare</v>
          </cell>
          <cell r="H11439" t="str">
            <v>Yes</v>
          </cell>
        </row>
        <row r="11440">
          <cell r="A11440" t="str">
            <v>0402968771</v>
          </cell>
          <cell r="B11440" t="str">
            <v>Aera Energy LLC</v>
          </cell>
          <cell r="C11440" t="str">
            <v>Steamflood</v>
          </cell>
          <cell r="D11440" t="str">
            <v>Belridge, South</v>
          </cell>
          <cell r="E11440" t="str">
            <v>Inland</v>
          </cell>
          <cell r="F11440" t="str">
            <v>Kern</v>
          </cell>
          <cell r="G11440" t="str">
            <v>Tulare</v>
          </cell>
          <cell r="H11440" t="str">
            <v>Yes</v>
          </cell>
        </row>
        <row r="11441">
          <cell r="A11441" t="str">
            <v>0402968776</v>
          </cell>
          <cell r="B11441" t="str">
            <v>Aera Energy LLC</v>
          </cell>
          <cell r="C11441" t="str">
            <v>Oil &amp; Gas</v>
          </cell>
          <cell r="D11441" t="str">
            <v>Belridge, South</v>
          </cell>
          <cell r="E11441" t="str">
            <v>Inland</v>
          </cell>
          <cell r="F11441" t="str">
            <v>Kern</v>
          </cell>
          <cell r="G11441" t="str">
            <v>Diatomite</v>
          </cell>
          <cell r="H11441" t="str">
            <v>Yes</v>
          </cell>
        </row>
        <row r="11442">
          <cell r="A11442" t="str">
            <v>0402968778</v>
          </cell>
          <cell r="B11442" t="str">
            <v>Aera Energy LLC</v>
          </cell>
          <cell r="C11442" t="str">
            <v>Waterflood</v>
          </cell>
          <cell r="D11442" t="str">
            <v>Belridge, South</v>
          </cell>
          <cell r="E11442" t="str">
            <v>Inland</v>
          </cell>
          <cell r="F11442" t="str">
            <v>Kern</v>
          </cell>
          <cell r="G11442" t="str">
            <v>Diatomite</v>
          </cell>
          <cell r="H11442" t="str">
            <v>Yes</v>
          </cell>
        </row>
        <row r="11443">
          <cell r="A11443" t="str">
            <v>0402968782</v>
          </cell>
          <cell r="B11443" t="str">
            <v>Aera Energy LLC</v>
          </cell>
          <cell r="C11443" t="str">
            <v>Oil &amp; Gas</v>
          </cell>
          <cell r="D11443" t="str">
            <v>Belridge, South</v>
          </cell>
          <cell r="E11443" t="str">
            <v>Inland</v>
          </cell>
          <cell r="F11443" t="str">
            <v>Kern</v>
          </cell>
          <cell r="G11443" t="str">
            <v>Diatomite</v>
          </cell>
          <cell r="H11443" t="str">
            <v>Yes</v>
          </cell>
        </row>
        <row r="11444">
          <cell r="A11444" t="str">
            <v>0402968788</v>
          </cell>
          <cell r="B11444" t="str">
            <v>California Resources Elk Hills, LLC</v>
          </cell>
          <cell r="C11444" t="str">
            <v>Dry Gas</v>
          </cell>
          <cell r="D11444" t="str">
            <v>Buena Vista</v>
          </cell>
          <cell r="E11444" t="str">
            <v>Inland</v>
          </cell>
          <cell r="F11444" t="str">
            <v>Kern</v>
          </cell>
          <cell r="G11444" t="str">
            <v>Upper (Undifferentiated), Gas Zone</v>
          </cell>
          <cell r="H11444" t="str">
            <v>Yes</v>
          </cell>
        </row>
        <row r="11445">
          <cell r="A11445" t="str">
            <v>0402968791</v>
          </cell>
          <cell r="B11445" t="str">
            <v>Chevron U.S.A. Inc.</v>
          </cell>
          <cell r="C11445" t="str">
            <v>Oil &amp; Gas</v>
          </cell>
          <cell r="D11445" t="str">
            <v>Kern River</v>
          </cell>
          <cell r="E11445" t="str">
            <v>Inland</v>
          </cell>
          <cell r="F11445" t="str">
            <v>Kern</v>
          </cell>
          <cell r="G11445" t="str">
            <v>Kern River</v>
          </cell>
          <cell r="H11445" t="str">
            <v>No</v>
          </cell>
        </row>
        <row r="11446">
          <cell r="A11446" t="str">
            <v>0402968793</v>
          </cell>
          <cell r="B11446" t="str">
            <v>Chevron U.S.A. Inc.</v>
          </cell>
          <cell r="C11446" t="str">
            <v>Cyclic Steam</v>
          </cell>
          <cell r="D11446" t="str">
            <v>Kern River</v>
          </cell>
          <cell r="E11446" t="str">
            <v>Inland</v>
          </cell>
          <cell r="F11446" t="str">
            <v>Kern</v>
          </cell>
          <cell r="G11446" t="str">
            <v>No Pool Breakdown, Kern River</v>
          </cell>
          <cell r="H11446" t="str">
            <v>Yes</v>
          </cell>
        </row>
        <row r="11447">
          <cell r="A11447" t="str">
            <v>0402968795</v>
          </cell>
          <cell r="B11447" t="str">
            <v>Chevron U.S.A. Inc.</v>
          </cell>
          <cell r="C11447" t="str">
            <v>Steamflood</v>
          </cell>
          <cell r="D11447" t="str">
            <v>Kern River</v>
          </cell>
          <cell r="E11447" t="str">
            <v>Inland</v>
          </cell>
          <cell r="F11447" t="str">
            <v>Kern</v>
          </cell>
          <cell r="G11447" t="str">
            <v>Kern River</v>
          </cell>
          <cell r="H11447" t="str">
            <v>No</v>
          </cell>
        </row>
        <row r="11448">
          <cell r="A11448" t="str">
            <v>0402968805</v>
          </cell>
          <cell r="B11448" t="str">
            <v>Jaco Production Company</v>
          </cell>
          <cell r="C11448" t="str">
            <v>Oil &amp; Gas</v>
          </cell>
          <cell r="D11448" t="str">
            <v>Midway-Sunset</v>
          </cell>
          <cell r="E11448" t="str">
            <v>Inland</v>
          </cell>
          <cell r="F11448" t="str">
            <v>Kern</v>
          </cell>
          <cell r="G11448" t="str">
            <v>No Pool Breakdown, Marvic</v>
          </cell>
          <cell r="H11448" t="str">
            <v>Yes</v>
          </cell>
        </row>
        <row r="11449">
          <cell r="A11449" t="str">
            <v>0402968807</v>
          </cell>
          <cell r="B11449" t="str">
            <v>Jaco Production Company</v>
          </cell>
          <cell r="C11449" t="str">
            <v>Oil &amp; Gas</v>
          </cell>
          <cell r="D11449" t="str">
            <v>Midway-Sunset</v>
          </cell>
          <cell r="E11449" t="str">
            <v>Inland</v>
          </cell>
          <cell r="F11449" t="str">
            <v>Kern</v>
          </cell>
          <cell r="G11449" t="str">
            <v>No Pool Breakdown</v>
          </cell>
          <cell r="H11449" t="str">
            <v>Yes</v>
          </cell>
        </row>
        <row r="11450">
          <cell r="A11450" t="str">
            <v>0402968817</v>
          </cell>
          <cell r="B11450" t="str">
            <v>Aera Energy LLC</v>
          </cell>
          <cell r="C11450" t="str">
            <v>Oil &amp; Gas</v>
          </cell>
          <cell r="D11450" t="str">
            <v>Midway-Sunset</v>
          </cell>
          <cell r="E11450" t="str">
            <v>Inland</v>
          </cell>
          <cell r="F11450" t="str">
            <v>Kern</v>
          </cell>
          <cell r="G11450" t="str">
            <v>No Pool Breakdown</v>
          </cell>
          <cell r="H11450" t="str">
            <v>No</v>
          </cell>
        </row>
        <row r="11451">
          <cell r="A11451" t="str">
            <v>0402968820</v>
          </cell>
          <cell r="B11451" t="str">
            <v>Aera Energy LLC</v>
          </cell>
          <cell r="C11451" t="str">
            <v>Oil &amp; Gas</v>
          </cell>
          <cell r="D11451" t="str">
            <v>Belridge, South</v>
          </cell>
          <cell r="E11451" t="str">
            <v>Inland</v>
          </cell>
          <cell r="F11451" t="str">
            <v>Kern</v>
          </cell>
          <cell r="G11451" t="str">
            <v>Tulare</v>
          </cell>
          <cell r="H11451" t="str">
            <v>Yes</v>
          </cell>
        </row>
        <row r="11452">
          <cell r="A11452" t="str">
            <v>0402968823</v>
          </cell>
          <cell r="B11452" t="str">
            <v>Aera Energy LLC</v>
          </cell>
          <cell r="C11452" t="str">
            <v>Oil &amp; Gas</v>
          </cell>
          <cell r="D11452" t="str">
            <v>Belridge, South</v>
          </cell>
          <cell r="E11452" t="str">
            <v>Inland</v>
          </cell>
          <cell r="F11452" t="str">
            <v>Kern</v>
          </cell>
          <cell r="G11452" t="str">
            <v>Tulare</v>
          </cell>
          <cell r="H11452" t="str">
            <v>No</v>
          </cell>
        </row>
        <row r="11453">
          <cell r="A11453" t="str">
            <v>0402968827</v>
          </cell>
          <cell r="B11453" t="str">
            <v>Aera Energy LLC</v>
          </cell>
          <cell r="C11453" t="str">
            <v>Oil &amp; Gas</v>
          </cell>
          <cell r="D11453" t="str">
            <v>Belridge, South</v>
          </cell>
          <cell r="E11453" t="str">
            <v>Inland</v>
          </cell>
          <cell r="F11453" t="str">
            <v>Kern</v>
          </cell>
          <cell r="G11453" t="str">
            <v>Tulare</v>
          </cell>
          <cell r="H11453" t="str">
            <v>No</v>
          </cell>
        </row>
        <row r="11454">
          <cell r="A11454" t="str">
            <v>0402968830</v>
          </cell>
          <cell r="B11454" t="str">
            <v>Aera Energy LLC</v>
          </cell>
          <cell r="C11454" t="str">
            <v>Oil &amp; Gas</v>
          </cell>
          <cell r="D11454" t="str">
            <v>Cymric</v>
          </cell>
          <cell r="E11454" t="str">
            <v>Inland</v>
          </cell>
          <cell r="F11454" t="str">
            <v>Kern</v>
          </cell>
          <cell r="G11454" t="str">
            <v>Tulare, Etchegoin</v>
          </cell>
          <cell r="H11454" t="str">
            <v>Yes</v>
          </cell>
        </row>
        <row r="11455">
          <cell r="A11455" t="str">
            <v>0402968831</v>
          </cell>
          <cell r="B11455" t="str">
            <v>Aera Energy LLC</v>
          </cell>
          <cell r="C11455" t="str">
            <v>Oil &amp; Gas</v>
          </cell>
          <cell r="D11455" t="str">
            <v>Cymric</v>
          </cell>
          <cell r="E11455" t="str">
            <v>Inland</v>
          </cell>
          <cell r="F11455" t="str">
            <v>Kern</v>
          </cell>
          <cell r="G11455" t="str">
            <v>Etchegoin</v>
          </cell>
          <cell r="H11455" t="str">
            <v>Yes</v>
          </cell>
        </row>
        <row r="11456">
          <cell r="A11456" t="str">
            <v>0402968836</v>
          </cell>
          <cell r="B11456" t="str">
            <v>Berry Petroleum Company, LLC</v>
          </cell>
          <cell r="C11456" t="str">
            <v>Oil &amp; Gas</v>
          </cell>
          <cell r="D11456" t="str">
            <v>Midway-Sunset</v>
          </cell>
          <cell r="E11456" t="str">
            <v>Inland</v>
          </cell>
          <cell r="F11456" t="str">
            <v>Kern</v>
          </cell>
          <cell r="G11456" t="str">
            <v>No Pool Breakdown</v>
          </cell>
          <cell r="H11456" t="str">
            <v>Yes</v>
          </cell>
        </row>
        <row r="11457">
          <cell r="A11457" t="str">
            <v>0402968841</v>
          </cell>
          <cell r="B11457" t="str">
            <v>Chevron U.S.A. Inc.</v>
          </cell>
          <cell r="C11457" t="str">
            <v>Oil &amp; Gas</v>
          </cell>
          <cell r="D11457" t="str">
            <v>Midway-Sunset</v>
          </cell>
          <cell r="E11457" t="str">
            <v>Inland</v>
          </cell>
          <cell r="F11457" t="str">
            <v>Kern</v>
          </cell>
          <cell r="G11457" t="str">
            <v>Potter, No Pool Breakdown</v>
          </cell>
          <cell r="H11457" t="str">
            <v>Yes</v>
          </cell>
        </row>
        <row r="11458">
          <cell r="A11458" t="str">
            <v>0402968847</v>
          </cell>
          <cell r="B11458" t="str">
            <v>California Resources Elk Hills, LLC</v>
          </cell>
          <cell r="C11458" t="str">
            <v>Oil &amp; Gas</v>
          </cell>
          <cell r="D11458" t="str">
            <v>Elk Hills</v>
          </cell>
          <cell r="E11458" t="str">
            <v>Inland</v>
          </cell>
          <cell r="F11458" t="str">
            <v>Kern</v>
          </cell>
          <cell r="G11458" t="str">
            <v>Stevens (31S)</v>
          </cell>
          <cell r="H11458" t="str">
            <v>Yes</v>
          </cell>
        </row>
        <row r="11459">
          <cell r="A11459" t="str">
            <v>0402968857</v>
          </cell>
          <cell r="B11459" t="str">
            <v>Zynergy, LLC</v>
          </cell>
          <cell r="C11459" t="str">
            <v>Oil &amp; Gas</v>
          </cell>
          <cell r="D11459" t="str">
            <v>Kern Bluff</v>
          </cell>
          <cell r="E11459" t="str">
            <v>Inland</v>
          </cell>
          <cell r="F11459" t="str">
            <v>Kern</v>
          </cell>
          <cell r="G11459" t="str">
            <v>Miocene</v>
          </cell>
          <cell r="H11459" t="str">
            <v>Yes</v>
          </cell>
        </row>
        <row r="11460">
          <cell r="A11460" t="str">
            <v>0402968858</v>
          </cell>
          <cell r="B11460" t="str">
            <v>Zynergy, LLC</v>
          </cell>
          <cell r="C11460" t="str">
            <v>Oil &amp; Gas</v>
          </cell>
          <cell r="D11460" t="str">
            <v>Kern Bluff</v>
          </cell>
          <cell r="E11460" t="str">
            <v>Inland</v>
          </cell>
          <cell r="F11460" t="str">
            <v>Kern</v>
          </cell>
          <cell r="G11460" t="str">
            <v>Miocene</v>
          </cell>
          <cell r="H11460" t="str">
            <v>Yes</v>
          </cell>
        </row>
        <row r="11461">
          <cell r="A11461" t="str">
            <v>0402968859</v>
          </cell>
          <cell r="B11461" t="str">
            <v>Zynergy, LLC</v>
          </cell>
          <cell r="C11461" t="str">
            <v>Multi-Purpose</v>
          </cell>
          <cell r="D11461" t="str">
            <v>Kern Bluff</v>
          </cell>
          <cell r="E11461" t="str">
            <v>Inland</v>
          </cell>
          <cell r="F11461" t="str">
            <v>Kern</v>
          </cell>
          <cell r="G11461" t="str">
            <v>Transition-Santa Margarita, Miocene</v>
          </cell>
          <cell r="H11461" t="str">
            <v>Yes</v>
          </cell>
        </row>
        <row r="11462">
          <cell r="A11462" t="str">
            <v>0402968860</v>
          </cell>
          <cell r="B11462" t="str">
            <v>Zynergy, LLC</v>
          </cell>
          <cell r="C11462" t="str">
            <v>Oil &amp; Gas</v>
          </cell>
          <cell r="D11462" t="str">
            <v>Kern Bluff</v>
          </cell>
          <cell r="E11462" t="str">
            <v>Inland</v>
          </cell>
          <cell r="F11462" t="str">
            <v>Kern</v>
          </cell>
          <cell r="G11462" t="str">
            <v>Miocene</v>
          </cell>
          <cell r="H11462" t="str">
            <v>Yes</v>
          </cell>
        </row>
        <row r="11463">
          <cell r="A11463" t="str">
            <v>0402968870</v>
          </cell>
          <cell r="B11463" t="str">
            <v>Sunray Petroleum, Inc.</v>
          </cell>
          <cell r="C11463" t="str">
            <v>Oil &amp; Gas</v>
          </cell>
          <cell r="D11463" t="str">
            <v>Rosedale</v>
          </cell>
          <cell r="E11463" t="str">
            <v>Inland</v>
          </cell>
          <cell r="F11463" t="str">
            <v>Kern</v>
          </cell>
          <cell r="G11463" t="str">
            <v>Stevens</v>
          </cell>
          <cell r="H11463" t="str">
            <v>Yes</v>
          </cell>
        </row>
        <row r="11464">
          <cell r="A11464" t="str">
            <v>0402968874</v>
          </cell>
          <cell r="B11464" t="str">
            <v>California Resources Elk Hills, LLC</v>
          </cell>
          <cell r="C11464" t="str">
            <v>Oil &amp; Gas</v>
          </cell>
          <cell r="D11464" t="str">
            <v>Elk Hills</v>
          </cell>
          <cell r="E11464" t="str">
            <v>Inland</v>
          </cell>
          <cell r="F11464" t="str">
            <v>Kern</v>
          </cell>
          <cell r="G11464" t="str">
            <v>Stevens (Northwest)</v>
          </cell>
          <cell r="H11464" t="str">
            <v>Yes</v>
          </cell>
        </row>
        <row r="11465">
          <cell r="A11465" t="str">
            <v>0402968884</v>
          </cell>
          <cell r="B11465" t="str">
            <v>Bakersfield Renewable Fuels, LLC</v>
          </cell>
          <cell r="C11465" t="str">
            <v>Oil &amp; Gas</v>
          </cell>
          <cell r="D11465" t="str">
            <v>Fruitvale</v>
          </cell>
          <cell r="E11465" t="str">
            <v>Inland</v>
          </cell>
          <cell r="F11465" t="str">
            <v>Kern</v>
          </cell>
          <cell r="G11465" t="str">
            <v>No Pool Breakdown</v>
          </cell>
          <cell r="H11465" t="str">
            <v>Yes</v>
          </cell>
        </row>
        <row r="11466">
          <cell r="A11466" t="str">
            <v>0402968891</v>
          </cell>
          <cell r="B11466" t="str">
            <v>Jaco Production Company</v>
          </cell>
          <cell r="C11466" t="str">
            <v>Oil &amp; Gas</v>
          </cell>
          <cell r="D11466" t="str">
            <v>Midway-Sunset</v>
          </cell>
          <cell r="E11466" t="str">
            <v>Inland</v>
          </cell>
          <cell r="F11466" t="str">
            <v>Kern</v>
          </cell>
          <cell r="G11466" t="str">
            <v>No Pool Breakdown</v>
          </cell>
          <cell r="H11466" t="str">
            <v>Yes</v>
          </cell>
        </row>
        <row r="11467">
          <cell r="A11467" t="str">
            <v>0402968894</v>
          </cell>
          <cell r="B11467" t="str">
            <v>California Resources Elk Hills, LLC</v>
          </cell>
          <cell r="C11467" t="str">
            <v>Oil &amp; Gas</v>
          </cell>
          <cell r="D11467" t="str">
            <v>Buena Vista</v>
          </cell>
          <cell r="E11467" t="str">
            <v>Inland</v>
          </cell>
          <cell r="F11467" t="str">
            <v>Kern</v>
          </cell>
          <cell r="G11467" t="str">
            <v>Upper (Undifferentiated)</v>
          </cell>
          <cell r="H11467" t="str">
            <v>No</v>
          </cell>
        </row>
        <row r="11468">
          <cell r="A11468" t="str">
            <v>0402968897</v>
          </cell>
          <cell r="B11468" t="str">
            <v>California Resources Elk Hills, LLC</v>
          </cell>
          <cell r="C11468" t="str">
            <v>Oil &amp; Gas</v>
          </cell>
          <cell r="D11468" t="str">
            <v>Elk Hills</v>
          </cell>
          <cell r="E11468" t="str">
            <v>Inland</v>
          </cell>
          <cell r="F11468" t="str">
            <v>Kern</v>
          </cell>
          <cell r="G11468" t="str">
            <v>Upper (Undifferentiated)</v>
          </cell>
          <cell r="H11468" t="str">
            <v>Yes</v>
          </cell>
        </row>
        <row r="11469">
          <cell r="A11469" t="str">
            <v>0402968903</v>
          </cell>
          <cell r="B11469" t="str">
            <v>Aera Energy LLC</v>
          </cell>
          <cell r="C11469" t="str">
            <v>Oil &amp; Gas</v>
          </cell>
          <cell r="D11469" t="str">
            <v>Midway-Sunset</v>
          </cell>
          <cell r="E11469" t="str">
            <v>Inland</v>
          </cell>
          <cell r="F11469" t="str">
            <v>Kern</v>
          </cell>
          <cell r="G11469" t="str">
            <v>No Pool Breakdown</v>
          </cell>
          <cell r="H11469" t="str">
            <v>Yes</v>
          </cell>
        </row>
        <row r="11470">
          <cell r="A11470" t="str">
            <v>0402968905</v>
          </cell>
          <cell r="B11470" t="str">
            <v>Aera Energy LLC</v>
          </cell>
          <cell r="C11470" t="str">
            <v>Oil &amp; Gas</v>
          </cell>
          <cell r="D11470" t="str">
            <v>Midway-Sunset</v>
          </cell>
          <cell r="E11470" t="str">
            <v>Inland</v>
          </cell>
          <cell r="F11470" t="str">
            <v>Kern</v>
          </cell>
          <cell r="G11470" t="str">
            <v>No Pool Breakdown</v>
          </cell>
          <cell r="H11470" t="str">
            <v>No</v>
          </cell>
        </row>
        <row r="11471">
          <cell r="A11471" t="str">
            <v>0402968909</v>
          </cell>
          <cell r="B11471" t="str">
            <v>California Resources Production Corporation</v>
          </cell>
          <cell r="C11471" t="str">
            <v>Water Disposal</v>
          </cell>
          <cell r="D11471" t="str">
            <v>Mount Poso</v>
          </cell>
          <cell r="E11471" t="str">
            <v>Inland</v>
          </cell>
          <cell r="F11471" t="str">
            <v>Kern</v>
          </cell>
          <cell r="G11471" t="str">
            <v>Vedder, Pyramid Hill-Vedder</v>
          </cell>
          <cell r="H11471" t="str">
            <v>Yes</v>
          </cell>
        </row>
        <row r="11472">
          <cell r="A11472" t="str">
            <v>0402968916</v>
          </cell>
          <cell r="B11472" t="str">
            <v>Berry Petroleum Company, LLC</v>
          </cell>
          <cell r="C11472" t="str">
            <v>Cyclic Steam</v>
          </cell>
          <cell r="D11472" t="str">
            <v>Midway-Sunset</v>
          </cell>
          <cell r="E11472" t="str">
            <v>Inland</v>
          </cell>
          <cell r="F11472" t="str">
            <v>Kern</v>
          </cell>
          <cell r="G11472" t="str">
            <v>Potter, No Pool Breakdown</v>
          </cell>
          <cell r="H11472" t="str">
            <v>No</v>
          </cell>
        </row>
        <row r="11473">
          <cell r="A11473" t="str">
            <v>0402968920</v>
          </cell>
          <cell r="B11473" t="str">
            <v>Chevron U.S.A. Inc.</v>
          </cell>
          <cell r="C11473" t="str">
            <v>Cyclic Steam</v>
          </cell>
          <cell r="D11473" t="str">
            <v>Midway-Sunset</v>
          </cell>
          <cell r="E11473" t="str">
            <v>Inland</v>
          </cell>
          <cell r="F11473" t="str">
            <v>Kern</v>
          </cell>
          <cell r="G11473" t="str">
            <v>No Pool Breakdown</v>
          </cell>
          <cell r="H11473" t="str">
            <v>No</v>
          </cell>
        </row>
        <row r="11474">
          <cell r="A11474" t="str">
            <v>0402968921</v>
          </cell>
          <cell r="B11474" t="str">
            <v>Chevron U.S.A. Inc.</v>
          </cell>
          <cell r="C11474" t="str">
            <v>Cyclic Steam</v>
          </cell>
          <cell r="D11474" t="str">
            <v>Midway-Sunset</v>
          </cell>
          <cell r="E11474" t="str">
            <v>Inland</v>
          </cell>
          <cell r="F11474" t="str">
            <v>Kern</v>
          </cell>
          <cell r="G11474" t="str">
            <v>No Pool Breakdown</v>
          </cell>
          <cell r="H11474" t="str">
            <v>Yes</v>
          </cell>
        </row>
        <row r="11475">
          <cell r="A11475" t="str">
            <v>0402968923</v>
          </cell>
          <cell r="B11475" t="str">
            <v>Chevron U.S.A. Inc.</v>
          </cell>
          <cell r="C11475" t="str">
            <v>Cyclic Steam</v>
          </cell>
          <cell r="D11475" t="str">
            <v>Midway-Sunset</v>
          </cell>
          <cell r="E11475" t="str">
            <v>Inland</v>
          </cell>
          <cell r="F11475" t="str">
            <v>Kern</v>
          </cell>
          <cell r="G11475" t="str">
            <v>No Pool Breakdown</v>
          </cell>
          <cell r="H11475" t="str">
            <v>Yes</v>
          </cell>
        </row>
        <row r="11476">
          <cell r="A11476" t="str">
            <v>0402968937</v>
          </cell>
          <cell r="B11476" t="str">
            <v>California Resources Elk Hills, LLC</v>
          </cell>
          <cell r="C11476" t="str">
            <v>Waterflood</v>
          </cell>
          <cell r="D11476" t="str">
            <v>Elk Hills</v>
          </cell>
          <cell r="E11476" t="str">
            <v>Inland</v>
          </cell>
          <cell r="F11476" t="str">
            <v>Kern</v>
          </cell>
          <cell r="G11476" t="str">
            <v>Stevens (31S)</v>
          </cell>
          <cell r="H11476" t="str">
            <v>Yes</v>
          </cell>
        </row>
        <row r="11477">
          <cell r="A11477" t="str">
            <v>0402968946</v>
          </cell>
          <cell r="B11477" t="str">
            <v>Aera Energy LLC</v>
          </cell>
          <cell r="C11477" t="str">
            <v>Oil &amp; Gas</v>
          </cell>
          <cell r="D11477" t="str">
            <v>Midway-Sunset</v>
          </cell>
          <cell r="E11477" t="str">
            <v>Inland</v>
          </cell>
          <cell r="F11477" t="str">
            <v>Kern</v>
          </cell>
          <cell r="G11477" t="str">
            <v>No Pool Breakdown</v>
          </cell>
          <cell r="H11477" t="str">
            <v>Yes</v>
          </cell>
        </row>
        <row r="11478">
          <cell r="A11478" t="str">
            <v>0402968948</v>
          </cell>
          <cell r="B11478" t="str">
            <v>Aera Energy LLC</v>
          </cell>
          <cell r="C11478" t="str">
            <v>Oil &amp; Gas</v>
          </cell>
          <cell r="D11478" t="str">
            <v>Midway-Sunset</v>
          </cell>
          <cell r="E11478" t="str">
            <v>Inland</v>
          </cell>
          <cell r="F11478" t="str">
            <v>Kern</v>
          </cell>
          <cell r="G11478" t="str">
            <v>No Pool Breakdown</v>
          </cell>
          <cell r="H11478" t="str">
            <v>No</v>
          </cell>
        </row>
        <row r="11479">
          <cell r="A11479" t="str">
            <v>0402968949</v>
          </cell>
          <cell r="B11479" t="str">
            <v>Aera Energy LLC</v>
          </cell>
          <cell r="C11479" t="str">
            <v>Oil &amp; Gas</v>
          </cell>
          <cell r="D11479" t="str">
            <v>Midway-Sunset</v>
          </cell>
          <cell r="E11479" t="str">
            <v>Inland</v>
          </cell>
          <cell r="F11479" t="str">
            <v>Kern</v>
          </cell>
          <cell r="G11479" t="str">
            <v>No Pool Breakdown</v>
          </cell>
          <cell r="H11479" t="str">
            <v>Yes</v>
          </cell>
        </row>
        <row r="11480">
          <cell r="A11480" t="str">
            <v>0402968953</v>
          </cell>
          <cell r="B11480" t="str">
            <v>Sentinel Peak Resources California LLC</v>
          </cell>
          <cell r="C11480" t="str">
            <v>Oil &amp; Gas</v>
          </cell>
          <cell r="D11480" t="str">
            <v>Cymric</v>
          </cell>
          <cell r="E11480" t="str">
            <v>Inland</v>
          </cell>
          <cell r="F11480" t="str">
            <v>Kern</v>
          </cell>
          <cell r="G11480" t="str">
            <v>Tulare</v>
          </cell>
          <cell r="H11480" t="str">
            <v>No</v>
          </cell>
        </row>
        <row r="11481">
          <cell r="A11481" t="str">
            <v>0402968954</v>
          </cell>
          <cell r="B11481" t="str">
            <v>Sentinel Peak Resources California LLC</v>
          </cell>
          <cell r="C11481" t="str">
            <v>Oil &amp; Gas</v>
          </cell>
          <cell r="D11481" t="str">
            <v>Cymric</v>
          </cell>
          <cell r="E11481" t="str">
            <v>Inland</v>
          </cell>
          <cell r="F11481" t="str">
            <v>Kern</v>
          </cell>
          <cell r="G11481" t="str">
            <v>Tulare</v>
          </cell>
          <cell r="H11481" t="str">
            <v>Yes</v>
          </cell>
        </row>
        <row r="11482">
          <cell r="A11482" t="str">
            <v>0402968966</v>
          </cell>
          <cell r="B11482" t="str">
            <v>Chevron U.S.A. Inc.</v>
          </cell>
          <cell r="C11482" t="str">
            <v>Cyclic Steam</v>
          </cell>
          <cell r="D11482" t="str">
            <v>Kern River</v>
          </cell>
          <cell r="E11482" t="str">
            <v>Inland</v>
          </cell>
          <cell r="F11482" t="str">
            <v>Kern</v>
          </cell>
          <cell r="G11482" t="str">
            <v>Kern River</v>
          </cell>
          <cell r="H11482" t="str">
            <v>No</v>
          </cell>
        </row>
        <row r="11483">
          <cell r="A11483" t="str">
            <v>0402968971</v>
          </cell>
          <cell r="B11483" t="str">
            <v>Chevron U.S.A. Inc.</v>
          </cell>
          <cell r="C11483" t="str">
            <v>Cyclic Steam</v>
          </cell>
          <cell r="D11483" t="str">
            <v>Kern River</v>
          </cell>
          <cell r="E11483" t="str">
            <v>Inland</v>
          </cell>
          <cell r="F11483" t="str">
            <v>Kern</v>
          </cell>
          <cell r="G11483" t="str">
            <v>Kern River</v>
          </cell>
          <cell r="H11483" t="str">
            <v>No</v>
          </cell>
        </row>
        <row r="11484">
          <cell r="A11484" t="str">
            <v>0402968972</v>
          </cell>
          <cell r="B11484" t="str">
            <v>Chevron U.S.A. Inc.</v>
          </cell>
          <cell r="C11484" t="str">
            <v>Cyclic Steam</v>
          </cell>
          <cell r="D11484" t="str">
            <v>Kern River</v>
          </cell>
          <cell r="E11484" t="str">
            <v>Inland</v>
          </cell>
          <cell r="F11484" t="str">
            <v>Kern</v>
          </cell>
          <cell r="G11484" t="str">
            <v>Kern River</v>
          </cell>
          <cell r="H11484" t="str">
            <v>No</v>
          </cell>
        </row>
        <row r="11485">
          <cell r="A11485" t="str">
            <v>0402968986</v>
          </cell>
          <cell r="B11485" t="str">
            <v>Chevron U.S.A. Inc.</v>
          </cell>
          <cell r="C11485" t="str">
            <v>Cyclic Steam</v>
          </cell>
          <cell r="D11485" t="str">
            <v>Kern River</v>
          </cell>
          <cell r="E11485" t="str">
            <v>Inland</v>
          </cell>
          <cell r="F11485" t="str">
            <v>Kern</v>
          </cell>
          <cell r="G11485" t="str">
            <v>Kern River</v>
          </cell>
          <cell r="H11485" t="str">
            <v>Yes</v>
          </cell>
        </row>
        <row r="11486">
          <cell r="A11486" t="str">
            <v>0402968987</v>
          </cell>
          <cell r="B11486" t="str">
            <v>Chevron U.S.A. Inc.</v>
          </cell>
          <cell r="C11486" t="str">
            <v>Oil &amp; Gas</v>
          </cell>
          <cell r="D11486" t="str">
            <v>Kern River</v>
          </cell>
          <cell r="E11486" t="str">
            <v>Inland</v>
          </cell>
          <cell r="F11486" t="str">
            <v>Kern</v>
          </cell>
          <cell r="G11486" t="str">
            <v>Kern River</v>
          </cell>
          <cell r="H11486" t="str">
            <v>No</v>
          </cell>
        </row>
        <row r="11487">
          <cell r="A11487" t="str">
            <v>0402968990</v>
          </cell>
          <cell r="B11487" t="str">
            <v>Chevron U.S.A. Inc.</v>
          </cell>
          <cell r="C11487" t="str">
            <v>Cyclic Steam</v>
          </cell>
          <cell r="D11487" t="str">
            <v>Kern River</v>
          </cell>
          <cell r="E11487" t="str">
            <v>Inland</v>
          </cell>
          <cell r="F11487" t="str">
            <v>Kern</v>
          </cell>
          <cell r="G11487" t="str">
            <v>Kern River</v>
          </cell>
          <cell r="H11487" t="str">
            <v>No</v>
          </cell>
        </row>
        <row r="11488">
          <cell r="A11488" t="str">
            <v>0402968996</v>
          </cell>
          <cell r="B11488" t="str">
            <v>Chevron U.S.A. Inc.</v>
          </cell>
          <cell r="C11488" t="str">
            <v>Cyclic Steam</v>
          </cell>
          <cell r="D11488" t="str">
            <v>Kern River</v>
          </cell>
          <cell r="E11488" t="str">
            <v>Inland</v>
          </cell>
          <cell r="F11488" t="str">
            <v>Kern</v>
          </cell>
          <cell r="G11488" t="str">
            <v>Kern River</v>
          </cell>
          <cell r="H11488" t="str">
            <v>No</v>
          </cell>
        </row>
        <row r="11489">
          <cell r="A11489" t="str">
            <v>0402968997</v>
          </cell>
          <cell r="B11489" t="str">
            <v>Chevron U.S.A. Inc.</v>
          </cell>
          <cell r="C11489" t="str">
            <v>Cyclic Steam</v>
          </cell>
          <cell r="D11489" t="str">
            <v>Kern River</v>
          </cell>
          <cell r="E11489" t="str">
            <v>Inland</v>
          </cell>
          <cell r="F11489" t="str">
            <v>Kern</v>
          </cell>
          <cell r="G11489" t="str">
            <v>Kern River</v>
          </cell>
          <cell r="H11489" t="str">
            <v>No</v>
          </cell>
        </row>
        <row r="11490">
          <cell r="A11490" t="str">
            <v>0402968999</v>
          </cell>
          <cell r="B11490" t="str">
            <v>Chevron U.S.A. Inc.</v>
          </cell>
          <cell r="C11490" t="str">
            <v>Cyclic Steam</v>
          </cell>
          <cell r="D11490" t="str">
            <v>Kern River</v>
          </cell>
          <cell r="E11490" t="str">
            <v>Inland</v>
          </cell>
          <cell r="F11490" t="str">
            <v>Kern</v>
          </cell>
          <cell r="G11490" t="str">
            <v>Kern River</v>
          </cell>
          <cell r="H11490" t="str">
            <v>No</v>
          </cell>
        </row>
        <row r="11491">
          <cell r="A11491" t="str">
            <v>0402969002</v>
          </cell>
          <cell r="B11491" t="str">
            <v>Chevron U.S.A. Inc.</v>
          </cell>
          <cell r="C11491" t="str">
            <v>Cyclic Steam</v>
          </cell>
          <cell r="D11491" t="str">
            <v>Kern River</v>
          </cell>
          <cell r="E11491" t="str">
            <v>Inland</v>
          </cell>
          <cell r="F11491" t="str">
            <v>Kern</v>
          </cell>
          <cell r="G11491" t="str">
            <v>Kern River</v>
          </cell>
          <cell r="H11491" t="str">
            <v>Yes</v>
          </cell>
        </row>
        <row r="11492">
          <cell r="A11492" t="str">
            <v>0402969003</v>
          </cell>
          <cell r="B11492" t="str">
            <v>Chevron U.S.A. Inc.</v>
          </cell>
          <cell r="C11492" t="str">
            <v>Cyclic Steam</v>
          </cell>
          <cell r="D11492" t="str">
            <v>Kern River</v>
          </cell>
          <cell r="E11492" t="str">
            <v>Inland</v>
          </cell>
          <cell r="F11492" t="str">
            <v>Kern</v>
          </cell>
          <cell r="G11492" t="str">
            <v>Kern River</v>
          </cell>
          <cell r="H11492" t="str">
            <v>No</v>
          </cell>
        </row>
        <row r="11493">
          <cell r="A11493" t="str">
            <v>0402969005</v>
          </cell>
          <cell r="B11493" t="str">
            <v>Chevron U.S.A. Inc.</v>
          </cell>
          <cell r="C11493" t="str">
            <v>Cyclic Steam</v>
          </cell>
          <cell r="D11493" t="str">
            <v>Kern River</v>
          </cell>
          <cell r="E11493" t="str">
            <v>Inland</v>
          </cell>
          <cell r="F11493" t="str">
            <v>Kern</v>
          </cell>
          <cell r="G11493" t="str">
            <v>Kern River</v>
          </cell>
          <cell r="H11493" t="str">
            <v>No</v>
          </cell>
        </row>
        <row r="11494">
          <cell r="A11494" t="str">
            <v>0402969011</v>
          </cell>
          <cell r="B11494" t="str">
            <v>Chevron U.S.A. Inc.</v>
          </cell>
          <cell r="C11494" t="str">
            <v>Cyclic Steam</v>
          </cell>
          <cell r="D11494" t="str">
            <v>Kern River</v>
          </cell>
          <cell r="E11494" t="str">
            <v>Inland</v>
          </cell>
          <cell r="F11494" t="str">
            <v>Kern</v>
          </cell>
          <cell r="G11494" t="str">
            <v>Kern River</v>
          </cell>
          <cell r="H11494" t="str">
            <v>No</v>
          </cell>
        </row>
        <row r="11495">
          <cell r="A11495" t="str">
            <v>0402969012</v>
          </cell>
          <cell r="B11495" t="str">
            <v>Chevron U.S.A. Inc.</v>
          </cell>
          <cell r="C11495" t="str">
            <v>Cyclic Steam</v>
          </cell>
          <cell r="D11495" t="str">
            <v>Kern River</v>
          </cell>
          <cell r="E11495" t="str">
            <v>Inland</v>
          </cell>
          <cell r="F11495" t="str">
            <v>Kern</v>
          </cell>
          <cell r="G11495" t="str">
            <v>Kern River</v>
          </cell>
          <cell r="H11495" t="str">
            <v>No</v>
          </cell>
        </row>
        <row r="11496">
          <cell r="A11496" t="str">
            <v>0402969013</v>
          </cell>
          <cell r="B11496" t="str">
            <v>Chevron U.S.A. Inc.</v>
          </cell>
          <cell r="C11496" t="str">
            <v>Cyclic Steam</v>
          </cell>
          <cell r="D11496" t="str">
            <v>Kern River</v>
          </cell>
          <cell r="E11496" t="str">
            <v>Inland</v>
          </cell>
          <cell r="F11496" t="str">
            <v>Kern</v>
          </cell>
          <cell r="G11496" t="str">
            <v>Kern River</v>
          </cell>
          <cell r="H11496" t="str">
            <v>No</v>
          </cell>
        </row>
        <row r="11497">
          <cell r="A11497" t="str">
            <v>0402969015</v>
          </cell>
          <cell r="B11497" t="str">
            <v>Chevron U.S.A. Inc.</v>
          </cell>
          <cell r="C11497" t="str">
            <v>Cyclic Steam</v>
          </cell>
          <cell r="D11497" t="str">
            <v>Kern River</v>
          </cell>
          <cell r="E11497" t="str">
            <v>Inland</v>
          </cell>
          <cell r="F11497" t="str">
            <v>Kern</v>
          </cell>
          <cell r="G11497" t="str">
            <v>Kern River</v>
          </cell>
          <cell r="H11497" t="str">
            <v>No</v>
          </cell>
        </row>
        <row r="11498">
          <cell r="A11498" t="str">
            <v>0402969017</v>
          </cell>
          <cell r="B11498" t="str">
            <v>Chevron U.S.A. Inc.</v>
          </cell>
          <cell r="C11498" t="str">
            <v>Cyclic Steam</v>
          </cell>
          <cell r="D11498" t="str">
            <v>Kern River</v>
          </cell>
          <cell r="E11498" t="str">
            <v>Inland</v>
          </cell>
          <cell r="F11498" t="str">
            <v>Kern</v>
          </cell>
          <cell r="G11498" t="str">
            <v>Kern River</v>
          </cell>
          <cell r="H11498" t="str">
            <v>No</v>
          </cell>
        </row>
        <row r="11499">
          <cell r="A11499" t="str">
            <v>0402969019</v>
          </cell>
          <cell r="B11499" t="str">
            <v>Chevron U.S.A. Inc.</v>
          </cell>
          <cell r="C11499" t="str">
            <v>Cyclic Steam</v>
          </cell>
          <cell r="D11499" t="str">
            <v>Kern River</v>
          </cell>
          <cell r="E11499" t="str">
            <v>Inland</v>
          </cell>
          <cell r="F11499" t="str">
            <v>Kern</v>
          </cell>
          <cell r="G11499" t="str">
            <v>Kern River</v>
          </cell>
          <cell r="H11499" t="str">
            <v>No</v>
          </cell>
        </row>
        <row r="11500">
          <cell r="A11500" t="str">
            <v>0402969035</v>
          </cell>
          <cell r="B11500" t="str">
            <v>Chevron U.S.A. Inc.</v>
          </cell>
          <cell r="C11500" t="str">
            <v>Cyclic Steam</v>
          </cell>
          <cell r="D11500" t="str">
            <v>Kern River</v>
          </cell>
          <cell r="E11500" t="str">
            <v>Inland</v>
          </cell>
          <cell r="F11500" t="str">
            <v>Kern</v>
          </cell>
          <cell r="G11500" t="str">
            <v>Kern River</v>
          </cell>
          <cell r="H11500" t="str">
            <v>No</v>
          </cell>
        </row>
        <row r="11501">
          <cell r="A11501" t="str">
            <v>0402969038</v>
          </cell>
          <cell r="B11501" t="str">
            <v>Chevron U.S.A. Inc.</v>
          </cell>
          <cell r="C11501" t="str">
            <v>Cyclic Steam</v>
          </cell>
          <cell r="D11501" t="str">
            <v>Kern River</v>
          </cell>
          <cell r="E11501" t="str">
            <v>Inland</v>
          </cell>
          <cell r="F11501" t="str">
            <v>Kern</v>
          </cell>
          <cell r="G11501" t="str">
            <v>Kern River</v>
          </cell>
          <cell r="H11501" t="str">
            <v>No</v>
          </cell>
        </row>
        <row r="11502">
          <cell r="A11502" t="str">
            <v>0402969044</v>
          </cell>
          <cell r="B11502" t="str">
            <v>Chevron U.S.A. Inc.</v>
          </cell>
          <cell r="C11502" t="str">
            <v>Cyclic Steam</v>
          </cell>
          <cell r="D11502" t="str">
            <v>Kern River</v>
          </cell>
          <cell r="E11502" t="str">
            <v>Inland</v>
          </cell>
          <cell r="F11502" t="str">
            <v>Kern</v>
          </cell>
          <cell r="G11502" t="str">
            <v>Kern River</v>
          </cell>
          <cell r="H11502" t="str">
            <v>No</v>
          </cell>
        </row>
        <row r="11503">
          <cell r="A11503" t="str">
            <v>0402969065</v>
          </cell>
          <cell r="B11503" t="str">
            <v>Chevron U.S.A. Inc.</v>
          </cell>
          <cell r="C11503" t="str">
            <v>Cyclic Steam</v>
          </cell>
          <cell r="D11503" t="str">
            <v>Kern River</v>
          </cell>
          <cell r="E11503" t="str">
            <v>Inland</v>
          </cell>
          <cell r="F11503" t="str">
            <v>Kern</v>
          </cell>
          <cell r="G11503" t="str">
            <v>Kern River</v>
          </cell>
          <cell r="H11503" t="str">
            <v>Yes</v>
          </cell>
        </row>
        <row r="11504">
          <cell r="A11504" t="str">
            <v>0402969066</v>
          </cell>
          <cell r="B11504" t="str">
            <v>Chevron U.S.A. Inc.</v>
          </cell>
          <cell r="C11504" t="str">
            <v>Cyclic Steam</v>
          </cell>
          <cell r="D11504" t="str">
            <v>Kern River</v>
          </cell>
          <cell r="E11504" t="str">
            <v>Inland</v>
          </cell>
          <cell r="F11504" t="str">
            <v>Kern</v>
          </cell>
          <cell r="G11504" t="str">
            <v>Kern River</v>
          </cell>
          <cell r="H11504" t="str">
            <v>No</v>
          </cell>
        </row>
        <row r="11505">
          <cell r="A11505" t="str">
            <v>0402969069</v>
          </cell>
          <cell r="B11505" t="str">
            <v>Chevron U.S.A. Inc.</v>
          </cell>
          <cell r="C11505" t="str">
            <v>Water Disposal</v>
          </cell>
          <cell r="D11505" t="str">
            <v>Kern River</v>
          </cell>
          <cell r="E11505" t="str">
            <v>Inland</v>
          </cell>
          <cell r="F11505" t="str">
            <v>Kern</v>
          </cell>
          <cell r="G11505" t="str">
            <v>Vedder</v>
          </cell>
          <cell r="H11505" t="str">
            <v>Yes</v>
          </cell>
        </row>
        <row r="11506">
          <cell r="A11506" t="str">
            <v>0402969078</v>
          </cell>
          <cell r="B11506" t="str">
            <v>Chevron U.S.A. Inc.</v>
          </cell>
          <cell r="C11506" t="str">
            <v>Cyclic Steam</v>
          </cell>
          <cell r="D11506" t="str">
            <v>Kern River</v>
          </cell>
          <cell r="E11506" t="str">
            <v>Inland</v>
          </cell>
          <cell r="F11506" t="str">
            <v>Kern</v>
          </cell>
          <cell r="G11506" t="str">
            <v>Kern River</v>
          </cell>
          <cell r="H11506" t="str">
            <v>No</v>
          </cell>
        </row>
        <row r="11507">
          <cell r="A11507" t="str">
            <v>0402969092</v>
          </cell>
          <cell r="B11507" t="str">
            <v>Aera Energy LLC</v>
          </cell>
          <cell r="C11507" t="str">
            <v>Oil &amp; Gas</v>
          </cell>
          <cell r="D11507" t="str">
            <v>Belridge, South</v>
          </cell>
          <cell r="E11507" t="str">
            <v>Inland</v>
          </cell>
          <cell r="F11507" t="str">
            <v>Kern</v>
          </cell>
          <cell r="G11507" t="str">
            <v>Tulare</v>
          </cell>
          <cell r="H11507" t="str">
            <v>Yes</v>
          </cell>
        </row>
        <row r="11508">
          <cell r="A11508" t="str">
            <v>0402969098</v>
          </cell>
          <cell r="B11508" t="str">
            <v>Chevron U.S.A. Inc.</v>
          </cell>
          <cell r="C11508" t="str">
            <v>Cyclic Steam</v>
          </cell>
          <cell r="D11508" t="str">
            <v>Kern River</v>
          </cell>
          <cell r="E11508" t="str">
            <v>Inland</v>
          </cell>
          <cell r="F11508" t="str">
            <v>Kern</v>
          </cell>
          <cell r="G11508" t="str">
            <v>Kern River</v>
          </cell>
          <cell r="H11508" t="str">
            <v>No</v>
          </cell>
        </row>
        <row r="11509">
          <cell r="A11509" t="str">
            <v>0402969100</v>
          </cell>
          <cell r="B11509" t="str">
            <v>E &amp; B Natural Resources Management Corporation</v>
          </cell>
          <cell r="C11509" t="str">
            <v>Oil &amp; Gas</v>
          </cell>
          <cell r="D11509" t="str">
            <v>Poso Creek</v>
          </cell>
          <cell r="E11509" t="str">
            <v>Inland</v>
          </cell>
          <cell r="F11509" t="str">
            <v>Kern</v>
          </cell>
          <cell r="G11509" t="str">
            <v>No Pool Breakdown</v>
          </cell>
          <cell r="H11509" t="str">
            <v>No</v>
          </cell>
        </row>
        <row r="11510">
          <cell r="A11510" t="str">
            <v>0402969102</v>
          </cell>
          <cell r="B11510" t="str">
            <v>Chevron U.S.A. Inc.</v>
          </cell>
          <cell r="C11510" t="str">
            <v>Oil &amp; Gas</v>
          </cell>
          <cell r="D11510" t="str">
            <v>McKittrick</v>
          </cell>
          <cell r="E11510" t="str">
            <v>Inland</v>
          </cell>
          <cell r="F11510" t="str">
            <v>Kern</v>
          </cell>
          <cell r="G11510" t="str">
            <v>Upper</v>
          </cell>
          <cell r="H11510" t="str">
            <v>Yes</v>
          </cell>
        </row>
        <row r="11511">
          <cell r="A11511" t="str">
            <v>0402969103</v>
          </cell>
          <cell r="B11511" t="str">
            <v>Chevron U.S.A. Inc.</v>
          </cell>
          <cell r="C11511" t="str">
            <v>Oil &amp; Gas</v>
          </cell>
          <cell r="D11511" t="str">
            <v>McKittrick</v>
          </cell>
          <cell r="E11511" t="str">
            <v>Inland</v>
          </cell>
          <cell r="F11511" t="str">
            <v>Kern</v>
          </cell>
          <cell r="G11511" t="str">
            <v>Upper</v>
          </cell>
          <cell r="H11511" t="str">
            <v>No</v>
          </cell>
        </row>
        <row r="11512">
          <cell r="A11512" t="str">
            <v>0402969119</v>
          </cell>
          <cell r="B11512" t="str">
            <v>Macpherson Oil Company</v>
          </cell>
          <cell r="C11512" t="str">
            <v>Multi-Purpose</v>
          </cell>
          <cell r="D11512" t="str">
            <v>Round Mountain</v>
          </cell>
          <cell r="E11512" t="str">
            <v>Inland</v>
          </cell>
          <cell r="F11512" t="str">
            <v>Kern</v>
          </cell>
          <cell r="G11512" t="str">
            <v>Vedder-Walker, No Pool Breakdown</v>
          </cell>
          <cell r="H11512" t="str">
            <v>No</v>
          </cell>
        </row>
        <row r="11513">
          <cell r="A11513" t="str">
            <v>0402969120</v>
          </cell>
          <cell r="B11513" t="str">
            <v>Macpherson Oil Company</v>
          </cell>
          <cell r="C11513" t="str">
            <v>Water Disposal</v>
          </cell>
          <cell r="D11513" t="str">
            <v>Round Mountain</v>
          </cell>
          <cell r="E11513" t="str">
            <v>Inland</v>
          </cell>
          <cell r="F11513" t="str">
            <v>Kern</v>
          </cell>
          <cell r="G11513" t="str">
            <v>Vedder-Walker</v>
          </cell>
          <cell r="H11513" t="str">
            <v>No</v>
          </cell>
        </row>
        <row r="11514">
          <cell r="A11514" t="str">
            <v>0402969135</v>
          </cell>
          <cell r="B11514" t="str">
            <v>Naftex Operating Company</v>
          </cell>
          <cell r="C11514" t="str">
            <v>Cyclic Steam</v>
          </cell>
          <cell r="D11514" t="str">
            <v>Edison</v>
          </cell>
          <cell r="E11514" t="str">
            <v>Inland</v>
          </cell>
          <cell r="F11514" t="str">
            <v>Kern</v>
          </cell>
          <cell r="G11514" t="str">
            <v>No Pool Breakdown, Chanac</v>
          </cell>
          <cell r="H11514" t="str">
            <v>No</v>
          </cell>
        </row>
        <row r="11515">
          <cell r="A11515" t="str">
            <v>0402969145</v>
          </cell>
          <cell r="B11515" t="str">
            <v>Naftex Operating Company</v>
          </cell>
          <cell r="C11515" t="str">
            <v>Oil &amp; Gas</v>
          </cell>
          <cell r="D11515" t="str">
            <v>Edison</v>
          </cell>
          <cell r="E11515" t="str">
            <v>Inland</v>
          </cell>
          <cell r="F11515" t="str">
            <v>Kern</v>
          </cell>
          <cell r="G11515" t="str">
            <v>No Pool Breakdown, Chanac</v>
          </cell>
          <cell r="H11515" t="str">
            <v>No</v>
          </cell>
        </row>
        <row r="11516">
          <cell r="A11516" t="str">
            <v>0402969146</v>
          </cell>
          <cell r="B11516" t="str">
            <v>Naftex Operating Company</v>
          </cell>
          <cell r="C11516" t="str">
            <v>Cyclic Steam</v>
          </cell>
          <cell r="D11516" t="str">
            <v>Edison</v>
          </cell>
          <cell r="E11516" t="str">
            <v>Inland</v>
          </cell>
          <cell r="F11516" t="str">
            <v>Kern</v>
          </cell>
          <cell r="G11516" t="str">
            <v>No Pool Breakdown, Chanac</v>
          </cell>
          <cell r="H11516" t="str">
            <v>No</v>
          </cell>
        </row>
        <row r="11517">
          <cell r="A11517" t="str">
            <v>0402969148</v>
          </cell>
          <cell r="B11517" t="str">
            <v>Naftex Operating Company</v>
          </cell>
          <cell r="C11517" t="str">
            <v>Oil &amp; Gas</v>
          </cell>
          <cell r="D11517" t="str">
            <v>Edison</v>
          </cell>
          <cell r="E11517" t="str">
            <v>Inland</v>
          </cell>
          <cell r="F11517" t="str">
            <v>Kern</v>
          </cell>
          <cell r="G11517" t="str">
            <v>No Pool Breakdown, Chanac</v>
          </cell>
          <cell r="H11517" t="str">
            <v>No</v>
          </cell>
        </row>
        <row r="11518">
          <cell r="A11518" t="str">
            <v>0402969149</v>
          </cell>
          <cell r="B11518" t="str">
            <v>Naftex Operating Company</v>
          </cell>
          <cell r="C11518" t="str">
            <v>Oil &amp; Gas</v>
          </cell>
          <cell r="D11518" t="str">
            <v>Edison</v>
          </cell>
          <cell r="E11518" t="str">
            <v>Inland</v>
          </cell>
          <cell r="F11518" t="str">
            <v>Kern</v>
          </cell>
          <cell r="G11518" t="str">
            <v>No Pool Breakdown, Chanac</v>
          </cell>
          <cell r="H11518" t="str">
            <v>No</v>
          </cell>
        </row>
        <row r="11519">
          <cell r="A11519" t="str">
            <v>0402969150</v>
          </cell>
          <cell r="B11519" t="str">
            <v>Naftex Operating Company</v>
          </cell>
          <cell r="C11519" t="str">
            <v>Cyclic Steam</v>
          </cell>
          <cell r="D11519" t="str">
            <v>Edison</v>
          </cell>
          <cell r="E11519" t="str">
            <v>Inland</v>
          </cell>
          <cell r="F11519" t="str">
            <v>Kern</v>
          </cell>
          <cell r="G11519" t="str">
            <v>Santa Margarita, No Pool Breakdown, Chanac</v>
          </cell>
          <cell r="H11519" t="str">
            <v>No</v>
          </cell>
        </row>
        <row r="11520">
          <cell r="A11520" t="str">
            <v>0402969152</v>
          </cell>
          <cell r="B11520" t="str">
            <v>Naftex Operating Company</v>
          </cell>
          <cell r="C11520" t="str">
            <v>Cyclic Steam</v>
          </cell>
          <cell r="D11520" t="str">
            <v>Edison</v>
          </cell>
          <cell r="E11520" t="str">
            <v>Inland</v>
          </cell>
          <cell r="F11520" t="str">
            <v>Kern</v>
          </cell>
          <cell r="G11520" t="str">
            <v>No Pool Breakdown, Chanac</v>
          </cell>
          <cell r="H11520" t="str">
            <v>No</v>
          </cell>
        </row>
        <row r="11521">
          <cell r="A11521" t="str">
            <v>0402969153</v>
          </cell>
          <cell r="B11521" t="str">
            <v>Naftex Operating Company</v>
          </cell>
          <cell r="C11521" t="str">
            <v>Cyclic Steam</v>
          </cell>
          <cell r="D11521" t="str">
            <v>Edison</v>
          </cell>
          <cell r="E11521" t="str">
            <v>Inland</v>
          </cell>
          <cell r="F11521" t="str">
            <v>Kern</v>
          </cell>
          <cell r="G11521" t="str">
            <v>No Pool Breakdown, Chanac</v>
          </cell>
          <cell r="H11521" t="str">
            <v>No</v>
          </cell>
        </row>
        <row r="11522">
          <cell r="A11522" t="str">
            <v>0402969163</v>
          </cell>
          <cell r="B11522" t="str">
            <v>Aera Energy LLC</v>
          </cell>
          <cell r="C11522" t="str">
            <v>Oil &amp; Gas</v>
          </cell>
          <cell r="D11522" t="str">
            <v>Midway-Sunset</v>
          </cell>
          <cell r="E11522" t="str">
            <v>Inland</v>
          </cell>
          <cell r="F11522" t="str">
            <v>Kern</v>
          </cell>
          <cell r="G11522" t="str">
            <v>No Pool Breakdown</v>
          </cell>
          <cell r="H11522" t="str">
            <v>No</v>
          </cell>
        </row>
        <row r="11523">
          <cell r="A11523" t="str">
            <v>0402969173</v>
          </cell>
          <cell r="B11523" t="str">
            <v>Aera Energy LLC</v>
          </cell>
          <cell r="C11523" t="str">
            <v>Oil &amp; Gas</v>
          </cell>
          <cell r="D11523" t="str">
            <v>Midway-Sunset</v>
          </cell>
          <cell r="E11523" t="str">
            <v>Inland</v>
          </cell>
          <cell r="F11523" t="str">
            <v>Kern</v>
          </cell>
          <cell r="G11523" t="str">
            <v>No Pool Breakdown</v>
          </cell>
          <cell r="H11523" t="str">
            <v>No</v>
          </cell>
        </row>
        <row r="11524">
          <cell r="A11524" t="str">
            <v>0402969178</v>
          </cell>
          <cell r="B11524" t="str">
            <v>Aera Energy LLC</v>
          </cell>
          <cell r="C11524" t="str">
            <v>Oil &amp; Gas</v>
          </cell>
          <cell r="D11524" t="str">
            <v>Midway-Sunset</v>
          </cell>
          <cell r="E11524" t="str">
            <v>Inland</v>
          </cell>
          <cell r="F11524" t="str">
            <v>Kern</v>
          </cell>
          <cell r="G11524" t="str">
            <v>No Pool Breakdown</v>
          </cell>
          <cell r="H11524" t="str">
            <v>No</v>
          </cell>
        </row>
        <row r="11525">
          <cell r="A11525" t="str">
            <v>0402969179</v>
          </cell>
          <cell r="B11525" t="str">
            <v>Aera Energy LLC</v>
          </cell>
          <cell r="C11525" t="str">
            <v>Steamflood</v>
          </cell>
          <cell r="D11525" t="str">
            <v>Midway-Sunset</v>
          </cell>
          <cell r="E11525" t="str">
            <v>Inland</v>
          </cell>
          <cell r="F11525" t="str">
            <v>Kern</v>
          </cell>
          <cell r="G11525" t="str">
            <v>Potter, No Pool Breakdown</v>
          </cell>
          <cell r="H11525" t="str">
            <v>No</v>
          </cell>
        </row>
        <row r="11526">
          <cell r="A11526" t="str">
            <v>0402969181</v>
          </cell>
          <cell r="B11526" t="str">
            <v>Berry Petroleum Company, LLC</v>
          </cell>
          <cell r="C11526" t="str">
            <v>Cyclic Steam</v>
          </cell>
          <cell r="D11526" t="str">
            <v>Midway-Sunset</v>
          </cell>
          <cell r="E11526" t="str">
            <v>Inland</v>
          </cell>
          <cell r="F11526" t="str">
            <v>Kern</v>
          </cell>
          <cell r="G11526" t="str">
            <v>No Pool Breakdown</v>
          </cell>
          <cell r="H11526" t="str">
            <v>No</v>
          </cell>
        </row>
        <row r="11527">
          <cell r="A11527" t="str">
            <v>0402969197</v>
          </cell>
          <cell r="B11527" t="str">
            <v>Chevron U.S.A. Inc.</v>
          </cell>
          <cell r="C11527" t="str">
            <v>Oil &amp; Gas</v>
          </cell>
          <cell r="D11527" t="str">
            <v>Kern River</v>
          </cell>
          <cell r="E11527" t="str">
            <v>Inland</v>
          </cell>
          <cell r="F11527" t="str">
            <v>Kern</v>
          </cell>
          <cell r="G11527" t="str">
            <v>Kern River</v>
          </cell>
          <cell r="H11527" t="str">
            <v>No</v>
          </cell>
        </row>
        <row r="11528">
          <cell r="A11528" t="str">
            <v>0402969199</v>
          </cell>
          <cell r="B11528" t="str">
            <v>Chevron U.S.A. Inc.</v>
          </cell>
          <cell r="C11528" t="str">
            <v>Steamflood</v>
          </cell>
          <cell r="D11528" t="str">
            <v>Kern River</v>
          </cell>
          <cell r="E11528" t="str">
            <v>Inland</v>
          </cell>
          <cell r="F11528" t="str">
            <v>Kern</v>
          </cell>
          <cell r="G11528" t="str">
            <v>Kern River</v>
          </cell>
          <cell r="H11528" t="str">
            <v>No</v>
          </cell>
        </row>
        <row r="11529">
          <cell r="A11529" t="str">
            <v>0402969203</v>
          </cell>
          <cell r="B11529" t="str">
            <v>Aera Energy LLC</v>
          </cell>
          <cell r="C11529" t="str">
            <v>Oil &amp; Gas</v>
          </cell>
          <cell r="D11529" t="str">
            <v>Midway-Sunset</v>
          </cell>
          <cell r="E11529" t="str">
            <v>Inland</v>
          </cell>
          <cell r="F11529" t="str">
            <v>Kern</v>
          </cell>
          <cell r="G11529" t="str">
            <v>No Pool Breakdown</v>
          </cell>
          <cell r="H11529" t="str">
            <v>No</v>
          </cell>
        </row>
        <row r="11530">
          <cell r="A11530" t="str">
            <v>0402969207</v>
          </cell>
          <cell r="B11530" t="str">
            <v>Aera Energy LLC</v>
          </cell>
          <cell r="C11530" t="str">
            <v>Oil &amp; Gas</v>
          </cell>
          <cell r="D11530" t="str">
            <v>Midway-Sunset</v>
          </cell>
          <cell r="E11530" t="str">
            <v>Inland</v>
          </cell>
          <cell r="F11530" t="str">
            <v>Kern</v>
          </cell>
          <cell r="G11530" t="str">
            <v>No Pool Breakdown</v>
          </cell>
          <cell r="H11530" t="str">
            <v>No</v>
          </cell>
        </row>
        <row r="11531">
          <cell r="A11531" t="str">
            <v>0402969208</v>
          </cell>
          <cell r="B11531" t="str">
            <v>Aera Energy LLC</v>
          </cell>
          <cell r="C11531" t="str">
            <v>Oil &amp; Gas</v>
          </cell>
          <cell r="D11531" t="str">
            <v>Midway-Sunset</v>
          </cell>
          <cell r="E11531" t="str">
            <v>Inland</v>
          </cell>
          <cell r="F11531" t="str">
            <v>Kern</v>
          </cell>
          <cell r="G11531" t="str">
            <v>No Pool Breakdown</v>
          </cell>
          <cell r="H11531" t="str">
            <v>Yes</v>
          </cell>
        </row>
        <row r="11532">
          <cell r="A11532" t="str">
            <v>0402969210</v>
          </cell>
          <cell r="B11532" t="str">
            <v>Berry Petroleum Company, LLC</v>
          </cell>
          <cell r="C11532" t="str">
            <v>Cyclic Steam</v>
          </cell>
          <cell r="D11532" t="str">
            <v>Midway-Sunset</v>
          </cell>
          <cell r="E11532" t="str">
            <v>Inland</v>
          </cell>
          <cell r="F11532" t="str">
            <v>Kern</v>
          </cell>
          <cell r="G11532" t="str">
            <v>Potter, Observation, No Pool Breakdown</v>
          </cell>
          <cell r="H11532" t="str">
            <v>Yes</v>
          </cell>
        </row>
        <row r="11533">
          <cell r="A11533" t="str">
            <v>0402969217</v>
          </cell>
          <cell r="B11533" t="str">
            <v>Aera Energy LLC</v>
          </cell>
          <cell r="C11533" t="str">
            <v>Oil &amp; Gas</v>
          </cell>
          <cell r="D11533" t="str">
            <v>Midway-Sunset</v>
          </cell>
          <cell r="E11533" t="str">
            <v>Inland</v>
          </cell>
          <cell r="F11533" t="str">
            <v>Kern</v>
          </cell>
          <cell r="G11533" t="str">
            <v>No Pool Breakdown</v>
          </cell>
          <cell r="H11533" t="str">
            <v>Yes</v>
          </cell>
        </row>
        <row r="11534">
          <cell r="A11534" t="str">
            <v>0402969220</v>
          </cell>
          <cell r="B11534" t="str">
            <v>Aera Energy LLC</v>
          </cell>
          <cell r="C11534" t="str">
            <v>Oil &amp; Gas</v>
          </cell>
          <cell r="D11534" t="str">
            <v>Midway-Sunset</v>
          </cell>
          <cell r="E11534" t="str">
            <v>Inland</v>
          </cell>
          <cell r="F11534" t="str">
            <v>Kern</v>
          </cell>
          <cell r="G11534" t="str">
            <v>No Pool Breakdown</v>
          </cell>
          <cell r="H11534" t="str">
            <v>No</v>
          </cell>
        </row>
        <row r="11535">
          <cell r="A11535" t="str">
            <v>0402969223</v>
          </cell>
          <cell r="B11535" t="str">
            <v>Aera Energy LLC</v>
          </cell>
          <cell r="C11535" t="str">
            <v>Oil &amp; Gas</v>
          </cell>
          <cell r="D11535" t="str">
            <v>Midway-Sunset</v>
          </cell>
          <cell r="E11535" t="str">
            <v>Inland</v>
          </cell>
          <cell r="F11535" t="str">
            <v>Kern</v>
          </cell>
          <cell r="G11535" t="str">
            <v>No Pool Breakdown</v>
          </cell>
          <cell r="H11535" t="str">
            <v>Yes</v>
          </cell>
        </row>
        <row r="11536">
          <cell r="A11536" t="str">
            <v>0402969224</v>
          </cell>
          <cell r="B11536" t="str">
            <v>California Resources Elk Hills, LLC</v>
          </cell>
          <cell r="C11536" t="str">
            <v>Waterflood</v>
          </cell>
          <cell r="D11536" t="str">
            <v>Elk Hills</v>
          </cell>
          <cell r="E11536" t="str">
            <v>Inland</v>
          </cell>
          <cell r="F11536" t="str">
            <v>Kern</v>
          </cell>
          <cell r="G11536" t="str">
            <v>Stevens (31S)</v>
          </cell>
          <cell r="H11536" t="str">
            <v>No</v>
          </cell>
        </row>
        <row r="11537">
          <cell r="A11537" t="str">
            <v>0402969280</v>
          </cell>
          <cell r="B11537" t="str">
            <v>Aera Energy LLC</v>
          </cell>
          <cell r="C11537" t="str">
            <v>Steamflood</v>
          </cell>
          <cell r="D11537" t="str">
            <v>Belridge, South</v>
          </cell>
          <cell r="E11537" t="str">
            <v>Inland</v>
          </cell>
          <cell r="F11537" t="str">
            <v>Kern</v>
          </cell>
          <cell r="G11537" t="str">
            <v>Tulare</v>
          </cell>
          <cell r="H11537" t="str">
            <v>Yes</v>
          </cell>
        </row>
        <row r="11538">
          <cell r="A11538" t="str">
            <v>0402969296</v>
          </cell>
          <cell r="B11538" t="str">
            <v>California Resources Elk Hills, LLC</v>
          </cell>
          <cell r="C11538" t="str">
            <v>Oil &amp; Gas</v>
          </cell>
          <cell r="D11538" t="str">
            <v>Elk Hills</v>
          </cell>
          <cell r="E11538" t="str">
            <v>Inland</v>
          </cell>
          <cell r="F11538" t="str">
            <v>Kern</v>
          </cell>
          <cell r="G11538" t="str">
            <v>Upper (Undifferentiated)</v>
          </cell>
          <cell r="H11538" t="str">
            <v>Yes</v>
          </cell>
        </row>
        <row r="11539">
          <cell r="A11539" t="str">
            <v>0402969297</v>
          </cell>
          <cell r="B11539" t="str">
            <v>California Resources Elk Hills, LLC</v>
          </cell>
          <cell r="C11539" t="str">
            <v>Oil &amp; Gas</v>
          </cell>
          <cell r="D11539" t="str">
            <v>Elk Hills</v>
          </cell>
          <cell r="E11539" t="str">
            <v>Inland</v>
          </cell>
          <cell r="F11539" t="str">
            <v>Kern</v>
          </cell>
          <cell r="G11539" t="str">
            <v>Upper (Undifferentiated)</v>
          </cell>
          <cell r="H11539" t="str">
            <v>Yes</v>
          </cell>
        </row>
        <row r="11540">
          <cell r="A11540" t="str">
            <v>0402969305</v>
          </cell>
          <cell r="B11540" t="str">
            <v>Aera Energy LLC</v>
          </cell>
          <cell r="C11540" t="str">
            <v>Oil &amp; Gas</v>
          </cell>
          <cell r="D11540" t="str">
            <v>Midway-Sunset</v>
          </cell>
          <cell r="E11540" t="str">
            <v>Inland</v>
          </cell>
          <cell r="F11540" t="str">
            <v>Kern</v>
          </cell>
          <cell r="G11540" t="str">
            <v>No Pool Breakdown</v>
          </cell>
          <cell r="H11540" t="str">
            <v>Yes</v>
          </cell>
        </row>
        <row r="11541">
          <cell r="A11541" t="str">
            <v>0402969307</v>
          </cell>
          <cell r="B11541" t="str">
            <v>Aera Energy LLC</v>
          </cell>
          <cell r="C11541" t="str">
            <v>Oil &amp; Gas</v>
          </cell>
          <cell r="D11541" t="str">
            <v>Midway-Sunset</v>
          </cell>
          <cell r="E11541" t="str">
            <v>Inland</v>
          </cell>
          <cell r="F11541" t="str">
            <v>Kern</v>
          </cell>
          <cell r="G11541" t="str">
            <v>No Pool Breakdown</v>
          </cell>
          <cell r="H11541" t="str">
            <v>Yes</v>
          </cell>
        </row>
        <row r="11542">
          <cell r="A11542" t="str">
            <v>0402969308</v>
          </cell>
          <cell r="B11542" t="str">
            <v>Aera Energy LLC</v>
          </cell>
          <cell r="C11542" t="str">
            <v>Oil &amp; Gas</v>
          </cell>
          <cell r="D11542" t="str">
            <v>Midway-Sunset</v>
          </cell>
          <cell r="E11542" t="str">
            <v>Inland</v>
          </cell>
          <cell r="F11542" t="str">
            <v>Kern</v>
          </cell>
          <cell r="G11542" t="str">
            <v>No Pool Breakdown</v>
          </cell>
          <cell r="H11542" t="str">
            <v>No</v>
          </cell>
        </row>
        <row r="11543">
          <cell r="A11543" t="str">
            <v>0402969339</v>
          </cell>
          <cell r="B11543" t="str">
            <v>Aera Energy LLC</v>
          </cell>
          <cell r="C11543" t="str">
            <v>Oil &amp; Gas</v>
          </cell>
          <cell r="D11543" t="str">
            <v>Belridge, North</v>
          </cell>
          <cell r="E11543" t="str">
            <v>Inland</v>
          </cell>
          <cell r="F11543" t="str">
            <v>Kern</v>
          </cell>
          <cell r="G11543" t="str">
            <v>Diatomite</v>
          </cell>
          <cell r="H11543" t="str">
            <v>No</v>
          </cell>
        </row>
        <row r="11544">
          <cell r="A11544" t="str">
            <v>0402969340</v>
          </cell>
          <cell r="B11544" t="str">
            <v>Aera Energy LLC</v>
          </cell>
          <cell r="C11544" t="str">
            <v>Oil &amp; Gas</v>
          </cell>
          <cell r="D11544" t="str">
            <v>Belridge, North</v>
          </cell>
          <cell r="E11544" t="str">
            <v>Inland</v>
          </cell>
          <cell r="F11544" t="str">
            <v>Kern</v>
          </cell>
          <cell r="G11544" t="str">
            <v>Diatomite</v>
          </cell>
          <cell r="H11544" t="str">
            <v>No</v>
          </cell>
        </row>
        <row r="11545">
          <cell r="A11545" t="str">
            <v>0402969343</v>
          </cell>
          <cell r="B11545" t="str">
            <v>California Resources Production Corporation</v>
          </cell>
          <cell r="C11545" t="str">
            <v>Waterflood</v>
          </cell>
          <cell r="D11545" t="str">
            <v>Mount Poso</v>
          </cell>
          <cell r="E11545" t="str">
            <v>Inland</v>
          </cell>
          <cell r="F11545" t="str">
            <v>Kern</v>
          </cell>
          <cell r="G11545" t="str">
            <v>Pyramid Hill-Vedder</v>
          </cell>
          <cell r="H11545" t="str">
            <v>No</v>
          </cell>
        </row>
        <row r="11546">
          <cell r="A11546" t="str">
            <v>0402969346</v>
          </cell>
          <cell r="B11546" t="str">
            <v>California Resources Production Corporation</v>
          </cell>
          <cell r="C11546" t="str">
            <v>Oil &amp; Gas</v>
          </cell>
          <cell r="D11546" t="str">
            <v>Mount Poso</v>
          </cell>
          <cell r="E11546" t="str">
            <v>Inland</v>
          </cell>
          <cell r="F11546" t="str">
            <v>Kern</v>
          </cell>
          <cell r="G11546" t="str">
            <v>Pyramid Hill-Vedder</v>
          </cell>
          <cell r="H11546" t="str">
            <v>Yes</v>
          </cell>
        </row>
        <row r="11547">
          <cell r="A11547" t="str">
            <v>0402969347</v>
          </cell>
          <cell r="B11547" t="str">
            <v>California Resources Production Corporation</v>
          </cell>
          <cell r="C11547" t="str">
            <v>Oil &amp; Gas</v>
          </cell>
          <cell r="D11547" t="str">
            <v>Mount Poso</v>
          </cell>
          <cell r="E11547" t="str">
            <v>Inland</v>
          </cell>
          <cell r="F11547" t="str">
            <v>Kern</v>
          </cell>
          <cell r="G11547" t="str">
            <v>Pyramid Hill-Vedder</v>
          </cell>
          <cell r="H11547" t="str">
            <v>Yes</v>
          </cell>
        </row>
        <row r="11548">
          <cell r="A11548" t="str">
            <v>0402969348</v>
          </cell>
          <cell r="B11548" t="str">
            <v>California Resources Production Corporation</v>
          </cell>
          <cell r="C11548" t="str">
            <v>Steamflood</v>
          </cell>
          <cell r="D11548" t="str">
            <v>Mount Poso</v>
          </cell>
          <cell r="E11548" t="str">
            <v>Inland</v>
          </cell>
          <cell r="F11548" t="str">
            <v>Kern</v>
          </cell>
          <cell r="G11548" t="str">
            <v>Vedder, Pyramid Hill-Vedder</v>
          </cell>
          <cell r="H11548" t="str">
            <v>Yes</v>
          </cell>
        </row>
        <row r="11549">
          <cell r="A11549" t="str">
            <v>0402969362</v>
          </cell>
          <cell r="B11549" t="str">
            <v>California Resources Production Corporation</v>
          </cell>
          <cell r="C11549" t="str">
            <v>Steamflood</v>
          </cell>
          <cell r="D11549" t="str">
            <v>Mount Poso</v>
          </cell>
          <cell r="E11549" t="str">
            <v>Inland</v>
          </cell>
          <cell r="F11549" t="str">
            <v>Kern</v>
          </cell>
          <cell r="G11549" t="str">
            <v>Vedder, Pyramid Hill-Vedder</v>
          </cell>
          <cell r="H11549" t="str">
            <v>Yes</v>
          </cell>
        </row>
        <row r="11550">
          <cell r="A11550" t="str">
            <v>0402969376</v>
          </cell>
          <cell r="B11550" t="str">
            <v>Chevron U.S.A. Inc.</v>
          </cell>
          <cell r="C11550" t="str">
            <v>Steamflood</v>
          </cell>
          <cell r="D11550" t="str">
            <v>Kern River</v>
          </cell>
          <cell r="E11550" t="str">
            <v>Inland</v>
          </cell>
          <cell r="F11550" t="str">
            <v>Kern</v>
          </cell>
          <cell r="G11550" t="str">
            <v>Kern River</v>
          </cell>
          <cell r="H11550" t="str">
            <v>Yes</v>
          </cell>
        </row>
        <row r="11551">
          <cell r="A11551" t="str">
            <v>0402969383</v>
          </cell>
          <cell r="B11551" t="str">
            <v>Chevron U.S.A. Inc.</v>
          </cell>
          <cell r="C11551" t="str">
            <v>Cyclic Steam</v>
          </cell>
          <cell r="D11551" t="str">
            <v>Kern River</v>
          </cell>
          <cell r="E11551" t="str">
            <v>Inland</v>
          </cell>
          <cell r="F11551" t="str">
            <v>Kern</v>
          </cell>
          <cell r="G11551" t="str">
            <v>Kern River</v>
          </cell>
          <cell r="H11551" t="str">
            <v>No</v>
          </cell>
        </row>
        <row r="11552">
          <cell r="A11552" t="str">
            <v>0402969384</v>
          </cell>
          <cell r="B11552" t="str">
            <v>Chevron U.S.A. Inc.</v>
          </cell>
          <cell r="C11552" t="str">
            <v>Cyclic Steam</v>
          </cell>
          <cell r="D11552" t="str">
            <v>Kern River</v>
          </cell>
          <cell r="E11552" t="str">
            <v>Inland</v>
          </cell>
          <cell r="F11552" t="str">
            <v>Kern</v>
          </cell>
          <cell r="G11552" t="str">
            <v>Kern River</v>
          </cell>
          <cell r="H11552" t="str">
            <v>No</v>
          </cell>
        </row>
        <row r="11553">
          <cell r="A11553" t="str">
            <v>0402969385</v>
          </cell>
          <cell r="B11553" t="str">
            <v>Chevron U.S.A. Inc.</v>
          </cell>
          <cell r="C11553" t="str">
            <v>Cyclic Steam</v>
          </cell>
          <cell r="D11553" t="str">
            <v>Kern River</v>
          </cell>
          <cell r="E11553" t="str">
            <v>Inland</v>
          </cell>
          <cell r="F11553" t="str">
            <v>Kern</v>
          </cell>
          <cell r="G11553" t="str">
            <v>Kern River</v>
          </cell>
          <cell r="H11553" t="str">
            <v>No</v>
          </cell>
        </row>
        <row r="11554">
          <cell r="A11554" t="str">
            <v>0402969386</v>
          </cell>
          <cell r="B11554" t="str">
            <v>Chevron U.S.A. Inc.</v>
          </cell>
          <cell r="C11554" t="str">
            <v>Cyclic Steam</v>
          </cell>
          <cell r="D11554" t="str">
            <v>Kern River</v>
          </cell>
          <cell r="E11554" t="str">
            <v>Inland</v>
          </cell>
          <cell r="F11554" t="str">
            <v>Kern</v>
          </cell>
          <cell r="G11554" t="str">
            <v>Kern River</v>
          </cell>
          <cell r="H11554" t="str">
            <v>No</v>
          </cell>
        </row>
        <row r="11555">
          <cell r="A11555" t="str">
            <v>0402969388</v>
          </cell>
          <cell r="B11555" t="str">
            <v>Aera Energy LLC</v>
          </cell>
          <cell r="C11555" t="str">
            <v>Oil &amp; Gas</v>
          </cell>
          <cell r="D11555" t="str">
            <v>Midway-Sunset</v>
          </cell>
          <cell r="E11555" t="str">
            <v>Inland</v>
          </cell>
          <cell r="F11555" t="str">
            <v>Kern</v>
          </cell>
          <cell r="G11555" t="str">
            <v>No Pool Breakdown</v>
          </cell>
          <cell r="H11555" t="str">
            <v>No</v>
          </cell>
        </row>
        <row r="11556">
          <cell r="A11556" t="str">
            <v>0402969392</v>
          </cell>
          <cell r="B11556" t="str">
            <v>Jaco Production Company</v>
          </cell>
          <cell r="C11556" t="str">
            <v>Oil &amp; Gas</v>
          </cell>
          <cell r="D11556" t="str">
            <v>Midway-Sunset</v>
          </cell>
          <cell r="E11556" t="str">
            <v>Inland</v>
          </cell>
          <cell r="F11556" t="str">
            <v>Kern</v>
          </cell>
          <cell r="G11556" t="str">
            <v>No Pool Breakdown, Marvic</v>
          </cell>
          <cell r="H11556" t="str">
            <v>Yes</v>
          </cell>
        </row>
        <row r="11557">
          <cell r="A11557" t="str">
            <v>0402969396</v>
          </cell>
          <cell r="B11557" t="str">
            <v>California Resources Elk Hills, LLC</v>
          </cell>
          <cell r="C11557" t="str">
            <v>Oil &amp; Gas</v>
          </cell>
          <cell r="D11557" t="str">
            <v>Buena Vista</v>
          </cell>
          <cell r="E11557" t="str">
            <v>Inland</v>
          </cell>
          <cell r="F11557" t="str">
            <v>Kern</v>
          </cell>
          <cell r="G11557" t="str">
            <v>Upper (Undifferentiated)</v>
          </cell>
          <cell r="H11557" t="str">
            <v>Yes</v>
          </cell>
        </row>
        <row r="11558">
          <cell r="A11558" t="str">
            <v>0402969405</v>
          </cell>
          <cell r="B11558" t="str">
            <v>California Resources Production Corporation</v>
          </cell>
          <cell r="C11558" t="str">
            <v>Oil &amp; Gas</v>
          </cell>
          <cell r="D11558" t="str">
            <v>Mount Poso</v>
          </cell>
          <cell r="E11558" t="str">
            <v>Inland</v>
          </cell>
          <cell r="F11558" t="str">
            <v>Kern</v>
          </cell>
          <cell r="G11558" t="str">
            <v>Pyramid Hill-Vedder</v>
          </cell>
          <cell r="H11558" t="str">
            <v>Yes</v>
          </cell>
        </row>
        <row r="11559">
          <cell r="A11559" t="str">
            <v>0402969407</v>
          </cell>
          <cell r="B11559" t="str">
            <v>California Resources Production Corporation</v>
          </cell>
          <cell r="C11559" t="str">
            <v>Oil &amp; Gas</v>
          </cell>
          <cell r="D11559" t="str">
            <v>Mount Poso</v>
          </cell>
          <cell r="E11559" t="str">
            <v>Inland</v>
          </cell>
          <cell r="F11559" t="str">
            <v>Kern</v>
          </cell>
          <cell r="G11559" t="str">
            <v>Pyramid Hill-Vedder</v>
          </cell>
          <cell r="H11559" t="str">
            <v>Yes</v>
          </cell>
        </row>
        <row r="11560">
          <cell r="A11560" t="str">
            <v>0402969413</v>
          </cell>
          <cell r="B11560" t="str">
            <v>Chevron U.S.A. Inc.</v>
          </cell>
          <cell r="C11560" t="str">
            <v>Oil &amp; Gas</v>
          </cell>
          <cell r="D11560" t="str">
            <v>McKittrick</v>
          </cell>
          <cell r="E11560" t="str">
            <v>Inland</v>
          </cell>
          <cell r="F11560" t="str">
            <v>Kern</v>
          </cell>
          <cell r="G11560" t="str">
            <v>Upper</v>
          </cell>
          <cell r="H11560" t="str">
            <v>Yes</v>
          </cell>
        </row>
        <row r="11561">
          <cell r="A11561" t="str">
            <v>0402969419</v>
          </cell>
          <cell r="B11561" t="str">
            <v>Aera Energy LLC</v>
          </cell>
          <cell r="C11561" t="str">
            <v>Oil &amp; Gas</v>
          </cell>
          <cell r="D11561" t="str">
            <v>Belridge, South</v>
          </cell>
          <cell r="E11561" t="str">
            <v>Inland</v>
          </cell>
          <cell r="F11561" t="str">
            <v>Kern</v>
          </cell>
          <cell r="G11561" t="str">
            <v>Tulare</v>
          </cell>
          <cell r="H11561" t="str">
            <v>Yes</v>
          </cell>
        </row>
        <row r="11562">
          <cell r="A11562" t="str">
            <v>0402969433</v>
          </cell>
          <cell r="B11562" t="str">
            <v>Sunray Petroleum, Inc.</v>
          </cell>
          <cell r="C11562" t="str">
            <v>Oil &amp; Gas</v>
          </cell>
          <cell r="D11562" t="str">
            <v>Kern Bluff</v>
          </cell>
          <cell r="E11562" t="str">
            <v>Inland</v>
          </cell>
          <cell r="F11562" t="str">
            <v>Kern</v>
          </cell>
          <cell r="G11562" t="str">
            <v>Transition-Santa Margarita, Miocene</v>
          </cell>
          <cell r="H11562" t="str">
            <v>Yes</v>
          </cell>
        </row>
        <row r="11563">
          <cell r="A11563" t="str">
            <v>0402969434</v>
          </cell>
          <cell r="B11563" t="str">
            <v>Sunray Petroleum, Inc.</v>
          </cell>
          <cell r="C11563" t="str">
            <v>Oil &amp; Gas</v>
          </cell>
          <cell r="D11563" t="str">
            <v>Kern Bluff</v>
          </cell>
          <cell r="E11563" t="str">
            <v>Inland</v>
          </cell>
          <cell r="F11563" t="str">
            <v>Kern</v>
          </cell>
          <cell r="G11563" t="str">
            <v>Transition-Santa Margarita, Miocene</v>
          </cell>
          <cell r="H11563" t="str">
            <v>Yes</v>
          </cell>
        </row>
        <row r="11564">
          <cell r="A11564" t="str">
            <v>0402969438</v>
          </cell>
          <cell r="B11564" t="str">
            <v>California Resources Elk Hills, LLC</v>
          </cell>
          <cell r="C11564" t="str">
            <v>Oil &amp; Gas</v>
          </cell>
          <cell r="D11564" t="str">
            <v>Elk Hills</v>
          </cell>
          <cell r="E11564" t="str">
            <v>Inland</v>
          </cell>
          <cell r="F11564" t="str">
            <v>Kern</v>
          </cell>
          <cell r="G11564" t="str">
            <v>Upper (Undifferentiated)</v>
          </cell>
          <cell r="H11564" t="str">
            <v>Yes</v>
          </cell>
        </row>
        <row r="11565">
          <cell r="A11565" t="str">
            <v>0402969439</v>
          </cell>
          <cell r="B11565" t="str">
            <v>California Resources Production Corporation</v>
          </cell>
          <cell r="C11565" t="str">
            <v>Oil &amp; Gas</v>
          </cell>
          <cell r="D11565" t="str">
            <v>Mount Poso</v>
          </cell>
          <cell r="E11565" t="str">
            <v>Inland</v>
          </cell>
          <cell r="F11565" t="str">
            <v>Kern</v>
          </cell>
          <cell r="G11565" t="str">
            <v>Pyramid Hill-Vedder</v>
          </cell>
          <cell r="H11565" t="str">
            <v>Yes</v>
          </cell>
        </row>
        <row r="11566">
          <cell r="A11566" t="str">
            <v>0402969440</v>
          </cell>
          <cell r="B11566" t="str">
            <v>Chevron U.S.A. Inc.</v>
          </cell>
          <cell r="C11566" t="str">
            <v>Cyclic Steam</v>
          </cell>
          <cell r="D11566" t="str">
            <v>Midway-Sunset</v>
          </cell>
          <cell r="E11566" t="str">
            <v>Inland</v>
          </cell>
          <cell r="F11566" t="str">
            <v>Kern</v>
          </cell>
          <cell r="G11566" t="str">
            <v>No Pool Breakdown</v>
          </cell>
          <cell r="H11566" t="str">
            <v>No</v>
          </cell>
        </row>
        <row r="11567">
          <cell r="A11567" t="str">
            <v>0402969442</v>
          </cell>
          <cell r="B11567" t="str">
            <v>Chevron U.S.A. Inc.</v>
          </cell>
          <cell r="C11567" t="str">
            <v>Cyclic Steam</v>
          </cell>
          <cell r="D11567" t="str">
            <v>Midway-Sunset</v>
          </cell>
          <cell r="E11567" t="str">
            <v>Inland</v>
          </cell>
          <cell r="F11567" t="str">
            <v>Kern</v>
          </cell>
          <cell r="G11567" t="str">
            <v>No Pool Breakdown</v>
          </cell>
          <cell r="H11567" t="str">
            <v>No</v>
          </cell>
        </row>
        <row r="11568">
          <cell r="A11568" t="str">
            <v>0402969452</v>
          </cell>
          <cell r="B11568" t="str">
            <v>Aera Energy LLC</v>
          </cell>
          <cell r="C11568" t="str">
            <v>Oil &amp; Gas</v>
          </cell>
          <cell r="D11568" t="str">
            <v>Midway-Sunset</v>
          </cell>
          <cell r="E11568" t="str">
            <v>Inland</v>
          </cell>
          <cell r="F11568" t="str">
            <v>Kern</v>
          </cell>
          <cell r="G11568" t="str">
            <v>No Pool Breakdown</v>
          </cell>
          <cell r="H11568" t="str">
            <v>No</v>
          </cell>
        </row>
        <row r="11569">
          <cell r="A11569" t="str">
            <v>0402969453</v>
          </cell>
          <cell r="B11569" t="str">
            <v>Aera Energy LLC</v>
          </cell>
          <cell r="C11569" t="str">
            <v>Oil &amp; Gas</v>
          </cell>
          <cell r="D11569" t="str">
            <v>Midway-Sunset</v>
          </cell>
          <cell r="E11569" t="str">
            <v>Inland</v>
          </cell>
          <cell r="F11569" t="str">
            <v>Kern</v>
          </cell>
          <cell r="G11569" t="str">
            <v>No Pool Breakdown</v>
          </cell>
          <cell r="H11569" t="str">
            <v>No</v>
          </cell>
        </row>
        <row r="11570">
          <cell r="A11570" t="str">
            <v>0402969454</v>
          </cell>
          <cell r="B11570" t="str">
            <v>Aera Energy LLC</v>
          </cell>
          <cell r="C11570" t="str">
            <v>Oil &amp; Gas</v>
          </cell>
          <cell r="D11570" t="str">
            <v>Midway-Sunset</v>
          </cell>
          <cell r="E11570" t="str">
            <v>Inland</v>
          </cell>
          <cell r="F11570" t="str">
            <v>Kern</v>
          </cell>
          <cell r="G11570" t="str">
            <v>No Pool Breakdown</v>
          </cell>
          <cell r="H11570" t="str">
            <v>Yes</v>
          </cell>
        </row>
        <row r="11571">
          <cell r="A11571" t="str">
            <v>0402969461</v>
          </cell>
          <cell r="B11571" t="str">
            <v>Zynergy, LLC</v>
          </cell>
          <cell r="C11571" t="str">
            <v>Oil &amp; Gas</v>
          </cell>
          <cell r="D11571" t="str">
            <v>Midway-Sunset</v>
          </cell>
          <cell r="E11571" t="str">
            <v>Inland</v>
          </cell>
          <cell r="F11571" t="str">
            <v>Kern</v>
          </cell>
          <cell r="G11571" t="str">
            <v>No Pool Breakdown</v>
          </cell>
          <cell r="H11571" t="str">
            <v>Yes</v>
          </cell>
        </row>
        <row r="11572">
          <cell r="A11572" t="str">
            <v>0402969462</v>
          </cell>
          <cell r="B11572" t="str">
            <v>California Resources Elk Hills, LLC</v>
          </cell>
          <cell r="C11572" t="str">
            <v>Oil &amp; Gas</v>
          </cell>
          <cell r="D11572" t="str">
            <v>Elk Hills</v>
          </cell>
          <cell r="E11572" t="str">
            <v>Inland</v>
          </cell>
          <cell r="F11572" t="str">
            <v>Kern</v>
          </cell>
          <cell r="G11572" t="str">
            <v>Upper (Undifferentiated)</v>
          </cell>
          <cell r="H11572" t="str">
            <v>No</v>
          </cell>
        </row>
        <row r="11573">
          <cell r="A11573" t="str">
            <v>0402969465</v>
          </cell>
          <cell r="B11573" t="str">
            <v>Chevron U.S.A. Inc.</v>
          </cell>
          <cell r="C11573" t="str">
            <v>Cyclic Steam</v>
          </cell>
          <cell r="D11573" t="str">
            <v>Kern River</v>
          </cell>
          <cell r="E11573" t="str">
            <v>Inland</v>
          </cell>
          <cell r="F11573" t="str">
            <v>Kern</v>
          </cell>
          <cell r="G11573" t="str">
            <v>Kern River</v>
          </cell>
          <cell r="H11573" t="str">
            <v>No</v>
          </cell>
        </row>
        <row r="11574">
          <cell r="A11574" t="str">
            <v>0402969467</v>
          </cell>
          <cell r="B11574" t="str">
            <v>Chevron U.S.A. Inc.</v>
          </cell>
          <cell r="C11574" t="str">
            <v>Cyclic Steam</v>
          </cell>
          <cell r="D11574" t="str">
            <v>Kern River</v>
          </cell>
          <cell r="E11574" t="str">
            <v>Inland</v>
          </cell>
          <cell r="F11574" t="str">
            <v>Kern</v>
          </cell>
          <cell r="G11574" t="str">
            <v>Kern River</v>
          </cell>
          <cell r="H11574" t="str">
            <v>No</v>
          </cell>
        </row>
        <row r="11575">
          <cell r="A11575" t="str">
            <v>0402969470</v>
          </cell>
          <cell r="B11575" t="str">
            <v>California Resources Production Corporation</v>
          </cell>
          <cell r="C11575" t="str">
            <v>Oil &amp; Gas</v>
          </cell>
          <cell r="D11575" t="str">
            <v>Mount Poso</v>
          </cell>
          <cell r="E11575" t="str">
            <v>Inland</v>
          </cell>
          <cell r="F11575" t="str">
            <v>Kern</v>
          </cell>
          <cell r="G11575" t="str">
            <v>Pyramid Hill-Vedder</v>
          </cell>
          <cell r="H11575" t="str">
            <v>Yes</v>
          </cell>
        </row>
        <row r="11576">
          <cell r="A11576" t="str">
            <v>0402969471</v>
          </cell>
          <cell r="B11576" t="str">
            <v>Berry Petroleum Company, LLC</v>
          </cell>
          <cell r="C11576" t="str">
            <v>Oil &amp; Gas</v>
          </cell>
          <cell r="D11576" t="str">
            <v>Midway-Sunset</v>
          </cell>
          <cell r="E11576" t="str">
            <v>Inland</v>
          </cell>
          <cell r="F11576" t="str">
            <v>Kern</v>
          </cell>
          <cell r="G11576" t="str">
            <v>No Pool Breakdown</v>
          </cell>
          <cell r="H11576" t="str">
            <v>No</v>
          </cell>
        </row>
        <row r="11577">
          <cell r="A11577" t="str">
            <v>0402969472</v>
          </cell>
          <cell r="B11577" t="str">
            <v>Berry Petroleum Company, LLC</v>
          </cell>
          <cell r="C11577" t="str">
            <v>Cyclic Steam</v>
          </cell>
          <cell r="D11577" t="str">
            <v>Midway-Sunset</v>
          </cell>
          <cell r="E11577" t="str">
            <v>Inland</v>
          </cell>
          <cell r="F11577" t="str">
            <v>Kern</v>
          </cell>
          <cell r="G11577" t="str">
            <v>No Pool Breakdown</v>
          </cell>
          <cell r="H11577" t="str">
            <v>No</v>
          </cell>
        </row>
        <row r="11578">
          <cell r="A11578" t="str">
            <v>0402969473</v>
          </cell>
          <cell r="B11578" t="str">
            <v>Berry Petroleum Company, LLC</v>
          </cell>
          <cell r="C11578" t="str">
            <v>Cyclic Steam</v>
          </cell>
          <cell r="D11578" t="str">
            <v>Midway-Sunset</v>
          </cell>
          <cell r="E11578" t="str">
            <v>Inland</v>
          </cell>
          <cell r="F11578" t="str">
            <v>Kern</v>
          </cell>
          <cell r="G11578" t="str">
            <v>No Pool Breakdown</v>
          </cell>
          <cell r="H11578" t="str">
            <v>No</v>
          </cell>
        </row>
        <row r="11579">
          <cell r="A11579" t="str">
            <v>0402969474</v>
          </cell>
          <cell r="B11579" t="str">
            <v>Berry Petroleum Company, LLC</v>
          </cell>
          <cell r="C11579" t="str">
            <v>Cyclic Steam</v>
          </cell>
          <cell r="D11579" t="str">
            <v>Midway-Sunset</v>
          </cell>
          <cell r="E11579" t="str">
            <v>Inland</v>
          </cell>
          <cell r="F11579" t="str">
            <v>Kern</v>
          </cell>
          <cell r="G11579" t="str">
            <v>No Pool Breakdown</v>
          </cell>
          <cell r="H11579" t="str">
            <v>No</v>
          </cell>
        </row>
        <row r="11580">
          <cell r="A11580" t="str">
            <v>0402969475</v>
          </cell>
          <cell r="B11580" t="str">
            <v>Berry Petroleum Company, LLC</v>
          </cell>
          <cell r="C11580" t="str">
            <v>Cyclic Steam</v>
          </cell>
          <cell r="D11580" t="str">
            <v>Midway-Sunset</v>
          </cell>
          <cell r="E11580" t="str">
            <v>Inland</v>
          </cell>
          <cell r="F11580" t="str">
            <v>Kern</v>
          </cell>
          <cell r="G11580" t="str">
            <v>Potter, No Pool Breakdown</v>
          </cell>
          <cell r="H11580" t="str">
            <v>No</v>
          </cell>
        </row>
        <row r="11581">
          <cell r="A11581" t="str">
            <v>0402969476</v>
          </cell>
          <cell r="B11581" t="str">
            <v>Berry Petroleum Company, LLC</v>
          </cell>
          <cell r="C11581" t="str">
            <v>Cyclic Steam</v>
          </cell>
          <cell r="D11581" t="str">
            <v>Midway-Sunset</v>
          </cell>
          <cell r="E11581" t="str">
            <v>Inland</v>
          </cell>
          <cell r="F11581" t="str">
            <v>Kern</v>
          </cell>
          <cell r="G11581" t="str">
            <v>No Pool Breakdown</v>
          </cell>
          <cell r="H11581" t="str">
            <v>No</v>
          </cell>
        </row>
        <row r="11582">
          <cell r="A11582" t="str">
            <v>0402969477</v>
          </cell>
          <cell r="B11582" t="str">
            <v>Sentinel Peak Resources California LLC</v>
          </cell>
          <cell r="C11582" t="str">
            <v>Oil &amp; Gas</v>
          </cell>
          <cell r="D11582" t="str">
            <v>Belridge, North</v>
          </cell>
          <cell r="E11582" t="str">
            <v>Inland</v>
          </cell>
          <cell r="F11582" t="str">
            <v>Kern</v>
          </cell>
          <cell r="G11582" t="str">
            <v>Tulare</v>
          </cell>
          <cell r="H11582" t="str">
            <v>Yes</v>
          </cell>
        </row>
        <row r="11583">
          <cell r="A11583" t="str">
            <v>0402969478</v>
          </cell>
          <cell r="B11583" t="str">
            <v>Sentinel Peak Resources California LLC</v>
          </cell>
          <cell r="C11583" t="str">
            <v>Oil &amp; Gas</v>
          </cell>
          <cell r="D11583" t="str">
            <v>Belridge, South</v>
          </cell>
          <cell r="E11583" t="str">
            <v>Inland</v>
          </cell>
          <cell r="F11583" t="str">
            <v>Kern</v>
          </cell>
          <cell r="G11583" t="str">
            <v>Tulare</v>
          </cell>
          <cell r="H11583" t="str">
            <v>Yes</v>
          </cell>
        </row>
        <row r="11584">
          <cell r="A11584" t="str">
            <v>0402969479</v>
          </cell>
          <cell r="B11584" t="str">
            <v>Sentinel Peak Resources California LLC</v>
          </cell>
          <cell r="C11584" t="str">
            <v>Oil &amp; Gas</v>
          </cell>
          <cell r="D11584" t="str">
            <v>Belridge, South</v>
          </cell>
          <cell r="E11584" t="str">
            <v>Inland</v>
          </cell>
          <cell r="F11584" t="str">
            <v>Kern</v>
          </cell>
          <cell r="G11584" t="str">
            <v>Tulare</v>
          </cell>
          <cell r="H11584" t="str">
            <v>Yes</v>
          </cell>
        </row>
        <row r="11585">
          <cell r="A11585" t="str">
            <v>0402969480</v>
          </cell>
          <cell r="B11585" t="str">
            <v>Sentinel Peak Resources California LLC</v>
          </cell>
          <cell r="C11585" t="str">
            <v>Oil &amp; Gas</v>
          </cell>
          <cell r="D11585" t="str">
            <v>Belridge, South</v>
          </cell>
          <cell r="E11585" t="str">
            <v>Inland</v>
          </cell>
          <cell r="F11585" t="str">
            <v>Kern</v>
          </cell>
          <cell r="G11585" t="str">
            <v>Tulare</v>
          </cell>
          <cell r="H11585" t="str">
            <v>Yes</v>
          </cell>
        </row>
        <row r="11586">
          <cell r="A11586" t="str">
            <v>0402969481</v>
          </cell>
          <cell r="B11586" t="str">
            <v>Sentinel Peak Resources California LLC</v>
          </cell>
          <cell r="C11586" t="str">
            <v>Oil &amp; Gas</v>
          </cell>
          <cell r="D11586" t="str">
            <v>Belridge, South</v>
          </cell>
          <cell r="E11586" t="str">
            <v>Inland</v>
          </cell>
          <cell r="F11586" t="str">
            <v>Kern</v>
          </cell>
          <cell r="G11586" t="str">
            <v>Tulare</v>
          </cell>
          <cell r="H11586" t="str">
            <v>Yes</v>
          </cell>
        </row>
        <row r="11587">
          <cell r="A11587" t="str">
            <v>0402969482</v>
          </cell>
          <cell r="B11587" t="str">
            <v>Sentinel Peak Resources California LLC</v>
          </cell>
          <cell r="C11587" t="str">
            <v>Oil &amp; Gas</v>
          </cell>
          <cell r="D11587" t="str">
            <v>Belridge, South</v>
          </cell>
          <cell r="E11587" t="str">
            <v>Inland</v>
          </cell>
          <cell r="F11587" t="str">
            <v>Kern</v>
          </cell>
          <cell r="G11587" t="str">
            <v>Tulare</v>
          </cell>
          <cell r="H11587" t="str">
            <v>Yes</v>
          </cell>
        </row>
        <row r="11588">
          <cell r="A11588" t="str">
            <v>0402969483</v>
          </cell>
          <cell r="B11588" t="str">
            <v>Sentinel Peak Resources California LLC</v>
          </cell>
          <cell r="C11588" t="str">
            <v>Oil &amp; Gas</v>
          </cell>
          <cell r="D11588" t="str">
            <v>Belridge, South</v>
          </cell>
          <cell r="E11588" t="str">
            <v>Inland</v>
          </cell>
          <cell r="F11588" t="str">
            <v>Kern</v>
          </cell>
          <cell r="G11588" t="str">
            <v>Tulare</v>
          </cell>
          <cell r="H11588" t="str">
            <v>Yes</v>
          </cell>
        </row>
        <row r="11589">
          <cell r="A11589" t="str">
            <v>0402969484</v>
          </cell>
          <cell r="B11589" t="str">
            <v>Sentinel Peak Resources California LLC</v>
          </cell>
          <cell r="C11589" t="str">
            <v>Oil &amp; Gas</v>
          </cell>
          <cell r="D11589" t="str">
            <v>Belridge, South</v>
          </cell>
          <cell r="E11589" t="str">
            <v>Inland</v>
          </cell>
          <cell r="F11589" t="str">
            <v>Kern</v>
          </cell>
          <cell r="G11589" t="str">
            <v>Tulare</v>
          </cell>
          <cell r="H11589" t="str">
            <v>Yes</v>
          </cell>
        </row>
        <row r="11590">
          <cell r="A11590" t="str">
            <v>0402969485</v>
          </cell>
          <cell r="B11590" t="str">
            <v>Sentinel Peak Resources California LLC</v>
          </cell>
          <cell r="C11590" t="str">
            <v>Oil &amp; Gas</v>
          </cell>
          <cell r="D11590" t="str">
            <v>Belridge, South</v>
          </cell>
          <cell r="E11590" t="str">
            <v>Inland</v>
          </cell>
          <cell r="F11590" t="str">
            <v>Kern</v>
          </cell>
          <cell r="G11590" t="str">
            <v>Tulare</v>
          </cell>
          <cell r="H11590" t="str">
            <v>Yes</v>
          </cell>
        </row>
        <row r="11591">
          <cell r="A11591" t="str">
            <v>0402969493</v>
          </cell>
          <cell r="B11591" t="str">
            <v>Sentinel Peak Resources California LLC</v>
          </cell>
          <cell r="C11591" t="str">
            <v>Oil &amp; Gas</v>
          </cell>
          <cell r="D11591" t="str">
            <v>Belridge, North</v>
          </cell>
          <cell r="E11591" t="str">
            <v>Inland</v>
          </cell>
          <cell r="F11591" t="str">
            <v>Kern</v>
          </cell>
          <cell r="G11591" t="str">
            <v>Tulare</v>
          </cell>
          <cell r="H11591" t="str">
            <v>Yes</v>
          </cell>
        </row>
        <row r="11592">
          <cell r="A11592" t="str">
            <v>0402969517</v>
          </cell>
          <cell r="B11592" t="str">
            <v>Zynergy, LLC</v>
          </cell>
          <cell r="C11592" t="str">
            <v>Oil &amp; Gas</v>
          </cell>
          <cell r="D11592" t="str">
            <v>Midway-Sunset</v>
          </cell>
          <cell r="E11592" t="str">
            <v>Inland</v>
          </cell>
          <cell r="F11592" t="str">
            <v>Kern</v>
          </cell>
          <cell r="G11592" t="str">
            <v>No Pool Breakdown</v>
          </cell>
          <cell r="H11592" t="str">
            <v>Yes</v>
          </cell>
        </row>
        <row r="11593">
          <cell r="A11593" t="str">
            <v>0402969533</v>
          </cell>
          <cell r="B11593" t="str">
            <v>Berry Petroleum Company, LLC</v>
          </cell>
          <cell r="C11593" t="str">
            <v>Cyclic Steam</v>
          </cell>
          <cell r="D11593" t="str">
            <v>Midway-Sunset</v>
          </cell>
          <cell r="E11593" t="str">
            <v>Inland</v>
          </cell>
          <cell r="F11593" t="str">
            <v>Kern</v>
          </cell>
          <cell r="G11593" t="str">
            <v>No Pool Breakdown</v>
          </cell>
          <cell r="H11593" t="str">
            <v>No</v>
          </cell>
        </row>
        <row r="11594">
          <cell r="A11594" t="str">
            <v>0402969543</v>
          </cell>
          <cell r="B11594" t="str">
            <v>California Resources Elk Hills, LLC</v>
          </cell>
          <cell r="C11594" t="str">
            <v>Water Disposal</v>
          </cell>
          <cell r="D11594" t="str">
            <v>Buena Vista</v>
          </cell>
          <cell r="E11594" t="str">
            <v>Inland</v>
          </cell>
          <cell r="F11594" t="str">
            <v>Kern</v>
          </cell>
          <cell r="G11594" t="str">
            <v>Tulare</v>
          </cell>
          <cell r="H11594" t="str">
            <v>Yes</v>
          </cell>
        </row>
        <row r="11595">
          <cell r="A11595" t="str">
            <v>0402969548</v>
          </cell>
          <cell r="B11595" t="str">
            <v>California Resources Production Corporation</v>
          </cell>
          <cell r="C11595" t="str">
            <v>Oil &amp; Gas</v>
          </cell>
          <cell r="D11595" t="str">
            <v>Mount Poso</v>
          </cell>
          <cell r="E11595" t="str">
            <v>Inland</v>
          </cell>
          <cell r="F11595" t="str">
            <v>Kern</v>
          </cell>
          <cell r="G11595" t="str">
            <v>Pyramid Hill-Vedder</v>
          </cell>
          <cell r="H11595" t="str">
            <v>Yes</v>
          </cell>
        </row>
        <row r="11596">
          <cell r="A11596" t="str">
            <v>0402969551</v>
          </cell>
          <cell r="B11596" t="str">
            <v>California Resources Production Corporation</v>
          </cell>
          <cell r="C11596" t="str">
            <v>Oil &amp; Gas</v>
          </cell>
          <cell r="D11596" t="str">
            <v>Mount Poso</v>
          </cell>
          <cell r="E11596" t="str">
            <v>Inland</v>
          </cell>
          <cell r="F11596" t="str">
            <v>Kern</v>
          </cell>
          <cell r="G11596" t="str">
            <v>Pyramid Hill-Vedder</v>
          </cell>
          <cell r="H11596" t="str">
            <v>Yes</v>
          </cell>
        </row>
        <row r="11597">
          <cell r="A11597" t="str">
            <v>0402969583</v>
          </cell>
          <cell r="B11597" t="str">
            <v>Chevron U.S.A. Inc.</v>
          </cell>
          <cell r="C11597" t="str">
            <v>Steamflood</v>
          </cell>
          <cell r="D11597" t="str">
            <v>Kern River</v>
          </cell>
          <cell r="E11597" t="str">
            <v>Inland</v>
          </cell>
          <cell r="F11597" t="str">
            <v>Kern</v>
          </cell>
          <cell r="G11597" t="str">
            <v>Kern River</v>
          </cell>
          <cell r="H11597" t="str">
            <v>Yes</v>
          </cell>
        </row>
        <row r="11598">
          <cell r="A11598" t="str">
            <v>0402969586</v>
          </cell>
          <cell r="B11598" t="str">
            <v>Chevron U.S.A. Inc.</v>
          </cell>
          <cell r="C11598" t="str">
            <v>Steamflood</v>
          </cell>
          <cell r="D11598" t="str">
            <v>Kern River</v>
          </cell>
          <cell r="E11598" t="str">
            <v>Inland</v>
          </cell>
          <cell r="F11598" t="str">
            <v>Kern</v>
          </cell>
          <cell r="G11598" t="str">
            <v>Kern River</v>
          </cell>
          <cell r="H11598" t="str">
            <v>No</v>
          </cell>
        </row>
        <row r="11599">
          <cell r="A11599" t="str">
            <v>0402969588</v>
          </cell>
          <cell r="B11599" t="str">
            <v>Chevron U.S.A. Inc.</v>
          </cell>
          <cell r="C11599" t="str">
            <v>Steamflood</v>
          </cell>
          <cell r="D11599" t="str">
            <v>Kern River</v>
          </cell>
          <cell r="E11599" t="str">
            <v>Inland</v>
          </cell>
          <cell r="F11599" t="str">
            <v>Kern</v>
          </cell>
          <cell r="G11599" t="str">
            <v>Kern River</v>
          </cell>
          <cell r="H11599" t="str">
            <v>No</v>
          </cell>
        </row>
        <row r="11600">
          <cell r="A11600" t="str">
            <v>0402969589</v>
          </cell>
          <cell r="B11600" t="str">
            <v>Chevron U.S.A. Inc.</v>
          </cell>
          <cell r="C11600" t="str">
            <v>Steamflood</v>
          </cell>
          <cell r="D11600" t="str">
            <v>Kern River</v>
          </cell>
          <cell r="E11600" t="str">
            <v>Inland</v>
          </cell>
          <cell r="F11600" t="str">
            <v>Kern</v>
          </cell>
          <cell r="G11600" t="str">
            <v>Kern River</v>
          </cell>
          <cell r="H11600" t="str">
            <v>No</v>
          </cell>
        </row>
        <row r="11601">
          <cell r="A11601" t="str">
            <v>0402969592</v>
          </cell>
          <cell r="B11601" t="str">
            <v>Berry Petroleum Company, LLC</v>
          </cell>
          <cell r="C11601" t="str">
            <v>Oil &amp; Gas</v>
          </cell>
          <cell r="D11601" t="str">
            <v>Midway-Sunset</v>
          </cell>
          <cell r="E11601" t="str">
            <v>Inland</v>
          </cell>
          <cell r="F11601" t="str">
            <v>Kern</v>
          </cell>
          <cell r="G11601" t="str">
            <v>No Pool Breakdown</v>
          </cell>
          <cell r="H11601" t="str">
            <v>Yes</v>
          </cell>
        </row>
        <row r="11602">
          <cell r="A11602" t="str">
            <v>0402969621</v>
          </cell>
          <cell r="B11602" t="str">
            <v>Griffin Resources, LLC</v>
          </cell>
          <cell r="C11602" t="str">
            <v>Oil &amp; Gas</v>
          </cell>
          <cell r="D11602" t="str">
            <v>Mount Poso</v>
          </cell>
          <cell r="E11602" t="str">
            <v>Inland</v>
          </cell>
          <cell r="F11602" t="str">
            <v>Kern</v>
          </cell>
          <cell r="G11602" t="str">
            <v>Vedder</v>
          </cell>
          <cell r="H11602" t="str">
            <v>No</v>
          </cell>
        </row>
        <row r="11603">
          <cell r="A11603" t="str">
            <v>0402969622</v>
          </cell>
          <cell r="B11603" t="str">
            <v>Griffin Resources, LLC</v>
          </cell>
          <cell r="C11603" t="str">
            <v>Oil &amp; Gas</v>
          </cell>
          <cell r="D11603" t="str">
            <v>Mount Poso</v>
          </cell>
          <cell r="E11603" t="str">
            <v>Inland</v>
          </cell>
          <cell r="F11603" t="str">
            <v>Kern</v>
          </cell>
          <cell r="G11603" t="str">
            <v>Vedder</v>
          </cell>
          <cell r="H11603" t="str">
            <v>No</v>
          </cell>
        </row>
        <row r="11604">
          <cell r="A11604" t="str">
            <v>0402969623</v>
          </cell>
          <cell r="B11604" t="str">
            <v>California Resources Production Corporation</v>
          </cell>
          <cell r="C11604" t="str">
            <v>Water Disposal</v>
          </cell>
          <cell r="D11604" t="str">
            <v>Tejon</v>
          </cell>
          <cell r="E11604" t="str">
            <v>Inland</v>
          </cell>
          <cell r="F11604" t="str">
            <v>Kern</v>
          </cell>
          <cell r="G11604" t="str">
            <v>Transition-Santa Margarita, Fruitvale-Round Mountain</v>
          </cell>
          <cell r="H11604" t="str">
            <v>No</v>
          </cell>
        </row>
        <row r="11605">
          <cell r="A11605" t="str">
            <v>0402969625</v>
          </cell>
          <cell r="B11605" t="str">
            <v>Bellaire Oil Company</v>
          </cell>
          <cell r="C11605" t="str">
            <v>Oil &amp; Gas</v>
          </cell>
          <cell r="D11605" t="str">
            <v>Edison</v>
          </cell>
          <cell r="E11605" t="str">
            <v>Inland</v>
          </cell>
          <cell r="F11605" t="str">
            <v>Kern</v>
          </cell>
          <cell r="G11605" t="str">
            <v>No Pool Breakdown</v>
          </cell>
          <cell r="H11605" t="str">
            <v>Yes</v>
          </cell>
        </row>
        <row r="11606">
          <cell r="A11606" t="str">
            <v>0402969648</v>
          </cell>
          <cell r="B11606" t="str">
            <v>Chevron U.S.A. Inc.</v>
          </cell>
          <cell r="C11606" t="str">
            <v>Cyclic Steam</v>
          </cell>
          <cell r="D11606" t="str">
            <v>Kern River</v>
          </cell>
          <cell r="E11606" t="str">
            <v>Inland</v>
          </cell>
          <cell r="F11606" t="str">
            <v>Kern</v>
          </cell>
          <cell r="G11606" t="str">
            <v>Kern River</v>
          </cell>
          <cell r="H11606" t="str">
            <v>No</v>
          </cell>
        </row>
        <row r="11607">
          <cell r="A11607" t="str">
            <v>0402969649</v>
          </cell>
          <cell r="B11607" t="str">
            <v>Chevron U.S.A. Inc.</v>
          </cell>
          <cell r="C11607" t="str">
            <v>Cyclic Steam</v>
          </cell>
          <cell r="D11607" t="str">
            <v>Kern River</v>
          </cell>
          <cell r="E11607" t="str">
            <v>Inland</v>
          </cell>
          <cell r="F11607" t="str">
            <v>Kern</v>
          </cell>
          <cell r="G11607" t="str">
            <v>Kern River</v>
          </cell>
          <cell r="H11607" t="str">
            <v>No</v>
          </cell>
        </row>
        <row r="11608">
          <cell r="A11608" t="str">
            <v>0402969650</v>
          </cell>
          <cell r="B11608" t="str">
            <v>Chevron U.S.A. Inc.</v>
          </cell>
          <cell r="C11608" t="str">
            <v>Cyclic Steam</v>
          </cell>
          <cell r="D11608" t="str">
            <v>Kern River</v>
          </cell>
          <cell r="E11608" t="str">
            <v>Inland</v>
          </cell>
          <cell r="F11608" t="str">
            <v>Kern</v>
          </cell>
          <cell r="G11608" t="str">
            <v>Kern River</v>
          </cell>
          <cell r="H11608" t="str">
            <v>No</v>
          </cell>
        </row>
        <row r="11609">
          <cell r="A11609" t="str">
            <v>0402969654</v>
          </cell>
          <cell r="B11609" t="str">
            <v>Sentinel Peak Resources California LLC</v>
          </cell>
          <cell r="C11609" t="str">
            <v>Oil &amp; Gas</v>
          </cell>
          <cell r="D11609" t="str">
            <v>Midway-Sunset</v>
          </cell>
          <cell r="E11609" t="str">
            <v>Inland</v>
          </cell>
          <cell r="F11609" t="str">
            <v>Kern</v>
          </cell>
          <cell r="G11609" t="str">
            <v>No Pool Breakdown</v>
          </cell>
          <cell r="H11609" t="str">
            <v>No</v>
          </cell>
        </row>
        <row r="11610">
          <cell r="A11610" t="str">
            <v>0402969655</v>
          </cell>
          <cell r="B11610" t="str">
            <v>Chevron U.S.A. Inc.</v>
          </cell>
          <cell r="C11610" t="str">
            <v>Cyclic Steam</v>
          </cell>
          <cell r="D11610" t="str">
            <v>Midway-Sunset</v>
          </cell>
          <cell r="E11610" t="str">
            <v>Inland</v>
          </cell>
          <cell r="F11610" t="str">
            <v>Kern</v>
          </cell>
          <cell r="G11610" t="str">
            <v>No Pool Breakdown</v>
          </cell>
          <cell r="H11610" t="str">
            <v>No</v>
          </cell>
        </row>
        <row r="11611">
          <cell r="A11611" t="str">
            <v>0402969662</v>
          </cell>
          <cell r="B11611" t="str">
            <v>Aera Energy LLC</v>
          </cell>
          <cell r="C11611" t="str">
            <v>Steamflood</v>
          </cell>
          <cell r="D11611" t="str">
            <v>Midway-Sunset</v>
          </cell>
          <cell r="E11611" t="str">
            <v>Inland</v>
          </cell>
          <cell r="F11611" t="str">
            <v>Kern</v>
          </cell>
          <cell r="G11611" t="str">
            <v>No Pool Breakdown, Monarch</v>
          </cell>
          <cell r="H11611" t="str">
            <v>Yes</v>
          </cell>
        </row>
        <row r="11612">
          <cell r="A11612" t="str">
            <v>0402969664</v>
          </cell>
          <cell r="B11612" t="str">
            <v>Chevron U.S.A. Inc.</v>
          </cell>
          <cell r="C11612" t="str">
            <v>Oil &amp; Gas</v>
          </cell>
          <cell r="D11612" t="str">
            <v>Midway-Sunset</v>
          </cell>
          <cell r="E11612" t="str">
            <v>Inland</v>
          </cell>
          <cell r="F11612" t="str">
            <v>Kern</v>
          </cell>
          <cell r="G11612" t="str">
            <v>No Pool Breakdown, Monarch</v>
          </cell>
          <cell r="H11612" t="str">
            <v>Yes</v>
          </cell>
        </row>
        <row r="11613">
          <cell r="A11613" t="str">
            <v>0402969676</v>
          </cell>
          <cell r="B11613" t="str">
            <v>Berry Petroleum Company, LLC</v>
          </cell>
          <cell r="C11613" t="str">
            <v>Oil &amp; Gas</v>
          </cell>
          <cell r="D11613" t="str">
            <v>Belridge, South</v>
          </cell>
          <cell r="E11613" t="str">
            <v>Inland</v>
          </cell>
          <cell r="F11613" t="str">
            <v>Kern</v>
          </cell>
          <cell r="G11613" t="str">
            <v>No Pool Breakdown, Diatomite</v>
          </cell>
          <cell r="H11613" t="str">
            <v>No</v>
          </cell>
        </row>
        <row r="11614">
          <cell r="A11614" t="str">
            <v>0402969706</v>
          </cell>
          <cell r="B11614" t="str">
            <v>Chevron U.S.A. Inc.</v>
          </cell>
          <cell r="C11614" t="str">
            <v>Oil &amp; Gas</v>
          </cell>
          <cell r="D11614" t="str">
            <v>Kern River</v>
          </cell>
          <cell r="E11614" t="str">
            <v>Inland</v>
          </cell>
          <cell r="F11614" t="str">
            <v>Kern</v>
          </cell>
          <cell r="G11614" t="str">
            <v>Kern River</v>
          </cell>
          <cell r="H11614" t="str">
            <v>No</v>
          </cell>
        </row>
        <row r="11615">
          <cell r="A11615" t="str">
            <v>0402969707</v>
          </cell>
          <cell r="B11615" t="str">
            <v>California Resources Production Corporation</v>
          </cell>
          <cell r="C11615" t="str">
            <v>Waterflood</v>
          </cell>
          <cell r="D11615" t="str">
            <v>Yowlumne</v>
          </cell>
          <cell r="E11615" t="str">
            <v>Inland</v>
          </cell>
          <cell r="F11615" t="str">
            <v>Kern</v>
          </cell>
          <cell r="G11615" t="str">
            <v>Stevens</v>
          </cell>
          <cell r="H11615" t="str">
            <v>Yes</v>
          </cell>
        </row>
        <row r="11616">
          <cell r="A11616" t="str">
            <v>0402969709</v>
          </cell>
          <cell r="B11616" t="str">
            <v>Chevron U.S.A. Inc.</v>
          </cell>
          <cell r="C11616" t="str">
            <v>Cyclic Steam</v>
          </cell>
          <cell r="D11616" t="str">
            <v>Kern River</v>
          </cell>
          <cell r="E11616" t="str">
            <v>Inland</v>
          </cell>
          <cell r="F11616" t="str">
            <v>Kern</v>
          </cell>
          <cell r="G11616" t="str">
            <v>Kern River</v>
          </cell>
          <cell r="H11616" t="str">
            <v>No</v>
          </cell>
        </row>
        <row r="11617">
          <cell r="A11617" t="str">
            <v>0402969710</v>
          </cell>
          <cell r="B11617" t="str">
            <v>Chevron U.S.A. Inc.</v>
          </cell>
          <cell r="C11617" t="str">
            <v>Cyclic Steam</v>
          </cell>
          <cell r="D11617" t="str">
            <v>Kern River</v>
          </cell>
          <cell r="E11617" t="str">
            <v>Inland</v>
          </cell>
          <cell r="F11617" t="str">
            <v>Kern</v>
          </cell>
          <cell r="G11617" t="str">
            <v>Kern River</v>
          </cell>
          <cell r="H11617" t="str">
            <v>No</v>
          </cell>
        </row>
        <row r="11618">
          <cell r="A11618" t="str">
            <v>0402969711</v>
          </cell>
          <cell r="B11618" t="str">
            <v>Chevron U.S.A. Inc.</v>
          </cell>
          <cell r="C11618" t="str">
            <v>Cyclic Steam</v>
          </cell>
          <cell r="D11618" t="str">
            <v>Kern River</v>
          </cell>
          <cell r="E11618" t="str">
            <v>Inland</v>
          </cell>
          <cell r="F11618" t="str">
            <v>Kern</v>
          </cell>
          <cell r="G11618" t="str">
            <v>Kern River</v>
          </cell>
          <cell r="H11618" t="str">
            <v>No</v>
          </cell>
        </row>
        <row r="11619">
          <cell r="A11619" t="str">
            <v>0402969712</v>
          </cell>
          <cell r="B11619" t="str">
            <v>Chevron U.S.A. Inc.</v>
          </cell>
          <cell r="C11619" t="str">
            <v>Cyclic Steam</v>
          </cell>
          <cell r="D11619" t="str">
            <v>Kern River</v>
          </cell>
          <cell r="E11619" t="str">
            <v>Inland</v>
          </cell>
          <cell r="F11619" t="str">
            <v>Kern</v>
          </cell>
          <cell r="G11619" t="str">
            <v>Kern River</v>
          </cell>
          <cell r="H11619" t="str">
            <v>No</v>
          </cell>
        </row>
        <row r="11620">
          <cell r="A11620" t="str">
            <v>0402969713</v>
          </cell>
          <cell r="B11620" t="str">
            <v>Chevron U.S.A. Inc.</v>
          </cell>
          <cell r="C11620" t="str">
            <v>Cyclic Steam</v>
          </cell>
          <cell r="D11620" t="str">
            <v>Kern River</v>
          </cell>
          <cell r="E11620" t="str">
            <v>Inland</v>
          </cell>
          <cell r="F11620" t="str">
            <v>Kern</v>
          </cell>
          <cell r="G11620" t="str">
            <v>Kern River</v>
          </cell>
          <cell r="H11620" t="str">
            <v>No</v>
          </cell>
        </row>
        <row r="11621">
          <cell r="A11621" t="str">
            <v>0402969714</v>
          </cell>
          <cell r="B11621" t="str">
            <v>Chevron U.S.A. Inc.</v>
          </cell>
          <cell r="C11621" t="str">
            <v>Cyclic Steam</v>
          </cell>
          <cell r="D11621" t="str">
            <v>Kern River</v>
          </cell>
          <cell r="E11621" t="str">
            <v>Inland</v>
          </cell>
          <cell r="F11621" t="str">
            <v>Kern</v>
          </cell>
          <cell r="G11621" t="str">
            <v>Kern River</v>
          </cell>
          <cell r="H11621" t="str">
            <v>Yes</v>
          </cell>
        </row>
        <row r="11622">
          <cell r="A11622" t="str">
            <v>0402969715</v>
          </cell>
          <cell r="B11622" t="str">
            <v>Chevron U.S.A. Inc.</v>
          </cell>
          <cell r="C11622" t="str">
            <v>Cyclic Steam</v>
          </cell>
          <cell r="D11622" t="str">
            <v>Kern River</v>
          </cell>
          <cell r="E11622" t="str">
            <v>Inland</v>
          </cell>
          <cell r="F11622" t="str">
            <v>Kern</v>
          </cell>
          <cell r="G11622" t="str">
            <v>Kern River</v>
          </cell>
          <cell r="H11622" t="str">
            <v>No</v>
          </cell>
        </row>
        <row r="11623">
          <cell r="A11623" t="str">
            <v>0402969716</v>
          </cell>
          <cell r="B11623" t="str">
            <v>Chevron U.S.A. Inc.</v>
          </cell>
          <cell r="C11623" t="str">
            <v>Cyclic Steam</v>
          </cell>
          <cell r="D11623" t="str">
            <v>Kern River</v>
          </cell>
          <cell r="E11623" t="str">
            <v>Inland</v>
          </cell>
          <cell r="F11623" t="str">
            <v>Kern</v>
          </cell>
          <cell r="G11623" t="str">
            <v>Kern River</v>
          </cell>
          <cell r="H11623" t="str">
            <v>No</v>
          </cell>
        </row>
        <row r="11624">
          <cell r="A11624" t="str">
            <v>0402969717</v>
          </cell>
          <cell r="B11624" t="str">
            <v>Chevron U.S.A. Inc.</v>
          </cell>
          <cell r="C11624" t="str">
            <v>Cyclic Steam</v>
          </cell>
          <cell r="D11624" t="str">
            <v>Kern River</v>
          </cell>
          <cell r="E11624" t="str">
            <v>Inland</v>
          </cell>
          <cell r="F11624" t="str">
            <v>Kern</v>
          </cell>
          <cell r="G11624" t="str">
            <v>Kern River</v>
          </cell>
          <cell r="H11624" t="str">
            <v>No</v>
          </cell>
        </row>
        <row r="11625">
          <cell r="A11625" t="str">
            <v>0402969730</v>
          </cell>
          <cell r="B11625" t="str">
            <v>Chevron U.S.A. Inc.</v>
          </cell>
          <cell r="C11625" t="str">
            <v>Oil &amp; Gas</v>
          </cell>
          <cell r="D11625" t="str">
            <v>Kern River</v>
          </cell>
          <cell r="E11625" t="str">
            <v>Inland</v>
          </cell>
          <cell r="F11625" t="str">
            <v>Kern</v>
          </cell>
          <cell r="G11625" t="str">
            <v>Kern River</v>
          </cell>
          <cell r="H11625" t="str">
            <v>No</v>
          </cell>
        </row>
        <row r="11626">
          <cell r="A11626" t="str">
            <v>0402969731</v>
          </cell>
          <cell r="B11626" t="str">
            <v>Chevron U.S.A. Inc.</v>
          </cell>
          <cell r="C11626" t="str">
            <v>Cyclic Steam</v>
          </cell>
          <cell r="D11626" t="str">
            <v>Kern River</v>
          </cell>
          <cell r="E11626" t="str">
            <v>Inland</v>
          </cell>
          <cell r="F11626" t="str">
            <v>Kern</v>
          </cell>
          <cell r="G11626" t="str">
            <v>Kern River</v>
          </cell>
          <cell r="H11626" t="str">
            <v>No</v>
          </cell>
        </row>
        <row r="11627">
          <cell r="A11627" t="str">
            <v>0402969734</v>
          </cell>
          <cell r="B11627" t="str">
            <v>Chevron U.S.A. Inc.</v>
          </cell>
          <cell r="C11627" t="str">
            <v>Cyclic Steam</v>
          </cell>
          <cell r="D11627" t="str">
            <v>Kern River</v>
          </cell>
          <cell r="E11627" t="str">
            <v>Inland</v>
          </cell>
          <cell r="F11627" t="str">
            <v>Kern</v>
          </cell>
          <cell r="G11627" t="str">
            <v>Kern River</v>
          </cell>
          <cell r="H11627" t="str">
            <v>No</v>
          </cell>
        </row>
        <row r="11628">
          <cell r="A11628" t="str">
            <v>0402969736</v>
          </cell>
          <cell r="B11628" t="str">
            <v>Chevron U.S.A. Inc.</v>
          </cell>
          <cell r="C11628" t="str">
            <v>Cyclic Steam</v>
          </cell>
          <cell r="D11628" t="str">
            <v>Kern River</v>
          </cell>
          <cell r="E11628" t="str">
            <v>Inland</v>
          </cell>
          <cell r="F11628" t="str">
            <v>Kern</v>
          </cell>
          <cell r="G11628" t="str">
            <v>Kern River</v>
          </cell>
          <cell r="H11628" t="str">
            <v>No</v>
          </cell>
        </row>
        <row r="11629">
          <cell r="A11629" t="str">
            <v>0402969742</v>
          </cell>
          <cell r="B11629" t="str">
            <v>Chevron U.S.A. Inc.</v>
          </cell>
          <cell r="C11629" t="str">
            <v>Cyclic Steam</v>
          </cell>
          <cell r="D11629" t="str">
            <v>Kern River</v>
          </cell>
          <cell r="E11629" t="str">
            <v>Inland</v>
          </cell>
          <cell r="F11629" t="str">
            <v>Kern</v>
          </cell>
          <cell r="G11629" t="str">
            <v>Kern River</v>
          </cell>
          <cell r="H11629" t="str">
            <v>No</v>
          </cell>
        </row>
        <row r="11630">
          <cell r="A11630" t="str">
            <v>0402969743</v>
          </cell>
          <cell r="B11630" t="str">
            <v>Chevron U.S.A. Inc.</v>
          </cell>
          <cell r="C11630" t="str">
            <v>Cyclic Steam</v>
          </cell>
          <cell r="D11630" t="str">
            <v>Kern River</v>
          </cell>
          <cell r="E11630" t="str">
            <v>Inland</v>
          </cell>
          <cell r="F11630" t="str">
            <v>Kern</v>
          </cell>
          <cell r="G11630" t="str">
            <v>Kern River</v>
          </cell>
          <cell r="H11630" t="str">
            <v>No</v>
          </cell>
        </row>
        <row r="11631">
          <cell r="A11631" t="str">
            <v>0402969746</v>
          </cell>
          <cell r="B11631" t="str">
            <v>California Resources Elk Hills, LLC</v>
          </cell>
          <cell r="C11631" t="str">
            <v>Oil &amp; Gas</v>
          </cell>
          <cell r="D11631" t="str">
            <v>Buena Vista</v>
          </cell>
          <cell r="E11631" t="str">
            <v>Inland</v>
          </cell>
          <cell r="F11631" t="str">
            <v>Kern</v>
          </cell>
          <cell r="G11631" t="str">
            <v>Upper (Undifferentiated)</v>
          </cell>
          <cell r="H11631" t="str">
            <v>Yes</v>
          </cell>
        </row>
        <row r="11632">
          <cell r="A11632" t="str">
            <v>0402969751</v>
          </cell>
          <cell r="B11632" t="str">
            <v>Aera Energy LLC</v>
          </cell>
          <cell r="C11632" t="str">
            <v>Oil &amp; Gas</v>
          </cell>
          <cell r="D11632" t="str">
            <v>Lost Hills</v>
          </cell>
          <cell r="E11632" t="str">
            <v>Inland</v>
          </cell>
          <cell r="F11632" t="str">
            <v>Kern</v>
          </cell>
          <cell r="G11632" t="str">
            <v>Tulare-Etchegoin</v>
          </cell>
          <cell r="H11632" t="str">
            <v>Yes</v>
          </cell>
        </row>
        <row r="11633">
          <cell r="A11633" t="str">
            <v>0402969752</v>
          </cell>
          <cell r="B11633" t="str">
            <v>Aera Energy LLC</v>
          </cell>
          <cell r="C11633" t="str">
            <v>Oil &amp; Gas</v>
          </cell>
          <cell r="D11633" t="str">
            <v>Lost Hills</v>
          </cell>
          <cell r="E11633" t="str">
            <v>Inland</v>
          </cell>
          <cell r="F11633" t="str">
            <v>Kern</v>
          </cell>
          <cell r="G11633" t="str">
            <v>Tulare-Etchegoin</v>
          </cell>
          <cell r="H11633" t="str">
            <v>Yes</v>
          </cell>
        </row>
        <row r="11634">
          <cell r="A11634" t="str">
            <v>0402969754</v>
          </cell>
          <cell r="B11634" t="str">
            <v>California Resources Production Corporation</v>
          </cell>
          <cell r="C11634" t="str">
            <v>Oil &amp; Gas</v>
          </cell>
          <cell r="D11634" t="str">
            <v>Yowlumne</v>
          </cell>
          <cell r="E11634" t="str">
            <v>Inland</v>
          </cell>
          <cell r="F11634" t="str">
            <v>Kern</v>
          </cell>
          <cell r="G11634" t="str">
            <v>Stevens</v>
          </cell>
          <cell r="H11634" t="str">
            <v>Yes</v>
          </cell>
        </row>
        <row r="11635">
          <cell r="A11635" t="str">
            <v>0402969757</v>
          </cell>
          <cell r="B11635" t="str">
            <v>California Resources Production Corporation</v>
          </cell>
          <cell r="C11635" t="str">
            <v>Oil &amp; Gas</v>
          </cell>
          <cell r="D11635" t="str">
            <v>Paloma</v>
          </cell>
          <cell r="E11635" t="str">
            <v>Inland</v>
          </cell>
          <cell r="F11635" t="str">
            <v>Kern</v>
          </cell>
          <cell r="G11635" t="str">
            <v>Lower Stevens</v>
          </cell>
          <cell r="H11635" t="str">
            <v>Yes</v>
          </cell>
        </row>
        <row r="11636">
          <cell r="A11636" t="str">
            <v>0402969764</v>
          </cell>
          <cell r="B11636" t="str">
            <v>Chevron U.S.A. Inc.</v>
          </cell>
          <cell r="C11636" t="str">
            <v>Cyclic Steam</v>
          </cell>
          <cell r="D11636" t="str">
            <v>Kern River</v>
          </cell>
          <cell r="E11636" t="str">
            <v>Inland</v>
          </cell>
          <cell r="F11636" t="str">
            <v>Kern</v>
          </cell>
          <cell r="G11636" t="str">
            <v>Kern River</v>
          </cell>
          <cell r="H11636" t="str">
            <v>Yes</v>
          </cell>
        </row>
        <row r="11637">
          <cell r="A11637" t="str">
            <v>0402969765</v>
          </cell>
          <cell r="B11637" t="str">
            <v>Chevron U.S.A. Inc.</v>
          </cell>
          <cell r="C11637" t="str">
            <v>Cyclic Steam</v>
          </cell>
          <cell r="D11637" t="str">
            <v>Kern River</v>
          </cell>
          <cell r="E11637" t="str">
            <v>Inland</v>
          </cell>
          <cell r="F11637" t="str">
            <v>Kern</v>
          </cell>
          <cell r="G11637" t="str">
            <v>Kern River</v>
          </cell>
          <cell r="H11637" t="str">
            <v>No</v>
          </cell>
        </row>
        <row r="11638">
          <cell r="A11638" t="str">
            <v>0402969768</v>
          </cell>
          <cell r="B11638" t="str">
            <v>Chevron U.S.A. Inc.</v>
          </cell>
          <cell r="C11638" t="str">
            <v>Oil &amp; Gas</v>
          </cell>
          <cell r="D11638" t="str">
            <v>McKittrick</v>
          </cell>
          <cell r="E11638" t="str">
            <v>Inland</v>
          </cell>
          <cell r="F11638" t="str">
            <v>Kern</v>
          </cell>
          <cell r="G11638" t="str">
            <v>Upper</v>
          </cell>
          <cell r="H11638" t="str">
            <v>No</v>
          </cell>
        </row>
        <row r="11639">
          <cell r="A11639" t="str">
            <v>0402969774</v>
          </cell>
          <cell r="B11639" t="str">
            <v>Berry Petroleum Company, LLC</v>
          </cell>
          <cell r="C11639" t="str">
            <v>Cyclic Steam</v>
          </cell>
          <cell r="D11639" t="str">
            <v>Midway-Sunset</v>
          </cell>
          <cell r="E11639" t="str">
            <v>Inland</v>
          </cell>
          <cell r="F11639" t="str">
            <v>Kern</v>
          </cell>
          <cell r="G11639" t="str">
            <v>No Pool Breakdown</v>
          </cell>
          <cell r="H11639" t="str">
            <v>No</v>
          </cell>
        </row>
        <row r="11640">
          <cell r="A11640" t="str">
            <v>0402969791</v>
          </cell>
          <cell r="B11640" t="str">
            <v>California Resources Production Corporation</v>
          </cell>
          <cell r="C11640" t="str">
            <v>Oil &amp; Gas</v>
          </cell>
          <cell r="D11640" t="str">
            <v>Antelope Hills, North</v>
          </cell>
          <cell r="E11640" t="str">
            <v>Inland</v>
          </cell>
          <cell r="F11640" t="str">
            <v>Kern</v>
          </cell>
          <cell r="G11640" t="str">
            <v>Miocene-Eocene</v>
          </cell>
          <cell r="H11640" t="str">
            <v>No</v>
          </cell>
        </row>
        <row r="11641">
          <cell r="A11641" t="str">
            <v>0402969792</v>
          </cell>
          <cell r="B11641" t="str">
            <v>California Resources Production Corporation</v>
          </cell>
          <cell r="C11641" t="str">
            <v>Oil &amp; Gas</v>
          </cell>
          <cell r="D11641" t="str">
            <v>Antelope Hills, North</v>
          </cell>
          <cell r="E11641" t="str">
            <v>Inland</v>
          </cell>
          <cell r="F11641" t="str">
            <v>Kern</v>
          </cell>
          <cell r="G11641" t="str">
            <v>Miocene-Eocene</v>
          </cell>
          <cell r="H11641" t="str">
            <v>Yes</v>
          </cell>
        </row>
        <row r="11642">
          <cell r="A11642" t="str">
            <v>0402969793</v>
          </cell>
          <cell r="B11642" t="str">
            <v>California Resources Production Corporation</v>
          </cell>
          <cell r="C11642" t="str">
            <v>Oil &amp; Gas</v>
          </cell>
          <cell r="D11642" t="str">
            <v>Antelope Hills, North</v>
          </cell>
          <cell r="E11642" t="str">
            <v>Inland</v>
          </cell>
          <cell r="F11642" t="str">
            <v>Kern</v>
          </cell>
          <cell r="G11642" t="str">
            <v>Miocene-Eocene</v>
          </cell>
          <cell r="H11642" t="str">
            <v>Yes</v>
          </cell>
        </row>
        <row r="11643">
          <cell r="A11643" t="str">
            <v>0402969794</v>
          </cell>
          <cell r="B11643" t="str">
            <v>California Resources Production Corporation</v>
          </cell>
          <cell r="C11643" t="str">
            <v>Oil &amp; Gas</v>
          </cell>
          <cell r="D11643" t="str">
            <v>Antelope Hills, North</v>
          </cell>
          <cell r="E11643" t="str">
            <v>Inland</v>
          </cell>
          <cell r="F11643" t="str">
            <v>Kern</v>
          </cell>
          <cell r="G11643" t="str">
            <v>Miocene-Eocene</v>
          </cell>
          <cell r="H11643" t="str">
            <v>Yes</v>
          </cell>
        </row>
        <row r="11644">
          <cell r="A11644" t="str">
            <v>0402969796</v>
          </cell>
          <cell r="B11644" t="str">
            <v>Aera Energy LLC</v>
          </cell>
          <cell r="C11644" t="str">
            <v>Oil &amp; Gas</v>
          </cell>
          <cell r="D11644" t="str">
            <v>Belridge, South</v>
          </cell>
          <cell r="E11644" t="str">
            <v>Inland</v>
          </cell>
          <cell r="F11644" t="str">
            <v>Kern</v>
          </cell>
          <cell r="G11644" t="str">
            <v>Tulare</v>
          </cell>
          <cell r="H11644" t="str">
            <v>Yes</v>
          </cell>
        </row>
        <row r="11645">
          <cell r="A11645" t="str">
            <v>0402969825</v>
          </cell>
          <cell r="B11645" t="str">
            <v>Aera Energy LLC</v>
          </cell>
          <cell r="C11645" t="str">
            <v>Oil &amp; Gas</v>
          </cell>
          <cell r="D11645" t="str">
            <v>Midway-Sunset</v>
          </cell>
          <cell r="E11645" t="str">
            <v>Inland</v>
          </cell>
          <cell r="F11645" t="str">
            <v>Kern</v>
          </cell>
          <cell r="G11645" t="str">
            <v>No Pool Breakdown</v>
          </cell>
          <cell r="H11645" t="str">
            <v>Yes</v>
          </cell>
        </row>
        <row r="11646">
          <cell r="A11646" t="str">
            <v>0402969826</v>
          </cell>
          <cell r="B11646" t="str">
            <v>Aera Energy LLC</v>
          </cell>
          <cell r="C11646" t="str">
            <v>Oil &amp; Gas</v>
          </cell>
          <cell r="D11646" t="str">
            <v>Midway-Sunset</v>
          </cell>
          <cell r="E11646" t="str">
            <v>Inland</v>
          </cell>
          <cell r="F11646" t="str">
            <v>Kern</v>
          </cell>
          <cell r="G11646" t="str">
            <v>No Pool Breakdown</v>
          </cell>
          <cell r="H11646" t="str">
            <v>Yes</v>
          </cell>
        </row>
        <row r="11647">
          <cell r="A11647" t="str">
            <v>0402969827</v>
          </cell>
          <cell r="B11647" t="str">
            <v>Aera Energy LLC</v>
          </cell>
          <cell r="C11647" t="str">
            <v>Oil &amp; Gas</v>
          </cell>
          <cell r="D11647" t="str">
            <v>Midway-Sunset</v>
          </cell>
          <cell r="E11647" t="str">
            <v>Inland</v>
          </cell>
          <cell r="F11647" t="str">
            <v>Kern</v>
          </cell>
          <cell r="G11647" t="str">
            <v>No Pool Breakdown</v>
          </cell>
          <cell r="H11647" t="str">
            <v>No</v>
          </cell>
        </row>
        <row r="11648">
          <cell r="A11648" t="str">
            <v>0402969835</v>
          </cell>
          <cell r="B11648" t="str">
            <v>Sentinel Peak Resources California LLC</v>
          </cell>
          <cell r="C11648" t="str">
            <v>Oil &amp; Gas</v>
          </cell>
          <cell r="D11648" t="str">
            <v>Midway-Sunset</v>
          </cell>
          <cell r="E11648" t="str">
            <v>Inland</v>
          </cell>
          <cell r="F11648" t="str">
            <v>Kern</v>
          </cell>
          <cell r="G11648" t="str">
            <v>No Pool Breakdown</v>
          </cell>
          <cell r="H11648" t="str">
            <v>Yes</v>
          </cell>
        </row>
        <row r="11649">
          <cell r="A11649" t="str">
            <v>0402969840</v>
          </cell>
          <cell r="B11649" t="str">
            <v>Petro Resources, Inc.</v>
          </cell>
          <cell r="C11649" t="str">
            <v>Oil &amp; Gas</v>
          </cell>
          <cell r="D11649" t="str">
            <v>Mount Poso</v>
          </cell>
          <cell r="E11649" t="str">
            <v>Inland</v>
          </cell>
          <cell r="F11649" t="str">
            <v>Kern</v>
          </cell>
          <cell r="G11649" t="str">
            <v>Vedder</v>
          </cell>
          <cell r="H11649" t="str">
            <v>No</v>
          </cell>
        </row>
        <row r="11650">
          <cell r="A11650" t="str">
            <v>0402969841</v>
          </cell>
          <cell r="B11650" t="str">
            <v>Petro Resources, Inc.</v>
          </cell>
          <cell r="C11650" t="str">
            <v>Oil &amp; Gas</v>
          </cell>
          <cell r="D11650" t="str">
            <v>Mount Poso</v>
          </cell>
          <cell r="E11650" t="str">
            <v>Inland</v>
          </cell>
          <cell r="F11650" t="str">
            <v>Kern</v>
          </cell>
          <cell r="G11650" t="str">
            <v>Vedder</v>
          </cell>
          <cell r="H11650" t="str">
            <v>No</v>
          </cell>
        </row>
        <row r="11651">
          <cell r="A11651" t="str">
            <v>0402969878</v>
          </cell>
          <cell r="B11651" t="str">
            <v>Aera Energy LLC</v>
          </cell>
          <cell r="C11651" t="str">
            <v>Oil &amp; Gas</v>
          </cell>
          <cell r="D11651" t="str">
            <v>Midway-Sunset</v>
          </cell>
          <cell r="E11651" t="str">
            <v>Inland</v>
          </cell>
          <cell r="F11651" t="str">
            <v>Kern</v>
          </cell>
          <cell r="G11651" t="str">
            <v>No Pool Breakdown</v>
          </cell>
          <cell r="H11651" t="str">
            <v>No</v>
          </cell>
        </row>
        <row r="11652">
          <cell r="A11652" t="str">
            <v>0402969895</v>
          </cell>
          <cell r="B11652" t="str">
            <v>Chevron U.S.A. Inc.</v>
          </cell>
          <cell r="C11652" t="str">
            <v>Cyclic Steam</v>
          </cell>
          <cell r="D11652" t="str">
            <v>Midway-Sunset</v>
          </cell>
          <cell r="E11652" t="str">
            <v>Inland</v>
          </cell>
          <cell r="F11652" t="str">
            <v>Kern</v>
          </cell>
          <cell r="G11652" t="str">
            <v>No Pool Breakdown</v>
          </cell>
          <cell r="H11652" t="str">
            <v>Yes</v>
          </cell>
        </row>
        <row r="11653">
          <cell r="A11653" t="str">
            <v>0402969896</v>
          </cell>
          <cell r="B11653" t="str">
            <v>Chevron U.S.A. Inc.</v>
          </cell>
          <cell r="C11653" t="str">
            <v>Cyclic Steam</v>
          </cell>
          <cell r="D11653" t="str">
            <v>Midway-Sunset</v>
          </cell>
          <cell r="E11653" t="str">
            <v>Inland</v>
          </cell>
          <cell r="F11653" t="str">
            <v>Kern</v>
          </cell>
          <cell r="G11653" t="str">
            <v>No Pool Breakdown</v>
          </cell>
          <cell r="H11653" t="str">
            <v>Yes</v>
          </cell>
        </row>
        <row r="11654">
          <cell r="A11654" t="str">
            <v>0402969899</v>
          </cell>
          <cell r="B11654" t="str">
            <v>Petro Resources, Inc.</v>
          </cell>
          <cell r="C11654" t="str">
            <v>Oil &amp; Gas</v>
          </cell>
          <cell r="D11654" t="str">
            <v>Mount Poso</v>
          </cell>
          <cell r="E11654" t="str">
            <v>Inland</v>
          </cell>
          <cell r="F11654" t="str">
            <v>Kern</v>
          </cell>
          <cell r="G11654" t="str">
            <v>Vedder</v>
          </cell>
          <cell r="H11654" t="str">
            <v>No</v>
          </cell>
        </row>
        <row r="11655">
          <cell r="A11655" t="str">
            <v>0402969903</v>
          </cell>
          <cell r="B11655" t="str">
            <v>Chevron U.S.A. Inc.</v>
          </cell>
          <cell r="C11655" t="str">
            <v>Water Disposal</v>
          </cell>
          <cell r="D11655" t="str">
            <v>Kern River</v>
          </cell>
          <cell r="E11655" t="str">
            <v>Inland</v>
          </cell>
          <cell r="F11655" t="str">
            <v>Kern</v>
          </cell>
          <cell r="G11655" t="str">
            <v>Vedder-Famosa, Vedder, Santa Margarita</v>
          </cell>
          <cell r="H11655" t="str">
            <v>Yes</v>
          </cell>
        </row>
        <row r="11656">
          <cell r="A11656" t="str">
            <v>0402969937</v>
          </cell>
          <cell r="B11656" t="str">
            <v>Sentinel Peak Resources California LLC</v>
          </cell>
          <cell r="C11656" t="str">
            <v>Water Disposal</v>
          </cell>
          <cell r="D11656" t="str">
            <v>Cymric</v>
          </cell>
          <cell r="E11656" t="str">
            <v>Inland</v>
          </cell>
          <cell r="F11656" t="str">
            <v>Kern</v>
          </cell>
          <cell r="G11656" t="str">
            <v>Reef Ridge-Antelope, Olig (Reef Ridge), McDonald-Devilwater</v>
          </cell>
          <cell r="H11656" t="str">
            <v>No</v>
          </cell>
        </row>
        <row r="11657">
          <cell r="A11657" t="str">
            <v>0402969940</v>
          </cell>
          <cell r="B11657" t="str">
            <v>California Resources Production Corporation</v>
          </cell>
          <cell r="C11657" t="str">
            <v>Oil &amp; Gas</v>
          </cell>
          <cell r="D11657" t="str">
            <v>Kern Front</v>
          </cell>
          <cell r="E11657" t="str">
            <v>Inland</v>
          </cell>
          <cell r="F11657" t="str">
            <v>Kern</v>
          </cell>
          <cell r="G11657" t="str">
            <v>No Pool Breakdown</v>
          </cell>
          <cell r="H11657" t="str">
            <v>No</v>
          </cell>
        </row>
        <row r="11658">
          <cell r="A11658" t="str">
            <v>0402969950</v>
          </cell>
          <cell r="B11658" t="str">
            <v>California Resources Production Corporation</v>
          </cell>
          <cell r="C11658" t="str">
            <v>Waterflood</v>
          </cell>
          <cell r="D11658" t="str">
            <v>Yowlumne</v>
          </cell>
          <cell r="E11658" t="str">
            <v>Inland</v>
          </cell>
          <cell r="F11658" t="str">
            <v>Kern</v>
          </cell>
          <cell r="G11658" t="str">
            <v>Stevens</v>
          </cell>
          <cell r="H11658" t="str">
            <v>Yes</v>
          </cell>
        </row>
        <row r="11659">
          <cell r="A11659" t="str">
            <v>0402969954</v>
          </cell>
          <cell r="B11659" t="str">
            <v>California Resources Elk Hills, LLC</v>
          </cell>
          <cell r="C11659" t="str">
            <v>Oil &amp; Gas</v>
          </cell>
          <cell r="D11659" t="str">
            <v>Buena Vista</v>
          </cell>
          <cell r="E11659" t="str">
            <v>Inland</v>
          </cell>
          <cell r="F11659" t="str">
            <v>Kern</v>
          </cell>
          <cell r="G11659" t="str">
            <v>Upper (Undifferentiated)</v>
          </cell>
          <cell r="H11659" t="str">
            <v>No</v>
          </cell>
        </row>
        <row r="11660">
          <cell r="A11660" t="str">
            <v>0402969961</v>
          </cell>
          <cell r="B11660" t="str">
            <v>California Resources Production Corporation</v>
          </cell>
          <cell r="C11660" t="str">
            <v>Oil &amp; Gas</v>
          </cell>
          <cell r="D11660" t="str">
            <v>Yowlumne</v>
          </cell>
          <cell r="E11660" t="str">
            <v>Inland</v>
          </cell>
          <cell r="F11660" t="str">
            <v>Kern</v>
          </cell>
          <cell r="G11660" t="str">
            <v>Stevens</v>
          </cell>
          <cell r="H11660" t="str">
            <v>Yes</v>
          </cell>
        </row>
        <row r="11661">
          <cell r="A11661" t="str">
            <v>0402969962</v>
          </cell>
          <cell r="B11661" t="str">
            <v>California Resources Elk Hills, LLC</v>
          </cell>
          <cell r="C11661" t="str">
            <v>Oil &amp; Gas</v>
          </cell>
          <cell r="D11661" t="str">
            <v>Elk Hills</v>
          </cell>
          <cell r="E11661" t="str">
            <v>Inland</v>
          </cell>
          <cell r="F11661" t="str">
            <v>Kern</v>
          </cell>
          <cell r="G11661" t="str">
            <v>Stevens (29R)</v>
          </cell>
          <cell r="H11661" t="str">
            <v>No</v>
          </cell>
        </row>
        <row r="11662">
          <cell r="A11662" t="str">
            <v>0402969963</v>
          </cell>
          <cell r="B11662" t="str">
            <v>California Resources Production Corporation</v>
          </cell>
          <cell r="C11662" t="str">
            <v>Oil &amp; Gas</v>
          </cell>
          <cell r="D11662" t="str">
            <v>Mount Poso</v>
          </cell>
          <cell r="E11662" t="str">
            <v>Inland</v>
          </cell>
          <cell r="F11662" t="str">
            <v>Kern</v>
          </cell>
          <cell r="G11662" t="str">
            <v>Pyramid Hill-Vedder</v>
          </cell>
          <cell r="H11662" t="str">
            <v>Yes</v>
          </cell>
        </row>
        <row r="11663">
          <cell r="A11663" t="str">
            <v>0402969973</v>
          </cell>
          <cell r="B11663" t="str">
            <v>Aera Energy LLC</v>
          </cell>
          <cell r="C11663" t="str">
            <v>Oil &amp; Gas</v>
          </cell>
          <cell r="D11663" t="str">
            <v>Midway-Sunset</v>
          </cell>
          <cell r="E11663" t="str">
            <v>Inland</v>
          </cell>
          <cell r="F11663" t="str">
            <v>Kern</v>
          </cell>
          <cell r="G11663" t="str">
            <v>No Pool Breakdown</v>
          </cell>
          <cell r="H11663" t="str">
            <v>Yes</v>
          </cell>
        </row>
        <row r="11664">
          <cell r="A11664" t="str">
            <v>0402969977</v>
          </cell>
          <cell r="B11664" t="str">
            <v>Aera Energy LLC</v>
          </cell>
          <cell r="C11664" t="str">
            <v>Oil &amp; Gas</v>
          </cell>
          <cell r="D11664" t="str">
            <v>Midway-Sunset</v>
          </cell>
          <cell r="E11664" t="str">
            <v>Inland</v>
          </cell>
          <cell r="F11664" t="str">
            <v>Kern</v>
          </cell>
          <cell r="G11664" t="str">
            <v>No Pool Breakdown</v>
          </cell>
          <cell r="H11664" t="str">
            <v>Yes</v>
          </cell>
        </row>
        <row r="11665">
          <cell r="A11665" t="str">
            <v>0402969978</v>
          </cell>
          <cell r="B11665" t="str">
            <v>Aera Energy LLC</v>
          </cell>
          <cell r="C11665" t="str">
            <v>Oil &amp; Gas</v>
          </cell>
          <cell r="D11665" t="str">
            <v>Midway-Sunset</v>
          </cell>
          <cell r="E11665" t="str">
            <v>Inland</v>
          </cell>
          <cell r="F11665" t="str">
            <v>Kern</v>
          </cell>
          <cell r="G11665" t="str">
            <v>No Pool Breakdown</v>
          </cell>
          <cell r="H11665" t="str">
            <v>Yes</v>
          </cell>
        </row>
        <row r="11666">
          <cell r="A11666" t="str">
            <v>0402969981</v>
          </cell>
          <cell r="B11666" t="str">
            <v>Berry Petroleum Company, LLC</v>
          </cell>
          <cell r="C11666" t="str">
            <v>Oil &amp; Gas</v>
          </cell>
          <cell r="D11666" t="str">
            <v>Belridge, South</v>
          </cell>
          <cell r="E11666" t="str">
            <v>Inland</v>
          </cell>
          <cell r="F11666" t="str">
            <v>Kern</v>
          </cell>
          <cell r="G11666" t="str">
            <v>No Pool Breakdown, Diatomite</v>
          </cell>
          <cell r="H11666" t="str">
            <v>No</v>
          </cell>
        </row>
        <row r="11667">
          <cell r="A11667" t="str">
            <v>0402969982</v>
          </cell>
          <cell r="B11667" t="str">
            <v>California Resources Elk Hills, LLC</v>
          </cell>
          <cell r="C11667" t="str">
            <v>Oil &amp; Gas</v>
          </cell>
          <cell r="D11667" t="str">
            <v>Midway-Sunset</v>
          </cell>
          <cell r="E11667" t="str">
            <v>Inland</v>
          </cell>
          <cell r="F11667" t="str">
            <v>Kern</v>
          </cell>
          <cell r="G11667" t="str">
            <v>No Pool Breakdown</v>
          </cell>
          <cell r="H11667" t="str">
            <v>Yes</v>
          </cell>
        </row>
        <row r="11668">
          <cell r="A11668" t="str">
            <v>0402969983</v>
          </cell>
          <cell r="B11668" t="str">
            <v>Aera Energy LLC</v>
          </cell>
          <cell r="C11668" t="str">
            <v>Oil &amp; Gas</v>
          </cell>
          <cell r="D11668" t="str">
            <v>Lost Hills</v>
          </cell>
          <cell r="E11668" t="str">
            <v>Inland</v>
          </cell>
          <cell r="F11668" t="str">
            <v>Kern</v>
          </cell>
          <cell r="G11668" t="str">
            <v>Tulare-Etchegoin</v>
          </cell>
          <cell r="H11668" t="str">
            <v>Yes</v>
          </cell>
        </row>
        <row r="11669">
          <cell r="A11669" t="str">
            <v>0402969985</v>
          </cell>
          <cell r="B11669" t="str">
            <v>Chevron U.S.A. Inc.</v>
          </cell>
          <cell r="C11669" t="str">
            <v>Water Disposal</v>
          </cell>
          <cell r="D11669" t="str">
            <v>McKittrick</v>
          </cell>
          <cell r="E11669" t="str">
            <v>Inland</v>
          </cell>
          <cell r="F11669" t="str">
            <v>Kern</v>
          </cell>
          <cell r="G11669" t="str">
            <v>Upper, Olig</v>
          </cell>
          <cell r="H11669" t="str">
            <v>Yes</v>
          </cell>
        </row>
        <row r="11670">
          <cell r="A11670" t="str">
            <v>0402969987</v>
          </cell>
          <cell r="B11670" t="str">
            <v>Chevron U.S.A. Inc.</v>
          </cell>
          <cell r="C11670" t="str">
            <v>Cyclic Steam</v>
          </cell>
          <cell r="D11670" t="str">
            <v>Midway-Sunset</v>
          </cell>
          <cell r="E11670" t="str">
            <v>Inland</v>
          </cell>
          <cell r="F11670" t="str">
            <v>Kern</v>
          </cell>
          <cell r="G11670" t="str">
            <v>No Pool Breakdown</v>
          </cell>
          <cell r="H11670" t="str">
            <v>Yes</v>
          </cell>
        </row>
        <row r="11671">
          <cell r="A11671" t="str">
            <v>0402969996</v>
          </cell>
          <cell r="B11671" t="str">
            <v>Aera Energy LLC</v>
          </cell>
          <cell r="C11671" t="str">
            <v>Oil &amp; Gas</v>
          </cell>
          <cell r="D11671" t="str">
            <v>Belridge, South</v>
          </cell>
          <cell r="E11671" t="str">
            <v>Inland</v>
          </cell>
          <cell r="F11671" t="str">
            <v>Kern</v>
          </cell>
          <cell r="G11671" t="str">
            <v>Tulare</v>
          </cell>
          <cell r="H11671" t="str">
            <v>Yes</v>
          </cell>
        </row>
        <row r="11672">
          <cell r="A11672" t="str">
            <v>0402970000</v>
          </cell>
          <cell r="B11672" t="str">
            <v>Aera Energy LLC</v>
          </cell>
          <cell r="C11672" t="str">
            <v>Oil &amp; Gas</v>
          </cell>
          <cell r="D11672" t="str">
            <v>Midway-Sunset</v>
          </cell>
          <cell r="E11672" t="str">
            <v>Inland</v>
          </cell>
          <cell r="F11672" t="str">
            <v>Kern</v>
          </cell>
          <cell r="G11672" t="str">
            <v>No Pool Breakdown</v>
          </cell>
          <cell r="H11672" t="str">
            <v>Yes</v>
          </cell>
        </row>
        <row r="11673">
          <cell r="A11673" t="str">
            <v>0402970002</v>
          </cell>
          <cell r="B11673" t="str">
            <v>Aera Energy LLC</v>
          </cell>
          <cell r="C11673" t="str">
            <v>Oil &amp; Gas</v>
          </cell>
          <cell r="D11673" t="str">
            <v>Midway-Sunset</v>
          </cell>
          <cell r="E11673" t="str">
            <v>Inland</v>
          </cell>
          <cell r="F11673" t="str">
            <v>Kern</v>
          </cell>
          <cell r="G11673" t="str">
            <v>No Pool Breakdown</v>
          </cell>
          <cell r="H11673" t="str">
            <v>No</v>
          </cell>
        </row>
        <row r="11674">
          <cell r="A11674" t="str">
            <v>0402970008</v>
          </cell>
          <cell r="B11674" t="str">
            <v>Aera Energy LLC</v>
          </cell>
          <cell r="C11674" t="str">
            <v>Oil &amp; Gas</v>
          </cell>
          <cell r="D11674" t="str">
            <v>Midway-Sunset</v>
          </cell>
          <cell r="E11674" t="str">
            <v>Inland</v>
          </cell>
          <cell r="F11674" t="str">
            <v>Kern</v>
          </cell>
          <cell r="G11674" t="str">
            <v>No Pool Breakdown</v>
          </cell>
          <cell r="H11674" t="str">
            <v>Yes</v>
          </cell>
        </row>
        <row r="11675">
          <cell r="A11675" t="str">
            <v>0402970014</v>
          </cell>
          <cell r="B11675" t="str">
            <v>Kern Front-Section 35-Partners</v>
          </cell>
          <cell r="C11675" t="str">
            <v>Oil &amp; Gas</v>
          </cell>
          <cell r="D11675" t="str">
            <v>Kern Front</v>
          </cell>
          <cell r="E11675" t="str">
            <v>Inland</v>
          </cell>
          <cell r="F11675" t="str">
            <v>Kern</v>
          </cell>
          <cell r="G11675" t="str">
            <v>No Pool Breakdown</v>
          </cell>
          <cell r="H11675" t="str">
            <v>No</v>
          </cell>
        </row>
        <row r="11676">
          <cell r="A11676" t="str">
            <v>0402970015</v>
          </cell>
          <cell r="B11676" t="str">
            <v>Kern Front-Section 35-Partners</v>
          </cell>
          <cell r="C11676" t="str">
            <v>Oil &amp; Gas</v>
          </cell>
          <cell r="D11676" t="str">
            <v>Kern Front</v>
          </cell>
          <cell r="E11676" t="str">
            <v>Inland</v>
          </cell>
          <cell r="F11676" t="str">
            <v>Kern</v>
          </cell>
          <cell r="G11676" t="str">
            <v>No Pool Breakdown</v>
          </cell>
          <cell r="H11676" t="str">
            <v>No</v>
          </cell>
        </row>
        <row r="11677">
          <cell r="A11677" t="str">
            <v>0402970021</v>
          </cell>
          <cell r="B11677" t="str">
            <v>Berry Petroleum Company, LLC</v>
          </cell>
          <cell r="C11677" t="str">
            <v>Water Disposal</v>
          </cell>
          <cell r="D11677" t="str">
            <v>Midway-Sunset</v>
          </cell>
          <cell r="E11677" t="str">
            <v>Inland</v>
          </cell>
          <cell r="F11677" t="str">
            <v>Kern</v>
          </cell>
          <cell r="G11677" t="str">
            <v>Potter, No Pool Breakdown</v>
          </cell>
          <cell r="H11677" t="str">
            <v>No</v>
          </cell>
        </row>
        <row r="11678">
          <cell r="A11678" t="str">
            <v>0402970047</v>
          </cell>
          <cell r="B11678" t="str">
            <v>Chevron U.S.A. Inc.</v>
          </cell>
          <cell r="C11678" t="str">
            <v>Water Disposal</v>
          </cell>
          <cell r="D11678" t="str">
            <v>Kern River</v>
          </cell>
          <cell r="E11678" t="str">
            <v>Inland</v>
          </cell>
          <cell r="F11678" t="str">
            <v>Kern</v>
          </cell>
          <cell r="G11678" t="str">
            <v>Santa Margarita, Kern River</v>
          </cell>
          <cell r="H11678" t="str">
            <v>No</v>
          </cell>
        </row>
        <row r="11679">
          <cell r="A11679" t="str">
            <v>0402970048</v>
          </cell>
          <cell r="B11679" t="str">
            <v>Chevron U.S.A. Inc.</v>
          </cell>
          <cell r="C11679" t="str">
            <v>Water Disposal</v>
          </cell>
          <cell r="D11679" t="str">
            <v>Kern River</v>
          </cell>
          <cell r="E11679" t="str">
            <v>Inland</v>
          </cell>
          <cell r="F11679" t="str">
            <v>Kern</v>
          </cell>
          <cell r="G11679" t="str">
            <v>Santa Margarita</v>
          </cell>
          <cell r="H11679" t="str">
            <v>No</v>
          </cell>
        </row>
        <row r="11680">
          <cell r="A11680" t="str">
            <v>0402970050</v>
          </cell>
          <cell r="B11680" t="str">
            <v>California Resources Production Corporation</v>
          </cell>
          <cell r="C11680" t="str">
            <v>Water Disposal</v>
          </cell>
          <cell r="D11680" t="str">
            <v>Tejon</v>
          </cell>
          <cell r="E11680" t="str">
            <v>Inland</v>
          </cell>
          <cell r="F11680" t="str">
            <v>Kern</v>
          </cell>
          <cell r="G11680" t="str">
            <v>Chanac-Santa Margarita</v>
          </cell>
          <cell r="H11680" t="str">
            <v>Yes</v>
          </cell>
        </row>
        <row r="11681">
          <cell r="A11681" t="str">
            <v>0402970056</v>
          </cell>
          <cell r="B11681" t="str">
            <v>Sentinel Peak Resources California LLC</v>
          </cell>
          <cell r="C11681" t="str">
            <v>Oil &amp; Gas</v>
          </cell>
          <cell r="D11681" t="str">
            <v>Midway-Sunset</v>
          </cell>
          <cell r="E11681" t="str">
            <v>Inland</v>
          </cell>
          <cell r="F11681" t="str">
            <v>Kern</v>
          </cell>
          <cell r="G11681" t="str">
            <v>No Pool Breakdown</v>
          </cell>
          <cell r="H11681" t="str">
            <v>Yes</v>
          </cell>
        </row>
        <row r="11682">
          <cell r="A11682" t="str">
            <v>0402970057</v>
          </cell>
          <cell r="B11682" t="str">
            <v>Sentinel Peak Resources California LLC</v>
          </cell>
          <cell r="C11682" t="str">
            <v>Oil &amp; Gas</v>
          </cell>
          <cell r="D11682" t="str">
            <v>Midway-Sunset</v>
          </cell>
          <cell r="E11682" t="str">
            <v>Inland</v>
          </cell>
          <cell r="F11682" t="str">
            <v>Kern</v>
          </cell>
          <cell r="G11682" t="str">
            <v>No Pool Breakdown</v>
          </cell>
          <cell r="H11682" t="str">
            <v>Yes</v>
          </cell>
        </row>
        <row r="11683">
          <cell r="A11683" t="str">
            <v>0402970064</v>
          </cell>
          <cell r="B11683" t="str">
            <v>Chevron U.S.A. Inc.</v>
          </cell>
          <cell r="C11683" t="str">
            <v>Cyclic Steam</v>
          </cell>
          <cell r="D11683" t="str">
            <v>Midway-Sunset</v>
          </cell>
          <cell r="E11683" t="str">
            <v>Inland</v>
          </cell>
          <cell r="F11683" t="str">
            <v>Kern</v>
          </cell>
          <cell r="G11683" t="str">
            <v>No Pool Breakdown</v>
          </cell>
          <cell r="H11683" t="str">
            <v>No</v>
          </cell>
        </row>
        <row r="11684">
          <cell r="A11684" t="str">
            <v>0402970066</v>
          </cell>
          <cell r="B11684" t="str">
            <v>Chevron U.S.A. Inc.</v>
          </cell>
          <cell r="C11684" t="str">
            <v>Waterflood</v>
          </cell>
          <cell r="D11684" t="str">
            <v>Lost Hills</v>
          </cell>
          <cell r="E11684" t="str">
            <v>Inland</v>
          </cell>
          <cell r="F11684" t="str">
            <v>Kern</v>
          </cell>
          <cell r="G11684" t="str">
            <v>Tulare-Etchegoin, Etchegoin</v>
          </cell>
          <cell r="H11684" t="str">
            <v>No</v>
          </cell>
        </row>
        <row r="11685">
          <cell r="A11685" t="str">
            <v>0402970069</v>
          </cell>
          <cell r="B11685" t="str">
            <v>Aera Energy LLC</v>
          </cell>
          <cell r="C11685" t="str">
            <v>Oil &amp; Gas</v>
          </cell>
          <cell r="D11685" t="str">
            <v>Midway-Sunset</v>
          </cell>
          <cell r="E11685" t="str">
            <v>Inland</v>
          </cell>
          <cell r="F11685" t="str">
            <v>Kern</v>
          </cell>
          <cell r="G11685" t="str">
            <v>No Pool Breakdown</v>
          </cell>
          <cell r="H11685" t="str">
            <v>Yes</v>
          </cell>
        </row>
        <row r="11686">
          <cell r="A11686" t="str">
            <v>0402970071</v>
          </cell>
          <cell r="B11686" t="str">
            <v>Aera Energy LLC</v>
          </cell>
          <cell r="C11686" t="str">
            <v>Oil &amp; Gas</v>
          </cell>
          <cell r="D11686" t="str">
            <v>Midway-Sunset</v>
          </cell>
          <cell r="E11686" t="str">
            <v>Inland</v>
          </cell>
          <cell r="F11686" t="str">
            <v>Kern</v>
          </cell>
          <cell r="G11686" t="str">
            <v>No Pool Breakdown</v>
          </cell>
          <cell r="H11686" t="str">
            <v>No</v>
          </cell>
        </row>
        <row r="11687">
          <cell r="A11687" t="str">
            <v>0402970075</v>
          </cell>
          <cell r="B11687" t="str">
            <v>Aera Energy LLC</v>
          </cell>
          <cell r="C11687" t="str">
            <v>Oil &amp; Gas</v>
          </cell>
          <cell r="D11687" t="str">
            <v>Midway-Sunset</v>
          </cell>
          <cell r="E11687" t="str">
            <v>Inland</v>
          </cell>
          <cell r="F11687" t="str">
            <v>Kern</v>
          </cell>
          <cell r="G11687" t="str">
            <v>No Pool Breakdown</v>
          </cell>
          <cell r="H11687" t="str">
            <v>No</v>
          </cell>
        </row>
        <row r="11688">
          <cell r="A11688" t="str">
            <v>0402970076</v>
          </cell>
          <cell r="B11688" t="str">
            <v>Aera Energy LLC</v>
          </cell>
          <cell r="C11688" t="str">
            <v>Oil &amp; Gas</v>
          </cell>
          <cell r="D11688" t="str">
            <v>Midway-Sunset</v>
          </cell>
          <cell r="E11688" t="str">
            <v>Inland</v>
          </cell>
          <cell r="F11688" t="str">
            <v>Kern</v>
          </cell>
          <cell r="G11688" t="str">
            <v>No Pool Breakdown</v>
          </cell>
          <cell r="H11688" t="str">
            <v>No</v>
          </cell>
        </row>
        <row r="11689">
          <cell r="A11689" t="str">
            <v>0402970078</v>
          </cell>
          <cell r="B11689" t="str">
            <v>Aera Energy LLC</v>
          </cell>
          <cell r="C11689" t="str">
            <v>Oil &amp; Gas</v>
          </cell>
          <cell r="D11689" t="str">
            <v>Midway-Sunset</v>
          </cell>
          <cell r="E11689" t="str">
            <v>Inland</v>
          </cell>
          <cell r="F11689" t="str">
            <v>Kern</v>
          </cell>
          <cell r="G11689" t="str">
            <v>No Pool Breakdown</v>
          </cell>
          <cell r="H11689" t="str">
            <v>No</v>
          </cell>
        </row>
        <row r="11690">
          <cell r="A11690" t="str">
            <v>0402970081</v>
          </cell>
          <cell r="B11690" t="str">
            <v>Aera Energy LLC</v>
          </cell>
          <cell r="C11690" t="str">
            <v>Oil &amp; Gas</v>
          </cell>
          <cell r="D11690" t="str">
            <v>Midway-Sunset</v>
          </cell>
          <cell r="E11690" t="str">
            <v>Inland</v>
          </cell>
          <cell r="F11690" t="str">
            <v>Kern</v>
          </cell>
          <cell r="G11690" t="str">
            <v>No Pool Breakdown</v>
          </cell>
          <cell r="H11690" t="str">
            <v>No</v>
          </cell>
        </row>
        <row r="11691">
          <cell r="A11691" t="str">
            <v>0402970093</v>
          </cell>
          <cell r="B11691" t="str">
            <v>California Resources Production Corporation</v>
          </cell>
          <cell r="C11691" t="str">
            <v>Oil &amp; Gas</v>
          </cell>
          <cell r="D11691" t="str">
            <v>Kern Front</v>
          </cell>
          <cell r="E11691" t="str">
            <v>Inland</v>
          </cell>
          <cell r="F11691" t="str">
            <v>Kern</v>
          </cell>
          <cell r="G11691" t="str">
            <v>No Pool Breakdown</v>
          </cell>
          <cell r="H11691" t="str">
            <v>No</v>
          </cell>
        </row>
        <row r="11692">
          <cell r="A11692" t="str">
            <v>0402970095</v>
          </cell>
          <cell r="B11692" t="str">
            <v>Chevron U.S.A. Inc.</v>
          </cell>
          <cell r="C11692" t="str">
            <v>Cyclic Steam</v>
          </cell>
          <cell r="D11692" t="str">
            <v>Midway-Sunset</v>
          </cell>
          <cell r="E11692" t="str">
            <v>Inland</v>
          </cell>
          <cell r="F11692" t="str">
            <v>Kern</v>
          </cell>
          <cell r="G11692" t="str">
            <v>No Pool Breakdown</v>
          </cell>
          <cell r="H11692" t="str">
            <v>No</v>
          </cell>
        </row>
        <row r="11693">
          <cell r="A11693" t="str">
            <v>0402970150</v>
          </cell>
          <cell r="B11693" t="str">
            <v>Etchegoin Oil LLC</v>
          </cell>
          <cell r="C11693" t="str">
            <v>Oil &amp; Gas</v>
          </cell>
          <cell r="D11693" t="str">
            <v>Cymric</v>
          </cell>
          <cell r="E11693" t="str">
            <v>Inland</v>
          </cell>
          <cell r="F11693" t="str">
            <v>Kern</v>
          </cell>
          <cell r="G11693" t="str">
            <v>Monterey</v>
          </cell>
          <cell r="H11693" t="str">
            <v>No</v>
          </cell>
        </row>
        <row r="11694">
          <cell r="A11694" t="str">
            <v>0402970176</v>
          </cell>
          <cell r="B11694" t="str">
            <v>Chevron U.S.A. Inc.</v>
          </cell>
          <cell r="C11694" t="str">
            <v>Cyclic Steam</v>
          </cell>
          <cell r="D11694" t="str">
            <v>Cymric</v>
          </cell>
          <cell r="E11694" t="str">
            <v>Inland</v>
          </cell>
          <cell r="F11694" t="str">
            <v>Kern</v>
          </cell>
          <cell r="G11694" t="str">
            <v>Tulare</v>
          </cell>
          <cell r="H11694" t="str">
            <v>Yes</v>
          </cell>
        </row>
        <row r="11695">
          <cell r="A11695" t="str">
            <v>0402970187</v>
          </cell>
          <cell r="B11695" t="str">
            <v>Chevron U.S.A. Inc.</v>
          </cell>
          <cell r="C11695" t="str">
            <v>Cyclic Steam</v>
          </cell>
          <cell r="D11695" t="str">
            <v>Midway-Sunset</v>
          </cell>
          <cell r="E11695" t="str">
            <v>Inland</v>
          </cell>
          <cell r="F11695" t="str">
            <v>Kern</v>
          </cell>
          <cell r="G11695" t="str">
            <v>No Pool Breakdown</v>
          </cell>
          <cell r="H11695" t="str">
            <v>No</v>
          </cell>
        </row>
        <row r="11696">
          <cell r="A11696" t="str">
            <v>0402970193</v>
          </cell>
          <cell r="B11696" t="str">
            <v>Aera Energy LLC</v>
          </cell>
          <cell r="C11696" t="str">
            <v>Oil &amp; Gas</v>
          </cell>
          <cell r="D11696" t="str">
            <v>Midway-Sunset</v>
          </cell>
          <cell r="E11696" t="str">
            <v>Inland</v>
          </cell>
          <cell r="F11696" t="str">
            <v>Kern</v>
          </cell>
          <cell r="G11696" t="str">
            <v>No Pool Breakdown</v>
          </cell>
          <cell r="H11696" t="str">
            <v>No</v>
          </cell>
        </row>
        <row r="11697">
          <cell r="A11697" t="str">
            <v>0402970201</v>
          </cell>
          <cell r="B11697" t="str">
            <v>Aera Energy LLC</v>
          </cell>
          <cell r="C11697" t="str">
            <v>Oil &amp; Gas</v>
          </cell>
          <cell r="D11697" t="str">
            <v>Midway-Sunset</v>
          </cell>
          <cell r="E11697" t="str">
            <v>Inland</v>
          </cell>
          <cell r="F11697" t="str">
            <v>Kern</v>
          </cell>
          <cell r="G11697" t="str">
            <v>No Pool Breakdown</v>
          </cell>
          <cell r="H11697" t="str">
            <v>Yes</v>
          </cell>
        </row>
        <row r="11698">
          <cell r="A11698" t="str">
            <v>0402970222</v>
          </cell>
          <cell r="B11698" t="str">
            <v>Chevron U.S.A. Inc.</v>
          </cell>
          <cell r="C11698" t="str">
            <v>Waterflood</v>
          </cell>
          <cell r="D11698" t="str">
            <v>Lost Hills</v>
          </cell>
          <cell r="E11698" t="str">
            <v>Inland</v>
          </cell>
          <cell r="F11698" t="str">
            <v>Kern</v>
          </cell>
          <cell r="G11698" t="str">
            <v>Tulare-Etchegoin, Etchegoin</v>
          </cell>
          <cell r="H11698" t="str">
            <v>No</v>
          </cell>
        </row>
        <row r="11699">
          <cell r="A11699" t="str">
            <v>0402970224</v>
          </cell>
          <cell r="B11699" t="str">
            <v>Chevron U.S.A. Inc.</v>
          </cell>
          <cell r="C11699" t="str">
            <v>Cyclic Steam</v>
          </cell>
          <cell r="D11699" t="str">
            <v>Midway-Sunset</v>
          </cell>
          <cell r="E11699" t="str">
            <v>Inland</v>
          </cell>
          <cell r="F11699" t="str">
            <v>Kern</v>
          </cell>
          <cell r="G11699" t="str">
            <v>No Pool Breakdown</v>
          </cell>
          <cell r="H11699" t="str">
            <v>No</v>
          </cell>
        </row>
        <row r="11700">
          <cell r="A11700" t="str">
            <v>0402970228</v>
          </cell>
          <cell r="B11700" t="str">
            <v>Petro Resources, Inc.</v>
          </cell>
          <cell r="C11700" t="str">
            <v>Oil &amp; Gas</v>
          </cell>
          <cell r="D11700" t="str">
            <v>Mount Poso</v>
          </cell>
          <cell r="E11700" t="str">
            <v>Inland</v>
          </cell>
          <cell r="F11700" t="str">
            <v>Kern</v>
          </cell>
          <cell r="G11700" t="str">
            <v>Vedder</v>
          </cell>
          <cell r="H11700" t="str">
            <v>No</v>
          </cell>
        </row>
        <row r="11701">
          <cell r="A11701" t="str">
            <v>0402970229</v>
          </cell>
          <cell r="B11701" t="str">
            <v>E &amp; B Natural Resources Management Corporation</v>
          </cell>
          <cell r="C11701" t="str">
            <v>Water Disposal</v>
          </cell>
          <cell r="D11701" t="str">
            <v>Poso Creek</v>
          </cell>
          <cell r="E11701" t="str">
            <v>Inland</v>
          </cell>
          <cell r="F11701" t="str">
            <v>Kern</v>
          </cell>
          <cell r="G11701" t="str">
            <v>Santa Margarita</v>
          </cell>
          <cell r="H11701" t="str">
            <v>No</v>
          </cell>
        </row>
        <row r="11702">
          <cell r="A11702" t="str">
            <v>0402970231</v>
          </cell>
          <cell r="B11702" t="str">
            <v>California Resources Production Corporation</v>
          </cell>
          <cell r="C11702" t="str">
            <v>Oil &amp; Gas</v>
          </cell>
          <cell r="D11702" t="str">
            <v>Mount Poso</v>
          </cell>
          <cell r="E11702" t="str">
            <v>Inland</v>
          </cell>
          <cell r="F11702" t="str">
            <v>Kern</v>
          </cell>
          <cell r="G11702" t="str">
            <v>Vedder</v>
          </cell>
          <cell r="H11702" t="str">
            <v>No</v>
          </cell>
        </row>
        <row r="11703">
          <cell r="A11703" t="str">
            <v>0402970232</v>
          </cell>
          <cell r="B11703" t="str">
            <v>California Resources Production Corporation</v>
          </cell>
          <cell r="C11703" t="str">
            <v>Oil &amp; Gas</v>
          </cell>
          <cell r="D11703" t="str">
            <v>Mount Poso</v>
          </cell>
          <cell r="E11703" t="str">
            <v>Inland</v>
          </cell>
          <cell r="F11703" t="str">
            <v>Kern</v>
          </cell>
          <cell r="G11703" t="str">
            <v>Vedder</v>
          </cell>
          <cell r="H11703" t="str">
            <v>No</v>
          </cell>
        </row>
        <row r="11704">
          <cell r="A11704" t="str">
            <v>0402970268</v>
          </cell>
          <cell r="B11704" t="str">
            <v>California Resources Production Corporation</v>
          </cell>
          <cell r="C11704" t="str">
            <v>Oil &amp; Gas</v>
          </cell>
          <cell r="D11704" t="str">
            <v>Mount Poso</v>
          </cell>
          <cell r="E11704" t="str">
            <v>Inland</v>
          </cell>
          <cell r="F11704" t="str">
            <v>Kern</v>
          </cell>
          <cell r="G11704" t="str">
            <v>Pyramid Hill-Vedder</v>
          </cell>
          <cell r="H11704" t="str">
            <v>Yes</v>
          </cell>
        </row>
        <row r="11705">
          <cell r="A11705" t="str">
            <v>0402970272</v>
          </cell>
          <cell r="B11705" t="str">
            <v>California Resources Production Corporation</v>
          </cell>
          <cell r="C11705" t="str">
            <v>Oil &amp; Gas</v>
          </cell>
          <cell r="D11705" t="str">
            <v>Mount Poso</v>
          </cell>
          <cell r="E11705" t="str">
            <v>Inland</v>
          </cell>
          <cell r="F11705" t="str">
            <v>Kern</v>
          </cell>
          <cell r="G11705" t="str">
            <v>Pyramid Hill-Vedder</v>
          </cell>
          <cell r="H11705" t="str">
            <v>Yes</v>
          </cell>
        </row>
        <row r="11706">
          <cell r="A11706" t="str">
            <v>0402970273</v>
          </cell>
          <cell r="B11706" t="str">
            <v>California Resources Production Corporation</v>
          </cell>
          <cell r="C11706" t="str">
            <v>Oil &amp; Gas</v>
          </cell>
          <cell r="D11706" t="str">
            <v>Mount Poso</v>
          </cell>
          <cell r="E11706" t="str">
            <v>Inland</v>
          </cell>
          <cell r="F11706" t="str">
            <v>Kern</v>
          </cell>
          <cell r="G11706" t="str">
            <v>Pyramid Hill-Vedder</v>
          </cell>
          <cell r="H11706" t="str">
            <v>Yes</v>
          </cell>
        </row>
        <row r="11707">
          <cell r="A11707" t="str">
            <v>0402970274</v>
          </cell>
          <cell r="B11707" t="str">
            <v>California Resources Production Corporation</v>
          </cell>
          <cell r="C11707" t="str">
            <v>Oil &amp; Gas</v>
          </cell>
          <cell r="D11707" t="str">
            <v>Mount Poso</v>
          </cell>
          <cell r="E11707" t="str">
            <v>Inland</v>
          </cell>
          <cell r="F11707" t="str">
            <v>Kern</v>
          </cell>
          <cell r="G11707" t="str">
            <v>Pyramid Hill-Vedder</v>
          </cell>
          <cell r="H11707" t="str">
            <v>Yes</v>
          </cell>
        </row>
        <row r="11708">
          <cell r="A11708" t="str">
            <v>0402970282</v>
          </cell>
          <cell r="B11708" t="str">
            <v>Chevron U.S.A. Inc.</v>
          </cell>
          <cell r="C11708" t="str">
            <v>Oil &amp; Gas</v>
          </cell>
          <cell r="D11708" t="str">
            <v>Midway-Sunset</v>
          </cell>
          <cell r="E11708" t="str">
            <v>Inland</v>
          </cell>
          <cell r="F11708" t="str">
            <v>Kern</v>
          </cell>
          <cell r="G11708" t="str">
            <v>No Pool Breakdown</v>
          </cell>
          <cell r="H11708" t="str">
            <v>No</v>
          </cell>
        </row>
        <row r="11709">
          <cell r="A11709" t="str">
            <v>0402970293</v>
          </cell>
          <cell r="B11709" t="str">
            <v>Chevron U.S.A. Inc.</v>
          </cell>
          <cell r="C11709" t="str">
            <v>Cyclic Steam</v>
          </cell>
          <cell r="D11709" t="str">
            <v>Kern River</v>
          </cell>
          <cell r="E11709" t="str">
            <v>Inland</v>
          </cell>
          <cell r="F11709" t="str">
            <v>Kern</v>
          </cell>
          <cell r="G11709" t="str">
            <v>Kern River</v>
          </cell>
          <cell r="H11709" t="str">
            <v>Yes</v>
          </cell>
        </row>
        <row r="11710">
          <cell r="A11710" t="str">
            <v>0402970294</v>
          </cell>
          <cell r="B11710" t="str">
            <v>Chevron U.S.A. Inc.</v>
          </cell>
          <cell r="C11710" t="str">
            <v>Cyclic Steam</v>
          </cell>
          <cell r="D11710" t="str">
            <v>Kern River</v>
          </cell>
          <cell r="E11710" t="str">
            <v>Inland</v>
          </cell>
          <cell r="F11710" t="str">
            <v>Kern</v>
          </cell>
          <cell r="G11710" t="str">
            <v>Kern River</v>
          </cell>
          <cell r="H11710" t="str">
            <v>Yes</v>
          </cell>
        </row>
        <row r="11711">
          <cell r="A11711" t="str">
            <v>0402970299</v>
          </cell>
          <cell r="B11711" t="str">
            <v>Chevron U.S.A. Inc.</v>
          </cell>
          <cell r="C11711" t="str">
            <v>Cyclic Steam</v>
          </cell>
          <cell r="D11711" t="str">
            <v>Kern River</v>
          </cell>
          <cell r="E11711" t="str">
            <v>Inland</v>
          </cell>
          <cell r="F11711" t="str">
            <v>Kern</v>
          </cell>
          <cell r="G11711" t="str">
            <v>Kern River</v>
          </cell>
          <cell r="H11711" t="str">
            <v>No</v>
          </cell>
        </row>
        <row r="11712">
          <cell r="A11712" t="str">
            <v>0402970301</v>
          </cell>
          <cell r="B11712" t="str">
            <v>Chevron U.S.A. Inc.</v>
          </cell>
          <cell r="C11712" t="str">
            <v>Cyclic Steam</v>
          </cell>
          <cell r="D11712" t="str">
            <v>Kern River</v>
          </cell>
          <cell r="E11712" t="str">
            <v>Inland</v>
          </cell>
          <cell r="F11712" t="str">
            <v>Kern</v>
          </cell>
          <cell r="G11712" t="str">
            <v>Kern River</v>
          </cell>
          <cell r="H11712" t="str">
            <v>No</v>
          </cell>
        </row>
        <row r="11713">
          <cell r="A11713" t="str">
            <v>0402970304</v>
          </cell>
          <cell r="B11713" t="str">
            <v>Chevron U.S.A. Inc.</v>
          </cell>
          <cell r="C11713" t="str">
            <v>Cyclic Steam</v>
          </cell>
          <cell r="D11713" t="str">
            <v>Kern River</v>
          </cell>
          <cell r="E11713" t="str">
            <v>Inland</v>
          </cell>
          <cell r="F11713" t="str">
            <v>Kern</v>
          </cell>
          <cell r="G11713" t="str">
            <v>Kern River</v>
          </cell>
          <cell r="H11713" t="str">
            <v>No</v>
          </cell>
        </row>
        <row r="11714">
          <cell r="A11714" t="str">
            <v>0402970306</v>
          </cell>
          <cell r="B11714" t="str">
            <v>Chevron U.S.A. Inc.</v>
          </cell>
          <cell r="C11714" t="str">
            <v>Cyclic Steam</v>
          </cell>
          <cell r="D11714" t="str">
            <v>Kern River</v>
          </cell>
          <cell r="E11714" t="str">
            <v>Inland</v>
          </cell>
          <cell r="F11714" t="str">
            <v>Kern</v>
          </cell>
          <cell r="G11714" t="str">
            <v>Kern River</v>
          </cell>
          <cell r="H11714" t="str">
            <v>No</v>
          </cell>
        </row>
        <row r="11715">
          <cell r="A11715" t="str">
            <v>0402970308</v>
          </cell>
          <cell r="B11715" t="str">
            <v>Chevron U.S.A. Inc.</v>
          </cell>
          <cell r="C11715" t="str">
            <v>Cyclic Steam</v>
          </cell>
          <cell r="D11715" t="str">
            <v>Kern River</v>
          </cell>
          <cell r="E11715" t="str">
            <v>Inland</v>
          </cell>
          <cell r="F11715" t="str">
            <v>Kern</v>
          </cell>
          <cell r="G11715" t="str">
            <v>Kern River</v>
          </cell>
          <cell r="H11715" t="str">
            <v>No</v>
          </cell>
        </row>
        <row r="11716">
          <cell r="A11716" t="str">
            <v>0402970310</v>
          </cell>
          <cell r="B11716" t="str">
            <v>Chevron U.S.A. Inc.</v>
          </cell>
          <cell r="C11716" t="str">
            <v>Cyclic Steam</v>
          </cell>
          <cell r="D11716" t="str">
            <v>Kern River</v>
          </cell>
          <cell r="E11716" t="str">
            <v>Inland</v>
          </cell>
          <cell r="F11716" t="str">
            <v>Kern</v>
          </cell>
          <cell r="G11716" t="str">
            <v>Kern River</v>
          </cell>
          <cell r="H11716" t="str">
            <v>No</v>
          </cell>
        </row>
        <row r="11717">
          <cell r="A11717" t="str">
            <v>0402970332</v>
          </cell>
          <cell r="B11717" t="str">
            <v>Chevron U.S.A. Inc.</v>
          </cell>
          <cell r="C11717" t="str">
            <v>Oil &amp; Gas</v>
          </cell>
          <cell r="D11717" t="str">
            <v>Midway-Sunset</v>
          </cell>
          <cell r="E11717" t="str">
            <v>Inland</v>
          </cell>
          <cell r="F11717" t="str">
            <v>Kern</v>
          </cell>
          <cell r="G11717" t="str">
            <v>No Pool Breakdown</v>
          </cell>
          <cell r="H11717" t="str">
            <v>Yes</v>
          </cell>
        </row>
        <row r="11718">
          <cell r="A11718" t="str">
            <v>0402970338</v>
          </cell>
          <cell r="B11718" t="str">
            <v>Chevron U.S.A. Inc.</v>
          </cell>
          <cell r="C11718" t="str">
            <v>Cyclic Steam</v>
          </cell>
          <cell r="D11718" t="str">
            <v>Kern River</v>
          </cell>
          <cell r="E11718" t="str">
            <v>Inland</v>
          </cell>
          <cell r="F11718" t="str">
            <v>Kern</v>
          </cell>
          <cell r="G11718" t="str">
            <v>Kern River</v>
          </cell>
          <cell r="H11718" t="str">
            <v>No</v>
          </cell>
        </row>
        <row r="11719">
          <cell r="A11719" t="str">
            <v>0402970346</v>
          </cell>
          <cell r="B11719" t="str">
            <v>Chevron U.S.A. Inc.</v>
          </cell>
          <cell r="C11719" t="str">
            <v>Cyclic Steam</v>
          </cell>
          <cell r="D11719" t="str">
            <v>Kern River</v>
          </cell>
          <cell r="E11719" t="str">
            <v>Inland</v>
          </cell>
          <cell r="F11719" t="str">
            <v>Kern</v>
          </cell>
          <cell r="G11719" t="str">
            <v>Kern River</v>
          </cell>
          <cell r="H11719" t="str">
            <v>No</v>
          </cell>
        </row>
        <row r="11720">
          <cell r="A11720" t="str">
            <v>0402970351</v>
          </cell>
          <cell r="B11720" t="str">
            <v>Berry Petroleum Company, LLC</v>
          </cell>
          <cell r="C11720" t="str">
            <v>Waterflood</v>
          </cell>
          <cell r="D11720" t="str">
            <v>Belridge, South</v>
          </cell>
          <cell r="E11720" t="str">
            <v>Inland</v>
          </cell>
          <cell r="F11720" t="str">
            <v>Kern</v>
          </cell>
          <cell r="G11720" t="str">
            <v>Diatomite</v>
          </cell>
          <cell r="H11720" t="str">
            <v>Yes</v>
          </cell>
        </row>
        <row r="11721">
          <cell r="A11721" t="str">
            <v>0402970352</v>
          </cell>
          <cell r="B11721" t="str">
            <v>Berry Petroleum Company, LLC</v>
          </cell>
          <cell r="C11721" t="str">
            <v>Oil &amp; Gas</v>
          </cell>
          <cell r="D11721" t="str">
            <v>Belridge, South</v>
          </cell>
          <cell r="E11721" t="str">
            <v>Inland</v>
          </cell>
          <cell r="F11721" t="str">
            <v>Kern</v>
          </cell>
          <cell r="G11721" t="str">
            <v>No Pool Breakdown, Diatomite</v>
          </cell>
          <cell r="H11721" t="str">
            <v>Yes</v>
          </cell>
        </row>
        <row r="11722">
          <cell r="A11722" t="str">
            <v>0402970358</v>
          </cell>
          <cell r="B11722" t="str">
            <v>Chevron U.S.A. Inc.</v>
          </cell>
          <cell r="C11722" t="str">
            <v>Cyclic Steam</v>
          </cell>
          <cell r="D11722" t="str">
            <v>Midway-Sunset</v>
          </cell>
          <cell r="E11722" t="str">
            <v>Inland</v>
          </cell>
          <cell r="F11722" t="str">
            <v>Kern</v>
          </cell>
          <cell r="G11722" t="str">
            <v>No Pool Breakdown</v>
          </cell>
          <cell r="H11722" t="str">
            <v>No</v>
          </cell>
        </row>
        <row r="11723">
          <cell r="A11723" t="str">
            <v>0402970364</v>
          </cell>
          <cell r="B11723" t="str">
            <v>Chevron U.S.A. Inc.</v>
          </cell>
          <cell r="C11723" t="str">
            <v>Cyclic Steam</v>
          </cell>
          <cell r="D11723" t="str">
            <v>Midway-Sunset</v>
          </cell>
          <cell r="E11723" t="str">
            <v>Inland</v>
          </cell>
          <cell r="F11723" t="str">
            <v>Kern</v>
          </cell>
          <cell r="G11723" t="str">
            <v>No Pool Breakdown</v>
          </cell>
          <cell r="H11723" t="str">
            <v>Yes</v>
          </cell>
        </row>
        <row r="11724">
          <cell r="A11724" t="str">
            <v>0402970365</v>
          </cell>
          <cell r="B11724" t="str">
            <v>Chevron U.S.A. Inc.</v>
          </cell>
          <cell r="C11724" t="str">
            <v>Cyclic Steam</v>
          </cell>
          <cell r="D11724" t="str">
            <v>Midway-Sunset</v>
          </cell>
          <cell r="E11724" t="str">
            <v>Inland</v>
          </cell>
          <cell r="F11724" t="str">
            <v>Kern</v>
          </cell>
          <cell r="G11724" t="str">
            <v>No Pool Breakdown</v>
          </cell>
          <cell r="H11724" t="str">
            <v>Yes</v>
          </cell>
        </row>
        <row r="11725">
          <cell r="A11725" t="str">
            <v>0402970370</v>
          </cell>
          <cell r="B11725" t="str">
            <v>Chevron U.S.A. Inc.</v>
          </cell>
          <cell r="C11725" t="str">
            <v>Oil &amp; Gas</v>
          </cell>
          <cell r="D11725" t="str">
            <v>Midway-Sunset</v>
          </cell>
          <cell r="E11725" t="str">
            <v>Inland</v>
          </cell>
          <cell r="F11725" t="str">
            <v>Kern</v>
          </cell>
          <cell r="G11725" t="str">
            <v>No Pool Breakdown</v>
          </cell>
          <cell r="H11725" t="str">
            <v>Yes</v>
          </cell>
        </row>
        <row r="11726">
          <cell r="A11726" t="str">
            <v>0402970375</v>
          </cell>
          <cell r="B11726" t="str">
            <v>Chevron U.S.A. Inc.</v>
          </cell>
          <cell r="C11726" t="str">
            <v>Cyclic Steam</v>
          </cell>
          <cell r="D11726" t="str">
            <v>Midway-Sunset</v>
          </cell>
          <cell r="E11726" t="str">
            <v>Inland</v>
          </cell>
          <cell r="F11726" t="str">
            <v>Kern</v>
          </cell>
          <cell r="G11726" t="str">
            <v>No Pool Breakdown</v>
          </cell>
          <cell r="H11726" t="str">
            <v>Yes</v>
          </cell>
        </row>
        <row r="11727">
          <cell r="A11727" t="str">
            <v>0402970378</v>
          </cell>
          <cell r="B11727" t="str">
            <v>Chevron U.S.A. Inc.</v>
          </cell>
          <cell r="C11727" t="str">
            <v>Cyclic Steam</v>
          </cell>
          <cell r="D11727" t="str">
            <v>Midway-Sunset</v>
          </cell>
          <cell r="E11727" t="str">
            <v>Inland</v>
          </cell>
          <cell r="F11727" t="str">
            <v>Kern</v>
          </cell>
          <cell r="G11727" t="str">
            <v>No Pool Breakdown</v>
          </cell>
          <cell r="H11727" t="str">
            <v>Yes</v>
          </cell>
        </row>
        <row r="11728">
          <cell r="A11728" t="str">
            <v>0402970384</v>
          </cell>
          <cell r="B11728" t="str">
            <v>Chevron U.S.A. Inc.</v>
          </cell>
          <cell r="C11728" t="str">
            <v>Oil &amp; Gas</v>
          </cell>
          <cell r="D11728" t="str">
            <v>Midway-Sunset</v>
          </cell>
          <cell r="E11728" t="str">
            <v>Inland</v>
          </cell>
          <cell r="F11728" t="str">
            <v>Kern</v>
          </cell>
          <cell r="G11728" t="str">
            <v>No Pool Breakdown</v>
          </cell>
          <cell r="H11728" t="str">
            <v>Yes</v>
          </cell>
        </row>
        <row r="11729">
          <cell r="A11729" t="str">
            <v>0402970390</v>
          </cell>
          <cell r="B11729" t="str">
            <v>Chevron U.S.A. Inc.</v>
          </cell>
          <cell r="C11729" t="str">
            <v>Oil &amp; Gas</v>
          </cell>
          <cell r="D11729" t="str">
            <v>Midway-Sunset</v>
          </cell>
          <cell r="E11729" t="str">
            <v>Inland</v>
          </cell>
          <cell r="F11729" t="str">
            <v>Kern</v>
          </cell>
          <cell r="G11729" t="str">
            <v>No Pool Breakdown</v>
          </cell>
          <cell r="H11729" t="str">
            <v>Yes</v>
          </cell>
        </row>
        <row r="11730">
          <cell r="A11730" t="str">
            <v>0402970392</v>
          </cell>
          <cell r="B11730" t="str">
            <v>Chevron U.S.A. Inc.</v>
          </cell>
          <cell r="C11730" t="str">
            <v>Oil &amp; Gas</v>
          </cell>
          <cell r="D11730" t="str">
            <v>Midway-Sunset</v>
          </cell>
          <cell r="E11730" t="str">
            <v>Inland</v>
          </cell>
          <cell r="F11730" t="str">
            <v>Kern</v>
          </cell>
          <cell r="G11730" t="str">
            <v>No Pool Breakdown</v>
          </cell>
          <cell r="H11730" t="str">
            <v>Yes</v>
          </cell>
        </row>
        <row r="11731">
          <cell r="A11731" t="str">
            <v>0402970398</v>
          </cell>
          <cell r="B11731" t="str">
            <v>Aera Energy LLC</v>
          </cell>
          <cell r="C11731" t="str">
            <v>Oil &amp; Gas</v>
          </cell>
          <cell r="D11731" t="str">
            <v>Midway-Sunset</v>
          </cell>
          <cell r="E11731" t="str">
            <v>Inland</v>
          </cell>
          <cell r="F11731" t="str">
            <v>Kern</v>
          </cell>
          <cell r="G11731" t="str">
            <v>No Pool Breakdown</v>
          </cell>
          <cell r="H11731" t="str">
            <v>Yes</v>
          </cell>
        </row>
        <row r="11732">
          <cell r="A11732" t="str">
            <v>0402970403</v>
          </cell>
          <cell r="B11732" t="str">
            <v>Berry Petroleum Company, LLC</v>
          </cell>
          <cell r="C11732" t="str">
            <v>Water Disposal</v>
          </cell>
          <cell r="D11732" t="str">
            <v>Midway-Sunset</v>
          </cell>
          <cell r="E11732" t="str">
            <v>Inland</v>
          </cell>
          <cell r="F11732" t="str">
            <v>Kern</v>
          </cell>
          <cell r="G11732" t="str">
            <v>Tulare, No Pool Breakdown</v>
          </cell>
          <cell r="H11732" t="str">
            <v>No</v>
          </cell>
        </row>
        <row r="11733">
          <cell r="A11733" t="str">
            <v>0402970408</v>
          </cell>
          <cell r="B11733" t="str">
            <v>Aera Energy LLC</v>
          </cell>
          <cell r="C11733" t="str">
            <v>Oil &amp; Gas</v>
          </cell>
          <cell r="D11733" t="str">
            <v>Midway-Sunset</v>
          </cell>
          <cell r="E11733" t="str">
            <v>Inland</v>
          </cell>
          <cell r="F11733" t="str">
            <v>Kern</v>
          </cell>
          <cell r="G11733" t="str">
            <v>No Pool Breakdown</v>
          </cell>
          <cell r="H11733" t="str">
            <v>Yes</v>
          </cell>
        </row>
        <row r="11734">
          <cell r="A11734" t="str">
            <v>0402970411</v>
          </cell>
          <cell r="B11734" t="str">
            <v>Aera Energy LLC</v>
          </cell>
          <cell r="C11734" t="str">
            <v>Oil &amp; Gas</v>
          </cell>
          <cell r="D11734" t="str">
            <v>Midway-Sunset</v>
          </cell>
          <cell r="E11734" t="str">
            <v>Inland</v>
          </cell>
          <cell r="F11734" t="str">
            <v>Kern</v>
          </cell>
          <cell r="G11734" t="str">
            <v>No Pool Breakdown</v>
          </cell>
          <cell r="H11734" t="str">
            <v>No</v>
          </cell>
        </row>
        <row r="11735">
          <cell r="A11735" t="str">
            <v>0402970416</v>
          </cell>
          <cell r="B11735" t="str">
            <v>Aera Energy LLC</v>
          </cell>
          <cell r="C11735" t="str">
            <v>Oil &amp; Gas</v>
          </cell>
          <cell r="D11735" t="str">
            <v>Midway-Sunset</v>
          </cell>
          <cell r="E11735" t="str">
            <v>Inland</v>
          </cell>
          <cell r="F11735" t="str">
            <v>Kern</v>
          </cell>
          <cell r="G11735" t="str">
            <v>No Pool Breakdown</v>
          </cell>
          <cell r="H11735" t="str">
            <v>Yes</v>
          </cell>
        </row>
        <row r="11736">
          <cell r="A11736" t="str">
            <v>0402970421</v>
          </cell>
          <cell r="B11736" t="str">
            <v>Aera Energy LLC</v>
          </cell>
          <cell r="C11736" t="str">
            <v>Oil &amp; Gas</v>
          </cell>
          <cell r="D11736" t="str">
            <v>Midway-Sunset</v>
          </cell>
          <cell r="E11736" t="str">
            <v>Inland</v>
          </cell>
          <cell r="F11736" t="str">
            <v>Kern</v>
          </cell>
          <cell r="G11736" t="str">
            <v>No Pool Breakdown</v>
          </cell>
          <cell r="H11736" t="str">
            <v>Yes</v>
          </cell>
        </row>
        <row r="11737">
          <cell r="A11737" t="str">
            <v>0402970424</v>
          </cell>
          <cell r="B11737" t="str">
            <v>Aera Energy LLC</v>
          </cell>
          <cell r="C11737" t="str">
            <v>Oil &amp; Gas</v>
          </cell>
          <cell r="D11737" t="str">
            <v>Midway-Sunset</v>
          </cell>
          <cell r="E11737" t="str">
            <v>Inland</v>
          </cell>
          <cell r="F11737" t="str">
            <v>Kern</v>
          </cell>
          <cell r="G11737" t="str">
            <v>No Pool Breakdown</v>
          </cell>
          <cell r="H11737" t="str">
            <v>No</v>
          </cell>
        </row>
        <row r="11738">
          <cell r="A11738" t="str">
            <v>0402970425</v>
          </cell>
          <cell r="B11738" t="str">
            <v>Aera Energy LLC</v>
          </cell>
          <cell r="C11738" t="str">
            <v>Oil &amp; Gas</v>
          </cell>
          <cell r="D11738" t="str">
            <v>Midway-Sunset</v>
          </cell>
          <cell r="E11738" t="str">
            <v>Inland</v>
          </cell>
          <cell r="F11738" t="str">
            <v>Kern</v>
          </cell>
          <cell r="G11738" t="str">
            <v>No Pool Breakdown</v>
          </cell>
          <cell r="H11738" t="str">
            <v>Yes</v>
          </cell>
        </row>
        <row r="11739">
          <cell r="A11739" t="str">
            <v>0402970426</v>
          </cell>
          <cell r="B11739" t="str">
            <v>S &amp; S Oil Company, LLC</v>
          </cell>
          <cell r="C11739" t="str">
            <v>Oil &amp; Gas</v>
          </cell>
          <cell r="D11739" t="str">
            <v>Cymric</v>
          </cell>
          <cell r="E11739" t="str">
            <v>Inland</v>
          </cell>
          <cell r="F11739" t="str">
            <v>Kern</v>
          </cell>
          <cell r="G11739" t="str">
            <v>Etchegoin</v>
          </cell>
          <cell r="H11739" t="str">
            <v>No</v>
          </cell>
        </row>
        <row r="11740">
          <cell r="A11740" t="str">
            <v>0402970427</v>
          </cell>
          <cell r="B11740" t="str">
            <v>S &amp; S Oil Company, LLC</v>
          </cell>
          <cell r="C11740" t="str">
            <v>Oil &amp; Gas</v>
          </cell>
          <cell r="D11740" t="str">
            <v>Cymric</v>
          </cell>
          <cell r="E11740" t="str">
            <v>Inland</v>
          </cell>
          <cell r="F11740" t="str">
            <v>Kern</v>
          </cell>
          <cell r="G11740" t="str">
            <v>Etchegoin</v>
          </cell>
          <cell r="H11740" t="str">
            <v>No</v>
          </cell>
        </row>
        <row r="11741">
          <cell r="A11741" t="str">
            <v>0402970454</v>
          </cell>
          <cell r="B11741" t="str">
            <v>California Resources Production Corporation</v>
          </cell>
          <cell r="C11741" t="str">
            <v>Oil &amp; Gas</v>
          </cell>
          <cell r="D11741" t="str">
            <v>McKittrick</v>
          </cell>
          <cell r="E11741" t="str">
            <v>Inland</v>
          </cell>
          <cell r="F11741" t="str">
            <v>Kern</v>
          </cell>
          <cell r="G11741" t="str">
            <v>Upper</v>
          </cell>
          <cell r="H11741" t="str">
            <v>Yes</v>
          </cell>
        </row>
        <row r="11742">
          <cell r="A11742" t="str">
            <v>0402970455</v>
          </cell>
          <cell r="B11742" t="str">
            <v>Chevron U.S.A. Inc.</v>
          </cell>
          <cell r="C11742" t="str">
            <v>Oil &amp; Gas</v>
          </cell>
          <cell r="D11742" t="str">
            <v>Lost Hills</v>
          </cell>
          <cell r="E11742" t="str">
            <v>Inland</v>
          </cell>
          <cell r="F11742" t="str">
            <v>Kern</v>
          </cell>
          <cell r="G11742" t="str">
            <v>Cahn</v>
          </cell>
          <cell r="H11742" t="str">
            <v>No</v>
          </cell>
        </row>
        <row r="11743">
          <cell r="A11743" t="str">
            <v>0402970456</v>
          </cell>
          <cell r="B11743" t="str">
            <v>Aera Energy LLC</v>
          </cell>
          <cell r="C11743" t="str">
            <v>Oil &amp; Gas</v>
          </cell>
          <cell r="D11743" t="str">
            <v>Belridge, South</v>
          </cell>
          <cell r="E11743" t="str">
            <v>Inland</v>
          </cell>
          <cell r="F11743" t="str">
            <v>Kern</v>
          </cell>
          <cell r="G11743" t="str">
            <v>Diatomite</v>
          </cell>
          <cell r="H11743" t="str">
            <v>No</v>
          </cell>
        </row>
        <row r="11744">
          <cell r="A11744" t="str">
            <v>0402970465</v>
          </cell>
          <cell r="B11744" t="str">
            <v>California Resources Elk Hills, LLC</v>
          </cell>
          <cell r="C11744" t="str">
            <v>Waterflood</v>
          </cell>
          <cell r="D11744" t="str">
            <v>Elk Hills</v>
          </cell>
          <cell r="E11744" t="str">
            <v>Inland</v>
          </cell>
          <cell r="F11744" t="str">
            <v>Kern</v>
          </cell>
          <cell r="G11744" t="str">
            <v>Stevens (31S)</v>
          </cell>
          <cell r="H11744" t="str">
            <v>Yes</v>
          </cell>
        </row>
        <row r="11745">
          <cell r="A11745" t="str">
            <v>0402970476</v>
          </cell>
          <cell r="B11745" t="str">
            <v>Aera Energy LLC</v>
          </cell>
          <cell r="C11745" t="str">
            <v>Oil &amp; Gas</v>
          </cell>
          <cell r="D11745" t="str">
            <v>Belridge, South</v>
          </cell>
          <cell r="E11745" t="str">
            <v>Inland</v>
          </cell>
          <cell r="F11745" t="str">
            <v>Kern</v>
          </cell>
          <cell r="G11745" t="str">
            <v>Diatomite</v>
          </cell>
          <cell r="H11745" t="str">
            <v>Yes</v>
          </cell>
        </row>
        <row r="11746">
          <cell r="A11746" t="str">
            <v>0402970477</v>
          </cell>
          <cell r="B11746" t="str">
            <v>Aera Energy LLC</v>
          </cell>
          <cell r="C11746" t="str">
            <v>Oil &amp; Gas</v>
          </cell>
          <cell r="D11746" t="str">
            <v>Belridge, South</v>
          </cell>
          <cell r="E11746" t="str">
            <v>Inland</v>
          </cell>
          <cell r="F11746" t="str">
            <v>Kern</v>
          </cell>
          <cell r="G11746" t="str">
            <v>Diatomite</v>
          </cell>
          <cell r="H11746" t="str">
            <v>No</v>
          </cell>
        </row>
        <row r="11747">
          <cell r="A11747" t="str">
            <v>0402970478</v>
          </cell>
          <cell r="B11747" t="str">
            <v>Aera Energy LLC</v>
          </cell>
          <cell r="C11747" t="str">
            <v>Oil &amp; Gas</v>
          </cell>
          <cell r="D11747" t="str">
            <v>Belridge, South</v>
          </cell>
          <cell r="E11747" t="str">
            <v>Inland</v>
          </cell>
          <cell r="F11747" t="str">
            <v>Kern</v>
          </cell>
          <cell r="G11747" t="str">
            <v>Diatomite</v>
          </cell>
          <cell r="H11747" t="str">
            <v>No</v>
          </cell>
        </row>
        <row r="11748">
          <cell r="A11748" t="str">
            <v>0402970483</v>
          </cell>
          <cell r="B11748" t="str">
            <v>Aera Energy LLC</v>
          </cell>
          <cell r="C11748" t="str">
            <v>Oil &amp; Gas</v>
          </cell>
          <cell r="D11748" t="str">
            <v>Belridge, South</v>
          </cell>
          <cell r="E11748" t="str">
            <v>Inland</v>
          </cell>
          <cell r="F11748" t="str">
            <v>Kern</v>
          </cell>
          <cell r="G11748" t="str">
            <v>Diatomite</v>
          </cell>
          <cell r="H11748" t="str">
            <v>Yes</v>
          </cell>
        </row>
        <row r="11749">
          <cell r="A11749" t="str">
            <v>0402970499</v>
          </cell>
          <cell r="B11749" t="str">
            <v>Petro-Lud, Inc.</v>
          </cell>
          <cell r="C11749" t="str">
            <v>Oil &amp; Gas</v>
          </cell>
          <cell r="D11749" t="str">
            <v>Mountain View</v>
          </cell>
          <cell r="E11749" t="str">
            <v>Inland</v>
          </cell>
          <cell r="F11749" t="str">
            <v>Kern</v>
          </cell>
          <cell r="G11749" t="str">
            <v>No Pool Breakdown</v>
          </cell>
          <cell r="H11749" t="str">
            <v>No</v>
          </cell>
        </row>
        <row r="11750">
          <cell r="A11750" t="str">
            <v>0402970505</v>
          </cell>
          <cell r="B11750" t="str">
            <v>Sentinel Peak Resources California LLC</v>
          </cell>
          <cell r="C11750" t="str">
            <v>Oil &amp; Gas</v>
          </cell>
          <cell r="D11750" t="str">
            <v>Midway-Sunset</v>
          </cell>
          <cell r="E11750" t="str">
            <v>Inland</v>
          </cell>
          <cell r="F11750" t="str">
            <v>Kern</v>
          </cell>
          <cell r="G11750" t="str">
            <v>No Pool Breakdown</v>
          </cell>
          <cell r="H11750" t="str">
            <v>Yes</v>
          </cell>
        </row>
        <row r="11751">
          <cell r="A11751" t="str">
            <v>0402970526</v>
          </cell>
          <cell r="B11751" t="str">
            <v>Sentinel Peak Resources California LLC</v>
          </cell>
          <cell r="C11751" t="str">
            <v>Oil &amp; Gas</v>
          </cell>
          <cell r="D11751" t="str">
            <v>Midway-Sunset</v>
          </cell>
          <cell r="E11751" t="str">
            <v>Inland</v>
          </cell>
          <cell r="F11751" t="str">
            <v>Kern</v>
          </cell>
          <cell r="G11751" t="str">
            <v>Potter, No Pool Breakdown</v>
          </cell>
          <cell r="H11751" t="str">
            <v>No</v>
          </cell>
        </row>
        <row r="11752">
          <cell r="A11752" t="str">
            <v>0402970529</v>
          </cell>
          <cell r="B11752" t="str">
            <v>Sentinel Peak Resources California LLC</v>
          </cell>
          <cell r="C11752" t="str">
            <v>Oil &amp; Gas</v>
          </cell>
          <cell r="D11752" t="str">
            <v>Midway-Sunset</v>
          </cell>
          <cell r="E11752" t="str">
            <v>Inland</v>
          </cell>
          <cell r="F11752" t="str">
            <v>Kern</v>
          </cell>
          <cell r="G11752" t="str">
            <v>Potter, No Pool Breakdown</v>
          </cell>
          <cell r="H11752" t="str">
            <v>No</v>
          </cell>
        </row>
        <row r="11753">
          <cell r="A11753" t="str">
            <v>0402970531</v>
          </cell>
          <cell r="B11753" t="str">
            <v>Sentinel Peak Resources California LLC</v>
          </cell>
          <cell r="C11753" t="str">
            <v>Oil &amp; Gas</v>
          </cell>
          <cell r="D11753" t="str">
            <v>Midway-Sunset</v>
          </cell>
          <cell r="E11753" t="str">
            <v>Inland</v>
          </cell>
          <cell r="F11753" t="str">
            <v>Kern</v>
          </cell>
          <cell r="G11753" t="str">
            <v>Potter, No Pool Breakdown</v>
          </cell>
          <cell r="H11753" t="str">
            <v>No</v>
          </cell>
        </row>
        <row r="11754">
          <cell r="A11754" t="str">
            <v>0402970555</v>
          </cell>
          <cell r="B11754" t="str">
            <v>Aera Energy LLC</v>
          </cell>
          <cell r="C11754" t="str">
            <v>Oil &amp; Gas</v>
          </cell>
          <cell r="D11754" t="str">
            <v>Midway-Sunset</v>
          </cell>
          <cell r="E11754" t="str">
            <v>Inland</v>
          </cell>
          <cell r="F11754" t="str">
            <v>Kern</v>
          </cell>
          <cell r="G11754" t="str">
            <v>No Pool Breakdown</v>
          </cell>
          <cell r="H11754" t="str">
            <v>Yes</v>
          </cell>
        </row>
        <row r="11755">
          <cell r="A11755" t="str">
            <v>0402970571</v>
          </cell>
          <cell r="B11755" t="str">
            <v>California Resources Production Corporation</v>
          </cell>
          <cell r="C11755" t="str">
            <v>Gas Disposal</v>
          </cell>
          <cell r="D11755" t="str">
            <v>Mount Poso</v>
          </cell>
          <cell r="E11755" t="str">
            <v>Inland</v>
          </cell>
          <cell r="F11755" t="str">
            <v>Kern</v>
          </cell>
          <cell r="G11755" t="str">
            <v>Vedder, Pyramid Hill-Vedder</v>
          </cell>
          <cell r="H11755" t="str">
            <v>Yes</v>
          </cell>
        </row>
        <row r="11756">
          <cell r="A11756" t="str">
            <v>0402970573</v>
          </cell>
          <cell r="B11756" t="str">
            <v>California Resources Production Corporation</v>
          </cell>
          <cell r="C11756" t="str">
            <v>Oil &amp; Gas</v>
          </cell>
          <cell r="D11756" t="str">
            <v>Paloma</v>
          </cell>
          <cell r="E11756" t="str">
            <v>Inland</v>
          </cell>
          <cell r="F11756" t="str">
            <v>Kern</v>
          </cell>
          <cell r="G11756" t="str">
            <v>Lower Stevens</v>
          </cell>
          <cell r="H11756" t="str">
            <v>No</v>
          </cell>
        </row>
        <row r="11757">
          <cell r="A11757" t="str">
            <v>0402970579</v>
          </cell>
          <cell r="B11757" t="str">
            <v>Aera Energy LLC</v>
          </cell>
          <cell r="C11757" t="str">
            <v>Oil &amp; Gas</v>
          </cell>
          <cell r="D11757" t="str">
            <v>Midway-Sunset</v>
          </cell>
          <cell r="E11757" t="str">
            <v>Inland</v>
          </cell>
          <cell r="F11757" t="str">
            <v>Kern</v>
          </cell>
          <cell r="G11757" t="str">
            <v>Potter, No Pool Breakdown</v>
          </cell>
          <cell r="H11757" t="str">
            <v>Yes</v>
          </cell>
        </row>
        <row r="11758">
          <cell r="A11758" t="str">
            <v>0402970595</v>
          </cell>
          <cell r="B11758" t="str">
            <v>CMO, Inc.</v>
          </cell>
          <cell r="C11758" t="str">
            <v>Oil &amp; Gas</v>
          </cell>
          <cell r="D11758" t="str">
            <v>Chico-Martinez</v>
          </cell>
          <cell r="E11758" t="str">
            <v>Inland</v>
          </cell>
          <cell r="F11758" t="str">
            <v>Kern</v>
          </cell>
          <cell r="G11758" t="str">
            <v>Observation, Etchegoin</v>
          </cell>
          <cell r="H11758" t="str">
            <v>No</v>
          </cell>
        </row>
        <row r="11759">
          <cell r="A11759" t="str">
            <v>0402970596</v>
          </cell>
          <cell r="B11759" t="str">
            <v>Chevron U.S.A. Inc.</v>
          </cell>
          <cell r="C11759" t="str">
            <v>Steamflood</v>
          </cell>
          <cell r="D11759" t="str">
            <v>Kern River</v>
          </cell>
          <cell r="E11759" t="str">
            <v>Inland</v>
          </cell>
          <cell r="F11759" t="str">
            <v>Kern</v>
          </cell>
          <cell r="G11759" t="str">
            <v>Kern River</v>
          </cell>
          <cell r="H11759" t="str">
            <v>No</v>
          </cell>
        </row>
        <row r="11760">
          <cell r="A11760" t="str">
            <v>0402970602</v>
          </cell>
          <cell r="B11760" t="str">
            <v>Chevron U.S.A. Inc.</v>
          </cell>
          <cell r="C11760" t="str">
            <v>Cyclic Steam</v>
          </cell>
          <cell r="D11760" t="str">
            <v>Kern River</v>
          </cell>
          <cell r="E11760" t="str">
            <v>Inland</v>
          </cell>
          <cell r="F11760" t="str">
            <v>Kern</v>
          </cell>
          <cell r="G11760" t="str">
            <v>Kern River</v>
          </cell>
          <cell r="H11760" t="str">
            <v>No</v>
          </cell>
        </row>
        <row r="11761">
          <cell r="A11761" t="str">
            <v>0402970611</v>
          </cell>
          <cell r="B11761" t="str">
            <v>Chevron U.S.A. Inc.</v>
          </cell>
          <cell r="C11761" t="str">
            <v>Cyclic Steam</v>
          </cell>
          <cell r="D11761" t="str">
            <v>Kern River</v>
          </cell>
          <cell r="E11761" t="str">
            <v>Inland</v>
          </cell>
          <cell r="F11761" t="str">
            <v>Kern</v>
          </cell>
          <cell r="G11761" t="str">
            <v>Kern River</v>
          </cell>
          <cell r="H11761" t="str">
            <v>No</v>
          </cell>
        </row>
        <row r="11762">
          <cell r="A11762" t="str">
            <v>0402970612</v>
          </cell>
          <cell r="B11762" t="str">
            <v>Chevron U.S.A. Inc.</v>
          </cell>
          <cell r="C11762" t="str">
            <v>Cyclic Steam</v>
          </cell>
          <cell r="D11762" t="str">
            <v>Kern River</v>
          </cell>
          <cell r="E11762" t="str">
            <v>Inland</v>
          </cell>
          <cell r="F11762" t="str">
            <v>Kern</v>
          </cell>
          <cell r="G11762" t="str">
            <v>Kern River</v>
          </cell>
          <cell r="H11762" t="str">
            <v>No</v>
          </cell>
        </row>
        <row r="11763">
          <cell r="A11763" t="str">
            <v>0402970614</v>
          </cell>
          <cell r="B11763" t="str">
            <v>Chevron U.S.A. Inc.</v>
          </cell>
          <cell r="C11763" t="str">
            <v>Steamflood</v>
          </cell>
          <cell r="D11763" t="str">
            <v>Kern River</v>
          </cell>
          <cell r="E11763" t="str">
            <v>Inland</v>
          </cell>
          <cell r="F11763" t="str">
            <v>Kern</v>
          </cell>
          <cell r="G11763" t="str">
            <v>Kern River</v>
          </cell>
          <cell r="H11763" t="str">
            <v>Yes</v>
          </cell>
        </row>
        <row r="11764">
          <cell r="A11764" t="str">
            <v>0402970617</v>
          </cell>
          <cell r="B11764" t="str">
            <v>Chevron U.S.A. Inc.</v>
          </cell>
          <cell r="C11764" t="str">
            <v>Oil &amp; Gas</v>
          </cell>
          <cell r="D11764" t="str">
            <v>Kern River</v>
          </cell>
          <cell r="E11764" t="str">
            <v>Inland</v>
          </cell>
          <cell r="F11764" t="str">
            <v>Kern</v>
          </cell>
          <cell r="G11764" t="str">
            <v>Kern River</v>
          </cell>
          <cell r="H11764" t="str">
            <v>No</v>
          </cell>
        </row>
        <row r="11765">
          <cell r="A11765" t="str">
            <v>0402970619</v>
          </cell>
          <cell r="B11765" t="str">
            <v>Chevron U.S.A. Inc.</v>
          </cell>
          <cell r="C11765" t="str">
            <v>Cyclic Steam</v>
          </cell>
          <cell r="D11765" t="str">
            <v>Kern River</v>
          </cell>
          <cell r="E11765" t="str">
            <v>Inland</v>
          </cell>
          <cell r="F11765" t="str">
            <v>Kern</v>
          </cell>
          <cell r="G11765" t="str">
            <v>Kern River</v>
          </cell>
          <cell r="H11765" t="str">
            <v>No</v>
          </cell>
        </row>
        <row r="11766">
          <cell r="A11766" t="str">
            <v>0402970625</v>
          </cell>
          <cell r="B11766" t="str">
            <v>Chevron U.S.A. Inc.</v>
          </cell>
          <cell r="C11766" t="str">
            <v>Steamflood</v>
          </cell>
          <cell r="D11766" t="str">
            <v>Kern River</v>
          </cell>
          <cell r="E11766" t="str">
            <v>Inland</v>
          </cell>
          <cell r="F11766" t="str">
            <v>Kern</v>
          </cell>
          <cell r="G11766" t="str">
            <v>Kern River</v>
          </cell>
          <cell r="H11766" t="str">
            <v>No</v>
          </cell>
        </row>
        <row r="11767">
          <cell r="A11767" t="str">
            <v>0402970628</v>
          </cell>
          <cell r="B11767" t="str">
            <v>Chevron U.S.A. Inc.</v>
          </cell>
          <cell r="C11767" t="str">
            <v>Steamflood</v>
          </cell>
          <cell r="D11767" t="str">
            <v>Kern River</v>
          </cell>
          <cell r="E11767" t="str">
            <v>Inland</v>
          </cell>
          <cell r="F11767" t="str">
            <v>Kern</v>
          </cell>
          <cell r="G11767" t="str">
            <v>Kern River</v>
          </cell>
          <cell r="H11767" t="str">
            <v>No</v>
          </cell>
        </row>
        <row r="11768">
          <cell r="A11768" t="str">
            <v>0402970635</v>
          </cell>
          <cell r="B11768" t="str">
            <v>Chevron U.S.A. Inc.</v>
          </cell>
          <cell r="C11768" t="str">
            <v>Cyclic Steam</v>
          </cell>
          <cell r="D11768" t="str">
            <v>Kern River</v>
          </cell>
          <cell r="E11768" t="str">
            <v>Inland</v>
          </cell>
          <cell r="F11768" t="str">
            <v>Kern</v>
          </cell>
          <cell r="G11768" t="str">
            <v>Kern River</v>
          </cell>
          <cell r="H11768" t="str">
            <v>No</v>
          </cell>
        </row>
        <row r="11769">
          <cell r="A11769" t="str">
            <v>0402970639</v>
          </cell>
          <cell r="B11769" t="str">
            <v>Chevron U.S.A. Inc.</v>
          </cell>
          <cell r="C11769" t="str">
            <v>Oil &amp; Gas</v>
          </cell>
          <cell r="D11769" t="str">
            <v>Kern River</v>
          </cell>
          <cell r="E11769" t="str">
            <v>Inland</v>
          </cell>
          <cell r="F11769" t="str">
            <v>Kern</v>
          </cell>
          <cell r="G11769" t="str">
            <v>Kern River</v>
          </cell>
          <cell r="H11769" t="str">
            <v>Yes</v>
          </cell>
        </row>
        <row r="11770">
          <cell r="A11770" t="str">
            <v>0402970640</v>
          </cell>
          <cell r="B11770" t="str">
            <v>Chevron U.S.A. Inc.</v>
          </cell>
          <cell r="C11770" t="str">
            <v>Oil &amp; Gas</v>
          </cell>
          <cell r="D11770" t="str">
            <v>Kern River</v>
          </cell>
          <cell r="E11770" t="str">
            <v>Inland</v>
          </cell>
          <cell r="F11770" t="str">
            <v>Kern</v>
          </cell>
          <cell r="G11770" t="str">
            <v>Kern River</v>
          </cell>
          <cell r="H11770" t="str">
            <v>No</v>
          </cell>
        </row>
        <row r="11771">
          <cell r="A11771" t="str">
            <v>0402970641</v>
          </cell>
          <cell r="B11771" t="str">
            <v>Chevron U.S.A. Inc.</v>
          </cell>
          <cell r="C11771" t="str">
            <v>Oil &amp; Gas</v>
          </cell>
          <cell r="D11771" t="str">
            <v>Kern River</v>
          </cell>
          <cell r="E11771" t="str">
            <v>Inland</v>
          </cell>
          <cell r="F11771" t="str">
            <v>Kern</v>
          </cell>
          <cell r="G11771" t="str">
            <v>Kern River</v>
          </cell>
          <cell r="H11771" t="str">
            <v>No</v>
          </cell>
        </row>
        <row r="11772">
          <cell r="A11772" t="str">
            <v>0402970646</v>
          </cell>
          <cell r="B11772" t="str">
            <v>Chevron U.S.A. Inc.</v>
          </cell>
          <cell r="C11772" t="str">
            <v>Cyclic Steam</v>
          </cell>
          <cell r="D11772" t="str">
            <v>Kern River</v>
          </cell>
          <cell r="E11772" t="str">
            <v>Inland</v>
          </cell>
          <cell r="F11772" t="str">
            <v>Kern</v>
          </cell>
          <cell r="G11772" t="str">
            <v>Kern River</v>
          </cell>
          <cell r="H11772" t="str">
            <v>Yes</v>
          </cell>
        </row>
        <row r="11773">
          <cell r="A11773" t="str">
            <v>0402970647</v>
          </cell>
          <cell r="B11773" t="str">
            <v>Chevron U.S.A. Inc.</v>
          </cell>
          <cell r="C11773" t="str">
            <v>Cyclic Steam</v>
          </cell>
          <cell r="D11773" t="str">
            <v>Kern River</v>
          </cell>
          <cell r="E11773" t="str">
            <v>Inland</v>
          </cell>
          <cell r="F11773" t="str">
            <v>Kern</v>
          </cell>
          <cell r="G11773" t="str">
            <v>Kern River</v>
          </cell>
          <cell r="H11773" t="str">
            <v>No</v>
          </cell>
        </row>
        <row r="11774">
          <cell r="A11774" t="str">
            <v>0402970649</v>
          </cell>
          <cell r="B11774" t="str">
            <v>Chevron U.S.A. Inc.</v>
          </cell>
          <cell r="C11774" t="str">
            <v>Cyclic Steam</v>
          </cell>
          <cell r="D11774" t="str">
            <v>Kern River</v>
          </cell>
          <cell r="E11774" t="str">
            <v>Inland</v>
          </cell>
          <cell r="F11774" t="str">
            <v>Kern</v>
          </cell>
          <cell r="G11774" t="str">
            <v>Kern River</v>
          </cell>
          <cell r="H11774" t="str">
            <v>No</v>
          </cell>
        </row>
        <row r="11775">
          <cell r="A11775" t="str">
            <v>0402970653</v>
          </cell>
          <cell r="B11775" t="str">
            <v>Chevron U.S.A. Inc.</v>
          </cell>
          <cell r="C11775" t="str">
            <v>Cyclic Steam</v>
          </cell>
          <cell r="D11775" t="str">
            <v>Kern River</v>
          </cell>
          <cell r="E11775" t="str">
            <v>Inland</v>
          </cell>
          <cell r="F11775" t="str">
            <v>Kern</v>
          </cell>
          <cell r="G11775" t="str">
            <v>Kern River</v>
          </cell>
          <cell r="H11775" t="str">
            <v>Yes</v>
          </cell>
        </row>
        <row r="11776">
          <cell r="A11776" t="str">
            <v>0402970654</v>
          </cell>
          <cell r="B11776" t="str">
            <v>Chevron U.S.A. Inc.</v>
          </cell>
          <cell r="C11776" t="str">
            <v>Cyclic Steam</v>
          </cell>
          <cell r="D11776" t="str">
            <v>Kern River</v>
          </cell>
          <cell r="E11776" t="str">
            <v>Inland</v>
          </cell>
          <cell r="F11776" t="str">
            <v>Kern</v>
          </cell>
          <cell r="G11776" t="str">
            <v>Kern River</v>
          </cell>
          <cell r="H11776" t="str">
            <v>Yes</v>
          </cell>
        </row>
        <row r="11777">
          <cell r="A11777" t="str">
            <v>0402970656</v>
          </cell>
          <cell r="B11777" t="str">
            <v>Chevron U.S.A. Inc.</v>
          </cell>
          <cell r="C11777" t="str">
            <v>Cyclic Steam</v>
          </cell>
          <cell r="D11777" t="str">
            <v>Kern River</v>
          </cell>
          <cell r="E11777" t="str">
            <v>Inland</v>
          </cell>
          <cell r="F11777" t="str">
            <v>Kern</v>
          </cell>
          <cell r="G11777" t="str">
            <v>Kern River</v>
          </cell>
          <cell r="H11777" t="str">
            <v>No</v>
          </cell>
        </row>
        <row r="11778">
          <cell r="A11778" t="str">
            <v>0402970657</v>
          </cell>
          <cell r="B11778" t="str">
            <v>Chevron U.S.A. Inc.</v>
          </cell>
          <cell r="C11778" t="str">
            <v>Cyclic Steam</v>
          </cell>
          <cell r="D11778" t="str">
            <v>Kern River</v>
          </cell>
          <cell r="E11778" t="str">
            <v>Inland</v>
          </cell>
          <cell r="F11778" t="str">
            <v>Kern</v>
          </cell>
          <cell r="G11778" t="str">
            <v>Kern River</v>
          </cell>
          <cell r="H11778" t="str">
            <v>Yes</v>
          </cell>
        </row>
        <row r="11779">
          <cell r="A11779" t="str">
            <v>0402970659</v>
          </cell>
          <cell r="B11779" t="str">
            <v>Chevron U.S.A. Inc.</v>
          </cell>
          <cell r="C11779" t="str">
            <v>Cyclic Steam</v>
          </cell>
          <cell r="D11779" t="str">
            <v>Kern River</v>
          </cell>
          <cell r="E11779" t="str">
            <v>Inland</v>
          </cell>
          <cell r="F11779" t="str">
            <v>Kern</v>
          </cell>
          <cell r="G11779" t="str">
            <v>Kern River</v>
          </cell>
          <cell r="H11779" t="str">
            <v>No</v>
          </cell>
        </row>
        <row r="11780">
          <cell r="A11780" t="str">
            <v>0402970663</v>
          </cell>
          <cell r="B11780" t="str">
            <v>Chevron U.S.A. Inc.</v>
          </cell>
          <cell r="C11780" t="str">
            <v>Cyclic Steam</v>
          </cell>
          <cell r="D11780" t="str">
            <v>Kern River</v>
          </cell>
          <cell r="E11780" t="str">
            <v>Inland</v>
          </cell>
          <cell r="F11780" t="str">
            <v>Kern</v>
          </cell>
          <cell r="G11780" t="str">
            <v>Kern River</v>
          </cell>
          <cell r="H11780" t="str">
            <v>No</v>
          </cell>
        </row>
        <row r="11781">
          <cell r="A11781" t="str">
            <v>0402970664</v>
          </cell>
          <cell r="B11781" t="str">
            <v>Chevron U.S.A. Inc.</v>
          </cell>
          <cell r="C11781" t="str">
            <v>Cyclic Steam</v>
          </cell>
          <cell r="D11781" t="str">
            <v>Kern River</v>
          </cell>
          <cell r="E11781" t="str">
            <v>Inland</v>
          </cell>
          <cell r="F11781" t="str">
            <v>Kern</v>
          </cell>
          <cell r="G11781" t="str">
            <v>Kern River</v>
          </cell>
          <cell r="H11781" t="str">
            <v>Yes</v>
          </cell>
        </row>
        <row r="11782">
          <cell r="A11782" t="str">
            <v>0402970665</v>
          </cell>
          <cell r="B11782" t="str">
            <v>Chevron U.S.A. Inc.</v>
          </cell>
          <cell r="C11782" t="str">
            <v>Cyclic Steam</v>
          </cell>
          <cell r="D11782" t="str">
            <v>Kern River</v>
          </cell>
          <cell r="E11782" t="str">
            <v>Inland</v>
          </cell>
          <cell r="F11782" t="str">
            <v>Kern</v>
          </cell>
          <cell r="G11782" t="str">
            <v>Kern River</v>
          </cell>
          <cell r="H11782" t="str">
            <v>Yes</v>
          </cell>
        </row>
        <row r="11783">
          <cell r="A11783" t="str">
            <v>0402970670</v>
          </cell>
          <cell r="B11783" t="str">
            <v>Crimson Resource Management Corp.</v>
          </cell>
          <cell r="C11783" t="str">
            <v>Oil &amp; Gas</v>
          </cell>
          <cell r="D11783" t="str">
            <v>Lost Hills</v>
          </cell>
          <cell r="E11783" t="str">
            <v>Inland</v>
          </cell>
          <cell r="F11783" t="str">
            <v>Kern</v>
          </cell>
          <cell r="G11783" t="str">
            <v>Cahn</v>
          </cell>
          <cell r="H11783" t="str">
            <v>Yes</v>
          </cell>
        </row>
        <row r="11784">
          <cell r="A11784" t="str">
            <v>0402970671</v>
          </cell>
          <cell r="B11784" t="str">
            <v>Kern Front-Section 35-Partners</v>
          </cell>
          <cell r="C11784" t="str">
            <v>Oil &amp; Gas</v>
          </cell>
          <cell r="D11784" t="str">
            <v>Kern Front</v>
          </cell>
          <cell r="E11784" t="str">
            <v>Inland</v>
          </cell>
          <cell r="F11784" t="str">
            <v>Kern</v>
          </cell>
          <cell r="G11784" t="str">
            <v>No Pool Breakdown</v>
          </cell>
          <cell r="H11784" t="str">
            <v>No</v>
          </cell>
        </row>
        <row r="11785">
          <cell r="A11785" t="str">
            <v>0402970674</v>
          </cell>
          <cell r="B11785" t="str">
            <v>Chevron U.S.A. Inc.</v>
          </cell>
          <cell r="C11785" t="str">
            <v>Cyclic Steam</v>
          </cell>
          <cell r="D11785" t="str">
            <v>Kern River</v>
          </cell>
          <cell r="E11785" t="str">
            <v>Inland</v>
          </cell>
          <cell r="F11785" t="str">
            <v>Kern</v>
          </cell>
          <cell r="G11785" t="str">
            <v>Kern River</v>
          </cell>
          <cell r="H11785" t="str">
            <v>No</v>
          </cell>
        </row>
        <row r="11786">
          <cell r="A11786" t="str">
            <v>0402970676</v>
          </cell>
          <cell r="B11786" t="str">
            <v>Chevron U.S.A. Inc.</v>
          </cell>
          <cell r="C11786" t="str">
            <v>Cyclic Steam</v>
          </cell>
          <cell r="D11786" t="str">
            <v>Kern River</v>
          </cell>
          <cell r="E11786" t="str">
            <v>Inland</v>
          </cell>
          <cell r="F11786" t="str">
            <v>Kern</v>
          </cell>
          <cell r="G11786" t="str">
            <v>Kern River</v>
          </cell>
          <cell r="H11786" t="str">
            <v>No</v>
          </cell>
        </row>
        <row r="11787">
          <cell r="A11787" t="str">
            <v>0402970682</v>
          </cell>
          <cell r="B11787" t="str">
            <v>California Resources Elk Hills, LLC</v>
          </cell>
          <cell r="C11787" t="str">
            <v>Dry Gas</v>
          </cell>
          <cell r="D11787" t="str">
            <v>Elk Hills</v>
          </cell>
          <cell r="E11787" t="str">
            <v>Inland</v>
          </cell>
          <cell r="F11787" t="str">
            <v>Kern</v>
          </cell>
          <cell r="G11787" t="str">
            <v>Stevens (31S), Gas Zone</v>
          </cell>
          <cell r="H11787" t="str">
            <v>No</v>
          </cell>
        </row>
        <row r="11788">
          <cell r="A11788" t="str">
            <v>0402970689</v>
          </cell>
          <cell r="B11788" t="str">
            <v>Aera Energy LLC</v>
          </cell>
          <cell r="C11788" t="str">
            <v>Oil &amp; Gas</v>
          </cell>
          <cell r="D11788" t="str">
            <v>Midway-Sunset</v>
          </cell>
          <cell r="E11788" t="str">
            <v>Inland</v>
          </cell>
          <cell r="F11788" t="str">
            <v>Kern</v>
          </cell>
          <cell r="G11788" t="str">
            <v>No Pool Breakdown</v>
          </cell>
          <cell r="H11788" t="str">
            <v>Yes</v>
          </cell>
        </row>
        <row r="11789">
          <cell r="A11789" t="str">
            <v>0402970697</v>
          </cell>
          <cell r="B11789" t="str">
            <v>Aera Energy LLC</v>
          </cell>
          <cell r="C11789" t="str">
            <v>Observation</v>
          </cell>
          <cell r="D11789" t="str">
            <v>Belridge, South</v>
          </cell>
          <cell r="E11789" t="str">
            <v>Inland</v>
          </cell>
          <cell r="F11789" t="str">
            <v>Kern</v>
          </cell>
          <cell r="G11789" t="str">
            <v>Tulare</v>
          </cell>
          <cell r="H11789" t="str">
            <v>No</v>
          </cell>
        </row>
        <row r="11790">
          <cell r="A11790" t="str">
            <v>0402970701</v>
          </cell>
          <cell r="B11790" t="str">
            <v>Aera Energy LLC</v>
          </cell>
          <cell r="C11790" t="str">
            <v>Oil &amp; Gas</v>
          </cell>
          <cell r="D11790" t="str">
            <v>Belridge, South</v>
          </cell>
          <cell r="E11790" t="str">
            <v>Inland</v>
          </cell>
          <cell r="F11790" t="str">
            <v>Kern</v>
          </cell>
          <cell r="G11790" t="str">
            <v>Tulare</v>
          </cell>
          <cell r="H11790" t="str">
            <v>Yes</v>
          </cell>
        </row>
        <row r="11791">
          <cell r="A11791" t="str">
            <v>0402970707</v>
          </cell>
          <cell r="B11791" t="str">
            <v>Aera Energy LLC</v>
          </cell>
          <cell r="C11791" t="str">
            <v>Observation</v>
          </cell>
          <cell r="D11791" t="str">
            <v>Belridge, South</v>
          </cell>
          <cell r="E11791" t="str">
            <v>Inland</v>
          </cell>
          <cell r="F11791" t="str">
            <v>Kern</v>
          </cell>
          <cell r="G11791" t="str">
            <v>Tulare</v>
          </cell>
          <cell r="H11791" t="str">
            <v>No</v>
          </cell>
        </row>
        <row r="11792">
          <cell r="A11792" t="str">
            <v>0402970711</v>
          </cell>
          <cell r="B11792" t="str">
            <v>Aera Energy LLC</v>
          </cell>
          <cell r="C11792" t="str">
            <v>Oil &amp; Gas</v>
          </cell>
          <cell r="D11792" t="str">
            <v>Belridge, South</v>
          </cell>
          <cell r="E11792" t="str">
            <v>Inland</v>
          </cell>
          <cell r="F11792" t="str">
            <v>Kern</v>
          </cell>
          <cell r="G11792" t="str">
            <v>Tulare</v>
          </cell>
          <cell r="H11792" t="str">
            <v>Yes</v>
          </cell>
        </row>
        <row r="11793">
          <cell r="A11793" t="str">
            <v>0402970736</v>
          </cell>
          <cell r="B11793" t="str">
            <v>Aera Energy LLC</v>
          </cell>
          <cell r="C11793" t="str">
            <v>Oil &amp; Gas</v>
          </cell>
          <cell r="D11793" t="str">
            <v>Belridge, South</v>
          </cell>
          <cell r="E11793" t="str">
            <v>Inland</v>
          </cell>
          <cell r="F11793" t="str">
            <v>Kern</v>
          </cell>
          <cell r="G11793" t="str">
            <v>Tulare</v>
          </cell>
          <cell r="H11793" t="str">
            <v>Yes</v>
          </cell>
        </row>
        <row r="11794">
          <cell r="A11794" t="str">
            <v>0402970752</v>
          </cell>
          <cell r="B11794" t="str">
            <v>BRKNCO, LLC</v>
          </cell>
          <cell r="C11794" t="str">
            <v>Oil &amp; Gas</v>
          </cell>
          <cell r="D11794" t="str">
            <v>Midway-Sunset</v>
          </cell>
          <cell r="E11794" t="str">
            <v>Inland</v>
          </cell>
          <cell r="F11794" t="str">
            <v>Kern</v>
          </cell>
          <cell r="G11794" t="str">
            <v>No Pool Breakdown</v>
          </cell>
          <cell r="H11794" t="str">
            <v>No</v>
          </cell>
        </row>
        <row r="11795">
          <cell r="A11795" t="str">
            <v>0402970753</v>
          </cell>
          <cell r="B11795" t="str">
            <v>Chevron U.S.A. Inc.</v>
          </cell>
          <cell r="C11795" t="str">
            <v>Cyclic Steam</v>
          </cell>
          <cell r="D11795" t="str">
            <v>Kern River</v>
          </cell>
          <cell r="E11795" t="str">
            <v>Inland</v>
          </cell>
          <cell r="F11795" t="str">
            <v>Kern</v>
          </cell>
          <cell r="G11795" t="str">
            <v>Kern River</v>
          </cell>
          <cell r="H11795" t="str">
            <v>No</v>
          </cell>
        </row>
        <row r="11796">
          <cell r="A11796" t="str">
            <v>0402970754</v>
          </cell>
          <cell r="B11796" t="str">
            <v>Chevron U.S.A. Inc.</v>
          </cell>
          <cell r="C11796" t="str">
            <v>Cyclic Steam</v>
          </cell>
          <cell r="D11796" t="str">
            <v>Kern River</v>
          </cell>
          <cell r="E11796" t="str">
            <v>Inland</v>
          </cell>
          <cell r="F11796" t="str">
            <v>Kern</v>
          </cell>
          <cell r="G11796" t="str">
            <v>Kern River</v>
          </cell>
          <cell r="H11796" t="str">
            <v>Yes</v>
          </cell>
        </row>
        <row r="11797">
          <cell r="A11797" t="str">
            <v>0402970757</v>
          </cell>
          <cell r="B11797" t="str">
            <v>Chevron U.S.A. Inc.</v>
          </cell>
          <cell r="C11797" t="str">
            <v>Cyclic Steam</v>
          </cell>
          <cell r="D11797" t="str">
            <v>Kern River</v>
          </cell>
          <cell r="E11797" t="str">
            <v>Inland</v>
          </cell>
          <cell r="F11797" t="str">
            <v>Kern</v>
          </cell>
          <cell r="G11797" t="str">
            <v>Kern River</v>
          </cell>
          <cell r="H11797" t="str">
            <v>No</v>
          </cell>
        </row>
        <row r="11798">
          <cell r="A11798" t="str">
            <v>0402970759</v>
          </cell>
          <cell r="B11798" t="str">
            <v>Chevron U.S.A. Inc.</v>
          </cell>
          <cell r="C11798" t="str">
            <v>Cyclic Steam</v>
          </cell>
          <cell r="D11798" t="str">
            <v>Kern River</v>
          </cell>
          <cell r="E11798" t="str">
            <v>Inland</v>
          </cell>
          <cell r="F11798" t="str">
            <v>Kern</v>
          </cell>
          <cell r="G11798" t="str">
            <v>Kern River</v>
          </cell>
          <cell r="H11798" t="str">
            <v>No</v>
          </cell>
        </row>
        <row r="11799">
          <cell r="A11799" t="str">
            <v>0402970762</v>
          </cell>
          <cell r="B11799" t="str">
            <v>Chevron U.S.A. Inc.</v>
          </cell>
          <cell r="C11799" t="str">
            <v>Cyclic Steam</v>
          </cell>
          <cell r="D11799" t="str">
            <v>Kern River</v>
          </cell>
          <cell r="E11799" t="str">
            <v>Inland</v>
          </cell>
          <cell r="F11799" t="str">
            <v>Kern</v>
          </cell>
          <cell r="G11799" t="str">
            <v>Kern River</v>
          </cell>
          <cell r="H11799" t="str">
            <v>No</v>
          </cell>
        </row>
        <row r="11800">
          <cell r="A11800" t="str">
            <v>0402970764</v>
          </cell>
          <cell r="B11800" t="str">
            <v>Chevron U.S.A. Inc.</v>
          </cell>
          <cell r="C11800" t="str">
            <v>Cyclic Steam</v>
          </cell>
          <cell r="D11800" t="str">
            <v>Kern River</v>
          </cell>
          <cell r="E11800" t="str">
            <v>Inland</v>
          </cell>
          <cell r="F11800" t="str">
            <v>Kern</v>
          </cell>
          <cell r="G11800" t="str">
            <v>Kern River</v>
          </cell>
          <cell r="H11800" t="str">
            <v>Yes</v>
          </cell>
        </row>
        <row r="11801">
          <cell r="A11801" t="str">
            <v>0402970770</v>
          </cell>
          <cell r="B11801" t="str">
            <v>Chevron U.S.A. Inc.</v>
          </cell>
          <cell r="C11801" t="str">
            <v>Cyclic Steam</v>
          </cell>
          <cell r="D11801" t="str">
            <v>Kern River</v>
          </cell>
          <cell r="E11801" t="str">
            <v>Inland</v>
          </cell>
          <cell r="F11801" t="str">
            <v>Kern</v>
          </cell>
          <cell r="G11801" t="str">
            <v>Kern River</v>
          </cell>
          <cell r="H11801" t="str">
            <v>No</v>
          </cell>
        </row>
        <row r="11802">
          <cell r="A11802" t="str">
            <v>0402970781</v>
          </cell>
          <cell r="B11802" t="str">
            <v>Chevron U.S.A. Inc.</v>
          </cell>
          <cell r="C11802" t="str">
            <v>Steamflood</v>
          </cell>
          <cell r="D11802" t="str">
            <v>Kern River</v>
          </cell>
          <cell r="E11802" t="str">
            <v>Inland</v>
          </cell>
          <cell r="F11802" t="str">
            <v>Kern</v>
          </cell>
          <cell r="G11802" t="str">
            <v>Kern River</v>
          </cell>
          <cell r="H11802" t="str">
            <v>Yes</v>
          </cell>
        </row>
        <row r="11803">
          <cell r="A11803" t="str">
            <v>0402970792</v>
          </cell>
          <cell r="B11803" t="str">
            <v>Aera Energy LLC</v>
          </cell>
          <cell r="C11803" t="str">
            <v>Oil &amp; Gas</v>
          </cell>
          <cell r="D11803" t="str">
            <v>Belridge, South</v>
          </cell>
          <cell r="E11803" t="str">
            <v>Inland</v>
          </cell>
          <cell r="F11803" t="str">
            <v>Kern</v>
          </cell>
          <cell r="G11803" t="str">
            <v>Tulare</v>
          </cell>
          <cell r="H11803" t="str">
            <v>No</v>
          </cell>
        </row>
        <row r="11804">
          <cell r="A11804" t="str">
            <v>0402970793</v>
          </cell>
          <cell r="B11804" t="str">
            <v>Aera Energy LLC</v>
          </cell>
          <cell r="C11804" t="str">
            <v>Oil &amp; Gas</v>
          </cell>
          <cell r="D11804" t="str">
            <v>Belridge, South</v>
          </cell>
          <cell r="E11804" t="str">
            <v>Inland</v>
          </cell>
          <cell r="F11804" t="str">
            <v>Kern</v>
          </cell>
          <cell r="G11804" t="str">
            <v>Tulare</v>
          </cell>
          <cell r="H11804" t="str">
            <v>Yes</v>
          </cell>
        </row>
        <row r="11805">
          <cell r="A11805" t="str">
            <v>0402970795</v>
          </cell>
          <cell r="B11805" t="str">
            <v>Aera Energy LLC</v>
          </cell>
          <cell r="C11805" t="str">
            <v>Oil &amp; Gas</v>
          </cell>
          <cell r="D11805" t="str">
            <v>Belridge, South</v>
          </cell>
          <cell r="E11805" t="str">
            <v>Inland</v>
          </cell>
          <cell r="F11805" t="str">
            <v>Kern</v>
          </cell>
          <cell r="G11805" t="str">
            <v>Tulare</v>
          </cell>
          <cell r="H11805" t="str">
            <v>No</v>
          </cell>
        </row>
        <row r="11806">
          <cell r="A11806" t="str">
            <v>0402970800</v>
          </cell>
          <cell r="B11806" t="str">
            <v>Dole Enterprises, Inc.</v>
          </cell>
          <cell r="C11806" t="str">
            <v>Oil &amp; Gas</v>
          </cell>
          <cell r="D11806" t="str">
            <v>Rosedale</v>
          </cell>
          <cell r="E11806" t="str">
            <v>Inland</v>
          </cell>
          <cell r="F11806" t="str">
            <v>Kern</v>
          </cell>
          <cell r="G11806" t="str">
            <v>Stevens</v>
          </cell>
          <cell r="H11806" t="str">
            <v>No</v>
          </cell>
        </row>
        <row r="11807">
          <cell r="A11807" t="str">
            <v>0402970821</v>
          </cell>
          <cell r="B11807" t="str">
            <v>Chevron U.S.A. Inc.</v>
          </cell>
          <cell r="C11807" t="str">
            <v>Oil &amp; Gas</v>
          </cell>
          <cell r="D11807" t="str">
            <v>Kern River</v>
          </cell>
          <cell r="E11807" t="str">
            <v>Inland</v>
          </cell>
          <cell r="F11807" t="str">
            <v>Kern</v>
          </cell>
          <cell r="G11807" t="str">
            <v>Kern River</v>
          </cell>
          <cell r="H11807" t="str">
            <v>No</v>
          </cell>
        </row>
        <row r="11808">
          <cell r="A11808" t="str">
            <v>0402970824</v>
          </cell>
          <cell r="B11808" t="str">
            <v>Chevron U.S.A. Inc.</v>
          </cell>
          <cell r="C11808" t="str">
            <v>Steamflood</v>
          </cell>
          <cell r="D11808" t="str">
            <v>Kern River</v>
          </cell>
          <cell r="E11808" t="str">
            <v>Inland</v>
          </cell>
          <cell r="F11808" t="str">
            <v>Kern</v>
          </cell>
          <cell r="G11808" t="str">
            <v>Kern River</v>
          </cell>
          <cell r="H11808" t="str">
            <v>No</v>
          </cell>
        </row>
        <row r="11809">
          <cell r="A11809" t="str">
            <v>0402970835</v>
          </cell>
          <cell r="B11809" t="str">
            <v>Chevron U.S.A. Inc.</v>
          </cell>
          <cell r="C11809" t="str">
            <v>Oil &amp; Gas</v>
          </cell>
          <cell r="D11809" t="str">
            <v>Kern River</v>
          </cell>
          <cell r="E11809" t="str">
            <v>Inland</v>
          </cell>
          <cell r="F11809" t="str">
            <v>Kern</v>
          </cell>
          <cell r="G11809" t="str">
            <v>Kern River</v>
          </cell>
          <cell r="H11809" t="str">
            <v>No</v>
          </cell>
        </row>
        <row r="11810">
          <cell r="A11810" t="str">
            <v>0402970854</v>
          </cell>
          <cell r="B11810" t="str">
            <v>California Resources Elk Hills, LLC</v>
          </cell>
          <cell r="C11810" t="str">
            <v>Oil &amp; Gas</v>
          </cell>
          <cell r="D11810" t="str">
            <v>Midway-Sunset</v>
          </cell>
          <cell r="E11810" t="str">
            <v>Inland</v>
          </cell>
          <cell r="F11810" t="str">
            <v>Kern</v>
          </cell>
          <cell r="G11810" t="str">
            <v>No Pool Breakdown</v>
          </cell>
          <cell r="H11810" t="str">
            <v>Yes</v>
          </cell>
        </row>
        <row r="11811">
          <cell r="A11811" t="str">
            <v>0402970870</v>
          </cell>
          <cell r="B11811" t="str">
            <v>Chevron U.S.A. Inc.</v>
          </cell>
          <cell r="C11811" t="str">
            <v>Cyclic Steam</v>
          </cell>
          <cell r="D11811" t="str">
            <v>Kern River</v>
          </cell>
          <cell r="E11811" t="str">
            <v>Inland</v>
          </cell>
          <cell r="F11811" t="str">
            <v>Kern</v>
          </cell>
          <cell r="G11811" t="str">
            <v>Kern River</v>
          </cell>
          <cell r="H11811" t="str">
            <v>No</v>
          </cell>
        </row>
        <row r="11812">
          <cell r="A11812" t="str">
            <v>0402970872</v>
          </cell>
          <cell r="B11812" t="str">
            <v>Chevron U.S.A. Inc.</v>
          </cell>
          <cell r="C11812" t="str">
            <v>Cyclic Steam</v>
          </cell>
          <cell r="D11812" t="str">
            <v>Kern River</v>
          </cell>
          <cell r="E11812" t="str">
            <v>Inland</v>
          </cell>
          <cell r="F11812" t="str">
            <v>Kern</v>
          </cell>
          <cell r="G11812" t="str">
            <v>Kern River</v>
          </cell>
          <cell r="H11812" t="str">
            <v>No</v>
          </cell>
        </row>
        <row r="11813">
          <cell r="A11813" t="str">
            <v>0402970875</v>
          </cell>
          <cell r="B11813" t="str">
            <v>Chevron U.S.A. Inc.</v>
          </cell>
          <cell r="C11813" t="str">
            <v>Cyclic Steam</v>
          </cell>
          <cell r="D11813" t="str">
            <v>Kern River</v>
          </cell>
          <cell r="E11813" t="str">
            <v>Inland</v>
          </cell>
          <cell r="F11813" t="str">
            <v>Kern</v>
          </cell>
          <cell r="G11813" t="str">
            <v>Kern River</v>
          </cell>
          <cell r="H11813" t="str">
            <v>No</v>
          </cell>
        </row>
        <row r="11814">
          <cell r="A11814" t="str">
            <v>0402970880</v>
          </cell>
          <cell r="B11814" t="str">
            <v>Chevron U.S.A. Inc.</v>
          </cell>
          <cell r="C11814" t="str">
            <v>Cyclic Steam</v>
          </cell>
          <cell r="D11814" t="str">
            <v>Kern River</v>
          </cell>
          <cell r="E11814" t="str">
            <v>Inland</v>
          </cell>
          <cell r="F11814" t="str">
            <v>Kern</v>
          </cell>
          <cell r="G11814" t="str">
            <v>Kern River</v>
          </cell>
          <cell r="H11814" t="str">
            <v>No</v>
          </cell>
        </row>
        <row r="11815">
          <cell r="A11815" t="str">
            <v>0402970882</v>
          </cell>
          <cell r="B11815" t="str">
            <v>Chevron U.S.A. Inc.</v>
          </cell>
          <cell r="C11815" t="str">
            <v>Cyclic Steam</v>
          </cell>
          <cell r="D11815" t="str">
            <v>Kern River</v>
          </cell>
          <cell r="E11815" t="str">
            <v>Inland</v>
          </cell>
          <cell r="F11815" t="str">
            <v>Kern</v>
          </cell>
          <cell r="G11815" t="str">
            <v>Kern River</v>
          </cell>
          <cell r="H11815" t="str">
            <v>Yes</v>
          </cell>
        </row>
        <row r="11816">
          <cell r="A11816" t="str">
            <v>0402970883</v>
          </cell>
          <cell r="B11816" t="str">
            <v>Chevron U.S.A. Inc.</v>
          </cell>
          <cell r="C11816" t="str">
            <v>Cyclic Steam</v>
          </cell>
          <cell r="D11816" t="str">
            <v>Kern River</v>
          </cell>
          <cell r="E11816" t="str">
            <v>Inland</v>
          </cell>
          <cell r="F11816" t="str">
            <v>Kern</v>
          </cell>
          <cell r="G11816" t="str">
            <v>Kern River</v>
          </cell>
          <cell r="H11816" t="str">
            <v>Yes</v>
          </cell>
        </row>
        <row r="11817">
          <cell r="A11817" t="str">
            <v>0402970884</v>
          </cell>
          <cell r="B11817" t="str">
            <v>Chevron U.S.A. Inc.</v>
          </cell>
          <cell r="C11817" t="str">
            <v>Cyclic Steam</v>
          </cell>
          <cell r="D11817" t="str">
            <v>Kern River</v>
          </cell>
          <cell r="E11817" t="str">
            <v>Inland</v>
          </cell>
          <cell r="F11817" t="str">
            <v>Kern</v>
          </cell>
          <cell r="G11817" t="str">
            <v>Kern River</v>
          </cell>
          <cell r="H11817" t="str">
            <v>No</v>
          </cell>
        </row>
        <row r="11818">
          <cell r="A11818" t="str">
            <v>0402970885</v>
          </cell>
          <cell r="B11818" t="str">
            <v>Jaco Production Company</v>
          </cell>
          <cell r="C11818" t="str">
            <v>Oil &amp; Gas</v>
          </cell>
          <cell r="D11818" t="str">
            <v>Midway-Sunset</v>
          </cell>
          <cell r="E11818" t="str">
            <v>Inland</v>
          </cell>
          <cell r="F11818" t="str">
            <v>Kern</v>
          </cell>
          <cell r="G11818" t="str">
            <v>No Pool Breakdown, Marvic</v>
          </cell>
          <cell r="H11818" t="str">
            <v>Yes</v>
          </cell>
        </row>
        <row r="11819">
          <cell r="A11819" t="str">
            <v>0402970889</v>
          </cell>
          <cell r="B11819" t="str">
            <v>Chevron U.S.A. Inc.</v>
          </cell>
          <cell r="C11819" t="str">
            <v>Cyclic Steam</v>
          </cell>
          <cell r="D11819" t="str">
            <v>Kern River</v>
          </cell>
          <cell r="E11819" t="str">
            <v>Inland</v>
          </cell>
          <cell r="F11819" t="str">
            <v>Kern</v>
          </cell>
          <cell r="G11819" t="str">
            <v>Kern River</v>
          </cell>
          <cell r="H11819" t="str">
            <v>No</v>
          </cell>
        </row>
        <row r="11820">
          <cell r="A11820" t="str">
            <v>0402970914</v>
          </cell>
          <cell r="B11820" t="str">
            <v>Chevron U.S.A. Inc.</v>
          </cell>
          <cell r="C11820" t="str">
            <v>Cyclic Steam</v>
          </cell>
          <cell r="D11820" t="str">
            <v>Kern River</v>
          </cell>
          <cell r="E11820" t="str">
            <v>Inland</v>
          </cell>
          <cell r="F11820" t="str">
            <v>Kern</v>
          </cell>
          <cell r="G11820" t="str">
            <v>Kern River</v>
          </cell>
          <cell r="H11820" t="str">
            <v>Yes</v>
          </cell>
        </row>
        <row r="11821">
          <cell r="A11821" t="str">
            <v>0402970920</v>
          </cell>
          <cell r="B11821" t="str">
            <v>Chevron U.S.A. Inc.</v>
          </cell>
          <cell r="C11821" t="str">
            <v>Cyclic Steam</v>
          </cell>
          <cell r="D11821" t="str">
            <v>Kern River</v>
          </cell>
          <cell r="E11821" t="str">
            <v>Inland</v>
          </cell>
          <cell r="F11821" t="str">
            <v>Kern</v>
          </cell>
          <cell r="G11821" t="str">
            <v>Kern River</v>
          </cell>
          <cell r="H11821" t="str">
            <v>No</v>
          </cell>
        </row>
        <row r="11822">
          <cell r="A11822" t="str">
            <v>0402970927</v>
          </cell>
          <cell r="B11822" t="str">
            <v>Chevron U.S.A. Inc.</v>
          </cell>
          <cell r="C11822" t="str">
            <v>Cyclic Steam</v>
          </cell>
          <cell r="D11822" t="str">
            <v>Kern River</v>
          </cell>
          <cell r="E11822" t="str">
            <v>Inland</v>
          </cell>
          <cell r="F11822" t="str">
            <v>Kern</v>
          </cell>
          <cell r="G11822" t="str">
            <v>Kern River</v>
          </cell>
          <cell r="H11822" t="str">
            <v>No</v>
          </cell>
        </row>
        <row r="11823">
          <cell r="A11823" t="str">
            <v>0402970931</v>
          </cell>
          <cell r="B11823" t="str">
            <v>Chevron U.S.A. Inc.</v>
          </cell>
          <cell r="C11823" t="str">
            <v>Cyclic Steam</v>
          </cell>
          <cell r="D11823" t="str">
            <v>Kern River</v>
          </cell>
          <cell r="E11823" t="str">
            <v>Inland</v>
          </cell>
          <cell r="F11823" t="str">
            <v>Kern</v>
          </cell>
          <cell r="G11823" t="str">
            <v>Kern River</v>
          </cell>
          <cell r="H11823" t="str">
            <v>No</v>
          </cell>
        </row>
        <row r="11824">
          <cell r="A11824" t="str">
            <v>0402970934</v>
          </cell>
          <cell r="B11824" t="str">
            <v>Chevron U.S.A. Inc.</v>
          </cell>
          <cell r="C11824" t="str">
            <v>Cyclic Steam</v>
          </cell>
          <cell r="D11824" t="str">
            <v>Kern River</v>
          </cell>
          <cell r="E11824" t="str">
            <v>Inland</v>
          </cell>
          <cell r="F11824" t="str">
            <v>Kern</v>
          </cell>
          <cell r="G11824" t="str">
            <v>Kern River</v>
          </cell>
          <cell r="H11824" t="str">
            <v>No</v>
          </cell>
        </row>
        <row r="11825">
          <cell r="A11825" t="str">
            <v>0402970947</v>
          </cell>
          <cell r="B11825" t="str">
            <v>Chevron U.S.A. Inc.</v>
          </cell>
          <cell r="C11825" t="str">
            <v>Cyclic Steam</v>
          </cell>
          <cell r="D11825" t="str">
            <v>Kern River</v>
          </cell>
          <cell r="E11825" t="str">
            <v>Inland</v>
          </cell>
          <cell r="F11825" t="str">
            <v>Kern</v>
          </cell>
          <cell r="G11825" t="str">
            <v>Kern River</v>
          </cell>
          <cell r="H11825" t="str">
            <v>No</v>
          </cell>
        </row>
        <row r="11826">
          <cell r="A11826" t="str">
            <v>0402970963</v>
          </cell>
          <cell r="B11826" t="str">
            <v>Aera Energy LLC</v>
          </cell>
          <cell r="C11826" t="str">
            <v>Oil &amp; Gas</v>
          </cell>
          <cell r="D11826" t="str">
            <v>Midway-Sunset</v>
          </cell>
          <cell r="E11826" t="str">
            <v>Inland</v>
          </cell>
          <cell r="F11826" t="str">
            <v>Kern</v>
          </cell>
          <cell r="G11826" t="str">
            <v>No Pool Breakdown</v>
          </cell>
          <cell r="H11826" t="str">
            <v>Yes</v>
          </cell>
        </row>
        <row r="11827">
          <cell r="A11827" t="str">
            <v>0402970965</v>
          </cell>
          <cell r="B11827" t="str">
            <v>Aera Energy LLC</v>
          </cell>
          <cell r="C11827" t="str">
            <v>Oil &amp; Gas</v>
          </cell>
          <cell r="D11827" t="str">
            <v>Midway-Sunset</v>
          </cell>
          <cell r="E11827" t="str">
            <v>Inland</v>
          </cell>
          <cell r="F11827" t="str">
            <v>Kern</v>
          </cell>
          <cell r="G11827" t="str">
            <v>No Pool Breakdown</v>
          </cell>
          <cell r="H11827" t="str">
            <v>No</v>
          </cell>
        </row>
        <row r="11828">
          <cell r="A11828" t="str">
            <v>0402970967</v>
          </cell>
          <cell r="B11828" t="str">
            <v>Aera Energy LLC</v>
          </cell>
          <cell r="C11828" t="str">
            <v>Oil &amp; Gas</v>
          </cell>
          <cell r="D11828" t="str">
            <v>Midway-Sunset</v>
          </cell>
          <cell r="E11828" t="str">
            <v>Inland</v>
          </cell>
          <cell r="F11828" t="str">
            <v>Kern</v>
          </cell>
          <cell r="G11828" t="str">
            <v>No Pool Breakdown</v>
          </cell>
          <cell r="H11828" t="str">
            <v>No</v>
          </cell>
        </row>
        <row r="11829">
          <cell r="A11829" t="str">
            <v>0402970969</v>
          </cell>
          <cell r="B11829" t="str">
            <v>Aera Energy LLC</v>
          </cell>
          <cell r="C11829" t="str">
            <v>Oil &amp; Gas</v>
          </cell>
          <cell r="D11829" t="str">
            <v>Midway-Sunset</v>
          </cell>
          <cell r="E11829" t="str">
            <v>Inland</v>
          </cell>
          <cell r="F11829" t="str">
            <v>Kern</v>
          </cell>
          <cell r="G11829" t="str">
            <v>No Pool Breakdown</v>
          </cell>
          <cell r="H11829" t="str">
            <v>No</v>
          </cell>
        </row>
        <row r="11830">
          <cell r="A11830" t="str">
            <v>0402970972</v>
          </cell>
          <cell r="B11830" t="str">
            <v>Berry Petroleum Company, LLC</v>
          </cell>
          <cell r="C11830" t="str">
            <v>Waterflood</v>
          </cell>
          <cell r="D11830" t="str">
            <v>Belridge, South</v>
          </cell>
          <cell r="E11830" t="str">
            <v>Inland</v>
          </cell>
          <cell r="F11830" t="str">
            <v>Kern</v>
          </cell>
          <cell r="G11830" t="str">
            <v>Diatomite</v>
          </cell>
          <cell r="H11830" t="str">
            <v>No</v>
          </cell>
        </row>
        <row r="11831">
          <cell r="A11831" t="str">
            <v>0402970973</v>
          </cell>
          <cell r="B11831" t="str">
            <v>Berry Petroleum Company, LLC</v>
          </cell>
          <cell r="C11831" t="str">
            <v>Oil &amp; Gas</v>
          </cell>
          <cell r="D11831" t="str">
            <v>Belridge, South</v>
          </cell>
          <cell r="E11831" t="str">
            <v>Inland</v>
          </cell>
          <cell r="F11831" t="str">
            <v>Kern</v>
          </cell>
          <cell r="G11831" t="str">
            <v>No Pool Breakdown, Diatomite</v>
          </cell>
          <cell r="H11831" t="str">
            <v>Yes</v>
          </cell>
        </row>
        <row r="11832">
          <cell r="A11832" t="str">
            <v>0402970974</v>
          </cell>
          <cell r="B11832" t="str">
            <v>Berry Petroleum Company, LLC</v>
          </cell>
          <cell r="C11832" t="str">
            <v>Oil &amp; Gas</v>
          </cell>
          <cell r="D11832" t="str">
            <v>Belridge, South</v>
          </cell>
          <cell r="E11832" t="str">
            <v>Inland</v>
          </cell>
          <cell r="F11832" t="str">
            <v>Kern</v>
          </cell>
          <cell r="G11832" t="str">
            <v>No Pool Breakdown, Diatomite</v>
          </cell>
          <cell r="H11832" t="str">
            <v>No</v>
          </cell>
        </row>
        <row r="11833">
          <cell r="A11833" t="str">
            <v>0402970975</v>
          </cell>
          <cell r="B11833" t="str">
            <v>Berry Petroleum Company, LLC</v>
          </cell>
          <cell r="C11833" t="str">
            <v>Waterflood</v>
          </cell>
          <cell r="D11833" t="str">
            <v>Belridge, South</v>
          </cell>
          <cell r="E11833" t="str">
            <v>Inland</v>
          </cell>
          <cell r="F11833" t="str">
            <v>Kern</v>
          </cell>
          <cell r="G11833" t="str">
            <v>Diatomite</v>
          </cell>
          <cell r="H11833" t="str">
            <v>No</v>
          </cell>
        </row>
        <row r="11834">
          <cell r="A11834" t="str">
            <v>0402970978</v>
          </cell>
          <cell r="B11834" t="str">
            <v>Berry Petroleum Company, LLC</v>
          </cell>
          <cell r="C11834" t="str">
            <v>Waterflood</v>
          </cell>
          <cell r="D11834" t="str">
            <v>Belridge, South</v>
          </cell>
          <cell r="E11834" t="str">
            <v>Inland</v>
          </cell>
          <cell r="F11834" t="str">
            <v>Kern</v>
          </cell>
          <cell r="G11834" t="str">
            <v>Tulare, Diatomite</v>
          </cell>
          <cell r="H11834" t="str">
            <v>No</v>
          </cell>
        </row>
        <row r="11835">
          <cell r="A11835" t="str">
            <v>0402970983</v>
          </cell>
          <cell r="B11835" t="str">
            <v>Chevron U.S.A. Inc.</v>
          </cell>
          <cell r="C11835" t="str">
            <v>Cyclic Steam</v>
          </cell>
          <cell r="D11835" t="str">
            <v>Kern River</v>
          </cell>
          <cell r="E11835" t="str">
            <v>Inland</v>
          </cell>
          <cell r="F11835" t="str">
            <v>Kern</v>
          </cell>
          <cell r="G11835" t="str">
            <v>Kern River</v>
          </cell>
          <cell r="H11835" t="str">
            <v>No</v>
          </cell>
        </row>
        <row r="11836">
          <cell r="A11836" t="str">
            <v>0402970985</v>
          </cell>
          <cell r="B11836" t="str">
            <v>Chevron U.S.A. Inc.</v>
          </cell>
          <cell r="C11836" t="str">
            <v>Cyclic Steam</v>
          </cell>
          <cell r="D11836" t="str">
            <v>Kern River</v>
          </cell>
          <cell r="E11836" t="str">
            <v>Inland</v>
          </cell>
          <cell r="F11836" t="str">
            <v>Kern</v>
          </cell>
          <cell r="G11836" t="str">
            <v>Kern River</v>
          </cell>
          <cell r="H11836" t="str">
            <v>No</v>
          </cell>
        </row>
        <row r="11837">
          <cell r="A11837" t="str">
            <v>0402970988</v>
          </cell>
          <cell r="B11837" t="str">
            <v>Chevron U.S.A. Inc.</v>
          </cell>
          <cell r="C11837" t="str">
            <v>Cyclic Steam</v>
          </cell>
          <cell r="D11837" t="str">
            <v>Kern River</v>
          </cell>
          <cell r="E11837" t="str">
            <v>Inland</v>
          </cell>
          <cell r="F11837" t="str">
            <v>Kern</v>
          </cell>
          <cell r="G11837" t="str">
            <v>Kern River</v>
          </cell>
          <cell r="H11837" t="str">
            <v>No</v>
          </cell>
        </row>
        <row r="11838">
          <cell r="A11838" t="str">
            <v>0402971001</v>
          </cell>
          <cell r="B11838" t="str">
            <v>Aera Energy LLC</v>
          </cell>
          <cell r="C11838" t="str">
            <v>Oil &amp; Gas</v>
          </cell>
          <cell r="D11838" t="str">
            <v>Midway-Sunset</v>
          </cell>
          <cell r="E11838" t="str">
            <v>Inland</v>
          </cell>
          <cell r="F11838" t="str">
            <v>Kern</v>
          </cell>
          <cell r="G11838" t="str">
            <v>No Pool Breakdown</v>
          </cell>
          <cell r="H11838" t="str">
            <v>No</v>
          </cell>
        </row>
        <row r="11839">
          <cell r="A11839" t="str">
            <v>0402971002</v>
          </cell>
          <cell r="B11839" t="str">
            <v>Aera Energy LLC</v>
          </cell>
          <cell r="C11839" t="str">
            <v>Oil &amp; Gas</v>
          </cell>
          <cell r="D11839" t="str">
            <v>Midway-Sunset</v>
          </cell>
          <cell r="E11839" t="str">
            <v>Inland</v>
          </cell>
          <cell r="F11839" t="str">
            <v>Kern</v>
          </cell>
          <cell r="G11839" t="str">
            <v>No Pool Breakdown</v>
          </cell>
          <cell r="H11839" t="str">
            <v>No</v>
          </cell>
        </row>
        <row r="11840">
          <cell r="A11840" t="str">
            <v>0402971003</v>
          </cell>
          <cell r="B11840" t="str">
            <v>Aera Energy LLC</v>
          </cell>
          <cell r="C11840" t="str">
            <v>Oil &amp; Gas</v>
          </cell>
          <cell r="D11840" t="str">
            <v>Midway-Sunset</v>
          </cell>
          <cell r="E11840" t="str">
            <v>Inland</v>
          </cell>
          <cell r="F11840" t="str">
            <v>Kern</v>
          </cell>
          <cell r="G11840" t="str">
            <v>No Pool Breakdown</v>
          </cell>
          <cell r="H11840" t="str">
            <v>No</v>
          </cell>
        </row>
        <row r="11841">
          <cell r="A11841" t="str">
            <v>0402971005</v>
          </cell>
          <cell r="B11841" t="str">
            <v>Aera Energy LLC</v>
          </cell>
          <cell r="C11841" t="str">
            <v>Oil &amp; Gas</v>
          </cell>
          <cell r="D11841" t="str">
            <v>Midway-Sunset</v>
          </cell>
          <cell r="E11841" t="str">
            <v>Inland</v>
          </cell>
          <cell r="F11841" t="str">
            <v>Kern</v>
          </cell>
          <cell r="G11841" t="str">
            <v>No Pool Breakdown</v>
          </cell>
          <cell r="H11841" t="str">
            <v>Yes</v>
          </cell>
        </row>
        <row r="11842">
          <cell r="A11842" t="str">
            <v>0402971010</v>
          </cell>
          <cell r="B11842" t="str">
            <v>California Resources Elk Hills, LLC</v>
          </cell>
          <cell r="C11842" t="str">
            <v>Waterflood</v>
          </cell>
          <cell r="D11842" t="str">
            <v>Elk Hills</v>
          </cell>
          <cell r="E11842" t="str">
            <v>Inland</v>
          </cell>
          <cell r="F11842" t="str">
            <v>Kern</v>
          </cell>
          <cell r="G11842" t="str">
            <v>Stevens (31S)</v>
          </cell>
          <cell r="H11842" t="str">
            <v>No</v>
          </cell>
        </row>
        <row r="11843">
          <cell r="A11843" t="str">
            <v>0402971013</v>
          </cell>
          <cell r="B11843" t="str">
            <v>Chevron U.S.A. Inc.</v>
          </cell>
          <cell r="C11843" t="str">
            <v>Cyclic Steam</v>
          </cell>
          <cell r="D11843" t="str">
            <v>Kern River</v>
          </cell>
          <cell r="E11843" t="str">
            <v>Inland</v>
          </cell>
          <cell r="F11843" t="str">
            <v>Kern</v>
          </cell>
          <cell r="G11843" t="str">
            <v>Kern River</v>
          </cell>
          <cell r="H11843" t="str">
            <v>No</v>
          </cell>
        </row>
        <row r="11844">
          <cell r="A11844" t="str">
            <v>0402971037</v>
          </cell>
          <cell r="B11844" t="str">
            <v>Chevron U.S.A. Inc.</v>
          </cell>
          <cell r="C11844" t="str">
            <v>Cyclic Steam</v>
          </cell>
          <cell r="D11844" t="str">
            <v>Kern River</v>
          </cell>
          <cell r="E11844" t="str">
            <v>Inland</v>
          </cell>
          <cell r="F11844" t="str">
            <v>Kern</v>
          </cell>
          <cell r="G11844" t="str">
            <v>Kern River</v>
          </cell>
          <cell r="H11844" t="str">
            <v>No</v>
          </cell>
        </row>
        <row r="11845">
          <cell r="A11845" t="str">
            <v>0402971046</v>
          </cell>
          <cell r="B11845" t="str">
            <v>Berry Petroleum Company, LLC</v>
          </cell>
          <cell r="C11845" t="str">
            <v>Cyclic Steam</v>
          </cell>
          <cell r="D11845" t="str">
            <v>Midway-Sunset</v>
          </cell>
          <cell r="E11845" t="str">
            <v>Inland</v>
          </cell>
          <cell r="F11845" t="str">
            <v>Kern</v>
          </cell>
          <cell r="G11845" t="str">
            <v>No Pool Breakdown</v>
          </cell>
          <cell r="H11845" t="str">
            <v>No</v>
          </cell>
        </row>
        <row r="11846">
          <cell r="A11846" t="str">
            <v>0402971047</v>
          </cell>
          <cell r="B11846" t="str">
            <v>Berry Petroleum Company, LLC</v>
          </cell>
          <cell r="C11846" t="str">
            <v>Cyclic Steam</v>
          </cell>
          <cell r="D11846" t="str">
            <v>Midway-Sunset</v>
          </cell>
          <cell r="E11846" t="str">
            <v>Inland</v>
          </cell>
          <cell r="F11846" t="str">
            <v>Kern</v>
          </cell>
          <cell r="G11846" t="str">
            <v>No Pool Breakdown</v>
          </cell>
          <cell r="H11846" t="str">
            <v>No</v>
          </cell>
        </row>
        <row r="11847">
          <cell r="A11847" t="str">
            <v>0402971048</v>
          </cell>
          <cell r="B11847" t="str">
            <v>Berry Petroleum Company, LLC</v>
          </cell>
          <cell r="C11847" t="str">
            <v>Oil &amp; Gas</v>
          </cell>
          <cell r="D11847" t="str">
            <v>Midway-Sunset</v>
          </cell>
          <cell r="E11847" t="str">
            <v>Inland</v>
          </cell>
          <cell r="F11847" t="str">
            <v>Kern</v>
          </cell>
          <cell r="G11847" t="str">
            <v>No Pool Breakdown</v>
          </cell>
          <cell r="H11847" t="str">
            <v>Yes</v>
          </cell>
        </row>
        <row r="11848">
          <cell r="A11848" t="str">
            <v>0402971049</v>
          </cell>
          <cell r="B11848" t="str">
            <v>Berry Petroleum Company, LLC</v>
          </cell>
          <cell r="C11848" t="str">
            <v>Cyclic Steam</v>
          </cell>
          <cell r="D11848" t="str">
            <v>Midway-Sunset</v>
          </cell>
          <cell r="E11848" t="str">
            <v>Inland</v>
          </cell>
          <cell r="F11848" t="str">
            <v>Kern</v>
          </cell>
          <cell r="G11848" t="str">
            <v>No Pool Breakdown</v>
          </cell>
          <cell r="H11848" t="str">
            <v>No</v>
          </cell>
        </row>
        <row r="11849">
          <cell r="A11849" t="str">
            <v>0402971060</v>
          </cell>
          <cell r="B11849" t="str">
            <v>Aera Energy LLC</v>
          </cell>
          <cell r="C11849" t="str">
            <v>Steamflood</v>
          </cell>
          <cell r="D11849" t="str">
            <v>Midway-Sunset</v>
          </cell>
          <cell r="E11849" t="str">
            <v>Inland</v>
          </cell>
          <cell r="F11849" t="str">
            <v>Kern</v>
          </cell>
          <cell r="G11849" t="str">
            <v>Potter, No Pool Breakdown</v>
          </cell>
          <cell r="H11849" t="str">
            <v>No</v>
          </cell>
        </row>
        <row r="11850">
          <cell r="A11850" t="str">
            <v>0402971061</v>
          </cell>
          <cell r="B11850" t="str">
            <v>Chevron U.S.A. Inc.</v>
          </cell>
          <cell r="C11850" t="str">
            <v>Cyclic Steam</v>
          </cell>
          <cell r="D11850" t="str">
            <v>Kern River</v>
          </cell>
          <cell r="E11850" t="str">
            <v>Inland</v>
          </cell>
          <cell r="F11850" t="str">
            <v>Kern</v>
          </cell>
          <cell r="G11850" t="str">
            <v>Kern River</v>
          </cell>
          <cell r="H11850" t="str">
            <v>Yes</v>
          </cell>
        </row>
        <row r="11851">
          <cell r="A11851" t="str">
            <v>0402971064</v>
          </cell>
          <cell r="B11851" t="str">
            <v>Sentinel Peak Resources California LLC</v>
          </cell>
          <cell r="C11851" t="str">
            <v>Oil &amp; Gas</v>
          </cell>
          <cell r="D11851" t="str">
            <v>Midway-Sunset</v>
          </cell>
          <cell r="E11851" t="str">
            <v>Inland</v>
          </cell>
          <cell r="F11851" t="str">
            <v>Kern</v>
          </cell>
          <cell r="G11851" t="str">
            <v>No Pool Breakdown</v>
          </cell>
          <cell r="H11851" t="str">
            <v>Yes</v>
          </cell>
        </row>
        <row r="11852">
          <cell r="A11852" t="str">
            <v>0402971066</v>
          </cell>
          <cell r="B11852" t="str">
            <v>Sentinel Peak Resources California LLC</v>
          </cell>
          <cell r="C11852" t="str">
            <v>Oil &amp; Gas</v>
          </cell>
          <cell r="D11852" t="str">
            <v>Midway-Sunset</v>
          </cell>
          <cell r="E11852" t="str">
            <v>Inland</v>
          </cell>
          <cell r="F11852" t="str">
            <v>Kern</v>
          </cell>
          <cell r="G11852" t="str">
            <v>No Pool Breakdown</v>
          </cell>
          <cell r="H11852" t="str">
            <v>No</v>
          </cell>
        </row>
        <row r="11853">
          <cell r="A11853" t="str">
            <v>0402971067</v>
          </cell>
          <cell r="B11853" t="str">
            <v>Sentinel Peak Resources California LLC</v>
          </cell>
          <cell r="C11853" t="str">
            <v>Oil &amp; Gas</v>
          </cell>
          <cell r="D11853" t="str">
            <v>Midway-Sunset</v>
          </cell>
          <cell r="E11853" t="str">
            <v>Inland</v>
          </cell>
          <cell r="F11853" t="str">
            <v>Kern</v>
          </cell>
          <cell r="G11853" t="str">
            <v>No Pool Breakdown</v>
          </cell>
          <cell r="H11853" t="str">
            <v>No</v>
          </cell>
        </row>
        <row r="11854">
          <cell r="A11854" t="str">
            <v>0402971076</v>
          </cell>
          <cell r="B11854" t="str">
            <v>Chevron U.S.A. Inc.</v>
          </cell>
          <cell r="C11854" t="str">
            <v>Oil &amp; Gas</v>
          </cell>
          <cell r="D11854" t="str">
            <v>Kern River</v>
          </cell>
          <cell r="E11854" t="str">
            <v>Inland</v>
          </cell>
          <cell r="F11854" t="str">
            <v>Kern</v>
          </cell>
          <cell r="G11854" t="str">
            <v>Kern River</v>
          </cell>
          <cell r="H11854" t="str">
            <v>Yes</v>
          </cell>
        </row>
        <row r="11855">
          <cell r="A11855" t="str">
            <v>0402971078</v>
          </cell>
          <cell r="B11855" t="str">
            <v>Chevron U.S.A. Inc.</v>
          </cell>
          <cell r="C11855" t="str">
            <v>Cyclic Steam</v>
          </cell>
          <cell r="D11855" t="str">
            <v>Kern River</v>
          </cell>
          <cell r="E11855" t="str">
            <v>Inland</v>
          </cell>
          <cell r="F11855" t="str">
            <v>Kern</v>
          </cell>
          <cell r="G11855" t="str">
            <v>Kern River</v>
          </cell>
          <cell r="H11855" t="str">
            <v>No</v>
          </cell>
        </row>
        <row r="11856">
          <cell r="A11856" t="str">
            <v>0402971080</v>
          </cell>
          <cell r="B11856" t="str">
            <v>Chevron U.S.A. Inc.</v>
          </cell>
          <cell r="C11856" t="str">
            <v>Oil &amp; Gas</v>
          </cell>
          <cell r="D11856" t="str">
            <v>Kern River</v>
          </cell>
          <cell r="E11856" t="str">
            <v>Inland</v>
          </cell>
          <cell r="F11856" t="str">
            <v>Kern</v>
          </cell>
          <cell r="G11856" t="str">
            <v>Kern River</v>
          </cell>
          <cell r="H11856" t="str">
            <v>No</v>
          </cell>
        </row>
        <row r="11857">
          <cell r="A11857" t="str">
            <v>0402971081</v>
          </cell>
          <cell r="B11857" t="str">
            <v>Chevron U.S.A. Inc.</v>
          </cell>
          <cell r="C11857" t="str">
            <v>Oil &amp; Gas</v>
          </cell>
          <cell r="D11857" t="str">
            <v>Kern River</v>
          </cell>
          <cell r="E11857" t="str">
            <v>Inland</v>
          </cell>
          <cell r="F11857" t="str">
            <v>Kern</v>
          </cell>
          <cell r="G11857" t="str">
            <v>Kern River</v>
          </cell>
          <cell r="H11857" t="str">
            <v>No</v>
          </cell>
        </row>
        <row r="11858">
          <cell r="A11858" t="str">
            <v>0402971088</v>
          </cell>
          <cell r="B11858" t="str">
            <v>Chevron U.S.A. Inc.</v>
          </cell>
          <cell r="C11858" t="str">
            <v>Oil &amp; Gas</v>
          </cell>
          <cell r="D11858" t="str">
            <v>Kern River</v>
          </cell>
          <cell r="E11858" t="str">
            <v>Inland</v>
          </cell>
          <cell r="F11858" t="str">
            <v>Kern</v>
          </cell>
          <cell r="G11858" t="str">
            <v>Kern River</v>
          </cell>
          <cell r="H11858" t="str">
            <v>Yes</v>
          </cell>
        </row>
        <row r="11859">
          <cell r="A11859" t="str">
            <v>0402971091</v>
          </cell>
          <cell r="B11859" t="str">
            <v>Chevron U.S.A. Inc.</v>
          </cell>
          <cell r="C11859" t="str">
            <v>Oil &amp; Gas</v>
          </cell>
          <cell r="D11859" t="str">
            <v>Kern River</v>
          </cell>
          <cell r="E11859" t="str">
            <v>Inland</v>
          </cell>
          <cell r="F11859" t="str">
            <v>Kern</v>
          </cell>
          <cell r="G11859" t="str">
            <v>Kern River</v>
          </cell>
          <cell r="H11859" t="str">
            <v>No</v>
          </cell>
        </row>
        <row r="11860">
          <cell r="A11860" t="str">
            <v>0402971102</v>
          </cell>
          <cell r="B11860" t="str">
            <v>Chevron U.S.A. Inc.</v>
          </cell>
          <cell r="C11860" t="str">
            <v>Oil &amp; Gas</v>
          </cell>
          <cell r="D11860" t="str">
            <v>Kern River</v>
          </cell>
          <cell r="E11860" t="str">
            <v>Inland</v>
          </cell>
          <cell r="F11860" t="str">
            <v>Kern</v>
          </cell>
          <cell r="G11860" t="str">
            <v>Kern River</v>
          </cell>
          <cell r="H11860" t="str">
            <v>No</v>
          </cell>
        </row>
        <row r="11861">
          <cell r="A11861" t="str">
            <v>0402971117</v>
          </cell>
          <cell r="B11861" t="str">
            <v>Chevron U.S.A. Inc.</v>
          </cell>
          <cell r="C11861" t="str">
            <v>Cyclic Steam</v>
          </cell>
          <cell r="D11861" t="str">
            <v>Kern River</v>
          </cell>
          <cell r="E11861" t="str">
            <v>Inland</v>
          </cell>
          <cell r="F11861" t="str">
            <v>Kern</v>
          </cell>
          <cell r="G11861" t="str">
            <v>Kern River</v>
          </cell>
          <cell r="H11861" t="str">
            <v>No</v>
          </cell>
        </row>
        <row r="11862">
          <cell r="A11862" t="str">
            <v>0402971120</v>
          </cell>
          <cell r="B11862" t="str">
            <v>Chevron U.S.A. Inc.</v>
          </cell>
          <cell r="C11862" t="str">
            <v>Oil &amp; Gas</v>
          </cell>
          <cell r="D11862" t="str">
            <v>Kern River</v>
          </cell>
          <cell r="E11862" t="str">
            <v>Inland</v>
          </cell>
          <cell r="F11862" t="str">
            <v>Kern</v>
          </cell>
          <cell r="G11862" t="str">
            <v>Kern River</v>
          </cell>
          <cell r="H11862" t="str">
            <v>No</v>
          </cell>
        </row>
        <row r="11863">
          <cell r="A11863" t="str">
            <v>0402971133</v>
          </cell>
          <cell r="B11863" t="str">
            <v>Aera Energy LLC</v>
          </cell>
          <cell r="C11863" t="str">
            <v>Oil &amp; Gas</v>
          </cell>
          <cell r="D11863" t="str">
            <v>Midway-Sunset</v>
          </cell>
          <cell r="E11863" t="str">
            <v>Inland</v>
          </cell>
          <cell r="F11863" t="str">
            <v>Kern</v>
          </cell>
          <cell r="G11863" t="str">
            <v>No Pool Breakdown</v>
          </cell>
          <cell r="H11863" t="str">
            <v>No</v>
          </cell>
        </row>
        <row r="11864">
          <cell r="A11864" t="str">
            <v>0402971136</v>
          </cell>
          <cell r="B11864" t="str">
            <v>Aera Energy LLC</v>
          </cell>
          <cell r="C11864" t="str">
            <v>Oil &amp; Gas</v>
          </cell>
          <cell r="D11864" t="str">
            <v>Midway-Sunset</v>
          </cell>
          <cell r="E11864" t="str">
            <v>Inland</v>
          </cell>
          <cell r="F11864" t="str">
            <v>Kern</v>
          </cell>
          <cell r="G11864" t="str">
            <v>No Pool Breakdown</v>
          </cell>
          <cell r="H11864" t="str">
            <v>No</v>
          </cell>
        </row>
        <row r="11865">
          <cell r="A11865" t="str">
            <v>0402971141</v>
          </cell>
          <cell r="B11865" t="str">
            <v>Aera Energy LLC</v>
          </cell>
          <cell r="C11865" t="str">
            <v>Oil &amp; Gas</v>
          </cell>
          <cell r="D11865" t="str">
            <v>Midway-Sunset</v>
          </cell>
          <cell r="E11865" t="str">
            <v>Inland</v>
          </cell>
          <cell r="F11865" t="str">
            <v>Kern</v>
          </cell>
          <cell r="G11865" t="str">
            <v>No Pool Breakdown</v>
          </cell>
          <cell r="H11865" t="str">
            <v>No</v>
          </cell>
        </row>
        <row r="11866">
          <cell r="A11866" t="str">
            <v>0402971157</v>
          </cell>
          <cell r="B11866" t="str">
            <v>Sentinel Peak Resources California LLC</v>
          </cell>
          <cell r="C11866" t="str">
            <v>Oil &amp; Gas</v>
          </cell>
          <cell r="D11866" t="str">
            <v>Cymric</v>
          </cell>
          <cell r="E11866" t="str">
            <v>Inland</v>
          </cell>
          <cell r="F11866" t="str">
            <v>Kern</v>
          </cell>
          <cell r="G11866" t="str">
            <v>Tulare</v>
          </cell>
          <cell r="H11866" t="str">
            <v>Yes</v>
          </cell>
        </row>
        <row r="11867">
          <cell r="A11867" t="str">
            <v>0402971173</v>
          </cell>
          <cell r="B11867" t="str">
            <v>Chevron U.S.A. Inc.</v>
          </cell>
          <cell r="C11867" t="str">
            <v>Oil &amp; Gas</v>
          </cell>
          <cell r="D11867" t="str">
            <v>Kern River</v>
          </cell>
          <cell r="E11867" t="str">
            <v>Inland</v>
          </cell>
          <cell r="F11867" t="str">
            <v>Kern</v>
          </cell>
          <cell r="G11867" t="str">
            <v>Kern River</v>
          </cell>
          <cell r="H11867" t="str">
            <v>No</v>
          </cell>
        </row>
        <row r="11868">
          <cell r="A11868" t="str">
            <v>0402971187</v>
          </cell>
          <cell r="B11868" t="str">
            <v>Chevron U.S.A. Inc.</v>
          </cell>
          <cell r="C11868" t="str">
            <v>Cyclic Steam</v>
          </cell>
          <cell r="D11868" t="str">
            <v>Kern River</v>
          </cell>
          <cell r="E11868" t="str">
            <v>Inland</v>
          </cell>
          <cell r="F11868" t="str">
            <v>Kern</v>
          </cell>
          <cell r="G11868" t="str">
            <v>Kern River</v>
          </cell>
          <cell r="H11868" t="str">
            <v>No</v>
          </cell>
        </row>
        <row r="11869">
          <cell r="A11869" t="str">
            <v>0402971196</v>
          </cell>
          <cell r="B11869" t="str">
            <v>Chevron U.S.A. Inc.</v>
          </cell>
          <cell r="C11869" t="str">
            <v>Cyclic Steam</v>
          </cell>
          <cell r="D11869" t="str">
            <v>Kern River</v>
          </cell>
          <cell r="E11869" t="str">
            <v>Inland</v>
          </cell>
          <cell r="F11869" t="str">
            <v>Kern</v>
          </cell>
          <cell r="G11869" t="str">
            <v>Kern River</v>
          </cell>
          <cell r="H11869" t="str">
            <v>No</v>
          </cell>
        </row>
        <row r="11870">
          <cell r="A11870" t="str">
            <v>0402971198</v>
          </cell>
          <cell r="B11870" t="str">
            <v>Chevron U.S.A. Inc.</v>
          </cell>
          <cell r="C11870" t="str">
            <v>Cyclic Steam</v>
          </cell>
          <cell r="D11870" t="str">
            <v>Kern River</v>
          </cell>
          <cell r="E11870" t="str">
            <v>Inland</v>
          </cell>
          <cell r="F11870" t="str">
            <v>Kern</v>
          </cell>
          <cell r="G11870" t="str">
            <v>Kern River</v>
          </cell>
          <cell r="H11870" t="str">
            <v>No</v>
          </cell>
        </row>
        <row r="11871">
          <cell r="A11871" t="str">
            <v>0402971199</v>
          </cell>
          <cell r="B11871" t="str">
            <v>Chevron U.S.A. Inc.</v>
          </cell>
          <cell r="C11871" t="str">
            <v>Cyclic Steam</v>
          </cell>
          <cell r="D11871" t="str">
            <v>Kern River</v>
          </cell>
          <cell r="E11871" t="str">
            <v>Inland</v>
          </cell>
          <cell r="F11871" t="str">
            <v>Kern</v>
          </cell>
          <cell r="G11871" t="str">
            <v>Kern River</v>
          </cell>
          <cell r="H11871" t="str">
            <v>No</v>
          </cell>
        </row>
        <row r="11872">
          <cell r="A11872" t="str">
            <v>0402971202</v>
          </cell>
          <cell r="B11872" t="str">
            <v>Chevron U.S.A. Inc.</v>
          </cell>
          <cell r="C11872" t="str">
            <v>Cyclic Steam</v>
          </cell>
          <cell r="D11872" t="str">
            <v>Kern River</v>
          </cell>
          <cell r="E11872" t="str">
            <v>Inland</v>
          </cell>
          <cell r="F11872" t="str">
            <v>Kern</v>
          </cell>
          <cell r="G11872" t="str">
            <v>Kern River</v>
          </cell>
          <cell r="H11872" t="str">
            <v>No</v>
          </cell>
        </row>
        <row r="11873">
          <cell r="A11873" t="str">
            <v>0402971207</v>
          </cell>
          <cell r="B11873" t="str">
            <v>Chevron U.S.A. Inc.</v>
          </cell>
          <cell r="C11873" t="str">
            <v>Oil &amp; Gas</v>
          </cell>
          <cell r="D11873" t="str">
            <v>Midway-Sunset</v>
          </cell>
          <cell r="E11873" t="str">
            <v>Inland</v>
          </cell>
          <cell r="F11873" t="str">
            <v>Kern</v>
          </cell>
          <cell r="G11873" t="str">
            <v>No Pool Breakdown</v>
          </cell>
          <cell r="H11873" t="str">
            <v>No</v>
          </cell>
        </row>
        <row r="11874">
          <cell r="A11874" t="str">
            <v>0402971209</v>
          </cell>
          <cell r="B11874" t="str">
            <v>California Resources Elk Hills, LLC</v>
          </cell>
          <cell r="C11874" t="str">
            <v>Oil &amp; Gas</v>
          </cell>
          <cell r="D11874" t="str">
            <v>Buena Vista</v>
          </cell>
          <cell r="E11874" t="str">
            <v>Inland</v>
          </cell>
          <cell r="F11874" t="str">
            <v>Kern</v>
          </cell>
          <cell r="G11874" t="str">
            <v>Upper (Undifferentiated)</v>
          </cell>
          <cell r="H11874" t="str">
            <v>Yes</v>
          </cell>
        </row>
        <row r="11875">
          <cell r="A11875" t="str">
            <v>0402971210</v>
          </cell>
          <cell r="B11875" t="str">
            <v>California Resources Production Corporation</v>
          </cell>
          <cell r="C11875" t="str">
            <v>Oil &amp; Gas</v>
          </cell>
          <cell r="D11875" t="str">
            <v>Mount Poso</v>
          </cell>
          <cell r="E11875" t="str">
            <v>Inland</v>
          </cell>
          <cell r="F11875" t="str">
            <v>Kern</v>
          </cell>
          <cell r="G11875" t="str">
            <v>Pyramid Hill-Vedder</v>
          </cell>
          <cell r="H11875" t="str">
            <v>Yes</v>
          </cell>
        </row>
        <row r="11876">
          <cell r="A11876" t="str">
            <v>0402971211</v>
          </cell>
          <cell r="B11876" t="str">
            <v>California Resources Production Corporation</v>
          </cell>
          <cell r="C11876" t="str">
            <v>Oil &amp; Gas</v>
          </cell>
          <cell r="D11876" t="str">
            <v>Mount Poso</v>
          </cell>
          <cell r="E11876" t="str">
            <v>Inland</v>
          </cell>
          <cell r="F11876" t="str">
            <v>Kern</v>
          </cell>
          <cell r="G11876" t="str">
            <v>Pyramid Hill-Vedder</v>
          </cell>
          <cell r="H11876" t="str">
            <v>Yes</v>
          </cell>
        </row>
        <row r="11877">
          <cell r="A11877" t="str">
            <v>0402971212</v>
          </cell>
          <cell r="B11877" t="str">
            <v>California Resources Production Corporation</v>
          </cell>
          <cell r="C11877" t="str">
            <v>Oil &amp; Gas</v>
          </cell>
          <cell r="D11877" t="str">
            <v>Mount Poso</v>
          </cell>
          <cell r="E11877" t="str">
            <v>Inland</v>
          </cell>
          <cell r="F11877" t="str">
            <v>Kern</v>
          </cell>
          <cell r="G11877" t="str">
            <v>Pyramid Hill-Vedder</v>
          </cell>
          <cell r="H11877" t="str">
            <v>Yes</v>
          </cell>
        </row>
        <row r="11878">
          <cell r="A11878" t="str">
            <v>0402971213</v>
          </cell>
          <cell r="B11878" t="str">
            <v>Chevron U.S.A. Inc.</v>
          </cell>
          <cell r="C11878" t="str">
            <v>Cyclic Steam</v>
          </cell>
          <cell r="D11878" t="str">
            <v>Kern River</v>
          </cell>
          <cell r="E11878" t="str">
            <v>Inland</v>
          </cell>
          <cell r="F11878" t="str">
            <v>Kern</v>
          </cell>
          <cell r="G11878" t="str">
            <v>Kern River</v>
          </cell>
          <cell r="H11878" t="str">
            <v>Yes</v>
          </cell>
        </row>
        <row r="11879">
          <cell r="A11879" t="str">
            <v>0402971223</v>
          </cell>
          <cell r="B11879" t="str">
            <v>Chevron U.S.A. Inc.</v>
          </cell>
          <cell r="C11879" t="str">
            <v>Cyclic Steam</v>
          </cell>
          <cell r="D11879" t="str">
            <v>Kern River</v>
          </cell>
          <cell r="E11879" t="str">
            <v>Inland</v>
          </cell>
          <cell r="F11879" t="str">
            <v>Kern</v>
          </cell>
          <cell r="G11879" t="str">
            <v>Kern River</v>
          </cell>
          <cell r="H11879" t="str">
            <v>No</v>
          </cell>
        </row>
        <row r="11880">
          <cell r="A11880" t="str">
            <v>0402971224</v>
          </cell>
          <cell r="B11880" t="str">
            <v>Chevron U.S.A. Inc.</v>
          </cell>
          <cell r="C11880" t="str">
            <v>Cyclic Steam</v>
          </cell>
          <cell r="D11880" t="str">
            <v>Kern River</v>
          </cell>
          <cell r="E11880" t="str">
            <v>Inland</v>
          </cell>
          <cell r="F11880" t="str">
            <v>Kern</v>
          </cell>
          <cell r="G11880" t="str">
            <v>Kern River</v>
          </cell>
          <cell r="H11880" t="str">
            <v>No</v>
          </cell>
        </row>
        <row r="11881">
          <cell r="A11881" t="str">
            <v>0402971232</v>
          </cell>
          <cell r="B11881" t="str">
            <v>Aera Energy LLC</v>
          </cell>
          <cell r="C11881" t="str">
            <v>Oil &amp; Gas</v>
          </cell>
          <cell r="D11881" t="str">
            <v>Midway-Sunset</v>
          </cell>
          <cell r="E11881" t="str">
            <v>Inland</v>
          </cell>
          <cell r="F11881" t="str">
            <v>Kern</v>
          </cell>
          <cell r="G11881" t="str">
            <v>No Pool Breakdown</v>
          </cell>
          <cell r="H11881" t="str">
            <v>Yes</v>
          </cell>
        </row>
        <row r="11882">
          <cell r="A11882" t="str">
            <v>0402971237</v>
          </cell>
          <cell r="B11882" t="str">
            <v>Aera Energy LLC</v>
          </cell>
          <cell r="C11882" t="str">
            <v>Oil &amp; Gas</v>
          </cell>
          <cell r="D11882" t="str">
            <v>Midway-Sunset</v>
          </cell>
          <cell r="E11882" t="str">
            <v>Inland</v>
          </cell>
          <cell r="F11882" t="str">
            <v>Kern</v>
          </cell>
          <cell r="G11882" t="str">
            <v>No Pool Breakdown</v>
          </cell>
          <cell r="H11882" t="str">
            <v>Yes</v>
          </cell>
        </row>
        <row r="11883">
          <cell r="A11883" t="str">
            <v>0402971238</v>
          </cell>
          <cell r="B11883" t="str">
            <v>Aera Energy LLC</v>
          </cell>
          <cell r="C11883" t="str">
            <v>Oil &amp; Gas</v>
          </cell>
          <cell r="D11883" t="str">
            <v>Midway-Sunset</v>
          </cell>
          <cell r="E11883" t="str">
            <v>Inland</v>
          </cell>
          <cell r="F11883" t="str">
            <v>Kern</v>
          </cell>
          <cell r="G11883" t="str">
            <v>No Pool Breakdown</v>
          </cell>
          <cell r="H11883" t="str">
            <v>No</v>
          </cell>
        </row>
        <row r="11884">
          <cell r="A11884" t="str">
            <v>0402971241</v>
          </cell>
          <cell r="B11884" t="str">
            <v>Aera Energy LLC</v>
          </cell>
          <cell r="C11884" t="str">
            <v>Oil &amp; Gas</v>
          </cell>
          <cell r="D11884" t="str">
            <v>Midway-Sunset</v>
          </cell>
          <cell r="E11884" t="str">
            <v>Inland</v>
          </cell>
          <cell r="F11884" t="str">
            <v>Kern</v>
          </cell>
          <cell r="G11884" t="str">
            <v>No Pool Breakdown</v>
          </cell>
          <cell r="H11884" t="str">
            <v>No</v>
          </cell>
        </row>
        <row r="11885">
          <cell r="A11885" t="str">
            <v>0402971242</v>
          </cell>
          <cell r="B11885" t="str">
            <v>Aera Energy LLC</v>
          </cell>
          <cell r="C11885" t="str">
            <v>Oil &amp; Gas</v>
          </cell>
          <cell r="D11885" t="str">
            <v>Midway-Sunset</v>
          </cell>
          <cell r="E11885" t="str">
            <v>Inland</v>
          </cell>
          <cell r="F11885" t="str">
            <v>Kern</v>
          </cell>
          <cell r="G11885" t="str">
            <v>No Pool Breakdown</v>
          </cell>
          <cell r="H11885" t="str">
            <v>No</v>
          </cell>
        </row>
        <row r="11886">
          <cell r="A11886" t="str">
            <v>0402971244</v>
          </cell>
          <cell r="B11886" t="str">
            <v>E &amp; B Natural Resources Management Corporation</v>
          </cell>
          <cell r="C11886" t="str">
            <v>Oil &amp; Gas</v>
          </cell>
          <cell r="D11886" t="str">
            <v>Poso Creek</v>
          </cell>
          <cell r="E11886" t="str">
            <v>Inland</v>
          </cell>
          <cell r="F11886" t="str">
            <v>Kern</v>
          </cell>
          <cell r="G11886" t="str">
            <v>No Pool Breakdown</v>
          </cell>
          <cell r="H11886" t="str">
            <v>No</v>
          </cell>
        </row>
        <row r="11887">
          <cell r="A11887" t="str">
            <v>0402971263</v>
          </cell>
          <cell r="B11887" t="str">
            <v>Chevron U.S.A. Inc.</v>
          </cell>
          <cell r="C11887" t="str">
            <v>Cyclic Steam</v>
          </cell>
          <cell r="D11887" t="str">
            <v>Kern River</v>
          </cell>
          <cell r="E11887" t="str">
            <v>Inland</v>
          </cell>
          <cell r="F11887" t="str">
            <v>Kern</v>
          </cell>
          <cell r="G11887" t="str">
            <v>Kern River</v>
          </cell>
          <cell r="H11887" t="str">
            <v>No</v>
          </cell>
        </row>
        <row r="11888">
          <cell r="A11888" t="str">
            <v>0402971266</v>
          </cell>
          <cell r="B11888" t="str">
            <v>Aera Energy LLC</v>
          </cell>
          <cell r="C11888" t="str">
            <v>Oil &amp; Gas</v>
          </cell>
          <cell r="D11888" t="str">
            <v>Belridge, North</v>
          </cell>
          <cell r="E11888" t="str">
            <v>Inland</v>
          </cell>
          <cell r="F11888" t="str">
            <v>Kern</v>
          </cell>
          <cell r="G11888" t="str">
            <v>Diatomite</v>
          </cell>
          <cell r="H11888" t="str">
            <v>No</v>
          </cell>
        </row>
        <row r="11889">
          <cell r="A11889" t="str">
            <v>0402971280</v>
          </cell>
          <cell r="B11889" t="str">
            <v>Aera Energy LLC</v>
          </cell>
          <cell r="C11889" t="str">
            <v>Oil &amp; Gas</v>
          </cell>
          <cell r="D11889" t="str">
            <v>Belridge, South</v>
          </cell>
          <cell r="E11889" t="str">
            <v>Inland</v>
          </cell>
          <cell r="F11889" t="str">
            <v>Kern</v>
          </cell>
          <cell r="G11889" t="str">
            <v>Tulare</v>
          </cell>
          <cell r="H11889" t="str">
            <v>Yes</v>
          </cell>
        </row>
        <row r="11890">
          <cell r="A11890" t="str">
            <v>0402971304</v>
          </cell>
          <cell r="B11890" t="str">
            <v>Hathaway LLC</v>
          </cell>
          <cell r="C11890" t="str">
            <v>Oil &amp; Gas</v>
          </cell>
          <cell r="D11890" t="str">
            <v>Jasmin</v>
          </cell>
          <cell r="E11890" t="str">
            <v>Inland</v>
          </cell>
          <cell r="F11890" t="str">
            <v>Kern</v>
          </cell>
          <cell r="G11890" t="str">
            <v>Cantleberry</v>
          </cell>
          <cell r="H11890" t="str">
            <v>Yes</v>
          </cell>
        </row>
        <row r="11891">
          <cell r="A11891" t="str">
            <v>0402971307</v>
          </cell>
          <cell r="B11891" t="str">
            <v>CMO, Inc.</v>
          </cell>
          <cell r="C11891" t="str">
            <v>Oil &amp; Gas</v>
          </cell>
          <cell r="D11891" t="str">
            <v>Chico-Martinez</v>
          </cell>
          <cell r="E11891" t="str">
            <v>Inland</v>
          </cell>
          <cell r="F11891" t="str">
            <v>Kern</v>
          </cell>
          <cell r="G11891" t="str">
            <v>Observation, Etchegoin</v>
          </cell>
          <cell r="H11891" t="str">
            <v>No</v>
          </cell>
        </row>
        <row r="11892">
          <cell r="A11892" t="str">
            <v>0402971309</v>
          </cell>
          <cell r="B11892" t="str">
            <v>Chevron U.S.A. Inc.</v>
          </cell>
          <cell r="C11892" t="str">
            <v>Cyclic Steam</v>
          </cell>
          <cell r="D11892" t="str">
            <v>Midway-Sunset</v>
          </cell>
          <cell r="E11892" t="str">
            <v>Inland</v>
          </cell>
          <cell r="F11892" t="str">
            <v>Kern</v>
          </cell>
          <cell r="G11892" t="str">
            <v>No Pool Breakdown</v>
          </cell>
          <cell r="H11892" t="str">
            <v>Yes</v>
          </cell>
        </row>
        <row r="11893">
          <cell r="A11893" t="str">
            <v>0402971318</v>
          </cell>
          <cell r="B11893" t="str">
            <v>Chevron U.S.A. Inc.</v>
          </cell>
          <cell r="C11893" t="str">
            <v>Cyclic Steam</v>
          </cell>
          <cell r="D11893" t="str">
            <v>Kern River</v>
          </cell>
          <cell r="E11893" t="str">
            <v>Inland</v>
          </cell>
          <cell r="F11893" t="str">
            <v>Kern</v>
          </cell>
          <cell r="G11893" t="str">
            <v>Kern River</v>
          </cell>
          <cell r="H11893" t="str">
            <v>No</v>
          </cell>
        </row>
        <row r="11894">
          <cell r="A11894" t="str">
            <v>0402971382</v>
          </cell>
          <cell r="B11894" t="str">
            <v>Chevron U.S.A. Inc.</v>
          </cell>
          <cell r="C11894" t="str">
            <v>Oil &amp; Gas</v>
          </cell>
          <cell r="D11894" t="str">
            <v>McKittrick</v>
          </cell>
          <cell r="E11894" t="str">
            <v>Inland</v>
          </cell>
          <cell r="F11894" t="str">
            <v>Kern</v>
          </cell>
          <cell r="G11894" t="str">
            <v>Upper</v>
          </cell>
          <cell r="H11894" t="str">
            <v>Yes</v>
          </cell>
        </row>
        <row r="11895">
          <cell r="A11895" t="str">
            <v>0402971386</v>
          </cell>
          <cell r="B11895" t="str">
            <v>Holmes Western Oil Corporation</v>
          </cell>
          <cell r="C11895" t="str">
            <v>Oil &amp; Gas</v>
          </cell>
          <cell r="D11895" t="str">
            <v>Cienaga Canyon</v>
          </cell>
          <cell r="E11895" t="str">
            <v>Inland</v>
          </cell>
          <cell r="F11895" t="str">
            <v>Kern</v>
          </cell>
          <cell r="G11895" t="str">
            <v>Temblor</v>
          </cell>
          <cell r="H11895" t="str">
            <v>No</v>
          </cell>
        </row>
        <row r="11896">
          <cell r="A11896" t="str">
            <v>0402971393</v>
          </cell>
          <cell r="B11896" t="str">
            <v>Chevron U.S.A. Inc.</v>
          </cell>
          <cell r="C11896" t="str">
            <v>Cyclic Steam</v>
          </cell>
          <cell r="D11896" t="str">
            <v>Midway-Sunset</v>
          </cell>
          <cell r="E11896" t="str">
            <v>Inland</v>
          </cell>
          <cell r="F11896" t="str">
            <v>Kern</v>
          </cell>
          <cell r="G11896" t="str">
            <v>No Pool Breakdown</v>
          </cell>
          <cell r="H11896" t="str">
            <v>No</v>
          </cell>
        </row>
        <row r="11897">
          <cell r="A11897" t="str">
            <v>0402971394</v>
          </cell>
          <cell r="B11897" t="str">
            <v>Chevron U.S.A. Inc.</v>
          </cell>
          <cell r="C11897" t="str">
            <v>Cyclic Steam</v>
          </cell>
          <cell r="D11897" t="str">
            <v>Midway-Sunset</v>
          </cell>
          <cell r="E11897" t="str">
            <v>Inland</v>
          </cell>
          <cell r="F11897" t="str">
            <v>Kern</v>
          </cell>
          <cell r="G11897" t="str">
            <v>No Pool Breakdown</v>
          </cell>
          <cell r="H11897" t="str">
            <v>No</v>
          </cell>
        </row>
        <row r="11898">
          <cell r="A11898" t="str">
            <v>0402971396</v>
          </cell>
          <cell r="B11898" t="str">
            <v>Chevron U.S.A. Inc.</v>
          </cell>
          <cell r="C11898" t="str">
            <v>Cyclic Steam</v>
          </cell>
          <cell r="D11898" t="str">
            <v>Midway-Sunset</v>
          </cell>
          <cell r="E11898" t="str">
            <v>Inland</v>
          </cell>
          <cell r="F11898" t="str">
            <v>Kern</v>
          </cell>
          <cell r="G11898" t="str">
            <v>No Pool Breakdown</v>
          </cell>
          <cell r="H11898" t="str">
            <v>No</v>
          </cell>
        </row>
        <row r="11899">
          <cell r="A11899" t="str">
            <v>0402971399</v>
          </cell>
          <cell r="B11899" t="str">
            <v>Chevron U.S.A. Inc.</v>
          </cell>
          <cell r="C11899" t="str">
            <v>Cyclic Steam</v>
          </cell>
          <cell r="D11899" t="str">
            <v>Midway-Sunset</v>
          </cell>
          <cell r="E11899" t="str">
            <v>Inland</v>
          </cell>
          <cell r="F11899" t="str">
            <v>Kern</v>
          </cell>
          <cell r="G11899" t="str">
            <v>No Pool Breakdown</v>
          </cell>
          <cell r="H11899" t="str">
            <v>No</v>
          </cell>
        </row>
        <row r="11900">
          <cell r="A11900" t="str">
            <v>0402971401</v>
          </cell>
          <cell r="B11900" t="str">
            <v>Chevron U.S.A. Inc.</v>
          </cell>
          <cell r="C11900" t="str">
            <v>Steamflood</v>
          </cell>
          <cell r="D11900" t="str">
            <v>Midway-Sunset</v>
          </cell>
          <cell r="E11900" t="str">
            <v>Inland</v>
          </cell>
          <cell r="F11900" t="str">
            <v>Kern</v>
          </cell>
          <cell r="G11900" t="str">
            <v>Potter, No Pool Breakdown</v>
          </cell>
          <cell r="H11900" t="str">
            <v>No</v>
          </cell>
        </row>
        <row r="11901">
          <cell r="A11901" t="str">
            <v>0402971402</v>
          </cell>
          <cell r="B11901" t="str">
            <v>Chevron U.S.A. Inc.</v>
          </cell>
          <cell r="C11901" t="str">
            <v>Cyclic Steam</v>
          </cell>
          <cell r="D11901" t="str">
            <v>Midway-Sunset</v>
          </cell>
          <cell r="E11901" t="str">
            <v>Inland</v>
          </cell>
          <cell r="F11901" t="str">
            <v>Kern</v>
          </cell>
          <cell r="G11901" t="str">
            <v>Potter, No Pool Breakdown</v>
          </cell>
          <cell r="H11901" t="str">
            <v>No</v>
          </cell>
        </row>
        <row r="11902">
          <cell r="A11902" t="str">
            <v>0402971403</v>
          </cell>
          <cell r="B11902" t="str">
            <v>Chevron U.S.A. Inc.</v>
          </cell>
          <cell r="C11902" t="str">
            <v>Steamflood</v>
          </cell>
          <cell r="D11902" t="str">
            <v>Midway-Sunset</v>
          </cell>
          <cell r="E11902" t="str">
            <v>Inland</v>
          </cell>
          <cell r="F11902" t="str">
            <v>Kern</v>
          </cell>
          <cell r="G11902" t="str">
            <v>Potter, No Pool Breakdown</v>
          </cell>
          <cell r="H11902" t="str">
            <v>Yes</v>
          </cell>
        </row>
        <row r="11903">
          <cell r="A11903" t="str">
            <v>0402971406</v>
          </cell>
          <cell r="B11903" t="str">
            <v>Chevron U.S.A. Inc.</v>
          </cell>
          <cell r="C11903" t="str">
            <v>Steamflood</v>
          </cell>
          <cell r="D11903" t="str">
            <v>Midway-Sunset</v>
          </cell>
          <cell r="E11903" t="str">
            <v>Inland</v>
          </cell>
          <cell r="F11903" t="str">
            <v>Kern</v>
          </cell>
          <cell r="G11903" t="str">
            <v>Potter, No Pool Breakdown</v>
          </cell>
          <cell r="H11903" t="str">
            <v>Yes</v>
          </cell>
        </row>
        <row r="11904">
          <cell r="A11904" t="str">
            <v>0402971408</v>
          </cell>
          <cell r="B11904" t="str">
            <v>Chevron U.S.A. Inc.</v>
          </cell>
          <cell r="C11904" t="str">
            <v>Multi-Purpose</v>
          </cell>
          <cell r="D11904" t="str">
            <v>Midway-Sunset</v>
          </cell>
          <cell r="E11904" t="str">
            <v>Inland</v>
          </cell>
          <cell r="F11904" t="str">
            <v>Kern</v>
          </cell>
          <cell r="G11904" t="str">
            <v>Potter, No Pool Breakdown</v>
          </cell>
          <cell r="H11904" t="str">
            <v>Yes</v>
          </cell>
        </row>
        <row r="11905">
          <cell r="A11905" t="str">
            <v>0402971409</v>
          </cell>
          <cell r="B11905" t="str">
            <v>Chevron U.S.A. Inc.</v>
          </cell>
          <cell r="C11905" t="str">
            <v>Steamflood</v>
          </cell>
          <cell r="D11905" t="str">
            <v>Midway-Sunset</v>
          </cell>
          <cell r="E11905" t="str">
            <v>Inland</v>
          </cell>
          <cell r="F11905" t="str">
            <v>Kern</v>
          </cell>
          <cell r="G11905" t="str">
            <v>Potter, No Pool Breakdown</v>
          </cell>
          <cell r="H11905" t="str">
            <v>Yes</v>
          </cell>
        </row>
        <row r="11906">
          <cell r="A11906" t="str">
            <v>0402971415</v>
          </cell>
          <cell r="B11906" t="str">
            <v>Chevron U.S.A. Inc.</v>
          </cell>
          <cell r="C11906" t="str">
            <v>Gas Disposal</v>
          </cell>
          <cell r="D11906" t="str">
            <v>Midway-Sunset</v>
          </cell>
          <cell r="E11906" t="str">
            <v>Inland</v>
          </cell>
          <cell r="F11906" t="str">
            <v>Kern</v>
          </cell>
          <cell r="G11906" t="str">
            <v>Potter</v>
          </cell>
          <cell r="H11906" t="str">
            <v>No</v>
          </cell>
        </row>
        <row r="11907">
          <cell r="A11907" t="str">
            <v>0402971427</v>
          </cell>
          <cell r="B11907" t="str">
            <v>Aera Energy LLC</v>
          </cell>
          <cell r="C11907" t="str">
            <v>Oil &amp; Gas</v>
          </cell>
          <cell r="D11907" t="str">
            <v>Midway-Sunset</v>
          </cell>
          <cell r="E11907" t="str">
            <v>Inland</v>
          </cell>
          <cell r="F11907" t="str">
            <v>Kern</v>
          </cell>
          <cell r="G11907" t="str">
            <v>No Pool Breakdown</v>
          </cell>
          <cell r="H11907" t="str">
            <v>Yes</v>
          </cell>
        </row>
        <row r="11908">
          <cell r="A11908" t="str">
            <v>0402971431</v>
          </cell>
          <cell r="B11908" t="str">
            <v>Aera Energy LLC</v>
          </cell>
          <cell r="C11908" t="str">
            <v>Oil &amp; Gas</v>
          </cell>
          <cell r="D11908" t="str">
            <v>Midway-Sunset</v>
          </cell>
          <cell r="E11908" t="str">
            <v>Inland</v>
          </cell>
          <cell r="F11908" t="str">
            <v>Kern</v>
          </cell>
          <cell r="G11908" t="str">
            <v>No Pool Breakdown</v>
          </cell>
          <cell r="H11908" t="str">
            <v>No</v>
          </cell>
        </row>
        <row r="11909">
          <cell r="A11909" t="str">
            <v>0402971438</v>
          </cell>
          <cell r="B11909" t="str">
            <v>Aera Energy LLC</v>
          </cell>
          <cell r="C11909" t="str">
            <v>Oil &amp; Gas</v>
          </cell>
          <cell r="D11909" t="str">
            <v>Midway-Sunset</v>
          </cell>
          <cell r="E11909" t="str">
            <v>Inland</v>
          </cell>
          <cell r="F11909" t="str">
            <v>Kern</v>
          </cell>
          <cell r="G11909" t="str">
            <v>No Pool Breakdown</v>
          </cell>
          <cell r="H11909" t="str">
            <v>Yes</v>
          </cell>
        </row>
        <row r="11910">
          <cell r="A11910" t="str">
            <v>0402971439</v>
          </cell>
          <cell r="B11910" t="str">
            <v>Aera Energy LLC</v>
          </cell>
          <cell r="C11910" t="str">
            <v>Oil &amp; Gas</v>
          </cell>
          <cell r="D11910" t="str">
            <v>Midway-Sunset</v>
          </cell>
          <cell r="E11910" t="str">
            <v>Inland</v>
          </cell>
          <cell r="F11910" t="str">
            <v>Kern</v>
          </cell>
          <cell r="G11910" t="str">
            <v>No Pool Breakdown</v>
          </cell>
          <cell r="H11910" t="str">
            <v>No</v>
          </cell>
        </row>
        <row r="11911">
          <cell r="A11911" t="str">
            <v>0402971443</v>
          </cell>
          <cell r="B11911" t="str">
            <v>Aera Energy LLC</v>
          </cell>
          <cell r="C11911" t="str">
            <v>Oil &amp; Gas</v>
          </cell>
          <cell r="D11911" t="str">
            <v>Midway-Sunset</v>
          </cell>
          <cell r="E11911" t="str">
            <v>Inland</v>
          </cell>
          <cell r="F11911" t="str">
            <v>Kern</v>
          </cell>
          <cell r="G11911" t="str">
            <v>No Pool Breakdown</v>
          </cell>
          <cell r="H11911" t="str">
            <v>Yes</v>
          </cell>
        </row>
        <row r="11912">
          <cell r="A11912" t="str">
            <v>0402971445</v>
          </cell>
          <cell r="B11912" t="str">
            <v>Aera Energy LLC</v>
          </cell>
          <cell r="C11912" t="str">
            <v>Oil &amp; Gas</v>
          </cell>
          <cell r="D11912" t="str">
            <v>Midway-Sunset</v>
          </cell>
          <cell r="E11912" t="str">
            <v>Inland</v>
          </cell>
          <cell r="F11912" t="str">
            <v>Kern</v>
          </cell>
          <cell r="G11912" t="str">
            <v>Potter, No Pool Breakdown</v>
          </cell>
          <cell r="H11912" t="str">
            <v>No</v>
          </cell>
        </row>
        <row r="11913">
          <cell r="A11913" t="str">
            <v>0402971449</v>
          </cell>
          <cell r="B11913" t="str">
            <v>Aera Energy LLC</v>
          </cell>
          <cell r="C11913" t="str">
            <v>Oil &amp; Gas</v>
          </cell>
          <cell r="D11913" t="str">
            <v>Midway-Sunset</v>
          </cell>
          <cell r="E11913" t="str">
            <v>Inland</v>
          </cell>
          <cell r="F11913" t="str">
            <v>Kern</v>
          </cell>
          <cell r="G11913" t="str">
            <v>No Pool Breakdown</v>
          </cell>
          <cell r="H11913" t="str">
            <v>No</v>
          </cell>
        </row>
        <row r="11914">
          <cell r="A11914" t="str">
            <v>0402971451</v>
          </cell>
          <cell r="B11914" t="str">
            <v>Aera Energy LLC</v>
          </cell>
          <cell r="C11914" t="str">
            <v>Oil &amp; Gas</v>
          </cell>
          <cell r="D11914" t="str">
            <v>Midway-Sunset</v>
          </cell>
          <cell r="E11914" t="str">
            <v>Inland</v>
          </cell>
          <cell r="F11914" t="str">
            <v>Kern</v>
          </cell>
          <cell r="G11914" t="str">
            <v>No Pool Breakdown</v>
          </cell>
          <cell r="H11914" t="str">
            <v>No</v>
          </cell>
        </row>
        <row r="11915">
          <cell r="A11915" t="str">
            <v>0402971453</v>
          </cell>
          <cell r="B11915" t="str">
            <v>Aera Energy LLC</v>
          </cell>
          <cell r="C11915" t="str">
            <v>Oil &amp; Gas</v>
          </cell>
          <cell r="D11915" t="str">
            <v>Midway-Sunset</v>
          </cell>
          <cell r="E11915" t="str">
            <v>Inland</v>
          </cell>
          <cell r="F11915" t="str">
            <v>Kern</v>
          </cell>
          <cell r="G11915" t="str">
            <v>No Pool Breakdown</v>
          </cell>
          <cell r="H11915" t="str">
            <v>Yes</v>
          </cell>
        </row>
        <row r="11916">
          <cell r="A11916" t="str">
            <v>0402971455</v>
          </cell>
          <cell r="B11916" t="str">
            <v>Aera Energy LLC</v>
          </cell>
          <cell r="C11916" t="str">
            <v>Oil &amp; Gas</v>
          </cell>
          <cell r="D11916" t="str">
            <v>Midway-Sunset</v>
          </cell>
          <cell r="E11916" t="str">
            <v>Inland</v>
          </cell>
          <cell r="F11916" t="str">
            <v>Kern</v>
          </cell>
          <cell r="G11916" t="str">
            <v>No Pool Breakdown</v>
          </cell>
          <cell r="H11916" t="str">
            <v>No</v>
          </cell>
        </row>
        <row r="11917">
          <cell r="A11917" t="str">
            <v>0402971456</v>
          </cell>
          <cell r="B11917" t="str">
            <v>Aera Energy LLC</v>
          </cell>
          <cell r="C11917" t="str">
            <v>Oil &amp; Gas</v>
          </cell>
          <cell r="D11917" t="str">
            <v>Midway-Sunset</v>
          </cell>
          <cell r="E11917" t="str">
            <v>Inland</v>
          </cell>
          <cell r="F11917" t="str">
            <v>Kern</v>
          </cell>
          <cell r="G11917" t="str">
            <v>Potter, No Pool Breakdown</v>
          </cell>
          <cell r="H11917" t="str">
            <v>No</v>
          </cell>
        </row>
        <row r="11918">
          <cell r="A11918" t="str">
            <v>0402971457</v>
          </cell>
          <cell r="B11918" t="str">
            <v>Aera Energy LLC</v>
          </cell>
          <cell r="C11918" t="str">
            <v>Oil &amp; Gas</v>
          </cell>
          <cell r="D11918" t="str">
            <v>Midway-Sunset</v>
          </cell>
          <cell r="E11918" t="str">
            <v>Inland</v>
          </cell>
          <cell r="F11918" t="str">
            <v>Kern</v>
          </cell>
          <cell r="G11918" t="str">
            <v>No Pool Breakdown</v>
          </cell>
          <cell r="H11918" t="str">
            <v>No</v>
          </cell>
        </row>
        <row r="11919">
          <cell r="A11919" t="str">
            <v>0402971458</v>
          </cell>
          <cell r="B11919" t="str">
            <v>Aera Energy LLC</v>
          </cell>
          <cell r="C11919" t="str">
            <v>Oil &amp; Gas</v>
          </cell>
          <cell r="D11919" t="str">
            <v>Midway-Sunset</v>
          </cell>
          <cell r="E11919" t="str">
            <v>Inland</v>
          </cell>
          <cell r="F11919" t="str">
            <v>Kern</v>
          </cell>
          <cell r="G11919" t="str">
            <v>No Pool Breakdown</v>
          </cell>
          <cell r="H11919" t="str">
            <v>Yes</v>
          </cell>
        </row>
        <row r="11920">
          <cell r="A11920" t="str">
            <v>0402971461</v>
          </cell>
          <cell r="B11920" t="str">
            <v>Sequoia Exploration, Inc.</v>
          </cell>
          <cell r="C11920" t="str">
            <v>Oil &amp; Gas</v>
          </cell>
          <cell r="D11920" t="str">
            <v>Mountain View</v>
          </cell>
          <cell r="E11920" t="str">
            <v>Inland</v>
          </cell>
          <cell r="F11920" t="str">
            <v>Kern</v>
          </cell>
          <cell r="G11920" t="str">
            <v>No Pool Breakdown</v>
          </cell>
          <cell r="H11920" t="str">
            <v>Yes</v>
          </cell>
        </row>
        <row r="11921">
          <cell r="A11921" t="str">
            <v>0402971538</v>
          </cell>
          <cell r="B11921" t="str">
            <v>Sentinel Peak Resources California LLC</v>
          </cell>
          <cell r="C11921" t="str">
            <v>Oil &amp; Gas</v>
          </cell>
          <cell r="D11921" t="str">
            <v>Belridge, South</v>
          </cell>
          <cell r="E11921" t="str">
            <v>Inland</v>
          </cell>
          <cell r="F11921" t="str">
            <v>Kern</v>
          </cell>
          <cell r="G11921" t="str">
            <v>Diatomite</v>
          </cell>
          <cell r="H11921" t="str">
            <v>No</v>
          </cell>
        </row>
        <row r="11922">
          <cell r="A11922" t="str">
            <v>0402971539</v>
          </cell>
          <cell r="B11922" t="str">
            <v>Sentinel Peak Resources California LLC</v>
          </cell>
          <cell r="C11922" t="str">
            <v>Oil &amp; Gas</v>
          </cell>
          <cell r="D11922" t="str">
            <v>Belridge, South</v>
          </cell>
          <cell r="E11922" t="str">
            <v>Inland</v>
          </cell>
          <cell r="F11922" t="str">
            <v>Kern</v>
          </cell>
          <cell r="G11922" t="str">
            <v>Diatomite</v>
          </cell>
          <cell r="H11922" t="str">
            <v>No</v>
          </cell>
        </row>
        <row r="11923">
          <cell r="A11923" t="str">
            <v>0402971547</v>
          </cell>
          <cell r="B11923" t="str">
            <v>California Resources Elk Hills, LLC</v>
          </cell>
          <cell r="C11923" t="str">
            <v>Oil &amp; Gas</v>
          </cell>
          <cell r="D11923" t="str">
            <v>Buena Vista</v>
          </cell>
          <cell r="E11923" t="str">
            <v>Inland</v>
          </cell>
          <cell r="F11923" t="str">
            <v>Kern</v>
          </cell>
          <cell r="G11923" t="str">
            <v>Upper (Undifferentiated)</v>
          </cell>
          <cell r="H11923" t="str">
            <v>Yes</v>
          </cell>
        </row>
        <row r="11924">
          <cell r="A11924" t="str">
            <v>0402971549</v>
          </cell>
          <cell r="B11924" t="str">
            <v>California Resources Elk Hills, LLC</v>
          </cell>
          <cell r="C11924" t="str">
            <v>Oil &amp; Gas</v>
          </cell>
          <cell r="D11924" t="str">
            <v>Buena Vista</v>
          </cell>
          <cell r="E11924" t="str">
            <v>Inland</v>
          </cell>
          <cell r="F11924" t="str">
            <v>Kern</v>
          </cell>
          <cell r="G11924" t="str">
            <v>Upper (Undifferentiated)</v>
          </cell>
          <cell r="H11924" t="str">
            <v>Yes</v>
          </cell>
        </row>
        <row r="11925">
          <cell r="A11925" t="str">
            <v>0402971564</v>
          </cell>
          <cell r="B11925" t="str">
            <v>Aera Energy LLC</v>
          </cell>
          <cell r="C11925" t="str">
            <v>Oil &amp; Gas</v>
          </cell>
          <cell r="D11925" t="str">
            <v>Midway-Sunset</v>
          </cell>
          <cell r="E11925" t="str">
            <v>Inland</v>
          </cell>
          <cell r="F11925" t="str">
            <v>Kern</v>
          </cell>
          <cell r="G11925" t="str">
            <v>No Pool Breakdown</v>
          </cell>
          <cell r="H11925" t="str">
            <v>No</v>
          </cell>
        </row>
        <row r="11926">
          <cell r="A11926" t="str">
            <v>0402971573</v>
          </cell>
          <cell r="B11926" t="str">
            <v>California Resources Elk Hills, LLC</v>
          </cell>
          <cell r="C11926" t="str">
            <v>Oil &amp; Gas</v>
          </cell>
          <cell r="D11926" t="str">
            <v>Buena Vista</v>
          </cell>
          <cell r="E11926" t="str">
            <v>Inland</v>
          </cell>
          <cell r="F11926" t="str">
            <v>Kern</v>
          </cell>
          <cell r="G11926" t="str">
            <v>Upper (Undifferentiated)</v>
          </cell>
          <cell r="H11926" t="str">
            <v>No</v>
          </cell>
        </row>
        <row r="11927">
          <cell r="A11927" t="str">
            <v>0402971574</v>
          </cell>
          <cell r="B11927" t="str">
            <v>CMO, Inc.</v>
          </cell>
          <cell r="C11927" t="str">
            <v>Oil &amp; Gas</v>
          </cell>
          <cell r="D11927" t="str">
            <v>Chico-Martinez</v>
          </cell>
          <cell r="E11927" t="str">
            <v>Inland</v>
          </cell>
          <cell r="F11927" t="str">
            <v>Kern</v>
          </cell>
          <cell r="G11927" t="str">
            <v>Etchegoin</v>
          </cell>
          <cell r="H11927" t="str">
            <v>Yes</v>
          </cell>
        </row>
        <row r="11928">
          <cell r="A11928" t="str">
            <v>0402971595</v>
          </cell>
          <cell r="B11928" t="str">
            <v>California Resources Production Corporation</v>
          </cell>
          <cell r="C11928" t="str">
            <v>Oil &amp; Gas</v>
          </cell>
          <cell r="D11928" t="str">
            <v>Mount Poso</v>
          </cell>
          <cell r="E11928" t="str">
            <v>Inland</v>
          </cell>
          <cell r="F11928" t="str">
            <v>Kern</v>
          </cell>
          <cell r="G11928" t="str">
            <v>Pyramid Hill-Vedder</v>
          </cell>
          <cell r="H11928" t="str">
            <v>Yes</v>
          </cell>
        </row>
        <row r="11929">
          <cell r="A11929" t="str">
            <v>0402971600</v>
          </cell>
          <cell r="B11929" t="str">
            <v>Aera Energy LLC</v>
          </cell>
          <cell r="C11929" t="str">
            <v>Oil &amp; Gas</v>
          </cell>
          <cell r="D11929" t="str">
            <v>Lost Hills</v>
          </cell>
          <cell r="E11929" t="str">
            <v>Inland</v>
          </cell>
          <cell r="F11929" t="str">
            <v>Kern</v>
          </cell>
          <cell r="G11929" t="str">
            <v>Tulare-Etchegoin</v>
          </cell>
          <cell r="H11929" t="str">
            <v>No</v>
          </cell>
        </row>
        <row r="11930">
          <cell r="A11930" t="str">
            <v>0402971603</v>
          </cell>
          <cell r="B11930" t="str">
            <v>BRKNCO, LLC</v>
          </cell>
          <cell r="C11930" t="str">
            <v>Oil &amp; Gas</v>
          </cell>
          <cell r="D11930" t="str">
            <v>Midway-Sunset</v>
          </cell>
          <cell r="E11930" t="str">
            <v>Inland</v>
          </cell>
          <cell r="F11930" t="str">
            <v>Kern</v>
          </cell>
          <cell r="G11930" t="str">
            <v>No Pool Breakdown</v>
          </cell>
          <cell r="H11930" t="str">
            <v>No</v>
          </cell>
        </row>
        <row r="11931">
          <cell r="A11931" t="str">
            <v>0402971604</v>
          </cell>
          <cell r="B11931" t="str">
            <v>BRKNCO, LLC</v>
          </cell>
          <cell r="C11931" t="str">
            <v>Oil &amp; Gas</v>
          </cell>
          <cell r="D11931" t="str">
            <v>Midway-Sunset</v>
          </cell>
          <cell r="E11931" t="str">
            <v>Inland</v>
          </cell>
          <cell r="F11931" t="str">
            <v>Kern</v>
          </cell>
          <cell r="G11931" t="str">
            <v>No Pool Breakdown</v>
          </cell>
          <cell r="H11931" t="str">
            <v>No</v>
          </cell>
        </row>
        <row r="11932">
          <cell r="A11932" t="str">
            <v>0402971605</v>
          </cell>
          <cell r="B11932" t="str">
            <v>BRKNCO, LLC</v>
          </cell>
          <cell r="C11932" t="str">
            <v>Oil &amp; Gas</v>
          </cell>
          <cell r="D11932" t="str">
            <v>Midway-Sunset</v>
          </cell>
          <cell r="E11932" t="str">
            <v>Inland</v>
          </cell>
          <cell r="F11932" t="str">
            <v>Kern</v>
          </cell>
          <cell r="G11932" t="str">
            <v>No Pool Breakdown</v>
          </cell>
          <cell r="H11932" t="str">
            <v>No</v>
          </cell>
        </row>
        <row r="11933">
          <cell r="A11933" t="str">
            <v>0402971626</v>
          </cell>
          <cell r="B11933" t="str">
            <v>California Resources Elk Hills, LLC</v>
          </cell>
          <cell r="C11933" t="str">
            <v>Oil &amp; Gas</v>
          </cell>
          <cell r="D11933" t="str">
            <v>Elk Hills</v>
          </cell>
          <cell r="E11933" t="str">
            <v>Inland</v>
          </cell>
          <cell r="F11933" t="str">
            <v>Kern</v>
          </cell>
          <cell r="G11933" t="str">
            <v>Upper (Undifferentiated)</v>
          </cell>
          <cell r="H11933" t="str">
            <v>Yes</v>
          </cell>
        </row>
        <row r="11934">
          <cell r="A11934" t="str">
            <v>0402971632</v>
          </cell>
          <cell r="B11934" t="str">
            <v>California Resources Elk Hills, LLC</v>
          </cell>
          <cell r="C11934" t="str">
            <v>Oil &amp; Gas</v>
          </cell>
          <cell r="D11934" t="str">
            <v>Buena Vista</v>
          </cell>
          <cell r="E11934" t="str">
            <v>Inland</v>
          </cell>
          <cell r="F11934" t="str">
            <v>Kern</v>
          </cell>
          <cell r="G11934" t="str">
            <v>Upper (Undifferentiated)</v>
          </cell>
          <cell r="H11934" t="str">
            <v>Yes</v>
          </cell>
        </row>
        <row r="11935">
          <cell r="A11935" t="str">
            <v>0402971633</v>
          </cell>
          <cell r="B11935" t="str">
            <v>California Resources Elk Hills, LLC</v>
          </cell>
          <cell r="C11935" t="str">
            <v>Oil &amp; Gas</v>
          </cell>
          <cell r="D11935" t="str">
            <v>Buena Vista</v>
          </cell>
          <cell r="E11935" t="str">
            <v>Inland</v>
          </cell>
          <cell r="F11935" t="str">
            <v>Kern</v>
          </cell>
          <cell r="G11935" t="str">
            <v>Upper (Undifferentiated)</v>
          </cell>
          <cell r="H11935" t="str">
            <v>Yes</v>
          </cell>
        </row>
        <row r="11936">
          <cell r="A11936" t="str">
            <v>0402971639</v>
          </cell>
          <cell r="B11936" t="str">
            <v>Berry Petroleum Company, LLC</v>
          </cell>
          <cell r="C11936" t="str">
            <v>Oil &amp; Gas</v>
          </cell>
          <cell r="D11936" t="str">
            <v>Belridge, South</v>
          </cell>
          <cell r="E11936" t="str">
            <v>Inland</v>
          </cell>
          <cell r="F11936" t="str">
            <v>Kern</v>
          </cell>
          <cell r="G11936" t="str">
            <v>Tulare, Diatomite</v>
          </cell>
          <cell r="H11936" t="str">
            <v>No</v>
          </cell>
        </row>
        <row r="11937">
          <cell r="A11937" t="str">
            <v>0402971646</v>
          </cell>
          <cell r="B11937" t="str">
            <v>Aera Energy LLC</v>
          </cell>
          <cell r="C11937" t="str">
            <v>Oil &amp; Gas</v>
          </cell>
          <cell r="D11937" t="str">
            <v>Belridge, South</v>
          </cell>
          <cell r="E11937" t="str">
            <v>Inland</v>
          </cell>
          <cell r="F11937" t="str">
            <v>Kern</v>
          </cell>
          <cell r="G11937" t="str">
            <v>Tulare</v>
          </cell>
          <cell r="H11937" t="str">
            <v>No</v>
          </cell>
        </row>
        <row r="11938">
          <cell r="A11938" t="str">
            <v>0402971652</v>
          </cell>
          <cell r="B11938" t="str">
            <v>Chevron U.S.A. Inc.</v>
          </cell>
          <cell r="C11938" t="str">
            <v>Cyclic Steam</v>
          </cell>
          <cell r="D11938" t="str">
            <v>Midway-Sunset</v>
          </cell>
          <cell r="E11938" t="str">
            <v>Inland</v>
          </cell>
          <cell r="F11938" t="str">
            <v>Kern</v>
          </cell>
          <cell r="G11938" t="str">
            <v>No Pool Breakdown</v>
          </cell>
          <cell r="H11938" t="str">
            <v>No</v>
          </cell>
        </row>
        <row r="11939">
          <cell r="A11939" t="str">
            <v>0402971653</v>
          </cell>
          <cell r="B11939" t="str">
            <v>Chevron U.S.A. Inc.</v>
          </cell>
          <cell r="C11939" t="str">
            <v>Cyclic Steam</v>
          </cell>
          <cell r="D11939" t="str">
            <v>Midway-Sunset</v>
          </cell>
          <cell r="E11939" t="str">
            <v>Inland</v>
          </cell>
          <cell r="F11939" t="str">
            <v>Kern</v>
          </cell>
          <cell r="G11939" t="str">
            <v>No Pool Breakdown</v>
          </cell>
          <cell r="H11939" t="str">
            <v>No</v>
          </cell>
        </row>
        <row r="11940">
          <cell r="A11940" t="str">
            <v>0402971658</v>
          </cell>
          <cell r="B11940" t="str">
            <v>Chevron U.S.A. Inc.</v>
          </cell>
          <cell r="C11940" t="str">
            <v>Cyclic Steam</v>
          </cell>
          <cell r="D11940" t="str">
            <v>Midway-Sunset</v>
          </cell>
          <cell r="E11940" t="str">
            <v>Inland</v>
          </cell>
          <cell r="F11940" t="str">
            <v>Kern</v>
          </cell>
          <cell r="G11940" t="str">
            <v>No Pool Breakdown</v>
          </cell>
          <cell r="H11940" t="str">
            <v>No</v>
          </cell>
        </row>
        <row r="11941">
          <cell r="A11941" t="str">
            <v>0402971663</v>
          </cell>
          <cell r="B11941" t="str">
            <v>Chevron U.S.A. Inc.</v>
          </cell>
          <cell r="C11941" t="str">
            <v>Cyclic Steam</v>
          </cell>
          <cell r="D11941" t="str">
            <v>Midway-Sunset</v>
          </cell>
          <cell r="E11941" t="str">
            <v>Inland</v>
          </cell>
          <cell r="F11941" t="str">
            <v>Kern</v>
          </cell>
          <cell r="G11941" t="str">
            <v>No Pool Breakdown</v>
          </cell>
          <cell r="H11941" t="str">
            <v>No</v>
          </cell>
        </row>
        <row r="11942">
          <cell r="A11942" t="str">
            <v>0402971664</v>
          </cell>
          <cell r="B11942" t="str">
            <v>Chevron U.S.A. Inc.</v>
          </cell>
          <cell r="C11942" t="str">
            <v>Cyclic Steam</v>
          </cell>
          <cell r="D11942" t="str">
            <v>Midway-Sunset</v>
          </cell>
          <cell r="E11942" t="str">
            <v>Inland</v>
          </cell>
          <cell r="F11942" t="str">
            <v>Kern</v>
          </cell>
          <cell r="G11942" t="str">
            <v>No Pool Breakdown</v>
          </cell>
          <cell r="H11942" t="str">
            <v>No</v>
          </cell>
        </row>
        <row r="11943">
          <cell r="A11943" t="str">
            <v>0402971670</v>
          </cell>
          <cell r="B11943" t="str">
            <v>Chevron U.S.A. Inc.</v>
          </cell>
          <cell r="C11943" t="str">
            <v>Cyclic Steam</v>
          </cell>
          <cell r="D11943" t="str">
            <v>Midway-Sunset</v>
          </cell>
          <cell r="E11943" t="str">
            <v>Inland</v>
          </cell>
          <cell r="F11943" t="str">
            <v>Kern</v>
          </cell>
          <cell r="G11943" t="str">
            <v>No Pool Breakdown</v>
          </cell>
          <cell r="H11943" t="str">
            <v>No</v>
          </cell>
        </row>
        <row r="11944">
          <cell r="A11944" t="str">
            <v>0402971674</v>
          </cell>
          <cell r="B11944" t="str">
            <v>Chevron U.S.A. Inc.</v>
          </cell>
          <cell r="C11944" t="str">
            <v>Cyclic Steam</v>
          </cell>
          <cell r="D11944" t="str">
            <v>Midway-Sunset</v>
          </cell>
          <cell r="E11944" t="str">
            <v>Inland</v>
          </cell>
          <cell r="F11944" t="str">
            <v>Kern</v>
          </cell>
          <cell r="G11944" t="str">
            <v>No Pool Breakdown</v>
          </cell>
          <cell r="H11944" t="str">
            <v>No</v>
          </cell>
        </row>
        <row r="11945">
          <cell r="A11945" t="str">
            <v>0402971678</v>
          </cell>
          <cell r="B11945" t="str">
            <v>Chevron U.S.A. Inc.</v>
          </cell>
          <cell r="C11945" t="str">
            <v>Cyclic Steam</v>
          </cell>
          <cell r="D11945" t="str">
            <v>Midway-Sunset</v>
          </cell>
          <cell r="E11945" t="str">
            <v>Inland</v>
          </cell>
          <cell r="F11945" t="str">
            <v>Kern</v>
          </cell>
          <cell r="G11945" t="str">
            <v>No Pool Breakdown</v>
          </cell>
          <cell r="H11945" t="str">
            <v>No</v>
          </cell>
        </row>
        <row r="11946">
          <cell r="A11946" t="str">
            <v>0402971683</v>
          </cell>
          <cell r="B11946" t="str">
            <v>Chevron U.S.A. Inc.</v>
          </cell>
          <cell r="C11946" t="str">
            <v>Cyclic Steam</v>
          </cell>
          <cell r="D11946" t="str">
            <v>Midway-Sunset</v>
          </cell>
          <cell r="E11946" t="str">
            <v>Inland</v>
          </cell>
          <cell r="F11946" t="str">
            <v>Kern</v>
          </cell>
          <cell r="G11946" t="str">
            <v>No Pool Breakdown</v>
          </cell>
          <cell r="H11946" t="str">
            <v>No</v>
          </cell>
        </row>
        <row r="11947">
          <cell r="A11947" t="str">
            <v>0402971689</v>
          </cell>
          <cell r="B11947" t="str">
            <v>Chevron U.S.A. Inc.</v>
          </cell>
          <cell r="C11947" t="str">
            <v>Cyclic Steam</v>
          </cell>
          <cell r="D11947" t="str">
            <v>Midway-Sunset</v>
          </cell>
          <cell r="E11947" t="str">
            <v>Inland</v>
          </cell>
          <cell r="F11947" t="str">
            <v>Kern</v>
          </cell>
          <cell r="G11947" t="str">
            <v>No Pool Breakdown</v>
          </cell>
          <cell r="H11947" t="str">
            <v>No</v>
          </cell>
        </row>
        <row r="11948">
          <cell r="A11948" t="str">
            <v>0402971693</v>
          </cell>
          <cell r="B11948" t="str">
            <v>Chevron U.S.A. Inc.</v>
          </cell>
          <cell r="C11948" t="str">
            <v>Oil &amp; Gas</v>
          </cell>
          <cell r="D11948" t="str">
            <v>Lost Hills</v>
          </cell>
          <cell r="E11948" t="str">
            <v>Inland</v>
          </cell>
          <cell r="F11948" t="str">
            <v>Kern</v>
          </cell>
          <cell r="G11948" t="str">
            <v>Tulare-Etchegoin</v>
          </cell>
          <cell r="H11948" t="str">
            <v>No</v>
          </cell>
        </row>
        <row r="11949">
          <cell r="A11949" t="str">
            <v>0402971694</v>
          </cell>
          <cell r="B11949" t="str">
            <v>Chevron U.S.A. Inc.</v>
          </cell>
          <cell r="C11949" t="str">
            <v>Oil &amp; Gas</v>
          </cell>
          <cell r="D11949" t="str">
            <v>Lost Hills</v>
          </cell>
          <cell r="E11949" t="str">
            <v>Inland</v>
          </cell>
          <cell r="F11949" t="str">
            <v>Kern</v>
          </cell>
          <cell r="G11949" t="str">
            <v>Tulare-Etchegoin</v>
          </cell>
          <cell r="H11949" t="str">
            <v>No</v>
          </cell>
        </row>
        <row r="11950">
          <cell r="A11950" t="str">
            <v>0402971695</v>
          </cell>
          <cell r="B11950" t="str">
            <v>Chevron U.S.A. Inc.</v>
          </cell>
          <cell r="C11950" t="str">
            <v>Oil &amp; Gas</v>
          </cell>
          <cell r="D11950" t="str">
            <v>Lost Hills</v>
          </cell>
          <cell r="E11950" t="str">
            <v>Inland</v>
          </cell>
          <cell r="F11950" t="str">
            <v>Kern</v>
          </cell>
          <cell r="G11950" t="str">
            <v>Tulare-Etchegoin</v>
          </cell>
          <cell r="H11950" t="str">
            <v>No</v>
          </cell>
        </row>
        <row r="11951">
          <cell r="A11951" t="str">
            <v>0402971709</v>
          </cell>
          <cell r="B11951" t="str">
            <v>E &amp; B Natural Resources Management Corporation</v>
          </cell>
          <cell r="C11951" t="str">
            <v>Oil &amp; Gas</v>
          </cell>
          <cell r="D11951" t="str">
            <v>Rosedale Ranch</v>
          </cell>
          <cell r="E11951" t="str">
            <v>Inland</v>
          </cell>
          <cell r="F11951" t="str">
            <v>Kern</v>
          </cell>
          <cell r="G11951" t="str">
            <v>Etchegoin</v>
          </cell>
          <cell r="H11951" t="str">
            <v>No</v>
          </cell>
        </row>
        <row r="11952">
          <cell r="A11952" t="str">
            <v>0402971724</v>
          </cell>
          <cell r="B11952" t="str">
            <v>Sunray Petroleum, Inc.</v>
          </cell>
          <cell r="C11952" t="str">
            <v>Oil &amp; Gas</v>
          </cell>
          <cell r="D11952" t="str">
            <v>Kern Bluff</v>
          </cell>
          <cell r="E11952" t="str">
            <v>Inland</v>
          </cell>
          <cell r="F11952" t="str">
            <v>Kern</v>
          </cell>
          <cell r="G11952" t="str">
            <v>Miocene</v>
          </cell>
          <cell r="H11952" t="str">
            <v>Yes</v>
          </cell>
        </row>
        <row r="11953">
          <cell r="A11953" t="str">
            <v>0402971726</v>
          </cell>
          <cell r="B11953" t="str">
            <v>Chevron U.S.A. Inc.</v>
          </cell>
          <cell r="C11953" t="str">
            <v>Steamflood</v>
          </cell>
          <cell r="D11953" t="str">
            <v>Kern River</v>
          </cell>
          <cell r="E11953" t="str">
            <v>Inland</v>
          </cell>
          <cell r="F11953" t="str">
            <v>Kern</v>
          </cell>
          <cell r="G11953" t="str">
            <v>Kern River</v>
          </cell>
          <cell r="H11953" t="str">
            <v>No</v>
          </cell>
        </row>
        <row r="11954">
          <cell r="A11954" t="str">
            <v>0402971734</v>
          </cell>
          <cell r="B11954" t="str">
            <v>Chevron U.S.A. Inc.</v>
          </cell>
          <cell r="C11954" t="str">
            <v>Oil &amp; Gas</v>
          </cell>
          <cell r="D11954" t="str">
            <v>McKittrick</v>
          </cell>
          <cell r="E11954" t="str">
            <v>Inland</v>
          </cell>
          <cell r="F11954" t="str">
            <v>Kern</v>
          </cell>
          <cell r="G11954" t="str">
            <v>Upper</v>
          </cell>
          <cell r="H11954" t="str">
            <v>No</v>
          </cell>
        </row>
        <row r="11955">
          <cell r="A11955" t="str">
            <v>0402971740</v>
          </cell>
          <cell r="B11955" t="str">
            <v>Chevron U.S.A. Inc.</v>
          </cell>
          <cell r="C11955" t="str">
            <v>Cyclic Steam</v>
          </cell>
          <cell r="D11955" t="str">
            <v>Midway-Sunset</v>
          </cell>
          <cell r="E11955" t="str">
            <v>Inland</v>
          </cell>
          <cell r="F11955" t="str">
            <v>Kern</v>
          </cell>
          <cell r="G11955" t="str">
            <v>No Pool Breakdown</v>
          </cell>
          <cell r="H11955" t="str">
            <v>No</v>
          </cell>
        </row>
        <row r="11956">
          <cell r="A11956" t="str">
            <v>0402971741</v>
          </cell>
          <cell r="B11956" t="str">
            <v>Chevron U.S.A. Inc.</v>
          </cell>
          <cell r="C11956" t="str">
            <v>Cyclic Steam</v>
          </cell>
          <cell r="D11956" t="str">
            <v>Midway-Sunset</v>
          </cell>
          <cell r="E11956" t="str">
            <v>Inland</v>
          </cell>
          <cell r="F11956" t="str">
            <v>Kern</v>
          </cell>
          <cell r="G11956" t="str">
            <v>No Pool Breakdown</v>
          </cell>
          <cell r="H11956" t="str">
            <v>No</v>
          </cell>
        </row>
        <row r="11957">
          <cell r="A11957" t="str">
            <v>0402971751</v>
          </cell>
          <cell r="B11957" t="str">
            <v>Aera Energy LLC</v>
          </cell>
          <cell r="C11957" t="str">
            <v>Oil &amp; Gas</v>
          </cell>
          <cell r="D11957" t="str">
            <v>Midway-Sunset</v>
          </cell>
          <cell r="E11957" t="str">
            <v>Inland</v>
          </cell>
          <cell r="F11957" t="str">
            <v>Kern</v>
          </cell>
          <cell r="G11957" t="str">
            <v>No Pool Breakdown</v>
          </cell>
          <cell r="H11957" t="str">
            <v>Yes</v>
          </cell>
        </row>
        <row r="11958">
          <cell r="A11958" t="str">
            <v>0402971752</v>
          </cell>
          <cell r="B11958" t="str">
            <v>Aera Energy LLC</v>
          </cell>
          <cell r="C11958" t="str">
            <v>Oil &amp; Gas</v>
          </cell>
          <cell r="D11958" t="str">
            <v>Midway-Sunset</v>
          </cell>
          <cell r="E11958" t="str">
            <v>Inland</v>
          </cell>
          <cell r="F11958" t="str">
            <v>Kern</v>
          </cell>
          <cell r="G11958" t="str">
            <v>No Pool Breakdown</v>
          </cell>
          <cell r="H11958" t="str">
            <v>Yes</v>
          </cell>
        </row>
        <row r="11959">
          <cell r="A11959" t="str">
            <v>0402971767</v>
          </cell>
          <cell r="B11959" t="str">
            <v>Aera Energy LLC</v>
          </cell>
          <cell r="C11959" t="str">
            <v>Oil &amp; Gas</v>
          </cell>
          <cell r="D11959" t="str">
            <v>Belridge, South</v>
          </cell>
          <cell r="E11959" t="str">
            <v>Inland</v>
          </cell>
          <cell r="F11959" t="str">
            <v>Kern</v>
          </cell>
          <cell r="G11959" t="str">
            <v>Tulare</v>
          </cell>
          <cell r="H11959" t="str">
            <v>Yes</v>
          </cell>
        </row>
        <row r="11960">
          <cell r="A11960" t="str">
            <v>0402971768</v>
          </cell>
          <cell r="B11960" t="str">
            <v>Aera Energy LLC</v>
          </cell>
          <cell r="C11960" t="str">
            <v>Oil &amp; Gas</v>
          </cell>
          <cell r="D11960" t="str">
            <v>Belridge, South</v>
          </cell>
          <cell r="E11960" t="str">
            <v>Inland</v>
          </cell>
          <cell r="F11960" t="str">
            <v>Kern</v>
          </cell>
          <cell r="G11960" t="str">
            <v>Tulare</v>
          </cell>
          <cell r="H11960" t="str">
            <v>No</v>
          </cell>
        </row>
        <row r="11961">
          <cell r="A11961" t="str">
            <v>0402971774</v>
          </cell>
          <cell r="B11961" t="str">
            <v>Jaco Production Company</v>
          </cell>
          <cell r="C11961" t="str">
            <v>Oil &amp; Gas</v>
          </cell>
          <cell r="D11961" t="str">
            <v>Midway-Sunset</v>
          </cell>
          <cell r="E11961" t="str">
            <v>Inland</v>
          </cell>
          <cell r="F11961" t="str">
            <v>Kern</v>
          </cell>
          <cell r="G11961" t="str">
            <v>No Pool Breakdown, Marvic</v>
          </cell>
          <cell r="H11961" t="str">
            <v>Yes</v>
          </cell>
        </row>
        <row r="11962">
          <cell r="A11962" t="str">
            <v>0402971784</v>
          </cell>
          <cell r="B11962" t="str">
            <v>CMO, Inc.</v>
          </cell>
          <cell r="C11962" t="str">
            <v>Oil &amp; Gas</v>
          </cell>
          <cell r="D11962" t="str">
            <v>Chico-Martinez</v>
          </cell>
          <cell r="E11962" t="str">
            <v>Inland</v>
          </cell>
          <cell r="F11962" t="str">
            <v>Kern</v>
          </cell>
          <cell r="G11962" t="str">
            <v>Etchegoin</v>
          </cell>
          <cell r="H11962" t="str">
            <v>No</v>
          </cell>
        </row>
        <row r="11963">
          <cell r="A11963" t="str">
            <v>0402971809</v>
          </cell>
          <cell r="B11963" t="str">
            <v>Chevron U.S.A. Inc.</v>
          </cell>
          <cell r="C11963" t="str">
            <v>Oil &amp; Gas</v>
          </cell>
          <cell r="D11963" t="str">
            <v>McKittrick</v>
          </cell>
          <cell r="E11963" t="str">
            <v>Inland</v>
          </cell>
          <cell r="F11963" t="str">
            <v>Kern</v>
          </cell>
          <cell r="G11963" t="str">
            <v>Upper</v>
          </cell>
          <cell r="H11963" t="str">
            <v>No</v>
          </cell>
        </row>
        <row r="11964">
          <cell r="A11964" t="str">
            <v>0402971814</v>
          </cell>
          <cell r="B11964" t="str">
            <v>Chevron U.S.A. Inc.</v>
          </cell>
          <cell r="C11964" t="str">
            <v>Oil &amp; Gas</v>
          </cell>
          <cell r="D11964" t="str">
            <v>McKittrick</v>
          </cell>
          <cell r="E11964" t="str">
            <v>Inland</v>
          </cell>
          <cell r="F11964" t="str">
            <v>Kern</v>
          </cell>
          <cell r="G11964" t="str">
            <v>Upper</v>
          </cell>
          <cell r="H11964" t="str">
            <v>Yes</v>
          </cell>
        </row>
        <row r="11965">
          <cell r="A11965" t="str">
            <v>0402971832</v>
          </cell>
          <cell r="B11965" t="str">
            <v>Chevron U.S.A. Inc.</v>
          </cell>
          <cell r="C11965" t="str">
            <v>Cyclic Steam</v>
          </cell>
          <cell r="D11965" t="str">
            <v>Midway-Sunset</v>
          </cell>
          <cell r="E11965" t="str">
            <v>Inland</v>
          </cell>
          <cell r="F11965" t="str">
            <v>Kern</v>
          </cell>
          <cell r="G11965" t="str">
            <v>No Pool Breakdown</v>
          </cell>
          <cell r="H11965" t="str">
            <v>No</v>
          </cell>
        </row>
        <row r="11966">
          <cell r="A11966" t="str">
            <v>0402971839</v>
          </cell>
          <cell r="B11966" t="str">
            <v>Chevron U.S.A. Inc.</v>
          </cell>
          <cell r="C11966" t="str">
            <v>Cyclic Steam</v>
          </cell>
          <cell r="D11966" t="str">
            <v>Midway-Sunset</v>
          </cell>
          <cell r="E11966" t="str">
            <v>Inland</v>
          </cell>
          <cell r="F11966" t="str">
            <v>Kern</v>
          </cell>
          <cell r="G11966" t="str">
            <v>No Pool Breakdown</v>
          </cell>
          <cell r="H11966" t="str">
            <v>No</v>
          </cell>
        </row>
        <row r="11967">
          <cell r="A11967" t="str">
            <v>0402971843</v>
          </cell>
          <cell r="B11967" t="str">
            <v>Aera Energy LLC</v>
          </cell>
          <cell r="C11967" t="str">
            <v>Oil &amp; Gas</v>
          </cell>
          <cell r="D11967" t="str">
            <v>Belridge, South</v>
          </cell>
          <cell r="E11967" t="str">
            <v>Inland</v>
          </cell>
          <cell r="F11967" t="str">
            <v>Kern</v>
          </cell>
          <cell r="G11967" t="str">
            <v>Tulare</v>
          </cell>
          <cell r="H11967" t="str">
            <v>Yes</v>
          </cell>
        </row>
        <row r="11968">
          <cell r="A11968" t="str">
            <v>0402971860</v>
          </cell>
          <cell r="B11968" t="str">
            <v>Chevron U.S.A. Inc.</v>
          </cell>
          <cell r="C11968" t="str">
            <v>Cyclic Steam</v>
          </cell>
          <cell r="D11968" t="str">
            <v>Midway-Sunset</v>
          </cell>
          <cell r="E11968" t="str">
            <v>Inland</v>
          </cell>
          <cell r="F11968" t="str">
            <v>Kern</v>
          </cell>
          <cell r="G11968" t="str">
            <v>No Pool Breakdown</v>
          </cell>
          <cell r="H11968" t="str">
            <v>No</v>
          </cell>
        </row>
        <row r="11969">
          <cell r="A11969" t="str">
            <v>0402971867</v>
          </cell>
          <cell r="B11969" t="str">
            <v>Berry Petroleum Company, LLC</v>
          </cell>
          <cell r="C11969" t="str">
            <v>Oil &amp; Gas</v>
          </cell>
          <cell r="D11969" t="str">
            <v>Midway-Sunset</v>
          </cell>
          <cell r="E11969" t="str">
            <v>Inland</v>
          </cell>
          <cell r="F11969" t="str">
            <v>Kern</v>
          </cell>
          <cell r="G11969" t="str">
            <v>No Pool Breakdown</v>
          </cell>
          <cell r="H11969" t="str">
            <v>No</v>
          </cell>
        </row>
        <row r="11970">
          <cell r="A11970" t="str">
            <v>0402971870</v>
          </cell>
          <cell r="B11970" t="str">
            <v>Berry Petroleum Company, LLC</v>
          </cell>
          <cell r="C11970" t="str">
            <v>Water Disposal</v>
          </cell>
          <cell r="D11970" t="str">
            <v>Midway-Sunset</v>
          </cell>
          <cell r="E11970" t="str">
            <v>Inland</v>
          </cell>
          <cell r="F11970" t="str">
            <v>Kern</v>
          </cell>
          <cell r="G11970" t="str">
            <v>Potter, No Pool Breakdown</v>
          </cell>
          <cell r="H11970" t="str">
            <v>No</v>
          </cell>
        </row>
        <row r="11971">
          <cell r="A11971" t="str">
            <v>0402971881</v>
          </cell>
          <cell r="B11971" t="str">
            <v>Chevron U.S.A. Inc.</v>
          </cell>
          <cell r="C11971" t="str">
            <v>Cyclic Steam</v>
          </cell>
          <cell r="D11971" t="str">
            <v>Kern River</v>
          </cell>
          <cell r="E11971" t="str">
            <v>Inland</v>
          </cell>
          <cell r="F11971" t="str">
            <v>Kern</v>
          </cell>
          <cell r="G11971" t="str">
            <v>Kern River</v>
          </cell>
          <cell r="H11971" t="str">
            <v>No</v>
          </cell>
        </row>
        <row r="11972">
          <cell r="A11972" t="str">
            <v>0402971901</v>
          </cell>
          <cell r="B11972" t="str">
            <v>Chevron U.S.A. Inc.</v>
          </cell>
          <cell r="C11972" t="str">
            <v>Cyclic Steam</v>
          </cell>
          <cell r="D11972" t="str">
            <v>Cymric</v>
          </cell>
          <cell r="E11972" t="str">
            <v>Inland</v>
          </cell>
          <cell r="F11972" t="str">
            <v>Kern</v>
          </cell>
          <cell r="G11972" t="str">
            <v>Tulare</v>
          </cell>
          <cell r="H11972" t="str">
            <v>No</v>
          </cell>
        </row>
        <row r="11973">
          <cell r="A11973" t="str">
            <v>0402971904</v>
          </cell>
          <cell r="B11973" t="str">
            <v>Crimson Resource Management Corp.</v>
          </cell>
          <cell r="C11973" t="str">
            <v>Oil &amp; Gas</v>
          </cell>
          <cell r="D11973" t="str">
            <v>Midway-Sunset</v>
          </cell>
          <cell r="E11973" t="str">
            <v>Inland</v>
          </cell>
          <cell r="F11973" t="str">
            <v>Kern</v>
          </cell>
          <cell r="G11973" t="str">
            <v>No Pool Breakdown</v>
          </cell>
          <cell r="H11973" t="str">
            <v>Yes</v>
          </cell>
        </row>
        <row r="11974">
          <cell r="A11974" t="str">
            <v>0402971905</v>
          </cell>
          <cell r="B11974" t="str">
            <v>Crimson Resource Management Corp.</v>
          </cell>
          <cell r="C11974" t="str">
            <v>Oil &amp; Gas</v>
          </cell>
          <cell r="D11974" t="str">
            <v>Midway-Sunset</v>
          </cell>
          <cell r="E11974" t="str">
            <v>Inland</v>
          </cell>
          <cell r="F11974" t="str">
            <v>Kern</v>
          </cell>
          <cell r="G11974" t="str">
            <v>Tulare, No Pool Breakdown</v>
          </cell>
          <cell r="H11974" t="str">
            <v>No</v>
          </cell>
        </row>
        <row r="11975">
          <cell r="A11975" t="str">
            <v>0402971914</v>
          </cell>
          <cell r="B11975" t="str">
            <v>California Resources Elk Hills, LLC</v>
          </cell>
          <cell r="C11975" t="str">
            <v>Oil &amp; Gas</v>
          </cell>
          <cell r="D11975" t="str">
            <v>Elk Hills</v>
          </cell>
          <cell r="E11975" t="str">
            <v>Inland</v>
          </cell>
          <cell r="F11975" t="str">
            <v>Kern</v>
          </cell>
          <cell r="G11975" t="str">
            <v>Upper (Undifferentiated)</v>
          </cell>
          <cell r="H11975" t="str">
            <v>Yes</v>
          </cell>
        </row>
        <row r="11976">
          <cell r="A11976" t="str">
            <v>0402971915</v>
          </cell>
          <cell r="B11976" t="str">
            <v>California Resources Production Corporation</v>
          </cell>
          <cell r="C11976" t="str">
            <v>Oil &amp; Gas</v>
          </cell>
          <cell r="D11976" t="str">
            <v>Paloma</v>
          </cell>
          <cell r="E11976" t="str">
            <v>Inland</v>
          </cell>
          <cell r="F11976" t="str">
            <v>Kern</v>
          </cell>
          <cell r="G11976" t="str">
            <v>Lower Stevens</v>
          </cell>
          <cell r="H11976" t="str">
            <v>No</v>
          </cell>
        </row>
        <row r="11977">
          <cell r="A11977" t="str">
            <v>0402971930</v>
          </cell>
          <cell r="B11977" t="str">
            <v>California Resources Elk Hills, LLC</v>
          </cell>
          <cell r="C11977" t="str">
            <v>Oil &amp; Gas</v>
          </cell>
          <cell r="D11977" t="str">
            <v>Elk Hills</v>
          </cell>
          <cell r="E11977" t="str">
            <v>Inland</v>
          </cell>
          <cell r="F11977" t="str">
            <v>Kern</v>
          </cell>
          <cell r="G11977" t="str">
            <v>Upper (Undifferentiated)</v>
          </cell>
          <cell r="H11977" t="str">
            <v>No</v>
          </cell>
        </row>
        <row r="11978">
          <cell r="A11978" t="str">
            <v>0402971961</v>
          </cell>
          <cell r="B11978" t="str">
            <v>Sentinel Peak Resources California LLC</v>
          </cell>
          <cell r="C11978" t="str">
            <v>Oil &amp; Gas</v>
          </cell>
          <cell r="D11978" t="str">
            <v>Midway-Sunset</v>
          </cell>
          <cell r="E11978" t="str">
            <v>Inland</v>
          </cell>
          <cell r="F11978" t="str">
            <v>Kern</v>
          </cell>
          <cell r="G11978" t="str">
            <v>Potter, No Pool Breakdown</v>
          </cell>
          <cell r="H11978" t="str">
            <v>Yes</v>
          </cell>
        </row>
        <row r="11979">
          <cell r="A11979" t="str">
            <v>0402971967</v>
          </cell>
          <cell r="B11979" t="str">
            <v>Sentinel Peak Resources California LLC</v>
          </cell>
          <cell r="C11979" t="str">
            <v>Oil &amp; Gas</v>
          </cell>
          <cell r="D11979" t="str">
            <v>Midway-Sunset</v>
          </cell>
          <cell r="E11979" t="str">
            <v>Inland</v>
          </cell>
          <cell r="F11979" t="str">
            <v>Kern</v>
          </cell>
          <cell r="G11979" t="str">
            <v>Potter, No Pool Breakdown</v>
          </cell>
          <cell r="H11979" t="str">
            <v>No</v>
          </cell>
        </row>
        <row r="11980">
          <cell r="A11980" t="str">
            <v>0402971979</v>
          </cell>
          <cell r="B11980" t="str">
            <v>Sentinel Peak Resources California LLC</v>
          </cell>
          <cell r="C11980" t="str">
            <v>Oil &amp; Gas</v>
          </cell>
          <cell r="D11980" t="str">
            <v>Midway-Sunset</v>
          </cell>
          <cell r="E11980" t="str">
            <v>Inland</v>
          </cell>
          <cell r="F11980" t="str">
            <v>Kern</v>
          </cell>
          <cell r="G11980" t="str">
            <v>Potter, No Pool Breakdown</v>
          </cell>
          <cell r="H11980" t="str">
            <v>No</v>
          </cell>
        </row>
        <row r="11981">
          <cell r="A11981" t="str">
            <v>0402971991</v>
          </cell>
          <cell r="B11981" t="str">
            <v>KB Oil &amp; Gas</v>
          </cell>
          <cell r="C11981" t="str">
            <v>Oil &amp; Gas</v>
          </cell>
          <cell r="D11981" t="str">
            <v>Cymric</v>
          </cell>
          <cell r="E11981" t="str">
            <v>Inland</v>
          </cell>
          <cell r="F11981" t="str">
            <v>Kern</v>
          </cell>
          <cell r="G11981" t="str">
            <v>Phacoides</v>
          </cell>
          <cell r="H11981" t="str">
            <v>Yes</v>
          </cell>
        </row>
        <row r="11982">
          <cell r="A11982" t="str">
            <v>0402971992</v>
          </cell>
          <cell r="B11982" t="str">
            <v>California Resources Elk Hills, LLC</v>
          </cell>
          <cell r="C11982" t="str">
            <v>Oil &amp; Gas</v>
          </cell>
          <cell r="D11982" t="str">
            <v>Elk Hills</v>
          </cell>
          <cell r="E11982" t="str">
            <v>Inland</v>
          </cell>
          <cell r="F11982" t="str">
            <v>Kern</v>
          </cell>
          <cell r="G11982" t="str">
            <v>Upper (Undifferentiated), Stevens (31S)</v>
          </cell>
          <cell r="H11982" t="str">
            <v>Yes</v>
          </cell>
        </row>
        <row r="11983">
          <cell r="A11983" t="str">
            <v>0402971995</v>
          </cell>
          <cell r="B11983" t="str">
            <v>Aera Energy LLC</v>
          </cell>
          <cell r="C11983" t="str">
            <v>Steamflood</v>
          </cell>
          <cell r="D11983" t="str">
            <v>Belridge, South</v>
          </cell>
          <cell r="E11983" t="str">
            <v>Inland</v>
          </cell>
          <cell r="F11983" t="str">
            <v>Kern</v>
          </cell>
          <cell r="G11983" t="str">
            <v>Tulare</v>
          </cell>
          <cell r="H11983" t="str">
            <v>Yes</v>
          </cell>
        </row>
        <row r="11984">
          <cell r="A11984" t="str">
            <v>0402971998</v>
          </cell>
          <cell r="B11984" t="str">
            <v>KB Oil &amp; Gas</v>
          </cell>
          <cell r="C11984" t="str">
            <v>Oil &amp; Gas</v>
          </cell>
          <cell r="D11984" t="str">
            <v>Cymric</v>
          </cell>
          <cell r="E11984" t="str">
            <v>Inland</v>
          </cell>
          <cell r="F11984" t="str">
            <v>Kern</v>
          </cell>
          <cell r="G11984" t="str">
            <v>Phacoides</v>
          </cell>
          <cell r="H11984" t="str">
            <v>Yes</v>
          </cell>
        </row>
        <row r="11985">
          <cell r="A11985" t="str">
            <v>0402972029</v>
          </cell>
          <cell r="B11985" t="str">
            <v>Berry Petroleum Company, LLC</v>
          </cell>
          <cell r="C11985" t="str">
            <v>Oil &amp; Gas</v>
          </cell>
          <cell r="D11985" t="str">
            <v>Midway-Sunset</v>
          </cell>
          <cell r="E11985" t="str">
            <v>Inland</v>
          </cell>
          <cell r="F11985" t="str">
            <v>Kern</v>
          </cell>
          <cell r="G11985" t="str">
            <v>No Pool Breakdown</v>
          </cell>
          <cell r="H11985" t="str">
            <v>No</v>
          </cell>
        </row>
        <row r="11986">
          <cell r="A11986" t="str">
            <v>0402972031</v>
          </cell>
          <cell r="B11986" t="str">
            <v>Berry Petroleum Company, LLC</v>
          </cell>
          <cell r="C11986" t="str">
            <v>Cyclic Steam</v>
          </cell>
          <cell r="D11986" t="str">
            <v>Midway-Sunset</v>
          </cell>
          <cell r="E11986" t="str">
            <v>Inland</v>
          </cell>
          <cell r="F11986" t="str">
            <v>Kern</v>
          </cell>
          <cell r="G11986" t="str">
            <v>No Pool Breakdown</v>
          </cell>
          <cell r="H11986" t="str">
            <v>No</v>
          </cell>
        </row>
        <row r="11987">
          <cell r="A11987" t="str">
            <v>0402972032</v>
          </cell>
          <cell r="B11987" t="str">
            <v>Berry Petroleum Company, LLC</v>
          </cell>
          <cell r="C11987" t="str">
            <v>Cyclic Steam</v>
          </cell>
          <cell r="D11987" t="str">
            <v>Midway-Sunset</v>
          </cell>
          <cell r="E11987" t="str">
            <v>Inland</v>
          </cell>
          <cell r="F11987" t="str">
            <v>Kern</v>
          </cell>
          <cell r="G11987" t="str">
            <v>No Pool Breakdown</v>
          </cell>
          <cell r="H11987" t="str">
            <v>No</v>
          </cell>
        </row>
        <row r="11988">
          <cell r="A11988" t="str">
            <v>0402972035</v>
          </cell>
          <cell r="B11988" t="str">
            <v>Berry Petroleum Company, LLC</v>
          </cell>
          <cell r="C11988" t="str">
            <v>Cyclic Steam</v>
          </cell>
          <cell r="D11988" t="str">
            <v>Midway-Sunset</v>
          </cell>
          <cell r="E11988" t="str">
            <v>Inland</v>
          </cell>
          <cell r="F11988" t="str">
            <v>Kern</v>
          </cell>
          <cell r="G11988" t="str">
            <v>No Pool Breakdown</v>
          </cell>
          <cell r="H11988" t="str">
            <v>Yes</v>
          </cell>
        </row>
        <row r="11989">
          <cell r="A11989" t="str">
            <v>0402972037</v>
          </cell>
          <cell r="B11989" t="str">
            <v>Berry Petroleum Company, LLC</v>
          </cell>
          <cell r="C11989" t="str">
            <v>Cyclic Steam</v>
          </cell>
          <cell r="D11989" t="str">
            <v>Midway-Sunset</v>
          </cell>
          <cell r="E11989" t="str">
            <v>Inland</v>
          </cell>
          <cell r="F11989" t="str">
            <v>Kern</v>
          </cell>
          <cell r="G11989" t="str">
            <v>No Pool Breakdown</v>
          </cell>
          <cell r="H11989" t="str">
            <v>No</v>
          </cell>
        </row>
        <row r="11990">
          <cell r="A11990" t="str">
            <v>0402972038</v>
          </cell>
          <cell r="B11990" t="str">
            <v>Berry Petroleum Company, LLC</v>
          </cell>
          <cell r="C11990" t="str">
            <v>Cyclic Steam</v>
          </cell>
          <cell r="D11990" t="str">
            <v>Midway-Sunset</v>
          </cell>
          <cell r="E11990" t="str">
            <v>Inland</v>
          </cell>
          <cell r="F11990" t="str">
            <v>Kern</v>
          </cell>
          <cell r="G11990" t="str">
            <v>No Pool Breakdown</v>
          </cell>
          <cell r="H11990" t="str">
            <v>Yes</v>
          </cell>
        </row>
        <row r="11991">
          <cell r="A11991" t="str">
            <v>0402972039</v>
          </cell>
          <cell r="B11991" t="str">
            <v>Berry Petroleum Company, LLC</v>
          </cell>
          <cell r="C11991" t="str">
            <v>Cyclic Steam</v>
          </cell>
          <cell r="D11991" t="str">
            <v>Midway-Sunset</v>
          </cell>
          <cell r="E11991" t="str">
            <v>Inland</v>
          </cell>
          <cell r="F11991" t="str">
            <v>Kern</v>
          </cell>
          <cell r="G11991" t="str">
            <v>No Pool Breakdown</v>
          </cell>
          <cell r="H11991" t="str">
            <v>No</v>
          </cell>
        </row>
        <row r="11992">
          <cell r="A11992" t="str">
            <v>0402972040</v>
          </cell>
          <cell r="B11992" t="str">
            <v>Berry Petroleum Company, LLC</v>
          </cell>
          <cell r="C11992" t="str">
            <v>Cyclic Steam</v>
          </cell>
          <cell r="D11992" t="str">
            <v>Midway-Sunset</v>
          </cell>
          <cell r="E11992" t="str">
            <v>Inland</v>
          </cell>
          <cell r="F11992" t="str">
            <v>Kern</v>
          </cell>
          <cell r="G11992" t="str">
            <v>No Pool Breakdown</v>
          </cell>
          <cell r="H11992" t="str">
            <v>Yes</v>
          </cell>
        </row>
        <row r="11993">
          <cell r="A11993" t="str">
            <v>0402972041</v>
          </cell>
          <cell r="B11993" t="str">
            <v>Berry Petroleum Company, LLC</v>
          </cell>
          <cell r="C11993" t="str">
            <v>Oil &amp; Gas</v>
          </cell>
          <cell r="D11993" t="str">
            <v>Midway-Sunset</v>
          </cell>
          <cell r="E11993" t="str">
            <v>Inland</v>
          </cell>
          <cell r="F11993" t="str">
            <v>Kern</v>
          </cell>
          <cell r="G11993" t="str">
            <v>Potter, No Pool Breakdown</v>
          </cell>
          <cell r="H11993" t="str">
            <v>Yes</v>
          </cell>
        </row>
        <row r="11994">
          <cell r="A11994" t="str">
            <v>0402972042</v>
          </cell>
          <cell r="B11994" t="str">
            <v>Berry Petroleum Company, LLC</v>
          </cell>
          <cell r="C11994" t="str">
            <v>Cyclic Steam</v>
          </cell>
          <cell r="D11994" t="str">
            <v>Midway-Sunset</v>
          </cell>
          <cell r="E11994" t="str">
            <v>Inland</v>
          </cell>
          <cell r="F11994" t="str">
            <v>Kern</v>
          </cell>
          <cell r="G11994" t="str">
            <v>No Pool Breakdown</v>
          </cell>
          <cell r="H11994" t="str">
            <v>No</v>
          </cell>
        </row>
        <row r="11995">
          <cell r="A11995" t="str">
            <v>0402972051</v>
          </cell>
          <cell r="B11995" t="str">
            <v>California Resources Elk Hills, LLC</v>
          </cell>
          <cell r="C11995" t="str">
            <v>Waterflood</v>
          </cell>
          <cell r="D11995" t="str">
            <v>Elk Hills</v>
          </cell>
          <cell r="E11995" t="str">
            <v>Inland</v>
          </cell>
          <cell r="F11995" t="str">
            <v>Kern</v>
          </cell>
          <cell r="G11995" t="str">
            <v>Stevens (31S)</v>
          </cell>
          <cell r="H11995" t="str">
            <v>Yes</v>
          </cell>
        </row>
        <row r="11996">
          <cell r="A11996" t="str">
            <v>0402972056</v>
          </cell>
          <cell r="B11996" t="str">
            <v>Aera Energy LLC</v>
          </cell>
          <cell r="C11996" t="str">
            <v>Oil &amp; Gas</v>
          </cell>
          <cell r="D11996" t="str">
            <v>Belridge, South</v>
          </cell>
          <cell r="E11996" t="str">
            <v>Inland</v>
          </cell>
          <cell r="F11996" t="str">
            <v>Kern</v>
          </cell>
          <cell r="G11996" t="str">
            <v>Tulare</v>
          </cell>
          <cell r="H11996" t="str">
            <v>Yes</v>
          </cell>
        </row>
        <row r="11997">
          <cell r="A11997" t="str">
            <v>0402972070</v>
          </cell>
          <cell r="B11997" t="str">
            <v>Aera Energy LLC</v>
          </cell>
          <cell r="C11997" t="str">
            <v>Waterflood</v>
          </cell>
          <cell r="D11997" t="str">
            <v>Belridge, South</v>
          </cell>
          <cell r="E11997" t="str">
            <v>Inland</v>
          </cell>
          <cell r="F11997" t="str">
            <v>Kern</v>
          </cell>
          <cell r="G11997" t="str">
            <v>Diatomite</v>
          </cell>
          <cell r="H11997" t="str">
            <v>Yes</v>
          </cell>
        </row>
        <row r="11998">
          <cell r="A11998" t="str">
            <v>0402972074</v>
          </cell>
          <cell r="B11998" t="str">
            <v>Aera Energy LLC</v>
          </cell>
          <cell r="C11998" t="str">
            <v>Oil &amp; Gas</v>
          </cell>
          <cell r="D11998" t="str">
            <v>Belridge, South</v>
          </cell>
          <cell r="E11998" t="str">
            <v>Inland</v>
          </cell>
          <cell r="F11998" t="str">
            <v>Kern</v>
          </cell>
          <cell r="G11998" t="str">
            <v>Diatomite</v>
          </cell>
          <cell r="H11998" t="str">
            <v>No</v>
          </cell>
        </row>
        <row r="11999">
          <cell r="A11999" t="str">
            <v>0402972076</v>
          </cell>
          <cell r="B11999" t="str">
            <v>Aera Energy LLC</v>
          </cell>
          <cell r="C11999" t="str">
            <v>Waterflood</v>
          </cell>
          <cell r="D11999" t="str">
            <v>Belridge, South</v>
          </cell>
          <cell r="E11999" t="str">
            <v>Inland</v>
          </cell>
          <cell r="F11999" t="str">
            <v>Kern</v>
          </cell>
          <cell r="G11999" t="str">
            <v>Diatomite</v>
          </cell>
          <cell r="H11999" t="str">
            <v>Yes</v>
          </cell>
        </row>
        <row r="12000">
          <cell r="A12000" t="str">
            <v>0402972079</v>
          </cell>
          <cell r="B12000" t="str">
            <v>Aera Energy LLC</v>
          </cell>
          <cell r="C12000" t="str">
            <v>Oil &amp; Gas</v>
          </cell>
          <cell r="D12000" t="str">
            <v>Belridge, South</v>
          </cell>
          <cell r="E12000" t="str">
            <v>Inland</v>
          </cell>
          <cell r="F12000" t="str">
            <v>Kern</v>
          </cell>
          <cell r="G12000" t="str">
            <v>Diatomite</v>
          </cell>
          <cell r="H12000" t="str">
            <v>No</v>
          </cell>
        </row>
        <row r="12001">
          <cell r="A12001" t="str">
            <v>0402972100</v>
          </cell>
          <cell r="B12001" t="str">
            <v>Chevron U.S.A. Inc.</v>
          </cell>
          <cell r="C12001" t="str">
            <v>Cyclic Steam</v>
          </cell>
          <cell r="D12001" t="str">
            <v>Midway-Sunset</v>
          </cell>
          <cell r="E12001" t="str">
            <v>Inland</v>
          </cell>
          <cell r="F12001" t="str">
            <v>Kern</v>
          </cell>
          <cell r="G12001" t="str">
            <v>No Pool Breakdown, Monarch</v>
          </cell>
          <cell r="H12001" t="str">
            <v>No</v>
          </cell>
        </row>
        <row r="12002">
          <cell r="A12002" t="str">
            <v>0402972103</v>
          </cell>
          <cell r="B12002" t="str">
            <v>Chevron U.S.A. Inc.</v>
          </cell>
          <cell r="C12002" t="str">
            <v>Cyclic Steam</v>
          </cell>
          <cell r="D12002" t="str">
            <v>Midway-Sunset</v>
          </cell>
          <cell r="E12002" t="str">
            <v>Inland</v>
          </cell>
          <cell r="F12002" t="str">
            <v>Kern</v>
          </cell>
          <cell r="G12002" t="str">
            <v>No Pool Breakdown, Monarch</v>
          </cell>
          <cell r="H12002" t="str">
            <v>No</v>
          </cell>
        </row>
        <row r="12003">
          <cell r="A12003" t="str">
            <v>0402972105</v>
          </cell>
          <cell r="B12003" t="str">
            <v>Chevron U.S.A. Inc.</v>
          </cell>
          <cell r="C12003" t="str">
            <v>Water Disposal</v>
          </cell>
          <cell r="D12003" t="str">
            <v>Midway-Sunset</v>
          </cell>
          <cell r="E12003" t="str">
            <v>Inland</v>
          </cell>
          <cell r="F12003" t="str">
            <v>Kern</v>
          </cell>
          <cell r="G12003" t="str">
            <v>Sub-Lakeview, Observation, No Pool Breakdown, Monarch</v>
          </cell>
          <cell r="H12003" t="str">
            <v>No</v>
          </cell>
        </row>
        <row r="12004">
          <cell r="A12004" t="str">
            <v>0402972109</v>
          </cell>
          <cell r="B12004" t="str">
            <v>Chevron U.S.A. Inc.</v>
          </cell>
          <cell r="C12004" t="str">
            <v>Steamflood</v>
          </cell>
          <cell r="D12004" t="str">
            <v>Midway-Sunset</v>
          </cell>
          <cell r="E12004" t="str">
            <v>Inland</v>
          </cell>
          <cell r="F12004" t="str">
            <v>Kern</v>
          </cell>
          <cell r="G12004" t="str">
            <v>No Pool Breakdown, Monarch</v>
          </cell>
          <cell r="H12004" t="str">
            <v>Yes</v>
          </cell>
        </row>
        <row r="12005">
          <cell r="A12005" t="str">
            <v>0402972116</v>
          </cell>
          <cell r="B12005" t="str">
            <v>Chevron U.S.A. Inc.</v>
          </cell>
          <cell r="C12005" t="str">
            <v>Steamflood</v>
          </cell>
          <cell r="D12005" t="str">
            <v>Midway-Sunset</v>
          </cell>
          <cell r="E12005" t="str">
            <v>Inland</v>
          </cell>
          <cell r="F12005" t="str">
            <v>Kern</v>
          </cell>
          <cell r="G12005" t="str">
            <v>No Pool Breakdown, Monarch</v>
          </cell>
          <cell r="H12005" t="str">
            <v>Yes</v>
          </cell>
        </row>
        <row r="12006">
          <cell r="A12006" t="str">
            <v>0402972131</v>
          </cell>
          <cell r="B12006" t="str">
            <v>Chevron U.S.A. Inc.</v>
          </cell>
          <cell r="C12006" t="str">
            <v>Steamflood</v>
          </cell>
          <cell r="D12006" t="str">
            <v>Midway-Sunset</v>
          </cell>
          <cell r="E12006" t="str">
            <v>Inland</v>
          </cell>
          <cell r="F12006" t="str">
            <v>Kern</v>
          </cell>
          <cell r="G12006" t="str">
            <v>No Pool Breakdown, Monarch</v>
          </cell>
          <cell r="H12006" t="str">
            <v>Yes</v>
          </cell>
        </row>
        <row r="12007">
          <cell r="A12007" t="str">
            <v>0402972186</v>
          </cell>
          <cell r="B12007" t="str">
            <v>Chevron U.S.A. Inc.</v>
          </cell>
          <cell r="C12007" t="str">
            <v>Oil &amp; Gas</v>
          </cell>
          <cell r="D12007" t="str">
            <v>Kern River</v>
          </cell>
          <cell r="E12007" t="str">
            <v>Inland</v>
          </cell>
          <cell r="F12007" t="str">
            <v>Kern</v>
          </cell>
          <cell r="G12007" t="str">
            <v>Kern River</v>
          </cell>
          <cell r="H12007" t="str">
            <v>No</v>
          </cell>
        </row>
        <row r="12008">
          <cell r="A12008" t="str">
            <v>0402972223</v>
          </cell>
          <cell r="B12008" t="str">
            <v>Aera Energy LLC</v>
          </cell>
          <cell r="C12008" t="str">
            <v>Waterflood</v>
          </cell>
          <cell r="D12008" t="str">
            <v>Belridge, South</v>
          </cell>
          <cell r="E12008" t="str">
            <v>Inland</v>
          </cell>
          <cell r="F12008" t="str">
            <v>Kern</v>
          </cell>
          <cell r="G12008" t="str">
            <v>Diatomite</v>
          </cell>
          <cell r="H12008" t="str">
            <v>Yes</v>
          </cell>
        </row>
        <row r="12009">
          <cell r="A12009" t="str">
            <v>0402972233</v>
          </cell>
          <cell r="B12009" t="str">
            <v>Chevron U.S.A. Inc.</v>
          </cell>
          <cell r="C12009" t="str">
            <v>Oil &amp; Gas</v>
          </cell>
          <cell r="D12009" t="str">
            <v>Kern River</v>
          </cell>
          <cell r="E12009" t="str">
            <v>Inland</v>
          </cell>
          <cell r="F12009" t="str">
            <v>Kern</v>
          </cell>
          <cell r="G12009" t="str">
            <v>Kern River</v>
          </cell>
          <cell r="H12009" t="str">
            <v>No</v>
          </cell>
        </row>
        <row r="12010">
          <cell r="A12010" t="str">
            <v>0402972234</v>
          </cell>
          <cell r="B12010" t="str">
            <v>Chevron U.S.A. Inc.</v>
          </cell>
          <cell r="C12010" t="str">
            <v>Steamflood</v>
          </cell>
          <cell r="D12010" t="str">
            <v>Kern River</v>
          </cell>
          <cell r="E12010" t="str">
            <v>Inland</v>
          </cell>
          <cell r="F12010" t="str">
            <v>Kern</v>
          </cell>
          <cell r="G12010" t="str">
            <v>Kern River</v>
          </cell>
          <cell r="H12010" t="str">
            <v>Yes</v>
          </cell>
        </row>
        <row r="12011">
          <cell r="A12011" t="str">
            <v>0402972235</v>
          </cell>
          <cell r="B12011" t="str">
            <v>Chevron U.S.A. Inc.</v>
          </cell>
          <cell r="C12011" t="str">
            <v>Steamflood</v>
          </cell>
          <cell r="D12011" t="str">
            <v>Kern River</v>
          </cell>
          <cell r="E12011" t="str">
            <v>Inland</v>
          </cell>
          <cell r="F12011" t="str">
            <v>Kern</v>
          </cell>
          <cell r="G12011" t="str">
            <v>Kern River</v>
          </cell>
          <cell r="H12011" t="str">
            <v>Yes</v>
          </cell>
        </row>
        <row r="12012">
          <cell r="A12012" t="str">
            <v>0402972236</v>
          </cell>
          <cell r="B12012" t="str">
            <v>Chevron U.S.A. Inc.</v>
          </cell>
          <cell r="C12012" t="str">
            <v>Steamflood</v>
          </cell>
          <cell r="D12012" t="str">
            <v>Kern River</v>
          </cell>
          <cell r="E12012" t="str">
            <v>Inland</v>
          </cell>
          <cell r="F12012" t="str">
            <v>Kern</v>
          </cell>
          <cell r="G12012" t="str">
            <v>Kern River</v>
          </cell>
          <cell r="H12012" t="str">
            <v>Yes</v>
          </cell>
        </row>
        <row r="12013">
          <cell r="A12013" t="str">
            <v>0402972238</v>
          </cell>
          <cell r="B12013" t="str">
            <v>Chevron U.S.A. Inc.</v>
          </cell>
          <cell r="C12013" t="str">
            <v>Steamflood</v>
          </cell>
          <cell r="D12013" t="str">
            <v>Kern River</v>
          </cell>
          <cell r="E12013" t="str">
            <v>Inland</v>
          </cell>
          <cell r="F12013" t="str">
            <v>Kern</v>
          </cell>
          <cell r="G12013" t="str">
            <v>Kern River</v>
          </cell>
          <cell r="H12013" t="str">
            <v>Yes</v>
          </cell>
        </row>
        <row r="12014">
          <cell r="A12014" t="str">
            <v>0402972241</v>
          </cell>
          <cell r="B12014" t="str">
            <v>Chevron U.S.A. Inc.</v>
          </cell>
          <cell r="C12014" t="str">
            <v>Steamflood</v>
          </cell>
          <cell r="D12014" t="str">
            <v>Kern River</v>
          </cell>
          <cell r="E12014" t="str">
            <v>Inland</v>
          </cell>
          <cell r="F12014" t="str">
            <v>Kern</v>
          </cell>
          <cell r="G12014" t="str">
            <v>Kern River</v>
          </cell>
          <cell r="H12014" t="str">
            <v>Yes</v>
          </cell>
        </row>
        <row r="12015">
          <cell r="A12015" t="str">
            <v>0402972245</v>
          </cell>
          <cell r="B12015" t="str">
            <v>Chevron U.S.A. Inc.</v>
          </cell>
          <cell r="C12015" t="str">
            <v>Oil &amp; Gas</v>
          </cell>
          <cell r="D12015" t="str">
            <v>Kern River</v>
          </cell>
          <cell r="E12015" t="str">
            <v>Inland</v>
          </cell>
          <cell r="F12015" t="str">
            <v>Kern</v>
          </cell>
          <cell r="G12015" t="str">
            <v>Kern River</v>
          </cell>
          <cell r="H12015" t="str">
            <v>Yes</v>
          </cell>
        </row>
        <row r="12016">
          <cell r="A12016" t="str">
            <v>0402972246</v>
          </cell>
          <cell r="B12016" t="str">
            <v>Chevron U.S.A. Inc.</v>
          </cell>
          <cell r="C12016" t="str">
            <v>Cyclic Steam</v>
          </cell>
          <cell r="D12016" t="str">
            <v>Kern River</v>
          </cell>
          <cell r="E12016" t="str">
            <v>Inland</v>
          </cell>
          <cell r="F12016" t="str">
            <v>Kern</v>
          </cell>
          <cell r="G12016" t="str">
            <v>Kern River</v>
          </cell>
          <cell r="H12016" t="str">
            <v>No</v>
          </cell>
        </row>
        <row r="12017">
          <cell r="A12017" t="str">
            <v>0402972261</v>
          </cell>
          <cell r="B12017" t="str">
            <v>Aera Energy LLC</v>
          </cell>
          <cell r="C12017" t="str">
            <v>Oil &amp; Gas</v>
          </cell>
          <cell r="D12017" t="str">
            <v>Belridge, South</v>
          </cell>
          <cell r="E12017" t="str">
            <v>Inland</v>
          </cell>
          <cell r="F12017" t="str">
            <v>Kern</v>
          </cell>
          <cell r="G12017" t="str">
            <v>Diatomite</v>
          </cell>
          <cell r="H12017" t="str">
            <v>Yes</v>
          </cell>
        </row>
        <row r="12018">
          <cell r="A12018" t="str">
            <v>0402972267</v>
          </cell>
          <cell r="B12018" t="str">
            <v>Chevron U.S.A. Inc.</v>
          </cell>
          <cell r="C12018" t="str">
            <v>Cyclic Steam</v>
          </cell>
          <cell r="D12018" t="str">
            <v>Kern River</v>
          </cell>
          <cell r="E12018" t="str">
            <v>Inland</v>
          </cell>
          <cell r="F12018" t="str">
            <v>Kern</v>
          </cell>
          <cell r="G12018" t="str">
            <v>Kern River</v>
          </cell>
          <cell r="H12018" t="str">
            <v>No</v>
          </cell>
        </row>
        <row r="12019">
          <cell r="A12019" t="str">
            <v>0402972268</v>
          </cell>
          <cell r="B12019" t="str">
            <v>Chevron U.S.A. Inc.</v>
          </cell>
          <cell r="C12019" t="str">
            <v>Cyclic Steam</v>
          </cell>
          <cell r="D12019" t="str">
            <v>Kern River</v>
          </cell>
          <cell r="E12019" t="str">
            <v>Inland</v>
          </cell>
          <cell r="F12019" t="str">
            <v>Kern</v>
          </cell>
          <cell r="G12019" t="str">
            <v>Kern River</v>
          </cell>
          <cell r="H12019" t="str">
            <v>No</v>
          </cell>
        </row>
        <row r="12020">
          <cell r="A12020" t="str">
            <v>0402972269</v>
          </cell>
          <cell r="B12020" t="str">
            <v>Chevron U.S.A. Inc.</v>
          </cell>
          <cell r="C12020" t="str">
            <v>Cyclic Steam</v>
          </cell>
          <cell r="D12020" t="str">
            <v>Kern River</v>
          </cell>
          <cell r="E12020" t="str">
            <v>Inland</v>
          </cell>
          <cell r="F12020" t="str">
            <v>Kern</v>
          </cell>
          <cell r="G12020" t="str">
            <v>Kern River</v>
          </cell>
          <cell r="H12020" t="str">
            <v>No</v>
          </cell>
        </row>
        <row r="12021">
          <cell r="A12021" t="str">
            <v>0402972270</v>
          </cell>
          <cell r="B12021" t="str">
            <v>Chevron U.S.A. Inc.</v>
          </cell>
          <cell r="C12021" t="str">
            <v>Cyclic Steam</v>
          </cell>
          <cell r="D12021" t="str">
            <v>Kern River</v>
          </cell>
          <cell r="E12021" t="str">
            <v>Inland</v>
          </cell>
          <cell r="F12021" t="str">
            <v>Kern</v>
          </cell>
          <cell r="G12021" t="str">
            <v>Kern River</v>
          </cell>
          <cell r="H12021" t="str">
            <v>No</v>
          </cell>
        </row>
        <row r="12022">
          <cell r="A12022" t="str">
            <v>0402972287</v>
          </cell>
          <cell r="B12022" t="str">
            <v>Aera Energy LLC</v>
          </cell>
          <cell r="C12022" t="str">
            <v>Oil &amp; Gas</v>
          </cell>
          <cell r="D12022" t="str">
            <v>Lost Hills</v>
          </cell>
          <cell r="E12022" t="str">
            <v>Inland</v>
          </cell>
          <cell r="F12022" t="str">
            <v>Kern</v>
          </cell>
          <cell r="G12022" t="str">
            <v>Tulare-Etchegoin</v>
          </cell>
          <cell r="H12022" t="str">
            <v>No</v>
          </cell>
        </row>
        <row r="12023">
          <cell r="A12023" t="str">
            <v>0402972290</v>
          </cell>
          <cell r="B12023" t="str">
            <v>Aera Energy LLC</v>
          </cell>
          <cell r="C12023" t="str">
            <v>Oil &amp; Gas</v>
          </cell>
          <cell r="D12023" t="str">
            <v>Lost Hills</v>
          </cell>
          <cell r="E12023" t="str">
            <v>Inland</v>
          </cell>
          <cell r="F12023" t="str">
            <v>Kern</v>
          </cell>
          <cell r="G12023" t="str">
            <v>Tulare-Etchegoin</v>
          </cell>
          <cell r="H12023" t="str">
            <v>No</v>
          </cell>
        </row>
        <row r="12024">
          <cell r="A12024" t="str">
            <v>0402972322</v>
          </cell>
          <cell r="B12024" t="str">
            <v>Berry Petroleum Company, LLC</v>
          </cell>
          <cell r="C12024" t="str">
            <v>Cyclic Steam</v>
          </cell>
          <cell r="D12024" t="str">
            <v>Midway-Sunset</v>
          </cell>
          <cell r="E12024" t="str">
            <v>Inland</v>
          </cell>
          <cell r="F12024" t="str">
            <v>Kern</v>
          </cell>
          <cell r="G12024" t="str">
            <v>Potter, No Pool Breakdown</v>
          </cell>
          <cell r="H12024" t="str">
            <v>No</v>
          </cell>
        </row>
        <row r="12025">
          <cell r="A12025" t="str">
            <v>0402972340</v>
          </cell>
          <cell r="B12025" t="str">
            <v>Chevron U.S.A. Inc.</v>
          </cell>
          <cell r="C12025" t="str">
            <v>Oil &amp; Gas</v>
          </cell>
          <cell r="D12025" t="str">
            <v>Kern River</v>
          </cell>
          <cell r="E12025" t="str">
            <v>Inland</v>
          </cell>
          <cell r="F12025" t="str">
            <v>Kern</v>
          </cell>
          <cell r="G12025" t="str">
            <v>Kern River</v>
          </cell>
          <cell r="H12025" t="str">
            <v>Yes</v>
          </cell>
        </row>
        <row r="12026">
          <cell r="A12026" t="str">
            <v>0402972347</v>
          </cell>
          <cell r="B12026" t="str">
            <v>California Resources Elk Hills, LLC</v>
          </cell>
          <cell r="C12026" t="str">
            <v>Oil &amp; Gas</v>
          </cell>
          <cell r="D12026" t="str">
            <v>Buena Vista</v>
          </cell>
          <cell r="E12026" t="str">
            <v>Inland</v>
          </cell>
          <cell r="F12026" t="str">
            <v>Kern</v>
          </cell>
          <cell r="G12026" t="str">
            <v>Upper (Undifferentiated)</v>
          </cell>
          <cell r="H12026" t="str">
            <v>Yes</v>
          </cell>
        </row>
        <row r="12027">
          <cell r="A12027" t="str">
            <v>0402972356</v>
          </cell>
          <cell r="B12027" t="str">
            <v>California Resources Elk Hills, LLC</v>
          </cell>
          <cell r="C12027" t="str">
            <v>Waterflood</v>
          </cell>
          <cell r="D12027" t="str">
            <v>Buena Vista</v>
          </cell>
          <cell r="E12027" t="str">
            <v>Inland</v>
          </cell>
          <cell r="F12027" t="str">
            <v>Kern</v>
          </cell>
          <cell r="G12027" t="str">
            <v>Upper (Undifferentiated)</v>
          </cell>
          <cell r="H12027" t="str">
            <v>Yes</v>
          </cell>
        </row>
        <row r="12028">
          <cell r="A12028" t="str">
            <v>0402972357</v>
          </cell>
          <cell r="B12028" t="str">
            <v>Aera Energy LLC</v>
          </cell>
          <cell r="C12028" t="str">
            <v>Oil &amp; Gas</v>
          </cell>
          <cell r="D12028" t="str">
            <v>Cymric</v>
          </cell>
          <cell r="E12028" t="str">
            <v>Inland</v>
          </cell>
          <cell r="F12028" t="str">
            <v>Kern</v>
          </cell>
          <cell r="G12028" t="str">
            <v>Etchegoin</v>
          </cell>
          <cell r="H12028" t="str">
            <v>Yes</v>
          </cell>
        </row>
        <row r="12029">
          <cell r="A12029" t="str">
            <v>0402972358</v>
          </cell>
          <cell r="B12029" t="str">
            <v>Aera Energy LLC</v>
          </cell>
          <cell r="C12029" t="str">
            <v>Oil &amp; Gas</v>
          </cell>
          <cell r="D12029" t="str">
            <v>Cymric</v>
          </cell>
          <cell r="E12029" t="str">
            <v>Inland</v>
          </cell>
          <cell r="F12029" t="str">
            <v>Kern</v>
          </cell>
          <cell r="G12029" t="str">
            <v>Etchegoin</v>
          </cell>
          <cell r="H12029" t="str">
            <v>Yes</v>
          </cell>
        </row>
        <row r="12030">
          <cell r="A12030" t="str">
            <v>0402972360</v>
          </cell>
          <cell r="B12030" t="str">
            <v>Holmes Western Oil Corporation</v>
          </cell>
          <cell r="C12030" t="str">
            <v>Oil &amp; Gas</v>
          </cell>
          <cell r="D12030" t="str">
            <v>Cymric</v>
          </cell>
          <cell r="E12030" t="str">
            <v>Inland</v>
          </cell>
          <cell r="F12030" t="str">
            <v>Kern</v>
          </cell>
          <cell r="G12030" t="str">
            <v>Etchegoin</v>
          </cell>
          <cell r="H12030" t="str">
            <v>No</v>
          </cell>
        </row>
        <row r="12031">
          <cell r="A12031" t="str">
            <v>0402972368</v>
          </cell>
          <cell r="B12031" t="str">
            <v>Crimson Resource Management Corp.</v>
          </cell>
          <cell r="C12031" t="str">
            <v>Oil &amp; Gas</v>
          </cell>
          <cell r="D12031" t="str">
            <v>Stockdale</v>
          </cell>
          <cell r="E12031" t="str">
            <v>Inland</v>
          </cell>
          <cell r="F12031" t="str">
            <v>Kern</v>
          </cell>
          <cell r="G12031" t="str">
            <v>Nozu</v>
          </cell>
          <cell r="H12031" t="str">
            <v>Yes</v>
          </cell>
        </row>
        <row r="12032">
          <cell r="A12032" t="str">
            <v>0402972371</v>
          </cell>
          <cell r="B12032" t="str">
            <v>Chevron U.S.A. Inc.</v>
          </cell>
          <cell r="C12032" t="str">
            <v>Cyclic Steam</v>
          </cell>
          <cell r="D12032" t="str">
            <v>Cymric</v>
          </cell>
          <cell r="E12032" t="str">
            <v>Inland</v>
          </cell>
          <cell r="F12032" t="str">
            <v>Kern</v>
          </cell>
          <cell r="G12032" t="str">
            <v>Tulare</v>
          </cell>
          <cell r="H12032" t="str">
            <v>No</v>
          </cell>
        </row>
        <row r="12033">
          <cell r="A12033" t="str">
            <v>0402972373</v>
          </cell>
          <cell r="B12033" t="str">
            <v>Chevron U.S.A. Inc.</v>
          </cell>
          <cell r="C12033" t="str">
            <v>Cyclic Steam</v>
          </cell>
          <cell r="D12033" t="str">
            <v>Cymric</v>
          </cell>
          <cell r="E12033" t="str">
            <v>Inland</v>
          </cell>
          <cell r="F12033" t="str">
            <v>Kern</v>
          </cell>
          <cell r="G12033" t="str">
            <v>Tulare</v>
          </cell>
          <cell r="H12033" t="str">
            <v>No</v>
          </cell>
        </row>
        <row r="12034">
          <cell r="A12034" t="str">
            <v>0402972379</v>
          </cell>
          <cell r="B12034" t="str">
            <v>California Resources Production Corporation</v>
          </cell>
          <cell r="C12034" t="str">
            <v>Oil &amp; Gas</v>
          </cell>
          <cell r="D12034" t="str">
            <v>Mount Poso</v>
          </cell>
          <cell r="E12034" t="str">
            <v>Inland</v>
          </cell>
          <cell r="F12034" t="str">
            <v>Kern</v>
          </cell>
          <cell r="G12034" t="str">
            <v>Pyramid Hill-Vedder</v>
          </cell>
          <cell r="H12034" t="str">
            <v>Yes</v>
          </cell>
        </row>
        <row r="12035">
          <cell r="A12035" t="str">
            <v>0402972380</v>
          </cell>
          <cell r="B12035" t="str">
            <v>California Resources Production Corporation</v>
          </cell>
          <cell r="C12035" t="str">
            <v>Oil &amp; Gas</v>
          </cell>
          <cell r="D12035" t="str">
            <v>Mount Poso</v>
          </cell>
          <cell r="E12035" t="str">
            <v>Inland</v>
          </cell>
          <cell r="F12035" t="str">
            <v>Kern</v>
          </cell>
          <cell r="G12035" t="str">
            <v>Pyramid Hill-Vedder</v>
          </cell>
          <cell r="H12035" t="str">
            <v>Yes</v>
          </cell>
        </row>
        <row r="12036">
          <cell r="A12036" t="str">
            <v>0402972382</v>
          </cell>
          <cell r="B12036" t="str">
            <v>California Resources Production Corporation</v>
          </cell>
          <cell r="C12036" t="str">
            <v>Oil &amp; Gas</v>
          </cell>
          <cell r="D12036" t="str">
            <v>Mount Poso</v>
          </cell>
          <cell r="E12036" t="str">
            <v>Inland</v>
          </cell>
          <cell r="F12036" t="str">
            <v>Kern</v>
          </cell>
          <cell r="G12036" t="str">
            <v>Pyramid Hill-Vedder</v>
          </cell>
          <cell r="H12036" t="str">
            <v>Yes</v>
          </cell>
        </row>
        <row r="12037">
          <cell r="A12037" t="str">
            <v>0402972386</v>
          </cell>
          <cell r="B12037" t="str">
            <v>California Resources Production Corporation</v>
          </cell>
          <cell r="C12037" t="str">
            <v>Oil &amp; Gas</v>
          </cell>
          <cell r="D12037" t="str">
            <v>Mount Poso</v>
          </cell>
          <cell r="E12037" t="str">
            <v>Inland</v>
          </cell>
          <cell r="F12037" t="str">
            <v>Kern</v>
          </cell>
          <cell r="G12037" t="str">
            <v>Pyramid Hill-Vedder</v>
          </cell>
          <cell r="H12037" t="str">
            <v>Yes</v>
          </cell>
        </row>
        <row r="12038">
          <cell r="A12038" t="str">
            <v>0402972387</v>
          </cell>
          <cell r="B12038" t="str">
            <v>California Resources Production Corporation</v>
          </cell>
          <cell r="C12038" t="str">
            <v>Oil &amp; Gas</v>
          </cell>
          <cell r="D12038" t="str">
            <v>Mount Poso</v>
          </cell>
          <cell r="E12038" t="str">
            <v>Inland</v>
          </cell>
          <cell r="F12038" t="str">
            <v>Kern</v>
          </cell>
          <cell r="G12038" t="str">
            <v>Pyramid Hill-Vedder</v>
          </cell>
          <cell r="H12038" t="str">
            <v>Yes</v>
          </cell>
        </row>
        <row r="12039">
          <cell r="A12039" t="str">
            <v>0402972389</v>
          </cell>
          <cell r="B12039" t="str">
            <v>California Resources Production Corporation</v>
          </cell>
          <cell r="C12039" t="str">
            <v>Oil &amp; Gas</v>
          </cell>
          <cell r="D12039" t="str">
            <v>Paloma</v>
          </cell>
          <cell r="E12039" t="str">
            <v>Inland</v>
          </cell>
          <cell r="F12039" t="str">
            <v>Kern</v>
          </cell>
          <cell r="G12039" t="str">
            <v>Lower Stevens</v>
          </cell>
          <cell r="H12039" t="str">
            <v>No</v>
          </cell>
        </row>
        <row r="12040">
          <cell r="A12040" t="str">
            <v>0402972390</v>
          </cell>
          <cell r="B12040" t="str">
            <v>Chevron U.S.A. Inc.</v>
          </cell>
          <cell r="C12040" t="str">
            <v>Oil &amp; Gas</v>
          </cell>
          <cell r="D12040" t="str">
            <v>Lost Hills</v>
          </cell>
          <cell r="E12040" t="str">
            <v>Inland</v>
          </cell>
          <cell r="F12040" t="str">
            <v>Kern</v>
          </cell>
          <cell r="G12040" t="str">
            <v>Cahn</v>
          </cell>
          <cell r="H12040" t="str">
            <v>No</v>
          </cell>
        </row>
        <row r="12041">
          <cell r="A12041" t="str">
            <v>0402972392</v>
          </cell>
          <cell r="B12041" t="str">
            <v>Aera Energy LLC</v>
          </cell>
          <cell r="C12041" t="str">
            <v>Oil &amp; Gas</v>
          </cell>
          <cell r="D12041" t="str">
            <v>Belridge, South</v>
          </cell>
          <cell r="E12041" t="str">
            <v>Inland</v>
          </cell>
          <cell r="F12041" t="str">
            <v>Kern</v>
          </cell>
          <cell r="G12041" t="str">
            <v>Tulare</v>
          </cell>
          <cell r="H12041" t="str">
            <v>Yes</v>
          </cell>
        </row>
        <row r="12042">
          <cell r="A12042" t="str">
            <v>0402972398</v>
          </cell>
          <cell r="B12042" t="str">
            <v>California Resources Elk Hills, LLC</v>
          </cell>
          <cell r="C12042" t="str">
            <v>Water Disposal</v>
          </cell>
          <cell r="D12042" t="str">
            <v>Buena Vista</v>
          </cell>
          <cell r="E12042" t="str">
            <v>Inland</v>
          </cell>
          <cell r="F12042" t="str">
            <v>Kern</v>
          </cell>
          <cell r="G12042" t="str">
            <v>Upper (Undifferentiated), Tulare</v>
          </cell>
          <cell r="H12042" t="str">
            <v>Yes</v>
          </cell>
        </row>
        <row r="12043">
          <cell r="A12043" t="str">
            <v>0402972399</v>
          </cell>
          <cell r="B12043" t="str">
            <v>California Resources Elk Hills, LLC</v>
          </cell>
          <cell r="C12043" t="str">
            <v>Waterflood</v>
          </cell>
          <cell r="D12043" t="str">
            <v>Buena Vista</v>
          </cell>
          <cell r="E12043" t="str">
            <v>Inland</v>
          </cell>
          <cell r="F12043" t="str">
            <v>Kern</v>
          </cell>
          <cell r="G12043" t="str">
            <v>Upper (Undifferentiated)</v>
          </cell>
          <cell r="H12043" t="str">
            <v>No</v>
          </cell>
        </row>
        <row r="12044">
          <cell r="A12044" t="str">
            <v>0402972402</v>
          </cell>
          <cell r="B12044" t="str">
            <v>California Resources Elk Hills, LLC</v>
          </cell>
          <cell r="C12044" t="str">
            <v>Waterflood</v>
          </cell>
          <cell r="D12044" t="str">
            <v>Buena Vista</v>
          </cell>
          <cell r="E12044" t="str">
            <v>Inland</v>
          </cell>
          <cell r="F12044" t="str">
            <v>Kern</v>
          </cell>
          <cell r="G12044" t="str">
            <v>Upper (Undifferentiated)</v>
          </cell>
          <cell r="H12044" t="str">
            <v>No</v>
          </cell>
        </row>
        <row r="12045">
          <cell r="A12045" t="str">
            <v>0402972404</v>
          </cell>
          <cell r="B12045" t="str">
            <v>California Resources Elk Hills, LLC</v>
          </cell>
          <cell r="C12045" t="str">
            <v>Waterflood</v>
          </cell>
          <cell r="D12045" t="str">
            <v>Buena Vista</v>
          </cell>
          <cell r="E12045" t="str">
            <v>Inland</v>
          </cell>
          <cell r="F12045" t="str">
            <v>Kern</v>
          </cell>
          <cell r="G12045" t="str">
            <v>Upper (Undifferentiated)</v>
          </cell>
          <cell r="H12045" t="str">
            <v>No</v>
          </cell>
        </row>
        <row r="12046">
          <cell r="A12046" t="str">
            <v>0402972411</v>
          </cell>
          <cell r="B12046" t="str">
            <v>Aera Energy LLC</v>
          </cell>
          <cell r="C12046" t="str">
            <v>Water Source</v>
          </cell>
          <cell r="D12046" t="str">
            <v>Belridge, South</v>
          </cell>
          <cell r="E12046" t="str">
            <v>Inland</v>
          </cell>
          <cell r="F12046" t="str">
            <v>Kern</v>
          </cell>
          <cell r="G12046" t="str">
            <v>Tulare (Dewatering)</v>
          </cell>
          <cell r="H12046" t="str">
            <v>Yes</v>
          </cell>
        </row>
        <row r="12047">
          <cell r="A12047" t="str">
            <v>0402972413</v>
          </cell>
          <cell r="B12047" t="str">
            <v>Aera Energy LLC</v>
          </cell>
          <cell r="C12047" t="str">
            <v>Water Source</v>
          </cell>
          <cell r="D12047" t="str">
            <v>Belridge, South</v>
          </cell>
          <cell r="E12047" t="str">
            <v>Inland</v>
          </cell>
          <cell r="F12047" t="str">
            <v>Kern</v>
          </cell>
          <cell r="G12047" t="str">
            <v>Tulare (Dewatering)</v>
          </cell>
          <cell r="H12047" t="str">
            <v>Yes</v>
          </cell>
        </row>
        <row r="12048">
          <cell r="A12048" t="str">
            <v>0402972414</v>
          </cell>
          <cell r="B12048" t="str">
            <v>Aera Energy LLC</v>
          </cell>
          <cell r="C12048" t="str">
            <v>Water Source</v>
          </cell>
          <cell r="D12048" t="str">
            <v>Belridge, South</v>
          </cell>
          <cell r="E12048" t="str">
            <v>Inland</v>
          </cell>
          <cell r="F12048" t="str">
            <v>Kern</v>
          </cell>
          <cell r="G12048" t="str">
            <v>Tulare (Dewatering)</v>
          </cell>
          <cell r="H12048" t="str">
            <v>Yes</v>
          </cell>
        </row>
        <row r="12049">
          <cell r="A12049" t="str">
            <v>0402972416</v>
          </cell>
          <cell r="B12049" t="str">
            <v>Berry Petroleum Company, LLC</v>
          </cell>
          <cell r="C12049" t="str">
            <v>Oil &amp; Gas</v>
          </cell>
          <cell r="D12049" t="str">
            <v>Belridge, South</v>
          </cell>
          <cell r="E12049" t="str">
            <v>Inland</v>
          </cell>
          <cell r="F12049" t="str">
            <v>Kern</v>
          </cell>
          <cell r="G12049" t="str">
            <v>Diatomite</v>
          </cell>
          <cell r="H12049" t="str">
            <v>Yes</v>
          </cell>
        </row>
        <row r="12050">
          <cell r="A12050" t="str">
            <v>0402972429</v>
          </cell>
          <cell r="B12050" t="str">
            <v>Aera Energy LLC</v>
          </cell>
          <cell r="C12050" t="str">
            <v>Oil &amp; Gas</v>
          </cell>
          <cell r="D12050" t="str">
            <v>Belridge, South</v>
          </cell>
          <cell r="E12050" t="str">
            <v>Inland</v>
          </cell>
          <cell r="F12050" t="str">
            <v>Kern</v>
          </cell>
          <cell r="G12050" t="str">
            <v>Tulare</v>
          </cell>
          <cell r="H12050" t="str">
            <v>No</v>
          </cell>
        </row>
        <row r="12051">
          <cell r="A12051" t="str">
            <v>0402972440</v>
          </cell>
          <cell r="B12051" t="str">
            <v>E &amp; B Natural Resources Management Corporation</v>
          </cell>
          <cell r="C12051" t="str">
            <v>Oil &amp; Gas</v>
          </cell>
          <cell r="D12051" t="str">
            <v>Poso Creek</v>
          </cell>
          <cell r="E12051" t="str">
            <v>Inland</v>
          </cell>
          <cell r="F12051" t="str">
            <v>Kern</v>
          </cell>
          <cell r="G12051" t="str">
            <v>No Pool Breakdown</v>
          </cell>
          <cell r="H12051" t="str">
            <v>No</v>
          </cell>
        </row>
        <row r="12052">
          <cell r="A12052" t="str">
            <v>0402972441</v>
          </cell>
          <cell r="B12052" t="str">
            <v>E &amp; B Natural Resources Management Corporation</v>
          </cell>
          <cell r="C12052" t="str">
            <v>Oil &amp; Gas</v>
          </cell>
          <cell r="D12052" t="str">
            <v>Poso Creek</v>
          </cell>
          <cell r="E12052" t="str">
            <v>Inland</v>
          </cell>
          <cell r="F12052" t="str">
            <v>Kern</v>
          </cell>
          <cell r="G12052" t="str">
            <v>No Pool Breakdown</v>
          </cell>
          <cell r="H12052" t="str">
            <v>No</v>
          </cell>
        </row>
        <row r="12053">
          <cell r="A12053" t="str">
            <v>0402972449</v>
          </cell>
          <cell r="B12053" t="str">
            <v>Aera Energy LLC</v>
          </cell>
          <cell r="C12053" t="str">
            <v>Oil &amp; Gas</v>
          </cell>
          <cell r="D12053" t="str">
            <v>Belridge, South</v>
          </cell>
          <cell r="E12053" t="str">
            <v>Inland</v>
          </cell>
          <cell r="F12053" t="str">
            <v>Kern</v>
          </cell>
          <cell r="G12053" t="str">
            <v>Observation</v>
          </cell>
          <cell r="H12053" t="str">
            <v>Yes</v>
          </cell>
        </row>
        <row r="12054">
          <cell r="A12054" t="str">
            <v>0402972464</v>
          </cell>
          <cell r="B12054" t="str">
            <v>California Resources Production Corporation</v>
          </cell>
          <cell r="C12054" t="str">
            <v>Oil &amp; Gas</v>
          </cell>
          <cell r="D12054" t="str">
            <v>Kern Front</v>
          </cell>
          <cell r="E12054" t="str">
            <v>Inland</v>
          </cell>
          <cell r="F12054" t="str">
            <v>Kern</v>
          </cell>
          <cell r="G12054" t="str">
            <v>No Pool Breakdown</v>
          </cell>
          <cell r="H12054" t="str">
            <v>No</v>
          </cell>
        </row>
        <row r="12055">
          <cell r="A12055" t="str">
            <v>0402972469</v>
          </cell>
          <cell r="B12055" t="str">
            <v>E &amp; B Natural Resources Management Corporation</v>
          </cell>
          <cell r="C12055" t="str">
            <v>Oil &amp; Gas</v>
          </cell>
          <cell r="D12055" t="str">
            <v>Poso Creek</v>
          </cell>
          <cell r="E12055" t="str">
            <v>Inland</v>
          </cell>
          <cell r="F12055" t="str">
            <v>Kern</v>
          </cell>
          <cell r="G12055" t="str">
            <v>No Pool Breakdown</v>
          </cell>
          <cell r="H12055" t="str">
            <v>Yes</v>
          </cell>
        </row>
        <row r="12056">
          <cell r="A12056" t="str">
            <v>0402972472</v>
          </cell>
          <cell r="B12056" t="str">
            <v>Chevron U.S.A. Inc.</v>
          </cell>
          <cell r="C12056" t="str">
            <v>Oil &amp; Gas</v>
          </cell>
          <cell r="D12056" t="str">
            <v>Lost Hills</v>
          </cell>
          <cell r="E12056" t="str">
            <v>Inland</v>
          </cell>
          <cell r="F12056" t="str">
            <v>Kern</v>
          </cell>
          <cell r="G12056" t="str">
            <v>Cahn</v>
          </cell>
          <cell r="H12056" t="str">
            <v>No</v>
          </cell>
        </row>
        <row r="12057">
          <cell r="A12057" t="str">
            <v>0402972473</v>
          </cell>
          <cell r="B12057" t="str">
            <v>Chevron U.S.A. Inc.</v>
          </cell>
          <cell r="C12057" t="str">
            <v>Oil &amp; Gas</v>
          </cell>
          <cell r="D12057" t="str">
            <v>Lost Hills</v>
          </cell>
          <cell r="E12057" t="str">
            <v>Inland</v>
          </cell>
          <cell r="F12057" t="str">
            <v>Kern</v>
          </cell>
          <cell r="G12057" t="str">
            <v>Cahn</v>
          </cell>
          <cell r="H12057" t="str">
            <v>No</v>
          </cell>
        </row>
        <row r="12058">
          <cell r="A12058" t="str">
            <v>0402972474</v>
          </cell>
          <cell r="B12058" t="str">
            <v>Chevron U.S.A. Inc.</v>
          </cell>
          <cell r="C12058" t="str">
            <v>Oil &amp; Gas</v>
          </cell>
          <cell r="D12058" t="str">
            <v>Lost Hills</v>
          </cell>
          <cell r="E12058" t="str">
            <v>Inland</v>
          </cell>
          <cell r="F12058" t="str">
            <v>Kern</v>
          </cell>
          <cell r="G12058" t="str">
            <v>Etchegoin-Cahn</v>
          </cell>
          <cell r="H12058" t="str">
            <v>No</v>
          </cell>
        </row>
        <row r="12059">
          <cell r="A12059" t="str">
            <v>0402972478</v>
          </cell>
          <cell r="B12059" t="str">
            <v>Aera Energy LLC</v>
          </cell>
          <cell r="C12059" t="str">
            <v>Oil &amp; Gas</v>
          </cell>
          <cell r="D12059" t="str">
            <v>Midway-Sunset</v>
          </cell>
          <cell r="E12059" t="str">
            <v>Inland</v>
          </cell>
          <cell r="F12059" t="str">
            <v>Kern</v>
          </cell>
          <cell r="G12059" t="str">
            <v>No Pool Breakdown</v>
          </cell>
          <cell r="H12059" t="str">
            <v>No</v>
          </cell>
        </row>
        <row r="12060">
          <cell r="A12060" t="str">
            <v>0402972479</v>
          </cell>
          <cell r="B12060" t="str">
            <v>Aera Energy LLC</v>
          </cell>
          <cell r="C12060" t="str">
            <v>Oil &amp; Gas</v>
          </cell>
          <cell r="D12060" t="str">
            <v>Midway-Sunset</v>
          </cell>
          <cell r="E12060" t="str">
            <v>Inland</v>
          </cell>
          <cell r="F12060" t="str">
            <v>Kern</v>
          </cell>
          <cell r="G12060" t="str">
            <v>No Pool Breakdown</v>
          </cell>
          <cell r="H12060" t="str">
            <v>No</v>
          </cell>
        </row>
        <row r="12061">
          <cell r="A12061" t="str">
            <v>0402972484</v>
          </cell>
          <cell r="B12061" t="str">
            <v>Aera Energy LLC</v>
          </cell>
          <cell r="C12061" t="str">
            <v>Oil &amp; Gas</v>
          </cell>
          <cell r="D12061" t="str">
            <v>Midway-Sunset</v>
          </cell>
          <cell r="E12061" t="str">
            <v>Inland</v>
          </cell>
          <cell r="F12061" t="str">
            <v>Kern</v>
          </cell>
          <cell r="G12061" t="str">
            <v>No Pool Breakdown</v>
          </cell>
          <cell r="H12061" t="str">
            <v>No</v>
          </cell>
        </row>
        <row r="12062">
          <cell r="A12062" t="str">
            <v>0402972485</v>
          </cell>
          <cell r="B12062" t="str">
            <v>Aera Energy LLC</v>
          </cell>
          <cell r="C12062" t="str">
            <v>Oil &amp; Gas</v>
          </cell>
          <cell r="D12062" t="str">
            <v>Midway-Sunset</v>
          </cell>
          <cell r="E12062" t="str">
            <v>Inland</v>
          </cell>
          <cell r="F12062" t="str">
            <v>Kern</v>
          </cell>
          <cell r="G12062" t="str">
            <v>No Pool Breakdown</v>
          </cell>
          <cell r="H12062" t="str">
            <v>Yes</v>
          </cell>
        </row>
        <row r="12063">
          <cell r="A12063" t="str">
            <v>0402972488</v>
          </cell>
          <cell r="B12063" t="str">
            <v>Aera Energy LLC</v>
          </cell>
          <cell r="C12063" t="str">
            <v>Oil &amp; Gas</v>
          </cell>
          <cell r="D12063" t="str">
            <v>Midway-Sunset</v>
          </cell>
          <cell r="E12063" t="str">
            <v>Inland</v>
          </cell>
          <cell r="F12063" t="str">
            <v>Kern</v>
          </cell>
          <cell r="G12063" t="str">
            <v>No Pool Breakdown</v>
          </cell>
          <cell r="H12063" t="str">
            <v>No</v>
          </cell>
        </row>
        <row r="12064">
          <cell r="A12064" t="str">
            <v>0402972490</v>
          </cell>
          <cell r="B12064" t="str">
            <v>Aera Energy LLC</v>
          </cell>
          <cell r="C12064" t="str">
            <v>Oil &amp; Gas</v>
          </cell>
          <cell r="D12064" t="str">
            <v>Midway-Sunset</v>
          </cell>
          <cell r="E12064" t="str">
            <v>Inland</v>
          </cell>
          <cell r="F12064" t="str">
            <v>Kern</v>
          </cell>
          <cell r="G12064" t="str">
            <v>No Pool Breakdown</v>
          </cell>
          <cell r="H12064" t="str">
            <v>Yes</v>
          </cell>
        </row>
        <row r="12065">
          <cell r="A12065" t="str">
            <v>0402972500</v>
          </cell>
          <cell r="B12065" t="str">
            <v>Aera Energy LLC</v>
          </cell>
          <cell r="C12065" t="str">
            <v>Oil &amp; Gas</v>
          </cell>
          <cell r="D12065" t="str">
            <v>Midway-Sunset</v>
          </cell>
          <cell r="E12065" t="str">
            <v>Inland</v>
          </cell>
          <cell r="F12065" t="str">
            <v>Kern</v>
          </cell>
          <cell r="G12065" t="str">
            <v>No Pool Breakdown</v>
          </cell>
          <cell r="H12065" t="str">
            <v>Yes</v>
          </cell>
        </row>
        <row r="12066">
          <cell r="A12066" t="str">
            <v>0402972501</v>
          </cell>
          <cell r="B12066" t="str">
            <v>Aera Energy LLC</v>
          </cell>
          <cell r="C12066" t="str">
            <v>Oil &amp; Gas</v>
          </cell>
          <cell r="D12066" t="str">
            <v>Midway-Sunset</v>
          </cell>
          <cell r="E12066" t="str">
            <v>Inland</v>
          </cell>
          <cell r="F12066" t="str">
            <v>Kern</v>
          </cell>
          <cell r="G12066" t="str">
            <v>No Pool Breakdown</v>
          </cell>
          <cell r="H12066" t="str">
            <v>No</v>
          </cell>
        </row>
        <row r="12067">
          <cell r="A12067" t="str">
            <v>0402972517</v>
          </cell>
          <cell r="B12067" t="str">
            <v>Aera Energy LLC</v>
          </cell>
          <cell r="C12067" t="str">
            <v>Oil &amp; Gas</v>
          </cell>
          <cell r="D12067" t="str">
            <v>Belridge, South</v>
          </cell>
          <cell r="E12067" t="str">
            <v>Inland</v>
          </cell>
          <cell r="F12067" t="str">
            <v>Kern</v>
          </cell>
          <cell r="G12067" t="str">
            <v>Tulare</v>
          </cell>
          <cell r="H12067" t="str">
            <v>No</v>
          </cell>
        </row>
        <row r="12068">
          <cell r="A12068" t="str">
            <v>0402972527</v>
          </cell>
          <cell r="B12068" t="str">
            <v>Aera Energy LLC</v>
          </cell>
          <cell r="C12068" t="str">
            <v>Oil &amp; Gas</v>
          </cell>
          <cell r="D12068" t="str">
            <v>Belridge, South</v>
          </cell>
          <cell r="E12068" t="str">
            <v>Inland</v>
          </cell>
          <cell r="F12068" t="str">
            <v>Kern</v>
          </cell>
          <cell r="G12068" t="str">
            <v>Diatomite</v>
          </cell>
          <cell r="H12068" t="str">
            <v>No</v>
          </cell>
        </row>
        <row r="12069">
          <cell r="A12069" t="str">
            <v>0402972531</v>
          </cell>
          <cell r="B12069" t="str">
            <v>Crimson Resource Management Corp.</v>
          </cell>
          <cell r="C12069" t="str">
            <v>Oil &amp; Gas</v>
          </cell>
          <cell r="D12069" t="str">
            <v>Midway-Sunset</v>
          </cell>
          <cell r="E12069" t="str">
            <v>Inland</v>
          </cell>
          <cell r="F12069" t="str">
            <v>Kern</v>
          </cell>
          <cell r="G12069" t="str">
            <v>No Pool Breakdown</v>
          </cell>
          <cell r="H12069" t="str">
            <v>No</v>
          </cell>
        </row>
        <row r="12070">
          <cell r="A12070" t="str">
            <v>0402972532</v>
          </cell>
          <cell r="B12070" t="str">
            <v>Crimson Resource Management Corp.</v>
          </cell>
          <cell r="C12070" t="str">
            <v>Oil &amp; Gas</v>
          </cell>
          <cell r="D12070" t="str">
            <v>Midway-Sunset</v>
          </cell>
          <cell r="E12070" t="str">
            <v>Inland</v>
          </cell>
          <cell r="F12070" t="str">
            <v>Kern</v>
          </cell>
          <cell r="G12070" t="str">
            <v>Tulare, No Pool Breakdown</v>
          </cell>
          <cell r="H12070" t="str">
            <v>No</v>
          </cell>
        </row>
        <row r="12071">
          <cell r="A12071" t="str">
            <v>0402972571</v>
          </cell>
          <cell r="B12071" t="str">
            <v>Chevron U.S.A. Inc.</v>
          </cell>
          <cell r="C12071" t="str">
            <v>Cyclic Steam</v>
          </cell>
          <cell r="D12071" t="str">
            <v>Kern River</v>
          </cell>
          <cell r="E12071" t="str">
            <v>Inland</v>
          </cell>
          <cell r="F12071" t="str">
            <v>Kern</v>
          </cell>
          <cell r="G12071" t="str">
            <v>Kern River</v>
          </cell>
          <cell r="H12071" t="str">
            <v>No</v>
          </cell>
        </row>
        <row r="12072">
          <cell r="A12072" t="str">
            <v>0402972593</v>
          </cell>
          <cell r="B12072" t="str">
            <v>California Resources Production Corporation</v>
          </cell>
          <cell r="C12072" t="str">
            <v>Oil &amp; Gas</v>
          </cell>
          <cell r="D12072" t="str">
            <v>Antelope Hills, North</v>
          </cell>
          <cell r="E12072" t="str">
            <v>Inland</v>
          </cell>
          <cell r="F12072" t="str">
            <v>Kern</v>
          </cell>
          <cell r="G12072" t="str">
            <v>Miocene-Eocene</v>
          </cell>
          <cell r="H12072" t="str">
            <v>No</v>
          </cell>
        </row>
        <row r="12073">
          <cell r="A12073" t="str">
            <v>0402972594</v>
          </cell>
          <cell r="B12073" t="str">
            <v>California Resources Production Corporation</v>
          </cell>
          <cell r="C12073" t="str">
            <v>Oil &amp; Gas</v>
          </cell>
          <cell r="D12073" t="str">
            <v>Antelope Hills, North</v>
          </cell>
          <cell r="E12073" t="str">
            <v>Inland</v>
          </cell>
          <cell r="F12073" t="str">
            <v>Kern</v>
          </cell>
          <cell r="G12073" t="str">
            <v>Miocene-Eocene</v>
          </cell>
          <cell r="H12073" t="str">
            <v>No</v>
          </cell>
        </row>
        <row r="12074">
          <cell r="A12074" t="str">
            <v>0402972595</v>
          </cell>
          <cell r="B12074" t="str">
            <v>California Resources Elk Hills, LLC</v>
          </cell>
          <cell r="C12074" t="str">
            <v>Oil &amp; Gas</v>
          </cell>
          <cell r="D12074" t="str">
            <v>Elk Hills</v>
          </cell>
          <cell r="E12074" t="str">
            <v>Inland</v>
          </cell>
          <cell r="F12074" t="str">
            <v>Kern</v>
          </cell>
          <cell r="G12074" t="str">
            <v>Upper (Undifferentiated), Tulare, Stevens (29R), Reef Ridge</v>
          </cell>
          <cell r="H12074" t="str">
            <v>Yes</v>
          </cell>
        </row>
        <row r="12075">
          <cell r="A12075" t="str">
            <v>0402972597</v>
          </cell>
          <cell r="B12075" t="str">
            <v>Chevron U.S.A. Inc.</v>
          </cell>
          <cell r="C12075" t="str">
            <v>Oil &amp; Gas</v>
          </cell>
          <cell r="D12075" t="str">
            <v>Midway-Sunset</v>
          </cell>
          <cell r="E12075" t="str">
            <v>Inland</v>
          </cell>
          <cell r="F12075" t="str">
            <v>Kern</v>
          </cell>
          <cell r="G12075" t="str">
            <v>No Pool Breakdown</v>
          </cell>
          <cell r="H12075" t="str">
            <v>Yes</v>
          </cell>
        </row>
        <row r="12076">
          <cell r="A12076" t="str">
            <v>0402972601</v>
          </cell>
          <cell r="B12076" t="str">
            <v>Chevron U.S.A. Inc.</v>
          </cell>
          <cell r="C12076" t="str">
            <v>Cyclic Steam</v>
          </cell>
          <cell r="D12076" t="str">
            <v>Midway-Sunset</v>
          </cell>
          <cell r="E12076" t="str">
            <v>Inland</v>
          </cell>
          <cell r="F12076" t="str">
            <v>Kern</v>
          </cell>
          <cell r="G12076" t="str">
            <v>No Pool Breakdown</v>
          </cell>
          <cell r="H12076" t="str">
            <v>No</v>
          </cell>
        </row>
        <row r="12077">
          <cell r="A12077" t="str">
            <v>0402972602</v>
          </cell>
          <cell r="B12077" t="str">
            <v>Chevron U.S.A. Inc.</v>
          </cell>
          <cell r="C12077" t="str">
            <v>Cyclic Steam</v>
          </cell>
          <cell r="D12077" t="str">
            <v>Midway-Sunset</v>
          </cell>
          <cell r="E12077" t="str">
            <v>Inland</v>
          </cell>
          <cell r="F12077" t="str">
            <v>Kern</v>
          </cell>
          <cell r="G12077" t="str">
            <v>No Pool Breakdown</v>
          </cell>
          <cell r="H12077" t="str">
            <v>No</v>
          </cell>
        </row>
        <row r="12078">
          <cell r="A12078" t="str">
            <v>0402972607</v>
          </cell>
          <cell r="B12078" t="str">
            <v>Chevron U.S.A. Inc.</v>
          </cell>
          <cell r="C12078" t="str">
            <v>Oil &amp; Gas</v>
          </cell>
          <cell r="D12078" t="str">
            <v>McKittrick</v>
          </cell>
          <cell r="E12078" t="str">
            <v>Inland</v>
          </cell>
          <cell r="F12078" t="str">
            <v>Kern</v>
          </cell>
          <cell r="G12078" t="str">
            <v>Upper</v>
          </cell>
          <cell r="H12078" t="str">
            <v>Yes</v>
          </cell>
        </row>
        <row r="12079">
          <cell r="A12079" t="str">
            <v>0402972632</v>
          </cell>
          <cell r="B12079" t="str">
            <v>Berry Petroleum Company, LLC</v>
          </cell>
          <cell r="C12079" t="str">
            <v>Waterflood</v>
          </cell>
          <cell r="D12079" t="str">
            <v>Belridge, South</v>
          </cell>
          <cell r="E12079" t="str">
            <v>Inland</v>
          </cell>
          <cell r="F12079" t="str">
            <v>Kern</v>
          </cell>
          <cell r="G12079" t="str">
            <v>Diatomite</v>
          </cell>
          <cell r="H12079" t="str">
            <v>No</v>
          </cell>
        </row>
        <row r="12080">
          <cell r="A12080" t="str">
            <v>0402972633</v>
          </cell>
          <cell r="B12080" t="str">
            <v>Aera Energy LLC</v>
          </cell>
          <cell r="C12080" t="str">
            <v>Oil &amp; Gas</v>
          </cell>
          <cell r="D12080" t="str">
            <v>Midway-Sunset</v>
          </cell>
          <cell r="E12080" t="str">
            <v>Inland</v>
          </cell>
          <cell r="F12080" t="str">
            <v>Kern</v>
          </cell>
          <cell r="G12080" t="str">
            <v>No Pool Breakdown</v>
          </cell>
          <cell r="H12080" t="str">
            <v>No</v>
          </cell>
        </row>
        <row r="12081">
          <cell r="A12081" t="str">
            <v>0402972636</v>
          </cell>
          <cell r="B12081" t="str">
            <v>Aera Energy LLC</v>
          </cell>
          <cell r="C12081" t="str">
            <v>Oil &amp; Gas</v>
          </cell>
          <cell r="D12081" t="str">
            <v>Midway-Sunset</v>
          </cell>
          <cell r="E12081" t="str">
            <v>Inland</v>
          </cell>
          <cell r="F12081" t="str">
            <v>Kern</v>
          </cell>
          <cell r="G12081" t="str">
            <v>No Pool Breakdown</v>
          </cell>
          <cell r="H12081" t="str">
            <v>No</v>
          </cell>
        </row>
        <row r="12082">
          <cell r="A12082" t="str">
            <v>0402972639</v>
          </cell>
          <cell r="B12082" t="str">
            <v>Aera Energy LLC</v>
          </cell>
          <cell r="C12082" t="str">
            <v>Oil &amp; Gas</v>
          </cell>
          <cell r="D12082" t="str">
            <v>Midway-Sunset</v>
          </cell>
          <cell r="E12082" t="str">
            <v>Inland</v>
          </cell>
          <cell r="F12082" t="str">
            <v>Kern</v>
          </cell>
          <cell r="G12082" t="str">
            <v>No Pool Breakdown</v>
          </cell>
          <cell r="H12082" t="str">
            <v>Yes</v>
          </cell>
        </row>
        <row r="12083">
          <cell r="A12083" t="str">
            <v>0402972641</v>
          </cell>
          <cell r="B12083" t="str">
            <v>E &amp; B Natural Resources Management Corporation</v>
          </cell>
          <cell r="C12083" t="str">
            <v>Oil &amp; Gas</v>
          </cell>
          <cell r="D12083" t="str">
            <v>Poso Creek</v>
          </cell>
          <cell r="E12083" t="str">
            <v>Inland</v>
          </cell>
          <cell r="F12083" t="str">
            <v>Kern</v>
          </cell>
          <cell r="G12083" t="str">
            <v>No Pool Breakdown</v>
          </cell>
          <cell r="H12083" t="str">
            <v>No</v>
          </cell>
        </row>
        <row r="12084">
          <cell r="A12084" t="str">
            <v>0402972642</v>
          </cell>
          <cell r="B12084" t="str">
            <v>E &amp; B Natural Resources Management Corporation</v>
          </cell>
          <cell r="C12084" t="str">
            <v>Oil &amp; Gas</v>
          </cell>
          <cell r="D12084" t="str">
            <v>Poso Creek</v>
          </cell>
          <cell r="E12084" t="str">
            <v>Inland</v>
          </cell>
          <cell r="F12084" t="str">
            <v>Kern</v>
          </cell>
          <cell r="G12084" t="str">
            <v>No Pool Breakdown</v>
          </cell>
          <cell r="H12084" t="str">
            <v>No</v>
          </cell>
        </row>
        <row r="12085">
          <cell r="A12085" t="str">
            <v>0402972656</v>
          </cell>
          <cell r="B12085" t="str">
            <v>California Resources Elk Hills, LLC</v>
          </cell>
          <cell r="C12085" t="str">
            <v>Oil &amp; Gas</v>
          </cell>
          <cell r="D12085" t="str">
            <v>Buena Vista</v>
          </cell>
          <cell r="E12085" t="str">
            <v>Inland</v>
          </cell>
          <cell r="F12085" t="str">
            <v>Kern</v>
          </cell>
          <cell r="G12085" t="str">
            <v>Upper (Undifferentiated)</v>
          </cell>
          <cell r="H12085" t="str">
            <v>No</v>
          </cell>
        </row>
        <row r="12086">
          <cell r="A12086" t="str">
            <v>0402972658</v>
          </cell>
          <cell r="B12086" t="str">
            <v>California Resources Elk Hills, LLC</v>
          </cell>
          <cell r="C12086" t="str">
            <v>Oil &amp; Gas</v>
          </cell>
          <cell r="D12086" t="str">
            <v>Buena Vista</v>
          </cell>
          <cell r="E12086" t="str">
            <v>Inland</v>
          </cell>
          <cell r="F12086" t="str">
            <v>Kern</v>
          </cell>
          <cell r="G12086" t="str">
            <v>Upper (Undifferentiated)</v>
          </cell>
          <cell r="H12086" t="str">
            <v>No</v>
          </cell>
        </row>
        <row r="12087">
          <cell r="A12087" t="str">
            <v>0402972659</v>
          </cell>
          <cell r="B12087" t="str">
            <v>California Resources Elk Hills, LLC</v>
          </cell>
          <cell r="C12087" t="str">
            <v>Oil &amp; Gas</v>
          </cell>
          <cell r="D12087" t="str">
            <v>Buena Vista</v>
          </cell>
          <cell r="E12087" t="str">
            <v>Inland</v>
          </cell>
          <cell r="F12087" t="str">
            <v>Kern</v>
          </cell>
          <cell r="G12087" t="str">
            <v>Upper (Undifferentiated)</v>
          </cell>
          <cell r="H12087" t="str">
            <v>No</v>
          </cell>
        </row>
        <row r="12088">
          <cell r="A12088" t="str">
            <v>0402972661</v>
          </cell>
          <cell r="B12088" t="str">
            <v>California Resources Elk Hills, LLC</v>
          </cell>
          <cell r="C12088" t="str">
            <v>Oil &amp; Gas</v>
          </cell>
          <cell r="D12088" t="str">
            <v>Buena Vista</v>
          </cell>
          <cell r="E12088" t="str">
            <v>Inland</v>
          </cell>
          <cell r="F12088" t="str">
            <v>Kern</v>
          </cell>
          <cell r="G12088" t="str">
            <v>Upper (Undifferentiated), Reef Ridge</v>
          </cell>
          <cell r="H12088" t="str">
            <v>No</v>
          </cell>
        </row>
        <row r="12089">
          <cell r="A12089" t="str">
            <v>0402972662</v>
          </cell>
          <cell r="B12089" t="str">
            <v>California Resources Elk Hills, LLC</v>
          </cell>
          <cell r="C12089" t="str">
            <v>Oil &amp; Gas</v>
          </cell>
          <cell r="D12089" t="str">
            <v>Buena Vista</v>
          </cell>
          <cell r="E12089" t="str">
            <v>Inland</v>
          </cell>
          <cell r="F12089" t="str">
            <v>Kern</v>
          </cell>
          <cell r="G12089" t="str">
            <v>Upper (Undifferentiated)</v>
          </cell>
          <cell r="H12089" t="str">
            <v>No</v>
          </cell>
        </row>
        <row r="12090">
          <cell r="A12090" t="str">
            <v>0402972665</v>
          </cell>
          <cell r="B12090" t="str">
            <v>Chevron U.S.A. Inc.</v>
          </cell>
          <cell r="C12090" t="str">
            <v>Cyclic Steam</v>
          </cell>
          <cell r="D12090" t="str">
            <v>Kern River</v>
          </cell>
          <cell r="E12090" t="str">
            <v>Inland</v>
          </cell>
          <cell r="F12090" t="str">
            <v>Kern</v>
          </cell>
          <cell r="G12090" t="str">
            <v>Kern River</v>
          </cell>
          <cell r="H12090" t="str">
            <v>No</v>
          </cell>
        </row>
        <row r="12091">
          <cell r="A12091" t="str">
            <v>0402972668</v>
          </cell>
          <cell r="B12091" t="str">
            <v>Chevron U.S.A. Inc.</v>
          </cell>
          <cell r="C12091" t="str">
            <v>Steamflood</v>
          </cell>
          <cell r="D12091" t="str">
            <v>Kern River</v>
          </cell>
          <cell r="E12091" t="str">
            <v>Inland</v>
          </cell>
          <cell r="F12091" t="str">
            <v>Kern</v>
          </cell>
          <cell r="G12091" t="str">
            <v>Kern River</v>
          </cell>
          <cell r="H12091" t="str">
            <v>Yes</v>
          </cell>
        </row>
        <row r="12092">
          <cell r="A12092" t="str">
            <v>0402972669</v>
          </cell>
          <cell r="B12092" t="str">
            <v>Chevron U.S.A. Inc.</v>
          </cell>
          <cell r="C12092" t="str">
            <v>Cyclic Steam</v>
          </cell>
          <cell r="D12092" t="str">
            <v>Kern River</v>
          </cell>
          <cell r="E12092" t="str">
            <v>Inland</v>
          </cell>
          <cell r="F12092" t="str">
            <v>Kern</v>
          </cell>
          <cell r="G12092" t="str">
            <v>Kern River</v>
          </cell>
          <cell r="H12092" t="str">
            <v>No</v>
          </cell>
        </row>
        <row r="12093">
          <cell r="A12093" t="str">
            <v>0402972671</v>
          </cell>
          <cell r="B12093" t="str">
            <v>Chevron U.S.A. Inc.</v>
          </cell>
          <cell r="C12093" t="str">
            <v>Steamflood</v>
          </cell>
          <cell r="D12093" t="str">
            <v>Kern River</v>
          </cell>
          <cell r="E12093" t="str">
            <v>Inland</v>
          </cell>
          <cell r="F12093" t="str">
            <v>Kern</v>
          </cell>
          <cell r="G12093" t="str">
            <v>Kern River</v>
          </cell>
          <cell r="H12093" t="str">
            <v>No</v>
          </cell>
        </row>
        <row r="12094">
          <cell r="A12094" t="str">
            <v>0402972672</v>
          </cell>
          <cell r="B12094" t="str">
            <v>California Resources Elk Hills, LLC</v>
          </cell>
          <cell r="C12094" t="str">
            <v>Oil &amp; Gas</v>
          </cell>
          <cell r="D12094" t="str">
            <v>Coles Levee, South</v>
          </cell>
          <cell r="E12094" t="str">
            <v>Inland</v>
          </cell>
          <cell r="F12094" t="str">
            <v>Kern</v>
          </cell>
          <cell r="G12094" t="str">
            <v>Stevens, Gas Zone</v>
          </cell>
          <cell r="H12094" t="str">
            <v>Yes</v>
          </cell>
        </row>
        <row r="12095">
          <cell r="A12095" t="str">
            <v>0402972675</v>
          </cell>
          <cell r="B12095" t="str">
            <v>Valley Water Management Company</v>
          </cell>
          <cell r="C12095" t="str">
            <v>Water Disposal</v>
          </cell>
          <cell r="D12095" t="str">
            <v>Midway-Sunset</v>
          </cell>
          <cell r="E12095" t="str">
            <v>Inland</v>
          </cell>
          <cell r="F12095" t="str">
            <v>Kern</v>
          </cell>
          <cell r="G12095" t="str">
            <v>Tulare</v>
          </cell>
          <cell r="H12095" t="str">
            <v>Yes</v>
          </cell>
        </row>
        <row r="12096">
          <cell r="A12096" t="str">
            <v>0402972676</v>
          </cell>
          <cell r="B12096" t="str">
            <v>Valley Water Management Company</v>
          </cell>
          <cell r="C12096" t="str">
            <v>Water Disposal</v>
          </cell>
          <cell r="D12096" t="str">
            <v>Midway-Sunset</v>
          </cell>
          <cell r="E12096" t="str">
            <v>Inland</v>
          </cell>
          <cell r="F12096" t="str">
            <v>Kern</v>
          </cell>
          <cell r="G12096" t="str">
            <v>Tulare</v>
          </cell>
          <cell r="H12096" t="str">
            <v>Yes</v>
          </cell>
        </row>
        <row r="12097">
          <cell r="A12097" t="str">
            <v>0402972677</v>
          </cell>
          <cell r="B12097" t="str">
            <v>Valley Water Management Company</v>
          </cell>
          <cell r="C12097" t="str">
            <v>Water Disposal</v>
          </cell>
          <cell r="D12097" t="str">
            <v>Midway-Sunset</v>
          </cell>
          <cell r="E12097" t="str">
            <v>Inland</v>
          </cell>
          <cell r="F12097" t="str">
            <v>Kern</v>
          </cell>
          <cell r="G12097" t="str">
            <v>Tulare</v>
          </cell>
          <cell r="H12097" t="str">
            <v>Yes</v>
          </cell>
        </row>
        <row r="12098">
          <cell r="A12098" t="str">
            <v>0402972696</v>
          </cell>
          <cell r="B12098" t="str">
            <v>Aera Energy LLC</v>
          </cell>
          <cell r="C12098" t="str">
            <v>Oil &amp; Gas</v>
          </cell>
          <cell r="D12098" t="str">
            <v>Belridge, South</v>
          </cell>
          <cell r="E12098" t="str">
            <v>Inland</v>
          </cell>
          <cell r="F12098" t="str">
            <v>Kern</v>
          </cell>
          <cell r="G12098" t="str">
            <v>Diatomite</v>
          </cell>
          <cell r="H12098" t="str">
            <v>Yes</v>
          </cell>
        </row>
        <row r="12099">
          <cell r="A12099" t="str">
            <v>0402972699</v>
          </cell>
          <cell r="B12099" t="str">
            <v>Aera Energy LLC</v>
          </cell>
          <cell r="C12099" t="str">
            <v>Waterflood</v>
          </cell>
          <cell r="D12099" t="str">
            <v>Belridge, South</v>
          </cell>
          <cell r="E12099" t="str">
            <v>Inland</v>
          </cell>
          <cell r="F12099" t="str">
            <v>Kern</v>
          </cell>
          <cell r="G12099" t="str">
            <v>Diatomite</v>
          </cell>
          <cell r="H12099" t="str">
            <v>Yes</v>
          </cell>
        </row>
        <row r="12100">
          <cell r="A12100" t="str">
            <v>0402972701</v>
          </cell>
          <cell r="B12100" t="str">
            <v>Aera Energy LLC</v>
          </cell>
          <cell r="C12100" t="str">
            <v>Oil &amp; Gas</v>
          </cell>
          <cell r="D12100" t="str">
            <v>Belridge, South</v>
          </cell>
          <cell r="E12100" t="str">
            <v>Inland</v>
          </cell>
          <cell r="F12100" t="str">
            <v>Kern</v>
          </cell>
          <cell r="G12100" t="str">
            <v>Diatomite</v>
          </cell>
          <cell r="H12100" t="str">
            <v>Yes</v>
          </cell>
        </row>
        <row r="12101">
          <cell r="A12101" t="str">
            <v>0402972702</v>
          </cell>
          <cell r="B12101" t="str">
            <v>Aera Energy LLC</v>
          </cell>
          <cell r="C12101" t="str">
            <v>Oil &amp; Gas</v>
          </cell>
          <cell r="D12101" t="str">
            <v>Belridge, South</v>
          </cell>
          <cell r="E12101" t="str">
            <v>Inland</v>
          </cell>
          <cell r="F12101" t="str">
            <v>Kern</v>
          </cell>
          <cell r="G12101" t="str">
            <v>Diatomite</v>
          </cell>
          <cell r="H12101" t="str">
            <v>Yes</v>
          </cell>
        </row>
        <row r="12102">
          <cell r="A12102" t="str">
            <v>0402972703</v>
          </cell>
          <cell r="B12102" t="str">
            <v>Aera Energy LLC</v>
          </cell>
          <cell r="C12102" t="str">
            <v>Oil &amp; Gas</v>
          </cell>
          <cell r="D12102" t="str">
            <v>Belridge, South</v>
          </cell>
          <cell r="E12102" t="str">
            <v>Inland</v>
          </cell>
          <cell r="F12102" t="str">
            <v>Kern</v>
          </cell>
          <cell r="G12102" t="str">
            <v>Diatomite</v>
          </cell>
          <cell r="H12102" t="str">
            <v>Yes</v>
          </cell>
        </row>
        <row r="12103">
          <cell r="A12103" t="str">
            <v>0402972704</v>
          </cell>
          <cell r="B12103" t="str">
            <v>Aera Energy LLC</v>
          </cell>
          <cell r="C12103" t="str">
            <v>Waterflood</v>
          </cell>
          <cell r="D12103" t="str">
            <v>Belridge, South</v>
          </cell>
          <cell r="E12103" t="str">
            <v>Inland</v>
          </cell>
          <cell r="F12103" t="str">
            <v>Kern</v>
          </cell>
          <cell r="G12103" t="str">
            <v>Diatomite</v>
          </cell>
          <cell r="H12103" t="str">
            <v>No</v>
          </cell>
        </row>
        <row r="12104">
          <cell r="A12104" t="str">
            <v>0402972706</v>
          </cell>
          <cell r="B12104" t="str">
            <v>Aera Energy LLC</v>
          </cell>
          <cell r="C12104" t="str">
            <v>Oil &amp; Gas</v>
          </cell>
          <cell r="D12104" t="str">
            <v>Belridge, South</v>
          </cell>
          <cell r="E12104" t="str">
            <v>Inland</v>
          </cell>
          <cell r="F12104" t="str">
            <v>Kern</v>
          </cell>
          <cell r="G12104" t="str">
            <v>Diatomite</v>
          </cell>
          <cell r="H12104" t="str">
            <v>Yes</v>
          </cell>
        </row>
        <row r="12105">
          <cell r="A12105" t="str">
            <v>0402972709</v>
          </cell>
          <cell r="B12105" t="str">
            <v>Aera Energy LLC</v>
          </cell>
          <cell r="C12105" t="str">
            <v>Waterflood</v>
          </cell>
          <cell r="D12105" t="str">
            <v>Belridge, South</v>
          </cell>
          <cell r="E12105" t="str">
            <v>Inland</v>
          </cell>
          <cell r="F12105" t="str">
            <v>Kern</v>
          </cell>
          <cell r="G12105" t="str">
            <v>Diatomite</v>
          </cell>
          <cell r="H12105" t="str">
            <v>Yes</v>
          </cell>
        </row>
        <row r="12106">
          <cell r="A12106" t="str">
            <v>0402972727</v>
          </cell>
          <cell r="B12106" t="str">
            <v>E &amp; B Natural Resources Management Corporation</v>
          </cell>
          <cell r="C12106" t="str">
            <v>Oil &amp; Gas</v>
          </cell>
          <cell r="D12106" t="str">
            <v>Poso Creek</v>
          </cell>
          <cell r="E12106" t="str">
            <v>Inland</v>
          </cell>
          <cell r="F12106" t="str">
            <v>Kern</v>
          </cell>
          <cell r="G12106" t="str">
            <v>No Pool Breakdown</v>
          </cell>
          <cell r="H12106" t="str">
            <v>No</v>
          </cell>
        </row>
        <row r="12107">
          <cell r="A12107" t="str">
            <v>0402972737</v>
          </cell>
          <cell r="B12107" t="str">
            <v>Chevron U.S.A. Inc.</v>
          </cell>
          <cell r="C12107" t="str">
            <v>Cyclic Steam</v>
          </cell>
          <cell r="D12107" t="str">
            <v>Kern River</v>
          </cell>
          <cell r="E12107" t="str">
            <v>Inland</v>
          </cell>
          <cell r="F12107" t="str">
            <v>Kern</v>
          </cell>
          <cell r="G12107" t="str">
            <v>Kern River</v>
          </cell>
          <cell r="H12107" t="str">
            <v>Yes</v>
          </cell>
        </row>
        <row r="12108">
          <cell r="A12108" t="str">
            <v>0402972739</v>
          </cell>
          <cell r="B12108" t="str">
            <v>Chevron U.S.A. Inc.</v>
          </cell>
          <cell r="C12108" t="str">
            <v>Cyclic Steam</v>
          </cell>
          <cell r="D12108" t="str">
            <v>Kern River</v>
          </cell>
          <cell r="E12108" t="str">
            <v>Inland</v>
          </cell>
          <cell r="F12108" t="str">
            <v>Kern</v>
          </cell>
          <cell r="G12108" t="str">
            <v>Kern River</v>
          </cell>
          <cell r="H12108" t="str">
            <v>No</v>
          </cell>
        </row>
        <row r="12109">
          <cell r="A12109" t="str">
            <v>0402972752</v>
          </cell>
          <cell r="B12109" t="str">
            <v>California Resources Production Corporation</v>
          </cell>
          <cell r="C12109" t="str">
            <v>Oil &amp; Gas</v>
          </cell>
          <cell r="D12109" t="str">
            <v>Mount Poso</v>
          </cell>
          <cell r="E12109" t="str">
            <v>Inland</v>
          </cell>
          <cell r="F12109" t="str">
            <v>Kern</v>
          </cell>
          <cell r="G12109" t="str">
            <v>Vedder</v>
          </cell>
          <cell r="H12109" t="str">
            <v>No</v>
          </cell>
        </row>
        <row r="12110">
          <cell r="A12110" t="str">
            <v>0402972753</v>
          </cell>
          <cell r="B12110" t="str">
            <v>California Resources Production Corporation</v>
          </cell>
          <cell r="C12110" t="str">
            <v>Oil &amp; Gas</v>
          </cell>
          <cell r="D12110" t="str">
            <v>Mount Poso</v>
          </cell>
          <cell r="E12110" t="str">
            <v>Inland</v>
          </cell>
          <cell r="F12110" t="str">
            <v>Kern</v>
          </cell>
          <cell r="G12110" t="str">
            <v>Vedder</v>
          </cell>
          <cell r="H12110" t="str">
            <v>No</v>
          </cell>
        </row>
        <row r="12111">
          <cell r="A12111" t="str">
            <v>0402972754</v>
          </cell>
          <cell r="B12111" t="str">
            <v>Chevron U.S.A. Inc.</v>
          </cell>
          <cell r="C12111" t="str">
            <v>Oil &amp; Gas</v>
          </cell>
          <cell r="D12111" t="str">
            <v>Lost Hills</v>
          </cell>
          <cell r="E12111" t="str">
            <v>Inland</v>
          </cell>
          <cell r="F12111" t="str">
            <v>Kern</v>
          </cell>
          <cell r="G12111" t="str">
            <v>Cahn</v>
          </cell>
          <cell r="H12111" t="str">
            <v>Yes</v>
          </cell>
        </row>
        <row r="12112">
          <cell r="A12112" t="str">
            <v>0402972755</v>
          </cell>
          <cell r="B12112" t="str">
            <v>California Resources Elk Hills, LLC</v>
          </cell>
          <cell r="C12112" t="str">
            <v>Multi-Purpose</v>
          </cell>
          <cell r="D12112" t="str">
            <v>Coles Levee, North</v>
          </cell>
          <cell r="E12112" t="str">
            <v>Inland</v>
          </cell>
          <cell r="F12112" t="str">
            <v>Kern</v>
          </cell>
          <cell r="G12112" t="str">
            <v>Stevens (Undifferentiated), Gas Zone</v>
          </cell>
          <cell r="H12112" t="str">
            <v>No</v>
          </cell>
        </row>
        <row r="12113">
          <cell r="A12113" t="str">
            <v>0402972777</v>
          </cell>
          <cell r="B12113" t="str">
            <v>Chevron U.S.A. Inc.</v>
          </cell>
          <cell r="C12113" t="str">
            <v>Cyclic Steam</v>
          </cell>
          <cell r="D12113" t="str">
            <v>Kern River</v>
          </cell>
          <cell r="E12113" t="str">
            <v>Inland</v>
          </cell>
          <cell r="F12113" t="str">
            <v>Kern</v>
          </cell>
          <cell r="G12113" t="str">
            <v>Kern River</v>
          </cell>
          <cell r="H12113" t="str">
            <v>No</v>
          </cell>
        </row>
        <row r="12114">
          <cell r="A12114" t="str">
            <v>0402972779</v>
          </cell>
          <cell r="B12114" t="str">
            <v>Aera Energy LLC</v>
          </cell>
          <cell r="C12114" t="str">
            <v>Steamflood</v>
          </cell>
          <cell r="D12114" t="str">
            <v>Midway-Sunset</v>
          </cell>
          <cell r="E12114" t="str">
            <v>Inland</v>
          </cell>
          <cell r="F12114" t="str">
            <v>Kern</v>
          </cell>
          <cell r="G12114" t="str">
            <v>No Pool Breakdown, Monarch</v>
          </cell>
          <cell r="H12114" t="str">
            <v>No</v>
          </cell>
        </row>
        <row r="12115">
          <cell r="A12115" t="str">
            <v>0402972782</v>
          </cell>
          <cell r="B12115" t="str">
            <v>Chevron U.S.A. Inc.</v>
          </cell>
          <cell r="C12115" t="str">
            <v>Oil &amp; Gas</v>
          </cell>
          <cell r="D12115" t="str">
            <v>Midway-Sunset</v>
          </cell>
          <cell r="E12115" t="str">
            <v>Inland</v>
          </cell>
          <cell r="F12115" t="str">
            <v>Kern</v>
          </cell>
          <cell r="G12115" t="str">
            <v>Potter, No Pool Breakdown</v>
          </cell>
          <cell r="H12115" t="str">
            <v>Yes</v>
          </cell>
        </row>
        <row r="12116">
          <cell r="A12116" t="str">
            <v>0402972800</v>
          </cell>
          <cell r="B12116" t="str">
            <v>Chevron U.S.A. Inc.</v>
          </cell>
          <cell r="C12116" t="str">
            <v>Steamflood</v>
          </cell>
          <cell r="D12116" t="str">
            <v>Kern River</v>
          </cell>
          <cell r="E12116" t="str">
            <v>Inland</v>
          </cell>
          <cell r="F12116" t="str">
            <v>Kern</v>
          </cell>
          <cell r="G12116" t="str">
            <v>Kern River</v>
          </cell>
          <cell r="H12116" t="str">
            <v>Yes</v>
          </cell>
        </row>
        <row r="12117">
          <cell r="A12117" t="str">
            <v>0402972802</v>
          </cell>
          <cell r="B12117" t="str">
            <v>Chevron U.S.A. Inc.</v>
          </cell>
          <cell r="C12117" t="str">
            <v>Steamflood</v>
          </cell>
          <cell r="D12117" t="str">
            <v>Kern River</v>
          </cell>
          <cell r="E12117" t="str">
            <v>Inland</v>
          </cell>
          <cell r="F12117" t="str">
            <v>Kern</v>
          </cell>
          <cell r="G12117" t="str">
            <v>Kern River</v>
          </cell>
          <cell r="H12117" t="str">
            <v>No</v>
          </cell>
        </row>
        <row r="12118">
          <cell r="A12118" t="str">
            <v>0402972803</v>
          </cell>
          <cell r="B12118" t="str">
            <v>Chevron U.S.A. Inc.</v>
          </cell>
          <cell r="C12118" t="str">
            <v>Steamflood</v>
          </cell>
          <cell r="D12118" t="str">
            <v>Kern River</v>
          </cell>
          <cell r="E12118" t="str">
            <v>Inland</v>
          </cell>
          <cell r="F12118" t="str">
            <v>Kern</v>
          </cell>
          <cell r="G12118" t="str">
            <v>Kern River</v>
          </cell>
          <cell r="H12118" t="str">
            <v>No</v>
          </cell>
        </row>
        <row r="12119">
          <cell r="A12119" t="str">
            <v>0402972806</v>
          </cell>
          <cell r="B12119" t="str">
            <v>Chevron U.S.A. Inc.</v>
          </cell>
          <cell r="C12119" t="str">
            <v>Cyclic Steam</v>
          </cell>
          <cell r="D12119" t="str">
            <v>Kern River</v>
          </cell>
          <cell r="E12119" t="str">
            <v>Inland</v>
          </cell>
          <cell r="F12119" t="str">
            <v>Kern</v>
          </cell>
          <cell r="G12119" t="str">
            <v>Kern River</v>
          </cell>
          <cell r="H12119" t="str">
            <v>No</v>
          </cell>
        </row>
        <row r="12120">
          <cell r="A12120" t="str">
            <v>0402972808</v>
          </cell>
          <cell r="B12120" t="str">
            <v>Chevron U.S.A. Inc.</v>
          </cell>
          <cell r="C12120" t="str">
            <v>Oil &amp; Gas</v>
          </cell>
          <cell r="D12120" t="str">
            <v>Kern River</v>
          </cell>
          <cell r="E12120" t="str">
            <v>Inland</v>
          </cell>
          <cell r="F12120" t="str">
            <v>Kern</v>
          </cell>
          <cell r="G12120" t="str">
            <v>Kern River</v>
          </cell>
          <cell r="H12120" t="str">
            <v>No</v>
          </cell>
        </row>
        <row r="12121">
          <cell r="A12121" t="str">
            <v>0402972810</v>
          </cell>
          <cell r="B12121" t="str">
            <v>Chevron U.S.A. Inc.</v>
          </cell>
          <cell r="C12121" t="str">
            <v>Cyclic Steam</v>
          </cell>
          <cell r="D12121" t="str">
            <v>Kern River</v>
          </cell>
          <cell r="E12121" t="str">
            <v>Inland</v>
          </cell>
          <cell r="F12121" t="str">
            <v>Kern</v>
          </cell>
          <cell r="G12121" t="str">
            <v>Kern River</v>
          </cell>
          <cell r="H12121" t="str">
            <v>No</v>
          </cell>
        </row>
        <row r="12122">
          <cell r="A12122" t="str">
            <v>0402972823</v>
          </cell>
          <cell r="B12122" t="str">
            <v>Chevron U.S.A. Inc.</v>
          </cell>
          <cell r="C12122" t="str">
            <v>Oil &amp; Gas</v>
          </cell>
          <cell r="D12122" t="str">
            <v>Kern River</v>
          </cell>
          <cell r="E12122" t="str">
            <v>Inland</v>
          </cell>
          <cell r="F12122" t="str">
            <v>Kern</v>
          </cell>
          <cell r="G12122" t="str">
            <v>Kern River</v>
          </cell>
          <cell r="H12122" t="str">
            <v>No</v>
          </cell>
        </row>
        <row r="12123">
          <cell r="A12123" t="str">
            <v>0402972827</v>
          </cell>
          <cell r="B12123" t="str">
            <v>Chevron U.S.A. Inc.</v>
          </cell>
          <cell r="C12123" t="str">
            <v>Oil &amp; Gas</v>
          </cell>
          <cell r="D12123" t="str">
            <v>Kern River</v>
          </cell>
          <cell r="E12123" t="str">
            <v>Inland</v>
          </cell>
          <cell r="F12123" t="str">
            <v>Kern</v>
          </cell>
          <cell r="G12123" t="str">
            <v>Kern River</v>
          </cell>
          <cell r="H12123" t="str">
            <v>No</v>
          </cell>
        </row>
        <row r="12124">
          <cell r="A12124" t="str">
            <v>0402972833</v>
          </cell>
          <cell r="B12124" t="str">
            <v>Chevron U.S.A. Inc.</v>
          </cell>
          <cell r="C12124" t="str">
            <v>Oil &amp; Gas</v>
          </cell>
          <cell r="D12124" t="str">
            <v>Kern River</v>
          </cell>
          <cell r="E12124" t="str">
            <v>Inland</v>
          </cell>
          <cell r="F12124" t="str">
            <v>Kern</v>
          </cell>
          <cell r="G12124" t="str">
            <v>Kern River</v>
          </cell>
          <cell r="H12124" t="str">
            <v>No</v>
          </cell>
        </row>
        <row r="12125">
          <cell r="A12125" t="str">
            <v>0402972842</v>
          </cell>
          <cell r="B12125" t="str">
            <v>Chevron U.S.A. Inc.</v>
          </cell>
          <cell r="C12125" t="str">
            <v>Cyclic Steam</v>
          </cell>
          <cell r="D12125" t="str">
            <v>Kern River</v>
          </cell>
          <cell r="E12125" t="str">
            <v>Inland</v>
          </cell>
          <cell r="F12125" t="str">
            <v>Kern</v>
          </cell>
          <cell r="G12125" t="str">
            <v>Kern River</v>
          </cell>
          <cell r="H12125" t="str">
            <v>No</v>
          </cell>
        </row>
        <row r="12126">
          <cell r="A12126" t="str">
            <v>0402972846</v>
          </cell>
          <cell r="B12126" t="str">
            <v>Chevron U.S.A. Inc.</v>
          </cell>
          <cell r="C12126" t="str">
            <v>Cyclic Steam</v>
          </cell>
          <cell r="D12126" t="str">
            <v>Kern River</v>
          </cell>
          <cell r="E12126" t="str">
            <v>Inland</v>
          </cell>
          <cell r="F12126" t="str">
            <v>Kern</v>
          </cell>
          <cell r="G12126" t="str">
            <v>Kern River</v>
          </cell>
          <cell r="H12126" t="str">
            <v>No</v>
          </cell>
        </row>
        <row r="12127">
          <cell r="A12127" t="str">
            <v>0402972854</v>
          </cell>
          <cell r="B12127" t="str">
            <v>Chevron U.S.A. Inc.</v>
          </cell>
          <cell r="C12127" t="str">
            <v>Oil &amp; Gas</v>
          </cell>
          <cell r="D12127" t="str">
            <v>Kern River</v>
          </cell>
          <cell r="E12127" t="str">
            <v>Inland</v>
          </cell>
          <cell r="F12127" t="str">
            <v>Kern</v>
          </cell>
          <cell r="G12127" t="str">
            <v>Kern River</v>
          </cell>
          <cell r="H12127" t="str">
            <v>No</v>
          </cell>
        </row>
        <row r="12128">
          <cell r="A12128" t="str">
            <v>0402972858</v>
          </cell>
          <cell r="B12128" t="str">
            <v>Chevron U.S.A. Inc.</v>
          </cell>
          <cell r="C12128" t="str">
            <v>Cyclic Steam</v>
          </cell>
          <cell r="D12128" t="str">
            <v>Kern River</v>
          </cell>
          <cell r="E12128" t="str">
            <v>Inland</v>
          </cell>
          <cell r="F12128" t="str">
            <v>Kern</v>
          </cell>
          <cell r="G12128" t="str">
            <v>Kern River</v>
          </cell>
          <cell r="H12128" t="str">
            <v>No</v>
          </cell>
        </row>
        <row r="12129">
          <cell r="A12129" t="str">
            <v>0402972865</v>
          </cell>
          <cell r="B12129" t="str">
            <v>Chevron U.S.A. Inc.</v>
          </cell>
          <cell r="C12129" t="str">
            <v>Oil &amp; Gas</v>
          </cell>
          <cell r="D12129" t="str">
            <v>Kern River</v>
          </cell>
          <cell r="E12129" t="str">
            <v>Inland</v>
          </cell>
          <cell r="F12129" t="str">
            <v>Kern</v>
          </cell>
          <cell r="G12129" t="str">
            <v>Kern River</v>
          </cell>
          <cell r="H12129" t="str">
            <v>No</v>
          </cell>
        </row>
        <row r="12130">
          <cell r="A12130" t="str">
            <v>0402972877</v>
          </cell>
          <cell r="B12130" t="str">
            <v>Chevron U.S.A. Inc.</v>
          </cell>
          <cell r="C12130" t="str">
            <v>Oil &amp; Gas</v>
          </cell>
          <cell r="D12130" t="str">
            <v>Kern River</v>
          </cell>
          <cell r="E12130" t="str">
            <v>Inland</v>
          </cell>
          <cell r="F12130" t="str">
            <v>Kern</v>
          </cell>
          <cell r="G12130" t="str">
            <v>Kern River</v>
          </cell>
          <cell r="H12130" t="str">
            <v>No</v>
          </cell>
        </row>
        <row r="12131">
          <cell r="A12131" t="str">
            <v>0402972883</v>
          </cell>
          <cell r="B12131" t="str">
            <v>Chevron U.S.A. Inc.</v>
          </cell>
          <cell r="C12131" t="str">
            <v>Oil &amp; Gas</v>
          </cell>
          <cell r="D12131" t="str">
            <v>Kern River</v>
          </cell>
          <cell r="E12131" t="str">
            <v>Inland</v>
          </cell>
          <cell r="F12131" t="str">
            <v>Kern</v>
          </cell>
          <cell r="G12131" t="str">
            <v>Kern River</v>
          </cell>
          <cell r="H12131" t="str">
            <v>No</v>
          </cell>
        </row>
        <row r="12132">
          <cell r="A12132" t="str">
            <v>0402972884</v>
          </cell>
          <cell r="B12132" t="str">
            <v>Chevron U.S.A. Inc.</v>
          </cell>
          <cell r="C12132" t="str">
            <v>Cyclic Steam</v>
          </cell>
          <cell r="D12132" t="str">
            <v>Kern River</v>
          </cell>
          <cell r="E12132" t="str">
            <v>Inland</v>
          </cell>
          <cell r="F12132" t="str">
            <v>Kern</v>
          </cell>
          <cell r="G12132" t="str">
            <v>Kern River</v>
          </cell>
          <cell r="H12132" t="str">
            <v>No</v>
          </cell>
        </row>
        <row r="12133">
          <cell r="A12133" t="str">
            <v>0402972885</v>
          </cell>
          <cell r="B12133" t="str">
            <v>Chevron U.S.A. Inc.</v>
          </cell>
          <cell r="C12133" t="str">
            <v>Oil &amp; Gas</v>
          </cell>
          <cell r="D12133" t="str">
            <v>Kern River</v>
          </cell>
          <cell r="E12133" t="str">
            <v>Inland</v>
          </cell>
          <cell r="F12133" t="str">
            <v>Kern</v>
          </cell>
          <cell r="G12133" t="str">
            <v>Kern River</v>
          </cell>
          <cell r="H12133" t="str">
            <v>No</v>
          </cell>
        </row>
        <row r="12134">
          <cell r="A12134" t="str">
            <v>0402972916</v>
          </cell>
          <cell r="B12134" t="str">
            <v>Chevron U.S.A. Inc.</v>
          </cell>
          <cell r="C12134" t="str">
            <v>Cyclic Steam</v>
          </cell>
          <cell r="D12134" t="str">
            <v>Cymric</v>
          </cell>
          <cell r="E12134" t="str">
            <v>Inland</v>
          </cell>
          <cell r="F12134" t="str">
            <v>Kern</v>
          </cell>
          <cell r="G12134" t="str">
            <v>Tulare</v>
          </cell>
          <cell r="H12134" t="str">
            <v>No</v>
          </cell>
        </row>
        <row r="12135">
          <cell r="A12135" t="str">
            <v>0402972918</v>
          </cell>
          <cell r="B12135" t="str">
            <v>Chevron U.S.A. Inc.</v>
          </cell>
          <cell r="C12135" t="str">
            <v>Cyclic Steam</v>
          </cell>
          <cell r="D12135" t="str">
            <v>Cymric</v>
          </cell>
          <cell r="E12135" t="str">
            <v>Inland</v>
          </cell>
          <cell r="F12135" t="str">
            <v>Kern</v>
          </cell>
          <cell r="G12135" t="str">
            <v>Tulare</v>
          </cell>
          <cell r="H12135" t="str">
            <v>No</v>
          </cell>
        </row>
        <row r="12136">
          <cell r="A12136" t="str">
            <v>0402972927</v>
          </cell>
          <cell r="B12136" t="str">
            <v>Aera Energy LLC</v>
          </cell>
          <cell r="C12136" t="str">
            <v>Oil &amp; Gas</v>
          </cell>
          <cell r="D12136" t="str">
            <v>Midway-Sunset</v>
          </cell>
          <cell r="E12136" t="str">
            <v>Inland</v>
          </cell>
          <cell r="F12136" t="str">
            <v>Kern</v>
          </cell>
          <cell r="G12136" t="str">
            <v>No Pool Breakdown</v>
          </cell>
          <cell r="H12136" t="str">
            <v>No</v>
          </cell>
        </row>
        <row r="12137">
          <cell r="A12137" t="str">
            <v>0402972929</v>
          </cell>
          <cell r="B12137" t="str">
            <v>Aera Energy LLC</v>
          </cell>
          <cell r="C12137" t="str">
            <v>Oil &amp; Gas</v>
          </cell>
          <cell r="D12137" t="str">
            <v>Midway-Sunset</v>
          </cell>
          <cell r="E12137" t="str">
            <v>Inland</v>
          </cell>
          <cell r="F12137" t="str">
            <v>Kern</v>
          </cell>
          <cell r="G12137" t="str">
            <v>No Pool Breakdown</v>
          </cell>
          <cell r="H12137" t="str">
            <v>No</v>
          </cell>
        </row>
        <row r="12138">
          <cell r="A12138" t="str">
            <v>0402972931</v>
          </cell>
          <cell r="B12138" t="str">
            <v>E &amp; B Natural Resources Management Corporation</v>
          </cell>
          <cell r="C12138" t="str">
            <v>Oil &amp; Gas</v>
          </cell>
          <cell r="D12138" t="str">
            <v>Rosedale Ranch</v>
          </cell>
          <cell r="E12138" t="str">
            <v>Inland</v>
          </cell>
          <cell r="F12138" t="str">
            <v>Kern</v>
          </cell>
          <cell r="G12138" t="str">
            <v>Etchegoin</v>
          </cell>
          <cell r="H12138" t="str">
            <v>Yes</v>
          </cell>
        </row>
        <row r="12139">
          <cell r="A12139" t="str">
            <v>0402972932</v>
          </cell>
          <cell r="B12139" t="str">
            <v>California Resources Elk Hills, LLC</v>
          </cell>
          <cell r="C12139" t="str">
            <v>Waterflood</v>
          </cell>
          <cell r="D12139" t="str">
            <v>Elk Hills</v>
          </cell>
          <cell r="E12139" t="str">
            <v>Inland</v>
          </cell>
          <cell r="F12139" t="str">
            <v>Kern</v>
          </cell>
          <cell r="G12139" t="str">
            <v>Stevens (Northwest)</v>
          </cell>
          <cell r="H12139" t="str">
            <v>No</v>
          </cell>
        </row>
        <row r="12140">
          <cell r="A12140" t="str">
            <v>0402972941</v>
          </cell>
          <cell r="B12140" t="str">
            <v>California Resources Elk Hills, LLC</v>
          </cell>
          <cell r="C12140" t="str">
            <v>Oil &amp; Gas</v>
          </cell>
          <cell r="D12140" t="str">
            <v>Buena Vista</v>
          </cell>
          <cell r="E12140" t="str">
            <v>Inland</v>
          </cell>
          <cell r="F12140" t="str">
            <v>Kern</v>
          </cell>
          <cell r="G12140" t="str">
            <v>Upper (Undifferentiated), Observation</v>
          </cell>
          <cell r="H12140" t="str">
            <v>Yes</v>
          </cell>
        </row>
        <row r="12141">
          <cell r="A12141" t="str">
            <v>0402972947</v>
          </cell>
          <cell r="B12141" t="str">
            <v>Chevron U.S.A. Inc.</v>
          </cell>
          <cell r="C12141" t="str">
            <v>Steamflood</v>
          </cell>
          <cell r="D12141" t="str">
            <v>Kern River</v>
          </cell>
          <cell r="E12141" t="str">
            <v>Inland</v>
          </cell>
          <cell r="F12141" t="str">
            <v>Kern</v>
          </cell>
          <cell r="G12141" t="str">
            <v>Kern River</v>
          </cell>
          <cell r="H12141" t="str">
            <v>No</v>
          </cell>
        </row>
        <row r="12142">
          <cell r="A12142" t="str">
            <v>0402972950</v>
          </cell>
          <cell r="B12142" t="str">
            <v>Chevron U.S.A. Inc.</v>
          </cell>
          <cell r="C12142" t="str">
            <v>Steamflood</v>
          </cell>
          <cell r="D12142" t="str">
            <v>Kern River</v>
          </cell>
          <cell r="E12142" t="str">
            <v>Inland</v>
          </cell>
          <cell r="F12142" t="str">
            <v>Kern</v>
          </cell>
          <cell r="G12142" t="str">
            <v>Kern River</v>
          </cell>
          <cell r="H12142" t="str">
            <v>No</v>
          </cell>
        </row>
        <row r="12143">
          <cell r="A12143" t="str">
            <v>0402972951</v>
          </cell>
          <cell r="B12143" t="str">
            <v>Chevron U.S.A. Inc.</v>
          </cell>
          <cell r="C12143" t="str">
            <v>Oil &amp; Gas</v>
          </cell>
          <cell r="D12143" t="str">
            <v>Kern River</v>
          </cell>
          <cell r="E12143" t="str">
            <v>Inland</v>
          </cell>
          <cell r="F12143" t="str">
            <v>Kern</v>
          </cell>
          <cell r="G12143" t="str">
            <v>Kern River</v>
          </cell>
          <cell r="H12143" t="str">
            <v>No</v>
          </cell>
        </row>
        <row r="12144">
          <cell r="A12144" t="str">
            <v>0402972953</v>
          </cell>
          <cell r="B12144" t="str">
            <v>Chevron U.S.A. Inc.</v>
          </cell>
          <cell r="C12144" t="str">
            <v>Steamflood</v>
          </cell>
          <cell r="D12144" t="str">
            <v>Kern River</v>
          </cell>
          <cell r="E12144" t="str">
            <v>Inland</v>
          </cell>
          <cell r="F12144" t="str">
            <v>Kern</v>
          </cell>
          <cell r="G12144" t="str">
            <v>Kern River</v>
          </cell>
          <cell r="H12144" t="str">
            <v>Yes</v>
          </cell>
        </row>
        <row r="12145">
          <cell r="A12145" t="str">
            <v>0402972958</v>
          </cell>
          <cell r="B12145" t="str">
            <v>Sentinel Peak Resources California LLC</v>
          </cell>
          <cell r="C12145" t="str">
            <v>Oil &amp; Gas</v>
          </cell>
          <cell r="D12145" t="str">
            <v>Lost Hills</v>
          </cell>
          <cell r="E12145" t="str">
            <v>Inland</v>
          </cell>
          <cell r="F12145" t="str">
            <v>Kern</v>
          </cell>
          <cell r="G12145" t="str">
            <v>Cahn</v>
          </cell>
          <cell r="H12145" t="str">
            <v>No</v>
          </cell>
        </row>
        <row r="12146">
          <cell r="A12146" t="str">
            <v>0402972959</v>
          </cell>
          <cell r="B12146" t="str">
            <v>Sentinel Peak Resources California LLC</v>
          </cell>
          <cell r="C12146" t="str">
            <v>Oil &amp; Gas</v>
          </cell>
          <cell r="D12146" t="str">
            <v>Lost Hills</v>
          </cell>
          <cell r="E12146" t="str">
            <v>Inland</v>
          </cell>
          <cell r="F12146" t="str">
            <v>Kern</v>
          </cell>
          <cell r="G12146" t="str">
            <v>Cahn</v>
          </cell>
          <cell r="H12146" t="str">
            <v>Yes</v>
          </cell>
        </row>
        <row r="12147">
          <cell r="A12147" t="str">
            <v>0402972961</v>
          </cell>
          <cell r="B12147" t="str">
            <v>Sentinel Peak Resources California LLC</v>
          </cell>
          <cell r="C12147" t="str">
            <v>Oil &amp; Gas</v>
          </cell>
          <cell r="D12147" t="str">
            <v>Lost Hills</v>
          </cell>
          <cell r="E12147" t="str">
            <v>Inland</v>
          </cell>
          <cell r="F12147" t="str">
            <v>Kern</v>
          </cell>
          <cell r="G12147" t="str">
            <v>Cahn</v>
          </cell>
          <cell r="H12147" t="str">
            <v>No</v>
          </cell>
        </row>
        <row r="12148">
          <cell r="A12148" t="str">
            <v>0402972962</v>
          </cell>
          <cell r="B12148" t="str">
            <v>Sentinel Peak Resources California LLC</v>
          </cell>
          <cell r="C12148" t="str">
            <v>Oil &amp; Gas</v>
          </cell>
          <cell r="D12148" t="str">
            <v>Lost Hills</v>
          </cell>
          <cell r="E12148" t="str">
            <v>Inland</v>
          </cell>
          <cell r="F12148" t="str">
            <v>Kern</v>
          </cell>
          <cell r="G12148" t="str">
            <v>Cahn</v>
          </cell>
          <cell r="H12148" t="str">
            <v>No</v>
          </cell>
        </row>
        <row r="12149">
          <cell r="A12149" t="str">
            <v>0402972964</v>
          </cell>
          <cell r="B12149" t="str">
            <v>Bellaire Oil Company</v>
          </cell>
          <cell r="C12149" t="str">
            <v>Oil &amp; Gas</v>
          </cell>
          <cell r="D12149" t="str">
            <v>Kern Front</v>
          </cell>
          <cell r="E12149" t="str">
            <v>Inland</v>
          </cell>
          <cell r="F12149" t="str">
            <v>Kern</v>
          </cell>
          <cell r="G12149" t="str">
            <v>No Pool Breakdown</v>
          </cell>
          <cell r="H12149" t="str">
            <v>Yes</v>
          </cell>
        </row>
        <row r="12150">
          <cell r="A12150" t="str">
            <v>0402972991</v>
          </cell>
          <cell r="B12150" t="str">
            <v>California Resources Production Corporation</v>
          </cell>
          <cell r="C12150" t="str">
            <v>Oil &amp; Gas</v>
          </cell>
          <cell r="D12150" t="str">
            <v>Mount Poso</v>
          </cell>
          <cell r="E12150" t="str">
            <v>Inland</v>
          </cell>
          <cell r="F12150" t="str">
            <v>Kern</v>
          </cell>
          <cell r="G12150" t="str">
            <v>Pyramid Hill-Vedder</v>
          </cell>
          <cell r="H12150" t="str">
            <v>Yes</v>
          </cell>
        </row>
        <row r="12151">
          <cell r="A12151" t="str">
            <v>0402972995</v>
          </cell>
          <cell r="B12151" t="str">
            <v>Sentinel Peak Resources California LLC</v>
          </cell>
          <cell r="C12151" t="str">
            <v>Oil &amp; Gas</v>
          </cell>
          <cell r="D12151" t="str">
            <v>Midway-Sunset</v>
          </cell>
          <cell r="E12151" t="str">
            <v>Inland</v>
          </cell>
          <cell r="F12151" t="str">
            <v>Kern</v>
          </cell>
          <cell r="G12151" t="str">
            <v>Potter, No Pool Breakdown</v>
          </cell>
          <cell r="H12151" t="str">
            <v>Yes</v>
          </cell>
        </row>
        <row r="12152">
          <cell r="A12152" t="str">
            <v>0402973009</v>
          </cell>
          <cell r="B12152" t="str">
            <v>Aera Energy LLC</v>
          </cell>
          <cell r="C12152" t="str">
            <v>Oil &amp; Gas</v>
          </cell>
          <cell r="D12152" t="str">
            <v>Midway-Sunset</v>
          </cell>
          <cell r="E12152" t="str">
            <v>Inland</v>
          </cell>
          <cell r="F12152" t="str">
            <v>Kern</v>
          </cell>
          <cell r="G12152" t="str">
            <v>No Pool Breakdown</v>
          </cell>
          <cell r="H12152" t="str">
            <v>No</v>
          </cell>
        </row>
        <row r="12153">
          <cell r="A12153" t="str">
            <v>0402973010</v>
          </cell>
          <cell r="B12153" t="str">
            <v>Aera Energy LLC</v>
          </cell>
          <cell r="C12153" t="str">
            <v>Oil &amp; Gas</v>
          </cell>
          <cell r="D12153" t="str">
            <v>Midway-Sunset</v>
          </cell>
          <cell r="E12153" t="str">
            <v>Inland</v>
          </cell>
          <cell r="F12153" t="str">
            <v>Kern</v>
          </cell>
          <cell r="G12153" t="str">
            <v>No Pool Breakdown</v>
          </cell>
          <cell r="H12153" t="str">
            <v>No</v>
          </cell>
        </row>
        <row r="12154">
          <cell r="A12154" t="str">
            <v>0402973011</v>
          </cell>
          <cell r="B12154" t="str">
            <v>Aera Energy LLC</v>
          </cell>
          <cell r="C12154" t="str">
            <v>Oil &amp; Gas</v>
          </cell>
          <cell r="D12154" t="str">
            <v>Midway-Sunset</v>
          </cell>
          <cell r="E12154" t="str">
            <v>Inland</v>
          </cell>
          <cell r="F12154" t="str">
            <v>Kern</v>
          </cell>
          <cell r="G12154" t="str">
            <v>No Pool Breakdown</v>
          </cell>
          <cell r="H12154" t="str">
            <v>No</v>
          </cell>
        </row>
        <row r="12155">
          <cell r="A12155" t="str">
            <v>0402973012</v>
          </cell>
          <cell r="B12155" t="str">
            <v>Aera Energy LLC</v>
          </cell>
          <cell r="C12155" t="str">
            <v>Oil &amp; Gas</v>
          </cell>
          <cell r="D12155" t="str">
            <v>Midway-Sunset</v>
          </cell>
          <cell r="E12155" t="str">
            <v>Inland</v>
          </cell>
          <cell r="F12155" t="str">
            <v>Kern</v>
          </cell>
          <cell r="G12155" t="str">
            <v>No Pool Breakdown</v>
          </cell>
          <cell r="H12155" t="str">
            <v>Yes</v>
          </cell>
        </row>
        <row r="12156">
          <cell r="A12156" t="str">
            <v>0402973013</v>
          </cell>
          <cell r="B12156" t="str">
            <v>Aera Energy LLC</v>
          </cell>
          <cell r="C12156" t="str">
            <v>Oil &amp; Gas</v>
          </cell>
          <cell r="D12156" t="str">
            <v>Midway-Sunset</v>
          </cell>
          <cell r="E12156" t="str">
            <v>Inland</v>
          </cell>
          <cell r="F12156" t="str">
            <v>Kern</v>
          </cell>
          <cell r="G12156" t="str">
            <v>No Pool Breakdown</v>
          </cell>
          <cell r="H12156" t="str">
            <v>No</v>
          </cell>
        </row>
        <row r="12157">
          <cell r="A12157" t="str">
            <v>0402973014</v>
          </cell>
          <cell r="B12157" t="str">
            <v>Aera Energy LLC</v>
          </cell>
          <cell r="C12157" t="str">
            <v>Oil &amp; Gas</v>
          </cell>
          <cell r="D12157" t="str">
            <v>Midway-Sunset</v>
          </cell>
          <cell r="E12157" t="str">
            <v>Inland</v>
          </cell>
          <cell r="F12157" t="str">
            <v>Kern</v>
          </cell>
          <cell r="G12157" t="str">
            <v>No Pool Breakdown</v>
          </cell>
          <cell r="H12157" t="str">
            <v>No</v>
          </cell>
        </row>
        <row r="12158">
          <cell r="A12158" t="str">
            <v>0402973020</v>
          </cell>
          <cell r="B12158" t="str">
            <v>Vaquero Energy, Inc.</v>
          </cell>
          <cell r="C12158" t="str">
            <v>Oil &amp; Gas</v>
          </cell>
          <cell r="D12158" t="str">
            <v>Edison</v>
          </cell>
          <cell r="E12158" t="str">
            <v>Inland</v>
          </cell>
          <cell r="F12158" t="str">
            <v>Kern</v>
          </cell>
          <cell r="G12158" t="str">
            <v>No Pool Breakdown</v>
          </cell>
          <cell r="H12158" t="str">
            <v>Yes</v>
          </cell>
        </row>
        <row r="12159">
          <cell r="A12159" t="str">
            <v>0402973033</v>
          </cell>
          <cell r="B12159" t="str">
            <v>Aera Energy LLC</v>
          </cell>
          <cell r="C12159" t="str">
            <v>Oil &amp; Gas</v>
          </cell>
          <cell r="D12159" t="str">
            <v>Belridge, South</v>
          </cell>
          <cell r="E12159" t="str">
            <v>Inland</v>
          </cell>
          <cell r="F12159" t="str">
            <v>Kern</v>
          </cell>
          <cell r="G12159" t="str">
            <v>Diatomite</v>
          </cell>
          <cell r="H12159" t="str">
            <v>No</v>
          </cell>
        </row>
        <row r="12160">
          <cell r="A12160" t="str">
            <v>0402973038</v>
          </cell>
          <cell r="B12160" t="str">
            <v>Aera Energy LLC</v>
          </cell>
          <cell r="C12160" t="str">
            <v>Oil &amp; Gas</v>
          </cell>
          <cell r="D12160" t="str">
            <v>Midway-Sunset</v>
          </cell>
          <cell r="E12160" t="str">
            <v>Inland</v>
          </cell>
          <cell r="F12160" t="str">
            <v>Kern</v>
          </cell>
          <cell r="G12160" t="str">
            <v>No Pool Breakdown</v>
          </cell>
          <cell r="H12160" t="str">
            <v>No</v>
          </cell>
        </row>
        <row r="12161">
          <cell r="A12161" t="str">
            <v>0402973046</v>
          </cell>
          <cell r="B12161" t="str">
            <v>Aera Energy LLC</v>
          </cell>
          <cell r="C12161" t="str">
            <v>Oil &amp; Gas</v>
          </cell>
          <cell r="D12161" t="str">
            <v>Midway-Sunset</v>
          </cell>
          <cell r="E12161" t="str">
            <v>Inland</v>
          </cell>
          <cell r="F12161" t="str">
            <v>Kern</v>
          </cell>
          <cell r="G12161" t="str">
            <v>No Pool Breakdown</v>
          </cell>
          <cell r="H12161" t="str">
            <v>Yes</v>
          </cell>
        </row>
        <row r="12162">
          <cell r="A12162" t="str">
            <v>0402973050</v>
          </cell>
          <cell r="B12162" t="str">
            <v>Aera Energy LLC</v>
          </cell>
          <cell r="C12162" t="str">
            <v>Oil &amp; Gas</v>
          </cell>
          <cell r="D12162" t="str">
            <v>Midway-Sunset</v>
          </cell>
          <cell r="E12162" t="str">
            <v>Inland</v>
          </cell>
          <cell r="F12162" t="str">
            <v>Kern</v>
          </cell>
          <cell r="G12162" t="str">
            <v>No Pool Breakdown</v>
          </cell>
          <cell r="H12162" t="str">
            <v>No</v>
          </cell>
        </row>
        <row r="12163">
          <cell r="A12163" t="str">
            <v>0402973053</v>
          </cell>
          <cell r="B12163" t="str">
            <v>Aera Energy LLC</v>
          </cell>
          <cell r="C12163" t="str">
            <v>Oil &amp; Gas</v>
          </cell>
          <cell r="D12163" t="str">
            <v>Midway-Sunset</v>
          </cell>
          <cell r="E12163" t="str">
            <v>Inland</v>
          </cell>
          <cell r="F12163" t="str">
            <v>Kern</v>
          </cell>
          <cell r="G12163" t="str">
            <v>No Pool Breakdown</v>
          </cell>
          <cell r="H12163" t="str">
            <v>No</v>
          </cell>
        </row>
        <row r="12164">
          <cell r="A12164" t="str">
            <v>0402973054</v>
          </cell>
          <cell r="B12164" t="str">
            <v>Aera Energy LLC</v>
          </cell>
          <cell r="C12164" t="str">
            <v>Oil &amp; Gas</v>
          </cell>
          <cell r="D12164" t="str">
            <v>Midway-Sunset</v>
          </cell>
          <cell r="E12164" t="str">
            <v>Inland</v>
          </cell>
          <cell r="F12164" t="str">
            <v>Kern</v>
          </cell>
          <cell r="G12164" t="str">
            <v>No Pool Breakdown</v>
          </cell>
          <cell r="H12164" t="str">
            <v>No</v>
          </cell>
        </row>
        <row r="12165">
          <cell r="A12165" t="str">
            <v>0402973055</v>
          </cell>
          <cell r="B12165" t="str">
            <v>Aera Energy LLC</v>
          </cell>
          <cell r="C12165" t="str">
            <v>Oil &amp; Gas</v>
          </cell>
          <cell r="D12165" t="str">
            <v>Midway-Sunset</v>
          </cell>
          <cell r="E12165" t="str">
            <v>Inland</v>
          </cell>
          <cell r="F12165" t="str">
            <v>Kern</v>
          </cell>
          <cell r="G12165" t="str">
            <v>No Pool Breakdown</v>
          </cell>
          <cell r="H12165" t="str">
            <v>No</v>
          </cell>
        </row>
        <row r="12166">
          <cell r="A12166" t="str">
            <v>0402973058</v>
          </cell>
          <cell r="B12166" t="str">
            <v>Aera Energy LLC</v>
          </cell>
          <cell r="C12166" t="str">
            <v>Oil &amp; Gas</v>
          </cell>
          <cell r="D12166" t="str">
            <v>Midway-Sunset</v>
          </cell>
          <cell r="E12166" t="str">
            <v>Inland</v>
          </cell>
          <cell r="F12166" t="str">
            <v>Kern</v>
          </cell>
          <cell r="G12166" t="str">
            <v>No Pool Breakdown</v>
          </cell>
          <cell r="H12166" t="str">
            <v>Yes</v>
          </cell>
        </row>
        <row r="12167">
          <cell r="A12167" t="str">
            <v>0402973060</v>
          </cell>
          <cell r="B12167" t="str">
            <v>Aera Energy LLC</v>
          </cell>
          <cell r="C12167" t="str">
            <v>Oil &amp; Gas</v>
          </cell>
          <cell r="D12167" t="str">
            <v>Midway-Sunset</v>
          </cell>
          <cell r="E12167" t="str">
            <v>Inland</v>
          </cell>
          <cell r="F12167" t="str">
            <v>Kern</v>
          </cell>
          <cell r="G12167" t="str">
            <v>No Pool Breakdown</v>
          </cell>
          <cell r="H12167" t="str">
            <v>No</v>
          </cell>
        </row>
        <row r="12168">
          <cell r="A12168" t="str">
            <v>0402973062</v>
          </cell>
          <cell r="B12168" t="str">
            <v>Aera Energy LLC</v>
          </cell>
          <cell r="C12168" t="str">
            <v>Oil &amp; Gas</v>
          </cell>
          <cell r="D12168" t="str">
            <v>Midway-Sunset</v>
          </cell>
          <cell r="E12168" t="str">
            <v>Inland</v>
          </cell>
          <cell r="F12168" t="str">
            <v>Kern</v>
          </cell>
          <cell r="G12168" t="str">
            <v>No Pool Breakdown</v>
          </cell>
          <cell r="H12168" t="str">
            <v>Yes</v>
          </cell>
        </row>
        <row r="12169">
          <cell r="A12169" t="str">
            <v>0402973065</v>
          </cell>
          <cell r="B12169" t="str">
            <v>California Resources Production Corporation</v>
          </cell>
          <cell r="C12169" t="str">
            <v>Water Disposal</v>
          </cell>
          <cell r="D12169" t="str">
            <v>Kern Front</v>
          </cell>
          <cell r="E12169" t="str">
            <v>Inland</v>
          </cell>
          <cell r="F12169" t="str">
            <v>Kern</v>
          </cell>
          <cell r="G12169" t="str">
            <v>Santa Margarita, No Pool Breakdown</v>
          </cell>
          <cell r="H12169" t="str">
            <v>Yes</v>
          </cell>
        </row>
        <row r="12170">
          <cell r="A12170" t="str">
            <v>0402973077</v>
          </cell>
          <cell r="B12170" t="str">
            <v>Chevron U.S.A. Inc.</v>
          </cell>
          <cell r="C12170" t="str">
            <v>Cyclic Steam</v>
          </cell>
          <cell r="D12170" t="str">
            <v>Midway-Sunset</v>
          </cell>
          <cell r="E12170" t="str">
            <v>Inland</v>
          </cell>
          <cell r="F12170" t="str">
            <v>Kern</v>
          </cell>
          <cell r="G12170" t="str">
            <v>No Pool Breakdown</v>
          </cell>
          <cell r="H12170" t="str">
            <v>No</v>
          </cell>
        </row>
        <row r="12171">
          <cell r="A12171" t="str">
            <v>0402973080</v>
          </cell>
          <cell r="B12171" t="str">
            <v>Chevron U.S.A. Inc.</v>
          </cell>
          <cell r="C12171" t="str">
            <v>Oil &amp; Gas</v>
          </cell>
          <cell r="D12171" t="str">
            <v>Lost Hills</v>
          </cell>
          <cell r="E12171" t="str">
            <v>Inland</v>
          </cell>
          <cell r="F12171" t="str">
            <v>Kern</v>
          </cell>
          <cell r="G12171" t="str">
            <v>Cahn</v>
          </cell>
          <cell r="H12171" t="str">
            <v>No</v>
          </cell>
        </row>
        <row r="12172">
          <cell r="A12172" t="str">
            <v>0402973081</v>
          </cell>
          <cell r="B12172" t="str">
            <v>Sequoia Exploration, Inc.</v>
          </cell>
          <cell r="C12172" t="str">
            <v>Oil &amp; Gas</v>
          </cell>
          <cell r="D12172" t="str">
            <v>Mountain View</v>
          </cell>
          <cell r="E12172" t="str">
            <v>Inland</v>
          </cell>
          <cell r="F12172" t="str">
            <v>Kern</v>
          </cell>
          <cell r="G12172" t="str">
            <v>No Pool Breakdown</v>
          </cell>
          <cell r="H12172" t="str">
            <v>No</v>
          </cell>
        </row>
        <row r="12173">
          <cell r="A12173" t="str">
            <v>0402973095</v>
          </cell>
          <cell r="B12173" t="str">
            <v>Sequoia Exploration, Inc.</v>
          </cell>
          <cell r="C12173" t="str">
            <v>Oil &amp; Gas</v>
          </cell>
          <cell r="D12173" t="str">
            <v>Edison</v>
          </cell>
          <cell r="E12173" t="str">
            <v>Inland</v>
          </cell>
          <cell r="F12173" t="str">
            <v>Kern</v>
          </cell>
          <cell r="G12173" t="str">
            <v>Chanac-Jewett</v>
          </cell>
          <cell r="H12173" t="str">
            <v>No</v>
          </cell>
        </row>
        <row r="12174">
          <cell r="A12174" t="str">
            <v>0402973101</v>
          </cell>
          <cell r="B12174" t="str">
            <v>Aera Energy LLC</v>
          </cell>
          <cell r="C12174" t="str">
            <v>Oil &amp; Gas</v>
          </cell>
          <cell r="D12174" t="str">
            <v>Belridge, South</v>
          </cell>
          <cell r="E12174" t="str">
            <v>Inland</v>
          </cell>
          <cell r="F12174" t="str">
            <v>Kern</v>
          </cell>
          <cell r="G12174" t="str">
            <v>Diatomite</v>
          </cell>
          <cell r="H12174" t="str">
            <v>No</v>
          </cell>
        </row>
        <row r="12175">
          <cell r="A12175" t="str">
            <v>0402973102</v>
          </cell>
          <cell r="B12175" t="str">
            <v>Aera Energy LLC</v>
          </cell>
          <cell r="C12175" t="str">
            <v>Oil &amp; Gas</v>
          </cell>
          <cell r="D12175" t="str">
            <v>Belridge, South</v>
          </cell>
          <cell r="E12175" t="str">
            <v>Inland</v>
          </cell>
          <cell r="F12175" t="str">
            <v>Kern</v>
          </cell>
          <cell r="G12175" t="str">
            <v>Diatomite</v>
          </cell>
          <cell r="H12175" t="str">
            <v>Yes</v>
          </cell>
        </row>
        <row r="12176">
          <cell r="A12176" t="str">
            <v>0402973105</v>
          </cell>
          <cell r="B12176" t="str">
            <v>Aera Energy LLC</v>
          </cell>
          <cell r="C12176" t="str">
            <v>Oil &amp; Gas</v>
          </cell>
          <cell r="D12176" t="str">
            <v>Belridge, South</v>
          </cell>
          <cell r="E12176" t="str">
            <v>Inland</v>
          </cell>
          <cell r="F12176" t="str">
            <v>Kern</v>
          </cell>
          <cell r="G12176" t="str">
            <v>Diatomite</v>
          </cell>
          <cell r="H12176" t="str">
            <v>Yes</v>
          </cell>
        </row>
        <row r="12177">
          <cell r="A12177" t="str">
            <v>0402973106</v>
          </cell>
          <cell r="B12177" t="str">
            <v>Aera Energy LLC</v>
          </cell>
          <cell r="C12177" t="str">
            <v>Oil &amp; Gas</v>
          </cell>
          <cell r="D12177" t="str">
            <v>Belridge, South</v>
          </cell>
          <cell r="E12177" t="str">
            <v>Inland</v>
          </cell>
          <cell r="F12177" t="str">
            <v>Kern</v>
          </cell>
          <cell r="G12177" t="str">
            <v>Diatomite</v>
          </cell>
          <cell r="H12177" t="str">
            <v>Yes</v>
          </cell>
        </row>
        <row r="12178">
          <cell r="A12178" t="str">
            <v>0402973107</v>
          </cell>
          <cell r="B12178" t="str">
            <v>Aera Energy LLC</v>
          </cell>
          <cell r="C12178" t="str">
            <v>Oil &amp; Gas</v>
          </cell>
          <cell r="D12178" t="str">
            <v>Belridge, South</v>
          </cell>
          <cell r="E12178" t="str">
            <v>Inland</v>
          </cell>
          <cell r="F12178" t="str">
            <v>Kern</v>
          </cell>
          <cell r="G12178" t="str">
            <v>Diatomite</v>
          </cell>
          <cell r="H12178" t="str">
            <v>Yes</v>
          </cell>
        </row>
        <row r="12179">
          <cell r="A12179" t="str">
            <v>0402973108</v>
          </cell>
          <cell r="B12179" t="str">
            <v>Aera Energy LLC</v>
          </cell>
          <cell r="C12179" t="str">
            <v>Oil &amp; Gas</v>
          </cell>
          <cell r="D12179" t="str">
            <v>Belridge, South</v>
          </cell>
          <cell r="E12179" t="str">
            <v>Inland</v>
          </cell>
          <cell r="F12179" t="str">
            <v>Kern</v>
          </cell>
          <cell r="G12179" t="str">
            <v>Diatomite</v>
          </cell>
          <cell r="H12179" t="str">
            <v>No</v>
          </cell>
        </row>
        <row r="12180">
          <cell r="A12180" t="str">
            <v>0402973109</v>
          </cell>
          <cell r="B12180" t="str">
            <v>Aera Energy LLC</v>
          </cell>
          <cell r="C12180" t="str">
            <v>Oil &amp; Gas</v>
          </cell>
          <cell r="D12180" t="str">
            <v>Belridge, South</v>
          </cell>
          <cell r="E12180" t="str">
            <v>Inland</v>
          </cell>
          <cell r="F12180" t="str">
            <v>Kern</v>
          </cell>
          <cell r="G12180" t="str">
            <v>Diatomite</v>
          </cell>
          <cell r="H12180" t="str">
            <v>Yes</v>
          </cell>
        </row>
        <row r="12181">
          <cell r="A12181" t="str">
            <v>0402973110</v>
          </cell>
          <cell r="B12181" t="str">
            <v>Aera Energy LLC</v>
          </cell>
          <cell r="C12181" t="str">
            <v>Oil &amp; Gas</v>
          </cell>
          <cell r="D12181" t="str">
            <v>Belridge, South</v>
          </cell>
          <cell r="E12181" t="str">
            <v>Inland</v>
          </cell>
          <cell r="F12181" t="str">
            <v>Kern</v>
          </cell>
          <cell r="G12181" t="str">
            <v>Diatomite</v>
          </cell>
          <cell r="H12181" t="str">
            <v>Yes</v>
          </cell>
        </row>
        <row r="12182">
          <cell r="A12182" t="str">
            <v>0402973111</v>
          </cell>
          <cell r="B12182" t="str">
            <v>Aera Energy LLC</v>
          </cell>
          <cell r="C12182" t="str">
            <v>Oil &amp; Gas</v>
          </cell>
          <cell r="D12182" t="str">
            <v>Belridge, South</v>
          </cell>
          <cell r="E12182" t="str">
            <v>Inland</v>
          </cell>
          <cell r="F12182" t="str">
            <v>Kern</v>
          </cell>
          <cell r="G12182" t="str">
            <v>Diatomite</v>
          </cell>
          <cell r="H12182" t="str">
            <v>Yes</v>
          </cell>
        </row>
        <row r="12183">
          <cell r="A12183" t="str">
            <v>0402973112</v>
          </cell>
          <cell r="B12183" t="str">
            <v>Aera Energy LLC</v>
          </cell>
          <cell r="C12183" t="str">
            <v>Oil &amp; Gas</v>
          </cell>
          <cell r="D12183" t="str">
            <v>Belridge, South</v>
          </cell>
          <cell r="E12183" t="str">
            <v>Inland</v>
          </cell>
          <cell r="F12183" t="str">
            <v>Kern</v>
          </cell>
          <cell r="G12183" t="str">
            <v>Diatomite</v>
          </cell>
          <cell r="H12183" t="str">
            <v>Yes</v>
          </cell>
        </row>
        <row r="12184">
          <cell r="A12184" t="str">
            <v>0402973113</v>
          </cell>
          <cell r="B12184" t="str">
            <v>Aera Energy LLC</v>
          </cell>
          <cell r="C12184" t="str">
            <v>Oil &amp; Gas</v>
          </cell>
          <cell r="D12184" t="str">
            <v>Belridge, South</v>
          </cell>
          <cell r="E12184" t="str">
            <v>Inland</v>
          </cell>
          <cell r="F12184" t="str">
            <v>Kern</v>
          </cell>
          <cell r="G12184" t="str">
            <v>Diatomite</v>
          </cell>
          <cell r="H12184" t="str">
            <v>Yes</v>
          </cell>
        </row>
        <row r="12185">
          <cell r="A12185" t="str">
            <v>0402973114</v>
          </cell>
          <cell r="B12185" t="str">
            <v>E &amp; B Natural Resources Management Corporation</v>
          </cell>
          <cell r="C12185" t="str">
            <v>Oil &amp; Gas</v>
          </cell>
          <cell r="D12185" t="str">
            <v>Poso Creek</v>
          </cell>
          <cell r="E12185" t="str">
            <v>Inland</v>
          </cell>
          <cell r="F12185" t="str">
            <v>Kern</v>
          </cell>
          <cell r="G12185" t="str">
            <v>No Pool Breakdown</v>
          </cell>
          <cell r="H12185" t="str">
            <v>Yes</v>
          </cell>
        </row>
        <row r="12186">
          <cell r="A12186" t="str">
            <v>0402973116</v>
          </cell>
          <cell r="B12186" t="str">
            <v>Sentinel Peak Resources California LLC</v>
          </cell>
          <cell r="C12186" t="str">
            <v>Oil &amp; Gas</v>
          </cell>
          <cell r="D12186" t="str">
            <v>Midway-Sunset</v>
          </cell>
          <cell r="E12186" t="str">
            <v>Inland</v>
          </cell>
          <cell r="F12186" t="str">
            <v>Kern</v>
          </cell>
          <cell r="G12186" t="str">
            <v>Potter, No Pool Breakdown</v>
          </cell>
          <cell r="H12186" t="str">
            <v>Yes</v>
          </cell>
        </row>
        <row r="12187">
          <cell r="A12187" t="str">
            <v>0402973117</v>
          </cell>
          <cell r="B12187" t="str">
            <v>Petro Capital Resources, LLC</v>
          </cell>
          <cell r="C12187" t="str">
            <v>Oil &amp; Gas</v>
          </cell>
          <cell r="D12187" t="str">
            <v>Edison</v>
          </cell>
          <cell r="E12187" t="str">
            <v>Inland</v>
          </cell>
          <cell r="F12187" t="str">
            <v>Kern</v>
          </cell>
          <cell r="G12187" t="str">
            <v>No Pool Breakdown</v>
          </cell>
          <cell r="H12187" t="str">
            <v>No</v>
          </cell>
        </row>
        <row r="12188">
          <cell r="A12188" t="str">
            <v>0402973130</v>
          </cell>
          <cell r="B12188" t="str">
            <v>Chevron U.S.A. Inc.</v>
          </cell>
          <cell r="C12188" t="str">
            <v>Cyclic Steam</v>
          </cell>
          <cell r="D12188" t="str">
            <v>Kern River</v>
          </cell>
          <cell r="E12188" t="str">
            <v>Inland</v>
          </cell>
          <cell r="F12188" t="str">
            <v>Kern</v>
          </cell>
          <cell r="G12188" t="str">
            <v>Kern River</v>
          </cell>
          <cell r="H12188" t="str">
            <v>No</v>
          </cell>
        </row>
        <row r="12189">
          <cell r="A12189" t="str">
            <v>0402973138</v>
          </cell>
          <cell r="B12189" t="str">
            <v>Chevron U.S.A. Inc.</v>
          </cell>
          <cell r="C12189" t="str">
            <v>Steamflood</v>
          </cell>
          <cell r="D12189" t="str">
            <v>Kern River</v>
          </cell>
          <cell r="E12189" t="str">
            <v>Inland</v>
          </cell>
          <cell r="F12189" t="str">
            <v>Kern</v>
          </cell>
          <cell r="G12189" t="str">
            <v>Kern River</v>
          </cell>
          <cell r="H12189" t="str">
            <v>Yes</v>
          </cell>
        </row>
        <row r="12190">
          <cell r="A12190" t="str">
            <v>0402973152</v>
          </cell>
          <cell r="B12190" t="str">
            <v>Chevron U.S.A. Inc.</v>
          </cell>
          <cell r="C12190" t="str">
            <v>Steamflood</v>
          </cell>
          <cell r="D12190" t="str">
            <v>Kern River</v>
          </cell>
          <cell r="E12190" t="str">
            <v>Inland</v>
          </cell>
          <cell r="F12190" t="str">
            <v>Kern</v>
          </cell>
          <cell r="G12190" t="str">
            <v>No Pool Breakdown, Kern River</v>
          </cell>
          <cell r="H12190" t="str">
            <v>Yes</v>
          </cell>
        </row>
        <row r="12191">
          <cell r="A12191" t="str">
            <v>0402973153</v>
          </cell>
          <cell r="B12191" t="str">
            <v>Chevron U.S.A. Inc.</v>
          </cell>
          <cell r="C12191" t="str">
            <v>Steamflood</v>
          </cell>
          <cell r="D12191" t="str">
            <v>Kern River</v>
          </cell>
          <cell r="E12191" t="str">
            <v>Inland</v>
          </cell>
          <cell r="F12191" t="str">
            <v>Kern</v>
          </cell>
          <cell r="G12191" t="str">
            <v>No Pool Breakdown, Kern River</v>
          </cell>
          <cell r="H12191" t="str">
            <v>Yes</v>
          </cell>
        </row>
        <row r="12192">
          <cell r="A12192" t="str">
            <v>0402973165</v>
          </cell>
          <cell r="B12192" t="str">
            <v>Chevron U.S.A. Inc.</v>
          </cell>
          <cell r="C12192" t="str">
            <v>Steamflood</v>
          </cell>
          <cell r="D12192" t="str">
            <v>Kern River</v>
          </cell>
          <cell r="E12192" t="str">
            <v>Inland</v>
          </cell>
          <cell r="F12192" t="str">
            <v>Kern</v>
          </cell>
          <cell r="G12192" t="str">
            <v>Kern River</v>
          </cell>
          <cell r="H12192" t="str">
            <v>No</v>
          </cell>
        </row>
        <row r="12193">
          <cell r="A12193" t="str">
            <v>0402973169</v>
          </cell>
          <cell r="B12193" t="str">
            <v>Aera Energy LLC</v>
          </cell>
          <cell r="C12193" t="str">
            <v>Steamflood</v>
          </cell>
          <cell r="D12193" t="str">
            <v>Lost Hills</v>
          </cell>
          <cell r="E12193" t="str">
            <v>Inland</v>
          </cell>
          <cell r="F12193" t="str">
            <v>Kern</v>
          </cell>
          <cell r="G12193" t="str">
            <v>Tulare-Etchegoin</v>
          </cell>
          <cell r="H12193" t="str">
            <v>Yes</v>
          </cell>
        </row>
        <row r="12194">
          <cell r="A12194" t="str">
            <v>0402973186</v>
          </cell>
          <cell r="B12194" t="str">
            <v>Aera Energy LLC</v>
          </cell>
          <cell r="C12194" t="str">
            <v>Oil &amp; Gas</v>
          </cell>
          <cell r="D12194" t="str">
            <v>Belridge, South</v>
          </cell>
          <cell r="E12194" t="str">
            <v>Inland</v>
          </cell>
          <cell r="F12194" t="str">
            <v>Kern</v>
          </cell>
          <cell r="G12194" t="str">
            <v>Tulare</v>
          </cell>
          <cell r="H12194" t="str">
            <v>Yes</v>
          </cell>
        </row>
        <row r="12195">
          <cell r="A12195" t="str">
            <v>0402973194</v>
          </cell>
          <cell r="B12195" t="str">
            <v>Aera Energy LLC</v>
          </cell>
          <cell r="C12195" t="str">
            <v>Steamflood</v>
          </cell>
          <cell r="D12195" t="str">
            <v>Belridge, South</v>
          </cell>
          <cell r="E12195" t="str">
            <v>Inland</v>
          </cell>
          <cell r="F12195" t="str">
            <v>Kern</v>
          </cell>
          <cell r="G12195" t="str">
            <v>Tulare</v>
          </cell>
          <cell r="H12195" t="str">
            <v>Yes</v>
          </cell>
        </row>
        <row r="12196">
          <cell r="A12196" t="str">
            <v>0402973197</v>
          </cell>
          <cell r="B12196" t="str">
            <v>Aera Energy LLC</v>
          </cell>
          <cell r="C12196" t="str">
            <v>Steamflood</v>
          </cell>
          <cell r="D12196" t="str">
            <v>Belridge, South</v>
          </cell>
          <cell r="E12196" t="str">
            <v>Inland</v>
          </cell>
          <cell r="F12196" t="str">
            <v>Kern</v>
          </cell>
          <cell r="G12196" t="str">
            <v>Tulare</v>
          </cell>
          <cell r="H12196" t="str">
            <v>Yes</v>
          </cell>
        </row>
        <row r="12197">
          <cell r="A12197" t="str">
            <v>0402973210</v>
          </cell>
          <cell r="B12197" t="str">
            <v>Chevron U.S.A. Inc.</v>
          </cell>
          <cell r="C12197" t="str">
            <v>Cyclic Steam</v>
          </cell>
          <cell r="D12197" t="str">
            <v>Kern River</v>
          </cell>
          <cell r="E12197" t="str">
            <v>Inland</v>
          </cell>
          <cell r="F12197" t="str">
            <v>Kern</v>
          </cell>
          <cell r="G12197" t="str">
            <v>Kern River</v>
          </cell>
          <cell r="H12197" t="str">
            <v>Yes</v>
          </cell>
        </row>
        <row r="12198">
          <cell r="A12198" t="str">
            <v>0402973211</v>
          </cell>
          <cell r="B12198" t="str">
            <v>Chevron U.S.A. Inc.</v>
          </cell>
          <cell r="C12198" t="str">
            <v>Cyclic Steam</v>
          </cell>
          <cell r="D12198" t="str">
            <v>Kern River</v>
          </cell>
          <cell r="E12198" t="str">
            <v>Inland</v>
          </cell>
          <cell r="F12198" t="str">
            <v>Kern</v>
          </cell>
          <cell r="G12198" t="str">
            <v>Kern River</v>
          </cell>
          <cell r="H12198" t="str">
            <v>Yes</v>
          </cell>
        </row>
        <row r="12199">
          <cell r="A12199" t="str">
            <v>0402973212</v>
          </cell>
          <cell r="B12199" t="str">
            <v>Chevron U.S.A. Inc.</v>
          </cell>
          <cell r="C12199" t="str">
            <v>Cyclic Steam</v>
          </cell>
          <cell r="D12199" t="str">
            <v>Kern River</v>
          </cell>
          <cell r="E12199" t="str">
            <v>Inland</v>
          </cell>
          <cell r="F12199" t="str">
            <v>Kern</v>
          </cell>
          <cell r="G12199" t="str">
            <v>Kern River</v>
          </cell>
          <cell r="H12199" t="str">
            <v>Yes</v>
          </cell>
        </row>
        <row r="12200">
          <cell r="A12200" t="str">
            <v>0402973213</v>
          </cell>
          <cell r="B12200" t="str">
            <v>Chevron U.S.A. Inc.</v>
          </cell>
          <cell r="C12200" t="str">
            <v>Cyclic Steam</v>
          </cell>
          <cell r="D12200" t="str">
            <v>Kern River</v>
          </cell>
          <cell r="E12200" t="str">
            <v>Inland</v>
          </cell>
          <cell r="F12200" t="str">
            <v>Kern</v>
          </cell>
          <cell r="G12200" t="str">
            <v>Kern River</v>
          </cell>
          <cell r="H12200" t="str">
            <v>Yes</v>
          </cell>
        </row>
        <row r="12201">
          <cell r="A12201" t="str">
            <v>0402973214</v>
          </cell>
          <cell r="B12201" t="str">
            <v>Chevron U.S.A. Inc.</v>
          </cell>
          <cell r="C12201" t="str">
            <v>Cyclic Steam</v>
          </cell>
          <cell r="D12201" t="str">
            <v>Kern River</v>
          </cell>
          <cell r="E12201" t="str">
            <v>Inland</v>
          </cell>
          <cell r="F12201" t="str">
            <v>Kern</v>
          </cell>
          <cell r="G12201" t="str">
            <v>Kern River</v>
          </cell>
          <cell r="H12201" t="str">
            <v>Yes</v>
          </cell>
        </row>
        <row r="12202">
          <cell r="A12202" t="str">
            <v>0402973215</v>
          </cell>
          <cell r="B12202" t="str">
            <v>Chevron U.S.A. Inc.</v>
          </cell>
          <cell r="C12202" t="str">
            <v>Cyclic Steam</v>
          </cell>
          <cell r="D12202" t="str">
            <v>Kern River</v>
          </cell>
          <cell r="E12202" t="str">
            <v>Inland</v>
          </cell>
          <cell r="F12202" t="str">
            <v>Kern</v>
          </cell>
          <cell r="G12202" t="str">
            <v>Kern River</v>
          </cell>
          <cell r="H12202" t="str">
            <v>Yes</v>
          </cell>
        </row>
        <row r="12203">
          <cell r="A12203" t="str">
            <v>0402973216</v>
          </cell>
          <cell r="B12203" t="str">
            <v>Chevron U.S.A. Inc.</v>
          </cell>
          <cell r="C12203" t="str">
            <v>Cyclic Steam</v>
          </cell>
          <cell r="D12203" t="str">
            <v>Kern River</v>
          </cell>
          <cell r="E12203" t="str">
            <v>Inland</v>
          </cell>
          <cell r="F12203" t="str">
            <v>Kern</v>
          </cell>
          <cell r="G12203" t="str">
            <v>Kern River</v>
          </cell>
          <cell r="H12203" t="str">
            <v>Yes</v>
          </cell>
        </row>
        <row r="12204">
          <cell r="A12204" t="str">
            <v>0402973217</v>
          </cell>
          <cell r="B12204" t="str">
            <v>Chevron U.S.A. Inc.</v>
          </cell>
          <cell r="C12204" t="str">
            <v>Cyclic Steam</v>
          </cell>
          <cell r="D12204" t="str">
            <v>Kern River</v>
          </cell>
          <cell r="E12204" t="str">
            <v>Inland</v>
          </cell>
          <cell r="F12204" t="str">
            <v>Kern</v>
          </cell>
          <cell r="G12204" t="str">
            <v>Kern River</v>
          </cell>
          <cell r="H12204" t="str">
            <v>Yes</v>
          </cell>
        </row>
        <row r="12205">
          <cell r="A12205" t="str">
            <v>0402973218</v>
          </cell>
          <cell r="B12205" t="str">
            <v>Chevron U.S.A. Inc.</v>
          </cell>
          <cell r="C12205" t="str">
            <v>Water Disposal</v>
          </cell>
          <cell r="D12205" t="str">
            <v>Kern River</v>
          </cell>
          <cell r="E12205" t="str">
            <v>Inland</v>
          </cell>
          <cell r="F12205" t="str">
            <v>Kern</v>
          </cell>
          <cell r="G12205" t="str">
            <v>Kern River</v>
          </cell>
          <cell r="H12205" t="str">
            <v>Yes</v>
          </cell>
        </row>
        <row r="12206">
          <cell r="A12206" t="str">
            <v>0402973219</v>
          </cell>
          <cell r="B12206" t="str">
            <v>Chevron U.S.A. Inc.</v>
          </cell>
          <cell r="C12206" t="str">
            <v>Water Source</v>
          </cell>
          <cell r="D12206" t="str">
            <v>Kern River</v>
          </cell>
          <cell r="E12206" t="str">
            <v>Inland</v>
          </cell>
          <cell r="F12206" t="str">
            <v>Kern</v>
          </cell>
          <cell r="G12206" t="str">
            <v>Kern River</v>
          </cell>
          <cell r="H12206" t="str">
            <v>Yes</v>
          </cell>
        </row>
        <row r="12207">
          <cell r="A12207" t="str">
            <v>0402973220</v>
          </cell>
          <cell r="B12207" t="str">
            <v>Berry Petroleum Company, LLC</v>
          </cell>
          <cell r="C12207" t="str">
            <v>Oil &amp; Gas</v>
          </cell>
          <cell r="D12207" t="str">
            <v>Carneros Creek</v>
          </cell>
          <cell r="E12207" t="str">
            <v>Inland</v>
          </cell>
          <cell r="F12207" t="str">
            <v>Kern</v>
          </cell>
          <cell r="G12207" t="str">
            <v>Point of Rocks, Phacoides, Button Bed</v>
          </cell>
          <cell r="H12207" t="str">
            <v>Yes</v>
          </cell>
        </row>
        <row r="12208">
          <cell r="A12208" t="str">
            <v>0402973222</v>
          </cell>
          <cell r="B12208" t="str">
            <v>Chevron U.S.A. Inc.</v>
          </cell>
          <cell r="C12208" t="str">
            <v>Cyclic Steam</v>
          </cell>
          <cell r="D12208" t="str">
            <v>Midway-Sunset</v>
          </cell>
          <cell r="E12208" t="str">
            <v>Inland</v>
          </cell>
          <cell r="F12208" t="str">
            <v>Kern</v>
          </cell>
          <cell r="G12208" t="str">
            <v>No Pool Breakdown</v>
          </cell>
          <cell r="H12208" t="str">
            <v>No</v>
          </cell>
        </row>
        <row r="12209">
          <cell r="A12209" t="str">
            <v>0402973223</v>
          </cell>
          <cell r="B12209" t="str">
            <v>Chevron U.S.A. Inc.</v>
          </cell>
          <cell r="C12209" t="str">
            <v>Cyclic Steam</v>
          </cell>
          <cell r="D12209" t="str">
            <v>Midway-Sunset</v>
          </cell>
          <cell r="E12209" t="str">
            <v>Inland</v>
          </cell>
          <cell r="F12209" t="str">
            <v>Kern</v>
          </cell>
          <cell r="G12209" t="str">
            <v>No Pool Breakdown</v>
          </cell>
          <cell r="H12209" t="str">
            <v>No</v>
          </cell>
        </row>
        <row r="12210">
          <cell r="A12210" t="str">
            <v>0402973253</v>
          </cell>
          <cell r="B12210" t="str">
            <v>Berry Petroleum Company, LLC</v>
          </cell>
          <cell r="C12210" t="str">
            <v>Water Disposal</v>
          </cell>
          <cell r="D12210" t="str">
            <v>Midway-Sunset</v>
          </cell>
          <cell r="E12210" t="str">
            <v>Inland</v>
          </cell>
          <cell r="F12210" t="str">
            <v>Kern</v>
          </cell>
          <cell r="G12210" t="str">
            <v>Potter, No Pool Breakdown</v>
          </cell>
          <cell r="H12210" t="str">
            <v>Yes</v>
          </cell>
        </row>
        <row r="12211">
          <cell r="A12211" t="str">
            <v>0402973262</v>
          </cell>
          <cell r="B12211" t="str">
            <v>Aera Energy LLC</v>
          </cell>
          <cell r="C12211" t="str">
            <v>Oil &amp; Gas</v>
          </cell>
          <cell r="D12211" t="str">
            <v>Belridge, South</v>
          </cell>
          <cell r="E12211" t="str">
            <v>Inland</v>
          </cell>
          <cell r="F12211" t="str">
            <v>Kern</v>
          </cell>
          <cell r="G12211" t="str">
            <v>Tulare</v>
          </cell>
          <cell r="H12211" t="str">
            <v>No</v>
          </cell>
        </row>
        <row r="12212">
          <cell r="A12212" t="str">
            <v>0402973265</v>
          </cell>
          <cell r="B12212" t="str">
            <v>Aera Energy LLC</v>
          </cell>
          <cell r="C12212" t="str">
            <v>Oil &amp; Gas</v>
          </cell>
          <cell r="D12212" t="str">
            <v>Midway-Sunset</v>
          </cell>
          <cell r="E12212" t="str">
            <v>Inland</v>
          </cell>
          <cell r="F12212" t="str">
            <v>Kern</v>
          </cell>
          <cell r="G12212" t="str">
            <v>Potter, No Pool Breakdown</v>
          </cell>
          <cell r="H12212" t="str">
            <v>No</v>
          </cell>
        </row>
        <row r="12213">
          <cell r="A12213" t="str">
            <v>0402973267</v>
          </cell>
          <cell r="B12213" t="str">
            <v>Aera Energy LLC</v>
          </cell>
          <cell r="C12213" t="str">
            <v>Oil &amp; Gas</v>
          </cell>
          <cell r="D12213" t="str">
            <v>Midway-Sunset</v>
          </cell>
          <cell r="E12213" t="str">
            <v>Inland</v>
          </cell>
          <cell r="F12213" t="str">
            <v>Kern</v>
          </cell>
          <cell r="G12213" t="str">
            <v>No Pool Breakdown</v>
          </cell>
          <cell r="H12213" t="str">
            <v>Yes</v>
          </cell>
        </row>
        <row r="12214">
          <cell r="A12214" t="str">
            <v>0402973270</v>
          </cell>
          <cell r="B12214" t="str">
            <v>Aera Energy LLC</v>
          </cell>
          <cell r="C12214" t="str">
            <v>Oil &amp; Gas</v>
          </cell>
          <cell r="D12214" t="str">
            <v>Midway-Sunset</v>
          </cell>
          <cell r="E12214" t="str">
            <v>Inland</v>
          </cell>
          <cell r="F12214" t="str">
            <v>Kern</v>
          </cell>
          <cell r="G12214" t="str">
            <v>Potter, No Pool Breakdown</v>
          </cell>
          <cell r="H12214" t="str">
            <v>No</v>
          </cell>
        </row>
        <row r="12215">
          <cell r="A12215" t="str">
            <v>0402973272</v>
          </cell>
          <cell r="B12215" t="str">
            <v>Aera Energy LLC</v>
          </cell>
          <cell r="C12215" t="str">
            <v>Oil &amp; Gas</v>
          </cell>
          <cell r="D12215" t="str">
            <v>Midway-Sunset</v>
          </cell>
          <cell r="E12215" t="str">
            <v>Inland</v>
          </cell>
          <cell r="F12215" t="str">
            <v>Kern</v>
          </cell>
          <cell r="G12215" t="str">
            <v>No Pool Breakdown</v>
          </cell>
          <cell r="H12215" t="str">
            <v>Yes</v>
          </cell>
        </row>
        <row r="12216">
          <cell r="A12216" t="str">
            <v>0402973273</v>
          </cell>
          <cell r="B12216" t="str">
            <v>Aera Energy LLC</v>
          </cell>
          <cell r="C12216" t="str">
            <v>Oil &amp; Gas</v>
          </cell>
          <cell r="D12216" t="str">
            <v>Midway-Sunset</v>
          </cell>
          <cell r="E12216" t="str">
            <v>Inland</v>
          </cell>
          <cell r="F12216" t="str">
            <v>Kern</v>
          </cell>
          <cell r="G12216" t="str">
            <v>No Pool Breakdown</v>
          </cell>
          <cell r="H12216" t="str">
            <v>Yes</v>
          </cell>
        </row>
        <row r="12217">
          <cell r="A12217" t="str">
            <v>0402973278</v>
          </cell>
          <cell r="B12217" t="str">
            <v>Aera Energy LLC</v>
          </cell>
          <cell r="C12217" t="str">
            <v>Oil &amp; Gas</v>
          </cell>
          <cell r="D12217" t="str">
            <v>Midway-Sunset</v>
          </cell>
          <cell r="E12217" t="str">
            <v>Inland</v>
          </cell>
          <cell r="F12217" t="str">
            <v>Kern</v>
          </cell>
          <cell r="G12217" t="str">
            <v>No Pool Breakdown</v>
          </cell>
          <cell r="H12217" t="str">
            <v>Yes</v>
          </cell>
        </row>
        <row r="12218">
          <cell r="A12218" t="str">
            <v>0402973281</v>
          </cell>
          <cell r="B12218" t="str">
            <v>Aera Energy LLC</v>
          </cell>
          <cell r="C12218" t="str">
            <v>Oil &amp; Gas</v>
          </cell>
          <cell r="D12218" t="str">
            <v>Midway-Sunset</v>
          </cell>
          <cell r="E12218" t="str">
            <v>Inland</v>
          </cell>
          <cell r="F12218" t="str">
            <v>Kern</v>
          </cell>
          <cell r="G12218" t="str">
            <v>No Pool Breakdown</v>
          </cell>
          <cell r="H12218" t="str">
            <v>Yes</v>
          </cell>
        </row>
        <row r="12219">
          <cell r="A12219" t="str">
            <v>0402973294</v>
          </cell>
          <cell r="B12219" t="str">
            <v>Chevron U.S.A. Inc.</v>
          </cell>
          <cell r="C12219" t="str">
            <v>Cyclic Steam</v>
          </cell>
          <cell r="D12219" t="str">
            <v>Kern River</v>
          </cell>
          <cell r="E12219" t="str">
            <v>Inland</v>
          </cell>
          <cell r="F12219" t="str">
            <v>Kern</v>
          </cell>
          <cell r="G12219" t="str">
            <v>Kern River</v>
          </cell>
          <cell r="H12219" t="str">
            <v>Yes</v>
          </cell>
        </row>
        <row r="12220">
          <cell r="A12220" t="str">
            <v>0402973295</v>
          </cell>
          <cell r="B12220" t="str">
            <v>Chevron U.S.A. Inc.</v>
          </cell>
          <cell r="C12220" t="str">
            <v>Steamflood</v>
          </cell>
          <cell r="D12220" t="str">
            <v>Kern River</v>
          </cell>
          <cell r="E12220" t="str">
            <v>Inland</v>
          </cell>
          <cell r="F12220" t="str">
            <v>Kern</v>
          </cell>
          <cell r="G12220" t="str">
            <v>Kern River</v>
          </cell>
          <cell r="H12220" t="str">
            <v>Yes</v>
          </cell>
        </row>
        <row r="12221">
          <cell r="A12221" t="str">
            <v>0402973302</v>
          </cell>
          <cell r="B12221" t="str">
            <v>Chevron U.S.A. Inc.</v>
          </cell>
          <cell r="C12221" t="str">
            <v>Cyclic Steam</v>
          </cell>
          <cell r="D12221" t="str">
            <v>Kern River</v>
          </cell>
          <cell r="E12221" t="str">
            <v>Inland</v>
          </cell>
          <cell r="F12221" t="str">
            <v>Kern</v>
          </cell>
          <cell r="G12221" t="str">
            <v>Kern River</v>
          </cell>
          <cell r="H12221" t="str">
            <v>No</v>
          </cell>
        </row>
        <row r="12222">
          <cell r="A12222" t="str">
            <v>0402973303</v>
          </cell>
          <cell r="B12222" t="str">
            <v>Chevron U.S.A. Inc.</v>
          </cell>
          <cell r="C12222" t="str">
            <v>Steamflood</v>
          </cell>
          <cell r="D12222" t="str">
            <v>Kern River</v>
          </cell>
          <cell r="E12222" t="str">
            <v>Inland</v>
          </cell>
          <cell r="F12222" t="str">
            <v>Kern</v>
          </cell>
          <cell r="G12222" t="str">
            <v>Kern River</v>
          </cell>
          <cell r="H12222" t="str">
            <v>No</v>
          </cell>
        </row>
        <row r="12223">
          <cell r="A12223" t="str">
            <v>0402973313</v>
          </cell>
          <cell r="B12223" t="str">
            <v>California Resources Production Corporation</v>
          </cell>
          <cell r="C12223" t="str">
            <v>Oil &amp; Gas</v>
          </cell>
          <cell r="D12223" t="str">
            <v>Antelope Hills, North</v>
          </cell>
          <cell r="E12223" t="str">
            <v>Inland</v>
          </cell>
          <cell r="F12223" t="str">
            <v>Kern</v>
          </cell>
          <cell r="G12223" t="str">
            <v>Miocene-Eocene</v>
          </cell>
          <cell r="H12223" t="str">
            <v>Yes</v>
          </cell>
        </row>
        <row r="12224">
          <cell r="A12224" t="str">
            <v>0402973314</v>
          </cell>
          <cell r="B12224" t="str">
            <v>California Resources Production Corporation</v>
          </cell>
          <cell r="C12224" t="str">
            <v>Oil &amp; Gas</v>
          </cell>
          <cell r="D12224" t="str">
            <v>Antelope Hills, North</v>
          </cell>
          <cell r="E12224" t="str">
            <v>Inland</v>
          </cell>
          <cell r="F12224" t="str">
            <v>Kern</v>
          </cell>
          <cell r="G12224" t="str">
            <v>Miocene-Eocene</v>
          </cell>
          <cell r="H12224" t="str">
            <v>Yes</v>
          </cell>
        </row>
        <row r="12225">
          <cell r="A12225" t="str">
            <v>0402973335</v>
          </cell>
          <cell r="B12225" t="str">
            <v>Chevron U.S.A. Inc.</v>
          </cell>
          <cell r="C12225" t="str">
            <v>Cyclic Steam</v>
          </cell>
          <cell r="D12225" t="str">
            <v>Kern River</v>
          </cell>
          <cell r="E12225" t="str">
            <v>Inland</v>
          </cell>
          <cell r="F12225" t="str">
            <v>Kern</v>
          </cell>
          <cell r="G12225" t="str">
            <v>Kern River</v>
          </cell>
          <cell r="H12225" t="str">
            <v>No</v>
          </cell>
        </row>
        <row r="12226">
          <cell r="A12226" t="str">
            <v>0402973343</v>
          </cell>
          <cell r="B12226" t="str">
            <v>Chevron U.S.A. Inc.</v>
          </cell>
          <cell r="C12226" t="str">
            <v>Oil &amp; Gas</v>
          </cell>
          <cell r="D12226" t="str">
            <v>Kern River</v>
          </cell>
          <cell r="E12226" t="str">
            <v>Inland</v>
          </cell>
          <cell r="F12226" t="str">
            <v>Kern</v>
          </cell>
          <cell r="G12226" t="str">
            <v>Kern River</v>
          </cell>
          <cell r="H12226" t="str">
            <v>No</v>
          </cell>
        </row>
        <row r="12227">
          <cell r="A12227" t="str">
            <v>0402973349</v>
          </cell>
          <cell r="B12227" t="str">
            <v>Chevron U.S.A. Inc.</v>
          </cell>
          <cell r="C12227" t="str">
            <v>Oil &amp; Gas</v>
          </cell>
          <cell r="D12227" t="str">
            <v>Kern River</v>
          </cell>
          <cell r="E12227" t="str">
            <v>Inland</v>
          </cell>
          <cell r="F12227" t="str">
            <v>Kern</v>
          </cell>
          <cell r="G12227" t="str">
            <v>Kern River</v>
          </cell>
          <cell r="H12227" t="str">
            <v>No</v>
          </cell>
        </row>
        <row r="12228">
          <cell r="A12228" t="str">
            <v>0402973351</v>
          </cell>
          <cell r="B12228" t="str">
            <v>Chevron U.S.A. Inc.</v>
          </cell>
          <cell r="C12228" t="str">
            <v>Oil &amp; Gas</v>
          </cell>
          <cell r="D12228" t="str">
            <v>Kern River</v>
          </cell>
          <cell r="E12228" t="str">
            <v>Inland</v>
          </cell>
          <cell r="F12228" t="str">
            <v>Kern</v>
          </cell>
          <cell r="G12228" t="str">
            <v>Kern River</v>
          </cell>
          <cell r="H12228" t="str">
            <v>No</v>
          </cell>
        </row>
        <row r="12229">
          <cell r="A12229" t="str">
            <v>0402973353</v>
          </cell>
          <cell r="B12229" t="str">
            <v>Chevron U.S.A. Inc.</v>
          </cell>
          <cell r="C12229" t="str">
            <v>Oil &amp; Gas</v>
          </cell>
          <cell r="D12229" t="str">
            <v>Kern River</v>
          </cell>
          <cell r="E12229" t="str">
            <v>Inland</v>
          </cell>
          <cell r="F12229" t="str">
            <v>Kern</v>
          </cell>
          <cell r="G12229" t="str">
            <v>Kern River</v>
          </cell>
          <cell r="H12229" t="str">
            <v>No</v>
          </cell>
        </row>
        <row r="12230">
          <cell r="A12230" t="str">
            <v>0402973359</v>
          </cell>
          <cell r="B12230" t="str">
            <v>Chevron U.S.A. Inc.</v>
          </cell>
          <cell r="C12230" t="str">
            <v>Cyclic Steam</v>
          </cell>
          <cell r="D12230" t="str">
            <v>Kern River</v>
          </cell>
          <cell r="E12230" t="str">
            <v>Inland</v>
          </cell>
          <cell r="F12230" t="str">
            <v>Kern</v>
          </cell>
          <cell r="G12230" t="str">
            <v>Kern River</v>
          </cell>
          <cell r="H12230" t="str">
            <v>No</v>
          </cell>
        </row>
        <row r="12231">
          <cell r="A12231" t="str">
            <v>0402973367</v>
          </cell>
          <cell r="B12231" t="str">
            <v>Chevron U.S.A. Inc.</v>
          </cell>
          <cell r="C12231" t="str">
            <v>Cyclic Steam</v>
          </cell>
          <cell r="D12231" t="str">
            <v>Midway-Sunset</v>
          </cell>
          <cell r="E12231" t="str">
            <v>Inland</v>
          </cell>
          <cell r="F12231" t="str">
            <v>Kern</v>
          </cell>
          <cell r="G12231" t="str">
            <v>No Pool Breakdown</v>
          </cell>
          <cell r="H12231" t="str">
            <v>No</v>
          </cell>
        </row>
        <row r="12232">
          <cell r="A12232" t="str">
            <v>0402973369</v>
          </cell>
          <cell r="B12232" t="str">
            <v>Chevron U.S.A. Inc.</v>
          </cell>
          <cell r="C12232" t="str">
            <v>Cyclic Steam</v>
          </cell>
          <cell r="D12232" t="str">
            <v>Midway-Sunset</v>
          </cell>
          <cell r="E12232" t="str">
            <v>Inland</v>
          </cell>
          <cell r="F12232" t="str">
            <v>Kern</v>
          </cell>
          <cell r="G12232" t="str">
            <v>No Pool Breakdown</v>
          </cell>
          <cell r="H12232" t="str">
            <v>No</v>
          </cell>
        </row>
        <row r="12233">
          <cell r="A12233" t="str">
            <v>0402973370</v>
          </cell>
          <cell r="B12233" t="str">
            <v>Chevron U.S.A. Inc.</v>
          </cell>
          <cell r="C12233" t="str">
            <v>Cyclic Steam</v>
          </cell>
          <cell r="D12233" t="str">
            <v>Midway-Sunset</v>
          </cell>
          <cell r="E12233" t="str">
            <v>Inland</v>
          </cell>
          <cell r="F12233" t="str">
            <v>Kern</v>
          </cell>
          <cell r="G12233" t="str">
            <v>No Pool Breakdown</v>
          </cell>
          <cell r="H12233" t="str">
            <v>No</v>
          </cell>
        </row>
        <row r="12234">
          <cell r="A12234" t="str">
            <v>0402973371</v>
          </cell>
          <cell r="B12234" t="str">
            <v>Crimson Resource Management Corp.</v>
          </cell>
          <cell r="C12234" t="str">
            <v>Oil &amp; Gas</v>
          </cell>
          <cell r="D12234" t="str">
            <v>Midway-Sunset</v>
          </cell>
          <cell r="E12234" t="str">
            <v>Inland</v>
          </cell>
          <cell r="F12234" t="str">
            <v>Kern</v>
          </cell>
          <cell r="G12234" t="str">
            <v>No Pool Breakdown</v>
          </cell>
          <cell r="H12234" t="str">
            <v>No</v>
          </cell>
        </row>
        <row r="12235">
          <cell r="A12235" t="str">
            <v>0402973382</v>
          </cell>
          <cell r="B12235" t="str">
            <v>Aera Energy LLC</v>
          </cell>
          <cell r="C12235" t="str">
            <v>Oil &amp; Gas</v>
          </cell>
          <cell r="D12235" t="str">
            <v>Belridge, South</v>
          </cell>
          <cell r="E12235" t="str">
            <v>Inland</v>
          </cell>
          <cell r="F12235" t="str">
            <v>Kern</v>
          </cell>
          <cell r="G12235" t="str">
            <v>Tulare</v>
          </cell>
          <cell r="H12235" t="str">
            <v>No</v>
          </cell>
        </row>
        <row r="12236">
          <cell r="A12236" t="str">
            <v>0402973384</v>
          </cell>
          <cell r="B12236" t="str">
            <v>Aera Energy LLC</v>
          </cell>
          <cell r="C12236" t="str">
            <v>Oil &amp; Gas</v>
          </cell>
          <cell r="D12236" t="str">
            <v>Belridge, South</v>
          </cell>
          <cell r="E12236" t="str">
            <v>Inland</v>
          </cell>
          <cell r="F12236" t="str">
            <v>Kern</v>
          </cell>
          <cell r="G12236" t="str">
            <v>Tulare</v>
          </cell>
          <cell r="H12236" t="str">
            <v>Yes</v>
          </cell>
        </row>
        <row r="12237">
          <cell r="A12237" t="str">
            <v>0402973389</v>
          </cell>
          <cell r="B12237" t="str">
            <v>Aera Energy LLC</v>
          </cell>
          <cell r="C12237" t="str">
            <v>Oil &amp; Gas</v>
          </cell>
          <cell r="D12237" t="str">
            <v>Belridge, South</v>
          </cell>
          <cell r="E12237" t="str">
            <v>Inland</v>
          </cell>
          <cell r="F12237" t="str">
            <v>Kern</v>
          </cell>
          <cell r="G12237" t="str">
            <v>Tulare</v>
          </cell>
          <cell r="H12237" t="str">
            <v>Yes</v>
          </cell>
        </row>
        <row r="12238">
          <cell r="A12238" t="str">
            <v>0402973400</v>
          </cell>
          <cell r="B12238" t="str">
            <v>Aera Energy LLC</v>
          </cell>
          <cell r="C12238" t="str">
            <v>Oil &amp; Gas</v>
          </cell>
          <cell r="D12238" t="str">
            <v>Belridge, South</v>
          </cell>
          <cell r="E12238" t="str">
            <v>Inland</v>
          </cell>
          <cell r="F12238" t="str">
            <v>Kern</v>
          </cell>
          <cell r="G12238" t="str">
            <v>Tulare</v>
          </cell>
          <cell r="H12238" t="str">
            <v>No</v>
          </cell>
        </row>
        <row r="12239">
          <cell r="A12239" t="str">
            <v>0402973408</v>
          </cell>
          <cell r="B12239" t="str">
            <v>California Resources Production Corporation</v>
          </cell>
          <cell r="C12239" t="str">
            <v>Oil &amp; Gas</v>
          </cell>
          <cell r="D12239" t="str">
            <v>Kern Front</v>
          </cell>
          <cell r="E12239" t="str">
            <v>Inland</v>
          </cell>
          <cell r="F12239" t="str">
            <v>Kern</v>
          </cell>
          <cell r="G12239" t="str">
            <v>Observation, No Pool Breakdown</v>
          </cell>
          <cell r="H12239" t="str">
            <v>Yes</v>
          </cell>
        </row>
        <row r="12240">
          <cell r="A12240" t="str">
            <v>0402973411</v>
          </cell>
          <cell r="B12240" t="str">
            <v>California Resources Production Corporation</v>
          </cell>
          <cell r="C12240" t="str">
            <v>Oil &amp; Gas</v>
          </cell>
          <cell r="D12240" t="str">
            <v>Kern Front</v>
          </cell>
          <cell r="E12240" t="str">
            <v>Inland</v>
          </cell>
          <cell r="F12240" t="str">
            <v>Kern</v>
          </cell>
          <cell r="G12240" t="str">
            <v>No Pool Breakdown</v>
          </cell>
          <cell r="H12240" t="str">
            <v>No</v>
          </cell>
        </row>
        <row r="12241">
          <cell r="A12241" t="str">
            <v>0402973421</v>
          </cell>
          <cell r="B12241" t="str">
            <v>California Resources Elk Hills, LLC</v>
          </cell>
          <cell r="C12241" t="str">
            <v>Oil &amp; Gas</v>
          </cell>
          <cell r="D12241" t="str">
            <v>Coles Levee, North</v>
          </cell>
          <cell r="E12241" t="str">
            <v>Inland</v>
          </cell>
          <cell r="F12241" t="str">
            <v>Kern</v>
          </cell>
          <cell r="G12241" t="str">
            <v>Stevens (Undifferentiated), Carneros</v>
          </cell>
          <cell r="H12241" t="str">
            <v>No</v>
          </cell>
        </row>
        <row r="12242">
          <cell r="A12242" t="str">
            <v>0402973422</v>
          </cell>
          <cell r="B12242" t="str">
            <v>Aera Energy LLC</v>
          </cell>
          <cell r="C12242" t="str">
            <v>Oil &amp; Gas</v>
          </cell>
          <cell r="D12242" t="str">
            <v>Belridge, South</v>
          </cell>
          <cell r="E12242" t="str">
            <v>Inland</v>
          </cell>
          <cell r="F12242" t="str">
            <v>Kern</v>
          </cell>
          <cell r="G12242" t="str">
            <v>Tulare</v>
          </cell>
          <cell r="H12242" t="str">
            <v>No</v>
          </cell>
        </row>
        <row r="12243">
          <cell r="A12243" t="str">
            <v>0402973426</v>
          </cell>
          <cell r="B12243" t="str">
            <v>Crimson Resource Management Corp.</v>
          </cell>
          <cell r="C12243" t="str">
            <v>Oil &amp; Gas</v>
          </cell>
          <cell r="D12243" t="str">
            <v>Stockdale</v>
          </cell>
          <cell r="E12243" t="str">
            <v>Inland</v>
          </cell>
          <cell r="F12243" t="str">
            <v>Kern</v>
          </cell>
          <cell r="G12243" t="str">
            <v>Nozu</v>
          </cell>
          <cell r="H12243" t="str">
            <v>Yes</v>
          </cell>
        </row>
        <row r="12244">
          <cell r="A12244" t="str">
            <v>0402973431</v>
          </cell>
          <cell r="B12244" t="str">
            <v>E &amp; B Natural Resources Management Corporation</v>
          </cell>
          <cell r="C12244" t="str">
            <v>Oil &amp; Gas</v>
          </cell>
          <cell r="D12244" t="str">
            <v>McKittrick</v>
          </cell>
          <cell r="E12244" t="str">
            <v>Inland</v>
          </cell>
          <cell r="F12244" t="str">
            <v>Kern</v>
          </cell>
          <cell r="G12244" t="str">
            <v>Upper</v>
          </cell>
          <cell r="H12244" t="str">
            <v>Yes</v>
          </cell>
        </row>
        <row r="12245">
          <cell r="A12245" t="str">
            <v>0402973539</v>
          </cell>
          <cell r="B12245" t="str">
            <v>E &amp; B Natural Resources Management Corporation</v>
          </cell>
          <cell r="C12245" t="str">
            <v>Oil &amp; Gas</v>
          </cell>
          <cell r="D12245" t="str">
            <v>McKittrick</v>
          </cell>
          <cell r="E12245" t="str">
            <v>Inland</v>
          </cell>
          <cell r="F12245" t="str">
            <v>Kern</v>
          </cell>
          <cell r="G12245" t="str">
            <v>Upper</v>
          </cell>
          <cell r="H12245" t="str">
            <v>Yes</v>
          </cell>
        </row>
        <row r="12246">
          <cell r="A12246" t="str">
            <v>0402973540</v>
          </cell>
          <cell r="B12246" t="str">
            <v>E &amp; B Natural Resources Management Corporation</v>
          </cell>
          <cell r="C12246" t="str">
            <v>Oil &amp; Gas</v>
          </cell>
          <cell r="D12246" t="str">
            <v>McKittrick</v>
          </cell>
          <cell r="E12246" t="str">
            <v>Inland</v>
          </cell>
          <cell r="F12246" t="str">
            <v>Kern</v>
          </cell>
          <cell r="G12246" t="str">
            <v>Upper</v>
          </cell>
          <cell r="H12246" t="str">
            <v>Yes</v>
          </cell>
        </row>
        <row r="12247">
          <cell r="A12247" t="str">
            <v>0402973542</v>
          </cell>
          <cell r="B12247" t="str">
            <v>E &amp; B Natural Resources Management Corporation</v>
          </cell>
          <cell r="C12247" t="str">
            <v>Oil &amp; Gas</v>
          </cell>
          <cell r="D12247" t="str">
            <v>McKittrick</v>
          </cell>
          <cell r="E12247" t="str">
            <v>Inland</v>
          </cell>
          <cell r="F12247" t="str">
            <v>Kern</v>
          </cell>
          <cell r="G12247" t="str">
            <v>Upper</v>
          </cell>
          <cell r="H12247" t="str">
            <v>Yes</v>
          </cell>
        </row>
        <row r="12248">
          <cell r="A12248" t="str">
            <v>0402973553</v>
          </cell>
          <cell r="B12248" t="str">
            <v>Chevron U.S.A. Inc.</v>
          </cell>
          <cell r="C12248" t="str">
            <v>Cyclic Steam</v>
          </cell>
          <cell r="D12248" t="str">
            <v>Midway-Sunset</v>
          </cell>
          <cell r="E12248" t="str">
            <v>Inland</v>
          </cell>
          <cell r="F12248" t="str">
            <v>Kern</v>
          </cell>
          <cell r="G12248" t="str">
            <v>No Pool Breakdown</v>
          </cell>
          <cell r="H12248" t="str">
            <v>No</v>
          </cell>
        </row>
        <row r="12249">
          <cell r="A12249" t="str">
            <v>0402973555</v>
          </cell>
          <cell r="B12249" t="str">
            <v>E &amp; B Natural Resources Management Corporation</v>
          </cell>
          <cell r="C12249" t="str">
            <v>Oil &amp; Gas</v>
          </cell>
          <cell r="D12249" t="str">
            <v>Poso Creek</v>
          </cell>
          <cell r="E12249" t="str">
            <v>Inland</v>
          </cell>
          <cell r="F12249" t="str">
            <v>Kern</v>
          </cell>
          <cell r="G12249" t="str">
            <v>No Pool Breakdown</v>
          </cell>
          <cell r="H12249" t="str">
            <v>Yes</v>
          </cell>
        </row>
        <row r="12250">
          <cell r="A12250" t="str">
            <v>0402973568</v>
          </cell>
          <cell r="B12250" t="str">
            <v>E &amp; B Natural Resources Management Corporation</v>
          </cell>
          <cell r="C12250" t="str">
            <v>Oil &amp; Gas</v>
          </cell>
          <cell r="D12250" t="str">
            <v>McKittrick</v>
          </cell>
          <cell r="E12250" t="str">
            <v>Inland</v>
          </cell>
          <cell r="F12250" t="str">
            <v>Kern</v>
          </cell>
          <cell r="G12250" t="str">
            <v>Upper, Tulare</v>
          </cell>
          <cell r="H12250" t="str">
            <v>Yes</v>
          </cell>
        </row>
        <row r="12251">
          <cell r="A12251" t="str">
            <v>0402973569</v>
          </cell>
          <cell r="B12251" t="str">
            <v>E &amp; B Natural Resources Management Corporation</v>
          </cell>
          <cell r="C12251" t="str">
            <v>Steamflood</v>
          </cell>
          <cell r="D12251" t="str">
            <v>McKittrick</v>
          </cell>
          <cell r="E12251" t="str">
            <v>Inland</v>
          </cell>
          <cell r="F12251" t="str">
            <v>Kern</v>
          </cell>
          <cell r="G12251" t="str">
            <v>Upper, Tulare</v>
          </cell>
          <cell r="H12251" t="str">
            <v>Yes</v>
          </cell>
        </row>
        <row r="12252">
          <cell r="A12252" t="str">
            <v>0402973572</v>
          </cell>
          <cell r="B12252" t="str">
            <v>E &amp; B Natural Resources Management Corporation</v>
          </cell>
          <cell r="C12252" t="str">
            <v>Oil &amp; Gas</v>
          </cell>
          <cell r="D12252" t="str">
            <v>McKittrick</v>
          </cell>
          <cell r="E12252" t="str">
            <v>Inland</v>
          </cell>
          <cell r="F12252" t="str">
            <v>Kern</v>
          </cell>
          <cell r="G12252" t="str">
            <v>Upper, Tulare</v>
          </cell>
          <cell r="H12252" t="str">
            <v>Yes</v>
          </cell>
        </row>
        <row r="12253">
          <cell r="A12253" t="str">
            <v>0402973578</v>
          </cell>
          <cell r="B12253" t="str">
            <v>Aera Energy LLC</v>
          </cell>
          <cell r="C12253" t="str">
            <v>Oil &amp; Gas</v>
          </cell>
          <cell r="D12253" t="str">
            <v>Lost Hills</v>
          </cell>
          <cell r="E12253" t="str">
            <v>Inland</v>
          </cell>
          <cell r="F12253" t="str">
            <v>Kern</v>
          </cell>
          <cell r="G12253" t="str">
            <v>Tulare-Etchegoin</v>
          </cell>
          <cell r="H12253" t="str">
            <v>Yes</v>
          </cell>
        </row>
        <row r="12254">
          <cell r="A12254" t="str">
            <v>0402973579</v>
          </cell>
          <cell r="B12254" t="str">
            <v>Chevron U.S.A. Inc.</v>
          </cell>
          <cell r="C12254" t="str">
            <v>Cyclic Steam</v>
          </cell>
          <cell r="D12254" t="str">
            <v>Kern River</v>
          </cell>
          <cell r="E12254" t="str">
            <v>Inland</v>
          </cell>
          <cell r="F12254" t="str">
            <v>Kern</v>
          </cell>
          <cell r="G12254" t="str">
            <v>Kern River</v>
          </cell>
          <cell r="H12254" t="str">
            <v>No</v>
          </cell>
        </row>
        <row r="12255">
          <cell r="A12255" t="str">
            <v>0402973583</v>
          </cell>
          <cell r="B12255" t="str">
            <v>Chevron U.S.A. Inc.</v>
          </cell>
          <cell r="C12255" t="str">
            <v>Cyclic Steam</v>
          </cell>
          <cell r="D12255" t="str">
            <v>Kern River</v>
          </cell>
          <cell r="E12255" t="str">
            <v>Inland</v>
          </cell>
          <cell r="F12255" t="str">
            <v>Kern</v>
          </cell>
          <cell r="G12255" t="str">
            <v>Kern River</v>
          </cell>
          <cell r="H12255" t="str">
            <v>Yes</v>
          </cell>
        </row>
        <row r="12256">
          <cell r="A12256" t="str">
            <v>0402973587</v>
          </cell>
          <cell r="B12256" t="str">
            <v>Chevron U.S.A. Inc.</v>
          </cell>
          <cell r="C12256" t="str">
            <v>Cyclic Steam</v>
          </cell>
          <cell r="D12256" t="str">
            <v>Kern River</v>
          </cell>
          <cell r="E12256" t="str">
            <v>Inland</v>
          </cell>
          <cell r="F12256" t="str">
            <v>Kern</v>
          </cell>
          <cell r="G12256" t="str">
            <v>Kern River</v>
          </cell>
          <cell r="H12256" t="str">
            <v>No</v>
          </cell>
        </row>
        <row r="12257">
          <cell r="A12257" t="str">
            <v>0402973592</v>
          </cell>
          <cell r="B12257" t="str">
            <v>Chevron U.S.A. Inc.</v>
          </cell>
          <cell r="C12257" t="str">
            <v>Cyclic Steam</v>
          </cell>
          <cell r="D12257" t="str">
            <v>Kern River</v>
          </cell>
          <cell r="E12257" t="str">
            <v>Inland</v>
          </cell>
          <cell r="F12257" t="str">
            <v>Kern</v>
          </cell>
          <cell r="G12257" t="str">
            <v>Kern River</v>
          </cell>
          <cell r="H12257" t="str">
            <v>Yes</v>
          </cell>
        </row>
        <row r="12258">
          <cell r="A12258" t="str">
            <v>0402973593</v>
          </cell>
          <cell r="B12258" t="str">
            <v>Chevron U.S.A. Inc.</v>
          </cell>
          <cell r="C12258" t="str">
            <v>Cyclic Steam</v>
          </cell>
          <cell r="D12258" t="str">
            <v>Kern River</v>
          </cell>
          <cell r="E12258" t="str">
            <v>Inland</v>
          </cell>
          <cell r="F12258" t="str">
            <v>Kern</v>
          </cell>
          <cell r="G12258" t="str">
            <v>Kern River</v>
          </cell>
          <cell r="H12258" t="str">
            <v>No</v>
          </cell>
        </row>
        <row r="12259">
          <cell r="A12259" t="str">
            <v>0402973594</v>
          </cell>
          <cell r="B12259" t="str">
            <v>Chevron U.S.A. Inc.</v>
          </cell>
          <cell r="C12259" t="str">
            <v>Cyclic Steam</v>
          </cell>
          <cell r="D12259" t="str">
            <v>Kern River</v>
          </cell>
          <cell r="E12259" t="str">
            <v>Inland</v>
          </cell>
          <cell r="F12259" t="str">
            <v>Kern</v>
          </cell>
          <cell r="G12259" t="str">
            <v>Kern River</v>
          </cell>
          <cell r="H12259" t="str">
            <v>Yes</v>
          </cell>
        </row>
        <row r="12260">
          <cell r="A12260" t="str">
            <v>0402973595</v>
          </cell>
          <cell r="B12260" t="str">
            <v>Chevron U.S.A. Inc.</v>
          </cell>
          <cell r="C12260" t="str">
            <v>Cyclic Steam</v>
          </cell>
          <cell r="D12260" t="str">
            <v>Kern River</v>
          </cell>
          <cell r="E12260" t="str">
            <v>Inland</v>
          </cell>
          <cell r="F12260" t="str">
            <v>Kern</v>
          </cell>
          <cell r="G12260" t="str">
            <v>Kern River</v>
          </cell>
          <cell r="H12260" t="str">
            <v>No</v>
          </cell>
        </row>
        <row r="12261">
          <cell r="A12261" t="str">
            <v>0402973600</v>
          </cell>
          <cell r="B12261" t="str">
            <v>Chevron U.S.A. Inc.</v>
          </cell>
          <cell r="C12261" t="str">
            <v>Cyclic Steam</v>
          </cell>
          <cell r="D12261" t="str">
            <v>Kern River</v>
          </cell>
          <cell r="E12261" t="str">
            <v>Inland</v>
          </cell>
          <cell r="F12261" t="str">
            <v>Kern</v>
          </cell>
          <cell r="G12261" t="str">
            <v>Kern River</v>
          </cell>
          <cell r="H12261" t="str">
            <v>No</v>
          </cell>
        </row>
        <row r="12262">
          <cell r="A12262" t="str">
            <v>0402973605</v>
          </cell>
          <cell r="B12262" t="str">
            <v>Chevron U.S.A. Inc.</v>
          </cell>
          <cell r="C12262" t="str">
            <v>Cyclic Steam</v>
          </cell>
          <cell r="D12262" t="str">
            <v>Kern River</v>
          </cell>
          <cell r="E12262" t="str">
            <v>Inland</v>
          </cell>
          <cell r="F12262" t="str">
            <v>Kern</v>
          </cell>
          <cell r="G12262" t="str">
            <v>Kern River</v>
          </cell>
          <cell r="H12262" t="str">
            <v>No</v>
          </cell>
        </row>
        <row r="12263">
          <cell r="A12263" t="str">
            <v>0402973627</v>
          </cell>
          <cell r="B12263" t="str">
            <v>E &amp; B Natural Resources Management Corporation</v>
          </cell>
          <cell r="C12263" t="str">
            <v>Oil &amp; Gas</v>
          </cell>
          <cell r="D12263" t="str">
            <v>Poso Creek</v>
          </cell>
          <cell r="E12263" t="str">
            <v>Inland</v>
          </cell>
          <cell r="F12263" t="str">
            <v>Kern</v>
          </cell>
          <cell r="G12263" t="str">
            <v>No Pool Breakdown</v>
          </cell>
          <cell r="H12263" t="str">
            <v>Yes</v>
          </cell>
        </row>
        <row r="12264">
          <cell r="A12264" t="str">
            <v>0402973630</v>
          </cell>
          <cell r="B12264" t="str">
            <v>Chevron U.S.A. Inc.</v>
          </cell>
          <cell r="C12264" t="str">
            <v>Oil &amp; Gas</v>
          </cell>
          <cell r="D12264" t="str">
            <v>Midway-Sunset</v>
          </cell>
          <cell r="E12264" t="str">
            <v>Inland</v>
          </cell>
          <cell r="F12264" t="str">
            <v>Kern</v>
          </cell>
          <cell r="G12264" t="str">
            <v>No Pool Breakdown</v>
          </cell>
          <cell r="H12264" t="str">
            <v>Yes</v>
          </cell>
        </row>
        <row r="12265">
          <cell r="A12265" t="str">
            <v>0402973632</v>
          </cell>
          <cell r="B12265" t="str">
            <v>Chevron U.S.A. Inc.</v>
          </cell>
          <cell r="C12265" t="str">
            <v>Oil &amp; Gas</v>
          </cell>
          <cell r="D12265" t="str">
            <v>Midway-Sunset</v>
          </cell>
          <cell r="E12265" t="str">
            <v>Inland</v>
          </cell>
          <cell r="F12265" t="str">
            <v>Kern</v>
          </cell>
          <cell r="G12265" t="str">
            <v>No Pool Breakdown, Monarch</v>
          </cell>
          <cell r="H12265" t="str">
            <v>Yes</v>
          </cell>
        </row>
        <row r="12266">
          <cell r="A12266" t="str">
            <v>0402973636</v>
          </cell>
          <cell r="B12266" t="str">
            <v>Chevron U.S.A. Inc.</v>
          </cell>
          <cell r="C12266" t="str">
            <v>Oil &amp; Gas</v>
          </cell>
          <cell r="D12266" t="str">
            <v>Midway-Sunset</v>
          </cell>
          <cell r="E12266" t="str">
            <v>Inland</v>
          </cell>
          <cell r="F12266" t="str">
            <v>Kern</v>
          </cell>
          <cell r="G12266" t="str">
            <v>No Pool Breakdown</v>
          </cell>
          <cell r="H12266" t="str">
            <v>Yes</v>
          </cell>
        </row>
        <row r="12267">
          <cell r="A12267" t="str">
            <v>0402973639</v>
          </cell>
          <cell r="B12267" t="str">
            <v>Chevron U.S.A. Inc.</v>
          </cell>
          <cell r="C12267" t="str">
            <v>Cyclic Steam</v>
          </cell>
          <cell r="D12267" t="str">
            <v>Kern River</v>
          </cell>
          <cell r="E12267" t="str">
            <v>Inland</v>
          </cell>
          <cell r="F12267" t="str">
            <v>Kern</v>
          </cell>
          <cell r="G12267" t="str">
            <v>Kern River</v>
          </cell>
          <cell r="H12267" t="str">
            <v>No</v>
          </cell>
        </row>
        <row r="12268">
          <cell r="A12268" t="str">
            <v>0402973647</v>
          </cell>
          <cell r="B12268" t="str">
            <v>California Resources Production Corporation</v>
          </cell>
          <cell r="C12268" t="str">
            <v>Oil &amp; Gas</v>
          </cell>
          <cell r="D12268" t="str">
            <v>Mount Poso</v>
          </cell>
          <cell r="E12268" t="str">
            <v>Inland</v>
          </cell>
          <cell r="F12268" t="str">
            <v>Kern</v>
          </cell>
          <cell r="G12268" t="str">
            <v>Pyramid Hill-Vedder</v>
          </cell>
          <cell r="H12268" t="str">
            <v>Yes</v>
          </cell>
        </row>
        <row r="12269">
          <cell r="A12269" t="str">
            <v>0402973648</v>
          </cell>
          <cell r="B12269" t="str">
            <v>California Resources Production Corporation</v>
          </cell>
          <cell r="C12269" t="str">
            <v>Oil &amp; Gas</v>
          </cell>
          <cell r="D12269" t="str">
            <v>Mount Poso</v>
          </cell>
          <cell r="E12269" t="str">
            <v>Inland</v>
          </cell>
          <cell r="F12269" t="str">
            <v>Kern</v>
          </cell>
          <cell r="G12269" t="str">
            <v>Pyramid Hill-Vedder</v>
          </cell>
          <cell r="H12269" t="str">
            <v>Yes</v>
          </cell>
        </row>
        <row r="12270">
          <cell r="A12270" t="str">
            <v>0402973650</v>
          </cell>
          <cell r="B12270" t="str">
            <v>California Resources Production Corporation</v>
          </cell>
          <cell r="C12270" t="str">
            <v>Oil &amp; Gas</v>
          </cell>
          <cell r="D12270" t="str">
            <v>Mount Poso</v>
          </cell>
          <cell r="E12270" t="str">
            <v>Inland</v>
          </cell>
          <cell r="F12270" t="str">
            <v>Kern</v>
          </cell>
          <cell r="G12270" t="str">
            <v>Pyramid Hill-Vedder</v>
          </cell>
          <cell r="H12270" t="str">
            <v>Yes</v>
          </cell>
        </row>
        <row r="12271">
          <cell r="A12271" t="str">
            <v>0402973652</v>
          </cell>
          <cell r="B12271" t="str">
            <v>California Resources Production Corporation</v>
          </cell>
          <cell r="C12271" t="str">
            <v>Oil &amp; Gas</v>
          </cell>
          <cell r="D12271" t="str">
            <v>Mount Poso</v>
          </cell>
          <cell r="E12271" t="str">
            <v>Inland</v>
          </cell>
          <cell r="F12271" t="str">
            <v>Kern</v>
          </cell>
          <cell r="G12271" t="str">
            <v>Pyramid Hill-Vedder</v>
          </cell>
          <cell r="H12271" t="str">
            <v>Yes</v>
          </cell>
        </row>
        <row r="12272">
          <cell r="A12272" t="str">
            <v>0402973653</v>
          </cell>
          <cell r="B12272" t="str">
            <v>California Resources Production Corporation</v>
          </cell>
          <cell r="C12272" t="str">
            <v>Oil &amp; Gas</v>
          </cell>
          <cell r="D12272" t="str">
            <v>Mount Poso</v>
          </cell>
          <cell r="E12272" t="str">
            <v>Inland</v>
          </cell>
          <cell r="F12272" t="str">
            <v>Kern</v>
          </cell>
          <cell r="G12272" t="str">
            <v>Pyramid Hill-Vedder</v>
          </cell>
          <cell r="H12272" t="str">
            <v>Yes</v>
          </cell>
        </row>
        <row r="12273">
          <cell r="A12273" t="str">
            <v>0402973657</v>
          </cell>
          <cell r="B12273" t="str">
            <v>Aera Energy LLC</v>
          </cell>
          <cell r="C12273" t="str">
            <v>Steamflood</v>
          </cell>
          <cell r="D12273" t="str">
            <v>Midway-Sunset</v>
          </cell>
          <cell r="E12273" t="str">
            <v>Inland</v>
          </cell>
          <cell r="F12273" t="str">
            <v>Kern</v>
          </cell>
          <cell r="G12273" t="str">
            <v>Potter, No Pool Breakdown</v>
          </cell>
          <cell r="H12273" t="str">
            <v>No</v>
          </cell>
        </row>
        <row r="12274">
          <cell r="A12274" t="str">
            <v>0402973666</v>
          </cell>
          <cell r="B12274" t="str">
            <v>Aera Energy LLC</v>
          </cell>
          <cell r="C12274" t="str">
            <v>Oil &amp; Gas</v>
          </cell>
          <cell r="D12274" t="str">
            <v>Midway-Sunset</v>
          </cell>
          <cell r="E12274" t="str">
            <v>Inland</v>
          </cell>
          <cell r="F12274" t="str">
            <v>Kern</v>
          </cell>
          <cell r="G12274" t="str">
            <v>No Pool Breakdown</v>
          </cell>
          <cell r="H12274" t="str">
            <v>Yes</v>
          </cell>
        </row>
        <row r="12275">
          <cell r="A12275" t="str">
            <v>0402973668</v>
          </cell>
          <cell r="B12275" t="str">
            <v>Aera Energy LLC</v>
          </cell>
          <cell r="C12275" t="str">
            <v>Steamflood</v>
          </cell>
          <cell r="D12275" t="str">
            <v>Belridge, South</v>
          </cell>
          <cell r="E12275" t="str">
            <v>Inland</v>
          </cell>
          <cell r="F12275" t="str">
            <v>Kern</v>
          </cell>
          <cell r="G12275" t="str">
            <v>Tulare</v>
          </cell>
          <cell r="H12275" t="str">
            <v>Yes</v>
          </cell>
        </row>
        <row r="12276">
          <cell r="A12276" t="str">
            <v>0402973669</v>
          </cell>
          <cell r="B12276" t="str">
            <v>Aera Energy LLC</v>
          </cell>
          <cell r="C12276" t="str">
            <v>Oil &amp; Gas</v>
          </cell>
          <cell r="D12276" t="str">
            <v>Lost Hills</v>
          </cell>
          <cell r="E12276" t="str">
            <v>Inland</v>
          </cell>
          <cell r="F12276" t="str">
            <v>Kern</v>
          </cell>
          <cell r="G12276" t="str">
            <v>Tulare-Etchegoin</v>
          </cell>
          <cell r="H12276" t="str">
            <v>No</v>
          </cell>
        </row>
        <row r="12277">
          <cell r="A12277" t="str">
            <v>0402973672</v>
          </cell>
          <cell r="B12277" t="str">
            <v>Chevron U.S.A. Inc.</v>
          </cell>
          <cell r="C12277" t="str">
            <v>Oil &amp; Gas</v>
          </cell>
          <cell r="D12277" t="str">
            <v>Midway-Sunset</v>
          </cell>
          <cell r="E12277" t="str">
            <v>Inland</v>
          </cell>
          <cell r="F12277" t="str">
            <v>Kern</v>
          </cell>
          <cell r="G12277" t="str">
            <v>No Pool Breakdown</v>
          </cell>
          <cell r="H12277" t="str">
            <v>Yes</v>
          </cell>
        </row>
        <row r="12278">
          <cell r="A12278" t="str">
            <v>0402973674</v>
          </cell>
          <cell r="B12278" t="str">
            <v>Aera Energy LLC</v>
          </cell>
          <cell r="C12278" t="str">
            <v>Oil &amp; Gas</v>
          </cell>
          <cell r="D12278" t="str">
            <v>Belridge, South</v>
          </cell>
          <cell r="E12278" t="str">
            <v>Inland</v>
          </cell>
          <cell r="F12278" t="str">
            <v>Kern</v>
          </cell>
          <cell r="G12278" t="str">
            <v>Diatomite</v>
          </cell>
          <cell r="H12278" t="str">
            <v>No</v>
          </cell>
        </row>
        <row r="12279">
          <cell r="A12279" t="str">
            <v>0402973681</v>
          </cell>
          <cell r="B12279" t="str">
            <v>Aera Energy LLC</v>
          </cell>
          <cell r="C12279" t="str">
            <v>Oil &amp; Gas</v>
          </cell>
          <cell r="D12279" t="str">
            <v>Midway-Sunset</v>
          </cell>
          <cell r="E12279" t="str">
            <v>Inland</v>
          </cell>
          <cell r="F12279" t="str">
            <v>Kern</v>
          </cell>
          <cell r="G12279" t="str">
            <v>No Pool Breakdown</v>
          </cell>
          <cell r="H12279" t="str">
            <v>No</v>
          </cell>
        </row>
        <row r="12280">
          <cell r="A12280" t="str">
            <v>0402973691</v>
          </cell>
          <cell r="B12280" t="str">
            <v>Aera Energy LLC</v>
          </cell>
          <cell r="C12280" t="str">
            <v>Oil &amp; Gas</v>
          </cell>
          <cell r="D12280" t="str">
            <v>Midway-Sunset</v>
          </cell>
          <cell r="E12280" t="str">
            <v>Inland</v>
          </cell>
          <cell r="F12280" t="str">
            <v>Kern</v>
          </cell>
          <cell r="G12280" t="str">
            <v>No Pool Breakdown</v>
          </cell>
          <cell r="H12280" t="str">
            <v>No</v>
          </cell>
        </row>
        <row r="12281">
          <cell r="A12281" t="str">
            <v>0402973702</v>
          </cell>
          <cell r="B12281" t="str">
            <v>Aera Energy LLC</v>
          </cell>
          <cell r="C12281" t="str">
            <v>Steamflood</v>
          </cell>
          <cell r="D12281" t="str">
            <v>Midway-Sunset</v>
          </cell>
          <cell r="E12281" t="str">
            <v>Inland</v>
          </cell>
          <cell r="F12281" t="str">
            <v>Kern</v>
          </cell>
          <cell r="G12281" t="str">
            <v>Potter, No Pool Breakdown</v>
          </cell>
          <cell r="H12281" t="str">
            <v>No</v>
          </cell>
        </row>
        <row r="12282">
          <cell r="A12282" t="str">
            <v>0402973705</v>
          </cell>
          <cell r="B12282" t="str">
            <v>E &amp; B Natural Resources Management Corporation</v>
          </cell>
          <cell r="C12282" t="str">
            <v>Oil &amp; Gas</v>
          </cell>
          <cell r="D12282" t="str">
            <v>McKittrick</v>
          </cell>
          <cell r="E12282" t="str">
            <v>Inland</v>
          </cell>
          <cell r="F12282" t="str">
            <v>Kern</v>
          </cell>
          <cell r="G12282" t="str">
            <v>Upper</v>
          </cell>
          <cell r="H12282" t="str">
            <v>Yes</v>
          </cell>
        </row>
        <row r="12283">
          <cell r="A12283" t="str">
            <v>0402973706</v>
          </cell>
          <cell r="B12283" t="str">
            <v>E &amp; B Natural Resources Management Corporation</v>
          </cell>
          <cell r="C12283" t="str">
            <v>Oil &amp; Gas</v>
          </cell>
          <cell r="D12283" t="str">
            <v>McKittrick</v>
          </cell>
          <cell r="E12283" t="str">
            <v>Inland</v>
          </cell>
          <cell r="F12283" t="str">
            <v>Kern</v>
          </cell>
          <cell r="G12283" t="str">
            <v>Upper</v>
          </cell>
          <cell r="H12283" t="str">
            <v>Yes</v>
          </cell>
        </row>
        <row r="12284">
          <cell r="A12284" t="str">
            <v>0402973709</v>
          </cell>
          <cell r="B12284" t="str">
            <v>E &amp; B Natural Resources Management Corporation</v>
          </cell>
          <cell r="C12284" t="str">
            <v>Oil &amp; Gas</v>
          </cell>
          <cell r="D12284" t="str">
            <v>Antelope Hills</v>
          </cell>
          <cell r="E12284" t="str">
            <v>Inland</v>
          </cell>
          <cell r="F12284" t="str">
            <v>Kern</v>
          </cell>
          <cell r="G12284" t="str">
            <v>Upper</v>
          </cell>
          <cell r="H12284" t="str">
            <v>Yes</v>
          </cell>
        </row>
        <row r="12285">
          <cell r="A12285" t="str">
            <v>0402973711</v>
          </cell>
          <cell r="B12285" t="str">
            <v>Zynergy, LLC</v>
          </cell>
          <cell r="C12285" t="str">
            <v>Oil &amp; Gas</v>
          </cell>
          <cell r="D12285" t="str">
            <v>Kern Bluff</v>
          </cell>
          <cell r="E12285" t="str">
            <v>Inland</v>
          </cell>
          <cell r="F12285" t="str">
            <v>Kern</v>
          </cell>
          <cell r="G12285" t="str">
            <v>Miocene</v>
          </cell>
          <cell r="H12285" t="str">
            <v>Yes</v>
          </cell>
        </row>
        <row r="12286">
          <cell r="A12286" t="str">
            <v>0402973712</v>
          </cell>
          <cell r="B12286" t="str">
            <v>Chevron U.S.A. Inc.</v>
          </cell>
          <cell r="C12286" t="str">
            <v>Oil &amp; Gas</v>
          </cell>
          <cell r="D12286" t="str">
            <v>Kern River</v>
          </cell>
          <cell r="E12286" t="str">
            <v>Inland</v>
          </cell>
          <cell r="F12286" t="str">
            <v>Kern</v>
          </cell>
          <cell r="G12286" t="str">
            <v>Vedder</v>
          </cell>
          <cell r="H12286" t="str">
            <v>No</v>
          </cell>
        </row>
        <row r="12287">
          <cell r="A12287" t="str">
            <v>0402973719</v>
          </cell>
          <cell r="B12287" t="str">
            <v>Sentinel Peak Resources California LLC</v>
          </cell>
          <cell r="C12287" t="str">
            <v>Cyclic Steam</v>
          </cell>
          <cell r="D12287" t="str">
            <v>Midway-Sunset</v>
          </cell>
          <cell r="E12287" t="str">
            <v>Inland</v>
          </cell>
          <cell r="F12287" t="str">
            <v>Kern</v>
          </cell>
          <cell r="G12287" t="str">
            <v>No Pool Breakdown</v>
          </cell>
          <cell r="H12287" t="str">
            <v>No</v>
          </cell>
        </row>
        <row r="12288">
          <cell r="A12288" t="str">
            <v>0402973721</v>
          </cell>
          <cell r="B12288" t="str">
            <v>California Resources Production Corporation</v>
          </cell>
          <cell r="C12288" t="str">
            <v>Oil &amp; Gas</v>
          </cell>
          <cell r="D12288" t="str">
            <v>Paloma</v>
          </cell>
          <cell r="E12288" t="str">
            <v>Inland</v>
          </cell>
          <cell r="F12288" t="str">
            <v>Kern</v>
          </cell>
          <cell r="G12288" t="str">
            <v>Lower Stevens</v>
          </cell>
          <cell r="H12288" t="str">
            <v>No</v>
          </cell>
        </row>
        <row r="12289">
          <cell r="A12289" t="str">
            <v>0402973722</v>
          </cell>
          <cell r="B12289" t="str">
            <v>California Resources Production Corporation</v>
          </cell>
          <cell r="C12289" t="str">
            <v>Oil &amp; Gas</v>
          </cell>
          <cell r="D12289" t="str">
            <v>Yowlumne</v>
          </cell>
          <cell r="E12289" t="str">
            <v>Inland</v>
          </cell>
          <cell r="F12289" t="str">
            <v>Kern</v>
          </cell>
          <cell r="G12289" t="str">
            <v>Stevens</v>
          </cell>
          <cell r="H12289" t="str">
            <v>Yes</v>
          </cell>
        </row>
        <row r="12290">
          <cell r="A12290" t="str">
            <v>0402973732</v>
          </cell>
          <cell r="B12290" t="str">
            <v>Aera Energy LLC</v>
          </cell>
          <cell r="C12290" t="str">
            <v>Steamflood</v>
          </cell>
          <cell r="D12290" t="str">
            <v>Midway-Sunset</v>
          </cell>
          <cell r="E12290" t="str">
            <v>Inland</v>
          </cell>
          <cell r="F12290" t="str">
            <v>Kern</v>
          </cell>
          <cell r="G12290" t="str">
            <v>Potter, No Pool Breakdown</v>
          </cell>
          <cell r="H12290" t="str">
            <v>No</v>
          </cell>
        </row>
        <row r="12291">
          <cell r="A12291" t="str">
            <v>0402973733</v>
          </cell>
          <cell r="B12291" t="str">
            <v>Aera Energy LLC</v>
          </cell>
          <cell r="C12291" t="str">
            <v>Steamflood</v>
          </cell>
          <cell r="D12291" t="str">
            <v>Midway-Sunset</v>
          </cell>
          <cell r="E12291" t="str">
            <v>Inland</v>
          </cell>
          <cell r="F12291" t="str">
            <v>Kern</v>
          </cell>
          <cell r="G12291" t="str">
            <v>Potter, No Pool Breakdown</v>
          </cell>
          <cell r="H12291" t="str">
            <v>No</v>
          </cell>
        </row>
        <row r="12292">
          <cell r="A12292" t="str">
            <v>0402973735</v>
          </cell>
          <cell r="B12292" t="str">
            <v>Aera Energy LLC</v>
          </cell>
          <cell r="C12292" t="str">
            <v>Oil &amp; Gas</v>
          </cell>
          <cell r="D12292" t="str">
            <v>Midway-Sunset</v>
          </cell>
          <cell r="E12292" t="str">
            <v>Inland</v>
          </cell>
          <cell r="F12292" t="str">
            <v>Kern</v>
          </cell>
          <cell r="G12292" t="str">
            <v>No Pool Breakdown</v>
          </cell>
          <cell r="H12292" t="str">
            <v>No</v>
          </cell>
        </row>
        <row r="12293">
          <cell r="A12293" t="str">
            <v>0402973739</v>
          </cell>
          <cell r="B12293" t="str">
            <v>Aera Energy LLC</v>
          </cell>
          <cell r="C12293" t="str">
            <v>Oil &amp; Gas</v>
          </cell>
          <cell r="D12293" t="str">
            <v>Midway-Sunset</v>
          </cell>
          <cell r="E12293" t="str">
            <v>Inland</v>
          </cell>
          <cell r="F12293" t="str">
            <v>Kern</v>
          </cell>
          <cell r="G12293" t="str">
            <v>Potter, No Pool Breakdown</v>
          </cell>
          <cell r="H12293" t="str">
            <v>Yes</v>
          </cell>
        </row>
        <row r="12294">
          <cell r="A12294" t="str">
            <v>0402973740</v>
          </cell>
          <cell r="B12294" t="str">
            <v>Aera Energy LLC</v>
          </cell>
          <cell r="C12294" t="str">
            <v>Steamflood</v>
          </cell>
          <cell r="D12294" t="str">
            <v>Midway-Sunset</v>
          </cell>
          <cell r="E12294" t="str">
            <v>Inland</v>
          </cell>
          <cell r="F12294" t="str">
            <v>Kern</v>
          </cell>
          <cell r="G12294" t="str">
            <v>Potter, No Pool Breakdown</v>
          </cell>
          <cell r="H12294" t="str">
            <v>No</v>
          </cell>
        </row>
        <row r="12295">
          <cell r="A12295" t="str">
            <v>0402973761</v>
          </cell>
          <cell r="B12295" t="str">
            <v>Chevron U.S.A. Inc.</v>
          </cell>
          <cell r="C12295" t="str">
            <v>Cyclic Steam</v>
          </cell>
          <cell r="D12295" t="str">
            <v>Kern River</v>
          </cell>
          <cell r="E12295" t="str">
            <v>Inland</v>
          </cell>
          <cell r="F12295" t="str">
            <v>Kern</v>
          </cell>
          <cell r="G12295" t="str">
            <v>Kern River</v>
          </cell>
          <cell r="H12295" t="str">
            <v>Yes</v>
          </cell>
        </row>
        <row r="12296">
          <cell r="A12296" t="str">
            <v>0402973768</v>
          </cell>
          <cell r="B12296" t="str">
            <v>Aera Energy LLC</v>
          </cell>
          <cell r="C12296" t="str">
            <v>Oil &amp; Gas</v>
          </cell>
          <cell r="D12296" t="str">
            <v>Belridge, South</v>
          </cell>
          <cell r="E12296" t="str">
            <v>Inland</v>
          </cell>
          <cell r="F12296" t="str">
            <v>Kern</v>
          </cell>
          <cell r="G12296" t="str">
            <v>Tulare</v>
          </cell>
          <cell r="H12296" t="str">
            <v>No</v>
          </cell>
        </row>
        <row r="12297">
          <cell r="A12297" t="str">
            <v>0402973771</v>
          </cell>
          <cell r="B12297" t="str">
            <v>Aera Energy LLC</v>
          </cell>
          <cell r="C12297" t="str">
            <v>Oil &amp; Gas</v>
          </cell>
          <cell r="D12297" t="str">
            <v>Lost Hills</v>
          </cell>
          <cell r="E12297" t="str">
            <v>Inland</v>
          </cell>
          <cell r="F12297" t="str">
            <v>Kern</v>
          </cell>
          <cell r="G12297" t="str">
            <v>Tulare-Etchegoin</v>
          </cell>
          <cell r="H12297" t="str">
            <v>No</v>
          </cell>
        </row>
        <row r="12298">
          <cell r="A12298" t="str">
            <v>0402973774</v>
          </cell>
          <cell r="B12298" t="str">
            <v>Crimson Resource Management Corp.</v>
          </cell>
          <cell r="C12298" t="str">
            <v>Water Disposal</v>
          </cell>
          <cell r="D12298" t="str">
            <v>Midway-Sunset</v>
          </cell>
          <cell r="E12298" t="str">
            <v>Inland</v>
          </cell>
          <cell r="F12298" t="str">
            <v>Kern</v>
          </cell>
          <cell r="G12298" t="str">
            <v>No Pool Breakdown, Etchegoin-Antelope Sands</v>
          </cell>
          <cell r="H12298" t="str">
            <v>No</v>
          </cell>
        </row>
        <row r="12299">
          <cell r="A12299" t="str">
            <v>0402973782</v>
          </cell>
          <cell r="B12299" t="str">
            <v>Chevron U.S.A. Inc.</v>
          </cell>
          <cell r="C12299" t="str">
            <v>Cyclic Steam</v>
          </cell>
          <cell r="D12299" t="str">
            <v>Kern River</v>
          </cell>
          <cell r="E12299" t="str">
            <v>Inland</v>
          </cell>
          <cell r="F12299" t="str">
            <v>Kern</v>
          </cell>
          <cell r="G12299" t="str">
            <v>Kern River</v>
          </cell>
          <cell r="H12299" t="str">
            <v>No</v>
          </cell>
        </row>
        <row r="12300">
          <cell r="A12300" t="str">
            <v>0402973786</v>
          </cell>
          <cell r="B12300" t="str">
            <v>Chevron U.S.A. Inc.</v>
          </cell>
          <cell r="C12300" t="str">
            <v>Cyclic Steam</v>
          </cell>
          <cell r="D12300" t="str">
            <v>Kern River</v>
          </cell>
          <cell r="E12300" t="str">
            <v>Inland</v>
          </cell>
          <cell r="F12300" t="str">
            <v>Kern</v>
          </cell>
          <cell r="G12300" t="str">
            <v>Kern River</v>
          </cell>
          <cell r="H12300" t="str">
            <v>No</v>
          </cell>
        </row>
        <row r="12301">
          <cell r="A12301" t="str">
            <v>0402973790</v>
          </cell>
          <cell r="B12301" t="str">
            <v>E &amp; B Natural Resources Management Corporation</v>
          </cell>
          <cell r="C12301" t="str">
            <v>Oil &amp; Gas</v>
          </cell>
          <cell r="D12301" t="str">
            <v>Poso Creek</v>
          </cell>
          <cell r="E12301" t="str">
            <v>Inland</v>
          </cell>
          <cell r="F12301" t="str">
            <v>Kern</v>
          </cell>
          <cell r="G12301" t="str">
            <v>No Pool Breakdown</v>
          </cell>
          <cell r="H12301" t="str">
            <v>Yes</v>
          </cell>
        </row>
        <row r="12302">
          <cell r="A12302" t="str">
            <v>0402973791</v>
          </cell>
          <cell r="B12302" t="str">
            <v>E &amp; B Natural Resources Management Corporation</v>
          </cell>
          <cell r="C12302" t="str">
            <v>Oil &amp; Gas</v>
          </cell>
          <cell r="D12302" t="str">
            <v>Poso Creek</v>
          </cell>
          <cell r="E12302" t="str">
            <v>Inland</v>
          </cell>
          <cell r="F12302" t="str">
            <v>Kern</v>
          </cell>
          <cell r="G12302" t="str">
            <v>No Pool Breakdown</v>
          </cell>
          <cell r="H12302" t="str">
            <v>No</v>
          </cell>
        </row>
        <row r="12303">
          <cell r="A12303" t="str">
            <v>0402973792</v>
          </cell>
          <cell r="B12303" t="str">
            <v>E &amp; B Natural Resources Management Corporation</v>
          </cell>
          <cell r="C12303" t="str">
            <v>Oil &amp; Gas</v>
          </cell>
          <cell r="D12303" t="str">
            <v>Poso Creek</v>
          </cell>
          <cell r="E12303" t="str">
            <v>Inland</v>
          </cell>
          <cell r="F12303" t="str">
            <v>Kern</v>
          </cell>
          <cell r="G12303" t="str">
            <v>No Pool Breakdown</v>
          </cell>
          <cell r="H12303" t="str">
            <v>No</v>
          </cell>
        </row>
        <row r="12304">
          <cell r="A12304" t="str">
            <v>0402973821</v>
          </cell>
          <cell r="B12304" t="str">
            <v>California Resources Production Corporation</v>
          </cell>
          <cell r="C12304" t="str">
            <v>Oil &amp; Gas</v>
          </cell>
          <cell r="D12304" t="str">
            <v>Kern Front</v>
          </cell>
          <cell r="E12304" t="str">
            <v>Inland</v>
          </cell>
          <cell r="F12304" t="str">
            <v>Kern</v>
          </cell>
          <cell r="G12304" t="str">
            <v>No Pool Breakdown</v>
          </cell>
          <cell r="H12304" t="str">
            <v>Yes</v>
          </cell>
        </row>
        <row r="12305">
          <cell r="A12305" t="str">
            <v>0402973829</v>
          </cell>
          <cell r="B12305" t="str">
            <v>Chevron U.S.A. Inc.</v>
          </cell>
          <cell r="C12305" t="str">
            <v>Cyclic Steam</v>
          </cell>
          <cell r="D12305" t="str">
            <v>Kern River</v>
          </cell>
          <cell r="E12305" t="str">
            <v>Inland</v>
          </cell>
          <cell r="F12305" t="str">
            <v>Kern</v>
          </cell>
          <cell r="G12305" t="str">
            <v>Kern River</v>
          </cell>
          <cell r="H12305" t="str">
            <v>No</v>
          </cell>
        </row>
        <row r="12306">
          <cell r="A12306" t="str">
            <v>0402973834</v>
          </cell>
          <cell r="B12306" t="str">
            <v>Chevron U.S.A. Inc.</v>
          </cell>
          <cell r="C12306" t="str">
            <v>Cyclic Steam</v>
          </cell>
          <cell r="D12306" t="str">
            <v>Kern River</v>
          </cell>
          <cell r="E12306" t="str">
            <v>Inland</v>
          </cell>
          <cell r="F12306" t="str">
            <v>Kern</v>
          </cell>
          <cell r="G12306" t="str">
            <v>Kern River</v>
          </cell>
          <cell r="H12306" t="str">
            <v>No</v>
          </cell>
        </row>
        <row r="12307">
          <cell r="A12307" t="str">
            <v>0402973836</v>
          </cell>
          <cell r="B12307" t="str">
            <v>Chevron U.S.A. Inc.</v>
          </cell>
          <cell r="C12307" t="str">
            <v>Cyclic Steam</v>
          </cell>
          <cell r="D12307" t="str">
            <v>Kern River</v>
          </cell>
          <cell r="E12307" t="str">
            <v>Inland</v>
          </cell>
          <cell r="F12307" t="str">
            <v>Kern</v>
          </cell>
          <cell r="G12307" t="str">
            <v>Kern River</v>
          </cell>
          <cell r="H12307" t="str">
            <v>No</v>
          </cell>
        </row>
        <row r="12308">
          <cell r="A12308" t="str">
            <v>0402973838</v>
          </cell>
          <cell r="B12308" t="str">
            <v>Chevron U.S.A. Inc.</v>
          </cell>
          <cell r="C12308" t="str">
            <v>Cyclic Steam</v>
          </cell>
          <cell r="D12308" t="str">
            <v>Kern River</v>
          </cell>
          <cell r="E12308" t="str">
            <v>Inland</v>
          </cell>
          <cell r="F12308" t="str">
            <v>Kern</v>
          </cell>
          <cell r="G12308" t="str">
            <v>Kern River</v>
          </cell>
          <cell r="H12308" t="str">
            <v>No</v>
          </cell>
        </row>
        <row r="12309">
          <cell r="A12309" t="str">
            <v>0402973841</v>
          </cell>
          <cell r="B12309" t="str">
            <v>Chevron U.S.A. Inc.</v>
          </cell>
          <cell r="C12309" t="str">
            <v>Cyclic Steam</v>
          </cell>
          <cell r="D12309" t="str">
            <v>Kern River</v>
          </cell>
          <cell r="E12309" t="str">
            <v>Inland</v>
          </cell>
          <cell r="F12309" t="str">
            <v>Kern</v>
          </cell>
          <cell r="G12309" t="str">
            <v>Kern River</v>
          </cell>
          <cell r="H12309" t="str">
            <v>No</v>
          </cell>
        </row>
        <row r="12310">
          <cell r="A12310" t="str">
            <v>0402973843</v>
          </cell>
          <cell r="B12310" t="str">
            <v>Chevron U.S.A. Inc.</v>
          </cell>
          <cell r="C12310" t="str">
            <v>Cyclic Steam</v>
          </cell>
          <cell r="D12310" t="str">
            <v>Kern River</v>
          </cell>
          <cell r="E12310" t="str">
            <v>Inland</v>
          </cell>
          <cell r="F12310" t="str">
            <v>Kern</v>
          </cell>
          <cell r="G12310" t="str">
            <v>Kern River</v>
          </cell>
          <cell r="H12310" t="str">
            <v>No</v>
          </cell>
        </row>
        <row r="12311">
          <cell r="A12311" t="str">
            <v>0402973848</v>
          </cell>
          <cell r="B12311" t="str">
            <v>Aera Energy LLC</v>
          </cell>
          <cell r="C12311" t="str">
            <v>Oil &amp; Gas</v>
          </cell>
          <cell r="D12311" t="str">
            <v>Belridge, South</v>
          </cell>
          <cell r="E12311" t="str">
            <v>Inland</v>
          </cell>
          <cell r="F12311" t="str">
            <v>Kern</v>
          </cell>
          <cell r="G12311" t="str">
            <v>Diatomite</v>
          </cell>
          <cell r="H12311" t="str">
            <v>Yes</v>
          </cell>
        </row>
        <row r="12312">
          <cell r="A12312" t="str">
            <v>0402973850</v>
          </cell>
          <cell r="B12312" t="str">
            <v>Aera Energy LLC</v>
          </cell>
          <cell r="C12312" t="str">
            <v>Oil &amp; Gas</v>
          </cell>
          <cell r="D12312" t="str">
            <v>Belridge, South</v>
          </cell>
          <cell r="E12312" t="str">
            <v>Inland</v>
          </cell>
          <cell r="F12312" t="str">
            <v>Kern</v>
          </cell>
          <cell r="G12312" t="str">
            <v>Diatomite</v>
          </cell>
          <cell r="H12312" t="str">
            <v>Yes</v>
          </cell>
        </row>
        <row r="12313">
          <cell r="A12313" t="str">
            <v>0402973869</v>
          </cell>
          <cell r="B12313" t="str">
            <v>California Resources Elk Hills, LLC</v>
          </cell>
          <cell r="C12313" t="str">
            <v>Oil &amp; Gas</v>
          </cell>
          <cell r="D12313" t="str">
            <v>Asphalto</v>
          </cell>
          <cell r="E12313" t="str">
            <v>Inland</v>
          </cell>
          <cell r="F12313" t="str">
            <v>Kern</v>
          </cell>
          <cell r="G12313" t="str">
            <v>Stevens</v>
          </cell>
          <cell r="H12313" t="str">
            <v>No</v>
          </cell>
        </row>
        <row r="12314">
          <cell r="A12314" t="str">
            <v>0402973900</v>
          </cell>
          <cell r="B12314" t="str">
            <v>MC Energy Holdings LLC</v>
          </cell>
          <cell r="C12314" t="str">
            <v>Oil &amp; Gas</v>
          </cell>
          <cell r="D12314" t="str">
            <v>Mountain View</v>
          </cell>
          <cell r="E12314" t="str">
            <v>Inland</v>
          </cell>
          <cell r="F12314" t="str">
            <v>Kern</v>
          </cell>
          <cell r="G12314" t="str">
            <v>No Pool Breakdown</v>
          </cell>
          <cell r="H12314" t="str">
            <v>Yes</v>
          </cell>
        </row>
        <row r="12315">
          <cell r="A12315" t="str">
            <v>0402973913</v>
          </cell>
          <cell r="B12315" t="str">
            <v>Bellaire Oil Company</v>
          </cell>
          <cell r="C12315" t="str">
            <v>Oil &amp; Gas</v>
          </cell>
          <cell r="D12315" t="str">
            <v>Edison</v>
          </cell>
          <cell r="E12315" t="str">
            <v>Inland</v>
          </cell>
          <cell r="F12315" t="str">
            <v>Kern</v>
          </cell>
          <cell r="G12315" t="str">
            <v>No Pool Breakdown</v>
          </cell>
          <cell r="H12315" t="str">
            <v>No</v>
          </cell>
        </row>
        <row r="12316">
          <cell r="A12316" t="str">
            <v>0402973928</v>
          </cell>
          <cell r="B12316" t="str">
            <v>Aera Energy LLC</v>
          </cell>
          <cell r="C12316" t="str">
            <v>Oil &amp; Gas</v>
          </cell>
          <cell r="D12316" t="str">
            <v>Belridge, South</v>
          </cell>
          <cell r="E12316" t="str">
            <v>Inland</v>
          </cell>
          <cell r="F12316" t="str">
            <v>Kern</v>
          </cell>
          <cell r="G12316" t="str">
            <v>Diatomite</v>
          </cell>
          <cell r="H12316" t="str">
            <v>Yes</v>
          </cell>
        </row>
        <row r="12317">
          <cell r="A12317" t="str">
            <v>0402973929</v>
          </cell>
          <cell r="B12317" t="str">
            <v>Aera Energy LLC</v>
          </cell>
          <cell r="C12317" t="str">
            <v>Oil &amp; Gas</v>
          </cell>
          <cell r="D12317" t="str">
            <v>Belridge, South</v>
          </cell>
          <cell r="E12317" t="str">
            <v>Inland</v>
          </cell>
          <cell r="F12317" t="str">
            <v>Kern</v>
          </cell>
          <cell r="G12317" t="str">
            <v>Diatomite</v>
          </cell>
          <cell r="H12317" t="str">
            <v>Yes</v>
          </cell>
        </row>
        <row r="12318">
          <cell r="A12318" t="str">
            <v>0402973933</v>
          </cell>
          <cell r="B12318" t="str">
            <v>Zynergy, LLC</v>
          </cell>
          <cell r="C12318" t="str">
            <v>Oil &amp; Gas</v>
          </cell>
          <cell r="D12318" t="str">
            <v>Kern Bluff</v>
          </cell>
          <cell r="E12318" t="str">
            <v>Inland</v>
          </cell>
          <cell r="F12318" t="str">
            <v>Kern</v>
          </cell>
          <cell r="G12318" t="str">
            <v>Miocene</v>
          </cell>
          <cell r="H12318" t="str">
            <v>Yes</v>
          </cell>
        </row>
        <row r="12319">
          <cell r="A12319" t="str">
            <v>0402973934</v>
          </cell>
          <cell r="B12319" t="str">
            <v>Zynergy, LLC</v>
          </cell>
          <cell r="C12319" t="str">
            <v>Oil &amp; Gas</v>
          </cell>
          <cell r="D12319" t="str">
            <v>Kern Bluff</v>
          </cell>
          <cell r="E12319" t="str">
            <v>Inland</v>
          </cell>
          <cell r="F12319" t="str">
            <v>Kern</v>
          </cell>
          <cell r="G12319" t="str">
            <v>Miocene</v>
          </cell>
          <cell r="H12319" t="str">
            <v>Yes</v>
          </cell>
        </row>
        <row r="12320">
          <cell r="A12320" t="str">
            <v>0402973935</v>
          </cell>
          <cell r="B12320" t="str">
            <v>Zynergy, LLC</v>
          </cell>
          <cell r="C12320" t="str">
            <v>Oil &amp; Gas</v>
          </cell>
          <cell r="D12320" t="str">
            <v>Kern Bluff</v>
          </cell>
          <cell r="E12320" t="str">
            <v>Inland</v>
          </cell>
          <cell r="F12320" t="str">
            <v>Kern</v>
          </cell>
          <cell r="G12320" t="str">
            <v>Miocene</v>
          </cell>
          <cell r="H12320" t="str">
            <v>Yes</v>
          </cell>
        </row>
        <row r="12321">
          <cell r="A12321" t="str">
            <v>0402973970</v>
          </cell>
          <cell r="B12321" t="str">
            <v>Sentinel Peak Resources California LLC</v>
          </cell>
          <cell r="C12321" t="str">
            <v>Oil &amp; Gas</v>
          </cell>
          <cell r="D12321" t="str">
            <v>Midway-Sunset</v>
          </cell>
          <cell r="E12321" t="str">
            <v>Inland</v>
          </cell>
          <cell r="F12321" t="str">
            <v>Kern</v>
          </cell>
          <cell r="G12321" t="str">
            <v>No Pool Breakdown</v>
          </cell>
          <cell r="H12321" t="str">
            <v>Yes</v>
          </cell>
        </row>
        <row r="12322">
          <cell r="A12322" t="str">
            <v>0402973971</v>
          </cell>
          <cell r="B12322" t="str">
            <v>Sentinel Peak Resources California LLC</v>
          </cell>
          <cell r="C12322" t="str">
            <v>Oil &amp; Gas</v>
          </cell>
          <cell r="D12322" t="str">
            <v>Midway-Sunset</v>
          </cell>
          <cell r="E12322" t="str">
            <v>Inland</v>
          </cell>
          <cell r="F12322" t="str">
            <v>Kern</v>
          </cell>
          <cell r="G12322" t="str">
            <v>No Pool Breakdown</v>
          </cell>
          <cell r="H12322" t="str">
            <v>Yes</v>
          </cell>
        </row>
        <row r="12323">
          <cell r="A12323" t="str">
            <v>0402973973</v>
          </cell>
          <cell r="B12323" t="str">
            <v>Berry Petroleum Company, LLC</v>
          </cell>
          <cell r="C12323" t="str">
            <v>Oil &amp; Gas</v>
          </cell>
          <cell r="D12323" t="str">
            <v>Carneros Creek</v>
          </cell>
          <cell r="E12323" t="str">
            <v>Inland</v>
          </cell>
          <cell r="F12323" t="str">
            <v>Kern</v>
          </cell>
          <cell r="G12323" t="str">
            <v>Point of Rocks</v>
          </cell>
          <cell r="H12323" t="str">
            <v>Yes</v>
          </cell>
        </row>
        <row r="12324">
          <cell r="A12324" t="str">
            <v>0402973974</v>
          </cell>
          <cell r="B12324" t="str">
            <v>Berry Petroleum Company, LLC</v>
          </cell>
          <cell r="C12324" t="str">
            <v>Oil &amp; Gas</v>
          </cell>
          <cell r="D12324" t="str">
            <v>Carneros Creek</v>
          </cell>
          <cell r="E12324" t="str">
            <v>Inland</v>
          </cell>
          <cell r="F12324" t="str">
            <v>Kern</v>
          </cell>
          <cell r="G12324" t="str">
            <v>Point of Rocks</v>
          </cell>
          <cell r="H12324" t="str">
            <v>No</v>
          </cell>
        </row>
        <row r="12325">
          <cell r="A12325" t="str">
            <v>0402973977</v>
          </cell>
          <cell r="B12325" t="str">
            <v>California Resources Production Corporation</v>
          </cell>
          <cell r="C12325" t="str">
            <v>Oil &amp; Gas</v>
          </cell>
          <cell r="D12325" t="str">
            <v>Kern Front</v>
          </cell>
          <cell r="E12325" t="str">
            <v>Inland</v>
          </cell>
          <cell r="F12325" t="str">
            <v>Kern</v>
          </cell>
          <cell r="G12325" t="str">
            <v>No Pool Breakdown</v>
          </cell>
          <cell r="H12325" t="str">
            <v>Yes</v>
          </cell>
        </row>
        <row r="12326">
          <cell r="A12326" t="str">
            <v>0402973985</v>
          </cell>
          <cell r="B12326" t="str">
            <v>Chevron U.S.A. Inc.</v>
          </cell>
          <cell r="C12326" t="str">
            <v>Cyclic Steam</v>
          </cell>
          <cell r="D12326" t="str">
            <v>Kern River</v>
          </cell>
          <cell r="E12326" t="str">
            <v>Inland</v>
          </cell>
          <cell r="F12326" t="str">
            <v>Kern</v>
          </cell>
          <cell r="G12326" t="str">
            <v>Kern River</v>
          </cell>
          <cell r="H12326" t="str">
            <v>No</v>
          </cell>
        </row>
        <row r="12327">
          <cell r="A12327" t="str">
            <v>0402973996</v>
          </cell>
          <cell r="B12327" t="str">
            <v>Aera Energy LLC</v>
          </cell>
          <cell r="C12327" t="str">
            <v>Oil &amp; Gas</v>
          </cell>
          <cell r="D12327" t="str">
            <v>Belridge, South</v>
          </cell>
          <cell r="E12327" t="str">
            <v>Inland</v>
          </cell>
          <cell r="F12327" t="str">
            <v>Kern</v>
          </cell>
          <cell r="G12327" t="str">
            <v>Tulare</v>
          </cell>
          <cell r="H12327" t="str">
            <v>No</v>
          </cell>
        </row>
        <row r="12328">
          <cell r="A12328" t="str">
            <v>0402974004</v>
          </cell>
          <cell r="B12328" t="str">
            <v>Aera Energy LLC</v>
          </cell>
          <cell r="C12328" t="str">
            <v>Oil &amp; Gas</v>
          </cell>
          <cell r="D12328" t="str">
            <v>Belridge, South</v>
          </cell>
          <cell r="E12328" t="str">
            <v>Inland</v>
          </cell>
          <cell r="F12328" t="str">
            <v>Kern</v>
          </cell>
          <cell r="G12328" t="str">
            <v>Tulare</v>
          </cell>
          <cell r="H12328" t="str">
            <v>Yes</v>
          </cell>
        </row>
        <row r="12329">
          <cell r="A12329" t="str">
            <v>0402974008</v>
          </cell>
          <cell r="B12329" t="str">
            <v>California Resources Production Corporation</v>
          </cell>
          <cell r="C12329" t="str">
            <v>Oil &amp; Gas</v>
          </cell>
          <cell r="D12329" t="str">
            <v>Kern Front</v>
          </cell>
          <cell r="E12329" t="str">
            <v>Inland</v>
          </cell>
          <cell r="F12329" t="str">
            <v>Kern</v>
          </cell>
          <cell r="G12329" t="str">
            <v>No Pool Breakdown</v>
          </cell>
          <cell r="H12329" t="str">
            <v>No</v>
          </cell>
        </row>
        <row r="12330">
          <cell r="A12330" t="str">
            <v>0402974011</v>
          </cell>
          <cell r="B12330" t="str">
            <v>E &amp; B Natural Resources Management Corporation</v>
          </cell>
          <cell r="C12330" t="str">
            <v>Oil &amp; Gas</v>
          </cell>
          <cell r="D12330" t="str">
            <v>McKittrick</v>
          </cell>
          <cell r="E12330" t="str">
            <v>Inland</v>
          </cell>
          <cell r="F12330" t="str">
            <v>Kern</v>
          </cell>
          <cell r="G12330" t="str">
            <v>Upper</v>
          </cell>
          <cell r="H12330" t="str">
            <v>Yes</v>
          </cell>
        </row>
        <row r="12331">
          <cell r="A12331" t="str">
            <v>0402974016</v>
          </cell>
          <cell r="B12331" t="str">
            <v>Aera Energy LLC</v>
          </cell>
          <cell r="C12331" t="str">
            <v>Steamflood</v>
          </cell>
          <cell r="D12331" t="str">
            <v>Belridge, South</v>
          </cell>
          <cell r="E12331" t="str">
            <v>Inland</v>
          </cell>
          <cell r="F12331" t="str">
            <v>Kern</v>
          </cell>
          <cell r="G12331" t="str">
            <v>Tulare</v>
          </cell>
          <cell r="H12331" t="str">
            <v>Yes</v>
          </cell>
        </row>
        <row r="12332">
          <cell r="A12332" t="str">
            <v>0402974022</v>
          </cell>
          <cell r="B12332" t="str">
            <v>Aera Energy LLC</v>
          </cell>
          <cell r="C12332" t="str">
            <v>Steamflood</v>
          </cell>
          <cell r="D12332" t="str">
            <v>Belridge, South</v>
          </cell>
          <cell r="E12332" t="str">
            <v>Inland</v>
          </cell>
          <cell r="F12332" t="str">
            <v>Kern</v>
          </cell>
          <cell r="G12332" t="str">
            <v>Tulare</v>
          </cell>
          <cell r="H12332" t="str">
            <v>No</v>
          </cell>
        </row>
        <row r="12333">
          <cell r="A12333" t="str">
            <v>0402974023</v>
          </cell>
          <cell r="B12333" t="str">
            <v>Aera Energy LLC</v>
          </cell>
          <cell r="C12333" t="str">
            <v>Steamflood</v>
          </cell>
          <cell r="D12333" t="str">
            <v>Belridge, South</v>
          </cell>
          <cell r="E12333" t="str">
            <v>Inland</v>
          </cell>
          <cell r="F12333" t="str">
            <v>Kern</v>
          </cell>
          <cell r="G12333" t="str">
            <v>Tulare</v>
          </cell>
          <cell r="H12333" t="str">
            <v>Yes</v>
          </cell>
        </row>
        <row r="12334">
          <cell r="A12334" t="str">
            <v>0402974032</v>
          </cell>
          <cell r="B12334" t="str">
            <v>Aera Energy LLC</v>
          </cell>
          <cell r="C12334" t="str">
            <v>Oil &amp; Gas</v>
          </cell>
          <cell r="D12334" t="str">
            <v>McKittrick</v>
          </cell>
          <cell r="E12334" t="str">
            <v>Inland</v>
          </cell>
          <cell r="F12334" t="str">
            <v>Kern</v>
          </cell>
          <cell r="G12334" t="str">
            <v>Upper, Tulare</v>
          </cell>
          <cell r="H12334" t="str">
            <v>Yes</v>
          </cell>
        </row>
        <row r="12335">
          <cell r="A12335" t="str">
            <v>0402974041</v>
          </cell>
          <cell r="B12335" t="str">
            <v>Berry Petroleum Company, LLC</v>
          </cell>
          <cell r="C12335" t="str">
            <v>Oil &amp; Gas</v>
          </cell>
          <cell r="D12335" t="str">
            <v>Midway-Sunset</v>
          </cell>
          <cell r="E12335" t="str">
            <v>Inland</v>
          </cell>
          <cell r="F12335" t="str">
            <v>Kern</v>
          </cell>
          <cell r="G12335" t="str">
            <v>No Pool Breakdown, Monarch</v>
          </cell>
          <cell r="H12335" t="str">
            <v>Yes</v>
          </cell>
        </row>
        <row r="12336">
          <cell r="A12336" t="str">
            <v>0402974046</v>
          </cell>
          <cell r="B12336" t="str">
            <v>E &amp; B Natural Resources Management Corporation</v>
          </cell>
          <cell r="C12336" t="str">
            <v>Oil &amp; Gas</v>
          </cell>
          <cell r="D12336" t="str">
            <v>Rosedale Ranch</v>
          </cell>
          <cell r="E12336" t="str">
            <v>Inland</v>
          </cell>
          <cell r="F12336" t="str">
            <v>Kern</v>
          </cell>
          <cell r="G12336" t="str">
            <v>Etchegoin</v>
          </cell>
          <cell r="H12336" t="str">
            <v>No</v>
          </cell>
        </row>
        <row r="12337">
          <cell r="A12337" t="str">
            <v>0402974047</v>
          </cell>
          <cell r="B12337" t="str">
            <v>E &amp; B Natural Resources Management Corporation</v>
          </cell>
          <cell r="C12337" t="str">
            <v>Oil &amp; Gas</v>
          </cell>
          <cell r="D12337" t="str">
            <v>Rosedale Ranch</v>
          </cell>
          <cell r="E12337" t="str">
            <v>Inland</v>
          </cell>
          <cell r="F12337" t="str">
            <v>Kern</v>
          </cell>
          <cell r="G12337" t="str">
            <v>Etchegoin</v>
          </cell>
          <cell r="H12337" t="str">
            <v>No</v>
          </cell>
        </row>
        <row r="12338">
          <cell r="A12338" t="str">
            <v>0402974049</v>
          </cell>
          <cell r="B12338" t="str">
            <v>Allied Western Petroleum</v>
          </cell>
          <cell r="C12338" t="str">
            <v>Oil &amp; Gas</v>
          </cell>
          <cell r="D12338" t="str">
            <v>Devils Den</v>
          </cell>
          <cell r="E12338" t="str">
            <v>Inland</v>
          </cell>
          <cell r="F12338" t="str">
            <v>Kern</v>
          </cell>
          <cell r="G12338" t="str">
            <v>No Pool Breakdown</v>
          </cell>
          <cell r="H12338" t="str">
            <v>No</v>
          </cell>
        </row>
        <row r="12339">
          <cell r="A12339" t="str">
            <v>0402974051</v>
          </cell>
          <cell r="B12339" t="str">
            <v>Aera Energy LLC</v>
          </cell>
          <cell r="C12339" t="str">
            <v>Steamflood</v>
          </cell>
          <cell r="D12339" t="str">
            <v>Belridge, South</v>
          </cell>
          <cell r="E12339" t="str">
            <v>Inland</v>
          </cell>
          <cell r="F12339" t="str">
            <v>Kern</v>
          </cell>
          <cell r="G12339" t="str">
            <v>Tulare</v>
          </cell>
          <cell r="H12339" t="str">
            <v>Yes</v>
          </cell>
        </row>
        <row r="12340">
          <cell r="A12340" t="str">
            <v>0402974053</v>
          </cell>
          <cell r="B12340" t="str">
            <v>Aera Energy LLC</v>
          </cell>
          <cell r="C12340" t="str">
            <v>Oil &amp; Gas</v>
          </cell>
          <cell r="D12340" t="str">
            <v>Belridge, South</v>
          </cell>
          <cell r="E12340" t="str">
            <v>Inland</v>
          </cell>
          <cell r="F12340" t="str">
            <v>Kern</v>
          </cell>
          <cell r="G12340" t="str">
            <v>Tulare</v>
          </cell>
          <cell r="H12340" t="str">
            <v>No</v>
          </cell>
        </row>
        <row r="12341">
          <cell r="A12341" t="str">
            <v>0402974055</v>
          </cell>
          <cell r="B12341" t="str">
            <v>California Resources Production Corporation</v>
          </cell>
          <cell r="C12341" t="str">
            <v>Water Disposal</v>
          </cell>
          <cell r="D12341" t="str">
            <v>Mount Poso</v>
          </cell>
          <cell r="E12341" t="str">
            <v>Inland</v>
          </cell>
          <cell r="F12341" t="str">
            <v>Kern</v>
          </cell>
          <cell r="G12341" t="str">
            <v>Vedder, Pyramid Hill-Vedder</v>
          </cell>
          <cell r="H12341" t="str">
            <v>No</v>
          </cell>
        </row>
        <row r="12342">
          <cell r="A12342" t="str">
            <v>0402974069</v>
          </cell>
          <cell r="B12342" t="str">
            <v>Aera Energy LLC</v>
          </cell>
          <cell r="C12342" t="str">
            <v>Oil &amp; Gas</v>
          </cell>
          <cell r="D12342" t="str">
            <v>Midway-Sunset</v>
          </cell>
          <cell r="E12342" t="str">
            <v>Inland</v>
          </cell>
          <cell r="F12342" t="str">
            <v>Kern</v>
          </cell>
          <cell r="G12342" t="str">
            <v>Potter, No Pool Breakdown</v>
          </cell>
          <cell r="H12342" t="str">
            <v>Yes</v>
          </cell>
        </row>
        <row r="12343">
          <cell r="A12343" t="str">
            <v>0402974070</v>
          </cell>
          <cell r="B12343" t="str">
            <v>Aera Energy LLC</v>
          </cell>
          <cell r="C12343" t="str">
            <v>Oil &amp; Gas</v>
          </cell>
          <cell r="D12343" t="str">
            <v>Midway-Sunset</v>
          </cell>
          <cell r="E12343" t="str">
            <v>Inland</v>
          </cell>
          <cell r="F12343" t="str">
            <v>Kern</v>
          </cell>
          <cell r="G12343" t="str">
            <v>Potter, No Pool Breakdown</v>
          </cell>
          <cell r="H12343" t="str">
            <v>No</v>
          </cell>
        </row>
        <row r="12344">
          <cell r="A12344" t="str">
            <v>0402974074</v>
          </cell>
          <cell r="B12344" t="str">
            <v>Aera Energy LLC</v>
          </cell>
          <cell r="C12344" t="str">
            <v>Oil &amp; Gas</v>
          </cell>
          <cell r="D12344" t="str">
            <v>Midway-Sunset</v>
          </cell>
          <cell r="E12344" t="str">
            <v>Inland</v>
          </cell>
          <cell r="F12344" t="str">
            <v>Kern</v>
          </cell>
          <cell r="G12344" t="str">
            <v>No Pool Breakdown</v>
          </cell>
          <cell r="H12344" t="str">
            <v>Yes</v>
          </cell>
        </row>
        <row r="12345">
          <cell r="A12345" t="str">
            <v>0402974075</v>
          </cell>
          <cell r="B12345" t="str">
            <v>Aera Energy LLC</v>
          </cell>
          <cell r="C12345" t="str">
            <v>Oil &amp; Gas</v>
          </cell>
          <cell r="D12345" t="str">
            <v>Midway-Sunset</v>
          </cell>
          <cell r="E12345" t="str">
            <v>Inland</v>
          </cell>
          <cell r="F12345" t="str">
            <v>Kern</v>
          </cell>
          <cell r="G12345" t="str">
            <v>No Pool Breakdown</v>
          </cell>
          <cell r="H12345" t="str">
            <v>Yes</v>
          </cell>
        </row>
        <row r="12346">
          <cell r="A12346" t="str">
            <v>0402974094</v>
          </cell>
          <cell r="B12346" t="str">
            <v>Chevron U.S.A. Inc.</v>
          </cell>
          <cell r="C12346" t="str">
            <v>Oil &amp; Gas</v>
          </cell>
          <cell r="D12346" t="str">
            <v>Cymric</v>
          </cell>
          <cell r="E12346" t="str">
            <v>Inland</v>
          </cell>
          <cell r="F12346" t="str">
            <v>Kern</v>
          </cell>
          <cell r="G12346" t="str">
            <v>Tulare</v>
          </cell>
          <cell r="H12346" t="str">
            <v>Yes</v>
          </cell>
        </row>
        <row r="12347">
          <cell r="A12347" t="str">
            <v>0402974095</v>
          </cell>
          <cell r="B12347" t="str">
            <v>Chevron U.S.A. Inc.</v>
          </cell>
          <cell r="C12347" t="str">
            <v>Oil &amp; Gas</v>
          </cell>
          <cell r="D12347" t="str">
            <v>Cymric</v>
          </cell>
          <cell r="E12347" t="str">
            <v>Inland</v>
          </cell>
          <cell r="F12347" t="str">
            <v>Kern</v>
          </cell>
          <cell r="G12347" t="str">
            <v>Tulare</v>
          </cell>
          <cell r="H12347" t="str">
            <v>No</v>
          </cell>
        </row>
        <row r="12348">
          <cell r="A12348" t="str">
            <v>0402974098</v>
          </cell>
          <cell r="B12348" t="str">
            <v>Sentinel Peak Resources California LLC</v>
          </cell>
          <cell r="C12348" t="str">
            <v>Oil &amp; Gas</v>
          </cell>
          <cell r="D12348" t="str">
            <v>Cymric</v>
          </cell>
          <cell r="E12348" t="str">
            <v>Inland</v>
          </cell>
          <cell r="F12348" t="str">
            <v>Kern</v>
          </cell>
          <cell r="G12348" t="str">
            <v>Tulare</v>
          </cell>
          <cell r="H12348" t="str">
            <v>Yes</v>
          </cell>
        </row>
        <row r="12349">
          <cell r="A12349" t="str">
            <v>0402974099</v>
          </cell>
          <cell r="B12349" t="str">
            <v>Sentinel Peak Resources California LLC</v>
          </cell>
          <cell r="C12349" t="str">
            <v>Oil &amp; Gas</v>
          </cell>
          <cell r="D12349" t="str">
            <v>Cymric</v>
          </cell>
          <cell r="E12349" t="str">
            <v>Inland</v>
          </cell>
          <cell r="F12349" t="str">
            <v>Kern</v>
          </cell>
          <cell r="G12349" t="str">
            <v>Tulare</v>
          </cell>
          <cell r="H12349" t="str">
            <v>Yes</v>
          </cell>
        </row>
        <row r="12350">
          <cell r="A12350" t="str">
            <v>0402974101</v>
          </cell>
          <cell r="B12350" t="str">
            <v>Sentinel Peak Resources California LLC</v>
          </cell>
          <cell r="C12350" t="str">
            <v>Oil &amp; Gas</v>
          </cell>
          <cell r="D12350" t="str">
            <v>Cymric</v>
          </cell>
          <cell r="E12350" t="str">
            <v>Inland</v>
          </cell>
          <cell r="F12350" t="str">
            <v>Kern</v>
          </cell>
          <cell r="G12350" t="str">
            <v>Tulare</v>
          </cell>
          <cell r="H12350" t="str">
            <v>No</v>
          </cell>
        </row>
        <row r="12351">
          <cell r="A12351" t="str">
            <v>0402974107</v>
          </cell>
          <cell r="B12351" t="str">
            <v>Aera Energy LLC</v>
          </cell>
          <cell r="C12351" t="str">
            <v>Oil &amp; Gas</v>
          </cell>
          <cell r="D12351" t="str">
            <v>Midway-Sunset</v>
          </cell>
          <cell r="E12351" t="str">
            <v>Inland</v>
          </cell>
          <cell r="F12351" t="str">
            <v>Kern</v>
          </cell>
          <cell r="G12351" t="str">
            <v>No Pool Breakdown</v>
          </cell>
          <cell r="H12351" t="str">
            <v>No</v>
          </cell>
        </row>
        <row r="12352">
          <cell r="A12352" t="str">
            <v>0402974111</v>
          </cell>
          <cell r="B12352" t="str">
            <v>Aera Energy LLC</v>
          </cell>
          <cell r="C12352" t="str">
            <v>Oil &amp; Gas</v>
          </cell>
          <cell r="D12352" t="str">
            <v>Midway-Sunset</v>
          </cell>
          <cell r="E12352" t="str">
            <v>Inland</v>
          </cell>
          <cell r="F12352" t="str">
            <v>Kern</v>
          </cell>
          <cell r="G12352" t="str">
            <v>No Pool Breakdown</v>
          </cell>
          <cell r="H12352" t="str">
            <v>No</v>
          </cell>
        </row>
        <row r="12353">
          <cell r="A12353" t="str">
            <v>0402974116</v>
          </cell>
          <cell r="B12353" t="str">
            <v>Aera Energy LLC</v>
          </cell>
          <cell r="C12353" t="str">
            <v>Oil &amp; Gas</v>
          </cell>
          <cell r="D12353" t="str">
            <v>Midway-Sunset</v>
          </cell>
          <cell r="E12353" t="str">
            <v>Inland</v>
          </cell>
          <cell r="F12353" t="str">
            <v>Kern</v>
          </cell>
          <cell r="G12353" t="str">
            <v>No Pool Breakdown</v>
          </cell>
          <cell r="H12353" t="str">
            <v>No</v>
          </cell>
        </row>
        <row r="12354">
          <cell r="A12354" t="str">
            <v>0402974119</v>
          </cell>
          <cell r="B12354" t="str">
            <v>Aera Energy LLC</v>
          </cell>
          <cell r="C12354" t="str">
            <v>Oil &amp; Gas</v>
          </cell>
          <cell r="D12354" t="str">
            <v>Midway-Sunset</v>
          </cell>
          <cell r="E12354" t="str">
            <v>Inland</v>
          </cell>
          <cell r="F12354" t="str">
            <v>Kern</v>
          </cell>
          <cell r="G12354" t="str">
            <v>No Pool Breakdown</v>
          </cell>
          <cell r="H12354" t="str">
            <v>No</v>
          </cell>
        </row>
        <row r="12355">
          <cell r="A12355" t="str">
            <v>0402974143</v>
          </cell>
          <cell r="B12355" t="str">
            <v>Aera Energy LLC</v>
          </cell>
          <cell r="C12355" t="str">
            <v>Oil &amp; Gas</v>
          </cell>
          <cell r="D12355" t="str">
            <v>Belridge, South</v>
          </cell>
          <cell r="E12355" t="str">
            <v>Inland</v>
          </cell>
          <cell r="F12355" t="str">
            <v>Kern</v>
          </cell>
          <cell r="G12355" t="str">
            <v>Diatomite</v>
          </cell>
          <cell r="H12355" t="str">
            <v>No</v>
          </cell>
        </row>
        <row r="12356">
          <cell r="A12356" t="str">
            <v>0402974167</v>
          </cell>
          <cell r="B12356" t="str">
            <v>Chevron U.S.A. Inc.</v>
          </cell>
          <cell r="C12356" t="str">
            <v>Cyclic Steam</v>
          </cell>
          <cell r="D12356" t="str">
            <v>Kern River</v>
          </cell>
          <cell r="E12356" t="str">
            <v>Inland</v>
          </cell>
          <cell r="F12356" t="str">
            <v>Kern</v>
          </cell>
          <cell r="G12356" t="str">
            <v>Kern River</v>
          </cell>
          <cell r="H12356" t="str">
            <v>No</v>
          </cell>
        </row>
        <row r="12357">
          <cell r="A12357" t="str">
            <v>0402974173</v>
          </cell>
          <cell r="B12357" t="str">
            <v>Chevron U.S.A. Inc.</v>
          </cell>
          <cell r="C12357" t="str">
            <v>Cyclic Steam</v>
          </cell>
          <cell r="D12357" t="str">
            <v>Kern River</v>
          </cell>
          <cell r="E12357" t="str">
            <v>Inland</v>
          </cell>
          <cell r="F12357" t="str">
            <v>Kern</v>
          </cell>
          <cell r="G12357" t="str">
            <v>Kern River</v>
          </cell>
          <cell r="H12357" t="str">
            <v>No</v>
          </cell>
        </row>
        <row r="12358">
          <cell r="A12358" t="str">
            <v>0402974176</v>
          </cell>
          <cell r="B12358" t="str">
            <v>Chevron U.S.A. Inc.</v>
          </cell>
          <cell r="C12358" t="str">
            <v>Cyclic Steam</v>
          </cell>
          <cell r="D12358" t="str">
            <v>Kern River</v>
          </cell>
          <cell r="E12358" t="str">
            <v>Inland</v>
          </cell>
          <cell r="F12358" t="str">
            <v>Kern</v>
          </cell>
          <cell r="G12358" t="str">
            <v>Kern River</v>
          </cell>
          <cell r="H12358" t="str">
            <v>No</v>
          </cell>
        </row>
        <row r="12359">
          <cell r="A12359" t="str">
            <v>0402974180</v>
          </cell>
          <cell r="B12359" t="str">
            <v>Chevron U.S.A. Inc.</v>
          </cell>
          <cell r="C12359" t="str">
            <v>Cyclic Steam</v>
          </cell>
          <cell r="D12359" t="str">
            <v>Kern River</v>
          </cell>
          <cell r="E12359" t="str">
            <v>Inland</v>
          </cell>
          <cell r="F12359" t="str">
            <v>Kern</v>
          </cell>
          <cell r="G12359" t="str">
            <v>Kern River</v>
          </cell>
          <cell r="H12359" t="str">
            <v>No</v>
          </cell>
        </row>
        <row r="12360">
          <cell r="A12360" t="str">
            <v>0402974183</v>
          </cell>
          <cell r="B12360" t="str">
            <v>Chevron U.S.A. Inc.</v>
          </cell>
          <cell r="C12360" t="str">
            <v>Cyclic Steam</v>
          </cell>
          <cell r="D12360" t="str">
            <v>Kern River</v>
          </cell>
          <cell r="E12360" t="str">
            <v>Inland</v>
          </cell>
          <cell r="F12360" t="str">
            <v>Kern</v>
          </cell>
          <cell r="G12360" t="str">
            <v>Kern River</v>
          </cell>
          <cell r="H12360" t="str">
            <v>No</v>
          </cell>
        </row>
        <row r="12361">
          <cell r="A12361" t="str">
            <v>0402974184</v>
          </cell>
          <cell r="B12361" t="str">
            <v>Chevron U.S.A. Inc.</v>
          </cell>
          <cell r="C12361" t="str">
            <v>Cyclic Steam</v>
          </cell>
          <cell r="D12361" t="str">
            <v>Kern River</v>
          </cell>
          <cell r="E12361" t="str">
            <v>Inland</v>
          </cell>
          <cell r="F12361" t="str">
            <v>Kern</v>
          </cell>
          <cell r="G12361" t="str">
            <v>Kern River</v>
          </cell>
          <cell r="H12361" t="str">
            <v>Yes</v>
          </cell>
        </row>
        <row r="12362">
          <cell r="A12362" t="str">
            <v>0402974185</v>
          </cell>
          <cell r="B12362" t="str">
            <v>Chevron U.S.A. Inc.</v>
          </cell>
          <cell r="C12362" t="str">
            <v>Cyclic Steam</v>
          </cell>
          <cell r="D12362" t="str">
            <v>Kern River</v>
          </cell>
          <cell r="E12362" t="str">
            <v>Inland</v>
          </cell>
          <cell r="F12362" t="str">
            <v>Kern</v>
          </cell>
          <cell r="G12362" t="str">
            <v>Kern River</v>
          </cell>
          <cell r="H12362" t="str">
            <v>No</v>
          </cell>
        </row>
        <row r="12363">
          <cell r="A12363" t="str">
            <v>0402974189</v>
          </cell>
          <cell r="B12363" t="str">
            <v>Chevron U.S.A. Inc.</v>
          </cell>
          <cell r="C12363" t="str">
            <v>Cyclic Steam</v>
          </cell>
          <cell r="D12363" t="str">
            <v>Kern River</v>
          </cell>
          <cell r="E12363" t="str">
            <v>Inland</v>
          </cell>
          <cell r="F12363" t="str">
            <v>Kern</v>
          </cell>
          <cell r="G12363" t="str">
            <v>Kern River</v>
          </cell>
          <cell r="H12363" t="str">
            <v>No</v>
          </cell>
        </row>
        <row r="12364">
          <cell r="A12364" t="str">
            <v>0402974195</v>
          </cell>
          <cell r="B12364" t="str">
            <v>Chevron U.S.A. Inc.</v>
          </cell>
          <cell r="C12364" t="str">
            <v>Cyclic Steam</v>
          </cell>
          <cell r="D12364" t="str">
            <v>Kern River</v>
          </cell>
          <cell r="E12364" t="str">
            <v>Inland</v>
          </cell>
          <cell r="F12364" t="str">
            <v>Kern</v>
          </cell>
          <cell r="G12364" t="str">
            <v>Kern River</v>
          </cell>
          <cell r="H12364" t="str">
            <v>No</v>
          </cell>
        </row>
        <row r="12365">
          <cell r="A12365" t="str">
            <v>0402974196</v>
          </cell>
          <cell r="B12365" t="str">
            <v>Chevron U.S.A. Inc.</v>
          </cell>
          <cell r="C12365" t="str">
            <v>Cyclic Steam</v>
          </cell>
          <cell r="D12365" t="str">
            <v>Kern River</v>
          </cell>
          <cell r="E12365" t="str">
            <v>Inland</v>
          </cell>
          <cell r="F12365" t="str">
            <v>Kern</v>
          </cell>
          <cell r="G12365" t="str">
            <v>Kern River</v>
          </cell>
          <cell r="H12365" t="str">
            <v>No</v>
          </cell>
        </row>
        <row r="12366">
          <cell r="A12366" t="str">
            <v>0402974198</v>
          </cell>
          <cell r="B12366" t="str">
            <v>Chevron U.S.A. Inc.</v>
          </cell>
          <cell r="C12366" t="str">
            <v>Cyclic Steam</v>
          </cell>
          <cell r="D12366" t="str">
            <v>Kern River</v>
          </cell>
          <cell r="E12366" t="str">
            <v>Inland</v>
          </cell>
          <cell r="F12366" t="str">
            <v>Kern</v>
          </cell>
          <cell r="G12366" t="str">
            <v>Kern River</v>
          </cell>
          <cell r="H12366" t="str">
            <v>No</v>
          </cell>
        </row>
        <row r="12367">
          <cell r="A12367" t="str">
            <v>0402974208</v>
          </cell>
          <cell r="B12367" t="str">
            <v>Chevron U.S.A. Inc.</v>
          </cell>
          <cell r="C12367" t="str">
            <v>Cyclic Steam</v>
          </cell>
          <cell r="D12367" t="str">
            <v>Kern River</v>
          </cell>
          <cell r="E12367" t="str">
            <v>Inland</v>
          </cell>
          <cell r="F12367" t="str">
            <v>Kern</v>
          </cell>
          <cell r="G12367" t="str">
            <v>Kern River</v>
          </cell>
          <cell r="H12367" t="str">
            <v>No</v>
          </cell>
        </row>
        <row r="12368">
          <cell r="A12368" t="str">
            <v>0402974211</v>
          </cell>
          <cell r="B12368" t="str">
            <v>Chevron U.S.A. Inc.</v>
          </cell>
          <cell r="C12368" t="str">
            <v>Cyclic Steam</v>
          </cell>
          <cell r="D12368" t="str">
            <v>Kern River</v>
          </cell>
          <cell r="E12368" t="str">
            <v>Inland</v>
          </cell>
          <cell r="F12368" t="str">
            <v>Kern</v>
          </cell>
          <cell r="G12368" t="str">
            <v>Kern River</v>
          </cell>
          <cell r="H12368" t="str">
            <v>No</v>
          </cell>
        </row>
        <row r="12369">
          <cell r="A12369" t="str">
            <v>0402974213</v>
          </cell>
          <cell r="B12369" t="str">
            <v>Chevron U.S.A. Inc.</v>
          </cell>
          <cell r="C12369" t="str">
            <v>Cyclic Steam</v>
          </cell>
          <cell r="D12369" t="str">
            <v>Kern River</v>
          </cell>
          <cell r="E12369" t="str">
            <v>Inland</v>
          </cell>
          <cell r="F12369" t="str">
            <v>Kern</v>
          </cell>
          <cell r="G12369" t="str">
            <v>Kern River</v>
          </cell>
          <cell r="H12369" t="str">
            <v>No</v>
          </cell>
        </row>
        <row r="12370">
          <cell r="A12370" t="str">
            <v>0402974215</v>
          </cell>
          <cell r="B12370" t="str">
            <v>Bellaire Oil Company</v>
          </cell>
          <cell r="C12370" t="str">
            <v>Oil &amp; Gas</v>
          </cell>
          <cell r="D12370" t="str">
            <v>Edison</v>
          </cell>
          <cell r="E12370" t="str">
            <v>Inland</v>
          </cell>
          <cell r="F12370" t="str">
            <v>Kern</v>
          </cell>
          <cell r="G12370" t="str">
            <v>No Pool Breakdown</v>
          </cell>
          <cell r="H12370" t="str">
            <v>No</v>
          </cell>
        </row>
        <row r="12371">
          <cell r="A12371" t="str">
            <v>0402974216</v>
          </cell>
          <cell r="B12371" t="str">
            <v>Bellaire Oil Company</v>
          </cell>
          <cell r="C12371" t="str">
            <v>Oil &amp; Gas</v>
          </cell>
          <cell r="D12371" t="str">
            <v>Edison</v>
          </cell>
          <cell r="E12371" t="str">
            <v>Inland</v>
          </cell>
          <cell r="F12371" t="str">
            <v>Kern</v>
          </cell>
          <cell r="G12371" t="str">
            <v>No Pool Breakdown</v>
          </cell>
          <cell r="H12371" t="str">
            <v>No</v>
          </cell>
        </row>
        <row r="12372">
          <cell r="A12372" t="str">
            <v>0402974217</v>
          </cell>
          <cell r="B12372" t="str">
            <v>Bellaire Oil Company</v>
          </cell>
          <cell r="C12372" t="str">
            <v>Oil &amp; Gas</v>
          </cell>
          <cell r="D12372" t="str">
            <v>Edison</v>
          </cell>
          <cell r="E12372" t="str">
            <v>Inland</v>
          </cell>
          <cell r="F12372" t="str">
            <v>Kern</v>
          </cell>
          <cell r="G12372" t="str">
            <v>No Pool Breakdown</v>
          </cell>
          <cell r="H12372" t="str">
            <v>Yes</v>
          </cell>
        </row>
        <row r="12373">
          <cell r="A12373" t="str">
            <v>0402974228</v>
          </cell>
          <cell r="B12373" t="str">
            <v>Aera Energy LLC</v>
          </cell>
          <cell r="C12373" t="str">
            <v>Oil &amp; Gas</v>
          </cell>
          <cell r="D12373" t="str">
            <v>Belridge, South</v>
          </cell>
          <cell r="E12373" t="str">
            <v>Inland</v>
          </cell>
          <cell r="F12373" t="str">
            <v>Kern</v>
          </cell>
          <cell r="G12373" t="str">
            <v>Tulare</v>
          </cell>
          <cell r="H12373" t="str">
            <v>No</v>
          </cell>
        </row>
        <row r="12374">
          <cell r="A12374" t="str">
            <v>0402974254</v>
          </cell>
          <cell r="B12374" t="str">
            <v>Aera Energy LLC</v>
          </cell>
          <cell r="C12374" t="str">
            <v>Oil &amp; Gas</v>
          </cell>
          <cell r="D12374" t="str">
            <v>Midway-Sunset</v>
          </cell>
          <cell r="E12374" t="str">
            <v>Inland</v>
          </cell>
          <cell r="F12374" t="str">
            <v>Kern</v>
          </cell>
          <cell r="G12374" t="str">
            <v>No Pool Breakdown</v>
          </cell>
          <cell r="H12374" t="str">
            <v>Yes</v>
          </cell>
        </row>
        <row r="12375">
          <cell r="A12375" t="str">
            <v>0402974260</v>
          </cell>
          <cell r="B12375" t="str">
            <v>Aera Energy LLC</v>
          </cell>
          <cell r="C12375" t="str">
            <v>Oil &amp; Gas</v>
          </cell>
          <cell r="D12375" t="str">
            <v>Midway-Sunset</v>
          </cell>
          <cell r="E12375" t="str">
            <v>Inland</v>
          </cell>
          <cell r="F12375" t="str">
            <v>Kern</v>
          </cell>
          <cell r="G12375" t="str">
            <v>Potter, No Pool Breakdown</v>
          </cell>
          <cell r="H12375" t="str">
            <v>No</v>
          </cell>
        </row>
        <row r="12376">
          <cell r="A12376" t="str">
            <v>0402974270</v>
          </cell>
          <cell r="B12376" t="str">
            <v>Holmes Western Oil Corporation</v>
          </cell>
          <cell r="C12376" t="str">
            <v>Oil &amp; Gas</v>
          </cell>
          <cell r="D12376" t="str">
            <v>Cienaga Canyon</v>
          </cell>
          <cell r="E12376" t="str">
            <v>Inland</v>
          </cell>
          <cell r="F12376" t="str">
            <v>Kern</v>
          </cell>
          <cell r="G12376" t="str">
            <v>Temblor</v>
          </cell>
          <cell r="H12376" t="str">
            <v>No</v>
          </cell>
        </row>
        <row r="12377">
          <cell r="A12377" t="str">
            <v>0402974290</v>
          </cell>
          <cell r="B12377" t="str">
            <v>Aera Energy LLC</v>
          </cell>
          <cell r="C12377" t="str">
            <v>Oil &amp; Gas</v>
          </cell>
          <cell r="D12377" t="str">
            <v>Midway-Sunset</v>
          </cell>
          <cell r="E12377" t="str">
            <v>Inland</v>
          </cell>
          <cell r="F12377" t="str">
            <v>Kern</v>
          </cell>
          <cell r="G12377" t="str">
            <v>No Pool Breakdown</v>
          </cell>
          <cell r="H12377" t="str">
            <v>No</v>
          </cell>
        </row>
        <row r="12378">
          <cell r="A12378" t="str">
            <v>0402974293</v>
          </cell>
          <cell r="B12378" t="str">
            <v>Chevron U.S.A. Inc.</v>
          </cell>
          <cell r="C12378" t="str">
            <v>Cyclic Steam</v>
          </cell>
          <cell r="D12378" t="str">
            <v>Kern River</v>
          </cell>
          <cell r="E12378" t="str">
            <v>Inland</v>
          </cell>
          <cell r="F12378" t="str">
            <v>Kern</v>
          </cell>
          <cell r="G12378" t="str">
            <v>Kern River</v>
          </cell>
          <cell r="H12378" t="str">
            <v>Yes</v>
          </cell>
        </row>
        <row r="12379">
          <cell r="A12379" t="str">
            <v>0402974295</v>
          </cell>
          <cell r="B12379" t="str">
            <v>Chevron U.S.A. Inc.</v>
          </cell>
          <cell r="C12379" t="str">
            <v>Cyclic Steam</v>
          </cell>
          <cell r="D12379" t="str">
            <v>Kern River</v>
          </cell>
          <cell r="E12379" t="str">
            <v>Inland</v>
          </cell>
          <cell r="F12379" t="str">
            <v>Kern</v>
          </cell>
          <cell r="G12379" t="str">
            <v>Kern River</v>
          </cell>
          <cell r="H12379" t="str">
            <v>Yes</v>
          </cell>
        </row>
        <row r="12380">
          <cell r="A12380" t="str">
            <v>0402974297</v>
          </cell>
          <cell r="B12380" t="str">
            <v>California Resources Production Corporation</v>
          </cell>
          <cell r="C12380" t="str">
            <v>Oil &amp; Gas</v>
          </cell>
          <cell r="D12380" t="str">
            <v>Mount Poso</v>
          </cell>
          <cell r="E12380" t="str">
            <v>Inland</v>
          </cell>
          <cell r="F12380" t="str">
            <v>Kern</v>
          </cell>
          <cell r="G12380" t="str">
            <v>Vedder</v>
          </cell>
          <cell r="H12380" t="str">
            <v>No</v>
          </cell>
        </row>
        <row r="12381">
          <cell r="A12381" t="str">
            <v>0402974298</v>
          </cell>
          <cell r="B12381" t="str">
            <v>Berry Petroleum Company, LLC</v>
          </cell>
          <cell r="C12381" t="str">
            <v>Water Disposal</v>
          </cell>
          <cell r="D12381" t="str">
            <v>Midway-Sunset</v>
          </cell>
          <cell r="E12381" t="str">
            <v>Inland</v>
          </cell>
          <cell r="F12381" t="str">
            <v>Kern</v>
          </cell>
          <cell r="G12381" t="str">
            <v>Tulare, No Pool Breakdown</v>
          </cell>
          <cell r="H12381" t="str">
            <v>Yes</v>
          </cell>
        </row>
        <row r="12382">
          <cell r="A12382" t="str">
            <v>0402974299</v>
          </cell>
          <cell r="B12382" t="str">
            <v>Aera Energy LLC</v>
          </cell>
          <cell r="C12382" t="str">
            <v>Oil &amp; Gas</v>
          </cell>
          <cell r="D12382" t="str">
            <v>Midway-Sunset</v>
          </cell>
          <cell r="E12382" t="str">
            <v>Inland</v>
          </cell>
          <cell r="F12382" t="str">
            <v>Kern</v>
          </cell>
          <cell r="G12382" t="str">
            <v>No Pool Breakdown</v>
          </cell>
          <cell r="H12382" t="str">
            <v>Yes</v>
          </cell>
        </row>
        <row r="12383">
          <cell r="A12383" t="str">
            <v>0402974306</v>
          </cell>
          <cell r="B12383" t="str">
            <v>California Resources Production Corporation</v>
          </cell>
          <cell r="C12383" t="str">
            <v>Oil &amp; Gas</v>
          </cell>
          <cell r="D12383" t="str">
            <v>Kern Front</v>
          </cell>
          <cell r="E12383" t="str">
            <v>Inland</v>
          </cell>
          <cell r="F12383" t="str">
            <v>Kern</v>
          </cell>
          <cell r="G12383" t="str">
            <v>No Pool Breakdown</v>
          </cell>
          <cell r="H12383" t="str">
            <v>No</v>
          </cell>
        </row>
        <row r="12384">
          <cell r="A12384" t="str">
            <v>0402974312</v>
          </cell>
          <cell r="B12384" t="str">
            <v>California Resources Production Corporation</v>
          </cell>
          <cell r="C12384" t="str">
            <v>Oil &amp; Gas</v>
          </cell>
          <cell r="D12384" t="str">
            <v>Mount Poso</v>
          </cell>
          <cell r="E12384" t="str">
            <v>Inland</v>
          </cell>
          <cell r="F12384" t="str">
            <v>Kern</v>
          </cell>
          <cell r="G12384" t="str">
            <v>Vedder</v>
          </cell>
          <cell r="H12384" t="str">
            <v>No</v>
          </cell>
        </row>
        <row r="12385">
          <cell r="A12385" t="str">
            <v>0402974316</v>
          </cell>
          <cell r="B12385" t="str">
            <v>Aera Energy LLC</v>
          </cell>
          <cell r="C12385" t="str">
            <v>Waterflood</v>
          </cell>
          <cell r="D12385" t="str">
            <v>Belridge, South</v>
          </cell>
          <cell r="E12385" t="str">
            <v>Inland</v>
          </cell>
          <cell r="F12385" t="str">
            <v>Kern</v>
          </cell>
          <cell r="G12385" t="str">
            <v>Diatomite</v>
          </cell>
          <cell r="H12385" t="str">
            <v>No</v>
          </cell>
        </row>
        <row r="12386">
          <cell r="A12386" t="str">
            <v>0402974320</v>
          </cell>
          <cell r="B12386" t="str">
            <v>Aera Energy LLC</v>
          </cell>
          <cell r="C12386" t="str">
            <v>Oil &amp; Gas</v>
          </cell>
          <cell r="D12386" t="str">
            <v>Belridge, South</v>
          </cell>
          <cell r="E12386" t="str">
            <v>Inland</v>
          </cell>
          <cell r="F12386" t="str">
            <v>Kern</v>
          </cell>
          <cell r="G12386" t="str">
            <v>Diatomite</v>
          </cell>
          <cell r="H12386" t="str">
            <v>Yes</v>
          </cell>
        </row>
        <row r="12387">
          <cell r="A12387" t="str">
            <v>0402974321</v>
          </cell>
          <cell r="B12387" t="str">
            <v>Aera Energy LLC</v>
          </cell>
          <cell r="C12387" t="str">
            <v>Oil &amp; Gas</v>
          </cell>
          <cell r="D12387" t="str">
            <v>Belridge, South</v>
          </cell>
          <cell r="E12387" t="str">
            <v>Inland</v>
          </cell>
          <cell r="F12387" t="str">
            <v>Kern</v>
          </cell>
          <cell r="G12387" t="str">
            <v>Diatomite</v>
          </cell>
          <cell r="H12387" t="str">
            <v>No</v>
          </cell>
        </row>
        <row r="12388">
          <cell r="A12388" t="str">
            <v>0402974340</v>
          </cell>
          <cell r="B12388" t="str">
            <v>Aera Energy LLC</v>
          </cell>
          <cell r="C12388" t="str">
            <v>Oil &amp; Gas</v>
          </cell>
          <cell r="D12388" t="str">
            <v>Belridge, North</v>
          </cell>
          <cell r="E12388" t="str">
            <v>Inland</v>
          </cell>
          <cell r="F12388" t="str">
            <v>Kern</v>
          </cell>
          <cell r="G12388" t="str">
            <v>Diatomite</v>
          </cell>
          <cell r="H12388" t="str">
            <v>No</v>
          </cell>
        </row>
        <row r="12389">
          <cell r="A12389" t="str">
            <v>0402974341</v>
          </cell>
          <cell r="B12389" t="str">
            <v>Aera Energy LLC</v>
          </cell>
          <cell r="C12389" t="str">
            <v>Oil &amp; Gas</v>
          </cell>
          <cell r="D12389" t="str">
            <v>Belridge, North</v>
          </cell>
          <cell r="E12389" t="str">
            <v>Inland</v>
          </cell>
          <cell r="F12389" t="str">
            <v>Kern</v>
          </cell>
          <cell r="G12389" t="str">
            <v>Diatomite</v>
          </cell>
          <cell r="H12389" t="str">
            <v>No</v>
          </cell>
        </row>
        <row r="12390">
          <cell r="A12390" t="str">
            <v>0402974342</v>
          </cell>
          <cell r="B12390" t="str">
            <v>Aera Energy LLC</v>
          </cell>
          <cell r="C12390" t="str">
            <v>Oil &amp; Gas</v>
          </cell>
          <cell r="D12390" t="str">
            <v>Belridge, North</v>
          </cell>
          <cell r="E12390" t="str">
            <v>Inland</v>
          </cell>
          <cell r="F12390" t="str">
            <v>Kern</v>
          </cell>
          <cell r="G12390" t="str">
            <v>Diatomite</v>
          </cell>
          <cell r="H12390" t="str">
            <v>Yes</v>
          </cell>
        </row>
        <row r="12391">
          <cell r="A12391" t="str">
            <v>0402974386</v>
          </cell>
          <cell r="B12391" t="str">
            <v>Aera Energy LLC</v>
          </cell>
          <cell r="C12391" t="str">
            <v>Oil &amp; Gas</v>
          </cell>
          <cell r="D12391" t="str">
            <v>Belridge, South</v>
          </cell>
          <cell r="E12391" t="str">
            <v>Inland</v>
          </cell>
          <cell r="F12391" t="str">
            <v>Kern</v>
          </cell>
          <cell r="G12391" t="str">
            <v>Tulare</v>
          </cell>
          <cell r="H12391" t="str">
            <v>No</v>
          </cell>
        </row>
        <row r="12392">
          <cell r="A12392" t="str">
            <v>0402974393</v>
          </cell>
          <cell r="B12392" t="str">
            <v>Chevron U.S.A. Inc.</v>
          </cell>
          <cell r="C12392" t="str">
            <v>Oil &amp; Gas</v>
          </cell>
          <cell r="D12392" t="str">
            <v>Kern River</v>
          </cell>
          <cell r="E12392" t="str">
            <v>Inland</v>
          </cell>
          <cell r="F12392" t="str">
            <v>Kern</v>
          </cell>
          <cell r="G12392" t="str">
            <v>Kern River</v>
          </cell>
          <cell r="H12392" t="str">
            <v>Yes</v>
          </cell>
        </row>
        <row r="12393">
          <cell r="A12393" t="str">
            <v>0402974398</v>
          </cell>
          <cell r="B12393" t="str">
            <v>Chevron U.S.A. Inc.</v>
          </cell>
          <cell r="C12393" t="str">
            <v>Cyclic Steam</v>
          </cell>
          <cell r="D12393" t="str">
            <v>Midway-Sunset</v>
          </cell>
          <cell r="E12393" t="str">
            <v>Inland</v>
          </cell>
          <cell r="F12393" t="str">
            <v>Kern</v>
          </cell>
          <cell r="G12393" t="str">
            <v>No Pool Breakdown</v>
          </cell>
          <cell r="H12393" t="str">
            <v>Yes</v>
          </cell>
        </row>
        <row r="12394">
          <cell r="A12394" t="str">
            <v>0402974411</v>
          </cell>
          <cell r="B12394" t="str">
            <v>Sentinel Peak Resources California LLC</v>
          </cell>
          <cell r="C12394" t="str">
            <v>Oil &amp; Gas</v>
          </cell>
          <cell r="D12394" t="str">
            <v>Midway-Sunset</v>
          </cell>
          <cell r="E12394" t="str">
            <v>Inland</v>
          </cell>
          <cell r="F12394" t="str">
            <v>Kern</v>
          </cell>
          <cell r="G12394" t="str">
            <v>No Pool Breakdown</v>
          </cell>
          <cell r="H12394" t="str">
            <v>Yes</v>
          </cell>
        </row>
        <row r="12395">
          <cell r="A12395" t="str">
            <v>0402974413</v>
          </cell>
          <cell r="B12395" t="str">
            <v>Sentinel Peak Resources California LLC</v>
          </cell>
          <cell r="C12395" t="str">
            <v>Oil &amp; Gas</v>
          </cell>
          <cell r="D12395" t="str">
            <v>Midway-Sunset</v>
          </cell>
          <cell r="E12395" t="str">
            <v>Inland</v>
          </cell>
          <cell r="F12395" t="str">
            <v>Kern</v>
          </cell>
          <cell r="G12395" t="str">
            <v>No Pool Breakdown</v>
          </cell>
          <cell r="H12395" t="str">
            <v>No</v>
          </cell>
        </row>
        <row r="12396">
          <cell r="A12396" t="str">
            <v>0402974418</v>
          </cell>
          <cell r="B12396" t="str">
            <v>Aera Energy LLC</v>
          </cell>
          <cell r="C12396" t="str">
            <v>Oil &amp; Gas</v>
          </cell>
          <cell r="D12396" t="str">
            <v>Belridge, South</v>
          </cell>
          <cell r="E12396" t="str">
            <v>Inland</v>
          </cell>
          <cell r="F12396" t="str">
            <v>Kern</v>
          </cell>
          <cell r="G12396" t="str">
            <v>Diatomite</v>
          </cell>
          <cell r="H12396" t="str">
            <v>Yes</v>
          </cell>
        </row>
        <row r="12397">
          <cell r="A12397" t="str">
            <v>0402974427</v>
          </cell>
          <cell r="B12397" t="str">
            <v>Aera Energy LLC</v>
          </cell>
          <cell r="C12397" t="str">
            <v>Oil &amp; Gas</v>
          </cell>
          <cell r="D12397" t="str">
            <v>Belridge, South</v>
          </cell>
          <cell r="E12397" t="str">
            <v>Inland</v>
          </cell>
          <cell r="F12397" t="str">
            <v>Kern</v>
          </cell>
          <cell r="G12397" t="str">
            <v>Diatomite</v>
          </cell>
          <cell r="H12397" t="str">
            <v>Yes</v>
          </cell>
        </row>
        <row r="12398">
          <cell r="A12398" t="str">
            <v>0402974428</v>
          </cell>
          <cell r="B12398" t="str">
            <v>Aera Energy LLC</v>
          </cell>
          <cell r="C12398" t="str">
            <v>Oil &amp; Gas</v>
          </cell>
          <cell r="D12398" t="str">
            <v>Belridge, South</v>
          </cell>
          <cell r="E12398" t="str">
            <v>Inland</v>
          </cell>
          <cell r="F12398" t="str">
            <v>Kern</v>
          </cell>
          <cell r="G12398" t="str">
            <v>Diatomite</v>
          </cell>
          <cell r="H12398" t="str">
            <v>Yes</v>
          </cell>
        </row>
        <row r="12399">
          <cell r="A12399" t="str">
            <v>0402974432</v>
          </cell>
          <cell r="B12399" t="str">
            <v>Chevron U.S.A. Inc.</v>
          </cell>
          <cell r="C12399" t="str">
            <v>Cyclic Steam</v>
          </cell>
          <cell r="D12399" t="str">
            <v>Kern River</v>
          </cell>
          <cell r="E12399" t="str">
            <v>Inland</v>
          </cell>
          <cell r="F12399" t="str">
            <v>Kern</v>
          </cell>
          <cell r="G12399" t="str">
            <v>Kern River</v>
          </cell>
          <cell r="H12399" t="str">
            <v>Yes</v>
          </cell>
        </row>
        <row r="12400">
          <cell r="A12400" t="str">
            <v>0402974440</v>
          </cell>
          <cell r="B12400" t="str">
            <v>Aera Energy LLC</v>
          </cell>
          <cell r="C12400" t="str">
            <v>Oil &amp; Gas</v>
          </cell>
          <cell r="D12400" t="str">
            <v>Belridge, South</v>
          </cell>
          <cell r="E12400" t="str">
            <v>Inland</v>
          </cell>
          <cell r="F12400" t="str">
            <v>Kern</v>
          </cell>
          <cell r="G12400" t="str">
            <v>Diatomite</v>
          </cell>
          <cell r="H12400" t="str">
            <v>Yes</v>
          </cell>
        </row>
        <row r="12401">
          <cell r="A12401" t="str">
            <v>0402974441</v>
          </cell>
          <cell r="B12401" t="str">
            <v>Aera Energy LLC</v>
          </cell>
          <cell r="C12401" t="str">
            <v>Oil &amp; Gas</v>
          </cell>
          <cell r="D12401" t="str">
            <v>Belridge, South</v>
          </cell>
          <cell r="E12401" t="str">
            <v>Inland</v>
          </cell>
          <cell r="F12401" t="str">
            <v>Kern</v>
          </cell>
          <cell r="G12401" t="str">
            <v>Diatomite</v>
          </cell>
          <cell r="H12401" t="str">
            <v>Yes</v>
          </cell>
        </row>
        <row r="12402">
          <cell r="A12402" t="str">
            <v>0402974442</v>
          </cell>
          <cell r="B12402" t="str">
            <v>Aera Energy LLC</v>
          </cell>
          <cell r="C12402" t="str">
            <v>Waterflood</v>
          </cell>
          <cell r="D12402" t="str">
            <v>Belridge, South</v>
          </cell>
          <cell r="E12402" t="str">
            <v>Inland</v>
          </cell>
          <cell r="F12402" t="str">
            <v>Kern</v>
          </cell>
          <cell r="G12402" t="str">
            <v>Diatomite</v>
          </cell>
          <cell r="H12402" t="str">
            <v>Yes</v>
          </cell>
        </row>
        <row r="12403">
          <cell r="A12403" t="str">
            <v>0402974443</v>
          </cell>
          <cell r="B12403" t="str">
            <v>Aera Energy LLC</v>
          </cell>
          <cell r="C12403" t="str">
            <v>Waterflood</v>
          </cell>
          <cell r="D12403" t="str">
            <v>Belridge, South</v>
          </cell>
          <cell r="E12403" t="str">
            <v>Inland</v>
          </cell>
          <cell r="F12403" t="str">
            <v>Kern</v>
          </cell>
          <cell r="G12403" t="str">
            <v>Diatomite</v>
          </cell>
          <cell r="H12403" t="str">
            <v>Yes</v>
          </cell>
        </row>
        <row r="12404">
          <cell r="A12404" t="str">
            <v>0402974444</v>
          </cell>
          <cell r="B12404" t="str">
            <v>Aera Energy LLC</v>
          </cell>
          <cell r="C12404" t="str">
            <v>Oil &amp; Gas</v>
          </cell>
          <cell r="D12404" t="str">
            <v>Belridge, South</v>
          </cell>
          <cell r="E12404" t="str">
            <v>Inland</v>
          </cell>
          <cell r="F12404" t="str">
            <v>Kern</v>
          </cell>
          <cell r="G12404" t="str">
            <v>Diatomite</v>
          </cell>
          <cell r="H12404" t="str">
            <v>Yes</v>
          </cell>
        </row>
        <row r="12405">
          <cell r="A12405" t="str">
            <v>0402974445</v>
          </cell>
          <cell r="B12405" t="str">
            <v>Aera Energy LLC</v>
          </cell>
          <cell r="C12405" t="str">
            <v>Oil &amp; Gas</v>
          </cell>
          <cell r="D12405" t="str">
            <v>Belridge, South</v>
          </cell>
          <cell r="E12405" t="str">
            <v>Inland</v>
          </cell>
          <cell r="F12405" t="str">
            <v>Kern</v>
          </cell>
          <cell r="G12405" t="str">
            <v>Diatomite</v>
          </cell>
          <cell r="H12405" t="str">
            <v>Yes</v>
          </cell>
        </row>
        <row r="12406">
          <cell r="A12406" t="str">
            <v>0402974446</v>
          </cell>
          <cell r="B12406" t="str">
            <v>Aera Energy LLC</v>
          </cell>
          <cell r="C12406" t="str">
            <v>Oil &amp; Gas</v>
          </cell>
          <cell r="D12406" t="str">
            <v>Belridge, South</v>
          </cell>
          <cell r="E12406" t="str">
            <v>Inland</v>
          </cell>
          <cell r="F12406" t="str">
            <v>Kern</v>
          </cell>
          <cell r="G12406" t="str">
            <v>Diatomite</v>
          </cell>
          <cell r="H12406" t="str">
            <v>No</v>
          </cell>
        </row>
        <row r="12407">
          <cell r="A12407" t="str">
            <v>0402974447</v>
          </cell>
          <cell r="B12407" t="str">
            <v>Aera Energy LLC</v>
          </cell>
          <cell r="C12407" t="str">
            <v>Oil &amp; Gas</v>
          </cell>
          <cell r="D12407" t="str">
            <v>Belridge, South</v>
          </cell>
          <cell r="E12407" t="str">
            <v>Inland</v>
          </cell>
          <cell r="F12407" t="str">
            <v>Kern</v>
          </cell>
          <cell r="G12407" t="str">
            <v>Diatomite</v>
          </cell>
          <cell r="H12407" t="str">
            <v>Yes</v>
          </cell>
        </row>
        <row r="12408">
          <cell r="A12408" t="str">
            <v>0402974448</v>
          </cell>
          <cell r="B12408" t="str">
            <v>Aera Energy LLC</v>
          </cell>
          <cell r="C12408" t="str">
            <v>Waterflood</v>
          </cell>
          <cell r="D12408" t="str">
            <v>Belridge, South</v>
          </cell>
          <cell r="E12408" t="str">
            <v>Inland</v>
          </cell>
          <cell r="F12408" t="str">
            <v>Kern</v>
          </cell>
          <cell r="G12408" t="str">
            <v>Diatomite</v>
          </cell>
          <cell r="H12408" t="str">
            <v>Yes</v>
          </cell>
        </row>
        <row r="12409">
          <cell r="A12409" t="str">
            <v>0402974450</v>
          </cell>
          <cell r="B12409" t="str">
            <v>Aera Energy LLC</v>
          </cell>
          <cell r="C12409" t="str">
            <v>Oil &amp; Gas</v>
          </cell>
          <cell r="D12409" t="str">
            <v>Belridge, South</v>
          </cell>
          <cell r="E12409" t="str">
            <v>Inland</v>
          </cell>
          <cell r="F12409" t="str">
            <v>Kern</v>
          </cell>
          <cell r="G12409" t="str">
            <v>Diatomite</v>
          </cell>
          <cell r="H12409" t="str">
            <v>Yes</v>
          </cell>
        </row>
        <row r="12410">
          <cell r="A12410" t="str">
            <v>0402974452</v>
          </cell>
          <cell r="B12410" t="str">
            <v>Sequoia Exploration, Inc.</v>
          </cell>
          <cell r="C12410" t="str">
            <v>Oil &amp; Gas</v>
          </cell>
          <cell r="D12410" t="str">
            <v>Edison</v>
          </cell>
          <cell r="E12410" t="str">
            <v>Inland</v>
          </cell>
          <cell r="F12410" t="str">
            <v>Kern</v>
          </cell>
          <cell r="G12410" t="str">
            <v>No Pool Breakdown</v>
          </cell>
          <cell r="H12410" t="str">
            <v>No</v>
          </cell>
        </row>
        <row r="12411">
          <cell r="A12411" t="str">
            <v>0402974460</v>
          </cell>
          <cell r="B12411" t="str">
            <v>Chevron U.S.A. Inc.</v>
          </cell>
          <cell r="C12411" t="str">
            <v>Cyclic Steam</v>
          </cell>
          <cell r="D12411" t="str">
            <v>Cymric</v>
          </cell>
          <cell r="E12411" t="str">
            <v>Inland</v>
          </cell>
          <cell r="F12411" t="str">
            <v>Kern</v>
          </cell>
          <cell r="G12411" t="str">
            <v>Tulare</v>
          </cell>
          <cell r="H12411" t="str">
            <v>No</v>
          </cell>
        </row>
        <row r="12412">
          <cell r="A12412" t="str">
            <v>0402974472</v>
          </cell>
          <cell r="B12412" t="str">
            <v>Chevron U.S.A. Inc.</v>
          </cell>
          <cell r="C12412" t="str">
            <v>Cyclic Steam</v>
          </cell>
          <cell r="D12412" t="str">
            <v>Cymric</v>
          </cell>
          <cell r="E12412" t="str">
            <v>Inland</v>
          </cell>
          <cell r="F12412" t="str">
            <v>Kern</v>
          </cell>
          <cell r="G12412" t="str">
            <v>Tulare</v>
          </cell>
          <cell r="H12412" t="str">
            <v>No</v>
          </cell>
        </row>
        <row r="12413">
          <cell r="A12413" t="str">
            <v>0402974475</v>
          </cell>
          <cell r="B12413" t="str">
            <v>Chevron U.S.A. Inc.</v>
          </cell>
          <cell r="C12413" t="str">
            <v>Cyclic Steam</v>
          </cell>
          <cell r="D12413" t="str">
            <v>Cymric</v>
          </cell>
          <cell r="E12413" t="str">
            <v>Inland</v>
          </cell>
          <cell r="F12413" t="str">
            <v>Kern</v>
          </cell>
          <cell r="G12413" t="str">
            <v>Tulare</v>
          </cell>
          <cell r="H12413" t="str">
            <v>No</v>
          </cell>
        </row>
        <row r="12414">
          <cell r="A12414" t="str">
            <v>0402974481</v>
          </cell>
          <cell r="B12414" t="str">
            <v>Chevron U.S.A. Inc.</v>
          </cell>
          <cell r="C12414" t="str">
            <v>Cyclic Steam</v>
          </cell>
          <cell r="D12414" t="str">
            <v>Cymric</v>
          </cell>
          <cell r="E12414" t="str">
            <v>Inland</v>
          </cell>
          <cell r="F12414" t="str">
            <v>Kern</v>
          </cell>
          <cell r="G12414" t="str">
            <v>Tulare</v>
          </cell>
          <cell r="H12414" t="str">
            <v>No</v>
          </cell>
        </row>
        <row r="12415">
          <cell r="A12415" t="str">
            <v>0402974485</v>
          </cell>
          <cell r="B12415" t="str">
            <v>Chevron U.S.A. Inc.</v>
          </cell>
          <cell r="C12415" t="str">
            <v>Cyclic Steam</v>
          </cell>
          <cell r="D12415" t="str">
            <v>Kern River</v>
          </cell>
          <cell r="E12415" t="str">
            <v>Inland</v>
          </cell>
          <cell r="F12415" t="str">
            <v>Kern</v>
          </cell>
          <cell r="G12415" t="str">
            <v>Kern River</v>
          </cell>
          <cell r="H12415" t="str">
            <v>Yes</v>
          </cell>
        </row>
        <row r="12416">
          <cell r="A12416" t="str">
            <v>0402974486</v>
          </cell>
          <cell r="B12416" t="str">
            <v>Chevron U.S.A. Inc.</v>
          </cell>
          <cell r="C12416" t="str">
            <v>Cyclic Steam</v>
          </cell>
          <cell r="D12416" t="str">
            <v>Kern River</v>
          </cell>
          <cell r="E12416" t="str">
            <v>Inland</v>
          </cell>
          <cell r="F12416" t="str">
            <v>Kern</v>
          </cell>
          <cell r="G12416" t="str">
            <v>Kern River</v>
          </cell>
          <cell r="H12416" t="str">
            <v>No</v>
          </cell>
        </row>
        <row r="12417">
          <cell r="A12417" t="str">
            <v>0402974489</v>
          </cell>
          <cell r="B12417" t="str">
            <v>Chevron U.S.A. Inc.</v>
          </cell>
          <cell r="C12417" t="str">
            <v>Cyclic Steam</v>
          </cell>
          <cell r="D12417" t="str">
            <v>Kern River</v>
          </cell>
          <cell r="E12417" t="str">
            <v>Inland</v>
          </cell>
          <cell r="F12417" t="str">
            <v>Kern</v>
          </cell>
          <cell r="G12417" t="str">
            <v>Kern River</v>
          </cell>
          <cell r="H12417" t="str">
            <v>Yes</v>
          </cell>
        </row>
        <row r="12418">
          <cell r="A12418" t="str">
            <v>0402974498</v>
          </cell>
          <cell r="B12418" t="str">
            <v>Chevron U.S.A. Inc.</v>
          </cell>
          <cell r="C12418" t="str">
            <v>Cyclic Steam</v>
          </cell>
          <cell r="D12418" t="str">
            <v>Kern River</v>
          </cell>
          <cell r="E12418" t="str">
            <v>Inland</v>
          </cell>
          <cell r="F12418" t="str">
            <v>Kern</v>
          </cell>
          <cell r="G12418" t="str">
            <v>Kern River</v>
          </cell>
          <cell r="H12418" t="str">
            <v>Yes</v>
          </cell>
        </row>
        <row r="12419">
          <cell r="A12419" t="str">
            <v>0402974502</v>
          </cell>
          <cell r="B12419" t="str">
            <v>Chevron U.S.A. Inc.</v>
          </cell>
          <cell r="C12419" t="str">
            <v>Cyclic Steam</v>
          </cell>
          <cell r="D12419" t="str">
            <v>Kern River</v>
          </cell>
          <cell r="E12419" t="str">
            <v>Inland</v>
          </cell>
          <cell r="F12419" t="str">
            <v>Kern</v>
          </cell>
          <cell r="G12419" t="str">
            <v>Kern River</v>
          </cell>
          <cell r="H12419" t="str">
            <v>No</v>
          </cell>
        </row>
        <row r="12420">
          <cell r="A12420" t="str">
            <v>0402974508</v>
          </cell>
          <cell r="B12420" t="str">
            <v>Chevron U.S.A. Inc.</v>
          </cell>
          <cell r="C12420" t="str">
            <v>Cyclic Steam</v>
          </cell>
          <cell r="D12420" t="str">
            <v>Kern River</v>
          </cell>
          <cell r="E12420" t="str">
            <v>Inland</v>
          </cell>
          <cell r="F12420" t="str">
            <v>Kern</v>
          </cell>
          <cell r="G12420" t="str">
            <v>Kern River</v>
          </cell>
          <cell r="H12420" t="str">
            <v>Yes</v>
          </cell>
        </row>
        <row r="12421">
          <cell r="A12421" t="str">
            <v>0402974514</v>
          </cell>
          <cell r="B12421" t="str">
            <v>Chevron U.S.A. Inc.</v>
          </cell>
          <cell r="C12421" t="str">
            <v>Cyclic Steam</v>
          </cell>
          <cell r="D12421" t="str">
            <v>Kern River</v>
          </cell>
          <cell r="E12421" t="str">
            <v>Inland</v>
          </cell>
          <cell r="F12421" t="str">
            <v>Kern</v>
          </cell>
          <cell r="G12421" t="str">
            <v>Kern River</v>
          </cell>
          <cell r="H12421" t="str">
            <v>No</v>
          </cell>
        </row>
        <row r="12422">
          <cell r="A12422" t="str">
            <v>0402974515</v>
          </cell>
          <cell r="B12422" t="str">
            <v>Chevron U.S.A. Inc.</v>
          </cell>
          <cell r="C12422" t="str">
            <v>Cyclic Steam</v>
          </cell>
          <cell r="D12422" t="str">
            <v>Kern River</v>
          </cell>
          <cell r="E12422" t="str">
            <v>Inland</v>
          </cell>
          <cell r="F12422" t="str">
            <v>Kern</v>
          </cell>
          <cell r="G12422" t="str">
            <v>Kern River</v>
          </cell>
          <cell r="H12422" t="str">
            <v>No</v>
          </cell>
        </row>
        <row r="12423">
          <cell r="A12423" t="str">
            <v>0402974516</v>
          </cell>
          <cell r="B12423" t="str">
            <v>Chevron U.S.A. Inc.</v>
          </cell>
          <cell r="C12423" t="str">
            <v>Cyclic Steam</v>
          </cell>
          <cell r="D12423" t="str">
            <v>Kern River</v>
          </cell>
          <cell r="E12423" t="str">
            <v>Inland</v>
          </cell>
          <cell r="F12423" t="str">
            <v>Kern</v>
          </cell>
          <cell r="G12423" t="str">
            <v>Kern River</v>
          </cell>
          <cell r="H12423" t="str">
            <v>Yes</v>
          </cell>
        </row>
        <row r="12424">
          <cell r="A12424" t="str">
            <v>0402974520</v>
          </cell>
          <cell r="B12424" t="str">
            <v>Chevron U.S.A. Inc.</v>
          </cell>
          <cell r="C12424" t="str">
            <v>Cyclic Steam</v>
          </cell>
          <cell r="D12424" t="str">
            <v>Kern River</v>
          </cell>
          <cell r="E12424" t="str">
            <v>Inland</v>
          </cell>
          <cell r="F12424" t="str">
            <v>Kern</v>
          </cell>
          <cell r="G12424" t="str">
            <v>Kern River</v>
          </cell>
          <cell r="H12424" t="str">
            <v>No</v>
          </cell>
        </row>
        <row r="12425">
          <cell r="A12425" t="str">
            <v>0402974522</v>
          </cell>
          <cell r="B12425" t="str">
            <v>Chevron U.S.A. Inc.</v>
          </cell>
          <cell r="C12425" t="str">
            <v>Cyclic Steam</v>
          </cell>
          <cell r="D12425" t="str">
            <v>Kern River</v>
          </cell>
          <cell r="E12425" t="str">
            <v>Inland</v>
          </cell>
          <cell r="F12425" t="str">
            <v>Kern</v>
          </cell>
          <cell r="G12425" t="str">
            <v>Kern River</v>
          </cell>
          <cell r="H12425" t="str">
            <v>No</v>
          </cell>
        </row>
        <row r="12426">
          <cell r="A12426" t="str">
            <v>0402974527</v>
          </cell>
          <cell r="B12426" t="str">
            <v>Chevron U.S.A. Inc.</v>
          </cell>
          <cell r="C12426" t="str">
            <v>Cyclic Steam</v>
          </cell>
          <cell r="D12426" t="str">
            <v>Kern River</v>
          </cell>
          <cell r="E12426" t="str">
            <v>Inland</v>
          </cell>
          <cell r="F12426" t="str">
            <v>Kern</v>
          </cell>
          <cell r="G12426" t="str">
            <v>Kern River</v>
          </cell>
          <cell r="H12426" t="str">
            <v>No</v>
          </cell>
        </row>
        <row r="12427">
          <cell r="A12427" t="str">
            <v>0402974532</v>
          </cell>
          <cell r="B12427" t="str">
            <v>Chevron U.S.A. Inc.</v>
          </cell>
          <cell r="C12427" t="str">
            <v>Cyclic Steam</v>
          </cell>
          <cell r="D12427" t="str">
            <v>Kern River</v>
          </cell>
          <cell r="E12427" t="str">
            <v>Inland</v>
          </cell>
          <cell r="F12427" t="str">
            <v>Kern</v>
          </cell>
          <cell r="G12427" t="str">
            <v>Kern River</v>
          </cell>
          <cell r="H12427" t="str">
            <v>Yes</v>
          </cell>
        </row>
        <row r="12428">
          <cell r="A12428" t="str">
            <v>0402974533</v>
          </cell>
          <cell r="B12428" t="str">
            <v>Chevron U.S.A. Inc.</v>
          </cell>
          <cell r="C12428" t="str">
            <v>Cyclic Steam</v>
          </cell>
          <cell r="D12428" t="str">
            <v>Kern River</v>
          </cell>
          <cell r="E12428" t="str">
            <v>Inland</v>
          </cell>
          <cell r="F12428" t="str">
            <v>Kern</v>
          </cell>
          <cell r="G12428" t="str">
            <v>Kern River</v>
          </cell>
          <cell r="H12428" t="str">
            <v>Yes</v>
          </cell>
        </row>
        <row r="12429">
          <cell r="A12429" t="str">
            <v>0402974537</v>
          </cell>
          <cell r="B12429" t="str">
            <v>Chevron U.S.A. Inc.</v>
          </cell>
          <cell r="C12429" t="str">
            <v>Steamflood</v>
          </cell>
          <cell r="D12429" t="str">
            <v>Kern River</v>
          </cell>
          <cell r="E12429" t="str">
            <v>Inland</v>
          </cell>
          <cell r="F12429" t="str">
            <v>Kern</v>
          </cell>
          <cell r="G12429" t="str">
            <v>Kern River</v>
          </cell>
          <cell r="H12429" t="str">
            <v>No</v>
          </cell>
        </row>
        <row r="12430">
          <cell r="A12430" t="str">
            <v>0402974538</v>
          </cell>
          <cell r="B12430" t="str">
            <v>Aera Energy LLC</v>
          </cell>
          <cell r="C12430" t="str">
            <v>Oil &amp; Gas</v>
          </cell>
          <cell r="D12430" t="str">
            <v>Midway-Sunset</v>
          </cell>
          <cell r="E12430" t="str">
            <v>Inland</v>
          </cell>
          <cell r="F12430" t="str">
            <v>Kern</v>
          </cell>
          <cell r="G12430" t="str">
            <v>No Pool Breakdown</v>
          </cell>
          <cell r="H12430" t="str">
            <v>Yes</v>
          </cell>
        </row>
        <row r="12431">
          <cell r="A12431" t="str">
            <v>0402974540</v>
          </cell>
          <cell r="B12431" t="str">
            <v>Aera Energy LLC</v>
          </cell>
          <cell r="C12431" t="str">
            <v>Oil &amp; Gas</v>
          </cell>
          <cell r="D12431" t="str">
            <v>Midway-Sunset</v>
          </cell>
          <cell r="E12431" t="str">
            <v>Inland</v>
          </cell>
          <cell r="F12431" t="str">
            <v>Kern</v>
          </cell>
          <cell r="G12431" t="str">
            <v>No Pool Breakdown</v>
          </cell>
          <cell r="H12431" t="str">
            <v>Yes</v>
          </cell>
        </row>
        <row r="12432">
          <cell r="A12432" t="str">
            <v>0402974541</v>
          </cell>
          <cell r="B12432" t="str">
            <v>Aera Energy LLC</v>
          </cell>
          <cell r="C12432" t="str">
            <v>Oil &amp; Gas</v>
          </cell>
          <cell r="D12432" t="str">
            <v>Midway-Sunset</v>
          </cell>
          <cell r="E12432" t="str">
            <v>Inland</v>
          </cell>
          <cell r="F12432" t="str">
            <v>Kern</v>
          </cell>
          <cell r="G12432" t="str">
            <v>No Pool Breakdown</v>
          </cell>
          <cell r="H12432" t="str">
            <v>Yes</v>
          </cell>
        </row>
        <row r="12433">
          <cell r="A12433" t="str">
            <v>0402974551</v>
          </cell>
          <cell r="B12433" t="str">
            <v>Aera Energy LLC</v>
          </cell>
          <cell r="C12433" t="str">
            <v>Oil &amp; Gas</v>
          </cell>
          <cell r="D12433" t="str">
            <v>Belridge, South</v>
          </cell>
          <cell r="E12433" t="str">
            <v>Inland</v>
          </cell>
          <cell r="F12433" t="str">
            <v>Kern</v>
          </cell>
          <cell r="G12433" t="str">
            <v>Diatomite</v>
          </cell>
          <cell r="H12433" t="str">
            <v>Yes</v>
          </cell>
        </row>
        <row r="12434">
          <cell r="A12434" t="str">
            <v>0402974554</v>
          </cell>
          <cell r="B12434" t="str">
            <v>Sentinel Peak Resources California LLC</v>
          </cell>
          <cell r="C12434" t="str">
            <v>Oil &amp; Gas</v>
          </cell>
          <cell r="D12434" t="str">
            <v>Cymric</v>
          </cell>
          <cell r="E12434" t="str">
            <v>Inland</v>
          </cell>
          <cell r="F12434" t="str">
            <v>Kern</v>
          </cell>
          <cell r="G12434" t="str">
            <v>Tulare</v>
          </cell>
          <cell r="H12434" t="str">
            <v>No</v>
          </cell>
        </row>
        <row r="12435">
          <cell r="A12435" t="str">
            <v>0402974555</v>
          </cell>
          <cell r="B12435" t="str">
            <v>Sentinel Peak Resources California LLC</v>
          </cell>
          <cell r="C12435" t="str">
            <v>Oil &amp; Gas</v>
          </cell>
          <cell r="D12435" t="str">
            <v>Cymric</v>
          </cell>
          <cell r="E12435" t="str">
            <v>Inland</v>
          </cell>
          <cell r="F12435" t="str">
            <v>Kern</v>
          </cell>
          <cell r="G12435" t="str">
            <v>Tulare</v>
          </cell>
          <cell r="H12435" t="str">
            <v>No</v>
          </cell>
        </row>
        <row r="12436">
          <cell r="A12436" t="str">
            <v>0402974556</v>
          </cell>
          <cell r="B12436" t="str">
            <v>Sentinel Peak Resources California LLC</v>
          </cell>
          <cell r="C12436" t="str">
            <v>Oil &amp; Gas</v>
          </cell>
          <cell r="D12436" t="str">
            <v>Cymric</v>
          </cell>
          <cell r="E12436" t="str">
            <v>Inland</v>
          </cell>
          <cell r="F12436" t="str">
            <v>Kern</v>
          </cell>
          <cell r="G12436" t="str">
            <v>Tulare</v>
          </cell>
          <cell r="H12436" t="str">
            <v>No</v>
          </cell>
        </row>
        <row r="12437">
          <cell r="A12437" t="str">
            <v>0402974557</v>
          </cell>
          <cell r="B12437" t="str">
            <v>Sentinel Peak Resources California LLC</v>
          </cell>
          <cell r="C12437" t="str">
            <v>Oil &amp; Gas</v>
          </cell>
          <cell r="D12437" t="str">
            <v>Cymric</v>
          </cell>
          <cell r="E12437" t="str">
            <v>Inland</v>
          </cell>
          <cell r="F12437" t="str">
            <v>Kern</v>
          </cell>
          <cell r="G12437" t="str">
            <v>Tulare</v>
          </cell>
          <cell r="H12437" t="str">
            <v>No</v>
          </cell>
        </row>
        <row r="12438">
          <cell r="A12438" t="str">
            <v>0402974564</v>
          </cell>
          <cell r="B12438" t="str">
            <v>Chevron U.S.A. Inc.</v>
          </cell>
          <cell r="C12438" t="str">
            <v>Cyclic Steam</v>
          </cell>
          <cell r="D12438" t="str">
            <v>Midway-Sunset</v>
          </cell>
          <cell r="E12438" t="str">
            <v>Inland</v>
          </cell>
          <cell r="F12438" t="str">
            <v>Kern</v>
          </cell>
          <cell r="G12438" t="str">
            <v>No Pool Breakdown</v>
          </cell>
          <cell r="H12438" t="str">
            <v>No</v>
          </cell>
        </row>
        <row r="12439">
          <cell r="A12439" t="str">
            <v>0402974571</v>
          </cell>
          <cell r="B12439" t="str">
            <v>Chevron U.S.A. Inc.</v>
          </cell>
          <cell r="C12439" t="str">
            <v>Cyclic Steam</v>
          </cell>
          <cell r="D12439" t="str">
            <v>Midway-Sunset</v>
          </cell>
          <cell r="E12439" t="str">
            <v>Inland</v>
          </cell>
          <cell r="F12439" t="str">
            <v>Kern</v>
          </cell>
          <cell r="G12439" t="str">
            <v>No Pool Breakdown</v>
          </cell>
          <cell r="H12439" t="str">
            <v>No</v>
          </cell>
        </row>
        <row r="12440">
          <cell r="A12440" t="str">
            <v>0402974578</v>
          </cell>
          <cell r="B12440" t="str">
            <v>Chevron U.S.A. Inc.</v>
          </cell>
          <cell r="C12440" t="str">
            <v>Cyclic Steam</v>
          </cell>
          <cell r="D12440" t="str">
            <v>Midway-Sunset</v>
          </cell>
          <cell r="E12440" t="str">
            <v>Inland</v>
          </cell>
          <cell r="F12440" t="str">
            <v>Kern</v>
          </cell>
          <cell r="G12440" t="str">
            <v>No Pool Breakdown</v>
          </cell>
          <cell r="H12440" t="str">
            <v>No</v>
          </cell>
        </row>
        <row r="12441">
          <cell r="A12441" t="str">
            <v>0402974599</v>
          </cell>
          <cell r="B12441" t="str">
            <v>Chevron U.S.A. Inc.</v>
          </cell>
          <cell r="C12441" t="str">
            <v>Oil &amp; Gas</v>
          </cell>
          <cell r="D12441" t="str">
            <v>Kern River</v>
          </cell>
          <cell r="E12441" t="str">
            <v>Inland</v>
          </cell>
          <cell r="F12441" t="str">
            <v>Kern</v>
          </cell>
          <cell r="G12441" t="str">
            <v>Kern River</v>
          </cell>
          <cell r="H12441" t="str">
            <v>No</v>
          </cell>
        </row>
        <row r="12442">
          <cell r="A12442" t="str">
            <v>0402974603</v>
          </cell>
          <cell r="B12442" t="str">
            <v>Sentinel Peak Resources California LLC</v>
          </cell>
          <cell r="C12442" t="str">
            <v>Oil &amp; Gas</v>
          </cell>
          <cell r="D12442" t="str">
            <v>Midway-Sunset</v>
          </cell>
          <cell r="E12442" t="str">
            <v>Inland</v>
          </cell>
          <cell r="F12442" t="str">
            <v>Kern</v>
          </cell>
          <cell r="G12442" t="str">
            <v>No Pool Breakdown</v>
          </cell>
          <cell r="H12442" t="str">
            <v>Yes</v>
          </cell>
        </row>
        <row r="12443">
          <cell r="A12443" t="str">
            <v>0402974612</v>
          </cell>
          <cell r="B12443" t="str">
            <v>Berry Petroleum Company, LLC</v>
          </cell>
          <cell r="C12443" t="str">
            <v>Cyclic Steam</v>
          </cell>
          <cell r="D12443" t="str">
            <v>Midway-Sunset</v>
          </cell>
          <cell r="E12443" t="str">
            <v>Inland</v>
          </cell>
          <cell r="F12443" t="str">
            <v>Kern</v>
          </cell>
          <cell r="G12443" t="str">
            <v>Potter, No Pool Breakdown</v>
          </cell>
          <cell r="H12443" t="str">
            <v>Yes</v>
          </cell>
        </row>
        <row r="12444">
          <cell r="A12444" t="str">
            <v>0402974618</v>
          </cell>
          <cell r="B12444" t="str">
            <v>Berry Petroleum Company, LLC</v>
          </cell>
          <cell r="C12444" t="str">
            <v>Oil &amp; Gas</v>
          </cell>
          <cell r="D12444" t="str">
            <v>Midway-Sunset</v>
          </cell>
          <cell r="E12444" t="str">
            <v>Inland</v>
          </cell>
          <cell r="F12444" t="str">
            <v>Kern</v>
          </cell>
          <cell r="G12444" t="str">
            <v>Potter, No Pool Breakdown</v>
          </cell>
          <cell r="H12444" t="str">
            <v>Yes</v>
          </cell>
        </row>
        <row r="12445">
          <cell r="A12445" t="str">
            <v>0402974644</v>
          </cell>
          <cell r="B12445" t="str">
            <v>Aera Energy LLC</v>
          </cell>
          <cell r="C12445" t="str">
            <v>Oil &amp; Gas</v>
          </cell>
          <cell r="D12445" t="str">
            <v>Midway-Sunset</v>
          </cell>
          <cell r="E12445" t="str">
            <v>Inland</v>
          </cell>
          <cell r="F12445" t="str">
            <v>Kern</v>
          </cell>
          <cell r="G12445" t="str">
            <v>No Pool Breakdown</v>
          </cell>
          <cell r="H12445" t="str">
            <v>No</v>
          </cell>
        </row>
        <row r="12446">
          <cell r="A12446" t="str">
            <v>0402974655</v>
          </cell>
          <cell r="B12446" t="str">
            <v>Chevron U.S.A. Inc.</v>
          </cell>
          <cell r="C12446" t="str">
            <v>Oil &amp; Gas</v>
          </cell>
          <cell r="D12446" t="str">
            <v>Midway-Sunset</v>
          </cell>
          <cell r="E12446" t="str">
            <v>Inland</v>
          </cell>
          <cell r="F12446" t="str">
            <v>Kern</v>
          </cell>
          <cell r="G12446" t="str">
            <v>No Pool Breakdown</v>
          </cell>
          <cell r="H12446" t="str">
            <v>No</v>
          </cell>
        </row>
        <row r="12447">
          <cell r="A12447" t="str">
            <v>0402974670</v>
          </cell>
          <cell r="B12447" t="str">
            <v>Aera Energy LLC</v>
          </cell>
          <cell r="C12447" t="str">
            <v>Oil &amp; Gas</v>
          </cell>
          <cell r="D12447" t="str">
            <v>Midway-Sunset</v>
          </cell>
          <cell r="E12447" t="str">
            <v>Inland</v>
          </cell>
          <cell r="F12447" t="str">
            <v>Kern</v>
          </cell>
          <cell r="G12447" t="str">
            <v>No Pool Breakdown</v>
          </cell>
          <cell r="H12447" t="str">
            <v>No</v>
          </cell>
        </row>
        <row r="12448">
          <cell r="A12448" t="str">
            <v>0402974671</v>
          </cell>
          <cell r="B12448" t="str">
            <v>Aera Energy LLC</v>
          </cell>
          <cell r="C12448" t="str">
            <v>Oil &amp; Gas</v>
          </cell>
          <cell r="D12448" t="str">
            <v>Midway-Sunset</v>
          </cell>
          <cell r="E12448" t="str">
            <v>Inland</v>
          </cell>
          <cell r="F12448" t="str">
            <v>Kern</v>
          </cell>
          <cell r="G12448" t="str">
            <v>No Pool Breakdown</v>
          </cell>
          <cell r="H12448" t="str">
            <v>Yes</v>
          </cell>
        </row>
        <row r="12449">
          <cell r="A12449" t="str">
            <v>0402974672</v>
          </cell>
          <cell r="B12449" t="str">
            <v>California Resources Production Corporation</v>
          </cell>
          <cell r="C12449" t="str">
            <v>Oil &amp; Gas</v>
          </cell>
          <cell r="D12449" t="str">
            <v>Yowlumne</v>
          </cell>
          <cell r="E12449" t="str">
            <v>Inland</v>
          </cell>
          <cell r="F12449" t="str">
            <v>Kern</v>
          </cell>
          <cell r="G12449" t="str">
            <v>Stevens</v>
          </cell>
          <cell r="H12449" t="str">
            <v>Yes</v>
          </cell>
        </row>
        <row r="12450">
          <cell r="A12450" t="str">
            <v>0402974687</v>
          </cell>
          <cell r="B12450" t="str">
            <v>Chevron U.S.A. Inc.</v>
          </cell>
          <cell r="C12450" t="str">
            <v>Cyclic Steam</v>
          </cell>
          <cell r="D12450" t="str">
            <v>Midway-Sunset</v>
          </cell>
          <cell r="E12450" t="str">
            <v>Inland</v>
          </cell>
          <cell r="F12450" t="str">
            <v>Kern</v>
          </cell>
          <cell r="G12450" t="str">
            <v>No Pool Breakdown</v>
          </cell>
          <cell r="H12450" t="str">
            <v>No</v>
          </cell>
        </row>
        <row r="12451">
          <cell r="A12451" t="str">
            <v>0402974690</v>
          </cell>
          <cell r="B12451" t="str">
            <v>Aera Energy LLC</v>
          </cell>
          <cell r="C12451" t="str">
            <v>Oil &amp; Gas</v>
          </cell>
          <cell r="D12451" t="str">
            <v>Midway-Sunset</v>
          </cell>
          <cell r="E12451" t="str">
            <v>Inland</v>
          </cell>
          <cell r="F12451" t="str">
            <v>Kern</v>
          </cell>
          <cell r="G12451" t="str">
            <v>Potter, No Pool Breakdown</v>
          </cell>
          <cell r="H12451" t="str">
            <v>No</v>
          </cell>
        </row>
        <row r="12452">
          <cell r="A12452" t="str">
            <v>0402974692</v>
          </cell>
          <cell r="B12452" t="str">
            <v>Aera Energy LLC</v>
          </cell>
          <cell r="C12452" t="str">
            <v>Oil &amp; Gas</v>
          </cell>
          <cell r="D12452" t="str">
            <v>Midway-Sunset</v>
          </cell>
          <cell r="E12452" t="str">
            <v>Inland</v>
          </cell>
          <cell r="F12452" t="str">
            <v>Kern</v>
          </cell>
          <cell r="G12452" t="str">
            <v>No Pool Breakdown</v>
          </cell>
          <cell r="H12452" t="str">
            <v>Yes</v>
          </cell>
        </row>
        <row r="12453">
          <cell r="A12453" t="str">
            <v>0402974694</v>
          </cell>
          <cell r="B12453" t="str">
            <v>Aera Energy LLC</v>
          </cell>
          <cell r="C12453" t="str">
            <v>Oil &amp; Gas</v>
          </cell>
          <cell r="D12453" t="str">
            <v>Midway-Sunset</v>
          </cell>
          <cell r="E12453" t="str">
            <v>Inland</v>
          </cell>
          <cell r="F12453" t="str">
            <v>Kern</v>
          </cell>
          <cell r="G12453" t="str">
            <v>No Pool Breakdown</v>
          </cell>
          <cell r="H12453" t="str">
            <v>No</v>
          </cell>
        </row>
        <row r="12454">
          <cell r="A12454" t="str">
            <v>0402974695</v>
          </cell>
          <cell r="B12454" t="str">
            <v>Aera Energy LLC</v>
          </cell>
          <cell r="C12454" t="str">
            <v>Oil &amp; Gas</v>
          </cell>
          <cell r="D12454" t="str">
            <v>Midway-Sunset</v>
          </cell>
          <cell r="E12454" t="str">
            <v>Inland</v>
          </cell>
          <cell r="F12454" t="str">
            <v>Kern</v>
          </cell>
          <cell r="G12454" t="str">
            <v>No Pool Breakdown</v>
          </cell>
          <cell r="H12454" t="str">
            <v>No</v>
          </cell>
        </row>
        <row r="12455">
          <cell r="A12455" t="str">
            <v>0402974696</v>
          </cell>
          <cell r="B12455" t="str">
            <v>Aera Energy LLC</v>
          </cell>
          <cell r="C12455" t="str">
            <v>Oil &amp; Gas</v>
          </cell>
          <cell r="D12455" t="str">
            <v>Midway-Sunset</v>
          </cell>
          <cell r="E12455" t="str">
            <v>Inland</v>
          </cell>
          <cell r="F12455" t="str">
            <v>Kern</v>
          </cell>
          <cell r="G12455" t="str">
            <v>No Pool Breakdown</v>
          </cell>
          <cell r="H12455" t="str">
            <v>No</v>
          </cell>
        </row>
        <row r="12456">
          <cell r="A12456" t="str">
            <v>0402974698</v>
          </cell>
          <cell r="B12456" t="str">
            <v>Aera Energy LLC</v>
          </cell>
          <cell r="C12456" t="str">
            <v>Oil &amp; Gas</v>
          </cell>
          <cell r="D12456" t="str">
            <v>Midway-Sunset</v>
          </cell>
          <cell r="E12456" t="str">
            <v>Inland</v>
          </cell>
          <cell r="F12456" t="str">
            <v>Kern</v>
          </cell>
          <cell r="G12456" t="str">
            <v>No Pool Breakdown</v>
          </cell>
          <cell r="H12456" t="str">
            <v>No</v>
          </cell>
        </row>
        <row r="12457">
          <cell r="A12457" t="str">
            <v>0402974706</v>
          </cell>
          <cell r="B12457" t="str">
            <v>Aera Energy LLC</v>
          </cell>
          <cell r="C12457" t="str">
            <v>Oil &amp; Gas</v>
          </cell>
          <cell r="D12457" t="str">
            <v>Midway-Sunset</v>
          </cell>
          <cell r="E12457" t="str">
            <v>Inland</v>
          </cell>
          <cell r="F12457" t="str">
            <v>Kern</v>
          </cell>
          <cell r="G12457" t="str">
            <v>Potter, No Pool Breakdown</v>
          </cell>
          <cell r="H12457" t="str">
            <v>No</v>
          </cell>
        </row>
        <row r="12458">
          <cell r="A12458" t="str">
            <v>0402974708</v>
          </cell>
          <cell r="B12458" t="str">
            <v>Aera Energy LLC</v>
          </cell>
          <cell r="C12458" t="str">
            <v>Oil &amp; Gas</v>
          </cell>
          <cell r="D12458" t="str">
            <v>Midway-Sunset</v>
          </cell>
          <cell r="E12458" t="str">
            <v>Inland</v>
          </cell>
          <cell r="F12458" t="str">
            <v>Kern</v>
          </cell>
          <cell r="G12458" t="str">
            <v>Potter, No Pool Breakdown</v>
          </cell>
          <cell r="H12458" t="str">
            <v>No</v>
          </cell>
        </row>
        <row r="12459">
          <cell r="A12459" t="str">
            <v>0402974709</v>
          </cell>
          <cell r="B12459" t="str">
            <v>Aera Energy LLC</v>
          </cell>
          <cell r="C12459" t="str">
            <v>Oil &amp; Gas</v>
          </cell>
          <cell r="D12459" t="str">
            <v>Midway-Sunset</v>
          </cell>
          <cell r="E12459" t="str">
            <v>Inland</v>
          </cell>
          <cell r="F12459" t="str">
            <v>Kern</v>
          </cell>
          <cell r="G12459" t="str">
            <v>Potter, No Pool Breakdown</v>
          </cell>
          <cell r="H12459" t="str">
            <v>Yes</v>
          </cell>
        </row>
        <row r="12460">
          <cell r="A12460" t="str">
            <v>0402974712</v>
          </cell>
          <cell r="B12460" t="str">
            <v>Aera Energy LLC</v>
          </cell>
          <cell r="C12460" t="str">
            <v>Oil &amp; Gas</v>
          </cell>
          <cell r="D12460" t="str">
            <v>Midway-Sunset</v>
          </cell>
          <cell r="E12460" t="str">
            <v>Inland</v>
          </cell>
          <cell r="F12460" t="str">
            <v>Kern</v>
          </cell>
          <cell r="G12460" t="str">
            <v>Potter, No Pool Breakdown</v>
          </cell>
          <cell r="H12460" t="str">
            <v>Yes</v>
          </cell>
        </row>
        <row r="12461">
          <cell r="A12461" t="str">
            <v>0402974716</v>
          </cell>
          <cell r="B12461" t="str">
            <v>Pace Diversified Corporation</v>
          </cell>
          <cell r="C12461" t="str">
            <v>Water Disposal</v>
          </cell>
          <cell r="D12461" t="str">
            <v>Mount Poso</v>
          </cell>
          <cell r="E12461" t="str">
            <v>Inland</v>
          </cell>
          <cell r="F12461" t="str">
            <v>Kern</v>
          </cell>
          <cell r="G12461" t="str">
            <v>Vedder</v>
          </cell>
          <cell r="H12461" t="str">
            <v>Yes</v>
          </cell>
        </row>
        <row r="12462">
          <cell r="A12462" t="str">
            <v>0402974721</v>
          </cell>
          <cell r="B12462" t="str">
            <v>Chevron U.S.A. Inc.</v>
          </cell>
          <cell r="C12462" t="str">
            <v>Steamflood</v>
          </cell>
          <cell r="D12462" t="str">
            <v>Kern River</v>
          </cell>
          <cell r="E12462" t="str">
            <v>Inland</v>
          </cell>
          <cell r="F12462" t="str">
            <v>Kern</v>
          </cell>
          <cell r="G12462" t="str">
            <v>Kern River</v>
          </cell>
          <cell r="H12462" t="str">
            <v>No</v>
          </cell>
        </row>
        <row r="12463">
          <cell r="A12463" t="str">
            <v>0402974729</v>
          </cell>
          <cell r="B12463" t="str">
            <v>E &amp; B Natural Resources Management Corporation</v>
          </cell>
          <cell r="C12463" t="str">
            <v>Oil &amp; Gas</v>
          </cell>
          <cell r="D12463" t="str">
            <v>Rosedale Ranch</v>
          </cell>
          <cell r="E12463" t="str">
            <v>Inland</v>
          </cell>
          <cell r="F12463" t="str">
            <v>Kern</v>
          </cell>
          <cell r="G12463" t="str">
            <v>Etchegoin</v>
          </cell>
          <cell r="H12463" t="str">
            <v>No</v>
          </cell>
        </row>
        <row r="12464">
          <cell r="A12464" t="str">
            <v>0402974734</v>
          </cell>
          <cell r="B12464" t="str">
            <v>Chevron U.S.A. Inc.</v>
          </cell>
          <cell r="C12464" t="str">
            <v>Cyclic Steam</v>
          </cell>
          <cell r="D12464" t="str">
            <v>Kern River</v>
          </cell>
          <cell r="E12464" t="str">
            <v>Inland</v>
          </cell>
          <cell r="F12464" t="str">
            <v>Kern</v>
          </cell>
          <cell r="G12464" t="str">
            <v>Kern River</v>
          </cell>
          <cell r="H12464" t="str">
            <v>No</v>
          </cell>
        </row>
        <row r="12465">
          <cell r="A12465" t="str">
            <v>0402974738</v>
          </cell>
          <cell r="B12465" t="str">
            <v>E &amp; B Natural Resources Management Corporation</v>
          </cell>
          <cell r="C12465" t="str">
            <v>Oil &amp; Gas</v>
          </cell>
          <cell r="D12465" t="str">
            <v>Rosedale Ranch</v>
          </cell>
          <cell r="E12465" t="str">
            <v>Inland</v>
          </cell>
          <cell r="F12465" t="str">
            <v>Kern</v>
          </cell>
          <cell r="G12465" t="str">
            <v>Etchegoin</v>
          </cell>
          <cell r="H12465" t="str">
            <v>No</v>
          </cell>
        </row>
        <row r="12466">
          <cell r="A12466" t="str">
            <v>0402974741</v>
          </cell>
          <cell r="B12466" t="str">
            <v>Aera Energy LLC</v>
          </cell>
          <cell r="C12466" t="str">
            <v>Oil &amp; Gas</v>
          </cell>
          <cell r="D12466" t="str">
            <v>Belridge, South</v>
          </cell>
          <cell r="E12466" t="str">
            <v>Inland</v>
          </cell>
          <cell r="F12466" t="str">
            <v>Kern</v>
          </cell>
          <cell r="G12466" t="str">
            <v>Diatomite</v>
          </cell>
          <cell r="H12466" t="str">
            <v>No</v>
          </cell>
        </row>
        <row r="12467">
          <cell r="A12467" t="str">
            <v>0402974742</v>
          </cell>
          <cell r="B12467" t="str">
            <v>Crimson Resource Management Corp.</v>
          </cell>
          <cell r="C12467" t="str">
            <v>Oil &amp; Gas</v>
          </cell>
          <cell r="D12467" t="str">
            <v>Midway-Sunset</v>
          </cell>
          <cell r="E12467" t="str">
            <v>Inland</v>
          </cell>
          <cell r="F12467" t="str">
            <v>Kern</v>
          </cell>
          <cell r="G12467" t="str">
            <v>No Pool Breakdown</v>
          </cell>
          <cell r="H12467" t="str">
            <v>Yes</v>
          </cell>
        </row>
        <row r="12468">
          <cell r="A12468" t="str">
            <v>0402974743</v>
          </cell>
          <cell r="B12468" t="str">
            <v>Holmes Western Oil Corporation</v>
          </cell>
          <cell r="C12468" t="str">
            <v>Oil &amp; Gas</v>
          </cell>
          <cell r="D12468" t="str">
            <v>Midway-Sunset</v>
          </cell>
          <cell r="E12468" t="str">
            <v>Inland</v>
          </cell>
          <cell r="F12468" t="str">
            <v>Kern</v>
          </cell>
          <cell r="G12468" t="str">
            <v>No Pool Breakdown</v>
          </cell>
          <cell r="H12468" t="str">
            <v>Yes</v>
          </cell>
        </row>
        <row r="12469">
          <cell r="A12469" t="str">
            <v>0402974745</v>
          </cell>
          <cell r="B12469" t="str">
            <v>Holmes Western Oil Corporation</v>
          </cell>
          <cell r="C12469" t="str">
            <v>Oil &amp; Gas</v>
          </cell>
          <cell r="D12469" t="str">
            <v>Midway-Sunset</v>
          </cell>
          <cell r="E12469" t="str">
            <v>Inland</v>
          </cell>
          <cell r="F12469" t="str">
            <v>Kern</v>
          </cell>
          <cell r="G12469" t="str">
            <v>No Pool Breakdown</v>
          </cell>
          <cell r="H12469" t="str">
            <v>Yes</v>
          </cell>
        </row>
        <row r="12470">
          <cell r="A12470" t="str">
            <v>0402974746</v>
          </cell>
          <cell r="B12470" t="str">
            <v>Sentinel Peak Resources California LLC</v>
          </cell>
          <cell r="C12470" t="str">
            <v>Oil &amp; Gas</v>
          </cell>
          <cell r="D12470" t="str">
            <v>Midway-Sunset</v>
          </cell>
          <cell r="E12470" t="str">
            <v>Inland</v>
          </cell>
          <cell r="F12470" t="str">
            <v>Kern</v>
          </cell>
          <cell r="G12470" t="str">
            <v>No Pool Breakdown</v>
          </cell>
          <cell r="H12470" t="str">
            <v>Yes</v>
          </cell>
        </row>
        <row r="12471">
          <cell r="A12471" t="str">
            <v>0402974748</v>
          </cell>
          <cell r="B12471" t="str">
            <v>Sentinel Peak Resources California LLC</v>
          </cell>
          <cell r="C12471" t="str">
            <v>Oil &amp; Gas</v>
          </cell>
          <cell r="D12471" t="str">
            <v>Midway-Sunset</v>
          </cell>
          <cell r="E12471" t="str">
            <v>Inland</v>
          </cell>
          <cell r="F12471" t="str">
            <v>Kern</v>
          </cell>
          <cell r="G12471" t="str">
            <v>No Pool Breakdown</v>
          </cell>
          <cell r="H12471" t="str">
            <v>Yes</v>
          </cell>
        </row>
        <row r="12472">
          <cell r="A12472" t="str">
            <v>0402974750</v>
          </cell>
          <cell r="B12472" t="str">
            <v>Sentinel Peak Resources California LLC</v>
          </cell>
          <cell r="C12472" t="str">
            <v>Oil &amp; Gas</v>
          </cell>
          <cell r="D12472" t="str">
            <v>Midway-Sunset</v>
          </cell>
          <cell r="E12472" t="str">
            <v>Inland</v>
          </cell>
          <cell r="F12472" t="str">
            <v>Kern</v>
          </cell>
          <cell r="G12472" t="str">
            <v>No Pool Breakdown</v>
          </cell>
          <cell r="H12472" t="str">
            <v>Yes</v>
          </cell>
        </row>
        <row r="12473">
          <cell r="A12473" t="str">
            <v>0402974751</v>
          </cell>
          <cell r="B12473" t="str">
            <v>Sentinel Peak Resources California LLC</v>
          </cell>
          <cell r="C12473" t="str">
            <v>Oil &amp; Gas</v>
          </cell>
          <cell r="D12473" t="str">
            <v>Midway-Sunset</v>
          </cell>
          <cell r="E12473" t="str">
            <v>Inland</v>
          </cell>
          <cell r="F12473" t="str">
            <v>Kern</v>
          </cell>
          <cell r="G12473" t="str">
            <v>No Pool Breakdown</v>
          </cell>
          <cell r="H12473" t="str">
            <v>Yes</v>
          </cell>
        </row>
        <row r="12474">
          <cell r="A12474" t="str">
            <v>0402974753</v>
          </cell>
          <cell r="B12474" t="str">
            <v>Berry Petroleum Company, LLC</v>
          </cell>
          <cell r="C12474" t="str">
            <v>Oil &amp; Gas</v>
          </cell>
          <cell r="D12474" t="str">
            <v>Carneros Creek</v>
          </cell>
          <cell r="E12474" t="str">
            <v>Inland</v>
          </cell>
          <cell r="F12474" t="str">
            <v>Kern</v>
          </cell>
          <cell r="G12474" t="str">
            <v>Point of Rocks</v>
          </cell>
          <cell r="H12474" t="str">
            <v>Yes</v>
          </cell>
        </row>
        <row r="12475">
          <cell r="A12475" t="str">
            <v>0402974756</v>
          </cell>
          <cell r="B12475" t="str">
            <v>Chevron U.S.A. Inc.</v>
          </cell>
          <cell r="C12475" t="str">
            <v>Oil &amp; Gas</v>
          </cell>
          <cell r="D12475" t="str">
            <v>Midway-Sunset</v>
          </cell>
          <cell r="E12475" t="str">
            <v>Inland</v>
          </cell>
          <cell r="F12475" t="str">
            <v>Kern</v>
          </cell>
          <cell r="G12475" t="str">
            <v>No Pool Breakdown</v>
          </cell>
          <cell r="H12475" t="str">
            <v>Yes</v>
          </cell>
        </row>
        <row r="12476">
          <cell r="A12476" t="str">
            <v>0402974764</v>
          </cell>
          <cell r="B12476" t="str">
            <v>Crimson Resource Management Corp.</v>
          </cell>
          <cell r="C12476" t="str">
            <v>Oil &amp; Gas</v>
          </cell>
          <cell r="D12476" t="str">
            <v>Midway-Sunset</v>
          </cell>
          <cell r="E12476" t="str">
            <v>Inland</v>
          </cell>
          <cell r="F12476" t="str">
            <v>Kern</v>
          </cell>
          <cell r="G12476" t="str">
            <v>No Pool Breakdown</v>
          </cell>
          <cell r="H12476" t="str">
            <v>Yes</v>
          </cell>
        </row>
        <row r="12477">
          <cell r="A12477" t="str">
            <v>0402974769</v>
          </cell>
          <cell r="B12477" t="str">
            <v>Aera Energy LLC</v>
          </cell>
          <cell r="C12477" t="str">
            <v>Steamflood</v>
          </cell>
          <cell r="D12477" t="str">
            <v>Belridge, South</v>
          </cell>
          <cell r="E12477" t="str">
            <v>Inland</v>
          </cell>
          <cell r="F12477" t="str">
            <v>Kern</v>
          </cell>
          <cell r="G12477" t="str">
            <v>Tulare</v>
          </cell>
          <cell r="H12477" t="str">
            <v>Yes</v>
          </cell>
        </row>
        <row r="12478">
          <cell r="A12478" t="str">
            <v>0402974777</v>
          </cell>
          <cell r="B12478" t="str">
            <v>Team Operating LLC</v>
          </cell>
          <cell r="C12478" t="str">
            <v>Oil &amp; Gas</v>
          </cell>
          <cell r="D12478" t="str">
            <v>Belridge, North</v>
          </cell>
          <cell r="E12478" t="str">
            <v>Inland</v>
          </cell>
          <cell r="F12478" t="str">
            <v>Kern</v>
          </cell>
          <cell r="G12478" t="str">
            <v>Tulare</v>
          </cell>
          <cell r="H12478" t="str">
            <v>No</v>
          </cell>
        </row>
        <row r="12479">
          <cell r="A12479" t="str">
            <v>0402974780</v>
          </cell>
          <cell r="B12479" t="str">
            <v>Team Operating LLC</v>
          </cell>
          <cell r="C12479" t="str">
            <v>Oil &amp; Gas</v>
          </cell>
          <cell r="D12479" t="str">
            <v>Belridge, North</v>
          </cell>
          <cell r="E12479" t="str">
            <v>Inland</v>
          </cell>
          <cell r="F12479" t="str">
            <v>Kern</v>
          </cell>
          <cell r="G12479" t="str">
            <v>Tulare</v>
          </cell>
          <cell r="H12479" t="str">
            <v>No</v>
          </cell>
        </row>
        <row r="12480">
          <cell r="A12480" t="str">
            <v>0402974802</v>
          </cell>
          <cell r="B12480" t="str">
            <v>Sentinel Peak Resources California LLC</v>
          </cell>
          <cell r="C12480" t="str">
            <v>Oil &amp; Gas</v>
          </cell>
          <cell r="D12480" t="str">
            <v>Midway-Sunset</v>
          </cell>
          <cell r="E12480" t="str">
            <v>Inland</v>
          </cell>
          <cell r="F12480" t="str">
            <v>Kern</v>
          </cell>
          <cell r="G12480" t="str">
            <v>No Pool Breakdown</v>
          </cell>
          <cell r="H12480" t="str">
            <v>No</v>
          </cell>
        </row>
        <row r="12481">
          <cell r="A12481" t="str">
            <v>0402974807</v>
          </cell>
          <cell r="B12481" t="str">
            <v>Sentinel Peak Resources California LLC</v>
          </cell>
          <cell r="C12481" t="str">
            <v>Oil &amp; Gas</v>
          </cell>
          <cell r="D12481" t="str">
            <v>Midway-Sunset</v>
          </cell>
          <cell r="E12481" t="str">
            <v>Inland</v>
          </cell>
          <cell r="F12481" t="str">
            <v>Kern</v>
          </cell>
          <cell r="G12481" t="str">
            <v>No Pool Breakdown</v>
          </cell>
          <cell r="H12481" t="str">
            <v>Yes</v>
          </cell>
        </row>
        <row r="12482">
          <cell r="A12482" t="str">
            <v>0402974819</v>
          </cell>
          <cell r="B12482" t="str">
            <v>Sentinel Peak Resources California LLC</v>
          </cell>
          <cell r="C12482" t="str">
            <v>Oil &amp; Gas</v>
          </cell>
          <cell r="D12482" t="str">
            <v>Midway-Sunset</v>
          </cell>
          <cell r="E12482" t="str">
            <v>Inland</v>
          </cell>
          <cell r="F12482" t="str">
            <v>Kern</v>
          </cell>
          <cell r="G12482" t="str">
            <v>No Pool Breakdown</v>
          </cell>
          <cell r="H12482" t="str">
            <v>Yes</v>
          </cell>
        </row>
        <row r="12483">
          <cell r="A12483" t="str">
            <v>0402974823</v>
          </cell>
          <cell r="B12483" t="str">
            <v>Griffin Resources, LLC</v>
          </cell>
          <cell r="C12483" t="str">
            <v>Oil &amp; Gas</v>
          </cell>
          <cell r="D12483" t="str">
            <v>Mount Poso</v>
          </cell>
          <cell r="E12483" t="str">
            <v>Inland</v>
          </cell>
          <cell r="F12483" t="str">
            <v>Kern</v>
          </cell>
          <cell r="G12483" t="str">
            <v>Vedder</v>
          </cell>
          <cell r="H12483" t="str">
            <v>No</v>
          </cell>
        </row>
        <row r="12484">
          <cell r="A12484" t="str">
            <v>0402974836</v>
          </cell>
          <cell r="B12484" t="str">
            <v>California Resources Production Corporation</v>
          </cell>
          <cell r="C12484" t="str">
            <v>Oil &amp; Gas</v>
          </cell>
          <cell r="D12484" t="str">
            <v>Antelope Hills, North</v>
          </cell>
          <cell r="E12484" t="str">
            <v>Inland</v>
          </cell>
          <cell r="F12484" t="str">
            <v>Kern</v>
          </cell>
          <cell r="G12484" t="str">
            <v>Miocene-Eocene</v>
          </cell>
          <cell r="H12484" t="str">
            <v>Yes</v>
          </cell>
        </row>
        <row r="12485">
          <cell r="A12485" t="str">
            <v>0402974837</v>
          </cell>
          <cell r="B12485" t="str">
            <v>California Resources Production Corporation</v>
          </cell>
          <cell r="C12485" t="str">
            <v>Water Source</v>
          </cell>
          <cell r="D12485" t="str">
            <v>Antelope Hills, North</v>
          </cell>
          <cell r="E12485" t="str">
            <v>Inland</v>
          </cell>
          <cell r="F12485" t="str">
            <v>Kern</v>
          </cell>
          <cell r="G12485" t="str">
            <v>Miocene-Eocene</v>
          </cell>
          <cell r="H12485" t="str">
            <v>Yes</v>
          </cell>
        </row>
        <row r="12486">
          <cell r="A12486" t="str">
            <v>0402974839</v>
          </cell>
          <cell r="B12486" t="str">
            <v>California Resources Production Corporation</v>
          </cell>
          <cell r="C12486" t="str">
            <v>Oil &amp; Gas</v>
          </cell>
          <cell r="D12486" t="str">
            <v>Antelope Hills, North</v>
          </cell>
          <cell r="E12486" t="str">
            <v>Inland</v>
          </cell>
          <cell r="F12486" t="str">
            <v>Kern</v>
          </cell>
          <cell r="G12486" t="str">
            <v>Point of Rocks, Miocene-Eocene</v>
          </cell>
          <cell r="H12486" t="str">
            <v>No</v>
          </cell>
        </row>
        <row r="12487">
          <cell r="A12487" t="str">
            <v>0402974840</v>
          </cell>
          <cell r="B12487" t="str">
            <v>California Resources Production Corporation</v>
          </cell>
          <cell r="C12487" t="str">
            <v>Oil &amp; Gas</v>
          </cell>
          <cell r="D12487" t="str">
            <v>Antelope Hills, North</v>
          </cell>
          <cell r="E12487" t="str">
            <v>Inland</v>
          </cell>
          <cell r="F12487" t="str">
            <v>Kern</v>
          </cell>
          <cell r="G12487" t="str">
            <v>Miocene-Eocene</v>
          </cell>
          <cell r="H12487" t="str">
            <v>No</v>
          </cell>
        </row>
        <row r="12488">
          <cell r="A12488" t="str">
            <v>0402974841</v>
          </cell>
          <cell r="B12488" t="str">
            <v>California Resources Production Corporation</v>
          </cell>
          <cell r="C12488" t="str">
            <v>Oil &amp; Gas</v>
          </cell>
          <cell r="D12488" t="str">
            <v>Antelope Hills, North</v>
          </cell>
          <cell r="E12488" t="str">
            <v>Inland</v>
          </cell>
          <cell r="F12488" t="str">
            <v>Kern</v>
          </cell>
          <cell r="G12488" t="str">
            <v>Miocene-Eocene</v>
          </cell>
          <cell r="H12488" t="str">
            <v>No</v>
          </cell>
        </row>
        <row r="12489">
          <cell r="A12489" t="str">
            <v>0402974843</v>
          </cell>
          <cell r="B12489" t="str">
            <v>California Resources Production Corporation</v>
          </cell>
          <cell r="C12489" t="str">
            <v>Oil &amp; Gas</v>
          </cell>
          <cell r="D12489" t="str">
            <v>Antelope Hills, North</v>
          </cell>
          <cell r="E12489" t="str">
            <v>Inland</v>
          </cell>
          <cell r="F12489" t="str">
            <v>Kern</v>
          </cell>
          <cell r="G12489" t="str">
            <v>Miocene-Eocene</v>
          </cell>
          <cell r="H12489" t="str">
            <v>Yes</v>
          </cell>
        </row>
        <row r="12490">
          <cell r="A12490" t="str">
            <v>0402974844</v>
          </cell>
          <cell r="B12490" t="str">
            <v>California Resources Production Corporation</v>
          </cell>
          <cell r="C12490" t="str">
            <v>Oil &amp; Gas</v>
          </cell>
          <cell r="D12490" t="str">
            <v>Antelope Hills, North</v>
          </cell>
          <cell r="E12490" t="str">
            <v>Inland</v>
          </cell>
          <cell r="F12490" t="str">
            <v>Kern</v>
          </cell>
          <cell r="G12490" t="str">
            <v>Miocene-Eocene</v>
          </cell>
          <cell r="H12490" t="str">
            <v>No</v>
          </cell>
        </row>
        <row r="12491">
          <cell r="A12491" t="str">
            <v>0402974845</v>
          </cell>
          <cell r="B12491" t="str">
            <v>California Resources Production Corporation</v>
          </cell>
          <cell r="C12491" t="str">
            <v>Oil &amp; Gas</v>
          </cell>
          <cell r="D12491" t="str">
            <v>Antelope Hills, North</v>
          </cell>
          <cell r="E12491" t="str">
            <v>Inland</v>
          </cell>
          <cell r="F12491" t="str">
            <v>Kern</v>
          </cell>
          <cell r="G12491" t="str">
            <v>Miocene-Eocene</v>
          </cell>
          <cell r="H12491" t="str">
            <v>Yes</v>
          </cell>
        </row>
        <row r="12492">
          <cell r="A12492" t="str">
            <v>0402974846</v>
          </cell>
          <cell r="B12492" t="str">
            <v>California Resources Production Corporation</v>
          </cell>
          <cell r="C12492" t="str">
            <v>Oil &amp; Gas</v>
          </cell>
          <cell r="D12492" t="str">
            <v>Antelope Hills, North</v>
          </cell>
          <cell r="E12492" t="str">
            <v>Inland</v>
          </cell>
          <cell r="F12492" t="str">
            <v>Kern</v>
          </cell>
          <cell r="G12492" t="str">
            <v>Miocene-Eocene</v>
          </cell>
          <cell r="H12492" t="str">
            <v>No</v>
          </cell>
        </row>
        <row r="12493">
          <cell r="A12493" t="str">
            <v>0402974848</v>
          </cell>
          <cell r="B12493" t="str">
            <v>California Resources Production Corporation</v>
          </cell>
          <cell r="C12493" t="str">
            <v>Oil &amp; Gas</v>
          </cell>
          <cell r="D12493" t="str">
            <v>Antelope Hills, North</v>
          </cell>
          <cell r="E12493" t="str">
            <v>Inland</v>
          </cell>
          <cell r="F12493" t="str">
            <v>Kern</v>
          </cell>
          <cell r="G12493" t="str">
            <v>Miocene-Eocene</v>
          </cell>
          <cell r="H12493" t="str">
            <v>No</v>
          </cell>
        </row>
        <row r="12494">
          <cell r="A12494" t="str">
            <v>0402974849</v>
          </cell>
          <cell r="B12494" t="str">
            <v>California Resources Production Corporation</v>
          </cell>
          <cell r="C12494" t="str">
            <v>Oil &amp; Gas</v>
          </cell>
          <cell r="D12494" t="str">
            <v>Antelope Hills, North</v>
          </cell>
          <cell r="E12494" t="str">
            <v>Inland</v>
          </cell>
          <cell r="F12494" t="str">
            <v>Kern</v>
          </cell>
          <cell r="G12494" t="str">
            <v>Miocene-Eocene</v>
          </cell>
          <cell r="H12494" t="str">
            <v>No</v>
          </cell>
        </row>
        <row r="12495">
          <cell r="A12495" t="str">
            <v>0402974861</v>
          </cell>
          <cell r="B12495" t="str">
            <v>Aera Energy LLC</v>
          </cell>
          <cell r="C12495" t="str">
            <v>Oil &amp; Gas</v>
          </cell>
          <cell r="D12495" t="str">
            <v>Cymric</v>
          </cell>
          <cell r="E12495" t="str">
            <v>Inland</v>
          </cell>
          <cell r="F12495" t="str">
            <v>Kern</v>
          </cell>
          <cell r="G12495" t="str">
            <v>Tulare</v>
          </cell>
          <cell r="H12495" t="str">
            <v>Yes</v>
          </cell>
        </row>
        <row r="12496">
          <cell r="A12496" t="str">
            <v>0402974865</v>
          </cell>
          <cell r="B12496" t="str">
            <v>Bellaire Oil Company</v>
          </cell>
          <cell r="C12496" t="str">
            <v>Oil &amp; Gas</v>
          </cell>
          <cell r="D12496" t="str">
            <v>Kern Front</v>
          </cell>
          <cell r="E12496" t="str">
            <v>Inland</v>
          </cell>
          <cell r="F12496" t="str">
            <v>Kern</v>
          </cell>
          <cell r="G12496" t="str">
            <v>No Pool Breakdown</v>
          </cell>
          <cell r="H12496" t="str">
            <v>Yes</v>
          </cell>
        </row>
        <row r="12497">
          <cell r="A12497" t="str">
            <v>0402974866</v>
          </cell>
          <cell r="B12497" t="str">
            <v>California Resources Production Corporation</v>
          </cell>
          <cell r="C12497" t="str">
            <v>Oil &amp; Gas</v>
          </cell>
          <cell r="D12497" t="str">
            <v>Antelope Hills, North</v>
          </cell>
          <cell r="E12497" t="str">
            <v>Inland</v>
          </cell>
          <cell r="F12497" t="str">
            <v>Kern</v>
          </cell>
          <cell r="G12497" t="str">
            <v>Miocene-Eocene</v>
          </cell>
          <cell r="H12497" t="str">
            <v>Yes</v>
          </cell>
        </row>
        <row r="12498">
          <cell r="A12498" t="str">
            <v>0402974871</v>
          </cell>
          <cell r="B12498" t="str">
            <v>Aera Energy LLC</v>
          </cell>
          <cell r="C12498" t="str">
            <v>Oil &amp; Gas</v>
          </cell>
          <cell r="D12498" t="str">
            <v>Belridge, South</v>
          </cell>
          <cell r="E12498" t="str">
            <v>Inland</v>
          </cell>
          <cell r="F12498" t="str">
            <v>Kern</v>
          </cell>
          <cell r="G12498" t="str">
            <v>Tulare</v>
          </cell>
          <cell r="H12498" t="str">
            <v>No</v>
          </cell>
        </row>
        <row r="12499">
          <cell r="A12499" t="str">
            <v>0402974881</v>
          </cell>
          <cell r="B12499" t="str">
            <v>Aera Energy LLC</v>
          </cell>
          <cell r="C12499" t="str">
            <v>Oil &amp; Gas</v>
          </cell>
          <cell r="D12499" t="str">
            <v>Midway-Sunset</v>
          </cell>
          <cell r="E12499" t="str">
            <v>Inland</v>
          </cell>
          <cell r="F12499" t="str">
            <v>Kern</v>
          </cell>
          <cell r="G12499" t="str">
            <v>No Pool Breakdown</v>
          </cell>
          <cell r="H12499" t="str">
            <v>No</v>
          </cell>
        </row>
        <row r="12500">
          <cell r="A12500" t="str">
            <v>0402974884</v>
          </cell>
          <cell r="B12500" t="str">
            <v>Aera Energy LLC</v>
          </cell>
          <cell r="C12500" t="str">
            <v>Steamflood</v>
          </cell>
          <cell r="D12500" t="str">
            <v>Midway-Sunset</v>
          </cell>
          <cell r="E12500" t="str">
            <v>Inland</v>
          </cell>
          <cell r="F12500" t="str">
            <v>Kern</v>
          </cell>
          <cell r="G12500" t="str">
            <v>Potter, No Pool Breakdown</v>
          </cell>
          <cell r="H12500" t="str">
            <v>Yes</v>
          </cell>
        </row>
        <row r="12501">
          <cell r="A12501" t="str">
            <v>0402974887</v>
          </cell>
          <cell r="B12501" t="str">
            <v>Aera Energy LLC</v>
          </cell>
          <cell r="C12501" t="str">
            <v>Oil &amp; Gas</v>
          </cell>
          <cell r="D12501" t="str">
            <v>Midway-Sunset</v>
          </cell>
          <cell r="E12501" t="str">
            <v>Inland</v>
          </cell>
          <cell r="F12501" t="str">
            <v>Kern</v>
          </cell>
          <cell r="G12501" t="str">
            <v>No Pool Breakdown</v>
          </cell>
          <cell r="H12501" t="str">
            <v>Yes</v>
          </cell>
        </row>
        <row r="12502">
          <cell r="A12502" t="str">
            <v>0402974889</v>
          </cell>
          <cell r="B12502" t="str">
            <v>Aera Energy LLC</v>
          </cell>
          <cell r="C12502" t="str">
            <v>Steamflood</v>
          </cell>
          <cell r="D12502" t="str">
            <v>Midway-Sunset</v>
          </cell>
          <cell r="E12502" t="str">
            <v>Inland</v>
          </cell>
          <cell r="F12502" t="str">
            <v>Kern</v>
          </cell>
          <cell r="G12502" t="str">
            <v>Potter, No Pool Breakdown</v>
          </cell>
          <cell r="H12502" t="str">
            <v>Yes</v>
          </cell>
        </row>
        <row r="12503">
          <cell r="A12503" t="str">
            <v>0402974898</v>
          </cell>
          <cell r="B12503" t="str">
            <v>Sentinel Peak Resources California LLC</v>
          </cell>
          <cell r="C12503" t="str">
            <v>Oil &amp; Gas</v>
          </cell>
          <cell r="D12503" t="str">
            <v>Cymric</v>
          </cell>
          <cell r="E12503" t="str">
            <v>Inland</v>
          </cell>
          <cell r="F12503" t="str">
            <v>Kern</v>
          </cell>
          <cell r="G12503" t="str">
            <v>Tulare</v>
          </cell>
          <cell r="H12503" t="str">
            <v>No</v>
          </cell>
        </row>
        <row r="12504">
          <cell r="A12504" t="str">
            <v>0402974900</v>
          </cell>
          <cell r="B12504" t="str">
            <v>Sentinel Peak Resources California LLC</v>
          </cell>
          <cell r="C12504" t="str">
            <v>Oil &amp; Gas</v>
          </cell>
          <cell r="D12504" t="str">
            <v>Cymric</v>
          </cell>
          <cell r="E12504" t="str">
            <v>Inland</v>
          </cell>
          <cell r="F12504" t="str">
            <v>Kern</v>
          </cell>
          <cell r="G12504" t="str">
            <v>Tulare</v>
          </cell>
          <cell r="H12504" t="str">
            <v>No</v>
          </cell>
        </row>
        <row r="12505">
          <cell r="A12505" t="str">
            <v>0402974902</v>
          </cell>
          <cell r="B12505" t="str">
            <v>California Resources Production Corporation</v>
          </cell>
          <cell r="C12505" t="str">
            <v>Oil &amp; Gas</v>
          </cell>
          <cell r="D12505" t="str">
            <v>San Emidio Nose</v>
          </cell>
          <cell r="E12505" t="str">
            <v>Inland</v>
          </cell>
          <cell r="F12505" t="str">
            <v>Kern</v>
          </cell>
          <cell r="G12505" t="str">
            <v>Reef Ridge</v>
          </cell>
          <cell r="H12505" t="str">
            <v>Yes</v>
          </cell>
        </row>
        <row r="12506">
          <cell r="A12506" t="str">
            <v>0402974903</v>
          </cell>
          <cell r="B12506" t="str">
            <v>Sentinel Peak Resources California LLC</v>
          </cell>
          <cell r="C12506" t="str">
            <v>Oil &amp; Gas</v>
          </cell>
          <cell r="D12506" t="str">
            <v>Midway-Sunset</v>
          </cell>
          <cell r="E12506" t="str">
            <v>Inland</v>
          </cell>
          <cell r="F12506" t="str">
            <v>Kern</v>
          </cell>
          <cell r="G12506" t="str">
            <v>No Pool Breakdown</v>
          </cell>
          <cell r="H12506" t="str">
            <v>Yes</v>
          </cell>
        </row>
        <row r="12507">
          <cell r="A12507" t="str">
            <v>0402974904</v>
          </cell>
          <cell r="B12507" t="str">
            <v>Sentinel Peak Resources California LLC</v>
          </cell>
          <cell r="C12507" t="str">
            <v>Oil &amp; Gas</v>
          </cell>
          <cell r="D12507" t="str">
            <v>Midway-Sunset</v>
          </cell>
          <cell r="E12507" t="str">
            <v>Inland</v>
          </cell>
          <cell r="F12507" t="str">
            <v>Kern</v>
          </cell>
          <cell r="G12507" t="str">
            <v>No Pool Breakdown</v>
          </cell>
          <cell r="H12507" t="str">
            <v>Yes</v>
          </cell>
        </row>
        <row r="12508">
          <cell r="A12508" t="str">
            <v>0402974905</v>
          </cell>
          <cell r="B12508" t="str">
            <v>Sentinel Peak Resources California LLC</v>
          </cell>
          <cell r="C12508" t="str">
            <v>Oil &amp; Gas</v>
          </cell>
          <cell r="D12508" t="str">
            <v>Midway-Sunset</v>
          </cell>
          <cell r="E12508" t="str">
            <v>Inland</v>
          </cell>
          <cell r="F12508" t="str">
            <v>Kern</v>
          </cell>
          <cell r="G12508" t="str">
            <v>No Pool Breakdown</v>
          </cell>
          <cell r="H12508" t="str">
            <v>No</v>
          </cell>
        </row>
        <row r="12509">
          <cell r="A12509" t="str">
            <v>0402974906</v>
          </cell>
          <cell r="B12509" t="str">
            <v>Sentinel Peak Resources California LLC</v>
          </cell>
          <cell r="C12509" t="str">
            <v>Oil &amp; Gas</v>
          </cell>
          <cell r="D12509" t="str">
            <v>Midway-Sunset</v>
          </cell>
          <cell r="E12509" t="str">
            <v>Inland</v>
          </cell>
          <cell r="F12509" t="str">
            <v>Kern</v>
          </cell>
          <cell r="G12509" t="str">
            <v>Potter, No Pool Breakdown</v>
          </cell>
          <cell r="H12509" t="str">
            <v>No</v>
          </cell>
        </row>
        <row r="12510">
          <cell r="A12510" t="str">
            <v>0402974907</v>
          </cell>
          <cell r="B12510" t="str">
            <v>Sentinel Peak Resources California LLC</v>
          </cell>
          <cell r="C12510" t="str">
            <v>Oil &amp; Gas</v>
          </cell>
          <cell r="D12510" t="str">
            <v>Midway-Sunset</v>
          </cell>
          <cell r="E12510" t="str">
            <v>Inland</v>
          </cell>
          <cell r="F12510" t="str">
            <v>Kern</v>
          </cell>
          <cell r="G12510" t="str">
            <v>Potter, No Pool Breakdown</v>
          </cell>
          <cell r="H12510" t="str">
            <v>Yes</v>
          </cell>
        </row>
        <row r="12511">
          <cell r="A12511" t="str">
            <v>0402974909</v>
          </cell>
          <cell r="B12511" t="str">
            <v>Sentinel Peak Resources California LLC</v>
          </cell>
          <cell r="C12511" t="str">
            <v>Oil &amp; Gas</v>
          </cell>
          <cell r="D12511" t="str">
            <v>Midway-Sunset</v>
          </cell>
          <cell r="E12511" t="str">
            <v>Inland</v>
          </cell>
          <cell r="F12511" t="str">
            <v>Kern</v>
          </cell>
          <cell r="G12511" t="str">
            <v>Potter, No Pool Breakdown</v>
          </cell>
          <cell r="H12511" t="str">
            <v>No</v>
          </cell>
        </row>
        <row r="12512">
          <cell r="A12512" t="str">
            <v>0402974910</v>
          </cell>
          <cell r="B12512" t="str">
            <v>Sentinel Peak Resources California LLC</v>
          </cell>
          <cell r="C12512" t="str">
            <v>Oil &amp; Gas</v>
          </cell>
          <cell r="D12512" t="str">
            <v>Midway-Sunset</v>
          </cell>
          <cell r="E12512" t="str">
            <v>Inland</v>
          </cell>
          <cell r="F12512" t="str">
            <v>Kern</v>
          </cell>
          <cell r="G12512" t="str">
            <v>Potter, No Pool Breakdown</v>
          </cell>
          <cell r="H12512" t="str">
            <v>No</v>
          </cell>
        </row>
        <row r="12513">
          <cell r="A12513" t="str">
            <v>0402974913</v>
          </cell>
          <cell r="B12513" t="str">
            <v>Sentinel Peak Resources California LLC</v>
          </cell>
          <cell r="C12513" t="str">
            <v>Oil &amp; Gas</v>
          </cell>
          <cell r="D12513" t="str">
            <v>Midway-Sunset</v>
          </cell>
          <cell r="E12513" t="str">
            <v>Inland</v>
          </cell>
          <cell r="F12513" t="str">
            <v>Kern</v>
          </cell>
          <cell r="G12513" t="str">
            <v>Potter, No Pool Breakdown</v>
          </cell>
          <cell r="H12513" t="str">
            <v>No</v>
          </cell>
        </row>
        <row r="12514">
          <cell r="A12514" t="str">
            <v>0402974916</v>
          </cell>
          <cell r="B12514" t="str">
            <v>Sentinel Peak Resources California LLC</v>
          </cell>
          <cell r="C12514" t="str">
            <v>Oil &amp; Gas</v>
          </cell>
          <cell r="D12514" t="str">
            <v>Midway-Sunset</v>
          </cell>
          <cell r="E12514" t="str">
            <v>Inland</v>
          </cell>
          <cell r="F12514" t="str">
            <v>Kern</v>
          </cell>
          <cell r="G12514" t="str">
            <v>Potter, No Pool Breakdown</v>
          </cell>
          <cell r="H12514" t="str">
            <v>No</v>
          </cell>
        </row>
        <row r="12515">
          <cell r="A12515" t="str">
            <v>0402974918</v>
          </cell>
          <cell r="B12515" t="str">
            <v>Aera Energy LLC</v>
          </cell>
          <cell r="C12515" t="str">
            <v>Oil &amp; Gas</v>
          </cell>
          <cell r="D12515" t="str">
            <v>Lost Hills</v>
          </cell>
          <cell r="E12515" t="str">
            <v>Inland</v>
          </cell>
          <cell r="F12515" t="str">
            <v>Kern</v>
          </cell>
          <cell r="G12515" t="str">
            <v>Tulare-Etchegoin</v>
          </cell>
          <cell r="H12515" t="str">
            <v>No</v>
          </cell>
        </row>
        <row r="12516">
          <cell r="A12516" t="str">
            <v>0402974934</v>
          </cell>
          <cell r="B12516" t="str">
            <v>Aera Energy LLC</v>
          </cell>
          <cell r="C12516" t="str">
            <v>Cyclic Steam</v>
          </cell>
          <cell r="D12516" t="str">
            <v>Midway-Sunset</v>
          </cell>
          <cell r="E12516" t="str">
            <v>Inland</v>
          </cell>
          <cell r="F12516" t="str">
            <v>Kern</v>
          </cell>
          <cell r="G12516" t="str">
            <v>Potter, No Pool Breakdown</v>
          </cell>
          <cell r="H12516" t="str">
            <v>No</v>
          </cell>
        </row>
        <row r="12517">
          <cell r="A12517" t="str">
            <v>0402974936</v>
          </cell>
          <cell r="B12517" t="str">
            <v>Aera Energy LLC</v>
          </cell>
          <cell r="C12517" t="str">
            <v>Oil &amp; Gas</v>
          </cell>
          <cell r="D12517" t="str">
            <v>Midway-Sunset</v>
          </cell>
          <cell r="E12517" t="str">
            <v>Inland</v>
          </cell>
          <cell r="F12517" t="str">
            <v>Kern</v>
          </cell>
          <cell r="G12517" t="str">
            <v>No Pool Breakdown</v>
          </cell>
          <cell r="H12517" t="str">
            <v>Yes</v>
          </cell>
        </row>
        <row r="12518">
          <cell r="A12518" t="str">
            <v>0402974938</v>
          </cell>
          <cell r="B12518" t="str">
            <v>Aera Energy LLC</v>
          </cell>
          <cell r="C12518" t="str">
            <v>Oil &amp; Gas</v>
          </cell>
          <cell r="D12518" t="str">
            <v>Midway-Sunset</v>
          </cell>
          <cell r="E12518" t="str">
            <v>Inland</v>
          </cell>
          <cell r="F12518" t="str">
            <v>Kern</v>
          </cell>
          <cell r="G12518" t="str">
            <v>No Pool Breakdown</v>
          </cell>
          <cell r="H12518" t="str">
            <v>No</v>
          </cell>
        </row>
        <row r="12519">
          <cell r="A12519" t="str">
            <v>0402974939</v>
          </cell>
          <cell r="B12519" t="str">
            <v>Aera Energy LLC</v>
          </cell>
          <cell r="C12519" t="str">
            <v>Oil &amp; Gas</v>
          </cell>
          <cell r="D12519" t="str">
            <v>Midway-Sunset</v>
          </cell>
          <cell r="E12519" t="str">
            <v>Inland</v>
          </cell>
          <cell r="F12519" t="str">
            <v>Kern</v>
          </cell>
          <cell r="G12519" t="str">
            <v>No Pool Breakdown</v>
          </cell>
          <cell r="H12519" t="str">
            <v>No</v>
          </cell>
        </row>
        <row r="12520">
          <cell r="A12520" t="str">
            <v>0402974940</v>
          </cell>
          <cell r="B12520" t="str">
            <v>Aera Energy LLC</v>
          </cell>
          <cell r="C12520" t="str">
            <v>Oil &amp; Gas</v>
          </cell>
          <cell r="D12520" t="str">
            <v>Midway-Sunset</v>
          </cell>
          <cell r="E12520" t="str">
            <v>Inland</v>
          </cell>
          <cell r="F12520" t="str">
            <v>Kern</v>
          </cell>
          <cell r="G12520" t="str">
            <v>No Pool Breakdown</v>
          </cell>
          <cell r="H12520" t="str">
            <v>Yes</v>
          </cell>
        </row>
        <row r="12521">
          <cell r="A12521" t="str">
            <v>0402974942</v>
          </cell>
          <cell r="B12521" t="str">
            <v>Aera Energy LLC</v>
          </cell>
          <cell r="C12521" t="str">
            <v>Oil &amp; Gas</v>
          </cell>
          <cell r="D12521" t="str">
            <v>Midway-Sunset</v>
          </cell>
          <cell r="E12521" t="str">
            <v>Inland</v>
          </cell>
          <cell r="F12521" t="str">
            <v>Kern</v>
          </cell>
          <cell r="G12521" t="str">
            <v>No Pool Breakdown</v>
          </cell>
          <cell r="H12521" t="str">
            <v>Yes</v>
          </cell>
        </row>
        <row r="12522">
          <cell r="A12522" t="str">
            <v>0402974943</v>
          </cell>
          <cell r="B12522" t="str">
            <v>Sentinel Peak Resources California LLC</v>
          </cell>
          <cell r="C12522" t="str">
            <v>Oil &amp; Gas</v>
          </cell>
          <cell r="D12522" t="str">
            <v>Midway-Sunset</v>
          </cell>
          <cell r="E12522" t="str">
            <v>Inland</v>
          </cell>
          <cell r="F12522" t="str">
            <v>Kern</v>
          </cell>
          <cell r="G12522" t="str">
            <v>No Pool Breakdown</v>
          </cell>
          <cell r="H12522" t="str">
            <v>No</v>
          </cell>
        </row>
        <row r="12523">
          <cell r="A12523" t="str">
            <v>0402974945</v>
          </cell>
          <cell r="B12523" t="str">
            <v>Sentinel Peak Resources California LLC</v>
          </cell>
          <cell r="C12523" t="str">
            <v>Oil &amp; Gas</v>
          </cell>
          <cell r="D12523" t="str">
            <v>Cymric</v>
          </cell>
          <cell r="E12523" t="str">
            <v>Inland</v>
          </cell>
          <cell r="F12523" t="str">
            <v>Kern</v>
          </cell>
          <cell r="G12523" t="str">
            <v>Tulare</v>
          </cell>
          <cell r="H12523" t="str">
            <v>No</v>
          </cell>
        </row>
        <row r="12524">
          <cell r="A12524" t="str">
            <v>0402974949</v>
          </cell>
          <cell r="B12524" t="str">
            <v>Aera Energy LLC</v>
          </cell>
          <cell r="C12524" t="str">
            <v>Oil &amp; Gas</v>
          </cell>
          <cell r="D12524" t="str">
            <v>Belridge, South</v>
          </cell>
          <cell r="E12524" t="str">
            <v>Inland</v>
          </cell>
          <cell r="F12524" t="str">
            <v>Kern</v>
          </cell>
          <cell r="G12524" t="str">
            <v>Tulare</v>
          </cell>
          <cell r="H12524" t="str">
            <v>No</v>
          </cell>
        </row>
        <row r="12525">
          <cell r="A12525" t="str">
            <v>0402974950</v>
          </cell>
          <cell r="B12525" t="str">
            <v>Aera Energy LLC</v>
          </cell>
          <cell r="C12525" t="str">
            <v>Oil &amp; Gas</v>
          </cell>
          <cell r="D12525" t="str">
            <v>Belridge, South</v>
          </cell>
          <cell r="E12525" t="str">
            <v>Inland</v>
          </cell>
          <cell r="F12525" t="str">
            <v>Kern</v>
          </cell>
          <cell r="G12525" t="str">
            <v>Tulare</v>
          </cell>
          <cell r="H12525" t="str">
            <v>No</v>
          </cell>
        </row>
        <row r="12526">
          <cell r="A12526" t="str">
            <v>0402974955</v>
          </cell>
          <cell r="B12526" t="str">
            <v>Chevron U.S.A. Inc.</v>
          </cell>
          <cell r="C12526" t="str">
            <v>Oil &amp; Gas</v>
          </cell>
          <cell r="D12526" t="str">
            <v>Cymric</v>
          </cell>
          <cell r="E12526" t="str">
            <v>Inland</v>
          </cell>
          <cell r="F12526" t="str">
            <v>Kern</v>
          </cell>
          <cell r="G12526" t="str">
            <v>Tulare</v>
          </cell>
          <cell r="H12526" t="str">
            <v>Yes</v>
          </cell>
        </row>
        <row r="12527">
          <cell r="A12527" t="str">
            <v>0402974957</v>
          </cell>
          <cell r="B12527" t="str">
            <v>California Resources Production Corporation</v>
          </cell>
          <cell r="C12527" t="str">
            <v>Oil &amp; Gas</v>
          </cell>
          <cell r="D12527" t="str">
            <v>Landslide</v>
          </cell>
          <cell r="E12527" t="str">
            <v>Inland</v>
          </cell>
          <cell r="F12527" t="str">
            <v>Kern</v>
          </cell>
          <cell r="G12527" t="str">
            <v>Stevens</v>
          </cell>
          <cell r="H12527" t="str">
            <v>Yes</v>
          </cell>
        </row>
        <row r="12528">
          <cell r="A12528" t="str">
            <v>0402974973</v>
          </cell>
          <cell r="B12528" t="str">
            <v>Chevron U.S.A. Inc.</v>
          </cell>
          <cell r="C12528" t="str">
            <v>Oil &amp; Gas</v>
          </cell>
          <cell r="D12528" t="str">
            <v>Kern River</v>
          </cell>
          <cell r="E12528" t="str">
            <v>Inland</v>
          </cell>
          <cell r="F12528" t="str">
            <v>Kern</v>
          </cell>
          <cell r="G12528" t="str">
            <v>Kern River</v>
          </cell>
          <cell r="H12528" t="str">
            <v>No</v>
          </cell>
        </row>
        <row r="12529">
          <cell r="A12529" t="str">
            <v>0402974974</v>
          </cell>
          <cell r="B12529" t="str">
            <v>Chevron U.S.A. Inc.</v>
          </cell>
          <cell r="C12529" t="str">
            <v>Oil &amp; Gas</v>
          </cell>
          <cell r="D12529" t="str">
            <v>Kern River</v>
          </cell>
          <cell r="E12529" t="str">
            <v>Inland</v>
          </cell>
          <cell r="F12529" t="str">
            <v>Kern</v>
          </cell>
          <cell r="G12529" t="str">
            <v>Kern River</v>
          </cell>
          <cell r="H12529" t="str">
            <v>No</v>
          </cell>
        </row>
        <row r="12530">
          <cell r="A12530" t="str">
            <v>0402974988</v>
          </cell>
          <cell r="B12530" t="str">
            <v>California Resources Production Corporation</v>
          </cell>
          <cell r="C12530" t="str">
            <v>Oil &amp; Gas</v>
          </cell>
          <cell r="D12530" t="str">
            <v>Mount Poso</v>
          </cell>
          <cell r="E12530" t="str">
            <v>Inland</v>
          </cell>
          <cell r="F12530" t="str">
            <v>Kern</v>
          </cell>
          <cell r="G12530" t="str">
            <v>Pyramid Hill-Vedder</v>
          </cell>
          <cell r="H12530" t="str">
            <v>Yes</v>
          </cell>
        </row>
        <row r="12531">
          <cell r="A12531" t="str">
            <v>0402974994</v>
          </cell>
          <cell r="B12531" t="str">
            <v>Chevron U.S.A. Inc.</v>
          </cell>
          <cell r="C12531" t="str">
            <v>Cyclic Steam</v>
          </cell>
          <cell r="D12531" t="str">
            <v>Kern River</v>
          </cell>
          <cell r="E12531" t="str">
            <v>Inland</v>
          </cell>
          <cell r="F12531" t="str">
            <v>Kern</v>
          </cell>
          <cell r="G12531" t="str">
            <v>Kern River</v>
          </cell>
          <cell r="H12531" t="str">
            <v>No</v>
          </cell>
        </row>
        <row r="12532">
          <cell r="A12532" t="str">
            <v>0402974995</v>
          </cell>
          <cell r="B12532" t="str">
            <v>Chevron U.S.A. Inc.</v>
          </cell>
          <cell r="C12532" t="str">
            <v>Cyclic Steam</v>
          </cell>
          <cell r="D12532" t="str">
            <v>Kern River</v>
          </cell>
          <cell r="E12532" t="str">
            <v>Inland</v>
          </cell>
          <cell r="F12532" t="str">
            <v>Kern</v>
          </cell>
          <cell r="G12532" t="str">
            <v>Kern River</v>
          </cell>
          <cell r="H12532" t="str">
            <v>Yes</v>
          </cell>
        </row>
        <row r="12533">
          <cell r="A12533" t="str">
            <v>0402974998</v>
          </cell>
          <cell r="B12533" t="str">
            <v>Chevron U.S.A. Inc.</v>
          </cell>
          <cell r="C12533" t="str">
            <v>Cyclic Steam</v>
          </cell>
          <cell r="D12533" t="str">
            <v>Kern River</v>
          </cell>
          <cell r="E12533" t="str">
            <v>Inland</v>
          </cell>
          <cell r="F12533" t="str">
            <v>Kern</v>
          </cell>
          <cell r="G12533" t="str">
            <v>Kern River</v>
          </cell>
          <cell r="H12533" t="str">
            <v>No</v>
          </cell>
        </row>
        <row r="12534">
          <cell r="A12534" t="str">
            <v>0402975008</v>
          </cell>
          <cell r="B12534" t="str">
            <v>Chevron U.S.A. Inc.</v>
          </cell>
          <cell r="C12534" t="str">
            <v>Cyclic Steam</v>
          </cell>
          <cell r="D12534" t="str">
            <v>Kern River</v>
          </cell>
          <cell r="E12534" t="str">
            <v>Inland</v>
          </cell>
          <cell r="F12534" t="str">
            <v>Kern</v>
          </cell>
          <cell r="G12534" t="str">
            <v>Kern River</v>
          </cell>
          <cell r="H12534" t="str">
            <v>Yes</v>
          </cell>
        </row>
        <row r="12535">
          <cell r="A12535" t="str">
            <v>0402975011</v>
          </cell>
          <cell r="B12535" t="str">
            <v>Chevron U.S.A. Inc.</v>
          </cell>
          <cell r="C12535" t="str">
            <v>Cyclic Steam</v>
          </cell>
          <cell r="D12535" t="str">
            <v>Kern River</v>
          </cell>
          <cell r="E12535" t="str">
            <v>Inland</v>
          </cell>
          <cell r="F12535" t="str">
            <v>Kern</v>
          </cell>
          <cell r="G12535" t="str">
            <v>Kern River</v>
          </cell>
          <cell r="H12535" t="str">
            <v>No</v>
          </cell>
        </row>
        <row r="12536">
          <cell r="A12536" t="str">
            <v>0402975015</v>
          </cell>
          <cell r="B12536" t="str">
            <v>Chevron U.S.A. Inc.</v>
          </cell>
          <cell r="C12536" t="str">
            <v>Cyclic Steam</v>
          </cell>
          <cell r="D12536" t="str">
            <v>Kern River</v>
          </cell>
          <cell r="E12536" t="str">
            <v>Inland</v>
          </cell>
          <cell r="F12536" t="str">
            <v>Kern</v>
          </cell>
          <cell r="G12536" t="str">
            <v>Kern River</v>
          </cell>
          <cell r="H12536" t="str">
            <v>No</v>
          </cell>
        </row>
        <row r="12537">
          <cell r="A12537" t="str">
            <v>0402975018</v>
          </cell>
          <cell r="B12537" t="str">
            <v>Chevron U.S.A. Inc.</v>
          </cell>
          <cell r="C12537" t="str">
            <v>Cyclic Steam</v>
          </cell>
          <cell r="D12537" t="str">
            <v>Kern River</v>
          </cell>
          <cell r="E12537" t="str">
            <v>Inland</v>
          </cell>
          <cell r="F12537" t="str">
            <v>Kern</v>
          </cell>
          <cell r="G12537" t="str">
            <v>Kern River</v>
          </cell>
          <cell r="H12537" t="str">
            <v>No</v>
          </cell>
        </row>
        <row r="12538">
          <cell r="A12538" t="str">
            <v>0402975021</v>
          </cell>
          <cell r="B12538" t="str">
            <v>Chevron U.S.A. Inc.</v>
          </cell>
          <cell r="C12538" t="str">
            <v>Cyclic Steam</v>
          </cell>
          <cell r="D12538" t="str">
            <v>Kern River</v>
          </cell>
          <cell r="E12538" t="str">
            <v>Inland</v>
          </cell>
          <cell r="F12538" t="str">
            <v>Kern</v>
          </cell>
          <cell r="G12538" t="str">
            <v>Kern River</v>
          </cell>
          <cell r="H12538" t="str">
            <v>No</v>
          </cell>
        </row>
        <row r="12539">
          <cell r="A12539" t="str">
            <v>0402975032</v>
          </cell>
          <cell r="B12539" t="str">
            <v>Chevron U.S.A. Inc.</v>
          </cell>
          <cell r="C12539" t="str">
            <v>Cyclic Steam</v>
          </cell>
          <cell r="D12539" t="str">
            <v>Kern River</v>
          </cell>
          <cell r="E12539" t="str">
            <v>Inland</v>
          </cell>
          <cell r="F12539" t="str">
            <v>Kern</v>
          </cell>
          <cell r="G12539" t="str">
            <v>Kern River</v>
          </cell>
          <cell r="H12539" t="str">
            <v>No</v>
          </cell>
        </row>
        <row r="12540">
          <cell r="A12540" t="str">
            <v>0402975033</v>
          </cell>
          <cell r="B12540" t="str">
            <v>Chevron U.S.A. Inc.</v>
          </cell>
          <cell r="C12540" t="str">
            <v>Cyclic Steam</v>
          </cell>
          <cell r="D12540" t="str">
            <v>Kern River</v>
          </cell>
          <cell r="E12540" t="str">
            <v>Inland</v>
          </cell>
          <cell r="F12540" t="str">
            <v>Kern</v>
          </cell>
          <cell r="G12540" t="str">
            <v>Kern River</v>
          </cell>
          <cell r="H12540" t="str">
            <v>No</v>
          </cell>
        </row>
        <row r="12541">
          <cell r="A12541" t="str">
            <v>0402975044</v>
          </cell>
          <cell r="B12541" t="str">
            <v>California Resources Production Corporation</v>
          </cell>
          <cell r="C12541" t="str">
            <v>Oil &amp; Gas</v>
          </cell>
          <cell r="D12541" t="str">
            <v>Yowlumne</v>
          </cell>
          <cell r="E12541" t="str">
            <v>Inland</v>
          </cell>
          <cell r="F12541" t="str">
            <v>Kern</v>
          </cell>
          <cell r="G12541" t="str">
            <v>Stevens</v>
          </cell>
          <cell r="H12541" t="str">
            <v>No</v>
          </cell>
        </row>
        <row r="12542">
          <cell r="A12542" t="str">
            <v>0402975045</v>
          </cell>
          <cell r="B12542" t="str">
            <v>Chevron U.S.A. Inc.</v>
          </cell>
          <cell r="C12542" t="str">
            <v>Oil &amp; Gas</v>
          </cell>
          <cell r="D12542" t="str">
            <v>Kern River</v>
          </cell>
          <cell r="E12542" t="str">
            <v>Inland</v>
          </cell>
          <cell r="F12542" t="str">
            <v>Kern</v>
          </cell>
          <cell r="G12542" t="str">
            <v>Kern River, Chanac-Santa Margarita</v>
          </cell>
          <cell r="H12542" t="str">
            <v>No</v>
          </cell>
        </row>
        <row r="12543">
          <cell r="A12543" t="str">
            <v>0402975049</v>
          </cell>
          <cell r="B12543" t="str">
            <v>Chevron U.S.A. Inc.</v>
          </cell>
          <cell r="C12543" t="str">
            <v>Water Disposal</v>
          </cell>
          <cell r="D12543" t="str">
            <v>Kern River</v>
          </cell>
          <cell r="E12543" t="str">
            <v>Inland</v>
          </cell>
          <cell r="F12543" t="str">
            <v>Kern</v>
          </cell>
          <cell r="G12543" t="str">
            <v>Chanac-Santa Margarita</v>
          </cell>
          <cell r="H12543" t="str">
            <v>No</v>
          </cell>
        </row>
        <row r="12544">
          <cell r="A12544" t="str">
            <v>0402975059</v>
          </cell>
          <cell r="B12544" t="str">
            <v>Chevron U.S.A. Inc.</v>
          </cell>
          <cell r="C12544" t="str">
            <v>Steamflood</v>
          </cell>
          <cell r="D12544" t="str">
            <v>Kern River</v>
          </cell>
          <cell r="E12544" t="str">
            <v>Inland</v>
          </cell>
          <cell r="F12544" t="str">
            <v>Kern</v>
          </cell>
          <cell r="G12544" t="str">
            <v>Kern River</v>
          </cell>
          <cell r="H12544" t="str">
            <v>No</v>
          </cell>
        </row>
        <row r="12545">
          <cell r="A12545" t="str">
            <v>0402975060</v>
          </cell>
          <cell r="B12545" t="str">
            <v>Chevron U.S.A. Inc.</v>
          </cell>
          <cell r="C12545" t="str">
            <v>Steamflood</v>
          </cell>
          <cell r="D12545" t="str">
            <v>Kern River</v>
          </cell>
          <cell r="E12545" t="str">
            <v>Inland</v>
          </cell>
          <cell r="F12545" t="str">
            <v>Kern</v>
          </cell>
          <cell r="G12545" t="str">
            <v>Kern River</v>
          </cell>
          <cell r="H12545" t="str">
            <v>No</v>
          </cell>
        </row>
        <row r="12546">
          <cell r="A12546" t="str">
            <v>0402975061</v>
          </cell>
          <cell r="B12546" t="str">
            <v>Chevron U.S.A. Inc.</v>
          </cell>
          <cell r="C12546" t="str">
            <v>Steamflood</v>
          </cell>
          <cell r="D12546" t="str">
            <v>Kern River</v>
          </cell>
          <cell r="E12546" t="str">
            <v>Inland</v>
          </cell>
          <cell r="F12546" t="str">
            <v>Kern</v>
          </cell>
          <cell r="G12546" t="str">
            <v>Kern River</v>
          </cell>
          <cell r="H12546" t="str">
            <v>No</v>
          </cell>
        </row>
        <row r="12547">
          <cell r="A12547" t="str">
            <v>0402975062</v>
          </cell>
          <cell r="B12547" t="str">
            <v>Chevron U.S.A. Inc.</v>
          </cell>
          <cell r="C12547" t="str">
            <v>Steamflood</v>
          </cell>
          <cell r="D12547" t="str">
            <v>Kern River</v>
          </cell>
          <cell r="E12547" t="str">
            <v>Inland</v>
          </cell>
          <cell r="F12547" t="str">
            <v>Kern</v>
          </cell>
          <cell r="G12547" t="str">
            <v>Kern River</v>
          </cell>
          <cell r="H12547" t="str">
            <v>No</v>
          </cell>
        </row>
        <row r="12548">
          <cell r="A12548" t="str">
            <v>0402975065</v>
          </cell>
          <cell r="B12548" t="str">
            <v>Chevron U.S.A. Inc.</v>
          </cell>
          <cell r="C12548" t="str">
            <v>Cyclic Steam</v>
          </cell>
          <cell r="D12548" t="str">
            <v>Kern River</v>
          </cell>
          <cell r="E12548" t="str">
            <v>Inland</v>
          </cell>
          <cell r="F12548" t="str">
            <v>Kern</v>
          </cell>
          <cell r="G12548" t="str">
            <v>Kern River</v>
          </cell>
          <cell r="H12548" t="str">
            <v>No</v>
          </cell>
        </row>
        <row r="12549">
          <cell r="A12549" t="str">
            <v>0402975066</v>
          </cell>
          <cell r="B12549" t="str">
            <v>Chevron U.S.A. Inc.</v>
          </cell>
          <cell r="C12549" t="str">
            <v>Steamflood</v>
          </cell>
          <cell r="D12549" t="str">
            <v>Kern River</v>
          </cell>
          <cell r="E12549" t="str">
            <v>Inland</v>
          </cell>
          <cell r="F12549" t="str">
            <v>Kern</v>
          </cell>
          <cell r="G12549" t="str">
            <v>Kern River</v>
          </cell>
          <cell r="H12549" t="str">
            <v>No</v>
          </cell>
        </row>
        <row r="12550">
          <cell r="A12550" t="str">
            <v>0402975068</v>
          </cell>
          <cell r="B12550" t="str">
            <v>Chevron U.S.A. Inc.</v>
          </cell>
          <cell r="C12550" t="str">
            <v>Steamflood</v>
          </cell>
          <cell r="D12550" t="str">
            <v>Kern River</v>
          </cell>
          <cell r="E12550" t="str">
            <v>Inland</v>
          </cell>
          <cell r="F12550" t="str">
            <v>Kern</v>
          </cell>
          <cell r="G12550" t="str">
            <v>Kern River</v>
          </cell>
          <cell r="H12550" t="str">
            <v>No</v>
          </cell>
        </row>
        <row r="12551">
          <cell r="A12551" t="str">
            <v>0402975078</v>
          </cell>
          <cell r="B12551" t="str">
            <v>Berry Petroleum Company, LLC</v>
          </cell>
          <cell r="C12551" t="str">
            <v>Water Disposal</v>
          </cell>
          <cell r="D12551" t="str">
            <v>Midway-Sunset</v>
          </cell>
          <cell r="E12551" t="str">
            <v>Inland</v>
          </cell>
          <cell r="F12551" t="str">
            <v>Kern</v>
          </cell>
          <cell r="G12551" t="str">
            <v>Potter, No Pool Breakdown</v>
          </cell>
          <cell r="H12551" t="str">
            <v>Yes</v>
          </cell>
        </row>
        <row r="12552">
          <cell r="A12552" t="str">
            <v>0402975098</v>
          </cell>
          <cell r="B12552" t="str">
            <v>Chevron U.S.A. Inc.</v>
          </cell>
          <cell r="C12552" t="str">
            <v>Cyclic Steam</v>
          </cell>
          <cell r="D12552" t="str">
            <v>Kern River</v>
          </cell>
          <cell r="E12552" t="str">
            <v>Inland</v>
          </cell>
          <cell r="F12552" t="str">
            <v>Kern</v>
          </cell>
          <cell r="G12552" t="str">
            <v>Kern River</v>
          </cell>
          <cell r="H12552" t="str">
            <v>No</v>
          </cell>
        </row>
        <row r="12553">
          <cell r="A12553" t="str">
            <v>0402975099</v>
          </cell>
          <cell r="B12553" t="str">
            <v>Chevron U.S.A. Inc.</v>
          </cell>
          <cell r="C12553" t="str">
            <v>Cyclic Steam</v>
          </cell>
          <cell r="D12553" t="str">
            <v>Kern River</v>
          </cell>
          <cell r="E12553" t="str">
            <v>Inland</v>
          </cell>
          <cell r="F12553" t="str">
            <v>Kern</v>
          </cell>
          <cell r="G12553" t="str">
            <v>Kern River</v>
          </cell>
          <cell r="H12553" t="str">
            <v>No</v>
          </cell>
        </row>
        <row r="12554">
          <cell r="A12554" t="str">
            <v>0402975102</v>
          </cell>
          <cell r="B12554" t="str">
            <v>Chevron U.S.A. Inc.</v>
          </cell>
          <cell r="C12554" t="str">
            <v>Oil &amp; Gas</v>
          </cell>
          <cell r="D12554" t="str">
            <v>Midway-Sunset</v>
          </cell>
          <cell r="E12554" t="str">
            <v>Inland</v>
          </cell>
          <cell r="F12554" t="str">
            <v>Kern</v>
          </cell>
          <cell r="G12554" t="str">
            <v>No Pool Breakdown</v>
          </cell>
          <cell r="H12554" t="str">
            <v>Yes</v>
          </cell>
        </row>
        <row r="12555">
          <cell r="A12555" t="str">
            <v>0402975104</v>
          </cell>
          <cell r="B12555" t="str">
            <v>Chevron U.S.A. Inc.</v>
          </cell>
          <cell r="C12555" t="str">
            <v>Cyclic Steam</v>
          </cell>
          <cell r="D12555" t="str">
            <v>Midway-Sunset</v>
          </cell>
          <cell r="E12555" t="str">
            <v>Inland</v>
          </cell>
          <cell r="F12555" t="str">
            <v>Kern</v>
          </cell>
          <cell r="G12555" t="str">
            <v>No Pool Breakdown</v>
          </cell>
          <cell r="H12555" t="str">
            <v>Yes</v>
          </cell>
        </row>
        <row r="12556">
          <cell r="A12556" t="str">
            <v>0402975124</v>
          </cell>
          <cell r="B12556" t="str">
            <v>California Resources Elk Hills, LLC</v>
          </cell>
          <cell r="C12556" t="str">
            <v>Dry Gas</v>
          </cell>
          <cell r="D12556" t="str">
            <v>Elk Hills</v>
          </cell>
          <cell r="E12556" t="str">
            <v>Inland</v>
          </cell>
          <cell r="F12556" t="str">
            <v>Kern</v>
          </cell>
          <cell r="G12556" t="str">
            <v>Upper (Undifferentiated), Gas Zone</v>
          </cell>
          <cell r="H12556" t="str">
            <v>Yes</v>
          </cell>
        </row>
        <row r="12557">
          <cell r="A12557" t="str">
            <v>0402975125</v>
          </cell>
          <cell r="B12557" t="str">
            <v>Aera Energy LLC</v>
          </cell>
          <cell r="C12557" t="str">
            <v>Oil &amp; Gas</v>
          </cell>
          <cell r="D12557" t="str">
            <v>Midway-Sunset</v>
          </cell>
          <cell r="E12557" t="str">
            <v>Inland</v>
          </cell>
          <cell r="F12557" t="str">
            <v>Kern</v>
          </cell>
          <cell r="G12557" t="str">
            <v>No Pool Breakdown</v>
          </cell>
          <cell r="H12557" t="str">
            <v>No</v>
          </cell>
        </row>
        <row r="12558">
          <cell r="A12558" t="str">
            <v>0402975128</v>
          </cell>
          <cell r="B12558" t="str">
            <v>Berry Petroleum Company, LLC</v>
          </cell>
          <cell r="C12558" t="str">
            <v>Steamflood</v>
          </cell>
          <cell r="D12558" t="str">
            <v>Midway-Sunset</v>
          </cell>
          <cell r="E12558" t="str">
            <v>Inland</v>
          </cell>
          <cell r="F12558" t="str">
            <v>Kern</v>
          </cell>
          <cell r="G12558" t="str">
            <v>No Pool Breakdown</v>
          </cell>
          <cell r="H12558" t="str">
            <v>Yes</v>
          </cell>
        </row>
        <row r="12559">
          <cell r="A12559" t="str">
            <v>0402975133</v>
          </cell>
          <cell r="B12559" t="str">
            <v>Aera Energy LLC</v>
          </cell>
          <cell r="C12559" t="str">
            <v>Oil &amp; Gas</v>
          </cell>
          <cell r="D12559" t="str">
            <v>Lost Hills</v>
          </cell>
          <cell r="E12559" t="str">
            <v>Inland</v>
          </cell>
          <cell r="F12559" t="str">
            <v>Kern</v>
          </cell>
          <cell r="G12559" t="str">
            <v>Tulare-Etchegoin</v>
          </cell>
          <cell r="H12559" t="str">
            <v>No</v>
          </cell>
        </row>
        <row r="12560">
          <cell r="A12560" t="str">
            <v>0402975138</v>
          </cell>
          <cell r="B12560" t="str">
            <v>Aera Energy LLC</v>
          </cell>
          <cell r="C12560" t="str">
            <v>Oil &amp; Gas</v>
          </cell>
          <cell r="D12560" t="str">
            <v>Midway-Sunset</v>
          </cell>
          <cell r="E12560" t="str">
            <v>Inland</v>
          </cell>
          <cell r="F12560" t="str">
            <v>Kern</v>
          </cell>
          <cell r="G12560" t="str">
            <v>No Pool Breakdown</v>
          </cell>
          <cell r="H12560" t="str">
            <v>No</v>
          </cell>
        </row>
        <row r="12561">
          <cell r="A12561" t="str">
            <v>0402975141</v>
          </cell>
          <cell r="B12561" t="str">
            <v>Aera Energy LLC</v>
          </cell>
          <cell r="C12561" t="str">
            <v>Oil &amp; Gas</v>
          </cell>
          <cell r="D12561" t="str">
            <v>Midway-Sunset</v>
          </cell>
          <cell r="E12561" t="str">
            <v>Inland</v>
          </cell>
          <cell r="F12561" t="str">
            <v>Kern</v>
          </cell>
          <cell r="G12561" t="str">
            <v>No Pool Breakdown</v>
          </cell>
          <cell r="H12561" t="str">
            <v>No</v>
          </cell>
        </row>
        <row r="12562">
          <cell r="A12562" t="str">
            <v>0402975142</v>
          </cell>
          <cell r="B12562" t="str">
            <v>Aera Energy LLC</v>
          </cell>
          <cell r="C12562" t="str">
            <v>Oil &amp; Gas</v>
          </cell>
          <cell r="D12562" t="str">
            <v>Midway-Sunset</v>
          </cell>
          <cell r="E12562" t="str">
            <v>Inland</v>
          </cell>
          <cell r="F12562" t="str">
            <v>Kern</v>
          </cell>
          <cell r="G12562" t="str">
            <v>No Pool Breakdown, Monarch</v>
          </cell>
          <cell r="H12562" t="str">
            <v>No</v>
          </cell>
        </row>
        <row r="12563">
          <cell r="A12563" t="str">
            <v>0402975143</v>
          </cell>
          <cell r="B12563" t="str">
            <v>Aera Energy LLC</v>
          </cell>
          <cell r="C12563" t="str">
            <v>Oil &amp; Gas</v>
          </cell>
          <cell r="D12563" t="str">
            <v>Midway-Sunset</v>
          </cell>
          <cell r="E12563" t="str">
            <v>Inland</v>
          </cell>
          <cell r="F12563" t="str">
            <v>Kern</v>
          </cell>
          <cell r="G12563" t="str">
            <v>No Pool Breakdown</v>
          </cell>
          <cell r="H12563" t="str">
            <v>No</v>
          </cell>
        </row>
        <row r="12564">
          <cell r="A12564" t="str">
            <v>0402975144</v>
          </cell>
          <cell r="B12564" t="str">
            <v>Aera Energy LLC</v>
          </cell>
          <cell r="C12564" t="str">
            <v>Oil &amp; Gas</v>
          </cell>
          <cell r="D12564" t="str">
            <v>Midway-Sunset</v>
          </cell>
          <cell r="E12564" t="str">
            <v>Inland</v>
          </cell>
          <cell r="F12564" t="str">
            <v>Kern</v>
          </cell>
          <cell r="G12564" t="str">
            <v>No Pool Breakdown</v>
          </cell>
          <cell r="H12564" t="str">
            <v>No</v>
          </cell>
        </row>
        <row r="12565">
          <cell r="A12565" t="str">
            <v>0402975155</v>
          </cell>
          <cell r="B12565" t="str">
            <v>Berry Petroleum Company, LLC</v>
          </cell>
          <cell r="C12565" t="str">
            <v>Oil &amp; Gas</v>
          </cell>
          <cell r="D12565" t="str">
            <v>Belridge, South</v>
          </cell>
          <cell r="E12565" t="str">
            <v>Inland</v>
          </cell>
          <cell r="F12565" t="str">
            <v>Kern</v>
          </cell>
          <cell r="G12565" t="str">
            <v>Diatomite</v>
          </cell>
          <cell r="H12565" t="str">
            <v>No</v>
          </cell>
        </row>
        <row r="12566">
          <cell r="A12566" t="str">
            <v>0402975156</v>
          </cell>
          <cell r="B12566" t="str">
            <v>Berry Petroleum Company, LLC</v>
          </cell>
          <cell r="C12566" t="str">
            <v>Water Disposal</v>
          </cell>
          <cell r="D12566" t="str">
            <v>Belridge, South</v>
          </cell>
          <cell r="E12566" t="str">
            <v>Inland</v>
          </cell>
          <cell r="F12566" t="str">
            <v>Kern</v>
          </cell>
          <cell r="G12566" t="str">
            <v>Diatomite</v>
          </cell>
          <cell r="H12566" t="str">
            <v>No</v>
          </cell>
        </row>
        <row r="12567">
          <cell r="A12567" t="str">
            <v>0402975159</v>
          </cell>
          <cell r="B12567" t="str">
            <v>Chevron U.S.A. Inc.</v>
          </cell>
          <cell r="C12567" t="str">
            <v>Cyclic Steam</v>
          </cell>
          <cell r="D12567" t="str">
            <v>Kern River</v>
          </cell>
          <cell r="E12567" t="str">
            <v>Inland</v>
          </cell>
          <cell r="F12567" t="str">
            <v>Kern</v>
          </cell>
          <cell r="G12567" t="str">
            <v>Kern River</v>
          </cell>
          <cell r="H12567" t="str">
            <v>No</v>
          </cell>
        </row>
        <row r="12568">
          <cell r="A12568" t="str">
            <v>0402975168</v>
          </cell>
          <cell r="B12568" t="str">
            <v>Chevron U.S.A. Inc.</v>
          </cell>
          <cell r="C12568" t="str">
            <v>Cyclic Steam</v>
          </cell>
          <cell r="D12568" t="str">
            <v>Kern River</v>
          </cell>
          <cell r="E12568" t="str">
            <v>Inland</v>
          </cell>
          <cell r="F12568" t="str">
            <v>Kern</v>
          </cell>
          <cell r="G12568" t="str">
            <v>Kern River</v>
          </cell>
          <cell r="H12568" t="str">
            <v>No</v>
          </cell>
        </row>
        <row r="12569">
          <cell r="A12569" t="str">
            <v>0402975171</v>
          </cell>
          <cell r="B12569" t="str">
            <v>Aera Energy LLC</v>
          </cell>
          <cell r="C12569" t="str">
            <v>Oil &amp; Gas</v>
          </cell>
          <cell r="D12569" t="str">
            <v>Midway-Sunset</v>
          </cell>
          <cell r="E12569" t="str">
            <v>Inland</v>
          </cell>
          <cell r="F12569" t="str">
            <v>Kern</v>
          </cell>
          <cell r="G12569" t="str">
            <v>No Pool Breakdown</v>
          </cell>
          <cell r="H12569" t="str">
            <v>No</v>
          </cell>
        </row>
        <row r="12570">
          <cell r="A12570" t="str">
            <v>0402975172</v>
          </cell>
          <cell r="B12570" t="str">
            <v>Aera Energy LLC</v>
          </cell>
          <cell r="C12570" t="str">
            <v>Oil &amp; Gas</v>
          </cell>
          <cell r="D12570" t="str">
            <v>Midway-Sunset</v>
          </cell>
          <cell r="E12570" t="str">
            <v>Inland</v>
          </cell>
          <cell r="F12570" t="str">
            <v>Kern</v>
          </cell>
          <cell r="G12570" t="str">
            <v>No Pool Breakdown</v>
          </cell>
          <cell r="H12570" t="str">
            <v>Yes</v>
          </cell>
        </row>
        <row r="12571">
          <cell r="A12571" t="str">
            <v>0402975181</v>
          </cell>
          <cell r="B12571" t="str">
            <v>Aera Energy LLC</v>
          </cell>
          <cell r="C12571" t="str">
            <v>Oil &amp; Gas</v>
          </cell>
          <cell r="D12571" t="str">
            <v>Midway-Sunset</v>
          </cell>
          <cell r="E12571" t="str">
            <v>Inland</v>
          </cell>
          <cell r="F12571" t="str">
            <v>Kern</v>
          </cell>
          <cell r="G12571" t="str">
            <v>No Pool Breakdown</v>
          </cell>
          <cell r="H12571" t="str">
            <v>Yes</v>
          </cell>
        </row>
        <row r="12572">
          <cell r="A12572" t="str">
            <v>0402975182</v>
          </cell>
          <cell r="B12572" t="str">
            <v>Chevron U.S.A. Inc.</v>
          </cell>
          <cell r="C12572" t="str">
            <v>Oil &amp; Gas</v>
          </cell>
          <cell r="D12572" t="str">
            <v>Midway-Sunset</v>
          </cell>
          <cell r="E12572" t="str">
            <v>Inland</v>
          </cell>
          <cell r="F12572" t="str">
            <v>Kern</v>
          </cell>
          <cell r="G12572" t="str">
            <v>No Pool Breakdown</v>
          </cell>
          <cell r="H12572" t="str">
            <v>No</v>
          </cell>
        </row>
        <row r="12573">
          <cell r="A12573" t="str">
            <v>0402975184</v>
          </cell>
          <cell r="B12573" t="str">
            <v>Chevron U.S.A. Inc.</v>
          </cell>
          <cell r="C12573" t="str">
            <v>Oil &amp; Gas</v>
          </cell>
          <cell r="D12573" t="str">
            <v>Midway-Sunset</v>
          </cell>
          <cell r="E12573" t="str">
            <v>Inland</v>
          </cell>
          <cell r="F12573" t="str">
            <v>Kern</v>
          </cell>
          <cell r="G12573" t="str">
            <v>No Pool Breakdown</v>
          </cell>
          <cell r="H12573" t="str">
            <v>Yes</v>
          </cell>
        </row>
        <row r="12574">
          <cell r="A12574" t="str">
            <v>0402975192</v>
          </cell>
          <cell r="B12574" t="str">
            <v>Berry Petroleum Company, LLC</v>
          </cell>
          <cell r="C12574" t="str">
            <v>Oil &amp; Gas</v>
          </cell>
          <cell r="D12574" t="str">
            <v>Midway-Sunset</v>
          </cell>
          <cell r="E12574" t="str">
            <v>Inland</v>
          </cell>
          <cell r="F12574" t="str">
            <v>Kern</v>
          </cell>
          <cell r="G12574" t="str">
            <v>No Pool Breakdown</v>
          </cell>
          <cell r="H12574" t="str">
            <v>Yes</v>
          </cell>
        </row>
        <row r="12575">
          <cell r="A12575" t="str">
            <v>0402975193</v>
          </cell>
          <cell r="B12575" t="str">
            <v>Berry Petroleum Company, LLC</v>
          </cell>
          <cell r="C12575" t="str">
            <v>Oil &amp; Gas</v>
          </cell>
          <cell r="D12575" t="str">
            <v>Midway-Sunset</v>
          </cell>
          <cell r="E12575" t="str">
            <v>Inland</v>
          </cell>
          <cell r="F12575" t="str">
            <v>Kern</v>
          </cell>
          <cell r="G12575" t="str">
            <v>No Pool Breakdown</v>
          </cell>
          <cell r="H12575" t="str">
            <v>Yes</v>
          </cell>
        </row>
        <row r="12576">
          <cell r="A12576" t="str">
            <v>0402975207</v>
          </cell>
          <cell r="B12576" t="str">
            <v>Berry Petroleum Company, LLC</v>
          </cell>
          <cell r="C12576" t="str">
            <v>Steamflood</v>
          </cell>
          <cell r="D12576" t="str">
            <v>Midway-Sunset</v>
          </cell>
          <cell r="E12576" t="str">
            <v>Inland</v>
          </cell>
          <cell r="F12576" t="str">
            <v>Kern</v>
          </cell>
          <cell r="G12576" t="str">
            <v>No Pool Breakdown</v>
          </cell>
          <cell r="H12576" t="str">
            <v>Yes</v>
          </cell>
        </row>
        <row r="12577">
          <cell r="A12577" t="str">
            <v>0402975208</v>
          </cell>
          <cell r="B12577" t="str">
            <v>Berry Petroleum Company, LLC</v>
          </cell>
          <cell r="C12577" t="str">
            <v>Oil &amp; Gas</v>
          </cell>
          <cell r="D12577" t="str">
            <v>Midway-Sunset</v>
          </cell>
          <cell r="E12577" t="str">
            <v>Inland</v>
          </cell>
          <cell r="F12577" t="str">
            <v>Kern</v>
          </cell>
          <cell r="G12577" t="str">
            <v>No Pool Breakdown</v>
          </cell>
          <cell r="H12577" t="str">
            <v>Yes</v>
          </cell>
        </row>
        <row r="12578">
          <cell r="A12578" t="str">
            <v>0402975215</v>
          </cell>
          <cell r="B12578" t="str">
            <v>Aera Energy LLC</v>
          </cell>
          <cell r="C12578" t="str">
            <v>Oil &amp; Gas</v>
          </cell>
          <cell r="D12578" t="str">
            <v>Midway-Sunset</v>
          </cell>
          <cell r="E12578" t="str">
            <v>Inland</v>
          </cell>
          <cell r="F12578" t="str">
            <v>Kern</v>
          </cell>
          <cell r="G12578" t="str">
            <v>No Pool Breakdown</v>
          </cell>
          <cell r="H12578" t="str">
            <v>No</v>
          </cell>
        </row>
        <row r="12579">
          <cell r="A12579" t="str">
            <v>0402975217</v>
          </cell>
          <cell r="B12579" t="str">
            <v>Aera Energy LLC</v>
          </cell>
          <cell r="C12579" t="str">
            <v>Oil &amp; Gas</v>
          </cell>
          <cell r="D12579" t="str">
            <v>Midway-Sunset</v>
          </cell>
          <cell r="E12579" t="str">
            <v>Inland</v>
          </cell>
          <cell r="F12579" t="str">
            <v>Kern</v>
          </cell>
          <cell r="G12579" t="str">
            <v>No Pool Breakdown</v>
          </cell>
          <cell r="H12579" t="str">
            <v>Yes</v>
          </cell>
        </row>
        <row r="12580">
          <cell r="A12580" t="str">
            <v>0402975222</v>
          </cell>
          <cell r="B12580" t="str">
            <v>Chevron U.S.A. Inc.</v>
          </cell>
          <cell r="C12580" t="str">
            <v>Cyclic Steam</v>
          </cell>
          <cell r="D12580" t="str">
            <v>Kern River</v>
          </cell>
          <cell r="E12580" t="str">
            <v>Inland</v>
          </cell>
          <cell r="F12580" t="str">
            <v>Kern</v>
          </cell>
          <cell r="G12580" t="str">
            <v>Kern River</v>
          </cell>
          <cell r="H12580" t="str">
            <v>No</v>
          </cell>
        </row>
        <row r="12581">
          <cell r="A12581" t="str">
            <v>0402975226</v>
          </cell>
          <cell r="B12581" t="str">
            <v>Aera Energy LLC</v>
          </cell>
          <cell r="C12581" t="str">
            <v>Oil &amp; Gas</v>
          </cell>
          <cell r="D12581" t="str">
            <v>Belridge, South</v>
          </cell>
          <cell r="E12581" t="str">
            <v>Inland</v>
          </cell>
          <cell r="F12581" t="str">
            <v>Kern</v>
          </cell>
          <cell r="G12581" t="str">
            <v>Diatomite</v>
          </cell>
          <cell r="H12581" t="str">
            <v>Yes</v>
          </cell>
        </row>
        <row r="12582">
          <cell r="A12582" t="str">
            <v>0402975227</v>
          </cell>
          <cell r="B12582" t="str">
            <v>Aera Energy LLC</v>
          </cell>
          <cell r="C12582" t="str">
            <v>Oil &amp; Gas</v>
          </cell>
          <cell r="D12582" t="str">
            <v>Belridge, South</v>
          </cell>
          <cell r="E12582" t="str">
            <v>Inland</v>
          </cell>
          <cell r="F12582" t="str">
            <v>Kern</v>
          </cell>
          <cell r="G12582" t="str">
            <v>Diatomite</v>
          </cell>
          <cell r="H12582" t="str">
            <v>Yes</v>
          </cell>
        </row>
        <row r="12583">
          <cell r="A12583" t="str">
            <v>0402975229</v>
          </cell>
          <cell r="B12583" t="str">
            <v>Aera Energy LLC</v>
          </cell>
          <cell r="C12583" t="str">
            <v>Oil &amp; Gas</v>
          </cell>
          <cell r="D12583" t="str">
            <v>Belridge, South</v>
          </cell>
          <cell r="E12583" t="str">
            <v>Inland</v>
          </cell>
          <cell r="F12583" t="str">
            <v>Kern</v>
          </cell>
          <cell r="G12583" t="str">
            <v>Diatomite</v>
          </cell>
          <cell r="H12583" t="str">
            <v>Yes</v>
          </cell>
        </row>
        <row r="12584">
          <cell r="A12584" t="str">
            <v>0402975232</v>
          </cell>
          <cell r="B12584" t="str">
            <v>Aera Energy LLC</v>
          </cell>
          <cell r="C12584" t="str">
            <v>Oil &amp; Gas</v>
          </cell>
          <cell r="D12584" t="str">
            <v>Belridge, South</v>
          </cell>
          <cell r="E12584" t="str">
            <v>Inland</v>
          </cell>
          <cell r="F12584" t="str">
            <v>Kern</v>
          </cell>
          <cell r="G12584" t="str">
            <v>Diatomite</v>
          </cell>
          <cell r="H12584" t="str">
            <v>No</v>
          </cell>
        </row>
        <row r="12585">
          <cell r="A12585" t="str">
            <v>0402975233</v>
          </cell>
          <cell r="B12585" t="str">
            <v>Aera Energy LLC</v>
          </cell>
          <cell r="C12585" t="str">
            <v>Oil &amp; Gas</v>
          </cell>
          <cell r="D12585" t="str">
            <v>Belridge, South</v>
          </cell>
          <cell r="E12585" t="str">
            <v>Inland</v>
          </cell>
          <cell r="F12585" t="str">
            <v>Kern</v>
          </cell>
          <cell r="G12585" t="str">
            <v>Diatomite</v>
          </cell>
          <cell r="H12585" t="str">
            <v>Yes</v>
          </cell>
        </row>
        <row r="12586">
          <cell r="A12586" t="str">
            <v>0402975235</v>
          </cell>
          <cell r="B12586" t="str">
            <v>Aera Energy LLC</v>
          </cell>
          <cell r="C12586" t="str">
            <v>Oil &amp; Gas</v>
          </cell>
          <cell r="D12586" t="str">
            <v>Belridge, South</v>
          </cell>
          <cell r="E12586" t="str">
            <v>Inland</v>
          </cell>
          <cell r="F12586" t="str">
            <v>Kern</v>
          </cell>
          <cell r="G12586" t="str">
            <v>Diatomite</v>
          </cell>
          <cell r="H12586" t="str">
            <v>Yes</v>
          </cell>
        </row>
        <row r="12587">
          <cell r="A12587" t="str">
            <v>0402975237</v>
          </cell>
          <cell r="B12587" t="str">
            <v>Aera Energy LLC</v>
          </cell>
          <cell r="C12587" t="str">
            <v>Oil &amp; Gas</v>
          </cell>
          <cell r="D12587" t="str">
            <v>Belridge, South</v>
          </cell>
          <cell r="E12587" t="str">
            <v>Inland</v>
          </cell>
          <cell r="F12587" t="str">
            <v>Kern</v>
          </cell>
          <cell r="G12587" t="str">
            <v>Diatomite</v>
          </cell>
          <cell r="H12587" t="str">
            <v>Yes</v>
          </cell>
        </row>
        <row r="12588">
          <cell r="A12588" t="str">
            <v>0402975247</v>
          </cell>
          <cell r="B12588" t="str">
            <v>California Resources Elk Hills, LLC</v>
          </cell>
          <cell r="C12588" t="str">
            <v>Dry Gas</v>
          </cell>
          <cell r="D12588" t="str">
            <v>Elk Hills</v>
          </cell>
          <cell r="E12588" t="str">
            <v>Inland</v>
          </cell>
          <cell r="F12588" t="str">
            <v>Kern</v>
          </cell>
          <cell r="G12588" t="str">
            <v>Upper (Undifferentiated), Gas Zone</v>
          </cell>
          <cell r="H12588" t="str">
            <v>Yes</v>
          </cell>
        </row>
        <row r="12589">
          <cell r="A12589" t="str">
            <v>0402975250</v>
          </cell>
          <cell r="B12589" t="str">
            <v>Chevron U.S.A. Inc.</v>
          </cell>
          <cell r="C12589" t="str">
            <v>Cyclic Steam</v>
          </cell>
          <cell r="D12589" t="str">
            <v>Kern River</v>
          </cell>
          <cell r="E12589" t="str">
            <v>Inland</v>
          </cell>
          <cell r="F12589" t="str">
            <v>Kern</v>
          </cell>
          <cell r="G12589" t="str">
            <v>Kern River</v>
          </cell>
          <cell r="H12589" t="str">
            <v>Yes</v>
          </cell>
        </row>
        <row r="12590">
          <cell r="A12590" t="str">
            <v>0402975252</v>
          </cell>
          <cell r="B12590" t="str">
            <v>California Resources Elk Hills, LLC</v>
          </cell>
          <cell r="C12590" t="str">
            <v>Water Disposal</v>
          </cell>
          <cell r="D12590" t="str">
            <v>Elk Hills</v>
          </cell>
          <cell r="E12590" t="str">
            <v>Inland</v>
          </cell>
          <cell r="F12590" t="str">
            <v>Kern</v>
          </cell>
          <cell r="G12590" t="str">
            <v>Tulare</v>
          </cell>
          <cell r="H12590" t="str">
            <v>Yes</v>
          </cell>
        </row>
        <row r="12591">
          <cell r="A12591" t="str">
            <v>0402975257</v>
          </cell>
          <cell r="B12591" t="str">
            <v>Aera Energy LLC</v>
          </cell>
          <cell r="C12591" t="str">
            <v>Oil &amp; Gas</v>
          </cell>
          <cell r="D12591" t="str">
            <v>Midway-Sunset</v>
          </cell>
          <cell r="E12591" t="str">
            <v>Inland</v>
          </cell>
          <cell r="F12591" t="str">
            <v>Kern</v>
          </cell>
          <cell r="G12591" t="str">
            <v>No Pool Breakdown</v>
          </cell>
          <cell r="H12591" t="str">
            <v>Yes</v>
          </cell>
        </row>
        <row r="12592">
          <cell r="A12592" t="str">
            <v>0402975258</v>
          </cell>
          <cell r="B12592" t="str">
            <v>Aera Energy LLC</v>
          </cell>
          <cell r="C12592" t="str">
            <v>Oil &amp; Gas</v>
          </cell>
          <cell r="D12592" t="str">
            <v>Midway-Sunset</v>
          </cell>
          <cell r="E12592" t="str">
            <v>Inland</v>
          </cell>
          <cell r="F12592" t="str">
            <v>Kern</v>
          </cell>
          <cell r="G12592" t="str">
            <v>No Pool Breakdown</v>
          </cell>
          <cell r="H12592" t="str">
            <v>Yes</v>
          </cell>
        </row>
        <row r="12593">
          <cell r="A12593" t="str">
            <v>0402975262</v>
          </cell>
          <cell r="B12593" t="str">
            <v>Aera Energy LLC</v>
          </cell>
          <cell r="C12593" t="str">
            <v>Oil &amp; Gas</v>
          </cell>
          <cell r="D12593" t="str">
            <v>Midway-Sunset</v>
          </cell>
          <cell r="E12593" t="str">
            <v>Inland</v>
          </cell>
          <cell r="F12593" t="str">
            <v>Kern</v>
          </cell>
          <cell r="G12593" t="str">
            <v>No Pool Breakdown</v>
          </cell>
          <cell r="H12593" t="str">
            <v>Yes</v>
          </cell>
        </row>
        <row r="12594">
          <cell r="A12594" t="str">
            <v>0402975264</v>
          </cell>
          <cell r="B12594" t="str">
            <v>Aera Energy LLC</v>
          </cell>
          <cell r="C12594" t="str">
            <v>Oil &amp; Gas</v>
          </cell>
          <cell r="D12594" t="str">
            <v>Midway-Sunset</v>
          </cell>
          <cell r="E12594" t="str">
            <v>Inland</v>
          </cell>
          <cell r="F12594" t="str">
            <v>Kern</v>
          </cell>
          <cell r="G12594" t="str">
            <v>No Pool Breakdown</v>
          </cell>
          <cell r="H12594" t="str">
            <v>No</v>
          </cell>
        </row>
        <row r="12595">
          <cell r="A12595" t="str">
            <v>0402975267</v>
          </cell>
          <cell r="B12595" t="str">
            <v>Aera Energy LLC</v>
          </cell>
          <cell r="C12595" t="str">
            <v>Oil &amp; Gas</v>
          </cell>
          <cell r="D12595" t="str">
            <v>Midway-Sunset</v>
          </cell>
          <cell r="E12595" t="str">
            <v>Inland</v>
          </cell>
          <cell r="F12595" t="str">
            <v>Kern</v>
          </cell>
          <cell r="G12595" t="str">
            <v>No Pool Breakdown</v>
          </cell>
          <cell r="H12595" t="str">
            <v>Yes</v>
          </cell>
        </row>
        <row r="12596">
          <cell r="A12596" t="str">
            <v>0402975268</v>
          </cell>
          <cell r="B12596" t="str">
            <v>Aera Energy LLC</v>
          </cell>
          <cell r="C12596" t="str">
            <v>Oil &amp; Gas</v>
          </cell>
          <cell r="D12596" t="str">
            <v>Midway-Sunset</v>
          </cell>
          <cell r="E12596" t="str">
            <v>Inland</v>
          </cell>
          <cell r="F12596" t="str">
            <v>Kern</v>
          </cell>
          <cell r="G12596" t="str">
            <v>No Pool Breakdown</v>
          </cell>
          <cell r="H12596" t="str">
            <v>No</v>
          </cell>
        </row>
        <row r="12597">
          <cell r="A12597" t="str">
            <v>0402975282</v>
          </cell>
          <cell r="B12597" t="str">
            <v>Aera Energy LLC</v>
          </cell>
          <cell r="C12597" t="str">
            <v>Oil &amp; Gas</v>
          </cell>
          <cell r="D12597" t="str">
            <v>Midway-Sunset</v>
          </cell>
          <cell r="E12597" t="str">
            <v>Inland</v>
          </cell>
          <cell r="F12597" t="str">
            <v>Kern</v>
          </cell>
          <cell r="G12597" t="str">
            <v>No Pool Breakdown</v>
          </cell>
          <cell r="H12597" t="str">
            <v>Yes</v>
          </cell>
        </row>
        <row r="12598">
          <cell r="A12598" t="str">
            <v>0402975283</v>
          </cell>
          <cell r="B12598" t="str">
            <v>Sentinel Peak Resources California LLC</v>
          </cell>
          <cell r="C12598" t="str">
            <v>Steamflood</v>
          </cell>
          <cell r="D12598" t="str">
            <v>Cymric</v>
          </cell>
          <cell r="E12598" t="str">
            <v>Inland</v>
          </cell>
          <cell r="F12598" t="str">
            <v>Kern</v>
          </cell>
          <cell r="G12598" t="str">
            <v>Tulare</v>
          </cell>
          <cell r="H12598" t="str">
            <v>No</v>
          </cell>
        </row>
        <row r="12599">
          <cell r="A12599" t="str">
            <v>0402975284</v>
          </cell>
          <cell r="B12599" t="str">
            <v>Sentinel Peak Resources California LLC</v>
          </cell>
          <cell r="C12599" t="str">
            <v>Steamflood</v>
          </cell>
          <cell r="D12599" t="str">
            <v>Cymric</v>
          </cell>
          <cell r="E12599" t="str">
            <v>Inland</v>
          </cell>
          <cell r="F12599" t="str">
            <v>Kern</v>
          </cell>
          <cell r="G12599" t="str">
            <v>Tulare</v>
          </cell>
          <cell r="H12599" t="str">
            <v>No</v>
          </cell>
        </row>
        <row r="12600">
          <cell r="A12600" t="str">
            <v>0402975293</v>
          </cell>
          <cell r="B12600" t="str">
            <v>25 Hill Properties, Inc.</v>
          </cell>
          <cell r="C12600" t="str">
            <v>Oil &amp; Gas</v>
          </cell>
          <cell r="D12600" t="str">
            <v>Midway-Sunset</v>
          </cell>
          <cell r="E12600" t="str">
            <v>Inland</v>
          </cell>
          <cell r="F12600" t="str">
            <v>Kern</v>
          </cell>
          <cell r="G12600" t="str">
            <v>No Pool Breakdown</v>
          </cell>
          <cell r="H12600" t="str">
            <v>No</v>
          </cell>
        </row>
        <row r="12601">
          <cell r="A12601" t="str">
            <v>0402975322</v>
          </cell>
          <cell r="B12601" t="str">
            <v>Aera Energy LLC</v>
          </cell>
          <cell r="C12601" t="str">
            <v>Oil &amp; Gas</v>
          </cell>
          <cell r="D12601" t="str">
            <v>Belridge, South</v>
          </cell>
          <cell r="E12601" t="str">
            <v>Inland</v>
          </cell>
          <cell r="F12601" t="str">
            <v>Kern</v>
          </cell>
          <cell r="G12601" t="str">
            <v>Tulare</v>
          </cell>
          <cell r="H12601" t="str">
            <v>Yes</v>
          </cell>
        </row>
        <row r="12602">
          <cell r="A12602" t="str">
            <v>0402975329</v>
          </cell>
          <cell r="B12602" t="str">
            <v>Aera Energy LLC</v>
          </cell>
          <cell r="C12602" t="str">
            <v>Oil &amp; Gas</v>
          </cell>
          <cell r="D12602" t="str">
            <v>Belridge, South</v>
          </cell>
          <cell r="E12602" t="str">
            <v>Inland</v>
          </cell>
          <cell r="F12602" t="str">
            <v>Kern</v>
          </cell>
          <cell r="G12602" t="str">
            <v>Tulare</v>
          </cell>
          <cell r="H12602" t="str">
            <v>No</v>
          </cell>
        </row>
        <row r="12603">
          <cell r="A12603" t="str">
            <v>0402975331</v>
          </cell>
          <cell r="B12603" t="str">
            <v>Aera Energy LLC</v>
          </cell>
          <cell r="C12603" t="str">
            <v>Oil &amp; Gas</v>
          </cell>
          <cell r="D12603" t="str">
            <v>Belridge, South</v>
          </cell>
          <cell r="E12603" t="str">
            <v>Inland</v>
          </cell>
          <cell r="F12603" t="str">
            <v>Kern</v>
          </cell>
          <cell r="G12603" t="str">
            <v>Tulare</v>
          </cell>
          <cell r="H12603" t="str">
            <v>No</v>
          </cell>
        </row>
        <row r="12604">
          <cell r="A12604" t="str">
            <v>0402975336</v>
          </cell>
          <cell r="B12604" t="str">
            <v>Aera Energy LLC</v>
          </cell>
          <cell r="C12604" t="str">
            <v>Oil &amp; Gas</v>
          </cell>
          <cell r="D12604" t="str">
            <v>Belridge, South</v>
          </cell>
          <cell r="E12604" t="str">
            <v>Inland</v>
          </cell>
          <cell r="F12604" t="str">
            <v>Kern</v>
          </cell>
          <cell r="G12604" t="str">
            <v>Tulare</v>
          </cell>
          <cell r="H12604" t="str">
            <v>No</v>
          </cell>
        </row>
        <row r="12605">
          <cell r="A12605" t="str">
            <v>0402975346</v>
          </cell>
          <cell r="B12605" t="str">
            <v>Sentinel Peak Resources California LLC</v>
          </cell>
          <cell r="C12605" t="str">
            <v>Oil &amp; Gas</v>
          </cell>
          <cell r="D12605" t="str">
            <v>Cymric</v>
          </cell>
          <cell r="E12605" t="str">
            <v>Inland</v>
          </cell>
          <cell r="F12605" t="str">
            <v>Kern</v>
          </cell>
          <cell r="G12605" t="str">
            <v>Tulare</v>
          </cell>
          <cell r="H12605" t="str">
            <v>No</v>
          </cell>
        </row>
        <row r="12606">
          <cell r="A12606" t="str">
            <v>0402975357</v>
          </cell>
          <cell r="B12606" t="str">
            <v>Aera Energy LLC</v>
          </cell>
          <cell r="C12606" t="str">
            <v>Oil &amp; Gas</v>
          </cell>
          <cell r="D12606" t="str">
            <v>Lost Hills</v>
          </cell>
          <cell r="E12606" t="str">
            <v>Inland</v>
          </cell>
          <cell r="F12606" t="str">
            <v>Kern</v>
          </cell>
          <cell r="G12606" t="str">
            <v>Tulare-Etchegoin</v>
          </cell>
          <cell r="H12606" t="str">
            <v>No</v>
          </cell>
        </row>
        <row r="12607">
          <cell r="A12607" t="str">
            <v>0402975358</v>
          </cell>
          <cell r="B12607" t="str">
            <v>Aera Energy LLC</v>
          </cell>
          <cell r="C12607" t="str">
            <v>Oil &amp; Gas</v>
          </cell>
          <cell r="D12607" t="str">
            <v>Lost Hills</v>
          </cell>
          <cell r="E12607" t="str">
            <v>Inland</v>
          </cell>
          <cell r="F12607" t="str">
            <v>Kern</v>
          </cell>
          <cell r="G12607" t="str">
            <v>Tulare-Etchegoin</v>
          </cell>
          <cell r="H12607" t="str">
            <v>No</v>
          </cell>
        </row>
        <row r="12608">
          <cell r="A12608" t="str">
            <v>0402975359</v>
          </cell>
          <cell r="B12608" t="str">
            <v>Aera Energy LLC</v>
          </cell>
          <cell r="C12608" t="str">
            <v>Oil &amp; Gas</v>
          </cell>
          <cell r="D12608" t="str">
            <v>Lost Hills</v>
          </cell>
          <cell r="E12608" t="str">
            <v>Inland</v>
          </cell>
          <cell r="F12608" t="str">
            <v>Kern</v>
          </cell>
          <cell r="G12608" t="str">
            <v>Tulare-Etchegoin</v>
          </cell>
          <cell r="H12608" t="str">
            <v>No</v>
          </cell>
        </row>
        <row r="12609">
          <cell r="A12609" t="str">
            <v>0402975361</v>
          </cell>
          <cell r="B12609" t="str">
            <v>Aera Energy LLC</v>
          </cell>
          <cell r="C12609" t="str">
            <v>Oil &amp; Gas</v>
          </cell>
          <cell r="D12609" t="str">
            <v>Lost Hills</v>
          </cell>
          <cell r="E12609" t="str">
            <v>Inland</v>
          </cell>
          <cell r="F12609" t="str">
            <v>Kern</v>
          </cell>
          <cell r="G12609" t="str">
            <v>Tulare-Etchegoin</v>
          </cell>
          <cell r="H12609" t="str">
            <v>No</v>
          </cell>
        </row>
        <row r="12610">
          <cell r="A12610" t="str">
            <v>0402975375</v>
          </cell>
          <cell r="B12610" t="str">
            <v>California Resources Production Corporation</v>
          </cell>
          <cell r="C12610" t="str">
            <v>Oil &amp; Gas</v>
          </cell>
          <cell r="D12610" t="str">
            <v>Mount Poso</v>
          </cell>
          <cell r="E12610" t="str">
            <v>Inland</v>
          </cell>
          <cell r="F12610" t="str">
            <v>Kern</v>
          </cell>
          <cell r="G12610" t="str">
            <v>Pyramid Hill-Vedder</v>
          </cell>
          <cell r="H12610" t="str">
            <v>Yes</v>
          </cell>
        </row>
        <row r="12611">
          <cell r="A12611" t="str">
            <v>0402975379</v>
          </cell>
          <cell r="B12611" t="str">
            <v>Aera Energy LLC</v>
          </cell>
          <cell r="C12611" t="str">
            <v>Oil &amp; Gas</v>
          </cell>
          <cell r="D12611" t="str">
            <v>Midway-Sunset</v>
          </cell>
          <cell r="E12611" t="str">
            <v>Inland</v>
          </cell>
          <cell r="F12611" t="str">
            <v>Kern</v>
          </cell>
          <cell r="G12611" t="str">
            <v>No Pool Breakdown</v>
          </cell>
          <cell r="H12611" t="str">
            <v>No</v>
          </cell>
        </row>
        <row r="12612">
          <cell r="A12612" t="str">
            <v>0402975381</v>
          </cell>
          <cell r="B12612" t="str">
            <v>Aera Energy LLC</v>
          </cell>
          <cell r="C12612" t="str">
            <v>Steamflood</v>
          </cell>
          <cell r="D12612" t="str">
            <v>Midway-Sunset</v>
          </cell>
          <cell r="E12612" t="str">
            <v>Inland</v>
          </cell>
          <cell r="F12612" t="str">
            <v>Kern</v>
          </cell>
          <cell r="G12612" t="str">
            <v>Potter, No Pool Breakdown</v>
          </cell>
          <cell r="H12612" t="str">
            <v>No</v>
          </cell>
        </row>
        <row r="12613">
          <cell r="A12613" t="str">
            <v>0402975394</v>
          </cell>
          <cell r="B12613" t="str">
            <v>Chevron U.S.A. Inc.</v>
          </cell>
          <cell r="C12613" t="str">
            <v>Cyclic Steam</v>
          </cell>
          <cell r="D12613" t="str">
            <v>Kern River</v>
          </cell>
          <cell r="E12613" t="str">
            <v>Inland</v>
          </cell>
          <cell r="F12613" t="str">
            <v>Kern</v>
          </cell>
          <cell r="G12613" t="str">
            <v>Kern River</v>
          </cell>
          <cell r="H12613" t="str">
            <v>Yes</v>
          </cell>
        </row>
        <row r="12614">
          <cell r="A12614" t="str">
            <v>0402975400</v>
          </cell>
          <cell r="B12614" t="str">
            <v>Sentinel Peak Resources California LLC</v>
          </cell>
          <cell r="C12614" t="str">
            <v>Oil &amp; Gas</v>
          </cell>
          <cell r="D12614" t="str">
            <v>Cymric</v>
          </cell>
          <cell r="E12614" t="str">
            <v>Inland</v>
          </cell>
          <cell r="F12614" t="str">
            <v>Kern</v>
          </cell>
          <cell r="G12614" t="str">
            <v>Tulare</v>
          </cell>
          <cell r="H12614" t="str">
            <v>No</v>
          </cell>
        </row>
        <row r="12615">
          <cell r="A12615" t="str">
            <v>0402975403</v>
          </cell>
          <cell r="B12615" t="str">
            <v>R&amp;R Resources, LLC</v>
          </cell>
          <cell r="C12615" t="str">
            <v>Oil &amp; Gas</v>
          </cell>
          <cell r="D12615" t="str">
            <v>Edison</v>
          </cell>
          <cell r="E12615" t="str">
            <v>Inland</v>
          </cell>
          <cell r="F12615" t="str">
            <v>Kern</v>
          </cell>
          <cell r="G12615" t="str">
            <v>No Pool Breakdown</v>
          </cell>
          <cell r="H12615" t="str">
            <v>No</v>
          </cell>
        </row>
        <row r="12616">
          <cell r="A12616" t="str">
            <v>0402975411</v>
          </cell>
          <cell r="B12616" t="str">
            <v>Chevron U.S.A. Inc.</v>
          </cell>
          <cell r="C12616" t="str">
            <v>Cyclic Steam</v>
          </cell>
          <cell r="D12616" t="str">
            <v>Kern River</v>
          </cell>
          <cell r="E12616" t="str">
            <v>Inland</v>
          </cell>
          <cell r="F12616" t="str">
            <v>Kern</v>
          </cell>
          <cell r="G12616" t="str">
            <v>Kern River</v>
          </cell>
          <cell r="H12616" t="str">
            <v>No</v>
          </cell>
        </row>
        <row r="12617">
          <cell r="A12617" t="str">
            <v>0402975412</v>
          </cell>
          <cell r="B12617" t="str">
            <v>Chevron U.S.A. Inc.</v>
          </cell>
          <cell r="C12617" t="str">
            <v>Cyclic Steam</v>
          </cell>
          <cell r="D12617" t="str">
            <v>Kern River</v>
          </cell>
          <cell r="E12617" t="str">
            <v>Inland</v>
          </cell>
          <cell r="F12617" t="str">
            <v>Kern</v>
          </cell>
          <cell r="G12617" t="str">
            <v>Kern River</v>
          </cell>
          <cell r="H12617" t="str">
            <v>No</v>
          </cell>
        </row>
        <row r="12618">
          <cell r="A12618" t="str">
            <v>0402975414</v>
          </cell>
          <cell r="B12618" t="str">
            <v>Chevron U.S.A. Inc.</v>
          </cell>
          <cell r="C12618" t="str">
            <v>Cyclic Steam</v>
          </cell>
          <cell r="D12618" t="str">
            <v>Kern River</v>
          </cell>
          <cell r="E12618" t="str">
            <v>Inland</v>
          </cell>
          <cell r="F12618" t="str">
            <v>Kern</v>
          </cell>
          <cell r="G12618" t="str">
            <v>Kern River</v>
          </cell>
          <cell r="H12618" t="str">
            <v>No</v>
          </cell>
        </row>
        <row r="12619">
          <cell r="A12619" t="str">
            <v>0402975426</v>
          </cell>
          <cell r="B12619" t="str">
            <v>Chevron U.S.A. Inc.</v>
          </cell>
          <cell r="C12619" t="str">
            <v>Cyclic Steam</v>
          </cell>
          <cell r="D12619" t="str">
            <v>Kern River</v>
          </cell>
          <cell r="E12619" t="str">
            <v>Inland</v>
          </cell>
          <cell r="F12619" t="str">
            <v>Kern</v>
          </cell>
          <cell r="G12619" t="str">
            <v>Kern River</v>
          </cell>
          <cell r="H12619" t="str">
            <v>No</v>
          </cell>
        </row>
        <row r="12620">
          <cell r="A12620" t="str">
            <v>0402975431</v>
          </cell>
          <cell r="B12620" t="str">
            <v>Chevron U.S.A. Inc.</v>
          </cell>
          <cell r="C12620" t="str">
            <v>Cyclic Steam</v>
          </cell>
          <cell r="D12620" t="str">
            <v>Kern River</v>
          </cell>
          <cell r="E12620" t="str">
            <v>Inland</v>
          </cell>
          <cell r="F12620" t="str">
            <v>Kern</v>
          </cell>
          <cell r="G12620" t="str">
            <v>Kern River</v>
          </cell>
          <cell r="H12620" t="str">
            <v>No</v>
          </cell>
        </row>
        <row r="12621">
          <cell r="A12621" t="str">
            <v>0402975433</v>
          </cell>
          <cell r="B12621" t="str">
            <v>Chevron U.S.A. Inc.</v>
          </cell>
          <cell r="C12621" t="str">
            <v>Cyclic Steam</v>
          </cell>
          <cell r="D12621" t="str">
            <v>Kern River</v>
          </cell>
          <cell r="E12621" t="str">
            <v>Inland</v>
          </cell>
          <cell r="F12621" t="str">
            <v>Kern</v>
          </cell>
          <cell r="G12621" t="str">
            <v>Kern River</v>
          </cell>
          <cell r="H12621" t="str">
            <v>Yes</v>
          </cell>
        </row>
        <row r="12622">
          <cell r="A12622" t="str">
            <v>0402975442</v>
          </cell>
          <cell r="B12622" t="str">
            <v>California Resources Elk Hills, LLC</v>
          </cell>
          <cell r="C12622" t="str">
            <v>Oil &amp; Gas</v>
          </cell>
          <cell r="D12622" t="str">
            <v>Elk Hills</v>
          </cell>
          <cell r="E12622" t="str">
            <v>Inland</v>
          </cell>
          <cell r="F12622" t="str">
            <v>Kern</v>
          </cell>
          <cell r="G12622" t="str">
            <v>Upper (Undifferentiated)</v>
          </cell>
          <cell r="H12622" t="str">
            <v>Yes</v>
          </cell>
        </row>
        <row r="12623">
          <cell r="A12623" t="str">
            <v>0402975445</v>
          </cell>
          <cell r="B12623" t="str">
            <v>Sentinel Peak Resources California LLC</v>
          </cell>
          <cell r="C12623" t="str">
            <v>Oil &amp; Gas</v>
          </cell>
          <cell r="D12623" t="str">
            <v>Midway-Sunset</v>
          </cell>
          <cell r="E12623" t="str">
            <v>Inland</v>
          </cell>
          <cell r="F12623" t="str">
            <v>Kern</v>
          </cell>
          <cell r="G12623" t="str">
            <v>No Pool Breakdown</v>
          </cell>
          <cell r="H12623" t="str">
            <v>Yes</v>
          </cell>
        </row>
        <row r="12624">
          <cell r="A12624" t="str">
            <v>0402975447</v>
          </cell>
          <cell r="B12624" t="str">
            <v>Sentinel Peak Resources California LLC</v>
          </cell>
          <cell r="C12624" t="str">
            <v>Oil &amp; Gas</v>
          </cell>
          <cell r="D12624" t="str">
            <v>Midway-Sunset</v>
          </cell>
          <cell r="E12624" t="str">
            <v>Inland</v>
          </cell>
          <cell r="F12624" t="str">
            <v>Kern</v>
          </cell>
          <cell r="G12624" t="str">
            <v>No Pool Breakdown</v>
          </cell>
          <cell r="H12624" t="str">
            <v>Yes</v>
          </cell>
        </row>
        <row r="12625">
          <cell r="A12625" t="str">
            <v>0402975469</v>
          </cell>
          <cell r="B12625" t="str">
            <v>Aera Energy LLC</v>
          </cell>
          <cell r="C12625" t="str">
            <v>Oil &amp; Gas</v>
          </cell>
          <cell r="D12625" t="str">
            <v>Belridge, South</v>
          </cell>
          <cell r="E12625" t="str">
            <v>Inland</v>
          </cell>
          <cell r="F12625" t="str">
            <v>Kern</v>
          </cell>
          <cell r="G12625" t="str">
            <v>Tulare</v>
          </cell>
          <cell r="H12625" t="str">
            <v>Yes</v>
          </cell>
        </row>
        <row r="12626">
          <cell r="A12626" t="str">
            <v>0402975474</v>
          </cell>
          <cell r="B12626" t="str">
            <v>Aera Energy LLC</v>
          </cell>
          <cell r="C12626" t="str">
            <v>Oil &amp; Gas</v>
          </cell>
          <cell r="D12626" t="str">
            <v>Belridge, South</v>
          </cell>
          <cell r="E12626" t="str">
            <v>Inland</v>
          </cell>
          <cell r="F12626" t="str">
            <v>Kern</v>
          </cell>
          <cell r="G12626" t="str">
            <v>Tulare</v>
          </cell>
          <cell r="H12626" t="str">
            <v>Yes</v>
          </cell>
        </row>
        <row r="12627">
          <cell r="A12627" t="str">
            <v>0402975475</v>
          </cell>
          <cell r="B12627" t="str">
            <v>Aera Energy LLC</v>
          </cell>
          <cell r="C12627" t="str">
            <v>Oil &amp; Gas</v>
          </cell>
          <cell r="D12627" t="str">
            <v>Belridge, South</v>
          </cell>
          <cell r="E12627" t="str">
            <v>Inland</v>
          </cell>
          <cell r="F12627" t="str">
            <v>Kern</v>
          </cell>
          <cell r="G12627" t="str">
            <v>Tulare</v>
          </cell>
          <cell r="H12627" t="str">
            <v>Yes</v>
          </cell>
        </row>
        <row r="12628">
          <cell r="A12628" t="str">
            <v>0402975476</v>
          </cell>
          <cell r="B12628" t="str">
            <v>Aera Energy LLC</v>
          </cell>
          <cell r="C12628" t="str">
            <v>Oil &amp; Gas</v>
          </cell>
          <cell r="D12628" t="str">
            <v>Belridge, South</v>
          </cell>
          <cell r="E12628" t="str">
            <v>Inland</v>
          </cell>
          <cell r="F12628" t="str">
            <v>Kern</v>
          </cell>
          <cell r="G12628" t="str">
            <v>Tulare</v>
          </cell>
          <cell r="H12628" t="str">
            <v>Yes</v>
          </cell>
        </row>
        <row r="12629">
          <cell r="A12629" t="str">
            <v>0402975511</v>
          </cell>
          <cell r="B12629" t="str">
            <v>Aera Energy LLC</v>
          </cell>
          <cell r="C12629" t="str">
            <v>Steamflood</v>
          </cell>
          <cell r="D12629" t="str">
            <v>Belridge, South</v>
          </cell>
          <cell r="E12629" t="str">
            <v>Inland</v>
          </cell>
          <cell r="F12629" t="str">
            <v>Kern</v>
          </cell>
          <cell r="G12629" t="str">
            <v>Tulare</v>
          </cell>
          <cell r="H12629" t="str">
            <v>Yes</v>
          </cell>
        </row>
        <row r="12630">
          <cell r="A12630" t="str">
            <v>0402975514</v>
          </cell>
          <cell r="B12630" t="str">
            <v>Chevron U.S.A. Inc.</v>
          </cell>
          <cell r="C12630" t="str">
            <v>Cyclic Steam</v>
          </cell>
          <cell r="D12630" t="str">
            <v>Kern River</v>
          </cell>
          <cell r="E12630" t="str">
            <v>Inland</v>
          </cell>
          <cell r="F12630" t="str">
            <v>Kern</v>
          </cell>
          <cell r="G12630" t="str">
            <v>Kern River</v>
          </cell>
          <cell r="H12630" t="str">
            <v>Yes</v>
          </cell>
        </row>
        <row r="12631">
          <cell r="A12631" t="str">
            <v>0402975521</v>
          </cell>
          <cell r="B12631" t="str">
            <v>Chevron U.S.A. Inc.</v>
          </cell>
          <cell r="C12631" t="str">
            <v>Cyclic Steam</v>
          </cell>
          <cell r="D12631" t="str">
            <v>Cymric</v>
          </cell>
          <cell r="E12631" t="str">
            <v>Inland</v>
          </cell>
          <cell r="F12631" t="str">
            <v>Kern</v>
          </cell>
          <cell r="G12631" t="str">
            <v>Tulare</v>
          </cell>
          <cell r="H12631" t="str">
            <v>No</v>
          </cell>
        </row>
        <row r="12632">
          <cell r="A12632" t="str">
            <v>0402975525</v>
          </cell>
          <cell r="B12632" t="str">
            <v>Aera Energy LLC</v>
          </cell>
          <cell r="C12632" t="str">
            <v>Oil &amp; Gas</v>
          </cell>
          <cell r="D12632" t="str">
            <v>Belridge, South</v>
          </cell>
          <cell r="E12632" t="str">
            <v>Inland</v>
          </cell>
          <cell r="F12632" t="str">
            <v>Kern</v>
          </cell>
          <cell r="G12632" t="str">
            <v>Diatomite</v>
          </cell>
          <cell r="H12632" t="str">
            <v>No</v>
          </cell>
        </row>
        <row r="12633">
          <cell r="A12633" t="str">
            <v>0402975529</v>
          </cell>
          <cell r="B12633" t="str">
            <v>Aera Energy LLC</v>
          </cell>
          <cell r="C12633" t="str">
            <v>Oil &amp; Gas</v>
          </cell>
          <cell r="D12633" t="str">
            <v>Belridge, South</v>
          </cell>
          <cell r="E12633" t="str">
            <v>Inland</v>
          </cell>
          <cell r="F12633" t="str">
            <v>Kern</v>
          </cell>
          <cell r="G12633" t="str">
            <v>Diatomite</v>
          </cell>
          <cell r="H12633" t="str">
            <v>No</v>
          </cell>
        </row>
        <row r="12634">
          <cell r="A12634" t="str">
            <v>0402975533</v>
          </cell>
          <cell r="B12634" t="str">
            <v>Aera Energy LLC</v>
          </cell>
          <cell r="C12634" t="str">
            <v>Oil &amp; Gas</v>
          </cell>
          <cell r="D12634" t="str">
            <v>Midway-Sunset</v>
          </cell>
          <cell r="E12634" t="str">
            <v>Inland</v>
          </cell>
          <cell r="F12634" t="str">
            <v>Kern</v>
          </cell>
          <cell r="G12634" t="str">
            <v>No Pool Breakdown</v>
          </cell>
          <cell r="H12634" t="str">
            <v>No</v>
          </cell>
        </row>
        <row r="12635">
          <cell r="A12635" t="str">
            <v>0402975534</v>
          </cell>
          <cell r="B12635" t="str">
            <v>Aera Energy LLC</v>
          </cell>
          <cell r="C12635" t="str">
            <v>Oil &amp; Gas</v>
          </cell>
          <cell r="D12635" t="str">
            <v>Midway-Sunset</v>
          </cell>
          <cell r="E12635" t="str">
            <v>Inland</v>
          </cell>
          <cell r="F12635" t="str">
            <v>Kern</v>
          </cell>
          <cell r="G12635" t="str">
            <v>No Pool Breakdown</v>
          </cell>
          <cell r="H12635" t="str">
            <v>Yes</v>
          </cell>
        </row>
        <row r="12636">
          <cell r="A12636" t="str">
            <v>0402975536</v>
          </cell>
          <cell r="B12636" t="str">
            <v>Aera Energy LLC</v>
          </cell>
          <cell r="C12636" t="str">
            <v>Oil &amp; Gas</v>
          </cell>
          <cell r="D12636" t="str">
            <v>Midway-Sunset</v>
          </cell>
          <cell r="E12636" t="str">
            <v>Inland</v>
          </cell>
          <cell r="F12636" t="str">
            <v>Kern</v>
          </cell>
          <cell r="G12636" t="str">
            <v>No Pool Breakdown</v>
          </cell>
          <cell r="H12636" t="str">
            <v>Yes</v>
          </cell>
        </row>
        <row r="12637">
          <cell r="A12637" t="str">
            <v>0402975537</v>
          </cell>
          <cell r="B12637" t="str">
            <v>Aera Energy LLC</v>
          </cell>
          <cell r="C12637" t="str">
            <v>Oil &amp; Gas</v>
          </cell>
          <cell r="D12637" t="str">
            <v>Midway-Sunset</v>
          </cell>
          <cell r="E12637" t="str">
            <v>Inland</v>
          </cell>
          <cell r="F12637" t="str">
            <v>Kern</v>
          </cell>
          <cell r="G12637" t="str">
            <v>No Pool Breakdown</v>
          </cell>
          <cell r="H12637" t="str">
            <v>No</v>
          </cell>
        </row>
        <row r="12638">
          <cell r="A12638" t="str">
            <v>0402975540</v>
          </cell>
          <cell r="B12638" t="str">
            <v>Aera Energy LLC</v>
          </cell>
          <cell r="C12638" t="str">
            <v>Oil &amp; Gas</v>
          </cell>
          <cell r="D12638" t="str">
            <v>Midway-Sunset</v>
          </cell>
          <cell r="E12638" t="str">
            <v>Inland</v>
          </cell>
          <cell r="F12638" t="str">
            <v>Kern</v>
          </cell>
          <cell r="G12638" t="str">
            <v>No Pool Breakdown</v>
          </cell>
          <cell r="H12638" t="str">
            <v>No</v>
          </cell>
        </row>
        <row r="12639">
          <cell r="A12639" t="str">
            <v>0402975543</v>
          </cell>
          <cell r="B12639" t="str">
            <v>Aera Energy LLC</v>
          </cell>
          <cell r="C12639" t="str">
            <v>Oil &amp; Gas</v>
          </cell>
          <cell r="D12639" t="str">
            <v>Midway-Sunset</v>
          </cell>
          <cell r="E12639" t="str">
            <v>Inland</v>
          </cell>
          <cell r="F12639" t="str">
            <v>Kern</v>
          </cell>
          <cell r="G12639" t="str">
            <v>No Pool Breakdown</v>
          </cell>
          <cell r="H12639" t="str">
            <v>Yes</v>
          </cell>
        </row>
        <row r="12640">
          <cell r="A12640" t="str">
            <v>0402975548</v>
          </cell>
          <cell r="B12640" t="str">
            <v>Aera Energy LLC</v>
          </cell>
          <cell r="C12640" t="str">
            <v>Oil &amp; Gas</v>
          </cell>
          <cell r="D12640" t="str">
            <v>Midway-Sunset</v>
          </cell>
          <cell r="E12640" t="str">
            <v>Inland</v>
          </cell>
          <cell r="F12640" t="str">
            <v>Kern</v>
          </cell>
          <cell r="G12640" t="str">
            <v>No Pool Breakdown</v>
          </cell>
          <cell r="H12640" t="str">
            <v>Yes</v>
          </cell>
        </row>
        <row r="12641">
          <cell r="A12641" t="str">
            <v>0402975551</v>
          </cell>
          <cell r="B12641" t="str">
            <v>Aera Energy LLC</v>
          </cell>
          <cell r="C12641" t="str">
            <v>Oil &amp; Gas</v>
          </cell>
          <cell r="D12641" t="str">
            <v>Midway-Sunset</v>
          </cell>
          <cell r="E12641" t="str">
            <v>Inland</v>
          </cell>
          <cell r="F12641" t="str">
            <v>Kern</v>
          </cell>
          <cell r="G12641" t="str">
            <v>No Pool Breakdown</v>
          </cell>
          <cell r="H12641" t="str">
            <v>Yes</v>
          </cell>
        </row>
        <row r="12642">
          <cell r="A12642" t="str">
            <v>0402975555</v>
          </cell>
          <cell r="B12642" t="str">
            <v>Aera Energy LLC</v>
          </cell>
          <cell r="C12642" t="str">
            <v>Oil &amp; Gas</v>
          </cell>
          <cell r="D12642" t="str">
            <v>Midway-Sunset</v>
          </cell>
          <cell r="E12642" t="str">
            <v>Inland</v>
          </cell>
          <cell r="F12642" t="str">
            <v>Kern</v>
          </cell>
          <cell r="G12642" t="str">
            <v>No Pool Breakdown</v>
          </cell>
          <cell r="H12642" t="str">
            <v>No</v>
          </cell>
        </row>
        <row r="12643">
          <cell r="A12643" t="str">
            <v>0402975556</v>
          </cell>
          <cell r="B12643" t="str">
            <v>Aera Energy LLC</v>
          </cell>
          <cell r="C12643" t="str">
            <v>Oil &amp; Gas</v>
          </cell>
          <cell r="D12643" t="str">
            <v>Midway-Sunset</v>
          </cell>
          <cell r="E12643" t="str">
            <v>Inland</v>
          </cell>
          <cell r="F12643" t="str">
            <v>Kern</v>
          </cell>
          <cell r="G12643" t="str">
            <v>No Pool Breakdown</v>
          </cell>
          <cell r="H12643" t="str">
            <v>Yes</v>
          </cell>
        </row>
        <row r="12644">
          <cell r="A12644" t="str">
            <v>0402975558</v>
          </cell>
          <cell r="B12644" t="str">
            <v>R&amp;R Resources, LLC</v>
          </cell>
          <cell r="C12644" t="str">
            <v>Water Disposal</v>
          </cell>
          <cell r="D12644" t="str">
            <v>Edison</v>
          </cell>
          <cell r="E12644" t="str">
            <v>Inland</v>
          </cell>
          <cell r="F12644" t="str">
            <v>Kern</v>
          </cell>
          <cell r="G12644" t="str">
            <v>No Pool Breakdown, Kern River-Chanac, Kern River</v>
          </cell>
          <cell r="H12644" t="str">
            <v>No</v>
          </cell>
        </row>
        <row r="12645">
          <cell r="A12645" t="str">
            <v>0402975560</v>
          </cell>
          <cell r="B12645" t="str">
            <v>Chevron U.S.A. Inc.</v>
          </cell>
          <cell r="C12645" t="str">
            <v>Cyclic Steam</v>
          </cell>
          <cell r="D12645" t="str">
            <v>Kern River</v>
          </cell>
          <cell r="E12645" t="str">
            <v>Inland</v>
          </cell>
          <cell r="F12645" t="str">
            <v>Kern</v>
          </cell>
          <cell r="G12645" t="str">
            <v>Kern River</v>
          </cell>
          <cell r="H12645" t="str">
            <v>Yes</v>
          </cell>
        </row>
        <row r="12646">
          <cell r="A12646" t="str">
            <v>0402975563</v>
          </cell>
          <cell r="B12646" t="str">
            <v>California Resources Production Corporation</v>
          </cell>
          <cell r="C12646" t="str">
            <v>Oil &amp; Gas</v>
          </cell>
          <cell r="D12646" t="str">
            <v>Antelope Hills, North</v>
          </cell>
          <cell r="E12646" t="str">
            <v>Inland</v>
          </cell>
          <cell r="F12646" t="str">
            <v>Kern</v>
          </cell>
          <cell r="G12646" t="str">
            <v>Miocene-Eocene</v>
          </cell>
          <cell r="H12646" t="str">
            <v>No</v>
          </cell>
        </row>
        <row r="12647">
          <cell r="A12647" t="str">
            <v>0402975565</v>
          </cell>
          <cell r="B12647" t="str">
            <v>California Resources Production Corporation</v>
          </cell>
          <cell r="C12647" t="str">
            <v>Oil &amp; Gas</v>
          </cell>
          <cell r="D12647" t="str">
            <v>Antelope Hills, North</v>
          </cell>
          <cell r="E12647" t="str">
            <v>Inland</v>
          </cell>
          <cell r="F12647" t="str">
            <v>Kern</v>
          </cell>
          <cell r="G12647" t="str">
            <v>Miocene-Eocene</v>
          </cell>
          <cell r="H12647" t="str">
            <v>No</v>
          </cell>
        </row>
        <row r="12648">
          <cell r="A12648" t="str">
            <v>0402975567</v>
          </cell>
          <cell r="B12648" t="str">
            <v>California Resources Production Corporation</v>
          </cell>
          <cell r="C12648" t="str">
            <v>Oil &amp; Gas</v>
          </cell>
          <cell r="D12648" t="str">
            <v>Antelope Hills, North</v>
          </cell>
          <cell r="E12648" t="str">
            <v>Inland</v>
          </cell>
          <cell r="F12648" t="str">
            <v>Kern</v>
          </cell>
          <cell r="G12648" t="str">
            <v>Miocene-Eocene</v>
          </cell>
          <cell r="H12648" t="str">
            <v>No</v>
          </cell>
        </row>
        <row r="12649">
          <cell r="A12649" t="str">
            <v>0402975568</v>
          </cell>
          <cell r="B12649" t="str">
            <v>California Resources Production Corporation</v>
          </cell>
          <cell r="C12649" t="str">
            <v>Oil &amp; Gas</v>
          </cell>
          <cell r="D12649" t="str">
            <v>McDonald Anticline</v>
          </cell>
          <cell r="E12649" t="str">
            <v>Inland</v>
          </cell>
          <cell r="F12649" t="str">
            <v>Kern</v>
          </cell>
          <cell r="G12649" t="str">
            <v>No Pool Breakdown</v>
          </cell>
          <cell r="H12649" t="str">
            <v>Yes</v>
          </cell>
        </row>
        <row r="12650">
          <cell r="A12650" t="str">
            <v>0402975571</v>
          </cell>
          <cell r="B12650" t="str">
            <v>Aera Energy LLC</v>
          </cell>
          <cell r="C12650" t="str">
            <v>Oil &amp; Gas</v>
          </cell>
          <cell r="D12650" t="str">
            <v>Midway-Sunset</v>
          </cell>
          <cell r="E12650" t="str">
            <v>Inland</v>
          </cell>
          <cell r="F12650" t="str">
            <v>Kern</v>
          </cell>
          <cell r="G12650" t="str">
            <v>No Pool Breakdown</v>
          </cell>
          <cell r="H12650" t="str">
            <v>Yes</v>
          </cell>
        </row>
        <row r="12651">
          <cell r="A12651" t="str">
            <v>0402975573</v>
          </cell>
          <cell r="B12651" t="str">
            <v>Aera Energy LLC</v>
          </cell>
          <cell r="C12651" t="str">
            <v>Oil &amp; Gas</v>
          </cell>
          <cell r="D12651" t="str">
            <v>Midway-Sunset</v>
          </cell>
          <cell r="E12651" t="str">
            <v>Inland</v>
          </cell>
          <cell r="F12651" t="str">
            <v>Kern</v>
          </cell>
          <cell r="G12651" t="str">
            <v>No Pool Breakdown</v>
          </cell>
          <cell r="H12651" t="str">
            <v>No</v>
          </cell>
        </row>
        <row r="12652">
          <cell r="A12652" t="str">
            <v>0402975574</v>
          </cell>
          <cell r="B12652" t="str">
            <v>Aera Energy LLC</v>
          </cell>
          <cell r="C12652" t="str">
            <v>Oil &amp; Gas</v>
          </cell>
          <cell r="D12652" t="str">
            <v>Midway-Sunset</v>
          </cell>
          <cell r="E12652" t="str">
            <v>Inland</v>
          </cell>
          <cell r="F12652" t="str">
            <v>Kern</v>
          </cell>
          <cell r="G12652" t="str">
            <v>No Pool Breakdown</v>
          </cell>
          <cell r="H12652" t="str">
            <v>Yes</v>
          </cell>
        </row>
        <row r="12653">
          <cell r="A12653" t="str">
            <v>0402975575</v>
          </cell>
          <cell r="B12653" t="str">
            <v>Aera Energy LLC</v>
          </cell>
          <cell r="C12653" t="str">
            <v>Oil &amp; Gas</v>
          </cell>
          <cell r="D12653" t="str">
            <v>Midway-Sunset</v>
          </cell>
          <cell r="E12653" t="str">
            <v>Inland</v>
          </cell>
          <cell r="F12653" t="str">
            <v>Kern</v>
          </cell>
          <cell r="G12653" t="str">
            <v>No Pool Breakdown</v>
          </cell>
          <cell r="H12653" t="str">
            <v>No</v>
          </cell>
        </row>
        <row r="12654">
          <cell r="A12654" t="str">
            <v>0402975576</v>
          </cell>
          <cell r="B12654" t="str">
            <v>Aera Energy LLC</v>
          </cell>
          <cell r="C12654" t="str">
            <v>Oil &amp; Gas</v>
          </cell>
          <cell r="D12654" t="str">
            <v>Midway-Sunset</v>
          </cell>
          <cell r="E12654" t="str">
            <v>Inland</v>
          </cell>
          <cell r="F12654" t="str">
            <v>Kern</v>
          </cell>
          <cell r="G12654" t="str">
            <v>No Pool Breakdown</v>
          </cell>
          <cell r="H12654" t="str">
            <v>Yes</v>
          </cell>
        </row>
        <row r="12655">
          <cell r="A12655" t="str">
            <v>0402975577</v>
          </cell>
          <cell r="B12655" t="str">
            <v>California Resources Elk Hills, LLC</v>
          </cell>
          <cell r="C12655" t="str">
            <v>Water Disposal</v>
          </cell>
          <cell r="D12655" t="str">
            <v>Buena Vista</v>
          </cell>
          <cell r="E12655" t="str">
            <v>Inland</v>
          </cell>
          <cell r="F12655" t="str">
            <v>Kern</v>
          </cell>
          <cell r="G12655" t="str">
            <v>Tulare</v>
          </cell>
          <cell r="H12655" t="str">
            <v>Yes</v>
          </cell>
        </row>
        <row r="12656">
          <cell r="A12656" t="str">
            <v>0402975590</v>
          </cell>
          <cell r="B12656" t="str">
            <v>Aera Energy LLC</v>
          </cell>
          <cell r="C12656" t="str">
            <v>Oil &amp; Gas</v>
          </cell>
          <cell r="D12656" t="str">
            <v>Midway-Sunset</v>
          </cell>
          <cell r="E12656" t="str">
            <v>Inland</v>
          </cell>
          <cell r="F12656" t="str">
            <v>Kern</v>
          </cell>
          <cell r="G12656" t="str">
            <v>No Pool Breakdown</v>
          </cell>
          <cell r="H12656" t="str">
            <v>Yes</v>
          </cell>
        </row>
        <row r="12657">
          <cell r="A12657" t="str">
            <v>0402975600</v>
          </cell>
          <cell r="B12657" t="str">
            <v>Sentinel Peak Resources California LLC</v>
          </cell>
          <cell r="C12657" t="str">
            <v>Oil &amp; Gas</v>
          </cell>
          <cell r="D12657" t="str">
            <v>Midway-Sunset</v>
          </cell>
          <cell r="E12657" t="str">
            <v>Inland</v>
          </cell>
          <cell r="F12657" t="str">
            <v>Kern</v>
          </cell>
          <cell r="G12657" t="str">
            <v>Potter, No Pool Breakdown</v>
          </cell>
          <cell r="H12657" t="str">
            <v>No</v>
          </cell>
        </row>
        <row r="12658">
          <cell r="A12658" t="str">
            <v>0402975602</v>
          </cell>
          <cell r="B12658" t="str">
            <v>Sentinel Peak Resources California LLC</v>
          </cell>
          <cell r="C12658" t="str">
            <v>Oil &amp; Gas</v>
          </cell>
          <cell r="D12658" t="str">
            <v>Midway-Sunset</v>
          </cell>
          <cell r="E12658" t="str">
            <v>Inland</v>
          </cell>
          <cell r="F12658" t="str">
            <v>Kern</v>
          </cell>
          <cell r="G12658" t="str">
            <v>Potter, No Pool Breakdown</v>
          </cell>
          <cell r="H12658" t="str">
            <v>No</v>
          </cell>
        </row>
        <row r="12659">
          <cell r="A12659" t="str">
            <v>0402975603</v>
          </cell>
          <cell r="B12659" t="str">
            <v>Sentinel Peak Resources California LLC</v>
          </cell>
          <cell r="C12659" t="str">
            <v>Oil &amp; Gas</v>
          </cell>
          <cell r="D12659" t="str">
            <v>Midway-Sunset</v>
          </cell>
          <cell r="E12659" t="str">
            <v>Inland</v>
          </cell>
          <cell r="F12659" t="str">
            <v>Kern</v>
          </cell>
          <cell r="G12659" t="str">
            <v>Potter, No Pool Breakdown</v>
          </cell>
          <cell r="H12659" t="str">
            <v>No</v>
          </cell>
        </row>
        <row r="12660">
          <cell r="A12660" t="str">
            <v>0402975609</v>
          </cell>
          <cell r="B12660" t="str">
            <v>Aera Energy LLC</v>
          </cell>
          <cell r="C12660" t="str">
            <v>Oil &amp; Gas</v>
          </cell>
          <cell r="D12660" t="str">
            <v>Belridge, North</v>
          </cell>
          <cell r="E12660" t="str">
            <v>Inland</v>
          </cell>
          <cell r="F12660" t="str">
            <v>Kern</v>
          </cell>
          <cell r="G12660" t="str">
            <v>Diatomite</v>
          </cell>
          <cell r="H12660" t="str">
            <v>No</v>
          </cell>
        </row>
        <row r="12661">
          <cell r="A12661" t="str">
            <v>0402975632</v>
          </cell>
          <cell r="B12661" t="str">
            <v>California Resources Elk Hills, LLC</v>
          </cell>
          <cell r="C12661" t="str">
            <v>Oil &amp; Gas</v>
          </cell>
          <cell r="D12661" t="str">
            <v>Elk Hills</v>
          </cell>
          <cell r="E12661" t="str">
            <v>Inland</v>
          </cell>
          <cell r="F12661" t="str">
            <v>Kern</v>
          </cell>
          <cell r="G12661" t="str">
            <v>Upper (Undifferentiated)</v>
          </cell>
          <cell r="H12661" t="str">
            <v>Yes</v>
          </cell>
        </row>
        <row r="12662">
          <cell r="A12662" t="str">
            <v>0402975637</v>
          </cell>
          <cell r="B12662" t="str">
            <v>Crimson Resource Management Corp.</v>
          </cell>
          <cell r="C12662" t="str">
            <v>Oil &amp; Gas</v>
          </cell>
          <cell r="D12662" t="str">
            <v>Stockdale</v>
          </cell>
          <cell r="E12662" t="str">
            <v>Inland</v>
          </cell>
          <cell r="F12662" t="str">
            <v>Kern</v>
          </cell>
          <cell r="G12662" t="str">
            <v>Nozu</v>
          </cell>
          <cell r="H12662" t="str">
            <v>No</v>
          </cell>
        </row>
        <row r="12663">
          <cell r="A12663" t="str">
            <v>0402975638</v>
          </cell>
          <cell r="B12663" t="str">
            <v>California Resources Elk Hills, LLC</v>
          </cell>
          <cell r="C12663" t="str">
            <v>Oil &amp; Gas</v>
          </cell>
          <cell r="D12663" t="str">
            <v>Elk Hills</v>
          </cell>
          <cell r="E12663" t="str">
            <v>Inland</v>
          </cell>
          <cell r="F12663" t="str">
            <v>Kern</v>
          </cell>
          <cell r="G12663" t="str">
            <v>Stevens (31S)</v>
          </cell>
          <cell r="H12663" t="str">
            <v>No</v>
          </cell>
        </row>
        <row r="12664">
          <cell r="A12664" t="str">
            <v>0402975642</v>
          </cell>
          <cell r="B12664" t="str">
            <v>Aera Energy LLC</v>
          </cell>
          <cell r="C12664" t="str">
            <v>Oil &amp; Gas</v>
          </cell>
          <cell r="D12664" t="str">
            <v>Midway-Sunset</v>
          </cell>
          <cell r="E12664" t="str">
            <v>Inland</v>
          </cell>
          <cell r="F12664" t="str">
            <v>Kern</v>
          </cell>
          <cell r="G12664" t="str">
            <v>No Pool Breakdown</v>
          </cell>
          <cell r="H12664" t="str">
            <v>No</v>
          </cell>
        </row>
        <row r="12665">
          <cell r="A12665" t="str">
            <v>0402975643</v>
          </cell>
          <cell r="B12665" t="str">
            <v>Aera Energy LLC</v>
          </cell>
          <cell r="C12665" t="str">
            <v>Oil &amp; Gas</v>
          </cell>
          <cell r="D12665" t="str">
            <v>Midway-Sunset</v>
          </cell>
          <cell r="E12665" t="str">
            <v>Inland</v>
          </cell>
          <cell r="F12665" t="str">
            <v>Kern</v>
          </cell>
          <cell r="G12665" t="str">
            <v>No Pool Breakdown</v>
          </cell>
          <cell r="H12665" t="str">
            <v>Yes</v>
          </cell>
        </row>
        <row r="12666">
          <cell r="A12666" t="str">
            <v>0402975644</v>
          </cell>
          <cell r="B12666" t="str">
            <v>Aera Energy LLC</v>
          </cell>
          <cell r="C12666" t="str">
            <v>Oil &amp; Gas</v>
          </cell>
          <cell r="D12666" t="str">
            <v>Midway-Sunset</v>
          </cell>
          <cell r="E12666" t="str">
            <v>Inland</v>
          </cell>
          <cell r="F12666" t="str">
            <v>Kern</v>
          </cell>
          <cell r="G12666" t="str">
            <v>No Pool Breakdown</v>
          </cell>
          <cell r="H12666" t="str">
            <v>No</v>
          </cell>
        </row>
        <row r="12667">
          <cell r="A12667" t="str">
            <v>0402975647</v>
          </cell>
          <cell r="B12667" t="str">
            <v>Aera Energy LLC</v>
          </cell>
          <cell r="C12667" t="str">
            <v>Oil &amp; Gas</v>
          </cell>
          <cell r="D12667" t="str">
            <v>Midway-Sunset</v>
          </cell>
          <cell r="E12667" t="str">
            <v>Inland</v>
          </cell>
          <cell r="F12667" t="str">
            <v>Kern</v>
          </cell>
          <cell r="G12667" t="str">
            <v>No Pool Breakdown</v>
          </cell>
          <cell r="H12667" t="str">
            <v>No</v>
          </cell>
        </row>
        <row r="12668">
          <cell r="A12668" t="str">
            <v>0402975655</v>
          </cell>
          <cell r="B12668" t="str">
            <v>Aera Energy LLC</v>
          </cell>
          <cell r="C12668" t="str">
            <v>Oil &amp; Gas</v>
          </cell>
          <cell r="D12668" t="str">
            <v>Midway-Sunset</v>
          </cell>
          <cell r="E12668" t="str">
            <v>Inland</v>
          </cell>
          <cell r="F12668" t="str">
            <v>Kern</v>
          </cell>
          <cell r="G12668" t="str">
            <v>No Pool Breakdown</v>
          </cell>
          <cell r="H12668" t="str">
            <v>No</v>
          </cell>
        </row>
        <row r="12669">
          <cell r="A12669" t="str">
            <v>0402975656</v>
          </cell>
          <cell r="B12669" t="str">
            <v>Aera Energy LLC</v>
          </cell>
          <cell r="C12669" t="str">
            <v>Oil &amp; Gas</v>
          </cell>
          <cell r="D12669" t="str">
            <v>Midway-Sunset</v>
          </cell>
          <cell r="E12669" t="str">
            <v>Inland</v>
          </cell>
          <cell r="F12669" t="str">
            <v>Kern</v>
          </cell>
          <cell r="G12669" t="str">
            <v>No Pool Breakdown</v>
          </cell>
          <cell r="H12669" t="str">
            <v>No</v>
          </cell>
        </row>
        <row r="12670">
          <cell r="A12670" t="str">
            <v>0402975659</v>
          </cell>
          <cell r="B12670" t="str">
            <v>Chevron U.S.A. Inc.</v>
          </cell>
          <cell r="C12670" t="str">
            <v>Cyclic Steam</v>
          </cell>
          <cell r="D12670" t="str">
            <v>Midway-Sunset</v>
          </cell>
          <cell r="E12670" t="str">
            <v>Inland</v>
          </cell>
          <cell r="F12670" t="str">
            <v>Kern</v>
          </cell>
          <cell r="G12670" t="str">
            <v>No Pool Breakdown</v>
          </cell>
          <cell r="H12670" t="str">
            <v>No</v>
          </cell>
        </row>
        <row r="12671">
          <cell r="A12671" t="str">
            <v>0402975660</v>
          </cell>
          <cell r="B12671" t="str">
            <v>Chevron U.S.A. Inc.</v>
          </cell>
          <cell r="C12671" t="str">
            <v>Cyclic Steam</v>
          </cell>
          <cell r="D12671" t="str">
            <v>Midway-Sunset</v>
          </cell>
          <cell r="E12671" t="str">
            <v>Inland</v>
          </cell>
          <cell r="F12671" t="str">
            <v>Kern</v>
          </cell>
          <cell r="G12671" t="str">
            <v>No Pool Breakdown</v>
          </cell>
          <cell r="H12671" t="str">
            <v>No</v>
          </cell>
        </row>
        <row r="12672">
          <cell r="A12672" t="str">
            <v>0402975661</v>
          </cell>
          <cell r="B12672" t="str">
            <v>Chevron U.S.A. Inc.</v>
          </cell>
          <cell r="C12672" t="str">
            <v>Cyclic Steam</v>
          </cell>
          <cell r="D12672" t="str">
            <v>Midway-Sunset</v>
          </cell>
          <cell r="E12672" t="str">
            <v>Inland</v>
          </cell>
          <cell r="F12672" t="str">
            <v>Kern</v>
          </cell>
          <cell r="G12672" t="str">
            <v>No Pool Breakdown</v>
          </cell>
          <cell r="H12672" t="str">
            <v>Yes</v>
          </cell>
        </row>
        <row r="12673">
          <cell r="A12673" t="str">
            <v>0402975667</v>
          </cell>
          <cell r="B12673" t="str">
            <v>Aera Energy LLC</v>
          </cell>
          <cell r="C12673" t="str">
            <v>Steamflood</v>
          </cell>
          <cell r="D12673" t="str">
            <v>Belridge, South</v>
          </cell>
          <cell r="E12673" t="str">
            <v>Inland</v>
          </cell>
          <cell r="F12673" t="str">
            <v>Kern</v>
          </cell>
          <cell r="G12673" t="str">
            <v>Tulare</v>
          </cell>
          <cell r="H12673" t="str">
            <v>Yes</v>
          </cell>
        </row>
        <row r="12674">
          <cell r="A12674" t="str">
            <v>0402975671</v>
          </cell>
          <cell r="B12674" t="str">
            <v>Aera Energy LLC</v>
          </cell>
          <cell r="C12674" t="str">
            <v>Oil &amp; Gas</v>
          </cell>
          <cell r="D12674" t="str">
            <v>Belridge, South</v>
          </cell>
          <cell r="E12674" t="str">
            <v>Inland</v>
          </cell>
          <cell r="F12674" t="str">
            <v>Kern</v>
          </cell>
          <cell r="G12674" t="str">
            <v>Tulare</v>
          </cell>
          <cell r="H12674" t="str">
            <v>No</v>
          </cell>
        </row>
        <row r="12675">
          <cell r="A12675" t="str">
            <v>0402975678</v>
          </cell>
          <cell r="B12675" t="str">
            <v>Aera Energy LLC</v>
          </cell>
          <cell r="C12675" t="str">
            <v>Oil &amp; Gas</v>
          </cell>
          <cell r="D12675" t="str">
            <v>Belridge, South</v>
          </cell>
          <cell r="E12675" t="str">
            <v>Inland</v>
          </cell>
          <cell r="F12675" t="str">
            <v>Kern</v>
          </cell>
          <cell r="G12675" t="str">
            <v>Tulare</v>
          </cell>
          <cell r="H12675" t="str">
            <v>Yes</v>
          </cell>
        </row>
        <row r="12676">
          <cell r="A12676" t="str">
            <v>0402975687</v>
          </cell>
          <cell r="B12676" t="str">
            <v>Aera Energy LLC</v>
          </cell>
          <cell r="C12676" t="str">
            <v>Oil &amp; Gas</v>
          </cell>
          <cell r="D12676" t="str">
            <v>Belridge, South</v>
          </cell>
          <cell r="E12676" t="str">
            <v>Inland</v>
          </cell>
          <cell r="F12676" t="str">
            <v>Kern</v>
          </cell>
          <cell r="G12676" t="str">
            <v>Diatomite</v>
          </cell>
          <cell r="H12676" t="str">
            <v>No</v>
          </cell>
        </row>
        <row r="12677">
          <cell r="A12677" t="str">
            <v>0402975690</v>
          </cell>
          <cell r="B12677" t="str">
            <v>Aera Energy LLC</v>
          </cell>
          <cell r="C12677" t="str">
            <v>Oil &amp; Gas</v>
          </cell>
          <cell r="D12677" t="str">
            <v>Belridge, South</v>
          </cell>
          <cell r="E12677" t="str">
            <v>Inland</v>
          </cell>
          <cell r="F12677" t="str">
            <v>Kern</v>
          </cell>
          <cell r="G12677" t="str">
            <v>Diatomite</v>
          </cell>
          <cell r="H12677" t="str">
            <v>Yes</v>
          </cell>
        </row>
        <row r="12678">
          <cell r="A12678" t="str">
            <v>0402975692</v>
          </cell>
          <cell r="B12678" t="str">
            <v>Aera Energy LLC</v>
          </cell>
          <cell r="C12678" t="str">
            <v>Oil &amp; Gas</v>
          </cell>
          <cell r="D12678" t="str">
            <v>Belridge, South</v>
          </cell>
          <cell r="E12678" t="str">
            <v>Inland</v>
          </cell>
          <cell r="F12678" t="str">
            <v>Kern</v>
          </cell>
          <cell r="G12678" t="str">
            <v>Diatomite</v>
          </cell>
          <cell r="H12678" t="str">
            <v>No</v>
          </cell>
        </row>
        <row r="12679">
          <cell r="A12679" t="str">
            <v>0402975700</v>
          </cell>
          <cell r="B12679" t="str">
            <v>Aera Energy LLC</v>
          </cell>
          <cell r="C12679" t="str">
            <v>Oil &amp; Gas</v>
          </cell>
          <cell r="D12679" t="str">
            <v>Belridge, South</v>
          </cell>
          <cell r="E12679" t="str">
            <v>Inland</v>
          </cell>
          <cell r="F12679" t="str">
            <v>Kern</v>
          </cell>
          <cell r="G12679" t="str">
            <v>Diatomite</v>
          </cell>
          <cell r="H12679" t="str">
            <v>Yes</v>
          </cell>
        </row>
        <row r="12680">
          <cell r="A12680" t="str">
            <v>0402975702</v>
          </cell>
          <cell r="B12680" t="str">
            <v>Aera Energy LLC</v>
          </cell>
          <cell r="C12680" t="str">
            <v>Oil &amp; Gas</v>
          </cell>
          <cell r="D12680" t="str">
            <v>Belridge, South</v>
          </cell>
          <cell r="E12680" t="str">
            <v>Inland</v>
          </cell>
          <cell r="F12680" t="str">
            <v>Kern</v>
          </cell>
          <cell r="G12680" t="str">
            <v>Diatomite</v>
          </cell>
          <cell r="H12680" t="str">
            <v>Yes</v>
          </cell>
        </row>
        <row r="12681">
          <cell r="A12681" t="str">
            <v>0402975703</v>
          </cell>
          <cell r="B12681" t="str">
            <v>Aera Energy LLC</v>
          </cell>
          <cell r="C12681" t="str">
            <v>Oil &amp; Gas</v>
          </cell>
          <cell r="D12681" t="str">
            <v>Belridge, South</v>
          </cell>
          <cell r="E12681" t="str">
            <v>Inland</v>
          </cell>
          <cell r="F12681" t="str">
            <v>Kern</v>
          </cell>
          <cell r="G12681" t="str">
            <v>Diatomite</v>
          </cell>
          <cell r="H12681" t="str">
            <v>Yes</v>
          </cell>
        </row>
        <row r="12682">
          <cell r="A12682" t="str">
            <v>0402975704</v>
          </cell>
          <cell r="B12682" t="str">
            <v>Crimson Resource Management Corp.</v>
          </cell>
          <cell r="C12682" t="str">
            <v>Oil &amp; Gas</v>
          </cell>
          <cell r="D12682" t="str">
            <v>Midway-Sunset</v>
          </cell>
          <cell r="E12682" t="str">
            <v>Inland</v>
          </cell>
          <cell r="F12682" t="str">
            <v>Kern</v>
          </cell>
          <cell r="G12682" t="str">
            <v>No Pool Breakdown</v>
          </cell>
          <cell r="H12682" t="str">
            <v>No</v>
          </cell>
        </row>
        <row r="12683">
          <cell r="A12683" t="str">
            <v>0402975711</v>
          </cell>
          <cell r="B12683" t="str">
            <v>Aera Energy LLC</v>
          </cell>
          <cell r="C12683" t="str">
            <v>Oil &amp; Gas</v>
          </cell>
          <cell r="D12683" t="str">
            <v>Belridge, South</v>
          </cell>
          <cell r="E12683" t="str">
            <v>Inland</v>
          </cell>
          <cell r="F12683" t="str">
            <v>Kern</v>
          </cell>
          <cell r="G12683" t="str">
            <v>Tulare</v>
          </cell>
          <cell r="H12683" t="str">
            <v>No</v>
          </cell>
        </row>
        <row r="12684">
          <cell r="A12684" t="str">
            <v>0402975712</v>
          </cell>
          <cell r="B12684" t="str">
            <v>Aera Energy LLC</v>
          </cell>
          <cell r="C12684" t="str">
            <v>Oil &amp; Gas</v>
          </cell>
          <cell r="D12684" t="str">
            <v>Belridge, South</v>
          </cell>
          <cell r="E12684" t="str">
            <v>Inland</v>
          </cell>
          <cell r="F12684" t="str">
            <v>Kern</v>
          </cell>
          <cell r="G12684" t="str">
            <v>Tulare</v>
          </cell>
          <cell r="H12684" t="str">
            <v>No</v>
          </cell>
        </row>
        <row r="12685">
          <cell r="A12685" t="str">
            <v>0402975725</v>
          </cell>
          <cell r="B12685" t="str">
            <v>Chevron U.S.A. Inc.</v>
          </cell>
          <cell r="C12685" t="str">
            <v>Cyclic Steam</v>
          </cell>
          <cell r="D12685" t="str">
            <v>Kern River</v>
          </cell>
          <cell r="E12685" t="str">
            <v>Inland</v>
          </cell>
          <cell r="F12685" t="str">
            <v>Kern</v>
          </cell>
          <cell r="G12685" t="str">
            <v>Kern River</v>
          </cell>
          <cell r="H12685" t="str">
            <v>Yes</v>
          </cell>
        </row>
        <row r="12686">
          <cell r="A12686" t="str">
            <v>0402975726</v>
          </cell>
          <cell r="B12686" t="str">
            <v>Chevron U.S.A. Inc.</v>
          </cell>
          <cell r="C12686" t="str">
            <v>Cyclic Steam</v>
          </cell>
          <cell r="D12686" t="str">
            <v>Kern River</v>
          </cell>
          <cell r="E12686" t="str">
            <v>Inland</v>
          </cell>
          <cell r="F12686" t="str">
            <v>Kern</v>
          </cell>
          <cell r="G12686" t="str">
            <v>Kern River</v>
          </cell>
          <cell r="H12686" t="str">
            <v>No</v>
          </cell>
        </row>
        <row r="12687">
          <cell r="A12687" t="str">
            <v>0402975733</v>
          </cell>
          <cell r="B12687" t="str">
            <v>Chevron U.S.A. Inc.</v>
          </cell>
          <cell r="C12687" t="str">
            <v>Oil &amp; Gas</v>
          </cell>
          <cell r="D12687" t="str">
            <v>Kern River</v>
          </cell>
          <cell r="E12687" t="str">
            <v>Inland</v>
          </cell>
          <cell r="F12687" t="str">
            <v>Kern</v>
          </cell>
          <cell r="G12687" t="str">
            <v>Kern River</v>
          </cell>
          <cell r="H12687" t="str">
            <v>No</v>
          </cell>
        </row>
        <row r="12688">
          <cell r="A12688" t="str">
            <v>0402975737</v>
          </cell>
          <cell r="B12688" t="str">
            <v>Chevron U.S.A. Inc.</v>
          </cell>
          <cell r="C12688" t="str">
            <v>Cyclic Steam</v>
          </cell>
          <cell r="D12688" t="str">
            <v>Kern River</v>
          </cell>
          <cell r="E12688" t="str">
            <v>Inland</v>
          </cell>
          <cell r="F12688" t="str">
            <v>Kern</v>
          </cell>
          <cell r="G12688" t="str">
            <v>Kern River</v>
          </cell>
          <cell r="H12688" t="str">
            <v>No</v>
          </cell>
        </row>
        <row r="12689">
          <cell r="A12689" t="str">
            <v>0402975743</v>
          </cell>
          <cell r="B12689" t="str">
            <v>Chevron U.S.A. Inc.</v>
          </cell>
          <cell r="C12689" t="str">
            <v>Cyclic Steam</v>
          </cell>
          <cell r="D12689" t="str">
            <v>Kern River</v>
          </cell>
          <cell r="E12689" t="str">
            <v>Inland</v>
          </cell>
          <cell r="F12689" t="str">
            <v>Kern</v>
          </cell>
          <cell r="G12689" t="str">
            <v>Kern River</v>
          </cell>
          <cell r="H12689" t="str">
            <v>No</v>
          </cell>
        </row>
        <row r="12690">
          <cell r="A12690" t="str">
            <v>0402975746</v>
          </cell>
          <cell r="B12690" t="str">
            <v>Chevron U.S.A. Inc.</v>
          </cell>
          <cell r="C12690" t="str">
            <v>Cyclic Steam</v>
          </cell>
          <cell r="D12690" t="str">
            <v>Kern River</v>
          </cell>
          <cell r="E12690" t="str">
            <v>Inland</v>
          </cell>
          <cell r="F12690" t="str">
            <v>Kern</v>
          </cell>
          <cell r="G12690" t="str">
            <v>Kern River</v>
          </cell>
          <cell r="H12690" t="str">
            <v>No</v>
          </cell>
        </row>
        <row r="12691">
          <cell r="A12691" t="str">
            <v>0402975747</v>
          </cell>
          <cell r="B12691" t="str">
            <v>Chevron U.S.A. Inc.</v>
          </cell>
          <cell r="C12691" t="str">
            <v>Cyclic Steam</v>
          </cell>
          <cell r="D12691" t="str">
            <v>Kern River</v>
          </cell>
          <cell r="E12691" t="str">
            <v>Inland</v>
          </cell>
          <cell r="F12691" t="str">
            <v>Kern</v>
          </cell>
          <cell r="G12691" t="str">
            <v>Kern River</v>
          </cell>
          <cell r="H12691" t="str">
            <v>Yes</v>
          </cell>
        </row>
        <row r="12692">
          <cell r="A12692" t="str">
            <v>0402975756</v>
          </cell>
          <cell r="B12692" t="str">
            <v>Chevron U.S.A. Inc.</v>
          </cell>
          <cell r="C12692" t="str">
            <v>Cyclic Steam</v>
          </cell>
          <cell r="D12692" t="str">
            <v>Kern River</v>
          </cell>
          <cell r="E12692" t="str">
            <v>Inland</v>
          </cell>
          <cell r="F12692" t="str">
            <v>Kern</v>
          </cell>
          <cell r="G12692" t="str">
            <v>Kern River</v>
          </cell>
          <cell r="H12692" t="str">
            <v>Yes</v>
          </cell>
        </row>
        <row r="12693">
          <cell r="A12693" t="str">
            <v>0402975757</v>
          </cell>
          <cell r="B12693" t="str">
            <v>Chevron U.S.A. Inc.</v>
          </cell>
          <cell r="C12693" t="str">
            <v>Cyclic Steam</v>
          </cell>
          <cell r="D12693" t="str">
            <v>Kern River</v>
          </cell>
          <cell r="E12693" t="str">
            <v>Inland</v>
          </cell>
          <cell r="F12693" t="str">
            <v>Kern</v>
          </cell>
          <cell r="G12693" t="str">
            <v>Kern River</v>
          </cell>
          <cell r="H12693" t="str">
            <v>No</v>
          </cell>
        </row>
        <row r="12694">
          <cell r="A12694" t="str">
            <v>0402975760</v>
          </cell>
          <cell r="B12694" t="str">
            <v>Chevron U.S.A. Inc.</v>
          </cell>
          <cell r="C12694" t="str">
            <v>Cyclic Steam</v>
          </cell>
          <cell r="D12694" t="str">
            <v>Kern River</v>
          </cell>
          <cell r="E12694" t="str">
            <v>Inland</v>
          </cell>
          <cell r="F12694" t="str">
            <v>Kern</v>
          </cell>
          <cell r="G12694" t="str">
            <v>Kern River</v>
          </cell>
          <cell r="H12694" t="str">
            <v>No</v>
          </cell>
        </row>
        <row r="12695">
          <cell r="A12695" t="str">
            <v>0402975776</v>
          </cell>
          <cell r="B12695" t="str">
            <v>Aera Energy LLC</v>
          </cell>
          <cell r="C12695" t="str">
            <v>Gas Disposal</v>
          </cell>
          <cell r="D12695" t="str">
            <v>Midway-Sunset</v>
          </cell>
          <cell r="E12695" t="str">
            <v>Inland</v>
          </cell>
          <cell r="F12695" t="str">
            <v>Kern</v>
          </cell>
          <cell r="G12695" t="str">
            <v>Potter, No Pool Breakdown</v>
          </cell>
          <cell r="H12695" t="str">
            <v>No</v>
          </cell>
        </row>
        <row r="12696">
          <cell r="A12696" t="str">
            <v>0402975777</v>
          </cell>
          <cell r="B12696" t="str">
            <v>Aera Energy LLC</v>
          </cell>
          <cell r="C12696" t="str">
            <v>Oil &amp; Gas</v>
          </cell>
          <cell r="D12696" t="str">
            <v>Midway-Sunset</v>
          </cell>
          <cell r="E12696" t="str">
            <v>Inland</v>
          </cell>
          <cell r="F12696" t="str">
            <v>Kern</v>
          </cell>
          <cell r="G12696" t="str">
            <v>No Pool Breakdown</v>
          </cell>
          <cell r="H12696" t="str">
            <v>No</v>
          </cell>
        </row>
        <row r="12697">
          <cell r="A12697" t="str">
            <v>0402975778</v>
          </cell>
          <cell r="B12697" t="str">
            <v>Aera Energy LLC</v>
          </cell>
          <cell r="C12697" t="str">
            <v>Oil &amp; Gas</v>
          </cell>
          <cell r="D12697" t="str">
            <v>Midway-Sunset</v>
          </cell>
          <cell r="E12697" t="str">
            <v>Inland</v>
          </cell>
          <cell r="F12697" t="str">
            <v>Kern</v>
          </cell>
          <cell r="G12697" t="str">
            <v>No Pool Breakdown</v>
          </cell>
          <cell r="H12697" t="str">
            <v>No</v>
          </cell>
        </row>
        <row r="12698">
          <cell r="A12698" t="str">
            <v>0402975779</v>
          </cell>
          <cell r="B12698" t="str">
            <v>Aera Energy LLC</v>
          </cell>
          <cell r="C12698" t="str">
            <v>Oil &amp; Gas</v>
          </cell>
          <cell r="D12698" t="str">
            <v>Midway-Sunset</v>
          </cell>
          <cell r="E12698" t="str">
            <v>Inland</v>
          </cell>
          <cell r="F12698" t="str">
            <v>Kern</v>
          </cell>
          <cell r="G12698" t="str">
            <v>No Pool Breakdown</v>
          </cell>
          <cell r="H12698" t="str">
            <v>No</v>
          </cell>
        </row>
        <row r="12699">
          <cell r="A12699" t="str">
            <v>0402975781</v>
          </cell>
          <cell r="B12699" t="str">
            <v>Aera Energy LLC</v>
          </cell>
          <cell r="C12699" t="str">
            <v>Oil &amp; Gas</v>
          </cell>
          <cell r="D12699" t="str">
            <v>Midway-Sunset</v>
          </cell>
          <cell r="E12699" t="str">
            <v>Inland</v>
          </cell>
          <cell r="F12699" t="str">
            <v>Kern</v>
          </cell>
          <cell r="G12699" t="str">
            <v>No Pool Breakdown</v>
          </cell>
          <cell r="H12699" t="str">
            <v>No</v>
          </cell>
        </row>
        <row r="12700">
          <cell r="A12700" t="str">
            <v>0402975785</v>
          </cell>
          <cell r="B12700" t="str">
            <v>Aera Energy LLC</v>
          </cell>
          <cell r="C12700" t="str">
            <v>Oil &amp; Gas</v>
          </cell>
          <cell r="D12700" t="str">
            <v>Midway-Sunset</v>
          </cell>
          <cell r="E12700" t="str">
            <v>Inland</v>
          </cell>
          <cell r="F12700" t="str">
            <v>Kern</v>
          </cell>
          <cell r="G12700" t="str">
            <v>No Pool Breakdown</v>
          </cell>
          <cell r="H12700" t="str">
            <v>No</v>
          </cell>
        </row>
        <row r="12701">
          <cell r="A12701" t="str">
            <v>0402975786</v>
          </cell>
          <cell r="B12701" t="str">
            <v>Aera Energy LLC</v>
          </cell>
          <cell r="C12701" t="str">
            <v>Oil &amp; Gas</v>
          </cell>
          <cell r="D12701" t="str">
            <v>Midway-Sunset</v>
          </cell>
          <cell r="E12701" t="str">
            <v>Inland</v>
          </cell>
          <cell r="F12701" t="str">
            <v>Kern</v>
          </cell>
          <cell r="G12701" t="str">
            <v>No Pool Breakdown</v>
          </cell>
          <cell r="H12701" t="str">
            <v>Yes</v>
          </cell>
        </row>
        <row r="12702">
          <cell r="A12702" t="str">
            <v>0402975789</v>
          </cell>
          <cell r="B12702" t="str">
            <v>Chevron U.S.A. Inc.</v>
          </cell>
          <cell r="C12702" t="str">
            <v>Oil &amp; Gas</v>
          </cell>
          <cell r="D12702" t="str">
            <v>Kern River</v>
          </cell>
          <cell r="E12702" t="str">
            <v>Inland</v>
          </cell>
          <cell r="F12702" t="str">
            <v>Kern</v>
          </cell>
          <cell r="G12702" t="str">
            <v>Kern River</v>
          </cell>
          <cell r="H12702" t="str">
            <v>No</v>
          </cell>
        </row>
        <row r="12703">
          <cell r="A12703" t="str">
            <v>0402975795</v>
          </cell>
          <cell r="B12703" t="str">
            <v>Chevron U.S.A. Inc.</v>
          </cell>
          <cell r="C12703" t="str">
            <v>Cyclic Steam</v>
          </cell>
          <cell r="D12703" t="str">
            <v>Kern River</v>
          </cell>
          <cell r="E12703" t="str">
            <v>Inland</v>
          </cell>
          <cell r="F12703" t="str">
            <v>Kern</v>
          </cell>
          <cell r="G12703" t="str">
            <v>Kern River</v>
          </cell>
          <cell r="H12703" t="str">
            <v>No</v>
          </cell>
        </row>
        <row r="12704">
          <cell r="A12704" t="str">
            <v>0402975799</v>
          </cell>
          <cell r="B12704" t="str">
            <v>Chevron U.S.A. Inc.</v>
          </cell>
          <cell r="C12704" t="str">
            <v>Cyclic Steam</v>
          </cell>
          <cell r="D12704" t="str">
            <v>Kern River</v>
          </cell>
          <cell r="E12704" t="str">
            <v>Inland</v>
          </cell>
          <cell r="F12704" t="str">
            <v>Kern</v>
          </cell>
          <cell r="G12704" t="str">
            <v>Kern River</v>
          </cell>
          <cell r="H12704" t="str">
            <v>Yes</v>
          </cell>
        </row>
        <row r="12705">
          <cell r="A12705" t="str">
            <v>0402975808</v>
          </cell>
          <cell r="B12705" t="str">
            <v>Chevron U.S.A. Inc.</v>
          </cell>
          <cell r="C12705" t="str">
            <v>Cyclic Steam</v>
          </cell>
          <cell r="D12705" t="str">
            <v>Kern River</v>
          </cell>
          <cell r="E12705" t="str">
            <v>Inland</v>
          </cell>
          <cell r="F12705" t="str">
            <v>Kern</v>
          </cell>
          <cell r="G12705" t="str">
            <v>Kern River</v>
          </cell>
          <cell r="H12705" t="str">
            <v>No</v>
          </cell>
        </row>
        <row r="12706">
          <cell r="A12706" t="str">
            <v>0402975809</v>
          </cell>
          <cell r="B12706" t="str">
            <v>Chevron U.S.A. Inc.</v>
          </cell>
          <cell r="C12706" t="str">
            <v>Cyclic Steam</v>
          </cell>
          <cell r="D12706" t="str">
            <v>Kern River</v>
          </cell>
          <cell r="E12706" t="str">
            <v>Inland</v>
          </cell>
          <cell r="F12706" t="str">
            <v>Kern</v>
          </cell>
          <cell r="G12706" t="str">
            <v>Kern River</v>
          </cell>
          <cell r="H12706" t="str">
            <v>Yes</v>
          </cell>
        </row>
        <row r="12707">
          <cell r="A12707" t="str">
            <v>0402975810</v>
          </cell>
          <cell r="B12707" t="str">
            <v>Chevron U.S.A. Inc.</v>
          </cell>
          <cell r="C12707" t="str">
            <v>Cyclic Steam</v>
          </cell>
          <cell r="D12707" t="str">
            <v>Kern River</v>
          </cell>
          <cell r="E12707" t="str">
            <v>Inland</v>
          </cell>
          <cell r="F12707" t="str">
            <v>Kern</v>
          </cell>
          <cell r="G12707" t="str">
            <v>Kern River</v>
          </cell>
          <cell r="H12707" t="str">
            <v>No</v>
          </cell>
        </row>
        <row r="12708">
          <cell r="A12708" t="str">
            <v>0402975816</v>
          </cell>
          <cell r="B12708" t="str">
            <v>Chevron U.S.A. Inc.</v>
          </cell>
          <cell r="C12708" t="str">
            <v>Cyclic Steam</v>
          </cell>
          <cell r="D12708" t="str">
            <v>Kern River</v>
          </cell>
          <cell r="E12708" t="str">
            <v>Inland</v>
          </cell>
          <cell r="F12708" t="str">
            <v>Kern</v>
          </cell>
          <cell r="G12708" t="str">
            <v>Kern River</v>
          </cell>
          <cell r="H12708" t="str">
            <v>No</v>
          </cell>
        </row>
        <row r="12709">
          <cell r="A12709" t="str">
            <v>0402975825</v>
          </cell>
          <cell r="B12709" t="str">
            <v>Chevron U.S.A. Inc.</v>
          </cell>
          <cell r="C12709" t="str">
            <v>Cyclic Steam</v>
          </cell>
          <cell r="D12709" t="str">
            <v>Kern River</v>
          </cell>
          <cell r="E12709" t="str">
            <v>Inland</v>
          </cell>
          <cell r="F12709" t="str">
            <v>Kern</v>
          </cell>
          <cell r="G12709" t="str">
            <v>Kern River</v>
          </cell>
          <cell r="H12709" t="str">
            <v>No</v>
          </cell>
        </row>
        <row r="12710">
          <cell r="A12710" t="str">
            <v>0402975829</v>
          </cell>
          <cell r="B12710" t="str">
            <v>Chevron U.S.A. Inc.</v>
          </cell>
          <cell r="C12710" t="str">
            <v>Cyclic Steam</v>
          </cell>
          <cell r="D12710" t="str">
            <v>Kern River</v>
          </cell>
          <cell r="E12710" t="str">
            <v>Inland</v>
          </cell>
          <cell r="F12710" t="str">
            <v>Kern</v>
          </cell>
          <cell r="G12710" t="str">
            <v>Kern River</v>
          </cell>
          <cell r="H12710" t="str">
            <v>No</v>
          </cell>
        </row>
        <row r="12711">
          <cell r="A12711" t="str">
            <v>0402975838</v>
          </cell>
          <cell r="B12711" t="str">
            <v>Aera Energy LLC</v>
          </cell>
          <cell r="C12711" t="str">
            <v>Oil &amp; Gas</v>
          </cell>
          <cell r="D12711" t="str">
            <v>Belridge, South</v>
          </cell>
          <cell r="E12711" t="str">
            <v>Inland</v>
          </cell>
          <cell r="F12711" t="str">
            <v>Kern</v>
          </cell>
          <cell r="G12711" t="str">
            <v>Tulare</v>
          </cell>
          <cell r="H12711" t="str">
            <v>Yes</v>
          </cell>
        </row>
        <row r="12712">
          <cell r="A12712" t="str">
            <v>0402975847</v>
          </cell>
          <cell r="B12712" t="str">
            <v>Aera Energy LLC</v>
          </cell>
          <cell r="C12712" t="str">
            <v>Oil &amp; Gas</v>
          </cell>
          <cell r="D12712" t="str">
            <v>Lost Hills</v>
          </cell>
          <cell r="E12712" t="str">
            <v>Inland</v>
          </cell>
          <cell r="F12712" t="str">
            <v>Kern</v>
          </cell>
          <cell r="G12712" t="str">
            <v>Tulare-Etchegoin</v>
          </cell>
          <cell r="H12712" t="str">
            <v>No</v>
          </cell>
        </row>
        <row r="12713">
          <cell r="A12713" t="str">
            <v>0402975849</v>
          </cell>
          <cell r="B12713" t="str">
            <v>Aera Energy LLC</v>
          </cell>
          <cell r="C12713" t="str">
            <v>Oil &amp; Gas</v>
          </cell>
          <cell r="D12713" t="str">
            <v>Lost Hills</v>
          </cell>
          <cell r="E12713" t="str">
            <v>Inland</v>
          </cell>
          <cell r="F12713" t="str">
            <v>Kern</v>
          </cell>
          <cell r="G12713" t="str">
            <v>Tulare-Etchegoin</v>
          </cell>
          <cell r="H12713" t="str">
            <v>Yes</v>
          </cell>
        </row>
        <row r="12714">
          <cell r="A12714" t="str">
            <v>0402975850</v>
          </cell>
          <cell r="B12714" t="str">
            <v>Aera Energy LLC</v>
          </cell>
          <cell r="C12714" t="str">
            <v>Oil &amp; Gas</v>
          </cell>
          <cell r="D12714" t="str">
            <v>Lost Hills</v>
          </cell>
          <cell r="E12714" t="str">
            <v>Inland</v>
          </cell>
          <cell r="F12714" t="str">
            <v>Kern</v>
          </cell>
          <cell r="G12714" t="str">
            <v>Tulare-Etchegoin</v>
          </cell>
          <cell r="H12714" t="str">
            <v>No</v>
          </cell>
        </row>
        <row r="12715">
          <cell r="A12715" t="str">
            <v>0402975855</v>
          </cell>
          <cell r="B12715" t="str">
            <v>Sentinel Peak Resources California LLC</v>
          </cell>
          <cell r="C12715" t="str">
            <v>Oil &amp; Gas</v>
          </cell>
          <cell r="D12715" t="str">
            <v>Cymric</v>
          </cell>
          <cell r="E12715" t="str">
            <v>Inland</v>
          </cell>
          <cell r="F12715" t="str">
            <v>Kern</v>
          </cell>
          <cell r="G12715" t="str">
            <v>Tulare</v>
          </cell>
          <cell r="H12715" t="str">
            <v>No</v>
          </cell>
        </row>
        <row r="12716">
          <cell r="A12716" t="str">
            <v>0402975874</v>
          </cell>
          <cell r="B12716" t="str">
            <v>Aera Energy LLC</v>
          </cell>
          <cell r="C12716" t="str">
            <v>Oil &amp; Gas</v>
          </cell>
          <cell r="D12716" t="str">
            <v>Belridge, South</v>
          </cell>
          <cell r="E12716" t="str">
            <v>Inland</v>
          </cell>
          <cell r="F12716" t="str">
            <v>Kern</v>
          </cell>
          <cell r="G12716" t="str">
            <v>Diatomite</v>
          </cell>
          <cell r="H12716" t="str">
            <v>Yes</v>
          </cell>
        </row>
        <row r="12717">
          <cell r="A12717" t="str">
            <v>0402975876</v>
          </cell>
          <cell r="B12717" t="str">
            <v>Aera Energy LLC</v>
          </cell>
          <cell r="C12717" t="str">
            <v>Waterflood</v>
          </cell>
          <cell r="D12717" t="str">
            <v>Belridge, South</v>
          </cell>
          <cell r="E12717" t="str">
            <v>Inland</v>
          </cell>
          <cell r="F12717" t="str">
            <v>Kern</v>
          </cell>
          <cell r="G12717" t="str">
            <v>Diatomite</v>
          </cell>
          <cell r="H12717" t="str">
            <v>Yes</v>
          </cell>
        </row>
        <row r="12718">
          <cell r="A12718" t="str">
            <v>0402975877</v>
          </cell>
          <cell r="B12718" t="str">
            <v>Aera Energy LLC</v>
          </cell>
          <cell r="C12718" t="str">
            <v>Oil &amp; Gas</v>
          </cell>
          <cell r="D12718" t="str">
            <v>Belridge, South</v>
          </cell>
          <cell r="E12718" t="str">
            <v>Inland</v>
          </cell>
          <cell r="F12718" t="str">
            <v>Kern</v>
          </cell>
          <cell r="G12718" t="str">
            <v>Diatomite</v>
          </cell>
          <cell r="H12718" t="str">
            <v>No</v>
          </cell>
        </row>
        <row r="12719">
          <cell r="A12719" t="str">
            <v>0402975878</v>
          </cell>
          <cell r="B12719" t="str">
            <v>Aera Energy LLC</v>
          </cell>
          <cell r="C12719" t="str">
            <v>Oil &amp; Gas</v>
          </cell>
          <cell r="D12719" t="str">
            <v>Belridge, South</v>
          </cell>
          <cell r="E12719" t="str">
            <v>Inland</v>
          </cell>
          <cell r="F12719" t="str">
            <v>Kern</v>
          </cell>
          <cell r="G12719" t="str">
            <v>Diatomite</v>
          </cell>
          <cell r="H12719" t="str">
            <v>Yes</v>
          </cell>
        </row>
        <row r="12720">
          <cell r="A12720" t="str">
            <v>0402975880</v>
          </cell>
          <cell r="B12720" t="str">
            <v>Aera Energy LLC</v>
          </cell>
          <cell r="C12720" t="str">
            <v>Oil &amp; Gas</v>
          </cell>
          <cell r="D12720" t="str">
            <v>Belridge, South</v>
          </cell>
          <cell r="E12720" t="str">
            <v>Inland</v>
          </cell>
          <cell r="F12720" t="str">
            <v>Kern</v>
          </cell>
          <cell r="G12720" t="str">
            <v>Diatomite</v>
          </cell>
          <cell r="H12720" t="str">
            <v>Yes</v>
          </cell>
        </row>
        <row r="12721">
          <cell r="A12721" t="str">
            <v>0402975881</v>
          </cell>
          <cell r="B12721" t="str">
            <v>Aera Energy LLC</v>
          </cell>
          <cell r="C12721" t="str">
            <v>Oil &amp; Gas</v>
          </cell>
          <cell r="D12721" t="str">
            <v>Belridge, South</v>
          </cell>
          <cell r="E12721" t="str">
            <v>Inland</v>
          </cell>
          <cell r="F12721" t="str">
            <v>Kern</v>
          </cell>
          <cell r="G12721" t="str">
            <v>Diatomite</v>
          </cell>
          <cell r="H12721" t="str">
            <v>Yes</v>
          </cell>
        </row>
        <row r="12722">
          <cell r="A12722" t="str">
            <v>0402975882</v>
          </cell>
          <cell r="B12722" t="str">
            <v>Aera Energy LLC</v>
          </cell>
          <cell r="C12722" t="str">
            <v>Oil &amp; Gas</v>
          </cell>
          <cell r="D12722" t="str">
            <v>Belridge, South</v>
          </cell>
          <cell r="E12722" t="str">
            <v>Inland</v>
          </cell>
          <cell r="F12722" t="str">
            <v>Kern</v>
          </cell>
          <cell r="G12722" t="str">
            <v>Diatomite</v>
          </cell>
          <cell r="H12722" t="str">
            <v>Yes</v>
          </cell>
        </row>
        <row r="12723">
          <cell r="A12723" t="str">
            <v>0402975883</v>
          </cell>
          <cell r="B12723" t="str">
            <v>Aera Energy LLC</v>
          </cell>
          <cell r="C12723" t="str">
            <v>Steamflood</v>
          </cell>
          <cell r="D12723" t="str">
            <v>Belridge, South</v>
          </cell>
          <cell r="E12723" t="str">
            <v>Inland</v>
          </cell>
          <cell r="F12723" t="str">
            <v>Kern</v>
          </cell>
          <cell r="G12723" t="str">
            <v>Tulare</v>
          </cell>
          <cell r="H12723" t="str">
            <v>Yes</v>
          </cell>
        </row>
        <row r="12724">
          <cell r="A12724" t="str">
            <v>0402975905</v>
          </cell>
          <cell r="B12724" t="str">
            <v>California Resources Production Corporation</v>
          </cell>
          <cell r="C12724" t="str">
            <v>Oil &amp; Gas</v>
          </cell>
          <cell r="D12724" t="str">
            <v>Mount Poso</v>
          </cell>
          <cell r="E12724" t="str">
            <v>Inland</v>
          </cell>
          <cell r="F12724" t="str">
            <v>Kern</v>
          </cell>
          <cell r="G12724" t="str">
            <v>Pyramid Hill-Vedder</v>
          </cell>
          <cell r="H12724" t="str">
            <v>Yes</v>
          </cell>
        </row>
        <row r="12725">
          <cell r="A12725" t="str">
            <v>0402975911</v>
          </cell>
          <cell r="B12725" t="str">
            <v>Aera Energy LLC</v>
          </cell>
          <cell r="C12725" t="str">
            <v>Oil &amp; Gas</v>
          </cell>
          <cell r="D12725" t="str">
            <v>Midway-Sunset</v>
          </cell>
          <cell r="E12725" t="str">
            <v>Inland</v>
          </cell>
          <cell r="F12725" t="str">
            <v>Kern</v>
          </cell>
          <cell r="G12725" t="str">
            <v>No Pool Breakdown</v>
          </cell>
          <cell r="H12725" t="str">
            <v>Yes</v>
          </cell>
        </row>
        <row r="12726">
          <cell r="A12726" t="str">
            <v>0402975921</v>
          </cell>
          <cell r="B12726" t="str">
            <v>Chevron U.S.A. Inc.</v>
          </cell>
          <cell r="C12726" t="str">
            <v>Cyclic Steam</v>
          </cell>
          <cell r="D12726" t="str">
            <v>Kern River</v>
          </cell>
          <cell r="E12726" t="str">
            <v>Inland</v>
          </cell>
          <cell r="F12726" t="str">
            <v>Kern</v>
          </cell>
          <cell r="G12726" t="str">
            <v>Kern River</v>
          </cell>
          <cell r="H12726" t="str">
            <v>No</v>
          </cell>
        </row>
        <row r="12727">
          <cell r="A12727" t="str">
            <v>0402975924</v>
          </cell>
          <cell r="B12727" t="str">
            <v>Chevron U.S.A. Inc.</v>
          </cell>
          <cell r="C12727" t="str">
            <v>Cyclic Steam</v>
          </cell>
          <cell r="D12727" t="str">
            <v>Kern River</v>
          </cell>
          <cell r="E12727" t="str">
            <v>Inland</v>
          </cell>
          <cell r="F12727" t="str">
            <v>Kern</v>
          </cell>
          <cell r="G12727" t="str">
            <v>Kern River</v>
          </cell>
          <cell r="H12727" t="str">
            <v>No</v>
          </cell>
        </row>
        <row r="12728">
          <cell r="A12728" t="str">
            <v>0402975930</v>
          </cell>
          <cell r="B12728" t="str">
            <v>Chevron U.S.A. Inc.</v>
          </cell>
          <cell r="C12728" t="str">
            <v>Cyclic Steam</v>
          </cell>
          <cell r="D12728" t="str">
            <v>Kern River</v>
          </cell>
          <cell r="E12728" t="str">
            <v>Inland</v>
          </cell>
          <cell r="F12728" t="str">
            <v>Kern</v>
          </cell>
          <cell r="G12728" t="str">
            <v>Kern River</v>
          </cell>
          <cell r="H12728" t="str">
            <v>No</v>
          </cell>
        </row>
        <row r="12729">
          <cell r="A12729" t="str">
            <v>0402975951</v>
          </cell>
          <cell r="B12729" t="str">
            <v>Chevron U.S.A. Inc.</v>
          </cell>
          <cell r="C12729" t="str">
            <v>Cyclic Steam</v>
          </cell>
          <cell r="D12729" t="str">
            <v>Kern River</v>
          </cell>
          <cell r="E12729" t="str">
            <v>Inland</v>
          </cell>
          <cell r="F12729" t="str">
            <v>Kern</v>
          </cell>
          <cell r="G12729" t="str">
            <v>Kern River</v>
          </cell>
          <cell r="H12729" t="str">
            <v>No</v>
          </cell>
        </row>
        <row r="12730">
          <cell r="A12730" t="str">
            <v>0402975953</v>
          </cell>
          <cell r="B12730" t="str">
            <v>Chevron U.S.A. Inc.</v>
          </cell>
          <cell r="C12730" t="str">
            <v>Cyclic Steam</v>
          </cell>
          <cell r="D12730" t="str">
            <v>Kern River</v>
          </cell>
          <cell r="E12730" t="str">
            <v>Inland</v>
          </cell>
          <cell r="F12730" t="str">
            <v>Kern</v>
          </cell>
          <cell r="G12730" t="str">
            <v>Kern River</v>
          </cell>
          <cell r="H12730" t="str">
            <v>No</v>
          </cell>
        </row>
        <row r="12731">
          <cell r="A12731" t="str">
            <v>0402975965</v>
          </cell>
          <cell r="B12731" t="str">
            <v>Chevron U.S.A. Inc.</v>
          </cell>
          <cell r="C12731" t="str">
            <v>Cyclic Steam</v>
          </cell>
          <cell r="D12731" t="str">
            <v>Kern River</v>
          </cell>
          <cell r="E12731" t="str">
            <v>Inland</v>
          </cell>
          <cell r="F12731" t="str">
            <v>Kern</v>
          </cell>
          <cell r="G12731" t="str">
            <v>Kern River</v>
          </cell>
          <cell r="H12731" t="str">
            <v>No</v>
          </cell>
        </row>
        <row r="12732">
          <cell r="A12732" t="str">
            <v>0402975966</v>
          </cell>
          <cell r="B12732" t="str">
            <v>Chevron U.S.A. Inc.</v>
          </cell>
          <cell r="C12732" t="str">
            <v>Cyclic Steam</v>
          </cell>
          <cell r="D12732" t="str">
            <v>Kern River</v>
          </cell>
          <cell r="E12732" t="str">
            <v>Inland</v>
          </cell>
          <cell r="F12732" t="str">
            <v>Kern</v>
          </cell>
          <cell r="G12732" t="str">
            <v>Kern River</v>
          </cell>
          <cell r="H12732" t="str">
            <v>Yes</v>
          </cell>
        </row>
        <row r="12733">
          <cell r="A12733" t="str">
            <v>0402975977</v>
          </cell>
          <cell r="B12733" t="str">
            <v>Chevron U.S.A. Inc.</v>
          </cell>
          <cell r="C12733" t="str">
            <v>Cyclic Steam</v>
          </cell>
          <cell r="D12733" t="str">
            <v>Kern River</v>
          </cell>
          <cell r="E12733" t="str">
            <v>Inland</v>
          </cell>
          <cell r="F12733" t="str">
            <v>Kern</v>
          </cell>
          <cell r="G12733" t="str">
            <v>Kern River</v>
          </cell>
          <cell r="H12733" t="str">
            <v>No</v>
          </cell>
        </row>
        <row r="12734">
          <cell r="A12734" t="str">
            <v>0402975979</v>
          </cell>
          <cell r="B12734" t="str">
            <v>Chevron U.S.A. Inc.</v>
          </cell>
          <cell r="C12734" t="str">
            <v>Cyclic Steam</v>
          </cell>
          <cell r="D12734" t="str">
            <v>Kern River</v>
          </cell>
          <cell r="E12734" t="str">
            <v>Inland</v>
          </cell>
          <cell r="F12734" t="str">
            <v>Kern</v>
          </cell>
          <cell r="G12734" t="str">
            <v>Kern River</v>
          </cell>
          <cell r="H12734" t="str">
            <v>No</v>
          </cell>
        </row>
        <row r="12735">
          <cell r="A12735" t="str">
            <v>0402975980</v>
          </cell>
          <cell r="B12735" t="str">
            <v>Chevron U.S.A. Inc.</v>
          </cell>
          <cell r="C12735" t="str">
            <v>Cyclic Steam</v>
          </cell>
          <cell r="D12735" t="str">
            <v>Kern River</v>
          </cell>
          <cell r="E12735" t="str">
            <v>Inland</v>
          </cell>
          <cell r="F12735" t="str">
            <v>Kern</v>
          </cell>
          <cell r="G12735" t="str">
            <v>Kern River</v>
          </cell>
          <cell r="H12735" t="str">
            <v>No</v>
          </cell>
        </row>
        <row r="12736">
          <cell r="A12736" t="str">
            <v>0402975994</v>
          </cell>
          <cell r="B12736" t="str">
            <v>Berry Petroleum Company, LLC</v>
          </cell>
          <cell r="C12736" t="str">
            <v>Oil &amp; Gas</v>
          </cell>
          <cell r="D12736" t="str">
            <v>Midway-Sunset</v>
          </cell>
          <cell r="E12736" t="str">
            <v>Inland</v>
          </cell>
          <cell r="F12736" t="str">
            <v>Kern</v>
          </cell>
          <cell r="G12736" t="str">
            <v>No Pool Breakdown</v>
          </cell>
          <cell r="H12736" t="str">
            <v>Yes</v>
          </cell>
        </row>
        <row r="12737">
          <cell r="A12737" t="str">
            <v>0402975995</v>
          </cell>
          <cell r="B12737" t="str">
            <v>Berry Petroleum Company, LLC</v>
          </cell>
          <cell r="C12737" t="str">
            <v>Oil &amp; Gas</v>
          </cell>
          <cell r="D12737" t="str">
            <v>Midway-Sunset</v>
          </cell>
          <cell r="E12737" t="str">
            <v>Inland</v>
          </cell>
          <cell r="F12737" t="str">
            <v>Kern</v>
          </cell>
          <cell r="G12737" t="str">
            <v>No Pool Breakdown</v>
          </cell>
          <cell r="H12737" t="str">
            <v>Yes</v>
          </cell>
        </row>
        <row r="12738">
          <cell r="A12738" t="str">
            <v>0402975996</v>
          </cell>
          <cell r="B12738" t="str">
            <v>Berry Petroleum Company, LLC</v>
          </cell>
          <cell r="C12738" t="str">
            <v>Oil &amp; Gas</v>
          </cell>
          <cell r="D12738" t="str">
            <v>Midway-Sunset</v>
          </cell>
          <cell r="E12738" t="str">
            <v>Inland</v>
          </cell>
          <cell r="F12738" t="str">
            <v>Kern</v>
          </cell>
          <cell r="G12738" t="str">
            <v>No Pool Breakdown</v>
          </cell>
          <cell r="H12738" t="str">
            <v>Yes</v>
          </cell>
        </row>
        <row r="12739">
          <cell r="A12739" t="str">
            <v>0402976000</v>
          </cell>
          <cell r="B12739" t="str">
            <v>Aera Energy LLC</v>
          </cell>
          <cell r="C12739" t="str">
            <v>Oil &amp; Gas</v>
          </cell>
          <cell r="D12739" t="str">
            <v>Belridge, South</v>
          </cell>
          <cell r="E12739" t="str">
            <v>Inland</v>
          </cell>
          <cell r="F12739" t="str">
            <v>Kern</v>
          </cell>
          <cell r="G12739" t="str">
            <v>Tulare</v>
          </cell>
          <cell r="H12739" t="str">
            <v>Yes</v>
          </cell>
        </row>
        <row r="12740">
          <cell r="A12740" t="str">
            <v>0402976004</v>
          </cell>
          <cell r="B12740" t="str">
            <v>Aera Energy LLC</v>
          </cell>
          <cell r="C12740" t="str">
            <v>Oil &amp; Gas</v>
          </cell>
          <cell r="D12740" t="str">
            <v>Belridge, South</v>
          </cell>
          <cell r="E12740" t="str">
            <v>Inland</v>
          </cell>
          <cell r="F12740" t="str">
            <v>Kern</v>
          </cell>
          <cell r="G12740" t="str">
            <v>Tulare</v>
          </cell>
          <cell r="H12740" t="str">
            <v>Yes</v>
          </cell>
        </row>
        <row r="12741">
          <cell r="A12741" t="str">
            <v>0402976006</v>
          </cell>
          <cell r="B12741" t="str">
            <v>Aera Energy LLC</v>
          </cell>
          <cell r="C12741" t="str">
            <v>Oil &amp; Gas</v>
          </cell>
          <cell r="D12741" t="str">
            <v>Belridge, South</v>
          </cell>
          <cell r="E12741" t="str">
            <v>Inland</v>
          </cell>
          <cell r="F12741" t="str">
            <v>Kern</v>
          </cell>
          <cell r="G12741" t="str">
            <v>Tulare</v>
          </cell>
          <cell r="H12741" t="str">
            <v>No</v>
          </cell>
        </row>
        <row r="12742">
          <cell r="A12742" t="str">
            <v>0402976007</v>
          </cell>
          <cell r="B12742" t="str">
            <v>Aera Energy LLC</v>
          </cell>
          <cell r="C12742" t="str">
            <v>Oil &amp; Gas</v>
          </cell>
          <cell r="D12742" t="str">
            <v>Belridge, South</v>
          </cell>
          <cell r="E12742" t="str">
            <v>Inland</v>
          </cell>
          <cell r="F12742" t="str">
            <v>Kern</v>
          </cell>
          <cell r="G12742" t="str">
            <v>Tulare</v>
          </cell>
          <cell r="H12742" t="str">
            <v>No</v>
          </cell>
        </row>
        <row r="12743">
          <cell r="A12743" t="str">
            <v>0402976008</v>
          </cell>
          <cell r="B12743" t="str">
            <v>Aera Energy LLC</v>
          </cell>
          <cell r="C12743" t="str">
            <v>Oil &amp; Gas</v>
          </cell>
          <cell r="D12743" t="str">
            <v>Belridge, South</v>
          </cell>
          <cell r="E12743" t="str">
            <v>Inland</v>
          </cell>
          <cell r="F12743" t="str">
            <v>Kern</v>
          </cell>
          <cell r="G12743" t="str">
            <v>Tulare</v>
          </cell>
          <cell r="H12743" t="str">
            <v>Yes</v>
          </cell>
        </row>
        <row r="12744">
          <cell r="A12744" t="str">
            <v>0402976020</v>
          </cell>
          <cell r="B12744" t="str">
            <v>Chevron U.S.A. Inc.</v>
          </cell>
          <cell r="C12744" t="str">
            <v>Cyclic Steam</v>
          </cell>
          <cell r="D12744" t="str">
            <v>Midway-Sunset</v>
          </cell>
          <cell r="E12744" t="str">
            <v>Inland</v>
          </cell>
          <cell r="F12744" t="str">
            <v>Kern</v>
          </cell>
          <cell r="G12744" t="str">
            <v>No Pool Breakdown</v>
          </cell>
          <cell r="H12744" t="str">
            <v>No</v>
          </cell>
        </row>
        <row r="12745">
          <cell r="A12745" t="str">
            <v>0402976021</v>
          </cell>
          <cell r="B12745" t="str">
            <v>Chevron U.S.A. Inc.</v>
          </cell>
          <cell r="C12745" t="str">
            <v>Cyclic Steam</v>
          </cell>
          <cell r="D12745" t="str">
            <v>Midway-Sunset</v>
          </cell>
          <cell r="E12745" t="str">
            <v>Inland</v>
          </cell>
          <cell r="F12745" t="str">
            <v>Kern</v>
          </cell>
          <cell r="G12745" t="str">
            <v>No Pool Breakdown</v>
          </cell>
          <cell r="H12745" t="str">
            <v>No</v>
          </cell>
        </row>
        <row r="12746">
          <cell r="A12746" t="str">
            <v>0402976024</v>
          </cell>
          <cell r="B12746" t="str">
            <v>California Resources Production Corporation</v>
          </cell>
          <cell r="C12746" t="str">
            <v>Oil &amp; Gas</v>
          </cell>
          <cell r="D12746" t="str">
            <v>Kern Front</v>
          </cell>
          <cell r="E12746" t="str">
            <v>Inland</v>
          </cell>
          <cell r="F12746" t="str">
            <v>Kern</v>
          </cell>
          <cell r="G12746" t="str">
            <v>No Pool Breakdown</v>
          </cell>
          <cell r="H12746" t="str">
            <v>Yes</v>
          </cell>
        </row>
        <row r="12747">
          <cell r="A12747" t="str">
            <v>0402976026</v>
          </cell>
          <cell r="B12747" t="str">
            <v>California Resources Production Corporation</v>
          </cell>
          <cell r="C12747" t="str">
            <v>Oil &amp; Gas</v>
          </cell>
          <cell r="D12747" t="str">
            <v>Kern Front</v>
          </cell>
          <cell r="E12747" t="str">
            <v>Inland</v>
          </cell>
          <cell r="F12747" t="str">
            <v>Kern</v>
          </cell>
          <cell r="G12747" t="str">
            <v>No Pool Breakdown</v>
          </cell>
          <cell r="H12747" t="str">
            <v>No</v>
          </cell>
        </row>
        <row r="12748">
          <cell r="A12748" t="str">
            <v>0402976037</v>
          </cell>
          <cell r="B12748" t="str">
            <v>Aera Energy LLC</v>
          </cell>
          <cell r="C12748" t="str">
            <v>Oil &amp; Gas</v>
          </cell>
          <cell r="D12748" t="str">
            <v>Lost Hills</v>
          </cell>
          <cell r="E12748" t="str">
            <v>Inland</v>
          </cell>
          <cell r="F12748" t="str">
            <v>Kern</v>
          </cell>
          <cell r="G12748" t="str">
            <v>Cahn</v>
          </cell>
          <cell r="H12748" t="str">
            <v>Yes</v>
          </cell>
        </row>
        <row r="12749">
          <cell r="A12749" t="str">
            <v>0402976038</v>
          </cell>
          <cell r="B12749" t="str">
            <v>Aera Energy LLC</v>
          </cell>
          <cell r="C12749" t="str">
            <v>Oil &amp; Gas</v>
          </cell>
          <cell r="D12749" t="str">
            <v>Lost Hills</v>
          </cell>
          <cell r="E12749" t="str">
            <v>Inland</v>
          </cell>
          <cell r="F12749" t="str">
            <v>Kern</v>
          </cell>
          <cell r="G12749" t="str">
            <v>Cahn</v>
          </cell>
          <cell r="H12749" t="str">
            <v>Yes</v>
          </cell>
        </row>
        <row r="12750">
          <cell r="A12750" t="str">
            <v>0402976046</v>
          </cell>
          <cell r="B12750" t="str">
            <v>Chevron U.S.A. Inc.</v>
          </cell>
          <cell r="C12750" t="str">
            <v>Cyclic Steam</v>
          </cell>
          <cell r="D12750" t="str">
            <v>Kern River</v>
          </cell>
          <cell r="E12750" t="str">
            <v>Inland</v>
          </cell>
          <cell r="F12750" t="str">
            <v>Kern</v>
          </cell>
          <cell r="G12750" t="str">
            <v>Kern River</v>
          </cell>
          <cell r="H12750" t="str">
            <v>No</v>
          </cell>
        </row>
        <row r="12751">
          <cell r="A12751" t="str">
            <v>0402976047</v>
          </cell>
          <cell r="B12751" t="str">
            <v>Chevron U.S.A. Inc.</v>
          </cell>
          <cell r="C12751" t="str">
            <v>Cyclic Steam</v>
          </cell>
          <cell r="D12751" t="str">
            <v>Kern River</v>
          </cell>
          <cell r="E12751" t="str">
            <v>Inland</v>
          </cell>
          <cell r="F12751" t="str">
            <v>Kern</v>
          </cell>
          <cell r="G12751" t="str">
            <v>Kern River</v>
          </cell>
          <cell r="H12751" t="str">
            <v>No</v>
          </cell>
        </row>
        <row r="12752">
          <cell r="A12752" t="str">
            <v>0402976059</v>
          </cell>
          <cell r="B12752" t="str">
            <v>Chevron U.S.A. Inc.</v>
          </cell>
          <cell r="C12752" t="str">
            <v>Steamflood</v>
          </cell>
          <cell r="D12752" t="str">
            <v>Midway-Sunset</v>
          </cell>
          <cell r="E12752" t="str">
            <v>Inland</v>
          </cell>
          <cell r="F12752" t="str">
            <v>Kern</v>
          </cell>
          <cell r="G12752" t="str">
            <v>Potter, No Pool Breakdown</v>
          </cell>
          <cell r="H12752" t="str">
            <v>Yes</v>
          </cell>
        </row>
        <row r="12753">
          <cell r="A12753" t="str">
            <v>0402976072</v>
          </cell>
          <cell r="B12753" t="str">
            <v>Berry Petroleum Company, LLC</v>
          </cell>
          <cell r="C12753" t="str">
            <v>Oil &amp; Gas</v>
          </cell>
          <cell r="D12753" t="str">
            <v>Carneros Creek</v>
          </cell>
          <cell r="E12753" t="str">
            <v>Inland</v>
          </cell>
          <cell r="F12753" t="str">
            <v>Kern</v>
          </cell>
          <cell r="G12753" t="str">
            <v>Point of Rocks</v>
          </cell>
          <cell r="H12753" t="str">
            <v>No</v>
          </cell>
        </row>
        <row r="12754">
          <cell r="A12754" t="str">
            <v>0402976075</v>
          </cell>
          <cell r="B12754" t="str">
            <v>Aera Energy LLC</v>
          </cell>
          <cell r="C12754" t="str">
            <v>Oil &amp; Gas</v>
          </cell>
          <cell r="D12754" t="str">
            <v>Lost Hills</v>
          </cell>
          <cell r="E12754" t="str">
            <v>Inland</v>
          </cell>
          <cell r="F12754" t="str">
            <v>Kern</v>
          </cell>
          <cell r="G12754" t="str">
            <v>Tulare-Etchegoin</v>
          </cell>
          <cell r="H12754" t="str">
            <v>Yes</v>
          </cell>
        </row>
        <row r="12755">
          <cell r="A12755" t="str">
            <v>0402976077</v>
          </cell>
          <cell r="B12755" t="str">
            <v>Chevron U.S.A. Inc.</v>
          </cell>
          <cell r="C12755" t="str">
            <v>Cyclic Steam</v>
          </cell>
          <cell r="D12755" t="str">
            <v>Midway-Sunset</v>
          </cell>
          <cell r="E12755" t="str">
            <v>Inland</v>
          </cell>
          <cell r="F12755" t="str">
            <v>Kern</v>
          </cell>
          <cell r="G12755" t="str">
            <v>No Pool Breakdown</v>
          </cell>
          <cell r="H12755" t="str">
            <v>No</v>
          </cell>
        </row>
        <row r="12756">
          <cell r="A12756" t="str">
            <v>0402976078</v>
          </cell>
          <cell r="B12756" t="str">
            <v>Chevron U.S.A. Inc.</v>
          </cell>
          <cell r="C12756" t="str">
            <v>Cyclic Steam</v>
          </cell>
          <cell r="D12756" t="str">
            <v>Midway-Sunset</v>
          </cell>
          <cell r="E12756" t="str">
            <v>Inland</v>
          </cell>
          <cell r="F12756" t="str">
            <v>Kern</v>
          </cell>
          <cell r="G12756" t="str">
            <v>No Pool Breakdown</v>
          </cell>
          <cell r="H12756" t="str">
            <v>Yes</v>
          </cell>
        </row>
        <row r="12757">
          <cell r="A12757" t="str">
            <v>0402976084</v>
          </cell>
          <cell r="B12757" t="str">
            <v>E &amp; B Natural Resources Management Corporation</v>
          </cell>
          <cell r="C12757" t="str">
            <v>Oil &amp; Gas</v>
          </cell>
          <cell r="D12757" t="str">
            <v>Poso Creek</v>
          </cell>
          <cell r="E12757" t="str">
            <v>Inland</v>
          </cell>
          <cell r="F12757" t="str">
            <v>Kern</v>
          </cell>
          <cell r="G12757" t="str">
            <v>No Pool Breakdown, Etchegoin-Chanac</v>
          </cell>
          <cell r="H12757" t="str">
            <v>No</v>
          </cell>
        </row>
        <row r="12758">
          <cell r="A12758" t="str">
            <v>0402976087</v>
          </cell>
          <cell r="B12758" t="str">
            <v>E &amp; B Natural Resources Management Corporation</v>
          </cell>
          <cell r="C12758" t="str">
            <v>Oil &amp; Gas</v>
          </cell>
          <cell r="D12758" t="str">
            <v>Poso Creek</v>
          </cell>
          <cell r="E12758" t="str">
            <v>Inland</v>
          </cell>
          <cell r="F12758" t="str">
            <v>Kern</v>
          </cell>
          <cell r="G12758" t="str">
            <v>No Pool Breakdown</v>
          </cell>
          <cell r="H12758" t="str">
            <v>Yes</v>
          </cell>
        </row>
        <row r="12759">
          <cell r="A12759" t="str">
            <v>0402976105</v>
          </cell>
          <cell r="B12759" t="str">
            <v>Sentinel Peak Resources California LLC</v>
          </cell>
          <cell r="C12759" t="str">
            <v>Oil &amp; Gas</v>
          </cell>
          <cell r="D12759" t="str">
            <v>Midway-Sunset</v>
          </cell>
          <cell r="E12759" t="str">
            <v>Inland</v>
          </cell>
          <cell r="F12759" t="str">
            <v>Kern</v>
          </cell>
          <cell r="G12759" t="str">
            <v>No Pool Breakdown</v>
          </cell>
          <cell r="H12759" t="str">
            <v>Yes</v>
          </cell>
        </row>
        <row r="12760">
          <cell r="A12760" t="str">
            <v>0402976110</v>
          </cell>
          <cell r="B12760" t="str">
            <v>Sentinel Peak Resources California LLC</v>
          </cell>
          <cell r="C12760" t="str">
            <v>Cyclic Steam</v>
          </cell>
          <cell r="D12760" t="str">
            <v>Midway-Sunset</v>
          </cell>
          <cell r="E12760" t="str">
            <v>Inland</v>
          </cell>
          <cell r="F12760" t="str">
            <v>Kern</v>
          </cell>
          <cell r="G12760" t="str">
            <v>No Pool Breakdown</v>
          </cell>
          <cell r="H12760" t="str">
            <v>Yes</v>
          </cell>
        </row>
        <row r="12761">
          <cell r="A12761" t="str">
            <v>0402976111</v>
          </cell>
          <cell r="B12761" t="str">
            <v>Sentinel Peak Resources California LLC</v>
          </cell>
          <cell r="C12761" t="str">
            <v>Oil &amp; Gas</v>
          </cell>
          <cell r="D12761" t="str">
            <v>Midway-Sunset</v>
          </cell>
          <cell r="E12761" t="str">
            <v>Inland</v>
          </cell>
          <cell r="F12761" t="str">
            <v>Kern</v>
          </cell>
          <cell r="G12761" t="str">
            <v>No Pool Breakdown</v>
          </cell>
          <cell r="H12761" t="str">
            <v>Yes</v>
          </cell>
        </row>
        <row r="12762">
          <cell r="A12762" t="str">
            <v>0402976112</v>
          </cell>
          <cell r="B12762" t="str">
            <v>Sentinel Peak Resources California LLC</v>
          </cell>
          <cell r="C12762" t="str">
            <v>Oil &amp; Gas</v>
          </cell>
          <cell r="D12762" t="str">
            <v>Midway-Sunset</v>
          </cell>
          <cell r="E12762" t="str">
            <v>Inland</v>
          </cell>
          <cell r="F12762" t="str">
            <v>Kern</v>
          </cell>
          <cell r="G12762" t="str">
            <v>No Pool Breakdown</v>
          </cell>
          <cell r="H12762" t="str">
            <v>Yes</v>
          </cell>
        </row>
        <row r="12763">
          <cell r="A12763" t="str">
            <v>0402976113</v>
          </cell>
          <cell r="B12763" t="str">
            <v>Sentinel Peak Resources California LLC</v>
          </cell>
          <cell r="C12763" t="str">
            <v>Oil &amp; Gas</v>
          </cell>
          <cell r="D12763" t="str">
            <v>Midway-Sunset</v>
          </cell>
          <cell r="E12763" t="str">
            <v>Inland</v>
          </cell>
          <cell r="F12763" t="str">
            <v>Kern</v>
          </cell>
          <cell r="G12763" t="str">
            <v>No Pool Breakdown</v>
          </cell>
          <cell r="H12763" t="str">
            <v>Yes</v>
          </cell>
        </row>
        <row r="12764">
          <cell r="A12764" t="str">
            <v>0402976115</v>
          </cell>
          <cell r="B12764" t="str">
            <v>Aera Energy LLC</v>
          </cell>
          <cell r="C12764" t="str">
            <v>Oil &amp; Gas</v>
          </cell>
          <cell r="D12764" t="str">
            <v>Midway-Sunset</v>
          </cell>
          <cell r="E12764" t="str">
            <v>Inland</v>
          </cell>
          <cell r="F12764" t="str">
            <v>Kern</v>
          </cell>
          <cell r="G12764" t="str">
            <v>No Pool Breakdown</v>
          </cell>
          <cell r="H12764" t="str">
            <v>No</v>
          </cell>
        </row>
        <row r="12765">
          <cell r="A12765" t="str">
            <v>0402976123</v>
          </cell>
          <cell r="B12765" t="str">
            <v>Crimson Resource Management Corp.</v>
          </cell>
          <cell r="C12765" t="str">
            <v>Oil &amp; Gas</v>
          </cell>
          <cell r="D12765" t="str">
            <v>Midway-Sunset</v>
          </cell>
          <cell r="E12765" t="str">
            <v>Inland</v>
          </cell>
          <cell r="F12765" t="str">
            <v>Kern</v>
          </cell>
          <cell r="G12765" t="str">
            <v>Tulare, No Pool Breakdown</v>
          </cell>
          <cell r="H12765" t="str">
            <v>No</v>
          </cell>
        </row>
        <row r="12766">
          <cell r="A12766" t="str">
            <v>0402976134</v>
          </cell>
          <cell r="B12766" t="str">
            <v>Chevron U.S.A. Inc.</v>
          </cell>
          <cell r="C12766" t="str">
            <v>Water Disposal</v>
          </cell>
          <cell r="D12766" t="str">
            <v>Kern River</v>
          </cell>
          <cell r="E12766" t="str">
            <v>Inland</v>
          </cell>
          <cell r="F12766" t="str">
            <v>Kern</v>
          </cell>
          <cell r="G12766" t="str">
            <v>Santa Margarita</v>
          </cell>
          <cell r="H12766" t="str">
            <v>Yes</v>
          </cell>
        </row>
        <row r="12767">
          <cell r="A12767" t="str">
            <v>0402976137</v>
          </cell>
          <cell r="B12767" t="str">
            <v>California Resources Production Corporation</v>
          </cell>
          <cell r="C12767" t="str">
            <v>Oil &amp; Gas</v>
          </cell>
          <cell r="D12767" t="str">
            <v>Mount Poso</v>
          </cell>
          <cell r="E12767" t="str">
            <v>Inland</v>
          </cell>
          <cell r="F12767" t="str">
            <v>Kern</v>
          </cell>
          <cell r="G12767" t="str">
            <v>Pyramid Hill-Vedder</v>
          </cell>
          <cell r="H12767" t="str">
            <v>Yes</v>
          </cell>
        </row>
        <row r="12768">
          <cell r="A12768" t="str">
            <v>0402976139</v>
          </cell>
          <cell r="B12768" t="str">
            <v>California Resources Production Corporation</v>
          </cell>
          <cell r="C12768" t="str">
            <v>Oil &amp; Gas</v>
          </cell>
          <cell r="D12768" t="str">
            <v>Mount Poso</v>
          </cell>
          <cell r="E12768" t="str">
            <v>Inland</v>
          </cell>
          <cell r="F12768" t="str">
            <v>Kern</v>
          </cell>
          <cell r="G12768" t="str">
            <v>Pyramid Hill-Vedder</v>
          </cell>
          <cell r="H12768" t="str">
            <v>No</v>
          </cell>
        </row>
        <row r="12769">
          <cell r="A12769" t="str">
            <v>0402976142</v>
          </cell>
          <cell r="B12769" t="str">
            <v>California Resources Production Corporation</v>
          </cell>
          <cell r="C12769" t="str">
            <v>Oil &amp; Gas</v>
          </cell>
          <cell r="D12769" t="str">
            <v>Mount Poso</v>
          </cell>
          <cell r="E12769" t="str">
            <v>Inland</v>
          </cell>
          <cell r="F12769" t="str">
            <v>Kern</v>
          </cell>
          <cell r="G12769" t="str">
            <v>Pyramid Hill-Vedder</v>
          </cell>
          <cell r="H12769" t="str">
            <v>Yes</v>
          </cell>
        </row>
        <row r="12770">
          <cell r="A12770" t="str">
            <v>0402976144</v>
          </cell>
          <cell r="B12770" t="str">
            <v>California Resources Production Corporation</v>
          </cell>
          <cell r="C12770" t="str">
            <v>Oil &amp; Gas</v>
          </cell>
          <cell r="D12770" t="str">
            <v>Mount Poso</v>
          </cell>
          <cell r="E12770" t="str">
            <v>Inland</v>
          </cell>
          <cell r="F12770" t="str">
            <v>Kern</v>
          </cell>
          <cell r="G12770" t="str">
            <v>Pyramid Hill-Vedder</v>
          </cell>
          <cell r="H12770" t="str">
            <v>No</v>
          </cell>
        </row>
        <row r="12771">
          <cell r="A12771" t="str">
            <v>0402976153</v>
          </cell>
          <cell r="B12771" t="str">
            <v>Crimson Resource Management Corp.</v>
          </cell>
          <cell r="C12771" t="str">
            <v>Steamflood</v>
          </cell>
          <cell r="D12771" t="str">
            <v>Midway-Sunset</v>
          </cell>
          <cell r="E12771" t="str">
            <v>Inland</v>
          </cell>
          <cell r="F12771" t="str">
            <v>Kern</v>
          </cell>
          <cell r="G12771" t="str">
            <v>Tulare, No Pool Breakdown</v>
          </cell>
          <cell r="H12771" t="str">
            <v>No</v>
          </cell>
        </row>
        <row r="12772">
          <cell r="A12772" t="str">
            <v>0402976157</v>
          </cell>
          <cell r="B12772" t="str">
            <v>Chevron U.S.A. Inc.</v>
          </cell>
          <cell r="C12772" t="str">
            <v>Cyclic Steam</v>
          </cell>
          <cell r="D12772" t="str">
            <v>Kern River</v>
          </cell>
          <cell r="E12772" t="str">
            <v>Inland</v>
          </cell>
          <cell r="F12772" t="str">
            <v>Kern</v>
          </cell>
          <cell r="G12772" t="str">
            <v>Kern River, Chanac-Santa Margarita</v>
          </cell>
          <cell r="H12772" t="str">
            <v>No</v>
          </cell>
        </row>
        <row r="12773">
          <cell r="A12773" t="str">
            <v>0402976161</v>
          </cell>
          <cell r="B12773" t="str">
            <v>California Resources Production Corporation</v>
          </cell>
          <cell r="C12773" t="str">
            <v>Oil &amp; Gas</v>
          </cell>
          <cell r="D12773" t="str">
            <v>Mount Poso</v>
          </cell>
          <cell r="E12773" t="str">
            <v>Inland</v>
          </cell>
          <cell r="F12773" t="str">
            <v>Kern</v>
          </cell>
          <cell r="G12773" t="str">
            <v>Pyramid Hill-Vedder</v>
          </cell>
          <cell r="H12773" t="str">
            <v>Yes</v>
          </cell>
        </row>
        <row r="12774">
          <cell r="A12774" t="str">
            <v>0402976162</v>
          </cell>
          <cell r="B12774" t="str">
            <v>California Resources Production Corporation</v>
          </cell>
          <cell r="C12774" t="str">
            <v>Oil &amp; Gas</v>
          </cell>
          <cell r="D12774" t="str">
            <v>Mount Poso</v>
          </cell>
          <cell r="E12774" t="str">
            <v>Inland</v>
          </cell>
          <cell r="F12774" t="str">
            <v>Kern</v>
          </cell>
          <cell r="G12774" t="str">
            <v>Pyramid Hill-Vedder</v>
          </cell>
          <cell r="H12774" t="str">
            <v>Yes</v>
          </cell>
        </row>
        <row r="12775">
          <cell r="A12775" t="str">
            <v>0402976183</v>
          </cell>
          <cell r="B12775" t="str">
            <v>Chevron U.S.A. Inc.</v>
          </cell>
          <cell r="C12775" t="str">
            <v>Cyclic Steam</v>
          </cell>
          <cell r="D12775" t="str">
            <v>Midway-Sunset</v>
          </cell>
          <cell r="E12775" t="str">
            <v>Inland</v>
          </cell>
          <cell r="F12775" t="str">
            <v>Kern</v>
          </cell>
          <cell r="G12775" t="str">
            <v>No Pool Breakdown</v>
          </cell>
          <cell r="H12775" t="str">
            <v>No</v>
          </cell>
        </row>
        <row r="12776">
          <cell r="A12776" t="str">
            <v>0402976194</v>
          </cell>
          <cell r="B12776" t="str">
            <v>Aera Energy LLC</v>
          </cell>
          <cell r="C12776" t="str">
            <v>Oil &amp; Gas</v>
          </cell>
          <cell r="D12776" t="str">
            <v>Midway-Sunset</v>
          </cell>
          <cell r="E12776" t="str">
            <v>Inland</v>
          </cell>
          <cell r="F12776" t="str">
            <v>Kern</v>
          </cell>
          <cell r="G12776" t="str">
            <v>No Pool Breakdown</v>
          </cell>
          <cell r="H12776" t="str">
            <v>Yes</v>
          </cell>
        </row>
        <row r="12777">
          <cell r="A12777" t="str">
            <v>0402976195</v>
          </cell>
          <cell r="B12777" t="str">
            <v>Aera Energy LLC</v>
          </cell>
          <cell r="C12777" t="str">
            <v>Oil &amp; Gas</v>
          </cell>
          <cell r="D12777" t="str">
            <v>Midway-Sunset</v>
          </cell>
          <cell r="E12777" t="str">
            <v>Inland</v>
          </cell>
          <cell r="F12777" t="str">
            <v>Kern</v>
          </cell>
          <cell r="G12777" t="str">
            <v>No Pool Breakdown</v>
          </cell>
          <cell r="H12777" t="str">
            <v>No</v>
          </cell>
        </row>
        <row r="12778">
          <cell r="A12778" t="str">
            <v>0402976202</v>
          </cell>
          <cell r="B12778" t="str">
            <v>Aera Energy LLC</v>
          </cell>
          <cell r="C12778" t="str">
            <v>Oil &amp; Gas</v>
          </cell>
          <cell r="D12778" t="str">
            <v>Midway-Sunset</v>
          </cell>
          <cell r="E12778" t="str">
            <v>Inland</v>
          </cell>
          <cell r="F12778" t="str">
            <v>Kern</v>
          </cell>
          <cell r="G12778" t="str">
            <v>No Pool Breakdown</v>
          </cell>
          <cell r="H12778" t="str">
            <v>No</v>
          </cell>
        </row>
        <row r="12779">
          <cell r="A12779" t="str">
            <v>0402976204</v>
          </cell>
          <cell r="B12779" t="str">
            <v>Chevron U.S.A. Inc.</v>
          </cell>
          <cell r="C12779" t="str">
            <v>Cyclic Steam</v>
          </cell>
          <cell r="D12779" t="str">
            <v>Midway-Sunset</v>
          </cell>
          <cell r="E12779" t="str">
            <v>Inland</v>
          </cell>
          <cell r="F12779" t="str">
            <v>Kern</v>
          </cell>
          <cell r="G12779" t="str">
            <v>No Pool Breakdown</v>
          </cell>
          <cell r="H12779" t="str">
            <v>Yes</v>
          </cell>
        </row>
        <row r="12780">
          <cell r="A12780" t="str">
            <v>0402976216</v>
          </cell>
          <cell r="B12780" t="str">
            <v>California Resources Elk Hills, LLC</v>
          </cell>
          <cell r="C12780" t="str">
            <v>Oil &amp; Gas</v>
          </cell>
          <cell r="D12780" t="str">
            <v>Elk Hills</v>
          </cell>
          <cell r="E12780" t="str">
            <v>Inland</v>
          </cell>
          <cell r="F12780" t="str">
            <v>Kern</v>
          </cell>
          <cell r="G12780" t="str">
            <v>Stevens (Northwest)</v>
          </cell>
          <cell r="H12780" t="str">
            <v>No</v>
          </cell>
        </row>
        <row r="12781">
          <cell r="A12781" t="str">
            <v>0402976220</v>
          </cell>
          <cell r="B12781" t="str">
            <v>Aera Energy LLC</v>
          </cell>
          <cell r="C12781" t="str">
            <v>Oil &amp; Gas</v>
          </cell>
          <cell r="D12781" t="str">
            <v>Midway-Sunset</v>
          </cell>
          <cell r="E12781" t="str">
            <v>Inland</v>
          </cell>
          <cell r="F12781" t="str">
            <v>Kern</v>
          </cell>
          <cell r="G12781" t="str">
            <v>No Pool Breakdown</v>
          </cell>
          <cell r="H12781" t="str">
            <v>No</v>
          </cell>
        </row>
        <row r="12782">
          <cell r="A12782" t="str">
            <v>0402976230</v>
          </cell>
          <cell r="B12782" t="str">
            <v>Aera Energy LLC</v>
          </cell>
          <cell r="C12782" t="str">
            <v>Oil &amp; Gas</v>
          </cell>
          <cell r="D12782" t="str">
            <v>Belridge, South</v>
          </cell>
          <cell r="E12782" t="str">
            <v>Inland</v>
          </cell>
          <cell r="F12782" t="str">
            <v>Kern</v>
          </cell>
          <cell r="G12782" t="str">
            <v>Tulare</v>
          </cell>
          <cell r="H12782" t="str">
            <v>Yes</v>
          </cell>
        </row>
        <row r="12783">
          <cell r="A12783" t="str">
            <v>0402976244</v>
          </cell>
          <cell r="B12783" t="str">
            <v>Chevron U.S.A. Inc.</v>
          </cell>
          <cell r="C12783" t="str">
            <v>Cyclic Steam</v>
          </cell>
          <cell r="D12783" t="str">
            <v>Kern River</v>
          </cell>
          <cell r="E12783" t="str">
            <v>Inland</v>
          </cell>
          <cell r="F12783" t="str">
            <v>Kern</v>
          </cell>
          <cell r="G12783" t="str">
            <v>Kern River</v>
          </cell>
          <cell r="H12783" t="str">
            <v>Yes</v>
          </cell>
        </row>
        <row r="12784">
          <cell r="A12784" t="str">
            <v>0402976245</v>
          </cell>
          <cell r="B12784" t="str">
            <v>Chevron U.S.A. Inc.</v>
          </cell>
          <cell r="C12784" t="str">
            <v>Cyclic Steam</v>
          </cell>
          <cell r="D12784" t="str">
            <v>Kern River</v>
          </cell>
          <cell r="E12784" t="str">
            <v>Inland</v>
          </cell>
          <cell r="F12784" t="str">
            <v>Kern</v>
          </cell>
          <cell r="G12784" t="str">
            <v>Kern River</v>
          </cell>
          <cell r="H12784" t="str">
            <v>No</v>
          </cell>
        </row>
        <row r="12785">
          <cell r="A12785" t="str">
            <v>0402976246</v>
          </cell>
          <cell r="B12785" t="str">
            <v>Chevron U.S.A. Inc.</v>
          </cell>
          <cell r="C12785" t="str">
            <v>Cyclic Steam</v>
          </cell>
          <cell r="D12785" t="str">
            <v>McKittrick</v>
          </cell>
          <cell r="E12785" t="str">
            <v>Inland</v>
          </cell>
          <cell r="F12785" t="str">
            <v>Kern</v>
          </cell>
          <cell r="G12785" t="str">
            <v>Upper</v>
          </cell>
          <cell r="H12785" t="str">
            <v>Yes</v>
          </cell>
        </row>
        <row r="12786">
          <cell r="A12786" t="str">
            <v>0402976250</v>
          </cell>
          <cell r="B12786" t="str">
            <v>Aera Energy LLC</v>
          </cell>
          <cell r="C12786" t="str">
            <v>Water Disposal</v>
          </cell>
          <cell r="D12786" t="str">
            <v>Belridge, South</v>
          </cell>
          <cell r="E12786" t="str">
            <v>Inland</v>
          </cell>
          <cell r="F12786" t="str">
            <v>Kern</v>
          </cell>
          <cell r="G12786" t="str">
            <v>Tulare (Dewatering), Tulare</v>
          </cell>
          <cell r="H12786" t="str">
            <v>No</v>
          </cell>
        </row>
        <row r="12787">
          <cell r="A12787" t="str">
            <v>0402976252</v>
          </cell>
          <cell r="B12787" t="str">
            <v>Aera Energy LLC</v>
          </cell>
          <cell r="C12787" t="str">
            <v>Water Source</v>
          </cell>
          <cell r="D12787" t="str">
            <v>Belridge, South</v>
          </cell>
          <cell r="E12787" t="str">
            <v>Inland</v>
          </cell>
          <cell r="F12787" t="str">
            <v>Kern</v>
          </cell>
          <cell r="G12787" t="str">
            <v>Tulare (Dewatering), Tulare</v>
          </cell>
          <cell r="H12787" t="str">
            <v>Yes</v>
          </cell>
        </row>
        <row r="12788">
          <cell r="A12788" t="str">
            <v>0402976272</v>
          </cell>
          <cell r="B12788" t="str">
            <v>Aera Energy LLC</v>
          </cell>
          <cell r="C12788" t="str">
            <v>Steamflood</v>
          </cell>
          <cell r="D12788" t="str">
            <v>Belridge, South</v>
          </cell>
          <cell r="E12788" t="str">
            <v>Inland</v>
          </cell>
          <cell r="F12788" t="str">
            <v>Kern</v>
          </cell>
          <cell r="G12788" t="str">
            <v>Tulare</v>
          </cell>
          <cell r="H12788" t="str">
            <v>Yes</v>
          </cell>
        </row>
        <row r="12789">
          <cell r="A12789" t="str">
            <v>0402976273</v>
          </cell>
          <cell r="B12789" t="str">
            <v>Aera Energy LLC</v>
          </cell>
          <cell r="C12789" t="str">
            <v>Steamflood</v>
          </cell>
          <cell r="D12789" t="str">
            <v>Belridge, South</v>
          </cell>
          <cell r="E12789" t="str">
            <v>Inland</v>
          </cell>
          <cell r="F12789" t="str">
            <v>Kern</v>
          </cell>
          <cell r="G12789" t="str">
            <v>Tulare</v>
          </cell>
          <cell r="H12789" t="str">
            <v>Yes</v>
          </cell>
        </row>
        <row r="12790">
          <cell r="A12790" t="str">
            <v>0402976277</v>
          </cell>
          <cell r="B12790" t="str">
            <v>Aera Energy LLC</v>
          </cell>
          <cell r="C12790" t="str">
            <v>Steamflood</v>
          </cell>
          <cell r="D12790" t="str">
            <v>Belridge, South</v>
          </cell>
          <cell r="E12790" t="str">
            <v>Inland</v>
          </cell>
          <cell r="F12790" t="str">
            <v>Kern</v>
          </cell>
          <cell r="G12790" t="str">
            <v>Tulare</v>
          </cell>
          <cell r="H12790" t="str">
            <v>Yes</v>
          </cell>
        </row>
        <row r="12791">
          <cell r="A12791" t="str">
            <v>0402976278</v>
          </cell>
          <cell r="B12791" t="str">
            <v>Aera Energy LLC</v>
          </cell>
          <cell r="C12791" t="str">
            <v>Steamflood</v>
          </cell>
          <cell r="D12791" t="str">
            <v>Belridge, South</v>
          </cell>
          <cell r="E12791" t="str">
            <v>Inland</v>
          </cell>
          <cell r="F12791" t="str">
            <v>Kern</v>
          </cell>
          <cell r="G12791" t="str">
            <v>Tulare</v>
          </cell>
          <cell r="H12791" t="str">
            <v>Yes</v>
          </cell>
        </row>
        <row r="12792">
          <cell r="A12792" t="str">
            <v>0402976279</v>
          </cell>
          <cell r="B12792" t="str">
            <v>Aera Energy LLC</v>
          </cell>
          <cell r="C12792" t="str">
            <v>Steamflood</v>
          </cell>
          <cell r="D12792" t="str">
            <v>Belridge, South</v>
          </cell>
          <cell r="E12792" t="str">
            <v>Inland</v>
          </cell>
          <cell r="F12792" t="str">
            <v>Kern</v>
          </cell>
          <cell r="G12792" t="str">
            <v>Tulare</v>
          </cell>
          <cell r="H12792" t="str">
            <v>Yes</v>
          </cell>
        </row>
        <row r="12793">
          <cell r="A12793" t="str">
            <v>0402976280</v>
          </cell>
          <cell r="B12793" t="str">
            <v>Aera Energy LLC</v>
          </cell>
          <cell r="C12793" t="str">
            <v>Steamflood</v>
          </cell>
          <cell r="D12793" t="str">
            <v>Belridge, South</v>
          </cell>
          <cell r="E12793" t="str">
            <v>Inland</v>
          </cell>
          <cell r="F12793" t="str">
            <v>Kern</v>
          </cell>
          <cell r="G12793" t="str">
            <v>Tulare</v>
          </cell>
          <cell r="H12793" t="str">
            <v>Yes</v>
          </cell>
        </row>
        <row r="12794">
          <cell r="A12794" t="str">
            <v>0402976282</v>
          </cell>
          <cell r="B12794" t="str">
            <v>Aera Energy LLC</v>
          </cell>
          <cell r="C12794" t="str">
            <v>Steamflood</v>
          </cell>
          <cell r="D12794" t="str">
            <v>Belridge, South</v>
          </cell>
          <cell r="E12794" t="str">
            <v>Inland</v>
          </cell>
          <cell r="F12794" t="str">
            <v>Kern</v>
          </cell>
          <cell r="G12794" t="str">
            <v>Tulare</v>
          </cell>
          <cell r="H12794" t="str">
            <v>Yes</v>
          </cell>
        </row>
        <row r="12795">
          <cell r="A12795" t="str">
            <v>0402976283</v>
          </cell>
          <cell r="B12795" t="str">
            <v>Aera Energy LLC</v>
          </cell>
          <cell r="C12795" t="str">
            <v>Steamflood</v>
          </cell>
          <cell r="D12795" t="str">
            <v>Belridge, South</v>
          </cell>
          <cell r="E12795" t="str">
            <v>Inland</v>
          </cell>
          <cell r="F12795" t="str">
            <v>Kern</v>
          </cell>
          <cell r="G12795" t="str">
            <v>Tulare</v>
          </cell>
          <cell r="H12795" t="str">
            <v>Yes</v>
          </cell>
        </row>
        <row r="12796">
          <cell r="A12796" t="str">
            <v>0402976285</v>
          </cell>
          <cell r="B12796" t="str">
            <v>Aera Energy LLC</v>
          </cell>
          <cell r="C12796" t="str">
            <v>Steamflood</v>
          </cell>
          <cell r="D12796" t="str">
            <v>Belridge, South</v>
          </cell>
          <cell r="E12796" t="str">
            <v>Inland</v>
          </cell>
          <cell r="F12796" t="str">
            <v>Kern</v>
          </cell>
          <cell r="G12796" t="str">
            <v>Tulare</v>
          </cell>
          <cell r="H12796" t="str">
            <v>Yes</v>
          </cell>
        </row>
        <row r="12797">
          <cell r="A12797" t="str">
            <v>0402976287</v>
          </cell>
          <cell r="B12797" t="str">
            <v>Aera Energy LLC</v>
          </cell>
          <cell r="C12797" t="str">
            <v>Steamflood</v>
          </cell>
          <cell r="D12797" t="str">
            <v>Belridge, South</v>
          </cell>
          <cell r="E12797" t="str">
            <v>Inland</v>
          </cell>
          <cell r="F12797" t="str">
            <v>Kern</v>
          </cell>
          <cell r="G12797" t="str">
            <v>Tulare</v>
          </cell>
          <cell r="H12797" t="str">
            <v>Yes</v>
          </cell>
        </row>
        <row r="12798">
          <cell r="A12798" t="str">
            <v>0402976288</v>
          </cell>
          <cell r="B12798" t="str">
            <v>Aera Energy LLC</v>
          </cell>
          <cell r="C12798" t="str">
            <v>Steamflood</v>
          </cell>
          <cell r="D12798" t="str">
            <v>Belridge, South</v>
          </cell>
          <cell r="E12798" t="str">
            <v>Inland</v>
          </cell>
          <cell r="F12798" t="str">
            <v>Kern</v>
          </cell>
          <cell r="G12798" t="str">
            <v>Tulare</v>
          </cell>
          <cell r="H12798" t="str">
            <v>Yes</v>
          </cell>
        </row>
        <row r="12799">
          <cell r="A12799" t="str">
            <v>0402976290</v>
          </cell>
          <cell r="B12799" t="str">
            <v>Aera Energy LLC</v>
          </cell>
          <cell r="C12799" t="str">
            <v>Steamflood</v>
          </cell>
          <cell r="D12799" t="str">
            <v>Belridge, South</v>
          </cell>
          <cell r="E12799" t="str">
            <v>Inland</v>
          </cell>
          <cell r="F12799" t="str">
            <v>Kern</v>
          </cell>
          <cell r="G12799" t="str">
            <v>Tulare</v>
          </cell>
          <cell r="H12799" t="str">
            <v>Yes</v>
          </cell>
        </row>
        <row r="12800">
          <cell r="A12800" t="str">
            <v>0402976293</v>
          </cell>
          <cell r="B12800" t="str">
            <v>Aera Energy LLC</v>
          </cell>
          <cell r="C12800" t="str">
            <v>Steamflood</v>
          </cell>
          <cell r="D12800" t="str">
            <v>Belridge, South</v>
          </cell>
          <cell r="E12800" t="str">
            <v>Inland</v>
          </cell>
          <cell r="F12800" t="str">
            <v>Kern</v>
          </cell>
          <cell r="G12800" t="str">
            <v>Tulare</v>
          </cell>
          <cell r="H12800" t="str">
            <v>Yes</v>
          </cell>
        </row>
        <row r="12801">
          <cell r="A12801" t="str">
            <v>0402976294</v>
          </cell>
          <cell r="B12801" t="str">
            <v>Aera Energy LLC</v>
          </cell>
          <cell r="C12801" t="str">
            <v>Steamflood</v>
          </cell>
          <cell r="D12801" t="str">
            <v>Belridge, South</v>
          </cell>
          <cell r="E12801" t="str">
            <v>Inland</v>
          </cell>
          <cell r="F12801" t="str">
            <v>Kern</v>
          </cell>
          <cell r="G12801" t="str">
            <v>Tulare</v>
          </cell>
          <cell r="H12801" t="str">
            <v>Yes</v>
          </cell>
        </row>
        <row r="12802">
          <cell r="A12802" t="str">
            <v>0402976295</v>
          </cell>
          <cell r="B12802" t="str">
            <v>Aera Energy LLC</v>
          </cell>
          <cell r="C12802" t="str">
            <v>Steamflood</v>
          </cell>
          <cell r="D12802" t="str">
            <v>Belridge, South</v>
          </cell>
          <cell r="E12802" t="str">
            <v>Inland</v>
          </cell>
          <cell r="F12802" t="str">
            <v>Kern</v>
          </cell>
          <cell r="G12802" t="str">
            <v>Tulare</v>
          </cell>
          <cell r="H12802" t="str">
            <v>Yes</v>
          </cell>
        </row>
        <row r="12803">
          <cell r="A12803" t="str">
            <v>0402976297</v>
          </cell>
          <cell r="B12803" t="str">
            <v>Aera Energy LLC</v>
          </cell>
          <cell r="C12803" t="str">
            <v>Steamflood</v>
          </cell>
          <cell r="D12803" t="str">
            <v>Belridge, South</v>
          </cell>
          <cell r="E12803" t="str">
            <v>Inland</v>
          </cell>
          <cell r="F12803" t="str">
            <v>Kern</v>
          </cell>
          <cell r="G12803" t="str">
            <v>Tulare</v>
          </cell>
          <cell r="H12803" t="str">
            <v>No</v>
          </cell>
        </row>
        <row r="12804">
          <cell r="A12804" t="str">
            <v>0402976298</v>
          </cell>
          <cell r="B12804" t="str">
            <v>Aera Energy LLC</v>
          </cell>
          <cell r="C12804" t="str">
            <v>Steamflood</v>
          </cell>
          <cell r="D12804" t="str">
            <v>Belridge, South</v>
          </cell>
          <cell r="E12804" t="str">
            <v>Inland</v>
          </cell>
          <cell r="F12804" t="str">
            <v>Kern</v>
          </cell>
          <cell r="G12804" t="str">
            <v>Tulare</v>
          </cell>
          <cell r="H12804" t="str">
            <v>Yes</v>
          </cell>
        </row>
        <row r="12805">
          <cell r="A12805" t="str">
            <v>0402976300</v>
          </cell>
          <cell r="B12805" t="str">
            <v>Crimson Resource Management Corp.</v>
          </cell>
          <cell r="C12805" t="str">
            <v>Oil &amp; Gas</v>
          </cell>
          <cell r="D12805" t="str">
            <v>Midway-Sunset</v>
          </cell>
          <cell r="E12805" t="str">
            <v>Inland</v>
          </cell>
          <cell r="F12805" t="str">
            <v>Kern</v>
          </cell>
          <cell r="G12805" t="str">
            <v>No Pool Breakdown</v>
          </cell>
          <cell r="H12805" t="str">
            <v>No</v>
          </cell>
        </row>
        <row r="12806">
          <cell r="A12806" t="str">
            <v>0402976308</v>
          </cell>
          <cell r="B12806" t="str">
            <v>California Resources Production Corporation</v>
          </cell>
          <cell r="C12806" t="str">
            <v>Oil &amp; Gas</v>
          </cell>
          <cell r="D12806" t="str">
            <v>Kern Front</v>
          </cell>
          <cell r="E12806" t="str">
            <v>Inland</v>
          </cell>
          <cell r="F12806" t="str">
            <v>Kern</v>
          </cell>
          <cell r="G12806" t="str">
            <v>No Pool Breakdown</v>
          </cell>
          <cell r="H12806" t="str">
            <v>No</v>
          </cell>
        </row>
        <row r="12807">
          <cell r="A12807" t="str">
            <v>0402976316</v>
          </cell>
          <cell r="B12807" t="str">
            <v>California Resources Production Corporation</v>
          </cell>
          <cell r="C12807" t="str">
            <v>Oil &amp; Gas</v>
          </cell>
          <cell r="D12807" t="str">
            <v>Kern Front</v>
          </cell>
          <cell r="E12807" t="str">
            <v>Inland</v>
          </cell>
          <cell r="F12807" t="str">
            <v>Kern</v>
          </cell>
          <cell r="G12807" t="str">
            <v>No Pool Breakdown</v>
          </cell>
          <cell r="H12807" t="str">
            <v>Yes</v>
          </cell>
        </row>
        <row r="12808">
          <cell r="A12808" t="str">
            <v>0402976317</v>
          </cell>
          <cell r="B12808" t="str">
            <v>California Resources Production Corporation</v>
          </cell>
          <cell r="C12808" t="str">
            <v>Oil &amp; Gas</v>
          </cell>
          <cell r="D12808" t="str">
            <v>Kern Front</v>
          </cell>
          <cell r="E12808" t="str">
            <v>Inland</v>
          </cell>
          <cell r="F12808" t="str">
            <v>Kern</v>
          </cell>
          <cell r="G12808" t="str">
            <v>No Pool Breakdown</v>
          </cell>
          <cell r="H12808" t="str">
            <v>Yes</v>
          </cell>
        </row>
        <row r="12809">
          <cell r="A12809" t="str">
            <v>0402976319</v>
          </cell>
          <cell r="B12809" t="str">
            <v>Chevron U.S.A. Inc.</v>
          </cell>
          <cell r="C12809" t="str">
            <v>Cyclic Steam</v>
          </cell>
          <cell r="D12809" t="str">
            <v>Kern River</v>
          </cell>
          <cell r="E12809" t="str">
            <v>Inland</v>
          </cell>
          <cell r="F12809" t="str">
            <v>Kern</v>
          </cell>
          <cell r="G12809" t="str">
            <v>Kern River</v>
          </cell>
          <cell r="H12809" t="str">
            <v>No</v>
          </cell>
        </row>
        <row r="12810">
          <cell r="A12810" t="str">
            <v>0402976320</v>
          </cell>
          <cell r="B12810" t="str">
            <v>Chevron U.S.A. Inc.</v>
          </cell>
          <cell r="C12810" t="str">
            <v>Cyclic Steam</v>
          </cell>
          <cell r="D12810" t="str">
            <v>Kern River</v>
          </cell>
          <cell r="E12810" t="str">
            <v>Inland</v>
          </cell>
          <cell r="F12810" t="str">
            <v>Kern</v>
          </cell>
          <cell r="G12810" t="str">
            <v>Kern River</v>
          </cell>
          <cell r="H12810" t="str">
            <v>No</v>
          </cell>
        </row>
        <row r="12811">
          <cell r="A12811" t="str">
            <v>0402976325</v>
          </cell>
          <cell r="B12811" t="str">
            <v>Chevron U.S.A. Inc.</v>
          </cell>
          <cell r="C12811" t="str">
            <v>Cyclic Steam</v>
          </cell>
          <cell r="D12811" t="str">
            <v>McKittrick</v>
          </cell>
          <cell r="E12811" t="str">
            <v>Inland</v>
          </cell>
          <cell r="F12811" t="str">
            <v>Kern</v>
          </cell>
          <cell r="G12811" t="str">
            <v>Upper</v>
          </cell>
          <cell r="H12811" t="str">
            <v>No</v>
          </cell>
        </row>
        <row r="12812">
          <cell r="A12812" t="str">
            <v>0402976329</v>
          </cell>
          <cell r="B12812" t="str">
            <v>Chevron U.S.A. Inc.</v>
          </cell>
          <cell r="C12812" t="str">
            <v>Oil &amp; Gas</v>
          </cell>
          <cell r="D12812" t="str">
            <v>Midway-Sunset</v>
          </cell>
          <cell r="E12812" t="str">
            <v>Inland</v>
          </cell>
          <cell r="F12812" t="str">
            <v>Kern</v>
          </cell>
          <cell r="G12812" t="str">
            <v>No Pool Breakdown</v>
          </cell>
          <cell r="H12812" t="str">
            <v>Yes</v>
          </cell>
        </row>
        <row r="12813">
          <cell r="A12813" t="str">
            <v>0402976330</v>
          </cell>
          <cell r="B12813" t="str">
            <v>Chevron U.S.A. Inc.</v>
          </cell>
          <cell r="C12813" t="str">
            <v>Cyclic Steam</v>
          </cell>
          <cell r="D12813" t="str">
            <v>Midway-Sunset</v>
          </cell>
          <cell r="E12813" t="str">
            <v>Inland</v>
          </cell>
          <cell r="F12813" t="str">
            <v>Kern</v>
          </cell>
          <cell r="G12813" t="str">
            <v>No Pool Breakdown</v>
          </cell>
          <cell r="H12813" t="str">
            <v>Yes</v>
          </cell>
        </row>
        <row r="12814">
          <cell r="A12814" t="str">
            <v>0402976332</v>
          </cell>
          <cell r="B12814" t="str">
            <v>Chevron U.S.A. Inc.</v>
          </cell>
          <cell r="C12814" t="str">
            <v>Cyclic Steam</v>
          </cell>
          <cell r="D12814" t="str">
            <v>Midway-Sunset</v>
          </cell>
          <cell r="E12814" t="str">
            <v>Inland</v>
          </cell>
          <cell r="F12814" t="str">
            <v>Kern</v>
          </cell>
          <cell r="G12814" t="str">
            <v>No Pool Breakdown</v>
          </cell>
          <cell r="H12814" t="str">
            <v>No</v>
          </cell>
        </row>
        <row r="12815">
          <cell r="A12815" t="str">
            <v>0402976333</v>
          </cell>
          <cell r="B12815" t="str">
            <v>Chevron U.S.A. Inc.</v>
          </cell>
          <cell r="C12815" t="str">
            <v>Cyclic Steam</v>
          </cell>
          <cell r="D12815" t="str">
            <v>Midway-Sunset</v>
          </cell>
          <cell r="E12815" t="str">
            <v>Inland</v>
          </cell>
          <cell r="F12815" t="str">
            <v>Kern</v>
          </cell>
          <cell r="G12815" t="str">
            <v>No Pool Breakdown</v>
          </cell>
          <cell r="H12815" t="str">
            <v>No</v>
          </cell>
        </row>
        <row r="12816">
          <cell r="A12816" t="str">
            <v>0402976342</v>
          </cell>
          <cell r="B12816" t="str">
            <v>California Resources Elk Hills, LLC</v>
          </cell>
          <cell r="C12816" t="str">
            <v>Dry Gas</v>
          </cell>
          <cell r="D12816" t="str">
            <v>Elk Hills</v>
          </cell>
          <cell r="E12816" t="str">
            <v>Inland</v>
          </cell>
          <cell r="F12816" t="str">
            <v>Kern</v>
          </cell>
          <cell r="G12816" t="str">
            <v>Upper (Undifferentiated), Gas Zone</v>
          </cell>
          <cell r="H12816" t="str">
            <v>No</v>
          </cell>
        </row>
        <row r="12817">
          <cell r="A12817" t="str">
            <v>0402976344</v>
          </cell>
          <cell r="B12817" t="str">
            <v>California Resources Production Corporation</v>
          </cell>
          <cell r="C12817" t="str">
            <v>Oil &amp; Gas</v>
          </cell>
          <cell r="D12817" t="str">
            <v>Wheeler Ridge</v>
          </cell>
          <cell r="E12817" t="str">
            <v>Inland</v>
          </cell>
          <cell r="F12817" t="str">
            <v>Kern</v>
          </cell>
          <cell r="G12817" t="str">
            <v>Coal Oil Canyon</v>
          </cell>
          <cell r="H12817" t="str">
            <v>Yes</v>
          </cell>
        </row>
        <row r="12818">
          <cell r="A12818" t="str">
            <v>0402976348</v>
          </cell>
          <cell r="B12818" t="str">
            <v>Naftex Operating Company</v>
          </cell>
          <cell r="C12818" t="str">
            <v>Oil &amp; Gas</v>
          </cell>
          <cell r="D12818" t="str">
            <v>Edison</v>
          </cell>
          <cell r="E12818" t="str">
            <v>Inland</v>
          </cell>
          <cell r="F12818" t="str">
            <v>Kern</v>
          </cell>
          <cell r="G12818" t="str">
            <v>No Pool Breakdown</v>
          </cell>
          <cell r="H12818" t="str">
            <v>Yes</v>
          </cell>
        </row>
        <row r="12819">
          <cell r="A12819" t="str">
            <v>0402976349</v>
          </cell>
          <cell r="B12819" t="str">
            <v>Naftex Operating Company</v>
          </cell>
          <cell r="C12819" t="str">
            <v>Cyclic Steam</v>
          </cell>
          <cell r="D12819" t="str">
            <v>Edison</v>
          </cell>
          <cell r="E12819" t="str">
            <v>Inland</v>
          </cell>
          <cell r="F12819" t="str">
            <v>Kern</v>
          </cell>
          <cell r="G12819" t="str">
            <v>No Pool Breakdown</v>
          </cell>
          <cell r="H12819" t="str">
            <v>No</v>
          </cell>
        </row>
        <row r="12820">
          <cell r="A12820" t="str">
            <v>0402976350</v>
          </cell>
          <cell r="B12820" t="str">
            <v>Naftex Operating Company</v>
          </cell>
          <cell r="C12820" t="str">
            <v>Oil &amp; Gas</v>
          </cell>
          <cell r="D12820" t="str">
            <v>Edison</v>
          </cell>
          <cell r="E12820" t="str">
            <v>Inland</v>
          </cell>
          <cell r="F12820" t="str">
            <v>Kern</v>
          </cell>
          <cell r="G12820" t="str">
            <v>No Pool Breakdown</v>
          </cell>
          <cell r="H12820" t="str">
            <v>No</v>
          </cell>
        </row>
        <row r="12821">
          <cell r="A12821" t="str">
            <v>0402976351</v>
          </cell>
          <cell r="B12821" t="str">
            <v>Naftex Operating Company</v>
          </cell>
          <cell r="C12821" t="str">
            <v>Cyclic Steam</v>
          </cell>
          <cell r="D12821" t="str">
            <v>Edison</v>
          </cell>
          <cell r="E12821" t="str">
            <v>Inland</v>
          </cell>
          <cell r="F12821" t="str">
            <v>Kern</v>
          </cell>
          <cell r="G12821" t="str">
            <v>No Pool Breakdown</v>
          </cell>
          <cell r="H12821" t="str">
            <v>No</v>
          </cell>
        </row>
        <row r="12822">
          <cell r="A12822" t="str">
            <v>0402976352</v>
          </cell>
          <cell r="B12822" t="str">
            <v>Chevron U.S.A. Inc.</v>
          </cell>
          <cell r="C12822" t="str">
            <v>Oil &amp; Gas</v>
          </cell>
          <cell r="D12822" t="str">
            <v>Kern River</v>
          </cell>
          <cell r="E12822" t="str">
            <v>Inland</v>
          </cell>
          <cell r="F12822" t="str">
            <v>Kern</v>
          </cell>
          <cell r="G12822" t="str">
            <v>Kern River</v>
          </cell>
          <cell r="H12822" t="str">
            <v>No</v>
          </cell>
        </row>
        <row r="12823">
          <cell r="A12823" t="str">
            <v>0402976353</v>
          </cell>
          <cell r="B12823" t="str">
            <v>Chevron U.S.A. Inc.</v>
          </cell>
          <cell r="C12823" t="str">
            <v>Oil &amp; Gas</v>
          </cell>
          <cell r="D12823" t="str">
            <v>Kern River</v>
          </cell>
          <cell r="E12823" t="str">
            <v>Inland</v>
          </cell>
          <cell r="F12823" t="str">
            <v>Kern</v>
          </cell>
          <cell r="G12823" t="str">
            <v>Kern River</v>
          </cell>
          <cell r="H12823" t="str">
            <v>No</v>
          </cell>
        </row>
        <row r="12824">
          <cell r="A12824" t="str">
            <v>0402976354</v>
          </cell>
          <cell r="B12824" t="str">
            <v>Chevron U.S.A. Inc.</v>
          </cell>
          <cell r="C12824" t="str">
            <v>Oil &amp; Gas</v>
          </cell>
          <cell r="D12824" t="str">
            <v>Kern River</v>
          </cell>
          <cell r="E12824" t="str">
            <v>Inland</v>
          </cell>
          <cell r="F12824" t="str">
            <v>Kern</v>
          </cell>
          <cell r="G12824" t="str">
            <v>Kern River</v>
          </cell>
          <cell r="H12824" t="str">
            <v>No</v>
          </cell>
        </row>
        <row r="12825">
          <cell r="A12825" t="str">
            <v>0402976358</v>
          </cell>
          <cell r="B12825" t="str">
            <v>Chevron U.S.A. Inc.</v>
          </cell>
          <cell r="C12825" t="str">
            <v>Cyclic Steam</v>
          </cell>
          <cell r="D12825" t="str">
            <v>Kern River</v>
          </cell>
          <cell r="E12825" t="str">
            <v>Inland</v>
          </cell>
          <cell r="F12825" t="str">
            <v>Kern</v>
          </cell>
          <cell r="G12825" t="str">
            <v>Kern River</v>
          </cell>
          <cell r="H12825" t="str">
            <v>No</v>
          </cell>
        </row>
        <row r="12826">
          <cell r="A12826" t="str">
            <v>0402976360</v>
          </cell>
          <cell r="B12826" t="str">
            <v>Chevron U.S.A. Inc.</v>
          </cell>
          <cell r="C12826" t="str">
            <v>Oil &amp; Gas</v>
          </cell>
          <cell r="D12826" t="str">
            <v>Kern River</v>
          </cell>
          <cell r="E12826" t="str">
            <v>Inland</v>
          </cell>
          <cell r="F12826" t="str">
            <v>Kern</v>
          </cell>
          <cell r="G12826" t="str">
            <v>Kern River</v>
          </cell>
          <cell r="H12826" t="str">
            <v>No</v>
          </cell>
        </row>
        <row r="12827">
          <cell r="A12827" t="str">
            <v>0402976361</v>
          </cell>
          <cell r="B12827" t="str">
            <v>Chevron U.S.A. Inc.</v>
          </cell>
          <cell r="C12827" t="str">
            <v>Cyclic Steam</v>
          </cell>
          <cell r="D12827" t="str">
            <v>Kern River</v>
          </cell>
          <cell r="E12827" t="str">
            <v>Inland</v>
          </cell>
          <cell r="F12827" t="str">
            <v>Kern</v>
          </cell>
          <cell r="G12827" t="str">
            <v>Kern River</v>
          </cell>
          <cell r="H12827" t="str">
            <v>No</v>
          </cell>
        </row>
        <row r="12828">
          <cell r="A12828" t="str">
            <v>0402976368</v>
          </cell>
          <cell r="B12828" t="str">
            <v>Chevron U.S.A. Inc.</v>
          </cell>
          <cell r="C12828" t="str">
            <v>Cyclic Steam</v>
          </cell>
          <cell r="D12828" t="str">
            <v>Kern River</v>
          </cell>
          <cell r="E12828" t="str">
            <v>Inland</v>
          </cell>
          <cell r="F12828" t="str">
            <v>Kern</v>
          </cell>
          <cell r="G12828" t="str">
            <v>Kern River</v>
          </cell>
          <cell r="H12828" t="str">
            <v>No</v>
          </cell>
        </row>
        <row r="12829">
          <cell r="A12829" t="str">
            <v>0402976375</v>
          </cell>
          <cell r="B12829" t="str">
            <v>Etchegoin Oil LLC</v>
          </cell>
          <cell r="C12829" t="str">
            <v>Oil &amp; Gas</v>
          </cell>
          <cell r="D12829" t="str">
            <v>Cymric</v>
          </cell>
          <cell r="E12829" t="str">
            <v>Inland</v>
          </cell>
          <cell r="F12829" t="str">
            <v>Kern</v>
          </cell>
          <cell r="G12829" t="str">
            <v>Carneros Unit</v>
          </cell>
          <cell r="H12829" t="str">
            <v>Yes</v>
          </cell>
        </row>
        <row r="12830">
          <cell r="A12830" t="str">
            <v>0402976398</v>
          </cell>
          <cell r="B12830" t="str">
            <v>Chevron U.S.A. Inc.</v>
          </cell>
          <cell r="C12830" t="str">
            <v>Cyclic Steam</v>
          </cell>
          <cell r="D12830" t="str">
            <v>Midway-Sunset</v>
          </cell>
          <cell r="E12830" t="str">
            <v>Inland</v>
          </cell>
          <cell r="F12830" t="str">
            <v>Kern</v>
          </cell>
          <cell r="G12830" t="str">
            <v>No Pool Breakdown</v>
          </cell>
          <cell r="H12830" t="str">
            <v>No</v>
          </cell>
        </row>
        <row r="12831">
          <cell r="A12831" t="str">
            <v>0402976399</v>
          </cell>
          <cell r="B12831" t="str">
            <v>Chevron U.S.A. Inc.</v>
          </cell>
          <cell r="C12831" t="str">
            <v>Cyclic Steam</v>
          </cell>
          <cell r="D12831" t="str">
            <v>Midway-Sunset</v>
          </cell>
          <cell r="E12831" t="str">
            <v>Inland</v>
          </cell>
          <cell r="F12831" t="str">
            <v>Kern</v>
          </cell>
          <cell r="G12831" t="str">
            <v>No Pool Breakdown</v>
          </cell>
          <cell r="H12831" t="str">
            <v>No</v>
          </cell>
        </row>
        <row r="12832">
          <cell r="A12832" t="str">
            <v>0402976401</v>
          </cell>
          <cell r="B12832" t="str">
            <v>Chevron U.S.A. Inc.</v>
          </cell>
          <cell r="C12832" t="str">
            <v>Cyclic Steam</v>
          </cell>
          <cell r="D12832" t="str">
            <v>Midway-Sunset</v>
          </cell>
          <cell r="E12832" t="str">
            <v>Inland</v>
          </cell>
          <cell r="F12832" t="str">
            <v>Kern</v>
          </cell>
          <cell r="G12832" t="str">
            <v>No Pool Breakdown</v>
          </cell>
          <cell r="H12832" t="str">
            <v>No</v>
          </cell>
        </row>
        <row r="12833">
          <cell r="A12833" t="str">
            <v>0402976406</v>
          </cell>
          <cell r="B12833" t="str">
            <v>Chevron U.S.A. Inc.</v>
          </cell>
          <cell r="C12833" t="str">
            <v>Cyclic Steam</v>
          </cell>
          <cell r="D12833" t="str">
            <v>Midway-Sunset</v>
          </cell>
          <cell r="E12833" t="str">
            <v>Inland</v>
          </cell>
          <cell r="F12833" t="str">
            <v>Kern</v>
          </cell>
          <cell r="G12833" t="str">
            <v>No Pool Breakdown</v>
          </cell>
          <cell r="H12833" t="str">
            <v>No</v>
          </cell>
        </row>
        <row r="12834">
          <cell r="A12834" t="str">
            <v>0402976407</v>
          </cell>
          <cell r="B12834" t="str">
            <v>Chevron U.S.A. Inc.</v>
          </cell>
          <cell r="C12834" t="str">
            <v>Cyclic Steam</v>
          </cell>
          <cell r="D12834" t="str">
            <v>Midway-Sunset</v>
          </cell>
          <cell r="E12834" t="str">
            <v>Inland</v>
          </cell>
          <cell r="F12834" t="str">
            <v>Kern</v>
          </cell>
          <cell r="G12834" t="str">
            <v>No Pool Breakdown</v>
          </cell>
          <cell r="H12834" t="str">
            <v>No</v>
          </cell>
        </row>
        <row r="12835">
          <cell r="A12835" t="str">
            <v>0402976413</v>
          </cell>
          <cell r="B12835" t="str">
            <v>Chevron U.S.A. Inc.</v>
          </cell>
          <cell r="C12835" t="str">
            <v>Cyclic Steam</v>
          </cell>
          <cell r="D12835" t="str">
            <v>Midway-Sunset</v>
          </cell>
          <cell r="E12835" t="str">
            <v>Inland</v>
          </cell>
          <cell r="F12835" t="str">
            <v>Kern</v>
          </cell>
          <cell r="G12835" t="str">
            <v>No Pool Breakdown</v>
          </cell>
          <cell r="H12835" t="str">
            <v>No</v>
          </cell>
        </row>
        <row r="12836">
          <cell r="A12836" t="str">
            <v>0402976419</v>
          </cell>
          <cell r="B12836" t="str">
            <v>Chevron U.S.A. Inc.</v>
          </cell>
          <cell r="C12836" t="str">
            <v>Steamflood</v>
          </cell>
          <cell r="D12836" t="str">
            <v>Midway-Sunset</v>
          </cell>
          <cell r="E12836" t="str">
            <v>Inland</v>
          </cell>
          <cell r="F12836" t="str">
            <v>Kern</v>
          </cell>
          <cell r="G12836" t="str">
            <v>Potter, No Pool Breakdown</v>
          </cell>
          <cell r="H12836" t="str">
            <v>Yes</v>
          </cell>
        </row>
        <row r="12837">
          <cell r="A12837" t="str">
            <v>0402976424</v>
          </cell>
          <cell r="B12837" t="str">
            <v>Chevron U.S.A. Inc.</v>
          </cell>
          <cell r="C12837" t="str">
            <v>Gas Disposal</v>
          </cell>
          <cell r="D12837" t="str">
            <v>Midway-Sunset</v>
          </cell>
          <cell r="E12837" t="str">
            <v>Inland</v>
          </cell>
          <cell r="F12837" t="str">
            <v>Kern</v>
          </cell>
          <cell r="G12837" t="str">
            <v>Potter</v>
          </cell>
          <cell r="H12837" t="str">
            <v>No</v>
          </cell>
        </row>
        <row r="12838">
          <cell r="A12838" t="str">
            <v>0402976443</v>
          </cell>
          <cell r="B12838" t="str">
            <v>Chevron U.S.A. Inc.</v>
          </cell>
          <cell r="C12838" t="str">
            <v>Oil &amp; Gas</v>
          </cell>
          <cell r="D12838" t="str">
            <v>Midway-Sunset</v>
          </cell>
          <cell r="E12838" t="str">
            <v>Inland</v>
          </cell>
          <cell r="F12838" t="str">
            <v>Kern</v>
          </cell>
          <cell r="G12838" t="str">
            <v>No Pool Breakdown, Monarch</v>
          </cell>
          <cell r="H12838" t="str">
            <v>No</v>
          </cell>
        </row>
        <row r="12839">
          <cell r="A12839" t="str">
            <v>0402976447</v>
          </cell>
          <cell r="B12839" t="str">
            <v>Chevron U.S.A. Inc.</v>
          </cell>
          <cell r="C12839" t="str">
            <v>Oil &amp; Gas</v>
          </cell>
          <cell r="D12839" t="str">
            <v>Midway-Sunset</v>
          </cell>
          <cell r="E12839" t="str">
            <v>Inland</v>
          </cell>
          <cell r="F12839" t="str">
            <v>Kern</v>
          </cell>
          <cell r="G12839" t="str">
            <v>No Pool Breakdown, Monarch</v>
          </cell>
          <cell r="H12839" t="str">
            <v>No</v>
          </cell>
        </row>
        <row r="12840">
          <cell r="A12840" t="str">
            <v>0402976449</v>
          </cell>
          <cell r="B12840" t="str">
            <v>Chevron U.S.A. Inc.</v>
          </cell>
          <cell r="C12840" t="str">
            <v>Oil &amp; Gas</v>
          </cell>
          <cell r="D12840" t="str">
            <v>Midway-Sunset</v>
          </cell>
          <cell r="E12840" t="str">
            <v>Inland</v>
          </cell>
          <cell r="F12840" t="str">
            <v>Kern</v>
          </cell>
          <cell r="G12840" t="str">
            <v>No Pool Breakdown, Monarch</v>
          </cell>
          <cell r="H12840" t="str">
            <v>Yes</v>
          </cell>
        </row>
        <row r="12841">
          <cell r="A12841" t="str">
            <v>0402976454</v>
          </cell>
          <cell r="B12841" t="str">
            <v>Chevron U.S.A. Inc.</v>
          </cell>
          <cell r="C12841" t="str">
            <v>Oil &amp; Gas</v>
          </cell>
          <cell r="D12841" t="str">
            <v>Midway-Sunset</v>
          </cell>
          <cell r="E12841" t="str">
            <v>Inland</v>
          </cell>
          <cell r="F12841" t="str">
            <v>Kern</v>
          </cell>
          <cell r="G12841" t="str">
            <v>No Pool Breakdown, Monarch</v>
          </cell>
          <cell r="H12841" t="str">
            <v>Yes</v>
          </cell>
        </row>
        <row r="12842">
          <cell r="A12842" t="str">
            <v>0402976455</v>
          </cell>
          <cell r="B12842" t="str">
            <v>Chevron U.S.A. Inc.</v>
          </cell>
          <cell r="C12842" t="str">
            <v>Cyclic Steam</v>
          </cell>
          <cell r="D12842" t="str">
            <v>Midway-Sunset</v>
          </cell>
          <cell r="E12842" t="str">
            <v>Inland</v>
          </cell>
          <cell r="F12842" t="str">
            <v>Kern</v>
          </cell>
          <cell r="G12842" t="str">
            <v>No Pool Breakdown</v>
          </cell>
          <cell r="H12842" t="str">
            <v>Yes</v>
          </cell>
        </row>
        <row r="12843">
          <cell r="A12843" t="str">
            <v>0402976484</v>
          </cell>
          <cell r="B12843" t="str">
            <v>Chevron U.S.A. Inc.</v>
          </cell>
          <cell r="C12843" t="str">
            <v>Cyclic Steam</v>
          </cell>
          <cell r="D12843" t="str">
            <v>Kern River</v>
          </cell>
          <cell r="E12843" t="str">
            <v>Inland</v>
          </cell>
          <cell r="F12843" t="str">
            <v>Kern</v>
          </cell>
          <cell r="G12843" t="str">
            <v>Kern River</v>
          </cell>
          <cell r="H12843" t="str">
            <v>No</v>
          </cell>
        </row>
        <row r="12844">
          <cell r="A12844" t="str">
            <v>0402976485</v>
          </cell>
          <cell r="B12844" t="str">
            <v>Chevron U.S.A. Inc.</v>
          </cell>
          <cell r="C12844" t="str">
            <v>Cyclic Steam</v>
          </cell>
          <cell r="D12844" t="str">
            <v>Kern River</v>
          </cell>
          <cell r="E12844" t="str">
            <v>Inland</v>
          </cell>
          <cell r="F12844" t="str">
            <v>Kern</v>
          </cell>
          <cell r="G12844" t="str">
            <v>Kern River</v>
          </cell>
          <cell r="H12844" t="str">
            <v>No</v>
          </cell>
        </row>
        <row r="12845">
          <cell r="A12845" t="str">
            <v>0402976486</v>
          </cell>
          <cell r="B12845" t="str">
            <v>Chevron U.S.A. Inc.</v>
          </cell>
          <cell r="C12845" t="str">
            <v>Oil &amp; Gas</v>
          </cell>
          <cell r="D12845" t="str">
            <v>Kern River</v>
          </cell>
          <cell r="E12845" t="str">
            <v>Inland</v>
          </cell>
          <cell r="F12845" t="str">
            <v>Kern</v>
          </cell>
          <cell r="G12845" t="str">
            <v>Kern River</v>
          </cell>
          <cell r="H12845" t="str">
            <v>No</v>
          </cell>
        </row>
        <row r="12846">
          <cell r="A12846" t="str">
            <v>0402976491</v>
          </cell>
          <cell r="B12846" t="str">
            <v>Chevron U.S.A. Inc.</v>
          </cell>
          <cell r="C12846" t="str">
            <v>Cyclic Steam</v>
          </cell>
          <cell r="D12846" t="str">
            <v>Kern River</v>
          </cell>
          <cell r="E12846" t="str">
            <v>Inland</v>
          </cell>
          <cell r="F12846" t="str">
            <v>Kern</v>
          </cell>
          <cell r="G12846" t="str">
            <v>Kern River</v>
          </cell>
          <cell r="H12846" t="str">
            <v>No</v>
          </cell>
        </row>
        <row r="12847">
          <cell r="A12847" t="str">
            <v>0402976499</v>
          </cell>
          <cell r="B12847" t="str">
            <v>E &amp; B Natural Resources Management Corporation</v>
          </cell>
          <cell r="C12847" t="str">
            <v>Oil &amp; Gas</v>
          </cell>
          <cell r="D12847" t="str">
            <v>Poso Creek</v>
          </cell>
          <cell r="E12847" t="str">
            <v>Inland</v>
          </cell>
          <cell r="F12847" t="str">
            <v>Kern</v>
          </cell>
          <cell r="G12847" t="str">
            <v>No Pool Breakdown</v>
          </cell>
          <cell r="H12847" t="str">
            <v>No</v>
          </cell>
        </row>
        <row r="12848">
          <cell r="A12848" t="str">
            <v>0402976507</v>
          </cell>
          <cell r="B12848" t="str">
            <v>Chevron U.S.A. Inc.</v>
          </cell>
          <cell r="C12848" t="str">
            <v>Cyclic Steam</v>
          </cell>
          <cell r="D12848" t="str">
            <v>Midway-Sunset</v>
          </cell>
          <cell r="E12848" t="str">
            <v>Inland</v>
          </cell>
          <cell r="F12848" t="str">
            <v>Kern</v>
          </cell>
          <cell r="G12848" t="str">
            <v>No Pool Breakdown</v>
          </cell>
          <cell r="H12848" t="str">
            <v>No</v>
          </cell>
        </row>
        <row r="12849">
          <cell r="A12849" t="str">
            <v>0402976513</v>
          </cell>
          <cell r="B12849" t="str">
            <v>Aera Energy LLC</v>
          </cell>
          <cell r="C12849" t="str">
            <v>Water Source</v>
          </cell>
          <cell r="D12849" t="str">
            <v>Belridge, South</v>
          </cell>
          <cell r="E12849" t="str">
            <v>Inland</v>
          </cell>
          <cell r="F12849" t="str">
            <v>Kern</v>
          </cell>
          <cell r="G12849" t="str">
            <v>Tulare (Dewatering), Tulare</v>
          </cell>
          <cell r="H12849" t="str">
            <v>Yes</v>
          </cell>
        </row>
        <row r="12850">
          <cell r="A12850" t="str">
            <v>0402976514</v>
          </cell>
          <cell r="B12850" t="str">
            <v>Aera Energy LLC</v>
          </cell>
          <cell r="C12850" t="str">
            <v>Water Source</v>
          </cell>
          <cell r="D12850" t="str">
            <v>Belridge, South</v>
          </cell>
          <cell r="E12850" t="str">
            <v>Inland</v>
          </cell>
          <cell r="F12850" t="str">
            <v>Kern</v>
          </cell>
          <cell r="G12850" t="str">
            <v>Tulare (Dewatering), Tulare</v>
          </cell>
          <cell r="H12850" t="str">
            <v>Yes</v>
          </cell>
        </row>
        <row r="12851">
          <cell r="A12851" t="str">
            <v>0402976519</v>
          </cell>
          <cell r="B12851" t="str">
            <v>Aera Energy LLC</v>
          </cell>
          <cell r="C12851" t="str">
            <v>Water Source</v>
          </cell>
          <cell r="D12851" t="str">
            <v>Belridge, South</v>
          </cell>
          <cell r="E12851" t="str">
            <v>Inland</v>
          </cell>
          <cell r="F12851" t="str">
            <v>Kern</v>
          </cell>
          <cell r="G12851" t="str">
            <v>Tulare (Dewatering), Tulare</v>
          </cell>
          <cell r="H12851" t="str">
            <v>Yes</v>
          </cell>
        </row>
        <row r="12852">
          <cell r="A12852" t="str">
            <v>0402976522</v>
          </cell>
          <cell r="B12852" t="str">
            <v>Chevron U.S.A. Inc.</v>
          </cell>
          <cell r="C12852" t="str">
            <v>Cyclic Steam</v>
          </cell>
          <cell r="D12852" t="str">
            <v>Kern River</v>
          </cell>
          <cell r="E12852" t="str">
            <v>Inland</v>
          </cell>
          <cell r="F12852" t="str">
            <v>Kern</v>
          </cell>
          <cell r="G12852" t="str">
            <v>Kern River</v>
          </cell>
          <cell r="H12852" t="str">
            <v>No</v>
          </cell>
        </row>
        <row r="12853">
          <cell r="A12853" t="str">
            <v>0402976523</v>
          </cell>
          <cell r="B12853" t="str">
            <v>Chevron U.S.A. Inc.</v>
          </cell>
          <cell r="C12853" t="str">
            <v>Cyclic Steam</v>
          </cell>
          <cell r="D12853" t="str">
            <v>Kern River</v>
          </cell>
          <cell r="E12853" t="str">
            <v>Inland</v>
          </cell>
          <cell r="F12853" t="str">
            <v>Kern</v>
          </cell>
          <cell r="G12853" t="str">
            <v>Kern River</v>
          </cell>
          <cell r="H12853" t="str">
            <v>No</v>
          </cell>
        </row>
        <row r="12854">
          <cell r="A12854" t="str">
            <v>0402976525</v>
          </cell>
          <cell r="B12854" t="str">
            <v>Chevron U.S.A. Inc.</v>
          </cell>
          <cell r="C12854" t="str">
            <v>Cyclic Steam</v>
          </cell>
          <cell r="D12854" t="str">
            <v>Kern River</v>
          </cell>
          <cell r="E12854" t="str">
            <v>Inland</v>
          </cell>
          <cell r="F12854" t="str">
            <v>Kern</v>
          </cell>
          <cell r="G12854" t="str">
            <v>Kern River</v>
          </cell>
          <cell r="H12854" t="str">
            <v>No</v>
          </cell>
        </row>
        <row r="12855">
          <cell r="A12855" t="str">
            <v>0402976528</v>
          </cell>
          <cell r="B12855" t="str">
            <v>Aera Energy LLC</v>
          </cell>
          <cell r="C12855" t="str">
            <v>Oil &amp; Gas</v>
          </cell>
          <cell r="D12855" t="str">
            <v>Belridge, South</v>
          </cell>
          <cell r="E12855" t="str">
            <v>Inland</v>
          </cell>
          <cell r="F12855" t="str">
            <v>Kern</v>
          </cell>
          <cell r="G12855" t="str">
            <v>Tulare</v>
          </cell>
          <cell r="H12855" t="str">
            <v>Yes</v>
          </cell>
        </row>
        <row r="12856">
          <cell r="A12856" t="str">
            <v>0402976532</v>
          </cell>
          <cell r="B12856" t="str">
            <v>California Resources Elk Hills, LLC</v>
          </cell>
          <cell r="C12856" t="str">
            <v>Oil &amp; Gas</v>
          </cell>
          <cell r="D12856" t="str">
            <v>Elk Hills</v>
          </cell>
          <cell r="E12856" t="str">
            <v>Inland</v>
          </cell>
          <cell r="F12856" t="str">
            <v>Kern</v>
          </cell>
          <cell r="G12856" t="str">
            <v>Upper (Undifferentiated)</v>
          </cell>
          <cell r="H12856" t="str">
            <v>Yes</v>
          </cell>
        </row>
        <row r="12857">
          <cell r="A12857" t="str">
            <v>0402976541</v>
          </cell>
          <cell r="B12857" t="str">
            <v>Chevron U.S.A. Inc.</v>
          </cell>
          <cell r="C12857" t="str">
            <v>Cyclic Steam</v>
          </cell>
          <cell r="D12857" t="str">
            <v>Midway-Sunset</v>
          </cell>
          <cell r="E12857" t="str">
            <v>Inland</v>
          </cell>
          <cell r="F12857" t="str">
            <v>Kern</v>
          </cell>
          <cell r="G12857" t="str">
            <v>No Pool Breakdown</v>
          </cell>
          <cell r="H12857" t="str">
            <v>No</v>
          </cell>
        </row>
        <row r="12858">
          <cell r="A12858" t="str">
            <v>0402976542</v>
          </cell>
          <cell r="B12858" t="str">
            <v>Chevron U.S.A. Inc.</v>
          </cell>
          <cell r="C12858" t="str">
            <v>Cyclic Steam</v>
          </cell>
          <cell r="D12858" t="str">
            <v>Midway-Sunset</v>
          </cell>
          <cell r="E12858" t="str">
            <v>Inland</v>
          </cell>
          <cell r="F12858" t="str">
            <v>Kern</v>
          </cell>
          <cell r="G12858" t="str">
            <v>No Pool Breakdown</v>
          </cell>
          <cell r="H12858" t="str">
            <v>No</v>
          </cell>
        </row>
        <row r="12859">
          <cell r="A12859" t="str">
            <v>0402976593</v>
          </cell>
          <cell r="B12859" t="str">
            <v>California Resources Production Corporation</v>
          </cell>
          <cell r="C12859" t="str">
            <v>Oil &amp; Gas</v>
          </cell>
          <cell r="D12859" t="str">
            <v>Mount Poso</v>
          </cell>
          <cell r="E12859" t="str">
            <v>Inland</v>
          </cell>
          <cell r="F12859" t="str">
            <v>Kern</v>
          </cell>
          <cell r="G12859" t="str">
            <v>Pyramid Hill-Vedder</v>
          </cell>
          <cell r="H12859" t="str">
            <v>Yes</v>
          </cell>
        </row>
        <row r="12860">
          <cell r="A12860" t="str">
            <v>0402976594</v>
          </cell>
          <cell r="B12860" t="str">
            <v>Chevron U.S.A. Inc.</v>
          </cell>
          <cell r="C12860" t="str">
            <v>Cyclic Steam</v>
          </cell>
          <cell r="D12860" t="str">
            <v>Midway-Sunset</v>
          </cell>
          <cell r="E12860" t="str">
            <v>Inland</v>
          </cell>
          <cell r="F12860" t="str">
            <v>Kern</v>
          </cell>
          <cell r="G12860" t="str">
            <v>No Pool Breakdown</v>
          </cell>
          <cell r="H12860" t="str">
            <v>No</v>
          </cell>
        </row>
        <row r="12861">
          <cell r="A12861" t="str">
            <v>0402976595</v>
          </cell>
          <cell r="B12861" t="str">
            <v>Chevron U.S.A. Inc.</v>
          </cell>
          <cell r="C12861" t="str">
            <v>Cyclic Steam</v>
          </cell>
          <cell r="D12861" t="str">
            <v>Midway-Sunset</v>
          </cell>
          <cell r="E12861" t="str">
            <v>Inland</v>
          </cell>
          <cell r="F12861" t="str">
            <v>Kern</v>
          </cell>
          <cell r="G12861" t="str">
            <v>No Pool Breakdown</v>
          </cell>
          <cell r="H12861" t="str">
            <v>No</v>
          </cell>
        </row>
        <row r="12862">
          <cell r="A12862" t="str">
            <v>0402976596</v>
          </cell>
          <cell r="B12862" t="str">
            <v>Chevron U.S.A. Inc.</v>
          </cell>
          <cell r="C12862" t="str">
            <v>Cyclic Steam</v>
          </cell>
          <cell r="D12862" t="str">
            <v>Midway-Sunset</v>
          </cell>
          <cell r="E12862" t="str">
            <v>Inland</v>
          </cell>
          <cell r="F12862" t="str">
            <v>Kern</v>
          </cell>
          <cell r="G12862" t="str">
            <v>No Pool Breakdown</v>
          </cell>
          <cell r="H12862" t="str">
            <v>No</v>
          </cell>
        </row>
        <row r="12863">
          <cell r="A12863" t="str">
            <v>0402976597</v>
          </cell>
          <cell r="B12863" t="str">
            <v>Aera Energy LLC</v>
          </cell>
          <cell r="C12863" t="str">
            <v>Oil &amp; Gas</v>
          </cell>
          <cell r="D12863" t="str">
            <v>Midway-Sunset</v>
          </cell>
          <cell r="E12863" t="str">
            <v>Inland</v>
          </cell>
          <cell r="F12863" t="str">
            <v>Kern</v>
          </cell>
          <cell r="G12863" t="str">
            <v>No Pool Breakdown, Monarch</v>
          </cell>
          <cell r="H12863" t="str">
            <v>Yes</v>
          </cell>
        </row>
        <row r="12864">
          <cell r="A12864" t="str">
            <v>0402976599</v>
          </cell>
          <cell r="B12864" t="str">
            <v>Chevron U.S.A. Inc.</v>
          </cell>
          <cell r="C12864" t="str">
            <v>Cyclic Steam</v>
          </cell>
          <cell r="D12864" t="str">
            <v>Midway-Sunset</v>
          </cell>
          <cell r="E12864" t="str">
            <v>Inland</v>
          </cell>
          <cell r="F12864" t="str">
            <v>Kern</v>
          </cell>
          <cell r="G12864" t="str">
            <v>No Pool Breakdown</v>
          </cell>
          <cell r="H12864" t="str">
            <v>Yes</v>
          </cell>
        </row>
        <row r="12865">
          <cell r="A12865" t="str">
            <v>0402976600</v>
          </cell>
          <cell r="B12865" t="str">
            <v>California Resources Production Corporation</v>
          </cell>
          <cell r="C12865" t="str">
            <v>Oil &amp; Gas</v>
          </cell>
          <cell r="D12865" t="str">
            <v>Yowlumne</v>
          </cell>
          <cell r="E12865" t="str">
            <v>Inland</v>
          </cell>
          <cell r="F12865" t="str">
            <v>Kern</v>
          </cell>
          <cell r="G12865" t="str">
            <v>Stevens</v>
          </cell>
          <cell r="H12865" t="str">
            <v>Yes</v>
          </cell>
        </row>
        <row r="12866">
          <cell r="A12866" t="str">
            <v>0402976603</v>
          </cell>
          <cell r="B12866" t="str">
            <v>Arthur McAdams</v>
          </cell>
          <cell r="C12866" t="str">
            <v>Water Disposal</v>
          </cell>
          <cell r="D12866" t="str">
            <v>Round Mountain</v>
          </cell>
          <cell r="E12866" t="str">
            <v>Inland</v>
          </cell>
          <cell r="F12866" t="str">
            <v>Kern</v>
          </cell>
          <cell r="G12866" t="str">
            <v>Vedder, Pyramid Hill-Vedder</v>
          </cell>
          <cell r="H12866" t="str">
            <v>No</v>
          </cell>
        </row>
        <row r="12867">
          <cell r="A12867" t="str">
            <v>0402976604</v>
          </cell>
          <cell r="B12867" t="str">
            <v>California Resources Production Corporation</v>
          </cell>
          <cell r="C12867" t="str">
            <v>Oil &amp; Gas</v>
          </cell>
          <cell r="D12867" t="str">
            <v>Mount Poso</v>
          </cell>
          <cell r="E12867" t="str">
            <v>Inland</v>
          </cell>
          <cell r="F12867" t="str">
            <v>Kern</v>
          </cell>
          <cell r="G12867" t="str">
            <v>Vedder and Walker, Pyramid Hill-Vedder</v>
          </cell>
          <cell r="H12867" t="str">
            <v>Yes</v>
          </cell>
        </row>
        <row r="12868">
          <cell r="A12868" t="str">
            <v>0402976605</v>
          </cell>
          <cell r="B12868" t="str">
            <v>California Resources Production Corporation</v>
          </cell>
          <cell r="C12868" t="str">
            <v>Water Disposal</v>
          </cell>
          <cell r="D12868" t="str">
            <v>Mount Poso</v>
          </cell>
          <cell r="E12868" t="str">
            <v>Inland</v>
          </cell>
          <cell r="F12868" t="str">
            <v>Kern</v>
          </cell>
          <cell r="G12868" t="str">
            <v>Vedder and Walker, Pyramid Hill-Vedder</v>
          </cell>
          <cell r="H12868" t="str">
            <v>No</v>
          </cell>
        </row>
        <row r="12869">
          <cell r="A12869" t="str">
            <v>0402976606</v>
          </cell>
          <cell r="B12869" t="str">
            <v>Aera Energy LLC</v>
          </cell>
          <cell r="C12869" t="str">
            <v>Oil &amp; Gas</v>
          </cell>
          <cell r="D12869" t="str">
            <v>Midway-Sunset</v>
          </cell>
          <cell r="E12869" t="str">
            <v>Inland</v>
          </cell>
          <cell r="F12869" t="str">
            <v>Kern</v>
          </cell>
          <cell r="G12869" t="str">
            <v>No Pool Breakdown</v>
          </cell>
          <cell r="H12869" t="str">
            <v>No</v>
          </cell>
        </row>
        <row r="12870">
          <cell r="A12870" t="str">
            <v>0402976607</v>
          </cell>
          <cell r="B12870" t="str">
            <v>Aera Energy LLC</v>
          </cell>
          <cell r="C12870" t="str">
            <v>Oil &amp; Gas</v>
          </cell>
          <cell r="D12870" t="str">
            <v>Midway-Sunset</v>
          </cell>
          <cell r="E12870" t="str">
            <v>Inland</v>
          </cell>
          <cell r="F12870" t="str">
            <v>Kern</v>
          </cell>
          <cell r="G12870" t="str">
            <v>No Pool Breakdown</v>
          </cell>
          <cell r="H12870" t="str">
            <v>Yes</v>
          </cell>
        </row>
        <row r="12871">
          <cell r="A12871" t="str">
            <v>0402976615</v>
          </cell>
          <cell r="B12871" t="str">
            <v>Chevron U.S.A. Inc.</v>
          </cell>
          <cell r="C12871" t="str">
            <v>Cyclic Steam</v>
          </cell>
          <cell r="D12871" t="str">
            <v>Midway-Sunset</v>
          </cell>
          <cell r="E12871" t="str">
            <v>Inland</v>
          </cell>
          <cell r="F12871" t="str">
            <v>Kern</v>
          </cell>
          <cell r="G12871" t="str">
            <v>No Pool Breakdown</v>
          </cell>
          <cell r="H12871" t="str">
            <v>No</v>
          </cell>
        </row>
        <row r="12872">
          <cell r="A12872" t="str">
            <v>0402976616</v>
          </cell>
          <cell r="B12872" t="str">
            <v>Aera Energy LLC</v>
          </cell>
          <cell r="C12872" t="str">
            <v>Oil &amp; Gas</v>
          </cell>
          <cell r="D12872" t="str">
            <v>Belridge, South</v>
          </cell>
          <cell r="E12872" t="str">
            <v>Inland</v>
          </cell>
          <cell r="F12872" t="str">
            <v>Kern</v>
          </cell>
          <cell r="G12872" t="str">
            <v>Diatomite</v>
          </cell>
          <cell r="H12872" t="str">
            <v>No</v>
          </cell>
        </row>
        <row r="12873">
          <cell r="A12873" t="str">
            <v>0402976618</v>
          </cell>
          <cell r="B12873" t="str">
            <v>Aera Energy LLC</v>
          </cell>
          <cell r="C12873" t="str">
            <v>Oil &amp; Gas</v>
          </cell>
          <cell r="D12873" t="str">
            <v>Belridge, South</v>
          </cell>
          <cell r="E12873" t="str">
            <v>Inland</v>
          </cell>
          <cell r="F12873" t="str">
            <v>Kern</v>
          </cell>
          <cell r="G12873" t="str">
            <v>Diatomite</v>
          </cell>
          <cell r="H12873" t="str">
            <v>Yes</v>
          </cell>
        </row>
        <row r="12874">
          <cell r="A12874" t="str">
            <v>0402976621</v>
          </cell>
          <cell r="B12874" t="str">
            <v>Aera Energy LLC</v>
          </cell>
          <cell r="C12874" t="str">
            <v>Oil &amp; Gas</v>
          </cell>
          <cell r="D12874" t="str">
            <v>Belridge, South</v>
          </cell>
          <cell r="E12874" t="str">
            <v>Inland</v>
          </cell>
          <cell r="F12874" t="str">
            <v>Kern</v>
          </cell>
          <cell r="G12874" t="str">
            <v>Diatomite</v>
          </cell>
          <cell r="H12874" t="str">
            <v>Yes</v>
          </cell>
        </row>
        <row r="12875">
          <cell r="A12875" t="str">
            <v>0402976622</v>
          </cell>
          <cell r="B12875" t="str">
            <v>Aera Energy LLC</v>
          </cell>
          <cell r="C12875" t="str">
            <v>Oil &amp; Gas</v>
          </cell>
          <cell r="D12875" t="str">
            <v>Belridge, South</v>
          </cell>
          <cell r="E12875" t="str">
            <v>Inland</v>
          </cell>
          <cell r="F12875" t="str">
            <v>Kern</v>
          </cell>
          <cell r="G12875" t="str">
            <v>Diatomite</v>
          </cell>
          <cell r="H12875" t="str">
            <v>Yes</v>
          </cell>
        </row>
        <row r="12876">
          <cell r="A12876" t="str">
            <v>0402976624</v>
          </cell>
          <cell r="B12876" t="str">
            <v>Aera Energy LLC</v>
          </cell>
          <cell r="C12876" t="str">
            <v>Steamflood</v>
          </cell>
          <cell r="D12876" t="str">
            <v>Belridge, South</v>
          </cell>
          <cell r="E12876" t="str">
            <v>Inland</v>
          </cell>
          <cell r="F12876" t="str">
            <v>Kern</v>
          </cell>
          <cell r="G12876" t="str">
            <v>Tulare, Diatomite</v>
          </cell>
          <cell r="H12876" t="str">
            <v>Yes</v>
          </cell>
        </row>
        <row r="12877">
          <cell r="A12877" t="str">
            <v>0402976625</v>
          </cell>
          <cell r="B12877" t="str">
            <v>Aera Energy LLC</v>
          </cell>
          <cell r="C12877" t="str">
            <v>Oil &amp; Gas</v>
          </cell>
          <cell r="D12877" t="str">
            <v>Belridge, South</v>
          </cell>
          <cell r="E12877" t="str">
            <v>Inland</v>
          </cell>
          <cell r="F12877" t="str">
            <v>Kern</v>
          </cell>
          <cell r="G12877" t="str">
            <v>Diatomite</v>
          </cell>
          <cell r="H12877" t="str">
            <v>Yes</v>
          </cell>
        </row>
        <row r="12878">
          <cell r="A12878" t="str">
            <v>0402976628</v>
          </cell>
          <cell r="B12878" t="str">
            <v>Aera Energy LLC</v>
          </cell>
          <cell r="C12878" t="str">
            <v>Waterflood</v>
          </cell>
          <cell r="D12878" t="str">
            <v>Belridge, South</v>
          </cell>
          <cell r="E12878" t="str">
            <v>Inland</v>
          </cell>
          <cell r="F12878" t="str">
            <v>Kern</v>
          </cell>
          <cell r="G12878" t="str">
            <v>Diatomite</v>
          </cell>
          <cell r="H12878" t="str">
            <v>Yes</v>
          </cell>
        </row>
        <row r="12879">
          <cell r="A12879" t="str">
            <v>0402976629</v>
          </cell>
          <cell r="B12879" t="str">
            <v>Aera Energy LLC</v>
          </cell>
          <cell r="C12879" t="str">
            <v>Oil &amp; Gas</v>
          </cell>
          <cell r="D12879" t="str">
            <v>Belridge, South</v>
          </cell>
          <cell r="E12879" t="str">
            <v>Inland</v>
          </cell>
          <cell r="F12879" t="str">
            <v>Kern</v>
          </cell>
          <cell r="G12879" t="str">
            <v>Diatomite</v>
          </cell>
          <cell r="H12879" t="str">
            <v>Yes</v>
          </cell>
        </row>
        <row r="12880">
          <cell r="A12880" t="str">
            <v>0402976633</v>
          </cell>
          <cell r="B12880" t="str">
            <v>Aera Energy LLC</v>
          </cell>
          <cell r="C12880" t="str">
            <v>Oil &amp; Gas</v>
          </cell>
          <cell r="D12880" t="str">
            <v>Belridge, South</v>
          </cell>
          <cell r="E12880" t="str">
            <v>Inland</v>
          </cell>
          <cell r="F12880" t="str">
            <v>Kern</v>
          </cell>
          <cell r="G12880" t="str">
            <v>Diatomite</v>
          </cell>
          <cell r="H12880" t="str">
            <v>Yes</v>
          </cell>
        </row>
        <row r="12881">
          <cell r="A12881" t="str">
            <v>0402976639</v>
          </cell>
          <cell r="B12881" t="str">
            <v>Aera Energy LLC</v>
          </cell>
          <cell r="C12881" t="str">
            <v>Oil &amp; Gas</v>
          </cell>
          <cell r="D12881" t="str">
            <v>Midway-Sunset</v>
          </cell>
          <cell r="E12881" t="str">
            <v>Inland</v>
          </cell>
          <cell r="F12881" t="str">
            <v>Kern</v>
          </cell>
          <cell r="G12881" t="str">
            <v>No Pool Breakdown</v>
          </cell>
          <cell r="H12881" t="str">
            <v>Yes</v>
          </cell>
        </row>
        <row r="12882">
          <cell r="A12882" t="str">
            <v>0402976643</v>
          </cell>
          <cell r="B12882" t="str">
            <v>Aera Energy LLC</v>
          </cell>
          <cell r="C12882" t="str">
            <v>Oil &amp; Gas</v>
          </cell>
          <cell r="D12882" t="str">
            <v>Midway-Sunset</v>
          </cell>
          <cell r="E12882" t="str">
            <v>Inland</v>
          </cell>
          <cell r="F12882" t="str">
            <v>Kern</v>
          </cell>
          <cell r="G12882" t="str">
            <v>No Pool Breakdown</v>
          </cell>
          <cell r="H12882" t="str">
            <v>Yes</v>
          </cell>
        </row>
        <row r="12883">
          <cell r="A12883" t="str">
            <v>0402976644</v>
          </cell>
          <cell r="B12883" t="str">
            <v>Aera Energy LLC</v>
          </cell>
          <cell r="C12883" t="str">
            <v>Oil &amp; Gas</v>
          </cell>
          <cell r="D12883" t="str">
            <v>Midway-Sunset</v>
          </cell>
          <cell r="E12883" t="str">
            <v>Inland</v>
          </cell>
          <cell r="F12883" t="str">
            <v>Kern</v>
          </cell>
          <cell r="G12883" t="str">
            <v>No Pool Breakdown</v>
          </cell>
          <cell r="H12883" t="str">
            <v>Yes</v>
          </cell>
        </row>
        <row r="12884">
          <cell r="A12884" t="str">
            <v>0402976645</v>
          </cell>
          <cell r="B12884" t="str">
            <v>Aera Energy LLC</v>
          </cell>
          <cell r="C12884" t="str">
            <v>Oil &amp; Gas</v>
          </cell>
          <cell r="D12884" t="str">
            <v>Midway-Sunset</v>
          </cell>
          <cell r="E12884" t="str">
            <v>Inland</v>
          </cell>
          <cell r="F12884" t="str">
            <v>Kern</v>
          </cell>
          <cell r="G12884" t="str">
            <v>Potter, No Pool Breakdown</v>
          </cell>
          <cell r="H12884" t="str">
            <v>Yes</v>
          </cell>
        </row>
        <row r="12885">
          <cell r="A12885" t="str">
            <v>0402976646</v>
          </cell>
          <cell r="B12885" t="str">
            <v>Aera Energy LLC</v>
          </cell>
          <cell r="C12885" t="str">
            <v>Oil &amp; Gas</v>
          </cell>
          <cell r="D12885" t="str">
            <v>Midway-Sunset</v>
          </cell>
          <cell r="E12885" t="str">
            <v>Inland</v>
          </cell>
          <cell r="F12885" t="str">
            <v>Kern</v>
          </cell>
          <cell r="G12885" t="str">
            <v>No Pool Breakdown</v>
          </cell>
          <cell r="H12885" t="str">
            <v>No</v>
          </cell>
        </row>
        <row r="12886">
          <cell r="A12886" t="str">
            <v>0402976653</v>
          </cell>
          <cell r="B12886" t="str">
            <v>Aera Energy LLC</v>
          </cell>
          <cell r="C12886" t="str">
            <v>Oil &amp; Gas</v>
          </cell>
          <cell r="D12886" t="str">
            <v>Midway-Sunset</v>
          </cell>
          <cell r="E12886" t="str">
            <v>Inland</v>
          </cell>
          <cell r="F12886" t="str">
            <v>Kern</v>
          </cell>
          <cell r="G12886" t="str">
            <v>No Pool Breakdown</v>
          </cell>
          <cell r="H12886" t="str">
            <v>No</v>
          </cell>
        </row>
        <row r="12887">
          <cell r="A12887" t="str">
            <v>0402976658</v>
          </cell>
          <cell r="B12887" t="str">
            <v>Aera Energy LLC</v>
          </cell>
          <cell r="C12887" t="str">
            <v>Oil &amp; Gas</v>
          </cell>
          <cell r="D12887" t="str">
            <v>Midway-Sunset</v>
          </cell>
          <cell r="E12887" t="str">
            <v>Inland</v>
          </cell>
          <cell r="F12887" t="str">
            <v>Kern</v>
          </cell>
          <cell r="G12887" t="str">
            <v>No Pool Breakdown</v>
          </cell>
          <cell r="H12887" t="str">
            <v>Yes</v>
          </cell>
        </row>
        <row r="12888">
          <cell r="A12888" t="str">
            <v>0402976665</v>
          </cell>
          <cell r="B12888" t="str">
            <v>California Resources Production Corporation</v>
          </cell>
          <cell r="C12888" t="str">
            <v>Oil &amp; Gas</v>
          </cell>
          <cell r="D12888" t="str">
            <v>Mount Poso</v>
          </cell>
          <cell r="E12888" t="str">
            <v>Inland</v>
          </cell>
          <cell r="F12888" t="str">
            <v>Kern</v>
          </cell>
          <cell r="G12888" t="str">
            <v>Pyramid Hill-Vedder</v>
          </cell>
          <cell r="H12888" t="str">
            <v>Yes</v>
          </cell>
        </row>
        <row r="12889">
          <cell r="A12889" t="str">
            <v>0402976666</v>
          </cell>
          <cell r="B12889" t="str">
            <v>California Resources Production Corporation</v>
          </cell>
          <cell r="C12889" t="str">
            <v>Oil &amp; Gas</v>
          </cell>
          <cell r="D12889" t="str">
            <v>Mount Poso</v>
          </cell>
          <cell r="E12889" t="str">
            <v>Inland</v>
          </cell>
          <cell r="F12889" t="str">
            <v>Kern</v>
          </cell>
          <cell r="G12889" t="str">
            <v>Pyramid Hill-Vedder</v>
          </cell>
          <cell r="H12889" t="str">
            <v>Yes</v>
          </cell>
        </row>
        <row r="12890">
          <cell r="A12890" t="str">
            <v>0402976680</v>
          </cell>
          <cell r="B12890" t="str">
            <v>Aera Energy LLC</v>
          </cell>
          <cell r="C12890" t="str">
            <v>Oil &amp; Gas</v>
          </cell>
          <cell r="D12890" t="str">
            <v>McKittrick</v>
          </cell>
          <cell r="E12890" t="str">
            <v>Inland</v>
          </cell>
          <cell r="F12890" t="str">
            <v>Kern</v>
          </cell>
          <cell r="G12890" t="str">
            <v>Upper</v>
          </cell>
          <cell r="H12890" t="str">
            <v>Yes</v>
          </cell>
        </row>
        <row r="12891">
          <cell r="A12891" t="str">
            <v>0402976686</v>
          </cell>
          <cell r="B12891" t="str">
            <v>Aera Energy LLC</v>
          </cell>
          <cell r="C12891" t="str">
            <v>Oil &amp; Gas</v>
          </cell>
          <cell r="D12891" t="str">
            <v>McKittrick</v>
          </cell>
          <cell r="E12891" t="str">
            <v>Inland</v>
          </cell>
          <cell r="F12891" t="str">
            <v>Kern</v>
          </cell>
          <cell r="G12891" t="str">
            <v>Upper, Tulare</v>
          </cell>
          <cell r="H12891" t="str">
            <v>No</v>
          </cell>
        </row>
        <row r="12892">
          <cell r="A12892" t="str">
            <v>0402976690</v>
          </cell>
          <cell r="B12892" t="str">
            <v>Aera Energy LLC</v>
          </cell>
          <cell r="C12892" t="str">
            <v>Oil &amp; Gas</v>
          </cell>
          <cell r="D12892" t="str">
            <v>McKittrick</v>
          </cell>
          <cell r="E12892" t="str">
            <v>Inland</v>
          </cell>
          <cell r="F12892" t="str">
            <v>Kern</v>
          </cell>
          <cell r="G12892" t="str">
            <v>Upper</v>
          </cell>
          <cell r="H12892" t="str">
            <v>Yes</v>
          </cell>
        </row>
        <row r="12893">
          <cell r="A12893" t="str">
            <v>0402976699</v>
          </cell>
          <cell r="B12893" t="str">
            <v>Aera Energy LLC</v>
          </cell>
          <cell r="C12893" t="str">
            <v>Water Source</v>
          </cell>
          <cell r="D12893" t="str">
            <v>Belridge, South</v>
          </cell>
          <cell r="E12893" t="str">
            <v>Inland</v>
          </cell>
          <cell r="F12893" t="str">
            <v>Kern</v>
          </cell>
          <cell r="G12893" t="str">
            <v>Tulare (Dewatering), Tulare</v>
          </cell>
          <cell r="H12893" t="str">
            <v>Yes</v>
          </cell>
        </row>
        <row r="12894">
          <cell r="A12894" t="str">
            <v>0402976701</v>
          </cell>
          <cell r="B12894" t="str">
            <v>Aera Energy LLC</v>
          </cell>
          <cell r="C12894" t="str">
            <v>Water Source</v>
          </cell>
          <cell r="D12894" t="str">
            <v>Belridge, South</v>
          </cell>
          <cell r="E12894" t="str">
            <v>Inland</v>
          </cell>
          <cell r="F12894" t="str">
            <v>Kern</v>
          </cell>
          <cell r="G12894" t="str">
            <v>Tulare (Dewatering), Tulare</v>
          </cell>
          <cell r="H12894" t="str">
            <v>Yes</v>
          </cell>
        </row>
        <row r="12895">
          <cell r="A12895" t="str">
            <v>0402976704</v>
          </cell>
          <cell r="B12895" t="str">
            <v>Aera Energy LLC</v>
          </cell>
          <cell r="C12895" t="str">
            <v>Water Disposal</v>
          </cell>
          <cell r="D12895" t="str">
            <v>Belridge, South</v>
          </cell>
          <cell r="E12895" t="str">
            <v>Inland</v>
          </cell>
          <cell r="F12895" t="str">
            <v>Kern</v>
          </cell>
          <cell r="G12895" t="str">
            <v>Tulare (Dewatering), Tulare</v>
          </cell>
          <cell r="H12895" t="str">
            <v>No</v>
          </cell>
        </row>
        <row r="12896">
          <cell r="A12896" t="str">
            <v>0402976705</v>
          </cell>
          <cell r="B12896" t="str">
            <v>Aera Energy LLC</v>
          </cell>
          <cell r="C12896" t="str">
            <v>Water Disposal</v>
          </cell>
          <cell r="D12896" t="str">
            <v>Belridge, South</v>
          </cell>
          <cell r="E12896" t="str">
            <v>Inland</v>
          </cell>
          <cell r="F12896" t="str">
            <v>Kern</v>
          </cell>
          <cell r="G12896" t="str">
            <v>Tulare (Dewatering), Tulare</v>
          </cell>
          <cell r="H12896" t="str">
            <v>No</v>
          </cell>
        </row>
        <row r="12897">
          <cell r="A12897" t="str">
            <v>0402976707</v>
          </cell>
          <cell r="B12897" t="str">
            <v>Aera Energy LLC</v>
          </cell>
          <cell r="C12897" t="str">
            <v>Water Source</v>
          </cell>
          <cell r="D12897" t="str">
            <v>Belridge, South</v>
          </cell>
          <cell r="E12897" t="str">
            <v>Inland</v>
          </cell>
          <cell r="F12897" t="str">
            <v>Kern</v>
          </cell>
          <cell r="G12897" t="str">
            <v>Tulare (Dewatering), Tulare</v>
          </cell>
          <cell r="H12897" t="str">
            <v>Yes</v>
          </cell>
        </row>
        <row r="12898">
          <cell r="A12898" t="str">
            <v>0402976710</v>
          </cell>
          <cell r="B12898" t="str">
            <v>Aera Energy LLC</v>
          </cell>
          <cell r="C12898" t="str">
            <v>Oil &amp; Gas</v>
          </cell>
          <cell r="D12898" t="str">
            <v>Midway-Sunset</v>
          </cell>
          <cell r="E12898" t="str">
            <v>Inland</v>
          </cell>
          <cell r="F12898" t="str">
            <v>Kern</v>
          </cell>
          <cell r="G12898" t="str">
            <v>No Pool Breakdown</v>
          </cell>
          <cell r="H12898" t="str">
            <v>No</v>
          </cell>
        </row>
        <row r="12899">
          <cell r="A12899" t="str">
            <v>0402976714</v>
          </cell>
          <cell r="B12899" t="str">
            <v>California Resources Elk Hills, LLC</v>
          </cell>
          <cell r="C12899" t="str">
            <v>Oil &amp; Gas</v>
          </cell>
          <cell r="D12899" t="str">
            <v>Buena Vista</v>
          </cell>
          <cell r="E12899" t="str">
            <v>Inland</v>
          </cell>
          <cell r="F12899" t="str">
            <v>Kern</v>
          </cell>
          <cell r="G12899" t="str">
            <v>Upper (Undifferentiated)</v>
          </cell>
          <cell r="H12899" t="str">
            <v>Yes</v>
          </cell>
        </row>
        <row r="12900">
          <cell r="A12900" t="str">
            <v>0402976725</v>
          </cell>
          <cell r="B12900" t="str">
            <v>Aera Energy LLC</v>
          </cell>
          <cell r="C12900" t="str">
            <v>Oil &amp; Gas</v>
          </cell>
          <cell r="D12900" t="str">
            <v>Belridge, South</v>
          </cell>
          <cell r="E12900" t="str">
            <v>Inland</v>
          </cell>
          <cell r="F12900" t="str">
            <v>Kern</v>
          </cell>
          <cell r="G12900" t="str">
            <v>Tulare</v>
          </cell>
          <cell r="H12900" t="str">
            <v>No</v>
          </cell>
        </row>
        <row r="12901">
          <cell r="A12901" t="str">
            <v>0402976728</v>
          </cell>
          <cell r="B12901" t="str">
            <v>Aera Energy LLC</v>
          </cell>
          <cell r="C12901" t="str">
            <v>Oil &amp; Gas</v>
          </cell>
          <cell r="D12901" t="str">
            <v>Midway-Sunset</v>
          </cell>
          <cell r="E12901" t="str">
            <v>Inland</v>
          </cell>
          <cell r="F12901" t="str">
            <v>Kern</v>
          </cell>
          <cell r="G12901" t="str">
            <v>No Pool Breakdown</v>
          </cell>
          <cell r="H12901" t="str">
            <v>Yes</v>
          </cell>
        </row>
        <row r="12902">
          <cell r="A12902" t="str">
            <v>0402976729</v>
          </cell>
          <cell r="B12902" t="str">
            <v>Aera Energy LLC</v>
          </cell>
          <cell r="C12902" t="str">
            <v>Oil &amp; Gas</v>
          </cell>
          <cell r="D12902" t="str">
            <v>Midway-Sunset</v>
          </cell>
          <cell r="E12902" t="str">
            <v>Inland</v>
          </cell>
          <cell r="F12902" t="str">
            <v>Kern</v>
          </cell>
          <cell r="G12902" t="str">
            <v>No Pool Breakdown</v>
          </cell>
          <cell r="H12902" t="str">
            <v>No</v>
          </cell>
        </row>
        <row r="12903">
          <cell r="A12903" t="str">
            <v>0402976732</v>
          </cell>
          <cell r="B12903" t="str">
            <v>Aera Energy LLC</v>
          </cell>
          <cell r="C12903" t="str">
            <v>Oil &amp; Gas</v>
          </cell>
          <cell r="D12903" t="str">
            <v>Midway-Sunset</v>
          </cell>
          <cell r="E12903" t="str">
            <v>Inland</v>
          </cell>
          <cell r="F12903" t="str">
            <v>Kern</v>
          </cell>
          <cell r="G12903" t="str">
            <v>No Pool Breakdown</v>
          </cell>
          <cell r="H12903" t="str">
            <v>Yes</v>
          </cell>
        </row>
        <row r="12904">
          <cell r="A12904" t="str">
            <v>0402976733</v>
          </cell>
          <cell r="B12904" t="str">
            <v>Aera Energy LLC</v>
          </cell>
          <cell r="C12904" t="str">
            <v>Oil &amp; Gas</v>
          </cell>
          <cell r="D12904" t="str">
            <v>Midway-Sunset</v>
          </cell>
          <cell r="E12904" t="str">
            <v>Inland</v>
          </cell>
          <cell r="F12904" t="str">
            <v>Kern</v>
          </cell>
          <cell r="G12904" t="str">
            <v>No Pool Breakdown</v>
          </cell>
          <cell r="H12904" t="str">
            <v>No</v>
          </cell>
        </row>
        <row r="12905">
          <cell r="A12905" t="str">
            <v>0402976738</v>
          </cell>
          <cell r="B12905" t="str">
            <v>Vaquero Energy, Inc.</v>
          </cell>
          <cell r="C12905" t="str">
            <v>Dry Gas</v>
          </cell>
          <cell r="D12905" t="str">
            <v>Monument Junction</v>
          </cell>
          <cell r="E12905" t="str">
            <v>Inland</v>
          </cell>
          <cell r="F12905" t="str">
            <v>Kern</v>
          </cell>
          <cell r="G12905" t="str">
            <v>San Joaquin, Reef Ridge, Antelope</v>
          </cell>
          <cell r="H12905" t="str">
            <v>Yes</v>
          </cell>
        </row>
        <row r="12906">
          <cell r="A12906" t="str">
            <v>0402976740</v>
          </cell>
          <cell r="B12906" t="str">
            <v>Aera Energy LLC</v>
          </cell>
          <cell r="C12906" t="str">
            <v>Oil &amp; Gas</v>
          </cell>
          <cell r="D12906" t="str">
            <v>Belridge, South</v>
          </cell>
          <cell r="E12906" t="str">
            <v>Inland</v>
          </cell>
          <cell r="F12906" t="str">
            <v>Kern</v>
          </cell>
          <cell r="G12906" t="str">
            <v>Tulare</v>
          </cell>
          <cell r="H12906" t="str">
            <v>No</v>
          </cell>
        </row>
        <row r="12907">
          <cell r="A12907" t="str">
            <v>0402976742</v>
          </cell>
          <cell r="B12907" t="str">
            <v>Aera Energy LLC</v>
          </cell>
          <cell r="C12907" t="str">
            <v>Oil &amp; Gas</v>
          </cell>
          <cell r="D12907" t="str">
            <v>Lost Hills</v>
          </cell>
          <cell r="E12907" t="str">
            <v>Inland</v>
          </cell>
          <cell r="F12907" t="str">
            <v>Kern</v>
          </cell>
          <cell r="G12907" t="str">
            <v>Tulare-Etchegoin</v>
          </cell>
          <cell r="H12907" t="str">
            <v>Yes</v>
          </cell>
        </row>
        <row r="12908">
          <cell r="A12908" t="str">
            <v>0402976761</v>
          </cell>
          <cell r="B12908" t="str">
            <v>Chevron U.S.A. Inc.</v>
          </cell>
          <cell r="C12908" t="str">
            <v>Cyclic Steam</v>
          </cell>
          <cell r="D12908" t="str">
            <v>Midway-Sunset</v>
          </cell>
          <cell r="E12908" t="str">
            <v>Inland</v>
          </cell>
          <cell r="F12908" t="str">
            <v>Kern</v>
          </cell>
          <cell r="G12908" t="str">
            <v>No Pool Breakdown</v>
          </cell>
          <cell r="H12908" t="str">
            <v>No</v>
          </cell>
        </row>
        <row r="12909">
          <cell r="A12909" t="str">
            <v>0402976762</v>
          </cell>
          <cell r="B12909" t="str">
            <v>Chevron U.S.A. Inc.</v>
          </cell>
          <cell r="C12909" t="str">
            <v>Cyclic Steam</v>
          </cell>
          <cell r="D12909" t="str">
            <v>Midway-Sunset</v>
          </cell>
          <cell r="E12909" t="str">
            <v>Inland</v>
          </cell>
          <cell r="F12909" t="str">
            <v>Kern</v>
          </cell>
          <cell r="G12909" t="str">
            <v>No Pool Breakdown</v>
          </cell>
          <cell r="H12909" t="str">
            <v>No</v>
          </cell>
        </row>
        <row r="12910">
          <cell r="A12910" t="str">
            <v>0402976763</v>
          </cell>
          <cell r="B12910" t="str">
            <v>Chevron U.S.A. Inc.</v>
          </cell>
          <cell r="C12910" t="str">
            <v>Cyclic Steam</v>
          </cell>
          <cell r="D12910" t="str">
            <v>Midway-Sunset</v>
          </cell>
          <cell r="E12910" t="str">
            <v>Inland</v>
          </cell>
          <cell r="F12910" t="str">
            <v>Kern</v>
          </cell>
          <cell r="G12910" t="str">
            <v>No Pool Breakdown</v>
          </cell>
          <cell r="H12910" t="str">
            <v>No</v>
          </cell>
        </row>
        <row r="12911">
          <cell r="A12911" t="str">
            <v>0402976767</v>
          </cell>
          <cell r="B12911" t="str">
            <v>Chevron U.S.A. Inc.</v>
          </cell>
          <cell r="C12911" t="str">
            <v>Cyclic Steam</v>
          </cell>
          <cell r="D12911" t="str">
            <v>Midway-Sunset</v>
          </cell>
          <cell r="E12911" t="str">
            <v>Inland</v>
          </cell>
          <cell r="F12911" t="str">
            <v>Kern</v>
          </cell>
          <cell r="G12911" t="str">
            <v>No Pool Breakdown</v>
          </cell>
          <cell r="H12911" t="str">
            <v>Yes</v>
          </cell>
        </row>
        <row r="12912">
          <cell r="A12912" t="str">
            <v>0402976769</v>
          </cell>
          <cell r="B12912" t="str">
            <v>Sentinel Peak Resources California LLC</v>
          </cell>
          <cell r="C12912" t="str">
            <v>Oil &amp; Gas</v>
          </cell>
          <cell r="D12912" t="str">
            <v>Midway-Sunset</v>
          </cell>
          <cell r="E12912" t="str">
            <v>Inland</v>
          </cell>
          <cell r="F12912" t="str">
            <v>Kern</v>
          </cell>
          <cell r="G12912" t="str">
            <v>No Pool Breakdown</v>
          </cell>
          <cell r="H12912" t="str">
            <v>Yes</v>
          </cell>
        </row>
        <row r="12913">
          <cell r="A12913" t="str">
            <v>0402976770</v>
          </cell>
          <cell r="B12913" t="str">
            <v>Sentinel Peak Resources California LLC</v>
          </cell>
          <cell r="C12913" t="str">
            <v>Oil &amp; Gas</v>
          </cell>
          <cell r="D12913" t="str">
            <v>Midway-Sunset</v>
          </cell>
          <cell r="E12913" t="str">
            <v>Inland</v>
          </cell>
          <cell r="F12913" t="str">
            <v>Kern</v>
          </cell>
          <cell r="G12913" t="str">
            <v>No Pool Breakdown</v>
          </cell>
          <cell r="H12913" t="str">
            <v>Yes</v>
          </cell>
        </row>
        <row r="12914">
          <cell r="A12914" t="str">
            <v>0402976772</v>
          </cell>
          <cell r="B12914" t="str">
            <v>California Resources Production Corporation</v>
          </cell>
          <cell r="C12914" t="str">
            <v>Steamflood</v>
          </cell>
          <cell r="D12914" t="str">
            <v>Mount Poso</v>
          </cell>
          <cell r="E12914" t="str">
            <v>Inland</v>
          </cell>
          <cell r="F12914" t="str">
            <v>Kern</v>
          </cell>
          <cell r="G12914" t="str">
            <v>Vedder, Pyramid Hill-Vedder</v>
          </cell>
          <cell r="H12914" t="str">
            <v>Yes</v>
          </cell>
        </row>
        <row r="12915">
          <cell r="A12915" t="str">
            <v>0402976773</v>
          </cell>
          <cell r="B12915" t="str">
            <v>Sentinel Peak Resources California LLC</v>
          </cell>
          <cell r="C12915" t="str">
            <v>Oil &amp; Gas</v>
          </cell>
          <cell r="D12915" t="str">
            <v>Cymric</v>
          </cell>
          <cell r="E12915" t="str">
            <v>Inland</v>
          </cell>
          <cell r="F12915" t="str">
            <v>Kern</v>
          </cell>
          <cell r="G12915" t="str">
            <v>Tulare</v>
          </cell>
          <cell r="H12915" t="str">
            <v>No</v>
          </cell>
        </row>
        <row r="12916">
          <cell r="A12916" t="str">
            <v>0402976774</v>
          </cell>
          <cell r="B12916" t="str">
            <v>Sentinel Peak Resources California LLC</v>
          </cell>
          <cell r="C12916" t="str">
            <v>Oil &amp; Gas</v>
          </cell>
          <cell r="D12916" t="str">
            <v>Belridge, South</v>
          </cell>
          <cell r="E12916" t="str">
            <v>Inland</v>
          </cell>
          <cell r="F12916" t="str">
            <v>Kern</v>
          </cell>
          <cell r="G12916" t="str">
            <v>Diatomite</v>
          </cell>
          <cell r="H12916" t="str">
            <v>No</v>
          </cell>
        </row>
        <row r="12917">
          <cell r="A12917" t="str">
            <v>0402976781</v>
          </cell>
          <cell r="B12917" t="str">
            <v>Holmes Western Oil Corporation</v>
          </cell>
          <cell r="C12917" t="str">
            <v>Oil &amp; Gas</v>
          </cell>
          <cell r="D12917" t="str">
            <v>Cymric</v>
          </cell>
          <cell r="E12917" t="str">
            <v>Inland</v>
          </cell>
          <cell r="F12917" t="str">
            <v>Kern</v>
          </cell>
          <cell r="G12917" t="str">
            <v>Tulare</v>
          </cell>
          <cell r="H12917" t="str">
            <v>Yes</v>
          </cell>
        </row>
        <row r="12918">
          <cell r="A12918" t="str">
            <v>0402976782</v>
          </cell>
          <cell r="B12918" t="str">
            <v>Holmes Western Oil Corporation</v>
          </cell>
          <cell r="C12918" t="str">
            <v>Oil &amp; Gas</v>
          </cell>
          <cell r="D12918" t="str">
            <v>Cymric</v>
          </cell>
          <cell r="E12918" t="str">
            <v>Inland</v>
          </cell>
          <cell r="F12918" t="str">
            <v>Kern</v>
          </cell>
          <cell r="G12918" t="str">
            <v>Tulare</v>
          </cell>
          <cell r="H12918" t="str">
            <v>Yes</v>
          </cell>
        </row>
        <row r="12919">
          <cell r="A12919" t="str">
            <v>0402976783</v>
          </cell>
          <cell r="B12919" t="str">
            <v>Holmes Western Oil Corporation</v>
          </cell>
          <cell r="C12919" t="str">
            <v>Oil &amp; Gas</v>
          </cell>
          <cell r="D12919" t="str">
            <v>Cymric</v>
          </cell>
          <cell r="E12919" t="str">
            <v>Inland</v>
          </cell>
          <cell r="F12919" t="str">
            <v>Kern</v>
          </cell>
          <cell r="G12919" t="str">
            <v>Tulare</v>
          </cell>
          <cell r="H12919" t="str">
            <v>Yes</v>
          </cell>
        </row>
        <row r="12920">
          <cell r="A12920" t="str">
            <v>0402976784</v>
          </cell>
          <cell r="B12920" t="str">
            <v>Holmes Western Oil Corporation</v>
          </cell>
          <cell r="C12920" t="str">
            <v>Oil &amp; Gas</v>
          </cell>
          <cell r="D12920" t="str">
            <v>Cymric</v>
          </cell>
          <cell r="E12920" t="str">
            <v>Inland</v>
          </cell>
          <cell r="F12920" t="str">
            <v>Kern</v>
          </cell>
          <cell r="G12920" t="str">
            <v>Tulare</v>
          </cell>
          <cell r="H12920" t="str">
            <v>Yes</v>
          </cell>
        </row>
        <row r="12921">
          <cell r="A12921" t="str">
            <v>0402976785</v>
          </cell>
          <cell r="B12921" t="str">
            <v>Holmes Western Oil Corporation</v>
          </cell>
          <cell r="C12921" t="str">
            <v>Oil &amp; Gas</v>
          </cell>
          <cell r="D12921" t="str">
            <v>Cymric</v>
          </cell>
          <cell r="E12921" t="str">
            <v>Inland</v>
          </cell>
          <cell r="F12921" t="str">
            <v>Kern</v>
          </cell>
          <cell r="G12921" t="str">
            <v>Tulare</v>
          </cell>
          <cell r="H12921" t="str">
            <v>Yes</v>
          </cell>
        </row>
        <row r="12922">
          <cell r="A12922" t="str">
            <v>0402976803</v>
          </cell>
          <cell r="B12922" t="str">
            <v>Chevron U.S.A. Inc.</v>
          </cell>
          <cell r="C12922" t="str">
            <v>Cyclic Steam</v>
          </cell>
          <cell r="D12922" t="str">
            <v>Kern River</v>
          </cell>
          <cell r="E12922" t="str">
            <v>Inland</v>
          </cell>
          <cell r="F12922" t="str">
            <v>Kern</v>
          </cell>
          <cell r="G12922" t="str">
            <v>Kern River</v>
          </cell>
          <cell r="H12922" t="str">
            <v>No</v>
          </cell>
        </row>
        <row r="12923">
          <cell r="A12923" t="str">
            <v>0402976804</v>
          </cell>
          <cell r="B12923" t="str">
            <v>California Resources Elk Hills, LLC</v>
          </cell>
          <cell r="C12923" t="str">
            <v>Steamflood</v>
          </cell>
          <cell r="D12923" t="str">
            <v>Elk Hills</v>
          </cell>
          <cell r="E12923" t="str">
            <v>Inland</v>
          </cell>
          <cell r="F12923" t="str">
            <v>Kern</v>
          </cell>
          <cell r="G12923" t="str">
            <v>Upper (Undifferentiated)</v>
          </cell>
          <cell r="H12923" t="str">
            <v>Yes</v>
          </cell>
        </row>
        <row r="12924">
          <cell r="A12924" t="str">
            <v>0402976808</v>
          </cell>
          <cell r="B12924" t="str">
            <v>California Resources Production Corporation</v>
          </cell>
          <cell r="C12924" t="str">
            <v>Oil &amp; Gas</v>
          </cell>
          <cell r="D12924" t="str">
            <v>Yowlumne</v>
          </cell>
          <cell r="E12924" t="str">
            <v>Inland</v>
          </cell>
          <cell r="F12924" t="str">
            <v>Kern</v>
          </cell>
          <cell r="G12924" t="str">
            <v>Stevens</v>
          </cell>
          <cell r="H12924" t="str">
            <v>Yes</v>
          </cell>
        </row>
        <row r="12925">
          <cell r="A12925" t="str">
            <v>0402976826</v>
          </cell>
          <cell r="B12925" t="str">
            <v>Chevron U.S.A. Inc.</v>
          </cell>
          <cell r="C12925" t="str">
            <v>Cyclic Steam</v>
          </cell>
          <cell r="D12925" t="str">
            <v>Kern River</v>
          </cell>
          <cell r="E12925" t="str">
            <v>Inland</v>
          </cell>
          <cell r="F12925" t="str">
            <v>Kern</v>
          </cell>
          <cell r="G12925" t="str">
            <v>Kern River</v>
          </cell>
          <cell r="H12925" t="str">
            <v>No</v>
          </cell>
        </row>
        <row r="12926">
          <cell r="A12926" t="str">
            <v>0402976827</v>
          </cell>
          <cell r="B12926" t="str">
            <v>Chevron U.S.A. Inc.</v>
          </cell>
          <cell r="C12926" t="str">
            <v>Cyclic Steam</v>
          </cell>
          <cell r="D12926" t="str">
            <v>Kern River</v>
          </cell>
          <cell r="E12926" t="str">
            <v>Inland</v>
          </cell>
          <cell r="F12926" t="str">
            <v>Kern</v>
          </cell>
          <cell r="G12926" t="str">
            <v>Kern River</v>
          </cell>
          <cell r="H12926" t="str">
            <v>No</v>
          </cell>
        </row>
        <row r="12927">
          <cell r="A12927" t="str">
            <v>0402976843</v>
          </cell>
          <cell r="B12927" t="str">
            <v>Chevron U.S.A. Inc.</v>
          </cell>
          <cell r="C12927" t="str">
            <v>Cyclic Steam</v>
          </cell>
          <cell r="D12927" t="str">
            <v>Kern River</v>
          </cell>
          <cell r="E12927" t="str">
            <v>Inland</v>
          </cell>
          <cell r="F12927" t="str">
            <v>Kern</v>
          </cell>
          <cell r="G12927" t="str">
            <v>Kern River</v>
          </cell>
          <cell r="H12927" t="str">
            <v>No</v>
          </cell>
        </row>
        <row r="12928">
          <cell r="A12928" t="str">
            <v>0402976845</v>
          </cell>
          <cell r="B12928" t="str">
            <v>Aera Energy LLC</v>
          </cell>
          <cell r="C12928" t="str">
            <v>Oil &amp; Gas</v>
          </cell>
          <cell r="D12928" t="str">
            <v>Belridge, South</v>
          </cell>
          <cell r="E12928" t="str">
            <v>Inland</v>
          </cell>
          <cell r="F12928" t="str">
            <v>Kern</v>
          </cell>
          <cell r="G12928" t="str">
            <v>Tulare</v>
          </cell>
          <cell r="H12928" t="str">
            <v>No</v>
          </cell>
        </row>
        <row r="12929">
          <cell r="A12929" t="str">
            <v>0402976883</v>
          </cell>
          <cell r="B12929" t="str">
            <v>California Resources Production Corporation</v>
          </cell>
          <cell r="C12929" t="str">
            <v>Oil &amp; Gas</v>
          </cell>
          <cell r="D12929" t="str">
            <v>Wheeler Ridge</v>
          </cell>
          <cell r="E12929" t="str">
            <v>Inland</v>
          </cell>
          <cell r="F12929" t="str">
            <v>Kern</v>
          </cell>
          <cell r="G12929" t="str">
            <v>Coal Oil Canyon</v>
          </cell>
          <cell r="H12929" t="str">
            <v>Yes</v>
          </cell>
        </row>
        <row r="12930">
          <cell r="A12930" t="str">
            <v>0402976887</v>
          </cell>
          <cell r="B12930" t="str">
            <v>Sentinel Peak Resources California LLC</v>
          </cell>
          <cell r="C12930" t="str">
            <v>Oil &amp; Gas</v>
          </cell>
          <cell r="D12930" t="str">
            <v>Midway-Sunset</v>
          </cell>
          <cell r="E12930" t="str">
            <v>Inland</v>
          </cell>
          <cell r="F12930" t="str">
            <v>Kern</v>
          </cell>
          <cell r="G12930" t="str">
            <v>No Pool Breakdown</v>
          </cell>
          <cell r="H12930" t="str">
            <v>No</v>
          </cell>
        </row>
        <row r="12931">
          <cell r="A12931" t="str">
            <v>0402976900</v>
          </cell>
          <cell r="B12931" t="str">
            <v>Aera Energy LLC</v>
          </cell>
          <cell r="C12931" t="str">
            <v>Oil &amp; Gas</v>
          </cell>
          <cell r="D12931" t="str">
            <v>Belridge, South</v>
          </cell>
          <cell r="E12931" t="str">
            <v>Inland</v>
          </cell>
          <cell r="F12931" t="str">
            <v>Kern</v>
          </cell>
          <cell r="G12931" t="str">
            <v>Diatomite</v>
          </cell>
          <cell r="H12931" t="str">
            <v>No</v>
          </cell>
        </row>
        <row r="12932">
          <cell r="A12932" t="str">
            <v>0402976903</v>
          </cell>
          <cell r="B12932" t="str">
            <v>Berry Petroleum Company, LLC</v>
          </cell>
          <cell r="C12932" t="str">
            <v>Oil &amp; Gas</v>
          </cell>
          <cell r="D12932" t="str">
            <v>Carneros Creek</v>
          </cell>
          <cell r="E12932" t="str">
            <v>Inland</v>
          </cell>
          <cell r="F12932" t="str">
            <v>Kern</v>
          </cell>
          <cell r="G12932" t="str">
            <v>Point of Rocks</v>
          </cell>
          <cell r="H12932" t="str">
            <v>No</v>
          </cell>
        </row>
        <row r="12933">
          <cell r="A12933" t="str">
            <v>0402976910</v>
          </cell>
          <cell r="B12933" t="str">
            <v>Chevron U.S.A. Inc.</v>
          </cell>
          <cell r="C12933" t="str">
            <v>Cyclic Steam</v>
          </cell>
          <cell r="D12933" t="str">
            <v>Kern River</v>
          </cell>
          <cell r="E12933" t="str">
            <v>Inland</v>
          </cell>
          <cell r="F12933" t="str">
            <v>Kern</v>
          </cell>
          <cell r="G12933" t="str">
            <v>Kern River</v>
          </cell>
          <cell r="H12933" t="str">
            <v>No</v>
          </cell>
        </row>
        <row r="12934">
          <cell r="A12934" t="str">
            <v>0402976912</v>
          </cell>
          <cell r="B12934" t="str">
            <v>Chevron U.S.A. Inc.</v>
          </cell>
          <cell r="C12934" t="str">
            <v>Oil &amp; Gas</v>
          </cell>
          <cell r="D12934" t="str">
            <v>Kern River</v>
          </cell>
          <cell r="E12934" t="str">
            <v>Inland</v>
          </cell>
          <cell r="F12934" t="str">
            <v>Kern</v>
          </cell>
          <cell r="G12934" t="str">
            <v>Kern River</v>
          </cell>
          <cell r="H12934" t="str">
            <v>No</v>
          </cell>
        </row>
        <row r="12935">
          <cell r="A12935" t="str">
            <v>0402976923</v>
          </cell>
          <cell r="B12935" t="str">
            <v>Aera Energy LLC</v>
          </cell>
          <cell r="C12935" t="str">
            <v>Oil &amp; Gas</v>
          </cell>
          <cell r="D12935" t="str">
            <v>Belridge, South</v>
          </cell>
          <cell r="E12935" t="str">
            <v>Inland</v>
          </cell>
          <cell r="F12935" t="str">
            <v>Kern</v>
          </cell>
          <cell r="G12935" t="str">
            <v>Tulare</v>
          </cell>
          <cell r="H12935" t="str">
            <v>Yes</v>
          </cell>
        </row>
        <row r="12936">
          <cell r="A12936" t="str">
            <v>0402976936</v>
          </cell>
          <cell r="B12936" t="str">
            <v>California Resources Elk Hills, LLC</v>
          </cell>
          <cell r="C12936" t="str">
            <v>Oil &amp; Gas</v>
          </cell>
          <cell r="D12936" t="str">
            <v>Buena Vista</v>
          </cell>
          <cell r="E12936" t="str">
            <v>Inland</v>
          </cell>
          <cell r="F12936" t="str">
            <v>Kern</v>
          </cell>
          <cell r="G12936" t="str">
            <v>Upper (Undifferentiated)</v>
          </cell>
          <cell r="H12936" t="str">
            <v>Yes</v>
          </cell>
        </row>
        <row r="12937">
          <cell r="A12937" t="str">
            <v>0402976938</v>
          </cell>
          <cell r="B12937" t="str">
            <v>Chevron U.S.A. Inc.</v>
          </cell>
          <cell r="C12937" t="str">
            <v>Steamflood</v>
          </cell>
          <cell r="D12937" t="str">
            <v>Kern River</v>
          </cell>
          <cell r="E12937" t="str">
            <v>Inland</v>
          </cell>
          <cell r="F12937" t="str">
            <v>Kern</v>
          </cell>
          <cell r="G12937" t="str">
            <v>Kern River</v>
          </cell>
          <cell r="H12937" t="str">
            <v>Yes</v>
          </cell>
        </row>
        <row r="12938">
          <cell r="A12938" t="str">
            <v>0402976940</v>
          </cell>
          <cell r="B12938" t="str">
            <v>Chevron U.S.A. Inc.</v>
          </cell>
          <cell r="C12938" t="str">
            <v>Cyclic Steam</v>
          </cell>
          <cell r="D12938" t="str">
            <v>Kern River</v>
          </cell>
          <cell r="E12938" t="str">
            <v>Inland</v>
          </cell>
          <cell r="F12938" t="str">
            <v>Kern</v>
          </cell>
          <cell r="G12938" t="str">
            <v>Kern River</v>
          </cell>
          <cell r="H12938" t="str">
            <v>No</v>
          </cell>
        </row>
        <row r="12939">
          <cell r="A12939" t="str">
            <v>0402976942</v>
          </cell>
          <cell r="B12939" t="str">
            <v>Chevron U.S.A. Inc.</v>
          </cell>
          <cell r="C12939" t="str">
            <v>Cyclic Steam</v>
          </cell>
          <cell r="D12939" t="str">
            <v>Kern River</v>
          </cell>
          <cell r="E12939" t="str">
            <v>Inland</v>
          </cell>
          <cell r="F12939" t="str">
            <v>Kern</v>
          </cell>
          <cell r="G12939" t="str">
            <v>Kern River</v>
          </cell>
          <cell r="H12939" t="str">
            <v>Yes</v>
          </cell>
        </row>
        <row r="12940">
          <cell r="A12940" t="str">
            <v>0402976956</v>
          </cell>
          <cell r="B12940" t="str">
            <v>Chevron U.S.A. Inc.</v>
          </cell>
          <cell r="C12940" t="str">
            <v>Cyclic Steam</v>
          </cell>
          <cell r="D12940" t="str">
            <v>Kern River</v>
          </cell>
          <cell r="E12940" t="str">
            <v>Inland</v>
          </cell>
          <cell r="F12940" t="str">
            <v>Kern</v>
          </cell>
          <cell r="G12940" t="str">
            <v>Kern River</v>
          </cell>
          <cell r="H12940" t="str">
            <v>No</v>
          </cell>
        </row>
        <row r="12941">
          <cell r="A12941" t="str">
            <v>0402976964</v>
          </cell>
          <cell r="B12941" t="str">
            <v>California Resources Production Corporation</v>
          </cell>
          <cell r="C12941" t="str">
            <v>Waterflood</v>
          </cell>
          <cell r="D12941" t="str">
            <v>Yowlumne</v>
          </cell>
          <cell r="E12941" t="str">
            <v>Inland</v>
          </cell>
          <cell r="F12941" t="str">
            <v>Kern</v>
          </cell>
          <cell r="G12941" t="str">
            <v>Stevens</v>
          </cell>
          <cell r="H12941" t="str">
            <v>Yes</v>
          </cell>
        </row>
        <row r="12942">
          <cell r="A12942" t="str">
            <v>0402976965</v>
          </cell>
          <cell r="B12942" t="str">
            <v>California Resources Production Corporation</v>
          </cell>
          <cell r="C12942" t="str">
            <v>Waterflood</v>
          </cell>
          <cell r="D12942" t="str">
            <v>Landslide</v>
          </cell>
          <cell r="E12942" t="str">
            <v>Inland</v>
          </cell>
          <cell r="F12942" t="str">
            <v>Kern</v>
          </cell>
          <cell r="G12942" t="str">
            <v>Stevens</v>
          </cell>
          <cell r="H12942" t="str">
            <v>Yes</v>
          </cell>
        </row>
        <row r="12943">
          <cell r="A12943" t="str">
            <v>0402976966</v>
          </cell>
          <cell r="B12943" t="str">
            <v>Crimson Resource Management Corp.</v>
          </cell>
          <cell r="C12943" t="str">
            <v>Oil &amp; Gas</v>
          </cell>
          <cell r="D12943" t="str">
            <v>Stockdale</v>
          </cell>
          <cell r="E12943" t="str">
            <v>Inland</v>
          </cell>
          <cell r="F12943" t="str">
            <v>Kern</v>
          </cell>
          <cell r="G12943" t="str">
            <v>Nozu</v>
          </cell>
          <cell r="H12943" t="str">
            <v>Yes</v>
          </cell>
        </row>
        <row r="12944">
          <cell r="A12944" t="str">
            <v>0402976967</v>
          </cell>
          <cell r="B12944" t="str">
            <v>Chevron U.S.A. Inc.</v>
          </cell>
          <cell r="C12944" t="str">
            <v>Cyclic Steam</v>
          </cell>
          <cell r="D12944" t="str">
            <v>Midway-Sunset</v>
          </cell>
          <cell r="E12944" t="str">
            <v>Inland</v>
          </cell>
          <cell r="F12944" t="str">
            <v>Kern</v>
          </cell>
          <cell r="G12944" t="str">
            <v>No Pool Breakdown</v>
          </cell>
          <cell r="H12944" t="str">
            <v>Yes</v>
          </cell>
        </row>
        <row r="12945">
          <cell r="A12945" t="str">
            <v>0402976973</v>
          </cell>
          <cell r="B12945" t="str">
            <v>Aera Energy LLC</v>
          </cell>
          <cell r="C12945" t="str">
            <v>Oil &amp; Gas</v>
          </cell>
          <cell r="D12945" t="str">
            <v>Midway-Sunset</v>
          </cell>
          <cell r="E12945" t="str">
            <v>Inland</v>
          </cell>
          <cell r="F12945" t="str">
            <v>Kern</v>
          </cell>
          <cell r="G12945" t="str">
            <v>No Pool Breakdown</v>
          </cell>
          <cell r="H12945" t="str">
            <v>No</v>
          </cell>
        </row>
        <row r="12946">
          <cell r="A12946" t="str">
            <v>0402976974</v>
          </cell>
          <cell r="B12946" t="str">
            <v>Aera Energy LLC</v>
          </cell>
          <cell r="C12946" t="str">
            <v>Oil &amp; Gas</v>
          </cell>
          <cell r="D12946" t="str">
            <v>Midway-Sunset</v>
          </cell>
          <cell r="E12946" t="str">
            <v>Inland</v>
          </cell>
          <cell r="F12946" t="str">
            <v>Kern</v>
          </cell>
          <cell r="G12946" t="str">
            <v>No Pool Breakdown</v>
          </cell>
          <cell r="H12946" t="str">
            <v>Yes</v>
          </cell>
        </row>
        <row r="12947">
          <cell r="A12947" t="str">
            <v>0402976975</v>
          </cell>
          <cell r="B12947" t="str">
            <v>Aera Energy LLC</v>
          </cell>
          <cell r="C12947" t="str">
            <v>Oil &amp; Gas</v>
          </cell>
          <cell r="D12947" t="str">
            <v>Midway-Sunset</v>
          </cell>
          <cell r="E12947" t="str">
            <v>Inland</v>
          </cell>
          <cell r="F12947" t="str">
            <v>Kern</v>
          </cell>
          <cell r="G12947" t="str">
            <v>No Pool Breakdown</v>
          </cell>
          <cell r="H12947" t="str">
            <v>No</v>
          </cell>
        </row>
        <row r="12948">
          <cell r="A12948" t="str">
            <v>0402976976</v>
          </cell>
          <cell r="B12948" t="str">
            <v>Aera Energy LLC</v>
          </cell>
          <cell r="C12948" t="str">
            <v>Oil &amp; Gas</v>
          </cell>
          <cell r="D12948" t="str">
            <v>Midway-Sunset</v>
          </cell>
          <cell r="E12948" t="str">
            <v>Inland</v>
          </cell>
          <cell r="F12948" t="str">
            <v>Kern</v>
          </cell>
          <cell r="G12948" t="str">
            <v>No Pool Breakdown</v>
          </cell>
          <cell r="H12948" t="str">
            <v>Yes</v>
          </cell>
        </row>
        <row r="12949">
          <cell r="A12949" t="str">
            <v>0402976987</v>
          </cell>
          <cell r="B12949" t="str">
            <v>E &amp; B Natural Resources Management Corporation</v>
          </cell>
          <cell r="C12949" t="str">
            <v>Oil &amp; Gas</v>
          </cell>
          <cell r="D12949" t="str">
            <v>Poso Creek</v>
          </cell>
          <cell r="E12949" t="str">
            <v>Inland</v>
          </cell>
          <cell r="F12949" t="str">
            <v>Kern</v>
          </cell>
          <cell r="G12949" t="str">
            <v>No Pool Breakdown</v>
          </cell>
          <cell r="H12949" t="str">
            <v>No</v>
          </cell>
        </row>
        <row r="12950">
          <cell r="A12950" t="str">
            <v>0402976989</v>
          </cell>
          <cell r="B12950" t="str">
            <v>Aera Energy LLC</v>
          </cell>
          <cell r="C12950" t="str">
            <v>Water Source</v>
          </cell>
          <cell r="D12950" t="str">
            <v>Belridge, South</v>
          </cell>
          <cell r="E12950" t="str">
            <v>Inland</v>
          </cell>
          <cell r="F12950" t="str">
            <v>Kern</v>
          </cell>
          <cell r="G12950" t="str">
            <v>Tulare (Dewatering), Tulare</v>
          </cell>
          <cell r="H12950" t="str">
            <v>Yes</v>
          </cell>
        </row>
        <row r="12951">
          <cell r="A12951" t="str">
            <v>0402977000</v>
          </cell>
          <cell r="B12951" t="str">
            <v>Sentinel Peak Resources California LLC</v>
          </cell>
          <cell r="C12951" t="str">
            <v>Oil &amp; Gas</v>
          </cell>
          <cell r="D12951" t="str">
            <v>Cymric</v>
          </cell>
          <cell r="E12951" t="str">
            <v>Inland</v>
          </cell>
          <cell r="F12951" t="str">
            <v>Kern</v>
          </cell>
          <cell r="G12951" t="str">
            <v>Tulare</v>
          </cell>
          <cell r="H12951" t="str">
            <v>No</v>
          </cell>
        </row>
        <row r="12952">
          <cell r="A12952" t="str">
            <v>0402977001</v>
          </cell>
          <cell r="B12952" t="str">
            <v>Aera Energy LLC</v>
          </cell>
          <cell r="C12952" t="str">
            <v>Oil &amp; Gas</v>
          </cell>
          <cell r="D12952" t="str">
            <v>Midway-Sunset</v>
          </cell>
          <cell r="E12952" t="str">
            <v>Inland</v>
          </cell>
          <cell r="F12952" t="str">
            <v>Kern</v>
          </cell>
          <cell r="G12952" t="str">
            <v>No Pool Breakdown</v>
          </cell>
          <cell r="H12952" t="str">
            <v>Yes</v>
          </cell>
        </row>
        <row r="12953">
          <cell r="A12953" t="str">
            <v>0402977002</v>
          </cell>
          <cell r="B12953" t="str">
            <v>Aera Energy LLC</v>
          </cell>
          <cell r="C12953" t="str">
            <v>Steamflood</v>
          </cell>
          <cell r="D12953" t="str">
            <v>Midway-Sunset</v>
          </cell>
          <cell r="E12953" t="str">
            <v>Inland</v>
          </cell>
          <cell r="F12953" t="str">
            <v>Kern</v>
          </cell>
          <cell r="G12953" t="str">
            <v>Potter, No Pool Breakdown</v>
          </cell>
          <cell r="H12953" t="str">
            <v>Yes</v>
          </cell>
        </row>
        <row r="12954">
          <cell r="A12954" t="str">
            <v>0402977004</v>
          </cell>
          <cell r="B12954" t="str">
            <v>Aera Energy LLC</v>
          </cell>
          <cell r="C12954" t="str">
            <v>Steamflood</v>
          </cell>
          <cell r="D12954" t="str">
            <v>Midway-Sunset</v>
          </cell>
          <cell r="E12954" t="str">
            <v>Inland</v>
          </cell>
          <cell r="F12954" t="str">
            <v>Kern</v>
          </cell>
          <cell r="G12954" t="str">
            <v>Potter, No Pool Breakdown</v>
          </cell>
          <cell r="H12954" t="str">
            <v>No</v>
          </cell>
        </row>
        <row r="12955">
          <cell r="A12955" t="str">
            <v>0402977006</v>
          </cell>
          <cell r="B12955" t="str">
            <v>Hartley Natural Resource Development</v>
          </cell>
          <cell r="C12955" t="str">
            <v>Oil &amp; Gas</v>
          </cell>
          <cell r="D12955" t="str">
            <v>Edison</v>
          </cell>
          <cell r="E12955" t="str">
            <v>Inland</v>
          </cell>
          <cell r="F12955" t="str">
            <v>Kern</v>
          </cell>
          <cell r="G12955" t="str">
            <v>Pyramid Hill-Vedder, Chanac-Jewett</v>
          </cell>
          <cell r="H12955" t="str">
            <v>Yes</v>
          </cell>
        </row>
        <row r="12956">
          <cell r="A12956" t="str">
            <v>0402977008</v>
          </cell>
          <cell r="B12956" t="str">
            <v>Aera Energy LLC</v>
          </cell>
          <cell r="C12956" t="str">
            <v>Oil &amp; Gas</v>
          </cell>
          <cell r="D12956" t="str">
            <v>Midway-Sunset</v>
          </cell>
          <cell r="E12956" t="str">
            <v>Inland</v>
          </cell>
          <cell r="F12956" t="str">
            <v>Kern</v>
          </cell>
          <cell r="G12956" t="str">
            <v>No Pool Breakdown</v>
          </cell>
          <cell r="H12956" t="str">
            <v>Yes</v>
          </cell>
        </row>
        <row r="12957">
          <cell r="A12957" t="str">
            <v>0402977011</v>
          </cell>
          <cell r="B12957" t="str">
            <v>Aera Energy LLC</v>
          </cell>
          <cell r="C12957" t="str">
            <v>Oil &amp; Gas</v>
          </cell>
          <cell r="D12957" t="str">
            <v>Midway-Sunset</v>
          </cell>
          <cell r="E12957" t="str">
            <v>Inland</v>
          </cell>
          <cell r="F12957" t="str">
            <v>Kern</v>
          </cell>
          <cell r="G12957" t="str">
            <v>No Pool Breakdown</v>
          </cell>
          <cell r="H12957" t="str">
            <v>Yes</v>
          </cell>
        </row>
        <row r="12958">
          <cell r="A12958" t="str">
            <v>0402977012</v>
          </cell>
          <cell r="B12958" t="str">
            <v>Aera Energy LLC</v>
          </cell>
          <cell r="C12958" t="str">
            <v>Oil &amp; Gas</v>
          </cell>
          <cell r="D12958" t="str">
            <v>Midway-Sunset</v>
          </cell>
          <cell r="E12958" t="str">
            <v>Inland</v>
          </cell>
          <cell r="F12958" t="str">
            <v>Kern</v>
          </cell>
          <cell r="G12958" t="str">
            <v>No Pool Breakdown</v>
          </cell>
          <cell r="H12958" t="str">
            <v>Yes</v>
          </cell>
        </row>
        <row r="12959">
          <cell r="A12959" t="str">
            <v>0402977021</v>
          </cell>
          <cell r="B12959" t="str">
            <v>California Resources Elk Hills, LLC</v>
          </cell>
          <cell r="C12959" t="str">
            <v>Steamflood</v>
          </cell>
          <cell r="D12959" t="str">
            <v>Elk Hills</v>
          </cell>
          <cell r="E12959" t="str">
            <v>Inland</v>
          </cell>
          <cell r="F12959" t="str">
            <v>Kern</v>
          </cell>
          <cell r="G12959" t="str">
            <v>Upper (Undifferentiated)</v>
          </cell>
          <cell r="H12959" t="str">
            <v>Yes</v>
          </cell>
        </row>
        <row r="12960">
          <cell r="A12960" t="str">
            <v>0402977025</v>
          </cell>
          <cell r="B12960" t="str">
            <v>Aera Energy LLC</v>
          </cell>
          <cell r="C12960" t="str">
            <v>Oil &amp; Gas</v>
          </cell>
          <cell r="D12960" t="str">
            <v>Midway-Sunset</v>
          </cell>
          <cell r="E12960" t="str">
            <v>Inland</v>
          </cell>
          <cell r="F12960" t="str">
            <v>Kern</v>
          </cell>
          <cell r="G12960" t="str">
            <v>No Pool Breakdown</v>
          </cell>
          <cell r="H12960" t="str">
            <v>Yes</v>
          </cell>
        </row>
        <row r="12961">
          <cell r="A12961" t="str">
            <v>0402977048</v>
          </cell>
          <cell r="B12961" t="str">
            <v>Aera Energy LLC</v>
          </cell>
          <cell r="C12961" t="str">
            <v>Steamflood</v>
          </cell>
          <cell r="D12961" t="str">
            <v>Belridge, South</v>
          </cell>
          <cell r="E12961" t="str">
            <v>Inland</v>
          </cell>
          <cell r="F12961" t="str">
            <v>Kern</v>
          </cell>
          <cell r="G12961" t="str">
            <v>Tulare</v>
          </cell>
          <cell r="H12961" t="str">
            <v>Yes</v>
          </cell>
        </row>
        <row r="12962">
          <cell r="A12962" t="str">
            <v>0402977049</v>
          </cell>
          <cell r="B12962" t="str">
            <v>Aera Energy LLC</v>
          </cell>
          <cell r="C12962" t="str">
            <v>Steamflood</v>
          </cell>
          <cell r="D12962" t="str">
            <v>Belridge, South</v>
          </cell>
          <cell r="E12962" t="str">
            <v>Inland</v>
          </cell>
          <cell r="F12962" t="str">
            <v>Kern</v>
          </cell>
          <cell r="G12962" t="str">
            <v>Tulare</v>
          </cell>
          <cell r="H12962" t="str">
            <v>Yes</v>
          </cell>
        </row>
        <row r="12963">
          <cell r="A12963" t="str">
            <v>0402977056</v>
          </cell>
          <cell r="B12963" t="str">
            <v>Aera Energy LLC</v>
          </cell>
          <cell r="C12963" t="str">
            <v>Steamflood</v>
          </cell>
          <cell r="D12963" t="str">
            <v>Belridge, South</v>
          </cell>
          <cell r="E12963" t="str">
            <v>Inland</v>
          </cell>
          <cell r="F12963" t="str">
            <v>Kern</v>
          </cell>
          <cell r="G12963" t="str">
            <v>Tulare</v>
          </cell>
          <cell r="H12963" t="str">
            <v>Yes</v>
          </cell>
        </row>
        <row r="12964">
          <cell r="A12964" t="str">
            <v>0402977069</v>
          </cell>
          <cell r="B12964" t="str">
            <v>Aera Energy LLC</v>
          </cell>
          <cell r="C12964" t="str">
            <v>Oil &amp; Gas</v>
          </cell>
          <cell r="D12964" t="str">
            <v>Midway-Sunset</v>
          </cell>
          <cell r="E12964" t="str">
            <v>Inland</v>
          </cell>
          <cell r="F12964" t="str">
            <v>Kern</v>
          </cell>
          <cell r="G12964" t="str">
            <v>No Pool Breakdown</v>
          </cell>
          <cell r="H12964" t="str">
            <v>No</v>
          </cell>
        </row>
        <row r="12965">
          <cell r="A12965" t="str">
            <v>0402977071</v>
          </cell>
          <cell r="B12965" t="str">
            <v>Aera Energy LLC</v>
          </cell>
          <cell r="C12965" t="str">
            <v>Oil &amp; Gas</v>
          </cell>
          <cell r="D12965" t="str">
            <v>Midway-Sunset</v>
          </cell>
          <cell r="E12965" t="str">
            <v>Inland</v>
          </cell>
          <cell r="F12965" t="str">
            <v>Kern</v>
          </cell>
          <cell r="G12965" t="str">
            <v>No Pool Breakdown</v>
          </cell>
          <cell r="H12965" t="str">
            <v>Yes</v>
          </cell>
        </row>
        <row r="12966">
          <cell r="A12966" t="str">
            <v>0402977076</v>
          </cell>
          <cell r="B12966" t="str">
            <v>Chevron U.S.A. Inc.</v>
          </cell>
          <cell r="C12966" t="str">
            <v>Oil &amp; Gas</v>
          </cell>
          <cell r="D12966" t="str">
            <v>Lost Hills</v>
          </cell>
          <cell r="E12966" t="str">
            <v>Inland</v>
          </cell>
          <cell r="F12966" t="str">
            <v>Kern</v>
          </cell>
          <cell r="G12966" t="str">
            <v>Tulare-Etchegoin</v>
          </cell>
          <cell r="H12966" t="str">
            <v>Yes</v>
          </cell>
        </row>
        <row r="12967">
          <cell r="A12967" t="str">
            <v>0402977086</v>
          </cell>
          <cell r="B12967" t="str">
            <v>Vaquero Energy, Inc.</v>
          </cell>
          <cell r="C12967" t="str">
            <v>Oil &amp; Gas</v>
          </cell>
          <cell r="D12967" t="str">
            <v>Edison</v>
          </cell>
          <cell r="E12967" t="str">
            <v>Inland</v>
          </cell>
          <cell r="F12967" t="str">
            <v>Kern</v>
          </cell>
          <cell r="G12967" t="str">
            <v>No Pool Breakdown</v>
          </cell>
          <cell r="H12967" t="str">
            <v>No</v>
          </cell>
        </row>
        <row r="12968">
          <cell r="A12968" t="str">
            <v>0402977092</v>
          </cell>
          <cell r="B12968" t="str">
            <v>California Resources Elk Hills, LLC</v>
          </cell>
          <cell r="C12968" t="str">
            <v>Oil &amp; Gas</v>
          </cell>
          <cell r="D12968" t="str">
            <v>Elk Hills</v>
          </cell>
          <cell r="E12968" t="str">
            <v>Inland</v>
          </cell>
          <cell r="F12968" t="str">
            <v>Kern</v>
          </cell>
          <cell r="G12968" t="str">
            <v>Stevens (29R)</v>
          </cell>
          <cell r="H12968" t="str">
            <v>Yes</v>
          </cell>
        </row>
        <row r="12969">
          <cell r="A12969" t="str">
            <v>0402977094</v>
          </cell>
          <cell r="B12969" t="str">
            <v>California Resources Production Corporation</v>
          </cell>
          <cell r="C12969" t="str">
            <v>Oil &amp; Gas</v>
          </cell>
          <cell r="D12969" t="str">
            <v>Mount Poso</v>
          </cell>
          <cell r="E12969" t="str">
            <v>Inland</v>
          </cell>
          <cell r="F12969" t="str">
            <v>Kern</v>
          </cell>
          <cell r="G12969" t="str">
            <v>Pyramid Hill-Vedder</v>
          </cell>
          <cell r="H12969" t="str">
            <v>Yes</v>
          </cell>
        </row>
        <row r="12970">
          <cell r="A12970" t="str">
            <v>0402977102</v>
          </cell>
          <cell r="B12970" t="str">
            <v>Aera Energy LLC</v>
          </cell>
          <cell r="C12970" t="str">
            <v>Oil &amp; Gas</v>
          </cell>
          <cell r="D12970" t="str">
            <v>McKittrick</v>
          </cell>
          <cell r="E12970" t="str">
            <v>Inland</v>
          </cell>
          <cell r="F12970" t="str">
            <v>Kern</v>
          </cell>
          <cell r="G12970" t="str">
            <v>Upper, Tulare</v>
          </cell>
          <cell r="H12970" t="str">
            <v>No</v>
          </cell>
        </row>
        <row r="12971">
          <cell r="A12971" t="str">
            <v>0402977103</v>
          </cell>
          <cell r="B12971" t="str">
            <v>Aera Energy LLC</v>
          </cell>
          <cell r="C12971" t="str">
            <v>Steamflood</v>
          </cell>
          <cell r="D12971" t="str">
            <v>Belridge, South</v>
          </cell>
          <cell r="E12971" t="str">
            <v>Inland</v>
          </cell>
          <cell r="F12971" t="str">
            <v>Kern</v>
          </cell>
          <cell r="G12971" t="str">
            <v>Tulare</v>
          </cell>
          <cell r="H12971" t="str">
            <v>Yes</v>
          </cell>
        </row>
        <row r="12972">
          <cell r="A12972" t="str">
            <v>0402977108</v>
          </cell>
          <cell r="B12972" t="str">
            <v>Aera Energy LLC</v>
          </cell>
          <cell r="C12972" t="str">
            <v>Oil &amp; Gas</v>
          </cell>
          <cell r="D12972" t="str">
            <v>Belridge, South</v>
          </cell>
          <cell r="E12972" t="str">
            <v>Inland</v>
          </cell>
          <cell r="F12972" t="str">
            <v>Kern</v>
          </cell>
          <cell r="G12972" t="str">
            <v>Tulare</v>
          </cell>
          <cell r="H12972" t="str">
            <v>No</v>
          </cell>
        </row>
        <row r="12973">
          <cell r="A12973" t="str">
            <v>0402977113</v>
          </cell>
          <cell r="B12973" t="str">
            <v>Aera Energy LLC</v>
          </cell>
          <cell r="C12973" t="str">
            <v>Oil &amp; Gas</v>
          </cell>
          <cell r="D12973" t="str">
            <v>Belridge, South</v>
          </cell>
          <cell r="E12973" t="str">
            <v>Inland</v>
          </cell>
          <cell r="F12973" t="str">
            <v>Kern</v>
          </cell>
          <cell r="G12973" t="str">
            <v>Tulare</v>
          </cell>
          <cell r="H12973" t="str">
            <v>No</v>
          </cell>
        </row>
        <row r="12974">
          <cell r="A12974" t="str">
            <v>0402977120</v>
          </cell>
          <cell r="B12974" t="str">
            <v>California Resources Elk Hills, LLC</v>
          </cell>
          <cell r="C12974" t="str">
            <v>Oil &amp; Gas</v>
          </cell>
          <cell r="D12974" t="str">
            <v>Elk Hills</v>
          </cell>
          <cell r="E12974" t="str">
            <v>Inland</v>
          </cell>
          <cell r="F12974" t="str">
            <v>Kern</v>
          </cell>
          <cell r="G12974" t="str">
            <v>Upper (Undifferentiated)</v>
          </cell>
          <cell r="H12974" t="str">
            <v>Yes</v>
          </cell>
        </row>
        <row r="12975">
          <cell r="A12975" t="str">
            <v>0402977124</v>
          </cell>
          <cell r="B12975" t="str">
            <v>Crimson Resource Management Corp.</v>
          </cell>
          <cell r="C12975" t="str">
            <v>Water Disposal</v>
          </cell>
          <cell r="D12975" t="str">
            <v>Midway-Sunset</v>
          </cell>
          <cell r="E12975" t="str">
            <v>Inland</v>
          </cell>
          <cell r="F12975" t="str">
            <v>Kern</v>
          </cell>
          <cell r="G12975" t="str">
            <v>No Pool Breakdown, Etchegoin-Antelope Sands</v>
          </cell>
          <cell r="H12975" t="str">
            <v>Yes</v>
          </cell>
        </row>
        <row r="12976">
          <cell r="A12976" t="str">
            <v>0402977126</v>
          </cell>
          <cell r="B12976" t="str">
            <v>Aera Energy LLC</v>
          </cell>
          <cell r="C12976" t="str">
            <v>Water Source</v>
          </cell>
          <cell r="D12976" t="str">
            <v>Belridge, South</v>
          </cell>
          <cell r="E12976" t="str">
            <v>Inland</v>
          </cell>
          <cell r="F12976" t="str">
            <v>Kern</v>
          </cell>
          <cell r="G12976" t="str">
            <v>Tulare (Dewatering), Tulare</v>
          </cell>
          <cell r="H12976" t="str">
            <v>Yes</v>
          </cell>
        </row>
        <row r="12977">
          <cell r="A12977" t="str">
            <v>0402977127</v>
          </cell>
          <cell r="B12977" t="str">
            <v>Aera Energy LLC</v>
          </cell>
          <cell r="C12977" t="str">
            <v>Water Disposal</v>
          </cell>
          <cell r="D12977" t="str">
            <v>Belridge, South</v>
          </cell>
          <cell r="E12977" t="str">
            <v>Inland</v>
          </cell>
          <cell r="F12977" t="str">
            <v>Kern</v>
          </cell>
          <cell r="G12977" t="str">
            <v>Tulare (Dewatering), Tulare</v>
          </cell>
          <cell r="H12977" t="str">
            <v>No</v>
          </cell>
        </row>
        <row r="12978">
          <cell r="A12978" t="str">
            <v>0402977128</v>
          </cell>
          <cell r="B12978" t="str">
            <v>Aera Energy LLC</v>
          </cell>
          <cell r="C12978" t="str">
            <v>Oil &amp; Gas</v>
          </cell>
          <cell r="D12978" t="str">
            <v>Belridge, South</v>
          </cell>
          <cell r="E12978" t="str">
            <v>Inland</v>
          </cell>
          <cell r="F12978" t="str">
            <v>Kern</v>
          </cell>
          <cell r="G12978" t="str">
            <v>Tulare</v>
          </cell>
          <cell r="H12978" t="str">
            <v>No</v>
          </cell>
        </row>
        <row r="12979">
          <cell r="A12979" t="str">
            <v>0402977129</v>
          </cell>
          <cell r="B12979" t="str">
            <v>Aera Energy LLC</v>
          </cell>
          <cell r="C12979" t="str">
            <v>Oil &amp; Gas</v>
          </cell>
          <cell r="D12979" t="str">
            <v>Belridge, South</v>
          </cell>
          <cell r="E12979" t="str">
            <v>Inland</v>
          </cell>
          <cell r="F12979" t="str">
            <v>Kern</v>
          </cell>
          <cell r="G12979" t="str">
            <v>Tulare</v>
          </cell>
          <cell r="H12979" t="str">
            <v>Yes</v>
          </cell>
        </row>
        <row r="12980">
          <cell r="A12980" t="str">
            <v>0402977136</v>
          </cell>
          <cell r="B12980" t="str">
            <v>Aera Energy LLC</v>
          </cell>
          <cell r="C12980" t="str">
            <v>Oil &amp; Gas</v>
          </cell>
          <cell r="D12980" t="str">
            <v>Midway-Sunset</v>
          </cell>
          <cell r="E12980" t="str">
            <v>Inland</v>
          </cell>
          <cell r="F12980" t="str">
            <v>Kern</v>
          </cell>
          <cell r="G12980" t="str">
            <v>No Pool Breakdown</v>
          </cell>
          <cell r="H12980" t="str">
            <v>Yes</v>
          </cell>
        </row>
        <row r="12981">
          <cell r="A12981" t="str">
            <v>0402977158</v>
          </cell>
          <cell r="B12981" t="str">
            <v>Chevron U.S.A. Inc.</v>
          </cell>
          <cell r="C12981" t="str">
            <v>Cyclic Steam</v>
          </cell>
          <cell r="D12981" t="str">
            <v>Kern River</v>
          </cell>
          <cell r="E12981" t="str">
            <v>Inland</v>
          </cell>
          <cell r="F12981" t="str">
            <v>Kern</v>
          </cell>
          <cell r="G12981" t="str">
            <v>Kern River</v>
          </cell>
          <cell r="H12981" t="str">
            <v>Yes</v>
          </cell>
        </row>
        <row r="12982">
          <cell r="A12982" t="str">
            <v>0402977159</v>
          </cell>
          <cell r="B12982" t="str">
            <v>Aera Energy LLC</v>
          </cell>
          <cell r="C12982" t="str">
            <v>Steamflood</v>
          </cell>
          <cell r="D12982" t="str">
            <v>Midway-Sunset</v>
          </cell>
          <cell r="E12982" t="str">
            <v>Inland</v>
          </cell>
          <cell r="F12982" t="str">
            <v>Kern</v>
          </cell>
          <cell r="G12982" t="str">
            <v>Potter, No Pool Breakdown</v>
          </cell>
          <cell r="H12982" t="str">
            <v>Yes</v>
          </cell>
        </row>
        <row r="12983">
          <cell r="A12983" t="str">
            <v>0402977170</v>
          </cell>
          <cell r="B12983" t="str">
            <v>California Resources Production Corporation</v>
          </cell>
          <cell r="C12983" t="str">
            <v>Waterflood</v>
          </cell>
          <cell r="D12983" t="str">
            <v>Landslide</v>
          </cell>
          <cell r="E12983" t="str">
            <v>Inland</v>
          </cell>
          <cell r="F12983" t="str">
            <v>Kern</v>
          </cell>
          <cell r="G12983" t="str">
            <v>Stevens</v>
          </cell>
          <cell r="H12983" t="str">
            <v>No</v>
          </cell>
        </row>
        <row r="12984">
          <cell r="A12984" t="str">
            <v>0402977172</v>
          </cell>
          <cell r="B12984" t="str">
            <v>Aera Energy LLC</v>
          </cell>
          <cell r="C12984" t="str">
            <v>Oil &amp; Gas</v>
          </cell>
          <cell r="D12984" t="str">
            <v>Midway-Sunset</v>
          </cell>
          <cell r="E12984" t="str">
            <v>Inland</v>
          </cell>
          <cell r="F12984" t="str">
            <v>Kern</v>
          </cell>
          <cell r="G12984" t="str">
            <v>Potter, No Pool Breakdown</v>
          </cell>
          <cell r="H12984" t="str">
            <v>No</v>
          </cell>
        </row>
        <row r="12985">
          <cell r="A12985" t="str">
            <v>0402977210</v>
          </cell>
          <cell r="B12985" t="str">
            <v>Chevron U.S.A. Inc.</v>
          </cell>
          <cell r="C12985" t="str">
            <v>Cyclic Steam</v>
          </cell>
          <cell r="D12985" t="str">
            <v>Midway-Sunset</v>
          </cell>
          <cell r="E12985" t="str">
            <v>Inland</v>
          </cell>
          <cell r="F12985" t="str">
            <v>Kern</v>
          </cell>
          <cell r="G12985" t="str">
            <v>No Pool Breakdown</v>
          </cell>
          <cell r="H12985" t="str">
            <v>Yes</v>
          </cell>
        </row>
        <row r="12986">
          <cell r="A12986" t="str">
            <v>0402977211</v>
          </cell>
          <cell r="B12986" t="str">
            <v>Chevron U.S.A. Inc.</v>
          </cell>
          <cell r="C12986" t="str">
            <v>Cyclic Steam</v>
          </cell>
          <cell r="D12986" t="str">
            <v>Midway-Sunset</v>
          </cell>
          <cell r="E12986" t="str">
            <v>Inland</v>
          </cell>
          <cell r="F12986" t="str">
            <v>Kern</v>
          </cell>
          <cell r="G12986" t="str">
            <v>No Pool Breakdown</v>
          </cell>
          <cell r="H12986" t="str">
            <v>No</v>
          </cell>
        </row>
        <row r="12987">
          <cell r="A12987" t="str">
            <v>0402977212</v>
          </cell>
          <cell r="B12987" t="str">
            <v>Sentinel Peak Resources California LLC</v>
          </cell>
          <cell r="C12987" t="str">
            <v>Oil &amp; Gas</v>
          </cell>
          <cell r="D12987" t="str">
            <v>Cymric</v>
          </cell>
          <cell r="E12987" t="str">
            <v>Inland</v>
          </cell>
          <cell r="F12987" t="str">
            <v>Kern</v>
          </cell>
          <cell r="G12987" t="str">
            <v>Tulare</v>
          </cell>
          <cell r="H12987" t="str">
            <v>No</v>
          </cell>
        </row>
        <row r="12988">
          <cell r="A12988" t="str">
            <v>0402977214</v>
          </cell>
          <cell r="B12988" t="str">
            <v>Sentinel Peak Resources California LLC</v>
          </cell>
          <cell r="C12988" t="str">
            <v>Oil &amp; Gas</v>
          </cell>
          <cell r="D12988" t="str">
            <v>Cymric</v>
          </cell>
          <cell r="E12988" t="str">
            <v>Inland</v>
          </cell>
          <cell r="F12988" t="str">
            <v>Kern</v>
          </cell>
          <cell r="G12988" t="str">
            <v>Tulare</v>
          </cell>
          <cell r="H12988" t="str">
            <v>No</v>
          </cell>
        </row>
        <row r="12989">
          <cell r="A12989" t="str">
            <v>0402977244</v>
          </cell>
          <cell r="B12989" t="str">
            <v>Aera Energy LLC</v>
          </cell>
          <cell r="C12989" t="str">
            <v>Oil &amp; Gas</v>
          </cell>
          <cell r="D12989" t="str">
            <v>Midway-Sunset</v>
          </cell>
          <cell r="E12989" t="str">
            <v>Inland</v>
          </cell>
          <cell r="F12989" t="str">
            <v>Kern</v>
          </cell>
          <cell r="G12989" t="str">
            <v>No Pool Breakdown</v>
          </cell>
          <cell r="H12989" t="str">
            <v>No</v>
          </cell>
        </row>
        <row r="12990">
          <cell r="A12990" t="str">
            <v>0402977250</v>
          </cell>
          <cell r="B12990" t="str">
            <v>Aera Energy LLC</v>
          </cell>
          <cell r="C12990" t="str">
            <v>Oil &amp; Gas</v>
          </cell>
          <cell r="D12990" t="str">
            <v>Midway-Sunset</v>
          </cell>
          <cell r="E12990" t="str">
            <v>Inland</v>
          </cell>
          <cell r="F12990" t="str">
            <v>Kern</v>
          </cell>
          <cell r="G12990" t="str">
            <v>No Pool Breakdown</v>
          </cell>
          <cell r="H12990" t="str">
            <v>No</v>
          </cell>
        </row>
        <row r="12991">
          <cell r="A12991" t="str">
            <v>0402977258</v>
          </cell>
          <cell r="B12991" t="str">
            <v>Chevron U.S.A. Inc.</v>
          </cell>
          <cell r="C12991" t="str">
            <v>Cyclic Steam</v>
          </cell>
          <cell r="D12991" t="str">
            <v>Kern River</v>
          </cell>
          <cell r="E12991" t="str">
            <v>Inland</v>
          </cell>
          <cell r="F12991" t="str">
            <v>Kern</v>
          </cell>
          <cell r="G12991" t="str">
            <v>Kern River</v>
          </cell>
          <cell r="H12991" t="str">
            <v>No</v>
          </cell>
        </row>
        <row r="12992">
          <cell r="A12992" t="str">
            <v>0402977259</v>
          </cell>
          <cell r="B12992" t="str">
            <v>Chevron U.S.A. Inc.</v>
          </cell>
          <cell r="C12992" t="str">
            <v>Cyclic Steam</v>
          </cell>
          <cell r="D12992" t="str">
            <v>Kern River</v>
          </cell>
          <cell r="E12992" t="str">
            <v>Inland</v>
          </cell>
          <cell r="F12992" t="str">
            <v>Kern</v>
          </cell>
          <cell r="G12992" t="str">
            <v>Kern River</v>
          </cell>
          <cell r="H12992" t="str">
            <v>No</v>
          </cell>
        </row>
        <row r="12993">
          <cell r="A12993" t="str">
            <v>0402977261</v>
          </cell>
          <cell r="B12993" t="str">
            <v>Chevron U.S.A. Inc.</v>
          </cell>
          <cell r="C12993" t="str">
            <v>Cyclic Steam</v>
          </cell>
          <cell r="D12993" t="str">
            <v>Kern River</v>
          </cell>
          <cell r="E12993" t="str">
            <v>Inland</v>
          </cell>
          <cell r="F12993" t="str">
            <v>Kern</v>
          </cell>
          <cell r="G12993" t="str">
            <v>Kern River</v>
          </cell>
          <cell r="H12993" t="str">
            <v>No</v>
          </cell>
        </row>
        <row r="12994">
          <cell r="A12994" t="str">
            <v>0402977265</v>
          </cell>
          <cell r="B12994" t="str">
            <v>Chevron U.S.A. Inc.</v>
          </cell>
          <cell r="C12994" t="str">
            <v>Cyclic Steam</v>
          </cell>
          <cell r="D12994" t="str">
            <v>Kern River</v>
          </cell>
          <cell r="E12994" t="str">
            <v>Inland</v>
          </cell>
          <cell r="F12994" t="str">
            <v>Kern</v>
          </cell>
          <cell r="G12994" t="str">
            <v>Kern River</v>
          </cell>
          <cell r="H12994" t="str">
            <v>No</v>
          </cell>
        </row>
        <row r="12995">
          <cell r="A12995" t="str">
            <v>0402977268</v>
          </cell>
          <cell r="B12995" t="str">
            <v>Chevron U.S.A. Inc.</v>
          </cell>
          <cell r="C12995" t="str">
            <v>Cyclic Steam</v>
          </cell>
          <cell r="D12995" t="str">
            <v>Kern River</v>
          </cell>
          <cell r="E12995" t="str">
            <v>Inland</v>
          </cell>
          <cell r="F12995" t="str">
            <v>Kern</v>
          </cell>
          <cell r="G12995" t="str">
            <v>Kern River</v>
          </cell>
          <cell r="H12995" t="str">
            <v>No</v>
          </cell>
        </row>
        <row r="12996">
          <cell r="A12996" t="str">
            <v>0402977269</v>
          </cell>
          <cell r="B12996" t="str">
            <v>Chevron U.S.A. Inc.</v>
          </cell>
          <cell r="C12996" t="str">
            <v>Cyclic Steam</v>
          </cell>
          <cell r="D12996" t="str">
            <v>Kern River</v>
          </cell>
          <cell r="E12996" t="str">
            <v>Inland</v>
          </cell>
          <cell r="F12996" t="str">
            <v>Kern</v>
          </cell>
          <cell r="G12996" t="str">
            <v>Kern River</v>
          </cell>
          <cell r="H12996" t="str">
            <v>Yes</v>
          </cell>
        </row>
        <row r="12997">
          <cell r="A12997" t="str">
            <v>0402977272</v>
          </cell>
          <cell r="B12997" t="str">
            <v>Aera Energy LLC</v>
          </cell>
          <cell r="C12997" t="str">
            <v>Oil &amp; Gas</v>
          </cell>
          <cell r="D12997" t="str">
            <v>Midway-Sunset</v>
          </cell>
          <cell r="E12997" t="str">
            <v>Inland</v>
          </cell>
          <cell r="F12997" t="str">
            <v>Kern</v>
          </cell>
          <cell r="G12997" t="str">
            <v>No Pool Breakdown</v>
          </cell>
          <cell r="H12997" t="str">
            <v>No</v>
          </cell>
        </row>
        <row r="12998">
          <cell r="A12998" t="str">
            <v>0402977282</v>
          </cell>
          <cell r="B12998" t="str">
            <v>Aera Energy LLC</v>
          </cell>
          <cell r="C12998" t="str">
            <v>Cyclic Steam</v>
          </cell>
          <cell r="D12998" t="str">
            <v>Midway-Sunset</v>
          </cell>
          <cell r="E12998" t="str">
            <v>Inland</v>
          </cell>
          <cell r="F12998" t="str">
            <v>Kern</v>
          </cell>
          <cell r="G12998" t="str">
            <v>No Pool Breakdown</v>
          </cell>
          <cell r="H12998" t="str">
            <v>No</v>
          </cell>
        </row>
        <row r="12999">
          <cell r="A12999" t="str">
            <v>0402977283</v>
          </cell>
          <cell r="B12999" t="str">
            <v>Aera Energy LLC</v>
          </cell>
          <cell r="C12999" t="str">
            <v>Oil &amp; Gas</v>
          </cell>
          <cell r="D12999" t="str">
            <v>Midway-Sunset</v>
          </cell>
          <cell r="E12999" t="str">
            <v>Inland</v>
          </cell>
          <cell r="F12999" t="str">
            <v>Kern</v>
          </cell>
          <cell r="G12999" t="str">
            <v>Potter, No Pool Breakdown</v>
          </cell>
          <cell r="H12999" t="str">
            <v>No</v>
          </cell>
        </row>
        <row r="13000">
          <cell r="A13000" t="str">
            <v>0402977290</v>
          </cell>
          <cell r="B13000" t="str">
            <v>Aera Energy LLC</v>
          </cell>
          <cell r="C13000" t="str">
            <v>Waterflood</v>
          </cell>
          <cell r="D13000" t="str">
            <v>Belridge, South</v>
          </cell>
          <cell r="E13000" t="str">
            <v>Inland</v>
          </cell>
          <cell r="F13000" t="str">
            <v>Kern</v>
          </cell>
          <cell r="G13000" t="str">
            <v>Diatomite</v>
          </cell>
          <cell r="H13000" t="str">
            <v>No</v>
          </cell>
        </row>
        <row r="13001">
          <cell r="A13001" t="str">
            <v>0402977291</v>
          </cell>
          <cell r="B13001" t="str">
            <v>Aera Energy LLC</v>
          </cell>
          <cell r="C13001" t="str">
            <v>Waterflood</v>
          </cell>
          <cell r="D13001" t="str">
            <v>Belridge, North</v>
          </cell>
          <cell r="E13001" t="str">
            <v>Inland</v>
          </cell>
          <cell r="F13001" t="str">
            <v>Kern</v>
          </cell>
          <cell r="G13001" t="str">
            <v>Diatomite</v>
          </cell>
          <cell r="H13001" t="str">
            <v>No</v>
          </cell>
        </row>
        <row r="13002">
          <cell r="A13002" t="str">
            <v>0402977292</v>
          </cell>
          <cell r="B13002" t="str">
            <v>Aera Energy LLC</v>
          </cell>
          <cell r="C13002" t="str">
            <v>Oil &amp; Gas</v>
          </cell>
          <cell r="D13002" t="str">
            <v>Belridge, North</v>
          </cell>
          <cell r="E13002" t="str">
            <v>Inland</v>
          </cell>
          <cell r="F13002" t="str">
            <v>Kern</v>
          </cell>
          <cell r="G13002" t="str">
            <v>Diatomite</v>
          </cell>
          <cell r="H13002" t="str">
            <v>No</v>
          </cell>
        </row>
        <row r="13003">
          <cell r="A13003" t="str">
            <v>0402977294</v>
          </cell>
          <cell r="B13003" t="str">
            <v>Aera Energy LLC</v>
          </cell>
          <cell r="C13003" t="str">
            <v>Oil &amp; Gas</v>
          </cell>
          <cell r="D13003" t="str">
            <v>Belridge, North</v>
          </cell>
          <cell r="E13003" t="str">
            <v>Inland</v>
          </cell>
          <cell r="F13003" t="str">
            <v>Kern</v>
          </cell>
          <cell r="G13003" t="str">
            <v>Diatomite</v>
          </cell>
          <cell r="H13003" t="str">
            <v>No</v>
          </cell>
        </row>
        <row r="13004">
          <cell r="A13004" t="str">
            <v>0402977298</v>
          </cell>
          <cell r="B13004" t="str">
            <v>Aera Energy LLC</v>
          </cell>
          <cell r="C13004" t="str">
            <v>Oil &amp; Gas</v>
          </cell>
          <cell r="D13004" t="str">
            <v>Belridge, North</v>
          </cell>
          <cell r="E13004" t="str">
            <v>Inland</v>
          </cell>
          <cell r="F13004" t="str">
            <v>Kern</v>
          </cell>
          <cell r="G13004" t="str">
            <v>Diatomite</v>
          </cell>
          <cell r="H13004" t="str">
            <v>Yes</v>
          </cell>
        </row>
        <row r="13005">
          <cell r="A13005" t="str">
            <v>0402977299</v>
          </cell>
          <cell r="B13005" t="str">
            <v>Aera Energy LLC</v>
          </cell>
          <cell r="C13005" t="str">
            <v>Oil &amp; Gas</v>
          </cell>
          <cell r="D13005" t="str">
            <v>Belridge, North</v>
          </cell>
          <cell r="E13005" t="str">
            <v>Inland</v>
          </cell>
          <cell r="F13005" t="str">
            <v>Kern</v>
          </cell>
          <cell r="G13005" t="str">
            <v>Diatomite</v>
          </cell>
          <cell r="H13005" t="str">
            <v>No</v>
          </cell>
        </row>
        <row r="13006">
          <cell r="A13006" t="str">
            <v>0402977300</v>
          </cell>
          <cell r="B13006" t="str">
            <v>Aera Energy LLC</v>
          </cell>
          <cell r="C13006" t="str">
            <v>Oil &amp; Gas</v>
          </cell>
          <cell r="D13006" t="str">
            <v>Belridge, North</v>
          </cell>
          <cell r="E13006" t="str">
            <v>Inland</v>
          </cell>
          <cell r="F13006" t="str">
            <v>Kern</v>
          </cell>
          <cell r="G13006" t="str">
            <v>Diatomite</v>
          </cell>
          <cell r="H13006" t="str">
            <v>Yes</v>
          </cell>
        </row>
        <row r="13007">
          <cell r="A13007" t="str">
            <v>0402977301</v>
          </cell>
          <cell r="B13007" t="str">
            <v>Aera Energy LLC</v>
          </cell>
          <cell r="C13007" t="str">
            <v>Oil &amp; Gas</v>
          </cell>
          <cell r="D13007" t="str">
            <v>Belridge, North</v>
          </cell>
          <cell r="E13007" t="str">
            <v>Inland</v>
          </cell>
          <cell r="F13007" t="str">
            <v>Kern</v>
          </cell>
          <cell r="G13007" t="str">
            <v>Diatomite</v>
          </cell>
          <cell r="H13007" t="str">
            <v>Yes</v>
          </cell>
        </row>
        <row r="13008">
          <cell r="A13008" t="str">
            <v>0402977303</v>
          </cell>
          <cell r="B13008" t="str">
            <v>Aera Energy LLC</v>
          </cell>
          <cell r="C13008" t="str">
            <v>Waterflood</v>
          </cell>
          <cell r="D13008" t="str">
            <v>Belridge, North</v>
          </cell>
          <cell r="E13008" t="str">
            <v>Inland</v>
          </cell>
          <cell r="F13008" t="str">
            <v>Kern</v>
          </cell>
          <cell r="G13008" t="str">
            <v>Diatomite</v>
          </cell>
          <cell r="H13008" t="str">
            <v>Yes</v>
          </cell>
        </row>
        <row r="13009">
          <cell r="A13009" t="str">
            <v>0402977304</v>
          </cell>
          <cell r="B13009" t="str">
            <v>Aera Energy LLC</v>
          </cell>
          <cell r="C13009" t="str">
            <v>Waterflood</v>
          </cell>
          <cell r="D13009" t="str">
            <v>Belridge, North</v>
          </cell>
          <cell r="E13009" t="str">
            <v>Inland</v>
          </cell>
          <cell r="F13009" t="str">
            <v>Kern</v>
          </cell>
          <cell r="G13009" t="str">
            <v>Diatomite</v>
          </cell>
          <cell r="H13009" t="str">
            <v>No</v>
          </cell>
        </row>
        <row r="13010">
          <cell r="A13010" t="str">
            <v>0402977317</v>
          </cell>
          <cell r="B13010" t="str">
            <v>Aera Energy LLC</v>
          </cell>
          <cell r="C13010" t="str">
            <v>Water Disposal</v>
          </cell>
          <cell r="D13010" t="str">
            <v>Lost Hills</v>
          </cell>
          <cell r="E13010" t="str">
            <v>Inland</v>
          </cell>
          <cell r="F13010" t="str">
            <v>Kern</v>
          </cell>
          <cell r="G13010" t="str">
            <v>Etchegoin, Cahn</v>
          </cell>
          <cell r="H13010" t="str">
            <v>No</v>
          </cell>
        </row>
        <row r="13011">
          <cell r="A13011" t="str">
            <v>0402977326</v>
          </cell>
          <cell r="B13011" t="str">
            <v>Aera Energy LLC</v>
          </cell>
          <cell r="C13011" t="str">
            <v>Oil &amp; Gas</v>
          </cell>
          <cell r="D13011" t="str">
            <v>Midway-Sunset</v>
          </cell>
          <cell r="E13011" t="str">
            <v>Inland</v>
          </cell>
          <cell r="F13011" t="str">
            <v>Kern</v>
          </cell>
          <cell r="G13011" t="str">
            <v>No Pool Breakdown</v>
          </cell>
          <cell r="H13011" t="str">
            <v>No</v>
          </cell>
        </row>
        <row r="13012">
          <cell r="A13012" t="str">
            <v>0402977329</v>
          </cell>
          <cell r="B13012" t="str">
            <v>Aera Energy LLC</v>
          </cell>
          <cell r="C13012" t="str">
            <v>Oil &amp; Gas</v>
          </cell>
          <cell r="D13012" t="str">
            <v>Midway-Sunset</v>
          </cell>
          <cell r="E13012" t="str">
            <v>Inland</v>
          </cell>
          <cell r="F13012" t="str">
            <v>Kern</v>
          </cell>
          <cell r="G13012" t="str">
            <v>No Pool Breakdown</v>
          </cell>
          <cell r="H13012" t="str">
            <v>Yes</v>
          </cell>
        </row>
        <row r="13013">
          <cell r="A13013" t="str">
            <v>0402977332</v>
          </cell>
          <cell r="B13013" t="str">
            <v>Aera Energy LLC</v>
          </cell>
          <cell r="C13013" t="str">
            <v>Oil &amp; Gas</v>
          </cell>
          <cell r="D13013" t="str">
            <v>Midway-Sunset</v>
          </cell>
          <cell r="E13013" t="str">
            <v>Inland</v>
          </cell>
          <cell r="F13013" t="str">
            <v>Kern</v>
          </cell>
          <cell r="G13013" t="str">
            <v>Potter, No Pool Breakdown</v>
          </cell>
          <cell r="H13013" t="str">
            <v>Yes</v>
          </cell>
        </row>
        <row r="13014">
          <cell r="A13014" t="str">
            <v>0402977333</v>
          </cell>
          <cell r="B13014" t="str">
            <v>Aera Energy LLC</v>
          </cell>
          <cell r="C13014" t="str">
            <v>Oil &amp; Gas</v>
          </cell>
          <cell r="D13014" t="str">
            <v>Midway-Sunset</v>
          </cell>
          <cell r="E13014" t="str">
            <v>Inland</v>
          </cell>
          <cell r="F13014" t="str">
            <v>Kern</v>
          </cell>
          <cell r="G13014" t="str">
            <v>Potter, No Pool Breakdown</v>
          </cell>
          <cell r="H13014" t="str">
            <v>No</v>
          </cell>
        </row>
        <row r="13015">
          <cell r="A13015" t="str">
            <v>0402977334</v>
          </cell>
          <cell r="B13015" t="str">
            <v>Aera Energy LLC</v>
          </cell>
          <cell r="C13015" t="str">
            <v>Oil &amp; Gas</v>
          </cell>
          <cell r="D13015" t="str">
            <v>Midway-Sunset</v>
          </cell>
          <cell r="E13015" t="str">
            <v>Inland</v>
          </cell>
          <cell r="F13015" t="str">
            <v>Kern</v>
          </cell>
          <cell r="G13015" t="str">
            <v>Potter, No Pool Breakdown</v>
          </cell>
          <cell r="H13015" t="str">
            <v>Yes</v>
          </cell>
        </row>
        <row r="13016">
          <cell r="A13016" t="str">
            <v>0402977335</v>
          </cell>
          <cell r="B13016" t="str">
            <v>Aera Energy LLC</v>
          </cell>
          <cell r="C13016" t="str">
            <v>Oil &amp; Gas</v>
          </cell>
          <cell r="D13016" t="str">
            <v>Midway-Sunset</v>
          </cell>
          <cell r="E13016" t="str">
            <v>Inland</v>
          </cell>
          <cell r="F13016" t="str">
            <v>Kern</v>
          </cell>
          <cell r="G13016" t="str">
            <v>No Pool Breakdown</v>
          </cell>
          <cell r="H13016" t="str">
            <v>Yes</v>
          </cell>
        </row>
        <row r="13017">
          <cell r="A13017" t="str">
            <v>0402977336</v>
          </cell>
          <cell r="B13017" t="str">
            <v>Aera Energy LLC</v>
          </cell>
          <cell r="C13017" t="str">
            <v>Oil &amp; Gas</v>
          </cell>
          <cell r="D13017" t="str">
            <v>Midway-Sunset</v>
          </cell>
          <cell r="E13017" t="str">
            <v>Inland</v>
          </cell>
          <cell r="F13017" t="str">
            <v>Kern</v>
          </cell>
          <cell r="G13017" t="str">
            <v>No Pool Breakdown</v>
          </cell>
          <cell r="H13017" t="str">
            <v>No</v>
          </cell>
        </row>
        <row r="13018">
          <cell r="A13018" t="str">
            <v>0402977341</v>
          </cell>
          <cell r="B13018" t="str">
            <v>Aera Energy LLC</v>
          </cell>
          <cell r="C13018" t="str">
            <v>Oil &amp; Gas</v>
          </cell>
          <cell r="D13018" t="str">
            <v>Midway-Sunset</v>
          </cell>
          <cell r="E13018" t="str">
            <v>Inland</v>
          </cell>
          <cell r="F13018" t="str">
            <v>Kern</v>
          </cell>
          <cell r="G13018" t="str">
            <v>No Pool Breakdown</v>
          </cell>
          <cell r="H13018" t="str">
            <v>No</v>
          </cell>
        </row>
        <row r="13019">
          <cell r="A13019" t="str">
            <v>0402977353</v>
          </cell>
          <cell r="B13019" t="str">
            <v>Chevron U.S.A. Inc.</v>
          </cell>
          <cell r="C13019" t="str">
            <v>Cyclic Steam</v>
          </cell>
          <cell r="D13019" t="str">
            <v>Kern River</v>
          </cell>
          <cell r="E13019" t="str">
            <v>Inland</v>
          </cell>
          <cell r="F13019" t="str">
            <v>Kern</v>
          </cell>
          <cell r="G13019" t="str">
            <v>Kern River</v>
          </cell>
          <cell r="H13019" t="str">
            <v>No</v>
          </cell>
        </row>
        <row r="13020">
          <cell r="A13020" t="str">
            <v>0402977368</v>
          </cell>
          <cell r="B13020" t="str">
            <v>California Resources Elk Hills, LLC</v>
          </cell>
          <cell r="C13020" t="str">
            <v>Dry Gas</v>
          </cell>
          <cell r="D13020" t="str">
            <v>Elk Hills</v>
          </cell>
          <cell r="E13020" t="str">
            <v>Inland</v>
          </cell>
          <cell r="F13020" t="str">
            <v>Kern</v>
          </cell>
          <cell r="G13020" t="str">
            <v>Stevens (31S), Gas Zone</v>
          </cell>
          <cell r="H13020" t="str">
            <v>Yes</v>
          </cell>
        </row>
        <row r="13021">
          <cell r="A13021" t="str">
            <v>0402977372</v>
          </cell>
          <cell r="B13021" t="str">
            <v>Sentinel Peak Resources California LLC</v>
          </cell>
          <cell r="C13021" t="str">
            <v>Oil &amp; Gas</v>
          </cell>
          <cell r="D13021" t="str">
            <v>Cymric</v>
          </cell>
          <cell r="E13021" t="str">
            <v>Inland</v>
          </cell>
          <cell r="F13021" t="str">
            <v>Kern</v>
          </cell>
          <cell r="G13021" t="str">
            <v>Tulare</v>
          </cell>
          <cell r="H13021" t="str">
            <v>No</v>
          </cell>
        </row>
        <row r="13022">
          <cell r="A13022" t="str">
            <v>0402977374</v>
          </cell>
          <cell r="B13022" t="str">
            <v>Sentinel Peak Resources California LLC</v>
          </cell>
          <cell r="C13022" t="str">
            <v>Oil &amp; Gas</v>
          </cell>
          <cell r="D13022" t="str">
            <v>Cymric</v>
          </cell>
          <cell r="E13022" t="str">
            <v>Inland</v>
          </cell>
          <cell r="F13022" t="str">
            <v>Kern</v>
          </cell>
          <cell r="G13022" t="str">
            <v>Tulare</v>
          </cell>
          <cell r="H13022" t="str">
            <v>No</v>
          </cell>
        </row>
        <row r="13023">
          <cell r="A13023" t="str">
            <v>0402977376</v>
          </cell>
          <cell r="B13023" t="str">
            <v>Aera Energy LLC</v>
          </cell>
          <cell r="C13023" t="str">
            <v>Oil &amp; Gas</v>
          </cell>
          <cell r="D13023" t="str">
            <v>Belridge, North</v>
          </cell>
          <cell r="E13023" t="str">
            <v>Inland</v>
          </cell>
          <cell r="F13023" t="str">
            <v>Kern</v>
          </cell>
          <cell r="G13023" t="str">
            <v>Diatomite</v>
          </cell>
          <cell r="H13023" t="str">
            <v>Yes</v>
          </cell>
        </row>
        <row r="13024">
          <cell r="A13024" t="str">
            <v>0402977378</v>
          </cell>
          <cell r="B13024" t="str">
            <v>Aera Energy LLC</v>
          </cell>
          <cell r="C13024" t="str">
            <v>Oil &amp; Gas</v>
          </cell>
          <cell r="D13024" t="str">
            <v>Belridge, North</v>
          </cell>
          <cell r="E13024" t="str">
            <v>Inland</v>
          </cell>
          <cell r="F13024" t="str">
            <v>Kern</v>
          </cell>
          <cell r="G13024" t="str">
            <v>Diatomite</v>
          </cell>
          <cell r="H13024" t="str">
            <v>No</v>
          </cell>
        </row>
        <row r="13025">
          <cell r="A13025" t="str">
            <v>0402977379</v>
          </cell>
          <cell r="B13025" t="str">
            <v>Aera Energy LLC</v>
          </cell>
          <cell r="C13025" t="str">
            <v>Oil &amp; Gas</v>
          </cell>
          <cell r="D13025" t="str">
            <v>Belridge, North</v>
          </cell>
          <cell r="E13025" t="str">
            <v>Inland</v>
          </cell>
          <cell r="F13025" t="str">
            <v>Kern</v>
          </cell>
          <cell r="G13025" t="str">
            <v>Diatomite</v>
          </cell>
          <cell r="H13025" t="str">
            <v>No</v>
          </cell>
        </row>
        <row r="13026">
          <cell r="A13026" t="str">
            <v>0402977382</v>
          </cell>
          <cell r="B13026" t="str">
            <v>Aera Energy LLC</v>
          </cell>
          <cell r="C13026" t="str">
            <v>Oil &amp; Gas</v>
          </cell>
          <cell r="D13026" t="str">
            <v>Belridge, North</v>
          </cell>
          <cell r="E13026" t="str">
            <v>Inland</v>
          </cell>
          <cell r="F13026" t="str">
            <v>Kern</v>
          </cell>
          <cell r="G13026" t="str">
            <v>Diatomite</v>
          </cell>
          <cell r="H13026" t="str">
            <v>No</v>
          </cell>
        </row>
        <row r="13027">
          <cell r="A13027" t="str">
            <v>0402977383</v>
          </cell>
          <cell r="B13027" t="str">
            <v>Aera Energy LLC</v>
          </cell>
          <cell r="C13027" t="str">
            <v>Oil &amp; Gas</v>
          </cell>
          <cell r="D13027" t="str">
            <v>Belridge, North</v>
          </cell>
          <cell r="E13027" t="str">
            <v>Inland</v>
          </cell>
          <cell r="F13027" t="str">
            <v>Kern</v>
          </cell>
          <cell r="G13027" t="str">
            <v>Diatomite</v>
          </cell>
          <cell r="H13027" t="str">
            <v>No</v>
          </cell>
        </row>
        <row r="13028">
          <cell r="A13028" t="str">
            <v>0402977385</v>
          </cell>
          <cell r="B13028" t="str">
            <v>Aera Energy LLC</v>
          </cell>
          <cell r="C13028" t="str">
            <v>Oil &amp; Gas</v>
          </cell>
          <cell r="D13028" t="str">
            <v>Belridge, North</v>
          </cell>
          <cell r="E13028" t="str">
            <v>Inland</v>
          </cell>
          <cell r="F13028" t="str">
            <v>Kern</v>
          </cell>
          <cell r="G13028" t="str">
            <v>Diatomite</v>
          </cell>
          <cell r="H13028" t="str">
            <v>Yes</v>
          </cell>
        </row>
        <row r="13029">
          <cell r="A13029" t="str">
            <v>0402977387</v>
          </cell>
          <cell r="B13029" t="str">
            <v>Aera Energy LLC</v>
          </cell>
          <cell r="C13029" t="str">
            <v>Oil &amp; Gas</v>
          </cell>
          <cell r="D13029" t="str">
            <v>Belridge, North</v>
          </cell>
          <cell r="E13029" t="str">
            <v>Inland</v>
          </cell>
          <cell r="F13029" t="str">
            <v>Kern</v>
          </cell>
          <cell r="G13029" t="str">
            <v>Diatomite</v>
          </cell>
          <cell r="H13029" t="str">
            <v>No</v>
          </cell>
        </row>
        <row r="13030">
          <cell r="A13030" t="str">
            <v>0402977388</v>
          </cell>
          <cell r="B13030" t="str">
            <v>Aera Energy LLC</v>
          </cell>
          <cell r="C13030" t="str">
            <v>Waterflood</v>
          </cell>
          <cell r="D13030" t="str">
            <v>Belridge, North</v>
          </cell>
          <cell r="E13030" t="str">
            <v>Inland</v>
          </cell>
          <cell r="F13030" t="str">
            <v>Kern</v>
          </cell>
          <cell r="G13030" t="str">
            <v>Diatomite</v>
          </cell>
          <cell r="H13030" t="str">
            <v>No</v>
          </cell>
        </row>
        <row r="13031">
          <cell r="A13031" t="str">
            <v>0402977389</v>
          </cell>
          <cell r="B13031" t="str">
            <v>Aera Energy LLC</v>
          </cell>
          <cell r="C13031" t="str">
            <v>Waterflood</v>
          </cell>
          <cell r="D13031" t="str">
            <v>Belridge, North</v>
          </cell>
          <cell r="E13031" t="str">
            <v>Inland</v>
          </cell>
          <cell r="F13031" t="str">
            <v>Kern</v>
          </cell>
          <cell r="G13031" t="str">
            <v>Diatomite</v>
          </cell>
          <cell r="H13031" t="str">
            <v>No</v>
          </cell>
        </row>
        <row r="13032">
          <cell r="A13032" t="str">
            <v>0402977391</v>
          </cell>
          <cell r="B13032" t="str">
            <v>Aera Energy LLC</v>
          </cell>
          <cell r="C13032" t="str">
            <v>Oil &amp; Gas</v>
          </cell>
          <cell r="D13032" t="str">
            <v>Belridge, North</v>
          </cell>
          <cell r="E13032" t="str">
            <v>Inland</v>
          </cell>
          <cell r="F13032" t="str">
            <v>Kern</v>
          </cell>
          <cell r="G13032" t="str">
            <v>Diatomite</v>
          </cell>
          <cell r="H13032" t="str">
            <v>No</v>
          </cell>
        </row>
        <row r="13033">
          <cell r="A13033" t="str">
            <v>0402977392</v>
          </cell>
          <cell r="B13033" t="str">
            <v>Aera Energy LLC</v>
          </cell>
          <cell r="C13033" t="str">
            <v>Oil &amp; Gas</v>
          </cell>
          <cell r="D13033" t="str">
            <v>Belridge, North</v>
          </cell>
          <cell r="E13033" t="str">
            <v>Inland</v>
          </cell>
          <cell r="F13033" t="str">
            <v>Kern</v>
          </cell>
          <cell r="G13033" t="str">
            <v>Diatomite</v>
          </cell>
          <cell r="H13033" t="str">
            <v>Yes</v>
          </cell>
        </row>
        <row r="13034">
          <cell r="A13034" t="str">
            <v>0402977393</v>
          </cell>
          <cell r="B13034" t="str">
            <v>Aera Energy LLC</v>
          </cell>
          <cell r="C13034" t="str">
            <v>Waterflood</v>
          </cell>
          <cell r="D13034" t="str">
            <v>Belridge, North</v>
          </cell>
          <cell r="E13034" t="str">
            <v>Inland</v>
          </cell>
          <cell r="F13034" t="str">
            <v>Kern</v>
          </cell>
          <cell r="G13034" t="str">
            <v>Diatomite</v>
          </cell>
          <cell r="H13034" t="str">
            <v>No</v>
          </cell>
        </row>
        <row r="13035">
          <cell r="A13035" t="str">
            <v>0402977396</v>
          </cell>
          <cell r="B13035" t="str">
            <v>Chevron U.S.A. Inc.</v>
          </cell>
          <cell r="C13035" t="str">
            <v>Cyclic Steam</v>
          </cell>
          <cell r="D13035" t="str">
            <v>Kern River</v>
          </cell>
          <cell r="E13035" t="str">
            <v>Inland</v>
          </cell>
          <cell r="F13035" t="str">
            <v>Kern</v>
          </cell>
          <cell r="G13035" t="str">
            <v>Kern River</v>
          </cell>
          <cell r="H13035" t="str">
            <v>No</v>
          </cell>
        </row>
        <row r="13036">
          <cell r="A13036" t="str">
            <v>0402977413</v>
          </cell>
          <cell r="B13036" t="str">
            <v>Chevron U.S.A. Inc.</v>
          </cell>
          <cell r="C13036" t="str">
            <v>Cyclic Steam</v>
          </cell>
          <cell r="D13036" t="str">
            <v>Kern River</v>
          </cell>
          <cell r="E13036" t="str">
            <v>Inland</v>
          </cell>
          <cell r="F13036" t="str">
            <v>Kern</v>
          </cell>
          <cell r="G13036" t="str">
            <v>Kern River</v>
          </cell>
          <cell r="H13036" t="str">
            <v>No</v>
          </cell>
        </row>
        <row r="13037">
          <cell r="A13037" t="str">
            <v>0402977416</v>
          </cell>
          <cell r="B13037" t="str">
            <v>Chevron U.S.A. Inc.</v>
          </cell>
          <cell r="C13037" t="str">
            <v>Cyclic Steam</v>
          </cell>
          <cell r="D13037" t="str">
            <v>Kern River</v>
          </cell>
          <cell r="E13037" t="str">
            <v>Inland</v>
          </cell>
          <cell r="F13037" t="str">
            <v>Kern</v>
          </cell>
          <cell r="G13037" t="str">
            <v>Kern River</v>
          </cell>
          <cell r="H13037" t="str">
            <v>Yes</v>
          </cell>
        </row>
        <row r="13038">
          <cell r="A13038" t="str">
            <v>0402977436</v>
          </cell>
          <cell r="B13038" t="str">
            <v>Aera Energy LLC</v>
          </cell>
          <cell r="C13038" t="str">
            <v>Steamflood</v>
          </cell>
          <cell r="D13038" t="str">
            <v>Midway-Sunset</v>
          </cell>
          <cell r="E13038" t="str">
            <v>Inland</v>
          </cell>
          <cell r="F13038" t="str">
            <v>Kern</v>
          </cell>
          <cell r="G13038" t="str">
            <v>No Pool Breakdown, Metson</v>
          </cell>
          <cell r="H13038" t="str">
            <v>No</v>
          </cell>
        </row>
        <row r="13039">
          <cell r="A13039" t="str">
            <v>0402977442</v>
          </cell>
          <cell r="B13039" t="str">
            <v>Aera Energy LLC</v>
          </cell>
          <cell r="C13039" t="str">
            <v>Oil &amp; Gas</v>
          </cell>
          <cell r="D13039" t="str">
            <v>Midway-Sunset</v>
          </cell>
          <cell r="E13039" t="str">
            <v>Inland</v>
          </cell>
          <cell r="F13039" t="str">
            <v>Kern</v>
          </cell>
          <cell r="G13039" t="str">
            <v>No Pool Breakdown</v>
          </cell>
          <cell r="H13039" t="str">
            <v>No</v>
          </cell>
        </row>
        <row r="13040">
          <cell r="A13040" t="str">
            <v>0402977449</v>
          </cell>
          <cell r="B13040" t="str">
            <v>California Resources Production Corporation</v>
          </cell>
          <cell r="C13040" t="str">
            <v>Oil &amp; Gas</v>
          </cell>
          <cell r="D13040" t="str">
            <v>Kern Front</v>
          </cell>
          <cell r="E13040" t="str">
            <v>Inland</v>
          </cell>
          <cell r="F13040" t="str">
            <v>Kern</v>
          </cell>
          <cell r="G13040" t="str">
            <v>No Pool Breakdown</v>
          </cell>
          <cell r="H13040" t="str">
            <v>Yes</v>
          </cell>
        </row>
        <row r="13041">
          <cell r="A13041" t="str">
            <v>0402977450</v>
          </cell>
          <cell r="B13041" t="str">
            <v>California Resources Production Corporation</v>
          </cell>
          <cell r="C13041" t="str">
            <v>Oil &amp; Gas</v>
          </cell>
          <cell r="D13041" t="str">
            <v>Kern Front</v>
          </cell>
          <cell r="E13041" t="str">
            <v>Inland</v>
          </cell>
          <cell r="F13041" t="str">
            <v>Kern</v>
          </cell>
          <cell r="G13041" t="str">
            <v>No Pool Breakdown</v>
          </cell>
          <cell r="H13041" t="str">
            <v>Yes</v>
          </cell>
        </row>
        <row r="13042">
          <cell r="A13042" t="str">
            <v>0402977453</v>
          </cell>
          <cell r="B13042" t="str">
            <v>California Resources Production Corporation</v>
          </cell>
          <cell r="C13042" t="str">
            <v>Oil &amp; Gas</v>
          </cell>
          <cell r="D13042" t="str">
            <v>Kern Front</v>
          </cell>
          <cell r="E13042" t="str">
            <v>Inland</v>
          </cell>
          <cell r="F13042" t="str">
            <v>Kern</v>
          </cell>
          <cell r="G13042" t="str">
            <v>No Pool Breakdown</v>
          </cell>
          <cell r="H13042" t="str">
            <v>Yes</v>
          </cell>
        </row>
        <row r="13043">
          <cell r="A13043" t="str">
            <v>0402977454</v>
          </cell>
          <cell r="B13043" t="str">
            <v>California Resources Production Corporation</v>
          </cell>
          <cell r="C13043" t="str">
            <v>Oil &amp; Gas</v>
          </cell>
          <cell r="D13043" t="str">
            <v>Kern Front</v>
          </cell>
          <cell r="E13043" t="str">
            <v>Inland</v>
          </cell>
          <cell r="F13043" t="str">
            <v>Kern</v>
          </cell>
          <cell r="G13043" t="str">
            <v>No Pool Breakdown</v>
          </cell>
          <cell r="H13043" t="str">
            <v>No</v>
          </cell>
        </row>
        <row r="13044">
          <cell r="A13044" t="str">
            <v>0402977464</v>
          </cell>
          <cell r="B13044" t="str">
            <v>Aera Energy LLC</v>
          </cell>
          <cell r="C13044" t="str">
            <v>Oil &amp; Gas</v>
          </cell>
          <cell r="D13044" t="str">
            <v>Belridge, South</v>
          </cell>
          <cell r="E13044" t="str">
            <v>Inland</v>
          </cell>
          <cell r="F13044" t="str">
            <v>Kern</v>
          </cell>
          <cell r="G13044" t="str">
            <v>Tulare</v>
          </cell>
          <cell r="H13044" t="str">
            <v>No</v>
          </cell>
        </row>
        <row r="13045">
          <cell r="A13045" t="str">
            <v>0402977482</v>
          </cell>
          <cell r="B13045" t="str">
            <v>Chevron U.S.A. Inc.</v>
          </cell>
          <cell r="C13045" t="str">
            <v>Cyclic Steam</v>
          </cell>
          <cell r="D13045" t="str">
            <v>Midway-Sunset</v>
          </cell>
          <cell r="E13045" t="str">
            <v>Inland</v>
          </cell>
          <cell r="F13045" t="str">
            <v>Kern</v>
          </cell>
          <cell r="G13045" t="str">
            <v>No Pool Breakdown</v>
          </cell>
          <cell r="H13045" t="str">
            <v>No</v>
          </cell>
        </row>
        <row r="13046">
          <cell r="A13046" t="str">
            <v>0402977485</v>
          </cell>
          <cell r="B13046" t="str">
            <v>Chevron U.S.A. Inc.</v>
          </cell>
          <cell r="C13046" t="str">
            <v>Cyclic Steam</v>
          </cell>
          <cell r="D13046" t="str">
            <v>Midway-Sunset</v>
          </cell>
          <cell r="E13046" t="str">
            <v>Inland</v>
          </cell>
          <cell r="F13046" t="str">
            <v>Kern</v>
          </cell>
          <cell r="G13046" t="str">
            <v>No Pool Breakdown</v>
          </cell>
          <cell r="H13046" t="str">
            <v>No</v>
          </cell>
        </row>
        <row r="13047">
          <cell r="A13047" t="str">
            <v>0402977495</v>
          </cell>
          <cell r="B13047" t="str">
            <v>California Resources Elk Hills, LLC</v>
          </cell>
          <cell r="C13047" t="str">
            <v>Oil &amp; Gas</v>
          </cell>
          <cell r="D13047" t="str">
            <v>Buena Vista</v>
          </cell>
          <cell r="E13047" t="str">
            <v>Inland</v>
          </cell>
          <cell r="F13047" t="str">
            <v>Kern</v>
          </cell>
          <cell r="G13047" t="str">
            <v>Upper (Undifferentiated)</v>
          </cell>
          <cell r="H13047" t="str">
            <v>Yes</v>
          </cell>
        </row>
        <row r="13048">
          <cell r="A13048" t="str">
            <v>0402977496</v>
          </cell>
          <cell r="B13048" t="str">
            <v>California Resources Elk Hills, LLC</v>
          </cell>
          <cell r="C13048" t="str">
            <v>Oil &amp; Gas</v>
          </cell>
          <cell r="D13048" t="str">
            <v>Buena Vista</v>
          </cell>
          <cell r="E13048" t="str">
            <v>Inland</v>
          </cell>
          <cell r="F13048" t="str">
            <v>Kern</v>
          </cell>
          <cell r="G13048" t="str">
            <v>Upper (Undifferentiated)</v>
          </cell>
          <cell r="H13048" t="str">
            <v>Yes</v>
          </cell>
        </row>
        <row r="13049">
          <cell r="A13049" t="str">
            <v>0402977497</v>
          </cell>
          <cell r="B13049" t="str">
            <v>Aera Energy LLC</v>
          </cell>
          <cell r="C13049" t="str">
            <v>Oil &amp; Gas</v>
          </cell>
          <cell r="D13049" t="str">
            <v>Midway-Sunset</v>
          </cell>
          <cell r="E13049" t="str">
            <v>Inland</v>
          </cell>
          <cell r="F13049" t="str">
            <v>Kern</v>
          </cell>
          <cell r="G13049" t="str">
            <v>No Pool Breakdown</v>
          </cell>
          <cell r="H13049" t="str">
            <v>Yes</v>
          </cell>
        </row>
        <row r="13050">
          <cell r="A13050" t="str">
            <v>0402977498</v>
          </cell>
          <cell r="B13050" t="str">
            <v>Aera Energy LLC</v>
          </cell>
          <cell r="C13050" t="str">
            <v>Oil &amp; Gas</v>
          </cell>
          <cell r="D13050" t="str">
            <v>Midway-Sunset</v>
          </cell>
          <cell r="E13050" t="str">
            <v>Inland</v>
          </cell>
          <cell r="F13050" t="str">
            <v>Kern</v>
          </cell>
          <cell r="G13050" t="str">
            <v>No Pool Breakdown</v>
          </cell>
          <cell r="H13050" t="str">
            <v>Yes</v>
          </cell>
        </row>
        <row r="13051">
          <cell r="A13051" t="str">
            <v>0402977501</v>
          </cell>
          <cell r="B13051" t="str">
            <v>Aera Energy LLC</v>
          </cell>
          <cell r="C13051" t="str">
            <v>Oil &amp; Gas</v>
          </cell>
          <cell r="D13051" t="str">
            <v>Midway-Sunset</v>
          </cell>
          <cell r="E13051" t="str">
            <v>Inland</v>
          </cell>
          <cell r="F13051" t="str">
            <v>Kern</v>
          </cell>
          <cell r="G13051" t="str">
            <v>No Pool Breakdown</v>
          </cell>
          <cell r="H13051" t="str">
            <v>No</v>
          </cell>
        </row>
        <row r="13052">
          <cell r="A13052" t="str">
            <v>0402977507</v>
          </cell>
          <cell r="B13052" t="str">
            <v>Aera Energy LLC</v>
          </cell>
          <cell r="C13052" t="str">
            <v>Oil &amp; Gas</v>
          </cell>
          <cell r="D13052" t="str">
            <v>Midway-Sunset</v>
          </cell>
          <cell r="E13052" t="str">
            <v>Inland</v>
          </cell>
          <cell r="F13052" t="str">
            <v>Kern</v>
          </cell>
          <cell r="G13052" t="str">
            <v>No Pool Breakdown</v>
          </cell>
          <cell r="H13052" t="str">
            <v>No</v>
          </cell>
        </row>
        <row r="13053">
          <cell r="A13053" t="str">
            <v>0402977509</v>
          </cell>
          <cell r="B13053" t="str">
            <v>Aera Energy LLC</v>
          </cell>
          <cell r="C13053" t="str">
            <v>Oil &amp; Gas</v>
          </cell>
          <cell r="D13053" t="str">
            <v>Midway-Sunset</v>
          </cell>
          <cell r="E13053" t="str">
            <v>Inland</v>
          </cell>
          <cell r="F13053" t="str">
            <v>Kern</v>
          </cell>
          <cell r="G13053" t="str">
            <v>No Pool Breakdown</v>
          </cell>
          <cell r="H13053" t="str">
            <v>Yes</v>
          </cell>
        </row>
        <row r="13054">
          <cell r="A13054" t="str">
            <v>0402977511</v>
          </cell>
          <cell r="B13054" t="str">
            <v>Aera Energy LLC</v>
          </cell>
          <cell r="C13054" t="str">
            <v>Oil &amp; Gas</v>
          </cell>
          <cell r="D13054" t="str">
            <v>Midway-Sunset</v>
          </cell>
          <cell r="E13054" t="str">
            <v>Inland</v>
          </cell>
          <cell r="F13054" t="str">
            <v>Kern</v>
          </cell>
          <cell r="G13054" t="str">
            <v>No Pool Breakdown</v>
          </cell>
          <cell r="H13054" t="str">
            <v>No</v>
          </cell>
        </row>
        <row r="13055">
          <cell r="A13055" t="str">
            <v>0402977513</v>
          </cell>
          <cell r="B13055" t="str">
            <v>Aera Energy LLC</v>
          </cell>
          <cell r="C13055" t="str">
            <v>Oil &amp; Gas</v>
          </cell>
          <cell r="D13055" t="str">
            <v>Midway-Sunset</v>
          </cell>
          <cell r="E13055" t="str">
            <v>Inland</v>
          </cell>
          <cell r="F13055" t="str">
            <v>Kern</v>
          </cell>
          <cell r="G13055" t="str">
            <v>No Pool Breakdown</v>
          </cell>
          <cell r="H13055" t="str">
            <v>No</v>
          </cell>
        </row>
        <row r="13056">
          <cell r="A13056" t="str">
            <v>0402977514</v>
          </cell>
          <cell r="B13056" t="str">
            <v>Aera Energy LLC</v>
          </cell>
          <cell r="C13056" t="str">
            <v>Oil &amp; Gas</v>
          </cell>
          <cell r="D13056" t="str">
            <v>Midway-Sunset</v>
          </cell>
          <cell r="E13056" t="str">
            <v>Inland</v>
          </cell>
          <cell r="F13056" t="str">
            <v>Kern</v>
          </cell>
          <cell r="G13056" t="str">
            <v>No Pool Breakdown</v>
          </cell>
          <cell r="H13056" t="str">
            <v>No</v>
          </cell>
        </row>
        <row r="13057">
          <cell r="A13057" t="str">
            <v>0402977518</v>
          </cell>
          <cell r="B13057" t="str">
            <v>Aera Energy LLC</v>
          </cell>
          <cell r="C13057" t="str">
            <v>Oil &amp; Gas</v>
          </cell>
          <cell r="D13057" t="str">
            <v>Midway-Sunset</v>
          </cell>
          <cell r="E13057" t="str">
            <v>Inland</v>
          </cell>
          <cell r="F13057" t="str">
            <v>Kern</v>
          </cell>
          <cell r="G13057" t="str">
            <v>No Pool Breakdown</v>
          </cell>
          <cell r="H13057" t="str">
            <v>No</v>
          </cell>
        </row>
        <row r="13058">
          <cell r="A13058" t="str">
            <v>0402977519</v>
          </cell>
          <cell r="B13058" t="str">
            <v>Aera Energy LLC</v>
          </cell>
          <cell r="C13058" t="str">
            <v>Steamflood</v>
          </cell>
          <cell r="D13058" t="str">
            <v>Midway-Sunset</v>
          </cell>
          <cell r="E13058" t="str">
            <v>Inland</v>
          </cell>
          <cell r="F13058" t="str">
            <v>Kern</v>
          </cell>
          <cell r="G13058" t="str">
            <v>Potter, No Pool Breakdown</v>
          </cell>
          <cell r="H13058" t="str">
            <v>Yes</v>
          </cell>
        </row>
        <row r="13059">
          <cell r="A13059" t="str">
            <v>0402977520</v>
          </cell>
          <cell r="B13059" t="str">
            <v>Aera Energy LLC</v>
          </cell>
          <cell r="C13059" t="str">
            <v>Steamflood</v>
          </cell>
          <cell r="D13059" t="str">
            <v>Midway-Sunset</v>
          </cell>
          <cell r="E13059" t="str">
            <v>Inland</v>
          </cell>
          <cell r="F13059" t="str">
            <v>Kern</v>
          </cell>
          <cell r="G13059" t="str">
            <v>Potter, No Pool Breakdown</v>
          </cell>
          <cell r="H13059" t="str">
            <v>Yes</v>
          </cell>
        </row>
        <row r="13060">
          <cell r="A13060" t="str">
            <v>0402977521</v>
          </cell>
          <cell r="B13060" t="str">
            <v>Aera Energy LLC</v>
          </cell>
          <cell r="C13060" t="str">
            <v>Oil &amp; Gas</v>
          </cell>
          <cell r="D13060" t="str">
            <v>Midway-Sunset</v>
          </cell>
          <cell r="E13060" t="str">
            <v>Inland</v>
          </cell>
          <cell r="F13060" t="str">
            <v>Kern</v>
          </cell>
          <cell r="G13060" t="str">
            <v>No Pool Breakdown</v>
          </cell>
          <cell r="H13060" t="str">
            <v>Yes</v>
          </cell>
        </row>
        <row r="13061">
          <cell r="A13061" t="str">
            <v>0402977524</v>
          </cell>
          <cell r="B13061" t="str">
            <v>Aera Energy LLC</v>
          </cell>
          <cell r="C13061" t="str">
            <v>Oil &amp; Gas</v>
          </cell>
          <cell r="D13061" t="str">
            <v>Midway-Sunset</v>
          </cell>
          <cell r="E13061" t="str">
            <v>Inland</v>
          </cell>
          <cell r="F13061" t="str">
            <v>Kern</v>
          </cell>
          <cell r="G13061" t="str">
            <v>No Pool Breakdown</v>
          </cell>
          <cell r="H13061" t="str">
            <v>No</v>
          </cell>
        </row>
        <row r="13062">
          <cell r="A13062" t="str">
            <v>0402977527</v>
          </cell>
          <cell r="B13062" t="str">
            <v>Aera Energy LLC</v>
          </cell>
          <cell r="C13062" t="str">
            <v>Oil &amp; Gas</v>
          </cell>
          <cell r="D13062" t="str">
            <v>Midway-Sunset</v>
          </cell>
          <cell r="E13062" t="str">
            <v>Inland</v>
          </cell>
          <cell r="F13062" t="str">
            <v>Kern</v>
          </cell>
          <cell r="G13062" t="str">
            <v>No Pool Breakdown</v>
          </cell>
          <cell r="H13062" t="str">
            <v>No</v>
          </cell>
        </row>
        <row r="13063">
          <cell r="A13063" t="str">
            <v>0402977528</v>
          </cell>
          <cell r="B13063" t="str">
            <v>Aera Energy LLC</v>
          </cell>
          <cell r="C13063" t="str">
            <v>Oil &amp; Gas</v>
          </cell>
          <cell r="D13063" t="str">
            <v>Midway-Sunset</v>
          </cell>
          <cell r="E13063" t="str">
            <v>Inland</v>
          </cell>
          <cell r="F13063" t="str">
            <v>Kern</v>
          </cell>
          <cell r="G13063" t="str">
            <v>No Pool Breakdown</v>
          </cell>
          <cell r="H13063" t="str">
            <v>Yes</v>
          </cell>
        </row>
        <row r="13064">
          <cell r="A13064" t="str">
            <v>0402977546</v>
          </cell>
          <cell r="B13064" t="str">
            <v>Sentinel Peak Resources California LLC</v>
          </cell>
          <cell r="C13064" t="str">
            <v>Oil &amp; Gas</v>
          </cell>
          <cell r="D13064" t="str">
            <v>Cymric</v>
          </cell>
          <cell r="E13064" t="str">
            <v>Inland</v>
          </cell>
          <cell r="F13064" t="str">
            <v>Kern</v>
          </cell>
          <cell r="G13064" t="str">
            <v>Tulare</v>
          </cell>
          <cell r="H13064" t="str">
            <v>No</v>
          </cell>
        </row>
        <row r="13065">
          <cell r="A13065" t="str">
            <v>0402977549</v>
          </cell>
          <cell r="B13065" t="str">
            <v>California Resources Production Corporation</v>
          </cell>
          <cell r="C13065" t="str">
            <v>Oil &amp; Gas</v>
          </cell>
          <cell r="D13065" t="str">
            <v>Mount Poso</v>
          </cell>
          <cell r="E13065" t="str">
            <v>Inland</v>
          </cell>
          <cell r="F13065" t="str">
            <v>Kern</v>
          </cell>
          <cell r="G13065" t="str">
            <v>Vedder</v>
          </cell>
          <cell r="H13065" t="str">
            <v>No</v>
          </cell>
        </row>
        <row r="13066">
          <cell r="A13066" t="str">
            <v>0402977553</v>
          </cell>
          <cell r="B13066" t="str">
            <v>California Resources Elk Hills, LLC</v>
          </cell>
          <cell r="C13066" t="str">
            <v>Waterflood</v>
          </cell>
          <cell r="D13066" t="str">
            <v>Elk Hills</v>
          </cell>
          <cell r="E13066" t="str">
            <v>Inland</v>
          </cell>
          <cell r="F13066" t="str">
            <v>Kern</v>
          </cell>
          <cell r="G13066" t="str">
            <v>Stevens (31S)</v>
          </cell>
          <cell r="H13066" t="str">
            <v>No</v>
          </cell>
        </row>
        <row r="13067">
          <cell r="A13067" t="str">
            <v>0402977556</v>
          </cell>
          <cell r="B13067" t="str">
            <v>Chevron U.S.A. Inc.</v>
          </cell>
          <cell r="C13067" t="str">
            <v>Cyclic Steam</v>
          </cell>
          <cell r="D13067" t="str">
            <v>Midway-Sunset</v>
          </cell>
          <cell r="E13067" t="str">
            <v>Inland</v>
          </cell>
          <cell r="F13067" t="str">
            <v>Kern</v>
          </cell>
          <cell r="G13067" t="str">
            <v>No Pool Breakdown</v>
          </cell>
          <cell r="H13067" t="str">
            <v>No</v>
          </cell>
        </row>
        <row r="13068">
          <cell r="A13068" t="str">
            <v>0402977557</v>
          </cell>
          <cell r="B13068" t="str">
            <v>California Resources Elk Hills, LLC</v>
          </cell>
          <cell r="C13068" t="str">
            <v>Oil &amp; Gas</v>
          </cell>
          <cell r="D13068" t="str">
            <v>Elk Hills</v>
          </cell>
          <cell r="E13068" t="str">
            <v>Inland</v>
          </cell>
          <cell r="F13068" t="str">
            <v>Kern</v>
          </cell>
          <cell r="G13068" t="str">
            <v>Stevens (29R)</v>
          </cell>
          <cell r="H13068" t="str">
            <v>No</v>
          </cell>
        </row>
        <row r="13069">
          <cell r="A13069" t="str">
            <v>0402977564</v>
          </cell>
          <cell r="B13069" t="str">
            <v>Chevron U.S.A. Inc.</v>
          </cell>
          <cell r="C13069" t="str">
            <v>Oil &amp; Gas</v>
          </cell>
          <cell r="D13069" t="str">
            <v>Midway-Sunset</v>
          </cell>
          <cell r="E13069" t="str">
            <v>Inland</v>
          </cell>
          <cell r="F13069" t="str">
            <v>Kern</v>
          </cell>
          <cell r="G13069" t="str">
            <v>No Pool Breakdown</v>
          </cell>
          <cell r="H13069" t="str">
            <v>Yes</v>
          </cell>
        </row>
        <row r="13070">
          <cell r="A13070" t="str">
            <v>0402977565</v>
          </cell>
          <cell r="B13070" t="str">
            <v>Chevron U.S.A. Inc.</v>
          </cell>
          <cell r="C13070" t="str">
            <v>Waterflood</v>
          </cell>
          <cell r="D13070" t="str">
            <v>Midway-Sunset</v>
          </cell>
          <cell r="E13070" t="str">
            <v>Inland</v>
          </cell>
          <cell r="F13070" t="str">
            <v>Kern</v>
          </cell>
          <cell r="G13070" t="str">
            <v>Sub-Lakeview, No Pool Breakdown</v>
          </cell>
          <cell r="H13070" t="str">
            <v>Yes</v>
          </cell>
        </row>
        <row r="13071">
          <cell r="A13071" t="str">
            <v>0402977566</v>
          </cell>
          <cell r="B13071" t="str">
            <v>Chevron U.S.A. Inc.</v>
          </cell>
          <cell r="C13071" t="str">
            <v>Oil &amp; Gas</v>
          </cell>
          <cell r="D13071" t="str">
            <v>Midway-Sunset</v>
          </cell>
          <cell r="E13071" t="str">
            <v>Inland</v>
          </cell>
          <cell r="F13071" t="str">
            <v>Kern</v>
          </cell>
          <cell r="G13071" t="str">
            <v>No Pool Breakdown</v>
          </cell>
          <cell r="H13071" t="str">
            <v>Yes</v>
          </cell>
        </row>
        <row r="13072">
          <cell r="A13072" t="str">
            <v>0402977574</v>
          </cell>
          <cell r="B13072" t="str">
            <v>Sentinel Peak Resources California LLC</v>
          </cell>
          <cell r="C13072" t="str">
            <v>Oil &amp; Gas</v>
          </cell>
          <cell r="D13072" t="str">
            <v>Midway-Sunset</v>
          </cell>
          <cell r="E13072" t="str">
            <v>Inland</v>
          </cell>
          <cell r="F13072" t="str">
            <v>Kern</v>
          </cell>
          <cell r="G13072" t="str">
            <v>No Pool Breakdown</v>
          </cell>
          <cell r="H13072" t="str">
            <v>Yes</v>
          </cell>
        </row>
        <row r="13073">
          <cell r="A13073" t="str">
            <v>0402977575</v>
          </cell>
          <cell r="B13073" t="str">
            <v>Sentinel Peak Resources California LLC</v>
          </cell>
          <cell r="C13073" t="str">
            <v>Oil &amp; Gas</v>
          </cell>
          <cell r="D13073" t="str">
            <v>Midway-Sunset</v>
          </cell>
          <cell r="E13073" t="str">
            <v>Inland</v>
          </cell>
          <cell r="F13073" t="str">
            <v>Kern</v>
          </cell>
          <cell r="G13073" t="str">
            <v>No Pool Breakdown</v>
          </cell>
          <cell r="H13073" t="str">
            <v>Yes</v>
          </cell>
        </row>
        <row r="13074">
          <cell r="A13074" t="str">
            <v>0402977577</v>
          </cell>
          <cell r="B13074" t="str">
            <v>Sentinel Peak Resources California LLC</v>
          </cell>
          <cell r="C13074" t="str">
            <v>Oil &amp; Gas</v>
          </cell>
          <cell r="D13074" t="str">
            <v>Midway-Sunset</v>
          </cell>
          <cell r="E13074" t="str">
            <v>Inland</v>
          </cell>
          <cell r="F13074" t="str">
            <v>Kern</v>
          </cell>
          <cell r="G13074" t="str">
            <v>No Pool Breakdown</v>
          </cell>
          <cell r="H13074" t="str">
            <v>Yes</v>
          </cell>
        </row>
        <row r="13075">
          <cell r="A13075" t="str">
            <v>0402977588</v>
          </cell>
          <cell r="B13075" t="str">
            <v>Aera Energy LLC</v>
          </cell>
          <cell r="C13075" t="str">
            <v>Oil &amp; Gas</v>
          </cell>
          <cell r="D13075" t="str">
            <v>Belridge, South</v>
          </cell>
          <cell r="E13075" t="str">
            <v>Inland</v>
          </cell>
          <cell r="F13075" t="str">
            <v>Kern</v>
          </cell>
          <cell r="G13075" t="str">
            <v>Tulare</v>
          </cell>
          <cell r="H13075" t="str">
            <v>No</v>
          </cell>
        </row>
        <row r="13076">
          <cell r="A13076" t="str">
            <v>0402977599</v>
          </cell>
          <cell r="B13076" t="str">
            <v>Aera Energy LLC</v>
          </cell>
          <cell r="C13076" t="str">
            <v>Oil &amp; Gas</v>
          </cell>
          <cell r="D13076" t="str">
            <v>Belridge, South</v>
          </cell>
          <cell r="E13076" t="str">
            <v>Inland</v>
          </cell>
          <cell r="F13076" t="str">
            <v>Kern</v>
          </cell>
          <cell r="G13076" t="str">
            <v>Tulare</v>
          </cell>
          <cell r="H13076" t="str">
            <v>No</v>
          </cell>
        </row>
        <row r="13077">
          <cell r="A13077" t="str">
            <v>0402977600</v>
          </cell>
          <cell r="B13077" t="str">
            <v>Aera Energy LLC</v>
          </cell>
          <cell r="C13077" t="str">
            <v>Oil &amp; Gas</v>
          </cell>
          <cell r="D13077" t="str">
            <v>Belridge, South</v>
          </cell>
          <cell r="E13077" t="str">
            <v>Inland</v>
          </cell>
          <cell r="F13077" t="str">
            <v>Kern</v>
          </cell>
          <cell r="G13077" t="str">
            <v>Tulare</v>
          </cell>
          <cell r="H13077" t="str">
            <v>Yes</v>
          </cell>
        </row>
        <row r="13078">
          <cell r="A13078" t="str">
            <v>0402977607</v>
          </cell>
          <cell r="B13078" t="str">
            <v>Aera Energy LLC</v>
          </cell>
          <cell r="C13078" t="str">
            <v>Oil &amp; Gas</v>
          </cell>
          <cell r="D13078" t="str">
            <v>Belridge, South</v>
          </cell>
          <cell r="E13078" t="str">
            <v>Inland</v>
          </cell>
          <cell r="F13078" t="str">
            <v>Kern</v>
          </cell>
          <cell r="G13078" t="str">
            <v>Tulare</v>
          </cell>
          <cell r="H13078" t="str">
            <v>Yes</v>
          </cell>
        </row>
        <row r="13079">
          <cell r="A13079" t="str">
            <v>0402977616</v>
          </cell>
          <cell r="B13079" t="str">
            <v>Aera Energy LLC</v>
          </cell>
          <cell r="C13079" t="str">
            <v>Oil &amp; Gas</v>
          </cell>
          <cell r="D13079" t="str">
            <v>Belridge, South</v>
          </cell>
          <cell r="E13079" t="str">
            <v>Inland</v>
          </cell>
          <cell r="F13079" t="str">
            <v>Kern</v>
          </cell>
          <cell r="G13079" t="str">
            <v>Tulare</v>
          </cell>
          <cell r="H13079" t="str">
            <v>Yes</v>
          </cell>
        </row>
        <row r="13080">
          <cell r="A13080" t="str">
            <v>0402977622</v>
          </cell>
          <cell r="B13080" t="str">
            <v>Aera Energy LLC</v>
          </cell>
          <cell r="C13080" t="str">
            <v>Oil &amp; Gas</v>
          </cell>
          <cell r="D13080" t="str">
            <v>Belridge, South</v>
          </cell>
          <cell r="E13080" t="str">
            <v>Inland</v>
          </cell>
          <cell r="F13080" t="str">
            <v>Kern</v>
          </cell>
          <cell r="G13080" t="str">
            <v>Tulare</v>
          </cell>
          <cell r="H13080" t="str">
            <v>Yes</v>
          </cell>
        </row>
        <row r="13081">
          <cell r="A13081" t="str">
            <v>0402977640</v>
          </cell>
          <cell r="B13081" t="str">
            <v>Berry Petroleum Company, LLC</v>
          </cell>
          <cell r="C13081" t="str">
            <v>Waterflood</v>
          </cell>
          <cell r="D13081" t="str">
            <v>Belridge, South</v>
          </cell>
          <cell r="E13081" t="str">
            <v>Inland</v>
          </cell>
          <cell r="F13081" t="str">
            <v>Kern</v>
          </cell>
          <cell r="G13081" t="str">
            <v>Diatomite</v>
          </cell>
          <cell r="H13081" t="str">
            <v>No</v>
          </cell>
        </row>
        <row r="13082">
          <cell r="A13082" t="str">
            <v>0402977644</v>
          </cell>
          <cell r="B13082" t="str">
            <v>Aera Energy LLC</v>
          </cell>
          <cell r="C13082" t="str">
            <v>Oil &amp; Gas</v>
          </cell>
          <cell r="D13082" t="str">
            <v>Midway-Sunset</v>
          </cell>
          <cell r="E13082" t="str">
            <v>Inland</v>
          </cell>
          <cell r="F13082" t="str">
            <v>Kern</v>
          </cell>
          <cell r="G13082" t="str">
            <v>Potter, No Pool Breakdown</v>
          </cell>
          <cell r="H13082" t="str">
            <v>Yes</v>
          </cell>
        </row>
        <row r="13083">
          <cell r="A13083" t="str">
            <v>0402977646</v>
          </cell>
          <cell r="B13083" t="str">
            <v>Aera Energy LLC</v>
          </cell>
          <cell r="C13083" t="str">
            <v>Oil &amp; Gas</v>
          </cell>
          <cell r="D13083" t="str">
            <v>Midway-Sunset</v>
          </cell>
          <cell r="E13083" t="str">
            <v>Inland</v>
          </cell>
          <cell r="F13083" t="str">
            <v>Kern</v>
          </cell>
          <cell r="G13083" t="str">
            <v>Potter, No Pool Breakdown</v>
          </cell>
          <cell r="H13083" t="str">
            <v>No</v>
          </cell>
        </row>
        <row r="13084">
          <cell r="A13084" t="str">
            <v>0402977649</v>
          </cell>
          <cell r="B13084" t="str">
            <v>Aera Energy LLC</v>
          </cell>
          <cell r="C13084" t="str">
            <v>Oil &amp; Gas</v>
          </cell>
          <cell r="D13084" t="str">
            <v>Midway-Sunset</v>
          </cell>
          <cell r="E13084" t="str">
            <v>Inland</v>
          </cell>
          <cell r="F13084" t="str">
            <v>Kern</v>
          </cell>
          <cell r="G13084" t="str">
            <v>Potter, No Pool Breakdown</v>
          </cell>
          <cell r="H13084" t="str">
            <v>No</v>
          </cell>
        </row>
        <row r="13085">
          <cell r="A13085" t="str">
            <v>0402977651</v>
          </cell>
          <cell r="B13085" t="str">
            <v>Aera Energy LLC</v>
          </cell>
          <cell r="C13085" t="str">
            <v>Oil &amp; Gas</v>
          </cell>
          <cell r="D13085" t="str">
            <v>Midway-Sunset</v>
          </cell>
          <cell r="E13085" t="str">
            <v>Inland</v>
          </cell>
          <cell r="F13085" t="str">
            <v>Kern</v>
          </cell>
          <cell r="G13085" t="str">
            <v>Potter, No Pool Breakdown</v>
          </cell>
          <cell r="H13085" t="str">
            <v>Yes</v>
          </cell>
        </row>
        <row r="13086">
          <cell r="A13086" t="str">
            <v>0402977653</v>
          </cell>
          <cell r="B13086" t="str">
            <v>Aera Energy LLC</v>
          </cell>
          <cell r="C13086" t="str">
            <v>Oil &amp; Gas</v>
          </cell>
          <cell r="D13086" t="str">
            <v>Midway-Sunset</v>
          </cell>
          <cell r="E13086" t="str">
            <v>Inland</v>
          </cell>
          <cell r="F13086" t="str">
            <v>Kern</v>
          </cell>
          <cell r="G13086" t="str">
            <v>Potter, No Pool Breakdown</v>
          </cell>
          <cell r="H13086" t="str">
            <v>Yes</v>
          </cell>
        </row>
        <row r="13087">
          <cell r="A13087" t="str">
            <v>0402977654</v>
          </cell>
          <cell r="B13087" t="str">
            <v>Aera Energy LLC</v>
          </cell>
          <cell r="C13087" t="str">
            <v>Oil &amp; Gas</v>
          </cell>
          <cell r="D13087" t="str">
            <v>Midway-Sunset</v>
          </cell>
          <cell r="E13087" t="str">
            <v>Inland</v>
          </cell>
          <cell r="F13087" t="str">
            <v>Kern</v>
          </cell>
          <cell r="G13087" t="str">
            <v>No Pool Breakdown</v>
          </cell>
          <cell r="H13087" t="str">
            <v>No</v>
          </cell>
        </row>
        <row r="13088">
          <cell r="A13088" t="str">
            <v>0402977658</v>
          </cell>
          <cell r="B13088" t="str">
            <v>Aera Energy LLC</v>
          </cell>
          <cell r="C13088" t="str">
            <v>Oil &amp; Gas</v>
          </cell>
          <cell r="D13088" t="str">
            <v>Midway-Sunset</v>
          </cell>
          <cell r="E13088" t="str">
            <v>Inland</v>
          </cell>
          <cell r="F13088" t="str">
            <v>Kern</v>
          </cell>
          <cell r="G13088" t="str">
            <v>No Pool Breakdown</v>
          </cell>
          <cell r="H13088" t="str">
            <v>Yes</v>
          </cell>
        </row>
        <row r="13089">
          <cell r="A13089" t="str">
            <v>0402977659</v>
          </cell>
          <cell r="B13089" t="str">
            <v>Aera Energy LLC</v>
          </cell>
          <cell r="C13089" t="str">
            <v>Oil &amp; Gas</v>
          </cell>
          <cell r="D13089" t="str">
            <v>Midway-Sunset</v>
          </cell>
          <cell r="E13089" t="str">
            <v>Inland</v>
          </cell>
          <cell r="F13089" t="str">
            <v>Kern</v>
          </cell>
          <cell r="G13089" t="str">
            <v>No Pool Breakdown</v>
          </cell>
          <cell r="H13089" t="str">
            <v>No</v>
          </cell>
        </row>
        <row r="13090">
          <cell r="A13090" t="str">
            <v>0402977660</v>
          </cell>
          <cell r="B13090" t="str">
            <v>Aera Energy LLC</v>
          </cell>
          <cell r="C13090" t="str">
            <v>Oil &amp; Gas</v>
          </cell>
          <cell r="D13090" t="str">
            <v>Midway-Sunset</v>
          </cell>
          <cell r="E13090" t="str">
            <v>Inland</v>
          </cell>
          <cell r="F13090" t="str">
            <v>Kern</v>
          </cell>
          <cell r="G13090" t="str">
            <v>No Pool Breakdown</v>
          </cell>
          <cell r="H13090" t="str">
            <v>No</v>
          </cell>
        </row>
        <row r="13091">
          <cell r="A13091" t="str">
            <v>0402977661</v>
          </cell>
          <cell r="B13091" t="str">
            <v>Aera Energy LLC</v>
          </cell>
          <cell r="C13091" t="str">
            <v>Oil &amp; Gas</v>
          </cell>
          <cell r="D13091" t="str">
            <v>Midway-Sunset</v>
          </cell>
          <cell r="E13091" t="str">
            <v>Inland</v>
          </cell>
          <cell r="F13091" t="str">
            <v>Kern</v>
          </cell>
          <cell r="G13091" t="str">
            <v>No Pool Breakdown</v>
          </cell>
          <cell r="H13091" t="str">
            <v>No</v>
          </cell>
        </row>
        <row r="13092">
          <cell r="A13092" t="str">
            <v>0402977662</v>
          </cell>
          <cell r="B13092" t="str">
            <v>Aera Energy LLC</v>
          </cell>
          <cell r="C13092" t="str">
            <v>Oil &amp; Gas</v>
          </cell>
          <cell r="D13092" t="str">
            <v>Midway-Sunset</v>
          </cell>
          <cell r="E13092" t="str">
            <v>Inland</v>
          </cell>
          <cell r="F13092" t="str">
            <v>Kern</v>
          </cell>
          <cell r="G13092" t="str">
            <v>No Pool Breakdown</v>
          </cell>
          <cell r="H13092" t="str">
            <v>No</v>
          </cell>
        </row>
        <row r="13093">
          <cell r="A13093" t="str">
            <v>0402977663</v>
          </cell>
          <cell r="B13093" t="str">
            <v>Aera Energy LLC</v>
          </cell>
          <cell r="C13093" t="str">
            <v>Oil &amp; Gas</v>
          </cell>
          <cell r="D13093" t="str">
            <v>Midway-Sunset</v>
          </cell>
          <cell r="E13093" t="str">
            <v>Inland</v>
          </cell>
          <cell r="F13093" t="str">
            <v>Kern</v>
          </cell>
          <cell r="G13093" t="str">
            <v>No Pool Breakdown</v>
          </cell>
          <cell r="H13093" t="str">
            <v>Yes</v>
          </cell>
        </row>
        <row r="13094">
          <cell r="A13094" t="str">
            <v>0402977665</v>
          </cell>
          <cell r="B13094" t="str">
            <v>Aera Energy LLC</v>
          </cell>
          <cell r="C13094" t="str">
            <v>Oil &amp; Gas</v>
          </cell>
          <cell r="D13094" t="str">
            <v>Midway-Sunset</v>
          </cell>
          <cell r="E13094" t="str">
            <v>Inland</v>
          </cell>
          <cell r="F13094" t="str">
            <v>Kern</v>
          </cell>
          <cell r="G13094" t="str">
            <v>No Pool Breakdown</v>
          </cell>
          <cell r="H13094" t="str">
            <v>No</v>
          </cell>
        </row>
        <row r="13095">
          <cell r="A13095" t="str">
            <v>0402977666</v>
          </cell>
          <cell r="B13095" t="str">
            <v>Aera Energy LLC</v>
          </cell>
          <cell r="C13095" t="str">
            <v>Oil &amp; Gas</v>
          </cell>
          <cell r="D13095" t="str">
            <v>Midway-Sunset</v>
          </cell>
          <cell r="E13095" t="str">
            <v>Inland</v>
          </cell>
          <cell r="F13095" t="str">
            <v>Kern</v>
          </cell>
          <cell r="G13095" t="str">
            <v>No Pool Breakdown</v>
          </cell>
          <cell r="H13095" t="str">
            <v>No</v>
          </cell>
        </row>
        <row r="13096">
          <cell r="A13096" t="str">
            <v>0402977667</v>
          </cell>
          <cell r="B13096" t="str">
            <v>Aera Energy LLC</v>
          </cell>
          <cell r="C13096" t="str">
            <v>Oil &amp; Gas</v>
          </cell>
          <cell r="D13096" t="str">
            <v>Midway-Sunset</v>
          </cell>
          <cell r="E13096" t="str">
            <v>Inland</v>
          </cell>
          <cell r="F13096" t="str">
            <v>Kern</v>
          </cell>
          <cell r="G13096" t="str">
            <v>No Pool Breakdown</v>
          </cell>
          <cell r="H13096" t="str">
            <v>No</v>
          </cell>
        </row>
        <row r="13097">
          <cell r="A13097" t="str">
            <v>0402977668</v>
          </cell>
          <cell r="B13097" t="str">
            <v>Aera Energy LLC</v>
          </cell>
          <cell r="C13097" t="str">
            <v>Oil &amp; Gas</v>
          </cell>
          <cell r="D13097" t="str">
            <v>Midway-Sunset</v>
          </cell>
          <cell r="E13097" t="str">
            <v>Inland</v>
          </cell>
          <cell r="F13097" t="str">
            <v>Kern</v>
          </cell>
          <cell r="G13097" t="str">
            <v>No Pool Breakdown</v>
          </cell>
          <cell r="H13097" t="str">
            <v>No</v>
          </cell>
        </row>
        <row r="13098">
          <cell r="A13098" t="str">
            <v>0402977669</v>
          </cell>
          <cell r="B13098" t="str">
            <v>Aera Energy LLC</v>
          </cell>
          <cell r="C13098" t="str">
            <v>Oil &amp; Gas</v>
          </cell>
          <cell r="D13098" t="str">
            <v>Midway-Sunset</v>
          </cell>
          <cell r="E13098" t="str">
            <v>Inland</v>
          </cell>
          <cell r="F13098" t="str">
            <v>Kern</v>
          </cell>
          <cell r="G13098" t="str">
            <v>No Pool Breakdown</v>
          </cell>
          <cell r="H13098" t="str">
            <v>No</v>
          </cell>
        </row>
        <row r="13099">
          <cell r="A13099" t="str">
            <v>0402977670</v>
          </cell>
          <cell r="B13099" t="str">
            <v>California Resources Elk Hills, LLC</v>
          </cell>
          <cell r="C13099" t="str">
            <v>Oil &amp; Gas</v>
          </cell>
          <cell r="D13099" t="str">
            <v>Elk Hills</v>
          </cell>
          <cell r="E13099" t="str">
            <v>Inland</v>
          </cell>
          <cell r="F13099" t="str">
            <v>Kern</v>
          </cell>
          <cell r="G13099" t="str">
            <v>Upper (Undifferentiated)</v>
          </cell>
          <cell r="H13099" t="str">
            <v>Yes</v>
          </cell>
        </row>
        <row r="13100">
          <cell r="A13100" t="str">
            <v>0402977671</v>
          </cell>
          <cell r="B13100" t="str">
            <v>Chevron U.S.A. Inc.</v>
          </cell>
          <cell r="C13100" t="str">
            <v>Oil &amp; Gas</v>
          </cell>
          <cell r="D13100" t="str">
            <v>Midway-Sunset</v>
          </cell>
          <cell r="E13100" t="str">
            <v>Inland</v>
          </cell>
          <cell r="F13100" t="str">
            <v>Kern</v>
          </cell>
          <cell r="G13100" t="str">
            <v>No Pool Breakdown</v>
          </cell>
          <cell r="H13100" t="str">
            <v>Yes</v>
          </cell>
        </row>
        <row r="13101">
          <cell r="A13101" t="str">
            <v>0402977673</v>
          </cell>
          <cell r="B13101" t="str">
            <v>Chevron U.S.A. Inc.</v>
          </cell>
          <cell r="C13101" t="str">
            <v>Waterflood</v>
          </cell>
          <cell r="D13101" t="str">
            <v>Midway-Sunset</v>
          </cell>
          <cell r="E13101" t="str">
            <v>Inland</v>
          </cell>
          <cell r="F13101" t="str">
            <v>Kern</v>
          </cell>
          <cell r="G13101" t="str">
            <v>Sub-Lakeview, No Pool Breakdown</v>
          </cell>
          <cell r="H13101" t="str">
            <v>Yes</v>
          </cell>
        </row>
        <row r="13102">
          <cell r="A13102" t="str">
            <v>0402977674</v>
          </cell>
          <cell r="B13102" t="str">
            <v>Chevron U.S.A. Inc.</v>
          </cell>
          <cell r="C13102" t="str">
            <v>Oil &amp; Gas</v>
          </cell>
          <cell r="D13102" t="str">
            <v>Midway-Sunset</v>
          </cell>
          <cell r="E13102" t="str">
            <v>Inland</v>
          </cell>
          <cell r="F13102" t="str">
            <v>Kern</v>
          </cell>
          <cell r="G13102" t="str">
            <v>No Pool Breakdown</v>
          </cell>
          <cell r="H13102" t="str">
            <v>Yes</v>
          </cell>
        </row>
        <row r="13103">
          <cell r="A13103" t="str">
            <v>0402977675</v>
          </cell>
          <cell r="B13103" t="str">
            <v>Chevron U.S.A. Inc.</v>
          </cell>
          <cell r="C13103" t="str">
            <v>Oil &amp; Gas</v>
          </cell>
          <cell r="D13103" t="str">
            <v>Midway-Sunset</v>
          </cell>
          <cell r="E13103" t="str">
            <v>Inland</v>
          </cell>
          <cell r="F13103" t="str">
            <v>Kern</v>
          </cell>
          <cell r="G13103" t="str">
            <v>No Pool Breakdown</v>
          </cell>
          <cell r="H13103" t="str">
            <v>Yes</v>
          </cell>
        </row>
        <row r="13104">
          <cell r="A13104" t="str">
            <v>0402977676</v>
          </cell>
          <cell r="B13104" t="str">
            <v>Chevron U.S.A. Inc.</v>
          </cell>
          <cell r="C13104" t="str">
            <v>Oil &amp; Gas</v>
          </cell>
          <cell r="D13104" t="str">
            <v>Midway-Sunset</v>
          </cell>
          <cell r="E13104" t="str">
            <v>Inland</v>
          </cell>
          <cell r="F13104" t="str">
            <v>Kern</v>
          </cell>
          <cell r="G13104" t="str">
            <v>No Pool Breakdown</v>
          </cell>
          <cell r="H13104" t="str">
            <v>Yes</v>
          </cell>
        </row>
        <row r="13105">
          <cell r="A13105" t="str">
            <v>0402977683</v>
          </cell>
          <cell r="B13105" t="str">
            <v>Chevron U.S.A. Inc.</v>
          </cell>
          <cell r="C13105" t="str">
            <v>Oil &amp; Gas</v>
          </cell>
          <cell r="D13105" t="str">
            <v>Kern River</v>
          </cell>
          <cell r="E13105" t="str">
            <v>Inland</v>
          </cell>
          <cell r="F13105" t="str">
            <v>Kern</v>
          </cell>
          <cell r="G13105" t="str">
            <v>Kern River</v>
          </cell>
          <cell r="H13105" t="str">
            <v>No</v>
          </cell>
        </row>
        <row r="13106">
          <cell r="A13106" t="str">
            <v>0402977689</v>
          </cell>
          <cell r="B13106" t="str">
            <v>Chevron U.S.A. Inc.</v>
          </cell>
          <cell r="C13106" t="str">
            <v>Oil &amp; Gas</v>
          </cell>
          <cell r="D13106" t="str">
            <v>Kern River</v>
          </cell>
          <cell r="E13106" t="str">
            <v>Inland</v>
          </cell>
          <cell r="F13106" t="str">
            <v>Kern</v>
          </cell>
          <cell r="G13106" t="str">
            <v>Kern River</v>
          </cell>
          <cell r="H13106" t="str">
            <v>No</v>
          </cell>
        </row>
        <row r="13107">
          <cell r="A13107" t="str">
            <v>0402977696</v>
          </cell>
          <cell r="B13107" t="str">
            <v>California Resources Production Corporation</v>
          </cell>
          <cell r="C13107" t="str">
            <v>Oil &amp; Gas</v>
          </cell>
          <cell r="D13107" t="str">
            <v>Mount Poso</v>
          </cell>
          <cell r="E13107" t="str">
            <v>Inland</v>
          </cell>
          <cell r="F13107" t="str">
            <v>Kern</v>
          </cell>
          <cell r="G13107" t="str">
            <v>Pyramid Hill-Vedder</v>
          </cell>
          <cell r="H13107" t="str">
            <v>Yes</v>
          </cell>
        </row>
        <row r="13108">
          <cell r="A13108" t="str">
            <v>0402977699</v>
          </cell>
          <cell r="B13108" t="str">
            <v>Aera Energy LLC</v>
          </cell>
          <cell r="C13108" t="str">
            <v>Oil &amp; Gas</v>
          </cell>
          <cell r="D13108" t="str">
            <v>Midway-Sunset</v>
          </cell>
          <cell r="E13108" t="str">
            <v>Inland</v>
          </cell>
          <cell r="F13108" t="str">
            <v>Kern</v>
          </cell>
          <cell r="G13108" t="str">
            <v>No Pool Breakdown</v>
          </cell>
          <cell r="H13108" t="str">
            <v>No</v>
          </cell>
        </row>
        <row r="13109">
          <cell r="A13109" t="str">
            <v>0402977700</v>
          </cell>
          <cell r="B13109" t="str">
            <v>Aera Energy LLC</v>
          </cell>
          <cell r="C13109" t="str">
            <v>Oil &amp; Gas</v>
          </cell>
          <cell r="D13109" t="str">
            <v>Midway-Sunset</v>
          </cell>
          <cell r="E13109" t="str">
            <v>Inland</v>
          </cell>
          <cell r="F13109" t="str">
            <v>Kern</v>
          </cell>
          <cell r="G13109" t="str">
            <v>No Pool Breakdown</v>
          </cell>
          <cell r="H13109" t="str">
            <v>Yes</v>
          </cell>
        </row>
        <row r="13110">
          <cell r="A13110" t="str">
            <v>0402977706</v>
          </cell>
          <cell r="B13110" t="str">
            <v>Chevron U.S.A. Inc.</v>
          </cell>
          <cell r="C13110" t="str">
            <v>Steamflood</v>
          </cell>
          <cell r="D13110" t="str">
            <v>Kern River</v>
          </cell>
          <cell r="E13110" t="str">
            <v>Inland</v>
          </cell>
          <cell r="F13110" t="str">
            <v>Kern</v>
          </cell>
          <cell r="G13110" t="str">
            <v>Kern River</v>
          </cell>
          <cell r="H13110" t="str">
            <v>Yes</v>
          </cell>
        </row>
        <row r="13111">
          <cell r="A13111" t="str">
            <v>0402977707</v>
          </cell>
          <cell r="B13111" t="str">
            <v>Chevron U.S.A. Inc.</v>
          </cell>
          <cell r="C13111" t="str">
            <v>Steamflood</v>
          </cell>
          <cell r="D13111" t="str">
            <v>Kern River</v>
          </cell>
          <cell r="E13111" t="str">
            <v>Inland</v>
          </cell>
          <cell r="F13111" t="str">
            <v>Kern</v>
          </cell>
          <cell r="G13111" t="str">
            <v>Kern River</v>
          </cell>
          <cell r="H13111" t="str">
            <v>No</v>
          </cell>
        </row>
        <row r="13112">
          <cell r="A13112" t="str">
            <v>0402977709</v>
          </cell>
          <cell r="B13112" t="str">
            <v>Aera Energy LLC</v>
          </cell>
          <cell r="C13112" t="str">
            <v>Steamflood</v>
          </cell>
          <cell r="D13112" t="str">
            <v>Midway-Sunset</v>
          </cell>
          <cell r="E13112" t="str">
            <v>Inland</v>
          </cell>
          <cell r="F13112" t="str">
            <v>Kern</v>
          </cell>
          <cell r="G13112" t="str">
            <v>Potter, No Pool Breakdown</v>
          </cell>
          <cell r="H13112" t="str">
            <v>No</v>
          </cell>
        </row>
        <row r="13113">
          <cell r="A13113" t="str">
            <v>0402977711</v>
          </cell>
          <cell r="B13113" t="str">
            <v>Aera Energy LLC</v>
          </cell>
          <cell r="C13113" t="str">
            <v>Steamflood</v>
          </cell>
          <cell r="D13113" t="str">
            <v>Midway-Sunset</v>
          </cell>
          <cell r="E13113" t="str">
            <v>Inland</v>
          </cell>
          <cell r="F13113" t="str">
            <v>Kern</v>
          </cell>
          <cell r="G13113" t="str">
            <v>Potter, No Pool Breakdown</v>
          </cell>
          <cell r="H13113" t="str">
            <v>Yes</v>
          </cell>
        </row>
        <row r="13114">
          <cell r="A13114" t="str">
            <v>0402977712</v>
          </cell>
          <cell r="B13114" t="str">
            <v>Aera Energy LLC</v>
          </cell>
          <cell r="C13114" t="str">
            <v>Oil &amp; Gas</v>
          </cell>
          <cell r="D13114" t="str">
            <v>Midway-Sunset</v>
          </cell>
          <cell r="E13114" t="str">
            <v>Inland</v>
          </cell>
          <cell r="F13114" t="str">
            <v>Kern</v>
          </cell>
          <cell r="G13114" t="str">
            <v>No Pool Breakdown</v>
          </cell>
          <cell r="H13114" t="str">
            <v>No</v>
          </cell>
        </row>
        <row r="13115">
          <cell r="A13115" t="str">
            <v>0402977715</v>
          </cell>
          <cell r="B13115" t="str">
            <v>Aera Energy LLC</v>
          </cell>
          <cell r="C13115" t="str">
            <v>Steamflood</v>
          </cell>
          <cell r="D13115" t="str">
            <v>Midway-Sunset</v>
          </cell>
          <cell r="E13115" t="str">
            <v>Inland</v>
          </cell>
          <cell r="F13115" t="str">
            <v>Kern</v>
          </cell>
          <cell r="G13115" t="str">
            <v>Potter, No Pool Breakdown</v>
          </cell>
          <cell r="H13115" t="str">
            <v>Yes</v>
          </cell>
        </row>
        <row r="13116">
          <cell r="A13116" t="str">
            <v>0402977717</v>
          </cell>
          <cell r="B13116" t="str">
            <v>Aera Energy LLC</v>
          </cell>
          <cell r="C13116" t="str">
            <v>Oil &amp; Gas</v>
          </cell>
          <cell r="D13116" t="str">
            <v>Belridge, South</v>
          </cell>
          <cell r="E13116" t="str">
            <v>Inland</v>
          </cell>
          <cell r="F13116" t="str">
            <v>Kern</v>
          </cell>
          <cell r="G13116" t="str">
            <v>Tulare</v>
          </cell>
          <cell r="H13116" t="str">
            <v>No</v>
          </cell>
        </row>
        <row r="13117">
          <cell r="A13117" t="str">
            <v>0402977719</v>
          </cell>
          <cell r="B13117" t="str">
            <v>California Resources Production Corporation</v>
          </cell>
          <cell r="C13117" t="str">
            <v>Oil &amp; Gas</v>
          </cell>
          <cell r="D13117" t="str">
            <v>Landslide</v>
          </cell>
          <cell r="E13117" t="str">
            <v>Inland</v>
          </cell>
          <cell r="F13117" t="str">
            <v>Kern</v>
          </cell>
          <cell r="G13117" t="str">
            <v>Stevens</v>
          </cell>
          <cell r="H13117" t="str">
            <v>No</v>
          </cell>
        </row>
        <row r="13118">
          <cell r="A13118" t="str">
            <v>0402977723</v>
          </cell>
          <cell r="B13118" t="str">
            <v>Sentinel Peak Resources California LLC</v>
          </cell>
          <cell r="C13118" t="str">
            <v>Oil &amp; Gas</v>
          </cell>
          <cell r="D13118" t="str">
            <v>Midway-Sunset</v>
          </cell>
          <cell r="E13118" t="str">
            <v>Inland</v>
          </cell>
          <cell r="F13118" t="str">
            <v>Kern</v>
          </cell>
          <cell r="G13118" t="str">
            <v>No Pool Breakdown</v>
          </cell>
          <cell r="H13118" t="str">
            <v>Yes</v>
          </cell>
        </row>
        <row r="13119">
          <cell r="A13119" t="str">
            <v>0402977726</v>
          </cell>
          <cell r="B13119" t="str">
            <v>Naftex Operating Company</v>
          </cell>
          <cell r="C13119" t="str">
            <v>Oil &amp; Gas</v>
          </cell>
          <cell r="D13119" t="str">
            <v>Edison</v>
          </cell>
          <cell r="E13119" t="str">
            <v>Inland</v>
          </cell>
          <cell r="F13119" t="str">
            <v>Kern</v>
          </cell>
          <cell r="G13119" t="str">
            <v>No Pool Breakdown</v>
          </cell>
          <cell r="H13119" t="str">
            <v>No</v>
          </cell>
        </row>
        <row r="13120">
          <cell r="A13120" t="str">
            <v>0402977727</v>
          </cell>
          <cell r="B13120" t="str">
            <v>Naftex Operating Company</v>
          </cell>
          <cell r="C13120" t="str">
            <v>Oil &amp; Gas</v>
          </cell>
          <cell r="D13120" t="str">
            <v>Edison</v>
          </cell>
          <cell r="E13120" t="str">
            <v>Inland</v>
          </cell>
          <cell r="F13120" t="str">
            <v>Kern</v>
          </cell>
          <cell r="G13120" t="str">
            <v>No Pool Breakdown</v>
          </cell>
          <cell r="H13120" t="str">
            <v>Yes</v>
          </cell>
        </row>
        <row r="13121">
          <cell r="A13121" t="str">
            <v>0402977728</v>
          </cell>
          <cell r="B13121" t="str">
            <v>Naftex Operating Company</v>
          </cell>
          <cell r="C13121" t="str">
            <v>Cyclic Steam</v>
          </cell>
          <cell r="D13121" t="str">
            <v>Edison</v>
          </cell>
          <cell r="E13121" t="str">
            <v>Inland</v>
          </cell>
          <cell r="F13121" t="str">
            <v>Kern</v>
          </cell>
          <cell r="G13121" t="str">
            <v>No Pool Breakdown, Chanac</v>
          </cell>
          <cell r="H13121" t="str">
            <v>No</v>
          </cell>
        </row>
        <row r="13122">
          <cell r="A13122" t="str">
            <v>0402977730</v>
          </cell>
          <cell r="B13122" t="str">
            <v>Naftex Operating Company</v>
          </cell>
          <cell r="C13122" t="str">
            <v>Oil &amp; Gas</v>
          </cell>
          <cell r="D13122" t="str">
            <v>Edison</v>
          </cell>
          <cell r="E13122" t="str">
            <v>Inland</v>
          </cell>
          <cell r="F13122" t="str">
            <v>Kern</v>
          </cell>
          <cell r="G13122" t="str">
            <v>No Pool Breakdown</v>
          </cell>
          <cell r="H13122" t="str">
            <v>No</v>
          </cell>
        </row>
        <row r="13123">
          <cell r="A13123" t="str">
            <v>0402977731</v>
          </cell>
          <cell r="B13123" t="str">
            <v>Naftex Operating Company</v>
          </cell>
          <cell r="C13123" t="str">
            <v>Oil &amp; Gas</v>
          </cell>
          <cell r="D13123" t="str">
            <v>Edison</v>
          </cell>
          <cell r="E13123" t="str">
            <v>Inland</v>
          </cell>
          <cell r="F13123" t="str">
            <v>Kern</v>
          </cell>
          <cell r="G13123" t="str">
            <v>No Pool Breakdown</v>
          </cell>
          <cell r="H13123" t="str">
            <v>No</v>
          </cell>
        </row>
        <row r="13124">
          <cell r="A13124" t="str">
            <v>0402977733</v>
          </cell>
          <cell r="B13124" t="str">
            <v>Naftex Operating Company</v>
          </cell>
          <cell r="C13124" t="str">
            <v>Cyclic Steam</v>
          </cell>
          <cell r="D13124" t="str">
            <v>Edison</v>
          </cell>
          <cell r="E13124" t="str">
            <v>Inland</v>
          </cell>
          <cell r="F13124" t="str">
            <v>Kern</v>
          </cell>
          <cell r="G13124" t="str">
            <v>No Pool Breakdown</v>
          </cell>
          <cell r="H13124" t="str">
            <v>No</v>
          </cell>
        </row>
        <row r="13125">
          <cell r="A13125" t="str">
            <v>0402977734</v>
          </cell>
          <cell r="B13125" t="str">
            <v>Naftex Operating Company</v>
          </cell>
          <cell r="C13125" t="str">
            <v>Cyclic Steam</v>
          </cell>
          <cell r="D13125" t="str">
            <v>Edison</v>
          </cell>
          <cell r="E13125" t="str">
            <v>Inland</v>
          </cell>
          <cell r="F13125" t="str">
            <v>Kern</v>
          </cell>
          <cell r="G13125" t="str">
            <v>No Pool Breakdown</v>
          </cell>
          <cell r="H13125" t="str">
            <v>No</v>
          </cell>
        </row>
        <row r="13126">
          <cell r="A13126" t="str">
            <v>0402977735</v>
          </cell>
          <cell r="B13126" t="str">
            <v>Naftex Operating Company</v>
          </cell>
          <cell r="C13126" t="str">
            <v>Cyclic Steam</v>
          </cell>
          <cell r="D13126" t="str">
            <v>Edison</v>
          </cell>
          <cell r="E13126" t="str">
            <v>Inland</v>
          </cell>
          <cell r="F13126" t="str">
            <v>Kern</v>
          </cell>
          <cell r="G13126" t="str">
            <v>No Pool Breakdown</v>
          </cell>
          <cell r="H13126" t="str">
            <v>No</v>
          </cell>
        </row>
        <row r="13127">
          <cell r="A13127" t="str">
            <v>0402977736</v>
          </cell>
          <cell r="B13127" t="str">
            <v>Naftex Operating Company</v>
          </cell>
          <cell r="C13127" t="str">
            <v>Oil &amp; Gas</v>
          </cell>
          <cell r="D13127" t="str">
            <v>Edison</v>
          </cell>
          <cell r="E13127" t="str">
            <v>Inland</v>
          </cell>
          <cell r="F13127" t="str">
            <v>Kern</v>
          </cell>
          <cell r="G13127" t="str">
            <v>No Pool Breakdown</v>
          </cell>
          <cell r="H13127" t="str">
            <v>No</v>
          </cell>
        </row>
        <row r="13128">
          <cell r="A13128" t="str">
            <v>0402977737</v>
          </cell>
          <cell r="B13128" t="str">
            <v>Naftex Operating Company</v>
          </cell>
          <cell r="C13128" t="str">
            <v>Oil &amp; Gas</v>
          </cell>
          <cell r="D13128" t="str">
            <v>Edison</v>
          </cell>
          <cell r="E13128" t="str">
            <v>Inland</v>
          </cell>
          <cell r="F13128" t="str">
            <v>Kern</v>
          </cell>
          <cell r="G13128" t="str">
            <v>No Pool Breakdown</v>
          </cell>
          <cell r="H13128" t="str">
            <v>No</v>
          </cell>
        </row>
        <row r="13129">
          <cell r="A13129" t="str">
            <v>0402977738</v>
          </cell>
          <cell r="B13129" t="str">
            <v>Naftex Operating Company</v>
          </cell>
          <cell r="C13129" t="str">
            <v>Oil &amp; Gas</v>
          </cell>
          <cell r="D13129" t="str">
            <v>Edison</v>
          </cell>
          <cell r="E13129" t="str">
            <v>Inland</v>
          </cell>
          <cell r="F13129" t="str">
            <v>Kern</v>
          </cell>
          <cell r="G13129" t="str">
            <v>No Pool Breakdown</v>
          </cell>
          <cell r="H13129" t="str">
            <v>No</v>
          </cell>
        </row>
        <row r="13130">
          <cell r="A13130" t="str">
            <v>0402977739</v>
          </cell>
          <cell r="B13130" t="str">
            <v>Naftex Operating Company</v>
          </cell>
          <cell r="C13130" t="str">
            <v>Oil &amp; Gas</v>
          </cell>
          <cell r="D13130" t="str">
            <v>Edison</v>
          </cell>
          <cell r="E13130" t="str">
            <v>Inland</v>
          </cell>
          <cell r="F13130" t="str">
            <v>Kern</v>
          </cell>
          <cell r="G13130" t="str">
            <v>No Pool Breakdown</v>
          </cell>
          <cell r="H13130" t="str">
            <v>No</v>
          </cell>
        </row>
        <row r="13131">
          <cell r="A13131" t="str">
            <v>0402977740</v>
          </cell>
          <cell r="B13131" t="str">
            <v>Berry Petroleum Company, LLC</v>
          </cell>
          <cell r="C13131" t="str">
            <v>Oil &amp; Gas</v>
          </cell>
          <cell r="D13131" t="str">
            <v>Belridge, South</v>
          </cell>
          <cell r="E13131" t="str">
            <v>Inland</v>
          </cell>
          <cell r="F13131" t="str">
            <v>Kern</v>
          </cell>
          <cell r="G13131" t="str">
            <v>Diatomite</v>
          </cell>
          <cell r="H13131" t="str">
            <v>No</v>
          </cell>
        </row>
        <row r="13132">
          <cell r="A13132" t="str">
            <v>0402977742</v>
          </cell>
          <cell r="B13132" t="str">
            <v>Berry Petroleum Company, LLC</v>
          </cell>
          <cell r="C13132" t="str">
            <v>Oil &amp; Gas</v>
          </cell>
          <cell r="D13132" t="str">
            <v>Belridge, South</v>
          </cell>
          <cell r="E13132" t="str">
            <v>Inland</v>
          </cell>
          <cell r="F13132" t="str">
            <v>Kern</v>
          </cell>
          <cell r="G13132" t="str">
            <v>Diatomite</v>
          </cell>
          <cell r="H13132" t="str">
            <v>No</v>
          </cell>
        </row>
        <row r="13133">
          <cell r="A13133" t="str">
            <v>0402977747</v>
          </cell>
          <cell r="B13133" t="str">
            <v>Berry Petroleum Company, LLC</v>
          </cell>
          <cell r="C13133" t="str">
            <v>Waterflood</v>
          </cell>
          <cell r="D13133" t="str">
            <v>Belridge, South</v>
          </cell>
          <cell r="E13133" t="str">
            <v>Inland</v>
          </cell>
          <cell r="F13133" t="str">
            <v>Kern</v>
          </cell>
          <cell r="G13133" t="str">
            <v>Diatomite</v>
          </cell>
          <cell r="H13133" t="str">
            <v>No</v>
          </cell>
        </row>
        <row r="13134">
          <cell r="A13134" t="str">
            <v>0402977748</v>
          </cell>
          <cell r="B13134" t="str">
            <v>Berry Petroleum Company, LLC</v>
          </cell>
          <cell r="C13134" t="str">
            <v>Waterflood</v>
          </cell>
          <cell r="D13134" t="str">
            <v>Belridge, South</v>
          </cell>
          <cell r="E13134" t="str">
            <v>Inland</v>
          </cell>
          <cell r="F13134" t="str">
            <v>Kern</v>
          </cell>
          <cell r="G13134" t="str">
            <v>Diatomite</v>
          </cell>
          <cell r="H13134" t="str">
            <v>No</v>
          </cell>
        </row>
        <row r="13135">
          <cell r="A13135" t="str">
            <v>0402977750</v>
          </cell>
          <cell r="B13135" t="str">
            <v>Berry Petroleum Company, LLC</v>
          </cell>
          <cell r="C13135" t="str">
            <v>Waterflood</v>
          </cell>
          <cell r="D13135" t="str">
            <v>Belridge, South</v>
          </cell>
          <cell r="E13135" t="str">
            <v>Inland</v>
          </cell>
          <cell r="F13135" t="str">
            <v>Kern</v>
          </cell>
          <cell r="G13135" t="str">
            <v>Diatomite</v>
          </cell>
          <cell r="H13135" t="str">
            <v>No</v>
          </cell>
        </row>
        <row r="13136">
          <cell r="A13136" t="str">
            <v>0402977751</v>
          </cell>
          <cell r="B13136" t="str">
            <v>Berry Petroleum Company, LLC</v>
          </cell>
          <cell r="C13136" t="str">
            <v>Waterflood</v>
          </cell>
          <cell r="D13136" t="str">
            <v>Belridge, South</v>
          </cell>
          <cell r="E13136" t="str">
            <v>Inland</v>
          </cell>
          <cell r="F13136" t="str">
            <v>Kern</v>
          </cell>
          <cell r="G13136" t="str">
            <v>Diatomite</v>
          </cell>
          <cell r="H13136" t="str">
            <v>No</v>
          </cell>
        </row>
        <row r="13137">
          <cell r="A13137" t="str">
            <v>0402977753</v>
          </cell>
          <cell r="B13137" t="str">
            <v>Berry Petroleum Company, LLC</v>
          </cell>
          <cell r="C13137" t="str">
            <v>Waterflood</v>
          </cell>
          <cell r="D13137" t="str">
            <v>Belridge, South</v>
          </cell>
          <cell r="E13137" t="str">
            <v>Inland</v>
          </cell>
          <cell r="F13137" t="str">
            <v>Kern</v>
          </cell>
          <cell r="G13137" t="str">
            <v>Diatomite</v>
          </cell>
          <cell r="H13137" t="str">
            <v>Yes</v>
          </cell>
        </row>
        <row r="13138">
          <cell r="A13138" t="str">
            <v>0402977758</v>
          </cell>
          <cell r="B13138" t="str">
            <v>Berry Petroleum Company, LLC</v>
          </cell>
          <cell r="C13138" t="str">
            <v>Waterflood</v>
          </cell>
          <cell r="D13138" t="str">
            <v>Belridge, South</v>
          </cell>
          <cell r="E13138" t="str">
            <v>Inland</v>
          </cell>
          <cell r="F13138" t="str">
            <v>Kern</v>
          </cell>
          <cell r="G13138" t="str">
            <v>Diatomite</v>
          </cell>
          <cell r="H13138" t="str">
            <v>No</v>
          </cell>
        </row>
        <row r="13139">
          <cell r="A13139" t="str">
            <v>0402977759</v>
          </cell>
          <cell r="B13139" t="str">
            <v>Berry Petroleum Company, LLC</v>
          </cell>
          <cell r="C13139" t="str">
            <v>Waterflood</v>
          </cell>
          <cell r="D13139" t="str">
            <v>Belridge, South</v>
          </cell>
          <cell r="E13139" t="str">
            <v>Inland</v>
          </cell>
          <cell r="F13139" t="str">
            <v>Kern</v>
          </cell>
          <cell r="G13139" t="str">
            <v>Diatomite</v>
          </cell>
          <cell r="H13139" t="str">
            <v>No</v>
          </cell>
        </row>
        <row r="13140">
          <cell r="A13140" t="str">
            <v>0402977760</v>
          </cell>
          <cell r="B13140" t="str">
            <v>Aera Energy LLC</v>
          </cell>
          <cell r="C13140" t="str">
            <v>Oil &amp; Gas</v>
          </cell>
          <cell r="D13140" t="str">
            <v>Midway-Sunset</v>
          </cell>
          <cell r="E13140" t="str">
            <v>Inland</v>
          </cell>
          <cell r="F13140" t="str">
            <v>Kern</v>
          </cell>
          <cell r="G13140" t="str">
            <v>No Pool Breakdown</v>
          </cell>
          <cell r="H13140" t="str">
            <v>Yes</v>
          </cell>
        </row>
        <row r="13141">
          <cell r="A13141" t="str">
            <v>0402977763</v>
          </cell>
          <cell r="B13141" t="str">
            <v>Aera Energy LLC</v>
          </cell>
          <cell r="C13141" t="str">
            <v>Oil &amp; Gas</v>
          </cell>
          <cell r="D13141" t="str">
            <v>Midway-Sunset</v>
          </cell>
          <cell r="E13141" t="str">
            <v>Inland</v>
          </cell>
          <cell r="F13141" t="str">
            <v>Kern</v>
          </cell>
          <cell r="G13141" t="str">
            <v>No Pool Breakdown</v>
          </cell>
          <cell r="H13141" t="str">
            <v>No</v>
          </cell>
        </row>
        <row r="13142">
          <cell r="A13142" t="str">
            <v>0402977765</v>
          </cell>
          <cell r="B13142" t="str">
            <v>Aera Energy LLC</v>
          </cell>
          <cell r="C13142" t="str">
            <v>Oil &amp; Gas</v>
          </cell>
          <cell r="D13142" t="str">
            <v>Midway-Sunset</v>
          </cell>
          <cell r="E13142" t="str">
            <v>Inland</v>
          </cell>
          <cell r="F13142" t="str">
            <v>Kern</v>
          </cell>
          <cell r="G13142" t="str">
            <v>No Pool Breakdown</v>
          </cell>
          <cell r="H13142" t="str">
            <v>No</v>
          </cell>
        </row>
        <row r="13143">
          <cell r="A13143" t="str">
            <v>0402977788</v>
          </cell>
          <cell r="B13143" t="str">
            <v>Chevron U.S.A. Inc.</v>
          </cell>
          <cell r="C13143" t="str">
            <v>Cyclic Steam</v>
          </cell>
          <cell r="D13143" t="str">
            <v>Midway-Sunset</v>
          </cell>
          <cell r="E13143" t="str">
            <v>Inland</v>
          </cell>
          <cell r="F13143" t="str">
            <v>Kern</v>
          </cell>
          <cell r="G13143" t="str">
            <v>No Pool Breakdown</v>
          </cell>
          <cell r="H13143" t="str">
            <v>No</v>
          </cell>
        </row>
        <row r="13144">
          <cell r="A13144" t="str">
            <v>0402977789</v>
          </cell>
          <cell r="B13144" t="str">
            <v>Aera Energy LLC</v>
          </cell>
          <cell r="C13144" t="str">
            <v>Steamflood</v>
          </cell>
          <cell r="D13144" t="str">
            <v>Belridge, North</v>
          </cell>
          <cell r="E13144" t="str">
            <v>Inland</v>
          </cell>
          <cell r="F13144" t="str">
            <v>Kern</v>
          </cell>
          <cell r="G13144" t="str">
            <v>Tulare</v>
          </cell>
          <cell r="H13144" t="str">
            <v>Yes</v>
          </cell>
        </row>
        <row r="13145">
          <cell r="A13145" t="str">
            <v>0402977793</v>
          </cell>
          <cell r="B13145" t="str">
            <v>Aera Energy LLC</v>
          </cell>
          <cell r="C13145" t="str">
            <v>Steamflood</v>
          </cell>
          <cell r="D13145" t="str">
            <v>Belridge, North</v>
          </cell>
          <cell r="E13145" t="str">
            <v>Inland</v>
          </cell>
          <cell r="F13145" t="str">
            <v>Kern</v>
          </cell>
          <cell r="G13145" t="str">
            <v>Tulare</v>
          </cell>
          <cell r="H13145" t="str">
            <v>Yes</v>
          </cell>
        </row>
        <row r="13146">
          <cell r="A13146" t="str">
            <v>0402977795</v>
          </cell>
          <cell r="B13146" t="str">
            <v>Aera Energy LLC</v>
          </cell>
          <cell r="C13146" t="str">
            <v>Steamflood</v>
          </cell>
          <cell r="D13146" t="str">
            <v>Belridge, North</v>
          </cell>
          <cell r="E13146" t="str">
            <v>Inland</v>
          </cell>
          <cell r="F13146" t="str">
            <v>Kern</v>
          </cell>
          <cell r="G13146" t="str">
            <v>Tulare</v>
          </cell>
          <cell r="H13146" t="str">
            <v>Yes</v>
          </cell>
        </row>
        <row r="13147">
          <cell r="A13147" t="str">
            <v>0402977824</v>
          </cell>
          <cell r="B13147" t="str">
            <v>Aera Energy LLC</v>
          </cell>
          <cell r="C13147" t="str">
            <v>Oil &amp; Gas</v>
          </cell>
          <cell r="D13147" t="str">
            <v>Belridge, South</v>
          </cell>
          <cell r="E13147" t="str">
            <v>Inland</v>
          </cell>
          <cell r="F13147" t="str">
            <v>Kern</v>
          </cell>
          <cell r="G13147" t="str">
            <v>Tulare</v>
          </cell>
          <cell r="H13147" t="str">
            <v>No</v>
          </cell>
        </row>
        <row r="13148">
          <cell r="A13148" t="str">
            <v>0402977826</v>
          </cell>
          <cell r="B13148" t="str">
            <v>Berry Petroleum Company, LLC</v>
          </cell>
          <cell r="C13148" t="str">
            <v>Oil &amp; Gas</v>
          </cell>
          <cell r="D13148" t="str">
            <v>Belridge, South</v>
          </cell>
          <cell r="E13148" t="str">
            <v>Inland</v>
          </cell>
          <cell r="F13148" t="str">
            <v>Kern</v>
          </cell>
          <cell r="G13148" t="str">
            <v>Diatomite</v>
          </cell>
          <cell r="H13148" t="str">
            <v>No</v>
          </cell>
        </row>
        <row r="13149">
          <cell r="A13149" t="str">
            <v>0402977827</v>
          </cell>
          <cell r="B13149" t="str">
            <v>Berry Petroleum Company, LLC</v>
          </cell>
          <cell r="C13149" t="str">
            <v>Waterflood</v>
          </cell>
          <cell r="D13149" t="str">
            <v>Belridge, South</v>
          </cell>
          <cell r="E13149" t="str">
            <v>Inland</v>
          </cell>
          <cell r="F13149" t="str">
            <v>Kern</v>
          </cell>
          <cell r="G13149" t="str">
            <v>Diatomite</v>
          </cell>
          <cell r="H13149" t="str">
            <v>No</v>
          </cell>
        </row>
        <row r="13150">
          <cell r="A13150" t="str">
            <v>0402977866</v>
          </cell>
          <cell r="B13150" t="str">
            <v>Berry Petroleum Company, LLC</v>
          </cell>
          <cell r="C13150" t="str">
            <v>Oil &amp; Gas</v>
          </cell>
          <cell r="D13150" t="str">
            <v>Belridge, South</v>
          </cell>
          <cell r="E13150" t="str">
            <v>Inland</v>
          </cell>
          <cell r="F13150" t="str">
            <v>Kern</v>
          </cell>
          <cell r="G13150" t="str">
            <v>Diatomite</v>
          </cell>
          <cell r="H13150" t="str">
            <v>No</v>
          </cell>
        </row>
        <row r="13151">
          <cell r="A13151" t="str">
            <v>0402977872</v>
          </cell>
          <cell r="B13151" t="str">
            <v>Aera Energy LLC</v>
          </cell>
          <cell r="C13151" t="str">
            <v>Oil &amp; Gas</v>
          </cell>
          <cell r="D13151" t="str">
            <v>Midway-Sunset</v>
          </cell>
          <cell r="E13151" t="str">
            <v>Inland</v>
          </cell>
          <cell r="F13151" t="str">
            <v>Kern</v>
          </cell>
          <cell r="G13151" t="str">
            <v>Potter, No Pool Breakdown</v>
          </cell>
          <cell r="H13151" t="str">
            <v>No</v>
          </cell>
        </row>
        <row r="13152">
          <cell r="A13152" t="str">
            <v>0402977873</v>
          </cell>
          <cell r="B13152" t="str">
            <v>Aera Energy LLC</v>
          </cell>
          <cell r="C13152" t="str">
            <v>Oil &amp; Gas</v>
          </cell>
          <cell r="D13152" t="str">
            <v>Midway-Sunset</v>
          </cell>
          <cell r="E13152" t="str">
            <v>Inland</v>
          </cell>
          <cell r="F13152" t="str">
            <v>Kern</v>
          </cell>
          <cell r="G13152" t="str">
            <v>Potter, No Pool Breakdown</v>
          </cell>
          <cell r="H13152" t="str">
            <v>No</v>
          </cell>
        </row>
        <row r="13153">
          <cell r="A13153" t="str">
            <v>0402977875</v>
          </cell>
          <cell r="B13153" t="str">
            <v>Aera Energy LLC</v>
          </cell>
          <cell r="C13153" t="str">
            <v>Oil &amp; Gas</v>
          </cell>
          <cell r="D13153" t="str">
            <v>Midway-Sunset</v>
          </cell>
          <cell r="E13153" t="str">
            <v>Inland</v>
          </cell>
          <cell r="F13153" t="str">
            <v>Kern</v>
          </cell>
          <cell r="G13153" t="str">
            <v>Potter, No Pool Breakdown</v>
          </cell>
          <cell r="H13153" t="str">
            <v>Yes</v>
          </cell>
        </row>
        <row r="13154">
          <cell r="A13154" t="str">
            <v>0402977916</v>
          </cell>
          <cell r="B13154" t="str">
            <v>Aera Energy LLC</v>
          </cell>
          <cell r="C13154" t="str">
            <v>Oil &amp; Gas</v>
          </cell>
          <cell r="D13154" t="str">
            <v>Midway-Sunset</v>
          </cell>
          <cell r="E13154" t="str">
            <v>Inland</v>
          </cell>
          <cell r="F13154" t="str">
            <v>Kern</v>
          </cell>
          <cell r="G13154" t="str">
            <v>No Pool Breakdown</v>
          </cell>
          <cell r="H13154" t="str">
            <v>Yes</v>
          </cell>
        </row>
        <row r="13155">
          <cell r="A13155" t="str">
            <v>0402977920</v>
          </cell>
          <cell r="B13155" t="str">
            <v>Aera Energy LLC</v>
          </cell>
          <cell r="C13155" t="str">
            <v>Oil &amp; Gas</v>
          </cell>
          <cell r="D13155" t="str">
            <v>Midway-Sunset</v>
          </cell>
          <cell r="E13155" t="str">
            <v>Inland</v>
          </cell>
          <cell r="F13155" t="str">
            <v>Kern</v>
          </cell>
          <cell r="G13155" t="str">
            <v>No Pool Breakdown</v>
          </cell>
          <cell r="H13155" t="str">
            <v>No</v>
          </cell>
        </row>
        <row r="13156">
          <cell r="A13156" t="str">
            <v>0402977922</v>
          </cell>
          <cell r="B13156" t="str">
            <v>Aera Energy LLC</v>
          </cell>
          <cell r="C13156" t="str">
            <v>Oil &amp; Gas</v>
          </cell>
          <cell r="D13156" t="str">
            <v>Midway-Sunset</v>
          </cell>
          <cell r="E13156" t="str">
            <v>Inland</v>
          </cell>
          <cell r="F13156" t="str">
            <v>Kern</v>
          </cell>
          <cell r="G13156" t="str">
            <v>No Pool Breakdown</v>
          </cell>
          <cell r="H13156" t="str">
            <v>Yes</v>
          </cell>
        </row>
        <row r="13157">
          <cell r="A13157" t="str">
            <v>0402977926</v>
          </cell>
          <cell r="B13157" t="str">
            <v>Berry Petroleum Company, LLC</v>
          </cell>
          <cell r="C13157" t="str">
            <v>Waterflood</v>
          </cell>
          <cell r="D13157" t="str">
            <v>Belridge, South</v>
          </cell>
          <cell r="E13157" t="str">
            <v>Inland</v>
          </cell>
          <cell r="F13157" t="str">
            <v>Kern</v>
          </cell>
          <cell r="G13157" t="str">
            <v>Diatomite</v>
          </cell>
          <cell r="H13157" t="str">
            <v>Yes</v>
          </cell>
        </row>
        <row r="13158">
          <cell r="A13158" t="str">
            <v>0402977927</v>
          </cell>
          <cell r="B13158" t="str">
            <v>Berry Petroleum Company, LLC</v>
          </cell>
          <cell r="C13158" t="str">
            <v>Waterflood</v>
          </cell>
          <cell r="D13158" t="str">
            <v>Belridge, South</v>
          </cell>
          <cell r="E13158" t="str">
            <v>Inland</v>
          </cell>
          <cell r="F13158" t="str">
            <v>Kern</v>
          </cell>
          <cell r="G13158" t="str">
            <v>Diatomite</v>
          </cell>
          <cell r="H13158" t="str">
            <v>No</v>
          </cell>
        </row>
        <row r="13159">
          <cell r="A13159" t="str">
            <v>0402977929</v>
          </cell>
          <cell r="B13159" t="str">
            <v>Berry Petroleum Company, LLC</v>
          </cell>
          <cell r="C13159" t="str">
            <v>Waterflood</v>
          </cell>
          <cell r="D13159" t="str">
            <v>Belridge, South</v>
          </cell>
          <cell r="E13159" t="str">
            <v>Inland</v>
          </cell>
          <cell r="F13159" t="str">
            <v>Kern</v>
          </cell>
          <cell r="G13159" t="str">
            <v>Diatomite</v>
          </cell>
          <cell r="H13159" t="str">
            <v>Yes</v>
          </cell>
        </row>
        <row r="13160">
          <cell r="A13160" t="str">
            <v>0402977934</v>
          </cell>
          <cell r="B13160" t="str">
            <v>Sentinel Peak Resources California LLC</v>
          </cell>
          <cell r="C13160" t="str">
            <v>Oil &amp; Gas</v>
          </cell>
          <cell r="D13160" t="str">
            <v>Cymric</v>
          </cell>
          <cell r="E13160" t="str">
            <v>Inland</v>
          </cell>
          <cell r="F13160" t="str">
            <v>Kern</v>
          </cell>
          <cell r="G13160" t="str">
            <v>Tulare</v>
          </cell>
          <cell r="H13160" t="str">
            <v>No</v>
          </cell>
        </row>
        <row r="13161">
          <cell r="A13161" t="str">
            <v>0402977935</v>
          </cell>
          <cell r="B13161" t="str">
            <v>Sentinel Peak Resources California LLC</v>
          </cell>
          <cell r="C13161" t="str">
            <v>Cyclic Steam</v>
          </cell>
          <cell r="D13161" t="str">
            <v>Cymric</v>
          </cell>
          <cell r="E13161" t="str">
            <v>Inland</v>
          </cell>
          <cell r="F13161" t="str">
            <v>Kern</v>
          </cell>
          <cell r="G13161" t="str">
            <v>Tulare</v>
          </cell>
          <cell r="H13161" t="str">
            <v>No</v>
          </cell>
        </row>
        <row r="13162">
          <cell r="A13162" t="str">
            <v>0402977939</v>
          </cell>
          <cell r="B13162" t="str">
            <v>Aera Energy LLC</v>
          </cell>
          <cell r="C13162" t="str">
            <v>Oil &amp; Gas</v>
          </cell>
          <cell r="D13162" t="str">
            <v>Midway-Sunset</v>
          </cell>
          <cell r="E13162" t="str">
            <v>Inland</v>
          </cell>
          <cell r="F13162" t="str">
            <v>Kern</v>
          </cell>
          <cell r="G13162" t="str">
            <v>No Pool Breakdown</v>
          </cell>
          <cell r="H13162" t="str">
            <v>No</v>
          </cell>
        </row>
        <row r="13163">
          <cell r="A13163" t="str">
            <v>0402977947</v>
          </cell>
          <cell r="B13163" t="str">
            <v>Aera Energy LLC</v>
          </cell>
          <cell r="C13163" t="str">
            <v>Steamflood</v>
          </cell>
          <cell r="D13163" t="str">
            <v>Midway-Sunset</v>
          </cell>
          <cell r="E13163" t="str">
            <v>Inland</v>
          </cell>
          <cell r="F13163" t="str">
            <v>Kern</v>
          </cell>
          <cell r="G13163" t="str">
            <v>Potter, No Pool Breakdown</v>
          </cell>
          <cell r="H13163" t="str">
            <v>No</v>
          </cell>
        </row>
        <row r="13164">
          <cell r="A13164" t="str">
            <v>0402977953</v>
          </cell>
          <cell r="B13164" t="str">
            <v>Berry Petroleum Company, LLC</v>
          </cell>
          <cell r="C13164" t="str">
            <v>Waterflood</v>
          </cell>
          <cell r="D13164" t="str">
            <v>Belridge, South</v>
          </cell>
          <cell r="E13164" t="str">
            <v>Inland</v>
          </cell>
          <cell r="F13164" t="str">
            <v>Kern</v>
          </cell>
          <cell r="G13164" t="str">
            <v>Diatomite</v>
          </cell>
          <cell r="H13164" t="str">
            <v>No</v>
          </cell>
        </row>
        <row r="13165">
          <cell r="A13165" t="str">
            <v>0402977958</v>
          </cell>
          <cell r="B13165" t="str">
            <v>Berry Petroleum Company, LLC</v>
          </cell>
          <cell r="C13165" t="str">
            <v>Waterflood</v>
          </cell>
          <cell r="D13165" t="str">
            <v>Belridge, South</v>
          </cell>
          <cell r="E13165" t="str">
            <v>Inland</v>
          </cell>
          <cell r="F13165" t="str">
            <v>Kern</v>
          </cell>
          <cell r="G13165" t="str">
            <v>Diatomite</v>
          </cell>
          <cell r="H13165" t="str">
            <v>No</v>
          </cell>
        </row>
        <row r="13166">
          <cell r="A13166" t="str">
            <v>0402977961</v>
          </cell>
          <cell r="B13166" t="str">
            <v>Berry Petroleum Company, LLC</v>
          </cell>
          <cell r="C13166" t="str">
            <v>Waterflood</v>
          </cell>
          <cell r="D13166" t="str">
            <v>Belridge, South</v>
          </cell>
          <cell r="E13166" t="str">
            <v>Inland</v>
          </cell>
          <cell r="F13166" t="str">
            <v>Kern</v>
          </cell>
          <cell r="G13166" t="str">
            <v>Diatomite</v>
          </cell>
          <cell r="H13166" t="str">
            <v>Yes</v>
          </cell>
        </row>
        <row r="13167">
          <cell r="A13167" t="str">
            <v>0402977962</v>
          </cell>
          <cell r="B13167" t="str">
            <v>Berry Petroleum Company, LLC</v>
          </cell>
          <cell r="C13167" t="str">
            <v>Waterflood</v>
          </cell>
          <cell r="D13167" t="str">
            <v>Belridge, South</v>
          </cell>
          <cell r="E13167" t="str">
            <v>Inland</v>
          </cell>
          <cell r="F13167" t="str">
            <v>Kern</v>
          </cell>
          <cell r="G13167" t="str">
            <v>Diatomite</v>
          </cell>
          <cell r="H13167" t="str">
            <v>Yes</v>
          </cell>
        </row>
        <row r="13168">
          <cell r="A13168" t="str">
            <v>0402977964</v>
          </cell>
          <cell r="B13168" t="str">
            <v>Berry Petroleum Company, LLC</v>
          </cell>
          <cell r="C13168" t="str">
            <v>Waterflood</v>
          </cell>
          <cell r="D13168" t="str">
            <v>Belridge, South</v>
          </cell>
          <cell r="E13168" t="str">
            <v>Inland</v>
          </cell>
          <cell r="F13168" t="str">
            <v>Kern</v>
          </cell>
          <cell r="G13168" t="str">
            <v>Diatomite</v>
          </cell>
          <cell r="H13168" t="str">
            <v>No</v>
          </cell>
        </row>
        <row r="13169">
          <cell r="A13169" t="str">
            <v>0402977970</v>
          </cell>
          <cell r="B13169" t="str">
            <v>Berry Petroleum Company, LLC</v>
          </cell>
          <cell r="C13169" t="str">
            <v>Waterflood</v>
          </cell>
          <cell r="D13169" t="str">
            <v>Belridge, South</v>
          </cell>
          <cell r="E13169" t="str">
            <v>Inland</v>
          </cell>
          <cell r="F13169" t="str">
            <v>Kern</v>
          </cell>
          <cell r="G13169" t="str">
            <v>Diatomite</v>
          </cell>
          <cell r="H13169" t="str">
            <v>No</v>
          </cell>
        </row>
        <row r="13170">
          <cell r="A13170" t="str">
            <v>0402977976</v>
          </cell>
          <cell r="B13170" t="str">
            <v>Berry Petroleum Company, LLC</v>
          </cell>
          <cell r="C13170" t="str">
            <v>Waterflood</v>
          </cell>
          <cell r="D13170" t="str">
            <v>Belridge, South</v>
          </cell>
          <cell r="E13170" t="str">
            <v>Inland</v>
          </cell>
          <cell r="F13170" t="str">
            <v>Kern</v>
          </cell>
          <cell r="G13170" t="str">
            <v>Diatomite</v>
          </cell>
          <cell r="H13170" t="str">
            <v>No</v>
          </cell>
        </row>
        <row r="13171">
          <cell r="A13171" t="str">
            <v>0402977980</v>
          </cell>
          <cell r="B13171" t="str">
            <v>Berry Petroleum Company, LLC</v>
          </cell>
          <cell r="C13171" t="str">
            <v>Oil &amp; Gas</v>
          </cell>
          <cell r="D13171" t="str">
            <v>Belridge, South</v>
          </cell>
          <cell r="E13171" t="str">
            <v>Inland</v>
          </cell>
          <cell r="F13171" t="str">
            <v>Kern</v>
          </cell>
          <cell r="G13171" t="str">
            <v>Diatomite</v>
          </cell>
          <cell r="H13171" t="str">
            <v>Yes</v>
          </cell>
        </row>
        <row r="13172">
          <cell r="A13172" t="str">
            <v>0402977981</v>
          </cell>
          <cell r="B13172" t="str">
            <v>Berry Petroleum Company, LLC</v>
          </cell>
          <cell r="C13172" t="str">
            <v>Waterflood</v>
          </cell>
          <cell r="D13172" t="str">
            <v>Belridge, South</v>
          </cell>
          <cell r="E13172" t="str">
            <v>Inland</v>
          </cell>
          <cell r="F13172" t="str">
            <v>Kern</v>
          </cell>
          <cell r="G13172" t="str">
            <v>Diatomite</v>
          </cell>
          <cell r="H13172" t="str">
            <v>No</v>
          </cell>
        </row>
        <row r="13173">
          <cell r="A13173" t="str">
            <v>0402977983</v>
          </cell>
          <cell r="B13173" t="str">
            <v>Berry Petroleum Company, LLC</v>
          </cell>
          <cell r="C13173" t="str">
            <v>Oil &amp; Gas</v>
          </cell>
          <cell r="D13173" t="str">
            <v>Belridge, South</v>
          </cell>
          <cell r="E13173" t="str">
            <v>Inland</v>
          </cell>
          <cell r="F13173" t="str">
            <v>Kern</v>
          </cell>
          <cell r="G13173" t="str">
            <v>Diatomite</v>
          </cell>
          <cell r="H13173" t="str">
            <v>No</v>
          </cell>
        </row>
        <row r="13174">
          <cell r="A13174" t="str">
            <v>0402977987</v>
          </cell>
          <cell r="B13174" t="str">
            <v>Berry Petroleum Company, LLC</v>
          </cell>
          <cell r="C13174" t="str">
            <v>Waterflood</v>
          </cell>
          <cell r="D13174" t="str">
            <v>Belridge, South</v>
          </cell>
          <cell r="E13174" t="str">
            <v>Inland</v>
          </cell>
          <cell r="F13174" t="str">
            <v>Kern</v>
          </cell>
          <cell r="G13174" t="str">
            <v>Diatomite</v>
          </cell>
          <cell r="H13174" t="str">
            <v>No</v>
          </cell>
        </row>
        <row r="13175">
          <cell r="A13175" t="str">
            <v>0402977991</v>
          </cell>
          <cell r="B13175" t="str">
            <v>Berry Petroleum Company, LLC</v>
          </cell>
          <cell r="C13175" t="str">
            <v>Oil &amp; Gas</v>
          </cell>
          <cell r="D13175" t="str">
            <v>Belridge, South</v>
          </cell>
          <cell r="E13175" t="str">
            <v>Inland</v>
          </cell>
          <cell r="F13175" t="str">
            <v>Kern</v>
          </cell>
          <cell r="G13175" t="str">
            <v>Diatomite</v>
          </cell>
          <cell r="H13175" t="str">
            <v>Yes</v>
          </cell>
        </row>
        <row r="13176">
          <cell r="A13176" t="str">
            <v>0402977992</v>
          </cell>
          <cell r="B13176" t="str">
            <v>Berry Petroleum Company, LLC</v>
          </cell>
          <cell r="C13176" t="str">
            <v>Waterflood</v>
          </cell>
          <cell r="D13176" t="str">
            <v>Belridge, South</v>
          </cell>
          <cell r="E13176" t="str">
            <v>Inland</v>
          </cell>
          <cell r="F13176" t="str">
            <v>Kern</v>
          </cell>
          <cell r="G13176" t="str">
            <v>Diatomite</v>
          </cell>
          <cell r="H13176" t="str">
            <v>Yes</v>
          </cell>
        </row>
        <row r="13177">
          <cell r="A13177" t="str">
            <v>0402978003</v>
          </cell>
          <cell r="B13177" t="str">
            <v>Berry Petroleum Company, LLC</v>
          </cell>
          <cell r="C13177" t="str">
            <v>Waterflood</v>
          </cell>
          <cell r="D13177" t="str">
            <v>Belridge, South</v>
          </cell>
          <cell r="E13177" t="str">
            <v>Inland</v>
          </cell>
          <cell r="F13177" t="str">
            <v>Kern</v>
          </cell>
          <cell r="G13177" t="str">
            <v>Diatomite</v>
          </cell>
          <cell r="H13177" t="str">
            <v>No</v>
          </cell>
        </row>
        <row r="13178">
          <cell r="A13178" t="str">
            <v>0402978009</v>
          </cell>
          <cell r="B13178" t="str">
            <v>Berry Petroleum Company, LLC</v>
          </cell>
          <cell r="C13178" t="str">
            <v>Waterflood</v>
          </cell>
          <cell r="D13178" t="str">
            <v>Belridge, South</v>
          </cell>
          <cell r="E13178" t="str">
            <v>Inland</v>
          </cell>
          <cell r="F13178" t="str">
            <v>Kern</v>
          </cell>
          <cell r="G13178" t="str">
            <v>Diatomite</v>
          </cell>
          <cell r="H13178" t="str">
            <v>No</v>
          </cell>
        </row>
        <row r="13179">
          <cell r="A13179" t="str">
            <v>0402978010</v>
          </cell>
          <cell r="B13179" t="str">
            <v>Berry Petroleum Company, LLC</v>
          </cell>
          <cell r="C13179" t="str">
            <v>Waterflood</v>
          </cell>
          <cell r="D13179" t="str">
            <v>Belridge, South</v>
          </cell>
          <cell r="E13179" t="str">
            <v>Inland</v>
          </cell>
          <cell r="F13179" t="str">
            <v>Kern</v>
          </cell>
          <cell r="G13179" t="str">
            <v>Diatomite</v>
          </cell>
          <cell r="H13179" t="str">
            <v>Yes</v>
          </cell>
        </row>
        <row r="13180">
          <cell r="A13180" t="str">
            <v>0402978011</v>
          </cell>
          <cell r="B13180" t="str">
            <v>Berry Petroleum Company, LLC</v>
          </cell>
          <cell r="C13180" t="str">
            <v>Oil &amp; Gas</v>
          </cell>
          <cell r="D13180" t="str">
            <v>Belridge, South</v>
          </cell>
          <cell r="E13180" t="str">
            <v>Inland</v>
          </cell>
          <cell r="F13180" t="str">
            <v>Kern</v>
          </cell>
          <cell r="G13180" t="str">
            <v>Diatomite</v>
          </cell>
          <cell r="H13180" t="str">
            <v>Yes</v>
          </cell>
        </row>
        <row r="13181">
          <cell r="A13181" t="str">
            <v>0402978014</v>
          </cell>
          <cell r="B13181" t="str">
            <v>Naftex Operating Company</v>
          </cell>
          <cell r="C13181" t="str">
            <v>Cyclic Steam</v>
          </cell>
          <cell r="D13181" t="str">
            <v>Edison</v>
          </cell>
          <cell r="E13181" t="str">
            <v>Inland</v>
          </cell>
          <cell r="F13181" t="str">
            <v>Kern</v>
          </cell>
          <cell r="G13181" t="str">
            <v>No Pool Breakdown</v>
          </cell>
          <cell r="H13181" t="str">
            <v>No</v>
          </cell>
        </row>
        <row r="13182">
          <cell r="A13182" t="str">
            <v>0402978018</v>
          </cell>
          <cell r="B13182" t="str">
            <v>Aera Energy LLC</v>
          </cell>
          <cell r="C13182" t="str">
            <v>Oil &amp; Gas</v>
          </cell>
          <cell r="D13182" t="str">
            <v>Midway-Sunset</v>
          </cell>
          <cell r="E13182" t="str">
            <v>Inland</v>
          </cell>
          <cell r="F13182" t="str">
            <v>Kern</v>
          </cell>
          <cell r="G13182" t="str">
            <v>No Pool Breakdown</v>
          </cell>
          <cell r="H13182" t="str">
            <v>No</v>
          </cell>
        </row>
        <row r="13183">
          <cell r="A13183" t="str">
            <v>0402978020</v>
          </cell>
          <cell r="B13183" t="str">
            <v>California Resources Production Corporation</v>
          </cell>
          <cell r="C13183" t="str">
            <v>Oil &amp; Gas</v>
          </cell>
          <cell r="D13183" t="str">
            <v>Kern Front</v>
          </cell>
          <cell r="E13183" t="str">
            <v>Inland</v>
          </cell>
          <cell r="F13183" t="str">
            <v>Kern</v>
          </cell>
          <cell r="G13183" t="str">
            <v>No Pool Breakdown</v>
          </cell>
          <cell r="H13183" t="str">
            <v>No</v>
          </cell>
        </row>
        <row r="13184">
          <cell r="A13184" t="str">
            <v>0402978024</v>
          </cell>
          <cell r="B13184" t="str">
            <v>California Resources Production Corporation</v>
          </cell>
          <cell r="C13184" t="str">
            <v>Oil &amp; Gas</v>
          </cell>
          <cell r="D13184" t="str">
            <v>Kern Front</v>
          </cell>
          <cell r="E13184" t="str">
            <v>Inland</v>
          </cell>
          <cell r="F13184" t="str">
            <v>Kern</v>
          </cell>
          <cell r="G13184" t="str">
            <v>No Pool Breakdown</v>
          </cell>
          <cell r="H13184" t="str">
            <v>Yes</v>
          </cell>
        </row>
        <row r="13185">
          <cell r="A13185" t="str">
            <v>0402978025</v>
          </cell>
          <cell r="B13185" t="str">
            <v>California Resources Production Corporation</v>
          </cell>
          <cell r="C13185" t="str">
            <v>Oil &amp; Gas</v>
          </cell>
          <cell r="D13185" t="str">
            <v>Kern Front</v>
          </cell>
          <cell r="E13185" t="str">
            <v>Inland</v>
          </cell>
          <cell r="F13185" t="str">
            <v>Kern</v>
          </cell>
          <cell r="G13185" t="str">
            <v>No Pool Breakdown</v>
          </cell>
          <cell r="H13185" t="str">
            <v>No</v>
          </cell>
        </row>
        <row r="13186">
          <cell r="A13186" t="str">
            <v>0402978028</v>
          </cell>
          <cell r="B13186" t="str">
            <v>Aera Energy LLC</v>
          </cell>
          <cell r="C13186" t="str">
            <v>Oil &amp; Gas</v>
          </cell>
          <cell r="D13186" t="str">
            <v>Midway-Sunset</v>
          </cell>
          <cell r="E13186" t="str">
            <v>Inland</v>
          </cell>
          <cell r="F13186" t="str">
            <v>Kern</v>
          </cell>
          <cell r="G13186" t="str">
            <v>No Pool Breakdown</v>
          </cell>
          <cell r="H13186" t="str">
            <v>No</v>
          </cell>
        </row>
        <row r="13187">
          <cell r="A13187" t="str">
            <v>0402978029</v>
          </cell>
          <cell r="B13187" t="str">
            <v>Aera Energy LLC</v>
          </cell>
          <cell r="C13187" t="str">
            <v>Oil &amp; Gas</v>
          </cell>
          <cell r="D13187" t="str">
            <v>Midway-Sunset</v>
          </cell>
          <cell r="E13187" t="str">
            <v>Inland</v>
          </cell>
          <cell r="F13187" t="str">
            <v>Kern</v>
          </cell>
          <cell r="G13187" t="str">
            <v>No Pool Breakdown</v>
          </cell>
          <cell r="H13187" t="str">
            <v>Yes</v>
          </cell>
        </row>
        <row r="13188">
          <cell r="A13188" t="str">
            <v>0402978032</v>
          </cell>
          <cell r="B13188" t="str">
            <v>Aera Energy LLC</v>
          </cell>
          <cell r="C13188" t="str">
            <v>Oil &amp; Gas</v>
          </cell>
          <cell r="D13188" t="str">
            <v>Midway-Sunset</v>
          </cell>
          <cell r="E13188" t="str">
            <v>Inland</v>
          </cell>
          <cell r="F13188" t="str">
            <v>Kern</v>
          </cell>
          <cell r="G13188" t="str">
            <v>No Pool Breakdown</v>
          </cell>
          <cell r="H13188" t="str">
            <v>No</v>
          </cell>
        </row>
        <row r="13189">
          <cell r="A13189" t="str">
            <v>0402978040</v>
          </cell>
          <cell r="B13189" t="str">
            <v>Berry Petroleum Company, LLC</v>
          </cell>
          <cell r="C13189" t="str">
            <v>Waterflood</v>
          </cell>
          <cell r="D13189" t="str">
            <v>Belridge, South</v>
          </cell>
          <cell r="E13189" t="str">
            <v>Inland</v>
          </cell>
          <cell r="F13189" t="str">
            <v>Kern</v>
          </cell>
          <cell r="G13189" t="str">
            <v>Diatomite</v>
          </cell>
          <cell r="H13189" t="str">
            <v>No</v>
          </cell>
        </row>
        <row r="13190">
          <cell r="A13190" t="str">
            <v>0402978042</v>
          </cell>
          <cell r="B13190" t="str">
            <v>Berry Petroleum Company, LLC</v>
          </cell>
          <cell r="C13190" t="str">
            <v>Waterflood</v>
          </cell>
          <cell r="D13190" t="str">
            <v>Belridge, South</v>
          </cell>
          <cell r="E13190" t="str">
            <v>Inland</v>
          </cell>
          <cell r="F13190" t="str">
            <v>Kern</v>
          </cell>
          <cell r="G13190" t="str">
            <v>Diatomite</v>
          </cell>
          <cell r="H13190" t="str">
            <v>No</v>
          </cell>
        </row>
        <row r="13191">
          <cell r="A13191" t="str">
            <v>0402978043</v>
          </cell>
          <cell r="B13191" t="str">
            <v>Berry Petroleum Company, LLC</v>
          </cell>
          <cell r="C13191" t="str">
            <v>Waterflood</v>
          </cell>
          <cell r="D13191" t="str">
            <v>Belridge, South</v>
          </cell>
          <cell r="E13191" t="str">
            <v>Inland</v>
          </cell>
          <cell r="F13191" t="str">
            <v>Kern</v>
          </cell>
          <cell r="G13191" t="str">
            <v>Diatomite</v>
          </cell>
          <cell r="H13191" t="str">
            <v>No</v>
          </cell>
        </row>
        <row r="13192">
          <cell r="A13192" t="str">
            <v>0402978044</v>
          </cell>
          <cell r="B13192" t="str">
            <v>Berry Petroleum Company, LLC</v>
          </cell>
          <cell r="C13192" t="str">
            <v>Waterflood</v>
          </cell>
          <cell r="D13192" t="str">
            <v>Belridge, South</v>
          </cell>
          <cell r="E13192" t="str">
            <v>Inland</v>
          </cell>
          <cell r="F13192" t="str">
            <v>Kern</v>
          </cell>
          <cell r="G13192" t="str">
            <v>Diatomite</v>
          </cell>
          <cell r="H13192" t="str">
            <v>No</v>
          </cell>
        </row>
        <row r="13193">
          <cell r="A13193" t="str">
            <v>0402978046</v>
          </cell>
          <cell r="B13193" t="str">
            <v>Berry Petroleum Company, LLC</v>
          </cell>
          <cell r="C13193" t="str">
            <v>Waterflood</v>
          </cell>
          <cell r="D13193" t="str">
            <v>Belridge, South</v>
          </cell>
          <cell r="E13193" t="str">
            <v>Inland</v>
          </cell>
          <cell r="F13193" t="str">
            <v>Kern</v>
          </cell>
          <cell r="G13193" t="str">
            <v>Diatomite</v>
          </cell>
          <cell r="H13193" t="str">
            <v>No</v>
          </cell>
        </row>
        <row r="13194">
          <cell r="A13194" t="str">
            <v>0402978052</v>
          </cell>
          <cell r="B13194" t="str">
            <v>Berry Petroleum Company, LLC</v>
          </cell>
          <cell r="C13194" t="str">
            <v>Waterflood</v>
          </cell>
          <cell r="D13194" t="str">
            <v>Belridge, South</v>
          </cell>
          <cell r="E13194" t="str">
            <v>Inland</v>
          </cell>
          <cell r="F13194" t="str">
            <v>Kern</v>
          </cell>
          <cell r="G13194" t="str">
            <v>Diatomite</v>
          </cell>
          <cell r="H13194" t="str">
            <v>No</v>
          </cell>
        </row>
        <row r="13195">
          <cell r="A13195" t="str">
            <v>0402978054</v>
          </cell>
          <cell r="B13195" t="str">
            <v>Berry Petroleum Company, LLC</v>
          </cell>
          <cell r="C13195" t="str">
            <v>Waterflood</v>
          </cell>
          <cell r="D13195" t="str">
            <v>Belridge, South</v>
          </cell>
          <cell r="E13195" t="str">
            <v>Inland</v>
          </cell>
          <cell r="F13195" t="str">
            <v>Kern</v>
          </cell>
          <cell r="G13195" t="str">
            <v>Diatomite</v>
          </cell>
          <cell r="H13195" t="str">
            <v>No</v>
          </cell>
        </row>
        <row r="13196">
          <cell r="A13196" t="str">
            <v>0402978058</v>
          </cell>
          <cell r="B13196" t="str">
            <v>Berry Petroleum Company, LLC</v>
          </cell>
          <cell r="C13196" t="str">
            <v>Waterflood</v>
          </cell>
          <cell r="D13196" t="str">
            <v>Belridge, South</v>
          </cell>
          <cell r="E13196" t="str">
            <v>Inland</v>
          </cell>
          <cell r="F13196" t="str">
            <v>Kern</v>
          </cell>
          <cell r="G13196" t="str">
            <v>Diatomite</v>
          </cell>
          <cell r="H13196" t="str">
            <v>Yes</v>
          </cell>
        </row>
        <row r="13197">
          <cell r="A13197" t="str">
            <v>0402978063</v>
          </cell>
          <cell r="B13197" t="str">
            <v>Berry Petroleum Company, LLC</v>
          </cell>
          <cell r="C13197" t="str">
            <v>Waterflood</v>
          </cell>
          <cell r="D13197" t="str">
            <v>Belridge, South</v>
          </cell>
          <cell r="E13197" t="str">
            <v>Inland</v>
          </cell>
          <cell r="F13197" t="str">
            <v>Kern</v>
          </cell>
          <cell r="G13197" t="str">
            <v>Diatomite</v>
          </cell>
          <cell r="H13197" t="str">
            <v>No</v>
          </cell>
        </row>
        <row r="13198">
          <cell r="A13198" t="str">
            <v>0402978065</v>
          </cell>
          <cell r="B13198" t="str">
            <v>Berry Petroleum Company, LLC</v>
          </cell>
          <cell r="C13198" t="str">
            <v>Waterflood</v>
          </cell>
          <cell r="D13198" t="str">
            <v>Belridge, South</v>
          </cell>
          <cell r="E13198" t="str">
            <v>Inland</v>
          </cell>
          <cell r="F13198" t="str">
            <v>Kern</v>
          </cell>
          <cell r="G13198" t="str">
            <v>Diatomite</v>
          </cell>
          <cell r="H13198" t="str">
            <v>No</v>
          </cell>
        </row>
        <row r="13199">
          <cell r="A13199" t="str">
            <v>0402978067</v>
          </cell>
          <cell r="B13199" t="str">
            <v>Berry Petroleum Company, LLC</v>
          </cell>
          <cell r="C13199" t="str">
            <v>Oil &amp; Gas</v>
          </cell>
          <cell r="D13199" t="str">
            <v>Belridge, South</v>
          </cell>
          <cell r="E13199" t="str">
            <v>Inland</v>
          </cell>
          <cell r="F13199" t="str">
            <v>Kern</v>
          </cell>
          <cell r="G13199" t="str">
            <v>Diatomite</v>
          </cell>
          <cell r="H13199" t="str">
            <v>No</v>
          </cell>
        </row>
        <row r="13200">
          <cell r="A13200" t="str">
            <v>0402978072</v>
          </cell>
          <cell r="B13200" t="str">
            <v>Berry Petroleum Company, LLC</v>
          </cell>
          <cell r="C13200" t="str">
            <v>Waterflood</v>
          </cell>
          <cell r="D13200" t="str">
            <v>Belridge, South</v>
          </cell>
          <cell r="E13200" t="str">
            <v>Inland</v>
          </cell>
          <cell r="F13200" t="str">
            <v>Kern</v>
          </cell>
          <cell r="G13200" t="str">
            <v>Diatomite</v>
          </cell>
          <cell r="H13200" t="str">
            <v>No</v>
          </cell>
        </row>
        <row r="13201">
          <cell r="A13201" t="str">
            <v>0402978074</v>
          </cell>
          <cell r="B13201" t="str">
            <v>Berry Petroleum Company, LLC</v>
          </cell>
          <cell r="C13201" t="str">
            <v>Waterflood</v>
          </cell>
          <cell r="D13201" t="str">
            <v>Belridge, South</v>
          </cell>
          <cell r="E13201" t="str">
            <v>Inland</v>
          </cell>
          <cell r="F13201" t="str">
            <v>Kern</v>
          </cell>
          <cell r="G13201" t="str">
            <v>Diatomite</v>
          </cell>
          <cell r="H13201" t="str">
            <v>No</v>
          </cell>
        </row>
        <row r="13202">
          <cell r="A13202" t="str">
            <v>0402978075</v>
          </cell>
          <cell r="B13202" t="str">
            <v>Berry Petroleum Company, LLC</v>
          </cell>
          <cell r="C13202" t="str">
            <v>Waterflood</v>
          </cell>
          <cell r="D13202" t="str">
            <v>Belridge, South</v>
          </cell>
          <cell r="E13202" t="str">
            <v>Inland</v>
          </cell>
          <cell r="F13202" t="str">
            <v>Kern</v>
          </cell>
          <cell r="G13202" t="str">
            <v>Diatomite</v>
          </cell>
          <cell r="H13202" t="str">
            <v>No</v>
          </cell>
        </row>
        <row r="13203">
          <cell r="A13203" t="str">
            <v>0402978081</v>
          </cell>
          <cell r="B13203" t="str">
            <v>Berry Petroleum Company, LLC</v>
          </cell>
          <cell r="C13203" t="str">
            <v>Waterflood</v>
          </cell>
          <cell r="D13203" t="str">
            <v>Belridge, South</v>
          </cell>
          <cell r="E13203" t="str">
            <v>Inland</v>
          </cell>
          <cell r="F13203" t="str">
            <v>Kern</v>
          </cell>
          <cell r="G13203" t="str">
            <v>Diatomite</v>
          </cell>
          <cell r="H13203" t="str">
            <v>No</v>
          </cell>
        </row>
        <row r="13204">
          <cell r="A13204" t="str">
            <v>0402978082</v>
          </cell>
          <cell r="B13204" t="str">
            <v>Berry Petroleum Company, LLC</v>
          </cell>
          <cell r="C13204" t="str">
            <v>Waterflood</v>
          </cell>
          <cell r="D13204" t="str">
            <v>Belridge, South</v>
          </cell>
          <cell r="E13204" t="str">
            <v>Inland</v>
          </cell>
          <cell r="F13204" t="str">
            <v>Kern</v>
          </cell>
          <cell r="G13204" t="str">
            <v>Diatomite</v>
          </cell>
          <cell r="H13204" t="str">
            <v>No</v>
          </cell>
        </row>
        <row r="13205">
          <cell r="A13205" t="str">
            <v>0402978084</v>
          </cell>
          <cell r="B13205" t="str">
            <v>Berry Petroleum Company, LLC</v>
          </cell>
          <cell r="C13205" t="str">
            <v>Waterflood</v>
          </cell>
          <cell r="D13205" t="str">
            <v>Belridge, South</v>
          </cell>
          <cell r="E13205" t="str">
            <v>Inland</v>
          </cell>
          <cell r="F13205" t="str">
            <v>Kern</v>
          </cell>
          <cell r="G13205" t="str">
            <v>Diatomite</v>
          </cell>
          <cell r="H13205" t="str">
            <v>No</v>
          </cell>
        </row>
        <row r="13206">
          <cell r="A13206" t="str">
            <v>0402978086</v>
          </cell>
          <cell r="B13206" t="str">
            <v>Berry Petroleum Company, LLC</v>
          </cell>
          <cell r="C13206" t="str">
            <v>Waterflood</v>
          </cell>
          <cell r="D13206" t="str">
            <v>Belridge, South</v>
          </cell>
          <cell r="E13206" t="str">
            <v>Inland</v>
          </cell>
          <cell r="F13206" t="str">
            <v>Kern</v>
          </cell>
          <cell r="G13206" t="str">
            <v>Diatomite</v>
          </cell>
          <cell r="H13206" t="str">
            <v>No</v>
          </cell>
        </row>
        <row r="13207">
          <cell r="A13207" t="str">
            <v>0402978087</v>
          </cell>
          <cell r="B13207" t="str">
            <v>Berry Petroleum Company, LLC</v>
          </cell>
          <cell r="C13207" t="str">
            <v>Oil &amp; Gas</v>
          </cell>
          <cell r="D13207" t="str">
            <v>Belridge, South</v>
          </cell>
          <cell r="E13207" t="str">
            <v>Inland</v>
          </cell>
          <cell r="F13207" t="str">
            <v>Kern</v>
          </cell>
          <cell r="G13207" t="str">
            <v>Diatomite</v>
          </cell>
          <cell r="H13207" t="str">
            <v>Yes</v>
          </cell>
        </row>
        <row r="13208">
          <cell r="A13208" t="str">
            <v>0402978090</v>
          </cell>
          <cell r="B13208" t="str">
            <v>Berry Petroleum Company, LLC</v>
          </cell>
          <cell r="C13208" t="str">
            <v>Waterflood</v>
          </cell>
          <cell r="D13208" t="str">
            <v>Belridge, South</v>
          </cell>
          <cell r="E13208" t="str">
            <v>Inland</v>
          </cell>
          <cell r="F13208" t="str">
            <v>Kern</v>
          </cell>
          <cell r="G13208" t="str">
            <v>Diatomite</v>
          </cell>
          <cell r="H13208" t="str">
            <v>No</v>
          </cell>
        </row>
        <row r="13209">
          <cell r="A13209" t="str">
            <v>0402978094</v>
          </cell>
          <cell r="B13209" t="str">
            <v>Berry Petroleum Company, LLC</v>
          </cell>
          <cell r="C13209" t="str">
            <v>Waterflood</v>
          </cell>
          <cell r="D13209" t="str">
            <v>Belridge, South</v>
          </cell>
          <cell r="E13209" t="str">
            <v>Inland</v>
          </cell>
          <cell r="F13209" t="str">
            <v>Kern</v>
          </cell>
          <cell r="G13209" t="str">
            <v>Diatomite</v>
          </cell>
          <cell r="H13209" t="str">
            <v>No</v>
          </cell>
        </row>
        <row r="13210">
          <cell r="A13210" t="str">
            <v>0402978095</v>
          </cell>
          <cell r="B13210" t="str">
            <v>Berry Petroleum Company, LLC</v>
          </cell>
          <cell r="C13210" t="str">
            <v>Oil &amp; Gas</v>
          </cell>
          <cell r="D13210" t="str">
            <v>Belridge, South</v>
          </cell>
          <cell r="E13210" t="str">
            <v>Inland</v>
          </cell>
          <cell r="F13210" t="str">
            <v>Kern</v>
          </cell>
          <cell r="G13210" t="str">
            <v>Diatomite</v>
          </cell>
          <cell r="H13210" t="str">
            <v>No</v>
          </cell>
        </row>
        <row r="13211">
          <cell r="A13211" t="str">
            <v>0402978098</v>
          </cell>
          <cell r="B13211" t="str">
            <v>Berry Petroleum Company, LLC</v>
          </cell>
          <cell r="C13211" t="str">
            <v>Waterflood</v>
          </cell>
          <cell r="D13211" t="str">
            <v>Belridge, South</v>
          </cell>
          <cell r="E13211" t="str">
            <v>Inland</v>
          </cell>
          <cell r="F13211" t="str">
            <v>Kern</v>
          </cell>
          <cell r="G13211" t="str">
            <v>Diatomite</v>
          </cell>
          <cell r="H13211" t="str">
            <v>No</v>
          </cell>
        </row>
        <row r="13212">
          <cell r="A13212" t="str">
            <v>0402978099</v>
          </cell>
          <cell r="B13212" t="str">
            <v>Berry Petroleum Company, LLC</v>
          </cell>
          <cell r="C13212" t="str">
            <v>Waterflood</v>
          </cell>
          <cell r="D13212" t="str">
            <v>Belridge, South</v>
          </cell>
          <cell r="E13212" t="str">
            <v>Inland</v>
          </cell>
          <cell r="F13212" t="str">
            <v>Kern</v>
          </cell>
          <cell r="G13212" t="str">
            <v>Diatomite</v>
          </cell>
          <cell r="H13212" t="str">
            <v>No</v>
          </cell>
        </row>
        <row r="13213">
          <cell r="A13213" t="str">
            <v>0402978101</v>
          </cell>
          <cell r="B13213" t="str">
            <v>Berry Petroleum Company, LLC</v>
          </cell>
          <cell r="C13213" t="str">
            <v>Waterflood</v>
          </cell>
          <cell r="D13213" t="str">
            <v>Belridge, South</v>
          </cell>
          <cell r="E13213" t="str">
            <v>Inland</v>
          </cell>
          <cell r="F13213" t="str">
            <v>Kern</v>
          </cell>
          <cell r="G13213" t="str">
            <v>Diatomite</v>
          </cell>
          <cell r="H13213" t="str">
            <v>No</v>
          </cell>
        </row>
        <row r="13214">
          <cell r="A13214" t="str">
            <v>0402978104</v>
          </cell>
          <cell r="B13214" t="str">
            <v>Berry Petroleum Company, LLC</v>
          </cell>
          <cell r="C13214" t="str">
            <v>Waterflood</v>
          </cell>
          <cell r="D13214" t="str">
            <v>Belridge, South</v>
          </cell>
          <cell r="E13214" t="str">
            <v>Inland</v>
          </cell>
          <cell r="F13214" t="str">
            <v>Kern</v>
          </cell>
          <cell r="G13214" t="str">
            <v>Diatomite</v>
          </cell>
          <cell r="H13214" t="str">
            <v>No</v>
          </cell>
        </row>
        <row r="13215">
          <cell r="A13215" t="str">
            <v>0402978106</v>
          </cell>
          <cell r="B13215" t="str">
            <v>Berry Petroleum Company, LLC</v>
          </cell>
          <cell r="C13215" t="str">
            <v>Waterflood</v>
          </cell>
          <cell r="D13215" t="str">
            <v>Belridge, South</v>
          </cell>
          <cell r="E13215" t="str">
            <v>Inland</v>
          </cell>
          <cell r="F13215" t="str">
            <v>Kern</v>
          </cell>
          <cell r="G13215" t="str">
            <v>Diatomite</v>
          </cell>
          <cell r="H13215" t="str">
            <v>No</v>
          </cell>
        </row>
        <row r="13216">
          <cell r="A13216" t="str">
            <v>0402978107</v>
          </cell>
          <cell r="B13216" t="str">
            <v>Berry Petroleum Company, LLC</v>
          </cell>
          <cell r="C13216" t="str">
            <v>Waterflood</v>
          </cell>
          <cell r="D13216" t="str">
            <v>Belridge, South</v>
          </cell>
          <cell r="E13216" t="str">
            <v>Inland</v>
          </cell>
          <cell r="F13216" t="str">
            <v>Kern</v>
          </cell>
          <cell r="G13216" t="str">
            <v>Diatomite</v>
          </cell>
          <cell r="H13216" t="str">
            <v>Yes</v>
          </cell>
        </row>
        <row r="13217">
          <cell r="A13217" t="str">
            <v>0402978108</v>
          </cell>
          <cell r="B13217" t="str">
            <v>Berry Petroleum Company, LLC</v>
          </cell>
          <cell r="C13217" t="str">
            <v>Waterflood</v>
          </cell>
          <cell r="D13217" t="str">
            <v>Belridge, South</v>
          </cell>
          <cell r="E13217" t="str">
            <v>Inland</v>
          </cell>
          <cell r="F13217" t="str">
            <v>Kern</v>
          </cell>
          <cell r="G13217" t="str">
            <v>Diatomite</v>
          </cell>
          <cell r="H13217" t="str">
            <v>No</v>
          </cell>
        </row>
        <row r="13218">
          <cell r="A13218" t="str">
            <v>0402978111</v>
          </cell>
          <cell r="B13218" t="str">
            <v>Berry Petroleum Company, LLC</v>
          </cell>
          <cell r="C13218" t="str">
            <v>Waterflood</v>
          </cell>
          <cell r="D13218" t="str">
            <v>Belridge, South</v>
          </cell>
          <cell r="E13218" t="str">
            <v>Inland</v>
          </cell>
          <cell r="F13218" t="str">
            <v>Kern</v>
          </cell>
          <cell r="G13218" t="str">
            <v>Diatomite</v>
          </cell>
          <cell r="H13218" t="str">
            <v>No</v>
          </cell>
        </row>
        <row r="13219">
          <cell r="A13219" t="str">
            <v>0402978113</v>
          </cell>
          <cell r="B13219" t="str">
            <v>Berry Petroleum Company, LLC</v>
          </cell>
          <cell r="C13219" t="str">
            <v>Oil &amp; Gas</v>
          </cell>
          <cell r="D13219" t="str">
            <v>Belridge, South</v>
          </cell>
          <cell r="E13219" t="str">
            <v>Inland</v>
          </cell>
          <cell r="F13219" t="str">
            <v>Kern</v>
          </cell>
          <cell r="G13219" t="str">
            <v>Diatomite</v>
          </cell>
          <cell r="H13219" t="str">
            <v>No</v>
          </cell>
        </row>
        <row r="13220">
          <cell r="A13220" t="str">
            <v>0402978117</v>
          </cell>
          <cell r="B13220" t="str">
            <v>Berry Petroleum Company, LLC</v>
          </cell>
          <cell r="C13220" t="str">
            <v>Waterflood</v>
          </cell>
          <cell r="D13220" t="str">
            <v>Belridge, South</v>
          </cell>
          <cell r="E13220" t="str">
            <v>Inland</v>
          </cell>
          <cell r="F13220" t="str">
            <v>Kern</v>
          </cell>
          <cell r="G13220" t="str">
            <v>Diatomite</v>
          </cell>
          <cell r="H13220" t="str">
            <v>No</v>
          </cell>
        </row>
        <row r="13221">
          <cell r="A13221" t="str">
            <v>0402978120</v>
          </cell>
          <cell r="B13221" t="str">
            <v>Berry Petroleum Company, LLC</v>
          </cell>
          <cell r="C13221" t="str">
            <v>Waterflood</v>
          </cell>
          <cell r="D13221" t="str">
            <v>Belridge, South</v>
          </cell>
          <cell r="E13221" t="str">
            <v>Inland</v>
          </cell>
          <cell r="F13221" t="str">
            <v>Kern</v>
          </cell>
          <cell r="G13221" t="str">
            <v>Diatomite</v>
          </cell>
          <cell r="H13221" t="str">
            <v>No</v>
          </cell>
        </row>
        <row r="13222">
          <cell r="A13222" t="str">
            <v>0402978136</v>
          </cell>
          <cell r="B13222" t="str">
            <v>Aera Energy LLC</v>
          </cell>
          <cell r="C13222" t="str">
            <v>Oil &amp; Gas</v>
          </cell>
          <cell r="D13222" t="str">
            <v>Midway-Sunset</v>
          </cell>
          <cell r="E13222" t="str">
            <v>Inland</v>
          </cell>
          <cell r="F13222" t="str">
            <v>Kern</v>
          </cell>
          <cell r="G13222" t="str">
            <v>No Pool Breakdown</v>
          </cell>
          <cell r="H13222" t="str">
            <v>No</v>
          </cell>
        </row>
        <row r="13223">
          <cell r="A13223" t="str">
            <v>0402978137</v>
          </cell>
          <cell r="B13223" t="str">
            <v>Aera Energy LLC</v>
          </cell>
          <cell r="C13223" t="str">
            <v>Oil &amp; Gas</v>
          </cell>
          <cell r="D13223" t="str">
            <v>Midway-Sunset</v>
          </cell>
          <cell r="E13223" t="str">
            <v>Inland</v>
          </cell>
          <cell r="F13223" t="str">
            <v>Kern</v>
          </cell>
          <cell r="G13223" t="str">
            <v>No Pool Breakdown</v>
          </cell>
          <cell r="H13223" t="str">
            <v>Yes</v>
          </cell>
        </row>
        <row r="13224">
          <cell r="A13224" t="str">
            <v>0402978138</v>
          </cell>
          <cell r="B13224" t="str">
            <v>California Resources Production Corporation</v>
          </cell>
          <cell r="C13224" t="str">
            <v>Oil &amp; Gas</v>
          </cell>
          <cell r="D13224" t="str">
            <v>Kern Front</v>
          </cell>
          <cell r="E13224" t="str">
            <v>Inland</v>
          </cell>
          <cell r="F13224" t="str">
            <v>Kern</v>
          </cell>
          <cell r="G13224" t="str">
            <v>No Pool Breakdown</v>
          </cell>
          <cell r="H13224" t="str">
            <v>No</v>
          </cell>
        </row>
        <row r="13225">
          <cell r="A13225" t="str">
            <v>0402978156</v>
          </cell>
          <cell r="B13225" t="str">
            <v>Chevron U.S.A. Inc.</v>
          </cell>
          <cell r="C13225" t="str">
            <v>Cyclic Steam</v>
          </cell>
          <cell r="D13225" t="str">
            <v>Midway-Sunset</v>
          </cell>
          <cell r="E13225" t="str">
            <v>Inland</v>
          </cell>
          <cell r="F13225" t="str">
            <v>Kern</v>
          </cell>
          <cell r="G13225" t="str">
            <v>No Pool Breakdown</v>
          </cell>
          <cell r="H13225" t="str">
            <v>Yes</v>
          </cell>
        </row>
        <row r="13226">
          <cell r="A13226" t="str">
            <v>0402978157</v>
          </cell>
          <cell r="B13226" t="str">
            <v>Chevron U.S.A. Inc.</v>
          </cell>
          <cell r="C13226" t="str">
            <v>Cyclic Steam</v>
          </cell>
          <cell r="D13226" t="str">
            <v>Midway-Sunset</v>
          </cell>
          <cell r="E13226" t="str">
            <v>Inland</v>
          </cell>
          <cell r="F13226" t="str">
            <v>Kern</v>
          </cell>
          <cell r="G13226" t="str">
            <v>No Pool Breakdown</v>
          </cell>
          <cell r="H13226" t="str">
            <v>No</v>
          </cell>
        </row>
        <row r="13227">
          <cell r="A13227" t="str">
            <v>0402978160</v>
          </cell>
          <cell r="B13227" t="str">
            <v>Chevron U.S.A. Inc.</v>
          </cell>
          <cell r="C13227" t="str">
            <v>Oil &amp; Gas</v>
          </cell>
          <cell r="D13227" t="str">
            <v>Midway-Sunset</v>
          </cell>
          <cell r="E13227" t="str">
            <v>Inland</v>
          </cell>
          <cell r="F13227" t="str">
            <v>Kern</v>
          </cell>
          <cell r="G13227" t="str">
            <v>No Pool Breakdown</v>
          </cell>
          <cell r="H13227" t="str">
            <v>Yes</v>
          </cell>
        </row>
        <row r="13228">
          <cell r="A13228" t="str">
            <v>0402978166</v>
          </cell>
          <cell r="B13228" t="str">
            <v>California Resources Production Corporation</v>
          </cell>
          <cell r="C13228" t="str">
            <v>Steamflood</v>
          </cell>
          <cell r="D13228" t="str">
            <v>Kern Front</v>
          </cell>
          <cell r="E13228" t="str">
            <v>Inland</v>
          </cell>
          <cell r="F13228" t="str">
            <v>Kern</v>
          </cell>
          <cell r="G13228" t="str">
            <v>No Pool Breakdown, Etchegoin-Chanac</v>
          </cell>
          <cell r="H13228" t="str">
            <v>Yes</v>
          </cell>
        </row>
        <row r="13229">
          <cell r="A13229" t="str">
            <v>0402978167</v>
          </cell>
          <cell r="B13229" t="str">
            <v>California Resources Production Corporation</v>
          </cell>
          <cell r="C13229" t="str">
            <v>Steamflood</v>
          </cell>
          <cell r="D13229" t="str">
            <v>Kern Front</v>
          </cell>
          <cell r="E13229" t="str">
            <v>Inland</v>
          </cell>
          <cell r="F13229" t="str">
            <v>Kern</v>
          </cell>
          <cell r="G13229" t="str">
            <v>No Pool Breakdown, Etchegoin-Chanac</v>
          </cell>
          <cell r="H13229" t="str">
            <v>Yes</v>
          </cell>
        </row>
        <row r="13230">
          <cell r="A13230" t="str">
            <v>0402978176</v>
          </cell>
          <cell r="B13230" t="str">
            <v>Aera Energy LLC</v>
          </cell>
          <cell r="C13230" t="str">
            <v>Oil &amp; Gas</v>
          </cell>
          <cell r="D13230" t="str">
            <v>Belridge, South</v>
          </cell>
          <cell r="E13230" t="str">
            <v>Inland</v>
          </cell>
          <cell r="F13230" t="str">
            <v>Kern</v>
          </cell>
          <cell r="G13230" t="str">
            <v>Tulare</v>
          </cell>
          <cell r="H13230" t="str">
            <v>Yes</v>
          </cell>
        </row>
        <row r="13231">
          <cell r="A13231" t="str">
            <v>0402978218</v>
          </cell>
          <cell r="B13231" t="str">
            <v>Aera Energy LLC</v>
          </cell>
          <cell r="C13231" t="str">
            <v>Oil &amp; Gas</v>
          </cell>
          <cell r="D13231" t="str">
            <v>Belridge, South</v>
          </cell>
          <cell r="E13231" t="str">
            <v>Inland</v>
          </cell>
          <cell r="F13231" t="str">
            <v>Kern</v>
          </cell>
          <cell r="G13231" t="str">
            <v>Tulare</v>
          </cell>
          <cell r="H13231" t="str">
            <v>Yes</v>
          </cell>
        </row>
        <row r="13232">
          <cell r="A13232" t="str">
            <v>0402978219</v>
          </cell>
          <cell r="B13232" t="str">
            <v>Aera Energy LLC</v>
          </cell>
          <cell r="C13232" t="str">
            <v>Oil &amp; Gas</v>
          </cell>
          <cell r="D13232" t="str">
            <v>Belridge, South</v>
          </cell>
          <cell r="E13232" t="str">
            <v>Inland</v>
          </cell>
          <cell r="F13232" t="str">
            <v>Kern</v>
          </cell>
          <cell r="G13232" t="str">
            <v>Tulare</v>
          </cell>
          <cell r="H13232" t="str">
            <v>No</v>
          </cell>
        </row>
        <row r="13233">
          <cell r="A13233" t="str">
            <v>0402978236</v>
          </cell>
          <cell r="B13233" t="str">
            <v>California Resources Production Corporation</v>
          </cell>
          <cell r="C13233" t="str">
            <v>Oil &amp; Gas</v>
          </cell>
          <cell r="D13233" t="str">
            <v>Mount Poso</v>
          </cell>
          <cell r="E13233" t="str">
            <v>Inland</v>
          </cell>
          <cell r="F13233" t="str">
            <v>Kern</v>
          </cell>
          <cell r="G13233" t="str">
            <v>Pyramid Hill-Vedder</v>
          </cell>
          <cell r="H13233" t="str">
            <v>Yes</v>
          </cell>
        </row>
        <row r="13234">
          <cell r="A13234" t="str">
            <v>0402978237</v>
          </cell>
          <cell r="B13234" t="str">
            <v>California Resources Production Corporation</v>
          </cell>
          <cell r="C13234" t="str">
            <v>Oil &amp; Gas</v>
          </cell>
          <cell r="D13234" t="str">
            <v>Landslide</v>
          </cell>
          <cell r="E13234" t="str">
            <v>Inland</v>
          </cell>
          <cell r="F13234" t="str">
            <v>Kern</v>
          </cell>
          <cell r="G13234" t="str">
            <v>Stevens</v>
          </cell>
          <cell r="H13234" t="str">
            <v>Yes</v>
          </cell>
        </row>
        <row r="13235">
          <cell r="A13235" t="str">
            <v>0402978239</v>
          </cell>
          <cell r="B13235" t="str">
            <v>Aera Energy LLC</v>
          </cell>
          <cell r="C13235" t="str">
            <v>Oil &amp; Gas</v>
          </cell>
          <cell r="D13235" t="str">
            <v>Midway-Sunset</v>
          </cell>
          <cell r="E13235" t="str">
            <v>Inland</v>
          </cell>
          <cell r="F13235" t="str">
            <v>Kern</v>
          </cell>
          <cell r="G13235" t="str">
            <v>No Pool Breakdown</v>
          </cell>
          <cell r="H13235" t="str">
            <v>No</v>
          </cell>
        </row>
        <row r="13236">
          <cell r="A13236" t="str">
            <v>0402978241</v>
          </cell>
          <cell r="B13236" t="str">
            <v>Chevron U.S.A. Inc.</v>
          </cell>
          <cell r="C13236" t="str">
            <v>Oil &amp; Gas</v>
          </cell>
          <cell r="D13236" t="str">
            <v>McKittrick</v>
          </cell>
          <cell r="E13236" t="str">
            <v>Inland</v>
          </cell>
          <cell r="F13236" t="str">
            <v>Kern</v>
          </cell>
          <cell r="G13236" t="str">
            <v>Upper</v>
          </cell>
          <cell r="H13236" t="str">
            <v>No</v>
          </cell>
        </row>
        <row r="13237">
          <cell r="A13237" t="str">
            <v>0402978245</v>
          </cell>
          <cell r="B13237" t="str">
            <v>Valley Water Management Company</v>
          </cell>
          <cell r="C13237" t="str">
            <v>Water Disposal</v>
          </cell>
          <cell r="D13237" t="str">
            <v>Midway-Sunset</v>
          </cell>
          <cell r="E13237" t="str">
            <v>Inland</v>
          </cell>
          <cell r="F13237" t="str">
            <v>Kern</v>
          </cell>
          <cell r="G13237" t="str">
            <v>Tulare 13A, Tulare</v>
          </cell>
          <cell r="H13237" t="str">
            <v>Yes</v>
          </cell>
        </row>
        <row r="13238">
          <cell r="A13238" t="str">
            <v>0402978246</v>
          </cell>
          <cell r="B13238" t="str">
            <v>Valley Water Management Company</v>
          </cell>
          <cell r="C13238" t="str">
            <v>Water Disposal</v>
          </cell>
          <cell r="D13238" t="str">
            <v>Midway-Sunset</v>
          </cell>
          <cell r="E13238" t="str">
            <v>Inland</v>
          </cell>
          <cell r="F13238" t="str">
            <v>Kern</v>
          </cell>
          <cell r="G13238" t="str">
            <v>Tulare 13A, Tulare</v>
          </cell>
          <cell r="H13238" t="str">
            <v>Yes</v>
          </cell>
        </row>
        <row r="13239">
          <cell r="A13239" t="str">
            <v>0402978248</v>
          </cell>
          <cell r="B13239" t="str">
            <v>Valley Water Management Company</v>
          </cell>
          <cell r="C13239" t="str">
            <v>Water Disposal</v>
          </cell>
          <cell r="D13239" t="str">
            <v>Midway-Sunset</v>
          </cell>
          <cell r="E13239" t="str">
            <v>Inland</v>
          </cell>
          <cell r="F13239" t="str">
            <v>Kern</v>
          </cell>
          <cell r="G13239" t="str">
            <v>Tulare 13A, Tulare</v>
          </cell>
          <cell r="H13239" t="str">
            <v>Yes</v>
          </cell>
        </row>
        <row r="13240">
          <cell r="A13240" t="str">
            <v>0402978249</v>
          </cell>
          <cell r="B13240" t="str">
            <v>Valley Water Management Company</v>
          </cell>
          <cell r="C13240" t="str">
            <v>Water Disposal</v>
          </cell>
          <cell r="D13240" t="str">
            <v>Midway-Sunset</v>
          </cell>
          <cell r="E13240" t="str">
            <v>Inland</v>
          </cell>
          <cell r="F13240" t="str">
            <v>Kern</v>
          </cell>
          <cell r="G13240" t="str">
            <v>Tulare 13A, Tulare</v>
          </cell>
          <cell r="H13240" t="str">
            <v>No</v>
          </cell>
        </row>
        <row r="13241">
          <cell r="A13241" t="str">
            <v>0402978250</v>
          </cell>
          <cell r="B13241" t="str">
            <v>Valley Water Management Company</v>
          </cell>
          <cell r="C13241" t="str">
            <v>Water Disposal</v>
          </cell>
          <cell r="D13241" t="str">
            <v>Midway-Sunset</v>
          </cell>
          <cell r="E13241" t="str">
            <v>Inland</v>
          </cell>
          <cell r="F13241" t="str">
            <v>Kern</v>
          </cell>
          <cell r="G13241" t="str">
            <v>Tulare 13A, Tulare</v>
          </cell>
          <cell r="H13241" t="str">
            <v>Yes</v>
          </cell>
        </row>
        <row r="13242">
          <cell r="A13242" t="str">
            <v>0402978251</v>
          </cell>
          <cell r="B13242" t="str">
            <v>Valley Water Management Company</v>
          </cell>
          <cell r="C13242" t="str">
            <v>Water Disposal</v>
          </cell>
          <cell r="D13242" t="str">
            <v>Midway-Sunset</v>
          </cell>
          <cell r="E13242" t="str">
            <v>Inland</v>
          </cell>
          <cell r="F13242" t="str">
            <v>Kern</v>
          </cell>
          <cell r="G13242" t="str">
            <v>Tulare 13A, Tulare</v>
          </cell>
          <cell r="H13242" t="str">
            <v>Yes</v>
          </cell>
        </row>
        <row r="13243">
          <cell r="A13243" t="str">
            <v>0402978252</v>
          </cell>
          <cell r="B13243" t="str">
            <v>Valley Water Management Company</v>
          </cell>
          <cell r="C13243" t="str">
            <v>Water Disposal</v>
          </cell>
          <cell r="D13243" t="str">
            <v>Midway-Sunset</v>
          </cell>
          <cell r="E13243" t="str">
            <v>Inland</v>
          </cell>
          <cell r="F13243" t="str">
            <v>Kern</v>
          </cell>
          <cell r="G13243" t="str">
            <v>Tulare 13A, Tulare</v>
          </cell>
          <cell r="H13243" t="str">
            <v>No</v>
          </cell>
        </row>
        <row r="13244">
          <cell r="A13244" t="str">
            <v>0402978253</v>
          </cell>
          <cell r="B13244" t="str">
            <v>Valley Water Management Company</v>
          </cell>
          <cell r="C13244" t="str">
            <v>Water Disposal</v>
          </cell>
          <cell r="D13244" t="str">
            <v>Midway-Sunset</v>
          </cell>
          <cell r="E13244" t="str">
            <v>Inland</v>
          </cell>
          <cell r="F13244" t="str">
            <v>Kern</v>
          </cell>
          <cell r="G13244" t="str">
            <v>Tulare 13A, Tulare</v>
          </cell>
          <cell r="H13244" t="str">
            <v>No</v>
          </cell>
        </row>
        <row r="13245">
          <cell r="A13245" t="str">
            <v>0402978254</v>
          </cell>
          <cell r="B13245" t="str">
            <v>Valley Water Management Company</v>
          </cell>
          <cell r="C13245" t="str">
            <v>Water Disposal</v>
          </cell>
          <cell r="D13245" t="str">
            <v>Midway-Sunset</v>
          </cell>
          <cell r="E13245" t="str">
            <v>Inland</v>
          </cell>
          <cell r="F13245" t="str">
            <v>Kern</v>
          </cell>
          <cell r="G13245" t="str">
            <v>Tulare 13A, Tulare</v>
          </cell>
          <cell r="H13245" t="str">
            <v>Yes</v>
          </cell>
        </row>
        <row r="13246">
          <cell r="A13246" t="str">
            <v>0402978279</v>
          </cell>
          <cell r="B13246" t="str">
            <v>California Resources Production Corporation</v>
          </cell>
          <cell r="C13246" t="str">
            <v>Oil &amp; Gas</v>
          </cell>
          <cell r="D13246" t="str">
            <v>Mount Poso</v>
          </cell>
          <cell r="E13246" t="str">
            <v>Inland</v>
          </cell>
          <cell r="F13246" t="str">
            <v>Kern</v>
          </cell>
          <cell r="G13246" t="str">
            <v>Vedder</v>
          </cell>
          <cell r="H13246" t="str">
            <v>No</v>
          </cell>
        </row>
        <row r="13247">
          <cell r="A13247" t="str">
            <v>0402978280</v>
          </cell>
          <cell r="B13247" t="str">
            <v>California Resources Production Corporation</v>
          </cell>
          <cell r="C13247" t="str">
            <v>Oil &amp; Gas</v>
          </cell>
          <cell r="D13247" t="str">
            <v>Mount Poso</v>
          </cell>
          <cell r="E13247" t="str">
            <v>Inland</v>
          </cell>
          <cell r="F13247" t="str">
            <v>Kern</v>
          </cell>
          <cell r="G13247" t="str">
            <v>Vedder</v>
          </cell>
          <cell r="H13247" t="str">
            <v>No</v>
          </cell>
        </row>
        <row r="13248">
          <cell r="A13248" t="str">
            <v>0402978281</v>
          </cell>
          <cell r="B13248" t="str">
            <v>California Resources Production Corporation</v>
          </cell>
          <cell r="C13248" t="str">
            <v>Oil &amp; Gas</v>
          </cell>
          <cell r="D13248" t="str">
            <v>Landslide</v>
          </cell>
          <cell r="E13248" t="str">
            <v>Inland</v>
          </cell>
          <cell r="F13248" t="str">
            <v>Kern</v>
          </cell>
          <cell r="G13248" t="str">
            <v>Stevens, No Pool Breakdown</v>
          </cell>
          <cell r="H13248" t="str">
            <v>Yes</v>
          </cell>
        </row>
        <row r="13249">
          <cell r="A13249" t="str">
            <v>0402978284</v>
          </cell>
          <cell r="B13249" t="str">
            <v>Aera Energy LLC</v>
          </cell>
          <cell r="C13249" t="str">
            <v>Oil &amp; Gas</v>
          </cell>
          <cell r="D13249" t="str">
            <v>Midway-Sunset</v>
          </cell>
          <cell r="E13249" t="str">
            <v>Inland</v>
          </cell>
          <cell r="F13249" t="str">
            <v>Kern</v>
          </cell>
          <cell r="G13249" t="str">
            <v>Potter, No Pool Breakdown</v>
          </cell>
          <cell r="H13249" t="str">
            <v>No</v>
          </cell>
        </row>
        <row r="13250">
          <cell r="A13250" t="str">
            <v>0402978285</v>
          </cell>
          <cell r="B13250" t="str">
            <v>Aera Energy LLC</v>
          </cell>
          <cell r="C13250" t="str">
            <v>Oil &amp; Gas</v>
          </cell>
          <cell r="D13250" t="str">
            <v>Midway-Sunset</v>
          </cell>
          <cell r="E13250" t="str">
            <v>Inland</v>
          </cell>
          <cell r="F13250" t="str">
            <v>Kern</v>
          </cell>
          <cell r="G13250" t="str">
            <v>Potter, No Pool Breakdown</v>
          </cell>
          <cell r="H13250" t="str">
            <v>Yes</v>
          </cell>
        </row>
        <row r="13251">
          <cell r="A13251" t="str">
            <v>0402978286</v>
          </cell>
          <cell r="B13251" t="str">
            <v>Aera Energy LLC</v>
          </cell>
          <cell r="C13251" t="str">
            <v>Oil &amp; Gas</v>
          </cell>
          <cell r="D13251" t="str">
            <v>Midway-Sunset</v>
          </cell>
          <cell r="E13251" t="str">
            <v>Inland</v>
          </cell>
          <cell r="F13251" t="str">
            <v>Kern</v>
          </cell>
          <cell r="G13251" t="str">
            <v>Potter, No Pool Breakdown</v>
          </cell>
          <cell r="H13251" t="str">
            <v>Yes</v>
          </cell>
        </row>
        <row r="13252">
          <cell r="A13252" t="str">
            <v>0402978287</v>
          </cell>
          <cell r="B13252" t="str">
            <v>Aera Energy LLC</v>
          </cell>
          <cell r="C13252" t="str">
            <v>Cyclic Steam</v>
          </cell>
          <cell r="D13252" t="str">
            <v>Midway-Sunset</v>
          </cell>
          <cell r="E13252" t="str">
            <v>Inland</v>
          </cell>
          <cell r="F13252" t="str">
            <v>Kern</v>
          </cell>
          <cell r="G13252" t="str">
            <v>Potter, No Pool Breakdown</v>
          </cell>
          <cell r="H13252" t="str">
            <v>Yes</v>
          </cell>
        </row>
        <row r="13253">
          <cell r="A13253" t="str">
            <v>0402978288</v>
          </cell>
          <cell r="B13253" t="str">
            <v>Aera Energy LLC</v>
          </cell>
          <cell r="C13253" t="str">
            <v>Oil &amp; Gas</v>
          </cell>
          <cell r="D13253" t="str">
            <v>Midway-Sunset</v>
          </cell>
          <cell r="E13253" t="str">
            <v>Inland</v>
          </cell>
          <cell r="F13253" t="str">
            <v>Kern</v>
          </cell>
          <cell r="G13253" t="str">
            <v>Potter, No Pool Breakdown</v>
          </cell>
          <cell r="H13253" t="str">
            <v>No</v>
          </cell>
        </row>
        <row r="13254">
          <cell r="A13254" t="str">
            <v>0402978289</v>
          </cell>
          <cell r="B13254" t="str">
            <v>Aera Energy LLC</v>
          </cell>
          <cell r="C13254" t="str">
            <v>Oil &amp; Gas</v>
          </cell>
          <cell r="D13254" t="str">
            <v>Midway-Sunset</v>
          </cell>
          <cell r="E13254" t="str">
            <v>Inland</v>
          </cell>
          <cell r="F13254" t="str">
            <v>Kern</v>
          </cell>
          <cell r="G13254" t="str">
            <v>Potter, No Pool Breakdown</v>
          </cell>
          <cell r="H13254" t="str">
            <v>No</v>
          </cell>
        </row>
        <row r="13255">
          <cell r="A13255" t="str">
            <v>0402978296</v>
          </cell>
          <cell r="B13255" t="str">
            <v>Aera Energy LLC</v>
          </cell>
          <cell r="C13255" t="str">
            <v>Oil &amp; Gas</v>
          </cell>
          <cell r="D13255" t="str">
            <v>Midway-Sunset</v>
          </cell>
          <cell r="E13255" t="str">
            <v>Inland</v>
          </cell>
          <cell r="F13255" t="str">
            <v>Kern</v>
          </cell>
          <cell r="G13255" t="str">
            <v>No Pool Breakdown</v>
          </cell>
          <cell r="H13255" t="str">
            <v>Yes</v>
          </cell>
        </row>
        <row r="13256">
          <cell r="A13256" t="str">
            <v>0402978305</v>
          </cell>
          <cell r="B13256" t="str">
            <v>Aera Energy LLC</v>
          </cell>
          <cell r="C13256" t="str">
            <v>Oil &amp; Gas</v>
          </cell>
          <cell r="D13256" t="str">
            <v>Midway-Sunset</v>
          </cell>
          <cell r="E13256" t="str">
            <v>Inland</v>
          </cell>
          <cell r="F13256" t="str">
            <v>Kern</v>
          </cell>
          <cell r="G13256" t="str">
            <v>Potter, No Pool Breakdown</v>
          </cell>
          <cell r="H13256" t="str">
            <v>No</v>
          </cell>
        </row>
        <row r="13257">
          <cell r="A13257" t="str">
            <v>0402978309</v>
          </cell>
          <cell r="B13257" t="str">
            <v>Aera Energy LLC</v>
          </cell>
          <cell r="C13257" t="str">
            <v>Oil &amp; Gas</v>
          </cell>
          <cell r="D13257" t="str">
            <v>Midway-Sunset</v>
          </cell>
          <cell r="E13257" t="str">
            <v>Inland</v>
          </cell>
          <cell r="F13257" t="str">
            <v>Kern</v>
          </cell>
          <cell r="G13257" t="str">
            <v>Potter, No Pool Breakdown</v>
          </cell>
          <cell r="H13257" t="str">
            <v>Yes</v>
          </cell>
        </row>
        <row r="13258">
          <cell r="A13258" t="str">
            <v>0402978310</v>
          </cell>
          <cell r="B13258" t="str">
            <v>Aera Energy LLC</v>
          </cell>
          <cell r="C13258" t="str">
            <v>Oil &amp; Gas</v>
          </cell>
          <cell r="D13258" t="str">
            <v>Midway-Sunset</v>
          </cell>
          <cell r="E13258" t="str">
            <v>Inland</v>
          </cell>
          <cell r="F13258" t="str">
            <v>Kern</v>
          </cell>
          <cell r="G13258" t="str">
            <v>Potter, No Pool Breakdown</v>
          </cell>
          <cell r="H13258" t="str">
            <v>No</v>
          </cell>
        </row>
        <row r="13259">
          <cell r="A13259" t="str">
            <v>0402978311</v>
          </cell>
          <cell r="B13259" t="str">
            <v>Aera Energy LLC</v>
          </cell>
          <cell r="C13259" t="str">
            <v>Oil &amp; Gas</v>
          </cell>
          <cell r="D13259" t="str">
            <v>Midway-Sunset</v>
          </cell>
          <cell r="E13259" t="str">
            <v>Inland</v>
          </cell>
          <cell r="F13259" t="str">
            <v>Kern</v>
          </cell>
          <cell r="G13259" t="str">
            <v>Potter, No Pool Breakdown</v>
          </cell>
          <cell r="H13259" t="str">
            <v>No</v>
          </cell>
        </row>
        <row r="13260">
          <cell r="A13260" t="str">
            <v>0402978312</v>
          </cell>
          <cell r="B13260" t="str">
            <v>Aera Energy LLC</v>
          </cell>
          <cell r="C13260" t="str">
            <v>Oil &amp; Gas</v>
          </cell>
          <cell r="D13260" t="str">
            <v>Midway-Sunset</v>
          </cell>
          <cell r="E13260" t="str">
            <v>Inland</v>
          </cell>
          <cell r="F13260" t="str">
            <v>Kern</v>
          </cell>
          <cell r="G13260" t="str">
            <v>Potter, No Pool Breakdown</v>
          </cell>
          <cell r="H13260" t="str">
            <v>Yes</v>
          </cell>
        </row>
        <row r="13261">
          <cell r="A13261" t="str">
            <v>0402978313</v>
          </cell>
          <cell r="B13261" t="str">
            <v>Aera Energy LLC</v>
          </cell>
          <cell r="C13261" t="str">
            <v>Oil &amp; Gas</v>
          </cell>
          <cell r="D13261" t="str">
            <v>Midway-Sunset</v>
          </cell>
          <cell r="E13261" t="str">
            <v>Inland</v>
          </cell>
          <cell r="F13261" t="str">
            <v>Kern</v>
          </cell>
          <cell r="G13261" t="str">
            <v>Potter, No Pool Breakdown</v>
          </cell>
          <cell r="H13261" t="str">
            <v>No</v>
          </cell>
        </row>
        <row r="13262">
          <cell r="A13262" t="str">
            <v>0402978314</v>
          </cell>
          <cell r="B13262" t="str">
            <v>Aera Energy LLC</v>
          </cell>
          <cell r="C13262" t="str">
            <v>Oil &amp; Gas</v>
          </cell>
          <cell r="D13262" t="str">
            <v>Midway-Sunset</v>
          </cell>
          <cell r="E13262" t="str">
            <v>Inland</v>
          </cell>
          <cell r="F13262" t="str">
            <v>Kern</v>
          </cell>
          <cell r="G13262" t="str">
            <v>Potter, No Pool Breakdown</v>
          </cell>
          <cell r="H13262" t="str">
            <v>No</v>
          </cell>
        </row>
        <row r="13263">
          <cell r="A13263" t="str">
            <v>0402978315</v>
          </cell>
          <cell r="B13263" t="str">
            <v>Aera Energy LLC</v>
          </cell>
          <cell r="C13263" t="str">
            <v>Oil &amp; Gas</v>
          </cell>
          <cell r="D13263" t="str">
            <v>Midway-Sunset</v>
          </cell>
          <cell r="E13263" t="str">
            <v>Inland</v>
          </cell>
          <cell r="F13263" t="str">
            <v>Kern</v>
          </cell>
          <cell r="G13263" t="str">
            <v>Potter, No Pool Breakdown</v>
          </cell>
          <cell r="H13263" t="str">
            <v>No</v>
          </cell>
        </row>
        <row r="13264">
          <cell r="A13264" t="str">
            <v>0402978316</v>
          </cell>
          <cell r="B13264" t="str">
            <v>Aera Energy LLC</v>
          </cell>
          <cell r="C13264" t="str">
            <v>Oil &amp; Gas</v>
          </cell>
          <cell r="D13264" t="str">
            <v>Midway-Sunset</v>
          </cell>
          <cell r="E13264" t="str">
            <v>Inland</v>
          </cell>
          <cell r="F13264" t="str">
            <v>Kern</v>
          </cell>
          <cell r="G13264" t="str">
            <v>Potter, No Pool Breakdown</v>
          </cell>
          <cell r="H13264" t="str">
            <v>No</v>
          </cell>
        </row>
        <row r="13265">
          <cell r="A13265" t="str">
            <v>0402978320</v>
          </cell>
          <cell r="B13265" t="str">
            <v>Aera Energy LLC</v>
          </cell>
          <cell r="C13265" t="str">
            <v>Oil &amp; Gas</v>
          </cell>
          <cell r="D13265" t="str">
            <v>Midway-Sunset</v>
          </cell>
          <cell r="E13265" t="str">
            <v>Inland</v>
          </cell>
          <cell r="F13265" t="str">
            <v>Kern</v>
          </cell>
          <cell r="G13265" t="str">
            <v>Potter, No Pool Breakdown</v>
          </cell>
          <cell r="H13265" t="str">
            <v>Yes</v>
          </cell>
        </row>
        <row r="13266">
          <cell r="A13266" t="str">
            <v>0402978321</v>
          </cell>
          <cell r="B13266" t="str">
            <v>Aera Energy LLC</v>
          </cell>
          <cell r="C13266" t="str">
            <v>Oil &amp; Gas</v>
          </cell>
          <cell r="D13266" t="str">
            <v>Midway-Sunset</v>
          </cell>
          <cell r="E13266" t="str">
            <v>Inland</v>
          </cell>
          <cell r="F13266" t="str">
            <v>Kern</v>
          </cell>
          <cell r="G13266" t="str">
            <v>Potter, No Pool Breakdown</v>
          </cell>
          <cell r="H13266" t="str">
            <v>Yes</v>
          </cell>
        </row>
        <row r="13267">
          <cell r="A13267" t="str">
            <v>0402978341</v>
          </cell>
          <cell r="B13267" t="str">
            <v>Aera Energy LLC</v>
          </cell>
          <cell r="C13267" t="str">
            <v>Oil &amp; Gas</v>
          </cell>
          <cell r="D13267" t="str">
            <v>Belridge, South</v>
          </cell>
          <cell r="E13267" t="str">
            <v>Inland</v>
          </cell>
          <cell r="F13267" t="str">
            <v>Kern</v>
          </cell>
          <cell r="G13267" t="str">
            <v>Tulare</v>
          </cell>
          <cell r="H13267" t="str">
            <v>Yes</v>
          </cell>
        </row>
        <row r="13268">
          <cell r="A13268" t="str">
            <v>0402978356</v>
          </cell>
          <cell r="B13268" t="str">
            <v>Aera Energy LLC</v>
          </cell>
          <cell r="C13268" t="str">
            <v>Steamflood</v>
          </cell>
          <cell r="D13268" t="str">
            <v>Belridge, South</v>
          </cell>
          <cell r="E13268" t="str">
            <v>Inland</v>
          </cell>
          <cell r="F13268" t="str">
            <v>Kern</v>
          </cell>
          <cell r="G13268" t="str">
            <v>Tulare</v>
          </cell>
          <cell r="H13268" t="str">
            <v>Yes</v>
          </cell>
        </row>
        <row r="13269">
          <cell r="A13269" t="str">
            <v>0402978359</v>
          </cell>
          <cell r="B13269" t="str">
            <v>Aera Energy LLC</v>
          </cell>
          <cell r="C13269" t="str">
            <v>Steamflood</v>
          </cell>
          <cell r="D13269" t="str">
            <v>Belridge, South</v>
          </cell>
          <cell r="E13269" t="str">
            <v>Inland</v>
          </cell>
          <cell r="F13269" t="str">
            <v>Kern</v>
          </cell>
          <cell r="G13269" t="str">
            <v>Tulare</v>
          </cell>
          <cell r="H13269" t="str">
            <v>Yes</v>
          </cell>
        </row>
        <row r="13270">
          <cell r="A13270" t="str">
            <v>0402978377</v>
          </cell>
          <cell r="B13270" t="str">
            <v>Aera Energy LLC</v>
          </cell>
          <cell r="C13270" t="str">
            <v>Oil &amp; Gas</v>
          </cell>
          <cell r="D13270" t="str">
            <v>Midway-Sunset</v>
          </cell>
          <cell r="E13270" t="str">
            <v>Inland</v>
          </cell>
          <cell r="F13270" t="str">
            <v>Kern</v>
          </cell>
          <cell r="G13270" t="str">
            <v>No Pool Breakdown</v>
          </cell>
          <cell r="H13270" t="str">
            <v>Yes</v>
          </cell>
        </row>
        <row r="13271">
          <cell r="A13271" t="str">
            <v>0402978378</v>
          </cell>
          <cell r="B13271" t="str">
            <v>Aera Energy LLC</v>
          </cell>
          <cell r="C13271" t="str">
            <v>Oil &amp; Gas</v>
          </cell>
          <cell r="D13271" t="str">
            <v>Midway-Sunset</v>
          </cell>
          <cell r="E13271" t="str">
            <v>Inland</v>
          </cell>
          <cell r="F13271" t="str">
            <v>Kern</v>
          </cell>
          <cell r="G13271" t="str">
            <v>No Pool Breakdown</v>
          </cell>
          <cell r="H13271" t="str">
            <v>Yes</v>
          </cell>
        </row>
        <row r="13272">
          <cell r="A13272" t="str">
            <v>0402978379</v>
          </cell>
          <cell r="B13272" t="str">
            <v>Aera Energy LLC</v>
          </cell>
          <cell r="C13272" t="str">
            <v>Oil &amp; Gas</v>
          </cell>
          <cell r="D13272" t="str">
            <v>Midway-Sunset</v>
          </cell>
          <cell r="E13272" t="str">
            <v>Inland</v>
          </cell>
          <cell r="F13272" t="str">
            <v>Kern</v>
          </cell>
          <cell r="G13272" t="str">
            <v>No Pool Breakdown</v>
          </cell>
          <cell r="H13272" t="str">
            <v>No</v>
          </cell>
        </row>
        <row r="13273">
          <cell r="A13273" t="str">
            <v>0402978394</v>
          </cell>
          <cell r="B13273" t="str">
            <v>Aera Energy LLC</v>
          </cell>
          <cell r="C13273" t="str">
            <v>Oil &amp; Gas</v>
          </cell>
          <cell r="D13273" t="str">
            <v>Belridge, South</v>
          </cell>
          <cell r="E13273" t="str">
            <v>Inland</v>
          </cell>
          <cell r="F13273" t="str">
            <v>Kern</v>
          </cell>
          <cell r="G13273" t="str">
            <v>Tulare</v>
          </cell>
          <cell r="H13273" t="str">
            <v>No</v>
          </cell>
        </row>
        <row r="13274">
          <cell r="A13274" t="str">
            <v>0402978400</v>
          </cell>
          <cell r="B13274" t="str">
            <v>Aera Energy LLC</v>
          </cell>
          <cell r="C13274" t="str">
            <v>Oil &amp; Gas</v>
          </cell>
          <cell r="D13274" t="str">
            <v>Midway-Sunset</v>
          </cell>
          <cell r="E13274" t="str">
            <v>Inland</v>
          </cell>
          <cell r="F13274" t="str">
            <v>Kern</v>
          </cell>
          <cell r="G13274" t="str">
            <v>No Pool Breakdown</v>
          </cell>
          <cell r="H13274" t="str">
            <v>Yes</v>
          </cell>
        </row>
        <row r="13275">
          <cell r="A13275" t="str">
            <v>0402978401</v>
          </cell>
          <cell r="B13275" t="str">
            <v>Aera Energy LLC</v>
          </cell>
          <cell r="C13275" t="str">
            <v>Oil &amp; Gas</v>
          </cell>
          <cell r="D13275" t="str">
            <v>Midway-Sunset</v>
          </cell>
          <cell r="E13275" t="str">
            <v>Inland</v>
          </cell>
          <cell r="F13275" t="str">
            <v>Kern</v>
          </cell>
          <cell r="G13275" t="str">
            <v>No Pool Breakdown</v>
          </cell>
          <cell r="H13275" t="str">
            <v>No</v>
          </cell>
        </row>
        <row r="13276">
          <cell r="A13276" t="str">
            <v>0402978402</v>
          </cell>
          <cell r="B13276" t="str">
            <v>Aera Energy LLC</v>
          </cell>
          <cell r="C13276" t="str">
            <v>Oil &amp; Gas</v>
          </cell>
          <cell r="D13276" t="str">
            <v>Midway-Sunset</v>
          </cell>
          <cell r="E13276" t="str">
            <v>Inland</v>
          </cell>
          <cell r="F13276" t="str">
            <v>Kern</v>
          </cell>
          <cell r="G13276" t="str">
            <v>No Pool Breakdown</v>
          </cell>
          <cell r="H13276" t="str">
            <v>Yes</v>
          </cell>
        </row>
        <row r="13277">
          <cell r="A13277" t="str">
            <v>0402978404</v>
          </cell>
          <cell r="B13277" t="str">
            <v>Aera Energy LLC</v>
          </cell>
          <cell r="C13277" t="str">
            <v>Oil &amp; Gas</v>
          </cell>
          <cell r="D13277" t="str">
            <v>Midway-Sunset</v>
          </cell>
          <cell r="E13277" t="str">
            <v>Inland</v>
          </cell>
          <cell r="F13277" t="str">
            <v>Kern</v>
          </cell>
          <cell r="G13277" t="str">
            <v>No Pool Breakdown</v>
          </cell>
          <cell r="H13277" t="str">
            <v>No</v>
          </cell>
        </row>
        <row r="13278">
          <cell r="A13278" t="str">
            <v>0402978408</v>
          </cell>
          <cell r="B13278" t="str">
            <v>Aera Energy LLC</v>
          </cell>
          <cell r="C13278" t="str">
            <v>Oil &amp; Gas</v>
          </cell>
          <cell r="D13278" t="str">
            <v>Midway-Sunset</v>
          </cell>
          <cell r="E13278" t="str">
            <v>Inland</v>
          </cell>
          <cell r="F13278" t="str">
            <v>Kern</v>
          </cell>
          <cell r="G13278" t="str">
            <v>No Pool Breakdown</v>
          </cell>
          <cell r="H13278" t="str">
            <v>No</v>
          </cell>
        </row>
        <row r="13279">
          <cell r="A13279" t="str">
            <v>0402978410</v>
          </cell>
          <cell r="B13279" t="str">
            <v>Aera Energy LLC</v>
          </cell>
          <cell r="C13279" t="str">
            <v>Oil &amp; Gas</v>
          </cell>
          <cell r="D13279" t="str">
            <v>Midway-Sunset</v>
          </cell>
          <cell r="E13279" t="str">
            <v>Inland</v>
          </cell>
          <cell r="F13279" t="str">
            <v>Kern</v>
          </cell>
          <cell r="G13279" t="str">
            <v>No Pool Breakdown</v>
          </cell>
          <cell r="H13279" t="str">
            <v>Yes</v>
          </cell>
        </row>
        <row r="13280">
          <cell r="A13280" t="str">
            <v>0402978411</v>
          </cell>
          <cell r="B13280" t="str">
            <v>Aera Energy LLC</v>
          </cell>
          <cell r="C13280" t="str">
            <v>Oil &amp; Gas</v>
          </cell>
          <cell r="D13280" t="str">
            <v>Midway-Sunset</v>
          </cell>
          <cell r="E13280" t="str">
            <v>Inland</v>
          </cell>
          <cell r="F13280" t="str">
            <v>Kern</v>
          </cell>
          <cell r="G13280" t="str">
            <v>No Pool Breakdown</v>
          </cell>
          <cell r="H13280" t="str">
            <v>No</v>
          </cell>
        </row>
        <row r="13281">
          <cell r="A13281" t="str">
            <v>0402978412</v>
          </cell>
          <cell r="B13281" t="str">
            <v>Aera Energy LLC</v>
          </cell>
          <cell r="C13281" t="str">
            <v>Oil &amp; Gas</v>
          </cell>
          <cell r="D13281" t="str">
            <v>Midway-Sunset</v>
          </cell>
          <cell r="E13281" t="str">
            <v>Inland</v>
          </cell>
          <cell r="F13281" t="str">
            <v>Kern</v>
          </cell>
          <cell r="G13281" t="str">
            <v>No Pool Breakdown</v>
          </cell>
          <cell r="H13281" t="str">
            <v>No</v>
          </cell>
        </row>
        <row r="13282">
          <cell r="A13282" t="str">
            <v>0402978413</v>
          </cell>
          <cell r="B13282" t="str">
            <v>Aera Energy LLC</v>
          </cell>
          <cell r="C13282" t="str">
            <v>Oil &amp; Gas</v>
          </cell>
          <cell r="D13282" t="str">
            <v>Midway-Sunset</v>
          </cell>
          <cell r="E13282" t="str">
            <v>Inland</v>
          </cell>
          <cell r="F13282" t="str">
            <v>Kern</v>
          </cell>
          <cell r="G13282" t="str">
            <v>No Pool Breakdown</v>
          </cell>
          <cell r="H13282" t="str">
            <v>No</v>
          </cell>
        </row>
        <row r="13283">
          <cell r="A13283" t="str">
            <v>0402978414</v>
          </cell>
          <cell r="B13283" t="str">
            <v>Aera Energy LLC</v>
          </cell>
          <cell r="C13283" t="str">
            <v>Oil &amp; Gas</v>
          </cell>
          <cell r="D13283" t="str">
            <v>Midway-Sunset</v>
          </cell>
          <cell r="E13283" t="str">
            <v>Inland</v>
          </cell>
          <cell r="F13283" t="str">
            <v>Kern</v>
          </cell>
          <cell r="G13283" t="str">
            <v>No Pool Breakdown</v>
          </cell>
          <cell r="H13283" t="str">
            <v>No</v>
          </cell>
        </row>
        <row r="13284">
          <cell r="A13284" t="str">
            <v>0402978422</v>
          </cell>
          <cell r="B13284" t="str">
            <v>Aera Energy LLC</v>
          </cell>
          <cell r="C13284" t="str">
            <v>Oil &amp; Gas</v>
          </cell>
          <cell r="D13284" t="str">
            <v>Midway-Sunset</v>
          </cell>
          <cell r="E13284" t="str">
            <v>Inland</v>
          </cell>
          <cell r="F13284" t="str">
            <v>Kern</v>
          </cell>
          <cell r="G13284" t="str">
            <v>No Pool Breakdown</v>
          </cell>
          <cell r="H13284" t="str">
            <v>Yes</v>
          </cell>
        </row>
        <row r="13285">
          <cell r="A13285" t="str">
            <v>0402978424</v>
          </cell>
          <cell r="B13285" t="str">
            <v>Aera Energy LLC</v>
          </cell>
          <cell r="C13285" t="str">
            <v>Oil &amp; Gas</v>
          </cell>
          <cell r="D13285" t="str">
            <v>Midway-Sunset</v>
          </cell>
          <cell r="E13285" t="str">
            <v>Inland</v>
          </cell>
          <cell r="F13285" t="str">
            <v>Kern</v>
          </cell>
          <cell r="G13285" t="str">
            <v>No Pool Breakdown</v>
          </cell>
          <cell r="H13285" t="str">
            <v>No</v>
          </cell>
        </row>
        <row r="13286">
          <cell r="A13286" t="str">
            <v>0402978439</v>
          </cell>
          <cell r="B13286" t="str">
            <v>Aera Energy LLC</v>
          </cell>
          <cell r="C13286" t="str">
            <v>Steamflood</v>
          </cell>
          <cell r="D13286" t="str">
            <v>Belridge, South</v>
          </cell>
          <cell r="E13286" t="str">
            <v>Inland</v>
          </cell>
          <cell r="F13286" t="str">
            <v>Kern</v>
          </cell>
          <cell r="G13286" t="str">
            <v>Tulare</v>
          </cell>
          <cell r="H13286" t="str">
            <v>Yes</v>
          </cell>
        </row>
        <row r="13287">
          <cell r="A13287" t="str">
            <v>0402978448</v>
          </cell>
          <cell r="B13287" t="str">
            <v>California Resources Elk Hills, LLC</v>
          </cell>
          <cell r="C13287" t="str">
            <v>Water Disposal</v>
          </cell>
          <cell r="D13287" t="str">
            <v>Buena Vista</v>
          </cell>
          <cell r="E13287" t="str">
            <v>Inland</v>
          </cell>
          <cell r="F13287" t="str">
            <v>Kern</v>
          </cell>
          <cell r="G13287" t="str">
            <v>Tulare</v>
          </cell>
          <cell r="H13287" t="str">
            <v>No</v>
          </cell>
        </row>
        <row r="13288">
          <cell r="A13288" t="str">
            <v>0402978449</v>
          </cell>
          <cell r="B13288" t="str">
            <v>California Resources Elk Hills, LLC</v>
          </cell>
          <cell r="C13288" t="str">
            <v>Water Disposal</v>
          </cell>
          <cell r="D13288" t="str">
            <v>Buena Vista</v>
          </cell>
          <cell r="E13288" t="str">
            <v>Inland</v>
          </cell>
          <cell r="F13288" t="str">
            <v>Kern</v>
          </cell>
          <cell r="G13288" t="str">
            <v>Upper (Undifferentiated), Tulare</v>
          </cell>
          <cell r="H13288" t="str">
            <v>Yes</v>
          </cell>
        </row>
        <row r="13289">
          <cell r="A13289" t="str">
            <v>0402978450</v>
          </cell>
          <cell r="B13289" t="str">
            <v>Aera Energy LLC</v>
          </cell>
          <cell r="C13289" t="str">
            <v>Oil &amp; Gas</v>
          </cell>
          <cell r="D13289" t="str">
            <v>Midway-Sunset</v>
          </cell>
          <cell r="E13289" t="str">
            <v>Inland</v>
          </cell>
          <cell r="F13289" t="str">
            <v>Kern</v>
          </cell>
          <cell r="G13289" t="str">
            <v>No Pool Breakdown</v>
          </cell>
          <cell r="H13289" t="str">
            <v>Yes</v>
          </cell>
        </row>
        <row r="13290">
          <cell r="A13290" t="str">
            <v>0402978453</v>
          </cell>
          <cell r="B13290" t="str">
            <v>California Resources Elk Hills, LLC</v>
          </cell>
          <cell r="C13290" t="str">
            <v>Water Source</v>
          </cell>
          <cell r="D13290" t="str">
            <v>Elk Hills</v>
          </cell>
          <cell r="E13290" t="str">
            <v>Inland</v>
          </cell>
          <cell r="F13290" t="str">
            <v>Kern</v>
          </cell>
          <cell r="G13290" t="str">
            <v>NULL</v>
          </cell>
          <cell r="H13290" t="str">
            <v>Yes</v>
          </cell>
        </row>
        <row r="13291">
          <cell r="A13291" t="str">
            <v>0402978459</v>
          </cell>
          <cell r="B13291" t="str">
            <v>Aera Energy LLC</v>
          </cell>
          <cell r="C13291" t="str">
            <v>Oil &amp; Gas</v>
          </cell>
          <cell r="D13291" t="str">
            <v>Lost Hills</v>
          </cell>
          <cell r="E13291" t="str">
            <v>Inland</v>
          </cell>
          <cell r="F13291" t="str">
            <v>Kern</v>
          </cell>
          <cell r="G13291" t="str">
            <v>Cahn</v>
          </cell>
          <cell r="H13291" t="str">
            <v>Yes</v>
          </cell>
        </row>
        <row r="13292">
          <cell r="A13292" t="str">
            <v>0402978468</v>
          </cell>
          <cell r="B13292" t="str">
            <v>Valley Water Management Company</v>
          </cell>
          <cell r="C13292" t="str">
            <v>Water Disposal</v>
          </cell>
          <cell r="D13292" t="str">
            <v>Midway-Sunset</v>
          </cell>
          <cell r="E13292" t="str">
            <v>Inland</v>
          </cell>
          <cell r="F13292" t="str">
            <v>Kern</v>
          </cell>
          <cell r="G13292" t="str">
            <v>Tulare</v>
          </cell>
          <cell r="H13292" t="str">
            <v>Yes</v>
          </cell>
        </row>
        <row r="13293">
          <cell r="A13293" t="str">
            <v>0402978469</v>
          </cell>
          <cell r="B13293" t="str">
            <v>Valley Water Management Company</v>
          </cell>
          <cell r="C13293" t="str">
            <v>Water Disposal</v>
          </cell>
          <cell r="D13293" t="str">
            <v>Midway-Sunset</v>
          </cell>
          <cell r="E13293" t="str">
            <v>Inland</v>
          </cell>
          <cell r="F13293" t="str">
            <v>Kern</v>
          </cell>
          <cell r="G13293" t="str">
            <v>Tulare</v>
          </cell>
          <cell r="H13293" t="str">
            <v>Yes</v>
          </cell>
        </row>
        <row r="13294">
          <cell r="A13294" t="str">
            <v>0402978478</v>
          </cell>
          <cell r="B13294" t="str">
            <v>Chevron U.S.A. Inc.</v>
          </cell>
          <cell r="C13294" t="str">
            <v>Cyclic Steam</v>
          </cell>
          <cell r="D13294" t="str">
            <v>Kern River</v>
          </cell>
          <cell r="E13294" t="str">
            <v>Inland</v>
          </cell>
          <cell r="F13294" t="str">
            <v>Kern</v>
          </cell>
          <cell r="G13294" t="str">
            <v>Kern River</v>
          </cell>
          <cell r="H13294" t="str">
            <v>Yes</v>
          </cell>
        </row>
        <row r="13295">
          <cell r="A13295" t="str">
            <v>0402978483</v>
          </cell>
          <cell r="B13295" t="str">
            <v>Valley Water Management Company</v>
          </cell>
          <cell r="C13295" t="str">
            <v>Water Disposal</v>
          </cell>
          <cell r="D13295" t="str">
            <v>Any Field</v>
          </cell>
          <cell r="E13295" t="str">
            <v>Inland</v>
          </cell>
          <cell r="F13295" t="str">
            <v>Kern</v>
          </cell>
          <cell r="G13295" t="str">
            <v>Tulare</v>
          </cell>
          <cell r="H13295" t="str">
            <v>Yes</v>
          </cell>
        </row>
        <row r="13296">
          <cell r="A13296" t="str">
            <v>0402978505</v>
          </cell>
          <cell r="B13296" t="str">
            <v>Chevron U.S.A. Inc.</v>
          </cell>
          <cell r="C13296" t="str">
            <v>Multi-Purpose</v>
          </cell>
          <cell r="D13296" t="str">
            <v>Cymric</v>
          </cell>
          <cell r="E13296" t="str">
            <v>Inland</v>
          </cell>
          <cell r="F13296" t="str">
            <v>Kern</v>
          </cell>
          <cell r="G13296" t="str">
            <v>Tulare</v>
          </cell>
          <cell r="H13296" t="str">
            <v>Yes</v>
          </cell>
        </row>
        <row r="13297">
          <cell r="A13297" t="str">
            <v>0402978521</v>
          </cell>
          <cell r="B13297" t="str">
            <v>Chevron U.S.A. Inc.</v>
          </cell>
          <cell r="C13297" t="str">
            <v>Cyclic Steam</v>
          </cell>
          <cell r="D13297" t="str">
            <v>Midway-Sunset</v>
          </cell>
          <cell r="E13297" t="str">
            <v>Inland</v>
          </cell>
          <cell r="F13297" t="str">
            <v>Kern</v>
          </cell>
          <cell r="G13297" t="str">
            <v>No Pool Breakdown</v>
          </cell>
          <cell r="H13297" t="str">
            <v>No</v>
          </cell>
        </row>
        <row r="13298">
          <cell r="A13298" t="str">
            <v>0402978525</v>
          </cell>
          <cell r="B13298" t="str">
            <v>Sentinel Peak Resources California LLC</v>
          </cell>
          <cell r="C13298" t="str">
            <v>Oil &amp; Gas</v>
          </cell>
          <cell r="D13298" t="str">
            <v>Cymric</v>
          </cell>
          <cell r="E13298" t="str">
            <v>Inland</v>
          </cell>
          <cell r="F13298" t="str">
            <v>Kern</v>
          </cell>
          <cell r="G13298" t="str">
            <v>Tulare</v>
          </cell>
          <cell r="H13298" t="str">
            <v>Yes</v>
          </cell>
        </row>
        <row r="13299">
          <cell r="A13299" t="str">
            <v>0402978526</v>
          </cell>
          <cell r="B13299" t="str">
            <v>Sentinel Peak Resources California LLC</v>
          </cell>
          <cell r="C13299" t="str">
            <v>Oil &amp; Gas</v>
          </cell>
          <cell r="D13299" t="str">
            <v>Cymric</v>
          </cell>
          <cell r="E13299" t="str">
            <v>Inland</v>
          </cell>
          <cell r="F13299" t="str">
            <v>Kern</v>
          </cell>
          <cell r="G13299" t="str">
            <v>Tulare</v>
          </cell>
          <cell r="H13299" t="str">
            <v>No</v>
          </cell>
        </row>
        <row r="13300">
          <cell r="A13300" t="str">
            <v>0402978529</v>
          </cell>
          <cell r="B13300" t="str">
            <v>Sentinel Peak Resources California LLC</v>
          </cell>
          <cell r="C13300" t="str">
            <v>Oil &amp; Gas</v>
          </cell>
          <cell r="D13300" t="str">
            <v>Cymric</v>
          </cell>
          <cell r="E13300" t="str">
            <v>Inland</v>
          </cell>
          <cell r="F13300" t="str">
            <v>Kern</v>
          </cell>
          <cell r="G13300" t="str">
            <v>Tulare</v>
          </cell>
          <cell r="H13300" t="str">
            <v>Yes</v>
          </cell>
        </row>
        <row r="13301">
          <cell r="A13301" t="str">
            <v>0402978531</v>
          </cell>
          <cell r="B13301" t="str">
            <v>Aera Energy LLC</v>
          </cell>
          <cell r="C13301" t="str">
            <v>Water Disposal</v>
          </cell>
          <cell r="D13301" t="str">
            <v>Lost Hills</v>
          </cell>
          <cell r="E13301" t="str">
            <v>Inland</v>
          </cell>
          <cell r="F13301" t="str">
            <v>Kern</v>
          </cell>
          <cell r="G13301" t="str">
            <v>Tulare-Etchegoin, Etchegoin</v>
          </cell>
          <cell r="H13301" t="str">
            <v>Yes</v>
          </cell>
        </row>
        <row r="13302">
          <cell r="A13302" t="str">
            <v>0402978532</v>
          </cell>
          <cell r="B13302" t="str">
            <v>Aera Energy LLC</v>
          </cell>
          <cell r="C13302" t="str">
            <v>Oil &amp; Gas</v>
          </cell>
          <cell r="D13302" t="str">
            <v>Belridge, South</v>
          </cell>
          <cell r="E13302" t="str">
            <v>Inland</v>
          </cell>
          <cell r="F13302" t="str">
            <v>Kern</v>
          </cell>
          <cell r="G13302" t="str">
            <v>Tulare</v>
          </cell>
          <cell r="H13302" t="str">
            <v>No</v>
          </cell>
        </row>
        <row r="13303">
          <cell r="A13303" t="str">
            <v>0402978535</v>
          </cell>
          <cell r="B13303" t="str">
            <v>Chevron U.S.A. Inc.</v>
          </cell>
          <cell r="C13303" t="str">
            <v>Cyclic Steam</v>
          </cell>
          <cell r="D13303" t="str">
            <v>Midway-Sunset</v>
          </cell>
          <cell r="E13303" t="str">
            <v>Inland</v>
          </cell>
          <cell r="F13303" t="str">
            <v>Kern</v>
          </cell>
          <cell r="G13303" t="str">
            <v>No Pool Breakdown</v>
          </cell>
          <cell r="H13303" t="str">
            <v>No</v>
          </cell>
        </row>
        <row r="13304">
          <cell r="A13304" t="str">
            <v>0402978536</v>
          </cell>
          <cell r="B13304" t="str">
            <v>Chevron U.S.A. Inc.</v>
          </cell>
          <cell r="C13304" t="str">
            <v>Cyclic Steam</v>
          </cell>
          <cell r="D13304" t="str">
            <v>Midway-Sunset</v>
          </cell>
          <cell r="E13304" t="str">
            <v>Inland</v>
          </cell>
          <cell r="F13304" t="str">
            <v>Kern</v>
          </cell>
          <cell r="G13304" t="str">
            <v>No Pool Breakdown</v>
          </cell>
          <cell r="H13304" t="str">
            <v>No</v>
          </cell>
        </row>
        <row r="13305">
          <cell r="A13305" t="str">
            <v>0402978537</v>
          </cell>
          <cell r="B13305" t="str">
            <v>Chevron U.S.A. Inc.</v>
          </cell>
          <cell r="C13305" t="str">
            <v>Cyclic Steam</v>
          </cell>
          <cell r="D13305" t="str">
            <v>Midway-Sunset</v>
          </cell>
          <cell r="E13305" t="str">
            <v>Inland</v>
          </cell>
          <cell r="F13305" t="str">
            <v>Kern</v>
          </cell>
          <cell r="G13305" t="str">
            <v>No Pool Breakdown</v>
          </cell>
          <cell r="H13305" t="str">
            <v>Yes</v>
          </cell>
        </row>
        <row r="13306">
          <cell r="A13306" t="str">
            <v>0402978540</v>
          </cell>
          <cell r="B13306" t="str">
            <v>Chevron U.S.A. Inc.</v>
          </cell>
          <cell r="C13306" t="str">
            <v>Cyclic Steam</v>
          </cell>
          <cell r="D13306" t="str">
            <v>Midway-Sunset</v>
          </cell>
          <cell r="E13306" t="str">
            <v>Inland</v>
          </cell>
          <cell r="F13306" t="str">
            <v>Kern</v>
          </cell>
          <cell r="G13306" t="str">
            <v>No Pool Breakdown</v>
          </cell>
          <cell r="H13306" t="str">
            <v>No</v>
          </cell>
        </row>
        <row r="13307">
          <cell r="A13307" t="str">
            <v>0402978548</v>
          </cell>
          <cell r="B13307" t="str">
            <v>Berry Petroleum Company, LLC</v>
          </cell>
          <cell r="C13307" t="str">
            <v>Cyclic Steam</v>
          </cell>
          <cell r="D13307" t="str">
            <v>Midway-Sunset</v>
          </cell>
          <cell r="E13307" t="str">
            <v>Inland</v>
          </cell>
          <cell r="F13307" t="str">
            <v>Kern</v>
          </cell>
          <cell r="G13307" t="str">
            <v>Potter, No Pool Breakdown</v>
          </cell>
          <cell r="H13307" t="str">
            <v>No</v>
          </cell>
        </row>
        <row r="13308">
          <cell r="A13308" t="str">
            <v>0402978553</v>
          </cell>
          <cell r="B13308" t="str">
            <v>Chevron U.S.A. Inc.</v>
          </cell>
          <cell r="C13308" t="str">
            <v>Cyclic Steam</v>
          </cell>
          <cell r="D13308" t="str">
            <v>Midway-Sunset</v>
          </cell>
          <cell r="E13308" t="str">
            <v>Inland</v>
          </cell>
          <cell r="F13308" t="str">
            <v>Kern</v>
          </cell>
          <cell r="G13308" t="str">
            <v>No Pool Breakdown</v>
          </cell>
          <cell r="H13308" t="str">
            <v>No</v>
          </cell>
        </row>
        <row r="13309">
          <cell r="A13309" t="str">
            <v>0402978554</v>
          </cell>
          <cell r="B13309" t="str">
            <v>Chevron U.S.A. Inc.</v>
          </cell>
          <cell r="C13309" t="str">
            <v>Cyclic Steam</v>
          </cell>
          <cell r="D13309" t="str">
            <v>Midway-Sunset</v>
          </cell>
          <cell r="E13309" t="str">
            <v>Inland</v>
          </cell>
          <cell r="F13309" t="str">
            <v>Kern</v>
          </cell>
          <cell r="G13309" t="str">
            <v>No Pool Breakdown</v>
          </cell>
          <cell r="H13309" t="str">
            <v>No</v>
          </cell>
        </row>
        <row r="13310">
          <cell r="A13310" t="str">
            <v>0402978555</v>
          </cell>
          <cell r="B13310" t="str">
            <v>Chevron U.S.A. Inc.</v>
          </cell>
          <cell r="C13310" t="str">
            <v>Cyclic Steam</v>
          </cell>
          <cell r="D13310" t="str">
            <v>Midway-Sunset</v>
          </cell>
          <cell r="E13310" t="str">
            <v>Inland</v>
          </cell>
          <cell r="F13310" t="str">
            <v>Kern</v>
          </cell>
          <cell r="G13310" t="str">
            <v>No Pool Breakdown</v>
          </cell>
          <cell r="H13310" t="str">
            <v>No</v>
          </cell>
        </row>
        <row r="13311">
          <cell r="A13311" t="str">
            <v>0402978557</v>
          </cell>
          <cell r="B13311" t="str">
            <v>Chevron U.S.A. Inc.</v>
          </cell>
          <cell r="C13311" t="str">
            <v>Cyclic Steam</v>
          </cell>
          <cell r="D13311" t="str">
            <v>Midway-Sunset</v>
          </cell>
          <cell r="E13311" t="str">
            <v>Inland</v>
          </cell>
          <cell r="F13311" t="str">
            <v>Kern</v>
          </cell>
          <cell r="G13311" t="str">
            <v>No Pool Breakdown</v>
          </cell>
          <cell r="H13311" t="str">
            <v>No</v>
          </cell>
        </row>
        <row r="13312">
          <cell r="A13312" t="str">
            <v>0402978564</v>
          </cell>
          <cell r="B13312" t="str">
            <v>Aera Energy LLC</v>
          </cell>
          <cell r="C13312" t="str">
            <v>Oil &amp; Gas</v>
          </cell>
          <cell r="D13312" t="str">
            <v>Belridge, South</v>
          </cell>
          <cell r="E13312" t="str">
            <v>Inland</v>
          </cell>
          <cell r="F13312" t="str">
            <v>Kern</v>
          </cell>
          <cell r="G13312" t="str">
            <v>Tulare</v>
          </cell>
          <cell r="H13312" t="str">
            <v>No</v>
          </cell>
        </row>
        <row r="13313">
          <cell r="A13313" t="str">
            <v>0402978580</v>
          </cell>
          <cell r="B13313" t="str">
            <v>California Resources Production Corporation</v>
          </cell>
          <cell r="C13313" t="str">
            <v>Oil &amp; Gas</v>
          </cell>
          <cell r="D13313" t="str">
            <v>Mount Poso</v>
          </cell>
          <cell r="E13313" t="str">
            <v>Inland</v>
          </cell>
          <cell r="F13313" t="str">
            <v>Kern</v>
          </cell>
          <cell r="G13313" t="str">
            <v>Pyramid Hill-Vedder</v>
          </cell>
          <cell r="H13313" t="str">
            <v>Yes</v>
          </cell>
        </row>
        <row r="13314">
          <cell r="A13314" t="str">
            <v>0402978581</v>
          </cell>
          <cell r="B13314" t="str">
            <v>California Resources Production Corporation</v>
          </cell>
          <cell r="C13314" t="str">
            <v>Oil &amp; Gas</v>
          </cell>
          <cell r="D13314" t="str">
            <v>Mount Poso</v>
          </cell>
          <cell r="E13314" t="str">
            <v>Inland</v>
          </cell>
          <cell r="F13314" t="str">
            <v>Kern</v>
          </cell>
          <cell r="G13314" t="str">
            <v>Pyramid Hill-Vedder</v>
          </cell>
          <cell r="H13314" t="str">
            <v>Yes</v>
          </cell>
        </row>
        <row r="13315">
          <cell r="A13315" t="str">
            <v>0402978582</v>
          </cell>
          <cell r="B13315" t="str">
            <v>California Resources Production Corporation</v>
          </cell>
          <cell r="C13315" t="str">
            <v>Oil &amp; Gas</v>
          </cell>
          <cell r="D13315" t="str">
            <v>Mount Poso</v>
          </cell>
          <cell r="E13315" t="str">
            <v>Inland</v>
          </cell>
          <cell r="F13315" t="str">
            <v>Kern</v>
          </cell>
          <cell r="G13315" t="str">
            <v>Pyramid Hill-Vedder</v>
          </cell>
          <cell r="H13315" t="str">
            <v>Yes</v>
          </cell>
        </row>
        <row r="13316">
          <cell r="A13316" t="str">
            <v>0402978587</v>
          </cell>
          <cell r="B13316" t="str">
            <v>California Resources Production Corporation</v>
          </cell>
          <cell r="C13316" t="str">
            <v>Oil &amp; Gas</v>
          </cell>
          <cell r="D13316" t="str">
            <v>Tejon</v>
          </cell>
          <cell r="E13316" t="str">
            <v>Inland</v>
          </cell>
          <cell r="F13316" t="str">
            <v>Kern</v>
          </cell>
          <cell r="G13316" t="str">
            <v>No Pool Breakdown</v>
          </cell>
          <cell r="H13316" t="str">
            <v>Yes</v>
          </cell>
        </row>
        <row r="13317">
          <cell r="A13317" t="str">
            <v>0402978592</v>
          </cell>
          <cell r="B13317" t="str">
            <v>Aera Energy LLC</v>
          </cell>
          <cell r="C13317" t="str">
            <v>Oil &amp; Gas</v>
          </cell>
          <cell r="D13317" t="str">
            <v>Lost Hills</v>
          </cell>
          <cell r="E13317" t="str">
            <v>Inland</v>
          </cell>
          <cell r="F13317" t="str">
            <v>Kern</v>
          </cell>
          <cell r="G13317" t="str">
            <v>Cahn</v>
          </cell>
          <cell r="H13317" t="str">
            <v>No</v>
          </cell>
        </row>
        <row r="13318">
          <cell r="A13318" t="str">
            <v>0402978593</v>
          </cell>
          <cell r="B13318" t="str">
            <v>Aera Energy LLC</v>
          </cell>
          <cell r="C13318" t="str">
            <v>Oil &amp; Gas</v>
          </cell>
          <cell r="D13318" t="str">
            <v>Lost Hills</v>
          </cell>
          <cell r="E13318" t="str">
            <v>Inland</v>
          </cell>
          <cell r="F13318" t="str">
            <v>Kern</v>
          </cell>
          <cell r="G13318" t="str">
            <v>Cahn</v>
          </cell>
          <cell r="H13318" t="str">
            <v>No</v>
          </cell>
        </row>
        <row r="13319">
          <cell r="A13319" t="str">
            <v>0402978636</v>
          </cell>
          <cell r="B13319" t="str">
            <v>Aera Energy LLC</v>
          </cell>
          <cell r="C13319" t="str">
            <v>Oil &amp; Gas</v>
          </cell>
          <cell r="D13319" t="str">
            <v>Belridge, North</v>
          </cell>
          <cell r="E13319" t="str">
            <v>Inland</v>
          </cell>
          <cell r="F13319" t="str">
            <v>Kern</v>
          </cell>
          <cell r="G13319" t="str">
            <v>Tulare</v>
          </cell>
          <cell r="H13319" t="str">
            <v>Yes</v>
          </cell>
        </row>
        <row r="13320">
          <cell r="A13320" t="str">
            <v>0402978647</v>
          </cell>
          <cell r="B13320" t="str">
            <v>California Resources Elk Hills, LLC</v>
          </cell>
          <cell r="C13320" t="str">
            <v>Waterflood</v>
          </cell>
          <cell r="D13320" t="str">
            <v>Elk Hills</v>
          </cell>
          <cell r="E13320" t="str">
            <v>Inland</v>
          </cell>
          <cell r="F13320" t="str">
            <v>Kern</v>
          </cell>
          <cell r="G13320" t="str">
            <v>Stevens (31S)</v>
          </cell>
          <cell r="H13320" t="str">
            <v>No</v>
          </cell>
        </row>
        <row r="13321">
          <cell r="A13321" t="str">
            <v>0402978649</v>
          </cell>
          <cell r="B13321" t="str">
            <v>Aera Energy LLC</v>
          </cell>
          <cell r="C13321" t="str">
            <v>Oil &amp; Gas</v>
          </cell>
          <cell r="D13321" t="str">
            <v>Midway-Sunset</v>
          </cell>
          <cell r="E13321" t="str">
            <v>Inland</v>
          </cell>
          <cell r="F13321" t="str">
            <v>Kern</v>
          </cell>
          <cell r="G13321" t="str">
            <v>No Pool Breakdown</v>
          </cell>
          <cell r="H13321" t="str">
            <v>Yes</v>
          </cell>
        </row>
        <row r="13322">
          <cell r="A13322" t="str">
            <v>0402978664</v>
          </cell>
          <cell r="B13322" t="str">
            <v>Bakersfield Renewable Fuels, LLC</v>
          </cell>
          <cell r="C13322" t="str">
            <v>Water Disposal</v>
          </cell>
          <cell r="D13322" t="str">
            <v>Fruitvale</v>
          </cell>
          <cell r="E13322" t="str">
            <v>Inland</v>
          </cell>
          <cell r="F13322" t="str">
            <v>Kern</v>
          </cell>
          <cell r="G13322" t="str">
            <v>Santa Margarita</v>
          </cell>
          <cell r="H13322" t="str">
            <v>No</v>
          </cell>
        </row>
        <row r="13323">
          <cell r="A13323" t="str">
            <v>0402978668</v>
          </cell>
          <cell r="B13323" t="str">
            <v>Aera Energy LLC</v>
          </cell>
          <cell r="C13323" t="str">
            <v>Oil &amp; Gas</v>
          </cell>
          <cell r="D13323" t="str">
            <v>Midway-Sunset</v>
          </cell>
          <cell r="E13323" t="str">
            <v>Inland</v>
          </cell>
          <cell r="F13323" t="str">
            <v>Kern</v>
          </cell>
          <cell r="G13323" t="str">
            <v>No Pool Breakdown</v>
          </cell>
          <cell r="H13323" t="str">
            <v>Yes</v>
          </cell>
        </row>
        <row r="13324">
          <cell r="A13324" t="str">
            <v>0402978671</v>
          </cell>
          <cell r="B13324" t="str">
            <v>Aera Energy LLC</v>
          </cell>
          <cell r="C13324" t="str">
            <v>Oil &amp; Gas</v>
          </cell>
          <cell r="D13324" t="str">
            <v>Midway-Sunset</v>
          </cell>
          <cell r="E13324" t="str">
            <v>Inland</v>
          </cell>
          <cell r="F13324" t="str">
            <v>Kern</v>
          </cell>
          <cell r="G13324" t="str">
            <v>No Pool Breakdown</v>
          </cell>
          <cell r="H13324" t="str">
            <v>Yes</v>
          </cell>
        </row>
        <row r="13325">
          <cell r="A13325" t="str">
            <v>0402978673</v>
          </cell>
          <cell r="B13325" t="str">
            <v>California Resources Production Corporation</v>
          </cell>
          <cell r="C13325" t="str">
            <v>Oil &amp; Gas</v>
          </cell>
          <cell r="D13325" t="str">
            <v>Landslide</v>
          </cell>
          <cell r="E13325" t="str">
            <v>Inland</v>
          </cell>
          <cell r="F13325" t="str">
            <v>Kern</v>
          </cell>
          <cell r="G13325" t="str">
            <v>Stevens</v>
          </cell>
          <cell r="H13325" t="str">
            <v>Yes</v>
          </cell>
        </row>
        <row r="13326">
          <cell r="A13326" t="str">
            <v>0402978713</v>
          </cell>
          <cell r="B13326" t="str">
            <v>Aera Energy LLC</v>
          </cell>
          <cell r="C13326" t="str">
            <v>Oil &amp; Gas</v>
          </cell>
          <cell r="D13326" t="str">
            <v>Belridge, North</v>
          </cell>
          <cell r="E13326" t="str">
            <v>Inland</v>
          </cell>
          <cell r="F13326" t="str">
            <v>Kern</v>
          </cell>
          <cell r="G13326" t="str">
            <v>Tulare</v>
          </cell>
          <cell r="H13326" t="str">
            <v>Yes</v>
          </cell>
        </row>
        <row r="13327">
          <cell r="A13327" t="str">
            <v>0402978715</v>
          </cell>
          <cell r="B13327" t="str">
            <v>Berry Petroleum Company, LLC</v>
          </cell>
          <cell r="C13327" t="str">
            <v>Waterflood</v>
          </cell>
          <cell r="D13327" t="str">
            <v>Belridge, South</v>
          </cell>
          <cell r="E13327" t="str">
            <v>Inland</v>
          </cell>
          <cell r="F13327" t="str">
            <v>Kern</v>
          </cell>
          <cell r="G13327" t="str">
            <v>Diatomite</v>
          </cell>
          <cell r="H13327" t="str">
            <v>No</v>
          </cell>
        </row>
        <row r="13328">
          <cell r="A13328" t="str">
            <v>0402978725</v>
          </cell>
          <cell r="B13328" t="str">
            <v>Chevron U.S.A. Inc.</v>
          </cell>
          <cell r="C13328" t="str">
            <v>Cyclic Steam</v>
          </cell>
          <cell r="D13328" t="str">
            <v>Kern River</v>
          </cell>
          <cell r="E13328" t="str">
            <v>Inland</v>
          </cell>
          <cell r="F13328" t="str">
            <v>Kern</v>
          </cell>
          <cell r="G13328" t="str">
            <v>Kern River</v>
          </cell>
          <cell r="H13328" t="str">
            <v>No</v>
          </cell>
        </row>
        <row r="13329">
          <cell r="A13329" t="str">
            <v>0402978729</v>
          </cell>
          <cell r="B13329" t="str">
            <v>Chevron U.S.A. Inc.</v>
          </cell>
          <cell r="C13329" t="str">
            <v>Cyclic Steam</v>
          </cell>
          <cell r="D13329" t="str">
            <v>Kern River</v>
          </cell>
          <cell r="E13329" t="str">
            <v>Inland</v>
          </cell>
          <cell r="F13329" t="str">
            <v>Kern</v>
          </cell>
          <cell r="G13329" t="str">
            <v>Kern River</v>
          </cell>
          <cell r="H13329" t="str">
            <v>No</v>
          </cell>
        </row>
        <row r="13330">
          <cell r="A13330" t="str">
            <v>0402978747</v>
          </cell>
          <cell r="B13330" t="str">
            <v>Chevron U.S.A. Inc.</v>
          </cell>
          <cell r="C13330" t="str">
            <v>Cyclic Steam</v>
          </cell>
          <cell r="D13330" t="str">
            <v>Midway-Sunset</v>
          </cell>
          <cell r="E13330" t="str">
            <v>Inland</v>
          </cell>
          <cell r="F13330" t="str">
            <v>Kern</v>
          </cell>
          <cell r="G13330" t="str">
            <v>No Pool Breakdown</v>
          </cell>
          <cell r="H13330" t="str">
            <v>No</v>
          </cell>
        </row>
        <row r="13331">
          <cell r="A13331" t="str">
            <v>0402978753</v>
          </cell>
          <cell r="B13331" t="str">
            <v>Aera Energy LLC</v>
          </cell>
          <cell r="C13331" t="str">
            <v>Oil &amp; Gas</v>
          </cell>
          <cell r="D13331" t="str">
            <v>Belridge, North</v>
          </cell>
          <cell r="E13331" t="str">
            <v>Inland</v>
          </cell>
          <cell r="F13331" t="str">
            <v>Kern</v>
          </cell>
          <cell r="G13331" t="str">
            <v>Tulare</v>
          </cell>
          <cell r="H13331" t="str">
            <v>Yes</v>
          </cell>
        </row>
        <row r="13332">
          <cell r="A13332" t="str">
            <v>0402978755</v>
          </cell>
          <cell r="B13332" t="str">
            <v>Berry Petroleum Company, LLC</v>
          </cell>
          <cell r="C13332" t="str">
            <v>Oil &amp; Gas</v>
          </cell>
          <cell r="D13332" t="str">
            <v>Belridge, South</v>
          </cell>
          <cell r="E13332" t="str">
            <v>Inland</v>
          </cell>
          <cell r="F13332" t="str">
            <v>Kern</v>
          </cell>
          <cell r="G13332" t="str">
            <v>Diatomite</v>
          </cell>
          <cell r="H13332" t="str">
            <v>Yes</v>
          </cell>
        </row>
        <row r="13333">
          <cell r="A13333" t="str">
            <v>0402978797</v>
          </cell>
          <cell r="B13333" t="str">
            <v>Aera Energy LLC</v>
          </cell>
          <cell r="C13333" t="str">
            <v>Oil &amp; Gas</v>
          </cell>
          <cell r="D13333" t="str">
            <v>Belridge, South</v>
          </cell>
          <cell r="E13333" t="str">
            <v>Inland</v>
          </cell>
          <cell r="F13333" t="str">
            <v>Kern</v>
          </cell>
          <cell r="G13333" t="str">
            <v>Tulare</v>
          </cell>
          <cell r="H13333" t="str">
            <v>Yes</v>
          </cell>
        </row>
        <row r="13334">
          <cell r="A13334" t="str">
            <v>0402978811</v>
          </cell>
          <cell r="B13334" t="str">
            <v>California Resources Production Corporation</v>
          </cell>
          <cell r="C13334" t="str">
            <v>Steamflood</v>
          </cell>
          <cell r="D13334" t="str">
            <v>Kern Front</v>
          </cell>
          <cell r="E13334" t="str">
            <v>Inland</v>
          </cell>
          <cell r="F13334" t="str">
            <v>Kern</v>
          </cell>
          <cell r="G13334" t="str">
            <v>No Pool Breakdown, Etchegoin-Chanac</v>
          </cell>
          <cell r="H13334" t="str">
            <v>Yes</v>
          </cell>
        </row>
        <row r="13335">
          <cell r="A13335" t="str">
            <v>0402978827</v>
          </cell>
          <cell r="B13335" t="str">
            <v>Chevron U.S.A. Inc.</v>
          </cell>
          <cell r="C13335" t="str">
            <v>Cyclic Steam</v>
          </cell>
          <cell r="D13335" t="str">
            <v>Kern River</v>
          </cell>
          <cell r="E13335" t="str">
            <v>Inland</v>
          </cell>
          <cell r="F13335" t="str">
            <v>Kern</v>
          </cell>
          <cell r="G13335" t="str">
            <v>Kern River</v>
          </cell>
          <cell r="H13335" t="str">
            <v>Yes</v>
          </cell>
        </row>
        <row r="13336">
          <cell r="A13336" t="str">
            <v>0402978828</v>
          </cell>
          <cell r="B13336" t="str">
            <v>Chevron U.S.A. Inc.</v>
          </cell>
          <cell r="C13336" t="str">
            <v>Cyclic Steam</v>
          </cell>
          <cell r="D13336" t="str">
            <v>Kern River</v>
          </cell>
          <cell r="E13336" t="str">
            <v>Inland</v>
          </cell>
          <cell r="F13336" t="str">
            <v>Kern</v>
          </cell>
          <cell r="G13336" t="str">
            <v>Kern River</v>
          </cell>
          <cell r="H13336" t="str">
            <v>Yes</v>
          </cell>
        </row>
        <row r="13337">
          <cell r="A13337" t="str">
            <v>0402978860</v>
          </cell>
          <cell r="B13337" t="str">
            <v>Chevron U.S.A. Inc.</v>
          </cell>
          <cell r="C13337" t="str">
            <v>Oil &amp; Gas</v>
          </cell>
          <cell r="D13337" t="str">
            <v>Midway-Sunset</v>
          </cell>
          <cell r="E13337" t="str">
            <v>Inland</v>
          </cell>
          <cell r="F13337" t="str">
            <v>Kern</v>
          </cell>
          <cell r="G13337" t="str">
            <v>No Pool Breakdown</v>
          </cell>
          <cell r="H13337" t="str">
            <v>No</v>
          </cell>
        </row>
        <row r="13338">
          <cell r="A13338" t="str">
            <v>0402978862</v>
          </cell>
          <cell r="B13338" t="str">
            <v>Chevron U.S.A. Inc.</v>
          </cell>
          <cell r="C13338" t="str">
            <v>Oil &amp; Gas</v>
          </cell>
          <cell r="D13338" t="str">
            <v>Midway-Sunset</v>
          </cell>
          <cell r="E13338" t="str">
            <v>Inland</v>
          </cell>
          <cell r="F13338" t="str">
            <v>Kern</v>
          </cell>
          <cell r="G13338" t="str">
            <v>No Pool Breakdown</v>
          </cell>
          <cell r="H13338" t="str">
            <v>Yes</v>
          </cell>
        </row>
        <row r="13339">
          <cell r="A13339" t="str">
            <v>0402978867</v>
          </cell>
          <cell r="B13339" t="str">
            <v>Chevron U.S.A. Inc.</v>
          </cell>
          <cell r="C13339" t="str">
            <v>Oil &amp; Gas</v>
          </cell>
          <cell r="D13339" t="str">
            <v>Midway-Sunset</v>
          </cell>
          <cell r="E13339" t="str">
            <v>Inland</v>
          </cell>
          <cell r="F13339" t="str">
            <v>Kern</v>
          </cell>
          <cell r="G13339" t="str">
            <v>No Pool Breakdown</v>
          </cell>
          <cell r="H13339" t="str">
            <v>No</v>
          </cell>
        </row>
        <row r="13340">
          <cell r="A13340" t="str">
            <v>0402978868</v>
          </cell>
          <cell r="B13340" t="str">
            <v>Chevron U.S.A. Inc.</v>
          </cell>
          <cell r="C13340" t="str">
            <v>Oil &amp; Gas</v>
          </cell>
          <cell r="D13340" t="str">
            <v>Midway-Sunset</v>
          </cell>
          <cell r="E13340" t="str">
            <v>Inland</v>
          </cell>
          <cell r="F13340" t="str">
            <v>Kern</v>
          </cell>
          <cell r="G13340" t="str">
            <v>No Pool Breakdown</v>
          </cell>
          <cell r="H13340" t="str">
            <v>Yes</v>
          </cell>
        </row>
        <row r="13341">
          <cell r="A13341" t="str">
            <v>0402978869</v>
          </cell>
          <cell r="B13341" t="str">
            <v>Chevron U.S.A. Inc.</v>
          </cell>
          <cell r="C13341" t="str">
            <v>Oil &amp; Gas</v>
          </cell>
          <cell r="D13341" t="str">
            <v>Midway-Sunset</v>
          </cell>
          <cell r="E13341" t="str">
            <v>Inland</v>
          </cell>
          <cell r="F13341" t="str">
            <v>Kern</v>
          </cell>
          <cell r="G13341" t="str">
            <v>No Pool Breakdown</v>
          </cell>
          <cell r="H13341" t="str">
            <v>No</v>
          </cell>
        </row>
        <row r="13342">
          <cell r="A13342" t="str">
            <v>0402978891</v>
          </cell>
          <cell r="B13342" t="str">
            <v>Chevron U.S.A. Inc.</v>
          </cell>
          <cell r="C13342" t="str">
            <v>Cyclic Steam</v>
          </cell>
          <cell r="D13342" t="str">
            <v>Kern River</v>
          </cell>
          <cell r="E13342" t="str">
            <v>Inland</v>
          </cell>
          <cell r="F13342" t="str">
            <v>Kern</v>
          </cell>
          <cell r="G13342" t="str">
            <v>Kern River</v>
          </cell>
          <cell r="H13342" t="str">
            <v>No</v>
          </cell>
        </row>
        <row r="13343">
          <cell r="A13343" t="str">
            <v>0402978894</v>
          </cell>
          <cell r="B13343" t="str">
            <v>Chevron U.S.A. Inc.</v>
          </cell>
          <cell r="C13343" t="str">
            <v>Cyclic Steam</v>
          </cell>
          <cell r="D13343" t="str">
            <v>Kern River</v>
          </cell>
          <cell r="E13343" t="str">
            <v>Inland</v>
          </cell>
          <cell r="F13343" t="str">
            <v>Kern</v>
          </cell>
          <cell r="G13343" t="str">
            <v>Kern River</v>
          </cell>
          <cell r="H13343" t="str">
            <v>No</v>
          </cell>
        </row>
        <row r="13344">
          <cell r="A13344" t="str">
            <v>0402978906</v>
          </cell>
          <cell r="B13344" t="str">
            <v>Chevron U.S.A. Inc.</v>
          </cell>
          <cell r="C13344" t="str">
            <v>Cyclic Steam</v>
          </cell>
          <cell r="D13344" t="str">
            <v>Midway-Sunset</v>
          </cell>
          <cell r="E13344" t="str">
            <v>Inland</v>
          </cell>
          <cell r="F13344" t="str">
            <v>Kern</v>
          </cell>
          <cell r="G13344" t="str">
            <v>No Pool Breakdown</v>
          </cell>
          <cell r="H13344" t="str">
            <v>No</v>
          </cell>
        </row>
        <row r="13345">
          <cell r="A13345" t="str">
            <v>0402978907</v>
          </cell>
          <cell r="B13345" t="str">
            <v>Chevron U.S.A. Inc.</v>
          </cell>
          <cell r="C13345" t="str">
            <v>Oil &amp; Gas</v>
          </cell>
          <cell r="D13345" t="str">
            <v>Midway-Sunset</v>
          </cell>
          <cell r="E13345" t="str">
            <v>Inland</v>
          </cell>
          <cell r="F13345" t="str">
            <v>Kern</v>
          </cell>
          <cell r="G13345" t="str">
            <v>No Pool Breakdown</v>
          </cell>
          <cell r="H13345" t="str">
            <v>Yes</v>
          </cell>
        </row>
        <row r="13346">
          <cell r="A13346" t="str">
            <v>0402978908</v>
          </cell>
          <cell r="B13346" t="str">
            <v>Chevron U.S.A. Inc.</v>
          </cell>
          <cell r="C13346" t="str">
            <v>Cyclic Steam</v>
          </cell>
          <cell r="D13346" t="str">
            <v>Midway-Sunset</v>
          </cell>
          <cell r="E13346" t="str">
            <v>Inland</v>
          </cell>
          <cell r="F13346" t="str">
            <v>Kern</v>
          </cell>
          <cell r="G13346" t="str">
            <v>No Pool Breakdown</v>
          </cell>
          <cell r="H13346" t="str">
            <v>No</v>
          </cell>
        </row>
        <row r="13347">
          <cell r="A13347" t="str">
            <v>0402978914</v>
          </cell>
          <cell r="B13347" t="str">
            <v>Aera Energy LLC</v>
          </cell>
          <cell r="C13347" t="str">
            <v>Oil &amp; Gas</v>
          </cell>
          <cell r="D13347" t="str">
            <v>Midway-Sunset</v>
          </cell>
          <cell r="E13347" t="str">
            <v>Inland</v>
          </cell>
          <cell r="F13347" t="str">
            <v>Kern</v>
          </cell>
          <cell r="G13347" t="str">
            <v>No Pool Breakdown</v>
          </cell>
          <cell r="H13347" t="str">
            <v>No</v>
          </cell>
        </row>
        <row r="13348">
          <cell r="A13348" t="str">
            <v>0402978916</v>
          </cell>
          <cell r="B13348" t="str">
            <v>Aera Energy LLC</v>
          </cell>
          <cell r="C13348" t="str">
            <v>Oil &amp; Gas</v>
          </cell>
          <cell r="D13348" t="str">
            <v>Midway-Sunset</v>
          </cell>
          <cell r="E13348" t="str">
            <v>Inland</v>
          </cell>
          <cell r="F13348" t="str">
            <v>Kern</v>
          </cell>
          <cell r="G13348" t="str">
            <v>No Pool Breakdown</v>
          </cell>
          <cell r="H13348" t="str">
            <v>No</v>
          </cell>
        </row>
        <row r="13349">
          <cell r="A13349" t="str">
            <v>0402978927</v>
          </cell>
          <cell r="B13349" t="str">
            <v>Chevron U.S.A. Inc.</v>
          </cell>
          <cell r="C13349" t="str">
            <v>Oil &amp; Gas</v>
          </cell>
          <cell r="D13349" t="str">
            <v>Midway-Sunset</v>
          </cell>
          <cell r="E13349" t="str">
            <v>Inland</v>
          </cell>
          <cell r="F13349" t="str">
            <v>Kern</v>
          </cell>
          <cell r="G13349" t="str">
            <v>Potter, No Pool Breakdown</v>
          </cell>
          <cell r="H13349" t="str">
            <v>Yes</v>
          </cell>
        </row>
        <row r="13350">
          <cell r="A13350" t="str">
            <v>0402978928</v>
          </cell>
          <cell r="B13350" t="str">
            <v>Aera Energy LLC</v>
          </cell>
          <cell r="C13350" t="str">
            <v>Oil &amp; Gas</v>
          </cell>
          <cell r="D13350" t="str">
            <v>Belridge, North</v>
          </cell>
          <cell r="E13350" t="str">
            <v>Inland</v>
          </cell>
          <cell r="F13350" t="str">
            <v>Kern</v>
          </cell>
          <cell r="G13350" t="str">
            <v>Tulare</v>
          </cell>
          <cell r="H13350" t="str">
            <v>Yes</v>
          </cell>
        </row>
        <row r="13351">
          <cell r="A13351" t="str">
            <v>0402978930</v>
          </cell>
          <cell r="B13351" t="str">
            <v>Aera Energy LLC</v>
          </cell>
          <cell r="C13351" t="str">
            <v>Oil &amp; Gas</v>
          </cell>
          <cell r="D13351" t="str">
            <v>Belridge, North</v>
          </cell>
          <cell r="E13351" t="str">
            <v>Inland</v>
          </cell>
          <cell r="F13351" t="str">
            <v>Kern</v>
          </cell>
          <cell r="G13351" t="str">
            <v>Tulare</v>
          </cell>
          <cell r="H13351" t="str">
            <v>Yes</v>
          </cell>
        </row>
        <row r="13352">
          <cell r="A13352" t="str">
            <v>0402978931</v>
          </cell>
          <cell r="B13352" t="str">
            <v>Aera Energy LLC</v>
          </cell>
          <cell r="C13352" t="str">
            <v>Oil &amp; Gas</v>
          </cell>
          <cell r="D13352" t="str">
            <v>Belridge, North</v>
          </cell>
          <cell r="E13352" t="str">
            <v>Inland</v>
          </cell>
          <cell r="F13352" t="str">
            <v>Kern</v>
          </cell>
          <cell r="G13352" t="str">
            <v>Tulare</v>
          </cell>
          <cell r="H13352" t="str">
            <v>Yes</v>
          </cell>
        </row>
        <row r="13353">
          <cell r="A13353" t="str">
            <v>0402978938</v>
          </cell>
          <cell r="B13353" t="str">
            <v>Aera Energy LLC</v>
          </cell>
          <cell r="C13353" t="str">
            <v>Oil &amp; Gas</v>
          </cell>
          <cell r="D13353" t="str">
            <v>Belridge, North</v>
          </cell>
          <cell r="E13353" t="str">
            <v>Inland</v>
          </cell>
          <cell r="F13353" t="str">
            <v>Kern</v>
          </cell>
          <cell r="G13353" t="str">
            <v>Tulare</v>
          </cell>
          <cell r="H13353" t="str">
            <v>Yes</v>
          </cell>
        </row>
        <row r="13354">
          <cell r="A13354" t="str">
            <v>0402978946</v>
          </cell>
          <cell r="B13354" t="str">
            <v>California Resources Production Corporation</v>
          </cell>
          <cell r="C13354" t="str">
            <v>Waterflood</v>
          </cell>
          <cell r="D13354" t="str">
            <v>Landslide</v>
          </cell>
          <cell r="E13354" t="str">
            <v>Inland</v>
          </cell>
          <cell r="F13354" t="str">
            <v>Kern</v>
          </cell>
          <cell r="G13354" t="str">
            <v>Stevens</v>
          </cell>
          <cell r="H13354" t="str">
            <v>No</v>
          </cell>
        </row>
        <row r="13355">
          <cell r="A13355" t="str">
            <v>0402978950</v>
          </cell>
          <cell r="B13355" t="str">
            <v>Aera Energy LLC</v>
          </cell>
          <cell r="C13355" t="str">
            <v>Oil &amp; Gas</v>
          </cell>
          <cell r="D13355" t="str">
            <v>Belridge, North</v>
          </cell>
          <cell r="E13355" t="str">
            <v>Inland</v>
          </cell>
          <cell r="F13355" t="str">
            <v>Kern</v>
          </cell>
          <cell r="G13355" t="str">
            <v>Tulare</v>
          </cell>
          <cell r="H13355" t="str">
            <v>Yes</v>
          </cell>
        </row>
        <row r="13356">
          <cell r="A13356" t="str">
            <v>0402978952</v>
          </cell>
          <cell r="B13356" t="str">
            <v>Aera Energy LLC</v>
          </cell>
          <cell r="C13356" t="str">
            <v>Oil &amp; Gas</v>
          </cell>
          <cell r="D13356" t="str">
            <v>Belridge, North</v>
          </cell>
          <cell r="E13356" t="str">
            <v>Inland</v>
          </cell>
          <cell r="F13356" t="str">
            <v>Kern</v>
          </cell>
          <cell r="G13356" t="str">
            <v>Tulare</v>
          </cell>
          <cell r="H13356" t="str">
            <v>Yes</v>
          </cell>
        </row>
        <row r="13357">
          <cell r="A13357" t="str">
            <v>0402978955</v>
          </cell>
          <cell r="B13357" t="str">
            <v>Aera Energy LLC</v>
          </cell>
          <cell r="C13357" t="str">
            <v>Oil &amp; Gas</v>
          </cell>
          <cell r="D13357" t="str">
            <v>Belridge, North</v>
          </cell>
          <cell r="E13357" t="str">
            <v>Inland</v>
          </cell>
          <cell r="F13357" t="str">
            <v>Kern</v>
          </cell>
          <cell r="G13357" t="str">
            <v>Tulare</v>
          </cell>
          <cell r="H13357" t="str">
            <v>Yes</v>
          </cell>
        </row>
        <row r="13358">
          <cell r="A13358" t="str">
            <v>0402978960</v>
          </cell>
          <cell r="B13358" t="str">
            <v>Aera Energy LLC</v>
          </cell>
          <cell r="C13358" t="str">
            <v>Oil &amp; Gas</v>
          </cell>
          <cell r="D13358" t="str">
            <v>Belridge, North</v>
          </cell>
          <cell r="E13358" t="str">
            <v>Inland</v>
          </cell>
          <cell r="F13358" t="str">
            <v>Kern</v>
          </cell>
          <cell r="G13358" t="str">
            <v>Tulare</v>
          </cell>
          <cell r="H13358" t="str">
            <v>Yes</v>
          </cell>
        </row>
        <row r="13359">
          <cell r="A13359" t="str">
            <v>0402978962</v>
          </cell>
          <cell r="B13359" t="str">
            <v>Aera Energy LLC</v>
          </cell>
          <cell r="C13359" t="str">
            <v>Oil &amp; Gas</v>
          </cell>
          <cell r="D13359" t="str">
            <v>Belridge, North</v>
          </cell>
          <cell r="E13359" t="str">
            <v>Inland</v>
          </cell>
          <cell r="F13359" t="str">
            <v>Kern</v>
          </cell>
          <cell r="G13359" t="str">
            <v>Tulare</v>
          </cell>
          <cell r="H13359" t="str">
            <v>Yes</v>
          </cell>
        </row>
        <row r="13360">
          <cell r="A13360" t="str">
            <v>0402978965</v>
          </cell>
          <cell r="B13360" t="str">
            <v>Aera Energy LLC</v>
          </cell>
          <cell r="C13360" t="str">
            <v>Oil &amp; Gas</v>
          </cell>
          <cell r="D13360" t="str">
            <v>Belridge, North</v>
          </cell>
          <cell r="E13360" t="str">
            <v>Inland</v>
          </cell>
          <cell r="F13360" t="str">
            <v>Kern</v>
          </cell>
          <cell r="G13360" t="str">
            <v>Tulare</v>
          </cell>
          <cell r="H13360" t="str">
            <v>Yes</v>
          </cell>
        </row>
        <row r="13361">
          <cell r="A13361" t="str">
            <v>0402978969</v>
          </cell>
          <cell r="B13361" t="str">
            <v>Aera Energy LLC</v>
          </cell>
          <cell r="C13361" t="str">
            <v>Oil &amp; Gas</v>
          </cell>
          <cell r="D13361" t="str">
            <v>Belridge, North</v>
          </cell>
          <cell r="E13361" t="str">
            <v>Inland</v>
          </cell>
          <cell r="F13361" t="str">
            <v>Kern</v>
          </cell>
          <cell r="G13361" t="str">
            <v>Tulare</v>
          </cell>
          <cell r="H13361" t="str">
            <v>Yes</v>
          </cell>
        </row>
        <row r="13362">
          <cell r="A13362" t="str">
            <v>0402978970</v>
          </cell>
          <cell r="B13362" t="str">
            <v>Aera Energy LLC</v>
          </cell>
          <cell r="C13362" t="str">
            <v>Oil &amp; Gas</v>
          </cell>
          <cell r="D13362" t="str">
            <v>Belridge, North</v>
          </cell>
          <cell r="E13362" t="str">
            <v>Inland</v>
          </cell>
          <cell r="F13362" t="str">
            <v>Kern</v>
          </cell>
          <cell r="G13362" t="str">
            <v>Tulare</v>
          </cell>
          <cell r="H13362" t="str">
            <v>Yes</v>
          </cell>
        </row>
        <row r="13363">
          <cell r="A13363" t="str">
            <v>0402978973</v>
          </cell>
          <cell r="B13363" t="str">
            <v>Aera Energy LLC</v>
          </cell>
          <cell r="C13363" t="str">
            <v>Oil &amp; Gas</v>
          </cell>
          <cell r="D13363" t="str">
            <v>Belridge, North</v>
          </cell>
          <cell r="E13363" t="str">
            <v>Inland</v>
          </cell>
          <cell r="F13363" t="str">
            <v>Kern</v>
          </cell>
          <cell r="G13363" t="str">
            <v>Tulare</v>
          </cell>
          <cell r="H13363" t="str">
            <v>Yes</v>
          </cell>
        </row>
        <row r="13364">
          <cell r="A13364" t="str">
            <v>0402978975</v>
          </cell>
          <cell r="B13364" t="str">
            <v>Berry Petroleum Company, LLC</v>
          </cell>
          <cell r="C13364" t="str">
            <v>Waterflood</v>
          </cell>
          <cell r="D13364" t="str">
            <v>Belridge, South</v>
          </cell>
          <cell r="E13364" t="str">
            <v>Inland</v>
          </cell>
          <cell r="F13364" t="str">
            <v>Kern</v>
          </cell>
          <cell r="G13364" t="str">
            <v>Diatomite</v>
          </cell>
          <cell r="H13364" t="str">
            <v>No</v>
          </cell>
        </row>
        <row r="13365">
          <cell r="A13365" t="str">
            <v>0402978977</v>
          </cell>
          <cell r="B13365" t="str">
            <v>Berry Petroleum Company, LLC</v>
          </cell>
          <cell r="C13365" t="str">
            <v>Oil &amp; Gas</v>
          </cell>
          <cell r="D13365" t="str">
            <v>Belridge, South</v>
          </cell>
          <cell r="E13365" t="str">
            <v>Inland</v>
          </cell>
          <cell r="F13365" t="str">
            <v>Kern</v>
          </cell>
          <cell r="G13365" t="str">
            <v>Diatomite</v>
          </cell>
          <cell r="H13365" t="str">
            <v>Yes</v>
          </cell>
        </row>
        <row r="13366">
          <cell r="A13366" t="str">
            <v>0402978980</v>
          </cell>
          <cell r="B13366" t="str">
            <v>Sentinel Peak Resources California LLC</v>
          </cell>
          <cell r="C13366" t="str">
            <v>Oil &amp; Gas</v>
          </cell>
          <cell r="D13366" t="str">
            <v>Midway-Sunset</v>
          </cell>
          <cell r="E13366" t="str">
            <v>Inland</v>
          </cell>
          <cell r="F13366" t="str">
            <v>Kern</v>
          </cell>
          <cell r="G13366" t="str">
            <v>No Pool Breakdown</v>
          </cell>
          <cell r="H13366" t="str">
            <v>Yes</v>
          </cell>
        </row>
        <row r="13367">
          <cell r="A13367" t="str">
            <v>0402978981</v>
          </cell>
          <cell r="B13367" t="str">
            <v>Sentinel Peak Resources California LLC</v>
          </cell>
          <cell r="C13367" t="str">
            <v>Oil &amp; Gas</v>
          </cell>
          <cell r="D13367" t="str">
            <v>Midway-Sunset</v>
          </cell>
          <cell r="E13367" t="str">
            <v>Inland</v>
          </cell>
          <cell r="F13367" t="str">
            <v>Kern</v>
          </cell>
          <cell r="G13367" t="str">
            <v>No Pool Breakdown</v>
          </cell>
          <cell r="H13367" t="str">
            <v>Yes</v>
          </cell>
        </row>
        <row r="13368">
          <cell r="A13368" t="str">
            <v>0402978982</v>
          </cell>
          <cell r="B13368" t="str">
            <v>Sentinel Peak Resources California LLC</v>
          </cell>
          <cell r="C13368" t="str">
            <v>Oil &amp; Gas</v>
          </cell>
          <cell r="D13368" t="str">
            <v>Midway-Sunset</v>
          </cell>
          <cell r="E13368" t="str">
            <v>Inland</v>
          </cell>
          <cell r="F13368" t="str">
            <v>Kern</v>
          </cell>
          <cell r="G13368" t="str">
            <v>No Pool Breakdown</v>
          </cell>
          <cell r="H13368" t="str">
            <v>Yes</v>
          </cell>
        </row>
        <row r="13369">
          <cell r="A13369" t="str">
            <v>0402978984</v>
          </cell>
          <cell r="B13369" t="str">
            <v>Hathaway LLC</v>
          </cell>
          <cell r="C13369" t="str">
            <v>Oil &amp; Gas</v>
          </cell>
          <cell r="D13369" t="str">
            <v>Edison</v>
          </cell>
          <cell r="E13369" t="str">
            <v>Inland</v>
          </cell>
          <cell r="F13369" t="str">
            <v>Kern</v>
          </cell>
          <cell r="G13369" t="str">
            <v>No Pool Breakdown</v>
          </cell>
          <cell r="H13369" t="str">
            <v>No</v>
          </cell>
        </row>
        <row r="13370">
          <cell r="A13370" t="str">
            <v>0402978993</v>
          </cell>
          <cell r="B13370" t="str">
            <v>Chevron U.S.A. Inc.</v>
          </cell>
          <cell r="C13370" t="str">
            <v>Cyclic Steam</v>
          </cell>
          <cell r="D13370" t="str">
            <v>Midway-Sunset</v>
          </cell>
          <cell r="E13370" t="str">
            <v>Inland</v>
          </cell>
          <cell r="F13370" t="str">
            <v>Kern</v>
          </cell>
          <cell r="G13370" t="str">
            <v>No Pool Breakdown</v>
          </cell>
          <cell r="H13370" t="str">
            <v>No</v>
          </cell>
        </row>
        <row r="13371">
          <cell r="A13371" t="str">
            <v>0402978994</v>
          </cell>
          <cell r="B13371" t="str">
            <v>Chevron U.S.A. Inc.</v>
          </cell>
          <cell r="C13371" t="str">
            <v>Cyclic Steam</v>
          </cell>
          <cell r="D13371" t="str">
            <v>Midway-Sunset</v>
          </cell>
          <cell r="E13371" t="str">
            <v>Inland</v>
          </cell>
          <cell r="F13371" t="str">
            <v>Kern</v>
          </cell>
          <cell r="G13371" t="str">
            <v>No Pool Breakdown</v>
          </cell>
          <cell r="H13371" t="str">
            <v>No</v>
          </cell>
        </row>
        <row r="13372">
          <cell r="A13372" t="str">
            <v>0402978995</v>
          </cell>
          <cell r="B13372" t="str">
            <v>Chevron U.S.A. Inc.</v>
          </cell>
          <cell r="C13372" t="str">
            <v>Cyclic Steam</v>
          </cell>
          <cell r="D13372" t="str">
            <v>Midway-Sunset</v>
          </cell>
          <cell r="E13372" t="str">
            <v>Inland</v>
          </cell>
          <cell r="F13372" t="str">
            <v>Kern</v>
          </cell>
          <cell r="G13372" t="str">
            <v>No Pool Breakdown</v>
          </cell>
          <cell r="H13372" t="str">
            <v>No</v>
          </cell>
        </row>
        <row r="13373">
          <cell r="A13373" t="str">
            <v>0402978996</v>
          </cell>
          <cell r="B13373" t="str">
            <v>Chevron U.S.A. Inc.</v>
          </cell>
          <cell r="C13373" t="str">
            <v>Cyclic Steam</v>
          </cell>
          <cell r="D13373" t="str">
            <v>Midway-Sunset</v>
          </cell>
          <cell r="E13373" t="str">
            <v>Inland</v>
          </cell>
          <cell r="F13373" t="str">
            <v>Kern</v>
          </cell>
          <cell r="G13373" t="str">
            <v>No Pool Breakdown</v>
          </cell>
          <cell r="H13373" t="str">
            <v>No</v>
          </cell>
        </row>
        <row r="13374">
          <cell r="A13374" t="str">
            <v>0402978997</v>
          </cell>
          <cell r="B13374" t="str">
            <v>Chevron U.S.A. Inc.</v>
          </cell>
          <cell r="C13374" t="str">
            <v>Cyclic Steam</v>
          </cell>
          <cell r="D13374" t="str">
            <v>Midway-Sunset</v>
          </cell>
          <cell r="E13374" t="str">
            <v>Inland</v>
          </cell>
          <cell r="F13374" t="str">
            <v>Kern</v>
          </cell>
          <cell r="G13374" t="str">
            <v>No Pool Breakdown</v>
          </cell>
          <cell r="H13374" t="str">
            <v>No</v>
          </cell>
        </row>
        <row r="13375">
          <cell r="A13375" t="str">
            <v>0402979003</v>
          </cell>
          <cell r="B13375" t="str">
            <v>Chevron U.S.A. Inc.</v>
          </cell>
          <cell r="C13375" t="str">
            <v>Cyclic Steam</v>
          </cell>
          <cell r="D13375" t="str">
            <v>Midway-Sunset</v>
          </cell>
          <cell r="E13375" t="str">
            <v>Inland</v>
          </cell>
          <cell r="F13375" t="str">
            <v>Kern</v>
          </cell>
          <cell r="G13375" t="str">
            <v>No Pool Breakdown</v>
          </cell>
          <cell r="H13375" t="str">
            <v>No</v>
          </cell>
        </row>
        <row r="13376">
          <cell r="A13376" t="str">
            <v>0402979004</v>
          </cell>
          <cell r="B13376" t="str">
            <v>Chevron U.S.A. Inc.</v>
          </cell>
          <cell r="C13376" t="str">
            <v>Cyclic Steam</v>
          </cell>
          <cell r="D13376" t="str">
            <v>Midway-Sunset</v>
          </cell>
          <cell r="E13376" t="str">
            <v>Inland</v>
          </cell>
          <cell r="F13376" t="str">
            <v>Kern</v>
          </cell>
          <cell r="G13376" t="str">
            <v>No Pool Breakdown</v>
          </cell>
          <cell r="H13376" t="str">
            <v>No</v>
          </cell>
        </row>
        <row r="13377">
          <cell r="A13377" t="str">
            <v>0402979005</v>
          </cell>
          <cell r="B13377" t="str">
            <v>Chevron U.S.A. Inc.</v>
          </cell>
          <cell r="C13377" t="str">
            <v>Cyclic Steam</v>
          </cell>
          <cell r="D13377" t="str">
            <v>Midway-Sunset</v>
          </cell>
          <cell r="E13377" t="str">
            <v>Inland</v>
          </cell>
          <cell r="F13377" t="str">
            <v>Kern</v>
          </cell>
          <cell r="G13377" t="str">
            <v>No Pool Breakdown</v>
          </cell>
          <cell r="H13377" t="str">
            <v>No</v>
          </cell>
        </row>
        <row r="13378">
          <cell r="A13378" t="str">
            <v>0402979006</v>
          </cell>
          <cell r="B13378" t="str">
            <v>Chevron U.S.A. Inc.</v>
          </cell>
          <cell r="C13378" t="str">
            <v>Cyclic Steam</v>
          </cell>
          <cell r="D13378" t="str">
            <v>Midway-Sunset</v>
          </cell>
          <cell r="E13378" t="str">
            <v>Inland</v>
          </cell>
          <cell r="F13378" t="str">
            <v>Kern</v>
          </cell>
          <cell r="G13378" t="str">
            <v>No Pool Breakdown</v>
          </cell>
          <cell r="H13378" t="str">
            <v>No</v>
          </cell>
        </row>
        <row r="13379">
          <cell r="A13379" t="str">
            <v>0402979007</v>
          </cell>
          <cell r="B13379" t="str">
            <v>Chevron U.S.A. Inc.</v>
          </cell>
          <cell r="C13379" t="str">
            <v>Cyclic Steam</v>
          </cell>
          <cell r="D13379" t="str">
            <v>Midway-Sunset</v>
          </cell>
          <cell r="E13379" t="str">
            <v>Inland</v>
          </cell>
          <cell r="F13379" t="str">
            <v>Kern</v>
          </cell>
          <cell r="G13379" t="str">
            <v>No Pool Breakdown</v>
          </cell>
          <cell r="H13379" t="str">
            <v>No</v>
          </cell>
        </row>
        <row r="13380">
          <cell r="A13380" t="str">
            <v>0402979008</v>
          </cell>
          <cell r="B13380" t="str">
            <v>Chevron U.S.A. Inc.</v>
          </cell>
          <cell r="C13380" t="str">
            <v>Cyclic Steam</v>
          </cell>
          <cell r="D13380" t="str">
            <v>Midway-Sunset</v>
          </cell>
          <cell r="E13380" t="str">
            <v>Inland</v>
          </cell>
          <cell r="F13380" t="str">
            <v>Kern</v>
          </cell>
          <cell r="G13380" t="str">
            <v>No Pool Breakdown</v>
          </cell>
          <cell r="H13380" t="str">
            <v>No</v>
          </cell>
        </row>
        <row r="13381">
          <cell r="A13381" t="str">
            <v>0402979009</v>
          </cell>
          <cell r="B13381" t="str">
            <v>Chevron U.S.A. Inc.</v>
          </cell>
          <cell r="C13381" t="str">
            <v>Cyclic Steam</v>
          </cell>
          <cell r="D13381" t="str">
            <v>Midway-Sunset</v>
          </cell>
          <cell r="E13381" t="str">
            <v>Inland</v>
          </cell>
          <cell r="F13381" t="str">
            <v>Kern</v>
          </cell>
          <cell r="G13381" t="str">
            <v>No Pool Breakdown</v>
          </cell>
          <cell r="H13381" t="str">
            <v>No</v>
          </cell>
        </row>
        <row r="13382">
          <cell r="A13382" t="str">
            <v>0402979017</v>
          </cell>
          <cell r="B13382" t="str">
            <v>Aera Energy LLC</v>
          </cell>
          <cell r="C13382" t="str">
            <v>Oil &amp; Gas</v>
          </cell>
          <cell r="D13382" t="str">
            <v>Lost Hills</v>
          </cell>
          <cell r="E13382" t="str">
            <v>Inland</v>
          </cell>
          <cell r="F13382" t="str">
            <v>Kern</v>
          </cell>
          <cell r="G13382" t="str">
            <v>Tulare-Etchegoin</v>
          </cell>
          <cell r="H13382" t="str">
            <v>Yes</v>
          </cell>
        </row>
        <row r="13383">
          <cell r="A13383" t="str">
            <v>0402979028</v>
          </cell>
          <cell r="B13383" t="str">
            <v>Aera Energy LLC</v>
          </cell>
          <cell r="C13383" t="str">
            <v>Oil &amp; Gas</v>
          </cell>
          <cell r="D13383" t="str">
            <v>Midway-Sunset</v>
          </cell>
          <cell r="E13383" t="str">
            <v>Inland</v>
          </cell>
          <cell r="F13383" t="str">
            <v>Kern</v>
          </cell>
          <cell r="G13383" t="str">
            <v>No Pool Breakdown</v>
          </cell>
          <cell r="H13383" t="str">
            <v>No</v>
          </cell>
        </row>
        <row r="13384">
          <cell r="A13384" t="str">
            <v>0402979030</v>
          </cell>
          <cell r="B13384" t="str">
            <v>Sentinel Peak Resources California LLC</v>
          </cell>
          <cell r="C13384" t="str">
            <v>Oil &amp; Gas</v>
          </cell>
          <cell r="D13384" t="str">
            <v>Lost Hills</v>
          </cell>
          <cell r="E13384" t="str">
            <v>Inland</v>
          </cell>
          <cell r="F13384" t="str">
            <v>Kern</v>
          </cell>
          <cell r="G13384" t="str">
            <v>Cahn</v>
          </cell>
          <cell r="H13384" t="str">
            <v>Yes</v>
          </cell>
        </row>
        <row r="13385">
          <cell r="A13385" t="str">
            <v>0402979034</v>
          </cell>
          <cell r="B13385" t="str">
            <v>Sentinel Peak Resources California LLC</v>
          </cell>
          <cell r="C13385" t="str">
            <v>Oil &amp; Gas</v>
          </cell>
          <cell r="D13385" t="str">
            <v>Midway-Sunset</v>
          </cell>
          <cell r="E13385" t="str">
            <v>Inland</v>
          </cell>
          <cell r="F13385" t="str">
            <v>Kern</v>
          </cell>
          <cell r="G13385" t="str">
            <v>No Pool Breakdown</v>
          </cell>
          <cell r="H13385" t="str">
            <v>No</v>
          </cell>
        </row>
        <row r="13386">
          <cell r="A13386" t="str">
            <v>0402979035</v>
          </cell>
          <cell r="B13386" t="str">
            <v>Sentinel Peak Resources California LLC</v>
          </cell>
          <cell r="C13386" t="str">
            <v>Oil &amp; Gas</v>
          </cell>
          <cell r="D13386" t="str">
            <v>Midway-Sunset</v>
          </cell>
          <cell r="E13386" t="str">
            <v>Inland</v>
          </cell>
          <cell r="F13386" t="str">
            <v>Kern</v>
          </cell>
          <cell r="G13386" t="str">
            <v>No Pool Breakdown</v>
          </cell>
          <cell r="H13386" t="str">
            <v>No</v>
          </cell>
        </row>
        <row r="13387">
          <cell r="A13387" t="str">
            <v>0402979036</v>
          </cell>
          <cell r="B13387" t="str">
            <v>Sentinel Peak Resources California LLC</v>
          </cell>
          <cell r="C13387" t="str">
            <v>Oil &amp; Gas</v>
          </cell>
          <cell r="D13387" t="str">
            <v>Midway-Sunset</v>
          </cell>
          <cell r="E13387" t="str">
            <v>Inland</v>
          </cell>
          <cell r="F13387" t="str">
            <v>Kern</v>
          </cell>
          <cell r="G13387" t="str">
            <v>No Pool Breakdown</v>
          </cell>
          <cell r="H13387" t="str">
            <v>No</v>
          </cell>
        </row>
        <row r="13388">
          <cell r="A13388" t="str">
            <v>0402979037</v>
          </cell>
          <cell r="B13388" t="str">
            <v>Sentinel Peak Resources California LLC</v>
          </cell>
          <cell r="C13388" t="str">
            <v>Oil &amp; Gas</v>
          </cell>
          <cell r="D13388" t="str">
            <v>Midway-Sunset</v>
          </cell>
          <cell r="E13388" t="str">
            <v>Inland</v>
          </cell>
          <cell r="F13388" t="str">
            <v>Kern</v>
          </cell>
          <cell r="G13388" t="str">
            <v>No Pool Breakdown</v>
          </cell>
          <cell r="H13388" t="str">
            <v>No</v>
          </cell>
        </row>
        <row r="13389">
          <cell r="A13389" t="str">
            <v>0402979038</v>
          </cell>
          <cell r="B13389" t="str">
            <v>Sentinel Peak Resources California LLC</v>
          </cell>
          <cell r="C13389" t="str">
            <v>Oil &amp; Gas</v>
          </cell>
          <cell r="D13389" t="str">
            <v>Midway-Sunset</v>
          </cell>
          <cell r="E13389" t="str">
            <v>Inland</v>
          </cell>
          <cell r="F13389" t="str">
            <v>Kern</v>
          </cell>
          <cell r="G13389" t="str">
            <v>No Pool Breakdown</v>
          </cell>
          <cell r="H13389" t="str">
            <v>Yes</v>
          </cell>
        </row>
        <row r="13390">
          <cell r="A13390" t="str">
            <v>0402979039</v>
          </cell>
          <cell r="B13390" t="str">
            <v>Sentinel Peak Resources California LLC</v>
          </cell>
          <cell r="C13390" t="str">
            <v>Oil &amp; Gas</v>
          </cell>
          <cell r="D13390" t="str">
            <v>Midway-Sunset</v>
          </cell>
          <cell r="E13390" t="str">
            <v>Inland</v>
          </cell>
          <cell r="F13390" t="str">
            <v>Kern</v>
          </cell>
          <cell r="G13390" t="str">
            <v>No Pool Breakdown</v>
          </cell>
          <cell r="H13390" t="str">
            <v>No</v>
          </cell>
        </row>
        <row r="13391">
          <cell r="A13391" t="str">
            <v>0402979049</v>
          </cell>
          <cell r="B13391" t="str">
            <v>Chevron U.S.A. Inc.</v>
          </cell>
          <cell r="C13391" t="str">
            <v>Cyclic Steam</v>
          </cell>
          <cell r="D13391" t="str">
            <v>Kern River</v>
          </cell>
          <cell r="E13391" t="str">
            <v>Inland</v>
          </cell>
          <cell r="F13391" t="str">
            <v>Kern</v>
          </cell>
          <cell r="G13391" t="str">
            <v>Kern River</v>
          </cell>
          <cell r="H13391" t="str">
            <v>No</v>
          </cell>
        </row>
        <row r="13392">
          <cell r="A13392" t="str">
            <v>0402979057</v>
          </cell>
          <cell r="B13392" t="str">
            <v>Aera Energy LLC</v>
          </cell>
          <cell r="C13392" t="str">
            <v>Oil &amp; Gas</v>
          </cell>
          <cell r="D13392" t="str">
            <v>Lost Hills</v>
          </cell>
          <cell r="E13392" t="str">
            <v>Inland</v>
          </cell>
          <cell r="F13392" t="str">
            <v>Kern</v>
          </cell>
          <cell r="G13392" t="str">
            <v>Tulare-Etchegoin</v>
          </cell>
          <cell r="H13392" t="str">
            <v>Yes</v>
          </cell>
        </row>
        <row r="13393">
          <cell r="A13393" t="str">
            <v>0402979089</v>
          </cell>
          <cell r="B13393" t="str">
            <v>California Resources Production Corporation</v>
          </cell>
          <cell r="C13393" t="str">
            <v>Oil &amp; Gas</v>
          </cell>
          <cell r="D13393" t="str">
            <v>Yowlumne</v>
          </cell>
          <cell r="E13393" t="str">
            <v>Inland</v>
          </cell>
          <cell r="F13393" t="str">
            <v>Kern</v>
          </cell>
          <cell r="G13393" t="str">
            <v>Stevens</v>
          </cell>
          <cell r="H13393" t="str">
            <v>Yes</v>
          </cell>
        </row>
        <row r="13394">
          <cell r="A13394" t="str">
            <v>0402979090</v>
          </cell>
          <cell r="B13394" t="str">
            <v>California Resources Production Corporation</v>
          </cell>
          <cell r="C13394" t="str">
            <v>Oil &amp; Gas</v>
          </cell>
          <cell r="D13394" t="str">
            <v>Yowlumne</v>
          </cell>
          <cell r="E13394" t="str">
            <v>Inland</v>
          </cell>
          <cell r="F13394" t="str">
            <v>Kern</v>
          </cell>
          <cell r="G13394" t="str">
            <v>Stevens</v>
          </cell>
          <cell r="H13394" t="str">
            <v>Yes</v>
          </cell>
        </row>
        <row r="13395">
          <cell r="A13395" t="str">
            <v>0402979093</v>
          </cell>
          <cell r="B13395" t="str">
            <v>Aera Energy LLC</v>
          </cell>
          <cell r="C13395" t="str">
            <v>Waterflood</v>
          </cell>
          <cell r="D13395" t="str">
            <v>Belridge, North</v>
          </cell>
          <cell r="E13395" t="str">
            <v>Inland</v>
          </cell>
          <cell r="F13395" t="str">
            <v>Kern</v>
          </cell>
          <cell r="G13395" t="str">
            <v>Diatomite</v>
          </cell>
          <cell r="H13395" t="str">
            <v>Yes</v>
          </cell>
        </row>
        <row r="13396">
          <cell r="A13396" t="str">
            <v>0402979097</v>
          </cell>
          <cell r="B13396" t="str">
            <v>Chevron U.S.A. Inc.</v>
          </cell>
          <cell r="C13396" t="str">
            <v>Cyclic Steam</v>
          </cell>
          <cell r="D13396" t="str">
            <v>Kern River</v>
          </cell>
          <cell r="E13396" t="str">
            <v>Inland</v>
          </cell>
          <cell r="F13396" t="str">
            <v>Kern</v>
          </cell>
          <cell r="G13396" t="str">
            <v>Kern River</v>
          </cell>
          <cell r="H13396" t="str">
            <v>Yes</v>
          </cell>
        </row>
        <row r="13397">
          <cell r="A13397" t="str">
            <v>0402979099</v>
          </cell>
          <cell r="B13397" t="str">
            <v>Chevron U.S.A. Inc.</v>
          </cell>
          <cell r="C13397" t="str">
            <v>Oil &amp; Gas</v>
          </cell>
          <cell r="D13397" t="str">
            <v>Kern River</v>
          </cell>
          <cell r="E13397" t="str">
            <v>Inland</v>
          </cell>
          <cell r="F13397" t="str">
            <v>Kern</v>
          </cell>
          <cell r="G13397" t="str">
            <v>Kern River</v>
          </cell>
          <cell r="H13397" t="str">
            <v>Yes</v>
          </cell>
        </row>
        <row r="13398">
          <cell r="A13398" t="str">
            <v>0402979102</v>
          </cell>
          <cell r="B13398" t="str">
            <v>Chevron U.S.A. Inc.</v>
          </cell>
          <cell r="C13398" t="str">
            <v>Cyclic Steam</v>
          </cell>
          <cell r="D13398" t="str">
            <v>Kern River</v>
          </cell>
          <cell r="E13398" t="str">
            <v>Inland</v>
          </cell>
          <cell r="F13398" t="str">
            <v>Kern</v>
          </cell>
          <cell r="G13398" t="str">
            <v>Kern River</v>
          </cell>
          <cell r="H13398" t="str">
            <v>Yes</v>
          </cell>
        </row>
        <row r="13399">
          <cell r="A13399" t="str">
            <v>0402979105</v>
          </cell>
          <cell r="B13399" t="str">
            <v>Chevron U.S.A. Inc.</v>
          </cell>
          <cell r="C13399" t="str">
            <v>Cyclic Steam</v>
          </cell>
          <cell r="D13399" t="str">
            <v>Kern River</v>
          </cell>
          <cell r="E13399" t="str">
            <v>Inland</v>
          </cell>
          <cell r="F13399" t="str">
            <v>Kern</v>
          </cell>
          <cell r="G13399" t="str">
            <v>Kern River</v>
          </cell>
          <cell r="H13399" t="str">
            <v>No</v>
          </cell>
        </row>
        <row r="13400">
          <cell r="A13400" t="str">
            <v>0402979106</v>
          </cell>
          <cell r="B13400" t="str">
            <v>Chevron U.S.A. Inc.</v>
          </cell>
          <cell r="C13400" t="str">
            <v>Cyclic Steam</v>
          </cell>
          <cell r="D13400" t="str">
            <v>Kern River</v>
          </cell>
          <cell r="E13400" t="str">
            <v>Inland</v>
          </cell>
          <cell r="F13400" t="str">
            <v>Kern</v>
          </cell>
          <cell r="G13400" t="str">
            <v>Observation, Kern River</v>
          </cell>
          <cell r="H13400" t="str">
            <v>Yes</v>
          </cell>
        </row>
        <row r="13401">
          <cell r="A13401" t="str">
            <v>0402979108</v>
          </cell>
          <cell r="B13401" t="str">
            <v>Chevron U.S.A. Inc.</v>
          </cell>
          <cell r="C13401" t="str">
            <v>Oil &amp; Gas</v>
          </cell>
          <cell r="D13401" t="str">
            <v>Kern River</v>
          </cell>
          <cell r="E13401" t="str">
            <v>Inland</v>
          </cell>
          <cell r="F13401" t="str">
            <v>Kern</v>
          </cell>
          <cell r="G13401" t="str">
            <v>Kern River</v>
          </cell>
          <cell r="H13401" t="str">
            <v>Yes</v>
          </cell>
        </row>
        <row r="13402">
          <cell r="A13402" t="str">
            <v>0402979109</v>
          </cell>
          <cell r="B13402" t="str">
            <v>Chevron U.S.A. Inc.</v>
          </cell>
          <cell r="C13402" t="str">
            <v>Oil &amp; Gas</v>
          </cell>
          <cell r="D13402" t="str">
            <v>Kern River</v>
          </cell>
          <cell r="E13402" t="str">
            <v>Inland</v>
          </cell>
          <cell r="F13402" t="str">
            <v>Kern</v>
          </cell>
          <cell r="G13402" t="str">
            <v>Kern River</v>
          </cell>
          <cell r="H13402" t="str">
            <v>Yes</v>
          </cell>
        </row>
        <row r="13403">
          <cell r="A13403" t="str">
            <v>0402979114</v>
          </cell>
          <cell r="B13403" t="str">
            <v>Chevron U.S.A. Inc.</v>
          </cell>
          <cell r="C13403" t="str">
            <v>Cyclic Steam</v>
          </cell>
          <cell r="D13403" t="str">
            <v>Kern River</v>
          </cell>
          <cell r="E13403" t="str">
            <v>Inland</v>
          </cell>
          <cell r="F13403" t="str">
            <v>Kern</v>
          </cell>
          <cell r="G13403" t="str">
            <v>Kern River</v>
          </cell>
          <cell r="H13403" t="str">
            <v>No</v>
          </cell>
        </row>
        <row r="13404">
          <cell r="A13404" t="str">
            <v>0402979117</v>
          </cell>
          <cell r="B13404" t="str">
            <v>Chevron U.S.A. Inc.</v>
          </cell>
          <cell r="C13404" t="str">
            <v>Cyclic Steam</v>
          </cell>
          <cell r="D13404" t="str">
            <v>Kern River</v>
          </cell>
          <cell r="E13404" t="str">
            <v>Inland</v>
          </cell>
          <cell r="F13404" t="str">
            <v>Kern</v>
          </cell>
          <cell r="G13404" t="str">
            <v>Kern River</v>
          </cell>
          <cell r="H13404" t="str">
            <v>No</v>
          </cell>
        </row>
        <row r="13405">
          <cell r="A13405" t="str">
            <v>0402979118</v>
          </cell>
          <cell r="B13405" t="str">
            <v>Chevron U.S.A. Inc.</v>
          </cell>
          <cell r="C13405" t="str">
            <v>Cyclic Steam</v>
          </cell>
          <cell r="D13405" t="str">
            <v>Kern River</v>
          </cell>
          <cell r="E13405" t="str">
            <v>Inland</v>
          </cell>
          <cell r="F13405" t="str">
            <v>Kern</v>
          </cell>
          <cell r="G13405" t="str">
            <v>Kern River</v>
          </cell>
          <cell r="H13405" t="str">
            <v>Yes</v>
          </cell>
        </row>
        <row r="13406">
          <cell r="A13406" t="str">
            <v>0402979126</v>
          </cell>
          <cell r="B13406" t="str">
            <v>Chevron U.S.A. Inc.</v>
          </cell>
          <cell r="C13406" t="str">
            <v>Oil &amp; Gas</v>
          </cell>
          <cell r="D13406" t="str">
            <v>Kern River</v>
          </cell>
          <cell r="E13406" t="str">
            <v>Inland</v>
          </cell>
          <cell r="F13406" t="str">
            <v>Kern</v>
          </cell>
          <cell r="G13406" t="str">
            <v>Kern River</v>
          </cell>
          <cell r="H13406" t="str">
            <v>Yes</v>
          </cell>
        </row>
        <row r="13407">
          <cell r="A13407" t="str">
            <v>0402979131</v>
          </cell>
          <cell r="B13407" t="str">
            <v>KB Oil &amp; Gas</v>
          </cell>
          <cell r="C13407" t="str">
            <v>Oil &amp; Gas</v>
          </cell>
          <cell r="D13407" t="str">
            <v>Cymric</v>
          </cell>
          <cell r="E13407" t="str">
            <v>Inland</v>
          </cell>
          <cell r="F13407" t="str">
            <v>Kern</v>
          </cell>
          <cell r="G13407" t="str">
            <v>Tulare</v>
          </cell>
          <cell r="H13407" t="str">
            <v>Yes</v>
          </cell>
        </row>
        <row r="13408">
          <cell r="A13408" t="str">
            <v>0402979138</v>
          </cell>
          <cell r="B13408" t="str">
            <v>Chevron U.S.A. Inc.</v>
          </cell>
          <cell r="C13408" t="str">
            <v>Oil &amp; Gas</v>
          </cell>
          <cell r="D13408" t="str">
            <v>Midway-Sunset</v>
          </cell>
          <cell r="E13408" t="str">
            <v>Inland</v>
          </cell>
          <cell r="F13408" t="str">
            <v>Kern</v>
          </cell>
          <cell r="G13408" t="str">
            <v>No Pool Breakdown, Monarch</v>
          </cell>
          <cell r="H13408" t="str">
            <v>Yes</v>
          </cell>
        </row>
        <row r="13409">
          <cell r="A13409" t="str">
            <v>0402979143</v>
          </cell>
          <cell r="B13409" t="str">
            <v>Chevron U.S.A. Inc.</v>
          </cell>
          <cell r="C13409" t="str">
            <v>Cyclic Steam</v>
          </cell>
          <cell r="D13409" t="str">
            <v>Midway-Sunset</v>
          </cell>
          <cell r="E13409" t="str">
            <v>Inland</v>
          </cell>
          <cell r="F13409" t="str">
            <v>Kern</v>
          </cell>
          <cell r="G13409" t="str">
            <v>No Pool Breakdown</v>
          </cell>
          <cell r="H13409" t="str">
            <v>No</v>
          </cell>
        </row>
        <row r="13410">
          <cell r="A13410" t="str">
            <v>0402979145</v>
          </cell>
          <cell r="B13410" t="str">
            <v>Chevron U.S.A. Inc.</v>
          </cell>
          <cell r="C13410" t="str">
            <v>Oil &amp; Gas</v>
          </cell>
          <cell r="D13410" t="str">
            <v>Midway-Sunset</v>
          </cell>
          <cell r="E13410" t="str">
            <v>Inland</v>
          </cell>
          <cell r="F13410" t="str">
            <v>Kern</v>
          </cell>
          <cell r="G13410" t="str">
            <v>No Pool Breakdown, Monarch</v>
          </cell>
          <cell r="H13410" t="str">
            <v>No</v>
          </cell>
        </row>
        <row r="13411">
          <cell r="A13411" t="str">
            <v>0402979154</v>
          </cell>
          <cell r="B13411" t="str">
            <v>Aera Energy LLC</v>
          </cell>
          <cell r="C13411" t="str">
            <v>Oil &amp; Gas</v>
          </cell>
          <cell r="D13411" t="str">
            <v>Belridge, North</v>
          </cell>
          <cell r="E13411" t="str">
            <v>Inland</v>
          </cell>
          <cell r="F13411" t="str">
            <v>Kern</v>
          </cell>
          <cell r="G13411" t="str">
            <v>Tulare</v>
          </cell>
          <cell r="H13411" t="str">
            <v>Yes</v>
          </cell>
        </row>
        <row r="13412">
          <cell r="A13412" t="str">
            <v>0402979168</v>
          </cell>
          <cell r="B13412" t="str">
            <v>Aera Energy LLC</v>
          </cell>
          <cell r="C13412" t="str">
            <v>Oil &amp; Gas</v>
          </cell>
          <cell r="D13412" t="str">
            <v>Belridge, South</v>
          </cell>
          <cell r="E13412" t="str">
            <v>Inland</v>
          </cell>
          <cell r="F13412" t="str">
            <v>Kern</v>
          </cell>
          <cell r="G13412" t="str">
            <v>Tulare</v>
          </cell>
          <cell r="H13412" t="str">
            <v>No</v>
          </cell>
        </row>
        <row r="13413">
          <cell r="A13413" t="str">
            <v>0402979170</v>
          </cell>
          <cell r="B13413" t="str">
            <v>Aera Energy LLC</v>
          </cell>
          <cell r="C13413" t="str">
            <v>Oil &amp; Gas</v>
          </cell>
          <cell r="D13413" t="str">
            <v>Belridge, South</v>
          </cell>
          <cell r="E13413" t="str">
            <v>Inland</v>
          </cell>
          <cell r="F13413" t="str">
            <v>Kern</v>
          </cell>
          <cell r="G13413" t="str">
            <v>Tulare</v>
          </cell>
          <cell r="H13413" t="str">
            <v>No</v>
          </cell>
        </row>
        <row r="13414">
          <cell r="A13414" t="str">
            <v>0402979174</v>
          </cell>
          <cell r="B13414" t="str">
            <v>Aera Energy LLC</v>
          </cell>
          <cell r="C13414" t="str">
            <v>Oil &amp; Gas</v>
          </cell>
          <cell r="D13414" t="str">
            <v>Belridge, South</v>
          </cell>
          <cell r="E13414" t="str">
            <v>Inland</v>
          </cell>
          <cell r="F13414" t="str">
            <v>Kern</v>
          </cell>
          <cell r="G13414" t="str">
            <v>Tulare</v>
          </cell>
          <cell r="H13414" t="str">
            <v>Yes</v>
          </cell>
        </row>
        <row r="13415">
          <cell r="A13415" t="str">
            <v>0402979175</v>
          </cell>
          <cell r="B13415" t="str">
            <v>Aera Energy LLC</v>
          </cell>
          <cell r="C13415" t="str">
            <v>Oil &amp; Gas</v>
          </cell>
          <cell r="D13415" t="str">
            <v>Belridge, South</v>
          </cell>
          <cell r="E13415" t="str">
            <v>Inland</v>
          </cell>
          <cell r="F13415" t="str">
            <v>Kern</v>
          </cell>
          <cell r="G13415" t="str">
            <v>Tulare</v>
          </cell>
          <cell r="H13415" t="str">
            <v>Yes</v>
          </cell>
        </row>
        <row r="13416">
          <cell r="A13416" t="str">
            <v>0402979181</v>
          </cell>
          <cell r="B13416" t="str">
            <v>Aera Energy LLC</v>
          </cell>
          <cell r="C13416" t="str">
            <v>Oil &amp; Gas</v>
          </cell>
          <cell r="D13416" t="str">
            <v>Belridge, North</v>
          </cell>
          <cell r="E13416" t="str">
            <v>Inland</v>
          </cell>
          <cell r="F13416" t="str">
            <v>Kern</v>
          </cell>
          <cell r="G13416" t="str">
            <v>Tulare</v>
          </cell>
          <cell r="H13416" t="str">
            <v>Yes</v>
          </cell>
        </row>
        <row r="13417">
          <cell r="A13417" t="str">
            <v>0402979184</v>
          </cell>
          <cell r="B13417" t="str">
            <v>Aera Energy LLC</v>
          </cell>
          <cell r="C13417" t="str">
            <v>Oil &amp; Gas</v>
          </cell>
          <cell r="D13417" t="str">
            <v>Belridge, North</v>
          </cell>
          <cell r="E13417" t="str">
            <v>Inland</v>
          </cell>
          <cell r="F13417" t="str">
            <v>Kern</v>
          </cell>
          <cell r="G13417" t="str">
            <v>Tulare</v>
          </cell>
          <cell r="H13417" t="str">
            <v>No</v>
          </cell>
        </row>
        <row r="13418">
          <cell r="A13418" t="str">
            <v>0402979185</v>
          </cell>
          <cell r="B13418" t="str">
            <v>Aera Energy LLC</v>
          </cell>
          <cell r="C13418" t="str">
            <v>Oil &amp; Gas</v>
          </cell>
          <cell r="D13418" t="str">
            <v>Belridge, North</v>
          </cell>
          <cell r="E13418" t="str">
            <v>Inland</v>
          </cell>
          <cell r="F13418" t="str">
            <v>Kern</v>
          </cell>
          <cell r="G13418" t="str">
            <v>Tulare</v>
          </cell>
          <cell r="H13418" t="str">
            <v>No</v>
          </cell>
        </row>
        <row r="13419">
          <cell r="A13419" t="str">
            <v>0402979196</v>
          </cell>
          <cell r="B13419" t="str">
            <v>Aera Energy LLC</v>
          </cell>
          <cell r="C13419" t="str">
            <v>Oil &amp; Gas</v>
          </cell>
          <cell r="D13419" t="str">
            <v>Belridge, North</v>
          </cell>
          <cell r="E13419" t="str">
            <v>Inland</v>
          </cell>
          <cell r="F13419" t="str">
            <v>Kern</v>
          </cell>
          <cell r="G13419" t="str">
            <v>Tulare</v>
          </cell>
          <cell r="H13419" t="str">
            <v>Yes</v>
          </cell>
        </row>
        <row r="13420">
          <cell r="A13420" t="str">
            <v>0402979197</v>
          </cell>
          <cell r="B13420" t="str">
            <v>Aera Energy LLC</v>
          </cell>
          <cell r="C13420" t="str">
            <v>Oil &amp; Gas</v>
          </cell>
          <cell r="D13420" t="str">
            <v>Belridge, North</v>
          </cell>
          <cell r="E13420" t="str">
            <v>Inland</v>
          </cell>
          <cell r="F13420" t="str">
            <v>Kern</v>
          </cell>
          <cell r="G13420" t="str">
            <v>Tulare</v>
          </cell>
          <cell r="H13420" t="str">
            <v>No</v>
          </cell>
        </row>
        <row r="13421">
          <cell r="A13421" t="str">
            <v>0402979198</v>
          </cell>
          <cell r="B13421" t="str">
            <v>Aera Energy LLC</v>
          </cell>
          <cell r="C13421" t="str">
            <v>Oil &amp; Gas</v>
          </cell>
          <cell r="D13421" t="str">
            <v>Belridge, North</v>
          </cell>
          <cell r="E13421" t="str">
            <v>Inland</v>
          </cell>
          <cell r="F13421" t="str">
            <v>Kern</v>
          </cell>
          <cell r="G13421" t="str">
            <v>Tulare</v>
          </cell>
          <cell r="H13421" t="str">
            <v>No</v>
          </cell>
        </row>
        <row r="13422">
          <cell r="A13422" t="str">
            <v>0402979210</v>
          </cell>
          <cell r="B13422" t="str">
            <v>Aera Energy LLC</v>
          </cell>
          <cell r="C13422" t="str">
            <v>Oil &amp; Gas</v>
          </cell>
          <cell r="D13422" t="str">
            <v>Belridge, North</v>
          </cell>
          <cell r="E13422" t="str">
            <v>Inland</v>
          </cell>
          <cell r="F13422" t="str">
            <v>Kern</v>
          </cell>
          <cell r="G13422" t="str">
            <v>Tulare</v>
          </cell>
          <cell r="H13422" t="str">
            <v>Yes</v>
          </cell>
        </row>
        <row r="13423">
          <cell r="A13423" t="str">
            <v>0402979214</v>
          </cell>
          <cell r="B13423" t="str">
            <v>Aera Energy LLC</v>
          </cell>
          <cell r="C13423" t="str">
            <v>Oil &amp; Gas</v>
          </cell>
          <cell r="D13423" t="str">
            <v>Belridge, North</v>
          </cell>
          <cell r="E13423" t="str">
            <v>Inland</v>
          </cell>
          <cell r="F13423" t="str">
            <v>Kern</v>
          </cell>
          <cell r="G13423" t="str">
            <v>Tulare</v>
          </cell>
          <cell r="H13423" t="str">
            <v>Yes</v>
          </cell>
        </row>
        <row r="13424">
          <cell r="A13424" t="str">
            <v>0402979215</v>
          </cell>
          <cell r="B13424" t="str">
            <v>Aera Energy LLC</v>
          </cell>
          <cell r="C13424" t="str">
            <v>Oil &amp; Gas</v>
          </cell>
          <cell r="D13424" t="str">
            <v>Belridge, North</v>
          </cell>
          <cell r="E13424" t="str">
            <v>Inland</v>
          </cell>
          <cell r="F13424" t="str">
            <v>Kern</v>
          </cell>
          <cell r="G13424" t="str">
            <v>Tulare</v>
          </cell>
          <cell r="H13424" t="str">
            <v>Yes</v>
          </cell>
        </row>
        <row r="13425">
          <cell r="A13425" t="str">
            <v>0402979216</v>
          </cell>
          <cell r="B13425" t="str">
            <v>Aera Energy LLC</v>
          </cell>
          <cell r="C13425" t="str">
            <v>Oil &amp; Gas</v>
          </cell>
          <cell r="D13425" t="str">
            <v>Belridge, North</v>
          </cell>
          <cell r="E13425" t="str">
            <v>Inland</v>
          </cell>
          <cell r="F13425" t="str">
            <v>Kern</v>
          </cell>
          <cell r="G13425" t="str">
            <v>Tulare</v>
          </cell>
          <cell r="H13425" t="str">
            <v>Yes</v>
          </cell>
        </row>
        <row r="13426">
          <cell r="A13426" t="str">
            <v>0402979219</v>
          </cell>
          <cell r="B13426" t="str">
            <v>Aera Energy LLC</v>
          </cell>
          <cell r="C13426" t="str">
            <v>Oil &amp; Gas</v>
          </cell>
          <cell r="D13426" t="str">
            <v>Midway-Sunset</v>
          </cell>
          <cell r="E13426" t="str">
            <v>Inland</v>
          </cell>
          <cell r="F13426" t="str">
            <v>Kern</v>
          </cell>
          <cell r="G13426" t="str">
            <v>No Pool Breakdown, Monarch</v>
          </cell>
          <cell r="H13426" t="str">
            <v>No</v>
          </cell>
        </row>
        <row r="13427">
          <cell r="A13427" t="str">
            <v>0402979220</v>
          </cell>
          <cell r="B13427" t="str">
            <v>Aera Energy LLC</v>
          </cell>
          <cell r="C13427" t="str">
            <v>Oil &amp; Gas</v>
          </cell>
          <cell r="D13427" t="str">
            <v>Midway-Sunset</v>
          </cell>
          <cell r="E13427" t="str">
            <v>Inland</v>
          </cell>
          <cell r="F13427" t="str">
            <v>Kern</v>
          </cell>
          <cell r="G13427" t="str">
            <v>No Pool Breakdown</v>
          </cell>
          <cell r="H13427" t="str">
            <v>No</v>
          </cell>
        </row>
        <row r="13428">
          <cell r="A13428" t="str">
            <v>0402979221</v>
          </cell>
          <cell r="B13428" t="str">
            <v>Aera Energy LLC</v>
          </cell>
          <cell r="C13428" t="str">
            <v>Oil &amp; Gas</v>
          </cell>
          <cell r="D13428" t="str">
            <v>Midway-Sunset</v>
          </cell>
          <cell r="E13428" t="str">
            <v>Inland</v>
          </cell>
          <cell r="F13428" t="str">
            <v>Kern</v>
          </cell>
          <cell r="G13428" t="str">
            <v>No Pool Breakdown</v>
          </cell>
          <cell r="H13428" t="str">
            <v>No</v>
          </cell>
        </row>
        <row r="13429">
          <cell r="A13429" t="str">
            <v>0402979222</v>
          </cell>
          <cell r="B13429" t="str">
            <v>Chevron U.S.A. Inc.</v>
          </cell>
          <cell r="C13429" t="str">
            <v>Cyclic Steam</v>
          </cell>
          <cell r="D13429" t="str">
            <v>Midway-Sunset</v>
          </cell>
          <cell r="E13429" t="str">
            <v>Inland</v>
          </cell>
          <cell r="F13429" t="str">
            <v>Kern</v>
          </cell>
          <cell r="G13429" t="str">
            <v>No Pool Breakdown</v>
          </cell>
          <cell r="H13429" t="str">
            <v>No</v>
          </cell>
        </row>
        <row r="13430">
          <cell r="A13430" t="str">
            <v>0402979228</v>
          </cell>
          <cell r="B13430" t="str">
            <v>Aera Energy LLC</v>
          </cell>
          <cell r="C13430" t="str">
            <v>Oil &amp; Gas</v>
          </cell>
          <cell r="D13430" t="str">
            <v>Belridge, South</v>
          </cell>
          <cell r="E13430" t="str">
            <v>Inland</v>
          </cell>
          <cell r="F13430" t="str">
            <v>Kern</v>
          </cell>
          <cell r="G13430" t="str">
            <v>Tulare</v>
          </cell>
          <cell r="H13430" t="str">
            <v>No</v>
          </cell>
        </row>
        <row r="13431">
          <cell r="A13431" t="str">
            <v>0402979242</v>
          </cell>
          <cell r="B13431" t="str">
            <v>Sentinel Peak Resources California LLC</v>
          </cell>
          <cell r="C13431" t="str">
            <v>Oil &amp; Gas</v>
          </cell>
          <cell r="D13431" t="str">
            <v>Cymric</v>
          </cell>
          <cell r="E13431" t="str">
            <v>Inland</v>
          </cell>
          <cell r="F13431" t="str">
            <v>Kern</v>
          </cell>
          <cell r="G13431" t="str">
            <v>Tulare</v>
          </cell>
          <cell r="H13431" t="str">
            <v>No</v>
          </cell>
        </row>
        <row r="13432">
          <cell r="A13432" t="str">
            <v>0402979244</v>
          </cell>
          <cell r="B13432" t="str">
            <v>Sentinel Peak Resources California LLC</v>
          </cell>
          <cell r="C13432" t="str">
            <v>Oil &amp; Gas</v>
          </cell>
          <cell r="D13432" t="str">
            <v>Cymric</v>
          </cell>
          <cell r="E13432" t="str">
            <v>Inland</v>
          </cell>
          <cell r="F13432" t="str">
            <v>Kern</v>
          </cell>
          <cell r="G13432" t="str">
            <v>Tulare</v>
          </cell>
          <cell r="H13432" t="str">
            <v>Yes</v>
          </cell>
        </row>
        <row r="13433">
          <cell r="A13433" t="str">
            <v>0402979258</v>
          </cell>
          <cell r="B13433" t="str">
            <v>Aera Energy LLC</v>
          </cell>
          <cell r="C13433" t="str">
            <v>Oil &amp; Gas</v>
          </cell>
          <cell r="D13433" t="str">
            <v>Midway-Sunset</v>
          </cell>
          <cell r="E13433" t="str">
            <v>Inland</v>
          </cell>
          <cell r="F13433" t="str">
            <v>Kern</v>
          </cell>
          <cell r="G13433" t="str">
            <v>No Pool Breakdown</v>
          </cell>
          <cell r="H13433" t="str">
            <v>Yes</v>
          </cell>
        </row>
        <row r="13434">
          <cell r="A13434" t="str">
            <v>0402979259</v>
          </cell>
          <cell r="B13434" t="str">
            <v>Aera Energy LLC</v>
          </cell>
          <cell r="C13434" t="str">
            <v>Oil &amp; Gas</v>
          </cell>
          <cell r="D13434" t="str">
            <v>Midway-Sunset</v>
          </cell>
          <cell r="E13434" t="str">
            <v>Inland</v>
          </cell>
          <cell r="F13434" t="str">
            <v>Kern</v>
          </cell>
          <cell r="G13434" t="str">
            <v>No Pool Breakdown</v>
          </cell>
          <cell r="H13434" t="str">
            <v>No</v>
          </cell>
        </row>
        <row r="13435">
          <cell r="A13435" t="str">
            <v>0402979261</v>
          </cell>
          <cell r="B13435" t="str">
            <v>Aera Energy LLC</v>
          </cell>
          <cell r="C13435" t="str">
            <v>Oil &amp; Gas</v>
          </cell>
          <cell r="D13435" t="str">
            <v>Midway-Sunset</v>
          </cell>
          <cell r="E13435" t="str">
            <v>Inland</v>
          </cell>
          <cell r="F13435" t="str">
            <v>Kern</v>
          </cell>
          <cell r="G13435" t="str">
            <v>No Pool Breakdown</v>
          </cell>
          <cell r="H13435" t="str">
            <v>No</v>
          </cell>
        </row>
        <row r="13436">
          <cell r="A13436" t="str">
            <v>0402979262</v>
          </cell>
          <cell r="B13436" t="str">
            <v>Chevron U.S.A. Inc.</v>
          </cell>
          <cell r="C13436" t="str">
            <v>Cyclic Steam</v>
          </cell>
          <cell r="D13436" t="str">
            <v>Kern River</v>
          </cell>
          <cell r="E13436" t="str">
            <v>Inland</v>
          </cell>
          <cell r="F13436" t="str">
            <v>Kern</v>
          </cell>
          <cell r="G13436" t="str">
            <v>Kern River</v>
          </cell>
          <cell r="H13436" t="str">
            <v>No</v>
          </cell>
        </row>
        <row r="13437">
          <cell r="A13437" t="str">
            <v>0402979267</v>
          </cell>
          <cell r="B13437" t="str">
            <v>Aera Energy LLC</v>
          </cell>
          <cell r="C13437" t="str">
            <v>Oil &amp; Gas</v>
          </cell>
          <cell r="D13437" t="str">
            <v>Belridge, South</v>
          </cell>
          <cell r="E13437" t="str">
            <v>Inland</v>
          </cell>
          <cell r="F13437" t="str">
            <v>Kern</v>
          </cell>
          <cell r="G13437" t="str">
            <v>Tulare</v>
          </cell>
          <cell r="H13437" t="str">
            <v>Yes</v>
          </cell>
        </row>
        <row r="13438">
          <cell r="A13438" t="str">
            <v>0402979269</v>
          </cell>
          <cell r="B13438" t="str">
            <v>Aera Energy LLC</v>
          </cell>
          <cell r="C13438" t="str">
            <v>Oil &amp; Gas</v>
          </cell>
          <cell r="D13438" t="str">
            <v>Belridge, South</v>
          </cell>
          <cell r="E13438" t="str">
            <v>Inland</v>
          </cell>
          <cell r="F13438" t="str">
            <v>Kern</v>
          </cell>
          <cell r="G13438" t="str">
            <v>Tulare</v>
          </cell>
          <cell r="H13438" t="str">
            <v>Yes</v>
          </cell>
        </row>
        <row r="13439">
          <cell r="A13439" t="str">
            <v>0402979270</v>
          </cell>
          <cell r="B13439" t="str">
            <v>Chevron U.S.A. Inc.</v>
          </cell>
          <cell r="C13439" t="str">
            <v>Oil &amp; Gas</v>
          </cell>
          <cell r="D13439" t="str">
            <v>Lost Hills</v>
          </cell>
          <cell r="E13439" t="str">
            <v>Inland</v>
          </cell>
          <cell r="F13439" t="str">
            <v>Kern</v>
          </cell>
          <cell r="G13439" t="str">
            <v>Tulare-Etchegoin</v>
          </cell>
          <cell r="H13439" t="str">
            <v>No</v>
          </cell>
        </row>
        <row r="13440">
          <cell r="A13440" t="str">
            <v>0402979271</v>
          </cell>
          <cell r="B13440" t="str">
            <v>Chevron U.S.A. Inc.</v>
          </cell>
          <cell r="C13440" t="str">
            <v>Oil &amp; Gas</v>
          </cell>
          <cell r="D13440" t="str">
            <v>Lost Hills</v>
          </cell>
          <cell r="E13440" t="str">
            <v>Inland</v>
          </cell>
          <cell r="F13440" t="str">
            <v>Kern</v>
          </cell>
          <cell r="G13440" t="str">
            <v>Tulare-Etchegoin</v>
          </cell>
          <cell r="H13440" t="str">
            <v>Yes</v>
          </cell>
        </row>
        <row r="13441">
          <cell r="A13441" t="str">
            <v>0402979276</v>
          </cell>
          <cell r="B13441" t="str">
            <v>Chevron U.S.A. Inc.</v>
          </cell>
          <cell r="C13441" t="str">
            <v>Cyclic Steam</v>
          </cell>
          <cell r="D13441" t="str">
            <v>Midway-Sunset</v>
          </cell>
          <cell r="E13441" t="str">
            <v>Inland</v>
          </cell>
          <cell r="F13441" t="str">
            <v>Kern</v>
          </cell>
          <cell r="G13441" t="str">
            <v>No Pool Breakdown</v>
          </cell>
          <cell r="H13441" t="str">
            <v>Yes</v>
          </cell>
        </row>
        <row r="13442">
          <cell r="A13442" t="str">
            <v>0402979284</v>
          </cell>
          <cell r="B13442" t="str">
            <v>Aera Energy LLC</v>
          </cell>
          <cell r="C13442" t="str">
            <v>Oil &amp; Gas</v>
          </cell>
          <cell r="D13442" t="str">
            <v>Belridge, North</v>
          </cell>
          <cell r="E13442" t="str">
            <v>Inland</v>
          </cell>
          <cell r="F13442" t="str">
            <v>Kern</v>
          </cell>
          <cell r="G13442" t="str">
            <v>Tulare</v>
          </cell>
          <cell r="H13442" t="str">
            <v>Yes</v>
          </cell>
        </row>
        <row r="13443">
          <cell r="A13443" t="str">
            <v>0402979317</v>
          </cell>
          <cell r="B13443" t="str">
            <v>Chevron U.S.A. Inc.</v>
          </cell>
          <cell r="C13443" t="str">
            <v>Cyclic Steam</v>
          </cell>
          <cell r="D13443" t="str">
            <v>Kern River</v>
          </cell>
          <cell r="E13443" t="str">
            <v>Inland</v>
          </cell>
          <cell r="F13443" t="str">
            <v>Kern</v>
          </cell>
          <cell r="G13443" t="str">
            <v>Kern River</v>
          </cell>
          <cell r="H13443" t="str">
            <v>No</v>
          </cell>
        </row>
        <row r="13444">
          <cell r="A13444" t="str">
            <v>0402979330</v>
          </cell>
          <cell r="B13444" t="str">
            <v>Aera Energy LLC</v>
          </cell>
          <cell r="C13444" t="str">
            <v>Oil &amp; Gas</v>
          </cell>
          <cell r="D13444" t="str">
            <v>Belridge, South</v>
          </cell>
          <cell r="E13444" t="str">
            <v>Inland</v>
          </cell>
          <cell r="F13444" t="str">
            <v>Kern</v>
          </cell>
          <cell r="G13444" t="str">
            <v>Tulare</v>
          </cell>
          <cell r="H13444" t="str">
            <v>Yes</v>
          </cell>
        </row>
        <row r="13445">
          <cell r="A13445" t="str">
            <v>0402979334</v>
          </cell>
          <cell r="B13445" t="str">
            <v>Aera Energy LLC</v>
          </cell>
          <cell r="C13445" t="str">
            <v>Oil &amp; Gas</v>
          </cell>
          <cell r="D13445" t="str">
            <v>Belridge, South</v>
          </cell>
          <cell r="E13445" t="str">
            <v>Inland</v>
          </cell>
          <cell r="F13445" t="str">
            <v>Kern</v>
          </cell>
          <cell r="G13445" t="str">
            <v>Tulare</v>
          </cell>
          <cell r="H13445" t="str">
            <v>Yes</v>
          </cell>
        </row>
        <row r="13446">
          <cell r="A13446" t="str">
            <v>0402979344</v>
          </cell>
          <cell r="B13446" t="str">
            <v>California Resources Production Corporation</v>
          </cell>
          <cell r="C13446" t="str">
            <v>Waterflood</v>
          </cell>
          <cell r="D13446" t="str">
            <v>Landslide</v>
          </cell>
          <cell r="E13446" t="str">
            <v>Inland</v>
          </cell>
          <cell r="F13446" t="str">
            <v>Kern</v>
          </cell>
          <cell r="G13446" t="str">
            <v>Stevens</v>
          </cell>
          <cell r="H13446" t="str">
            <v>No</v>
          </cell>
        </row>
        <row r="13447">
          <cell r="A13447" t="str">
            <v>0402979347</v>
          </cell>
          <cell r="B13447" t="str">
            <v>Chevron U.S.A. Inc.</v>
          </cell>
          <cell r="C13447" t="str">
            <v>Cyclic Steam</v>
          </cell>
          <cell r="D13447" t="str">
            <v>Kern River</v>
          </cell>
          <cell r="E13447" t="str">
            <v>Inland</v>
          </cell>
          <cell r="F13447" t="str">
            <v>Kern</v>
          </cell>
          <cell r="G13447" t="str">
            <v>Kern River</v>
          </cell>
          <cell r="H13447" t="str">
            <v>No</v>
          </cell>
        </row>
        <row r="13448">
          <cell r="A13448" t="str">
            <v>0402979349</v>
          </cell>
          <cell r="B13448" t="str">
            <v>Chevron U.S.A. Inc.</v>
          </cell>
          <cell r="C13448" t="str">
            <v>Cyclic Steam</v>
          </cell>
          <cell r="D13448" t="str">
            <v>Kern River</v>
          </cell>
          <cell r="E13448" t="str">
            <v>Inland</v>
          </cell>
          <cell r="F13448" t="str">
            <v>Kern</v>
          </cell>
          <cell r="G13448" t="str">
            <v>Kern River</v>
          </cell>
          <cell r="H13448" t="str">
            <v>No</v>
          </cell>
        </row>
        <row r="13449">
          <cell r="A13449" t="str">
            <v>0402979356</v>
          </cell>
          <cell r="B13449" t="str">
            <v>Chevron U.S.A. Inc.</v>
          </cell>
          <cell r="C13449" t="str">
            <v>Cyclic Steam</v>
          </cell>
          <cell r="D13449" t="str">
            <v>Kern River</v>
          </cell>
          <cell r="E13449" t="str">
            <v>Inland</v>
          </cell>
          <cell r="F13449" t="str">
            <v>Kern</v>
          </cell>
          <cell r="G13449" t="str">
            <v>Kern River</v>
          </cell>
          <cell r="H13449" t="str">
            <v>No</v>
          </cell>
        </row>
        <row r="13450">
          <cell r="A13450" t="str">
            <v>0402979367</v>
          </cell>
          <cell r="B13450" t="str">
            <v>Chevron U.S.A. Inc.</v>
          </cell>
          <cell r="C13450" t="str">
            <v>Cyclic Steam</v>
          </cell>
          <cell r="D13450" t="str">
            <v>Kern River</v>
          </cell>
          <cell r="E13450" t="str">
            <v>Inland</v>
          </cell>
          <cell r="F13450" t="str">
            <v>Kern</v>
          </cell>
          <cell r="G13450" t="str">
            <v>Kern River</v>
          </cell>
          <cell r="H13450" t="str">
            <v>No</v>
          </cell>
        </row>
        <row r="13451">
          <cell r="A13451" t="str">
            <v>0402979377</v>
          </cell>
          <cell r="B13451" t="str">
            <v>California Resources Elk Hills, LLC</v>
          </cell>
          <cell r="C13451" t="str">
            <v>Dry Gas</v>
          </cell>
          <cell r="D13451" t="str">
            <v>Buena Vista</v>
          </cell>
          <cell r="E13451" t="str">
            <v>Inland</v>
          </cell>
          <cell r="F13451" t="str">
            <v>Kern</v>
          </cell>
          <cell r="G13451" t="str">
            <v>Gas Zone</v>
          </cell>
          <cell r="H13451" t="str">
            <v>Yes</v>
          </cell>
        </row>
        <row r="13452">
          <cell r="A13452" t="str">
            <v>0402979378</v>
          </cell>
          <cell r="B13452" t="str">
            <v>Chevron U.S.A. Inc.</v>
          </cell>
          <cell r="C13452" t="str">
            <v>Cyclic Steam</v>
          </cell>
          <cell r="D13452" t="str">
            <v>Kern River</v>
          </cell>
          <cell r="E13452" t="str">
            <v>Inland</v>
          </cell>
          <cell r="F13452" t="str">
            <v>Kern</v>
          </cell>
          <cell r="G13452" t="str">
            <v>Kern River</v>
          </cell>
          <cell r="H13452" t="str">
            <v>No</v>
          </cell>
        </row>
        <row r="13453">
          <cell r="A13453" t="str">
            <v>0402979386</v>
          </cell>
          <cell r="B13453" t="str">
            <v>Chevron U.S.A. Inc.</v>
          </cell>
          <cell r="C13453" t="str">
            <v>Cyclic Steam</v>
          </cell>
          <cell r="D13453" t="str">
            <v>Midway-Sunset</v>
          </cell>
          <cell r="E13453" t="str">
            <v>Inland</v>
          </cell>
          <cell r="F13453" t="str">
            <v>Kern</v>
          </cell>
          <cell r="G13453" t="str">
            <v>No Pool Breakdown</v>
          </cell>
          <cell r="H13453" t="str">
            <v>No</v>
          </cell>
        </row>
        <row r="13454">
          <cell r="A13454" t="str">
            <v>0402979389</v>
          </cell>
          <cell r="B13454" t="str">
            <v>Chevron U.S.A. Inc.</v>
          </cell>
          <cell r="C13454" t="str">
            <v>Cyclic Steam</v>
          </cell>
          <cell r="D13454" t="str">
            <v>Midway-Sunset</v>
          </cell>
          <cell r="E13454" t="str">
            <v>Inland</v>
          </cell>
          <cell r="F13454" t="str">
            <v>Kern</v>
          </cell>
          <cell r="G13454" t="str">
            <v>No Pool Breakdown</v>
          </cell>
          <cell r="H13454" t="str">
            <v>No</v>
          </cell>
        </row>
        <row r="13455">
          <cell r="A13455" t="str">
            <v>0402979405</v>
          </cell>
          <cell r="B13455" t="str">
            <v>Aera Energy LLC</v>
          </cell>
          <cell r="C13455" t="str">
            <v>Oil &amp; Gas</v>
          </cell>
          <cell r="D13455" t="str">
            <v>Cymric</v>
          </cell>
          <cell r="E13455" t="str">
            <v>Inland</v>
          </cell>
          <cell r="F13455" t="str">
            <v>Kern</v>
          </cell>
          <cell r="G13455" t="str">
            <v>Tulare</v>
          </cell>
          <cell r="H13455" t="str">
            <v>No</v>
          </cell>
        </row>
        <row r="13456">
          <cell r="A13456" t="str">
            <v>0402979414</v>
          </cell>
          <cell r="B13456" t="str">
            <v>Aera Energy LLC</v>
          </cell>
          <cell r="C13456" t="str">
            <v>Oil &amp; Gas</v>
          </cell>
          <cell r="D13456" t="str">
            <v>Cymric</v>
          </cell>
          <cell r="E13456" t="str">
            <v>Inland</v>
          </cell>
          <cell r="F13456" t="str">
            <v>Kern</v>
          </cell>
          <cell r="G13456" t="str">
            <v>Tulare</v>
          </cell>
          <cell r="H13456" t="str">
            <v>Yes</v>
          </cell>
        </row>
        <row r="13457">
          <cell r="A13457" t="str">
            <v>0402979420</v>
          </cell>
          <cell r="B13457" t="str">
            <v>Berry Petroleum Company, LLC</v>
          </cell>
          <cell r="C13457" t="str">
            <v>Oil &amp; Gas</v>
          </cell>
          <cell r="D13457" t="str">
            <v>Belridge, South</v>
          </cell>
          <cell r="E13457" t="str">
            <v>Inland</v>
          </cell>
          <cell r="F13457" t="str">
            <v>Kern</v>
          </cell>
          <cell r="G13457" t="str">
            <v>Diatomite</v>
          </cell>
          <cell r="H13457" t="str">
            <v>Yes</v>
          </cell>
        </row>
        <row r="13458">
          <cell r="A13458" t="str">
            <v>0402979421</v>
          </cell>
          <cell r="B13458" t="str">
            <v>Berry Petroleum Company, LLC</v>
          </cell>
          <cell r="C13458" t="str">
            <v>Waterflood</v>
          </cell>
          <cell r="D13458" t="str">
            <v>Belridge, South</v>
          </cell>
          <cell r="E13458" t="str">
            <v>Inland</v>
          </cell>
          <cell r="F13458" t="str">
            <v>Kern</v>
          </cell>
          <cell r="G13458" t="str">
            <v>Diatomite</v>
          </cell>
          <cell r="H13458" t="str">
            <v>No</v>
          </cell>
        </row>
        <row r="13459">
          <cell r="A13459" t="str">
            <v>0402979422</v>
          </cell>
          <cell r="B13459" t="str">
            <v>Berry Petroleum Company, LLC</v>
          </cell>
          <cell r="C13459" t="str">
            <v>Oil &amp; Gas</v>
          </cell>
          <cell r="D13459" t="str">
            <v>Belridge, South</v>
          </cell>
          <cell r="E13459" t="str">
            <v>Inland</v>
          </cell>
          <cell r="F13459" t="str">
            <v>Kern</v>
          </cell>
          <cell r="G13459" t="str">
            <v>Observation, Diatomite</v>
          </cell>
          <cell r="H13459" t="str">
            <v>Yes</v>
          </cell>
        </row>
        <row r="13460">
          <cell r="A13460" t="str">
            <v>0402979423</v>
          </cell>
          <cell r="B13460" t="str">
            <v>Berry Petroleum Company, LLC</v>
          </cell>
          <cell r="C13460" t="str">
            <v>Oil &amp; Gas</v>
          </cell>
          <cell r="D13460" t="str">
            <v>Midway-Sunset</v>
          </cell>
          <cell r="E13460" t="str">
            <v>Inland</v>
          </cell>
          <cell r="F13460" t="str">
            <v>Kern</v>
          </cell>
          <cell r="G13460" t="str">
            <v>No Pool Breakdown</v>
          </cell>
          <cell r="H13460" t="str">
            <v>Yes</v>
          </cell>
        </row>
        <row r="13461">
          <cell r="A13461" t="str">
            <v>0402979428</v>
          </cell>
          <cell r="B13461" t="str">
            <v>Berry Petroleum Company, LLC</v>
          </cell>
          <cell r="C13461" t="str">
            <v>Oil &amp; Gas</v>
          </cell>
          <cell r="D13461" t="str">
            <v>Midway-Sunset</v>
          </cell>
          <cell r="E13461" t="str">
            <v>Inland</v>
          </cell>
          <cell r="F13461" t="str">
            <v>Kern</v>
          </cell>
          <cell r="G13461" t="str">
            <v>No Pool Breakdown</v>
          </cell>
          <cell r="H13461" t="str">
            <v>No</v>
          </cell>
        </row>
        <row r="13462">
          <cell r="A13462" t="str">
            <v>0402979434</v>
          </cell>
          <cell r="B13462" t="str">
            <v>Aera Energy LLC</v>
          </cell>
          <cell r="C13462" t="str">
            <v>Oil &amp; Gas</v>
          </cell>
          <cell r="D13462" t="str">
            <v>Belridge, South</v>
          </cell>
          <cell r="E13462" t="str">
            <v>Inland</v>
          </cell>
          <cell r="F13462" t="str">
            <v>Kern</v>
          </cell>
          <cell r="G13462" t="str">
            <v>Tulare</v>
          </cell>
          <cell r="H13462" t="str">
            <v>No</v>
          </cell>
        </row>
        <row r="13463">
          <cell r="A13463" t="str">
            <v>0402979446</v>
          </cell>
          <cell r="B13463" t="str">
            <v>Berry Petroleum Company, LLC</v>
          </cell>
          <cell r="C13463" t="str">
            <v>Waterflood</v>
          </cell>
          <cell r="D13463" t="str">
            <v>Belridge, South</v>
          </cell>
          <cell r="E13463" t="str">
            <v>Inland</v>
          </cell>
          <cell r="F13463" t="str">
            <v>Kern</v>
          </cell>
          <cell r="G13463" t="str">
            <v>Diatomite</v>
          </cell>
          <cell r="H13463" t="str">
            <v>No</v>
          </cell>
        </row>
        <row r="13464">
          <cell r="A13464" t="str">
            <v>0402979450</v>
          </cell>
          <cell r="B13464" t="str">
            <v>Berry Petroleum Company, LLC</v>
          </cell>
          <cell r="C13464" t="str">
            <v>Waterflood</v>
          </cell>
          <cell r="D13464" t="str">
            <v>Belridge, South</v>
          </cell>
          <cell r="E13464" t="str">
            <v>Inland</v>
          </cell>
          <cell r="F13464" t="str">
            <v>Kern</v>
          </cell>
          <cell r="G13464" t="str">
            <v>Diatomite</v>
          </cell>
          <cell r="H13464" t="str">
            <v>No</v>
          </cell>
        </row>
        <row r="13465">
          <cell r="A13465" t="str">
            <v>0402979451</v>
          </cell>
          <cell r="B13465" t="str">
            <v>Berry Petroleum Company, LLC</v>
          </cell>
          <cell r="C13465" t="str">
            <v>Waterflood</v>
          </cell>
          <cell r="D13465" t="str">
            <v>Belridge, South</v>
          </cell>
          <cell r="E13465" t="str">
            <v>Inland</v>
          </cell>
          <cell r="F13465" t="str">
            <v>Kern</v>
          </cell>
          <cell r="G13465" t="str">
            <v>Diatomite</v>
          </cell>
          <cell r="H13465" t="str">
            <v>No</v>
          </cell>
        </row>
        <row r="13466">
          <cell r="A13466" t="str">
            <v>0402979452</v>
          </cell>
          <cell r="B13466" t="str">
            <v>Berry Petroleum Company, LLC</v>
          </cell>
          <cell r="C13466" t="str">
            <v>Waterflood</v>
          </cell>
          <cell r="D13466" t="str">
            <v>Belridge, South</v>
          </cell>
          <cell r="E13466" t="str">
            <v>Inland</v>
          </cell>
          <cell r="F13466" t="str">
            <v>Kern</v>
          </cell>
          <cell r="G13466" t="str">
            <v>Diatomite</v>
          </cell>
          <cell r="H13466" t="str">
            <v>No</v>
          </cell>
        </row>
        <row r="13467">
          <cell r="A13467" t="str">
            <v>0402979454</v>
          </cell>
          <cell r="B13467" t="str">
            <v>Berry Petroleum Company, LLC</v>
          </cell>
          <cell r="C13467" t="str">
            <v>Waterflood</v>
          </cell>
          <cell r="D13467" t="str">
            <v>Belridge, South</v>
          </cell>
          <cell r="E13467" t="str">
            <v>Inland</v>
          </cell>
          <cell r="F13467" t="str">
            <v>Kern</v>
          </cell>
          <cell r="G13467" t="str">
            <v>Diatomite</v>
          </cell>
          <cell r="H13467" t="str">
            <v>No</v>
          </cell>
        </row>
        <row r="13468">
          <cell r="A13468" t="str">
            <v>0402979459</v>
          </cell>
          <cell r="B13468" t="str">
            <v>Chevron U.S.A. Inc.</v>
          </cell>
          <cell r="C13468" t="str">
            <v>Cyclic Steam</v>
          </cell>
          <cell r="D13468" t="str">
            <v>Midway-Sunset</v>
          </cell>
          <cell r="E13468" t="str">
            <v>Inland</v>
          </cell>
          <cell r="F13468" t="str">
            <v>Kern</v>
          </cell>
          <cell r="G13468" t="str">
            <v>No Pool Breakdown</v>
          </cell>
          <cell r="H13468" t="str">
            <v>No</v>
          </cell>
        </row>
        <row r="13469">
          <cell r="A13469" t="str">
            <v>0402979460</v>
          </cell>
          <cell r="B13469" t="str">
            <v>California Resources Elk Hills, LLC</v>
          </cell>
          <cell r="C13469" t="str">
            <v>Oil &amp; Gas</v>
          </cell>
          <cell r="D13469" t="str">
            <v>Elk Hills</v>
          </cell>
          <cell r="E13469" t="str">
            <v>Inland</v>
          </cell>
          <cell r="F13469" t="str">
            <v>Kern</v>
          </cell>
          <cell r="G13469" t="str">
            <v>Upper (Undifferentiated)</v>
          </cell>
          <cell r="H13469" t="str">
            <v>No</v>
          </cell>
        </row>
        <row r="13470">
          <cell r="A13470" t="str">
            <v>0402979462</v>
          </cell>
          <cell r="B13470" t="str">
            <v>Aera Energy LLC</v>
          </cell>
          <cell r="C13470" t="str">
            <v>Oil &amp; Gas</v>
          </cell>
          <cell r="D13470" t="str">
            <v>Belridge, South</v>
          </cell>
          <cell r="E13470" t="str">
            <v>Inland</v>
          </cell>
          <cell r="F13470" t="str">
            <v>Kern</v>
          </cell>
          <cell r="G13470" t="str">
            <v>Tulare</v>
          </cell>
          <cell r="H13470" t="str">
            <v>Yes</v>
          </cell>
        </row>
        <row r="13471">
          <cell r="A13471" t="str">
            <v>0402979468</v>
          </cell>
          <cell r="B13471" t="str">
            <v>Chevron U.S.A. Inc.</v>
          </cell>
          <cell r="C13471" t="str">
            <v>Cyclic Steam</v>
          </cell>
          <cell r="D13471" t="str">
            <v>Kern River</v>
          </cell>
          <cell r="E13471" t="str">
            <v>Inland</v>
          </cell>
          <cell r="F13471" t="str">
            <v>Kern</v>
          </cell>
          <cell r="G13471" t="str">
            <v>Kern River, Chanac-Santa Margarita</v>
          </cell>
          <cell r="H13471" t="str">
            <v>No</v>
          </cell>
        </row>
        <row r="13472">
          <cell r="A13472" t="str">
            <v>0402979472</v>
          </cell>
          <cell r="B13472" t="str">
            <v>Aera Energy LLC</v>
          </cell>
          <cell r="C13472" t="str">
            <v>Water Disposal</v>
          </cell>
          <cell r="D13472" t="str">
            <v>Lost Hills</v>
          </cell>
          <cell r="E13472" t="str">
            <v>Inland</v>
          </cell>
          <cell r="F13472" t="str">
            <v>Kern</v>
          </cell>
          <cell r="G13472" t="str">
            <v>Tulare-Etchegoin, Etchegoin</v>
          </cell>
          <cell r="H13472" t="str">
            <v>No</v>
          </cell>
        </row>
        <row r="13473">
          <cell r="A13473" t="str">
            <v>0402979474</v>
          </cell>
          <cell r="B13473" t="str">
            <v>California Resources Production Corporation</v>
          </cell>
          <cell r="C13473" t="str">
            <v>Oil &amp; Gas</v>
          </cell>
          <cell r="D13473" t="str">
            <v>Kern Front</v>
          </cell>
          <cell r="E13473" t="str">
            <v>Inland</v>
          </cell>
          <cell r="F13473" t="str">
            <v>Kern</v>
          </cell>
          <cell r="G13473" t="str">
            <v>No Pool Breakdown</v>
          </cell>
          <cell r="H13473" t="str">
            <v>No</v>
          </cell>
        </row>
        <row r="13474">
          <cell r="A13474" t="str">
            <v>0402979479</v>
          </cell>
          <cell r="B13474" t="str">
            <v>Aera Energy LLC</v>
          </cell>
          <cell r="C13474" t="str">
            <v>Oil &amp; Gas</v>
          </cell>
          <cell r="D13474" t="str">
            <v>Lost Hills</v>
          </cell>
          <cell r="E13474" t="str">
            <v>Inland</v>
          </cell>
          <cell r="F13474" t="str">
            <v>Kern</v>
          </cell>
          <cell r="G13474" t="str">
            <v>Cahn</v>
          </cell>
          <cell r="H13474" t="str">
            <v>Yes</v>
          </cell>
        </row>
        <row r="13475">
          <cell r="A13475" t="str">
            <v>0402979480</v>
          </cell>
          <cell r="B13475" t="str">
            <v>Aera Energy LLC</v>
          </cell>
          <cell r="C13475" t="str">
            <v>Oil &amp; Gas</v>
          </cell>
          <cell r="D13475" t="str">
            <v>Lost Hills</v>
          </cell>
          <cell r="E13475" t="str">
            <v>Inland</v>
          </cell>
          <cell r="F13475" t="str">
            <v>Kern</v>
          </cell>
          <cell r="G13475" t="str">
            <v>Cahn</v>
          </cell>
          <cell r="H13475" t="str">
            <v>No</v>
          </cell>
        </row>
        <row r="13476">
          <cell r="A13476" t="str">
            <v>0402979482</v>
          </cell>
          <cell r="B13476" t="str">
            <v>Aera Energy LLC</v>
          </cell>
          <cell r="C13476" t="str">
            <v>Oil &amp; Gas</v>
          </cell>
          <cell r="D13476" t="str">
            <v>Lost Hills</v>
          </cell>
          <cell r="E13476" t="str">
            <v>Inland</v>
          </cell>
          <cell r="F13476" t="str">
            <v>Kern</v>
          </cell>
          <cell r="G13476" t="str">
            <v>Cahn</v>
          </cell>
          <cell r="H13476" t="str">
            <v>Yes</v>
          </cell>
        </row>
        <row r="13477">
          <cell r="A13477" t="str">
            <v>0402979485</v>
          </cell>
          <cell r="B13477" t="str">
            <v>Aera Energy LLC</v>
          </cell>
          <cell r="C13477" t="str">
            <v>Oil &amp; Gas</v>
          </cell>
          <cell r="D13477" t="str">
            <v>Belridge, South</v>
          </cell>
          <cell r="E13477" t="str">
            <v>Inland</v>
          </cell>
          <cell r="F13477" t="str">
            <v>Kern</v>
          </cell>
          <cell r="G13477" t="str">
            <v>Tulare</v>
          </cell>
          <cell r="H13477" t="str">
            <v>No</v>
          </cell>
        </row>
        <row r="13478">
          <cell r="A13478" t="str">
            <v>0402979492</v>
          </cell>
          <cell r="B13478" t="str">
            <v>Aera Energy LLC</v>
          </cell>
          <cell r="C13478" t="str">
            <v>Oil &amp; Gas</v>
          </cell>
          <cell r="D13478" t="str">
            <v>Belridge, South</v>
          </cell>
          <cell r="E13478" t="str">
            <v>Inland</v>
          </cell>
          <cell r="F13478" t="str">
            <v>Kern</v>
          </cell>
          <cell r="G13478" t="str">
            <v>Tulare</v>
          </cell>
          <cell r="H13478" t="str">
            <v>No</v>
          </cell>
        </row>
        <row r="13479">
          <cell r="A13479" t="str">
            <v>0402979502</v>
          </cell>
          <cell r="B13479" t="str">
            <v>Chevron U.S.A. Inc.</v>
          </cell>
          <cell r="C13479" t="str">
            <v>Oil &amp; Gas</v>
          </cell>
          <cell r="D13479" t="str">
            <v>McKittrick</v>
          </cell>
          <cell r="E13479" t="str">
            <v>Inland</v>
          </cell>
          <cell r="F13479" t="str">
            <v>Kern</v>
          </cell>
          <cell r="G13479" t="str">
            <v>Upper</v>
          </cell>
          <cell r="H13479" t="str">
            <v>No</v>
          </cell>
        </row>
        <row r="13480">
          <cell r="A13480" t="str">
            <v>0402979504</v>
          </cell>
          <cell r="B13480" t="str">
            <v>Hathaway LLC</v>
          </cell>
          <cell r="C13480" t="str">
            <v>Oil &amp; Gas</v>
          </cell>
          <cell r="D13480" t="str">
            <v>Edison</v>
          </cell>
          <cell r="E13480" t="str">
            <v>Inland</v>
          </cell>
          <cell r="F13480" t="str">
            <v>Kern</v>
          </cell>
          <cell r="G13480" t="str">
            <v>No Pool Breakdown</v>
          </cell>
          <cell r="H13480" t="str">
            <v>Yes</v>
          </cell>
        </row>
        <row r="13481">
          <cell r="A13481" t="str">
            <v>0402979519</v>
          </cell>
          <cell r="B13481" t="str">
            <v>Aera Energy LLC</v>
          </cell>
          <cell r="C13481" t="str">
            <v>Oil &amp; Gas</v>
          </cell>
          <cell r="D13481" t="str">
            <v>Lost Hills</v>
          </cell>
          <cell r="E13481" t="str">
            <v>Inland</v>
          </cell>
          <cell r="F13481" t="str">
            <v>Kern</v>
          </cell>
          <cell r="G13481" t="str">
            <v>Tulare-Etchegoin</v>
          </cell>
          <cell r="H13481" t="str">
            <v>No</v>
          </cell>
        </row>
        <row r="13482">
          <cell r="A13482" t="str">
            <v>0402979522</v>
          </cell>
          <cell r="B13482" t="str">
            <v>Berry Petroleum Company, LLC</v>
          </cell>
          <cell r="C13482" t="str">
            <v>Oil &amp; Gas</v>
          </cell>
          <cell r="D13482" t="str">
            <v>Carneros Creek</v>
          </cell>
          <cell r="E13482" t="str">
            <v>Inland</v>
          </cell>
          <cell r="F13482" t="str">
            <v>Kern</v>
          </cell>
          <cell r="G13482" t="str">
            <v>Carneros</v>
          </cell>
          <cell r="H13482" t="str">
            <v>No</v>
          </cell>
        </row>
        <row r="13483">
          <cell r="A13483" t="str">
            <v>0402979525</v>
          </cell>
          <cell r="B13483" t="str">
            <v>Aera Energy LLC</v>
          </cell>
          <cell r="C13483" t="str">
            <v>Oil &amp; Gas</v>
          </cell>
          <cell r="D13483" t="str">
            <v>Lost Hills</v>
          </cell>
          <cell r="E13483" t="str">
            <v>Inland</v>
          </cell>
          <cell r="F13483" t="str">
            <v>Kern</v>
          </cell>
          <cell r="G13483" t="str">
            <v>Tulare-Etchegoin</v>
          </cell>
          <cell r="H13483" t="str">
            <v>No</v>
          </cell>
        </row>
        <row r="13484">
          <cell r="A13484" t="str">
            <v>0402979532</v>
          </cell>
          <cell r="B13484" t="str">
            <v>Berry Petroleum Company, LLC</v>
          </cell>
          <cell r="C13484" t="str">
            <v>Oil &amp; Gas</v>
          </cell>
          <cell r="D13484" t="str">
            <v>Carneros Creek</v>
          </cell>
          <cell r="E13484" t="str">
            <v>Inland</v>
          </cell>
          <cell r="F13484" t="str">
            <v>Kern</v>
          </cell>
          <cell r="G13484" t="str">
            <v>Point of Rocks</v>
          </cell>
          <cell r="H13484" t="str">
            <v>Yes</v>
          </cell>
        </row>
        <row r="13485">
          <cell r="A13485" t="str">
            <v>0402979533</v>
          </cell>
          <cell r="B13485" t="str">
            <v>Berry Petroleum Company, LLC</v>
          </cell>
          <cell r="C13485" t="str">
            <v>Oil &amp; Gas</v>
          </cell>
          <cell r="D13485" t="str">
            <v>Belridge, South</v>
          </cell>
          <cell r="E13485" t="str">
            <v>Inland</v>
          </cell>
          <cell r="F13485" t="str">
            <v>Kern</v>
          </cell>
          <cell r="G13485" t="str">
            <v>Diatomite</v>
          </cell>
          <cell r="H13485" t="str">
            <v>No</v>
          </cell>
        </row>
        <row r="13486">
          <cell r="A13486" t="str">
            <v>0402979534</v>
          </cell>
          <cell r="B13486" t="str">
            <v>Berry Petroleum Company, LLC</v>
          </cell>
          <cell r="C13486" t="str">
            <v>Oil &amp; Gas</v>
          </cell>
          <cell r="D13486" t="str">
            <v>Belridge, South</v>
          </cell>
          <cell r="E13486" t="str">
            <v>Inland</v>
          </cell>
          <cell r="F13486" t="str">
            <v>Kern</v>
          </cell>
          <cell r="G13486" t="str">
            <v>Diatomite</v>
          </cell>
          <cell r="H13486" t="str">
            <v>No</v>
          </cell>
        </row>
        <row r="13487">
          <cell r="A13487" t="str">
            <v>0402979536</v>
          </cell>
          <cell r="B13487" t="str">
            <v>Berry Petroleum Company, LLC</v>
          </cell>
          <cell r="C13487" t="str">
            <v>Waterflood</v>
          </cell>
          <cell r="D13487" t="str">
            <v>Belridge, South</v>
          </cell>
          <cell r="E13487" t="str">
            <v>Inland</v>
          </cell>
          <cell r="F13487" t="str">
            <v>Kern</v>
          </cell>
          <cell r="G13487" t="str">
            <v>Diatomite</v>
          </cell>
          <cell r="H13487" t="str">
            <v>Yes</v>
          </cell>
        </row>
        <row r="13488">
          <cell r="A13488" t="str">
            <v>0402979540</v>
          </cell>
          <cell r="B13488" t="str">
            <v>Aera Energy LLC</v>
          </cell>
          <cell r="C13488" t="str">
            <v>Steamflood</v>
          </cell>
          <cell r="D13488" t="str">
            <v>Cymric</v>
          </cell>
          <cell r="E13488" t="str">
            <v>Inland</v>
          </cell>
          <cell r="F13488" t="str">
            <v>Kern</v>
          </cell>
          <cell r="G13488" t="str">
            <v>Tulare</v>
          </cell>
          <cell r="H13488" t="str">
            <v>Yes</v>
          </cell>
        </row>
        <row r="13489">
          <cell r="A13489" t="str">
            <v>0402979544</v>
          </cell>
          <cell r="B13489" t="str">
            <v>Aera Energy LLC</v>
          </cell>
          <cell r="C13489" t="str">
            <v>Steamflood</v>
          </cell>
          <cell r="D13489" t="str">
            <v>Cymric</v>
          </cell>
          <cell r="E13489" t="str">
            <v>Inland</v>
          </cell>
          <cell r="F13489" t="str">
            <v>Kern</v>
          </cell>
          <cell r="G13489" t="str">
            <v>Tulare</v>
          </cell>
          <cell r="H13489" t="str">
            <v>Yes</v>
          </cell>
        </row>
        <row r="13490">
          <cell r="A13490" t="str">
            <v>0402979547</v>
          </cell>
          <cell r="B13490" t="str">
            <v>Aera Energy LLC</v>
          </cell>
          <cell r="C13490" t="str">
            <v>Steamflood</v>
          </cell>
          <cell r="D13490" t="str">
            <v>Cymric</v>
          </cell>
          <cell r="E13490" t="str">
            <v>Inland</v>
          </cell>
          <cell r="F13490" t="str">
            <v>Kern</v>
          </cell>
          <cell r="G13490" t="str">
            <v>Tulare</v>
          </cell>
          <cell r="H13490" t="str">
            <v>Yes</v>
          </cell>
        </row>
        <row r="13491">
          <cell r="A13491" t="str">
            <v>0402979550</v>
          </cell>
          <cell r="B13491" t="str">
            <v>Aera Energy LLC</v>
          </cell>
          <cell r="C13491" t="str">
            <v>Steamflood</v>
          </cell>
          <cell r="D13491" t="str">
            <v>Cymric</v>
          </cell>
          <cell r="E13491" t="str">
            <v>Inland</v>
          </cell>
          <cell r="F13491" t="str">
            <v>Kern</v>
          </cell>
          <cell r="G13491" t="str">
            <v>Tulare</v>
          </cell>
          <cell r="H13491" t="str">
            <v>Yes</v>
          </cell>
        </row>
        <row r="13492">
          <cell r="A13492" t="str">
            <v>0402979554</v>
          </cell>
          <cell r="B13492" t="str">
            <v>Aera Energy LLC</v>
          </cell>
          <cell r="C13492" t="str">
            <v>Steamflood</v>
          </cell>
          <cell r="D13492" t="str">
            <v>Cymric</v>
          </cell>
          <cell r="E13492" t="str">
            <v>Inland</v>
          </cell>
          <cell r="F13492" t="str">
            <v>Kern</v>
          </cell>
          <cell r="G13492" t="str">
            <v>Tulare</v>
          </cell>
          <cell r="H13492" t="str">
            <v>Yes</v>
          </cell>
        </row>
        <row r="13493">
          <cell r="A13493" t="str">
            <v>0402979555</v>
          </cell>
          <cell r="B13493" t="str">
            <v>Aera Energy LLC</v>
          </cell>
          <cell r="C13493" t="str">
            <v>Steamflood</v>
          </cell>
          <cell r="D13493" t="str">
            <v>Cymric</v>
          </cell>
          <cell r="E13493" t="str">
            <v>Inland</v>
          </cell>
          <cell r="F13493" t="str">
            <v>Kern</v>
          </cell>
          <cell r="G13493" t="str">
            <v>Tulare</v>
          </cell>
          <cell r="H13493" t="str">
            <v>Yes</v>
          </cell>
        </row>
        <row r="13494">
          <cell r="A13494" t="str">
            <v>0402979556</v>
          </cell>
          <cell r="B13494" t="str">
            <v>Aera Energy LLC</v>
          </cell>
          <cell r="C13494" t="str">
            <v>Steamflood</v>
          </cell>
          <cell r="D13494" t="str">
            <v>Cymric</v>
          </cell>
          <cell r="E13494" t="str">
            <v>Inland</v>
          </cell>
          <cell r="F13494" t="str">
            <v>Kern</v>
          </cell>
          <cell r="G13494" t="str">
            <v>Tulare</v>
          </cell>
          <cell r="H13494" t="str">
            <v>Yes</v>
          </cell>
        </row>
        <row r="13495">
          <cell r="A13495" t="str">
            <v>0402979564</v>
          </cell>
          <cell r="B13495" t="str">
            <v>Aera Energy LLC</v>
          </cell>
          <cell r="C13495" t="str">
            <v>Oil &amp; Gas</v>
          </cell>
          <cell r="D13495" t="str">
            <v>Cymric</v>
          </cell>
          <cell r="E13495" t="str">
            <v>Inland</v>
          </cell>
          <cell r="F13495" t="str">
            <v>Kern</v>
          </cell>
          <cell r="G13495" t="str">
            <v>Tulare</v>
          </cell>
          <cell r="H13495" t="str">
            <v>Yes</v>
          </cell>
        </row>
        <row r="13496">
          <cell r="A13496" t="str">
            <v>0402979565</v>
          </cell>
          <cell r="B13496" t="str">
            <v>Aera Energy LLC</v>
          </cell>
          <cell r="C13496" t="str">
            <v>Oil &amp; Gas</v>
          </cell>
          <cell r="D13496" t="str">
            <v>Cymric</v>
          </cell>
          <cell r="E13496" t="str">
            <v>Inland</v>
          </cell>
          <cell r="F13496" t="str">
            <v>Kern</v>
          </cell>
          <cell r="G13496" t="str">
            <v>Tulare</v>
          </cell>
          <cell r="H13496" t="str">
            <v>Yes</v>
          </cell>
        </row>
        <row r="13497">
          <cell r="A13497" t="str">
            <v>0402979566</v>
          </cell>
          <cell r="B13497" t="str">
            <v>Aera Energy LLC</v>
          </cell>
          <cell r="C13497" t="str">
            <v>Oil &amp; Gas</v>
          </cell>
          <cell r="D13497" t="str">
            <v>Cymric</v>
          </cell>
          <cell r="E13497" t="str">
            <v>Inland</v>
          </cell>
          <cell r="F13497" t="str">
            <v>Kern</v>
          </cell>
          <cell r="G13497" t="str">
            <v>Tulare</v>
          </cell>
          <cell r="H13497" t="str">
            <v>Yes</v>
          </cell>
        </row>
        <row r="13498">
          <cell r="A13498" t="str">
            <v>0402979567</v>
          </cell>
          <cell r="B13498" t="str">
            <v>Aera Energy LLC</v>
          </cell>
          <cell r="C13498" t="str">
            <v>Oil &amp; Gas</v>
          </cell>
          <cell r="D13498" t="str">
            <v>Cymric</v>
          </cell>
          <cell r="E13498" t="str">
            <v>Inland</v>
          </cell>
          <cell r="F13498" t="str">
            <v>Kern</v>
          </cell>
          <cell r="G13498" t="str">
            <v>Tulare</v>
          </cell>
          <cell r="H13498" t="str">
            <v>No</v>
          </cell>
        </row>
        <row r="13499">
          <cell r="A13499" t="str">
            <v>0402979579</v>
          </cell>
          <cell r="B13499" t="str">
            <v>Aera Energy LLC</v>
          </cell>
          <cell r="C13499" t="str">
            <v>Oil &amp; Gas</v>
          </cell>
          <cell r="D13499" t="str">
            <v>Belridge, South</v>
          </cell>
          <cell r="E13499" t="str">
            <v>Inland</v>
          </cell>
          <cell r="F13499" t="str">
            <v>Kern</v>
          </cell>
          <cell r="G13499" t="str">
            <v>Tulare</v>
          </cell>
          <cell r="H13499" t="str">
            <v>Yes</v>
          </cell>
        </row>
        <row r="13500">
          <cell r="A13500" t="str">
            <v>0402979624</v>
          </cell>
          <cell r="B13500" t="str">
            <v>Chevron U.S.A. Inc.</v>
          </cell>
          <cell r="C13500" t="str">
            <v>Cyclic Steam</v>
          </cell>
          <cell r="D13500" t="str">
            <v>Kern River</v>
          </cell>
          <cell r="E13500" t="str">
            <v>Inland</v>
          </cell>
          <cell r="F13500" t="str">
            <v>Kern</v>
          </cell>
          <cell r="G13500" t="str">
            <v>Kern River</v>
          </cell>
          <cell r="H13500" t="str">
            <v>Yes</v>
          </cell>
        </row>
        <row r="13501">
          <cell r="A13501" t="str">
            <v>0402979626</v>
          </cell>
          <cell r="B13501" t="str">
            <v>Chevron U.S.A. Inc.</v>
          </cell>
          <cell r="C13501" t="str">
            <v>Cyclic Steam</v>
          </cell>
          <cell r="D13501" t="str">
            <v>Kern River</v>
          </cell>
          <cell r="E13501" t="str">
            <v>Inland</v>
          </cell>
          <cell r="F13501" t="str">
            <v>Kern</v>
          </cell>
          <cell r="G13501" t="str">
            <v>Kern River</v>
          </cell>
          <cell r="H13501" t="str">
            <v>Yes</v>
          </cell>
        </row>
        <row r="13502">
          <cell r="A13502" t="str">
            <v>0402979629</v>
          </cell>
          <cell r="B13502" t="str">
            <v>Chevron U.S.A. Inc.</v>
          </cell>
          <cell r="C13502" t="str">
            <v>Cyclic Steam</v>
          </cell>
          <cell r="D13502" t="str">
            <v>Kern River</v>
          </cell>
          <cell r="E13502" t="str">
            <v>Inland</v>
          </cell>
          <cell r="F13502" t="str">
            <v>Kern</v>
          </cell>
          <cell r="G13502" t="str">
            <v>Kern River</v>
          </cell>
          <cell r="H13502" t="str">
            <v>No</v>
          </cell>
        </row>
        <row r="13503">
          <cell r="A13503" t="str">
            <v>0402979630</v>
          </cell>
          <cell r="B13503" t="str">
            <v>San Joaquin Facilities Management, Inc.</v>
          </cell>
          <cell r="C13503" t="str">
            <v>Water Disposal</v>
          </cell>
          <cell r="D13503" t="str">
            <v>Ten Section</v>
          </cell>
          <cell r="E13503" t="str">
            <v>Inland</v>
          </cell>
          <cell r="F13503" t="str">
            <v>Kern</v>
          </cell>
          <cell r="G13503" t="str">
            <v>San Joaquin-Etchegoin</v>
          </cell>
          <cell r="H13503" t="str">
            <v>Yes</v>
          </cell>
        </row>
        <row r="13504">
          <cell r="A13504" t="str">
            <v>0402979634</v>
          </cell>
          <cell r="B13504" t="str">
            <v>California Resources Elk Hills, LLC</v>
          </cell>
          <cell r="C13504" t="str">
            <v>Waterflood</v>
          </cell>
          <cell r="D13504" t="str">
            <v>Elk Hills</v>
          </cell>
          <cell r="E13504" t="str">
            <v>Inland</v>
          </cell>
          <cell r="F13504" t="str">
            <v>Kern</v>
          </cell>
          <cell r="G13504" t="str">
            <v>Stevens (31S)</v>
          </cell>
          <cell r="H13504" t="str">
            <v>No</v>
          </cell>
        </row>
        <row r="13505">
          <cell r="A13505" t="str">
            <v>0402979641</v>
          </cell>
          <cell r="B13505" t="str">
            <v>Aera Energy LLC</v>
          </cell>
          <cell r="C13505" t="str">
            <v>Oil &amp; Gas</v>
          </cell>
          <cell r="D13505" t="str">
            <v>Cymric</v>
          </cell>
          <cell r="E13505" t="str">
            <v>Inland</v>
          </cell>
          <cell r="F13505" t="str">
            <v>Kern</v>
          </cell>
          <cell r="G13505" t="str">
            <v>Tulare</v>
          </cell>
          <cell r="H13505" t="str">
            <v>Yes</v>
          </cell>
        </row>
        <row r="13506">
          <cell r="A13506" t="str">
            <v>0402979642</v>
          </cell>
          <cell r="B13506" t="str">
            <v>Aera Energy LLC</v>
          </cell>
          <cell r="C13506" t="str">
            <v>Oil &amp; Gas</v>
          </cell>
          <cell r="D13506" t="str">
            <v>Cymric</v>
          </cell>
          <cell r="E13506" t="str">
            <v>Inland</v>
          </cell>
          <cell r="F13506" t="str">
            <v>Kern</v>
          </cell>
          <cell r="G13506" t="str">
            <v>Tulare</v>
          </cell>
          <cell r="H13506" t="str">
            <v>No</v>
          </cell>
        </row>
        <row r="13507">
          <cell r="A13507" t="str">
            <v>0402979646</v>
          </cell>
          <cell r="B13507" t="str">
            <v>Aera Energy LLC</v>
          </cell>
          <cell r="C13507" t="str">
            <v>Oil &amp; Gas</v>
          </cell>
          <cell r="D13507" t="str">
            <v>Cymric</v>
          </cell>
          <cell r="E13507" t="str">
            <v>Inland</v>
          </cell>
          <cell r="F13507" t="str">
            <v>Kern</v>
          </cell>
          <cell r="G13507" t="str">
            <v>Tulare</v>
          </cell>
          <cell r="H13507" t="str">
            <v>Yes</v>
          </cell>
        </row>
        <row r="13508">
          <cell r="A13508" t="str">
            <v>0402979647</v>
          </cell>
          <cell r="B13508" t="str">
            <v>Aera Energy LLC</v>
          </cell>
          <cell r="C13508" t="str">
            <v>Steamflood</v>
          </cell>
          <cell r="D13508" t="str">
            <v>Cymric</v>
          </cell>
          <cell r="E13508" t="str">
            <v>Inland</v>
          </cell>
          <cell r="F13508" t="str">
            <v>Kern</v>
          </cell>
          <cell r="G13508" t="str">
            <v>Tulare</v>
          </cell>
          <cell r="H13508" t="str">
            <v>Yes</v>
          </cell>
        </row>
        <row r="13509">
          <cell r="A13509" t="str">
            <v>0402979656</v>
          </cell>
          <cell r="B13509" t="str">
            <v>Aera Energy LLC</v>
          </cell>
          <cell r="C13509" t="str">
            <v>Oil &amp; Gas</v>
          </cell>
          <cell r="D13509" t="str">
            <v>Belridge, South</v>
          </cell>
          <cell r="E13509" t="str">
            <v>Inland</v>
          </cell>
          <cell r="F13509" t="str">
            <v>Kern</v>
          </cell>
          <cell r="G13509" t="str">
            <v>Tulare</v>
          </cell>
          <cell r="H13509" t="str">
            <v>No</v>
          </cell>
        </row>
        <row r="13510">
          <cell r="A13510" t="str">
            <v>0402979662</v>
          </cell>
          <cell r="B13510" t="str">
            <v>HOC CA, LLC</v>
          </cell>
          <cell r="C13510" t="str">
            <v>Oil &amp; Gas</v>
          </cell>
          <cell r="D13510" t="str">
            <v>Edison</v>
          </cell>
          <cell r="E13510" t="str">
            <v>Inland</v>
          </cell>
          <cell r="F13510" t="str">
            <v>Kern</v>
          </cell>
          <cell r="G13510" t="str">
            <v>No Pool Breakdown</v>
          </cell>
          <cell r="H13510" t="str">
            <v>No</v>
          </cell>
        </row>
        <row r="13511">
          <cell r="A13511" t="str">
            <v>0402979666</v>
          </cell>
          <cell r="B13511" t="str">
            <v>California Resources Production Corporation</v>
          </cell>
          <cell r="C13511" t="str">
            <v>Waterflood</v>
          </cell>
          <cell r="D13511" t="str">
            <v>Landslide</v>
          </cell>
          <cell r="E13511" t="str">
            <v>Inland</v>
          </cell>
          <cell r="F13511" t="str">
            <v>Kern</v>
          </cell>
          <cell r="G13511" t="str">
            <v>Stevens</v>
          </cell>
          <cell r="H13511" t="str">
            <v>Yes</v>
          </cell>
        </row>
        <row r="13512">
          <cell r="A13512" t="str">
            <v>0402979668</v>
          </cell>
          <cell r="B13512" t="str">
            <v>Aera Energy LLC</v>
          </cell>
          <cell r="C13512" t="str">
            <v>Oil &amp; Gas</v>
          </cell>
          <cell r="D13512" t="str">
            <v>Midway-Sunset</v>
          </cell>
          <cell r="E13512" t="str">
            <v>Inland</v>
          </cell>
          <cell r="F13512" t="str">
            <v>Kern</v>
          </cell>
          <cell r="G13512" t="str">
            <v>No Pool Breakdown</v>
          </cell>
          <cell r="H13512" t="str">
            <v>Yes</v>
          </cell>
        </row>
        <row r="13513">
          <cell r="A13513" t="str">
            <v>0402979676</v>
          </cell>
          <cell r="B13513" t="str">
            <v>Aera Energy LLC</v>
          </cell>
          <cell r="C13513" t="str">
            <v>Oil &amp; Gas</v>
          </cell>
          <cell r="D13513" t="str">
            <v>Belridge, North</v>
          </cell>
          <cell r="E13513" t="str">
            <v>Inland</v>
          </cell>
          <cell r="F13513" t="str">
            <v>Kern</v>
          </cell>
          <cell r="G13513" t="str">
            <v>Tulare</v>
          </cell>
          <cell r="H13513" t="str">
            <v>No</v>
          </cell>
        </row>
        <row r="13514">
          <cell r="A13514" t="str">
            <v>0402979678</v>
          </cell>
          <cell r="B13514" t="str">
            <v>Aera Energy LLC</v>
          </cell>
          <cell r="C13514" t="str">
            <v>Oil &amp; Gas</v>
          </cell>
          <cell r="D13514" t="str">
            <v>Belridge, North</v>
          </cell>
          <cell r="E13514" t="str">
            <v>Inland</v>
          </cell>
          <cell r="F13514" t="str">
            <v>Kern</v>
          </cell>
          <cell r="G13514" t="str">
            <v>Tulare</v>
          </cell>
          <cell r="H13514" t="str">
            <v>Yes</v>
          </cell>
        </row>
        <row r="13515">
          <cell r="A13515" t="str">
            <v>0402979691</v>
          </cell>
          <cell r="B13515" t="str">
            <v>Aera Energy LLC</v>
          </cell>
          <cell r="C13515" t="str">
            <v>Oil &amp; Gas</v>
          </cell>
          <cell r="D13515" t="str">
            <v>Midway-Sunset</v>
          </cell>
          <cell r="E13515" t="str">
            <v>Inland</v>
          </cell>
          <cell r="F13515" t="str">
            <v>Kern</v>
          </cell>
          <cell r="G13515" t="str">
            <v>No Pool Breakdown</v>
          </cell>
          <cell r="H13515" t="str">
            <v>No</v>
          </cell>
        </row>
        <row r="13516">
          <cell r="A13516" t="str">
            <v>0402979694</v>
          </cell>
          <cell r="B13516" t="str">
            <v>Aera Energy LLC</v>
          </cell>
          <cell r="C13516" t="str">
            <v>Oil &amp; Gas</v>
          </cell>
          <cell r="D13516" t="str">
            <v>Midway-Sunset</v>
          </cell>
          <cell r="E13516" t="str">
            <v>Inland</v>
          </cell>
          <cell r="F13516" t="str">
            <v>Kern</v>
          </cell>
          <cell r="G13516" t="str">
            <v>No Pool Breakdown</v>
          </cell>
          <cell r="H13516" t="str">
            <v>No</v>
          </cell>
        </row>
        <row r="13517">
          <cell r="A13517" t="str">
            <v>0402979697</v>
          </cell>
          <cell r="B13517" t="str">
            <v>Aera Energy LLC</v>
          </cell>
          <cell r="C13517" t="str">
            <v>Oil &amp; Gas</v>
          </cell>
          <cell r="D13517" t="str">
            <v>Midway-Sunset</v>
          </cell>
          <cell r="E13517" t="str">
            <v>Inland</v>
          </cell>
          <cell r="F13517" t="str">
            <v>Kern</v>
          </cell>
          <cell r="G13517" t="str">
            <v>No Pool Breakdown</v>
          </cell>
          <cell r="H13517" t="str">
            <v>No</v>
          </cell>
        </row>
        <row r="13518">
          <cell r="A13518" t="str">
            <v>0402979705</v>
          </cell>
          <cell r="B13518" t="str">
            <v>California Resources Elk Hills, LLC</v>
          </cell>
          <cell r="C13518" t="str">
            <v>Waterflood</v>
          </cell>
          <cell r="D13518" t="str">
            <v>Elk Hills</v>
          </cell>
          <cell r="E13518" t="str">
            <v>Inland</v>
          </cell>
          <cell r="F13518" t="str">
            <v>Kern</v>
          </cell>
          <cell r="G13518" t="str">
            <v>Stevens (29R)</v>
          </cell>
          <cell r="H13518" t="str">
            <v>Yes</v>
          </cell>
        </row>
        <row r="13519">
          <cell r="A13519" t="str">
            <v>0402979708</v>
          </cell>
          <cell r="B13519" t="str">
            <v>California Resources Production Corporation</v>
          </cell>
          <cell r="C13519" t="str">
            <v>Oil &amp; Gas</v>
          </cell>
          <cell r="D13519" t="str">
            <v>Mount Poso</v>
          </cell>
          <cell r="E13519" t="str">
            <v>Inland</v>
          </cell>
          <cell r="F13519" t="str">
            <v>Kern</v>
          </cell>
          <cell r="G13519" t="str">
            <v>Pyramid Hill-Vedder</v>
          </cell>
          <cell r="H13519" t="str">
            <v>Yes</v>
          </cell>
        </row>
        <row r="13520">
          <cell r="A13520" t="str">
            <v>0402979722</v>
          </cell>
          <cell r="B13520" t="str">
            <v>Crimson Resource Management Corp.</v>
          </cell>
          <cell r="C13520" t="str">
            <v>Oil &amp; Gas</v>
          </cell>
          <cell r="D13520" t="str">
            <v>Wheeler Ridge</v>
          </cell>
          <cell r="E13520" t="str">
            <v>Inland</v>
          </cell>
          <cell r="F13520" t="str">
            <v>Kern</v>
          </cell>
          <cell r="G13520" t="str">
            <v>Refugian Eocene</v>
          </cell>
          <cell r="H13520" t="str">
            <v>Yes</v>
          </cell>
        </row>
        <row r="13521">
          <cell r="A13521" t="str">
            <v>0402979730</v>
          </cell>
          <cell r="B13521" t="str">
            <v>Aera Energy LLC</v>
          </cell>
          <cell r="C13521" t="str">
            <v>Waterflood</v>
          </cell>
          <cell r="D13521" t="str">
            <v>Belridge, North</v>
          </cell>
          <cell r="E13521" t="str">
            <v>Inland</v>
          </cell>
          <cell r="F13521" t="str">
            <v>Kern</v>
          </cell>
          <cell r="G13521" t="str">
            <v>Diatomite</v>
          </cell>
          <cell r="H13521" t="str">
            <v>No</v>
          </cell>
        </row>
        <row r="13522">
          <cell r="A13522" t="str">
            <v>0402979734</v>
          </cell>
          <cell r="B13522" t="str">
            <v>Aera Energy LLC</v>
          </cell>
          <cell r="C13522" t="str">
            <v>Oil &amp; Gas</v>
          </cell>
          <cell r="D13522" t="str">
            <v>Cymric</v>
          </cell>
          <cell r="E13522" t="str">
            <v>Inland</v>
          </cell>
          <cell r="F13522" t="str">
            <v>Kern</v>
          </cell>
          <cell r="G13522" t="str">
            <v>Tulare</v>
          </cell>
          <cell r="H13522" t="str">
            <v>No</v>
          </cell>
        </row>
        <row r="13523">
          <cell r="A13523" t="str">
            <v>0402979740</v>
          </cell>
          <cell r="B13523" t="str">
            <v>Aera Energy LLC</v>
          </cell>
          <cell r="C13523" t="str">
            <v>Oil &amp; Gas</v>
          </cell>
          <cell r="D13523" t="str">
            <v>Cymric</v>
          </cell>
          <cell r="E13523" t="str">
            <v>Inland</v>
          </cell>
          <cell r="F13523" t="str">
            <v>Kern</v>
          </cell>
          <cell r="G13523" t="str">
            <v>Tulare</v>
          </cell>
          <cell r="H13523" t="str">
            <v>No</v>
          </cell>
        </row>
        <row r="13524">
          <cell r="A13524" t="str">
            <v>0402979744</v>
          </cell>
          <cell r="B13524" t="str">
            <v>Aera Energy LLC</v>
          </cell>
          <cell r="C13524" t="str">
            <v>Oil &amp; Gas</v>
          </cell>
          <cell r="D13524" t="str">
            <v>Cymric</v>
          </cell>
          <cell r="E13524" t="str">
            <v>Inland</v>
          </cell>
          <cell r="F13524" t="str">
            <v>Kern</v>
          </cell>
          <cell r="G13524" t="str">
            <v>Tulare</v>
          </cell>
          <cell r="H13524" t="str">
            <v>No</v>
          </cell>
        </row>
        <row r="13525">
          <cell r="A13525" t="str">
            <v>0402979745</v>
          </cell>
          <cell r="B13525" t="str">
            <v>Aera Energy LLC</v>
          </cell>
          <cell r="C13525" t="str">
            <v>Oil &amp; Gas</v>
          </cell>
          <cell r="D13525" t="str">
            <v>Cymric</v>
          </cell>
          <cell r="E13525" t="str">
            <v>Inland</v>
          </cell>
          <cell r="F13525" t="str">
            <v>Kern</v>
          </cell>
          <cell r="G13525" t="str">
            <v>Tulare</v>
          </cell>
          <cell r="H13525" t="str">
            <v>No</v>
          </cell>
        </row>
        <row r="13526">
          <cell r="A13526" t="str">
            <v>0402979750</v>
          </cell>
          <cell r="B13526" t="str">
            <v>Berry Petroleum Company, LLC</v>
          </cell>
          <cell r="C13526" t="str">
            <v>Oil &amp; Gas</v>
          </cell>
          <cell r="D13526" t="str">
            <v>Belridge, South</v>
          </cell>
          <cell r="E13526" t="str">
            <v>Inland</v>
          </cell>
          <cell r="F13526" t="str">
            <v>Kern</v>
          </cell>
          <cell r="G13526" t="str">
            <v>Diatomite</v>
          </cell>
          <cell r="H13526" t="str">
            <v>No</v>
          </cell>
        </row>
        <row r="13527">
          <cell r="A13527" t="str">
            <v>0402979753</v>
          </cell>
          <cell r="B13527" t="str">
            <v>Berry Petroleum Company, LLC</v>
          </cell>
          <cell r="C13527" t="str">
            <v>Oil &amp; Gas</v>
          </cell>
          <cell r="D13527" t="str">
            <v>Belridge, South</v>
          </cell>
          <cell r="E13527" t="str">
            <v>Inland</v>
          </cell>
          <cell r="F13527" t="str">
            <v>Kern</v>
          </cell>
          <cell r="G13527" t="str">
            <v>Diatomite</v>
          </cell>
          <cell r="H13527" t="str">
            <v>No</v>
          </cell>
        </row>
        <row r="13528">
          <cell r="A13528" t="str">
            <v>0402979754</v>
          </cell>
          <cell r="B13528" t="str">
            <v>Berry Petroleum Company, LLC</v>
          </cell>
          <cell r="C13528" t="str">
            <v>Waterflood</v>
          </cell>
          <cell r="D13528" t="str">
            <v>Belridge, South</v>
          </cell>
          <cell r="E13528" t="str">
            <v>Inland</v>
          </cell>
          <cell r="F13528" t="str">
            <v>Kern</v>
          </cell>
          <cell r="G13528" t="str">
            <v>Diatomite</v>
          </cell>
          <cell r="H13528" t="str">
            <v>No</v>
          </cell>
        </row>
        <row r="13529">
          <cell r="A13529" t="str">
            <v>0402979756</v>
          </cell>
          <cell r="B13529" t="str">
            <v>Berry Petroleum Company, LLC</v>
          </cell>
          <cell r="C13529" t="str">
            <v>Oil &amp; Gas</v>
          </cell>
          <cell r="D13529" t="str">
            <v>Belridge, South</v>
          </cell>
          <cell r="E13529" t="str">
            <v>Inland</v>
          </cell>
          <cell r="F13529" t="str">
            <v>Kern</v>
          </cell>
          <cell r="G13529" t="str">
            <v>Diatomite</v>
          </cell>
          <cell r="H13529" t="str">
            <v>Yes</v>
          </cell>
        </row>
        <row r="13530">
          <cell r="A13530" t="str">
            <v>0402979761</v>
          </cell>
          <cell r="B13530" t="str">
            <v>Berry Petroleum Company, LLC</v>
          </cell>
          <cell r="C13530" t="str">
            <v>Oil &amp; Gas</v>
          </cell>
          <cell r="D13530" t="str">
            <v>Belridge, South</v>
          </cell>
          <cell r="E13530" t="str">
            <v>Inland</v>
          </cell>
          <cell r="F13530" t="str">
            <v>Kern</v>
          </cell>
          <cell r="G13530" t="str">
            <v>Diatomite</v>
          </cell>
          <cell r="H13530" t="str">
            <v>No</v>
          </cell>
        </row>
        <row r="13531">
          <cell r="A13531" t="str">
            <v>0402979764</v>
          </cell>
          <cell r="B13531" t="str">
            <v>Berry Petroleum Company, LLC</v>
          </cell>
          <cell r="C13531" t="str">
            <v>Waterflood</v>
          </cell>
          <cell r="D13531" t="str">
            <v>Belridge, South</v>
          </cell>
          <cell r="E13531" t="str">
            <v>Inland</v>
          </cell>
          <cell r="F13531" t="str">
            <v>Kern</v>
          </cell>
          <cell r="G13531" t="str">
            <v>Diatomite</v>
          </cell>
          <cell r="H13531" t="str">
            <v>Yes</v>
          </cell>
        </row>
        <row r="13532">
          <cell r="A13532" t="str">
            <v>0402979767</v>
          </cell>
          <cell r="B13532" t="str">
            <v>Berry Petroleum Company, LLC</v>
          </cell>
          <cell r="C13532" t="str">
            <v>Waterflood</v>
          </cell>
          <cell r="D13532" t="str">
            <v>Belridge, South</v>
          </cell>
          <cell r="E13532" t="str">
            <v>Inland</v>
          </cell>
          <cell r="F13532" t="str">
            <v>Kern</v>
          </cell>
          <cell r="G13532" t="str">
            <v>Diatomite</v>
          </cell>
          <cell r="H13532" t="str">
            <v>No</v>
          </cell>
        </row>
        <row r="13533">
          <cell r="A13533" t="str">
            <v>0402979768</v>
          </cell>
          <cell r="B13533" t="str">
            <v>Berry Petroleum Company, LLC</v>
          </cell>
          <cell r="C13533" t="str">
            <v>Oil &amp; Gas</v>
          </cell>
          <cell r="D13533" t="str">
            <v>Belridge, South</v>
          </cell>
          <cell r="E13533" t="str">
            <v>Inland</v>
          </cell>
          <cell r="F13533" t="str">
            <v>Kern</v>
          </cell>
          <cell r="G13533" t="str">
            <v>Diatomite</v>
          </cell>
          <cell r="H13533" t="str">
            <v>Yes</v>
          </cell>
        </row>
        <row r="13534">
          <cell r="A13534" t="str">
            <v>0402979774</v>
          </cell>
          <cell r="B13534" t="str">
            <v>Chevron U.S.A. Inc.</v>
          </cell>
          <cell r="C13534" t="str">
            <v>Cyclic Steam</v>
          </cell>
          <cell r="D13534" t="str">
            <v>Kern River</v>
          </cell>
          <cell r="E13534" t="str">
            <v>Inland</v>
          </cell>
          <cell r="F13534" t="str">
            <v>Kern</v>
          </cell>
          <cell r="G13534" t="str">
            <v>Kern River</v>
          </cell>
          <cell r="H13534" t="str">
            <v>No</v>
          </cell>
        </row>
        <row r="13535">
          <cell r="A13535" t="str">
            <v>0402979777</v>
          </cell>
          <cell r="B13535" t="str">
            <v>Aera Energy LLC</v>
          </cell>
          <cell r="C13535" t="str">
            <v>Oil &amp; Gas</v>
          </cell>
          <cell r="D13535" t="str">
            <v>Belridge, North</v>
          </cell>
          <cell r="E13535" t="str">
            <v>Inland</v>
          </cell>
          <cell r="F13535" t="str">
            <v>Kern</v>
          </cell>
          <cell r="G13535" t="str">
            <v>Diatomite</v>
          </cell>
          <cell r="H13535" t="str">
            <v>No</v>
          </cell>
        </row>
        <row r="13536">
          <cell r="A13536" t="str">
            <v>0402979783</v>
          </cell>
          <cell r="B13536" t="str">
            <v>Chevron U.S.A. Inc.</v>
          </cell>
          <cell r="C13536" t="str">
            <v>Cyclic Steam</v>
          </cell>
          <cell r="D13536" t="str">
            <v>Kern River</v>
          </cell>
          <cell r="E13536" t="str">
            <v>Inland</v>
          </cell>
          <cell r="F13536" t="str">
            <v>Kern</v>
          </cell>
          <cell r="G13536" t="str">
            <v>Kern River</v>
          </cell>
          <cell r="H13536" t="str">
            <v>No</v>
          </cell>
        </row>
        <row r="13537">
          <cell r="A13537" t="str">
            <v>0402979784</v>
          </cell>
          <cell r="B13537" t="str">
            <v>Chevron U.S.A. Inc.</v>
          </cell>
          <cell r="C13537" t="str">
            <v>Steamflood</v>
          </cell>
          <cell r="D13537" t="str">
            <v>Kern River</v>
          </cell>
          <cell r="E13537" t="str">
            <v>Inland</v>
          </cell>
          <cell r="F13537" t="str">
            <v>Kern</v>
          </cell>
          <cell r="G13537" t="str">
            <v>No Pool Breakdown, Kern River</v>
          </cell>
          <cell r="H13537" t="str">
            <v>Yes</v>
          </cell>
        </row>
        <row r="13538">
          <cell r="A13538" t="str">
            <v>0402979786</v>
          </cell>
          <cell r="B13538" t="str">
            <v>Chevron U.S.A. Inc.</v>
          </cell>
          <cell r="C13538" t="str">
            <v>Steamflood</v>
          </cell>
          <cell r="D13538" t="str">
            <v>Kern River</v>
          </cell>
          <cell r="E13538" t="str">
            <v>Inland</v>
          </cell>
          <cell r="F13538" t="str">
            <v>Kern</v>
          </cell>
          <cell r="G13538" t="str">
            <v>Kern River</v>
          </cell>
          <cell r="H13538" t="str">
            <v>No</v>
          </cell>
        </row>
        <row r="13539">
          <cell r="A13539" t="str">
            <v>0402979807</v>
          </cell>
          <cell r="B13539" t="str">
            <v>California Resources Elk Hills, LLC</v>
          </cell>
          <cell r="C13539" t="str">
            <v>Oil &amp; Gas</v>
          </cell>
          <cell r="D13539" t="str">
            <v>Elk Hills</v>
          </cell>
          <cell r="E13539" t="str">
            <v>Inland</v>
          </cell>
          <cell r="F13539" t="str">
            <v>Kern</v>
          </cell>
          <cell r="G13539" t="str">
            <v>Upper (Undifferentiated)</v>
          </cell>
          <cell r="H13539" t="str">
            <v>Yes</v>
          </cell>
        </row>
        <row r="13540">
          <cell r="A13540" t="str">
            <v>0402979808</v>
          </cell>
          <cell r="B13540" t="str">
            <v>California Resources Elk Hills, LLC</v>
          </cell>
          <cell r="C13540" t="str">
            <v>Oil &amp; Gas</v>
          </cell>
          <cell r="D13540" t="str">
            <v>Elk Hills</v>
          </cell>
          <cell r="E13540" t="str">
            <v>Inland</v>
          </cell>
          <cell r="F13540" t="str">
            <v>Kern</v>
          </cell>
          <cell r="G13540" t="str">
            <v>Upper (Undifferentiated)</v>
          </cell>
          <cell r="H13540" t="str">
            <v>Yes</v>
          </cell>
        </row>
        <row r="13541">
          <cell r="A13541" t="str">
            <v>0402979816</v>
          </cell>
          <cell r="B13541" t="str">
            <v>California Resources Elk Hills, LLC</v>
          </cell>
          <cell r="C13541" t="str">
            <v>Waterflood</v>
          </cell>
          <cell r="D13541" t="str">
            <v>Elk Hills</v>
          </cell>
          <cell r="E13541" t="str">
            <v>Inland</v>
          </cell>
          <cell r="F13541" t="str">
            <v>Kern</v>
          </cell>
          <cell r="G13541" t="str">
            <v>Stevens (31S)</v>
          </cell>
          <cell r="H13541" t="str">
            <v>No</v>
          </cell>
        </row>
        <row r="13542">
          <cell r="A13542" t="str">
            <v>0402979826</v>
          </cell>
          <cell r="B13542" t="str">
            <v>Aera Energy LLC</v>
          </cell>
          <cell r="C13542" t="str">
            <v>Oil &amp; Gas</v>
          </cell>
          <cell r="D13542" t="str">
            <v>Belridge, South</v>
          </cell>
          <cell r="E13542" t="str">
            <v>Inland</v>
          </cell>
          <cell r="F13542" t="str">
            <v>Kern</v>
          </cell>
          <cell r="G13542" t="str">
            <v>Tulare</v>
          </cell>
          <cell r="H13542" t="str">
            <v>Yes</v>
          </cell>
        </row>
        <row r="13543">
          <cell r="A13543" t="str">
            <v>0402979831</v>
          </cell>
          <cell r="B13543" t="str">
            <v>Aera Energy LLC</v>
          </cell>
          <cell r="C13543" t="str">
            <v>Oil &amp; Gas</v>
          </cell>
          <cell r="D13543" t="str">
            <v>Belridge, South</v>
          </cell>
          <cell r="E13543" t="str">
            <v>Inland</v>
          </cell>
          <cell r="F13543" t="str">
            <v>Kern</v>
          </cell>
          <cell r="G13543" t="str">
            <v>Tulare</v>
          </cell>
          <cell r="H13543" t="str">
            <v>No</v>
          </cell>
        </row>
        <row r="13544">
          <cell r="A13544" t="str">
            <v>0402979833</v>
          </cell>
          <cell r="B13544" t="str">
            <v>California Resources Production Corporation</v>
          </cell>
          <cell r="C13544" t="str">
            <v>Oil &amp; Gas</v>
          </cell>
          <cell r="D13544" t="str">
            <v>Mount Poso</v>
          </cell>
          <cell r="E13544" t="str">
            <v>Inland</v>
          </cell>
          <cell r="F13544" t="str">
            <v>Kern</v>
          </cell>
          <cell r="G13544" t="str">
            <v>Pyramid Hill-Vedder</v>
          </cell>
          <cell r="H13544" t="str">
            <v>Yes</v>
          </cell>
        </row>
        <row r="13545">
          <cell r="A13545" t="str">
            <v>0402979834</v>
          </cell>
          <cell r="B13545" t="str">
            <v>California Resources Production Corporation</v>
          </cell>
          <cell r="C13545" t="str">
            <v>Oil &amp; Gas</v>
          </cell>
          <cell r="D13545" t="str">
            <v>Mount Poso</v>
          </cell>
          <cell r="E13545" t="str">
            <v>Inland</v>
          </cell>
          <cell r="F13545" t="str">
            <v>Kern</v>
          </cell>
          <cell r="G13545" t="str">
            <v>Pyramid Hill-Vedder</v>
          </cell>
          <cell r="H13545" t="str">
            <v>No</v>
          </cell>
        </row>
        <row r="13546">
          <cell r="A13546" t="str">
            <v>0402979835</v>
          </cell>
          <cell r="B13546" t="str">
            <v>California Resources Production Corporation</v>
          </cell>
          <cell r="C13546" t="str">
            <v>Oil &amp; Gas</v>
          </cell>
          <cell r="D13546" t="str">
            <v>Mount Poso</v>
          </cell>
          <cell r="E13546" t="str">
            <v>Inland</v>
          </cell>
          <cell r="F13546" t="str">
            <v>Kern</v>
          </cell>
          <cell r="G13546" t="str">
            <v>Pyramid Hill-Vedder</v>
          </cell>
          <cell r="H13546" t="str">
            <v>Yes</v>
          </cell>
        </row>
        <row r="13547">
          <cell r="A13547" t="str">
            <v>0402979836</v>
          </cell>
          <cell r="B13547" t="str">
            <v>California Resources Production Corporation</v>
          </cell>
          <cell r="C13547" t="str">
            <v>Oil &amp; Gas</v>
          </cell>
          <cell r="D13547" t="str">
            <v>Mount Poso</v>
          </cell>
          <cell r="E13547" t="str">
            <v>Inland</v>
          </cell>
          <cell r="F13547" t="str">
            <v>Kern</v>
          </cell>
          <cell r="G13547" t="str">
            <v>Pyramid Hill-Vedder</v>
          </cell>
          <cell r="H13547" t="str">
            <v>Yes</v>
          </cell>
        </row>
        <row r="13548">
          <cell r="A13548" t="str">
            <v>0402979837</v>
          </cell>
          <cell r="B13548" t="str">
            <v>California Resources Production Corporation</v>
          </cell>
          <cell r="C13548" t="str">
            <v>Oil &amp; Gas</v>
          </cell>
          <cell r="D13548" t="str">
            <v>Mount Poso</v>
          </cell>
          <cell r="E13548" t="str">
            <v>Inland</v>
          </cell>
          <cell r="F13548" t="str">
            <v>Kern</v>
          </cell>
          <cell r="G13548" t="str">
            <v>Pyramid Hill-Vedder</v>
          </cell>
          <cell r="H13548" t="str">
            <v>Yes</v>
          </cell>
        </row>
        <row r="13549">
          <cell r="A13549" t="str">
            <v>0402979838</v>
          </cell>
          <cell r="B13549" t="str">
            <v>Aera Energy LLC</v>
          </cell>
          <cell r="C13549" t="str">
            <v>Water Disposal</v>
          </cell>
          <cell r="D13549" t="str">
            <v>Midway-Sunset</v>
          </cell>
          <cell r="E13549" t="str">
            <v>Inland</v>
          </cell>
          <cell r="F13549" t="str">
            <v>Kern</v>
          </cell>
          <cell r="G13549" t="str">
            <v>Potter</v>
          </cell>
          <cell r="H13549" t="str">
            <v>Yes</v>
          </cell>
        </row>
        <row r="13550">
          <cell r="A13550" t="str">
            <v>0402979851</v>
          </cell>
          <cell r="B13550" t="str">
            <v>Aera Energy LLC</v>
          </cell>
          <cell r="C13550" t="str">
            <v>Oil &amp; Gas</v>
          </cell>
          <cell r="D13550" t="str">
            <v>Midway-Sunset</v>
          </cell>
          <cell r="E13550" t="str">
            <v>Inland</v>
          </cell>
          <cell r="F13550" t="str">
            <v>Kern</v>
          </cell>
          <cell r="G13550" t="str">
            <v>No Pool Breakdown</v>
          </cell>
          <cell r="H13550" t="str">
            <v>Yes</v>
          </cell>
        </row>
        <row r="13551">
          <cell r="A13551" t="str">
            <v>0402979863</v>
          </cell>
          <cell r="B13551" t="str">
            <v>Chevron U.S.A. Inc.</v>
          </cell>
          <cell r="C13551" t="str">
            <v>Cyclic Steam</v>
          </cell>
          <cell r="D13551" t="str">
            <v>Midway-Sunset</v>
          </cell>
          <cell r="E13551" t="str">
            <v>Inland</v>
          </cell>
          <cell r="F13551" t="str">
            <v>Kern</v>
          </cell>
          <cell r="G13551" t="str">
            <v>No Pool Breakdown</v>
          </cell>
          <cell r="H13551" t="str">
            <v>Yes</v>
          </cell>
        </row>
        <row r="13552">
          <cell r="A13552" t="str">
            <v>0402979868</v>
          </cell>
          <cell r="B13552" t="str">
            <v>Chevron U.S.A. Inc.</v>
          </cell>
          <cell r="C13552" t="str">
            <v>Cyclic Steam</v>
          </cell>
          <cell r="D13552" t="str">
            <v>Midway-Sunset</v>
          </cell>
          <cell r="E13552" t="str">
            <v>Inland</v>
          </cell>
          <cell r="F13552" t="str">
            <v>Kern</v>
          </cell>
          <cell r="G13552" t="str">
            <v>No Pool Breakdown</v>
          </cell>
          <cell r="H13552" t="str">
            <v>No</v>
          </cell>
        </row>
        <row r="13553">
          <cell r="A13553" t="str">
            <v>0402979870</v>
          </cell>
          <cell r="B13553" t="str">
            <v>Chevron U.S.A. Inc.</v>
          </cell>
          <cell r="C13553" t="str">
            <v>Cyclic Steam</v>
          </cell>
          <cell r="D13553" t="str">
            <v>Midway-Sunset</v>
          </cell>
          <cell r="E13553" t="str">
            <v>Inland</v>
          </cell>
          <cell r="F13553" t="str">
            <v>Kern</v>
          </cell>
          <cell r="G13553" t="str">
            <v>No Pool Breakdown</v>
          </cell>
          <cell r="H13553" t="str">
            <v>No</v>
          </cell>
        </row>
        <row r="13554">
          <cell r="A13554" t="str">
            <v>0402979877</v>
          </cell>
          <cell r="B13554" t="str">
            <v>Chevron U.S.A. Inc.</v>
          </cell>
          <cell r="C13554" t="str">
            <v>Cyclic Steam</v>
          </cell>
          <cell r="D13554" t="str">
            <v>Midway-Sunset</v>
          </cell>
          <cell r="E13554" t="str">
            <v>Inland</v>
          </cell>
          <cell r="F13554" t="str">
            <v>Kern</v>
          </cell>
          <cell r="G13554" t="str">
            <v>No Pool Breakdown</v>
          </cell>
          <cell r="H13554" t="str">
            <v>No</v>
          </cell>
        </row>
        <row r="13555">
          <cell r="A13555" t="str">
            <v>0402979884</v>
          </cell>
          <cell r="B13555" t="str">
            <v>Chevron U.S.A. Inc.</v>
          </cell>
          <cell r="C13555" t="str">
            <v>Cyclic Steam</v>
          </cell>
          <cell r="D13555" t="str">
            <v>Midway-Sunset</v>
          </cell>
          <cell r="E13555" t="str">
            <v>Inland</v>
          </cell>
          <cell r="F13555" t="str">
            <v>Kern</v>
          </cell>
          <cell r="G13555" t="str">
            <v>No Pool Breakdown</v>
          </cell>
          <cell r="H13555" t="str">
            <v>Yes</v>
          </cell>
        </row>
        <row r="13556">
          <cell r="A13556" t="str">
            <v>0402979887</v>
          </cell>
          <cell r="B13556" t="str">
            <v>Chevron U.S.A. Inc.</v>
          </cell>
          <cell r="C13556" t="str">
            <v>Cyclic Steam</v>
          </cell>
          <cell r="D13556" t="str">
            <v>Midway-Sunset</v>
          </cell>
          <cell r="E13556" t="str">
            <v>Inland</v>
          </cell>
          <cell r="F13556" t="str">
            <v>Kern</v>
          </cell>
          <cell r="G13556" t="str">
            <v>No Pool Breakdown</v>
          </cell>
          <cell r="H13556" t="str">
            <v>No</v>
          </cell>
        </row>
        <row r="13557">
          <cell r="A13557" t="str">
            <v>0402979888</v>
          </cell>
          <cell r="B13557" t="str">
            <v>Chevron U.S.A. Inc.</v>
          </cell>
          <cell r="C13557" t="str">
            <v>Cyclic Steam</v>
          </cell>
          <cell r="D13557" t="str">
            <v>Midway-Sunset</v>
          </cell>
          <cell r="E13557" t="str">
            <v>Inland</v>
          </cell>
          <cell r="F13557" t="str">
            <v>Kern</v>
          </cell>
          <cell r="G13557" t="str">
            <v>No Pool Breakdown</v>
          </cell>
          <cell r="H13557" t="str">
            <v>Yes</v>
          </cell>
        </row>
        <row r="13558">
          <cell r="A13558" t="str">
            <v>0402979889</v>
          </cell>
          <cell r="B13558" t="str">
            <v>Chevron U.S.A. Inc.</v>
          </cell>
          <cell r="C13558" t="str">
            <v>Cyclic Steam</v>
          </cell>
          <cell r="D13558" t="str">
            <v>Midway-Sunset</v>
          </cell>
          <cell r="E13558" t="str">
            <v>Inland</v>
          </cell>
          <cell r="F13558" t="str">
            <v>Kern</v>
          </cell>
          <cell r="G13558" t="str">
            <v>No Pool Breakdown</v>
          </cell>
          <cell r="H13558" t="str">
            <v>Yes</v>
          </cell>
        </row>
        <row r="13559">
          <cell r="A13559" t="str">
            <v>0402979893</v>
          </cell>
          <cell r="B13559" t="str">
            <v>California Resources Elk Hills, LLC</v>
          </cell>
          <cell r="C13559" t="str">
            <v>Oil &amp; Gas</v>
          </cell>
          <cell r="D13559" t="str">
            <v>Elk Hills</v>
          </cell>
          <cell r="E13559" t="str">
            <v>Inland</v>
          </cell>
          <cell r="F13559" t="str">
            <v>Kern</v>
          </cell>
          <cell r="G13559" t="str">
            <v>Stevens (31S)</v>
          </cell>
          <cell r="H13559" t="str">
            <v>Yes</v>
          </cell>
        </row>
        <row r="13560">
          <cell r="A13560" t="str">
            <v>0402979903</v>
          </cell>
          <cell r="B13560" t="str">
            <v>Aera Energy LLC</v>
          </cell>
          <cell r="C13560" t="str">
            <v>Oil &amp; Gas</v>
          </cell>
          <cell r="D13560" t="str">
            <v>Midway-Sunset</v>
          </cell>
          <cell r="E13560" t="str">
            <v>Inland</v>
          </cell>
          <cell r="F13560" t="str">
            <v>Kern</v>
          </cell>
          <cell r="G13560" t="str">
            <v>No Pool Breakdown</v>
          </cell>
          <cell r="H13560" t="str">
            <v>No</v>
          </cell>
        </row>
        <row r="13561">
          <cell r="A13561" t="str">
            <v>0402979916</v>
          </cell>
          <cell r="B13561" t="str">
            <v>Aera Energy LLC</v>
          </cell>
          <cell r="C13561" t="str">
            <v>Oil &amp; Gas</v>
          </cell>
          <cell r="D13561" t="str">
            <v>Midway-Sunset</v>
          </cell>
          <cell r="E13561" t="str">
            <v>Inland</v>
          </cell>
          <cell r="F13561" t="str">
            <v>Kern</v>
          </cell>
          <cell r="G13561" t="str">
            <v>No Pool Breakdown</v>
          </cell>
          <cell r="H13561" t="str">
            <v>Yes</v>
          </cell>
        </row>
        <row r="13562">
          <cell r="A13562" t="str">
            <v>0402979917</v>
          </cell>
          <cell r="B13562" t="str">
            <v>Aera Energy LLC</v>
          </cell>
          <cell r="C13562" t="str">
            <v>Oil &amp; Gas</v>
          </cell>
          <cell r="D13562" t="str">
            <v>Midway-Sunset</v>
          </cell>
          <cell r="E13562" t="str">
            <v>Inland</v>
          </cell>
          <cell r="F13562" t="str">
            <v>Kern</v>
          </cell>
          <cell r="G13562" t="str">
            <v>No Pool Breakdown</v>
          </cell>
          <cell r="H13562" t="str">
            <v>Yes</v>
          </cell>
        </row>
        <row r="13563">
          <cell r="A13563" t="str">
            <v>0402979920</v>
          </cell>
          <cell r="B13563" t="str">
            <v>Aera Energy LLC</v>
          </cell>
          <cell r="C13563" t="str">
            <v>Oil &amp; Gas</v>
          </cell>
          <cell r="D13563" t="str">
            <v>Midway-Sunset</v>
          </cell>
          <cell r="E13563" t="str">
            <v>Inland</v>
          </cell>
          <cell r="F13563" t="str">
            <v>Kern</v>
          </cell>
          <cell r="G13563" t="str">
            <v>No Pool Breakdown</v>
          </cell>
          <cell r="H13563" t="str">
            <v>No</v>
          </cell>
        </row>
        <row r="13564">
          <cell r="A13564" t="str">
            <v>0402979926</v>
          </cell>
          <cell r="B13564" t="str">
            <v>Vaquero Energy, Inc.</v>
          </cell>
          <cell r="C13564" t="str">
            <v>Dry Gas</v>
          </cell>
          <cell r="D13564" t="str">
            <v>Monument Junction</v>
          </cell>
          <cell r="E13564" t="str">
            <v>Inland</v>
          </cell>
          <cell r="F13564" t="str">
            <v>Kern</v>
          </cell>
          <cell r="G13564" t="str">
            <v>Reef Ridge</v>
          </cell>
          <cell r="H13564" t="str">
            <v>Yes</v>
          </cell>
        </row>
        <row r="13565">
          <cell r="A13565" t="str">
            <v>0402979935</v>
          </cell>
          <cell r="B13565" t="str">
            <v>Aera Energy LLC</v>
          </cell>
          <cell r="C13565" t="str">
            <v>Oil &amp; Gas</v>
          </cell>
          <cell r="D13565" t="str">
            <v>Lost Hills</v>
          </cell>
          <cell r="E13565" t="str">
            <v>Inland</v>
          </cell>
          <cell r="F13565" t="str">
            <v>Kern</v>
          </cell>
          <cell r="G13565" t="str">
            <v>Tulare-Etchegoin</v>
          </cell>
          <cell r="H13565" t="str">
            <v>No</v>
          </cell>
        </row>
        <row r="13566">
          <cell r="A13566" t="str">
            <v>0402979942</v>
          </cell>
          <cell r="B13566" t="str">
            <v>Sentinel Peak Resources California LLC</v>
          </cell>
          <cell r="C13566" t="str">
            <v>Oil &amp; Gas</v>
          </cell>
          <cell r="D13566" t="str">
            <v>Cymric</v>
          </cell>
          <cell r="E13566" t="str">
            <v>Inland</v>
          </cell>
          <cell r="F13566" t="str">
            <v>Kern</v>
          </cell>
          <cell r="G13566" t="str">
            <v>Tulare</v>
          </cell>
          <cell r="H13566" t="str">
            <v>Yes</v>
          </cell>
        </row>
        <row r="13567">
          <cell r="A13567" t="str">
            <v>0402979949</v>
          </cell>
          <cell r="B13567" t="str">
            <v>Aera Energy LLC</v>
          </cell>
          <cell r="C13567" t="str">
            <v>Oil &amp; Gas</v>
          </cell>
          <cell r="D13567" t="str">
            <v>Cymric</v>
          </cell>
          <cell r="E13567" t="str">
            <v>Inland</v>
          </cell>
          <cell r="F13567" t="str">
            <v>Kern</v>
          </cell>
          <cell r="G13567" t="str">
            <v>Tulare</v>
          </cell>
          <cell r="H13567" t="str">
            <v>Yes</v>
          </cell>
        </row>
        <row r="13568">
          <cell r="A13568" t="str">
            <v>0402979968</v>
          </cell>
          <cell r="B13568" t="str">
            <v>Aera Energy LLC</v>
          </cell>
          <cell r="C13568" t="str">
            <v>Oil &amp; Gas</v>
          </cell>
          <cell r="D13568" t="str">
            <v>Midway-Sunset</v>
          </cell>
          <cell r="E13568" t="str">
            <v>Inland</v>
          </cell>
          <cell r="F13568" t="str">
            <v>Kern</v>
          </cell>
          <cell r="G13568" t="str">
            <v>No Pool Breakdown</v>
          </cell>
          <cell r="H13568" t="str">
            <v>Yes</v>
          </cell>
        </row>
        <row r="13569">
          <cell r="A13569" t="str">
            <v>0402979969</v>
          </cell>
          <cell r="B13569" t="str">
            <v>Aera Energy LLC</v>
          </cell>
          <cell r="C13569" t="str">
            <v>Oil &amp; Gas</v>
          </cell>
          <cell r="D13569" t="str">
            <v>Midway-Sunset</v>
          </cell>
          <cell r="E13569" t="str">
            <v>Inland</v>
          </cell>
          <cell r="F13569" t="str">
            <v>Kern</v>
          </cell>
          <cell r="G13569" t="str">
            <v>No Pool Breakdown</v>
          </cell>
          <cell r="H13569" t="str">
            <v>No</v>
          </cell>
        </row>
        <row r="13570">
          <cell r="A13570" t="str">
            <v>0402979978</v>
          </cell>
          <cell r="B13570" t="str">
            <v>Aera Energy LLC</v>
          </cell>
          <cell r="C13570" t="str">
            <v>Steamflood</v>
          </cell>
          <cell r="D13570" t="str">
            <v>Midway-Sunset</v>
          </cell>
          <cell r="E13570" t="str">
            <v>Inland</v>
          </cell>
          <cell r="F13570" t="str">
            <v>Kern</v>
          </cell>
          <cell r="G13570" t="str">
            <v>No Pool Breakdown, Monarch</v>
          </cell>
          <cell r="H13570" t="str">
            <v>Yes</v>
          </cell>
        </row>
        <row r="13571">
          <cell r="A13571" t="str">
            <v>0402979979</v>
          </cell>
          <cell r="B13571" t="str">
            <v>Aera Energy LLC</v>
          </cell>
          <cell r="C13571" t="str">
            <v>Steamflood</v>
          </cell>
          <cell r="D13571" t="str">
            <v>Midway-Sunset</v>
          </cell>
          <cell r="E13571" t="str">
            <v>Inland</v>
          </cell>
          <cell r="F13571" t="str">
            <v>Kern</v>
          </cell>
          <cell r="G13571" t="str">
            <v>No Pool Breakdown, Monarch</v>
          </cell>
          <cell r="H13571" t="str">
            <v>No</v>
          </cell>
        </row>
        <row r="13572">
          <cell r="A13572" t="str">
            <v>0402979983</v>
          </cell>
          <cell r="B13572" t="str">
            <v>Chevron U.S.A. Inc.</v>
          </cell>
          <cell r="C13572" t="str">
            <v>Cyclic Steam</v>
          </cell>
          <cell r="D13572" t="str">
            <v>Midway-Sunset</v>
          </cell>
          <cell r="E13572" t="str">
            <v>Inland</v>
          </cell>
          <cell r="F13572" t="str">
            <v>Kern</v>
          </cell>
          <cell r="G13572" t="str">
            <v>No Pool Breakdown</v>
          </cell>
          <cell r="H13572" t="str">
            <v>Yes</v>
          </cell>
        </row>
        <row r="13573">
          <cell r="A13573" t="str">
            <v>0402979984</v>
          </cell>
          <cell r="B13573" t="str">
            <v>Chevron U.S.A. Inc.</v>
          </cell>
          <cell r="C13573" t="str">
            <v>Cyclic Steam</v>
          </cell>
          <cell r="D13573" t="str">
            <v>Midway-Sunset</v>
          </cell>
          <cell r="E13573" t="str">
            <v>Inland</v>
          </cell>
          <cell r="F13573" t="str">
            <v>Kern</v>
          </cell>
          <cell r="G13573" t="str">
            <v>No Pool Breakdown</v>
          </cell>
          <cell r="H13573" t="str">
            <v>No</v>
          </cell>
        </row>
        <row r="13574">
          <cell r="A13574" t="str">
            <v>0402979985</v>
          </cell>
          <cell r="B13574" t="str">
            <v>Chevron U.S.A. Inc.</v>
          </cell>
          <cell r="C13574" t="str">
            <v>Cyclic Steam</v>
          </cell>
          <cell r="D13574" t="str">
            <v>Midway-Sunset</v>
          </cell>
          <cell r="E13574" t="str">
            <v>Inland</v>
          </cell>
          <cell r="F13574" t="str">
            <v>Kern</v>
          </cell>
          <cell r="G13574" t="str">
            <v>No Pool Breakdown</v>
          </cell>
          <cell r="H13574" t="str">
            <v>No</v>
          </cell>
        </row>
        <row r="13575">
          <cell r="A13575" t="str">
            <v>0402979991</v>
          </cell>
          <cell r="B13575" t="str">
            <v>California Resources Production Corporation</v>
          </cell>
          <cell r="C13575" t="str">
            <v>Waterflood</v>
          </cell>
          <cell r="D13575" t="str">
            <v>Landslide</v>
          </cell>
          <cell r="E13575" t="str">
            <v>Inland</v>
          </cell>
          <cell r="F13575" t="str">
            <v>Kern</v>
          </cell>
          <cell r="G13575" t="str">
            <v>Stevens</v>
          </cell>
          <cell r="H13575" t="str">
            <v>No</v>
          </cell>
        </row>
        <row r="13576">
          <cell r="A13576" t="str">
            <v>0402979996</v>
          </cell>
          <cell r="B13576" t="str">
            <v>Berry Petroleum Company, LLC</v>
          </cell>
          <cell r="C13576" t="str">
            <v>Oil &amp; Gas</v>
          </cell>
          <cell r="D13576" t="str">
            <v>Belridge, South</v>
          </cell>
          <cell r="E13576" t="str">
            <v>Inland</v>
          </cell>
          <cell r="F13576" t="str">
            <v>Kern</v>
          </cell>
          <cell r="G13576" t="str">
            <v>Diatomite</v>
          </cell>
          <cell r="H13576" t="str">
            <v>Yes</v>
          </cell>
        </row>
        <row r="13577">
          <cell r="A13577" t="str">
            <v>0402979998</v>
          </cell>
          <cell r="B13577" t="str">
            <v>Berry Petroleum Company, LLC</v>
          </cell>
          <cell r="C13577" t="str">
            <v>Waterflood</v>
          </cell>
          <cell r="D13577" t="str">
            <v>Belridge, South</v>
          </cell>
          <cell r="E13577" t="str">
            <v>Inland</v>
          </cell>
          <cell r="F13577" t="str">
            <v>Kern</v>
          </cell>
          <cell r="G13577" t="str">
            <v>Diatomite</v>
          </cell>
          <cell r="H13577" t="str">
            <v>No</v>
          </cell>
        </row>
        <row r="13578">
          <cell r="A13578" t="str">
            <v>0402979999</v>
          </cell>
          <cell r="B13578" t="str">
            <v>Berry Petroleum Company, LLC</v>
          </cell>
          <cell r="C13578" t="str">
            <v>Waterflood</v>
          </cell>
          <cell r="D13578" t="str">
            <v>Belridge, South</v>
          </cell>
          <cell r="E13578" t="str">
            <v>Inland</v>
          </cell>
          <cell r="F13578" t="str">
            <v>Kern</v>
          </cell>
          <cell r="G13578" t="str">
            <v>Diatomite</v>
          </cell>
          <cell r="H13578" t="str">
            <v>No</v>
          </cell>
        </row>
        <row r="13579">
          <cell r="A13579" t="str">
            <v>0402980000</v>
          </cell>
          <cell r="B13579" t="str">
            <v>Berry Petroleum Company, LLC</v>
          </cell>
          <cell r="C13579" t="str">
            <v>Waterflood</v>
          </cell>
          <cell r="D13579" t="str">
            <v>Belridge, South</v>
          </cell>
          <cell r="E13579" t="str">
            <v>Inland</v>
          </cell>
          <cell r="F13579" t="str">
            <v>Kern</v>
          </cell>
          <cell r="G13579" t="str">
            <v>Diatomite</v>
          </cell>
          <cell r="H13579" t="str">
            <v>Yes</v>
          </cell>
        </row>
        <row r="13580">
          <cell r="A13580" t="str">
            <v>0402980002</v>
          </cell>
          <cell r="B13580" t="str">
            <v>Berry Petroleum Company, LLC</v>
          </cell>
          <cell r="C13580" t="str">
            <v>Oil &amp; Gas</v>
          </cell>
          <cell r="D13580" t="str">
            <v>Belridge, South</v>
          </cell>
          <cell r="E13580" t="str">
            <v>Inland</v>
          </cell>
          <cell r="F13580" t="str">
            <v>Kern</v>
          </cell>
          <cell r="G13580" t="str">
            <v>Diatomite</v>
          </cell>
          <cell r="H13580" t="str">
            <v>Yes</v>
          </cell>
        </row>
        <row r="13581">
          <cell r="A13581" t="str">
            <v>0402980003</v>
          </cell>
          <cell r="B13581" t="str">
            <v>Berry Petroleum Company, LLC</v>
          </cell>
          <cell r="C13581" t="str">
            <v>Waterflood</v>
          </cell>
          <cell r="D13581" t="str">
            <v>Belridge, South</v>
          </cell>
          <cell r="E13581" t="str">
            <v>Inland</v>
          </cell>
          <cell r="F13581" t="str">
            <v>Kern</v>
          </cell>
          <cell r="G13581" t="str">
            <v>Diatomite</v>
          </cell>
          <cell r="H13581" t="str">
            <v>No</v>
          </cell>
        </row>
        <row r="13582">
          <cell r="A13582" t="str">
            <v>0402980004</v>
          </cell>
          <cell r="B13582" t="str">
            <v>Berry Petroleum Company, LLC</v>
          </cell>
          <cell r="C13582" t="str">
            <v>Oil &amp; Gas</v>
          </cell>
          <cell r="D13582" t="str">
            <v>Belridge, South</v>
          </cell>
          <cell r="E13582" t="str">
            <v>Inland</v>
          </cell>
          <cell r="F13582" t="str">
            <v>Kern</v>
          </cell>
          <cell r="G13582" t="str">
            <v>Diatomite</v>
          </cell>
          <cell r="H13582" t="str">
            <v>No</v>
          </cell>
        </row>
        <row r="13583">
          <cell r="A13583" t="str">
            <v>0402980006</v>
          </cell>
          <cell r="B13583" t="str">
            <v>Aera Energy LLC</v>
          </cell>
          <cell r="C13583" t="str">
            <v>Oil &amp; Gas</v>
          </cell>
          <cell r="D13583" t="str">
            <v>Belridge, South</v>
          </cell>
          <cell r="E13583" t="str">
            <v>Inland</v>
          </cell>
          <cell r="F13583" t="str">
            <v>Kern</v>
          </cell>
          <cell r="G13583" t="str">
            <v>Tulare</v>
          </cell>
          <cell r="H13583" t="str">
            <v>No</v>
          </cell>
        </row>
        <row r="13584">
          <cell r="A13584" t="str">
            <v>0402980017</v>
          </cell>
          <cell r="B13584" t="str">
            <v>Aera Energy LLC</v>
          </cell>
          <cell r="C13584" t="str">
            <v>Oil &amp; Gas</v>
          </cell>
          <cell r="D13584" t="str">
            <v>Midway-Sunset</v>
          </cell>
          <cell r="E13584" t="str">
            <v>Inland</v>
          </cell>
          <cell r="F13584" t="str">
            <v>Kern</v>
          </cell>
          <cell r="G13584" t="str">
            <v>No Pool Breakdown</v>
          </cell>
          <cell r="H13584" t="str">
            <v>No</v>
          </cell>
        </row>
        <row r="13585">
          <cell r="A13585" t="str">
            <v>0402980019</v>
          </cell>
          <cell r="B13585" t="str">
            <v>Aera Energy LLC</v>
          </cell>
          <cell r="C13585" t="str">
            <v>Oil &amp; Gas</v>
          </cell>
          <cell r="D13585" t="str">
            <v>Midway-Sunset</v>
          </cell>
          <cell r="E13585" t="str">
            <v>Inland</v>
          </cell>
          <cell r="F13585" t="str">
            <v>Kern</v>
          </cell>
          <cell r="G13585" t="str">
            <v>No Pool Breakdown</v>
          </cell>
          <cell r="H13585" t="str">
            <v>Yes</v>
          </cell>
        </row>
        <row r="13586">
          <cell r="A13586" t="str">
            <v>0402980022</v>
          </cell>
          <cell r="B13586" t="str">
            <v>Aera Energy LLC</v>
          </cell>
          <cell r="C13586" t="str">
            <v>Oil &amp; Gas</v>
          </cell>
          <cell r="D13586" t="str">
            <v>Lost Hills</v>
          </cell>
          <cell r="E13586" t="str">
            <v>Inland</v>
          </cell>
          <cell r="F13586" t="str">
            <v>Kern</v>
          </cell>
          <cell r="G13586" t="str">
            <v>Tulare-Etchegoin, Etchegoin-Cahn, Cahn</v>
          </cell>
          <cell r="H13586" t="str">
            <v>No</v>
          </cell>
        </row>
        <row r="13587">
          <cell r="A13587" t="str">
            <v>0402980023</v>
          </cell>
          <cell r="B13587" t="str">
            <v>Aera Energy LLC</v>
          </cell>
          <cell r="C13587" t="str">
            <v>Oil &amp; Gas</v>
          </cell>
          <cell r="D13587" t="str">
            <v>Lost Hills</v>
          </cell>
          <cell r="E13587" t="str">
            <v>Inland</v>
          </cell>
          <cell r="F13587" t="str">
            <v>Kern</v>
          </cell>
          <cell r="G13587" t="str">
            <v>Tulare-Etchegoin, Cahn</v>
          </cell>
          <cell r="H13587" t="str">
            <v>No</v>
          </cell>
        </row>
        <row r="13588">
          <cell r="A13588" t="str">
            <v>0402980024</v>
          </cell>
          <cell r="B13588" t="str">
            <v>Aera Energy LLC</v>
          </cell>
          <cell r="C13588" t="str">
            <v>Oil &amp; Gas</v>
          </cell>
          <cell r="D13588" t="str">
            <v>Midway-Sunset</v>
          </cell>
          <cell r="E13588" t="str">
            <v>Inland</v>
          </cell>
          <cell r="F13588" t="str">
            <v>Kern</v>
          </cell>
          <cell r="G13588" t="str">
            <v>No Pool Breakdown</v>
          </cell>
          <cell r="H13588" t="str">
            <v>No</v>
          </cell>
        </row>
        <row r="13589">
          <cell r="A13589" t="str">
            <v>0402980025</v>
          </cell>
          <cell r="B13589" t="str">
            <v>Aera Energy LLC</v>
          </cell>
          <cell r="C13589" t="str">
            <v>Oil &amp; Gas</v>
          </cell>
          <cell r="D13589" t="str">
            <v>Midway-Sunset</v>
          </cell>
          <cell r="E13589" t="str">
            <v>Inland</v>
          </cell>
          <cell r="F13589" t="str">
            <v>Kern</v>
          </cell>
          <cell r="G13589" t="str">
            <v>No Pool Breakdown</v>
          </cell>
          <cell r="H13589" t="str">
            <v>Yes</v>
          </cell>
        </row>
        <row r="13590">
          <cell r="A13590" t="str">
            <v>0402980030</v>
          </cell>
          <cell r="B13590" t="str">
            <v>Aera Energy LLC</v>
          </cell>
          <cell r="C13590" t="str">
            <v>Oil &amp; Gas</v>
          </cell>
          <cell r="D13590" t="str">
            <v>Belridge, South</v>
          </cell>
          <cell r="E13590" t="str">
            <v>Inland</v>
          </cell>
          <cell r="F13590" t="str">
            <v>Kern</v>
          </cell>
          <cell r="G13590" t="str">
            <v>Tulare</v>
          </cell>
          <cell r="H13590" t="str">
            <v>No</v>
          </cell>
        </row>
        <row r="13591">
          <cell r="A13591" t="str">
            <v>0402980038</v>
          </cell>
          <cell r="B13591" t="str">
            <v>California Resources Production Corporation</v>
          </cell>
          <cell r="C13591" t="str">
            <v>Oil &amp; Gas</v>
          </cell>
          <cell r="D13591" t="str">
            <v>Mount Poso</v>
          </cell>
          <cell r="E13591" t="str">
            <v>Inland</v>
          </cell>
          <cell r="F13591" t="str">
            <v>Kern</v>
          </cell>
          <cell r="G13591" t="str">
            <v>Pyramid Hill-Vedder</v>
          </cell>
          <cell r="H13591" t="str">
            <v>Yes</v>
          </cell>
        </row>
        <row r="13592">
          <cell r="A13592" t="str">
            <v>0402980046</v>
          </cell>
          <cell r="B13592" t="str">
            <v>Sentinel Peak Resources California LLC</v>
          </cell>
          <cell r="C13592" t="str">
            <v>Oil &amp; Gas</v>
          </cell>
          <cell r="D13592" t="str">
            <v>Lost Hills</v>
          </cell>
          <cell r="E13592" t="str">
            <v>Inland</v>
          </cell>
          <cell r="F13592" t="str">
            <v>Kern</v>
          </cell>
          <cell r="G13592" t="str">
            <v>Cahn</v>
          </cell>
          <cell r="H13592" t="str">
            <v>No</v>
          </cell>
        </row>
        <row r="13593">
          <cell r="A13593" t="str">
            <v>0402980048</v>
          </cell>
          <cell r="B13593" t="str">
            <v>Sentinel Peak Resources California LLC</v>
          </cell>
          <cell r="C13593" t="str">
            <v>Oil &amp; Gas</v>
          </cell>
          <cell r="D13593" t="str">
            <v>Lost Hills</v>
          </cell>
          <cell r="E13593" t="str">
            <v>Inland</v>
          </cell>
          <cell r="F13593" t="str">
            <v>Kern</v>
          </cell>
          <cell r="G13593" t="str">
            <v>Cahn</v>
          </cell>
          <cell r="H13593" t="str">
            <v>No</v>
          </cell>
        </row>
        <row r="13594">
          <cell r="A13594" t="str">
            <v>0402980049</v>
          </cell>
          <cell r="B13594" t="str">
            <v>Sentinel Peak Resources California LLC</v>
          </cell>
          <cell r="C13594" t="str">
            <v>Oil &amp; Gas</v>
          </cell>
          <cell r="D13594" t="str">
            <v>Lost Hills</v>
          </cell>
          <cell r="E13594" t="str">
            <v>Inland</v>
          </cell>
          <cell r="F13594" t="str">
            <v>Kern</v>
          </cell>
          <cell r="G13594" t="str">
            <v>Cahn</v>
          </cell>
          <cell r="H13594" t="str">
            <v>No</v>
          </cell>
        </row>
        <row r="13595">
          <cell r="A13595" t="str">
            <v>0402980055</v>
          </cell>
          <cell r="B13595" t="str">
            <v>Sentinel Peak Resources California LLC</v>
          </cell>
          <cell r="C13595" t="str">
            <v>Oil &amp; Gas</v>
          </cell>
          <cell r="D13595" t="str">
            <v>Lost Hills</v>
          </cell>
          <cell r="E13595" t="str">
            <v>Inland</v>
          </cell>
          <cell r="F13595" t="str">
            <v>Kern</v>
          </cell>
          <cell r="G13595" t="str">
            <v>Cahn</v>
          </cell>
          <cell r="H13595" t="str">
            <v>Yes</v>
          </cell>
        </row>
        <row r="13596">
          <cell r="A13596" t="str">
            <v>0402980058</v>
          </cell>
          <cell r="B13596" t="str">
            <v>Aera Energy LLC</v>
          </cell>
          <cell r="C13596" t="str">
            <v>Oil &amp; Gas</v>
          </cell>
          <cell r="D13596" t="str">
            <v>Belridge, South</v>
          </cell>
          <cell r="E13596" t="str">
            <v>Inland</v>
          </cell>
          <cell r="F13596" t="str">
            <v>Kern</v>
          </cell>
          <cell r="G13596" t="str">
            <v>Tulare</v>
          </cell>
          <cell r="H13596" t="str">
            <v>Yes</v>
          </cell>
        </row>
        <row r="13597">
          <cell r="A13597" t="str">
            <v>0402980062</v>
          </cell>
          <cell r="B13597" t="str">
            <v>Berry Petroleum Company, LLC</v>
          </cell>
          <cell r="C13597" t="str">
            <v>Cyclic Steam</v>
          </cell>
          <cell r="D13597" t="str">
            <v>Midway-Sunset</v>
          </cell>
          <cell r="E13597" t="str">
            <v>Inland</v>
          </cell>
          <cell r="F13597" t="str">
            <v>Kern</v>
          </cell>
          <cell r="G13597" t="str">
            <v>Potter, No Pool Breakdown</v>
          </cell>
          <cell r="H13597" t="str">
            <v>Yes</v>
          </cell>
        </row>
        <row r="13598">
          <cell r="A13598" t="str">
            <v>0402980064</v>
          </cell>
          <cell r="B13598" t="str">
            <v>Aera Energy LLC</v>
          </cell>
          <cell r="C13598" t="str">
            <v>Oil &amp; Gas</v>
          </cell>
          <cell r="D13598" t="str">
            <v>Lost Hills</v>
          </cell>
          <cell r="E13598" t="str">
            <v>Inland</v>
          </cell>
          <cell r="F13598" t="str">
            <v>Kern</v>
          </cell>
          <cell r="G13598" t="str">
            <v>Cahn</v>
          </cell>
          <cell r="H13598" t="str">
            <v>Yes</v>
          </cell>
        </row>
        <row r="13599">
          <cell r="A13599" t="str">
            <v>0402980065</v>
          </cell>
          <cell r="B13599" t="str">
            <v>Aera Energy LLC</v>
          </cell>
          <cell r="C13599" t="str">
            <v>Oil &amp; Gas</v>
          </cell>
          <cell r="D13599" t="str">
            <v>Lost Hills</v>
          </cell>
          <cell r="E13599" t="str">
            <v>Inland</v>
          </cell>
          <cell r="F13599" t="str">
            <v>Kern</v>
          </cell>
          <cell r="G13599" t="str">
            <v>Cahn</v>
          </cell>
          <cell r="H13599" t="str">
            <v>Yes</v>
          </cell>
        </row>
        <row r="13600">
          <cell r="A13600" t="str">
            <v>0402980079</v>
          </cell>
          <cell r="B13600" t="str">
            <v>Aera Energy LLC</v>
          </cell>
          <cell r="C13600" t="str">
            <v>Oil &amp; Gas</v>
          </cell>
          <cell r="D13600" t="str">
            <v>Midway-Sunset</v>
          </cell>
          <cell r="E13600" t="str">
            <v>Inland</v>
          </cell>
          <cell r="F13600" t="str">
            <v>Kern</v>
          </cell>
          <cell r="G13600" t="str">
            <v>No Pool Breakdown</v>
          </cell>
          <cell r="H13600" t="str">
            <v>Yes</v>
          </cell>
        </row>
        <row r="13601">
          <cell r="A13601" t="str">
            <v>0402980080</v>
          </cell>
          <cell r="B13601" t="str">
            <v>Aera Energy LLC</v>
          </cell>
          <cell r="C13601" t="str">
            <v>Oil &amp; Gas</v>
          </cell>
          <cell r="D13601" t="str">
            <v>Midway-Sunset</v>
          </cell>
          <cell r="E13601" t="str">
            <v>Inland</v>
          </cell>
          <cell r="F13601" t="str">
            <v>Kern</v>
          </cell>
          <cell r="G13601" t="str">
            <v>No Pool Breakdown</v>
          </cell>
          <cell r="H13601" t="str">
            <v>Yes</v>
          </cell>
        </row>
        <row r="13602">
          <cell r="A13602" t="str">
            <v>0402980084</v>
          </cell>
          <cell r="B13602" t="str">
            <v>Berry Petroleum Company, LLC</v>
          </cell>
          <cell r="C13602" t="str">
            <v>Steamflood</v>
          </cell>
          <cell r="D13602" t="str">
            <v>Belridge, South</v>
          </cell>
          <cell r="E13602" t="str">
            <v>Inland</v>
          </cell>
          <cell r="F13602" t="str">
            <v>Kern</v>
          </cell>
          <cell r="G13602" t="str">
            <v>Tulare, Diatomite</v>
          </cell>
          <cell r="H13602" t="str">
            <v>Yes</v>
          </cell>
        </row>
        <row r="13603">
          <cell r="A13603" t="str">
            <v>0402980102</v>
          </cell>
          <cell r="B13603" t="str">
            <v>Aera Energy LLC</v>
          </cell>
          <cell r="C13603" t="str">
            <v>Oil &amp; Gas</v>
          </cell>
          <cell r="D13603" t="str">
            <v>Midway-Sunset</v>
          </cell>
          <cell r="E13603" t="str">
            <v>Inland</v>
          </cell>
          <cell r="F13603" t="str">
            <v>Kern</v>
          </cell>
          <cell r="G13603" t="str">
            <v>No Pool Breakdown</v>
          </cell>
          <cell r="H13603" t="str">
            <v>Yes</v>
          </cell>
        </row>
        <row r="13604">
          <cell r="A13604" t="str">
            <v>0402980103</v>
          </cell>
          <cell r="B13604" t="str">
            <v>California Resources Production Corporation</v>
          </cell>
          <cell r="C13604" t="str">
            <v>Waterflood</v>
          </cell>
          <cell r="D13604" t="str">
            <v>Landslide</v>
          </cell>
          <cell r="E13604" t="str">
            <v>Inland</v>
          </cell>
          <cell r="F13604" t="str">
            <v>Kern</v>
          </cell>
          <cell r="G13604" t="str">
            <v>Stevens</v>
          </cell>
          <cell r="H13604" t="str">
            <v>No</v>
          </cell>
        </row>
        <row r="13605">
          <cell r="A13605" t="str">
            <v>0402980111</v>
          </cell>
          <cell r="B13605" t="str">
            <v>Berry Petroleum Company, LLC</v>
          </cell>
          <cell r="C13605" t="str">
            <v>Steamflood</v>
          </cell>
          <cell r="D13605" t="str">
            <v>Belridge, South</v>
          </cell>
          <cell r="E13605" t="str">
            <v>Inland</v>
          </cell>
          <cell r="F13605" t="str">
            <v>Kern</v>
          </cell>
          <cell r="G13605" t="str">
            <v>Tulare</v>
          </cell>
          <cell r="H13605" t="str">
            <v>No</v>
          </cell>
        </row>
        <row r="13606">
          <cell r="A13606" t="str">
            <v>0402980114</v>
          </cell>
          <cell r="B13606" t="str">
            <v>Berry Petroleum Company, LLC</v>
          </cell>
          <cell r="C13606" t="str">
            <v>Oil &amp; Gas</v>
          </cell>
          <cell r="D13606" t="str">
            <v>Midway-Sunset</v>
          </cell>
          <cell r="E13606" t="str">
            <v>Inland</v>
          </cell>
          <cell r="F13606" t="str">
            <v>Kern</v>
          </cell>
          <cell r="G13606" t="str">
            <v>No Pool Breakdown, Monarch</v>
          </cell>
          <cell r="H13606" t="str">
            <v>Yes</v>
          </cell>
        </row>
        <row r="13607">
          <cell r="A13607" t="str">
            <v>0402980118</v>
          </cell>
          <cell r="B13607" t="str">
            <v>Holmes Western Oil Corporation</v>
          </cell>
          <cell r="C13607" t="str">
            <v>Oil &amp; Gas</v>
          </cell>
          <cell r="D13607" t="str">
            <v>Midway-Sunset</v>
          </cell>
          <cell r="E13607" t="str">
            <v>Inland</v>
          </cell>
          <cell r="F13607" t="str">
            <v>Kern</v>
          </cell>
          <cell r="G13607" t="str">
            <v>No Pool Breakdown</v>
          </cell>
          <cell r="H13607" t="str">
            <v>Yes</v>
          </cell>
        </row>
        <row r="13608">
          <cell r="A13608" t="str">
            <v>0402980124</v>
          </cell>
          <cell r="B13608" t="str">
            <v>Sentinel Peak Resources California LLC</v>
          </cell>
          <cell r="C13608" t="str">
            <v>Oil &amp; Gas</v>
          </cell>
          <cell r="D13608" t="str">
            <v>Cymric</v>
          </cell>
          <cell r="E13608" t="str">
            <v>Inland</v>
          </cell>
          <cell r="F13608" t="str">
            <v>Kern</v>
          </cell>
          <cell r="G13608" t="str">
            <v>Tulare</v>
          </cell>
          <cell r="H13608" t="str">
            <v>No</v>
          </cell>
        </row>
        <row r="13609">
          <cell r="A13609" t="str">
            <v>0402980125</v>
          </cell>
          <cell r="B13609" t="str">
            <v>Sentinel Peak Resources California LLC</v>
          </cell>
          <cell r="C13609" t="str">
            <v>Oil &amp; Gas</v>
          </cell>
          <cell r="D13609" t="str">
            <v>Cymric</v>
          </cell>
          <cell r="E13609" t="str">
            <v>Inland</v>
          </cell>
          <cell r="F13609" t="str">
            <v>Kern</v>
          </cell>
          <cell r="G13609" t="str">
            <v>Tulare</v>
          </cell>
          <cell r="H13609" t="str">
            <v>No</v>
          </cell>
        </row>
        <row r="13610">
          <cell r="A13610" t="str">
            <v>0402980126</v>
          </cell>
          <cell r="B13610" t="str">
            <v>Sentinel Peak Resources California LLC</v>
          </cell>
          <cell r="C13610" t="str">
            <v>Oil &amp; Gas</v>
          </cell>
          <cell r="D13610" t="str">
            <v>Cymric</v>
          </cell>
          <cell r="E13610" t="str">
            <v>Inland</v>
          </cell>
          <cell r="F13610" t="str">
            <v>Kern</v>
          </cell>
          <cell r="G13610" t="str">
            <v>Tulare</v>
          </cell>
          <cell r="H13610" t="str">
            <v>No</v>
          </cell>
        </row>
        <row r="13611">
          <cell r="A13611" t="str">
            <v>0402980151</v>
          </cell>
          <cell r="B13611" t="str">
            <v>E &amp; B Natural Resources Management Corporation</v>
          </cell>
          <cell r="C13611" t="str">
            <v>Oil &amp; Gas</v>
          </cell>
          <cell r="D13611" t="str">
            <v>Poso Creek</v>
          </cell>
          <cell r="E13611" t="str">
            <v>Inland</v>
          </cell>
          <cell r="F13611" t="str">
            <v>Kern</v>
          </cell>
          <cell r="G13611" t="str">
            <v>No Pool Breakdown</v>
          </cell>
          <cell r="H13611" t="str">
            <v>Yes</v>
          </cell>
        </row>
        <row r="13612">
          <cell r="A13612" t="str">
            <v>0402980154</v>
          </cell>
          <cell r="B13612" t="str">
            <v>E &amp; B Natural Resources Management Corporation</v>
          </cell>
          <cell r="C13612" t="str">
            <v>Oil &amp; Gas</v>
          </cell>
          <cell r="D13612" t="str">
            <v>Poso Creek</v>
          </cell>
          <cell r="E13612" t="str">
            <v>Inland</v>
          </cell>
          <cell r="F13612" t="str">
            <v>Kern</v>
          </cell>
          <cell r="G13612" t="str">
            <v>No Pool Breakdown</v>
          </cell>
          <cell r="H13612" t="str">
            <v>No</v>
          </cell>
        </row>
        <row r="13613">
          <cell r="A13613" t="str">
            <v>0402980155</v>
          </cell>
          <cell r="B13613" t="str">
            <v>E &amp; B Natural Resources Management Corporation</v>
          </cell>
          <cell r="C13613" t="str">
            <v>Oil &amp; Gas</v>
          </cell>
          <cell r="D13613" t="str">
            <v>Poso Creek</v>
          </cell>
          <cell r="E13613" t="str">
            <v>Inland</v>
          </cell>
          <cell r="F13613" t="str">
            <v>Kern</v>
          </cell>
          <cell r="G13613" t="str">
            <v>No Pool Breakdown</v>
          </cell>
          <cell r="H13613" t="str">
            <v>Yes</v>
          </cell>
        </row>
        <row r="13614">
          <cell r="A13614" t="str">
            <v>0402980157</v>
          </cell>
          <cell r="B13614" t="str">
            <v>E &amp; B Natural Resources Management Corporation</v>
          </cell>
          <cell r="C13614" t="str">
            <v>Oil &amp; Gas</v>
          </cell>
          <cell r="D13614" t="str">
            <v>Poso Creek</v>
          </cell>
          <cell r="E13614" t="str">
            <v>Inland</v>
          </cell>
          <cell r="F13614" t="str">
            <v>Kern</v>
          </cell>
          <cell r="G13614" t="str">
            <v>No Pool Breakdown, Etchegoin-Chanac</v>
          </cell>
          <cell r="H13614" t="str">
            <v>No</v>
          </cell>
        </row>
        <row r="13615">
          <cell r="A13615" t="str">
            <v>0402980158</v>
          </cell>
          <cell r="B13615" t="str">
            <v>E &amp; B Natural Resources Management Corporation</v>
          </cell>
          <cell r="C13615" t="str">
            <v>Oil &amp; Gas</v>
          </cell>
          <cell r="D13615" t="str">
            <v>Poso Creek</v>
          </cell>
          <cell r="E13615" t="str">
            <v>Inland</v>
          </cell>
          <cell r="F13615" t="str">
            <v>Kern</v>
          </cell>
          <cell r="G13615" t="str">
            <v>No Pool Breakdown</v>
          </cell>
          <cell r="H13615" t="str">
            <v>No</v>
          </cell>
        </row>
        <row r="13616">
          <cell r="A13616" t="str">
            <v>0402980165</v>
          </cell>
          <cell r="B13616" t="str">
            <v>Aera Energy LLC</v>
          </cell>
          <cell r="C13616" t="str">
            <v>Oil &amp; Gas</v>
          </cell>
          <cell r="D13616" t="str">
            <v>Lost Hills</v>
          </cell>
          <cell r="E13616" t="str">
            <v>Inland</v>
          </cell>
          <cell r="F13616" t="str">
            <v>Kern</v>
          </cell>
          <cell r="G13616" t="str">
            <v>Tulare-Etchegoin</v>
          </cell>
          <cell r="H13616" t="str">
            <v>No</v>
          </cell>
        </row>
        <row r="13617">
          <cell r="A13617" t="str">
            <v>0402980186</v>
          </cell>
          <cell r="B13617" t="str">
            <v>Aera Energy LLC</v>
          </cell>
          <cell r="C13617" t="str">
            <v>Oil &amp; Gas</v>
          </cell>
          <cell r="D13617" t="str">
            <v>Belridge, North</v>
          </cell>
          <cell r="E13617" t="str">
            <v>Inland</v>
          </cell>
          <cell r="F13617" t="str">
            <v>Kern</v>
          </cell>
          <cell r="G13617" t="str">
            <v>Diatomite</v>
          </cell>
          <cell r="H13617" t="str">
            <v>No</v>
          </cell>
        </row>
        <row r="13618">
          <cell r="A13618" t="str">
            <v>0402980200</v>
          </cell>
          <cell r="B13618" t="str">
            <v>Aera Energy LLC</v>
          </cell>
          <cell r="C13618" t="str">
            <v>Oil &amp; Gas</v>
          </cell>
          <cell r="D13618" t="str">
            <v>Midway-Sunset</v>
          </cell>
          <cell r="E13618" t="str">
            <v>Inland</v>
          </cell>
          <cell r="F13618" t="str">
            <v>Kern</v>
          </cell>
          <cell r="G13618" t="str">
            <v>No Pool Breakdown</v>
          </cell>
          <cell r="H13618" t="str">
            <v>Yes</v>
          </cell>
        </row>
        <row r="13619">
          <cell r="A13619" t="str">
            <v>0402980201</v>
          </cell>
          <cell r="B13619" t="str">
            <v>Aera Energy LLC</v>
          </cell>
          <cell r="C13619" t="str">
            <v>Oil &amp; Gas</v>
          </cell>
          <cell r="D13619" t="str">
            <v>Midway-Sunset</v>
          </cell>
          <cell r="E13619" t="str">
            <v>Inland</v>
          </cell>
          <cell r="F13619" t="str">
            <v>Kern</v>
          </cell>
          <cell r="G13619" t="str">
            <v>No Pool Breakdown</v>
          </cell>
          <cell r="H13619" t="str">
            <v>No</v>
          </cell>
        </row>
        <row r="13620">
          <cell r="A13620" t="str">
            <v>0402980202</v>
          </cell>
          <cell r="B13620" t="str">
            <v>Aera Energy LLC</v>
          </cell>
          <cell r="C13620" t="str">
            <v>Oil &amp; Gas</v>
          </cell>
          <cell r="D13620" t="str">
            <v>Midway-Sunset</v>
          </cell>
          <cell r="E13620" t="str">
            <v>Inland</v>
          </cell>
          <cell r="F13620" t="str">
            <v>Kern</v>
          </cell>
          <cell r="G13620" t="str">
            <v>No Pool Breakdown</v>
          </cell>
          <cell r="H13620" t="str">
            <v>No</v>
          </cell>
        </row>
        <row r="13621">
          <cell r="A13621" t="str">
            <v>0402980219</v>
          </cell>
          <cell r="B13621" t="str">
            <v>Chevron U.S.A. Inc.</v>
          </cell>
          <cell r="C13621" t="str">
            <v>Waterflood</v>
          </cell>
          <cell r="D13621" t="str">
            <v>Midway-Sunset</v>
          </cell>
          <cell r="E13621" t="str">
            <v>Inland</v>
          </cell>
          <cell r="F13621" t="str">
            <v>Kern</v>
          </cell>
          <cell r="G13621" t="str">
            <v>Sub-Lakeview, No Pool Breakdown</v>
          </cell>
          <cell r="H13621" t="str">
            <v>Yes</v>
          </cell>
        </row>
        <row r="13622">
          <cell r="A13622" t="str">
            <v>0402980220</v>
          </cell>
          <cell r="B13622" t="str">
            <v>Chevron U.S.A. Inc.</v>
          </cell>
          <cell r="C13622" t="str">
            <v>Cyclic Steam</v>
          </cell>
          <cell r="D13622" t="str">
            <v>Midway-Sunset</v>
          </cell>
          <cell r="E13622" t="str">
            <v>Inland</v>
          </cell>
          <cell r="F13622" t="str">
            <v>Kern</v>
          </cell>
          <cell r="G13622" t="str">
            <v>No Pool Breakdown</v>
          </cell>
          <cell r="H13622" t="str">
            <v>No</v>
          </cell>
        </row>
        <row r="13623">
          <cell r="A13623" t="str">
            <v>0402980223</v>
          </cell>
          <cell r="B13623" t="str">
            <v>Berry Petroleum Company, LLC</v>
          </cell>
          <cell r="C13623" t="str">
            <v>Oil &amp; Gas</v>
          </cell>
          <cell r="D13623" t="str">
            <v>Midway-Sunset</v>
          </cell>
          <cell r="E13623" t="str">
            <v>Inland</v>
          </cell>
          <cell r="F13623" t="str">
            <v>Kern</v>
          </cell>
          <cell r="G13623" t="str">
            <v>No Pool Breakdown</v>
          </cell>
          <cell r="H13623" t="str">
            <v>Yes</v>
          </cell>
        </row>
        <row r="13624">
          <cell r="A13624" t="str">
            <v>0402980224</v>
          </cell>
          <cell r="B13624" t="str">
            <v>Aera Energy LLC</v>
          </cell>
          <cell r="C13624" t="str">
            <v>Oil &amp; Gas</v>
          </cell>
          <cell r="D13624" t="str">
            <v>Lost Hills</v>
          </cell>
          <cell r="E13624" t="str">
            <v>Inland</v>
          </cell>
          <cell r="F13624" t="str">
            <v>Kern</v>
          </cell>
          <cell r="G13624" t="str">
            <v>Cahn</v>
          </cell>
          <cell r="H13624" t="str">
            <v>Yes</v>
          </cell>
        </row>
        <row r="13625">
          <cell r="A13625" t="str">
            <v>0402980227</v>
          </cell>
          <cell r="B13625" t="str">
            <v>Aera Energy LLC</v>
          </cell>
          <cell r="C13625" t="str">
            <v>Oil &amp; Gas</v>
          </cell>
          <cell r="D13625" t="str">
            <v>Midway-Sunset</v>
          </cell>
          <cell r="E13625" t="str">
            <v>Inland</v>
          </cell>
          <cell r="F13625" t="str">
            <v>Kern</v>
          </cell>
          <cell r="G13625" t="str">
            <v>No Pool Breakdown</v>
          </cell>
          <cell r="H13625" t="str">
            <v>No</v>
          </cell>
        </row>
        <row r="13626">
          <cell r="A13626" t="str">
            <v>0402980232</v>
          </cell>
          <cell r="B13626" t="str">
            <v>Berry Petroleum Company, LLC</v>
          </cell>
          <cell r="C13626" t="str">
            <v>Oil &amp; Gas</v>
          </cell>
          <cell r="D13626" t="str">
            <v>Midway-Sunset</v>
          </cell>
          <cell r="E13626" t="str">
            <v>Inland</v>
          </cell>
          <cell r="F13626" t="str">
            <v>Kern</v>
          </cell>
          <cell r="G13626" t="str">
            <v>No Pool Breakdown</v>
          </cell>
          <cell r="H13626" t="str">
            <v>Yes</v>
          </cell>
        </row>
        <row r="13627">
          <cell r="A13627" t="str">
            <v>0402980235</v>
          </cell>
          <cell r="B13627" t="str">
            <v>Berry Petroleum Company, LLC</v>
          </cell>
          <cell r="C13627" t="str">
            <v>Oil &amp; Gas</v>
          </cell>
          <cell r="D13627" t="str">
            <v>Midway-Sunset</v>
          </cell>
          <cell r="E13627" t="str">
            <v>Inland</v>
          </cell>
          <cell r="F13627" t="str">
            <v>Kern</v>
          </cell>
          <cell r="G13627" t="str">
            <v>No Pool Breakdown</v>
          </cell>
          <cell r="H13627" t="str">
            <v>Yes</v>
          </cell>
        </row>
        <row r="13628">
          <cell r="A13628" t="str">
            <v>0402980245</v>
          </cell>
          <cell r="B13628" t="str">
            <v>California Resources Production Corporation</v>
          </cell>
          <cell r="C13628" t="str">
            <v>Oil &amp; Gas</v>
          </cell>
          <cell r="D13628" t="str">
            <v>Antelope Hills, North</v>
          </cell>
          <cell r="E13628" t="str">
            <v>Inland</v>
          </cell>
          <cell r="F13628" t="str">
            <v>Kern</v>
          </cell>
          <cell r="G13628" t="str">
            <v>Miocene-Eocene</v>
          </cell>
          <cell r="H13628" t="str">
            <v>Yes</v>
          </cell>
        </row>
        <row r="13629">
          <cell r="A13629" t="str">
            <v>0402980247</v>
          </cell>
          <cell r="B13629" t="str">
            <v>California Resources Production Corporation</v>
          </cell>
          <cell r="C13629" t="str">
            <v>Oil &amp; Gas</v>
          </cell>
          <cell r="D13629" t="str">
            <v>Antelope Hills, North</v>
          </cell>
          <cell r="E13629" t="str">
            <v>Inland</v>
          </cell>
          <cell r="F13629" t="str">
            <v>Kern</v>
          </cell>
          <cell r="G13629" t="str">
            <v>Miocene-Eocene</v>
          </cell>
          <cell r="H13629" t="str">
            <v>Yes</v>
          </cell>
        </row>
        <row r="13630">
          <cell r="A13630" t="str">
            <v>0402980320</v>
          </cell>
          <cell r="B13630" t="str">
            <v>HOC CA, LLC</v>
          </cell>
          <cell r="C13630" t="str">
            <v>Oil &amp; Gas</v>
          </cell>
          <cell r="D13630" t="str">
            <v>Edison</v>
          </cell>
          <cell r="E13630" t="str">
            <v>Inland</v>
          </cell>
          <cell r="F13630" t="str">
            <v>Kern</v>
          </cell>
          <cell r="G13630" t="str">
            <v>No Pool Breakdown</v>
          </cell>
          <cell r="H13630" t="str">
            <v>Yes</v>
          </cell>
        </row>
        <row r="13631">
          <cell r="A13631" t="str">
            <v>0402980342</v>
          </cell>
          <cell r="B13631" t="str">
            <v>Aera Energy LLC</v>
          </cell>
          <cell r="C13631" t="str">
            <v>Oil &amp; Gas</v>
          </cell>
          <cell r="D13631" t="str">
            <v>Belridge, North</v>
          </cell>
          <cell r="E13631" t="str">
            <v>Inland</v>
          </cell>
          <cell r="F13631" t="str">
            <v>Kern</v>
          </cell>
          <cell r="G13631" t="str">
            <v>Tulare</v>
          </cell>
          <cell r="H13631" t="str">
            <v>Yes</v>
          </cell>
        </row>
        <row r="13632">
          <cell r="A13632" t="str">
            <v>0402980351</v>
          </cell>
          <cell r="B13632" t="str">
            <v>Chevron U.S.A. Inc.</v>
          </cell>
          <cell r="C13632" t="str">
            <v>Cyclic Steam</v>
          </cell>
          <cell r="D13632" t="str">
            <v>Kern River</v>
          </cell>
          <cell r="E13632" t="str">
            <v>Inland</v>
          </cell>
          <cell r="F13632" t="str">
            <v>Kern</v>
          </cell>
          <cell r="G13632" t="str">
            <v>Kern River</v>
          </cell>
          <cell r="H13632" t="str">
            <v>No</v>
          </cell>
        </row>
        <row r="13633">
          <cell r="A13633" t="str">
            <v>0402980354</v>
          </cell>
          <cell r="B13633" t="str">
            <v>Chevron U.S.A. Inc.</v>
          </cell>
          <cell r="C13633" t="str">
            <v>Cyclic Steam</v>
          </cell>
          <cell r="D13633" t="str">
            <v>Kern River</v>
          </cell>
          <cell r="E13633" t="str">
            <v>Inland</v>
          </cell>
          <cell r="F13633" t="str">
            <v>Kern</v>
          </cell>
          <cell r="G13633" t="str">
            <v>Kern River</v>
          </cell>
          <cell r="H13633" t="str">
            <v>No</v>
          </cell>
        </row>
        <row r="13634">
          <cell r="A13634" t="str">
            <v>0402980364</v>
          </cell>
          <cell r="B13634" t="str">
            <v>Chevron U.S.A. Inc.</v>
          </cell>
          <cell r="C13634" t="str">
            <v>Cyclic Steam</v>
          </cell>
          <cell r="D13634" t="str">
            <v>Kern River</v>
          </cell>
          <cell r="E13634" t="str">
            <v>Inland</v>
          </cell>
          <cell r="F13634" t="str">
            <v>Kern</v>
          </cell>
          <cell r="G13634" t="str">
            <v>Kern River</v>
          </cell>
          <cell r="H13634" t="str">
            <v>No</v>
          </cell>
        </row>
        <row r="13635">
          <cell r="A13635" t="str">
            <v>0402980375</v>
          </cell>
          <cell r="B13635" t="str">
            <v>Chevron U.S.A. Inc.</v>
          </cell>
          <cell r="C13635" t="str">
            <v>Cyclic Steam</v>
          </cell>
          <cell r="D13635" t="str">
            <v>Kern River</v>
          </cell>
          <cell r="E13635" t="str">
            <v>Inland</v>
          </cell>
          <cell r="F13635" t="str">
            <v>Kern</v>
          </cell>
          <cell r="G13635" t="str">
            <v>Kern River</v>
          </cell>
          <cell r="H13635" t="str">
            <v>No</v>
          </cell>
        </row>
        <row r="13636">
          <cell r="A13636" t="str">
            <v>0402980393</v>
          </cell>
          <cell r="B13636" t="str">
            <v>California Resources Production Corporation</v>
          </cell>
          <cell r="C13636" t="str">
            <v>Oil &amp; Gas</v>
          </cell>
          <cell r="D13636" t="str">
            <v>Antelope Hills, North</v>
          </cell>
          <cell r="E13636" t="str">
            <v>Inland</v>
          </cell>
          <cell r="F13636" t="str">
            <v>Kern</v>
          </cell>
          <cell r="G13636" t="str">
            <v>Miocene-Eocene</v>
          </cell>
          <cell r="H13636" t="str">
            <v>Yes</v>
          </cell>
        </row>
        <row r="13637">
          <cell r="A13637" t="str">
            <v>0402980398</v>
          </cell>
          <cell r="B13637" t="str">
            <v>Sentinel Peak Resources California LLC</v>
          </cell>
          <cell r="C13637" t="str">
            <v>Oil &amp; Gas</v>
          </cell>
          <cell r="D13637" t="str">
            <v>Cymric</v>
          </cell>
          <cell r="E13637" t="str">
            <v>Inland</v>
          </cell>
          <cell r="F13637" t="str">
            <v>Kern</v>
          </cell>
          <cell r="G13637" t="str">
            <v>Tulare</v>
          </cell>
          <cell r="H13637" t="str">
            <v>No</v>
          </cell>
        </row>
        <row r="13638">
          <cell r="A13638" t="str">
            <v>0402980399</v>
          </cell>
          <cell r="B13638" t="str">
            <v>Sentinel Peak Resources California LLC</v>
          </cell>
          <cell r="C13638" t="str">
            <v>Oil &amp; Gas</v>
          </cell>
          <cell r="D13638" t="str">
            <v>Cymric</v>
          </cell>
          <cell r="E13638" t="str">
            <v>Inland</v>
          </cell>
          <cell r="F13638" t="str">
            <v>Kern</v>
          </cell>
          <cell r="G13638" t="str">
            <v>Tulare</v>
          </cell>
          <cell r="H13638" t="str">
            <v>No</v>
          </cell>
        </row>
        <row r="13639">
          <cell r="A13639" t="str">
            <v>0402980402</v>
          </cell>
          <cell r="B13639" t="str">
            <v>Sentinel Peak Resources California LLC</v>
          </cell>
          <cell r="C13639" t="str">
            <v>Oil &amp; Gas</v>
          </cell>
          <cell r="D13639" t="str">
            <v>Cymric</v>
          </cell>
          <cell r="E13639" t="str">
            <v>Inland</v>
          </cell>
          <cell r="F13639" t="str">
            <v>Kern</v>
          </cell>
          <cell r="G13639" t="str">
            <v>Tulare</v>
          </cell>
          <cell r="H13639" t="str">
            <v>No</v>
          </cell>
        </row>
        <row r="13640">
          <cell r="A13640" t="str">
            <v>0402980404</v>
          </cell>
          <cell r="B13640" t="str">
            <v>Sentinel Peak Resources California LLC</v>
          </cell>
          <cell r="C13640" t="str">
            <v>Oil &amp; Gas</v>
          </cell>
          <cell r="D13640" t="str">
            <v>Cymric</v>
          </cell>
          <cell r="E13640" t="str">
            <v>Inland</v>
          </cell>
          <cell r="F13640" t="str">
            <v>Kern</v>
          </cell>
          <cell r="G13640" t="str">
            <v>Tulare</v>
          </cell>
          <cell r="H13640" t="str">
            <v>No</v>
          </cell>
        </row>
        <row r="13641">
          <cell r="A13641" t="str">
            <v>0402980405</v>
          </cell>
          <cell r="B13641" t="str">
            <v>Sentinel Peak Resources California LLC</v>
          </cell>
          <cell r="C13641" t="str">
            <v>Oil &amp; Gas</v>
          </cell>
          <cell r="D13641" t="str">
            <v>Cymric</v>
          </cell>
          <cell r="E13641" t="str">
            <v>Inland</v>
          </cell>
          <cell r="F13641" t="str">
            <v>Kern</v>
          </cell>
          <cell r="G13641" t="str">
            <v>Tulare</v>
          </cell>
          <cell r="H13641" t="str">
            <v>No</v>
          </cell>
        </row>
        <row r="13642">
          <cell r="A13642" t="str">
            <v>0402980420</v>
          </cell>
          <cell r="B13642" t="str">
            <v>Aera Energy LLC</v>
          </cell>
          <cell r="C13642" t="str">
            <v>Steamflood</v>
          </cell>
          <cell r="D13642" t="str">
            <v>Belridge, North</v>
          </cell>
          <cell r="E13642" t="str">
            <v>Inland</v>
          </cell>
          <cell r="F13642" t="str">
            <v>Kern</v>
          </cell>
          <cell r="G13642" t="str">
            <v>Tulare</v>
          </cell>
          <cell r="H13642" t="str">
            <v>Yes</v>
          </cell>
        </row>
        <row r="13643">
          <cell r="A13643" t="str">
            <v>0402980422</v>
          </cell>
          <cell r="B13643" t="str">
            <v>Chevron U.S.A. Inc.</v>
          </cell>
          <cell r="C13643" t="str">
            <v>Cyclic Steam</v>
          </cell>
          <cell r="D13643" t="str">
            <v>Kern River</v>
          </cell>
          <cell r="E13643" t="str">
            <v>Inland</v>
          </cell>
          <cell r="F13643" t="str">
            <v>Kern</v>
          </cell>
          <cell r="G13643" t="str">
            <v>Kern River</v>
          </cell>
          <cell r="H13643" t="str">
            <v>No</v>
          </cell>
        </row>
        <row r="13644">
          <cell r="A13644" t="str">
            <v>0402980426</v>
          </cell>
          <cell r="B13644" t="str">
            <v>Chevron U.S.A. Inc.</v>
          </cell>
          <cell r="C13644" t="str">
            <v>Cyclic Steam</v>
          </cell>
          <cell r="D13644" t="str">
            <v>Kern River</v>
          </cell>
          <cell r="E13644" t="str">
            <v>Inland</v>
          </cell>
          <cell r="F13644" t="str">
            <v>Kern</v>
          </cell>
          <cell r="G13644" t="str">
            <v>Kern River</v>
          </cell>
          <cell r="H13644" t="str">
            <v>Yes</v>
          </cell>
        </row>
        <row r="13645">
          <cell r="A13645" t="str">
            <v>0402980429</v>
          </cell>
          <cell r="B13645" t="str">
            <v>California Resources Elk Hills, LLC</v>
          </cell>
          <cell r="C13645" t="str">
            <v>Oil &amp; Gas</v>
          </cell>
          <cell r="D13645" t="str">
            <v>Elk Hills</v>
          </cell>
          <cell r="E13645" t="str">
            <v>Inland</v>
          </cell>
          <cell r="F13645" t="str">
            <v>Kern</v>
          </cell>
          <cell r="G13645" t="str">
            <v>Stevens (31S)</v>
          </cell>
          <cell r="H13645" t="str">
            <v>No</v>
          </cell>
        </row>
        <row r="13646">
          <cell r="A13646" t="str">
            <v>0402980442</v>
          </cell>
          <cell r="B13646" t="str">
            <v>Aera Energy LLC</v>
          </cell>
          <cell r="C13646" t="str">
            <v>Oil &amp; Gas</v>
          </cell>
          <cell r="D13646" t="str">
            <v>Midway-Sunset</v>
          </cell>
          <cell r="E13646" t="str">
            <v>Inland</v>
          </cell>
          <cell r="F13646" t="str">
            <v>Kern</v>
          </cell>
          <cell r="G13646" t="str">
            <v>No Pool Breakdown</v>
          </cell>
          <cell r="H13646" t="str">
            <v>No</v>
          </cell>
        </row>
        <row r="13647">
          <cell r="A13647" t="str">
            <v>0402980443</v>
          </cell>
          <cell r="B13647" t="str">
            <v>Aera Energy LLC</v>
          </cell>
          <cell r="C13647" t="str">
            <v>Oil &amp; Gas</v>
          </cell>
          <cell r="D13647" t="str">
            <v>Midway-Sunset</v>
          </cell>
          <cell r="E13647" t="str">
            <v>Inland</v>
          </cell>
          <cell r="F13647" t="str">
            <v>Kern</v>
          </cell>
          <cell r="G13647" t="str">
            <v>No Pool Breakdown</v>
          </cell>
          <cell r="H13647" t="str">
            <v>No</v>
          </cell>
        </row>
        <row r="13648">
          <cell r="A13648" t="str">
            <v>0402980444</v>
          </cell>
          <cell r="B13648" t="str">
            <v>Aera Energy LLC</v>
          </cell>
          <cell r="C13648" t="str">
            <v>Oil &amp; Gas</v>
          </cell>
          <cell r="D13648" t="str">
            <v>Midway-Sunset</v>
          </cell>
          <cell r="E13648" t="str">
            <v>Inland</v>
          </cell>
          <cell r="F13648" t="str">
            <v>Kern</v>
          </cell>
          <cell r="G13648" t="str">
            <v>No Pool Breakdown</v>
          </cell>
          <cell r="H13648" t="str">
            <v>No</v>
          </cell>
        </row>
        <row r="13649">
          <cell r="A13649" t="str">
            <v>0402980445</v>
          </cell>
          <cell r="B13649" t="str">
            <v>Aera Energy LLC</v>
          </cell>
          <cell r="C13649" t="str">
            <v>Oil &amp; Gas</v>
          </cell>
          <cell r="D13649" t="str">
            <v>Midway-Sunset</v>
          </cell>
          <cell r="E13649" t="str">
            <v>Inland</v>
          </cell>
          <cell r="F13649" t="str">
            <v>Kern</v>
          </cell>
          <cell r="G13649" t="str">
            <v>No Pool Breakdown</v>
          </cell>
          <cell r="H13649" t="str">
            <v>No</v>
          </cell>
        </row>
        <row r="13650">
          <cell r="A13650" t="str">
            <v>0402980447</v>
          </cell>
          <cell r="B13650" t="str">
            <v>Aera Energy LLC</v>
          </cell>
          <cell r="C13650" t="str">
            <v>Oil &amp; Gas</v>
          </cell>
          <cell r="D13650" t="str">
            <v>Midway-Sunset</v>
          </cell>
          <cell r="E13650" t="str">
            <v>Inland</v>
          </cell>
          <cell r="F13650" t="str">
            <v>Kern</v>
          </cell>
          <cell r="G13650" t="str">
            <v>No Pool Breakdown</v>
          </cell>
          <cell r="H13650" t="str">
            <v>No</v>
          </cell>
        </row>
        <row r="13651">
          <cell r="A13651" t="str">
            <v>0402980449</v>
          </cell>
          <cell r="B13651" t="str">
            <v>Aera Energy LLC</v>
          </cell>
          <cell r="C13651" t="str">
            <v>Oil &amp; Gas</v>
          </cell>
          <cell r="D13651" t="str">
            <v>Midway-Sunset</v>
          </cell>
          <cell r="E13651" t="str">
            <v>Inland</v>
          </cell>
          <cell r="F13651" t="str">
            <v>Kern</v>
          </cell>
          <cell r="G13651" t="str">
            <v>No Pool Breakdown</v>
          </cell>
          <cell r="H13651" t="str">
            <v>No</v>
          </cell>
        </row>
        <row r="13652">
          <cell r="A13652" t="str">
            <v>0402980450</v>
          </cell>
          <cell r="B13652" t="str">
            <v>Aera Energy LLC</v>
          </cell>
          <cell r="C13652" t="str">
            <v>Oil &amp; Gas</v>
          </cell>
          <cell r="D13652" t="str">
            <v>Midway-Sunset</v>
          </cell>
          <cell r="E13652" t="str">
            <v>Inland</v>
          </cell>
          <cell r="F13652" t="str">
            <v>Kern</v>
          </cell>
          <cell r="G13652" t="str">
            <v>No Pool Breakdown</v>
          </cell>
          <cell r="H13652" t="str">
            <v>No</v>
          </cell>
        </row>
        <row r="13653">
          <cell r="A13653" t="str">
            <v>0402980460</v>
          </cell>
          <cell r="B13653" t="str">
            <v>Aera Energy LLC</v>
          </cell>
          <cell r="C13653" t="str">
            <v>Oil &amp; Gas</v>
          </cell>
          <cell r="D13653" t="str">
            <v>Midway-Sunset</v>
          </cell>
          <cell r="E13653" t="str">
            <v>Inland</v>
          </cell>
          <cell r="F13653" t="str">
            <v>Kern</v>
          </cell>
          <cell r="G13653" t="str">
            <v>No Pool Breakdown</v>
          </cell>
          <cell r="H13653" t="str">
            <v>Yes</v>
          </cell>
        </row>
        <row r="13654">
          <cell r="A13654" t="str">
            <v>0402980464</v>
          </cell>
          <cell r="B13654" t="str">
            <v>Aera Energy LLC</v>
          </cell>
          <cell r="C13654" t="str">
            <v>Oil &amp; Gas</v>
          </cell>
          <cell r="D13654" t="str">
            <v>Midway-Sunset</v>
          </cell>
          <cell r="E13654" t="str">
            <v>Inland</v>
          </cell>
          <cell r="F13654" t="str">
            <v>Kern</v>
          </cell>
          <cell r="G13654" t="str">
            <v>No Pool Breakdown</v>
          </cell>
          <cell r="H13654" t="str">
            <v>Yes</v>
          </cell>
        </row>
        <row r="13655">
          <cell r="A13655" t="str">
            <v>0402980467</v>
          </cell>
          <cell r="B13655" t="str">
            <v>Aera Energy LLC</v>
          </cell>
          <cell r="C13655" t="str">
            <v>Oil &amp; Gas</v>
          </cell>
          <cell r="D13655" t="str">
            <v>Midway-Sunset</v>
          </cell>
          <cell r="E13655" t="str">
            <v>Inland</v>
          </cell>
          <cell r="F13655" t="str">
            <v>Kern</v>
          </cell>
          <cell r="G13655" t="str">
            <v>No Pool Breakdown</v>
          </cell>
          <cell r="H13655" t="str">
            <v>No</v>
          </cell>
        </row>
        <row r="13656">
          <cell r="A13656" t="str">
            <v>0402980468</v>
          </cell>
          <cell r="B13656" t="str">
            <v>Aera Energy LLC</v>
          </cell>
          <cell r="C13656" t="str">
            <v>Oil &amp; Gas</v>
          </cell>
          <cell r="D13656" t="str">
            <v>Midway-Sunset</v>
          </cell>
          <cell r="E13656" t="str">
            <v>Inland</v>
          </cell>
          <cell r="F13656" t="str">
            <v>Kern</v>
          </cell>
          <cell r="G13656" t="str">
            <v>No Pool Breakdown</v>
          </cell>
          <cell r="H13656" t="str">
            <v>Yes</v>
          </cell>
        </row>
        <row r="13657">
          <cell r="A13657" t="str">
            <v>0402980470</v>
          </cell>
          <cell r="B13657" t="str">
            <v>Aera Energy LLC</v>
          </cell>
          <cell r="C13657" t="str">
            <v>Oil &amp; Gas</v>
          </cell>
          <cell r="D13657" t="str">
            <v>Midway-Sunset</v>
          </cell>
          <cell r="E13657" t="str">
            <v>Inland</v>
          </cell>
          <cell r="F13657" t="str">
            <v>Kern</v>
          </cell>
          <cell r="G13657" t="str">
            <v>No Pool Breakdown</v>
          </cell>
          <cell r="H13657" t="str">
            <v>Yes</v>
          </cell>
        </row>
        <row r="13658">
          <cell r="A13658" t="str">
            <v>0402980471</v>
          </cell>
          <cell r="B13658" t="str">
            <v>Aera Energy LLC</v>
          </cell>
          <cell r="C13658" t="str">
            <v>Oil &amp; Gas</v>
          </cell>
          <cell r="D13658" t="str">
            <v>Midway-Sunset</v>
          </cell>
          <cell r="E13658" t="str">
            <v>Inland</v>
          </cell>
          <cell r="F13658" t="str">
            <v>Kern</v>
          </cell>
          <cell r="G13658" t="str">
            <v>No Pool Breakdown</v>
          </cell>
          <cell r="H13658" t="str">
            <v>No</v>
          </cell>
        </row>
        <row r="13659">
          <cell r="A13659" t="str">
            <v>0402980473</v>
          </cell>
          <cell r="B13659" t="str">
            <v>Berry Petroleum Company, LLC</v>
          </cell>
          <cell r="C13659" t="str">
            <v>Waterflood</v>
          </cell>
          <cell r="D13659" t="str">
            <v>Belridge, South</v>
          </cell>
          <cell r="E13659" t="str">
            <v>Inland</v>
          </cell>
          <cell r="F13659" t="str">
            <v>Kern</v>
          </cell>
          <cell r="G13659" t="str">
            <v>Diatomite</v>
          </cell>
          <cell r="H13659" t="str">
            <v>Yes</v>
          </cell>
        </row>
        <row r="13660">
          <cell r="A13660" t="str">
            <v>0402980476</v>
          </cell>
          <cell r="B13660" t="str">
            <v>Berry Petroleum Company, LLC</v>
          </cell>
          <cell r="C13660" t="str">
            <v>Oil &amp; Gas</v>
          </cell>
          <cell r="D13660" t="str">
            <v>Belridge, South</v>
          </cell>
          <cell r="E13660" t="str">
            <v>Inland</v>
          </cell>
          <cell r="F13660" t="str">
            <v>Kern</v>
          </cell>
          <cell r="G13660" t="str">
            <v>Diatomite</v>
          </cell>
          <cell r="H13660" t="str">
            <v>No</v>
          </cell>
        </row>
        <row r="13661">
          <cell r="A13661" t="str">
            <v>0402980477</v>
          </cell>
          <cell r="B13661" t="str">
            <v>Berry Petroleum Company, LLC</v>
          </cell>
          <cell r="C13661" t="str">
            <v>Waterflood</v>
          </cell>
          <cell r="D13661" t="str">
            <v>Belridge, South</v>
          </cell>
          <cell r="E13661" t="str">
            <v>Inland</v>
          </cell>
          <cell r="F13661" t="str">
            <v>Kern</v>
          </cell>
          <cell r="G13661" t="str">
            <v>Diatomite</v>
          </cell>
          <cell r="H13661" t="str">
            <v>No</v>
          </cell>
        </row>
        <row r="13662">
          <cell r="A13662" t="str">
            <v>0402980478</v>
          </cell>
          <cell r="B13662" t="str">
            <v>Berry Petroleum Company, LLC</v>
          </cell>
          <cell r="C13662" t="str">
            <v>Waterflood</v>
          </cell>
          <cell r="D13662" t="str">
            <v>Belridge, South</v>
          </cell>
          <cell r="E13662" t="str">
            <v>Inland</v>
          </cell>
          <cell r="F13662" t="str">
            <v>Kern</v>
          </cell>
          <cell r="G13662" t="str">
            <v>Diatomite</v>
          </cell>
          <cell r="H13662" t="str">
            <v>No</v>
          </cell>
        </row>
        <row r="13663">
          <cell r="A13663" t="str">
            <v>0402980480</v>
          </cell>
          <cell r="B13663" t="str">
            <v>Berry Petroleum Company, LLC</v>
          </cell>
          <cell r="C13663" t="str">
            <v>Waterflood</v>
          </cell>
          <cell r="D13663" t="str">
            <v>Belridge, South</v>
          </cell>
          <cell r="E13663" t="str">
            <v>Inland</v>
          </cell>
          <cell r="F13663" t="str">
            <v>Kern</v>
          </cell>
          <cell r="G13663" t="str">
            <v>Diatomite</v>
          </cell>
          <cell r="H13663" t="str">
            <v>No</v>
          </cell>
        </row>
        <row r="13664">
          <cell r="A13664" t="str">
            <v>0402980483</v>
          </cell>
          <cell r="B13664" t="str">
            <v>Berry Petroleum Company, LLC</v>
          </cell>
          <cell r="C13664" t="str">
            <v>Oil &amp; Gas</v>
          </cell>
          <cell r="D13664" t="str">
            <v>Belridge, South</v>
          </cell>
          <cell r="E13664" t="str">
            <v>Inland</v>
          </cell>
          <cell r="F13664" t="str">
            <v>Kern</v>
          </cell>
          <cell r="G13664" t="str">
            <v>Diatomite</v>
          </cell>
          <cell r="H13664" t="str">
            <v>No</v>
          </cell>
        </row>
        <row r="13665">
          <cell r="A13665" t="str">
            <v>0402980485</v>
          </cell>
          <cell r="B13665" t="str">
            <v>Berry Petroleum Company, LLC</v>
          </cell>
          <cell r="C13665" t="str">
            <v>Oil &amp; Gas</v>
          </cell>
          <cell r="D13665" t="str">
            <v>Belridge, South</v>
          </cell>
          <cell r="E13665" t="str">
            <v>Inland</v>
          </cell>
          <cell r="F13665" t="str">
            <v>Kern</v>
          </cell>
          <cell r="G13665" t="str">
            <v>Diatomite</v>
          </cell>
          <cell r="H13665" t="str">
            <v>Yes</v>
          </cell>
        </row>
        <row r="13666">
          <cell r="A13666" t="str">
            <v>0402980486</v>
          </cell>
          <cell r="B13666" t="str">
            <v>Berry Petroleum Company, LLC</v>
          </cell>
          <cell r="C13666" t="str">
            <v>Oil &amp; Gas</v>
          </cell>
          <cell r="D13666" t="str">
            <v>Belridge, South</v>
          </cell>
          <cell r="E13666" t="str">
            <v>Inland</v>
          </cell>
          <cell r="F13666" t="str">
            <v>Kern</v>
          </cell>
          <cell r="G13666" t="str">
            <v>Diatomite</v>
          </cell>
          <cell r="H13666" t="str">
            <v>No</v>
          </cell>
        </row>
        <row r="13667">
          <cell r="A13667" t="str">
            <v>0402980488</v>
          </cell>
          <cell r="B13667" t="str">
            <v>Berry Petroleum Company, LLC</v>
          </cell>
          <cell r="C13667" t="str">
            <v>Oil &amp; Gas</v>
          </cell>
          <cell r="D13667" t="str">
            <v>Belridge, South</v>
          </cell>
          <cell r="E13667" t="str">
            <v>Inland</v>
          </cell>
          <cell r="F13667" t="str">
            <v>Kern</v>
          </cell>
          <cell r="G13667" t="str">
            <v>Diatomite</v>
          </cell>
          <cell r="H13667" t="str">
            <v>No</v>
          </cell>
        </row>
        <row r="13668">
          <cell r="A13668" t="str">
            <v>0402980490</v>
          </cell>
          <cell r="B13668" t="str">
            <v>Berry Petroleum Company, LLC</v>
          </cell>
          <cell r="C13668" t="str">
            <v>Waterflood</v>
          </cell>
          <cell r="D13668" t="str">
            <v>Belridge, South</v>
          </cell>
          <cell r="E13668" t="str">
            <v>Inland</v>
          </cell>
          <cell r="F13668" t="str">
            <v>Kern</v>
          </cell>
          <cell r="G13668" t="str">
            <v>Diatomite</v>
          </cell>
          <cell r="H13668" t="str">
            <v>No</v>
          </cell>
        </row>
        <row r="13669">
          <cell r="A13669" t="str">
            <v>0402980491</v>
          </cell>
          <cell r="B13669" t="str">
            <v>Berry Petroleum Company, LLC</v>
          </cell>
          <cell r="C13669" t="str">
            <v>Oil &amp; Gas</v>
          </cell>
          <cell r="D13669" t="str">
            <v>Belridge, South</v>
          </cell>
          <cell r="E13669" t="str">
            <v>Inland</v>
          </cell>
          <cell r="F13669" t="str">
            <v>Kern</v>
          </cell>
          <cell r="G13669" t="str">
            <v>Observation, Diatomite</v>
          </cell>
          <cell r="H13669" t="str">
            <v>No</v>
          </cell>
        </row>
        <row r="13670">
          <cell r="A13670" t="str">
            <v>0402980497</v>
          </cell>
          <cell r="B13670" t="str">
            <v>Aera Energy LLC</v>
          </cell>
          <cell r="C13670" t="str">
            <v>Oil &amp; Gas</v>
          </cell>
          <cell r="D13670" t="str">
            <v>McKittrick</v>
          </cell>
          <cell r="E13670" t="str">
            <v>Inland</v>
          </cell>
          <cell r="F13670" t="str">
            <v>Kern</v>
          </cell>
          <cell r="G13670" t="str">
            <v>Upper</v>
          </cell>
          <cell r="H13670" t="str">
            <v>Yes</v>
          </cell>
        </row>
        <row r="13671">
          <cell r="A13671" t="str">
            <v>0402980500</v>
          </cell>
          <cell r="B13671" t="str">
            <v>Aera Energy LLC</v>
          </cell>
          <cell r="C13671" t="str">
            <v>Oil &amp; Gas</v>
          </cell>
          <cell r="D13671" t="str">
            <v>McKittrick</v>
          </cell>
          <cell r="E13671" t="str">
            <v>Inland</v>
          </cell>
          <cell r="F13671" t="str">
            <v>Kern</v>
          </cell>
          <cell r="G13671" t="str">
            <v>Upper, Tulare</v>
          </cell>
          <cell r="H13671" t="str">
            <v>No</v>
          </cell>
        </row>
        <row r="13672">
          <cell r="A13672" t="str">
            <v>0402980502</v>
          </cell>
          <cell r="B13672" t="str">
            <v>Aera Energy LLC</v>
          </cell>
          <cell r="C13672" t="str">
            <v>Oil &amp; Gas</v>
          </cell>
          <cell r="D13672" t="str">
            <v>Midway-Sunset</v>
          </cell>
          <cell r="E13672" t="str">
            <v>Inland</v>
          </cell>
          <cell r="F13672" t="str">
            <v>Kern</v>
          </cell>
          <cell r="G13672" t="str">
            <v>No Pool Breakdown</v>
          </cell>
          <cell r="H13672" t="str">
            <v>No</v>
          </cell>
        </row>
        <row r="13673">
          <cell r="A13673" t="str">
            <v>0402980509</v>
          </cell>
          <cell r="B13673" t="str">
            <v>Aera Energy LLC</v>
          </cell>
          <cell r="C13673" t="str">
            <v>Oil &amp; Gas</v>
          </cell>
          <cell r="D13673" t="str">
            <v>Midway-Sunset</v>
          </cell>
          <cell r="E13673" t="str">
            <v>Inland</v>
          </cell>
          <cell r="F13673" t="str">
            <v>Kern</v>
          </cell>
          <cell r="G13673" t="str">
            <v>No Pool Breakdown</v>
          </cell>
          <cell r="H13673" t="str">
            <v>No</v>
          </cell>
        </row>
        <row r="13674">
          <cell r="A13674" t="str">
            <v>0402980511</v>
          </cell>
          <cell r="B13674" t="str">
            <v>Aera Energy LLC</v>
          </cell>
          <cell r="C13674" t="str">
            <v>Oil &amp; Gas</v>
          </cell>
          <cell r="D13674" t="str">
            <v>Midway-Sunset</v>
          </cell>
          <cell r="E13674" t="str">
            <v>Inland</v>
          </cell>
          <cell r="F13674" t="str">
            <v>Kern</v>
          </cell>
          <cell r="G13674" t="str">
            <v>No Pool Breakdown</v>
          </cell>
          <cell r="H13674" t="str">
            <v>Yes</v>
          </cell>
        </row>
        <row r="13675">
          <cell r="A13675" t="str">
            <v>0402980516</v>
          </cell>
          <cell r="B13675" t="str">
            <v>Aera Energy LLC</v>
          </cell>
          <cell r="C13675" t="str">
            <v>Waterflood</v>
          </cell>
          <cell r="D13675" t="str">
            <v>Belridge, South</v>
          </cell>
          <cell r="E13675" t="str">
            <v>Inland</v>
          </cell>
          <cell r="F13675" t="str">
            <v>Kern</v>
          </cell>
          <cell r="G13675" t="str">
            <v>Diatomite</v>
          </cell>
          <cell r="H13675" t="str">
            <v>Yes</v>
          </cell>
        </row>
        <row r="13676">
          <cell r="A13676" t="str">
            <v>0402980519</v>
          </cell>
          <cell r="B13676" t="str">
            <v>Aera Energy LLC</v>
          </cell>
          <cell r="C13676" t="str">
            <v>Oil &amp; Gas</v>
          </cell>
          <cell r="D13676" t="str">
            <v>Belridge, South</v>
          </cell>
          <cell r="E13676" t="str">
            <v>Inland</v>
          </cell>
          <cell r="F13676" t="str">
            <v>Kern</v>
          </cell>
          <cell r="G13676" t="str">
            <v>Diatomite</v>
          </cell>
          <cell r="H13676" t="str">
            <v>Yes</v>
          </cell>
        </row>
        <row r="13677">
          <cell r="A13677" t="str">
            <v>0402980531</v>
          </cell>
          <cell r="B13677" t="str">
            <v>Aera Energy LLC</v>
          </cell>
          <cell r="C13677" t="str">
            <v>Oil &amp; Gas</v>
          </cell>
          <cell r="D13677" t="str">
            <v>Belridge, South</v>
          </cell>
          <cell r="E13677" t="str">
            <v>Inland</v>
          </cell>
          <cell r="F13677" t="str">
            <v>Kern</v>
          </cell>
          <cell r="G13677" t="str">
            <v>Tulare</v>
          </cell>
          <cell r="H13677" t="str">
            <v>Yes</v>
          </cell>
        </row>
        <row r="13678">
          <cell r="A13678" t="str">
            <v>0402980534</v>
          </cell>
          <cell r="B13678" t="str">
            <v>Aera Energy LLC</v>
          </cell>
          <cell r="C13678" t="str">
            <v>Oil &amp; Gas</v>
          </cell>
          <cell r="D13678" t="str">
            <v>Belridge, South</v>
          </cell>
          <cell r="E13678" t="str">
            <v>Inland</v>
          </cell>
          <cell r="F13678" t="str">
            <v>Kern</v>
          </cell>
          <cell r="G13678" t="str">
            <v>Tulare</v>
          </cell>
          <cell r="H13678" t="str">
            <v>Yes</v>
          </cell>
        </row>
        <row r="13679">
          <cell r="A13679" t="str">
            <v>0402980535</v>
          </cell>
          <cell r="B13679" t="str">
            <v>HOC CA, LLC</v>
          </cell>
          <cell r="C13679" t="str">
            <v>Oil &amp; Gas</v>
          </cell>
          <cell r="D13679" t="str">
            <v>Edison</v>
          </cell>
          <cell r="E13679" t="str">
            <v>Inland</v>
          </cell>
          <cell r="F13679" t="str">
            <v>Kern</v>
          </cell>
          <cell r="G13679" t="str">
            <v>No Pool Breakdown</v>
          </cell>
          <cell r="H13679" t="str">
            <v>No</v>
          </cell>
        </row>
        <row r="13680">
          <cell r="A13680" t="str">
            <v>0402980536</v>
          </cell>
          <cell r="B13680" t="str">
            <v>HOC CA, LLC</v>
          </cell>
          <cell r="C13680" t="str">
            <v>Oil &amp; Gas</v>
          </cell>
          <cell r="D13680" t="str">
            <v>Edison</v>
          </cell>
          <cell r="E13680" t="str">
            <v>Inland</v>
          </cell>
          <cell r="F13680" t="str">
            <v>Kern</v>
          </cell>
          <cell r="G13680" t="str">
            <v>No Pool Breakdown</v>
          </cell>
          <cell r="H13680" t="str">
            <v>Yes</v>
          </cell>
        </row>
        <row r="13681">
          <cell r="A13681" t="str">
            <v>0402980537</v>
          </cell>
          <cell r="B13681" t="str">
            <v>HOC CA, LLC</v>
          </cell>
          <cell r="C13681" t="str">
            <v>Oil &amp; Gas</v>
          </cell>
          <cell r="D13681" t="str">
            <v>Edison</v>
          </cell>
          <cell r="E13681" t="str">
            <v>Inland</v>
          </cell>
          <cell r="F13681" t="str">
            <v>Kern</v>
          </cell>
          <cell r="G13681" t="str">
            <v>No Pool Breakdown</v>
          </cell>
          <cell r="H13681" t="str">
            <v>No</v>
          </cell>
        </row>
        <row r="13682">
          <cell r="A13682" t="str">
            <v>0402980539</v>
          </cell>
          <cell r="B13682" t="str">
            <v>Aera Energy LLC</v>
          </cell>
          <cell r="C13682" t="str">
            <v>Oil &amp; Gas</v>
          </cell>
          <cell r="D13682" t="str">
            <v>Lost Hills</v>
          </cell>
          <cell r="E13682" t="str">
            <v>Inland</v>
          </cell>
          <cell r="F13682" t="str">
            <v>Kern</v>
          </cell>
          <cell r="G13682" t="str">
            <v>Tulare-Etchegoin</v>
          </cell>
          <cell r="H13682" t="str">
            <v>Yes</v>
          </cell>
        </row>
        <row r="13683">
          <cell r="A13683" t="str">
            <v>0402980545</v>
          </cell>
          <cell r="B13683" t="str">
            <v>Aera Energy LLC</v>
          </cell>
          <cell r="C13683" t="str">
            <v>Oil &amp; Gas</v>
          </cell>
          <cell r="D13683" t="str">
            <v>Belridge, South</v>
          </cell>
          <cell r="E13683" t="str">
            <v>Inland</v>
          </cell>
          <cell r="F13683" t="str">
            <v>Kern</v>
          </cell>
          <cell r="G13683" t="str">
            <v>Tulare</v>
          </cell>
          <cell r="H13683" t="str">
            <v>No</v>
          </cell>
        </row>
        <row r="13684">
          <cell r="A13684" t="str">
            <v>0402980548</v>
          </cell>
          <cell r="B13684" t="str">
            <v>Chevron U.S.A. Inc.</v>
          </cell>
          <cell r="C13684" t="str">
            <v>Cyclic Steam</v>
          </cell>
          <cell r="D13684" t="str">
            <v>Kern River</v>
          </cell>
          <cell r="E13684" t="str">
            <v>Inland</v>
          </cell>
          <cell r="F13684" t="str">
            <v>Kern</v>
          </cell>
          <cell r="G13684" t="str">
            <v>Kern River</v>
          </cell>
          <cell r="H13684" t="str">
            <v>No</v>
          </cell>
        </row>
        <row r="13685">
          <cell r="A13685" t="str">
            <v>0402980551</v>
          </cell>
          <cell r="B13685" t="str">
            <v>Chevron U.S.A. Inc.</v>
          </cell>
          <cell r="C13685" t="str">
            <v>Cyclic Steam</v>
          </cell>
          <cell r="D13685" t="str">
            <v>Kern River</v>
          </cell>
          <cell r="E13685" t="str">
            <v>Inland</v>
          </cell>
          <cell r="F13685" t="str">
            <v>Kern</v>
          </cell>
          <cell r="G13685" t="str">
            <v>Kern River</v>
          </cell>
          <cell r="H13685" t="str">
            <v>No</v>
          </cell>
        </row>
        <row r="13686">
          <cell r="A13686" t="str">
            <v>0402980556</v>
          </cell>
          <cell r="B13686" t="str">
            <v>Chevron U.S.A. Inc.</v>
          </cell>
          <cell r="C13686" t="str">
            <v>Cyclic Steam</v>
          </cell>
          <cell r="D13686" t="str">
            <v>Kern River</v>
          </cell>
          <cell r="E13686" t="str">
            <v>Inland</v>
          </cell>
          <cell r="F13686" t="str">
            <v>Kern</v>
          </cell>
          <cell r="G13686" t="str">
            <v>Kern River</v>
          </cell>
          <cell r="H13686" t="str">
            <v>No</v>
          </cell>
        </row>
        <row r="13687">
          <cell r="A13687" t="str">
            <v>0402980562</v>
          </cell>
          <cell r="B13687" t="str">
            <v>Chevron U.S.A. Inc.</v>
          </cell>
          <cell r="C13687" t="str">
            <v>Cyclic Steam</v>
          </cell>
          <cell r="D13687" t="str">
            <v>Kern River</v>
          </cell>
          <cell r="E13687" t="str">
            <v>Inland</v>
          </cell>
          <cell r="F13687" t="str">
            <v>Kern</v>
          </cell>
          <cell r="G13687" t="str">
            <v>Kern River</v>
          </cell>
          <cell r="H13687" t="str">
            <v>Yes</v>
          </cell>
        </row>
        <row r="13688">
          <cell r="A13688" t="str">
            <v>0402980569</v>
          </cell>
          <cell r="B13688" t="str">
            <v>Chevron U.S.A. Inc.</v>
          </cell>
          <cell r="C13688" t="str">
            <v>Cyclic Steam</v>
          </cell>
          <cell r="D13688" t="str">
            <v>Kern River</v>
          </cell>
          <cell r="E13688" t="str">
            <v>Inland</v>
          </cell>
          <cell r="F13688" t="str">
            <v>Kern</v>
          </cell>
          <cell r="G13688" t="str">
            <v>Kern River</v>
          </cell>
          <cell r="H13688" t="str">
            <v>Yes</v>
          </cell>
        </row>
        <row r="13689">
          <cell r="A13689" t="str">
            <v>0402980570</v>
          </cell>
          <cell r="B13689" t="str">
            <v>Chevron U.S.A. Inc.</v>
          </cell>
          <cell r="C13689" t="str">
            <v>Cyclic Steam</v>
          </cell>
          <cell r="D13689" t="str">
            <v>Kern River</v>
          </cell>
          <cell r="E13689" t="str">
            <v>Inland</v>
          </cell>
          <cell r="F13689" t="str">
            <v>Kern</v>
          </cell>
          <cell r="G13689" t="str">
            <v>Kern River</v>
          </cell>
          <cell r="H13689" t="str">
            <v>No</v>
          </cell>
        </row>
        <row r="13690">
          <cell r="A13690" t="str">
            <v>0402980572</v>
          </cell>
          <cell r="B13690" t="str">
            <v>Chevron U.S.A. Inc.</v>
          </cell>
          <cell r="C13690" t="str">
            <v>Cyclic Steam</v>
          </cell>
          <cell r="D13690" t="str">
            <v>Kern River</v>
          </cell>
          <cell r="E13690" t="str">
            <v>Inland</v>
          </cell>
          <cell r="F13690" t="str">
            <v>Kern</v>
          </cell>
          <cell r="G13690" t="str">
            <v>Kern River</v>
          </cell>
          <cell r="H13690" t="str">
            <v>Yes</v>
          </cell>
        </row>
        <row r="13691">
          <cell r="A13691" t="str">
            <v>0402980579</v>
          </cell>
          <cell r="B13691" t="str">
            <v>Chevron U.S.A. Inc.</v>
          </cell>
          <cell r="C13691" t="str">
            <v>Steamflood</v>
          </cell>
          <cell r="D13691" t="str">
            <v>Kern River</v>
          </cell>
          <cell r="E13691" t="str">
            <v>Inland</v>
          </cell>
          <cell r="F13691" t="str">
            <v>Kern</v>
          </cell>
          <cell r="G13691" t="str">
            <v>Kern River</v>
          </cell>
          <cell r="H13691" t="str">
            <v>No</v>
          </cell>
        </row>
        <row r="13692">
          <cell r="A13692" t="str">
            <v>0402980582</v>
          </cell>
          <cell r="B13692" t="str">
            <v>Chevron U.S.A. Inc.</v>
          </cell>
          <cell r="C13692" t="str">
            <v>Steamflood</v>
          </cell>
          <cell r="D13692" t="str">
            <v>Kern River</v>
          </cell>
          <cell r="E13692" t="str">
            <v>Inland</v>
          </cell>
          <cell r="F13692" t="str">
            <v>Kern</v>
          </cell>
          <cell r="G13692" t="str">
            <v>Kern River</v>
          </cell>
          <cell r="H13692" t="str">
            <v>No</v>
          </cell>
        </row>
        <row r="13693">
          <cell r="A13693" t="str">
            <v>0402980586</v>
          </cell>
          <cell r="B13693" t="str">
            <v>Chevron U.S.A. Inc.</v>
          </cell>
          <cell r="C13693" t="str">
            <v>Oil &amp; Gas</v>
          </cell>
          <cell r="D13693" t="str">
            <v>Kern River</v>
          </cell>
          <cell r="E13693" t="str">
            <v>Inland</v>
          </cell>
          <cell r="F13693" t="str">
            <v>Kern</v>
          </cell>
          <cell r="G13693" t="str">
            <v>Kern River</v>
          </cell>
          <cell r="H13693" t="str">
            <v>No</v>
          </cell>
        </row>
        <row r="13694">
          <cell r="A13694" t="str">
            <v>0402980589</v>
          </cell>
          <cell r="B13694" t="str">
            <v>Chevron U.S.A. Inc.</v>
          </cell>
          <cell r="C13694" t="str">
            <v>Cyclic Steam</v>
          </cell>
          <cell r="D13694" t="str">
            <v>Kern River</v>
          </cell>
          <cell r="E13694" t="str">
            <v>Inland</v>
          </cell>
          <cell r="F13694" t="str">
            <v>Kern</v>
          </cell>
          <cell r="G13694" t="str">
            <v>Kern River</v>
          </cell>
          <cell r="H13694" t="str">
            <v>Yes</v>
          </cell>
        </row>
        <row r="13695">
          <cell r="A13695" t="str">
            <v>0402980591</v>
          </cell>
          <cell r="B13695" t="str">
            <v>Chevron U.S.A. Inc.</v>
          </cell>
          <cell r="C13695" t="str">
            <v>Cyclic Steam</v>
          </cell>
          <cell r="D13695" t="str">
            <v>Kern River</v>
          </cell>
          <cell r="E13695" t="str">
            <v>Inland</v>
          </cell>
          <cell r="F13695" t="str">
            <v>Kern</v>
          </cell>
          <cell r="G13695" t="str">
            <v>Kern River</v>
          </cell>
          <cell r="H13695" t="str">
            <v>No</v>
          </cell>
        </row>
        <row r="13696">
          <cell r="A13696" t="str">
            <v>0402980596</v>
          </cell>
          <cell r="B13696" t="str">
            <v>Chevron U.S.A. Inc.</v>
          </cell>
          <cell r="C13696" t="str">
            <v>Cyclic Steam</v>
          </cell>
          <cell r="D13696" t="str">
            <v>Kern River</v>
          </cell>
          <cell r="E13696" t="str">
            <v>Inland</v>
          </cell>
          <cell r="F13696" t="str">
            <v>Kern</v>
          </cell>
          <cell r="G13696" t="str">
            <v>Kern River</v>
          </cell>
          <cell r="H13696" t="str">
            <v>No</v>
          </cell>
        </row>
        <row r="13697">
          <cell r="A13697" t="str">
            <v>0402980604</v>
          </cell>
          <cell r="B13697" t="str">
            <v>Chevron U.S.A. Inc.</v>
          </cell>
          <cell r="C13697" t="str">
            <v>Cyclic Steam</v>
          </cell>
          <cell r="D13697" t="str">
            <v>Kern River</v>
          </cell>
          <cell r="E13697" t="str">
            <v>Inland</v>
          </cell>
          <cell r="F13697" t="str">
            <v>Kern</v>
          </cell>
          <cell r="G13697" t="str">
            <v>Kern River</v>
          </cell>
          <cell r="H13697" t="str">
            <v>No</v>
          </cell>
        </row>
        <row r="13698">
          <cell r="A13698" t="str">
            <v>0402980614</v>
          </cell>
          <cell r="B13698" t="str">
            <v>Chevron U.S.A. Inc.</v>
          </cell>
          <cell r="C13698" t="str">
            <v>Cyclic Steam</v>
          </cell>
          <cell r="D13698" t="str">
            <v>Kern River</v>
          </cell>
          <cell r="E13698" t="str">
            <v>Inland</v>
          </cell>
          <cell r="F13698" t="str">
            <v>Kern</v>
          </cell>
          <cell r="G13698" t="str">
            <v>Kern River</v>
          </cell>
          <cell r="H13698" t="str">
            <v>No</v>
          </cell>
        </row>
        <row r="13699">
          <cell r="A13699" t="str">
            <v>0402980616</v>
          </cell>
          <cell r="B13699" t="str">
            <v>Chevron U.S.A. Inc.</v>
          </cell>
          <cell r="C13699" t="str">
            <v>Cyclic Steam</v>
          </cell>
          <cell r="D13699" t="str">
            <v>Kern River</v>
          </cell>
          <cell r="E13699" t="str">
            <v>Inland</v>
          </cell>
          <cell r="F13699" t="str">
            <v>Kern</v>
          </cell>
          <cell r="G13699" t="str">
            <v>Kern River</v>
          </cell>
          <cell r="H13699" t="str">
            <v>No</v>
          </cell>
        </row>
        <row r="13700">
          <cell r="A13700" t="str">
            <v>0402980617</v>
          </cell>
          <cell r="B13700" t="str">
            <v>Chevron U.S.A. Inc.</v>
          </cell>
          <cell r="C13700" t="str">
            <v>Cyclic Steam</v>
          </cell>
          <cell r="D13700" t="str">
            <v>Kern River</v>
          </cell>
          <cell r="E13700" t="str">
            <v>Inland</v>
          </cell>
          <cell r="F13700" t="str">
            <v>Kern</v>
          </cell>
          <cell r="G13700" t="str">
            <v>Kern River</v>
          </cell>
          <cell r="H13700" t="str">
            <v>Yes</v>
          </cell>
        </row>
        <row r="13701">
          <cell r="A13701" t="str">
            <v>0402980625</v>
          </cell>
          <cell r="B13701" t="str">
            <v>Chevron U.S.A. Inc.</v>
          </cell>
          <cell r="C13701" t="str">
            <v>Cyclic Steam</v>
          </cell>
          <cell r="D13701" t="str">
            <v>Kern River</v>
          </cell>
          <cell r="E13701" t="str">
            <v>Inland</v>
          </cell>
          <cell r="F13701" t="str">
            <v>Kern</v>
          </cell>
          <cell r="G13701" t="str">
            <v>Kern River</v>
          </cell>
          <cell r="H13701" t="str">
            <v>No</v>
          </cell>
        </row>
        <row r="13702">
          <cell r="A13702" t="str">
            <v>0402980630</v>
          </cell>
          <cell r="B13702" t="str">
            <v>Chevron U.S.A. Inc.</v>
          </cell>
          <cell r="C13702" t="str">
            <v>Cyclic Steam</v>
          </cell>
          <cell r="D13702" t="str">
            <v>Kern River</v>
          </cell>
          <cell r="E13702" t="str">
            <v>Inland</v>
          </cell>
          <cell r="F13702" t="str">
            <v>Kern</v>
          </cell>
          <cell r="G13702" t="str">
            <v>Kern River</v>
          </cell>
          <cell r="H13702" t="str">
            <v>Yes</v>
          </cell>
        </row>
        <row r="13703">
          <cell r="A13703" t="str">
            <v>0402980642</v>
          </cell>
          <cell r="B13703" t="str">
            <v>Chevron U.S.A. Inc.</v>
          </cell>
          <cell r="C13703" t="str">
            <v>Cyclic Steam</v>
          </cell>
          <cell r="D13703" t="str">
            <v>Kern River</v>
          </cell>
          <cell r="E13703" t="str">
            <v>Inland</v>
          </cell>
          <cell r="F13703" t="str">
            <v>Kern</v>
          </cell>
          <cell r="G13703" t="str">
            <v>Kern River</v>
          </cell>
          <cell r="H13703" t="str">
            <v>No</v>
          </cell>
        </row>
        <row r="13704">
          <cell r="A13704" t="str">
            <v>0402980659</v>
          </cell>
          <cell r="B13704" t="str">
            <v>Aera Energy LLC</v>
          </cell>
          <cell r="C13704" t="str">
            <v>Oil &amp; Gas</v>
          </cell>
          <cell r="D13704" t="str">
            <v>Midway-Sunset</v>
          </cell>
          <cell r="E13704" t="str">
            <v>Inland</v>
          </cell>
          <cell r="F13704" t="str">
            <v>Kern</v>
          </cell>
          <cell r="G13704" t="str">
            <v>No Pool Breakdown</v>
          </cell>
          <cell r="H13704" t="str">
            <v>Yes</v>
          </cell>
        </row>
        <row r="13705">
          <cell r="A13705" t="str">
            <v>0402980665</v>
          </cell>
          <cell r="B13705" t="str">
            <v>Aera Energy LLC</v>
          </cell>
          <cell r="C13705" t="str">
            <v>Oil &amp; Gas</v>
          </cell>
          <cell r="D13705" t="str">
            <v>Belridge, South</v>
          </cell>
          <cell r="E13705" t="str">
            <v>Inland</v>
          </cell>
          <cell r="F13705" t="str">
            <v>Kern</v>
          </cell>
          <cell r="G13705" t="str">
            <v>Tulare</v>
          </cell>
          <cell r="H13705" t="str">
            <v>Yes</v>
          </cell>
        </row>
        <row r="13706">
          <cell r="A13706" t="str">
            <v>0402980696</v>
          </cell>
          <cell r="B13706" t="str">
            <v>Aera Energy LLC</v>
          </cell>
          <cell r="C13706" t="str">
            <v>Waterflood</v>
          </cell>
          <cell r="D13706" t="str">
            <v>Belridge, South</v>
          </cell>
          <cell r="E13706" t="str">
            <v>Inland</v>
          </cell>
          <cell r="F13706" t="str">
            <v>Kern</v>
          </cell>
          <cell r="G13706" t="str">
            <v>Diatomite</v>
          </cell>
          <cell r="H13706" t="str">
            <v>Yes</v>
          </cell>
        </row>
        <row r="13707">
          <cell r="A13707" t="str">
            <v>0402980698</v>
          </cell>
          <cell r="B13707" t="str">
            <v>Aera Energy LLC</v>
          </cell>
          <cell r="C13707" t="str">
            <v>Oil &amp; Gas</v>
          </cell>
          <cell r="D13707" t="str">
            <v>Belridge, South</v>
          </cell>
          <cell r="E13707" t="str">
            <v>Inland</v>
          </cell>
          <cell r="F13707" t="str">
            <v>Kern</v>
          </cell>
          <cell r="G13707" t="str">
            <v>Diatomite</v>
          </cell>
          <cell r="H13707" t="str">
            <v>No</v>
          </cell>
        </row>
        <row r="13708">
          <cell r="A13708" t="str">
            <v>0402980699</v>
          </cell>
          <cell r="B13708" t="str">
            <v>Aera Energy LLC</v>
          </cell>
          <cell r="C13708" t="str">
            <v>Oil &amp; Gas</v>
          </cell>
          <cell r="D13708" t="str">
            <v>Belridge, South</v>
          </cell>
          <cell r="E13708" t="str">
            <v>Inland</v>
          </cell>
          <cell r="F13708" t="str">
            <v>Kern</v>
          </cell>
          <cell r="G13708" t="str">
            <v>Diatomite</v>
          </cell>
          <cell r="H13708" t="str">
            <v>No</v>
          </cell>
        </row>
        <row r="13709">
          <cell r="A13709" t="str">
            <v>0402980701</v>
          </cell>
          <cell r="B13709" t="str">
            <v>Aera Energy LLC</v>
          </cell>
          <cell r="C13709" t="str">
            <v>Oil &amp; Gas</v>
          </cell>
          <cell r="D13709" t="str">
            <v>Belridge, South</v>
          </cell>
          <cell r="E13709" t="str">
            <v>Inland</v>
          </cell>
          <cell r="F13709" t="str">
            <v>Kern</v>
          </cell>
          <cell r="G13709" t="str">
            <v>Diatomite</v>
          </cell>
          <cell r="H13709" t="str">
            <v>Yes</v>
          </cell>
        </row>
        <row r="13710">
          <cell r="A13710" t="str">
            <v>0402980702</v>
          </cell>
          <cell r="B13710" t="str">
            <v>Aera Energy LLC</v>
          </cell>
          <cell r="C13710" t="str">
            <v>Oil &amp; Gas</v>
          </cell>
          <cell r="D13710" t="str">
            <v>Belridge, South</v>
          </cell>
          <cell r="E13710" t="str">
            <v>Inland</v>
          </cell>
          <cell r="F13710" t="str">
            <v>Kern</v>
          </cell>
          <cell r="G13710" t="str">
            <v>Diatomite</v>
          </cell>
          <cell r="H13710" t="str">
            <v>Yes</v>
          </cell>
        </row>
        <row r="13711">
          <cell r="A13711" t="str">
            <v>0402980703</v>
          </cell>
          <cell r="B13711" t="str">
            <v>HOC CA, LLC</v>
          </cell>
          <cell r="C13711" t="str">
            <v>Oil &amp; Gas</v>
          </cell>
          <cell r="D13711" t="str">
            <v>Edison</v>
          </cell>
          <cell r="E13711" t="str">
            <v>Inland</v>
          </cell>
          <cell r="F13711" t="str">
            <v>Kern</v>
          </cell>
          <cell r="G13711" t="str">
            <v>No Pool Breakdown</v>
          </cell>
          <cell r="H13711" t="str">
            <v>No</v>
          </cell>
        </row>
        <row r="13712">
          <cell r="A13712" t="str">
            <v>0402980704</v>
          </cell>
          <cell r="B13712" t="str">
            <v>HOC CA, LLC</v>
          </cell>
          <cell r="C13712" t="str">
            <v>Oil &amp; Gas</v>
          </cell>
          <cell r="D13712" t="str">
            <v>Edison</v>
          </cell>
          <cell r="E13712" t="str">
            <v>Inland</v>
          </cell>
          <cell r="F13712" t="str">
            <v>Kern</v>
          </cell>
          <cell r="G13712" t="str">
            <v>No Pool Breakdown</v>
          </cell>
          <cell r="H13712" t="str">
            <v>Yes</v>
          </cell>
        </row>
        <row r="13713">
          <cell r="A13713" t="str">
            <v>0402980724</v>
          </cell>
          <cell r="B13713" t="str">
            <v>Aera Energy LLC</v>
          </cell>
          <cell r="C13713" t="str">
            <v>Oil &amp; Gas</v>
          </cell>
          <cell r="D13713" t="str">
            <v>Belridge, South</v>
          </cell>
          <cell r="E13713" t="str">
            <v>Inland</v>
          </cell>
          <cell r="F13713" t="str">
            <v>Kern</v>
          </cell>
          <cell r="G13713" t="str">
            <v>Diatomite</v>
          </cell>
          <cell r="H13713" t="str">
            <v>No</v>
          </cell>
        </row>
        <row r="13714">
          <cell r="A13714" t="str">
            <v>0402980725</v>
          </cell>
          <cell r="B13714" t="str">
            <v>Berry Petroleum Company, LLC</v>
          </cell>
          <cell r="C13714" t="str">
            <v>Oil &amp; Gas</v>
          </cell>
          <cell r="D13714" t="str">
            <v>Carneros Creek</v>
          </cell>
          <cell r="E13714" t="str">
            <v>Inland</v>
          </cell>
          <cell r="F13714" t="str">
            <v>Kern</v>
          </cell>
          <cell r="G13714" t="str">
            <v>Point of Rocks</v>
          </cell>
          <cell r="H13714" t="str">
            <v>No</v>
          </cell>
        </row>
        <row r="13715">
          <cell r="A13715" t="str">
            <v>0402980730</v>
          </cell>
          <cell r="B13715" t="str">
            <v>Aera Energy LLC</v>
          </cell>
          <cell r="C13715" t="str">
            <v>Oil &amp; Gas</v>
          </cell>
          <cell r="D13715" t="str">
            <v>McKittrick</v>
          </cell>
          <cell r="E13715" t="str">
            <v>Inland</v>
          </cell>
          <cell r="F13715" t="str">
            <v>Kern</v>
          </cell>
          <cell r="G13715" t="str">
            <v>Upper, Tulare</v>
          </cell>
          <cell r="H13715" t="str">
            <v>No</v>
          </cell>
        </row>
        <row r="13716">
          <cell r="A13716" t="str">
            <v>0402980736</v>
          </cell>
          <cell r="B13716" t="str">
            <v>Aera Energy LLC</v>
          </cell>
          <cell r="C13716" t="str">
            <v>Oil &amp; Gas</v>
          </cell>
          <cell r="D13716" t="str">
            <v>McKittrick</v>
          </cell>
          <cell r="E13716" t="str">
            <v>Inland</v>
          </cell>
          <cell r="F13716" t="str">
            <v>Kern</v>
          </cell>
          <cell r="G13716" t="str">
            <v>Upper, Tulare</v>
          </cell>
          <cell r="H13716" t="str">
            <v>Yes</v>
          </cell>
        </row>
        <row r="13717">
          <cell r="A13717" t="str">
            <v>0402980745</v>
          </cell>
          <cell r="B13717" t="str">
            <v>Aera Energy LLC</v>
          </cell>
          <cell r="C13717" t="str">
            <v>Oil &amp; Gas</v>
          </cell>
          <cell r="D13717" t="str">
            <v>McKittrick</v>
          </cell>
          <cell r="E13717" t="str">
            <v>Inland</v>
          </cell>
          <cell r="F13717" t="str">
            <v>Kern</v>
          </cell>
          <cell r="G13717" t="str">
            <v>Upper, Tulare</v>
          </cell>
          <cell r="H13717" t="str">
            <v>Yes</v>
          </cell>
        </row>
        <row r="13718">
          <cell r="A13718" t="str">
            <v>0402980751</v>
          </cell>
          <cell r="B13718" t="str">
            <v>Aera Energy LLC</v>
          </cell>
          <cell r="C13718" t="str">
            <v>Oil &amp; Gas</v>
          </cell>
          <cell r="D13718" t="str">
            <v>McKittrick</v>
          </cell>
          <cell r="E13718" t="str">
            <v>Inland</v>
          </cell>
          <cell r="F13718" t="str">
            <v>Kern</v>
          </cell>
          <cell r="G13718" t="str">
            <v>Upper, Tulare</v>
          </cell>
          <cell r="H13718" t="str">
            <v>No</v>
          </cell>
        </row>
        <row r="13719">
          <cell r="A13719" t="str">
            <v>0402980754</v>
          </cell>
          <cell r="B13719" t="str">
            <v>Aera Energy LLC</v>
          </cell>
          <cell r="C13719" t="str">
            <v>Oil &amp; Gas</v>
          </cell>
          <cell r="D13719" t="str">
            <v>McKittrick</v>
          </cell>
          <cell r="E13719" t="str">
            <v>Inland</v>
          </cell>
          <cell r="F13719" t="str">
            <v>Kern</v>
          </cell>
          <cell r="G13719" t="str">
            <v>Upper, Tulare</v>
          </cell>
          <cell r="H13719" t="str">
            <v>No</v>
          </cell>
        </row>
        <row r="13720">
          <cell r="A13720" t="str">
            <v>0402980756</v>
          </cell>
          <cell r="B13720" t="str">
            <v>Aera Energy LLC</v>
          </cell>
          <cell r="C13720" t="str">
            <v>Oil &amp; Gas</v>
          </cell>
          <cell r="D13720" t="str">
            <v>McKittrick</v>
          </cell>
          <cell r="E13720" t="str">
            <v>Inland</v>
          </cell>
          <cell r="F13720" t="str">
            <v>Kern</v>
          </cell>
          <cell r="G13720" t="str">
            <v>Upper, Tulare</v>
          </cell>
          <cell r="H13720" t="str">
            <v>No</v>
          </cell>
        </row>
        <row r="13721">
          <cell r="A13721" t="str">
            <v>0402980758</v>
          </cell>
          <cell r="B13721" t="str">
            <v>E &amp; B Natural Resources Management Corporation</v>
          </cell>
          <cell r="C13721" t="str">
            <v>Oil &amp; Gas</v>
          </cell>
          <cell r="D13721" t="str">
            <v>Edison</v>
          </cell>
          <cell r="E13721" t="str">
            <v>Inland</v>
          </cell>
          <cell r="F13721" t="str">
            <v>Kern</v>
          </cell>
          <cell r="G13721" t="str">
            <v>Olcese, No Pool Breakdown</v>
          </cell>
          <cell r="H13721" t="str">
            <v>Yes</v>
          </cell>
        </row>
        <row r="13722">
          <cell r="A13722" t="str">
            <v>0402980761</v>
          </cell>
          <cell r="B13722" t="str">
            <v>Sentinel Peak Resources California LLC</v>
          </cell>
          <cell r="C13722" t="str">
            <v>Cyclic Steam</v>
          </cell>
          <cell r="D13722" t="str">
            <v>Midway-Sunset</v>
          </cell>
          <cell r="E13722" t="str">
            <v>Inland</v>
          </cell>
          <cell r="F13722" t="str">
            <v>Kern</v>
          </cell>
          <cell r="G13722" t="str">
            <v>No Pool Breakdown</v>
          </cell>
          <cell r="H13722" t="str">
            <v>No</v>
          </cell>
        </row>
        <row r="13723">
          <cell r="A13723" t="str">
            <v>0402980781</v>
          </cell>
          <cell r="B13723" t="str">
            <v>Aera Energy LLC</v>
          </cell>
          <cell r="C13723" t="str">
            <v>Oil &amp; Gas</v>
          </cell>
          <cell r="D13723" t="str">
            <v>Lost Hills</v>
          </cell>
          <cell r="E13723" t="str">
            <v>Inland</v>
          </cell>
          <cell r="F13723" t="str">
            <v>Kern</v>
          </cell>
          <cell r="G13723" t="str">
            <v>Tulare-Etchegoin</v>
          </cell>
          <cell r="H13723" t="str">
            <v>No</v>
          </cell>
        </row>
        <row r="13724">
          <cell r="A13724" t="str">
            <v>0402980783</v>
          </cell>
          <cell r="B13724" t="str">
            <v>Chevron U.S.A. Inc.</v>
          </cell>
          <cell r="C13724" t="str">
            <v>Cyclic Steam</v>
          </cell>
          <cell r="D13724" t="str">
            <v>Midway-Sunset</v>
          </cell>
          <cell r="E13724" t="str">
            <v>Inland</v>
          </cell>
          <cell r="F13724" t="str">
            <v>Kern</v>
          </cell>
          <cell r="G13724" t="str">
            <v>No Pool Breakdown</v>
          </cell>
          <cell r="H13724" t="str">
            <v>No</v>
          </cell>
        </row>
        <row r="13725">
          <cell r="A13725" t="str">
            <v>0402980801</v>
          </cell>
          <cell r="B13725" t="str">
            <v>Chevron U.S.A. Inc.</v>
          </cell>
          <cell r="C13725" t="str">
            <v>Cyclic Steam</v>
          </cell>
          <cell r="D13725" t="str">
            <v>Kern River</v>
          </cell>
          <cell r="E13725" t="str">
            <v>Inland</v>
          </cell>
          <cell r="F13725" t="str">
            <v>Kern</v>
          </cell>
          <cell r="G13725" t="str">
            <v>Kern River</v>
          </cell>
          <cell r="H13725" t="str">
            <v>No</v>
          </cell>
        </row>
        <row r="13726">
          <cell r="A13726" t="str">
            <v>0402980808</v>
          </cell>
          <cell r="B13726" t="str">
            <v>Chevron U.S.A. Inc.</v>
          </cell>
          <cell r="C13726" t="str">
            <v>Cyclic Steam</v>
          </cell>
          <cell r="D13726" t="str">
            <v>Kern River</v>
          </cell>
          <cell r="E13726" t="str">
            <v>Inland</v>
          </cell>
          <cell r="F13726" t="str">
            <v>Kern</v>
          </cell>
          <cell r="G13726" t="str">
            <v>Kern River</v>
          </cell>
          <cell r="H13726" t="str">
            <v>No</v>
          </cell>
        </row>
        <row r="13727">
          <cell r="A13727" t="str">
            <v>0402980814</v>
          </cell>
          <cell r="B13727" t="str">
            <v>Chevron U.S.A. Inc.</v>
          </cell>
          <cell r="C13727" t="str">
            <v>Cyclic Steam</v>
          </cell>
          <cell r="D13727" t="str">
            <v>Kern River</v>
          </cell>
          <cell r="E13727" t="str">
            <v>Inland</v>
          </cell>
          <cell r="F13727" t="str">
            <v>Kern</v>
          </cell>
          <cell r="G13727" t="str">
            <v>Kern River</v>
          </cell>
          <cell r="H13727" t="str">
            <v>No</v>
          </cell>
        </row>
        <row r="13728">
          <cell r="A13728" t="str">
            <v>0402980821</v>
          </cell>
          <cell r="B13728" t="str">
            <v>Chevron U.S.A. Inc.</v>
          </cell>
          <cell r="C13728" t="str">
            <v>Cyclic Steam</v>
          </cell>
          <cell r="D13728" t="str">
            <v>Kern River</v>
          </cell>
          <cell r="E13728" t="str">
            <v>Inland</v>
          </cell>
          <cell r="F13728" t="str">
            <v>Kern</v>
          </cell>
          <cell r="G13728" t="str">
            <v>Kern River</v>
          </cell>
          <cell r="H13728" t="str">
            <v>No</v>
          </cell>
        </row>
        <row r="13729">
          <cell r="A13729" t="str">
            <v>0402980832</v>
          </cell>
          <cell r="B13729" t="str">
            <v>Chevron U.S.A. Inc.</v>
          </cell>
          <cell r="C13729" t="str">
            <v>Cyclic Steam</v>
          </cell>
          <cell r="D13729" t="str">
            <v>Kern River</v>
          </cell>
          <cell r="E13729" t="str">
            <v>Inland</v>
          </cell>
          <cell r="F13729" t="str">
            <v>Kern</v>
          </cell>
          <cell r="G13729" t="str">
            <v>Kern River</v>
          </cell>
          <cell r="H13729" t="str">
            <v>No</v>
          </cell>
        </row>
        <row r="13730">
          <cell r="A13730" t="str">
            <v>0402980833</v>
          </cell>
          <cell r="B13730" t="str">
            <v>Chevron U.S.A. Inc.</v>
          </cell>
          <cell r="C13730" t="str">
            <v>Cyclic Steam</v>
          </cell>
          <cell r="D13730" t="str">
            <v>Kern River</v>
          </cell>
          <cell r="E13730" t="str">
            <v>Inland</v>
          </cell>
          <cell r="F13730" t="str">
            <v>Kern</v>
          </cell>
          <cell r="G13730" t="str">
            <v>Kern River</v>
          </cell>
          <cell r="H13730" t="str">
            <v>No</v>
          </cell>
        </row>
        <row r="13731">
          <cell r="A13731" t="str">
            <v>0402980865</v>
          </cell>
          <cell r="B13731" t="str">
            <v>Chevron U.S.A. Inc.</v>
          </cell>
          <cell r="C13731" t="str">
            <v>Cyclic Steam</v>
          </cell>
          <cell r="D13731" t="str">
            <v>Kern River</v>
          </cell>
          <cell r="E13731" t="str">
            <v>Inland</v>
          </cell>
          <cell r="F13731" t="str">
            <v>Kern</v>
          </cell>
          <cell r="G13731" t="str">
            <v>Kern River</v>
          </cell>
          <cell r="H13731" t="str">
            <v>Yes</v>
          </cell>
        </row>
        <row r="13732">
          <cell r="A13732" t="str">
            <v>0402980868</v>
          </cell>
          <cell r="B13732" t="str">
            <v>Chevron U.S.A. Inc.</v>
          </cell>
          <cell r="C13732" t="str">
            <v>Cyclic Steam</v>
          </cell>
          <cell r="D13732" t="str">
            <v>Kern River</v>
          </cell>
          <cell r="E13732" t="str">
            <v>Inland</v>
          </cell>
          <cell r="F13732" t="str">
            <v>Kern</v>
          </cell>
          <cell r="G13732" t="str">
            <v>Kern River</v>
          </cell>
          <cell r="H13732" t="str">
            <v>No</v>
          </cell>
        </row>
        <row r="13733">
          <cell r="A13733" t="str">
            <v>0402980872</v>
          </cell>
          <cell r="B13733" t="str">
            <v>Chevron U.S.A. Inc.</v>
          </cell>
          <cell r="C13733" t="str">
            <v>Cyclic Steam</v>
          </cell>
          <cell r="D13733" t="str">
            <v>Kern River</v>
          </cell>
          <cell r="E13733" t="str">
            <v>Inland</v>
          </cell>
          <cell r="F13733" t="str">
            <v>Kern</v>
          </cell>
          <cell r="G13733" t="str">
            <v>Kern River</v>
          </cell>
          <cell r="H13733" t="str">
            <v>No</v>
          </cell>
        </row>
        <row r="13734">
          <cell r="A13734" t="str">
            <v>0402980877</v>
          </cell>
          <cell r="B13734" t="str">
            <v>Chevron U.S.A. Inc.</v>
          </cell>
          <cell r="C13734" t="str">
            <v>Cyclic Steam</v>
          </cell>
          <cell r="D13734" t="str">
            <v>Kern River</v>
          </cell>
          <cell r="E13734" t="str">
            <v>Inland</v>
          </cell>
          <cell r="F13734" t="str">
            <v>Kern</v>
          </cell>
          <cell r="G13734" t="str">
            <v>Kern River</v>
          </cell>
          <cell r="H13734" t="str">
            <v>No</v>
          </cell>
        </row>
        <row r="13735">
          <cell r="A13735" t="str">
            <v>0402980880</v>
          </cell>
          <cell r="B13735" t="str">
            <v>Chevron U.S.A. Inc.</v>
          </cell>
          <cell r="C13735" t="str">
            <v>Cyclic Steam</v>
          </cell>
          <cell r="D13735" t="str">
            <v>Kern River</v>
          </cell>
          <cell r="E13735" t="str">
            <v>Inland</v>
          </cell>
          <cell r="F13735" t="str">
            <v>Kern</v>
          </cell>
          <cell r="G13735" t="str">
            <v>Kern River</v>
          </cell>
          <cell r="H13735" t="str">
            <v>No</v>
          </cell>
        </row>
        <row r="13736">
          <cell r="A13736" t="str">
            <v>0402980883</v>
          </cell>
          <cell r="B13736" t="str">
            <v>Chevron U.S.A. Inc.</v>
          </cell>
          <cell r="C13736" t="str">
            <v>Oil &amp; Gas</v>
          </cell>
          <cell r="D13736" t="str">
            <v>Kern River</v>
          </cell>
          <cell r="E13736" t="str">
            <v>Inland</v>
          </cell>
          <cell r="F13736" t="str">
            <v>Kern</v>
          </cell>
          <cell r="G13736" t="str">
            <v>Kern River</v>
          </cell>
          <cell r="H13736" t="str">
            <v>No</v>
          </cell>
        </row>
        <row r="13737">
          <cell r="A13737" t="str">
            <v>0402980901</v>
          </cell>
          <cell r="B13737" t="str">
            <v>Chevron U.S.A. Inc.</v>
          </cell>
          <cell r="C13737" t="str">
            <v>Cyclic Steam</v>
          </cell>
          <cell r="D13737" t="str">
            <v>Cymric</v>
          </cell>
          <cell r="E13737" t="str">
            <v>Inland</v>
          </cell>
          <cell r="F13737" t="str">
            <v>Kern</v>
          </cell>
          <cell r="G13737" t="str">
            <v>Tulare</v>
          </cell>
          <cell r="H13737" t="str">
            <v>No</v>
          </cell>
        </row>
        <row r="13738">
          <cell r="A13738" t="str">
            <v>0402980905</v>
          </cell>
          <cell r="B13738" t="str">
            <v>Chevron U.S.A. Inc.</v>
          </cell>
          <cell r="C13738" t="str">
            <v>Oil &amp; Gas</v>
          </cell>
          <cell r="D13738" t="str">
            <v>Lost Hills</v>
          </cell>
          <cell r="E13738" t="str">
            <v>Inland</v>
          </cell>
          <cell r="F13738" t="str">
            <v>Kern</v>
          </cell>
          <cell r="G13738" t="str">
            <v>Etchegoin-Cahn, Cahn</v>
          </cell>
          <cell r="H13738" t="str">
            <v>No</v>
          </cell>
        </row>
        <row r="13739">
          <cell r="A13739" t="str">
            <v>0402980907</v>
          </cell>
          <cell r="B13739" t="str">
            <v>Chevron U.S.A. Inc.</v>
          </cell>
          <cell r="C13739" t="str">
            <v>Oil &amp; Gas</v>
          </cell>
          <cell r="D13739" t="str">
            <v>Lost Hills</v>
          </cell>
          <cell r="E13739" t="str">
            <v>Inland</v>
          </cell>
          <cell r="F13739" t="str">
            <v>Kern</v>
          </cell>
          <cell r="G13739" t="str">
            <v>Cahn</v>
          </cell>
          <cell r="H13739" t="str">
            <v>Yes</v>
          </cell>
        </row>
        <row r="13740">
          <cell r="A13740" t="str">
            <v>0402980908</v>
          </cell>
          <cell r="B13740" t="str">
            <v>Sentinel Peak Resources California LLC</v>
          </cell>
          <cell r="C13740" t="str">
            <v>Oil &amp; Gas</v>
          </cell>
          <cell r="D13740" t="str">
            <v>Midway-Sunset</v>
          </cell>
          <cell r="E13740" t="str">
            <v>Inland</v>
          </cell>
          <cell r="F13740" t="str">
            <v>Kern</v>
          </cell>
          <cell r="G13740" t="str">
            <v>No Pool Breakdown</v>
          </cell>
          <cell r="H13740" t="str">
            <v>Yes</v>
          </cell>
        </row>
        <row r="13741">
          <cell r="A13741" t="str">
            <v>0402980909</v>
          </cell>
          <cell r="B13741" t="str">
            <v>Sentinel Peak Resources California LLC</v>
          </cell>
          <cell r="C13741" t="str">
            <v>Oil &amp; Gas</v>
          </cell>
          <cell r="D13741" t="str">
            <v>Midway-Sunset</v>
          </cell>
          <cell r="E13741" t="str">
            <v>Inland</v>
          </cell>
          <cell r="F13741" t="str">
            <v>Kern</v>
          </cell>
          <cell r="G13741" t="str">
            <v>No Pool Breakdown</v>
          </cell>
          <cell r="H13741" t="str">
            <v>Yes</v>
          </cell>
        </row>
        <row r="13742">
          <cell r="A13742" t="str">
            <v>0402980910</v>
          </cell>
          <cell r="B13742" t="str">
            <v>Aera Energy LLC</v>
          </cell>
          <cell r="C13742" t="str">
            <v>Oil &amp; Gas</v>
          </cell>
          <cell r="D13742" t="str">
            <v>McKittrick</v>
          </cell>
          <cell r="E13742" t="str">
            <v>Inland</v>
          </cell>
          <cell r="F13742" t="str">
            <v>Kern</v>
          </cell>
          <cell r="G13742" t="str">
            <v>Upper</v>
          </cell>
          <cell r="H13742" t="str">
            <v>No</v>
          </cell>
        </row>
        <row r="13743">
          <cell r="A13743" t="str">
            <v>0402980914</v>
          </cell>
          <cell r="B13743" t="str">
            <v>Aera Energy LLC</v>
          </cell>
          <cell r="C13743" t="str">
            <v>Oil &amp; Gas</v>
          </cell>
          <cell r="D13743" t="str">
            <v>McKittrick</v>
          </cell>
          <cell r="E13743" t="str">
            <v>Inland</v>
          </cell>
          <cell r="F13743" t="str">
            <v>Kern</v>
          </cell>
          <cell r="G13743" t="str">
            <v>Upper, Tulare</v>
          </cell>
          <cell r="H13743" t="str">
            <v>No</v>
          </cell>
        </row>
        <row r="13744">
          <cell r="A13744" t="str">
            <v>0402980915</v>
          </cell>
          <cell r="B13744" t="str">
            <v>Aera Energy LLC</v>
          </cell>
          <cell r="C13744" t="str">
            <v>Oil &amp; Gas</v>
          </cell>
          <cell r="D13744" t="str">
            <v>McKittrick</v>
          </cell>
          <cell r="E13744" t="str">
            <v>Inland</v>
          </cell>
          <cell r="F13744" t="str">
            <v>Kern</v>
          </cell>
          <cell r="G13744" t="str">
            <v>Upper, Tulare</v>
          </cell>
          <cell r="H13744" t="str">
            <v>Yes</v>
          </cell>
        </row>
        <row r="13745">
          <cell r="A13745" t="str">
            <v>0402980916</v>
          </cell>
          <cell r="B13745" t="str">
            <v>Aera Energy LLC</v>
          </cell>
          <cell r="C13745" t="str">
            <v>Oil &amp; Gas</v>
          </cell>
          <cell r="D13745" t="str">
            <v>McKittrick</v>
          </cell>
          <cell r="E13745" t="str">
            <v>Inland</v>
          </cell>
          <cell r="F13745" t="str">
            <v>Kern</v>
          </cell>
          <cell r="G13745" t="str">
            <v>Upper, Tulare</v>
          </cell>
          <cell r="H13745" t="str">
            <v>Yes</v>
          </cell>
        </row>
        <row r="13746">
          <cell r="A13746" t="str">
            <v>0402980922</v>
          </cell>
          <cell r="B13746" t="str">
            <v>Aera Energy LLC</v>
          </cell>
          <cell r="C13746" t="str">
            <v>Oil &amp; Gas</v>
          </cell>
          <cell r="D13746" t="str">
            <v>McKittrick</v>
          </cell>
          <cell r="E13746" t="str">
            <v>Inland</v>
          </cell>
          <cell r="F13746" t="str">
            <v>Kern</v>
          </cell>
          <cell r="G13746" t="str">
            <v>Upper, Tulare</v>
          </cell>
          <cell r="H13746" t="str">
            <v>Yes</v>
          </cell>
        </row>
        <row r="13747">
          <cell r="A13747" t="str">
            <v>0402980924</v>
          </cell>
          <cell r="B13747" t="str">
            <v>Aera Energy LLC</v>
          </cell>
          <cell r="C13747" t="str">
            <v>Oil &amp; Gas</v>
          </cell>
          <cell r="D13747" t="str">
            <v>McKittrick</v>
          </cell>
          <cell r="E13747" t="str">
            <v>Inland</v>
          </cell>
          <cell r="F13747" t="str">
            <v>Kern</v>
          </cell>
          <cell r="G13747" t="str">
            <v>Upper, Tulare</v>
          </cell>
          <cell r="H13747" t="str">
            <v>Yes</v>
          </cell>
        </row>
        <row r="13748">
          <cell r="A13748" t="str">
            <v>0402980927</v>
          </cell>
          <cell r="B13748" t="str">
            <v>Macpherson Oil Company</v>
          </cell>
          <cell r="C13748" t="str">
            <v>Waterflood</v>
          </cell>
          <cell r="D13748" t="str">
            <v>Round Mountain</v>
          </cell>
          <cell r="E13748" t="str">
            <v>Inland</v>
          </cell>
          <cell r="F13748" t="str">
            <v>Kern</v>
          </cell>
          <cell r="G13748" t="str">
            <v>No Pool Breakdown, Jewett-Vedder, Freeman-Jewett-Pyramid Hill</v>
          </cell>
          <cell r="H13748" t="str">
            <v>No</v>
          </cell>
        </row>
        <row r="13749">
          <cell r="A13749" t="str">
            <v>0402980933</v>
          </cell>
          <cell r="B13749" t="str">
            <v>Aera Energy LLC</v>
          </cell>
          <cell r="C13749" t="str">
            <v>Oil &amp; Gas</v>
          </cell>
          <cell r="D13749" t="str">
            <v>Belridge, North</v>
          </cell>
          <cell r="E13749" t="str">
            <v>Inland</v>
          </cell>
          <cell r="F13749" t="str">
            <v>Kern</v>
          </cell>
          <cell r="G13749" t="str">
            <v>Diatomite</v>
          </cell>
          <cell r="H13749" t="str">
            <v>No</v>
          </cell>
        </row>
        <row r="13750">
          <cell r="A13750" t="str">
            <v>0402980938</v>
          </cell>
          <cell r="B13750" t="str">
            <v>25 Hill Properties, Inc.</v>
          </cell>
          <cell r="C13750" t="str">
            <v>Oil &amp; Gas</v>
          </cell>
          <cell r="D13750" t="str">
            <v>Midway-Sunset</v>
          </cell>
          <cell r="E13750" t="str">
            <v>Inland</v>
          </cell>
          <cell r="F13750" t="str">
            <v>Kern</v>
          </cell>
          <cell r="G13750" t="str">
            <v>No Pool Breakdown</v>
          </cell>
          <cell r="H13750" t="str">
            <v>No</v>
          </cell>
        </row>
        <row r="13751">
          <cell r="A13751" t="str">
            <v>0402980939</v>
          </cell>
          <cell r="B13751" t="str">
            <v>25 Hill Properties, Inc.</v>
          </cell>
          <cell r="C13751" t="str">
            <v>Oil &amp; Gas</v>
          </cell>
          <cell r="D13751" t="str">
            <v>Midway-Sunset</v>
          </cell>
          <cell r="E13751" t="str">
            <v>Inland</v>
          </cell>
          <cell r="F13751" t="str">
            <v>Kern</v>
          </cell>
          <cell r="G13751" t="str">
            <v>No Pool Breakdown</v>
          </cell>
          <cell r="H13751" t="str">
            <v>No</v>
          </cell>
        </row>
        <row r="13752">
          <cell r="A13752" t="str">
            <v>0402980940</v>
          </cell>
          <cell r="B13752" t="str">
            <v>25 Hill Properties, Inc.</v>
          </cell>
          <cell r="C13752" t="str">
            <v>Oil &amp; Gas</v>
          </cell>
          <cell r="D13752" t="str">
            <v>Midway-Sunset</v>
          </cell>
          <cell r="E13752" t="str">
            <v>Inland</v>
          </cell>
          <cell r="F13752" t="str">
            <v>Kern</v>
          </cell>
          <cell r="G13752" t="str">
            <v>No Pool Breakdown</v>
          </cell>
          <cell r="H13752" t="str">
            <v>No</v>
          </cell>
        </row>
        <row r="13753">
          <cell r="A13753" t="str">
            <v>0402980945</v>
          </cell>
          <cell r="B13753" t="str">
            <v>Aera Energy LLC</v>
          </cell>
          <cell r="C13753" t="str">
            <v>Oil &amp; Gas</v>
          </cell>
          <cell r="D13753" t="str">
            <v>Midway-Sunset</v>
          </cell>
          <cell r="E13753" t="str">
            <v>Inland</v>
          </cell>
          <cell r="F13753" t="str">
            <v>Kern</v>
          </cell>
          <cell r="G13753" t="str">
            <v>No Pool Breakdown</v>
          </cell>
          <cell r="H13753" t="str">
            <v>No</v>
          </cell>
        </row>
        <row r="13754">
          <cell r="A13754" t="str">
            <v>0402980949</v>
          </cell>
          <cell r="B13754" t="str">
            <v>Aera Energy LLC</v>
          </cell>
          <cell r="C13754" t="str">
            <v>Oil &amp; Gas</v>
          </cell>
          <cell r="D13754" t="str">
            <v>Midway-Sunset</v>
          </cell>
          <cell r="E13754" t="str">
            <v>Inland</v>
          </cell>
          <cell r="F13754" t="str">
            <v>Kern</v>
          </cell>
          <cell r="G13754" t="str">
            <v>No Pool Breakdown</v>
          </cell>
          <cell r="H13754" t="str">
            <v>Yes</v>
          </cell>
        </row>
        <row r="13755">
          <cell r="A13755" t="str">
            <v>0402980950</v>
          </cell>
          <cell r="B13755" t="str">
            <v>Berry Petroleum Company, LLC</v>
          </cell>
          <cell r="C13755" t="str">
            <v>Oil &amp; Gas</v>
          </cell>
          <cell r="D13755" t="str">
            <v>Midway-Sunset</v>
          </cell>
          <cell r="E13755" t="str">
            <v>Inland</v>
          </cell>
          <cell r="F13755" t="str">
            <v>Kern</v>
          </cell>
          <cell r="G13755" t="str">
            <v>No Pool Breakdown</v>
          </cell>
          <cell r="H13755" t="str">
            <v>Yes</v>
          </cell>
        </row>
        <row r="13756">
          <cell r="A13756" t="str">
            <v>0402980954</v>
          </cell>
          <cell r="B13756" t="str">
            <v>Aera Energy LLC</v>
          </cell>
          <cell r="C13756" t="str">
            <v>Oil &amp; Gas</v>
          </cell>
          <cell r="D13756" t="str">
            <v>McKittrick</v>
          </cell>
          <cell r="E13756" t="str">
            <v>Inland</v>
          </cell>
          <cell r="F13756" t="str">
            <v>Kern</v>
          </cell>
          <cell r="G13756" t="str">
            <v>Upper, Tulare</v>
          </cell>
          <cell r="H13756" t="str">
            <v>No</v>
          </cell>
        </row>
        <row r="13757">
          <cell r="A13757" t="str">
            <v>0402980958</v>
          </cell>
          <cell r="B13757" t="str">
            <v>Berry Petroleum Company, LLC</v>
          </cell>
          <cell r="C13757" t="str">
            <v>Oil &amp; Gas</v>
          </cell>
          <cell r="D13757" t="str">
            <v>Belridge, South</v>
          </cell>
          <cell r="E13757" t="str">
            <v>Inland</v>
          </cell>
          <cell r="F13757" t="str">
            <v>Kern</v>
          </cell>
          <cell r="G13757" t="str">
            <v>Diatomite</v>
          </cell>
          <cell r="H13757" t="str">
            <v>No</v>
          </cell>
        </row>
        <row r="13758">
          <cell r="A13758" t="str">
            <v>0402980959</v>
          </cell>
          <cell r="B13758" t="str">
            <v>Berry Petroleum Company, LLC</v>
          </cell>
          <cell r="C13758" t="str">
            <v>Waterflood</v>
          </cell>
          <cell r="D13758" t="str">
            <v>Belridge, South</v>
          </cell>
          <cell r="E13758" t="str">
            <v>Inland</v>
          </cell>
          <cell r="F13758" t="str">
            <v>Kern</v>
          </cell>
          <cell r="G13758" t="str">
            <v>Diatomite</v>
          </cell>
          <cell r="H13758" t="str">
            <v>No</v>
          </cell>
        </row>
        <row r="13759">
          <cell r="A13759" t="str">
            <v>0402980960</v>
          </cell>
          <cell r="B13759" t="str">
            <v>Berry Petroleum Company, LLC</v>
          </cell>
          <cell r="C13759" t="str">
            <v>Oil &amp; Gas</v>
          </cell>
          <cell r="D13759" t="str">
            <v>Belridge, South</v>
          </cell>
          <cell r="E13759" t="str">
            <v>Inland</v>
          </cell>
          <cell r="F13759" t="str">
            <v>Kern</v>
          </cell>
          <cell r="G13759" t="str">
            <v>Diatomite</v>
          </cell>
          <cell r="H13759" t="str">
            <v>No</v>
          </cell>
        </row>
        <row r="13760">
          <cell r="A13760" t="str">
            <v>0402980961</v>
          </cell>
          <cell r="B13760" t="str">
            <v>Berry Petroleum Company, LLC</v>
          </cell>
          <cell r="C13760" t="str">
            <v>Waterflood</v>
          </cell>
          <cell r="D13760" t="str">
            <v>Belridge, South</v>
          </cell>
          <cell r="E13760" t="str">
            <v>Inland</v>
          </cell>
          <cell r="F13760" t="str">
            <v>Kern</v>
          </cell>
          <cell r="G13760" t="str">
            <v>Diatomite</v>
          </cell>
          <cell r="H13760" t="str">
            <v>No</v>
          </cell>
        </row>
        <row r="13761">
          <cell r="A13761" t="str">
            <v>0402980969</v>
          </cell>
          <cell r="B13761" t="str">
            <v>Chevron U.S.A. Inc.</v>
          </cell>
          <cell r="C13761" t="str">
            <v>Cyclic Steam</v>
          </cell>
          <cell r="D13761" t="str">
            <v>Midway-Sunset</v>
          </cell>
          <cell r="E13761" t="str">
            <v>Inland</v>
          </cell>
          <cell r="F13761" t="str">
            <v>Kern</v>
          </cell>
          <cell r="G13761" t="str">
            <v>No Pool Breakdown</v>
          </cell>
          <cell r="H13761" t="str">
            <v>No</v>
          </cell>
        </row>
        <row r="13762">
          <cell r="A13762" t="str">
            <v>0402980970</v>
          </cell>
          <cell r="B13762" t="str">
            <v>Chevron U.S.A. Inc.</v>
          </cell>
          <cell r="C13762" t="str">
            <v>Cyclic Steam</v>
          </cell>
          <cell r="D13762" t="str">
            <v>Midway-Sunset</v>
          </cell>
          <cell r="E13762" t="str">
            <v>Inland</v>
          </cell>
          <cell r="F13762" t="str">
            <v>Kern</v>
          </cell>
          <cell r="G13762" t="str">
            <v>No Pool Breakdown</v>
          </cell>
          <cell r="H13762" t="str">
            <v>No</v>
          </cell>
        </row>
        <row r="13763">
          <cell r="A13763" t="str">
            <v>0402980975</v>
          </cell>
          <cell r="B13763" t="str">
            <v>Chevron U.S.A. Inc.</v>
          </cell>
          <cell r="C13763" t="str">
            <v>Oil &amp; Gas</v>
          </cell>
          <cell r="D13763" t="str">
            <v>Lost Hills</v>
          </cell>
          <cell r="E13763" t="str">
            <v>Inland</v>
          </cell>
          <cell r="F13763" t="str">
            <v>Kern</v>
          </cell>
          <cell r="G13763" t="str">
            <v>Etchegoin-Cahn, Cahn</v>
          </cell>
          <cell r="H13763" t="str">
            <v>No</v>
          </cell>
        </row>
        <row r="13764">
          <cell r="A13764" t="str">
            <v>0402980976</v>
          </cell>
          <cell r="B13764" t="str">
            <v>Chevron U.S.A. Inc.</v>
          </cell>
          <cell r="C13764" t="str">
            <v>Oil &amp; Gas</v>
          </cell>
          <cell r="D13764" t="str">
            <v>Lost Hills</v>
          </cell>
          <cell r="E13764" t="str">
            <v>Inland</v>
          </cell>
          <cell r="F13764" t="str">
            <v>Kern</v>
          </cell>
          <cell r="G13764" t="str">
            <v>Cahn</v>
          </cell>
          <cell r="H13764" t="str">
            <v>No</v>
          </cell>
        </row>
        <row r="13765">
          <cell r="A13765" t="str">
            <v>0402980977</v>
          </cell>
          <cell r="B13765" t="str">
            <v>California Resources Elk Hills, LLC</v>
          </cell>
          <cell r="C13765" t="str">
            <v>Oil &amp; Gas</v>
          </cell>
          <cell r="D13765" t="str">
            <v>Elk Hills</v>
          </cell>
          <cell r="E13765" t="str">
            <v>Inland</v>
          </cell>
          <cell r="F13765" t="str">
            <v>Kern</v>
          </cell>
          <cell r="G13765" t="str">
            <v>Stevens (29R)</v>
          </cell>
          <cell r="H13765" t="str">
            <v>Yes</v>
          </cell>
        </row>
        <row r="13766">
          <cell r="A13766" t="str">
            <v>0402980980</v>
          </cell>
          <cell r="B13766" t="str">
            <v>Sentinel Peak Resources California LLC</v>
          </cell>
          <cell r="C13766" t="str">
            <v>Oil &amp; Gas</v>
          </cell>
          <cell r="D13766" t="str">
            <v>Cymric</v>
          </cell>
          <cell r="E13766" t="str">
            <v>Inland</v>
          </cell>
          <cell r="F13766" t="str">
            <v>Kern</v>
          </cell>
          <cell r="G13766" t="str">
            <v>Tulare</v>
          </cell>
          <cell r="H13766" t="str">
            <v>No</v>
          </cell>
        </row>
        <row r="13767">
          <cell r="A13767" t="str">
            <v>0402980982</v>
          </cell>
          <cell r="B13767" t="str">
            <v>Aera Energy LLC</v>
          </cell>
          <cell r="C13767" t="str">
            <v>Oil &amp; Gas</v>
          </cell>
          <cell r="D13767" t="str">
            <v>Midway-Sunset</v>
          </cell>
          <cell r="E13767" t="str">
            <v>Inland</v>
          </cell>
          <cell r="F13767" t="str">
            <v>Kern</v>
          </cell>
          <cell r="G13767" t="str">
            <v>No Pool Breakdown</v>
          </cell>
          <cell r="H13767" t="str">
            <v>No</v>
          </cell>
        </row>
        <row r="13768">
          <cell r="A13768" t="str">
            <v>0402980983</v>
          </cell>
          <cell r="B13768" t="str">
            <v>Aera Energy LLC</v>
          </cell>
          <cell r="C13768" t="str">
            <v>Oil &amp; Gas</v>
          </cell>
          <cell r="D13768" t="str">
            <v>Midway-Sunset</v>
          </cell>
          <cell r="E13768" t="str">
            <v>Inland</v>
          </cell>
          <cell r="F13768" t="str">
            <v>Kern</v>
          </cell>
          <cell r="G13768" t="str">
            <v>No Pool Breakdown</v>
          </cell>
          <cell r="H13768" t="str">
            <v>No</v>
          </cell>
        </row>
        <row r="13769">
          <cell r="A13769" t="str">
            <v>0402980986</v>
          </cell>
          <cell r="B13769" t="str">
            <v>Aera Energy LLC</v>
          </cell>
          <cell r="C13769" t="str">
            <v>Oil &amp; Gas</v>
          </cell>
          <cell r="D13769" t="str">
            <v>Belridge, North</v>
          </cell>
          <cell r="E13769" t="str">
            <v>Inland</v>
          </cell>
          <cell r="F13769" t="str">
            <v>Kern</v>
          </cell>
          <cell r="G13769" t="str">
            <v>Diatomite</v>
          </cell>
          <cell r="H13769" t="str">
            <v>No</v>
          </cell>
        </row>
        <row r="13770">
          <cell r="A13770" t="str">
            <v>0402980991</v>
          </cell>
          <cell r="B13770" t="str">
            <v>Aera Energy LLC</v>
          </cell>
          <cell r="C13770" t="str">
            <v>Oil &amp; Gas</v>
          </cell>
          <cell r="D13770" t="str">
            <v>Belridge, North</v>
          </cell>
          <cell r="E13770" t="str">
            <v>Inland</v>
          </cell>
          <cell r="F13770" t="str">
            <v>Kern</v>
          </cell>
          <cell r="G13770" t="str">
            <v>Diatomite</v>
          </cell>
          <cell r="H13770" t="str">
            <v>No</v>
          </cell>
        </row>
        <row r="13771">
          <cell r="A13771" t="str">
            <v>0402980995</v>
          </cell>
          <cell r="B13771" t="str">
            <v>Aera Energy LLC</v>
          </cell>
          <cell r="C13771" t="str">
            <v>Oil &amp; Gas</v>
          </cell>
          <cell r="D13771" t="str">
            <v>Midway-Sunset</v>
          </cell>
          <cell r="E13771" t="str">
            <v>Inland</v>
          </cell>
          <cell r="F13771" t="str">
            <v>Kern</v>
          </cell>
          <cell r="G13771" t="str">
            <v>No Pool Breakdown</v>
          </cell>
          <cell r="H13771" t="str">
            <v>No</v>
          </cell>
        </row>
        <row r="13772">
          <cell r="A13772" t="str">
            <v>0402980996</v>
          </cell>
          <cell r="B13772" t="str">
            <v>Aera Energy LLC</v>
          </cell>
          <cell r="C13772" t="str">
            <v>Oil &amp; Gas</v>
          </cell>
          <cell r="D13772" t="str">
            <v>Midway-Sunset</v>
          </cell>
          <cell r="E13772" t="str">
            <v>Inland</v>
          </cell>
          <cell r="F13772" t="str">
            <v>Kern</v>
          </cell>
          <cell r="G13772" t="str">
            <v>No Pool Breakdown</v>
          </cell>
          <cell r="H13772" t="str">
            <v>No</v>
          </cell>
        </row>
        <row r="13773">
          <cell r="A13773" t="str">
            <v>0402980997</v>
          </cell>
          <cell r="B13773" t="str">
            <v>Aera Energy LLC</v>
          </cell>
          <cell r="C13773" t="str">
            <v>Oil &amp; Gas</v>
          </cell>
          <cell r="D13773" t="str">
            <v>Midway-Sunset</v>
          </cell>
          <cell r="E13773" t="str">
            <v>Inland</v>
          </cell>
          <cell r="F13773" t="str">
            <v>Kern</v>
          </cell>
          <cell r="G13773" t="str">
            <v>No Pool Breakdown</v>
          </cell>
          <cell r="H13773" t="str">
            <v>No</v>
          </cell>
        </row>
        <row r="13774">
          <cell r="A13774" t="str">
            <v>0402981007</v>
          </cell>
          <cell r="B13774" t="str">
            <v>Holmes Western Oil Corporation</v>
          </cell>
          <cell r="C13774" t="str">
            <v>Oil &amp; Gas</v>
          </cell>
          <cell r="D13774" t="str">
            <v>Midway-Sunset</v>
          </cell>
          <cell r="E13774" t="str">
            <v>Inland</v>
          </cell>
          <cell r="F13774" t="str">
            <v>Kern</v>
          </cell>
          <cell r="G13774" t="str">
            <v>No Pool Breakdown</v>
          </cell>
          <cell r="H13774" t="str">
            <v>Yes</v>
          </cell>
        </row>
        <row r="13775">
          <cell r="A13775" t="str">
            <v>0402981008</v>
          </cell>
          <cell r="B13775" t="str">
            <v>Holmes Western Oil Corporation</v>
          </cell>
          <cell r="C13775" t="str">
            <v>Water Disposal</v>
          </cell>
          <cell r="D13775" t="str">
            <v>Midway-Sunset</v>
          </cell>
          <cell r="E13775" t="str">
            <v>Inland</v>
          </cell>
          <cell r="F13775" t="str">
            <v>Kern</v>
          </cell>
          <cell r="G13775" t="str">
            <v>Tulare, No Pool Breakdown</v>
          </cell>
          <cell r="H13775" t="str">
            <v>No</v>
          </cell>
        </row>
        <row r="13776">
          <cell r="A13776" t="str">
            <v>0402981009</v>
          </cell>
          <cell r="B13776" t="str">
            <v>Berry Petroleum Company, LLC</v>
          </cell>
          <cell r="C13776" t="str">
            <v>Oil &amp; Gas</v>
          </cell>
          <cell r="D13776" t="str">
            <v>Midway-Sunset</v>
          </cell>
          <cell r="E13776" t="str">
            <v>Inland</v>
          </cell>
          <cell r="F13776" t="str">
            <v>Kern</v>
          </cell>
          <cell r="G13776" t="str">
            <v>No Pool Breakdown</v>
          </cell>
          <cell r="H13776" t="str">
            <v>Yes</v>
          </cell>
        </row>
        <row r="13777">
          <cell r="A13777" t="str">
            <v>0402981013</v>
          </cell>
          <cell r="B13777" t="str">
            <v>Aera Energy LLC</v>
          </cell>
          <cell r="C13777" t="str">
            <v>Oil &amp; Gas</v>
          </cell>
          <cell r="D13777" t="str">
            <v>Midway-Sunset</v>
          </cell>
          <cell r="E13777" t="str">
            <v>Inland</v>
          </cell>
          <cell r="F13777" t="str">
            <v>Kern</v>
          </cell>
          <cell r="G13777" t="str">
            <v>No Pool Breakdown</v>
          </cell>
          <cell r="H13777" t="str">
            <v>No</v>
          </cell>
        </row>
        <row r="13778">
          <cell r="A13778" t="str">
            <v>0402981015</v>
          </cell>
          <cell r="B13778" t="str">
            <v>Aera Energy LLC</v>
          </cell>
          <cell r="C13778" t="str">
            <v>Oil &amp; Gas</v>
          </cell>
          <cell r="D13778" t="str">
            <v>Midway-Sunset</v>
          </cell>
          <cell r="E13778" t="str">
            <v>Inland</v>
          </cell>
          <cell r="F13778" t="str">
            <v>Kern</v>
          </cell>
          <cell r="G13778" t="str">
            <v>No Pool Breakdown</v>
          </cell>
          <cell r="H13778" t="str">
            <v>No</v>
          </cell>
        </row>
        <row r="13779">
          <cell r="A13779" t="str">
            <v>0402981016</v>
          </cell>
          <cell r="B13779" t="str">
            <v>Aera Energy LLC</v>
          </cell>
          <cell r="C13779" t="str">
            <v>Oil &amp; Gas</v>
          </cell>
          <cell r="D13779" t="str">
            <v>Midway-Sunset</v>
          </cell>
          <cell r="E13779" t="str">
            <v>Inland</v>
          </cell>
          <cell r="F13779" t="str">
            <v>Kern</v>
          </cell>
          <cell r="G13779" t="str">
            <v>No Pool Breakdown</v>
          </cell>
          <cell r="H13779" t="str">
            <v>No</v>
          </cell>
        </row>
        <row r="13780">
          <cell r="A13780" t="str">
            <v>0402981021</v>
          </cell>
          <cell r="B13780" t="str">
            <v>Aera Energy LLC</v>
          </cell>
          <cell r="C13780" t="str">
            <v>Oil &amp; Gas</v>
          </cell>
          <cell r="D13780" t="str">
            <v>McKittrick</v>
          </cell>
          <cell r="E13780" t="str">
            <v>Inland</v>
          </cell>
          <cell r="F13780" t="str">
            <v>Kern</v>
          </cell>
          <cell r="G13780" t="str">
            <v>Upper, Tulare</v>
          </cell>
          <cell r="H13780" t="str">
            <v>No</v>
          </cell>
        </row>
        <row r="13781">
          <cell r="A13781" t="str">
            <v>0402981026</v>
          </cell>
          <cell r="B13781" t="str">
            <v>Aera Energy LLC</v>
          </cell>
          <cell r="C13781" t="str">
            <v>Oil &amp; Gas</v>
          </cell>
          <cell r="D13781" t="str">
            <v>McKittrick</v>
          </cell>
          <cell r="E13781" t="str">
            <v>Inland</v>
          </cell>
          <cell r="F13781" t="str">
            <v>Kern</v>
          </cell>
          <cell r="G13781" t="str">
            <v>Upper, Tulare</v>
          </cell>
          <cell r="H13781" t="str">
            <v>No</v>
          </cell>
        </row>
        <row r="13782">
          <cell r="A13782" t="str">
            <v>0402981028</v>
          </cell>
          <cell r="B13782" t="str">
            <v>Aera Energy LLC</v>
          </cell>
          <cell r="C13782" t="str">
            <v>Oil &amp; Gas</v>
          </cell>
          <cell r="D13782" t="str">
            <v>Midway-Sunset</v>
          </cell>
          <cell r="E13782" t="str">
            <v>Inland</v>
          </cell>
          <cell r="F13782" t="str">
            <v>Kern</v>
          </cell>
          <cell r="G13782" t="str">
            <v>No Pool Breakdown</v>
          </cell>
          <cell r="H13782" t="str">
            <v>No</v>
          </cell>
        </row>
        <row r="13783">
          <cell r="A13783" t="str">
            <v>0402981036</v>
          </cell>
          <cell r="B13783" t="str">
            <v>Aera Energy LLC</v>
          </cell>
          <cell r="C13783" t="str">
            <v>Oil &amp; Gas</v>
          </cell>
          <cell r="D13783" t="str">
            <v>Midway-Sunset</v>
          </cell>
          <cell r="E13783" t="str">
            <v>Inland</v>
          </cell>
          <cell r="F13783" t="str">
            <v>Kern</v>
          </cell>
          <cell r="G13783" t="str">
            <v>No Pool Breakdown</v>
          </cell>
          <cell r="H13783" t="str">
            <v>No</v>
          </cell>
        </row>
        <row r="13784">
          <cell r="A13784" t="str">
            <v>0402981040</v>
          </cell>
          <cell r="B13784" t="str">
            <v>Aera Energy LLC</v>
          </cell>
          <cell r="C13784" t="str">
            <v>Oil &amp; Gas</v>
          </cell>
          <cell r="D13784" t="str">
            <v>McKittrick</v>
          </cell>
          <cell r="E13784" t="str">
            <v>Inland</v>
          </cell>
          <cell r="F13784" t="str">
            <v>Kern</v>
          </cell>
          <cell r="G13784" t="str">
            <v>Upper, Tulare</v>
          </cell>
          <cell r="H13784" t="str">
            <v>No</v>
          </cell>
        </row>
        <row r="13785">
          <cell r="A13785" t="str">
            <v>0402981044</v>
          </cell>
          <cell r="B13785" t="str">
            <v>Aera Energy LLC</v>
          </cell>
          <cell r="C13785" t="str">
            <v>Oil &amp; Gas</v>
          </cell>
          <cell r="D13785" t="str">
            <v>McKittrick</v>
          </cell>
          <cell r="E13785" t="str">
            <v>Inland</v>
          </cell>
          <cell r="F13785" t="str">
            <v>Kern</v>
          </cell>
          <cell r="G13785" t="str">
            <v>Upper, Tulare</v>
          </cell>
          <cell r="H13785" t="str">
            <v>Yes</v>
          </cell>
        </row>
        <row r="13786">
          <cell r="A13786" t="str">
            <v>0402981045</v>
          </cell>
          <cell r="B13786" t="str">
            <v>Aera Energy LLC</v>
          </cell>
          <cell r="C13786" t="str">
            <v>Oil &amp; Gas</v>
          </cell>
          <cell r="D13786" t="str">
            <v>McKittrick</v>
          </cell>
          <cell r="E13786" t="str">
            <v>Inland</v>
          </cell>
          <cell r="F13786" t="str">
            <v>Kern</v>
          </cell>
          <cell r="G13786" t="str">
            <v>Upper, Tulare</v>
          </cell>
          <cell r="H13786" t="str">
            <v>No</v>
          </cell>
        </row>
        <row r="13787">
          <cell r="A13787" t="str">
            <v>0402981048</v>
          </cell>
          <cell r="B13787" t="str">
            <v>Aera Energy LLC</v>
          </cell>
          <cell r="C13787" t="str">
            <v>Oil &amp; Gas</v>
          </cell>
          <cell r="D13787" t="str">
            <v>McKittrick</v>
          </cell>
          <cell r="E13787" t="str">
            <v>Inland</v>
          </cell>
          <cell r="F13787" t="str">
            <v>Kern</v>
          </cell>
          <cell r="G13787" t="str">
            <v>Upper, Tulare</v>
          </cell>
          <cell r="H13787" t="str">
            <v>Yes</v>
          </cell>
        </row>
        <row r="13788">
          <cell r="A13788" t="str">
            <v>0402981051</v>
          </cell>
          <cell r="B13788" t="str">
            <v>Aera Energy LLC</v>
          </cell>
          <cell r="C13788" t="str">
            <v>Oil &amp; Gas</v>
          </cell>
          <cell r="D13788" t="str">
            <v>McKittrick</v>
          </cell>
          <cell r="E13788" t="str">
            <v>Inland</v>
          </cell>
          <cell r="F13788" t="str">
            <v>Kern</v>
          </cell>
          <cell r="G13788" t="str">
            <v>Upper, Tulare</v>
          </cell>
          <cell r="H13788" t="str">
            <v>Yes</v>
          </cell>
        </row>
        <row r="13789">
          <cell r="A13789" t="str">
            <v>0402981052</v>
          </cell>
          <cell r="B13789" t="str">
            <v>Aera Energy LLC</v>
          </cell>
          <cell r="C13789" t="str">
            <v>Oil &amp; Gas</v>
          </cell>
          <cell r="D13789" t="str">
            <v>McKittrick</v>
          </cell>
          <cell r="E13789" t="str">
            <v>Inland</v>
          </cell>
          <cell r="F13789" t="str">
            <v>Kern</v>
          </cell>
          <cell r="G13789" t="str">
            <v>Upper, Tulare</v>
          </cell>
          <cell r="H13789" t="str">
            <v>No</v>
          </cell>
        </row>
        <row r="13790">
          <cell r="A13790" t="str">
            <v>0402981053</v>
          </cell>
          <cell r="B13790" t="str">
            <v>Aera Energy LLC</v>
          </cell>
          <cell r="C13790" t="str">
            <v>Oil &amp; Gas</v>
          </cell>
          <cell r="D13790" t="str">
            <v>McKittrick</v>
          </cell>
          <cell r="E13790" t="str">
            <v>Inland</v>
          </cell>
          <cell r="F13790" t="str">
            <v>Kern</v>
          </cell>
          <cell r="G13790" t="str">
            <v>Upper</v>
          </cell>
          <cell r="H13790" t="str">
            <v>No</v>
          </cell>
        </row>
        <row r="13791">
          <cell r="A13791" t="str">
            <v>0402981055</v>
          </cell>
          <cell r="B13791" t="str">
            <v>Aera Energy LLC</v>
          </cell>
          <cell r="C13791" t="str">
            <v>Oil &amp; Gas</v>
          </cell>
          <cell r="D13791" t="str">
            <v>McKittrick</v>
          </cell>
          <cell r="E13791" t="str">
            <v>Inland</v>
          </cell>
          <cell r="F13791" t="str">
            <v>Kern</v>
          </cell>
          <cell r="G13791" t="str">
            <v>Upper, Tulare</v>
          </cell>
          <cell r="H13791" t="str">
            <v>Yes</v>
          </cell>
        </row>
        <row r="13792">
          <cell r="A13792" t="str">
            <v>0402981058</v>
          </cell>
          <cell r="B13792" t="str">
            <v>Aera Energy LLC</v>
          </cell>
          <cell r="C13792" t="str">
            <v>Oil &amp; Gas</v>
          </cell>
          <cell r="D13792" t="str">
            <v>McKittrick</v>
          </cell>
          <cell r="E13792" t="str">
            <v>Inland</v>
          </cell>
          <cell r="F13792" t="str">
            <v>Kern</v>
          </cell>
          <cell r="G13792" t="str">
            <v>Upper, Tulare</v>
          </cell>
          <cell r="H13792" t="str">
            <v>Yes</v>
          </cell>
        </row>
        <row r="13793">
          <cell r="A13793" t="str">
            <v>0402981062</v>
          </cell>
          <cell r="B13793" t="str">
            <v>Aera Energy LLC</v>
          </cell>
          <cell r="C13793" t="str">
            <v>Oil &amp; Gas</v>
          </cell>
          <cell r="D13793" t="str">
            <v>McKittrick</v>
          </cell>
          <cell r="E13793" t="str">
            <v>Inland</v>
          </cell>
          <cell r="F13793" t="str">
            <v>Kern</v>
          </cell>
          <cell r="G13793" t="str">
            <v>Upper, Tulare</v>
          </cell>
          <cell r="H13793" t="str">
            <v>Yes</v>
          </cell>
        </row>
        <row r="13794">
          <cell r="A13794" t="str">
            <v>0402981063</v>
          </cell>
          <cell r="B13794" t="str">
            <v>Aera Energy LLC</v>
          </cell>
          <cell r="C13794" t="str">
            <v>Oil &amp; Gas</v>
          </cell>
          <cell r="D13794" t="str">
            <v>McKittrick</v>
          </cell>
          <cell r="E13794" t="str">
            <v>Inland</v>
          </cell>
          <cell r="F13794" t="str">
            <v>Kern</v>
          </cell>
          <cell r="G13794" t="str">
            <v>Upper</v>
          </cell>
          <cell r="H13794" t="str">
            <v>No</v>
          </cell>
        </row>
        <row r="13795">
          <cell r="A13795" t="str">
            <v>0402981065</v>
          </cell>
          <cell r="B13795" t="str">
            <v>Aera Energy LLC</v>
          </cell>
          <cell r="C13795" t="str">
            <v>Oil &amp; Gas</v>
          </cell>
          <cell r="D13795" t="str">
            <v>McKittrick</v>
          </cell>
          <cell r="E13795" t="str">
            <v>Inland</v>
          </cell>
          <cell r="F13795" t="str">
            <v>Kern</v>
          </cell>
          <cell r="G13795" t="str">
            <v>Upper, Tulare</v>
          </cell>
          <cell r="H13795" t="str">
            <v>Yes</v>
          </cell>
        </row>
        <row r="13796">
          <cell r="A13796" t="str">
            <v>0402981066</v>
          </cell>
          <cell r="B13796" t="str">
            <v>Aera Energy LLC</v>
          </cell>
          <cell r="C13796" t="str">
            <v>Oil &amp; Gas</v>
          </cell>
          <cell r="D13796" t="str">
            <v>McKittrick</v>
          </cell>
          <cell r="E13796" t="str">
            <v>Inland</v>
          </cell>
          <cell r="F13796" t="str">
            <v>Kern</v>
          </cell>
          <cell r="G13796" t="str">
            <v>Upper, Tulare</v>
          </cell>
          <cell r="H13796" t="str">
            <v>No</v>
          </cell>
        </row>
        <row r="13797">
          <cell r="A13797" t="str">
            <v>0402981070</v>
          </cell>
          <cell r="B13797" t="str">
            <v>Aera Energy LLC</v>
          </cell>
          <cell r="C13797" t="str">
            <v>Oil &amp; Gas</v>
          </cell>
          <cell r="D13797" t="str">
            <v>McKittrick</v>
          </cell>
          <cell r="E13797" t="str">
            <v>Inland</v>
          </cell>
          <cell r="F13797" t="str">
            <v>Kern</v>
          </cell>
          <cell r="G13797" t="str">
            <v>Upper, Tulare</v>
          </cell>
          <cell r="H13797" t="str">
            <v>Yes</v>
          </cell>
        </row>
        <row r="13798">
          <cell r="A13798" t="str">
            <v>0402981072</v>
          </cell>
          <cell r="B13798" t="str">
            <v>Aera Energy LLC</v>
          </cell>
          <cell r="C13798" t="str">
            <v>Oil &amp; Gas</v>
          </cell>
          <cell r="D13798" t="str">
            <v>McKittrick</v>
          </cell>
          <cell r="E13798" t="str">
            <v>Inland</v>
          </cell>
          <cell r="F13798" t="str">
            <v>Kern</v>
          </cell>
          <cell r="G13798" t="str">
            <v>Upper, Tulare</v>
          </cell>
          <cell r="H13798" t="str">
            <v>Yes</v>
          </cell>
        </row>
        <row r="13799">
          <cell r="A13799" t="str">
            <v>0402981074</v>
          </cell>
          <cell r="B13799" t="str">
            <v>Aera Energy LLC</v>
          </cell>
          <cell r="C13799" t="str">
            <v>Oil &amp; Gas</v>
          </cell>
          <cell r="D13799" t="str">
            <v>McKittrick</v>
          </cell>
          <cell r="E13799" t="str">
            <v>Inland</v>
          </cell>
          <cell r="F13799" t="str">
            <v>Kern</v>
          </cell>
          <cell r="G13799" t="str">
            <v>Upper</v>
          </cell>
          <cell r="H13799" t="str">
            <v>Yes</v>
          </cell>
        </row>
        <row r="13800">
          <cell r="A13800" t="str">
            <v>0402981075</v>
          </cell>
          <cell r="B13800" t="str">
            <v>Aera Energy LLC</v>
          </cell>
          <cell r="C13800" t="str">
            <v>Oil &amp; Gas</v>
          </cell>
          <cell r="D13800" t="str">
            <v>McKittrick</v>
          </cell>
          <cell r="E13800" t="str">
            <v>Inland</v>
          </cell>
          <cell r="F13800" t="str">
            <v>Kern</v>
          </cell>
          <cell r="G13800" t="str">
            <v>Upper, Tulare</v>
          </cell>
          <cell r="H13800" t="str">
            <v>Yes</v>
          </cell>
        </row>
        <row r="13801">
          <cell r="A13801" t="str">
            <v>0402981079</v>
          </cell>
          <cell r="B13801" t="str">
            <v>Chevron U.S.A. Inc.</v>
          </cell>
          <cell r="C13801" t="str">
            <v>Cyclic Steam</v>
          </cell>
          <cell r="D13801" t="str">
            <v>Kern River</v>
          </cell>
          <cell r="E13801" t="str">
            <v>Inland</v>
          </cell>
          <cell r="F13801" t="str">
            <v>Kern</v>
          </cell>
          <cell r="G13801" t="str">
            <v>Kern River</v>
          </cell>
          <cell r="H13801" t="str">
            <v>Yes</v>
          </cell>
        </row>
        <row r="13802">
          <cell r="A13802" t="str">
            <v>0402981080</v>
          </cell>
          <cell r="B13802" t="str">
            <v>Chevron U.S.A. Inc.</v>
          </cell>
          <cell r="C13802" t="str">
            <v>Oil &amp; Gas</v>
          </cell>
          <cell r="D13802" t="str">
            <v>Kern River</v>
          </cell>
          <cell r="E13802" t="str">
            <v>Inland</v>
          </cell>
          <cell r="F13802" t="str">
            <v>Kern</v>
          </cell>
          <cell r="G13802" t="str">
            <v>Vedder, Kern River</v>
          </cell>
          <cell r="H13802" t="str">
            <v>Yes</v>
          </cell>
        </row>
        <row r="13803">
          <cell r="A13803" t="str">
            <v>0402981085</v>
          </cell>
          <cell r="B13803" t="str">
            <v>Chevron U.S.A. Inc.</v>
          </cell>
          <cell r="C13803" t="str">
            <v>Cyclic Steam</v>
          </cell>
          <cell r="D13803" t="str">
            <v>Kern River</v>
          </cell>
          <cell r="E13803" t="str">
            <v>Inland</v>
          </cell>
          <cell r="F13803" t="str">
            <v>Kern</v>
          </cell>
          <cell r="G13803" t="str">
            <v>Kern River</v>
          </cell>
          <cell r="H13803" t="str">
            <v>Yes</v>
          </cell>
        </row>
        <row r="13804">
          <cell r="A13804" t="str">
            <v>0402981101</v>
          </cell>
          <cell r="B13804" t="str">
            <v>Chevron U.S.A. Inc.</v>
          </cell>
          <cell r="C13804" t="str">
            <v>Cyclic Steam</v>
          </cell>
          <cell r="D13804" t="str">
            <v>Kern River</v>
          </cell>
          <cell r="E13804" t="str">
            <v>Inland</v>
          </cell>
          <cell r="F13804" t="str">
            <v>Kern</v>
          </cell>
          <cell r="G13804" t="str">
            <v>Kern River</v>
          </cell>
          <cell r="H13804" t="str">
            <v>Yes</v>
          </cell>
        </row>
        <row r="13805">
          <cell r="A13805" t="str">
            <v>0402981104</v>
          </cell>
          <cell r="B13805" t="str">
            <v>Chevron U.S.A. Inc.</v>
          </cell>
          <cell r="C13805" t="str">
            <v>Cyclic Steam</v>
          </cell>
          <cell r="D13805" t="str">
            <v>Kern River</v>
          </cell>
          <cell r="E13805" t="str">
            <v>Inland</v>
          </cell>
          <cell r="F13805" t="str">
            <v>Kern</v>
          </cell>
          <cell r="G13805" t="str">
            <v>Kern River</v>
          </cell>
          <cell r="H13805" t="str">
            <v>Yes</v>
          </cell>
        </row>
        <row r="13806">
          <cell r="A13806" t="str">
            <v>0402981137</v>
          </cell>
          <cell r="B13806" t="str">
            <v>Aera Energy LLC</v>
          </cell>
          <cell r="C13806" t="str">
            <v>Oil &amp; Gas</v>
          </cell>
          <cell r="D13806" t="str">
            <v>Midway-Sunset</v>
          </cell>
          <cell r="E13806" t="str">
            <v>Inland</v>
          </cell>
          <cell r="F13806" t="str">
            <v>Kern</v>
          </cell>
          <cell r="G13806" t="str">
            <v>No Pool Breakdown</v>
          </cell>
          <cell r="H13806" t="str">
            <v>No</v>
          </cell>
        </row>
        <row r="13807">
          <cell r="A13807" t="str">
            <v>0402981138</v>
          </cell>
          <cell r="B13807" t="str">
            <v>Aera Energy LLC</v>
          </cell>
          <cell r="C13807" t="str">
            <v>Oil &amp; Gas</v>
          </cell>
          <cell r="D13807" t="str">
            <v>Midway-Sunset</v>
          </cell>
          <cell r="E13807" t="str">
            <v>Inland</v>
          </cell>
          <cell r="F13807" t="str">
            <v>Kern</v>
          </cell>
          <cell r="G13807" t="str">
            <v>No Pool Breakdown</v>
          </cell>
          <cell r="H13807" t="str">
            <v>No</v>
          </cell>
        </row>
        <row r="13808">
          <cell r="A13808" t="str">
            <v>0402981143</v>
          </cell>
          <cell r="B13808" t="str">
            <v>Aera Energy LLC</v>
          </cell>
          <cell r="C13808" t="str">
            <v>Oil &amp; Gas</v>
          </cell>
          <cell r="D13808" t="str">
            <v>McKittrick</v>
          </cell>
          <cell r="E13808" t="str">
            <v>Inland</v>
          </cell>
          <cell r="F13808" t="str">
            <v>Kern</v>
          </cell>
          <cell r="G13808" t="str">
            <v>Upper</v>
          </cell>
          <cell r="H13808" t="str">
            <v>No</v>
          </cell>
        </row>
        <row r="13809">
          <cell r="A13809" t="str">
            <v>0402981146</v>
          </cell>
          <cell r="B13809" t="str">
            <v>Aera Energy LLC</v>
          </cell>
          <cell r="C13809" t="str">
            <v>Oil &amp; Gas</v>
          </cell>
          <cell r="D13809" t="str">
            <v>McKittrick</v>
          </cell>
          <cell r="E13809" t="str">
            <v>Inland</v>
          </cell>
          <cell r="F13809" t="str">
            <v>Kern</v>
          </cell>
          <cell r="G13809" t="str">
            <v>Upper, Tulare</v>
          </cell>
          <cell r="H13809" t="str">
            <v>Yes</v>
          </cell>
        </row>
        <row r="13810">
          <cell r="A13810" t="str">
            <v>0402981147</v>
          </cell>
          <cell r="B13810" t="str">
            <v>Aera Energy LLC</v>
          </cell>
          <cell r="C13810" t="str">
            <v>Oil &amp; Gas</v>
          </cell>
          <cell r="D13810" t="str">
            <v>McKittrick</v>
          </cell>
          <cell r="E13810" t="str">
            <v>Inland</v>
          </cell>
          <cell r="F13810" t="str">
            <v>Kern</v>
          </cell>
          <cell r="G13810" t="str">
            <v>Upper, Tulare</v>
          </cell>
          <cell r="H13810" t="str">
            <v>No</v>
          </cell>
        </row>
        <row r="13811">
          <cell r="A13811" t="str">
            <v>0402981152</v>
          </cell>
          <cell r="B13811" t="str">
            <v>Aera Energy LLC</v>
          </cell>
          <cell r="C13811" t="str">
            <v>Oil &amp; Gas</v>
          </cell>
          <cell r="D13811" t="str">
            <v>McKittrick</v>
          </cell>
          <cell r="E13811" t="str">
            <v>Inland</v>
          </cell>
          <cell r="F13811" t="str">
            <v>Kern</v>
          </cell>
          <cell r="G13811" t="str">
            <v>Upper, Tulare</v>
          </cell>
          <cell r="H13811" t="str">
            <v>Yes</v>
          </cell>
        </row>
        <row r="13812">
          <cell r="A13812" t="str">
            <v>0402981153</v>
          </cell>
          <cell r="B13812" t="str">
            <v>Aera Energy LLC</v>
          </cell>
          <cell r="C13812" t="str">
            <v>Oil &amp; Gas</v>
          </cell>
          <cell r="D13812" t="str">
            <v>McKittrick</v>
          </cell>
          <cell r="E13812" t="str">
            <v>Inland</v>
          </cell>
          <cell r="F13812" t="str">
            <v>Kern</v>
          </cell>
          <cell r="G13812" t="str">
            <v>Upper, Tulare</v>
          </cell>
          <cell r="H13812" t="str">
            <v>No</v>
          </cell>
        </row>
        <row r="13813">
          <cell r="A13813" t="str">
            <v>0402981158</v>
          </cell>
          <cell r="B13813" t="str">
            <v>Aera Energy LLC</v>
          </cell>
          <cell r="C13813" t="str">
            <v>Oil &amp; Gas</v>
          </cell>
          <cell r="D13813" t="str">
            <v>Belridge, South</v>
          </cell>
          <cell r="E13813" t="str">
            <v>Inland</v>
          </cell>
          <cell r="F13813" t="str">
            <v>Kern</v>
          </cell>
          <cell r="G13813" t="str">
            <v>Tulare</v>
          </cell>
          <cell r="H13813" t="str">
            <v>No</v>
          </cell>
        </row>
        <row r="13814">
          <cell r="A13814" t="str">
            <v>0402981172</v>
          </cell>
          <cell r="B13814" t="str">
            <v>HOC CA, LLC</v>
          </cell>
          <cell r="C13814" t="str">
            <v>Oil &amp; Gas</v>
          </cell>
          <cell r="D13814" t="str">
            <v>Edison</v>
          </cell>
          <cell r="E13814" t="str">
            <v>Inland</v>
          </cell>
          <cell r="F13814" t="str">
            <v>Kern</v>
          </cell>
          <cell r="G13814" t="str">
            <v>No Pool Breakdown</v>
          </cell>
          <cell r="H13814" t="str">
            <v>No</v>
          </cell>
        </row>
        <row r="13815">
          <cell r="A13815" t="str">
            <v>0402981173</v>
          </cell>
          <cell r="B13815" t="str">
            <v>HOC CA, LLC</v>
          </cell>
          <cell r="C13815" t="str">
            <v>Oil &amp; Gas</v>
          </cell>
          <cell r="D13815" t="str">
            <v>Edison</v>
          </cell>
          <cell r="E13815" t="str">
            <v>Inland</v>
          </cell>
          <cell r="F13815" t="str">
            <v>Kern</v>
          </cell>
          <cell r="G13815" t="str">
            <v>No Pool Breakdown</v>
          </cell>
          <cell r="H13815" t="str">
            <v>Yes</v>
          </cell>
        </row>
        <row r="13816">
          <cell r="A13816" t="str">
            <v>0402981174</v>
          </cell>
          <cell r="B13816" t="str">
            <v>HOC CA, LLC</v>
          </cell>
          <cell r="C13816" t="str">
            <v>Oil &amp; Gas</v>
          </cell>
          <cell r="D13816" t="str">
            <v>Edison</v>
          </cell>
          <cell r="E13816" t="str">
            <v>Inland</v>
          </cell>
          <cell r="F13816" t="str">
            <v>Kern</v>
          </cell>
          <cell r="G13816" t="str">
            <v>No Pool Breakdown</v>
          </cell>
          <cell r="H13816" t="str">
            <v>No</v>
          </cell>
        </row>
        <row r="13817">
          <cell r="A13817" t="str">
            <v>0402981180</v>
          </cell>
          <cell r="B13817" t="str">
            <v>Aera Energy LLC</v>
          </cell>
          <cell r="C13817" t="str">
            <v>Oil &amp; Gas</v>
          </cell>
          <cell r="D13817" t="str">
            <v>Midway-Sunset</v>
          </cell>
          <cell r="E13817" t="str">
            <v>Inland</v>
          </cell>
          <cell r="F13817" t="str">
            <v>Kern</v>
          </cell>
          <cell r="G13817" t="str">
            <v>No Pool Breakdown</v>
          </cell>
          <cell r="H13817" t="str">
            <v>No</v>
          </cell>
        </row>
        <row r="13818">
          <cell r="A13818" t="str">
            <v>0402981182</v>
          </cell>
          <cell r="B13818" t="str">
            <v>Aera Energy LLC</v>
          </cell>
          <cell r="C13818" t="str">
            <v>Oil &amp; Gas</v>
          </cell>
          <cell r="D13818" t="str">
            <v>Midway-Sunset</v>
          </cell>
          <cell r="E13818" t="str">
            <v>Inland</v>
          </cell>
          <cell r="F13818" t="str">
            <v>Kern</v>
          </cell>
          <cell r="G13818" t="str">
            <v>No Pool Breakdown</v>
          </cell>
          <cell r="H13818" t="str">
            <v>No</v>
          </cell>
        </row>
        <row r="13819">
          <cell r="A13819" t="str">
            <v>0402981184</v>
          </cell>
          <cell r="B13819" t="str">
            <v>Sentinel Peak Resources California LLC</v>
          </cell>
          <cell r="C13819" t="str">
            <v>Oil &amp; Gas</v>
          </cell>
          <cell r="D13819" t="str">
            <v>Cymric</v>
          </cell>
          <cell r="E13819" t="str">
            <v>Inland</v>
          </cell>
          <cell r="F13819" t="str">
            <v>Kern</v>
          </cell>
          <cell r="G13819" t="str">
            <v>Tulare</v>
          </cell>
          <cell r="H13819" t="str">
            <v>No</v>
          </cell>
        </row>
        <row r="13820">
          <cell r="A13820" t="str">
            <v>0402981187</v>
          </cell>
          <cell r="B13820" t="str">
            <v>Sentinel Peak Resources California LLC</v>
          </cell>
          <cell r="C13820" t="str">
            <v>Oil &amp; Gas</v>
          </cell>
          <cell r="D13820" t="str">
            <v>Cymric</v>
          </cell>
          <cell r="E13820" t="str">
            <v>Inland</v>
          </cell>
          <cell r="F13820" t="str">
            <v>Kern</v>
          </cell>
          <cell r="G13820" t="str">
            <v>Tulare</v>
          </cell>
          <cell r="H13820" t="str">
            <v>No</v>
          </cell>
        </row>
        <row r="13821">
          <cell r="A13821" t="str">
            <v>0402981189</v>
          </cell>
          <cell r="B13821" t="str">
            <v>Etchegoin Oil LLC</v>
          </cell>
          <cell r="C13821" t="str">
            <v>Oil &amp; Gas</v>
          </cell>
          <cell r="D13821" t="str">
            <v>Cymric</v>
          </cell>
          <cell r="E13821" t="str">
            <v>Inland</v>
          </cell>
          <cell r="F13821" t="str">
            <v>Kern</v>
          </cell>
          <cell r="G13821" t="str">
            <v>Carneros Unit</v>
          </cell>
          <cell r="H13821" t="str">
            <v>Yes</v>
          </cell>
        </row>
        <row r="13822">
          <cell r="A13822" t="str">
            <v>0402981196</v>
          </cell>
          <cell r="B13822" t="str">
            <v>Chevron U.S.A. Inc.</v>
          </cell>
          <cell r="C13822" t="str">
            <v>Cyclic Steam</v>
          </cell>
          <cell r="D13822" t="str">
            <v>Cymric</v>
          </cell>
          <cell r="E13822" t="str">
            <v>Inland</v>
          </cell>
          <cell r="F13822" t="str">
            <v>Kern</v>
          </cell>
          <cell r="G13822" t="str">
            <v>Tulare</v>
          </cell>
          <cell r="H13822" t="str">
            <v>Yes</v>
          </cell>
        </row>
        <row r="13823">
          <cell r="A13823" t="str">
            <v>0402981198</v>
          </cell>
          <cell r="B13823" t="str">
            <v>Sentinel Peak Resources California LLC</v>
          </cell>
          <cell r="C13823" t="str">
            <v>Oil &amp; Gas</v>
          </cell>
          <cell r="D13823" t="str">
            <v>Cymric</v>
          </cell>
          <cell r="E13823" t="str">
            <v>Inland</v>
          </cell>
          <cell r="F13823" t="str">
            <v>Kern</v>
          </cell>
          <cell r="G13823" t="str">
            <v>Tulare</v>
          </cell>
          <cell r="H13823" t="str">
            <v>No</v>
          </cell>
        </row>
        <row r="13824">
          <cell r="A13824" t="str">
            <v>0402981201</v>
          </cell>
          <cell r="B13824" t="str">
            <v>Chevron U.S.A. Inc.</v>
          </cell>
          <cell r="C13824" t="str">
            <v>Cyclic Steam</v>
          </cell>
          <cell r="D13824" t="str">
            <v>Cymric</v>
          </cell>
          <cell r="E13824" t="str">
            <v>Inland</v>
          </cell>
          <cell r="F13824" t="str">
            <v>Kern</v>
          </cell>
          <cell r="G13824" t="str">
            <v>Tulare</v>
          </cell>
          <cell r="H13824" t="str">
            <v>Yes</v>
          </cell>
        </row>
        <row r="13825">
          <cell r="A13825" t="str">
            <v>0402981209</v>
          </cell>
          <cell r="B13825" t="str">
            <v>Sentinel Peak Resources California LLC</v>
          </cell>
          <cell r="C13825" t="str">
            <v>Oil &amp; Gas</v>
          </cell>
          <cell r="D13825" t="str">
            <v>Cymric</v>
          </cell>
          <cell r="E13825" t="str">
            <v>Inland</v>
          </cell>
          <cell r="F13825" t="str">
            <v>Kern</v>
          </cell>
          <cell r="G13825" t="str">
            <v>Tulare</v>
          </cell>
          <cell r="H13825" t="str">
            <v>No</v>
          </cell>
        </row>
        <row r="13826">
          <cell r="A13826" t="str">
            <v>0402981225</v>
          </cell>
          <cell r="B13826" t="str">
            <v>Aera Energy LLC</v>
          </cell>
          <cell r="C13826" t="str">
            <v>Oil &amp; Gas</v>
          </cell>
          <cell r="D13826" t="str">
            <v>Midway-Sunset</v>
          </cell>
          <cell r="E13826" t="str">
            <v>Inland</v>
          </cell>
          <cell r="F13826" t="str">
            <v>Kern</v>
          </cell>
          <cell r="G13826" t="str">
            <v>No Pool Breakdown</v>
          </cell>
          <cell r="H13826" t="str">
            <v>No</v>
          </cell>
        </row>
        <row r="13827">
          <cell r="A13827" t="str">
            <v>0402981228</v>
          </cell>
          <cell r="B13827" t="str">
            <v>Chevron U.S.A. Inc.</v>
          </cell>
          <cell r="C13827" t="str">
            <v>Cyclic Steam</v>
          </cell>
          <cell r="D13827" t="str">
            <v>Kern River</v>
          </cell>
          <cell r="E13827" t="str">
            <v>Inland</v>
          </cell>
          <cell r="F13827" t="str">
            <v>Kern</v>
          </cell>
          <cell r="G13827" t="str">
            <v>Kern River</v>
          </cell>
          <cell r="H13827" t="str">
            <v>No</v>
          </cell>
        </row>
        <row r="13828">
          <cell r="A13828" t="str">
            <v>0402981235</v>
          </cell>
          <cell r="B13828" t="str">
            <v>Chevron U.S.A. Inc.</v>
          </cell>
          <cell r="C13828" t="str">
            <v>Cyclic Steam</v>
          </cell>
          <cell r="D13828" t="str">
            <v>Kern River</v>
          </cell>
          <cell r="E13828" t="str">
            <v>Inland</v>
          </cell>
          <cell r="F13828" t="str">
            <v>Kern</v>
          </cell>
          <cell r="G13828" t="str">
            <v>Kern River</v>
          </cell>
          <cell r="H13828" t="str">
            <v>No</v>
          </cell>
        </row>
        <row r="13829">
          <cell r="A13829" t="str">
            <v>0402981254</v>
          </cell>
          <cell r="B13829" t="str">
            <v>Aera Energy LLC</v>
          </cell>
          <cell r="C13829" t="str">
            <v>Oil &amp; Gas</v>
          </cell>
          <cell r="D13829" t="str">
            <v>Midway-Sunset</v>
          </cell>
          <cell r="E13829" t="str">
            <v>Inland</v>
          </cell>
          <cell r="F13829" t="str">
            <v>Kern</v>
          </cell>
          <cell r="G13829" t="str">
            <v>No Pool Breakdown</v>
          </cell>
          <cell r="H13829" t="str">
            <v>No</v>
          </cell>
        </row>
        <row r="13830">
          <cell r="A13830" t="str">
            <v>0402981269</v>
          </cell>
          <cell r="B13830" t="str">
            <v>Aera Energy LLC</v>
          </cell>
          <cell r="C13830" t="str">
            <v>Multi-Purpose</v>
          </cell>
          <cell r="D13830" t="str">
            <v>Midway-Sunset</v>
          </cell>
          <cell r="E13830" t="str">
            <v>Inland</v>
          </cell>
          <cell r="F13830" t="str">
            <v>Kern</v>
          </cell>
          <cell r="G13830" t="str">
            <v>Potter, No Pool Breakdown</v>
          </cell>
          <cell r="H13830" t="str">
            <v>Yes</v>
          </cell>
        </row>
        <row r="13831">
          <cell r="A13831" t="str">
            <v>0402981270</v>
          </cell>
          <cell r="B13831" t="str">
            <v>Aera Energy LLC</v>
          </cell>
          <cell r="C13831" t="str">
            <v>Oil &amp; Gas</v>
          </cell>
          <cell r="D13831" t="str">
            <v>Midway-Sunset</v>
          </cell>
          <cell r="E13831" t="str">
            <v>Inland</v>
          </cell>
          <cell r="F13831" t="str">
            <v>Kern</v>
          </cell>
          <cell r="G13831" t="str">
            <v>No Pool Breakdown</v>
          </cell>
          <cell r="H13831" t="str">
            <v>No</v>
          </cell>
        </row>
        <row r="13832">
          <cell r="A13832" t="str">
            <v>0402981272</v>
          </cell>
          <cell r="B13832" t="str">
            <v>Sentinel Peak Resources California LLC</v>
          </cell>
          <cell r="C13832" t="str">
            <v>Oil &amp; Gas</v>
          </cell>
          <cell r="D13832" t="str">
            <v>Cymric</v>
          </cell>
          <cell r="E13832" t="str">
            <v>Inland</v>
          </cell>
          <cell r="F13832" t="str">
            <v>Kern</v>
          </cell>
          <cell r="G13832" t="str">
            <v>Tulare</v>
          </cell>
          <cell r="H13832" t="str">
            <v>No</v>
          </cell>
        </row>
        <row r="13833">
          <cell r="A13833" t="str">
            <v>0402981276</v>
          </cell>
          <cell r="B13833" t="str">
            <v>Aera Energy LLC</v>
          </cell>
          <cell r="C13833" t="str">
            <v>Oil &amp; Gas</v>
          </cell>
          <cell r="D13833" t="str">
            <v>Midway-Sunset</v>
          </cell>
          <cell r="E13833" t="str">
            <v>Inland</v>
          </cell>
          <cell r="F13833" t="str">
            <v>Kern</v>
          </cell>
          <cell r="G13833" t="str">
            <v>No Pool Breakdown, Monarch</v>
          </cell>
          <cell r="H13833" t="str">
            <v>Yes</v>
          </cell>
        </row>
        <row r="13834">
          <cell r="A13834" t="str">
            <v>0402981278</v>
          </cell>
          <cell r="B13834" t="str">
            <v>Aera Energy LLC</v>
          </cell>
          <cell r="C13834" t="str">
            <v>Oil &amp; Gas</v>
          </cell>
          <cell r="D13834" t="str">
            <v>Midway-Sunset</v>
          </cell>
          <cell r="E13834" t="str">
            <v>Inland</v>
          </cell>
          <cell r="F13834" t="str">
            <v>Kern</v>
          </cell>
          <cell r="G13834" t="str">
            <v>No Pool Breakdown</v>
          </cell>
          <cell r="H13834" t="str">
            <v>Yes</v>
          </cell>
        </row>
        <row r="13835">
          <cell r="A13835" t="str">
            <v>0402981285</v>
          </cell>
          <cell r="B13835" t="str">
            <v>Chevron U.S.A. Inc.</v>
          </cell>
          <cell r="C13835" t="str">
            <v>Cyclic Steam</v>
          </cell>
          <cell r="D13835" t="str">
            <v>Kern River</v>
          </cell>
          <cell r="E13835" t="str">
            <v>Inland</v>
          </cell>
          <cell r="F13835" t="str">
            <v>Kern</v>
          </cell>
          <cell r="G13835" t="str">
            <v>Kern River</v>
          </cell>
          <cell r="H13835" t="str">
            <v>Yes</v>
          </cell>
        </row>
        <row r="13836">
          <cell r="A13836" t="str">
            <v>0402981294</v>
          </cell>
          <cell r="B13836" t="str">
            <v>Sentinel Peak Resources California LLC</v>
          </cell>
          <cell r="C13836" t="str">
            <v>Oil &amp; Gas</v>
          </cell>
          <cell r="D13836" t="str">
            <v>Cymric</v>
          </cell>
          <cell r="E13836" t="str">
            <v>Inland</v>
          </cell>
          <cell r="F13836" t="str">
            <v>Kern</v>
          </cell>
          <cell r="G13836" t="str">
            <v>Tulare</v>
          </cell>
          <cell r="H13836" t="str">
            <v>No</v>
          </cell>
        </row>
        <row r="13837">
          <cell r="A13837" t="str">
            <v>0402981301</v>
          </cell>
          <cell r="B13837" t="str">
            <v>Aera Energy LLC</v>
          </cell>
          <cell r="C13837" t="str">
            <v>Oil &amp; Gas</v>
          </cell>
          <cell r="D13837" t="str">
            <v>McKittrick</v>
          </cell>
          <cell r="E13837" t="str">
            <v>Inland</v>
          </cell>
          <cell r="F13837" t="str">
            <v>Kern</v>
          </cell>
          <cell r="G13837" t="str">
            <v>Upper, Tulare</v>
          </cell>
          <cell r="H13837" t="str">
            <v>Yes</v>
          </cell>
        </row>
        <row r="13838">
          <cell r="A13838" t="str">
            <v>0402981303</v>
          </cell>
          <cell r="B13838" t="str">
            <v>Aera Energy LLC</v>
          </cell>
          <cell r="C13838" t="str">
            <v>Oil &amp; Gas</v>
          </cell>
          <cell r="D13838" t="str">
            <v>McKittrick</v>
          </cell>
          <cell r="E13838" t="str">
            <v>Inland</v>
          </cell>
          <cell r="F13838" t="str">
            <v>Kern</v>
          </cell>
          <cell r="G13838" t="str">
            <v>Upper, Tulare</v>
          </cell>
          <cell r="H13838" t="str">
            <v>Yes</v>
          </cell>
        </row>
        <row r="13839">
          <cell r="A13839" t="str">
            <v>0402981305</v>
          </cell>
          <cell r="B13839" t="str">
            <v>Aera Energy LLC</v>
          </cell>
          <cell r="C13839" t="str">
            <v>Oil &amp; Gas</v>
          </cell>
          <cell r="D13839" t="str">
            <v>McKittrick</v>
          </cell>
          <cell r="E13839" t="str">
            <v>Inland</v>
          </cell>
          <cell r="F13839" t="str">
            <v>Kern</v>
          </cell>
          <cell r="G13839" t="str">
            <v>Upper, Tulare</v>
          </cell>
          <cell r="H13839" t="str">
            <v>Yes</v>
          </cell>
        </row>
        <row r="13840">
          <cell r="A13840" t="str">
            <v>0402981311</v>
          </cell>
          <cell r="B13840" t="str">
            <v>Aera Energy LLC</v>
          </cell>
          <cell r="C13840" t="str">
            <v>Oil &amp; Gas</v>
          </cell>
          <cell r="D13840" t="str">
            <v>McKittrick</v>
          </cell>
          <cell r="E13840" t="str">
            <v>Inland</v>
          </cell>
          <cell r="F13840" t="str">
            <v>Kern</v>
          </cell>
          <cell r="G13840" t="str">
            <v>Upper</v>
          </cell>
          <cell r="H13840" t="str">
            <v>Yes</v>
          </cell>
        </row>
        <row r="13841">
          <cell r="A13841" t="str">
            <v>0402981315</v>
          </cell>
          <cell r="B13841" t="str">
            <v>Aera Energy LLC</v>
          </cell>
          <cell r="C13841" t="str">
            <v>Oil &amp; Gas</v>
          </cell>
          <cell r="D13841" t="str">
            <v>McKittrick</v>
          </cell>
          <cell r="E13841" t="str">
            <v>Inland</v>
          </cell>
          <cell r="F13841" t="str">
            <v>Kern</v>
          </cell>
          <cell r="G13841" t="str">
            <v>Upper</v>
          </cell>
          <cell r="H13841" t="str">
            <v>Yes</v>
          </cell>
        </row>
        <row r="13842">
          <cell r="A13842" t="str">
            <v>0402981316</v>
          </cell>
          <cell r="B13842" t="str">
            <v>Aera Energy LLC</v>
          </cell>
          <cell r="C13842" t="str">
            <v>Oil &amp; Gas</v>
          </cell>
          <cell r="D13842" t="str">
            <v>McKittrick</v>
          </cell>
          <cell r="E13842" t="str">
            <v>Inland</v>
          </cell>
          <cell r="F13842" t="str">
            <v>Kern</v>
          </cell>
          <cell r="G13842" t="str">
            <v>Upper</v>
          </cell>
          <cell r="H13842" t="str">
            <v>Yes</v>
          </cell>
        </row>
        <row r="13843">
          <cell r="A13843" t="str">
            <v>0402981317</v>
          </cell>
          <cell r="B13843" t="str">
            <v>Aera Energy LLC</v>
          </cell>
          <cell r="C13843" t="str">
            <v>Oil &amp; Gas</v>
          </cell>
          <cell r="D13843" t="str">
            <v>McKittrick</v>
          </cell>
          <cell r="E13843" t="str">
            <v>Inland</v>
          </cell>
          <cell r="F13843" t="str">
            <v>Kern</v>
          </cell>
          <cell r="G13843" t="str">
            <v>Upper, Tulare</v>
          </cell>
          <cell r="H13843" t="str">
            <v>Yes</v>
          </cell>
        </row>
        <row r="13844">
          <cell r="A13844" t="str">
            <v>0402981318</v>
          </cell>
          <cell r="B13844" t="str">
            <v>Aera Energy LLC</v>
          </cell>
          <cell r="C13844" t="str">
            <v>Oil &amp; Gas</v>
          </cell>
          <cell r="D13844" t="str">
            <v>McKittrick</v>
          </cell>
          <cell r="E13844" t="str">
            <v>Inland</v>
          </cell>
          <cell r="F13844" t="str">
            <v>Kern</v>
          </cell>
          <cell r="G13844" t="str">
            <v>Upper</v>
          </cell>
          <cell r="H13844" t="str">
            <v>Yes</v>
          </cell>
        </row>
        <row r="13845">
          <cell r="A13845" t="str">
            <v>0402981323</v>
          </cell>
          <cell r="B13845" t="str">
            <v>Sentinel Peak Resources California LLC</v>
          </cell>
          <cell r="C13845" t="str">
            <v>Oil &amp; Gas</v>
          </cell>
          <cell r="D13845" t="str">
            <v>Cymric</v>
          </cell>
          <cell r="E13845" t="str">
            <v>Inland</v>
          </cell>
          <cell r="F13845" t="str">
            <v>Kern</v>
          </cell>
          <cell r="G13845" t="str">
            <v>Tulare</v>
          </cell>
          <cell r="H13845" t="str">
            <v>No</v>
          </cell>
        </row>
        <row r="13846">
          <cell r="A13846" t="str">
            <v>0402981337</v>
          </cell>
          <cell r="B13846" t="str">
            <v>Chevron U.S.A. Inc.</v>
          </cell>
          <cell r="C13846" t="str">
            <v>Cyclic Steam</v>
          </cell>
          <cell r="D13846" t="str">
            <v>Kern River</v>
          </cell>
          <cell r="E13846" t="str">
            <v>Inland</v>
          </cell>
          <cell r="F13846" t="str">
            <v>Kern</v>
          </cell>
          <cell r="G13846" t="str">
            <v>Kern River</v>
          </cell>
          <cell r="H13846" t="str">
            <v>No</v>
          </cell>
        </row>
        <row r="13847">
          <cell r="A13847" t="str">
            <v>0402981367</v>
          </cell>
          <cell r="B13847" t="str">
            <v>Chevron U.S.A. Inc.</v>
          </cell>
          <cell r="C13847" t="str">
            <v>Cyclic Steam</v>
          </cell>
          <cell r="D13847" t="str">
            <v>Kern River</v>
          </cell>
          <cell r="E13847" t="str">
            <v>Inland</v>
          </cell>
          <cell r="F13847" t="str">
            <v>Kern</v>
          </cell>
          <cell r="G13847" t="str">
            <v>Kern River</v>
          </cell>
          <cell r="H13847" t="str">
            <v>No</v>
          </cell>
        </row>
        <row r="13848">
          <cell r="A13848" t="str">
            <v>0402981374</v>
          </cell>
          <cell r="B13848" t="str">
            <v>Aera Energy LLC</v>
          </cell>
          <cell r="C13848" t="str">
            <v>Oil &amp; Gas</v>
          </cell>
          <cell r="D13848" t="str">
            <v>Belridge, South</v>
          </cell>
          <cell r="E13848" t="str">
            <v>Inland</v>
          </cell>
          <cell r="F13848" t="str">
            <v>Kern</v>
          </cell>
          <cell r="G13848" t="str">
            <v>Tulare</v>
          </cell>
          <cell r="H13848" t="str">
            <v>Yes</v>
          </cell>
        </row>
        <row r="13849">
          <cell r="A13849" t="str">
            <v>0402981381</v>
          </cell>
          <cell r="B13849" t="str">
            <v>Aera Energy LLC</v>
          </cell>
          <cell r="C13849" t="str">
            <v>Oil &amp; Gas</v>
          </cell>
          <cell r="D13849" t="str">
            <v>Belridge, South</v>
          </cell>
          <cell r="E13849" t="str">
            <v>Inland</v>
          </cell>
          <cell r="F13849" t="str">
            <v>Kern</v>
          </cell>
          <cell r="G13849" t="str">
            <v>Tulare</v>
          </cell>
          <cell r="H13849" t="str">
            <v>No</v>
          </cell>
        </row>
        <row r="13850">
          <cell r="A13850" t="str">
            <v>0402981384</v>
          </cell>
          <cell r="B13850" t="str">
            <v>Aera Energy LLC</v>
          </cell>
          <cell r="C13850" t="str">
            <v>Oil &amp; Gas</v>
          </cell>
          <cell r="D13850" t="str">
            <v>Belridge, South</v>
          </cell>
          <cell r="E13850" t="str">
            <v>Inland</v>
          </cell>
          <cell r="F13850" t="str">
            <v>Kern</v>
          </cell>
          <cell r="G13850" t="str">
            <v>Tulare</v>
          </cell>
          <cell r="H13850" t="str">
            <v>Yes</v>
          </cell>
        </row>
        <row r="13851">
          <cell r="A13851" t="str">
            <v>0402981396</v>
          </cell>
          <cell r="B13851" t="str">
            <v>Aera Energy LLC</v>
          </cell>
          <cell r="C13851" t="str">
            <v>Steamflood</v>
          </cell>
          <cell r="D13851" t="str">
            <v>Midway-Sunset</v>
          </cell>
          <cell r="E13851" t="str">
            <v>Inland</v>
          </cell>
          <cell r="F13851" t="str">
            <v>Kern</v>
          </cell>
          <cell r="G13851" t="str">
            <v>No Pool Breakdown, Monarch</v>
          </cell>
          <cell r="H13851" t="str">
            <v>Yes</v>
          </cell>
        </row>
        <row r="13852">
          <cell r="A13852" t="str">
            <v>0402981397</v>
          </cell>
          <cell r="B13852" t="str">
            <v>Aera Energy LLC</v>
          </cell>
          <cell r="C13852" t="str">
            <v>Steamflood</v>
          </cell>
          <cell r="D13852" t="str">
            <v>Midway-Sunset</v>
          </cell>
          <cell r="E13852" t="str">
            <v>Inland</v>
          </cell>
          <cell r="F13852" t="str">
            <v>Kern</v>
          </cell>
          <cell r="G13852" t="str">
            <v>No Pool Breakdown, Monarch</v>
          </cell>
          <cell r="H13852" t="str">
            <v>No</v>
          </cell>
        </row>
        <row r="13853">
          <cell r="A13853" t="str">
            <v>0402981398</v>
          </cell>
          <cell r="B13853" t="str">
            <v>Aera Energy LLC</v>
          </cell>
          <cell r="C13853" t="str">
            <v>Steamflood</v>
          </cell>
          <cell r="D13853" t="str">
            <v>Midway-Sunset</v>
          </cell>
          <cell r="E13853" t="str">
            <v>Inland</v>
          </cell>
          <cell r="F13853" t="str">
            <v>Kern</v>
          </cell>
          <cell r="G13853" t="str">
            <v>No Pool Breakdown, Monarch</v>
          </cell>
          <cell r="H13853" t="str">
            <v>Yes</v>
          </cell>
        </row>
        <row r="13854">
          <cell r="A13854" t="str">
            <v>0402981405</v>
          </cell>
          <cell r="B13854" t="str">
            <v>Aera Energy LLC</v>
          </cell>
          <cell r="C13854" t="str">
            <v>Oil &amp; Gas</v>
          </cell>
          <cell r="D13854" t="str">
            <v>Midway-Sunset</v>
          </cell>
          <cell r="E13854" t="str">
            <v>Inland</v>
          </cell>
          <cell r="F13854" t="str">
            <v>Kern</v>
          </cell>
          <cell r="G13854" t="str">
            <v>No Pool Breakdown</v>
          </cell>
          <cell r="H13854" t="str">
            <v>Yes</v>
          </cell>
        </row>
        <row r="13855">
          <cell r="A13855" t="str">
            <v>0402981407</v>
          </cell>
          <cell r="B13855" t="str">
            <v>Aera Energy LLC</v>
          </cell>
          <cell r="C13855" t="str">
            <v>Oil &amp; Gas</v>
          </cell>
          <cell r="D13855" t="str">
            <v>Midway-Sunset</v>
          </cell>
          <cell r="E13855" t="str">
            <v>Inland</v>
          </cell>
          <cell r="F13855" t="str">
            <v>Kern</v>
          </cell>
          <cell r="G13855" t="str">
            <v>No Pool Breakdown</v>
          </cell>
          <cell r="H13855" t="str">
            <v>Yes</v>
          </cell>
        </row>
        <row r="13856">
          <cell r="A13856" t="str">
            <v>0402981413</v>
          </cell>
          <cell r="B13856" t="str">
            <v>Aera Energy LLC</v>
          </cell>
          <cell r="C13856" t="str">
            <v>Oil &amp; Gas</v>
          </cell>
          <cell r="D13856" t="str">
            <v>Belridge, North</v>
          </cell>
          <cell r="E13856" t="str">
            <v>Inland</v>
          </cell>
          <cell r="F13856" t="str">
            <v>Kern</v>
          </cell>
          <cell r="G13856" t="str">
            <v>Diatomite</v>
          </cell>
          <cell r="H13856" t="str">
            <v>No</v>
          </cell>
        </row>
        <row r="13857">
          <cell r="A13857" t="str">
            <v>0402981417</v>
          </cell>
          <cell r="B13857" t="str">
            <v>Aera Energy LLC</v>
          </cell>
          <cell r="C13857" t="str">
            <v>Oil &amp; Gas</v>
          </cell>
          <cell r="D13857" t="str">
            <v>Belridge, North</v>
          </cell>
          <cell r="E13857" t="str">
            <v>Inland</v>
          </cell>
          <cell r="F13857" t="str">
            <v>Kern</v>
          </cell>
          <cell r="G13857" t="str">
            <v>Diatomite</v>
          </cell>
          <cell r="H13857" t="str">
            <v>No</v>
          </cell>
        </row>
        <row r="13858">
          <cell r="A13858" t="str">
            <v>0402981421</v>
          </cell>
          <cell r="B13858" t="str">
            <v>Aera Energy LLC</v>
          </cell>
          <cell r="C13858" t="str">
            <v>Oil &amp; Gas</v>
          </cell>
          <cell r="D13858" t="str">
            <v>McKittrick</v>
          </cell>
          <cell r="E13858" t="str">
            <v>Inland</v>
          </cell>
          <cell r="F13858" t="str">
            <v>Kern</v>
          </cell>
          <cell r="G13858" t="str">
            <v>Upper, Tulare</v>
          </cell>
          <cell r="H13858" t="str">
            <v>No</v>
          </cell>
        </row>
        <row r="13859">
          <cell r="A13859" t="str">
            <v>0402981439</v>
          </cell>
          <cell r="B13859" t="str">
            <v>Chevron U.S.A. Inc.</v>
          </cell>
          <cell r="C13859" t="str">
            <v>Gas Disposal</v>
          </cell>
          <cell r="D13859" t="str">
            <v>Kern River</v>
          </cell>
          <cell r="E13859" t="str">
            <v>Inland</v>
          </cell>
          <cell r="F13859" t="str">
            <v>Kern</v>
          </cell>
          <cell r="G13859" t="str">
            <v>Kern River, Chanac</v>
          </cell>
          <cell r="H13859" t="str">
            <v>Yes</v>
          </cell>
        </row>
        <row r="13860">
          <cell r="A13860" t="str">
            <v>0402981446</v>
          </cell>
          <cell r="B13860" t="str">
            <v>California Resources Elk Hills, LLC</v>
          </cell>
          <cell r="C13860" t="str">
            <v>Waterflood</v>
          </cell>
          <cell r="D13860" t="str">
            <v>Elk Hills</v>
          </cell>
          <cell r="E13860" t="str">
            <v>Inland</v>
          </cell>
          <cell r="F13860" t="str">
            <v>Kern</v>
          </cell>
          <cell r="G13860" t="str">
            <v>Stevens (29R)</v>
          </cell>
          <cell r="H13860" t="str">
            <v>Yes</v>
          </cell>
        </row>
        <row r="13861">
          <cell r="A13861" t="str">
            <v>0402981451</v>
          </cell>
          <cell r="B13861" t="str">
            <v>Aera Energy LLC</v>
          </cell>
          <cell r="C13861" t="str">
            <v>Oil &amp; Gas</v>
          </cell>
          <cell r="D13861" t="str">
            <v>Midway-Sunset</v>
          </cell>
          <cell r="E13861" t="str">
            <v>Inland</v>
          </cell>
          <cell r="F13861" t="str">
            <v>Kern</v>
          </cell>
          <cell r="G13861" t="str">
            <v>No Pool Breakdown</v>
          </cell>
          <cell r="H13861" t="str">
            <v>No</v>
          </cell>
        </row>
        <row r="13862">
          <cell r="A13862" t="str">
            <v>0402981460</v>
          </cell>
          <cell r="B13862" t="str">
            <v>California Resources Elk Hills, LLC</v>
          </cell>
          <cell r="C13862" t="str">
            <v>Waterflood</v>
          </cell>
          <cell r="D13862" t="str">
            <v>Elk Hills</v>
          </cell>
          <cell r="E13862" t="str">
            <v>Inland</v>
          </cell>
          <cell r="F13862" t="str">
            <v>Kern</v>
          </cell>
          <cell r="G13862" t="str">
            <v>Stevens (31S)</v>
          </cell>
          <cell r="H13862" t="str">
            <v>No</v>
          </cell>
        </row>
        <row r="13863">
          <cell r="A13863" t="str">
            <v>0402981463</v>
          </cell>
          <cell r="B13863" t="str">
            <v>Sentinel Peak Resources California LLC</v>
          </cell>
          <cell r="C13863" t="str">
            <v>Oil &amp; Gas</v>
          </cell>
          <cell r="D13863" t="str">
            <v>Cymric</v>
          </cell>
          <cell r="E13863" t="str">
            <v>Inland</v>
          </cell>
          <cell r="F13863" t="str">
            <v>Kern</v>
          </cell>
          <cell r="G13863" t="str">
            <v>Tulare</v>
          </cell>
          <cell r="H13863" t="str">
            <v>No</v>
          </cell>
        </row>
        <row r="13864">
          <cell r="A13864" t="str">
            <v>0402981465</v>
          </cell>
          <cell r="B13864" t="str">
            <v>Aera Energy LLC</v>
          </cell>
          <cell r="C13864" t="str">
            <v>Oil &amp; Gas</v>
          </cell>
          <cell r="D13864" t="str">
            <v>Belridge, South</v>
          </cell>
          <cell r="E13864" t="str">
            <v>Inland</v>
          </cell>
          <cell r="F13864" t="str">
            <v>Kern</v>
          </cell>
          <cell r="G13864" t="str">
            <v>Tulare</v>
          </cell>
          <cell r="H13864" t="str">
            <v>Yes</v>
          </cell>
        </row>
        <row r="13865">
          <cell r="A13865" t="str">
            <v>0402981466</v>
          </cell>
          <cell r="B13865" t="str">
            <v>Aera Energy LLC</v>
          </cell>
          <cell r="C13865" t="str">
            <v>Oil &amp; Gas</v>
          </cell>
          <cell r="D13865" t="str">
            <v>Belridge, South</v>
          </cell>
          <cell r="E13865" t="str">
            <v>Inland</v>
          </cell>
          <cell r="F13865" t="str">
            <v>Kern</v>
          </cell>
          <cell r="G13865" t="str">
            <v>Tulare</v>
          </cell>
          <cell r="H13865" t="str">
            <v>Yes</v>
          </cell>
        </row>
        <row r="13866">
          <cell r="A13866" t="str">
            <v>0402981469</v>
          </cell>
          <cell r="B13866" t="str">
            <v>Aera Energy LLC</v>
          </cell>
          <cell r="C13866" t="str">
            <v>Oil &amp; Gas</v>
          </cell>
          <cell r="D13866" t="str">
            <v>Belridge, South</v>
          </cell>
          <cell r="E13866" t="str">
            <v>Inland</v>
          </cell>
          <cell r="F13866" t="str">
            <v>Kern</v>
          </cell>
          <cell r="G13866" t="str">
            <v>Tulare</v>
          </cell>
          <cell r="H13866" t="str">
            <v>Yes</v>
          </cell>
        </row>
        <row r="13867">
          <cell r="A13867" t="str">
            <v>0402981471</v>
          </cell>
          <cell r="B13867" t="str">
            <v>Aera Energy LLC</v>
          </cell>
          <cell r="C13867" t="str">
            <v>Oil &amp; Gas</v>
          </cell>
          <cell r="D13867" t="str">
            <v>Belridge, South</v>
          </cell>
          <cell r="E13867" t="str">
            <v>Inland</v>
          </cell>
          <cell r="F13867" t="str">
            <v>Kern</v>
          </cell>
          <cell r="G13867" t="str">
            <v>Tulare</v>
          </cell>
          <cell r="H13867" t="str">
            <v>Yes</v>
          </cell>
        </row>
        <row r="13868">
          <cell r="A13868" t="str">
            <v>0402981472</v>
          </cell>
          <cell r="B13868" t="str">
            <v>Aera Energy LLC</v>
          </cell>
          <cell r="C13868" t="str">
            <v>Oil &amp; Gas</v>
          </cell>
          <cell r="D13868" t="str">
            <v>Belridge, South</v>
          </cell>
          <cell r="E13868" t="str">
            <v>Inland</v>
          </cell>
          <cell r="F13868" t="str">
            <v>Kern</v>
          </cell>
          <cell r="G13868" t="str">
            <v>Tulare</v>
          </cell>
          <cell r="H13868" t="str">
            <v>Yes</v>
          </cell>
        </row>
        <row r="13869">
          <cell r="A13869" t="str">
            <v>0402981473</v>
          </cell>
          <cell r="B13869" t="str">
            <v>Aera Energy LLC</v>
          </cell>
          <cell r="C13869" t="str">
            <v>Oil &amp; Gas</v>
          </cell>
          <cell r="D13869" t="str">
            <v>Belridge, South</v>
          </cell>
          <cell r="E13869" t="str">
            <v>Inland</v>
          </cell>
          <cell r="F13869" t="str">
            <v>Kern</v>
          </cell>
          <cell r="G13869" t="str">
            <v>Tulare</v>
          </cell>
          <cell r="H13869" t="str">
            <v>Yes</v>
          </cell>
        </row>
        <row r="13870">
          <cell r="A13870" t="str">
            <v>0402981477</v>
          </cell>
          <cell r="B13870" t="str">
            <v>Aera Energy LLC</v>
          </cell>
          <cell r="C13870" t="str">
            <v>Oil &amp; Gas</v>
          </cell>
          <cell r="D13870" t="str">
            <v>Belridge, South</v>
          </cell>
          <cell r="E13870" t="str">
            <v>Inland</v>
          </cell>
          <cell r="F13870" t="str">
            <v>Kern</v>
          </cell>
          <cell r="G13870" t="str">
            <v>Tulare</v>
          </cell>
          <cell r="H13870" t="str">
            <v>No</v>
          </cell>
        </row>
        <row r="13871">
          <cell r="A13871" t="str">
            <v>0402981487</v>
          </cell>
          <cell r="B13871" t="str">
            <v>Aera Energy LLC</v>
          </cell>
          <cell r="C13871" t="str">
            <v>Oil &amp; Gas</v>
          </cell>
          <cell r="D13871" t="str">
            <v>Belridge, South</v>
          </cell>
          <cell r="E13871" t="str">
            <v>Inland</v>
          </cell>
          <cell r="F13871" t="str">
            <v>Kern</v>
          </cell>
          <cell r="G13871" t="str">
            <v>Tulare</v>
          </cell>
          <cell r="H13871" t="str">
            <v>No</v>
          </cell>
        </row>
        <row r="13872">
          <cell r="A13872" t="str">
            <v>0402981488</v>
          </cell>
          <cell r="B13872" t="str">
            <v>Holmes Western Oil Corporation</v>
          </cell>
          <cell r="C13872" t="str">
            <v>Oil &amp; Gas</v>
          </cell>
          <cell r="D13872" t="str">
            <v>Midway-Sunset</v>
          </cell>
          <cell r="E13872" t="str">
            <v>Inland</v>
          </cell>
          <cell r="F13872" t="str">
            <v>Kern</v>
          </cell>
          <cell r="G13872" t="str">
            <v>No Pool Breakdown</v>
          </cell>
          <cell r="H13872" t="str">
            <v>Yes</v>
          </cell>
        </row>
        <row r="13873">
          <cell r="A13873" t="str">
            <v>0402981490</v>
          </cell>
          <cell r="B13873" t="str">
            <v>Aera Energy LLC</v>
          </cell>
          <cell r="C13873" t="str">
            <v>Oil &amp; Gas</v>
          </cell>
          <cell r="D13873" t="str">
            <v>Belridge, South</v>
          </cell>
          <cell r="E13873" t="str">
            <v>Inland</v>
          </cell>
          <cell r="F13873" t="str">
            <v>Kern</v>
          </cell>
          <cell r="G13873" t="str">
            <v>Tulare</v>
          </cell>
          <cell r="H13873" t="str">
            <v>No</v>
          </cell>
        </row>
        <row r="13874">
          <cell r="A13874" t="str">
            <v>0402981496</v>
          </cell>
          <cell r="B13874" t="str">
            <v>Aera Energy LLC</v>
          </cell>
          <cell r="C13874" t="str">
            <v>Oil &amp; Gas</v>
          </cell>
          <cell r="D13874" t="str">
            <v>Belridge, South</v>
          </cell>
          <cell r="E13874" t="str">
            <v>Inland</v>
          </cell>
          <cell r="F13874" t="str">
            <v>Kern</v>
          </cell>
          <cell r="G13874" t="str">
            <v>Tulare</v>
          </cell>
          <cell r="H13874" t="str">
            <v>Yes</v>
          </cell>
        </row>
        <row r="13875">
          <cell r="A13875" t="str">
            <v>0402981501</v>
          </cell>
          <cell r="B13875" t="str">
            <v>Berry Petroleum Company, LLC</v>
          </cell>
          <cell r="C13875" t="str">
            <v>Oil &amp; Gas</v>
          </cell>
          <cell r="D13875" t="str">
            <v>Midway-Sunset</v>
          </cell>
          <cell r="E13875" t="str">
            <v>Inland</v>
          </cell>
          <cell r="F13875" t="str">
            <v>Kern</v>
          </cell>
          <cell r="G13875" t="str">
            <v>No Pool Breakdown</v>
          </cell>
          <cell r="H13875" t="str">
            <v>No</v>
          </cell>
        </row>
        <row r="13876">
          <cell r="A13876" t="str">
            <v>0402981506</v>
          </cell>
          <cell r="B13876" t="str">
            <v>Chevron U.S.A. Inc.</v>
          </cell>
          <cell r="C13876" t="str">
            <v>Oil &amp; Gas</v>
          </cell>
          <cell r="D13876" t="str">
            <v>Midway-Sunset</v>
          </cell>
          <cell r="E13876" t="str">
            <v>Inland</v>
          </cell>
          <cell r="F13876" t="str">
            <v>Kern</v>
          </cell>
          <cell r="G13876" t="str">
            <v>No Pool Breakdown, Monarch</v>
          </cell>
          <cell r="H13876" t="str">
            <v>No</v>
          </cell>
        </row>
        <row r="13877">
          <cell r="A13877" t="str">
            <v>0402981508</v>
          </cell>
          <cell r="B13877" t="str">
            <v>Chevron U.S.A. Inc.</v>
          </cell>
          <cell r="C13877" t="str">
            <v>Cyclic Steam</v>
          </cell>
          <cell r="D13877" t="str">
            <v>Midway-Sunset</v>
          </cell>
          <cell r="E13877" t="str">
            <v>Inland</v>
          </cell>
          <cell r="F13877" t="str">
            <v>Kern</v>
          </cell>
          <cell r="G13877" t="str">
            <v>No Pool Breakdown</v>
          </cell>
          <cell r="H13877" t="str">
            <v>No</v>
          </cell>
        </row>
        <row r="13878">
          <cell r="A13878" t="str">
            <v>0402981509</v>
          </cell>
          <cell r="B13878" t="str">
            <v>Chevron U.S.A. Inc.</v>
          </cell>
          <cell r="C13878" t="str">
            <v>Cyclic Steam</v>
          </cell>
          <cell r="D13878" t="str">
            <v>Midway-Sunset</v>
          </cell>
          <cell r="E13878" t="str">
            <v>Inland</v>
          </cell>
          <cell r="F13878" t="str">
            <v>Kern</v>
          </cell>
          <cell r="G13878" t="str">
            <v>No Pool Breakdown</v>
          </cell>
          <cell r="H13878" t="str">
            <v>No</v>
          </cell>
        </row>
        <row r="13879">
          <cell r="A13879" t="str">
            <v>0402981512</v>
          </cell>
          <cell r="B13879" t="str">
            <v>Aera Energy LLC</v>
          </cell>
          <cell r="C13879" t="str">
            <v>Steamflood</v>
          </cell>
          <cell r="D13879" t="str">
            <v>Cymric</v>
          </cell>
          <cell r="E13879" t="str">
            <v>Inland</v>
          </cell>
          <cell r="F13879" t="str">
            <v>Kern</v>
          </cell>
          <cell r="G13879" t="str">
            <v>Tulare</v>
          </cell>
          <cell r="H13879" t="str">
            <v>Yes</v>
          </cell>
        </row>
        <row r="13880">
          <cell r="A13880" t="str">
            <v>0402981518</v>
          </cell>
          <cell r="B13880" t="str">
            <v>Aera Energy LLC</v>
          </cell>
          <cell r="C13880" t="str">
            <v>Steamflood</v>
          </cell>
          <cell r="D13880" t="str">
            <v>Belridge, South</v>
          </cell>
          <cell r="E13880" t="str">
            <v>Inland</v>
          </cell>
          <cell r="F13880" t="str">
            <v>Kern</v>
          </cell>
          <cell r="G13880" t="str">
            <v>Tulare</v>
          </cell>
          <cell r="H13880" t="str">
            <v>Yes</v>
          </cell>
        </row>
        <row r="13881">
          <cell r="A13881" t="str">
            <v>0402981519</v>
          </cell>
          <cell r="B13881" t="str">
            <v>Aera Energy LLC</v>
          </cell>
          <cell r="C13881" t="str">
            <v>Steamflood</v>
          </cell>
          <cell r="D13881" t="str">
            <v>Belridge, South</v>
          </cell>
          <cell r="E13881" t="str">
            <v>Inland</v>
          </cell>
          <cell r="F13881" t="str">
            <v>Kern</v>
          </cell>
          <cell r="G13881" t="str">
            <v>Tulare</v>
          </cell>
          <cell r="H13881" t="str">
            <v>Yes</v>
          </cell>
        </row>
        <row r="13882">
          <cell r="A13882" t="str">
            <v>0402981521</v>
          </cell>
          <cell r="B13882" t="str">
            <v>Chevron U.S.A. Inc.</v>
          </cell>
          <cell r="C13882" t="str">
            <v>Oil &amp; Gas</v>
          </cell>
          <cell r="D13882" t="str">
            <v>Cymric</v>
          </cell>
          <cell r="E13882" t="str">
            <v>Inland</v>
          </cell>
          <cell r="F13882" t="str">
            <v>Kern</v>
          </cell>
          <cell r="G13882" t="str">
            <v>Reef Ridge-Antelope</v>
          </cell>
          <cell r="H13882" t="str">
            <v>Yes</v>
          </cell>
        </row>
        <row r="13883">
          <cell r="A13883" t="str">
            <v>0402981522</v>
          </cell>
          <cell r="B13883" t="str">
            <v>California Resources Elk Hills, LLC</v>
          </cell>
          <cell r="C13883" t="str">
            <v>Oil &amp; Gas</v>
          </cell>
          <cell r="D13883" t="str">
            <v>Elk Hills</v>
          </cell>
          <cell r="E13883" t="str">
            <v>Inland</v>
          </cell>
          <cell r="F13883" t="str">
            <v>Kern</v>
          </cell>
          <cell r="G13883" t="str">
            <v>Stevens (31S)</v>
          </cell>
          <cell r="H13883" t="str">
            <v>Yes</v>
          </cell>
        </row>
        <row r="13884">
          <cell r="A13884" t="str">
            <v>0402981528</v>
          </cell>
          <cell r="B13884" t="str">
            <v>Chevron U.S.A. Inc.</v>
          </cell>
          <cell r="C13884" t="str">
            <v>Cyclic Steam</v>
          </cell>
          <cell r="D13884" t="str">
            <v>Kern River</v>
          </cell>
          <cell r="E13884" t="str">
            <v>Inland</v>
          </cell>
          <cell r="F13884" t="str">
            <v>Kern</v>
          </cell>
          <cell r="G13884" t="str">
            <v>Kern River</v>
          </cell>
          <cell r="H13884" t="str">
            <v>Yes</v>
          </cell>
        </row>
        <row r="13885">
          <cell r="A13885" t="str">
            <v>0402981531</v>
          </cell>
          <cell r="B13885" t="str">
            <v>California Resources Elk Hills, LLC</v>
          </cell>
          <cell r="C13885" t="str">
            <v>Waterflood</v>
          </cell>
          <cell r="D13885" t="str">
            <v>Elk Hills</v>
          </cell>
          <cell r="E13885" t="str">
            <v>Inland</v>
          </cell>
          <cell r="F13885" t="str">
            <v>Kern</v>
          </cell>
          <cell r="G13885" t="str">
            <v>Stevens (31S)</v>
          </cell>
          <cell r="H13885" t="str">
            <v>No</v>
          </cell>
        </row>
        <row r="13886">
          <cell r="A13886" t="str">
            <v>0402981548</v>
          </cell>
          <cell r="B13886" t="str">
            <v>Aera Energy LLC</v>
          </cell>
          <cell r="C13886" t="str">
            <v>Steamflood</v>
          </cell>
          <cell r="D13886" t="str">
            <v>Midway-Sunset</v>
          </cell>
          <cell r="E13886" t="str">
            <v>Inland</v>
          </cell>
          <cell r="F13886" t="str">
            <v>Kern</v>
          </cell>
          <cell r="G13886" t="str">
            <v>No Pool Breakdown, Monarch</v>
          </cell>
          <cell r="H13886" t="str">
            <v>No</v>
          </cell>
        </row>
        <row r="13887">
          <cell r="A13887" t="str">
            <v>0402981550</v>
          </cell>
          <cell r="B13887" t="str">
            <v>Aera Energy LLC</v>
          </cell>
          <cell r="C13887" t="str">
            <v>Steamflood</v>
          </cell>
          <cell r="D13887" t="str">
            <v>Midway-Sunset</v>
          </cell>
          <cell r="E13887" t="str">
            <v>Inland</v>
          </cell>
          <cell r="F13887" t="str">
            <v>Kern</v>
          </cell>
          <cell r="G13887" t="str">
            <v>No Pool Breakdown, Monarch</v>
          </cell>
          <cell r="H13887" t="str">
            <v>No</v>
          </cell>
        </row>
        <row r="13888">
          <cell r="A13888" t="str">
            <v>0402981564</v>
          </cell>
          <cell r="B13888" t="str">
            <v>Chevron U.S.A. Inc.</v>
          </cell>
          <cell r="C13888" t="str">
            <v>Cyclic Steam</v>
          </cell>
          <cell r="D13888" t="str">
            <v>Kern River</v>
          </cell>
          <cell r="E13888" t="str">
            <v>Inland</v>
          </cell>
          <cell r="F13888" t="str">
            <v>Kern</v>
          </cell>
          <cell r="G13888" t="str">
            <v>Kern River</v>
          </cell>
          <cell r="H13888" t="str">
            <v>No</v>
          </cell>
        </row>
        <row r="13889">
          <cell r="A13889" t="str">
            <v>0402981601</v>
          </cell>
          <cell r="B13889" t="str">
            <v>Chevron U.S.A. Inc.</v>
          </cell>
          <cell r="C13889" t="str">
            <v>Oil &amp; Gas</v>
          </cell>
          <cell r="D13889" t="str">
            <v>Midway-Sunset</v>
          </cell>
          <cell r="E13889" t="str">
            <v>Inland</v>
          </cell>
          <cell r="F13889" t="str">
            <v>Kern</v>
          </cell>
          <cell r="G13889" t="str">
            <v>Observation, No Pool Breakdown</v>
          </cell>
          <cell r="H13889" t="str">
            <v>Yes</v>
          </cell>
        </row>
        <row r="13890">
          <cell r="A13890" t="str">
            <v>0402981606</v>
          </cell>
          <cell r="B13890" t="str">
            <v>Chevron U.S.A. Inc.</v>
          </cell>
          <cell r="C13890" t="str">
            <v>Cyclic Steam</v>
          </cell>
          <cell r="D13890" t="str">
            <v>Kern River</v>
          </cell>
          <cell r="E13890" t="str">
            <v>Inland</v>
          </cell>
          <cell r="F13890" t="str">
            <v>Kern</v>
          </cell>
          <cell r="G13890" t="str">
            <v>Kern River</v>
          </cell>
          <cell r="H13890" t="str">
            <v>No</v>
          </cell>
        </row>
        <row r="13891">
          <cell r="A13891" t="str">
            <v>0402981624</v>
          </cell>
          <cell r="B13891" t="str">
            <v>Chevron U.S.A. Inc.</v>
          </cell>
          <cell r="C13891" t="str">
            <v>Cyclic Steam</v>
          </cell>
          <cell r="D13891" t="str">
            <v>Kern River</v>
          </cell>
          <cell r="E13891" t="str">
            <v>Inland</v>
          </cell>
          <cell r="F13891" t="str">
            <v>Kern</v>
          </cell>
          <cell r="G13891" t="str">
            <v>Kern River</v>
          </cell>
          <cell r="H13891" t="str">
            <v>No</v>
          </cell>
        </row>
        <row r="13892">
          <cell r="A13892" t="str">
            <v>0402981629</v>
          </cell>
          <cell r="B13892" t="str">
            <v>Chevron U.S.A. Inc.</v>
          </cell>
          <cell r="C13892" t="str">
            <v>Cyclic Steam</v>
          </cell>
          <cell r="D13892" t="str">
            <v>Kern River</v>
          </cell>
          <cell r="E13892" t="str">
            <v>Inland</v>
          </cell>
          <cell r="F13892" t="str">
            <v>Kern</v>
          </cell>
          <cell r="G13892" t="str">
            <v>Kern River</v>
          </cell>
          <cell r="H13892" t="str">
            <v>No</v>
          </cell>
        </row>
        <row r="13893">
          <cell r="A13893" t="str">
            <v>0402981630</v>
          </cell>
          <cell r="B13893" t="str">
            <v>Chevron U.S.A. Inc.</v>
          </cell>
          <cell r="C13893" t="str">
            <v>Cyclic Steam</v>
          </cell>
          <cell r="D13893" t="str">
            <v>Kern River</v>
          </cell>
          <cell r="E13893" t="str">
            <v>Inland</v>
          </cell>
          <cell r="F13893" t="str">
            <v>Kern</v>
          </cell>
          <cell r="G13893" t="str">
            <v>Kern River</v>
          </cell>
          <cell r="H13893" t="str">
            <v>No</v>
          </cell>
        </row>
        <row r="13894">
          <cell r="A13894" t="str">
            <v>0402981634</v>
          </cell>
          <cell r="B13894" t="str">
            <v>Chevron U.S.A. Inc.</v>
          </cell>
          <cell r="C13894" t="str">
            <v>Cyclic Steam</v>
          </cell>
          <cell r="D13894" t="str">
            <v>Kern River</v>
          </cell>
          <cell r="E13894" t="str">
            <v>Inland</v>
          </cell>
          <cell r="F13894" t="str">
            <v>Kern</v>
          </cell>
          <cell r="G13894" t="str">
            <v>Kern River</v>
          </cell>
          <cell r="H13894" t="str">
            <v>No</v>
          </cell>
        </row>
        <row r="13895">
          <cell r="A13895" t="str">
            <v>0402981638</v>
          </cell>
          <cell r="B13895" t="str">
            <v>Chevron U.S.A. Inc.</v>
          </cell>
          <cell r="C13895" t="str">
            <v>Cyclic Steam</v>
          </cell>
          <cell r="D13895" t="str">
            <v>Kern River</v>
          </cell>
          <cell r="E13895" t="str">
            <v>Inland</v>
          </cell>
          <cell r="F13895" t="str">
            <v>Kern</v>
          </cell>
          <cell r="G13895" t="str">
            <v>Kern River</v>
          </cell>
          <cell r="H13895" t="str">
            <v>No</v>
          </cell>
        </row>
        <row r="13896">
          <cell r="A13896" t="str">
            <v>0402981642</v>
          </cell>
          <cell r="B13896" t="str">
            <v>Chevron U.S.A. Inc.</v>
          </cell>
          <cell r="C13896" t="str">
            <v>Cyclic Steam</v>
          </cell>
          <cell r="D13896" t="str">
            <v>Kern River</v>
          </cell>
          <cell r="E13896" t="str">
            <v>Inland</v>
          </cell>
          <cell r="F13896" t="str">
            <v>Kern</v>
          </cell>
          <cell r="G13896" t="str">
            <v>Kern River</v>
          </cell>
          <cell r="H13896" t="str">
            <v>No</v>
          </cell>
        </row>
        <row r="13897">
          <cell r="A13897" t="str">
            <v>0402981654</v>
          </cell>
          <cell r="B13897" t="str">
            <v>Chevron U.S.A. Inc.</v>
          </cell>
          <cell r="C13897" t="str">
            <v>Cyclic Steam</v>
          </cell>
          <cell r="D13897" t="str">
            <v>Kern River</v>
          </cell>
          <cell r="E13897" t="str">
            <v>Inland</v>
          </cell>
          <cell r="F13897" t="str">
            <v>Kern</v>
          </cell>
          <cell r="G13897" t="str">
            <v>Kern River</v>
          </cell>
          <cell r="H13897" t="str">
            <v>No</v>
          </cell>
        </row>
        <row r="13898">
          <cell r="A13898" t="str">
            <v>0402981656</v>
          </cell>
          <cell r="B13898" t="str">
            <v>Chevron U.S.A. Inc.</v>
          </cell>
          <cell r="C13898" t="str">
            <v>Cyclic Steam</v>
          </cell>
          <cell r="D13898" t="str">
            <v>Kern River</v>
          </cell>
          <cell r="E13898" t="str">
            <v>Inland</v>
          </cell>
          <cell r="F13898" t="str">
            <v>Kern</v>
          </cell>
          <cell r="G13898" t="str">
            <v>Kern River</v>
          </cell>
          <cell r="H13898" t="str">
            <v>Yes</v>
          </cell>
        </row>
        <row r="13899">
          <cell r="A13899" t="str">
            <v>0402981657</v>
          </cell>
          <cell r="B13899" t="str">
            <v>Chevron U.S.A. Inc.</v>
          </cell>
          <cell r="C13899" t="str">
            <v>Cyclic Steam</v>
          </cell>
          <cell r="D13899" t="str">
            <v>Kern River</v>
          </cell>
          <cell r="E13899" t="str">
            <v>Inland</v>
          </cell>
          <cell r="F13899" t="str">
            <v>Kern</v>
          </cell>
          <cell r="G13899" t="str">
            <v>Kern River</v>
          </cell>
          <cell r="H13899" t="str">
            <v>Yes</v>
          </cell>
        </row>
        <row r="13900">
          <cell r="A13900" t="str">
            <v>0402981661</v>
          </cell>
          <cell r="B13900" t="str">
            <v>Chevron U.S.A. Inc.</v>
          </cell>
          <cell r="C13900" t="str">
            <v>Cyclic Steam</v>
          </cell>
          <cell r="D13900" t="str">
            <v>Kern River</v>
          </cell>
          <cell r="E13900" t="str">
            <v>Inland</v>
          </cell>
          <cell r="F13900" t="str">
            <v>Kern</v>
          </cell>
          <cell r="G13900" t="str">
            <v>Kern River</v>
          </cell>
          <cell r="H13900" t="str">
            <v>No</v>
          </cell>
        </row>
        <row r="13901">
          <cell r="A13901" t="str">
            <v>0402981662</v>
          </cell>
          <cell r="B13901" t="str">
            <v>Chevron U.S.A. Inc.</v>
          </cell>
          <cell r="C13901" t="str">
            <v>Cyclic Steam</v>
          </cell>
          <cell r="D13901" t="str">
            <v>Kern River</v>
          </cell>
          <cell r="E13901" t="str">
            <v>Inland</v>
          </cell>
          <cell r="F13901" t="str">
            <v>Kern</v>
          </cell>
          <cell r="G13901" t="str">
            <v>Kern River</v>
          </cell>
          <cell r="H13901" t="str">
            <v>No</v>
          </cell>
        </row>
        <row r="13902">
          <cell r="A13902" t="str">
            <v>0402981665</v>
          </cell>
          <cell r="B13902" t="str">
            <v>Chevron U.S.A. Inc.</v>
          </cell>
          <cell r="C13902" t="str">
            <v>Cyclic Steam</v>
          </cell>
          <cell r="D13902" t="str">
            <v>Kern River</v>
          </cell>
          <cell r="E13902" t="str">
            <v>Inland</v>
          </cell>
          <cell r="F13902" t="str">
            <v>Kern</v>
          </cell>
          <cell r="G13902" t="str">
            <v>Kern River</v>
          </cell>
          <cell r="H13902" t="str">
            <v>No</v>
          </cell>
        </row>
        <row r="13903">
          <cell r="A13903" t="str">
            <v>0402981667</v>
          </cell>
          <cell r="B13903" t="str">
            <v>Chevron U.S.A. Inc.</v>
          </cell>
          <cell r="C13903" t="str">
            <v>Cyclic Steam</v>
          </cell>
          <cell r="D13903" t="str">
            <v>Kern River</v>
          </cell>
          <cell r="E13903" t="str">
            <v>Inland</v>
          </cell>
          <cell r="F13903" t="str">
            <v>Kern</v>
          </cell>
          <cell r="G13903" t="str">
            <v>Kern River</v>
          </cell>
          <cell r="H13903" t="str">
            <v>No</v>
          </cell>
        </row>
        <row r="13904">
          <cell r="A13904" t="str">
            <v>0402981668</v>
          </cell>
          <cell r="B13904" t="str">
            <v>Chevron U.S.A. Inc.</v>
          </cell>
          <cell r="C13904" t="str">
            <v>Cyclic Steam</v>
          </cell>
          <cell r="D13904" t="str">
            <v>Kern River</v>
          </cell>
          <cell r="E13904" t="str">
            <v>Inland</v>
          </cell>
          <cell r="F13904" t="str">
            <v>Kern</v>
          </cell>
          <cell r="G13904" t="str">
            <v>Kern River</v>
          </cell>
          <cell r="H13904" t="str">
            <v>No</v>
          </cell>
        </row>
        <row r="13905">
          <cell r="A13905" t="str">
            <v>0402981673</v>
          </cell>
          <cell r="B13905" t="str">
            <v>Chevron U.S.A. Inc.</v>
          </cell>
          <cell r="C13905" t="str">
            <v>Cyclic Steam</v>
          </cell>
          <cell r="D13905" t="str">
            <v>Kern River</v>
          </cell>
          <cell r="E13905" t="str">
            <v>Inland</v>
          </cell>
          <cell r="F13905" t="str">
            <v>Kern</v>
          </cell>
          <cell r="G13905" t="str">
            <v>Kern River</v>
          </cell>
          <cell r="H13905" t="str">
            <v>No</v>
          </cell>
        </row>
        <row r="13906">
          <cell r="A13906" t="str">
            <v>0402981675</v>
          </cell>
          <cell r="B13906" t="str">
            <v>Chevron U.S.A. Inc.</v>
          </cell>
          <cell r="C13906" t="str">
            <v>Cyclic Steam</v>
          </cell>
          <cell r="D13906" t="str">
            <v>Kern River</v>
          </cell>
          <cell r="E13906" t="str">
            <v>Inland</v>
          </cell>
          <cell r="F13906" t="str">
            <v>Kern</v>
          </cell>
          <cell r="G13906" t="str">
            <v>Kern River</v>
          </cell>
          <cell r="H13906" t="str">
            <v>No</v>
          </cell>
        </row>
        <row r="13907">
          <cell r="A13907" t="str">
            <v>0402981676</v>
          </cell>
          <cell r="B13907" t="str">
            <v>Chevron U.S.A. Inc.</v>
          </cell>
          <cell r="C13907" t="str">
            <v>Cyclic Steam</v>
          </cell>
          <cell r="D13907" t="str">
            <v>Kern River</v>
          </cell>
          <cell r="E13907" t="str">
            <v>Inland</v>
          </cell>
          <cell r="F13907" t="str">
            <v>Kern</v>
          </cell>
          <cell r="G13907" t="str">
            <v>Kern River</v>
          </cell>
          <cell r="H13907" t="str">
            <v>No</v>
          </cell>
        </row>
        <row r="13908">
          <cell r="A13908" t="str">
            <v>0402981678</v>
          </cell>
          <cell r="B13908" t="str">
            <v>Chevron U.S.A. Inc.</v>
          </cell>
          <cell r="C13908" t="str">
            <v>Cyclic Steam</v>
          </cell>
          <cell r="D13908" t="str">
            <v>Kern River</v>
          </cell>
          <cell r="E13908" t="str">
            <v>Inland</v>
          </cell>
          <cell r="F13908" t="str">
            <v>Kern</v>
          </cell>
          <cell r="G13908" t="str">
            <v>Kern River</v>
          </cell>
          <cell r="H13908" t="str">
            <v>No</v>
          </cell>
        </row>
        <row r="13909">
          <cell r="A13909" t="str">
            <v>0402981679</v>
          </cell>
          <cell r="B13909" t="str">
            <v>Chevron U.S.A. Inc.</v>
          </cell>
          <cell r="C13909" t="str">
            <v>Cyclic Steam</v>
          </cell>
          <cell r="D13909" t="str">
            <v>Kern River</v>
          </cell>
          <cell r="E13909" t="str">
            <v>Inland</v>
          </cell>
          <cell r="F13909" t="str">
            <v>Kern</v>
          </cell>
          <cell r="G13909" t="str">
            <v>Kern River</v>
          </cell>
          <cell r="H13909" t="str">
            <v>No</v>
          </cell>
        </row>
        <row r="13910">
          <cell r="A13910" t="str">
            <v>0402981681</v>
          </cell>
          <cell r="B13910" t="str">
            <v>Chevron U.S.A. Inc.</v>
          </cell>
          <cell r="C13910" t="str">
            <v>Cyclic Steam</v>
          </cell>
          <cell r="D13910" t="str">
            <v>Kern River</v>
          </cell>
          <cell r="E13910" t="str">
            <v>Inland</v>
          </cell>
          <cell r="F13910" t="str">
            <v>Kern</v>
          </cell>
          <cell r="G13910" t="str">
            <v>Kern River</v>
          </cell>
          <cell r="H13910" t="str">
            <v>No</v>
          </cell>
        </row>
        <row r="13911">
          <cell r="A13911" t="str">
            <v>0402981685</v>
          </cell>
          <cell r="B13911" t="str">
            <v>Chevron U.S.A. Inc.</v>
          </cell>
          <cell r="C13911" t="str">
            <v>Cyclic Steam</v>
          </cell>
          <cell r="D13911" t="str">
            <v>Kern River</v>
          </cell>
          <cell r="E13911" t="str">
            <v>Inland</v>
          </cell>
          <cell r="F13911" t="str">
            <v>Kern</v>
          </cell>
          <cell r="G13911" t="str">
            <v>Kern River</v>
          </cell>
          <cell r="H13911" t="str">
            <v>No</v>
          </cell>
        </row>
        <row r="13912">
          <cell r="A13912" t="str">
            <v>0402981689</v>
          </cell>
          <cell r="B13912" t="str">
            <v>Chevron U.S.A. Inc.</v>
          </cell>
          <cell r="C13912" t="str">
            <v>Cyclic Steam</v>
          </cell>
          <cell r="D13912" t="str">
            <v>Kern River</v>
          </cell>
          <cell r="E13912" t="str">
            <v>Inland</v>
          </cell>
          <cell r="F13912" t="str">
            <v>Kern</v>
          </cell>
          <cell r="G13912" t="str">
            <v>Kern River</v>
          </cell>
          <cell r="H13912" t="str">
            <v>Yes</v>
          </cell>
        </row>
        <row r="13913">
          <cell r="A13913" t="str">
            <v>0402981693</v>
          </cell>
          <cell r="B13913" t="str">
            <v>California Resources Production Corporation</v>
          </cell>
          <cell r="C13913" t="str">
            <v>Oil &amp; Gas</v>
          </cell>
          <cell r="D13913" t="str">
            <v>Mount Poso</v>
          </cell>
          <cell r="E13913" t="str">
            <v>Inland</v>
          </cell>
          <cell r="F13913" t="str">
            <v>Kern</v>
          </cell>
          <cell r="G13913" t="str">
            <v>Pyramid Hill-Vedder</v>
          </cell>
          <cell r="H13913" t="str">
            <v>Yes</v>
          </cell>
        </row>
        <row r="13914">
          <cell r="A13914" t="str">
            <v>0402981694</v>
          </cell>
          <cell r="B13914" t="str">
            <v>California Resources Production Corporation</v>
          </cell>
          <cell r="C13914" t="str">
            <v>Oil &amp; Gas</v>
          </cell>
          <cell r="D13914" t="str">
            <v>Mount Poso</v>
          </cell>
          <cell r="E13914" t="str">
            <v>Inland</v>
          </cell>
          <cell r="F13914" t="str">
            <v>Kern</v>
          </cell>
          <cell r="G13914" t="str">
            <v>Pyramid Hill-Vedder</v>
          </cell>
          <cell r="H13914" t="str">
            <v>Yes</v>
          </cell>
        </row>
        <row r="13915">
          <cell r="A13915" t="str">
            <v>0402981695</v>
          </cell>
          <cell r="B13915" t="str">
            <v>California Resources Production Corporation</v>
          </cell>
          <cell r="C13915" t="str">
            <v>Oil &amp; Gas</v>
          </cell>
          <cell r="D13915" t="str">
            <v>Mount Poso</v>
          </cell>
          <cell r="E13915" t="str">
            <v>Inland</v>
          </cell>
          <cell r="F13915" t="str">
            <v>Kern</v>
          </cell>
          <cell r="G13915" t="str">
            <v>Pyramid Hill-Vedder</v>
          </cell>
          <cell r="H13915" t="str">
            <v>Yes</v>
          </cell>
        </row>
        <row r="13916">
          <cell r="A13916" t="str">
            <v>0402981696</v>
          </cell>
          <cell r="B13916" t="str">
            <v>California Resources Production Corporation</v>
          </cell>
          <cell r="C13916" t="str">
            <v>Oil &amp; Gas</v>
          </cell>
          <cell r="D13916" t="str">
            <v>Wheeler Ridge</v>
          </cell>
          <cell r="E13916" t="str">
            <v>Inland</v>
          </cell>
          <cell r="F13916" t="str">
            <v>Kern</v>
          </cell>
          <cell r="G13916" t="str">
            <v>Reserve</v>
          </cell>
          <cell r="H13916" t="str">
            <v>Yes</v>
          </cell>
        </row>
        <row r="13917">
          <cell r="A13917" t="str">
            <v>0402981700</v>
          </cell>
          <cell r="B13917" t="str">
            <v>Aera Energy LLC</v>
          </cell>
          <cell r="C13917" t="str">
            <v>Oil &amp; Gas</v>
          </cell>
          <cell r="D13917" t="str">
            <v>Belridge, South</v>
          </cell>
          <cell r="E13917" t="str">
            <v>Inland</v>
          </cell>
          <cell r="F13917" t="str">
            <v>Kern</v>
          </cell>
          <cell r="G13917" t="str">
            <v>Tulare</v>
          </cell>
          <cell r="H13917" t="str">
            <v>Yes</v>
          </cell>
        </row>
        <row r="13918">
          <cell r="A13918" t="str">
            <v>0402981703</v>
          </cell>
          <cell r="B13918" t="str">
            <v>Chevron U.S.A. Inc.</v>
          </cell>
          <cell r="C13918" t="str">
            <v>Oil &amp; Gas</v>
          </cell>
          <cell r="D13918" t="str">
            <v>Kern River</v>
          </cell>
          <cell r="E13918" t="str">
            <v>Inland</v>
          </cell>
          <cell r="F13918" t="str">
            <v>Kern</v>
          </cell>
          <cell r="G13918" t="str">
            <v>Kern River</v>
          </cell>
          <cell r="H13918" t="str">
            <v>No</v>
          </cell>
        </row>
        <row r="13919">
          <cell r="A13919" t="str">
            <v>0402981714</v>
          </cell>
          <cell r="B13919" t="str">
            <v>Chevron U.S.A. Inc.</v>
          </cell>
          <cell r="C13919" t="str">
            <v>Cyclic Steam</v>
          </cell>
          <cell r="D13919" t="str">
            <v>Kern River</v>
          </cell>
          <cell r="E13919" t="str">
            <v>Inland</v>
          </cell>
          <cell r="F13919" t="str">
            <v>Kern</v>
          </cell>
          <cell r="G13919" t="str">
            <v>Kern River</v>
          </cell>
          <cell r="H13919" t="str">
            <v>No</v>
          </cell>
        </row>
        <row r="13920">
          <cell r="A13920" t="str">
            <v>0402981717</v>
          </cell>
          <cell r="B13920" t="str">
            <v>Chevron U.S.A. Inc.</v>
          </cell>
          <cell r="C13920" t="str">
            <v>Cyclic Steam</v>
          </cell>
          <cell r="D13920" t="str">
            <v>Kern River</v>
          </cell>
          <cell r="E13920" t="str">
            <v>Inland</v>
          </cell>
          <cell r="F13920" t="str">
            <v>Kern</v>
          </cell>
          <cell r="G13920" t="str">
            <v>Kern River</v>
          </cell>
          <cell r="H13920" t="str">
            <v>Yes</v>
          </cell>
        </row>
        <row r="13921">
          <cell r="A13921" t="str">
            <v>0402981720</v>
          </cell>
          <cell r="B13921" t="str">
            <v>Aera Energy LLC</v>
          </cell>
          <cell r="C13921" t="str">
            <v>Oil &amp; Gas</v>
          </cell>
          <cell r="D13921" t="str">
            <v>Belridge, South</v>
          </cell>
          <cell r="E13921" t="str">
            <v>Inland</v>
          </cell>
          <cell r="F13921" t="str">
            <v>Kern</v>
          </cell>
          <cell r="G13921" t="str">
            <v>Tulare</v>
          </cell>
          <cell r="H13921" t="str">
            <v>Yes</v>
          </cell>
        </row>
        <row r="13922">
          <cell r="A13922" t="str">
            <v>0402981723</v>
          </cell>
          <cell r="B13922" t="str">
            <v>Aera Energy LLC</v>
          </cell>
          <cell r="C13922" t="str">
            <v>Oil &amp; Gas</v>
          </cell>
          <cell r="D13922" t="str">
            <v>Belridge, South</v>
          </cell>
          <cell r="E13922" t="str">
            <v>Inland</v>
          </cell>
          <cell r="F13922" t="str">
            <v>Kern</v>
          </cell>
          <cell r="G13922" t="str">
            <v>Tulare</v>
          </cell>
          <cell r="H13922" t="str">
            <v>No</v>
          </cell>
        </row>
        <row r="13923">
          <cell r="A13923" t="str">
            <v>0402981736</v>
          </cell>
          <cell r="B13923" t="str">
            <v>Chevron U.S.A. Inc.</v>
          </cell>
          <cell r="C13923" t="str">
            <v>Waterflood</v>
          </cell>
          <cell r="D13923" t="str">
            <v>Lost Hills</v>
          </cell>
          <cell r="E13923" t="str">
            <v>Inland</v>
          </cell>
          <cell r="F13923" t="str">
            <v>Kern</v>
          </cell>
          <cell r="G13923" t="str">
            <v>Tulare-Etchegoin, Etchegoin</v>
          </cell>
          <cell r="H13923" t="str">
            <v>Yes</v>
          </cell>
        </row>
        <row r="13924">
          <cell r="A13924" t="str">
            <v>0402981740</v>
          </cell>
          <cell r="B13924" t="str">
            <v>Aera Energy LLC</v>
          </cell>
          <cell r="C13924" t="str">
            <v>Oil &amp; Gas</v>
          </cell>
          <cell r="D13924" t="str">
            <v>Belridge, South</v>
          </cell>
          <cell r="E13924" t="str">
            <v>Inland</v>
          </cell>
          <cell r="F13924" t="str">
            <v>Kern</v>
          </cell>
          <cell r="G13924" t="str">
            <v>Tulare</v>
          </cell>
          <cell r="H13924" t="str">
            <v>No</v>
          </cell>
        </row>
        <row r="13925">
          <cell r="A13925" t="str">
            <v>0402981741</v>
          </cell>
          <cell r="B13925" t="str">
            <v>Aera Energy LLC</v>
          </cell>
          <cell r="C13925" t="str">
            <v>Oil &amp; Gas</v>
          </cell>
          <cell r="D13925" t="str">
            <v>Belridge, South</v>
          </cell>
          <cell r="E13925" t="str">
            <v>Inland</v>
          </cell>
          <cell r="F13925" t="str">
            <v>Kern</v>
          </cell>
          <cell r="G13925" t="str">
            <v>Tulare</v>
          </cell>
          <cell r="H13925" t="str">
            <v>No</v>
          </cell>
        </row>
        <row r="13926">
          <cell r="A13926" t="str">
            <v>0402981743</v>
          </cell>
          <cell r="B13926" t="str">
            <v>Aera Energy LLC</v>
          </cell>
          <cell r="C13926" t="str">
            <v>Oil &amp; Gas</v>
          </cell>
          <cell r="D13926" t="str">
            <v>Belridge, South</v>
          </cell>
          <cell r="E13926" t="str">
            <v>Inland</v>
          </cell>
          <cell r="F13926" t="str">
            <v>Kern</v>
          </cell>
          <cell r="G13926" t="str">
            <v>Tulare</v>
          </cell>
          <cell r="H13926" t="str">
            <v>Yes</v>
          </cell>
        </row>
        <row r="13927">
          <cell r="A13927" t="str">
            <v>0402981753</v>
          </cell>
          <cell r="B13927" t="str">
            <v>Chevron U.S.A. Inc.</v>
          </cell>
          <cell r="C13927" t="str">
            <v>Oil &amp; Gas</v>
          </cell>
          <cell r="D13927" t="str">
            <v>Lost Hills</v>
          </cell>
          <cell r="E13927" t="str">
            <v>Inland</v>
          </cell>
          <cell r="F13927" t="str">
            <v>Kern</v>
          </cell>
          <cell r="G13927" t="str">
            <v>Etchegoin-Cahn, Cahn</v>
          </cell>
          <cell r="H13927" t="str">
            <v>Yes</v>
          </cell>
        </row>
        <row r="13928">
          <cell r="A13928" t="str">
            <v>0402981754</v>
          </cell>
          <cell r="B13928" t="str">
            <v>Chevron U.S.A. Inc.</v>
          </cell>
          <cell r="C13928" t="str">
            <v>Oil &amp; Gas</v>
          </cell>
          <cell r="D13928" t="str">
            <v>Lost Hills</v>
          </cell>
          <cell r="E13928" t="str">
            <v>Inland</v>
          </cell>
          <cell r="F13928" t="str">
            <v>Kern</v>
          </cell>
          <cell r="G13928" t="str">
            <v>Etchegoin-Cahn, Cahn</v>
          </cell>
          <cell r="H13928" t="str">
            <v>Yes</v>
          </cell>
        </row>
        <row r="13929">
          <cell r="A13929" t="str">
            <v>0402981761</v>
          </cell>
          <cell r="B13929" t="str">
            <v>Sentinel Peak Resources California LLC</v>
          </cell>
          <cell r="C13929" t="str">
            <v>Oil &amp; Gas</v>
          </cell>
          <cell r="D13929" t="str">
            <v>Cymric</v>
          </cell>
          <cell r="E13929" t="str">
            <v>Inland</v>
          </cell>
          <cell r="F13929" t="str">
            <v>Kern</v>
          </cell>
          <cell r="G13929" t="str">
            <v>Tulare</v>
          </cell>
          <cell r="H13929" t="str">
            <v>No</v>
          </cell>
        </row>
        <row r="13930">
          <cell r="A13930" t="str">
            <v>0402981768</v>
          </cell>
          <cell r="B13930" t="str">
            <v>Aera Energy LLC</v>
          </cell>
          <cell r="C13930" t="str">
            <v>Oil &amp; Gas</v>
          </cell>
          <cell r="D13930" t="str">
            <v>Lost Hills</v>
          </cell>
          <cell r="E13930" t="str">
            <v>Inland</v>
          </cell>
          <cell r="F13930" t="str">
            <v>Kern</v>
          </cell>
          <cell r="G13930" t="str">
            <v>Tulare-Etchegoin</v>
          </cell>
          <cell r="H13930" t="str">
            <v>No</v>
          </cell>
        </row>
        <row r="13931">
          <cell r="A13931" t="str">
            <v>0402981770</v>
          </cell>
          <cell r="B13931" t="str">
            <v>HOC CA, LLC</v>
          </cell>
          <cell r="C13931" t="str">
            <v>Oil &amp; Gas</v>
          </cell>
          <cell r="D13931" t="str">
            <v>Edison</v>
          </cell>
          <cell r="E13931" t="str">
            <v>Inland</v>
          </cell>
          <cell r="F13931" t="str">
            <v>Kern</v>
          </cell>
          <cell r="G13931" t="str">
            <v>No Pool Breakdown</v>
          </cell>
          <cell r="H13931" t="str">
            <v>No</v>
          </cell>
        </row>
        <row r="13932">
          <cell r="A13932" t="str">
            <v>0402981771</v>
          </cell>
          <cell r="B13932" t="str">
            <v>HOC CA, LLC</v>
          </cell>
          <cell r="C13932" t="str">
            <v>Oil &amp; Gas</v>
          </cell>
          <cell r="D13932" t="str">
            <v>Edison</v>
          </cell>
          <cell r="E13932" t="str">
            <v>Inland</v>
          </cell>
          <cell r="F13932" t="str">
            <v>Kern</v>
          </cell>
          <cell r="G13932" t="str">
            <v>No Pool Breakdown</v>
          </cell>
          <cell r="H13932" t="str">
            <v>No</v>
          </cell>
        </row>
        <row r="13933">
          <cell r="A13933" t="str">
            <v>0402981774</v>
          </cell>
          <cell r="B13933" t="str">
            <v>Aera Energy LLC</v>
          </cell>
          <cell r="C13933" t="str">
            <v>Oil &amp; Gas</v>
          </cell>
          <cell r="D13933" t="str">
            <v>Midway-Sunset</v>
          </cell>
          <cell r="E13933" t="str">
            <v>Inland</v>
          </cell>
          <cell r="F13933" t="str">
            <v>Kern</v>
          </cell>
          <cell r="G13933" t="str">
            <v>No Pool Breakdown</v>
          </cell>
          <cell r="H13933" t="str">
            <v>Yes</v>
          </cell>
        </row>
        <row r="13934">
          <cell r="A13934" t="str">
            <v>0402981777</v>
          </cell>
          <cell r="B13934" t="str">
            <v>Aera Energy LLC</v>
          </cell>
          <cell r="C13934" t="str">
            <v>Oil &amp; Gas</v>
          </cell>
          <cell r="D13934" t="str">
            <v>Midway-Sunset</v>
          </cell>
          <cell r="E13934" t="str">
            <v>Inland</v>
          </cell>
          <cell r="F13934" t="str">
            <v>Kern</v>
          </cell>
          <cell r="G13934" t="str">
            <v>No Pool Breakdown</v>
          </cell>
          <cell r="H13934" t="str">
            <v>No</v>
          </cell>
        </row>
        <row r="13935">
          <cell r="A13935" t="str">
            <v>0402981780</v>
          </cell>
          <cell r="B13935" t="str">
            <v>Aera Energy LLC</v>
          </cell>
          <cell r="C13935" t="str">
            <v>Oil &amp; Gas</v>
          </cell>
          <cell r="D13935" t="str">
            <v>Midway-Sunset</v>
          </cell>
          <cell r="E13935" t="str">
            <v>Inland</v>
          </cell>
          <cell r="F13935" t="str">
            <v>Kern</v>
          </cell>
          <cell r="G13935" t="str">
            <v>No Pool Breakdown</v>
          </cell>
          <cell r="H13935" t="str">
            <v>Yes</v>
          </cell>
        </row>
        <row r="13936">
          <cell r="A13936" t="str">
            <v>0402981781</v>
          </cell>
          <cell r="B13936" t="str">
            <v>Aera Energy LLC</v>
          </cell>
          <cell r="C13936" t="str">
            <v>Oil &amp; Gas</v>
          </cell>
          <cell r="D13936" t="str">
            <v>Midway-Sunset</v>
          </cell>
          <cell r="E13936" t="str">
            <v>Inland</v>
          </cell>
          <cell r="F13936" t="str">
            <v>Kern</v>
          </cell>
          <cell r="G13936" t="str">
            <v>No Pool Breakdown</v>
          </cell>
          <cell r="H13936" t="str">
            <v>Yes</v>
          </cell>
        </row>
        <row r="13937">
          <cell r="A13937" t="str">
            <v>0402981782</v>
          </cell>
          <cell r="B13937" t="str">
            <v>Aera Energy LLC</v>
          </cell>
          <cell r="C13937" t="str">
            <v>Oil &amp; Gas</v>
          </cell>
          <cell r="D13937" t="str">
            <v>Midway-Sunset</v>
          </cell>
          <cell r="E13937" t="str">
            <v>Inland</v>
          </cell>
          <cell r="F13937" t="str">
            <v>Kern</v>
          </cell>
          <cell r="G13937" t="str">
            <v>No Pool Breakdown</v>
          </cell>
          <cell r="H13937" t="str">
            <v>Yes</v>
          </cell>
        </row>
        <row r="13938">
          <cell r="A13938" t="str">
            <v>0402981787</v>
          </cell>
          <cell r="B13938" t="str">
            <v>Chevron U.S.A. Inc.</v>
          </cell>
          <cell r="C13938" t="str">
            <v>Cyclic Steam</v>
          </cell>
          <cell r="D13938" t="str">
            <v>Kern River</v>
          </cell>
          <cell r="E13938" t="str">
            <v>Inland</v>
          </cell>
          <cell r="F13938" t="str">
            <v>Kern</v>
          </cell>
          <cell r="G13938" t="str">
            <v>Kern River</v>
          </cell>
          <cell r="H13938" t="str">
            <v>No</v>
          </cell>
        </row>
        <row r="13939">
          <cell r="A13939" t="str">
            <v>0402981814</v>
          </cell>
          <cell r="B13939" t="str">
            <v>Aera Energy LLC</v>
          </cell>
          <cell r="C13939" t="str">
            <v>Oil &amp; Gas</v>
          </cell>
          <cell r="D13939" t="str">
            <v>Belridge, South</v>
          </cell>
          <cell r="E13939" t="str">
            <v>Inland</v>
          </cell>
          <cell r="F13939" t="str">
            <v>Kern</v>
          </cell>
          <cell r="G13939" t="str">
            <v>Tulare</v>
          </cell>
          <cell r="H13939" t="str">
            <v>Yes</v>
          </cell>
        </row>
        <row r="13940">
          <cell r="A13940" t="str">
            <v>0402981829</v>
          </cell>
          <cell r="B13940" t="str">
            <v>Aera Energy LLC</v>
          </cell>
          <cell r="C13940" t="str">
            <v>Oil &amp; Gas</v>
          </cell>
          <cell r="D13940" t="str">
            <v>Belridge, South</v>
          </cell>
          <cell r="E13940" t="str">
            <v>Inland</v>
          </cell>
          <cell r="F13940" t="str">
            <v>Kern</v>
          </cell>
          <cell r="G13940" t="str">
            <v>Diatomite</v>
          </cell>
          <cell r="H13940" t="str">
            <v>No</v>
          </cell>
        </row>
        <row r="13941">
          <cell r="A13941" t="str">
            <v>0402981842</v>
          </cell>
          <cell r="B13941" t="str">
            <v>Chevron U.S.A. Inc.</v>
          </cell>
          <cell r="C13941" t="str">
            <v>Cyclic Steam</v>
          </cell>
          <cell r="D13941" t="str">
            <v>Midway-Sunset</v>
          </cell>
          <cell r="E13941" t="str">
            <v>Inland</v>
          </cell>
          <cell r="F13941" t="str">
            <v>Kern</v>
          </cell>
          <cell r="G13941" t="str">
            <v>No Pool Breakdown</v>
          </cell>
          <cell r="H13941" t="str">
            <v>No</v>
          </cell>
        </row>
        <row r="13942">
          <cell r="A13942" t="str">
            <v>0402981875</v>
          </cell>
          <cell r="B13942" t="str">
            <v>Aera Energy LLC</v>
          </cell>
          <cell r="C13942" t="str">
            <v>Oil &amp; Gas</v>
          </cell>
          <cell r="D13942" t="str">
            <v>Midway-Sunset</v>
          </cell>
          <cell r="E13942" t="str">
            <v>Inland</v>
          </cell>
          <cell r="F13942" t="str">
            <v>Kern</v>
          </cell>
          <cell r="G13942" t="str">
            <v>No Pool Breakdown</v>
          </cell>
          <cell r="H13942" t="str">
            <v>Yes</v>
          </cell>
        </row>
        <row r="13943">
          <cell r="A13943" t="str">
            <v>0402981880</v>
          </cell>
          <cell r="B13943" t="str">
            <v>California Resources Production Corporation</v>
          </cell>
          <cell r="C13943" t="str">
            <v>Oil &amp; Gas</v>
          </cell>
          <cell r="D13943" t="str">
            <v>San Emidio Nose</v>
          </cell>
          <cell r="E13943" t="str">
            <v>Inland</v>
          </cell>
          <cell r="F13943" t="str">
            <v>Kern</v>
          </cell>
          <cell r="G13943" t="str">
            <v>Stevens</v>
          </cell>
          <cell r="H13943" t="str">
            <v>Yes</v>
          </cell>
        </row>
        <row r="13944">
          <cell r="A13944" t="str">
            <v>0402981886</v>
          </cell>
          <cell r="B13944" t="str">
            <v>Aera Energy LLC</v>
          </cell>
          <cell r="C13944" t="str">
            <v>Oil &amp; Gas</v>
          </cell>
          <cell r="D13944" t="str">
            <v>Belridge, South</v>
          </cell>
          <cell r="E13944" t="str">
            <v>Inland</v>
          </cell>
          <cell r="F13944" t="str">
            <v>Kern</v>
          </cell>
          <cell r="G13944" t="str">
            <v>Tulare</v>
          </cell>
          <cell r="H13944" t="str">
            <v>No</v>
          </cell>
        </row>
        <row r="13945">
          <cell r="A13945" t="str">
            <v>0402981902</v>
          </cell>
          <cell r="B13945" t="str">
            <v>California Resources Production Corporation</v>
          </cell>
          <cell r="C13945" t="str">
            <v>Waterflood</v>
          </cell>
          <cell r="D13945" t="str">
            <v>Yowlumne</v>
          </cell>
          <cell r="E13945" t="str">
            <v>Inland</v>
          </cell>
          <cell r="F13945" t="str">
            <v>Kern</v>
          </cell>
          <cell r="G13945" t="str">
            <v>Stevens</v>
          </cell>
          <cell r="H13945" t="str">
            <v>Yes</v>
          </cell>
        </row>
        <row r="13946">
          <cell r="A13946" t="str">
            <v>0402981911</v>
          </cell>
          <cell r="B13946" t="str">
            <v>Aera Energy LLC</v>
          </cell>
          <cell r="C13946" t="str">
            <v>Oil &amp; Gas</v>
          </cell>
          <cell r="D13946" t="str">
            <v>Midway-Sunset</v>
          </cell>
          <cell r="E13946" t="str">
            <v>Inland</v>
          </cell>
          <cell r="F13946" t="str">
            <v>Kern</v>
          </cell>
          <cell r="G13946" t="str">
            <v>No Pool Breakdown</v>
          </cell>
          <cell r="H13946" t="str">
            <v>Yes</v>
          </cell>
        </row>
        <row r="13947">
          <cell r="A13947" t="str">
            <v>0402981937</v>
          </cell>
          <cell r="B13947" t="str">
            <v>Aera Energy LLC</v>
          </cell>
          <cell r="C13947" t="str">
            <v>Waterflood</v>
          </cell>
          <cell r="D13947" t="str">
            <v>Belridge, North</v>
          </cell>
          <cell r="E13947" t="str">
            <v>Inland</v>
          </cell>
          <cell r="F13947" t="str">
            <v>Kern</v>
          </cell>
          <cell r="G13947" t="str">
            <v>Diatomite</v>
          </cell>
          <cell r="H13947" t="str">
            <v>No</v>
          </cell>
        </row>
        <row r="13948">
          <cell r="A13948" t="str">
            <v>0402981969</v>
          </cell>
          <cell r="B13948" t="str">
            <v>Chevron U.S.A. Inc.</v>
          </cell>
          <cell r="C13948" t="str">
            <v>Cyclic Steam</v>
          </cell>
          <cell r="D13948" t="str">
            <v>Midway-Sunset</v>
          </cell>
          <cell r="E13948" t="str">
            <v>Inland</v>
          </cell>
          <cell r="F13948" t="str">
            <v>Kern</v>
          </cell>
          <cell r="G13948" t="str">
            <v>No Pool Breakdown</v>
          </cell>
          <cell r="H13948" t="str">
            <v>No</v>
          </cell>
        </row>
        <row r="13949">
          <cell r="A13949" t="str">
            <v>0402981970</v>
          </cell>
          <cell r="B13949" t="str">
            <v>Chevron U.S.A. Inc.</v>
          </cell>
          <cell r="C13949" t="str">
            <v>Cyclic Steam</v>
          </cell>
          <cell r="D13949" t="str">
            <v>Midway-Sunset</v>
          </cell>
          <cell r="E13949" t="str">
            <v>Inland</v>
          </cell>
          <cell r="F13949" t="str">
            <v>Kern</v>
          </cell>
          <cell r="G13949" t="str">
            <v>No Pool Breakdown</v>
          </cell>
          <cell r="H13949" t="str">
            <v>No</v>
          </cell>
        </row>
        <row r="13950">
          <cell r="A13950" t="str">
            <v>0402981976</v>
          </cell>
          <cell r="B13950" t="str">
            <v>Chevron U.S.A. Inc.</v>
          </cell>
          <cell r="C13950" t="str">
            <v>Cyclic Steam</v>
          </cell>
          <cell r="D13950" t="str">
            <v>Midway-Sunset</v>
          </cell>
          <cell r="E13950" t="str">
            <v>Inland</v>
          </cell>
          <cell r="F13950" t="str">
            <v>Kern</v>
          </cell>
          <cell r="G13950" t="str">
            <v>No Pool Breakdown</v>
          </cell>
          <cell r="H13950" t="str">
            <v>No</v>
          </cell>
        </row>
        <row r="13951">
          <cell r="A13951" t="str">
            <v>0402981986</v>
          </cell>
          <cell r="B13951" t="str">
            <v>Aera Energy LLC</v>
          </cell>
          <cell r="C13951" t="str">
            <v>Oil &amp; Gas</v>
          </cell>
          <cell r="D13951" t="str">
            <v>Belridge, South</v>
          </cell>
          <cell r="E13951" t="str">
            <v>Inland</v>
          </cell>
          <cell r="F13951" t="str">
            <v>Kern</v>
          </cell>
          <cell r="G13951" t="str">
            <v>Tulare</v>
          </cell>
          <cell r="H13951" t="str">
            <v>No</v>
          </cell>
        </row>
        <row r="13952">
          <cell r="A13952" t="str">
            <v>0402981998</v>
          </cell>
          <cell r="B13952" t="str">
            <v>Aera Energy LLC</v>
          </cell>
          <cell r="C13952" t="str">
            <v>Oil &amp; Gas</v>
          </cell>
          <cell r="D13952" t="str">
            <v>Belridge, South</v>
          </cell>
          <cell r="E13952" t="str">
            <v>Inland</v>
          </cell>
          <cell r="F13952" t="str">
            <v>Kern</v>
          </cell>
          <cell r="G13952" t="str">
            <v>Tulare</v>
          </cell>
          <cell r="H13952" t="str">
            <v>Yes</v>
          </cell>
        </row>
        <row r="13953">
          <cell r="A13953" t="str">
            <v>0402982009</v>
          </cell>
          <cell r="B13953" t="str">
            <v>Chevron U.S.A. Inc.</v>
          </cell>
          <cell r="C13953" t="str">
            <v>Cyclic Steam</v>
          </cell>
          <cell r="D13953" t="str">
            <v>Midway-Sunset</v>
          </cell>
          <cell r="E13953" t="str">
            <v>Inland</v>
          </cell>
          <cell r="F13953" t="str">
            <v>Kern</v>
          </cell>
          <cell r="G13953" t="str">
            <v>No Pool Breakdown</v>
          </cell>
          <cell r="H13953" t="str">
            <v>Yes</v>
          </cell>
        </row>
        <row r="13954">
          <cell r="A13954" t="str">
            <v>0402982012</v>
          </cell>
          <cell r="B13954" t="str">
            <v>Aera Energy LLC</v>
          </cell>
          <cell r="C13954" t="str">
            <v>Oil &amp; Gas</v>
          </cell>
          <cell r="D13954" t="str">
            <v>Midway-Sunset</v>
          </cell>
          <cell r="E13954" t="str">
            <v>Inland</v>
          </cell>
          <cell r="F13954" t="str">
            <v>Kern</v>
          </cell>
          <cell r="G13954" t="str">
            <v>No Pool Breakdown</v>
          </cell>
          <cell r="H13954" t="str">
            <v>No</v>
          </cell>
        </row>
        <row r="13955">
          <cell r="A13955" t="str">
            <v>0402982016</v>
          </cell>
          <cell r="B13955" t="str">
            <v>Aera Energy LLC</v>
          </cell>
          <cell r="C13955" t="str">
            <v>Steamflood</v>
          </cell>
          <cell r="D13955" t="str">
            <v>Midway-Sunset</v>
          </cell>
          <cell r="E13955" t="str">
            <v>Inland</v>
          </cell>
          <cell r="F13955" t="str">
            <v>Kern</v>
          </cell>
          <cell r="G13955" t="str">
            <v>Potter, No Pool Breakdown</v>
          </cell>
          <cell r="H13955" t="str">
            <v>Yes</v>
          </cell>
        </row>
        <row r="13956">
          <cell r="A13956" t="str">
            <v>0402982017</v>
          </cell>
          <cell r="B13956" t="str">
            <v>Chevron U.S.A. Inc.</v>
          </cell>
          <cell r="C13956" t="str">
            <v>Cyclic Steam</v>
          </cell>
          <cell r="D13956" t="str">
            <v>Midway-Sunset</v>
          </cell>
          <cell r="E13956" t="str">
            <v>Inland</v>
          </cell>
          <cell r="F13956" t="str">
            <v>Kern</v>
          </cell>
          <cell r="G13956" t="str">
            <v>No Pool Breakdown</v>
          </cell>
          <cell r="H13956" t="str">
            <v>No</v>
          </cell>
        </row>
        <row r="13957">
          <cell r="A13957" t="str">
            <v>0402982033</v>
          </cell>
          <cell r="B13957" t="str">
            <v>Aera Energy LLC</v>
          </cell>
          <cell r="C13957" t="str">
            <v>Oil &amp; Gas</v>
          </cell>
          <cell r="D13957" t="str">
            <v>Midway-Sunset</v>
          </cell>
          <cell r="E13957" t="str">
            <v>Inland</v>
          </cell>
          <cell r="F13957" t="str">
            <v>Kern</v>
          </cell>
          <cell r="G13957" t="str">
            <v>No Pool Breakdown</v>
          </cell>
          <cell r="H13957" t="str">
            <v>No</v>
          </cell>
        </row>
        <row r="13958">
          <cell r="A13958" t="str">
            <v>0402982034</v>
          </cell>
          <cell r="B13958" t="str">
            <v>Aera Energy LLC</v>
          </cell>
          <cell r="C13958" t="str">
            <v>Oil &amp; Gas</v>
          </cell>
          <cell r="D13958" t="str">
            <v>Midway-Sunset</v>
          </cell>
          <cell r="E13958" t="str">
            <v>Inland</v>
          </cell>
          <cell r="F13958" t="str">
            <v>Kern</v>
          </cell>
          <cell r="G13958" t="str">
            <v>No Pool Breakdown</v>
          </cell>
          <cell r="H13958" t="str">
            <v>Yes</v>
          </cell>
        </row>
        <row r="13959">
          <cell r="A13959" t="str">
            <v>0402982035</v>
          </cell>
          <cell r="B13959" t="str">
            <v>Aera Energy LLC</v>
          </cell>
          <cell r="C13959" t="str">
            <v>Oil &amp; Gas</v>
          </cell>
          <cell r="D13959" t="str">
            <v>Midway-Sunset</v>
          </cell>
          <cell r="E13959" t="str">
            <v>Inland</v>
          </cell>
          <cell r="F13959" t="str">
            <v>Kern</v>
          </cell>
          <cell r="G13959" t="str">
            <v>No Pool Breakdown</v>
          </cell>
          <cell r="H13959" t="str">
            <v>No</v>
          </cell>
        </row>
        <row r="13960">
          <cell r="A13960" t="str">
            <v>0402982036</v>
          </cell>
          <cell r="B13960" t="str">
            <v>Aera Energy LLC</v>
          </cell>
          <cell r="C13960" t="str">
            <v>Oil &amp; Gas</v>
          </cell>
          <cell r="D13960" t="str">
            <v>Midway-Sunset</v>
          </cell>
          <cell r="E13960" t="str">
            <v>Inland</v>
          </cell>
          <cell r="F13960" t="str">
            <v>Kern</v>
          </cell>
          <cell r="G13960" t="str">
            <v>No Pool Breakdown</v>
          </cell>
          <cell r="H13960" t="str">
            <v>No</v>
          </cell>
        </row>
        <row r="13961">
          <cell r="A13961" t="str">
            <v>0402982053</v>
          </cell>
          <cell r="B13961" t="str">
            <v>Chevron U.S.A. Inc.</v>
          </cell>
          <cell r="C13961" t="str">
            <v>Oil &amp; Gas</v>
          </cell>
          <cell r="D13961" t="str">
            <v>Midway-Sunset</v>
          </cell>
          <cell r="E13961" t="str">
            <v>Inland</v>
          </cell>
          <cell r="F13961" t="str">
            <v>Kern</v>
          </cell>
          <cell r="G13961" t="str">
            <v>No Pool Breakdown</v>
          </cell>
          <cell r="H13961" t="str">
            <v>Yes</v>
          </cell>
        </row>
        <row r="13962">
          <cell r="A13962" t="str">
            <v>0402982060</v>
          </cell>
          <cell r="B13962" t="str">
            <v>Chevron U.S.A. Inc.</v>
          </cell>
          <cell r="C13962" t="str">
            <v>Cyclic Steam</v>
          </cell>
          <cell r="D13962" t="str">
            <v>Midway-Sunset</v>
          </cell>
          <cell r="E13962" t="str">
            <v>Inland</v>
          </cell>
          <cell r="F13962" t="str">
            <v>Kern</v>
          </cell>
          <cell r="G13962" t="str">
            <v>Sub-Lakeview, No Pool Breakdown</v>
          </cell>
          <cell r="H13962" t="str">
            <v>No</v>
          </cell>
        </row>
        <row r="13963">
          <cell r="A13963" t="str">
            <v>0402982063</v>
          </cell>
          <cell r="B13963" t="str">
            <v>Chevron U.S.A. Inc.</v>
          </cell>
          <cell r="C13963" t="str">
            <v>Oil &amp; Gas</v>
          </cell>
          <cell r="D13963" t="str">
            <v>McKittrick</v>
          </cell>
          <cell r="E13963" t="str">
            <v>Inland</v>
          </cell>
          <cell r="F13963" t="str">
            <v>Kern</v>
          </cell>
          <cell r="G13963" t="str">
            <v>Upper, No Pool Breakdown, Antelope Shale</v>
          </cell>
          <cell r="H13963" t="str">
            <v>Yes</v>
          </cell>
        </row>
        <row r="13964">
          <cell r="A13964" t="str">
            <v>0402982082</v>
          </cell>
          <cell r="B13964" t="str">
            <v>Aera Energy LLC</v>
          </cell>
          <cell r="C13964" t="str">
            <v>Oil &amp; Gas</v>
          </cell>
          <cell r="D13964" t="str">
            <v>Midway-Sunset</v>
          </cell>
          <cell r="E13964" t="str">
            <v>Inland</v>
          </cell>
          <cell r="F13964" t="str">
            <v>Kern</v>
          </cell>
          <cell r="G13964" t="str">
            <v>No Pool Breakdown</v>
          </cell>
          <cell r="H13964" t="str">
            <v>No</v>
          </cell>
        </row>
        <row r="13965">
          <cell r="A13965" t="str">
            <v>0402982083</v>
          </cell>
          <cell r="B13965" t="str">
            <v>Aera Energy LLC</v>
          </cell>
          <cell r="C13965" t="str">
            <v>Oil &amp; Gas</v>
          </cell>
          <cell r="D13965" t="str">
            <v>Midway-Sunset</v>
          </cell>
          <cell r="E13965" t="str">
            <v>Inland</v>
          </cell>
          <cell r="F13965" t="str">
            <v>Kern</v>
          </cell>
          <cell r="G13965" t="str">
            <v>No Pool Breakdown</v>
          </cell>
          <cell r="H13965" t="str">
            <v>Yes</v>
          </cell>
        </row>
        <row r="13966">
          <cell r="A13966" t="str">
            <v>0402982085</v>
          </cell>
          <cell r="B13966" t="str">
            <v>Aera Energy LLC</v>
          </cell>
          <cell r="C13966" t="str">
            <v>Oil &amp; Gas</v>
          </cell>
          <cell r="D13966" t="str">
            <v>Midway-Sunset</v>
          </cell>
          <cell r="E13966" t="str">
            <v>Inland</v>
          </cell>
          <cell r="F13966" t="str">
            <v>Kern</v>
          </cell>
          <cell r="G13966" t="str">
            <v>No Pool Breakdown</v>
          </cell>
          <cell r="H13966" t="str">
            <v>Yes</v>
          </cell>
        </row>
        <row r="13967">
          <cell r="A13967" t="str">
            <v>0402982090</v>
          </cell>
          <cell r="B13967" t="str">
            <v>Aera Energy LLC</v>
          </cell>
          <cell r="C13967" t="str">
            <v>Oil &amp; Gas</v>
          </cell>
          <cell r="D13967" t="str">
            <v>Midway-Sunset</v>
          </cell>
          <cell r="E13967" t="str">
            <v>Inland</v>
          </cell>
          <cell r="F13967" t="str">
            <v>Kern</v>
          </cell>
          <cell r="G13967" t="str">
            <v>No Pool Breakdown</v>
          </cell>
          <cell r="H13967" t="str">
            <v>No</v>
          </cell>
        </row>
        <row r="13968">
          <cell r="A13968" t="str">
            <v>0402982091</v>
          </cell>
          <cell r="B13968" t="str">
            <v>Aera Energy LLC</v>
          </cell>
          <cell r="C13968" t="str">
            <v>Oil &amp; Gas</v>
          </cell>
          <cell r="D13968" t="str">
            <v>Midway-Sunset</v>
          </cell>
          <cell r="E13968" t="str">
            <v>Inland</v>
          </cell>
          <cell r="F13968" t="str">
            <v>Kern</v>
          </cell>
          <cell r="G13968" t="str">
            <v>No Pool Breakdown</v>
          </cell>
          <cell r="H13968" t="str">
            <v>No</v>
          </cell>
        </row>
        <row r="13969">
          <cell r="A13969" t="str">
            <v>0402982092</v>
          </cell>
          <cell r="B13969" t="str">
            <v>Chevron U.S.A. Inc.</v>
          </cell>
          <cell r="C13969" t="str">
            <v>Cyclic Steam</v>
          </cell>
          <cell r="D13969" t="str">
            <v>Midway-Sunset</v>
          </cell>
          <cell r="E13969" t="str">
            <v>Inland</v>
          </cell>
          <cell r="F13969" t="str">
            <v>Kern</v>
          </cell>
          <cell r="G13969" t="str">
            <v>No Pool Breakdown</v>
          </cell>
          <cell r="H13969" t="str">
            <v>No</v>
          </cell>
        </row>
        <row r="13970">
          <cell r="A13970" t="str">
            <v>0402982097</v>
          </cell>
          <cell r="B13970" t="str">
            <v>Aera Energy LLC</v>
          </cell>
          <cell r="C13970" t="str">
            <v>Oil &amp; Gas</v>
          </cell>
          <cell r="D13970" t="str">
            <v>Midway-Sunset</v>
          </cell>
          <cell r="E13970" t="str">
            <v>Inland</v>
          </cell>
          <cell r="F13970" t="str">
            <v>Kern</v>
          </cell>
          <cell r="G13970" t="str">
            <v>No Pool Breakdown</v>
          </cell>
          <cell r="H13970" t="str">
            <v>No</v>
          </cell>
        </row>
        <row r="13971">
          <cell r="A13971" t="str">
            <v>0402982100</v>
          </cell>
          <cell r="B13971" t="str">
            <v>Aera Energy LLC</v>
          </cell>
          <cell r="C13971" t="str">
            <v>Oil &amp; Gas</v>
          </cell>
          <cell r="D13971" t="str">
            <v>Midway-Sunset</v>
          </cell>
          <cell r="E13971" t="str">
            <v>Inland</v>
          </cell>
          <cell r="F13971" t="str">
            <v>Kern</v>
          </cell>
          <cell r="G13971" t="str">
            <v>No Pool Breakdown</v>
          </cell>
          <cell r="H13971" t="str">
            <v>Yes</v>
          </cell>
        </row>
        <row r="13972">
          <cell r="A13972" t="str">
            <v>0402982102</v>
          </cell>
          <cell r="B13972" t="str">
            <v>Aera Energy LLC</v>
          </cell>
          <cell r="C13972" t="str">
            <v>Oil &amp; Gas</v>
          </cell>
          <cell r="D13972" t="str">
            <v>Midway-Sunset</v>
          </cell>
          <cell r="E13972" t="str">
            <v>Inland</v>
          </cell>
          <cell r="F13972" t="str">
            <v>Kern</v>
          </cell>
          <cell r="G13972" t="str">
            <v>No Pool Breakdown</v>
          </cell>
          <cell r="H13972" t="str">
            <v>Yes</v>
          </cell>
        </row>
        <row r="13973">
          <cell r="A13973" t="str">
            <v>0402982107</v>
          </cell>
          <cell r="B13973" t="str">
            <v>Aera Energy LLC</v>
          </cell>
          <cell r="C13973" t="str">
            <v>Oil &amp; Gas</v>
          </cell>
          <cell r="D13973" t="str">
            <v>Midway-Sunset</v>
          </cell>
          <cell r="E13973" t="str">
            <v>Inland</v>
          </cell>
          <cell r="F13973" t="str">
            <v>Kern</v>
          </cell>
          <cell r="G13973" t="str">
            <v>No Pool Breakdown</v>
          </cell>
          <cell r="H13973" t="str">
            <v>Yes</v>
          </cell>
        </row>
        <row r="13974">
          <cell r="A13974" t="str">
            <v>0402982110</v>
          </cell>
          <cell r="B13974" t="str">
            <v>Aera Energy LLC</v>
          </cell>
          <cell r="C13974" t="str">
            <v>Oil &amp; Gas</v>
          </cell>
          <cell r="D13974" t="str">
            <v>Midway-Sunset</v>
          </cell>
          <cell r="E13974" t="str">
            <v>Inland</v>
          </cell>
          <cell r="F13974" t="str">
            <v>Kern</v>
          </cell>
          <cell r="G13974" t="str">
            <v>No Pool Breakdown</v>
          </cell>
          <cell r="H13974" t="str">
            <v>No</v>
          </cell>
        </row>
        <row r="13975">
          <cell r="A13975" t="str">
            <v>0402982118</v>
          </cell>
          <cell r="B13975" t="str">
            <v>Berry Petroleum Company, LLC</v>
          </cell>
          <cell r="C13975" t="str">
            <v>Water Disposal</v>
          </cell>
          <cell r="D13975" t="str">
            <v>Midway-Sunset</v>
          </cell>
          <cell r="E13975" t="str">
            <v>Inland</v>
          </cell>
          <cell r="F13975" t="str">
            <v>Kern</v>
          </cell>
          <cell r="G13975" t="str">
            <v>Tulare, No Pool Breakdown</v>
          </cell>
          <cell r="H13975" t="str">
            <v>Yes</v>
          </cell>
        </row>
        <row r="13976">
          <cell r="A13976" t="str">
            <v>0402982138</v>
          </cell>
          <cell r="B13976" t="str">
            <v>California Resources Elk Hills, LLC</v>
          </cell>
          <cell r="C13976" t="str">
            <v>Oil &amp; Gas</v>
          </cell>
          <cell r="D13976" t="str">
            <v>Elk Hills</v>
          </cell>
          <cell r="E13976" t="str">
            <v>Inland</v>
          </cell>
          <cell r="F13976" t="str">
            <v>Kern</v>
          </cell>
          <cell r="G13976" t="str">
            <v>Upper (Undifferentiated)</v>
          </cell>
          <cell r="H13976" t="str">
            <v>Yes</v>
          </cell>
        </row>
        <row r="13977">
          <cell r="A13977" t="str">
            <v>0402982143</v>
          </cell>
          <cell r="B13977" t="str">
            <v>Aera Energy LLC</v>
          </cell>
          <cell r="C13977" t="str">
            <v>Oil &amp; Gas</v>
          </cell>
          <cell r="D13977" t="str">
            <v>Midway-Sunset</v>
          </cell>
          <cell r="E13977" t="str">
            <v>Inland</v>
          </cell>
          <cell r="F13977" t="str">
            <v>Kern</v>
          </cell>
          <cell r="G13977" t="str">
            <v>No Pool Breakdown</v>
          </cell>
          <cell r="H13977" t="str">
            <v>No</v>
          </cell>
        </row>
        <row r="13978">
          <cell r="A13978" t="str">
            <v>0402982144</v>
          </cell>
          <cell r="B13978" t="str">
            <v>California Resources Production Corporation</v>
          </cell>
          <cell r="C13978" t="str">
            <v>Oil &amp; Gas</v>
          </cell>
          <cell r="D13978" t="str">
            <v>Mount Poso</v>
          </cell>
          <cell r="E13978" t="str">
            <v>Inland</v>
          </cell>
          <cell r="F13978" t="str">
            <v>Kern</v>
          </cell>
          <cell r="G13978" t="str">
            <v>Pyramid Hill-Vedder</v>
          </cell>
          <cell r="H13978" t="str">
            <v>Yes</v>
          </cell>
        </row>
        <row r="13979">
          <cell r="A13979" t="str">
            <v>0402982145</v>
          </cell>
          <cell r="B13979" t="str">
            <v>California Resources Production Corporation</v>
          </cell>
          <cell r="C13979" t="str">
            <v>Oil &amp; Gas</v>
          </cell>
          <cell r="D13979" t="str">
            <v>Mount Poso</v>
          </cell>
          <cell r="E13979" t="str">
            <v>Inland</v>
          </cell>
          <cell r="F13979" t="str">
            <v>Kern</v>
          </cell>
          <cell r="G13979" t="str">
            <v>Pyramid Hill-Vedder</v>
          </cell>
          <cell r="H13979" t="str">
            <v>No</v>
          </cell>
        </row>
        <row r="13980">
          <cell r="A13980" t="str">
            <v>0402982148</v>
          </cell>
          <cell r="B13980" t="str">
            <v>Chevron U.S.A. Inc.</v>
          </cell>
          <cell r="C13980" t="str">
            <v>Cyclic Steam</v>
          </cell>
          <cell r="D13980" t="str">
            <v>Midway-Sunset</v>
          </cell>
          <cell r="E13980" t="str">
            <v>Inland</v>
          </cell>
          <cell r="F13980" t="str">
            <v>Kern</v>
          </cell>
          <cell r="G13980" t="str">
            <v>No Pool Breakdown</v>
          </cell>
          <cell r="H13980" t="str">
            <v>No</v>
          </cell>
        </row>
        <row r="13981">
          <cell r="A13981" t="str">
            <v>0402982150</v>
          </cell>
          <cell r="B13981" t="str">
            <v>Chevron U.S.A. Inc.</v>
          </cell>
          <cell r="C13981" t="str">
            <v>Cyclic Steam</v>
          </cell>
          <cell r="D13981" t="str">
            <v>Midway-Sunset</v>
          </cell>
          <cell r="E13981" t="str">
            <v>Inland</v>
          </cell>
          <cell r="F13981" t="str">
            <v>Kern</v>
          </cell>
          <cell r="G13981" t="str">
            <v>No Pool Breakdown</v>
          </cell>
          <cell r="H13981" t="str">
            <v>No</v>
          </cell>
        </row>
        <row r="13982">
          <cell r="A13982" t="str">
            <v>0402982151</v>
          </cell>
          <cell r="B13982" t="str">
            <v>Chevron U.S.A. Inc.</v>
          </cell>
          <cell r="C13982" t="str">
            <v>Cyclic Steam</v>
          </cell>
          <cell r="D13982" t="str">
            <v>Midway-Sunset</v>
          </cell>
          <cell r="E13982" t="str">
            <v>Inland</v>
          </cell>
          <cell r="F13982" t="str">
            <v>Kern</v>
          </cell>
          <cell r="G13982" t="str">
            <v>No Pool Breakdown</v>
          </cell>
          <cell r="H13982" t="str">
            <v>No</v>
          </cell>
        </row>
        <row r="13983">
          <cell r="A13983" t="str">
            <v>0402982152</v>
          </cell>
          <cell r="B13983" t="str">
            <v>Chevron U.S.A. Inc.</v>
          </cell>
          <cell r="C13983" t="str">
            <v>Cyclic Steam</v>
          </cell>
          <cell r="D13983" t="str">
            <v>Midway-Sunset</v>
          </cell>
          <cell r="E13983" t="str">
            <v>Inland</v>
          </cell>
          <cell r="F13983" t="str">
            <v>Kern</v>
          </cell>
          <cell r="G13983" t="str">
            <v>No Pool Breakdown</v>
          </cell>
          <cell r="H13983" t="str">
            <v>No</v>
          </cell>
        </row>
        <row r="13984">
          <cell r="A13984" t="str">
            <v>0402982153</v>
          </cell>
          <cell r="B13984" t="str">
            <v>Chevron U.S.A. Inc.</v>
          </cell>
          <cell r="C13984" t="str">
            <v>Cyclic Steam</v>
          </cell>
          <cell r="D13984" t="str">
            <v>Midway-Sunset</v>
          </cell>
          <cell r="E13984" t="str">
            <v>Inland</v>
          </cell>
          <cell r="F13984" t="str">
            <v>Kern</v>
          </cell>
          <cell r="G13984" t="str">
            <v>No Pool Breakdown</v>
          </cell>
          <cell r="H13984" t="str">
            <v>No</v>
          </cell>
        </row>
        <row r="13985">
          <cell r="A13985" t="str">
            <v>0402982156</v>
          </cell>
          <cell r="B13985" t="str">
            <v>Chevron U.S.A. Inc.</v>
          </cell>
          <cell r="C13985" t="str">
            <v>Cyclic Steam</v>
          </cell>
          <cell r="D13985" t="str">
            <v>Midway-Sunset</v>
          </cell>
          <cell r="E13985" t="str">
            <v>Inland</v>
          </cell>
          <cell r="F13985" t="str">
            <v>Kern</v>
          </cell>
          <cell r="G13985" t="str">
            <v>No Pool Breakdown</v>
          </cell>
          <cell r="H13985" t="str">
            <v>No</v>
          </cell>
        </row>
        <row r="13986">
          <cell r="A13986" t="str">
            <v>0402982158</v>
          </cell>
          <cell r="B13986" t="str">
            <v>Chevron U.S.A. Inc.</v>
          </cell>
          <cell r="C13986" t="str">
            <v>Cyclic Steam</v>
          </cell>
          <cell r="D13986" t="str">
            <v>Midway-Sunset</v>
          </cell>
          <cell r="E13986" t="str">
            <v>Inland</v>
          </cell>
          <cell r="F13986" t="str">
            <v>Kern</v>
          </cell>
          <cell r="G13986" t="str">
            <v>No Pool Breakdown</v>
          </cell>
          <cell r="H13986" t="str">
            <v>No</v>
          </cell>
        </row>
        <row r="13987">
          <cell r="A13987" t="str">
            <v>0402982175</v>
          </cell>
          <cell r="B13987" t="str">
            <v>Chevron U.S.A. Inc.</v>
          </cell>
          <cell r="C13987" t="str">
            <v>Cyclic Steam</v>
          </cell>
          <cell r="D13987" t="str">
            <v>Midway-Sunset</v>
          </cell>
          <cell r="E13987" t="str">
            <v>Inland</v>
          </cell>
          <cell r="F13987" t="str">
            <v>Kern</v>
          </cell>
          <cell r="G13987" t="str">
            <v>No Pool Breakdown</v>
          </cell>
          <cell r="H13987" t="str">
            <v>No</v>
          </cell>
        </row>
        <row r="13988">
          <cell r="A13988" t="str">
            <v>0402982180</v>
          </cell>
          <cell r="B13988" t="str">
            <v>Aera Energy LLC</v>
          </cell>
          <cell r="C13988" t="str">
            <v>Oil &amp; Gas</v>
          </cell>
          <cell r="D13988" t="str">
            <v>Belridge, South</v>
          </cell>
          <cell r="E13988" t="str">
            <v>Inland</v>
          </cell>
          <cell r="F13988" t="str">
            <v>Kern</v>
          </cell>
          <cell r="G13988" t="str">
            <v>Tulare</v>
          </cell>
          <cell r="H13988" t="str">
            <v>Yes</v>
          </cell>
        </row>
        <row r="13989">
          <cell r="A13989" t="str">
            <v>0402982182</v>
          </cell>
          <cell r="B13989" t="str">
            <v>Aera Energy LLC</v>
          </cell>
          <cell r="C13989" t="str">
            <v>Oil &amp; Gas</v>
          </cell>
          <cell r="D13989" t="str">
            <v>Belridge, South</v>
          </cell>
          <cell r="E13989" t="str">
            <v>Inland</v>
          </cell>
          <cell r="F13989" t="str">
            <v>Kern</v>
          </cell>
          <cell r="G13989" t="str">
            <v>Tulare</v>
          </cell>
          <cell r="H13989" t="str">
            <v>No</v>
          </cell>
        </row>
        <row r="13990">
          <cell r="A13990" t="str">
            <v>0402982185</v>
          </cell>
          <cell r="B13990" t="str">
            <v>Aera Energy LLC</v>
          </cell>
          <cell r="C13990" t="str">
            <v>Oil &amp; Gas</v>
          </cell>
          <cell r="D13990" t="str">
            <v>Belridge, South</v>
          </cell>
          <cell r="E13990" t="str">
            <v>Inland</v>
          </cell>
          <cell r="F13990" t="str">
            <v>Kern</v>
          </cell>
          <cell r="G13990" t="str">
            <v>Tulare</v>
          </cell>
          <cell r="H13990" t="str">
            <v>Yes</v>
          </cell>
        </row>
        <row r="13991">
          <cell r="A13991" t="str">
            <v>0402982186</v>
          </cell>
          <cell r="B13991" t="str">
            <v>Aera Energy LLC</v>
          </cell>
          <cell r="C13991" t="str">
            <v>Oil &amp; Gas</v>
          </cell>
          <cell r="D13991" t="str">
            <v>Belridge, South</v>
          </cell>
          <cell r="E13991" t="str">
            <v>Inland</v>
          </cell>
          <cell r="F13991" t="str">
            <v>Kern</v>
          </cell>
          <cell r="G13991" t="str">
            <v>Tulare</v>
          </cell>
          <cell r="H13991" t="str">
            <v>Yes</v>
          </cell>
        </row>
        <row r="13992">
          <cell r="A13992" t="str">
            <v>0402982188</v>
          </cell>
          <cell r="B13992" t="str">
            <v>Aera Energy LLC</v>
          </cell>
          <cell r="C13992" t="str">
            <v>Oil &amp; Gas</v>
          </cell>
          <cell r="D13992" t="str">
            <v>Lost Hills</v>
          </cell>
          <cell r="E13992" t="str">
            <v>Inland</v>
          </cell>
          <cell r="F13992" t="str">
            <v>Kern</v>
          </cell>
          <cell r="G13992" t="str">
            <v>Cahn</v>
          </cell>
          <cell r="H13992" t="str">
            <v>No</v>
          </cell>
        </row>
        <row r="13993">
          <cell r="A13993" t="str">
            <v>0402982201</v>
          </cell>
          <cell r="B13993" t="str">
            <v>Aera Energy LLC</v>
          </cell>
          <cell r="C13993" t="str">
            <v>Oil &amp; Gas</v>
          </cell>
          <cell r="D13993" t="str">
            <v>Midway-Sunset</v>
          </cell>
          <cell r="E13993" t="str">
            <v>Inland</v>
          </cell>
          <cell r="F13993" t="str">
            <v>Kern</v>
          </cell>
          <cell r="G13993" t="str">
            <v>No Pool Breakdown</v>
          </cell>
          <cell r="H13993" t="str">
            <v>Yes</v>
          </cell>
        </row>
        <row r="13994">
          <cell r="A13994" t="str">
            <v>0402982204</v>
          </cell>
          <cell r="B13994" t="str">
            <v>Aera Energy LLC</v>
          </cell>
          <cell r="C13994" t="str">
            <v>Oil &amp; Gas</v>
          </cell>
          <cell r="D13994" t="str">
            <v>Midway-Sunset</v>
          </cell>
          <cell r="E13994" t="str">
            <v>Inland</v>
          </cell>
          <cell r="F13994" t="str">
            <v>Kern</v>
          </cell>
          <cell r="G13994" t="str">
            <v>No Pool Breakdown</v>
          </cell>
          <cell r="H13994" t="str">
            <v>Yes</v>
          </cell>
        </row>
        <row r="13995">
          <cell r="A13995" t="str">
            <v>0402982205</v>
          </cell>
          <cell r="B13995" t="str">
            <v>Aera Energy LLC</v>
          </cell>
          <cell r="C13995" t="str">
            <v>Oil &amp; Gas</v>
          </cell>
          <cell r="D13995" t="str">
            <v>Midway-Sunset</v>
          </cell>
          <cell r="E13995" t="str">
            <v>Inland</v>
          </cell>
          <cell r="F13995" t="str">
            <v>Kern</v>
          </cell>
          <cell r="G13995" t="str">
            <v>No Pool Breakdown</v>
          </cell>
          <cell r="H13995" t="str">
            <v>No</v>
          </cell>
        </row>
        <row r="13996">
          <cell r="A13996" t="str">
            <v>0402982206</v>
          </cell>
          <cell r="B13996" t="str">
            <v>California Resources Elk Hills, LLC</v>
          </cell>
          <cell r="C13996" t="str">
            <v>Waterflood</v>
          </cell>
          <cell r="D13996" t="str">
            <v>Elk Hills</v>
          </cell>
          <cell r="E13996" t="str">
            <v>Inland</v>
          </cell>
          <cell r="F13996" t="str">
            <v>Kern</v>
          </cell>
          <cell r="G13996" t="str">
            <v>Stevens (31S)</v>
          </cell>
          <cell r="H13996" t="str">
            <v>No</v>
          </cell>
        </row>
        <row r="13997">
          <cell r="A13997" t="str">
            <v>0402982252</v>
          </cell>
          <cell r="B13997" t="str">
            <v>Aera Energy LLC</v>
          </cell>
          <cell r="C13997" t="str">
            <v>Oil &amp; Gas</v>
          </cell>
          <cell r="D13997" t="str">
            <v>Belridge, South</v>
          </cell>
          <cell r="E13997" t="str">
            <v>Inland</v>
          </cell>
          <cell r="F13997" t="str">
            <v>Kern</v>
          </cell>
          <cell r="G13997" t="str">
            <v>Tulare</v>
          </cell>
          <cell r="H13997" t="str">
            <v>No</v>
          </cell>
        </row>
        <row r="13998">
          <cell r="A13998" t="str">
            <v>0402982285</v>
          </cell>
          <cell r="B13998" t="str">
            <v>Chevron U.S.A. Inc.</v>
          </cell>
          <cell r="C13998" t="str">
            <v>Cyclic Steam</v>
          </cell>
          <cell r="D13998" t="str">
            <v>Midway-Sunset</v>
          </cell>
          <cell r="E13998" t="str">
            <v>Inland</v>
          </cell>
          <cell r="F13998" t="str">
            <v>Kern</v>
          </cell>
          <cell r="G13998" t="str">
            <v>No Pool Breakdown</v>
          </cell>
          <cell r="H13998" t="str">
            <v>No</v>
          </cell>
        </row>
        <row r="13999">
          <cell r="A13999" t="str">
            <v>0402982287</v>
          </cell>
          <cell r="B13999" t="str">
            <v>California Resources Elk Hills, LLC</v>
          </cell>
          <cell r="C13999" t="str">
            <v>Oil &amp; Gas</v>
          </cell>
          <cell r="D13999" t="str">
            <v>Elk Hills</v>
          </cell>
          <cell r="E13999" t="str">
            <v>Inland</v>
          </cell>
          <cell r="F13999" t="str">
            <v>Kern</v>
          </cell>
          <cell r="G13999" t="str">
            <v>Upper (Undifferentiated)</v>
          </cell>
          <cell r="H13999" t="str">
            <v>No</v>
          </cell>
        </row>
        <row r="14000">
          <cell r="A14000" t="str">
            <v>0402982288</v>
          </cell>
          <cell r="B14000" t="str">
            <v>California Resources Elk Hills, LLC</v>
          </cell>
          <cell r="C14000" t="str">
            <v>Oil &amp; Gas</v>
          </cell>
          <cell r="D14000" t="str">
            <v>Elk Hills</v>
          </cell>
          <cell r="E14000" t="str">
            <v>Inland</v>
          </cell>
          <cell r="F14000" t="str">
            <v>Kern</v>
          </cell>
          <cell r="G14000" t="str">
            <v>Upper (Undifferentiated)</v>
          </cell>
          <cell r="H14000" t="str">
            <v>No</v>
          </cell>
        </row>
        <row r="14001">
          <cell r="A14001" t="str">
            <v>0402982314</v>
          </cell>
          <cell r="B14001" t="str">
            <v>Aera Energy LLC</v>
          </cell>
          <cell r="C14001" t="str">
            <v>Oil &amp; Gas</v>
          </cell>
          <cell r="D14001" t="str">
            <v>Lost Hills</v>
          </cell>
          <cell r="E14001" t="str">
            <v>Inland</v>
          </cell>
          <cell r="F14001" t="str">
            <v>Kern</v>
          </cell>
          <cell r="G14001" t="str">
            <v>Cahn</v>
          </cell>
          <cell r="H14001" t="str">
            <v>No</v>
          </cell>
        </row>
        <row r="14002">
          <cell r="A14002" t="str">
            <v>0402982319</v>
          </cell>
          <cell r="B14002" t="str">
            <v>Chevron U.S.A. Inc.</v>
          </cell>
          <cell r="C14002" t="str">
            <v>Cyclic Steam</v>
          </cell>
          <cell r="D14002" t="str">
            <v>Midway-Sunset</v>
          </cell>
          <cell r="E14002" t="str">
            <v>Inland</v>
          </cell>
          <cell r="F14002" t="str">
            <v>Kern</v>
          </cell>
          <cell r="G14002" t="str">
            <v>No Pool Breakdown</v>
          </cell>
          <cell r="H14002" t="str">
            <v>No</v>
          </cell>
        </row>
        <row r="14003">
          <cell r="A14003" t="str">
            <v>0402982334</v>
          </cell>
          <cell r="B14003" t="str">
            <v>Aera Energy LLC</v>
          </cell>
          <cell r="C14003" t="str">
            <v>Oil &amp; Gas</v>
          </cell>
          <cell r="D14003" t="str">
            <v>Belridge, South</v>
          </cell>
          <cell r="E14003" t="str">
            <v>Inland</v>
          </cell>
          <cell r="F14003" t="str">
            <v>Kern</v>
          </cell>
          <cell r="G14003" t="str">
            <v>Tulare</v>
          </cell>
          <cell r="H14003" t="str">
            <v>Yes</v>
          </cell>
        </row>
        <row r="14004">
          <cell r="A14004" t="str">
            <v>0402982336</v>
          </cell>
          <cell r="B14004" t="str">
            <v>Aera Energy LLC</v>
          </cell>
          <cell r="C14004" t="str">
            <v>Oil &amp; Gas</v>
          </cell>
          <cell r="D14004" t="str">
            <v>Belridge, South</v>
          </cell>
          <cell r="E14004" t="str">
            <v>Inland</v>
          </cell>
          <cell r="F14004" t="str">
            <v>Kern</v>
          </cell>
          <cell r="G14004" t="str">
            <v>Tulare</v>
          </cell>
          <cell r="H14004" t="str">
            <v>Yes</v>
          </cell>
        </row>
        <row r="14005">
          <cell r="A14005" t="str">
            <v>0402982344</v>
          </cell>
          <cell r="B14005" t="str">
            <v>Aera Energy LLC</v>
          </cell>
          <cell r="C14005" t="str">
            <v>Oil &amp; Gas</v>
          </cell>
          <cell r="D14005" t="str">
            <v>Belridge, South</v>
          </cell>
          <cell r="E14005" t="str">
            <v>Inland</v>
          </cell>
          <cell r="F14005" t="str">
            <v>Kern</v>
          </cell>
          <cell r="G14005" t="str">
            <v>Tulare</v>
          </cell>
          <cell r="H14005" t="str">
            <v>Yes</v>
          </cell>
        </row>
        <row r="14006">
          <cell r="A14006" t="str">
            <v>0402982345</v>
          </cell>
          <cell r="B14006" t="str">
            <v>Aera Energy LLC</v>
          </cell>
          <cell r="C14006" t="str">
            <v>Oil &amp; Gas</v>
          </cell>
          <cell r="D14006" t="str">
            <v>Belridge, South</v>
          </cell>
          <cell r="E14006" t="str">
            <v>Inland</v>
          </cell>
          <cell r="F14006" t="str">
            <v>Kern</v>
          </cell>
          <cell r="G14006" t="str">
            <v>Tulare</v>
          </cell>
          <cell r="H14006" t="str">
            <v>No</v>
          </cell>
        </row>
        <row r="14007">
          <cell r="A14007" t="str">
            <v>0402982348</v>
          </cell>
          <cell r="B14007" t="str">
            <v>Aera Energy LLC</v>
          </cell>
          <cell r="C14007" t="str">
            <v>Oil &amp; Gas</v>
          </cell>
          <cell r="D14007" t="str">
            <v>Belridge, South</v>
          </cell>
          <cell r="E14007" t="str">
            <v>Inland</v>
          </cell>
          <cell r="F14007" t="str">
            <v>Kern</v>
          </cell>
          <cell r="G14007" t="str">
            <v>Tulare</v>
          </cell>
          <cell r="H14007" t="str">
            <v>Yes</v>
          </cell>
        </row>
        <row r="14008">
          <cell r="A14008" t="str">
            <v>0402982350</v>
          </cell>
          <cell r="B14008" t="str">
            <v>Aera Energy LLC</v>
          </cell>
          <cell r="C14008" t="str">
            <v>Oil &amp; Gas</v>
          </cell>
          <cell r="D14008" t="str">
            <v>Belridge, South</v>
          </cell>
          <cell r="E14008" t="str">
            <v>Inland</v>
          </cell>
          <cell r="F14008" t="str">
            <v>Kern</v>
          </cell>
          <cell r="G14008" t="str">
            <v>Tulare</v>
          </cell>
          <cell r="H14008" t="str">
            <v>Yes</v>
          </cell>
        </row>
        <row r="14009">
          <cell r="A14009" t="str">
            <v>0402982351</v>
          </cell>
          <cell r="B14009" t="str">
            <v>Aera Energy LLC</v>
          </cell>
          <cell r="C14009" t="str">
            <v>Oil &amp; Gas</v>
          </cell>
          <cell r="D14009" t="str">
            <v>Belridge, South</v>
          </cell>
          <cell r="E14009" t="str">
            <v>Inland</v>
          </cell>
          <cell r="F14009" t="str">
            <v>Kern</v>
          </cell>
          <cell r="G14009" t="str">
            <v>Tulare</v>
          </cell>
          <cell r="H14009" t="str">
            <v>Yes</v>
          </cell>
        </row>
        <row r="14010">
          <cell r="A14010" t="str">
            <v>0402982352</v>
          </cell>
          <cell r="B14010" t="str">
            <v>Aera Energy LLC</v>
          </cell>
          <cell r="C14010" t="str">
            <v>Oil &amp; Gas</v>
          </cell>
          <cell r="D14010" t="str">
            <v>Belridge, South</v>
          </cell>
          <cell r="E14010" t="str">
            <v>Inland</v>
          </cell>
          <cell r="F14010" t="str">
            <v>Kern</v>
          </cell>
          <cell r="G14010" t="str">
            <v>Tulare</v>
          </cell>
          <cell r="H14010" t="str">
            <v>Yes</v>
          </cell>
        </row>
        <row r="14011">
          <cell r="A14011" t="str">
            <v>0402982366</v>
          </cell>
          <cell r="B14011" t="str">
            <v>Chevron U.S.A. Inc.</v>
          </cell>
          <cell r="C14011" t="str">
            <v>Cyclic Steam</v>
          </cell>
          <cell r="D14011" t="str">
            <v>Kern River</v>
          </cell>
          <cell r="E14011" t="str">
            <v>Inland</v>
          </cell>
          <cell r="F14011" t="str">
            <v>Kern</v>
          </cell>
          <cell r="G14011" t="str">
            <v>Kern River</v>
          </cell>
          <cell r="H14011" t="str">
            <v>No</v>
          </cell>
        </row>
        <row r="14012">
          <cell r="A14012" t="str">
            <v>0402982369</v>
          </cell>
          <cell r="B14012" t="str">
            <v>Chevron U.S.A. Inc.</v>
          </cell>
          <cell r="C14012" t="str">
            <v>Cyclic Steam</v>
          </cell>
          <cell r="D14012" t="str">
            <v>Kern River</v>
          </cell>
          <cell r="E14012" t="str">
            <v>Inland</v>
          </cell>
          <cell r="F14012" t="str">
            <v>Kern</v>
          </cell>
          <cell r="G14012" t="str">
            <v>Kern River</v>
          </cell>
          <cell r="H14012" t="str">
            <v>Yes</v>
          </cell>
        </row>
        <row r="14013">
          <cell r="A14013" t="str">
            <v>0402982380</v>
          </cell>
          <cell r="B14013" t="str">
            <v>Chevron U.S.A. Inc.</v>
          </cell>
          <cell r="C14013" t="str">
            <v>Oil &amp; Gas</v>
          </cell>
          <cell r="D14013" t="str">
            <v>Kern River</v>
          </cell>
          <cell r="E14013" t="str">
            <v>Inland</v>
          </cell>
          <cell r="F14013" t="str">
            <v>Kern</v>
          </cell>
          <cell r="G14013" t="str">
            <v>Kern River</v>
          </cell>
          <cell r="H14013" t="str">
            <v>No</v>
          </cell>
        </row>
        <row r="14014">
          <cell r="A14014" t="str">
            <v>0402982384</v>
          </cell>
          <cell r="B14014" t="str">
            <v>Chevron U.S.A. Inc.</v>
          </cell>
          <cell r="C14014" t="str">
            <v>Cyclic Steam</v>
          </cell>
          <cell r="D14014" t="str">
            <v>Kern River</v>
          </cell>
          <cell r="E14014" t="str">
            <v>Inland</v>
          </cell>
          <cell r="F14014" t="str">
            <v>Kern</v>
          </cell>
          <cell r="G14014" t="str">
            <v>Kern River</v>
          </cell>
          <cell r="H14014" t="str">
            <v>No</v>
          </cell>
        </row>
        <row r="14015">
          <cell r="A14015" t="str">
            <v>0402982386</v>
          </cell>
          <cell r="B14015" t="str">
            <v>Aera Energy LLC</v>
          </cell>
          <cell r="C14015" t="str">
            <v>Oil &amp; Gas</v>
          </cell>
          <cell r="D14015" t="str">
            <v>Belridge, North</v>
          </cell>
          <cell r="E14015" t="str">
            <v>Inland</v>
          </cell>
          <cell r="F14015" t="str">
            <v>Kern</v>
          </cell>
          <cell r="G14015" t="str">
            <v>Tulare</v>
          </cell>
          <cell r="H14015" t="str">
            <v>Yes</v>
          </cell>
        </row>
        <row r="14016">
          <cell r="A14016" t="str">
            <v>0402982387</v>
          </cell>
          <cell r="B14016" t="str">
            <v>Aera Energy LLC</v>
          </cell>
          <cell r="C14016" t="str">
            <v>Oil &amp; Gas</v>
          </cell>
          <cell r="D14016" t="str">
            <v>Belridge, North</v>
          </cell>
          <cell r="E14016" t="str">
            <v>Inland</v>
          </cell>
          <cell r="F14016" t="str">
            <v>Kern</v>
          </cell>
          <cell r="G14016" t="str">
            <v>Tulare</v>
          </cell>
          <cell r="H14016" t="str">
            <v>Yes</v>
          </cell>
        </row>
        <row r="14017">
          <cell r="A14017" t="str">
            <v>0402982393</v>
          </cell>
          <cell r="B14017" t="str">
            <v>Aera Energy LLC</v>
          </cell>
          <cell r="C14017" t="str">
            <v>Oil &amp; Gas</v>
          </cell>
          <cell r="D14017" t="str">
            <v>Belridge, South</v>
          </cell>
          <cell r="E14017" t="str">
            <v>Inland</v>
          </cell>
          <cell r="F14017" t="str">
            <v>Kern</v>
          </cell>
          <cell r="G14017" t="str">
            <v>Tulare</v>
          </cell>
          <cell r="H14017" t="str">
            <v>Yes</v>
          </cell>
        </row>
        <row r="14018">
          <cell r="A14018" t="str">
            <v>0402982395</v>
          </cell>
          <cell r="B14018" t="str">
            <v>Aera Energy LLC</v>
          </cell>
          <cell r="C14018" t="str">
            <v>Oil &amp; Gas</v>
          </cell>
          <cell r="D14018" t="str">
            <v>Belridge, South</v>
          </cell>
          <cell r="E14018" t="str">
            <v>Inland</v>
          </cell>
          <cell r="F14018" t="str">
            <v>Kern</v>
          </cell>
          <cell r="G14018" t="str">
            <v>Tulare</v>
          </cell>
          <cell r="H14018" t="str">
            <v>No</v>
          </cell>
        </row>
        <row r="14019">
          <cell r="A14019" t="str">
            <v>0402982396</v>
          </cell>
          <cell r="B14019" t="str">
            <v>Aera Energy LLC</v>
          </cell>
          <cell r="C14019" t="str">
            <v>Oil &amp; Gas</v>
          </cell>
          <cell r="D14019" t="str">
            <v>Belridge, South</v>
          </cell>
          <cell r="E14019" t="str">
            <v>Inland</v>
          </cell>
          <cell r="F14019" t="str">
            <v>Kern</v>
          </cell>
          <cell r="G14019" t="str">
            <v>Tulare</v>
          </cell>
          <cell r="H14019" t="str">
            <v>No</v>
          </cell>
        </row>
        <row r="14020">
          <cell r="A14020" t="str">
            <v>0402982397</v>
          </cell>
          <cell r="B14020" t="str">
            <v>Aera Energy LLC</v>
          </cell>
          <cell r="C14020" t="str">
            <v>Oil &amp; Gas</v>
          </cell>
          <cell r="D14020" t="str">
            <v>Belridge, South</v>
          </cell>
          <cell r="E14020" t="str">
            <v>Inland</v>
          </cell>
          <cell r="F14020" t="str">
            <v>Kern</v>
          </cell>
          <cell r="G14020" t="str">
            <v>Tulare</v>
          </cell>
          <cell r="H14020" t="str">
            <v>Yes</v>
          </cell>
        </row>
        <row r="14021">
          <cell r="A14021" t="str">
            <v>0402982400</v>
          </cell>
          <cell r="B14021" t="str">
            <v>Aera Energy LLC</v>
          </cell>
          <cell r="C14021" t="str">
            <v>Oil &amp; Gas</v>
          </cell>
          <cell r="D14021" t="str">
            <v>Belridge, South</v>
          </cell>
          <cell r="E14021" t="str">
            <v>Inland</v>
          </cell>
          <cell r="F14021" t="str">
            <v>Kern</v>
          </cell>
          <cell r="G14021" t="str">
            <v>Tulare</v>
          </cell>
          <cell r="H14021" t="str">
            <v>Yes</v>
          </cell>
        </row>
        <row r="14022">
          <cell r="A14022" t="str">
            <v>0402982401</v>
          </cell>
          <cell r="B14022" t="str">
            <v>Aera Energy LLC</v>
          </cell>
          <cell r="C14022" t="str">
            <v>Oil &amp; Gas</v>
          </cell>
          <cell r="D14022" t="str">
            <v>Belridge, South</v>
          </cell>
          <cell r="E14022" t="str">
            <v>Inland</v>
          </cell>
          <cell r="F14022" t="str">
            <v>Kern</v>
          </cell>
          <cell r="G14022" t="str">
            <v>Tulare</v>
          </cell>
          <cell r="H14022" t="str">
            <v>Yes</v>
          </cell>
        </row>
        <row r="14023">
          <cell r="A14023" t="str">
            <v>0402982404</v>
          </cell>
          <cell r="B14023" t="str">
            <v>Aera Energy LLC</v>
          </cell>
          <cell r="C14023" t="str">
            <v>Oil &amp; Gas</v>
          </cell>
          <cell r="D14023" t="str">
            <v>Midway-Sunset</v>
          </cell>
          <cell r="E14023" t="str">
            <v>Inland</v>
          </cell>
          <cell r="F14023" t="str">
            <v>Kern</v>
          </cell>
          <cell r="G14023" t="str">
            <v>No Pool Breakdown</v>
          </cell>
          <cell r="H14023" t="str">
            <v>Yes</v>
          </cell>
        </row>
        <row r="14024">
          <cell r="A14024" t="str">
            <v>0402982405</v>
          </cell>
          <cell r="B14024" t="str">
            <v>Aera Energy LLC</v>
          </cell>
          <cell r="C14024" t="str">
            <v>Oil &amp; Gas</v>
          </cell>
          <cell r="D14024" t="str">
            <v>Midway-Sunset</v>
          </cell>
          <cell r="E14024" t="str">
            <v>Inland</v>
          </cell>
          <cell r="F14024" t="str">
            <v>Kern</v>
          </cell>
          <cell r="G14024" t="str">
            <v>No Pool Breakdown</v>
          </cell>
          <cell r="H14024" t="str">
            <v>No</v>
          </cell>
        </row>
        <row r="14025">
          <cell r="A14025" t="str">
            <v>0402982406</v>
          </cell>
          <cell r="B14025" t="str">
            <v>Aera Energy LLC</v>
          </cell>
          <cell r="C14025" t="str">
            <v>Oil &amp; Gas</v>
          </cell>
          <cell r="D14025" t="str">
            <v>Midway-Sunset</v>
          </cell>
          <cell r="E14025" t="str">
            <v>Inland</v>
          </cell>
          <cell r="F14025" t="str">
            <v>Kern</v>
          </cell>
          <cell r="G14025" t="str">
            <v>No Pool Breakdown</v>
          </cell>
          <cell r="H14025" t="str">
            <v>No</v>
          </cell>
        </row>
        <row r="14026">
          <cell r="A14026" t="str">
            <v>0402982408</v>
          </cell>
          <cell r="B14026" t="str">
            <v>Aera Energy LLC</v>
          </cell>
          <cell r="C14026" t="str">
            <v>Oil &amp; Gas</v>
          </cell>
          <cell r="D14026" t="str">
            <v>Midway-Sunset</v>
          </cell>
          <cell r="E14026" t="str">
            <v>Inland</v>
          </cell>
          <cell r="F14026" t="str">
            <v>Kern</v>
          </cell>
          <cell r="G14026" t="str">
            <v>No Pool Breakdown</v>
          </cell>
          <cell r="H14026" t="str">
            <v>Yes</v>
          </cell>
        </row>
        <row r="14027">
          <cell r="A14027" t="str">
            <v>0402982413</v>
          </cell>
          <cell r="B14027" t="str">
            <v>Sentinel Peak Resources California LLC</v>
          </cell>
          <cell r="C14027" t="str">
            <v>Oil &amp; Gas</v>
          </cell>
          <cell r="D14027" t="str">
            <v>Cymric</v>
          </cell>
          <cell r="E14027" t="str">
            <v>Inland</v>
          </cell>
          <cell r="F14027" t="str">
            <v>Kern</v>
          </cell>
          <cell r="G14027" t="str">
            <v>Tulare</v>
          </cell>
          <cell r="H14027" t="str">
            <v>No</v>
          </cell>
        </row>
        <row r="14028">
          <cell r="A14028" t="str">
            <v>0402982414</v>
          </cell>
          <cell r="B14028" t="str">
            <v>Sentinel Peak Resources California LLC</v>
          </cell>
          <cell r="C14028" t="str">
            <v>Oil &amp; Gas</v>
          </cell>
          <cell r="D14028" t="str">
            <v>Cymric</v>
          </cell>
          <cell r="E14028" t="str">
            <v>Inland</v>
          </cell>
          <cell r="F14028" t="str">
            <v>Kern</v>
          </cell>
          <cell r="G14028" t="str">
            <v>Tulare</v>
          </cell>
          <cell r="H14028" t="str">
            <v>No</v>
          </cell>
        </row>
        <row r="14029">
          <cell r="A14029" t="str">
            <v>0402982420</v>
          </cell>
          <cell r="B14029" t="str">
            <v>Sentinel Peak Resources California LLC</v>
          </cell>
          <cell r="C14029" t="str">
            <v>Oil &amp; Gas</v>
          </cell>
          <cell r="D14029" t="str">
            <v>Cymric</v>
          </cell>
          <cell r="E14029" t="str">
            <v>Inland</v>
          </cell>
          <cell r="F14029" t="str">
            <v>Kern</v>
          </cell>
          <cell r="G14029" t="str">
            <v>Tulare</v>
          </cell>
          <cell r="H14029" t="str">
            <v>No</v>
          </cell>
        </row>
        <row r="14030">
          <cell r="A14030" t="str">
            <v>0402982423</v>
          </cell>
          <cell r="B14030" t="str">
            <v>Sentinel Peak Resources California LLC</v>
          </cell>
          <cell r="C14030" t="str">
            <v>Oil &amp; Gas</v>
          </cell>
          <cell r="D14030" t="str">
            <v>Cymric</v>
          </cell>
          <cell r="E14030" t="str">
            <v>Inland</v>
          </cell>
          <cell r="F14030" t="str">
            <v>Kern</v>
          </cell>
          <cell r="G14030" t="str">
            <v>Tulare</v>
          </cell>
          <cell r="H14030" t="str">
            <v>No</v>
          </cell>
        </row>
        <row r="14031">
          <cell r="A14031" t="str">
            <v>0402982439</v>
          </cell>
          <cell r="B14031" t="str">
            <v>Sentinel Peak Resources California LLC</v>
          </cell>
          <cell r="C14031" t="str">
            <v>Oil &amp; Gas</v>
          </cell>
          <cell r="D14031" t="str">
            <v>Cymric</v>
          </cell>
          <cell r="E14031" t="str">
            <v>Inland</v>
          </cell>
          <cell r="F14031" t="str">
            <v>Kern</v>
          </cell>
          <cell r="G14031" t="str">
            <v>Tulare</v>
          </cell>
          <cell r="H14031" t="str">
            <v>Yes</v>
          </cell>
        </row>
        <row r="14032">
          <cell r="A14032" t="str">
            <v>0402982440</v>
          </cell>
          <cell r="B14032" t="str">
            <v>Sentinel Peak Resources California LLC</v>
          </cell>
          <cell r="C14032" t="str">
            <v>Oil &amp; Gas</v>
          </cell>
          <cell r="D14032" t="str">
            <v>Cymric</v>
          </cell>
          <cell r="E14032" t="str">
            <v>Inland</v>
          </cell>
          <cell r="F14032" t="str">
            <v>Kern</v>
          </cell>
          <cell r="G14032" t="str">
            <v>Tulare</v>
          </cell>
          <cell r="H14032" t="str">
            <v>Yes</v>
          </cell>
        </row>
        <row r="14033">
          <cell r="A14033" t="str">
            <v>0402982444</v>
          </cell>
          <cell r="B14033" t="str">
            <v>Aera Energy LLC</v>
          </cell>
          <cell r="C14033" t="str">
            <v>Oil &amp; Gas</v>
          </cell>
          <cell r="D14033" t="str">
            <v>Midway-Sunset</v>
          </cell>
          <cell r="E14033" t="str">
            <v>Inland</v>
          </cell>
          <cell r="F14033" t="str">
            <v>Kern</v>
          </cell>
          <cell r="G14033" t="str">
            <v>No Pool Breakdown</v>
          </cell>
          <cell r="H14033" t="str">
            <v>Yes</v>
          </cell>
        </row>
        <row r="14034">
          <cell r="A14034" t="str">
            <v>0402982445</v>
          </cell>
          <cell r="B14034" t="str">
            <v>Aera Energy LLC</v>
          </cell>
          <cell r="C14034" t="str">
            <v>Oil &amp; Gas</v>
          </cell>
          <cell r="D14034" t="str">
            <v>Midway-Sunset</v>
          </cell>
          <cell r="E14034" t="str">
            <v>Inland</v>
          </cell>
          <cell r="F14034" t="str">
            <v>Kern</v>
          </cell>
          <cell r="G14034" t="str">
            <v>No Pool Breakdown</v>
          </cell>
          <cell r="H14034" t="str">
            <v>Yes</v>
          </cell>
        </row>
        <row r="14035">
          <cell r="A14035" t="str">
            <v>0402982446</v>
          </cell>
          <cell r="B14035" t="str">
            <v>Aera Energy LLC</v>
          </cell>
          <cell r="C14035" t="str">
            <v>Oil &amp; Gas</v>
          </cell>
          <cell r="D14035" t="str">
            <v>Midway-Sunset</v>
          </cell>
          <cell r="E14035" t="str">
            <v>Inland</v>
          </cell>
          <cell r="F14035" t="str">
            <v>Kern</v>
          </cell>
          <cell r="G14035" t="str">
            <v>No Pool Breakdown</v>
          </cell>
          <cell r="H14035" t="str">
            <v>No</v>
          </cell>
        </row>
        <row r="14036">
          <cell r="A14036" t="str">
            <v>0402982449</v>
          </cell>
          <cell r="B14036" t="str">
            <v>Aera Energy LLC</v>
          </cell>
          <cell r="C14036" t="str">
            <v>Oil &amp; Gas</v>
          </cell>
          <cell r="D14036" t="str">
            <v>Midway-Sunset</v>
          </cell>
          <cell r="E14036" t="str">
            <v>Inland</v>
          </cell>
          <cell r="F14036" t="str">
            <v>Kern</v>
          </cell>
          <cell r="G14036" t="str">
            <v>No Pool Breakdown</v>
          </cell>
          <cell r="H14036" t="str">
            <v>No</v>
          </cell>
        </row>
        <row r="14037">
          <cell r="A14037" t="str">
            <v>0402982450</v>
          </cell>
          <cell r="B14037" t="str">
            <v>Aera Energy LLC</v>
          </cell>
          <cell r="C14037" t="str">
            <v>Oil &amp; Gas</v>
          </cell>
          <cell r="D14037" t="str">
            <v>Midway-Sunset</v>
          </cell>
          <cell r="E14037" t="str">
            <v>Inland</v>
          </cell>
          <cell r="F14037" t="str">
            <v>Kern</v>
          </cell>
          <cell r="G14037" t="str">
            <v>No Pool Breakdown</v>
          </cell>
          <cell r="H14037" t="str">
            <v>Yes</v>
          </cell>
        </row>
        <row r="14038">
          <cell r="A14038" t="str">
            <v>0402982451</v>
          </cell>
          <cell r="B14038" t="str">
            <v>Aera Energy LLC</v>
          </cell>
          <cell r="C14038" t="str">
            <v>Oil &amp; Gas</v>
          </cell>
          <cell r="D14038" t="str">
            <v>Midway-Sunset</v>
          </cell>
          <cell r="E14038" t="str">
            <v>Inland</v>
          </cell>
          <cell r="F14038" t="str">
            <v>Kern</v>
          </cell>
          <cell r="G14038" t="str">
            <v>No Pool Breakdown</v>
          </cell>
          <cell r="H14038" t="str">
            <v>Yes</v>
          </cell>
        </row>
        <row r="14039">
          <cell r="A14039" t="str">
            <v>0402982453</v>
          </cell>
          <cell r="B14039" t="str">
            <v>Aera Energy LLC</v>
          </cell>
          <cell r="C14039" t="str">
            <v>Oil &amp; Gas</v>
          </cell>
          <cell r="D14039" t="str">
            <v>Midway-Sunset</v>
          </cell>
          <cell r="E14039" t="str">
            <v>Inland</v>
          </cell>
          <cell r="F14039" t="str">
            <v>Kern</v>
          </cell>
          <cell r="G14039" t="str">
            <v>No Pool Breakdown</v>
          </cell>
          <cell r="H14039" t="str">
            <v>No</v>
          </cell>
        </row>
        <row r="14040">
          <cell r="A14040" t="str">
            <v>0402982469</v>
          </cell>
          <cell r="B14040" t="str">
            <v>Aera Energy LLC</v>
          </cell>
          <cell r="C14040" t="str">
            <v>Oil &amp; Gas</v>
          </cell>
          <cell r="D14040" t="str">
            <v>Midway-Sunset</v>
          </cell>
          <cell r="E14040" t="str">
            <v>Inland</v>
          </cell>
          <cell r="F14040" t="str">
            <v>Kern</v>
          </cell>
          <cell r="G14040" t="str">
            <v>No Pool Breakdown</v>
          </cell>
          <cell r="H14040" t="str">
            <v>No</v>
          </cell>
        </row>
        <row r="14041">
          <cell r="A14041" t="str">
            <v>0402982472</v>
          </cell>
          <cell r="B14041" t="str">
            <v>Aera Energy LLC</v>
          </cell>
          <cell r="C14041" t="str">
            <v>Oil &amp; Gas</v>
          </cell>
          <cell r="D14041" t="str">
            <v>Midway-Sunset</v>
          </cell>
          <cell r="E14041" t="str">
            <v>Inland</v>
          </cell>
          <cell r="F14041" t="str">
            <v>Kern</v>
          </cell>
          <cell r="G14041" t="str">
            <v>No Pool Breakdown</v>
          </cell>
          <cell r="H14041" t="str">
            <v>No</v>
          </cell>
        </row>
        <row r="14042">
          <cell r="A14042" t="str">
            <v>0402982476</v>
          </cell>
          <cell r="B14042" t="str">
            <v>E &amp; B Natural Resources Management Corporation</v>
          </cell>
          <cell r="C14042" t="str">
            <v>Oil &amp; Gas</v>
          </cell>
          <cell r="D14042" t="str">
            <v>Belgian Anticline</v>
          </cell>
          <cell r="E14042" t="str">
            <v>Inland</v>
          </cell>
          <cell r="F14042" t="str">
            <v>Kern</v>
          </cell>
          <cell r="G14042" t="str">
            <v>Point of Rocks, No Pool Breakdown</v>
          </cell>
          <cell r="H14042" t="str">
            <v>Yes</v>
          </cell>
        </row>
        <row r="14043">
          <cell r="A14043" t="str">
            <v>0402982498</v>
          </cell>
          <cell r="B14043" t="str">
            <v>California Resources Production Corporation</v>
          </cell>
          <cell r="C14043" t="str">
            <v>Oil &amp; Gas</v>
          </cell>
          <cell r="D14043" t="str">
            <v>Mount Poso</v>
          </cell>
          <cell r="E14043" t="str">
            <v>Inland</v>
          </cell>
          <cell r="F14043" t="str">
            <v>Kern</v>
          </cell>
          <cell r="G14043" t="str">
            <v>Pyramid Hill-Vedder</v>
          </cell>
          <cell r="H14043" t="str">
            <v>Yes</v>
          </cell>
        </row>
        <row r="14044">
          <cell r="A14044" t="str">
            <v>0402982499</v>
          </cell>
          <cell r="B14044" t="str">
            <v>California Resources Production Corporation</v>
          </cell>
          <cell r="C14044" t="str">
            <v>Oil &amp; Gas</v>
          </cell>
          <cell r="D14044" t="str">
            <v>Mount Poso</v>
          </cell>
          <cell r="E14044" t="str">
            <v>Inland</v>
          </cell>
          <cell r="F14044" t="str">
            <v>Kern</v>
          </cell>
          <cell r="G14044" t="str">
            <v>Pyramid Hill-Vedder</v>
          </cell>
          <cell r="H14044" t="str">
            <v>Yes</v>
          </cell>
        </row>
        <row r="14045">
          <cell r="A14045" t="str">
            <v>0402982500</v>
          </cell>
          <cell r="B14045" t="str">
            <v>California Resources Production Corporation</v>
          </cell>
          <cell r="C14045" t="str">
            <v>Oil &amp; Gas</v>
          </cell>
          <cell r="D14045" t="str">
            <v>Mount Poso</v>
          </cell>
          <cell r="E14045" t="str">
            <v>Inland</v>
          </cell>
          <cell r="F14045" t="str">
            <v>Kern</v>
          </cell>
          <cell r="G14045" t="str">
            <v>Pyramid Hill-Vedder</v>
          </cell>
          <cell r="H14045" t="str">
            <v>Yes</v>
          </cell>
        </row>
        <row r="14046">
          <cell r="A14046" t="str">
            <v>0402982502</v>
          </cell>
          <cell r="B14046" t="str">
            <v>California Resources Production Corporation</v>
          </cell>
          <cell r="C14046" t="str">
            <v>Oil &amp; Gas</v>
          </cell>
          <cell r="D14046" t="str">
            <v>Mount Poso</v>
          </cell>
          <cell r="E14046" t="str">
            <v>Inland</v>
          </cell>
          <cell r="F14046" t="str">
            <v>Kern</v>
          </cell>
          <cell r="G14046" t="str">
            <v>Pyramid Hill-Vedder</v>
          </cell>
          <cell r="H14046" t="str">
            <v>Yes</v>
          </cell>
        </row>
        <row r="14047">
          <cell r="A14047" t="str">
            <v>0402982503</v>
          </cell>
          <cell r="B14047" t="str">
            <v>California Resources Production Corporation</v>
          </cell>
          <cell r="C14047" t="str">
            <v>Oil &amp; Gas</v>
          </cell>
          <cell r="D14047" t="str">
            <v>Mount Poso</v>
          </cell>
          <cell r="E14047" t="str">
            <v>Inland</v>
          </cell>
          <cell r="F14047" t="str">
            <v>Kern</v>
          </cell>
          <cell r="G14047" t="str">
            <v>Pyramid Hill-Vedder</v>
          </cell>
          <cell r="H14047" t="str">
            <v>Yes</v>
          </cell>
        </row>
        <row r="14048">
          <cell r="A14048" t="str">
            <v>0402982506</v>
          </cell>
          <cell r="B14048" t="str">
            <v>California Resources Production Corporation</v>
          </cell>
          <cell r="C14048" t="str">
            <v>Oil &amp; Gas</v>
          </cell>
          <cell r="D14048" t="str">
            <v>Mount Poso</v>
          </cell>
          <cell r="E14048" t="str">
            <v>Inland</v>
          </cell>
          <cell r="F14048" t="str">
            <v>Kern</v>
          </cell>
          <cell r="G14048" t="str">
            <v>Pyramid Hill-Vedder</v>
          </cell>
          <cell r="H14048" t="str">
            <v>Yes</v>
          </cell>
        </row>
        <row r="14049">
          <cell r="A14049" t="str">
            <v>0402982507</v>
          </cell>
          <cell r="B14049" t="str">
            <v>California Resources Production Corporation</v>
          </cell>
          <cell r="C14049" t="str">
            <v>Oil &amp; Gas</v>
          </cell>
          <cell r="D14049" t="str">
            <v>Mount Poso</v>
          </cell>
          <cell r="E14049" t="str">
            <v>Inland</v>
          </cell>
          <cell r="F14049" t="str">
            <v>Kern</v>
          </cell>
          <cell r="G14049" t="str">
            <v>Pyramid Hill-Vedder</v>
          </cell>
          <cell r="H14049" t="str">
            <v>Yes</v>
          </cell>
        </row>
        <row r="14050">
          <cell r="A14050" t="str">
            <v>0402982508</v>
          </cell>
          <cell r="B14050" t="str">
            <v>California Resources Production Corporation</v>
          </cell>
          <cell r="C14050" t="str">
            <v>Oil &amp; Gas</v>
          </cell>
          <cell r="D14050" t="str">
            <v>Mount Poso</v>
          </cell>
          <cell r="E14050" t="str">
            <v>Inland</v>
          </cell>
          <cell r="F14050" t="str">
            <v>Kern</v>
          </cell>
          <cell r="G14050" t="str">
            <v>Pyramid Hill-Vedder</v>
          </cell>
          <cell r="H14050" t="str">
            <v>Yes</v>
          </cell>
        </row>
        <row r="14051">
          <cell r="A14051" t="str">
            <v>0402982509</v>
          </cell>
          <cell r="B14051" t="str">
            <v>California Resources Production Corporation</v>
          </cell>
          <cell r="C14051" t="str">
            <v>Oil &amp; Gas</v>
          </cell>
          <cell r="D14051" t="str">
            <v>Mount Poso</v>
          </cell>
          <cell r="E14051" t="str">
            <v>Inland</v>
          </cell>
          <cell r="F14051" t="str">
            <v>Kern</v>
          </cell>
          <cell r="G14051" t="str">
            <v>Pyramid Hill-Vedder</v>
          </cell>
          <cell r="H14051" t="str">
            <v>Yes</v>
          </cell>
        </row>
        <row r="14052">
          <cell r="A14052" t="str">
            <v>0402982521</v>
          </cell>
          <cell r="B14052" t="str">
            <v>Aera Energy LLC</v>
          </cell>
          <cell r="C14052" t="str">
            <v>Oil &amp; Gas</v>
          </cell>
          <cell r="D14052" t="str">
            <v>Belridge, South</v>
          </cell>
          <cell r="E14052" t="str">
            <v>Inland</v>
          </cell>
          <cell r="F14052" t="str">
            <v>Kern</v>
          </cell>
          <cell r="G14052" t="str">
            <v>Tulare</v>
          </cell>
          <cell r="H14052" t="str">
            <v>No</v>
          </cell>
        </row>
        <row r="14053">
          <cell r="A14053" t="str">
            <v>0402982531</v>
          </cell>
          <cell r="B14053" t="str">
            <v>Sentinel Peak Resources California LLC</v>
          </cell>
          <cell r="C14053" t="str">
            <v>Oil &amp; Gas</v>
          </cell>
          <cell r="D14053" t="str">
            <v>Midway-Sunset</v>
          </cell>
          <cell r="E14053" t="str">
            <v>Inland</v>
          </cell>
          <cell r="F14053" t="str">
            <v>Kern</v>
          </cell>
          <cell r="G14053" t="str">
            <v>No Pool Breakdown</v>
          </cell>
          <cell r="H14053" t="str">
            <v>No</v>
          </cell>
        </row>
        <row r="14054">
          <cell r="A14054" t="str">
            <v>0402982532</v>
          </cell>
          <cell r="B14054" t="str">
            <v>Sentinel Peak Resources California LLC</v>
          </cell>
          <cell r="C14054" t="str">
            <v>Cyclic Steam</v>
          </cell>
          <cell r="D14054" t="str">
            <v>Midway-Sunset</v>
          </cell>
          <cell r="E14054" t="str">
            <v>Inland</v>
          </cell>
          <cell r="F14054" t="str">
            <v>Kern</v>
          </cell>
          <cell r="G14054" t="str">
            <v>No Pool Breakdown</v>
          </cell>
          <cell r="H14054" t="str">
            <v>No</v>
          </cell>
        </row>
        <row r="14055">
          <cell r="A14055" t="str">
            <v>0402982533</v>
          </cell>
          <cell r="B14055" t="str">
            <v>Sentinel Peak Resources California LLC</v>
          </cell>
          <cell r="C14055" t="str">
            <v>Cyclic Steam</v>
          </cell>
          <cell r="D14055" t="str">
            <v>Midway-Sunset</v>
          </cell>
          <cell r="E14055" t="str">
            <v>Inland</v>
          </cell>
          <cell r="F14055" t="str">
            <v>Kern</v>
          </cell>
          <cell r="G14055" t="str">
            <v>No Pool Breakdown, Monarch</v>
          </cell>
          <cell r="H14055" t="str">
            <v>No</v>
          </cell>
        </row>
        <row r="14056">
          <cell r="A14056" t="str">
            <v>0402982537</v>
          </cell>
          <cell r="B14056" t="str">
            <v>Berry Petroleum Company, LLC</v>
          </cell>
          <cell r="C14056" t="str">
            <v>Oil &amp; Gas</v>
          </cell>
          <cell r="D14056" t="str">
            <v>McDonald Anticline</v>
          </cell>
          <cell r="E14056" t="str">
            <v>Inland</v>
          </cell>
          <cell r="F14056" t="str">
            <v>Kern</v>
          </cell>
          <cell r="G14056" t="str">
            <v>Oceanic</v>
          </cell>
          <cell r="H14056" t="str">
            <v>Yes</v>
          </cell>
        </row>
        <row r="14057">
          <cell r="A14057" t="str">
            <v>0402982554</v>
          </cell>
          <cell r="B14057" t="str">
            <v>Valley Water Management Company</v>
          </cell>
          <cell r="C14057" t="str">
            <v>Water Disposal</v>
          </cell>
          <cell r="D14057" t="str">
            <v>Midway-Sunset</v>
          </cell>
          <cell r="E14057" t="str">
            <v>Inland</v>
          </cell>
          <cell r="F14057" t="str">
            <v>Kern</v>
          </cell>
          <cell r="G14057" t="str">
            <v>Tulare</v>
          </cell>
          <cell r="H14057" t="str">
            <v>Yes</v>
          </cell>
        </row>
        <row r="14058">
          <cell r="A14058" t="str">
            <v>0402982555</v>
          </cell>
          <cell r="B14058" t="str">
            <v>Valley Water Management Company</v>
          </cell>
          <cell r="C14058" t="str">
            <v>Water Disposal</v>
          </cell>
          <cell r="D14058" t="str">
            <v>Midway-Sunset</v>
          </cell>
          <cell r="E14058" t="str">
            <v>Inland</v>
          </cell>
          <cell r="F14058" t="str">
            <v>Kern</v>
          </cell>
          <cell r="G14058" t="str">
            <v>Tulare</v>
          </cell>
          <cell r="H14058" t="str">
            <v>No</v>
          </cell>
        </row>
        <row r="14059">
          <cell r="A14059" t="str">
            <v>0402982556</v>
          </cell>
          <cell r="B14059" t="str">
            <v>Valley Water Management Company</v>
          </cell>
          <cell r="C14059" t="str">
            <v>Water Disposal</v>
          </cell>
          <cell r="D14059" t="str">
            <v>Midway-Sunset</v>
          </cell>
          <cell r="E14059" t="str">
            <v>Inland</v>
          </cell>
          <cell r="F14059" t="str">
            <v>Kern</v>
          </cell>
          <cell r="G14059" t="str">
            <v>Tulare</v>
          </cell>
          <cell r="H14059" t="str">
            <v>Yes</v>
          </cell>
        </row>
        <row r="14060">
          <cell r="A14060" t="str">
            <v>0402982558</v>
          </cell>
          <cell r="B14060" t="str">
            <v>Valley Water Management Company</v>
          </cell>
          <cell r="C14060" t="str">
            <v>Water Disposal</v>
          </cell>
          <cell r="D14060" t="str">
            <v>Midway-Sunset</v>
          </cell>
          <cell r="E14060" t="str">
            <v>Inland</v>
          </cell>
          <cell r="F14060" t="str">
            <v>Kern</v>
          </cell>
          <cell r="G14060" t="str">
            <v>Tulare</v>
          </cell>
          <cell r="H14060" t="str">
            <v>Yes</v>
          </cell>
        </row>
        <row r="14061">
          <cell r="A14061" t="str">
            <v>0402982559</v>
          </cell>
          <cell r="B14061" t="str">
            <v>Valley Water Management Company</v>
          </cell>
          <cell r="C14061" t="str">
            <v>Water Disposal</v>
          </cell>
          <cell r="D14061" t="str">
            <v>Buena Vista</v>
          </cell>
          <cell r="E14061" t="str">
            <v>Inland</v>
          </cell>
          <cell r="F14061" t="str">
            <v>Kern</v>
          </cell>
          <cell r="G14061" t="str">
            <v>Tulare</v>
          </cell>
          <cell r="H14061" t="str">
            <v>Yes</v>
          </cell>
        </row>
        <row r="14062">
          <cell r="A14062" t="str">
            <v>0402982561</v>
          </cell>
          <cell r="B14062" t="str">
            <v>Valley Water Management Company</v>
          </cell>
          <cell r="C14062" t="str">
            <v>Water Disposal</v>
          </cell>
          <cell r="D14062" t="str">
            <v>Buena Vista</v>
          </cell>
          <cell r="E14062" t="str">
            <v>Inland</v>
          </cell>
          <cell r="F14062" t="str">
            <v>Kern</v>
          </cell>
          <cell r="G14062" t="str">
            <v>Tulare</v>
          </cell>
          <cell r="H14062" t="str">
            <v>Yes</v>
          </cell>
        </row>
        <row r="14063">
          <cell r="A14063" t="str">
            <v>0402982563</v>
          </cell>
          <cell r="B14063" t="str">
            <v>Valley Water Management Company</v>
          </cell>
          <cell r="C14063" t="str">
            <v>Water Disposal</v>
          </cell>
          <cell r="D14063" t="str">
            <v>Buena Vista</v>
          </cell>
          <cell r="E14063" t="str">
            <v>Inland</v>
          </cell>
          <cell r="F14063" t="str">
            <v>Kern</v>
          </cell>
          <cell r="G14063" t="str">
            <v>Tulare</v>
          </cell>
          <cell r="H14063" t="str">
            <v>No</v>
          </cell>
        </row>
        <row r="14064">
          <cell r="A14064" t="str">
            <v>0402982588</v>
          </cell>
          <cell r="B14064" t="str">
            <v>Chevron U.S.A. Inc.</v>
          </cell>
          <cell r="C14064" t="str">
            <v>Cyclic Steam</v>
          </cell>
          <cell r="D14064" t="str">
            <v>Kern River</v>
          </cell>
          <cell r="E14064" t="str">
            <v>Inland</v>
          </cell>
          <cell r="F14064" t="str">
            <v>Kern</v>
          </cell>
          <cell r="G14064" t="str">
            <v>Kern River</v>
          </cell>
          <cell r="H14064" t="str">
            <v>Yes</v>
          </cell>
        </row>
        <row r="14065">
          <cell r="A14065" t="str">
            <v>0402982592</v>
          </cell>
          <cell r="B14065" t="str">
            <v>Chevron U.S.A. Inc.</v>
          </cell>
          <cell r="C14065" t="str">
            <v>Cyclic Steam</v>
          </cell>
          <cell r="D14065" t="str">
            <v>Kern River</v>
          </cell>
          <cell r="E14065" t="str">
            <v>Inland</v>
          </cell>
          <cell r="F14065" t="str">
            <v>Kern</v>
          </cell>
          <cell r="G14065" t="str">
            <v>Kern River</v>
          </cell>
          <cell r="H14065" t="str">
            <v>No</v>
          </cell>
        </row>
        <row r="14066">
          <cell r="A14066" t="str">
            <v>0402982595</v>
          </cell>
          <cell r="B14066" t="str">
            <v>Chevron U.S.A. Inc.</v>
          </cell>
          <cell r="C14066" t="str">
            <v>Cyclic Steam</v>
          </cell>
          <cell r="D14066" t="str">
            <v>Kern River</v>
          </cell>
          <cell r="E14066" t="str">
            <v>Inland</v>
          </cell>
          <cell r="F14066" t="str">
            <v>Kern</v>
          </cell>
          <cell r="G14066" t="str">
            <v>Kern River</v>
          </cell>
          <cell r="H14066" t="str">
            <v>No</v>
          </cell>
        </row>
        <row r="14067">
          <cell r="A14067" t="str">
            <v>0402982598</v>
          </cell>
          <cell r="B14067" t="str">
            <v>Chevron U.S.A. Inc.</v>
          </cell>
          <cell r="C14067" t="str">
            <v>Cyclic Steam</v>
          </cell>
          <cell r="D14067" t="str">
            <v>Kern River</v>
          </cell>
          <cell r="E14067" t="str">
            <v>Inland</v>
          </cell>
          <cell r="F14067" t="str">
            <v>Kern</v>
          </cell>
          <cell r="G14067" t="str">
            <v>Kern River</v>
          </cell>
          <cell r="H14067" t="str">
            <v>No</v>
          </cell>
        </row>
        <row r="14068">
          <cell r="A14068" t="str">
            <v>0402982622</v>
          </cell>
          <cell r="B14068" t="str">
            <v>Aera Energy LLC</v>
          </cell>
          <cell r="C14068" t="str">
            <v>Oil &amp; Gas</v>
          </cell>
          <cell r="D14068" t="str">
            <v>Lost Hills</v>
          </cell>
          <cell r="E14068" t="str">
            <v>Inland</v>
          </cell>
          <cell r="F14068" t="str">
            <v>Kern</v>
          </cell>
          <cell r="G14068" t="str">
            <v>Tulare-Etchegoin</v>
          </cell>
          <cell r="H14068" t="str">
            <v>No</v>
          </cell>
        </row>
        <row r="14069">
          <cell r="A14069" t="str">
            <v>0402982627</v>
          </cell>
          <cell r="B14069" t="str">
            <v>Aera Energy LLC</v>
          </cell>
          <cell r="C14069" t="str">
            <v>Oil &amp; Gas</v>
          </cell>
          <cell r="D14069" t="str">
            <v>Lost Hills</v>
          </cell>
          <cell r="E14069" t="str">
            <v>Inland</v>
          </cell>
          <cell r="F14069" t="str">
            <v>Kern</v>
          </cell>
          <cell r="G14069" t="str">
            <v>Tulare-Etchegoin</v>
          </cell>
          <cell r="H14069" t="str">
            <v>Yes</v>
          </cell>
        </row>
        <row r="14070">
          <cell r="A14070" t="str">
            <v>0402982628</v>
          </cell>
          <cell r="B14070" t="str">
            <v>Aera Energy LLC</v>
          </cell>
          <cell r="C14070" t="str">
            <v>Oil &amp; Gas</v>
          </cell>
          <cell r="D14070" t="str">
            <v>Lost Hills</v>
          </cell>
          <cell r="E14070" t="str">
            <v>Inland</v>
          </cell>
          <cell r="F14070" t="str">
            <v>Kern</v>
          </cell>
          <cell r="G14070" t="str">
            <v>Tulare-Etchegoin</v>
          </cell>
          <cell r="H14070" t="str">
            <v>Yes</v>
          </cell>
        </row>
        <row r="14071">
          <cell r="A14071" t="str">
            <v>0402982630</v>
          </cell>
          <cell r="B14071" t="str">
            <v>Chevron U.S.A. Inc.</v>
          </cell>
          <cell r="C14071" t="str">
            <v>Cyclic Steam</v>
          </cell>
          <cell r="D14071" t="str">
            <v>Midway-Sunset</v>
          </cell>
          <cell r="E14071" t="str">
            <v>Inland</v>
          </cell>
          <cell r="F14071" t="str">
            <v>Kern</v>
          </cell>
          <cell r="G14071" t="str">
            <v>No Pool Breakdown</v>
          </cell>
          <cell r="H14071" t="str">
            <v>No</v>
          </cell>
        </row>
        <row r="14072">
          <cell r="A14072" t="str">
            <v>0402982632</v>
          </cell>
          <cell r="B14072" t="str">
            <v>Chevron U.S.A. Inc.</v>
          </cell>
          <cell r="C14072" t="str">
            <v>Cyclic Steam</v>
          </cell>
          <cell r="D14072" t="str">
            <v>Midway-Sunset</v>
          </cell>
          <cell r="E14072" t="str">
            <v>Inland</v>
          </cell>
          <cell r="F14072" t="str">
            <v>Kern</v>
          </cell>
          <cell r="G14072" t="str">
            <v>No Pool Breakdown</v>
          </cell>
          <cell r="H14072" t="str">
            <v>Yes</v>
          </cell>
        </row>
        <row r="14073">
          <cell r="A14073" t="str">
            <v>0402982633</v>
          </cell>
          <cell r="B14073" t="str">
            <v>Chevron U.S.A. Inc.</v>
          </cell>
          <cell r="C14073" t="str">
            <v>Cyclic Steam</v>
          </cell>
          <cell r="D14073" t="str">
            <v>Midway-Sunset</v>
          </cell>
          <cell r="E14073" t="str">
            <v>Inland</v>
          </cell>
          <cell r="F14073" t="str">
            <v>Kern</v>
          </cell>
          <cell r="G14073" t="str">
            <v>No Pool Breakdown</v>
          </cell>
          <cell r="H14073" t="str">
            <v>No</v>
          </cell>
        </row>
        <row r="14074">
          <cell r="A14074" t="str">
            <v>0402982634</v>
          </cell>
          <cell r="B14074" t="str">
            <v>Chevron U.S.A. Inc.</v>
          </cell>
          <cell r="C14074" t="str">
            <v>Cyclic Steam</v>
          </cell>
          <cell r="D14074" t="str">
            <v>Midway-Sunset</v>
          </cell>
          <cell r="E14074" t="str">
            <v>Inland</v>
          </cell>
          <cell r="F14074" t="str">
            <v>Kern</v>
          </cell>
          <cell r="G14074" t="str">
            <v>No Pool Breakdown</v>
          </cell>
          <cell r="H14074" t="str">
            <v>No</v>
          </cell>
        </row>
        <row r="14075">
          <cell r="A14075" t="str">
            <v>0402982653</v>
          </cell>
          <cell r="B14075" t="str">
            <v>Berry Petroleum Company, LLC</v>
          </cell>
          <cell r="C14075" t="str">
            <v>Oil &amp; Gas</v>
          </cell>
          <cell r="D14075" t="str">
            <v>Midway-Sunset</v>
          </cell>
          <cell r="E14075" t="str">
            <v>Inland</v>
          </cell>
          <cell r="F14075" t="str">
            <v>Kern</v>
          </cell>
          <cell r="G14075" t="str">
            <v>No Pool Breakdown</v>
          </cell>
          <cell r="H14075" t="str">
            <v>Yes</v>
          </cell>
        </row>
        <row r="14076">
          <cell r="A14076" t="str">
            <v>0402982655</v>
          </cell>
          <cell r="B14076" t="str">
            <v>Berry Petroleum Company, LLC</v>
          </cell>
          <cell r="C14076" t="str">
            <v>Oil &amp; Gas</v>
          </cell>
          <cell r="D14076" t="str">
            <v>Midway-Sunset</v>
          </cell>
          <cell r="E14076" t="str">
            <v>Inland</v>
          </cell>
          <cell r="F14076" t="str">
            <v>Kern</v>
          </cell>
          <cell r="G14076" t="str">
            <v>No Pool Breakdown</v>
          </cell>
          <cell r="H14076" t="str">
            <v>Yes</v>
          </cell>
        </row>
        <row r="14077">
          <cell r="A14077" t="str">
            <v>0402982668</v>
          </cell>
          <cell r="B14077" t="str">
            <v>Chevron U.S.A. Inc.</v>
          </cell>
          <cell r="C14077" t="str">
            <v>Oil &amp; Gas</v>
          </cell>
          <cell r="D14077" t="str">
            <v>Lost Hills</v>
          </cell>
          <cell r="E14077" t="str">
            <v>Inland</v>
          </cell>
          <cell r="F14077" t="str">
            <v>Kern</v>
          </cell>
          <cell r="G14077" t="str">
            <v>Tulare-Etchegoin</v>
          </cell>
          <cell r="H14077" t="str">
            <v>No</v>
          </cell>
        </row>
        <row r="14078">
          <cell r="A14078" t="str">
            <v>0402982669</v>
          </cell>
          <cell r="B14078" t="str">
            <v>Chevron U.S.A. Inc.</v>
          </cell>
          <cell r="C14078" t="str">
            <v>Oil &amp; Gas</v>
          </cell>
          <cell r="D14078" t="str">
            <v>Lost Hills</v>
          </cell>
          <cell r="E14078" t="str">
            <v>Inland</v>
          </cell>
          <cell r="F14078" t="str">
            <v>Kern</v>
          </cell>
          <cell r="G14078" t="str">
            <v>Tulare-Etchegoin</v>
          </cell>
          <cell r="H14078" t="str">
            <v>No</v>
          </cell>
        </row>
        <row r="14079">
          <cell r="A14079" t="str">
            <v>0402982689</v>
          </cell>
          <cell r="B14079" t="str">
            <v>Berry Petroleum Company, LLC</v>
          </cell>
          <cell r="C14079" t="str">
            <v>Water Disposal</v>
          </cell>
          <cell r="D14079" t="str">
            <v>Midway-Sunset</v>
          </cell>
          <cell r="E14079" t="str">
            <v>Inland</v>
          </cell>
          <cell r="F14079" t="str">
            <v>Kern</v>
          </cell>
          <cell r="G14079" t="str">
            <v>Potter, No Pool Breakdown</v>
          </cell>
          <cell r="H14079" t="str">
            <v>No</v>
          </cell>
        </row>
        <row r="14080">
          <cell r="A14080" t="str">
            <v>0402982691</v>
          </cell>
          <cell r="B14080" t="str">
            <v>Berry Petroleum Company, LLC</v>
          </cell>
          <cell r="C14080" t="str">
            <v>Water Disposal</v>
          </cell>
          <cell r="D14080" t="str">
            <v>Midway-Sunset</v>
          </cell>
          <cell r="E14080" t="str">
            <v>Inland</v>
          </cell>
          <cell r="F14080" t="str">
            <v>Kern</v>
          </cell>
          <cell r="G14080" t="str">
            <v>Potter, No Pool Breakdown</v>
          </cell>
          <cell r="H14080" t="str">
            <v>No</v>
          </cell>
        </row>
        <row r="14081">
          <cell r="A14081" t="str">
            <v>0402982701</v>
          </cell>
          <cell r="B14081" t="str">
            <v>Aera Energy LLC</v>
          </cell>
          <cell r="C14081" t="str">
            <v>Oil &amp; Gas</v>
          </cell>
          <cell r="D14081" t="str">
            <v>Midway-Sunset</v>
          </cell>
          <cell r="E14081" t="str">
            <v>Inland</v>
          </cell>
          <cell r="F14081" t="str">
            <v>Kern</v>
          </cell>
          <cell r="G14081" t="str">
            <v>No Pool Breakdown</v>
          </cell>
          <cell r="H14081" t="str">
            <v>Yes</v>
          </cell>
        </row>
        <row r="14082">
          <cell r="A14082" t="str">
            <v>0402982706</v>
          </cell>
          <cell r="B14082" t="str">
            <v>Berry Petroleum Company, LLC</v>
          </cell>
          <cell r="C14082" t="str">
            <v>Cyclic Steam</v>
          </cell>
          <cell r="D14082" t="str">
            <v>Midway-Sunset</v>
          </cell>
          <cell r="E14082" t="str">
            <v>Inland</v>
          </cell>
          <cell r="F14082" t="str">
            <v>Kern</v>
          </cell>
          <cell r="G14082" t="str">
            <v>Potter, No Pool Breakdown</v>
          </cell>
          <cell r="H14082" t="str">
            <v>Yes</v>
          </cell>
        </row>
        <row r="14083">
          <cell r="A14083" t="str">
            <v>0402982707</v>
          </cell>
          <cell r="B14083" t="str">
            <v>Berry Petroleum Company, LLC</v>
          </cell>
          <cell r="C14083" t="str">
            <v>Cyclic Steam</v>
          </cell>
          <cell r="D14083" t="str">
            <v>Midway-Sunset</v>
          </cell>
          <cell r="E14083" t="str">
            <v>Inland</v>
          </cell>
          <cell r="F14083" t="str">
            <v>Kern</v>
          </cell>
          <cell r="G14083" t="str">
            <v>Potter, No Pool Breakdown</v>
          </cell>
          <cell r="H14083" t="str">
            <v>No</v>
          </cell>
        </row>
        <row r="14084">
          <cell r="A14084" t="str">
            <v>0402982708</v>
          </cell>
          <cell r="B14084" t="str">
            <v>Berry Petroleum Company, LLC</v>
          </cell>
          <cell r="C14084" t="str">
            <v>Cyclic Steam</v>
          </cell>
          <cell r="D14084" t="str">
            <v>Midway-Sunset</v>
          </cell>
          <cell r="E14084" t="str">
            <v>Inland</v>
          </cell>
          <cell r="F14084" t="str">
            <v>Kern</v>
          </cell>
          <cell r="G14084" t="str">
            <v>No Pool Breakdown</v>
          </cell>
          <cell r="H14084" t="str">
            <v>No</v>
          </cell>
        </row>
        <row r="14085">
          <cell r="A14085" t="str">
            <v>0402982719</v>
          </cell>
          <cell r="B14085" t="str">
            <v>Aera Energy LLC</v>
          </cell>
          <cell r="C14085" t="str">
            <v>Oil &amp; Gas</v>
          </cell>
          <cell r="D14085" t="str">
            <v>Lost Hills</v>
          </cell>
          <cell r="E14085" t="str">
            <v>Inland</v>
          </cell>
          <cell r="F14085" t="str">
            <v>Kern</v>
          </cell>
          <cell r="G14085" t="str">
            <v>Cahn</v>
          </cell>
          <cell r="H14085" t="str">
            <v>No</v>
          </cell>
        </row>
        <row r="14086">
          <cell r="A14086" t="str">
            <v>0402982728</v>
          </cell>
          <cell r="B14086" t="str">
            <v>Chevron U.S.A. Inc.</v>
          </cell>
          <cell r="C14086" t="str">
            <v>Cyclic Steam</v>
          </cell>
          <cell r="D14086" t="str">
            <v>Kern River</v>
          </cell>
          <cell r="E14086" t="str">
            <v>Inland</v>
          </cell>
          <cell r="F14086" t="str">
            <v>Kern</v>
          </cell>
          <cell r="G14086" t="str">
            <v>Kern River</v>
          </cell>
          <cell r="H14086" t="str">
            <v>No</v>
          </cell>
        </row>
        <row r="14087">
          <cell r="A14087" t="str">
            <v>0402982729</v>
          </cell>
          <cell r="B14087" t="str">
            <v>Chevron U.S.A. Inc.</v>
          </cell>
          <cell r="C14087" t="str">
            <v>Cyclic Steam</v>
          </cell>
          <cell r="D14087" t="str">
            <v>Kern River</v>
          </cell>
          <cell r="E14087" t="str">
            <v>Inland</v>
          </cell>
          <cell r="F14087" t="str">
            <v>Kern</v>
          </cell>
          <cell r="G14087" t="str">
            <v>Kern River</v>
          </cell>
          <cell r="H14087" t="str">
            <v>No</v>
          </cell>
        </row>
        <row r="14088">
          <cell r="A14088" t="str">
            <v>0402982730</v>
          </cell>
          <cell r="B14088" t="str">
            <v>California Resources Production Corporation</v>
          </cell>
          <cell r="C14088" t="str">
            <v>Oil &amp; Gas</v>
          </cell>
          <cell r="D14088" t="str">
            <v>San Emidio Nose</v>
          </cell>
          <cell r="E14088" t="str">
            <v>Inland</v>
          </cell>
          <cell r="F14088" t="str">
            <v>Kern</v>
          </cell>
          <cell r="G14088" t="str">
            <v>Stevens</v>
          </cell>
          <cell r="H14088" t="str">
            <v>Yes</v>
          </cell>
        </row>
        <row r="14089">
          <cell r="A14089" t="str">
            <v>0402982746</v>
          </cell>
          <cell r="B14089" t="str">
            <v>Aera Energy LLC</v>
          </cell>
          <cell r="C14089" t="str">
            <v>Oil &amp; Gas</v>
          </cell>
          <cell r="D14089" t="str">
            <v>Cymric</v>
          </cell>
          <cell r="E14089" t="str">
            <v>Inland</v>
          </cell>
          <cell r="F14089" t="str">
            <v>Kern</v>
          </cell>
          <cell r="G14089" t="str">
            <v>Tulare</v>
          </cell>
          <cell r="H14089" t="str">
            <v>Yes</v>
          </cell>
        </row>
        <row r="14090">
          <cell r="A14090" t="str">
            <v>0402982747</v>
          </cell>
          <cell r="B14090" t="str">
            <v>Aera Energy LLC</v>
          </cell>
          <cell r="C14090" t="str">
            <v>Oil &amp; Gas</v>
          </cell>
          <cell r="D14090" t="str">
            <v>Cymric</v>
          </cell>
          <cell r="E14090" t="str">
            <v>Inland</v>
          </cell>
          <cell r="F14090" t="str">
            <v>Kern</v>
          </cell>
          <cell r="G14090" t="str">
            <v>Tulare</v>
          </cell>
          <cell r="H14090" t="str">
            <v>Yes</v>
          </cell>
        </row>
        <row r="14091">
          <cell r="A14091" t="str">
            <v>0402982749</v>
          </cell>
          <cell r="B14091" t="str">
            <v>Aera Energy LLC</v>
          </cell>
          <cell r="C14091" t="str">
            <v>Oil &amp; Gas</v>
          </cell>
          <cell r="D14091" t="str">
            <v>Belridge, South</v>
          </cell>
          <cell r="E14091" t="str">
            <v>Inland</v>
          </cell>
          <cell r="F14091" t="str">
            <v>Kern</v>
          </cell>
          <cell r="G14091" t="str">
            <v>Diatomite</v>
          </cell>
          <cell r="H14091" t="str">
            <v>Yes</v>
          </cell>
        </row>
        <row r="14092">
          <cell r="A14092" t="str">
            <v>0402982758</v>
          </cell>
          <cell r="B14092" t="str">
            <v>Aera Energy LLC</v>
          </cell>
          <cell r="C14092" t="str">
            <v>Oil &amp; Gas</v>
          </cell>
          <cell r="D14092" t="str">
            <v>Belridge, South</v>
          </cell>
          <cell r="E14092" t="str">
            <v>Inland</v>
          </cell>
          <cell r="F14092" t="str">
            <v>Kern</v>
          </cell>
          <cell r="G14092" t="str">
            <v>Diatomite</v>
          </cell>
          <cell r="H14092" t="str">
            <v>Yes</v>
          </cell>
        </row>
        <row r="14093">
          <cell r="A14093" t="str">
            <v>0402982760</v>
          </cell>
          <cell r="B14093" t="str">
            <v>Aera Energy LLC</v>
          </cell>
          <cell r="C14093" t="str">
            <v>Oil &amp; Gas</v>
          </cell>
          <cell r="D14093" t="str">
            <v>Belridge, South</v>
          </cell>
          <cell r="E14093" t="str">
            <v>Inland</v>
          </cell>
          <cell r="F14093" t="str">
            <v>Kern</v>
          </cell>
          <cell r="G14093" t="str">
            <v>Diatomite</v>
          </cell>
          <cell r="H14093" t="str">
            <v>No</v>
          </cell>
        </row>
        <row r="14094">
          <cell r="A14094" t="str">
            <v>0402982761</v>
          </cell>
          <cell r="B14094" t="str">
            <v>Aera Energy LLC</v>
          </cell>
          <cell r="C14094" t="str">
            <v>Oil &amp; Gas</v>
          </cell>
          <cell r="D14094" t="str">
            <v>Belridge, South</v>
          </cell>
          <cell r="E14094" t="str">
            <v>Inland</v>
          </cell>
          <cell r="F14094" t="str">
            <v>Kern</v>
          </cell>
          <cell r="G14094" t="str">
            <v>Diatomite</v>
          </cell>
          <cell r="H14094" t="str">
            <v>Yes</v>
          </cell>
        </row>
        <row r="14095">
          <cell r="A14095" t="str">
            <v>0402982766</v>
          </cell>
          <cell r="B14095" t="str">
            <v>Aera Energy LLC</v>
          </cell>
          <cell r="C14095" t="str">
            <v>Oil &amp; Gas</v>
          </cell>
          <cell r="D14095" t="str">
            <v>Belridge, South</v>
          </cell>
          <cell r="E14095" t="str">
            <v>Inland</v>
          </cell>
          <cell r="F14095" t="str">
            <v>Kern</v>
          </cell>
          <cell r="G14095" t="str">
            <v>Tulare</v>
          </cell>
          <cell r="H14095" t="str">
            <v>No</v>
          </cell>
        </row>
        <row r="14096">
          <cell r="A14096" t="str">
            <v>0402982767</v>
          </cell>
          <cell r="B14096" t="str">
            <v>Aera Energy LLC</v>
          </cell>
          <cell r="C14096" t="str">
            <v>Oil &amp; Gas</v>
          </cell>
          <cell r="D14096" t="str">
            <v>Belridge, South</v>
          </cell>
          <cell r="E14096" t="str">
            <v>Inland</v>
          </cell>
          <cell r="F14096" t="str">
            <v>Kern</v>
          </cell>
          <cell r="G14096" t="str">
            <v>Tulare</v>
          </cell>
          <cell r="H14096" t="str">
            <v>No</v>
          </cell>
        </row>
        <row r="14097">
          <cell r="A14097" t="str">
            <v>0402982769</v>
          </cell>
          <cell r="B14097" t="str">
            <v>California Resources Elk Hills, LLC</v>
          </cell>
          <cell r="C14097" t="str">
            <v>Oil &amp; Gas</v>
          </cell>
          <cell r="D14097" t="str">
            <v>Elk Hills</v>
          </cell>
          <cell r="E14097" t="str">
            <v>Inland</v>
          </cell>
          <cell r="F14097" t="str">
            <v>Kern</v>
          </cell>
          <cell r="G14097" t="str">
            <v>Stevens (29R)</v>
          </cell>
          <cell r="H14097" t="str">
            <v>No</v>
          </cell>
        </row>
        <row r="14098">
          <cell r="A14098" t="str">
            <v>0402982770</v>
          </cell>
          <cell r="B14098" t="str">
            <v>California Resources Elk Hills, LLC</v>
          </cell>
          <cell r="C14098" t="str">
            <v>Oil &amp; Gas</v>
          </cell>
          <cell r="D14098" t="str">
            <v>Elk Hills</v>
          </cell>
          <cell r="E14098" t="str">
            <v>Inland</v>
          </cell>
          <cell r="F14098" t="str">
            <v>Kern</v>
          </cell>
          <cell r="G14098" t="str">
            <v>Upper (Undifferentiated), Stevens (29R)</v>
          </cell>
          <cell r="H14098" t="str">
            <v>Yes</v>
          </cell>
        </row>
        <row r="14099">
          <cell r="A14099" t="str">
            <v>0402982773</v>
          </cell>
          <cell r="B14099" t="str">
            <v>Chevron U.S.A. Inc.</v>
          </cell>
          <cell r="C14099" t="str">
            <v>Cyclic Steam</v>
          </cell>
          <cell r="D14099" t="str">
            <v>Midway-Sunset</v>
          </cell>
          <cell r="E14099" t="str">
            <v>Inland</v>
          </cell>
          <cell r="F14099" t="str">
            <v>Kern</v>
          </cell>
          <cell r="G14099" t="str">
            <v>Potter, No Pool Breakdown</v>
          </cell>
          <cell r="H14099" t="str">
            <v>No</v>
          </cell>
        </row>
        <row r="14100">
          <cell r="A14100" t="str">
            <v>0402982774</v>
          </cell>
          <cell r="B14100" t="str">
            <v>Chevron U.S.A. Inc.</v>
          </cell>
          <cell r="C14100" t="str">
            <v>Cyclic Steam</v>
          </cell>
          <cell r="D14100" t="str">
            <v>Midway-Sunset</v>
          </cell>
          <cell r="E14100" t="str">
            <v>Inland</v>
          </cell>
          <cell r="F14100" t="str">
            <v>Kern</v>
          </cell>
          <cell r="G14100" t="str">
            <v>Potter, No Pool Breakdown</v>
          </cell>
          <cell r="H14100" t="str">
            <v>No</v>
          </cell>
        </row>
        <row r="14101">
          <cell r="A14101" t="str">
            <v>0402982775</v>
          </cell>
          <cell r="B14101" t="str">
            <v>Chevron U.S.A. Inc.</v>
          </cell>
          <cell r="C14101" t="str">
            <v>Steamflood</v>
          </cell>
          <cell r="D14101" t="str">
            <v>Midway-Sunset</v>
          </cell>
          <cell r="E14101" t="str">
            <v>Inland</v>
          </cell>
          <cell r="F14101" t="str">
            <v>Kern</v>
          </cell>
          <cell r="G14101" t="str">
            <v>Potter, No Pool Breakdown</v>
          </cell>
          <cell r="H14101" t="str">
            <v>No</v>
          </cell>
        </row>
        <row r="14102">
          <cell r="A14102" t="str">
            <v>0402982776</v>
          </cell>
          <cell r="B14102" t="str">
            <v>Aera Energy LLC</v>
          </cell>
          <cell r="C14102" t="str">
            <v>Waterflood</v>
          </cell>
          <cell r="D14102" t="str">
            <v>Belridge, South</v>
          </cell>
          <cell r="E14102" t="str">
            <v>Inland</v>
          </cell>
          <cell r="F14102" t="str">
            <v>Kern</v>
          </cell>
          <cell r="G14102" t="str">
            <v>Diatomite</v>
          </cell>
          <cell r="H14102" t="str">
            <v>Yes</v>
          </cell>
        </row>
        <row r="14103">
          <cell r="A14103" t="str">
            <v>0402982777</v>
          </cell>
          <cell r="B14103" t="str">
            <v>Aera Energy LLC</v>
          </cell>
          <cell r="C14103" t="str">
            <v>Oil &amp; Gas</v>
          </cell>
          <cell r="D14103" t="str">
            <v>Belridge, South</v>
          </cell>
          <cell r="E14103" t="str">
            <v>Inland</v>
          </cell>
          <cell r="F14103" t="str">
            <v>Kern</v>
          </cell>
          <cell r="G14103" t="str">
            <v>Diatomite</v>
          </cell>
          <cell r="H14103" t="str">
            <v>Yes</v>
          </cell>
        </row>
        <row r="14104">
          <cell r="A14104" t="str">
            <v>0402982778</v>
          </cell>
          <cell r="B14104" t="str">
            <v>Chevron U.S.A. Inc.</v>
          </cell>
          <cell r="C14104" t="str">
            <v>Oil &amp; Gas</v>
          </cell>
          <cell r="D14104" t="str">
            <v>Lost Hills</v>
          </cell>
          <cell r="E14104" t="str">
            <v>Inland</v>
          </cell>
          <cell r="F14104" t="str">
            <v>Kern</v>
          </cell>
          <cell r="G14104" t="str">
            <v>Etchegoin-Cahn</v>
          </cell>
          <cell r="H14104" t="str">
            <v>Yes</v>
          </cell>
        </row>
        <row r="14105">
          <cell r="A14105" t="str">
            <v>0402982779</v>
          </cell>
          <cell r="B14105" t="str">
            <v>Chevron U.S.A. Inc.</v>
          </cell>
          <cell r="C14105" t="str">
            <v>Oil &amp; Gas</v>
          </cell>
          <cell r="D14105" t="str">
            <v>Lost Hills</v>
          </cell>
          <cell r="E14105" t="str">
            <v>Inland</v>
          </cell>
          <cell r="F14105" t="str">
            <v>Kern</v>
          </cell>
          <cell r="G14105" t="str">
            <v>Etchegoin-Cahn</v>
          </cell>
          <cell r="H14105" t="str">
            <v>No</v>
          </cell>
        </row>
        <row r="14106">
          <cell r="A14106" t="str">
            <v>0402982783</v>
          </cell>
          <cell r="B14106" t="str">
            <v>Chevron U.S.A. Inc.</v>
          </cell>
          <cell r="C14106" t="str">
            <v>Oil &amp; Gas</v>
          </cell>
          <cell r="D14106" t="str">
            <v>McKittrick</v>
          </cell>
          <cell r="E14106" t="str">
            <v>Inland</v>
          </cell>
          <cell r="F14106" t="str">
            <v>Kern</v>
          </cell>
          <cell r="G14106" t="str">
            <v>Upper</v>
          </cell>
          <cell r="H14106" t="str">
            <v>Yes</v>
          </cell>
        </row>
        <row r="14107">
          <cell r="A14107" t="str">
            <v>0402982784</v>
          </cell>
          <cell r="B14107" t="str">
            <v>Aera Energy LLC</v>
          </cell>
          <cell r="C14107" t="str">
            <v>Oil &amp; Gas</v>
          </cell>
          <cell r="D14107" t="str">
            <v>Midway-Sunset</v>
          </cell>
          <cell r="E14107" t="str">
            <v>Inland</v>
          </cell>
          <cell r="F14107" t="str">
            <v>Kern</v>
          </cell>
          <cell r="G14107" t="str">
            <v>No Pool Breakdown</v>
          </cell>
          <cell r="H14107" t="str">
            <v>No</v>
          </cell>
        </row>
        <row r="14108">
          <cell r="A14108" t="str">
            <v>0402982786</v>
          </cell>
          <cell r="B14108" t="str">
            <v>Aera Energy LLC</v>
          </cell>
          <cell r="C14108" t="str">
            <v>Oil &amp; Gas</v>
          </cell>
          <cell r="D14108" t="str">
            <v>Midway-Sunset</v>
          </cell>
          <cell r="E14108" t="str">
            <v>Inland</v>
          </cell>
          <cell r="F14108" t="str">
            <v>Kern</v>
          </cell>
          <cell r="G14108" t="str">
            <v>No Pool Breakdown</v>
          </cell>
          <cell r="H14108" t="str">
            <v>No</v>
          </cell>
        </row>
        <row r="14109">
          <cell r="A14109" t="str">
            <v>0402982788</v>
          </cell>
          <cell r="B14109" t="str">
            <v>Chevron U.S.A. Inc.</v>
          </cell>
          <cell r="C14109" t="str">
            <v>Oil &amp; Gas</v>
          </cell>
          <cell r="D14109" t="str">
            <v>Lost Hills</v>
          </cell>
          <cell r="E14109" t="str">
            <v>Inland</v>
          </cell>
          <cell r="F14109" t="str">
            <v>Kern</v>
          </cell>
          <cell r="G14109" t="str">
            <v>Etchegoin-Cahn</v>
          </cell>
          <cell r="H14109" t="str">
            <v>No</v>
          </cell>
        </row>
        <row r="14110">
          <cell r="A14110" t="str">
            <v>0402982837</v>
          </cell>
          <cell r="B14110" t="str">
            <v>Aera Energy LLC</v>
          </cell>
          <cell r="C14110" t="str">
            <v>Oil &amp; Gas</v>
          </cell>
          <cell r="D14110" t="str">
            <v>Belridge, South</v>
          </cell>
          <cell r="E14110" t="str">
            <v>Inland</v>
          </cell>
          <cell r="F14110" t="str">
            <v>Kern</v>
          </cell>
          <cell r="G14110" t="str">
            <v>Diatomite</v>
          </cell>
          <cell r="H14110" t="str">
            <v>Yes</v>
          </cell>
        </row>
        <row r="14111">
          <cell r="A14111" t="str">
            <v>0402982838</v>
          </cell>
          <cell r="B14111" t="str">
            <v>Aera Energy LLC</v>
          </cell>
          <cell r="C14111" t="str">
            <v>Oil &amp; Gas</v>
          </cell>
          <cell r="D14111" t="str">
            <v>Belridge, South</v>
          </cell>
          <cell r="E14111" t="str">
            <v>Inland</v>
          </cell>
          <cell r="F14111" t="str">
            <v>Kern</v>
          </cell>
          <cell r="G14111" t="str">
            <v>Diatomite</v>
          </cell>
          <cell r="H14111" t="str">
            <v>Yes</v>
          </cell>
        </row>
        <row r="14112">
          <cell r="A14112" t="str">
            <v>0402982839</v>
          </cell>
          <cell r="B14112" t="str">
            <v>Aera Energy LLC</v>
          </cell>
          <cell r="C14112" t="str">
            <v>Oil &amp; Gas</v>
          </cell>
          <cell r="D14112" t="str">
            <v>Belridge, South</v>
          </cell>
          <cell r="E14112" t="str">
            <v>Inland</v>
          </cell>
          <cell r="F14112" t="str">
            <v>Kern</v>
          </cell>
          <cell r="G14112" t="str">
            <v>Diatomite</v>
          </cell>
          <cell r="H14112" t="str">
            <v>Yes</v>
          </cell>
        </row>
        <row r="14113">
          <cell r="A14113" t="str">
            <v>0402982840</v>
          </cell>
          <cell r="B14113" t="str">
            <v>Aera Energy LLC</v>
          </cell>
          <cell r="C14113" t="str">
            <v>Oil &amp; Gas</v>
          </cell>
          <cell r="D14113" t="str">
            <v>Belridge, South</v>
          </cell>
          <cell r="E14113" t="str">
            <v>Inland</v>
          </cell>
          <cell r="F14113" t="str">
            <v>Kern</v>
          </cell>
          <cell r="G14113" t="str">
            <v>Diatomite</v>
          </cell>
          <cell r="H14113" t="str">
            <v>Yes</v>
          </cell>
        </row>
        <row r="14114">
          <cell r="A14114" t="str">
            <v>0402982841</v>
          </cell>
          <cell r="B14114" t="str">
            <v>Aera Energy LLC</v>
          </cell>
          <cell r="C14114" t="str">
            <v>Oil &amp; Gas</v>
          </cell>
          <cell r="D14114" t="str">
            <v>Belridge, South</v>
          </cell>
          <cell r="E14114" t="str">
            <v>Inland</v>
          </cell>
          <cell r="F14114" t="str">
            <v>Kern</v>
          </cell>
          <cell r="G14114" t="str">
            <v>Diatomite</v>
          </cell>
          <cell r="H14114" t="str">
            <v>Yes</v>
          </cell>
        </row>
        <row r="14115">
          <cell r="A14115" t="str">
            <v>0402982843</v>
          </cell>
          <cell r="B14115" t="str">
            <v>Aera Energy LLC</v>
          </cell>
          <cell r="C14115" t="str">
            <v>Waterflood</v>
          </cell>
          <cell r="D14115" t="str">
            <v>Belridge, South</v>
          </cell>
          <cell r="E14115" t="str">
            <v>Inland</v>
          </cell>
          <cell r="F14115" t="str">
            <v>Kern</v>
          </cell>
          <cell r="G14115" t="str">
            <v>Diatomite</v>
          </cell>
          <cell r="H14115" t="str">
            <v>Yes</v>
          </cell>
        </row>
        <row r="14116">
          <cell r="A14116" t="str">
            <v>0402982844</v>
          </cell>
          <cell r="B14116" t="str">
            <v>Aera Energy LLC</v>
          </cell>
          <cell r="C14116" t="str">
            <v>Oil &amp; Gas</v>
          </cell>
          <cell r="D14116" t="str">
            <v>Belridge, South</v>
          </cell>
          <cell r="E14116" t="str">
            <v>Inland</v>
          </cell>
          <cell r="F14116" t="str">
            <v>Kern</v>
          </cell>
          <cell r="G14116" t="str">
            <v>Diatomite</v>
          </cell>
          <cell r="H14116" t="str">
            <v>Yes</v>
          </cell>
        </row>
        <row r="14117">
          <cell r="A14117" t="str">
            <v>0402982849</v>
          </cell>
          <cell r="B14117" t="str">
            <v>Aera Energy LLC</v>
          </cell>
          <cell r="C14117" t="str">
            <v>Oil &amp; Gas</v>
          </cell>
          <cell r="D14117" t="str">
            <v>Midway-Sunset</v>
          </cell>
          <cell r="E14117" t="str">
            <v>Inland</v>
          </cell>
          <cell r="F14117" t="str">
            <v>Kern</v>
          </cell>
          <cell r="G14117" t="str">
            <v>No Pool Breakdown</v>
          </cell>
          <cell r="H14117" t="str">
            <v>Yes</v>
          </cell>
        </row>
        <row r="14118">
          <cell r="A14118" t="str">
            <v>0402982850</v>
          </cell>
          <cell r="B14118" t="str">
            <v>Aera Energy LLC</v>
          </cell>
          <cell r="C14118" t="str">
            <v>Oil &amp; Gas</v>
          </cell>
          <cell r="D14118" t="str">
            <v>Midway-Sunset</v>
          </cell>
          <cell r="E14118" t="str">
            <v>Inland</v>
          </cell>
          <cell r="F14118" t="str">
            <v>Kern</v>
          </cell>
          <cell r="G14118" t="str">
            <v>No Pool Breakdown</v>
          </cell>
          <cell r="H14118" t="str">
            <v>No</v>
          </cell>
        </row>
        <row r="14119">
          <cell r="A14119" t="str">
            <v>0402982883</v>
          </cell>
          <cell r="B14119" t="str">
            <v>Chevron U.S.A. Inc.</v>
          </cell>
          <cell r="C14119" t="str">
            <v>Cyclic Steam</v>
          </cell>
          <cell r="D14119" t="str">
            <v>Kern River</v>
          </cell>
          <cell r="E14119" t="str">
            <v>Inland</v>
          </cell>
          <cell r="F14119" t="str">
            <v>Kern</v>
          </cell>
          <cell r="G14119" t="str">
            <v>Kern River</v>
          </cell>
          <cell r="H14119" t="str">
            <v>No</v>
          </cell>
        </row>
        <row r="14120">
          <cell r="A14120" t="str">
            <v>0402982910</v>
          </cell>
          <cell r="B14120" t="str">
            <v>Chevron U.S.A. Inc.</v>
          </cell>
          <cell r="C14120" t="str">
            <v>Oil &amp; Gas</v>
          </cell>
          <cell r="D14120" t="str">
            <v>Lost Hills</v>
          </cell>
          <cell r="E14120" t="str">
            <v>Inland</v>
          </cell>
          <cell r="F14120" t="str">
            <v>Kern</v>
          </cell>
          <cell r="G14120" t="str">
            <v>Etchegoin-Cahn</v>
          </cell>
          <cell r="H14120" t="str">
            <v>No</v>
          </cell>
        </row>
        <row r="14121">
          <cell r="A14121" t="str">
            <v>0402982916</v>
          </cell>
          <cell r="B14121" t="str">
            <v>Aera Energy LLC</v>
          </cell>
          <cell r="C14121" t="str">
            <v>Oil &amp; Gas</v>
          </cell>
          <cell r="D14121" t="str">
            <v>Belridge, South</v>
          </cell>
          <cell r="E14121" t="str">
            <v>Inland</v>
          </cell>
          <cell r="F14121" t="str">
            <v>Kern</v>
          </cell>
          <cell r="G14121" t="str">
            <v>Tulare</v>
          </cell>
          <cell r="H14121" t="str">
            <v>Yes</v>
          </cell>
        </row>
        <row r="14122">
          <cell r="A14122" t="str">
            <v>0402982920</v>
          </cell>
          <cell r="B14122" t="str">
            <v>Aera Energy LLC</v>
          </cell>
          <cell r="C14122" t="str">
            <v>Oil &amp; Gas</v>
          </cell>
          <cell r="D14122" t="str">
            <v>Midway-Sunset</v>
          </cell>
          <cell r="E14122" t="str">
            <v>Inland</v>
          </cell>
          <cell r="F14122" t="str">
            <v>Kern</v>
          </cell>
          <cell r="G14122" t="str">
            <v>No Pool Breakdown</v>
          </cell>
          <cell r="H14122" t="str">
            <v>Yes</v>
          </cell>
        </row>
        <row r="14123">
          <cell r="A14123" t="str">
            <v>0402982922</v>
          </cell>
          <cell r="B14123" t="str">
            <v>California Resources Production Corporation</v>
          </cell>
          <cell r="C14123" t="str">
            <v>Water Disposal</v>
          </cell>
          <cell r="D14123" t="str">
            <v>Mount Poso</v>
          </cell>
          <cell r="E14123" t="str">
            <v>Inland</v>
          </cell>
          <cell r="F14123" t="str">
            <v>Kern</v>
          </cell>
          <cell r="G14123" t="str">
            <v>Vedder</v>
          </cell>
          <cell r="H14123" t="str">
            <v>Yes</v>
          </cell>
        </row>
        <row r="14124">
          <cell r="A14124" t="str">
            <v>0402982939</v>
          </cell>
          <cell r="B14124" t="str">
            <v>California Resources Production Corporation</v>
          </cell>
          <cell r="C14124" t="str">
            <v>Oil &amp; Gas</v>
          </cell>
          <cell r="D14124" t="str">
            <v>Wheeler Ridge</v>
          </cell>
          <cell r="E14124" t="str">
            <v>Inland</v>
          </cell>
          <cell r="F14124" t="str">
            <v>Kern</v>
          </cell>
          <cell r="G14124" t="str">
            <v>Olcese</v>
          </cell>
          <cell r="H14124" t="str">
            <v>Yes</v>
          </cell>
        </row>
        <row r="14125">
          <cell r="A14125" t="str">
            <v>0402982944</v>
          </cell>
          <cell r="B14125" t="str">
            <v>Aera Energy LLC</v>
          </cell>
          <cell r="C14125" t="str">
            <v>Oil &amp; Gas</v>
          </cell>
          <cell r="D14125" t="str">
            <v>Belridge, South</v>
          </cell>
          <cell r="E14125" t="str">
            <v>Inland</v>
          </cell>
          <cell r="F14125" t="str">
            <v>Kern</v>
          </cell>
          <cell r="G14125" t="str">
            <v>Tulare</v>
          </cell>
          <cell r="H14125" t="str">
            <v>Yes</v>
          </cell>
        </row>
        <row r="14126">
          <cell r="A14126" t="str">
            <v>0402982945</v>
          </cell>
          <cell r="B14126" t="str">
            <v>Aera Energy LLC</v>
          </cell>
          <cell r="C14126" t="str">
            <v>Oil &amp; Gas</v>
          </cell>
          <cell r="D14126" t="str">
            <v>Belridge, South</v>
          </cell>
          <cell r="E14126" t="str">
            <v>Inland</v>
          </cell>
          <cell r="F14126" t="str">
            <v>Kern</v>
          </cell>
          <cell r="G14126" t="str">
            <v>Tulare</v>
          </cell>
          <cell r="H14126" t="str">
            <v>No</v>
          </cell>
        </row>
        <row r="14127">
          <cell r="A14127" t="str">
            <v>0402982969</v>
          </cell>
          <cell r="B14127" t="str">
            <v>Aera Energy LLC</v>
          </cell>
          <cell r="C14127" t="str">
            <v>Oil &amp; Gas</v>
          </cell>
          <cell r="D14127" t="str">
            <v>Belridge, South</v>
          </cell>
          <cell r="E14127" t="str">
            <v>Inland</v>
          </cell>
          <cell r="F14127" t="str">
            <v>Kern</v>
          </cell>
          <cell r="G14127" t="str">
            <v>Diatomite</v>
          </cell>
          <cell r="H14127" t="str">
            <v>Yes</v>
          </cell>
        </row>
        <row r="14128">
          <cell r="A14128" t="str">
            <v>0402982970</v>
          </cell>
          <cell r="B14128" t="str">
            <v>Aera Energy LLC</v>
          </cell>
          <cell r="C14128" t="str">
            <v>Oil &amp; Gas</v>
          </cell>
          <cell r="D14128" t="str">
            <v>Belridge, South</v>
          </cell>
          <cell r="E14128" t="str">
            <v>Inland</v>
          </cell>
          <cell r="F14128" t="str">
            <v>Kern</v>
          </cell>
          <cell r="G14128" t="str">
            <v>Diatomite</v>
          </cell>
          <cell r="H14128" t="str">
            <v>Yes</v>
          </cell>
        </row>
        <row r="14129">
          <cell r="A14129" t="str">
            <v>0402982972</v>
          </cell>
          <cell r="B14129" t="str">
            <v>Aera Energy LLC</v>
          </cell>
          <cell r="C14129" t="str">
            <v>Oil &amp; Gas</v>
          </cell>
          <cell r="D14129" t="str">
            <v>Belridge, South</v>
          </cell>
          <cell r="E14129" t="str">
            <v>Inland</v>
          </cell>
          <cell r="F14129" t="str">
            <v>Kern</v>
          </cell>
          <cell r="G14129" t="str">
            <v>Diatomite</v>
          </cell>
          <cell r="H14129" t="str">
            <v>Yes</v>
          </cell>
        </row>
        <row r="14130">
          <cell r="A14130" t="str">
            <v>0402982974</v>
          </cell>
          <cell r="B14130" t="str">
            <v>Aera Energy LLC</v>
          </cell>
          <cell r="C14130" t="str">
            <v>Oil &amp; Gas</v>
          </cell>
          <cell r="D14130" t="str">
            <v>Belridge, South</v>
          </cell>
          <cell r="E14130" t="str">
            <v>Inland</v>
          </cell>
          <cell r="F14130" t="str">
            <v>Kern</v>
          </cell>
          <cell r="G14130" t="str">
            <v>Diatomite</v>
          </cell>
          <cell r="H14130" t="str">
            <v>Yes</v>
          </cell>
        </row>
        <row r="14131">
          <cell r="A14131" t="str">
            <v>0402982981</v>
          </cell>
          <cell r="B14131" t="str">
            <v>Chevron U.S.A. Inc.</v>
          </cell>
          <cell r="C14131" t="str">
            <v>Cyclic Steam</v>
          </cell>
          <cell r="D14131" t="str">
            <v>Kern River</v>
          </cell>
          <cell r="E14131" t="str">
            <v>Inland</v>
          </cell>
          <cell r="F14131" t="str">
            <v>Kern</v>
          </cell>
          <cell r="G14131" t="str">
            <v>Kern River</v>
          </cell>
          <cell r="H14131" t="str">
            <v>No</v>
          </cell>
        </row>
        <row r="14132">
          <cell r="A14132" t="str">
            <v>0402982984</v>
          </cell>
          <cell r="B14132" t="str">
            <v>Chevron U.S.A. Inc.</v>
          </cell>
          <cell r="C14132" t="str">
            <v>Cyclic Steam</v>
          </cell>
          <cell r="D14132" t="str">
            <v>Kern River</v>
          </cell>
          <cell r="E14132" t="str">
            <v>Inland</v>
          </cell>
          <cell r="F14132" t="str">
            <v>Kern</v>
          </cell>
          <cell r="G14132" t="str">
            <v>Kern River</v>
          </cell>
          <cell r="H14132" t="str">
            <v>No</v>
          </cell>
        </row>
        <row r="14133">
          <cell r="A14133" t="str">
            <v>0402982987</v>
          </cell>
          <cell r="B14133" t="str">
            <v>Chevron U.S.A. Inc.</v>
          </cell>
          <cell r="C14133" t="str">
            <v>Cyclic Steam</v>
          </cell>
          <cell r="D14133" t="str">
            <v>Kern River</v>
          </cell>
          <cell r="E14133" t="str">
            <v>Inland</v>
          </cell>
          <cell r="F14133" t="str">
            <v>Kern</v>
          </cell>
          <cell r="G14133" t="str">
            <v>Kern River</v>
          </cell>
          <cell r="H14133" t="str">
            <v>No</v>
          </cell>
        </row>
        <row r="14134">
          <cell r="A14134" t="str">
            <v>0402982990</v>
          </cell>
          <cell r="B14134" t="str">
            <v>Chevron U.S.A. Inc.</v>
          </cell>
          <cell r="C14134" t="str">
            <v>Cyclic Steam</v>
          </cell>
          <cell r="D14134" t="str">
            <v>Kern River</v>
          </cell>
          <cell r="E14134" t="str">
            <v>Inland</v>
          </cell>
          <cell r="F14134" t="str">
            <v>Kern</v>
          </cell>
          <cell r="G14134" t="str">
            <v>Kern River</v>
          </cell>
          <cell r="H14134" t="str">
            <v>No</v>
          </cell>
        </row>
        <row r="14135">
          <cell r="A14135" t="str">
            <v>0402982991</v>
          </cell>
          <cell r="B14135" t="str">
            <v>Chevron U.S.A. Inc.</v>
          </cell>
          <cell r="C14135" t="str">
            <v>Cyclic Steam</v>
          </cell>
          <cell r="D14135" t="str">
            <v>Kern River</v>
          </cell>
          <cell r="E14135" t="str">
            <v>Inland</v>
          </cell>
          <cell r="F14135" t="str">
            <v>Kern</v>
          </cell>
          <cell r="G14135" t="str">
            <v>Kern River</v>
          </cell>
          <cell r="H14135" t="str">
            <v>No</v>
          </cell>
        </row>
        <row r="14136">
          <cell r="A14136" t="str">
            <v>0402982993</v>
          </cell>
          <cell r="B14136" t="str">
            <v>Chevron U.S.A. Inc.</v>
          </cell>
          <cell r="C14136" t="str">
            <v>Cyclic Steam</v>
          </cell>
          <cell r="D14136" t="str">
            <v>Kern River</v>
          </cell>
          <cell r="E14136" t="str">
            <v>Inland</v>
          </cell>
          <cell r="F14136" t="str">
            <v>Kern</v>
          </cell>
          <cell r="G14136" t="str">
            <v>Kern River</v>
          </cell>
          <cell r="H14136" t="str">
            <v>No</v>
          </cell>
        </row>
        <row r="14137">
          <cell r="A14137" t="str">
            <v>0402983001</v>
          </cell>
          <cell r="B14137" t="str">
            <v>Chevron U.S.A. Inc.</v>
          </cell>
          <cell r="C14137" t="str">
            <v>Cyclic Steam</v>
          </cell>
          <cell r="D14137" t="str">
            <v>Kern River</v>
          </cell>
          <cell r="E14137" t="str">
            <v>Inland</v>
          </cell>
          <cell r="F14137" t="str">
            <v>Kern</v>
          </cell>
          <cell r="G14137" t="str">
            <v>Kern River</v>
          </cell>
          <cell r="H14137" t="str">
            <v>No</v>
          </cell>
        </row>
        <row r="14138">
          <cell r="A14138" t="str">
            <v>0402983008</v>
          </cell>
          <cell r="B14138" t="str">
            <v>Aera Energy LLC</v>
          </cell>
          <cell r="C14138" t="str">
            <v>Oil &amp; Gas</v>
          </cell>
          <cell r="D14138" t="str">
            <v>Midway-Sunset</v>
          </cell>
          <cell r="E14138" t="str">
            <v>Inland</v>
          </cell>
          <cell r="F14138" t="str">
            <v>Kern</v>
          </cell>
          <cell r="G14138" t="str">
            <v>No Pool Breakdown</v>
          </cell>
          <cell r="H14138" t="str">
            <v>Yes</v>
          </cell>
        </row>
        <row r="14139">
          <cell r="A14139" t="str">
            <v>0402983013</v>
          </cell>
          <cell r="B14139" t="str">
            <v>Chevron U.S.A. Inc.</v>
          </cell>
          <cell r="C14139" t="str">
            <v>Steamflood</v>
          </cell>
          <cell r="D14139" t="str">
            <v>Kern River</v>
          </cell>
          <cell r="E14139" t="str">
            <v>Inland</v>
          </cell>
          <cell r="F14139" t="str">
            <v>Kern</v>
          </cell>
          <cell r="G14139" t="str">
            <v>Kern River</v>
          </cell>
          <cell r="H14139" t="str">
            <v>Yes</v>
          </cell>
        </row>
        <row r="14140">
          <cell r="A14140" t="str">
            <v>0402983016</v>
          </cell>
          <cell r="B14140" t="str">
            <v>Chevron U.S.A. Inc.</v>
          </cell>
          <cell r="C14140" t="str">
            <v>Steamflood</v>
          </cell>
          <cell r="D14140" t="str">
            <v>Kern River</v>
          </cell>
          <cell r="E14140" t="str">
            <v>Inland</v>
          </cell>
          <cell r="F14140" t="str">
            <v>Kern</v>
          </cell>
          <cell r="G14140" t="str">
            <v>Kern River</v>
          </cell>
          <cell r="H14140" t="str">
            <v>No</v>
          </cell>
        </row>
        <row r="14141">
          <cell r="A14141" t="str">
            <v>0402983017</v>
          </cell>
          <cell r="B14141" t="str">
            <v>Chevron U.S.A. Inc.</v>
          </cell>
          <cell r="C14141" t="str">
            <v>Steamflood</v>
          </cell>
          <cell r="D14141" t="str">
            <v>Kern River</v>
          </cell>
          <cell r="E14141" t="str">
            <v>Inland</v>
          </cell>
          <cell r="F14141" t="str">
            <v>Kern</v>
          </cell>
          <cell r="G14141" t="str">
            <v>Kern River</v>
          </cell>
          <cell r="H14141" t="str">
            <v>No</v>
          </cell>
        </row>
        <row r="14142">
          <cell r="A14142" t="str">
            <v>0402983018</v>
          </cell>
          <cell r="B14142" t="str">
            <v>Chevron U.S.A. Inc.</v>
          </cell>
          <cell r="C14142" t="str">
            <v>Steamflood</v>
          </cell>
          <cell r="D14142" t="str">
            <v>Kern River</v>
          </cell>
          <cell r="E14142" t="str">
            <v>Inland</v>
          </cell>
          <cell r="F14142" t="str">
            <v>Kern</v>
          </cell>
          <cell r="G14142" t="str">
            <v>Kern River</v>
          </cell>
          <cell r="H14142" t="str">
            <v>No</v>
          </cell>
        </row>
        <row r="14143">
          <cell r="A14143" t="str">
            <v>0402983020</v>
          </cell>
          <cell r="B14143" t="str">
            <v>Chevron U.S.A. Inc.</v>
          </cell>
          <cell r="C14143" t="str">
            <v>Cyclic Steam</v>
          </cell>
          <cell r="D14143" t="str">
            <v>Kern River</v>
          </cell>
          <cell r="E14143" t="str">
            <v>Inland</v>
          </cell>
          <cell r="F14143" t="str">
            <v>Kern</v>
          </cell>
          <cell r="G14143" t="str">
            <v>Kern River</v>
          </cell>
          <cell r="H14143" t="str">
            <v>No</v>
          </cell>
        </row>
        <row r="14144">
          <cell r="A14144" t="str">
            <v>0402983021</v>
          </cell>
          <cell r="B14144" t="str">
            <v>Chevron U.S.A. Inc.</v>
          </cell>
          <cell r="C14144" t="str">
            <v>Cyclic Steam</v>
          </cell>
          <cell r="D14144" t="str">
            <v>Kern River</v>
          </cell>
          <cell r="E14144" t="str">
            <v>Inland</v>
          </cell>
          <cell r="F14144" t="str">
            <v>Kern</v>
          </cell>
          <cell r="G14144" t="str">
            <v>Kern River</v>
          </cell>
          <cell r="H14144" t="str">
            <v>No</v>
          </cell>
        </row>
        <row r="14145">
          <cell r="A14145" t="str">
            <v>0402983029</v>
          </cell>
          <cell r="B14145" t="str">
            <v>Chevron U.S.A. Inc.</v>
          </cell>
          <cell r="C14145" t="str">
            <v>Water Disposal</v>
          </cell>
          <cell r="D14145" t="str">
            <v>McKittrick</v>
          </cell>
          <cell r="E14145" t="str">
            <v>Inland</v>
          </cell>
          <cell r="F14145" t="str">
            <v>Kern</v>
          </cell>
          <cell r="G14145" t="str">
            <v>Olig</v>
          </cell>
          <cell r="H14145" t="str">
            <v>Yes</v>
          </cell>
        </row>
        <row r="14146">
          <cell r="A14146" t="str">
            <v>0402983037</v>
          </cell>
          <cell r="B14146" t="str">
            <v>Aera Energy LLC</v>
          </cell>
          <cell r="C14146" t="str">
            <v>Oil &amp; Gas</v>
          </cell>
          <cell r="D14146" t="str">
            <v>Belridge, South</v>
          </cell>
          <cell r="E14146" t="str">
            <v>Inland</v>
          </cell>
          <cell r="F14146" t="str">
            <v>Kern</v>
          </cell>
          <cell r="G14146" t="str">
            <v>Tulare</v>
          </cell>
          <cell r="H14146" t="str">
            <v>Yes</v>
          </cell>
        </row>
        <row r="14147">
          <cell r="A14147" t="str">
            <v>0402983042</v>
          </cell>
          <cell r="B14147" t="str">
            <v>Chevron U.S.A. Inc.</v>
          </cell>
          <cell r="C14147" t="str">
            <v>Cyclic Steam</v>
          </cell>
          <cell r="D14147" t="str">
            <v>Midway-Sunset</v>
          </cell>
          <cell r="E14147" t="str">
            <v>Inland</v>
          </cell>
          <cell r="F14147" t="str">
            <v>Kern</v>
          </cell>
          <cell r="G14147" t="str">
            <v>No Pool Breakdown</v>
          </cell>
          <cell r="H14147" t="str">
            <v>No</v>
          </cell>
        </row>
        <row r="14148">
          <cell r="A14148" t="str">
            <v>0402983046</v>
          </cell>
          <cell r="B14148" t="str">
            <v>Chevron U.S.A. Inc.</v>
          </cell>
          <cell r="C14148" t="str">
            <v>Cyclic Steam</v>
          </cell>
          <cell r="D14148" t="str">
            <v>Midway-Sunset</v>
          </cell>
          <cell r="E14148" t="str">
            <v>Inland</v>
          </cell>
          <cell r="F14148" t="str">
            <v>Kern</v>
          </cell>
          <cell r="G14148" t="str">
            <v>No Pool Breakdown</v>
          </cell>
          <cell r="H14148" t="str">
            <v>No</v>
          </cell>
        </row>
        <row r="14149">
          <cell r="A14149" t="str">
            <v>0402983048</v>
          </cell>
          <cell r="B14149" t="str">
            <v>Chevron U.S.A. Inc.</v>
          </cell>
          <cell r="C14149" t="str">
            <v>Cyclic Steam</v>
          </cell>
          <cell r="D14149" t="str">
            <v>Midway-Sunset</v>
          </cell>
          <cell r="E14149" t="str">
            <v>Inland</v>
          </cell>
          <cell r="F14149" t="str">
            <v>Kern</v>
          </cell>
          <cell r="G14149" t="str">
            <v>No Pool Breakdown</v>
          </cell>
          <cell r="H14149" t="str">
            <v>Yes</v>
          </cell>
        </row>
        <row r="14150">
          <cell r="A14150" t="str">
            <v>0402983050</v>
          </cell>
          <cell r="B14150" t="str">
            <v>Naftex Operating Company</v>
          </cell>
          <cell r="C14150" t="str">
            <v>Cyclic Steam</v>
          </cell>
          <cell r="D14150" t="str">
            <v>Edison</v>
          </cell>
          <cell r="E14150" t="str">
            <v>Inland</v>
          </cell>
          <cell r="F14150" t="str">
            <v>Kern</v>
          </cell>
          <cell r="G14150" t="str">
            <v>No Pool Breakdown</v>
          </cell>
          <cell r="H14150" t="str">
            <v>No</v>
          </cell>
        </row>
        <row r="14151">
          <cell r="A14151" t="str">
            <v>0402983053</v>
          </cell>
          <cell r="B14151" t="str">
            <v>Aera Energy LLC</v>
          </cell>
          <cell r="C14151" t="str">
            <v>Oil &amp; Gas</v>
          </cell>
          <cell r="D14151" t="str">
            <v>Midway-Sunset</v>
          </cell>
          <cell r="E14151" t="str">
            <v>Inland</v>
          </cell>
          <cell r="F14151" t="str">
            <v>Kern</v>
          </cell>
          <cell r="G14151" t="str">
            <v>No Pool Breakdown, Antelope Sands</v>
          </cell>
          <cell r="H14151" t="str">
            <v>No</v>
          </cell>
        </row>
        <row r="14152">
          <cell r="A14152" t="str">
            <v>0402983063</v>
          </cell>
          <cell r="B14152" t="str">
            <v>Chevron U.S.A. Inc.</v>
          </cell>
          <cell r="C14152" t="str">
            <v>Cyclic Steam</v>
          </cell>
          <cell r="D14152" t="str">
            <v>Kern River</v>
          </cell>
          <cell r="E14152" t="str">
            <v>Inland</v>
          </cell>
          <cell r="F14152" t="str">
            <v>Kern</v>
          </cell>
          <cell r="G14152" t="str">
            <v>Kern River</v>
          </cell>
          <cell r="H14152" t="str">
            <v>No</v>
          </cell>
        </row>
        <row r="14153">
          <cell r="A14153" t="str">
            <v>0402983066</v>
          </cell>
          <cell r="B14153" t="str">
            <v>Chevron U.S.A. Inc.</v>
          </cell>
          <cell r="C14153" t="str">
            <v>Cyclic Steam</v>
          </cell>
          <cell r="D14153" t="str">
            <v>Kern River</v>
          </cell>
          <cell r="E14153" t="str">
            <v>Inland</v>
          </cell>
          <cell r="F14153" t="str">
            <v>Kern</v>
          </cell>
          <cell r="G14153" t="str">
            <v>Kern River</v>
          </cell>
          <cell r="H14153" t="str">
            <v>No</v>
          </cell>
        </row>
        <row r="14154">
          <cell r="A14154" t="str">
            <v>0402983081</v>
          </cell>
          <cell r="B14154" t="str">
            <v>Chevron U.S.A. Inc.</v>
          </cell>
          <cell r="C14154" t="str">
            <v>Water Disposal</v>
          </cell>
          <cell r="D14154" t="str">
            <v>Lost Hills</v>
          </cell>
          <cell r="E14154" t="str">
            <v>Inland</v>
          </cell>
          <cell r="F14154" t="str">
            <v>Kern</v>
          </cell>
          <cell r="G14154" t="str">
            <v>Tulare-Etchegoin, Etchegoin</v>
          </cell>
          <cell r="H14154" t="str">
            <v>No</v>
          </cell>
        </row>
        <row r="14155">
          <cell r="A14155" t="str">
            <v>0402983085</v>
          </cell>
          <cell r="B14155" t="str">
            <v>Berry Petroleum Company, LLC</v>
          </cell>
          <cell r="C14155" t="str">
            <v>Oil &amp; Gas</v>
          </cell>
          <cell r="D14155" t="str">
            <v>Midway-Sunset</v>
          </cell>
          <cell r="E14155" t="str">
            <v>Inland</v>
          </cell>
          <cell r="F14155" t="str">
            <v>Kern</v>
          </cell>
          <cell r="G14155" t="str">
            <v>No Pool Breakdown</v>
          </cell>
          <cell r="H14155" t="str">
            <v>Yes</v>
          </cell>
        </row>
        <row r="14156">
          <cell r="A14156" t="str">
            <v>0402983086</v>
          </cell>
          <cell r="B14156" t="str">
            <v>Berry Petroleum Company, LLC</v>
          </cell>
          <cell r="C14156" t="str">
            <v>Oil &amp; Gas</v>
          </cell>
          <cell r="D14156" t="str">
            <v>Midway-Sunset</v>
          </cell>
          <cell r="E14156" t="str">
            <v>Inland</v>
          </cell>
          <cell r="F14156" t="str">
            <v>Kern</v>
          </cell>
          <cell r="G14156" t="str">
            <v>No Pool Breakdown</v>
          </cell>
          <cell r="H14156" t="str">
            <v>Yes</v>
          </cell>
        </row>
        <row r="14157">
          <cell r="A14157" t="str">
            <v>0402983087</v>
          </cell>
          <cell r="B14157" t="str">
            <v>Berry Petroleum Company, LLC</v>
          </cell>
          <cell r="C14157" t="str">
            <v>Oil &amp; Gas</v>
          </cell>
          <cell r="D14157" t="str">
            <v>Midway-Sunset</v>
          </cell>
          <cell r="E14157" t="str">
            <v>Inland</v>
          </cell>
          <cell r="F14157" t="str">
            <v>Kern</v>
          </cell>
          <cell r="G14157" t="str">
            <v>No Pool Breakdown</v>
          </cell>
          <cell r="H14157" t="str">
            <v>Yes</v>
          </cell>
        </row>
        <row r="14158">
          <cell r="A14158" t="str">
            <v>0402983088</v>
          </cell>
          <cell r="B14158" t="str">
            <v>Aera Energy LLC</v>
          </cell>
          <cell r="C14158" t="str">
            <v>Oil &amp; Gas</v>
          </cell>
          <cell r="D14158" t="str">
            <v>Belridge, South</v>
          </cell>
          <cell r="E14158" t="str">
            <v>Inland</v>
          </cell>
          <cell r="F14158" t="str">
            <v>Kern</v>
          </cell>
          <cell r="G14158" t="str">
            <v>Tulare</v>
          </cell>
          <cell r="H14158" t="str">
            <v>No</v>
          </cell>
        </row>
        <row r="14159">
          <cell r="A14159" t="str">
            <v>0402983100</v>
          </cell>
          <cell r="B14159" t="str">
            <v>California Resources Elk Hills, LLC</v>
          </cell>
          <cell r="C14159" t="str">
            <v>Waterflood</v>
          </cell>
          <cell r="D14159" t="str">
            <v>Elk Hills</v>
          </cell>
          <cell r="E14159" t="str">
            <v>Inland</v>
          </cell>
          <cell r="F14159" t="str">
            <v>Kern</v>
          </cell>
          <cell r="G14159" t="str">
            <v>Stevens (29R)</v>
          </cell>
          <cell r="H14159" t="str">
            <v>Yes</v>
          </cell>
        </row>
        <row r="14160">
          <cell r="A14160" t="str">
            <v>0402983103</v>
          </cell>
          <cell r="B14160" t="str">
            <v>Berry Petroleum Company, LLC</v>
          </cell>
          <cell r="C14160" t="str">
            <v>Water Disposal</v>
          </cell>
          <cell r="D14160" t="str">
            <v>Midway-Sunset</v>
          </cell>
          <cell r="E14160" t="str">
            <v>Inland</v>
          </cell>
          <cell r="F14160" t="str">
            <v>Kern</v>
          </cell>
          <cell r="G14160" t="str">
            <v>Tulare/Monarch, Monarch</v>
          </cell>
          <cell r="H14160" t="str">
            <v>Yes</v>
          </cell>
        </row>
        <row r="14161">
          <cell r="A14161" t="str">
            <v>0402983106</v>
          </cell>
          <cell r="B14161" t="str">
            <v>Sentinel Peak Resources California LLC</v>
          </cell>
          <cell r="C14161" t="str">
            <v>Oil &amp; Gas</v>
          </cell>
          <cell r="D14161" t="str">
            <v>Cymric</v>
          </cell>
          <cell r="E14161" t="str">
            <v>Inland</v>
          </cell>
          <cell r="F14161" t="str">
            <v>Kern</v>
          </cell>
          <cell r="G14161" t="str">
            <v>Tulare</v>
          </cell>
          <cell r="H14161" t="str">
            <v>No</v>
          </cell>
        </row>
        <row r="14162">
          <cell r="A14162" t="str">
            <v>0402983107</v>
          </cell>
          <cell r="B14162" t="str">
            <v>Sentinel Peak Resources California LLC</v>
          </cell>
          <cell r="C14162" t="str">
            <v>Oil &amp; Gas</v>
          </cell>
          <cell r="D14162" t="str">
            <v>Cymric</v>
          </cell>
          <cell r="E14162" t="str">
            <v>Inland</v>
          </cell>
          <cell r="F14162" t="str">
            <v>Kern</v>
          </cell>
          <cell r="G14162" t="str">
            <v>Tulare</v>
          </cell>
          <cell r="H14162" t="str">
            <v>No</v>
          </cell>
        </row>
        <row r="14163">
          <cell r="A14163" t="str">
            <v>0402983111</v>
          </cell>
          <cell r="B14163" t="str">
            <v>Sentinel Peak Resources California LLC</v>
          </cell>
          <cell r="C14163" t="str">
            <v>Oil &amp; Gas</v>
          </cell>
          <cell r="D14163" t="str">
            <v>Cymric</v>
          </cell>
          <cell r="E14163" t="str">
            <v>Inland</v>
          </cell>
          <cell r="F14163" t="str">
            <v>Kern</v>
          </cell>
          <cell r="G14163" t="str">
            <v>Tulare</v>
          </cell>
          <cell r="H14163" t="str">
            <v>No</v>
          </cell>
        </row>
        <row r="14164">
          <cell r="A14164" t="str">
            <v>0402983115</v>
          </cell>
          <cell r="B14164" t="str">
            <v>Sentinel Peak Resources California LLC</v>
          </cell>
          <cell r="C14164" t="str">
            <v>Oil &amp; Gas</v>
          </cell>
          <cell r="D14164" t="str">
            <v>Cymric</v>
          </cell>
          <cell r="E14164" t="str">
            <v>Inland</v>
          </cell>
          <cell r="F14164" t="str">
            <v>Kern</v>
          </cell>
          <cell r="G14164" t="str">
            <v>Tulare</v>
          </cell>
          <cell r="H14164" t="str">
            <v>No</v>
          </cell>
        </row>
        <row r="14165">
          <cell r="A14165" t="str">
            <v>0402983126</v>
          </cell>
          <cell r="B14165" t="str">
            <v>Aera Energy LLC</v>
          </cell>
          <cell r="C14165" t="str">
            <v>Oil &amp; Gas</v>
          </cell>
          <cell r="D14165" t="str">
            <v>Belridge, South</v>
          </cell>
          <cell r="E14165" t="str">
            <v>Inland</v>
          </cell>
          <cell r="F14165" t="str">
            <v>Kern</v>
          </cell>
          <cell r="G14165" t="str">
            <v>Tulare</v>
          </cell>
          <cell r="H14165" t="str">
            <v>Yes</v>
          </cell>
        </row>
        <row r="14166">
          <cell r="A14166" t="str">
            <v>0402983131</v>
          </cell>
          <cell r="B14166" t="str">
            <v>Aera Energy LLC</v>
          </cell>
          <cell r="C14166" t="str">
            <v>Oil &amp; Gas</v>
          </cell>
          <cell r="D14166" t="str">
            <v>Midway-Sunset</v>
          </cell>
          <cell r="E14166" t="str">
            <v>Inland</v>
          </cell>
          <cell r="F14166" t="str">
            <v>Kern</v>
          </cell>
          <cell r="G14166" t="str">
            <v>No Pool Breakdown</v>
          </cell>
          <cell r="H14166" t="str">
            <v>No</v>
          </cell>
        </row>
        <row r="14167">
          <cell r="A14167" t="str">
            <v>0402983136</v>
          </cell>
          <cell r="B14167" t="str">
            <v>Aera Energy LLC</v>
          </cell>
          <cell r="C14167" t="str">
            <v>Water Disposal</v>
          </cell>
          <cell r="D14167" t="str">
            <v>Midway-Sunset</v>
          </cell>
          <cell r="E14167" t="str">
            <v>Inland</v>
          </cell>
          <cell r="F14167" t="str">
            <v>Kern</v>
          </cell>
          <cell r="G14167" t="str">
            <v>No Pool Breakdown, Monarch</v>
          </cell>
          <cell r="H14167" t="str">
            <v>No</v>
          </cell>
        </row>
        <row r="14168">
          <cell r="A14168" t="str">
            <v>0402983143</v>
          </cell>
          <cell r="B14168" t="str">
            <v>Aera Energy LLC</v>
          </cell>
          <cell r="C14168" t="str">
            <v>Oil &amp; Gas</v>
          </cell>
          <cell r="D14168" t="str">
            <v>Belridge, South</v>
          </cell>
          <cell r="E14168" t="str">
            <v>Inland</v>
          </cell>
          <cell r="F14168" t="str">
            <v>Kern</v>
          </cell>
          <cell r="G14168" t="str">
            <v>Tulare</v>
          </cell>
          <cell r="H14168" t="str">
            <v>No</v>
          </cell>
        </row>
        <row r="14169">
          <cell r="A14169" t="str">
            <v>0402983150</v>
          </cell>
          <cell r="B14169" t="str">
            <v>Chevron U.S.A. Inc.</v>
          </cell>
          <cell r="C14169" t="str">
            <v>Steamflood</v>
          </cell>
          <cell r="D14169" t="str">
            <v>Midway-Sunset</v>
          </cell>
          <cell r="E14169" t="str">
            <v>Inland</v>
          </cell>
          <cell r="F14169" t="str">
            <v>Kern</v>
          </cell>
          <cell r="G14169" t="str">
            <v>Potter, No Pool Breakdown</v>
          </cell>
          <cell r="H14169" t="str">
            <v>Yes</v>
          </cell>
        </row>
        <row r="14170">
          <cell r="A14170" t="str">
            <v>0402983153</v>
          </cell>
          <cell r="B14170" t="str">
            <v>Chevron U.S.A. Inc.</v>
          </cell>
          <cell r="C14170" t="str">
            <v>Cyclic Steam</v>
          </cell>
          <cell r="D14170" t="str">
            <v>Midway-Sunset</v>
          </cell>
          <cell r="E14170" t="str">
            <v>Inland</v>
          </cell>
          <cell r="F14170" t="str">
            <v>Kern</v>
          </cell>
          <cell r="G14170" t="str">
            <v>Potter, No Pool Breakdown</v>
          </cell>
          <cell r="H14170" t="str">
            <v>No</v>
          </cell>
        </row>
        <row r="14171">
          <cell r="A14171" t="str">
            <v>0402983165</v>
          </cell>
          <cell r="B14171" t="str">
            <v>California Resources Production Corporation</v>
          </cell>
          <cell r="C14171" t="str">
            <v>Oil &amp; Gas</v>
          </cell>
          <cell r="D14171" t="str">
            <v>Wheeler Ridge</v>
          </cell>
          <cell r="E14171" t="str">
            <v>Inland</v>
          </cell>
          <cell r="F14171" t="str">
            <v>Kern</v>
          </cell>
          <cell r="G14171" t="str">
            <v>Vedder</v>
          </cell>
          <cell r="H14171" t="str">
            <v>No</v>
          </cell>
        </row>
        <row r="14172">
          <cell r="A14172" t="str">
            <v>0402983170</v>
          </cell>
          <cell r="B14172" t="str">
            <v>Chevron U.S.A. Inc.</v>
          </cell>
          <cell r="C14172" t="str">
            <v>Oil &amp; Gas</v>
          </cell>
          <cell r="D14172" t="str">
            <v>Lost Hills</v>
          </cell>
          <cell r="E14172" t="str">
            <v>Inland</v>
          </cell>
          <cell r="F14172" t="str">
            <v>Kern</v>
          </cell>
          <cell r="G14172" t="str">
            <v>Tulare-Etchegoin</v>
          </cell>
          <cell r="H14172" t="str">
            <v>No</v>
          </cell>
        </row>
        <row r="14173">
          <cell r="A14173" t="str">
            <v>0402983185</v>
          </cell>
          <cell r="B14173" t="str">
            <v>Chevron U.S.A. Inc.</v>
          </cell>
          <cell r="C14173" t="str">
            <v>Cyclic Steam</v>
          </cell>
          <cell r="D14173" t="str">
            <v>Kern River</v>
          </cell>
          <cell r="E14173" t="str">
            <v>Inland</v>
          </cell>
          <cell r="F14173" t="str">
            <v>Kern</v>
          </cell>
          <cell r="G14173" t="str">
            <v>Kern River</v>
          </cell>
          <cell r="H14173" t="str">
            <v>No</v>
          </cell>
        </row>
        <row r="14174">
          <cell r="A14174" t="str">
            <v>0402983212</v>
          </cell>
          <cell r="B14174" t="str">
            <v>Aera Energy LLC</v>
          </cell>
          <cell r="C14174" t="str">
            <v>Oil &amp; Gas</v>
          </cell>
          <cell r="D14174" t="str">
            <v>Midway-Sunset</v>
          </cell>
          <cell r="E14174" t="str">
            <v>Inland</v>
          </cell>
          <cell r="F14174" t="str">
            <v>Kern</v>
          </cell>
          <cell r="G14174" t="str">
            <v>No Pool Breakdown</v>
          </cell>
          <cell r="H14174" t="str">
            <v>Yes</v>
          </cell>
        </row>
        <row r="14175">
          <cell r="A14175" t="str">
            <v>0402983217</v>
          </cell>
          <cell r="B14175" t="str">
            <v>Chevron U.S.A. Inc.</v>
          </cell>
          <cell r="C14175" t="str">
            <v>Cyclic Steam</v>
          </cell>
          <cell r="D14175" t="str">
            <v>Midway-Sunset</v>
          </cell>
          <cell r="E14175" t="str">
            <v>Inland</v>
          </cell>
          <cell r="F14175" t="str">
            <v>Kern</v>
          </cell>
          <cell r="G14175" t="str">
            <v>No Pool Breakdown</v>
          </cell>
          <cell r="H14175" t="str">
            <v>No</v>
          </cell>
        </row>
        <row r="14176">
          <cell r="A14176" t="str">
            <v>0402983230</v>
          </cell>
          <cell r="B14176" t="str">
            <v>Aera Energy LLC</v>
          </cell>
          <cell r="C14176" t="str">
            <v>Oil &amp; Gas</v>
          </cell>
          <cell r="D14176" t="str">
            <v>Midway-Sunset</v>
          </cell>
          <cell r="E14176" t="str">
            <v>Inland</v>
          </cell>
          <cell r="F14176" t="str">
            <v>Kern</v>
          </cell>
          <cell r="G14176" t="str">
            <v>No Pool Breakdown</v>
          </cell>
          <cell r="H14176" t="str">
            <v>Yes</v>
          </cell>
        </row>
        <row r="14177">
          <cell r="A14177" t="str">
            <v>0402983231</v>
          </cell>
          <cell r="B14177" t="str">
            <v>Sentinel Peak Resources California LLC</v>
          </cell>
          <cell r="C14177" t="str">
            <v>Oil &amp; Gas</v>
          </cell>
          <cell r="D14177" t="str">
            <v>Cymric</v>
          </cell>
          <cell r="E14177" t="str">
            <v>Inland</v>
          </cell>
          <cell r="F14177" t="str">
            <v>Kern</v>
          </cell>
          <cell r="G14177" t="str">
            <v>Tulare</v>
          </cell>
          <cell r="H14177" t="str">
            <v>No</v>
          </cell>
        </row>
        <row r="14178">
          <cell r="A14178" t="str">
            <v>0402983234</v>
          </cell>
          <cell r="B14178" t="str">
            <v>Sentinel Peak Resources California LLC</v>
          </cell>
          <cell r="C14178" t="str">
            <v>Oil &amp; Gas</v>
          </cell>
          <cell r="D14178" t="str">
            <v>Cymric</v>
          </cell>
          <cell r="E14178" t="str">
            <v>Inland</v>
          </cell>
          <cell r="F14178" t="str">
            <v>Kern</v>
          </cell>
          <cell r="G14178" t="str">
            <v>Tulare</v>
          </cell>
          <cell r="H14178" t="str">
            <v>No</v>
          </cell>
        </row>
        <row r="14179">
          <cell r="A14179" t="str">
            <v>0402983237</v>
          </cell>
          <cell r="B14179" t="str">
            <v>Aera Energy LLC</v>
          </cell>
          <cell r="C14179" t="str">
            <v>Oil &amp; Gas</v>
          </cell>
          <cell r="D14179" t="str">
            <v>Midway-Sunset</v>
          </cell>
          <cell r="E14179" t="str">
            <v>Inland</v>
          </cell>
          <cell r="F14179" t="str">
            <v>Kern</v>
          </cell>
          <cell r="G14179" t="str">
            <v>No Pool Breakdown</v>
          </cell>
          <cell r="H14179" t="str">
            <v>Yes</v>
          </cell>
        </row>
        <row r="14180">
          <cell r="A14180" t="str">
            <v>0402983244</v>
          </cell>
          <cell r="B14180" t="str">
            <v>Aera Energy LLC</v>
          </cell>
          <cell r="C14180" t="str">
            <v>Oil &amp; Gas</v>
          </cell>
          <cell r="D14180" t="str">
            <v>Belridge, South</v>
          </cell>
          <cell r="E14180" t="str">
            <v>Inland</v>
          </cell>
          <cell r="F14180" t="str">
            <v>Kern</v>
          </cell>
          <cell r="G14180" t="str">
            <v>Tulare</v>
          </cell>
          <cell r="H14180" t="str">
            <v>No</v>
          </cell>
        </row>
        <row r="14181">
          <cell r="A14181" t="str">
            <v>0402983247</v>
          </cell>
          <cell r="B14181" t="str">
            <v>Aera Energy LLC</v>
          </cell>
          <cell r="C14181" t="str">
            <v>Oil &amp; Gas</v>
          </cell>
          <cell r="D14181" t="str">
            <v>Belridge, South</v>
          </cell>
          <cell r="E14181" t="str">
            <v>Inland</v>
          </cell>
          <cell r="F14181" t="str">
            <v>Kern</v>
          </cell>
          <cell r="G14181" t="str">
            <v>Tulare</v>
          </cell>
          <cell r="H14181" t="str">
            <v>No</v>
          </cell>
        </row>
        <row r="14182">
          <cell r="A14182" t="str">
            <v>0402983248</v>
          </cell>
          <cell r="B14182" t="str">
            <v>Aera Energy LLC</v>
          </cell>
          <cell r="C14182" t="str">
            <v>Oil &amp; Gas</v>
          </cell>
          <cell r="D14182" t="str">
            <v>Belridge, South</v>
          </cell>
          <cell r="E14182" t="str">
            <v>Inland</v>
          </cell>
          <cell r="F14182" t="str">
            <v>Kern</v>
          </cell>
          <cell r="G14182" t="str">
            <v>Tulare</v>
          </cell>
          <cell r="H14182" t="str">
            <v>No</v>
          </cell>
        </row>
        <row r="14183">
          <cell r="A14183" t="str">
            <v>0402983252</v>
          </cell>
          <cell r="B14183" t="str">
            <v>Berry Petroleum Company, LLC</v>
          </cell>
          <cell r="C14183" t="str">
            <v>Water Disposal</v>
          </cell>
          <cell r="D14183" t="str">
            <v>Belridge, South</v>
          </cell>
          <cell r="E14183" t="str">
            <v>Inland</v>
          </cell>
          <cell r="F14183" t="str">
            <v>Kern</v>
          </cell>
          <cell r="G14183" t="str">
            <v>Tulare</v>
          </cell>
          <cell r="H14183" t="str">
            <v>No</v>
          </cell>
        </row>
        <row r="14184">
          <cell r="A14184" t="str">
            <v>0402983254</v>
          </cell>
          <cell r="B14184" t="str">
            <v>Berry Petroleum Company, LLC</v>
          </cell>
          <cell r="C14184" t="str">
            <v>Oil &amp; Gas</v>
          </cell>
          <cell r="D14184" t="str">
            <v>Belridge, South</v>
          </cell>
          <cell r="E14184" t="str">
            <v>Inland</v>
          </cell>
          <cell r="F14184" t="str">
            <v>Kern</v>
          </cell>
          <cell r="G14184" t="str">
            <v>Tulare, Diatomite</v>
          </cell>
          <cell r="H14184" t="str">
            <v>No</v>
          </cell>
        </row>
        <row r="14185">
          <cell r="A14185" t="str">
            <v>0402983255</v>
          </cell>
          <cell r="B14185" t="str">
            <v>Berry Petroleum Company, LLC</v>
          </cell>
          <cell r="C14185" t="str">
            <v>Oil &amp; Gas</v>
          </cell>
          <cell r="D14185" t="str">
            <v>Belridge, South</v>
          </cell>
          <cell r="E14185" t="str">
            <v>Inland</v>
          </cell>
          <cell r="F14185" t="str">
            <v>Kern</v>
          </cell>
          <cell r="G14185" t="str">
            <v>Tulare, Diatomite</v>
          </cell>
          <cell r="H14185" t="str">
            <v>No</v>
          </cell>
        </row>
        <row r="14186">
          <cell r="A14186" t="str">
            <v>0402983262</v>
          </cell>
          <cell r="B14186" t="str">
            <v>Berry Petroleum Company, LLC</v>
          </cell>
          <cell r="C14186" t="str">
            <v>Waterflood</v>
          </cell>
          <cell r="D14186" t="str">
            <v>Belridge, South</v>
          </cell>
          <cell r="E14186" t="str">
            <v>Inland</v>
          </cell>
          <cell r="F14186" t="str">
            <v>Kern</v>
          </cell>
          <cell r="G14186" t="str">
            <v>Diatomite</v>
          </cell>
          <cell r="H14186" t="str">
            <v>No</v>
          </cell>
        </row>
        <row r="14187">
          <cell r="A14187" t="str">
            <v>0402983263</v>
          </cell>
          <cell r="B14187" t="str">
            <v>Berry Petroleum Company, LLC</v>
          </cell>
          <cell r="C14187" t="str">
            <v>Waterflood</v>
          </cell>
          <cell r="D14187" t="str">
            <v>Belridge, South</v>
          </cell>
          <cell r="E14187" t="str">
            <v>Inland</v>
          </cell>
          <cell r="F14187" t="str">
            <v>Kern</v>
          </cell>
          <cell r="G14187" t="str">
            <v>Diatomite</v>
          </cell>
          <cell r="H14187" t="str">
            <v>Yes</v>
          </cell>
        </row>
        <row r="14188">
          <cell r="A14188" t="str">
            <v>0402983265</v>
          </cell>
          <cell r="B14188" t="str">
            <v>Aera Energy LLC</v>
          </cell>
          <cell r="C14188" t="str">
            <v>Oil &amp; Gas</v>
          </cell>
          <cell r="D14188" t="str">
            <v>Belridge, South</v>
          </cell>
          <cell r="E14188" t="str">
            <v>Inland</v>
          </cell>
          <cell r="F14188" t="str">
            <v>Kern</v>
          </cell>
          <cell r="G14188" t="str">
            <v>Tulare</v>
          </cell>
          <cell r="H14188" t="str">
            <v>No</v>
          </cell>
        </row>
        <row r="14189">
          <cell r="A14189" t="str">
            <v>0402983271</v>
          </cell>
          <cell r="B14189" t="str">
            <v>Jaco Production Company</v>
          </cell>
          <cell r="C14189" t="str">
            <v>Water Disposal</v>
          </cell>
          <cell r="D14189" t="str">
            <v>Midway-Sunset</v>
          </cell>
          <cell r="E14189" t="str">
            <v>Inland</v>
          </cell>
          <cell r="F14189" t="str">
            <v>Kern</v>
          </cell>
          <cell r="G14189" t="str">
            <v>Monarch</v>
          </cell>
          <cell r="H14189" t="str">
            <v>Yes</v>
          </cell>
        </row>
        <row r="14190">
          <cell r="A14190" t="str">
            <v>0402983277</v>
          </cell>
          <cell r="B14190" t="str">
            <v>Aera Energy LLC</v>
          </cell>
          <cell r="C14190" t="str">
            <v>Oil &amp; Gas</v>
          </cell>
          <cell r="D14190" t="str">
            <v>Midway-Sunset</v>
          </cell>
          <cell r="E14190" t="str">
            <v>Inland</v>
          </cell>
          <cell r="F14190" t="str">
            <v>Kern</v>
          </cell>
          <cell r="G14190" t="str">
            <v>No Pool Breakdown</v>
          </cell>
          <cell r="H14190" t="str">
            <v>Yes</v>
          </cell>
        </row>
        <row r="14191">
          <cell r="A14191" t="str">
            <v>0402983278</v>
          </cell>
          <cell r="B14191" t="str">
            <v>Jaco Production Company</v>
          </cell>
          <cell r="C14191" t="str">
            <v>Oil &amp; Gas</v>
          </cell>
          <cell r="D14191" t="str">
            <v>Midway-Sunset</v>
          </cell>
          <cell r="E14191" t="str">
            <v>Inland</v>
          </cell>
          <cell r="F14191" t="str">
            <v>Kern</v>
          </cell>
          <cell r="G14191" t="str">
            <v>No Pool Breakdown, Marvic</v>
          </cell>
          <cell r="H14191" t="str">
            <v>Yes</v>
          </cell>
        </row>
        <row r="14192">
          <cell r="A14192" t="str">
            <v>0402983279</v>
          </cell>
          <cell r="B14192" t="str">
            <v>Jaco Production Company</v>
          </cell>
          <cell r="C14192" t="str">
            <v>Oil &amp; Gas</v>
          </cell>
          <cell r="D14192" t="str">
            <v>Midway-Sunset</v>
          </cell>
          <cell r="E14192" t="str">
            <v>Inland</v>
          </cell>
          <cell r="F14192" t="str">
            <v>Kern</v>
          </cell>
          <cell r="G14192" t="str">
            <v>No Pool Breakdown, Marvic</v>
          </cell>
          <cell r="H14192" t="str">
            <v>Yes</v>
          </cell>
        </row>
        <row r="14193">
          <cell r="A14193" t="str">
            <v>0402983280</v>
          </cell>
          <cell r="B14193" t="str">
            <v>Jaco Production Company</v>
          </cell>
          <cell r="C14193" t="str">
            <v>Steamflood</v>
          </cell>
          <cell r="D14193" t="str">
            <v>Midway-Sunset</v>
          </cell>
          <cell r="E14193" t="str">
            <v>Inland</v>
          </cell>
          <cell r="F14193" t="str">
            <v>Kern</v>
          </cell>
          <cell r="G14193" t="str">
            <v>No Pool Breakdown, Marvic</v>
          </cell>
          <cell r="H14193" t="str">
            <v>Yes</v>
          </cell>
        </row>
        <row r="14194">
          <cell r="A14194" t="str">
            <v>0402983281</v>
          </cell>
          <cell r="B14194" t="str">
            <v>Jaco Production Company</v>
          </cell>
          <cell r="C14194" t="str">
            <v>Steamflood</v>
          </cell>
          <cell r="D14194" t="str">
            <v>Midway-Sunset</v>
          </cell>
          <cell r="E14194" t="str">
            <v>Inland</v>
          </cell>
          <cell r="F14194" t="str">
            <v>Kern</v>
          </cell>
          <cell r="G14194" t="str">
            <v>No Pool Breakdown, Marvic</v>
          </cell>
          <cell r="H14194" t="str">
            <v>Yes</v>
          </cell>
        </row>
        <row r="14195">
          <cell r="A14195" t="str">
            <v>0402983282</v>
          </cell>
          <cell r="B14195" t="str">
            <v>Aera Energy LLC</v>
          </cell>
          <cell r="C14195" t="str">
            <v>Oil &amp; Gas</v>
          </cell>
          <cell r="D14195" t="str">
            <v>Belridge, South</v>
          </cell>
          <cell r="E14195" t="str">
            <v>Inland</v>
          </cell>
          <cell r="F14195" t="str">
            <v>Kern</v>
          </cell>
          <cell r="G14195" t="str">
            <v>Tulare</v>
          </cell>
          <cell r="H14195" t="str">
            <v>No</v>
          </cell>
        </row>
        <row r="14196">
          <cell r="A14196" t="str">
            <v>0402983284</v>
          </cell>
          <cell r="B14196" t="str">
            <v>Aera Energy LLC</v>
          </cell>
          <cell r="C14196" t="str">
            <v>Oil &amp; Gas</v>
          </cell>
          <cell r="D14196" t="str">
            <v>Belridge, South</v>
          </cell>
          <cell r="E14196" t="str">
            <v>Inland</v>
          </cell>
          <cell r="F14196" t="str">
            <v>Kern</v>
          </cell>
          <cell r="G14196" t="str">
            <v>Tulare</v>
          </cell>
          <cell r="H14196" t="str">
            <v>Yes</v>
          </cell>
        </row>
        <row r="14197">
          <cell r="A14197" t="str">
            <v>0402983288</v>
          </cell>
          <cell r="B14197" t="str">
            <v>Aera Energy LLC</v>
          </cell>
          <cell r="C14197" t="str">
            <v>Oil &amp; Gas</v>
          </cell>
          <cell r="D14197" t="str">
            <v>Belridge, South</v>
          </cell>
          <cell r="E14197" t="str">
            <v>Inland</v>
          </cell>
          <cell r="F14197" t="str">
            <v>Kern</v>
          </cell>
          <cell r="G14197" t="str">
            <v>Tulare</v>
          </cell>
          <cell r="H14197" t="str">
            <v>Yes</v>
          </cell>
        </row>
        <row r="14198">
          <cell r="A14198" t="str">
            <v>0402983298</v>
          </cell>
          <cell r="B14198" t="str">
            <v>California Resources Elk Hills, LLC</v>
          </cell>
          <cell r="C14198" t="str">
            <v>Oil &amp; Gas</v>
          </cell>
          <cell r="D14198" t="str">
            <v>Elk Hills</v>
          </cell>
          <cell r="E14198" t="str">
            <v>Inland</v>
          </cell>
          <cell r="F14198" t="str">
            <v>Kern</v>
          </cell>
          <cell r="G14198" t="str">
            <v>Upper (Undifferentiated), Observation</v>
          </cell>
          <cell r="H14198" t="str">
            <v>Yes</v>
          </cell>
        </row>
        <row r="14199">
          <cell r="A14199" t="str">
            <v>0402983324</v>
          </cell>
          <cell r="B14199" t="str">
            <v>Black Badger Energy LLC.</v>
          </cell>
          <cell r="C14199" t="str">
            <v>Oil &amp; Gas</v>
          </cell>
          <cell r="D14199" t="str">
            <v>Tejon</v>
          </cell>
          <cell r="E14199" t="str">
            <v>Inland</v>
          </cell>
          <cell r="F14199" t="str">
            <v>Kern</v>
          </cell>
          <cell r="G14199" t="str">
            <v>No Pool Breakdown</v>
          </cell>
          <cell r="H14199" t="str">
            <v>Yes</v>
          </cell>
        </row>
        <row r="14200">
          <cell r="A14200" t="str">
            <v>0402983328</v>
          </cell>
          <cell r="B14200" t="str">
            <v>Chevron U.S.A. Inc.</v>
          </cell>
          <cell r="C14200" t="str">
            <v>Oil &amp; Gas</v>
          </cell>
          <cell r="D14200" t="str">
            <v>Cymric</v>
          </cell>
          <cell r="E14200" t="str">
            <v>Inland</v>
          </cell>
          <cell r="F14200" t="str">
            <v>Kern</v>
          </cell>
          <cell r="G14200" t="str">
            <v>Tulare</v>
          </cell>
          <cell r="H14200" t="str">
            <v>No</v>
          </cell>
        </row>
        <row r="14201">
          <cell r="A14201" t="str">
            <v>0402983338</v>
          </cell>
          <cell r="B14201" t="str">
            <v>E &amp; B Natural Resources Management Corporation</v>
          </cell>
          <cell r="C14201" t="str">
            <v>Oil &amp; Gas</v>
          </cell>
          <cell r="D14201" t="str">
            <v>Belgian Anticline</v>
          </cell>
          <cell r="E14201" t="str">
            <v>Inland</v>
          </cell>
          <cell r="F14201" t="str">
            <v>Kern</v>
          </cell>
          <cell r="G14201" t="str">
            <v>No Pool Breakdown</v>
          </cell>
          <cell r="H14201" t="str">
            <v>Yes</v>
          </cell>
        </row>
        <row r="14202">
          <cell r="A14202" t="str">
            <v>0402983342</v>
          </cell>
          <cell r="B14202" t="str">
            <v>Sentinel Peak Resources California LLC</v>
          </cell>
          <cell r="C14202" t="str">
            <v>Oil &amp; Gas</v>
          </cell>
          <cell r="D14202" t="str">
            <v>Cymric</v>
          </cell>
          <cell r="E14202" t="str">
            <v>Inland</v>
          </cell>
          <cell r="F14202" t="str">
            <v>Kern</v>
          </cell>
          <cell r="G14202" t="str">
            <v>Tulare</v>
          </cell>
          <cell r="H14202" t="str">
            <v>No</v>
          </cell>
        </row>
        <row r="14203">
          <cell r="A14203" t="str">
            <v>0402983344</v>
          </cell>
          <cell r="B14203" t="str">
            <v>Sentinel Peak Resources California LLC</v>
          </cell>
          <cell r="C14203" t="str">
            <v>Oil &amp; Gas</v>
          </cell>
          <cell r="D14203" t="str">
            <v>Cymric</v>
          </cell>
          <cell r="E14203" t="str">
            <v>Inland</v>
          </cell>
          <cell r="F14203" t="str">
            <v>Kern</v>
          </cell>
          <cell r="G14203" t="str">
            <v>Tulare</v>
          </cell>
          <cell r="H14203" t="str">
            <v>No</v>
          </cell>
        </row>
        <row r="14204">
          <cell r="A14204" t="str">
            <v>0402983357</v>
          </cell>
          <cell r="B14204" t="str">
            <v>Aera Energy LLC</v>
          </cell>
          <cell r="C14204" t="str">
            <v>Oil &amp; Gas</v>
          </cell>
          <cell r="D14204" t="str">
            <v>Belridge, South</v>
          </cell>
          <cell r="E14204" t="str">
            <v>Inland</v>
          </cell>
          <cell r="F14204" t="str">
            <v>Kern</v>
          </cell>
          <cell r="G14204" t="str">
            <v>Tulare</v>
          </cell>
          <cell r="H14204" t="str">
            <v>Yes</v>
          </cell>
        </row>
        <row r="14205">
          <cell r="A14205" t="str">
            <v>0402983368</v>
          </cell>
          <cell r="B14205" t="str">
            <v>Aera Energy LLC</v>
          </cell>
          <cell r="C14205" t="str">
            <v>Oil &amp; Gas</v>
          </cell>
          <cell r="D14205" t="str">
            <v>Midway-Sunset</v>
          </cell>
          <cell r="E14205" t="str">
            <v>Inland</v>
          </cell>
          <cell r="F14205" t="str">
            <v>Kern</v>
          </cell>
          <cell r="G14205" t="str">
            <v>No Pool Breakdown</v>
          </cell>
          <cell r="H14205" t="str">
            <v>Yes</v>
          </cell>
        </row>
        <row r="14206">
          <cell r="A14206" t="str">
            <v>0402983376</v>
          </cell>
          <cell r="B14206" t="str">
            <v>Aera Energy LLC</v>
          </cell>
          <cell r="C14206" t="str">
            <v>Oil &amp; Gas</v>
          </cell>
          <cell r="D14206" t="str">
            <v>Lost Hills</v>
          </cell>
          <cell r="E14206" t="str">
            <v>Inland</v>
          </cell>
          <cell r="F14206" t="str">
            <v>Kern</v>
          </cell>
          <cell r="G14206" t="str">
            <v>Tulare-Etchegoin</v>
          </cell>
          <cell r="H14206" t="str">
            <v>Yes</v>
          </cell>
        </row>
        <row r="14207">
          <cell r="A14207" t="str">
            <v>0402983379</v>
          </cell>
          <cell r="B14207" t="str">
            <v>Chevron U.S.A. Inc.</v>
          </cell>
          <cell r="C14207" t="str">
            <v>Oil &amp; Gas</v>
          </cell>
          <cell r="D14207" t="str">
            <v>Lost Hills</v>
          </cell>
          <cell r="E14207" t="str">
            <v>Inland</v>
          </cell>
          <cell r="F14207" t="str">
            <v>Kern</v>
          </cell>
          <cell r="G14207" t="str">
            <v>Etchegoin-Cahn</v>
          </cell>
          <cell r="H14207" t="str">
            <v>Yes</v>
          </cell>
        </row>
        <row r="14208">
          <cell r="A14208" t="str">
            <v>0402983399</v>
          </cell>
          <cell r="B14208" t="str">
            <v>Crimson Resource Management Corp.</v>
          </cell>
          <cell r="C14208" t="str">
            <v>Oil &amp; Gas</v>
          </cell>
          <cell r="D14208" t="str">
            <v>Midway-Sunset</v>
          </cell>
          <cell r="E14208" t="str">
            <v>Inland</v>
          </cell>
          <cell r="F14208" t="str">
            <v>Kern</v>
          </cell>
          <cell r="G14208" t="str">
            <v>No Pool Breakdown</v>
          </cell>
          <cell r="H14208" t="str">
            <v>Yes</v>
          </cell>
        </row>
        <row r="14209">
          <cell r="A14209" t="str">
            <v>0402983410</v>
          </cell>
          <cell r="B14209" t="str">
            <v>Chevron U.S.A. Inc.</v>
          </cell>
          <cell r="C14209" t="str">
            <v>Cyclic Steam</v>
          </cell>
          <cell r="D14209" t="str">
            <v>Midway-Sunset</v>
          </cell>
          <cell r="E14209" t="str">
            <v>Inland</v>
          </cell>
          <cell r="F14209" t="str">
            <v>Kern</v>
          </cell>
          <cell r="G14209" t="str">
            <v>No Pool Breakdown</v>
          </cell>
          <cell r="H14209" t="str">
            <v>No</v>
          </cell>
        </row>
        <row r="14210">
          <cell r="A14210" t="str">
            <v>0402983415</v>
          </cell>
          <cell r="B14210" t="str">
            <v>Aera Energy LLC</v>
          </cell>
          <cell r="C14210" t="str">
            <v>Oil &amp; Gas</v>
          </cell>
          <cell r="D14210" t="str">
            <v>Midway-Sunset</v>
          </cell>
          <cell r="E14210" t="str">
            <v>Inland</v>
          </cell>
          <cell r="F14210" t="str">
            <v>Kern</v>
          </cell>
          <cell r="G14210" t="str">
            <v>No Pool Breakdown</v>
          </cell>
          <cell r="H14210" t="str">
            <v>Yes</v>
          </cell>
        </row>
        <row r="14211">
          <cell r="A14211" t="str">
            <v>0402983417</v>
          </cell>
          <cell r="B14211" t="str">
            <v>Aera Energy LLC</v>
          </cell>
          <cell r="C14211" t="str">
            <v>Oil &amp; Gas</v>
          </cell>
          <cell r="D14211" t="str">
            <v>Midway-Sunset</v>
          </cell>
          <cell r="E14211" t="str">
            <v>Inland</v>
          </cell>
          <cell r="F14211" t="str">
            <v>Kern</v>
          </cell>
          <cell r="G14211" t="str">
            <v>No Pool Breakdown</v>
          </cell>
          <cell r="H14211" t="str">
            <v>No</v>
          </cell>
        </row>
        <row r="14212">
          <cell r="A14212" t="str">
            <v>0402983421</v>
          </cell>
          <cell r="B14212" t="str">
            <v>Chevron U.S.A. Inc.</v>
          </cell>
          <cell r="C14212" t="str">
            <v>Oil &amp; Gas</v>
          </cell>
          <cell r="D14212" t="str">
            <v>Lost Hills</v>
          </cell>
          <cell r="E14212" t="str">
            <v>Inland</v>
          </cell>
          <cell r="F14212" t="str">
            <v>Kern</v>
          </cell>
          <cell r="G14212" t="str">
            <v>Etchegoin-Cahn</v>
          </cell>
          <cell r="H14212" t="str">
            <v>Yes</v>
          </cell>
        </row>
        <row r="14213">
          <cell r="A14213" t="str">
            <v>0402983423</v>
          </cell>
          <cell r="B14213" t="str">
            <v>Chevron U.S.A. Inc.</v>
          </cell>
          <cell r="C14213" t="str">
            <v>Oil &amp; Gas</v>
          </cell>
          <cell r="D14213" t="str">
            <v>Lost Hills</v>
          </cell>
          <cell r="E14213" t="str">
            <v>Inland</v>
          </cell>
          <cell r="F14213" t="str">
            <v>Kern</v>
          </cell>
          <cell r="G14213" t="str">
            <v>Etchegoin-Cahn</v>
          </cell>
          <cell r="H14213" t="str">
            <v>Yes</v>
          </cell>
        </row>
        <row r="14214">
          <cell r="A14214" t="str">
            <v>0402983426</v>
          </cell>
          <cell r="B14214" t="str">
            <v>Chevron U.S.A. Inc.</v>
          </cell>
          <cell r="C14214" t="str">
            <v>Steamflood</v>
          </cell>
          <cell r="D14214" t="str">
            <v>Kern River</v>
          </cell>
          <cell r="E14214" t="str">
            <v>Inland</v>
          </cell>
          <cell r="F14214" t="str">
            <v>Kern</v>
          </cell>
          <cell r="G14214" t="str">
            <v>Kern River</v>
          </cell>
          <cell r="H14214" t="str">
            <v>No</v>
          </cell>
        </row>
        <row r="14215">
          <cell r="A14215" t="str">
            <v>0402983427</v>
          </cell>
          <cell r="B14215" t="str">
            <v>Chevron U.S.A. Inc.</v>
          </cell>
          <cell r="C14215" t="str">
            <v>Steamflood</v>
          </cell>
          <cell r="D14215" t="str">
            <v>Kern River</v>
          </cell>
          <cell r="E14215" t="str">
            <v>Inland</v>
          </cell>
          <cell r="F14215" t="str">
            <v>Kern</v>
          </cell>
          <cell r="G14215" t="str">
            <v>Kern River</v>
          </cell>
          <cell r="H14215" t="str">
            <v>No</v>
          </cell>
        </row>
        <row r="14216">
          <cell r="A14216" t="str">
            <v>0402983430</v>
          </cell>
          <cell r="B14216" t="str">
            <v>Chevron U.S.A. Inc.</v>
          </cell>
          <cell r="C14216" t="str">
            <v>Oil &amp; Gas</v>
          </cell>
          <cell r="D14216" t="str">
            <v>Kern River</v>
          </cell>
          <cell r="E14216" t="str">
            <v>Inland</v>
          </cell>
          <cell r="F14216" t="str">
            <v>Kern</v>
          </cell>
          <cell r="G14216" t="str">
            <v>Kern River</v>
          </cell>
          <cell r="H14216" t="str">
            <v>No</v>
          </cell>
        </row>
        <row r="14217">
          <cell r="A14217" t="str">
            <v>0402983431</v>
          </cell>
          <cell r="B14217" t="str">
            <v>Chevron U.S.A. Inc.</v>
          </cell>
          <cell r="C14217" t="str">
            <v>Steamflood</v>
          </cell>
          <cell r="D14217" t="str">
            <v>Kern River</v>
          </cell>
          <cell r="E14217" t="str">
            <v>Inland</v>
          </cell>
          <cell r="F14217" t="str">
            <v>Kern</v>
          </cell>
          <cell r="G14217" t="str">
            <v>Kern River</v>
          </cell>
          <cell r="H14217" t="str">
            <v>No</v>
          </cell>
        </row>
        <row r="14218">
          <cell r="A14218" t="str">
            <v>0402983433</v>
          </cell>
          <cell r="B14218" t="str">
            <v>Chevron U.S.A. Inc.</v>
          </cell>
          <cell r="C14218" t="str">
            <v>Steamflood</v>
          </cell>
          <cell r="D14218" t="str">
            <v>Kern River</v>
          </cell>
          <cell r="E14218" t="str">
            <v>Inland</v>
          </cell>
          <cell r="F14218" t="str">
            <v>Kern</v>
          </cell>
          <cell r="G14218" t="str">
            <v>Kern River</v>
          </cell>
          <cell r="H14218" t="str">
            <v>Yes</v>
          </cell>
        </row>
        <row r="14219">
          <cell r="A14219" t="str">
            <v>0402983434</v>
          </cell>
          <cell r="B14219" t="str">
            <v>Chevron U.S.A. Inc.</v>
          </cell>
          <cell r="C14219" t="str">
            <v>Steamflood</v>
          </cell>
          <cell r="D14219" t="str">
            <v>Kern River</v>
          </cell>
          <cell r="E14219" t="str">
            <v>Inland</v>
          </cell>
          <cell r="F14219" t="str">
            <v>Kern</v>
          </cell>
          <cell r="G14219" t="str">
            <v>Kern River</v>
          </cell>
          <cell r="H14219" t="str">
            <v>No</v>
          </cell>
        </row>
        <row r="14220">
          <cell r="A14220" t="str">
            <v>0402983443</v>
          </cell>
          <cell r="B14220" t="str">
            <v>California Resources Production Corporation</v>
          </cell>
          <cell r="C14220" t="str">
            <v>Waterflood</v>
          </cell>
          <cell r="D14220" t="str">
            <v>Wheeler Ridge</v>
          </cell>
          <cell r="E14220" t="str">
            <v>Inland</v>
          </cell>
          <cell r="F14220" t="str">
            <v>Kern</v>
          </cell>
          <cell r="G14220" t="str">
            <v>Coal Oil Canyon</v>
          </cell>
          <cell r="H14220" t="str">
            <v>Yes</v>
          </cell>
        </row>
        <row r="14221">
          <cell r="A14221" t="str">
            <v>0402983472</v>
          </cell>
          <cell r="B14221" t="str">
            <v>Sentinel Peak Resources California LLC</v>
          </cell>
          <cell r="C14221" t="str">
            <v>Oil &amp; Gas</v>
          </cell>
          <cell r="D14221" t="str">
            <v>Cymric</v>
          </cell>
          <cell r="E14221" t="str">
            <v>Inland</v>
          </cell>
          <cell r="F14221" t="str">
            <v>Kern</v>
          </cell>
          <cell r="G14221" t="str">
            <v>Tulare</v>
          </cell>
          <cell r="H14221" t="str">
            <v>No</v>
          </cell>
        </row>
        <row r="14222">
          <cell r="A14222" t="str">
            <v>0402983475</v>
          </cell>
          <cell r="B14222" t="str">
            <v>Aera Energy LLC</v>
          </cell>
          <cell r="C14222" t="str">
            <v>Oil &amp; Gas</v>
          </cell>
          <cell r="D14222" t="str">
            <v>Midway-Sunset</v>
          </cell>
          <cell r="E14222" t="str">
            <v>Inland</v>
          </cell>
          <cell r="F14222" t="str">
            <v>Kern</v>
          </cell>
          <cell r="G14222" t="str">
            <v>No Pool Breakdown</v>
          </cell>
          <cell r="H14222" t="str">
            <v>Yes</v>
          </cell>
        </row>
        <row r="14223">
          <cell r="A14223" t="str">
            <v>0402983477</v>
          </cell>
          <cell r="B14223" t="str">
            <v>Aera Energy LLC</v>
          </cell>
          <cell r="C14223" t="str">
            <v>Oil &amp; Gas</v>
          </cell>
          <cell r="D14223" t="str">
            <v>Midway-Sunset</v>
          </cell>
          <cell r="E14223" t="str">
            <v>Inland</v>
          </cell>
          <cell r="F14223" t="str">
            <v>Kern</v>
          </cell>
          <cell r="G14223" t="str">
            <v>No Pool Breakdown</v>
          </cell>
          <cell r="H14223" t="str">
            <v>Yes</v>
          </cell>
        </row>
        <row r="14224">
          <cell r="A14224" t="str">
            <v>0402983485</v>
          </cell>
          <cell r="B14224" t="str">
            <v>Aera Energy LLC</v>
          </cell>
          <cell r="C14224" t="str">
            <v>Oil &amp; Gas</v>
          </cell>
          <cell r="D14224" t="str">
            <v>Midway-Sunset</v>
          </cell>
          <cell r="E14224" t="str">
            <v>Inland</v>
          </cell>
          <cell r="F14224" t="str">
            <v>Kern</v>
          </cell>
          <cell r="G14224" t="str">
            <v>No Pool Breakdown</v>
          </cell>
          <cell r="H14224" t="str">
            <v>Yes</v>
          </cell>
        </row>
        <row r="14225">
          <cell r="A14225" t="str">
            <v>0402983486</v>
          </cell>
          <cell r="B14225" t="str">
            <v>Aera Energy LLC</v>
          </cell>
          <cell r="C14225" t="str">
            <v>Oil &amp; Gas</v>
          </cell>
          <cell r="D14225" t="str">
            <v>Midway-Sunset</v>
          </cell>
          <cell r="E14225" t="str">
            <v>Inland</v>
          </cell>
          <cell r="F14225" t="str">
            <v>Kern</v>
          </cell>
          <cell r="G14225" t="str">
            <v>No Pool Breakdown</v>
          </cell>
          <cell r="H14225" t="str">
            <v>No</v>
          </cell>
        </row>
        <row r="14226">
          <cell r="A14226" t="str">
            <v>0402983490</v>
          </cell>
          <cell r="B14226" t="str">
            <v>Aera Energy LLC</v>
          </cell>
          <cell r="C14226" t="str">
            <v>Oil &amp; Gas</v>
          </cell>
          <cell r="D14226" t="str">
            <v>Midway-Sunset</v>
          </cell>
          <cell r="E14226" t="str">
            <v>Inland</v>
          </cell>
          <cell r="F14226" t="str">
            <v>Kern</v>
          </cell>
          <cell r="G14226" t="str">
            <v>No Pool Breakdown</v>
          </cell>
          <cell r="H14226" t="str">
            <v>No</v>
          </cell>
        </row>
        <row r="14227">
          <cell r="A14227" t="str">
            <v>0402983496</v>
          </cell>
          <cell r="B14227" t="str">
            <v>Aera Energy LLC</v>
          </cell>
          <cell r="C14227" t="str">
            <v>Oil &amp; Gas</v>
          </cell>
          <cell r="D14227" t="str">
            <v>Midway-Sunset</v>
          </cell>
          <cell r="E14227" t="str">
            <v>Inland</v>
          </cell>
          <cell r="F14227" t="str">
            <v>Kern</v>
          </cell>
          <cell r="G14227" t="str">
            <v>No Pool Breakdown</v>
          </cell>
          <cell r="H14227" t="str">
            <v>No</v>
          </cell>
        </row>
        <row r="14228">
          <cell r="A14228" t="str">
            <v>0402983500</v>
          </cell>
          <cell r="B14228" t="str">
            <v>Aera Energy LLC</v>
          </cell>
          <cell r="C14228" t="str">
            <v>Steamflood</v>
          </cell>
          <cell r="D14228" t="str">
            <v>Midway-Sunset</v>
          </cell>
          <cell r="E14228" t="str">
            <v>Inland</v>
          </cell>
          <cell r="F14228" t="str">
            <v>Kern</v>
          </cell>
          <cell r="G14228" t="str">
            <v>No Pool Breakdown, Monarch</v>
          </cell>
          <cell r="H14228" t="str">
            <v>Yes</v>
          </cell>
        </row>
        <row r="14229">
          <cell r="A14229" t="str">
            <v>0402983523</v>
          </cell>
          <cell r="B14229" t="str">
            <v>Aera Energy LLC</v>
          </cell>
          <cell r="C14229" t="str">
            <v>Oil &amp; Gas</v>
          </cell>
          <cell r="D14229" t="str">
            <v>Midway-Sunset</v>
          </cell>
          <cell r="E14229" t="str">
            <v>Inland</v>
          </cell>
          <cell r="F14229" t="str">
            <v>Kern</v>
          </cell>
          <cell r="G14229" t="str">
            <v>No Pool Breakdown</v>
          </cell>
          <cell r="H14229" t="str">
            <v>No</v>
          </cell>
        </row>
        <row r="14230">
          <cell r="A14230" t="str">
            <v>0402983533</v>
          </cell>
          <cell r="B14230" t="str">
            <v>California Resources Elk Hills, LLC</v>
          </cell>
          <cell r="C14230" t="str">
            <v>Oil &amp; Gas</v>
          </cell>
          <cell r="D14230" t="str">
            <v>Elk Hills</v>
          </cell>
          <cell r="E14230" t="str">
            <v>Inland</v>
          </cell>
          <cell r="F14230" t="str">
            <v>Kern</v>
          </cell>
          <cell r="G14230" t="str">
            <v>Upper (Undifferentiated)</v>
          </cell>
          <cell r="H14230" t="str">
            <v>Yes</v>
          </cell>
        </row>
        <row r="14231">
          <cell r="A14231" t="str">
            <v>0402983542</v>
          </cell>
          <cell r="B14231" t="str">
            <v>Chevron U.S.A. Inc.</v>
          </cell>
          <cell r="C14231" t="str">
            <v>Oil &amp; Gas</v>
          </cell>
          <cell r="D14231" t="str">
            <v>Cymric</v>
          </cell>
          <cell r="E14231" t="str">
            <v>Inland</v>
          </cell>
          <cell r="F14231" t="str">
            <v>Kern</v>
          </cell>
          <cell r="G14231" t="str">
            <v>Tulare</v>
          </cell>
          <cell r="H14231" t="str">
            <v>No</v>
          </cell>
        </row>
        <row r="14232">
          <cell r="A14232" t="str">
            <v>0402983543</v>
          </cell>
          <cell r="B14232" t="str">
            <v>Chevron U.S.A. Inc.</v>
          </cell>
          <cell r="C14232" t="str">
            <v>Oil &amp; Gas</v>
          </cell>
          <cell r="D14232" t="str">
            <v>Cymric</v>
          </cell>
          <cell r="E14232" t="str">
            <v>Inland</v>
          </cell>
          <cell r="F14232" t="str">
            <v>Kern</v>
          </cell>
          <cell r="G14232" t="str">
            <v>Tulare</v>
          </cell>
          <cell r="H14232" t="str">
            <v>No</v>
          </cell>
        </row>
        <row r="14233">
          <cell r="A14233" t="str">
            <v>0402983551</v>
          </cell>
          <cell r="B14233" t="str">
            <v>Aera Energy LLC</v>
          </cell>
          <cell r="C14233" t="str">
            <v>Oil &amp; Gas</v>
          </cell>
          <cell r="D14233" t="str">
            <v>Belridge, South</v>
          </cell>
          <cell r="E14233" t="str">
            <v>Inland</v>
          </cell>
          <cell r="F14233" t="str">
            <v>Kern</v>
          </cell>
          <cell r="G14233" t="str">
            <v>Tulare</v>
          </cell>
          <cell r="H14233" t="str">
            <v>No</v>
          </cell>
        </row>
        <row r="14234">
          <cell r="A14234" t="str">
            <v>0402983564</v>
          </cell>
          <cell r="B14234" t="str">
            <v>Sentinel Peak Resources California LLC</v>
          </cell>
          <cell r="C14234" t="str">
            <v>Oil &amp; Gas</v>
          </cell>
          <cell r="D14234" t="str">
            <v>Cymric</v>
          </cell>
          <cell r="E14234" t="str">
            <v>Inland</v>
          </cell>
          <cell r="F14234" t="str">
            <v>Kern</v>
          </cell>
          <cell r="G14234" t="str">
            <v>Tulare</v>
          </cell>
          <cell r="H14234" t="str">
            <v>No</v>
          </cell>
        </row>
        <row r="14235">
          <cell r="A14235" t="str">
            <v>0402983566</v>
          </cell>
          <cell r="B14235" t="str">
            <v>California Resources Elk Hills, LLC</v>
          </cell>
          <cell r="C14235" t="str">
            <v>Oil &amp; Gas</v>
          </cell>
          <cell r="D14235" t="str">
            <v>Buena Vista</v>
          </cell>
          <cell r="E14235" t="str">
            <v>Inland</v>
          </cell>
          <cell r="F14235" t="str">
            <v>Kern</v>
          </cell>
          <cell r="G14235" t="str">
            <v>27B (Undifferentiated)</v>
          </cell>
          <cell r="H14235" t="str">
            <v>Yes</v>
          </cell>
        </row>
        <row r="14236">
          <cell r="A14236" t="str">
            <v>0402983568</v>
          </cell>
          <cell r="B14236" t="str">
            <v>Aera Energy LLC</v>
          </cell>
          <cell r="C14236" t="str">
            <v>Oil &amp; Gas</v>
          </cell>
          <cell r="D14236" t="str">
            <v>Lost Hills</v>
          </cell>
          <cell r="E14236" t="str">
            <v>Inland</v>
          </cell>
          <cell r="F14236" t="str">
            <v>Kern</v>
          </cell>
          <cell r="G14236" t="str">
            <v>Tulare-Etchegoin</v>
          </cell>
          <cell r="H14236" t="str">
            <v>Yes</v>
          </cell>
        </row>
        <row r="14237">
          <cell r="A14237" t="str">
            <v>0402983573</v>
          </cell>
          <cell r="B14237" t="str">
            <v>Chevron U.S.A. Inc.</v>
          </cell>
          <cell r="C14237" t="str">
            <v>Oil &amp; Gas</v>
          </cell>
          <cell r="D14237" t="str">
            <v>Lost Hills</v>
          </cell>
          <cell r="E14237" t="str">
            <v>Inland</v>
          </cell>
          <cell r="F14237" t="str">
            <v>Kern</v>
          </cell>
          <cell r="G14237" t="str">
            <v>Etchegoin-Cahn</v>
          </cell>
          <cell r="H14237" t="str">
            <v>Yes</v>
          </cell>
        </row>
        <row r="14238">
          <cell r="A14238" t="str">
            <v>0402983577</v>
          </cell>
          <cell r="B14238" t="str">
            <v>California Resources Elk Hills, LLC</v>
          </cell>
          <cell r="C14238" t="str">
            <v>Oil &amp; Gas</v>
          </cell>
          <cell r="D14238" t="str">
            <v>Elk Hills</v>
          </cell>
          <cell r="E14238" t="str">
            <v>Inland</v>
          </cell>
          <cell r="F14238" t="str">
            <v>Kern</v>
          </cell>
          <cell r="G14238" t="str">
            <v>Upper (Undifferentiated)</v>
          </cell>
          <cell r="H14238" t="str">
            <v>Yes</v>
          </cell>
        </row>
        <row r="14239">
          <cell r="A14239" t="str">
            <v>0402983588</v>
          </cell>
          <cell r="B14239" t="str">
            <v>Aera Energy LLC</v>
          </cell>
          <cell r="C14239" t="str">
            <v>Oil &amp; Gas</v>
          </cell>
          <cell r="D14239" t="str">
            <v>Midway-Sunset</v>
          </cell>
          <cell r="E14239" t="str">
            <v>Inland</v>
          </cell>
          <cell r="F14239" t="str">
            <v>Kern</v>
          </cell>
          <cell r="G14239" t="str">
            <v>No Pool Breakdown</v>
          </cell>
          <cell r="H14239" t="str">
            <v>No</v>
          </cell>
        </row>
        <row r="14240">
          <cell r="A14240" t="str">
            <v>0402983589</v>
          </cell>
          <cell r="B14240" t="str">
            <v>Aera Energy LLC</v>
          </cell>
          <cell r="C14240" t="str">
            <v>Oil &amp; Gas</v>
          </cell>
          <cell r="D14240" t="str">
            <v>Midway-Sunset</v>
          </cell>
          <cell r="E14240" t="str">
            <v>Inland</v>
          </cell>
          <cell r="F14240" t="str">
            <v>Kern</v>
          </cell>
          <cell r="G14240" t="str">
            <v>No Pool Breakdown</v>
          </cell>
          <cell r="H14240" t="str">
            <v>No</v>
          </cell>
        </row>
        <row r="14241">
          <cell r="A14241" t="str">
            <v>0402983593</v>
          </cell>
          <cell r="B14241" t="str">
            <v>Aera Energy LLC</v>
          </cell>
          <cell r="C14241" t="str">
            <v>Oil &amp; Gas</v>
          </cell>
          <cell r="D14241" t="str">
            <v>Midway-Sunset</v>
          </cell>
          <cell r="E14241" t="str">
            <v>Inland</v>
          </cell>
          <cell r="F14241" t="str">
            <v>Kern</v>
          </cell>
          <cell r="G14241" t="str">
            <v>No Pool Breakdown</v>
          </cell>
          <cell r="H14241" t="str">
            <v>Yes</v>
          </cell>
        </row>
        <row r="14242">
          <cell r="A14242" t="str">
            <v>0402983594</v>
          </cell>
          <cell r="B14242" t="str">
            <v>Chevron U.S.A. Inc.</v>
          </cell>
          <cell r="C14242" t="str">
            <v>Oil &amp; Gas</v>
          </cell>
          <cell r="D14242" t="str">
            <v>Cymric</v>
          </cell>
          <cell r="E14242" t="str">
            <v>Inland</v>
          </cell>
          <cell r="F14242" t="str">
            <v>Kern</v>
          </cell>
          <cell r="G14242" t="str">
            <v>Tulare</v>
          </cell>
          <cell r="H14242" t="str">
            <v>No</v>
          </cell>
        </row>
        <row r="14243">
          <cell r="A14243" t="str">
            <v>0402983595</v>
          </cell>
          <cell r="B14243" t="str">
            <v>Chevron U.S.A. Inc.</v>
          </cell>
          <cell r="C14243" t="str">
            <v>Oil &amp; Gas</v>
          </cell>
          <cell r="D14243" t="str">
            <v>Cymric</v>
          </cell>
          <cell r="E14243" t="str">
            <v>Inland</v>
          </cell>
          <cell r="F14243" t="str">
            <v>Kern</v>
          </cell>
          <cell r="G14243" t="str">
            <v>Tulare</v>
          </cell>
          <cell r="H14243" t="str">
            <v>Yes</v>
          </cell>
        </row>
        <row r="14244">
          <cell r="A14244" t="str">
            <v>0402983601</v>
          </cell>
          <cell r="B14244" t="str">
            <v>Chevron U.S.A. Inc.</v>
          </cell>
          <cell r="C14244" t="str">
            <v>Steamflood</v>
          </cell>
          <cell r="D14244" t="str">
            <v>Midway-Sunset</v>
          </cell>
          <cell r="E14244" t="str">
            <v>Inland</v>
          </cell>
          <cell r="F14244" t="str">
            <v>Kern</v>
          </cell>
          <cell r="G14244" t="str">
            <v>Observation, No Pool Breakdown, Monarch</v>
          </cell>
          <cell r="H14244" t="str">
            <v>Yes</v>
          </cell>
        </row>
        <row r="14245">
          <cell r="A14245" t="str">
            <v>0402983610</v>
          </cell>
          <cell r="B14245" t="str">
            <v>Aera Energy LLC</v>
          </cell>
          <cell r="C14245" t="str">
            <v>Oil &amp; Gas</v>
          </cell>
          <cell r="D14245" t="str">
            <v>Belridge, South</v>
          </cell>
          <cell r="E14245" t="str">
            <v>Inland</v>
          </cell>
          <cell r="F14245" t="str">
            <v>Kern</v>
          </cell>
          <cell r="G14245" t="str">
            <v>Diatomite</v>
          </cell>
          <cell r="H14245" t="str">
            <v>No</v>
          </cell>
        </row>
        <row r="14246">
          <cell r="A14246" t="str">
            <v>0402983625</v>
          </cell>
          <cell r="B14246" t="str">
            <v>Sentinel Peak Resources California LLC</v>
          </cell>
          <cell r="C14246" t="str">
            <v>Oil &amp; Gas</v>
          </cell>
          <cell r="D14246" t="str">
            <v>Midway-Sunset</v>
          </cell>
          <cell r="E14246" t="str">
            <v>Inland</v>
          </cell>
          <cell r="F14246" t="str">
            <v>Kern</v>
          </cell>
          <cell r="G14246" t="str">
            <v>No Pool Breakdown</v>
          </cell>
          <cell r="H14246" t="str">
            <v>No</v>
          </cell>
        </row>
        <row r="14247">
          <cell r="A14247" t="str">
            <v>0402983627</v>
          </cell>
          <cell r="B14247" t="str">
            <v>Sentinel Peak Resources California LLC</v>
          </cell>
          <cell r="C14247" t="str">
            <v>Oil &amp; Gas</v>
          </cell>
          <cell r="D14247" t="str">
            <v>Midway-Sunset</v>
          </cell>
          <cell r="E14247" t="str">
            <v>Inland</v>
          </cell>
          <cell r="F14247" t="str">
            <v>Kern</v>
          </cell>
          <cell r="G14247" t="str">
            <v>Potter, No Pool Breakdown</v>
          </cell>
          <cell r="H14247" t="str">
            <v>No</v>
          </cell>
        </row>
        <row r="14248">
          <cell r="A14248" t="str">
            <v>0402983633</v>
          </cell>
          <cell r="B14248" t="str">
            <v>Aera Energy LLC</v>
          </cell>
          <cell r="C14248" t="str">
            <v>Oil &amp; Gas</v>
          </cell>
          <cell r="D14248" t="str">
            <v>Midway-Sunset</v>
          </cell>
          <cell r="E14248" t="str">
            <v>Inland</v>
          </cell>
          <cell r="F14248" t="str">
            <v>Kern</v>
          </cell>
          <cell r="G14248" t="str">
            <v>No Pool Breakdown</v>
          </cell>
          <cell r="H14248" t="str">
            <v>No</v>
          </cell>
        </row>
        <row r="14249">
          <cell r="A14249" t="str">
            <v>0402983634</v>
          </cell>
          <cell r="B14249" t="str">
            <v>California Resources Elk Hills, LLC</v>
          </cell>
          <cell r="C14249" t="str">
            <v>Oil &amp; Gas</v>
          </cell>
          <cell r="D14249" t="str">
            <v>Elk Hills</v>
          </cell>
          <cell r="E14249" t="str">
            <v>Inland</v>
          </cell>
          <cell r="F14249" t="str">
            <v>Kern</v>
          </cell>
          <cell r="G14249" t="str">
            <v>Upper (Undifferentiated), Observation</v>
          </cell>
          <cell r="H14249" t="str">
            <v>Yes</v>
          </cell>
        </row>
        <row r="14250">
          <cell r="A14250" t="str">
            <v>0402983647</v>
          </cell>
          <cell r="B14250" t="str">
            <v>California Resources Production Corporation</v>
          </cell>
          <cell r="C14250" t="str">
            <v>Oil &amp; Gas</v>
          </cell>
          <cell r="D14250" t="str">
            <v>Tejon</v>
          </cell>
          <cell r="E14250" t="str">
            <v>Inland</v>
          </cell>
          <cell r="F14250" t="str">
            <v>Kern</v>
          </cell>
          <cell r="G14250" t="str">
            <v>No Pool Breakdown</v>
          </cell>
          <cell r="H14250" t="str">
            <v>No</v>
          </cell>
        </row>
        <row r="14251">
          <cell r="A14251" t="str">
            <v>0402983653</v>
          </cell>
          <cell r="B14251" t="str">
            <v>California Resources Production Corporation</v>
          </cell>
          <cell r="C14251" t="str">
            <v>Oil &amp; Gas</v>
          </cell>
          <cell r="D14251" t="str">
            <v>Mount Poso</v>
          </cell>
          <cell r="E14251" t="str">
            <v>Inland</v>
          </cell>
          <cell r="F14251" t="str">
            <v>Kern</v>
          </cell>
          <cell r="G14251" t="str">
            <v>Vedder</v>
          </cell>
          <cell r="H14251" t="str">
            <v>No</v>
          </cell>
        </row>
        <row r="14252">
          <cell r="A14252" t="str">
            <v>0402983680</v>
          </cell>
          <cell r="B14252" t="str">
            <v>Aera Energy LLC</v>
          </cell>
          <cell r="C14252" t="str">
            <v>Oil &amp; Gas</v>
          </cell>
          <cell r="D14252" t="str">
            <v>Belridge, South</v>
          </cell>
          <cell r="E14252" t="str">
            <v>Inland</v>
          </cell>
          <cell r="F14252" t="str">
            <v>Kern</v>
          </cell>
          <cell r="G14252" t="str">
            <v>Tulare</v>
          </cell>
          <cell r="H14252" t="str">
            <v>No</v>
          </cell>
        </row>
        <row r="14253">
          <cell r="A14253" t="str">
            <v>0402983682</v>
          </cell>
          <cell r="B14253" t="str">
            <v>Aera Energy LLC</v>
          </cell>
          <cell r="C14253" t="str">
            <v>Oil &amp; Gas</v>
          </cell>
          <cell r="D14253" t="str">
            <v>Belridge, South</v>
          </cell>
          <cell r="E14253" t="str">
            <v>Inland</v>
          </cell>
          <cell r="F14253" t="str">
            <v>Kern</v>
          </cell>
          <cell r="G14253" t="str">
            <v>Tulare</v>
          </cell>
          <cell r="H14253" t="str">
            <v>No</v>
          </cell>
        </row>
        <row r="14254">
          <cell r="A14254" t="str">
            <v>0402983686</v>
          </cell>
          <cell r="B14254" t="str">
            <v>Chevron U.S.A. Inc.</v>
          </cell>
          <cell r="C14254" t="str">
            <v>Oil &amp; Gas</v>
          </cell>
          <cell r="D14254" t="str">
            <v>Lost Hills</v>
          </cell>
          <cell r="E14254" t="str">
            <v>Inland</v>
          </cell>
          <cell r="F14254" t="str">
            <v>Kern</v>
          </cell>
          <cell r="G14254" t="str">
            <v>Etchegoin-Cahn</v>
          </cell>
          <cell r="H14254" t="str">
            <v>Yes</v>
          </cell>
        </row>
        <row r="14255">
          <cell r="A14255" t="str">
            <v>0402983687</v>
          </cell>
          <cell r="B14255" t="str">
            <v>Chevron U.S.A. Inc.</v>
          </cell>
          <cell r="C14255" t="str">
            <v>Oil &amp; Gas</v>
          </cell>
          <cell r="D14255" t="str">
            <v>Lost Hills</v>
          </cell>
          <cell r="E14255" t="str">
            <v>Inland</v>
          </cell>
          <cell r="F14255" t="str">
            <v>Kern</v>
          </cell>
          <cell r="G14255" t="str">
            <v>Etchegoin-Cahn</v>
          </cell>
          <cell r="H14255" t="str">
            <v>No</v>
          </cell>
        </row>
        <row r="14256">
          <cell r="A14256" t="str">
            <v>0402983690</v>
          </cell>
          <cell r="B14256" t="str">
            <v>Chevron U.S.A. Inc.</v>
          </cell>
          <cell r="C14256" t="str">
            <v>Oil &amp; Gas</v>
          </cell>
          <cell r="D14256" t="str">
            <v>Lost Hills</v>
          </cell>
          <cell r="E14256" t="str">
            <v>Inland</v>
          </cell>
          <cell r="F14256" t="str">
            <v>Kern</v>
          </cell>
          <cell r="G14256" t="str">
            <v>Etchegoin-Cahn</v>
          </cell>
          <cell r="H14256" t="str">
            <v>No</v>
          </cell>
        </row>
        <row r="14257">
          <cell r="A14257" t="str">
            <v>0402983691</v>
          </cell>
          <cell r="B14257" t="str">
            <v>Chevron U.S.A. Inc.</v>
          </cell>
          <cell r="C14257" t="str">
            <v>Oil &amp; Gas</v>
          </cell>
          <cell r="D14257" t="str">
            <v>Lost Hills</v>
          </cell>
          <cell r="E14257" t="str">
            <v>Inland</v>
          </cell>
          <cell r="F14257" t="str">
            <v>Kern</v>
          </cell>
          <cell r="G14257" t="str">
            <v>Etchegoin-Cahn</v>
          </cell>
          <cell r="H14257" t="str">
            <v>Yes</v>
          </cell>
        </row>
        <row r="14258">
          <cell r="A14258" t="str">
            <v>0402983692</v>
          </cell>
          <cell r="B14258" t="str">
            <v>Chevron U.S.A. Inc.</v>
          </cell>
          <cell r="C14258" t="str">
            <v>Oil &amp; Gas</v>
          </cell>
          <cell r="D14258" t="str">
            <v>Lost Hills</v>
          </cell>
          <cell r="E14258" t="str">
            <v>Inland</v>
          </cell>
          <cell r="F14258" t="str">
            <v>Kern</v>
          </cell>
          <cell r="G14258" t="str">
            <v>Etchegoin-Cahn</v>
          </cell>
          <cell r="H14258" t="str">
            <v>No</v>
          </cell>
        </row>
        <row r="14259">
          <cell r="A14259" t="str">
            <v>0402983694</v>
          </cell>
          <cell r="B14259" t="str">
            <v>Macpherson Operating Company, L.P.</v>
          </cell>
          <cell r="C14259" t="str">
            <v>Steamflood</v>
          </cell>
          <cell r="D14259" t="str">
            <v>Mount Poso</v>
          </cell>
          <cell r="E14259" t="str">
            <v>Inland</v>
          </cell>
          <cell r="F14259" t="str">
            <v>Kern</v>
          </cell>
          <cell r="G14259" t="str">
            <v>Vedder</v>
          </cell>
          <cell r="H14259" t="str">
            <v>No</v>
          </cell>
        </row>
        <row r="14260">
          <cell r="A14260" t="str">
            <v>0402983697</v>
          </cell>
          <cell r="B14260" t="str">
            <v>Chevron U.S.A. Inc.</v>
          </cell>
          <cell r="C14260" t="str">
            <v>Waterflood</v>
          </cell>
          <cell r="D14260" t="str">
            <v>Lost Hills</v>
          </cell>
          <cell r="E14260" t="str">
            <v>Inland</v>
          </cell>
          <cell r="F14260" t="str">
            <v>Kern</v>
          </cell>
          <cell r="G14260" t="str">
            <v>Etchegoin-Cahn, Etchegoin</v>
          </cell>
          <cell r="H14260" t="str">
            <v>No</v>
          </cell>
        </row>
        <row r="14261">
          <cell r="A14261" t="str">
            <v>0402983719</v>
          </cell>
          <cell r="B14261" t="str">
            <v>Aera Energy LLC</v>
          </cell>
          <cell r="C14261" t="str">
            <v>Steamflood</v>
          </cell>
          <cell r="D14261" t="str">
            <v>Midway-Sunset</v>
          </cell>
          <cell r="E14261" t="str">
            <v>Inland</v>
          </cell>
          <cell r="F14261" t="str">
            <v>Kern</v>
          </cell>
          <cell r="G14261" t="str">
            <v>No Pool Breakdown, Antelope Sands</v>
          </cell>
          <cell r="H14261" t="str">
            <v>No</v>
          </cell>
        </row>
        <row r="14262">
          <cell r="A14262" t="str">
            <v>0402983721</v>
          </cell>
          <cell r="B14262" t="str">
            <v>Aera Energy LLC</v>
          </cell>
          <cell r="C14262" t="str">
            <v>Steamflood</v>
          </cell>
          <cell r="D14262" t="str">
            <v>Midway-Sunset</v>
          </cell>
          <cell r="E14262" t="str">
            <v>Inland</v>
          </cell>
          <cell r="F14262" t="str">
            <v>Kern</v>
          </cell>
          <cell r="G14262" t="str">
            <v>No Pool Breakdown, Antelope Sands</v>
          </cell>
          <cell r="H14262" t="str">
            <v>No</v>
          </cell>
        </row>
        <row r="14263">
          <cell r="A14263" t="str">
            <v>0402983734</v>
          </cell>
          <cell r="B14263" t="str">
            <v>Aera Energy LLC</v>
          </cell>
          <cell r="C14263" t="str">
            <v>Multi-Purpose</v>
          </cell>
          <cell r="D14263" t="str">
            <v>Midway-Sunset</v>
          </cell>
          <cell r="E14263" t="str">
            <v>Inland</v>
          </cell>
          <cell r="F14263" t="str">
            <v>Kern</v>
          </cell>
          <cell r="G14263" t="str">
            <v>Observation, No Pool Breakdown, Antelope Sands</v>
          </cell>
          <cell r="H14263" t="str">
            <v>Yes</v>
          </cell>
        </row>
        <row r="14264">
          <cell r="A14264" t="str">
            <v>0402983740</v>
          </cell>
          <cell r="B14264" t="str">
            <v>Aera Energy LLC</v>
          </cell>
          <cell r="C14264" t="str">
            <v>Steamflood</v>
          </cell>
          <cell r="D14264" t="str">
            <v>Midway-Sunset</v>
          </cell>
          <cell r="E14264" t="str">
            <v>Inland</v>
          </cell>
          <cell r="F14264" t="str">
            <v>Kern</v>
          </cell>
          <cell r="G14264" t="str">
            <v>No Pool Breakdown, Antelope Sands</v>
          </cell>
          <cell r="H14264" t="str">
            <v>No</v>
          </cell>
        </row>
        <row r="14265">
          <cell r="A14265" t="str">
            <v>0402983755</v>
          </cell>
          <cell r="B14265" t="str">
            <v>Aera Energy LLC</v>
          </cell>
          <cell r="C14265" t="str">
            <v>Oil &amp; Gas</v>
          </cell>
          <cell r="D14265" t="str">
            <v>Midway-Sunset</v>
          </cell>
          <cell r="E14265" t="str">
            <v>Inland</v>
          </cell>
          <cell r="F14265" t="str">
            <v>Kern</v>
          </cell>
          <cell r="G14265" t="str">
            <v>No Pool Breakdown</v>
          </cell>
          <cell r="H14265" t="str">
            <v>Yes</v>
          </cell>
        </row>
        <row r="14266">
          <cell r="A14266" t="str">
            <v>0402983758</v>
          </cell>
          <cell r="B14266" t="str">
            <v>Aera Energy LLC</v>
          </cell>
          <cell r="C14266" t="str">
            <v>Oil &amp; Gas</v>
          </cell>
          <cell r="D14266" t="str">
            <v>Midway-Sunset</v>
          </cell>
          <cell r="E14266" t="str">
            <v>Inland</v>
          </cell>
          <cell r="F14266" t="str">
            <v>Kern</v>
          </cell>
          <cell r="G14266" t="str">
            <v>No Pool Breakdown</v>
          </cell>
          <cell r="H14266" t="str">
            <v>Yes</v>
          </cell>
        </row>
        <row r="14267">
          <cell r="A14267" t="str">
            <v>0402983769</v>
          </cell>
          <cell r="B14267" t="str">
            <v>Aera Energy LLC</v>
          </cell>
          <cell r="C14267" t="str">
            <v>Oil &amp; Gas</v>
          </cell>
          <cell r="D14267" t="str">
            <v>Midway-Sunset</v>
          </cell>
          <cell r="E14267" t="str">
            <v>Inland</v>
          </cell>
          <cell r="F14267" t="str">
            <v>Kern</v>
          </cell>
          <cell r="G14267" t="str">
            <v>No Pool Breakdown</v>
          </cell>
          <cell r="H14267" t="str">
            <v>No</v>
          </cell>
        </row>
        <row r="14268">
          <cell r="A14268" t="str">
            <v>0402983778</v>
          </cell>
          <cell r="B14268" t="str">
            <v>Aera Energy LLC</v>
          </cell>
          <cell r="C14268" t="str">
            <v>Oil &amp; Gas</v>
          </cell>
          <cell r="D14268" t="str">
            <v>Midway-Sunset</v>
          </cell>
          <cell r="E14268" t="str">
            <v>Inland</v>
          </cell>
          <cell r="F14268" t="str">
            <v>Kern</v>
          </cell>
          <cell r="G14268" t="str">
            <v>No Pool Breakdown</v>
          </cell>
          <cell r="H14268" t="str">
            <v>Yes</v>
          </cell>
        </row>
        <row r="14269">
          <cell r="A14269" t="str">
            <v>0402983779</v>
          </cell>
          <cell r="B14269" t="str">
            <v>Aera Energy LLC</v>
          </cell>
          <cell r="C14269" t="str">
            <v>Oil &amp; Gas</v>
          </cell>
          <cell r="D14269" t="str">
            <v>Midway-Sunset</v>
          </cell>
          <cell r="E14269" t="str">
            <v>Inland</v>
          </cell>
          <cell r="F14269" t="str">
            <v>Kern</v>
          </cell>
          <cell r="G14269" t="str">
            <v>No Pool Breakdown</v>
          </cell>
          <cell r="H14269" t="str">
            <v>Yes</v>
          </cell>
        </row>
        <row r="14270">
          <cell r="A14270" t="str">
            <v>0402983780</v>
          </cell>
          <cell r="B14270" t="str">
            <v>Aera Energy LLC</v>
          </cell>
          <cell r="C14270" t="str">
            <v>Oil &amp; Gas</v>
          </cell>
          <cell r="D14270" t="str">
            <v>Midway-Sunset</v>
          </cell>
          <cell r="E14270" t="str">
            <v>Inland</v>
          </cell>
          <cell r="F14270" t="str">
            <v>Kern</v>
          </cell>
          <cell r="G14270" t="str">
            <v>No Pool Breakdown</v>
          </cell>
          <cell r="H14270" t="str">
            <v>No</v>
          </cell>
        </row>
        <row r="14271">
          <cell r="A14271" t="str">
            <v>0402983788</v>
          </cell>
          <cell r="B14271" t="str">
            <v>Aera Energy LLC</v>
          </cell>
          <cell r="C14271" t="str">
            <v>Oil &amp; Gas</v>
          </cell>
          <cell r="D14271" t="str">
            <v>Midway-Sunset</v>
          </cell>
          <cell r="E14271" t="str">
            <v>Inland</v>
          </cell>
          <cell r="F14271" t="str">
            <v>Kern</v>
          </cell>
          <cell r="G14271" t="str">
            <v>No Pool Breakdown</v>
          </cell>
          <cell r="H14271" t="str">
            <v>No</v>
          </cell>
        </row>
        <row r="14272">
          <cell r="A14272" t="str">
            <v>0402983805</v>
          </cell>
          <cell r="B14272" t="str">
            <v>Aera Energy LLC</v>
          </cell>
          <cell r="C14272" t="str">
            <v>Oil &amp; Gas</v>
          </cell>
          <cell r="D14272" t="str">
            <v>Midway-Sunset</v>
          </cell>
          <cell r="E14272" t="str">
            <v>Inland</v>
          </cell>
          <cell r="F14272" t="str">
            <v>Kern</v>
          </cell>
          <cell r="G14272" t="str">
            <v>No Pool Breakdown</v>
          </cell>
          <cell r="H14272" t="str">
            <v>Yes</v>
          </cell>
        </row>
        <row r="14273">
          <cell r="A14273" t="str">
            <v>0402983806</v>
          </cell>
          <cell r="B14273" t="str">
            <v>Aera Energy LLC</v>
          </cell>
          <cell r="C14273" t="str">
            <v>Oil &amp; Gas</v>
          </cell>
          <cell r="D14273" t="str">
            <v>Midway-Sunset</v>
          </cell>
          <cell r="E14273" t="str">
            <v>Inland</v>
          </cell>
          <cell r="F14273" t="str">
            <v>Kern</v>
          </cell>
          <cell r="G14273" t="str">
            <v>No Pool Breakdown</v>
          </cell>
          <cell r="H14273" t="str">
            <v>Yes</v>
          </cell>
        </row>
        <row r="14274">
          <cell r="A14274" t="str">
            <v>0402983815</v>
          </cell>
          <cell r="B14274" t="str">
            <v>Aera Energy LLC</v>
          </cell>
          <cell r="C14274" t="str">
            <v>Oil &amp; Gas</v>
          </cell>
          <cell r="D14274" t="str">
            <v>Midway-Sunset</v>
          </cell>
          <cell r="E14274" t="str">
            <v>Inland</v>
          </cell>
          <cell r="F14274" t="str">
            <v>Kern</v>
          </cell>
          <cell r="G14274" t="str">
            <v>No Pool Breakdown</v>
          </cell>
          <cell r="H14274" t="str">
            <v>Yes</v>
          </cell>
        </row>
        <row r="14275">
          <cell r="A14275" t="str">
            <v>0402983819</v>
          </cell>
          <cell r="B14275" t="str">
            <v>Aera Energy LLC</v>
          </cell>
          <cell r="C14275" t="str">
            <v>Oil &amp; Gas</v>
          </cell>
          <cell r="D14275" t="str">
            <v>Midway-Sunset</v>
          </cell>
          <cell r="E14275" t="str">
            <v>Inland</v>
          </cell>
          <cell r="F14275" t="str">
            <v>Kern</v>
          </cell>
          <cell r="G14275" t="str">
            <v>No Pool Breakdown</v>
          </cell>
          <cell r="H14275" t="str">
            <v>Yes</v>
          </cell>
        </row>
        <row r="14276">
          <cell r="A14276" t="str">
            <v>0402983835</v>
          </cell>
          <cell r="B14276" t="str">
            <v>Aera Energy LLC</v>
          </cell>
          <cell r="C14276" t="str">
            <v>Oil &amp; Gas</v>
          </cell>
          <cell r="D14276" t="str">
            <v>Midway-Sunset</v>
          </cell>
          <cell r="E14276" t="str">
            <v>Inland</v>
          </cell>
          <cell r="F14276" t="str">
            <v>Kern</v>
          </cell>
          <cell r="G14276" t="str">
            <v>No Pool Breakdown</v>
          </cell>
          <cell r="H14276" t="str">
            <v>No</v>
          </cell>
        </row>
        <row r="14277">
          <cell r="A14277" t="str">
            <v>0402983843</v>
          </cell>
          <cell r="B14277" t="str">
            <v>Aera Energy LLC</v>
          </cell>
          <cell r="C14277" t="str">
            <v>Oil &amp; Gas</v>
          </cell>
          <cell r="D14277" t="str">
            <v>Midway-Sunset</v>
          </cell>
          <cell r="E14277" t="str">
            <v>Inland</v>
          </cell>
          <cell r="F14277" t="str">
            <v>Kern</v>
          </cell>
          <cell r="G14277" t="str">
            <v>No Pool Breakdown</v>
          </cell>
          <cell r="H14277" t="str">
            <v>No</v>
          </cell>
        </row>
        <row r="14278">
          <cell r="A14278" t="str">
            <v>0402983849</v>
          </cell>
          <cell r="B14278" t="str">
            <v>Aera Energy LLC</v>
          </cell>
          <cell r="C14278" t="str">
            <v>Oil &amp; Gas</v>
          </cell>
          <cell r="D14278" t="str">
            <v>Midway-Sunset</v>
          </cell>
          <cell r="E14278" t="str">
            <v>Inland</v>
          </cell>
          <cell r="F14278" t="str">
            <v>Kern</v>
          </cell>
          <cell r="G14278" t="str">
            <v>No Pool Breakdown</v>
          </cell>
          <cell r="H14278" t="str">
            <v>No</v>
          </cell>
        </row>
        <row r="14279">
          <cell r="A14279" t="str">
            <v>0402983856</v>
          </cell>
          <cell r="B14279" t="str">
            <v>Aera Energy LLC</v>
          </cell>
          <cell r="C14279" t="str">
            <v>Oil &amp; Gas</v>
          </cell>
          <cell r="D14279" t="str">
            <v>Midway-Sunset</v>
          </cell>
          <cell r="E14279" t="str">
            <v>Inland</v>
          </cell>
          <cell r="F14279" t="str">
            <v>Kern</v>
          </cell>
          <cell r="G14279" t="str">
            <v>No Pool Breakdown</v>
          </cell>
          <cell r="H14279" t="str">
            <v>No</v>
          </cell>
        </row>
        <row r="14280">
          <cell r="A14280" t="str">
            <v>0402983858</v>
          </cell>
          <cell r="B14280" t="str">
            <v>Aera Energy LLC</v>
          </cell>
          <cell r="C14280" t="str">
            <v>Oil &amp; Gas</v>
          </cell>
          <cell r="D14280" t="str">
            <v>Midway-Sunset</v>
          </cell>
          <cell r="E14280" t="str">
            <v>Inland</v>
          </cell>
          <cell r="F14280" t="str">
            <v>Kern</v>
          </cell>
          <cell r="G14280" t="str">
            <v>No Pool Breakdown</v>
          </cell>
          <cell r="H14280" t="str">
            <v>No</v>
          </cell>
        </row>
        <row r="14281">
          <cell r="A14281" t="str">
            <v>0402983860</v>
          </cell>
          <cell r="B14281" t="str">
            <v>Aera Energy LLC</v>
          </cell>
          <cell r="C14281" t="str">
            <v>Oil &amp; Gas</v>
          </cell>
          <cell r="D14281" t="str">
            <v>Midway-Sunset</v>
          </cell>
          <cell r="E14281" t="str">
            <v>Inland</v>
          </cell>
          <cell r="F14281" t="str">
            <v>Kern</v>
          </cell>
          <cell r="G14281" t="str">
            <v>No Pool Breakdown</v>
          </cell>
          <cell r="H14281" t="str">
            <v>No</v>
          </cell>
        </row>
        <row r="14282">
          <cell r="A14282" t="str">
            <v>0402983864</v>
          </cell>
          <cell r="B14282" t="str">
            <v>Aera Energy LLC</v>
          </cell>
          <cell r="C14282" t="str">
            <v>Oil &amp; Gas</v>
          </cell>
          <cell r="D14282" t="str">
            <v>Midway-Sunset</v>
          </cell>
          <cell r="E14282" t="str">
            <v>Inland</v>
          </cell>
          <cell r="F14282" t="str">
            <v>Kern</v>
          </cell>
          <cell r="G14282" t="str">
            <v>No Pool Breakdown</v>
          </cell>
          <cell r="H14282" t="str">
            <v>Yes</v>
          </cell>
        </row>
        <row r="14283">
          <cell r="A14283" t="str">
            <v>0402983869</v>
          </cell>
          <cell r="B14283" t="str">
            <v>Aera Energy LLC</v>
          </cell>
          <cell r="C14283" t="str">
            <v>Oil &amp; Gas</v>
          </cell>
          <cell r="D14283" t="str">
            <v>Midway-Sunset</v>
          </cell>
          <cell r="E14283" t="str">
            <v>Inland</v>
          </cell>
          <cell r="F14283" t="str">
            <v>Kern</v>
          </cell>
          <cell r="G14283" t="str">
            <v>No Pool Breakdown</v>
          </cell>
          <cell r="H14283" t="str">
            <v>No</v>
          </cell>
        </row>
        <row r="14284">
          <cell r="A14284" t="str">
            <v>0402983870</v>
          </cell>
          <cell r="B14284" t="str">
            <v>Aera Energy LLC</v>
          </cell>
          <cell r="C14284" t="str">
            <v>Oil &amp; Gas</v>
          </cell>
          <cell r="D14284" t="str">
            <v>Midway-Sunset</v>
          </cell>
          <cell r="E14284" t="str">
            <v>Inland</v>
          </cell>
          <cell r="F14284" t="str">
            <v>Kern</v>
          </cell>
          <cell r="G14284" t="str">
            <v>No Pool Breakdown</v>
          </cell>
          <cell r="H14284" t="str">
            <v>No</v>
          </cell>
        </row>
        <row r="14285">
          <cell r="A14285" t="str">
            <v>0402983876</v>
          </cell>
          <cell r="B14285" t="str">
            <v>Aera Energy LLC</v>
          </cell>
          <cell r="C14285" t="str">
            <v>Oil &amp; Gas</v>
          </cell>
          <cell r="D14285" t="str">
            <v>Midway-Sunset</v>
          </cell>
          <cell r="E14285" t="str">
            <v>Inland</v>
          </cell>
          <cell r="F14285" t="str">
            <v>Kern</v>
          </cell>
          <cell r="G14285" t="str">
            <v>No Pool Breakdown</v>
          </cell>
          <cell r="H14285" t="str">
            <v>No</v>
          </cell>
        </row>
        <row r="14286">
          <cell r="A14286" t="str">
            <v>0402983877</v>
          </cell>
          <cell r="B14286" t="str">
            <v>Aera Energy LLC</v>
          </cell>
          <cell r="C14286" t="str">
            <v>Oil &amp; Gas</v>
          </cell>
          <cell r="D14286" t="str">
            <v>Midway-Sunset</v>
          </cell>
          <cell r="E14286" t="str">
            <v>Inland</v>
          </cell>
          <cell r="F14286" t="str">
            <v>Kern</v>
          </cell>
          <cell r="G14286" t="str">
            <v>No Pool Breakdown</v>
          </cell>
          <cell r="H14286" t="str">
            <v>No</v>
          </cell>
        </row>
        <row r="14287">
          <cell r="A14287" t="str">
            <v>0402983891</v>
          </cell>
          <cell r="B14287" t="str">
            <v>Aera Energy LLC</v>
          </cell>
          <cell r="C14287" t="str">
            <v>Oil &amp; Gas</v>
          </cell>
          <cell r="D14287" t="str">
            <v>Belridge, South</v>
          </cell>
          <cell r="E14287" t="str">
            <v>Inland</v>
          </cell>
          <cell r="F14287" t="str">
            <v>Kern</v>
          </cell>
          <cell r="G14287" t="str">
            <v>Diatomite</v>
          </cell>
          <cell r="H14287" t="str">
            <v>No</v>
          </cell>
        </row>
        <row r="14288">
          <cell r="A14288" t="str">
            <v>0402983912</v>
          </cell>
          <cell r="B14288" t="str">
            <v>Aera Energy LLC</v>
          </cell>
          <cell r="C14288" t="str">
            <v>Gas Disposal</v>
          </cell>
          <cell r="D14288" t="str">
            <v>Midway-Sunset</v>
          </cell>
          <cell r="E14288" t="str">
            <v>Inland</v>
          </cell>
          <cell r="F14288" t="str">
            <v>Kern</v>
          </cell>
          <cell r="G14288" t="str">
            <v>Tulare, Potter, No Pool Breakdown</v>
          </cell>
          <cell r="H14288" t="str">
            <v>No</v>
          </cell>
        </row>
        <row r="14289">
          <cell r="A14289" t="str">
            <v>0402983914</v>
          </cell>
          <cell r="B14289" t="str">
            <v>Aera Energy LLC</v>
          </cell>
          <cell r="C14289" t="str">
            <v>Oil &amp; Gas</v>
          </cell>
          <cell r="D14289" t="str">
            <v>Midway-Sunset</v>
          </cell>
          <cell r="E14289" t="str">
            <v>Inland</v>
          </cell>
          <cell r="F14289" t="str">
            <v>Kern</v>
          </cell>
          <cell r="G14289" t="str">
            <v>No Pool Breakdown</v>
          </cell>
          <cell r="H14289" t="str">
            <v>Yes</v>
          </cell>
        </row>
        <row r="14290">
          <cell r="A14290" t="str">
            <v>0402983937</v>
          </cell>
          <cell r="B14290" t="str">
            <v>Aera Energy LLC</v>
          </cell>
          <cell r="C14290" t="str">
            <v>Oil &amp; Gas</v>
          </cell>
          <cell r="D14290" t="str">
            <v>Midway-Sunset</v>
          </cell>
          <cell r="E14290" t="str">
            <v>Inland</v>
          </cell>
          <cell r="F14290" t="str">
            <v>Kern</v>
          </cell>
          <cell r="G14290" t="str">
            <v>No Pool Breakdown</v>
          </cell>
          <cell r="H14290" t="str">
            <v>Yes</v>
          </cell>
        </row>
        <row r="14291">
          <cell r="A14291" t="str">
            <v>0402983938</v>
          </cell>
          <cell r="B14291" t="str">
            <v>Aera Energy LLC</v>
          </cell>
          <cell r="C14291" t="str">
            <v>Oil &amp; Gas</v>
          </cell>
          <cell r="D14291" t="str">
            <v>Midway-Sunset</v>
          </cell>
          <cell r="E14291" t="str">
            <v>Inland</v>
          </cell>
          <cell r="F14291" t="str">
            <v>Kern</v>
          </cell>
          <cell r="G14291" t="str">
            <v>No Pool Breakdown</v>
          </cell>
          <cell r="H14291" t="str">
            <v>No</v>
          </cell>
        </row>
        <row r="14292">
          <cell r="A14292" t="str">
            <v>0402983940</v>
          </cell>
          <cell r="B14292" t="str">
            <v>California Resources Elk Hills, LLC</v>
          </cell>
          <cell r="C14292" t="str">
            <v>Oil &amp; Gas</v>
          </cell>
          <cell r="D14292" t="str">
            <v>Elk Hills</v>
          </cell>
          <cell r="E14292" t="str">
            <v>Inland</v>
          </cell>
          <cell r="F14292" t="str">
            <v>Kern</v>
          </cell>
          <cell r="G14292" t="str">
            <v>Upper (Undifferentiated)</v>
          </cell>
          <cell r="H14292" t="str">
            <v>Yes</v>
          </cell>
        </row>
        <row r="14293">
          <cell r="A14293" t="str">
            <v>0402983954</v>
          </cell>
          <cell r="B14293" t="str">
            <v>Sentinel Peak Resources California LLC</v>
          </cell>
          <cell r="C14293" t="str">
            <v>Oil &amp; Gas</v>
          </cell>
          <cell r="D14293" t="str">
            <v>Cymric</v>
          </cell>
          <cell r="E14293" t="str">
            <v>Inland</v>
          </cell>
          <cell r="F14293" t="str">
            <v>Kern</v>
          </cell>
          <cell r="G14293" t="str">
            <v>Tulare</v>
          </cell>
          <cell r="H14293" t="str">
            <v>No</v>
          </cell>
        </row>
        <row r="14294">
          <cell r="A14294" t="str">
            <v>0402983968</v>
          </cell>
          <cell r="B14294" t="str">
            <v>Aera Energy LLC</v>
          </cell>
          <cell r="C14294" t="str">
            <v>Oil &amp; Gas</v>
          </cell>
          <cell r="D14294" t="str">
            <v>Midway-Sunset</v>
          </cell>
          <cell r="E14294" t="str">
            <v>Inland</v>
          </cell>
          <cell r="F14294" t="str">
            <v>Kern</v>
          </cell>
          <cell r="G14294" t="str">
            <v>No Pool Breakdown</v>
          </cell>
          <cell r="H14294" t="str">
            <v>Yes</v>
          </cell>
        </row>
        <row r="14295">
          <cell r="A14295" t="str">
            <v>0402983981</v>
          </cell>
          <cell r="B14295" t="str">
            <v>Aera Energy LLC</v>
          </cell>
          <cell r="C14295" t="str">
            <v>Oil &amp; Gas</v>
          </cell>
          <cell r="D14295" t="str">
            <v>Midway-Sunset</v>
          </cell>
          <cell r="E14295" t="str">
            <v>Inland</v>
          </cell>
          <cell r="F14295" t="str">
            <v>Kern</v>
          </cell>
          <cell r="G14295" t="str">
            <v>No Pool Breakdown</v>
          </cell>
          <cell r="H14295" t="str">
            <v>No</v>
          </cell>
        </row>
        <row r="14296">
          <cell r="A14296" t="str">
            <v>0402983982</v>
          </cell>
          <cell r="B14296" t="str">
            <v>Aera Energy LLC</v>
          </cell>
          <cell r="C14296" t="str">
            <v>Oil &amp; Gas</v>
          </cell>
          <cell r="D14296" t="str">
            <v>Midway-Sunset</v>
          </cell>
          <cell r="E14296" t="str">
            <v>Inland</v>
          </cell>
          <cell r="F14296" t="str">
            <v>Kern</v>
          </cell>
          <cell r="G14296" t="str">
            <v>No Pool Breakdown</v>
          </cell>
          <cell r="H14296" t="str">
            <v>No</v>
          </cell>
        </row>
        <row r="14297">
          <cell r="A14297" t="str">
            <v>0402983983</v>
          </cell>
          <cell r="B14297" t="str">
            <v>Aera Energy LLC</v>
          </cell>
          <cell r="C14297" t="str">
            <v>Oil &amp; Gas</v>
          </cell>
          <cell r="D14297" t="str">
            <v>Midway-Sunset</v>
          </cell>
          <cell r="E14297" t="str">
            <v>Inland</v>
          </cell>
          <cell r="F14297" t="str">
            <v>Kern</v>
          </cell>
          <cell r="G14297" t="str">
            <v>No Pool Breakdown</v>
          </cell>
          <cell r="H14297" t="str">
            <v>No</v>
          </cell>
        </row>
        <row r="14298">
          <cell r="A14298" t="str">
            <v>0402983984</v>
          </cell>
          <cell r="B14298" t="str">
            <v>Aera Energy LLC</v>
          </cell>
          <cell r="C14298" t="str">
            <v>Oil &amp; Gas</v>
          </cell>
          <cell r="D14298" t="str">
            <v>Midway-Sunset</v>
          </cell>
          <cell r="E14298" t="str">
            <v>Inland</v>
          </cell>
          <cell r="F14298" t="str">
            <v>Kern</v>
          </cell>
          <cell r="G14298" t="str">
            <v>No Pool Breakdown</v>
          </cell>
          <cell r="H14298" t="str">
            <v>No</v>
          </cell>
        </row>
        <row r="14299">
          <cell r="A14299" t="str">
            <v>0402983986</v>
          </cell>
          <cell r="B14299" t="str">
            <v>Aera Energy LLC</v>
          </cell>
          <cell r="C14299" t="str">
            <v>Oil &amp; Gas</v>
          </cell>
          <cell r="D14299" t="str">
            <v>Midway-Sunset</v>
          </cell>
          <cell r="E14299" t="str">
            <v>Inland</v>
          </cell>
          <cell r="F14299" t="str">
            <v>Kern</v>
          </cell>
          <cell r="G14299" t="str">
            <v>No Pool Breakdown</v>
          </cell>
          <cell r="H14299" t="str">
            <v>No</v>
          </cell>
        </row>
        <row r="14300">
          <cell r="A14300" t="str">
            <v>0402983990</v>
          </cell>
          <cell r="B14300" t="str">
            <v>Aera Energy LLC</v>
          </cell>
          <cell r="C14300" t="str">
            <v>Oil &amp; Gas</v>
          </cell>
          <cell r="D14300" t="str">
            <v>Midway-Sunset</v>
          </cell>
          <cell r="E14300" t="str">
            <v>Inland</v>
          </cell>
          <cell r="F14300" t="str">
            <v>Kern</v>
          </cell>
          <cell r="G14300" t="str">
            <v>No Pool Breakdown</v>
          </cell>
          <cell r="H14300" t="str">
            <v>No</v>
          </cell>
        </row>
        <row r="14301">
          <cell r="A14301" t="str">
            <v>0402983991</v>
          </cell>
          <cell r="B14301" t="str">
            <v>Aera Energy LLC</v>
          </cell>
          <cell r="C14301" t="str">
            <v>Oil &amp; Gas</v>
          </cell>
          <cell r="D14301" t="str">
            <v>Midway-Sunset</v>
          </cell>
          <cell r="E14301" t="str">
            <v>Inland</v>
          </cell>
          <cell r="F14301" t="str">
            <v>Kern</v>
          </cell>
          <cell r="G14301" t="str">
            <v>No Pool Breakdown</v>
          </cell>
          <cell r="H14301" t="str">
            <v>No</v>
          </cell>
        </row>
        <row r="14302">
          <cell r="A14302" t="str">
            <v>0402983993</v>
          </cell>
          <cell r="B14302" t="str">
            <v>Aera Energy LLC</v>
          </cell>
          <cell r="C14302" t="str">
            <v>Oil &amp; Gas</v>
          </cell>
          <cell r="D14302" t="str">
            <v>Midway-Sunset</v>
          </cell>
          <cell r="E14302" t="str">
            <v>Inland</v>
          </cell>
          <cell r="F14302" t="str">
            <v>Kern</v>
          </cell>
          <cell r="G14302" t="str">
            <v>No Pool Breakdown</v>
          </cell>
          <cell r="H14302" t="str">
            <v>No</v>
          </cell>
        </row>
        <row r="14303">
          <cell r="A14303" t="str">
            <v>0402984011</v>
          </cell>
          <cell r="B14303" t="str">
            <v>Aera Energy LLC</v>
          </cell>
          <cell r="C14303" t="str">
            <v>Oil &amp; Gas</v>
          </cell>
          <cell r="D14303" t="str">
            <v>Lost Hills</v>
          </cell>
          <cell r="E14303" t="str">
            <v>Inland</v>
          </cell>
          <cell r="F14303" t="str">
            <v>Kern</v>
          </cell>
          <cell r="G14303" t="str">
            <v>Tulare-Etchegoin</v>
          </cell>
          <cell r="H14303" t="str">
            <v>No</v>
          </cell>
        </row>
        <row r="14304">
          <cell r="A14304" t="str">
            <v>0402984013</v>
          </cell>
          <cell r="B14304" t="str">
            <v>Aera Energy LLC</v>
          </cell>
          <cell r="C14304" t="str">
            <v>Oil &amp; Gas</v>
          </cell>
          <cell r="D14304" t="str">
            <v>Belridge, South</v>
          </cell>
          <cell r="E14304" t="str">
            <v>Inland</v>
          </cell>
          <cell r="F14304" t="str">
            <v>Kern</v>
          </cell>
          <cell r="G14304" t="str">
            <v>Diatomite</v>
          </cell>
          <cell r="H14304" t="str">
            <v>Yes</v>
          </cell>
        </row>
        <row r="14305">
          <cell r="A14305" t="str">
            <v>0402984017</v>
          </cell>
          <cell r="B14305" t="str">
            <v>Aera Energy LLC</v>
          </cell>
          <cell r="C14305" t="str">
            <v>Oil &amp; Gas</v>
          </cell>
          <cell r="D14305" t="str">
            <v>Belridge, South</v>
          </cell>
          <cell r="E14305" t="str">
            <v>Inland</v>
          </cell>
          <cell r="F14305" t="str">
            <v>Kern</v>
          </cell>
          <cell r="G14305" t="str">
            <v>Diatomite</v>
          </cell>
          <cell r="H14305" t="str">
            <v>No</v>
          </cell>
        </row>
        <row r="14306">
          <cell r="A14306" t="str">
            <v>0402984021</v>
          </cell>
          <cell r="B14306" t="str">
            <v>Aera Energy LLC</v>
          </cell>
          <cell r="C14306" t="str">
            <v>Oil &amp; Gas</v>
          </cell>
          <cell r="D14306" t="str">
            <v>Belridge, South</v>
          </cell>
          <cell r="E14306" t="str">
            <v>Inland</v>
          </cell>
          <cell r="F14306" t="str">
            <v>Kern</v>
          </cell>
          <cell r="G14306" t="str">
            <v>Diatomite</v>
          </cell>
          <cell r="H14306" t="str">
            <v>No</v>
          </cell>
        </row>
        <row r="14307">
          <cell r="A14307" t="str">
            <v>0402984037</v>
          </cell>
          <cell r="B14307" t="str">
            <v>Aera Energy LLC</v>
          </cell>
          <cell r="C14307" t="str">
            <v>Oil &amp; Gas</v>
          </cell>
          <cell r="D14307" t="str">
            <v>Midway-Sunset</v>
          </cell>
          <cell r="E14307" t="str">
            <v>Inland</v>
          </cell>
          <cell r="F14307" t="str">
            <v>Kern</v>
          </cell>
          <cell r="G14307" t="str">
            <v>No Pool Breakdown</v>
          </cell>
          <cell r="H14307" t="str">
            <v>Yes</v>
          </cell>
        </row>
        <row r="14308">
          <cell r="A14308" t="str">
            <v>0402984039</v>
          </cell>
          <cell r="B14308" t="str">
            <v>Berry Petroleum Company, LLC</v>
          </cell>
          <cell r="C14308" t="str">
            <v>Oil &amp; Gas</v>
          </cell>
          <cell r="D14308" t="str">
            <v>Midway-Sunset</v>
          </cell>
          <cell r="E14308" t="str">
            <v>Inland</v>
          </cell>
          <cell r="F14308" t="str">
            <v>Kern</v>
          </cell>
          <cell r="G14308" t="str">
            <v>No Pool Breakdown</v>
          </cell>
          <cell r="H14308" t="str">
            <v>Yes</v>
          </cell>
        </row>
        <row r="14309">
          <cell r="A14309" t="str">
            <v>0402984040</v>
          </cell>
          <cell r="B14309" t="str">
            <v>Berry Petroleum Company, LLC</v>
          </cell>
          <cell r="C14309" t="str">
            <v>Oil &amp; Gas</v>
          </cell>
          <cell r="D14309" t="str">
            <v>Midway-Sunset</v>
          </cell>
          <cell r="E14309" t="str">
            <v>Inland</v>
          </cell>
          <cell r="F14309" t="str">
            <v>Kern</v>
          </cell>
          <cell r="G14309" t="str">
            <v>No Pool Breakdown</v>
          </cell>
          <cell r="H14309" t="str">
            <v>Yes</v>
          </cell>
        </row>
        <row r="14310">
          <cell r="A14310" t="str">
            <v>0402984044</v>
          </cell>
          <cell r="B14310" t="str">
            <v>Aera Energy LLC</v>
          </cell>
          <cell r="C14310" t="str">
            <v>Oil &amp; Gas</v>
          </cell>
          <cell r="D14310" t="str">
            <v>Belridge, South</v>
          </cell>
          <cell r="E14310" t="str">
            <v>Inland</v>
          </cell>
          <cell r="F14310" t="str">
            <v>Kern</v>
          </cell>
          <cell r="G14310" t="str">
            <v>Tulare</v>
          </cell>
          <cell r="H14310" t="str">
            <v>Yes</v>
          </cell>
        </row>
        <row r="14311">
          <cell r="A14311" t="str">
            <v>0402984045</v>
          </cell>
          <cell r="B14311" t="str">
            <v>Aera Energy LLC</v>
          </cell>
          <cell r="C14311" t="str">
            <v>Oil &amp; Gas</v>
          </cell>
          <cell r="D14311" t="str">
            <v>Belridge, South</v>
          </cell>
          <cell r="E14311" t="str">
            <v>Inland</v>
          </cell>
          <cell r="F14311" t="str">
            <v>Kern</v>
          </cell>
          <cell r="G14311" t="str">
            <v>Tulare</v>
          </cell>
          <cell r="H14311" t="str">
            <v>Yes</v>
          </cell>
        </row>
        <row r="14312">
          <cell r="A14312" t="str">
            <v>0402984047</v>
          </cell>
          <cell r="B14312" t="str">
            <v>Aera Energy LLC</v>
          </cell>
          <cell r="C14312" t="str">
            <v>Oil &amp; Gas</v>
          </cell>
          <cell r="D14312" t="str">
            <v>Belridge, South</v>
          </cell>
          <cell r="E14312" t="str">
            <v>Inland</v>
          </cell>
          <cell r="F14312" t="str">
            <v>Kern</v>
          </cell>
          <cell r="G14312" t="str">
            <v>Tulare</v>
          </cell>
          <cell r="H14312" t="str">
            <v>Yes</v>
          </cell>
        </row>
        <row r="14313">
          <cell r="A14313" t="str">
            <v>0402984048</v>
          </cell>
          <cell r="B14313" t="str">
            <v>Aera Energy LLC</v>
          </cell>
          <cell r="C14313" t="str">
            <v>Oil &amp; Gas</v>
          </cell>
          <cell r="D14313" t="str">
            <v>Belridge, South</v>
          </cell>
          <cell r="E14313" t="str">
            <v>Inland</v>
          </cell>
          <cell r="F14313" t="str">
            <v>Kern</v>
          </cell>
          <cell r="G14313" t="str">
            <v>Tulare</v>
          </cell>
          <cell r="H14313" t="str">
            <v>Yes</v>
          </cell>
        </row>
        <row r="14314">
          <cell r="A14314" t="str">
            <v>0402984053</v>
          </cell>
          <cell r="B14314" t="str">
            <v>Aera Energy LLC</v>
          </cell>
          <cell r="C14314" t="str">
            <v>Oil &amp; Gas</v>
          </cell>
          <cell r="D14314" t="str">
            <v>Belridge, South</v>
          </cell>
          <cell r="E14314" t="str">
            <v>Inland</v>
          </cell>
          <cell r="F14314" t="str">
            <v>Kern</v>
          </cell>
          <cell r="G14314" t="str">
            <v>Tulare</v>
          </cell>
          <cell r="H14314" t="str">
            <v>Yes</v>
          </cell>
        </row>
        <row r="14315">
          <cell r="A14315" t="str">
            <v>0402984054</v>
          </cell>
          <cell r="B14315" t="str">
            <v>Aera Energy LLC</v>
          </cell>
          <cell r="C14315" t="str">
            <v>Oil &amp; Gas</v>
          </cell>
          <cell r="D14315" t="str">
            <v>Belridge, South</v>
          </cell>
          <cell r="E14315" t="str">
            <v>Inland</v>
          </cell>
          <cell r="F14315" t="str">
            <v>Kern</v>
          </cell>
          <cell r="G14315" t="str">
            <v>Tulare</v>
          </cell>
          <cell r="H14315" t="str">
            <v>No</v>
          </cell>
        </row>
        <row r="14316">
          <cell r="A14316" t="str">
            <v>0402984055</v>
          </cell>
          <cell r="B14316" t="str">
            <v>Aera Energy LLC</v>
          </cell>
          <cell r="C14316" t="str">
            <v>Oil &amp; Gas</v>
          </cell>
          <cell r="D14316" t="str">
            <v>Belridge, South</v>
          </cell>
          <cell r="E14316" t="str">
            <v>Inland</v>
          </cell>
          <cell r="F14316" t="str">
            <v>Kern</v>
          </cell>
          <cell r="G14316" t="str">
            <v>Tulare</v>
          </cell>
          <cell r="H14316" t="str">
            <v>Yes</v>
          </cell>
        </row>
        <row r="14317">
          <cell r="A14317" t="str">
            <v>0402984056</v>
          </cell>
          <cell r="B14317" t="str">
            <v>Aera Energy LLC</v>
          </cell>
          <cell r="C14317" t="str">
            <v>Oil &amp; Gas</v>
          </cell>
          <cell r="D14317" t="str">
            <v>Belridge, South</v>
          </cell>
          <cell r="E14317" t="str">
            <v>Inland</v>
          </cell>
          <cell r="F14317" t="str">
            <v>Kern</v>
          </cell>
          <cell r="G14317" t="str">
            <v>Tulare</v>
          </cell>
          <cell r="H14317" t="str">
            <v>Yes</v>
          </cell>
        </row>
        <row r="14318">
          <cell r="A14318" t="str">
            <v>0402984094</v>
          </cell>
          <cell r="B14318" t="str">
            <v>Aera Energy LLC</v>
          </cell>
          <cell r="C14318" t="str">
            <v>Oil &amp; Gas</v>
          </cell>
          <cell r="D14318" t="str">
            <v>Midway-Sunset</v>
          </cell>
          <cell r="E14318" t="str">
            <v>Inland</v>
          </cell>
          <cell r="F14318" t="str">
            <v>Kern</v>
          </cell>
          <cell r="G14318" t="str">
            <v>No Pool Breakdown</v>
          </cell>
          <cell r="H14318" t="str">
            <v>Yes</v>
          </cell>
        </row>
        <row r="14319">
          <cell r="A14319" t="str">
            <v>0402984103</v>
          </cell>
          <cell r="B14319" t="str">
            <v>Aera Energy LLC</v>
          </cell>
          <cell r="C14319" t="str">
            <v>Oil &amp; Gas</v>
          </cell>
          <cell r="D14319" t="str">
            <v>Belridge, South</v>
          </cell>
          <cell r="E14319" t="str">
            <v>Inland</v>
          </cell>
          <cell r="F14319" t="str">
            <v>Kern</v>
          </cell>
          <cell r="G14319" t="str">
            <v>Diatomite</v>
          </cell>
          <cell r="H14319" t="str">
            <v>No</v>
          </cell>
        </row>
        <row r="14320">
          <cell r="A14320" t="str">
            <v>0402984105</v>
          </cell>
          <cell r="B14320" t="str">
            <v>Aera Energy LLC</v>
          </cell>
          <cell r="C14320" t="str">
            <v>Oil &amp; Gas</v>
          </cell>
          <cell r="D14320" t="str">
            <v>Midway-Sunset</v>
          </cell>
          <cell r="E14320" t="str">
            <v>Inland</v>
          </cell>
          <cell r="F14320" t="str">
            <v>Kern</v>
          </cell>
          <cell r="G14320" t="str">
            <v>No Pool Breakdown</v>
          </cell>
          <cell r="H14320" t="str">
            <v>No</v>
          </cell>
        </row>
        <row r="14321">
          <cell r="A14321" t="str">
            <v>0402984108</v>
          </cell>
          <cell r="B14321" t="str">
            <v>Aera Energy LLC</v>
          </cell>
          <cell r="C14321" t="str">
            <v>Oil &amp; Gas</v>
          </cell>
          <cell r="D14321" t="str">
            <v>Midway-Sunset</v>
          </cell>
          <cell r="E14321" t="str">
            <v>Inland</v>
          </cell>
          <cell r="F14321" t="str">
            <v>Kern</v>
          </cell>
          <cell r="G14321" t="str">
            <v>No Pool Breakdown</v>
          </cell>
          <cell r="H14321" t="str">
            <v>Yes</v>
          </cell>
        </row>
        <row r="14322">
          <cell r="A14322" t="str">
            <v>0402984131</v>
          </cell>
          <cell r="B14322" t="str">
            <v>Sentinel Peak Resources California LLC</v>
          </cell>
          <cell r="C14322" t="str">
            <v>Cyclic Steam</v>
          </cell>
          <cell r="D14322" t="str">
            <v>Midway-Sunset</v>
          </cell>
          <cell r="E14322" t="str">
            <v>Inland</v>
          </cell>
          <cell r="F14322" t="str">
            <v>Kern</v>
          </cell>
          <cell r="G14322" t="str">
            <v>No Pool Breakdown</v>
          </cell>
          <cell r="H14322" t="str">
            <v>No</v>
          </cell>
        </row>
        <row r="14323">
          <cell r="A14323" t="str">
            <v>0402984139</v>
          </cell>
          <cell r="B14323" t="str">
            <v>Sentinel Peak Resources California LLC</v>
          </cell>
          <cell r="C14323" t="str">
            <v>Cyclic Steam</v>
          </cell>
          <cell r="D14323" t="str">
            <v>Midway-Sunset</v>
          </cell>
          <cell r="E14323" t="str">
            <v>Inland</v>
          </cell>
          <cell r="F14323" t="str">
            <v>Kern</v>
          </cell>
          <cell r="G14323" t="str">
            <v>No Pool Breakdown</v>
          </cell>
          <cell r="H14323" t="str">
            <v>No</v>
          </cell>
        </row>
        <row r="14324">
          <cell r="A14324" t="str">
            <v>0402984156</v>
          </cell>
          <cell r="B14324" t="str">
            <v>Aera Energy LLC</v>
          </cell>
          <cell r="C14324" t="str">
            <v>Oil &amp; Gas</v>
          </cell>
          <cell r="D14324" t="str">
            <v>Midway-Sunset</v>
          </cell>
          <cell r="E14324" t="str">
            <v>Inland</v>
          </cell>
          <cell r="F14324" t="str">
            <v>Kern</v>
          </cell>
          <cell r="G14324" t="str">
            <v>No Pool Breakdown</v>
          </cell>
          <cell r="H14324" t="str">
            <v>No</v>
          </cell>
        </row>
        <row r="14325">
          <cell r="A14325" t="str">
            <v>0402984157</v>
          </cell>
          <cell r="B14325" t="str">
            <v>Aera Energy LLC</v>
          </cell>
          <cell r="C14325" t="str">
            <v>Oil &amp; Gas</v>
          </cell>
          <cell r="D14325" t="str">
            <v>Midway-Sunset</v>
          </cell>
          <cell r="E14325" t="str">
            <v>Inland</v>
          </cell>
          <cell r="F14325" t="str">
            <v>Kern</v>
          </cell>
          <cell r="G14325" t="str">
            <v>No Pool Breakdown</v>
          </cell>
          <cell r="H14325" t="str">
            <v>Yes</v>
          </cell>
        </row>
        <row r="14326">
          <cell r="A14326" t="str">
            <v>0402984169</v>
          </cell>
          <cell r="B14326" t="str">
            <v>Aera Energy LLC</v>
          </cell>
          <cell r="C14326" t="str">
            <v>Oil &amp; Gas</v>
          </cell>
          <cell r="D14326" t="str">
            <v>Midway-Sunset</v>
          </cell>
          <cell r="E14326" t="str">
            <v>Inland</v>
          </cell>
          <cell r="F14326" t="str">
            <v>Kern</v>
          </cell>
          <cell r="G14326" t="str">
            <v>No Pool Breakdown</v>
          </cell>
          <cell r="H14326" t="str">
            <v>Yes</v>
          </cell>
        </row>
        <row r="14327">
          <cell r="A14327" t="str">
            <v>0402984170</v>
          </cell>
          <cell r="B14327" t="str">
            <v>Aera Energy LLC</v>
          </cell>
          <cell r="C14327" t="str">
            <v>Oil &amp; Gas</v>
          </cell>
          <cell r="D14327" t="str">
            <v>Midway-Sunset</v>
          </cell>
          <cell r="E14327" t="str">
            <v>Inland</v>
          </cell>
          <cell r="F14327" t="str">
            <v>Kern</v>
          </cell>
          <cell r="G14327" t="str">
            <v>No Pool Breakdown</v>
          </cell>
          <cell r="H14327" t="str">
            <v>No</v>
          </cell>
        </row>
        <row r="14328">
          <cell r="A14328" t="str">
            <v>0402984171</v>
          </cell>
          <cell r="B14328" t="str">
            <v>Aera Energy LLC</v>
          </cell>
          <cell r="C14328" t="str">
            <v>Oil &amp; Gas</v>
          </cell>
          <cell r="D14328" t="str">
            <v>Midway-Sunset</v>
          </cell>
          <cell r="E14328" t="str">
            <v>Inland</v>
          </cell>
          <cell r="F14328" t="str">
            <v>Kern</v>
          </cell>
          <cell r="G14328" t="str">
            <v>No Pool Breakdown</v>
          </cell>
          <cell r="H14328" t="str">
            <v>Yes</v>
          </cell>
        </row>
        <row r="14329">
          <cell r="A14329" t="str">
            <v>0402984176</v>
          </cell>
          <cell r="B14329" t="str">
            <v>Aera Energy LLC</v>
          </cell>
          <cell r="C14329" t="str">
            <v>Waterflood</v>
          </cell>
          <cell r="D14329" t="str">
            <v>Belridge, North</v>
          </cell>
          <cell r="E14329" t="str">
            <v>Inland</v>
          </cell>
          <cell r="F14329" t="str">
            <v>Kern</v>
          </cell>
          <cell r="G14329" t="str">
            <v>Diatomite</v>
          </cell>
          <cell r="H14329" t="str">
            <v>Yes</v>
          </cell>
        </row>
        <row r="14330">
          <cell r="A14330" t="str">
            <v>0402984177</v>
          </cell>
          <cell r="B14330" t="str">
            <v>Aera Energy LLC</v>
          </cell>
          <cell r="C14330" t="str">
            <v>Oil &amp; Gas</v>
          </cell>
          <cell r="D14330" t="str">
            <v>Belridge, South</v>
          </cell>
          <cell r="E14330" t="str">
            <v>Inland</v>
          </cell>
          <cell r="F14330" t="str">
            <v>Kern</v>
          </cell>
          <cell r="G14330" t="str">
            <v>Diatomite</v>
          </cell>
          <cell r="H14330" t="str">
            <v>No</v>
          </cell>
        </row>
        <row r="14331">
          <cell r="A14331" t="str">
            <v>0402984178</v>
          </cell>
          <cell r="B14331" t="str">
            <v>Berry Petroleum Company, LLC</v>
          </cell>
          <cell r="C14331" t="str">
            <v>Cyclic Steam</v>
          </cell>
          <cell r="D14331" t="str">
            <v>Midway-Sunset</v>
          </cell>
          <cell r="E14331" t="str">
            <v>Inland</v>
          </cell>
          <cell r="F14331" t="str">
            <v>Kern</v>
          </cell>
          <cell r="G14331" t="str">
            <v>Potter, No Pool Breakdown</v>
          </cell>
          <cell r="H14331" t="str">
            <v>Yes</v>
          </cell>
        </row>
        <row r="14332">
          <cell r="A14332" t="str">
            <v>0402984179</v>
          </cell>
          <cell r="B14332" t="str">
            <v>Berry Petroleum Company, LLC</v>
          </cell>
          <cell r="C14332" t="str">
            <v>Cyclic Steam</v>
          </cell>
          <cell r="D14332" t="str">
            <v>Midway-Sunset</v>
          </cell>
          <cell r="E14332" t="str">
            <v>Inland</v>
          </cell>
          <cell r="F14332" t="str">
            <v>Kern</v>
          </cell>
          <cell r="G14332" t="str">
            <v>Potter, No Pool Breakdown</v>
          </cell>
          <cell r="H14332" t="str">
            <v>Yes</v>
          </cell>
        </row>
        <row r="14333">
          <cell r="A14333" t="str">
            <v>0402984180</v>
          </cell>
          <cell r="B14333" t="str">
            <v>Berry Petroleum Company, LLC</v>
          </cell>
          <cell r="C14333" t="str">
            <v>Cyclic Steam</v>
          </cell>
          <cell r="D14333" t="str">
            <v>Midway-Sunset</v>
          </cell>
          <cell r="E14333" t="str">
            <v>Inland</v>
          </cell>
          <cell r="F14333" t="str">
            <v>Kern</v>
          </cell>
          <cell r="G14333" t="str">
            <v>Potter, No Pool Breakdown</v>
          </cell>
          <cell r="H14333" t="str">
            <v>Yes</v>
          </cell>
        </row>
        <row r="14334">
          <cell r="A14334" t="str">
            <v>0402984181</v>
          </cell>
          <cell r="B14334" t="str">
            <v>Berry Petroleum Company, LLC</v>
          </cell>
          <cell r="C14334" t="str">
            <v>Steamflood</v>
          </cell>
          <cell r="D14334" t="str">
            <v>Midway-Sunset</v>
          </cell>
          <cell r="E14334" t="str">
            <v>Inland</v>
          </cell>
          <cell r="F14334" t="str">
            <v>Kern</v>
          </cell>
          <cell r="G14334" t="str">
            <v>Potter, No Pool Breakdown</v>
          </cell>
          <cell r="H14334" t="str">
            <v>Yes</v>
          </cell>
        </row>
        <row r="14335">
          <cell r="A14335" t="str">
            <v>0402984191</v>
          </cell>
          <cell r="B14335" t="str">
            <v>Chevron U.S.A. Inc.</v>
          </cell>
          <cell r="C14335" t="str">
            <v>Cyclic Steam</v>
          </cell>
          <cell r="D14335" t="str">
            <v>Cymric</v>
          </cell>
          <cell r="E14335" t="str">
            <v>Inland</v>
          </cell>
          <cell r="F14335" t="str">
            <v>Kern</v>
          </cell>
          <cell r="G14335" t="str">
            <v>Tulare</v>
          </cell>
          <cell r="H14335" t="str">
            <v>No</v>
          </cell>
        </row>
        <row r="14336">
          <cell r="A14336" t="str">
            <v>0402984227</v>
          </cell>
          <cell r="B14336" t="str">
            <v>California Resources Production Corporation</v>
          </cell>
          <cell r="C14336" t="str">
            <v>Oil &amp; Gas</v>
          </cell>
          <cell r="D14336" t="str">
            <v>Landslide</v>
          </cell>
          <cell r="E14336" t="str">
            <v>Inland</v>
          </cell>
          <cell r="F14336" t="str">
            <v>Kern</v>
          </cell>
          <cell r="G14336" t="str">
            <v>Stevens</v>
          </cell>
          <cell r="H14336" t="str">
            <v>Yes</v>
          </cell>
        </row>
        <row r="14337">
          <cell r="A14337" t="str">
            <v>0402984247</v>
          </cell>
          <cell r="B14337" t="str">
            <v>Aera Energy LLC</v>
          </cell>
          <cell r="C14337" t="str">
            <v>Oil &amp; Gas</v>
          </cell>
          <cell r="D14337" t="str">
            <v>Midway-Sunset</v>
          </cell>
          <cell r="E14337" t="str">
            <v>Inland</v>
          </cell>
          <cell r="F14337" t="str">
            <v>Kern</v>
          </cell>
          <cell r="G14337" t="str">
            <v>No Pool Breakdown</v>
          </cell>
          <cell r="H14337" t="str">
            <v>No</v>
          </cell>
        </row>
        <row r="14338">
          <cell r="A14338" t="str">
            <v>0402984248</v>
          </cell>
          <cell r="B14338" t="str">
            <v>Aera Energy LLC</v>
          </cell>
          <cell r="C14338" t="str">
            <v>Oil &amp; Gas</v>
          </cell>
          <cell r="D14338" t="str">
            <v>Midway-Sunset</v>
          </cell>
          <cell r="E14338" t="str">
            <v>Inland</v>
          </cell>
          <cell r="F14338" t="str">
            <v>Kern</v>
          </cell>
          <cell r="G14338" t="str">
            <v>No Pool Breakdown</v>
          </cell>
          <cell r="H14338" t="str">
            <v>No</v>
          </cell>
        </row>
        <row r="14339">
          <cell r="A14339" t="str">
            <v>0402984255</v>
          </cell>
          <cell r="B14339" t="str">
            <v>Aera Energy LLC</v>
          </cell>
          <cell r="C14339" t="str">
            <v>Oil &amp; Gas</v>
          </cell>
          <cell r="D14339" t="str">
            <v>Midway-Sunset</v>
          </cell>
          <cell r="E14339" t="str">
            <v>Inland</v>
          </cell>
          <cell r="F14339" t="str">
            <v>Kern</v>
          </cell>
          <cell r="G14339" t="str">
            <v>No Pool Breakdown</v>
          </cell>
          <cell r="H14339" t="str">
            <v>No</v>
          </cell>
        </row>
        <row r="14340">
          <cell r="A14340" t="str">
            <v>0402984257</v>
          </cell>
          <cell r="B14340" t="str">
            <v>Aera Energy LLC</v>
          </cell>
          <cell r="C14340" t="str">
            <v>Oil &amp; Gas</v>
          </cell>
          <cell r="D14340" t="str">
            <v>Midway-Sunset</v>
          </cell>
          <cell r="E14340" t="str">
            <v>Inland</v>
          </cell>
          <cell r="F14340" t="str">
            <v>Kern</v>
          </cell>
          <cell r="G14340" t="str">
            <v>No Pool Breakdown</v>
          </cell>
          <cell r="H14340" t="str">
            <v>No</v>
          </cell>
        </row>
        <row r="14341">
          <cell r="A14341" t="str">
            <v>0402984259</v>
          </cell>
          <cell r="B14341" t="str">
            <v>Aera Energy LLC</v>
          </cell>
          <cell r="C14341" t="str">
            <v>Oil &amp; Gas</v>
          </cell>
          <cell r="D14341" t="str">
            <v>Midway-Sunset</v>
          </cell>
          <cell r="E14341" t="str">
            <v>Inland</v>
          </cell>
          <cell r="F14341" t="str">
            <v>Kern</v>
          </cell>
          <cell r="G14341" t="str">
            <v>No Pool Breakdown</v>
          </cell>
          <cell r="H14341" t="str">
            <v>Yes</v>
          </cell>
        </row>
        <row r="14342">
          <cell r="A14342" t="str">
            <v>0402984264</v>
          </cell>
          <cell r="B14342" t="str">
            <v>Aera Energy LLC</v>
          </cell>
          <cell r="C14342" t="str">
            <v>Oil &amp; Gas</v>
          </cell>
          <cell r="D14342" t="str">
            <v>Midway-Sunset</v>
          </cell>
          <cell r="E14342" t="str">
            <v>Inland</v>
          </cell>
          <cell r="F14342" t="str">
            <v>Kern</v>
          </cell>
          <cell r="G14342" t="str">
            <v>No Pool Breakdown</v>
          </cell>
          <cell r="H14342" t="str">
            <v>No</v>
          </cell>
        </row>
        <row r="14343">
          <cell r="A14343" t="str">
            <v>0402984265</v>
          </cell>
          <cell r="B14343" t="str">
            <v>Aera Energy LLC</v>
          </cell>
          <cell r="C14343" t="str">
            <v>Oil &amp; Gas</v>
          </cell>
          <cell r="D14343" t="str">
            <v>Midway-Sunset</v>
          </cell>
          <cell r="E14343" t="str">
            <v>Inland</v>
          </cell>
          <cell r="F14343" t="str">
            <v>Kern</v>
          </cell>
          <cell r="G14343" t="str">
            <v>No Pool Breakdown</v>
          </cell>
          <cell r="H14343" t="str">
            <v>No</v>
          </cell>
        </row>
        <row r="14344">
          <cell r="A14344" t="str">
            <v>0402984267</v>
          </cell>
          <cell r="B14344" t="str">
            <v>Aera Energy LLC</v>
          </cell>
          <cell r="C14344" t="str">
            <v>Oil &amp; Gas</v>
          </cell>
          <cell r="D14344" t="str">
            <v>Midway-Sunset</v>
          </cell>
          <cell r="E14344" t="str">
            <v>Inland</v>
          </cell>
          <cell r="F14344" t="str">
            <v>Kern</v>
          </cell>
          <cell r="G14344" t="str">
            <v>No Pool Breakdown</v>
          </cell>
          <cell r="H14344" t="str">
            <v>No</v>
          </cell>
        </row>
        <row r="14345">
          <cell r="A14345" t="str">
            <v>0402984269</v>
          </cell>
          <cell r="B14345" t="str">
            <v>Aera Energy LLC</v>
          </cell>
          <cell r="C14345" t="str">
            <v>Oil &amp; Gas</v>
          </cell>
          <cell r="D14345" t="str">
            <v>Midway-Sunset</v>
          </cell>
          <cell r="E14345" t="str">
            <v>Inland</v>
          </cell>
          <cell r="F14345" t="str">
            <v>Kern</v>
          </cell>
          <cell r="G14345" t="str">
            <v>No Pool Breakdown</v>
          </cell>
          <cell r="H14345" t="str">
            <v>No</v>
          </cell>
        </row>
        <row r="14346">
          <cell r="A14346" t="str">
            <v>0402984274</v>
          </cell>
          <cell r="B14346" t="str">
            <v>Aera Energy LLC</v>
          </cell>
          <cell r="C14346" t="str">
            <v>Oil &amp; Gas</v>
          </cell>
          <cell r="D14346" t="str">
            <v>Midway-Sunset</v>
          </cell>
          <cell r="E14346" t="str">
            <v>Inland</v>
          </cell>
          <cell r="F14346" t="str">
            <v>Kern</v>
          </cell>
          <cell r="G14346" t="str">
            <v>No Pool Breakdown</v>
          </cell>
          <cell r="H14346" t="str">
            <v>No</v>
          </cell>
        </row>
        <row r="14347">
          <cell r="A14347" t="str">
            <v>0402984275</v>
          </cell>
          <cell r="B14347" t="str">
            <v>Aera Energy LLC</v>
          </cell>
          <cell r="C14347" t="str">
            <v>Oil &amp; Gas</v>
          </cell>
          <cell r="D14347" t="str">
            <v>Midway-Sunset</v>
          </cell>
          <cell r="E14347" t="str">
            <v>Inland</v>
          </cell>
          <cell r="F14347" t="str">
            <v>Kern</v>
          </cell>
          <cell r="G14347" t="str">
            <v>No Pool Breakdown</v>
          </cell>
          <cell r="H14347" t="str">
            <v>No</v>
          </cell>
        </row>
        <row r="14348">
          <cell r="A14348" t="str">
            <v>0402984287</v>
          </cell>
          <cell r="B14348" t="str">
            <v>Aera Energy LLC</v>
          </cell>
          <cell r="C14348" t="str">
            <v>Steamflood</v>
          </cell>
          <cell r="D14348" t="str">
            <v>Midway-Sunset</v>
          </cell>
          <cell r="E14348" t="str">
            <v>Inland</v>
          </cell>
          <cell r="F14348" t="str">
            <v>Kern</v>
          </cell>
          <cell r="G14348" t="str">
            <v>Potter, No Pool Breakdown</v>
          </cell>
          <cell r="H14348" t="str">
            <v>Yes</v>
          </cell>
        </row>
        <row r="14349">
          <cell r="A14349" t="str">
            <v>0402984291</v>
          </cell>
          <cell r="B14349" t="str">
            <v>Aera Energy LLC</v>
          </cell>
          <cell r="C14349" t="str">
            <v>Steamflood</v>
          </cell>
          <cell r="D14349" t="str">
            <v>Midway-Sunset</v>
          </cell>
          <cell r="E14349" t="str">
            <v>Inland</v>
          </cell>
          <cell r="F14349" t="str">
            <v>Kern</v>
          </cell>
          <cell r="G14349" t="str">
            <v>Potter, No Pool Breakdown</v>
          </cell>
          <cell r="H14349" t="str">
            <v>Yes</v>
          </cell>
        </row>
        <row r="14350">
          <cell r="A14350" t="str">
            <v>0402984326</v>
          </cell>
          <cell r="B14350" t="str">
            <v>Aera Energy LLC</v>
          </cell>
          <cell r="C14350" t="str">
            <v>Oil &amp; Gas</v>
          </cell>
          <cell r="D14350" t="str">
            <v>Midway-Sunset</v>
          </cell>
          <cell r="E14350" t="str">
            <v>Inland</v>
          </cell>
          <cell r="F14350" t="str">
            <v>Kern</v>
          </cell>
          <cell r="G14350" t="str">
            <v>No Pool Breakdown</v>
          </cell>
          <cell r="H14350" t="str">
            <v>No</v>
          </cell>
        </row>
        <row r="14351">
          <cell r="A14351" t="str">
            <v>0402984328</v>
          </cell>
          <cell r="B14351" t="str">
            <v>Aera Energy LLC</v>
          </cell>
          <cell r="C14351" t="str">
            <v>Oil &amp; Gas</v>
          </cell>
          <cell r="D14351" t="str">
            <v>Midway-Sunset</v>
          </cell>
          <cell r="E14351" t="str">
            <v>Inland</v>
          </cell>
          <cell r="F14351" t="str">
            <v>Kern</v>
          </cell>
          <cell r="G14351" t="str">
            <v>No Pool Breakdown</v>
          </cell>
          <cell r="H14351" t="str">
            <v>Yes</v>
          </cell>
        </row>
        <row r="14352">
          <cell r="A14352" t="str">
            <v>0402984331</v>
          </cell>
          <cell r="B14352" t="str">
            <v>Aera Energy LLC</v>
          </cell>
          <cell r="C14352" t="str">
            <v>Oil &amp; Gas</v>
          </cell>
          <cell r="D14352" t="str">
            <v>Midway-Sunset</v>
          </cell>
          <cell r="E14352" t="str">
            <v>Inland</v>
          </cell>
          <cell r="F14352" t="str">
            <v>Kern</v>
          </cell>
          <cell r="G14352" t="str">
            <v>No Pool Breakdown</v>
          </cell>
          <cell r="H14352" t="str">
            <v>Yes</v>
          </cell>
        </row>
        <row r="14353">
          <cell r="A14353" t="str">
            <v>0402984335</v>
          </cell>
          <cell r="B14353" t="str">
            <v>Aera Energy LLC</v>
          </cell>
          <cell r="C14353" t="str">
            <v>Oil &amp; Gas</v>
          </cell>
          <cell r="D14353" t="str">
            <v>Lost Hills</v>
          </cell>
          <cell r="E14353" t="str">
            <v>Inland</v>
          </cell>
          <cell r="F14353" t="str">
            <v>Kern</v>
          </cell>
          <cell r="G14353" t="str">
            <v>Cahn</v>
          </cell>
          <cell r="H14353" t="str">
            <v>No</v>
          </cell>
        </row>
        <row r="14354">
          <cell r="A14354" t="str">
            <v>0402984337</v>
          </cell>
          <cell r="B14354" t="str">
            <v>Sentinel Peak Resources California LLC</v>
          </cell>
          <cell r="C14354" t="str">
            <v>Oil &amp; Gas</v>
          </cell>
          <cell r="D14354" t="str">
            <v>Midway-Sunset</v>
          </cell>
          <cell r="E14354" t="str">
            <v>Inland</v>
          </cell>
          <cell r="F14354" t="str">
            <v>Kern</v>
          </cell>
          <cell r="G14354" t="str">
            <v>No Pool Breakdown</v>
          </cell>
          <cell r="H14354" t="str">
            <v>No</v>
          </cell>
        </row>
        <row r="14355">
          <cell r="A14355" t="str">
            <v>0402984338</v>
          </cell>
          <cell r="B14355" t="str">
            <v>Sentinel Peak Resources California LLC</v>
          </cell>
          <cell r="C14355" t="str">
            <v>Oil &amp; Gas</v>
          </cell>
          <cell r="D14355" t="str">
            <v>Midway-Sunset</v>
          </cell>
          <cell r="E14355" t="str">
            <v>Inland</v>
          </cell>
          <cell r="F14355" t="str">
            <v>Kern</v>
          </cell>
          <cell r="G14355" t="str">
            <v>No Pool Breakdown</v>
          </cell>
          <cell r="H14355" t="str">
            <v>No</v>
          </cell>
        </row>
        <row r="14356">
          <cell r="A14356" t="str">
            <v>0402984340</v>
          </cell>
          <cell r="B14356" t="str">
            <v>Sentinel Peak Resources California LLC</v>
          </cell>
          <cell r="C14356" t="str">
            <v>Oil &amp; Gas</v>
          </cell>
          <cell r="D14356" t="str">
            <v>Midway-Sunset</v>
          </cell>
          <cell r="E14356" t="str">
            <v>Inland</v>
          </cell>
          <cell r="F14356" t="str">
            <v>Kern</v>
          </cell>
          <cell r="G14356" t="str">
            <v>No Pool Breakdown</v>
          </cell>
          <cell r="H14356" t="str">
            <v>Yes</v>
          </cell>
        </row>
        <row r="14357">
          <cell r="A14357" t="str">
            <v>0402984342</v>
          </cell>
          <cell r="B14357" t="str">
            <v>Sentinel Peak Resources California LLC</v>
          </cell>
          <cell r="C14357" t="str">
            <v>Oil &amp; Gas</v>
          </cell>
          <cell r="D14357" t="str">
            <v>Midway-Sunset</v>
          </cell>
          <cell r="E14357" t="str">
            <v>Inland</v>
          </cell>
          <cell r="F14357" t="str">
            <v>Kern</v>
          </cell>
          <cell r="G14357" t="str">
            <v>No Pool Breakdown</v>
          </cell>
          <cell r="H14357" t="str">
            <v>Yes</v>
          </cell>
        </row>
        <row r="14358">
          <cell r="A14358" t="str">
            <v>0402984357</v>
          </cell>
          <cell r="B14358" t="str">
            <v>Chevron U.S.A. Inc.</v>
          </cell>
          <cell r="C14358" t="str">
            <v>Steamflood</v>
          </cell>
          <cell r="D14358" t="str">
            <v>Kern River</v>
          </cell>
          <cell r="E14358" t="str">
            <v>Inland</v>
          </cell>
          <cell r="F14358" t="str">
            <v>Kern</v>
          </cell>
          <cell r="G14358" t="str">
            <v>Kern River</v>
          </cell>
          <cell r="H14358" t="str">
            <v>No</v>
          </cell>
        </row>
        <row r="14359">
          <cell r="A14359" t="str">
            <v>0402984360</v>
          </cell>
          <cell r="B14359" t="str">
            <v>Chevron U.S.A. Inc.</v>
          </cell>
          <cell r="C14359" t="str">
            <v>Steamflood</v>
          </cell>
          <cell r="D14359" t="str">
            <v>Kern River</v>
          </cell>
          <cell r="E14359" t="str">
            <v>Inland</v>
          </cell>
          <cell r="F14359" t="str">
            <v>Kern</v>
          </cell>
          <cell r="G14359" t="str">
            <v>Kern River</v>
          </cell>
          <cell r="H14359" t="str">
            <v>No</v>
          </cell>
        </row>
        <row r="14360">
          <cell r="A14360" t="str">
            <v>0402984361</v>
          </cell>
          <cell r="B14360" t="str">
            <v>Chevron U.S.A. Inc.</v>
          </cell>
          <cell r="C14360" t="str">
            <v>Steamflood</v>
          </cell>
          <cell r="D14360" t="str">
            <v>Kern River</v>
          </cell>
          <cell r="E14360" t="str">
            <v>Inland</v>
          </cell>
          <cell r="F14360" t="str">
            <v>Kern</v>
          </cell>
          <cell r="G14360" t="str">
            <v>Kern River</v>
          </cell>
          <cell r="H14360" t="str">
            <v>No</v>
          </cell>
        </row>
        <row r="14361">
          <cell r="A14361" t="str">
            <v>0402984379</v>
          </cell>
          <cell r="B14361" t="str">
            <v>Aera Energy LLC</v>
          </cell>
          <cell r="C14361" t="str">
            <v>Oil &amp; Gas</v>
          </cell>
          <cell r="D14361" t="str">
            <v>Belridge, South</v>
          </cell>
          <cell r="E14361" t="str">
            <v>Inland</v>
          </cell>
          <cell r="F14361" t="str">
            <v>Kern</v>
          </cell>
          <cell r="G14361" t="str">
            <v>Diatomite</v>
          </cell>
          <cell r="H14361" t="str">
            <v>Yes</v>
          </cell>
        </row>
        <row r="14362">
          <cell r="A14362" t="str">
            <v>0402984396</v>
          </cell>
          <cell r="B14362" t="str">
            <v>Aera Energy LLC</v>
          </cell>
          <cell r="C14362" t="str">
            <v>Oil &amp; Gas</v>
          </cell>
          <cell r="D14362" t="str">
            <v>Belridge, South</v>
          </cell>
          <cell r="E14362" t="str">
            <v>Inland</v>
          </cell>
          <cell r="F14362" t="str">
            <v>Kern</v>
          </cell>
          <cell r="G14362" t="str">
            <v>Diatomite</v>
          </cell>
          <cell r="H14362" t="str">
            <v>No</v>
          </cell>
        </row>
        <row r="14363">
          <cell r="A14363" t="str">
            <v>0402984404</v>
          </cell>
          <cell r="B14363" t="str">
            <v>Aera Energy LLC</v>
          </cell>
          <cell r="C14363" t="str">
            <v>Oil &amp; Gas</v>
          </cell>
          <cell r="D14363" t="str">
            <v>Midway-Sunset</v>
          </cell>
          <cell r="E14363" t="str">
            <v>Inland</v>
          </cell>
          <cell r="F14363" t="str">
            <v>Kern</v>
          </cell>
          <cell r="G14363" t="str">
            <v>No Pool Breakdown</v>
          </cell>
          <cell r="H14363" t="str">
            <v>No</v>
          </cell>
        </row>
        <row r="14364">
          <cell r="A14364" t="str">
            <v>0402984408</v>
          </cell>
          <cell r="B14364" t="str">
            <v>Berry Petroleum Company, LLC</v>
          </cell>
          <cell r="C14364" t="str">
            <v>Oil &amp; Gas</v>
          </cell>
          <cell r="D14364" t="str">
            <v>Midway-Sunset</v>
          </cell>
          <cell r="E14364" t="str">
            <v>Inland</v>
          </cell>
          <cell r="F14364" t="str">
            <v>Kern</v>
          </cell>
          <cell r="G14364" t="str">
            <v>No Pool Breakdown</v>
          </cell>
          <cell r="H14364" t="str">
            <v>Yes</v>
          </cell>
        </row>
        <row r="14365">
          <cell r="A14365" t="str">
            <v>0402984409</v>
          </cell>
          <cell r="B14365" t="str">
            <v>Berry Petroleum Company, LLC</v>
          </cell>
          <cell r="C14365" t="str">
            <v>Oil &amp; Gas</v>
          </cell>
          <cell r="D14365" t="str">
            <v>Midway-Sunset</v>
          </cell>
          <cell r="E14365" t="str">
            <v>Inland</v>
          </cell>
          <cell r="F14365" t="str">
            <v>Kern</v>
          </cell>
          <cell r="G14365" t="str">
            <v>No Pool Breakdown</v>
          </cell>
          <cell r="H14365" t="str">
            <v>Yes</v>
          </cell>
        </row>
        <row r="14366">
          <cell r="A14366" t="str">
            <v>0402984410</v>
          </cell>
          <cell r="B14366" t="str">
            <v>Berry Petroleum Company, LLC</v>
          </cell>
          <cell r="C14366" t="str">
            <v>Oil &amp; Gas</v>
          </cell>
          <cell r="D14366" t="str">
            <v>Midway-Sunset</v>
          </cell>
          <cell r="E14366" t="str">
            <v>Inland</v>
          </cell>
          <cell r="F14366" t="str">
            <v>Kern</v>
          </cell>
          <cell r="G14366" t="str">
            <v>No Pool Breakdown</v>
          </cell>
          <cell r="H14366" t="str">
            <v>No</v>
          </cell>
        </row>
        <row r="14367">
          <cell r="A14367" t="str">
            <v>0402984411</v>
          </cell>
          <cell r="B14367" t="str">
            <v>Berry Petroleum Company, LLC</v>
          </cell>
          <cell r="C14367" t="str">
            <v>Oil &amp; Gas</v>
          </cell>
          <cell r="D14367" t="str">
            <v>Midway-Sunset</v>
          </cell>
          <cell r="E14367" t="str">
            <v>Inland</v>
          </cell>
          <cell r="F14367" t="str">
            <v>Kern</v>
          </cell>
          <cell r="G14367" t="str">
            <v>No Pool Breakdown</v>
          </cell>
          <cell r="H14367" t="str">
            <v>Yes</v>
          </cell>
        </row>
        <row r="14368">
          <cell r="A14368" t="str">
            <v>0402984412</v>
          </cell>
          <cell r="B14368" t="str">
            <v>Berry Petroleum Company, LLC</v>
          </cell>
          <cell r="C14368" t="str">
            <v>Oil &amp; Gas</v>
          </cell>
          <cell r="D14368" t="str">
            <v>Midway-Sunset</v>
          </cell>
          <cell r="E14368" t="str">
            <v>Inland</v>
          </cell>
          <cell r="F14368" t="str">
            <v>Kern</v>
          </cell>
          <cell r="G14368" t="str">
            <v>No Pool Breakdown</v>
          </cell>
          <cell r="H14368" t="str">
            <v>No</v>
          </cell>
        </row>
        <row r="14369">
          <cell r="A14369" t="str">
            <v>0402984414</v>
          </cell>
          <cell r="B14369" t="str">
            <v>Chevron U.S.A. Inc.</v>
          </cell>
          <cell r="C14369" t="str">
            <v>Oil &amp; Gas</v>
          </cell>
          <cell r="D14369" t="str">
            <v>Midway-Sunset</v>
          </cell>
          <cell r="E14369" t="str">
            <v>Inland</v>
          </cell>
          <cell r="F14369" t="str">
            <v>Kern</v>
          </cell>
          <cell r="G14369" t="str">
            <v>Potter, No Pool Breakdown</v>
          </cell>
          <cell r="H14369" t="str">
            <v>No</v>
          </cell>
        </row>
        <row r="14370">
          <cell r="A14370" t="str">
            <v>0402984417</v>
          </cell>
          <cell r="B14370" t="str">
            <v>Chevron U.S.A. Inc.</v>
          </cell>
          <cell r="C14370" t="str">
            <v>Oil &amp; Gas</v>
          </cell>
          <cell r="D14370" t="str">
            <v>Midway-Sunset</v>
          </cell>
          <cell r="E14370" t="str">
            <v>Inland</v>
          </cell>
          <cell r="F14370" t="str">
            <v>Kern</v>
          </cell>
          <cell r="G14370" t="str">
            <v>Potter, No Pool Breakdown</v>
          </cell>
          <cell r="H14370" t="str">
            <v>No</v>
          </cell>
        </row>
        <row r="14371">
          <cell r="A14371" t="str">
            <v>0402984420</v>
          </cell>
          <cell r="B14371" t="str">
            <v>Chevron U.S.A. Inc.</v>
          </cell>
          <cell r="C14371" t="str">
            <v>Cyclic Steam</v>
          </cell>
          <cell r="D14371" t="str">
            <v>Midway-Sunset</v>
          </cell>
          <cell r="E14371" t="str">
            <v>Inland</v>
          </cell>
          <cell r="F14371" t="str">
            <v>Kern</v>
          </cell>
          <cell r="G14371" t="str">
            <v>No Pool Breakdown</v>
          </cell>
          <cell r="H14371" t="str">
            <v>No</v>
          </cell>
        </row>
        <row r="14372">
          <cell r="A14372" t="str">
            <v>0402984421</v>
          </cell>
          <cell r="B14372" t="str">
            <v>Chevron U.S.A. Inc.</v>
          </cell>
          <cell r="C14372" t="str">
            <v>Cyclic Steam</v>
          </cell>
          <cell r="D14372" t="str">
            <v>Midway-Sunset</v>
          </cell>
          <cell r="E14372" t="str">
            <v>Inland</v>
          </cell>
          <cell r="F14372" t="str">
            <v>Kern</v>
          </cell>
          <cell r="G14372" t="str">
            <v>No Pool Breakdown</v>
          </cell>
          <cell r="H14372" t="str">
            <v>No</v>
          </cell>
        </row>
        <row r="14373">
          <cell r="A14373" t="str">
            <v>0402984422</v>
          </cell>
          <cell r="B14373" t="str">
            <v>Chevron U.S.A. Inc.</v>
          </cell>
          <cell r="C14373" t="str">
            <v>Cyclic Steam</v>
          </cell>
          <cell r="D14373" t="str">
            <v>Midway-Sunset</v>
          </cell>
          <cell r="E14373" t="str">
            <v>Inland</v>
          </cell>
          <cell r="F14373" t="str">
            <v>Kern</v>
          </cell>
          <cell r="G14373" t="str">
            <v>No Pool Breakdown</v>
          </cell>
          <cell r="H14373" t="str">
            <v>No</v>
          </cell>
        </row>
        <row r="14374">
          <cell r="A14374" t="str">
            <v>0402984423</v>
          </cell>
          <cell r="B14374" t="str">
            <v>Chevron U.S.A. Inc.</v>
          </cell>
          <cell r="C14374" t="str">
            <v>Cyclic Steam</v>
          </cell>
          <cell r="D14374" t="str">
            <v>Midway-Sunset</v>
          </cell>
          <cell r="E14374" t="str">
            <v>Inland</v>
          </cell>
          <cell r="F14374" t="str">
            <v>Kern</v>
          </cell>
          <cell r="G14374" t="str">
            <v>No Pool Breakdown</v>
          </cell>
          <cell r="H14374" t="str">
            <v>No</v>
          </cell>
        </row>
        <row r="14375">
          <cell r="A14375" t="str">
            <v>0402984424</v>
          </cell>
          <cell r="B14375" t="str">
            <v>Chevron U.S.A. Inc.</v>
          </cell>
          <cell r="C14375" t="str">
            <v>Cyclic Steam</v>
          </cell>
          <cell r="D14375" t="str">
            <v>Midway-Sunset</v>
          </cell>
          <cell r="E14375" t="str">
            <v>Inland</v>
          </cell>
          <cell r="F14375" t="str">
            <v>Kern</v>
          </cell>
          <cell r="G14375" t="str">
            <v>No Pool Breakdown</v>
          </cell>
          <cell r="H14375" t="str">
            <v>No</v>
          </cell>
        </row>
        <row r="14376">
          <cell r="A14376" t="str">
            <v>0402984425</v>
          </cell>
          <cell r="B14376" t="str">
            <v>Chevron U.S.A. Inc.</v>
          </cell>
          <cell r="C14376" t="str">
            <v>Cyclic Steam</v>
          </cell>
          <cell r="D14376" t="str">
            <v>Midway-Sunset</v>
          </cell>
          <cell r="E14376" t="str">
            <v>Inland</v>
          </cell>
          <cell r="F14376" t="str">
            <v>Kern</v>
          </cell>
          <cell r="G14376" t="str">
            <v>No Pool Breakdown</v>
          </cell>
          <cell r="H14376" t="str">
            <v>No</v>
          </cell>
        </row>
        <row r="14377">
          <cell r="A14377" t="str">
            <v>0402984427</v>
          </cell>
          <cell r="B14377" t="str">
            <v>Chevron U.S.A. Inc.</v>
          </cell>
          <cell r="C14377" t="str">
            <v>Oil &amp; Gas</v>
          </cell>
          <cell r="D14377" t="str">
            <v>Midway-Sunset</v>
          </cell>
          <cell r="E14377" t="str">
            <v>Inland</v>
          </cell>
          <cell r="F14377" t="str">
            <v>Kern</v>
          </cell>
          <cell r="G14377" t="str">
            <v>Potter, No Pool Breakdown</v>
          </cell>
          <cell r="H14377" t="str">
            <v>No</v>
          </cell>
        </row>
        <row r="14378">
          <cell r="A14378" t="str">
            <v>0402984431</v>
          </cell>
          <cell r="B14378" t="str">
            <v>Aera Energy LLC</v>
          </cell>
          <cell r="C14378" t="str">
            <v>Oil &amp; Gas</v>
          </cell>
          <cell r="D14378" t="str">
            <v>Lost Hills</v>
          </cell>
          <cell r="E14378" t="str">
            <v>Inland</v>
          </cell>
          <cell r="F14378" t="str">
            <v>Kern</v>
          </cell>
          <cell r="G14378" t="str">
            <v>Tulare-Etchegoin</v>
          </cell>
          <cell r="H14378" t="str">
            <v>No</v>
          </cell>
        </row>
        <row r="14379">
          <cell r="A14379" t="str">
            <v>0402984432</v>
          </cell>
          <cell r="B14379" t="str">
            <v>Aera Energy LLC</v>
          </cell>
          <cell r="C14379" t="str">
            <v>Oil &amp; Gas</v>
          </cell>
          <cell r="D14379" t="str">
            <v>Lost Hills</v>
          </cell>
          <cell r="E14379" t="str">
            <v>Inland</v>
          </cell>
          <cell r="F14379" t="str">
            <v>Kern</v>
          </cell>
          <cell r="G14379" t="str">
            <v>Tulare-Etchegoin</v>
          </cell>
          <cell r="H14379" t="str">
            <v>No</v>
          </cell>
        </row>
        <row r="14380">
          <cell r="A14380" t="str">
            <v>0402984446</v>
          </cell>
          <cell r="B14380" t="str">
            <v>Berry Petroleum Company, LLC</v>
          </cell>
          <cell r="C14380" t="str">
            <v>Water Disposal</v>
          </cell>
          <cell r="D14380" t="str">
            <v>Midway-Sunset</v>
          </cell>
          <cell r="E14380" t="str">
            <v>Inland</v>
          </cell>
          <cell r="F14380" t="str">
            <v>Kern</v>
          </cell>
          <cell r="G14380" t="str">
            <v>Tulare</v>
          </cell>
          <cell r="H14380" t="str">
            <v>Yes</v>
          </cell>
        </row>
        <row r="14381">
          <cell r="A14381" t="str">
            <v>0402984447</v>
          </cell>
          <cell r="B14381" t="str">
            <v>Chevron U.S.A. Inc.</v>
          </cell>
          <cell r="C14381" t="str">
            <v>Oil &amp; Gas</v>
          </cell>
          <cell r="D14381" t="str">
            <v>Kern River</v>
          </cell>
          <cell r="E14381" t="str">
            <v>Inland</v>
          </cell>
          <cell r="F14381" t="str">
            <v>Kern</v>
          </cell>
          <cell r="G14381" t="str">
            <v>Observation, Kern River, Chanac-Santa Margarita</v>
          </cell>
          <cell r="H14381" t="str">
            <v>No</v>
          </cell>
        </row>
        <row r="14382">
          <cell r="A14382" t="str">
            <v>0402984451</v>
          </cell>
          <cell r="B14382" t="str">
            <v>Berry Petroleum Company, LLC</v>
          </cell>
          <cell r="C14382" t="str">
            <v>Oil &amp; Gas</v>
          </cell>
          <cell r="D14382" t="str">
            <v>Midway-Sunset</v>
          </cell>
          <cell r="E14382" t="str">
            <v>Inland</v>
          </cell>
          <cell r="F14382" t="str">
            <v>Kern</v>
          </cell>
          <cell r="G14382" t="str">
            <v>No Pool Breakdown</v>
          </cell>
          <cell r="H14382" t="str">
            <v>No</v>
          </cell>
        </row>
        <row r="14383">
          <cell r="A14383" t="str">
            <v>0402984453</v>
          </cell>
          <cell r="B14383" t="str">
            <v>Aera Energy LLC</v>
          </cell>
          <cell r="C14383" t="str">
            <v>Oil &amp; Gas</v>
          </cell>
          <cell r="D14383" t="str">
            <v>Midway-Sunset</v>
          </cell>
          <cell r="E14383" t="str">
            <v>Inland</v>
          </cell>
          <cell r="F14383" t="str">
            <v>Kern</v>
          </cell>
          <cell r="G14383" t="str">
            <v>No Pool Breakdown</v>
          </cell>
          <cell r="H14383" t="str">
            <v>No</v>
          </cell>
        </row>
        <row r="14384">
          <cell r="A14384" t="str">
            <v>0402984454</v>
          </cell>
          <cell r="B14384" t="str">
            <v>Aera Energy LLC</v>
          </cell>
          <cell r="C14384" t="str">
            <v>Cyclic Steam</v>
          </cell>
          <cell r="D14384" t="str">
            <v>Midway-Sunset</v>
          </cell>
          <cell r="E14384" t="str">
            <v>Inland</v>
          </cell>
          <cell r="F14384" t="str">
            <v>Kern</v>
          </cell>
          <cell r="G14384" t="str">
            <v>No Pool Breakdown</v>
          </cell>
          <cell r="H14384" t="str">
            <v>No</v>
          </cell>
        </row>
        <row r="14385">
          <cell r="A14385" t="str">
            <v>0402984456</v>
          </cell>
          <cell r="B14385" t="str">
            <v>Aera Energy LLC</v>
          </cell>
          <cell r="C14385" t="str">
            <v>Oil &amp; Gas</v>
          </cell>
          <cell r="D14385" t="str">
            <v>Midway-Sunset</v>
          </cell>
          <cell r="E14385" t="str">
            <v>Inland</v>
          </cell>
          <cell r="F14385" t="str">
            <v>Kern</v>
          </cell>
          <cell r="G14385" t="str">
            <v>No Pool Breakdown</v>
          </cell>
          <cell r="H14385" t="str">
            <v>No</v>
          </cell>
        </row>
        <row r="14386">
          <cell r="A14386" t="str">
            <v>0402984461</v>
          </cell>
          <cell r="B14386" t="str">
            <v>Aera Energy LLC</v>
          </cell>
          <cell r="C14386" t="str">
            <v>Oil &amp; Gas</v>
          </cell>
          <cell r="D14386" t="str">
            <v>Midway-Sunset</v>
          </cell>
          <cell r="E14386" t="str">
            <v>Inland</v>
          </cell>
          <cell r="F14386" t="str">
            <v>Kern</v>
          </cell>
          <cell r="G14386" t="str">
            <v>No Pool Breakdown</v>
          </cell>
          <cell r="H14386" t="str">
            <v>Yes</v>
          </cell>
        </row>
        <row r="14387">
          <cell r="A14387" t="str">
            <v>0402984462</v>
          </cell>
          <cell r="B14387" t="str">
            <v>Aera Energy LLC</v>
          </cell>
          <cell r="C14387" t="str">
            <v>Oil &amp; Gas</v>
          </cell>
          <cell r="D14387" t="str">
            <v>Midway-Sunset</v>
          </cell>
          <cell r="E14387" t="str">
            <v>Inland</v>
          </cell>
          <cell r="F14387" t="str">
            <v>Kern</v>
          </cell>
          <cell r="G14387" t="str">
            <v>No Pool Breakdown</v>
          </cell>
          <cell r="H14387" t="str">
            <v>No</v>
          </cell>
        </row>
        <row r="14388">
          <cell r="A14388" t="str">
            <v>0402984463</v>
          </cell>
          <cell r="B14388" t="str">
            <v>Aera Energy LLC</v>
          </cell>
          <cell r="C14388" t="str">
            <v>Oil &amp; Gas</v>
          </cell>
          <cell r="D14388" t="str">
            <v>Midway-Sunset</v>
          </cell>
          <cell r="E14388" t="str">
            <v>Inland</v>
          </cell>
          <cell r="F14388" t="str">
            <v>Kern</v>
          </cell>
          <cell r="G14388" t="str">
            <v>No Pool Breakdown</v>
          </cell>
          <cell r="H14388" t="str">
            <v>No</v>
          </cell>
        </row>
        <row r="14389">
          <cell r="A14389" t="str">
            <v>0402984469</v>
          </cell>
          <cell r="B14389" t="str">
            <v>Aera Energy LLC</v>
          </cell>
          <cell r="C14389" t="str">
            <v>Oil &amp; Gas</v>
          </cell>
          <cell r="D14389" t="str">
            <v>Belridge, South</v>
          </cell>
          <cell r="E14389" t="str">
            <v>Inland</v>
          </cell>
          <cell r="F14389" t="str">
            <v>Kern</v>
          </cell>
          <cell r="G14389" t="str">
            <v>Tulare</v>
          </cell>
          <cell r="H14389" t="str">
            <v>No</v>
          </cell>
        </row>
        <row r="14390">
          <cell r="A14390" t="str">
            <v>0402984488</v>
          </cell>
          <cell r="B14390" t="str">
            <v>Chevron U.S.A. Inc.</v>
          </cell>
          <cell r="C14390" t="str">
            <v>Oil &amp; Gas</v>
          </cell>
          <cell r="D14390" t="str">
            <v>Kern River</v>
          </cell>
          <cell r="E14390" t="str">
            <v>Inland</v>
          </cell>
          <cell r="F14390" t="str">
            <v>Kern</v>
          </cell>
          <cell r="G14390" t="str">
            <v>Kern River</v>
          </cell>
          <cell r="H14390" t="str">
            <v>No</v>
          </cell>
        </row>
        <row r="14391">
          <cell r="A14391" t="str">
            <v>0402984491</v>
          </cell>
          <cell r="B14391" t="str">
            <v>Aera Energy LLC</v>
          </cell>
          <cell r="C14391" t="str">
            <v>Steamflood</v>
          </cell>
          <cell r="D14391" t="str">
            <v>Midway-Sunset</v>
          </cell>
          <cell r="E14391" t="str">
            <v>Inland</v>
          </cell>
          <cell r="F14391" t="str">
            <v>Kern</v>
          </cell>
          <cell r="G14391" t="str">
            <v>Potter, No Pool Breakdown</v>
          </cell>
          <cell r="H14391" t="str">
            <v>Yes</v>
          </cell>
        </row>
        <row r="14392">
          <cell r="A14392" t="str">
            <v>0402984514</v>
          </cell>
          <cell r="B14392" t="str">
            <v>Aera Energy LLC</v>
          </cell>
          <cell r="C14392" t="str">
            <v>Oil &amp; Gas</v>
          </cell>
          <cell r="D14392" t="str">
            <v>Midway-Sunset</v>
          </cell>
          <cell r="E14392" t="str">
            <v>Inland</v>
          </cell>
          <cell r="F14392" t="str">
            <v>Kern</v>
          </cell>
          <cell r="G14392" t="str">
            <v>No Pool Breakdown</v>
          </cell>
          <cell r="H14392" t="str">
            <v>No</v>
          </cell>
        </row>
        <row r="14393">
          <cell r="A14393" t="str">
            <v>0402984517</v>
          </cell>
          <cell r="B14393" t="str">
            <v>Aera Energy LLC</v>
          </cell>
          <cell r="C14393" t="str">
            <v>Oil &amp; Gas</v>
          </cell>
          <cell r="D14393" t="str">
            <v>Belridge, South</v>
          </cell>
          <cell r="E14393" t="str">
            <v>Inland</v>
          </cell>
          <cell r="F14393" t="str">
            <v>Kern</v>
          </cell>
          <cell r="G14393" t="str">
            <v>Diatomite</v>
          </cell>
          <cell r="H14393" t="str">
            <v>No</v>
          </cell>
        </row>
        <row r="14394">
          <cell r="A14394" t="str">
            <v>0402984522</v>
          </cell>
          <cell r="B14394" t="str">
            <v>Chevron U.S.A. Inc.</v>
          </cell>
          <cell r="C14394" t="str">
            <v>Oil &amp; Gas</v>
          </cell>
          <cell r="D14394" t="str">
            <v>Lost Hills</v>
          </cell>
          <cell r="E14394" t="str">
            <v>Inland</v>
          </cell>
          <cell r="F14394" t="str">
            <v>Kern</v>
          </cell>
          <cell r="G14394" t="str">
            <v>Etchegoin-Cahn</v>
          </cell>
          <cell r="H14394" t="str">
            <v>No</v>
          </cell>
        </row>
        <row r="14395">
          <cell r="A14395" t="str">
            <v>0402984528</v>
          </cell>
          <cell r="B14395" t="str">
            <v>Chevron U.S.A. Inc.</v>
          </cell>
          <cell r="C14395" t="str">
            <v>Oil &amp; Gas</v>
          </cell>
          <cell r="D14395" t="str">
            <v>Lost Hills</v>
          </cell>
          <cell r="E14395" t="str">
            <v>Inland</v>
          </cell>
          <cell r="F14395" t="str">
            <v>Kern</v>
          </cell>
          <cell r="G14395" t="str">
            <v>Etchegoin-Cahn</v>
          </cell>
          <cell r="H14395" t="str">
            <v>No</v>
          </cell>
        </row>
        <row r="14396">
          <cell r="A14396" t="str">
            <v>0402984529</v>
          </cell>
          <cell r="B14396" t="str">
            <v>California Resources Elk Hills, LLC</v>
          </cell>
          <cell r="C14396" t="str">
            <v>Waterflood</v>
          </cell>
          <cell r="D14396" t="str">
            <v>Elk Hills</v>
          </cell>
          <cell r="E14396" t="str">
            <v>Inland</v>
          </cell>
          <cell r="F14396" t="str">
            <v>Kern</v>
          </cell>
          <cell r="G14396" t="str">
            <v>Stevens (31S)</v>
          </cell>
          <cell r="H14396" t="str">
            <v>No</v>
          </cell>
        </row>
        <row r="14397">
          <cell r="A14397" t="str">
            <v>0402984533</v>
          </cell>
          <cell r="B14397" t="str">
            <v>Berry Petroleum Company, LLC</v>
          </cell>
          <cell r="C14397" t="str">
            <v>Oil &amp; Gas</v>
          </cell>
          <cell r="D14397" t="str">
            <v>Carneros Creek</v>
          </cell>
          <cell r="E14397" t="str">
            <v>Inland</v>
          </cell>
          <cell r="F14397" t="str">
            <v>Kern</v>
          </cell>
          <cell r="G14397" t="str">
            <v>Point of Rocks</v>
          </cell>
          <cell r="H14397" t="str">
            <v>No</v>
          </cell>
        </row>
        <row r="14398">
          <cell r="A14398" t="str">
            <v>0402984535</v>
          </cell>
          <cell r="B14398" t="str">
            <v>Chevron U.S.A. Inc.</v>
          </cell>
          <cell r="C14398" t="str">
            <v>Cyclic Steam</v>
          </cell>
          <cell r="D14398" t="str">
            <v>Midway-Sunset</v>
          </cell>
          <cell r="E14398" t="str">
            <v>Inland</v>
          </cell>
          <cell r="F14398" t="str">
            <v>Kern</v>
          </cell>
          <cell r="G14398" t="str">
            <v>No Pool Breakdown</v>
          </cell>
          <cell r="H14398" t="str">
            <v>Yes</v>
          </cell>
        </row>
        <row r="14399">
          <cell r="A14399" t="str">
            <v>0402984536</v>
          </cell>
          <cell r="B14399" t="str">
            <v>Chevron U.S.A. Inc.</v>
          </cell>
          <cell r="C14399" t="str">
            <v>Cyclic Steam</v>
          </cell>
          <cell r="D14399" t="str">
            <v>Midway-Sunset</v>
          </cell>
          <cell r="E14399" t="str">
            <v>Inland</v>
          </cell>
          <cell r="F14399" t="str">
            <v>Kern</v>
          </cell>
          <cell r="G14399" t="str">
            <v>No Pool Breakdown</v>
          </cell>
          <cell r="H14399" t="str">
            <v>No</v>
          </cell>
        </row>
        <row r="14400">
          <cell r="A14400" t="str">
            <v>0402984537</v>
          </cell>
          <cell r="B14400" t="str">
            <v>Chevron U.S.A. Inc.</v>
          </cell>
          <cell r="C14400" t="str">
            <v>Cyclic Steam</v>
          </cell>
          <cell r="D14400" t="str">
            <v>Midway-Sunset</v>
          </cell>
          <cell r="E14400" t="str">
            <v>Inland</v>
          </cell>
          <cell r="F14400" t="str">
            <v>Kern</v>
          </cell>
          <cell r="G14400" t="str">
            <v>No Pool Breakdown</v>
          </cell>
          <cell r="H14400" t="str">
            <v>Yes</v>
          </cell>
        </row>
        <row r="14401">
          <cell r="A14401" t="str">
            <v>0402984565</v>
          </cell>
          <cell r="B14401" t="str">
            <v>Aera Energy LLC</v>
          </cell>
          <cell r="C14401" t="str">
            <v>Oil &amp; Gas</v>
          </cell>
          <cell r="D14401" t="str">
            <v>Midway-Sunset</v>
          </cell>
          <cell r="E14401" t="str">
            <v>Inland</v>
          </cell>
          <cell r="F14401" t="str">
            <v>Kern</v>
          </cell>
          <cell r="G14401" t="str">
            <v>No Pool Breakdown</v>
          </cell>
          <cell r="H14401" t="str">
            <v>No</v>
          </cell>
        </row>
        <row r="14402">
          <cell r="A14402" t="str">
            <v>0402984566</v>
          </cell>
          <cell r="B14402" t="str">
            <v>Aera Energy LLC</v>
          </cell>
          <cell r="C14402" t="str">
            <v>Oil &amp; Gas</v>
          </cell>
          <cell r="D14402" t="str">
            <v>Midway-Sunset</v>
          </cell>
          <cell r="E14402" t="str">
            <v>Inland</v>
          </cell>
          <cell r="F14402" t="str">
            <v>Kern</v>
          </cell>
          <cell r="G14402" t="str">
            <v>No Pool Breakdown</v>
          </cell>
          <cell r="H14402" t="str">
            <v>Yes</v>
          </cell>
        </row>
        <row r="14403">
          <cell r="A14403" t="str">
            <v>0402984568</v>
          </cell>
          <cell r="B14403" t="str">
            <v>Aera Energy LLC</v>
          </cell>
          <cell r="C14403" t="str">
            <v>Oil &amp; Gas</v>
          </cell>
          <cell r="D14403" t="str">
            <v>Midway-Sunset</v>
          </cell>
          <cell r="E14403" t="str">
            <v>Inland</v>
          </cell>
          <cell r="F14403" t="str">
            <v>Kern</v>
          </cell>
          <cell r="G14403" t="str">
            <v>No Pool Breakdown</v>
          </cell>
          <cell r="H14403" t="str">
            <v>No</v>
          </cell>
        </row>
        <row r="14404">
          <cell r="A14404" t="str">
            <v>0402984569</v>
          </cell>
          <cell r="B14404" t="str">
            <v>Aera Energy LLC</v>
          </cell>
          <cell r="C14404" t="str">
            <v>Oil &amp; Gas</v>
          </cell>
          <cell r="D14404" t="str">
            <v>Midway-Sunset</v>
          </cell>
          <cell r="E14404" t="str">
            <v>Inland</v>
          </cell>
          <cell r="F14404" t="str">
            <v>Kern</v>
          </cell>
          <cell r="G14404" t="str">
            <v>No Pool Breakdown</v>
          </cell>
          <cell r="H14404" t="str">
            <v>No</v>
          </cell>
        </row>
        <row r="14405">
          <cell r="A14405" t="str">
            <v>0402984570</v>
          </cell>
          <cell r="B14405" t="str">
            <v>Aera Energy LLC</v>
          </cell>
          <cell r="C14405" t="str">
            <v>Oil &amp; Gas</v>
          </cell>
          <cell r="D14405" t="str">
            <v>Midway-Sunset</v>
          </cell>
          <cell r="E14405" t="str">
            <v>Inland</v>
          </cell>
          <cell r="F14405" t="str">
            <v>Kern</v>
          </cell>
          <cell r="G14405" t="str">
            <v>No Pool Breakdown</v>
          </cell>
          <cell r="H14405" t="str">
            <v>No</v>
          </cell>
        </row>
        <row r="14406">
          <cell r="A14406" t="str">
            <v>0402984571</v>
          </cell>
          <cell r="B14406" t="str">
            <v>Aera Energy LLC</v>
          </cell>
          <cell r="C14406" t="str">
            <v>Oil &amp; Gas</v>
          </cell>
          <cell r="D14406" t="str">
            <v>Midway-Sunset</v>
          </cell>
          <cell r="E14406" t="str">
            <v>Inland</v>
          </cell>
          <cell r="F14406" t="str">
            <v>Kern</v>
          </cell>
          <cell r="G14406" t="str">
            <v>No Pool Breakdown</v>
          </cell>
          <cell r="H14406" t="str">
            <v>No</v>
          </cell>
        </row>
        <row r="14407">
          <cell r="A14407" t="str">
            <v>0402984572</v>
          </cell>
          <cell r="B14407" t="str">
            <v>Aera Energy LLC</v>
          </cell>
          <cell r="C14407" t="str">
            <v>Oil &amp; Gas</v>
          </cell>
          <cell r="D14407" t="str">
            <v>Midway-Sunset</v>
          </cell>
          <cell r="E14407" t="str">
            <v>Inland</v>
          </cell>
          <cell r="F14407" t="str">
            <v>Kern</v>
          </cell>
          <cell r="G14407" t="str">
            <v>No Pool Breakdown</v>
          </cell>
          <cell r="H14407" t="str">
            <v>Yes</v>
          </cell>
        </row>
        <row r="14408">
          <cell r="A14408" t="str">
            <v>0402984573</v>
          </cell>
          <cell r="B14408" t="str">
            <v>Aera Energy LLC</v>
          </cell>
          <cell r="C14408" t="str">
            <v>Oil &amp; Gas</v>
          </cell>
          <cell r="D14408" t="str">
            <v>Midway-Sunset</v>
          </cell>
          <cell r="E14408" t="str">
            <v>Inland</v>
          </cell>
          <cell r="F14408" t="str">
            <v>Kern</v>
          </cell>
          <cell r="G14408" t="str">
            <v>No Pool Breakdown</v>
          </cell>
          <cell r="H14408" t="str">
            <v>No</v>
          </cell>
        </row>
        <row r="14409">
          <cell r="A14409" t="str">
            <v>0402984577</v>
          </cell>
          <cell r="B14409" t="str">
            <v>California Resources Production Corporation</v>
          </cell>
          <cell r="C14409" t="str">
            <v>Oil &amp; Gas</v>
          </cell>
          <cell r="D14409" t="str">
            <v>Tejon</v>
          </cell>
          <cell r="E14409" t="str">
            <v>Inland</v>
          </cell>
          <cell r="F14409" t="str">
            <v>Kern</v>
          </cell>
          <cell r="G14409" t="str">
            <v>No Pool Breakdown</v>
          </cell>
          <cell r="H14409" t="str">
            <v>Yes</v>
          </cell>
        </row>
        <row r="14410">
          <cell r="A14410" t="str">
            <v>0402984579</v>
          </cell>
          <cell r="B14410" t="str">
            <v>E &amp; B Natural Resources Management Corporation</v>
          </cell>
          <cell r="C14410" t="str">
            <v>Steamflood</v>
          </cell>
          <cell r="D14410" t="str">
            <v>Poso Creek</v>
          </cell>
          <cell r="E14410" t="str">
            <v>Inland</v>
          </cell>
          <cell r="F14410" t="str">
            <v>Kern</v>
          </cell>
          <cell r="G14410" t="str">
            <v>Etchegoin</v>
          </cell>
          <cell r="H14410" t="str">
            <v>Yes</v>
          </cell>
        </row>
        <row r="14411">
          <cell r="A14411" t="str">
            <v>0402984580</v>
          </cell>
          <cell r="B14411" t="str">
            <v>California Resources Production Corporation</v>
          </cell>
          <cell r="C14411" t="str">
            <v>Oil &amp; Gas</v>
          </cell>
          <cell r="D14411" t="str">
            <v>Tejon</v>
          </cell>
          <cell r="E14411" t="str">
            <v>Inland</v>
          </cell>
          <cell r="F14411" t="str">
            <v>Kern</v>
          </cell>
          <cell r="G14411" t="str">
            <v>No Pool Breakdown</v>
          </cell>
          <cell r="H14411" t="str">
            <v>No</v>
          </cell>
        </row>
        <row r="14412">
          <cell r="A14412" t="str">
            <v>0402984581</v>
          </cell>
          <cell r="B14412" t="str">
            <v>California Resources Production Corporation</v>
          </cell>
          <cell r="C14412" t="str">
            <v>Oil &amp; Gas</v>
          </cell>
          <cell r="D14412" t="str">
            <v>Tejon</v>
          </cell>
          <cell r="E14412" t="str">
            <v>Inland</v>
          </cell>
          <cell r="F14412" t="str">
            <v>Kern</v>
          </cell>
          <cell r="G14412" t="str">
            <v>No Pool Breakdown</v>
          </cell>
          <cell r="H14412" t="str">
            <v>No</v>
          </cell>
        </row>
        <row r="14413">
          <cell r="A14413" t="str">
            <v>0402984585</v>
          </cell>
          <cell r="B14413" t="str">
            <v>Berry Petroleum Company, LLC</v>
          </cell>
          <cell r="C14413" t="str">
            <v>Oil &amp; Gas</v>
          </cell>
          <cell r="D14413" t="str">
            <v>Belridge, South</v>
          </cell>
          <cell r="E14413" t="str">
            <v>Inland</v>
          </cell>
          <cell r="F14413" t="str">
            <v>Kern</v>
          </cell>
          <cell r="G14413" t="str">
            <v>Diatomite</v>
          </cell>
          <cell r="H14413" t="str">
            <v>No</v>
          </cell>
        </row>
        <row r="14414">
          <cell r="A14414" t="str">
            <v>0402984586</v>
          </cell>
          <cell r="B14414" t="str">
            <v>Berry Petroleum Company, LLC</v>
          </cell>
          <cell r="C14414" t="str">
            <v>Oil &amp; Gas</v>
          </cell>
          <cell r="D14414" t="str">
            <v>Belridge, South</v>
          </cell>
          <cell r="E14414" t="str">
            <v>Inland</v>
          </cell>
          <cell r="F14414" t="str">
            <v>Kern</v>
          </cell>
          <cell r="G14414" t="str">
            <v>Diatomite</v>
          </cell>
          <cell r="H14414" t="str">
            <v>No</v>
          </cell>
        </row>
        <row r="14415">
          <cell r="A14415" t="str">
            <v>0402984587</v>
          </cell>
          <cell r="B14415" t="str">
            <v>Berry Petroleum Company, LLC</v>
          </cell>
          <cell r="C14415" t="str">
            <v>Oil &amp; Gas</v>
          </cell>
          <cell r="D14415" t="str">
            <v>Belridge, South</v>
          </cell>
          <cell r="E14415" t="str">
            <v>Inland</v>
          </cell>
          <cell r="F14415" t="str">
            <v>Kern</v>
          </cell>
          <cell r="G14415" t="str">
            <v>Diatomite</v>
          </cell>
          <cell r="H14415" t="str">
            <v>Yes</v>
          </cell>
        </row>
        <row r="14416">
          <cell r="A14416" t="str">
            <v>0402984588</v>
          </cell>
          <cell r="B14416" t="str">
            <v>Berry Petroleum Company, LLC</v>
          </cell>
          <cell r="C14416" t="str">
            <v>Oil &amp; Gas</v>
          </cell>
          <cell r="D14416" t="str">
            <v>Belridge, South</v>
          </cell>
          <cell r="E14416" t="str">
            <v>Inland</v>
          </cell>
          <cell r="F14416" t="str">
            <v>Kern</v>
          </cell>
          <cell r="G14416" t="str">
            <v>Diatomite</v>
          </cell>
          <cell r="H14416" t="str">
            <v>No</v>
          </cell>
        </row>
        <row r="14417">
          <cell r="A14417" t="str">
            <v>0402984592</v>
          </cell>
          <cell r="B14417" t="str">
            <v>Chevron U.S.A. Inc.</v>
          </cell>
          <cell r="C14417" t="str">
            <v>Water Disposal</v>
          </cell>
          <cell r="D14417" t="str">
            <v>Kern River</v>
          </cell>
          <cell r="E14417" t="str">
            <v>Inland</v>
          </cell>
          <cell r="F14417" t="str">
            <v>Kern</v>
          </cell>
          <cell r="G14417" t="str">
            <v>Santa Margarita</v>
          </cell>
          <cell r="H14417" t="str">
            <v>No</v>
          </cell>
        </row>
        <row r="14418">
          <cell r="A14418" t="str">
            <v>0402984593</v>
          </cell>
          <cell r="B14418" t="str">
            <v>Chevron U.S.A. Inc.</v>
          </cell>
          <cell r="C14418" t="str">
            <v>Cyclic Steam</v>
          </cell>
          <cell r="D14418" t="str">
            <v>Kern River</v>
          </cell>
          <cell r="E14418" t="str">
            <v>Inland</v>
          </cell>
          <cell r="F14418" t="str">
            <v>Kern</v>
          </cell>
          <cell r="G14418" t="str">
            <v>Kern River</v>
          </cell>
          <cell r="H14418" t="str">
            <v>No</v>
          </cell>
        </row>
        <row r="14419">
          <cell r="A14419" t="str">
            <v>0402984601</v>
          </cell>
          <cell r="B14419" t="str">
            <v>Chevron U.S.A. Inc.</v>
          </cell>
          <cell r="C14419" t="str">
            <v>Cyclic Steam</v>
          </cell>
          <cell r="D14419" t="str">
            <v>Kern River</v>
          </cell>
          <cell r="E14419" t="str">
            <v>Inland</v>
          </cell>
          <cell r="F14419" t="str">
            <v>Kern</v>
          </cell>
          <cell r="G14419" t="str">
            <v>Kern River</v>
          </cell>
          <cell r="H14419" t="str">
            <v>No</v>
          </cell>
        </row>
        <row r="14420">
          <cell r="A14420" t="str">
            <v>0402984608</v>
          </cell>
          <cell r="B14420" t="str">
            <v>Chevron U.S.A. Inc.</v>
          </cell>
          <cell r="C14420" t="str">
            <v>Cyclic Steam</v>
          </cell>
          <cell r="D14420" t="str">
            <v>Kern River</v>
          </cell>
          <cell r="E14420" t="str">
            <v>Inland</v>
          </cell>
          <cell r="F14420" t="str">
            <v>Kern</v>
          </cell>
          <cell r="G14420" t="str">
            <v>Kern River</v>
          </cell>
          <cell r="H14420" t="str">
            <v>No</v>
          </cell>
        </row>
        <row r="14421">
          <cell r="A14421" t="str">
            <v>0402984609</v>
          </cell>
          <cell r="B14421" t="str">
            <v>Chevron U.S.A. Inc.</v>
          </cell>
          <cell r="C14421" t="str">
            <v>Cyclic Steam</v>
          </cell>
          <cell r="D14421" t="str">
            <v>Kern River</v>
          </cell>
          <cell r="E14421" t="str">
            <v>Inland</v>
          </cell>
          <cell r="F14421" t="str">
            <v>Kern</v>
          </cell>
          <cell r="G14421" t="str">
            <v>Kern River</v>
          </cell>
          <cell r="H14421" t="str">
            <v>No</v>
          </cell>
        </row>
        <row r="14422">
          <cell r="A14422" t="str">
            <v>0402984613</v>
          </cell>
          <cell r="B14422" t="str">
            <v>Chevron U.S.A. Inc.</v>
          </cell>
          <cell r="C14422" t="str">
            <v>Cyclic Steam</v>
          </cell>
          <cell r="D14422" t="str">
            <v>Kern River</v>
          </cell>
          <cell r="E14422" t="str">
            <v>Inland</v>
          </cell>
          <cell r="F14422" t="str">
            <v>Kern</v>
          </cell>
          <cell r="G14422" t="str">
            <v>Kern River</v>
          </cell>
          <cell r="H14422" t="str">
            <v>No</v>
          </cell>
        </row>
        <row r="14423">
          <cell r="A14423" t="str">
            <v>0402984615</v>
          </cell>
          <cell r="B14423" t="str">
            <v>Chevron U.S.A. Inc.</v>
          </cell>
          <cell r="C14423" t="str">
            <v>Cyclic Steam</v>
          </cell>
          <cell r="D14423" t="str">
            <v>Kern River</v>
          </cell>
          <cell r="E14423" t="str">
            <v>Inland</v>
          </cell>
          <cell r="F14423" t="str">
            <v>Kern</v>
          </cell>
          <cell r="G14423" t="str">
            <v>Kern River</v>
          </cell>
          <cell r="H14423" t="str">
            <v>No</v>
          </cell>
        </row>
        <row r="14424">
          <cell r="A14424" t="str">
            <v>0402984621</v>
          </cell>
          <cell r="B14424" t="str">
            <v>Chevron U.S.A. Inc.</v>
          </cell>
          <cell r="C14424" t="str">
            <v>Cyclic Steam</v>
          </cell>
          <cell r="D14424" t="str">
            <v>Kern River</v>
          </cell>
          <cell r="E14424" t="str">
            <v>Inland</v>
          </cell>
          <cell r="F14424" t="str">
            <v>Kern</v>
          </cell>
          <cell r="G14424" t="str">
            <v>Kern River</v>
          </cell>
          <cell r="H14424" t="str">
            <v>No</v>
          </cell>
        </row>
        <row r="14425">
          <cell r="A14425" t="str">
            <v>0402984630</v>
          </cell>
          <cell r="B14425" t="str">
            <v>Chevron U.S.A. Inc.</v>
          </cell>
          <cell r="C14425" t="str">
            <v>Cyclic Steam</v>
          </cell>
          <cell r="D14425" t="str">
            <v>Kern River</v>
          </cell>
          <cell r="E14425" t="str">
            <v>Inland</v>
          </cell>
          <cell r="F14425" t="str">
            <v>Kern</v>
          </cell>
          <cell r="G14425" t="str">
            <v>Kern River</v>
          </cell>
          <cell r="H14425" t="str">
            <v>No</v>
          </cell>
        </row>
        <row r="14426">
          <cell r="A14426" t="str">
            <v>0402984634</v>
          </cell>
          <cell r="B14426" t="str">
            <v>Chevron U.S.A. Inc.</v>
          </cell>
          <cell r="C14426" t="str">
            <v>Cyclic Steam</v>
          </cell>
          <cell r="D14426" t="str">
            <v>Kern River</v>
          </cell>
          <cell r="E14426" t="str">
            <v>Inland</v>
          </cell>
          <cell r="F14426" t="str">
            <v>Kern</v>
          </cell>
          <cell r="G14426" t="str">
            <v>Kern River</v>
          </cell>
          <cell r="H14426" t="str">
            <v>No</v>
          </cell>
        </row>
        <row r="14427">
          <cell r="A14427" t="str">
            <v>0402984636</v>
          </cell>
          <cell r="B14427" t="str">
            <v>Chevron U.S.A. Inc.</v>
          </cell>
          <cell r="C14427" t="str">
            <v>Cyclic Steam</v>
          </cell>
          <cell r="D14427" t="str">
            <v>Kern River</v>
          </cell>
          <cell r="E14427" t="str">
            <v>Inland</v>
          </cell>
          <cell r="F14427" t="str">
            <v>Kern</v>
          </cell>
          <cell r="G14427" t="str">
            <v>Kern River</v>
          </cell>
          <cell r="H14427" t="str">
            <v>Yes</v>
          </cell>
        </row>
        <row r="14428">
          <cell r="A14428" t="str">
            <v>0402984648</v>
          </cell>
          <cell r="B14428" t="str">
            <v>Chevron U.S.A. Inc.</v>
          </cell>
          <cell r="C14428" t="str">
            <v>Cyclic Steam</v>
          </cell>
          <cell r="D14428" t="str">
            <v>Kern River</v>
          </cell>
          <cell r="E14428" t="str">
            <v>Inland</v>
          </cell>
          <cell r="F14428" t="str">
            <v>Kern</v>
          </cell>
          <cell r="G14428" t="str">
            <v>Kern River</v>
          </cell>
          <cell r="H14428" t="str">
            <v>No</v>
          </cell>
        </row>
        <row r="14429">
          <cell r="A14429" t="str">
            <v>0402984649</v>
          </cell>
          <cell r="B14429" t="str">
            <v>California Resources Production Corporation</v>
          </cell>
          <cell r="C14429" t="str">
            <v>Oil &amp; Gas</v>
          </cell>
          <cell r="D14429" t="str">
            <v>Landslide</v>
          </cell>
          <cell r="E14429" t="str">
            <v>Inland</v>
          </cell>
          <cell r="F14429" t="str">
            <v>Kern</v>
          </cell>
          <cell r="G14429" t="str">
            <v>Stevens</v>
          </cell>
          <cell r="H14429" t="str">
            <v>Yes</v>
          </cell>
        </row>
        <row r="14430">
          <cell r="A14430" t="str">
            <v>0402984653</v>
          </cell>
          <cell r="B14430" t="str">
            <v>Berry Petroleum Company, LLC</v>
          </cell>
          <cell r="C14430" t="str">
            <v>Oil &amp; Gas</v>
          </cell>
          <cell r="D14430" t="str">
            <v>Midway-Sunset</v>
          </cell>
          <cell r="E14430" t="str">
            <v>Inland</v>
          </cell>
          <cell r="F14430" t="str">
            <v>Kern</v>
          </cell>
          <cell r="G14430" t="str">
            <v>No Pool Breakdown</v>
          </cell>
          <cell r="H14430" t="str">
            <v>No</v>
          </cell>
        </row>
        <row r="14431">
          <cell r="A14431" t="str">
            <v>0402984656</v>
          </cell>
          <cell r="B14431" t="str">
            <v>Berry Petroleum Company, LLC</v>
          </cell>
          <cell r="C14431" t="str">
            <v>Oil &amp; Gas</v>
          </cell>
          <cell r="D14431" t="str">
            <v>Midway-Sunset</v>
          </cell>
          <cell r="E14431" t="str">
            <v>Inland</v>
          </cell>
          <cell r="F14431" t="str">
            <v>Kern</v>
          </cell>
          <cell r="G14431" t="str">
            <v>No Pool Breakdown</v>
          </cell>
          <cell r="H14431" t="str">
            <v>No</v>
          </cell>
        </row>
        <row r="14432">
          <cell r="A14432" t="str">
            <v>0402984657</v>
          </cell>
          <cell r="B14432" t="str">
            <v>Berry Petroleum Company, LLC</v>
          </cell>
          <cell r="C14432" t="str">
            <v>Oil &amp; Gas</v>
          </cell>
          <cell r="D14432" t="str">
            <v>Midway-Sunset</v>
          </cell>
          <cell r="E14432" t="str">
            <v>Inland</v>
          </cell>
          <cell r="F14432" t="str">
            <v>Kern</v>
          </cell>
          <cell r="G14432" t="str">
            <v>No Pool Breakdown</v>
          </cell>
          <cell r="H14432" t="str">
            <v>No</v>
          </cell>
        </row>
        <row r="14433">
          <cell r="A14433" t="str">
            <v>0402984666</v>
          </cell>
          <cell r="B14433" t="str">
            <v>Berry Petroleum Company, LLC</v>
          </cell>
          <cell r="C14433" t="str">
            <v>Oil &amp; Gas</v>
          </cell>
          <cell r="D14433" t="str">
            <v>Midway-Sunset</v>
          </cell>
          <cell r="E14433" t="str">
            <v>Inland</v>
          </cell>
          <cell r="F14433" t="str">
            <v>Kern</v>
          </cell>
          <cell r="G14433" t="str">
            <v>No Pool Breakdown</v>
          </cell>
          <cell r="H14433" t="str">
            <v>Yes</v>
          </cell>
        </row>
        <row r="14434">
          <cell r="A14434" t="str">
            <v>0402984670</v>
          </cell>
          <cell r="B14434" t="str">
            <v>Berry Petroleum Company, LLC</v>
          </cell>
          <cell r="C14434" t="str">
            <v>Oil &amp; Gas</v>
          </cell>
          <cell r="D14434" t="str">
            <v>Belridge, South</v>
          </cell>
          <cell r="E14434" t="str">
            <v>Inland</v>
          </cell>
          <cell r="F14434" t="str">
            <v>Kern</v>
          </cell>
          <cell r="G14434" t="str">
            <v>Tulare, Diatomite</v>
          </cell>
          <cell r="H14434" t="str">
            <v>No</v>
          </cell>
        </row>
        <row r="14435">
          <cell r="A14435" t="str">
            <v>0402984671</v>
          </cell>
          <cell r="B14435" t="str">
            <v>Berry Petroleum Company, LLC</v>
          </cell>
          <cell r="C14435" t="str">
            <v>Oil &amp; Gas</v>
          </cell>
          <cell r="D14435" t="str">
            <v>Belridge, South</v>
          </cell>
          <cell r="E14435" t="str">
            <v>Inland</v>
          </cell>
          <cell r="F14435" t="str">
            <v>Kern</v>
          </cell>
          <cell r="G14435" t="str">
            <v>Tulare, Diatomite</v>
          </cell>
          <cell r="H14435" t="str">
            <v>No</v>
          </cell>
        </row>
        <row r="14436">
          <cell r="A14436" t="str">
            <v>0402984673</v>
          </cell>
          <cell r="B14436" t="str">
            <v>Chevron U.S.A. Inc.</v>
          </cell>
          <cell r="C14436" t="str">
            <v>Steamflood</v>
          </cell>
          <cell r="D14436" t="str">
            <v>Kern River</v>
          </cell>
          <cell r="E14436" t="str">
            <v>Inland</v>
          </cell>
          <cell r="F14436" t="str">
            <v>Kern</v>
          </cell>
          <cell r="G14436" t="str">
            <v>Kern River</v>
          </cell>
          <cell r="H14436" t="str">
            <v>No</v>
          </cell>
        </row>
        <row r="14437">
          <cell r="A14437" t="str">
            <v>0402984674</v>
          </cell>
          <cell r="B14437" t="str">
            <v>Chevron U.S.A. Inc.</v>
          </cell>
          <cell r="C14437" t="str">
            <v>Cyclic Steam</v>
          </cell>
          <cell r="D14437" t="str">
            <v>Kern River</v>
          </cell>
          <cell r="E14437" t="str">
            <v>Inland</v>
          </cell>
          <cell r="F14437" t="str">
            <v>Kern</v>
          </cell>
          <cell r="G14437" t="str">
            <v>Kern River</v>
          </cell>
          <cell r="H14437" t="str">
            <v>No</v>
          </cell>
        </row>
        <row r="14438">
          <cell r="A14438" t="str">
            <v>0402984675</v>
          </cell>
          <cell r="B14438" t="str">
            <v>Chevron U.S.A. Inc.</v>
          </cell>
          <cell r="C14438" t="str">
            <v>Steamflood</v>
          </cell>
          <cell r="D14438" t="str">
            <v>Kern River</v>
          </cell>
          <cell r="E14438" t="str">
            <v>Inland</v>
          </cell>
          <cell r="F14438" t="str">
            <v>Kern</v>
          </cell>
          <cell r="G14438" t="str">
            <v>Kern River</v>
          </cell>
          <cell r="H14438" t="str">
            <v>No</v>
          </cell>
        </row>
        <row r="14439">
          <cell r="A14439" t="str">
            <v>0402984677</v>
          </cell>
          <cell r="B14439" t="str">
            <v>California Resources Production Corporation</v>
          </cell>
          <cell r="C14439" t="str">
            <v>Oil &amp; Gas</v>
          </cell>
          <cell r="D14439" t="str">
            <v>Mount Poso</v>
          </cell>
          <cell r="E14439" t="str">
            <v>Inland</v>
          </cell>
          <cell r="F14439" t="str">
            <v>Kern</v>
          </cell>
          <cell r="G14439" t="str">
            <v>Pyramid Hill-Vedder</v>
          </cell>
          <cell r="H14439" t="str">
            <v>Yes</v>
          </cell>
        </row>
        <row r="14440">
          <cell r="A14440" t="str">
            <v>0402984680</v>
          </cell>
          <cell r="B14440" t="str">
            <v>Chevron U.S.A. Inc.</v>
          </cell>
          <cell r="C14440" t="str">
            <v>Cyclic Steam</v>
          </cell>
          <cell r="D14440" t="str">
            <v>Kern River</v>
          </cell>
          <cell r="E14440" t="str">
            <v>Inland</v>
          </cell>
          <cell r="F14440" t="str">
            <v>Kern</v>
          </cell>
          <cell r="G14440" t="str">
            <v>Kern River</v>
          </cell>
          <cell r="H14440" t="str">
            <v>No</v>
          </cell>
        </row>
        <row r="14441">
          <cell r="A14441" t="str">
            <v>0402984689</v>
          </cell>
          <cell r="B14441" t="str">
            <v>California Resources Production Corporation</v>
          </cell>
          <cell r="C14441" t="str">
            <v>Oil &amp; Gas</v>
          </cell>
          <cell r="D14441" t="str">
            <v>Mount Poso</v>
          </cell>
          <cell r="E14441" t="str">
            <v>Inland</v>
          </cell>
          <cell r="F14441" t="str">
            <v>Kern</v>
          </cell>
          <cell r="G14441" t="str">
            <v>Pyramid Hill-Vedder</v>
          </cell>
          <cell r="H14441" t="str">
            <v>Yes</v>
          </cell>
        </row>
        <row r="14442">
          <cell r="A14442" t="str">
            <v>0402984692</v>
          </cell>
          <cell r="B14442" t="str">
            <v>Chevron U.S.A. Inc.</v>
          </cell>
          <cell r="C14442" t="str">
            <v>Cyclic Steam</v>
          </cell>
          <cell r="D14442" t="str">
            <v>Kern River</v>
          </cell>
          <cell r="E14442" t="str">
            <v>Inland</v>
          </cell>
          <cell r="F14442" t="str">
            <v>Kern</v>
          </cell>
          <cell r="G14442" t="str">
            <v>Kern River</v>
          </cell>
          <cell r="H14442" t="str">
            <v>No</v>
          </cell>
        </row>
        <row r="14443">
          <cell r="A14443" t="str">
            <v>0402984694</v>
          </cell>
          <cell r="B14443" t="str">
            <v>Chevron U.S.A. Inc.</v>
          </cell>
          <cell r="C14443" t="str">
            <v>Cyclic Steam</v>
          </cell>
          <cell r="D14443" t="str">
            <v>Kern River</v>
          </cell>
          <cell r="E14443" t="str">
            <v>Inland</v>
          </cell>
          <cell r="F14443" t="str">
            <v>Kern</v>
          </cell>
          <cell r="G14443" t="str">
            <v>Kern River</v>
          </cell>
          <cell r="H14443" t="str">
            <v>No</v>
          </cell>
        </row>
        <row r="14444">
          <cell r="A14444" t="str">
            <v>0402984696</v>
          </cell>
          <cell r="B14444" t="str">
            <v>Chevron U.S.A. Inc.</v>
          </cell>
          <cell r="C14444" t="str">
            <v>Cyclic Steam</v>
          </cell>
          <cell r="D14444" t="str">
            <v>Kern River</v>
          </cell>
          <cell r="E14444" t="str">
            <v>Inland</v>
          </cell>
          <cell r="F14444" t="str">
            <v>Kern</v>
          </cell>
          <cell r="G14444" t="str">
            <v>Kern River</v>
          </cell>
          <cell r="H14444" t="str">
            <v>No</v>
          </cell>
        </row>
        <row r="14445">
          <cell r="A14445" t="str">
            <v>0402984699</v>
          </cell>
          <cell r="B14445" t="str">
            <v>Aera Energy LLC</v>
          </cell>
          <cell r="C14445" t="str">
            <v>Steamflood</v>
          </cell>
          <cell r="D14445" t="str">
            <v>Midway-Sunset</v>
          </cell>
          <cell r="E14445" t="str">
            <v>Inland</v>
          </cell>
          <cell r="F14445" t="str">
            <v>Kern</v>
          </cell>
          <cell r="G14445" t="str">
            <v>Potter, No Pool Breakdown</v>
          </cell>
          <cell r="H14445" t="str">
            <v>Yes</v>
          </cell>
        </row>
        <row r="14446">
          <cell r="A14446" t="str">
            <v>0402984743</v>
          </cell>
          <cell r="B14446" t="str">
            <v>Chevron U.S.A. Inc.</v>
          </cell>
          <cell r="C14446" t="str">
            <v>Waterflood</v>
          </cell>
          <cell r="D14446" t="str">
            <v>Lost Hills</v>
          </cell>
          <cell r="E14446" t="str">
            <v>Inland</v>
          </cell>
          <cell r="F14446" t="str">
            <v>Kern</v>
          </cell>
          <cell r="G14446" t="str">
            <v>Tulare-Etchegoin, Etchegoin</v>
          </cell>
          <cell r="H14446" t="str">
            <v>No</v>
          </cell>
        </row>
        <row r="14447">
          <cell r="A14447" t="str">
            <v>0402984745</v>
          </cell>
          <cell r="B14447" t="str">
            <v>Chevron U.S.A. Inc.</v>
          </cell>
          <cell r="C14447" t="str">
            <v>Waterflood</v>
          </cell>
          <cell r="D14447" t="str">
            <v>Lost Hills</v>
          </cell>
          <cell r="E14447" t="str">
            <v>Inland</v>
          </cell>
          <cell r="F14447" t="str">
            <v>Kern</v>
          </cell>
          <cell r="G14447" t="str">
            <v>Tulare-Etchegoin, Etchegoin</v>
          </cell>
          <cell r="H14447" t="str">
            <v>No</v>
          </cell>
        </row>
        <row r="14448">
          <cell r="A14448" t="str">
            <v>0402984746</v>
          </cell>
          <cell r="B14448" t="str">
            <v>Chevron U.S.A. Inc.</v>
          </cell>
          <cell r="C14448" t="str">
            <v>Waterflood</v>
          </cell>
          <cell r="D14448" t="str">
            <v>Lost Hills</v>
          </cell>
          <cell r="E14448" t="str">
            <v>Inland</v>
          </cell>
          <cell r="F14448" t="str">
            <v>Kern</v>
          </cell>
          <cell r="G14448" t="str">
            <v>Tulare-Etchegoin, Etchegoin</v>
          </cell>
          <cell r="H14448" t="str">
            <v>No</v>
          </cell>
        </row>
        <row r="14449">
          <cell r="A14449" t="str">
            <v>0402984747</v>
          </cell>
          <cell r="B14449" t="str">
            <v>Chevron U.S.A. Inc.</v>
          </cell>
          <cell r="C14449" t="str">
            <v>Oil &amp; Gas</v>
          </cell>
          <cell r="D14449" t="str">
            <v>Lost Hills</v>
          </cell>
          <cell r="E14449" t="str">
            <v>Inland</v>
          </cell>
          <cell r="F14449" t="str">
            <v>Kern</v>
          </cell>
          <cell r="G14449" t="str">
            <v>Tulare-Etchegoin</v>
          </cell>
          <cell r="H14449" t="str">
            <v>Yes</v>
          </cell>
        </row>
        <row r="14450">
          <cell r="A14450" t="str">
            <v>0402984753</v>
          </cell>
          <cell r="B14450" t="str">
            <v>Aera Energy LLC</v>
          </cell>
          <cell r="C14450" t="str">
            <v>Oil &amp; Gas</v>
          </cell>
          <cell r="D14450" t="str">
            <v>Midway-Sunset</v>
          </cell>
          <cell r="E14450" t="str">
            <v>Inland</v>
          </cell>
          <cell r="F14450" t="str">
            <v>Kern</v>
          </cell>
          <cell r="G14450" t="str">
            <v>No Pool Breakdown</v>
          </cell>
          <cell r="H14450" t="str">
            <v>No</v>
          </cell>
        </row>
        <row r="14451">
          <cell r="A14451" t="str">
            <v>0402984754</v>
          </cell>
          <cell r="B14451" t="str">
            <v>Aera Energy LLC</v>
          </cell>
          <cell r="C14451" t="str">
            <v>Oil &amp; Gas</v>
          </cell>
          <cell r="D14451" t="str">
            <v>Midway-Sunset</v>
          </cell>
          <cell r="E14451" t="str">
            <v>Inland</v>
          </cell>
          <cell r="F14451" t="str">
            <v>Kern</v>
          </cell>
          <cell r="G14451" t="str">
            <v>No Pool Breakdown</v>
          </cell>
          <cell r="H14451" t="str">
            <v>No</v>
          </cell>
        </row>
        <row r="14452">
          <cell r="A14452" t="str">
            <v>0402984761</v>
          </cell>
          <cell r="B14452" t="str">
            <v>Hartley Natural Resource Development</v>
          </cell>
          <cell r="C14452" t="str">
            <v>Oil &amp; Gas</v>
          </cell>
          <cell r="D14452" t="str">
            <v>Mount Poso</v>
          </cell>
          <cell r="E14452" t="str">
            <v>Inland</v>
          </cell>
          <cell r="F14452" t="str">
            <v>Kern</v>
          </cell>
          <cell r="G14452" t="str">
            <v>Pyramid Hill-Vedder</v>
          </cell>
          <cell r="H14452" t="str">
            <v>No</v>
          </cell>
        </row>
        <row r="14453">
          <cell r="A14453" t="str">
            <v>0402984765</v>
          </cell>
          <cell r="B14453" t="str">
            <v>Chevron U.S.A. Inc.</v>
          </cell>
          <cell r="C14453" t="str">
            <v>Oil &amp; Gas</v>
          </cell>
          <cell r="D14453" t="str">
            <v>Lost Hills</v>
          </cell>
          <cell r="E14453" t="str">
            <v>Inland</v>
          </cell>
          <cell r="F14453" t="str">
            <v>Kern</v>
          </cell>
          <cell r="G14453" t="str">
            <v>Tulare-Etchegoin, Etchegoin-Cahn, Etchegoin</v>
          </cell>
          <cell r="H14453" t="str">
            <v>Yes</v>
          </cell>
        </row>
        <row r="14454">
          <cell r="A14454" t="str">
            <v>0402984781</v>
          </cell>
          <cell r="B14454" t="str">
            <v>Aera Energy LLC</v>
          </cell>
          <cell r="C14454" t="str">
            <v>Oil &amp; Gas</v>
          </cell>
          <cell r="D14454" t="str">
            <v>Belridge, South</v>
          </cell>
          <cell r="E14454" t="str">
            <v>Inland</v>
          </cell>
          <cell r="F14454" t="str">
            <v>Kern</v>
          </cell>
          <cell r="G14454" t="str">
            <v>Diatomite</v>
          </cell>
          <cell r="H14454" t="str">
            <v>Yes</v>
          </cell>
        </row>
        <row r="14455">
          <cell r="A14455" t="str">
            <v>0402984786</v>
          </cell>
          <cell r="B14455" t="str">
            <v>Chevron U.S.A. Inc.</v>
          </cell>
          <cell r="C14455" t="str">
            <v>Cyclic Steam</v>
          </cell>
          <cell r="D14455" t="str">
            <v>Kern River</v>
          </cell>
          <cell r="E14455" t="str">
            <v>Inland</v>
          </cell>
          <cell r="F14455" t="str">
            <v>Kern</v>
          </cell>
          <cell r="G14455" t="str">
            <v>Kern River</v>
          </cell>
          <cell r="H14455" t="str">
            <v>No</v>
          </cell>
        </row>
        <row r="14456">
          <cell r="A14456" t="str">
            <v>0402984787</v>
          </cell>
          <cell r="B14456" t="str">
            <v>Chevron U.S.A. Inc.</v>
          </cell>
          <cell r="C14456" t="str">
            <v>Cyclic Steam</v>
          </cell>
          <cell r="D14456" t="str">
            <v>Kern River</v>
          </cell>
          <cell r="E14456" t="str">
            <v>Inland</v>
          </cell>
          <cell r="F14456" t="str">
            <v>Kern</v>
          </cell>
          <cell r="G14456" t="str">
            <v>Kern River</v>
          </cell>
          <cell r="H14456" t="str">
            <v>No</v>
          </cell>
        </row>
        <row r="14457">
          <cell r="A14457" t="str">
            <v>0402984789</v>
          </cell>
          <cell r="B14457" t="str">
            <v>Aera Energy LLC</v>
          </cell>
          <cell r="C14457" t="str">
            <v>Oil &amp; Gas</v>
          </cell>
          <cell r="D14457" t="str">
            <v>Belridge, South</v>
          </cell>
          <cell r="E14457" t="str">
            <v>Inland</v>
          </cell>
          <cell r="F14457" t="str">
            <v>Kern</v>
          </cell>
          <cell r="G14457" t="str">
            <v>Diatomite</v>
          </cell>
          <cell r="H14457" t="str">
            <v>No</v>
          </cell>
        </row>
        <row r="14458">
          <cell r="A14458" t="str">
            <v>0402984802</v>
          </cell>
          <cell r="B14458" t="str">
            <v>Aera Energy LLC</v>
          </cell>
          <cell r="C14458" t="str">
            <v>Oil &amp; Gas</v>
          </cell>
          <cell r="D14458" t="str">
            <v>Midway-Sunset</v>
          </cell>
          <cell r="E14458" t="str">
            <v>Inland</v>
          </cell>
          <cell r="F14458" t="str">
            <v>Kern</v>
          </cell>
          <cell r="G14458" t="str">
            <v>No Pool Breakdown, Monarch</v>
          </cell>
          <cell r="H14458" t="str">
            <v>No</v>
          </cell>
        </row>
        <row r="14459">
          <cell r="A14459" t="str">
            <v>0402984814</v>
          </cell>
          <cell r="B14459" t="str">
            <v>Aera Energy LLC</v>
          </cell>
          <cell r="C14459" t="str">
            <v>Oil &amp; Gas</v>
          </cell>
          <cell r="D14459" t="str">
            <v>Belridge, South</v>
          </cell>
          <cell r="E14459" t="str">
            <v>Inland</v>
          </cell>
          <cell r="F14459" t="str">
            <v>Kern</v>
          </cell>
          <cell r="G14459" t="str">
            <v>Diatomite</v>
          </cell>
          <cell r="H14459" t="str">
            <v>No</v>
          </cell>
        </row>
        <row r="14460">
          <cell r="A14460" t="str">
            <v>0402984839</v>
          </cell>
          <cell r="B14460" t="str">
            <v>Aera Energy LLC</v>
          </cell>
          <cell r="C14460" t="str">
            <v>Oil &amp; Gas</v>
          </cell>
          <cell r="D14460" t="str">
            <v>Midway-Sunset</v>
          </cell>
          <cell r="E14460" t="str">
            <v>Inland</v>
          </cell>
          <cell r="F14460" t="str">
            <v>Kern</v>
          </cell>
          <cell r="G14460" t="str">
            <v>No Pool Breakdown</v>
          </cell>
          <cell r="H14460" t="str">
            <v>No</v>
          </cell>
        </row>
        <row r="14461">
          <cell r="A14461" t="str">
            <v>0402984840</v>
          </cell>
          <cell r="B14461" t="str">
            <v>Aera Energy LLC</v>
          </cell>
          <cell r="C14461" t="str">
            <v>Oil &amp; Gas</v>
          </cell>
          <cell r="D14461" t="str">
            <v>Midway-Sunset</v>
          </cell>
          <cell r="E14461" t="str">
            <v>Inland</v>
          </cell>
          <cell r="F14461" t="str">
            <v>Kern</v>
          </cell>
          <cell r="G14461" t="str">
            <v>No Pool Breakdown</v>
          </cell>
          <cell r="H14461" t="str">
            <v>No</v>
          </cell>
        </row>
        <row r="14462">
          <cell r="A14462" t="str">
            <v>0402984842</v>
          </cell>
          <cell r="B14462" t="str">
            <v>Aera Energy LLC</v>
          </cell>
          <cell r="C14462" t="str">
            <v>Oil &amp; Gas</v>
          </cell>
          <cell r="D14462" t="str">
            <v>Midway-Sunset</v>
          </cell>
          <cell r="E14462" t="str">
            <v>Inland</v>
          </cell>
          <cell r="F14462" t="str">
            <v>Kern</v>
          </cell>
          <cell r="G14462" t="str">
            <v>No Pool Breakdown</v>
          </cell>
          <cell r="H14462" t="str">
            <v>No</v>
          </cell>
        </row>
        <row r="14463">
          <cell r="A14463" t="str">
            <v>0402984846</v>
          </cell>
          <cell r="B14463" t="str">
            <v>Aera Energy LLC</v>
          </cell>
          <cell r="C14463" t="str">
            <v>Steamflood</v>
          </cell>
          <cell r="D14463" t="str">
            <v>Midway-Sunset</v>
          </cell>
          <cell r="E14463" t="str">
            <v>Inland</v>
          </cell>
          <cell r="F14463" t="str">
            <v>Kern</v>
          </cell>
          <cell r="G14463" t="str">
            <v>Potter, No Pool Breakdown</v>
          </cell>
          <cell r="H14463" t="str">
            <v>No</v>
          </cell>
        </row>
        <row r="14464">
          <cell r="A14464" t="str">
            <v>0402984848</v>
          </cell>
          <cell r="B14464" t="str">
            <v>Aera Energy LLC</v>
          </cell>
          <cell r="C14464" t="str">
            <v>Waterflood</v>
          </cell>
          <cell r="D14464" t="str">
            <v>Belridge, South</v>
          </cell>
          <cell r="E14464" t="str">
            <v>Inland</v>
          </cell>
          <cell r="F14464" t="str">
            <v>Kern</v>
          </cell>
          <cell r="G14464" t="str">
            <v>Diatomite</v>
          </cell>
          <cell r="H14464" t="str">
            <v>Yes</v>
          </cell>
        </row>
        <row r="14465">
          <cell r="A14465" t="str">
            <v>0402984852</v>
          </cell>
          <cell r="B14465" t="str">
            <v>Aera Energy LLC</v>
          </cell>
          <cell r="C14465" t="str">
            <v>Waterflood</v>
          </cell>
          <cell r="D14465" t="str">
            <v>Belridge, South</v>
          </cell>
          <cell r="E14465" t="str">
            <v>Inland</v>
          </cell>
          <cell r="F14465" t="str">
            <v>Kern</v>
          </cell>
          <cell r="G14465" t="str">
            <v>Diatomite</v>
          </cell>
          <cell r="H14465" t="str">
            <v>No</v>
          </cell>
        </row>
        <row r="14466">
          <cell r="A14466" t="str">
            <v>0402984854</v>
          </cell>
          <cell r="B14466" t="str">
            <v>California Resources Production Corporation</v>
          </cell>
          <cell r="C14466" t="str">
            <v>Oil &amp; Gas</v>
          </cell>
          <cell r="D14466" t="str">
            <v>Rio Viejo</v>
          </cell>
          <cell r="E14466" t="str">
            <v>Inland</v>
          </cell>
          <cell r="F14466" t="str">
            <v>Kern</v>
          </cell>
          <cell r="G14466" t="str">
            <v>Stevens</v>
          </cell>
          <cell r="H14466" t="str">
            <v>Yes</v>
          </cell>
        </row>
        <row r="14467">
          <cell r="A14467" t="str">
            <v>0402984858</v>
          </cell>
          <cell r="B14467" t="str">
            <v>Chevron U.S.A. Inc.</v>
          </cell>
          <cell r="C14467" t="str">
            <v>Oil &amp; Gas</v>
          </cell>
          <cell r="D14467" t="str">
            <v>Lost Hills</v>
          </cell>
          <cell r="E14467" t="str">
            <v>Inland</v>
          </cell>
          <cell r="F14467" t="str">
            <v>Kern</v>
          </cell>
          <cell r="G14467" t="str">
            <v>Tulare-Etchegoin</v>
          </cell>
          <cell r="H14467" t="str">
            <v>Yes</v>
          </cell>
        </row>
        <row r="14468">
          <cell r="A14468" t="str">
            <v>0402984859</v>
          </cell>
          <cell r="B14468" t="str">
            <v>Chevron U.S.A. Inc.</v>
          </cell>
          <cell r="C14468" t="str">
            <v>Oil &amp; Gas</v>
          </cell>
          <cell r="D14468" t="str">
            <v>Lost Hills</v>
          </cell>
          <cell r="E14468" t="str">
            <v>Inland</v>
          </cell>
          <cell r="F14468" t="str">
            <v>Kern</v>
          </cell>
          <cell r="G14468" t="str">
            <v>Tulare-Etchegoin</v>
          </cell>
          <cell r="H14468" t="str">
            <v>Yes</v>
          </cell>
        </row>
        <row r="14469">
          <cell r="A14469" t="str">
            <v>0402984860</v>
          </cell>
          <cell r="B14469" t="str">
            <v>Chevron U.S.A. Inc.</v>
          </cell>
          <cell r="C14469" t="str">
            <v>Oil &amp; Gas</v>
          </cell>
          <cell r="D14469" t="str">
            <v>Lost Hills</v>
          </cell>
          <cell r="E14469" t="str">
            <v>Inland</v>
          </cell>
          <cell r="F14469" t="str">
            <v>Kern</v>
          </cell>
          <cell r="G14469" t="str">
            <v>Tulare-Etchegoin</v>
          </cell>
          <cell r="H14469" t="str">
            <v>No</v>
          </cell>
        </row>
        <row r="14470">
          <cell r="A14470" t="str">
            <v>0402984863</v>
          </cell>
          <cell r="B14470" t="str">
            <v>Chevron U.S.A. Inc.</v>
          </cell>
          <cell r="C14470" t="str">
            <v>Oil &amp; Gas</v>
          </cell>
          <cell r="D14470" t="str">
            <v>Lost Hills</v>
          </cell>
          <cell r="E14470" t="str">
            <v>Inland</v>
          </cell>
          <cell r="F14470" t="str">
            <v>Kern</v>
          </cell>
          <cell r="G14470" t="str">
            <v>Tulare-Etchegoin</v>
          </cell>
          <cell r="H14470" t="str">
            <v>Yes</v>
          </cell>
        </row>
        <row r="14471">
          <cell r="A14471" t="str">
            <v>0402984868</v>
          </cell>
          <cell r="B14471" t="str">
            <v>Aera Energy LLC</v>
          </cell>
          <cell r="C14471" t="str">
            <v>Cyclic Steam</v>
          </cell>
          <cell r="D14471" t="str">
            <v>Belridge, South</v>
          </cell>
          <cell r="E14471" t="str">
            <v>Inland</v>
          </cell>
          <cell r="F14471" t="str">
            <v>Kern</v>
          </cell>
          <cell r="G14471" t="str">
            <v>Tulare</v>
          </cell>
          <cell r="H14471" t="str">
            <v>No</v>
          </cell>
        </row>
        <row r="14472">
          <cell r="A14472" t="str">
            <v>0402984870</v>
          </cell>
          <cell r="B14472" t="str">
            <v>California Resources Production Corporation</v>
          </cell>
          <cell r="C14472" t="str">
            <v>Oil &amp; Gas</v>
          </cell>
          <cell r="D14472" t="str">
            <v>Yowlumne</v>
          </cell>
          <cell r="E14472" t="str">
            <v>Inland</v>
          </cell>
          <cell r="F14472" t="str">
            <v>Kern</v>
          </cell>
          <cell r="G14472" t="str">
            <v>Stevens</v>
          </cell>
          <cell r="H14472" t="str">
            <v>No</v>
          </cell>
        </row>
        <row r="14473">
          <cell r="A14473" t="str">
            <v>0402984871</v>
          </cell>
          <cell r="B14473" t="str">
            <v>California Resources Production Corporation</v>
          </cell>
          <cell r="C14473" t="str">
            <v>Oil &amp; Gas</v>
          </cell>
          <cell r="D14473" t="str">
            <v>Yowlumne</v>
          </cell>
          <cell r="E14473" t="str">
            <v>Inland</v>
          </cell>
          <cell r="F14473" t="str">
            <v>Kern</v>
          </cell>
          <cell r="G14473" t="str">
            <v>Stevens</v>
          </cell>
          <cell r="H14473" t="str">
            <v>Yes</v>
          </cell>
        </row>
        <row r="14474">
          <cell r="A14474" t="str">
            <v>0402984872</v>
          </cell>
          <cell r="B14474" t="str">
            <v>California Resources Elk Hills, LLC</v>
          </cell>
          <cell r="C14474" t="str">
            <v>Oil &amp; Gas</v>
          </cell>
          <cell r="D14474" t="str">
            <v>Buena Vista</v>
          </cell>
          <cell r="E14474" t="str">
            <v>Inland</v>
          </cell>
          <cell r="F14474" t="str">
            <v>Kern</v>
          </cell>
          <cell r="G14474" t="str">
            <v>Upper (Undifferentiated)</v>
          </cell>
          <cell r="H14474" t="str">
            <v>No</v>
          </cell>
        </row>
        <row r="14475">
          <cell r="A14475" t="str">
            <v>0402984875</v>
          </cell>
          <cell r="B14475" t="str">
            <v>Berry Petroleum Company, LLC</v>
          </cell>
          <cell r="C14475" t="str">
            <v>Waterflood</v>
          </cell>
          <cell r="D14475" t="str">
            <v>Belridge, South</v>
          </cell>
          <cell r="E14475" t="str">
            <v>Inland</v>
          </cell>
          <cell r="F14475" t="str">
            <v>Kern</v>
          </cell>
          <cell r="G14475" t="str">
            <v>Diatomite</v>
          </cell>
          <cell r="H14475" t="str">
            <v>No</v>
          </cell>
        </row>
        <row r="14476">
          <cell r="A14476" t="str">
            <v>0402984876</v>
          </cell>
          <cell r="B14476" t="str">
            <v>Berry Petroleum Company, LLC</v>
          </cell>
          <cell r="C14476" t="str">
            <v>Waterflood</v>
          </cell>
          <cell r="D14476" t="str">
            <v>Belridge, South</v>
          </cell>
          <cell r="E14476" t="str">
            <v>Inland</v>
          </cell>
          <cell r="F14476" t="str">
            <v>Kern</v>
          </cell>
          <cell r="G14476" t="str">
            <v>Diatomite</v>
          </cell>
          <cell r="H14476" t="str">
            <v>No</v>
          </cell>
        </row>
        <row r="14477">
          <cell r="A14477" t="str">
            <v>0402984877</v>
          </cell>
          <cell r="B14477" t="str">
            <v>Berry Petroleum Company, LLC</v>
          </cell>
          <cell r="C14477" t="str">
            <v>Waterflood</v>
          </cell>
          <cell r="D14477" t="str">
            <v>Belridge, South</v>
          </cell>
          <cell r="E14477" t="str">
            <v>Inland</v>
          </cell>
          <cell r="F14477" t="str">
            <v>Kern</v>
          </cell>
          <cell r="G14477" t="str">
            <v>Diatomite</v>
          </cell>
          <cell r="H14477" t="str">
            <v>No</v>
          </cell>
        </row>
        <row r="14478">
          <cell r="A14478" t="str">
            <v>0402984878</v>
          </cell>
          <cell r="B14478" t="str">
            <v>Berry Petroleum Company, LLC</v>
          </cell>
          <cell r="C14478" t="str">
            <v>Waterflood</v>
          </cell>
          <cell r="D14478" t="str">
            <v>Belridge, South</v>
          </cell>
          <cell r="E14478" t="str">
            <v>Inland</v>
          </cell>
          <cell r="F14478" t="str">
            <v>Kern</v>
          </cell>
          <cell r="G14478" t="str">
            <v>Diatomite</v>
          </cell>
          <cell r="H14478" t="str">
            <v>Yes</v>
          </cell>
        </row>
        <row r="14479">
          <cell r="A14479" t="str">
            <v>0402984888</v>
          </cell>
          <cell r="B14479" t="str">
            <v>Aera Energy LLC</v>
          </cell>
          <cell r="C14479" t="str">
            <v>Oil &amp; Gas</v>
          </cell>
          <cell r="D14479" t="str">
            <v>Lost Hills</v>
          </cell>
          <cell r="E14479" t="str">
            <v>Inland</v>
          </cell>
          <cell r="F14479" t="str">
            <v>Kern</v>
          </cell>
          <cell r="G14479" t="str">
            <v>Tulare-Etchegoin</v>
          </cell>
          <cell r="H14479" t="str">
            <v>No</v>
          </cell>
        </row>
        <row r="14480">
          <cell r="A14480" t="str">
            <v>0402984889</v>
          </cell>
          <cell r="B14480" t="str">
            <v>Aera Energy LLC</v>
          </cell>
          <cell r="C14480" t="str">
            <v>Oil &amp; Gas</v>
          </cell>
          <cell r="D14480" t="str">
            <v>Lost Hills</v>
          </cell>
          <cell r="E14480" t="str">
            <v>Inland</v>
          </cell>
          <cell r="F14480" t="str">
            <v>Kern</v>
          </cell>
          <cell r="G14480" t="str">
            <v>Tulare-Etchegoin</v>
          </cell>
          <cell r="H14480" t="str">
            <v>No</v>
          </cell>
        </row>
        <row r="14481">
          <cell r="A14481" t="str">
            <v>0402984890</v>
          </cell>
          <cell r="B14481" t="str">
            <v>Aera Energy LLC</v>
          </cell>
          <cell r="C14481" t="str">
            <v>Oil &amp; Gas</v>
          </cell>
          <cell r="D14481" t="str">
            <v>Lost Hills</v>
          </cell>
          <cell r="E14481" t="str">
            <v>Inland</v>
          </cell>
          <cell r="F14481" t="str">
            <v>Kern</v>
          </cell>
          <cell r="G14481" t="str">
            <v>Tulare-Etchegoin</v>
          </cell>
          <cell r="H14481" t="str">
            <v>No</v>
          </cell>
        </row>
        <row r="14482">
          <cell r="A14482" t="str">
            <v>0402984891</v>
          </cell>
          <cell r="B14482" t="str">
            <v>Aera Energy LLC</v>
          </cell>
          <cell r="C14482" t="str">
            <v>Oil &amp; Gas</v>
          </cell>
          <cell r="D14482" t="str">
            <v>Lost Hills</v>
          </cell>
          <cell r="E14482" t="str">
            <v>Inland</v>
          </cell>
          <cell r="F14482" t="str">
            <v>Kern</v>
          </cell>
          <cell r="G14482" t="str">
            <v>Tulare-Etchegoin</v>
          </cell>
          <cell r="H14482" t="str">
            <v>No</v>
          </cell>
        </row>
        <row r="14483">
          <cell r="A14483" t="str">
            <v>0402984892</v>
          </cell>
          <cell r="B14483" t="str">
            <v>Aera Energy LLC</v>
          </cell>
          <cell r="C14483" t="str">
            <v>Oil &amp; Gas</v>
          </cell>
          <cell r="D14483" t="str">
            <v>Lost Hills</v>
          </cell>
          <cell r="E14483" t="str">
            <v>Inland</v>
          </cell>
          <cell r="F14483" t="str">
            <v>Kern</v>
          </cell>
          <cell r="G14483" t="str">
            <v>Tulare-Etchegoin</v>
          </cell>
          <cell r="H14483" t="str">
            <v>No</v>
          </cell>
        </row>
        <row r="14484">
          <cell r="A14484" t="str">
            <v>0402984893</v>
          </cell>
          <cell r="B14484" t="str">
            <v>Aera Energy LLC</v>
          </cell>
          <cell r="C14484" t="str">
            <v>Oil &amp; Gas</v>
          </cell>
          <cell r="D14484" t="str">
            <v>Lost Hills</v>
          </cell>
          <cell r="E14484" t="str">
            <v>Inland</v>
          </cell>
          <cell r="F14484" t="str">
            <v>Kern</v>
          </cell>
          <cell r="G14484" t="str">
            <v>Tulare-Etchegoin</v>
          </cell>
          <cell r="H14484" t="str">
            <v>No</v>
          </cell>
        </row>
        <row r="14485">
          <cell r="A14485" t="str">
            <v>0402984894</v>
          </cell>
          <cell r="B14485" t="str">
            <v>Aera Energy LLC</v>
          </cell>
          <cell r="C14485" t="str">
            <v>Oil &amp; Gas</v>
          </cell>
          <cell r="D14485" t="str">
            <v>Lost Hills</v>
          </cell>
          <cell r="E14485" t="str">
            <v>Inland</v>
          </cell>
          <cell r="F14485" t="str">
            <v>Kern</v>
          </cell>
          <cell r="G14485" t="str">
            <v>Tulare-Etchegoin</v>
          </cell>
          <cell r="H14485" t="str">
            <v>Yes</v>
          </cell>
        </row>
        <row r="14486">
          <cell r="A14486" t="str">
            <v>0402984896</v>
          </cell>
          <cell r="B14486" t="str">
            <v>Aera Energy LLC</v>
          </cell>
          <cell r="C14486" t="str">
            <v>Oil &amp; Gas</v>
          </cell>
          <cell r="D14486" t="str">
            <v>Lost Hills</v>
          </cell>
          <cell r="E14486" t="str">
            <v>Inland</v>
          </cell>
          <cell r="F14486" t="str">
            <v>Kern</v>
          </cell>
          <cell r="G14486" t="str">
            <v>Tulare-Etchegoin</v>
          </cell>
          <cell r="H14486" t="str">
            <v>No</v>
          </cell>
        </row>
        <row r="14487">
          <cell r="A14487" t="str">
            <v>0402984900</v>
          </cell>
          <cell r="B14487" t="str">
            <v>Aera Energy LLC</v>
          </cell>
          <cell r="C14487" t="str">
            <v>Oil &amp; Gas</v>
          </cell>
          <cell r="D14487" t="str">
            <v>Lost Hills</v>
          </cell>
          <cell r="E14487" t="str">
            <v>Inland</v>
          </cell>
          <cell r="F14487" t="str">
            <v>Kern</v>
          </cell>
          <cell r="G14487" t="str">
            <v>Tulare-Etchegoin</v>
          </cell>
          <cell r="H14487" t="str">
            <v>No</v>
          </cell>
        </row>
        <row r="14488">
          <cell r="A14488" t="str">
            <v>0402984901</v>
          </cell>
          <cell r="B14488" t="str">
            <v>Aera Energy LLC</v>
          </cell>
          <cell r="C14488" t="str">
            <v>Oil &amp; Gas</v>
          </cell>
          <cell r="D14488" t="str">
            <v>Lost Hills</v>
          </cell>
          <cell r="E14488" t="str">
            <v>Inland</v>
          </cell>
          <cell r="F14488" t="str">
            <v>Kern</v>
          </cell>
          <cell r="G14488" t="str">
            <v>Tulare-Etchegoin</v>
          </cell>
          <cell r="H14488" t="str">
            <v>No</v>
          </cell>
        </row>
        <row r="14489">
          <cell r="A14489" t="str">
            <v>0402984902</v>
          </cell>
          <cell r="B14489" t="str">
            <v>Aera Energy LLC</v>
          </cell>
          <cell r="C14489" t="str">
            <v>Oil &amp; Gas</v>
          </cell>
          <cell r="D14489" t="str">
            <v>Lost Hills</v>
          </cell>
          <cell r="E14489" t="str">
            <v>Inland</v>
          </cell>
          <cell r="F14489" t="str">
            <v>Kern</v>
          </cell>
          <cell r="G14489" t="str">
            <v>Tulare-Etchegoin</v>
          </cell>
          <cell r="H14489" t="str">
            <v>No</v>
          </cell>
        </row>
        <row r="14490">
          <cell r="A14490" t="str">
            <v>0402984910</v>
          </cell>
          <cell r="B14490" t="str">
            <v>Aera Energy LLC</v>
          </cell>
          <cell r="C14490" t="str">
            <v>Oil &amp; Gas</v>
          </cell>
          <cell r="D14490" t="str">
            <v>Lost Hills</v>
          </cell>
          <cell r="E14490" t="str">
            <v>Inland</v>
          </cell>
          <cell r="F14490" t="str">
            <v>Kern</v>
          </cell>
          <cell r="G14490" t="str">
            <v>Tulare-Etchegoin</v>
          </cell>
          <cell r="H14490" t="str">
            <v>No</v>
          </cell>
        </row>
        <row r="14491">
          <cell r="A14491" t="str">
            <v>0402984911</v>
          </cell>
          <cell r="B14491" t="str">
            <v>Aera Energy LLC</v>
          </cell>
          <cell r="C14491" t="str">
            <v>Oil &amp; Gas</v>
          </cell>
          <cell r="D14491" t="str">
            <v>Lost Hills</v>
          </cell>
          <cell r="E14491" t="str">
            <v>Inland</v>
          </cell>
          <cell r="F14491" t="str">
            <v>Kern</v>
          </cell>
          <cell r="G14491" t="str">
            <v>Tulare-Etchegoin</v>
          </cell>
          <cell r="H14491" t="str">
            <v>No</v>
          </cell>
        </row>
        <row r="14492">
          <cell r="A14492" t="str">
            <v>0402984917</v>
          </cell>
          <cell r="B14492" t="str">
            <v>Aera Energy LLC</v>
          </cell>
          <cell r="C14492" t="str">
            <v>Oil &amp; Gas</v>
          </cell>
          <cell r="D14492" t="str">
            <v>Lost Hills</v>
          </cell>
          <cell r="E14492" t="str">
            <v>Inland</v>
          </cell>
          <cell r="F14492" t="str">
            <v>Kern</v>
          </cell>
          <cell r="G14492" t="str">
            <v>Tulare-Etchegoin</v>
          </cell>
          <cell r="H14492" t="str">
            <v>No</v>
          </cell>
        </row>
        <row r="14493">
          <cell r="A14493" t="str">
            <v>0402984918</v>
          </cell>
          <cell r="B14493" t="str">
            <v>Aera Energy LLC</v>
          </cell>
          <cell r="C14493" t="str">
            <v>Oil &amp; Gas</v>
          </cell>
          <cell r="D14493" t="str">
            <v>Lost Hills</v>
          </cell>
          <cell r="E14493" t="str">
            <v>Inland</v>
          </cell>
          <cell r="F14493" t="str">
            <v>Kern</v>
          </cell>
          <cell r="G14493" t="str">
            <v>Tulare-Etchegoin</v>
          </cell>
          <cell r="H14493" t="str">
            <v>No</v>
          </cell>
        </row>
        <row r="14494">
          <cell r="A14494" t="str">
            <v>0402984920</v>
          </cell>
          <cell r="B14494" t="str">
            <v>Aera Energy LLC</v>
          </cell>
          <cell r="C14494" t="str">
            <v>Oil &amp; Gas</v>
          </cell>
          <cell r="D14494" t="str">
            <v>Lost Hills</v>
          </cell>
          <cell r="E14494" t="str">
            <v>Inland</v>
          </cell>
          <cell r="F14494" t="str">
            <v>Kern</v>
          </cell>
          <cell r="G14494" t="str">
            <v>Tulare-Etchegoin</v>
          </cell>
          <cell r="H14494" t="str">
            <v>No</v>
          </cell>
        </row>
        <row r="14495">
          <cell r="A14495" t="str">
            <v>0402984922</v>
          </cell>
          <cell r="B14495" t="str">
            <v>Aera Energy LLC</v>
          </cell>
          <cell r="C14495" t="str">
            <v>Oil &amp; Gas</v>
          </cell>
          <cell r="D14495" t="str">
            <v>Lost Hills</v>
          </cell>
          <cell r="E14495" t="str">
            <v>Inland</v>
          </cell>
          <cell r="F14495" t="str">
            <v>Kern</v>
          </cell>
          <cell r="G14495" t="str">
            <v>Tulare-Etchegoin</v>
          </cell>
          <cell r="H14495" t="str">
            <v>No</v>
          </cell>
        </row>
        <row r="14496">
          <cell r="A14496" t="str">
            <v>0402984927</v>
          </cell>
          <cell r="B14496" t="str">
            <v>Aera Energy LLC</v>
          </cell>
          <cell r="C14496" t="str">
            <v>Oil &amp; Gas</v>
          </cell>
          <cell r="D14496" t="str">
            <v>Lost Hills</v>
          </cell>
          <cell r="E14496" t="str">
            <v>Inland</v>
          </cell>
          <cell r="F14496" t="str">
            <v>Kern</v>
          </cell>
          <cell r="G14496" t="str">
            <v>Tulare-Etchegoin</v>
          </cell>
          <cell r="H14496" t="str">
            <v>No</v>
          </cell>
        </row>
        <row r="14497">
          <cell r="A14497" t="str">
            <v>0402984928</v>
          </cell>
          <cell r="B14497" t="str">
            <v>Aera Energy LLC</v>
          </cell>
          <cell r="C14497" t="str">
            <v>Oil &amp; Gas</v>
          </cell>
          <cell r="D14497" t="str">
            <v>Lost Hills</v>
          </cell>
          <cell r="E14497" t="str">
            <v>Inland</v>
          </cell>
          <cell r="F14497" t="str">
            <v>Kern</v>
          </cell>
          <cell r="G14497" t="str">
            <v>Tulare-Etchegoin</v>
          </cell>
          <cell r="H14497" t="str">
            <v>No</v>
          </cell>
        </row>
        <row r="14498">
          <cell r="A14498" t="str">
            <v>0402984929</v>
          </cell>
          <cell r="B14498" t="str">
            <v>Aera Energy LLC</v>
          </cell>
          <cell r="C14498" t="str">
            <v>Oil &amp; Gas</v>
          </cell>
          <cell r="D14498" t="str">
            <v>Belridge, South</v>
          </cell>
          <cell r="E14498" t="str">
            <v>Inland</v>
          </cell>
          <cell r="F14498" t="str">
            <v>Kern</v>
          </cell>
          <cell r="G14498" t="str">
            <v>Tulare</v>
          </cell>
          <cell r="H14498" t="str">
            <v>Yes</v>
          </cell>
        </row>
        <row r="14499">
          <cell r="A14499" t="str">
            <v>0402984930</v>
          </cell>
          <cell r="B14499" t="str">
            <v>Aera Energy LLC</v>
          </cell>
          <cell r="C14499" t="str">
            <v>Oil &amp; Gas</v>
          </cell>
          <cell r="D14499" t="str">
            <v>Belridge, South</v>
          </cell>
          <cell r="E14499" t="str">
            <v>Inland</v>
          </cell>
          <cell r="F14499" t="str">
            <v>Kern</v>
          </cell>
          <cell r="G14499" t="str">
            <v>Diatomite</v>
          </cell>
          <cell r="H14499" t="str">
            <v>No</v>
          </cell>
        </row>
        <row r="14500">
          <cell r="A14500" t="str">
            <v>0402984936</v>
          </cell>
          <cell r="B14500" t="str">
            <v>Aera Energy LLC</v>
          </cell>
          <cell r="C14500" t="str">
            <v>Oil &amp; Gas</v>
          </cell>
          <cell r="D14500" t="str">
            <v>Belridge, South</v>
          </cell>
          <cell r="E14500" t="str">
            <v>Inland</v>
          </cell>
          <cell r="F14500" t="str">
            <v>Kern</v>
          </cell>
          <cell r="G14500" t="str">
            <v>Diatomite</v>
          </cell>
          <cell r="H14500" t="str">
            <v>No</v>
          </cell>
        </row>
        <row r="14501">
          <cell r="A14501" t="str">
            <v>0402984937</v>
          </cell>
          <cell r="B14501" t="str">
            <v>Aera Energy LLC</v>
          </cell>
          <cell r="C14501" t="str">
            <v>Oil &amp; Gas</v>
          </cell>
          <cell r="D14501" t="str">
            <v>Belridge, South</v>
          </cell>
          <cell r="E14501" t="str">
            <v>Inland</v>
          </cell>
          <cell r="F14501" t="str">
            <v>Kern</v>
          </cell>
          <cell r="G14501" t="str">
            <v>Diatomite</v>
          </cell>
          <cell r="H14501" t="str">
            <v>No</v>
          </cell>
        </row>
        <row r="14502">
          <cell r="A14502" t="str">
            <v>0402984938</v>
          </cell>
          <cell r="B14502" t="str">
            <v>San Joaquin Facilities Management, Inc.</v>
          </cell>
          <cell r="C14502" t="str">
            <v>Oil &amp; Gas</v>
          </cell>
          <cell r="D14502" t="str">
            <v>Rosedale</v>
          </cell>
          <cell r="E14502" t="str">
            <v>Inland</v>
          </cell>
          <cell r="F14502" t="str">
            <v>Kern</v>
          </cell>
          <cell r="G14502" t="str">
            <v>Stevens</v>
          </cell>
          <cell r="H14502" t="str">
            <v>No</v>
          </cell>
        </row>
        <row r="14503">
          <cell r="A14503" t="str">
            <v>0402984940</v>
          </cell>
          <cell r="B14503" t="str">
            <v>Aera Energy LLC</v>
          </cell>
          <cell r="C14503" t="str">
            <v>Oil &amp; Gas</v>
          </cell>
          <cell r="D14503" t="str">
            <v>Lost Hills</v>
          </cell>
          <cell r="E14503" t="str">
            <v>Inland</v>
          </cell>
          <cell r="F14503" t="str">
            <v>Kern</v>
          </cell>
          <cell r="G14503" t="str">
            <v>Tulare-Etchegoin</v>
          </cell>
          <cell r="H14503" t="str">
            <v>No</v>
          </cell>
        </row>
        <row r="14504">
          <cell r="A14504" t="str">
            <v>0402984941</v>
          </cell>
          <cell r="B14504" t="str">
            <v>Aera Energy LLC</v>
          </cell>
          <cell r="C14504" t="str">
            <v>Oil &amp; Gas</v>
          </cell>
          <cell r="D14504" t="str">
            <v>Lost Hills</v>
          </cell>
          <cell r="E14504" t="str">
            <v>Inland</v>
          </cell>
          <cell r="F14504" t="str">
            <v>Kern</v>
          </cell>
          <cell r="G14504" t="str">
            <v>Tulare-Etchegoin</v>
          </cell>
          <cell r="H14504" t="str">
            <v>Yes</v>
          </cell>
        </row>
        <row r="14505">
          <cell r="A14505" t="str">
            <v>0402984945</v>
          </cell>
          <cell r="B14505" t="str">
            <v>Aera Energy LLC</v>
          </cell>
          <cell r="C14505" t="str">
            <v>Oil &amp; Gas</v>
          </cell>
          <cell r="D14505" t="str">
            <v>Lost Hills</v>
          </cell>
          <cell r="E14505" t="str">
            <v>Inland</v>
          </cell>
          <cell r="F14505" t="str">
            <v>Kern</v>
          </cell>
          <cell r="G14505" t="str">
            <v>Tulare-Etchegoin</v>
          </cell>
          <cell r="H14505" t="str">
            <v>No</v>
          </cell>
        </row>
        <row r="14506">
          <cell r="A14506" t="str">
            <v>0402984946</v>
          </cell>
          <cell r="B14506" t="str">
            <v>Aera Energy LLC</v>
          </cell>
          <cell r="C14506" t="str">
            <v>Oil &amp; Gas</v>
          </cell>
          <cell r="D14506" t="str">
            <v>Lost Hills</v>
          </cell>
          <cell r="E14506" t="str">
            <v>Inland</v>
          </cell>
          <cell r="F14506" t="str">
            <v>Kern</v>
          </cell>
          <cell r="G14506" t="str">
            <v>Tulare-Etchegoin</v>
          </cell>
          <cell r="H14506" t="str">
            <v>No</v>
          </cell>
        </row>
        <row r="14507">
          <cell r="A14507" t="str">
            <v>0402984956</v>
          </cell>
          <cell r="B14507" t="str">
            <v>Aera Energy LLC</v>
          </cell>
          <cell r="C14507" t="str">
            <v>Oil &amp; Gas</v>
          </cell>
          <cell r="D14507" t="str">
            <v>Midway-Sunset</v>
          </cell>
          <cell r="E14507" t="str">
            <v>Inland</v>
          </cell>
          <cell r="F14507" t="str">
            <v>Kern</v>
          </cell>
          <cell r="G14507" t="str">
            <v>No Pool Breakdown</v>
          </cell>
          <cell r="H14507" t="str">
            <v>No</v>
          </cell>
        </row>
        <row r="14508">
          <cell r="A14508" t="str">
            <v>0402984957</v>
          </cell>
          <cell r="B14508" t="str">
            <v>Aera Energy LLC</v>
          </cell>
          <cell r="C14508" t="str">
            <v>Oil &amp; Gas</v>
          </cell>
          <cell r="D14508" t="str">
            <v>Midway-Sunset</v>
          </cell>
          <cell r="E14508" t="str">
            <v>Inland</v>
          </cell>
          <cell r="F14508" t="str">
            <v>Kern</v>
          </cell>
          <cell r="G14508" t="str">
            <v>No Pool Breakdown</v>
          </cell>
          <cell r="H14508" t="str">
            <v>Yes</v>
          </cell>
        </row>
        <row r="14509">
          <cell r="A14509" t="str">
            <v>0402984958</v>
          </cell>
          <cell r="B14509" t="str">
            <v>Aera Energy LLC</v>
          </cell>
          <cell r="C14509" t="str">
            <v>Oil &amp; Gas</v>
          </cell>
          <cell r="D14509" t="str">
            <v>Midway-Sunset</v>
          </cell>
          <cell r="E14509" t="str">
            <v>Inland</v>
          </cell>
          <cell r="F14509" t="str">
            <v>Kern</v>
          </cell>
          <cell r="G14509" t="str">
            <v>No Pool Breakdown</v>
          </cell>
          <cell r="H14509" t="str">
            <v>No</v>
          </cell>
        </row>
        <row r="14510">
          <cell r="A14510" t="str">
            <v>0402984971</v>
          </cell>
          <cell r="B14510" t="str">
            <v>Aera Energy LLC</v>
          </cell>
          <cell r="C14510" t="str">
            <v>Steamflood</v>
          </cell>
          <cell r="D14510" t="str">
            <v>Lost Hills</v>
          </cell>
          <cell r="E14510" t="str">
            <v>Inland</v>
          </cell>
          <cell r="F14510" t="str">
            <v>Kern</v>
          </cell>
          <cell r="G14510" t="str">
            <v>Tulare-Etchegoin</v>
          </cell>
          <cell r="H14510" t="str">
            <v>Yes</v>
          </cell>
        </row>
        <row r="14511">
          <cell r="A14511" t="str">
            <v>0402984991</v>
          </cell>
          <cell r="B14511" t="str">
            <v>Aera Energy LLC</v>
          </cell>
          <cell r="C14511" t="str">
            <v>Steamflood</v>
          </cell>
          <cell r="D14511" t="str">
            <v>Lost Hills</v>
          </cell>
          <cell r="E14511" t="str">
            <v>Inland</v>
          </cell>
          <cell r="F14511" t="str">
            <v>Kern</v>
          </cell>
          <cell r="G14511" t="str">
            <v>Tulare-Etchegoin</v>
          </cell>
          <cell r="H14511" t="str">
            <v>Yes</v>
          </cell>
        </row>
        <row r="14512">
          <cell r="A14512" t="str">
            <v>0402984994</v>
          </cell>
          <cell r="B14512" t="str">
            <v>Aera Energy LLC</v>
          </cell>
          <cell r="C14512" t="str">
            <v>Oil &amp; Gas</v>
          </cell>
          <cell r="D14512" t="str">
            <v>Lost Hills</v>
          </cell>
          <cell r="E14512" t="str">
            <v>Inland</v>
          </cell>
          <cell r="F14512" t="str">
            <v>Kern</v>
          </cell>
          <cell r="G14512" t="str">
            <v>Tulare-Etchegoin</v>
          </cell>
          <cell r="H14512" t="str">
            <v>No</v>
          </cell>
        </row>
        <row r="14513">
          <cell r="A14513" t="str">
            <v>0402984996</v>
          </cell>
          <cell r="B14513" t="str">
            <v>Aera Energy LLC</v>
          </cell>
          <cell r="C14513" t="str">
            <v>Oil &amp; Gas</v>
          </cell>
          <cell r="D14513" t="str">
            <v>Lost Hills</v>
          </cell>
          <cell r="E14513" t="str">
            <v>Inland</v>
          </cell>
          <cell r="F14513" t="str">
            <v>Kern</v>
          </cell>
          <cell r="G14513" t="str">
            <v>Tulare-Etchegoin</v>
          </cell>
          <cell r="H14513" t="str">
            <v>No</v>
          </cell>
        </row>
        <row r="14514">
          <cell r="A14514" t="str">
            <v>0402984998</v>
          </cell>
          <cell r="B14514" t="str">
            <v>Aera Energy LLC</v>
          </cell>
          <cell r="C14514" t="str">
            <v>Oil &amp; Gas</v>
          </cell>
          <cell r="D14514" t="str">
            <v>Lost Hills</v>
          </cell>
          <cell r="E14514" t="str">
            <v>Inland</v>
          </cell>
          <cell r="F14514" t="str">
            <v>Kern</v>
          </cell>
          <cell r="G14514" t="str">
            <v>Tulare-Etchegoin</v>
          </cell>
          <cell r="H14514" t="str">
            <v>No</v>
          </cell>
        </row>
        <row r="14515">
          <cell r="A14515" t="str">
            <v>0402985000</v>
          </cell>
          <cell r="B14515" t="str">
            <v>Aera Energy LLC</v>
          </cell>
          <cell r="C14515" t="str">
            <v>Oil &amp; Gas</v>
          </cell>
          <cell r="D14515" t="str">
            <v>Lost Hills</v>
          </cell>
          <cell r="E14515" t="str">
            <v>Inland</v>
          </cell>
          <cell r="F14515" t="str">
            <v>Kern</v>
          </cell>
          <cell r="G14515" t="str">
            <v>Tulare-Etchegoin</v>
          </cell>
          <cell r="H14515" t="str">
            <v>No</v>
          </cell>
        </row>
        <row r="14516">
          <cell r="A14516" t="str">
            <v>0402985001</v>
          </cell>
          <cell r="B14516" t="str">
            <v>Aera Energy LLC</v>
          </cell>
          <cell r="C14516" t="str">
            <v>Oil &amp; Gas</v>
          </cell>
          <cell r="D14516" t="str">
            <v>Lost Hills</v>
          </cell>
          <cell r="E14516" t="str">
            <v>Inland</v>
          </cell>
          <cell r="F14516" t="str">
            <v>Kern</v>
          </cell>
          <cell r="G14516" t="str">
            <v>Tulare-Etchegoin</v>
          </cell>
          <cell r="H14516" t="str">
            <v>No</v>
          </cell>
        </row>
        <row r="14517">
          <cell r="A14517" t="str">
            <v>0402985002</v>
          </cell>
          <cell r="B14517" t="str">
            <v>Aera Energy LLC</v>
          </cell>
          <cell r="C14517" t="str">
            <v>Oil &amp; Gas</v>
          </cell>
          <cell r="D14517" t="str">
            <v>Lost Hills</v>
          </cell>
          <cell r="E14517" t="str">
            <v>Inland</v>
          </cell>
          <cell r="F14517" t="str">
            <v>Kern</v>
          </cell>
          <cell r="G14517" t="str">
            <v>Tulare-Etchegoin</v>
          </cell>
          <cell r="H14517" t="str">
            <v>No</v>
          </cell>
        </row>
        <row r="14518">
          <cell r="A14518" t="str">
            <v>0402985003</v>
          </cell>
          <cell r="B14518" t="str">
            <v>Aera Energy LLC</v>
          </cell>
          <cell r="C14518" t="str">
            <v>Oil &amp; Gas</v>
          </cell>
          <cell r="D14518" t="str">
            <v>Lost Hills</v>
          </cell>
          <cell r="E14518" t="str">
            <v>Inland</v>
          </cell>
          <cell r="F14518" t="str">
            <v>Kern</v>
          </cell>
          <cell r="G14518" t="str">
            <v>Tulare-Etchegoin</v>
          </cell>
          <cell r="H14518" t="str">
            <v>No</v>
          </cell>
        </row>
        <row r="14519">
          <cell r="A14519" t="str">
            <v>0402985004</v>
          </cell>
          <cell r="B14519" t="str">
            <v>Aera Energy LLC</v>
          </cell>
          <cell r="C14519" t="str">
            <v>Oil &amp; Gas</v>
          </cell>
          <cell r="D14519" t="str">
            <v>Lost Hills</v>
          </cell>
          <cell r="E14519" t="str">
            <v>Inland</v>
          </cell>
          <cell r="F14519" t="str">
            <v>Kern</v>
          </cell>
          <cell r="G14519" t="str">
            <v>Tulare-Etchegoin</v>
          </cell>
          <cell r="H14519" t="str">
            <v>Yes</v>
          </cell>
        </row>
        <row r="14520">
          <cell r="A14520" t="str">
            <v>0402985021</v>
          </cell>
          <cell r="B14520" t="str">
            <v>Aera Energy LLC</v>
          </cell>
          <cell r="C14520" t="str">
            <v>Gas Disposal</v>
          </cell>
          <cell r="D14520" t="str">
            <v>Midway-Sunset</v>
          </cell>
          <cell r="E14520" t="str">
            <v>Inland</v>
          </cell>
          <cell r="F14520" t="str">
            <v>Kern</v>
          </cell>
          <cell r="G14520" t="str">
            <v>Potter, No Pool Breakdown</v>
          </cell>
          <cell r="H14520" t="str">
            <v>Yes</v>
          </cell>
        </row>
        <row r="14521">
          <cell r="A14521" t="str">
            <v>0402985022</v>
          </cell>
          <cell r="B14521" t="str">
            <v>Aera Energy LLC</v>
          </cell>
          <cell r="C14521" t="str">
            <v>Oil &amp; Gas</v>
          </cell>
          <cell r="D14521" t="str">
            <v>Midway-Sunset</v>
          </cell>
          <cell r="E14521" t="str">
            <v>Inland</v>
          </cell>
          <cell r="F14521" t="str">
            <v>Kern</v>
          </cell>
          <cell r="G14521" t="str">
            <v>No Pool Breakdown</v>
          </cell>
          <cell r="H14521" t="str">
            <v>Yes</v>
          </cell>
        </row>
        <row r="14522">
          <cell r="A14522" t="str">
            <v>0402985025</v>
          </cell>
          <cell r="B14522" t="str">
            <v>Sentinel Peak Resources California LLC</v>
          </cell>
          <cell r="C14522" t="str">
            <v>Oil &amp; Gas</v>
          </cell>
          <cell r="D14522" t="str">
            <v>Cymric</v>
          </cell>
          <cell r="E14522" t="str">
            <v>Inland</v>
          </cell>
          <cell r="F14522" t="str">
            <v>Kern</v>
          </cell>
          <cell r="G14522" t="str">
            <v>Tulare</v>
          </cell>
          <cell r="H14522" t="str">
            <v>No</v>
          </cell>
        </row>
        <row r="14523">
          <cell r="A14523" t="str">
            <v>0402985028</v>
          </cell>
          <cell r="B14523" t="str">
            <v>California Resources Production Corporation</v>
          </cell>
          <cell r="C14523" t="str">
            <v>Oil &amp; Gas</v>
          </cell>
          <cell r="D14523" t="str">
            <v>Mount Poso</v>
          </cell>
          <cell r="E14523" t="str">
            <v>Inland</v>
          </cell>
          <cell r="F14523" t="str">
            <v>Kern</v>
          </cell>
          <cell r="G14523" t="str">
            <v>Pyramid Hill-Vedder</v>
          </cell>
          <cell r="H14523" t="str">
            <v>Yes</v>
          </cell>
        </row>
        <row r="14524">
          <cell r="A14524" t="str">
            <v>0402985029</v>
          </cell>
          <cell r="B14524" t="str">
            <v>California Resources Production Corporation</v>
          </cell>
          <cell r="C14524" t="str">
            <v>Oil &amp; Gas</v>
          </cell>
          <cell r="D14524" t="str">
            <v>Mount Poso</v>
          </cell>
          <cell r="E14524" t="str">
            <v>Inland</v>
          </cell>
          <cell r="F14524" t="str">
            <v>Kern</v>
          </cell>
          <cell r="G14524" t="str">
            <v>Pyramid Hill-Vedder</v>
          </cell>
          <cell r="H14524" t="str">
            <v>No</v>
          </cell>
        </row>
        <row r="14525">
          <cell r="A14525" t="str">
            <v>0402985030</v>
          </cell>
          <cell r="B14525" t="str">
            <v>Aera Energy LLC</v>
          </cell>
          <cell r="C14525" t="str">
            <v>Steamflood</v>
          </cell>
          <cell r="D14525" t="str">
            <v>Midway-Sunset</v>
          </cell>
          <cell r="E14525" t="str">
            <v>Inland</v>
          </cell>
          <cell r="F14525" t="str">
            <v>Kern</v>
          </cell>
          <cell r="G14525" t="str">
            <v>Potter, No Pool Breakdown</v>
          </cell>
          <cell r="H14525" t="str">
            <v>Yes</v>
          </cell>
        </row>
        <row r="14526">
          <cell r="A14526" t="str">
            <v>0402985034</v>
          </cell>
          <cell r="B14526" t="str">
            <v>Aera Energy LLC</v>
          </cell>
          <cell r="C14526" t="str">
            <v>Oil &amp; Gas</v>
          </cell>
          <cell r="D14526" t="str">
            <v>Midway-Sunset</v>
          </cell>
          <cell r="E14526" t="str">
            <v>Inland</v>
          </cell>
          <cell r="F14526" t="str">
            <v>Kern</v>
          </cell>
          <cell r="G14526" t="str">
            <v>No Pool Breakdown</v>
          </cell>
          <cell r="H14526" t="str">
            <v>No</v>
          </cell>
        </row>
        <row r="14527">
          <cell r="A14527" t="str">
            <v>0402985036</v>
          </cell>
          <cell r="B14527" t="str">
            <v>Aera Energy LLC</v>
          </cell>
          <cell r="C14527" t="str">
            <v>Oil &amp; Gas</v>
          </cell>
          <cell r="D14527" t="str">
            <v>Midway-Sunset</v>
          </cell>
          <cell r="E14527" t="str">
            <v>Inland</v>
          </cell>
          <cell r="F14527" t="str">
            <v>Kern</v>
          </cell>
          <cell r="G14527" t="str">
            <v>No Pool Breakdown</v>
          </cell>
          <cell r="H14527" t="str">
            <v>Yes</v>
          </cell>
        </row>
        <row r="14528">
          <cell r="A14528" t="str">
            <v>0402985037</v>
          </cell>
          <cell r="B14528" t="str">
            <v>Aera Energy LLC</v>
          </cell>
          <cell r="C14528" t="str">
            <v>Oil &amp; Gas</v>
          </cell>
          <cell r="D14528" t="str">
            <v>Midway-Sunset</v>
          </cell>
          <cell r="E14528" t="str">
            <v>Inland</v>
          </cell>
          <cell r="F14528" t="str">
            <v>Kern</v>
          </cell>
          <cell r="G14528" t="str">
            <v>No Pool Breakdown</v>
          </cell>
          <cell r="H14528" t="str">
            <v>No</v>
          </cell>
        </row>
        <row r="14529">
          <cell r="A14529" t="str">
            <v>0402985038</v>
          </cell>
          <cell r="B14529" t="str">
            <v>Aera Energy LLC</v>
          </cell>
          <cell r="C14529" t="str">
            <v>Oil &amp; Gas</v>
          </cell>
          <cell r="D14529" t="str">
            <v>Midway-Sunset</v>
          </cell>
          <cell r="E14529" t="str">
            <v>Inland</v>
          </cell>
          <cell r="F14529" t="str">
            <v>Kern</v>
          </cell>
          <cell r="G14529" t="str">
            <v>No Pool Breakdown</v>
          </cell>
          <cell r="H14529" t="str">
            <v>No</v>
          </cell>
        </row>
        <row r="14530">
          <cell r="A14530" t="str">
            <v>0402985039</v>
          </cell>
          <cell r="B14530" t="str">
            <v>Aera Energy LLC</v>
          </cell>
          <cell r="C14530" t="str">
            <v>Oil &amp; Gas</v>
          </cell>
          <cell r="D14530" t="str">
            <v>Midway-Sunset</v>
          </cell>
          <cell r="E14530" t="str">
            <v>Inland</v>
          </cell>
          <cell r="F14530" t="str">
            <v>Kern</v>
          </cell>
          <cell r="G14530" t="str">
            <v>No Pool Breakdown</v>
          </cell>
          <cell r="H14530" t="str">
            <v>Yes</v>
          </cell>
        </row>
        <row r="14531">
          <cell r="A14531" t="str">
            <v>0402985040</v>
          </cell>
          <cell r="B14531" t="str">
            <v>Aera Energy LLC</v>
          </cell>
          <cell r="C14531" t="str">
            <v>Oil &amp; Gas</v>
          </cell>
          <cell r="D14531" t="str">
            <v>Midway-Sunset</v>
          </cell>
          <cell r="E14531" t="str">
            <v>Inland</v>
          </cell>
          <cell r="F14531" t="str">
            <v>Kern</v>
          </cell>
          <cell r="G14531" t="str">
            <v>No Pool Breakdown</v>
          </cell>
          <cell r="H14531" t="str">
            <v>Yes</v>
          </cell>
        </row>
        <row r="14532">
          <cell r="A14532" t="str">
            <v>0402985047</v>
          </cell>
          <cell r="B14532" t="str">
            <v>Aera Energy LLC</v>
          </cell>
          <cell r="C14532" t="str">
            <v>Oil &amp; Gas</v>
          </cell>
          <cell r="D14532" t="str">
            <v>Midway-Sunset</v>
          </cell>
          <cell r="E14532" t="str">
            <v>Inland</v>
          </cell>
          <cell r="F14532" t="str">
            <v>Kern</v>
          </cell>
          <cell r="G14532" t="str">
            <v>No Pool Breakdown</v>
          </cell>
          <cell r="H14532" t="str">
            <v>No</v>
          </cell>
        </row>
        <row r="14533">
          <cell r="A14533" t="str">
            <v>0402985049</v>
          </cell>
          <cell r="B14533" t="str">
            <v>Aera Energy LLC</v>
          </cell>
          <cell r="C14533" t="str">
            <v>Oil &amp; Gas</v>
          </cell>
          <cell r="D14533" t="str">
            <v>Midway-Sunset</v>
          </cell>
          <cell r="E14533" t="str">
            <v>Inland</v>
          </cell>
          <cell r="F14533" t="str">
            <v>Kern</v>
          </cell>
          <cell r="G14533" t="str">
            <v>No Pool Breakdown</v>
          </cell>
          <cell r="H14533" t="str">
            <v>No</v>
          </cell>
        </row>
        <row r="14534">
          <cell r="A14534" t="str">
            <v>0402985050</v>
          </cell>
          <cell r="B14534" t="str">
            <v>Aera Energy LLC</v>
          </cell>
          <cell r="C14534" t="str">
            <v>Oil &amp; Gas</v>
          </cell>
          <cell r="D14534" t="str">
            <v>Midway-Sunset</v>
          </cell>
          <cell r="E14534" t="str">
            <v>Inland</v>
          </cell>
          <cell r="F14534" t="str">
            <v>Kern</v>
          </cell>
          <cell r="G14534" t="str">
            <v>No Pool Breakdown</v>
          </cell>
          <cell r="H14534" t="str">
            <v>No</v>
          </cell>
        </row>
        <row r="14535">
          <cell r="A14535" t="str">
            <v>0402985052</v>
          </cell>
          <cell r="B14535" t="str">
            <v>Aera Energy LLC</v>
          </cell>
          <cell r="C14535" t="str">
            <v>Oil &amp; Gas</v>
          </cell>
          <cell r="D14535" t="str">
            <v>Belridge, South</v>
          </cell>
          <cell r="E14535" t="str">
            <v>Inland</v>
          </cell>
          <cell r="F14535" t="str">
            <v>Kern</v>
          </cell>
          <cell r="G14535" t="str">
            <v>Tulare</v>
          </cell>
          <cell r="H14535" t="str">
            <v>No</v>
          </cell>
        </row>
        <row r="14536">
          <cell r="A14536" t="str">
            <v>0402985053</v>
          </cell>
          <cell r="B14536" t="str">
            <v>Aera Energy LLC</v>
          </cell>
          <cell r="C14536" t="str">
            <v>Oil &amp; Gas</v>
          </cell>
          <cell r="D14536" t="str">
            <v>Belridge, South</v>
          </cell>
          <cell r="E14536" t="str">
            <v>Inland</v>
          </cell>
          <cell r="F14536" t="str">
            <v>Kern</v>
          </cell>
          <cell r="G14536" t="str">
            <v>Tulare</v>
          </cell>
          <cell r="H14536" t="str">
            <v>No</v>
          </cell>
        </row>
        <row r="14537">
          <cell r="A14537" t="str">
            <v>0402985055</v>
          </cell>
          <cell r="B14537" t="str">
            <v>Aera Energy LLC</v>
          </cell>
          <cell r="C14537" t="str">
            <v>Oil &amp; Gas</v>
          </cell>
          <cell r="D14537" t="str">
            <v>Midway-Sunset</v>
          </cell>
          <cell r="E14537" t="str">
            <v>Inland</v>
          </cell>
          <cell r="F14537" t="str">
            <v>Kern</v>
          </cell>
          <cell r="G14537" t="str">
            <v>No Pool Breakdown</v>
          </cell>
          <cell r="H14537" t="str">
            <v>Yes</v>
          </cell>
        </row>
        <row r="14538">
          <cell r="A14538" t="str">
            <v>0402985056</v>
          </cell>
          <cell r="B14538" t="str">
            <v>Aera Energy LLC</v>
          </cell>
          <cell r="C14538" t="str">
            <v>Oil &amp; Gas</v>
          </cell>
          <cell r="D14538" t="str">
            <v>Midway-Sunset</v>
          </cell>
          <cell r="E14538" t="str">
            <v>Inland</v>
          </cell>
          <cell r="F14538" t="str">
            <v>Kern</v>
          </cell>
          <cell r="G14538" t="str">
            <v>No Pool Breakdown</v>
          </cell>
          <cell r="H14538" t="str">
            <v>Yes</v>
          </cell>
        </row>
        <row r="14539">
          <cell r="A14539" t="str">
            <v>0402985058</v>
          </cell>
          <cell r="B14539" t="str">
            <v>Aera Energy LLC</v>
          </cell>
          <cell r="C14539" t="str">
            <v>Steamflood</v>
          </cell>
          <cell r="D14539" t="str">
            <v>Midway-Sunset</v>
          </cell>
          <cell r="E14539" t="str">
            <v>Inland</v>
          </cell>
          <cell r="F14539" t="str">
            <v>Kern</v>
          </cell>
          <cell r="G14539" t="str">
            <v>Potter, No Pool Breakdown</v>
          </cell>
          <cell r="H14539" t="str">
            <v>Yes</v>
          </cell>
        </row>
        <row r="14540">
          <cell r="A14540" t="str">
            <v>0402985059</v>
          </cell>
          <cell r="B14540" t="str">
            <v>Aera Energy LLC</v>
          </cell>
          <cell r="C14540" t="str">
            <v>Oil &amp; Gas</v>
          </cell>
          <cell r="D14540" t="str">
            <v>Midway-Sunset</v>
          </cell>
          <cell r="E14540" t="str">
            <v>Inland</v>
          </cell>
          <cell r="F14540" t="str">
            <v>Kern</v>
          </cell>
          <cell r="G14540" t="str">
            <v>No Pool Breakdown</v>
          </cell>
          <cell r="H14540" t="str">
            <v>No</v>
          </cell>
        </row>
        <row r="14541">
          <cell r="A14541" t="str">
            <v>0402985073</v>
          </cell>
          <cell r="B14541" t="str">
            <v>Chevron U.S.A. Inc.</v>
          </cell>
          <cell r="C14541" t="str">
            <v>Oil &amp; Gas</v>
          </cell>
          <cell r="D14541" t="str">
            <v>Lost Hills</v>
          </cell>
          <cell r="E14541" t="str">
            <v>Inland</v>
          </cell>
          <cell r="F14541" t="str">
            <v>Kern</v>
          </cell>
          <cell r="G14541" t="str">
            <v>Tulare-Etchegoin</v>
          </cell>
          <cell r="H14541" t="str">
            <v>No</v>
          </cell>
        </row>
        <row r="14542">
          <cell r="A14542" t="str">
            <v>0402985079</v>
          </cell>
          <cell r="B14542" t="str">
            <v>Aera Energy LLC</v>
          </cell>
          <cell r="C14542" t="str">
            <v>Oil &amp; Gas</v>
          </cell>
          <cell r="D14542" t="str">
            <v>Lost Hills</v>
          </cell>
          <cell r="E14542" t="str">
            <v>Inland</v>
          </cell>
          <cell r="F14542" t="str">
            <v>Kern</v>
          </cell>
          <cell r="G14542" t="str">
            <v>Tulare-Etchegoin</v>
          </cell>
          <cell r="H14542" t="str">
            <v>Yes</v>
          </cell>
        </row>
        <row r="14543">
          <cell r="A14543" t="str">
            <v>0402985084</v>
          </cell>
          <cell r="B14543" t="str">
            <v>Aera Energy LLC</v>
          </cell>
          <cell r="C14543" t="str">
            <v>Steamflood</v>
          </cell>
          <cell r="D14543" t="str">
            <v>Lost Hills</v>
          </cell>
          <cell r="E14543" t="str">
            <v>Inland</v>
          </cell>
          <cell r="F14543" t="str">
            <v>Kern</v>
          </cell>
          <cell r="G14543" t="str">
            <v>Tulare-Etchegoin, Observation</v>
          </cell>
          <cell r="H14543" t="str">
            <v>Yes</v>
          </cell>
        </row>
        <row r="14544">
          <cell r="A14544" t="str">
            <v>0402985085</v>
          </cell>
          <cell r="B14544" t="str">
            <v>Aera Energy LLC</v>
          </cell>
          <cell r="C14544" t="str">
            <v>Steamflood</v>
          </cell>
          <cell r="D14544" t="str">
            <v>Lost Hills</v>
          </cell>
          <cell r="E14544" t="str">
            <v>Inland</v>
          </cell>
          <cell r="F14544" t="str">
            <v>Kern</v>
          </cell>
          <cell r="G14544" t="str">
            <v>Tulare-Etchegoin, Observation</v>
          </cell>
          <cell r="H14544" t="str">
            <v>Yes</v>
          </cell>
        </row>
        <row r="14545">
          <cell r="A14545" t="str">
            <v>0402985088</v>
          </cell>
          <cell r="B14545" t="str">
            <v>Chevron U.S.A. Inc.</v>
          </cell>
          <cell r="C14545" t="str">
            <v>Cyclic Steam</v>
          </cell>
          <cell r="D14545" t="str">
            <v>Midway-Sunset</v>
          </cell>
          <cell r="E14545" t="str">
            <v>Inland</v>
          </cell>
          <cell r="F14545" t="str">
            <v>Kern</v>
          </cell>
          <cell r="G14545" t="str">
            <v>No Pool Breakdown</v>
          </cell>
          <cell r="H14545" t="str">
            <v>No</v>
          </cell>
        </row>
        <row r="14546">
          <cell r="A14546" t="str">
            <v>0402985093</v>
          </cell>
          <cell r="B14546" t="str">
            <v>Chevron U.S.A. Inc.</v>
          </cell>
          <cell r="C14546" t="str">
            <v>Cyclic Steam</v>
          </cell>
          <cell r="D14546" t="str">
            <v>Midway-Sunset</v>
          </cell>
          <cell r="E14546" t="str">
            <v>Inland</v>
          </cell>
          <cell r="F14546" t="str">
            <v>Kern</v>
          </cell>
          <cell r="G14546" t="str">
            <v>No Pool Breakdown</v>
          </cell>
          <cell r="H14546" t="str">
            <v>Yes</v>
          </cell>
        </row>
        <row r="14547">
          <cell r="A14547" t="str">
            <v>0402985094</v>
          </cell>
          <cell r="B14547" t="str">
            <v>Chevron U.S.A. Inc.</v>
          </cell>
          <cell r="C14547" t="str">
            <v>Cyclic Steam</v>
          </cell>
          <cell r="D14547" t="str">
            <v>Midway-Sunset</v>
          </cell>
          <cell r="E14547" t="str">
            <v>Inland</v>
          </cell>
          <cell r="F14547" t="str">
            <v>Kern</v>
          </cell>
          <cell r="G14547" t="str">
            <v>No Pool Breakdown</v>
          </cell>
          <cell r="H14547" t="str">
            <v>No</v>
          </cell>
        </row>
        <row r="14548">
          <cell r="A14548" t="str">
            <v>0402985098</v>
          </cell>
          <cell r="B14548" t="str">
            <v>Aera Energy LLC</v>
          </cell>
          <cell r="C14548" t="str">
            <v>Oil &amp; Gas</v>
          </cell>
          <cell r="D14548" t="str">
            <v>Lost Hills</v>
          </cell>
          <cell r="E14548" t="str">
            <v>Inland</v>
          </cell>
          <cell r="F14548" t="str">
            <v>Kern</v>
          </cell>
          <cell r="G14548" t="str">
            <v>Cahn</v>
          </cell>
          <cell r="H14548" t="str">
            <v>No</v>
          </cell>
        </row>
        <row r="14549">
          <cell r="A14549" t="str">
            <v>0402985099</v>
          </cell>
          <cell r="B14549" t="str">
            <v>Aera Energy LLC</v>
          </cell>
          <cell r="C14549" t="str">
            <v>Oil &amp; Gas</v>
          </cell>
          <cell r="D14549" t="str">
            <v>Lost Hills</v>
          </cell>
          <cell r="E14549" t="str">
            <v>Inland</v>
          </cell>
          <cell r="F14549" t="str">
            <v>Kern</v>
          </cell>
          <cell r="G14549" t="str">
            <v>Cahn</v>
          </cell>
          <cell r="H14549" t="str">
            <v>No</v>
          </cell>
        </row>
        <row r="14550">
          <cell r="A14550" t="str">
            <v>0402985100</v>
          </cell>
          <cell r="B14550" t="str">
            <v>Aera Energy LLC</v>
          </cell>
          <cell r="C14550" t="str">
            <v>Oil &amp; Gas</v>
          </cell>
          <cell r="D14550" t="str">
            <v>Belridge, South</v>
          </cell>
          <cell r="E14550" t="str">
            <v>Inland</v>
          </cell>
          <cell r="F14550" t="str">
            <v>Kern</v>
          </cell>
          <cell r="G14550" t="str">
            <v>Diatomite</v>
          </cell>
          <cell r="H14550" t="str">
            <v>Yes</v>
          </cell>
        </row>
        <row r="14551">
          <cell r="A14551" t="str">
            <v>0402985102</v>
          </cell>
          <cell r="B14551" t="str">
            <v>Aera Energy LLC</v>
          </cell>
          <cell r="C14551" t="str">
            <v>Oil &amp; Gas</v>
          </cell>
          <cell r="D14551" t="str">
            <v>Belridge, South</v>
          </cell>
          <cell r="E14551" t="str">
            <v>Inland</v>
          </cell>
          <cell r="F14551" t="str">
            <v>Kern</v>
          </cell>
          <cell r="G14551" t="str">
            <v>Diatomite</v>
          </cell>
          <cell r="H14551" t="str">
            <v>Yes</v>
          </cell>
        </row>
        <row r="14552">
          <cell r="A14552" t="str">
            <v>0402985103</v>
          </cell>
          <cell r="B14552" t="str">
            <v>Aera Energy LLC</v>
          </cell>
          <cell r="C14552" t="str">
            <v>Oil &amp; Gas</v>
          </cell>
          <cell r="D14552" t="str">
            <v>Belridge, South</v>
          </cell>
          <cell r="E14552" t="str">
            <v>Inland</v>
          </cell>
          <cell r="F14552" t="str">
            <v>Kern</v>
          </cell>
          <cell r="G14552" t="str">
            <v>Diatomite</v>
          </cell>
          <cell r="H14552" t="str">
            <v>Yes</v>
          </cell>
        </row>
        <row r="14553">
          <cell r="A14553" t="str">
            <v>0402985104</v>
          </cell>
          <cell r="B14553" t="str">
            <v>Aera Energy LLC</v>
          </cell>
          <cell r="C14553" t="str">
            <v>Oil &amp; Gas</v>
          </cell>
          <cell r="D14553" t="str">
            <v>Belridge, South</v>
          </cell>
          <cell r="E14553" t="str">
            <v>Inland</v>
          </cell>
          <cell r="F14553" t="str">
            <v>Kern</v>
          </cell>
          <cell r="G14553" t="str">
            <v>Diatomite</v>
          </cell>
          <cell r="H14553" t="str">
            <v>Yes</v>
          </cell>
        </row>
        <row r="14554">
          <cell r="A14554" t="str">
            <v>0402985106</v>
          </cell>
          <cell r="B14554" t="str">
            <v>Aera Energy LLC</v>
          </cell>
          <cell r="C14554" t="str">
            <v>Oil &amp; Gas</v>
          </cell>
          <cell r="D14554" t="str">
            <v>Belridge, South</v>
          </cell>
          <cell r="E14554" t="str">
            <v>Inland</v>
          </cell>
          <cell r="F14554" t="str">
            <v>Kern</v>
          </cell>
          <cell r="G14554" t="str">
            <v>Diatomite</v>
          </cell>
          <cell r="H14554" t="str">
            <v>Yes</v>
          </cell>
        </row>
        <row r="14555">
          <cell r="A14555" t="str">
            <v>0402985113</v>
          </cell>
          <cell r="B14555" t="str">
            <v>Chevron U.S.A. Inc.</v>
          </cell>
          <cell r="C14555" t="str">
            <v>Cyclic Steam</v>
          </cell>
          <cell r="D14555" t="str">
            <v>Midway-Sunset</v>
          </cell>
          <cell r="E14555" t="str">
            <v>Inland</v>
          </cell>
          <cell r="F14555" t="str">
            <v>Kern</v>
          </cell>
          <cell r="G14555" t="str">
            <v>No Pool Breakdown</v>
          </cell>
          <cell r="H14555" t="str">
            <v>No</v>
          </cell>
        </row>
        <row r="14556">
          <cell r="A14556" t="str">
            <v>0402985131</v>
          </cell>
          <cell r="B14556" t="str">
            <v>Chevron U.S.A. Inc.</v>
          </cell>
          <cell r="C14556" t="str">
            <v>Steamflood</v>
          </cell>
          <cell r="D14556" t="str">
            <v>Midway-Sunset</v>
          </cell>
          <cell r="E14556" t="str">
            <v>Inland</v>
          </cell>
          <cell r="F14556" t="str">
            <v>Kern</v>
          </cell>
          <cell r="G14556" t="str">
            <v>No Pool Breakdown, Monarch</v>
          </cell>
          <cell r="H14556" t="str">
            <v>Yes</v>
          </cell>
        </row>
        <row r="14557">
          <cell r="A14557" t="str">
            <v>0402985136</v>
          </cell>
          <cell r="B14557" t="str">
            <v>Chevron U.S.A. Inc.</v>
          </cell>
          <cell r="C14557" t="str">
            <v>Steamflood</v>
          </cell>
          <cell r="D14557" t="str">
            <v>Midway-Sunset</v>
          </cell>
          <cell r="E14557" t="str">
            <v>Inland</v>
          </cell>
          <cell r="F14557" t="str">
            <v>Kern</v>
          </cell>
          <cell r="G14557" t="str">
            <v>No Pool Breakdown, Monarch</v>
          </cell>
          <cell r="H14557" t="str">
            <v>Yes</v>
          </cell>
        </row>
        <row r="14558">
          <cell r="A14558" t="str">
            <v>0402985139</v>
          </cell>
          <cell r="B14558" t="str">
            <v>Chevron U.S.A. Inc.</v>
          </cell>
          <cell r="C14558" t="str">
            <v>Steamflood</v>
          </cell>
          <cell r="D14558" t="str">
            <v>Midway-Sunset</v>
          </cell>
          <cell r="E14558" t="str">
            <v>Inland</v>
          </cell>
          <cell r="F14558" t="str">
            <v>Kern</v>
          </cell>
          <cell r="G14558" t="str">
            <v>No Pool Breakdown, Monarch</v>
          </cell>
          <cell r="H14558" t="str">
            <v>Yes</v>
          </cell>
        </row>
        <row r="14559">
          <cell r="A14559" t="str">
            <v>0402985140</v>
          </cell>
          <cell r="B14559" t="str">
            <v>Chevron U.S.A. Inc.</v>
          </cell>
          <cell r="C14559" t="str">
            <v>Steamflood</v>
          </cell>
          <cell r="D14559" t="str">
            <v>Midway-Sunset</v>
          </cell>
          <cell r="E14559" t="str">
            <v>Inland</v>
          </cell>
          <cell r="F14559" t="str">
            <v>Kern</v>
          </cell>
          <cell r="G14559" t="str">
            <v>No Pool Breakdown, Monarch</v>
          </cell>
          <cell r="H14559" t="str">
            <v>Yes</v>
          </cell>
        </row>
        <row r="14560">
          <cell r="A14560" t="str">
            <v>0402985147</v>
          </cell>
          <cell r="B14560" t="str">
            <v>Aera Energy LLC</v>
          </cell>
          <cell r="C14560" t="str">
            <v>Oil &amp; Gas</v>
          </cell>
          <cell r="D14560" t="str">
            <v>Belridge, North</v>
          </cell>
          <cell r="E14560" t="str">
            <v>Inland</v>
          </cell>
          <cell r="F14560" t="str">
            <v>Kern</v>
          </cell>
          <cell r="G14560" t="str">
            <v>Diatomite</v>
          </cell>
          <cell r="H14560" t="str">
            <v>Yes</v>
          </cell>
        </row>
        <row r="14561">
          <cell r="A14561" t="str">
            <v>0402985148</v>
          </cell>
          <cell r="B14561" t="str">
            <v>Aera Energy LLC</v>
          </cell>
          <cell r="C14561" t="str">
            <v>Oil &amp; Gas</v>
          </cell>
          <cell r="D14561" t="str">
            <v>Belridge, North</v>
          </cell>
          <cell r="E14561" t="str">
            <v>Inland</v>
          </cell>
          <cell r="F14561" t="str">
            <v>Kern</v>
          </cell>
          <cell r="G14561" t="str">
            <v>Diatomite</v>
          </cell>
          <cell r="H14561" t="str">
            <v>No</v>
          </cell>
        </row>
        <row r="14562">
          <cell r="A14562" t="str">
            <v>0402985149</v>
          </cell>
          <cell r="B14562" t="str">
            <v>Aera Energy LLC</v>
          </cell>
          <cell r="C14562" t="str">
            <v>Waterflood</v>
          </cell>
          <cell r="D14562" t="str">
            <v>Belridge, North</v>
          </cell>
          <cell r="E14562" t="str">
            <v>Inland</v>
          </cell>
          <cell r="F14562" t="str">
            <v>Kern</v>
          </cell>
          <cell r="G14562" t="str">
            <v>Diatomite</v>
          </cell>
          <cell r="H14562" t="str">
            <v>Yes</v>
          </cell>
        </row>
        <row r="14563">
          <cell r="A14563" t="str">
            <v>0402985151</v>
          </cell>
          <cell r="B14563" t="str">
            <v>Chevron U.S.A. Inc.</v>
          </cell>
          <cell r="C14563" t="str">
            <v>Oil &amp; Gas</v>
          </cell>
          <cell r="D14563" t="str">
            <v>Kern River</v>
          </cell>
          <cell r="E14563" t="str">
            <v>Inland</v>
          </cell>
          <cell r="F14563" t="str">
            <v>Kern</v>
          </cell>
          <cell r="G14563" t="str">
            <v>Kern River</v>
          </cell>
          <cell r="H14563" t="str">
            <v>No</v>
          </cell>
        </row>
        <row r="14564">
          <cell r="A14564" t="str">
            <v>0402985155</v>
          </cell>
          <cell r="B14564" t="str">
            <v>California Resources Elk Hills, LLC</v>
          </cell>
          <cell r="C14564" t="str">
            <v>Oil &amp; Gas</v>
          </cell>
          <cell r="D14564" t="str">
            <v>Elk Hills</v>
          </cell>
          <cell r="E14564" t="str">
            <v>Inland</v>
          </cell>
          <cell r="F14564" t="str">
            <v>Kern</v>
          </cell>
          <cell r="G14564" t="str">
            <v>Stevens (31S)</v>
          </cell>
          <cell r="H14564" t="str">
            <v>Yes</v>
          </cell>
        </row>
        <row r="14565">
          <cell r="A14565" t="str">
            <v>0402985179</v>
          </cell>
          <cell r="B14565" t="str">
            <v>Aera Energy LLC</v>
          </cell>
          <cell r="C14565" t="str">
            <v>Oil &amp; Gas</v>
          </cell>
          <cell r="D14565" t="str">
            <v>Belridge, South</v>
          </cell>
          <cell r="E14565" t="str">
            <v>Inland</v>
          </cell>
          <cell r="F14565" t="str">
            <v>Kern</v>
          </cell>
          <cell r="G14565" t="str">
            <v>Diatomite</v>
          </cell>
          <cell r="H14565" t="str">
            <v>No</v>
          </cell>
        </row>
        <row r="14566">
          <cell r="A14566" t="str">
            <v>0402985187</v>
          </cell>
          <cell r="B14566" t="str">
            <v>Aera Energy LLC</v>
          </cell>
          <cell r="C14566" t="str">
            <v>Oil &amp; Gas</v>
          </cell>
          <cell r="D14566" t="str">
            <v>Belridge, South</v>
          </cell>
          <cell r="E14566" t="str">
            <v>Inland</v>
          </cell>
          <cell r="F14566" t="str">
            <v>Kern</v>
          </cell>
          <cell r="G14566" t="str">
            <v>Tulare</v>
          </cell>
          <cell r="H14566" t="str">
            <v>Yes</v>
          </cell>
        </row>
        <row r="14567">
          <cell r="A14567" t="str">
            <v>0402985208</v>
          </cell>
          <cell r="B14567" t="str">
            <v>Aera Energy LLC</v>
          </cell>
          <cell r="C14567" t="str">
            <v>Oil &amp; Gas</v>
          </cell>
          <cell r="D14567" t="str">
            <v>Belridge, South</v>
          </cell>
          <cell r="E14567" t="str">
            <v>Inland</v>
          </cell>
          <cell r="F14567" t="str">
            <v>Kern</v>
          </cell>
          <cell r="G14567" t="str">
            <v>Diatomite</v>
          </cell>
          <cell r="H14567" t="str">
            <v>Yes</v>
          </cell>
        </row>
        <row r="14568">
          <cell r="A14568" t="str">
            <v>0402985209</v>
          </cell>
          <cell r="B14568" t="str">
            <v>Aera Energy LLC</v>
          </cell>
          <cell r="C14568" t="str">
            <v>Oil &amp; Gas</v>
          </cell>
          <cell r="D14568" t="str">
            <v>Belridge, South</v>
          </cell>
          <cell r="E14568" t="str">
            <v>Inland</v>
          </cell>
          <cell r="F14568" t="str">
            <v>Kern</v>
          </cell>
          <cell r="G14568" t="str">
            <v>Diatomite</v>
          </cell>
          <cell r="H14568" t="str">
            <v>Yes</v>
          </cell>
        </row>
        <row r="14569">
          <cell r="A14569" t="str">
            <v>0402985212</v>
          </cell>
          <cell r="B14569" t="str">
            <v>Berry Petroleum Company, LLC</v>
          </cell>
          <cell r="C14569" t="str">
            <v>Oil &amp; Gas</v>
          </cell>
          <cell r="D14569" t="str">
            <v>Midway-Sunset</v>
          </cell>
          <cell r="E14569" t="str">
            <v>Inland</v>
          </cell>
          <cell r="F14569" t="str">
            <v>Kern</v>
          </cell>
          <cell r="G14569" t="str">
            <v>No Pool Breakdown</v>
          </cell>
          <cell r="H14569" t="str">
            <v>No</v>
          </cell>
        </row>
        <row r="14570">
          <cell r="A14570" t="str">
            <v>0402985213</v>
          </cell>
          <cell r="B14570" t="str">
            <v>California Resources Production Corporation</v>
          </cell>
          <cell r="C14570" t="str">
            <v>Oil &amp; Gas</v>
          </cell>
          <cell r="D14570" t="str">
            <v>Mount Poso</v>
          </cell>
          <cell r="E14570" t="str">
            <v>Inland</v>
          </cell>
          <cell r="F14570" t="str">
            <v>Kern</v>
          </cell>
          <cell r="G14570" t="str">
            <v>Pyramid Hill-Vedder</v>
          </cell>
          <cell r="H14570" t="str">
            <v>Yes</v>
          </cell>
        </row>
        <row r="14571">
          <cell r="A14571" t="str">
            <v>0402985219</v>
          </cell>
          <cell r="B14571" t="str">
            <v>California Resources Production Corporation</v>
          </cell>
          <cell r="C14571" t="str">
            <v>Oil &amp; Gas</v>
          </cell>
          <cell r="D14571" t="str">
            <v>Mount Poso</v>
          </cell>
          <cell r="E14571" t="str">
            <v>Inland</v>
          </cell>
          <cell r="F14571" t="str">
            <v>Kern</v>
          </cell>
          <cell r="G14571" t="str">
            <v>Pyramid Hill-Vedder</v>
          </cell>
          <cell r="H14571" t="str">
            <v>Yes</v>
          </cell>
        </row>
        <row r="14572">
          <cell r="A14572" t="str">
            <v>0402985223</v>
          </cell>
          <cell r="B14572" t="str">
            <v>Aera Energy LLC</v>
          </cell>
          <cell r="C14572" t="str">
            <v>Oil &amp; Gas</v>
          </cell>
          <cell r="D14572" t="str">
            <v>Belridge, South</v>
          </cell>
          <cell r="E14572" t="str">
            <v>Inland</v>
          </cell>
          <cell r="F14572" t="str">
            <v>Kern</v>
          </cell>
          <cell r="G14572" t="str">
            <v>Diatomite</v>
          </cell>
          <cell r="H14572" t="str">
            <v>Yes</v>
          </cell>
        </row>
        <row r="14573">
          <cell r="A14573" t="str">
            <v>0402985225</v>
          </cell>
          <cell r="B14573" t="str">
            <v>Aera Energy LLC</v>
          </cell>
          <cell r="C14573" t="str">
            <v>Oil &amp; Gas</v>
          </cell>
          <cell r="D14573" t="str">
            <v>Belridge, South</v>
          </cell>
          <cell r="E14573" t="str">
            <v>Inland</v>
          </cell>
          <cell r="F14573" t="str">
            <v>Kern</v>
          </cell>
          <cell r="G14573" t="str">
            <v>Diatomite</v>
          </cell>
          <cell r="H14573" t="str">
            <v>Yes</v>
          </cell>
        </row>
        <row r="14574">
          <cell r="A14574" t="str">
            <v>0402985227</v>
          </cell>
          <cell r="B14574" t="str">
            <v>Aera Energy LLC</v>
          </cell>
          <cell r="C14574" t="str">
            <v>Oil &amp; Gas</v>
          </cell>
          <cell r="D14574" t="str">
            <v>Belridge, South</v>
          </cell>
          <cell r="E14574" t="str">
            <v>Inland</v>
          </cell>
          <cell r="F14574" t="str">
            <v>Kern</v>
          </cell>
          <cell r="G14574" t="str">
            <v>Diatomite</v>
          </cell>
          <cell r="H14574" t="str">
            <v>Yes</v>
          </cell>
        </row>
        <row r="14575">
          <cell r="A14575" t="str">
            <v>0402985230</v>
          </cell>
          <cell r="B14575" t="str">
            <v>Aera Energy LLC</v>
          </cell>
          <cell r="C14575" t="str">
            <v>Steamflood</v>
          </cell>
          <cell r="D14575" t="str">
            <v>Midway-Sunset</v>
          </cell>
          <cell r="E14575" t="str">
            <v>Inland</v>
          </cell>
          <cell r="F14575" t="str">
            <v>Kern</v>
          </cell>
          <cell r="G14575" t="str">
            <v>No Pool Breakdown, Monarch</v>
          </cell>
          <cell r="H14575" t="str">
            <v>No</v>
          </cell>
        </row>
        <row r="14576">
          <cell r="A14576" t="str">
            <v>0402985235</v>
          </cell>
          <cell r="B14576" t="str">
            <v>Berry Petroleum Company, LLC</v>
          </cell>
          <cell r="C14576" t="str">
            <v>Oil &amp; Gas</v>
          </cell>
          <cell r="D14576" t="str">
            <v>Midway-Sunset</v>
          </cell>
          <cell r="E14576" t="str">
            <v>Inland</v>
          </cell>
          <cell r="F14576" t="str">
            <v>Kern</v>
          </cell>
          <cell r="G14576" t="str">
            <v>No Pool Breakdown</v>
          </cell>
          <cell r="H14576" t="str">
            <v>Yes</v>
          </cell>
        </row>
        <row r="14577">
          <cell r="A14577" t="str">
            <v>0402985238</v>
          </cell>
          <cell r="B14577" t="str">
            <v>Berry Petroleum Company, LLC</v>
          </cell>
          <cell r="C14577" t="str">
            <v>Oil &amp; Gas</v>
          </cell>
          <cell r="D14577" t="str">
            <v>Midway-Sunset</v>
          </cell>
          <cell r="E14577" t="str">
            <v>Inland</v>
          </cell>
          <cell r="F14577" t="str">
            <v>Kern</v>
          </cell>
          <cell r="G14577" t="str">
            <v>No Pool Breakdown</v>
          </cell>
          <cell r="H14577" t="str">
            <v>No</v>
          </cell>
        </row>
        <row r="14578">
          <cell r="A14578" t="str">
            <v>0402985246</v>
          </cell>
          <cell r="B14578" t="str">
            <v>Berry Petroleum Company, LLC</v>
          </cell>
          <cell r="C14578" t="str">
            <v>Oil &amp; Gas</v>
          </cell>
          <cell r="D14578" t="str">
            <v>Midway-Sunset</v>
          </cell>
          <cell r="E14578" t="str">
            <v>Inland</v>
          </cell>
          <cell r="F14578" t="str">
            <v>Kern</v>
          </cell>
          <cell r="G14578" t="str">
            <v>No Pool Breakdown</v>
          </cell>
          <cell r="H14578" t="str">
            <v>No</v>
          </cell>
        </row>
        <row r="14579">
          <cell r="A14579" t="str">
            <v>0402985248</v>
          </cell>
          <cell r="B14579" t="str">
            <v>Berry Petroleum Company, LLC</v>
          </cell>
          <cell r="C14579" t="str">
            <v>Cyclic Steam</v>
          </cell>
          <cell r="D14579" t="str">
            <v>Midway-Sunset</v>
          </cell>
          <cell r="E14579" t="str">
            <v>Inland</v>
          </cell>
          <cell r="F14579" t="str">
            <v>Kern</v>
          </cell>
          <cell r="G14579" t="str">
            <v>No Pool Breakdown</v>
          </cell>
          <cell r="H14579" t="str">
            <v>No</v>
          </cell>
        </row>
        <row r="14580">
          <cell r="A14580" t="str">
            <v>0402985257</v>
          </cell>
          <cell r="B14580" t="str">
            <v>California Resources Production Corporation</v>
          </cell>
          <cell r="C14580" t="str">
            <v>Oil &amp; Gas</v>
          </cell>
          <cell r="D14580" t="str">
            <v>Mount Poso</v>
          </cell>
          <cell r="E14580" t="str">
            <v>Inland</v>
          </cell>
          <cell r="F14580" t="str">
            <v>Kern</v>
          </cell>
          <cell r="G14580" t="str">
            <v>Pyramid Hill-Vedder</v>
          </cell>
          <cell r="H14580" t="str">
            <v>Yes</v>
          </cell>
        </row>
        <row r="14581">
          <cell r="A14581" t="str">
            <v>0402985258</v>
          </cell>
          <cell r="B14581" t="str">
            <v>California Resources Production Corporation</v>
          </cell>
          <cell r="C14581" t="str">
            <v>Oil &amp; Gas</v>
          </cell>
          <cell r="D14581" t="str">
            <v>Mount Poso</v>
          </cell>
          <cell r="E14581" t="str">
            <v>Inland</v>
          </cell>
          <cell r="F14581" t="str">
            <v>Kern</v>
          </cell>
          <cell r="G14581" t="str">
            <v>Pyramid Hill-Vedder</v>
          </cell>
          <cell r="H14581" t="str">
            <v>Yes</v>
          </cell>
        </row>
        <row r="14582">
          <cell r="A14582" t="str">
            <v>0402985260</v>
          </cell>
          <cell r="B14582" t="str">
            <v>California Resources Production Corporation</v>
          </cell>
          <cell r="C14582" t="str">
            <v>Oil &amp; Gas</v>
          </cell>
          <cell r="D14582" t="str">
            <v>Landslide</v>
          </cell>
          <cell r="E14582" t="str">
            <v>Inland</v>
          </cell>
          <cell r="F14582" t="str">
            <v>Kern</v>
          </cell>
          <cell r="G14582" t="str">
            <v>Stevens</v>
          </cell>
          <cell r="H14582" t="str">
            <v>No</v>
          </cell>
        </row>
        <row r="14583">
          <cell r="A14583" t="str">
            <v>0402985268</v>
          </cell>
          <cell r="B14583" t="str">
            <v>Chevron U.S.A. Inc.</v>
          </cell>
          <cell r="C14583" t="str">
            <v>Oil &amp; Gas</v>
          </cell>
          <cell r="D14583" t="str">
            <v>Cymric</v>
          </cell>
          <cell r="E14583" t="str">
            <v>Inland</v>
          </cell>
          <cell r="F14583" t="str">
            <v>Kern</v>
          </cell>
          <cell r="G14583" t="str">
            <v>Tulare</v>
          </cell>
          <cell r="H14583" t="str">
            <v>No</v>
          </cell>
        </row>
        <row r="14584">
          <cell r="A14584" t="str">
            <v>0402985271</v>
          </cell>
          <cell r="B14584" t="str">
            <v>Aera Energy LLC</v>
          </cell>
          <cell r="C14584" t="str">
            <v>Oil &amp; Gas</v>
          </cell>
          <cell r="D14584" t="str">
            <v>Midway-Sunset</v>
          </cell>
          <cell r="E14584" t="str">
            <v>Inland</v>
          </cell>
          <cell r="F14584" t="str">
            <v>Kern</v>
          </cell>
          <cell r="G14584" t="str">
            <v>No Pool Breakdown</v>
          </cell>
          <cell r="H14584" t="str">
            <v>No</v>
          </cell>
        </row>
        <row r="14585">
          <cell r="A14585" t="str">
            <v>0402985273</v>
          </cell>
          <cell r="B14585" t="str">
            <v>Berry Petroleum Company, LLC</v>
          </cell>
          <cell r="C14585" t="str">
            <v>Oil &amp; Gas</v>
          </cell>
          <cell r="D14585" t="str">
            <v>Midway-Sunset</v>
          </cell>
          <cell r="E14585" t="str">
            <v>Inland</v>
          </cell>
          <cell r="F14585" t="str">
            <v>Kern</v>
          </cell>
          <cell r="G14585" t="str">
            <v>Observation, No Pool Breakdown</v>
          </cell>
          <cell r="H14585" t="str">
            <v>No</v>
          </cell>
        </row>
        <row r="14586">
          <cell r="A14586" t="str">
            <v>0402985277</v>
          </cell>
          <cell r="B14586" t="str">
            <v>California Resources Production Corporation</v>
          </cell>
          <cell r="C14586" t="str">
            <v>Oil &amp; Gas</v>
          </cell>
          <cell r="D14586" t="str">
            <v>Wheeler Ridge</v>
          </cell>
          <cell r="E14586" t="str">
            <v>Inland</v>
          </cell>
          <cell r="F14586" t="str">
            <v>Kern</v>
          </cell>
          <cell r="G14586" t="str">
            <v>Main</v>
          </cell>
          <cell r="H14586" t="str">
            <v>Yes</v>
          </cell>
        </row>
        <row r="14587">
          <cell r="A14587" t="str">
            <v>0402985281</v>
          </cell>
          <cell r="B14587" t="str">
            <v>Aera Energy LLC</v>
          </cell>
          <cell r="C14587" t="str">
            <v>Oil &amp; Gas</v>
          </cell>
          <cell r="D14587" t="str">
            <v>Midway-Sunset</v>
          </cell>
          <cell r="E14587" t="str">
            <v>Inland</v>
          </cell>
          <cell r="F14587" t="str">
            <v>Kern</v>
          </cell>
          <cell r="G14587" t="str">
            <v>No Pool Breakdown</v>
          </cell>
          <cell r="H14587" t="str">
            <v>Yes</v>
          </cell>
        </row>
        <row r="14588">
          <cell r="A14588" t="str">
            <v>0402985292</v>
          </cell>
          <cell r="B14588" t="str">
            <v>Chevron U.S.A. Inc.</v>
          </cell>
          <cell r="C14588" t="str">
            <v>Cyclic Steam</v>
          </cell>
          <cell r="D14588" t="str">
            <v>Cymric</v>
          </cell>
          <cell r="E14588" t="str">
            <v>Inland</v>
          </cell>
          <cell r="F14588" t="str">
            <v>Kern</v>
          </cell>
          <cell r="G14588" t="str">
            <v>Tulare, Observation</v>
          </cell>
          <cell r="H14588" t="str">
            <v>No</v>
          </cell>
        </row>
        <row r="14589">
          <cell r="A14589" t="str">
            <v>0402985301</v>
          </cell>
          <cell r="B14589" t="str">
            <v>Aera Energy LLC</v>
          </cell>
          <cell r="C14589" t="str">
            <v>Oil &amp; Gas</v>
          </cell>
          <cell r="D14589" t="str">
            <v>Belridge, South</v>
          </cell>
          <cell r="E14589" t="str">
            <v>Inland</v>
          </cell>
          <cell r="F14589" t="str">
            <v>Kern</v>
          </cell>
          <cell r="G14589" t="str">
            <v>Tulare</v>
          </cell>
          <cell r="H14589" t="str">
            <v>Yes</v>
          </cell>
        </row>
        <row r="14590">
          <cell r="A14590" t="str">
            <v>0402985309</v>
          </cell>
          <cell r="B14590" t="str">
            <v>California Resources Production Corporation</v>
          </cell>
          <cell r="C14590" t="str">
            <v>Oil &amp; Gas</v>
          </cell>
          <cell r="D14590" t="str">
            <v>Wheeler Ridge</v>
          </cell>
          <cell r="E14590" t="str">
            <v>Inland</v>
          </cell>
          <cell r="F14590" t="str">
            <v>Kern</v>
          </cell>
          <cell r="G14590" t="str">
            <v>Vedder</v>
          </cell>
          <cell r="H14590" t="str">
            <v>Yes</v>
          </cell>
        </row>
        <row r="14591">
          <cell r="A14591" t="str">
            <v>0402985310</v>
          </cell>
          <cell r="B14591" t="str">
            <v>California Resources Production Corporation</v>
          </cell>
          <cell r="C14591" t="str">
            <v>Steamflood</v>
          </cell>
          <cell r="D14591" t="str">
            <v>Mount Poso</v>
          </cell>
          <cell r="E14591" t="str">
            <v>Inland</v>
          </cell>
          <cell r="F14591" t="str">
            <v>Kern</v>
          </cell>
          <cell r="G14591" t="str">
            <v>Vedder</v>
          </cell>
          <cell r="H14591" t="str">
            <v>Yes</v>
          </cell>
        </row>
        <row r="14592">
          <cell r="A14592" t="str">
            <v>0402985312</v>
          </cell>
          <cell r="B14592" t="str">
            <v>Chevron U.S.A. Inc.</v>
          </cell>
          <cell r="C14592" t="str">
            <v>Cyclic Steam</v>
          </cell>
          <cell r="D14592" t="str">
            <v>Kern River</v>
          </cell>
          <cell r="E14592" t="str">
            <v>Inland</v>
          </cell>
          <cell r="F14592" t="str">
            <v>Kern</v>
          </cell>
          <cell r="G14592" t="str">
            <v>Kern River</v>
          </cell>
          <cell r="H14592" t="str">
            <v>No</v>
          </cell>
        </row>
        <row r="14593">
          <cell r="A14593" t="str">
            <v>0402985314</v>
          </cell>
          <cell r="B14593" t="str">
            <v>Chevron U.S.A. Inc.</v>
          </cell>
          <cell r="C14593" t="str">
            <v>Cyclic Steam</v>
          </cell>
          <cell r="D14593" t="str">
            <v>Kern River</v>
          </cell>
          <cell r="E14593" t="str">
            <v>Inland</v>
          </cell>
          <cell r="F14593" t="str">
            <v>Kern</v>
          </cell>
          <cell r="G14593" t="str">
            <v>Kern River</v>
          </cell>
          <cell r="H14593" t="str">
            <v>Yes</v>
          </cell>
        </row>
        <row r="14594">
          <cell r="A14594" t="str">
            <v>0402985317</v>
          </cell>
          <cell r="B14594" t="str">
            <v>Chevron U.S.A. Inc.</v>
          </cell>
          <cell r="C14594" t="str">
            <v>Cyclic Steam</v>
          </cell>
          <cell r="D14594" t="str">
            <v>Midway-Sunset</v>
          </cell>
          <cell r="E14594" t="str">
            <v>Inland</v>
          </cell>
          <cell r="F14594" t="str">
            <v>Kern</v>
          </cell>
          <cell r="G14594" t="str">
            <v>No Pool Breakdown</v>
          </cell>
          <cell r="H14594" t="str">
            <v>Yes</v>
          </cell>
        </row>
        <row r="14595">
          <cell r="A14595" t="str">
            <v>0402985343</v>
          </cell>
          <cell r="B14595" t="str">
            <v>Chevron U.S.A. Inc.</v>
          </cell>
          <cell r="C14595" t="str">
            <v>Cyclic Steam</v>
          </cell>
          <cell r="D14595" t="str">
            <v>Cymric</v>
          </cell>
          <cell r="E14595" t="str">
            <v>Inland</v>
          </cell>
          <cell r="F14595" t="str">
            <v>Kern</v>
          </cell>
          <cell r="G14595" t="str">
            <v>Tulare</v>
          </cell>
          <cell r="H14595" t="str">
            <v>No</v>
          </cell>
        </row>
        <row r="14596">
          <cell r="A14596" t="str">
            <v>0402985345</v>
          </cell>
          <cell r="B14596" t="str">
            <v>Chevron U.S.A. Inc.</v>
          </cell>
          <cell r="C14596" t="str">
            <v>Cyclic Steam</v>
          </cell>
          <cell r="D14596" t="str">
            <v>Cymric</v>
          </cell>
          <cell r="E14596" t="str">
            <v>Inland</v>
          </cell>
          <cell r="F14596" t="str">
            <v>Kern</v>
          </cell>
          <cell r="G14596" t="str">
            <v>Tulare</v>
          </cell>
          <cell r="H14596" t="str">
            <v>No</v>
          </cell>
        </row>
        <row r="14597">
          <cell r="A14597" t="str">
            <v>0402985346</v>
          </cell>
          <cell r="B14597" t="str">
            <v>Chevron U.S.A. Inc.</v>
          </cell>
          <cell r="C14597" t="str">
            <v>Oil &amp; Gas</v>
          </cell>
          <cell r="D14597" t="str">
            <v>Cymric</v>
          </cell>
          <cell r="E14597" t="str">
            <v>Inland</v>
          </cell>
          <cell r="F14597" t="str">
            <v>Kern</v>
          </cell>
          <cell r="G14597" t="str">
            <v>Tulare</v>
          </cell>
          <cell r="H14597" t="str">
            <v>No</v>
          </cell>
        </row>
        <row r="14598">
          <cell r="A14598" t="str">
            <v>0402985349</v>
          </cell>
          <cell r="B14598" t="str">
            <v>Berry Petroleum Company, LLC</v>
          </cell>
          <cell r="C14598" t="str">
            <v>Cyclic Steam</v>
          </cell>
          <cell r="D14598" t="str">
            <v>Midway-Sunset</v>
          </cell>
          <cell r="E14598" t="str">
            <v>Inland</v>
          </cell>
          <cell r="F14598" t="str">
            <v>Kern</v>
          </cell>
          <cell r="G14598" t="str">
            <v>Potter, No Pool Breakdown</v>
          </cell>
          <cell r="H14598" t="str">
            <v>No</v>
          </cell>
        </row>
        <row r="14599">
          <cell r="A14599" t="str">
            <v>0402985350</v>
          </cell>
          <cell r="B14599" t="str">
            <v>Aera Energy LLC</v>
          </cell>
          <cell r="C14599" t="str">
            <v>Oil &amp; Gas</v>
          </cell>
          <cell r="D14599" t="str">
            <v>Lost Hills</v>
          </cell>
          <cell r="E14599" t="str">
            <v>Inland</v>
          </cell>
          <cell r="F14599" t="str">
            <v>Kern</v>
          </cell>
          <cell r="G14599" t="str">
            <v>Tulare-Etchegoin</v>
          </cell>
          <cell r="H14599" t="str">
            <v>No</v>
          </cell>
        </row>
        <row r="14600">
          <cell r="A14600" t="str">
            <v>0402985353</v>
          </cell>
          <cell r="B14600" t="str">
            <v>Aera Energy LLC</v>
          </cell>
          <cell r="C14600" t="str">
            <v>Water Disposal</v>
          </cell>
          <cell r="D14600" t="str">
            <v>Midway-Sunset</v>
          </cell>
          <cell r="E14600" t="str">
            <v>Inland</v>
          </cell>
          <cell r="F14600" t="str">
            <v>Kern</v>
          </cell>
          <cell r="G14600" t="str">
            <v>No Pool Breakdown, Monarch</v>
          </cell>
          <cell r="H14600" t="str">
            <v>No</v>
          </cell>
        </row>
        <row r="14601">
          <cell r="A14601" t="str">
            <v>0402985356</v>
          </cell>
          <cell r="B14601" t="str">
            <v>Chevron U.S.A. Inc.</v>
          </cell>
          <cell r="C14601" t="str">
            <v>Cyclic Steam</v>
          </cell>
          <cell r="D14601" t="str">
            <v>Midway-Sunset</v>
          </cell>
          <cell r="E14601" t="str">
            <v>Inland</v>
          </cell>
          <cell r="F14601" t="str">
            <v>Kern</v>
          </cell>
          <cell r="G14601" t="str">
            <v>No Pool Breakdown</v>
          </cell>
          <cell r="H14601" t="str">
            <v>Yes</v>
          </cell>
        </row>
        <row r="14602">
          <cell r="A14602" t="str">
            <v>0402985361</v>
          </cell>
          <cell r="B14602" t="str">
            <v>Aera Energy LLC</v>
          </cell>
          <cell r="C14602" t="str">
            <v>Oil &amp; Gas</v>
          </cell>
          <cell r="D14602" t="str">
            <v>Midway-Sunset</v>
          </cell>
          <cell r="E14602" t="str">
            <v>Inland</v>
          </cell>
          <cell r="F14602" t="str">
            <v>Kern</v>
          </cell>
          <cell r="G14602" t="str">
            <v>No Pool Breakdown</v>
          </cell>
          <cell r="H14602" t="str">
            <v>No</v>
          </cell>
        </row>
        <row r="14603">
          <cell r="A14603" t="str">
            <v>0402985364</v>
          </cell>
          <cell r="B14603" t="str">
            <v>Aera Energy LLC</v>
          </cell>
          <cell r="C14603" t="str">
            <v>Oil &amp; Gas</v>
          </cell>
          <cell r="D14603" t="str">
            <v>Midway-Sunset</v>
          </cell>
          <cell r="E14603" t="str">
            <v>Inland</v>
          </cell>
          <cell r="F14603" t="str">
            <v>Kern</v>
          </cell>
          <cell r="G14603" t="str">
            <v>Potter, No Pool Breakdown</v>
          </cell>
          <cell r="H14603" t="str">
            <v>No</v>
          </cell>
        </row>
        <row r="14604">
          <cell r="A14604" t="str">
            <v>0402985365</v>
          </cell>
          <cell r="B14604" t="str">
            <v>Aera Energy LLC</v>
          </cell>
          <cell r="C14604" t="str">
            <v>Steamflood</v>
          </cell>
          <cell r="D14604" t="str">
            <v>Midway-Sunset</v>
          </cell>
          <cell r="E14604" t="str">
            <v>Inland</v>
          </cell>
          <cell r="F14604" t="str">
            <v>Kern</v>
          </cell>
          <cell r="G14604" t="str">
            <v>Potter, No Pool Breakdown</v>
          </cell>
          <cell r="H14604" t="str">
            <v>No</v>
          </cell>
        </row>
        <row r="14605">
          <cell r="A14605" t="str">
            <v>0402985368</v>
          </cell>
          <cell r="B14605" t="str">
            <v>Aera Energy LLC</v>
          </cell>
          <cell r="C14605" t="str">
            <v>Steamflood</v>
          </cell>
          <cell r="D14605" t="str">
            <v>Midway-Sunset</v>
          </cell>
          <cell r="E14605" t="str">
            <v>Inland</v>
          </cell>
          <cell r="F14605" t="str">
            <v>Kern</v>
          </cell>
          <cell r="G14605" t="str">
            <v>Potter, No Pool Breakdown</v>
          </cell>
          <cell r="H14605" t="str">
            <v>No</v>
          </cell>
        </row>
        <row r="14606">
          <cell r="A14606" t="str">
            <v>0402985370</v>
          </cell>
          <cell r="B14606" t="str">
            <v>Aera Energy LLC</v>
          </cell>
          <cell r="C14606" t="str">
            <v>Oil &amp; Gas</v>
          </cell>
          <cell r="D14606" t="str">
            <v>Midway-Sunset</v>
          </cell>
          <cell r="E14606" t="str">
            <v>Inland</v>
          </cell>
          <cell r="F14606" t="str">
            <v>Kern</v>
          </cell>
          <cell r="G14606" t="str">
            <v>Potter, No Pool Breakdown</v>
          </cell>
          <cell r="H14606" t="str">
            <v>No</v>
          </cell>
        </row>
        <row r="14607">
          <cell r="A14607" t="str">
            <v>0402985373</v>
          </cell>
          <cell r="B14607" t="str">
            <v>California Resources Production Corporation</v>
          </cell>
          <cell r="C14607" t="str">
            <v>Oil &amp; Gas</v>
          </cell>
          <cell r="D14607" t="str">
            <v>Yowlumne</v>
          </cell>
          <cell r="E14607" t="str">
            <v>Inland</v>
          </cell>
          <cell r="F14607" t="str">
            <v>Kern</v>
          </cell>
          <cell r="G14607" t="str">
            <v>Stevens</v>
          </cell>
          <cell r="H14607" t="str">
            <v>Yes</v>
          </cell>
        </row>
        <row r="14608">
          <cell r="A14608" t="str">
            <v>0402985374</v>
          </cell>
          <cell r="B14608" t="str">
            <v>Berry Petroleum Company, LLC</v>
          </cell>
          <cell r="C14608" t="str">
            <v>Oil &amp; Gas</v>
          </cell>
          <cell r="D14608" t="str">
            <v>Midway-Sunset</v>
          </cell>
          <cell r="E14608" t="str">
            <v>Inland</v>
          </cell>
          <cell r="F14608" t="str">
            <v>Kern</v>
          </cell>
          <cell r="G14608" t="str">
            <v>No Pool Breakdown</v>
          </cell>
          <cell r="H14608" t="str">
            <v>Yes</v>
          </cell>
        </row>
        <row r="14609">
          <cell r="A14609" t="str">
            <v>0402985382</v>
          </cell>
          <cell r="B14609" t="str">
            <v>Berry Petroleum Company, LLC</v>
          </cell>
          <cell r="C14609" t="str">
            <v>Oil &amp; Gas</v>
          </cell>
          <cell r="D14609" t="str">
            <v>Midway-Sunset</v>
          </cell>
          <cell r="E14609" t="str">
            <v>Inland</v>
          </cell>
          <cell r="F14609" t="str">
            <v>Kern</v>
          </cell>
          <cell r="G14609" t="str">
            <v>No Pool Breakdown</v>
          </cell>
          <cell r="H14609" t="str">
            <v>No</v>
          </cell>
        </row>
        <row r="14610">
          <cell r="A14610" t="str">
            <v>0402985383</v>
          </cell>
          <cell r="B14610" t="str">
            <v>Berry Petroleum Company, LLC</v>
          </cell>
          <cell r="C14610" t="str">
            <v>Oil &amp; Gas</v>
          </cell>
          <cell r="D14610" t="str">
            <v>Midway-Sunset</v>
          </cell>
          <cell r="E14610" t="str">
            <v>Inland</v>
          </cell>
          <cell r="F14610" t="str">
            <v>Kern</v>
          </cell>
          <cell r="G14610" t="str">
            <v>No Pool Breakdown</v>
          </cell>
          <cell r="H14610" t="str">
            <v>Yes</v>
          </cell>
        </row>
        <row r="14611">
          <cell r="A14611" t="str">
            <v>0402985386</v>
          </cell>
          <cell r="B14611" t="str">
            <v>Berry Petroleum Company, LLC</v>
          </cell>
          <cell r="C14611" t="str">
            <v>Oil &amp; Gas</v>
          </cell>
          <cell r="D14611" t="str">
            <v>Midway-Sunset</v>
          </cell>
          <cell r="E14611" t="str">
            <v>Inland</v>
          </cell>
          <cell r="F14611" t="str">
            <v>Kern</v>
          </cell>
          <cell r="G14611" t="str">
            <v>No Pool Breakdown</v>
          </cell>
          <cell r="H14611" t="str">
            <v>No</v>
          </cell>
        </row>
        <row r="14612">
          <cell r="A14612" t="str">
            <v>0402985387</v>
          </cell>
          <cell r="B14612" t="str">
            <v>Berry Petroleum Company, LLC</v>
          </cell>
          <cell r="C14612" t="str">
            <v>Oil &amp; Gas</v>
          </cell>
          <cell r="D14612" t="str">
            <v>Midway-Sunset</v>
          </cell>
          <cell r="E14612" t="str">
            <v>Inland</v>
          </cell>
          <cell r="F14612" t="str">
            <v>Kern</v>
          </cell>
          <cell r="G14612" t="str">
            <v>No Pool Breakdown</v>
          </cell>
          <cell r="H14612" t="str">
            <v>Yes</v>
          </cell>
        </row>
        <row r="14613">
          <cell r="A14613" t="str">
            <v>0402985388</v>
          </cell>
          <cell r="B14613" t="str">
            <v>Berry Petroleum Company, LLC</v>
          </cell>
          <cell r="C14613" t="str">
            <v>Oil &amp; Gas</v>
          </cell>
          <cell r="D14613" t="str">
            <v>Midway-Sunset</v>
          </cell>
          <cell r="E14613" t="str">
            <v>Inland</v>
          </cell>
          <cell r="F14613" t="str">
            <v>Kern</v>
          </cell>
          <cell r="G14613" t="str">
            <v>No Pool Breakdown</v>
          </cell>
          <cell r="H14613" t="str">
            <v>Yes</v>
          </cell>
        </row>
        <row r="14614">
          <cell r="A14614" t="str">
            <v>0402985402</v>
          </cell>
          <cell r="B14614" t="str">
            <v>Chevron U.S.A. Inc.</v>
          </cell>
          <cell r="C14614" t="str">
            <v>Cyclic Steam</v>
          </cell>
          <cell r="D14614" t="str">
            <v>Midway-Sunset</v>
          </cell>
          <cell r="E14614" t="str">
            <v>Inland</v>
          </cell>
          <cell r="F14614" t="str">
            <v>Kern</v>
          </cell>
          <cell r="G14614" t="str">
            <v>No Pool Breakdown</v>
          </cell>
          <cell r="H14614" t="str">
            <v>Yes</v>
          </cell>
        </row>
        <row r="14615">
          <cell r="A14615" t="str">
            <v>0402985403</v>
          </cell>
          <cell r="B14615" t="str">
            <v>Chevron U.S.A. Inc.</v>
          </cell>
          <cell r="C14615" t="str">
            <v>Cyclic Steam</v>
          </cell>
          <cell r="D14615" t="str">
            <v>Midway-Sunset</v>
          </cell>
          <cell r="E14615" t="str">
            <v>Inland</v>
          </cell>
          <cell r="F14615" t="str">
            <v>Kern</v>
          </cell>
          <cell r="G14615" t="str">
            <v>No Pool Breakdown</v>
          </cell>
          <cell r="H14615" t="str">
            <v>No</v>
          </cell>
        </row>
        <row r="14616">
          <cell r="A14616" t="str">
            <v>0402985405</v>
          </cell>
          <cell r="B14616" t="str">
            <v>Chevron U.S.A. Inc.</v>
          </cell>
          <cell r="C14616" t="str">
            <v>Cyclic Steam</v>
          </cell>
          <cell r="D14616" t="str">
            <v>Midway-Sunset</v>
          </cell>
          <cell r="E14616" t="str">
            <v>Inland</v>
          </cell>
          <cell r="F14616" t="str">
            <v>Kern</v>
          </cell>
          <cell r="G14616" t="str">
            <v>No Pool Breakdown</v>
          </cell>
          <cell r="H14616" t="str">
            <v>Yes</v>
          </cell>
        </row>
        <row r="14617">
          <cell r="A14617" t="str">
            <v>0402985406</v>
          </cell>
          <cell r="B14617" t="str">
            <v>California Resources Production Corporation</v>
          </cell>
          <cell r="C14617" t="str">
            <v>Oil &amp; Gas</v>
          </cell>
          <cell r="D14617" t="str">
            <v>San Emidio Nose</v>
          </cell>
          <cell r="E14617" t="str">
            <v>Inland</v>
          </cell>
          <cell r="F14617" t="str">
            <v>Kern</v>
          </cell>
          <cell r="G14617" t="str">
            <v>Stevens</v>
          </cell>
          <cell r="H14617" t="str">
            <v>Yes</v>
          </cell>
        </row>
        <row r="14618">
          <cell r="A14618" t="str">
            <v>0402985407</v>
          </cell>
          <cell r="B14618" t="str">
            <v>Chevron U.S.A. Inc.</v>
          </cell>
          <cell r="C14618" t="str">
            <v>Cyclic Steam</v>
          </cell>
          <cell r="D14618" t="str">
            <v>Kern River</v>
          </cell>
          <cell r="E14618" t="str">
            <v>Inland</v>
          </cell>
          <cell r="F14618" t="str">
            <v>Kern</v>
          </cell>
          <cell r="G14618" t="str">
            <v>Kern River</v>
          </cell>
          <cell r="H14618" t="str">
            <v>No</v>
          </cell>
        </row>
        <row r="14619">
          <cell r="A14619" t="str">
            <v>0402985415</v>
          </cell>
          <cell r="B14619" t="str">
            <v>Chevron U.S.A. Inc.</v>
          </cell>
          <cell r="C14619" t="str">
            <v>Cyclic Steam</v>
          </cell>
          <cell r="D14619" t="str">
            <v>Midway-Sunset</v>
          </cell>
          <cell r="E14619" t="str">
            <v>Inland</v>
          </cell>
          <cell r="F14619" t="str">
            <v>Kern</v>
          </cell>
          <cell r="G14619" t="str">
            <v>No Pool Breakdown, Monarch</v>
          </cell>
          <cell r="H14619" t="str">
            <v>No</v>
          </cell>
        </row>
        <row r="14620">
          <cell r="A14620" t="str">
            <v>0402985432</v>
          </cell>
          <cell r="B14620" t="str">
            <v>Chevron U.S.A. Inc.</v>
          </cell>
          <cell r="C14620" t="str">
            <v>Cyclic Steam</v>
          </cell>
          <cell r="D14620" t="str">
            <v>Midway-Sunset</v>
          </cell>
          <cell r="E14620" t="str">
            <v>Inland</v>
          </cell>
          <cell r="F14620" t="str">
            <v>Kern</v>
          </cell>
          <cell r="G14620" t="str">
            <v>No Pool Breakdown</v>
          </cell>
          <cell r="H14620" t="str">
            <v>No</v>
          </cell>
        </row>
        <row r="14621">
          <cell r="A14621" t="str">
            <v>0402985433</v>
          </cell>
          <cell r="B14621" t="str">
            <v>Chevron U.S.A. Inc.</v>
          </cell>
          <cell r="C14621" t="str">
            <v>Cyclic Steam</v>
          </cell>
          <cell r="D14621" t="str">
            <v>Midway-Sunset</v>
          </cell>
          <cell r="E14621" t="str">
            <v>Inland</v>
          </cell>
          <cell r="F14621" t="str">
            <v>Kern</v>
          </cell>
          <cell r="G14621" t="str">
            <v>No Pool Breakdown</v>
          </cell>
          <cell r="H14621" t="str">
            <v>No</v>
          </cell>
        </row>
        <row r="14622">
          <cell r="A14622" t="str">
            <v>0402985434</v>
          </cell>
          <cell r="B14622" t="str">
            <v>Chevron U.S.A. Inc.</v>
          </cell>
          <cell r="C14622" t="str">
            <v>Cyclic Steam</v>
          </cell>
          <cell r="D14622" t="str">
            <v>Midway-Sunset</v>
          </cell>
          <cell r="E14622" t="str">
            <v>Inland</v>
          </cell>
          <cell r="F14622" t="str">
            <v>Kern</v>
          </cell>
          <cell r="G14622" t="str">
            <v>No Pool Breakdown</v>
          </cell>
          <cell r="H14622" t="str">
            <v>No</v>
          </cell>
        </row>
        <row r="14623">
          <cell r="A14623" t="str">
            <v>0402985436</v>
          </cell>
          <cell r="B14623" t="str">
            <v>Chevron U.S.A. Inc.</v>
          </cell>
          <cell r="C14623" t="str">
            <v>Cyclic Steam</v>
          </cell>
          <cell r="D14623" t="str">
            <v>Midway-Sunset</v>
          </cell>
          <cell r="E14623" t="str">
            <v>Inland</v>
          </cell>
          <cell r="F14623" t="str">
            <v>Kern</v>
          </cell>
          <cell r="G14623" t="str">
            <v>No Pool Breakdown</v>
          </cell>
          <cell r="H14623" t="str">
            <v>No</v>
          </cell>
        </row>
        <row r="14624">
          <cell r="A14624" t="str">
            <v>0402985438</v>
          </cell>
          <cell r="B14624" t="str">
            <v>Chevron U.S.A. Inc.</v>
          </cell>
          <cell r="C14624" t="str">
            <v>Cyclic Steam</v>
          </cell>
          <cell r="D14624" t="str">
            <v>Midway-Sunset</v>
          </cell>
          <cell r="E14624" t="str">
            <v>Inland</v>
          </cell>
          <cell r="F14624" t="str">
            <v>Kern</v>
          </cell>
          <cell r="G14624" t="str">
            <v>No Pool Breakdown</v>
          </cell>
          <cell r="H14624" t="str">
            <v>No</v>
          </cell>
        </row>
        <row r="14625">
          <cell r="A14625" t="str">
            <v>0402985440</v>
          </cell>
          <cell r="B14625" t="str">
            <v>Chevron U.S.A. Inc.</v>
          </cell>
          <cell r="C14625" t="str">
            <v>Cyclic Steam</v>
          </cell>
          <cell r="D14625" t="str">
            <v>Midway-Sunset</v>
          </cell>
          <cell r="E14625" t="str">
            <v>Inland</v>
          </cell>
          <cell r="F14625" t="str">
            <v>Kern</v>
          </cell>
          <cell r="G14625" t="str">
            <v>No Pool Breakdown</v>
          </cell>
          <cell r="H14625" t="str">
            <v>No</v>
          </cell>
        </row>
        <row r="14626">
          <cell r="A14626" t="str">
            <v>0402985443</v>
          </cell>
          <cell r="B14626" t="str">
            <v>Chevron U.S.A. Inc.</v>
          </cell>
          <cell r="C14626" t="str">
            <v>Oil &amp; Gas</v>
          </cell>
          <cell r="D14626" t="str">
            <v>Kern River</v>
          </cell>
          <cell r="E14626" t="str">
            <v>Inland</v>
          </cell>
          <cell r="F14626" t="str">
            <v>Kern</v>
          </cell>
          <cell r="G14626" t="str">
            <v>Kern River</v>
          </cell>
          <cell r="H14626" t="str">
            <v>No</v>
          </cell>
        </row>
        <row r="14627">
          <cell r="A14627" t="str">
            <v>0402985449</v>
          </cell>
          <cell r="B14627" t="str">
            <v>Chevron U.S.A. Inc.</v>
          </cell>
          <cell r="C14627" t="str">
            <v>Oil &amp; Gas</v>
          </cell>
          <cell r="D14627" t="str">
            <v>Midway-Sunset</v>
          </cell>
          <cell r="E14627" t="str">
            <v>Inland</v>
          </cell>
          <cell r="F14627" t="str">
            <v>Kern</v>
          </cell>
          <cell r="G14627" t="str">
            <v>No Pool Breakdown</v>
          </cell>
          <cell r="H14627" t="str">
            <v>No</v>
          </cell>
        </row>
        <row r="14628">
          <cell r="A14628" t="str">
            <v>0402985450</v>
          </cell>
          <cell r="B14628" t="str">
            <v>Chevron U.S.A. Inc.</v>
          </cell>
          <cell r="C14628" t="str">
            <v>Cyclic Steam</v>
          </cell>
          <cell r="D14628" t="str">
            <v>Midway-Sunset</v>
          </cell>
          <cell r="E14628" t="str">
            <v>Inland</v>
          </cell>
          <cell r="F14628" t="str">
            <v>Kern</v>
          </cell>
          <cell r="G14628" t="str">
            <v>No Pool Breakdown</v>
          </cell>
          <cell r="H14628" t="str">
            <v>Yes</v>
          </cell>
        </row>
        <row r="14629">
          <cell r="A14629" t="str">
            <v>0402985453</v>
          </cell>
          <cell r="B14629" t="str">
            <v>Chevron U.S.A. Inc.</v>
          </cell>
          <cell r="C14629" t="str">
            <v>Cyclic Steam</v>
          </cell>
          <cell r="D14629" t="str">
            <v>Midway-Sunset</v>
          </cell>
          <cell r="E14629" t="str">
            <v>Inland</v>
          </cell>
          <cell r="F14629" t="str">
            <v>Kern</v>
          </cell>
          <cell r="G14629" t="str">
            <v>No Pool Breakdown</v>
          </cell>
          <cell r="H14629" t="str">
            <v>No</v>
          </cell>
        </row>
        <row r="14630">
          <cell r="A14630" t="str">
            <v>0402985458</v>
          </cell>
          <cell r="B14630" t="str">
            <v>Aera Energy LLC</v>
          </cell>
          <cell r="C14630" t="str">
            <v>Oil &amp; Gas</v>
          </cell>
          <cell r="D14630" t="str">
            <v>Belridge, South</v>
          </cell>
          <cell r="E14630" t="str">
            <v>Inland</v>
          </cell>
          <cell r="F14630" t="str">
            <v>Kern</v>
          </cell>
          <cell r="G14630" t="str">
            <v>Tulare</v>
          </cell>
          <cell r="H14630" t="str">
            <v>No</v>
          </cell>
        </row>
        <row r="14631">
          <cell r="A14631" t="str">
            <v>0402985463</v>
          </cell>
          <cell r="B14631" t="str">
            <v>California Resources Elk Hills, LLC</v>
          </cell>
          <cell r="C14631" t="str">
            <v>Oil &amp; Gas</v>
          </cell>
          <cell r="D14631" t="str">
            <v>Elk Hills</v>
          </cell>
          <cell r="E14631" t="str">
            <v>Inland</v>
          </cell>
          <cell r="F14631" t="str">
            <v>Kern</v>
          </cell>
          <cell r="G14631" t="str">
            <v>Stevens (31S)</v>
          </cell>
          <cell r="H14631" t="str">
            <v>No</v>
          </cell>
        </row>
        <row r="14632">
          <cell r="A14632" t="str">
            <v>0402985466</v>
          </cell>
          <cell r="B14632" t="str">
            <v>Chevron U.S.A. Inc.</v>
          </cell>
          <cell r="C14632" t="str">
            <v>Cyclic Steam</v>
          </cell>
          <cell r="D14632" t="str">
            <v>Kern River</v>
          </cell>
          <cell r="E14632" t="str">
            <v>Inland</v>
          </cell>
          <cell r="F14632" t="str">
            <v>Kern</v>
          </cell>
          <cell r="G14632" t="str">
            <v>Kern River</v>
          </cell>
          <cell r="H14632" t="str">
            <v>No</v>
          </cell>
        </row>
        <row r="14633">
          <cell r="A14633" t="str">
            <v>0402985467</v>
          </cell>
          <cell r="B14633" t="str">
            <v>Chevron U.S.A. Inc.</v>
          </cell>
          <cell r="C14633" t="str">
            <v>Cyclic Steam</v>
          </cell>
          <cell r="D14633" t="str">
            <v>Kern River</v>
          </cell>
          <cell r="E14633" t="str">
            <v>Inland</v>
          </cell>
          <cell r="F14633" t="str">
            <v>Kern</v>
          </cell>
          <cell r="G14633" t="str">
            <v>Kern River</v>
          </cell>
          <cell r="H14633" t="str">
            <v>No</v>
          </cell>
        </row>
        <row r="14634">
          <cell r="A14634" t="str">
            <v>0402985472</v>
          </cell>
          <cell r="B14634" t="str">
            <v>Chevron U.S.A. Inc.</v>
          </cell>
          <cell r="C14634" t="str">
            <v>Cyclic Steam</v>
          </cell>
          <cell r="D14634" t="str">
            <v>Kern River</v>
          </cell>
          <cell r="E14634" t="str">
            <v>Inland</v>
          </cell>
          <cell r="F14634" t="str">
            <v>Kern</v>
          </cell>
          <cell r="G14634" t="str">
            <v>Kern River</v>
          </cell>
          <cell r="H14634" t="str">
            <v>No</v>
          </cell>
        </row>
        <row r="14635">
          <cell r="A14635" t="str">
            <v>0402985475</v>
          </cell>
          <cell r="B14635" t="str">
            <v>Chevron U.S.A. Inc.</v>
          </cell>
          <cell r="C14635" t="str">
            <v>Cyclic Steam</v>
          </cell>
          <cell r="D14635" t="str">
            <v>Kern River</v>
          </cell>
          <cell r="E14635" t="str">
            <v>Inland</v>
          </cell>
          <cell r="F14635" t="str">
            <v>Kern</v>
          </cell>
          <cell r="G14635" t="str">
            <v>Kern River</v>
          </cell>
          <cell r="H14635" t="str">
            <v>No</v>
          </cell>
        </row>
        <row r="14636">
          <cell r="A14636" t="str">
            <v>0402985483</v>
          </cell>
          <cell r="B14636" t="str">
            <v>E &amp; B Natural Resources Management Corporation</v>
          </cell>
          <cell r="C14636" t="str">
            <v>Oil &amp; Gas</v>
          </cell>
          <cell r="D14636" t="str">
            <v>Rosedale Ranch</v>
          </cell>
          <cell r="E14636" t="str">
            <v>Inland</v>
          </cell>
          <cell r="F14636" t="str">
            <v>Kern</v>
          </cell>
          <cell r="G14636" t="str">
            <v>Etchegoin</v>
          </cell>
          <cell r="H14636" t="str">
            <v>No</v>
          </cell>
        </row>
        <row r="14637">
          <cell r="A14637" t="str">
            <v>0402985487</v>
          </cell>
          <cell r="B14637" t="str">
            <v>Chevron U.S.A. Inc.</v>
          </cell>
          <cell r="C14637" t="str">
            <v>Oil &amp; Gas</v>
          </cell>
          <cell r="D14637" t="str">
            <v>Cymric</v>
          </cell>
          <cell r="E14637" t="str">
            <v>Inland</v>
          </cell>
          <cell r="F14637" t="str">
            <v>Kern</v>
          </cell>
          <cell r="G14637" t="str">
            <v>Tulare</v>
          </cell>
          <cell r="H14637" t="str">
            <v>No</v>
          </cell>
        </row>
        <row r="14638">
          <cell r="A14638" t="str">
            <v>0402985488</v>
          </cell>
          <cell r="B14638" t="str">
            <v>Chevron U.S.A. Inc.</v>
          </cell>
          <cell r="C14638" t="str">
            <v>Multi-Purpose</v>
          </cell>
          <cell r="D14638" t="str">
            <v>Cymric</v>
          </cell>
          <cell r="E14638" t="str">
            <v>Inland</v>
          </cell>
          <cell r="F14638" t="str">
            <v>Kern</v>
          </cell>
          <cell r="G14638" t="str">
            <v>Tulare</v>
          </cell>
          <cell r="H14638" t="str">
            <v>No</v>
          </cell>
        </row>
        <row r="14639">
          <cell r="A14639" t="str">
            <v>0402985489</v>
          </cell>
          <cell r="B14639" t="str">
            <v>Chevron U.S.A. Inc.</v>
          </cell>
          <cell r="C14639" t="str">
            <v>Oil &amp; Gas</v>
          </cell>
          <cell r="D14639" t="str">
            <v>Cymric</v>
          </cell>
          <cell r="E14639" t="str">
            <v>Inland</v>
          </cell>
          <cell r="F14639" t="str">
            <v>Kern</v>
          </cell>
          <cell r="G14639" t="str">
            <v>Tulare</v>
          </cell>
          <cell r="H14639" t="str">
            <v>Yes</v>
          </cell>
        </row>
        <row r="14640">
          <cell r="A14640" t="str">
            <v>0402985490</v>
          </cell>
          <cell r="B14640" t="str">
            <v>Chevron U.S.A. Inc.</v>
          </cell>
          <cell r="C14640" t="str">
            <v>Oil &amp; Gas</v>
          </cell>
          <cell r="D14640" t="str">
            <v>Cymric</v>
          </cell>
          <cell r="E14640" t="str">
            <v>Inland</v>
          </cell>
          <cell r="F14640" t="str">
            <v>Kern</v>
          </cell>
          <cell r="G14640" t="str">
            <v>Tulare</v>
          </cell>
          <cell r="H14640" t="str">
            <v>Yes</v>
          </cell>
        </row>
        <row r="14641">
          <cell r="A14641" t="str">
            <v>0402985491</v>
          </cell>
          <cell r="B14641" t="str">
            <v>Chevron U.S.A. Inc.</v>
          </cell>
          <cell r="C14641" t="str">
            <v>Oil &amp; Gas</v>
          </cell>
          <cell r="D14641" t="str">
            <v>Cymric</v>
          </cell>
          <cell r="E14641" t="str">
            <v>Inland</v>
          </cell>
          <cell r="F14641" t="str">
            <v>Kern</v>
          </cell>
          <cell r="G14641" t="str">
            <v>Tulare</v>
          </cell>
          <cell r="H14641" t="str">
            <v>No</v>
          </cell>
        </row>
        <row r="14642">
          <cell r="A14642" t="str">
            <v>0402985492</v>
          </cell>
          <cell r="B14642" t="str">
            <v>Chevron U.S.A. Inc.</v>
          </cell>
          <cell r="C14642" t="str">
            <v>Oil &amp; Gas</v>
          </cell>
          <cell r="D14642" t="str">
            <v>Cymric</v>
          </cell>
          <cell r="E14642" t="str">
            <v>Inland</v>
          </cell>
          <cell r="F14642" t="str">
            <v>Kern</v>
          </cell>
          <cell r="G14642" t="str">
            <v>Tulare</v>
          </cell>
          <cell r="H14642" t="str">
            <v>Yes</v>
          </cell>
        </row>
        <row r="14643">
          <cell r="A14643" t="str">
            <v>0402985501</v>
          </cell>
          <cell r="B14643" t="str">
            <v>Chevron U.S.A. Inc.</v>
          </cell>
          <cell r="C14643" t="str">
            <v>Oil &amp; Gas</v>
          </cell>
          <cell r="D14643" t="str">
            <v>Cymric</v>
          </cell>
          <cell r="E14643" t="str">
            <v>Inland</v>
          </cell>
          <cell r="F14643" t="str">
            <v>Kern</v>
          </cell>
          <cell r="G14643" t="str">
            <v>Tulare, Observation</v>
          </cell>
          <cell r="H14643" t="str">
            <v>No</v>
          </cell>
        </row>
        <row r="14644">
          <cell r="A14644" t="str">
            <v>0402985504</v>
          </cell>
          <cell r="B14644" t="str">
            <v>Chevron U.S.A. Inc.</v>
          </cell>
          <cell r="C14644" t="str">
            <v>Oil &amp; Gas</v>
          </cell>
          <cell r="D14644" t="str">
            <v>Midway-Sunset</v>
          </cell>
          <cell r="E14644" t="str">
            <v>Inland</v>
          </cell>
          <cell r="F14644" t="str">
            <v>Kern</v>
          </cell>
          <cell r="G14644" t="str">
            <v>Potter, No Pool Breakdown</v>
          </cell>
          <cell r="H14644" t="str">
            <v>No</v>
          </cell>
        </row>
        <row r="14645">
          <cell r="A14645" t="str">
            <v>0402985511</v>
          </cell>
          <cell r="B14645" t="str">
            <v>Chevron U.S.A. Inc.</v>
          </cell>
          <cell r="C14645" t="str">
            <v>Oil &amp; Gas</v>
          </cell>
          <cell r="D14645" t="str">
            <v>Midway-Sunset</v>
          </cell>
          <cell r="E14645" t="str">
            <v>Inland</v>
          </cell>
          <cell r="F14645" t="str">
            <v>Kern</v>
          </cell>
          <cell r="G14645" t="str">
            <v>Potter, No Pool Breakdown</v>
          </cell>
          <cell r="H14645" t="str">
            <v>No</v>
          </cell>
        </row>
        <row r="14646">
          <cell r="A14646" t="str">
            <v>0402985513</v>
          </cell>
          <cell r="B14646" t="str">
            <v>Aera Energy LLC</v>
          </cell>
          <cell r="C14646" t="str">
            <v>Waterflood</v>
          </cell>
          <cell r="D14646" t="str">
            <v>Belridge, South</v>
          </cell>
          <cell r="E14646" t="str">
            <v>Inland</v>
          </cell>
          <cell r="F14646" t="str">
            <v>Kern</v>
          </cell>
          <cell r="G14646" t="str">
            <v>Diatomite</v>
          </cell>
          <cell r="H14646" t="str">
            <v>Yes</v>
          </cell>
        </row>
        <row r="14647">
          <cell r="A14647" t="str">
            <v>0402985514</v>
          </cell>
          <cell r="B14647" t="str">
            <v>Aera Energy LLC</v>
          </cell>
          <cell r="C14647" t="str">
            <v>Oil &amp; Gas</v>
          </cell>
          <cell r="D14647" t="str">
            <v>Belridge, South</v>
          </cell>
          <cell r="E14647" t="str">
            <v>Inland</v>
          </cell>
          <cell r="F14647" t="str">
            <v>Kern</v>
          </cell>
          <cell r="G14647" t="str">
            <v>Diatomite</v>
          </cell>
          <cell r="H14647" t="str">
            <v>Yes</v>
          </cell>
        </row>
        <row r="14648">
          <cell r="A14648" t="str">
            <v>0402985522</v>
          </cell>
          <cell r="B14648" t="str">
            <v>Chevron U.S.A. Inc.</v>
          </cell>
          <cell r="C14648" t="str">
            <v>Oil &amp; Gas</v>
          </cell>
          <cell r="D14648" t="str">
            <v>Lost Hills</v>
          </cell>
          <cell r="E14648" t="str">
            <v>Inland</v>
          </cell>
          <cell r="F14648" t="str">
            <v>Kern</v>
          </cell>
          <cell r="G14648" t="str">
            <v>Tulare-Etchegoin</v>
          </cell>
          <cell r="H14648" t="str">
            <v>No</v>
          </cell>
        </row>
        <row r="14649">
          <cell r="A14649" t="str">
            <v>0402985525</v>
          </cell>
          <cell r="B14649" t="str">
            <v>Chevron U.S.A. Inc.</v>
          </cell>
          <cell r="C14649" t="str">
            <v>Oil &amp; Gas</v>
          </cell>
          <cell r="D14649" t="str">
            <v>Lost Hills</v>
          </cell>
          <cell r="E14649" t="str">
            <v>Inland</v>
          </cell>
          <cell r="F14649" t="str">
            <v>Kern</v>
          </cell>
          <cell r="G14649" t="str">
            <v>Tulare-Etchegoin</v>
          </cell>
          <cell r="H14649" t="str">
            <v>Yes</v>
          </cell>
        </row>
        <row r="14650">
          <cell r="A14650" t="str">
            <v>0402985526</v>
          </cell>
          <cell r="B14650" t="str">
            <v>Chevron U.S.A. Inc.</v>
          </cell>
          <cell r="C14650" t="str">
            <v>Oil &amp; Gas</v>
          </cell>
          <cell r="D14650" t="str">
            <v>Lost Hills</v>
          </cell>
          <cell r="E14650" t="str">
            <v>Inland</v>
          </cell>
          <cell r="F14650" t="str">
            <v>Kern</v>
          </cell>
          <cell r="G14650" t="str">
            <v>Etchegoin-Cahn</v>
          </cell>
          <cell r="H14650" t="str">
            <v>No</v>
          </cell>
        </row>
        <row r="14651">
          <cell r="A14651" t="str">
            <v>0402985528</v>
          </cell>
          <cell r="B14651" t="str">
            <v>Chevron U.S.A. Inc.</v>
          </cell>
          <cell r="C14651" t="str">
            <v>Oil &amp; Gas</v>
          </cell>
          <cell r="D14651" t="str">
            <v>Lost Hills</v>
          </cell>
          <cell r="E14651" t="str">
            <v>Inland</v>
          </cell>
          <cell r="F14651" t="str">
            <v>Kern</v>
          </cell>
          <cell r="G14651" t="str">
            <v>Etchegoin-Cahn</v>
          </cell>
          <cell r="H14651" t="str">
            <v>Yes</v>
          </cell>
        </row>
        <row r="14652">
          <cell r="A14652" t="str">
            <v>0402985531</v>
          </cell>
          <cell r="B14652" t="str">
            <v>Aera Energy LLC</v>
          </cell>
          <cell r="C14652" t="str">
            <v>Oil &amp; Gas</v>
          </cell>
          <cell r="D14652" t="str">
            <v>Belridge, South</v>
          </cell>
          <cell r="E14652" t="str">
            <v>Inland</v>
          </cell>
          <cell r="F14652" t="str">
            <v>Kern</v>
          </cell>
          <cell r="G14652" t="str">
            <v>Diatomite</v>
          </cell>
          <cell r="H14652" t="str">
            <v>No</v>
          </cell>
        </row>
        <row r="14653">
          <cell r="A14653" t="str">
            <v>0402985535</v>
          </cell>
          <cell r="B14653" t="str">
            <v>Aera Energy LLC</v>
          </cell>
          <cell r="C14653" t="str">
            <v>Oil &amp; Gas</v>
          </cell>
          <cell r="D14653" t="str">
            <v>Belridge, South</v>
          </cell>
          <cell r="E14653" t="str">
            <v>Inland</v>
          </cell>
          <cell r="F14653" t="str">
            <v>Kern</v>
          </cell>
          <cell r="G14653" t="str">
            <v>Diatomite</v>
          </cell>
          <cell r="H14653" t="str">
            <v>No</v>
          </cell>
        </row>
        <row r="14654">
          <cell r="A14654" t="str">
            <v>0402985541</v>
          </cell>
          <cell r="B14654" t="str">
            <v>Sentinel Peak Resources California LLC</v>
          </cell>
          <cell r="C14654" t="str">
            <v>Gas Disposal</v>
          </cell>
          <cell r="D14654" t="str">
            <v>Midway-Sunset</v>
          </cell>
          <cell r="E14654" t="str">
            <v>Inland</v>
          </cell>
          <cell r="F14654" t="str">
            <v>Kern</v>
          </cell>
          <cell r="G14654" t="str">
            <v>Potter, No Pool Breakdown</v>
          </cell>
          <cell r="H14654" t="str">
            <v>No</v>
          </cell>
        </row>
        <row r="14655">
          <cell r="A14655" t="str">
            <v>0402985542</v>
          </cell>
          <cell r="B14655" t="str">
            <v>Sentinel Peak Resources California LLC</v>
          </cell>
          <cell r="C14655" t="str">
            <v>Oil &amp; Gas</v>
          </cell>
          <cell r="D14655" t="str">
            <v>Midway-Sunset</v>
          </cell>
          <cell r="E14655" t="str">
            <v>Inland</v>
          </cell>
          <cell r="F14655" t="str">
            <v>Kern</v>
          </cell>
          <cell r="G14655" t="str">
            <v>No Pool Breakdown</v>
          </cell>
          <cell r="H14655" t="str">
            <v>No</v>
          </cell>
        </row>
        <row r="14656">
          <cell r="A14656" t="str">
            <v>0402985543</v>
          </cell>
          <cell r="B14656" t="str">
            <v>Sentinel Peak Resources California LLC</v>
          </cell>
          <cell r="C14656" t="str">
            <v>Oil &amp; Gas</v>
          </cell>
          <cell r="D14656" t="str">
            <v>Midway-Sunset</v>
          </cell>
          <cell r="E14656" t="str">
            <v>Inland</v>
          </cell>
          <cell r="F14656" t="str">
            <v>Kern</v>
          </cell>
          <cell r="G14656" t="str">
            <v>No Pool Breakdown</v>
          </cell>
          <cell r="H14656" t="str">
            <v>Yes</v>
          </cell>
        </row>
        <row r="14657">
          <cell r="A14657" t="str">
            <v>0402985544</v>
          </cell>
          <cell r="B14657" t="str">
            <v>Sentinel Peak Resources California LLC</v>
          </cell>
          <cell r="C14657" t="str">
            <v>Oil &amp; Gas</v>
          </cell>
          <cell r="D14657" t="str">
            <v>Midway-Sunset</v>
          </cell>
          <cell r="E14657" t="str">
            <v>Inland</v>
          </cell>
          <cell r="F14657" t="str">
            <v>Kern</v>
          </cell>
          <cell r="G14657" t="str">
            <v>No Pool Breakdown</v>
          </cell>
          <cell r="H14657" t="str">
            <v>No</v>
          </cell>
        </row>
        <row r="14658">
          <cell r="A14658" t="str">
            <v>0402985548</v>
          </cell>
          <cell r="B14658" t="str">
            <v>Aera Energy LLC</v>
          </cell>
          <cell r="C14658" t="str">
            <v>Oil &amp; Gas</v>
          </cell>
          <cell r="D14658" t="str">
            <v>Belridge, South</v>
          </cell>
          <cell r="E14658" t="str">
            <v>Inland</v>
          </cell>
          <cell r="F14658" t="str">
            <v>Kern</v>
          </cell>
          <cell r="G14658" t="str">
            <v>Diatomite</v>
          </cell>
          <cell r="H14658" t="str">
            <v>Yes</v>
          </cell>
        </row>
        <row r="14659">
          <cell r="A14659" t="str">
            <v>0402985549</v>
          </cell>
          <cell r="B14659" t="str">
            <v>Sentinel Peak Resources California LLC</v>
          </cell>
          <cell r="C14659" t="str">
            <v>Injection</v>
          </cell>
          <cell r="D14659" t="str">
            <v>Midway-Sunset</v>
          </cell>
          <cell r="E14659" t="str">
            <v>Inland</v>
          </cell>
          <cell r="F14659" t="str">
            <v>Kern</v>
          </cell>
          <cell r="G14659" t="str">
            <v>Potter, No Pool Breakdown</v>
          </cell>
          <cell r="H14659" t="str">
            <v>Yes</v>
          </cell>
        </row>
        <row r="14660">
          <cell r="A14660" t="str">
            <v>0402985550</v>
          </cell>
          <cell r="B14660" t="str">
            <v>California Resources Production Corporation</v>
          </cell>
          <cell r="C14660" t="str">
            <v>Oil &amp; Gas</v>
          </cell>
          <cell r="D14660" t="str">
            <v>Yowlumne</v>
          </cell>
          <cell r="E14660" t="str">
            <v>Inland</v>
          </cell>
          <cell r="F14660" t="str">
            <v>Kern</v>
          </cell>
          <cell r="G14660" t="str">
            <v>Stevens</v>
          </cell>
          <cell r="H14660" t="str">
            <v>Yes</v>
          </cell>
        </row>
        <row r="14661">
          <cell r="A14661" t="str">
            <v>0402985551</v>
          </cell>
          <cell r="B14661" t="str">
            <v>Chevron U.S.A. Inc.</v>
          </cell>
          <cell r="C14661" t="str">
            <v>Cyclic Steam</v>
          </cell>
          <cell r="D14661" t="str">
            <v>Midway-Sunset</v>
          </cell>
          <cell r="E14661" t="str">
            <v>Inland</v>
          </cell>
          <cell r="F14661" t="str">
            <v>Kern</v>
          </cell>
          <cell r="G14661" t="str">
            <v>No Pool Breakdown</v>
          </cell>
          <cell r="H14661" t="str">
            <v>Yes</v>
          </cell>
        </row>
        <row r="14662">
          <cell r="A14662" t="str">
            <v>0402985556</v>
          </cell>
          <cell r="B14662" t="str">
            <v>E &amp; B Natural Resources Management Corporation</v>
          </cell>
          <cell r="C14662" t="str">
            <v>Oil &amp; Gas</v>
          </cell>
          <cell r="D14662" t="str">
            <v>Rosedale Ranch</v>
          </cell>
          <cell r="E14662" t="str">
            <v>Inland</v>
          </cell>
          <cell r="F14662" t="str">
            <v>Kern</v>
          </cell>
          <cell r="G14662" t="str">
            <v>Etchegoin</v>
          </cell>
          <cell r="H14662" t="str">
            <v>No</v>
          </cell>
        </row>
        <row r="14663">
          <cell r="A14663" t="str">
            <v>0402985557</v>
          </cell>
          <cell r="B14663" t="str">
            <v>Chevron U.S.A. Inc.</v>
          </cell>
          <cell r="C14663" t="str">
            <v>Waterflood</v>
          </cell>
          <cell r="D14663" t="str">
            <v>Lost Hills</v>
          </cell>
          <cell r="E14663" t="str">
            <v>Inland</v>
          </cell>
          <cell r="F14663" t="str">
            <v>Kern</v>
          </cell>
          <cell r="G14663" t="str">
            <v>Tulare-Etchegoin, Etchegoin</v>
          </cell>
          <cell r="H14663" t="str">
            <v>No</v>
          </cell>
        </row>
        <row r="14664">
          <cell r="A14664" t="str">
            <v>0402985561</v>
          </cell>
          <cell r="B14664" t="str">
            <v>Chevron U.S.A. Inc.</v>
          </cell>
          <cell r="C14664" t="str">
            <v>Cyclic Steam</v>
          </cell>
          <cell r="D14664" t="str">
            <v>Kern River</v>
          </cell>
          <cell r="E14664" t="str">
            <v>Inland</v>
          </cell>
          <cell r="F14664" t="str">
            <v>Kern</v>
          </cell>
          <cell r="G14664" t="str">
            <v>Kern River</v>
          </cell>
          <cell r="H14664" t="str">
            <v>No</v>
          </cell>
        </row>
        <row r="14665">
          <cell r="A14665" t="str">
            <v>0402985563</v>
          </cell>
          <cell r="B14665" t="str">
            <v>San Joaquin Facilities Management, Inc.</v>
          </cell>
          <cell r="C14665" t="str">
            <v>Water Disposal</v>
          </cell>
          <cell r="D14665" t="str">
            <v>Rosedale</v>
          </cell>
          <cell r="E14665" t="str">
            <v>Inland</v>
          </cell>
          <cell r="F14665" t="str">
            <v>Kern</v>
          </cell>
          <cell r="G14665" t="str">
            <v>Stevens, Etchegoin</v>
          </cell>
          <cell r="H14665" t="str">
            <v>Yes</v>
          </cell>
        </row>
        <row r="14666">
          <cell r="A14666" t="str">
            <v>0402985578</v>
          </cell>
          <cell r="B14666" t="str">
            <v>Aera Energy LLC</v>
          </cell>
          <cell r="C14666" t="str">
            <v>Steamflood</v>
          </cell>
          <cell r="D14666" t="str">
            <v>Midway-Sunset</v>
          </cell>
          <cell r="E14666" t="str">
            <v>Inland</v>
          </cell>
          <cell r="F14666" t="str">
            <v>Kern</v>
          </cell>
          <cell r="G14666" t="str">
            <v>No Pool Breakdown, Monarch</v>
          </cell>
          <cell r="H14666" t="str">
            <v>No</v>
          </cell>
        </row>
        <row r="14667">
          <cell r="A14667" t="str">
            <v>0402985583</v>
          </cell>
          <cell r="B14667" t="str">
            <v>Aera Energy LLC</v>
          </cell>
          <cell r="C14667" t="str">
            <v>Steamflood</v>
          </cell>
          <cell r="D14667" t="str">
            <v>Midway-Sunset</v>
          </cell>
          <cell r="E14667" t="str">
            <v>Inland</v>
          </cell>
          <cell r="F14667" t="str">
            <v>Kern</v>
          </cell>
          <cell r="G14667" t="str">
            <v>No Pool Breakdown, Monarch</v>
          </cell>
          <cell r="H14667" t="str">
            <v>No</v>
          </cell>
        </row>
        <row r="14668">
          <cell r="A14668" t="str">
            <v>0402985586</v>
          </cell>
          <cell r="B14668" t="str">
            <v>Chevron U.S.A. Inc.</v>
          </cell>
          <cell r="C14668" t="str">
            <v>Oil &amp; Gas</v>
          </cell>
          <cell r="D14668" t="str">
            <v>Lost Hills</v>
          </cell>
          <cell r="E14668" t="str">
            <v>Inland</v>
          </cell>
          <cell r="F14668" t="str">
            <v>Kern</v>
          </cell>
          <cell r="G14668" t="str">
            <v>Etchegoin-Cahn</v>
          </cell>
          <cell r="H14668" t="str">
            <v>No</v>
          </cell>
        </row>
        <row r="14669">
          <cell r="A14669" t="str">
            <v>0402985590</v>
          </cell>
          <cell r="B14669" t="str">
            <v>Chevron U.S.A. Inc.</v>
          </cell>
          <cell r="C14669" t="str">
            <v>Oil &amp; Gas</v>
          </cell>
          <cell r="D14669" t="str">
            <v>Lost Hills</v>
          </cell>
          <cell r="E14669" t="str">
            <v>Inland</v>
          </cell>
          <cell r="F14669" t="str">
            <v>Kern</v>
          </cell>
          <cell r="G14669" t="str">
            <v>Etchegoin-Cahn</v>
          </cell>
          <cell r="H14669" t="str">
            <v>No</v>
          </cell>
        </row>
        <row r="14670">
          <cell r="A14670" t="str">
            <v>0402985592</v>
          </cell>
          <cell r="B14670" t="str">
            <v>Chevron U.S.A. Inc.</v>
          </cell>
          <cell r="C14670" t="str">
            <v>Oil &amp; Gas</v>
          </cell>
          <cell r="D14670" t="str">
            <v>Lost Hills</v>
          </cell>
          <cell r="E14670" t="str">
            <v>Inland</v>
          </cell>
          <cell r="F14670" t="str">
            <v>Kern</v>
          </cell>
          <cell r="G14670" t="str">
            <v>Etchegoin-Cahn</v>
          </cell>
          <cell r="H14670" t="str">
            <v>No</v>
          </cell>
        </row>
        <row r="14671">
          <cell r="A14671" t="str">
            <v>0402985595</v>
          </cell>
          <cell r="B14671" t="str">
            <v>Chevron U.S.A. Inc.</v>
          </cell>
          <cell r="C14671" t="str">
            <v>Oil &amp; Gas</v>
          </cell>
          <cell r="D14671" t="str">
            <v>Lost Hills</v>
          </cell>
          <cell r="E14671" t="str">
            <v>Inland</v>
          </cell>
          <cell r="F14671" t="str">
            <v>Kern</v>
          </cell>
          <cell r="G14671" t="str">
            <v>Etchegoin-Cahn</v>
          </cell>
          <cell r="H14671" t="str">
            <v>Yes</v>
          </cell>
        </row>
        <row r="14672">
          <cell r="A14672" t="str">
            <v>0402985596</v>
          </cell>
          <cell r="B14672" t="str">
            <v>Chevron U.S.A. Inc.</v>
          </cell>
          <cell r="C14672" t="str">
            <v>Oil &amp; Gas</v>
          </cell>
          <cell r="D14672" t="str">
            <v>Lost Hills</v>
          </cell>
          <cell r="E14672" t="str">
            <v>Inland</v>
          </cell>
          <cell r="F14672" t="str">
            <v>Kern</v>
          </cell>
          <cell r="G14672" t="str">
            <v>Etchegoin-Cahn</v>
          </cell>
          <cell r="H14672" t="str">
            <v>No</v>
          </cell>
        </row>
        <row r="14673">
          <cell r="A14673" t="str">
            <v>0402985597</v>
          </cell>
          <cell r="B14673" t="str">
            <v>Chevron U.S.A. Inc.</v>
          </cell>
          <cell r="C14673" t="str">
            <v>Oil &amp; Gas</v>
          </cell>
          <cell r="D14673" t="str">
            <v>Lost Hills</v>
          </cell>
          <cell r="E14673" t="str">
            <v>Inland</v>
          </cell>
          <cell r="F14673" t="str">
            <v>Kern</v>
          </cell>
          <cell r="G14673" t="str">
            <v>Etchegoin-Cahn</v>
          </cell>
          <cell r="H14673" t="str">
            <v>No</v>
          </cell>
        </row>
        <row r="14674">
          <cell r="A14674" t="str">
            <v>0402985601</v>
          </cell>
          <cell r="B14674" t="str">
            <v>Chevron U.S.A. Inc.</v>
          </cell>
          <cell r="C14674" t="str">
            <v>Oil &amp; Gas</v>
          </cell>
          <cell r="D14674" t="str">
            <v>Lost Hills</v>
          </cell>
          <cell r="E14674" t="str">
            <v>Inland</v>
          </cell>
          <cell r="F14674" t="str">
            <v>Kern</v>
          </cell>
          <cell r="G14674" t="str">
            <v>Etchegoin-Cahn</v>
          </cell>
          <cell r="H14674" t="str">
            <v>No</v>
          </cell>
        </row>
        <row r="14675">
          <cell r="A14675" t="str">
            <v>0402985603</v>
          </cell>
          <cell r="B14675" t="str">
            <v>Chevron U.S.A. Inc.</v>
          </cell>
          <cell r="C14675" t="str">
            <v>Oil &amp; Gas</v>
          </cell>
          <cell r="D14675" t="str">
            <v>Lost Hills</v>
          </cell>
          <cell r="E14675" t="str">
            <v>Inland</v>
          </cell>
          <cell r="F14675" t="str">
            <v>Kern</v>
          </cell>
          <cell r="G14675" t="str">
            <v>Etchegoin-Cahn</v>
          </cell>
          <cell r="H14675" t="str">
            <v>Yes</v>
          </cell>
        </row>
        <row r="14676">
          <cell r="A14676" t="str">
            <v>0402985604</v>
          </cell>
          <cell r="B14676" t="str">
            <v>Chevron U.S.A. Inc.</v>
          </cell>
          <cell r="C14676" t="str">
            <v>Oil &amp; Gas</v>
          </cell>
          <cell r="D14676" t="str">
            <v>Lost Hills</v>
          </cell>
          <cell r="E14676" t="str">
            <v>Inland</v>
          </cell>
          <cell r="F14676" t="str">
            <v>Kern</v>
          </cell>
          <cell r="G14676" t="str">
            <v>Etchegoin-Cahn</v>
          </cell>
          <cell r="H14676" t="str">
            <v>No</v>
          </cell>
        </row>
        <row r="14677">
          <cell r="A14677" t="str">
            <v>0402985605</v>
          </cell>
          <cell r="B14677" t="str">
            <v>Chevron U.S.A. Inc.</v>
          </cell>
          <cell r="C14677" t="str">
            <v>Oil &amp; Gas</v>
          </cell>
          <cell r="D14677" t="str">
            <v>Lost Hills</v>
          </cell>
          <cell r="E14677" t="str">
            <v>Inland</v>
          </cell>
          <cell r="F14677" t="str">
            <v>Kern</v>
          </cell>
          <cell r="G14677" t="str">
            <v>Etchegoin-Cahn</v>
          </cell>
          <cell r="H14677" t="str">
            <v>Yes</v>
          </cell>
        </row>
        <row r="14678">
          <cell r="A14678" t="str">
            <v>0402985606</v>
          </cell>
          <cell r="B14678" t="str">
            <v>Chevron U.S.A. Inc.</v>
          </cell>
          <cell r="C14678" t="str">
            <v>Oil &amp; Gas</v>
          </cell>
          <cell r="D14678" t="str">
            <v>Lost Hills</v>
          </cell>
          <cell r="E14678" t="str">
            <v>Inland</v>
          </cell>
          <cell r="F14678" t="str">
            <v>Kern</v>
          </cell>
          <cell r="G14678" t="str">
            <v>Etchegoin-Cahn</v>
          </cell>
          <cell r="H14678" t="str">
            <v>No</v>
          </cell>
        </row>
        <row r="14679">
          <cell r="A14679" t="str">
            <v>0402985609</v>
          </cell>
          <cell r="B14679" t="str">
            <v>Chevron U.S.A. Inc.</v>
          </cell>
          <cell r="C14679" t="str">
            <v>Oil &amp; Gas</v>
          </cell>
          <cell r="D14679" t="str">
            <v>Lost Hills</v>
          </cell>
          <cell r="E14679" t="str">
            <v>Inland</v>
          </cell>
          <cell r="F14679" t="str">
            <v>Kern</v>
          </cell>
          <cell r="G14679" t="str">
            <v>Etchegoin-Cahn</v>
          </cell>
          <cell r="H14679" t="str">
            <v>No</v>
          </cell>
        </row>
        <row r="14680">
          <cell r="A14680" t="str">
            <v>0402985610</v>
          </cell>
          <cell r="B14680" t="str">
            <v>Chevron U.S.A. Inc.</v>
          </cell>
          <cell r="C14680" t="str">
            <v>Oil &amp; Gas</v>
          </cell>
          <cell r="D14680" t="str">
            <v>Lost Hills</v>
          </cell>
          <cell r="E14680" t="str">
            <v>Inland</v>
          </cell>
          <cell r="F14680" t="str">
            <v>Kern</v>
          </cell>
          <cell r="G14680" t="str">
            <v>Etchegoin-Cahn</v>
          </cell>
          <cell r="H14680" t="str">
            <v>No</v>
          </cell>
        </row>
        <row r="14681">
          <cell r="A14681" t="str">
            <v>0402985611</v>
          </cell>
          <cell r="B14681" t="str">
            <v>Chevron U.S.A. Inc.</v>
          </cell>
          <cell r="C14681" t="str">
            <v>Oil &amp; Gas</v>
          </cell>
          <cell r="D14681" t="str">
            <v>Lost Hills</v>
          </cell>
          <cell r="E14681" t="str">
            <v>Inland</v>
          </cell>
          <cell r="F14681" t="str">
            <v>Kern</v>
          </cell>
          <cell r="G14681" t="str">
            <v>Etchegoin-Cahn</v>
          </cell>
          <cell r="H14681" t="str">
            <v>No</v>
          </cell>
        </row>
        <row r="14682">
          <cell r="A14682" t="str">
            <v>0402985616</v>
          </cell>
          <cell r="B14682" t="str">
            <v>Chevron U.S.A. Inc.</v>
          </cell>
          <cell r="C14682" t="str">
            <v>Cyclic Steam</v>
          </cell>
          <cell r="D14682" t="str">
            <v>Kern River</v>
          </cell>
          <cell r="E14682" t="str">
            <v>Inland</v>
          </cell>
          <cell r="F14682" t="str">
            <v>Kern</v>
          </cell>
          <cell r="G14682" t="str">
            <v>Kern River</v>
          </cell>
          <cell r="H14682" t="str">
            <v>No</v>
          </cell>
        </row>
        <row r="14683">
          <cell r="A14683" t="str">
            <v>0402985624</v>
          </cell>
          <cell r="B14683" t="str">
            <v>Chevron U.S.A. Inc.</v>
          </cell>
          <cell r="C14683" t="str">
            <v>Cyclic Steam</v>
          </cell>
          <cell r="D14683" t="str">
            <v>Kern River</v>
          </cell>
          <cell r="E14683" t="str">
            <v>Inland</v>
          </cell>
          <cell r="F14683" t="str">
            <v>Kern</v>
          </cell>
          <cell r="G14683" t="str">
            <v>Kern River</v>
          </cell>
          <cell r="H14683" t="str">
            <v>No</v>
          </cell>
        </row>
        <row r="14684">
          <cell r="A14684" t="str">
            <v>0402985627</v>
          </cell>
          <cell r="B14684" t="str">
            <v>Aera Energy LLC</v>
          </cell>
          <cell r="C14684" t="str">
            <v>Oil &amp; Gas</v>
          </cell>
          <cell r="D14684" t="str">
            <v>Midway-Sunset</v>
          </cell>
          <cell r="E14684" t="str">
            <v>Inland</v>
          </cell>
          <cell r="F14684" t="str">
            <v>Kern</v>
          </cell>
          <cell r="G14684" t="str">
            <v>No Pool Breakdown</v>
          </cell>
          <cell r="H14684" t="str">
            <v>No</v>
          </cell>
        </row>
        <row r="14685">
          <cell r="A14685" t="str">
            <v>0402985628</v>
          </cell>
          <cell r="B14685" t="str">
            <v>Aera Energy LLC</v>
          </cell>
          <cell r="C14685" t="str">
            <v>Oil &amp; Gas</v>
          </cell>
          <cell r="D14685" t="str">
            <v>Midway-Sunset</v>
          </cell>
          <cell r="E14685" t="str">
            <v>Inland</v>
          </cell>
          <cell r="F14685" t="str">
            <v>Kern</v>
          </cell>
          <cell r="G14685" t="str">
            <v>No Pool Breakdown</v>
          </cell>
          <cell r="H14685" t="str">
            <v>No</v>
          </cell>
        </row>
        <row r="14686">
          <cell r="A14686" t="str">
            <v>0402985640</v>
          </cell>
          <cell r="B14686" t="str">
            <v>Aera Energy LLC</v>
          </cell>
          <cell r="C14686" t="str">
            <v>Water Disposal</v>
          </cell>
          <cell r="D14686" t="str">
            <v>Belridge, South</v>
          </cell>
          <cell r="E14686" t="str">
            <v>Inland</v>
          </cell>
          <cell r="F14686" t="str">
            <v>Kern</v>
          </cell>
          <cell r="G14686" t="str">
            <v>Tulare (Dewatering), Tulare</v>
          </cell>
          <cell r="H14686" t="str">
            <v>No</v>
          </cell>
        </row>
        <row r="14687">
          <cell r="A14687" t="str">
            <v>0402985648</v>
          </cell>
          <cell r="B14687" t="str">
            <v>Aera Energy LLC</v>
          </cell>
          <cell r="C14687" t="str">
            <v>Oil &amp; Gas</v>
          </cell>
          <cell r="D14687" t="str">
            <v>Belridge, South</v>
          </cell>
          <cell r="E14687" t="str">
            <v>Inland</v>
          </cell>
          <cell r="F14687" t="str">
            <v>Kern</v>
          </cell>
          <cell r="G14687" t="str">
            <v>Tulare</v>
          </cell>
          <cell r="H14687" t="str">
            <v>Yes</v>
          </cell>
        </row>
        <row r="14688">
          <cell r="A14688" t="str">
            <v>0402985649</v>
          </cell>
          <cell r="B14688" t="str">
            <v>Aera Energy LLC</v>
          </cell>
          <cell r="C14688" t="str">
            <v>Oil &amp; Gas</v>
          </cell>
          <cell r="D14688" t="str">
            <v>Belridge, South</v>
          </cell>
          <cell r="E14688" t="str">
            <v>Inland</v>
          </cell>
          <cell r="F14688" t="str">
            <v>Kern</v>
          </cell>
          <cell r="G14688" t="str">
            <v>Tulare</v>
          </cell>
          <cell r="H14688" t="str">
            <v>No</v>
          </cell>
        </row>
        <row r="14689">
          <cell r="A14689" t="str">
            <v>0402985654</v>
          </cell>
          <cell r="B14689" t="str">
            <v>Aera Energy LLC</v>
          </cell>
          <cell r="C14689" t="str">
            <v>Oil &amp; Gas</v>
          </cell>
          <cell r="D14689" t="str">
            <v>Belridge, South</v>
          </cell>
          <cell r="E14689" t="str">
            <v>Inland</v>
          </cell>
          <cell r="F14689" t="str">
            <v>Kern</v>
          </cell>
          <cell r="G14689" t="str">
            <v>Tulare</v>
          </cell>
          <cell r="H14689" t="str">
            <v>Yes</v>
          </cell>
        </row>
        <row r="14690">
          <cell r="A14690" t="str">
            <v>0402985663</v>
          </cell>
          <cell r="B14690" t="str">
            <v>Chevron U.S.A. Inc.</v>
          </cell>
          <cell r="C14690" t="str">
            <v>Oil &amp; Gas</v>
          </cell>
          <cell r="D14690" t="str">
            <v>Lost Hills</v>
          </cell>
          <cell r="E14690" t="str">
            <v>Inland</v>
          </cell>
          <cell r="F14690" t="str">
            <v>Kern</v>
          </cell>
          <cell r="G14690" t="str">
            <v>Tulare-Etchegoin</v>
          </cell>
          <cell r="H14690" t="str">
            <v>Yes</v>
          </cell>
        </row>
        <row r="14691">
          <cell r="A14691" t="str">
            <v>0402985664</v>
          </cell>
          <cell r="B14691" t="str">
            <v>Sentinel Peak Resources California LLC</v>
          </cell>
          <cell r="C14691" t="str">
            <v>Oil &amp; Gas</v>
          </cell>
          <cell r="D14691" t="str">
            <v>Midway-Sunset</v>
          </cell>
          <cell r="E14691" t="str">
            <v>Inland</v>
          </cell>
          <cell r="F14691" t="str">
            <v>Kern</v>
          </cell>
          <cell r="G14691" t="str">
            <v>No Pool Breakdown</v>
          </cell>
          <cell r="H14691" t="str">
            <v>Yes</v>
          </cell>
        </row>
        <row r="14692">
          <cell r="A14692" t="str">
            <v>0402985674</v>
          </cell>
          <cell r="B14692" t="str">
            <v>Aera Energy LLC</v>
          </cell>
          <cell r="C14692" t="str">
            <v>Oil &amp; Gas</v>
          </cell>
          <cell r="D14692" t="str">
            <v>Belridge, South</v>
          </cell>
          <cell r="E14692" t="str">
            <v>Inland</v>
          </cell>
          <cell r="F14692" t="str">
            <v>Kern</v>
          </cell>
          <cell r="G14692" t="str">
            <v>Diatomite</v>
          </cell>
          <cell r="H14692" t="str">
            <v>No</v>
          </cell>
        </row>
        <row r="14693">
          <cell r="A14693" t="str">
            <v>0402985675</v>
          </cell>
          <cell r="B14693" t="str">
            <v>Aera Energy LLC</v>
          </cell>
          <cell r="C14693" t="str">
            <v>Oil &amp; Gas</v>
          </cell>
          <cell r="D14693" t="str">
            <v>Belridge, South</v>
          </cell>
          <cell r="E14693" t="str">
            <v>Inland</v>
          </cell>
          <cell r="F14693" t="str">
            <v>Kern</v>
          </cell>
          <cell r="G14693" t="str">
            <v>Diatomite</v>
          </cell>
          <cell r="H14693" t="str">
            <v>No</v>
          </cell>
        </row>
        <row r="14694">
          <cell r="A14694" t="str">
            <v>0402985676</v>
          </cell>
          <cell r="B14694" t="str">
            <v>Aera Energy LLC</v>
          </cell>
          <cell r="C14694" t="str">
            <v>Oil &amp; Gas</v>
          </cell>
          <cell r="D14694" t="str">
            <v>Belridge, South</v>
          </cell>
          <cell r="E14694" t="str">
            <v>Inland</v>
          </cell>
          <cell r="F14694" t="str">
            <v>Kern</v>
          </cell>
          <cell r="G14694" t="str">
            <v>Diatomite</v>
          </cell>
          <cell r="H14694" t="str">
            <v>No</v>
          </cell>
        </row>
        <row r="14695">
          <cell r="A14695" t="str">
            <v>0402985680</v>
          </cell>
          <cell r="B14695" t="str">
            <v>Aera Energy LLC</v>
          </cell>
          <cell r="C14695" t="str">
            <v>Oil &amp; Gas</v>
          </cell>
          <cell r="D14695" t="str">
            <v>Belridge, South</v>
          </cell>
          <cell r="E14695" t="str">
            <v>Inland</v>
          </cell>
          <cell r="F14695" t="str">
            <v>Kern</v>
          </cell>
          <cell r="G14695" t="str">
            <v>Diatomite</v>
          </cell>
          <cell r="H14695" t="str">
            <v>No</v>
          </cell>
        </row>
        <row r="14696">
          <cell r="A14696" t="str">
            <v>0402985681</v>
          </cell>
          <cell r="B14696" t="str">
            <v>Aera Energy LLC</v>
          </cell>
          <cell r="C14696" t="str">
            <v>Oil &amp; Gas</v>
          </cell>
          <cell r="D14696" t="str">
            <v>Belridge, South</v>
          </cell>
          <cell r="E14696" t="str">
            <v>Inland</v>
          </cell>
          <cell r="F14696" t="str">
            <v>Kern</v>
          </cell>
          <cell r="G14696" t="str">
            <v>Diatomite</v>
          </cell>
          <cell r="H14696" t="str">
            <v>No</v>
          </cell>
        </row>
        <row r="14697">
          <cell r="A14697" t="str">
            <v>0402985682</v>
          </cell>
          <cell r="B14697" t="str">
            <v>Aera Energy LLC</v>
          </cell>
          <cell r="C14697" t="str">
            <v>Oil &amp; Gas</v>
          </cell>
          <cell r="D14697" t="str">
            <v>Belridge, South</v>
          </cell>
          <cell r="E14697" t="str">
            <v>Inland</v>
          </cell>
          <cell r="F14697" t="str">
            <v>Kern</v>
          </cell>
          <cell r="G14697" t="str">
            <v>Diatomite</v>
          </cell>
          <cell r="H14697" t="str">
            <v>Yes</v>
          </cell>
        </row>
        <row r="14698">
          <cell r="A14698" t="str">
            <v>0402985683</v>
          </cell>
          <cell r="B14698" t="str">
            <v>Aera Energy LLC</v>
          </cell>
          <cell r="C14698" t="str">
            <v>Oil &amp; Gas</v>
          </cell>
          <cell r="D14698" t="str">
            <v>Midway-Sunset</v>
          </cell>
          <cell r="E14698" t="str">
            <v>Inland</v>
          </cell>
          <cell r="F14698" t="str">
            <v>Kern</v>
          </cell>
          <cell r="G14698" t="str">
            <v>No Pool Breakdown</v>
          </cell>
          <cell r="H14698" t="str">
            <v>Yes</v>
          </cell>
        </row>
        <row r="14699">
          <cell r="A14699" t="str">
            <v>0402985684</v>
          </cell>
          <cell r="B14699" t="str">
            <v>Aera Energy LLC</v>
          </cell>
          <cell r="C14699" t="str">
            <v>Oil &amp; Gas</v>
          </cell>
          <cell r="D14699" t="str">
            <v>Midway-Sunset</v>
          </cell>
          <cell r="E14699" t="str">
            <v>Inland</v>
          </cell>
          <cell r="F14699" t="str">
            <v>Kern</v>
          </cell>
          <cell r="G14699" t="str">
            <v>No Pool Breakdown</v>
          </cell>
          <cell r="H14699" t="str">
            <v>Yes</v>
          </cell>
        </row>
        <row r="14700">
          <cell r="A14700" t="str">
            <v>0402985689</v>
          </cell>
          <cell r="B14700" t="str">
            <v>Chevron U.S.A. Inc.</v>
          </cell>
          <cell r="C14700" t="str">
            <v>Cyclic Steam</v>
          </cell>
          <cell r="D14700" t="str">
            <v>Kern River</v>
          </cell>
          <cell r="E14700" t="str">
            <v>Inland</v>
          </cell>
          <cell r="F14700" t="str">
            <v>Kern</v>
          </cell>
          <cell r="G14700" t="str">
            <v>Kern River</v>
          </cell>
          <cell r="H14700" t="str">
            <v>No</v>
          </cell>
        </row>
        <row r="14701">
          <cell r="A14701" t="str">
            <v>0402985691</v>
          </cell>
          <cell r="B14701" t="str">
            <v>Chevron U.S.A. Inc.</v>
          </cell>
          <cell r="C14701" t="str">
            <v>Cyclic Steam</v>
          </cell>
          <cell r="D14701" t="str">
            <v>Kern River</v>
          </cell>
          <cell r="E14701" t="str">
            <v>Inland</v>
          </cell>
          <cell r="F14701" t="str">
            <v>Kern</v>
          </cell>
          <cell r="G14701" t="str">
            <v>Kern River</v>
          </cell>
          <cell r="H14701" t="str">
            <v>No</v>
          </cell>
        </row>
        <row r="14702">
          <cell r="A14702" t="str">
            <v>0402985692</v>
          </cell>
          <cell r="B14702" t="str">
            <v>Chevron U.S.A. Inc.</v>
          </cell>
          <cell r="C14702" t="str">
            <v>Cyclic Steam</v>
          </cell>
          <cell r="D14702" t="str">
            <v>Kern River</v>
          </cell>
          <cell r="E14702" t="str">
            <v>Inland</v>
          </cell>
          <cell r="F14702" t="str">
            <v>Kern</v>
          </cell>
          <cell r="G14702" t="str">
            <v>Kern River</v>
          </cell>
          <cell r="H14702" t="str">
            <v>No</v>
          </cell>
        </row>
        <row r="14703">
          <cell r="A14703" t="str">
            <v>0402985695</v>
          </cell>
          <cell r="B14703" t="str">
            <v>Chevron U.S.A. Inc.</v>
          </cell>
          <cell r="C14703" t="str">
            <v>Cyclic Steam</v>
          </cell>
          <cell r="D14703" t="str">
            <v>Kern River</v>
          </cell>
          <cell r="E14703" t="str">
            <v>Inland</v>
          </cell>
          <cell r="F14703" t="str">
            <v>Kern</v>
          </cell>
          <cell r="G14703" t="str">
            <v>Kern River</v>
          </cell>
          <cell r="H14703" t="str">
            <v>No</v>
          </cell>
        </row>
        <row r="14704">
          <cell r="A14704" t="str">
            <v>0402985702</v>
          </cell>
          <cell r="B14704" t="str">
            <v>California Resources Production Corporation</v>
          </cell>
          <cell r="C14704" t="str">
            <v>Oil &amp; Gas</v>
          </cell>
          <cell r="D14704" t="str">
            <v>Tejon</v>
          </cell>
          <cell r="E14704" t="str">
            <v>Inland</v>
          </cell>
          <cell r="F14704" t="str">
            <v>Kern</v>
          </cell>
          <cell r="G14704" t="str">
            <v>No Pool Breakdown</v>
          </cell>
          <cell r="H14704" t="str">
            <v>Yes</v>
          </cell>
        </row>
        <row r="14705">
          <cell r="A14705" t="str">
            <v>0402985703</v>
          </cell>
          <cell r="B14705" t="str">
            <v>E &amp; B Natural Resources Management Corporation</v>
          </cell>
          <cell r="C14705" t="str">
            <v>Water Disposal</v>
          </cell>
          <cell r="D14705" t="str">
            <v>Rosedale Ranch</v>
          </cell>
          <cell r="E14705" t="str">
            <v>Inland</v>
          </cell>
          <cell r="F14705" t="str">
            <v>Kern</v>
          </cell>
          <cell r="G14705" t="str">
            <v>Etchegoin</v>
          </cell>
          <cell r="H14705" t="str">
            <v>No</v>
          </cell>
        </row>
        <row r="14706">
          <cell r="A14706" t="str">
            <v>0402985711</v>
          </cell>
          <cell r="B14706" t="str">
            <v>Chevron U.S.A. Inc.</v>
          </cell>
          <cell r="C14706" t="str">
            <v>Cyclic Steam</v>
          </cell>
          <cell r="D14706" t="str">
            <v>Midway-Sunset</v>
          </cell>
          <cell r="E14706" t="str">
            <v>Inland</v>
          </cell>
          <cell r="F14706" t="str">
            <v>Kern</v>
          </cell>
          <cell r="G14706" t="str">
            <v>No Pool Breakdown</v>
          </cell>
          <cell r="H14706" t="str">
            <v>No</v>
          </cell>
        </row>
        <row r="14707">
          <cell r="A14707" t="str">
            <v>0402985712</v>
          </cell>
          <cell r="B14707" t="str">
            <v>Chevron U.S.A. Inc.</v>
          </cell>
          <cell r="C14707" t="str">
            <v>Cyclic Steam</v>
          </cell>
          <cell r="D14707" t="str">
            <v>Midway-Sunset</v>
          </cell>
          <cell r="E14707" t="str">
            <v>Inland</v>
          </cell>
          <cell r="F14707" t="str">
            <v>Kern</v>
          </cell>
          <cell r="G14707" t="str">
            <v>No Pool Breakdown</v>
          </cell>
          <cell r="H14707" t="str">
            <v>No</v>
          </cell>
        </row>
        <row r="14708">
          <cell r="A14708" t="str">
            <v>0402985715</v>
          </cell>
          <cell r="B14708" t="str">
            <v>Chevron U.S.A. Inc.</v>
          </cell>
          <cell r="C14708" t="str">
            <v>Cyclic Steam</v>
          </cell>
          <cell r="D14708" t="str">
            <v>Midway-Sunset</v>
          </cell>
          <cell r="E14708" t="str">
            <v>Inland</v>
          </cell>
          <cell r="F14708" t="str">
            <v>Kern</v>
          </cell>
          <cell r="G14708" t="str">
            <v>No Pool Breakdown</v>
          </cell>
          <cell r="H14708" t="str">
            <v>No</v>
          </cell>
        </row>
        <row r="14709">
          <cell r="A14709" t="str">
            <v>0402985717</v>
          </cell>
          <cell r="B14709" t="str">
            <v>Chevron U.S.A. Inc.</v>
          </cell>
          <cell r="C14709" t="str">
            <v>Cyclic Steam</v>
          </cell>
          <cell r="D14709" t="str">
            <v>Midway-Sunset</v>
          </cell>
          <cell r="E14709" t="str">
            <v>Inland</v>
          </cell>
          <cell r="F14709" t="str">
            <v>Kern</v>
          </cell>
          <cell r="G14709" t="str">
            <v>No Pool Breakdown</v>
          </cell>
          <cell r="H14709" t="str">
            <v>No</v>
          </cell>
        </row>
        <row r="14710">
          <cell r="A14710" t="str">
            <v>0402985718</v>
          </cell>
          <cell r="B14710" t="str">
            <v>Chevron U.S.A. Inc.</v>
          </cell>
          <cell r="C14710" t="str">
            <v>Cyclic Steam</v>
          </cell>
          <cell r="D14710" t="str">
            <v>Midway-Sunset</v>
          </cell>
          <cell r="E14710" t="str">
            <v>Inland</v>
          </cell>
          <cell r="F14710" t="str">
            <v>Kern</v>
          </cell>
          <cell r="G14710" t="str">
            <v>No Pool Breakdown</v>
          </cell>
          <cell r="H14710" t="str">
            <v>No</v>
          </cell>
        </row>
        <row r="14711">
          <cell r="A14711" t="str">
            <v>0402985719</v>
          </cell>
          <cell r="B14711" t="str">
            <v>Chevron U.S.A. Inc.</v>
          </cell>
          <cell r="C14711" t="str">
            <v>Cyclic Steam</v>
          </cell>
          <cell r="D14711" t="str">
            <v>Midway-Sunset</v>
          </cell>
          <cell r="E14711" t="str">
            <v>Inland</v>
          </cell>
          <cell r="F14711" t="str">
            <v>Kern</v>
          </cell>
          <cell r="G14711" t="str">
            <v>No Pool Breakdown</v>
          </cell>
          <cell r="H14711" t="str">
            <v>No</v>
          </cell>
        </row>
        <row r="14712">
          <cell r="A14712" t="str">
            <v>0402985727</v>
          </cell>
          <cell r="B14712" t="str">
            <v>Chevron U.S.A. Inc.</v>
          </cell>
          <cell r="C14712" t="str">
            <v>Cyclic Steam</v>
          </cell>
          <cell r="D14712" t="str">
            <v>Midway-Sunset</v>
          </cell>
          <cell r="E14712" t="str">
            <v>Inland</v>
          </cell>
          <cell r="F14712" t="str">
            <v>Kern</v>
          </cell>
          <cell r="G14712" t="str">
            <v>No Pool Breakdown</v>
          </cell>
          <cell r="H14712" t="str">
            <v>No</v>
          </cell>
        </row>
        <row r="14713">
          <cell r="A14713" t="str">
            <v>0402985735</v>
          </cell>
          <cell r="B14713" t="str">
            <v>Aera Energy LLC</v>
          </cell>
          <cell r="C14713" t="str">
            <v>Oil &amp; Gas</v>
          </cell>
          <cell r="D14713" t="str">
            <v>Midway-Sunset</v>
          </cell>
          <cell r="E14713" t="str">
            <v>Inland</v>
          </cell>
          <cell r="F14713" t="str">
            <v>Kern</v>
          </cell>
          <cell r="G14713" t="str">
            <v>No Pool Breakdown</v>
          </cell>
          <cell r="H14713" t="str">
            <v>Yes</v>
          </cell>
        </row>
        <row r="14714">
          <cell r="A14714" t="str">
            <v>0402985741</v>
          </cell>
          <cell r="B14714" t="str">
            <v>Aera Energy LLC</v>
          </cell>
          <cell r="C14714" t="str">
            <v>Oil &amp; Gas</v>
          </cell>
          <cell r="D14714" t="str">
            <v>Midway-Sunset</v>
          </cell>
          <cell r="E14714" t="str">
            <v>Inland</v>
          </cell>
          <cell r="F14714" t="str">
            <v>Kern</v>
          </cell>
          <cell r="G14714" t="str">
            <v>No Pool Breakdown</v>
          </cell>
          <cell r="H14714" t="str">
            <v>No</v>
          </cell>
        </row>
        <row r="14715">
          <cell r="A14715" t="str">
            <v>0402985749</v>
          </cell>
          <cell r="B14715" t="str">
            <v>Chevron U.S.A. Inc.</v>
          </cell>
          <cell r="C14715" t="str">
            <v>Steamflood</v>
          </cell>
          <cell r="D14715" t="str">
            <v>Midway-Sunset</v>
          </cell>
          <cell r="E14715" t="str">
            <v>Inland</v>
          </cell>
          <cell r="F14715" t="str">
            <v>Kern</v>
          </cell>
          <cell r="G14715" t="str">
            <v>No Pool Breakdown, Monarch</v>
          </cell>
          <cell r="H14715" t="str">
            <v>No</v>
          </cell>
        </row>
        <row r="14716">
          <cell r="A14716" t="str">
            <v>0402985751</v>
          </cell>
          <cell r="B14716" t="str">
            <v>Chevron U.S.A. Inc.</v>
          </cell>
          <cell r="C14716" t="str">
            <v>Steamflood</v>
          </cell>
          <cell r="D14716" t="str">
            <v>Midway-Sunset</v>
          </cell>
          <cell r="E14716" t="str">
            <v>Inland</v>
          </cell>
          <cell r="F14716" t="str">
            <v>Kern</v>
          </cell>
          <cell r="G14716" t="str">
            <v>No Pool Breakdown, Monarch</v>
          </cell>
          <cell r="H14716" t="str">
            <v>Yes</v>
          </cell>
        </row>
        <row r="14717">
          <cell r="A14717" t="str">
            <v>0402985752</v>
          </cell>
          <cell r="B14717" t="str">
            <v>Berry Petroleum Company, LLC</v>
          </cell>
          <cell r="C14717" t="str">
            <v>Steamflood</v>
          </cell>
          <cell r="D14717" t="str">
            <v>Midway-Sunset</v>
          </cell>
          <cell r="E14717" t="str">
            <v>Inland</v>
          </cell>
          <cell r="F14717" t="str">
            <v>Kern</v>
          </cell>
          <cell r="G14717" t="str">
            <v>No Pool Breakdown, Monarch</v>
          </cell>
          <cell r="H14717" t="str">
            <v>No</v>
          </cell>
        </row>
        <row r="14718">
          <cell r="A14718" t="str">
            <v>0402985763</v>
          </cell>
          <cell r="B14718" t="str">
            <v>Chevron U.S.A. Inc.</v>
          </cell>
          <cell r="C14718" t="str">
            <v>Oil &amp; Gas</v>
          </cell>
          <cell r="D14718" t="str">
            <v>Cymric</v>
          </cell>
          <cell r="E14718" t="str">
            <v>Inland</v>
          </cell>
          <cell r="F14718" t="str">
            <v>Kern</v>
          </cell>
          <cell r="G14718" t="str">
            <v>Tulare</v>
          </cell>
          <cell r="H14718" t="str">
            <v>No</v>
          </cell>
        </row>
        <row r="14719">
          <cell r="A14719" t="str">
            <v>0402985764</v>
          </cell>
          <cell r="B14719" t="str">
            <v>Chevron U.S.A. Inc.</v>
          </cell>
          <cell r="C14719" t="str">
            <v>Oil &amp; Gas</v>
          </cell>
          <cell r="D14719" t="str">
            <v>Cymric</v>
          </cell>
          <cell r="E14719" t="str">
            <v>Inland</v>
          </cell>
          <cell r="F14719" t="str">
            <v>Kern</v>
          </cell>
          <cell r="G14719" t="str">
            <v>Tulare</v>
          </cell>
          <cell r="H14719" t="str">
            <v>No</v>
          </cell>
        </row>
        <row r="14720">
          <cell r="A14720" t="str">
            <v>0402985766</v>
          </cell>
          <cell r="B14720" t="str">
            <v>Chevron U.S.A. Inc.</v>
          </cell>
          <cell r="C14720" t="str">
            <v>Cyclic Steam</v>
          </cell>
          <cell r="D14720" t="str">
            <v>Cymric</v>
          </cell>
          <cell r="E14720" t="str">
            <v>Inland</v>
          </cell>
          <cell r="F14720" t="str">
            <v>Kern</v>
          </cell>
          <cell r="G14720" t="str">
            <v>Tulare</v>
          </cell>
          <cell r="H14720" t="str">
            <v>Yes</v>
          </cell>
        </row>
        <row r="14721">
          <cell r="A14721" t="str">
            <v>0402985769</v>
          </cell>
          <cell r="B14721" t="str">
            <v>Chevron U.S.A. Inc.</v>
          </cell>
          <cell r="C14721" t="str">
            <v>Oil &amp; Gas</v>
          </cell>
          <cell r="D14721" t="str">
            <v>Cymric</v>
          </cell>
          <cell r="E14721" t="str">
            <v>Inland</v>
          </cell>
          <cell r="F14721" t="str">
            <v>Kern</v>
          </cell>
          <cell r="G14721" t="str">
            <v>Tulare</v>
          </cell>
          <cell r="H14721" t="str">
            <v>No</v>
          </cell>
        </row>
        <row r="14722">
          <cell r="A14722" t="str">
            <v>0402985776</v>
          </cell>
          <cell r="B14722" t="str">
            <v>Chevron U.S.A. Inc.</v>
          </cell>
          <cell r="C14722" t="str">
            <v>Oil &amp; Gas</v>
          </cell>
          <cell r="D14722" t="str">
            <v>Cymric</v>
          </cell>
          <cell r="E14722" t="str">
            <v>Inland</v>
          </cell>
          <cell r="F14722" t="str">
            <v>Kern</v>
          </cell>
          <cell r="G14722" t="str">
            <v>Tulare</v>
          </cell>
          <cell r="H14722" t="str">
            <v>No</v>
          </cell>
        </row>
        <row r="14723">
          <cell r="A14723" t="str">
            <v>0402985791</v>
          </cell>
          <cell r="B14723" t="str">
            <v>Chevron U.S.A. Inc.</v>
          </cell>
          <cell r="C14723" t="str">
            <v>Oil &amp; Gas</v>
          </cell>
          <cell r="D14723" t="str">
            <v>Cymric</v>
          </cell>
          <cell r="E14723" t="str">
            <v>Inland</v>
          </cell>
          <cell r="F14723" t="str">
            <v>Kern</v>
          </cell>
          <cell r="G14723" t="str">
            <v>Tulare</v>
          </cell>
          <cell r="H14723" t="str">
            <v>No</v>
          </cell>
        </row>
        <row r="14724">
          <cell r="A14724" t="str">
            <v>0402985796</v>
          </cell>
          <cell r="B14724" t="str">
            <v>California Resources Production Corporation</v>
          </cell>
          <cell r="C14724" t="str">
            <v>Water Disposal</v>
          </cell>
          <cell r="D14724" t="str">
            <v>Antelope Hills, North</v>
          </cell>
          <cell r="E14724" t="str">
            <v>Inland</v>
          </cell>
          <cell r="F14724" t="str">
            <v>Kern</v>
          </cell>
          <cell r="G14724" t="str">
            <v>Point of Rocks</v>
          </cell>
          <cell r="H14724" t="str">
            <v>Yes</v>
          </cell>
        </row>
        <row r="14725">
          <cell r="A14725" t="str">
            <v>0402985813</v>
          </cell>
          <cell r="B14725" t="str">
            <v>Chalk Cliff Limited</v>
          </cell>
          <cell r="C14725" t="str">
            <v>Water Disposal</v>
          </cell>
          <cell r="D14725" t="str">
            <v>Midway-Sunset</v>
          </cell>
          <cell r="E14725" t="str">
            <v>Inland</v>
          </cell>
          <cell r="F14725" t="str">
            <v>Kern</v>
          </cell>
          <cell r="G14725" t="str">
            <v>Monarch</v>
          </cell>
          <cell r="H14725" t="str">
            <v>No</v>
          </cell>
        </row>
        <row r="14726">
          <cell r="A14726" t="str">
            <v>0402985815</v>
          </cell>
          <cell r="B14726" t="str">
            <v>Chevron U.S.A. Inc.</v>
          </cell>
          <cell r="C14726" t="str">
            <v>Oil &amp; Gas</v>
          </cell>
          <cell r="D14726" t="str">
            <v>Midway-Sunset</v>
          </cell>
          <cell r="E14726" t="str">
            <v>Inland</v>
          </cell>
          <cell r="F14726" t="str">
            <v>Kern</v>
          </cell>
          <cell r="G14726" t="str">
            <v>No Pool Breakdown</v>
          </cell>
          <cell r="H14726" t="str">
            <v>No</v>
          </cell>
        </row>
        <row r="14727">
          <cell r="A14727" t="str">
            <v>0402985817</v>
          </cell>
          <cell r="B14727" t="str">
            <v>Chevron U.S.A. Inc.</v>
          </cell>
          <cell r="C14727" t="str">
            <v>Waterflood</v>
          </cell>
          <cell r="D14727" t="str">
            <v>Midway-Sunset</v>
          </cell>
          <cell r="E14727" t="str">
            <v>Inland</v>
          </cell>
          <cell r="F14727" t="str">
            <v>Kern</v>
          </cell>
          <cell r="G14727" t="str">
            <v>Sub-Lakeview, No Pool Breakdown</v>
          </cell>
          <cell r="H14727" t="str">
            <v>Yes</v>
          </cell>
        </row>
        <row r="14728">
          <cell r="A14728" t="str">
            <v>0402985820</v>
          </cell>
          <cell r="B14728" t="str">
            <v>Aera Energy LLC</v>
          </cell>
          <cell r="C14728" t="str">
            <v>Oil &amp; Gas</v>
          </cell>
          <cell r="D14728" t="str">
            <v>Lost Hills</v>
          </cell>
          <cell r="E14728" t="str">
            <v>Inland</v>
          </cell>
          <cell r="F14728" t="str">
            <v>Kern</v>
          </cell>
          <cell r="G14728" t="str">
            <v>Tulare-Etchegoin</v>
          </cell>
          <cell r="H14728" t="str">
            <v>No</v>
          </cell>
        </row>
        <row r="14729">
          <cell r="A14729" t="str">
            <v>0402985821</v>
          </cell>
          <cell r="B14729" t="str">
            <v>California Resources Elk Hills, LLC</v>
          </cell>
          <cell r="C14729" t="str">
            <v>Water Disposal</v>
          </cell>
          <cell r="D14729" t="str">
            <v>Elk Hills</v>
          </cell>
          <cell r="E14729" t="str">
            <v>Inland</v>
          </cell>
          <cell r="F14729" t="str">
            <v>Kern</v>
          </cell>
          <cell r="G14729" t="str">
            <v>Tulare</v>
          </cell>
          <cell r="H14729" t="str">
            <v>No</v>
          </cell>
        </row>
        <row r="14730">
          <cell r="A14730" t="str">
            <v>0402985822</v>
          </cell>
          <cell r="B14730" t="str">
            <v>California Resources Elk Hills, LLC</v>
          </cell>
          <cell r="C14730" t="str">
            <v>Water Disposal</v>
          </cell>
          <cell r="D14730" t="str">
            <v>Elk Hills</v>
          </cell>
          <cell r="E14730" t="str">
            <v>Inland</v>
          </cell>
          <cell r="F14730" t="str">
            <v>Kern</v>
          </cell>
          <cell r="G14730" t="str">
            <v>Tulare</v>
          </cell>
          <cell r="H14730" t="str">
            <v>No</v>
          </cell>
        </row>
        <row r="14731">
          <cell r="A14731" t="str">
            <v>0402985831</v>
          </cell>
          <cell r="B14731" t="str">
            <v>Sentinel Peak Resources California LLC</v>
          </cell>
          <cell r="C14731" t="str">
            <v>Oil &amp; Gas</v>
          </cell>
          <cell r="D14731" t="str">
            <v>Midway-Sunset</v>
          </cell>
          <cell r="E14731" t="str">
            <v>Inland</v>
          </cell>
          <cell r="F14731" t="str">
            <v>Kern</v>
          </cell>
          <cell r="G14731" t="str">
            <v>No Pool Breakdown</v>
          </cell>
          <cell r="H14731" t="str">
            <v>Yes</v>
          </cell>
        </row>
        <row r="14732">
          <cell r="A14732" t="str">
            <v>0402985834</v>
          </cell>
          <cell r="B14732" t="str">
            <v>Aera Energy LLC</v>
          </cell>
          <cell r="C14732" t="str">
            <v>Oil &amp; Gas</v>
          </cell>
          <cell r="D14732" t="str">
            <v>Lost Hills</v>
          </cell>
          <cell r="E14732" t="str">
            <v>Inland</v>
          </cell>
          <cell r="F14732" t="str">
            <v>Kern</v>
          </cell>
          <cell r="G14732" t="str">
            <v>Cahn</v>
          </cell>
          <cell r="H14732" t="str">
            <v>No</v>
          </cell>
        </row>
        <row r="14733">
          <cell r="A14733" t="str">
            <v>0402985835</v>
          </cell>
          <cell r="B14733" t="str">
            <v>California Resources Production Corporation</v>
          </cell>
          <cell r="C14733" t="str">
            <v>Oil &amp; Gas</v>
          </cell>
          <cell r="D14733" t="str">
            <v>Antelope Hills, North</v>
          </cell>
          <cell r="E14733" t="str">
            <v>Inland</v>
          </cell>
          <cell r="F14733" t="str">
            <v>Kern</v>
          </cell>
          <cell r="G14733" t="str">
            <v>Miocene-Eocene</v>
          </cell>
          <cell r="H14733" t="str">
            <v>No</v>
          </cell>
        </row>
        <row r="14734">
          <cell r="A14734" t="str">
            <v>0402985836</v>
          </cell>
          <cell r="B14734" t="str">
            <v>California Resources Production Corporation</v>
          </cell>
          <cell r="C14734" t="str">
            <v>Oil &amp; Gas</v>
          </cell>
          <cell r="D14734" t="str">
            <v>Antelope Hills, North</v>
          </cell>
          <cell r="E14734" t="str">
            <v>Inland</v>
          </cell>
          <cell r="F14734" t="str">
            <v>Kern</v>
          </cell>
          <cell r="G14734" t="str">
            <v>Miocene-Eocene</v>
          </cell>
          <cell r="H14734" t="str">
            <v>Yes</v>
          </cell>
        </row>
        <row r="14735">
          <cell r="A14735" t="str">
            <v>0402985837</v>
          </cell>
          <cell r="B14735" t="str">
            <v>California Resources Production Corporation</v>
          </cell>
          <cell r="C14735" t="str">
            <v>Oil &amp; Gas</v>
          </cell>
          <cell r="D14735" t="str">
            <v>Antelope Hills, North</v>
          </cell>
          <cell r="E14735" t="str">
            <v>Inland</v>
          </cell>
          <cell r="F14735" t="str">
            <v>Kern</v>
          </cell>
          <cell r="G14735" t="str">
            <v>Miocene-Eocene</v>
          </cell>
          <cell r="H14735" t="str">
            <v>Yes</v>
          </cell>
        </row>
        <row r="14736">
          <cell r="A14736" t="str">
            <v>0402985840</v>
          </cell>
          <cell r="B14736" t="str">
            <v>California Resources Elk Hills, LLC</v>
          </cell>
          <cell r="C14736" t="str">
            <v>Oil &amp; Gas</v>
          </cell>
          <cell r="D14736" t="str">
            <v>Elk Hills</v>
          </cell>
          <cell r="E14736" t="str">
            <v>Inland</v>
          </cell>
          <cell r="F14736" t="str">
            <v>Kern</v>
          </cell>
          <cell r="G14736" t="str">
            <v>Upper (Undifferentiated)</v>
          </cell>
          <cell r="H14736" t="str">
            <v>No</v>
          </cell>
        </row>
        <row r="14737">
          <cell r="A14737" t="str">
            <v>0402985853</v>
          </cell>
          <cell r="B14737" t="str">
            <v>Berry Petroleum Company, LLC</v>
          </cell>
          <cell r="C14737" t="str">
            <v>Oil &amp; Gas</v>
          </cell>
          <cell r="D14737" t="str">
            <v>Midway-Sunset</v>
          </cell>
          <cell r="E14737" t="str">
            <v>Inland</v>
          </cell>
          <cell r="F14737" t="str">
            <v>Kern</v>
          </cell>
          <cell r="G14737" t="str">
            <v>No Pool Breakdown, Monarch</v>
          </cell>
          <cell r="H14737" t="str">
            <v>No</v>
          </cell>
        </row>
        <row r="14738">
          <cell r="A14738" t="str">
            <v>0402985867</v>
          </cell>
          <cell r="B14738" t="str">
            <v>Chevron U.S.A. Inc.</v>
          </cell>
          <cell r="C14738" t="str">
            <v>Oil &amp; Gas</v>
          </cell>
          <cell r="D14738" t="str">
            <v>Kern River</v>
          </cell>
          <cell r="E14738" t="str">
            <v>Inland</v>
          </cell>
          <cell r="F14738" t="str">
            <v>Kern</v>
          </cell>
          <cell r="G14738" t="str">
            <v>Kern River</v>
          </cell>
          <cell r="H14738" t="str">
            <v>No</v>
          </cell>
        </row>
        <row r="14739">
          <cell r="A14739" t="str">
            <v>0402985868</v>
          </cell>
          <cell r="B14739" t="str">
            <v>Aera Energy LLC</v>
          </cell>
          <cell r="C14739" t="str">
            <v>Waterflood</v>
          </cell>
          <cell r="D14739" t="str">
            <v>Belridge, North</v>
          </cell>
          <cell r="E14739" t="str">
            <v>Inland</v>
          </cell>
          <cell r="F14739" t="str">
            <v>Kern</v>
          </cell>
          <cell r="G14739" t="str">
            <v>Diatomite</v>
          </cell>
          <cell r="H14739" t="str">
            <v>No</v>
          </cell>
        </row>
        <row r="14740">
          <cell r="A14740" t="str">
            <v>0402985869</v>
          </cell>
          <cell r="B14740" t="str">
            <v>Aera Energy LLC</v>
          </cell>
          <cell r="C14740" t="str">
            <v>Oil &amp; Gas</v>
          </cell>
          <cell r="D14740" t="str">
            <v>Belridge, North</v>
          </cell>
          <cell r="E14740" t="str">
            <v>Inland</v>
          </cell>
          <cell r="F14740" t="str">
            <v>Kern</v>
          </cell>
          <cell r="G14740" t="str">
            <v>Diatomite</v>
          </cell>
          <cell r="H14740" t="str">
            <v>Yes</v>
          </cell>
        </row>
        <row r="14741">
          <cell r="A14741" t="str">
            <v>0402985871</v>
          </cell>
          <cell r="B14741" t="str">
            <v>Aera Energy LLC</v>
          </cell>
          <cell r="C14741" t="str">
            <v>Oil &amp; Gas</v>
          </cell>
          <cell r="D14741" t="str">
            <v>Belridge, North</v>
          </cell>
          <cell r="E14741" t="str">
            <v>Inland</v>
          </cell>
          <cell r="F14741" t="str">
            <v>Kern</v>
          </cell>
          <cell r="G14741" t="str">
            <v>Diatomite</v>
          </cell>
          <cell r="H14741" t="str">
            <v>No</v>
          </cell>
        </row>
        <row r="14742">
          <cell r="A14742" t="str">
            <v>0402985874</v>
          </cell>
          <cell r="B14742" t="str">
            <v>Sentinel Peak Resources California LLC</v>
          </cell>
          <cell r="C14742" t="str">
            <v>Oil &amp; Gas</v>
          </cell>
          <cell r="D14742" t="str">
            <v>Midway-Sunset</v>
          </cell>
          <cell r="E14742" t="str">
            <v>Inland</v>
          </cell>
          <cell r="F14742" t="str">
            <v>Kern</v>
          </cell>
          <cell r="G14742" t="str">
            <v>Potter, No Pool Breakdown</v>
          </cell>
          <cell r="H14742" t="str">
            <v>No</v>
          </cell>
        </row>
        <row r="14743">
          <cell r="A14743" t="str">
            <v>0402985877</v>
          </cell>
          <cell r="B14743" t="str">
            <v>Sentinel Peak Resources California LLC</v>
          </cell>
          <cell r="C14743" t="str">
            <v>Oil &amp; Gas</v>
          </cell>
          <cell r="D14743" t="str">
            <v>Midway-Sunset</v>
          </cell>
          <cell r="E14743" t="str">
            <v>Inland</v>
          </cell>
          <cell r="F14743" t="str">
            <v>Kern</v>
          </cell>
          <cell r="G14743" t="str">
            <v>Potter, No Pool Breakdown</v>
          </cell>
          <cell r="H14743" t="str">
            <v>No</v>
          </cell>
        </row>
        <row r="14744">
          <cell r="A14744" t="str">
            <v>0402985906</v>
          </cell>
          <cell r="B14744" t="str">
            <v>California Resources Production Corporation</v>
          </cell>
          <cell r="C14744" t="str">
            <v>Oil &amp; Gas</v>
          </cell>
          <cell r="D14744" t="str">
            <v>Antelope Hills, North</v>
          </cell>
          <cell r="E14744" t="str">
            <v>Inland</v>
          </cell>
          <cell r="F14744" t="str">
            <v>Kern</v>
          </cell>
          <cell r="G14744" t="str">
            <v>Miocene-Eocene</v>
          </cell>
          <cell r="H14744" t="str">
            <v>Yes</v>
          </cell>
        </row>
        <row r="14745">
          <cell r="A14745" t="str">
            <v>0402985911</v>
          </cell>
          <cell r="B14745" t="str">
            <v>California Resources Production Corporation</v>
          </cell>
          <cell r="C14745" t="str">
            <v>Oil &amp; Gas</v>
          </cell>
          <cell r="D14745" t="str">
            <v>Antelope Hills, North</v>
          </cell>
          <cell r="E14745" t="str">
            <v>Inland</v>
          </cell>
          <cell r="F14745" t="str">
            <v>Kern</v>
          </cell>
          <cell r="G14745" t="str">
            <v>Miocene-Eocene</v>
          </cell>
          <cell r="H14745" t="str">
            <v>No</v>
          </cell>
        </row>
        <row r="14746">
          <cell r="A14746" t="str">
            <v>0402985936</v>
          </cell>
          <cell r="B14746" t="str">
            <v>Chevron U.S.A. Inc.</v>
          </cell>
          <cell r="C14746" t="str">
            <v>Oil &amp; Gas</v>
          </cell>
          <cell r="D14746" t="str">
            <v>Kern River</v>
          </cell>
          <cell r="E14746" t="str">
            <v>Inland</v>
          </cell>
          <cell r="F14746" t="str">
            <v>Kern</v>
          </cell>
          <cell r="G14746" t="str">
            <v>Kern River</v>
          </cell>
          <cell r="H14746" t="str">
            <v>No</v>
          </cell>
        </row>
        <row r="14747">
          <cell r="A14747" t="str">
            <v>0402985937</v>
          </cell>
          <cell r="B14747" t="str">
            <v>Berry Petroleum Company, LLC</v>
          </cell>
          <cell r="C14747" t="str">
            <v>Oil &amp; Gas</v>
          </cell>
          <cell r="D14747" t="str">
            <v>Midway-Sunset</v>
          </cell>
          <cell r="E14747" t="str">
            <v>Inland</v>
          </cell>
          <cell r="F14747" t="str">
            <v>Kern</v>
          </cell>
          <cell r="G14747" t="str">
            <v>No Pool Breakdown</v>
          </cell>
          <cell r="H14747" t="str">
            <v>No</v>
          </cell>
        </row>
        <row r="14748">
          <cell r="A14748" t="str">
            <v>0402985938</v>
          </cell>
          <cell r="B14748" t="str">
            <v>Berry Petroleum Company, LLC</v>
          </cell>
          <cell r="C14748" t="str">
            <v>Oil &amp; Gas</v>
          </cell>
          <cell r="D14748" t="str">
            <v>Midway-Sunset</v>
          </cell>
          <cell r="E14748" t="str">
            <v>Inland</v>
          </cell>
          <cell r="F14748" t="str">
            <v>Kern</v>
          </cell>
          <cell r="G14748" t="str">
            <v>Observation, No Pool Breakdown</v>
          </cell>
          <cell r="H14748" t="str">
            <v>Yes</v>
          </cell>
        </row>
        <row r="14749">
          <cell r="A14749" t="str">
            <v>0402985947</v>
          </cell>
          <cell r="B14749" t="str">
            <v>Chevron U.S.A. Inc.</v>
          </cell>
          <cell r="C14749" t="str">
            <v>Cyclic Steam</v>
          </cell>
          <cell r="D14749" t="str">
            <v>Midway-Sunset</v>
          </cell>
          <cell r="E14749" t="str">
            <v>Inland</v>
          </cell>
          <cell r="F14749" t="str">
            <v>Kern</v>
          </cell>
          <cell r="G14749" t="str">
            <v>No Pool Breakdown</v>
          </cell>
          <cell r="H14749" t="str">
            <v>No</v>
          </cell>
        </row>
        <row r="14750">
          <cell r="A14750" t="str">
            <v>0402985948</v>
          </cell>
          <cell r="B14750" t="str">
            <v>Chevron U.S.A. Inc.</v>
          </cell>
          <cell r="C14750" t="str">
            <v>Cyclic Steam</v>
          </cell>
          <cell r="D14750" t="str">
            <v>Midway-Sunset</v>
          </cell>
          <cell r="E14750" t="str">
            <v>Inland</v>
          </cell>
          <cell r="F14750" t="str">
            <v>Kern</v>
          </cell>
          <cell r="G14750" t="str">
            <v>No Pool Breakdown</v>
          </cell>
          <cell r="H14750" t="str">
            <v>No</v>
          </cell>
        </row>
        <row r="14751">
          <cell r="A14751" t="str">
            <v>0402985949</v>
          </cell>
          <cell r="B14751" t="str">
            <v>Chevron U.S.A. Inc.</v>
          </cell>
          <cell r="C14751" t="str">
            <v>Cyclic Steam</v>
          </cell>
          <cell r="D14751" t="str">
            <v>Midway-Sunset</v>
          </cell>
          <cell r="E14751" t="str">
            <v>Inland</v>
          </cell>
          <cell r="F14751" t="str">
            <v>Kern</v>
          </cell>
          <cell r="G14751" t="str">
            <v>No Pool Breakdown</v>
          </cell>
          <cell r="H14751" t="str">
            <v>No</v>
          </cell>
        </row>
        <row r="14752">
          <cell r="A14752" t="str">
            <v>0402985950</v>
          </cell>
          <cell r="B14752" t="str">
            <v>Aera Energy LLC</v>
          </cell>
          <cell r="C14752" t="str">
            <v>Oil &amp; Gas</v>
          </cell>
          <cell r="D14752" t="str">
            <v>Belridge, South</v>
          </cell>
          <cell r="E14752" t="str">
            <v>Inland</v>
          </cell>
          <cell r="F14752" t="str">
            <v>Kern</v>
          </cell>
          <cell r="G14752" t="str">
            <v>Diatomite</v>
          </cell>
          <cell r="H14752" t="str">
            <v>Yes</v>
          </cell>
        </row>
        <row r="14753">
          <cell r="A14753" t="str">
            <v>0402985956</v>
          </cell>
          <cell r="B14753" t="str">
            <v>Aera Energy LLC</v>
          </cell>
          <cell r="C14753" t="str">
            <v>Oil &amp; Gas</v>
          </cell>
          <cell r="D14753" t="str">
            <v>Belridge, South</v>
          </cell>
          <cell r="E14753" t="str">
            <v>Inland</v>
          </cell>
          <cell r="F14753" t="str">
            <v>Kern</v>
          </cell>
          <cell r="G14753" t="str">
            <v>Diatomite</v>
          </cell>
          <cell r="H14753" t="str">
            <v>No</v>
          </cell>
        </row>
        <row r="14754">
          <cell r="A14754" t="str">
            <v>0402985957</v>
          </cell>
          <cell r="B14754" t="str">
            <v>Aera Energy LLC</v>
          </cell>
          <cell r="C14754" t="str">
            <v>Oil &amp; Gas</v>
          </cell>
          <cell r="D14754" t="str">
            <v>Belridge, South</v>
          </cell>
          <cell r="E14754" t="str">
            <v>Inland</v>
          </cell>
          <cell r="F14754" t="str">
            <v>Kern</v>
          </cell>
          <cell r="G14754" t="str">
            <v>Diatomite</v>
          </cell>
          <cell r="H14754" t="str">
            <v>No</v>
          </cell>
        </row>
        <row r="14755">
          <cell r="A14755" t="str">
            <v>0402985967</v>
          </cell>
          <cell r="B14755" t="str">
            <v>Chevron U.S.A. Inc.</v>
          </cell>
          <cell r="C14755" t="str">
            <v>Cyclic Steam</v>
          </cell>
          <cell r="D14755" t="str">
            <v>Kern River</v>
          </cell>
          <cell r="E14755" t="str">
            <v>Inland</v>
          </cell>
          <cell r="F14755" t="str">
            <v>Kern</v>
          </cell>
          <cell r="G14755" t="str">
            <v>Kern River</v>
          </cell>
          <cell r="H14755" t="str">
            <v>No</v>
          </cell>
        </row>
        <row r="14756">
          <cell r="A14756" t="str">
            <v>0402985971</v>
          </cell>
          <cell r="B14756" t="str">
            <v>Chevron U.S.A. Inc.</v>
          </cell>
          <cell r="C14756" t="str">
            <v>Cyclic Steam</v>
          </cell>
          <cell r="D14756" t="str">
            <v>Kern River</v>
          </cell>
          <cell r="E14756" t="str">
            <v>Inland</v>
          </cell>
          <cell r="F14756" t="str">
            <v>Kern</v>
          </cell>
          <cell r="G14756" t="str">
            <v>Kern River</v>
          </cell>
          <cell r="H14756" t="str">
            <v>No</v>
          </cell>
        </row>
        <row r="14757">
          <cell r="A14757" t="str">
            <v>0402985972</v>
          </cell>
          <cell r="B14757" t="str">
            <v>Chevron U.S.A. Inc.</v>
          </cell>
          <cell r="C14757" t="str">
            <v>Cyclic Steam</v>
          </cell>
          <cell r="D14757" t="str">
            <v>Kern River</v>
          </cell>
          <cell r="E14757" t="str">
            <v>Inland</v>
          </cell>
          <cell r="F14757" t="str">
            <v>Kern</v>
          </cell>
          <cell r="G14757" t="str">
            <v>Kern River</v>
          </cell>
          <cell r="H14757" t="str">
            <v>No</v>
          </cell>
        </row>
        <row r="14758">
          <cell r="A14758" t="str">
            <v>0402985974</v>
          </cell>
          <cell r="B14758" t="str">
            <v>Chevron U.S.A. Inc.</v>
          </cell>
          <cell r="C14758" t="str">
            <v>Cyclic Steam</v>
          </cell>
          <cell r="D14758" t="str">
            <v>Kern River</v>
          </cell>
          <cell r="E14758" t="str">
            <v>Inland</v>
          </cell>
          <cell r="F14758" t="str">
            <v>Kern</v>
          </cell>
          <cell r="G14758" t="str">
            <v>Kern River</v>
          </cell>
          <cell r="H14758" t="str">
            <v>No</v>
          </cell>
        </row>
        <row r="14759">
          <cell r="A14759" t="str">
            <v>0402985979</v>
          </cell>
          <cell r="B14759" t="str">
            <v>Chevron U.S.A. Inc.</v>
          </cell>
          <cell r="C14759" t="str">
            <v>Cyclic Steam</v>
          </cell>
          <cell r="D14759" t="str">
            <v>Kern River</v>
          </cell>
          <cell r="E14759" t="str">
            <v>Inland</v>
          </cell>
          <cell r="F14759" t="str">
            <v>Kern</v>
          </cell>
          <cell r="G14759" t="str">
            <v>Kern River</v>
          </cell>
          <cell r="H14759" t="str">
            <v>No</v>
          </cell>
        </row>
        <row r="14760">
          <cell r="A14760" t="str">
            <v>0402985980</v>
          </cell>
          <cell r="B14760" t="str">
            <v>Chevron U.S.A. Inc.</v>
          </cell>
          <cell r="C14760" t="str">
            <v>Cyclic Steam</v>
          </cell>
          <cell r="D14760" t="str">
            <v>Kern River</v>
          </cell>
          <cell r="E14760" t="str">
            <v>Inland</v>
          </cell>
          <cell r="F14760" t="str">
            <v>Kern</v>
          </cell>
          <cell r="G14760" t="str">
            <v>Kern River</v>
          </cell>
          <cell r="H14760" t="str">
            <v>No</v>
          </cell>
        </row>
        <row r="14761">
          <cell r="A14761" t="str">
            <v>0402985981</v>
          </cell>
          <cell r="B14761" t="str">
            <v>Chevron U.S.A. Inc.</v>
          </cell>
          <cell r="C14761" t="str">
            <v>Cyclic Steam</v>
          </cell>
          <cell r="D14761" t="str">
            <v>Kern River</v>
          </cell>
          <cell r="E14761" t="str">
            <v>Inland</v>
          </cell>
          <cell r="F14761" t="str">
            <v>Kern</v>
          </cell>
          <cell r="G14761" t="str">
            <v>Kern River</v>
          </cell>
          <cell r="H14761" t="str">
            <v>No</v>
          </cell>
        </row>
        <row r="14762">
          <cell r="A14762" t="str">
            <v>0402985982</v>
          </cell>
          <cell r="B14762" t="str">
            <v>Chevron U.S.A. Inc.</v>
          </cell>
          <cell r="C14762" t="str">
            <v>Cyclic Steam</v>
          </cell>
          <cell r="D14762" t="str">
            <v>Kern River</v>
          </cell>
          <cell r="E14762" t="str">
            <v>Inland</v>
          </cell>
          <cell r="F14762" t="str">
            <v>Kern</v>
          </cell>
          <cell r="G14762" t="str">
            <v>Kern River</v>
          </cell>
          <cell r="H14762" t="str">
            <v>No</v>
          </cell>
        </row>
        <row r="14763">
          <cell r="A14763" t="str">
            <v>0402985984</v>
          </cell>
          <cell r="B14763" t="str">
            <v>Chevron U.S.A. Inc.</v>
          </cell>
          <cell r="C14763" t="str">
            <v>Cyclic Steam</v>
          </cell>
          <cell r="D14763" t="str">
            <v>Kern River</v>
          </cell>
          <cell r="E14763" t="str">
            <v>Inland</v>
          </cell>
          <cell r="F14763" t="str">
            <v>Kern</v>
          </cell>
          <cell r="G14763" t="str">
            <v>Kern River</v>
          </cell>
          <cell r="H14763" t="str">
            <v>No</v>
          </cell>
        </row>
        <row r="14764">
          <cell r="A14764" t="str">
            <v>0402985985</v>
          </cell>
          <cell r="B14764" t="str">
            <v>Chevron U.S.A. Inc.</v>
          </cell>
          <cell r="C14764" t="str">
            <v>Cyclic Steam</v>
          </cell>
          <cell r="D14764" t="str">
            <v>Kern River</v>
          </cell>
          <cell r="E14764" t="str">
            <v>Inland</v>
          </cell>
          <cell r="F14764" t="str">
            <v>Kern</v>
          </cell>
          <cell r="G14764" t="str">
            <v>Kern River</v>
          </cell>
          <cell r="H14764" t="str">
            <v>No</v>
          </cell>
        </row>
        <row r="14765">
          <cell r="A14765" t="str">
            <v>0402985986</v>
          </cell>
          <cell r="B14765" t="str">
            <v>Holmes Western Oil Corporation</v>
          </cell>
          <cell r="C14765" t="str">
            <v>Oil &amp; Gas</v>
          </cell>
          <cell r="D14765" t="str">
            <v>Midway-Sunset</v>
          </cell>
          <cell r="E14765" t="str">
            <v>Inland</v>
          </cell>
          <cell r="F14765" t="str">
            <v>Kern</v>
          </cell>
          <cell r="G14765" t="str">
            <v>No Pool Breakdown</v>
          </cell>
          <cell r="H14765" t="str">
            <v>No</v>
          </cell>
        </row>
        <row r="14766">
          <cell r="A14766" t="str">
            <v>0402985988</v>
          </cell>
          <cell r="B14766" t="str">
            <v>Holmes Western Oil Corporation</v>
          </cell>
          <cell r="C14766" t="str">
            <v>Oil &amp; Gas</v>
          </cell>
          <cell r="D14766" t="str">
            <v>Midway-Sunset</v>
          </cell>
          <cell r="E14766" t="str">
            <v>Inland</v>
          </cell>
          <cell r="F14766" t="str">
            <v>Kern</v>
          </cell>
          <cell r="G14766" t="str">
            <v>No Pool Breakdown</v>
          </cell>
          <cell r="H14766" t="str">
            <v>Yes</v>
          </cell>
        </row>
        <row r="14767">
          <cell r="A14767" t="str">
            <v>0402985996</v>
          </cell>
          <cell r="B14767" t="str">
            <v>Berry Petroleum Company, LLC</v>
          </cell>
          <cell r="C14767" t="str">
            <v>Oil &amp; Gas</v>
          </cell>
          <cell r="D14767" t="str">
            <v>Midway-Sunset</v>
          </cell>
          <cell r="E14767" t="str">
            <v>Inland</v>
          </cell>
          <cell r="F14767" t="str">
            <v>Kern</v>
          </cell>
          <cell r="G14767" t="str">
            <v>Observation, No Pool Breakdown, Monarch</v>
          </cell>
          <cell r="H14767" t="str">
            <v>No</v>
          </cell>
        </row>
        <row r="14768">
          <cell r="A14768" t="str">
            <v>0402985997</v>
          </cell>
          <cell r="B14768" t="str">
            <v>Berry Petroleum Company, LLC</v>
          </cell>
          <cell r="C14768" t="str">
            <v>Oil &amp; Gas</v>
          </cell>
          <cell r="D14768" t="str">
            <v>Midway-Sunset</v>
          </cell>
          <cell r="E14768" t="str">
            <v>Inland</v>
          </cell>
          <cell r="F14768" t="str">
            <v>Kern</v>
          </cell>
          <cell r="G14768" t="str">
            <v>No Pool Breakdown, Monarch</v>
          </cell>
          <cell r="H14768" t="str">
            <v>No</v>
          </cell>
        </row>
        <row r="14769">
          <cell r="A14769" t="str">
            <v>0402985999</v>
          </cell>
          <cell r="B14769" t="str">
            <v>Berry Petroleum Company, LLC</v>
          </cell>
          <cell r="C14769" t="str">
            <v>Oil &amp; Gas</v>
          </cell>
          <cell r="D14769" t="str">
            <v>Midway-Sunset</v>
          </cell>
          <cell r="E14769" t="str">
            <v>Inland</v>
          </cell>
          <cell r="F14769" t="str">
            <v>Kern</v>
          </cell>
          <cell r="G14769" t="str">
            <v>No Pool Breakdown</v>
          </cell>
          <cell r="H14769" t="str">
            <v>No</v>
          </cell>
        </row>
        <row r="14770">
          <cell r="A14770" t="str">
            <v>0402986000</v>
          </cell>
          <cell r="B14770" t="str">
            <v>Berry Petroleum Company, LLC</v>
          </cell>
          <cell r="C14770" t="str">
            <v>Oil &amp; Gas</v>
          </cell>
          <cell r="D14770" t="str">
            <v>Midway-Sunset</v>
          </cell>
          <cell r="E14770" t="str">
            <v>Inland</v>
          </cell>
          <cell r="F14770" t="str">
            <v>Kern</v>
          </cell>
          <cell r="G14770" t="str">
            <v>No Pool Breakdown</v>
          </cell>
          <cell r="H14770" t="str">
            <v>No</v>
          </cell>
        </row>
        <row r="14771">
          <cell r="A14771" t="str">
            <v>0402986004</v>
          </cell>
          <cell r="B14771" t="str">
            <v>Berry Petroleum Company, LLC</v>
          </cell>
          <cell r="C14771" t="str">
            <v>Oil &amp; Gas</v>
          </cell>
          <cell r="D14771" t="str">
            <v>Midway-Sunset</v>
          </cell>
          <cell r="E14771" t="str">
            <v>Inland</v>
          </cell>
          <cell r="F14771" t="str">
            <v>Kern</v>
          </cell>
          <cell r="G14771" t="str">
            <v>No Pool Breakdown</v>
          </cell>
          <cell r="H14771" t="str">
            <v>No</v>
          </cell>
        </row>
        <row r="14772">
          <cell r="A14772" t="str">
            <v>0402986024</v>
          </cell>
          <cell r="B14772" t="str">
            <v>Berry Petroleum Company, LLC</v>
          </cell>
          <cell r="C14772" t="str">
            <v>Oil &amp; Gas</v>
          </cell>
          <cell r="D14772" t="str">
            <v>Midway-Sunset</v>
          </cell>
          <cell r="E14772" t="str">
            <v>Inland</v>
          </cell>
          <cell r="F14772" t="str">
            <v>Kern</v>
          </cell>
          <cell r="G14772" t="str">
            <v>No Pool Breakdown</v>
          </cell>
          <cell r="H14772" t="str">
            <v>Yes</v>
          </cell>
        </row>
        <row r="14773">
          <cell r="A14773" t="str">
            <v>0402986026</v>
          </cell>
          <cell r="B14773" t="str">
            <v>Chevron U.S.A. Inc.</v>
          </cell>
          <cell r="C14773" t="str">
            <v>Cyclic Steam</v>
          </cell>
          <cell r="D14773" t="str">
            <v>Kern River</v>
          </cell>
          <cell r="E14773" t="str">
            <v>Inland</v>
          </cell>
          <cell r="F14773" t="str">
            <v>Kern</v>
          </cell>
          <cell r="G14773" t="str">
            <v>Kern River</v>
          </cell>
          <cell r="H14773" t="str">
            <v>No</v>
          </cell>
        </row>
        <row r="14774">
          <cell r="A14774" t="str">
            <v>0402986029</v>
          </cell>
          <cell r="B14774" t="str">
            <v>Chevron U.S.A. Inc.</v>
          </cell>
          <cell r="C14774" t="str">
            <v>Cyclic Steam</v>
          </cell>
          <cell r="D14774" t="str">
            <v>Kern River</v>
          </cell>
          <cell r="E14774" t="str">
            <v>Inland</v>
          </cell>
          <cell r="F14774" t="str">
            <v>Kern</v>
          </cell>
          <cell r="G14774" t="str">
            <v>Kern River</v>
          </cell>
          <cell r="H14774" t="str">
            <v>No</v>
          </cell>
        </row>
        <row r="14775">
          <cell r="A14775" t="str">
            <v>0402986030</v>
          </cell>
          <cell r="B14775" t="str">
            <v>Chevron U.S.A. Inc.</v>
          </cell>
          <cell r="C14775" t="str">
            <v>Oil &amp; Gas</v>
          </cell>
          <cell r="D14775" t="str">
            <v>Kern River</v>
          </cell>
          <cell r="E14775" t="str">
            <v>Inland</v>
          </cell>
          <cell r="F14775" t="str">
            <v>Kern</v>
          </cell>
          <cell r="G14775" t="str">
            <v>Kern River</v>
          </cell>
          <cell r="H14775" t="str">
            <v>Yes</v>
          </cell>
        </row>
        <row r="14776">
          <cell r="A14776" t="str">
            <v>0402986045</v>
          </cell>
          <cell r="B14776" t="str">
            <v>Chevron U.S.A. Inc.</v>
          </cell>
          <cell r="C14776" t="str">
            <v>Cyclic Steam</v>
          </cell>
          <cell r="D14776" t="str">
            <v>Kern River</v>
          </cell>
          <cell r="E14776" t="str">
            <v>Inland</v>
          </cell>
          <cell r="F14776" t="str">
            <v>Kern</v>
          </cell>
          <cell r="G14776" t="str">
            <v>Kern River</v>
          </cell>
          <cell r="H14776" t="str">
            <v>Yes</v>
          </cell>
        </row>
        <row r="14777">
          <cell r="A14777" t="str">
            <v>0402986046</v>
          </cell>
          <cell r="B14777" t="str">
            <v>Chevron U.S.A. Inc.</v>
          </cell>
          <cell r="C14777" t="str">
            <v>Cyclic Steam</v>
          </cell>
          <cell r="D14777" t="str">
            <v>Kern River</v>
          </cell>
          <cell r="E14777" t="str">
            <v>Inland</v>
          </cell>
          <cell r="F14777" t="str">
            <v>Kern</v>
          </cell>
          <cell r="G14777" t="str">
            <v>Kern River</v>
          </cell>
          <cell r="H14777" t="str">
            <v>No</v>
          </cell>
        </row>
        <row r="14778">
          <cell r="A14778" t="str">
            <v>0402986061</v>
          </cell>
          <cell r="B14778" t="str">
            <v>Aera Energy LLC</v>
          </cell>
          <cell r="C14778" t="str">
            <v>Oil &amp; Gas</v>
          </cell>
          <cell r="D14778" t="str">
            <v>Belridge, South</v>
          </cell>
          <cell r="E14778" t="str">
            <v>Inland</v>
          </cell>
          <cell r="F14778" t="str">
            <v>Kern</v>
          </cell>
          <cell r="G14778" t="str">
            <v>Diatomite</v>
          </cell>
          <cell r="H14778" t="str">
            <v>Yes</v>
          </cell>
        </row>
        <row r="14779">
          <cell r="A14779" t="str">
            <v>0402986064</v>
          </cell>
          <cell r="B14779" t="str">
            <v>Aera Energy LLC</v>
          </cell>
          <cell r="C14779" t="str">
            <v>Waterflood</v>
          </cell>
          <cell r="D14779" t="str">
            <v>Belridge, South</v>
          </cell>
          <cell r="E14779" t="str">
            <v>Inland</v>
          </cell>
          <cell r="F14779" t="str">
            <v>Kern</v>
          </cell>
          <cell r="G14779" t="str">
            <v>Diatomite</v>
          </cell>
          <cell r="H14779" t="str">
            <v>No</v>
          </cell>
        </row>
        <row r="14780">
          <cell r="A14780" t="str">
            <v>0402986065</v>
          </cell>
          <cell r="B14780" t="str">
            <v>Aera Energy LLC</v>
          </cell>
          <cell r="C14780" t="str">
            <v>Oil &amp; Gas</v>
          </cell>
          <cell r="D14780" t="str">
            <v>Belridge, South</v>
          </cell>
          <cell r="E14780" t="str">
            <v>Inland</v>
          </cell>
          <cell r="F14780" t="str">
            <v>Kern</v>
          </cell>
          <cell r="G14780" t="str">
            <v>Diatomite</v>
          </cell>
          <cell r="H14780" t="str">
            <v>Yes</v>
          </cell>
        </row>
        <row r="14781">
          <cell r="A14781" t="str">
            <v>0402986066</v>
          </cell>
          <cell r="B14781" t="str">
            <v>Aera Energy LLC</v>
          </cell>
          <cell r="C14781" t="str">
            <v>Oil &amp; Gas</v>
          </cell>
          <cell r="D14781" t="str">
            <v>Belridge, South</v>
          </cell>
          <cell r="E14781" t="str">
            <v>Inland</v>
          </cell>
          <cell r="F14781" t="str">
            <v>Kern</v>
          </cell>
          <cell r="G14781" t="str">
            <v>Diatomite</v>
          </cell>
          <cell r="H14781" t="str">
            <v>Yes</v>
          </cell>
        </row>
        <row r="14782">
          <cell r="A14782" t="str">
            <v>0402986067</v>
          </cell>
          <cell r="B14782" t="str">
            <v>Aera Energy LLC</v>
          </cell>
          <cell r="C14782" t="str">
            <v>Oil &amp; Gas</v>
          </cell>
          <cell r="D14782" t="str">
            <v>Belridge, South</v>
          </cell>
          <cell r="E14782" t="str">
            <v>Inland</v>
          </cell>
          <cell r="F14782" t="str">
            <v>Kern</v>
          </cell>
          <cell r="G14782" t="str">
            <v>Diatomite</v>
          </cell>
          <cell r="H14782" t="str">
            <v>Yes</v>
          </cell>
        </row>
        <row r="14783">
          <cell r="A14783" t="str">
            <v>0402986069</v>
          </cell>
          <cell r="B14783" t="str">
            <v>Aera Energy LLC</v>
          </cell>
          <cell r="C14783" t="str">
            <v>Oil &amp; Gas</v>
          </cell>
          <cell r="D14783" t="str">
            <v>Belridge, South</v>
          </cell>
          <cell r="E14783" t="str">
            <v>Inland</v>
          </cell>
          <cell r="F14783" t="str">
            <v>Kern</v>
          </cell>
          <cell r="G14783" t="str">
            <v>Diatomite</v>
          </cell>
          <cell r="H14783" t="str">
            <v>Yes</v>
          </cell>
        </row>
        <row r="14784">
          <cell r="A14784" t="str">
            <v>0402986100</v>
          </cell>
          <cell r="B14784" t="str">
            <v>Chevron U.S.A. Inc.</v>
          </cell>
          <cell r="C14784" t="str">
            <v>Cyclic Steam</v>
          </cell>
          <cell r="D14784" t="str">
            <v>Midway-Sunset</v>
          </cell>
          <cell r="E14784" t="str">
            <v>Inland</v>
          </cell>
          <cell r="F14784" t="str">
            <v>Kern</v>
          </cell>
          <cell r="G14784" t="str">
            <v>No Pool Breakdown</v>
          </cell>
          <cell r="H14784" t="str">
            <v>Yes</v>
          </cell>
        </row>
        <row r="14785">
          <cell r="A14785" t="str">
            <v>0402986101</v>
          </cell>
          <cell r="B14785" t="str">
            <v>Chevron U.S.A. Inc.</v>
          </cell>
          <cell r="C14785" t="str">
            <v>Cyclic Steam</v>
          </cell>
          <cell r="D14785" t="str">
            <v>Midway-Sunset</v>
          </cell>
          <cell r="E14785" t="str">
            <v>Inland</v>
          </cell>
          <cell r="F14785" t="str">
            <v>Kern</v>
          </cell>
          <cell r="G14785" t="str">
            <v>No Pool Breakdown</v>
          </cell>
          <cell r="H14785" t="str">
            <v>No</v>
          </cell>
        </row>
        <row r="14786">
          <cell r="A14786" t="str">
            <v>0402986104</v>
          </cell>
          <cell r="B14786" t="str">
            <v>Chevron U.S.A. Inc.</v>
          </cell>
          <cell r="C14786" t="str">
            <v>Cyclic Steam</v>
          </cell>
          <cell r="D14786" t="str">
            <v>Midway-Sunset</v>
          </cell>
          <cell r="E14786" t="str">
            <v>Inland</v>
          </cell>
          <cell r="F14786" t="str">
            <v>Kern</v>
          </cell>
          <cell r="G14786" t="str">
            <v>No Pool Breakdown</v>
          </cell>
          <cell r="H14786" t="str">
            <v>No</v>
          </cell>
        </row>
        <row r="14787">
          <cell r="A14787" t="str">
            <v>0402986108</v>
          </cell>
          <cell r="B14787" t="str">
            <v>Chevron U.S.A. Inc.</v>
          </cell>
          <cell r="C14787" t="str">
            <v>Cyclic Steam</v>
          </cell>
          <cell r="D14787" t="str">
            <v>Midway-Sunset</v>
          </cell>
          <cell r="E14787" t="str">
            <v>Inland</v>
          </cell>
          <cell r="F14787" t="str">
            <v>Kern</v>
          </cell>
          <cell r="G14787" t="str">
            <v>No Pool Breakdown</v>
          </cell>
          <cell r="H14787" t="str">
            <v>No</v>
          </cell>
        </row>
        <row r="14788">
          <cell r="A14788" t="str">
            <v>0402986109</v>
          </cell>
          <cell r="B14788" t="str">
            <v>Chevron U.S.A. Inc.</v>
          </cell>
          <cell r="C14788" t="str">
            <v>Cyclic Steam</v>
          </cell>
          <cell r="D14788" t="str">
            <v>Midway-Sunset</v>
          </cell>
          <cell r="E14788" t="str">
            <v>Inland</v>
          </cell>
          <cell r="F14788" t="str">
            <v>Kern</v>
          </cell>
          <cell r="G14788" t="str">
            <v>No Pool Breakdown</v>
          </cell>
          <cell r="H14788" t="str">
            <v>No</v>
          </cell>
        </row>
        <row r="14789">
          <cell r="A14789" t="str">
            <v>0402986112</v>
          </cell>
          <cell r="B14789" t="str">
            <v>Chevron U.S.A. Inc.</v>
          </cell>
          <cell r="C14789" t="str">
            <v>Cyclic Steam</v>
          </cell>
          <cell r="D14789" t="str">
            <v>Midway-Sunset</v>
          </cell>
          <cell r="E14789" t="str">
            <v>Inland</v>
          </cell>
          <cell r="F14789" t="str">
            <v>Kern</v>
          </cell>
          <cell r="G14789" t="str">
            <v>No Pool Breakdown</v>
          </cell>
          <cell r="H14789" t="str">
            <v>No</v>
          </cell>
        </row>
        <row r="14790">
          <cell r="A14790" t="str">
            <v>0402986114</v>
          </cell>
          <cell r="B14790" t="str">
            <v>Chevron U.S.A. Inc.</v>
          </cell>
          <cell r="C14790" t="str">
            <v>Cyclic Steam</v>
          </cell>
          <cell r="D14790" t="str">
            <v>Midway-Sunset</v>
          </cell>
          <cell r="E14790" t="str">
            <v>Inland</v>
          </cell>
          <cell r="F14790" t="str">
            <v>Kern</v>
          </cell>
          <cell r="G14790" t="str">
            <v>No Pool Breakdown</v>
          </cell>
          <cell r="H14790" t="str">
            <v>No</v>
          </cell>
        </row>
        <row r="14791">
          <cell r="A14791" t="str">
            <v>0402986116</v>
          </cell>
          <cell r="B14791" t="str">
            <v>Chevron U.S.A. Inc.</v>
          </cell>
          <cell r="C14791" t="str">
            <v>Cyclic Steam</v>
          </cell>
          <cell r="D14791" t="str">
            <v>Midway-Sunset</v>
          </cell>
          <cell r="E14791" t="str">
            <v>Inland</v>
          </cell>
          <cell r="F14791" t="str">
            <v>Kern</v>
          </cell>
          <cell r="G14791" t="str">
            <v>No Pool Breakdown</v>
          </cell>
          <cell r="H14791" t="str">
            <v>No</v>
          </cell>
        </row>
        <row r="14792">
          <cell r="A14792" t="str">
            <v>0402986118</v>
          </cell>
          <cell r="B14792" t="str">
            <v>Chevron U.S.A. Inc.</v>
          </cell>
          <cell r="C14792" t="str">
            <v>Cyclic Steam</v>
          </cell>
          <cell r="D14792" t="str">
            <v>Midway-Sunset</v>
          </cell>
          <cell r="E14792" t="str">
            <v>Inland</v>
          </cell>
          <cell r="F14792" t="str">
            <v>Kern</v>
          </cell>
          <cell r="G14792" t="str">
            <v>No Pool Breakdown</v>
          </cell>
          <cell r="H14792" t="str">
            <v>No</v>
          </cell>
        </row>
        <row r="14793">
          <cell r="A14793" t="str">
            <v>0402986122</v>
          </cell>
          <cell r="B14793" t="str">
            <v>Chevron U.S.A. Inc.</v>
          </cell>
          <cell r="C14793" t="str">
            <v>Cyclic Steam</v>
          </cell>
          <cell r="D14793" t="str">
            <v>Midway-Sunset</v>
          </cell>
          <cell r="E14793" t="str">
            <v>Inland</v>
          </cell>
          <cell r="F14793" t="str">
            <v>Kern</v>
          </cell>
          <cell r="G14793" t="str">
            <v>No Pool Breakdown</v>
          </cell>
          <cell r="H14793" t="str">
            <v>No</v>
          </cell>
        </row>
        <row r="14794">
          <cell r="A14794" t="str">
            <v>0402986138</v>
          </cell>
          <cell r="B14794" t="str">
            <v>E &amp; B Natural Resources Management Corporation</v>
          </cell>
          <cell r="C14794" t="str">
            <v>Oil &amp; Gas</v>
          </cell>
          <cell r="D14794" t="str">
            <v>Rosedale Ranch</v>
          </cell>
          <cell r="E14794" t="str">
            <v>Inland</v>
          </cell>
          <cell r="F14794" t="str">
            <v>Kern</v>
          </cell>
          <cell r="G14794" t="str">
            <v>Etchegoin</v>
          </cell>
          <cell r="H14794" t="str">
            <v>No</v>
          </cell>
        </row>
        <row r="14795">
          <cell r="A14795" t="str">
            <v>0402986150</v>
          </cell>
          <cell r="B14795" t="str">
            <v>Chevron U.S.A. Inc.</v>
          </cell>
          <cell r="C14795" t="str">
            <v>Cyclic Steam</v>
          </cell>
          <cell r="D14795" t="str">
            <v>Cymric</v>
          </cell>
          <cell r="E14795" t="str">
            <v>Inland</v>
          </cell>
          <cell r="F14795" t="str">
            <v>Kern</v>
          </cell>
          <cell r="G14795" t="str">
            <v>Tulare</v>
          </cell>
          <cell r="H14795" t="str">
            <v>Yes</v>
          </cell>
        </row>
        <row r="14796">
          <cell r="A14796" t="str">
            <v>0402986154</v>
          </cell>
          <cell r="B14796" t="str">
            <v>Sentinel Peak Resources California LLC</v>
          </cell>
          <cell r="C14796" t="str">
            <v>Steamflood</v>
          </cell>
          <cell r="D14796" t="str">
            <v>Midway-Sunset</v>
          </cell>
          <cell r="E14796" t="str">
            <v>Inland</v>
          </cell>
          <cell r="F14796" t="str">
            <v>Kern</v>
          </cell>
          <cell r="G14796" t="str">
            <v>Potter, No Pool Breakdown</v>
          </cell>
          <cell r="H14796" t="str">
            <v>Yes</v>
          </cell>
        </row>
        <row r="14797">
          <cell r="A14797" t="str">
            <v>0402986155</v>
          </cell>
          <cell r="B14797" t="str">
            <v>Sentinel Peak Resources California LLC</v>
          </cell>
          <cell r="C14797" t="str">
            <v>Steamflood</v>
          </cell>
          <cell r="D14797" t="str">
            <v>Midway-Sunset</v>
          </cell>
          <cell r="E14797" t="str">
            <v>Inland</v>
          </cell>
          <cell r="F14797" t="str">
            <v>Kern</v>
          </cell>
          <cell r="G14797" t="str">
            <v>Potter, No Pool Breakdown</v>
          </cell>
          <cell r="H14797" t="str">
            <v>Yes</v>
          </cell>
        </row>
        <row r="14798">
          <cell r="A14798" t="str">
            <v>0402986156</v>
          </cell>
          <cell r="B14798" t="str">
            <v>Sentinel Peak Resources California LLC</v>
          </cell>
          <cell r="C14798" t="str">
            <v>Steamflood</v>
          </cell>
          <cell r="D14798" t="str">
            <v>Midway-Sunset</v>
          </cell>
          <cell r="E14798" t="str">
            <v>Inland</v>
          </cell>
          <cell r="F14798" t="str">
            <v>Kern</v>
          </cell>
          <cell r="G14798" t="str">
            <v>Potter, No Pool Breakdown</v>
          </cell>
          <cell r="H14798" t="str">
            <v>Yes</v>
          </cell>
        </row>
        <row r="14799">
          <cell r="A14799" t="str">
            <v>0402986157</v>
          </cell>
          <cell r="B14799" t="str">
            <v>Sentinel Peak Resources California LLC</v>
          </cell>
          <cell r="C14799" t="str">
            <v>Steamflood</v>
          </cell>
          <cell r="D14799" t="str">
            <v>Midway-Sunset</v>
          </cell>
          <cell r="E14799" t="str">
            <v>Inland</v>
          </cell>
          <cell r="F14799" t="str">
            <v>Kern</v>
          </cell>
          <cell r="G14799" t="str">
            <v>Potter, No Pool Breakdown</v>
          </cell>
          <cell r="H14799" t="str">
            <v>Yes</v>
          </cell>
        </row>
        <row r="14800">
          <cell r="A14800" t="str">
            <v>0402986168</v>
          </cell>
          <cell r="B14800" t="str">
            <v>Chevron U.S.A. Inc.</v>
          </cell>
          <cell r="C14800" t="str">
            <v>Steamflood</v>
          </cell>
          <cell r="D14800" t="str">
            <v>Kern River</v>
          </cell>
          <cell r="E14800" t="str">
            <v>Inland</v>
          </cell>
          <cell r="F14800" t="str">
            <v>Kern</v>
          </cell>
          <cell r="G14800" t="str">
            <v>Kern River</v>
          </cell>
          <cell r="H14800" t="str">
            <v>Yes</v>
          </cell>
        </row>
        <row r="14801">
          <cell r="A14801" t="str">
            <v>0402986174</v>
          </cell>
          <cell r="B14801" t="str">
            <v>Aera Energy LLC</v>
          </cell>
          <cell r="C14801" t="str">
            <v>Steamflood</v>
          </cell>
          <cell r="D14801" t="str">
            <v>Belridge, South</v>
          </cell>
          <cell r="E14801" t="str">
            <v>Inland</v>
          </cell>
          <cell r="F14801" t="str">
            <v>Kern</v>
          </cell>
          <cell r="G14801" t="str">
            <v>Tulare</v>
          </cell>
          <cell r="H14801" t="str">
            <v>Yes</v>
          </cell>
        </row>
        <row r="14802">
          <cell r="A14802" t="str">
            <v>0402986187</v>
          </cell>
          <cell r="B14802" t="str">
            <v>Aera Energy LLC</v>
          </cell>
          <cell r="C14802" t="str">
            <v>Oil &amp; Gas</v>
          </cell>
          <cell r="D14802" t="str">
            <v>Belridge, South</v>
          </cell>
          <cell r="E14802" t="str">
            <v>Inland</v>
          </cell>
          <cell r="F14802" t="str">
            <v>Kern</v>
          </cell>
          <cell r="G14802" t="str">
            <v>Tulare</v>
          </cell>
          <cell r="H14802" t="str">
            <v>No</v>
          </cell>
        </row>
        <row r="14803">
          <cell r="A14803" t="str">
            <v>0402986202</v>
          </cell>
          <cell r="B14803" t="str">
            <v>Aera Energy LLC</v>
          </cell>
          <cell r="C14803" t="str">
            <v>Oil &amp; Gas</v>
          </cell>
          <cell r="D14803" t="str">
            <v>Belridge, South</v>
          </cell>
          <cell r="E14803" t="str">
            <v>Inland</v>
          </cell>
          <cell r="F14803" t="str">
            <v>Kern</v>
          </cell>
          <cell r="G14803" t="str">
            <v>Tulare</v>
          </cell>
          <cell r="H14803" t="str">
            <v>Yes</v>
          </cell>
        </row>
        <row r="14804">
          <cell r="A14804" t="str">
            <v>0402986206</v>
          </cell>
          <cell r="B14804" t="str">
            <v>Aera Energy LLC</v>
          </cell>
          <cell r="C14804" t="str">
            <v>Oil &amp; Gas</v>
          </cell>
          <cell r="D14804" t="str">
            <v>Belridge, South</v>
          </cell>
          <cell r="E14804" t="str">
            <v>Inland</v>
          </cell>
          <cell r="F14804" t="str">
            <v>Kern</v>
          </cell>
          <cell r="G14804" t="str">
            <v>Tulare</v>
          </cell>
          <cell r="H14804" t="str">
            <v>No</v>
          </cell>
        </row>
        <row r="14805">
          <cell r="A14805" t="str">
            <v>0402986250</v>
          </cell>
          <cell r="B14805" t="str">
            <v>Hartley Natural Resource Development</v>
          </cell>
          <cell r="C14805" t="str">
            <v>Oil &amp; Gas</v>
          </cell>
          <cell r="D14805" t="str">
            <v>Mount Poso</v>
          </cell>
          <cell r="E14805" t="str">
            <v>Inland</v>
          </cell>
          <cell r="F14805" t="str">
            <v>Kern</v>
          </cell>
          <cell r="G14805" t="str">
            <v>Pyramid Hill-Vedder</v>
          </cell>
          <cell r="H14805" t="str">
            <v>Yes</v>
          </cell>
        </row>
        <row r="14806">
          <cell r="A14806" t="str">
            <v>0402986283</v>
          </cell>
          <cell r="B14806" t="str">
            <v>Chevron U.S.A. Inc.</v>
          </cell>
          <cell r="C14806" t="str">
            <v>Cyclic Steam</v>
          </cell>
          <cell r="D14806" t="str">
            <v>Kern River</v>
          </cell>
          <cell r="E14806" t="str">
            <v>Inland</v>
          </cell>
          <cell r="F14806" t="str">
            <v>Kern</v>
          </cell>
          <cell r="G14806" t="str">
            <v>Kern River</v>
          </cell>
          <cell r="H14806" t="str">
            <v>Yes</v>
          </cell>
        </row>
        <row r="14807">
          <cell r="A14807" t="str">
            <v>0402986284</v>
          </cell>
          <cell r="B14807" t="str">
            <v>Chevron U.S.A. Inc.</v>
          </cell>
          <cell r="C14807" t="str">
            <v>Cyclic Steam</v>
          </cell>
          <cell r="D14807" t="str">
            <v>Kern River</v>
          </cell>
          <cell r="E14807" t="str">
            <v>Inland</v>
          </cell>
          <cell r="F14807" t="str">
            <v>Kern</v>
          </cell>
          <cell r="G14807" t="str">
            <v>Kern River</v>
          </cell>
          <cell r="H14807" t="str">
            <v>Yes</v>
          </cell>
        </row>
        <row r="14808">
          <cell r="A14808" t="str">
            <v>0402986285</v>
          </cell>
          <cell r="B14808" t="str">
            <v>Chevron U.S.A. Inc.</v>
          </cell>
          <cell r="C14808" t="str">
            <v>Cyclic Steam</v>
          </cell>
          <cell r="D14808" t="str">
            <v>Kern River</v>
          </cell>
          <cell r="E14808" t="str">
            <v>Inland</v>
          </cell>
          <cell r="F14808" t="str">
            <v>Kern</v>
          </cell>
          <cell r="G14808" t="str">
            <v>Kern River</v>
          </cell>
          <cell r="H14808" t="str">
            <v>Yes</v>
          </cell>
        </row>
        <row r="14809">
          <cell r="A14809" t="str">
            <v>0402986292</v>
          </cell>
          <cell r="B14809" t="str">
            <v>Chevron U.S.A. Inc.</v>
          </cell>
          <cell r="C14809" t="str">
            <v>Cyclic Steam</v>
          </cell>
          <cell r="D14809" t="str">
            <v>Kern River</v>
          </cell>
          <cell r="E14809" t="str">
            <v>Inland</v>
          </cell>
          <cell r="F14809" t="str">
            <v>Kern</v>
          </cell>
          <cell r="G14809" t="str">
            <v>Kern River</v>
          </cell>
          <cell r="H14809" t="str">
            <v>Yes</v>
          </cell>
        </row>
        <row r="14810">
          <cell r="A14810" t="str">
            <v>0402986293</v>
          </cell>
          <cell r="B14810" t="str">
            <v>Chevron U.S.A. Inc.</v>
          </cell>
          <cell r="C14810" t="str">
            <v>Cyclic Steam</v>
          </cell>
          <cell r="D14810" t="str">
            <v>Kern River</v>
          </cell>
          <cell r="E14810" t="str">
            <v>Inland</v>
          </cell>
          <cell r="F14810" t="str">
            <v>Kern</v>
          </cell>
          <cell r="G14810" t="str">
            <v>Kern River</v>
          </cell>
          <cell r="H14810" t="str">
            <v>Yes</v>
          </cell>
        </row>
        <row r="14811">
          <cell r="A14811" t="str">
            <v>0402986298</v>
          </cell>
          <cell r="B14811" t="str">
            <v>Chevron U.S.A. Inc.</v>
          </cell>
          <cell r="C14811" t="str">
            <v>Cyclic Steam</v>
          </cell>
          <cell r="D14811" t="str">
            <v>Kern River</v>
          </cell>
          <cell r="E14811" t="str">
            <v>Inland</v>
          </cell>
          <cell r="F14811" t="str">
            <v>Kern</v>
          </cell>
          <cell r="G14811" t="str">
            <v>Kern River</v>
          </cell>
          <cell r="H14811" t="str">
            <v>Yes</v>
          </cell>
        </row>
        <row r="14812">
          <cell r="A14812" t="str">
            <v>0402986308</v>
          </cell>
          <cell r="B14812" t="str">
            <v>Berry Petroleum Company, LLC</v>
          </cell>
          <cell r="C14812" t="str">
            <v>Oil &amp; Gas</v>
          </cell>
          <cell r="D14812" t="str">
            <v>Midway-Sunset</v>
          </cell>
          <cell r="E14812" t="str">
            <v>Inland</v>
          </cell>
          <cell r="F14812" t="str">
            <v>Kern</v>
          </cell>
          <cell r="G14812" t="str">
            <v>No Pool Breakdown</v>
          </cell>
          <cell r="H14812" t="str">
            <v>Yes</v>
          </cell>
        </row>
        <row r="14813">
          <cell r="A14813" t="str">
            <v>0402986318</v>
          </cell>
          <cell r="B14813" t="str">
            <v>Sentinel Peak Resources California LLC</v>
          </cell>
          <cell r="C14813" t="str">
            <v>Steamflood</v>
          </cell>
          <cell r="D14813" t="str">
            <v>Cymric</v>
          </cell>
          <cell r="E14813" t="str">
            <v>Inland</v>
          </cell>
          <cell r="F14813" t="str">
            <v>Kern</v>
          </cell>
          <cell r="G14813" t="str">
            <v>Tulare</v>
          </cell>
          <cell r="H14813" t="str">
            <v>No</v>
          </cell>
        </row>
        <row r="14814">
          <cell r="A14814" t="str">
            <v>0402986319</v>
          </cell>
          <cell r="B14814" t="str">
            <v>Sentinel Peak Resources California LLC</v>
          </cell>
          <cell r="C14814" t="str">
            <v>Steamflood</v>
          </cell>
          <cell r="D14814" t="str">
            <v>Cymric</v>
          </cell>
          <cell r="E14814" t="str">
            <v>Inland</v>
          </cell>
          <cell r="F14814" t="str">
            <v>Kern</v>
          </cell>
          <cell r="G14814" t="str">
            <v>Tulare</v>
          </cell>
          <cell r="H14814" t="str">
            <v>Yes</v>
          </cell>
        </row>
        <row r="14815">
          <cell r="A14815" t="str">
            <v>0402986320</v>
          </cell>
          <cell r="B14815" t="str">
            <v>Sentinel Peak Resources California LLC</v>
          </cell>
          <cell r="C14815" t="str">
            <v>Steamflood</v>
          </cell>
          <cell r="D14815" t="str">
            <v>Cymric</v>
          </cell>
          <cell r="E14815" t="str">
            <v>Inland</v>
          </cell>
          <cell r="F14815" t="str">
            <v>Kern</v>
          </cell>
          <cell r="G14815" t="str">
            <v>Tulare</v>
          </cell>
          <cell r="H14815" t="str">
            <v>No</v>
          </cell>
        </row>
        <row r="14816">
          <cell r="A14816" t="str">
            <v>0402986321</v>
          </cell>
          <cell r="B14816" t="str">
            <v>Sentinel Peak Resources California LLC</v>
          </cell>
          <cell r="C14816" t="str">
            <v>Steamflood</v>
          </cell>
          <cell r="D14816" t="str">
            <v>Cymric</v>
          </cell>
          <cell r="E14816" t="str">
            <v>Inland</v>
          </cell>
          <cell r="F14816" t="str">
            <v>Kern</v>
          </cell>
          <cell r="G14816" t="str">
            <v>Tulare</v>
          </cell>
          <cell r="H14816" t="str">
            <v>No</v>
          </cell>
        </row>
        <row r="14817">
          <cell r="A14817" t="str">
            <v>0402986322</v>
          </cell>
          <cell r="B14817" t="str">
            <v>Sentinel Peak Resources California LLC</v>
          </cell>
          <cell r="C14817" t="str">
            <v>Steamflood</v>
          </cell>
          <cell r="D14817" t="str">
            <v>Cymric</v>
          </cell>
          <cell r="E14817" t="str">
            <v>Inland</v>
          </cell>
          <cell r="F14817" t="str">
            <v>Kern</v>
          </cell>
          <cell r="G14817" t="str">
            <v>Tulare</v>
          </cell>
          <cell r="H14817" t="str">
            <v>No</v>
          </cell>
        </row>
        <row r="14818">
          <cell r="A14818" t="str">
            <v>0402986325</v>
          </cell>
          <cell r="B14818" t="str">
            <v>Chevron U.S.A. Inc.</v>
          </cell>
          <cell r="C14818" t="str">
            <v>Cyclic Steam</v>
          </cell>
          <cell r="D14818" t="str">
            <v>Midway-Sunset</v>
          </cell>
          <cell r="E14818" t="str">
            <v>Inland</v>
          </cell>
          <cell r="F14818" t="str">
            <v>Kern</v>
          </cell>
          <cell r="G14818" t="str">
            <v>No Pool Breakdown</v>
          </cell>
          <cell r="H14818" t="str">
            <v>Yes</v>
          </cell>
        </row>
        <row r="14819">
          <cell r="A14819" t="str">
            <v>0402986326</v>
          </cell>
          <cell r="B14819" t="str">
            <v>Chevron U.S.A. Inc.</v>
          </cell>
          <cell r="C14819" t="str">
            <v>Cyclic Steam</v>
          </cell>
          <cell r="D14819" t="str">
            <v>Midway-Sunset</v>
          </cell>
          <cell r="E14819" t="str">
            <v>Inland</v>
          </cell>
          <cell r="F14819" t="str">
            <v>Kern</v>
          </cell>
          <cell r="G14819" t="str">
            <v>No Pool Breakdown</v>
          </cell>
          <cell r="H14819" t="str">
            <v>Yes</v>
          </cell>
        </row>
        <row r="14820">
          <cell r="A14820" t="str">
            <v>0402986334</v>
          </cell>
          <cell r="B14820" t="str">
            <v>Aera Energy LLC</v>
          </cell>
          <cell r="C14820" t="str">
            <v>Steamflood</v>
          </cell>
          <cell r="D14820" t="str">
            <v>Midway-Sunset</v>
          </cell>
          <cell r="E14820" t="str">
            <v>Inland</v>
          </cell>
          <cell r="F14820" t="str">
            <v>Kern</v>
          </cell>
          <cell r="G14820" t="str">
            <v>No Pool Breakdown, Metson</v>
          </cell>
          <cell r="H14820" t="str">
            <v>Yes</v>
          </cell>
        </row>
        <row r="14821">
          <cell r="A14821" t="str">
            <v>0402986338</v>
          </cell>
          <cell r="B14821" t="str">
            <v>Aera Energy LLC</v>
          </cell>
          <cell r="C14821" t="str">
            <v>Oil &amp; Gas</v>
          </cell>
          <cell r="D14821" t="str">
            <v>Lost Hills</v>
          </cell>
          <cell r="E14821" t="str">
            <v>Inland</v>
          </cell>
          <cell r="F14821" t="str">
            <v>Kern</v>
          </cell>
          <cell r="G14821" t="str">
            <v>Cahn</v>
          </cell>
          <cell r="H14821" t="str">
            <v>No</v>
          </cell>
        </row>
        <row r="14822">
          <cell r="A14822" t="str">
            <v>0402986340</v>
          </cell>
          <cell r="B14822" t="str">
            <v>Aera Energy LLC</v>
          </cell>
          <cell r="C14822" t="str">
            <v>Oil &amp; Gas</v>
          </cell>
          <cell r="D14822" t="str">
            <v>Lost Hills</v>
          </cell>
          <cell r="E14822" t="str">
            <v>Inland</v>
          </cell>
          <cell r="F14822" t="str">
            <v>Kern</v>
          </cell>
          <cell r="G14822" t="str">
            <v>Etchegoin-Cahn</v>
          </cell>
          <cell r="H14822" t="str">
            <v>No</v>
          </cell>
        </row>
        <row r="14823">
          <cell r="A14823" t="str">
            <v>0402986341</v>
          </cell>
          <cell r="B14823" t="str">
            <v>California Resources Production Corporation</v>
          </cell>
          <cell r="C14823" t="str">
            <v>Oil &amp; Gas</v>
          </cell>
          <cell r="D14823" t="str">
            <v>Wheeler Ridge</v>
          </cell>
          <cell r="E14823" t="str">
            <v>Inland</v>
          </cell>
          <cell r="F14823" t="str">
            <v>Kern</v>
          </cell>
          <cell r="G14823" t="str">
            <v>FA-2</v>
          </cell>
          <cell r="H14823" t="str">
            <v>Yes</v>
          </cell>
        </row>
        <row r="14824">
          <cell r="A14824" t="str">
            <v>0402986343</v>
          </cell>
          <cell r="B14824" t="str">
            <v>Chevron U.S.A. Inc.</v>
          </cell>
          <cell r="C14824" t="str">
            <v>Cyclic Steam</v>
          </cell>
          <cell r="D14824" t="str">
            <v>Kern River</v>
          </cell>
          <cell r="E14824" t="str">
            <v>Inland</v>
          </cell>
          <cell r="F14824" t="str">
            <v>Kern</v>
          </cell>
          <cell r="G14824" t="str">
            <v>Kern River</v>
          </cell>
          <cell r="H14824" t="str">
            <v>No</v>
          </cell>
        </row>
        <row r="14825">
          <cell r="A14825" t="str">
            <v>0402986344</v>
          </cell>
          <cell r="B14825" t="str">
            <v>California Resources Elk Hills, LLC</v>
          </cell>
          <cell r="C14825" t="str">
            <v>Dry Gas</v>
          </cell>
          <cell r="D14825" t="str">
            <v>Buena Vista</v>
          </cell>
          <cell r="E14825" t="str">
            <v>Inland</v>
          </cell>
          <cell r="F14825" t="str">
            <v>Kern</v>
          </cell>
          <cell r="G14825" t="str">
            <v>Gas Zone</v>
          </cell>
          <cell r="H14825" t="str">
            <v>Yes</v>
          </cell>
        </row>
        <row r="14826">
          <cell r="A14826" t="str">
            <v>0402986345</v>
          </cell>
          <cell r="B14826" t="str">
            <v>California Resources Elk Hills, LLC</v>
          </cell>
          <cell r="C14826" t="str">
            <v>Oil &amp; Gas</v>
          </cell>
          <cell r="D14826" t="str">
            <v>Buena Vista</v>
          </cell>
          <cell r="E14826" t="str">
            <v>Inland</v>
          </cell>
          <cell r="F14826" t="str">
            <v>Kern</v>
          </cell>
          <cell r="G14826" t="str">
            <v>Reef Ridge</v>
          </cell>
          <cell r="H14826" t="str">
            <v>No</v>
          </cell>
        </row>
        <row r="14827">
          <cell r="A14827" t="str">
            <v>0402986347</v>
          </cell>
          <cell r="B14827" t="str">
            <v>California Resources Elk Hills, LLC</v>
          </cell>
          <cell r="C14827" t="str">
            <v>Oil &amp; Gas</v>
          </cell>
          <cell r="D14827" t="str">
            <v>Buena Vista</v>
          </cell>
          <cell r="E14827" t="str">
            <v>Inland</v>
          </cell>
          <cell r="F14827" t="str">
            <v>Kern</v>
          </cell>
          <cell r="G14827" t="str">
            <v>Upper (Undifferentiated)</v>
          </cell>
          <cell r="H14827" t="str">
            <v>Yes</v>
          </cell>
        </row>
        <row r="14828">
          <cell r="A14828" t="str">
            <v>0402986348</v>
          </cell>
          <cell r="B14828" t="str">
            <v>Aera Energy LLC</v>
          </cell>
          <cell r="C14828" t="str">
            <v>Oil &amp; Gas</v>
          </cell>
          <cell r="D14828" t="str">
            <v>Midway-Sunset</v>
          </cell>
          <cell r="E14828" t="str">
            <v>Inland</v>
          </cell>
          <cell r="F14828" t="str">
            <v>Kern</v>
          </cell>
          <cell r="G14828" t="str">
            <v>No Pool Breakdown</v>
          </cell>
          <cell r="H14828" t="str">
            <v>No</v>
          </cell>
        </row>
        <row r="14829">
          <cell r="A14829" t="str">
            <v>0402986354</v>
          </cell>
          <cell r="B14829" t="str">
            <v>Harvest Petroleum, Inc.</v>
          </cell>
          <cell r="C14829" t="str">
            <v>Oil &amp; Gas</v>
          </cell>
          <cell r="D14829" t="str">
            <v>Rosedale Ranch</v>
          </cell>
          <cell r="E14829" t="str">
            <v>Inland</v>
          </cell>
          <cell r="F14829" t="str">
            <v>Kern</v>
          </cell>
          <cell r="G14829" t="str">
            <v>Chanac</v>
          </cell>
          <cell r="H14829" t="str">
            <v>No</v>
          </cell>
        </row>
        <row r="14830">
          <cell r="A14830" t="str">
            <v>0402986355</v>
          </cell>
          <cell r="B14830" t="str">
            <v>Aera Energy LLC</v>
          </cell>
          <cell r="C14830" t="str">
            <v>Oil &amp; Gas</v>
          </cell>
          <cell r="D14830" t="str">
            <v>Midway-Sunset</v>
          </cell>
          <cell r="E14830" t="str">
            <v>Inland</v>
          </cell>
          <cell r="F14830" t="str">
            <v>Kern</v>
          </cell>
          <cell r="G14830" t="str">
            <v>No Pool Breakdown</v>
          </cell>
          <cell r="H14830" t="str">
            <v>No</v>
          </cell>
        </row>
        <row r="14831">
          <cell r="A14831" t="str">
            <v>0402986363</v>
          </cell>
          <cell r="B14831" t="str">
            <v>Chevron U.S.A. Inc.</v>
          </cell>
          <cell r="C14831" t="str">
            <v>Oil &amp; Gas</v>
          </cell>
          <cell r="D14831" t="str">
            <v>Cymric</v>
          </cell>
          <cell r="E14831" t="str">
            <v>Inland</v>
          </cell>
          <cell r="F14831" t="str">
            <v>Kern</v>
          </cell>
          <cell r="G14831" t="str">
            <v>Tulare</v>
          </cell>
          <cell r="H14831" t="str">
            <v>No</v>
          </cell>
        </row>
        <row r="14832">
          <cell r="A14832" t="str">
            <v>0402986371</v>
          </cell>
          <cell r="B14832" t="str">
            <v>Chevron U.S.A. Inc.</v>
          </cell>
          <cell r="C14832" t="str">
            <v>Oil &amp; Gas</v>
          </cell>
          <cell r="D14832" t="str">
            <v>Cymric</v>
          </cell>
          <cell r="E14832" t="str">
            <v>Inland</v>
          </cell>
          <cell r="F14832" t="str">
            <v>Kern</v>
          </cell>
          <cell r="G14832" t="str">
            <v>Tulare</v>
          </cell>
          <cell r="H14832" t="str">
            <v>No</v>
          </cell>
        </row>
        <row r="14833">
          <cell r="A14833" t="str">
            <v>0402986381</v>
          </cell>
          <cell r="B14833" t="str">
            <v>Chevron U.S.A. Inc.</v>
          </cell>
          <cell r="C14833" t="str">
            <v>Cyclic Steam</v>
          </cell>
          <cell r="D14833" t="str">
            <v>Kern River</v>
          </cell>
          <cell r="E14833" t="str">
            <v>Inland</v>
          </cell>
          <cell r="F14833" t="str">
            <v>Kern</v>
          </cell>
          <cell r="G14833" t="str">
            <v>Kern River</v>
          </cell>
          <cell r="H14833" t="str">
            <v>Yes</v>
          </cell>
        </row>
        <row r="14834">
          <cell r="A14834" t="str">
            <v>0402986397</v>
          </cell>
          <cell r="B14834" t="str">
            <v>Aera Energy LLC</v>
          </cell>
          <cell r="C14834" t="str">
            <v>Oil &amp; Gas</v>
          </cell>
          <cell r="D14834" t="str">
            <v>Midway-Sunset</v>
          </cell>
          <cell r="E14834" t="str">
            <v>Inland</v>
          </cell>
          <cell r="F14834" t="str">
            <v>Kern</v>
          </cell>
          <cell r="G14834" t="str">
            <v>No Pool Breakdown</v>
          </cell>
          <cell r="H14834" t="str">
            <v>Yes</v>
          </cell>
        </row>
        <row r="14835">
          <cell r="A14835" t="str">
            <v>0402986403</v>
          </cell>
          <cell r="B14835" t="str">
            <v>Chevron U.S.A. Inc.</v>
          </cell>
          <cell r="C14835" t="str">
            <v>Cyclic Steam</v>
          </cell>
          <cell r="D14835" t="str">
            <v>Kern River</v>
          </cell>
          <cell r="E14835" t="str">
            <v>Inland</v>
          </cell>
          <cell r="F14835" t="str">
            <v>Kern</v>
          </cell>
          <cell r="G14835" t="str">
            <v>Kern River</v>
          </cell>
          <cell r="H14835" t="str">
            <v>No</v>
          </cell>
        </row>
        <row r="14836">
          <cell r="A14836" t="str">
            <v>0402986409</v>
          </cell>
          <cell r="B14836" t="str">
            <v>Chevron U.S.A. Inc.</v>
          </cell>
          <cell r="C14836" t="str">
            <v>Cyclic Steam</v>
          </cell>
          <cell r="D14836" t="str">
            <v>Kern River</v>
          </cell>
          <cell r="E14836" t="str">
            <v>Inland</v>
          </cell>
          <cell r="F14836" t="str">
            <v>Kern</v>
          </cell>
          <cell r="G14836" t="str">
            <v>Kern River</v>
          </cell>
          <cell r="H14836" t="str">
            <v>No</v>
          </cell>
        </row>
        <row r="14837">
          <cell r="A14837" t="str">
            <v>0402986428</v>
          </cell>
          <cell r="B14837" t="str">
            <v>Aera Energy LLC</v>
          </cell>
          <cell r="C14837" t="str">
            <v>Oil &amp; Gas</v>
          </cell>
          <cell r="D14837" t="str">
            <v>Belridge, South</v>
          </cell>
          <cell r="E14837" t="str">
            <v>Inland</v>
          </cell>
          <cell r="F14837" t="str">
            <v>Kern</v>
          </cell>
          <cell r="G14837" t="str">
            <v>Tulare</v>
          </cell>
          <cell r="H14837" t="str">
            <v>No</v>
          </cell>
        </row>
        <row r="14838">
          <cell r="A14838" t="str">
            <v>0402986434</v>
          </cell>
          <cell r="B14838" t="str">
            <v>Aera Energy LLC</v>
          </cell>
          <cell r="C14838" t="str">
            <v>Oil &amp; Gas</v>
          </cell>
          <cell r="D14838" t="str">
            <v>Belridge, South</v>
          </cell>
          <cell r="E14838" t="str">
            <v>Inland</v>
          </cell>
          <cell r="F14838" t="str">
            <v>Kern</v>
          </cell>
          <cell r="G14838" t="str">
            <v>Tulare</v>
          </cell>
          <cell r="H14838" t="str">
            <v>Yes</v>
          </cell>
        </row>
        <row r="14839">
          <cell r="A14839" t="str">
            <v>0402986444</v>
          </cell>
          <cell r="B14839" t="str">
            <v>California Resources Production Corporation</v>
          </cell>
          <cell r="C14839" t="str">
            <v>Oil &amp; Gas</v>
          </cell>
          <cell r="D14839" t="str">
            <v>Yowlumne</v>
          </cell>
          <cell r="E14839" t="str">
            <v>Inland</v>
          </cell>
          <cell r="F14839" t="str">
            <v>Kern</v>
          </cell>
          <cell r="G14839" t="str">
            <v>Stevens</v>
          </cell>
          <cell r="H14839" t="str">
            <v>Yes</v>
          </cell>
        </row>
        <row r="14840">
          <cell r="A14840" t="str">
            <v>0402986448</v>
          </cell>
          <cell r="B14840" t="str">
            <v>Aera Energy LLC</v>
          </cell>
          <cell r="C14840" t="str">
            <v>Oil &amp; Gas</v>
          </cell>
          <cell r="D14840" t="str">
            <v>Midway-Sunset</v>
          </cell>
          <cell r="E14840" t="str">
            <v>Inland</v>
          </cell>
          <cell r="F14840" t="str">
            <v>Kern</v>
          </cell>
          <cell r="G14840" t="str">
            <v>No Pool Breakdown</v>
          </cell>
          <cell r="H14840" t="str">
            <v>Yes</v>
          </cell>
        </row>
        <row r="14841">
          <cell r="A14841" t="str">
            <v>0402986449</v>
          </cell>
          <cell r="B14841" t="str">
            <v>Aera Energy LLC</v>
          </cell>
          <cell r="C14841" t="str">
            <v>Oil &amp; Gas</v>
          </cell>
          <cell r="D14841" t="str">
            <v>Midway-Sunset</v>
          </cell>
          <cell r="E14841" t="str">
            <v>Inland</v>
          </cell>
          <cell r="F14841" t="str">
            <v>Kern</v>
          </cell>
          <cell r="G14841" t="str">
            <v>No Pool Breakdown</v>
          </cell>
          <cell r="H14841" t="str">
            <v>No</v>
          </cell>
        </row>
        <row r="14842">
          <cell r="A14842" t="str">
            <v>0402986451</v>
          </cell>
          <cell r="B14842" t="str">
            <v>Aera Energy LLC</v>
          </cell>
          <cell r="C14842" t="str">
            <v>Steamflood</v>
          </cell>
          <cell r="D14842" t="str">
            <v>Midway-Sunset</v>
          </cell>
          <cell r="E14842" t="str">
            <v>Inland</v>
          </cell>
          <cell r="F14842" t="str">
            <v>Kern</v>
          </cell>
          <cell r="G14842" t="str">
            <v>No Pool Breakdown, Monarch</v>
          </cell>
          <cell r="H14842" t="str">
            <v>Yes</v>
          </cell>
        </row>
        <row r="14843">
          <cell r="A14843" t="str">
            <v>0402986452</v>
          </cell>
          <cell r="B14843" t="str">
            <v>Aera Energy LLC</v>
          </cell>
          <cell r="C14843" t="str">
            <v>Steamflood</v>
          </cell>
          <cell r="D14843" t="str">
            <v>Midway-Sunset</v>
          </cell>
          <cell r="E14843" t="str">
            <v>Inland</v>
          </cell>
          <cell r="F14843" t="str">
            <v>Kern</v>
          </cell>
          <cell r="G14843" t="str">
            <v>No Pool Breakdown, Monarch</v>
          </cell>
          <cell r="H14843" t="str">
            <v>Yes</v>
          </cell>
        </row>
        <row r="14844">
          <cell r="A14844" t="str">
            <v>0402986454</v>
          </cell>
          <cell r="B14844" t="str">
            <v>Chevron U.S.A. Inc.</v>
          </cell>
          <cell r="C14844" t="str">
            <v>Cyclic Steam</v>
          </cell>
          <cell r="D14844" t="str">
            <v>Midway-Sunset</v>
          </cell>
          <cell r="E14844" t="str">
            <v>Inland</v>
          </cell>
          <cell r="F14844" t="str">
            <v>Kern</v>
          </cell>
          <cell r="G14844" t="str">
            <v>No Pool Breakdown</v>
          </cell>
          <cell r="H14844" t="str">
            <v>No</v>
          </cell>
        </row>
        <row r="14845">
          <cell r="A14845" t="str">
            <v>0402986458</v>
          </cell>
          <cell r="B14845" t="str">
            <v>Berry Petroleum Company, LLC</v>
          </cell>
          <cell r="C14845" t="str">
            <v>Waterflood</v>
          </cell>
          <cell r="D14845" t="str">
            <v>Belridge, South</v>
          </cell>
          <cell r="E14845" t="str">
            <v>Inland</v>
          </cell>
          <cell r="F14845" t="str">
            <v>Kern</v>
          </cell>
          <cell r="G14845" t="str">
            <v>Diatomite</v>
          </cell>
          <cell r="H14845" t="str">
            <v>No</v>
          </cell>
        </row>
        <row r="14846">
          <cell r="A14846" t="str">
            <v>0402986463</v>
          </cell>
          <cell r="B14846" t="str">
            <v>Aera Energy LLC</v>
          </cell>
          <cell r="C14846" t="str">
            <v>Oil &amp; Gas</v>
          </cell>
          <cell r="D14846" t="str">
            <v>Midway-Sunset</v>
          </cell>
          <cell r="E14846" t="str">
            <v>Inland</v>
          </cell>
          <cell r="F14846" t="str">
            <v>Kern</v>
          </cell>
          <cell r="G14846" t="str">
            <v>No Pool Breakdown</v>
          </cell>
          <cell r="H14846" t="str">
            <v>No</v>
          </cell>
        </row>
        <row r="14847">
          <cell r="A14847" t="str">
            <v>0402986468</v>
          </cell>
          <cell r="B14847" t="str">
            <v>Aera Energy LLC</v>
          </cell>
          <cell r="C14847" t="str">
            <v>Oil &amp; Gas</v>
          </cell>
          <cell r="D14847" t="str">
            <v>Midway-Sunset</v>
          </cell>
          <cell r="E14847" t="str">
            <v>Inland</v>
          </cell>
          <cell r="F14847" t="str">
            <v>Kern</v>
          </cell>
          <cell r="G14847" t="str">
            <v>No Pool Breakdown</v>
          </cell>
          <cell r="H14847" t="str">
            <v>No</v>
          </cell>
        </row>
        <row r="14848">
          <cell r="A14848" t="str">
            <v>0402986483</v>
          </cell>
          <cell r="B14848" t="str">
            <v>Aera Energy LLC</v>
          </cell>
          <cell r="C14848" t="str">
            <v>Oil &amp; Gas</v>
          </cell>
          <cell r="D14848" t="str">
            <v>Midway-Sunset</v>
          </cell>
          <cell r="E14848" t="str">
            <v>Inland</v>
          </cell>
          <cell r="F14848" t="str">
            <v>Kern</v>
          </cell>
          <cell r="G14848" t="str">
            <v>No Pool Breakdown</v>
          </cell>
          <cell r="H14848" t="str">
            <v>No</v>
          </cell>
        </row>
        <row r="14849">
          <cell r="A14849" t="str">
            <v>0402986484</v>
          </cell>
          <cell r="B14849" t="str">
            <v>Aera Energy LLC</v>
          </cell>
          <cell r="C14849" t="str">
            <v>Oil &amp; Gas</v>
          </cell>
          <cell r="D14849" t="str">
            <v>Midway-Sunset</v>
          </cell>
          <cell r="E14849" t="str">
            <v>Inland</v>
          </cell>
          <cell r="F14849" t="str">
            <v>Kern</v>
          </cell>
          <cell r="G14849" t="str">
            <v>No Pool Breakdown</v>
          </cell>
          <cell r="H14849" t="str">
            <v>No</v>
          </cell>
        </row>
        <row r="14850">
          <cell r="A14850" t="str">
            <v>0402986485</v>
          </cell>
          <cell r="B14850" t="str">
            <v>Aera Energy LLC</v>
          </cell>
          <cell r="C14850" t="str">
            <v>Oil &amp; Gas</v>
          </cell>
          <cell r="D14850" t="str">
            <v>Midway-Sunset</v>
          </cell>
          <cell r="E14850" t="str">
            <v>Inland</v>
          </cell>
          <cell r="F14850" t="str">
            <v>Kern</v>
          </cell>
          <cell r="G14850" t="str">
            <v>No Pool Breakdown</v>
          </cell>
          <cell r="H14850" t="str">
            <v>Yes</v>
          </cell>
        </row>
        <row r="14851">
          <cell r="A14851" t="str">
            <v>0402986487</v>
          </cell>
          <cell r="B14851" t="str">
            <v>Aera Energy LLC</v>
          </cell>
          <cell r="C14851" t="str">
            <v>Oil &amp; Gas</v>
          </cell>
          <cell r="D14851" t="str">
            <v>Midway-Sunset</v>
          </cell>
          <cell r="E14851" t="str">
            <v>Inland</v>
          </cell>
          <cell r="F14851" t="str">
            <v>Kern</v>
          </cell>
          <cell r="G14851" t="str">
            <v>No Pool Breakdown</v>
          </cell>
          <cell r="H14851" t="str">
            <v>No</v>
          </cell>
        </row>
        <row r="14852">
          <cell r="A14852" t="str">
            <v>0402986489</v>
          </cell>
          <cell r="B14852" t="str">
            <v>Aera Energy LLC</v>
          </cell>
          <cell r="C14852" t="str">
            <v>Oil &amp; Gas</v>
          </cell>
          <cell r="D14852" t="str">
            <v>Midway-Sunset</v>
          </cell>
          <cell r="E14852" t="str">
            <v>Inland</v>
          </cell>
          <cell r="F14852" t="str">
            <v>Kern</v>
          </cell>
          <cell r="G14852" t="str">
            <v>No Pool Breakdown</v>
          </cell>
          <cell r="H14852" t="str">
            <v>Yes</v>
          </cell>
        </row>
        <row r="14853">
          <cell r="A14853" t="str">
            <v>0402986499</v>
          </cell>
          <cell r="B14853" t="str">
            <v>California Resources Production Corporation</v>
          </cell>
          <cell r="C14853" t="str">
            <v>Oil &amp; Gas</v>
          </cell>
          <cell r="D14853" t="str">
            <v>Wheeler Ridge</v>
          </cell>
          <cell r="E14853" t="str">
            <v>Inland</v>
          </cell>
          <cell r="F14853" t="str">
            <v>Kern</v>
          </cell>
          <cell r="G14853" t="str">
            <v>FA-2</v>
          </cell>
          <cell r="H14853" t="str">
            <v>Yes</v>
          </cell>
        </row>
        <row r="14854">
          <cell r="A14854" t="str">
            <v>0402986503</v>
          </cell>
          <cell r="B14854" t="str">
            <v>Aera Energy LLC</v>
          </cell>
          <cell r="C14854" t="str">
            <v>Oil &amp; Gas</v>
          </cell>
          <cell r="D14854" t="str">
            <v>Lost Hills</v>
          </cell>
          <cell r="E14854" t="str">
            <v>Inland</v>
          </cell>
          <cell r="F14854" t="str">
            <v>Kern</v>
          </cell>
          <cell r="G14854" t="str">
            <v>Tulare-Etchegoin</v>
          </cell>
          <cell r="H14854" t="str">
            <v>No</v>
          </cell>
        </row>
        <row r="14855">
          <cell r="A14855" t="str">
            <v>0402986505</v>
          </cell>
          <cell r="B14855" t="str">
            <v>Holmes Western Oil Corporation</v>
          </cell>
          <cell r="C14855" t="str">
            <v>Oil &amp; Gas</v>
          </cell>
          <cell r="D14855" t="str">
            <v>Midway-Sunset</v>
          </cell>
          <cell r="E14855" t="str">
            <v>Inland</v>
          </cell>
          <cell r="F14855" t="str">
            <v>Kern</v>
          </cell>
          <cell r="G14855" t="str">
            <v>Observation, No Pool Breakdown</v>
          </cell>
          <cell r="H14855" t="str">
            <v>Yes</v>
          </cell>
        </row>
        <row r="14856">
          <cell r="A14856" t="str">
            <v>0402986511</v>
          </cell>
          <cell r="B14856" t="str">
            <v>Badger Creek Ltd.</v>
          </cell>
          <cell r="C14856" t="str">
            <v>Water Disposal</v>
          </cell>
          <cell r="D14856" t="str">
            <v>Kern Front</v>
          </cell>
          <cell r="E14856" t="str">
            <v>Inland</v>
          </cell>
          <cell r="F14856" t="str">
            <v>Kern</v>
          </cell>
          <cell r="G14856" t="str">
            <v>Santa Margarita</v>
          </cell>
          <cell r="H14856" t="str">
            <v>No</v>
          </cell>
        </row>
        <row r="14857">
          <cell r="A14857" t="str">
            <v>0402986512</v>
          </cell>
          <cell r="B14857" t="str">
            <v>California Resources Production Corporation</v>
          </cell>
          <cell r="C14857" t="str">
            <v>Oil &amp; Gas</v>
          </cell>
          <cell r="D14857" t="str">
            <v>Landslide</v>
          </cell>
          <cell r="E14857" t="str">
            <v>Inland</v>
          </cell>
          <cell r="F14857" t="str">
            <v>Kern</v>
          </cell>
          <cell r="G14857" t="str">
            <v>Stevens</v>
          </cell>
          <cell r="H14857" t="str">
            <v>Yes</v>
          </cell>
        </row>
        <row r="14858">
          <cell r="A14858" t="str">
            <v>0402986530</v>
          </cell>
          <cell r="B14858" t="str">
            <v>Chevron U.S.A. Inc.</v>
          </cell>
          <cell r="C14858" t="str">
            <v>Cyclic Steam</v>
          </cell>
          <cell r="D14858" t="str">
            <v>Kern River</v>
          </cell>
          <cell r="E14858" t="str">
            <v>Inland</v>
          </cell>
          <cell r="F14858" t="str">
            <v>Kern</v>
          </cell>
          <cell r="G14858" t="str">
            <v>Kern River</v>
          </cell>
          <cell r="H14858" t="str">
            <v>No</v>
          </cell>
        </row>
        <row r="14859">
          <cell r="A14859" t="str">
            <v>0402986531</v>
          </cell>
          <cell r="B14859" t="str">
            <v>Chevron U.S.A. Inc.</v>
          </cell>
          <cell r="C14859" t="str">
            <v>Steamflood</v>
          </cell>
          <cell r="D14859" t="str">
            <v>Kern River</v>
          </cell>
          <cell r="E14859" t="str">
            <v>Inland</v>
          </cell>
          <cell r="F14859" t="str">
            <v>Kern</v>
          </cell>
          <cell r="G14859" t="str">
            <v>Kern River</v>
          </cell>
          <cell r="H14859" t="str">
            <v>Yes</v>
          </cell>
        </row>
        <row r="14860">
          <cell r="A14860" t="str">
            <v>0402986545</v>
          </cell>
          <cell r="B14860" t="str">
            <v>Chevron U.S.A. Inc.</v>
          </cell>
          <cell r="C14860" t="str">
            <v>Oil &amp; Gas</v>
          </cell>
          <cell r="D14860" t="str">
            <v>Midway-Sunset</v>
          </cell>
          <cell r="E14860" t="str">
            <v>Inland</v>
          </cell>
          <cell r="F14860" t="str">
            <v>Kern</v>
          </cell>
          <cell r="G14860" t="str">
            <v>No Pool Breakdown, Monarch</v>
          </cell>
          <cell r="H14860" t="str">
            <v>No</v>
          </cell>
        </row>
        <row r="14861">
          <cell r="A14861" t="str">
            <v>0402986546</v>
          </cell>
          <cell r="B14861" t="str">
            <v>Chevron U.S.A. Inc.</v>
          </cell>
          <cell r="C14861" t="str">
            <v>Cyclic Steam</v>
          </cell>
          <cell r="D14861" t="str">
            <v>Midway-Sunset</v>
          </cell>
          <cell r="E14861" t="str">
            <v>Inland</v>
          </cell>
          <cell r="F14861" t="str">
            <v>Kern</v>
          </cell>
          <cell r="G14861" t="str">
            <v>No Pool Breakdown</v>
          </cell>
          <cell r="H14861" t="str">
            <v>No</v>
          </cell>
        </row>
        <row r="14862">
          <cell r="A14862" t="str">
            <v>0402986548</v>
          </cell>
          <cell r="B14862" t="str">
            <v>Chevron U.S.A. Inc.</v>
          </cell>
          <cell r="C14862" t="str">
            <v>Oil &amp; Gas</v>
          </cell>
          <cell r="D14862" t="str">
            <v>Midway-Sunset</v>
          </cell>
          <cell r="E14862" t="str">
            <v>Inland</v>
          </cell>
          <cell r="F14862" t="str">
            <v>Kern</v>
          </cell>
          <cell r="G14862" t="str">
            <v>No Pool Breakdown, Monarch</v>
          </cell>
          <cell r="H14862" t="str">
            <v>No</v>
          </cell>
        </row>
        <row r="14863">
          <cell r="A14863" t="str">
            <v>0402986549</v>
          </cell>
          <cell r="B14863" t="str">
            <v>Chevron U.S.A. Inc.</v>
          </cell>
          <cell r="C14863" t="str">
            <v>Oil &amp; Gas</v>
          </cell>
          <cell r="D14863" t="str">
            <v>Midway-Sunset</v>
          </cell>
          <cell r="E14863" t="str">
            <v>Inland</v>
          </cell>
          <cell r="F14863" t="str">
            <v>Kern</v>
          </cell>
          <cell r="G14863" t="str">
            <v>No Pool Breakdown, Monarch</v>
          </cell>
          <cell r="H14863" t="str">
            <v>No</v>
          </cell>
        </row>
        <row r="14864">
          <cell r="A14864" t="str">
            <v>0402986550</v>
          </cell>
          <cell r="B14864" t="str">
            <v>Chevron U.S.A. Inc.</v>
          </cell>
          <cell r="C14864" t="str">
            <v>Cyclic Steam</v>
          </cell>
          <cell r="D14864" t="str">
            <v>Midway-Sunset</v>
          </cell>
          <cell r="E14864" t="str">
            <v>Inland</v>
          </cell>
          <cell r="F14864" t="str">
            <v>Kern</v>
          </cell>
          <cell r="G14864" t="str">
            <v>No Pool Breakdown</v>
          </cell>
          <cell r="H14864" t="str">
            <v>Yes</v>
          </cell>
        </row>
        <row r="14865">
          <cell r="A14865" t="str">
            <v>0402986551</v>
          </cell>
          <cell r="B14865" t="str">
            <v>Aera Energy LLC</v>
          </cell>
          <cell r="C14865" t="str">
            <v>Oil &amp; Gas</v>
          </cell>
          <cell r="D14865" t="str">
            <v>Belridge, South</v>
          </cell>
          <cell r="E14865" t="str">
            <v>Inland</v>
          </cell>
          <cell r="F14865" t="str">
            <v>Kern</v>
          </cell>
          <cell r="G14865" t="str">
            <v>Diatomite</v>
          </cell>
          <cell r="H14865" t="str">
            <v>No</v>
          </cell>
        </row>
        <row r="14866">
          <cell r="A14866" t="str">
            <v>0402986553</v>
          </cell>
          <cell r="B14866" t="str">
            <v>Aera Energy LLC</v>
          </cell>
          <cell r="C14866" t="str">
            <v>Oil &amp; Gas</v>
          </cell>
          <cell r="D14866" t="str">
            <v>Belridge, South</v>
          </cell>
          <cell r="E14866" t="str">
            <v>Inland</v>
          </cell>
          <cell r="F14866" t="str">
            <v>Kern</v>
          </cell>
          <cell r="G14866" t="str">
            <v>Diatomite</v>
          </cell>
          <cell r="H14866" t="str">
            <v>No</v>
          </cell>
        </row>
        <row r="14867">
          <cell r="A14867" t="str">
            <v>0402986562</v>
          </cell>
          <cell r="B14867" t="str">
            <v>Aera Energy LLC</v>
          </cell>
          <cell r="C14867" t="str">
            <v>Oil &amp; Gas</v>
          </cell>
          <cell r="D14867" t="str">
            <v>Midway-Sunset</v>
          </cell>
          <cell r="E14867" t="str">
            <v>Inland</v>
          </cell>
          <cell r="F14867" t="str">
            <v>Kern</v>
          </cell>
          <cell r="G14867" t="str">
            <v>No Pool Breakdown</v>
          </cell>
          <cell r="H14867" t="str">
            <v>Yes</v>
          </cell>
        </row>
        <row r="14868">
          <cell r="A14868" t="str">
            <v>0402986568</v>
          </cell>
          <cell r="B14868" t="str">
            <v>Aera Energy LLC</v>
          </cell>
          <cell r="C14868" t="str">
            <v>Oil &amp; Gas</v>
          </cell>
          <cell r="D14868" t="str">
            <v>Belridge, South</v>
          </cell>
          <cell r="E14868" t="str">
            <v>Inland</v>
          </cell>
          <cell r="F14868" t="str">
            <v>Kern</v>
          </cell>
          <cell r="G14868" t="str">
            <v>Tulare</v>
          </cell>
          <cell r="H14868" t="str">
            <v>Yes</v>
          </cell>
        </row>
        <row r="14869">
          <cell r="A14869" t="str">
            <v>0402986569</v>
          </cell>
          <cell r="B14869" t="str">
            <v>Aera Energy LLC</v>
          </cell>
          <cell r="C14869" t="str">
            <v>Oil &amp; Gas</v>
          </cell>
          <cell r="D14869" t="str">
            <v>Belridge, South</v>
          </cell>
          <cell r="E14869" t="str">
            <v>Inland</v>
          </cell>
          <cell r="F14869" t="str">
            <v>Kern</v>
          </cell>
          <cell r="G14869" t="str">
            <v>Tulare</v>
          </cell>
          <cell r="H14869" t="str">
            <v>No</v>
          </cell>
        </row>
        <row r="14870">
          <cell r="A14870" t="str">
            <v>0402986574</v>
          </cell>
          <cell r="B14870" t="str">
            <v>Aera Energy LLC</v>
          </cell>
          <cell r="C14870" t="str">
            <v>Oil &amp; Gas</v>
          </cell>
          <cell r="D14870" t="str">
            <v>Belridge, South</v>
          </cell>
          <cell r="E14870" t="str">
            <v>Inland</v>
          </cell>
          <cell r="F14870" t="str">
            <v>Kern</v>
          </cell>
          <cell r="G14870" t="str">
            <v>Tulare</v>
          </cell>
          <cell r="H14870" t="str">
            <v>No</v>
          </cell>
        </row>
        <row r="14871">
          <cell r="A14871" t="str">
            <v>0402986579</v>
          </cell>
          <cell r="B14871" t="str">
            <v>Chevron U.S.A. Inc.</v>
          </cell>
          <cell r="C14871" t="str">
            <v>Oil &amp; Gas</v>
          </cell>
          <cell r="D14871" t="str">
            <v>Midway-Sunset</v>
          </cell>
          <cell r="E14871" t="str">
            <v>Inland</v>
          </cell>
          <cell r="F14871" t="str">
            <v>Kern</v>
          </cell>
          <cell r="G14871" t="str">
            <v>No Pool Breakdown</v>
          </cell>
          <cell r="H14871" t="str">
            <v>Yes</v>
          </cell>
        </row>
        <row r="14872">
          <cell r="A14872" t="str">
            <v>0402986584</v>
          </cell>
          <cell r="B14872" t="str">
            <v>Chevron U.S.A. Inc.</v>
          </cell>
          <cell r="C14872" t="str">
            <v>Oil &amp; Gas</v>
          </cell>
          <cell r="D14872" t="str">
            <v>Midway-Sunset</v>
          </cell>
          <cell r="E14872" t="str">
            <v>Inland</v>
          </cell>
          <cell r="F14872" t="str">
            <v>Kern</v>
          </cell>
          <cell r="G14872" t="str">
            <v>No Pool Breakdown</v>
          </cell>
          <cell r="H14872" t="str">
            <v>Yes</v>
          </cell>
        </row>
        <row r="14873">
          <cell r="A14873" t="str">
            <v>0402986585</v>
          </cell>
          <cell r="B14873" t="str">
            <v>Berry Petroleum Company, LLC</v>
          </cell>
          <cell r="C14873" t="str">
            <v>Oil &amp; Gas</v>
          </cell>
          <cell r="D14873" t="str">
            <v>Carneros Creek</v>
          </cell>
          <cell r="E14873" t="str">
            <v>Inland</v>
          </cell>
          <cell r="F14873" t="str">
            <v>Kern</v>
          </cell>
          <cell r="G14873" t="str">
            <v>Point of Rocks</v>
          </cell>
          <cell r="H14873" t="str">
            <v>No</v>
          </cell>
        </row>
        <row r="14874">
          <cell r="A14874" t="str">
            <v>0402986586</v>
          </cell>
          <cell r="B14874" t="str">
            <v>Aera Energy LLC</v>
          </cell>
          <cell r="C14874" t="str">
            <v>Oil &amp; Gas</v>
          </cell>
          <cell r="D14874" t="str">
            <v>Lost Hills</v>
          </cell>
          <cell r="E14874" t="str">
            <v>Inland</v>
          </cell>
          <cell r="F14874" t="str">
            <v>Kern</v>
          </cell>
          <cell r="G14874" t="str">
            <v>Cahn</v>
          </cell>
          <cell r="H14874" t="str">
            <v>No</v>
          </cell>
        </row>
        <row r="14875">
          <cell r="A14875" t="str">
            <v>0402986591</v>
          </cell>
          <cell r="B14875" t="str">
            <v>Chevron U.S.A. Inc.</v>
          </cell>
          <cell r="C14875" t="str">
            <v>Oil &amp; Gas</v>
          </cell>
          <cell r="D14875" t="str">
            <v>Lost Hills</v>
          </cell>
          <cell r="E14875" t="str">
            <v>Inland</v>
          </cell>
          <cell r="F14875" t="str">
            <v>Kern</v>
          </cell>
          <cell r="G14875" t="str">
            <v>Etchegoin-Cahn</v>
          </cell>
          <cell r="H14875" t="str">
            <v>No</v>
          </cell>
        </row>
        <row r="14876">
          <cell r="A14876" t="str">
            <v>0402986596</v>
          </cell>
          <cell r="B14876" t="str">
            <v>Chevron U.S.A. Inc.</v>
          </cell>
          <cell r="C14876" t="str">
            <v>Waterflood</v>
          </cell>
          <cell r="D14876" t="str">
            <v>Lost Hills</v>
          </cell>
          <cell r="E14876" t="str">
            <v>Inland</v>
          </cell>
          <cell r="F14876" t="str">
            <v>Kern</v>
          </cell>
          <cell r="G14876" t="str">
            <v>Etchegoin-Cahn, Etchegoin</v>
          </cell>
          <cell r="H14876" t="str">
            <v>No</v>
          </cell>
        </row>
        <row r="14877">
          <cell r="A14877" t="str">
            <v>0402986597</v>
          </cell>
          <cell r="B14877" t="str">
            <v>Chevron U.S.A. Inc.</v>
          </cell>
          <cell r="C14877" t="str">
            <v>Oil &amp; Gas</v>
          </cell>
          <cell r="D14877" t="str">
            <v>Lost Hills</v>
          </cell>
          <cell r="E14877" t="str">
            <v>Inland</v>
          </cell>
          <cell r="F14877" t="str">
            <v>Kern</v>
          </cell>
          <cell r="G14877" t="str">
            <v>Etchegoin-Cahn</v>
          </cell>
          <cell r="H14877" t="str">
            <v>No</v>
          </cell>
        </row>
        <row r="14878">
          <cell r="A14878" t="str">
            <v>0402986598</v>
          </cell>
          <cell r="B14878" t="str">
            <v>Chevron U.S.A. Inc.</v>
          </cell>
          <cell r="C14878" t="str">
            <v>Oil &amp; Gas</v>
          </cell>
          <cell r="D14878" t="str">
            <v>Lost Hills</v>
          </cell>
          <cell r="E14878" t="str">
            <v>Inland</v>
          </cell>
          <cell r="F14878" t="str">
            <v>Kern</v>
          </cell>
          <cell r="G14878" t="str">
            <v>Etchegoin-Cahn</v>
          </cell>
          <cell r="H14878" t="str">
            <v>No</v>
          </cell>
        </row>
        <row r="14879">
          <cell r="A14879" t="str">
            <v>0402986600</v>
          </cell>
          <cell r="B14879" t="str">
            <v>Chevron U.S.A. Inc.</v>
          </cell>
          <cell r="C14879" t="str">
            <v>Oil &amp; Gas</v>
          </cell>
          <cell r="D14879" t="str">
            <v>Lost Hills</v>
          </cell>
          <cell r="E14879" t="str">
            <v>Inland</v>
          </cell>
          <cell r="F14879" t="str">
            <v>Kern</v>
          </cell>
          <cell r="G14879" t="str">
            <v>Etchegoin-Cahn</v>
          </cell>
          <cell r="H14879" t="str">
            <v>No</v>
          </cell>
        </row>
        <row r="14880">
          <cell r="A14880" t="str">
            <v>0402986601</v>
          </cell>
          <cell r="B14880" t="str">
            <v>Chevron U.S.A. Inc.</v>
          </cell>
          <cell r="C14880" t="str">
            <v>Oil &amp; Gas</v>
          </cell>
          <cell r="D14880" t="str">
            <v>Lost Hills</v>
          </cell>
          <cell r="E14880" t="str">
            <v>Inland</v>
          </cell>
          <cell r="F14880" t="str">
            <v>Kern</v>
          </cell>
          <cell r="G14880" t="str">
            <v>Etchegoin-Cahn</v>
          </cell>
          <cell r="H14880" t="str">
            <v>No</v>
          </cell>
        </row>
        <row r="14881">
          <cell r="A14881" t="str">
            <v>0402986604</v>
          </cell>
          <cell r="B14881" t="str">
            <v>Aera Energy LLC</v>
          </cell>
          <cell r="C14881" t="str">
            <v>Oil &amp; Gas</v>
          </cell>
          <cell r="D14881" t="str">
            <v>Lost Hills</v>
          </cell>
          <cell r="E14881" t="str">
            <v>Inland</v>
          </cell>
          <cell r="F14881" t="str">
            <v>Kern</v>
          </cell>
          <cell r="G14881" t="str">
            <v>Cahn</v>
          </cell>
          <cell r="H14881" t="str">
            <v>No</v>
          </cell>
        </row>
        <row r="14882">
          <cell r="A14882" t="str">
            <v>0402986605</v>
          </cell>
          <cell r="B14882" t="str">
            <v>Sentinel Peak Resources California LLC</v>
          </cell>
          <cell r="C14882" t="str">
            <v>Oil &amp; Gas</v>
          </cell>
          <cell r="D14882" t="str">
            <v>Cymric</v>
          </cell>
          <cell r="E14882" t="str">
            <v>Inland</v>
          </cell>
          <cell r="F14882" t="str">
            <v>Kern</v>
          </cell>
          <cell r="G14882" t="str">
            <v>Tulare</v>
          </cell>
          <cell r="H14882" t="str">
            <v>Yes</v>
          </cell>
        </row>
        <row r="14883">
          <cell r="A14883" t="str">
            <v>0402986606</v>
          </cell>
          <cell r="B14883" t="str">
            <v>Sentinel Peak Resources California LLC</v>
          </cell>
          <cell r="C14883" t="str">
            <v>Oil &amp; Gas</v>
          </cell>
          <cell r="D14883" t="str">
            <v>Cymric</v>
          </cell>
          <cell r="E14883" t="str">
            <v>Inland</v>
          </cell>
          <cell r="F14883" t="str">
            <v>Kern</v>
          </cell>
          <cell r="G14883" t="str">
            <v>Tulare</v>
          </cell>
          <cell r="H14883" t="str">
            <v>Yes</v>
          </cell>
        </row>
        <row r="14884">
          <cell r="A14884" t="str">
            <v>0402986607</v>
          </cell>
          <cell r="B14884" t="str">
            <v>California Resources Production Corporation</v>
          </cell>
          <cell r="C14884" t="str">
            <v>Oil &amp; Gas</v>
          </cell>
          <cell r="D14884" t="str">
            <v>Mount Poso</v>
          </cell>
          <cell r="E14884" t="str">
            <v>Inland</v>
          </cell>
          <cell r="F14884" t="str">
            <v>Kern</v>
          </cell>
          <cell r="G14884" t="str">
            <v>Pyramid Hill-Vedder</v>
          </cell>
          <cell r="H14884" t="str">
            <v>Yes</v>
          </cell>
        </row>
        <row r="14885">
          <cell r="A14885" t="str">
            <v>0402986608</v>
          </cell>
          <cell r="B14885" t="str">
            <v>California Resources Production Corporation</v>
          </cell>
          <cell r="C14885" t="str">
            <v>Oil &amp; Gas</v>
          </cell>
          <cell r="D14885" t="str">
            <v>Mount Poso</v>
          </cell>
          <cell r="E14885" t="str">
            <v>Inland</v>
          </cell>
          <cell r="F14885" t="str">
            <v>Kern</v>
          </cell>
          <cell r="G14885" t="str">
            <v>Pyramid Hill-Vedder</v>
          </cell>
          <cell r="H14885" t="str">
            <v>Yes</v>
          </cell>
        </row>
        <row r="14886">
          <cell r="A14886" t="str">
            <v>0402986609</v>
          </cell>
          <cell r="B14886" t="str">
            <v>Chevron U.S.A. Inc.</v>
          </cell>
          <cell r="C14886" t="str">
            <v>Oil &amp; Gas</v>
          </cell>
          <cell r="D14886" t="str">
            <v>Midway-Sunset</v>
          </cell>
          <cell r="E14886" t="str">
            <v>Inland</v>
          </cell>
          <cell r="F14886" t="str">
            <v>Kern</v>
          </cell>
          <cell r="G14886" t="str">
            <v>No Pool Breakdown</v>
          </cell>
          <cell r="H14886" t="str">
            <v>Yes</v>
          </cell>
        </row>
        <row r="14887">
          <cell r="A14887" t="str">
            <v>0402986611</v>
          </cell>
          <cell r="B14887" t="str">
            <v>Chevron U.S.A. Inc.</v>
          </cell>
          <cell r="C14887" t="str">
            <v>Oil &amp; Gas</v>
          </cell>
          <cell r="D14887" t="str">
            <v>Midway-Sunset</v>
          </cell>
          <cell r="E14887" t="str">
            <v>Inland</v>
          </cell>
          <cell r="F14887" t="str">
            <v>Kern</v>
          </cell>
          <cell r="G14887" t="str">
            <v>No Pool Breakdown</v>
          </cell>
          <cell r="H14887" t="str">
            <v>Yes</v>
          </cell>
        </row>
        <row r="14888">
          <cell r="A14888" t="str">
            <v>0402986615</v>
          </cell>
          <cell r="B14888" t="str">
            <v>Aera Energy LLC</v>
          </cell>
          <cell r="C14888" t="str">
            <v>Oil &amp; Gas</v>
          </cell>
          <cell r="D14888" t="str">
            <v>Belridge, South</v>
          </cell>
          <cell r="E14888" t="str">
            <v>Inland</v>
          </cell>
          <cell r="F14888" t="str">
            <v>Kern</v>
          </cell>
          <cell r="G14888" t="str">
            <v>Tulare</v>
          </cell>
          <cell r="H14888" t="str">
            <v>Yes</v>
          </cell>
        </row>
        <row r="14889">
          <cell r="A14889" t="str">
            <v>0402986628</v>
          </cell>
          <cell r="B14889" t="str">
            <v>Aera Energy LLC</v>
          </cell>
          <cell r="C14889" t="str">
            <v>Oil &amp; Gas</v>
          </cell>
          <cell r="D14889" t="str">
            <v>Belridge, South</v>
          </cell>
          <cell r="E14889" t="str">
            <v>Inland</v>
          </cell>
          <cell r="F14889" t="str">
            <v>Kern</v>
          </cell>
          <cell r="G14889" t="str">
            <v>Tulare</v>
          </cell>
          <cell r="H14889" t="str">
            <v>Yes</v>
          </cell>
        </row>
        <row r="14890">
          <cell r="A14890" t="str">
            <v>0402986634</v>
          </cell>
          <cell r="B14890" t="str">
            <v>Aera Energy LLC</v>
          </cell>
          <cell r="C14890" t="str">
            <v>Oil &amp; Gas</v>
          </cell>
          <cell r="D14890" t="str">
            <v>Belridge, South</v>
          </cell>
          <cell r="E14890" t="str">
            <v>Inland</v>
          </cell>
          <cell r="F14890" t="str">
            <v>Kern</v>
          </cell>
          <cell r="G14890" t="str">
            <v>Tulare</v>
          </cell>
          <cell r="H14890" t="str">
            <v>Yes</v>
          </cell>
        </row>
        <row r="14891">
          <cell r="A14891" t="str">
            <v>0402986636</v>
          </cell>
          <cell r="B14891" t="str">
            <v>Aera Energy LLC</v>
          </cell>
          <cell r="C14891" t="str">
            <v>Oil &amp; Gas</v>
          </cell>
          <cell r="D14891" t="str">
            <v>Belridge, South</v>
          </cell>
          <cell r="E14891" t="str">
            <v>Inland</v>
          </cell>
          <cell r="F14891" t="str">
            <v>Kern</v>
          </cell>
          <cell r="G14891" t="str">
            <v>Tulare</v>
          </cell>
          <cell r="H14891" t="str">
            <v>No</v>
          </cell>
        </row>
        <row r="14892">
          <cell r="A14892" t="str">
            <v>0402986657</v>
          </cell>
          <cell r="B14892" t="str">
            <v>Aera Energy LLC</v>
          </cell>
          <cell r="C14892" t="str">
            <v>Oil &amp; Gas</v>
          </cell>
          <cell r="D14892" t="str">
            <v>Belridge, South</v>
          </cell>
          <cell r="E14892" t="str">
            <v>Inland</v>
          </cell>
          <cell r="F14892" t="str">
            <v>Kern</v>
          </cell>
          <cell r="G14892" t="str">
            <v>Tulare</v>
          </cell>
          <cell r="H14892" t="str">
            <v>Yes</v>
          </cell>
        </row>
        <row r="14893">
          <cell r="A14893" t="str">
            <v>0402986659</v>
          </cell>
          <cell r="B14893" t="str">
            <v>Chevron U.S.A. Inc.</v>
          </cell>
          <cell r="C14893" t="str">
            <v>Oil &amp; Gas</v>
          </cell>
          <cell r="D14893" t="str">
            <v>Cymric</v>
          </cell>
          <cell r="E14893" t="str">
            <v>Inland</v>
          </cell>
          <cell r="F14893" t="str">
            <v>Kern</v>
          </cell>
          <cell r="G14893" t="str">
            <v>Tulare</v>
          </cell>
          <cell r="H14893" t="str">
            <v>No</v>
          </cell>
        </row>
        <row r="14894">
          <cell r="A14894" t="str">
            <v>0402986663</v>
          </cell>
          <cell r="B14894" t="str">
            <v>Chevron U.S.A. Inc.</v>
          </cell>
          <cell r="C14894" t="str">
            <v>Oil &amp; Gas</v>
          </cell>
          <cell r="D14894" t="str">
            <v>Cymric</v>
          </cell>
          <cell r="E14894" t="str">
            <v>Inland</v>
          </cell>
          <cell r="F14894" t="str">
            <v>Kern</v>
          </cell>
          <cell r="G14894" t="str">
            <v>Tulare</v>
          </cell>
          <cell r="H14894" t="str">
            <v>Yes</v>
          </cell>
        </row>
        <row r="14895">
          <cell r="A14895" t="str">
            <v>0402986664</v>
          </cell>
          <cell r="B14895" t="str">
            <v>Chevron U.S.A. Inc.</v>
          </cell>
          <cell r="C14895" t="str">
            <v>Oil &amp; Gas</v>
          </cell>
          <cell r="D14895" t="str">
            <v>Cymric</v>
          </cell>
          <cell r="E14895" t="str">
            <v>Inland</v>
          </cell>
          <cell r="F14895" t="str">
            <v>Kern</v>
          </cell>
          <cell r="G14895" t="str">
            <v>Tulare</v>
          </cell>
          <cell r="H14895" t="str">
            <v>Yes</v>
          </cell>
        </row>
        <row r="14896">
          <cell r="A14896" t="str">
            <v>0402986665</v>
          </cell>
          <cell r="B14896" t="str">
            <v>Aera Energy LLC</v>
          </cell>
          <cell r="C14896" t="str">
            <v>Oil &amp; Gas</v>
          </cell>
          <cell r="D14896" t="str">
            <v>Lost Hills</v>
          </cell>
          <cell r="E14896" t="str">
            <v>Inland</v>
          </cell>
          <cell r="F14896" t="str">
            <v>Kern</v>
          </cell>
          <cell r="G14896" t="str">
            <v>Cahn</v>
          </cell>
          <cell r="H14896" t="str">
            <v>No</v>
          </cell>
        </row>
        <row r="14897">
          <cell r="A14897" t="str">
            <v>0402986666</v>
          </cell>
          <cell r="B14897" t="str">
            <v>Aera Energy LLC</v>
          </cell>
          <cell r="C14897" t="str">
            <v>Oil &amp; Gas</v>
          </cell>
          <cell r="D14897" t="str">
            <v>Lost Hills</v>
          </cell>
          <cell r="E14897" t="str">
            <v>Inland</v>
          </cell>
          <cell r="F14897" t="str">
            <v>Kern</v>
          </cell>
          <cell r="G14897" t="str">
            <v>Cahn</v>
          </cell>
          <cell r="H14897" t="str">
            <v>No</v>
          </cell>
        </row>
        <row r="14898">
          <cell r="A14898" t="str">
            <v>0402986678</v>
          </cell>
          <cell r="B14898" t="str">
            <v>Aera Energy LLC</v>
          </cell>
          <cell r="C14898" t="str">
            <v>Oil &amp; Gas</v>
          </cell>
          <cell r="D14898" t="str">
            <v>Belridge, South</v>
          </cell>
          <cell r="E14898" t="str">
            <v>Inland</v>
          </cell>
          <cell r="F14898" t="str">
            <v>Kern</v>
          </cell>
          <cell r="G14898" t="str">
            <v>Tulare</v>
          </cell>
          <cell r="H14898" t="str">
            <v>Yes</v>
          </cell>
        </row>
        <row r="14899">
          <cell r="A14899" t="str">
            <v>0402986679</v>
          </cell>
          <cell r="B14899" t="str">
            <v>San Joaquin Facilities Management, Inc.</v>
          </cell>
          <cell r="C14899" t="str">
            <v>Oil &amp; Gas</v>
          </cell>
          <cell r="D14899" t="str">
            <v>Rosedale</v>
          </cell>
          <cell r="E14899" t="str">
            <v>Inland</v>
          </cell>
          <cell r="F14899" t="str">
            <v>Kern</v>
          </cell>
          <cell r="G14899" t="str">
            <v>Stevens</v>
          </cell>
          <cell r="H14899" t="str">
            <v>Yes</v>
          </cell>
        </row>
        <row r="14900">
          <cell r="A14900" t="str">
            <v>0402986689</v>
          </cell>
          <cell r="B14900" t="str">
            <v>Aera Energy LLC</v>
          </cell>
          <cell r="C14900" t="str">
            <v>Cyclic Steam</v>
          </cell>
          <cell r="D14900" t="str">
            <v>Midway-Sunset</v>
          </cell>
          <cell r="E14900" t="str">
            <v>Inland</v>
          </cell>
          <cell r="F14900" t="str">
            <v>Kern</v>
          </cell>
          <cell r="G14900" t="str">
            <v>No Pool Breakdown, Monarch</v>
          </cell>
          <cell r="H14900" t="str">
            <v>No</v>
          </cell>
        </row>
        <row r="14901">
          <cell r="A14901" t="str">
            <v>0402986691</v>
          </cell>
          <cell r="B14901" t="str">
            <v>Aera Energy LLC</v>
          </cell>
          <cell r="C14901" t="str">
            <v>Oil &amp; Gas</v>
          </cell>
          <cell r="D14901" t="str">
            <v>Belridge, South</v>
          </cell>
          <cell r="E14901" t="str">
            <v>Inland</v>
          </cell>
          <cell r="F14901" t="str">
            <v>Kern</v>
          </cell>
          <cell r="G14901" t="str">
            <v>Tulare</v>
          </cell>
          <cell r="H14901" t="str">
            <v>No</v>
          </cell>
        </row>
        <row r="14902">
          <cell r="A14902" t="str">
            <v>0402986694</v>
          </cell>
          <cell r="B14902" t="str">
            <v>Chevron U.S.A. Inc.</v>
          </cell>
          <cell r="C14902" t="str">
            <v>Cyclic Steam</v>
          </cell>
          <cell r="D14902" t="str">
            <v>Midway-Sunset</v>
          </cell>
          <cell r="E14902" t="str">
            <v>Inland</v>
          </cell>
          <cell r="F14902" t="str">
            <v>Kern</v>
          </cell>
          <cell r="G14902" t="str">
            <v>No Pool Breakdown</v>
          </cell>
          <cell r="H14902" t="str">
            <v>Yes</v>
          </cell>
        </row>
        <row r="14903">
          <cell r="A14903" t="str">
            <v>0402986697</v>
          </cell>
          <cell r="B14903" t="str">
            <v>Chevron U.S.A. Inc.</v>
          </cell>
          <cell r="C14903" t="str">
            <v>Cyclic Steam</v>
          </cell>
          <cell r="D14903" t="str">
            <v>Midway-Sunset</v>
          </cell>
          <cell r="E14903" t="str">
            <v>Inland</v>
          </cell>
          <cell r="F14903" t="str">
            <v>Kern</v>
          </cell>
          <cell r="G14903" t="str">
            <v>No Pool Breakdown</v>
          </cell>
          <cell r="H14903" t="str">
            <v>No</v>
          </cell>
        </row>
        <row r="14904">
          <cell r="A14904" t="str">
            <v>0402986700</v>
          </cell>
          <cell r="B14904" t="str">
            <v>Chevron U.S.A. Inc.</v>
          </cell>
          <cell r="C14904" t="str">
            <v>Cyclic Steam</v>
          </cell>
          <cell r="D14904" t="str">
            <v>Midway-Sunset</v>
          </cell>
          <cell r="E14904" t="str">
            <v>Inland</v>
          </cell>
          <cell r="F14904" t="str">
            <v>Kern</v>
          </cell>
          <cell r="G14904" t="str">
            <v>No Pool Breakdown</v>
          </cell>
          <cell r="H14904" t="str">
            <v>No</v>
          </cell>
        </row>
        <row r="14905">
          <cell r="A14905" t="str">
            <v>0402986702</v>
          </cell>
          <cell r="B14905" t="str">
            <v>Chevron U.S.A. Inc.</v>
          </cell>
          <cell r="C14905" t="str">
            <v>Cyclic Steam</v>
          </cell>
          <cell r="D14905" t="str">
            <v>Midway-Sunset</v>
          </cell>
          <cell r="E14905" t="str">
            <v>Inland</v>
          </cell>
          <cell r="F14905" t="str">
            <v>Kern</v>
          </cell>
          <cell r="G14905" t="str">
            <v>No Pool Breakdown</v>
          </cell>
          <cell r="H14905" t="str">
            <v>No</v>
          </cell>
        </row>
        <row r="14906">
          <cell r="A14906" t="str">
            <v>0402986704</v>
          </cell>
          <cell r="B14906" t="str">
            <v>Chevron U.S.A. Inc.</v>
          </cell>
          <cell r="C14906" t="str">
            <v>Cyclic Steam</v>
          </cell>
          <cell r="D14906" t="str">
            <v>Midway-Sunset</v>
          </cell>
          <cell r="E14906" t="str">
            <v>Inland</v>
          </cell>
          <cell r="F14906" t="str">
            <v>Kern</v>
          </cell>
          <cell r="G14906" t="str">
            <v>No Pool Breakdown</v>
          </cell>
          <cell r="H14906" t="str">
            <v>No</v>
          </cell>
        </row>
        <row r="14907">
          <cell r="A14907" t="str">
            <v>0402986706</v>
          </cell>
          <cell r="B14907" t="str">
            <v>Chevron U.S.A. Inc.</v>
          </cell>
          <cell r="C14907" t="str">
            <v>Cyclic Steam</v>
          </cell>
          <cell r="D14907" t="str">
            <v>Midway-Sunset</v>
          </cell>
          <cell r="E14907" t="str">
            <v>Inland</v>
          </cell>
          <cell r="F14907" t="str">
            <v>Kern</v>
          </cell>
          <cell r="G14907" t="str">
            <v>No Pool Breakdown</v>
          </cell>
          <cell r="H14907" t="str">
            <v>No</v>
          </cell>
        </row>
        <row r="14908">
          <cell r="A14908" t="str">
            <v>0402986710</v>
          </cell>
          <cell r="B14908" t="str">
            <v>Aera Energy LLC</v>
          </cell>
          <cell r="C14908" t="str">
            <v>Oil &amp; Gas</v>
          </cell>
          <cell r="D14908" t="str">
            <v>Belridge, South</v>
          </cell>
          <cell r="E14908" t="str">
            <v>Inland</v>
          </cell>
          <cell r="F14908" t="str">
            <v>Kern</v>
          </cell>
          <cell r="G14908" t="str">
            <v>Tulare</v>
          </cell>
          <cell r="H14908" t="str">
            <v>No</v>
          </cell>
        </row>
        <row r="14909">
          <cell r="A14909" t="str">
            <v>0402986715</v>
          </cell>
          <cell r="B14909" t="str">
            <v>Aera Energy LLC</v>
          </cell>
          <cell r="C14909" t="str">
            <v>Oil &amp; Gas</v>
          </cell>
          <cell r="D14909" t="str">
            <v>Belridge, South</v>
          </cell>
          <cell r="E14909" t="str">
            <v>Inland</v>
          </cell>
          <cell r="F14909" t="str">
            <v>Kern</v>
          </cell>
          <cell r="G14909" t="str">
            <v>Tulare</v>
          </cell>
          <cell r="H14909" t="str">
            <v>Yes</v>
          </cell>
        </row>
        <row r="14910">
          <cell r="A14910" t="str">
            <v>0402986720</v>
          </cell>
          <cell r="B14910" t="str">
            <v>Aera Energy LLC</v>
          </cell>
          <cell r="C14910" t="str">
            <v>Oil &amp; Gas</v>
          </cell>
          <cell r="D14910" t="str">
            <v>Belridge, South</v>
          </cell>
          <cell r="E14910" t="str">
            <v>Inland</v>
          </cell>
          <cell r="F14910" t="str">
            <v>Kern</v>
          </cell>
          <cell r="G14910" t="str">
            <v>Tulare</v>
          </cell>
          <cell r="H14910" t="str">
            <v>No</v>
          </cell>
        </row>
        <row r="14911">
          <cell r="A14911" t="str">
            <v>0402986722</v>
          </cell>
          <cell r="B14911" t="str">
            <v>Aera Energy LLC</v>
          </cell>
          <cell r="C14911" t="str">
            <v>Oil &amp; Gas</v>
          </cell>
          <cell r="D14911" t="str">
            <v>Belridge, South</v>
          </cell>
          <cell r="E14911" t="str">
            <v>Inland</v>
          </cell>
          <cell r="F14911" t="str">
            <v>Kern</v>
          </cell>
          <cell r="G14911" t="str">
            <v>Diatomite</v>
          </cell>
          <cell r="H14911" t="str">
            <v>No</v>
          </cell>
        </row>
        <row r="14912">
          <cell r="A14912" t="str">
            <v>0402986723</v>
          </cell>
          <cell r="B14912" t="str">
            <v>Aera Energy LLC</v>
          </cell>
          <cell r="C14912" t="str">
            <v>Oil &amp; Gas</v>
          </cell>
          <cell r="D14912" t="str">
            <v>Belridge, South</v>
          </cell>
          <cell r="E14912" t="str">
            <v>Inland</v>
          </cell>
          <cell r="F14912" t="str">
            <v>Kern</v>
          </cell>
          <cell r="G14912" t="str">
            <v>Diatomite</v>
          </cell>
          <cell r="H14912" t="str">
            <v>No</v>
          </cell>
        </row>
        <row r="14913">
          <cell r="A14913" t="str">
            <v>0402986732</v>
          </cell>
          <cell r="B14913" t="str">
            <v>Aera Energy LLC</v>
          </cell>
          <cell r="C14913" t="str">
            <v>Oil &amp; Gas</v>
          </cell>
          <cell r="D14913" t="str">
            <v>Belridge, South</v>
          </cell>
          <cell r="E14913" t="str">
            <v>Inland</v>
          </cell>
          <cell r="F14913" t="str">
            <v>Kern</v>
          </cell>
          <cell r="G14913" t="str">
            <v>Diatomite</v>
          </cell>
          <cell r="H14913" t="str">
            <v>No</v>
          </cell>
        </row>
        <row r="14914">
          <cell r="A14914" t="str">
            <v>0402986733</v>
          </cell>
          <cell r="B14914" t="str">
            <v>Aera Energy LLC</v>
          </cell>
          <cell r="C14914" t="str">
            <v>Oil &amp; Gas</v>
          </cell>
          <cell r="D14914" t="str">
            <v>Belridge, South</v>
          </cell>
          <cell r="E14914" t="str">
            <v>Inland</v>
          </cell>
          <cell r="F14914" t="str">
            <v>Kern</v>
          </cell>
          <cell r="G14914" t="str">
            <v>Diatomite</v>
          </cell>
          <cell r="H14914" t="str">
            <v>No</v>
          </cell>
        </row>
        <row r="14915">
          <cell r="A14915" t="str">
            <v>0402986742</v>
          </cell>
          <cell r="B14915" t="str">
            <v>Chevron U.S.A. Inc.</v>
          </cell>
          <cell r="C14915" t="str">
            <v>Cyclic Steam</v>
          </cell>
          <cell r="D14915" t="str">
            <v>Kern River</v>
          </cell>
          <cell r="E14915" t="str">
            <v>Inland</v>
          </cell>
          <cell r="F14915" t="str">
            <v>Kern</v>
          </cell>
          <cell r="G14915" t="str">
            <v>Kern River</v>
          </cell>
          <cell r="H14915" t="str">
            <v>No</v>
          </cell>
        </row>
        <row r="14916">
          <cell r="A14916" t="str">
            <v>0402986743</v>
          </cell>
          <cell r="B14916" t="str">
            <v>Chevron U.S.A. Inc.</v>
          </cell>
          <cell r="C14916" t="str">
            <v>Cyclic Steam</v>
          </cell>
          <cell r="D14916" t="str">
            <v>Kern River</v>
          </cell>
          <cell r="E14916" t="str">
            <v>Inland</v>
          </cell>
          <cell r="F14916" t="str">
            <v>Kern</v>
          </cell>
          <cell r="G14916" t="str">
            <v>Kern River</v>
          </cell>
          <cell r="H14916" t="str">
            <v>No</v>
          </cell>
        </row>
        <row r="14917">
          <cell r="A14917" t="str">
            <v>0402986745</v>
          </cell>
          <cell r="B14917" t="str">
            <v>Chevron U.S.A. Inc.</v>
          </cell>
          <cell r="C14917" t="str">
            <v>Cyclic Steam</v>
          </cell>
          <cell r="D14917" t="str">
            <v>Kern River</v>
          </cell>
          <cell r="E14917" t="str">
            <v>Inland</v>
          </cell>
          <cell r="F14917" t="str">
            <v>Kern</v>
          </cell>
          <cell r="G14917" t="str">
            <v>Kern River</v>
          </cell>
          <cell r="H14917" t="str">
            <v>Yes</v>
          </cell>
        </row>
        <row r="14918">
          <cell r="A14918" t="str">
            <v>0402986747</v>
          </cell>
          <cell r="B14918" t="str">
            <v>Chevron U.S.A. Inc.</v>
          </cell>
          <cell r="C14918" t="str">
            <v>Cyclic Steam</v>
          </cell>
          <cell r="D14918" t="str">
            <v>Kern River</v>
          </cell>
          <cell r="E14918" t="str">
            <v>Inland</v>
          </cell>
          <cell r="F14918" t="str">
            <v>Kern</v>
          </cell>
          <cell r="G14918" t="str">
            <v>Kern River</v>
          </cell>
          <cell r="H14918" t="str">
            <v>No</v>
          </cell>
        </row>
        <row r="14919">
          <cell r="A14919" t="str">
            <v>0402986749</v>
          </cell>
          <cell r="B14919" t="str">
            <v>California Resources Production Corporation</v>
          </cell>
          <cell r="C14919" t="str">
            <v>Water Disposal</v>
          </cell>
          <cell r="D14919" t="str">
            <v>Semitropic</v>
          </cell>
          <cell r="E14919" t="str">
            <v>Inland</v>
          </cell>
          <cell r="F14919" t="str">
            <v>Kern</v>
          </cell>
          <cell r="G14919" t="str">
            <v>Gas Zone</v>
          </cell>
          <cell r="H14919" t="str">
            <v>No</v>
          </cell>
        </row>
        <row r="14920">
          <cell r="A14920" t="str">
            <v>0402986750</v>
          </cell>
          <cell r="B14920" t="str">
            <v>Chevron U.S.A. Inc.</v>
          </cell>
          <cell r="C14920" t="str">
            <v>Cyclic Steam</v>
          </cell>
          <cell r="D14920" t="str">
            <v>Kern River</v>
          </cell>
          <cell r="E14920" t="str">
            <v>Inland</v>
          </cell>
          <cell r="F14920" t="str">
            <v>Kern</v>
          </cell>
          <cell r="G14920" t="str">
            <v>Kern River</v>
          </cell>
          <cell r="H14920" t="str">
            <v>No</v>
          </cell>
        </row>
        <row r="14921">
          <cell r="A14921" t="str">
            <v>0402986751</v>
          </cell>
          <cell r="B14921" t="str">
            <v>Chevron U.S.A. Inc.</v>
          </cell>
          <cell r="C14921" t="str">
            <v>Cyclic Steam</v>
          </cell>
          <cell r="D14921" t="str">
            <v>Kern River</v>
          </cell>
          <cell r="E14921" t="str">
            <v>Inland</v>
          </cell>
          <cell r="F14921" t="str">
            <v>Kern</v>
          </cell>
          <cell r="G14921" t="str">
            <v>Kern River</v>
          </cell>
          <cell r="H14921" t="str">
            <v>No</v>
          </cell>
        </row>
        <row r="14922">
          <cell r="A14922" t="str">
            <v>0402986752</v>
          </cell>
          <cell r="B14922" t="str">
            <v>Chevron U.S.A. Inc.</v>
          </cell>
          <cell r="C14922" t="str">
            <v>Cyclic Steam</v>
          </cell>
          <cell r="D14922" t="str">
            <v>Kern River</v>
          </cell>
          <cell r="E14922" t="str">
            <v>Inland</v>
          </cell>
          <cell r="F14922" t="str">
            <v>Kern</v>
          </cell>
          <cell r="G14922" t="str">
            <v>Kern River</v>
          </cell>
          <cell r="H14922" t="str">
            <v>No</v>
          </cell>
        </row>
        <row r="14923">
          <cell r="A14923" t="str">
            <v>0402986755</v>
          </cell>
          <cell r="B14923" t="str">
            <v>Chevron U.S.A. Inc.</v>
          </cell>
          <cell r="C14923" t="str">
            <v>Steamflood</v>
          </cell>
          <cell r="D14923" t="str">
            <v>Kern River</v>
          </cell>
          <cell r="E14923" t="str">
            <v>Inland</v>
          </cell>
          <cell r="F14923" t="str">
            <v>Kern</v>
          </cell>
          <cell r="G14923" t="str">
            <v>Kern River</v>
          </cell>
          <cell r="H14923" t="str">
            <v>Yes</v>
          </cell>
        </row>
        <row r="14924">
          <cell r="A14924" t="str">
            <v>0402986756</v>
          </cell>
          <cell r="B14924" t="str">
            <v>Chevron U.S.A. Inc.</v>
          </cell>
          <cell r="C14924" t="str">
            <v>Cyclic Steam</v>
          </cell>
          <cell r="D14924" t="str">
            <v>Kern River</v>
          </cell>
          <cell r="E14924" t="str">
            <v>Inland</v>
          </cell>
          <cell r="F14924" t="str">
            <v>Kern</v>
          </cell>
          <cell r="G14924" t="str">
            <v>Kern River</v>
          </cell>
          <cell r="H14924" t="str">
            <v>No</v>
          </cell>
        </row>
        <row r="14925">
          <cell r="A14925" t="str">
            <v>0402986759</v>
          </cell>
          <cell r="B14925" t="str">
            <v>California Resources Production Corporation</v>
          </cell>
          <cell r="C14925" t="str">
            <v>Oil &amp; Gas</v>
          </cell>
          <cell r="D14925" t="str">
            <v>Mount Poso</v>
          </cell>
          <cell r="E14925" t="str">
            <v>Inland</v>
          </cell>
          <cell r="F14925" t="str">
            <v>Kern</v>
          </cell>
          <cell r="G14925" t="str">
            <v>Pyramid Hill-Vedder</v>
          </cell>
          <cell r="H14925" t="str">
            <v>No</v>
          </cell>
        </row>
        <row r="14926">
          <cell r="A14926" t="str">
            <v>0402986762</v>
          </cell>
          <cell r="B14926" t="str">
            <v>Aera Energy LLC</v>
          </cell>
          <cell r="C14926" t="str">
            <v>Oil &amp; Gas</v>
          </cell>
          <cell r="D14926" t="str">
            <v>Midway-Sunset</v>
          </cell>
          <cell r="E14926" t="str">
            <v>Inland</v>
          </cell>
          <cell r="F14926" t="str">
            <v>Kern</v>
          </cell>
          <cell r="G14926" t="str">
            <v>No Pool Breakdown</v>
          </cell>
          <cell r="H14926" t="str">
            <v>No</v>
          </cell>
        </row>
        <row r="14927">
          <cell r="A14927" t="str">
            <v>0402986771</v>
          </cell>
          <cell r="B14927" t="str">
            <v>Aera Energy LLC</v>
          </cell>
          <cell r="C14927" t="str">
            <v>Oil &amp; Gas</v>
          </cell>
          <cell r="D14927" t="str">
            <v>Lost Hills</v>
          </cell>
          <cell r="E14927" t="str">
            <v>Inland</v>
          </cell>
          <cell r="F14927" t="str">
            <v>Kern</v>
          </cell>
          <cell r="G14927" t="str">
            <v>Tulare-Etchegoin</v>
          </cell>
          <cell r="H14927" t="str">
            <v>Yes</v>
          </cell>
        </row>
        <row r="14928">
          <cell r="A14928" t="str">
            <v>0402986772</v>
          </cell>
          <cell r="B14928" t="str">
            <v>Aera Energy LLC</v>
          </cell>
          <cell r="C14928" t="str">
            <v>Water Disposal</v>
          </cell>
          <cell r="D14928" t="str">
            <v>Lost Hills</v>
          </cell>
          <cell r="E14928" t="str">
            <v>Inland</v>
          </cell>
          <cell r="F14928" t="str">
            <v>Kern</v>
          </cell>
          <cell r="G14928" t="str">
            <v>Tulare-Etchegoin, Etchegoin</v>
          </cell>
          <cell r="H14928" t="str">
            <v>No</v>
          </cell>
        </row>
        <row r="14929">
          <cell r="A14929" t="str">
            <v>0402986786</v>
          </cell>
          <cell r="B14929" t="str">
            <v>Aera Energy LLC</v>
          </cell>
          <cell r="C14929" t="str">
            <v>Oil &amp; Gas</v>
          </cell>
          <cell r="D14929" t="str">
            <v>Midway-Sunset</v>
          </cell>
          <cell r="E14929" t="str">
            <v>Inland</v>
          </cell>
          <cell r="F14929" t="str">
            <v>Kern</v>
          </cell>
          <cell r="G14929" t="str">
            <v>No Pool Breakdown</v>
          </cell>
          <cell r="H14929" t="str">
            <v>No</v>
          </cell>
        </row>
        <row r="14930">
          <cell r="A14930" t="str">
            <v>0402986788</v>
          </cell>
          <cell r="B14930" t="str">
            <v>Aera Energy LLC</v>
          </cell>
          <cell r="C14930" t="str">
            <v>Oil &amp; Gas</v>
          </cell>
          <cell r="D14930" t="str">
            <v>Midway-Sunset</v>
          </cell>
          <cell r="E14930" t="str">
            <v>Inland</v>
          </cell>
          <cell r="F14930" t="str">
            <v>Kern</v>
          </cell>
          <cell r="G14930" t="str">
            <v>No Pool Breakdown</v>
          </cell>
          <cell r="H14930" t="str">
            <v>No</v>
          </cell>
        </row>
        <row r="14931">
          <cell r="A14931" t="str">
            <v>0402986789</v>
          </cell>
          <cell r="B14931" t="str">
            <v>Aera Energy LLC</v>
          </cell>
          <cell r="C14931" t="str">
            <v>Oil &amp; Gas</v>
          </cell>
          <cell r="D14931" t="str">
            <v>Midway-Sunset</v>
          </cell>
          <cell r="E14931" t="str">
            <v>Inland</v>
          </cell>
          <cell r="F14931" t="str">
            <v>Kern</v>
          </cell>
          <cell r="G14931" t="str">
            <v>No Pool Breakdown</v>
          </cell>
          <cell r="H14931" t="str">
            <v>No</v>
          </cell>
        </row>
        <row r="14932">
          <cell r="A14932" t="str">
            <v>0402986799</v>
          </cell>
          <cell r="B14932" t="str">
            <v>Holmes Western Oil Corporation</v>
          </cell>
          <cell r="C14932" t="str">
            <v>Oil &amp; Gas</v>
          </cell>
          <cell r="D14932" t="str">
            <v>Midway-Sunset</v>
          </cell>
          <cell r="E14932" t="str">
            <v>Inland</v>
          </cell>
          <cell r="F14932" t="str">
            <v>Kern</v>
          </cell>
          <cell r="G14932" t="str">
            <v>No Pool Breakdown</v>
          </cell>
          <cell r="H14932" t="str">
            <v>Yes</v>
          </cell>
        </row>
        <row r="14933">
          <cell r="A14933" t="str">
            <v>0402986804</v>
          </cell>
          <cell r="B14933" t="str">
            <v>Aera Energy LLC</v>
          </cell>
          <cell r="C14933" t="str">
            <v>Waterflood</v>
          </cell>
          <cell r="D14933" t="str">
            <v>Belridge, North</v>
          </cell>
          <cell r="E14933" t="str">
            <v>Inland</v>
          </cell>
          <cell r="F14933" t="str">
            <v>Kern</v>
          </cell>
          <cell r="G14933" t="str">
            <v>Diatomite</v>
          </cell>
          <cell r="H14933" t="str">
            <v>Yes</v>
          </cell>
        </row>
        <row r="14934">
          <cell r="A14934" t="str">
            <v>0402986806</v>
          </cell>
          <cell r="B14934" t="str">
            <v>Aera Energy LLC</v>
          </cell>
          <cell r="C14934" t="str">
            <v>Waterflood</v>
          </cell>
          <cell r="D14934" t="str">
            <v>Belridge, South</v>
          </cell>
          <cell r="E14934" t="str">
            <v>Inland</v>
          </cell>
          <cell r="F14934" t="str">
            <v>Kern</v>
          </cell>
          <cell r="G14934" t="str">
            <v>Diatomite</v>
          </cell>
          <cell r="H14934" t="str">
            <v>Yes</v>
          </cell>
        </row>
        <row r="14935">
          <cell r="A14935" t="str">
            <v>0402986808</v>
          </cell>
          <cell r="B14935" t="str">
            <v>Aera Energy LLC</v>
          </cell>
          <cell r="C14935" t="str">
            <v>Waterflood</v>
          </cell>
          <cell r="D14935" t="str">
            <v>Belridge, South</v>
          </cell>
          <cell r="E14935" t="str">
            <v>Inland</v>
          </cell>
          <cell r="F14935" t="str">
            <v>Kern</v>
          </cell>
          <cell r="G14935" t="str">
            <v>Diatomite</v>
          </cell>
          <cell r="H14935" t="str">
            <v>Yes</v>
          </cell>
        </row>
        <row r="14936">
          <cell r="A14936" t="str">
            <v>0402986809</v>
          </cell>
          <cell r="B14936" t="str">
            <v>Aera Energy LLC</v>
          </cell>
          <cell r="C14936" t="str">
            <v>Waterflood</v>
          </cell>
          <cell r="D14936" t="str">
            <v>Belridge, South</v>
          </cell>
          <cell r="E14936" t="str">
            <v>Inland</v>
          </cell>
          <cell r="F14936" t="str">
            <v>Kern</v>
          </cell>
          <cell r="G14936" t="str">
            <v>Diatomite</v>
          </cell>
          <cell r="H14936" t="str">
            <v>No</v>
          </cell>
        </row>
        <row r="14937">
          <cell r="A14937" t="str">
            <v>0402986811</v>
          </cell>
          <cell r="B14937" t="str">
            <v>Aera Energy LLC</v>
          </cell>
          <cell r="C14937" t="str">
            <v>Waterflood</v>
          </cell>
          <cell r="D14937" t="str">
            <v>Belridge, South</v>
          </cell>
          <cell r="E14937" t="str">
            <v>Inland</v>
          </cell>
          <cell r="F14937" t="str">
            <v>Kern</v>
          </cell>
          <cell r="G14937" t="str">
            <v>Diatomite</v>
          </cell>
          <cell r="H14937" t="str">
            <v>No</v>
          </cell>
        </row>
        <row r="14938">
          <cell r="A14938" t="str">
            <v>0402986812</v>
          </cell>
          <cell r="B14938" t="str">
            <v>Aera Energy LLC</v>
          </cell>
          <cell r="C14938" t="str">
            <v>Waterflood</v>
          </cell>
          <cell r="D14938" t="str">
            <v>Belridge, South</v>
          </cell>
          <cell r="E14938" t="str">
            <v>Inland</v>
          </cell>
          <cell r="F14938" t="str">
            <v>Kern</v>
          </cell>
          <cell r="G14938" t="str">
            <v>Diatomite</v>
          </cell>
          <cell r="H14938" t="str">
            <v>No</v>
          </cell>
        </row>
        <row r="14939">
          <cell r="A14939" t="str">
            <v>0402986813</v>
          </cell>
          <cell r="B14939" t="str">
            <v>Aera Energy LLC</v>
          </cell>
          <cell r="C14939" t="str">
            <v>Waterflood</v>
          </cell>
          <cell r="D14939" t="str">
            <v>Belridge, South</v>
          </cell>
          <cell r="E14939" t="str">
            <v>Inland</v>
          </cell>
          <cell r="F14939" t="str">
            <v>Kern</v>
          </cell>
          <cell r="G14939" t="str">
            <v>Diatomite</v>
          </cell>
          <cell r="H14939" t="str">
            <v>Yes</v>
          </cell>
        </row>
        <row r="14940">
          <cell r="A14940" t="str">
            <v>0402986815</v>
          </cell>
          <cell r="B14940" t="str">
            <v>Aera Energy LLC</v>
          </cell>
          <cell r="C14940" t="str">
            <v>Waterflood</v>
          </cell>
          <cell r="D14940" t="str">
            <v>Belridge, South</v>
          </cell>
          <cell r="E14940" t="str">
            <v>Inland</v>
          </cell>
          <cell r="F14940" t="str">
            <v>Kern</v>
          </cell>
          <cell r="G14940" t="str">
            <v>Diatomite</v>
          </cell>
          <cell r="H14940" t="str">
            <v>No</v>
          </cell>
        </row>
        <row r="14941">
          <cell r="A14941" t="str">
            <v>0402986822</v>
          </cell>
          <cell r="B14941" t="str">
            <v>Aera Energy LLC</v>
          </cell>
          <cell r="C14941" t="str">
            <v>Oil &amp; Gas</v>
          </cell>
          <cell r="D14941" t="str">
            <v>Midway-Sunset</v>
          </cell>
          <cell r="E14941" t="str">
            <v>Inland</v>
          </cell>
          <cell r="F14941" t="str">
            <v>Kern</v>
          </cell>
          <cell r="G14941" t="str">
            <v>No Pool Breakdown</v>
          </cell>
          <cell r="H14941" t="str">
            <v>Yes</v>
          </cell>
        </row>
        <row r="14942">
          <cell r="A14942" t="str">
            <v>0402986823</v>
          </cell>
          <cell r="B14942" t="str">
            <v>Aera Energy LLC</v>
          </cell>
          <cell r="C14942" t="str">
            <v>Oil &amp; Gas</v>
          </cell>
          <cell r="D14942" t="str">
            <v>Midway-Sunset</v>
          </cell>
          <cell r="E14942" t="str">
            <v>Inland</v>
          </cell>
          <cell r="F14942" t="str">
            <v>Kern</v>
          </cell>
          <cell r="G14942" t="str">
            <v>No Pool Breakdown</v>
          </cell>
          <cell r="H14942" t="str">
            <v>No</v>
          </cell>
        </row>
        <row r="14943">
          <cell r="A14943" t="str">
            <v>0402986824</v>
          </cell>
          <cell r="B14943" t="str">
            <v>Aera Energy LLC</v>
          </cell>
          <cell r="C14943" t="str">
            <v>Oil &amp; Gas</v>
          </cell>
          <cell r="D14943" t="str">
            <v>Midway-Sunset</v>
          </cell>
          <cell r="E14943" t="str">
            <v>Inland</v>
          </cell>
          <cell r="F14943" t="str">
            <v>Kern</v>
          </cell>
          <cell r="G14943" t="str">
            <v>No Pool Breakdown</v>
          </cell>
          <cell r="H14943" t="str">
            <v>Yes</v>
          </cell>
        </row>
        <row r="14944">
          <cell r="A14944" t="str">
            <v>0402986825</v>
          </cell>
          <cell r="B14944" t="str">
            <v>Aera Energy LLC</v>
          </cell>
          <cell r="C14944" t="str">
            <v>Oil &amp; Gas</v>
          </cell>
          <cell r="D14944" t="str">
            <v>Midway-Sunset</v>
          </cell>
          <cell r="E14944" t="str">
            <v>Inland</v>
          </cell>
          <cell r="F14944" t="str">
            <v>Kern</v>
          </cell>
          <cell r="G14944" t="str">
            <v>No Pool Breakdown</v>
          </cell>
          <cell r="H14944" t="str">
            <v>No</v>
          </cell>
        </row>
        <row r="14945">
          <cell r="A14945" t="str">
            <v>0402986826</v>
          </cell>
          <cell r="B14945" t="str">
            <v>Aera Energy LLC</v>
          </cell>
          <cell r="C14945" t="str">
            <v>Oil &amp; Gas</v>
          </cell>
          <cell r="D14945" t="str">
            <v>Midway-Sunset</v>
          </cell>
          <cell r="E14945" t="str">
            <v>Inland</v>
          </cell>
          <cell r="F14945" t="str">
            <v>Kern</v>
          </cell>
          <cell r="G14945" t="str">
            <v>No Pool Breakdown</v>
          </cell>
          <cell r="H14945" t="str">
            <v>No</v>
          </cell>
        </row>
        <row r="14946">
          <cell r="A14946" t="str">
            <v>0402986839</v>
          </cell>
          <cell r="B14946" t="str">
            <v>Aera Energy LLC</v>
          </cell>
          <cell r="C14946" t="str">
            <v>Oil &amp; Gas</v>
          </cell>
          <cell r="D14946" t="str">
            <v>Belridge, South</v>
          </cell>
          <cell r="E14946" t="str">
            <v>Inland</v>
          </cell>
          <cell r="F14946" t="str">
            <v>Kern</v>
          </cell>
          <cell r="G14946" t="str">
            <v>Tulare</v>
          </cell>
          <cell r="H14946" t="str">
            <v>No</v>
          </cell>
        </row>
        <row r="14947">
          <cell r="A14947" t="str">
            <v>0402986840</v>
          </cell>
          <cell r="B14947" t="str">
            <v>Aera Energy LLC</v>
          </cell>
          <cell r="C14947" t="str">
            <v>Oil &amp; Gas</v>
          </cell>
          <cell r="D14947" t="str">
            <v>Belridge, South</v>
          </cell>
          <cell r="E14947" t="str">
            <v>Inland</v>
          </cell>
          <cell r="F14947" t="str">
            <v>Kern</v>
          </cell>
          <cell r="G14947" t="str">
            <v>Tulare</v>
          </cell>
          <cell r="H14947" t="str">
            <v>No</v>
          </cell>
        </row>
        <row r="14948">
          <cell r="A14948" t="str">
            <v>0402986850</v>
          </cell>
          <cell r="B14948" t="str">
            <v>Aera Energy LLC</v>
          </cell>
          <cell r="C14948" t="str">
            <v>Oil &amp; Gas</v>
          </cell>
          <cell r="D14948" t="str">
            <v>Midway-Sunset</v>
          </cell>
          <cell r="E14948" t="str">
            <v>Inland</v>
          </cell>
          <cell r="F14948" t="str">
            <v>Kern</v>
          </cell>
          <cell r="G14948" t="str">
            <v>No Pool Breakdown</v>
          </cell>
          <cell r="H14948" t="str">
            <v>No</v>
          </cell>
        </row>
        <row r="14949">
          <cell r="A14949" t="str">
            <v>0402986851</v>
          </cell>
          <cell r="B14949" t="str">
            <v>Aera Energy LLC</v>
          </cell>
          <cell r="C14949" t="str">
            <v>Oil &amp; Gas</v>
          </cell>
          <cell r="D14949" t="str">
            <v>Midway-Sunset</v>
          </cell>
          <cell r="E14949" t="str">
            <v>Inland</v>
          </cell>
          <cell r="F14949" t="str">
            <v>Kern</v>
          </cell>
          <cell r="G14949" t="str">
            <v>No Pool Breakdown</v>
          </cell>
          <cell r="H14949" t="str">
            <v>No</v>
          </cell>
        </row>
        <row r="14950">
          <cell r="A14950" t="str">
            <v>0402986852</v>
          </cell>
          <cell r="B14950" t="str">
            <v>Aera Energy LLC</v>
          </cell>
          <cell r="C14950" t="str">
            <v>Oil &amp; Gas</v>
          </cell>
          <cell r="D14950" t="str">
            <v>Midway-Sunset</v>
          </cell>
          <cell r="E14950" t="str">
            <v>Inland</v>
          </cell>
          <cell r="F14950" t="str">
            <v>Kern</v>
          </cell>
          <cell r="G14950" t="str">
            <v>No Pool Breakdown</v>
          </cell>
          <cell r="H14950" t="str">
            <v>No</v>
          </cell>
        </row>
        <row r="14951">
          <cell r="A14951" t="str">
            <v>0402986853</v>
          </cell>
          <cell r="B14951" t="str">
            <v>Aera Energy LLC</v>
          </cell>
          <cell r="C14951" t="str">
            <v>Oil &amp; Gas</v>
          </cell>
          <cell r="D14951" t="str">
            <v>Midway-Sunset</v>
          </cell>
          <cell r="E14951" t="str">
            <v>Inland</v>
          </cell>
          <cell r="F14951" t="str">
            <v>Kern</v>
          </cell>
          <cell r="G14951" t="str">
            <v>No Pool Breakdown</v>
          </cell>
          <cell r="H14951" t="str">
            <v>No</v>
          </cell>
        </row>
        <row r="14952">
          <cell r="A14952" t="str">
            <v>0402986854</v>
          </cell>
          <cell r="B14952" t="str">
            <v>Aera Energy LLC</v>
          </cell>
          <cell r="C14952" t="str">
            <v>Oil &amp; Gas</v>
          </cell>
          <cell r="D14952" t="str">
            <v>Midway-Sunset</v>
          </cell>
          <cell r="E14952" t="str">
            <v>Inland</v>
          </cell>
          <cell r="F14952" t="str">
            <v>Kern</v>
          </cell>
          <cell r="G14952" t="str">
            <v>No Pool Breakdown</v>
          </cell>
          <cell r="H14952" t="str">
            <v>No</v>
          </cell>
        </row>
        <row r="14953">
          <cell r="A14953" t="str">
            <v>0402986857</v>
          </cell>
          <cell r="B14953" t="str">
            <v>Aera Energy LLC</v>
          </cell>
          <cell r="C14953" t="str">
            <v>Oil &amp; Gas</v>
          </cell>
          <cell r="D14953" t="str">
            <v>Midway-Sunset</v>
          </cell>
          <cell r="E14953" t="str">
            <v>Inland</v>
          </cell>
          <cell r="F14953" t="str">
            <v>Kern</v>
          </cell>
          <cell r="G14953" t="str">
            <v>No Pool Breakdown</v>
          </cell>
          <cell r="H14953" t="str">
            <v>Yes</v>
          </cell>
        </row>
        <row r="14954">
          <cell r="A14954" t="str">
            <v>0402986858</v>
          </cell>
          <cell r="B14954" t="str">
            <v>Aera Energy LLC</v>
          </cell>
          <cell r="C14954" t="str">
            <v>Oil &amp; Gas</v>
          </cell>
          <cell r="D14954" t="str">
            <v>Midway-Sunset</v>
          </cell>
          <cell r="E14954" t="str">
            <v>Inland</v>
          </cell>
          <cell r="F14954" t="str">
            <v>Kern</v>
          </cell>
          <cell r="G14954" t="str">
            <v>No Pool Breakdown</v>
          </cell>
          <cell r="H14954" t="str">
            <v>No</v>
          </cell>
        </row>
        <row r="14955">
          <cell r="A14955" t="str">
            <v>0402986859</v>
          </cell>
          <cell r="B14955" t="str">
            <v>Aera Energy LLC</v>
          </cell>
          <cell r="C14955" t="str">
            <v>Oil &amp; Gas</v>
          </cell>
          <cell r="D14955" t="str">
            <v>Midway-Sunset</v>
          </cell>
          <cell r="E14955" t="str">
            <v>Inland</v>
          </cell>
          <cell r="F14955" t="str">
            <v>Kern</v>
          </cell>
          <cell r="G14955" t="str">
            <v>No Pool Breakdown</v>
          </cell>
          <cell r="H14955" t="str">
            <v>No</v>
          </cell>
        </row>
        <row r="14956">
          <cell r="A14956" t="str">
            <v>0402986860</v>
          </cell>
          <cell r="B14956" t="str">
            <v>Aera Energy LLC</v>
          </cell>
          <cell r="C14956" t="str">
            <v>Oil &amp; Gas</v>
          </cell>
          <cell r="D14956" t="str">
            <v>Midway-Sunset</v>
          </cell>
          <cell r="E14956" t="str">
            <v>Inland</v>
          </cell>
          <cell r="F14956" t="str">
            <v>Kern</v>
          </cell>
          <cell r="G14956" t="str">
            <v>No Pool Breakdown</v>
          </cell>
          <cell r="H14956" t="str">
            <v>No</v>
          </cell>
        </row>
        <row r="14957">
          <cell r="A14957" t="str">
            <v>0402986861</v>
          </cell>
          <cell r="B14957" t="str">
            <v>Aera Energy LLC</v>
          </cell>
          <cell r="C14957" t="str">
            <v>Oil &amp; Gas</v>
          </cell>
          <cell r="D14957" t="str">
            <v>Midway-Sunset</v>
          </cell>
          <cell r="E14957" t="str">
            <v>Inland</v>
          </cell>
          <cell r="F14957" t="str">
            <v>Kern</v>
          </cell>
          <cell r="G14957" t="str">
            <v>No Pool Breakdown</v>
          </cell>
          <cell r="H14957" t="str">
            <v>Yes</v>
          </cell>
        </row>
        <row r="14958">
          <cell r="A14958" t="str">
            <v>0402986862</v>
          </cell>
          <cell r="B14958" t="str">
            <v>Aera Energy LLC</v>
          </cell>
          <cell r="C14958" t="str">
            <v>Oil &amp; Gas</v>
          </cell>
          <cell r="D14958" t="str">
            <v>Midway-Sunset</v>
          </cell>
          <cell r="E14958" t="str">
            <v>Inland</v>
          </cell>
          <cell r="F14958" t="str">
            <v>Kern</v>
          </cell>
          <cell r="G14958" t="str">
            <v>No Pool Breakdown</v>
          </cell>
          <cell r="H14958" t="str">
            <v>No</v>
          </cell>
        </row>
        <row r="14959">
          <cell r="A14959" t="str">
            <v>0402986864</v>
          </cell>
          <cell r="B14959" t="str">
            <v>Aera Energy LLC</v>
          </cell>
          <cell r="C14959" t="str">
            <v>Oil &amp; Gas</v>
          </cell>
          <cell r="D14959" t="str">
            <v>Midway-Sunset</v>
          </cell>
          <cell r="E14959" t="str">
            <v>Inland</v>
          </cell>
          <cell r="F14959" t="str">
            <v>Kern</v>
          </cell>
          <cell r="G14959" t="str">
            <v>No Pool Breakdown</v>
          </cell>
          <cell r="H14959" t="str">
            <v>Yes</v>
          </cell>
        </row>
        <row r="14960">
          <cell r="A14960" t="str">
            <v>0402986867</v>
          </cell>
          <cell r="B14960" t="str">
            <v>Aera Energy LLC</v>
          </cell>
          <cell r="C14960" t="str">
            <v>Oil &amp; Gas</v>
          </cell>
          <cell r="D14960" t="str">
            <v>Midway-Sunset</v>
          </cell>
          <cell r="E14960" t="str">
            <v>Inland</v>
          </cell>
          <cell r="F14960" t="str">
            <v>Kern</v>
          </cell>
          <cell r="G14960" t="str">
            <v>Potter, No Pool Breakdown</v>
          </cell>
          <cell r="H14960" t="str">
            <v>Yes</v>
          </cell>
        </row>
        <row r="14961">
          <cell r="A14961" t="str">
            <v>0402986868</v>
          </cell>
          <cell r="B14961" t="str">
            <v>Aera Energy LLC</v>
          </cell>
          <cell r="C14961" t="str">
            <v>Oil &amp; Gas</v>
          </cell>
          <cell r="D14961" t="str">
            <v>Midway-Sunset</v>
          </cell>
          <cell r="E14961" t="str">
            <v>Inland</v>
          </cell>
          <cell r="F14961" t="str">
            <v>Kern</v>
          </cell>
          <cell r="G14961" t="str">
            <v>Potter, No Pool Breakdown</v>
          </cell>
          <cell r="H14961" t="str">
            <v>No</v>
          </cell>
        </row>
        <row r="14962">
          <cell r="A14962" t="str">
            <v>0402986877</v>
          </cell>
          <cell r="B14962" t="str">
            <v>Aera Energy LLC</v>
          </cell>
          <cell r="C14962" t="str">
            <v>Oil &amp; Gas</v>
          </cell>
          <cell r="D14962" t="str">
            <v>Midway-Sunset</v>
          </cell>
          <cell r="E14962" t="str">
            <v>Inland</v>
          </cell>
          <cell r="F14962" t="str">
            <v>Kern</v>
          </cell>
          <cell r="G14962" t="str">
            <v>Potter, No Pool Breakdown</v>
          </cell>
          <cell r="H14962" t="str">
            <v>Yes</v>
          </cell>
        </row>
        <row r="14963">
          <cell r="A14963" t="str">
            <v>0402986889</v>
          </cell>
          <cell r="B14963" t="str">
            <v>Chevron U.S.A. Inc.</v>
          </cell>
          <cell r="C14963" t="str">
            <v>Steamflood</v>
          </cell>
          <cell r="D14963" t="str">
            <v>Kern River</v>
          </cell>
          <cell r="E14963" t="str">
            <v>Inland</v>
          </cell>
          <cell r="F14963" t="str">
            <v>Kern</v>
          </cell>
          <cell r="G14963" t="str">
            <v>Kern River</v>
          </cell>
          <cell r="H14963" t="str">
            <v>No</v>
          </cell>
        </row>
        <row r="14964">
          <cell r="A14964" t="str">
            <v>0402986891</v>
          </cell>
          <cell r="B14964" t="str">
            <v>Chevron U.S.A. Inc.</v>
          </cell>
          <cell r="C14964" t="str">
            <v>Cyclic Steam</v>
          </cell>
          <cell r="D14964" t="str">
            <v>Kern River</v>
          </cell>
          <cell r="E14964" t="str">
            <v>Inland</v>
          </cell>
          <cell r="F14964" t="str">
            <v>Kern</v>
          </cell>
          <cell r="G14964" t="str">
            <v>Kern River</v>
          </cell>
          <cell r="H14964" t="str">
            <v>No</v>
          </cell>
        </row>
        <row r="14965">
          <cell r="A14965" t="str">
            <v>0402986903</v>
          </cell>
          <cell r="B14965" t="str">
            <v>Chevron U.S.A. Inc.</v>
          </cell>
          <cell r="C14965" t="str">
            <v>Cyclic Steam</v>
          </cell>
          <cell r="D14965" t="str">
            <v>Kern River</v>
          </cell>
          <cell r="E14965" t="str">
            <v>Inland</v>
          </cell>
          <cell r="F14965" t="str">
            <v>Kern</v>
          </cell>
          <cell r="G14965" t="str">
            <v>Kern River</v>
          </cell>
          <cell r="H14965" t="str">
            <v>Yes</v>
          </cell>
        </row>
        <row r="14966">
          <cell r="A14966" t="str">
            <v>0402986904</v>
          </cell>
          <cell r="B14966" t="str">
            <v>Chevron U.S.A. Inc.</v>
          </cell>
          <cell r="C14966" t="str">
            <v>Steamflood</v>
          </cell>
          <cell r="D14966" t="str">
            <v>Kern River</v>
          </cell>
          <cell r="E14966" t="str">
            <v>Inland</v>
          </cell>
          <cell r="F14966" t="str">
            <v>Kern</v>
          </cell>
          <cell r="G14966" t="str">
            <v>Kern River</v>
          </cell>
          <cell r="H14966" t="str">
            <v>No</v>
          </cell>
        </row>
        <row r="14967">
          <cell r="A14967" t="str">
            <v>0402986905</v>
          </cell>
          <cell r="B14967" t="str">
            <v>Chevron U.S.A. Inc.</v>
          </cell>
          <cell r="C14967" t="str">
            <v>Steamflood</v>
          </cell>
          <cell r="D14967" t="str">
            <v>Kern River</v>
          </cell>
          <cell r="E14967" t="str">
            <v>Inland</v>
          </cell>
          <cell r="F14967" t="str">
            <v>Kern</v>
          </cell>
          <cell r="G14967" t="str">
            <v>Kern River</v>
          </cell>
          <cell r="H14967" t="str">
            <v>No</v>
          </cell>
        </row>
        <row r="14968">
          <cell r="A14968" t="str">
            <v>0402986920</v>
          </cell>
          <cell r="B14968" t="str">
            <v>Chevron U.S.A. Inc.</v>
          </cell>
          <cell r="C14968" t="str">
            <v>Cyclic Steam</v>
          </cell>
          <cell r="D14968" t="str">
            <v>Kern River</v>
          </cell>
          <cell r="E14968" t="str">
            <v>Inland</v>
          </cell>
          <cell r="F14968" t="str">
            <v>Kern</v>
          </cell>
          <cell r="G14968" t="str">
            <v>Kern River</v>
          </cell>
          <cell r="H14968" t="str">
            <v>Yes</v>
          </cell>
        </row>
        <row r="14969">
          <cell r="A14969" t="str">
            <v>0402986928</v>
          </cell>
          <cell r="B14969" t="str">
            <v>Chevron U.S.A. Inc.</v>
          </cell>
          <cell r="C14969" t="str">
            <v>Steamflood</v>
          </cell>
          <cell r="D14969" t="str">
            <v>Kern River</v>
          </cell>
          <cell r="E14969" t="str">
            <v>Inland</v>
          </cell>
          <cell r="F14969" t="str">
            <v>Kern</v>
          </cell>
          <cell r="G14969" t="str">
            <v>Kern River</v>
          </cell>
          <cell r="H14969" t="str">
            <v>No</v>
          </cell>
        </row>
        <row r="14970">
          <cell r="A14970" t="str">
            <v>0402986930</v>
          </cell>
          <cell r="B14970" t="str">
            <v>Chevron U.S.A. Inc.</v>
          </cell>
          <cell r="C14970" t="str">
            <v>Steamflood</v>
          </cell>
          <cell r="D14970" t="str">
            <v>Kern River</v>
          </cell>
          <cell r="E14970" t="str">
            <v>Inland</v>
          </cell>
          <cell r="F14970" t="str">
            <v>Kern</v>
          </cell>
          <cell r="G14970" t="str">
            <v>Kern River</v>
          </cell>
          <cell r="H14970" t="str">
            <v>No</v>
          </cell>
        </row>
        <row r="14971">
          <cell r="A14971" t="str">
            <v>0402986931</v>
          </cell>
          <cell r="B14971" t="str">
            <v>Chevron U.S.A. Inc.</v>
          </cell>
          <cell r="C14971" t="str">
            <v>Steamflood</v>
          </cell>
          <cell r="D14971" t="str">
            <v>Kern River</v>
          </cell>
          <cell r="E14971" t="str">
            <v>Inland</v>
          </cell>
          <cell r="F14971" t="str">
            <v>Kern</v>
          </cell>
          <cell r="G14971" t="str">
            <v>Kern River</v>
          </cell>
          <cell r="H14971" t="str">
            <v>No</v>
          </cell>
        </row>
        <row r="14972">
          <cell r="A14972" t="str">
            <v>0402986933</v>
          </cell>
          <cell r="B14972" t="str">
            <v>Chevron U.S.A. Inc.</v>
          </cell>
          <cell r="C14972" t="str">
            <v>Steamflood</v>
          </cell>
          <cell r="D14972" t="str">
            <v>Kern River</v>
          </cell>
          <cell r="E14972" t="str">
            <v>Inland</v>
          </cell>
          <cell r="F14972" t="str">
            <v>Kern</v>
          </cell>
          <cell r="G14972" t="str">
            <v>Kern River</v>
          </cell>
          <cell r="H14972" t="str">
            <v>No</v>
          </cell>
        </row>
        <row r="14973">
          <cell r="A14973" t="str">
            <v>0402986934</v>
          </cell>
          <cell r="B14973" t="str">
            <v>Chevron U.S.A. Inc.</v>
          </cell>
          <cell r="C14973" t="str">
            <v>Steamflood</v>
          </cell>
          <cell r="D14973" t="str">
            <v>Kern River</v>
          </cell>
          <cell r="E14973" t="str">
            <v>Inland</v>
          </cell>
          <cell r="F14973" t="str">
            <v>Kern</v>
          </cell>
          <cell r="G14973" t="str">
            <v>Kern River</v>
          </cell>
          <cell r="H14973" t="str">
            <v>No</v>
          </cell>
        </row>
        <row r="14974">
          <cell r="A14974" t="str">
            <v>0402986984</v>
          </cell>
          <cell r="B14974" t="str">
            <v>Chevron U.S.A. Inc.</v>
          </cell>
          <cell r="C14974" t="str">
            <v>Oil &amp; Gas</v>
          </cell>
          <cell r="D14974" t="str">
            <v>Cymric</v>
          </cell>
          <cell r="E14974" t="str">
            <v>Inland</v>
          </cell>
          <cell r="F14974" t="str">
            <v>Kern</v>
          </cell>
          <cell r="G14974" t="str">
            <v>Tulare</v>
          </cell>
          <cell r="H14974" t="str">
            <v>No</v>
          </cell>
        </row>
        <row r="14975">
          <cell r="A14975" t="str">
            <v>0402986986</v>
          </cell>
          <cell r="B14975" t="str">
            <v>Chevron U.S.A. Inc.</v>
          </cell>
          <cell r="C14975" t="str">
            <v>Oil &amp; Gas</v>
          </cell>
          <cell r="D14975" t="str">
            <v>Cymric</v>
          </cell>
          <cell r="E14975" t="str">
            <v>Inland</v>
          </cell>
          <cell r="F14975" t="str">
            <v>Kern</v>
          </cell>
          <cell r="G14975" t="str">
            <v>Tulare</v>
          </cell>
          <cell r="H14975" t="str">
            <v>No</v>
          </cell>
        </row>
        <row r="14976">
          <cell r="A14976" t="str">
            <v>0402986994</v>
          </cell>
          <cell r="B14976" t="str">
            <v>Aera Energy LLC</v>
          </cell>
          <cell r="C14976" t="str">
            <v>Water Disposal</v>
          </cell>
          <cell r="D14976" t="str">
            <v>Belridge, South</v>
          </cell>
          <cell r="E14976" t="str">
            <v>Inland</v>
          </cell>
          <cell r="F14976" t="str">
            <v>Kern</v>
          </cell>
          <cell r="G14976" t="str">
            <v>Tulare</v>
          </cell>
          <cell r="H14976" t="str">
            <v>No</v>
          </cell>
        </row>
        <row r="14977">
          <cell r="A14977" t="str">
            <v>0402987036</v>
          </cell>
          <cell r="B14977" t="str">
            <v>Aera Energy LLC</v>
          </cell>
          <cell r="C14977" t="str">
            <v>Water Disposal</v>
          </cell>
          <cell r="D14977" t="str">
            <v>Lost Hills</v>
          </cell>
          <cell r="E14977" t="str">
            <v>Inland</v>
          </cell>
          <cell r="F14977" t="str">
            <v>Kern</v>
          </cell>
          <cell r="G14977" t="str">
            <v>Tulare-Etchegoin, Etchegoin</v>
          </cell>
          <cell r="H14977" t="str">
            <v>No</v>
          </cell>
        </row>
        <row r="14978">
          <cell r="A14978" t="str">
            <v>0402987041</v>
          </cell>
          <cell r="B14978" t="str">
            <v>Chevron U.S.A. Inc.</v>
          </cell>
          <cell r="C14978" t="str">
            <v>Cyclic Steam</v>
          </cell>
          <cell r="D14978" t="str">
            <v>Kern River</v>
          </cell>
          <cell r="E14978" t="str">
            <v>Inland</v>
          </cell>
          <cell r="F14978" t="str">
            <v>Kern</v>
          </cell>
          <cell r="G14978" t="str">
            <v>Kern River</v>
          </cell>
          <cell r="H14978" t="str">
            <v>No</v>
          </cell>
        </row>
        <row r="14979">
          <cell r="A14979" t="str">
            <v>0402987042</v>
          </cell>
          <cell r="B14979" t="str">
            <v>Chevron U.S.A. Inc.</v>
          </cell>
          <cell r="C14979" t="str">
            <v>Cyclic Steam</v>
          </cell>
          <cell r="D14979" t="str">
            <v>Kern River</v>
          </cell>
          <cell r="E14979" t="str">
            <v>Inland</v>
          </cell>
          <cell r="F14979" t="str">
            <v>Kern</v>
          </cell>
          <cell r="G14979" t="str">
            <v>Kern River</v>
          </cell>
          <cell r="H14979" t="str">
            <v>No</v>
          </cell>
        </row>
        <row r="14980">
          <cell r="A14980" t="str">
            <v>0402987052</v>
          </cell>
          <cell r="B14980" t="str">
            <v>Aera Energy LLC</v>
          </cell>
          <cell r="C14980" t="str">
            <v>Steamflood</v>
          </cell>
          <cell r="D14980" t="str">
            <v>Lost Hills</v>
          </cell>
          <cell r="E14980" t="str">
            <v>Inland</v>
          </cell>
          <cell r="F14980" t="str">
            <v>Kern</v>
          </cell>
          <cell r="G14980" t="str">
            <v>Tulare-Etchegoin</v>
          </cell>
          <cell r="H14980" t="str">
            <v>No</v>
          </cell>
        </row>
        <row r="14981">
          <cell r="A14981" t="str">
            <v>0402987057</v>
          </cell>
          <cell r="B14981" t="str">
            <v>Chevron U.S.A. Inc.</v>
          </cell>
          <cell r="C14981" t="str">
            <v>Steamflood</v>
          </cell>
          <cell r="D14981" t="str">
            <v>Kern River</v>
          </cell>
          <cell r="E14981" t="str">
            <v>Inland</v>
          </cell>
          <cell r="F14981" t="str">
            <v>Kern</v>
          </cell>
          <cell r="G14981" t="str">
            <v>Kern River</v>
          </cell>
          <cell r="H14981" t="str">
            <v>No</v>
          </cell>
        </row>
        <row r="14982">
          <cell r="A14982" t="str">
            <v>0402987058</v>
          </cell>
          <cell r="B14982" t="str">
            <v>Chevron U.S.A. Inc.</v>
          </cell>
          <cell r="C14982" t="str">
            <v>Steamflood</v>
          </cell>
          <cell r="D14982" t="str">
            <v>Kern River</v>
          </cell>
          <cell r="E14982" t="str">
            <v>Inland</v>
          </cell>
          <cell r="F14982" t="str">
            <v>Kern</v>
          </cell>
          <cell r="G14982" t="str">
            <v>Kern River</v>
          </cell>
          <cell r="H14982" t="str">
            <v>No</v>
          </cell>
        </row>
        <row r="14983">
          <cell r="A14983" t="str">
            <v>0402987063</v>
          </cell>
          <cell r="B14983" t="str">
            <v>Aera Energy LLC</v>
          </cell>
          <cell r="C14983" t="str">
            <v>Oil &amp; Gas</v>
          </cell>
          <cell r="D14983" t="str">
            <v>Lost Hills</v>
          </cell>
          <cell r="E14983" t="str">
            <v>Inland</v>
          </cell>
          <cell r="F14983" t="str">
            <v>Kern</v>
          </cell>
          <cell r="G14983" t="str">
            <v>Tulare-Etchegoin</v>
          </cell>
          <cell r="H14983" t="str">
            <v>No</v>
          </cell>
        </row>
        <row r="14984">
          <cell r="A14984" t="str">
            <v>0402987066</v>
          </cell>
          <cell r="B14984" t="str">
            <v>Aera Energy LLC</v>
          </cell>
          <cell r="C14984" t="str">
            <v>Oil &amp; Gas</v>
          </cell>
          <cell r="D14984" t="str">
            <v>Belridge, South</v>
          </cell>
          <cell r="E14984" t="str">
            <v>Inland</v>
          </cell>
          <cell r="F14984" t="str">
            <v>Kern</v>
          </cell>
          <cell r="G14984" t="str">
            <v>Tulare</v>
          </cell>
          <cell r="H14984" t="str">
            <v>No</v>
          </cell>
        </row>
        <row r="14985">
          <cell r="A14985" t="str">
            <v>0402987069</v>
          </cell>
          <cell r="B14985" t="str">
            <v>Aera Energy LLC</v>
          </cell>
          <cell r="C14985" t="str">
            <v>Oil &amp; Gas</v>
          </cell>
          <cell r="D14985" t="str">
            <v>Belridge, South</v>
          </cell>
          <cell r="E14985" t="str">
            <v>Inland</v>
          </cell>
          <cell r="F14985" t="str">
            <v>Kern</v>
          </cell>
          <cell r="G14985" t="str">
            <v>Tulare</v>
          </cell>
          <cell r="H14985" t="str">
            <v>No</v>
          </cell>
        </row>
        <row r="14986">
          <cell r="A14986" t="str">
            <v>0402987072</v>
          </cell>
          <cell r="B14986" t="str">
            <v>Chevron U.S.A. Inc.</v>
          </cell>
          <cell r="C14986" t="str">
            <v>Oil &amp; Gas</v>
          </cell>
          <cell r="D14986" t="str">
            <v>Kern River</v>
          </cell>
          <cell r="E14986" t="str">
            <v>Inland</v>
          </cell>
          <cell r="F14986" t="str">
            <v>Kern</v>
          </cell>
          <cell r="G14986" t="str">
            <v>Kern River</v>
          </cell>
          <cell r="H14986" t="str">
            <v>No</v>
          </cell>
        </row>
        <row r="14987">
          <cell r="A14987" t="str">
            <v>0402987077</v>
          </cell>
          <cell r="B14987" t="str">
            <v>HOC CA, LLC</v>
          </cell>
          <cell r="C14987" t="str">
            <v>Oil &amp; Gas</v>
          </cell>
          <cell r="D14987" t="str">
            <v>Edison</v>
          </cell>
          <cell r="E14987" t="str">
            <v>Inland</v>
          </cell>
          <cell r="F14987" t="str">
            <v>Kern</v>
          </cell>
          <cell r="G14987" t="str">
            <v>No Pool Breakdown</v>
          </cell>
          <cell r="H14987" t="str">
            <v>Yes</v>
          </cell>
        </row>
        <row r="14988">
          <cell r="A14988" t="str">
            <v>0402987081</v>
          </cell>
          <cell r="B14988" t="str">
            <v>Chevron U.S.A. Inc.</v>
          </cell>
          <cell r="C14988" t="str">
            <v>Cyclic Steam</v>
          </cell>
          <cell r="D14988" t="str">
            <v>Kern River</v>
          </cell>
          <cell r="E14988" t="str">
            <v>Inland</v>
          </cell>
          <cell r="F14988" t="str">
            <v>Kern</v>
          </cell>
          <cell r="G14988" t="str">
            <v>Kern River</v>
          </cell>
          <cell r="H14988" t="str">
            <v>No</v>
          </cell>
        </row>
        <row r="14989">
          <cell r="A14989" t="str">
            <v>0402987082</v>
          </cell>
          <cell r="B14989" t="str">
            <v>Chevron U.S.A. Inc.</v>
          </cell>
          <cell r="C14989" t="str">
            <v>Oil &amp; Gas</v>
          </cell>
          <cell r="D14989" t="str">
            <v>Kern River</v>
          </cell>
          <cell r="E14989" t="str">
            <v>Inland</v>
          </cell>
          <cell r="F14989" t="str">
            <v>Kern</v>
          </cell>
          <cell r="G14989" t="str">
            <v>Kern River</v>
          </cell>
          <cell r="H14989" t="str">
            <v>No</v>
          </cell>
        </row>
        <row r="14990">
          <cell r="A14990" t="str">
            <v>0402987087</v>
          </cell>
          <cell r="B14990" t="str">
            <v>Chevron U.S.A. Inc.</v>
          </cell>
          <cell r="C14990" t="str">
            <v>Oil &amp; Gas</v>
          </cell>
          <cell r="D14990" t="str">
            <v>Kern River</v>
          </cell>
          <cell r="E14990" t="str">
            <v>Inland</v>
          </cell>
          <cell r="F14990" t="str">
            <v>Kern</v>
          </cell>
          <cell r="G14990" t="str">
            <v>Kern River</v>
          </cell>
          <cell r="H14990" t="str">
            <v>No</v>
          </cell>
        </row>
        <row r="14991">
          <cell r="A14991" t="str">
            <v>0402987088</v>
          </cell>
          <cell r="B14991" t="str">
            <v>Chevron U.S.A. Inc.</v>
          </cell>
          <cell r="C14991" t="str">
            <v>Cyclic Steam</v>
          </cell>
          <cell r="D14991" t="str">
            <v>Kern River</v>
          </cell>
          <cell r="E14991" t="str">
            <v>Inland</v>
          </cell>
          <cell r="F14991" t="str">
            <v>Kern</v>
          </cell>
          <cell r="G14991" t="str">
            <v>Kern River</v>
          </cell>
          <cell r="H14991" t="str">
            <v>No</v>
          </cell>
        </row>
        <row r="14992">
          <cell r="A14992" t="str">
            <v>0402987089</v>
          </cell>
          <cell r="B14992" t="str">
            <v>Chevron U.S.A. Inc.</v>
          </cell>
          <cell r="C14992" t="str">
            <v>Cyclic Steam</v>
          </cell>
          <cell r="D14992" t="str">
            <v>Kern River</v>
          </cell>
          <cell r="E14992" t="str">
            <v>Inland</v>
          </cell>
          <cell r="F14992" t="str">
            <v>Kern</v>
          </cell>
          <cell r="G14992" t="str">
            <v>Kern River</v>
          </cell>
          <cell r="H14992" t="str">
            <v>No</v>
          </cell>
        </row>
        <row r="14993">
          <cell r="A14993" t="str">
            <v>0402987094</v>
          </cell>
          <cell r="B14993" t="str">
            <v>Valley Water Management Company</v>
          </cell>
          <cell r="C14993" t="str">
            <v>Water Disposal</v>
          </cell>
          <cell r="D14993" t="str">
            <v>Midway-Sunset</v>
          </cell>
          <cell r="E14993" t="str">
            <v>Inland</v>
          </cell>
          <cell r="F14993" t="str">
            <v>Kern</v>
          </cell>
          <cell r="G14993" t="str">
            <v>Tulare</v>
          </cell>
          <cell r="H14993" t="str">
            <v>Yes</v>
          </cell>
        </row>
        <row r="14994">
          <cell r="A14994" t="str">
            <v>0402987096</v>
          </cell>
          <cell r="B14994" t="str">
            <v>Valley Water Management Company</v>
          </cell>
          <cell r="C14994" t="str">
            <v>Water Disposal</v>
          </cell>
          <cell r="D14994" t="str">
            <v>Midway-Sunset</v>
          </cell>
          <cell r="E14994" t="str">
            <v>Inland</v>
          </cell>
          <cell r="F14994" t="str">
            <v>Kern</v>
          </cell>
          <cell r="G14994" t="str">
            <v>Tulare</v>
          </cell>
          <cell r="H14994" t="str">
            <v>Yes</v>
          </cell>
        </row>
        <row r="14995">
          <cell r="A14995" t="str">
            <v>0402987097</v>
          </cell>
          <cell r="B14995" t="str">
            <v>Aera Energy LLC</v>
          </cell>
          <cell r="C14995" t="str">
            <v>Oil &amp; Gas</v>
          </cell>
          <cell r="D14995" t="str">
            <v>Midway-Sunset</v>
          </cell>
          <cell r="E14995" t="str">
            <v>Inland</v>
          </cell>
          <cell r="F14995" t="str">
            <v>Kern</v>
          </cell>
          <cell r="G14995" t="str">
            <v>No Pool Breakdown</v>
          </cell>
          <cell r="H14995" t="str">
            <v>No</v>
          </cell>
        </row>
        <row r="14996">
          <cell r="A14996" t="str">
            <v>0402987098</v>
          </cell>
          <cell r="B14996" t="str">
            <v>Aera Energy LLC</v>
          </cell>
          <cell r="C14996" t="str">
            <v>Oil &amp; Gas</v>
          </cell>
          <cell r="D14996" t="str">
            <v>Midway-Sunset</v>
          </cell>
          <cell r="E14996" t="str">
            <v>Inland</v>
          </cell>
          <cell r="F14996" t="str">
            <v>Kern</v>
          </cell>
          <cell r="G14996" t="str">
            <v>No Pool Breakdown</v>
          </cell>
          <cell r="H14996" t="str">
            <v>No</v>
          </cell>
        </row>
        <row r="14997">
          <cell r="A14997" t="str">
            <v>0402987102</v>
          </cell>
          <cell r="B14997" t="str">
            <v>Aera Energy LLC</v>
          </cell>
          <cell r="C14997" t="str">
            <v>Oil &amp; Gas</v>
          </cell>
          <cell r="D14997" t="str">
            <v>Midway-Sunset</v>
          </cell>
          <cell r="E14997" t="str">
            <v>Inland</v>
          </cell>
          <cell r="F14997" t="str">
            <v>Kern</v>
          </cell>
          <cell r="G14997" t="str">
            <v>No Pool Breakdown</v>
          </cell>
          <cell r="H14997" t="str">
            <v>No</v>
          </cell>
        </row>
        <row r="14998">
          <cell r="A14998" t="str">
            <v>0402987107</v>
          </cell>
          <cell r="B14998" t="str">
            <v>Aera Energy LLC</v>
          </cell>
          <cell r="C14998" t="str">
            <v>Oil &amp; Gas</v>
          </cell>
          <cell r="D14998" t="str">
            <v>Midway-Sunset</v>
          </cell>
          <cell r="E14998" t="str">
            <v>Inland</v>
          </cell>
          <cell r="F14998" t="str">
            <v>Kern</v>
          </cell>
          <cell r="G14998" t="str">
            <v>No Pool Breakdown</v>
          </cell>
          <cell r="H14998" t="str">
            <v>No</v>
          </cell>
        </row>
        <row r="14999">
          <cell r="A14999" t="str">
            <v>0402987108</v>
          </cell>
          <cell r="B14999" t="str">
            <v>Aera Energy LLC</v>
          </cell>
          <cell r="C14999" t="str">
            <v>Oil &amp; Gas</v>
          </cell>
          <cell r="D14999" t="str">
            <v>Midway-Sunset</v>
          </cell>
          <cell r="E14999" t="str">
            <v>Inland</v>
          </cell>
          <cell r="F14999" t="str">
            <v>Kern</v>
          </cell>
          <cell r="G14999" t="str">
            <v>No Pool Breakdown</v>
          </cell>
          <cell r="H14999" t="str">
            <v>No</v>
          </cell>
        </row>
        <row r="15000">
          <cell r="A15000" t="str">
            <v>0402987115</v>
          </cell>
          <cell r="B15000" t="str">
            <v>HOC CA, LLC</v>
          </cell>
          <cell r="C15000" t="str">
            <v>Oil &amp; Gas</v>
          </cell>
          <cell r="D15000" t="str">
            <v>Edison</v>
          </cell>
          <cell r="E15000" t="str">
            <v>Inland</v>
          </cell>
          <cell r="F15000" t="str">
            <v>Kern</v>
          </cell>
          <cell r="G15000" t="str">
            <v>No Pool Breakdown</v>
          </cell>
          <cell r="H15000" t="str">
            <v>No</v>
          </cell>
        </row>
        <row r="15001">
          <cell r="A15001" t="str">
            <v>0402987116</v>
          </cell>
          <cell r="B15001" t="str">
            <v>HOC CA, LLC</v>
          </cell>
          <cell r="C15001" t="str">
            <v>Oil &amp; Gas</v>
          </cell>
          <cell r="D15001" t="str">
            <v>Edison</v>
          </cell>
          <cell r="E15001" t="str">
            <v>Inland</v>
          </cell>
          <cell r="F15001" t="str">
            <v>Kern</v>
          </cell>
          <cell r="G15001" t="str">
            <v>No Pool Breakdown</v>
          </cell>
          <cell r="H15001" t="str">
            <v>Yes</v>
          </cell>
        </row>
        <row r="15002">
          <cell r="A15002" t="str">
            <v>0402987121</v>
          </cell>
          <cell r="B15002" t="str">
            <v>Chevron U.S.A. Inc.</v>
          </cell>
          <cell r="C15002" t="str">
            <v>Oil &amp; Gas</v>
          </cell>
          <cell r="D15002" t="str">
            <v>Lost Hills</v>
          </cell>
          <cell r="E15002" t="str">
            <v>Inland</v>
          </cell>
          <cell r="F15002" t="str">
            <v>Kern</v>
          </cell>
          <cell r="G15002" t="str">
            <v>Etchegoin-Cahn</v>
          </cell>
          <cell r="H15002" t="str">
            <v>No</v>
          </cell>
        </row>
        <row r="15003">
          <cell r="A15003" t="str">
            <v>0402987124</v>
          </cell>
          <cell r="B15003" t="str">
            <v>Chevron U.S.A. Inc.</v>
          </cell>
          <cell r="C15003" t="str">
            <v>Oil &amp; Gas</v>
          </cell>
          <cell r="D15003" t="str">
            <v>Lost Hills</v>
          </cell>
          <cell r="E15003" t="str">
            <v>Inland</v>
          </cell>
          <cell r="F15003" t="str">
            <v>Kern</v>
          </cell>
          <cell r="G15003" t="str">
            <v>Etchegoin-Cahn</v>
          </cell>
          <cell r="H15003" t="str">
            <v>No</v>
          </cell>
        </row>
        <row r="15004">
          <cell r="A15004" t="str">
            <v>0402987127</v>
          </cell>
          <cell r="B15004" t="str">
            <v>Chevron U.S.A. Inc.</v>
          </cell>
          <cell r="C15004" t="str">
            <v>Oil &amp; Gas</v>
          </cell>
          <cell r="D15004" t="str">
            <v>Lost Hills</v>
          </cell>
          <cell r="E15004" t="str">
            <v>Inland</v>
          </cell>
          <cell r="F15004" t="str">
            <v>Kern</v>
          </cell>
          <cell r="G15004" t="str">
            <v>Etchegoin-Cahn</v>
          </cell>
          <cell r="H15004" t="str">
            <v>No</v>
          </cell>
        </row>
        <row r="15005">
          <cell r="A15005" t="str">
            <v>0402987138</v>
          </cell>
          <cell r="B15005" t="str">
            <v>Chevron U.S.A. Inc.</v>
          </cell>
          <cell r="C15005" t="str">
            <v>Steamflood</v>
          </cell>
          <cell r="D15005" t="str">
            <v>Midway-Sunset</v>
          </cell>
          <cell r="E15005" t="str">
            <v>Inland</v>
          </cell>
          <cell r="F15005" t="str">
            <v>Kern</v>
          </cell>
          <cell r="G15005" t="str">
            <v>No Pool Breakdown, Monarch</v>
          </cell>
          <cell r="H15005" t="str">
            <v>Yes</v>
          </cell>
        </row>
        <row r="15006">
          <cell r="A15006" t="str">
            <v>0402987140</v>
          </cell>
          <cell r="B15006" t="str">
            <v>Chevron U.S.A. Inc.</v>
          </cell>
          <cell r="C15006" t="str">
            <v>Steamflood</v>
          </cell>
          <cell r="D15006" t="str">
            <v>Midway-Sunset</v>
          </cell>
          <cell r="E15006" t="str">
            <v>Inland</v>
          </cell>
          <cell r="F15006" t="str">
            <v>Kern</v>
          </cell>
          <cell r="G15006" t="str">
            <v>No Pool Breakdown, Monarch</v>
          </cell>
          <cell r="H15006" t="str">
            <v>Yes</v>
          </cell>
        </row>
        <row r="15007">
          <cell r="A15007" t="str">
            <v>0402987141</v>
          </cell>
          <cell r="B15007" t="str">
            <v>Chevron U.S.A. Inc.</v>
          </cell>
          <cell r="C15007" t="str">
            <v>Steamflood</v>
          </cell>
          <cell r="D15007" t="str">
            <v>Midway-Sunset</v>
          </cell>
          <cell r="E15007" t="str">
            <v>Inland</v>
          </cell>
          <cell r="F15007" t="str">
            <v>Kern</v>
          </cell>
          <cell r="G15007" t="str">
            <v>No Pool Breakdown, Monarch</v>
          </cell>
          <cell r="H15007" t="str">
            <v>Yes</v>
          </cell>
        </row>
        <row r="15008">
          <cell r="A15008" t="str">
            <v>0402987142</v>
          </cell>
          <cell r="B15008" t="str">
            <v>Chevron U.S.A. Inc.</v>
          </cell>
          <cell r="C15008" t="str">
            <v>Steamflood</v>
          </cell>
          <cell r="D15008" t="str">
            <v>Midway-Sunset</v>
          </cell>
          <cell r="E15008" t="str">
            <v>Inland</v>
          </cell>
          <cell r="F15008" t="str">
            <v>Kern</v>
          </cell>
          <cell r="G15008" t="str">
            <v>No Pool Breakdown, Monarch</v>
          </cell>
          <cell r="H15008" t="str">
            <v>Yes</v>
          </cell>
        </row>
        <row r="15009">
          <cell r="A15009" t="str">
            <v>0402987145</v>
          </cell>
          <cell r="B15009" t="str">
            <v>Chevron U.S.A. Inc.</v>
          </cell>
          <cell r="C15009" t="str">
            <v>Steamflood</v>
          </cell>
          <cell r="D15009" t="str">
            <v>Midway-Sunset</v>
          </cell>
          <cell r="E15009" t="str">
            <v>Inland</v>
          </cell>
          <cell r="F15009" t="str">
            <v>Kern</v>
          </cell>
          <cell r="G15009" t="str">
            <v>No Pool Breakdown, Monarch</v>
          </cell>
          <cell r="H15009" t="str">
            <v>Yes</v>
          </cell>
        </row>
        <row r="15010">
          <cell r="A15010" t="str">
            <v>0402987147</v>
          </cell>
          <cell r="B15010" t="str">
            <v>Aera Energy LLC</v>
          </cell>
          <cell r="C15010" t="str">
            <v>Oil &amp; Gas</v>
          </cell>
          <cell r="D15010" t="str">
            <v>Belridge, South</v>
          </cell>
          <cell r="E15010" t="str">
            <v>Inland</v>
          </cell>
          <cell r="F15010" t="str">
            <v>Kern</v>
          </cell>
          <cell r="G15010" t="str">
            <v>Tulare</v>
          </cell>
          <cell r="H15010" t="str">
            <v>No</v>
          </cell>
        </row>
        <row r="15011">
          <cell r="A15011" t="str">
            <v>0402987152</v>
          </cell>
          <cell r="B15011" t="str">
            <v>Aera Energy LLC</v>
          </cell>
          <cell r="C15011" t="str">
            <v>Oil &amp; Gas</v>
          </cell>
          <cell r="D15011" t="str">
            <v>Belridge, South</v>
          </cell>
          <cell r="E15011" t="str">
            <v>Inland</v>
          </cell>
          <cell r="F15011" t="str">
            <v>Kern</v>
          </cell>
          <cell r="G15011" t="str">
            <v>Tulare</v>
          </cell>
          <cell r="H15011" t="str">
            <v>No</v>
          </cell>
        </row>
        <row r="15012">
          <cell r="A15012" t="str">
            <v>0402987158</v>
          </cell>
          <cell r="B15012" t="str">
            <v>Aera Energy LLC</v>
          </cell>
          <cell r="C15012" t="str">
            <v>Oil &amp; Gas</v>
          </cell>
          <cell r="D15012" t="str">
            <v>Midway-Sunset</v>
          </cell>
          <cell r="E15012" t="str">
            <v>Inland</v>
          </cell>
          <cell r="F15012" t="str">
            <v>Kern</v>
          </cell>
          <cell r="G15012" t="str">
            <v>No Pool Breakdown</v>
          </cell>
          <cell r="H15012" t="str">
            <v>No</v>
          </cell>
        </row>
        <row r="15013">
          <cell r="A15013" t="str">
            <v>0402987189</v>
          </cell>
          <cell r="B15013" t="str">
            <v>Valley Water Management Company</v>
          </cell>
          <cell r="C15013" t="str">
            <v>Water Disposal</v>
          </cell>
          <cell r="D15013" t="str">
            <v>Midway-Sunset</v>
          </cell>
          <cell r="E15013" t="str">
            <v>Inland</v>
          </cell>
          <cell r="F15013" t="str">
            <v>Kern</v>
          </cell>
          <cell r="G15013" t="str">
            <v>Tulare</v>
          </cell>
          <cell r="H15013" t="str">
            <v>Yes</v>
          </cell>
        </row>
        <row r="15014">
          <cell r="A15014" t="str">
            <v>0402987190</v>
          </cell>
          <cell r="B15014" t="str">
            <v>Valley Water Management Company</v>
          </cell>
          <cell r="C15014" t="str">
            <v>Water Disposal</v>
          </cell>
          <cell r="D15014" t="str">
            <v>Midway-Sunset</v>
          </cell>
          <cell r="E15014" t="str">
            <v>Inland</v>
          </cell>
          <cell r="F15014" t="str">
            <v>Kern</v>
          </cell>
          <cell r="G15014" t="str">
            <v>Tulare</v>
          </cell>
          <cell r="H15014" t="str">
            <v>Yes</v>
          </cell>
        </row>
        <row r="15015">
          <cell r="A15015" t="str">
            <v>0402987193</v>
          </cell>
          <cell r="B15015" t="str">
            <v>Vaquero Energy, Inc.</v>
          </cell>
          <cell r="C15015" t="str">
            <v>Oil &amp; Gas</v>
          </cell>
          <cell r="D15015" t="str">
            <v>Edison</v>
          </cell>
          <cell r="E15015" t="str">
            <v>Inland</v>
          </cell>
          <cell r="F15015" t="str">
            <v>Kern</v>
          </cell>
          <cell r="G15015" t="str">
            <v>No Pool Breakdown</v>
          </cell>
          <cell r="H15015" t="str">
            <v>Yes</v>
          </cell>
        </row>
        <row r="15016">
          <cell r="A15016" t="str">
            <v>0402987197</v>
          </cell>
          <cell r="B15016" t="str">
            <v>Aera Energy LLC</v>
          </cell>
          <cell r="C15016" t="str">
            <v>Oil &amp; Gas</v>
          </cell>
          <cell r="D15016" t="str">
            <v>Belridge, South</v>
          </cell>
          <cell r="E15016" t="str">
            <v>Inland</v>
          </cell>
          <cell r="F15016" t="str">
            <v>Kern</v>
          </cell>
          <cell r="G15016" t="str">
            <v>Tulare</v>
          </cell>
          <cell r="H15016" t="str">
            <v>No</v>
          </cell>
        </row>
        <row r="15017">
          <cell r="A15017" t="str">
            <v>0402987204</v>
          </cell>
          <cell r="B15017" t="str">
            <v>Chevron U.S.A. Inc.</v>
          </cell>
          <cell r="C15017" t="str">
            <v>Cyclic Steam</v>
          </cell>
          <cell r="D15017" t="str">
            <v>Midway-Sunset</v>
          </cell>
          <cell r="E15017" t="str">
            <v>Inland</v>
          </cell>
          <cell r="F15017" t="str">
            <v>Kern</v>
          </cell>
          <cell r="G15017" t="str">
            <v>No Pool Breakdown</v>
          </cell>
          <cell r="H15017" t="str">
            <v>No</v>
          </cell>
        </row>
        <row r="15018">
          <cell r="A15018" t="str">
            <v>0402987212</v>
          </cell>
          <cell r="B15018" t="str">
            <v>Chevron U.S.A. Inc.</v>
          </cell>
          <cell r="C15018" t="str">
            <v>Cyclic Steam</v>
          </cell>
          <cell r="D15018" t="str">
            <v>Midway-Sunset</v>
          </cell>
          <cell r="E15018" t="str">
            <v>Inland</v>
          </cell>
          <cell r="F15018" t="str">
            <v>Kern</v>
          </cell>
          <cell r="G15018" t="str">
            <v>No Pool Breakdown</v>
          </cell>
          <cell r="H15018" t="str">
            <v>No</v>
          </cell>
        </row>
        <row r="15019">
          <cell r="A15019" t="str">
            <v>0402987217</v>
          </cell>
          <cell r="B15019" t="str">
            <v>Chevron U.S.A. Inc.</v>
          </cell>
          <cell r="C15019" t="str">
            <v>Cyclic Steam</v>
          </cell>
          <cell r="D15019" t="str">
            <v>Midway-Sunset</v>
          </cell>
          <cell r="E15019" t="str">
            <v>Inland</v>
          </cell>
          <cell r="F15019" t="str">
            <v>Kern</v>
          </cell>
          <cell r="G15019" t="str">
            <v>No Pool Breakdown</v>
          </cell>
          <cell r="H15019" t="str">
            <v>No</v>
          </cell>
        </row>
        <row r="15020">
          <cell r="A15020" t="str">
            <v>0402987229</v>
          </cell>
          <cell r="B15020" t="str">
            <v>Aera Energy LLC</v>
          </cell>
          <cell r="C15020" t="str">
            <v>Oil &amp; Gas</v>
          </cell>
          <cell r="D15020" t="str">
            <v>Lost Hills</v>
          </cell>
          <cell r="E15020" t="str">
            <v>Inland</v>
          </cell>
          <cell r="F15020" t="str">
            <v>Kern</v>
          </cell>
          <cell r="G15020" t="str">
            <v>Tulare-Etchegoin</v>
          </cell>
          <cell r="H15020" t="str">
            <v>Yes</v>
          </cell>
        </row>
        <row r="15021">
          <cell r="A15021" t="str">
            <v>0402987245</v>
          </cell>
          <cell r="B15021" t="str">
            <v>Chevron U.S.A. Inc.</v>
          </cell>
          <cell r="C15021" t="str">
            <v>Cyclic Steam</v>
          </cell>
          <cell r="D15021" t="str">
            <v>Kern River</v>
          </cell>
          <cell r="E15021" t="str">
            <v>Inland</v>
          </cell>
          <cell r="F15021" t="str">
            <v>Kern</v>
          </cell>
          <cell r="G15021" t="str">
            <v>Kern River</v>
          </cell>
          <cell r="H15021" t="str">
            <v>No</v>
          </cell>
        </row>
        <row r="15022">
          <cell r="A15022" t="str">
            <v>0402987249</v>
          </cell>
          <cell r="B15022" t="str">
            <v>California Resources Production Corporation</v>
          </cell>
          <cell r="C15022" t="str">
            <v>Oil &amp; Gas</v>
          </cell>
          <cell r="D15022" t="str">
            <v>Kern Front</v>
          </cell>
          <cell r="E15022" t="str">
            <v>Inland</v>
          </cell>
          <cell r="F15022" t="str">
            <v>Kern</v>
          </cell>
          <cell r="G15022" t="str">
            <v>No Pool Breakdown</v>
          </cell>
          <cell r="H15022" t="str">
            <v>Yes</v>
          </cell>
        </row>
        <row r="15023">
          <cell r="A15023" t="str">
            <v>0402987252</v>
          </cell>
          <cell r="B15023" t="str">
            <v>California Resources Production Corporation</v>
          </cell>
          <cell r="C15023" t="str">
            <v>Steamflood</v>
          </cell>
          <cell r="D15023" t="str">
            <v>Kern Front</v>
          </cell>
          <cell r="E15023" t="str">
            <v>Inland</v>
          </cell>
          <cell r="F15023" t="str">
            <v>Kern</v>
          </cell>
          <cell r="G15023" t="str">
            <v>No Pool Breakdown, Etchegoin-Chanac</v>
          </cell>
          <cell r="H15023" t="str">
            <v>Yes</v>
          </cell>
        </row>
        <row r="15024">
          <cell r="A15024" t="str">
            <v>0402987254</v>
          </cell>
          <cell r="B15024" t="str">
            <v>California Resources Production Corporation</v>
          </cell>
          <cell r="C15024" t="str">
            <v>Steamflood</v>
          </cell>
          <cell r="D15024" t="str">
            <v>Kern Front</v>
          </cell>
          <cell r="E15024" t="str">
            <v>Inland</v>
          </cell>
          <cell r="F15024" t="str">
            <v>Kern</v>
          </cell>
          <cell r="G15024" t="str">
            <v>No Pool Breakdown, Etchegoin-Chanac</v>
          </cell>
          <cell r="H15024" t="str">
            <v>Yes</v>
          </cell>
        </row>
        <row r="15025">
          <cell r="A15025" t="str">
            <v>0402987255</v>
          </cell>
          <cell r="B15025" t="str">
            <v>California Resources Production Corporation</v>
          </cell>
          <cell r="C15025" t="str">
            <v>Steamflood</v>
          </cell>
          <cell r="D15025" t="str">
            <v>Kern Front</v>
          </cell>
          <cell r="E15025" t="str">
            <v>Inland</v>
          </cell>
          <cell r="F15025" t="str">
            <v>Kern</v>
          </cell>
          <cell r="G15025" t="str">
            <v>No Pool Breakdown, Etchegoin-Chanac</v>
          </cell>
          <cell r="H15025" t="str">
            <v>Yes</v>
          </cell>
        </row>
        <row r="15026">
          <cell r="A15026" t="str">
            <v>0402987256</v>
          </cell>
          <cell r="B15026" t="str">
            <v>Chevron U.S.A. Inc.</v>
          </cell>
          <cell r="C15026" t="str">
            <v>Cyclic Steam</v>
          </cell>
          <cell r="D15026" t="str">
            <v>Cymric</v>
          </cell>
          <cell r="E15026" t="str">
            <v>Inland</v>
          </cell>
          <cell r="F15026" t="str">
            <v>Kern</v>
          </cell>
          <cell r="G15026" t="str">
            <v>Tulare</v>
          </cell>
          <cell r="H15026" t="str">
            <v>No</v>
          </cell>
        </row>
        <row r="15027">
          <cell r="A15027" t="str">
            <v>0402987258</v>
          </cell>
          <cell r="B15027" t="str">
            <v>Holmes Western Oil Corporation</v>
          </cell>
          <cell r="C15027" t="str">
            <v>Oil &amp; Gas</v>
          </cell>
          <cell r="D15027" t="str">
            <v>Midway-Sunset</v>
          </cell>
          <cell r="E15027" t="str">
            <v>Inland</v>
          </cell>
          <cell r="F15027" t="str">
            <v>Kern</v>
          </cell>
          <cell r="G15027" t="str">
            <v>No Pool Breakdown</v>
          </cell>
          <cell r="H15027" t="str">
            <v>Yes</v>
          </cell>
        </row>
        <row r="15028">
          <cell r="A15028" t="str">
            <v>0402987291</v>
          </cell>
          <cell r="B15028" t="str">
            <v>Aera Energy LLC</v>
          </cell>
          <cell r="C15028" t="str">
            <v>Oil &amp; Gas</v>
          </cell>
          <cell r="D15028" t="str">
            <v>Belridge, South</v>
          </cell>
          <cell r="E15028" t="str">
            <v>Inland</v>
          </cell>
          <cell r="F15028" t="str">
            <v>Kern</v>
          </cell>
          <cell r="G15028" t="str">
            <v>Tulare</v>
          </cell>
          <cell r="H15028" t="str">
            <v>Yes</v>
          </cell>
        </row>
        <row r="15029">
          <cell r="A15029" t="str">
            <v>0402987303</v>
          </cell>
          <cell r="B15029" t="str">
            <v>Aera Energy LLC</v>
          </cell>
          <cell r="C15029" t="str">
            <v>Oil &amp; Gas</v>
          </cell>
          <cell r="D15029" t="str">
            <v>Lost Hills</v>
          </cell>
          <cell r="E15029" t="str">
            <v>Inland</v>
          </cell>
          <cell r="F15029" t="str">
            <v>Kern</v>
          </cell>
          <cell r="G15029" t="str">
            <v>Cahn</v>
          </cell>
          <cell r="H15029" t="str">
            <v>Yes</v>
          </cell>
        </row>
        <row r="15030">
          <cell r="A15030" t="str">
            <v>0402987306</v>
          </cell>
          <cell r="B15030" t="str">
            <v>Berry Petroleum Company, LLC</v>
          </cell>
          <cell r="C15030" t="str">
            <v>Cyclic Steam</v>
          </cell>
          <cell r="D15030" t="str">
            <v>Midway-Sunset</v>
          </cell>
          <cell r="E15030" t="str">
            <v>Inland</v>
          </cell>
          <cell r="F15030" t="str">
            <v>Kern</v>
          </cell>
          <cell r="G15030" t="str">
            <v>No Pool Breakdown</v>
          </cell>
          <cell r="H15030" t="str">
            <v>No</v>
          </cell>
        </row>
        <row r="15031">
          <cell r="A15031" t="str">
            <v>0402987307</v>
          </cell>
          <cell r="B15031" t="str">
            <v>Berry Petroleum Company, LLC</v>
          </cell>
          <cell r="C15031" t="str">
            <v>Cyclic Steam</v>
          </cell>
          <cell r="D15031" t="str">
            <v>Midway-Sunset</v>
          </cell>
          <cell r="E15031" t="str">
            <v>Inland</v>
          </cell>
          <cell r="F15031" t="str">
            <v>Kern</v>
          </cell>
          <cell r="G15031" t="str">
            <v>No Pool Breakdown</v>
          </cell>
          <cell r="H15031" t="str">
            <v>No</v>
          </cell>
        </row>
        <row r="15032">
          <cell r="A15032" t="str">
            <v>0402987311</v>
          </cell>
          <cell r="B15032" t="str">
            <v>Chevron U.S.A. Inc.</v>
          </cell>
          <cell r="C15032" t="str">
            <v>Cyclic Steam</v>
          </cell>
          <cell r="D15032" t="str">
            <v>Kern River</v>
          </cell>
          <cell r="E15032" t="str">
            <v>Inland</v>
          </cell>
          <cell r="F15032" t="str">
            <v>Kern</v>
          </cell>
          <cell r="G15032" t="str">
            <v>Kern River</v>
          </cell>
          <cell r="H15032" t="str">
            <v>No</v>
          </cell>
        </row>
        <row r="15033">
          <cell r="A15033" t="str">
            <v>0402987313</v>
          </cell>
          <cell r="B15033" t="str">
            <v>Chevron U.S.A. Inc.</v>
          </cell>
          <cell r="C15033" t="str">
            <v>Cyclic Steam</v>
          </cell>
          <cell r="D15033" t="str">
            <v>Kern River</v>
          </cell>
          <cell r="E15033" t="str">
            <v>Inland</v>
          </cell>
          <cell r="F15033" t="str">
            <v>Kern</v>
          </cell>
          <cell r="G15033" t="str">
            <v>Kern River</v>
          </cell>
          <cell r="H15033" t="str">
            <v>No</v>
          </cell>
        </row>
        <row r="15034">
          <cell r="A15034" t="str">
            <v>0402987324</v>
          </cell>
          <cell r="B15034" t="str">
            <v>California Resources Production Corporation</v>
          </cell>
          <cell r="C15034" t="str">
            <v>Water Disposal</v>
          </cell>
          <cell r="D15034" t="str">
            <v>Semitropic</v>
          </cell>
          <cell r="E15034" t="str">
            <v>Inland</v>
          </cell>
          <cell r="F15034" t="str">
            <v>Kern</v>
          </cell>
          <cell r="G15034" t="str">
            <v>Gas Zone</v>
          </cell>
          <cell r="H15034" t="str">
            <v>Yes</v>
          </cell>
        </row>
        <row r="15035">
          <cell r="A15035" t="str">
            <v>0402987325</v>
          </cell>
          <cell r="B15035" t="str">
            <v>Chevron U.S.A. Inc.</v>
          </cell>
          <cell r="C15035" t="str">
            <v>Oil &amp; Gas</v>
          </cell>
          <cell r="D15035" t="str">
            <v>Lost Hills</v>
          </cell>
          <cell r="E15035" t="str">
            <v>Inland</v>
          </cell>
          <cell r="F15035" t="str">
            <v>Kern</v>
          </cell>
          <cell r="G15035" t="str">
            <v>Tulare-Etchegoin</v>
          </cell>
          <cell r="H15035" t="str">
            <v>No</v>
          </cell>
        </row>
        <row r="15036">
          <cell r="A15036" t="str">
            <v>0402987326</v>
          </cell>
          <cell r="B15036" t="str">
            <v>Chevron U.S.A. Inc.</v>
          </cell>
          <cell r="C15036" t="str">
            <v>Oil &amp; Gas</v>
          </cell>
          <cell r="D15036" t="str">
            <v>Lost Hills</v>
          </cell>
          <cell r="E15036" t="str">
            <v>Inland</v>
          </cell>
          <cell r="F15036" t="str">
            <v>Kern</v>
          </cell>
          <cell r="G15036" t="str">
            <v>Tulare-Etchegoin, Etchegoin</v>
          </cell>
          <cell r="H15036" t="str">
            <v>No</v>
          </cell>
        </row>
        <row r="15037">
          <cell r="A15037" t="str">
            <v>0402987336</v>
          </cell>
          <cell r="B15037" t="str">
            <v>Chevron U.S.A. Inc.</v>
          </cell>
          <cell r="C15037" t="str">
            <v>Waterflood</v>
          </cell>
          <cell r="D15037" t="str">
            <v>Lost Hills</v>
          </cell>
          <cell r="E15037" t="str">
            <v>Inland</v>
          </cell>
          <cell r="F15037" t="str">
            <v>Kern</v>
          </cell>
          <cell r="G15037" t="str">
            <v>Tulare-Etchegoin, Etchegoin</v>
          </cell>
          <cell r="H15037" t="str">
            <v>No</v>
          </cell>
        </row>
        <row r="15038">
          <cell r="A15038" t="str">
            <v>0402987342</v>
          </cell>
          <cell r="B15038" t="str">
            <v>Chevron U.S.A. Inc.</v>
          </cell>
          <cell r="C15038" t="str">
            <v>Steamflood</v>
          </cell>
          <cell r="D15038" t="str">
            <v>Kern River</v>
          </cell>
          <cell r="E15038" t="str">
            <v>Inland</v>
          </cell>
          <cell r="F15038" t="str">
            <v>Kern</v>
          </cell>
          <cell r="G15038" t="str">
            <v>Kern River</v>
          </cell>
          <cell r="H15038" t="str">
            <v>No</v>
          </cell>
        </row>
        <row r="15039">
          <cell r="A15039" t="str">
            <v>0402987358</v>
          </cell>
          <cell r="B15039" t="str">
            <v>Berry Petroleum Company, LLC</v>
          </cell>
          <cell r="C15039" t="str">
            <v>Oil &amp; Gas</v>
          </cell>
          <cell r="D15039" t="str">
            <v>Midway-Sunset</v>
          </cell>
          <cell r="E15039" t="str">
            <v>Inland</v>
          </cell>
          <cell r="F15039" t="str">
            <v>Kern</v>
          </cell>
          <cell r="G15039" t="str">
            <v>No Pool Breakdown</v>
          </cell>
          <cell r="H15039" t="str">
            <v>Yes</v>
          </cell>
        </row>
        <row r="15040">
          <cell r="A15040" t="str">
            <v>0402987359</v>
          </cell>
          <cell r="B15040" t="str">
            <v>Berry Petroleum Company, LLC</v>
          </cell>
          <cell r="C15040" t="str">
            <v>Oil &amp; Gas</v>
          </cell>
          <cell r="D15040" t="str">
            <v>Midway-Sunset</v>
          </cell>
          <cell r="E15040" t="str">
            <v>Inland</v>
          </cell>
          <cell r="F15040" t="str">
            <v>Kern</v>
          </cell>
          <cell r="G15040" t="str">
            <v>No Pool Breakdown</v>
          </cell>
          <cell r="H15040" t="str">
            <v>Yes</v>
          </cell>
        </row>
        <row r="15041">
          <cell r="A15041" t="str">
            <v>0402987365</v>
          </cell>
          <cell r="B15041" t="str">
            <v>Aera Energy LLC</v>
          </cell>
          <cell r="C15041" t="str">
            <v>Oil &amp; Gas</v>
          </cell>
          <cell r="D15041" t="str">
            <v>Midway-Sunset</v>
          </cell>
          <cell r="E15041" t="str">
            <v>Inland</v>
          </cell>
          <cell r="F15041" t="str">
            <v>Kern</v>
          </cell>
          <cell r="G15041" t="str">
            <v>No Pool Breakdown</v>
          </cell>
          <cell r="H15041" t="str">
            <v>Yes</v>
          </cell>
        </row>
        <row r="15042">
          <cell r="A15042" t="str">
            <v>0402987367</v>
          </cell>
          <cell r="B15042" t="str">
            <v>Aera Energy LLC</v>
          </cell>
          <cell r="C15042" t="str">
            <v>Oil &amp; Gas</v>
          </cell>
          <cell r="D15042" t="str">
            <v>Midway-Sunset</v>
          </cell>
          <cell r="E15042" t="str">
            <v>Inland</v>
          </cell>
          <cell r="F15042" t="str">
            <v>Kern</v>
          </cell>
          <cell r="G15042" t="str">
            <v>No Pool Breakdown</v>
          </cell>
          <cell r="H15042" t="str">
            <v>Yes</v>
          </cell>
        </row>
        <row r="15043">
          <cell r="A15043" t="str">
            <v>0402987368</v>
          </cell>
          <cell r="B15043" t="str">
            <v>Aera Energy LLC</v>
          </cell>
          <cell r="C15043" t="str">
            <v>Oil &amp; Gas</v>
          </cell>
          <cell r="D15043" t="str">
            <v>Midway-Sunset</v>
          </cell>
          <cell r="E15043" t="str">
            <v>Inland</v>
          </cell>
          <cell r="F15043" t="str">
            <v>Kern</v>
          </cell>
          <cell r="G15043" t="str">
            <v>No Pool Breakdown</v>
          </cell>
          <cell r="H15043" t="str">
            <v>Yes</v>
          </cell>
        </row>
        <row r="15044">
          <cell r="A15044" t="str">
            <v>0402987369</v>
          </cell>
          <cell r="B15044" t="str">
            <v>Aera Energy LLC</v>
          </cell>
          <cell r="C15044" t="str">
            <v>Oil &amp; Gas</v>
          </cell>
          <cell r="D15044" t="str">
            <v>Midway-Sunset</v>
          </cell>
          <cell r="E15044" t="str">
            <v>Inland</v>
          </cell>
          <cell r="F15044" t="str">
            <v>Kern</v>
          </cell>
          <cell r="G15044" t="str">
            <v>No Pool Breakdown</v>
          </cell>
          <cell r="H15044" t="str">
            <v>No</v>
          </cell>
        </row>
        <row r="15045">
          <cell r="A15045" t="str">
            <v>0402987384</v>
          </cell>
          <cell r="B15045" t="str">
            <v>Chevron U.S.A. Inc.</v>
          </cell>
          <cell r="C15045" t="str">
            <v>Cyclic Steam</v>
          </cell>
          <cell r="D15045" t="str">
            <v>Cymric</v>
          </cell>
          <cell r="E15045" t="str">
            <v>Inland</v>
          </cell>
          <cell r="F15045" t="str">
            <v>Kern</v>
          </cell>
          <cell r="G15045" t="str">
            <v>Tulare</v>
          </cell>
          <cell r="H15045" t="str">
            <v>No</v>
          </cell>
        </row>
        <row r="15046">
          <cell r="A15046" t="str">
            <v>0402987387</v>
          </cell>
          <cell r="B15046" t="str">
            <v>Chevron U.S.A. Inc.</v>
          </cell>
          <cell r="C15046" t="str">
            <v>Cyclic Steam</v>
          </cell>
          <cell r="D15046" t="str">
            <v>Cymric</v>
          </cell>
          <cell r="E15046" t="str">
            <v>Inland</v>
          </cell>
          <cell r="F15046" t="str">
            <v>Kern</v>
          </cell>
          <cell r="G15046" t="str">
            <v>Tulare</v>
          </cell>
          <cell r="H15046" t="str">
            <v>No</v>
          </cell>
        </row>
        <row r="15047">
          <cell r="A15047" t="str">
            <v>0402987407</v>
          </cell>
          <cell r="B15047" t="str">
            <v>Berry Petroleum Company, LLC</v>
          </cell>
          <cell r="C15047" t="str">
            <v>Cyclic Steam</v>
          </cell>
          <cell r="D15047" t="str">
            <v>Midway-Sunset</v>
          </cell>
          <cell r="E15047" t="str">
            <v>Inland</v>
          </cell>
          <cell r="F15047" t="str">
            <v>Kern</v>
          </cell>
          <cell r="G15047" t="str">
            <v>Potter, No Pool Breakdown</v>
          </cell>
          <cell r="H15047" t="str">
            <v>No</v>
          </cell>
        </row>
        <row r="15048">
          <cell r="A15048" t="str">
            <v>0402987416</v>
          </cell>
          <cell r="B15048" t="str">
            <v>Berry Petroleum Company, LLC</v>
          </cell>
          <cell r="C15048" t="str">
            <v>Oil &amp; Gas</v>
          </cell>
          <cell r="D15048" t="str">
            <v>Midway-Sunset</v>
          </cell>
          <cell r="E15048" t="str">
            <v>Inland</v>
          </cell>
          <cell r="F15048" t="str">
            <v>Kern</v>
          </cell>
          <cell r="G15048" t="str">
            <v>No Pool Breakdown</v>
          </cell>
          <cell r="H15048" t="str">
            <v>Yes</v>
          </cell>
        </row>
        <row r="15049">
          <cell r="A15049" t="str">
            <v>0402987420</v>
          </cell>
          <cell r="B15049" t="str">
            <v>California Resources Production Corporation</v>
          </cell>
          <cell r="C15049" t="str">
            <v>Water Disposal</v>
          </cell>
          <cell r="D15049" t="str">
            <v>Semitropic</v>
          </cell>
          <cell r="E15049" t="str">
            <v>Inland</v>
          </cell>
          <cell r="F15049" t="str">
            <v>Kern</v>
          </cell>
          <cell r="G15049" t="str">
            <v>Gas Zone</v>
          </cell>
          <cell r="H15049" t="str">
            <v>Yes</v>
          </cell>
        </row>
        <row r="15050">
          <cell r="A15050" t="str">
            <v>0402987425</v>
          </cell>
          <cell r="B15050" t="str">
            <v>Berry Petroleum Company, LLC</v>
          </cell>
          <cell r="C15050" t="str">
            <v>Oil &amp; Gas</v>
          </cell>
          <cell r="D15050" t="str">
            <v>Midway-Sunset</v>
          </cell>
          <cell r="E15050" t="str">
            <v>Inland</v>
          </cell>
          <cell r="F15050" t="str">
            <v>Kern</v>
          </cell>
          <cell r="G15050" t="str">
            <v>No Pool Breakdown</v>
          </cell>
          <cell r="H15050" t="str">
            <v>No</v>
          </cell>
        </row>
        <row r="15051">
          <cell r="A15051" t="str">
            <v>0402987426</v>
          </cell>
          <cell r="B15051" t="str">
            <v>Berry Petroleum Company, LLC</v>
          </cell>
          <cell r="C15051" t="str">
            <v>Oil &amp; Gas</v>
          </cell>
          <cell r="D15051" t="str">
            <v>Midway-Sunset</v>
          </cell>
          <cell r="E15051" t="str">
            <v>Inland</v>
          </cell>
          <cell r="F15051" t="str">
            <v>Kern</v>
          </cell>
          <cell r="G15051" t="str">
            <v>No Pool Breakdown</v>
          </cell>
          <cell r="H15051" t="str">
            <v>Yes</v>
          </cell>
        </row>
        <row r="15052">
          <cell r="A15052" t="str">
            <v>0402987431</v>
          </cell>
          <cell r="B15052" t="str">
            <v>Chevron U.S.A. Inc.</v>
          </cell>
          <cell r="C15052" t="str">
            <v>Oil &amp; Gas</v>
          </cell>
          <cell r="D15052" t="str">
            <v>Cymric</v>
          </cell>
          <cell r="E15052" t="str">
            <v>Inland</v>
          </cell>
          <cell r="F15052" t="str">
            <v>Kern</v>
          </cell>
          <cell r="G15052" t="str">
            <v>Tulare</v>
          </cell>
          <cell r="H15052" t="str">
            <v>No</v>
          </cell>
        </row>
        <row r="15053">
          <cell r="A15053" t="str">
            <v>0402987432</v>
          </cell>
          <cell r="B15053" t="str">
            <v>Chevron U.S.A. Inc.</v>
          </cell>
          <cell r="C15053" t="str">
            <v>Oil &amp; Gas</v>
          </cell>
          <cell r="D15053" t="str">
            <v>Cymric</v>
          </cell>
          <cell r="E15053" t="str">
            <v>Inland</v>
          </cell>
          <cell r="F15053" t="str">
            <v>Kern</v>
          </cell>
          <cell r="G15053" t="str">
            <v>Tulare</v>
          </cell>
          <cell r="H15053" t="str">
            <v>No</v>
          </cell>
        </row>
        <row r="15054">
          <cell r="A15054" t="str">
            <v>0402987433</v>
          </cell>
          <cell r="B15054" t="str">
            <v>Chevron U.S.A. Inc.</v>
          </cell>
          <cell r="C15054" t="str">
            <v>Oil &amp; Gas</v>
          </cell>
          <cell r="D15054" t="str">
            <v>Cymric</v>
          </cell>
          <cell r="E15054" t="str">
            <v>Inland</v>
          </cell>
          <cell r="F15054" t="str">
            <v>Kern</v>
          </cell>
          <cell r="G15054" t="str">
            <v>Tulare</v>
          </cell>
          <cell r="H15054" t="str">
            <v>No</v>
          </cell>
        </row>
        <row r="15055">
          <cell r="A15055" t="str">
            <v>0402987440</v>
          </cell>
          <cell r="B15055" t="str">
            <v>Aera Energy LLC</v>
          </cell>
          <cell r="C15055" t="str">
            <v>Oil &amp; Gas</v>
          </cell>
          <cell r="D15055" t="str">
            <v>Belridge, South</v>
          </cell>
          <cell r="E15055" t="str">
            <v>Inland</v>
          </cell>
          <cell r="F15055" t="str">
            <v>Kern</v>
          </cell>
          <cell r="G15055" t="str">
            <v>Tulare</v>
          </cell>
          <cell r="H15055" t="str">
            <v>Yes</v>
          </cell>
        </row>
        <row r="15056">
          <cell r="A15056" t="str">
            <v>0402987442</v>
          </cell>
          <cell r="B15056" t="str">
            <v>Aera Energy LLC</v>
          </cell>
          <cell r="C15056" t="str">
            <v>Oil &amp; Gas</v>
          </cell>
          <cell r="D15056" t="str">
            <v>Belridge, South</v>
          </cell>
          <cell r="E15056" t="str">
            <v>Inland</v>
          </cell>
          <cell r="F15056" t="str">
            <v>Kern</v>
          </cell>
          <cell r="G15056" t="str">
            <v>Tulare</v>
          </cell>
          <cell r="H15056" t="str">
            <v>No</v>
          </cell>
        </row>
        <row r="15057">
          <cell r="A15057" t="str">
            <v>0402987455</v>
          </cell>
          <cell r="B15057" t="str">
            <v>Aera Energy LLC</v>
          </cell>
          <cell r="C15057" t="str">
            <v>Steamflood</v>
          </cell>
          <cell r="D15057" t="str">
            <v>Belridge, South</v>
          </cell>
          <cell r="E15057" t="str">
            <v>Inland</v>
          </cell>
          <cell r="F15057" t="str">
            <v>Kern</v>
          </cell>
          <cell r="G15057" t="str">
            <v>Tulare</v>
          </cell>
          <cell r="H15057" t="str">
            <v>Yes</v>
          </cell>
        </row>
        <row r="15058">
          <cell r="A15058" t="str">
            <v>0402987462</v>
          </cell>
          <cell r="B15058" t="str">
            <v>Chevron U.S.A. Inc.</v>
          </cell>
          <cell r="C15058" t="str">
            <v>Cyclic Steam</v>
          </cell>
          <cell r="D15058" t="str">
            <v>Cymric</v>
          </cell>
          <cell r="E15058" t="str">
            <v>Inland</v>
          </cell>
          <cell r="F15058" t="str">
            <v>Kern</v>
          </cell>
          <cell r="G15058" t="str">
            <v>Tulare</v>
          </cell>
          <cell r="H15058" t="str">
            <v>No</v>
          </cell>
        </row>
        <row r="15059">
          <cell r="A15059" t="str">
            <v>0402987468</v>
          </cell>
          <cell r="B15059" t="str">
            <v>California Resources Production Corporation</v>
          </cell>
          <cell r="C15059" t="str">
            <v>Oil &amp; Gas</v>
          </cell>
          <cell r="D15059" t="str">
            <v>Tejon</v>
          </cell>
          <cell r="E15059" t="str">
            <v>Inland</v>
          </cell>
          <cell r="F15059" t="str">
            <v>Kern</v>
          </cell>
          <cell r="G15059" t="str">
            <v>No Pool Breakdown</v>
          </cell>
          <cell r="H15059" t="str">
            <v>Yes</v>
          </cell>
        </row>
        <row r="15060">
          <cell r="A15060" t="str">
            <v>0402987491</v>
          </cell>
          <cell r="B15060" t="str">
            <v>Chevron U.S.A. Inc.</v>
          </cell>
          <cell r="C15060" t="str">
            <v>Cyclic Steam</v>
          </cell>
          <cell r="D15060" t="str">
            <v>Cymric</v>
          </cell>
          <cell r="E15060" t="str">
            <v>Inland</v>
          </cell>
          <cell r="F15060" t="str">
            <v>Kern</v>
          </cell>
          <cell r="G15060" t="str">
            <v>Tulare</v>
          </cell>
          <cell r="H15060" t="str">
            <v>No</v>
          </cell>
        </row>
        <row r="15061">
          <cell r="A15061" t="str">
            <v>0402987499</v>
          </cell>
          <cell r="B15061" t="str">
            <v>Aera Energy LLC</v>
          </cell>
          <cell r="C15061" t="str">
            <v>Oil &amp; Gas</v>
          </cell>
          <cell r="D15061" t="str">
            <v>Belridge, South</v>
          </cell>
          <cell r="E15061" t="str">
            <v>Inland</v>
          </cell>
          <cell r="F15061" t="str">
            <v>Kern</v>
          </cell>
          <cell r="G15061" t="str">
            <v>Tulare</v>
          </cell>
          <cell r="H15061" t="str">
            <v>No</v>
          </cell>
        </row>
        <row r="15062">
          <cell r="A15062" t="str">
            <v>0402987514</v>
          </cell>
          <cell r="B15062" t="str">
            <v>Sentinel Peak Resources California LLC</v>
          </cell>
          <cell r="C15062" t="str">
            <v>Oil &amp; Gas</v>
          </cell>
          <cell r="D15062" t="str">
            <v>Midway-Sunset</v>
          </cell>
          <cell r="E15062" t="str">
            <v>Inland</v>
          </cell>
          <cell r="F15062" t="str">
            <v>Kern</v>
          </cell>
          <cell r="G15062" t="str">
            <v>No Pool Breakdown</v>
          </cell>
          <cell r="H15062" t="str">
            <v>Yes</v>
          </cell>
        </row>
        <row r="15063">
          <cell r="A15063" t="str">
            <v>0402987524</v>
          </cell>
          <cell r="B15063" t="str">
            <v>Aera Energy LLC</v>
          </cell>
          <cell r="C15063" t="str">
            <v>Oil &amp; Gas</v>
          </cell>
          <cell r="D15063" t="str">
            <v>Belridge, South</v>
          </cell>
          <cell r="E15063" t="str">
            <v>Inland</v>
          </cell>
          <cell r="F15063" t="str">
            <v>Kern</v>
          </cell>
          <cell r="G15063" t="str">
            <v>Tulare</v>
          </cell>
          <cell r="H15063" t="str">
            <v>No</v>
          </cell>
        </row>
        <row r="15064">
          <cell r="A15064" t="str">
            <v>0402987526</v>
          </cell>
          <cell r="B15064" t="str">
            <v>Sentinel Peak Resources California LLC</v>
          </cell>
          <cell r="C15064" t="str">
            <v>Oil &amp; Gas</v>
          </cell>
          <cell r="D15064" t="str">
            <v>Midway-Sunset</v>
          </cell>
          <cell r="E15064" t="str">
            <v>Inland</v>
          </cell>
          <cell r="F15064" t="str">
            <v>Kern</v>
          </cell>
          <cell r="G15064" t="str">
            <v>No Pool Breakdown</v>
          </cell>
          <cell r="H15064" t="str">
            <v>Yes</v>
          </cell>
        </row>
        <row r="15065">
          <cell r="A15065" t="str">
            <v>0402987527</v>
          </cell>
          <cell r="B15065" t="str">
            <v>Sentinel Peak Resources California LLC</v>
          </cell>
          <cell r="C15065" t="str">
            <v>Oil &amp; Gas</v>
          </cell>
          <cell r="D15065" t="str">
            <v>Midway-Sunset</v>
          </cell>
          <cell r="E15065" t="str">
            <v>Inland</v>
          </cell>
          <cell r="F15065" t="str">
            <v>Kern</v>
          </cell>
          <cell r="G15065" t="str">
            <v>No Pool Breakdown</v>
          </cell>
          <cell r="H15065" t="str">
            <v>Yes</v>
          </cell>
        </row>
        <row r="15066">
          <cell r="A15066" t="str">
            <v>0402987534</v>
          </cell>
          <cell r="B15066" t="str">
            <v>HOC CA, LLC</v>
          </cell>
          <cell r="C15066" t="str">
            <v>Oil &amp; Gas</v>
          </cell>
          <cell r="D15066" t="str">
            <v>Edison</v>
          </cell>
          <cell r="E15066" t="str">
            <v>Inland</v>
          </cell>
          <cell r="F15066" t="str">
            <v>Kern</v>
          </cell>
          <cell r="G15066" t="str">
            <v>No Pool Breakdown</v>
          </cell>
          <cell r="H15066" t="str">
            <v>Yes</v>
          </cell>
        </row>
        <row r="15067">
          <cell r="A15067" t="str">
            <v>0402987541</v>
          </cell>
          <cell r="B15067" t="str">
            <v>Aera Energy LLC</v>
          </cell>
          <cell r="C15067" t="str">
            <v>Oil &amp; Gas</v>
          </cell>
          <cell r="D15067" t="str">
            <v>Belridge, South</v>
          </cell>
          <cell r="E15067" t="str">
            <v>Inland</v>
          </cell>
          <cell r="F15067" t="str">
            <v>Kern</v>
          </cell>
          <cell r="G15067" t="str">
            <v>Tulare</v>
          </cell>
          <cell r="H15067" t="str">
            <v>No</v>
          </cell>
        </row>
        <row r="15068">
          <cell r="A15068" t="str">
            <v>0402987542</v>
          </cell>
          <cell r="B15068" t="str">
            <v>Aera Energy LLC</v>
          </cell>
          <cell r="C15068" t="str">
            <v>Oil &amp; Gas</v>
          </cell>
          <cell r="D15068" t="str">
            <v>Belridge, South</v>
          </cell>
          <cell r="E15068" t="str">
            <v>Inland</v>
          </cell>
          <cell r="F15068" t="str">
            <v>Kern</v>
          </cell>
          <cell r="G15068" t="str">
            <v>Tulare</v>
          </cell>
          <cell r="H15068" t="str">
            <v>Yes</v>
          </cell>
        </row>
        <row r="15069">
          <cell r="A15069" t="str">
            <v>0402987553</v>
          </cell>
          <cell r="B15069" t="str">
            <v>Aera Energy LLC</v>
          </cell>
          <cell r="C15069" t="str">
            <v>Oil &amp; Gas</v>
          </cell>
          <cell r="D15069" t="str">
            <v>Belridge, South</v>
          </cell>
          <cell r="E15069" t="str">
            <v>Inland</v>
          </cell>
          <cell r="F15069" t="str">
            <v>Kern</v>
          </cell>
          <cell r="G15069" t="str">
            <v>Tulare</v>
          </cell>
          <cell r="H15069" t="str">
            <v>Yes</v>
          </cell>
        </row>
        <row r="15070">
          <cell r="A15070" t="str">
            <v>0402987555</v>
          </cell>
          <cell r="B15070" t="str">
            <v>Aera Energy LLC</v>
          </cell>
          <cell r="C15070" t="str">
            <v>Oil &amp; Gas</v>
          </cell>
          <cell r="D15070" t="str">
            <v>Belridge, South</v>
          </cell>
          <cell r="E15070" t="str">
            <v>Inland</v>
          </cell>
          <cell r="F15070" t="str">
            <v>Kern</v>
          </cell>
          <cell r="G15070" t="str">
            <v>Tulare</v>
          </cell>
          <cell r="H15070" t="str">
            <v>No</v>
          </cell>
        </row>
        <row r="15071">
          <cell r="A15071" t="str">
            <v>0402987562</v>
          </cell>
          <cell r="B15071" t="str">
            <v>Aera Energy LLC</v>
          </cell>
          <cell r="C15071" t="str">
            <v>Oil &amp; Gas</v>
          </cell>
          <cell r="D15071" t="str">
            <v>Belridge, South</v>
          </cell>
          <cell r="E15071" t="str">
            <v>Inland</v>
          </cell>
          <cell r="F15071" t="str">
            <v>Kern</v>
          </cell>
          <cell r="G15071" t="str">
            <v>Diatomite</v>
          </cell>
          <cell r="H15071" t="str">
            <v>Yes</v>
          </cell>
        </row>
        <row r="15072">
          <cell r="A15072" t="str">
            <v>0402987563</v>
          </cell>
          <cell r="B15072" t="str">
            <v>Aera Energy LLC</v>
          </cell>
          <cell r="C15072" t="str">
            <v>Oil &amp; Gas</v>
          </cell>
          <cell r="D15072" t="str">
            <v>Belridge, South</v>
          </cell>
          <cell r="E15072" t="str">
            <v>Inland</v>
          </cell>
          <cell r="F15072" t="str">
            <v>Kern</v>
          </cell>
          <cell r="G15072" t="str">
            <v>Diatomite</v>
          </cell>
          <cell r="H15072" t="str">
            <v>No</v>
          </cell>
        </row>
        <row r="15073">
          <cell r="A15073" t="str">
            <v>0402987567</v>
          </cell>
          <cell r="B15073" t="str">
            <v>Aera Energy LLC</v>
          </cell>
          <cell r="C15073" t="str">
            <v>Oil &amp; Gas</v>
          </cell>
          <cell r="D15073" t="str">
            <v>Midway-Sunset</v>
          </cell>
          <cell r="E15073" t="str">
            <v>Inland</v>
          </cell>
          <cell r="F15073" t="str">
            <v>Kern</v>
          </cell>
          <cell r="G15073" t="str">
            <v>No Pool Breakdown</v>
          </cell>
          <cell r="H15073" t="str">
            <v>Yes</v>
          </cell>
        </row>
        <row r="15074">
          <cell r="A15074" t="str">
            <v>0402987582</v>
          </cell>
          <cell r="B15074" t="str">
            <v>Chevron U.S.A. Inc.</v>
          </cell>
          <cell r="C15074" t="str">
            <v>Oil &amp; Gas</v>
          </cell>
          <cell r="D15074" t="str">
            <v>McKittrick</v>
          </cell>
          <cell r="E15074" t="str">
            <v>Inland</v>
          </cell>
          <cell r="F15074" t="str">
            <v>Kern</v>
          </cell>
          <cell r="G15074" t="str">
            <v>Upper</v>
          </cell>
          <cell r="H15074" t="str">
            <v>Yes</v>
          </cell>
        </row>
        <row r="15075">
          <cell r="A15075" t="str">
            <v>0402987583</v>
          </cell>
          <cell r="B15075" t="str">
            <v>California Resources Elk Hills, LLC</v>
          </cell>
          <cell r="C15075" t="str">
            <v>Oil &amp; Gas</v>
          </cell>
          <cell r="D15075" t="str">
            <v>Buena Vista</v>
          </cell>
          <cell r="E15075" t="str">
            <v>Inland</v>
          </cell>
          <cell r="F15075" t="str">
            <v>Kern</v>
          </cell>
          <cell r="G15075" t="str">
            <v>27B (Undifferentiated)</v>
          </cell>
          <cell r="H15075" t="str">
            <v>Yes</v>
          </cell>
        </row>
        <row r="15076">
          <cell r="A15076" t="str">
            <v>0402987584</v>
          </cell>
          <cell r="B15076" t="str">
            <v>Aera Energy LLC</v>
          </cell>
          <cell r="C15076" t="str">
            <v>Oil &amp; Gas</v>
          </cell>
          <cell r="D15076" t="str">
            <v>Belridge, South</v>
          </cell>
          <cell r="E15076" t="str">
            <v>Inland</v>
          </cell>
          <cell r="F15076" t="str">
            <v>Kern</v>
          </cell>
          <cell r="G15076" t="str">
            <v>Tulare</v>
          </cell>
          <cell r="H15076" t="str">
            <v>Yes</v>
          </cell>
        </row>
        <row r="15077">
          <cell r="A15077" t="str">
            <v>0402987589</v>
          </cell>
          <cell r="B15077" t="str">
            <v>Aera Energy LLC</v>
          </cell>
          <cell r="C15077" t="str">
            <v>Oil &amp; Gas</v>
          </cell>
          <cell r="D15077" t="str">
            <v>Belridge, South</v>
          </cell>
          <cell r="E15077" t="str">
            <v>Inland</v>
          </cell>
          <cell r="F15077" t="str">
            <v>Kern</v>
          </cell>
          <cell r="G15077" t="str">
            <v>Tulare</v>
          </cell>
          <cell r="H15077" t="str">
            <v>Yes</v>
          </cell>
        </row>
        <row r="15078">
          <cell r="A15078" t="str">
            <v>0402987603</v>
          </cell>
          <cell r="B15078" t="str">
            <v>Aera Energy LLC</v>
          </cell>
          <cell r="C15078" t="str">
            <v>Oil &amp; Gas</v>
          </cell>
          <cell r="D15078" t="str">
            <v>Belridge, South</v>
          </cell>
          <cell r="E15078" t="str">
            <v>Inland</v>
          </cell>
          <cell r="F15078" t="str">
            <v>Kern</v>
          </cell>
          <cell r="G15078" t="str">
            <v>Tulare</v>
          </cell>
          <cell r="H15078" t="str">
            <v>No</v>
          </cell>
        </row>
        <row r="15079">
          <cell r="A15079" t="str">
            <v>0402987618</v>
          </cell>
          <cell r="B15079" t="str">
            <v>Berry Petroleum Company, LLC</v>
          </cell>
          <cell r="C15079" t="str">
            <v>Oil &amp; Gas</v>
          </cell>
          <cell r="D15079" t="str">
            <v>Carneros Creek</v>
          </cell>
          <cell r="E15079" t="str">
            <v>Inland</v>
          </cell>
          <cell r="F15079" t="str">
            <v>Kern</v>
          </cell>
          <cell r="G15079" t="str">
            <v>Point of Rocks</v>
          </cell>
          <cell r="H15079" t="str">
            <v>Yes</v>
          </cell>
        </row>
        <row r="15080">
          <cell r="A15080" t="str">
            <v>0402987619</v>
          </cell>
          <cell r="B15080" t="str">
            <v>Berry Petroleum Company, LLC</v>
          </cell>
          <cell r="C15080" t="str">
            <v>Oil &amp; Gas</v>
          </cell>
          <cell r="D15080" t="str">
            <v>Carneros Creek</v>
          </cell>
          <cell r="E15080" t="str">
            <v>Inland</v>
          </cell>
          <cell r="F15080" t="str">
            <v>Kern</v>
          </cell>
          <cell r="G15080" t="str">
            <v>Point of Rocks</v>
          </cell>
          <cell r="H15080" t="str">
            <v>No</v>
          </cell>
        </row>
        <row r="15081">
          <cell r="A15081" t="str">
            <v>0402987623</v>
          </cell>
          <cell r="B15081" t="str">
            <v>California Resources Production Corporation</v>
          </cell>
          <cell r="C15081" t="str">
            <v>Oil &amp; Gas</v>
          </cell>
          <cell r="D15081" t="str">
            <v>Yowlumne</v>
          </cell>
          <cell r="E15081" t="str">
            <v>Inland</v>
          </cell>
          <cell r="F15081" t="str">
            <v>Kern</v>
          </cell>
          <cell r="G15081" t="str">
            <v>Stevens</v>
          </cell>
          <cell r="H15081" t="str">
            <v>No</v>
          </cell>
        </row>
        <row r="15082">
          <cell r="A15082" t="str">
            <v>0402987627</v>
          </cell>
          <cell r="B15082" t="str">
            <v>Chevron U.S.A. Inc.</v>
          </cell>
          <cell r="C15082" t="str">
            <v>Oil &amp; Gas</v>
          </cell>
          <cell r="D15082" t="str">
            <v>Midway-Sunset</v>
          </cell>
          <cell r="E15082" t="str">
            <v>Inland</v>
          </cell>
          <cell r="F15082" t="str">
            <v>Kern</v>
          </cell>
          <cell r="G15082" t="str">
            <v>No Pool Breakdown</v>
          </cell>
          <cell r="H15082" t="str">
            <v>Yes</v>
          </cell>
        </row>
        <row r="15083">
          <cell r="A15083" t="str">
            <v>0402987633</v>
          </cell>
          <cell r="B15083" t="str">
            <v>Chevron U.S.A. Inc.</v>
          </cell>
          <cell r="C15083" t="str">
            <v>Oil &amp; Gas</v>
          </cell>
          <cell r="D15083" t="str">
            <v>Midway-Sunset</v>
          </cell>
          <cell r="E15083" t="str">
            <v>Inland</v>
          </cell>
          <cell r="F15083" t="str">
            <v>Kern</v>
          </cell>
          <cell r="G15083" t="str">
            <v>No Pool Breakdown</v>
          </cell>
          <cell r="H15083" t="str">
            <v>No</v>
          </cell>
        </row>
        <row r="15084">
          <cell r="A15084" t="str">
            <v>0402987640</v>
          </cell>
          <cell r="B15084" t="str">
            <v>Aera Energy LLC</v>
          </cell>
          <cell r="C15084" t="str">
            <v>Oil &amp; Gas</v>
          </cell>
          <cell r="D15084" t="str">
            <v>Belridge, South</v>
          </cell>
          <cell r="E15084" t="str">
            <v>Inland</v>
          </cell>
          <cell r="F15084" t="str">
            <v>Kern</v>
          </cell>
          <cell r="G15084" t="str">
            <v>Diatomite</v>
          </cell>
          <cell r="H15084" t="str">
            <v>No</v>
          </cell>
        </row>
        <row r="15085">
          <cell r="A15085" t="str">
            <v>0402987641</v>
          </cell>
          <cell r="B15085" t="str">
            <v>Aera Energy LLC</v>
          </cell>
          <cell r="C15085" t="str">
            <v>Oil &amp; Gas</v>
          </cell>
          <cell r="D15085" t="str">
            <v>Belridge, South</v>
          </cell>
          <cell r="E15085" t="str">
            <v>Inland</v>
          </cell>
          <cell r="F15085" t="str">
            <v>Kern</v>
          </cell>
          <cell r="G15085" t="str">
            <v>Diatomite</v>
          </cell>
          <cell r="H15085" t="str">
            <v>No</v>
          </cell>
        </row>
        <row r="15086">
          <cell r="A15086" t="str">
            <v>0402987642</v>
          </cell>
          <cell r="B15086" t="str">
            <v>Aera Energy LLC</v>
          </cell>
          <cell r="C15086" t="str">
            <v>Oil &amp; Gas</v>
          </cell>
          <cell r="D15086" t="str">
            <v>Belridge, South</v>
          </cell>
          <cell r="E15086" t="str">
            <v>Inland</v>
          </cell>
          <cell r="F15086" t="str">
            <v>Kern</v>
          </cell>
          <cell r="G15086" t="str">
            <v>Diatomite</v>
          </cell>
          <cell r="H15086" t="str">
            <v>Yes</v>
          </cell>
        </row>
        <row r="15087">
          <cell r="A15087" t="str">
            <v>0402987644</v>
          </cell>
          <cell r="B15087" t="str">
            <v>Aera Energy LLC</v>
          </cell>
          <cell r="C15087" t="str">
            <v>Oil &amp; Gas</v>
          </cell>
          <cell r="D15087" t="str">
            <v>Belridge, South</v>
          </cell>
          <cell r="E15087" t="str">
            <v>Inland</v>
          </cell>
          <cell r="F15087" t="str">
            <v>Kern</v>
          </cell>
          <cell r="G15087" t="str">
            <v>Diatomite</v>
          </cell>
          <cell r="H15087" t="str">
            <v>No</v>
          </cell>
        </row>
        <row r="15088">
          <cell r="A15088" t="str">
            <v>0402987647</v>
          </cell>
          <cell r="B15088" t="str">
            <v>Aera Energy LLC</v>
          </cell>
          <cell r="C15088" t="str">
            <v>Oil &amp; Gas</v>
          </cell>
          <cell r="D15088" t="str">
            <v>Belridge, South</v>
          </cell>
          <cell r="E15088" t="str">
            <v>Inland</v>
          </cell>
          <cell r="F15088" t="str">
            <v>Kern</v>
          </cell>
          <cell r="G15088" t="str">
            <v>Tulare</v>
          </cell>
          <cell r="H15088" t="str">
            <v>No</v>
          </cell>
        </row>
        <row r="15089">
          <cell r="A15089" t="str">
            <v>0402987660</v>
          </cell>
          <cell r="B15089" t="str">
            <v>Chevron U.S.A. Inc.</v>
          </cell>
          <cell r="C15089" t="str">
            <v>Cyclic Steam</v>
          </cell>
          <cell r="D15089" t="str">
            <v>Cymric</v>
          </cell>
          <cell r="E15089" t="str">
            <v>Inland</v>
          </cell>
          <cell r="F15089" t="str">
            <v>Kern</v>
          </cell>
          <cell r="G15089" t="str">
            <v>Tulare, Observation</v>
          </cell>
          <cell r="H15089" t="str">
            <v>No</v>
          </cell>
        </row>
        <row r="15090">
          <cell r="A15090" t="str">
            <v>0402987661</v>
          </cell>
          <cell r="B15090" t="str">
            <v>McKittrick Ltd.</v>
          </cell>
          <cell r="C15090" t="str">
            <v>Water Disposal</v>
          </cell>
          <cell r="D15090" t="str">
            <v>McKittrick</v>
          </cell>
          <cell r="E15090" t="str">
            <v>Inland</v>
          </cell>
          <cell r="F15090" t="str">
            <v>Kern</v>
          </cell>
          <cell r="G15090" t="str">
            <v>Stevens</v>
          </cell>
          <cell r="H15090" t="str">
            <v>No</v>
          </cell>
        </row>
        <row r="15091">
          <cell r="A15091" t="str">
            <v>0402987664</v>
          </cell>
          <cell r="B15091" t="str">
            <v>Sentinel Peak Resources California LLC</v>
          </cell>
          <cell r="C15091" t="str">
            <v>Oil &amp; Gas</v>
          </cell>
          <cell r="D15091" t="str">
            <v>Midway-Sunset</v>
          </cell>
          <cell r="E15091" t="str">
            <v>Inland</v>
          </cell>
          <cell r="F15091" t="str">
            <v>Kern</v>
          </cell>
          <cell r="G15091" t="str">
            <v>No Pool Breakdown</v>
          </cell>
          <cell r="H15091" t="str">
            <v>Yes</v>
          </cell>
        </row>
        <row r="15092">
          <cell r="A15092" t="str">
            <v>0402987666</v>
          </cell>
          <cell r="B15092" t="str">
            <v>Sentinel Peak Resources California LLC</v>
          </cell>
          <cell r="C15092" t="str">
            <v>Water Disposal</v>
          </cell>
          <cell r="D15092" t="str">
            <v>Midway-Sunset</v>
          </cell>
          <cell r="E15092" t="str">
            <v>Inland</v>
          </cell>
          <cell r="F15092" t="str">
            <v>Kern</v>
          </cell>
          <cell r="G15092" t="str">
            <v>Tulare-San Joaquin, No Pool Breakdown</v>
          </cell>
          <cell r="H15092" t="str">
            <v>Yes</v>
          </cell>
        </row>
        <row r="15093">
          <cell r="A15093" t="str">
            <v>0402987667</v>
          </cell>
          <cell r="B15093" t="str">
            <v>E &amp; B Natural Resources Management Corporation</v>
          </cell>
          <cell r="C15093" t="str">
            <v>Oil &amp; Gas</v>
          </cell>
          <cell r="D15093" t="str">
            <v>Rosedale Ranch</v>
          </cell>
          <cell r="E15093" t="str">
            <v>Inland</v>
          </cell>
          <cell r="F15093" t="str">
            <v>Kern</v>
          </cell>
          <cell r="G15093" t="str">
            <v>Etchegoin</v>
          </cell>
          <cell r="H15093" t="str">
            <v>No</v>
          </cell>
        </row>
        <row r="15094">
          <cell r="A15094" t="str">
            <v>0402987675</v>
          </cell>
          <cell r="B15094" t="str">
            <v>Chevron U.S.A. Inc.</v>
          </cell>
          <cell r="C15094" t="str">
            <v>Cyclic Steam</v>
          </cell>
          <cell r="D15094" t="str">
            <v>Midway-Sunset</v>
          </cell>
          <cell r="E15094" t="str">
            <v>Inland</v>
          </cell>
          <cell r="F15094" t="str">
            <v>Kern</v>
          </cell>
          <cell r="G15094" t="str">
            <v>No Pool Breakdown, Monarch</v>
          </cell>
          <cell r="H15094" t="str">
            <v>No</v>
          </cell>
        </row>
        <row r="15095">
          <cell r="A15095" t="str">
            <v>0402987678</v>
          </cell>
          <cell r="B15095" t="str">
            <v>Chevron U.S.A. Inc.</v>
          </cell>
          <cell r="C15095" t="str">
            <v>Cyclic Steam</v>
          </cell>
          <cell r="D15095" t="str">
            <v>Midway-Sunset</v>
          </cell>
          <cell r="E15095" t="str">
            <v>Inland</v>
          </cell>
          <cell r="F15095" t="str">
            <v>Kern</v>
          </cell>
          <cell r="G15095" t="str">
            <v>No Pool Breakdown</v>
          </cell>
          <cell r="H15095" t="str">
            <v>No</v>
          </cell>
        </row>
        <row r="15096">
          <cell r="A15096" t="str">
            <v>0402987680</v>
          </cell>
          <cell r="B15096" t="str">
            <v>Chevron U.S.A. Inc.</v>
          </cell>
          <cell r="C15096" t="str">
            <v>Cyclic Steam</v>
          </cell>
          <cell r="D15096" t="str">
            <v>Midway-Sunset</v>
          </cell>
          <cell r="E15096" t="str">
            <v>Inland</v>
          </cell>
          <cell r="F15096" t="str">
            <v>Kern</v>
          </cell>
          <cell r="G15096" t="str">
            <v>No Pool Breakdown</v>
          </cell>
          <cell r="H15096" t="str">
            <v>No</v>
          </cell>
        </row>
        <row r="15097">
          <cell r="A15097" t="str">
            <v>0402987683</v>
          </cell>
          <cell r="B15097" t="str">
            <v>Chevron U.S.A. Inc.</v>
          </cell>
          <cell r="C15097" t="str">
            <v>Cyclic Steam</v>
          </cell>
          <cell r="D15097" t="str">
            <v>Midway-Sunset</v>
          </cell>
          <cell r="E15097" t="str">
            <v>Inland</v>
          </cell>
          <cell r="F15097" t="str">
            <v>Kern</v>
          </cell>
          <cell r="G15097" t="str">
            <v>No Pool Breakdown</v>
          </cell>
          <cell r="H15097" t="str">
            <v>No</v>
          </cell>
        </row>
        <row r="15098">
          <cell r="A15098" t="str">
            <v>0402987686</v>
          </cell>
          <cell r="B15098" t="str">
            <v>Aera Energy LLC</v>
          </cell>
          <cell r="C15098" t="str">
            <v>Oil &amp; Gas</v>
          </cell>
          <cell r="D15098" t="str">
            <v>Midway-Sunset</v>
          </cell>
          <cell r="E15098" t="str">
            <v>Inland</v>
          </cell>
          <cell r="F15098" t="str">
            <v>Kern</v>
          </cell>
          <cell r="G15098" t="str">
            <v>No Pool Breakdown</v>
          </cell>
          <cell r="H15098" t="str">
            <v>No</v>
          </cell>
        </row>
        <row r="15099">
          <cell r="A15099" t="str">
            <v>0402987687</v>
          </cell>
          <cell r="B15099" t="str">
            <v>Aera Energy LLC</v>
          </cell>
          <cell r="C15099" t="str">
            <v>Oil &amp; Gas</v>
          </cell>
          <cell r="D15099" t="str">
            <v>Midway-Sunset</v>
          </cell>
          <cell r="E15099" t="str">
            <v>Inland</v>
          </cell>
          <cell r="F15099" t="str">
            <v>Kern</v>
          </cell>
          <cell r="G15099" t="str">
            <v>No Pool Breakdown</v>
          </cell>
          <cell r="H15099" t="str">
            <v>No</v>
          </cell>
        </row>
        <row r="15100">
          <cell r="A15100" t="str">
            <v>0402987689</v>
          </cell>
          <cell r="B15100" t="str">
            <v>Aera Energy LLC</v>
          </cell>
          <cell r="C15100" t="str">
            <v>Steamflood</v>
          </cell>
          <cell r="D15100" t="str">
            <v>Midway-Sunset</v>
          </cell>
          <cell r="E15100" t="str">
            <v>Inland</v>
          </cell>
          <cell r="F15100" t="str">
            <v>Kern</v>
          </cell>
          <cell r="G15100" t="str">
            <v>Potter, No Pool Breakdown</v>
          </cell>
          <cell r="H15100" t="str">
            <v>Yes</v>
          </cell>
        </row>
        <row r="15101">
          <cell r="A15101" t="str">
            <v>0402987690</v>
          </cell>
          <cell r="B15101" t="str">
            <v>Aera Energy LLC</v>
          </cell>
          <cell r="C15101" t="str">
            <v>Steamflood</v>
          </cell>
          <cell r="D15101" t="str">
            <v>Midway-Sunset</v>
          </cell>
          <cell r="E15101" t="str">
            <v>Inland</v>
          </cell>
          <cell r="F15101" t="str">
            <v>Kern</v>
          </cell>
          <cell r="G15101" t="str">
            <v>Potter, No Pool Breakdown</v>
          </cell>
          <cell r="H15101" t="str">
            <v>Yes</v>
          </cell>
        </row>
        <row r="15102">
          <cell r="A15102" t="str">
            <v>0402987692</v>
          </cell>
          <cell r="B15102" t="str">
            <v>Aera Energy LLC</v>
          </cell>
          <cell r="C15102" t="str">
            <v>Steamflood</v>
          </cell>
          <cell r="D15102" t="str">
            <v>Midway-Sunset</v>
          </cell>
          <cell r="E15102" t="str">
            <v>Inland</v>
          </cell>
          <cell r="F15102" t="str">
            <v>Kern</v>
          </cell>
          <cell r="G15102" t="str">
            <v>Potter, No Pool Breakdown</v>
          </cell>
          <cell r="H15102" t="str">
            <v>Yes</v>
          </cell>
        </row>
        <row r="15103">
          <cell r="A15103" t="str">
            <v>0402987694</v>
          </cell>
          <cell r="B15103" t="str">
            <v>Aera Energy LLC</v>
          </cell>
          <cell r="C15103" t="str">
            <v>Oil &amp; Gas</v>
          </cell>
          <cell r="D15103" t="str">
            <v>Belridge, North</v>
          </cell>
          <cell r="E15103" t="str">
            <v>Inland</v>
          </cell>
          <cell r="F15103" t="str">
            <v>Kern</v>
          </cell>
          <cell r="G15103" t="str">
            <v>Diatomite</v>
          </cell>
          <cell r="H15103" t="str">
            <v>Yes</v>
          </cell>
        </row>
        <row r="15104">
          <cell r="A15104" t="str">
            <v>0402987695</v>
          </cell>
          <cell r="B15104" t="str">
            <v>Aera Energy LLC</v>
          </cell>
          <cell r="C15104" t="str">
            <v>Oil &amp; Gas</v>
          </cell>
          <cell r="D15104" t="str">
            <v>Belridge, North</v>
          </cell>
          <cell r="E15104" t="str">
            <v>Inland</v>
          </cell>
          <cell r="F15104" t="str">
            <v>Kern</v>
          </cell>
          <cell r="G15104" t="str">
            <v>Diatomite</v>
          </cell>
          <cell r="H15104" t="str">
            <v>Yes</v>
          </cell>
        </row>
        <row r="15105">
          <cell r="A15105" t="str">
            <v>0402987697</v>
          </cell>
          <cell r="B15105" t="str">
            <v>Aera Energy LLC</v>
          </cell>
          <cell r="C15105" t="str">
            <v>Waterflood</v>
          </cell>
          <cell r="D15105" t="str">
            <v>Belridge, South</v>
          </cell>
          <cell r="E15105" t="str">
            <v>Inland</v>
          </cell>
          <cell r="F15105" t="str">
            <v>Kern</v>
          </cell>
          <cell r="G15105" t="str">
            <v>Diatomite</v>
          </cell>
          <cell r="H15105" t="str">
            <v>No</v>
          </cell>
        </row>
        <row r="15106">
          <cell r="A15106" t="str">
            <v>0402987707</v>
          </cell>
          <cell r="B15106" t="str">
            <v>HOC CA, LLC</v>
          </cell>
          <cell r="C15106" t="str">
            <v>Oil &amp; Gas</v>
          </cell>
          <cell r="D15106" t="str">
            <v>Edison</v>
          </cell>
          <cell r="E15106" t="str">
            <v>Inland</v>
          </cell>
          <cell r="F15106" t="str">
            <v>Kern</v>
          </cell>
          <cell r="G15106" t="str">
            <v>No Pool Breakdown</v>
          </cell>
          <cell r="H15106" t="str">
            <v>Yes</v>
          </cell>
        </row>
        <row r="15107">
          <cell r="A15107" t="str">
            <v>0402987709</v>
          </cell>
          <cell r="B15107" t="str">
            <v>Aera Energy LLC</v>
          </cell>
          <cell r="C15107" t="str">
            <v>Steamflood</v>
          </cell>
          <cell r="D15107" t="str">
            <v>Belridge, South</v>
          </cell>
          <cell r="E15107" t="str">
            <v>Inland</v>
          </cell>
          <cell r="F15107" t="str">
            <v>Kern</v>
          </cell>
          <cell r="G15107" t="str">
            <v>Tulare</v>
          </cell>
          <cell r="H15107" t="str">
            <v>Yes</v>
          </cell>
        </row>
        <row r="15108">
          <cell r="A15108" t="str">
            <v>0402987711</v>
          </cell>
          <cell r="B15108" t="str">
            <v>Chevron U.S.A. Inc.</v>
          </cell>
          <cell r="C15108" t="str">
            <v>Cyclic Steam</v>
          </cell>
          <cell r="D15108" t="str">
            <v>Kern River</v>
          </cell>
          <cell r="E15108" t="str">
            <v>Inland</v>
          </cell>
          <cell r="F15108" t="str">
            <v>Kern</v>
          </cell>
          <cell r="G15108" t="str">
            <v>Kern River</v>
          </cell>
          <cell r="H15108" t="str">
            <v>No</v>
          </cell>
        </row>
        <row r="15109">
          <cell r="A15109" t="str">
            <v>0402987715</v>
          </cell>
          <cell r="B15109" t="str">
            <v>Chevron U.S.A. Inc.</v>
          </cell>
          <cell r="C15109" t="str">
            <v>Oil &amp; Gas</v>
          </cell>
          <cell r="D15109" t="str">
            <v>Kern River</v>
          </cell>
          <cell r="E15109" t="str">
            <v>Inland</v>
          </cell>
          <cell r="F15109" t="str">
            <v>Kern</v>
          </cell>
          <cell r="G15109" t="str">
            <v>Kern River</v>
          </cell>
          <cell r="H15109" t="str">
            <v>No</v>
          </cell>
        </row>
        <row r="15110">
          <cell r="A15110" t="str">
            <v>0402987727</v>
          </cell>
          <cell r="B15110" t="str">
            <v>Aera Energy LLC</v>
          </cell>
          <cell r="C15110" t="str">
            <v>Oil &amp; Gas</v>
          </cell>
          <cell r="D15110" t="str">
            <v>Belridge, South</v>
          </cell>
          <cell r="E15110" t="str">
            <v>Inland</v>
          </cell>
          <cell r="F15110" t="str">
            <v>Kern</v>
          </cell>
          <cell r="G15110" t="str">
            <v>Tulare</v>
          </cell>
          <cell r="H15110" t="str">
            <v>Yes</v>
          </cell>
        </row>
        <row r="15111">
          <cell r="A15111" t="str">
            <v>0402987729</v>
          </cell>
          <cell r="B15111" t="str">
            <v>Aera Energy LLC</v>
          </cell>
          <cell r="C15111" t="str">
            <v>Waterflood</v>
          </cell>
          <cell r="D15111" t="str">
            <v>Belridge, North</v>
          </cell>
          <cell r="E15111" t="str">
            <v>Inland</v>
          </cell>
          <cell r="F15111" t="str">
            <v>Kern</v>
          </cell>
          <cell r="G15111" t="str">
            <v>Diatomite</v>
          </cell>
          <cell r="H15111" t="str">
            <v>No</v>
          </cell>
        </row>
        <row r="15112">
          <cell r="A15112" t="str">
            <v>0402987731</v>
          </cell>
          <cell r="B15112" t="str">
            <v>Aera Energy LLC</v>
          </cell>
          <cell r="C15112" t="str">
            <v>Waterflood</v>
          </cell>
          <cell r="D15112" t="str">
            <v>Belridge, North</v>
          </cell>
          <cell r="E15112" t="str">
            <v>Inland</v>
          </cell>
          <cell r="F15112" t="str">
            <v>Kern</v>
          </cell>
          <cell r="G15112" t="str">
            <v>Diatomite</v>
          </cell>
          <cell r="H15112" t="str">
            <v>Yes</v>
          </cell>
        </row>
        <row r="15113">
          <cell r="A15113" t="str">
            <v>0402987732</v>
          </cell>
          <cell r="B15113" t="str">
            <v>Aera Energy LLC</v>
          </cell>
          <cell r="C15113" t="str">
            <v>Waterflood</v>
          </cell>
          <cell r="D15113" t="str">
            <v>Belridge, North</v>
          </cell>
          <cell r="E15113" t="str">
            <v>Inland</v>
          </cell>
          <cell r="F15113" t="str">
            <v>Kern</v>
          </cell>
          <cell r="G15113" t="str">
            <v>Diatomite</v>
          </cell>
          <cell r="H15113" t="str">
            <v>Yes</v>
          </cell>
        </row>
        <row r="15114">
          <cell r="A15114" t="str">
            <v>0402987733</v>
          </cell>
          <cell r="B15114" t="str">
            <v>Aera Energy LLC</v>
          </cell>
          <cell r="C15114" t="str">
            <v>Waterflood</v>
          </cell>
          <cell r="D15114" t="str">
            <v>Belridge, North</v>
          </cell>
          <cell r="E15114" t="str">
            <v>Inland</v>
          </cell>
          <cell r="F15114" t="str">
            <v>Kern</v>
          </cell>
          <cell r="G15114" t="str">
            <v>Diatomite</v>
          </cell>
          <cell r="H15114" t="str">
            <v>No</v>
          </cell>
        </row>
        <row r="15115">
          <cell r="A15115" t="str">
            <v>0402987737</v>
          </cell>
          <cell r="B15115" t="str">
            <v>California Resources Elk Hills, LLC</v>
          </cell>
          <cell r="C15115" t="str">
            <v>Water Disposal</v>
          </cell>
          <cell r="D15115" t="str">
            <v>Buena Vista</v>
          </cell>
          <cell r="E15115" t="str">
            <v>Inland</v>
          </cell>
          <cell r="F15115" t="str">
            <v>Kern</v>
          </cell>
          <cell r="G15115" t="str">
            <v>Tulare, No Pool Breakdown</v>
          </cell>
          <cell r="H15115" t="str">
            <v>No</v>
          </cell>
        </row>
        <row r="15116">
          <cell r="A15116" t="str">
            <v>0402987751</v>
          </cell>
          <cell r="B15116" t="str">
            <v>Chevron U.S.A. Inc.</v>
          </cell>
          <cell r="C15116" t="str">
            <v>Oil &amp; Gas</v>
          </cell>
          <cell r="D15116" t="str">
            <v>Midway-Sunset</v>
          </cell>
          <cell r="E15116" t="str">
            <v>Inland</v>
          </cell>
          <cell r="F15116" t="str">
            <v>Kern</v>
          </cell>
          <cell r="G15116" t="str">
            <v>No Pool Breakdown</v>
          </cell>
          <cell r="H15116" t="str">
            <v>No</v>
          </cell>
        </row>
        <row r="15117">
          <cell r="A15117" t="str">
            <v>0402987752</v>
          </cell>
          <cell r="B15117" t="str">
            <v>Chevron U.S.A. Inc.</v>
          </cell>
          <cell r="C15117" t="str">
            <v>Oil &amp; Gas</v>
          </cell>
          <cell r="D15117" t="str">
            <v>Midway-Sunset</v>
          </cell>
          <cell r="E15117" t="str">
            <v>Inland</v>
          </cell>
          <cell r="F15117" t="str">
            <v>Kern</v>
          </cell>
          <cell r="G15117" t="str">
            <v>No Pool Breakdown</v>
          </cell>
          <cell r="H15117" t="str">
            <v>Yes</v>
          </cell>
        </row>
        <row r="15118">
          <cell r="A15118" t="str">
            <v>0402987767</v>
          </cell>
          <cell r="B15118" t="str">
            <v>Aera Energy LLC</v>
          </cell>
          <cell r="C15118" t="str">
            <v>Oil &amp; Gas</v>
          </cell>
          <cell r="D15118" t="str">
            <v>Midway-Sunset</v>
          </cell>
          <cell r="E15118" t="str">
            <v>Inland</v>
          </cell>
          <cell r="F15118" t="str">
            <v>Kern</v>
          </cell>
          <cell r="G15118" t="str">
            <v>No Pool Breakdown</v>
          </cell>
          <cell r="H15118" t="str">
            <v>Yes</v>
          </cell>
        </row>
        <row r="15119">
          <cell r="A15119" t="str">
            <v>0402987769</v>
          </cell>
          <cell r="B15119" t="str">
            <v>Aera Energy LLC</v>
          </cell>
          <cell r="C15119" t="str">
            <v>Oil &amp; Gas</v>
          </cell>
          <cell r="D15119" t="str">
            <v>Belridge, South</v>
          </cell>
          <cell r="E15119" t="str">
            <v>Inland</v>
          </cell>
          <cell r="F15119" t="str">
            <v>Kern</v>
          </cell>
          <cell r="G15119" t="str">
            <v>Tulare</v>
          </cell>
          <cell r="H15119" t="str">
            <v>No</v>
          </cell>
        </row>
        <row r="15120">
          <cell r="A15120" t="str">
            <v>0402987781</v>
          </cell>
          <cell r="B15120" t="str">
            <v>California Resources Production Corporation</v>
          </cell>
          <cell r="C15120" t="str">
            <v>Water Disposal</v>
          </cell>
          <cell r="D15120" t="str">
            <v>Antelope Hills, North</v>
          </cell>
          <cell r="E15120" t="str">
            <v>Inland</v>
          </cell>
          <cell r="F15120" t="str">
            <v>Kern</v>
          </cell>
          <cell r="G15120" t="str">
            <v>Point of Rocks</v>
          </cell>
          <cell r="H15120" t="str">
            <v>No</v>
          </cell>
        </row>
        <row r="15121">
          <cell r="A15121" t="str">
            <v>0402987784</v>
          </cell>
          <cell r="B15121" t="str">
            <v>Chevron U.S.A. Inc.</v>
          </cell>
          <cell r="C15121" t="str">
            <v>Oil &amp; Gas</v>
          </cell>
          <cell r="D15121" t="str">
            <v>Lost Hills</v>
          </cell>
          <cell r="E15121" t="str">
            <v>Inland</v>
          </cell>
          <cell r="F15121" t="str">
            <v>Kern</v>
          </cell>
          <cell r="G15121" t="str">
            <v>Etchegoin-Cahn</v>
          </cell>
          <cell r="H15121" t="str">
            <v>Yes</v>
          </cell>
        </row>
        <row r="15122">
          <cell r="A15122" t="str">
            <v>0402987795</v>
          </cell>
          <cell r="B15122" t="str">
            <v>Aera Energy LLC</v>
          </cell>
          <cell r="C15122" t="str">
            <v>Oil &amp; Gas</v>
          </cell>
          <cell r="D15122" t="str">
            <v>Midway-Sunset</v>
          </cell>
          <cell r="E15122" t="str">
            <v>Inland</v>
          </cell>
          <cell r="F15122" t="str">
            <v>Kern</v>
          </cell>
          <cell r="G15122" t="str">
            <v>No Pool Breakdown</v>
          </cell>
          <cell r="H15122" t="str">
            <v>No</v>
          </cell>
        </row>
        <row r="15123">
          <cell r="A15123" t="str">
            <v>0402987796</v>
          </cell>
          <cell r="B15123" t="str">
            <v>Aera Energy LLC</v>
          </cell>
          <cell r="C15123" t="str">
            <v>Oil &amp; Gas</v>
          </cell>
          <cell r="D15123" t="str">
            <v>Midway-Sunset</v>
          </cell>
          <cell r="E15123" t="str">
            <v>Inland</v>
          </cell>
          <cell r="F15123" t="str">
            <v>Kern</v>
          </cell>
          <cell r="G15123" t="str">
            <v>No Pool Breakdown</v>
          </cell>
          <cell r="H15123" t="str">
            <v>No</v>
          </cell>
        </row>
        <row r="15124">
          <cell r="A15124" t="str">
            <v>0402987803</v>
          </cell>
          <cell r="B15124" t="str">
            <v>Aera Energy LLC</v>
          </cell>
          <cell r="C15124" t="str">
            <v>Oil &amp; Gas</v>
          </cell>
          <cell r="D15124" t="str">
            <v>Belridge, North</v>
          </cell>
          <cell r="E15124" t="str">
            <v>Inland</v>
          </cell>
          <cell r="F15124" t="str">
            <v>Kern</v>
          </cell>
          <cell r="G15124" t="str">
            <v>Diatomite</v>
          </cell>
          <cell r="H15124" t="str">
            <v>Yes</v>
          </cell>
        </row>
        <row r="15125">
          <cell r="A15125" t="str">
            <v>0402987804</v>
          </cell>
          <cell r="B15125" t="str">
            <v>Aera Energy LLC</v>
          </cell>
          <cell r="C15125" t="str">
            <v>Oil &amp; Gas</v>
          </cell>
          <cell r="D15125" t="str">
            <v>Belridge, North</v>
          </cell>
          <cell r="E15125" t="str">
            <v>Inland</v>
          </cell>
          <cell r="F15125" t="str">
            <v>Kern</v>
          </cell>
          <cell r="G15125" t="str">
            <v>Diatomite</v>
          </cell>
          <cell r="H15125" t="str">
            <v>Yes</v>
          </cell>
        </row>
        <row r="15126">
          <cell r="A15126" t="str">
            <v>0402987805</v>
          </cell>
          <cell r="B15126" t="str">
            <v>Aera Energy LLC</v>
          </cell>
          <cell r="C15126" t="str">
            <v>Oil &amp; Gas</v>
          </cell>
          <cell r="D15126" t="str">
            <v>Belridge, North</v>
          </cell>
          <cell r="E15126" t="str">
            <v>Inland</v>
          </cell>
          <cell r="F15126" t="str">
            <v>Kern</v>
          </cell>
          <cell r="G15126" t="str">
            <v>Diatomite</v>
          </cell>
          <cell r="H15126" t="str">
            <v>Yes</v>
          </cell>
        </row>
        <row r="15127">
          <cell r="A15127" t="str">
            <v>0402987809</v>
          </cell>
          <cell r="B15127" t="str">
            <v>Aera Energy LLC</v>
          </cell>
          <cell r="C15127" t="str">
            <v>Oil &amp; Gas</v>
          </cell>
          <cell r="D15127" t="str">
            <v>Midway-Sunset</v>
          </cell>
          <cell r="E15127" t="str">
            <v>Inland</v>
          </cell>
          <cell r="F15127" t="str">
            <v>Kern</v>
          </cell>
          <cell r="G15127" t="str">
            <v>No Pool Breakdown</v>
          </cell>
          <cell r="H15127" t="str">
            <v>Yes</v>
          </cell>
        </row>
        <row r="15128">
          <cell r="A15128" t="str">
            <v>0402987810</v>
          </cell>
          <cell r="B15128" t="str">
            <v>Aera Energy LLC</v>
          </cell>
          <cell r="C15128" t="str">
            <v>Oil &amp; Gas</v>
          </cell>
          <cell r="D15128" t="str">
            <v>Belridge, South</v>
          </cell>
          <cell r="E15128" t="str">
            <v>Inland</v>
          </cell>
          <cell r="F15128" t="str">
            <v>Kern</v>
          </cell>
          <cell r="G15128" t="str">
            <v>Tulare</v>
          </cell>
          <cell r="H15128" t="str">
            <v>Yes</v>
          </cell>
        </row>
        <row r="15129">
          <cell r="A15129" t="str">
            <v>0402987812</v>
          </cell>
          <cell r="B15129" t="str">
            <v>Chevron U.S.A. Inc.</v>
          </cell>
          <cell r="C15129" t="str">
            <v>Oil &amp; Gas</v>
          </cell>
          <cell r="D15129" t="str">
            <v>Lost Hills</v>
          </cell>
          <cell r="E15129" t="str">
            <v>Inland</v>
          </cell>
          <cell r="F15129" t="str">
            <v>Kern</v>
          </cell>
          <cell r="G15129" t="str">
            <v>Etchegoin-Cahn</v>
          </cell>
          <cell r="H15129" t="str">
            <v>No</v>
          </cell>
        </row>
        <row r="15130">
          <cell r="A15130" t="str">
            <v>0402987814</v>
          </cell>
          <cell r="B15130" t="str">
            <v>Sentinel Peak Resources California LLC</v>
          </cell>
          <cell r="C15130" t="str">
            <v>Oil &amp; Gas</v>
          </cell>
          <cell r="D15130" t="str">
            <v>Cymric</v>
          </cell>
          <cell r="E15130" t="str">
            <v>Inland</v>
          </cell>
          <cell r="F15130" t="str">
            <v>Kern</v>
          </cell>
          <cell r="G15130" t="str">
            <v>Tulare</v>
          </cell>
          <cell r="H15130" t="str">
            <v>No</v>
          </cell>
        </row>
        <row r="15131">
          <cell r="A15131" t="str">
            <v>0402987825</v>
          </cell>
          <cell r="B15131" t="str">
            <v>Aera Energy LLC</v>
          </cell>
          <cell r="C15131" t="str">
            <v>Cyclic Steam</v>
          </cell>
          <cell r="D15131" t="str">
            <v>Belridge, South</v>
          </cell>
          <cell r="E15131" t="str">
            <v>Inland</v>
          </cell>
          <cell r="F15131" t="str">
            <v>Kern</v>
          </cell>
          <cell r="G15131" t="str">
            <v>Tulare</v>
          </cell>
          <cell r="H15131" t="str">
            <v>Yes</v>
          </cell>
        </row>
        <row r="15132">
          <cell r="A15132" t="str">
            <v>0402987827</v>
          </cell>
          <cell r="B15132" t="str">
            <v>Aera Energy LLC</v>
          </cell>
          <cell r="C15132" t="str">
            <v>Oil &amp; Gas</v>
          </cell>
          <cell r="D15132" t="str">
            <v>Belridge, South</v>
          </cell>
          <cell r="E15132" t="str">
            <v>Inland</v>
          </cell>
          <cell r="F15132" t="str">
            <v>Kern</v>
          </cell>
          <cell r="G15132" t="str">
            <v>Tulare</v>
          </cell>
          <cell r="H15132" t="str">
            <v>No</v>
          </cell>
        </row>
        <row r="15133">
          <cell r="A15133" t="str">
            <v>0402987832</v>
          </cell>
          <cell r="B15133" t="str">
            <v>Chevron U.S.A. Inc.</v>
          </cell>
          <cell r="C15133" t="str">
            <v>Steamflood</v>
          </cell>
          <cell r="D15133" t="str">
            <v>Kern River</v>
          </cell>
          <cell r="E15133" t="str">
            <v>Inland</v>
          </cell>
          <cell r="F15133" t="str">
            <v>Kern</v>
          </cell>
          <cell r="G15133" t="str">
            <v>Kern River</v>
          </cell>
          <cell r="H15133" t="str">
            <v>No</v>
          </cell>
        </row>
        <row r="15134">
          <cell r="A15134" t="str">
            <v>0402987833</v>
          </cell>
          <cell r="B15134" t="str">
            <v>Chevron U.S.A. Inc.</v>
          </cell>
          <cell r="C15134" t="str">
            <v>Steamflood</v>
          </cell>
          <cell r="D15134" t="str">
            <v>Kern River</v>
          </cell>
          <cell r="E15134" t="str">
            <v>Inland</v>
          </cell>
          <cell r="F15134" t="str">
            <v>Kern</v>
          </cell>
          <cell r="G15134" t="str">
            <v>Kern River</v>
          </cell>
          <cell r="H15134" t="str">
            <v>No</v>
          </cell>
        </row>
        <row r="15135">
          <cell r="A15135" t="str">
            <v>0402987834</v>
          </cell>
          <cell r="B15135" t="str">
            <v>Chevron U.S.A. Inc.</v>
          </cell>
          <cell r="C15135" t="str">
            <v>Steamflood</v>
          </cell>
          <cell r="D15135" t="str">
            <v>Kern River</v>
          </cell>
          <cell r="E15135" t="str">
            <v>Inland</v>
          </cell>
          <cell r="F15135" t="str">
            <v>Kern</v>
          </cell>
          <cell r="G15135" t="str">
            <v>Kern River</v>
          </cell>
          <cell r="H15135" t="str">
            <v>No</v>
          </cell>
        </row>
        <row r="15136">
          <cell r="A15136" t="str">
            <v>0402987836</v>
          </cell>
          <cell r="B15136" t="str">
            <v>Chevron U.S.A. Inc.</v>
          </cell>
          <cell r="C15136" t="str">
            <v>Steamflood</v>
          </cell>
          <cell r="D15136" t="str">
            <v>Kern River</v>
          </cell>
          <cell r="E15136" t="str">
            <v>Inland</v>
          </cell>
          <cell r="F15136" t="str">
            <v>Kern</v>
          </cell>
          <cell r="G15136" t="str">
            <v>Kern River</v>
          </cell>
          <cell r="H15136" t="str">
            <v>No</v>
          </cell>
        </row>
        <row r="15137">
          <cell r="A15137" t="str">
            <v>0402987842</v>
          </cell>
          <cell r="B15137" t="str">
            <v>Chevron U.S.A. Inc.</v>
          </cell>
          <cell r="C15137" t="str">
            <v>Cyclic Steam</v>
          </cell>
          <cell r="D15137" t="str">
            <v>Kern River</v>
          </cell>
          <cell r="E15137" t="str">
            <v>Inland</v>
          </cell>
          <cell r="F15137" t="str">
            <v>Kern</v>
          </cell>
          <cell r="G15137" t="str">
            <v>Kern River</v>
          </cell>
          <cell r="H15137" t="str">
            <v>No</v>
          </cell>
        </row>
        <row r="15138">
          <cell r="A15138" t="str">
            <v>0402987843</v>
          </cell>
          <cell r="B15138" t="str">
            <v>Chevron U.S.A. Inc.</v>
          </cell>
          <cell r="C15138" t="str">
            <v>Steamflood</v>
          </cell>
          <cell r="D15138" t="str">
            <v>Kern River</v>
          </cell>
          <cell r="E15138" t="str">
            <v>Inland</v>
          </cell>
          <cell r="F15138" t="str">
            <v>Kern</v>
          </cell>
          <cell r="G15138" t="str">
            <v>Kern River</v>
          </cell>
          <cell r="H15138" t="str">
            <v>Yes</v>
          </cell>
        </row>
        <row r="15139">
          <cell r="A15139" t="str">
            <v>0402987847</v>
          </cell>
          <cell r="B15139" t="str">
            <v>Chevron U.S.A. Inc.</v>
          </cell>
          <cell r="C15139" t="str">
            <v>Steamflood</v>
          </cell>
          <cell r="D15139" t="str">
            <v>Kern River</v>
          </cell>
          <cell r="E15139" t="str">
            <v>Inland</v>
          </cell>
          <cell r="F15139" t="str">
            <v>Kern</v>
          </cell>
          <cell r="G15139" t="str">
            <v>Kern River</v>
          </cell>
          <cell r="H15139" t="str">
            <v>Yes</v>
          </cell>
        </row>
        <row r="15140">
          <cell r="A15140" t="str">
            <v>0402987854</v>
          </cell>
          <cell r="B15140" t="str">
            <v>Aera Energy LLC</v>
          </cell>
          <cell r="C15140" t="str">
            <v>Steamflood</v>
          </cell>
          <cell r="D15140" t="str">
            <v>Midway-Sunset</v>
          </cell>
          <cell r="E15140" t="str">
            <v>Inland</v>
          </cell>
          <cell r="F15140" t="str">
            <v>Kern</v>
          </cell>
          <cell r="G15140" t="str">
            <v>No Pool Breakdown, Monarch</v>
          </cell>
          <cell r="H15140" t="str">
            <v>Yes</v>
          </cell>
        </row>
        <row r="15141">
          <cell r="A15141" t="str">
            <v>0402987859</v>
          </cell>
          <cell r="B15141" t="str">
            <v>Aera Energy LLC</v>
          </cell>
          <cell r="C15141" t="str">
            <v>Oil &amp; Gas</v>
          </cell>
          <cell r="D15141" t="str">
            <v>Midway-Sunset</v>
          </cell>
          <cell r="E15141" t="str">
            <v>Inland</v>
          </cell>
          <cell r="F15141" t="str">
            <v>Kern</v>
          </cell>
          <cell r="G15141" t="str">
            <v>No Pool Breakdown</v>
          </cell>
          <cell r="H15141" t="str">
            <v>No</v>
          </cell>
        </row>
        <row r="15142">
          <cell r="A15142" t="str">
            <v>0402987860</v>
          </cell>
          <cell r="B15142" t="str">
            <v>Aera Energy LLC</v>
          </cell>
          <cell r="C15142" t="str">
            <v>Oil &amp; Gas</v>
          </cell>
          <cell r="D15142" t="str">
            <v>Midway-Sunset</v>
          </cell>
          <cell r="E15142" t="str">
            <v>Inland</v>
          </cell>
          <cell r="F15142" t="str">
            <v>Kern</v>
          </cell>
          <cell r="G15142" t="str">
            <v>No Pool Breakdown</v>
          </cell>
          <cell r="H15142" t="str">
            <v>No</v>
          </cell>
        </row>
        <row r="15143">
          <cell r="A15143" t="str">
            <v>0402987861</v>
          </cell>
          <cell r="B15143" t="str">
            <v>Aera Energy LLC</v>
          </cell>
          <cell r="C15143" t="str">
            <v>Oil &amp; Gas</v>
          </cell>
          <cell r="D15143" t="str">
            <v>Midway-Sunset</v>
          </cell>
          <cell r="E15143" t="str">
            <v>Inland</v>
          </cell>
          <cell r="F15143" t="str">
            <v>Kern</v>
          </cell>
          <cell r="G15143" t="str">
            <v>No Pool Breakdown</v>
          </cell>
          <cell r="H15143" t="str">
            <v>Yes</v>
          </cell>
        </row>
        <row r="15144">
          <cell r="A15144" t="str">
            <v>0402987868</v>
          </cell>
          <cell r="B15144" t="str">
            <v>San Joaquin Facilities Management, Inc.</v>
          </cell>
          <cell r="C15144" t="str">
            <v>Oil &amp; Gas</v>
          </cell>
          <cell r="D15144" t="str">
            <v>Rosedale</v>
          </cell>
          <cell r="E15144" t="str">
            <v>Inland</v>
          </cell>
          <cell r="F15144" t="str">
            <v>Kern</v>
          </cell>
          <cell r="G15144" t="str">
            <v>Stevens</v>
          </cell>
          <cell r="H15144" t="str">
            <v>No</v>
          </cell>
        </row>
        <row r="15145">
          <cell r="A15145" t="str">
            <v>0402987871</v>
          </cell>
          <cell r="B15145" t="str">
            <v>Aera Energy LLC</v>
          </cell>
          <cell r="C15145" t="str">
            <v>Oil &amp; Gas</v>
          </cell>
          <cell r="D15145" t="str">
            <v>Belridge, North</v>
          </cell>
          <cell r="E15145" t="str">
            <v>Inland</v>
          </cell>
          <cell r="F15145" t="str">
            <v>Kern</v>
          </cell>
          <cell r="G15145" t="str">
            <v>Diatomite</v>
          </cell>
          <cell r="H15145" t="str">
            <v>Yes</v>
          </cell>
        </row>
        <row r="15146">
          <cell r="A15146" t="str">
            <v>0402987872</v>
          </cell>
          <cell r="B15146" t="str">
            <v>Aera Energy LLC</v>
          </cell>
          <cell r="C15146" t="str">
            <v>Waterflood</v>
          </cell>
          <cell r="D15146" t="str">
            <v>Belridge, North</v>
          </cell>
          <cell r="E15146" t="str">
            <v>Inland</v>
          </cell>
          <cell r="F15146" t="str">
            <v>Kern</v>
          </cell>
          <cell r="G15146" t="str">
            <v>Diatomite</v>
          </cell>
          <cell r="H15146" t="str">
            <v>Yes</v>
          </cell>
        </row>
        <row r="15147">
          <cell r="A15147" t="str">
            <v>0402987873</v>
          </cell>
          <cell r="B15147" t="str">
            <v>Aera Energy LLC</v>
          </cell>
          <cell r="C15147" t="str">
            <v>Oil &amp; Gas</v>
          </cell>
          <cell r="D15147" t="str">
            <v>Belridge, North</v>
          </cell>
          <cell r="E15147" t="str">
            <v>Inland</v>
          </cell>
          <cell r="F15147" t="str">
            <v>Kern</v>
          </cell>
          <cell r="G15147" t="str">
            <v>Diatomite</v>
          </cell>
          <cell r="H15147" t="str">
            <v>Yes</v>
          </cell>
        </row>
        <row r="15148">
          <cell r="A15148" t="str">
            <v>0402987874</v>
          </cell>
          <cell r="B15148" t="str">
            <v>Aera Energy LLC</v>
          </cell>
          <cell r="C15148" t="str">
            <v>Oil &amp; Gas</v>
          </cell>
          <cell r="D15148" t="str">
            <v>Lost Hills</v>
          </cell>
          <cell r="E15148" t="str">
            <v>Inland</v>
          </cell>
          <cell r="F15148" t="str">
            <v>Kern</v>
          </cell>
          <cell r="G15148" t="str">
            <v>Tulare-Etchegoin</v>
          </cell>
          <cell r="H15148" t="str">
            <v>No</v>
          </cell>
        </row>
        <row r="15149">
          <cell r="A15149" t="str">
            <v>0402987875</v>
          </cell>
          <cell r="B15149" t="str">
            <v>Aera Energy LLC</v>
          </cell>
          <cell r="C15149" t="str">
            <v>Oil &amp; Gas</v>
          </cell>
          <cell r="D15149" t="str">
            <v>Lost Hills</v>
          </cell>
          <cell r="E15149" t="str">
            <v>Inland</v>
          </cell>
          <cell r="F15149" t="str">
            <v>Kern</v>
          </cell>
          <cell r="G15149" t="str">
            <v>Tulare-Etchegoin</v>
          </cell>
          <cell r="H15149" t="str">
            <v>No</v>
          </cell>
        </row>
        <row r="15150">
          <cell r="A15150" t="str">
            <v>0402987876</v>
          </cell>
          <cell r="B15150" t="str">
            <v>Aera Energy LLC</v>
          </cell>
          <cell r="C15150" t="str">
            <v>Oil &amp; Gas</v>
          </cell>
          <cell r="D15150" t="str">
            <v>Lost Hills</v>
          </cell>
          <cell r="E15150" t="str">
            <v>Inland</v>
          </cell>
          <cell r="F15150" t="str">
            <v>Kern</v>
          </cell>
          <cell r="G15150" t="str">
            <v>Tulare-Etchegoin</v>
          </cell>
          <cell r="H15150" t="str">
            <v>Yes</v>
          </cell>
        </row>
        <row r="15151">
          <cell r="A15151" t="str">
            <v>0402987883</v>
          </cell>
          <cell r="B15151" t="str">
            <v>Aera Energy LLC</v>
          </cell>
          <cell r="C15151" t="str">
            <v>Oil &amp; Gas</v>
          </cell>
          <cell r="D15151" t="str">
            <v>Belridge, South</v>
          </cell>
          <cell r="E15151" t="str">
            <v>Inland</v>
          </cell>
          <cell r="F15151" t="str">
            <v>Kern</v>
          </cell>
          <cell r="G15151" t="str">
            <v>Tulare</v>
          </cell>
          <cell r="H15151" t="str">
            <v>No</v>
          </cell>
        </row>
        <row r="15152">
          <cell r="A15152" t="str">
            <v>0402987886</v>
          </cell>
          <cell r="B15152" t="str">
            <v>Sentinel Peak Resources California LLC</v>
          </cell>
          <cell r="C15152" t="str">
            <v>Oil &amp; Gas</v>
          </cell>
          <cell r="D15152" t="str">
            <v>Midway-Sunset</v>
          </cell>
          <cell r="E15152" t="str">
            <v>Inland</v>
          </cell>
          <cell r="F15152" t="str">
            <v>Kern</v>
          </cell>
          <cell r="G15152" t="str">
            <v>No Pool Breakdown</v>
          </cell>
          <cell r="H15152" t="str">
            <v>No</v>
          </cell>
        </row>
        <row r="15153">
          <cell r="A15153" t="str">
            <v>0402987893</v>
          </cell>
          <cell r="B15153" t="str">
            <v>Sentinel Peak Resources California LLC</v>
          </cell>
          <cell r="C15153" t="str">
            <v>Water Disposal</v>
          </cell>
          <cell r="D15153" t="str">
            <v>Midway-Sunset</v>
          </cell>
          <cell r="E15153" t="str">
            <v>Inland</v>
          </cell>
          <cell r="F15153" t="str">
            <v>Kern</v>
          </cell>
          <cell r="G15153" t="str">
            <v>Tulare-San Joaquin, No Pool Breakdown</v>
          </cell>
          <cell r="H15153" t="str">
            <v>No</v>
          </cell>
        </row>
        <row r="15154">
          <cell r="A15154" t="str">
            <v>0402987907</v>
          </cell>
          <cell r="B15154" t="str">
            <v>Aera Energy LLC</v>
          </cell>
          <cell r="C15154" t="str">
            <v>Oil &amp; Gas</v>
          </cell>
          <cell r="D15154" t="str">
            <v>Belridge, South</v>
          </cell>
          <cell r="E15154" t="str">
            <v>Inland</v>
          </cell>
          <cell r="F15154" t="str">
            <v>Kern</v>
          </cell>
          <cell r="G15154" t="str">
            <v>Tulare</v>
          </cell>
          <cell r="H15154" t="str">
            <v>Yes</v>
          </cell>
        </row>
        <row r="15155">
          <cell r="A15155" t="str">
            <v>0402987911</v>
          </cell>
          <cell r="B15155" t="str">
            <v>Aera Energy LLC</v>
          </cell>
          <cell r="C15155" t="str">
            <v>Oil &amp; Gas</v>
          </cell>
          <cell r="D15155" t="str">
            <v>Belridge, South</v>
          </cell>
          <cell r="E15155" t="str">
            <v>Inland</v>
          </cell>
          <cell r="F15155" t="str">
            <v>Kern</v>
          </cell>
          <cell r="G15155" t="str">
            <v>Tulare</v>
          </cell>
          <cell r="H15155" t="str">
            <v>Yes</v>
          </cell>
        </row>
        <row r="15156">
          <cell r="A15156" t="str">
            <v>0402987912</v>
          </cell>
          <cell r="B15156" t="str">
            <v>Aera Energy LLC</v>
          </cell>
          <cell r="C15156" t="str">
            <v>Oil &amp; Gas</v>
          </cell>
          <cell r="D15156" t="str">
            <v>Belridge, South</v>
          </cell>
          <cell r="E15156" t="str">
            <v>Inland</v>
          </cell>
          <cell r="F15156" t="str">
            <v>Kern</v>
          </cell>
          <cell r="G15156" t="str">
            <v>Tulare</v>
          </cell>
          <cell r="H15156" t="str">
            <v>Yes</v>
          </cell>
        </row>
        <row r="15157">
          <cell r="A15157" t="str">
            <v>0402987914</v>
          </cell>
          <cell r="B15157" t="str">
            <v>Aera Energy LLC</v>
          </cell>
          <cell r="C15157" t="str">
            <v>Steamflood</v>
          </cell>
          <cell r="D15157" t="str">
            <v>Belridge, South</v>
          </cell>
          <cell r="E15157" t="str">
            <v>Inland</v>
          </cell>
          <cell r="F15157" t="str">
            <v>Kern</v>
          </cell>
          <cell r="G15157" t="str">
            <v>Tulare</v>
          </cell>
          <cell r="H15157" t="str">
            <v>Yes</v>
          </cell>
        </row>
        <row r="15158">
          <cell r="A15158" t="str">
            <v>0402987919</v>
          </cell>
          <cell r="B15158" t="str">
            <v>Aera Energy LLC</v>
          </cell>
          <cell r="C15158" t="str">
            <v>Steamflood</v>
          </cell>
          <cell r="D15158" t="str">
            <v>Belridge, South</v>
          </cell>
          <cell r="E15158" t="str">
            <v>Inland</v>
          </cell>
          <cell r="F15158" t="str">
            <v>Kern</v>
          </cell>
          <cell r="G15158" t="str">
            <v>Tulare</v>
          </cell>
          <cell r="H15158" t="str">
            <v>Yes</v>
          </cell>
        </row>
        <row r="15159">
          <cell r="A15159" t="str">
            <v>0402987922</v>
          </cell>
          <cell r="B15159" t="str">
            <v>Aera Energy LLC</v>
          </cell>
          <cell r="C15159" t="str">
            <v>Oil &amp; Gas</v>
          </cell>
          <cell r="D15159" t="str">
            <v>Lost Hills</v>
          </cell>
          <cell r="E15159" t="str">
            <v>Inland</v>
          </cell>
          <cell r="F15159" t="str">
            <v>Kern</v>
          </cell>
          <cell r="G15159" t="str">
            <v>Tulare-Etchegoin</v>
          </cell>
          <cell r="H15159" t="str">
            <v>Yes</v>
          </cell>
        </row>
        <row r="15160">
          <cell r="A15160" t="str">
            <v>0402987927</v>
          </cell>
          <cell r="B15160" t="str">
            <v>Sentinel Peak Resources California LLC</v>
          </cell>
          <cell r="C15160" t="str">
            <v>Oil &amp; Gas</v>
          </cell>
          <cell r="D15160" t="str">
            <v>Midway-Sunset</v>
          </cell>
          <cell r="E15160" t="str">
            <v>Inland</v>
          </cell>
          <cell r="F15160" t="str">
            <v>Kern</v>
          </cell>
          <cell r="G15160" t="str">
            <v>Potter, No Pool Breakdown</v>
          </cell>
          <cell r="H15160" t="str">
            <v>No</v>
          </cell>
        </row>
        <row r="15161">
          <cell r="A15161" t="str">
            <v>0402987928</v>
          </cell>
          <cell r="B15161" t="str">
            <v>Sentinel Peak Resources California LLC</v>
          </cell>
          <cell r="C15161" t="str">
            <v>Oil &amp; Gas</v>
          </cell>
          <cell r="D15161" t="str">
            <v>Midway-Sunset</v>
          </cell>
          <cell r="E15161" t="str">
            <v>Inland</v>
          </cell>
          <cell r="F15161" t="str">
            <v>Kern</v>
          </cell>
          <cell r="G15161" t="str">
            <v>Potter, No Pool Breakdown</v>
          </cell>
          <cell r="H15161" t="str">
            <v>No</v>
          </cell>
        </row>
        <row r="15162">
          <cell r="A15162" t="str">
            <v>0402987929</v>
          </cell>
          <cell r="B15162" t="str">
            <v>Sentinel Peak Resources California LLC</v>
          </cell>
          <cell r="C15162" t="str">
            <v>Oil &amp; Gas</v>
          </cell>
          <cell r="D15162" t="str">
            <v>Midway-Sunset</v>
          </cell>
          <cell r="E15162" t="str">
            <v>Inland</v>
          </cell>
          <cell r="F15162" t="str">
            <v>Kern</v>
          </cell>
          <cell r="G15162" t="str">
            <v>Potter, No Pool Breakdown</v>
          </cell>
          <cell r="H15162" t="str">
            <v>No</v>
          </cell>
        </row>
        <row r="15163">
          <cell r="A15163" t="str">
            <v>0402987943</v>
          </cell>
          <cell r="B15163" t="str">
            <v>Aera Energy LLC</v>
          </cell>
          <cell r="C15163" t="str">
            <v>Oil &amp; Gas</v>
          </cell>
          <cell r="D15163" t="str">
            <v>Belridge, South</v>
          </cell>
          <cell r="E15163" t="str">
            <v>Inland</v>
          </cell>
          <cell r="F15163" t="str">
            <v>Kern</v>
          </cell>
          <cell r="G15163" t="str">
            <v>Tulare</v>
          </cell>
          <cell r="H15163" t="str">
            <v>No</v>
          </cell>
        </row>
        <row r="15164">
          <cell r="A15164" t="str">
            <v>0402987948</v>
          </cell>
          <cell r="B15164" t="str">
            <v>Aera Energy LLC</v>
          </cell>
          <cell r="C15164" t="str">
            <v>Oil &amp; Gas</v>
          </cell>
          <cell r="D15164" t="str">
            <v>Belridge, South</v>
          </cell>
          <cell r="E15164" t="str">
            <v>Inland</v>
          </cell>
          <cell r="F15164" t="str">
            <v>Kern</v>
          </cell>
          <cell r="G15164" t="str">
            <v>Tulare</v>
          </cell>
          <cell r="H15164" t="str">
            <v>No</v>
          </cell>
        </row>
        <row r="15165">
          <cell r="A15165" t="str">
            <v>0402987949</v>
          </cell>
          <cell r="B15165" t="str">
            <v>Aera Energy LLC</v>
          </cell>
          <cell r="C15165" t="str">
            <v>Waterflood</v>
          </cell>
          <cell r="D15165" t="str">
            <v>Belridge, South</v>
          </cell>
          <cell r="E15165" t="str">
            <v>Inland</v>
          </cell>
          <cell r="F15165" t="str">
            <v>Kern</v>
          </cell>
          <cell r="G15165" t="str">
            <v>Tulare</v>
          </cell>
          <cell r="H15165" t="str">
            <v>No</v>
          </cell>
        </row>
        <row r="15166">
          <cell r="A15166" t="str">
            <v>0402987960</v>
          </cell>
          <cell r="B15166" t="str">
            <v>Chevron U.S.A. Inc.</v>
          </cell>
          <cell r="C15166" t="str">
            <v>Cyclic Steam</v>
          </cell>
          <cell r="D15166" t="str">
            <v>Kern River</v>
          </cell>
          <cell r="E15166" t="str">
            <v>Inland</v>
          </cell>
          <cell r="F15166" t="str">
            <v>Kern</v>
          </cell>
          <cell r="G15166" t="str">
            <v>Kern River</v>
          </cell>
          <cell r="H15166" t="str">
            <v>Yes</v>
          </cell>
        </row>
        <row r="15167">
          <cell r="A15167" t="str">
            <v>0402987962</v>
          </cell>
          <cell r="B15167" t="str">
            <v>Chevron U.S.A. Inc.</v>
          </cell>
          <cell r="C15167" t="str">
            <v>Cyclic Steam</v>
          </cell>
          <cell r="D15167" t="str">
            <v>Kern River</v>
          </cell>
          <cell r="E15167" t="str">
            <v>Inland</v>
          </cell>
          <cell r="F15167" t="str">
            <v>Kern</v>
          </cell>
          <cell r="G15167" t="str">
            <v>Kern River</v>
          </cell>
          <cell r="H15167" t="str">
            <v>No</v>
          </cell>
        </row>
        <row r="15168">
          <cell r="A15168" t="str">
            <v>0402987970</v>
          </cell>
          <cell r="B15168" t="str">
            <v>E &amp; B Natural Resources Management Corporation</v>
          </cell>
          <cell r="C15168" t="str">
            <v>Oil &amp; Gas</v>
          </cell>
          <cell r="D15168" t="str">
            <v>Rosedale Ranch</v>
          </cell>
          <cell r="E15168" t="str">
            <v>Inland</v>
          </cell>
          <cell r="F15168" t="str">
            <v>Kern</v>
          </cell>
          <cell r="G15168" t="str">
            <v>Etchegoin</v>
          </cell>
          <cell r="H15168" t="str">
            <v>No</v>
          </cell>
        </row>
        <row r="15169">
          <cell r="A15169" t="str">
            <v>0402987971</v>
          </cell>
          <cell r="B15169" t="str">
            <v>Aera Energy LLC</v>
          </cell>
          <cell r="C15169" t="str">
            <v>Oil &amp; Gas</v>
          </cell>
          <cell r="D15169" t="str">
            <v>Midway-Sunset</v>
          </cell>
          <cell r="E15169" t="str">
            <v>Inland</v>
          </cell>
          <cell r="F15169" t="str">
            <v>Kern</v>
          </cell>
          <cell r="G15169" t="str">
            <v>No Pool Breakdown</v>
          </cell>
          <cell r="H15169" t="str">
            <v>No</v>
          </cell>
        </row>
        <row r="15170">
          <cell r="A15170" t="str">
            <v>0402987983</v>
          </cell>
          <cell r="B15170" t="str">
            <v>California Resources Elk Hills, LLC</v>
          </cell>
          <cell r="C15170" t="str">
            <v>Waterflood</v>
          </cell>
          <cell r="D15170" t="str">
            <v>Elk Hills</v>
          </cell>
          <cell r="E15170" t="str">
            <v>Inland</v>
          </cell>
          <cell r="F15170" t="str">
            <v>Kern</v>
          </cell>
          <cell r="G15170" t="str">
            <v>Stevens (31S)</v>
          </cell>
          <cell r="H15170" t="str">
            <v>No</v>
          </cell>
        </row>
        <row r="15171">
          <cell r="A15171" t="str">
            <v>0402987984</v>
          </cell>
          <cell r="B15171" t="str">
            <v>California Resources Elk Hills, LLC</v>
          </cell>
          <cell r="C15171" t="str">
            <v>Waterflood</v>
          </cell>
          <cell r="D15171" t="str">
            <v>Elk Hills</v>
          </cell>
          <cell r="E15171" t="str">
            <v>Inland</v>
          </cell>
          <cell r="F15171" t="str">
            <v>Kern</v>
          </cell>
          <cell r="G15171" t="str">
            <v>Stevens (31S)</v>
          </cell>
          <cell r="H15171" t="str">
            <v>Yes</v>
          </cell>
        </row>
        <row r="15172">
          <cell r="A15172" t="str">
            <v>0402987985</v>
          </cell>
          <cell r="B15172" t="str">
            <v>California Resources Elk Hills, LLC</v>
          </cell>
          <cell r="C15172" t="str">
            <v>Waterflood</v>
          </cell>
          <cell r="D15172" t="str">
            <v>Elk Hills</v>
          </cell>
          <cell r="E15172" t="str">
            <v>Inland</v>
          </cell>
          <cell r="F15172" t="str">
            <v>Kern</v>
          </cell>
          <cell r="G15172" t="str">
            <v>Stevens (31S)</v>
          </cell>
          <cell r="H15172" t="str">
            <v>No</v>
          </cell>
        </row>
        <row r="15173">
          <cell r="A15173" t="str">
            <v>0402988012</v>
          </cell>
          <cell r="B15173" t="str">
            <v>Aera Energy LLC</v>
          </cell>
          <cell r="C15173" t="str">
            <v>Steamflood</v>
          </cell>
          <cell r="D15173" t="str">
            <v>Belridge, South</v>
          </cell>
          <cell r="E15173" t="str">
            <v>Inland</v>
          </cell>
          <cell r="F15173" t="str">
            <v>Kern</v>
          </cell>
          <cell r="G15173" t="str">
            <v>Tulare</v>
          </cell>
          <cell r="H15173" t="str">
            <v>Yes</v>
          </cell>
        </row>
        <row r="15174">
          <cell r="A15174" t="str">
            <v>0402988018</v>
          </cell>
          <cell r="B15174" t="str">
            <v>Aera Energy LLC</v>
          </cell>
          <cell r="C15174" t="str">
            <v>Steamflood</v>
          </cell>
          <cell r="D15174" t="str">
            <v>Belridge, South</v>
          </cell>
          <cell r="E15174" t="str">
            <v>Inland</v>
          </cell>
          <cell r="F15174" t="str">
            <v>Kern</v>
          </cell>
          <cell r="G15174" t="str">
            <v>Tulare, Observation</v>
          </cell>
          <cell r="H15174" t="str">
            <v>Yes</v>
          </cell>
        </row>
        <row r="15175">
          <cell r="A15175" t="str">
            <v>0402988021</v>
          </cell>
          <cell r="B15175" t="str">
            <v>Aera Energy LLC</v>
          </cell>
          <cell r="C15175" t="str">
            <v>Oil &amp; Gas</v>
          </cell>
          <cell r="D15175" t="str">
            <v>Belridge, South</v>
          </cell>
          <cell r="E15175" t="str">
            <v>Inland</v>
          </cell>
          <cell r="F15175" t="str">
            <v>Kern</v>
          </cell>
          <cell r="G15175" t="str">
            <v>Tulare</v>
          </cell>
          <cell r="H15175" t="str">
            <v>Yes</v>
          </cell>
        </row>
        <row r="15176">
          <cell r="A15176" t="str">
            <v>0402988061</v>
          </cell>
          <cell r="B15176" t="str">
            <v>Aera Energy LLC</v>
          </cell>
          <cell r="C15176" t="str">
            <v>Oil &amp; Gas</v>
          </cell>
          <cell r="D15176" t="str">
            <v>Cymric</v>
          </cell>
          <cell r="E15176" t="str">
            <v>Inland</v>
          </cell>
          <cell r="F15176" t="str">
            <v>Kern</v>
          </cell>
          <cell r="G15176" t="str">
            <v>Tulare</v>
          </cell>
          <cell r="H15176" t="str">
            <v>No</v>
          </cell>
        </row>
        <row r="15177">
          <cell r="A15177" t="str">
            <v>0402988066</v>
          </cell>
          <cell r="B15177" t="str">
            <v>Aera Energy LLC</v>
          </cell>
          <cell r="C15177" t="str">
            <v>Oil &amp; Gas</v>
          </cell>
          <cell r="D15177" t="str">
            <v>Lost Hills</v>
          </cell>
          <cell r="E15177" t="str">
            <v>Inland</v>
          </cell>
          <cell r="F15177" t="str">
            <v>Kern</v>
          </cell>
          <cell r="G15177" t="str">
            <v>Tulare-Etchegoin, Etchegoin</v>
          </cell>
          <cell r="H15177" t="str">
            <v>No</v>
          </cell>
        </row>
        <row r="15178">
          <cell r="A15178" t="str">
            <v>0402988096</v>
          </cell>
          <cell r="B15178" t="str">
            <v>Chevron U.S.A. Inc.</v>
          </cell>
          <cell r="C15178" t="str">
            <v>Cyclic Steam</v>
          </cell>
          <cell r="D15178" t="str">
            <v>Kern River</v>
          </cell>
          <cell r="E15178" t="str">
            <v>Inland</v>
          </cell>
          <cell r="F15178" t="str">
            <v>Kern</v>
          </cell>
          <cell r="G15178" t="str">
            <v>Kern River</v>
          </cell>
          <cell r="H15178" t="str">
            <v>No</v>
          </cell>
        </row>
        <row r="15179">
          <cell r="A15179" t="str">
            <v>0402988103</v>
          </cell>
          <cell r="B15179" t="str">
            <v>Aera Energy LLC</v>
          </cell>
          <cell r="C15179" t="str">
            <v>Oil &amp; Gas</v>
          </cell>
          <cell r="D15179" t="str">
            <v>Midway-Sunset</v>
          </cell>
          <cell r="E15179" t="str">
            <v>Inland</v>
          </cell>
          <cell r="F15179" t="str">
            <v>Kern</v>
          </cell>
          <cell r="G15179" t="str">
            <v>Potter, No Pool Breakdown</v>
          </cell>
          <cell r="H15179" t="str">
            <v>No</v>
          </cell>
        </row>
        <row r="15180">
          <cell r="A15180" t="str">
            <v>0402988109</v>
          </cell>
          <cell r="B15180" t="str">
            <v>Aera Energy LLC</v>
          </cell>
          <cell r="C15180" t="str">
            <v>Steamflood</v>
          </cell>
          <cell r="D15180" t="str">
            <v>Belridge, South</v>
          </cell>
          <cell r="E15180" t="str">
            <v>Inland</v>
          </cell>
          <cell r="F15180" t="str">
            <v>Kern</v>
          </cell>
          <cell r="G15180" t="str">
            <v>Tulare</v>
          </cell>
          <cell r="H15180" t="str">
            <v>Yes</v>
          </cell>
        </row>
        <row r="15181">
          <cell r="A15181" t="str">
            <v>0402988114</v>
          </cell>
          <cell r="B15181" t="str">
            <v>Aera Energy LLC</v>
          </cell>
          <cell r="C15181" t="str">
            <v>Steamflood</v>
          </cell>
          <cell r="D15181" t="str">
            <v>Belridge, South</v>
          </cell>
          <cell r="E15181" t="str">
            <v>Inland</v>
          </cell>
          <cell r="F15181" t="str">
            <v>Kern</v>
          </cell>
          <cell r="G15181" t="str">
            <v>Tulare</v>
          </cell>
          <cell r="H15181" t="str">
            <v>Yes</v>
          </cell>
        </row>
        <row r="15182">
          <cell r="A15182" t="str">
            <v>0402988117</v>
          </cell>
          <cell r="B15182" t="str">
            <v>Chevron U.S.A. Inc.</v>
          </cell>
          <cell r="C15182" t="str">
            <v>Steamflood</v>
          </cell>
          <cell r="D15182" t="str">
            <v>Kern River</v>
          </cell>
          <cell r="E15182" t="str">
            <v>Inland</v>
          </cell>
          <cell r="F15182" t="str">
            <v>Kern</v>
          </cell>
          <cell r="G15182" t="str">
            <v>Kern River</v>
          </cell>
          <cell r="H15182" t="str">
            <v>Yes</v>
          </cell>
        </row>
        <row r="15183">
          <cell r="A15183" t="str">
            <v>0402988118</v>
          </cell>
          <cell r="B15183" t="str">
            <v>Aera Energy LLC</v>
          </cell>
          <cell r="C15183" t="str">
            <v>Steamflood</v>
          </cell>
          <cell r="D15183" t="str">
            <v>Lost Hills</v>
          </cell>
          <cell r="E15183" t="str">
            <v>Inland</v>
          </cell>
          <cell r="F15183" t="str">
            <v>Kern</v>
          </cell>
          <cell r="G15183" t="str">
            <v>Tulare-Etchegoin</v>
          </cell>
          <cell r="H15183" t="str">
            <v>No</v>
          </cell>
        </row>
        <row r="15184">
          <cell r="A15184" t="str">
            <v>0402988119</v>
          </cell>
          <cell r="B15184" t="str">
            <v>California Resources Production Corporation</v>
          </cell>
          <cell r="C15184" t="str">
            <v>Oil &amp; Gas</v>
          </cell>
          <cell r="D15184" t="str">
            <v>Ant Hill</v>
          </cell>
          <cell r="E15184" t="str">
            <v>Inland</v>
          </cell>
          <cell r="F15184" t="str">
            <v>Kern</v>
          </cell>
          <cell r="G15184" t="str">
            <v>Olcese</v>
          </cell>
          <cell r="H15184" t="str">
            <v>Yes</v>
          </cell>
        </row>
        <row r="15185">
          <cell r="A15185" t="str">
            <v>0402988120</v>
          </cell>
          <cell r="B15185" t="str">
            <v>Chevron U.S.A. Inc.</v>
          </cell>
          <cell r="C15185" t="str">
            <v>Cyclic Steam</v>
          </cell>
          <cell r="D15185" t="str">
            <v>Midway-Sunset</v>
          </cell>
          <cell r="E15185" t="str">
            <v>Inland</v>
          </cell>
          <cell r="F15185" t="str">
            <v>Kern</v>
          </cell>
          <cell r="G15185" t="str">
            <v>No Pool Breakdown</v>
          </cell>
          <cell r="H15185" t="str">
            <v>No</v>
          </cell>
        </row>
        <row r="15186">
          <cell r="A15186" t="str">
            <v>0402988122</v>
          </cell>
          <cell r="B15186" t="str">
            <v>Chevron U.S.A. Inc.</v>
          </cell>
          <cell r="C15186" t="str">
            <v>Multi-Purpose</v>
          </cell>
          <cell r="D15186" t="str">
            <v>Midway-Sunset</v>
          </cell>
          <cell r="E15186" t="str">
            <v>Inland</v>
          </cell>
          <cell r="F15186" t="str">
            <v>Kern</v>
          </cell>
          <cell r="G15186" t="str">
            <v>No Pool Breakdown, Monarch</v>
          </cell>
          <cell r="H15186" t="str">
            <v>No</v>
          </cell>
        </row>
        <row r="15187">
          <cell r="A15187" t="str">
            <v>0402988124</v>
          </cell>
          <cell r="B15187" t="str">
            <v>Chevron U.S.A. Inc.</v>
          </cell>
          <cell r="C15187" t="str">
            <v>Steamflood</v>
          </cell>
          <cell r="D15187" t="str">
            <v>Midway-Sunset</v>
          </cell>
          <cell r="E15187" t="str">
            <v>Inland</v>
          </cell>
          <cell r="F15187" t="str">
            <v>Kern</v>
          </cell>
          <cell r="G15187" t="str">
            <v>No Pool Breakdown, Monarch</v>
          </cell>
          <cell r="H15187" t="str">
            <v>No</v>
          </cell>
        </row>
        <row r="15188">
          <cell r="A15188" t="str">
            <v>0402988127</v>
          </cell>
          <cell r="B15188" t="str">
            <v>Berry Petroleum Company, LLC</v>
          </cell>
          <cell r="C15188" t="str">
            <v>Oil &amp; Gas</v>
          </cell>
          <cell r="D15188" t="str">
            <v>Midway-Sunset</v>
          </cell>
          <cell r="E15188" t="str">
            <v>Inland</v>
          </cell>
          <cell r="F15188" t="str">
            <v>Kern</v>
          </cell>
          <cell r="G15188" t="str">
            <v>No Pool Breakdown, Monarch</v>
          </cell>
          <cell r="H15188" t="str">
            <v>Yes</v>
          </cell>
        </row>
        <row r="15189">
          <cell r="A15189" t="str">
            <v>0402988128</v>
          </cell>
          <cell r="B15189" t="str">
            <v>Aera Energy LLC</v>
          </cell>
          <cell r="C15189" t="str">
            <v>Steamflood</v>
          </cell>
          <cell r="D15189" t="str">
            <v>Midway-Sunset</v>
          </cell>
          <cell r="E15189" t="str">
            <v>Inland</v>
          </cell>
          <cell r="F15189" t="str">
            <v>Kern</v>
          </cell>
          <cell r="G15189" t="str">
            <v>Observation, No Pool Breakdown, Monarch</v>
          </cell>
          <cell r="H15189" t="str">
            <v>Yes</v>
          </cell>
        </row>
        <row r="15190">
          <cell r="A15190" t="str">
            <v>0402988143</v>
          </cell>
          <cell r="B15190" t="str">
            <v>Aera Energy LLC</v>
          </cell>
          <cell r="C15190" t="str">
            <v>Oil &amp; Gas</v>
          </cell>
          <cell r="D15190" t="str">
            <v>Belridge, South</v>
          </cell>
          <cell r="E15190" t="str">
            <v>Inland</v>
          </cell>
          <cell r="F15190" t="str">
            <v>Kern</v>
          </cell>
          <cell r="G15190" t="str">
            <v>Tulare</v>
          </cell>
          <cell r="H15190" t="str">
            <v>No</v>
          </cell>
        </row>
        <row r="15191">
          <cell r="A15191" t="str">
            <v>0402988171</v>
          </cell>
          <cell r="B15191" t="str">
            <v>Aera Energy LLC</v>
          </cell>
          <cell r="C15191" t="str">
            <v>Oil &amp; Gas</v>
          </cell>
          <cell r="D15191" t="str">
            <v>Midway-Sunset</v>
          </cell>
          <cell r="E15191" t="str">
            <v>Inland</v>
          </cell>
          <cell r="F15191" t="str">
            <v>Kern</v>
          </cell>
          <cell r="G15191" t="str">
            <v>No Pool Breakdown</v>
          </cell>
          <cell r="H15191" t="str">
            <v>No</v>
          </cell>
        </row>
        <row r="15192">
          <cell r="A15192" t="str">
            <v>0402988172</v>
          </cell>
          <cell r="B15192" t="str">
            <v>Aera Energy LLC</v>
          </cell>
          <cell r="C15192" t="str">
            <v>Oil &amp; Gas</v>
          </cell>
          <cell r="D15192" t="str">
            <v>Midway-Sunset</v>
          </cell>
          <cell r="E15192" t="str">
            <v>Inland</v>
          </cell>
          <cell r="F15192" t="str">
            <v>Kern</v>
          </cell>
          <cell r="G15192" t="str">
            <v>No Pool Breakdown</v>
          </cell>
          <cell r="H15192" t="str">
            <v>Yes</v>
          </cell>
        </row>
        <row r="15193">
          <cell r="A15193" t="str">
            <v>0402988176</v>
          </cell>
          <cell r="B15193" t="str">
            <v>Aera Energy LLC</v>
          </cell>
          <cell r="C15193" t="str">
            <v>Oil &amp; Gas</v>
          </cell>
          <cell r="D15193" t="str">
            <v>Midway-Sunset</v>
          </cell>
          <cell r="E15193" t="str">
            <v>Inland</v>
          </cell>
          <cell r="F15193" t="str">
            <v>Kern</v>
          </cell>
          <cell r="G15193" t="str">
            <v>No Pool Breakdown</v>
          </cell>
          <cell r="H15193" t="str">
            <v>No</v>
          </cell>
        </row>
        <row r="15194">
          <cell r="A15194" t="str">
            <v>0402988177</v>
          </cell>
          <cell r="B15194" t="str">
            <v>Aera Energy LLC</v>
          </cell>
          <cell r="C15194" t="str">
            <v>Steamflood</v>
          </cell>
          <cell r="D15194" t="str">
            <v>Midway-Sunset</v>
          </cell>
          <cell r="E15194" t="str">
            <v>Inland</v>
          </cell>
          <cell r="F15194" t="str">
            <v>Kern</v>
          </cell>
          <cell r="G15194" t="str">
            <v>Potter, No Pool Breakdown</v>
          </cell>
          <cell r="H15194" t="str">
            <v>No</v>
          </cell>
        </row>
        <row r="15195">
          <cell r="A15195" t="str">
            <v>0402988189</v>
          </cell>
          <cell r="B15195" t="str">
            <v>Aera Energy LLC</v>
          </cell>
          <cell r="C15195" t="str">
            <v>Oil &amp; Gas</v>
          </cell>
          <cell r="D15195" t="str">
            <v>Midway-Sunset</v>
          </cell>
          <cell r="E15195" t="str">
            <v>Inland</v>
          </cell>
          <cell r="F15195" t="str">
            <v>Kern</v>
          </cell>
          <cell r="G15195" t="str">
            <v>No Pool Breakdown</v>
          </cell>
          <cell r="H15195" t="str">
            <v>No</v>
          </cell>
        </row>
        <row r="15196">
          <cell r="A15196" t="str">
            <v>0402988195</v>
          </cell>
          <cell r="B15196" t="str">
            <v>Chevron U.S.A. Inc.</v>
          </cell>
          <cell r="C15196" t="str">
            <v>Oil &amp; Gas</v>
          </cell>
          <cell r="D15196" t="str">
            <v>Midway-Sunset</v>
          </cell>
          <cell r="E15196" t="str">
            <v>Inland</v>
          </cell>
          <cell r="F15196" t="str">
            <v>Kern</v>
          </cell>
          <cell r="G15196" t="str">
            <v>No Pool Breakdown</v>
          </cell>
          <cell r="H15196" t="str">
            <v>Yes</v>
          </cell>
        </row>
        <row r="15197">
          <cell r="A15197" t="str">
            <v>0402988197</v>
          </cell>
          <cell r="B15197" t="str">
            <v>Chevron U.S.A. Inc.</v>
          </cell>
          <cell r="C15197" t="str">
            <v>Oil &amp; Gas</v>
          </cell>
          <cell r="D15197" t="str">
            <v>Midway-Sunset</v>
          </cell>
          <cell r="E15197" t="str">
            <v>Inland</v>
          </cell>
          <cell r="F15197" t="str">
            <v>Kern</v>
          </cell>
          <cell r="G15197" t="str">
            <v>No Pool Breakdown</v>
          </cell>
          <cell r="H15197" t="str">
            <v>Yes</v>
          </cell>
        </row>
        <row r="15198">
          <cell r="A15198" t="str">
            <v>0402988201</v>
          </cell>
          <cell r="B15198" t="str">
            <v>Aera Energy LLC</v>
          </cell>
          <cell r="C15198" t="str">
            <v>Oil &amp; Gas</v>
          </cell>
          <cell r="D15198" t="str">
            <v>Belridge, South</v>
          </cell>
          <cell r="E15198" t="str">
            <v>Inland</v>
          </cell>
          <cell r="F15198" t="str">
            <v>Kern</v>
          </cell>
          <cell r="G15198" t="str">
            <v>Tulare</v>
          </cell>
          <cell r="H15198" t="str">
            <v>Yes</v>
          </cell>
        </row>
        <row r="15199">
          <cell r="A15199" t="str">
            <v>0402988221</v>
          </cell>
          <cell r="B15199" t="str">
            <v>Aera Energy LLC</v>
          </cell>
          <cell r="C15199" t="str">
            <v>Steamflood</v>
          </cell>
          <cell r="D15199" t="str">
            <v>Belridge, South</v>
          </cell>
          <cell r="E15199" t="str">
            <v>Inland</v>
          </cell>
          <cell r="F15199" t="str">
            <v>Kern</v>
          </cell>
          <cell r="G15199" t="str">
            <v>Tulare</v>
          </cell>
          <cell r="H15199" t="str">
            <v>Yes</v>
          </cell>
        </row>
        <row r="15200">
          <cell r="A15200" t="str">
            <v>0402988236</v>
          </cell>
          <cell r="B15200" t="str">
            <v>Aera Energy LLC</v>
          </cell>
          <cell r="C15200" t="str">
            <v>Oil &amp; Gas</v>
          </cell>
          <cell r="D15200" t="str">
            <v>Belridge, South</v>
          </cell>
          <cell r="E15200" t="str">
            <v>Inland</v>
          </cell>
          <cell r="F15200" t="str">
            <v>Kern</v>
          </cell>
          <cell r="G15200" t="str">
            <v>Tulare</v>
          </cell>
          <cell r="H15200" t="str">
            <v>No</v>
          </cell>
        </row>
        <row r="15201">
          <cell r="A15201" t="str">
            <v>0402988252</v>
          </cell>
          <cell r="B15201" t="str">
            <v>Aera Energy LLC</v>
          </cell>
          <cell r="C15201" t="str">
            <v>Oil &amp; Gas</v>
          </cell>
          <cell r="D15201" t="str">
            <v>Belridge, South</v>
          </cell>
          <cell r="E15201" t="str">
            <v>Inland</v>
          </cell>
          <cell r="F15201" t="str">
            <v>Kern</v>
          </cell>
          <cell r="G15201" t="str">
            <v>Tulare</v>
          </cell>
          <cell r="H15201" t="str">
            <v>Yes</v>
          </cell>
        </row>
        <row r="15202">
          <cell r="A15202" t="str">
            <v>0402988260</v>
          </cell>
          <cell r="B15202" t="str">
            <v>California Resources Production Corporation</v>
          </cell>
          <cell r="C15202" t="str">
            <v>Oil &amp; Gas</v>
          </cell>
          <cell r="D15202" t="str">
            <v>Wheeler Ridge</v>
          </cell>
          <cell r="E15202" t="str">
            <v>Inland</v>
          </cell>
          <cell r="F15202" t="str">
            <v>Kern</v>
          </cell>
          <cell r="G15202" t="str">
            <v>ZB-3</v>
          </cell>
          <cell r="H15202" t="str">
            <v>No</v>
          </cell>
        </row>
        <row r="15203">
          <cell r="A15203" t="str">
            <v>0402988300</v>
          </cell>
          <cell r="B15203" t="str">
            <v>Aera Energy LLC</v>
          </cell>
          <cell r="C15203" t="str">
            <v>Oil &amp; Gas</v>
          </cell>
          <cell r="D15203" t="str">
            <v>Midway-Sunset</v>
          </cell>
          <cell r="E15203" t="str">
            <v>Inland</v>
          </cell>
          <cell r="F15203" t="str">
            <v>Kern</v>
          </cell>
          <cell r="G15203" t="str">
            <v>No Pool Breakdown, Antelope Sands</v>
          </cell>
          <cell r="H15203" t="str">
            <v>Yes</v>
          </cell>
        </row>
        <row r="15204">
          <cell r="A15204" t="str">
            <v>0402988320</v>
          </cell>
          <cell r="B15204" t="str">
            <v>Chevron U.S.A. Inc.</v>
          </cell>
          <cell r="C15204" t="str">
            <v>Cyclic Steam</v>
          </cell>
          <cell r="D15204" t="str">
            <v>Kern River</v>
          </cell>
          <cell r="E15204" t="str">
            <v>Inland</v>
          </cell>
          <cell r="F15204" t="str">
            <v>Kern</v>
          </cell>
          <cell r="G15204" t="str">
            <v>Kern River</v>
          </cell>
          <cell r="H15204" t="str">
            <v>No</v>
          </cell>
        </row>
        <row r="15205">
          <cell r="A15205" t="str">
            <v>0402988327</v>
          </cell>
          <cell r="B15205" t="str">
            <v>Aera Energy LLC</v>
          </cell>
          <cell r="C15205" t="str">
            <v>Steamflood</v>
          </cell>
          <cell r="D15205" t="str">
            <v>Midway-Sunset</v>
          </cell>
          <cell r="E15205" t="str">
            <v>Inland</v>
          </cell>
          <cell r="F15205" t="str">
            <v>Kern</v>
          </cell>
          <cell r="G15205" t="str">
            <v>Potter, No Pool Breakdown</v>
          </cell>
          <cell r="H15205" t="str">
            <v>No</v>
          </cell>
        </row>
        <row r="15206">
          <cell r="A15206" t="str">
            <v>0402988341</v>
          </cell>
          <cell r="B15206" t="str">
            <v>Aera Energy LLC</v>
          </cell>
          <cell r="C15206" t="str">
            <v>Oil &amp; Gas</v>
          </cell>
          <cell r="D15206" t="str">
            <v>Belridge, South</v>
          </cell>
          <cell r="E15206" t="str">
            <v>Inland</v>
          </cell>
          <cell r="F15206" t="str">
            <v>Kern</v>
          </cell>
          <cell r="G15206" t="str">
            <v>Tulare</v>
          </cell>
          <cell r="H15206" t="str">
            <v>No</v>
          </cell>
        </row>
        <row r="15207">
          <cell r="A15207" t="str">
            <v>0402988344</v>
          </cell>
          <cell r="B15207" t="str">
            <v>Aera Energy LLC</v>
          </cell>
          <cell r="C15207" t="str">
            <v>Oil &amp; Gas</v>
          </cell>
          <cell r="D15207" t="str">
            <v>Midway-Sunset</v>
          </cell>
          <cell r="E15207" t="str">
            <v>Inland</v>
          </cell>
          <cell r="F15207" t="str">
            <v>Kern</v>
          </cell>
          <cell r="G15207" t="str">
            <v>No Pool Breakdown, Metson</v>
          </cell>
          <cell r="H15207" t="str">
            <v>No</v>
          </cell>
        </row>
        <row r="15208">
          <cell r="A15208" t="str">
            <v>0402988350</v>
          </cell>
          <cell r="B15208" t="str">
            <v>Aera Energy LLC</v>
          </cell>
          <cell r="C15208" t="str">
            <v>Oil &amp; Gas</v>
          </cell>
          <cell r="D15208" t="str">
            <v>Cymric</v>
          </cell>
          <cell r="E15208" t="str">
            <v>Inland</v>
          </cell>
          <cell r="F15208" t="str">
            <v>Kern</v>
          </cell>
          <cell r="G15208" t="str">
            <v>Tulare</v>
          </cell>
          <cell r="H15208" t="str">
            <v>Yes</v>
          </cell>
        </row>
        <row r="15209">
          <cell r="A15209" t="str">
            <v>0402988362</v>
          </cell>
          <cell r="B15209" t="str">
            <v>Aera Energy LLC</v>
          </cell>
          <cell r="C15209" t="str">
            <v>Oil &amp; Gas</v>
          </cell>
          <cell r="D15209" t="str">
            <v>Belridge, South</v>
          </cell>
          <cell r="E15209" t="str">
            <v>Inland</v>
          </cell>
          <cell r="F15209" t="str">
            <v>Kern</v>
          </cell>
          <cell r="G15209" t="str">
            <v>Tulare</v>
          </cell>
          <cell r="H15209" t="str">
            <v>No</v>
          </cell>
        </row>
        <row r="15210">
          <cell r="A15210" t="str">
            <v>0402988363</v>
          </cell>
          <cell r="B15210" t="str">
            <v>Aera Energy LLC</v>
          </cell>
          <cell r="C15210" t="str">
            <v>Oil &amp; Gas</v>
          </cell>
          <cell r="D15210" t="str">
            <v>Belridge, South</v>
          </cell>
          <cell r="E15210" t="str">
            <v>Inland</v>
          </cell>
          <cell r="F15210" t="str">
            <v>Kern</v>
          </cell>
          <cell r="G15210" t="str">
            <v>Tulare</v>
          </cell>
          <cell r="H15210" t="str">
            <v>Yes</v>
          </cell>
        </row>
        <row r="15211">
          <cell r="A15211" t="str">
            <v>0402988370</v>
          </cell>
          <cell r="B15211" t="str">
            <v>Aera Energy LLC</v>
          </cell>
          <cell r="C15211" t="str">
            <v>Steamflood</v>
          </cell>
          <cell r="D15211" t="str">
            <v>Belridge, South</v>
          </cell>
          <cell r="E15211" t="str">
            <v>Inland</v>
          </cell>
          <cell r="F15211" t="str">
            <v>Kern</v>
          </cell>
          <cell r="G15211" t="str">
            <v>Tulare</v>
          </cell>
          <cell r="H15211" t="str">
            <v>Yes</v>
          </cell>
        </row>
        <row r="15212">
          <cell r="A15212" t="str">
            <v>0402988372</v>
          </cell>
          <cell r="B15212" t="str">
            <v>Aera Energy LLC</v>
          </cell>
          <cell r="C15212" t="str">
            <v>Steamflood</v>
          </cell>
          <cell r="D15212" t="str">
            <v>Belridge, South</v>
          </cell>
          <cell r="E15212" t="str">
            <v>Inland</v>
          </cell>
          <cell r="F15212" t="str">
            <v>Kern</v>
          </cell>
          <cell r="G15212" t="str">
            <v>Tulare</v>
          </cell>
          <cell r="H15212" t="str">
            <v>Yes</v>
          </cell>
        </row>
        <row r="15213">
          <cell r="A15213" t="str">
            <v>0402988384</v>
          </cell>
          <cell r="B15213" t="str">
            <v>Chevron U.S.A. Inc.</v>
          </cell>
          <cell r="C15213" t="str">
            <v>Cyclic Steam</v>
          </cell>
          <cell r="D15213" t="str">
            <v>Kern River</v>
          </cell>
          <cell r="E15213" t="str">
            <v>Inland</v>
          </cell>
          <cell r="F15213" t="str">
            <v>Kern</v>
          </cell>
          <cell r="G15213" t="str">
            <v>Kern River</v>
          </cell>
          <cell r="H15213" t="str">
            <v>No</v>
          </cell>
        </row>
        <row r="15214">
          <cell r="A15214" t="str">
            <v>0402988385</v>
          </cell>
          <cell r="B15214" t="str">
            <v>Chevron U.S.A. Inc.</v>
          </cell>
          <cell r="C15214" t="str">
            <v>Cyclic Steam</v>
          </cell>
          <cell r="D15214" t="str">
            <v>Kern River</v>
          </cell>
          <cell r="E15214" t="str">
            <v>Inland</v>
          </cell>
          <cell r="F15214" t="str">
            <v>Kern</v>
          </cell>
          <cell r="G15214" t="str">
            <v>Kern River</v>
          </cell>
          <cell r="H15214" t="str">
            <v>No</v>
          </cell>
        </row>
        <row r="15215">
          <cell r="A15215" t="str">
            <v>0402988395</v>
          </cell>
          <cell r="B15215" t="str">
            <v>Chevron U.S.A. Inc.</v>
          </cell>
          <cell r="C15215" t="str">
            <v>Oil &amp; Gas</v>
          </cell>
          <cell r="D15215" t="str">
            <v>Lost Hills</v>
          </cell>
          <cell r="E15215" t="str">
            <v>Inland</v>
          </cell>
          <cell r="F15215" t="str">
            <v>Kern</v>
          </cell>
          <cell r="G15215" t="str">
            <v>Tulare-Etchegoin</v>
          </cell>
          <cell r="H15215" t="str">
            <v>No</v>
          </cell>
        </row>
        <row r="15216">
          <cell r="A15216" t="str">
            <v>0402988401</v>
          </cell>
          <cell r="B15216" t="str">
            <v>Chevron U.S.A. Inc.</v>
          </cell>
          <cell r="C15216" t="str">
            <v>Steamflood</v>
          </cell>
          <cell r="D15216" t="str">
            <v>Midway-Sunset</v>
          </cell>
          <cell r="E15216" t="str">
            <v>Inland</v>
          </cell>
          <cell r="F15216" t="str">
            <v>Kern</v>
          </cell>
          <cell r="G15216" t="str">
            <v>Potter, No Pool Breakdown</v>
          </cell>
          <cell r="H15216" t="str">
            <v>Yes</v>
          </cell>
        </row>
        <row r="15217">
          <cell r="A15217" t="str">
            <v>0402988402</v>
          </cell>
          <cell r="B15217" t="str">
            <v>Chevron U.S.A. Inc.</v>
          </cell>
          <cell r="C15217" t="str">
            <v>Steamflood</v>
          </cell>
          <cell r="D15217" t="str">
            <v>Midway-Sunset</v>
          </cell>
          <cell r="E15217" t="str">
            <v>Inland</v>
          </cell>
          <cell r="F15217" t="str">
            <v>Kern</v>
          </cell>
          <cell r="G15217" t="str">
            <v>Potter, No Pool Breakdown</v>
          </cell>
          <cell r="H15217" t="str">
            <v>Yes</v>
          </cell>
        </row>
        <row r="15218">
          <cell r="A15218" t="str">
            <v>0402988403</v>
          </cell>
          <cell r="B15218" t="str">
            <v>Chevron U.S.A. Inc.</v>
          </cell>
          <cell r="C15218" t="str">
            <v>Steamflood</v>
          </cell>
          <cell r="D15218" t="str">
            <v>Midway-Sunset</v>
          </cell>
          <cell r="E15218" t="str">
            <v>Inland</v>
          </cell>
          <cell r="F15218" t="str">
            <v>Kern</v>
          </cell>
          <cell r="G15218" t="str">
            <v>Potter, No Pool Breakdown</v>
          </cell>
          <cell r="H15218" t="str">
            <v>Yes</v>
          </cell>
        </row>
        <row r="15219">
          <cell r="A15219" t="str">
            <v>0402988404</v>
          </cell>
          <cell r="B15219" t="str">
            <v>Chevron U.S.A. Inc.</v>
          </cell>
          <cell r="C15219" t="str">
            <v>Steamflood</v>
          </cell>
          <cell r="D15219" t="str">
            <v>Midway-Sunset</v>
          </cell>
          <cell r="E15219" t="str">
            <v>Inland</v>
          </cell>
          <cell r="F15219" t="str">
            <v>Kern</v>
          </cell>
          <cell r="G15219" t="str">
            <v>Potter, No Pool Breakdown</v>
          </cell>
          <cell r="H15219" t="str">
            <v>Yes</v>
          </cell>
        </row>
        <row r="15220">
          <cell r="A15220" t="str">
            <v>0402988406</v>
          </cell>
          <cell r="B15220" t="str">
            <v>Chevron U.S.A. Inc.</v>
          </cell>
          <cell r="C15220" t="str">
            <v>Steamflood</v>
          </cell>
          <cell r="D15220" t="str">
            <v>Midway-Sunset</v>
          </cell>
          <cell r="E15220" t="str">
            <v>Inland</v>
          </cell>
          <cell r="F15220" t="str">
            <v>Kern</v>
          </cell>
          <cell r="G15220" t="str">
            <v>Potter, No Pool Breakdown</v>
          </cell>
          <cell r="H15220" t="str">
            <v>Yes</v>
          </cell>
        </row>
        <row r="15221">
          <cell r="A15221" t="str">
            <v>0402988410</v>
          </cell>
          <cell r="B15221" t="str">
            <v>Chevron U.S.A. Inc.</v>
          </cell>
          <cell r="C15221" t="str">
            <v>Cyclic Steam</v>
          </cell>
          <cell r="D15221" t="str">
            <v>Midway-Sunset</v>
          </cell>
          <cell r="E15221" t="str">
            <v>Inland</v>
          </cell>
          <cell r="F15221" t="str">
            <v>Kern</v>
          </cell>
          <cell r="G15221" t="str">
            <v>Potter, No Pool Breakdown</v>
          </cell>
          <cell r="H15221" t="str">
            <v>Yes</v>
          </cell>
        </row>
        <row r="15222">
          <cell r="A15222" t="str">
            <v>0402988414</v>
          </cell>
          <cell r="B15222" t="str">
            <v>Chevron U.S.A. Inc.</v>
          </cell>
          <cell r="C15222" t="str">
            <v>Cyclic Steam</v>
          </cell>
          <cell r="D15222" t="str">
            <v>Midway-Sunset</v>
          </cell>
          <cell r="E15222" t="str">
            <v>Inland</v>
          </cell>
          <cell r="F15222" t="str">
            <v>Kern</v>
          </cell>
          <cell r="G15222" t="str">
            <v>Potter, No Pool Breakdown</v>
          </cell>
          <cell r="H15222" t="str">
            <v>No</v>
          </cell>
        </row>
        <row r="15223">
          <cell r="A15223" t="str">
            <v>0402988415</v>
          </cell>
          <cell r="B15223" t="str">
            <v>Chevron U.S.A. Inc.</v>
          </cell>
          <cell r="C15223" t="str">
            <v>Steamflood</v>
          </cell>
          <cell r="D15223" t="str">
            <v>Midway-Sunset</v>
          </cell>
          <cell r="E15223" t="str">
            <v>Inland</v>
          </cell>
          <cell r="F15223" t="str">
            <v>Kern</v>
          </cell>
          <cell r="G15223" t="str">
            <v>Potter, No Pool Breakdown</v>
          </cell>
          <cell r="H15223" t="str">
            <v>Yes</v>
          </cell>
        </row>
        <row r="15224">
          <cell r="A15224" t="str">
            <v>0402988416</v>
          </cell>
          <cell r="B15224" t="str">
            <v>Chevron U.S.A. Inc.</v>
          </cell>
          <cell r="C15224" t="str">
            <v>Steamflood</v>
          </cell>
          <cell r="D15224" t="str">
            <v>Midway-Sunset</v>
          </cell>
          <cell r="E15224" t="str">
            <v>Inland</v>
          </cell>
          <cell r="F15224" t="str">
            <v>Kern</v>
          </cell>
          <cell r="G15224" t="str">
            <v>Potter, No Pool Breakdown</v>
          </cell>
          <cell r="H15224" t="str">
            <v>No</v>
          </cell>
        </row>
        <row r="15225">
          <cell r="A15225" t="str">
            <v>0402988418</v>
          </cell>
          <cell r="B15225" t="str">
            <v>Sentinel Peak Resources California LLC</v>
          </cell>
          <cell r="C15225" t="str">
            <v>Oil &amp; Gas</v>
          </cell>
          <cell r="D15225" t="str">
            <v>Midway-Sunset</v>
          </cell>
          <cell r="E15225" t="str">
            <v>Inland</v>
          </cell>
          <cell r="F15225" t="str">
            <v>Kern</v>
          </cell>
          <cell r="G15225" t="str">
            <v>No Pool Breakdown</v>
          </cell>
          <cell r="H15225" t="str">
            <v>Yes</v>
          </cell>
        </row>
        <row r="15226">
          <cell r="A15226" t="str">
            <v>0402988421</v>
          </cell>
          <cell r="B15226" t="str">
            <v>Aera Energy LLC</v>
          </cell>
          <cell r="C15226" t="str">
            <v>Oil &amp; Gas</v>
          </cell>
          <cell r="D15226" t="str">
            <v>Belridge, South</v>
          </cell>
          <cell r="E15226" t="str">
            <v>Inland</v>
          </cell>
          <cell r="F15226" t="str">
            <v>Kern</v>
          </cell>
          <cell r="G15226" t="str">
            <v>Tulare</v>
          </cell>
          <cell r="H15226" t="str">
            <v>Yes</v>
          </cell>
        </row>
        <row r="15227">
          <cell r="A15227" t="str">
            <v>0402988437</v>
          </cell>
          <cell r="B15227" t="str">
            <v>Chevron U.S.A. Inc.</v>
          </cell>
          <cell r="C15227" t="str">
            <v>Cyclic Steam</v>
          </cell>
          <cell r="D15227" t="str">
            <v>Kern River</v>
          </cell>
          <cell r="E15227" t="str">
            <v>Inland</v>
          </cell>
          <cell r="F15227" t="str">
            <v>Kern</v>
          </cell>
          <cell r="G15227" t="str">
            <v>Kern River</v>
          </cell>
          <cell r="H15227" t="str">
            <v>No</v>
          </cell>
        </row>
        <row r="15228">
          <cell r="A15228" t="str">
            <v>0402988438</v>
          </cell>
          <cell r="B15228" t="str">
            <v>HOC CA, LLC</v>
          </cell>
          <cell r="C15228" t="str">
            <v>Oil &amp; Gas</v>
          </cell>
          <cell r="D15228" t="str">
            <v>Edison</v>
          </cell>
          <cell r="E15228" t="str">
            <v>Inland</v>
          </cell>
          <cell r="F15228" t="str">
            <v>Kern</v>
          </cell>
          <cell r="G15228" t="str">
            <v>No Pool Breakdown</v>
          </cell>
          <cell r="H15228" t="str">
            <v>Yes</v>
          </cell>
        </row>
        <row r="15229">
          <cell r="A15229" t="str">
            <v>0402988445</v>
          </cell>
          <cell r="B15229" t="str">
            <v>Chevron U.S.A. Inc.</v>
          </cell>
          <cell r="C15229" t="str">
            <v>Oil &amp; Gas</v>
          </cell>
          <cell r="D15229" t="str">
            <v>Lost Hills</v>
          </cell>
          <cell r="E15229" t="str">
            <v>Inland</v>
          </cell>
          <cell r="F15229" t="str">
            <v>Kern</v>
          </cell>
          <cell r="G15229" t="str">
            <v>Etchegoin-Cahn</v>
          </cell>
          <cell r="H15229" t="str">
            <v>No</v>
          </cell>
        </row>
        <row r="15230">
          <cell r="A15230" t="str">
            <v>0402988449</v>
          </cell>
          <cell r="B15230" t="str">
            <v>Chevron U.S.A. Inc.</v>
          </cell>
          <cell r="C15230" t="str">
            <v>Oil &amp; Gas</v>
          </cell>
          <cell r="D15230" t="str">
            <v>Lost Hills</v>
          </cell>
          <cell r="E15230" t="str">
            <v>Inland</v>
          </cell>
          <cell r="F15230" t="str">
            <v>Kern</v>
          </cell>
          <cell r="G15230" t="str">
            <v>Etchegoin-Cahn</v>
          </cell>
          <cell r="H15230" t="str">
            <v>Yes</v>
          </cell>
        </row>
        <row r="15231">
          <cell r="A15231" t="str">
            <v>0402988463</v>
          </cell>
          <cell r="B15231" t="str">
            <v>Aera Energy LLC</v>
          </cell>
          <cell r="C15231" t="str">
            <v>Oil &amp; Gas</v>
          </cell>
          <cell r="D15231" t="str">
            <v>Belridge, South</v>
          </cell>
          <cell r="E15231" t="str">
            <v>Inland</v>
          </cell>
          <cell r="F15231" t="str">
            <v>Kern</v>
          </cell>
          <cell r="G15231" t="str">
            <v>Tulare</v>
          </cell>
          <cell r="H15231" t="str">
            <v>No</v>
          </cell>
        </row>
        <row r="15232">
          <cell r="A15232" t="str">
            <v>0402988464</v>
          </cell>
          <cell r="B15232" t="str">
            <v>Aera Energy LLC</v>
          </cell>
          <cell r="C15232" t="str">
            <v>Oil &amp; Gas</v>
          </cell>
          <cell r="D15232" t="str">
            <v>Midway-Sunset</v>
          </cell>
          <cell r="E15232" t="str">
            <v>Inland</v>
          </cell>
          <cell r="F15232" t="str">
            <v>Kern</v>
          </cell>
          <cell r="G15232" t="str">
            <v>No Pool Breakdown</v>
          </cell>
          <cell r="H15232" t="str">
            <v>Yes</v>
          </cell>
        </row>
        <row r="15233">
          <cell r="A15233" t="str">
            <v>0402988470</v>
          </cell>
          <cell r="B15233" t="str">
            <v>Aera Energy LLC</v>
          </cell>
          <cell r="C15233" t="str">
            <v>Steamflood</v>
          </cell>
          <cell r="D15233" t="str">
            <v>Midway-Sunset</v>
          </cell>
          <cell r="E15233" t="str">
            <v>Inland</v>
          </cell>
          <cell r="F15233" t="str">
            <v>Kern</v>
          </cell>
          <cell r="G15233" t="str">
            <v>No Pool Breakdown, Antelope Sands</v>
          </cell>
          <cell r="H15233" t="str">
            <v>No</v>
          </cell>
        </row>
        <row r="15234">
          <cell r="A15234" t="str">
            <v>0402988477</v>
          </cell>
          <cell r="B15234" t="str">
            <v>Aera Energy LLC</v>
          </cell>
          <cell r="C15234" t="str">
            <v>Oil &amp; Gas</v>
          </cell>
          <cell r="D15234" t="str">
            <v>Midway-Sunset</v>
          </cell>
          <cell r="E15234" t="str">
            <v>Inland</v>
          </cell>
          <cell r="F15234" t="str">
            <v>Kern</v>
          </cell>
          <cell r="G15234" t="str">
            <v>No Pool Breakdown</v>
          </cell>
          <cell r="H15234" t="str">
            <v>No</v>
          </cell>
        </row>
        <row r="15235">
          <cell r="A15235" t="str">
            <v>0402988479</v>
          </cell>
          <cell r="B15235" t="str">
            <v>Aera Energy LLC</v>
          </cell>
          <cell r="C15235" t="str">
            <v>Oil &amp; Gas</v>
          </cell>
          <cell r="D15235" t="str">
            <v>Midway-Sunset</v>
          </cell>
          <cell r="E15235" t="str">
            <v>Inland</v>
          </cell>
          <cell r="F15235" t="str">
            <v>Kern</v>
          </cell>
          <cell r="G15235" t="str">
            <v>No Pool Breakdown</v>
          </cell>
          <cell r="H15235" t="str">
            <v>Yes</v>
          </cell>
        </row>
        <row r="15236">
          <cell r="A15236" t="str">
            <v>0402988485</v>
          </cell>
          <cell r="B15236" t="str">
            <v>Berry Petroleum Company, LLC</v>
          </cell>
          <cell r="C15236" t="str">
            <v>Steamflood</v>
          </cell>
          <cell r="D15236" t="str">
            <v>Midway-Sunset</v>
          </cell>
          <cell r="E15236" t="str">
            <v>Inland</v>
          </cell>
          <cell r="F15236" t="str">
            <v>Kern</v>
          </cell>
          <cell r="G15236" t="str">
            <v>No Pool Breakdown, Monarch</v>
          </cell>
          <cell r="H15236" t="str">
            <v>No</v>
          </cell>
        </row>
        <row r="15237">
          <cell r="A15237" t="str">
            <v>0402988489</v>
          </cell>
          <cell r="B15237" t="str">
            <v>Chevron U.S.A. Inc.</v>
          </cell>
          <cell r="C15237" t="str">
            <v>Cyclic Steam</v>
          </cell>
          <cell r="D15237" t="str">
            <v>Midway-Sunset</v>
          </cell>
          <cell r="E15237" t="str">
            <v>Inland</v>
          </cell>
          <cell r="F15237" t="str">
            <v>Kern</v>
          </cell>
          <cell r="G15237" t="str">
            <v>No Pool Breakdown</v>
          </cell>
          <cell r="H15237" t="str">
            <v>No</v>
          </cell>
        </row>
        <row r="15238">
          <cell r="A15238" t="str">
            <v>0402988494</v>
          </cell>
          <cell r="B15238" t="str">
            <v>Chevron U.S.A. Inc.</v>
          </cell>
          <cell r="C15238" t="str">
            <v>Oil &amp; Gas</v>
          </cell>
          <cell r="D15238" t="str">
            <v>Midway-Sunset</v>
          </cell>
          <cell r="E15238" t="str">
            <v>Inland</v>
          </cell>
          <cell r="F15238" t="str">
            <v>Kern</v>
          </cell>
          <cell r="G15238" t="str">
            <v>No Pool Breakdown, Monarch</v>
          </cell>
          <cell r="H15238" t="str">
            <v>Yes</v>
          </cell>
        </row>
        <row r="15239">
          <cell r="A15239" t="str">
            <v>0402988496</v>
          </cell>
          <cell r="B15239" t="str">
            <v>Chevron U.S.A. Inc.</v>
          </cell>
          <cell r="C15239" t="str">
            <v>Oil &amp; Gas</v>
          </cell>
          <cell r="D15239" t="str">
            <v>Lost Hills</v>
          </cell>
          <cell r="E15239" t="str">
            <v>Inland</v>
          </cell>
          <cell r="F15239" t="str">
            <v>Kern</v>
          </cell>
          <cell r="G15239" t="str">
            <v>Etchegoin-Cahn, Cahn</v>
          </cell>
          <cell r="H15239" t="str">
            <v>No</v>
          </cell>
        </row>
        <row r="15240">
          <cell r="A15240" t="str">
            <v>0402988498</v>
          </cell>
          <cell r="B15240" t="str">
            <v>Chevron U.S.A. Inc.</v>
          </cell>
          <cell r="C15240" t="str">
            <v>Oil &amp; Gas</v>
          </cell>
          <cell r="D15240" t="str">
            <v>Lost Hills</v>
          </cell>
          <cell r="E15240" t="str">
            <v>Inland</v>
          </cell>
          <cell r="F15240" t="str">
            <v>Kern</v>
          </cell>
          <cell r="G15240" t="str">
            <v>Tulare-Etchegoin, Etchegoin-Cahn, Cahn</v>
          </cell>
          <cell r="H15240" t="str">
            <v>No</v>
          </cell>
        </row>
        <row r="15241">
          <cell r="A15241" t="str">
            <v>0402988504</v>
          </cell>
          <cell r="B15241" t="str">
            <v>Aera Energy LLC</v>
          </cell>
          <cell r="C15241" t="str">
            <v>Oil &amp; Gas</v>
          </cell>
          <cell r="D15241" t="str">
            <v>Midway-Sunset</v>
          </cell>
          <cell r="E15241" t="str">
            <v>Inland</v>
          </cell>
          <cell r="F15241" t="str">
            <v>Kern</v>
          </cell>
          <cell r="G15241" t="str">
            <v>No Pool Breakdown</v>
          </cell>
          <cell r="H15241" t="str">
            <v>No</v>
          </cell>
        </row>
        <row r="15242">
          <cell r="A15242" t="str">
            <v>0402988514</v>
          </cell>
          <cell r="B15242" t="str">
            <v>Aera Energy LLC</v>
          </cell>
          <cell r="C15242" t="str">
            <v>Oil &amp; Gas</v>
          </cell>
          <cell r="D15242" t="str">
            <v>Belridge, South</v>
          </cell>
          <cell r="E15242" t="str">
            <v>Inland</v>
          </cell>
          <cell r="F15242" t="str">
            <v>Kern</v>
          </cell>
          <cell r="G15242" t="str">
            <v>Tulare</v>
          </cell>
          <cell r="H15242" t="str">
            <v>No</v>
          </cell>
        </row>
        <row r="15243">
          <cell r="A15243" t="str">
            <v>0402988516</v>
          </cell>
          <cell r="B15243" t="str">
            <v>Aera Energy LLC</v>
          </cell>
          <cell r="C15243" t="str">
            <v>Oil &amp; Gas</v>
          </cell>
          <cell r="D15243" t="str">
            <v>Belridge, South</v>
          </cell>
          <cell r="E15243" t="str">
            <v>Inland</v>
          </cell>
          <cell r="F15243" t="str">
            <v>Kern</v>
          </cell>
          <cell r="G15243" t="str">
            <v>Tulare</v>
          </cell>
          <cell r="H15243" t="str">
            <v>Yes</v>
          </cell>
        </row>
        <row r="15244">
          <cell r="A15244" t="str">
            <v>0402988524</v>
          </cell>
          <cell r="B15244" t="str">
            <v>Chevron U.S.A. Inc.</v>
          </cell>
          <cell r="C15244" t="str">
            <v>Cyclic Steam</v>
          </cell>
          <cell r="D15244" t="str">
            <v>Midway-Sunset</v>
          </cell>
          <cell r="E15244" t="str">
            <v>Inland</v>
          </cell>
          <cell r="F15244" t="str">
            <v>Kern</v>
          </cell>
          <cell r="G15244" t="str">
            <v>No Pool Breakdown</v>
          </cell>
          <cell r="H15244" t="str">
            <v>No</v>
          </cell>
        </row>
        <row r="15245">
          <cell r="A15245" t="str">
            <v>0402988525</v>
          </cell>
          <cell r="B15245" t="str">
            <v>Chevron U.S.A. Inc.</v>
          </cell>
          <cell r="C15245" t="str">
            <v>Cyclic Steam</v>
          </cell>
          <cell r="D15245" t="str">
            <v>Midway-Sunset</v>
          </cell>
          <cell r="E15245" t="str">
            <v>Inland</v>
          </cell>
          <cell r="F15245" t="str">
            <v>Kern</v>
          </cell>
          <cell r="G15245" t="str">
            <v>No Pool Breakdown</v>
          </cell>
          <cell r="H15245" t="str">
            <v>No</v>
          </cell>
        </row>
        <row r="15246">
          <cell r="A15246" t="str">
            <v>0402988529</v>
          </cell>
          <cell r="B15246" t="str">
            <v>Chevron U.S.A. Inc.</v>
          </cell>
          <cell r="C15246" t="str">
            <v>Cyclic Steam</v>
          </cell>
          <cell r="D15246" t="str">
            <v>Midway-Sunset</v>
          </cell>
          <cell r="E15246" t="str">
            <v>Inland</v>
          </cell>
          <cell r="F15246" t="str">
            <v>Kern</v>
          </cell>
          <cell r="G15246" t="str">
            <v>No Pool Breakdown</v>
          </cell>
          <cell r="H15246" t="str">
            <v>No</v>
          </cell>
        </row>
        <row r="15247">
          <cell r="A15247" t="str">
            <v>0402988534</v>
          </cell>
          <cell r="B15247" t="str">
            <v>Chevron U.S.A. Inc.</v>
          </cell>
          <cell r="C15247" t="str">
            <v>Cyclic Steam</v>
          </cell>
          <cell r="D15247" t="str">
            <v>Midway-Sunset</v>
          </cell>
          <cell r="E15247" t="str">
            <v>Inland</v>
          </cell>
          <cell r="F15247" t="str">
            <v>Kern</v>
          </cell>
          <cell r="G15247" t="str">
            <v>No Pool Breakdown</v>
          </cell>
          <cell r="H15247" t="str">
            <v>No</v>
          </cell>
        </row>
        <row r="15248">
          <cell r="A15248" t="str">
            <v>0402988538</v>
          </cell>
          <cell r="B15248" t="str">
            <v>Chevron U.S.A. Inc.</v>
          </cell>
          <cell r="C15248" t="str">
            <v>Cyclic Steam</v>
          </cell>
          <cell r="D15248" t="str">
            <v>Midway-Sunset</v>
          </cell>
          <cell r="E15248" t="str">
            <v>Inland</v>
          </cell>
          <cell r="F15248" t="str">
            <v>Kern</v>
          </cell>
          <cell r="G15248" t="str">
            <v>No Pool Breakdown</v>
          </cell>
          <cell r="H15248" t="str">
            <v>No</v>
          </cell>
        </row>
        <row r="15249">
          <cell r="A15249" t="str">
            <v>0402988539</v>
          </cell>
          <cell r="B15249" t="str">
            <v>Chevron U.S.A. Inc.</v>
          </cell>
          <cell r="C15249" t="str">
            <v>Cyclic Steam</v>
          </cell>
          <cell r="D15249" t="str">
            <v>Midway-Sunset</v>
          </cell>
          <cell r="E15249" t="str">
            <v>Inland</v>
          </cell>
          <cell r="F15249" t="str">
            <v>Kern</v>
          </cell>
          <cell r="G15249" t="str">
            <v>No Pool Breakdown</v>
          </cell>
          <cell r="H15249" t="str">
            <v>No</v>
          </cell>
        </row>
        <row r="15250">
          <cell r="A15250" t="str">
            <v>0402988540</v>
          </cell>
          <cell r="B15250" t="str">
            <v>Chevron U.S.A. Inc.</v>
          </cell>
          <cell r="C15250" t="str">
            <v>Cyclic Steam</v>
          </cell>
          <cell r="D15250" t="str">
            <v>Midway-Sunset</v>
          </cell>
          <cell r="E15250" t="str">
            <v>Inland</v>
          </cell>
          <cell r="F15250" t="str">
            <v>Kern</v>
          </cell>
          <cell r="G15250" t="str">
            <v>No Pool Breakdown</v>
          </cell>
          <cell r="H15250" t="str">
            <v>No</v>
          </cell>
        </row>
        <row r="15251">
          <cell r="A15251" t="str">
            <v>0402988548</v>
          </cell>
          <cell r="B15251" t="str">
            <v>Chevron U.S.A. Inc.</v>
          </cell>
          <cell r="C15251" t="str">
            <v>Cyclic Steam</v>
          </cell>
          <cell r="D15251" t="str">
            <v>Midway-Sunset</v>
          </cell>
          <cell r="E15251" t="str">
            <v>Inland</v>
          </cell>
          <cell r="F15251" t="str">
            <v>Kern</v>
          </cell>
          <cell r="G15251" t="str">
            <v>No Pool Breakdown</v>
          </cell>
          <cell r="H15251" t="str">
            <v>No</v>
          </cell>
        </row>
        <row r="15252">
          <cell r="A15252" t="str">
            <v>0402988550</v>
          </cell>
          <cell r="B15252" t="str">
            <v>Chevron U.S.A. Inc.</v>
          </cell>
          <cell r="C15252" t="str">
            <v>Cyclic Steam</v>
          </cell>
          <cell r="D15252" t="str">
            <v>Midway-Sunset</v>
          </cell>
          <cell r="E15252" t="str">
            <v>Inland</v>
          </cell>
          <cell r="F15252" t="str">
            <v>Kern</v>
          </cell>
          <cell r="G15252" t="str">
            <v>No Pool Breakdown</v>
          </cell>
          <cell r="H15252" t="str">
            <v>Yes</v>
          </cell>
        </row>
        <row r="15253">
          <cell r="A15253" t="str">
            <v>0402988552</v>
          </cell>
          <cell r="B15253" t="str">
            <v>Chevron U.S.A. Inc.</v>
          </cell>
          <cell r="C15253" t="str">
            <v>Cyclic Steam</v>
          </cell>
          <cell r="D15253" t="str">
            <v>Midway-Sunset</v>
          </cell>
          <cell r="E15253" t="str">
            <v>Inland</v>
          </cell>
          <cell r="F15253" t="str">
            <v>Kern</v>
          </cell>
          <cell r="G15253" t="str">
            <v>No Pool Breakdown</v>
          </cell>
          <cell r="H15253" t="str">
            <v>No</v>
          </cell>
        </row>
        <row r="15254">
          <cell r="A15254" t="str">
            <v>0402988571</v>
          </cell>
          <cell r="B15254" t="str">
            <v>Aera Energy LLC</v>
          </cell>
          <cell r="C15254" t="str">
            <v>Steamflood</v>
          </cell>
          <cell r="D15254" t="str">
            <v>Belridge, South</v>
          </cell>
          <cell r="E15254" t="str">
            <v>Inland</v>
          </cell>
          <cell r="F15254" t="str">
            <v>Kern</v>
          </cell>
          <cell r="G15254" t="str">
            <v>Tulare</v>
          </cell>
          <cell r="H15254" t="str">
            <v>Yes</v>
          </cell>
        </row>
        <row r="15255">
          <cell r="A15255" t="str">
            <v>0402988589</v>
          </cell>
          <cell r="B15255" t="str">
            <v>Aera Energy LLC</v>
          </cell>
          <cell r="C15255" t="str">
            <v>Oil &amp; Gas</v>
          </cell>
          <cell r="D15255" t="str">
            <v>Belridge, South</v>
          </cell>
          <cell r="E15255" t="str">
            <v>Inland</v>
          </cell>
          <cell r="F15255" t="str">
            <v>Kern</v>
          </cell>
          <cell r="G15255" t="str">
            <v>Tulare</v>
          </cell>
          <cell r="H15255" t="str">
            <v>No</v>
          </cell>
        </row>
        <row r="15256">
          <cell r="A15256" t="str">
            <v>0402988591</v>
          </cell>
          <cell r="B15256" t="str">
            <v>Aera Energy LLC</v>
          </cell>
          <cell r="C15256" t="str">
            <v>Oil &amp; Gas</v>
          </cell>
          <cell r="D15256" t="str">
            <v>Belridge, South</v>
          </cell>
          <cell r="E15256" t="str">
            <v>Inland</v>
          </cell>
          <cell r="F15256" t="str">
            <v>Kern</v>
          </cell>
          <cell r="G15256" t="str">
            <v>Tulare</v>
          </cell>
          <cell r="H15256" t="str">
            <v>Yes</v>
          </cell>
        </row>
        <row r="15257">
          <cell r="A15257" t="str">
            <v>0402988593</v>
          </cell>
          <cell r="B15257" t="str">
            <v>Aera Energy LLC</v>
          </cell>
          <cell r="C15257" t="str">
            <v>Oil &amp; Gas</v>
          </cell>
          <cell r="D15257" t="str">
            <v>Belridge, South</v>
          </cell>
          <cell r="E15257" t="str">
            <v>Inland</v>
          </cell>
          <cell r="F15257" t="str">
            <v>Kern</v>
          </cell>
          <cell r="G15257" t="str">
            <v>Tulare</v>
          </cell>
          <cell r="H15257" t="str">
            <v>Yes</v>
          </cell>
        </row>
        <row r="15258">
          <cell r="A15258" t="str">
            <v>0402988605</v>
          </cell>
          <cell r="B15258" t="str">
            <v>Sentinel Peak Resources California LLC</v>
          </cell>
          <cell r="C15258" t="str">
            <v>Oil &amp; Gas</v>
          </cell>
          <cell r="D15258" t="str">
            <v>Midway-Sunset</v>
          </cell>
          <cell r="E15258" t="str">
            <v>Inland</v>
          </cell>
          <cell r="F15258" t="str">
            <v>Kern</v>
          </cell>
          <cell r="G15258" t="str">
            <v>No Pool Breakdown</v>
          </cell>
          <cell r="H15258" t="str">
            <v>No</v>
          </cell>
        </row>
        <row r="15259">
          <cell r="A15259" t="str">
            <v>0402988606</v>
          </cell>
          <cell r="B15259" t="str">
            <v>California Resources Elk Hills, LLC</v>
          </cell>
          <cell r="C15259" t="str">
            <v>Water Disposal</v>
          </cell>
          <cell r="D15259" t="str">
            <v>Elk Hills</v>
          </cell>
          <cell r="E15259" t="str">
            <v>Inland</v>
          </cell>
          <cell r="F15259" t="str">
            <v>Kern</v>
          </cell>
          <cell r="G15259" t="str">
            <v>Stevens (31S)</v>
          </cell>
          <cell r="H15259" t="str">
            <v>No</v>
          </cell>
        </row>
        <row r="15260">
          <cell r="A15260" t="str">
            <v>0402988612</v>
          </cell>
          <cell r="B15260" t="str">
            <v>Aera Energy LLC</v>
          </cell>
          <cell r="C15260" t="str">
            <v>Oil &amp; Gas</v>
          </cell>
          <cell r="D15260" t="str">
            <v>Belridge, South</v>
          </cell>
          <cell r="E15260" t="str">
            <v>Inland</v>
          </cell>
          <cell r="F15260" t="str">
            <v>Kern</v>
          </cell>
          <cell r="G15260" t="str">
            <v>Tulare</v>
          </cell>
          <cell r="H15260" t="str">
            <v>No</v>
          </cell>
        </row>
        <row r="15261">
          <cell r="A15261" t="str">
            <v>0402988620</v>
          </cell>
          <cell r="B15261" t="str">
            <v>Aera Energy LLC</v>
          </cell>
          <cell r="C15261" t="str">
            <v>Oil &amp; Gas</v>
          </cell>
          <cell r="D15261" t="str">
            <v>Midway-Sunset</v>
          </cell>
          <cell r="E15261" t="str">
            <v>Inland</v>
          </cell>
          <cell r="F15261" t="str">
            <v>Kern</v>
          </cell>
          <cell r="G15261" t="str">
            <v>No Pool Breakdown</v>
          </cell>
          <cell r="H15261" t="str">
            <v>No</v>
          </cell>
        </row>
        <row r="15262">
          <cell r="A15262" t="str">
            <v>0402988622</v>
          </cell>
          <cell r="B15262" t="str">
            <v>Aera Energy LLC</v>
          </cell>
          <cell r="C15262" t="str">
            <v>Oil &amp; Gas</v>
          </cell>
          <cell r="D15262" t="str">
            <v>Midway-Sunset</v>
          </cell>
          <cell r="E15262" t="str">
            <v>Inland</v>
          </cell>
          <cell r="F15262" t="str">
            <v>Kern</v>
          </cell>
          <cell r="G15262" t="str">
            <v>No Pool Breakdown</v>
          </cell>
          <cell r="H15262" t="str">
            <v>Yes</v>
          </cell>
        </row>
        <row r="15263">
          <cell r="A15263" t="str">
            <v>0402988624</v>
          </cell>
          <cell r="B15263" t="str">
            <v>Aera Energy LLC</v>
          </cell>
          <cell r="C15263" t="str">
            <v>Oil &amp; Gas</v>
          </cell>
          <cell r="D15263" t="str">
            <v>Midway-Sunset</v>
          </cell>
          <cell r="E15263" t="str">
            <v>Inland</v>
          </cell>
          <cell r="F15263" t="str">
            <v>Kern</v>
          </cell>
          <cell r="G15263" t="str">
            <v>No Pool Breakdown</v>
          </cell>
          <cell r="H15263" t="str">
            <v>No</v>
          </cell>
        </row>
        <row r="15264">
          <cell r="A15264" t="str">
            <v>0402988626</v>
          </cell>
          <cell r="B15264" t="str">
            <v>Chevron U.S.A. Inc.</v>
          </cell>
          <cell r="C15264" t="str">
            <v>Oil &amp; Gas</v>
          </cell>
          <cell r="D15264" t="str">
            <v>Lost Hills</v>
          </cell>
          <cell r="E15264" t="str">
            <v>Inland</v>
          </cell>
          <cell r="F15264" t="str">
            <v>Kern</v>
          </cell>
          <cell r="G15264" t="str">
            <v>Tulare-Etchegoin</v>
          </cell>
          <cell r="H15264" t="str">
            <v>No</v>
          </cell>
        </row>
        <row r="15265">
          <cell r="A15265" t="str">
            <v>0402988629</v>
          </cell>
          <cell r="B15265" t="str">
            <v>Aera Energy LLC</v>
          </cell>
          <cell r="C15265" t="str">
            <v>Oil &amp; Gas</v>
          </cell>
          <cell r="D15265" t="str">
            <v>Belridge, South</v>
          </cell>
          <cell r="E15265" t="str">
            <v>Inland</v>
          </cell>
          <cell r="F15265" t="str">
            <v>Kern</v>
          </cell>
          <cell r="G15265" t="str">
            <v>Tulare</v>
          </cell>
          <cell r="H15265" t="str">
            <v>No</v>
          </cell>
        </row>
        <row r="15266">
          <cell r="A15266" t="str">
            <v>0402988648</v>
          </cell>
          <cell r="B15266" t="str">
            <v>Aera Energy LLC</v>
          </cell>
          <cell r="C15266" t="str">
            <v>Steamflood</v>
          </cell>
          <cell r="D15266" t="str">
            <v>Midway-Sunset</v>
          </cell>
          <cell r="E15266" t="str">
            <v>Inland</v>
          </cell>
          <cell r="F15266" t="str">
            <v>Kern</v>
          </cell>
          <cell r="G15266" t="str">
            <v>Observation, No Pool Breakdown, Antelope Sands</v>
          </cell>
          <cell r="H15266" t="str">
            <v>No</v>
          </cell>
        </row>
        <row r="15267">
          <cell r="A15267" t="str">
            <v>0402988654</v>
          </cell>
          <cell r="B15267" t="str">
            <v>Aera Energy LLC</v>
          </cell>
          <cell r="C15267" t="str">
            <v>Steamflood</v>
          </cell>
          <cell r="D15267" t="str">
            <v>Belridge, South</v>
          </cell>
          <cell r="E15267" t="str">
            <v>Inland</v>
          </cell>
          <cell r="F15267" t="str">
            <v>Kern</v>
          </cell>
          <cell r="G15267" t="str">
            <v>Tulare</v>
          </cell>
          <cell r="H15267" t="str">
            <v>Yes</v>
          </cell>
        </row>
        <row r="15268">
          <cell r="A15268" t="str">
            <v>0402988657</v>
          </cell>
          <cell r="B15268" t="str">
            <v>Aera Energy LLC</v>
          </cell>
          <cell r="C15268" t="str">
            <v>Oil &amp; Gas</v>
          </cell>
          <cell r="D15268" t="str">
            <v>Belridge, South</v>
          </cell>
          <cell r="E15268" t="str">
            <v>Inland</v>
          </cell>
          <cell r="F15268" t="str">
            <v>Kern</v>
          </cell>
          <cell r="G15268" t="str">
            <v>Tulare</v>
          </cell>
          <cell r="H15268" t="str">
            <v>No</v>
          </cell>
        </row>
        <row r="15269">
          <cell r="A15269" t="str">
            <v>0402988659</v>
          </cell>
          <cell r="B15269" t="str">
            <v>Aera Energy LLC</v>
          </cell>
          <cell r="C15269" t="str">
            <v>Oil &amp; Gas</v>
          </cell>
          <cell r="D15269" t="str">
            <v>Belridge, South</v>
          </cell>
          <cell r="E15269" t="str">
            <v>Inland</v>
          </cell>
          <cell r="F15269" t="str">
            <v>Kern</v>
          </cell>
          <cell r="G15269" t="str">
            <v>Tulare</v>
          </cell>
          <cell r="H15269" t="str">
            <v>Yes</v>
          </cell>
        </row>
        <row r="15270">
          <cell r="A15270" t="str">
            <v>0402988675</v>
          </cell>
          <cell r="B15270" t="str">
            <v>Aera Energy LLC</v>
          </cell>
          <cell r="C15270" t="str">
            <v>Steamflood</v>
          </cell>
          <cell r="D15270" t="str">
            <v>Midway-Sunset</v>
          </cell>
          <cell r="E15270" t="str">
            <v>Inland</v>
          </cell>
          <cell r="F15270" t="str">
            <v>Kern</v>
          </cell>
          <cell r="G15270" t="str">
            <v>No Pool Breakdown, Antelope Sands</v>
          </cell>
          <cell r="H15270" t="str">
            <v>No</v>
          </cell>
        </row>
        <row r="15271">
          <cell r="A15271" t="str">
            <v>0402988682</v>
          </cell>
          <cell r="B15271" t="str">
            <v>Chevron U.S.A. Inc.</v>
          </cell>
          <cell r="C15271" t="str">
            <v>Cyclic Steam</v>
          </cell>
          <cell r="D15271" t="str">
            <v>Midway-Sunset</v>
          </cell>
          <cell r="E15271" t="str">
            <v>Inland</v>
          </cell>
          <cell r="F15271" t="str">
            <v>Kern</v>
          </cell>
          <cell r="G15271" t="str">
            <v>No Pool Breakdown</v>
          </cell>
          <cell r="H15271" t="str">
            <v>Yes</v>
          </cell>
        </row>
        <row r="15272">
          <cell r="A15272" t="str">
            <v>0402988684</v>
          </cell>
          <cell r="B15272" t="str">
            <v>Aera Energy LLC</v>
          </cell>
          <cell r="C15272" t="str">
            <v>Oil &amp; Gas</v>
          </cell>
          <cell r="D15272" t="str">
            <v>Belridge, South</v>
          </cell>
          <cell r="E15272" t="str">
            <v>Inland</v>
          </cell>
          <cell r="F15272" t="str">
            <v>Kern</v>
          </cell>
          <cell r="G15272" t="str">
            <v>Tulare</v>
          </cell>
          <cell r="H15272" t="str">
            <v>No</v>
          </cell>
        </row>
        <row r="15273">
          <cell r="A15273" t="str">
            <v>0402988685</v>
          </cell>
          <cell r="B15273" t="str">
            <v>Aera Energy LLC</v>
          </cell>
          <cell r="C15273" t="str">
            <v>Oil &amp; Gas</v>
          </cell>
          <cell r="D15273" t="str">
            <v>Belridge, South</v>
          </cell>
          <cell r="E15273" t="str">
            <v>Inland</v>
          </cell>
          <cell r="F15273" t="str">
            <v>Kern</v>
          </cell>
          <cell r="G15273" t="str">
            <v>Tulare</v>
          </cell>
          <cell r="H15273" t="str">
            <v>No</v>
          </cell>
        </row>
        <row r="15274">
          <cell r="A15274" t="str">
            <v>0402988686</v>
          </cell>
          <cell r="B15274" t="str">
            <v>Aera Energy LLC</v>
          </cell>
          <cell r="C15274" t="str">
            <v>Oil &amp; Gas</v>
          </cell>
          <cell r="D15274" t="str">
            <v>Belridge, South</v>
          </cell>
          <cell r="E15274" t="str">
            <v>Inland</v>
          </cell>
          <cell r="F15274" t="str">
            <v>Kern</v>
          </cell>
          <cell r="G15274" t="str">
            <v>Tulare</v>
          </cell>
          <cell r="H15274" t="str">
            <v>No</v>
          </cell>
        </row>
        <row r="15275">
          <cell r="A15275" t="str">
            <v>0402988690</v>
          </cell>
          <cell r="B15275" t="str">
            <v>Chevron U.S.A. Inc.</v>
          </cell>
          <cell r="C15275" t="str">
            <v>Oil &amp; Gas</v>
          </cell>
          <cell r="D15275" t="str">
            <v>Lost Hills</v>
          </cell>
          <cell r="E15275" t="str">
            <v>Inland</v>
          </cell>
          <cell r="F15275" t="str">
            <v>Kern</v>
          </cell>
          <cell r="G15275" t="str">
            <v>Etchegoin-Cahn</v>
          </cell>
          <cell r="H15275" t="str">
            <v>No</v>
          </cell>
        </row>
        <row r="15276">
          <cell r="A15276" t="str">
            <v>0402988696</v>
          </cell>
          <cell r="B15276" t="str">
            <v>California Resources Production Corporation</v>
          </cell>
          <cell r="C15276" t="str">
            <v>Oil &amp; Gas</v>
          </cell>
          <cell r="D15276" t="str">
            <v>Mount Poso</v>
          </cell>
          <cell r="E15276" t="str">
            <v>Inland</v>
          </cell>
          <cell r="F15276" t="str">
            <v>Kern</v>
          </cell>
          <cell r="G15276" t="str">
            <v>Pyramid Hill-Vedder</v>
          </cell>
          <cell r="H15276" t="str">
            <v>Yes</v>
          </cell>
        </row>
        <row r="15277">
          <cell r="A15277" t="str">
            <v>0402988697</v>
          </cell>
          <cell r="B15277" t="str">
            <v>California Resources Production Corporation</v>
          </cell>
          <cell r="C15277" t="str">
            <v>Oil &amp; Gas</v>
          </cell>
          <cell r="D15277" t="str">
            <v>Mount Poso</v>
          </cell>
          <cell r="E15277" t="str">
            <v>Inland</v>
          </cell>
          <cell r="F15277" t="str">
            <v>Kern</v>
          </cell>
          <cell r="G15277" t="str">
            <v>Pyramid Hill-Vedder</v>
          </cell>
          <cell r="H15277" t="str">
            <v>Yes</v>
          </cell>
        </row>
        <row r="15278">
          <cell r="A15278" t="str">
            <v>0402988698</v>
          </cell>
          <cell r="B15278" t="str">
            <v>Aera Energy LLC</v>
          </cell>
          <cell r="C15278" t="str">
            <v>Oil &amp; Gas</v>
          </cell>
          <cell r="D15278" t="str">
            <v>Belridge, South</v>
          </cell>
          <cell r="E15278" t="str">
            <v>Inland</v>
          </cell>
          <cell r="F15278" t="str">
            <v>Kern</v>
          </cell>
          <cell r="G15278" t="str">
            <v>Tulare</v>
          </cell>
          <cell r="H15278" t="str">
            <v>Yes</v>
          </cell>
        </row>
        <row r="15279">
          <cell r="A15279" t="str">
            <v>0402988709</v>
          </cell>
          <cell r="B15279" t="str">
            <v>Chevron U.S.A. Inc.</v>
          </cell>
          <cell r="C15279" t="str">
            <v>Cyclic Steam</v>
          </cell>
          <cell r="D15279" t="str">
            <v>Midway-Sunset</v>
          </cell>
          <cell r="E15279" t="str">
            <v>Inland</v>
          </cell>
          <cell r="F15279" t="str">
            <v>Kern</v>
          </cell>
          <cell r="G15279" t="str">
            <v>No Pool Breakdown</v>
          </cell>
          <cell r="H15279" t="str">
            <v>No</v>
          </cell>
        </row>
        <row r="15280">
          <cell r="A15280" t="str">
            <v>0402988710</v>
          </cell>
          <cell r="B15280" t="str">
            <v>Chevron U.S.A. Inc.</v>
          </cell>
          <cell r="C15280" t="str">
            <v>Cyclic Steam</v>
          </cell>
          <cell r="D15280" t="str">
            <v>Midway-Sunset</v>
          </cell>
          <cell r="E15280" t="str">
            <v>Inland</v>
          </cell>
          <cell r="F15280" t="str">
            <v>Kern</v>
          </cell>
          <cell r="G15280" t="str">
            <v>No Pool Breakdown</v>
          </cell>
          <cell r="H15280" t="str">
            <v>No</v>
          </cell>
        </row>
        <row r="15281">
          <cell r="A15281" t="str">
            <v>0402988719</v>
          </cell>
          <cell r="B15281" t="str">
            <v>Aera Energy LLC</v>
          </cell>
          <cell r="C15281" t="str">
            <v>Oil &amp; Gas</v>
          </cell>
          <cell r="D15281" t="str">
            <v>Belridge, South</v>
          </cell>
          <cell r="E15281" t="str">
            <v>Inland</v>
          </cell>
          <cell r="F15281" t="str">
            <v>Kern</v>
          </cell>
          <cell r="G15281" t="str">
            <v>Tulare</v>
          </cell>
          <cell r="H15281" t="str">
            <v>Yes</v>
          </cell>
        </row>
        <row r="15282">
          <cell r="A15282" t="str">
            <v>0402988722</v>
          </cell>
          <cell r="B15282" t="str">
            <v>Aera Energy LLC</v>
          </cell>
          <cell r="C15282" t="str">
            <v>Steamflood</v>
          </cell>
          <cell r="D15282" t="str">
            <v>Belridge, South</v>
          </cell>
          <cell r="E15282" t="str">
            <v>Inland</v>
          </cell>
          <cell r="F15282" t="str">
            <v>Kern</v>
          </cell>
          <cell r="G15282" t="str">
            <v>Tulare</v>
          </cell>
          <cell r="H15282" t="str">
            <v>Yes</v>
          </cell>
        </row>
        <row r="15283">
          <cell r="A15283" t="str">
            <v>0402988723</v>
          </cell>
          <cell r="B15283" t="str">
            <v>Aera Energy LLC</v>
          </cell>
          <cell r="C15283" t="str">
            <v>Oil &amp; Gas</v>
          </cell>
          <cell r="D15283" t="str">
            <v>Belridge, South</v>
          </cell>
          <cell r="E15283" t="str">
            <v>Inland</v>
          </cell>
          <cell r="F15283" t="str">
            <v>Kern</v>
          </cell>
          <cell r="G15283" t="str">
            <v>Tulare</v>
          </cell>
          <cell r="H15283" t="str">
            <v>No</v>
          </cell>
        </row>
        <row r="15284">
          <cell r="A15284" t="str">
            <v>0402988726</v>
          </cell>
          <cell r="B15284" t="str">
            <v>Aera Energy LLC</v>
          </cell>
          <cell r="C15284" t="str">
            <v>Steamflood</v>
          </cell>
          <cell r="D15284" t="str">
            <v>Belridge, South</v>
          </cell>
          <cell r="E15284" t="str">
            <v>Inland</v>
          </cell>
          <cell r="F15284" t="str">
            <v>Kern</v>
          </cell>
          <cell r="G15284" t="str">
            <v>Tulare</v>
          </cell>
          <cell r="H15284" t="str">
            <v>Yes</v>
          </cell>
        </row>
        <row r="15285">
          <cell r="A15285" t="str">
            <v>0402988728</v>
          </cell>
          <cell r="B15285" t="str">
            <v>Aera Energy LLC</v>
          </cell>
          <cell r="C15285" t="str">
            <v>Steamflood</v>
          </cell>
          <cell r="D15285" t="str">
            <v>Belridge, South</v>
          </cell>
          <cell r="E15285" t="str">
            <v>Inland</v>
          </cell>
          <cell r="F15285" t="str">
            <v>Kern</v>
          </cell>
          <cell r="G15285" t="str">
            <v>Tulare</v>
          </cell>
          <cell r="H15285" t="str">
            <v>Yes</v>
          </cell>
        </row>
        <row r="15286">
          <cell r="A15286" t="str">
            <v>0402988729</v>
          </cell>
          <cell r="B15286" t="str">
            <v>Aera Energy LLC</v>
          </cell>
          <cell r="C15286" t="str">
            <v>Steamflood</v>
          </cell>
          <cell r="D15286" t="str">
            <v>Belridge, South</v>
          </cell>
          <cell r="E15286" t="str">
            <v>Inland</v>
          </cell>
          <cell r="F15286" t="str">
            <v>Kern</v>
          </cell>
          <cell r="G15286" t="str">
            <v>Tulare</v>
          </cell>
          <cell r="H15286" t="str">
            <v>Yes</v>
          </cell>
        </row>
        <row r="15287">
          <cell r="A15287" t="str">
            <v>0402988734</v>
          </cell>
          <cell r="B15287" t="str">
            <v>Aera Energy LLC</v>
          </cell>
          <cell r="C15287" t="str">
            <v>Steamflood</v>
          </cell>
          <cell r="D15287" t="str">
            <v>Belridge, South</v>
          </cell>
          <cell r="E15287" t="str">
            <v>Inland</v>
          </cell>
          <cell r="F15287" t="str">
            <v>Kern</v>
          </cell>
          <cell r="G15287" t="str">
            <v>Tulare</v>
          </cell>
          <cell r="H15287" t="str">
            <v>Yes</v>
          </cell>
        </row>
        <row r="15288">
          <cell r="A15288" t="str">
            <v>0402988735</v>
          </cell>
          <cell r="B15288" t="str">
            <v>Aera Energy LLC</v>
          </cell>
          <cell r="C15288" t="str">
            <v>Steamflood</v>
          </cell>
          <cell r="D15288" t="str">
            <v>Belridge, South</v>
          </cell>
          <cell r="E15288" t="str">
            <v>Inland</v>
          </cell>
          <cell r="F15288" t="str">
            <v>Kern</v>
          </cell>
          <cell r="G15288" t="str">
            <v>Tulare</v>
          </cell>
          <cell r="H15288" t="str">
            <v>Yes</v>
          </cell>
        </row>
        <row r="15289">
          <cell r="A15289" t="str">
            <v>0402988737</v>
          </cell>
          <cell r="B15289" t="str">
            <v>Chevron U.S.A. Inc.</v>
          </cell>
          <cell r="C15289" t="str">
            <v>Cyclic Steam</v>
          </cell>
          <cell r="D15289" t="str">
            <v>Midway-Sunset</v>
          </cell>
          <cell r="E15289" t="str">
            <v>Inland</v>
          </cell>
          <cell r="F15289" t="str">
            <v>Kern</v>
          </cell>
          <cell r="G15289" t="str">
            <v>No Pool Breakdown, Monarch</v>
          </cell>
          <cell r="H15289" t="str">
            <v>No</v>
          </cell>
        </row>
        <row r="15290">
          <cell r="A15290" t="str">
            <v>0402988749</v>
          </cell>
          <cell r="B15290" t="str">
            <v>Aera Energy LLC</v>
          </cell>
          <cell r="C15290" t="str">
            <v>Oil &amp; Gas</v>
          </cell>
          <cell r="D15290" t="str">
            <v>Lost Hills</v>
          </cell>
          <cell r="E15290" t="str">
            <v>Inland</v>
          </cell>
          <cell r="F15290" t="str">
            <v>Kern</v>
          </cell>
          <cell r="G15290" t="str">
            <v>Tulare-Etchegoin</v>
          </cell>
          <cell r="H15290" t="str">
            <v>No</v>
          </cell>
        </row>
        <row r="15291">
          <cell r="A15291" t="str">
            <v>0402988750</v>
          </cell>
          <cell r="B15291" t="str">
            <v>Aera Energy LLC</v>
          </cell>
          <cell r="C15291" t="str">
            <v>Oil &amp; Gas</v>
          </cell>
          <cell r="D15291" t="str">
            <v>Lost Hills</v>
          </cell>
          <cell r="E15291" t="str">
            <v>Inland</v>
          </cell>
          <cell r="F15291" t="str">
            <v>Kern</v>
          </cell>
          <cell r="G15291" t="str">
            <v>Tulare-Etchegoin</v>
          </cell>
          <cell r="H15291" t="str">
            <v>No</v>
          </cell>
        </row>
        <row r="15292">
          <cell r="A15292" t="str">
            <v>0402988751</v>
          </cell>
          <cell r="B15292" t="str">
            <v>Aera Energy LLC</v>
          </cell>
          <cell r="C15292" t="str">
            <v>Oil &amp; Gas</v>
          </cell>
          <cell r="D15292" t="str">
            <v>Lost Hills</v>
          </cell>
          <cell r="E15292" t="str">
            <v>Inland</v>
          </cell>
          <cell r="F15292" t="str">
            <v>Kern</v>
          </cell>
          <cell r="G15292" t="str">
            <v>Tulare-Etchegoin</v>
          </cell>
          <cell r="H15292" t="str">
            <v>Yes</v>
          </cell>
        </row>
        <row r="15293">
          <cell r="A15293" t="str">
            <v>0402988764</v>
          </cell>
          <cell r="B15293" t="str">
            <v>Chevron U.S.A. Inc.</v>
          </cell>
          <cell r="C15293" t="str">
            <v>Oil &amp; Gas</v>
          </cell>
          <cell r="D15293" t="str">
            <v>Lost Hills</v>
          </cell>
          <cell r="E15293" t="str">
            <v>Inland</v>
          </cell>
          <cell r="F15293" t="str">
            <v>Kern</v>
          </cell>
          <cell r="G15293" t="str">
            <v>Etchegoin-Cahn</v>
          </cell>
          <cell r="H15293" t="str">
            <v>No</v>
          </cell>
        </row>
        <row r="15294">
          <cell r="A15294" t="str">
            <v>0402988770</v>
          </cell>
          <cell r="B15294" t="str">
            <v>Aera Energy LLC</v>
          </cell>
          <cell r="C15294" t="str">
            <v>Oil &amp; Gas</v>
          </cell>
          <cell r="D15294" t="str">
            <v>Lost Hills</v>
          </cell>
          <cell r="E15294" t="str">
            <v>Inland</v>
          </cell>
          <cell r="F15294" t="str">
            <v>Kern</v>
          </cell>
          <cell r="G15294" t="str">
            <v>Tulare-Etchegoin</v>
          </cell>
          <cell r="H15294" t="str">
            <v>Yes</v>
          </cell>
        </row>
        <row r="15295">
          <cell r="A15295" t="str">
            <v>0402988771</v>
          </cell>
          <cell r="B15295" t="str">
            <v>Aera Energy LLC</v>
          </cell>
          <cell r="C15295" t="str">
            <v>Oil &amp; Gas</v>
          </cell>
          <cell r="D15295" t="str">
            <v>Lost Hills</v>
          </cell>
          <cell r="E15295" t="str">
            <v>Inland</v>
          </cell>
          <cell r="F15295" t="str">
            <v>Kern</v>
          </cell>
          <cell r="G15295" t="str">
            <v>Tulare-Etchegoin</v>
          </cell>
          <cell r="H15295" t="str">
            <v>No</v>
          </cell>
        </row>
        <row r="15296">
          <cell r="A15296" t="str">
            <v>0402988790</v>
          </cell>
          <cell r="B15296" t="str">
            <v>Aera Energy LLC</v>
          </cell>
          <cell r="C15296" t="str">
            <v>Steamflood</v>
          </cell>
          <cell r="D15296" t="str">
            <v>Lost Hills</v>
          </cell>
          <cell r="E15296" t="str">
            <v>Inland</v>
          </cell>
          <cell r="F15296" t="str">
            <v>Kern</v>
          </cell>
          <cell r="G15296" t="str">
            <v>Tulare-Etchegoin</v>
          </cell>
          <cell r="H15296" t="str">
            <v>No</v>
          </cell>
        </row>
        <row r="15297">
          <cell r="A15297" t="str">
            <v>0402988792</v>
          </cell>
          <cell r="B15297" t="str">
            <v>Aera Energy LLC</v>
          </cell>
          <cell r="C15297" t="str">
            <v>Steamflood</v>
          </cell>
          <cell r="D15297" t="str">
            <v>Lost Hills</v>
          </cell>
          <cell r="E15297" t="str">
            <v>Inland</v>
          </cell>
          <cell r="F15297" t="str">
            <v>Kern</v>
          </cell>
          <cell r="G15297" t="str">
            <v>Tulare-Etchegoin</v>
          </cell>
          <cell r="H15297" t="str">
            <v>Yes</v>
          </cell>
        </row>
        <row r="15298">
          <cell r="A15298" t="str">
            <v>0402988793</v>
          </cell>
          <cell r="B15298" t="str">
            <v>Aera Energy LLC</v>
          </cell>
          <cell r="C15298" t="str">
            <v>Steamflood</v>
          </cell>
          <cell r="D15298" t="str">
            <v>Lost Hills</v>
          </cell>
          <cell r="E15298" t="str">
            <v>Inland</v>
          </cell>
          <cell r="F15298" t="str">
            <v>Kern</v>
          </cell>
          <cell r="G15298" t="str">
            <v>Tulare-Etchegoin</v>
          </cell>
          <cell r="H15298" t="str">
            <v>No</v>
          </cell>
        </row>
        <row r="15299">
          <cell r="A15299" t="str">
            <v>0402988804</v>
          </cell>
          <cell r="B15299" t="str">
            <v>Aera Energy LLC</v>
          </cell>
          <cell r="C15299" t="str">
            <v>Oil &amp; Gas</v>
          </cell>
          <cell r="D15299" t="str">
            <v>Belridge, South</v>
          </cell>
          <cell r="E15299" t="str">
            <v>Inland</v>
          </cell>
          <cell r="F15299" t="str">
            <v>Kern</v>
          </cell>
          <cell r="G15299" t="str">
            <v>Tulare</v>
          </cell>
          <cell r="H15299" t="str">
            <v>No</v>
          </cell>
        </row>
        <row r="15300">
          <cell r="A15300" t="str">
            <v>0402988814</v>
          </cell>
          <cell r="B15300" t="str">
            <v>Aera Energy LLC</v>
          </cell>
          <cell r="C15300" t="str">
            <v>Steamflood</v>
          </cell>
          <cell r="D15300" t="str">
            <v>Midway-Sunset</v>
          </cell>
          <cell r="E15300" t="str">
            <v>Inland</v>
          </cell>
          <cell r="F15300" t="str">
            <v>Kern</v>
          </cell>
          <cell r="G15300" t="str">
            <v>No Pool Breakdown, Antelope Sands</v>
          </cell>
          <cell r="H15300" t="str">
            <v>Yes</v>
          </cell>
        </row>
        <row r="15301">
          <cell r="A15301" t="str">
            <v>0402988817</v>
          </cell>
          <cell r="B15301" t="str">
            <v>Aera Energy LLC</v>
          </cell>
          <cell r="C15301" t="str">
            <v>Oil &amp; Gas</v>
          </cell>
          <cell r="D15301" t="str">
            <v>Midway-Sunset</v>
          </cell>
          <cell r="E15301" t="str">
            <v>Inland</v>
          </cell>
          <cell r="F15301" t="str">
            <v>Kern</v>
          </cell>
          <cell r="G15301" t="str">
            <v>No Pool Breakdown</v>
          </cell>
          <cell r="H15301" t="str">
            <v>Yes</v>
          </cell>
        </row>
        <row r="15302">
          <cell r="A15302" t="str">
            <v>0402988818</v>
          </cell>
          <cell r="B15302" t="str">
            <v>Aera Energy LLC</v>
          </cell>
          <cell r="C15302" t="str">
            <v>Oil &amp; Gas</v>
          </cell>
          <cell r="D15302" t="str">
            <v>Midway-Sunset</v>
          </cell>
          <cell r="E15302" t="str">
            <v>Inland</v>
          </cell>
          <cell r="F15302" t="str">
            <v>Kern</v>
          </cell>
          <cell r="G15302" t="str">
            <v>No Pool Breakdown</v>
          </cell>
          <cell r="H15302" t="str">
            <v>Yes</v>
          </cell>
        </row>
        <row r="15303">
          <cell r="A15303" t="str">
            <v>0402988820</v>
          </cell>
          <cell r="B15303" t="str">
            <v>Aera Energy LLC</v>
          </cell>
          <cell r="C15303" t="str">
            <v>Oil &amp; Gas</v>
          </cell>
          <cell r="D15303" t="str">
            <v>Midway-Sunset</v>
          </cell>
          <cell r="E15303" t="str">
            <v>Inland</v>
          </cell>
          <cell r="F15303" t="str">
            <v>Kern</v>
          </cell>
          <cell r="G15303" t="str">
            <v>No Pool Breakdown</v>
          </cell>
          <cell r="H15303" t="str">
            <v>Yes</v>
          </cell>
        </row>
        <row r="15304">
          <cell r="A15304" t="str">
            <v>0402988822</v>
          </cell>
          <cell r="B15304" t="str">
            <v>Aera Energy LLC</v>
          </cell>
          <cell r="C15304" t="str">
            <v>Oil &amp; Gas</v>
          </cell>
          <cell r="D15304" t="str">
            <v>Midway-Sunset</v>
          </cell>
          <cell r="E15304" t="str">
            <v>Inland</v>
          </cell>
          <cell r="F15304" t="str">
            <v>Kern</v>
          </cell>
          <cell r="G15304" t="str">
            <v>No Pool Breakdown</v>
          </cell>
          <cell r="H15304" t="str">
            <v>No</v>
          </cell>
        </row>
        <row r="15305">
          <cell r="A15305" t="str">
            <v>0402988826</v>
          </cell>
          <cell r="B15305" t="str">
            <v>Aera Energy LLC</v>
          </cell>
          <cell r="C15305" t="str">
            <v>Steamflood</v>
          </cell>
          <cell r="D15305" t="str">
            <v>Midway-Sunset</v>
          </cell>
          <cell r="E15305" t="str">
            <v>Inland</v>
          </cell>
          <cell r="F15305" t="str">
            <v>Kern</v>
          </cell>
          <cell r="G15305" t="str">
            <v>No Pool Breakdown, Monarch</v>
          </cell>
          <cell r="H15305" t="str">
            <v>No</v>
          </cell>
        </row>
        <row r="15306">
          <cell r="A15306" t="str">
            <v>0402988827</v>
          </cell>
          <cell r="B15306" t="str">
            <v>Aera Energy LLC</v>
          </cell>
          <cell r="C15306" t="str">
            <v>Steamflood</v>
          </cell>
          <cell r="D15306" t="str">
            <v>Midway-Sunset</v>
          </cell>
          <cell r="E15306" t="str">
            <v>Inland</v>
          </cell>
          <cell r="F15306" t="str">
            <v>Kern</v>
          </cell>
          <cell r="G15306" t="str">
            <v>No Pool Breakdown, Monarch</v>
          </cell>
          <cell r="H15306" t="str">
            <v>No</v>
          </cell>
        </row>
        <row r="15307">
          <cell r="A15307" t="str">
            <v>0402988828</v>
          </cell>
          <cell r="B15307" t="str">
            <v>Aera Energy LLC</v>
          </cell>
          <cell r="C15307" t="str">
            <v>Steamflood</v>
          </cell>
          <cell r="D15307" t="str">
            <v>Midway-Sunset</v>
          </cell>
          <cell r="E15307" t="str">
            <v>Inland</v>
          </cell>
          <cell r="F15307" t="str">
            <v>Kern</v>
          </cell>
          <cell r="G15307" t="str">
            <v>No Pool Breakdown, Monarch</v>
          </cell>
          <cell r="H15307" t="str">
            <v>No</v>
          </cell>
        </row>
        <row r="15308">
          <cell r="A15308" t="str">
            <v>0402988831</v>
          </cell>
          <cell r="B15308" t="str">
            <v>Aera Energy LLC</v>
          </cell>
          <cell r="C15308" t="str">
            <v>Steamflood</v>
          </cell>
          <cell r="D15308" t="str">
            <v>Midway-Sunset</v>
          </cell>
          <cell r="E15308" t="str">
            <v>Inland</v>
          </cell>
          <cell r="F15308" t="str">
            <v>Kern</v>
          </cell>
          <cell r="G15308" t="str">
            <v>No Pool Breakdown, Monarch</v>
          </cell>
          <cell r="H15308" t="str">
            <v>Yes</v>
          </cell>
        </row>
        <row r="15309">
          <cell r="A15309" t="str">
            <v>0402988833</v>
          </cell>
          <cell r="B15309" t="str">
            <v>Chevron U.S.A. Inc.</v>
          </cell>
          <cell r="C15309" t="str">
            <v>Oil &amp; Gas</v>
          </cell>
          <cell r="D15309" t="str">
            <v>Lost Hills</v>
          </cell>
          <cell r="E15309" t="str">
            <v>Inland</v>
          </cell>
          <cell r="F15309" t="str">
            <v>Kern</v>
          </cell>
          <cell r="G15309" t="str">
            <v>Etchegoin-Cahn</v>
          </cell>
          <cell r="H15309" t="str">
            <v>Yes</v>
          </cell>
        </row>
        <row r="15310">
          <cell r="A15310" t="str">
            <v>0402988837</v>
          </cell>
          <cell r="B15310" t="str">
            <v>Aera Energy LLC</v>
          </cell>
          <cell r="C15310" t="str">
            <v>Oil &amp; Gas</v>
          </cell>
          <cell r="D15310" t="str">
            <v>Belridge, South</v>
          </cell>
          <cell r="E15310" t="str">
            <v>Inland</v>
          </cell>
          <cell r="F15310" t="str">
            <v>Kern</v>
          </cell>
          <cell r="G15310" t="str">
            <v>Tulare</v>
          </cell>
          <cell r="H15310" t="str">
            <v>No</v>
          </cell>
        </row>
        <row r="15311">
          <cell r="A15311" t="str">
            <v>0402988841</v>
          </cell>
          <cell r="B15311" t="str">
            <v>California Resources Elk Hills, LLC</v>
          </cell>
          <cell r="C15311" t="str">
            <v>Oil &amp; Gas</v>
          </cell>
          <cell r="D15311" t="str">
            <v>Elk Hills</v>
          </cell>
          <cell r="E15311" t="str">
            <v>Inland</v>
          </cell>
          <cell r="F15311" t="str">
            <v>Kern</v>
          </cell>
          <cell r="G15311" t="str">
            <v>Upper (Undifferentiated)</v>
          </cell>
          <cell r="H15311" t="str">
            <v>No</v>
          </cell>
        </row>
        <row r="15312">
          <cell r="A15312" t="str">
            <v>0402988842</v>
          </cell>
          <cell r="B15312" t="str">
            <v>Aera Energy LLC</v>
          </cell>
          <cell r="C15312" t="str">
            <v>Oil &amp; Gas</v>
          </cell>
          <cell r="D15312" t="str">
            <v>Belridge, South</v>
          </cell>
          <cell r="E15312" t="str">
            <v>Inland</v>
          </cell>
          <cell r="F15312" t="str">
            <v>Kern</v>
          </cell>
          <cell r="G15312" t="str">
            <v>Tulare</v>
          </cell>
          <cell r="H15312" t="str">
            <v>No</v>
          </cell>
        </row>
        <row r="15313">
          <cell r="A15313" t="str">
            <v>0402988846</v>
          </cell>
          <cell r="B15313" t="str">
            <v>California Resources Production Corporation</v>
          </cell>
          <cell r="C15313" t="str">
            <v>Oil &amp; Gas</v>
          </cell>
          <cell r="D15313" t="str">
            <v>Mount Poso</v>
          </cell>
          <cell r="E15313" t="str">
            <v>Inland</v>
          </cell>
          <cell r="F15313" t="str">
            <v>Kern</v>
          </cell>
          <cell r="G15313" t="str">
            <v>Pyramid Hill-Vedder</v>
          </cell>
          <cell r="H15313" t="str">
            <v>Yes</v>
          </cell>
        </row>
        <row r="15314">
          <cell r="A15314" t="str">
            <v>0402988847</v>
          </cell>
          <cell r="B15314" t="str">
            <v>California Resources Production Corporation</v>
          </cell>
          <cell r="C15314" t="str">
            <v>Oil &amp; Gas</v>
          </cell>
          <cell r="D15314" t="str">
            <v>Mount Poso</v>
          </cell>
          <cell r="E15314" t="str">
            <v>Inland</v>
          </cell>
          <cell r="F15314" t="str">
            <v>Kern</v>
          </cell>
          <cell r="G15314" t="str">
            <v>Pyramid Hill-Vedder</v>
          </cell>
          <cell r="H15314" t="str">
            <v>No</v>
          </cell>
        </row>
        <row r="15315">
          <cell r="A15315" t="str">
            <v>0402988848</v>
          </cell>
          <cell r="B15315" t="str">
            <v>Chevron U.S.A. Inc.</v>
          </cell>
          <cell r="C15315" t="str">
            <v>Oil &amp; Gas</v>
          </cell>
          <cell r="D15315" t="str">
            <v>McKittrick</v>
          </cell>
          <cell r="E15315" t="str">
            <v>Inland</v>
          </cell>
          <cell r="F15315" t="str">
            <v>Kern</v>
          </cell>
          <cell r="G15315" t="str">
            <v>Upper, Tulare</v>
          </cell>
          <cell r="H15315" t="str">
            <v>No</v>
          </cell>
        </row>
        <row r="15316">
          <cell r="A15316" t="str">
            <v>0402988855</v>
          </cell>
          <cell r="B15316" t="str">
            <v>Aera Energy LLC</v>
          </cell>
          <cell r="C15316" t="str">
            <v>Oil &amp; Gas</v>
          </cell>
          <cell r="D15316" t="str">
            <v>Midway-Sunset</v>
          </cell>
          <cell r="E15316" t="str">
            <v>Inland</v>
          </cell>
          <cell r="F15316" t="str">
            <v>Kern</v>
          </cell>
          <cell r="G15316" t="str">
            <v>No Pool Breakdown</v>
          </cell>
          <cell r="H15316" t="str">
            <v>Yes</v>
          </cell>
        </row>
        <row r="15317">
          <cell r="A15317" t="str">
            <v>0402988858</v>
          </cell>
          <cell r="B15317" t="str">
            <v>Aera Energy LLC</v>
          </cell>
          <cell r="C15317" t="str">
            <v>Oil &amp; Gas</v>
          </cell>
          <cell r="D15317" t="str">
            <v>Belridge, South</v>
          </cell>
          <cell r="E15317" t="str">
            <v>Inland</v>
          </cell>
          <cell r="F15317" t="str">
            <v>Kern</v>
          </cell>
          <cell r="G15317" t="str">
            <v>Tulare</v>
          </cell>
          <cell r="H15317" t="str">
            <v>No</v>
          </cell>
        </row>
        <row r="15318">
          <cell r="A15318" t="str">
            <v>0402988866</v>
          </cell>
          <cell r="B15318" t="str">
            <v>Chevron U.S.A. Inc.</v>
          </cell>
          <cell r="C15318" t="str">
            <v>Steamflood</v>
          </cell>
          <cell r="D15318" t="str">
            <v>Kern River</v>
          </cell>
          <cell r="E15318" t="str">
            <v>Inland</v>
          </cell>
          <cell r="F15318" t="str">
            <v>Kern</v>
          </cell>
          <cell r="G15318" t="str">
            <v>Kern River</v>
          </cell>
          <cell r="H15318" t="str">
            <v>No</v>
          </cell>
        </row>
        <row r="15319">
          <cell r="A15319" t="str">
            <v>0402988867</v>
          </cell>
          <cell r="B15319" t="str">
            <v>Chevron U.S.A. Inc.</v>
          </cell>
          <cell r="C15319" t="str">
            <v>Steamflood</v>
          </cell>
          <cell r="D15319" t="str">
            <v>Kern River</v>
          </cell>
          <cell r="E15319" t="str">
            <v>Inland</v>
          </cell>
          <cell r="F15319" t="str">
            <v>Kern</v>
          </cell>
          <cell r="G15319" t="str">
            <v>Kern River</v>
          </cell>
          <cell r="H15319" t="str">
            <v>No</v>
          </cell>
        </row>
        <row r="15320">
          <cell r="A15320" t="str">
            <v>0402988878</v>
          </cell>
          <cell r="B15320" t="str">
            <v>Chevron U.S.A. Inc.</v>
          </cell>
          <cell r="C15320" t="str">
            <v>Cyclic Steam</v>
          </cell>
          <cell r="D15320" t="str">
            <v>Kern River</v>
          </cell>
          <cell r="E15320" t="str">
            <v>Inland</v>
          </cell>
          <cell r="F15320" t="str">
            <v>Kern</v>
          </cell>
          <cell r="G15320" t="str">
            <v>Kern River</v>
          </cell>
          <cell r="H15320" t="str">
            <v>No</v>
          </cell>
        </row>
        <row r="15321">
          <cell r="A15321" t="str">
            <v>0402988884</v>
          </cell>
          <cell r="B15321" t="str">
            <v>Chevron U.S.A. Inc.</v>
          </cell>
          <cell r="C15321" t="str">
            <v>Cyclic Steam</v>
          </cell>
          <cell r="D15321" t="str">
            <v>Kern River</v>
          </cell>
          <cell r="E15321" t="str">
            <v>Inland</v>
          </cell>
          <cell r="F15321" t="str">
            <v>Kern</v>
          </cell>
          <cell r="G15321" t="str">
            <v>Kern River</v>
          </cell>
          <cell r="H15321" t="str">
            <v>No</v>
          </cell>
        </row>
        <row r="15322">
          <cell r="A15322" t="str">
            <v>0402988885</v>
          </cell>
          <cell r="B15322" t="str">
            <v>Berry Petroleum Company, LLC</v>
          </cell>
          <cell r="C15322" t="str">
            <v>Oil &amp; Gas</v>
          </cell>
          <cell r="D15322" t="str">
            <v>Midway-Sunset</v>
          </cell>
          <cell r="E15322" t="str">
            <v>Inland</v>
          </cell>
          <cell r="F15322" t="str">
            <v>Kern</v>
          </cell>
          <cell r="G15322" t="str">
            <v>No Pool Breakdown</v>
          </cell>
          <cell r="H15322" t="str">
            <v>Yes</v>
          </cell>
        </row>
        <row r="15323">
          <cell r="A15323" t="str">
            <v>0402988886</v>
          </cell>
          <cell r="B15323" t="str">
            <v>Berry Petroleum Company, LLC</v>
          </cell>
          <cell r="C15323" t="str">
            <v>Oil &amp; Gas</v>
          </cell>
          <cell r="D15323" t="str">
            <v>Midway-Sunset</v>
          </cell>
          <cell r="E15323" t="str">
            <v>Inland</v>
          </cell>
          <cell r="F15323" t="str">
            <v>Kern</v>
          </cell>
          <cell r="G15323" t="str">
            <v>No Pool Breakdown</v>
          </cell>
          <cell r="H15323" t="str">
            <v>No</v>
          </cell>
        </row>
        <row r="15324">
          <cell r="A15324" t="str">
            <v>0402988887</v>
          </cell>
          <cell r="B15324" t="str">
            <v>West Energy Operating, LLC</v>
          </cell>
          <cell r="C15324" t="str">
            <v>Oil &amp; Gas</v>
          </cell>
          <cell r="D15324" t="str">
            <v>Canfield Ranch</v>
          </cell>
          <cell r="E15324" t="str">
            <v>Inland</v>
          </cell>
          <cell r="F15324" t="str">
            <v>Kern</v>
          </cell>
          <cell r="G15324" t="str">
            <v>Stevens</v>
          </cell>
          <cell r="H15324" t="str">
            <v>No</v>
          </cell>
        </row>
        <row r="15325">
          <cell r="A15325" t="str">
            <v>0402988891</v>
          </cell>
          <cell r="B15325" t="str">
            <v>Aera Energy LLC</v>
          </cell>
          <cell r="C15325" t="str">
            <v>Oil &amp; Gas</v>
          </cell>
          <cell r="D15325" t="str">
            <v>Lost Hills</v>
          </cell>
          <cell r="E15325" t="str">
            <v>Inland</v>
          </cell>
          <cell r="F15325" t="str">
            <v>Kern</v>
          </cell>
          <cell r="G15325" t="str">
            <v>Tulare-Etchegoin</v>
          </cell>
          <cell r="H15325" t="str">
            <v>No</v>
          </cell>
        </row>
        <row r="15326">
          <cell r="A15326" t="str">
            <v>0402988894</v>
          </cell>
          <cell r="B15326" t="str">
            <v>Aera Energy LLC</v>
          </cell>
          <cell r="C15326" t="str">
            <v>Oil &amp; Gas</v>
          </cell>
          <cell r="D15326" t="str">
            <v>Lost Hills</v>
          </cell>
          <cell r="E15326" t="str">
            <v>Inland</v>
          </cell>
          <cell r="F15326" t="str">
            <v>Kern</v>
          </cell>
          <cell r="G15326" t="str">
            <v>Tulare-Etchegoin</v>
          </cell>
          <cell r="H15326" t="str">
            <v>No</v>
          </cell>
        </row>
        <row r="15327">
          <cell r="A15327" t="str">
            <v>0402988896</v>
          </cell>
          <cell r="B15327" t="str">
            <v>Aera Energy LLC</v>
          </cell>
          <cell r="C15327" t="str">
            <v>Oil &amp; Gas</v>
          </cell>
          <cell r="D15327" t="str">
            <v>Lost Hills</v>
          </cell>
          <cell r="E15327" t="str">
            <v>Inland</v>
          </cell>
          <cell r="F15327" t="str">
            <v>Kern</v>
          </cell>
          <cell r="G15327" t="str">
            <v>Tulare-Etchegoin</v>
          </cell>
          <cell r="H15327" t="str">
            <v>No</v>
          </cell>
        </row>
        <row r="15328">
          <cell r="A15328" t="str">
            <v>0402988899</v>
          </cell>
          <cell r="B15328" t="str">
            <v>Aera Energy LLC</v>
          </cell>
          <cell r="C15328" t="str">
            <v>Oil &amp; Gas</v>
          </cell>
          <cell r="D15328" t="str">
            <v>Lost Hills</v>
          </cell>
          <cell r="E15328" t="str">
            <v>Inland</v>
          </cell>
          <cell r="F15328" t="str">
            <v>Kern</v>
          </cell>
          <cell r="G15328" t="str">
            <v>Tulare-Etchegoin</v>
          </cell>
          <cell r="H15328" t="str">
            <v>Yes</v>
          </cell>
        </row>
        <row r="15329">
          <cell r="A15329" t="str">
            <v>0402988902</v>
          </cell>
          <cell r="B15329" t="str">
            <v>Aera Energy LLC</v>
          </cell>
          <cell r="C15329" t="str">
            <v>Oil &amp; Gas</v>
          </cell>
          <cell r="D15329" t="str">
            <v>Lost Hills</v>
          </cell>
          <cell r="E15329" t="str">
            <v>Inland</v>
          </cell>
          <cell r="F15329" t="str">
            <v>Kern</v>
          </cell>
          <cell r="G15329" t="str">
            <v>Tulare-Etchegoin</v>
          </cell>
          <cell r="H15329" t="str">
            <v>No</v>
          </cell>
        </row>
        <row r="15330">
          <cell r="A15330" t="str">
            <v>0402988934</v>
          </cell>
          <cell r="B15330" t="str">
            <v>Aera Energy LLC</v>
          </cell>
          <cell r="C15330" t="str">
            <v>Oil &amp; Gas</v>
          </cell>
          <cell r="D15330" t="str">
            <v>Midway-Sunset</v>
          </cell>
          <cell r="E15330" t="str">
            <v>Inland</v>
          </cell>
          <cell r="F15330" t="str">
            <v>Kern</v>
          </cell>
          <cell r="G15330" t="str">
            <v>Potter, No Pool Breakdown</v>
          </cell>
          <cell r="H15330" t="str">
            <v>No</v>
          </cell>
        </row>
        <row r="15331">
          <cell r="A15331" t="str">
            <v>0402988935</v>
          </cell>
          <cell r="B15331" t="str">
            <v>Aera Energy LLC</v>
          </cell>
          <cell r="C15331" t="str">
            <v>Oil &amp; Gas</v>
          </cell>
          <cell r="D15331" t="str">
            <v>Midway-Sunset</v>
          </cell>
          <cell r="E15331" t="str">
            <v>Inland</v>
          </cell>
          <cell r="F15331" t="str">
            <v>Kern</v>
          </cell>
          <cell r="G15331" t="str">
            <v>Potter, No Pool Breakdown</v>
          </cell>
          <cell r="H15331" t="str">
            <v>Yes</v>
          </cell>
        </row>
        <row r="15332">
          <cell r="A15332" t="str">
            <v>0402988937</v>
          </cell>
          <cell r="B15332" t="str">
            <v>Aera Energy LLC</v>
          </cell>
          <cell r="C15332" t="str">
            <v>Oil &amp; Gas</v>
          </cell>
          <cell r="D15332" t="str">
            <v>Midway-Sunset</v>
          </cell>
          <cell r="E15332" t="str">
            <v>Inland</v>
          </cell>
          <cell r="F15332" t="str">
            <v>Kern</v>
          </cell>
          <cell r="G15332" t="str">
            <v>Potter, No Pool Breakdown</v>
          </cell>
          <cell r="H15332" t="str">
            <v>No</v>
          </cell>
        </row>
        <row r="15333">
          <cell r="A15333" t="str">
            <v>0402988951</v>
          </cell>
          <cell r="B15333" t="str">
            <v>Citadel Exploration Inc.</v>
          </cell>
          <cell r="C15333" t="str">
            <v>Oil &amp; Gas</v>
          </cell>
          <cell r="D15333" t="str">
            <v>Kern Bluff</v>
          </cell>
          <cell r="E15333" t="str">
            <v>Inland</v>
          </cell>
          <cell r="F15333" t="str">
            <v>Kern</v>
          </cell>
          <cell r="G15333" t="str">
            <v>Miocene</v>
          </cell>
          <cell r="H15333" t="str">
            <v>Yes</v>
          </cell>
        </row>
        <row r="15334">
          <cell r="A15334" t="str">
            <v>0402988966</v>
          </cell>
          <cell r="B15334" t="str">
            <v>Aera Energy LLC</v>
          </cell>
          <cell r="C15334" t="str">
            <v>Cyclic Steam</v>
          </cell>
          <cell r="D15334" t="str">
            <v>Belridge, South</v>
          </cell>
          <cell r="E15334" t="str">
            <v>Inland</v>
          </cell>
          <cell r="F15334" t="str">
            <v>Kern</v>
          </cell>
          <cell r="G15334" t="str">
            <v>Tulare</v>
          </cell>
          <cell r="H15334" t="str">
            <v>Yes</v>
          </cell>
        </row>
        <row r="15335">
          <cell r="A15335" t="str">
            <v>0402988968</v>
          </cell>
          <cell r="B15335" t="str">
            <v>Aera Energy LLC</v>
          </cell>
          <cell r="C15335" t="str">
            <v>Oil &amp; Gas</v>
          </cell>
          <cell r="D15335" t="str">
            <v>Belridge, South</v>
          </cell>
          <cell r="E15335" t="str">
            <v>Inland</v>
          </cell>
          <cell r="F15335" t="str">
            <v>Kern</v>
          </cell>
          <cell r="G15335" t="str">
            <v>Tulare</v>
          </cell>
          <cell r="H15335" t="str">
            <v>Yes</v>
          </cell>
        </row>
        <row r="15336">
          <cell r="A15336" t="str">
            <v>0402988977</v>
          </cell>
          <cell r="B15336" t="str">
            <v>Aera Energy LLC</v>
          </cell>
          <cell r="C15336" t="str">
            <v>Steamflood</v>
          </cell>
          <cell r="D15336" t="str">
            <v>Lost Hills</v>
          </cell>
          <cell r="E15336" t="str">
            <v>Inland</v>
          </cell>
          <cell r="F15336" t="str">
            <v>Kern</v>
          </cell>
          <cell r="G15336" t="str">
            <v>Tulare-Etchegoin, Observation</v>
          </cell>
          <cell r="H15336" t="str">
            <v>No</v>
          </cell>
        </row>
        <row r="15337">
          <cell r="A15337" t="str">
            <v>0402988978</v>
          </cell>
          <cell r="B15337" t="str">
            <v>Aera Energy LLC</v>
          </cell>
          <cell r="C15337" t="str">
            <v>Steamflood</v>
          </cell>
          <cell r="D15337" t="str">
            <v>Lost Hills</v>
          </cell>
          <cell r="E15337" t="str">
            <v>Inland</v>
          </cell>
          <cell r="F15337" t="str">
            <v>Kern</v>
          </cell>
          <cell r="G15337" t="str">
            <v>Tulare-Etchegoin, Observation</v>
          </cell>
          <cell r="H15337" t="str">
            <v>No</v>
          </cell>
        </row>
        <row r="15338">
          <cell r="A15338" t="str">
            <v>0402988982</v>
          </cell>
          <cell r="B15338" t="str">
            <v>Aera Energy LLC</v>
          </cell>
          <cell r="C15338" t="str">
            <v>Oil &amp; Gas</v>
          </cell>
          <cell r="D15338" t="str">
            <v>Midway-Sunset</v>
          </cell>
          <cell r="E15338" t="str">
            <v>Inland</v>
          </cell>
          <cell r="F15338" t="str">
            <v>Kern</v>
          </cell>
          <cell r="G15338" t="str">
            <v>No Pool Breakdown</v>
          </cell>
          <cell r="H15338" t="str">
            <v>No</v>
          </cell>
        </row>
        <row r="15339">
          <cell r="A15339" t="str">
            <v>0402988984</v>
          </cell>
          <cell r="B15339" t="str">
            <v>Aera Energy LLC</v>
          </cell>
          <cell r="C15339" t="str">
            <v>Oil &amp; Gas</v>
          </cell>
          <cell r="D15339" t="str">
            <v>Midway-Sunset</v>
          </cell>
          <cell r="E15339" t="str">
            <v>Inland</v>
          </cell>
          <cell r="F15339" t="str">
            <v>Kern</v>
          </cell>
          <cell r="G15339" t="str">
            <v>No Pool Breakdown</v>
          </cell>
          <cell r="H15339" t="str">
            <v>No</v>
          </cell>
        </row>
        <row r="15340">
          <cell r="A15340" t="str">
            <v>0402988990</v>
          </cell>
          <cell r="B15340" t="str">
            <v>Aera Energy LLC</v>
          </cell>
          <cell r="C15340" t="str">
            <v>Oil &amp; Gas</v>
          </cell>
          <cell r="D15340" t="str">
            <v>Midway-Sunset</v>
          </cell>
          <cell r="E15340" t="str">
            <v>Inland</v>
          </cell>
          <cell r="F15340" t="str">
            <v>Kern</v>
          </cell>
          <cell r="G15340" t="str">
            <v>No Pool Breakdown</v>
          </cell>
          <cell r="H15340" t="str">
            <v>No</v>
          </cell>
        </row>
        <row r="15341">
          <cell r="A15341" t="str">
            <v>0402988999</v>
          </cell>
          <cell r="B15341" t="str">
            <v>Bakersfield Renewable Fuels, LLC</v>
          </cell>
          <cell r="C15341" t="str">
            <v>Water Disposal</v>
          </cell>
          <cell r="D15341" t="str">
            <v>Fruitvale</v>
          </cell>
          <cell r="E15341" t="str">
            <v>Inland</v>
          </cell>
          <cell r="F15341" t="str">
            <v>Kern</v>
          </cell>
          <cell r="G15341" t="str">
            <v>Santa Margarita, Chanac-Santa Margarita</v>
          </cell>
          <cell r="H15341" t="str">
            <v>No</v>
          </cell>
        </row>
        <row r="15342">
          <cell r="A15342" t="str">
            <v>0402989011</v>
          </cell>
          <cell r="B15342" t="str">
            <v>Chevron U.S.A. Inc.</v>
          </cell>
          <cell r="C15342" t="str">
            <v>Oil &amp; Gas</v>
          </cell>
          <cell r="D15342" t="str">
            <v>Lost Hills</v>
          </cell>
          <cell r="E15342" t="str">
            <v>Inland</v>
          </cell>
          <cell r="F15342" t="str">
            <v>Kern</v>
          </cell>
          <cell r="G15342" t="str">
            <v>Etchegoin-Cahn</v>
          </cell>
          <cell r="H15342" t="str">
            <v>No</v>
          </cell>
        </row>
        <row r="15343">
          <cell r="A15343" t="str">
            <v>0402989015</v>
          </cell>
          <cell r="B15343" t="str">
            <v>Aera Energy LLC</v>
          </cell>
          <cell r="C15343" t="str">
            <v>Steamflood</v>
          </cell>
          <cell r="D15343" t="str">
            <v>Midway-Sunset</v>
          </cell>
          <cell r="E15343" t="str">
            <v>Inland</v>
          </cell>
          <cell r="F15343" t="str">
            <v>Kern</v>
          </cell>
          <cell r="G15343" t="str">
            <v>Potter, Observation, No Pool Breakdown</v>
          </cell>
          <cell r="H15343" t="str">
            <v>No</v>
          </cell>
        </row>
        <row r="15344">
          <cell r="A15344" t="str">
            <v>0402989019</v>
          </cell>
          <cell r="B15344" t="str">
            <v>Aera Energy LLC</v>
          </cell>
          <cell r="C15344" t="str">
            <v>Oil &amp; Gas</v>
          </cell>
          <cell r="D15344" t="str">
            <v>Midway-Sunset</v>
          </cell>
          <cell r="E15344" t="str">
            <v>Inland</v>
          </cell>
          <cell r="F15344" t="str">
            <v>Kern</v>
          </cell>
          <cell r="G15344" t="str">
            <v>No Pool Breakdown</v>
          </cell>
          <cell r="H15344" t="str">
            <v>Yes</v>
          </cell>
        </row>
        <row r="15345">
          <cell r="A15345" t="str">
            <v>0402989020</v>
          </cell>
          <cell r="B15345" t="str">
            <v>Sentinel Peak Resources California LLC</v>
          </cell>
          <cell r="C15345" t="str">
            <v>Oil &amp; Gas</v>
          </cell>
          <cell r="D15345" t="str">
            <v>Midway-Sunset</v>
          </cell>
          <cell r="E15345" t="str">
            <v>Inland</v>
          </cell>
          <cell r="F15345" t="str">
            <v>Kern</v>
          </cell>
          <cell r="G15345" t="str">
            <v>No Pool Breakdown</v>
          </cell>
          <cell r="H15345" t="str">
            <v>Yes</v>
          </cell>
        </row>
        <row r="15346">
          <cell r="A15346" t="str">
            <v>0402989028</v>
          </cell>
          <cell r="B15346" t="str">
            <v>Aera Energy LLC</v>
          </cell>
          <cell r="C15346" t="str">
            <v>Oil &amp; Gas</v>
          </cell>
          <cell r="D15346" t="str">
            <v>Belridge, South</v>
          </cell>
          <cell r="E15346" t="str">
            <v>Inland</v>
          </cell>
          <cell r="F15346" t="str">
            <v>Kern</v>
          </cell>
          <cell r="G15346" t="str">
            <v>Tulare</v>
          </cell>
          <cell r="H15346" t="str">
            <v>Yes</v>
          </cell>
        </row>
        <row r="15347">
          <cell r="A15347" t="str">
            <v>0402989035</v>
          </cell>
          <cell r="B15347" t="str">
            <v>Chevron U.S.A. Inc.</v>
          </cell>
          <cell r="C15347" t="str">
            <v>Waterflood</v>
          </cell>
          <cell r="D15347" t="str">
            <v>Lost Hills</v>
          </cell>
          <cell r="E15347" t="str">
            <v>Inland</v>
          </cell>
          <cell r="F15347" t="str">
            <v>Kern</v>
          </cell>
          <cell r="G15347" t="str">
            <v>Tulare-Etchegoin, Etchegoin</v>
          </cell>
          <cell r="H15347" t="str">
            <v>No</v>
          </cell>
        </row>
        <row r="15348">
          <cell r="A15348" t="str">
            <v>0402989047</v>
          </cell>
          <cell r="B15348" t="str">
            <v>Aera Energy LLC</v>
          </cell>
          <cell r="C15348" t="str">
            <v>Oil &amp; Gas</v>
          </cell>
          <cell r="D15348" t="str">
            <v>Belridge, South</v>
          </cell>
          <cell r="E15348" t="str">
            <v>Inland</v>
          </cell>
          <cell r="F15348" t="str">
            <v>Kern</v>
          </cell>
          <cell r="G15348" t="str">
            <v>Tulare</v>
          </cell>
          <cell r="H15348" t="str">
            <v>No</v>
          </cell>
        </row>
        <row r="15349">
          <cell r="A15349" t="str">
            <v>0402989049</v>
          </cell>
          <cell r="B15349" t="str">
            <v>Aera Energy LLC</v>
          </cell>
          <cell r="C15349" t="str">
            <v>Oil &amp; Gas</v>
          </cell>
          <cell r="D15349" t="str">
            <v>Belridge, South</v>
          </cell>
          <cell r="E15349" t="str">
            <v>Inland</v>
          </cell>
          <cell r="F15349" t="str">
            <v>Kern</v>
          </cell>
          <cell r="G15349" t="str">
            <v>Tulare</v>
          </cell>
          <cell r="H15349" t="str">
            <v>No</v>
          </cell>
        </row>
        <row r="15350">
          <cell r="A15350" t="str">
            <v>0402989057</v>
          </cell>
          <cell r="B15350" t="str">
            <v>Aera Energy LLC</v>
          </cell>
          <cell r="C15350" t="str">
            <v>Oil &amp; Gas</v>
          </cell>
          <cell r="D15350" t="str">
            <v>Midway-Sunset</v>
          </cell>
          <cell r="E15350" t="str">
            <v>Inland</v>
          </cell>
          <cell r="F15350" t="str">
            <v>Kern</v>
          </cell>
          <cell r="G15350" t="str">
            <v>No Pool Breakdown</v>
          </cell>
          <cell r="H15350" t="str">
            <v>No</v>
          </cell>
        </row>
        <row r="15351">
          <cell r="A15351" t="str">
            <v>0402989060</v>
          </cell>
          <cell r="B15351" t="str">
            <v>Aera Energy LLC</v>
          </cell>
          <cell r="C15351" t="str">
            <v>Oil &amp; Gas</v>
          </cell>
          <cell r="D15351" t="str">
            <v>Midway-Sunset</v>
          </cell>
          <cell r="E15351" t="str">
            <v>Inland</v>
          </cell>
          <cell r="F15351" t="str">
            <v>Kern</v>
          </cell>
          <cell r="G15351" t="str">
            <v>No Pool Breakdown</v>
          </cell>
          <cell r="H15351" t="str">
            <v>No</v>
          </cell>
        </row>
        <row r="15352">
          <cell r="A15352" t="str">
            <v>0402989068</v>
          </cell>
          <cell r="B15352" t="str">
            <v>Sentinel Peak Resources California LLC</v>
          </cell>
          <cell r="C15352" t="str">
            <v>Oil &amp; Gas</v>
          </cell>
          <cell r="D15352" t="str">
            <v>Midway-Sunset</v>
          </cell>
          <cell r="E15352" t="str">
            <v>Inland</v>
          </cell>
          <cell r="F15352" t="str">
            <v>Kern</v>
          </cell>
          <cell r="G15352" t="str">
            <v>No Pool Breakdown</v>
          </cell>
          <cell r="H15352" t="str">
            <v>Yes</v>
          </cell>
        </row>
        <row r="15353">
          <cell r="A15353" t="str">
            <v>0402989070</v>
          </cell>
          <cell r="B15353" t="str">
            <v>Holmes Western Oil Corporation</v>
          </cell>
          <cell r="C15353" t="str">
            <v>Oil &amp; Gas</v>
          </cell>
          <cell r="D15353" t="str">
            <v>Buena Vista</v>
          </cell>
          <cell r="E15353" t="str">
            <v>Inland</v>
          </cell>
          <cell r="F15353" t="str">
            <v>Kern</v>
          </cell>
          <cell r="G15353" t="str">
            <v>No Pool Breakdown</v>
          </cell>
          <cell r="H15353" t="str">
            <v>Yes</v>
          </cell>
        </row>
        <row r="15354">
          <cell r="A15354" t="str">
            <v>0402989078</v>
          </cell>
          <cell r="B15354" t="str">
            <v>Aera Energy LLC</v>
          </cell>
          <cell r="C15354" t="str">
            <v>Oil &amp; Gas</v>
          </cell>
          <cell r="D15354" t="str">
            <v>Belridge, South</v>
          </cell>
          <cell r="E15354" t="str">
            <v>Inland</v>
          </cell>
          <cell r="F15354" t="str">
            <v>Kern</v>
          </cell>
          <cell r="G15354" t="str">
            <v>Tulare</v>
          </cell>
          <cell r="H15354" t="str">
            <v>Yes</v>
          </cell>
        </row>
        <row r="15355">
          <cell r="A15355" t="str">
            <v>0402989088</v>
          </cell>
          <cell r="B15355" t="str">
            <v>Aera Energy LLC</v>
          </cell>
          <cell r="C15355" t="str">
            <v>Cyclic Steam</v>
          </cell>
          <cell r="D15355" t="str">
            <v>Cymric</v>
          </cell>
          <cell r="E15355" t="str">
            <v>Inland</v>
          </cell>
          <cell r="F15355" t="str">
            <v>Kern</v>
          </cell>
          <cell r="G15355" t="str">
            <v>Tulare</v>
          </cell>
          <cell r="H15355" t="str">
            <v>No</v>
          </cell>
        </row>
        <row r="15356">
          <cell r="A15356" t="str">
            <v>0402989091</v>
          </cell>
          <cell r="B15356" t="str">
            <v>Aera Energy LLC</v>
          </cell>
          <cell r="C15356" t="str">
            <v>Oil &amp; Gas</v>
          </cell>
          <cell r="D15356" t="str">
            <v>Midway-Sunset</v>
          </cell>
          <cell r="E15356" t="str">
            <v>Inland</v>
          </cell>
          <cell r="F15356" t="str">
            <v>Kern</v>
          </cell>
          <cell r="G15356" t="str">
            <v>No Pool Breakdown</v>
          </cell>
          <cell r="H15356" t="str">
            <v>No</v>
          </cell>
        </row>
        <row r="15357">
          <cell r="A15357" t="str">
            <v>0402989098</v>
          </cell>
          <cell r="B15357" t="str">
            <v>Aera Energy LLC</v>
          </cell>
          <cell r="C15357" t="str">
            <v>Steamflood</v>
          </cell>
          <cell r="D15357" t="str">
            <v>Midway-Sunset</v>
          </cell>
          <cell r="E15357" t="str">
            <v>Inland</v>
          </cell>
          <cell r="F15357" t="str">
            <v>Kern</v>
          </cell>
          <cell r="G15357" t="str">
            <v>No Pool Breakdown, Antelope Sands</v>
          </cell>
          <cell r="H15357" t="str">
            <v>Yes</v>
          </cell>
        </row>
        <row r="15358">
          <cell r="A15358" t="str">
            <v>0402989104</v>
          </cell>
          <cell r="B15358" t="str">
            <v>Chevron U.S.A. Inc.</v>
          </cell>
          <cell r="C15358" t="str">
            <v>Steamflood</v>
          </cell>
          <cell r="D15358" t="str">
            <v>Midway-Sunset</v>
          </cell>
          <cell r="E15358" t="str">
            <v>Inland</v>
          </cell>
          <cell r="F15358" t="str">
            <v>Kern</v>
          </cell>
          <cell r="G15358" t="str">
            <v>Potter, No Pool Breakdown</v>
          </cell>
          <cell r="H15358" t="str">
            <v>Yes</v>
          </cell>
        </row>
        <row r="15359">
          <cell r="A15359" t="str">
            <v>0402989105</v>
          </cell>
          <cell r="B15359" t="str">
            <v>Chevron U.S.A. Inc.</v>
          </cell>
          <cell r="C15359" t="str">
            <v>Steamflood</v>
          </cell>
          <cell r="D15359" t="str">
            <v>Midway-Sunset</v>
          </cell>
          <cell r="E15359" t="str">
            <v>Inland</v>
          </cell>
          <cell r="F15359" t="str">
            <v>Kern</v>
          </cell>
          <cell r="G15359" t="str">
            <v>Potter, No Pool Breakdown</v>
          </cell>
          <cell r="H15359" t="str">
            <v>Yes</v>
          </cell>
        </row>
        <row r="15360">
          <cell r="A15360" t="str">
            <v>0402989106</v>
          </cell>
          <cell r="B15360" t="str">
            <v>Chevron U.S.A. Inc.</v>
          </cell>
          <cell r="C15360" t="str">
            <v>Steamflood</v>
          </cell>
          <cell r="D15360" t="str">
            <v>Midway-Sunset</v>
          </cell>
          <cell r="E15360" t="str">
            <v>Inland</v>
          </cell>
          <cell r="F15360" t="str">
            <v>Kern</v>
          </cell>
          <cell r="G15360" t="str">
            <v>Potter, No Pool Breakdown</v>
          </cell>
          <cell r="H15360" t="str">
            <v>Yes</v>
          </cell>
        </row>
        <row r="15361">
          <cell r="A15361" t="str">
            <v>0402989108</v>
          </cell>
          <cell r="B15361" t="str">
            <v>Chevron U.S.A. Inc.</v>
          </cell>
          <cell r="C15361" t="str">
            <v>Steamflood</v>
          </cell>
          <cell r="D15361" t="str">
            <v>Midway-Sunset</v>
          </cell>
          <cell r="E15361" t="str">
            <v>Inland</v>
          </cell>
          <cell r="F15361" t="str">
            <v>Kern</v>
          </cell>
          <cell r="G15361" t="str">
            <v>Potter, No Pool Breakdown</v>
          </cell>
          <cell r="H15361" t="str">
            <v>Yes</v>
          </cell>
        </row>
        <row r="15362">
          <cell r="A15362" t="str">
            <v>0402989110</v>
          </cell>
          <cell r="B15362" t="str">
            <v>California Resources Production Corporation</v>
          </cell>
          <cell r="C15362" t="str">
            <v>Oil &amp; Gas</v>
          </cell>
          <cell r="D15362" t="str">
            <v>Yowlumne</v>
          </cell>
          <cell r="E15362" t="str">
            <v>Inland</v>
          </cell>
          <cell r="F15362" t="str">
            <v>Kern</v>
          </cell>
          <cell r="G15362" t="str">
            <v>Stevens</v>
          </cell>
          <cell r="H15362" t="str">
            <v>Yes</v>
          </cell>
        </row>
        <row r="15363">
          <cell r="A15363" t="str">
            <v>0402989114</v>
          </cell>
          <cell r="B15363" t="str">
            <v>West Energy Operating, LLC</v>
          </cell>
          <cell r="C15363" t="str">
            <v>Oil &amp; Gas</v>
          </cell>
          <cell r="D15363" t="str">
            <v>Canfield Ranch</v>
          </cell>
          <cell r="E15363" t="str">
            <v>Inland</v>
          </cell>
          <cell r="F15363" t="str">
            <v>Kern</v>
          </cell>
          <cell r="G15363" t="str">
            <v>Stevens</v>
          </cell>
          <cell r="H15363" t="str">
            <v>No</v>
          </cell>
        </row>
        <row r="15364">
          <cell r="A15364" t="str">
            <v>0402989116</v>
          </cell>
          <cell r="B15364" t="str">
            <v>West Energy Operating, LLC</v>
          </cell>
          <cell r="C15364" t="str">
            <v>Oil &amp; Gas</v>
          </cell>
          <cell r="D15364" t="str">
            <v>Canfield Ranch</v>
          </cell>
          <cell r="E15364" t="str">
            <v>Inland</v>
          </cell>
          <cell r="F15364" t="str">
            <v>Kern</v>
          </cell>
          <cell r="G15364" t="str">
            <v>Stevens</v>
          </cell>
          <cell r="H15364" t="str">
            <v>Yes</v>
          </cell>
        </row>
        <row r="15365">
          <cell r="A15365" t="str">
            <v>0402989117</v>
          </cell>
          <cell r="B15365" t="str">
            <v>Berry Petroleum Company, LLC</v>
          </cell>
          <cell r="C15365" t="str">
            <v>Cyclic Steam</v>
          </cell>
          <cell r="D15365" t="str">
            <v>Midway-Sunset</v>
          </cell>
          <cell r="E15365" t="str">
            <v>Inland</v>
          </cell>
          <cell r="F15365" t="str">
            <v>Kern</v>
          </cell>
          <cell r="G15365" t="str">
            <v>Potter, No Pool Breakdown</v>
          </cell>
          <cell r="H15365" t="str">
            <v>Yes</v>
          </cell>
        </row>
        <row r="15366">
          <cell r="A15366" t="str">
            <v>0402989124</v>
          </cell>
          <cell r="B15366" t="str">
            <v>Aera Energy LLC</v>
          </cell>
          <cell r="C15366" t="str">
            <v>Oil &amp; Gas</v>
          </cell>
          <cell r="D15366" t="str">
            <v>Belridge, South</v>
          </cell>
          <cell r="E15366" t="str">
            <v>Inland</v>
          </cell>
          <cell r="F15366" t="str">
            <v>Kern</v>
          </cell>
          <cell r="G15366" t="str">
            <v>Tulare</v>
          </cell>
          <cell r="H15366" t="str">
            <v>No</v>
          </cell>
        </row>
        <row r="15367">
          <cell r="A15367" t="str">
            <v>0402989125</v>
          </cell>
          <cell r="B15367" t="str">
            <v>Aera Energy LLC</v>
          </cell>
          <cell r="C15367" t="str">
            <v>Oil &amp; Gas</v>
          </cell>
          <cell r="D15367" t="str">
            <v>Belridge, South</v>
          </cell>
          <cell r="E15367" t="str">
            <v>Inland</v>
          </cell>
          <cell r="F15367" t="str">
            <v>Kern</v>
          </cell>
          <cell r="G15367" t="str">
            <v>Tulare</v>
          </cell>
          <cell r="H15367" t="str">
            <v>Yes</v>
          </cell>
        </row>
        <row r="15368">
          <cell r="A15368" t="str">
            <v>0402989126</v>
          </cell>
          <cell r="B15368" t="str">
            <v>Aera Energy LLC</v>
          </cell>
          <cell r="C15368" t="str">
            <v>Oil &amp; Gas</v>
          </cell>
          <cell r="D15368" t="str">
            <v>Belridge, South</v>
          </cell>
          <cell r="E15368" t="str">
            <v>Inland</v>
          </cell>
          <cell r="F15368" t="str">
            <v>Kern</v>
          </cell>
          <cell r="G15368" t="str">
            <v>Tulare</v>
          </cell>
          <cell r="H15368" t="str">
            <v>No</v>
          </cell>
        </row>
        <row r="15369">
          <cell r="A15369" t="str">
            <v>0402989127</v>
          </cell>
          <cell r="B15369" t="str">
            <v>California Resources Elk Hills, LLC</v>
          </cell>
          <cell r="C15369" t="str">
            <v>Oil &amp; Gas</v>
          </cell>
          <cell r="D15369" t="str">
            <v>Buena Vista</v>
          </cell>
          <cell r="E15369" t="str">
            <v>Inland</v>
          </cell>
          <cell r="F15369" t="str">
            <v>Kern</v>
          </cell>
          <cell r="G15369" t="str">
            <v>Upper (Undifferentiated)</v>
          </cell>
          <cell r="H15369" t="str">
            <v>No</v>
          </cell>
        </row>
        <row r="15370">
          <cell r="A15370" t="str">
            <v>0402989130</v>
          </cell>
          <cell r="B15370" t="str">
            <v>Aera Energy LLC</v>
          </cell>
          <cell r="C15370" t="str">
            <v>Oil &amp; Gas</v>
          </cell>
          <cell r="D15370" t="str">
            <v>Belridge, South</v>
          </cell>
          <cell r="E15370" t="str">
            <v>Inland</v>
          </cell>
          <cell r="F15370" t="str">
            <v>Kern</v>
          </cell>
          <cell r="G15370" t="str">
            <v>Tulare</v>
          </cell>
          <cell r="H15370" t="str">
            <v>No</v>
          </cell>
        </row>
        <row r="15371">
          <cell r="A15371" t="str">
            <v>0402989134</v>
          </cell>
          <cell r="B15371" t="str">
            <v>Aera Energy LLC</v>
          </cell>
          <cell r="C15371" t="str">
            <v>Oil &amp; Gas</v>
          </cell>
          <cell r="D15371" t="str">
            <v>Belridge, South</v>
          </cell>
          <cell r="E15371" t="str">
            <v>Inland</v>
          </cell>
          <cell r="F15371" t="str">
            <v>Kern</v>
          </cell>
          <cell r="G15371" t="str">
            <v>Tulare</v>
          </cell>
          <cell r="H15371" t="str">
            <v>No</v>
          </cell>
        </row>
        <row r="15372">
          <cell r="A15372" t="str">
            <v>0402989137</v>
          </cell>
          <cell r="B15372" t="str">
            <v>Aera Energy LLC</v>
          </cell>
          <cell r="C15372" t="str">
            <v>Oil &amp; Gas</v>
          </cell>
          <cell r="D15372" t="str">
            <v>Belridge, South</v>
          </cell>
          <cell r="E15372" t="str">
            <v>Inland</v>
          </cell>
          <cell r="F15372" t="str">
            <v>Kern</v>
          </cell>
          <cell r="G15372" t="str">
            <v>Tulare</v>
          </cell>
          <cell r="H15372" t="str">
            <v>No</v>
          </cell>
        </row>
        <row r="15373">
          <cell r="A15373" t="str">
            <v>0402989150</v>
          </cell>
          <cell r="B15373" t="str">
            <v>Aera Energy LLC</v>
          </cell>
          <cell r="C15373" t="str">
            <v>Oil &amp; Gas</v>
          </cell>
          <cell r="D15373" t="str">
            <v>Midway-Sunset</v>
          </cell>
          <cell r="E15373" t="str">
            <v>Inland</v>
          </cell>
          <cell r="F15373" t="str">
            <v>Kern</v>
          </cell>
          <cell r="G15373" t="str">
            <v>No Pool Breakdown</v>
          </cell>
          <cell r="H15373" t="str">
            <v>No</v>
          </cell>
        </row>
        <row r="15374">
          <cell r="A15374" t="str">
            <v>0402989153</v>
          </cell>
          <cell r="B15374" t="str">
            <v>San Joaquin Facilities Management, Inc.</v>
          </cell>
          <cell r="C15374" t="str">
            <v>Oil &amp; Gas</v>
          </cell>
          <cell r="D15374" t="str">
            <v>White Wolf</v>
          </cell>
          <cell r="E15374" t="str">
            <v>Inland</v>
          </cell>
          <cell r="F15374" t="str">
            <v>Kern</v>
          </cell>
          <cell r="G15374" t="str">
            <v>No Pool Breakdown</v>
          </cell>
          <cell r="H15374" t="str">
            <v>Yes</v>
          </cell>
        </row>
        <row r="15375">
          <cell r="A15375" t="str">
            <v>0402989154</v>
          </cell>
          <cell r="B15375" t="str">
            <v>Aera Energy LLC</v>
          </cell>
          <cell r="C15375" t="str">
            <v>Oil &amp; Gas</v>
          </cell>
          <cell r="D15375" t="str">
            <v>Midway-Sunset</v>
          </cell>
          <cell r="E15375" t="str">
            <v>Inland</v>
          </cell>
          <cell r="F15375" t="str">
            <v>Kern</v>
          </cell>
          <cell r="G15375" t="str">
            <v>No Pool Breakdown</v>
          </cell>
          <cell r="H15375" t="str">
            <v>Yes</v>
          </cell>
        </row>
        <row r="15376">
          <cell r="A15376" t="str">
            <v>0402989169</v>
          </cell>
          <cell r="B15376" t="str">
            <v>Chevron U.S.A. Inc.</v>
          </cell>
          <cell r="C15376" t="str">
            <v>Cyclic Steam</v>
          </cell>
          <cell r="D15376" t="str">
            <v>Midway-Sunset</v>
          </cell>
          <cell r="E15376" t="str">
            <v>Inland</v>
          </cell>
          <cell r="F15376" t="str">
            <v>Kern</v>
          </cell>
          <cell r="G15376" t="str">
            <v>Potter, No Pool Breakdown</v>
          </cell>
          <cell r="H15376" t="str">
            <v>No</v>
          </cell>
        </row>
        <row r="15377">
          <cell r="A15377" t="str">
            <v>0402989171</v>
          </cell>
          <cell r="B15377" t="str">
            <v>Sentinel Peak Resources California LLC</v>
          </cell>
          <cell r="C15377" t="str">
            <v>Oil &amp; Gas</v>
          </cell>
          <cell r="D15377" t="str">
            <v>Midway-Sunset</v>
          </cell>
          <cell r="E15377" t="str">
            <v>Inland</v>
          </cell>
          <cell r="F15377" t="str">
            <v>Kern</v>
          </cell>
          <cell r="G15377" t="str">
            <v>No Pool Breakdown</v>
          </cell>
          <cell r="H15377" t="str">
            <v>No</v>
          </cell>
        </row>
        <row r="15378">
          <cell r="A15378" t="str">
            <v>0402989178</v>
          </cell>
          <cell r="B15378" t="str">
            <v>Aera Energy LLC</v>
          </cell>
          <cell r="C15378" t="str">
            <v>Oil &amp; Gas</v>
          </cell>
          <cell r="D15378" t="str">
            <v>Belridge, South</v>
          </cell>
          <cell r="E15378" t="str">
            <v>Inland</v>
          </cell>
          <cell r="F15378" t="str">
            <v>Kern</v>
          </cell>
          <cell r="G15378" t="str">
            <v>Tulare</v>
          </cell>
          <cell r="H15378" t="str">
            <v>Yes</v>
          </cell>
        </row>
        <row r="15379">
          <cell r="A15379" t="str">
            <v>0402989179</v>
          </cell>
          <cell r="B15379" t="str">
            <v>Aera Energy LLC</v>
          </cell>
          <cell r="C15379" t="str">
            <v>Oil &amp; Gas</v>
          </cell>
          <cell r="D15379" t="str">
            <v>Belridge, South</v>
          </cell>
          <cell r="E15379" t="str">
            <v>Inland</v>
          </cell>
          <cell r="F15379" t="str">
            <v>Kern</v>
          </cell>
          <cell r="G15379" t="str">
            <v>Tulare</v>
          </cell>
          <cell r="H15379" t="str">
            <v>No</v>
          </cell>
        </row>
        <row r="15380">
          <cell r="A15380" t="str">
            <v>0402989181</v>
          </cell>
          <cell r="B15380" t="str">
            <v>Aera Energy LLC</v>
          </cell>
          <cell r="C15380" t="str">
            <v>Oil &amp; Gas</v>
          </cell>
          <cell r="D15380" t="str">
            <v>Midway-Sunset</v>
          </cell>
          <cell r="E15380" t="str">
            <v>Inland</v>
          </cell>
          <cell r="F15380" t="str">
            <v>Kern</v>
          </cell>
          <cell r="G15380" t="str">
            <v>No Pool Breakdown</v>
          </cell>
          <cell r="H15380" t="str">
            <v>No</v>
          </cell>
        </row>
        <row r="15381">
          <cell r="A15381" t="str">
            <v>0402989182</v>
          </cell>
          <cell r="B15381" t="str">
            <v>Aera Energy LLC</v>
          </cell>
          <cell r="C15381" t="str">
            <v>Oil &amp; Gas</v>
          </cell>
          <cell r="D15381" t="str">
            <v>Lost Hills</v>
          </cell>
          <cell r="E15381" t="str">
            <v>Inland</v>
          </cell>
          <cell r="F15381" t="str">
            <v>Kern</v>
          </cell>
          <cell r="G15381" t="str">
            <v>Tulare-Etchegoin</v>
          </cell>
          <cell r="H15381" t="str">
            <v>No</v>
          </cell>
        </row>
        <row r="15382">
          <cell r="A15382" t="str">
            <v>0402989183</v>
          </cell>
          <cell r="B15382" t="str">
            <v>Chevron U.S.A. Inc.</v>
          </cell>
          <cell r="C15382" t="str">
            <v>Cyclic Steam</v>
          </cell>
          <cell r="D15382" t="str">
            <v>Midway-Sunset</v>
          </cell>
          <cell r="E15382" t="str">
            <v>Inland</v>
          </cell>
          <cell r="F15382" t="str">
            <v>Kern</v>
          </cell>
          <cell r="G15382" t="str">
            <v>No Pool Breakdown</v>
          </cell>
          <cell r="H15382" t="str">
            <v>No</v>
          </cell>
        </row>
        <row r="15383">
          <cell r="A15383" t="str">
            <v>0402989186</v>
          </cell>
          <cell r="B15383" t="str">
            <v>Aera Energy LLC</v>
          </cell>
          <cell r="C15383" t="str">
            <v>Oil &amp; Gas</v>
          </cell>
          <cell r="D15383" t="str">
            <v>Belridge, South</v>
          </cell>
          <cell r="E15383" t="str">
            <v>Inland</v>
          </cell>
          <cell r="F15383" t="str">
            <v>Kern</v>
          </cell>
          <cell r="G15383" t="str">
            <v>Tulare</v>
          </cell>
          <cell r="H15383" t="str">
            <v>No</v>
          </cell>
        </row>
        <row r="15384">
          <cell r="A15384" t="str">
            <v>0402989196</v>
          </cell>
          <cell r="B15384" t="str">
            <v>Aera Energy LLC</v>
          </cell>
          <cell r="C15384" t="str">
            <v>Oil &amp; Gas</v>
          </cell>
          <cell r="D15384" t="str">
            <v>Midway-Sunset</v>
          </cell>
          <cell r="E15384" t="str">
            <v>Inland</v>
          </cell>
          <cell r="F15384" t="str">
            <v>Kern</v>
          </cell>
          <cell r="G15384" t="str">
            <v>No Pool Breakdown</v>
          </cell>
          <cell r="H15384" t="str">
            <v>No</v>
          </cell>
        </row>
        <row r="15385">
          <cell r="A15385" t="str">
            <v>0402989198</v>
          </cell>
          <cell r="B15385" t="str">
            <v>Aera Energy LLC</v>
          </cell>
          <cell r="C15385" t="str">
            <v>Oil &amp; Gas</v>
          </cell>
          <cell r="D15385" t="str">
            <v>Belridge, South</v>
          </cell>
          <cell r="E15385" t="str">
            <v>Inland</v>
          </cell>
          <cell r="F15385" t="str">
            <v>Kern</v>
          </cell>
          <cell r="G15385" t="str">
            <v>Diatomite</v>
          </cell>
          <cell r="H15385" t="str">
            <v>No</v>
          </cell>
        </row>
        <row r="15386">
          <cell r="A15386" t="str">
            <v>0402989204</v>
          </cell>
          <cell r="B15386" t="str">
            <v>Aera Energy LLC</v>
          </cell>
          <cell r="C15386" t="str">
            <v>Oil &amp; Gas</v>
          </cell>
          <cell r="D15386" t="str">
            <v>Belridge, South</v>
          </cell>
          <cell r="E15386" t="str">
            <v>Inland</v>
          </cell>
          <cell r="F15386" t="str">
            <v>Kern</v>
          </cell>
          <cell r="G15386" t="str">
            <v>Diatomite</v>
          </cell>
          <cell r="H15386" t="str">
            <v>No</v>
          </cell>
        </row>
        <row r="15387">
          <cell r="A15387" t="str">
            <v>0402989205</v>
          </cell>
          <cell r="B15387" t="str">
            <v>Aera Energy LLC</v>
          </cell>
          <cell r="C15387" t="str">
            <v>Oil &amp; Gas</v>
          </cell>
          <cell r="D15387" t="str">
            <v>Belridge, South</v>
          </cell>
          <cell r="E15387" t="str">
            <v>Inland</v>
          </cell>
          <cell r="F15387" t="str">
            <v>Kern</v>
          </cell>
          <cell r="G15387" t="str">
            <v>Diatomite</v>
          </cell>
          <cell r="H15387" t="str">
            <v>Yes</v>
          </cell>
        </row>
        <row r="15388">
          <cell r="A15388" t="str">
            <v>0402989206</v>
          </cell>
          <cell r="B15388" t="str">
            <v>Aera Energy LLC</v>
          </cell>
          <cell r="C15388" t="str">
            <v>Oil &amp; Gas</v>
          </cell>
          <cell r="D15388" t="str">
            <v>Belridge, South</v>
          </cell>
          <cell r="E15388" t="str">
            <v>Inland</v>
          </cell>
          <cell r="F15388" t="str">
            <v>Kern</v>
          </cell>
          <cell r="G15388" t="str">
            <v>Diatomite</v>
          </cell>
          <cell r="H15388" t="str">
            <v>Yes</v>
          </cell>
        </row>
        <row r="15389">
          <cell r="A15389" t="str">
            <v>0402989208</v>
          </cell>
          <cell r="B15389" t="str">
            <v>Aera Energy LLC</v>
          </cell>
          <cell r="C15389" t="str">
            <v>Oil &amp; Gas</v>
          </cell>
          <cell r="D15389" t="str">
            <v>Belridge, South</v>
          </cell>
          <cell r="E15389" t="str">
            <v>Inland</v>
          </cell>
          <cell r="F15389" t="str">
            <v>Kern</v>
          </cell>
          <cell r="G15389" t="str">
            <v>Diatomite</v>
          </cell>
          <cell r="H15389" t="str">
            <v>Yes</v>
          </cell>
        </row>
        <row r="15390">
          <cell r="A15390" t="str">
            <v>0402989209</v>
          </cell>
          <cell r="B15390" t="str">
            <v>Aera Energy LLC</v>
          </cell>
          <cell r="C15390" t="str">
            <v>Oil &amp; Gas</v>
          </cell>
          <cell r="D15390" t="str">
            <v>Belridge, South</v>
          </cell>
          <cell r="E15390" t="str">
            <v>Inland</v>
          </cell>
          <cell r="F15390" t="str">
            <v>Kern</v>
          </cell>
          <cell r="G15390" t="str">
            <v>Diatomite</v>
          </cell>
          <cell r="H15390" t="str">
            <v>Yes</v>
          </cell>
        </row>
        <row r="15391">
          <cell r="A15391" t="str">
            <v>0402989212</v>
          </cell>
          <cell r="B15391" t="str">
            <v>Aera Energy LLC</v>
          </cell>
          <cell r="C15391" t="str">
            <v>Oil &amp; Gas</v>
          </cell>
          <cell r="D15391" t="str">
            <v>Belridge, South</v>
          </cell>
          <cell r="E15391" t="str">
            <v>Inland</v>
          </cell>
          <cell r="F15391" t="str">
            <v>Kern</v>
          </cell>
          <cell r="G15391" t="str">
            <v>Diatomite</v>
          </cell>
          <cell r="H15391" t="str">
            <v>Yes</v>
          </cell>
        </row>
        <row r="15392">
          <cell r="A15392" t="str">
            <v>0402989226</v>
          </cell>
          <cell r="B15392" t="str">
            <v>Berry Petroleum Company, LLC</v>
          </cell>
          <cell r="C15392" t="str">
            <v>Cyclic Steam</v>
          </cell>
          <cell r="D15392" t="str">
            <v>Midway-Sunset</v>
          </cell>
          <cell r="E15392" t="str">
            <v>Inland</v>
          </cell>
          <cell r="F15392" t="str">
            <v>Kern</v>
          </cell>
          <cell r="G15392" t="str">
            <v>No Pool Breakdown</v>
          </cell>
          <cell r="H15392" t="str">
            <v>No</v>
          </cell>
        </row>
        <row r="15393">
          <cell r="A15393" t="str">
            <v>0402989228</v>
          </cell>
          <cell r="B15393" t="str">
            <v>Aera Energy LLC</v>
          </cell>
          <cell r="C15393" t="str">
            <v>Steamflood</v>
          </cell>
          <cell r="D15393" t="str">
            <v>Midway-Sunset</v>
          </cell>
          <cell r="E15393" t="str">
            <v>Inland</v>
          </cell>
          <cell r="F15393" t="str">
            <v>Kern</v>
          </cell>
          <cell r="G15393" t="str">
            <v>No Pool Breakdown, Antelope Sands</v>
          </cell>
          <cell r="H15393" t="str">
            <v>Yes</v>
          </cell>
        </row>
        <row r="15394">
          <cell r="A15394" t="str">
            <v>0402989231</v>
          </cell>
          <cell r="B15394" t="str">
            <v>Berry Petroleum Company, LLC</v>
          </cell>
          <cell r="C15394" t="str">
            <v>Steamflood</v>
          </cell>
          <cell r="D15394" t="str">
            <v>Midway-Sunset</v>
          </cell>
          <cell r="E15394" t="str">
            <v>Inland</v>
          </cell>
          <cell r="F15394" t="str">
            <v>Kern</v>
          </cell>
          <cell r="G15394" t="str">
            <v>Potter, No Pool Breakdown</v>
          </cell>
          <cell r="H15394" t="str">
            <v>Yes</v>
          </cell>
        </row>
        <row r="15395">
          <cell r="A15395" t="str">
            <v>0402989232</v>
          </cell>
          <cell r="B15395" t="str">
            <v>Berry Petroleum Company, LLC</v>
          </cell>
          <cell r="C15395" t="str">
            <v>Steamflood</v>
          </cell>
          <cell r="D15395" t="str">
            <v>Midway-Sunset</v>
          </cell>
          <cell r="E15395" t="str">
            <v>Inland</v>
          </cell>
          <cell r="F15395" t="str">
            <v>Kern</v>
          </cell>
          <cell r="G15395" t="str">
            <v>Potter, No Pool Breakdown</v>
          </cell>
          <cell r="H15395" t="str">
            <v>Yes</v>
          </cell>
        </row>
        <row r="15396">
          <cell r="A15396" t="str">
            <v>0402989233</v>
          </cell>
          <cell r="B15396" t="str">
            <v>Berry Petroleum Company, LLC</v>
          </cell>
          <cell r="C15396" t="str">
            <v>Steamflood</v>
          </cell>
          <cell r="D15396" t="str">
            <v>Midway-Sunset</v>
          </cell>
          <cell r="E15396" t="str">
            <v>Inland</v>
          </cell>
          <cell r="F15396" t="str">
            <v>Kern</v>
          </cell>
          <cell r="G15396" t="str">
            <v>Potter, No Pool Breakdown</v>
          </cell>
          <cell r="H15396" t="str">
            <v>Yes</v>
          </cell>
        </row>
        <row r="15397">
          <cell r="A15397" t="str">
            <v>0402989234</v>
          </cell>
          <cell r="B15397" t="str">
            <v>Berry Petroleum Company, LLC</v>
          </cell>
          <cell r="C15397" t="str">
            <v>Steamflood</v>
          </cell>
          <cell r="D15397" t="str">
            <v>Midway-Sunset</v>
          </cell>
          <cell r="E15397" t="str">
            <v>Inland</v>
          </cell>
          <cell r="F15397" t="str">
            <v>Kern</v>
          </cell>
          <cell r="G15397" t="str">
            <v>Potter, No Pool Breakdown</v>
          </cell>
          <cell r="H15397" t="str">
            <v>Yes</v>
          </cell>
        </row>
        <row r="15398">
          <cell r="A15398" t="str">
            <v>0402989235</v>
          </cell>
          <cell r="B15398" t="str">
            <v>Berry Petroleum Company, LLC</v>
          </cell>
          <cell r="C15398" t="str">
            <v>Steamflood</v>
          </cell>
          <cell r="D15398" t="str">
            <v>Midway-Sunset</v>
          </cell>
          <cell r="E15398" t="str">
            <v>Inland</v>
          </cell>
          <cell r="F15398" t="str">
            <v>Kern</v>
          </cell>
          <cell r="G15398" t="str">
            <v>Potter, No Pool Breakdown</v>
          </cell>
          <cell r="H15398" t="str">
            <v>Yes</v>
          </cell>
        </row>
        <row r="15399">
          <cell r="A15399" t="str">
            <v>0402989240</v>
          </cell>
          <cell r="B15399" t="str">
            <v>Aera Energy LLC</v>
          </cell>
          <cell r="C15399" t="str">
            <v>Oil &amp; Gas</v>
          </cell>
          <cell r="D15399" t="str">
            <v>Midway-Sunset</v>
          </cell>
          <cell r="E15399" t="str">
            <v>Inland</v>
          </cell>
          <cell r="F15399" t="str">
            <v>Kern</v>
          </cell>
          <cell r="G15399" t="str">
            <v>No Pool Breakdown</v>
          </cell>
          <cell r="H15399" t="str">
            <v>Yes</v>
          </cell>
        </row>
        <row r="15400">
          <cell r="A15400" t="str">
            <v>0402989246</v>
          </cell>
          <cell r="B15400" t="str">
            <v>Aera Energy LLC</v>
          </cell>
          <cell r="C15400" t="str">
            <v>Oil &amp; Gas</v>
          </cell>
          <cell r="D15400" t="str">
            <v>Midway-Sunset</v>
          </cell>
          <cell r="E15400" t="str">
            <v>Inland</v>
          </cell>
          <cell r="F15400" t="str">
            <v>Kern</v>
          </cell>
          <cell r="G15400" t="str">
            <v>No Pool Breakdown</v>
          </cell>
          <cell r="H15400" t="str">
            <v>Yes</v>
          </cell>
        </row>
        <row r="15401">
          <cell r="A15401" t="str">
            <v>0402989254</v>
          </cell>
          <cell r="B15401" t="str">
            <v>Aera Energy LLC</v>
          </cell>
          <cell r="C15401" t="str">
            <v>Oil &amp; Gas</v>
          </cell>
          <cell r="D15401" t="str">
            <v>Belridge, South</v>
          </cell>
          <cell r="E15401" t="str">
            <v>Inland</v>
          </cell>
          <cell r="F15401" t="str">
            <v>Kern</v>
          </cell>
          <cell r="G15401" t="str">
            <v>Tulare</v>
          </cell>
          <cell r="H15401" t="str">
            <v>Yes</v>
          </cell>
        </row>
        <row r="15402">
          <cell r="A15402" t="str">
            <v>0402989262</v>
          </cell>
          <cell r="B15402" t="str">
            <v>Aera Energy LLC</v>
          </cell>
          <cell r="C15402" t="str">
            <v>Oil &amp; Gas</v>
          </cell>
          <cell r="D15402" t="str">
            <v>Belridge, North</v>
          </cell>
          <cell r="E15402" t="str">
            <v>Inland</v>
          </cell>
          <cell r="F15402" t="str">
            <v>Kern</v>
          </cell>
          <cell r="G15402" t="str">
            <v>Tulare</v>
          </cell>
          <cell r="H15402" t="str">
            <v>No</v>
          </cell>
        </row>
        <row r="15403">
          <cell r="A15403" t="str">
            <v>0402989267</v>
          </cell>
          <cell r="B15403" t="str">
            <v>Chevron U.S.A. Inc.</v>
          </cell>
          <cell r="C15403" t="str">
            <v>Cyclic Steam</v>
          </cell>
          <cell r="D15403" t="str">
            <v>Midway-Sunset</v>
          </cell>
          <cell r="E15403" t="str">
            <v>Inland</v>
          </cell>
          <cell r="F15403" t="str">
            <v>Kern</v>
          </cell>
          <cell r="G15403" t="str">
            <v>No Pool Breakdown</v>
          </cell>
          <cell r="H15403" t="str">
            <v>No</v>
          </cell>
        </row>
        <row r="15404">
          <cell r="A15404" t="str">
            <v>0402989268</v>
          </cell>
          <cell r="B15404" t="str">
            <v>Chevron U.S.A. Inc.</v>
          </cell>
          <cell r="C15404" t="str">
            <v>Cyclic Steam</v>
          </cell>
          <cell r="D15404" t="str">
            <v>Midway-Sunset</v>
          </cell>
          <cell r="E15404" t="str">
            <v>Inland</v>
          </cell>
          <cell r="F15404" t="str">
            <v>Kern</v>
          </cell>
          <cell r="G15404" t="str">
            <v>No Pool Breakdown</v>
          </cell>
          <cell r="H15404" t="str">
            <v>No</v>
          </cell>
        </row>
        <row r="15405">
          <cell r="A15405" t="str">
            <v>0402989273</v>
          </cell>
          <cell r="B15405" t="str">
            <v>Aera Energy LLC</v>
          </cell>
          <cell r="C15405" t="str">
            <v>Oil &amp; Gas</v>
          </cell>
          <cell r="D15405" t="str">
            <v>Belridge, South</v>
          </cell>
          <cell r="E15405" t="str">
            <v>Inland</v>
          </cell>
          <cell r="F15405" t="str">
            <v>Kern</v>
          </cell>
          <cell r="G15405" t="str">
            <v>Tulare</v>
          </cell>
          <cell r="H15405" t="str">
            <v>No</v>
          </cell>
        </row>
        <row r="15406">
          <cell r="A15406" t="str">
            <v>0402989280</v>
          </cell>
          <cell r="B15406" t="str">
            <v>Chevron U.S.A. Inc.</v>
          </cell>
          <cell r="C15406" t="str">
            <v>Cyclic Steam</v>
          </cell>
          <cell r="D15406" t="str">
            <v>Midway-Sunset</v>
          </cell>
          <cell r="E15406" t="str">
            <v>Inland</v>
          </cell>
          <cell r="F15406" t="str">
            <v>Kern</v>
          </cell>
          <cell r="G15406" t="str">
            <v>No Pool Breakdown</v>
          </cell>
          <cell r="H15406" t="str">
            <v>No</v>
          </cell>
        </row>
        <row r="15407">
          <cell r="A15407" t="str">
            <v>0402989289</v>
          </cell>
          <cell r="B15407" t="str">
            <v>Chevron U.S.A. Inc.</v>
          </cell>
          <cell r="C15407" t="str">
            <v>Oil &amp; Gas</v>
          </cell>
          <cell r="D15407" t="str">
            <v>Lost Hills</v>
          </cell>
          <cell r="E15407" t="str">
            <v>Inland</v>
          </cell>
          <cell r="F15407" t="str">
            <v>Kern</v>
          </cell>
          <cell r="G15407" t="str">
            <v>Etchegoin-Cahn</v>
          </cell>
          <cell r="H15407" t="str">
            <v>No</v>
          </cell>
        </row>
        <row r="15408">
          <cell r="A15408" t="str">
            <v>0402989290</v>
          </cell>
          <cell r="B15408" t="str">
            <v>Chevron U.S.A. Inc.</v>
          </cell>
          <cell r="C15408" t="str">
            <v>Oil &amp; Gas</v>
          </cell>
          <cell r="D15408" t="str">
            <v>Lost Hills</v>
          </cell>
          <cell r="E15408" t="str">
            <v>Inland</v>
          </cell>
          <cell r="F15408" t="str">
            <v>Kern</v>
          </cell>
          <cell r="G15408" t="str">
            <v>Etchegoin-Cahn</v>
          </cell>
          <cell r="H15408" t="str">
            <v>No</v>
          </cell>
        </row>
        <row r="15409">
          <cell r="A15409" t="str">
            <v>0402989297</v>
          </cell>
          <cell r="B15409" t="str">
            <v>Aera Energy LLC</v>
          </cell>
          <cell r="C15409" t="str">
            <v>Oil &amp; Gas</v>
          </cell>
          <cell r="D15409" t="str">
            <v>Midway-Sunset</v>
          </cell>
          <cell r="E15409" t="str">
            <v>Inland</v>
          </cell>
          <cell r="F15409" t="str">
            <v>Kern</v>
          </cell>
          <cell r="G15409" t="str">
            <v>No Pool Breakdown</v>
          </cell>
          <cell r="H15409" t="str">
            <v>Yes</v>
          </cell>
        </row>
        <row r="15410">
          <cell r="A15410" t="str">
            <v>0402989305</v>
          </cell>
          <cell r="B15410" t="str">
            <v>Aera Energy LLC</v>
          </cell>
          <cell r="C15410" t="str">
            <v>Steamflood</v>
          </cell>
          <cell r="D15410" t="str">
            <v>Lost Hills</v>
          </cell>
          <cell r="E15410" t="str">
            <v>Inland</v>
          </cell>
          <cell r="F15410" t="str">
            <v>Kern</v>
          </cell>
          <cell r="G15410" t="str">
            <v>Tulare-Etchegoin</v>
          </cell>
          <cell r="H15410" t="str">
            <v>Yes</v>
          </cell>
        </row>
        <row r="15411">
          <cell r="A15411" t="str">
            <v>0402989309</v>
          </cell>
          <cell r="B15411" t="str">
            <v>Aera Energy LLC</v>
          </cell>
          <cell r="C15411" t="str">
            <v>Oil &amp; Gas</v>
          </cell>
          <cell r="D15411" t="str">
            <v>Lost Hills</v>
          </cell>
          <cell r="E15411" t="str">
            <v>Inland</v>
          </cell>
          <cell r="F15411" t="str">
            <v>Kern</v>
          </cell>
          <cell r="G15411" t="str">
            <v>Tulare-Etchegoin</v>
          </cell>
          <cell r="H15411" t="str">
            <v>Yes</v>
          </cell>
        </row>
        <row r="15412">
          <cell r="A15412" t="str">
            <v>0402989325</v>
          </cell>
          <cell r="B15412" t="str">
            <v>Aera Energy LLC</v>
          </cell>
          <cell r="C15412" t="str">
            <v>Oil &amp; Gas</v>
          </cell>
          <cell r="D15412" t="str">
            <v>Midway-Sunset</v>
          </cell>
          <cell r="E15412" t="str">
            <v>Inland</v>
          </cell>
          <cell r="F15412" t="str">
            <v>Kern</v>
          </cell>
          <cell r="G15412" t="str">
            <v>No Pool Breakdown</v>
          </cell>
          <cell r="H15412" t="str">
            <v>Yes</v>
          </cell>
        </row>
        <row r="15413">
          <cell r="A15413" t="str">
            <v>0402989327</v>
          </cell>
          <cell r="B15413" t="str">
            <v>Aera Energy LLC</v>
          </cell>
          <cell r="C15413" t="str">
            <v>Oil &amp; Gas</v>
          </cell>
          <cell r="D15413" t="str">
            <v>Midway-Sunset</v>
          </cell>
          <cell r="E15413" t="str">
            <v>Inland</v>
          </cell>
          <cell r="F15413" t="str">
            <v>Kern</v>
          </cell>
          <cell r="G15413" t="str">
            <v>No Pool Breakdown</v>
          </cell>
          <cell r="H15413" t="str">
            <v>Yes</v>
          </cell>
        </row>
        <row r="15414">
          <cell r="A15414" t="str">
            <v>0402989334</v>
          </cell>
          <cell r="B15414" t="str">
            <v>Aera Energy LLC</v>
          </cell>
          <cell r="C15414" t="str">
            <v>Steamflood</v>
          </cell>
          <cell r="D15414" t="str">
            <v>Belridge, South</v>
          </cell>
          <cell r="E15414" t="str">
            <v>Inland</v>
          </cell>
          <cell r="F15414" t="str">
            <v>Kern</v>
          </cell>
          <cell r="G15414" t="str">
            <v>Tulare, Observation</v>
          </cell>
          <cell r="H15414" t="str">
            <v>Yes</v>
          </cell>
        </row>
        <row r="15415">
          <cell r="A15415" t="str">
            <v>0402989346</v>
          </cell>
          <cell r="B15415" t="str">
            <v>Aera Energy LLC</v>
          </cell>
          <cell r="C15415" t="str">
            <v>Oil &amp; Gas</v>
          </cell>
          <cell r="D15415" t="str">
            <v>Lost Hills</v>
          </cell>
          <cell r="E15415" t="str">
            <v>Inland</v>
          </cell>
          <cell r="F15415" t="str">
            <v>Kern</v>
          </cell>
          <cell r="G15415" t="str">
            <v>Tulare-Etchegoin</v>
          </cell>
          <cell r="H15415" t="str">
            <v>No</v>
          </cell>
        </row>
        <row r="15416">
          <cell r="A15416" t="str">
            <v>0402989349</v>
          </cell>
          <cell r="B15416" t="str">
            <v>Aera Energy LLC</v>
          </cell>
          <cell r="C15416" t="str">
            <v>Oil &amp; Gas</v>
          </cell>
          <cell r="D15416" t="str">
            <v>Midway-Sunset</v>
          </cell>
          <cell r="E15416" t="str">
            <v>Inland</v>
          </cell>
          <cell r="F15416" t="str">
            <v>Kern</v>
          </cell>
          <cell r="G15416" t="str">
            <v>No Pool Breakdown</v>
          </cell>
          <cell r="H15416" t="str">
            <v>Yes</v>
          </cell>
        </row>
        <row r="15417">
          <cell r="A15417" t="str">
            <v>0402989353</v>
          </cell>
          <cell r="B15417" t="str">
            <v>Valid Energy Company</v>
          </cell>
          <cell r="C15417" t="str">
            <v>Oil &amp; Gas</v>
          </cell>
          <cell r="D15417" t="str">
            <v>Edison</v>
          </cell>
          <cell r="E15417" t="str">
            <v>Inland</v>
          </cell>
          <cell r="F15417" t="str">
            <v>Kern</v>
          </cell>
          <cell r="G15417" t="str">
            <v>No Pool Breakdown</v>
          </cell>
          <cell r="H15417" t="str">
            <v>No</v>
          </cell>
        </row>
        <row r="15418">
          <cell r="A15418" t="str">
            <v>0402989354</v>
          </cell>
          <cell r="B15418" t="str">
            <v>Aera Energy LLC</v>
          </cell>
          <cell r="C15418" t="str">
            <v>Oil &amp; Gas</v>
          </cell>
          <cell r="D15418" t="str">
            <v>Midway-Sunset</v>
          </cell>
          <cell r="E15418" t="str">
            <v>Inland</v>
          </cell>
          <cell r="F15418" t="str">
            <v>Kern</v>
          </cell>
          <cell r="G15418" t="str">
            <v>No Pool Breakdown</v>
          </cell>
          <cell r="H15418" t="str">
            <v>No</v>
          </cell>
        </row>
        <row r="15419">
          <cell r="A15419" t="str">
            <v>0402989356</v>
          </cell>
          <cell r="B15419" t="str">
            <v>Aera Energy LLC</v>
          </cell>
          <cell r="C15419" t="str">
            <v>Steamflood</v>
          </cell>
          <cell r="D15419" t="str">
            <v>Lost Hills</v>
          </cell>
          <cell r="E15419" t="str">
            <v>Inland</v>
          </cell>
          <cell r="F15419" t="str">
            <v>Kern</v>
          </cell>
          <cell r="G15419" t="str">
            <v>Tulare-Etchegoin</v>
          </cell>
          <cell r="H15419" t="str">
            <v>No</v>
          </cell>
        </row>
        <row r="15420">
          <cell r="A15420" t="str">
            <v>0402989358</v>
          </cell>
          <cell r="B15420" t="str">
            <v>Aera Energy LLC</v>
          </cell>
          <cell r="C15420" t="str">
            <v>Oil &amp; Gas</v>
          </cell>
          <cell r="D15420" t="str">
            <v>Belridge, South</v>
          </cell>
          <cell r="E15420" t="str">
            <v>Inland</v>
          </cell>
          <cell r="F15420" t="str">
            <v>Kern</v>
          </cell>
          <cell r="G15420" t="str">
            <v>Tulare</v>
          </cell>
          <cell r="H15420" t="str">
            <v>No</v>
          </cell>
        </row>
        <row r="15421">
          <cell r="A15421" t="str">
            <v>0402989360</v>
          </cell>
          <cell r="B15421" t="str">
            <v>Aera Energy LLC</v>
          </cell>
          <cell r="C15421" t="str">
            <v>Oil &amp; Gas</v>
          </cell>
          <cell r="D15421" t="str">
            <v>Midway-Sunset</v>
          </cell>
          <cell r="E15421" t="str">
            <v>Inland</v>
          </cell>
          <cell r="F15421" t="str">
            <v>Kern</v>
          </cell>
          <cell r="G15421" t="str">
            <v>No Pool Breakdown</v>
          </cell>
          <cell r="H15421" t="str">
            <v>Yes</v>
          </cell>
        </row>
        <row r="15422">
          <cell r="A15422" t="str">
            <v>0402989362</v>
          </cell>
          <cell r="B15422" t="str">
            <v>Aera Energy LLC</v>
          </cell>
          <cell r="C15422" t="str">
            <v>Oil &amp; Gas</v>
          </cell>
          <cell r="D15422" t="str">
            <v>Midway-Sunset</v>
          </cell>
          <cell r="E15422" t="str">
            <v>Inland</v>
          </cell>
          <cell r="F15422" t="str">
            <v>Kern</v>
          </cell>
          <cell r="G15422" t="str">
            <v>No Pool Breakdown</v>
          </cell>
          <cell r="H15422" t="str">
            <v>Yes</v>
          </cell>
        </row>
        <row r="15423">
          <cell r="A15423" t="str">
            <v>0402989363</v>
          </cell>
          <cell r="B15423" t="str">
            <v>Aera Energy LLC</v>
          </cell>
          <cell r="C15423" t="str">
            <v>Oil &amp; Gas</v>
          </cell>
          <cell r="D15423" t="str">
            <v>Midway-Sunset</v>
          </cell>
          <cell r="E15423" t="str">
            <v>Inland</v>
          </cell>
          <cell r="F15423" t="str">
            <v>Kern</v>
          </cell>
          <cell r="G15423" t="str">
            <v>No Pool Breakdown</v>
          </cell>
          <cell r="H15423" t="str">
            <v>Yes</v>
          </cell>
        </row>
        <row r="15424">
          <cell r="A15424" t="str">
            <v>0402989368</v>
          </cell>
          <cell r="B15424" t="str">
            <v>Berry Petroleum Company, LLC</v>
          </cell>
          <cell r="C15424" t="str">
            <v>Oil &amp; Gas</v>
          </cell>
          <cell r="D15424" t="str">
            <v>Belridge, South</v>
          </cell>
          <cell r="E15424" t="str">
            <v>Inland</v>
          </cell>
          <cell r="F15424" t="str">
            <v>Kern</v>
          </cell>
          <cell r="G15424" t="str">
            <v>Diatomite</v>
          </cell>
          <cell r="H15424" t="str">
            <v>Yes</v>
          </cell>
        </row>
        <row r="15425">
          <cell r="A15425" t="str">
            <v>0402989370</v>
          </cell>
          <cell r="B15425" t="str">
            <v>Berry Petroleum Company, LLC</v>
          </cell>
          <cell r="C15425" t="str">
            <v>Waterflood</v>
          </cell>
          <cell r="D15425" t="str">
            <v>Belridge, South</v>
          </cell>
          <cell r="E15425" t="str">
            <v>Inland</v>
          </cell>
          <cell r="F15425" t="str">
            <v>Kern</v>
          </cell>
          <cell r="G15425" t="str">
            <v>Diatomite</v>
          </cell>
          <cell r="H15425" t="str">
            <v>No</v>
          </cell>
        </row>
        <row r="15426">
          <cell r="A15426" t="str">
            <v>0402989372</v>
          </cell>
          <cell r="B15426" t="str">
            <v>Berry Petroleum Company, LLC</v>
          </cell>
          <cell r="C15426" t="str">
            <v>Waterflood</v>
          </cell>
          <cell r="D15426" t="str">
            <v>Belridge, South</v>
          </cell>
          <cell r="E15426" t="str">
            <v>Inland</v>
          </cell>
          <cell r="F15426" t="str">
            <v>Kern</v>
          </cell>
          <cell r="G15426" t="str">
            <v>Diatomite</v>
          </cell>
          <cell r="H15426" t="str">
            <v>No</v>
          </cell>
        </row>
        <row r="15427">
          <cell r="A15427" t="str">
            <v>0402989373</v>
          </cell>
          <cell r="B15427" t="str">
            <v>Berry Petroleum Company, LLC</v>
          </cell>
          <cell r="C15427" t="str">
            <v>Waterflood</v>
          </cell>
          <cell r="D15427" t="str">
            <v>Belridge, South</v>
          </cell>
          <cell r="E15427" t="str">
            <v>Inland</v>
          </cell>
          <cell r="F15427" t="str">
            <v>Kern</v>
          </cell>
          <cell r="G15427" t="str">
            <v>Diatomite</v>
          </cell>
          <cell r="H15427" t="str">
            <v>No</v>
          </cell>
        </row>
        <row r="15428">
          <cell r="A15428" t="str">
            <v>0402989375</v>
          </cell>
          <cell r="B15428" t="str">
            <v>Berry Petroleum Company, LLC</v>
          </cell>
          <cell r="C15428" t="str">
            <v>Waterflood</v>
          </cell>
          <cell r="D15428" t="str">
            <v>Belridge, South</v>
          </cell>
          <cell r="E15428" t="str">
            <v>Inland</v>
          </cell>
          <cell r="F15428" t="str">
            <v>Kern</v>
          </cell>
          <cell r="G15428" t="str">
            <v>Diatomite</v>
          </cell>
          <cell r="H15428" t="str">
            <v>No</v>
          </cell>
        </row>
        <row r="15429">
          <cell r="A15429" t="str">
            <v>0402989381</v>
          </cell>
          <cell r="B15429" t="str">
            <v>Berry Petroleum Company, LLC</v>
          </cell>
          <cell r="C15429" t="str">
            <v>Waterflood</v>
          </cell>
          <cell r="D15429" t="str">
            <v>Belridge, South</v>
          </cell>
          <cell r="E15429" t="str">
            <v>Inland</v>
          </cell>
          <cell r="F15429" t="str">
            <v>Kern</v>
          </cell>
          <cell r="G15429" t="str">
            <v>Diatomite</v>
          </cell>
          <cell r="H15429" t="str">
            <v>No</v>
          </cell>
        </row>
        <row r="15430">
          <cell r="A15430" t="str">
            <v>0402989394</v>
          </cell>
          <cell r="B15430" t="str">
            <v>Aera Energy LLC</v>
          </cell>
          <cell r="C15430" t="str">
            <v>Oil &amp; Gas</v>
          </cell>
          <cell r="D15430" t="str">
            <v>Belridge, South</v>
          </cell>
          <cell r="E15430" t="str">
            <v>Inland</v>
          </cell>
          <cell r="F15430" t="str">
            <v>Kern</v>
          </cell>
          <cell r="G15430" t="str">
            <v>Tulare</v>
          </cell>
          <cell r="H15430" t="str">
            <v>No</v>
          </cell>
        </row>
        <row r="15431">
          <cell r="A15431" t="str">
            <v>0402989396</v>
          </cell>
          <cell r="B15431" t="str">
            <v>Aera Energy LLC</v>
          </cell>
          <cell r="C15431" t="str">
            <v>Oil &amp; Gas</v>
          </cell>
          <cell r="D15431" t="str">
            <v>Belridge, South</v>
          </cell>
          <cell r="E15431" t="str">
            <v>Inland</v>
          </cell>
          <cell r="F15431" t="str">
            <v>Kern</v>
          </cell>
          <cell r="G15431" t="str">
            <v>Tulare</v>
          </cell>
          <cell r="H15431" t="str">
            <v>Yes</v>
          </cell>
        </row>
        <row r="15432">
          <cell r="A15432" t="str">
            <v>0402989401</v>
          </cell>
          <cell r="B15432" t="str">
            <v>Aera Energy LLC</v>
          </cell>
          <cell r="C15432" t="str">
            <v>Steamflood</v>
          </cell>
          <cell r="D15432" t="str">
            <v>Midway-Sunset</v>
          </cell>
          <cell r="E15432" t="str">
            <v>Inland</v>
          </cell>
          <cell r="F15432" t="str">
            <v>Kern</v>
          </cell>
          <cell r="G15432" t="str">
            <v>No Pool Breakdown, Antelope Sands</v>
          </cell>
          <cell r="H15432" t="str">
            <v>No</v>
          </cell>
        </row>
        <row r="15433">
          <cell r="A15433" t="str">
            <v>0402989402</v>
          </cell>
          <cell r="B15433" t="str">
            <v>Aera Energy LLC</v>
          </cell>
          <cell r="C15433" t="str">
            <v>Oil &amp; Gas</v>
          </cell>
          <cell r="D15433" t="str">
            <v>Belridge, South</v>
          </cell>
          <cell r="E15433" t="str">
            <v>Inland</v>
          </cell>
          <cell r="F15433" t="str">
            <v>Kern</v>
          </cell>
          <cell r="G15433" t="str">
            <v>Diatomite</v>
          </cell>
          <cell r="H15433" t="str">
            <v>No</v>
          </cell>
        </row>
        <row r="15434">
          <cell r="A15434" t="str">
            <v>0402989403</v>
          </cell>
          <cell r="B15434" t="str">
            <v>Aera Energy LLC</v>
          </cell>
          <cell r="C15434" t="str">
            <v>Oil &amp; Gas</v>
          </cell>
          <cell r="D15434" t="str">
            <v>Belridge, South</v>
          </cell>
          <cell r="E15434" t="str">
            <v>Inland</v>
          </cell>
          <cell r="F15434" t="str">
            <v>Kern</v>
          </cell>
          <cell r="G15434" t="str">
            <v>Diatomite</v>
          </cell>
          <cell r="H15434" t="str">
            <v>No</v>
          </cell>
        </row>
        <row r="15435">
          <cell r="A15435" t="str">
            <v>0402989421</v>
          </cell>
          <cell r="B15435" t="str">
            <v>Live Oak Limited</v>
          </cell>
          <cell r="C15435" t="str">
            <v>Water Disposal</v>
          </cell>
          <cell r="D15435" t="str">
            <v>Kern River</v>
          </cell>
          <cell r="E15435" t="str">
            <v>Inland</v>
          </cell>
          <cell r="F15435" t="str">
            <v>Kern</v>
          </cell>
          <cell r="G15435" t="str">
            <v>Vedder-Famosa</v>
          </cell>
          <cell r="H15435" t="str">
            <v>No</v>
          </cell>
        </row>
        <row r="15436">
          <cell r="A15436" t="str">
            <v>0402989423</v>
          </cell>
          <cell r="B15436" t="str">
            <v>Aera Energy LLC</v>
          </cell>
          <cell r="C15436" t="str">
            <v>Steamflood</v>
          </cell>
          <cell r="D15436" t="str">
            <v>Midway-Sunset</v>
          </cell>
          <cell r="E15436" t="str">
            <v>Inland</v>
          </cell>
          <cell r="F15436" t="str">
            <v>Kern</v>
          </cell>
          <cell r="G15436" t="str">
            <v>Potter, No Pool Breakdown</v>
          </cell>
          <cell r="H15436" t="str">
            <v>No</v>
          </cell>
        </row>
        <row r="15437">
          <cell r="A15437" t="str">
            <v>0402989425</v>
          </cell>
          <cell r="B15437" t="str">
            <v>Aera Energy LLC</v>
          </cell>
          <cell r="C15437" t="str">
            <v>Steamflood</v>
          </cell>
          <cell r="D15437" t="str">
            <v>Midway-Sunset</v>
          </cell>
          <cell r="E15437" t="str">
            <v>Inland</v>
          </cell>
          <cell r="F15437" t="str">
            <v>Kern</v>
          </cell>
          <cell r="G15437" t="str">
            <v>No Pool Breakdown, Marvic</v>
          </cell>
          <cell r="H15437" t="str">
            <v>No</v>
          </cell>
        </row>
        <row r="15438">
          <cell r="A15438" t="str">
            <v>0402989426</v>
          </cell>
          <cell r="B15438" t="str">
            <v>Aera Energy LLC</v>
          </cell>
          <cell r="C15438" t="str">
            <v>Oil &amp; Gas</v>
          </cell>
          <cell r="D15438" t="str">
            <v>Midway-Sunset</v>
          </cell>
          <cell r="E15438" t="str">
            <v>Inland</v>
          </cell>
          <cell r="F15438" t="str">
            <v>Kern</v>
          </cell>
          <cell r="G15438" t="str">
            <v>No Pool Breakdown</v>
          </cell>
          <cell r="H15438" t="str">
            <v>No</v>
          </cell>
        </row>
        <row r="15439">
          <cell r="A15439" t="str">
            <v>0402989430</v>
          </cell>
          <cell r="B15439" t="str">
            <v>Aera Energy LLC</v>
          </cell>
          <cell r="C15439" t="str">
            <v>Oil &amp; Gas</v>
          </cell>
          <cell r="D15439" t="str">
            <v>Midway-Sunset</v>
          </cell>
          <cell r="E15439" t="str">
            <v>Inland</v>
          </cell>
          <cell r="F15439" t="str">
            <v>Kern</v>
          </cell>
          <cell r="G15439" t="str">
            <v>No Pool Breakdown</v>
          </cell>
          <cell r="H15439" t="str">
            <v>Yes</v>
          </cell>
        </row>
        <row r="15440">
          <cell r="A15440" t="str">
            <v>0402989452</v>
          </cell>
          <cell r="B15440" t="str">
            <v>Aera Energy LLC</v>
          </cell>
          <cell r="C15440" t="str">
            <v>Cyclic Steam</v>
          </cell>
          <cell r="D15440" t="str">
            <v>Midway-Sunset</v>
          </cell>
          <cell r="E15440" t="str">
            <v>Inland</v>
          </cell>
          <cell r="F15440" t="str">
            <v>Kern</v>
          </cell>
          <cell r="G15440" t="str">
            <v>No Pool Breakdown</v>
          </cell>
          <cell r="H15440" t="str">
            <v>Yes</v>
          </cell>
        </row>
        <row r="15441">
          <cell r="A15441" t="str">
            <v>0402989460</v>
          </cell>
          <cell r="B15441" t="str">
            <v>Aera Energy LLC</v>
          </cell>
          <cell r="C15441" t="str">
            <v>Oil &amp; Gas</v>
          </cell>
          <cell r="D15441" t="str">
            <v>Belridge, South</v>
          </cell>
          <cell r="E15441" t="str">
            <v>Inland</v>
          </cell>
          <cell r="F15441" t="str">
            <v>Kern</v>
          </cell>
          <cell r="G15441" t="str">
            <v>Tulare</v>
          </cell>
          <cell r="H15441" t="str">
            <v>No</v>
          </cell>
        </row>
        <row r="15442">
          <cell r="A15442" t="str">
            <v>0402989470</v>
          </cell>
          <cell r="B15442" t="str">
            <v>Etchegoin Oil LLC</v>
          </cell>
          <cell r="C15442" t="str">
            <v>Oil &amp; Gas</v>
          </cell>
          <cell r="D15442" t="str">
            <v>Cymric</v>
          </cell>
          <cell r="E15442" t="str">
            <v>Inland</v>
          </cell>
          <cell r="F15442" t="str">
            <v>Kern</v>
          </cell>
          <cell r="G15442" t="str">
            <v>Carneros Unit</v>
          </cell>
          <cell r="H15442" t="str">
            <v>Yes</v>
          </cell>
        </row>
        <row r="15443">
          <cell r="A15443" t="str">
            <v>0402989479</v>
          </cell>
          <cell r="B15443" t="str">
            <v>Valid Energy Company</v>
          </cell>
          <cell r="C15443" t="str">
            <v>Water Disposal</v>
          </cell>
          <cell r="D15443" t="str">
            <v>Edison</v>
          </cell>
          <cell r="E15443" t="str">
            <v>Inland</v>
          </cell>
          <cell r="F15443" t="str">
            <v>Kern</v>
          </cell>
          <cell r="G15443" t="str">
            <v>No Pool Breakdown, Chanac</v>
          </cell>
          <cell r="H15443" t="str">
            <v>No</v>
          </cell>
        </row>
        <row r="15444">
          <cell r="A15444" t="str">
            <v>0402989480</v>
          </cell>
          <cell r="B15444" t="str">
            <v>Valid Energy Company</v>
          </cell>
          <cell r="C15444" t="str">
            <v>Oil &amp; Gas</v>
          </cell>
          <cell r="D15444" t="str">
            <v>Edison</v>
          </cell>
          <cell r="E15444" t="str">
            <v>Inland</v>
          </cell>
          <cell r="F15444" t="str">
            <v>Kern</v>
          </cell>
          <cell r="G15444" t="str">
            <v>No Pool Breakdown</v>
          </cell>
          <cell r="H15444" t="str">
            <v>Yes</v>
          </cell>
        </row>
        <row r="15445">
          <cell r="A15445" t="str">
            <v>0402989482</v>
          </cell>
          <cell r="B15445" t="str">
            <v>California Resources Production Corporation</v>
          </cell>
          <cell r="C15445" t="str">
            <v>Oil &amp; Gas</v>
          </cell>
          <cell r="D15445" t="str">
            <v>Tejon</v>
          </cell>
          <cell r="E15445" t="str">
            <v>Inland</v>
          </cell>
          <cell r="F15445" t="str">
            <v>Kern</v>
          </cell>
          <cell r="G15445" t="str">
            <v>No Pool Breakdown</v>
          </cell>
          <cell r="H15445" t="str">
            <v>Yes</v>
          </cell>
        </row>
        <row r="15446">
          <cell r="A15446" t="str">
            <v>0402989487</v>
          </cell>
          <cell r="B15446" t="str">
            <v>Chevron U.S.A. Inc.</v>
          </cell>
          <cell r="C15446" t="str">
            <v>Cyclic Steam</v>
          </cell>
          <cell r="D15446" t="str">
            <v>Midway-Sunset</v>
          </cell>
          <cell r="E15446" t="str">
            <v>Inland</v>
          </cell>
          <cell r="F15446" t="str">
            <v>Kern</v>
          </cell>
          <cell r="G15446" t="str">
            <v>No Pool Breakdown</v>
          </cell>
          <cell r="H15446" t="str">
            <v>No</v>
          </cell>
        </row>
        <row r="15447">
          <cell r="A15447" t="str">
            <v>0402989496</v>
          </cell>
          <cell r="B15447" t="str">
            <v>Aera Energy LLC</v>
          </cell>
          <cell r="C15447" t="str">
            <v>Oil &amp; Gas</v>
          </cell>
          <cell r="D15447" t="str">
            <v>Belridge, South</v>
          </cell>
          <cell r="E15447" t="str">
            <v>Inland</v>
          </cell>
          <cell r="F15447" t="str">
            <v>Kern</v>
          </cell>
          <cell r="G15447" t="str">
            <v>Tulare</v>
          </cell>
          <cell r="H15447" t="str">
            <v>No</v>
          </cell>
        </row>
        <row r="15448">
          <cell r="A15448" t="str">
            <v>0402989500</v>
          </cell>
          <cell r="B15448" t="str">
            <v>Aera Energy LLC</v>
          </cell>
          <cell r="C15448" t="str">
            <v>Oil &amp; Gas</v>
          </cell>
          <cell r="D15448" t="str">
            <v>Belridge, South</v>
          </cell>
          <cell r="E15448" t="str">
            <v>Inland</v>
          </cell>
          <cell r="F15448" t="str">
            <v>Kern</v>
          </cell>
          <cell r="G15448" t="str">
            <v>Tulare</v>
          </cell>
          <cell r="H15448" t="str">
            <v>No</v>
          </cell>
        </row>
        <row r="15449">
          <cell r="A15449" t="str">
            <v>0402989506</v>
          </cell>
          <cell r="B15449" t="str">
            <v>Aera Energy LLC</v>
          </cell>
          <cell r="C15449" t="str">
            <v>Oil &amp; Gas</v>
          </cell>
          <cell r="D15449" t="str">
            <v>Belridge, South</v>
          </cell>
          <cell r="E15449" t="str">
            <v>Inland</v>
          </cell>
          <cell r="F15449" t="str">
            <v>Kern</v>
          </cell>
          <cell r="G15449" t="str">
            <v>Tulare</v>
          </cell>
          <cell r="H15449" t="str">
            <v>No</v>
          </cell>
        </row>
        <row r="15450">
          <cell r="A15450" t="str">
            <v>0402989510</v>
          </cell>
          <cell r="B15450" t="str">
            <v>Aera Energy LLC</v>
          </cell>
          <cell r="C15450" t="str">
            <v>Oil &amp; Gas</v>
          </cell>
          <cell r="D15450" t="str">
            <v>Midway-Sunset</v>
          </cell>
          <cell r="E15450" t="str">
            <v>Inland</v>
          </cell>
          <cell r="F15450" t="str">
            <v>Kern</v>
          </cell>
          <cell r="G15450" t="str">
            <v>Potter, No Pool Breakdown</v>
          </cell>
          <cell r="H15450" t="str">
            <v>Yes</v>
          </cell>
        </row>
        <row r="15451">
          <cell r="A15451" t="str">
            <v>0402989512</v>
          </cell>
          <cell r="B15451" t="str">
            <v>Aera Energy LLC</v>
          </cell>
          <cell r="C15451" t="str">
            <v>Oil &amp; Gas</v>
          </cell>
          <cell r="D15451" t="str">
            <v>Midway-Sunset</v>
          </cell>
          <cell r="E15451" t="str">
            <v>Inland</v>
          </cell>
          <cell r="F15451" t="str">
            <v>Kern</v>
          </cell>
          <cell r="G15451" t="str">
            <v>Potter, No Pool Breakdown</v>
          </cell>
          <cell r="H15451" t="str">
            <v>No</v>
          </cell>
        </row>
        <row r="15452">
          <cell r="A15452" t="str">
            <v>0402989513</v>
          </cell>
          <cell r="B15452" t="str">
            <v>Aera Energy LLC</v>
          </cell>
          <cell r="C15452" t="str">
            <v>Oil &amp; Gas</v>
          </cell>
          <cell r="D15452" t="str">
            <v>Midway-Sunset</v>
          </cell>
          <cell r="E15452" t="str">
            <v>Inland</v>
          </cell>
          <cell r="F15452" t="str">
            <v>Kern</v>
          </cell>
          <cell r="G15452" t="str">
            <v>Potter, No Pool Breakdown</v>
          </cell>
          <cell r="H15452" t="str">
            <v>Yes</v>
          </cell>
        </row>
        <row r="15453">
          <cell r="A15453" t="str">
            <v>0402989515</v>
          </cell>
          <cell r="B15453" t="str">
            <v>Aera Energy LLC</v>
          </cell>
          <cell r="C15453" t="str">
            <v>Oil &amp; Gas</v>
          </cell>
          <cell r="D15453" t="str">
            <v>Midway-Sunset</v>
          </cell>
          <cell r="E15453" t="str">
            <v>Inland</v>
          </cell>
          <cell r="F15453" t="str">
            <v>Kern</v>
          </cell>
          <cell r="G15453" t="str">
            <v>Potter, No Pool Breakdown</v>
          </cell>
          <cell r="H15453" t="str">
            <v>Yes</v>
          </cell>
        </row>
        <row r="15454">
          <cell r="A15454" t="str">
            <v>0402989517</v>
          </cell>
          <cell r="B15454" t="str">
            <v>Aera Energy LLC</v>
          </cell>
          <cell r="C15454" t="str">
            <v>Oil &amp; Gas</v>
          </cell>
          <cell r="D15454" t="str">
            <v>Midway-Sunset</v>
          </cell>
          <cell r="E15454" t="str">
            <v>Inland</v>
          </cell>
          <cell r="F15454" t="str">
            <v>Kern</v>
          </cell>
          <cell r="G15454" t="str">
            <v>Potter, No Pool Breakdown</v>
          </cell>
          <cell r="H15454" t="str">
            <v>Yes</v>
          </cell>
        </row>
        <row r="15455">
          <cell r="A15455" t="str">
            <v>0402989518</v>
          </cell>
          <cell r="B15455" t="str">
            <v>Aera Energy LLC</v>
          </cell>
          <cell r="C15455" t="str">
            <v>Oil &amp; Gas</v>
          </cell>
          <cell r="D15455" t="str">
            <v>Midway-Sunset</v>
          </cell>
          <cell r="E15455" t="str">
            <v>Inland</v>
          </cell>
          <cell r="F15455" t="str">
            <v>Kern</v>
          </cell>
          <cell r="G15455" t="str">
            <v>Potter, No Pool Breakdown</v>
          </cell>
          <cell r="H15455" t="str">
            <v>Yes</v>
          </cell>
        </row>
        <row r="15456">
          <cell r="A15456" t="str">
            <v>0402989519</v>
          </cell>
          <cell r="B15456" t="str">
            <v>Aera Energy LLC</v>
          </cell>
          <cell r="C15456" t="str">
            <v>Oil &amp; Gas</v>
          </cell>
          <cell r="D15456" t="str">
            <v>Midway-Sunset</v>
          </cell>
          <cell r="E15456" t="str">
            <v>Inland</v>
          </cell>
          <cell r="F15456" t="str">
            <v>Kern</v>
          </cell>
          <cell r="G15456" t="str">
            <v>Potter, No Pool Breakdown</v>
          </cell>
          <cell r="H15456" t="str">
            <v>Yes</v>
          </cell>
        </row>
        <row r="15457">
          <cell r="A15457" t="str">
            <v>0402989520</v>
          </cell>
          <cell r="B15457" t="str">
            <v>Aera Energy LLC</v>
          </cell>
          <cell r="C15457" t="str">
            <v>Oil &amp; Gas</v>
          </cell>
          <cell r="D15457" t="str">
            <v>Midway-Sunset</v>
          </cell>
          <cell r="E15457" t="str">
            <v>Inland</v>
          </cell>
          <cell r="F15457" t="str">
            <v>Kern</v>
          </cell>
          <cell r="G15457" t="str">
            <v>Potter, No Pool Breakdown</v>
          </cell>
          <cell r="H15457" t="str">
            <v>No</v>
          </cell>
        </row>
        <row r="15458">
          <cell r="A15458" t="str">
            <v>0402989522</v>
          </cell>
          <cell r="B15458" t="str">
            <v>Aera Energy LLC</v>
          </cell>
          <cell r="C15458" t="str">
            <v>Oil &amp; Gas</v>
          </cell>
          <cell r="D15458" t="str">
            <v>Midway-Sunset</v>
          </cell>
          <cell r="E15458" t="str">
            <v>Inland</v>
          </cell>
          <cell r="F15458" t="str">
            <v>Kern</v>
          </cell>
          <cell r="G15458" t="str">
            <v>Potter, No Pool Breakdown</v>
          </cell>
          <cell r="H15458" t="str">
            <v>Yes</v>
          </cell>
        </row>
        <row r="15459">
          <cell r="A15459" t="str">
            <v>0402989523</v>
          </cell>
          <cell r="B15459" t="str">
            <v>Aera Energy LLC</v>
          </cell>
          <cell r="C15459" t="str">
            <v>Oil &amp; Gas</v>
          </cell>
          <cell r="D15459" t="str">
            <v>Midway-Sunset</v>
          </cell>
          <cell r="E15459" t="str">
            <v>Inland</v>
          </cell>
          <cell r="F15459" t="str">
            <v>Kern</v>
          </cell>
          <cell r="G15459" t="str">
            <v>Potter, Observation, No Pool Breakdown</v>
          </cell>
          <cell r="H15459" t="str">
            <v>Yes</v>
          </cell>
        </row>
        <row r="15460">
          <cell r="A15460" t="str">
            <v>0402989528</v>
          </cell>
          <cell r="B15460" t="str">
            <v>Aera Energy LLC</v>
          </cell>
          <cell r="C15460" t="str">
            <v>Oil &amp; Gas</v>
          </cell>
          <cell r="D15460" t="str">
            <v>Midway-Sunset</v>
          </cell>
          <cell r="E15460" t="str">
            <v>Inland</v>
          </cell>
          <cell r="F15460" t="str">
            <v>Kern</v>
          </cell>
          <cell r="G15460" t="str">
            <v>No Pool Breakdown</v>
          </cell>
          <cell r="H15460" t="str">
            <v>No</v>
          </cell>
        </row>
        <row r="15461">
          <cell r="A15461" t="str">
            <v>0402989531</v>
          </cell>
          <cell r="B15461" t="str">
            <v>Valid Energy Company</v>
          </cell>
          <cell r="C15461" t="str">
            <v>Oil &amp; Gas</v>
          </cell>
          <cell r="D15461" t="str">
            <v>Edison</v>
          </cell>
          <cell r="E15461" t="str">
            <v>Inland</v>
          </cell>
          <cell r="F15461" t="str">
            <v>Kern</v>
          </cell>
          <cell r="G15461" t="str">
            <v>No Pool Breakdown</v>
          </cell>
          <cell r="H15461" t="str">
            <v>No</v>
          </cell>
        </row>
        <row r="15462">
          <cell r="A15462" t="str">
            <v>0402989532</v>
          </cell>
          <cell r="B15462" t="str">
            <v>Valid Energy Company</v>
          </cell>
          <cell r="C15462" t="str">
            <v>Oil &amp; Gas</v>
          </cell>
          <cell r="D15462" t="str">
            <v>Edison</v>
          </cell>
          <cell r="E15462" t="str">
            <v>Inland</v>
          </cell>
          <cell r="F15462" t="str">
            <v>Kern</v>
          </cell>
          <cell r="G15462" t="str">
            <v>No Pool Breakdown</v>
          </cell>
          <cell r="H15462" t="str">
            <v>No</v>
          </cell>
        </row>
        <row r="15463">
          <cell r="A15463" t="str">
            <v>0402989535</v>
          </cell>
          <cell r="B15463" t="str">
            <v>Aera Energy LLC</v>
          </cell>
          <cell r="C15463" t="str">
            <v>Waterflood</v>
          </cell>
          <cell r="D15463" t="str">
            <v>Belridge, South</v>
          </cell>
          <cell r="E15463" t="str">
            <v>Inland</v>
          </cell>
          <cell r="F15463" t="str">
            <v>Kern</v>
          </cell>
          <cell r="G15463" t="str">
            <v>Diatomite</v>
          </cell>
          <cell r="H15463" t="str">
            <v>Yes</v>
          </cell>
        </row>
        <row r="15464">
          <cell r="A15464" t="str">
            <v>0402989536</v>
          </cell>
          <cell r="B15464" t="str">
            <v>Aera Energy LLC</v>
          </cell>
          <cell r="C15464" t="str">
            <v>Waterflood</v>
          </cell>
          <cell r="D15464" t="str">
            <v>Belridge, South</v>
          </cell>
          <cell r="E15464" t="str">
            <v>Inland</v>
          </cell>
          <cell r="F15464" t="str">
            <v>Kern</v>
          </cell>
          <cell r="G15464" t="str">
            <v>Diatomite</v>
          </cell>
          <cell r="H15464" t="str">
            <v>No</v>
          </cell>
        </row>
        <row r="15465">
          <cell r="A15465" t="str">
            <v>0402989538</v>
          </cell>
          <cell r="B15465" t="str">
            <v>Aera Energy LLC</v>
          </cell>
          <cell r="C15465" t="str">
            <v>Waterflood</v>
          </cell>
          <cell r="D15465" t="str">
            <v>Belridge, South</v>
          </cell>
          <cell r="E15465" t="str">
            <v>Inland</v>
          </cell>
          <cell r="F15465" t="str">
            <v>Kern</v>
          </cell>
          <cell r="G15465" t="str">
            <v>Diatomite</v>
          </cell>
          <cell r="H15465" t="str">
            <v>Yes</v>
          </cell>
        </row>
        <row r="15466">
          <cell r="A15466" t="str">
            <v>0402989539</v>
          </cell>
          <cell r="B15466" t="str">
            <v>Aera Energy LLC</v>
          </cell>
          <cell r="C15466" t="str">
            <v>Waterflood</v>
          </cell>
          <cell r="D15466" t="str">
            <v>Belridge, South</v>
          </cell>
          <cell r="E15466" t="str">
            <v>Inland</v>
          </cell>
          <cell r="F15466" t="str">
            <v>Kern</v>
          </cell>
          <cell r="G15466" t="str">
            <v>Diatomite</v>
          </cell>
          <cell r="H15466" t="str">
            <v>Yes</v>
          </cell>
        </row>
        <row r="15467">
          <cell r="A15467" t="str">
            <v>0402989547</v>
          </cell>
          <cell r="B15467" t="str">
            <v>Aera Energy LLC</v>
          </cell>
          <cell r="C15467" t="str">
            <v>Waterflood</v>
          </cell>
          <cell r="D15467" t="str">
            <v>Belridge, South</v>
          </cell>
          <cell r="E15467" t="str">
            <v>Inland</v>
          </cell>
          <cell r="F15467" t="str">
            <v>Kern</v>
          </cell>
          <cell r="G15467" t="str">
            <v>Diatomite</v>
          </cell>
          <cell r="H15467" t="str">
            <v>Yes</v>
          </cell>
        </row>
        <row r="15468">
          <cell r="A15468" t="str">
            <v>0402989550</v>
          </cell>
          <cell r="B15468" t="str">
            <v>Aera Energy LLC</v>
          </cell>
          <cell r="C15468" t="str">
            <v>Waterflood</v>
          </cell>
          <cell r="D15468" t="str">
            <v>Belridge, South</v>
          </cell>
          <cell r="E15468" t="str">
            <v>Inland</v>
          </cell>
          <cell r="F15468" t="str">
            <v>Kern</v>
          </cell>
          <cell r="G15468" t="str">
            <v>Diatomite</v>
          </cell>
          <cell r="H15468" t="str">
            <v>Yes</v>
          </cell>
        </row>
        <row r="15469">
          <cell r="A15469" t="str">
            <v>0402989554</v>
          </cell>
          <cell r="B15469" t="str">
            <v>Aera Energy LLC</v>
          </cell>
          <cell r="C15469" t="str">
            <v>Oil &amp; Gas</v>
          </cell>
          <cell r="D15469" t="str">
            <v>Midway-Sunset</v>
          </cell>
          <cell r="E15469" t="str">
            <v>Inland</v>
          </cell>
          <cell r="F15469" t="str">
            <v>Kern</v>
          </cell>
          <cell r="G15469" t="str">
            <v>No Pool Breakdown</v>
          </cell>
          <cell r="H15469" t="str">
            <v>No</v>
          </cell>
        </row>
        <row r="15470">
          <cell r="A15470" t="str">
            <v>0402989555</v>
          </cell>
          <cell r="B15470" t="str">
            <v>Aera Energy LLC</v>
          </cell>
          <cell r="C15470" t="str">
            <v>Oil &amp; Gas</v>
          </cell>
          <cell r="D15470" t="str">
            <v>Midway-Sunset</v>
          </cell>
          <cell r="E15470" t="str">
            <v>Inland</v>
          </cell>
          <cell r="F15470" t="str">
            <v>Kern</v>
          </cell>
          <cell r="G15470" t="str">
            <v>No Pool Breakdown</v>
          </cell>
          <cell r="H15470" t="str">
            <v>No</v>
          </cell>
        </row>
        <row r="15471">
          <cell r="A15471" t="str">
            <v>0402989556</v>
          </cell>
          <cell r="B15471" t="str">
            <v>HOC CA, LLC</v>
          </cell>
          <cell r="C15471" t="str">
            <v>Oil &amp; Gas</v>
          </cell>
          <cell r="D15471" t="str">
            <v>Edison</v>
          </cell>
          <cell r="E15471" t="str">
            <v>Inland</v>
          </cell>
          <cell r="F15471" t="str">
            <v>Kern</v>
          </cell>
          <cell r="G15471" t="str">
            <v>No Pool Breakdown</v>
          </cell>
          <cell r="H15471" t="str">
            <v>Yes</v>
          </cell>
        </row>
        <row r="15472">
          <cell r="A15472" t="str">
            <v>0402989558</v>
          </cell>
          <cell r="B15472" t="str">
            <v>Aera Energy LLC</v>
          </cell>
          <cell r="C15472" t="str">
            <v>Oil &amp; Gas</v>
          </cell>
          <cell r="D15472" t="str">
            <v>Midway-Sunset</v>
          </cell>
          <cell r="E15472" t="str">
            <v>Inland</v>
          </cell>
          <cell r="F15472" t="str">
            <v>Kern</v>
          </cell>
          <cell r="G15472" t="str">
            <v>No Pool Breakdown</v>
          </cell>
          <cell r="H15472" t="str">
            <v>Yes</v>
          </cell>
        </row>
        <row r="15473">
          <cell r="A15473" t="str">
            <v>0402989565</v>
          </cell>
          <cell r="B15473" t="str">
            <v>Aera Energy LLC</v>
          </cell>
          <cell r="C15473" t="str">
            <v>Oil &amp; Gas</v>
          </cell>
          <cell r="D15473" t="str">
            <v>Midway-Sunset</v>
          </cell>
          <cell r="E15473" t="str">
            <v>Inland</v>
          </cell>
          <cell r="F15473" t="str">
            <v>Kern</v>
          </cell>
          <cell r="G15473" t="str">
            <v>No Pool Breakdown</v>
          </cell>
          <cell r="H15473" t="str">
            <v>No</v>
          </cell>
        </row>
        <row r="15474">
          <cell r="A15474" t="str">
            <v>0402989566</v>
          </cell>
          <cell r="B15474" t="str">
            <v>Aera Energy LLC</v>
          </cell>
          <cell r="C15474" t="str">
            <v>Oil &amp; Gas</v>
          </cell>
          <cell r="D15474" t="str">
            <v>Midway-Sunset</v>
          </cell>
          <cell r="E15474" t="str">
            <v>Inland</v>
          </cell>
          <cell r="F15474" t="str">
            <v>Kern</v>
          </cell>
          <cell r="G15474" t="str">
            <v>No Pool Breakdown</v>
          </cell>
          <cell r="H15474" t="str">
            <v>No</v>
          </cell>
        </row>
        <row r="15475">
          <cell r="A15475" t="str">
            <v>0402989577</v>
          </cell>
          <cell r="B15475" t="str">
            <v>Aera Energy LLC</v>
          </cell>
          <cell r="C15475" t="str">
            <v>Oil &amp; Gas</v>
          </cell>
          <cell r="D15475" t="str">
            <v>Belridge, South</v>
          </cell>
          <cell r="E15475" t="str">
            <v>Inland</v>
          </cell>
          <cell r="F15475" t="str">
            <v>Kern</v>
          </cell>
          <cell r="G15475" t="str">
            <v>Tulare</v>
          </cell>
          <cell r="H15475" t="str">
            <v>Yes</v>
          </cell>
        </row>
        <row r="15476">
          <cell r="A15476" t="str">
            <v>0402989585</v>
          </cell>
          <cell r="B15476" t="str">
            <v>Aera Energy LLC</v>
          </cell>
          <cell r="C15476" t="str">
            <v>Oil &amp; Gas</v>
          </cell>
          <cell r="D15476" t="str">
            <v>Midway-Sunset</v>
          </cell>
          <cell r="E15476" t="str">
            <v>Inland</v>
          </cell>
          <cell r="F15476" t="str">
            <v>Kern</v>
          </cell>
          <cell r="G15476" t="str">
            <v>Observation, No Pool Breakdown</v>
          </cell>
          <cell r="H15476" t="str">
            <v>Yes</v>
          </cell>
        </row>
        <row r="15477">
          <cell r="A15477" t="str">
            <v>0402989592</v>
          </cell>
          <cell r="B15477" t="str">
            <v>Aera Energy LLC</v>
          </cell>
          <cell r="C15477" t="str">
            <v>Oil &amp; Gas</v>
          </cell>
          <cell r="D15477" t="str">
            <v>Belridge, South</v>
          </cell>
          <cell r="E15477" t="str">
            <v>Inland</v>
          </cell>
          <cell r="F15477" t="str">
            <v>Kern</v>
          </cell>
          <cell r="G15477" t="str">
            <v>Tulare</v>
          </cell>
          <cell r="H15477" t="str">
            <v>Yes</v>
          </cell>
        </row>
        <row r="15478">
          <cell r="A15478" t="str">
            <v>0402989594</v>
          </cell>
          <cell r="B15478" t="str">
            <v>Aera Energy LLC</v>
          </cell>
          <cell r="C15478" t="str">
            <v>Oil &amp; Gas</v>
          </cell>
          <cell r="D15478" t="str">
            <v>Belridge, South</v>
          </cell>
          <cell r="E15478" t="str">
            <v>Inland</v>
          </cell>
          <cell r="F15478" t="str">
            <v>Kern</v>
          </cell>
          <cell r="G15478" t="str">
            <v>Tulare</v>
          </cell>
          <cell r="H15478" t="str">
            <v>No</v>
          </cell>
        </row>
        <row r="15479">
          <cell r="A15479" t="str">
            <v>0402989599</v>
          </cell>
          <cell r="B15479" t="str">
            <v>Aera Energy LLC</v>
          </cell>
          <cell r="C15479" t="str">
            <v>Oil &amp; Gas</v>
          </cell>
          <cell r="D15479" t="str">
            <v>Midway-Sunset</v>
          </cell>
          <cell r="E15479" t="str">
            <v>Inland</v>
          </cell>
          <cell r="F15479" t="str">
            <v>Kern</v>
          </cell>
          <cell r="G15479" t="str">
            <v>Potter, No Pool Breakdown</v>
          </cell>
          <cell r="H15479" t="str">
            <v>No</v>
          </cell>
        </row>
        <row r="15480">
          <cell r="A15480" t="str">
            <v>0402989600</v>
          </cell>
          <cell r="B15480" t="str">
            <v>Aera Energy LLC</v>
          </cell>
          <cell r="C15480" t="str">
            <v>Oil &amp; Gas</v>
          </cell>
          <cell r="D15480" t="str">
            <v>Midway-Sunset</v>
          </cell>
          <cell r="E15480" t="str">
            <v>Inland</v>
          </cell>
          <cell r="F15480" t="str">
            <v>Kern</v>
          </cell>
          <cell r="G15480" t="str">
            <v>Potter, No Pool Breakdown</v>
          </cell>
          <cell r="H15480" t="str">
            <v>No</v>
          </cell>
        </row>
        <row r="15481">
          <cell r="A15481" t="str">
            <v>0402989601</v>
          </cell>
          <cell r="B15481" t="str">
            <v>Aera Energy LLC</v>
          </cell>
          <cell r="C15481" t="str">
            <v>Oil &amp; Gas</v>
          </cell>
          <cell r="D15481" t="str">
            <v>Midway-Sunset</v>
          </cell>
          <cell r="E15481" t="str">
            <v>Inland</v>
          </cell>
          <cell r="F15481" t="str">
            <v>Kern</v>
          </cell>
          <cell r="G15481" t="str">
            <v>Potter, No Pool Breakdown</v>
          </cell>
          <cell r="H15481" t="str">
            <v>Yes</v>
          </cell>
        </row>
        <row r="15482">
          <cell r="A15482" t="str">
            <v>0402989606</v>
          </cell>
          <cell r="B15482" t="str">
            <v>Aera Energy LLC</v>
          </cell>
          <cell r="C15482" t="str">
            <v>Oil &amp; Gas</v>
          </cell>
          <cell r="D15482" t="str">
            <v>Midway-Sunset</v>
          </cell>
          <cell r="E15482" t="str">
            <v>Inland</v>
          </cell>
          <cell r="F15482" t="str">
            <v>Kern</v>
          </cell>
          <cell r="G15482" t="str">
            <v>Potter, No Pool Breakdown</v>
          </cell>
          <cell r="H15482" t="str">
            <v>Yes</v>
          </cell>
        </row>
        <row r="15483">
          <cell r="A15483" t="str">
            <v>0402989607</v>
          </cell>
          <cell r="B15483" t="str">
            <v>Aera Energy LLC</v>
          </cell>
          <cell r="C15483" t="str">
            <v>Oil &amp; Gas</v>
          </cell>
          <cell r="D15483" t="str">
            <v>Midway-Sunset</v>
          </cell>
          <cell r="E15483" t="str">
            <v>Inland</v>
          </cell>
          <cell r="F15483" t="str">
            <v>Kern</v>
          </cell>
          <cell r="G15483" t="str">
            <v>Potter, No Pool Breakdown</v>
          </cell>
          <cell r="H15483" t="str">
            <v>Yes</v>
          </cell>
        </row>
        <row r="15484">
          <cell r="A15484" t="str">
            <v>0402989608</v>
          </cell>
          <cell r="B15484" t="str">
            <v>Aera Energy LLC</v>
          </cell>
          <cell r="C15484" t="str">
            <v>Oil &amp; Gas</v>
          </cell>
          <cell r="D15484" t="str">
            <v>Midway-Sunset</v>
          </cell>
          <cell r="E15484" t="str">
            <v>Inland</v>
          </cell>
          <cell r="F15484" t="str">
            <v>Kern</v>
          </cell>
          <cell r="G15484" t="str">
            <v>Potter, No Pool Breakdown</v>
          </cell>
          <cell r="H15484" t="str">
            <v>Yes</v>
          </cell>
        </row>
        <row r="15485">
          <cell r="A15485" t="str">
            <v>0402989609</v>
          </cell>
          <cell r="B15485" t="str">
            <v>Aera Energy LLC</v>
          </cell>
          <cell r="C15485" t="str">
            <v>Oil &amp; Gas</v>
          </cell>
          <cell r="D15485" t="str">
            <v>Midway-Sunset</v>
          </cell>
          <cell r="E15485" t="str">
            <v>Inland</v>
          </cell>
          <cell r="F15485" t="str">
            <v>Kern</v>
          </cell>
          <cell r="G15485" t="str">
            <v>Potter, No Pool Breakdown</v>
          </cell>
          <cell r="H15485" t="str">
            <v>Yes</v>
          </cell>
        </row>
        <row r="15486">
          <cell r="A15486" t="str">
            <v>0402989611</v>
          </cell>
          <cell r="B15486" t="str">
            <v>Aera Energy LLC</v>
          </cell>
          <cell r="C15486" t="str">
            <v>Oil &amp; Gas</v>
          </cell>
          <cell r="D15486" t="str">
            <v>Midway-Sunset</v>
          </cell>
          <cell r="E15486" t="str">
            <v>Inland</v>
          </cell>
          <cell r="F15486" t="str">
            <v>Kern</v>
          </cell>
          <cell r="G15486" t="str">
            <v>Potter, No Pool Breakdown</v>
          </cell>
          <cell r="H15486" t="str">
            <v>Yes</v>
          </cell>
        </row>
        <row r="15487">
          <cell r="A15487" t="str">
            <v>0402989613</v>
          </cell>
          <cell r="B15487" t="str">
            <v>Aera Energy LLC</v>
          </cell>
          <cell r="C15487" t="str">
            <v>Steamflood</v>
          </cell>
          <cell r="D15487" t="str">
            <v>Midway-Sunset</v>
          </cell>
          <cell r="E15487" t="str">
            <v>Inland</v>
          </cell>
          <cell r="F15487" t="str">
            <v>Kern</v>
          </cell>
          <cell r="G15487" t="str">
            <v>Potter, No Pool Breakdown</v>
          </cell>
          <cell r="H15487" t="str">
            <v>Yes</v>
          </cell>
        </row>
        <row r="15488">
          <cell r="A15488" t="str">
            <v>0402989614</v>
          </cell>
          <cell r="B15488" t="str">
            <v>Aera Energy LLC</v>
          </cell>
          <cell r="C15488" t="str">
            <v>Oil &amp; Gas</v>
          </cell>
          <cell r="D15488" t="str">
            <v>Midway-Sunset</v>
          </cell>
          <cell r="E15488" t="str">
            <v>Inland</v>
          </cell>
          <cell r="F15488" t="str">
            <v>Kern</v>
          </cell>
          <cell r="G15488" t="str">
            <v>Potter, No Pool Breakdown</v>
          </cell>
          <cell r="H15488" t="str">
            <v>Yes</v>
          </cell>
        </row>
        <row r="15489">
          <cell r="A15489" t="str">
            <v>0402989615</v>
          </cell>
          <cell r="B15489" t="str">
            <v>Aera Energy LLC</v>
          </cell>
          <cell r="C15489" t="str">
            <v>Steamflood</v>
          </cell>
          <cell r="D15489" t="str">
            <v>Midway-Sunset</v>
          </cell>
          <cell r="E15489" t="str">
            <v>Inland</v>
          </cell>
          <cell r="F15489" t="str">
            <v>Kern</v>
          </cell>
          <cell r="G15489" t="str">
            <v>Observation, Monarch, Antelope Sands</v>
          </cell>
          <cell r="H15489" t="str">
            <v>No</v>
          </cell>
        </row>
        <row r="15490">
          <cell r="A15490" t="str">
            <v>0402989618</v>
          </cell>
          <cell r="B15490" t="str">
            <v>Aera Energy LLC</v>
          </cell>
          <cell r="C15490" t="str">
            <v>Oil &amp; Gas</v>
          </cell>
          <cell r="D15490" t="str">
            <v>Belridge, South</v>
          </cell>
          <cell r="E15490" t="str">
            <v>Inland</v>
          </cell>
          <cell r="F15490" t="str">
            <v>Kern</v>
          </cell>
          <cell r="G15490" t="str">
            <v>Tulare</v>
          </cell>
          <cell r="H15490" t="str">
            <v>Yes</v>
          </cell>
        </row>
        <row r="15491">
          <cell r="A15491" t="str">
            <v>0402989619</v>
          </cell>
          <cell r="B15491" t="str">
            <v>Aera Energy LLC</v>
          </cell>
          <cell r="C15491" t="str">
            <v>Oil &amp; Gas</v>
          </cell>
          <cell r="D15491" t="str">
            <v>Belridge, South</v>
          </cell>
          <cell r="E15491" t="str">
            <v>Inland</v>
          </cell>
          <cell r="F15491" t="str">
            <v>Kern</v>
          </cell>
          <cell r="G15491" t="str">
            <v>Tulare</v>
          </cell>
          <cell r="H15491" t="str">
            <v>No</v>
          </cell>
        </row>
        <row r="15492">
          <cell r="A15492" t="str">
            <v>0402989624</v>
          </cell>
          <cell r="B15492" t="str">
            <v>Sentinel Peak Resources California LLC</v>
          </cell>
          <cell r="C15492" t="str">
            <v>Water Disposal</v>
          </cell>
          <cell r="D15492" t="str">
            <v>Midway-Sunset</v>
          </cell>
          <cell r="E15492" t="str">
            <v>Inland</v>
          </cell>
          <cell r="F15492" t="str">
            <v>Kern</v>
          </cell>
          <cell r="G15492" t="str">
            <v>Tulare-San Joaquin, No Pool Breakdown</v>
          </cell>
          <cell r="H15492" t="str">
            <v>Yes</v>
          </cell>
        </row>
        <row r="15493">
          <cell r="A15493" t="str">
            <v>0402989625</v>
          </cell>
          <cell r="B15493" t="str">
            <v>Sentinel Peak Resources California LLC</v>
          </cell>
          <cell r="C15493" t="str">
            <v>Oil &amp; Gas</v>
          </cell>
          <cell r="D15493" t="str">
            <v>Midway-Sunset</v>
          </cell>
          <cell r="E15493" t="str">
            <v>Inland</v>
          </cell>
          <cell r="F15493" t="str">
            <v>Kern</v>
          </cell>
          <cell r="G15493" t="str">
            <v>No Pool Breakdown</v>
          </cell>
          <cell r="H15493" t="str">
            <v>Yes</v>
          </cell>
        </row>
        <row r="15494">
          <cell r="A15494" t="str">
            <v>0402989638</v>
          </cell>
          <cell r="B15494" t="str">
            <v>Sentinel Peak Resources California LLC</v>
          </cell>
          <cell r="C15494" t="str">
            <v>Oil &amp; Gas</v>
          </cell>
          <cell r="D15494" t="str">
            <v>Midway-Sunset</v>
          </cell>
          <cell r="E15494" t="str">
            <v>Inland</v>
          </cell>
          <cell r="F15494" t="str">
            <v>Kern</v>
          </cell>
          <cell r="G15494" t="str">
            <v>No Pool Breakdown</v>
          </cell>
          <cell r="H15494" t="str">
            <v>No</v>
          </cell>
        </row>
        <row r="15495">
          <cell r="A15495" t="str">
            <v>0402989639</v>
          </cell>
          <cell r="B15495" t="str">
            <v>Sentinel Peak Resources California LLC</v>
          </cell>
          <cell r="C15495" t="str">
            <v>Oil &amp; Gas</v>
          </cell>
          <cell r="D15495" t="str">
            <v>Midway-Sunset</v>
          </cell>
          <cell r="E15495" t="str">
            <v>Inland</v>
          </cell>
          <cell r="F15495" t="str">
            <v>Kern</v>
          </cell>
          <cell r="G15495" t="str">
            <v>No Pool Breakdown</v>
          </cell>
          <cell r="H15495" t="str">
            <v>Yes</v>
          </cell>
        </row>
        <row r="15496">
          <cell r="A15496" t="str">
            <v>0402989648</v>
          </cell>
          <cell r="B15496" t="str">
            <v>Aera Energy LLC</v>
          </cell>
          <cell r="C15496" t="str">
            <v>Oil &amp; Gas</v>
          </cell>
          <cell r="D15496" t="str">
            <v>Midway-Sunset</v>
          </cell>
          <cell r="E15496" t="str">
            <v>Inland</v>
          </cell>
          <cell r="F15496" t="str">
            <v>Kern</v>
          </cell>
          <cell r="G15496" t="str">
            <v>No Pool Breakdown</v>
          </cell>
          <cell r="H15496" t="str">
            <v>No</v>
          </cell>
        </row>
        <row r="15497">
          <cell r="A15497" t="str">
            <v>0402989651</v>
          </cell>
          <cell r="B15497" t="str">
            <v>California Resources Elk Hills, LLC</v>
          </cell>
          <cell r="C15497" t="str">
            <v>Water Source</v>
          </cell>
          <cell r="D15497" t="str">
            <v>Elk Hills</v>
          </cell>
          <cell r="E15497" t="str">
            <v>Inland</v>
          </cell>
          <cell r="F15497" t="str">
            <v>Kern</v>
          </cell>
          <cell r="G15497" t="str">
            <v>Tulare</v>
          </cell>
          <cell r="H15497" t="str">
            <v>Yes</v>
          </cell>
        </row>
        <row r="15498">
          <cell r="A15498" t="str">
            <v>0402989657</v>
          </cell>
          <cell r="B15498" t="str">
            <v>Sentinel Peak Resources California LLC</v>
          </cell>
          <cell r="C15498" t="str">
            <v>Oil &amp; Gas</v>
          </cell>
          <cell r="D15498" t="str">
            <v>Midway-Sunset</v>
          </cell>
          <cell r="E15498" t="str">
            <v>Inland</v>
          </cell>
          <cell r="F15498" t="str">
            <v>Kern</v>
          </cell>
          <cell r="G15498" t="str">
            <v>Potter, No Pool Breakdown</v>
          </cell>
          <cell r="H15498" t="str">
            <v>No</v>
          </cell>
        </row>
        <row r="15499">
          <cell r="A15499" t="str">
            <v>0402989658</v>
          </cell>
          <cell r="B15499" t="str">
            <v>Sentinel Peak Resources California LLC</v>
          </cell>
          <cell r="C15499" t="str">
            <v>Oil &amp; Gas</v>
          </cell>
          <cell r="D15499" t="str">
            <v>Midway-Sunset</v>
          </cell>
          <cell r="E15499" t="str">
            <v>Inland</v>
          </cell>
          <cell r="F15499" t="str">
            <v>Kern</v>
          </cell>
          <cell r="G15499" t="str">
            <v>Potter, No Pool Breakdown</v>
          </cell>
          <cell r="H15499" t="str">
            <v>No</v>
          </cell>
        </row>
        <row r="15500">
          <cell r="A15500" t="str">
            <v>0402989659</v>
          </cell>
          <cell r="B15500" t="str">
            <v>Sentinel Peak Resources California LLC</v>
          </cell>
          <cell r="C15500" t="str">
            <v>Oil &amp; Gas</v>
          </cell>
          <cell r="D15500" t="str">
            <v>Midway-Sunset</v>
          </cell>
          <cell r="E15500" t="str">
            <v>Inland</v>
          </cell>
          <cell r="F15500" t="str">
            <v>Kern</v>
          </cell>
          <cell r="G15500" t="str">
            <v>Potter, No Pool Breakdown</v>
          </cell>
          <cell r="H15500" t="str">
            <v>Yes</v>
          </cell>
        </row>
        <row r="15501">
          <cell r="A15501" t="str">
            <v>0402989660</v>
          </cell>
          <cell r="B15501" t="str">
            <v>Aera Energy LLC</v>
          </cell>
          <cell r="C15501" t="str">
            <v>Oil &amp; Gas</v>
          </cell>
          <cell r="D15501" t="str">
            <v>Belridge, South</v>
          </cell>
          <cell r="E15501" t="str">
            <v>Inland</v>
          </cell>
          <cell r="F15501" t="str">
            <v>Kern</v>
          </cell>
          <cell r="G15501" t="str">
            <v>Tulare</v>
          </cell>
          <cell r="H15501" t="str">
            <v>Yes</v>
          </cell>
        </row>
        <row r="15502">
          <cell r="A15502" t="str">
            <v>0402989664</v>
          </cell>
          <cell r="B15502" t="str">
            <v>Aera Energy LLC</v>
          </cell>
          <cell r="C15502" t="str">
            <v>Steamflood</v>
          </cell>
          <cell r="D15502" t="str">
            <v>Belridge, South</v>
          </cell>
          <cell r="E15502" t="str">
            <v>Inland</v>
          </cell>
          <cell r="F15502" t="str">
            <v>Kern</v>
          </cell>
          <cell r="G15502" t="str">
            <v>Tulare</v>
          </cell>
          <cell r="H15502" t="str">
            <v>Yes</v>
          </cell>
        </row>
        <row r="15503">
          <cell r="A15503" t="str">
            <v>0402989691</v>
          </cell>
          <cell r="B15503" t="str">
            <v>Chevron U.S.A. Inc.</v>
          </cell>
          <cell r="C15503" t="str">
            <v>Cyclic Steam</v>
          </cell>
          <cell r="D15503" t="str">
            <v>Midway-Sunset</v>
          </cell>
          <cell r="E15503" t="str">
            <v>Inland</v>
          </cell>
          <cell r="F15503" t="str">
            <v>Kern</v>
          </cell>
          <cell r="G15503" t="str">
            <v>No Pool Breakdown</v>
          </cell>
          <cell r="H15503" t="str">
            <v>No</v>
          </cell>
        </row>
        <row r="15504">
          <cell r="A15504" t="str">
            <v>0402989692</v>
          </cell>
          <cell r="B15504" t="str">
            <v>Chevron U.S.A. Inc.</v>
          </cell>
          <cell r="C15504" t="str">
            <v>Cyclic Steam</v>
          </cell>
          <cell r="D15504" t="str">
            <v>Midway-Sunset</v>
          </cell>
          <cell r="E15504" t="str">
            <v>Inland</v>
          </cell>
          <cell r="F15504" t="str">
            <v>Kern</v>
          </cell>
          <cell r="G15504" t="str">
            <v>No Pool Breakdown</v>
          </cell>
          <cell r="H15504" t="str">
            <v>No</v>
          </cell>
        </row>
        <row r="15505">
          <cell r="A15505" t="str">
            <v>0402989693</v>
          </cell>
          <cell r="B15505" t="str">
            <v>Chevron U.S.A. Inc.</v>
          </cell>
          <cell r="C15505" t="str">
            <v>Cyclic Steam</v>
          </cell>
          <cell r="D15505" t="str">
            <v>Midway-Sunset</v>
          </cell>
          <cell r="E15505" t="str">
            <v>Inland</v>
          </cell>
          <cell r="F15505" t="str">
            <v>Kern</v>
          </cell>
          <cell r="G15505" t="str">
            <v>No Pool Breakdown</v>
          </cell>
          <cell r="H15505" t="str">
            <v>No</v>
          </cell>
        </row>
        <row r="15506">
          <cell r="A15506" t="str">
            <v>0402989694</v>
          </cell>
          <cell r="B15506" t="str">
            <v>Chevron U.S.A. Inc.</v>
          </cell>
          <cell r="C15506" t="str">
            <v>Cyclic Steam</v>
          </cell>
          <cell r="D15506" t="str">
            <v>Midway-Sunset</v>
          </cell>
          <cell r="E15506" t="str">
            <v>Inland</v>
          </cell>
          <cell r="F15506" t="str">
            <v>Kern</v>
          </cell>
          <cell r="G15506" t="str">
            <v>No Pool Breakdown</v>
          </cell>
          <cell r="H15506" t="str">
            <v>No</v>
          </cell>
        </row>
        <row r="15507">
          <cell r="A15507" t="str">
            <v>0402989696</v>
          </cell>
          <cell r="B15507" t="str">
            <v>Chevron U.S.A. Inc.</v>
          </cell>
          <cell r="C15507" t="str">
            <v>Cyclic Steam</v>
          </cell>
          <cell r="D15507" t="str">
            <v>Midway-Sunset</v>
          </cell>
          <cell r="E15507" t="str">
            <v>Inland</v>
          </cell>
          <cell r="F15507" t="str">
            <v>Kern</v>
          </cell>
          <cell r="G15507" t="str">
            <v>No Pool Breakdown</v>
          </cell>
          <cell r="H15507" t="str">
            <v>No</v>
          </cell>
        </row>
        <row r="15508">
          <cell r="A15508" t="str">
            <v>0402989697</v>
          </cell>
          <cell r="B15508" t="str">
            <v>Chevron U.S.A. Inc.</v>
          </cell>
          <cell r="C15508" t="str">
            <v>Cyclic Steam</v>
          </cell>
          <cell r="D15508" t="str">
            <v>Midway-Sunset</v>
          </cell>
          <cell r="E15508" t="str">
            <v>Inland</v>
          </cell>
          <cell r="F15508" t="str">
            <v>Kern</v>
          </cell>
          <cell r="G15508" t="str">
            <v>No Pool Breakdown</v>
          </cell>
          <cell r="H15508" t="str">
            <v>Yes</v>
          </cell>
        </row>
        <row r="15509">
          <cell r="A15509" t="str">
            <v>0402989715</v>
          </cell>
          <cell r="B15509" t="str">
            <v>California Resources Elk Hills, LLC</v>
          </cell>
          <cell r="C15509" t="str">
            <v>Dry Gas</v>
          </cell>
          <cell r="D15509" t="str">
            <v>Buena Vista</v>
          </cell>
          <cell r="E15509" t="str">
            <v>Inland</v>
          </cell>
          <cell r="F15509" t="str">
            <v>Kern</v>
          </cell>
          <cell r="G15509" t="str">
            <v>Gas Zone</v>
          </cell>
          <cell r="H15509" t="str">
            <v>Yes</v>
          </cell>
        </row>
        <row r="15510">
          <cell r="A15510" t="str">
            <v>0402989720</v>
          </cell>
          <cell r="B15510" t="str">
            <v>Aera Energy LLC</v>
          </cell>
          <cell r="C15510" t="str">
            <v>Steamflood</v>
          </cell>
          <cell r="D15510" t="str">
            <v>Midway-Sunset</v>
          </cell>
          <cell r="E15510" t="str">
            <v>Inland</v>
          </cell>
          <cell r="F15510" t="str">
            <v>Kern</v>
          </cell>
          <cell r="G15510" t="str">
            <v>Potter, No Pool Breakdown</v>
          </cell>
          <cell r="H15510" t="str">
            <v>No</v>
          </cell>
        </row>
        <row r="15511">
          <cell r="A15511" t="str">
            <v>0402989723</v>
          </cell>
          <cell r="B15511" t="str">
            <v>Aera Energy LLC</v>
          </cell>
          <cell r="C15511" t="str">
            <v>Oil &amp; Gas</v>
          </cell>
          <cell r="D15511" t="str">
            <v>Midway-Sunset</v>
          </cell>
          <cell r="E15511" t="str">
            <v>Inland</v>
          </cell>
          <cell r="F15511" t="str">
            <v>Kern</v>
          </cell>
          <cell r="G15511" t="str">
            <v>Potter, No Pool Breakdown</v>
          </cell>
          <cell r="H15511" t="str">
            <v>No</v>
          </cell>
        </row>
        <row r="15512">
          <cell r="A15512" t="str">
            <v>0402989730</v>
          </cell>
          <cell r="B15512" t="str">
            <v>Aera Energy LLC</v>
          </cell>
          <cell r="C15512" t="str">
            <v>Oil &amp; Gas</v>
          </cell>
          <cell r="D15512" t="str">
            <v>Midway-Sunset</v>
          </cell>
          <cell r="E15512" t="str">
            <v>Inland</v>
          </cell>
          <cell r="F15512" t="str">
            <v>Kern</v>
          </cell>
          <cell r="G15512" t="str">
            <v>No Pool Breakdown</v>
          </cell>
          <cell r="H15512" t="str">
            <v>No</v>
          </cell>
        </row>
        <row r="15513">
          <cell r="A15513" t="str">
            <v>0402989734</v>
          </cell>
          <cell r="B15513" t="str">
            <v>California Resources Elk Hills, LLC</v>
          </cell>
          <cell r="C15513" t="str">
            <v>Oil &amp; Gas</v>
          </cell>
          <cell r="D15513" t="str">
            <v>Elk Hills</v>
          </cell>
          <cell r="E15513" t="str">
            <v>Inland</v>
          </cell>
          <cell r="F15513" t="str">
            <v>Kern</v>
          </cell>
          <cell r="G15513" t="str">
            <v>Stevens (31S)</v>
          </cell>
          <cell r="H15513" t="str">
            <v>No</v>
          </cell>
        </row>
        <row r="15514">
          <cell r="A15514" t="str">
            <v>0402989735</v>
          </cell>
          <cell r="B15514" t="str">
            <v>California Resources Elk Hills, LLC</v>
          </cell>
          <cell r="C15514" t="str">
            <v>Waterflood</v>
          </cell>
          <cell r="D15514" t="str">
            <v>Elk Hills</v>
          </cell>
          <cell r="E15514" t="str">
            <v>Inland</v>
          </cell>
          <cell r="F15514" t="str">
            <v>Kern</v>
          </cell>
          <cell r="G15514" t="str">
            <v>Stevens (31S)</v>
          </cell>
          <cell r="H15514" t="str">
            <v>No</v>
          </cell>
        </row>
        <row r="15515">
          <cell r="A15515" t="str">
            <v>0402989737</v>
          </cell>
          <cell r="B15515" t="str">
            <v>California Resources Elk Hills, LLC</v>
          </cell>
          <cell r="C15515" t="str">
            <v>Waterflood</v>
          </cell>
          <cell r="D15515" t="str">
            <v>Elk Hills</v>
          </cell>
          <cell r="E15515" t="str">
            <v>Inland</v>
          </cell>
          <cell r="F15515" t="str">
            <v>Kern</v>
          </cell>
          <cell r="G15515" t="str">
            <v>Stevens (31S)</v>
          </cell>
          <cell r="H15515" t="str">
            <v>No</v>
          </cell>
        </row>
        <row r="15516">
          <cell r="A15516" t="str">
            <v>0402989759</v>
          </cell>
          <cell r="B15516" t="str">
            <v>Aera Energy LLC</v>
          </cell>
          <cell r="C15516" t="str">
            <v>Oil &amp; Gas</v>
          </cell>
          <cell r="D15516" t="str">
            <v>Belridge, South</v>
          </cell>
          <cell r="E15516" t="str">
            <v>Inland</v>
          </cell>
          <cell r="F15516" t="str">
            <v>Kern</v>
          </cell>
          <cell r="G15516" t="str">
            <v>Tulare</v>
          </cell>
          <cell r="H15516" t="str">
            <v>Yes</v>
          </cell>
        </row>
        <row r="15517">
          <cell r="A15517" t="str">
            <v>0402989774</v>
          </cell>
          <cell r="B15517" t="str">
            <v>Aera Energy LLC</v>
          </cell>
          <cell r="C15517" t="str">
            <v>Oil &amp; Gas</v>
          </cell>
          <cell r="D15517" t="str">
            <v>Cymric</v>
          </cell>
          <cell r="E15517" t="str">
            <v>Inland</v>
          </cell>
          <cell r="F15517" t="str">
            <v>Kern</v>
          </cell>
          <cell r="G15517" t="str">
            <v>Tulare</v>
          </cell>
          <cell r="H15517" t="str">
            <v>No</v>
          </cell>
        </row>
        <row r="15518">
          <cell r="A15518" t="str">
            <v>0402989778</v>
          </cell>
          <cell r="B15518" t="str">
            <v>Aera Energy LLC</v>
          </cell>
          <cell r="C15518" t="str">
            <v>Oil &amp; Gas</v>
          </cell>
          <cell r="D15518" t="str">
            <v>Midway-Sunset</v>
          </cell>
          <cell r="E15518" t="str">
            <v>Inland</v>
          </cell>
          <cell r="F15518" t="str">
            <v>Kern</v>
          </cell>
          <cell r="G15518" t="str">
            <v>Potter, No Pool Breakdown</v>
          </cell>
          <cell r="H15518" t="str">
            <v>No</v>
          </cell>
        </row>
        <row r="15519">
          <cell r="A15519" t="str">
            <v>0402989780</v>
          </cell>
          <cell r="B15519" t="str">
            <v>Aera Energy LLC</v>
          </cell>
          <cell r="C15519" t="str">
            <v>Steamflood</v>
          </cell>
          <cell r="D15519" t="str">
            <v>Midway-Sunset</v>
          </cell>
          <cell r="E15519" t="str">
            <v>Inland</v>
          </cell>
          <cell r="F15519" t="str">
            <v>Kern</v>
          </cell>
          <cell r="G15519" t="str">
            <v>Potter, No Pool Breakdown</v>
          </cell>
          <cell r="H15519" t="str">
            <v>Yes</v>
          </cell>
        </row>
        <row r="15520">
          <cell r="A15520" t="str">
            <v>0402989785</v>
          </cell>
          <cell r="B15520" t="str">
            <v>Aera Energy LLC</v>
          </cell>
          <cell r="C15520" t="str">
            <v>Steamflood</v>
          </cell>
          <cell r="D15520" t="str">
            <v>Midway-Sunset</v>
          </cell>
          <cell r="E15520" t="str">
            <v>Inland</v>
          </cell>
          <cell r="F15520" t="str">
            <v>Kern</v>
          </cell>
          <cell r="G15520" t="str">
            <v>Potter, No Pool Breakdown</v>
          </cell>
          <cell r="H15520" t="str">
            <v>No</v>
          </cell>
        </row>
        <row r="15521">
          <cell r="A15521" t="str">
            <v>0402989787</v>
          </cell>
          <cell r="B15521" t="str">
            <v>Aera Energy LLC</v>
          </cell>
          <cell r="C15521" t="str">
            <v>Steamflood</v>
          </cell>
          <cell r="D15521" t="str">
            <v>Midway-Sunset</v>
          </cell>
          <cell r="E15521" t="str">
            <v>Inland</v>
          </cell>
          <cell r="F15521" t="str">
            <v>Kern</v>
          </cell>
          <cell r="G15521" t="str">
            <v>Potter, No Pool Breakdown</v>
          </cell>
          <cell r="H15521" t="str">
            <v>Yes</v>
          </cell>
        </row>
        <row r="15522">
          <cell r="A15522" t="str">
            <v>0402989788</v>
          </cell>
          <cell r="B15522" t="str">
            <v>Aera Energy LLC</v>
          </cell>
          <cell r="C15522" t="str">
            <v>Steamflood</v>
          </cell>
          <cell r="D15522" t="str">
            <v>Midway-Sunset</v>
          </cell>
          <cell r="E15522" t="str">
            <v>Inland</v>
          </cell>
          <cell r="F15522" t="str">
            <v>Kern</v>
          </cell>
          <cell r="G15522" t="str">
            <v>Potter, No Pool Breakdown</v>
          </cell>
          <cell r="H15522" t="str">
            <v>Yes</v>
          </cell>
        </row>
        <row r="15523">
          <cell r="A15523" t="str">
            <v>0402989789</v>
          </cell>
          <cell r="B15523" t="str">
            <v>Aera Energy LLC</v>
          </cell>
          <cell r="C15523" t="str">
            <v>Steamflood</v>
          </cell>
          <cell r="D15523" t="str">
            <v>Midway-Sunset</v>
          </cell>
          <cell r="E15523" t="str">
            <v>Inland</v>
          </cell>
          <cell r="F15523" t="str">
            <v>Kern</v>
          </cell>
          <cell r="G15523" t="str">
            <v>Potter, No Pool Breakdown</v>
          </cell>
          <cell r="H15523" t="str">
            <v>No</v>
          </cell>
        </row>
        <row r="15524">
          <cell r="A15524" t="str">
            <v>0402989790</v>
          </cell>
          <cell r="B15524" t="str">
            <v>Aera Energy LLC</v>
          </cell>
          <cell r="C15524" t="str">
            <v>Steamflood</v>
          </cell>
          <cell r="D15524" t="str">
            <v>Midway-Sunset</v>
          </cell>
          <cell r="E15524" t="str">
            <v>Inland</v>
          </cell>
          <cell r="F15524" t="str">
            <v>Kern</v>
          </cell>
          <cell r="G15524" t="str">
            <v>Potter, No Pool Breakdown</v>
          </cell>
          <cell r="H15524" t="str">
            <v>No</v>
          </cell>
        </row>
        <row r="15525">
          <cell r="A15525" t="str">
            <v>0402989793</v>
          </cell>
          <cell r="B15525" t="str">
            <v>Aera Energy LLC</v>
          </cell>
          <cell r="C15525" t="str">
            <v>Oil &amp; Gas</v>
          </cell>
          <cell r="D15525" t="str">
            <v>Belridge, North</v>
          </cell>
          <cell r="E15525" t="str">
            <v>Inland</v>
          </cell>
          <cell r="F15525" t="str">
            <v>Kern</v>
          </cell>
          <cell r="G15525" t="str">
            <v>Diatomite</v>
          </cell>
          <cell r="H15525" t="str">
            <v>Yes</v>
          </cell>
        </row>
        <row r="15526">
          <cell r="A15526" t="str">
            <v>0402989794</v>
          </cell>
          <cell r="B15526" t="str">
            <v>Aera Energy LLC</v>
          </cell>
          <cell r="C15526" t="str">
            <v>Oil &amp; Gas</v>
          </cell>
          <cell r="D15526" t="str">
            <v>Belridge, North</v>
          </cell>
          <cell r="E15526" t="str">
            <v>Inland</v>
          </cell>
          <cell r="F15526" t="str">
            <v>Kern</v>
          </cell>
          <cell r="G15526" t="str">
            <v>Diatomite</v>
          </cell>
          <cell r="H15526" t="str">
            <v>Yes</v>
          </cell>
        </row>
        <row r="15527">
          <cell r="A15527" t="str">
            <v>0402989796</v>
          </cell>
          <cell r="B15527" t="str">
            <v>Aera Energy LLC</v>
          </cell>
          <cell r="C15527" t="str">
            <v>Steamflood</v>
          </cell>
          <cell r="D15527" t="str">
            <v>Belridge, South</v>
          </cell>
          <cell r="E15527" t="str">
            <v>Inland</v>
          </cell>
          <cell r="F15527" t="str">
            <v>Kern</v>
          </cell>
          <cell r="G15527" t="str">
            <v>Tulare</v>
          </cell>
          <cell r="H15527" t="str">
            <v>Yes</v>
          </cell>
        </row>
        <row r="15528">
          <cell r="A15528" t="str">
            <v>0402989803</v>
          </cell>
          <cell r="B15528" t="str">
            <v>Aera Energy LLC</v>
          </cell>
          <cell r="C15528" t="str">
            <v>Oil &amp; Gas</v>
          </cell>
          <cell r="D15528" t="str">
            <v>Midway-Sunset</v>
          </cell>
          <cell r="E15528" t="str">
            <v>Inland</v>
          </cell>
          <cell r="F15528" t="str">
            <v>Kern</v>
          </cell>
          <cell r="G15528" t="str">
            <v>Potter, No Pool Breakdown</v>
          </cell>
          <cell r="H15528" t="str">
            <v>No</v>
          </cell>
        </row>
        <row r="15529">
          <cell r="A15529" t="str">
            <v>0402989833</v>
          </cell>
          <cell r="B15529" t="str">
            <v>Aera Energy LLC</v>
          </cell>
          <cell r="C15529" t="str">
            <v>Steamflood</v>
          </cell>
          <cell r="D15529" t="str">
            <v>Lost Hills</v>
          </cell>
          <cell r="E15529" t="str">
            <v>Inland</v>
          </cell>
          <cell r="F15529" t="str">
            <v>Kern</v>
          </cell>
          <cell r="G15529" t="str">
            <v>Tulare-Etchegoin</v>
          </cell>
          <cell r="H15529" t="str">
            <v>No</v>
          </cell>
        </row>
        <row r="15530">
          <cell r="A15530" t="str">
            <v>0402989834</v>
          </cell>
          <cell r="B15530" t="str">
            <v>Aera Energy LLC</v>
          </cell>
          <cell r="C15530" t="str">
            <v>Steamflood</v>
          </cell>
          <cell r="D15530" t="str">
            <v>Lost Hills</v>
          </cell>
          <cell r="E15530" t="str">
            <v>Inland</v>
          </cell>
          <cell r="F15530" t="str">
            <v>Kern</v>
          </cell>
          <cell r="G15530" t="str">
            <v>Tulare-Etchegoin</v>
          </cell>
          <cell r="H15530" t="str">
            <v>No</v>
          </cell>
        </row>
        <row r="15531">
          <cell r="A15531" t="str">
            <v>0402989837</v>
          </cell>
          <cell r="B15531" t="str">
            <v>Sentinel Peak Resources California LLC</v>
          </cell>
          <cell r="C15531" t="str">
            <v>Oil &amp; Gas</v>
          </cell>
          <cell r="D15531" t="str">
            <v>Midway-Sunset</v>
          </cell>
          <cell r="E15531" t="str">
            <v>Inland</v>
          </cell>
          <cell r="F15531" t="str">
            <v>Kern</v>
          </cell>
          <cell r="G15531" t="str">
            <v>No Pool Breakdown</v>
          </cell>
          <cell r="H15531" t="str">
            <v>No</v>
          </cell>
        </row>
        <row r="15532">
          <cell r="A15532" t="str">
            <v>0402989839</v>
          </cell>
          <cell r="B15532" t="str">
            <v>Sentinel Peak Resources California LLC</v>
          </cell>
          <cell r="C15532" t="str">
            <v>Oil &amp; Gas</v>
          </cell>
          <cell r="D15532" t="str">
            <v>Cymric</v>
          </cell>
          <cell r="E15532" t="str">
            <v>Inland</v>
          </cell>
          <cell r="F15532" t="str">
            <v>Kern</v>
          </cell>
          <cell r="G15532" t="str">
            <v>Tulare</v>
          </cell>
          <cell r="H15532" t="str">
            <v>No</v>
          </cell>
        </row>
        <row r="15533">
          <cell r="A15533" t="str">
            <v>0402989842</v>
          </cell>
          <cell r="B15533" t="str">
            <v>Sentinel Peak Resources California LLC</v>
          </cell>
          <cell r="C15533" t="str">
            <v>Oil &amp; Gas</v>
          </cell>
          <cell r="D15533" t="str">
            <v>Cymric</v>
          </cell>
          <cell r="E15533" t="str">
            <v>Inland</v>
          </cell>
          <cell r="F15533" t="str">
            <v>Kern</v>
          </cell>
          <cell r="G15533" t="str">
            <v>Tulare</v>
          </cell>
          <cell r="H15533" t="str">
            <v>No</v>
          </cell>
        </row>
        <row r="15534">
          <cell r="A15534" t="str">
            <v>0402989847</v>
          </cell>
          <cell r="B15534" t="str">
            <v>Sentinel Peak Resources California LLC</v>
          </cell>
          <cell r="C15534" t="str">
            <v>Oil &amp; Gas</v>
          </cell>
          <cell r="D15534" t="str">
            <v>Cymric</v>
          </cell>
          <cell r="E15534" t="str">
            <v>Inland</v>
          </cell>
          <cell r="F15534" t="str">
            <v>Kern</v>
          </cell>
          <cell r="G15534" t="str">
            <v>Tulare</v>
          </cell>
          <cell r="H15534" t="str">
            <v>Yes</v>
          </cell>
        </row>
        <row r="15535">
          <cell r="A15535" t="str">
            <v>0402989848</v>
          </cell>
          <cell r="B15535" t="str">
            <v>Sentinel Peak Resources California LLC</v>
          </cell>
          <cell r="C15535" t="str">
            <v>Oil &amp; Gas</v>
          </cell>
          <cell r="D15535" t="str">
            <v>Cymric</v>
          </cell>
          <cell r="E15535" t="str">
            <v>Inland</v>
          </cell>
          <cell r="F15535" t="str">
            <v>Kern</v>
          </cell>
          <cell r="G15535" t="str">
            <v>Tulare</v>
          </cell>
          <cell r="H15535" t="str">
            <v>No</v>
          </cell>
        </row>
        <row r="15536">
          <cell r="A15536" t="str">
            <v>0402989851</v>
          </cell>
          <cell r="B15536" t="str">
            <v>Sentinel Peak Resources California LLC</v>
          </cell>
          <cell r="C15536" t="str">
            <v>Oil &amp; Gas</v>
          </cell>
          <cell r="D15536" t="str">
            <v>Cymric</v>
          </cell>
          <cell r="E15536" t="str">
            <v>Inland</v>
          </cell>
          <cell r="F15536" t="str">
            <v>Kern</v>
          </cell>
          <cell r="G15536" t="str">
            <v>Tulare</v>
          </cell>
          <cell r="H15536" t="str">
            <v>No</v>
          </cell>
        </row>
        <row r="15537">
          <cell r="A15537" t="str">
            <v>0402989857</v>
          </cell>
          <cell r="B15537" t="str">
            <v>Aera Energy LLC</v>
          </cell>
          <cell r="C15537" t="str">
            <v>Oil &amp; Gas</v>
          </cell>
          <cell r="D15537" t="str">
            <v>Midway-Sunset</v>
          </cell>
          <cell r="E15537" t="str">
            <v>Inland</v>
          </cell>
          <cell r="F15537" t="str">
            <v>Kern</v>
          </cell>
          <cell r="G15537" t="str">
            <v>Potter, No Pool Breakdown</v>
          </cell>
          <cell r="H15537" t="str">
            <v>Yes</v>
          </cell>
        </row>
        <row r="15538">
          <cell r="A15538" t="str">
            <v>0402989860</v>
          </cell>
          <cell r="B15538" t="str">
            <v>Aera Energy LLC</v>
          </cell>
          <cell r="C15538" t="str">
            <v>Oil &amp; Gas</v>
          </cell>
          <cell r="D15538" t="str">
            <v>Midway-Sunset</v>
          </cell>
          <cell r="E15538" t="str">
            <v>Inland</v>
          </cell>
          <cell r="F15538" t="str">
            <v>Kern</v>
          </cell>
          <cell r="G15538" t="str">
            <v>No Pool Breakdown</v>
          </cell>
          <cell r="H15538" t="str">
            <v>No</v>
          </cell>
        </row>
        <row r="15539">
          <cell r="A15539" t="str">
            <v>0402989869</v>
          </cell>
          <cell r="B15539" t="str">
            <v>Chevron U.S.A. Inc.</v>
          </cell>
          <cell r="C15539" t="str">
            <v>Oil &amp; Gas</v>
          </cell>
          <cell r="D15539" t="str">
            <v>Lost Hills</v>
          </cell>
          <cell r="E15539" t="str">
            <v>Inland</v>
          </cell>
          <cell r="F15539" t="str">
            <v>Kern</v>
          </cell>
          <cell r="G15539" t="str">
            <v>Etchegoin-Cahn</v>
          </cell>
          <cell r="H15539" t="str">
            <v>Yes</v>
          </cell>
        </row>
        <row r="15540">
          <cell r="A15540" t="str">
            <v>0402989875</v>
          </cell>
          <cell r="B15540" t="str">
            <v>Aera Energy LLC</v>
          </cell>
          <cell r="C15540" t="str">
            <v>Steamflood</v>
          </cell>
          <cell r="D15540" t="str">
            <v>Lost Hills</v>
          </cell>
          <cell r="E15540" t="str">
            <v>Inland</v>
          </cell>
          <cell r="F15540" t="str">
            <v>Kern</v>
          </cell>
          <cell r="G15540" t="str">
            <v>Tulare-Etchegoin</v>
          </cell>
          <cell r="H15540" t="str">
            <v>No</v>
          </cell>
        </row>
        <row r="15541">
          <cell r="A15541" t="str">
            <v>0402989881</v>
          </cell>
          <cell r="B15541" t="str">
            <v>Aera Energy LLC</v>
          </cell>
          <cell r="C15541" t="str">
            <v>Oil &amp; Gas</v>
          </cell>
          <cell r="D15541" t="str">
            <v>Midway-Sunset</v>
          </cell>
          <cell r="E15541" t="str">
            <v>Inland</v>
          </cell>
          <cell r="F15541" t="str">
            <v>Kern</v>
          </cell>
          <cell r="G15541" t="str">
            <v>No Pool Breakdown</v>
          </cell>
          <cell r="H15541" t="str">
            <v>No</v>
          </cell>
        </row>
        <row r="15542">
          <cell r="A15542" t="str">
            <v>0402989883</v>
          </cell>
          <cell r="B15542" t="str">
            <v>Aera Energy LLC</v>
          </cell>
          <cell r="C15542" t="str">
            <v>Oil &amp; Gas</v>
          </cell>
          <cell r="D15542" t="str">
            <v>Midway-Sunset</v>
          </cell>
          <cell r="E15542" t="str">
            <v>Inland</v>
          </cell>
          <cell r="F15542" t="str">
            <v>Kern</v>
          </cell>
          <cell r="G15542" t="str">
            <v>No Pool Breakdown</v>
          </cell>
          <cell r="H15542" t="str">
            <v>No</v>
          </cell>
        </row>
        <row r="15543">
          <cell r="A15543" t="str">
            <v>0402989897</v>
          </cell>
          <cell r="B15543" t="str">
            <v>Aera Energy LLC</v>
          </cell>
          <cell r="C15543" t="str">
            <v>Steamflood</v>
          </cell>
          <cell r="D15543" t="str">
            <v>Midway-Sunset</v>
          </cell>
          <cell r="E15543" t="str">
            <v>Inland</v>
          </cell>
          <cell r="F15543" t="str">
            <v>Kern</v>
          </cell>
          <cell r="G15543" t="str">
            <v>Potter, No Pool Breakdown</v>
          </cell>
          <cell r="H15543" t="str">
            <v>Yes</v>
          </cell>
        </row>
        <row r="15544">
          <cell r="A15544" t="str">
            <v>0402989898</v>
          </cell>
          <cell r="B15544" t="str">
            <v>Aera Energy LLC</v>
          </cell>
          <cell r="C15544" t="str">
            <v>Oil &amp; Gas</v>
          </cell>
          <cell r="D15544" t="str">
            <v>Midway-Sunset</v>
          </cell>
          <cell r="E15544" t="str">
            <v>Inland</v>
          </cell>
          <cell r="F15544" t="str">
            <v>Kern</v>
          </cell>
          <cell r="G15544" t="str">
            <v>No Pool Breakdown</v>
          </cell>
          <cell r="H15544" t="str">
            <v>No</v>
          </cell>
        </row>
        <row r="15545">
          <cell r="A15545" t="str">
            <v>0402989902</v>
          </cell>
          <cell r="B15545" t="str">
            <v>Aera Energy LLC</v>
          </cell>
          <cell r="C15545" t="str">
            <v>Oil &amp; Gas</v>
          </cell>
          <cell r="D15545" t="str">
            <v>Midway-Sunset</v>
          </cell>
          <cell r="E15545" t="str">
            <v>Inland</v>
          </cell>
          <cell r="F15545" t="str">
            <v>Kern</v>
          </cell>
          <cell r="G15545" t="str">
            <v>No Pool Breakdown</v>
          </cell>
          <cell r="H15545" t="str">
            <v>No</v>
          </cell>
        </row>
        <row r="15546">
          <cell r="A15546" t="str">
            <v>0402989907</v>
          </cell>
          <cell r="B15546" t="str">
            <v>Aera Energy LLC</v>
          </cell>
          <cell r="C15546" t="str">
            <v>Oil &amp; Gas</v>
          </cell>
          <cell r="D15546" t="str">
            <v>Midway-Sunset</v>
          </cell>
          <cell r="E15546" t="str">
            <v>Inland</v>
          </cell>
          <cell r="F15546" t="str">
            <v>Kern</v>
          </cell>
          <cell r="G15546" t="str">
            <v>No Pool Breakdown</v>
          </cell>
          <cell r="H15546" t="str">
            <v>No</v>
          </cell>
        </row>
        <row r="15547">
          <cell r="A15547" t="str">
            <v>0402989916</v>
          </cell>
          <cell r="B15547" t="str">
            <v>Sentinel Peak Resources California LLC</v>
          </cell>
          <cell r="C15547" t="str">
            <v>Steamflood</v>
          </cell>
          <cell r="D15547" t="str">
            <v>Cymric</v>
          </cell>
          <cell r="E15547" t="str">
            <v>Inland</v>
          </cell>
          <cell r="F15547" t="str">
            <v>Kern</v>
          </cell>
          <cell r="G15547" t="str">
            <v>Tulare</v>
          </cell>
          <cell r="H15547" t="str">
            <v>No</v>
          </cell>
        </row>
        <row r="15548">
          <cell r="A15548" t="str">
            <v>0402989919</v>
          </cell>
          <cell r="B15548" t="str">
            <v>Vaquero Energy, Inc.</v>
          </cell>
          <cell r="C15548" t="str">
            <v>Oil &amp; Gas</v>
          </cell>
          <cell r="D15548" t="str">
            <v>Monument Junction</v>
          </cell>
          <cell r="E15548" t="str">
            <v>Inland</v>
          </cell>
          <cell r="F15548" t="str">
            <v>Kern</v>
          </cell>
          <cell r="G15548" t="str">
            <v>Antelope</v>
          </cell>
          <cell r="H15548" t="str">
            <v>No</v>
          </cell>
        </row>
        <row r="15549">
          <cell r="A15549" t="str">
            <v>0402989926</v>
          </cell>
          <cell r="B15549" t="str">
            <v>California Resources Elk Hills, LLC</v>
          </cell>
          <cell r="C15549" t="str">
            <v>Water Disposal</v>
          </cell>
          <cell r="D15549" t="str">
            <v>Elk Hills</v>
          </cell>
          <cell r="E15549" t="str">
            <v>Inland</v>
          </cell>
          <cell r="F15549" t="str">
            <v>Kern</v>
          </cell>
          <cell r="G15549" t="str">
            <v>Stevens (31S)</v>
          </cell>
          <cell r="H15549" t="str">
            <v>Yes</v>
          </cell>
        </row>
        <row r="15550">
          <cell r="A15550" t="str">
            <v>0402989930</v>
          </cell>
          <cell r="B15550" t="str">
            <v>Aera Energy LLC</v>
          </cell>
          <cell r="C15550" t="str">
            <v>Oil &amp; Gas</v>
          </cell>
          <cell r="D15550" t="str">
            <v>Midway-Sunset</v>
          </cell>
          <cell r="E15550" t="str">
            <v>Inland</v>
          </cell>
          <cell r="F15550" t="str">
            <v>Kern</v>
          </cell>
          <cell r="G15550" t="str">
            <v>Potter, No Pool Breakdown</v>
          </cell>
          <cell r="H15550" t="str">
            <v>No</v>
          </cell>
        </row>
        <row r="15551">
          <cell r="A15551" t="str">
            <v>0402989945</v>
          </cell>
          <cell r="B15551" t="str">
            <v>Aera Energy LLC</v>
          </cell>
          <cell r="C15551" t="str">
            <v>Oil &amp; Gas</v>
          </cell>
          <cell r="D15551" t="str">
            <v>Belridge, South</v>
          </cell>
          <cell r="E15551" t="str">
            <v>Inland</v>
          </cell>
          <cell r="F15551" t="str">
            <v>Kern</v>
          </cell>
          <cell r="G15551" t="str">
            <v>Tulare</v>
          </cell>
          <cell r="H15551" t="str">
            <v>Yes</v>
          </cell>
        </row>
        <row r="15552">
          <cell r="A15552" t="str">
            <v>0402989946</v>
          </cell>
          <cell r="B15552" t="str">
            <v>Aera Energy LLC</v>
          </cell>
          <cell r="C15552" t="str">
            <v>Oil &amp; Gas</v>
          </cell>
          <cell r="D15552" t="str">
            <v>Belridge, South</v>
          </cell>
          <cell r="E15552" t="str">
            <v>Inland</v>
          </cell>
          <cell r="F15552" t="str">
            <v>Kern</v>
          </cell>
          <cell r="G15552" t="str">
            <v>Tulare</v>
          </cell>
          <cell r="H15552" t="str">
            <v>No</v>
          </cell>
        </row>
        <row r="15553">
          <cell r="A15553" t="str">
            <v>0402989952</v>
          </cell>
          <cell r="B15553" t="str">
            <v>Aera Energy LLC</v>
          </cell>
          <cell r="C15553" t="str">
            <v>Oil &amp; Gas</v>
          </cell>
          <cell r="D15553" t="str">
            <v>Lost Hills</v>
          </cell>
          <cell r="E15553" t="str">
            <v>Inland</v>
          </cell>
          <cell r="F15553" t="str">
            <v>Kern</v>
          </cell>
          <cell r="G15553" t="str">
            <v>Tulare-Etchegoin, Etchegoin</v>
          </cell>
          <cell r="H15553" t="str">
            <v>No</v>
          </cell>
        </row>
        <row r="15554">
          <cell r="A15554" t="str">
            <v>0402989958</v>
          </cell>
          <cell r="B15554" t="str">
            <v>Aera Energy LLC</v>
          </cell>
          <cell r="C15554" t="str">
            <v>Oil &amp; Gas</v>
          </cell>
          <cell r="D15554" t="str">
            <v>Midway-Sunset</v>
          </cell>
          <cell r="E15554" t="str">
            <v>Inland</v>
          </cell>
          <cell r="F15554" t="str">
            <v>Kern</v>
          </cell>
          <cell r="G15554" t="str">
            <v>No Pool Breakdown</v>
          </cell>
          <cell r="H15554" t="str">
            <v>No</v>
          </cell>
        </row>
        <row r="15555">
          <cell r="A15555" t="str">
            <v>0402989983</v>
          </cell>
          <cell r="B15555" t="str">
            <v>Aera Energy LLC</v>
          </cell>
          <cell r="C15555" t="str">
            <v>Oil &amp; Gas</v>
          </cell>
          <cell r="D15555" t="str">
            <v>Belridge, South</v>
          </cell>
          <cell r="E15555" t="str">
            <v>Inland</v>
          </cell>
          <cell r="F15555" t="str">
            <v>Kern</v>
          </cell>
          <cell r="G15555" t="str">
            <v>Tulare</v>
          </cell>
          <cell r="H15555" t="str">
            <v>Yes</v>
          </cell>
        </row>
        <row r="15556">
          <cell r="A15556" t="str">
            <v>0402989989</v>
          </cell>
          <cell r="B15556" t="str">
            <v>Aera Energy LLC</v>
          </cell>
          <cell r="C15556" t="str">
            <v>Steamflood</v>
          </cell>
          <cell r="D15556" t="str">
            <v>Midway-Sunset</v>
          </cell>
          <cell r="E15556" t="str">
            <v>Inland</v>
          </cell>
          <cell r="F15556" t="str">
            <v>Kern</v>
          </cell>
          <cell r="G15556" t="str">
            <v>Potter, No Pool Breakdown</v>
          </cell>
          <cell r="H15556" t="str">
            <v>Yes</v>
          </cell>
        </row>
        <row r="15557">
          <cell r="A15557" t="str">
            <v>0402989990</v>
          </cell>
          <cell r="B15557" t="str">
            <v>Aera Energy LLC</v>
          </cell>
          <cell r="C15557" t="str">
            <v>Steamflood</v>
          </cell>
          <cell r="D15557" t="str">
            <v>Midway-Sunset</v>
          </cell>
          <cell r="E15557" t="str">
            <v>Inland</v>
          </cell>
          <cell r="F15557" t="str">
            <v>Kern</v>
          </cell>
          <cell r="G15557" t="str">
            <v>Potter, No Pool Breakdown</v>
          </cell>
          <cell r="H15557" t="str">
            <v>No</v>
          </cell>
        </row>
        <row r="15558">
          <cell r="A15558" t="str">
            <v>0402989991</v>
          </cell>
          <cell r="B15558" t="str">
            <v>Aera Energy LLC</v>
          </cell>
          <cell r="C15558" t="str">
            <v>Oil &amp; Gas</v>
          </cell>
          <cell r="D15558" t="str">
            <v>Midway-Sunset</v>
          </cell>
          <cell r="E15558" t="str">
            <v>Inland</v>
          </cell>
          <cell r="F15558" t="str">
            <v>Kern</v>
          </cell>
          <cell r="G15558" t="str">
            <v>Potter, No Pool Breakdown</v>
          </cell>
          <cell r="H15558" t="str">
            <v>No</v>
          </cell>
        </row>
        <row r="15559">
          <cell r="A15559" t="str">
            <v>0402989993</v>
          </cell>
          <cell r="B15559" t="str">
            <v>Aera Energy LLC</v>
          </cell>
          <cell r="C15559" t="str">
            <v>Oil &amp; Gas</v>
          </cell>
          <cell r="D15559" t="str">
            <v>Midway-Sunset</v>
          </cell>
          <cell r="E15559" t="str">
            <v>Inland</v>
          </cell>
          <cell r="F15559" t="str">
            <v>Kern</v>
          </cell>
          <cell r="G15559" t="str">
            <v>Potter, No Pool Breakdown</v>
          </cell>
          <cell r="H15559" t="str">
            <v>No</v>
          </cell>
        </row>
        <row r="15560">
          <cell r="A15560" t="str">
            <v>0402989994</v>
          </cell>
          <cell r="B15560" t="str">
            <v>Aera Energy LLC</v>
          </cell>
          <cell r="C15560" t="str">
            <v>Steamflood</v>
          </cell>
          <cell r="D15560" t="str">
            <v>Midway-Sunset</v>
          </cell>
          <cell r="E15560" t="str">
            <v>Inland</v>
          </cell>
          <cell r="F15560" t="str">
            <v>Kern</v>
          </cell>
          <cell r="G15560" t="str">
            <v>Potter, No Pool Breakdown</v>
          </cell>
          <cell r="H15560" t="str">
            <v>No</v>
          </cell>
        </row>
        <row r="15561">
          <cell r="A15561" t="str">
            <v>0402989995</v>
          </cell>
          <cell r="B15561" t="str">
            <v>Aera Energy LLC</v>
          </cell>
          <cell r="C15561" t="str">
            <v>Steamflood</v>
          </cell>
          <cell r="D15561" t="str">
            <v>Midway-Sunset</v>
          </cell>
          <cell r="E15561" t="str">
            <v>Inland</v>
          </cell>
          <cell r="F15561" t="str">
            <v>Kern</v>
          </cell>
          <cell r="G15561" t="str">
            <v>Potter, No Pool Breakdown</v>
          </cell>
          <cell r="H15561" t="str">
            <v>No</v>
          </cell>
        </row>
        <row r="15562">
          <cell r="A15562" t="str">
            <v>0402989996</v>
          </cell>
          <cell r="B15562" t="str">
            <v>Aera Energy LLC</v>
          </cell>
          <cell r="C15562" t="str">
            <v>Oil &amp; Gas</v>
          </cell>
          <cell r="D15562" t="str">
            <v>Midway-Sunset</v>
          </cell>
          <cell r="E15562" t="str">
            <v>Inland</v>
          </cell>
          <cell r="F15562" t="str">
            <v>Kern</v>
          </cell>
          <cell r="G15562" t="str">
            <v>Potter, No Pool Breakdown</v>
          </cell>
          <cell r="H15562" t="str">
            <v>Yes</v>
          </cell>
        </row>
        <row r="15563">
          <cell r="A15563" t="str">
            <v>0403000006</v>
          </cell>
          <cell r="B15563" t="str">
            <v>Aera Energy LLC</v>
          </cell>
          <cell r="C15563" t="str">
            <v>Oil &amp; Gas</v>
          </cell>
          <cell r="D15563" t="str">
            <v>Belridge, South</v>
          </cell>
          <cell r="E15563" t="str">
            <v>Inland</v>
          </cell>
          <cell r="F15563" t="str">
            <v>Kern</v>
          </cell>
          <cell r="G15563" t="str">
            <v>Tulare</v>
          </cell>
          <cell r="H15563" t="str">
            <v>No</v>
          </cell>
        </row>
        <row r="15564">
          <cell r="A15564" t="str">
            <v>0403000013</v>
          </cell>
          <cell r="B15564" t="str">
            <v>Aera Energy LLC</v>
          </cell>
          <cell r="C15564" t="str">
            <v>Steamflood</v>
          </cell>
          <cell r="D15564" t="str">
            <v>Belridge, South</v>
          </cell>
          <cell r="E15564" t="str">
            <v>Inland</v>
          </cell>
          <cell r="F15564" t="str">
            <v>Kern</v>
          </cell>
          <cell r="G15564" t="str">
            <v>Tulare</v>
          </cell>
          <cell r="H15564" t="str">
            <v>Yes</v>
          </cell>
        </row>
        <row r="15565">
          <cell r="A15565" t="str">
            <v>0403000026</v>
          </cell>
          <cell r="B15565" t="str">
            <v>Aera Energy LLC</v>
          </cell>
          <cell r="C15565" t="str">
            <v>Steamflood</v>
          </cell>
          <cell r="D15565" t="str">
            <v>Belridge, South</v>
          </cell>
          <cell r="E15565" t="str">
            <v>Inland</v>
          </cell>
          <cell r="F15565" t="str">
            <v>Kern</v>
          </cell>
          <cell r="G15565" t="str">
            <v>Tulare</v>
          </cell>
          <cell r="H15565" t="str">
            <v>Yes</v>
          </cell>
        </row>
        <row r="15566">
          <cell r="A15566" t="str">
            <v>0403000030</v>
          </cell>
          <cell r="B15566" t="str">
            <v>Chevron U.S.A. Inc.</v>
          </cell>
          <cell r="C15566" t="str">
            <v>Oil &amp; Gas</v>
          </cell>
          <cell r="D15566" t="str">
            <v>McKittrick</v>
          </cell>
          <cell r="E15566" t="str">
            <v>Inland</v>
          </cell>
          <cell r="F15566" t="str">
            <v>Kern</v>
          </cell>
          <cell r="G15566" t="str">
            <v>Point of Rocks</v>
          </cell>
          <cell r="H15566" t="str">
            <v>No</v>
          </cell>
        </row>
        <row r="15567">
          <cell r="A15567" t="str">
            <v>0403000036</v>
          </cell>
          <cell r="B15567" t="str">
            <v>Aera Energy LLC</v>
          </cell>
          <cell r="C15567" t="str">
            <v>Oil &amp; Gas</v>
          </cell>
          <cell r="D15567" t="str">
            <v>Midway-Sunset</v>
          </cell>
          <cell r="E15567" t="str">
            <v>Inland</v>
          </cell>
          <cell r="F15567" t="str">
            <v>Kern</v>
          </cell>
          <cell r="G15567" t="str">
            <v>Potter, No Pool Breakdown</v>
          </cell>
          <cell r="H15567" t="str">
            <v>No</v>
          </cell>
        </row>
        <row r="15568">
          <cell r="A15568" t="str">
            <v>0403000039</v>
          </cell>
          <cell r="B15568" t="str">
            <v>Aera Energy LLC</v>
          </cell>
          <cell r="C15568" t="str">
            <v>Multi-Purpose</v>
          </cell>
          <cell r="D15568" t="str">
            <v>Midway-Sunset</v>
          </cell>
          <cell r="E15568" t="str">
            <v>Inland</v>
          </cell>
          <cell r="F15568" t="str">
            <v>Kern</v>
          </cell>
          <cell r="G15568" t="str">
            <v>Potter, No Pool Breakdown</v>
          </cell>
          <cell r="H15568" t="str">
            <v>No</v>
          </cell>
        </row>
        <row r="15569">
          <cell r="A15569" t="str">
            <v>0403000043</v>
          </cell>
          <cell r="B15569" t="str">
            <v>Aera Energy LLC</v>
          </cell>
          <cell r="C15569" t="str">
            <v>Oil &amp; Gas</v>
          </cell>
          <cell r="D15569" t="str">
            <v>Belridge, South</v>
          </cell>
          <cell r="E15569" t="str">
            <v>Inland</v>
          </cell>
          <cell r="F15569" t="str">
            <v>Kern</v>
          </cell>
          <cell r="G15569" t="str">
            <v>Tulare</v>
          </cell>
          <cell r="H15569" t="str">
            <v>No</v>
          </cell>
        </row>
        <row r="15570">
          <cell r="A15570" t="str">
            <v>0403000047</v>
          </cell>
          <cell r="B15570" t="str">
            <v>Chevron U.S.A. Inc.</v>
          </cell>
          <cell r="C15570" t="str">
            <v>Waterflood</v>
          </cell>
          <cell r="D15570" t="str">
            <v>Lost Hills</v>
          </cell>
          <cell r="E15570" t="str">
            <v>Inland</v>
          </cell>
          <cell r="F15570" t="str">
            <v>Kern</v>
          </cell>
          <cell r="G15570" t="str">
            <v>Etchegoin</v>
          </cell>
          <cell r="H15570" t="str">
            <v>No</v>
          </cell>
        </row>
        <row r="15571">
          <cell r="A15571" t="str">
            <v>0403000048</v>
          </cell>
          <cell r="B15571" t="str">
            <v>Chevron U.S.A. Inc.</v>
          </cell>
          <cell r="C15571" t="str">
            <v>Waterflood</v>
          </cell>
          <cell r="D15571" t="str">
            <v>Lost Hills</v>
          </cell>
          <cell r="E15571" t="str">
            <v>Inland</v>
          </cell>
          <cell r="F15571" t="str">
            <v>Kern</v>
          </cell>
          <cell r="G15571" t="str">
            <v>Etchegoin-Cahn, Etchegoin</v>
          </cell>
          <cell r="H15571" t="str">
            <v>No</v>
          </cell>
        </row>
        <row r="15572">
          <cell r="A15572" t="str">
            <v>0403000049</v>
          </cell>
          <cell r="B15572" t="str">
            <v>Chevron U.S.A. Inc.</v>
          </cell>
          <cell r="C15572" t="str">
            <v>Waterflood</v>
          </cell>
          <cell r="D15572" t="str">
            <v>Lost Hills</v>
          </cell>
          <cell r="E15572" t="str">
            <v>Inland</v>
          </cell>
          <cell r="F15572" t="str">
            <v>Kern</v>
          </cell>
          <cell r="G15572" t="str">
            <v>Etchegoin-Cahn, Etchegoin</v>
          </cell>
          <cell r="H15572" t="str">
            <v>No</v>
          </cell>
        </row>
        <row r="15573">
          <cell r="A15573" t="str">
            <v>0403000055</v>
          </cell>
          <cell r="B15573" t="str">
            <v>San Joaquin Facilities Management, Inc.</v>
          </cell>
          <cell r="C15573" t="str">
            <v>Oil &amp; Gas</v>
          </cell>
          <cell r="D15573" t="str">
            <v>Bellevue</v>
          </cell>
          <cell r="E15573" t="str">
            <v>Inland</v>
          </cell>
          <cell r="F15573" t="str">
            <v>Kern</v>
          </cell>
          <cell r="G15573" t="str">
            <v>Stevens</v>
          </cell>
          <cell r="H15573" t="str">
            <v>No</v>
          </cell>
        </row>
        <row r="15574">
          <cell r="A15574" t="str">
            <v>0403000056</v>
          </cell>
          <cell r="B15574" t="str">
            <v>Chevron U.S.A. Inc.</v>
          </cell>
          <cell r="C15574" t="str">
            <v>Waterflood</v>
          </cell>
          <cell r="D15574" t="str">
            <v>Lost Hills</v>
          </cell>
          <cell r="E15574" t="str">
            <v>Inland</v>
          </cell>
          <cell r="F15574" t="str">
            <v>Kern</v>
          </cell>
          <cell r="G15574" t="str">
            <v>Etchegoin</v>
          </cell>
          <cell r="H15574" t="str">
            <v>No</v>
          </cell>
        </row>
        <row r="15575">
          <cell r="A15575" t="str">
            <v>0403000058</v>
          </cell>
          <cell r="B15575" t="str">
            <v>California Resources Elk Hills, LLC</v>
          </cell>
          <cell r="C15575" t="str">
            <v>Oil &amp; Gas</v>
          </cell>
          <cell r="D15575" t="str">
            <v>Elk Hills</v>
          </cell>
          <cell r="E15575" t="str">
            <v>Inland</v>
          </cell>
          <cell r="F15575" t="str">
            <v>Kern</v>
          </cell>
          <cell r="G15575" t="str">
            <v>Upper (Undifferentiated)</v>
          </cell>
          <cell r="H15575" t="str">
            <v>Yes</v>
          </cell>
        </row>
        <row r="15576">
          <cell r="A15576" t="str">
            <v>0403000059</v>
          </cell>
          <cell r="B15576" t="str">
            <v>California Resources Elk Hills, LLC</v>
          </cell>
          <cell r="C15576" t="str">
            <v>Oil &amp; Gas</v>
          </cell>
          <cell r="D15576" t="str">
            <v>Elk Hills</v>
          </cell>
          <cell r="E15576" t="str">
            <v>Inland</v>
          </cell>
          <cell r="F15576" t="str">
            <v>Kern</v>
          </cell>
          <cell r="G15576" t="str">
            <v>Upper (Undifferentiated)</v>
          </cell>
          <cell r="H15576" t="str">
            <v>No</v>
          </cell>
        </row>
        <row r="15577">
          <cell r="A15577" t="str">
            <v>0403000073</v>
          </cell>
          <cell r="B15577" t="str">
            <v>Chevron U.S.A. Inc.</v>
          </cell>
          <cell r="C15577" t="str">
            <v>Oil &amp; Gas</v>
          </cell>
          <cell r="D15577" t="str">
            <v>Lost Hills</v>
          </cell>
          <cell r="E15577" t="str">
            <v>Inland</v>
          </cell>
          <cell r="F15577" t="str">
            <v>Kern</v>
          </cell>
          <cell r="G15577" t="str">
            <v>Tulare-Etchegoin</v>
          </cell>
          <cell r="H15577" t="str">
            <v>No</v>
          </cell>
        </row>
        <row r="15578">
          <cell r="A15578" t="str">
            <v>0403000074</v>
          </cell>
          <cell r="B15578" t="str">
            <v>Chevron U.S.A. Inc.</v>
          </cell>
          <cell r="C15578" t="str">
            <v>Oil &amp; Gas</v>
          </cell>
          <cell r="D15578" t="str">
            <v>Lost Hills</v>
          </cell>
          <cell r="E15578" t="str">
            <v>Inland</v>
          </cell>
          <cell r="F15578" t="str">
            <v>Kern</v>
          </cell>
          <cell r="G15578" t="str">
            <v>Tulare-Etchegoin</v>
          </cell>
          <cell r="H15578" t="str">
            <v>No</v>
          </cell>
        </row>
        <row r="15579">
          <cell r="A15579" t="str">
            <v>0403000075</v>
          </cell>
          <cell r="B15579" t="str">
            <v>Chevron U.S.A. Inc.</v>
          </cell>
          <cell r="C15579" t="str">
            <v>Oil &amp; Gas</v>
          </cell>
          <cell r="D15579" t="str">
            <v>Lost Hills</v>
          </cell>
          <cell r="E15579" t="str">
            <v>Inland</v>
          </cell>
          <cell r="F15579" t="str">
            <v>Kern</v>
          </cell>
          <cell r="G15579" t="str">
            <v>Tulare-Etchegoin</v>
          </cell>
          <cell r="H15579" t="str">
            <v>No</v>
          </cell>
        </row>
        <row r="15580">
          <cell r="A15580" t="str">
            <v>0403000076</v>
          </cell>
          <cell r="B15580" t="str">
            <v>Chevron U.S.A. Inc.</v>
          </cell>
          <cell r="C15580" t="str">
            <v>Oil &amp; Gas</v>
          </cell>
          <cell r="D15580" t="str">
            <v>Lost Hills</v>
          </cell>
          <cell r="E15580" t="str">
            <v>Inland</v>
          </cell>
          <cell r="F15580" t="str">
            <v>Kern</v>
          </cell>
          <cell r="G15580" t="str">
            <v>Tulare-Etchegoin</v>
          </cell>
          <cell r="H15580" t="str">
            <v>No</v>
          </cell>
        </row>
        <row r="15581">
          <cell r="A15581" t="str">
            <v>0403000080</v>
          </cell>
          <cell r="B15581" t="str">
            <v>Chevron U.S.A. Inc.</v>
          </cell>
          <cell r="C15581" t="str">
            <v>Waterflood</v>
          </cell>
          <cell r="D15581" t="str">
            <v>Lost Hills</v>
          </cell>
          <cell r="E15581" t="str">
            <v>Inland</v>
          </cell>
          <cell r="F15581" t="str">
            <v>Kern</v>
          </cell>
          <cell r="G15581" t="str">
            <v>Tulare-Etchegoin, Etchegoin</v>
          </cell>
          <cell r="H15581" t="str">
            <v>No</v>
          </cell>
        </row>
        <row r="15582">
          <cell r="A15582" t="str">
            <v>0403000082</v>
          </cell>
          <cell r="B15582" t="str">
            <v>Chevron U.S.A. Inc.</v>
          </cell>
          <cell r="C15582" t="str">
            <v>Waterflood</v>
          </cell>
          <cell r="D15582" t="str">
            <v>Lost Hills</v>
          </cell>
          <cell r="E15582" t="str">
            <v>Inland</v>
          </cell>
          <cell r="F15582" t="str">
            <v>Kern</v>
          </cell>
          <cell r="G15582" t="str">
            <v>Tulare-Etchegoin, Etchegoin</v>
          </cell>
          <cell r="H15582" t="str">
            <v>No</v>
          </cell>
        </row>
        <row r="15583">
          <cell r="A15583" t="str">
            <v>0403000084</v>
          </cell>
          <cell r="B15583" t="str">
            <v>Aera Energy LLC</v>
          </cell>
          <cell r="C15583" t="str">
            <v>Oil &amp; Gas</v>
          </cell>
          <cell r="D15583" t="str">
            <v>Midway-Sunset</v>
          </cell>
          <cell r="E15583" t="str">
            <v>Inland</v>
          </cell>
          <cell r="F15583" t="str">
            <v>Kern</v>
          </cell>
          <cell r="G15583" t="str">
            <v>Potter, No Pool Breakdown</v>
          </cell>
          <cell r="H15583" t="str">
            <v>No</v>
          </cell>
        </row>
        <row r="15584">
          <cell r="A15584" t="str">
            <v>0403000087</v>
          </cell>
          <cell r="B15584" t="str">
            <v>Aera Energy LLC</v>
          </cell>
          <cell r="C15584" t="str">
            <v>Oil &amp; Gas</v>
          </cell>
          <cell r="D15584" t="str">
            <v>Midway-Sunset</v>
          </cell>
          <cell r="E15584" t="str">
            <v>Inland</v>
          </cell>
          <cell r="F15584" t="str">
            <v>Kern</v>
          </cell>
          <cell r="G15584" t="str">
            <v>Potter, No Pool Breakdown</v>
          </cell>
          <cell r="H15584" t="str">
            <v>Yes</v>
          </cell>
        </row>
        <row r="15585">
          <cell r="A15585" t="str">
            <v>0403000089</v>
          </cell>
          <cell r="B15585" t="str">
            <v>Aera Energy LLC</v>
          </cell>
          <cell r="C15585" t="str">
            <v>Oil &amp; Gas</v>
          </cell>
          <cell r="D15585" t="str">
            <v>Midway-Sunset</v>
          </cell>
          <cell r="E15585" t="str">
            <v>Inland</v>
          </cell>
          <cell r="F15585" t="str">
            <v>Kern</v>
          </cell>
          <cell r="G15585" t="str">
            <v>Potter, No Pool Breakdown</v>
          </cell>
          <cell r="H15585" t="str">
            <v>No</v>
          </cell>
        </row>
        <row r="15586">
          <cell r="A15586" t="str">
            <v>0403000091</v>
          </cell>
          <cell r="B15586" t="str">
            <v>Aera Energy LLC</v>
          </cell>
          <cell r="C15586" t="str">
            <v>Oil &amp; Gas</v>
          </cell>
          <cell r="D15586" t="str">
            <v>Midway-Sunset</v>
          </cell>
          <cell r="E15586" t="str">
            <v>Inland</v>
          </cell>
          <cell r="F15586" t="str">
            <v>Kern</v>
          </cell>
          <cell r="G15586" t="str">
            <v>Potter, No Pool Breakdown</v>
          </cell>
          <cell r="H15586" t="str">
            <v>No</v>
          </cell>
        </row>
        <row r="15587">
          <cell r="A15587" t="str">
            <v>0403000092</v>
          </cell>
          <cell r="B15587" t="str">
            <v>Aera Energy LLC</v>
          </cell>
          <cell r="C15587" t="str">
            <v>Oil &amp; Gas</v>
          </cell>
          <cell r="D15587" t="str">
            <v>Midway-Sunset</v>
          </cell>
          <cell r="E15587" t="str">
            <v>Inland</v>
          </cell>
          <cell r="F15587" t="str">
            <v>Kern</v>
          </cell>
          <cell r="G15587" t="str">
            <v>Potter, No Pool Breakdown</v>
          </cell>
          <cell r="H15587" t="str">
            <v>No</v>
          </cell>
        </row>
        <row r="15588">
          <cell r="A15588" t="str">
            <v>0403000094</v>
          </cell>
          <cell r="B15588" t="str">
            <v>Aera Energy LLC</v>
          </cell>
          <cell r="C15588" t="str">
            <v>Oil &amp; Gas</v>
          </cell>
          <cell r="D15588" t="str">
            <v>Midway-Sunset</v>
          </cell>
          <cell r="E15588" t="str">
            <v>Inland</v>
          </cell>
          <cell r="F15588" t="str">
            <v>Kern</v>
          </cell>
          <cell r="G15588" t="str">
            <v>Potter, No Pool Breakdown</v>
          </cell>
          <cell r="H15588" t="str">
            <v>No</v>
          </cell>
        </row>
        <row r="15589">
          <cell r="A15589" t="str">
            <v>0403000099</v>
          </cell>
          <cell r="B15589" t="str">
            <v>Aera Energy LLC</v>
          </cell>
          <cell r="C15589" t="str">
            <v>Steamflood</v>
          </cell>
          <cell r="D15589" t="str">
            <v>Belridge, South</v>
          </cell>
          <cell r="E15589" t="str">
            <v>Inland</v>
          </cell>
          <cell r="F15589" t="str">
            <v>Kern</v>
          </cell>
          <cell r="G15589" t="str">
            <v>Tulare</v>
          </cell>
          <cell r="H15589" t="str">
            <v>Yes</v>
          </cell>
        </row>
        <row r="15590">
          <cell r="A15590" t="str">
            <v>0403000102</v>
          </cell>
          <cell r="B15590" t="str">
            <v>Chevron U.S.A. Inc.</v>
          </cell>
          <cell r="C15590" t="str">
            <v>Oil &amp; Gas</v>
          </cell>
          <cell r="D15590" t="str">
            <v>Lost Hills</v>
          </cell>
          <cell r="E15590" t="str">
            <v>Inland</v>
          </cell>
          <cell r="F15590" t="str">
            <v>Kern</v>
          </cell>
          <cell r="G15590" t="str">
            <v>Cahn</v>
          </cell>
          <cell r="H15590" t="str">
            <v>No</v>
          </cell>
        </row>
        <row r="15591">
          <cell r="A15591" t="str">
            <v>0403000104</v>
          </cell>
          <cell r="B15591" t="str">
            <v>Aera Energy LLC</v>
          </cell>
          <cell r="C15591" t="str">
            <v>Oil &amp; Gas</v>
          </cell>
          <cell r="D15591" t="str">
            <v>Midway-Sunset</v>
          </cell>
          <cell r="E15591" t="str">
            <v>Inland</v>
          </cell>
          <cell r="F15591" t="str">
            <v>Kern</v>
          </cell>
          <cell r="G15591" t="str">
            <v>No Pool Breakdown</v>
          </cell>
          <cell r="H15591" t="str">
            <v>No</v>
          </cell>
        </row>
        <row r="15592">
          <cell r="A15592" t="str">
            <v>0403000116</v>
          </cell>
          <cell r="B15592" t="str">
            <v>Aera Energy LLC</v>
          </cell>
          <cell r="C15592" t="str">
            <v>Oil &amp; Gas</v>
          </cell>
          <cell r="D15592" t="str">
            <v>Midway-Sunset</v>
          </cell>
          <cell r="E15592" t="str">
            <v>Inland</v>
          </cell>
          <cell r="F15592" t="str">
            <v>Kern</v>
          </cell>
          <cell r="G15592" t="str">
            <v>No Pool Breakdown</v>
          </cell>
          <cell r="H15592" t="str">
            <v>No</v>
          </cell>
        </row>
        <row r="15593">
          <cell r="A15593" t="str">
            <v>0403000117</v>
          </cell>
          <cell r="B15593" t="str">
            <v>Aera Energy LLC</v>
          </cell>
          <cell r="C15593" t="str">
            <v>Oil &amp; Gas</v>
          </cell>
          <cell r="D15593" t="str">
            <v>Midway-Sunset</v>
          </cell>
          <cell r="E15593" t="str">
            <v>Inland</v>
          </cell>
          <cell r="F15593" t="str">
            <v>Kern</v>
          </cell>
          <cell r="G15593" t="str">
            <v>No Pool Breakdown</v>
          </cell>
          <cell r="H15593" t="str">
            <v>Yes</v>
          </cell>
        </row>
        <row r="15594">
          <cell r="A15594" t="str">
            <v>0403000119</v>
          </cell>
          <cell r="B15594" t="str">
            <v>Aera Energy LLC</v>
          </cell>
          <cell r="C15594" t="str">
            <v>Oil &amp; Gas</v>
          </cell>
          <cell r="D15594" t="str">
            <v>Midway-Sunset</v>
          </cell>
          <cell r="E15594" t="str">
            <v>Inland</v>
          </cell>
          <cell r="F15594" t="str">
            <v>Kern</v>
          </cell>
          <cell r="G15594" t="str">
            <v>No Pool Breakdown</v>
          </cell>
          <cell r="H15594" t="str">
            <v>Yes</v>
          </cell>
        </row>
        <row r="15595">
          <cell r="A15595" t="str">
            <v>0403000126</v>
          </cell>
          <cell r="B15595" t="str">
            <v>Aera Energy LLC</v>
          </cell>
          <cell r="C15595" t="str">
            <v>Oil &amp; Gas</v>
          </cell>
          <cell r="D15595" t="str">
            <v>Midway-Sunset</v>
          </cell>
          <cell r="E15595" t="str">
            <v>Inland</v>
          </cell>
          <cell r="F15595" t="str">
            <v>Kern</v>
          </cell>
          <cell r="G15595" t="str">
            <v>No Pool Breakdown</v>
          </cell>
          <cell r="H15595" t="str">
            <v>Yes</v>
          </cell>
        </row>
        <row r="15596">
          <cell r="A15596" t="str">
            <v>0403000131</v>
          </cell>
          <cell r="B15596" t="str">
            <v>Aera Energy LLC</v>
          </cell>
          <cell r="C15596" t="str">
            <v>Oil &amp; Gas</v>
          </cell>
          <cell r="D15596" t="str">
            <v>Midway-Sunset</v>
          </cell>
          <cell r="E15596" t="str">
            <v>Inland</v>
          </cell>
          <cell r="F15596" t="str">
            <v>Kern</v>
          </cell>
          <cell r="G15596" t="str">
            <v>No Pool Breakdown</v>
          </cell>
          <cell r="H15596" t="str">
            <v>No</v>
          </cell>
        </row>
        <row r="15597">
          <cell r="A15597" t="str">
            <v>0403000134</v>
          </cell>
          <cell r="B15597" t="str">
            <v>Chevron U.S.A. Inc.</v>
          </cell>
          <cell r="C15597" t="str">
            <v>Waterflood</v>
          </cell>
          <cell r="D15597" t="str">
            <v>Lost Hills</v>
          </cell>
          <cell r="E15597" t="str">
            <v>Inland</v>
          </cell>
          <cell r="F15597" t="str">
            <v>Kern</v>
          </cell>
          <cell r="G15597" t="str">
            <v>Tulare-Etchegoin, Etchegoin</v>
          </cell>
          <cell r="H15597" t="str">
            <v>No</v>
          </cell>
        </row>
        <row r="15598">
          <cell r="A15598" t="str">
            <v>0403000138</v>
          </cell>
          <cell r="B15598" t="str">
            <v>Chevron U.S.A. Inc.</v>
          </cell>
          <cell r="C15598" t="str">
            <v>Waterflood</v>
          </cell>
          <cell r="D15598" t="str">
            <v>Lost Hills</v>
          </cell>
          <cell r="E15598" t="str">
            <v>Inland</v>
          </cell>
          <cell r="F15598" t="str">
            <v>Kern</v>
          </cell>
          <cell r="G15598" t="str">
            <v>Etchegoin</v>
          </cell>
          <cell r="H15598" t="str">
            <v>No</v>
          </cell>
        </row>
        <row r="15599">
          <cell r="A15599" t="str">
            <v>0403000140</v>
          </cell>
          <cell r="B15599" t="str">
            <v>Chevron U.S.A. Inc.</v>
          </cell>
          <cell r="C15599" t="str">
            <v>Waterflood</v>
          </cell>
          <cell r="D15599" t="str">
            <v>Lost Hills</v>
          </cell>
          <cell r="E15599" t="str">
            <v>Inland</v>
          </cell>
          <cell r="F15599" t="str">
            <v>Kern</v>
          </cell>
          <cell r="G15599" t="str">
            <v>Tulare-Etchegoin, Etchegoin</v>
          </cell>
          <cell r="H15599" t="str">
            <v>No</v>
          </cell>
        </row>
        <row r="15600">
          <cell r="A15600" t="str">
            <v>0403000146</v>
          </cell>
          <cell r="B15600" t="str">
            <v>Chevron U.S.A. Inc.</v>
          </cell>
          <cell r="C15600" t="str">
            <v>Waterflood</v>
          </cell>
          <cell r="D15600" t="str">
            <v>Lost Hills</v>
          </cell>
          <cell r="E15600" t="str">
            <v>Inland</v>
          </cell>
          <cell r="F15600" t="str">
            <v>Kern</v>
          </cell>
          <cell r="G15600" t="str">
            <v>Tulare-Etchegoin, Etchegoin</v>
          </cell>
          <cell r="H15600" t="str">
            <v>No</v>
          </cell>
        </row>
        <row r="15601">
          <cell r="A15601" t="str">
            <v>0403000149</v>
          </cell>
          <cell r="B15601" t="str">
            <v>California Resources Production Corporation</v>
          </cell>
          <cell r="C15601" t="str">
            <v>Oil &amp; Gas</v>
          </cell>
          <cell r="D15601" t="str">
            <v>Mount Poso</v>
          </cell>
          <cell r="E15601" t="str">
            <v>Inland</v>
          </cell>
          <cell r="F15601" t="str">
            <v>Kern</v>
          </cell>
          <cell r="G15601" t="str">
            <v>Pyramid Hill-Vedder</v>
          </cell>
          <cell r="H15601" t="str">
            <v>Yes</v>
          </cell>
        </row>
        <row r="15602">
          <cell r="A15602" t="str">
            <v>0403000150</v>
          </cell>
          <cell r="B15602" t="str">
            <v>California Resources Production Corporation</v>
          </cell>
          <cell r="C15602" t="str">
            <v>Oil &amp; Gas</v>
          </cell>
          <cell r="D15602" t="str">
            <v>Mount Poso</v>
          </cell>
          <cell r="E15602" t="str">
            <v>Inland</v>
          </cell>
          <cell r="F15602" t="str">
            <v>Kern</v>
          </cell>
          <cell r="G15602" t="str">
            <v>Pyramid Hill-Vedder</v>
          </cell>
          <cell r="H15602" t="str">
            <v>No</v>
          </cell>
        </row>
        <row r="15603">
          <cell r="A15603" t="str">
            <v>0403000151</v>
          </cell>
          <cell r="B15603" t="str">
            <v>California Resources Production Corporation</v>
          </cell>
          <cell r="C15603" t="str">
            <v>Oil &amp; Gas</v>
          </cell>
          <cell r="D15603" t="str">
            <v>Mount Poso</v>
          </cell>
          <cell r="E15603" t="str">
            <v>Inland</v>
          </cell>
          <cell r="F15603" t="str">
            <v>Kern</v>
          </cell>
          <cell r="G15603" t="str">
            <v>Pyramid Hill-Vedder</v>
          </cell>
          <cell r="H15603" t="str">
            <v>Yes</v>
          </cell>
        </row>
        <row r="15604">
          <cell r="A15604" t="str">
            <v>0403000153</v>
          </cell>
          <cell r="B15604" t="str">
            <v>California Resources Production Corporation</v>
          </cell>
          <cell r="C15604" t="str">
            <v>Oil &amp; Gas</v>
          </cell>
          <cell r="D15604" t="str">
            <v>Mount Poso</v>
          </cell>
          <cell r="E15604" t="str">
            <v>Inland</v>
          </cell>
          <cell r="F15604" t="str">
            <v>Kern</v>
          </cell>
          <cell r="G15604" t="str">
            <v>Pyramid Hill-Vedder</v>
          </cell>
          <cell r="H15604" t="str">
            <v>Yes</v>
          </cell>
        </row>
        <row r="15605">
          <cell r="A15605" t="str">
            <v>0403000154</v>
          </cell>
          <cell r="B15605" t="str">
            <v>California Resources Production Corporation</v>
          </cell>
          <cell r="C15605" t="str">
            <v>Oil &amp; Gas</v>
          </cell>
          <cell r="D15605" t="str">
            <v>Mount Poso</v>
          </cell>
          <cell r="E15605" t="str">
            <v>Inland</v>
          </cell>
          <cell r="F15605" t="str">
            <v>Kern</v>
          </cell>
          <cell r="G15605" t="str">
            <v>Pyramid Hill-Vedder</v>
          </cell>
          <cell r="H15605" t="str">
            <v>Yes</v>
          </cell>
        </row>
        <row r="15606">
          <cell r="A15606" t="str">
            <v>0403000155</v>
          </cell>
          <cell r="B15606" t="str">
            <v>California Resources Production Corporation</v>
          </cell>
          <cell r="C15606" t="str">
            <v>Oil &amp; Gas</v>
          </cell>
          <cell r="D15606" t="str">
            <v>Mount Poso</v>
          </cell>
          <cell r="E15606" t="str">
            <v>Inland</v>
          </cell>
          <cell r="F15606" t="str">
            <v>Kern</v>
          </cell>
          <cell r="G15606" t="str">
            <v>Pyramid Hill-Vedder</v>
          </cell>
          <cell r="H15606" t="str">
            <v>Yes</v>
          </cell>
        </row>
        <row r="15607">
          <cell r="A15607" t="str">
            <v>0403000156</v>
          </cell>
          <cell r="B15607" t="str">
            <v>California Resources Production Corporation</v>
          </cell>
          <cell r="C15607" t="str">
            <v>Oil &amp; Gas</v>
          </cell>
          <cell r="D15607" t="str">
            <v>Mount Poso</v>
          </cell>
          <cell r="E15607" t="str">
            <v>Inland</v>
          </cell>
          <cell r="F15607" t="str">
            <v>Kern</v>
          </cell>
          <cell r="G15607" t="str">
            <v>Pyramid Hill-Vedder</v>
          </cell>
          <cell r="H15607" t="str">
            <v>Yes</v>
          </cell>
        </row>
        <row r="15608">
          <cell r="A15608" t="str">
            <v>0403000175</v>
          </cell>
          <cell r="B15608" t="str">
            <v>Aera Energy LLC</v>
          </cell>
          <cell r="C15608" t="str">
            <v>Oil &amp; Gas</v>
          </cell>
          <cell r="D15608" t="str">
            <v>Midway-Sunset</v>
          </cell>
          <cell r="E15608" t="str">
            <v>Inland</v>
          </cell>
          <cell r="F15608" t="str">
            <v>Kern</v>
          </cell>
          <cell r="G15608" t="str">
            <v>No Pool Breakdown</v>
          </cell>
          <cell r="H15608" t="str">
            <v>Yes</v>
          </cell>
        </row>
        <row r="15609">
          <cell r="A15609" t="str">
            <v>0403000176</v>
          </cell>
          <cell r="B15609" t="str">
            <v>Aera Energy LLC</v>
          </cell>
          <cell r="C15609" t="str">
            <v>Oil &amp; Gas</v>
          </cell>
          <cell r="D15609" t="str">
            <v>Midway-Sunset</v>
          </cell>
          <cell r="E15609" t="str">
            <v>Inland</v>
          </cell>
          <cell r="F15609" t="str">
            <v>Kern</v>
          </cell>
          <cell r="G15609" t="str">
            <v>Potter, No Pool Breakdown</v>
          </cell>
          <cell r="H15609" t="str">
            <v>No</v>
          </cell>
        </row>
        <row r="15610">
          <cell r="A15610" t="str">
            <v>0403000177</v>
          </cell>
          <cell r="B15610" t="str">
            <v>Aera Energy LLC</v>
          </cell>
          <cell r="C15610" t="str">
            <v>Oil &amp; Gas</v>
          </cell>
          <cell r="D15610" t="str">
            <v>Midway-Sunset</v>
          </cell>
          <cell r="E15610" t="str">
            <v>Inland</v>
          </cell>
          <cell r="F15610" t="str">
            <v>Kern</v>
          </cell>
          <cell r="G15610" t="str">
            <v>Potter, No Pool Breakdown</v>
          </cell>
          <cell r="H15610" t="str">
            <v>No</v>
          </cell>
        </row>
        <row r="15611">
          <cell r="A15611" t="str">
            <v>0403000182</v>
          </cell>
          <cell r="B15611" t="str">
            <v>Sentinel Peak Resources California LLC</v>
          </cell>
          <cell r="C15611" t="str">
            <v>Water Disposal</v>
          </cell>
          <cell r="D15611" t="str">
            <v>Cymric</v>
          </cell>
          <cell r="E15611" t="str">
            <v>Inland</v>
          </cell>
          <cell r="F15611" t="str">
            <v>Kern</v>
          </cell>
          <cell r="G15611" t="str">
            <v>Reef Ridge-Antelope, Olig (Reef Ridge)</v>
          </cell>
          <cell r="H15611" t="str">
            <v>No</v>
          </cell>
        </row>
        <row r="15612">
          <cell r="A15612" t="str">
            <v>0403000188</v>
          </cell>
          <cell r="B15612" t="str">
            <v>Chevron U.S.A. Inc.</v>
          </cell>
          <cell r="C15612" t="str">
            <v>Oil &amp; Gas</v>
          </cell>
          <cell r="D15612" t="str">
            <v>Midway-Sunset</v>
          </cell>
          <cell r="E15612" t="str">
            <v>Inland</v>
          </cell>
          <cell r="F15612" t="str">
            <v>Kern</v>
          </cell>
          <cell r="G15612" t="str">
            <v>No Pool Breakdown</v>
          </cell>
          <cell r="H15612" t="str">
            <v>No</v>
          </cell>
        </row>
        <row r="15613">
          <cell r="A15613" t="str">
            <v>0403000190</v>
          </cell>
          <cell r="B15613" t="str">
            <v>Holmes Western Oil Corporation</v>
          </cell>
          <cell r="C15613" t="str">
            <v>Oil &amp; Gas</v>
          </cell>
          <cell r="D15613" t="str">
            <v>Cienaga Canyon</v>
          </cell>
          <cell r="E15613" t="str">
            <v>Inland</v>
          </cell>
          <cell r="F15613" t="str">
            <v>Kern</v>
          </cell>
          <cell r="G15613" t="str">
            <v>Temblor</v>
          </cell>
          <cell r="H15613" t="str">
            <v>No</v>
          </cell>
        </row>
        <row r="15614">
          <cell r="A15614" t="str">
            <v>0403000194</v>
          </cell>
          <cell r="B15614" t="str">
            <v>California Resources Production Corporation</v>
          </cell>
          <cell r="C15614" t="str">
            <v>Steamflood</v>
          </cell>
          <cell r="D15614" t="str">
            <v>Kern Front</v>
          </cell>
          <cell r="E15614" t="str">
            <v>Inland</v>
          </cell>
          <cell r="F15614" t="str">
            <v>Kern</v>
          </cell>
          <cell r="G15614" t="str">
            <v>No Pool Breakdown, Etchegoin-Chanac</v>
          </cell>
          <cell r="H15614" t="str">
            <v>Yes</v>
          </cell>
        </row>
        <row r="15615">
          <cell r="A15615" t="str">
            <v>0403000199</v>
          </cell>
          <cell r="B15615" t="str">
            <v>Aera Energy LLC</v>
          </cell>
          <cell r="C15615" t="str">
            <v>Oil &amp; Gas</v>
          </cell>
          <cell r="D15615" t="str">
            <v>Midway-Sunset</v>
          </cell>
          <cell r="E15615" t="str">
            <v>Inland</v>
          </cell>
          <cell r="F15615" t="str">
            <v>Kern</v>
          </cell>
          <cell r="G15615" t="str">
            <v>No Pool Breakdown</v>
          </cell>
          <cell r="H15615" t="str">
            <v>Yes</v>
          </cell>
        </row>
        <row r="15616">
          <cell r="A15616" t="str">
            <v>0403000203</v>
          </cell>
          <cell r="B15616" t="str">
            <v>Chevron U.S.A. Inc.</v>
          </cell>
          <cell r="C15616" t="str">
            <v>Waterflood</v>
          </cell>
          <cell r="D15616" t="str">
            <v>Lost Hills</v>
          </cell>
          <cell r="E15616" t="str">
            <v>Inland</v>
          </cell>
          <cell r="F15616" t="str">
            <v>Kern</v>
          </cell>
          <cell r="G15616" t="str">
            <v>Tulare-Etchegoin, Etchegoin-Cahn, Etchegoin</v>
          </cell>
          <cell r="H15616" t="str">
            <v>No</v>
          </cell>
        </row>
        <row r="15617">
          <cell r="A15617" t="str">
            <v>0403000208</v>
          </cell>
          <cell r="B15617" t="str">
            <v>Chevron U.S.A. Inc.</v>
          </cell>
          <cell r="C15617" t="str">
            <v>Waterflood</v>
          </cell>
          <cell r="D15617" t="str">
            <v>Lost Hills</v>
          </cell>
          <cell r="E15617" t="str">
            <v>Inland</v>
          </cell>
          <cell r="F15617" t="str">
            <v>Kern</v>
          </cell>
          <cell r="G15617" t="str">
            <v>Etchegoin-Cahn, Etchegoin</v>
          </cell>
          <cell r="H15617" t="str">
            <v>No</v>
          </cell>
        </row>
        <row r="15618">
          <cell r="A15618" t="str">
            <v>0403000209</v>
          </cell>
          <cell r="B15618" t="str">
            <v>Chevron U.S.A. Inc.</v>
          </cell>
          <cell r="C15618" t="str">
            <v>Waterflood</v>
          </cell>
          <cell r="D15618" t="str">
            <v>Lost Hills</v>
          </cell>
          <cell r="E15618" t="str">
            <v>Inland</v>
          </cell>
          <cell r="F15618" t="str">
            <v>Kern</v>
          </cell>
          <cell r="G15618" t="str">
            <v>Etchegoin-Cahn, Etchegoin</v>
          </cell>
          <cell r="H15618" t="str">
            <v>No</v>
          </cell>
        </row>
        <row r="15619">
          <cell r="A15619" t="str">
            <v>0403000211</v>
          </cell>
          <cell r="B15619" t="str">
            <v>Chevron U.S.A. Inc.</v>
          </cell>
          <cell r="C15619" t="str">
            <v>Waterflood</v>
          </cell>
          <cell r="D15619" t="str">
            <v>Lost Hills</v>
          </cell>
          <cell r="E15619" t="str">
            <v>Inland</v>
          </cell>
          <cell r="F15619" t="str">
            <v>Kern</v>
          </cell>
          <cell r="G15619" t="str">
            <v>Etchegoin-Cahn, Etchegoin</v>
          </cell>
          <cell r="H15619" t="str">
            <v>No</v>
          </cell>
        </row>
        <row r="15620">
          <cell r="A15620" t="str">
            <v>0403000213</v>
          </cell>
          <cell r="B15620" t="str">
            <v>Chevron U.S.A. Inc.</v>
          </cell>
          <cell r="C15620" t="str">
            <v>Waterflood</v>
          </cell>
          <cell r="D15620" t="str">
            <v>Lost Hills</v>
          </cell>
          <cell r="E15620" t="str">
            <v>Inland</v>
          </cell>
          <cell r="F15620" t="str">
            <v>Kern</v>
          </cell>
          <cell r="G15620" t="str">
            <v>Etchegoin-Cahn, Etchegoin</v>
          </cell>
          <cell r="H15620" t="str">
            <v>No</v>
          </cell>
        </row>
        <row r="15621">
          <cell r="A15621" t="str">
            <v>0403000214</v>
          </cell>
          <cell r="B15621" t="str">
            <v>Chevron U.S.A. Inc.</v>
          </cell>
          <cell r="C15621" t="str">
            <v>Waterflood</v>
          </cell>
          <cell r="D15621" t="str">
            <v>Lost Hills</v>
          </cell>
          <cell r="E15621" t="str">
            <v>Inland</v>
          </cell>
          <cell r="F15621" t="str">
            <v>Kern</v>
          </cell>
          <cell r="G15621" t="str">
            <v>Etchegoin-Cahn, Etchegoin</v>
          </cell>
          <cell r="H15621" t="str">
            <v>No</v>
          </cell>
        </row>
        <row r="15622">
          <cell r="A15622" t="str">
            <v>0403000216</v>
          </cell>
          <cell r="B15622" t="str">
            <v>Chevron U.S.A. Inc.</v>
          </cell>
          <cell r="C15622" t="str">
            <v>Waterflood</v>
          </cell>
          <cell r="D15622" t="str">
            <v>Lost Hills</v>
          </cell>
          <cell r="E15622" t="str">
            <v>Inland</v>
          </cell>
          <cell r="F15622" t="str">
            <v>Kern</v>
          </cell>
          <cell r="G15622" t="str">
            <v>Etchegoin-Cahn, Etchegoin</v>
          </cell>
          <cell r="H15622" t="str">
            <v>No</v>
          </cell>
        </row>
        <row r="15623">
          <cell r="A15623" t="str">
            <v>0403000217</v>
          </cell>
          <cell r="B15623" t="str">
            <v>Chevron U.S.A. Inc.</v>
          </cell>
          <cell r="C15623" t="str">
            <v>Waterflood</v>
          </cell>
          <cell r="D15623" t="str">
            <v>Lost Hills</v>
          </cell>
          <cell r="E15623" t="str">
            <v>Inland</v>
          </cell>
          <cell r="F15623" t="str">
            <v>Kern</v>
          </cell>
          <cell r="G15623" t="str">
            <v>Etchegoin-Cahn, Etchegoin</v>
          </cell>
          <cell r="H15623" t="str">
            <v>No</v>
          </cell>
        </row>
        <row r="15624">
          <cell r="A15624" t="str">
            <v>0403000218</v>
          </cell>
          <cell r="B15624" t="str">
            <v>Chevron U.S.A. Inc.</v>
          </cell>
          <cell r="C15624" t="str">
            <v>Waterflood</v>
          </cell>
          <cell r="D15624" t="str">
            <v>Lost Hills</v>
          </cell>
          <cell r="E15624" t="str">
            <v>Inland</v>
          </cell>
          <cell r="F15624" t="str">
            <v>Kern</v>
          </cell>
          <cell r="G15624" t="str">
            <v>Etchegoin-Cahn, Etchegoin</v>
          </cell>
          <cell r="H15624" t="str">
            <v>No</v>
          </cell>
        </row>
        <row r="15625">
          <cell r="A15625" t="str">
            <v>0403000219</v>
          </cell>
          <cell r="B15625" t="str">
            <v>Chevron U.S.A. Inc.</v>
          </cell>
          <cell r="C15625" t="str">
            <v>Waterflood</v>
          </cell>
          <cell r="D15625" t="str">
            <v>Lost Hills</v>
          </cell>
          <cell r="E15625" t="str">
            <v>Inland</v>
          </cell>
          <cell r="F15625" t="str">
            <v>Kern</v>
          </cell>
          <cell r="G15625" t="str">
            <v>Etchegoin-Cahn, Etchegoin</v>
          </cell>
          <cell r="H15625" t="str">
            <v>Yes</v>
          </cell>
        </row>
        <row r="15626">
          <cell r="A15626" t="str">
            <v>0403000221</v>
          </cell>
          <cell r="B15626" t="str">
            <v>Chevron U.S.A. Inc.</v>
          </cell>
          <cell r="C15626" t="str">
            <v>Waterflood</v>
          </cell>
          <cell r="D15626" t="str">
            <v>Lost Hills</v>
          </cell>
          <cell r="E15626" t="str">
            <v>Inland</v>
          </cell>
          <cell r="F15626" t="str">
            <v>Kern</v>
          </cell>
          <cell r="G15626" t="str">
            <v>Etchegoin-Cahn, Etchegoin</v>
          </cell>
          <cell r="H15626" t="str">
            <v>No</v>
          </cell>
        </row>
        <row r="15627">
          <cell r="A15627" t="str">
            <v>0403000222</v>
          </cell>
          <cell r="B15627" t="str">
            <v>HOC CA, LLC</v>
          </cell>
          <cell r="C15627" t="str">
            <v>Oil &amp; Gas</v>
          </cell>
          <cell r="D15627" t="str">
            <v>Edison</v>
          </cell>
          <cell r="E15627" t="str">
            <v>Inland</v>
          </cell>
          <cell r="F15627" t="str">
            <v>Kern</v>
          </cell>
          <cell r="G15627" t="str">
            <v>No Pool Breakdown</v>
          </cell>
          <cell r="H15627" t="str">
            <v>No</v>
          </cell>
        </row>
        <row r="15628">
          <cell r="A15628" t="str">
            <v>0403000236</v>
          </cell>
          <cell r="B15628" t="str">
            <v>Chevron U.S.A. Inc.</v>
          </cell>
          <cell r="C15628" t="str">
            <v>Cyclic Steam</v>
          </cell>
          <cell r="D15628" t="str">
            <v>Midway-Sunset</v>
          </cell>
          <cell r="E15628" t="str">
            <v>Inland</v>
          </cell>
          <cell r="F15628" t="str">
            <v>Kern</v>
          </cell>
          <cell r="G15628" t="str">
            <v>No Pool Breakdown</v>
          </cell>
          <cell r="H15628" t="str">
            <v>No</v>
          </cell>
        </row>
        <row r="15629">
          <cell r="A15629" t="str">
            <v>0403000239</v>
          </cell>
          <cell r="B15629" t="str">
            <v>Chevron U.S.A. Inc.</v>
          </cell>
          <cell r="C15629" t="str">
            <v>Cyclic Steam</v>
          </cell>
          <cell r="D15629" t="str">
            <v>Midway-Sunset</v>
          </cell>
          <cell r="E15629" t="str">
            <v>Inland</v>
          </cell>
          <cell r="F15629" t="str">
            <v>Kern</v>
          </cell>
          <cell r="G15629" t="str">
            <v>No Pool Breakdown</v>
          </cell>
          <cell r="H15629" t="str">
            <v>Yes</v>
          </cell>
        </row>
        <row r="15630">
          <cell r="A15630" t="str">
            <v>0403000265</v>
          </cell>
          <cell r="B15630" t="str">
            <v>Aera Energy LLC</v>
          </cell>
          <cell r="C15630" t="str">
            <v>Oil &amp; Gas</v>
          </cell>
          <cell r="D15630" t="str">
            <v>Belridge, South</v>
          </cell>
          <cell r="E15630" t="str">
            <v>Inland</v>
          </cell>
          <cell r="F15630" t="str">
            <v>Kern</v>
          </cell>
          <cell r="G15630" t="str">
            <v>Diatomite</v>
          </cell>
          <cell r="H15630" t="str">
            <v>No</v>
          </cell>
        </row>
        <row r="15631">
          <cell r="A15631" t="str">
            <v>0403000272</v>
          </cell>
          <cell r="B15631" t="str">
            <v>Holmes Western Oil Corporation</v>
          </cell>
          <cell r="C15631" t="str">
            <v>Oil &amp; Gas</v>
          </cell>
          <cell r="D15631" t="str">
            <v>Buena Vista</v>
          </cell>
          <cell r="E15631" t="str">
            <v>Inland</v>
          </cell>
          <cell r="F15631" t="str">
            <v>Kern</v>
          </cell>
          <cell r="G15631" t="str">
            <v>No Pool Breakdown</v>
          </cell>
          <cell r="H15631" t="str">
            <v>Yes</v>
          </cell>
        </row>
        <row r="15632">
          <cell r="A15632" t="str">
            <v>0403000273</v>
          </cell>
          <cell r="B15632" t="str">
            <v>Holmes Western Oil Corporation</v>
          </cell>
          <cell r="C15632" t="str">
            <v>Oil &amp; Gas</v>
          </cell>
          <cell r="D15632" t="str">
            <v>Buena Vista</v>
          </cell>
          <cell r="E15632" t="str">
            <v>Inland</v>
          </cell>
          <cell r="F15632" t="str">
            <v>Kern</v>
          </cell>
          <cell r="G15632" t="str">
            <v>No Pool Breakdown</v>
          </cell>
          <cell r="H15632" t="str">
            <v>Yes</v>
          </cell>
        </row>
        <row r="15633">
          <cell r="A15633" t="str">
            <v>0403000282</v>
          </cell>
          <cell r="B15633" t="str">
            <v>Chevron U.S.A. Inc.</v>
          </cell>
          <cell r="C15633" t="str">
            <v>Oil &amp; Gas</v>
          </cell>
          <cell r="D15633" t="str">
            <v>Lost Hills</v>
          </cell>
          <cell r="E15633" t="str">
            <v>Inland</v>
          </cell>
          <cell r="F15633" t="str">
            <v>Kern</v>
          </cell>
          <cell r="G15633" t="str">
            <v>Tulare-Etchegoin</v>
          </cell>
          <cell r="H15633" t="str">
            <v>No</v>
          </cell>
        </row>
        <row r="15634">
          <cell r="A15634" t="str">
            <v>0403000291</v>
          </cell>
          <cell r="B15634" t="str">
            <v>California Resources Elk Hills, LLC</v>
          </cell>
          <cell r="C15634" t="str">
            <v>Oil &amp; Gas</v>
          </cell>
          <cell r="D15634" t="str">
            <v>Elk Hills</v>
          </cell>
          <cell r="E15634" t="str">
            <v>Inland</v>
          </cell>
          <cell r="F15634" t="str">
            <v>Kern</v>
          </cell>
          <cell r="G15634" t="str">
            <v>Upper (Undifferentiated)</v>
          </cell>
          <cell r="H15634" t="str">
            <v>Yes</v>
          </cell>
        </row>
        <row r="15635">
          <cell r="A15635" t="str">
            <v>0403000310</v>
          </cell>
          <cell r="B15635" t="str">
            <v>Chevron U.S.A. Inc.</v>
          </cell>
          <cell r="C15635" t="str">
            <v>Oil &amp; Gas</v>
          </cell>
          <cell r="D15635" t="str">
            <v>Lost Hills</v>
          </cell>
          <cell r="E15635" t="str">
            <v>Inland</v>
          </cell>
          <cell r="F15635" t="str">
            <v>Kern</v>
          </cell>
          <cell r="G15635" t="str">
            <v>Etchegoin-Cahn</v>
          </cell>
          <cell r="H15635" t="str">
            <v>No</v>
          </cell>
        </row>
        <row r="15636">
          <cell r="A15636" t="str">
            <v>0403000311</v>
          </cell>
          <cell r="B15636" t="str">
            <v>Chevron U.S.A. Inc.</v>
          </cell>
          <cell r="C15636" t="str">
            <v>Waterflood</v>
          </cell>
          <cell r="D15636" t="str">
            <v>Lost Hills</v>
          </cell>
          <cell r="E15636" t="str">
            <v>Inland</v>
          </cell>
          <cell r="F15636" t="str">
            <v>Kern</v>
          </cell>
          <cell r="G15636" t="str">
            <v>Tulare-Etchegoin, Etchegoin</v>
          </cell>
          <cell r="H15636" t="str">
            <v>No</v>
          </cell>
        </row>
        <row r="15637">
          <cell r="A15637" t="str">
            <v>0403000328</v>
          </cell>
          <cell r="B15637" t="str">
            <v>Aera Energy LLC</v>
          </cell>
          <cell r="C15637" t="str">
            <v>Oil &amp; Gas</v>
          </cell>
          <cell r="D15637" t="str">
            <v>Belridge, South</v>
          </cell>
          <cell r="E15637" t="str">
            <v>Inland</v>
          </cell>
          <cell r="F15637" t="str">
            <v>Kern</v>
          </cell>
          <cell r="G15637" t="str">
            <v>Tulare</v>
          </cell>
          <cell r="H15637" t="str">
            <v>Yes</v>
          </cell>
        </row>
        <row r="15638">
          <cell r="A15638" t="str">
            <v>0403000342</v>
          </cell>
          <cell r="B15638" t="str">
            <v>Berry Petroleum Company, LLC</v>
          </cell>
          <cell r="C15638" t="str">
            <v>Water Disposal</v>
          </cell>
          <cell r="D15638" t="str">
            <v>Midway-Sunset</v>
          </cell>
          <cell r="E15638" t="str">
            <v>Inland</v>
          </cell>
          <cell r="F15638" t="str">
            <v>Kern</v>
          </cell>
          <cell r="G15638" t="str">
            <v>Tulare</v>
          </cell>
          <cell r="H15638" t="str">
            <v>Yes</v>
          </cell>
        </row>
        <row r="15639">
          <cell r="A15639" t="str">
            <v>0403000346</v>
          </cell>
          <cell r="B15639" t="str">
            <v>Aera Energy LLC</v>
          </cell>
          <cell r="C15639" t="str">
            <v>Oil &amp; Gas</v>
          </cell>
          <cell r="D15639" t="str">
            <v>Belridge, South</v>
          </cell>
          <cell r="E15639" t="str">
            <v>Inland</v>
          </cell>
          <cell r="F15639" t="str">
            <v>Kern</v>
          </cell>
          <cell r="G15639" t="str">
            <v>Tulare</v>
          </cell>
          <cell r="H15639" t="str">
            <v>No</v>
          </cell>
        </row>
        <row r="15640">
          <cell r="A15640" t="str">
            <v>0403000347</v>
          </cell>
          <cell r="B15640" t="str">
            <v>Aera Energy LLC</v>
          </cell>
          <cell r="C15640" t="str">
            <v>Oil &amp; Gas</v>
          </cell>
          <cell r="D15640" t="str">
            <v>Belridge, South</v>
          </cell>
          <cell r="E15640" t="str">
            <v>Inland</v>
          </cell>
          <cell r="F15640" t="str">
            <v>Kern</v>
          </cell>
          <cell r="G15640" t="str">
            <v>Tulare</v>
          </cell>
          <cell r="H15640" t="str">
            <v>Yes</v>
          </cell>
        </row>
        <row r="15641">
          <cell r="A15641" t="str">
            <v>0403000348</v>
          </cell>
          <cell r="B15641" t="str">
            <v>Aera Energy LLC</v>
          </cell>
          <cell r="C15641" t="str">
            <v>Oil &amp; Gas</v>
          </cell>
          <cell r="D15641" t="str">
            <v>Belridge, South</v>
          </cell>
          <cell r="E15641" t="str">
            <v>Inland</v>
          </cell>
          <cell r="F15641" t="str">
            <v>Kern</v>
          </cell>
          <cell r="G15641" t="str">
            <v>Tulare</v>
          </cell>
          <cell r="H15641" t="str">
            <v>No</v>
          </cell>
        </row>
        <row r="15642">
          <cell r="A15642" t="str">
            <v>0403000349</v>
          </cell>
          <cell r="B15642" t="str">
            <v>Aera Energy LLC</v>
          </cell>
          <cell r="C15642" t="str">
            <v>Oil &amp; Gas</v>
          </cell>
          <cell r="D15642" t="str">
            <v>Belridge, South</v>
          </cell>
          <cell r="E15642" t="str">
            <v>Inland</v>
          </cell>
          <cell r="F15642" t="str">
            <v>Kern</v>
          </cell>
          <cell r="G15642" t="str">
            <v>Tulare</v>
          </cell>
          <cell r="H15642" t="str">
            <v>No</v>
          </cell>
        </row>
        <row r="15643">
          <cell r="A15643" t="str">
            <v>0403000350</v>
          </cell>
          <cell r="B15643" t="str">
            <v>Aera Energy LLC</v>
          </cell>
          <cell r="C15643" t="str">
            <v>Oil &amp; Gas</v>
          </cell>
          <cell r="D15643" t="str">
            <v>Belridge, South</v>
          </cell>
          <cell r="E15643" t="str">
            <v>Inland</v>
          </cell>
          <cell r="F15643" t="str">
            <v>Kern</v>
          </cell>
          <cell r="G15643" t="str">
            <v>Tulare</v>
          </cell>
          <cell r="H15643" t="str">
            <v>Yes</v>
          </cell>
        </row>
        <row r="15644">
          <cell r="A15644" t="str">
            <v>0403000351</v>
          </cell>
          <cell r="B15644" t="str">
            <v>Aera Energy LLC</v>
          </cell>
          <cell r="C15644" t="str">
            <v>Oil &amp; Gas</v>
          </cell>
          <cell r="D15644" t="str">
            <v>Belridge, South</v>
          </cell>
          <cell r="E15644" t="str">
            <v>Inland</v>
          </cell>
          <cell r="F15644" t="str">
            <v>Kern</v>
          </cell>
          <cell r="G15644" t="str">
            <v>Tulare</v>
          </cell>
          <cell r="H15644" t="str">
            <v>Yes</v>
          </cell>
        </row>
        <row r="15645">
          <cell r="A15645" t="str">
            <v>0403000352</v>
          </cell>
          <cell r="B15645" t="str">
            <v>Aera Energy LLC</v>
          </cell>
          <cell r="C15645" t="str">
            <v>Oil &amp; Gas</v>
          </cell>
          <cell r="D15645" t="str">
            <v>Belridge, South</v>
          </cell>
          <cell r="E15645" t="str">
            <v>Inland</v>
          </cell>
          <cell r="F15645" t="str">
            <v>Kern</v>
          </cell>
          <cell r="G15645" t="str">
            <v>Tulare</v>
          </cell>
          <cell r="H15645" t="str">
            <v>Yes</v>
          </cell>
        </row>
        <row r="15646">
          <cell r="A15646" t="str">
            <v>0403000353</v>
          </cell>
          <cell r="B15646" t="str">
            <v>Aera Energy LLC</v>
          </cell>
          <cell r="C15646" t="str">
            <v>Oil &amp; Gas</v>
          </cell>
          <cell r="D15646" t="str">
            <v>Belridge, South</v>
          </cell>
          <cell r="E15646" t="str">
            <v>Inland</v>
          </cell>
          <cell r="F15646" t="str">
            <v>Kern</v>
          </cell>
          <cell r="G15646" t="str">
            <v>Tulare</v>
          </cell>
          <cell r="H15646" t="str">
            <v>Yes</v>
          </cell>
        </row>
        <row r="15647">
          <cell r="A15647" t="str">
            <v>0403000354</v>
          </cell>
          <cell r="B15647" t="str">
            <v>Aera Energy LLC</v>
          </cell>
          <cell r="C15647" t="str">
            <v>Steamflood</v>
          </cell>
          <cell r="D15647" t="str">
            <v>Belridge, South</v>
          </cell>
          <cell r="E15647" t="str">
            <v>Inland</v>
          </cell>
          <cell r="F15647" t="str">
            <v>Kern</v>
          </cell>
          <cell r="G15647" t="str">
            <v>Tulare</v>
          </cell>
          <cell r="H15647" t="str">
            <v>Yes</v>
          </cell>
        </row>
        <row r="15648">
          <cell r="A15648" t="str">
            <v>0403000355</v>
          </cell>
          <cell r="B15648" t="str">
            <v>Aera Energy LLC</v>
          </cell>
          <cell r="C15648" t="str">
            <v>Steamflood</v>
          </cell>
          <cell r="D15648" t="str">
            <v>Midway-Sunset</v>
          </cell>
          <cell r="E15648" t="str">
            <v>Inland</v>
          </cell>
          <cell r="F15648" t="str">
            <v>Kern</v>
          </cell>
          <cell r="G15648" t="str">
            <v>Potter, Observation, No Pool Breakdown</v>
          </cell>
          <cell r="H15648" t="str">
            <v>Yes</v>
          </cell>
        </row>
        <row r="15649">
          <cell r="A15649" t="str">
            <v>0403000357</v>
          </cell>
          <cell r="B15649" t="str">
            <v>California Resources Elk Hills, LLC</v>
          </cell>
          <cell r="C15649" t="str">
            <v>Oil &amp; Gas</v>
          </cell>
          <cell r="D15649" t="str">
            <v>Elk Hills</v>
          </cell>
          <cell r="E15649" t="str">
            <v>Inland</v>
          </cell>
          <cell r="F15649" t="str">
            <v>Kern</v>
          </cell>
          <cell r="G15649" t="str">
            <v>Upper (Undifferentiated)</v>
          </cell>
          <cell r="H15649" t="str">
            <v>Yes</v>
          </cell>
        </row>
        <row r="15650">
          <cell r="A15650" t="str">
            <v>0403000377</v>
          </cell>
          <cell r="B15650" t="str">
            <v>Chevron U.S.A. Inc.</v>
          </cell>
          <cell r="C15650" t="str">
            <v>Oil &amp; Gas</v>
          </cell>
          <cell r="D15650" t="str">
            <v>Cymric</v>
          </cell>
          <cell r="E15650" t="str">
            <v>Inland</v>
          </cell>
          <cell r="F15650" t="str">
            <v>Kern</v>
          </cell>
          <cell r="G15650" t="str">
            <v>Tulare, No Pool Breakdown (ABD)</v>
          </cell>
          <cell r="H15650" t="str">
            <v>No</v>
          </cell>
        </row>
        <row r="15651">
          <cell r="A15651" t="str">
            <v>0403000380</v>
          </cell>
          <cell r="B15651" t="str">
            <v>Aera Energy LLC</v>
          </cell>
          <cell r="C15651" t="str">
            <v>Oil &amp; Gas</v>
          </cell>
          <cell r="D15651" t="str">
            <v>Midway-Sunset</v>
          </cell>
          <cell r="E15651" t="str">
            <v>Inland</v>
          </cell>
          <cell r="F15651" t="str">
            <v>Kern</v>
          </cell>
          <cell r="G15651" t="str">
            <v>No Pool Breakdown</v>
          </cell>
          <cell r="H15651" t="str">
            <v>No</v>
          </cell>
        </row>
        <row r="15652">
          <cell r="A15652" t="str">
            <v>0403000381</v>
          </cell>
          <cell r="B15652" t="str">
            <v>Aera Energy LLC</v>
          </cell>
          <cell r="C15652" t="str">
            <v>Oil &amp; Gas</v>
          </cell>
          <cell r="D15652" t="str">
            <v>Midway-Sunset</v>
          </cell>
          <cell r="E15652" t="str">
            <v>Inland</v>
          </cell>
          <cell r="F15652" t="str">
            <v>Kern</v>
          </cell>
          <cell r="G15652" t="str">
            <v>No Pool Breakdown</v>
          </cell>
          <cell r="H15652" t="str">
            <v>Yes</v>
          </cell>
        </row>
        <row r="15653">
          <cell r="A15653" t="str">
            <v>0403000383</v>
          </cell>
          <cell r="B15653" t="str">
            <v>Aera Energy LLC</v>
          </cell>
          <cell r="C15653" t="str">
            <v>Oil &amp; Gas</v>
          </cell>
          <cell r="D15653" t="str">
            <v>Midway-Sunset</v>
          </cell>
          <cell r="E15653" t="str">
            <v>Inland</v>
          </cell>
          <cell r="F15653" t="str">
            <v>Kern</v>
          </cell>
          <cell r="G15653" t="str">
            <v>No Pool Breakdown</v>
          </cell>
          <cell r="H15653" t="str">
            <v>Yes</v>
          </cell>
        </row>
        <row r="15654">
          <cell r="A15654" t="str">
            <v>0403000407</v>
          </cell>
          <cell r="B15654" t="str">
            <v>San Joaquin Facilities Management, Inc.</v>
          </cell>
          <cell r="C15654" t="str">
            <v>Oil &amp; Gas</v>
          </cell>
          <cell r="D15654" t="str">
            <v>Fruitvale</v>
          </cell>
          <cell r="E15654" t="str">
            <v>Inland</v>
          </cell>
          <cell r="F15654" t="str">
            <v>Kern</v>
          </cell>
          <cell r="G15654" t="str">
            <v>No Pool Breakdown</v>
          </cell>
          <cell r="H15654" t="str">
            <v>No</v>
          </cell>
        </row>
        <row r="15655">
          <cell r="A15655" t="str">
            <v>0403000409</v>
          </cell>
          <cell r="B15655" t="str">
            <v>Berry Petroleum Company, LLC</v>
          </cell>
          <cell r="C15655" t="str">
            <v>Oil &amp; Gas</v>
          </cell>
          <cell r="D15655" t="str">
            <v>Midway-Sunset</v>
          </cell>
          <cell r="E15655" t="str">
            <v>Inland</v>
          </cell>
          <cell r="F15655" t="str">
            <v>Kern</v>
          </cell>
          <cell r="G15655" t="str">
            <v>No Pool Breakdown</v>
          </cell>
          <cell r="H15655" t="str">
            <v>Yes</v>
          </cell>
        </row>
        <row r="15656">
          <cell r="A15656" t="str">
            <v>0403000413</v>
          </cell>
          <cell r="B15656" t="str">
            <v>Chevron U.S.A. Inc.</v>
          </cell>
          <cell r="C15656" t="str">
            <v>Cyclic Steam</v>
          </cell>
          <cell r="D15656" t="str">
            <v>Kern River</v>
          </cell>
          <cell r="E15656" t="str">
            <v>Inland</v>
          </cell>
          <cell r="F15656" t="str">
            <v>Kern</v>
          </cell>
          <cell r="G15656" t="str">
            <v>Kern River</v>
          </cell>
          <cell r="H15656" t="str">
            <v>No</v>
          </cell>
        </row>
        <row r="15657">
          <cell r="A15657" t="str">
            <v>0403000417</v>
          </cell>
          <cell r="B15657" t="str">
            <v>Aera Energy LLC</v>
          </cell>
          <cell r="C15657" t="str">
            <v>Oil &amp; Gas</v>
          </cell>
          <cell r="D15657" t="str">
            <v>Belridge, South</v>
          </cell>
          <cell r="E15657" t="str">
            <v>Inland</v>
          </cell>
          <cell r="F15657" t="str">
            <v>Kern</v>
          </cell>
          <cell r="G15657" t="str">
            <v>Diatomite</v>
          </cell>
          <cell r="H15657" t="str">
            <v>No</v>
          </cell>
        </row>
        <row r="15658">
          <cell r="A15658" t="str">
            <v>0403000418</v>
          </cell>
          <cell r="B15658" t="str">
            <v>Aera Energy LLC</v>
          </cell>
          <cell r="C15658" t="str">
            <v>Oil &amp; Gas</v>
          </cell>
          <cell r="D15658" t="str">
            <v>Belridge, South</v>
          </cell>
          <cell r="E15658" t="str">
            <v>Inland</v>
          </cell>
          <cell r="F15658" t="str">
            <v>Kern</v>
          </cell>
          <cell r="G15658" t="str">
            <v>Diatomite</v>
          </cell>
          <cell r="H15658" t="str">
            <v>Yes</v>
          </cell>
        </row>
        <row r="15659">
          <cell r="A15659" t="str">
            <v>0403000419</v>
          </cell>
          <cell r="B15659" t="str">
            <v>Aera Energy LLC</v>
          </cell>
          <cell r="C15659" t="str">
            <v>Oil &amp; Gas</v>
          </cell>
          <cell r="D15659" t="str">
            <v>Belridge, South</v>
          </cell>
          <cell r="E15659" t="str">
            <v>Inland</v>
          </cell>
          <cell r="F15659" t="str">
            <v>Kern</v>
          </cell>
          <cell r="G15659" t="str">
            <v>Diatomite</v>
          </cell>
          <cell r="H15659" t="str">
            <v>Yes</v>
          </cell>
        </row>
        <row r="15660">
          <cell r="A15660" t="str">
            <v>0403000420</v>
          </cell>
          <cell r="B15660" t="str">
            <v>Aera Energy LLC</v>
          </cell>
          <cell r="C15660" t="str">
            <v>Waterflood</v>
          </cell>
          <cell r="D15660" t="str">
            <v>Belridge, North</v>
          </cell>
          <cell r="E15660" t="str">
            <v>Inland</v>
          </cell>
          <cell r="F15660" t="str">
            <v>Kern</v>
          </cell>
          <cell r="G15660" t="str">
            <v>Diatomite</v>
          </cell>
          <cell r="H15660" t="str">
            <v>Yes</v>
          </cell>
        </row>
        <row r="15661">
          <cell r="A15661" t="str">
            <v>0403000421</v>
          </cell>
          <cell r="B15661" t="str">
            <v>Aera Energy LLC</v>
          </cell>
          <cell r="C15661" t="str">
            <v>Oil &amp; Gas</v>
          </cell>
          <cell r="D15661" t="str">
            <v>Belridge, North</v>
          </cell>
          <cell r="E15661" t="str">
            <v>Inland</v>
          </cell>
          <cell r="F15661" t="str">
            <v>Kern</v>
          </cell>
          <cell r="G15661" t="str">
            <v>Diatomite</v>
          </cell>
          <cell r="H15661" t="str">
            <v>Yes</v>
          </cell>
        </row>
        <row r="15662">
          <cell r="A15662" t="str">
            <v>0403000423</v>
          </cell>
          <cell r="B15662" t="str">
            <v>Berry Petroleum Company, LLC</v>
          </cell>
          <cell r="C15662" t="str">
            <v>Oil &amp; Gas</v>
          </cell>
          <cell r="D15662" t="str">
            <v>Midway-Sunset</v>
          </cell>
          <cell r="E15662" t="str">
            <v>Inland</v>
          </cell>
          <cell r="F15662" t="str">
            <v>Kern</v>
          </cell>
          <cell r="G15662" t="str">
            <v>No Pool Breakdown</v>
          </cell>
          <cell r="H15662" t="str">
            <v>Yes</v>
          </cell>
        </row>
        <row r="15663">
          <cell r="A15663" t="str">
            <v>0403000427</v>
          </cell>
          <cell r="B15663" t="str">
            <v>California Resources Production Corporation</v>
          </cell>
          <cell r="C15663" t="str">
            <v>Oil &amp; Gas</v>
          </cell>
          <cell r="D15663" t="str">
            <v>Kern Front</v>
          </cell>
          <cell r="E15663" t="str">
            <v>Inland</v>
          </cell>
          <cell r="F15663" t="str">
            <v>Kern</v>
          </cell>
          <cell r="G15663" t="str">
            <v>No Pool Breakdown</v>
          </cell>
          <cell r="H15663" t="str">
            <v>No</v>
          </cell>
        </row>
        <row r="15664">
          <cell r="A15664" t="str">
            <v>0403000432</v>
          </cell>
          <cell r="B15664" t="str">
            <v>California Resources Production Corporation</v>
          </cell>
          <cell r="C15664" t="str">
            <v>Oil &amp; Gas</v>
          </cell>
          <cell r="D15664" t="str">
            <v>Antelope Hills, North</v>
          </cell>
          <cell r="E15664" t="str">
            <v>Inland</v>
          </cell>
          <cell r="F15664" t="str">
            <v>Kern</v>
          </cell>
          <cell r="G15664" t="str">
            <v>Miocene-Eocene</v>
          </cell>
          <cell r="H15664" t="str">
            <v>Yes</v>
          </cell>
        </row>
        <row r="15665">
          <cell r="A15665" t="str">
            <v>0403000433</v>
          </cell>
          <cell r="B15665" t="str">
            <v>California Resources Production Corporation</v>
          </cell>
          <cell r="C15665" t="str">
            <v>Oil &amp; Gas</v>
          </cell>
          <cell r="D15665" t="str">
            <v>Antelope Hills, North</v>
          </cell>
          <cell r="E15665" t="str">
            <v>Inland</v>
          </cell>
          <cell r="F15665" t="str">
            <v>Kern</v>
          </cell>
          <cell r="G15665" t="str">
            <v>Miocene-Eocene</v>
          </cell>
          <cell r="H15665" t="str">
            <v>Yes</v>
          </cell>
        </row>
        <row r="15666">
          <cell r="A15666" t="str">
            <v>0403000434</v>
          </cell>
          <cell r="B15666" t="str">
            <v>California Resources Production Corporation</v>
          </cell>
          <cell r="C15666" t="str">
            <v>Oil &amp; Gas</v>
          </cell>
          <cell r="D15666" t="str">
            <v>Antelope Hills, North</v>
          </cell>
          <cell r="E15666" t="str">
            <v>Inland</v>
          </cell>
          <cell r="F15666" t="str">
            <v>Kern</v>
          </cell>
          <cell r="G15666" t="str">
            <v>Miocene-Eocene</v>
          </cell>
          <cell r="H15666" t="str">
            <v>Yes</v>
          </cell>
        </row>
        <row r="15667">
          <cell r="A15667" t="str">
            <v>0403000435</v>
          </cell>
          <cell r="B15667" t="str">
            <v>Berry Petroleum Company, LLC</v>
          </cell>
          <cell r="C15667" t="str">
            <v>Cyclic Steam</v>
          </cell>
          <cell r="D15667" t="str">
            <v>Midway-Sunset</v>
          </cell>
          <cell r="E15667" t="str">
            <v>Inland</v>
          </cell>
          <cell r="F15667" t="str">
            <v>Kern</v>
          </cell>
          <cell r="G15667" t="str">
            <v>Potter, No Pool Breakdown</v>
          </cell>
          <cell r="H15667" t="str">
            <v>Yes</v>
          </cell>
        </row>
        <row r="15668">
          <cell r="A15668" t="str">
            <v>0403000436</v>
          </cell>
          <cell r="B15668" t="str">
            <v>Berry Petroleum Company, LLC</v>
          </cell>
          <cell r="C15668" t="str">
            <v>Cyclic Steam</v>
          </cell>
          <cell r="D15668" t="str">
            <v>Midway-Sunset</v>
          </cell>
          <cell r="E15668" t="str">
            <v>Inland</v>
          </cell>
          <cell r="F15668" t="str">
            <v>Kern</v>
          </cell>
          <cell r="G15668" t="str">
            <v>Potter, No Pool Breakdown</v>
          </cell>
          <cell r="H15668" t="str">
            <v>No</v>
          </cell>
        </row>
        <row r="15669">
          <cell r="A15669" t="str">
            <v>0403000437</v>
          </cell>
          <cell r="B15669" t="str">
            <v>Berry Petroleum Company, LLC</v>
          </cell>
          <cell r="C15669" t="str">
            <v>Cyclic Steam</v>
          </cell>
          <cell r="D15669" t="str">
            <v>Midway-Sunset</v>
          </cell>
          <cell r="E15669" t="str">
            <v>Inland</v>
          </cell>
          <cell r="F15669" t="str">
            <v>Kern</v>
          </cell>
          <cell r="G15669" t="str">
            <v>No Pool Breakdown</v>
          </cell>
          <cell r="H15669" t="str">
            <v>No</v>
          </cell>
        </row>
        <row r="15670">
          <cell r="A15670" t="str">
            <v>0403000443</v>
          </cell>
          <cell r="B15670" t="str">
            <v>Aera Energy LLC</v>
          </cell>
          <cell r="C15670" t="str">
            <v>Oil &amp; Gas</v>
          </cell>
          <cell r="D15670" t="str">
            <v>Belridge, South</v>
          </cell>
          <cell r="E15670" t="str">
            <v>Inland</v>
          </cell>
          <cell r="F15670" t="str">
            <v>Kern</v>
          </cell>
          <cell r="G15670" t="str">
            <v>Tulare</v>
          </cell>
          <cell r="H15670" t="str">
            <v>No</v>
          </cell>
        </row>
        <row r="15671">
          <cell r="A15671" t="str">
            <v>0403000444</v>
          </cell>
          <cell r="B15671" t="str">
            <v>Aera Energy LLC</v>
          </cell>
          <cell r="C15671" t="str">
            <v>Oil &amp; Gas</v>
          </cell>
          <cell r="D15671" t="str">
            <v>Belridge, South</v>
          </cell>
          <cell r="E15671" t="str">
            <v>Inland</v>
          </cell>
          <cell r="F15671" t="str">
            <v>Kern</v>
          </cell>
          <cell r="G15671" t="str">
            <v>Tulare</v>
          </cell>
          <cell r="H15671" t="str">
            <v>No</v>
          </cell>
        </row>
        <row r="15672">
          <cell r="A15672" t="str">
            <v>0403000445</v>
          </cell>
          <cell r="B15672" t="str">
            <v>Aera Energy LLC</v>
          </cell>
          <cell r="C15672" t="str">
            <v>Oil &amp; Gas</v>
          </cell>
          <cell r="D15672" t="str">
            <v>Belridge, South</v>
          </cell>
          <cell r="E15672" t="str">
            <v>Inland</v>
          </cell>
          <cell r="F15672" t="str">
            <v>Kern</v>
          </cell>
          <cell r="G15672" t="str">
            <v>Tulare</v>
          </cell>
          <cell r="H15672" t="str">
            <v>No</v>
          </cell>
        </row>
        <row r="15673">
          <cell r="A15673" t="str">
            <v>0403000464</v>
          </cell>
          <cell r="B15673" t="str">
            <v>Aera Energy LLC</v>
          </cell>
          <cell r="C15673" t="str">
            <v>Oil &amp; Gas</v>
          </cell>
          <cell r="D15673" t="str">
            <v>Belridge, South</v>
          </cell>
          <cell r="E15673" t="str">
            <v>Inland</v>
          </cell>
          <cell r="F15673" t="str">
            <v>Kern</v>
          </cell>
          <cell r="G15673" t="str">
            <v>Tulare</v>
          </cell>
          <cell r="H15673" t="str">
            <v>No</v>
          </cell>
        </row>
        <row r="15674">
          <cell r="A15674" t="str">
            <v>0403000468</v>
          </cell>
          <cell r="B15674" t="str">
            <v>Aera Energy LLC</v>
          </cell>
          <cell r="C15674" t="str">
            <v>Oil &amp; Gas</v>
          </cell>
          <cell r="D15674" t="str">
            <v>Belridge, South</v>
          </cell>
          <cell r="E15674" t="str">
            <v>Inland</v>
          </cell>
          <cell r="F15674" t="str">
            <v>Kern</v>
          </cell>
          <cell r="G15674" t="str">
            <v>Tulare</v>
          </cell>
          <cell r="H15674" t="str">
            <v>No</v>
          </cell>
        </row>
        <row r="15675">
          <cell r="A15675" t="str">
            <v>0403000480</v>
          </cell>
          <cell r="B15675" t="str">
            <v>Aera Energy LLC</v>
          </cell>
          <cell r="C15675" t="str">
            <v>Cyclic Steam</v>
          </cell>
          <cell r="D15675" t="str">
            <v>Belridge, South</v>
          </cell>
          <cell r="E15675" t="str">
            <v>Inland</v>
          </cell>
          <cell r="F15675" t="str">
            <v>Kern</v>
          </cell>
          <cell r="G15675" t="str">
            <v>Tulare</v>
          </cell>
          <cell r="H15675" t="str">
            <v>No</v>
          </cell>
        </row>
        <row r="15676">
          <cell r="A15676" t="str">
            <v>0403000484</v>
          </cell>
          <cell r="B15676" t="str">
            <v>Aera Energy LLC</v>
          </cell>
          <cell r="C15676" t="str">
            <v>Steamflood</v>
          </cell>
          <cell r="D15676" t="str">
            <v>Belridge, South</v>
          </cell>
          <cell r="E15676" t="str">
            <v>Inland</v>
          </cell>
          <cell r="F15676" t="str">
            <v>Kern</v>
          </cell>
          <cell r="G15676" t="str">
            <v>Tulare</v>
          </cell>
          <cell r="H15676" t="str">
            <v>Yes</v>
          </cell>
        </row>
        <row r="15677">
          <cell r="A15677" t="str">
            <v>0403000500</v>
          </cell>
          <cell r="B15677" t="str">
            <v>Aera Energy LLC</v>
          </cell>
          <cell r="C15677" t="str">
            <v>Steamflood</v>
          </cell>
          <cell r="D15677" t="str">
            <v>Belridge, South</v>
          </cell>
          <cell r="E15677" t="str">
            <v>Inland</v>
          </cell>
          <cell r="F15677" t="str">
            <v>Kern</v>
          </cell>
          <cell r="G15677" t="str">
            <v>Tulare</v>
          </cell>
          <cell r="H15677" t="str">
            <v>Yes</v>
          </cell>
        </row>
        <row r="15678">
          <cell r="A15678" t="str">
            <v>0403000503</v>
          </cell>
          <cell r="B15678" t="str">
            <v>Aera Energy LLC</v>
          </cell>
          <cell r="C15678" t="str">
            <v>Steamflood</v>
          </cell>
          <cell r="D15678" t="str">
            <v>Belridge, South</v>
          </cell>
          <cell r="E15678" t="str">
            <v>Inland</v>
          </cell>
          <cell r="F15678" t="str">
            <v>Kern</v>
          </cell>
          <cell r="G15678" t="str">
            <v>Tulare</v>
          </cell>
          <cell r="H15678" t="str">
            <v>Yes</v>
          </cell>
        </row>
        <row r="15679">
          <cell r="A15679" t="str">
            <v>0403000508</v>
          </cell>
          <cell r="B15679" t="str">
            <v>Aera Energy LLC</v>
          </cell>
          <cell r="C15679" t="str">
            <v>Oil &amp; Gas</v>
          </cell>
          <cell r="D15679" t="str">
            <v>Midway-Sunset</v>
          </cell>
          <cell r="E15679" t="str">
            <v>Inland</v>
          </cell>
          <cell r="F15679" t="str">
            <v>Kern</v>
          </cell>
          <cell r="G15679" t="str">
            <v>No Pool Breakdown</v>
          </cell>
          <cell r="H15679" t="str">
            <v>No</v>
          </cell>
        </row>
        <row r="15680">
          <cell r="A15680" t="str">
            <v>0403000510</v>
          </cell>
          <cell r="B15680" t="str">
            <v>Aera Energy LLC</v>
          </cell>
          <cell r="C15680" t="str">
            <v>Oil &amp; Gas</v>
          </cell>
          <cell r="D15680" t="str">
            <v>Belridge, South</v>
          </cell>
          <cell r="E15680" t="str">
            <v>Inland</v>
          </cell>
          <cell r="F15680" t="str">
            <v>Kern</v>
          </cell>
          <cell r="G15680" t="str">
            <v>Tulare</v>
          </cell>
          <cell r="H15680" t="str">
            <v>No</v>
          </cell>
        </row>
        <row r="15681">
          <cell r="A15681" t="str">
            <v>0403000511</v>
          </cell>
          <cell r="B15681" t="str">
            <v>Berry Petroleum Company, LLC</v>
          </cell>
          <cell r="C15681" t="str">
            <v>Steamflood</v>
          </cell>
          <cell r="D15681" t="str">
            <v>Midway-Sunset</v>
          </cell>
          <cell r="E15681" t="str">
            <v>Inland</v>
          </cell>
          <cell r="F15681" t="str">
            <v>Kern</v>
          </cell>
          <cell r="G15681" t="str">
            <v>Potter, No Pool Breakdown</v>
          </cell>
          <cell r="H15681" t="str">
            <v>Yes</v>
          </cell>
        </row>
        <row r="15682">
          <cell r="A15682" t="str">
            <v>0403000514</v>
          </cell>
          <cell r="B15682" t="str">
            <v>Aera Energy LLC</v>
          </cell>
          <cell r="C15682" t="str">
            <v>Oil &amp; Gas</v>
          </cell>
          <cell r="D15682" t="str">
            <v>Midway-Sunset</v>
          </cell>
          <cell r="E15682" t="str">
            <v>Inland</v>
          </cell>
          <cell r="F15682" t="str">
            <v>Kern</v>
          </cell>
          <cell r="G15682" t="str">
            <v>No Pool Breakdown</v>
          </cell>
          <cell r="H15682" t="str">
            <v>Yes</v>
          </cell>
        </row>
        <row r="15683">
          <cell r="A15683" t="str">
            <v>0403000516</v>
          </cell>
          <cell r="B15683" t="str">
            <v>Aera Energy LLC</v>
          </cell>
          <cell r="C15683" t="str">
            <v>Oil &amp; Gas</v>
          </cell>
          <cell r="D15683" t="str">
            <v>Midway-Sunset</v>
          </cell>
          <cell r="E15683" t="str">
            <v>Inland</v>
          </cell>
          <cell r="F15683" t="str">
            <v>Kern</v>
          </cell>
          <cell r="G15683" t="str">
            <v>No Pool Breakdown</v>
          </cell>
          <cell r="H15683" t="str">
            <v>Yes</v>
          </cell>
        </row>
        <row r="15684">
          <cell r="A15684" t="str">
            <v>0403000526</v>
          </cell>
          <cell r="B15684" t="str">
            <v>California Resources Elk Hills, LLC</v>
          </cell>
          <cell r="C15684" t="str">
            <v>Oil &amp; Gas</v>
          </cell>
          <cell r="D15684" t="str">
            <v>Elk Hills</v>
          </cell>
          <cell r="E15684" t="str">
            <v>Inland</v>
          </cell>
          <cell r="F15684" t="str">
            <v>Kern</v>
          </cell>
          <cell r="G15684" t="str">
            <v>Stevens (31S)</v>
          </cell>
          <cell r="H15684" t="str">
            <v>Yes</v>
          </cell>
        </row>
        <row r="15685">
          <cell r="A15685" t="str">
            <v>0403000527</v>
          </cell>
          <cell r="B15685" t="str">
            <v>California Resources Elk Hills, LLC</v>
          </cell>
          <cell r="C15685" t="str">
            <v>Dry Gas</v>
          </cell>
          <cell r="D15685" t="str">
            <v>Elk Hills</v>
          </cell>
          <cell r="E15685" t="str">
            <v>Inland</v>
          </cell>
          <cell r="F15685" t="str">
            <v>Kern</v>
          </cell>
          <cell r="G15685" t="str">
            <v>Stevens (31S), Gas Zone</v>
          </cell>
          <cell r="H15685" t="str">
            <v>No</v>
          </cell>
        </row>
        <row r="15686">
          <cell r="A15686" t="str">
            <v>0403000540</v>
          </cell>
          <cell r="B15686" t="str">
            <v>Aera Energy LLC</v>
          </cell>
          <cell r="C15686" t="str">
            <v>Oil &amp; Gas</v>
          </cell>
          <cell r="D15686" t="str">
            <v>Midway-Sunset</v>
          </cell>
          <cell r="E15686" t="str">
            <v>Inland</v>
          </cell>
          <cell r="F15686" t="str">
            <v>Kern</v>
          </cell>
          <cell r="G15686" t="str">
            <v>No Pool Breakdown</v>
          </cell>
          <cell r="H15686" t="str">
            <v>No</v>
          </cell>
        </row>
        <row r="15687">
          <cell r="A15687" t="str">
            <v>0403000541</v>
          </cell>
          <cell r="B15687" t="str">
            <v>Aera Energy LLC</v>
          </cell>
          <cell r="C15687" t="str">
            <v>Oil &amp; Gas</v>
          </cell>
          <cell r="D15687" t="str">
            <v>Midway-Sunset</v>
          </cell>
          <cell r="E15687" t="str">
            <v>Inland</v>
          </cell>
          <cell r="F15687" t="str">
            <v>Kern</v>
          </cell>
          <cell r="G15687" t="str">
            <v>No Pool Breakdown</v>
          </cell>
          <cell r="H15687" t="str">
            <v>No</v>
          </cell>
        </row>
        <row r="15688">
          <cell r="A15688" t="str">
            <v>0403000542</v>
          </cell>
          <cell r="B15688" t="str">
            <v>Aera Energy LLC</v>
          </cell>
          <cell r="C15688" t="str">
            <v>Oil &amp; Gas</v>
          </cell>
          <cell r="D15688" t="str">
            <v>Midway-Sunset</v>
          </cell>
          <cell r="E15688" t="str">
            <v>Inland</v>
          </cell>
          <cell r="F15688" t="str">
            <v>Kern</v>
          </cell>
          <cell r="G15688" t="str">
            <v>No Pool Breakdown</v>
          </cell>
          <cell r="H15688" t="str">
            <v>No</v>
          </cell>
        </row>
        <row r="15689">
          <cell r="A15689" t="str">
            <v>0403000545</v>
          </cell>
          <cell r="B15689" t="str">
            <v>Aera Energy LLC</v>
          </cell>
          <cell r="C15689" t="str">
            <v>Oil &amp; Gas</v>
          </cell>
          <cell r="D15689" t="str">
            <v>Midway-Sunset</v>
          </cell>
          <cell r="E15689" t="str">
            <v>Inland</v>
          </cell>
          <cell r="F15689" t="str">
            <v>Kern</v>
          </cell>
          <cell r="G15689" t="str">
            <v>No Pool Breakdown</v>
          </cell>
          <cell r="H15689" t="str">
            <v>No</v>
          </cell>
        </row>
        <row r="15690">
          <cell r="A15690" t="str">
            <v>0403000549</v>
          </cell>
          <cell r="B15690" t="str">
            <v>Etchegoin Oil LLC</v>
          </cell>
          <cell r="C15690" t="str">
            <v>Oil &amp; Gas</v>
          </cell>
          <cell r="D15690" t="str">
            <v>Cymric</v>
          </cell>
          <cell r="E15690" t="str">
            <v>Inland</v>
          </cell>
          <cell r="F15690" t="str">
            <v>Kern</v>
          </cell>
          <cell r="G15690" t="str">
            <v>Carneros Unit</v>
          </cell>
          <cell r="H15690" t="str">
            <v>Yes</v>
          </cell>
        </row>
        <row r="15691">
          <cell r="A15691" t="str">
            <v>0403000554</v>
          </cell>
          <cell r="B15691" t="str">
            <v>Aera Energy LLC</v>
          </cell>
          <cell r="C15691" t="str">
            <v>Steamflood</v>
          </cell>
          <cell r="D15691" t="str">
            <v>Lost Hills</v>
          </cell>
          <cell r="E15691" t="str">
            <v>Inland</v>
          </cell>
          <cell r="F15691" t="str">
            <v>Kern</v>
          </cell>
          <cell r="G15691" t="str">
            <v>Tulare-Etchegoin</v>
          </cell>
          <cell r="H15691" t="str">
            <v>No</v>
          </cell>
        </row>
        <row r="15692">
          <cell r="A15692" t="str">
            <v>0403000569</v>
          </cell>
          <cell r="B15692" t="str">
            <v>California Resources Elk Hills, LLC</v>
          </cell>
          <cell r="C15692" t="str">
            <v>Oil &amp; Gas</v>
          </cell>
          <cell r="D15692" t="str">
            <v>Elk Hills</v>
          </cell>
          <cell r="E15692" t="str">
            <v>Inland</v>
          </cell>
          <cell r="F15692" t="str">
            <v>Kern</v>
          </cell>
          <cell r="G15692" t="str">
            <v>Upper (Undifferentiated), Stevens (Northwest)</v>
          </cell>
          <cell r="H15692" t="str">
            <v>Yes</v>
          </cell>
        </row>
        <row r="15693">
          <cell r="A15693" t="str">
            <v>0403000570</v>
          </cell>
          <cell r="B15693" t="str">
            <v>Aera Energy LLC</v>
          </cell>
          <cell r="C15693" t="str">
            <v>Steamflood</v>
          </cell>
          <cell r="D15693" t="str">
            <v>Lost Hills</v>
          </cell>
          <cell r="E15693" t="str">
            <v>Inland</v>
          </cell>
          <cell r="F15693" t="str">
            <v>Kern</v>
          </cell>
          <cell r="G15693" t="str">
            <v>Tulare-Etchegoin</v>
          </cell>
          <cell r="H15693" t="str">
            <v>No</v>
          </cell>
        </row>
        <row r="15694">
          <cell r="A15694" t="str">
            <v>0403000574</v>
          </cell>
          <cell r="B15694" t="str">
            <v>Aera Energy LLC</v>
          </cell>
          <cell r="C15694" t="str">
            <v>Oil &amp; Gas</v>
          </cell>
          <cell r="D15694" t="str">
            <v>Lost Hills</v>
          </cell>
          <cell r="E15694" t="str">
            <v>Inland</v>
          </cell>
          <cell r="F15694" t="str">
            <v>Kern</v>
          </cell>
          <cell r="G15694" t="str">
            <v>Tulare-Etchegoin</v>
          </cell>
          <cell r="H15694" t="str">
            <v>No</v>
          </cell>
        </row>
        <row r="15695">
          <cell r="A15695" t="str">
            <v>0403000584</v>
          </cell>
          <cell r="B15695" t="str">
            <v>Aera Energy LLC</v>
          </cell>
          <cell r="C15695" t="str">
            <v>Oil &amp; Gas</v>
          </cell>
          <cell r="D15695" t="str">
            <v>Belridge, South</v>
          </cell>
          <cell r="E15695" t="str">
            <v>Inland</v>
          </cell>
          <cell r="F15695" t="str">
            <v>Kern</v>
          </cell>
          <cell r="G15695" t="str">
            <v>Tulare</v>
          </cell>
          <cell r="H15695" t="str">
            <v>Yes</v>
          </cell>
        </row>
        <row r="15696">
          <cell r="A15696" t="str">
            <v>0403000586</v>
          </cell>
          <cell r="B15696" t="str">
            <v>Aera Energy LLC</v>
          </cell>
          <cell r="C15696" t="str">
            <v>Oil &amp; Gas</v>
          </cell>
          <cell r="D15696" t="str">
            <v>Belridge, South</v>
          </cell>
          <cell r="E15696" t="str">
            <v>Inland</v>
          </cell>
          <cell r="F15696" t="str">
            <v>Kern</v>
          </cell>
          <cell r="G15696" t="str">
            <v>Tulare</v>
          </cell>
          <cell r="H15696" t="str">
            <v>Yes</v>
          </cell>
        </row>
        <row r="15697">
          <cell r="A15697" t="str">
            <v>0403000599</v>
          </cell>
          <cell r="B15697" t="str">
            <v>Chevron U.S.A. Inc.</v>
          </cell>
          <cell r="C15697" t="str">
            <v>Oil &amp; Gas</v>
          </cell>
          <cell r="D15697" t="str">
            <v>Lost Hills</v>
          </cell>
          <cell r="E15697" t="str">
            <v>Inland</v>
          </cell>
          <cell r="F15697" t="str">
            <v>Kern</v>
          </cell>
          <cell r="G15697" t="str">
            <v>Tulare-Etchegoin</v>
          </cell>
          <cell r="H15697" t="str">
            <v>Yes</v>
          </cell>
        </row>
        <row r="15698">
          <cell r="A15698" t="str">
            <v>0403000602</v>
          </cell>
          <cell r="B15698" t="str">
            <v>Chevron U.S.A. Inc.</v>
          </cell>
          <cell r="C15698" t="str">
            <v>Oil &amp; Gas</v>
          </cell>
          <cell r="D15698" t="str">
            <v>Lost Hills</v>
          </cell>
          <cell r="E15698" t="str">
            <v>Inland</v>
          </cell>
          <cell r="F15698" t="str">
            <v>Kern</v>
          </cell>
          <cell r="G15698" t="str">
            <v>Tulare-Etchegoin</v>
          </cell>
          <cell r="H15698" t="str">
            <v>No</v>
          </cell>
        </row>
        <row r="15699">
          <cell r="A15699" t="str">
            <v>0403000603</v>
          </cell>
          <cell r="B15699" t="str">
            <v>Chevron U.S.A. Inc.</v>
          </cell>
          <cell r="C15699" t="str">
            <v>Oil &amp; Gas</v>
          </cell>
          <cell r="D15699" t="str">
            <v>Lost Hills</v>
          </cell>
          <cell r="E15699" t="str">
            <v>Inland</v>
          </cell>
          <cell r="F15699" t="str">
            <v>Kern</v>
          </cell>
          <cell r="G15699" t="str">
            <v>Tulare-Etchegoin</v>
          </cell>
          <cell r="H15699" t="str">
            <v>No</v>
          </cell>
        </row>
        <row r="15700">
          <cell r="A15700" t="str">
            <v>0403000611</v>
          </cell>
          <cell r="B15700" t="str">
            <v>Berry Petroleum Company, LLC</v>
          </cell>
          <cell r="C15700" t="str">
            <v>Oil &amp; Gas</v>
          </cell>
          <cell r="D15700" t="str">
            <v>Midway-Sunset</v>
          </cell>
          <cell r="E15700" t="str">
            <v>Inland</v>
          </cell>
          <cell r="F15700" t="str">
            <v>Kern</v>
          </cell>
          <cell r="G15700" t="str">
            <v>No Pool Breakdown</v>
          </cell>
          <cell r="H15700" t="str">
            <v>No</v>
          </cell>
        </row>
        <row r="15701">
          <cell r="A15701" t="str">
            <v>0403000622</v>
          </cell>
          <cell r="B15701" t="str">
            <v>Berry Petroleum Company, LLC</v>
          </cell>
          <cell r="C15701" t="str">
            <v>Oil &amp; Gas</v>
          </cell>
          <cell r="D15701" t="str">
            <v>McKittrick</v>
          </cell>
          <cell r="E15701" t="str">
            <v>Inland</v>
          </cell>
          <cell r="F15701" t="str">
            <v>Kern</v>
          </cell>
          <cell r="G15701" t="str">
            <v>Upper</v>
          </cell>
          <cell r="H15701" t="str">
            <v>Yes</v>
          </cell>
        </row>
        <row r="15702">
          <cell r="A15702" t="str">
            <v>0403000628</v>
          </cell>
          <cell r="B15702" t="str">
            <v>Berry Petroleum Company, LLC</v>
          </cell>
          <cell r="C15702" t="str">
            <v>Oil &amp; Gas</v>
          </cell>
          <cell r="D15702" t="str">
            <v>McKittrick</v>
          </cell>
          <cell r="E15702" t="str">
            <v>Inland</v>
          </cell>
          <cell r="F15702" t="str">
            <v>Kern</v>
          </cell>
          <cell r="G15702" t="str">
            <v>Upper, Tulare</v>
          </cell>
          <cell r="H15702" t="str">
            <v>No</v>
          </cell>
        </row>
        <row r="15703">
          <cell r="A15703" t="str">
            <v>0403000633</v>
          </cell>
          <cell r="B15703" t="str">
            <v>Berry Petroleum Company, LLC</v>
          </cell>
          <cell r="C15703" t="str">
            <v>Oil &amp; Gas</v>
          </cell>
          <cell r="D15703" t="str">
            <v>McKittrick</v>
          </cell>
          <cell r="E15703" t="str">
            <v>Inland</v>
          </cell>
          <cell r="F15703" t="str">
            <v>Kern</v>
          </cell>
          <cell r="G15703" t="str">
            <v>Upper</v>
          </cell>
          <cell r="H15703" t="str">
            <v>Yes</v>
          </cell>
        </row>
        <row r="15704">
          <cell r="A15704" t="str">
            <v>0403000639</v>
          </cell>
          <cell r="B15704" t="str">
            <v>Aera Energy LLC</v>
          </cell>
          <cell r="C15704" t="str">
            <v>Steamflood</v>
          </cell>
          <cell r="D15704" t="str">
            <v>Midway-Sunset</v>
          </cell>
          <cell r="E15704" t="str">
            <v>Inland</v>
          </cell>
          <cell r="F15704" t="str">
            <v>Kern</v>
          </cell>
          <cell r="G15704" t="str">
            <v>No Pool Breakdown, Monarch</v>
          </cell>
          <cell r="H15704" t="str">
            <v>Yes</v>
          </cell>
        </row>
        <row r="15705">
          <cell r="A15705" t="str">
            <v>0403000651</v>
          </cell>
          <cell r="B15705" t="str">
            <v>Chevron U.S.A. Inc.</v>
          </cell>
          <cell r="C15705" t="str">
            <v>Waterflood</v>
          </cell>
          <cell r="D15705" t="str">
            <v>Lost Hills</v>
          </cell>
          <cell r="E15705" t="str">
            <v>Inland</v>
          </cell>
          <cell r="F15705" t="str">
            <v>Kern</v>
          </cell>
          <cell r="G15705" t="str">
            <v>Tulare-Etchegoin, Etchegoin</v>
          </cell>
          <cell r="H15705" t="str">
            <v>No</v>
          </cell>
        </row>
        <row r="15706">
          <cell r="A15706" t="str">
            <v>0403000659</v>
          </cell>
          <cell r="B15706" t="str">
            <v>Chevron U.S.A. Inc.</v>
          </cell>
          <cell r="C15706" t="str">
            <v>Oil &amp; Gas</v>
          </cell>
          <cell r="D15706" t="str">
            <v>Lost Hills</v>
          </cell>
          <cell r="E15706" t="str">
            <v>Inland</v>
          </cell>
          <cell r="F15706" t="str">
            <v>Kern</v>
          </cell>
          <cell r="G15706" t="str">
            <v>Tulare-Etchegoin</v>
          </cell>
          <cell r="H15706" t="str">
            <v>No</v>
          </cell>
        </row>
        <row r="15707">
          <cell r="A15707" t="str">
            <v>0403000660</v>
          </cell>
          <cell r="B15707" t="str">
            <v>Chevron U.S.A. Inc.</v>
          </cell>
          <cell r="C15707" t="str">
            <v>Oil &amp; Gas</v>
          </cell>
          <cell r="D15707" t="str">
            <v>Lost Hills</v>
          </cell>
          <cell r="E15707" t="str">
            <v>Inland</v>
          </cell>
          <cell r="F15707" t="str">
            <v>Kern</v>
          </cell>
          <cell r="G15707" t="str">
            <v>Tulare-Etchegoin</v>
          </cell>
          <cell r="H15707" t="str">
            <v>No</v>
          </cell>
        </row>
        <row r="15708">
          <cell r="A15708" t="str">
            <v>0403000662</v>
          </cell>
          <cell r="B15708" t="str">
            <v>Chevron U.S.A. Inc.</v>
          </cell>
          <cell r="C15708" t="str">
            <v>Oil &amp; Gas</v>
          </cell>
          <cell r="D15708" t="str">
            <v>Lost Hills</v>
          </cell>
          <cell r="E15708" t="str">
            <v>Inland</v>
          </cell>
          <cell r="F15708" t="str">
            <v>Kern</v>
          </cell>
          <cell r="G15708" t="str">
            <v>Tulare-Etchegoin</v>
          </cell>
          <cell r="H15708" t="str">
            <v>No</v>
          </cell>
        </row>
        <row r="15709">
          <cell r="A15709" t="str">
            <v>0403000663</v>
          </cell>
          <cell r="B15709" t="str">
            <v>Chevron U.S.A. Inc.</v>
          </cell>
          <cell r="C15709" t="str">
            <v>Oil &amp; Gas</v>
          </cell>
          <cell r="D15709" t="str">
            <v>Lost Hills</v>
          </cell>
          <cell r="E15709" t="str">
            <v>Inland</v>
          </cell>
          <cell r="F15709" t="str">
            <v>Kern</v>
          </cell>
          <cell r="G15709" t="str">
            <v>Tulare-Etchegoin</v>
          </cell>
          <cell r="H15709" t="str">
            <v>No</v>
          </cell>
        </row>
        <row r="15710">
          <cell r="A15710" t="str">
            <v>0403000667</v>
          </cell>
          <cell r="B15710" t="str">
            <v>Aera Energy LLC</v>
          </cell>
          <cell r="C15710" t="str">
            <v>Oil &amp; Gas</v>
          </cell>
          <cell r="D15710" t="str">
            <v>Midway-Sunset</v>
          </cell>
          <cell r="E15710" t="str">
            <v>Inland</v>
          </cell>
          <cell r="F15710" t="str">
            <v>Kern</v>
          </cell>
          <cell r="G15710" t="str">
            <v>Potter, No Pool Breakdown</v>
          </cell>
          <cell r="H15710" t="str">
            <v>No</v>
          </cell>
        </row>
        <row r="15711">
          <cell r="A15711" t="str">
            <v>0403000669</v>
          </cell>
          <cell r="B15711" t="str">
            <v>Aera Energy LLC</v>
          </cell>
          <cell r="C15711" t="str">
            <v>Oil &amp; Gas</v>
          </cell>
          <cell r="D15711" t="str">
            <v>Midway-Sunset</v>
          </cell>
          <cell r="E15711" t="str">
            <v>Inland</v>
          </cell>
          <cell r="F15711" t="str">
            <v>Kern</v>
          </cell>
          <cell r="G15711" t="str">
            <v>Potter, No Pool Breakdown</v>
          </cell>
          <cell r="H15711" t="str">
            <v>Yes</v>
          </cell>
        </row>
        <row r="15712">
          <cell r="A15712" t="str">
            <v>0403000670</v>
          </cell>
          <cell r="B15712" t="str">
            <v>Aera Energy LLC</v>
          </cell>
          <cell r="C15712" t="str">
            <v>Oil &amp; Gas</v>
          </cell>
          <cell r="D15712" t="str">
            <v>Midway-Sunset</v>
          </cell>
          <cell r="E15712" t="str">
            <v>Inland</v>
          </cell>
          <cell r="F15712" t="str">
            <v>Kern</v>
          </cell>
          <cell r="G15712" t="str">
            <v>Potter, No Pool Breakdown</v>
          </cell>
          <cell r="H15712" t="str">
            <v>No</v>
          </cell>
        </row>
        <row r="15713">
          <cell r="A15713" t="str">
            <v>0403000673</v>
          </cell>
          <cell r="B15713" t="str">
            <v>Aera Energy LLC</v>
          </cell>
          <cell r="C15713" t="str">
            <v>Oil &amp; Gas</v>
          </cell>
          <cell r="D15713" t="str">
            <v>Midway-Sunset</v>
          </cell>
          <cell r="E15713" t="str">
            <v>Inland</v>
          </cell>
          <cell r="F15713" t="str">
            <v>Kern</v>
          </cell>
          <cell r="G15713" t="str">
            <v>Potter, No Pool Breakdown</v>
          </cell>
          <cell r="H15713" t="str">
            <v>No</v>
          </cell>
        </row>
        <row r="15714">
          <cell r="A15714" t="str">
            <v>0403000679</v>
          </cell>
          <cell r="B15714" t="str">
            <v>Valley Water Management Company</v>
          </cell>
          <cell r="C15714" t="str">
            <v>Water Disposal</v>
          </cell>
          <cell r="D15714" t="str">
            <v>Midway-Sunset</v>
          </cell>
          <cell r="E15714" t="str">
            <v>Inland</v>
          </cell>
          <cell r="F15714" t="str">
            <v>Kern</v>
          </cell>
          <cell r="G15714" t="str">
            <v>Tulare</v>
          </cell>
          <cell r="H15714" t="str">
            <v>Yes</v>
          </cell>
        </row>
        <row r="15715">
          <cell r="A15715" t="str">
            <v>0403000680</v>
          </cell>
          <cell r="B15715" t="str">
            <v>Chevron U.S.A. Inc.</v>
          </cell>
          <cell r="C15715" t="str">
            <v>Oil &amp; Gas</v>
          </cell>
          <cell r="D15715" t="str">
            <v>Lost Hills</v>
          </cell>
          <cell r="E15715" t="str">
            <v>Inland</v>
          </cell>
          <cell r="F15715" t="str">
            <v>Kern</v>
          </cell>
          <cell r="G15715" t="str">
            <v>Tulare-Etchegoin, Etchegoin-Cahn</v>
          </cell>
          <cell r="H15715" t="str">
            <v>Yes</v>
          </cell>
        </row>
        <row r="15716">
          <cell r="A15716" t="str">
            <v>0403000682</v>
          </cell>
          <cell r="B15716" t="str">
            <v>Aera Energy LLC</v>
          </cell>
          <cell r="C15716" t="str">
            <v>Oil &amp; Gas</v>
          </cell>
          <cell r="D15716" t="str">
            <v>Midway-Sunset</v>
          </cell>
          <cell r="E15716" t="str">
            <v>Inland</v>
          </cell>
          <cell r="F15716" t="str">
            <v>Kern</v>
          </cell>
          <cell r="G15716" t="str">
            <v>No Pool Breakdown</v>
          </cell>
          <cell r="H15716" t="str">
            <v>No</v>
          </cell>
        </row>
        <row r="15717">
          <cell r="A15717" t="str">
            <v>0403000684</v>
          </cell>
          <cell r="B15717" t="str">
            <v>Aera Energy LLC</v>
          </cell>
          <cell r="C15717" t="str">
            <v>Oil &amp; Gas</v>
          </cell>
          <cell r="D15717" t="str">
            <v>Lost Hills</v>
          </cell>
          <cell r="E15717" t="str">
            <v>Inland</v>
          </cell>
          <cell r="F15717" t="str">
            <v>Kern</v>
          </cell>
          <cell r="G15717" t="str">
            <v>Tulare-Etchegoin</v>
          </cell>
          <cell r="H15717" t="str">
            <v>Yes</v>
          </cell>
        </row>
        <row r="15718">
          <cell r="A15718" t="str">
            <v>0403000685</v>
          </cell>
          <cell r="B15718" t="str">
            <v>Aera Energy LLC</v>
          </cell>
          <cell r="C15718" t="str">
            <v>Steamflood</v>
          </cell>
          <cell r="D15718" t="str">
            <v>Midway-Sunset</v>
          </cell>
          <cell r="E15718" t="str">
            <v>Inland</v>
          </cell>
          <cell r="F15718" t="str">
            <v>Kern</v>
          </cell>
          <cell r="G15718" t="str">
            <v>No Pool Breakdown, Metson</v>
          </cell>
          <cell r="H15718" t="str">
            <v>Yes</v>
          </cell>
        </row>
        <row r="15719">
          <cell r="A15719" t="str">
            <v>0403000686</v>
          </cell>
          <cell r="B15719" t="str">
            <v>Aera Energy LLC</v>
          </cell>
          <cell r="C15719" t="str">
            <v>Steamflood</v>
          </cell>
          <cell r="D15719" t="str">
            <v>Midway-Sunset</v>
          </cell>
          <cell r="E15719" t="str">
            <v>Inland</v>
          </cell>
          <cell r="F15719" t="str">
            <v>Kern</v>
          </cell>
          <cell r="G15719" t="str">
            <v>No Pool Breakdown, Metson</v>
          </cell>
          <cell r="H15719" t="str">
            <v>No</v>
          </cell>
        </row>
        <row r="15720">
          <cell r="A15720" t="str">
            <v>0403000729</v>
          </cell>
          <cell r="B15720" t="str">
            <v>Sentinel Peak Resources California LLC</v>
          </cell>
          <cell r="C15720" t="str">
            <v>Oil &amp; Gas</v>
          </cell>
          <cell r="D15720" t="str">
            <v>Cymric</v>
          </cell>
          <cell r="E15720" t="str">
            <v>Inland</v>
          </cell>
          <cell r="F15720" t="str">
            <v>Kern</v>
          </cell>
          <cell r="G15720" t="str">
            <v>Tulare</v>
          </cell>
          <cell r="H15720" t="str">
            <v>No</v>
          </cell>
        </row>
        <row r="15721">
          <cell r="A15721" t="str">
            <v>0403000731</v>
          </cell>
          <cell r="B15721" t="str">
            <v>Sentinel Peak Resources California LLC</v>
          </cell>
          <cell r="C15721" t="str">
            <v>Oil &amp; Gas</v>
          </cell>
          <cell r="D15721" t="str">
            <v>Cymric</v>
          </cell>
          <cell r="E15721" t="str">
            <v>Inland</v>
          </cell>
          <cell r="F15721" t="str">
            <v>Kern</v>
          </cell>
          <cell r="G15721" t="str">
            <v>Tulare</v>
          </cell>
          <cell r="H15721" t="str">
            <v>No</v>
          </cell>
        </row>
        <row r="15722">
          <cell r="A15722" t="str">
            <v>0403000734</v>
          </cell>
          <cell r="B15722" t="str">
            <v>Sentinel Peak Resources California LLC</v>
          </cell>
          <cell r="C15722" t="str">
            <v>Oil &amp; Gas</v>
          </cell>
          <cell r="D15722" t="str">
            <v>Midway-Sunset</v>
          </cell>
          <cell r="E15722" t="str">
            <v>Inland</v>
          </cell>
          <cell r="F15722" t="str">
            <v>Kern</v>
          </cell>
          <cell r="G15722" t="str">
            <v>No Pool Breakdown</v>
          </cell>
          <cell r="H15722" t="str">
            <v>No</v>
          </cell>
        </row>
        <row r="15723">
          <cell r="A15723" t="str">
            <v>0403000737</v>
          </cell>
          <cell r="B15723" t="str">
            <v>Aera Energy LLC</v>
          </cell>
          <cell r="C15723" t="str">
            <v>Oil &amp; Gas</v>
          </cell>
          <cell r="D15723" t="str">
            <v>Midway-Sunset</v>
          </cell>
          <cell r="E15723" t="str">
            <v>Inland</v>
          </cell>
          <cell r="F15723" t="str">
            <v>Kern</v>
          </cell>
          <cell r="G15723" t="str">
            <v>No Pool Breakdown, Antelope Sands</v>
          </cell>
          <cell r="H15723" t="str">
            <v>Yes</v>
          </cell>
        </row>
        <row r="15724">
          <cell r="A15724" t="str">
            <v>0403000753</v>
          </cell>
          <cell r="B15724" t="str">
            <v>Aera Energy LLC</v>
          </cell>
          <cell r="C15724" t="str">
            <v>Oil &amp; Gas</v>
          </cell>
          <cell r="D15724" t="str">
            <v>Midway-Sunset</v>
          </cell>
          <cell r="E15724" t="str">
            <v>Inland</v>
          </cell>
          <cell r="F15724" t="str">
            <v>Kern</v>
          </cell>
          <cell r="G15724" t="str">
            <v>No Pool Breakdown</v>
          </cell>
          <cell r="H15724" t="str">
            <v>Yes</v>
          </cell>
        </row>
        <row r="15725">
          <cell r="A15725" t="str">
            <v>0403000755</v>
          </cell>
          <cell r="B15725" t="str">
            <v>Aera Energy LLC</v>
          </cell>
          <cell r="C15725" t="str">
            <v>Oil &amp; Gas</v>
          </cell>
          <cell r="D15725" t="str">
            <v>Midway-Sunset</v>
          </cell>
          <cell r="E15725" t="str">
            <v>Inland</v>
          </cell>
          <cell r="F15725" t="str">
            <v>Kern</v>
          </cell>
          <cell r="G15725" t="str">
            <v>No Pool Breakdown</v>
          </cell>
          <cell r="H15725" t="str">
            <v>No</v>
          </cell>
        </row>
        <row r="15726">
          <cell r="A15726" t="str">
            <v>0403000756</v>
          </cell>
          <cell r="B15726" t="str">
            <v>Aera Energy LLC</v>
          </cell>
          <cell r="C15726" t="str">
            <v>Oil &amp; Gas</v>
          </cell>
          <cell r="D15726" t="str">
            <v>Midway-Sunset</v>
          </cell>
          <cell r="E15726" t="str">
            <v>Inland</v>
          </cell>
          <cell r="F15726" t="str">
            <v>Kern</v>
          </cell>
          <cell r="G15726" t="str">
            <v>No Pool Breakdown</v>
          </cell>
          <cell r="H15726" t="str">
            <v>Yes</v>
          </cell>
        </row>
        <row r="15727">
          <cell r="A15727" t="str">
            <v>0403000759</v>
          </cell>
          <cell r="B15727" t="str">
            <v>Aera Energy LLC</v>
          </cell>
          <cell r="C15727" t="str">
            <v>Oil &amp; Gas</v>
          </cell>
          <cell r="D15727" t="str">
            <v>Midway-Sunset</v>
          </cell>
          <cell r="E15727" t="str">
            <v>Inland</v>
          </cell>
          <cell r="F15727" t="str">
            <v>Kern</v>
          </cell>
          <cell r="G15727" t="str">
            <v>No Pool Breakdown</v>
          </cell>
          <cell r="H15727" t="str">
            <v>No</v>
          </cell>
        </row>
        <row r="15728">
          <cell r="A15728" t="str">
            <v>0403000760</v>
          </cell>
          <cell r="B15728" t="str">
            <v>Aera Energy LLC</v>
          </cell>
          <cell r="C15728" t="str">
            <v>Oil &amp; Gas</v>
          </cell>
          <cell r="D15728" t="str">
            <v>Midway-Sunset</v>
          </cell>
          <cell r="E15728" t="str">
            <v>Inland</v>
          </cell>
          <cell r="F15728" t="str">
            <v>Kern</v>
          </cell>
          <cell r="G15728" t="str">
            <v>No Pool Breakdown</v>
          </cell>
          <cell r="H15728" t="str">
            <v>Yes</v>
          </cell>
        </row>
        <row r="15729">
          <cell r="A15729" t="str">
            <v>0403000763</v>
          </cell>
          <cell r="B15729" t="str">
            <v>Sentinel Peak Resources California LLC</v>
          </cell>
          <cell r="C15729" t="str">
            <v>Oil &amp; Gas</v>
          </cell>
          <cell r="D15729" t="str">
            <v>Midway-Sunset</v>
          </cell>
          <cell r="E15729" t="str">
            <v>Inland</v>
          </cell>
          <cell r="F15729" t="str">
            <v>Kern</v>
          </cell>
          <cell r="G15729" t="str">
            <v>No Pool Breakdown</v>
          </cell>
          <cell r="H15729" t="str">
            <v>No</v>
          </cell>
        </row>
        <row r="15730">
          <cell r="A15730" t="str">
            <v>0403000768</v>
          </cell>
          <cell r="B15730" t="str">
            <v>Aera Energy LLC</v>
          </cell>
          <cell r="C15730" t="str">
            <v>Oil &amp; Gas</v>
          </cell>
          <cell r="D15730" t="str">
            <v>Cymric</v>
          </cell>
          <cell r="E15730" t="str">
            <v>Inland</v>
          </cell>
          <cell r="F15730" t="str">
            <v>Kern</v>
          </cell>
          <cell r="G15730" t="str">
            <v>Tulare</v>
          </cell>
          <cell r="H15730" t="str">
            <v>No</v>
          </cell>
        </row>
        <row r="15731">
          <cell r="A15731" t="str">
            <v>0403000782</v>
          </cell>
          <cell r="B15731" t="str">
            <v>Chevron U.S.A. Inc.</v>
          </cell>
          <cell r="C15731" t="str">
            <v>Oil &amp; Gas</v>
          </cell>
          <cell r="D15731" t="str">
            <v>McKittrick</v>
          </cell>
          <cell r="E15731" t="str">
            <v>Inland</v>
          </cell>
          <cell r="F15731" t="str">
            <v>Kern</v>
          </cell>
          <cell r="G15731" t="str">
            <v>Point of Rocks</v>
          </cell>
          <cell r="H15731" t="str">
            <v>No</v>
          </cell>
        </row>
        <row r="15732">
          <cell r="A15732" t="str">
            <v>0403000791</v>
          </cell>
          <cell r="B15732" t="str">
            <v>Berry Petroleum Company, LLC</v>
          </cell>
          <cell r="C15732" t="str">
            <v>Oil &amp; Gas</v>
          </cell>
          <cell r="D15732" t="str">
            <v>McKittrick</v>
          </cell>
          <cell r="E15732" t="str">
            <v>Inland</v>
          </cell>
          <cell r="F15732" t="str">
            <v>Kern</v>
          </cell>
          <cell r="G15732" t="str">
            <v>Upper, Tulare</v>
          </cell>
          <cell r="H15732" t="str">
            <v>Yes</v>
          </cell>
        </row>
        <row r="15733">
          <cell r="A15733" t="str">
            <v>0403000795</v>
          </cell>
          <cell r="B15733" t="str">
            <v>Sentinel Peak Resources California LLC</v>
          </cell>
          <cell r="C15733" t="str">
            <v>Oil &amp; Gas</v>
          </cell>
          <cell r="D15733" t="str">
            <v>Lost Hills</v>
          </cell>
          <cell r="E15733" t="str">
            <v>Inland</v>
          </cell>
          <cell r="F15733" t="str">
            <v>Kern</v>
          </cell>
          <cell r="G15733" t="str">
            <v>Cahn</v>
          </cell>
          <cell r="H15733" t="str">
            <v>Yes</v>
          </cell>
        </row>
        <row r="15734">
          <cell r="A15734" t="str">
            <v>0403000797</v>
          </cell>
          <cell r="B15734" t="str">
            <v>California Resources Elk Hills, LLC</v>
          </cell>
          <cell r="C15734" t="str">
            <v>Waterflood</v>
          </cell>
          <cell r="D15734" t="str">
            <v>Elk Hills</v>
          </cell>
          <cell r="E15734" t="str">
            <v>Inland</v>
          </cell>
          <cell r="F15734" t="str">
            <v>Kern</v>
          </cell>
          <cell r="G15734" t="str">
            <v>Stevens (31S), Stevens (29R)</v>
          </cell>
          <cell r="H15734" t="str">
            <v>Yes</v>
          </cell>
        </row>
        <row r="15735">
          <cell r="A15735" t="str">
            <v>0403000798</v>
          </cell>
          <cell r="B15735" t="str">
            <v>California Resources Elk Hills, LLC</v>
          </cell>
          <cell r="C15735" t="str">
            <v>Oil &amp; Gas</v>
          </cell>
          <cell r="D15735" t="str">
            <v>Elk Hills</v>
          </cell>
          <cell r="E15735" t="str">
            <v>Inland</v>
          </cell>
          <cell r="F15735" t="str">
            <v>Kern</v>
          </cell>
          <cell r="G15735" t="str">
            <v>Stevens (31S)</v>
          </cell>
          <cell r="H15735" t="str">
            <v>No</v>
          </cell>
        </row>
        <row r="15736">
          <cell r="A15736" t="str">
            <v>0403000815</v>
          </cell>
          <cell r="B15736" t="str">
            <v>Aera Energy LLC</v>
          </cell>
          <cell r="C15736" t="str">
            <v>Oil &amp; Gas</v>
          </cell>
          <cell r="D15736" t="str">
            <v>Midway-Sunset</v>
          </cell>
          <cell r="E15736" t="str">
            <v>Inland</v>
          </cell>
          <cell r="F15736" t="str">
            <v>Kern</v>
          </cell>
          <cell r="G15736" t="str">
            <v>No Pool Breakdown</v>
          </cell>
          <cell r="H15736" t="str">
            <v>No</v>
          </cell>
        </row>
        <row r="15737">
          <cell r="A15737" t="str">
            <v>0403000818</v>
          </cell>
          <cell r="B15737" t="str">
            <v>Aera Energy LLC</v>
          </cell>
          <cell r="C15737" t="str">
            <v>Oil &amp; Gas</v>
          </cell>
          <cell r="D15737" t="str">
            <v>Midway-Sunset</v>
          </cell>
          <cell r="E15737" t="str">
            <v>Inland</v>
          </cell>
          <cell r="F15737" t="str">
            <v>Kern</v>
          </cell>
          <cell r="G15737" t="str">
            <v>No Pool Breakdown</v>
          </cell>
          <cell r="H15737" t="str">
            <v>No</v>
          </cell>
        </row>
        <row r="15738">
          <cell r="A15738" t="str">
            <v>0403000820</v>
          </cell>
          <cell r="B15738" t="str">
            <v>Aera Energy LLC</v>
          </cell>
          <cell r="C15738" t="str">
            <v>Oil &amp; Gas</v>
          </cell>
          <cell r="D15738" t="str">
            <v>Midway-Sunset</v>
          </cell>
          <cell r="E15738" t="str">
            <v>Inland</v>
          </cell>
          <cell r="F15738" t="str">
            <v>Kern</v>
          </cell>
          <cell r="G15738" t="str">
            <v>No Pool Breakdown</v>
          </cell>
          <cell r="H15738" t="str">
            <v>Yes</v>
          </cell>
        </row>
        <row r="15739">
          <cell r="A15739" t="str">
            <v>0403000824</v>
          </cell>
          <cell r="B15739" t="str">
            <v>HOC CA, LLC</v>
          </cell>
          <cell r="C15739" t="str">
            <v>Oil &amp; Gas</v>
          </cell>
          <cell r="D15739" t="str">
            <v>Edison</v>
          </cell>
          <cell r="E15739" t="str">
            <v>Inland</v>
          </cell>
          <cell r="F15739" t="str">
            <v>Kern</v>
          </cell>
          <cell r="G15739" t="str">
            <v>No Pool Breakdown</v>
          </cell>
          <cell r="H15739" t="str">
            <v>No</v>
          </cell>
        </row>
        <row r="15740">
          <cell r="A15740" t="str">
            <v>0403000827</v>
          </cell>
          <cell r="B15740" t="str">
            <v>Aera Energy LLC</v>
          </cell>
          <cell r="C15740" t="str">
            <v>Oil &amp; Gas</v>
          </cell>
          <cell r="D15740" t="str">
            <v>Midway-Sunset</v>
          </cell>
          <cell r="E15740" t="str">
            <v>Inland</v>
          </cell>
          <cell r="F15740" t="str">
            <v>Kern</v>
          </cell>
          <cell r="G15740" t="str">
            <v>No Pool Breakdown</v>
          </cell>
          <cell r="H15740" t="str">
            <v>Yes</v>
          </cell>
        </row>
        <row r="15741">
          <cell r="A15741" t="str">
            <v>0403000829</v>
          </cell>
          <cell r="B15741" t="str">
            <v>Aera Energy LLC</v>
          </cell>
          <cell r="C15741" t="str">
            <v>Oil &amp; Gas</v>
          </cell>
          <cell r="D15741" t="str">
            <v>Midway-Sunset</v>
          </cell>
          <cell r="E15741" t="str">
            <v>Inland</v>
          </cell>
          <cell r="F15741" t="str">
            <v>Kern</v>
          </cell>
          <cell r="G15741" t="str">
            <v>No Pool Breakdown</v>
          </cell>
          <cell r="H15741" t="str">
            <v>No</v>
          </cell>
        </row>
        <row r="15742">
          <cell r="A15742" t="str">
            <v>0403000837</v>
          </cell>
          <cell r="B15742" t="str">
            <v>Aera Energy LLC</v>
          </cell>
          <cell r="C15742" t="str">
            <v>Oil &amp; Gas</v>
          </cell>
          <cell r="D15742" t="str">
            <v>Belridge, South</v>
          </cell>
          <cell r="E15742" t="str">
            <v>Inland</v>
          </cell>
          <cell r="F15742" t="str">
            <v>Kern</v>
          </cell>
          <cell r="G15742" t="str">
            <v>Tulare</v>
          </cell>
          <cell r="H15742" t="str">
            <v>Yes</v>
          </cell>
        </row>
        <row r="15743">
          <cell r="A15743" t="str">
            <v>0403000838</v>
          </cell>
          <cell r="B15743" t="str">
            <v>Chevron U.S.A. Inc.</v>
          </cell>
          <cell r="C15743" t="str">
            <v>Cyclic Steam</v>
          </cell>
          <cell r="D15743" t="str">
            <v>Midway-Sunset</v>
          </cell>
          <cell r="E15743" t="str">
            <v>Inland</v>
          </cell>
          <cell r="F15743" t="str">
            <v>Kern</v>
          </cell>
          <cell r="G15743" t="str">
            <v>No Pool Breakdown</v>
          </cell>
          <cell r="H15743" t="str">
            <v>No</v>
          </cell>
        </row>
        <row r="15744">
          <cell r="A15744" t="str">
            <v>0403000839</v>
          </cell>
          <cell r="B15744" t="str">
            <v>Chevron U.S.A. Inc.</v>
          </cell>
          <cell r="C15744" t="str">
            <v>Cyclic Steam</v>
          </cell>
          <cell r="D15744" t="str">
            <v>Midway-Sunset</v>
          </cell>
          <cell r="E15744" t="str">
            <v>Inland</v>
          </cell>
          <cell r="F15744" t="str">
            <v>Kern</v>
          </cell>
          <cell r="G15744" t="str">
            <v>No Pool Breakdown</v>
          </cell>
          <cell r="H15744" t="str">
            <v>No</v>
          </cell>
        </row>
        <row r="15745">
          <cell r="A15745" t="str">
            <v>0403000840</v>
          </cell>
          <cell r="B15745" t="str">
            <v>Chevron U.S.A. Inc.</v>
          </cell>
          <cell r="C15745" t="str">
            <v>Cyclic Steam</v>
          </cell>
          <cell r="D15745" t="str">
            <v>Midway-Sunset</v>
          </cell>
          <cell r="E15745" t="str">
            <v>Inland</v>
          </cell>
          <cell r="F15745" t="str">
            <v>Kern</v>
          </cell>
          <cell r="G15745" t="str">
            <v>No Pool Breakdown</v>
          </cell>
          <cell r="H15745" t="str">
            <v>Yes</v>
          </cell>
        </row>
        <row r="15746">
          <cell r="A15746" t="str">
            <v>0403000854</v>
          </cell>
          <cell r="B15746" t="str">
            <v>Aera Energy LLC</v>
          </cell>
          <cell r="C15746" t="str">
            <v>Oil &amp; Gas</v>
          </cell>
          <cell r="D15746" t="str">
            <v>Midway-Sunset</v>
          </cell>
          <cell r="E15746" t="str">
            <v>Inland</v>
          </cell>
          <cell r="F15746" t="str">
            <v>Kern</v>
          </cell>
          <cell r="G15746" t="str">
            <v>No Pool Breakdown</v>
          </cell>
          <cell r="H15746" t="str">
            <v>No</v>
          </cell>
        </row>
        <row r="15747">
          <cell r="A15747" t="str">
            <v>0403000863</v>
          </cell>
          <cell r="B15747" t="str">
            <v>Chevron U.S.A. Inc.</v>
          </cell>
          <cell r="C15747" t="str">
            <v>Cyclic Steam</v>
          </cell>
          <cell r="D15747" t="str">
            <v>Midway-Sunset</v>
          </cell>
          <cell r="E15747" t="str">
            <v>Inland</v>
          </cell>
          <cell r="F15747" t="str">
            <v>Kern</v>
          </cell>
          <cell r="G15747" t="str">
            <v>No Pool Breakdown</v>
          </cell>
          <cell r="H15747" t="str">
            <v>No</v>
          </cell>
        </row>
        <row r="15748">
          <cell r="A15748" t="str">
            <v>0403000867</v>
          </cell>
          <cell r="B15748" t="str">
            <v>Chevron U.S.A. Inc.</v>
          </cell>
          <cell r="C15748" t="str">
            <v>Cyclic Steam</v>
          </cell>
          <cell r="D15748" t="str">
            <v>Midway-Sunset</v>
          </cell>
          <cell r="E15748" t="str">
            <v>Inland</v>
          </cell>
          <cell r="F15748" t="str">
            <v>Kern</v>
          </cell>
          <cell r="G15748" t="str">
            <v>No Pool Breakdown</v>
          </cell>
          <cell r="H15748" t="str">
            <v>No</v>
          </cell>
        </row>
        <row r="15749">
          <cell r="A15749" t="str">
            <v>0403000879</v>
          </cell>
          <cell r="B15749" t="str">
            <v>Sentinel Peak Resources California LLC</v>
          </cell>
          <cell r="C15749" t="str">
            <v>Oil &amp; Gas</v>
          </cell>
          <cell r="D15749" t="str">
            <v>Midway-Sunset</v>
          </cell>
          <cell r="E15749" t="str">
            <v>Inland</v>
          </cell>
          <cell r="F15749" t="str">
            <v>Kern</v>
          </cell>
          <cell r="G15749" t="str">
            <v>Potter, No Pool Breakdown</v>
          </cell>
          <cell r="H15749" t="str">
            <v>No</v>
          </cell>
        </row>
        <row r="15750">
          <cell r="A15750" t="str">
            <v>0403000886</v>
          </cell>
          <cell r="B15750" t="str">
            <v>Aera Energy LLC</v>
          </cell>
          <cell r="C15750" t="str">
            <v>Oil &amp; Gas</v>
          </cell>
          <cell r="D15750" t="str">
            <v>Belridge, South</v>
          </cell>
          <cell r="E15750" t="str">
            <v>Inland</v>
          </cell>
          <cell r="F15750" t="str">
            <v>Kern</v>
          </cell>
          <cell r="G15750" t="str">
            <v>Diatomite</v>
          </cell>
          <cell r="H15750" t="str">
            <v>No</v>
          </cell>
        </row>
        <row r="15751">
          <cell r="A15751" t="str">
            <v>0403000894</v>
          </cell>
          <cell r="B15751" t="str">
            <v>Chevron U.S.A. Inc.</v>
          </cell>
          <cell r="C15751" t="str">
            <v>Waterflood</v>
          </cell>
          <cell r="D15751" t="str">
            <v>Lost Hills</v>
          </cell>
          <cell r="E15751" t="str">
            <v>Inland</v>
          </cell>
          <cell r="F15751" t="str">
            <v>Kern</v>
          </cell>
          <cell r="G15751" t="str">
            <v>Tulare-Etchegoin, Etchegoin</v>
          </cell>
          <cell r="H15751" t="str">
            <v>Yes</v>
          </cell>
        </row>
        <row r="15752">
          <cell r="A15752" t="str">
            <v>0403000906</v>
          </cell>
          <cell r="B15752" t="str">
            <v>Sentinel Peak Resources California LLC</v>
          </cell>
          <cell r="C15752" t="str">
            <v>Oil &amp; Gas</v>
          </cell>
          <cell r="D15752" t="str">
            <v>Midway-Sunset</v>
          </cell>
          <cell r="E15752" t="str">
            <v>Inland</v>
          </cell>
          <cell r="F15752" t="str">
            <v>Kern</v>
          </cell>
          <cell r="G15752" t="str">
            <v>Potter, No Pool Breakdown</v>
          </cell>
          <cell r="H15752" t="str">
            <v>No</v>
          </cell>
        </row>
        <row r="15753">
          <cell r="A15753" t="str">
            <v>0403000910</v>
          </cell>
          <cell r="B15753" t="str">
            <v>Aera Energy LLC</v>
          </cell>
          <cell r="C15753" t="str">
            <v>Steamflood</v>
          </cell>
          <cell r="D15753" t="str">
            <v>Belridge, South</v>
          </cell>
          <cell r="E15753" t="str">
            <v>Inland</v>
          </cell>
          <cell r="F15753" t="str">
            <v>Kern</v>
          </cell>
          <cell r="G15753" t="str">
            <v>Tulare</v>
          </cell>
          <cell r="H15753" t="str">
            <v>Yes</v>
          </cell>
        </row>
        <row r="15754">
          <cell r="A15754" t="str">
            <v>0403000911</v>
          </cell>
          <cell r="B15754" t="str">
            <v>Aera Energy LLC</v>
          </cell>
          <cell r="C15754" t="str">
            <v>Oil &amp; Gas</v>
          </cell>
          <cell r="D15754" t="str">
            <v>Belridge, South</v>
          </cell>
          <cell r="E15754" t="str">
            <v>Inland</v>
          </cell>
          <cell r="F15754" t="str">
            <v>Kern</v>
          </cell>
          <cell r="G15754" t="str">
            <v>Tulare</v>
          </cell>
          <cell r="H15754" t="str">
            <v>Yes</v>
          </cell>
        </row>
        <row r="15755">
          <cell r="A15755" t="str">
            <v>0403000912</v>
          </cell>
          <cell r="B15755" t="str">
            <v>Aera Energy LLC</v>
          </cell>
          <cell r="C15755" t="str">
            <v>Oil &amp; Gas</v>
          </cell>
          <cell r="D15755" t="str">
            <v>Belridge, South</v>
          </cell>
          <cell r="E15755" t="str">
            <v>Inland</v>
          </cell>
          <cell r="F15755" t="str">
            <v>Kern</v>
          </cell>
          <cell r="G15755" t="str">
            <v>Tulare</v>
          </cell>
          <cell r="H15755" t="str">
            <v>No</v>
          </cell>
        </row>
        <row r="15756">
          <cell r="A15756" t="str">
            <v>0403000913</v>
          </cell>
          <cell r="B15756" t="str">
            <v>Aera Energy LLC</v>
          </cell>
          <cell r="C15756" t="str">
            <v>Cyclic Steam</v>
          </cell>
          <cell r="D15756" t="str">
            <v>Belridge, South</v>
          </cell>
          <cell r="E15756" t="str">
            <v>Inland</v>
          </cell>
          <cell r="F15756" t="str">
            <v>Kern</v>
          </cell>
          <cell r="G15756" t="str">
            <v>Tulare</v>
          </cell>
          <cell r="H15756" t="str">
            <v>No</v>
          </cell>
        </row>
        <row r="15757">
          <cell r="A15757" t="str">
            <v>0403000915</v>
          </cell>
          <cell r="B15757" t="str">
            <v>Aera Energy LLC</v>
          </cell>
          <cell r="C15757" t="str">
            <v>Oil &amp; Gas</v>
          </cell>
          <cell r="D15757" t="str">
            <v>Belridge, South</v>
          </cell>
          <cell r="E15757" t="str">
            <v>Inland</v>
          </cell>
          <cell r="F15757" t="str">
            <v>Kern</v>
          </cell>
          <cell r="G15757" t="str">
            <v>Tulare</v>
          </cell>
          <cell r="H15757" t="str">
            <v>Yes</v>
          </cell>
        </row>
        <row r="15758">
          <cell r="A15758" t="str">
            <v>0403000918</v>
          </cell>
          <cell r="B15758" t="str">
            <v>Aera Energy LLC</v>
          </cell>
          <cell r="C15758" t="str">
            <v>Oil &amp; Gas</v>
          </cell>
          <cell r="D15758" t="str">
            <v>Belridge, South</v>
          </cell>
          <cell r="E15758" t="str">
            <v>Inland</v>
          </cell>
          <cell r="F15758" t="str">
            <v>Kern</v>
          </cell>
          <cell r="G15758" t="str">
            <v>Tulare</v>
          </cell>
          <cell r="H15758" t="str">
            <v>No</v>
          </cell>
        </row>
        <row r="15759">
          <cell r="A15759" t="str">
            <v>0403000926</v>
          </cell>
          <cell r="B15759" t="str">
            <v>Aera Energy LLC</v>
          </cell>
          <cell r="C15759" t="str">
            <v>Oil &amp; Gas</v>
          </cell>
          <cell r="D15759" t="str">
            <v>Midway-Sunset</v>
          </cell>
          <cell r="E15759" t="str">
            <v>Inland</v>
          </cell>
          <cell r="F15759" t="str">
            <v>Kern</v>
          </cell>
          <cell r="G15759" t="str">
            <v>No Pool Breakdown</v>
          </cell>
          <cell r="H15759" t="str">
            <v>No</v>
          </cell>
        </row>
        <row r="15760">
          <cell r="A15760" t="str">
            <v>0403000927</v>
          </cell>
          <cell r="B15760" t="str">
            <v>Aera Energy LLC</v>
          </cell>
          <cell r="C15760" t="str">
            <v>Oil &amp; Gas</v>
          </cell>
          <cell r="D15760" t="str">
            <v>Midway-Sunset</v>
          </cell>
          <cell r="E15760" t="str">
            <v>Inland</v>
          </cell>
          <cell r="F15760" t="str">
            <v>Kern</v>
          </cell>
          <cell r="G15760" t="str">
            <v>No Pool Breakdown, Antelope Sands</v>
          </cell>
          <cell r="H15760" t="str">
            <v>No</v>
          </cell>
        </row>
        <row r="15761">
          <cell r="A15761" t="str">
            <v>0403000928</v>
          </cell>
          <cell r="B15761" t="str">
            <v>California Resources Elk Hills, LLC</v>
          </cell>
          <cell r="C15761" t="str">
            <v>Oil &amp; Gas</v>
          </cell>
          <cell r="D15761" t="str">
            <v>Elk Hills</v>
          </cell>
          <cell r="E15761" t="str">
            <v>Inland</v>
          </cell>
          <cell r="F15761" t="str">
            <v>Kern</v>
          </cell>
          <cell r="G15761" t="str">
            <v>Upper (Undifferentiated)</v>
          </cell>
          <cell r="H15761" t="str">
            <v>No</v>
          </cell>
        </row>
        <row r="15762">
          <cell r="A15762" t="str">
            <v>0403000929</v>
          </cell>
          <cell r="B15762" t="str">
            <v>California Resources Elk Hills, LLC</v>
          </cell>
          <cell r="C15762" t="str">
            <v>Oil &amp; Gas</v>
          </cell>
          <cell r="D15762" t="str">
            <v>Elk Hills</v>
          </cell>
          <cell r="E15762" t="str">
            <v>Inland</v>
          </cell>
          <cell r="F15762" t="str">
            <v>Kern</v>
          </cell>
          <cell r="G15762" t="str">
            <v>Upper (Undifferentiated)</v>
          </cell>
          <cell r="H15762" t="str">
            <v>No</v>
          </cell>
        </row>
        <row r="15763">
          <cell r="A15763" t="str">
            <v>0403000930</v>
          </cell>
          <cell r="B15763" t="str">
            <v>Sentinel Peak Resources California LLC</v>
          </cell>
          <cell r="C15763" t="str">
            <v>Oil &amp; Gas</v>
          </cell>
          <cell r="D15763" t="str">
            <v>Midway-Sunset</v>
          </cell>
          <cell r="E15763" t="str">
            <v>Inland</v>
          </cell>
          <cell r="F15763" t="str">
            <v>Kern</v>
          </cell>
          <cell r="G15763" t="str">
            <v>No Pool Breakdown</v>
          </cell>
          <cell r="H15763" t="str">
            <v>No</v>
          </cell>
        </row>
        <row r="15764">
          <cell r="A15764" t="str">
            <v>0403000937</v>
          </cell>
          <cell r="B15764" t="str">
            <v>Chevron U.S.A. Inc.</v>
          </cell>
          <cell r="C15764" t="str">
            <v>Oil &amp; Gas</v>
          </cell>
          <cell r="D15764" t="str">
            <v>Lost Hills</v>
          </cell>
          <cell r="E15764" t="str">
            <v>Inland</v>
          </cell>
          <cell r="F15764" t="str">
            <v>Kern</v>
          </cell>
          <cell r="G15764" t="str">
            <v>Tulare-Etchegoin</v>
          </cell>
          <cell r="H15764" t="str">
            <v>No</v>
          </cell>
        </row>
        <row r="15765">
          <cell r="A15765" t="str">
            <v>0403000938</v>
          </cell>
          <cell r="B15765" t="str">
            <v>Chevron U.S.A. Inc.</v>
          </cell>
          <cell r="C15765" t="str">
            <v>Oil &amp; Gas</v>
          </cell>
          <cell r="D15765" t="str">
            <v>Lost Hills</v>
          </cell>
          <cell r="E15765" t="str">
            <v>Inland</v>
          </cell>
          <cell r="F15765" t="str">
            <v>Kern</v>
          </cell>
          <cell r="G15765" t="str">
            <v>Tulare-Etchegoin</v>
          </cell>
          <cell r="H15765" t="str">
            <v>Yes</v>
          </cell>
        </row>
        <row r="15766">
          <cell r="A15766" t="str">
            <v>0403000940</v>
          </cell>
          <cell r="B15766" t="str">
            <v>Chevron U.S.A. Inc.</v>
          </cell>
          <cell r="C15766" t="str">
            <v>Oil &amp; Gas</v>
          </cell>
          <cell r="D15766" t="str">
            <v>Lost Hills</v>
          </cell>
          <cell r="E15766" t="str">
            <v>Inland</v>
          </cell>
          <cell r="F15766" t="str">
            <v>Kern</v>
          </cell>
          <cell r="G15766" t="str">
            <v>Tulare-Etchegoin</v>
          </cell>
          <cell r="H15766" t="str">
            <v>Yes</v>
          </cell>
        </row>
        <row r="15767">
          <cell r="A15767" t="str">
            <v>0403000944</v>
          </cell>
          <cell r="B15767" t="str">
            <v>California Resources Elk Hills, LLC</v>
          </cell>
          <cell r="C15767" t="str">
            <v>Oil &amp; Gas</v>
          </cell>
          <cell r="D15767" t="str">
            <v>Elk Hills</v>
          </cell>
          <cell r="E15767" t="str">
            <v>Inland</v>
          </cell>
          <cell r="F15767" t="str">
            <v>Kern</v>
          </cell>
          <cell r="G15767" t="str">
            <v>Upper (Undifferentiated)</v>
          </cell>
          <cell r="H15767" t="str">
            <v>No</v>
          </cell>
        </row>
        <row r="15768">
          <cell r="A15768" t="str">
            <v>0403000959</v>
          </cell>
          <cell r="B15768" t="str">
            <v>Aera Energy LLC</v>
          </cell>
          <cell r="C15768" t="str">
            <v>Oil &amp; Gas</v>
          </cell>
          <cell r="D15768" t="str">
            <v>Midway-Sunset</v>
          </cell>
          <cell r="E15768" t="str">
            <v>Inland</v>
          </cell>
          <cell r="F15768" t="str">
            <v>Kern</v>
          </cell>
          <cell r="G15768" t="str">
            <v>Observation, No Pool Breakdown</v>
          </cell>
          <cell r="H15768" t="str">
            <v>Yes</v>
          </cell>
        </row>
        <row r="15769">
          <cell r="A15769" t="str">
            <v>0403000961</v>
          </cell>
          <cell r="B15769" t="str">
            <v>Aera Energy LLC</v>
          </cell>
          <cell r="C15769" t="str">
            <v>Oil &amp; Gas</v>
          </cell>
          <cell r="D15769" t="str">
            <v>Midway-Sunset</v>
          </cell>
          <cell r="E15769" t="str">
            <v>Inland</v>
          </cell>
          <cell r="F15769" t="str">
            <v>Kern</v>
          </cell>
          <cell r="G15769" t="str">
            <v>Observation, No Pool Breakdown</v>
          </cell>
          <cell r="H15769" t="str">
            <v>Yes</v>
          </cell>
        </row>
        <row r="15770">
          <cell r="A15770" t="str">
            <v>0403000962</v>
          </cell>
          <cell r="B15770" t="str">
            <v>Aera Energy LLC</v>
          </cell>
          <cell r="C15770" t="str">
            <v>Oil &amp; Gas</v>
          </cell>
          <cell r="D15770" t="str">
            <v>Midway-Sunset</v>
          </cell>
          <cell r="E15770" t="str">
            <v>Inland</v>
          </cell>
          <cell r="F15770" t="str">
            <v>Kern</v>
          </cell>
          <cell r="G15770" t="str">
            <v>Potter, Observation, No Pool Breakdown</v>
          </cell>
          <cell r="H15770" t="str">
            <v>No</v>
          </cell>
        </row>
        <row r="15771">
          <cell r="A15771" t="str">
            <v>0403000968</v>
          </cell>
          <cell r="B15771" t="str">
            <v>Aera Energy LLC</v>
          </cell>
          <cell r="C15771" t="str">
            <v>Oil &amp; Gas</v>
          </cell>
          <cell r="D15771" t="str">
            <v>Midway-Sunset</v>
          </cell>
          <cell r="E15771" t="str">
            <v>Inland</v>
          </cell>
          <cell r="F15771" t="str">
            <v>Kern</v>
          </cell>
          <cell r="G15771" t="str">
            <v>No Pool Breakdown</v>
          </cell>
          <cell r="H15771" t="str">
            <v>No</v>
          </cell>
        </row>
        <row r="15772">
          <cell r="A15772" t="str">
            <v>0403000971</v>
          </cell>
          <cell r="B15772" t="str">
            <v>Aera Energy LLC</v>
          </cell>
          <cell r="C15772" t="str">
            <v>Oil &amp; Gas</v>
          </cell>
          <cell r="D15772" t="str">
            <v>Midway-Sunset</v>
          </cell>
          <cell r="E15772" t="str">
            <v>Inland</v>
          </cell>
          <cell r="F15772" t="str">
            <v>Kern</v>
          </cell>
          <cell r="G15772" t="str">
            <v>No Pool Breakdown</v>
          </cell>
          <cell r="H15772" t="str">
            <v>Yes</v>
          </cell>
        </row>
        <row r="15773">
          <cell r="A15773" t="str">
            <v>0403000973</v>
          </cell>
          <cell r="B15773" t="str">
            <v>Aera Energy LLC</v>
          </cell>
          <cell r="C15773" t="str">
            <v>Oil &amp; Gas</v>
          </cell>
          <cell r="D15773" t="str">
            <v>Midway-Sunset</v>
          </cell>
          <cell r="E15773" t="str">
            <v>Inland</v>
          </cell>
          <cell r="F15773" t="str">
            <v>Kern</v>
          </cell>
          <cell r="G15773" t="str">
            <v>No Pool Breakdown</v>
          </cell>
          <cell r="H15773" t="str">
            <v>Yes</v>
          </cell>
        </row>
        <row r="15774">
          <cell r="A15774" t="str">
            <v>0403000979</v>
          </cell>
          <cell r="B15774" t="str">
            <v>California Resources Elk Hills, LLC</v>
          </cell>
          <cell r="C15774" t="str">
            <v>Oil &amp; Gas</v>
          </cell>
          <cell r="D15774" t="str">
            <v>Elk Hills</v>
          </cell>
          <cell r="E15774" t="str">
            <v>Inland</v>
          </cell>
          <cell r="F15774" t="str">
            <v>Kern</v>
          </cell>
          <cell r="G15774" t="str">
            <v>Stevens (29R)</v>
          </cell>
          <cell r="H15774" t="str">
            <v>Yes</v>
          </cell>
        </row>
        <row r="15775">
          <cell r="A15775" t="str">
            <v>0403000982</v>
          </cell>
          <cell r="B15775" t="str">
            <v>Aera Energy LLC</v>
          </cell>
          <cell r="C15775" t="str">
            <v>Oil &amp; Gas</v>
          </cell>
          <cell r="D15775" t="str">
            <v>Midway-Sunset</v>
          </cell>
          <cell r="E15775" t="str">
            <v>Inland</v>
          </cell>
          <cell r="F15775" t="str">
            <v>Kern</v>
          </cell>
          <cell r="G15775" t="str">
            <v>No Pool Breakdown</v>
          </cell>
          <cell r="H15775" t="str">
            <v>Yes</v>
          </cell>
        </row>
        <row r="15776">
          <cell r="A15776" t="str">
            <v>0403000987</v>
          </cell>
          <cell r="B15776" t="str">
            <v>Aera Energy LLC</v>
          </cell>
          <cell r="C15776" t="str">
            <v>Oil &amp; Gas</v>
          </cell>
          <cell r="D15776" t="str">
            <v>Midway-Sunset</v>
          </cell>
          <cell r="E15776" t="str">
            <v>Inland</v>
          </cell>
          <cell r="F15776" t="str">
            <v>Kern</v>
          </cell>
          <cell r="G15776" t="str">
            <v>No Pool Breakdown</v>
          </cell>
          <cell r="H15776" t="str">
            <v>Yes</v>
          </cell>
        </row>
        <row r="15777">
          <cell r="A15777" t="str">
            <v>0403000992</v>
          </cell>
          <cell r="B15777" t="str">
            <v>Vaquero Energy, Inc.</v>
          </cell>
          <cell r="C15777" t="str">
            <v>Oil &amp; Gas</v>
          </cell>
          <cell r="D15777" t="str">
            <v>Monument Junction</v>
          </cell>
          <cell r="E15777" t="str">
            <v>Inland</v>
          </cell>
          <cell r="F15777" t="str">
            <v>Kern</v>
          </cell>
          <cell r="G15777" t="str">
            <v>Antelope</v>
          </cell>
          <cell r="H15777" t="str">
            <v>No</v>
          </cell>
        </row>
        <row r="15778">
          <cell r="A15778" t="str">
            <v>0403000993</v>
          </cell>
          <cell r="B15778" t="str">
            <v>Chevron U.S.A. Inc.</v>
          </cell>
          <cell r="C15778" t="str">
            <v>Cyclic Steam</v>
          </cell>
          <cell r="D15778" t="str">
            <v>Midway-Sunset</v>
          </cell>
          <cell r="E15778" t="str">
            <v>Inland</v>
          </cell>
          <cell r="F15778" t="str">
            <v>Kern</v>
          </cell>
          <cell r="G15778" t="str">
            <v>No Pool Breakdown</v>
          </cell>
          <cell r="H15778" t="str">
            <v>No</v>
          </cell>
        </row>
        <row r="15779">
          <cell r="A15779" t="str">
            <v>0403000995</v>
          </cell>
          <cell r="B15779" t="str">
            <v>Chevron U.S.A. Inc.</v>
          </cell>
          <cell r="C15779" t="str">
            <v>Cyclic Steam</v>
          </cell>
          <cell r="D15779" t="str">
            <v>Midway-Sunset</v>
          </cell>
          <cell r="E15779" t="str">
            <v>Inland</v>
          </cell>
          <cell r="F15779" t="str">
            <v>Kern</v>
          </cell>
          <cell r="G15779" t="str">
            <v>No Pool Breakdown</v>
          </cell>
          <cell r="H15779" t="str">
            <v>No</v>
          </cell>
        </row>
        <row r="15780">
          <cell r="A15780" t="str">
            <v>0403000996</v>
          </cell>
          <cell r="B15780" t="str">
            <v>Chevron U.S.A. Inc.</v>
          </cell>
          <cell r="C15780" t="str">
            <v>Cyclic Steam</v>
          </cell>
          <cell r="D15780" t="str">
            <v>Midway-Sunset</v>
          </cell>
          <cell r="E15780" t="str">
            <v>Inland</v>
          </cell>
          <cell r="F15780" t="str">
            <v>Kern</v>
          </cell>
          <cell r="G15780" t="str">
            <v>No Pool Breakdown</v>
          </cell>
          <cell r="H15780" t="str">
            <v>No</v>
          </cell>
        </row>
        <row r="15781">
          <cell r="A15781" t="str">
            <v>0403000999</v>
          </cell>
          <cell r="B15781" t="str">
            <v>Chevron U.S.A. Inc.</v>
          </cell>
          <cell r="C15781" t="str">
            <v>Cyclic Steam</v>
          </cell>
          <cell r="D15781" t="str">
            <v>Midway-Sunset</v>
          </cell>
          <cell r="E15781" t="str">
            <v>Inland</v>
          </cell>
          <cell r="F15781" t="str">
            <v>Kern</v>
          </cell>
          <cell r="G15781" t="str">
            <v>No Pool Breakdown</v>
          </cell>
          <cell r="H15781" t="str">
            <v>Yes</v>
          </cell>
        </row>
        <row r="15782">
          <cell r="A15782" t="str">
            <v>0403001011</v>
          </cell>
          <cell r="B15782" t="str">
            <v>Aera Energy LLC</v>
          </cell>
          <cell r="C15782" t="str">
            <v>Steamflood</v>
          </cell>
          <cell r="D15782" t="str">
            <v>Belridge, South</v>
          </cell>
          <cell r="E15782" t="str">
            <v>Inland</v>
          </cell>
          <cell r="F15782" t="str">
            <v>Kern</v>
          </cell>
          <cell r="G15782" t="str">
            <v>Tulare</v>
          </cell>
          <cell r="H15782" t="str">
            <v>No</v>
          </cell>
        </row>
        <row r="15783">
          <cell r="A15783" t="str">
            <v>0403001013</v>
          </cell>
          <cell r="B15783" t="str">
            <v>California Resources Production Corporation</v>
          </cell>
          <cell r="C15783" t="str">
            <v>Oil &amp; Gas</v>
          </cell>
          <cell r="D15783" t="str">
            <v>Mount Poso</v>
          </cell>
          <cell r="E15783" t="str">
            <v>Inland</v>
          </cell>
          <cell r="F15783" t="str">
            <v>Kern</v>
          </cell>
          <cell r="G15783" t="str">
            <v>Pyramid Hill-Vedder</v>
          </cell>
          <cell r="H15783" t="str">
            <v>Yes</v>
          </cell>
        </row>
        <row r="15784">
          <cell r="A15784" t="str">
            <v>0403001014</v>
          </cell>
          <cell r="B15784" t="str">
            <v>California Resources Production Corporation</v>
          </cell>
          <cell r="C15784" t="str">
            <v>Oil &amp; Gas</v>
          </cell>
          <cell r="D15784" t="str">
            <v>Mount Poso</v>
          </cell>
          <cell r="E15784" t="str">
            <v>Inland</v>
          </cell>
          <cell r="F15784" t="str">
            <v>Kern</v>
          </cell>
          <cell r="G15784" t="str">
            <v>Pyramid Hill-Vedder</v>
          </cell>
          <cell r="H15784" t="str">
            <v>Yes</v>
          </cell>
        </row>
        <row r="15785">
          <cell r="A15785" t="str">
            <v>0403001015</v>
          </cell>
          <cell r="B15785" t="str">
            <v>California Resources Production Corporation</v>
          </cell>
          <cell r="C15785" t="str">
            <v>Oil &amp; Gas</v>
          </cell>
          <cell r="D15785" t="str">
            <v>Mount Poso</v>
          </cell>
          <cell r="E15785" t="str">
            <v>Inland</v>
          </cell>
          <cell r="F15785" t="str">
            <v>Kern</v>
          </cell>
          <cell r="G15785" t="str">
            <v>Pyramid Hill-Vedder</v>
          </cell>
          <cell r="H15785" t="str">
            <v>Yes</v>
          </cell>
        </row>
        <row r="15786">
          <cell r="A15786" t="str">
            <v>0403001032</v>
          </cell>
          <cell r="B15786" t="str">
            <v>Chevron U.S.A. Inc.</v>
          </cell>
          <cell r="C15786" t="str">
            <v>Waterflood</v>
          </cell>
          <cell r="D15786" t="str">
            <v>Lost Hills</v>
          </cell>
          <cell r="E15786" t="str">
            <v>Inland</v>
          </cell>
          <cell r="F15786" t="str">
            <v>Kern</v>
          </cell>
          <cell r="G15786" t="str">
            <v>Tulare-Etchegoin, Etchegoin</v>
          </cell>
          <cell r="H15786" t="str">
            <v>No</v>
          </cell>
        </row>
        <row r="15787">
          <cell r="A15787" t="str">
            <v>0403001035</v>
          </cell>
          <cell r="B15787" t="str">
            <v>Chevron U.S.A. Inc.</v>
          </cell>
          <cell r="C15787" t="str">
            <v>Waterflood</v>
          </cell>
          <cell r="D15787" t="str">
            <v>Lost Hills</v>
          </cell>
          <cell r="E15787" t="str">
            <v>Inland</v>
          </cell>
          <cell r="F15787" t="str">
            <v>Kern</v>
          </cell>
          <cell r="G15787" t="str">
            <v>Tulare-Etchegoin, Etchegoin</v>
          </cell>
          <cell r="H15787" t="str">
            <v>No</v>
          </cell>
        </row>
        <row r="15788">
          <cell r="A15788" t="str">
            <v>0403001036</v>
          </cell>
          <cell r="B15788" t="str">
            <v>Chevron U.S.A. Inc.</v>
          </cell>
          <cell r="C15788" t="str">
            <v>Waterflood</v>
          </cell>
          <cell r="D15788" t="str">
            <v>Lost Hills</v>
          </cell>
          <cell r="E15788" t="str">
            <v>Inland</v>
          </cell>
          <cell r="F15788" t="str">
            <v>Kern</v>
          </cell>
          <cell r="G15788" t="str">
            <v>Tulare-Etchegoin, Etchegoin</v>
          </cell>
          <cell r="H15788" t="str">
            <v>No</v>
          </cell>
        </row>
        <row r="15789">
          <cell r="A15789" t="str">
            <v>0403001038</v>
          </cell>
          <cell r="B15789" t="str">
            <v>Berry Petroleum Company, LLC</v>
          </cell>
          <cell r="C15789" t="str">
            <v>Water Disposal</v>
          </cell>
          <cell r="D15789" t="str">
            <v>Midway-Sunset</v>
          </cell>
          <cell r="E15789" t="str">
            <v>Inland</v>
          </cell>
          <cell r="F15789" t="str">
            <v>Kern</v>
          </cell>
          <cell r="G15789" t="str">
            <v>Tulare</v>
          </cell>
          <cell r="H15789" t="str">
            <v>Yes</v>
          </cell>
        </row>
        <row r="15790">
          <cell r="A15790" t="str">
            <v>0403001047</v>
          </cell>
          <cell r="B15790" t="str">
            <v>Aera Energy LLC</v>
          </cell>
          <cell r="C15790" t="str">
            <v>Oil &amp; Gas</v>
          </cell>
          <cell r="D15790" t="str">
            <v>Midway-Sunset</v>
          </cell>
          <cell r="E15790" t="str">
            <v>Inland</v>
          </cell>
          <cell r="F15790" t="str">
            <v>Kern</v>
          </cell>
          <cell r="G15790" t="str">
            <v>No Pool Breakdown</v>
          </cell>
          <cell r="H15790" t="str">
            <v>No</v>
          </cell>
        </row>
        <row r="15791">
          <cell r="A15791" t="str">
            <v>0403001048</v>
          </cell>
          <cell r="B15791" t="str">
            <v>Aera Energy LLC</v>
          </cell>
          <cell r="C15791" t="str">
            <v>Oil &amp; Gas</v>
          </cell>
          <cell r="D15791" t="str">
            <v>Midway-Sunset</v>
          </cell>
          <cell r="E15791" t="str">
            <v>Inland</v>
          </cell>
          <cell r="F15791" t="str">
            <v>Kern</v>
          </cell>
          <cell r="G15791" t="str">
            <v>No Pool Breakdown</v>
          </cell>
          <cell r="H15791" t="str">
            <v>No</v>
          </cell>
        </row>
        <row r="15792">
          <cell r="A15792" t="str">
            <v>0403001050</v>
          </cell>
          <cell r="B15792" t="str">
            <v>Aera Energy LLC</v>
          </cell>
          <cell r="C15792" t="str">
            <v>Oil &amp; Gas</v>
          </cell>
          <cell r="D15792" t="str">
            <v>Midway-Sunset</v>
          </cell>
          <cell r="E15792" t="str">
            <v>Inland</v>
          </cell>
          <cell r="F15792" t="str">
            <v>Kern</v>
          </cell>
          <cell r="G15792" t="str">
            <v>No Pool Breakdown</v>
          </cell>
          <cell r="H15792" t="str">
            <v>Yes</v>
          </cell>
        </row>
        <row r="15793">
          <cell r="A15793" t="str">
            <v>0403001052</v>
          </cell>
          <cell r="B15793" t="str">
            <v>Aera Energy LLC</v>
          </cell>
          <cell r="C15793" t="str">
            <v>Oil &amp; Gas</v>
          </cell>
          <cell r="D15793" t="str">
            <v>Lost Hills</v>
          </cell>
          <cell r="E15793" t="str">
            <v>Inland</v>
          </cell>
          <cell r="F15793" t="str">
            <v>Kern</v>
          </cell>
          <cell r="G15793" t="str">
            <v>Etchegoin</v>
          </cell>
          <cell r="H15793" t="str">
            <v>No</v>
          </cell>
        </row>
        <row r="15794">
          <cell r="A15794" t="str">
            <v>0403001054</v>
          </cell>
          <cell r="B15794" t="str">
            <v>Sentinel Peak Resources California LLC</v>
          </cell>
          <cell r="C15794" t="str">
            <v>Steamflood</v>
          </cell>
          <cell r="D15794" t="str">
            <v>Cymric</v>
          </cell>
          <cell r="E15794" t="str">
            <v>Inland</v>
          </cell>
          <cell r="F15794" t="str">
            <v>Kern</v>
          </cell>
          <cell r="G15794" t="str">
            <v>Tulare</v>
          </cell>
          <cell r="H15794" t="str">
            <v>Yes</v>
          </cell>
        </row>
        <row r="15795">
          <cell r="A15795" t="str">
            <v>0403001058</v>
          </cell>
          <cell r="B15795" t="str">
            <v>Sentinel Peak Resources California LLC</v>
          </cell>
          <cell r="C15795" t="str">
            <v>Steamflood</v>
          </cell>
          <cell r="D15795" t="str">
            <v>Cymric</v>
          </cell>
          <cell r="E15795" t="str">
            <v>Inland</v>
          </cell>
          <cell r="F15795" t="str">
            <v>Kern</v>
          </cell>
          <cell r="G15795" t="str">
            <v>Tulare</v>
          </cell>
          <cell r="H15795" t="str">
            <v>Yes</v>
          </cell>
        </row>
        <row r="15796">
          <cell r="A15796" t="str">
            <v>0403001059</v>
          </cell>
          <cell r="B15796" t="str">
            <v>Sentinel Peak Resources California LLC</v>
          </cell>
          <cell r="C15796" t="str">
            <v>Steamflood</v>
          </cell>
          <cell r="D15796" t="str">
            <v>Cymric</v>
          </cell>
          <cell r="E15796" t="str">
            <v>Inland</v>
          </cell>
          <cell r="F15796" t="str">
            <v>Kern</v>
          </cell>
          <cell r="G15796" t="str">
            <v>Tulare</v>
          </cell>
          <cell r="H15796" t="str">
            <v>Yes</v>
          </cell>
        </row>
        <row r="15797">
          <cell r="A15797" t="str">
            <v>0403001060</v>
          </cell>
          <cell r="B15797" t="str">
            <v>Sentinel Peak Resources California LLC</v>
          </cell>
          <cell r="C15797" t="str">
            <v>Steamflood</v>
          </cell>
          <cell r="D15797" t="str">
            <v>Cymric</v>
          </cell>
          <cell r="E15797" t="str">
            <v>Inland</v>
          </cell>
          <cell r="F15797" t="str">
            <v>Kern</v>
          </cell>
          <cell r="G15797" t="str">
            <v>Tulare</v>
          </cell>
          <cell r="H15797" t="str">
            <v>Yes</v>
          </cell>
        </row>
        <row r="15798">
          <cell r="A15798" t="str">
            <v>0403001061</v>
          </cell>
          <cell r="B15798" t="str">
            <v>Sentinel Peak Resources California LLC</v>
          </cell>
          <cell r="C15798" t="str">
            <v>Steamflood</v>
          </cell>
          <cell r="D15798" t="str">
            <v>Cymric</v>
          </cell>
          <cell r="E15798" t="str">
            <v>Inland</v>
          </cell>
          <cell r="F15798" t="str">
            <v>Kern</v>
          </cell>
          <cell r="G15798" t="str">
            <v>Tulare</v>
          </cell>
          <cell r="H15798" t="str">
            <v>No</v>
          </cell>
        </row>
        <row r="15799">
          <cell r="A15799" t="str">
            <v>0403001064</v>
          </cell>
          <cell r="B15799" t="str">
            <v>Aera Energy LLC</v>
          </cell>
          <cell r="C15799" t="str">
            <v>Oil &amp; Gas</v>
          </cell>
          <cell r="D15799" t="str">
            <v>Lost Hills</v>
          </cell>
          <cell r="E15799" t="str">
            <v>Inland</v>
          </cell>
          <cell r="F15799" t="str">
            <v>Kern</v>
          </cell>
          <cell r="G15799" t="str">
            <v>Tulare-Etchegoin</v>
          </cell>
          <cell r="H15799" t="str">
            <v>No</v>
          </cell>
        </row>
        <row r="15800">
          <cell r="A15800" t="str">
            <v>0403001066</v>
          </cell>
          <cell r="B15800" t="str">
            <v>Aera Energy LLC</v>
          </cell>
          <cell r="C15800" t="str">
            <v>Oil &amp; Gas</v>
          </cell>
          <cell r="D15800" t="str">
            <v>Midway-Sunset</v>
          </cell>
          <cell r="E15800" t="str">
            <v>Inland</v>
          </cell>
          <cell r="F15800" t="str">
            <v>Kern</v>
          </cell>
          <cell r="G15800" t="str">
            <v>No Pool Breakdown</v>
          </cell>
          <cell r="H15800" t="str">
            <v>No</v>
          </cell>
        </row>
        <row r="15801">
          <cell r="A15801" t="str">
            <v>0403001073</v>
          </cell>
          <cell r="B15801" t="str">
            <v>Aera Energy LLC</v>
          </cell>
          <cell r="C15801" t="str">
            <v>Steamflood</v>
          </cell>
          <cell r="D15801" t="str">
            <v>Belridge, South</v>
          </cell>
          <cell r="E15801" t="str">
            <v>Inland</v>
          </cell>
          <cell r="F15801" t="str">
            <v>Kern</v>
          </cell>
          <cell r="G15801" t="str">
            <v>Tulare</v>
          </cell>
          <cell r="H15801" t="str">
            <v>No</v>
          </cell>
        </row>
        <row r="15802">
          <cell r="A15802" t="str">
            <v>0403001074</v>
          </cell>
          <cell r="B15802" t="str">
            <v>Aera Energy LLC</v>
          </cell>
          <cell r="C15802" t="str">
            <v>Steamflood</v>
          </cell>
          <cell r="D15802" t="str">
            <v>Lost Hills</v>
          </cell>
          <cell r="E15802" t="str">
            <v>Inland</v>
          </cell>
          <cell r="F15802" t="str">
            <v>Kern</v>
          </cell>
          <cell r="G15802" t="str">
            <v>Tulare-Etchegoin</v>
          </cell>
          <cell r="H15802" t="str">
            <v>Yes</v>
          </cell>
        </row>
        <row r="15803">
          <cell r="A15803" t="str">
            <v>0403001079</v>
          </cell>
          <cell r="B15803" t="str">
            <v>Chevron U.S.A. Inc.</v>
          </cell>
          <cell r="C15803" t="str">
            <v>Cyclic Steam</v>
          </cell>
          <cell r="D15803" t="str">
            <v>Midway-Sunset</v>
          </cell>
          <cell r="E15803" t="str">
            <v>Inland</v>
          </cell>
          <cell r="F15803" t="str">
            <v>Kern</v>
          </cell>
          <cell r="G15803" t="str">
            <v>No Pool Breakdown</v>
          </cell>
          <cell r="H15803" t="str">
            <v>No</v>
          </cell>
        </row>
        <row r="15804">
          <cell r="A15804" t="str">
            <v>0403001081</v>
          </cell>
          <cell r="B15804" t="str">
            <v>Chevron U.S.A. Inc.</v>
          </cell>
          <cell r="C15804" t="str">
            <v>Cyclic Steam</v>
          </cell>
          <cell r="D15804" t="str">
            <v>Midway-Sunset</v>
          </cell>
          <cell r="E15804" t="str">
            <v>Inland</v>
          </cell>
          <cell r="F15804" t="str">
            <v>Kern</v>
          </cell>
          <cell r="G15804" t="str">
            <v>No Pool Breakdown</v>
          </cell>
          <cell r="H15804" t="str">
            <v>No</v>
          </cell>
        </row>
        <row r="15805">
          <cell r="A15805" t="str">
            <v>0403001090</v>
          </cell>
          <cell r="B15805" t="str">
            <v>Aera Energy LLC</v>
          </cell>
          <cell r="C15805" t="str">
            <v>Oil &amp; Gas</v>
          </cell>
          <cell r="D15805" t="str">
            <v>Midway-Sunset</v>
          </cell>
          <cell r="E15805" t="str">
            <v>Inland</v>
          </cell>
          <cell r="F15805" t="str">
            <v>Kern</v>
          </cell>
          <cell r="G15805" t="str">
            <v>No Pool Breakdown</v>
          </cell>
          <cell r="H15805" t="str">
            <v>No</v>
          </cell>
        </row>
        <row r="15806">
          <cell r="A15806" t="str">
            <v>0403001093</v>
          </cell>
          <cell r="B15806" t="str">
            <v>Chevron U.S.A. Inc.</v>
          </cell>
          <cell r="C15806" t="str">
            <v>Waterflood</v>
          </cell>
          <cell r="D15806" t="str">
            <v>Lost Hills</v>
          </cell>
          <cell r="E15806" t="str">
            <v>Inland</v>
          </cell>
          <cell r="F15806" t="str">
            <v>Kern</v>
          </cell>
          <cell r="G15806" t="str">
            <v>Tulare-Etchegoin, Etchegoin</v>
          </cell>
          <cell r="H15806" t="str">
            <v>No</v>
          </cell>
        </row>
        <row r="15807">
          <cell r="A15807" t="str">
            <v>0403001094</v>
          </cell>
          <cell r="B15807" t="str">
            <v>Chevron U.S.A. Inc.</v>
          </cell>
          <cell r="C15807" t="str">
            <v>Waterflood</v>
          </cell>
          <cell r="D15807" t="str">
            <v>Lost Hills</v>
          </cell>
          <cell r="E15807" t="str">
            <v>Inland</v>
          </cell>
          <cell r="F15807" t="str">
            <v>Kern</v>
          </cell>
          <cell r="G15807" t="str">
            <v>Tulare-Etchegoin, Etchegoin</v>
          </cell>
          <cell r="H15807" t="str">
            <v>No</v>
          </cell>
        </row>
        <row r="15808">
          <cell r="A15808" t="str">
            <v>0403001097</v>
          </cell>
          <cell r="B15808" t="str">
            <v>Chevron U.S.A. Inc.</v>
          </cell>
          <cell r="C15808" t="str">
            <v>Waterflood</v>
          </cell>
          <cell r="D15808" t="str">
            <v>Lost Hills</v>
          </cell>
          <cell r="E15808" t="str">
            <v>Inland</v>
          </cell>
          <cell r="F15808" t="str">
            <v>Kern</v>
          </cell>
          <cell r="G15808" t="str">
            <v>Tulare-Etchegoin, Etchegoin, Cahn</v>
          </cell>
          <cell r="H15808" t="str">
            <v>No</v>
          </cell>
        </row>
        <row r="15809">
          <cell r="A15809" t="str">
            <v>0403001115</v>
          </cell>
          <cell r="B15809" t="str">
            <v>Aera Energy LLC</v>
          </cell>
          <cell r="C15809" t="str">
            <v>Oil &amp; Gas</v>
          </cell>
          <cell r="D15809" t="str">
            <v>Belridge, South</v>
          </cell>
          <cell r="E15809" t="str">
            <v>Inland</v>
          </cell>
          <cell r="F15809" t="str">
            <v>Kern</v>
          </cell>
          <cell r="G15809" t="str">
            <v>Tulare</v>
          </cell>
          <cell r="H15809" t="str">
            <v>Yes</v>
          </cell>
        </row>
        <row r="15810">
          <cell r="A15810" t="str">
            <v>0403001116</v>
          </cell>
          <cell r="B15810" t="str">
            <v>Aera Energy LLC</v>
          </cell>
          <cell r="C15810" t="str">
            <v>Oil &amp; Gas</v>
          </cell>
          <cell r="D15810" t="str">
            <v>Belridge, South</v>
          </cell>
          <cell r="E15810" t="str">
            <v>Inland</v>
          </cell>
          <cell r="F15810" t="str">
            <v>Kern</v>
          </cell>
          <cell r="G15810" t="str">
            <v>Tulare</v>
          </cell>
          <cell r="H15810" t="str">
            <v>Yes</v>
          </cell>
        </row>
        <row r="15811">
          <cell r="A15811" t="str">
            <v>0403001131</v>
          </cell>
          <cell r="B15811" t="str">
            <v>Aera Energy LLC</v>
          </cell>
          <cell r="C15811" t="str">
            <v>Steamflood</v>
          </cell>
          <cell r="D15811" t="str">
            <v>Midway-Sunset</v>
          </cell>
          <cell r="E15811" t="str">
            <v>Inland</v>
          </cell>
          <cell r="F15811" t="str">
            <v>Kern</v>
          </cell>
          <cell r="G15811" t="str">
            <v>No Pool Breakdown, Antelope Sands</v>
          </cell>
          <cell r="H15811" t="str">
            <v>No</v>
          </cell>
        </row>
        <row r="15812">
          <cell r="A15812" t="str">
            <v>0403001134</v>
          </cell>
          <cell r="B15812" t="str">
            <v>Aera Energy LLC</v>
          </cell>
          <cell r="C15812" t="str">
            <v>Steamflood</v>
          </cell>
          <cell r="D15812" t="str">
            <v>Lost Hills</v>
          </cell>
          <cell r="E15812" t="str">
            <v>Inland</v>
          </cell>
          <cell r="F15812" t="str">
            <v>Kern</v>
          </cell>
          <cell r="G15812" t="str">
            <v>Tulare-Etchegoin, Observation</v>
          </cell>
          <cell r="H15812" t="str">
            <v>No</v>
          </cell>
        </row>
        <row r="15813">
          <cell r="A15813" t="str">
            <v>0403001139</v>
          </cell>
          <cell r="B15813" t="str">
            <v>Chevron U.S.A. Inc.</v>
          </cell>
          <cell r="C15813" t="str">
            <v>Oil &amp; Gas</v>
          </cell>
          <cell r="D15813" t="str">
            <v>Lost Hills</v>
          </cell>
          <cell r="E15813" t="str">
            <v>Inland</v>
          </cell>
          <cell r="F15813" t="str">
            <v>Kern</v>
          </cell>
          <cell r="G15813" t="str">
            <v>Tulare-Etchegoin</v>
          </cell>
          <cell r="H15813" t="str">
            <v>Yes</v>
          </cell>
        </row>
        <row r="15814">
          <cell r="A15814" t="str">
            <v>0403001145</v>
          </cell>
          <cell r="B15814" t="str">
            <v>Chevron U.S.A. Inc.</v>
          </cell>
          <cell r="C15814" t="str">
            <v>Oil &amp; Gas</v>
          </cell>
          <cell r="D15814" t="str">
            <v>Lost Hills</v>
          </cell>
          <cell r="E15814" t="str">
            <v>Inland</v>
          </cell>
          <cell r="F15814" t="str">
            <v>Kern</v>
          </cell>
          <cell r="G15814" t="str">
            <v>Tulare-Etchegoin</v>
          </cell>
          <cell r="H15814" t="str">
            <v>Yes</v>
          </cell>
        </row>
        <row r="15815">
          <cell r="A15815" t="str">
            <v>0403001147</v>
          </cell>
          <cell r="B15815" t="str">
            <v>Aera Energy LLC</v>
          </cell>
          <cell r="C15815" t="str">
            <v>Cyclic Steam</v>
          </cell>
          <cell r="D15815" t="str">
            <v>Belridge, South</v>
          </cell>
          <cell r="E15815" t="str">
            <v>Inland</v>
          </cell>
          <cell r="F15815" t="str">
            <v>Kern</v>
          </cell>
          <cell r="G15815" t="str">
            <v>Tulare</v>
          </cell>
          <cell r="H15815" t="str">
            <v>No</v>
          </cell>
        </row>
        <row r="15816">
          <cell r="A15816" t="str">
            <v>0403001153</v>
          </cell>
          <cell r="B15816" t="str">
            <v>Berry Petroleum Company, LLC</v>
          </cell>
          <cell r="C15816" t="str">
            <v>Oil &amp; Gas</v>
          </cell>
          <cell r="D15816" t="str">
            <v>Midway-Sunset</v>
          </cell>
          <cell r="E15816" t="str">
            <v>Inland</v>
          </cell>
          <cell r="F15816" t="str">
            <v>Kern</v>
          </cell>
          <cell r="G15816" t="str">
            <v>No Pool Breakdown</v>
          </cell>
          <cell r="H15816" t="str">
            <v>No</v>
          </cell>
        </row>
        <row r="15817">
          <cell r="A15817" t="str">
            <v>0403001154</v>
          </cell>
          <cell r="B15817" t="str">
            <v>Berry Petroleum Company, LLC</v>
          </cell>
          <cell r="C15817" t="str">
            <v>Oil &amp; Gas</v>
          </cell>
          <cell r="D15817" t="str">
            <v>Midway-Sunset</v>
          </cell>
          <cell r="E15817" t="str">
            <v>Inland</v>
          </cell>
          <cell r="F15817" t="str">
            <v>Kern</v>
          </cell>
          <cell r="G15817" t="str">
            <v>Observation, No Pool Breakdown</v>
          </cell>
          <cell r="H15817" t="str">
            <v>No</v>
          </cell>
        </row>
        <row r="15818">
          <cell r="A15818" t="str">
            <v>0403001155</v>
          </cell>
          <cell r="B15818" t="str">
            <v>Berry Petroleum Company, LLC</v>
          </cell>
          <cell r="C15818" t="str">
            <v>Oil &amp; Gas</v>
          </cell>
          <cell r="D15818" t="str">
            <v>Midway-Sunset</v>
          </cell>
          <cell r="E15818" t="str">
            <v>Inland</v>
          </cell>
          <cell r="F15818" t="str">
            <v>Kern</v>
          </cell>
          <cell r="G15818" t="str">
            <v>No Pool Breakdown</v>
          </cell>
          <cell r="H15818" t="str">
            <v>Yes</v>
          </cell>
        </row>
        <row r="15819">
          <cell r="A15819" t="str">
            <v>0403001158</v>
          </cell>
          <cell r="B15819" t="str">
            <v>Sentinel Peak Resources California LLC</v>
          </cell>
          <cell r="C15819" t="str">
            <v>Oil &amp; Gas</v>
          </cell>
          <cell r="D15819" t="str">
            <v>Lost Hills</v>
          </cell>
          <cell r="E15819" t="str">
            <v>Inland</v>
          </cell>
          <cell r="F15819" t="str">
            <v>Kern</v>
          </cell>
          <cell r="G15819" t="str">
            <v>Tulare-Etchegoin, Cahn</v>
          </cell>
          <cell r="H15819" t="str">
            <v>No</v>
          </cell>
        </row>
        <row r="15820">
          <cell r="A15820" t="str">
            <v>0403001159</v>
          </cell>
          <cell r="B15820" t="str">
            <v>Sentinel Peak Resources California LLC</v>
          </cell>
          <cell r="C15820" t="str">
            <v>Oil &amp; Gas</v>
          </cell>
          <cell r="D15820" t="str">
            <v>Lost Hills</v>
          </cell>
          <cell r="E15820" t="str">
            <v>Inland</v>
          </cell>
          <cell r="F15820" t="str">
            <v>Kern</v>
          </cell>
          <cell r="G15820" t="str">
            <v>Tulare-Etchegoin</v>
          </cell>
          <cell r="H15820" t="str">
            <v>No</v>
          </cell>
        </row>
        <row r="15821">
          <cell r="A15821" t="str">
            <v>0403001160</v>
          </cell>
          <cell r="B15821" t="str">
            <v>Sentinel Peak Resources California LLC</v>
          </cell>
          <cell r="C15821" t="str">
            <v>Oil &amp; Gas</v>
          </cell>
          <cell r="D15821" t="str">
            <v>Lost Hills</v>
          </cell>
          <cell r="E15821" t="str">
            <v>Inland</v>
          </cell>
          <cell r="F15821" t="str">
            <v>Kern</v>
          </cell>
          <cell r="G15821" t="str">
            <v>Etchegoin-Cahn</v>
          </cell>
          <cell r="H15821" t="str">
            <v>Yes</v>
          </cell>
        </row>
        <row r="15822">
          <cell r="A15822" t="str">
            <v>0403001162</v>
          </cell>
          <cell r="B15822" t="str">
            <v>Chevron U.S.A. Inc.</v>
          </cell>
          <cell r="C15822" t="str">
            <v>Oil &amp; Gas</v>
          </cell>
          <cell r="D15822" t="str">
            <v>Kern River</v>
          </cell>
          <cell r="E15822" t="str">
            <v>Inland</v>
          </cell>
          <cell r="F15822" t="str">
            <v>Kern</v>
          </cell>
          <cell r="G15822" t="str">
            <v>Kern River</v>
          </cell>
          <cell r="H15822" t="str">
            <v>No</v>
          </cell>
        </row>
        <row r="15823">
          <cell r="A15823" t="str">
            <v>0403001167</v>
          </cell>
          <cell r="B15823" t="str">
            <v>Chevron U.S.A. Inc.</v>
          </cell>
          <cell r="C15823" t="str">
            <v>Steamflood</v>
          </cell>
          <cell r="D15823" t="str">
            <v>Kern River</v>
          </cell>
          <cell r="E15823" t="str">
            <v>Inland</v>
          </cell>
          <cell r="F15823" t="str">
            <v>Kern</v>
          </cell>
          <cell r="G15823" t="str">
            <v>Kern River</v>
          </cell>
          <cell r="H15823" t="str">
            <v>Yes</v>
          </cell>
        </row>
        <row r="15824">
          <cell r="A15824" t="str">
            <v>0403001168</v>
          </cell>
          <cell r="B15824" t="str">
            <v>Chevron U.S.A. Inc.</v>
          </cell>
          <cell r="C15824" t="str">
            <v>Steamflood</v>
          </cell>
          <cell r="D15824" t="str">
            <v>Kern River</v>
          </cell>
          <cell r="E15824" t="str">
            <v>Inland</v>
          </cell>
          <cell r="F15824" t="str">
            <v>Kern</v>
          </cell>
          <cell r="G15824" t="str">
            <v>Kern River</v>
          </cell>
          <cell r="H15824" t="str">
            <v>Yes</v>
          </cell>
        </row>
        <row r="15825">
          <cell r="A15825" t="str">
            <v>0403001173</v>
          </cell>
          <cell r="B15825" t="str">
            <v>Dole Enterprises, Inc.</v>
          </cell>
          <cell r="C15825" t="str">
            <v>Oil &amp; Gas</v>
          </cell>
          <cell r="D15825" t="str">
            <v>Rosedale</v>
          </cell>
          <cell r="E15825" t="str">
            <v>Inland</v>
          </cell>
          <cell r="F15825" t="str">
            <v>Kern</v>
          </cell>
          <cell r="G15825" t="str">
            <v>Stevens</v>
          </cell>
          <cell r="H15825" t="str">
            <v>No</v>
          </cell>
        </row>
        <row r="15826">
          <cell r="A15826" t="str">
            <v>0403001174</v>
          </cell>
          <cell r="B15826" t="str">
            <v>Aera Energy LLC</v>
          </cell>
          <cell r="C15826" t="str">
            <v>Steamflood</v>
          </cell>
          <cell r="D15826" t="str">
            <v>Lost Hills</v>
          </cell>
          <cell r="E15826" t="str">
            <v>Inland</v>
          </cell>
          <cell r="F15826" t="str">
            <v>Kern</v>
          </cell>
          <cell r="G15826" t="str">
            <v>Tulare-Etchegoin</v>
          </cell>
          <cell r="H15826" t="str">
            <v>No</v>
          </cell>
        </row>
        <row r="15827">
          <cell r="A15827" t="str">
            <v>0403001176</v>
          </cell>
          <cell r="B15827" t="str">
            <v>Chevron U.S.A. Inc.</v>
          </cell>
          <cell r="C15827" t="str">
            <v>Cyclic Steam</v>
          </cell>
          <cell r="D15827" t="str">
            <v>Midway-Sunset</v>
          </cell>
          <cell r="E15827" t="str">
            <v>Inland</v>
          </cell>
          <cell r="F15827" t="str">
            <v>Kern</v>
          </cell>
          <cell r="G15827" t="str">
            <v>No Pool Breakdown</v>
          </cell>
          <cell r="H15827" t="str">
            <v>No</v>
          </cell>
        </row>
        <row r="15828">
          <cell r="A15828" t="str">
            <v>0403001179</v>
          </cell>
          <cell r="B15828" t="str">
            <v>Chevron U.S.A. Inc.</v>
          </cell>
          <cell r="C15828" t="str">
            <v>Cyclic Steam</v>
          </cell>
          <cell r="D15828" t="str">
            <v>Midway-Sunset</v>
          </cell>
          <cell r="E15828" t="str">
            <v>Inland</v>
          </cell>
          <cell r="F15828" t="str">
            <v>Kern</v>
          </cell>
          <cell r="G15828" t="str">
            <v>No Pool Breakdown</v>
          </cell>
          <cell r="H15828" t="str">
            <v>No</v>
          </cell>
        </row>
        <row r="15829">
          <cell r="A15829" t="str">
            <v>0403001183</v>
          </cell>
          <cell r="B15829" t="str">
            <v>Aera Energy LLC</v>
          </cell>
          <cell r="C15829" t="str">
            <v>Oil &amp; Gas</v>
          </cell>
          <cell r="D15829" t="str">
            <v>Belridge, South</v>
          </cell>
          <cell r="E15829" t="str">
            <v>Inland</v>
          </cell>
          <cell r="F15829" t="str">
            <v>Kern</v>
          </cell>
          <cell r="G15829" t="str">
            <v>Diatomite</v>
          </cell>
          <cell r="H15829" t="str">
            <v>No</v>
          </cell>
        </row>
        <row r="15830">
          <cell r="A15830" t="str">
            <v>0403001185</v>
          </cell>
          <cell r="B15830" t="str">
            <v>Aera Energy LLC</v>
          </cell>
          <cell r="C15830" t="str">
            <v>Oil &amp; Gas</v>
          </cell>
          <cell r="D15830" t="str">
            <v>Belridge, South</v>
          </cell>
          <cell r="E15830" t="str">
            <v>Inland</v>
          </cell>
          <cell r="F15830" t="str">
            <v>Kern</v>
          </cell>
          <cell r="G15830" t="str">
            <v>Diatomite</v>
          </cell>
          <cell r="H15830" t="str">
            <v>No</v>
          </cell>
        </row>
        <row r="15831">
          <cell r="A15831" t="str">
            <v>0403001187</v>
          </cell>
          <cell r="B15831" t="str">
            <v>Aera Energy LLC</v>
          </cell>
          <cell r="C15831" t="str">
            <v>Oil &amp; Gas</v>
          </cell>
          <cell r="D15831" t="str">
            <v>Belridge, South</v>
          </cell>
          <cell r="E15831" t="str">
            <v>Inland</v>
          </cell>
          <cell r="F15831" t="str">
            <v>Kern</v>
          </cell>
          <cell r="G15831" t="str">
            <v>Diatomite</v>
          </cell>
          <cell r="H15831" t="str">
            <v>No</v>
          </cell>
        </row>
        <row r="15832">
          <cell r="A15832" t="str">
            <v>0403001189</v>
          </cell>
          <cell r="B15832" t="str">
            <v>Aera Energy LLC</v>
          </cell>
          <cell r="C15832" t="str">
            <v>Oil &amp; Gas</v>
          </cell>
          <cell r="D15832" t="str">
            <v>Belridge, South</v>
          </cell>
          <cell r="E15832" t="str">
            <v>Inland</v>
          </cell>
          <cell r="F15832" t="str">
            <v>Kern</v>
          </cell>
          <cell r="G15832" t="str">
            <v>Diatomite</v>
          </cell>
          <cell r="H15832" t="str">
            <v>Yes</v>
          </cell>
        </row>
        <row r="15833">
          <cell r="A15833" t="str">
            <v>0403001191</v>
          </cell>
          <cell r="B15833" t="str">
            <v>Aera Energy LLC</v>
          </cell>
          <cell r="C15833" t="str">
            <v>Oil &amp; Gas</v>
          </cell>
          <cell r="D15833" t="str">
            <v>Belridge, South</v>
          </cell>
          <cell r="E15833" t="str">
            <v>Inland</v>
          </cell>
          <cell r="F15833" t="str">
            <v>Kern</v>
          </cell>
          <cell r="G15833" t="str">
            <v>Diatomite</v>
          </cell>
          <cell r="H15833" t="str">
            <v>No</v>
          </cell>
        </row>
        <row r="15834">
          <cell r="A15834" t="str">
            <v>0403001197</v>
          </cell>
          <cell r="B15834" t="str">
            <v>Chevron U.S.A. Inc.</v>
          </cell>
          <cell r="C15834" t="str">
            <v>Steamflood</v>
          </cell>
          <cell r="D15834" t="str">
            <v>Midway-Sunset</v>
          </cell>
          <cell r="E15834" t="str">
            <v>Inland</v>
          </cell>
          <cell r="F15834" t="str">
            <v>Kern</v>
          </cell>
          <cell r="G15834" t="str">
            <v>Potter, No Pool Breakdown</v>
          </cell>
          <cell r="H15834" t="str">
            <v>Yes</v>
          </cell>
        </row>
        <row r="15835">
          <cell r="A15835" t="str">
            <v>0403001198</v>
          </cell>
          <cell r="B15835" t="str">
            <v>Chevron U.S.A. Inc.</v>
          </cell>
          <cell r="C15835" t="str">
            <v>Steamflood</v>
          </cell>
          <cell r="D15835" t="str">
            <v>Midway-Sunset</v>
          </cell>
          <cell r="E15835" t="str">
            <v>Inland</v>
          </cell>
          <cell r="F15835" t="str">
            <v>Kern</v>
          </cell>
          <cell r="G15835" t="str">
            <v>Potter, No Pool Breakdown</v>
          </cell>
          <cell r="H15835" t="str">
            <v>Yes</v>
          </cell>
        </row>
        <row r="15836">
          <cell r="A15836" t="str">
            <v>0403001202</v>
          </cell>
          <cell r="B15836" t="str">
            <v>Chevron U.S.A. Inc.</v>
          </cell>
          <cell r="C15836" t="str">
            <v>Steamflood</v>
          </cell>
          <cell r="D15836" t="str">
            <v>Midway-Sunset</v>
          </cell>
          <cell r="E15836" t="str">
            <v>Inland</v>
          </cell>
          <cell r="F15836" t="str">
            <v>Kern</v>
          </cell>
          <cell r="G15836" t="str">
            <v>Potter, No Pool Breakdown</v>
          </cell>
          <cell r="H15836" t="str">
            <v>Yes</v>
          </cell>
        </row>
        <row r="15837">
          <cell r="A15837" t="str">
            <v>0403001204</v>
          </cell>
          <cell r="B15837" t="str">
            <v>Chevron U.S.A. Inc.</v>
          </cell>
          <cell r="C15837" t="str">
            <v>Steamflood</v>
          </cell>
          <cell r="D15837" t="str">
            <v>Midway-Sunset</v>
          </cell>
          <cell r="E15837" t="str">
            <v>Inland</v>
          </cell>
          <cell r="F15837" t="str">
            <v>Kern</v>
          </cell>
          <cell r="G15837" t="str">
            <v>Potter, No Pool Breakdown</v>
          </cell>
          <cell r="H15837" t="str">
            <v>No</v>
          </cell>
        </row>
        <row r="15838">
          <cell r="A15838" t="str">
            <v>0403001205</v>
          </cell>
          <cell r="B15838" t="str">
            <v>Chevron U.S.A. Inc.</v>
          </cell>
          <cell r="C15838" t="str">
            <v>Steamflood</v>
          </cell>
          <cell r="D15838" t="str">
            <v>Midway-Sunset</v>
          </cell>
          <cell r="E15838" t="str">
            <v>Inland</v>
          </cell>
          <cell r="F15838" t="str">
            <v>Kern</v>
          </cell>
          <cell r="G15838" t="str">
            <v>Potter, No Pool Breakdown</v>
          </cell>
          <cell r="H15838" t="str">
            <v>Yes</v>
          </cell>
        </row>
        <row r="15839">
          <cell r="A15839" t="str">
            <v>0403001208</v>
          </cell>
          <cell r="B15839" t="str">
            <v>Chevron U.S.A. Inc.</v>
          </cell>
          <cell r="C15839" t="str">
            <v>Steamflood</v>
          </cell>
          <cell r="D15839" t="str">
            <v>Midway-Sunset</v>
          </cell>
          <cell r="E15839" t="str">
            <v>Inland</v>
          </cell>
          <cell r="F15839" t="str">
            <v>Kern</v>
          </cell>
          <cell r="G15839" t="str">
            <v>Potter, No Pool Breakdown</v>
          </cell>
          <cell r="H15839" t="str">
            <v>Yes</v>
          </cell>
        </row>
        <row r="15840">
          <cell r="A15840" t="str">
            <v>0403001209</v>
          </cell>
          <cell r="B15840" t="str">
            <v>Chevron U.S.A. Inc.</v>
          </cell>
          <cell r="C15840" t="str">
            <v>Steamflood</v>
          </cell>
          <cell r="D15840" t="str">
            <v>Midway-Sunset</v>
          </cell>
          <cell r="E15840" t="str">
            <v>Inland</v>
          </cell>
          <cell r="F15840" t="str">
            <v>Kern</v>
          </cell>
          <cell r="G15840" t="str">
            <v>Potter, No Pool Breakdown</v>
          </cell>
          <cell r="H15840" t="str">
            <v>Yes</v>
          </cell>
        </row>
        <row r="15841">
          <cell r="A15841" t="str">
            <v>0403001215</v>
          </cell>
          <cell r="B15841" t="str">
            <v>Aera Energy LLC</v>
          </cell>
          <cell r="C15841" t="str">
            <v>Oil &amp; Gas</v>
          </cell>
          <cell r="D15841" t="str">
            <v>Belridge, South</v>
          </cell>
          <cell r="E15841" t="str">
            <v>Inland</v>
          </cell>
          <cell r="F15841" t="str">
            <v>Kern</v>
          </cell>
          <cell r="G15841" t="str">
            <v>Tulare</v>
          </cell>
          <cell r="H15841" t="str">
            <v>Yes</v>
          </cell>
        </row>
        <row r="15842">
          <cell r="A15842" t="str">
            <v>0403001216</v>
          </cell>
          <cell r="B15842" t="str">
            <v>Aera Energy LLC</v>
          </cell>
          <cell r="C15842" t="str">
            <v>Oil &amp; Gas</v>
          </cell>
          <cell r="D15842" t="str">
            <v>Belridge, South</v>
          </cell>
          <cell r="E15842" t="str">
            <v>Inland</v>
          </cell>
          <cell r="F15842" t="str">
            <v>Kern</v>
          </cell>
          <cell r="G15842" t="str">
            <v>Tulare</v>
          </cell>
          <cell r="H15842" t="str">
            <v>No</v>
          </cell>
        </row>
        <row r="15843">
          <cell r="A15843" t="str">
            <v>0403001217</v>
          </cell>
          <cell r="B15843" t="str">
            <v>Berry Petroleum Company, LLC</v>
          </cell>
          <cell r="C15843" t="str">
            <v>Oil &amp; Gas</v>
          </cell>
          <cell r="D15843" t="str">
            <v>Midway-Sunset</v>
          </cell>
          <cell r="E15843" t="str">
            <v>Inland</v>
          </cell>
          <cell r="F15843" t="str">
            <v>Kern</v>
          </cell>
          <cell r="G15843" t="str">
            <v>No Pool Breakdown</v>
          </cell>
          <cell r="H15843" t="str">
            <v>Yes</v>
          </cell>
        </row>
        <row r="15844">
          <cell r="A15844" t="str">
            <v>0403001223</v>
          </cell>
          <cell r="B15844" t="str">
            <v>Chevron U.S.A. Inc.</v>
          </cell>
          <cell r="C15844" t="str">
            <v>Cyclic Steam</v>
          </cell>
          <cell r="D15844" t="str">
            <v>Midway-Sunset</v>
          </cell>
          <cell r="E15844" t="str">
            <v>Inland</v>
          </cell>
          <cell r="F15844" t="str">
            <v>Kern</v>
          </cell>
          <cell r="G15844" t="str">
            <v>No Pool Breakdown</v>
          </cell>
          <cell r="H15844" t="str">
            <v>No</v>
          </cell>
        </row>
        <row r="15845">
          <cell r="A15845" t="str">
            <v>0403001229</v>
          </cell>
          <cell r="B15845" t="str">
            <v>Aera Energy LLC</v>
          </cell>
          <cell r="C15845" t="str">
            <v>Oil &amp; Gas</v>
          </cell>
          <cell r="D15845" t="str">
            <v>Belridge, South</v>
          </cell>
          <cell r="E15845" t="str">
            <v>Inland</v>
          </cell>
          <cell r="F15845" t="str">
            <v>Kern</v>
          </cell>
          <cell r="G15845" t="str">
            <v>Tulare</v>
          </cell>
          <cell r="H15845" t="str">
            <v>Yes</v>
          </cell>
        </row>
        <row r="15846">
          <cell r="A15846" t="str">
            <v>0403001230</v>
          </cell>
          <cell r="B15846" t="str">
            <v>Aera Energy LLC</v>
          </cell>
          <cell r="C15846" t="str">
            <v>Oil &amp; Gas</v>
          </cell>
          <cell r="D15846" t="str">
            <v>Belridge, South</v>
          </cell>
          <cell r="E15846" t="str">
            <v>Inland</v>
          </cell>
          <cell r="F15846" t="str">
            <v>Kern</v>
          </cell>
          <cell r="G15846" t="str">
            <v>Tulare</v>
          </cell>
          <cell r="H15846" t="str">
            <v>No</v>
          </cell>
        </row>
        <row r="15847">
          <cell r="A15847" t="str">
            <v>0403001252</v>
          </cell>
          <cell r="B15847" t="str">
            <v>Chevron U.S.A. Inc.</v>
          </cell>
          <cell r="C15847" t="str">
            <v>Cyclic Steam</v>
          </cell>
          <cell r="D15847" t="str">
            <v>Kern River</v>
          </cell>
          <cell r="E15847" t="str">
            <v>Inland</v>
          </cell>
          <cell r="F15847" t="str">
            <v>Kern</v>
          </cell>
          <cell r="G15847" t="str">
            <v>Kern River</v>
          </cell>
          <cell r="H15847" t="str">
            <v>No</v>
          </cell>
        </row>
        <row r="15848">
          <cell r="A15848" t="str">
            <v>0403001259</v>
          </cell>
          <cell r="B15848" t="str">
            <v>Berry Petroleum Company, LLC</v>
          </cell>
          <cell r="C15848" t="str">
            <v>Oil &amp; Gas</v>
          </cell>
          <cell r="D15848" t="str">
            <v>Midway-Sunset</v>
          </cell>
          <cell r="E15848" t="str">
            <v>Inland</v>
          </cell>
          <cell r="F15848" t="str">
            <v>Kern</v>
          </cell>
          <cell r="G15848" t="str">
            <v>No Pool Breakdown</v>
          </cell>
          <cell r="H15848" t="str">
            <v>Yes</v>
          </cell>
        </row>
        <row r="15849">
          <cell r="A15849" t="str">
            <v>0403001260</v>
          </cell>
          <cell r="B15849" t="str">
            <v>Holmes Western Oil Corporation</v>
          </cell>
          <cell r="C15849" t="str">
            <v>Oil &amp; Gas</v>
          </cell>
          <cell r="D15849" t="str">
            <v>Buena Vista</v>
          </cell>
          <cell r="E15849" t="str">
            <v>Inland</v>
          </cell>
          <cell r="F15849" t="str">
            <v>Kern</v>
          </cell>
          <cell r="G15849" t="str">
            <v>No Pool Breakdown</v>
          </cell>
          <cell r="H15849" t="str">
            <v>Yes</v>
          </cell>
        </row>
        <row r="15850">
          <cell r="A15850" t="str">
            <v>0403001262</v>
          </cell>
          <cell r="B15850" t="str">
            <v>Berry Petroleum Company, LLC</v>
          </cell>
          <cell r="C15850" t="str">
            <v>Oil &amp; Gas</v>
          </cell>
          <cell r="D15850" t="str">
            <v>Midway-Sunset</v>
          </cell>
          <cell r="E15850" t="str">
            <v>Inland</v>
          </cell>
          <cell r="F15850" t="str">
            <v>Kern</v>
          </cell>
          <cell r="G15850" t="str">
            <v>No Pool Breakdown</v>
          </cell>
          <cell r="H15850" t="str">
            <v>Yes</v>
          </cell>
        </row>
        <row r="15851">
          <cell r="A15851" t="str">
            <v>0403001264</v>
          </cell>
          <cell r="B15851" t="str">
            <v>Berry Petroleum Company, LLC</v>
          </cell>
          <cell r="C15851" t="str">
            <v>Cyclic Steam</v>
          </cell>
          <cell r="D15851" t="str">
            <v>Midway-Sunset</v>
          </cell>
          <cell r="E15851" t="str">
            <v>Inland</v>
          </cell>
          <cell r="F15851" t="str">
            <v>Kern</v>
          </cell>
          <cell r="G15851" t="str">
            <v>No Pool Breakdown</v>
          </cell>
          <cell r="H15851" t="str">
            <v>Yes</v>
          </cell>
        </row>
        <row r="15852">
          <cell r="A15852" t="str">
            <v>0403001269</v>
          </cell>
          <cell r="B15852" t="str">
            <v>Crimson Resource Management Corp.</v>
          </cell>
          <cell r="C15852" t="str">
            <v>Cyclic Steam</v>
          </cell>
          <cell r="D15852" t="str">
            <v>Lost Hills</v>
          </cell>
          <cell r="E15852" t="str">
            <v>Inland</v>
          </cell>
          <cell r="F15852" t="str">
            <v>Kern</v>
          </cell>
          <cell r="G15852" t="str">
            <v>Tulare-Etchegoin</v>
          </cell>
          <cell r="H15852" t="str">
            <v>No</v>
          </cell>
        </row>
        <row r="15853">
          <cell r="A15853" t="str">
            <v>0403001270</v>
          </cell>
          <cell r="B15853" t="str">
            <v>Berry Petroleum Company, LLC</v>
          </cell>
          <cell r="C15853" t="str">
            <v>Oil &amp; Gas</v>
          </cell>
          <cell r="D15853" t="str">
            <v>Midway-Sunset</v>
          </cell>
          <cell r="E15853" t="str">
            <v>Inland</v>
          </cell>
          <cell r="F15853" t="str">
            <v>Kern</v>
          </cell>
          <cell r="G15853" t="str">
            <v>No Pool Breakdown</v>
          </cell>
          <cell r="H15853" t="str">
            <v>Yes</v>
          </cell>
        </row>
        <row r="15854">
          <cell r="A15854" t="str">
            <v>0403001273</v>
          </cell>
          <cell r="B15854" t="str">
            <v>Berry Petroleum Company, LLC</v>
          </cell>
          <cell r="C15854" t="str">
            <v>Oil &amp; Gas</v>
          </cell>
          <cell r="D15854" t="str">
            <v>Midway-Sunset</v>
          </cell>
          <cell r="E15854" t="str">
            <v>Inland</v>
          </cell>
          <cell r="F15854" t="str">
            <v>Kern</v>
          </cell>
          <cell r="G15854" t="str">
            <v>No Pool Breakdown</v>
          </cell>
          <cell r="H15854" t="str">
            <v>No</v>
          </cell>
        </row>
        <row r="15855">
          <cell r="A15855" t="str">
            <v>0403001277</v>
          </cell>
          <cell r="B15855" t="str">
            <v>Berry Petroleum Company, LLC</v>
          </cell>
          <cell r="C15855" t="str">
            <v>Oil &amp; Gas</v>
          </cell>
          <cell r="D15855" t="str">
            <v>Midway-Sunset</v>
          </cell>
          <cell r="E15855" t="str">
            <v>Inland</v>
          </cell>
          <cell r="F15855" t="str">
            <v>Kern</v>
          </cell>
          <cell r="G15855" t="str">
            <v>No Pool Breakdown</v>
          </cell>
          <cell r="H15855" t="str">
            <v>No</v>
          </cell>
        </row>
        <row r="15856">
          <cell r="A15856" t="str">
            <v>0403001279</v>
          </cell>
          <cell r="B15856" t="str">
            <v>Berry Petroleum Company, LLC</v>
          </cell>
          <cell r="C15856" t="str">
            <v>Oil &amp; Gas</v>
          </cell>
          <cell r="D15856" t="str">
            <v>Midway-Sunset</v>
          </cell>
          <cell r="E15856" t="str">
            <v>Inland</v>
          </cell>
          <cell r="F15856" t="str">
            <v>Kern</v>
          </cell>
          <cell r="G15856" t="str">
            <v>No Pool Breakdown</v>
          </cell>
          <cell r="H15856" t="str">
            <v>Yes</v>
          </cell>
        </row>
        <row r="15857">
          <cell r="A15857" t="str">
            <v>0403001280</v>
          </cell>
          <cell r="B15857" t="str">
            <v>Berry Petroleum Company, LLC</v>
          </cell>
          <cell r="C15857" t="str">
            <v>Oil &amp; Gas</v>
          </cell>
          <cell r="D15857" t="str">
            <v>Midway-Sunset</v>
          </cell>
          <cell r="E15857" t="str">
            <v>Inland</v>
          </cell>
          <cell r="F15857" t="str">
            <v>Kern</v>
          </cell>
          <cell r="G15857" t="str">
            <v>No Pool Breakdown</v>
          </cell>
          <cell r="H15857" t="str">
            <v>Yes</v>
          </cell>
        </row>
        <row r="15858">
          <cell r="A15858" t="str">
            <v>0403001281</v>
          </cell>
          <cell r="B15858" t="str">
            <v>Berry Petroleum Company, LLC</v>
          </cell>
          <cell r="C15858" t="str">
            <v>Oil &amp; Gas</v>
          </cell>
          <cell r="D15858" t="str">
            <v>Midway-Sunset</v>
          </cell>
          <cell r="E15858" t="str">
            <v>Inland</v>
          </cell>
          <cell r="F15858" t="str">
            <v>Kern</v>
          </cell>
          <cell r="G15858" t="str">
            <v>No Pool Breakdown</v>
          </cell>
          <cell r="H15858" t="str">
            <v>Yes</v>
          </cell>
        </row>
        <row r="15859">
          <cell r="A15859" t="str">
            <v>0403001288</v>
          </cell>
          <cell r="B15859" t="str">
            <v>California Resources Elk Hills, LLC</v>
          </cell>
          <cell r="C15859" t="str">
            <v>Waterflood</v>
          </cell>
          <cell r="D15859" t="str">
            <v>Elk Hills</v>
          </cell>
          <cell r="E15859" t="str">
            <v>Inland</v>
          </cell>
          <cell r="F15859" t="str">
            <v>Kern</v>
          </cell>
          <cell r="G15859" t="str">
            <v>Upper (Undifferentiated)</v>
          </cell>
          <cell r="H15859" t="str">
            <v>No</v>
          </cell>
        </row>
        <row r="15860">
          <cell r="A15860" t="str">
            <v>0403001289</v>
          </cell>
          <cell r="B15860" t="str">
            <v>California Resources Elk Hills, LLC</v>
          </cell>
          <cell r="C15860" t="str">
            <v>Oil &amp; Gas</v>
          </cell>
          <cell r="D15860" t="str">
            <v>Elk Hills</v>
          </cell>
          <cell r="E15860" t="str">
            <v>Inland</v>
          </cell>
          <cell r="F15860" t="str">
            <v>Kern</v>
          </cell>
          <cell r="G15860" t="str">
            <v>Upper (Undifferentiated)</v>
          </cell>
          <cell r="H15860" t="str">
            <v>No</v>
          </cell>
        </row>
        <row r="15861">
          <cell r="A15861" t="str">
            <v>0403001290</v>
          </cell>
          <cell r="B15861" t="str">
            <v>California Resources Elk Hills, LLC</v>
          </cell>
          <cell r="C15861" t="str">
            <v>Oil &amp; Gas</v>
          </cell>
          <cell r="D15861" t="str">
            <v>Elk Hills</v>
          </cell>
          <cell r="E15861" t="str">
            <v>Inland</v>
          </cell>
          <cell r="F15861" t="str">
            <v>Kern</v>
          </cell>
          <cell r="G15861" t="str">
            <v>Upper (Undifferentiated)</v>
          </cell>
          <cell r="H15861" t="str">
            <v>Yes</v>
          </cell>
        </row>
        <row r="15862">
          <cell r="A15862" t="str">
            <v>0403001293</v>
          </cell>
          <cell r="B15862" t="str">
            <v>Aera Energy LLC</v>
          </cell>
          <cell r="C15862" t="str">
            <v>Oil &amp; Gas</v>
          </cell>
          <cell r="D15862" t="str">
            <v>Midway-Sunset</v>
          </cell>
          <cell r="E15862" t="str">
            <v>Inland</v>
          </cell>
          <cell r="F15862" t="str">
            <v>Kern</v>
          </cell>
          <cell r="G15862" t="str">
            <v>No Pool Breakdown</v>
          </cell>
          <cell r="H15862" t="str">
            <v>No</v>
          </cell>
        </row>
        <row r="15863">
          <cell r="A15863" t="str">
            <v>0403001296</v>
          </cell>
          <cell r="B15863" t="str">
            <v>Chevron U.S.A. Inc.</v>
          </cell>
          <cell r="C15863" t="str">
            <v>Cyclic Steam</v>
          </cell>
          <cell r="D15863" t="str">
            <v>Kern River</v>
          </cell>
          <cell r="E15863" t="str">
            <v>Inland</v>
          </cell>
          <cell r="F15863" t="str">
            <v>Kern</v>
          </cell>
          <cell r="G15863" t="str">
            <v>Kern River</v>
          </cell>
          <cell r="H15863" t="str">
            <v>No</v>
          </cell>
        </row>
        <row r="15864">
          <cell r="A15864" t="str">
            <v>0403001300</v>
          </cell>
          <cell r="B15864" t="str">
            <v>Chevron U.S.A. Inc.</v>
          </cell>
          <cell r="C15864" t="str">
            <v>Cyclic Steam</v>
          </cell>
          <cell r="D15864" t="str">
            <v>Kern River</v>
          </cell>
          <cell r="E15864" t="str">
            <v>Inland</v>
          </cell>
          <cell r="F15864" t="str">
            <v>Kern</v>
          </cell>
          <cell r="G15864" t="str">
            <v>Kern River</v>
          </cell>
          <cell r="H15864" t="str">
            <v>No</v>
          </cell>
        </row>
        <row r="15865">
          <cell r="A15865" t="str">
            <v>0403001307</v>
          </cell>
          <cell r="B15865" t="str">
            <v>Aera Energy LLC</v>
          </cell>
          <cell r="C15865" t="str">
            <v>Oil &amp; Gas</v>
          </cell>
          <cell r="D15865" t="str">
            <v>Midway-Sunset</v>
          </cell>
          <cell r="E15865" t="str">
            <v>Inland</v>
          </cell>
          <cell r="F15865" t="str">
            <v>Kern</v>
          </cell>
          <cell r="G15865" t="str">
            <v>No Pool Breakdown</v>
          </cell>
          <cell r="H15865" t="str">
            <v>No</v>
          </cell>
        </row>
        <row r="15866">
          <cell r="A15866" t="str">
            <v>0403001308</v>
          </cell>
          <cell r="B15866" t="str">
            <v>Aera Energy LLC</v>
          </cell>
          <cell r="C15866" t="str">
            <v>Oil &amp; Gas</v>
          </cell>
          <cell r="D15866" t="str">
            <v>Midway-Sunset</v>
          </cell>
          <cell r="E15866" t="str">
            <v>Inland</v>
          </cell>
          <cell r="F15866" t="str">
            <v>Kern</v>
          </cell>
          <cell r="G15866" t="str">
            <v>No Pool Breakdown</v>
          </cell>
          <cell r="H15866" t="str">
            <v>Yes</v>
          </cell>
        </row>
        <row r="15867">
          <cell r="A15867" t="str">
            <v>0403001309</v>
          </cell>
          <cell r="B15867" t="str">
            <v>Aera Energy LLC</v>
          </cell>
          <cell r="C15867" t="str">
            <v>Oil &amp; Gas</v>
          </cell>
          <cell r="D15867" t="str">
            <v>Midway-Sunset</v>
          </cell>
          <cell r="E15867" t="str">
            <v>Inland</v>
          </cell>
          <cell r="F15867" t="str">
            <v>Kern</v>
          </cell>
          <cell r="G15867" t="str">
            <v>No Pool Breakdown</v>
          </cell>
          <cell r="H15867" t="str">
            <v>No</v>
          </cell>
        </row>
        <row r="15868">
          <cell r="A15868" t="str">
            <v>0403001310</v>
          </cell>
          <cell r="B15868" t="str">
            <v>Chevron U.S.A. Inc.</v>
          </cell>
          <cell r="C15868" t="str">
            <v>Oil &amp; Gas</v>
          </cell>
          <cell r="D15868" t="str">
            <v>Midway-Sunset</v>
          </cell>
          <cell r="E15868" t="str">
            <v>Inland</v>
          </cell>
          <cell r="F15868" t="str">
            <v>Kern</v>
          </cell>
          <cell r="G15868" t="str">
            <v>No Pool Breakdown</v>
          </cell>
          <cell r="H15868" t="str">
            <v>Yes</v>
          </cell>
        </row>
        <row r="15869">
          <cell r="A15869" t="str">
            <v>0403001311</v>
          </cell>
          <cell r="B15869" t="str">
            <v>Chevron U.S.A. Inc.</v>
          </cell>
          <cell r="C15869" t="str">
            <v>Cyclic Steam</v>
          </cell>
          <cell r="D15869" t="str">
            <v>Midway-Sunset</v>
          </cell>
          <cell r="E15869" t="str">
            <v>Inland</v>
          </cell>
          <cell r="F15869" t="str">
            <v>Kern</v>
          </cell>
          <cell r="G15869" t="str">
            <v>No Pool Breakdown</v>
          </cell>
          <cell r="H15869" t="str">
            <v>No</v>
          </cell>
        </row>
        <row r="15870">
          <cell r="A15870" t="str">
            <v>0403001312</v>
          </cell>
          <cell r="B15870" t="str">
            <v>Chevron U.S.A. Inc.</v>
          </cell>
          <cell r="C15870" t="str">
            <v>Cyclic Steam</v>
          </cell>
          <cell r="D15870" t="str">
            <v>Midway-Sunset</v>
          </cell>
          <cell r="E15870" t="str">
            <v>Inland</v>
          </cell>
          <cell r="F15870" t="str">
            <v>Kern</v>
          </cell>
          <cell r="G15870" t="str">
            <v>No Pool Breakdown</v>
          </cell>
          <cell r="H15870" t="str">
            <v>Yes</v>
          </cell>
        </row>
        <row r="15871">
          <cell r="A15871" t="str">
            <v>0403001316</v>
          </cell>
          <cell r="B15871" t="str">
            <v>Chevron U.S.A. Inc.</v>
          </cell>
          <cell r="C15871" t="str">
            <v>Cyclic Steam</v>
          </cell>
          <cell r="D15871" t="str">
            <v>Midway-Sunset</v>
          </cell>
          <cell r="E15871" t="str">
            <v>Inland</v>
          </cell>
          <cell r="F15871" t="str">
            <v>Kern</v>
          </cell>
          <cell r="G15871" t="str">
            <v>No Pool Breakdown</v>
          </cell>
          <cell r="H15871" t="str">
            <v>No</v>
          </cell>
        </row>
        <row r="15872">
          <cell r="A15872" t="str">
            <v>0403001318</v>
          </cell>
          <cell r="B15872" t="str">
            <v>Chevron U.S.A. Inc.</v>
          </cell>
          <cell r="C15872" t="str">
            <v>Oil &amp; Gas</v>
          </cell>
          <cell r="D15872" t="str">
            <v>Lost Hills</v>
          </cell>
          <cell r="E15872" t="str">
            <v>Inland</v>
          </cell>
          <cell r="F15872" t="str">
            <v>Kern</v>
          </cell>
          <cell r="G15872" t="str">
            <v>Etchegoin-Cahn</v>
          </cell>
          <cell r="H15872" t="str">
            <v>No</v>
          </cell>
        </row>
        <row r="15873">
          <cell r="A15873" t="str">
            <v>0403001326</v>
          </cell>
          <cell r="B15873" t="str">
            <v>Chevron U.S.A. Inc.</v>
          </cell>
          <cell r="C15873" t="str">
            <v>Steamflood</v>
          </cell>
          <cell r="D15873" t="str">
            <v>Midway-Sunset</v>
          </cell>
          <cell r="E15873" t="str">
            <v>Inland</v>
          </cell>
          <cell r="F15873" t="str">
            <v>Kern</v>
          </cell>
          <cell r="G15873" t="str">
            <v>Potter, No Pool Breakdown</v>
          </cell>
          <cell r="H15873" t="str">
            <v>Yes</v>
          </cell>
        </row>
        <row r="15874">
          <cell r="A15874" t="str">
            <v>0403001327</v>
          </cell>
          <cell r="B15874" t="str">
            <v>Chevron U.S.A. Inc.</v>
          </cell>
          <cell r="C15874" t="str">
            <v>Steamflood</v>
          </cell>
          <cell r="D15874" t="str">
            <v>Midway-Sunset</v>
          </cell>
          <cell r="E15874" t="str">
            <v>Inland</v>
          </cell>
          <cell r="F15874" t="str">
            <v>Kern</v>
          </cell>
          <cell r="G15874" t="str">
            <v>Potter, No Pool Breakdown</v>
          </cell>
          <cell r="H15874" t="str">
            <v>Yes</v>
          </cell>
        </row>
        <row r="15875">
          <cell r="A15875" t="str">
            <v>0403001330</v>
          </cell>
          <cell r="B15875" t="str">
            <v>Chevron U.S.A. Inc.</v>
          </cell>
          <cell r="C15875" t="str">
            <v>Cyclic Steam</v>
          </cell>
          <cell r="D15875" t="str">
            <v>Midway-Sunset</v>
          </cell>
          <cell r="E15875" t="str">
            <v>Inland</v>
          </cell>
          <cell r="F15875" t="str">
            <v>Kern</v>
          </cell>
          <cell r="G15875" t="str">
            <v>No Pool Breakdown</v>
          </cell>
          <cell r="H15875" t="str">
            <v>Yes</v>
          </cell>
        </row>
        <row r="15876">
          <cell r="A15876" t="str">
            <v>0403001332</v>
          </cell>
          <cell r="B15876" t="str">
            <v>Chevron U.S.A. Inc.</v>
          </cell>
          <cell r="C15876" t="str">
            <v>Cyclic Steam</v>
          </cell>
          <cell r="D15876" t="str">
            <v>Midway-Sunset</v>
          </cell>
          <cell r="E15876" t="str">
            <v>Inland</v>
          </cell>
          <cell r="F15876" t="str">
            <v>Kern</v>
          </cell>
          <cell r="G15876" t="str">
            <v>No Pool Breakdown</v>
          </cell>
          <cell r="H15876" t="str">
            <v>Yes</v>
          </cell>
        </row>
        <row r="15877">
          <cell r="A15877" t="str">
            <v>0403001333</v>
          </cell>
          <cell r="B15877" t="str">
            <v>Chevron U.S.A. Inc.</v>
          </cell>
          <cell r="C15877" t="str">
            <v>Oil &amp; Gas</v>
          </cell>
          <cell r="D15877" t="str">
            <v>Lost Hills</v>
          </cell>
          <cell r="E15877" t="str">
            <v>Inland</v>
          </cell>
          <cell r="F15877" t="str">
            <v>Kern</v>
          </cell>
          <cell r="G15877" t="str">
            <v>Tulare-Etchegoin</v>
          </cell>
          <cell r="H15877" t="str">
            <v>No</v>
          </cell>
        </row>
        <row r="15878">
          <cell r="A15878" t="str">
            <v>0403001334</v>
          </cell>
          <cell r="B15878" t="str">
            <v>Chevron U.S.A. Inc.</v>
          </cell>
          <cell r="C15878" t="str">
            <v>Oil &amp; Gas</v>
          </cell>
          <cell r="D15878" t="str">
            <v>Lost Hills</v>
          </cell>
          <cell r="E15878" t="str">
            <v>Inland</v>
          </cell>
          <cell r="F15878" t="str">
            <v>Kern</v>
          </cell>
          <cell r="G15878" t="str">
            <v>Tulare-Etchegoin</v>
          </cell>
          <cell r="H15878" t="str">
            <v>Yes</v>
          </cell>
        </row>
        <row r="15879">
          <cell r="A15879" t="str">
            <v>0403001339</v>
          </cell>
          <cell r="B15879" t="str">
            <v>California Resources Production Corporation</v>
          </cell>
          <cell r="C15879" t="str">
            <v>Steamflood</v>
          </cell>
          <cell r="D15879" t="str">
            <v>Mount Poso</v>
          </cell>
          <cell r="E15879" t="str">
            <v>Inland</v>
          </cell>
          <cell r="F15879" t="str">
            <v>Kern</v>
          </cell>
          <cell r="G15879" t="str">
            <v>Vedder</v>
          </cell>
          <cell r="H15879" t="str">
            <v>Yes</v>
          </cell>
        </row>
        <row r="15880">
          <cell r="A15880" t="str">
            <v>0403001343</v>
          </cell>
          <cell r="B15880" t="str">
            <v>California Resources Production Corporation</v>
          </cell>
          <cell r="C15880" t="str">
            <v>Oil &amp; Gas</v>
          </cell>
          <cell r="D15880" t="str">
            <v>Antelope Hills, North</v>
          </cell>
          <cell r="E15880" t="str">
            <v>Inland</v>
          </cell>
          <cell r="F15880" t="str">
            <v>Kern</v>
          </cell>
          <cell r="G15880" t="str">
            <v>Miocene-Eocene</v>
          </cell>
          <cell r="H15880" t="str">
            <v>No</v>
          </cell>
        </row>
        <row r="15881">
          <cell r="A15881" t="str">
            <v>0403001344</v>
          </cell>
          <cell r="B15881" t="str">
            <v>California Resources Production Corporation</v>
          </cell>
          <cell r="C15881" t="str">
            <v>Oil &amp; Gas</v>
          </cell>
          <cell r="D15881" t="str">
            <v>Antelope Hills, North</v>
          </cell>
          <cell r="E15881" t="str">
            <v>Inland</v>
          </cell>
          <cell r="F15881" t="str">
            <v>Kern</v>
          </cell>
          <cell r="G15881" t="str">
            <v>Miocene-Eocene</v>
          </cell>
          <cell r="H15881" t="str">
            <v>Yes</v>
          </cell>
        </row>
        <row r="15882">
          <cell r="A15882" t="str">
            <v>0403001351</v>
          </cell>
          <cell r="B15882" t="str">
            <v>Chevron U.S.A. Inc.</v>
          </cell>
          <cell r="C15882" t="str">
            <v>Cyclic Steam</v>
          </cell>
          <cell r="D15882" t="str">
            <v>Midway-Sunset</v>
          </cell>
          <cell r="E15882" t="str">
            <v>Inland</v>
          </cell>
          <cell r="F15882" t="str">
            <v>Kern</v>
          </cell>
          <cell r="G15882" t="str">
            <v>No Pool Breakdown</v>
          </cell>
          <cell r="H15882" t="str">
            <v>No</v>
          </cell>
        </row>
        <row r="15883">
          <cell r="A15883" t="str">
            <v>0403001352</v>
          </cell>
          <cell r="B15883" t="str">
            <v>Chevron U.S.A. Inc.</v>
          </cell>
          <cell r="C15883" t="str">
            <v>Cyclic Steam</v>
          </cell>
          <cell r="D15883" t="str">
            <v>Midway-Sunset</v>
          </cell>
          <cell r="E15883" t="str">
            <v>Inland</v>
          </cell>
          <cell r="F15883" t="str">
            <v>Kern</v>
          </cell>
          <cell r="G15883" t="str">
            <v>No Pool Breakdown</v>
          </cell>
          <cell r="H15883" t="str">
            <v>No</v>
          </cell>
        </row>
        <row r="15884">
          <cell r="A15884" t="str">
            <v>0403001353</v>
          </cell>
          <cell r="B15884" t="str">
            <v>Chevron U.S.A. Inc.</v>
          </cell>
          <cell r="C15884" t="str">
            <v>Cyclic Steam</v>
          </cell>
          <cell r="D15884" t="str">
            <v>Midway-Sunset</v>
          </cell>
          <cell r="E15884" t="str">
            <v>Inland</v>
          </cell>
          <cell r="F15884" t="str">
            <v>Kern</v>
          </cell>
          <cell r="G15884" t="str">
            <v>No Pool Breakdown</v>
          </cell>
          <cell r="H15884" t="str">
            <v>No</v>
          </cell>
        </row>
        <row r="15885">
          <cell r="A15885" t="str">
            <v>0403001354</v>
          </cell>
          <cell r="B15885" t="str">
            <v>Chevron U.S.A. Inc.</v>
          </cell>
          <cell r="C15885" t="str">
            <v>Cyclic Steam</v>
          </cell>
          <cell r="D15885" t="str">
            <v>Midway-Sunset</v>
          </cell>
          <cell r="E15885" t="str">
            <v>Inland</v>
          </cell>
          <cell r="F15885" t="str">
            <v>Kern</v>
          </cell>
          <cell r="G15885" t="str">
            <v>No Pool Breakdown</v>
          </cell>
          <cell r="H15885" t="str">
            <v>No</v>
          </cell>
        </row>
        <row r="15886">
          <cell r="A15886" t="str">
            <v>0403001358</v>
          </cell>
          <cell r="B15886" t="str">
            <v>Chevron U.S.A. Inc.</v>
          </cell>
          <cell r="C15886" t="str">
            <v>Oil &amp; Gas</v>
          </cell>
          <cell r="D15886" t="str">
            <v>Lost Hills</v>
          </cell>
          <cell r="E15886" t="str">
            <v>Inland</v>
          </cell>
          <cell r="F15886" t="str">
            <v>Kern</v>
          </cell>
          <cell r="G15886" t="str">
            <v>Etchegoin-Cahn</v>
          </cell>
          <cell r="H15886" t="str">
            <v>No</v>
          </cell>
        </row>
        <row r="15887">
          <cell r="A15887" t="str">
            <v>0403001359</v>
          </cell>
          <cell r="B15887" t="str">
            <v>Chevron U.S.A. Inc.</v>
          </cell>
          <cell r="C15887" t="str">
            <v>Oil &amp; Gas</v>
          </cell>
          <cell r="D15887" t="str">
            <v>Lost Hills</v>
          </cell>
          <cell r="E15887" t="str">
            <v>Inland</v>
          </cell>
          <cell r="F15887" t="str">
            <v>Kern</v>
          </cell>
          <cell r="G15887" t="str">
            <v>Tulare-Etchegoin</v>
          </cell>
          <cell r="H15887" t="str">
            <v>No</v>
          </cell>
        </row>
        <row r="15888">
          <cell r="A15888" t="str">
            <v>0403001362</v>
          </cell>
          <cell r="B15888" t="str">
            <v>Chevron U.S.A. Inc.</v>
          </cell>
          <cell r="C15888" t="str">
            <v>Oil &amp; Gas</v>
          </cell>
          <cell r="D15888" t="str">
            <v>Lost Hills</v>
          </cell>
          <cell r="E15888" t="str">
            <v>Inland</v>
          </cell>
          <cell r="F15888" t="str">
            <v>Kern</v>
          </cell>
          <cell r="G15888" t="str">
            <v>Tulare-Etchegoin</v>
          </cell>
          <cell r="H15888" t="str">
            <v>Yes</v>
          </cell>
        </row>
        <row r="15889">
          <cell r="A15889" t="str">
            <v>0403001363</v>
          </cell>
          <cell r="B15889" t="str">
            <v>Chevron U.S.A. Inc.</v>
          </cell>
          <cell r="C15889" t="str">
            <v>Oil &amp; Gas</v>
          </cell>
          <cell r="D15889" t="str">
            <v>Lost Hills</v>
          </cell>
          <cell r="E15889" t="str">
            <v>Inland</v>
          </cell>
          <cell r="F15889" t="str">
            <v>Kern</v>
          </cell>
          <cell r="G15889" t="str">
            <v>Tulare-Etchegoin</v>
          </cell>
          <cell r="H15889" t="str">
            <v>No</v>
          </cell>
        </row>
        <row r="15890">
          <cell r="A15890" t="str">
            <v>0403001364</v>
          </cell>
          <cell r="B15890" t="str">
            <v>Aera Energy LLC</v>
          </cell>
          <cell r="C15890" t="str">
            <v>Steamflood</v>
          </cell>
          <cell r="D15890" t="str">
            <v>Belridge, South</v>
          </cell>
          <cell r="E15890" t="str">
            <v>Inland</v>
          </cell>
          <cell r="F15890" t="str">
            <v>Kern</v>
          </cell>
          <cell r="G15890" t="str">
            <v>Tulare, Observation</v>
          </cell>
          <cell r="H15890" t="str">
            <v>Yes</v>
          </cell>
        </row>
        <row r="15891">
          <cell r="A15891" t="str">
            <v>0403001377</v>
          </cell>
          <cell r="B15891" t="str">
            <v>Aera Energy LLC</v>
          </cell>
          <cell r="C15891" t="str">
            <v>Oil &amp; Gas</v>
          </cell>
          <cell r="D15891" t="str">
            <v>Midway-Sunset</v>
          </cell>
          <cell r="E15891" t="str">
            <v>Inland</v>
          </cell>
          <cell r="F15891" t="str">
            <v>Kern</v>
          </cell>
          <cell r="G15891" t="str">
            <v>No Pool Breakdown</v>
          </cell>
          <cell r="H15891" t="str">
            <v>No</v>
          </cell>
        </row>
        <row r="15892">
          <cell r="A15892" t="str">
            <v>0403001383</v>
          </cell>
          <cell r="B15892" t="str">
            <v>Aera Energy LLC</v>
          </cell>
          <cell r="C15892" t="str">
            <v>Steamflood</v>
          </cell>
          <cell r="D15892" t="str">
            <v>Midway-Sunset</v>
          </cell>
          <cell r="E15892" t="str">
            <v>Inland</v>
          </cell>
          <cell r="F15892" t="str">
            <v>Kern</v>
          </cell>
          <cell r="G15892" t="str">
            <v>Potter, Observation, No Pool Breakdown</v>
          </cell>
          <cell r="H15892" t="str">
            <v>No</v>
          </cell>
        </row>
        <row r="15893">
          <cell r="A15893" t="str">
            <v>0403001384</v>
          </cell>
          <cell r="B15893" t="str">
            <v>Aera Energy LLC</v>
          </cell>
          <cell r="C15893" t="str">
            <v>Oil &amp; Gas</v>
          </cell>
          <cell r="D15893" t="str">
            <v>Midway-Sunset</v>
          </cell>
          <cell r="E15893" t="str">
            <v>Inland</v>
          </cell>
          <cell r="F15893" t="str">
            <v>Kern</v>
          </cell>
          <cell r="G15893" t="str">
            <v>No Pool Breakdown</v>
          </cell>
          <cell r="H15893" t="str">
            <v>No</v>
          </cell>
        </row>
        <row r="15894">
          <cell r="A15894" t="str">
            <v>0403001385</v>
          </cell>
          <cell r="B15894" t="str">
            <v>Aera Energy LLC</v>
          </cell>
          <cell r="C15894" t="str">
            <v>Oil &amp; Gas</v>
          </cell>
          <cell r="D15894" t="str">
            <v>Midway-Sunset</v>
          </cell>
          <cell r="E15894" t="str">
            <v>Inland</v>
          </cell>
          <cell r="F15894" t="str">
            <v>Kern</v>
          </cell>
          <cell r="G15894" t="str">
            <v>No Pool Breakdown</v>
          </cell>
          <cell r="H15894" t="str">
            <v>No</v>
          </cell>
        </row>
        <row r="15895">
          <cell r="A15895" t="str">
            <v>0403001389</v>
          </cell>
          <cell r="B15895" t="str">
            <v>Aera Energy LLC</v>
          </cell>
          <cell r="C15895" t="str">
            <v>Steamflood</v>
          </cell>
          <cell r="D15895" t="str">
            <v>Midway-Sunset</v>
          </cell>
          <cell r="E15895" t="str">
            <v>Inland</v>
          </cell>
          <cell r="F15895" t="str">
            <v>Kern</v>
          </cell>
          <cell r="G15895" t="str">
            <v>No Pool Breakdown, Monarch</v>
          </cell>
          <cell r="H15895" t="str">
            <v>Yes</v>
          </cell>
        </row>
        <row r="15896">
          <cell r="A15896" t="str">
            <v>0403001390</v>
          </cell>
          <cell r="B15896" t="str">
            <v>Aera Energy LLC</v>
          </cell>
          <cell r="C15896" t="str">
            <v>Steamflood</v>
          </cell>
          <cell r="D15896" t="str">
            <v>Midway-Sunset</v>
          </cell>
          <cell r="E15896" t="str">
            <v>Inland</v>
          </cell>
          <cell r="F15896" t="str">
            <v>Kern</v>
          </cell>
          <cell r="G15896" t="str">
            <v>No Pool Breakdown, Monarch</v>
          </cell>
          <cell r="H15896" t="str">
            <v>No</v>
          </cell>
        </row>
        <row r="15897">
          <cell r="A15897" t="str">
            <v>0403001398</v>
          </cell>
          <cell r="B15897" t="str">
            <v>Chevron U.S.A. Inc.</v>
          </cell>
          <cell r="C15897" t="str">
            <v>Cyclic Steam</v>
          </cell>
          <cell r="D15897" t="str">
            <v>Midway-Sunset</v>
          </cell>
          <cell r="E15897" t="str">
            <v>Inland</v>
          </cell>
          <cell r="F15897" t="str">
            <v>Kern</v>
          </cell>
          <cell r="G15897" t="str">
            <v>No Pool Breakdown</v>
          </cell>
          <cell r="H15897" t="str">
            <v>No</v>
          </cell>
        </row>
        <row r="15898">
          <cell r="A15898" t="str">
            <v>0403001401</v>
          </cell>
          <cell r="B15898" t="str">
            <v>Chevron U.S.A. Inc.</v>
          </cell>
          <cell r="C15898" t="str">
            <v>Cyclic Steam</v>
          </cell>
          <cell r="D15898" t="str">
            <v>Midway-Sunset</v>
          </cell>
          <cell r="E15898" t="str">
            <v>Inland</v>
          </cell>
          <cell r="F15898" t="str">
            <v>Kern</v>
          </cell>
          <cell r="G15898" t="str">
            <v>No Pool Breakdown</v>
          </cell>
          <cell r="H15898" t="str">
            <v>No</v>
          </cell>
        </row>
        <row r="15899">
          <cell r="A15899" t="str">
            <v>0403001402</v>
          </cell>
          <cell r="B15899" t="str">
            <v>Chevron U.S.A. Inc.</v>
          </cell>
          <cell r="C15899" t="str">
            <v>Cyclic Steam</v>
          </cell>
          <cell r="D15899" t="str">
            <v>Midway-Sunset</v>
          </cell>
          <cell r="E15899" t="str">
            <v>Inland</v>
          </cell>
          <cell r="F15899" t="str">
            <v>Kern</v>
          </cell>
          <cell r="G15899" t="str">
            <v>No Pool Breakdown</v>
          </cell>
          <cell r="H15899" t="str">
            <v>No</v>
          </cell>
        </row>
        <row r="15900">
          <cell r="A15900" t="str">
            <v>0403001417</v>
          </cell>
          <cell r="B15900" t="str">
            <v>California Resources Production Corporation</v>
          </cell>
          <cell r="C15900" t="str">
            <v>Oil &amp; Gas</v>
          </cell>
          <cell r="D15900" t="str">
            <v>Ant Hill</v>
          </cell>
          <cell r="E15900" t="str">
            <v>Inland</v>
          </cell>
          <cell r="F15900" t="str">
            <v>Kern</v>
          </cell>
          <cell r="G15900" t="str">
            <v>Olcese</v>
          </cell>
          <cell r="H15900" t="str">
            <v>Yes</v>
          </cell>
        </row>
        <row r="15901">
          <cell r="A15901" t="str">
            <v>0403001425</v>
          </cell>
          <cell r="B15901" t="str">
            <v>Chevron U.S.A. Inc.</v>
          </cell>
          <cell r="C15901" t="str">
            <v>Oil &amp; Gas</v>
          </cell>
          <cell r="D15901" t="str">
            <v>Lost Hills</v>
          </cell>
          <cell r="E15901" t="str">
            <v>Inland</v>
          </cell>
          <cell r="F15901" t="str">
            <v>Kern</v>
          </cell>
          <cell r="G15901" t="str">
            <v>Tulare-Etchegoin</v>
          </cell>
          <cell r="H15901" t="str">
            <v>No</v>
          </cell>
        </row>
        <row r="15902">
          <cell r="A15902" t="str">
            <v>0403001440</v>
          </cell>
          <cell r="B15902" t="str">
            <v>Aera Energy LLC</v>
          </cell>
          <cell r="C15902" t="str">
            <v>Oil &amp; Gas</v>
          </cell>
          <cell r="D15902" t="str">
            <v>Belridge, South</v>
          </cell>
          <cell r="E15902" t="str">
            <v>Inland</v>
          </cell>
          <cell r="F15902" t="str">
            <v>Kern</v>
          </cell>
          <cell r="G15902" t="str">
            <v>Tulare</v>
          </cell>
          <cell r="H15902" t="str">
            <v>No</v>
          </cell>
        </row>
        <row r="15903">
          <cell r="A15903" t="str">
            <v>0403001445</v>
          </cell>
          <cell r="B15903" t="str">
            <v>Aera Energy LLC</v>
          </cell>
          <cell r="C15903" t="str">
            <v>Steamflood</v>
          </cell>
          <cell r="D15903" t="str">
            <v>Midway-Sunset</v>
          </cell>
          <cell r="E15903" t="str">
            <v>Inland</v>
          </cell>
          <cell r="F15903" t="str">
            <v>Kern</v>
          </cell>
          <cell r="G15903" t="str">
            <v>No Pool Breakdown, Monarch</v>
          </cell>
          <cell r="H15903" t="str">
            <v>No</v>
          </cell>
        </row>
        <row r="15904">
          <cell r="A15904" t="str">
            <v>0403001446</v>
          </cell>
          <cell r="B15904" t="str">
            <v>Aera Energy LLC</v>
          </cell>
          <cell r="C15904" t="str">
            <v>Steamflood</v>
          </cell>
          <cell r="D15904" t="str">
            <v>Midway-Sunset</v>
          </cell>
          <cell r="E15904" t="str">
            <v>Inland</v>
          </cell>
          <cell r="F15904" t="str">
            <v>Kern</v>
          </cell>
          <cell r="G15904" t="str">
            <v>No Pool Breakdown, Monarch</v>
          </cell>
          <cell r="H15904" t="str">
            <v>Yes</v>
          </cell>
        </row>
        <row r="15905">
          <cell r="A15905" t="str">
            <v>0403001447</v>
          </cell>
          <cell r="B15905" t="str">
            <v>Aera Energy LLC</v>
          </cell>
          <cell r="C15905" t="str">
            <v>Steamflood</v>
          </cell>
          <cell r="D15905" t="str">
            <v>Midway-Sunset</v>
          </cell>
          <cell r="E15905" t="str">
            <v>Inland</v>
          </cell>
          <cell r="F15905" t="str">
            <v>Kern</v>
          </cell>
          <cell r="G15905" t="str">
            <v>Observation, No Pool Breakdown, Monarch</v>
          </cell>
          <cell r="H15905" t="str">
            <v>Yes</v>
          </cell>
        </row>
        <row r="15906">
          <cell r="A15906" t="str">
            <v>0403001448</v>
          </cell>
          <cell r="B15906" t="str">
            <v>Aera Energy LLC</v>
          </cell>
          <cell r="C15906" t="str">
            <v>Steamflood</v>
          </cell>
          <cell r="D15906" t="str">
            <v>Midway-Sunset</v>
          </cell>
          <cell r="E15906" t="str">
            <v>Inland</v>
          </cell>
          <cell r="F15906" t="str">
            <v>Kern</v>
          </cell>
          <cell r="G15906" t="str">
            <v>No Pool Breakdown, Monarch</v>
          </cell>
          <cell r="H15906" t="str">
            <v>No</v>
          </cell>
        </row>
        <row r="15907">
          <cell r="A15907" t="str">
            <v>0403001450</v>
          </cell>
          <cell r="B15907" t="str">
            <v>Aera Energy LLC</v>
          </cell>
          <cell r="C15907" t="str">
            <v>Steamflood</v>
          </cell>
          <cell r="D15907" t="str">
            <v>Midway-Sunset</v>
          </cell>
          <cell r="E15907" t="str">
            <v>Inland</v>
          </cell>
          <cell r="F15907" t="str">
            <v>Kern</v>
          </cell>
          <cell r="G15907" t="str">
            <v>No Pool Breakdown, Monarch</v>
          </cell>
          <cell r="H15907" t="str">
            <v>No</v>
          </cell>
        </row>
        <row r="15908">
          <cell r="A15908" t="str">
            <v>0403001453</v>
          </cell>
          <cell r="B15908" t="str">
            <v>Aera Energy LLC</v>
          </cell>
          <cell r="C15908" t="str">
            <v>Steamflood</v>
          </cell>
          <cell r="D15908" t="str">
            <v>Midway-Sunset</v>
          </cell>
          <cell r="E15908" t="str">
            <v>Inland</v>
          </cell>
          <cell r="F15908" t="str">
            <v>Kern</v>
          </cell>
          <cell r="G15908" t="str">
            <v>No Pool Breakdown, Monarch</v>
          </cell>
          <cell r="H15908" t="str">
            <v>No</v>
          </cell>
        </row>
        <row r="15909">
          <cell r="A15909" t="str">
            <v>0403001455</v>
          </cell>
          <cell r="B15909" t="str">
            <v>Aera Energy LLC</v>
          </cell>
          <cell r="C15909" t="str">
            <v>Oil &amp; Gas</v>
          </cell>
          <cell r="D15909" t="str">
            <v>Belridge, South</v>
          </cell>
          <cell r="E15909" t="str">
            <v>Inland</v>
          </cell>
          <cell r="F15909" t="str">
            <v>Kern</v>
          </cell>
          <cell r="G15909" t="str">
            <v>Tulare</v>
          </cell>
          <cell r="H15909" t="str">
            <v>No</v>
          </cell>
        </row>
        <row r="15910">
          <cell r="A15910" t="str">
            <v>0403001459</v>
          </cell>
          <cell r="B15910" t="str">
            <v>Chevron U.S.A. Inc.</v>
          </cell>
          <cell r="C15910" t="str">
            <v>Oil &amp; Gas</v>
          </cell>
          <cell r="D15910" t="str">
            <v>Lost Hills</v>
          </cell>
          <cell r="E15910" t="str">
            <v>Inland</v>
          </cell>
          <cell r="F15910" t="str">
            <v>Kern</v>
          </cell>
          <cell r="G15910" t="str">
            <v>Tulare-Etchegoin</v>
          </cell>
          <cell r="H15910" t="str">
            <v>Yes</v>
          </cell>
        </row>
        <row r="15911">
          <cell r="A15911" t="str">
            <v>0403001463</v>
          </cell>
          <cell r="B15911" t="str">
            <v>Sentinel Peak Resources California LLC</v>
          </cell>
          <cell r="C15911" t="str">
            <v>Oil &amp; Gas</v>
          </cell>
          <cell r="D15911" t="str">
            <v>Cymric</v>
          </cell>
          <cell r="E15911" t="str">
            <v>Inland</v>
          </cell>
          <cell r="F15911" t="str">
            <v>Kern</v>
          </cell>
          <cell r="G15911" t="str">
            <v>Tulare</v>
          </cell>
          <cell r="H15911" t="str">
            <v>No</v>
          </cell>
        </row>
        <row r="15912">
          <cell r="A15912" t="str">
            <v>0403001467</v>
          </cell>
          <cell r="B15912" t="str">
            <v>Aera Energy LLC</v>
          </cell>
          <cell r="C15912" t="str">
            <v>Steamflood</v>
          </cell>
          <cell r="D15912" t="str">
            <v>Midway-Sunset</v>
          </cell>
          <cell r="E15912" t="str">
            <v>Inland</v>
          </cell>
          <cell r="F15912" t="str">
            <v>Kern</v>
          </cell>
          <cell r="G15912" t="str">
            <v>No Pool Breakdown, Antelope Sands</v>
          </cell>
          <cell r="H15912" t="str">
            <v>No</v>
          </cell>
        </row>
        <row r="15913">
          <cell r="A15913" t="str">
            <v>0403001476</v>
          </cell>
          <cell r="B15913" t="str">
            <v>Chevron U.S.A. Inc.</v>
          </cell>
          <cell r="C15913" t="str">
            <v>Oil &amp; Gas</v>
          </cell>
          <cell r="D15913" t="str">
            <v>Midway-Sunset</v>
          </cell>
          <cell r="E15913" t="str">
            <v>Inland</v>
          </cell>
          <cell r="F15913" t="str">
            <v>Kern</v>
          </cell>
          <cell r="G15913" t="str">
            <v>No Pool Breakdown</v>
          </cell>
          <cell r="H15913" t="str">
            <v>No</v>
          </cell>
        </row>
        <row r="15914">
          <cell r="A15914" t="str">
            <v>0403001479</v>
          </cell>
          <cell r="B15914" t="str">
            <v>Berry Petroleum Company, LLC</v>
          </cell>
          <cell r="C15914" t="str">
            <v>Oil &amp; Gas</v>
          </cell>
          <cell r="D15914" t="str">
            <v>Carneros Creek</v>
          </cell>
          <cell r="E15914" t="str">
            <v>Inland</v>
          </cell>
          <cell r="F15914" t="str">
            <v>Kern</v>
          </cell>
          <cell r="G15914" t="str">
            <v>Point of Rocks</v>
          </cell>
          <cell r="H15914" t="str">
            <v>No</v>
          </cell>
        </row>
        <row r="15915">
          <cell r="A15915" t="str">
            <v>0403001481</v>
          </cell>
          <cell r="B15915" t="str">
            <v>Chevron U.S.A. Inc.</v>
          </cell>
          <cell r="C15915" t="str">
            <v>Oil &amp; Gas</v>
          </cell>
          <cell r="D15915" t="str">
            <v>Lost Hills</v>
          </cell>
          <cell r="E15915" t="str">
            <v>Inland</v>
          </cell>
          <cell r="F15915" t="str">
            <v>Kern</v>
          </cell>
          <cell r="G15915" t="str">
            <v>Tulare-Etchegoin</v>
          </cell>
          <cell r="H15915" t="str">
            <v>Yes</v>
          </cell>
        </row>
        <row r="15916">
          <cell r="A15916" t="str">
            <v>0403001486</v>
          </cell>
          <cell r="B15916" t="str">
            <v>Chevron U.S.A. Inc.</v>
          </cell>
          <cell r="C15916" t="str">
            <v>Cyclic Steam</v>
          </cell>
          <cell r="D15916" t="str">
            <v>Midway-Sunset</v>
          </cell>
          <cell r="E15916" t="str">
            <v>Inland</v>
          </cell>
          <cell r="F15916" t="str">
            <v>Kern</v>
          </cell>
          <cell r="G15916" t="str">
            <v>No Pool Breakdown</v>
          </cell>
          <cell r="H15916" t="str">
            <v>No</v>
          </cell>
        </row>
        <row r="15917">
          <cell r="A15917" t="str">
            <v>0403001487</v>
          </cell>
          <cell r="B15917" t="str">
            <v>Chevron U.S.A. Inc.</v>
          </cell>
          <cell r="C15917" t="str">
            <v>Cyclic Steam</v>
          </cell>
          <cell r="D15917" t="str">
            <v>Midway-Sunset</v>
          </cell>
          <cell r="E15917" t="str">
            <v>Inland</v>
          </cell>
          <cell r="F15917" t="str">
            <v>Kern</v>
          </cell>
          <cell r="G15917" t="str">
            <v>No Pool Breakdown</v>
          </cell>
          <cell r="H15917" t="str">
            <v>No</v>
          </cell>
        </row>
        <row r="15918">
          <cell r="A15918" t="str">
            <v>0403001491</v>
          </cell>
          <cell r="B15918" t="str">
            <v>Aera Energy LLC</v>
          </cell>
          <cell r="C15918" t="str">
            <v>Oil &amp; Gas</v>
          </cell>
          <cell r="D15918" t="str">
            <v>Midway-Sunset</v>
          </cell>
          <cell r="E15918" t="str">
            <v>Inland</v>
          </cell>
          <cell r="F15918" t="str">
            <v>Kern</v>
          </cell>
          <cell r="G15918" t="str">
            <v>No Pool Breakdown</v>
          </cell>
          <cell r="H15918" t="str">
            <v>No</v>
          </cell>
        </row>
        <row r="15919">
          <cell r="A15919" t="str">
            <v>0403001498</v>
          </cell>
          <cell r="B15919" t="str">
            <v>Chevron U.S.A. Inc.</v>
          </cell>
          <cell r="C15919" t="str">
            <v>Waterflood</v>
          </cell>
          <cell r="D15919" t="str">
            <v>Midway-Sunset</v>
          </cell>
          <cell r="E15919" t="str">
            <v>Inland</v>
          </cell>
          <cell r="F15919" t="str">
            <v>Kern</v>
          </cell>
          <cell r="G15919" t="str">
            <v>Sub-Lakeview, No Pool Breakdown</v>
          </cell>
          <cell r="H15919" t="str">
            <v>Yes</v>
          </cell>
        </row>
        <row r="15920">
          <cell r="A15920" t="str">
            <v>0403001500</v>
          </cell>
          <cell r="B15920" t="str">
            <v>Sentinel Peak Resources California LLC</v>
          </cell>
          <cell r="C15920" t="str">
            <v>Steamflood</v>
          </cell>
          <cell r="D15920" t="str">
            <v>Midway-Sunset</v>
          </cell>
          <cell r="E15920" t="str">
            <v>Inland</v>
          </cell>
          <cell r="F15920" t="str">
            <v>Kern</v>
          </cell>
          <cell r="G15920" t="str">
            <v>Potter, Observation, No Pool Breakdown</v>
          </cell>
          <cell r="H15920" t="str">
            <v>Yes</v>
          </cell>
        </row>
        <row r="15921">
          <cell r="A15921" t="str">
            <v>0403001509</v>
          </cell>
          <cell r="B15921" t="str">
            <v>Aera Energy LLC</v>
          </cell>
          <cell r="C15921" t="str">
            <v>Oil &amp; Gas</v>
          </cell>
          <cell r="D15921" t="str">
            <v>Belridge, South</v>
          </cell>
          <cell r="E15921" t="str">
            <v>Inland</v>
          </cell>
          <cell r="F15921" t="str">
            <v>Kern</v>
          </cell>
          <cell r="G15921" t="str">
            <v>Tulare</v>
          </cell>
          <cell r="H15921" t="str">
            <v>No</v>
          </cell>
        </row>
        <row r="15922">
          <cell r="A15922" t="str">
            <v>0403001512</v>
          </cell>
          <cell r="B15922" t="str">
            <v>Aera Energy LLC</v>
          </cell>
          <cell r="C15922" t="str">
            <v>Oil &amp; Gas</v>
          </cell>
          <cell r="D15922" t="str">
            <v>Belridge, South</v>
          </cell>
          <cell r="E15922" t="str">
            <v>Inland</v>
          </cell>
          <cell r="F15922" t="str">
            <v>Kern</v>
          </cell>
          <cell r="G15922" t="str">
            <v>Tulare</v>
          </cell>
          <cell r="H15922" t="str">
            <v>Yes</v>
          </cell>
        </row>
        <row r="15923">
          <cell r="A15923" t="str">
            <v>0403001513</v>
          </cell>
          <cell r="B15923" t="str">
            <v>Aera Energy LLC</v>
          </cell>
          <cell r="C15923" t="str">
            <v>Oil &amp; Gas</v>
          </cell>
          <cell r="D15923" t="str">
            <v>Belridge, South</v>
          </cell>
          <cell r="E15923" t="str">
            <v>Inland</v>
          </cell>
          <cell r="F15923" t="str">
            <v>Kern</v>
          </cell>
          <cell r="G15923" t="str">
            <v>Tulare</v>
          </cell>
          <cell r="H15923" t="str">
            <v>Yes</v>
          </cell>
        </row>
        <row r="15924">
          <cell r="A15924" t="str">
            <v>0403001514</v>
          </cell>
          <cell r="B15924" t="str">
            <v>Aera Energy LLC</v>
          </cell>
          <cell r="C15924" t="str">
            <v>Oil &amp; Gas</v>
          </cell>
          <cell r="D15924" t="str">
            <v>Belridge, South</v>
          </cell>
          <cell r="E15924" t="str">
            <v>Inland</v>
          </cell>
          <cell r="F15924" t="str">
            <v>Kern</v>
          </cell>
          <cell r="G15924" t="str">
            <v>Tulare</v>
          </cell>
          <cell r="H15924" t="str">
            <v>Yes</v>
          </cell>
        </row>
        <row r="15925">
          <cell r="A15925" t="str">
            <v>0403001518</v>
          </cell>
          <cell r="B15925" t="str">
            <v>Aera Energy LLC</v>
          </cell>
          <cell r="C15925" t="str">
            <v>Oil &amp; Gas</v>
          </cell>
          <cell r="D15925" t="str">
            <v>Belridge, South</v>
          </cell>
          <cell r="E15925" t="str">
            <v>Inland</v>
          </cell>
          <cell r="F15925" t="str">
            <v>Kern</v>
          </cell>
          <cell r="G15925" t="str">
            <v>Tulare</v>
          </cell>
          <cell r="H15925" t="str">
            <v>Yes</v>
          </cell>
        </row>
        <row r="15926">
          <cell r="A15926" t="str">
            <v>0403001520</v>
          </cell>
          <cell r="B15926" t="str">
            <v>Chevron U.S.A. Inc.</v>
          </cell>
          <cell r="C15926" t="str">
            <v>Cyclic Steam</v>
          </cell>
          <cell r="D15926" t="str">
            <v>Midway-Sunset</v>
          </cell>
          <cell r="E15926" t="str">
            <v>Inland</v>
          </cell>
          <cell r="F15926" t="str">
            <v>Kern</v>
          </cell>
          <cell r="G15926" t="str">
            <v>No Pool Breakdown</v>
          </cell>
          <cell r="H15926" t="str">
            <v>No</v>
          </cell>
        </row>
        <row r="15927">
          <cell r="A15927" t="str">
            <v>0403001521</v>
          </cell>
          <cell r="B15927" t="str">
            <v>Chevron U.S.A. Inc.</v>
          </cell>
          <cell r="C15927" t="str">
            <v>Multi-Purpose</v>
          </cell>
          <cell r="D15927" t="str">
            <v>Midway-Sunset</v>
          </cell>
          <cell r="E15927" t="str">
            <v>Inland</v>
          </cell>
          <cell r="F15927" t="str">
            <v>Kern</v>
          </cell>
          <cell r="G15927" t="str">
            <v>Potter, No Pool Breakdown</v>
          </cell>
          <cell r="H15927" t="str">
            <v>No</v>
          </cell>
        </row>
        <row r="15928">
          <cell r="A15928" t="str">
            <v>0403001522</v>
          </cell>
          <cell r="B15928" t="str">
            <v>Chevron U.S.A. Inc.</v>
          </cell>
          <cell r="C15928" t="str">
            <v>Cyclic Steam</v>
          </cell>
          <cell r="D15928" t="str">
            <v>Midway-Sunset</v>
          </cell>
          <cell r="E15928" t="str">
            <v>Inland</v>
          </cell>
          <cell r="F15928" t="str">
            <v>Kern</v>
          </cell>
          <cell r="G15928" t="str">
            <v>No Pool Breakdown</v>
          </cell>
          <cell r="H15928" t="str">
            <v>No</v>
          </cell>
        </row>
        <row r="15929">
          <cell r="A15929" t="str">
            <v>0403001524</v>
          </cell>
          <cell r="B15929" t="str">
            <v>Chevron U.S.A. Inc.</v>
          </cell>
          <cell r="C15929" t="str">
            <v>Oil &amp; Gas</v>
          </cell>
          <cell r="D15929" t="str">
            <v>Midway-Sunset</v>
          </cell>
          <cell r="E15929" t="str">
            <v>Inland</v>
          </cell>
          <cell r="F15929" t="str">
            <v>Kern</v>
          </cell>
          <cell r="G15929" t="str">
            <v>No Pool Breakdown</v>
          </cell>
          <cell r="H15929" t="str">
            <v>Yes</v>
          </cell>
        </row>
        <row r="15930">
          <cell r="A15930" t="str">
            <v>0403001534</v>
          </cell>
          <cell r="B15930" t="str">
            <v>Chevron U.S.A. Inc.</v>
          </cell>
          <cell r="C15930" t="str">
            <v>Oil &amp; Gas</v>
          </cell>
          <cell r="D15930" t="str">
            <v>Midway-Sunset</v>
          </cell>
          <cell r="E15930" t="str">
            <v>Inland</v>
          </cell>
          <cell r="F15930" t="str">
            <v>Kern</v>
          </cell>
          <cell r="G15930" t="str">
            <v>No Pool Breakdown</v>
          </cell>
          <cell r="H15930" t="str">
            <v>Yes</v>
          </cell>
        </row>
        <row r="15931">
          <cell r="A15931" t="str">
            <v>0403001535</v>
          </cell>
          <cell r="B15931" t="str">
            <v>Chevron U.S.A. Inc.</v>
          </cell>
          <cell r="C15931" t="str">
            <v>Oil &amp; Gas</v>
          </cell>
          <cell r="D15931" t="str">
            <v>Midway-Sunset</v>
          </cell>
          <cell r="E15931" t="str">
            <v>Inland</v>
          </cell>
          <cell r="F15931" t="str">
            <v>Kern</v>
          </cell>
          <cell r="G15931" t="str">
            <v>No Pool Breakdown</v>
          </cell>
          <cell r="H15931" t="str">
            <v>Yes</v>
          </cell>
        </row>
        <row r="15932">
          <cell r="A15932" t="str">
            <v>0403001538</v>
          </cell>
          <cell r="B15932" t="str">
            <v>Chevron U.S.A. Inc.</v>
          </cell>
          <cell r="C15932" t="str">
            <v>Cyclic Steam</v>
          </cell>
          <cell r="D15932" t="str">
            <v>Midway-Sunset</v>
          </cell>
          <cell r="E15932" t="str">
            <v>Inland</v>
          </cell>
          <cell r="F15932" t="str">
            <v>Kern</v>
          </cell>
          <cell r="G15932" t="str">
            <v>Sub-Lakeview, No Pool Breakdown</v>
          </cell>
          <cell r="H15932" t="str">
            <v>No</v>
          </cell>
        </row>
        <row r="15933">
          <cell r="A15933" t="str">
            <v>0403001544</v>
          </cell>
          <cell r="B15933" t="str">
            <v>Aera Energy LLC</v>
          </cell>
          <cell r="C15933" t="str">
            <v>Steamflood</v>
          </cell>
          <cell r="D15933" t="str">
            <v>Midway-Sunset</v>
          </cell>
          <cell r="E15933" t="str">
            <v>Inland</v>
          </cell>
          <cell r="F15933" t="str">
            <v>Kern</v>
          </cell>
          <cell r="G15933" t="str">
            <v>Observation, No Pool Breakdown, Antelope Sands</v>
          </cell>
          <cell r="H15933" t="str">
            <v>No</v>
          </cell>
        </row>
        <row r="15934">
          <cell r="A15934" t="str">
            <v>0403001545</v>
          </cell>
          <cell r="B15934" t="str">
            <v>Sentinel Peak Resources California LLC</v>
          </cell>
          <cell r="C15934" t="str">
            <v>Steamflood</v>
          </cell>
          <cell r="D15934" t="str">
            <v>Cymric</v>
          </cell>
          <cell r="E15934" t="str">
            <v>Inland</v>
          </cell>
          <cell r="F15934" t="str">
            <v>Kern</v>
          </cell>
          <cell r="G15934" t="str">
            <v>Tulare</v>
          </cell>
          <cell r="H15934" t="str">
            <v>No</v>
          </cell>
        </row>
        <row r="15935">
          <cell r="A15935" t="str">
            <v>0403001546</v>
          </cell>
          <cell r="B15935" t="str">
            <v>Sentinel Peak Resources California LLC</v>
          </cell>
          <cell r="C15935" t="str">
            <v>Steamflood</v>
          </cell>
          <cell r="D15935" t="str">
            <v>Cymric</v>
          </cell>
          <cell r="E15935" t="str">
            <v>Inland</v>
          </cell>
          <cell r="F15935" t="str">
            <v>Kern</v>
          </cell>
          <cell r="G15935" t="str">
            <v>Tulare</v>
          </cell>
          <cell r="H15935" t="str">
            <v>No</v>
          </cell>
        </row>
        <row r="15936">
          <cell r="A15936" t="str">
            <v>0403001550</v>
          </cell>
          <cell r="B15936" t="str">
            <v>Sentinel Peak Resources California LLC</v>
          </cell>
          <cell r="C15936" t="str">
            <v>Steamflood</v>
          </cell>
          <cell r="D15936" t="str">
            <v>Cymric</v>
          </cell>
          <cell r="E15936" t="str">
            <v>Inland</v>
          </cell>
          <cell r="F15936" t="str">
            <v>Kern</v>
          </cell>
          <cell r="G15936" t="str">
            <v>Tulare</v>
          </cell>
          <cell r="H15936" t="str">
            <v>No</v>
          </cell>
        </row>
        <row r="15937">
          <cell r="A15937" t="str">
            <v>0403001554</v>
          </cell>
          <cell r="B15937" t="str">
            <v>Sentinel Peak Resources California LLC</v>
          </cell>
          <cell r="C15937" t="str">
            <v>Oil &amp; Gas</v>
          </cell>
          <cell r="D15937" t="str">
            <v>Midway-Sunset</v>
          </cell>
          <cell r="E15937" t="str">
            <v>Inland</v>
          </cell>
          <cell r="F15937" t="str">
            <v>Kern</v>
          </cell>
          <cell r="G15937" t="str">
            <v>Potter, No Pool Breakdown</v>
          </cell>
          <cell r="H15937" t="str">
            <v>Yes</v>
          </cell>
        </row>
        <row r="15938">
          <cell r="A15938" t="str">
            <v>0403001556</v>
          </cell>
          <cell r="B15938" t="str">
            <v>Berry Petroleum Company, LLC</v>
          </cell>
          <cell r="C15938" t="str">
            <v>Waterflood</v>
          </cell>
          <cell r="D15938" t="str">
            <v>Belridge, South</v>
          </cell>
          <cell r="E15938" t="str">
            <v>Inland</v>
          </cell>
          <cell r="F15938" t="str">
            <v>Kern</v>
          </cell>
          <cell r="G15938" t="str">
            <v>Diatomite</v>
          </cell>
          <cell r="H15938" t="str">
            <v>No</v>
          </cell>
        </row>
        <row r="15939">
          <cell r="A15939" t="str">
            <v>0403001557</v>
          </cell>
          <cell r="B15939" t="str">
            <v>Berry Petroleum Company, LLC</v>
          </cell>
          <cell r="C15939" t="str">
            <v>Waterflood</v>
          </cell>
          <cell r="D15939" t="str">
            <v>Belridge, South</v>
          </cell>
          <cell r="E15939" t="str">
            <v>Inland</v>
          </cell>
          <cell r="F15939" t="str">
            <v>Kern</v>
          </cell>
          <cell r="G15939" t="str">
            <v>Diatomite</v>
          </cell>
          <cell r="H15939" t="str">
            <v>No</v>
          </cell>
        </row>
        <row r="15940">
          <cell r="A15940" t="str">
            <v>0403001558</v>
          </cell>
          <cell r="B15940" t="str">
            <v>Berry Petroleum Company, LLC</v>
          </cell>
          <cell r="C15940" t="str">
            <v>Waterflood</v>
          </cell>
          <cell r="D15940" t="str">
            <v>Belridge, South</v>
          </cell>
          <cell r="E15940" t="str">
            <v>Inland</v>
          </cell>
          <cell r="F15940" t="str">
            <v>Kern</v>
          </cell>
          <cell r="G15940" t="str">
            <v>Diatomite</v>
          </cell>
          <cell r="H15940" t="str">
            <v>No</v>
          </cell>
        </row>
        <row r="15941">
          <cell r="A15941" t="str">
            <v>0403001559</v>
          </cell>
          <cell r="B15941" t="str">
            <v>Berry Petroleum Company, LLC</v>
          </cell>
          <cell r="C15941" t="str">
            <v>Waterflood</v>
          </cell>
          <cell r="D15941" t="str">
            <v>Belridge, South</v>
          </cell>
          <cell r="E15941" t="str">
            <v>Inland</v>
          </cell>
          <cell r="F15941" t="str">
            <v>Kern</v>
          </cell>
          <cell r="G15941" t="str">
            <v>Diatomite</v>
          </cell>
          <cell r="H15941" t="str">
            <v>No</v>
          </cell>
        </row>
        <row r="15942">
          <cell r="A15942" t="str">
            <v>0403001568</v>
          </cell>
          <cell r="B15942" t="str">
            <v>Aera Energy LLC</v>
          </cell>
          <cell r="C15942" t="str">
            <v>Steamflood</v>
          </cell>
          <cell r="D15942" t="str">
            <v>Midway-Sunset</v>
          </cell>
          <cell r="E15942" t="str">
            <v>Inland</v>
          </cell>
          <cell r="F15942" t="str">
            <v>Kern</v>
          </cell>
          <cell r="G15942" t="str">
            <v>No Pool Breakdown, Antelope Sands</v>
          </cell>
          <cell r="H15942" t="str">
            <v>No</v>
          </cell>
        </row>
        <row r="15943">
          <cell r="A15943" t="str">
            <v>0403001570</v>
          </cell>
          <cell r="B15943" t="str">
            <v>Aera Energy LLC</v>
          </cell>
          <cell r="C15943" t="str">
            <v>Steamflood</v>
          </cell>
          <cell r="D15943" t="str">
            <v>Midway-Sunset</v>
          </cell>
          <cell r="E15943" t="str">
            <v>Inland</v>
          </cell>
          <cell r="F15943" t="str">
            <v>Kern</v>
          </cell>
          <cell r="G15943" t="str">
            <v>Potter, No Pool Breakdown</v>
          </cell>
          <cell r="H15943" t="str">
            <v>No</v>
          </cell>
        </row>
        <row r="15944">
          <cell r="A15944" t="str">
            <v>0403001571</v>
          </cell>
          <cell r="B15944" t="str">
            <v>California Resources Production Corporation</v>
          </cell>
          <cell r="C15944" t="str">
            <v>Oil &amp; Gas</v>
          </cell>
          <cell r="D15944" t="str">
            <v>Antelope Hills, North</v>
          </cell>
          <cell r="E15944" t="str">
            <v>Inland</v>
          </cell>
          <cell r="F15944" t="str">
            <v>Kern</v>
          </cell>
          <cell r="G15944" t="str">
            <v>Miocene-Eocene</v>
          </cell>
          <cell r="H15944" t="str">
            <v>Yes</v>
          </cell>
        </row>
        <row r="15945">
          <cell r="A15945" t="str">
            <v>0403001584</v>
          </cell>
          <cell r="B15945" t="str">
            <v>Chevron U.S.A. Inc.</v>
          </cell>
          <cell r="C15945" t="str">
            <v>Oil &amp; Gas</v>
          </cell>
          <cell r="D15945" t="str">
            <v>Lost Hills</v>
          </cell>
          <cell r="E15945" t="str">
            <v>Inland</v>
          </cell>
          <cell r="F15945" t="str">
            <v>Kern</v>
          </cell>
          <cell r="G15945" t="str">
            <v>Tulare-Etchegoin</v>
          </cell>
          <cell r="H15945" t="str">
            <v>No</v>
          </cell>
        </row>
        <row r="15946">
          <cell r="A15946" t="str">
            <v>0403001585</v>
          </cell>
          <cell r="B15946" t="str">
            <v>Chevron U.S.A. Inc.</v>
          </cell>
          <cell r="C15946" t="str">
            <v>Oil &amp; Gas</v>
          </cell>
          <cell r="D15946" t="str">
            <v>Lost Hills</v>
          </cell>
          <cell r="E15946" t="str">
            <v>Inland</v>
          </cell>
          <cell r="F15946" t="str">
            <v>Kern</v>
          </cell>
          <cell r="G15946" t="str">
            <v>Tulare-Etchegoin</v>
          </cell>
          <cell r="H15946" t="str">
            <v>Yes</v>
          </cell>
        </row>
        <row r="15947">
          <cell r="A15947" t="str">
            <v>0403001588</v>
          </cell>
          <cell r="B15947" t="str">
            <v>Sentinel Peak Resources California LLC</v>
          </cell>
          <cell r="C15947" t="str">
            <v>Oil &amp; Gas</v>
          </cell>
          <cell r="D15947" t="str">
            <v>Lost Hills</v>
          </cell>
          <cell r="E15947" t="str">
            <v>Inland</v>
          </cell>
          <cell r="F15947" t="str">
            <v>Kern</v>
          </cell>
          <cell r="G15947" t="str">
            <v>Tulare-Etchegoin</v>
          </cell>
          <cell r="H15947" t="str">
            <v>No</v>
          </cell>
        </row>
        <row r="15948">
          <cell r="A15948" t="str">
            <v>0403001591</v>
          </cell>
          <cell r="B15948" t="str">
            <v>Sentinel Peak Resources California LLC</v>
          </cell>
          <cell r="C15948" t="str">
            <v>Oil &amp; Gas</v>
          </cell>
          <cell r="D15948" t="str">
            <v>Lost Hills</v>
          </cell>
          <cell r="E15948" t="str">
            <v>Inland</v>
          </cell>
          <cell r="F15948" t="str">
            <v>Kern</v>
          </cell>
          <cell r="G15948" t="str">
            <v>Tulare-Etchegoin</v>
          </cell>
          <cell r="H15948" t="str">
            <v>No</v>
          </cell>
        </row>
        <row r="15949">
          <cell r="A15949" t="str">
            <v>0403001592</v>
          </cell>
          <cell r="B15949" t="str">
            <v>Sentinel Peak Resources California LLC</v>
          </cell>
          <cell r="C15949" t="str">
            <v>Oil &amp; Gas</v>
          </cell>
          <cell r="D15949" t="str">
            <v>Lost Hills</v>
          </cell>
          <cell r="E15949" t="str">
            <v>Inland</v>
          </cell>
          <cell r="F15949" t="str">
            <v>Kern</v>
          </cell>
          <cell r="G15949" t="str">
            <v>Tulare-Etchegoin, Cahn</v>
          </cell>
          <cell r="H15949" t="str">
            <v>Yes</v>
          </cell>
        </row>
        <row r="15950">
          <cell r="A15950" t="str">
            <v>0403001594</v>
          </cell>
          <cell r="B15950" t="str">
            <v>Sentinel Peak Resources California LLC</v>
          </cell>
          <cell r="C15950" t="str">
            <v>Oil &amp; Gas</v>
          </cell>
          <cell r="D15950" t="str">
            <v>Lost Hills</v>
          </cell>
          <cell r="E15950" t="str">
            <v>Inland</v>
          </cell>
          <cell r="F15950" t="str">
            <v>Kern</v>
          </cell>
          <cell r="G15950" t="str">
            <v>Tulare-Etchegoin</v>
          </cell>
          <cell r="H15950" t="str">
            <v>No</v>
          </cell>
        </row>
        <row r="15951">
          <cell r="A15951" t="str">
            <v>0403001596</v>
          </cell>
          <cell r="B15951" t="str">
            <v>Sentinel Peak Resources California LLC</v>
          </cell>
          <cell r="C15951" t="str">
            <v>Waterflood</v>
          </cell>
          <cell r="D15951" t="str">
            <v>Lost Hills</v>
          </cell>
          <cell r="E15951" t="str">
            <v>Inland</v>
          </cell>
          <cell r="F15951" t="str">
            <v>Kern</v>
          </cell>
          <cell r="G15951" t="str">
            <v>Tulare-Etchegoin, Cahn</v>
          </cell>
          <cell r="H15951" t="str">
            <v>No</v>
          </cell>
        </row>
        <row r="15952">
          <cell r="A15952" t="str">
            <v>0403001605</v>
          </cell>
          <cell r="B15952" t="str">
            <v>Aera Energy LLC</v>
          </cell>
          <cell r="C15952" t="str">
            <v>Oil &amp; Gas</v>
          </cell>
          <cell r="D15952" t="str">
            <v>Belridge, South</v>
          </cell>
          <cell r="E15952" t="str">
            <v>Inland</v>
          </cell>
          <cell r="F15952" t="str">
            <v>Kern</v>
          </cell>
          <cell r="G15952" t="str">
            <v>Tulare</v>
          </cell>
          <cell r="H15952" t="str">
            <v>Yes</v>
          </cell>
        </row>
        <row r="15953">
          <cell r="A15953" t="str">
            <v>0403001607</v>
          </cell>
          <cell r="B15953" t="str">
            <v>Chevron U.S.A. Inc.</v>
          </cell>
          <cell r="C15953" t="str">
            <v>Cyclic Steam</v>
          </cell>
          <cell r="D15953" t="str">
            <v>Midway-Sunset</v>
          </cell>
          <cell r="E15953" t="str">
            <v>Inland</v>
          </cell>
          <cell r="F15953" t="str">
            <v>Kern</v>
          </cell>
          <cell r="G15953" t="str">
            <v>No Pool Breakdown</v>
          </cell>
          <cell r="H15953" t="str">
            <v>No</v>
          </cell>
        </row>
        <row r="15954">
          <cell r="A15954" t="str">
            <v>0403001675</v>
          </cell>
          <cell r="B15954" t="str">
            <v>Sentinel Peak Resources California LLC</v>
          </cell>
          <cell r="C15954" t="str">
            <v>Steamflood</v>
          </cell>
          <cell r="D15954" t="str">
            <v>Cymric</v>
          </cell>
          <cell r="E15954" t="str">
            <v>Inland</v>
          </cell>
          <cell r="F15954" t="str">
            <v>Kern</v>
          </cell>
          <cell r="G15954" t="str">
            <v>Tulare</v>
          </cell>
          <cell r="H15954" t="str">
            <v>Yes</v>
          </cell>
        </row>
        <row r="15955">
          <cell r="A15955" t="str">
            <v>0403001680</v>
          </cell>
          <cell r="B15955" t="str">
            <v>Sentinel Peak Resources California LLC</v>
          </cell>
          <cell r="C15955" t="str">
            <v>Steamflood</v>
          </cell>
          <cell r="D15955" t="str">
            <v>Cymric</v>
          </cell>
          <cell r="E15955" t="str">
            <v>Inland</v>
          </cell>
          <cell r="F15955" t="str">
            <v>Kern</v>
          </cell>
          <cell r="G15955" t="str">
            <v>Tulare</v>
          </cell>
          <cell r="H15955" t="str">
            <v>Yes</v>
          </cell>
        </row>
        <row r="15956">
          <cell r="A15956" t="str">
            <v>0403001682</v>
          </cell>
          <cell r="B15956" t="str">
            <v>Aera Energy LLC</v>
          </cell>
          <cell r="C15956" t="str">
            <v>Oil &amp; Gas</v>
          </cell>
          <cell r="D15956" t="str">
            <v>Midway-Sunset</v>
          </cell>
          <cell r="E15956" t="str">
            <v>Inland</v>
          </cell>
          <cell r="F15956" t="str">
            <v>Kern</v>
          </cell>
          <cell r="G15956" t="str">
            <v>No Pool Breakdown</v>
          </cell>
          <cell r="H15956" t="str">
            <v>No</v>
          </cell>
        </row>
        <row r="15957">
          <cell r="A15957" t="str">
            <v>0403001712</v>
          </cell>
          <cell r="B15957" t="str">
            <v>Berry Petroleum Company, LLC</v>
          </cell>
          <cell r="C15957" t="str">
            <v>Cyclic Steam</v>
          </cell>
          <cell r="D15957" t="str">
            <v>Midway-Sunset</v>
          </cell>
          <cell r="E15957" t="str">
            <v>Inland</v>
          </cell>
          <cell r="F15957" t="str">
            <v>Kern</v>
          </cell>
          <cell r="G15957" t="str">
            <v>Potter, No Pool Breakdown</v>
          </cell>
          <cell r="H15957" t="str">
            <v>No</v>
          </cell>
        </row>
        <row r="15958">
          <cell r="A15958" t="str">
            <v>0403001713</v>
          </cell>
          <cell r="B15958" t="str">
            <v>Berry Petroleum Company, LLC</v>
          </cell>
          <cell r="C15958" t="str">
            <v>Steamflood</v>
          </cell>
          <cell r="D15958" t="str">
            <v>Midway-Sunset</v>
          </cell>
          <cell r="E15958" t="str">
            <v>Inland</v>
          </cell>
          <cell r="F15958" t="str">
            <v>Kern</v>
          </cell>
          <cell r="G15958" t="str">
            <v>Potter, No Pool Breakdown</v>
          </cell>
          <cell r="H15958" t="str">
            <v>Yes</v>
          </cell>
        </row>
        <row r="15959">
          <cell r="A15959" t="str">
            <v>0403001722</v>
          </cell>
          <cell r="B15959" t="str">
            <v>Chevron U.S.A. Inc.</v>
          </cell>
          <cell r="C15959" t="str">
            <v>Oil &amp; Gas</v>
          </cell>
          <cell r="D15959" t="str">
            <v>Lost Hills</v>
          </cell>
          <cell r="E15959" t="str">
            <v>Inland</v>
          </cell>
          <cell r="F15959" t="str">
            <v>Kern</v>
          </cell>
          <cell r="G15959" t="str">
            <v>Etchegoin-Cahn</v>
          </cell>
          <cell r="H15959" t="str">
            <v>Yes</v>
          </cell>
        </row>
        <row r="15960">
          <cell r="A15960" t="str">
            <v>0403001724</v>
          </cell>
          <cell r="B15960" t="str">
            <v>Chevron U.S.A. Inc.</v>
          </cell>
          <cell r="C15960" t="str">
            <v>Oil &amp; Gas</v>
          </cell>
          <cell r="D15960" t="str">
            <v>Lost Hills</v>
          </cell>
          <cell r="E15960" t="str">
            <v>Inland</v>
          </cell>
          <cell r="F15960" t="str">
            <v>Kern</v>
          </cell>
          <cell r="G15960" t="str">
            <v>Etchegoin-Cahn</v>
          </cell>
          <cell r="H15960" t="str">
            <v>Yes</v>
          </cell>
        </row>
        <row r="15961">
          <cell r="A15961" t="str">
            <v>0403001726</v>
          </cell>
          <cell r="B15961" t="str">
            <v>Aera Energy LLC</v>
          </cell>
          <cell r="C15961" t="str">
            <v>Oil &amp; Gas</v>
          </cell>
          <cell r="D15961" t="str">
            <v>Belridge, South</v>
          </cell>
          <cell r="E15961" t="str">
            <v>Inland</v>
          </cell>
          <cell r="F15961" t="str">
            <v>Kern</v>
          </cell>
          <cell r="G15961" t="str">
            <v>Tulare</v>
          </cell>
          <cell r="H15961" t="str">
            <v>No</v>
          </cell>
        </row>
        <row r="15962">
          <cell r="A15962" t="str">
            <v>0403001734</v>
          </cell>
          <cell r="B15962" t="str">
            <v>Aera Energy LLC</v>
          </cell>
          <cell r="C15962" t="str">
            <v>Oil &amp; Gas</v>
          </cell>
          <cell r="D15962" t="str">
            <v>Belridge, South</v>
          </cell>
          <cell r="E15962" t="str">
            <v>Inland</v>
          </cell>
          <cell r="F15962" t="str">
            <v>Kern</v>
          </cell>
          <cell r="G15962" t="str">
            <v>Tulare</v>
          </cell>
          <cell r="H15962" t="str">
            <v>Yes</v>
          </cell>
        </row>
        <row r="15963">
          <cell r="A15963" t="str">
            <v>0403001737</v>
          </cell>
          <cell r="B15963" t="str">
            <v>Aera Energy LLC</v>
          </cell>
          <cell r="C15963" t="str">
            <v>Oil &amp; Gas</v>
          </cell>
          <cell r="D15963" t="str">
            <v>Belridge, South</v>
          </cell>
          <cell r="E15963" t="str">
            <v>Inland</v>
          </cell>
          <cell r="F15963" t="str">
            <v>Kern</v>
          </cell>
          <cell r="G15963" t="str">
            <v>Tulare</v>
          </cell>
          <cell r="H15963" t="str">
            <v>Yes</v>
          </cell>
        </row>
        <row r="15964">
          <cell r="A15964" t="str">
            <v>0403001746</v>
          </cell>
          <cell r="B15964" t="str">
            <v>Chevron U.S.A. Inc.</v>
          </cell>
          <cell r="C15964" t="str">
            <v>Cyclic Steam</v>
          </cell>
          <cell r="D15964" t="str">
            <v>Midway-Sunset</v>
          </cell>
          <cell r="E15964" t="str">
            <v>Inland</v>
          </cell>
          <cell r="F15964" t="str">
            <v>Kern</v>
          </cell>
          <cell r="G15964" t="str">
            <v>No Pool Breakdown</v>
          </cell>
          <cell r="H15964" t="str">
            <v>No</v>
          </cell>
        </row>
        <row r="15965">
          <cell r="A15965" t="str">
            <v>0403001752</v>
          </cell>
          <cell r="B15965" t="str">
            <v>Chevron U.S.A. Inc.</v>
          </cell>
          <cell r="C15965" t="str">
            <v>Cyclic Steam</v>
          </cell>
          <cell r="D15965" t="str">
            <v>Midway-Sunset</v>
          </cell>
          <cell r="E15965" t="str">
            <v>Inland</v>
          </cell>
          <cell r="F15965" t="str">
            <v>Kern</v>
          </cell>
          <cell r="G15965" t="str">
            <v>No Pool Breakdown</v>
          </cell>
          <cell r="H15965" t="str">
            <v>No</v>
          </cell>
        </row>
        <row r="15966">
          <cell r="A15966" t="str">
            <v>0403001754</v>
          </cell>
          <cell r="B15966" t="str">
            <v>Dole Enterprises, Inc.</v>
          </cell>
          <cell r="C15966" t="str">
            <v>Oil &amp; Gas</v>
          </cell>
          <cell r="D15966" t="str">
            <v>Rosedale</v>
          </cell>
          <cell r="E15966" t="str">
            <v>Inland</v>
          </cell>
          <cell r="F15966" t="str">
            <v>Kern</v>
          </cell>
          <cell r="G15966" t="str">
            <v>Stevens</v>
          </cell>
          <cell r="H15966" t="str">
            <v>Yes</v>
          </cell>
        </row>
        <row r="15967">
          <cell r="A15967" t="str">
            <v>0403001757</v>
          </cell>
          <cell r="B15967" t="str">
            <v>Sentinel Peak Resources California LLC</v>
          </cell>
          <cell r="C15967" t="str">
            <v>Oil &amp; Gas</v>
          </cell>
          <cell r="D15967" t="str">
            <v>Belridge, South</v>
          </cell>
          <cell r="E15967" t="str">
            <v>Inland</v>
          </cell>
          <cell r="F15967" t="str">
            <v>Kern</v>
          </cell>
          <cell r="G15967" t="str">
            <v>Diatomite</v>
          </cell>
          <cell r="H15967" t="str">
            <v>No</v>
          </cell>
        </row>
        <row r="15968">
          <cell r="A15968" t="str">
            <v>0403001758</v>
          </cell>
          <cell r="B15968" t="str">
            <v>Sentinel Peak Resources California LLC</v>
          </cell>
          <cell r="C15968" t="str">
            <v>Oil &amp; Gas</v>
          </cell>
          <cell r="D15968" t="str">
            <v>Belridge, South</v>
          </cell>
          <cell r="E15968" t="str">
            <v>Inland</v>
          </cell>
          <cell r="F15968" t="str">
            <v>Kern</v>
          </cell>
          <cell r="G15968" t="str">
            <v>Diatomite</v>
          </cell>
          <cell r="H15968" t="str">
            <v>No</v>
          </cell>
        </row>
        <row r="15969">
          <cell r="A15969" t="str">
            <v>0403001759</v>
          </cell>
          <cell r="B15969" t="str">
            <v>Sentinel Peak Resources California LLC</v>
          </cell>
          <cell r="C15969" t="str">
            <v>Oil &amp; Gas</v>
          </cell>
          <cell r="D15969" t="str">
            <v>Belridge, South</v>
          </cell>
          <cell r="E15969" t="str">
            <v>Inland</v>
          </cell>
          <cell r="F15969" t="str">
            <v>Kern</v>
          </cell>
          <cell r="G15969" t="str">
            <v>Diatomite</v>
          </cell>
          <cell r="H15969" t="str">
            <v>Yes</v>
          </cell>
        </row>
        <row r="15970">
          <cell r="A15970" t="str">
            <v>0403001762</v>
          </cell>
          <cell r="B15970" t="str">
            <v>Sentinel Peak Resources California LLC</v>
          </cell>
          <cell r="C15970" t="str">
            <v>Oil &amp; Gas</v>
          </cell>
          <cell r="D15970" t="str">
            <v>Belridge, South</v>
          </cell>
          <cell r="E15970" t="str">
            <v>Inland</v>
          </cell>
          <cell r="F15970" t="str">
            <v>Kern</v>
          </cell>
          <cell r="G15970" t="str">
            <v>Diatomite</v>
          </cell>
          <cell r="H15970" t="str">
            <v>No</v>
          </cell>
        </row>
        <row r="15971">
          <cell r="A15971" t="str">
            <v>0403001764</v>
          </cell>
          <cell r="B15971" t="str">
            <v>Sentinel Peak Resources California LLC</v>
          </cell>
          <cell r="C15971" t="str">
            <v>Oil &amp; Gas</v>
          </cell>
          <cell r="D15971" t="str">
            <v>Belridge, South</v>
          </cell>
          <cell r="E15971" t="str">
            <v>Inland</v>
          </cell>
          <cell r="F15971" t="str">
            <v>Kern</v>
          </cell>
          <cell r="G15971" t="str">
            <v>Diatomite</v>
          </cell>
          <cell r="H15971" t="str">
            <v>No</v>
          </cell>
        </row>
        <row r="15972">
          <cell r="A15972" t="str">
            <v>0403001766</v>
          </cell>
          <cell r="B15972" t="str">
            <v>Sentinel Peak Resources California LLC</v>
          </cell>
          <cell r="C15972" t="str">
            <v>Oil &amp; Gas</v>
          </cell>
          <cell r="D15972" t="str">
            <v>Belridge, South</v>
          </cell>
          <cell r="E15972" t="str">
            <v>Inland</v>
          </cell>
          <cell r="F15972" t="str">
            <v>Kern</v>
          </cell>
          <cell r="G15972" t="str">
            <v>Diatomite</v>
          </cell>
          <cell r="H15972" t="str">
            <v>No</v>
          </cell>
        </row>
        <row r="15973">
          <cell r="A15973" t="str">
            <v>0403001769</v>
          </cell>
          <cell r="B15973" t="str">
            <v>Chevron U.S.A. Inc.</v>
          </cell>
          <cell r="C15973" t="str">
            <v>Waterflood</v>
          </cell>
          <cell r="D15973" t="str">
            <v>Lost Hills</v>
          </cell>
          <cell r="E15973" t="str">
            <v>Inland</v>
          </cell>
          <cell r="F15973" t="str">
            <v>Kern</v>
          </cell>
          <cell r="G15973" t="str">
            <v>Tulare-Etchegoin, Etchegoin</v>
          </cell>
          <cell r="H15973" t="str">
            <v>Yes</v>
          </cell>
        </row>
        <row r="15974">
          <cell r="A15974" t="str">
            <v>0403001770</v>
          </cell>
          <cell r="B15974" t="str">
            <v>Chevron U.S.A. Inc.</v>
          </cell>
          <cell r="C15974" t="str">
            <v>Waterflood</v>
          </cell>
          <cell r="D15974" t="str">
            <v>Lost Hills</v>
          </cell>
          <cell r="E15974" t="str">
            <v>Inland</v>
          </cell>
          <cell r="F15974" t="str">
            <v>Kern</v>
          </cell>
          <cell r="G15974" t="str">
            <v>Tulare-Etchegoin, Etchegoin</v>
          </cell>
          <cell r="H15974" t="str">
            <v>Yes</v>
          </cell>
        </row>
        <row r="15975">
          <cell r="A15975" t="str">
            <v>0403001772</v>
          </cell>
          <cell r="B15975" t="str">
            <v>Chevron U.S.A. Inc.</v>
          </cell>
          <cell r="C15975" t="str">
            <v>Waterflood</v>
          </cell>
          <cell r="D15975" t="str">
            <v>Lost Hills</v>
          </cell>
          <cell r="E15975" t="str">
            <v>Inland</v>
          </cell>
          <cell r="F15975" t="str">
            <v>Kern</v>
          </cell>
          <cell r="G15975" t="str">
            <v>Tulare-Etchegoin, Etchegoin</v>
          </cell>
          <cell r="H15975" t="str">
            <v>No</v>
          </cell>
        </row>
        <row r="15976">
          <cell r="A15976" t="str">
            <v>0403001774</v>
          </cell>
          <cell r="B15976" t="str">
            <v>Chevron U.S.A. Inc.</v>
          </cell>
          <cell r="C15976" t="str">
            <v>Waterflood</v>
          </cell>
          <cell r="D15976" t="str">
            <v>Lost Hills</v>
          </cell>
          <cell r="E15976" t="str">
            <v>Inland</v>
          </cell>
          <cell r="F15976" t="str">
            <v>Kern</v>
          </cell>
          <cell r="G15976" t="str">
            <v>Tulare-Etchegoin, Etchegoin</v>
          </cell>
          <cell r="H15976" t="str">
            <v>Yes</v>
          </cell>
        </row>
        <row r="15977">
          <cell r="A15977" t="str">
            <v>0403001777</v>
          </cell>
          <cell r="B15977" t="str">
            <v>Aera Energy LLC</v>
          </cell>
          <cell r="C15977" t="str">
            <v>Oil &amp; Gas</v>
          </cell>
          <cell r="D15977" t="str">
            <v>Midway-Sunset</v>
          </cell>
          <cell r="E15977" t="str">
            <v>Inland</v>
          </cell>
          <cell r="F15977" t="str">
            <v>Kern</v>
          </cell>
          <cell r="G15977" t="str">
            <v>No Pool Breakdown</v>
          </cell>
          <cell r="H15977" t="str">
            <v>No</v>
          </cell>
        </row>
        <row r="15978">
          <cell r="A15978" t="str">
            <v>0403001779</v>
          </cell>
          <cell r="B15978" t="str">
            <v>Aera Energy LLC</v>
          </cell>
          <cell r="C15978" t="str">
            <v>Oil &amp; Gas</v>
          </cell>
          <cell r="D15978" t="str">
            <v>Midway-Sunset</v>
          </cell>
          <cell r="E15978" t="str">
            <v>Inland</v>
          </cell>
          <cell r="F15978" t="str">
            <v>Kern</v>
          </cell>
          <cell r="G15978" t="str">
            <v>No Pool Breakdown</v>
          </cell>
          <cell r="H15978" t="str">
            <v>No</v>
          </cell>
        </row>
        <row r="15979">
          <cell r="A15979" t="str">
            <v>0403001780</v>
          </cell>
          <cell r="B15979" t="str">
            <v>Aera Energy LLC</v>
          </cell>
          <cell r="C15979" t="str">
            <v>Oil &amp; Gas</v>
          </cell>
          <cell r="D15979" t="str">
            <v>Midway-Sunset</v>
          </cell>
          <cell r="E15979" t="str">
            <v>Inland</v>
          </cell>
          <cell r="F15979" t="str">
            <v>Kern</v>
          </cell>
          <cell r="G15979" t="str">
            <v>No Pool Breakdown</v>
          </cell>
          <cell r="H15979" t="str">
            <v>No</v>
          </cell>
        </row>
        <row r="15980">
          <cell r="A15980" t="str">
            <v>0403001782</v>
          </cell>
          <cell r="B15980" t="str">
            <v>Aera Energy LLC</v>
          </cell>
          <cell r="C15980" t="str">
            <v>Oil &amp; Gas</v>
          </cell>
          <cell r="D15980" t="str">
            <v>Midway-Sunset</v>
          </cell>
          <cell r="E15980" t="str">
            <v>Inland</v>
          </cell>
          <cell r="F15980" t="str">
            <v>Kern</v>
          </cell>
          <cell r="G15980" t="str">
            <v>No Pool Breakdown</v>
          </cell>
          <cell r="H15980" t="str">
            <v>Yes</v>
          </cell>
        </row>
        <row r="15981">
          <cell r="A15981" t="str">
            <v>0403001783</v>
          </cell>
          <cell r="B15981" t="str">
            <v>Aera Energy LLC</v>
          </cell>
          <cell r="C15981" t="str">
            <v>Steamflood</v>
          </cell>
          <cell r="D15981" t="str">
            <v>Belridge, South</v>
          </cell>
          <cell r="E15981" t="str">
            <v>Inland</v>
          </cell>
          <cell r="F15981" t="str">
            <v>Kern</v>
          </cell>
          <cell r="G15981" t="str">
            <v>Tulare</v>
          </cell>
          <cell r="H15981" t="str">
            <v>Yes</v>
          </cell>
        </row>
        <row r="15982">
          <cell r="A15982" t="str">
            <v>0403001789</v>
          </cell>
          <cell r="B15982" t="str">
            <v>Aera Energy LLC</v>
          </cell>
          <cell r="C15982" t="str">
            <v>Oil &amp; Gas</v>
          </cell>
          <cell r="D15982" t="str">
            <v>Lost Hills</v>
          </cell>
          <cell r="E15982" t="str">
            <v>Inland</v>
          </cell>
          <cell r="F15982" t="str">
            <v>Kern</v>
          </cell>
          <cell r="G15982" t="str">
            <v>Tulare-Etchegoin</v>
          </cell>
          <cell r="H15982" t="str">
            <v>Yes</v>
          </cell>
        </row>
        <row r="15983">
          <cell r="A15983" t="str">
            <v>0403001819</v>
          </cell>
          <cell r="B15983" t="str">
            <v>Aera Energy LLC</v>
          </cell>
          <cell r="C15983" t="str">
            <v>Oil &amp; Gas</v>
          </cell>
          <cell r="D15983" t="str">
            <v>Lost Hills</v>
          </cell>
          <cell r="E15983" t="str">
            <v>Inland</v>
          </cell>
          <cell r="F15983" t="str">
            <v>Kern</v>
          </cell>
          <cell r="G15983" t="str">
            <v>Tulare-Etchegoin</v>
          </cell>
          <cell r="H15983" t="str">
            <v>No</v>
          </cell>
        </row>
        <row r="15984">
          <cell r="A15984" t="str">
            <v>0403001820</v>
          </cell>
          <cell r="B15984" t="str">
            <v>Aera Energy LLC</v>
          </cell>
          <cell r="C15984" t="str">
            <v>Oil &amp; Gas</v>
          </cell>
          <cell r="D15984" t="str">
            <v>Lost Hills</v>
          </cell>
          <cell r="E15984" t="str">
            <v>Inland</v>
          </cell>
          <cell r="F15984" t="str">
            <v>Kern</v>
          </cell>
          <cell r="G15984" t="str">
            <v>Tulare-Etchegoin</v>
          </cell>
          <cell r="H15984" t="str">
            <v>No</v>
          </cell>
        </row>
        <row r="15985">
          <cell r="A15985" t="str">
            <v>0403001823</v>
          </cell>
          <cell r="B15985" t="str">
            <v>Sentinel Peak Resources California LLC</v>
          </cell>
          <cell r="C15985" t="str">
            <v>Steamflood</v>
          </cell>
          <cell r="D15985" t="str">
            <v>Midway-Sunset</v>
          </cell>
          <cell r="E15985" t="str">
            <v>Inland</v>
          </cell>
          <cell r="F15985" t="str">
            <v>Kern</v>
          </cell>
          <cell r="G15985" t="str">
            <v>Potter, No Pool Breakdown</v>
          </cell>
          <cell r="H15985" t="str">
            <v>Yes</v>
          </cell>
        </row>
        <row r="15986">
          <cell r="A15986" t="str">
            <v>0403001824</v>
          </cell>
          <cell r="B15986" t="str">
            <v>Sentinel Peak Resources California LLC</v>
          </cell>
          <cell r="C15986" t="str">
            <v>Steamflood</v>
          </cell>
          <cell r="D15986" t="str">
            <v>Midway-Sunset</v>
          </cell>
          <cell r="E15986" t="str">
            <v>Inland</v>
          </cell>
          <cell r="F15986" t="str">
            <v>Kern</v>
          </cell>
          <cell r="G15986" t="str">
            <v>Potter, No Pool Breakdown</v>
          </cell>
          <cell r="H15986" t="str">
            <v>Yes</v>
          </cell>
        </row>
        <row r="15987">
          <cell r="A15987" t="str">
            <v>0403001825</v>
          </cell>
          <cell r="B15987" t="str">
            <v>Sentinel Peak Resources California LLC</v>
          </cell>
          <cell r="C15987" t="str">
            <v>Steamflood</v>
          </cell>
          <cell r="D15987" t="str">
            <v>Midway-Sunset</v>
          </cell>
          <cell r="E15987" t="str">
            <v>Inland</v>
          </cell>
          <cell r="F15987" t="str">
            <v>Kern</v>
          </cell>
          <cell r="G15987" t="str">
            <v>Potter, No Pool Breakdown</v>
          </cell>
          <cell r="H15987" t="str">
            <v>Yes</v>
          </cell>
        </row>
        <row r="15988">
          <cell r="A15988" t="str">
            <v>0403001826</v>
          </cell>
          <cell r="B15988" t="str">
            <v>Sentinel Peak Resources California LLC</v>
          </cell>
          <cell r="C15988" t="str">
            <v>Steamflood</v>
          </cell>
          <cell r="D15988" t="str">
            <v>Midway-Sunset</v>
          </cell>
          <cell r="E15988" t="str">
            <v>Inland</v>
          </cell>
          <cell r="F15988" t="str">
            <v>Kern</v>
          </cell>
          <cell r="G15988" t="str">
            <v>Potter, No Pool Breakdown</v>
          </cell>
          <cell r="H15988" t="str">
            <v>No</v>
          </cell>
        </row>
        <row r="15989">
          <cell r="A15989" t="str">
            <v>0403001827</v>
          </cell>
          <cell r="B15989" t="str">
            <v>Sentinel Peak Resources California LLC</v>
          </cell>
          <cell r="C15989" t="str">
            <v>Steamflood</v>
          </cell>
          <cell r="D15989" t="str">
            <v>Midway-Sunset</v>
          </cell>
          <cell r="E15989" t="str">
            <v>Inland</v>
          </cell>
          <cell r="F15989" t="str">
            <v>Kern</v>
          </cell>
          <cell r="G15989" t="str">
            <v>Potter, No Pool Breakdown</v>
          </cell>
          <cell r="H15989" t="str">
            <v>Yes</v>
          </cell>
        </row>
        <row r="15990">
          <cell r="A15990" t="str">
            <v>0403001830</v>
          </cell>
          <cell r="B15990" t="str">
            <v>Chevron U.S.A. Inc.</v>
          </cell>
          <cell r="C15990" t="str">
            <v>Cyclic Steam</v>
          </cell>
          <cell r="D15990" t="str">
            <v>Midway-Sunset</v>
          </cell>
          <cell r="E15990" t="str">
            <v>Inland</v>
          </cell>
          <cell r="F15990" t="str">
            <v>Kern</v>
          </cell>
          <cell r="G15990" t="str">
            <v>No Pool Breakdown</v>
          </cell>
          <cell r="H15990" t="str">
            <v>No</v>
          </cell>
        </row>
        <row r="15991">
          <cell r="A15991" t="str">
            <v>0403001831</v>
          </cell>
          <cell r="B15991" t="str">
            <v>Chevron U.S.A. Inc.</v>
          </cell>
          <cell r="C15991" t="str">
            <v>Cyclic Steam</v>
          </cell>
          <cell r="D15991" t="str">
            <v>Midway-Sunset</v>
          </cell>
          <cell r="E15991" t="str">
            <v>Inland</v>
          </cell>
          <cell r="F15991" t="str">
            <v>Kern</v>
          </cell>
          <cell r="G15991" t="str">
            <v>No Pool Breakdown</v>
          </cell>
          <cell r="H15991" t="str">
            <v>No</v>
          </cell>
        </row>
        <row r="15992">
          <cell r="A15992" t="str">
            <v>0403001837</v>
          </cell>
          <cell r="B15992" t="str">
            <v>Aera Energy LLC</v>
          </cell>
          <cell r="C15992" t="str">
            <v>Steamflood</v>
          </cell>
          <cell r="D15992" t="str">
            <v>Midway-Sunset</v>
          </cell>
          <cell r="E15992" t="str">
            <v>Inland</v>
          </cell>
          <cell r="F15992" t="str">
            <v>Kern</v>
          </cell>
          <cell r="G15992" t="str">
            <v>No Pool Breakdown, Monarch</v>
          </cell>
          <cell r="H15992" t="str">
            <v>Yes</v>
          </cell>
        </row>
        <row r="15993">
          <cell r="A15993" t="str">
            <v>0403001847</v>
          </cell>
          <cell r="B15993" t="str">
            <v>Sentinel Peak Resources California LLC</v>
          </cell>
          <cell r="C15993" t="str">
            <v>Unknown</v>
          </cell>
          <cell r="D15993" t="str">
            <v>Cymric</v>
          </cell>
          <cell r="E15993" t="str">
            <v>Inland</v>
          </cell>
          <cell r="F15993" t="str">
            <v>Kern</v>
          </cell>
          <cell r="G15993" t="str">
            <v>Reef Ridge-Antelope, Etchegoin</v>
          </cell>
          <cell r="H15993" t="str">
            <v>Yes</v>
          </cell>
        </row>
        <row r="15994">
          <cell r="A15994" t="str">
            <v>0403001862</v>
          </cell>
          <cell r="B15994" t="str">
            <v>Aera Energy LLC</v>
          </cell>
          <cell r="C15994" t="str">
            <v>Oil &amp; Gas</v>
          </cell>
          <cell r="D15994" t="str">
            <v>Midway-Sunset</v>
          </cell>
          <cell r="E15994" t="str">
            <v>Inland</v>
          </cell>
          <cell r="F15994" t="str">
            <v>Kern</v>
          </cell>
          <cell r="G15994" t="str">
            <v>No Pool Breakdown</v>
          </cell>
          <cell r="H15994" t="str">
            <v>No</v>
          </cell>
        </row>
        <row r="15995">
          <cell r="A15995" t="str">
            <v>0403001865</v>
          </cell>
          <cell r="B15995" t="str">
            <v>California Resources Elk Hills, LLC</v>
          </cell>
          <cell r="C15995" t="str">
            <v>Oil &amp; Gas</v>
          </cell>
          <cell r="D15995" t="str">
            <v>Elk Hills</v>
          </cell>
          <cell r="E15995" t="str">
            <v>Inland</v>
          </cell>
          <cell r="F15995" t="str">
            <v>Kern</v>
          </cell>
          <cell r="G15995" t="str">
            <v>Stevens (31S)</v>
          </cell>
          <cell r="H15995" t="str">
            <v>No</v>
          </cell>
        </row>
        <row r="15996">
          <cell r="A15996" t="str">
            <v>0403001866</v>
          </cell>
          <cell r="B15996" t="str">
            <v>California Resources Production Corporation</v>
          </cell>
          <cell r="C15996" t="str">
            <v>Oil &amp; Gas</v>
          </cell>
          <cell r="D15996" t="str">
            <v>Ant Hill</v>
          </cell>
          <cell r="E15996" t="str">
            <v>Inland</v>
          </cell>
          <cell r="F15996" t="str">
            <v>Kern</v>
          </cell>
          <cell r="G15996" t="str">
            <v>Olcese</v>
          </cell>
          <cell r="H15996" t="str">
            <v>Yes</v>
          </cell>
        </row>
        <row r="15997">
          <cell r="A15997" t="str">
            <v>0403001870</v>
          </cell>
          <cell r="B15997" t="str">
            <v>Aera Energy LLC</v>
          </cell>
          <cell r="C15997" t="str">
            <v>Oil &amp; Gas</v>
          </cell>
          <cell r="D15997" t="str">
            <v>Belridge, South</v>
          </cell>
          <cell r="E15997" t="str">
            <v>Inland</v>
          </cell>
          <cell r="F15997" t="str">
            <v>Kern</v>
          </cell>
          <cell r="G15997" t="str">
            <v>Tulare</v>
          </cell>
          <cell r="H15997" t="str">
            <v>No</v>
          </cell>
        </row>
        <row r="15998">
          <cell r="A15998" t="str">
            <v>0403001871</v>
          </cell>
          <cell r="B15998" t="str">
            <v>Aera Energy LLC</v>
          </cell>
          <cell r="C15998" t="str">
            <v>Oil &amp; Gas</v>
          </cell>
          <cell r="D15998" t="str">
            <v>Belridge, South</v>
          </cell>
          <cell r="E15998" t="str">
            <v>Inland</v>
          </cell>
          <cell r="F15998" t="str">
            <v>Kern</v>
          </cell>
          <cell r="G15998" t="str">
            <v>Tulare</v>
          </cell>
          <cell r="H15998" t="str">
            <v>No</v>
          </cell>
        </row>
        <row r="15999">
          <cell r="A15999" t="str">
            <v>0403001873</v>
          </cell>
          <cell r="B15999" t="str">
            <v>Aera Energy LLC</v>
          </cell>
          <cell r="C15999" t="str">
            <v>Steamflood</v>
          </cell>
          <cell r="D15999" t="str">
            <v>Midway-Sunset</v>
          </cell>
          <cell r="E15999" t="str">
            <v>Inland</v>
          </cell>
          <cell r="F15999" t="str">
            <v>Kern</v>
          </cell>
          <cell r="G15999" t="str">
            <v>Potter, No Pool Breakdown</v>
          </cell>
          <cell r="H15999" t="str">
            <v>No</v>
          </cell>
        </row>
        <row r="16000">
          <cell r="A16000" t="str">
            <v>0403001875</v>
          </cell>
          <cell r="B16000" t="str">
            <v>Aera Energy LLC</v>
          </cell>
          <cell r="C16000" t="str">
            <v>Steamflood</v>
          </cell>
          <cell r="D16000" t="str">
            <v>Midway-Sunset</v>
          </cell>
          <cell r="E16000" t="str">
            <v>Inland</v>
          </cell>
          <cell r="F16000" t="str">
            <v>Kern</v>
          </cell>
          <cell r="G16000" t="str">
            <v>Potter, No Pool Breakdown</v>
          </cell>
          <cell r="H16000" t="str">
            <v>No</v>
          </cell>
        </row>
        <row r="16001">
          <cell r="A16001" t="str">
            <v>0403001876</v>
          </cell>
          <cell r="B16001" t="str">
            <v>Aera Energy LLC</v>
          </cell>
          <cell r="C16001" t="str">
            <v>Steamflood</v>
          </cell>
          <cell r="D16001" t="str">
            <v>Midway-Sunset</v>
          </cell>
          <cell r="E16001" t="str">
            <v>Inland</v>
          </cell>
          <cell r="F16001" t="str">
            <v>Kern</v>
          </cell>
          <cell r="G16001" t="str">
            <v>Potter, No Pool Breakdown</v>
          </cell>
          <cell r="H16001" t="str">
            <v>No</v>
          </cell>
        </row>
        <row r="16002">
          <cell r="A16002" t="str">
            <v>0403001877</v>
          </cell>
          <cell r="B16002" t="str">
            <v>Aera Energy LLC</v>
          </cell>
          <cell r="C16002" t="str">
            <v>Steamflood</v>
          </cell>
          <cell r="D16002" t="str">
            <v>Midway-Sunset</v>
          </cell>
          <cell r="E16002" t="str">
            <v>Inland</v>
          </cell>
          <cell r="F16002" t="str">
            <v>Kern</v>
          </cell>
          <cell r="G16002" t="str">
            <v>Potter, No Pool Breakdown</v>
          </cell>
          <cell r="H16002" t="str">
            <v>No</v>
          </cell>
        </row>
        <row r="16003">
          <cell r="A16003" t="str">
            <v>0403001886</v>
          </cell>
          <cell r="B16003" t="str">
            <v>Aera Energy LLC</v>
          </cell>
          <cell r="C16003" t="str">
            <v>Oil &amp; Gas</v>
          </cell>
          <cell r="D16003" t="str">
            <v>Midway-Sunset</v>
          </cell>
          <cell r="E16003" t="str">
            <v>Inland</v>
          </cell>
          <cell r="F16003" t="str">
            <v>Kern</v>
          </cell>
          <cell r="G16003" t="str">
            <v>No Pool Breakdown</v>
          </cell>
          <cell r="H16003" t="str">
            <v>No</v>
          </cell>
        </row>
        <row r="16004">
          <cell r="A16004" t="str">
            <v>0403001888</v>
          </cell>
          <cell r="B16004" t="str">
            <v>Aera Energy LLC</v>
          </cell>
          <cell r="C16004" t="str">
            <v>Oil &amp; Gas</v>
          </cell>
          <cell r="D16004" t="str">
            <v>Midway-Sunset</v>
          </cell>
          <cell r="E16004" t="str">
            <v>Inland</v>
          </cell>
          <cell r="F16004" t="str">
            <v>Kern</v>
          </cell>
          <cell r="G16004" t="str">
            <v>No Pool Breakdown</v>
          </cell>
          <cell r="H16004" t="str">
            <v>No</v>
          </cell>
        </row>
        <row r="16005">
          <cell r="A16005" t="str">
            <v>0403001890</v>
          </cell>
          <cell r="B16005" t="str">
            <v>Aera Energy LLC</v>
          </cell>
          <cell r="C16005" t="str">
            <v>Oil &amp; Gas</v>
          </cell>
          <cell r="D16005" t="str">
            <v>Midway-Sunset</v>
          </cell>
          <cell r="E16005" t="str">
            <v>Inland</v>
          </cell>
          <cell r="F16005" t="str">
            <v>Kern</v>
          </cell>
          <cell r="G16005" t="str">
            <v>No Pool Breakdown</v>
          </cell>
          <cell r="H16005" t="str">
            <v>No</v>
          </cell>
        </row>
        <row r="16006">
          <cell r="A16006" t="str">
            <v>0403001891</v>
          </cell>
          <cell r="B16006" t="str">
            <v>Aera Energy LLC</v>
          </cell>
          <cell r="C16006" t="str">
            <v>Steamflood</v>
          </cell>
          <cell r="D16006" t="str">
            <v>Midway-Sunset</v>
          </cell>
          <cell r="E16006" t="str">
            <v>Inland</v>
          </cell>
          <cell r="F16006" t="str">
            <v>Kern</v>
          </cell>
          <cell r="G16006" t="str">
            <v>No Pool Breakdown, Antelope Sands</v>
          </cell>
          <cell r="H16006" t="str">
            <v>No</v>
          </cell>
        </row>
        <row r="16007">
          <cell r="A16007" t="str">
            <v>0403001892</v>
          </cell>
          <cell r="B16007" t="str">
            <v>Aera Energy LLC</v>
          </cell>
          <cell r="C16007" t="str">
            <v>Steamflood</v>
          </cell>
          <cell r="D16007" t="str">
            <v>Midway-Sunset</v>
          </cell>
          <cell r="E16007" t="str">
            <v>Inland</v>
          </cell>
          <cell r="F16007" t="str">
            <v>Kern</v>
          </cell>
          <cell r="G16007" t="str">
            <v>No Pool Breakdown, Antelope Sands</v>
          </cell>
          <cell r="H16007" t="str">
            <v>No</v>
          </cell>
        </row>
        <row r="16008">
          <cell r="A16008" t="str">
            <v>0403001893</v>
          </cell>
          <cell r="B16008" t="str">
            <v>Aera Energy LLC</v>
          </cell>
          <cell r="C16008" t="str">
            <v>Steamflood</v>
          </cell>
          <cell r="D16008" t="str">
            <v>Midway-Sunset</v>
          </cell>
          <cell r="E16008" t="str">
            <v>Inland</v>
          </cell>
          <cell r="F16008" t="str">
            <v>Kern</v>
          </cell>
          <cell r="G16008" t="str">
            <v>No Pool Breakdown, Antelope Sands</v>
          </cell>
          <cell r="H16008" t="str">
            <v>No</v>
          </cell>
        </row>
        <row r="16009">
          <cell r="A16009" t="str">
            <v>0403001899</v>
          </cell>
          <cell r="B16009" t="str">
            <v>Aera Energy LLC</v>
          </cell>
          <cell r="C16009" t="str">
            <v>Oil &amp; Gas</v>
          </cell>
          <cell r="D16009" t="str">
            <v>Midway-Sunset</v>
          </cell>
          <cell r="E16009" t="str">
            <v>Inland</v>
          </cell>
          <cell r="F16009" t="str">
            <v>Kern</v>
          </cell>
          <cell r="G16009" t="str">
            <v>No Pool Breakdown</v>
          </cell>
          <cell r="H16009" t="str">
            <v>No</v>
          </cell>
        </row>
        <row r="16010">
          <cell r="A16010" t="str">
            <v>0403001900</v>
          </cell>
          <cell r="B16010" t="str">
            <v>Aera Energy LLC</v>
          </cell>
          <cell r="C16010" t="str">
            <v>Oil &amp; Gas</v>
          </cell>
          <cell r="D16010" t="str">
            <v>Midway-Sunset</v>
          </cell>
          <cell r="E16010" t="str">
            <v>Inland</v>
          </cell>
          <cell r="F16010" t="str">
            <v>Kern</v>
          </cell>
          <cell r="G16010" t="str">
            <v>No Pool Breakdown</v>
          </cell>
          <cell r="H16010" t="str">
            <v>Yes</v>
          </cell>
        </row>
        <row r="16011">
          <cell r="A16011" t="str">
            <v>0403001901</v>
          </cell>
          <cell r="B16011" t="str">
            <v>Aera Energy LLC</v>
          </cell>
          <cell r="C16011" t="str">
            <v>Oil &amp; Gas</v>
          </cell>
          <cell r="D16011" t="str">
            <v>Midway-Sunset</v>
          </cell>
          <cell r="E16011" t="str">
            <v>Inland</v>
          </cell>
          <cell r="F16011" t="str">
            <v>Kern</v>
          </cell>
          <cell r="G16011" t="str">
            <v>No Pool Breakdown</v>
          </cell>
          <cell r="H16011" t="str">
            <v>Yes</v>
          </cell>
        </row>
        <row r="16012">
          <cell r="A16012" t="str">
            <v>0403001911</v>
          </cell>
          <cell r="B16012" t="str">
            <v>Aera Energy LLC</v>
          </cell>
          <cell r="C16012" t="str">
            <v>Oil &amp; Gas</v>
          </cell>
          <cell r="D16012" t="str">
            <v>Belridge, South</v>
          </cell>
          <cell r="E16012" t="str">
            <v>Inland</v>
          </cell>
          <cell r="F16012" t="str">
            <v>Kern</v>
          </cell>
          <cell r="G16012" t="str">
            <v>Tulare</v>
          </cell>
          <cell r="H16012" t="str">
            <v>Yes</v>
          </cell>
        </row>
        <row r="16013">
          <cell r="A16013" t="str">
            <v>0403001912</v>
          </cell>
          <cell r="B16013" t="str">
            <v>Aera Energy LLC</v>
          </cell>
          <cell r="C16013" t="str">
            <v>Oil &amp; Gas</v>
          </cell>
          <cell r="D16013" t="str">
            <v>Belridge, South</v>
          </cell>
          <cell r="E16013" t="str">
            <v>Inland</v>
          </cell>
          <cell r="F16013" t="str">
            <v>Kern</v>
          </cell>
          <cell r="G16013" t="str">
            <v>Tulare</v>
          </cell>
          <cell r="H16013" t="str">
            <v>Yes</v>
          </cell>
        </row>
        <row r="16014">
          <cell r="A16014" t="str">
            <v>0403001913</v>
          </cell>
          <cell r="B16014" t="str">
            <v>Aera Energy LLC</v>
          </cell>
          <cell r="C16014" t="str">
            <v>Oil &amp; Gas</v>
          </cell>
          <cell r="D16014" t="str">
            <v>Belridge, South</v>
          </cell>
          <cell r="E16014" t="str">
            <v>Inland</v>
          </cell>
          <cell r="F16014" t="str">
            <v>Kern</v>
          </cell>
          <cell r="G16014" t="str">
            <v>Tulare</v>
          </cell>
          <cell r="H16014" t="str">
            <v>No</v>
          </cell>
        </row>
        <row r="16015">
          <cell r="A16015" t="str">
            <v>0403001914</v>
          </cell>
          <cell r="B16015" t="str">
            <v>Aera Energy LLC</v>
          </cell>
          <cell r="C16015" t="str">
            <v>Oil &amp; Gas</v>
          </cell>
          <cell r="D16015" t="str">
            <v>Belridge, South</v>
          </cell>
          <cell r="E16015" t="str">
            <v>Inland</v>
          </cell>
          <cell r="F16015" t="str">
            <v>Kern</v>
          </cell>
          <cell r="G16015" t="str">
            <v>Tulare</v>
          </cell>
          <cell r="H16015" t="str">
            <v>No</v>
          </cell>
        </row>
        <row r="16016">
          <cell r="A16016" t="str">
            <v>0403001918</v>
          </cell>
          <cell r="B16016" t="str">
            <v>Aera Energy LLC</v>
          </cell>
          <cell r="C16016" t="str">
            <v>Oil &amp; Gas</v>
          </cell>
          <cell r="D16016" t="str">
            <v>Belridge, South</v>
          </cell>
          <cell r="E16016" t="str">
            <v>Inland</v>
          </cell>
          <cell r="F16016" t="str">
            <v>Kern</v>
          </cell>
          <cell r="G16016" t="str">
            <v>Tulare</v>
          </cell>
          <cell r="H16016" t="str">
            <v>Yes</v>
          </cell>
        </row>
        <row r="16017">
          <cell r="A16017" t="str">
            <v>0403001919</v>
          </cell>
          <cell r="B16017" t="str">
            <v>Aera Energy LLC</v>
          </cell>
          <cell r="C16017" t="str">
            <v>Oil &amp; Gas</v>
          </cell>
          <cell r="D16017" t="str">
            <v>Belridge, South</v>
          </cell>
          <cell r="E16017" t="str">
            <v>Inland</v>
          </cell>
          <cell r="F16017" t="str">
            <v>Kern</v>
          </cell>
          <cell r="G16017" t="str">
            <v>Tulare</v>
          </cell>
          <cell r="H16017" t="str">
            <v>Yes</v>
          </cell>
        </row>
        <row r="16018">
          <cell r="A16018" t="str">
            <v>0403001923</v>
          </cell>
          <cell r="B16018" t="str">
            <v>Aera Energy LLC</v>
          </cell>
          <cell r="C16018" t="str">
            <v>Oil &amp; Gas</v>
          </cell>
          <cell r="D16018" t="str">
            <v>Belridge, South</v>
          </cell>
          <cell r="E16018" t="str">
            <v>Inland</v>
          </cell>
          <cell r="F16018" t="str">
            <v>Kern</v>
          </cell>
          <cell r="G16018" t="str">
            <v>Tulare</v>
          </cell>
          <cell r="H16018" t="str">
            <v>Yes</v>
          </cell>
        </row>
        <row r="16019">
          <cell r="A16019" t="str">
            <v>0403001929</v>
          </cell>
          <cell r="B16019" t="str">
            <v>Aera Energy LLC</v>
          </cell>
          <cell r="C16019" t="str">
            <v>Oil &amp; Gas</v>
          </cell>
          <cell r="D16019" t="str">
            <v>Belridge, South</v>
          </cell>
          <cell r="E16019" t="str">
            <v>Inland</v>
          </cell>
          <cell r="F16019" t="str">
            <v>Kern</v>
          </cell>
          <cell r="G16019" t="str">
            <v>Tulare</v>
          </cell>
          <cell r="H16019" t="str">
            <v>Yes</v>
          </cell>
        </row>
        <row r="16020">
          <cell r="A16020" t="str">
            <v>0403001936</v>
          </cell>
          <cell r="B16020" t="str">
            <v>Chevron U.S.A. Inc.</v>
          </cell>
          <cell r="C16020" t="str">
            <v>Cyclic Steam</v>
          </cell>
          <cell r="D16020" t="str">
            <v>Kern River</v>
          </cell>
          <cell r="E16020" t="str">
            <v>Inland</v>
          </cell>
          <cell r="F16020" t="str">
            <v>Kern</v>
          </cell>
          <cell r="G16020" t="str">
            <v>Kern River</v>
          </cell>
          <cell r="H16020" t="str">
            <v>No</v>
          </cell>
        </row>
        <row r="16021">
          <cell r="A16021" t="str">
            <v>0403001940</v>
          </cell>
          <cell r="B16021" t="str">
            <v>Chevron U.S.A. Inc.</v>
          </cell>
          <cell r="C16021" t="str">
            <v>Oil &amp; Gas</v>
          </cell>
          <cell r="D16021" t="str">
            <v>Midway-Sunset</v>
          </cell>
          <cell r="E16021" t="str">
            <v>Inland</v>
          </cell>
          <cell r="F16021" t="str">
            <v>Kern</v>
          </cell>
          <cell r="G16021" t="str">
            <v>No Pool Breakdown, Monarch</v>
          </cell>
          <cell r="H16021" t="str">
            <v>No</v>
          </cell>
        </row>
        <row r="16022">
          <cell r="A16022" t="str">
            <v>0403001943</v>
          </cell>
          <cell r="B16022" t="str">
            <v>Chevron U.S.A. Inc.</v>
          </cell>
          <cell r="C16022" t="str">
            <v>Oil &amp; Gas</v>
          </cell>
          <cell r="D16022" t="str">
            <v>Midway-Sunset</v>
          </cell>
          <cell r="E16022" t="str">
            <v>Inland</v>
          </cell>
          <cell r="F16022" t="str">
            <v>Kern</v>
          </cell>
          <cell r="G16022" t="str">
            <v>No Pool Breakdown, Monarch</v>
          </cell>
          <cell r="H16022" t="str">
            <v>Yes</v>
          </cell>
        </row>
        <row r="16023">
          <cell r="A16023" t="str">
            <v>0403001946</v>
          </cell>
          <cell r="B16023" t="str">
            <v>Chevron U.S.A. Inc.</v>
          </cell>
          <cell r="C16023" t="str">
            <v>Cyclic Steam</v>
          </cell>
          <cell r="D16023" t="str">
            <v>Midway-Sunset</v>
          </cell>
          <cell r="E16023" t="str">
            <v>Inland</v>
          </cell>
          <cell r="F16023" t="str">
            <v>Kern</v>
          </cell>
          <cell r="G16023" t="str">
            <v>No Pool Breakdown</v>
          </cell>
          <cell r="H16023" t="str">
            <v>Yes</v>
          </cell>
        </row>
        <row r="16024">
          <cell r="A16024" t="str">
            <v>0403001947</v>
          </cell>
          <cell r="B16024" t="str">
            <v>Chevron U.S.A. Inc.</v>
          </cell>
          <cell r="C16024" t="str">
            <v>Cyclic Steam</v>
          </cell>
          <cell r="D16024" t="str">
            <v>Midway-Sunset</v>
          </cell>
          <cell r="E16024" t="str">
            <v>Inland</v>
          </cell>
          <cell r="F16024" t="str">
            <v>Kern</v>
          </cell>
          <cell r="G16024" t="str">
            <v>No Pool Breakdown</v>
          </cell>
          <cell r="H16024" t="str">
            <v>Yes</v>
          </cell>
        </row>
        <row r="16025">
          <cell r="A16025" t="str">
            <v>0403001948</v>
          </cell>
          <cell r="B16025" t="str">
            <v>Chevron U.S.A. Inc.</v>
          </cell>
          <cell r="C16025" t="str">
            <v>Cyclic Steam</v>
          </cell>
          <cell r="D16025" t="str">
            <v>Midway-Sunset</v>
          </cell>
          <cell r="E16025" t="str">
            <v>Inland</v>
          </cell>
          <cell r="F16025" t="str">
            <v>Kern</v>
          </cell>
          <cell r="G16025" t="str">
            <v>No Pool Breakdown</v>
          </cell>
          <cell r="H16025" t="str">
            <v>No</v>
          </cell>
        </row>
        <row r="16026">
          <cell r="A16026" t="str">
            <v>0403001952</v>
          </cell>
          <cell r="B16026" t="str">
            <v>Chevron U.S.A. Inc.</v>
          </cell>
          <cell r="C16026" t="str">
            <v>Cyclic Steam</v>
          </cell>
          <cell r="D16026" t="str">
            <v>Midway-Sunset</v>
          </cell>
          <cell r="E16026" t="str">
            <v>Inland</v>
          </cell>
          <cell r="F16026" t="str">
            <v>Kern</v>
          </cell>
          <cell r="G16026" t="str">
            <v>No Pool Breakdown</v>
          </cell>
          <cell r="H16026" t="str">
            <v>Yes</v>
          </cell>
        </row>
        <row r="16027">
          <cell r="A16027" t="str">
            <v>0403001964</v>
          </cell>
          <cell r="B16027" t="str">
            <v>Holmes Western Oil Corporation</v>
          </cell>
          <cell r="C16027" t="str">
            <v>Oil &amp; Gas</v>
          </cell>
          <cell r="D16027" t="str">
            <v>Midway-Sunset</v>
          </cell>
          <cell r="E16027" t="str">
            <v>Inland</v>
          </cell>
          <cell r="F16027" t="str">
            <v>Kern</v>
          </cell>
          <cell r="G16027" t="str">
            <v>No Pool Breakdown</v>
          </cell>
          <cell r="H16027" t="str">
            <v>Yes</v>
          </cell>
        </row>
        <row r="16028">
          <cell r="A16028" t="str">
            <v>0403001969</v>
          </cell>
          <cell r="B16028" t="str">
            <v>California Resources Production Corporation</v>
          </cell>
          <cell r="C16028" t="str">
            <v>Steamflood</v>
          </cell>
          <cell r="D16028" t="str">
            <v>Kern Front</v>
          </cell>
          <cell r="E16028" t="str">
            <v>Inland</v>
          </cell>
          <cell r="F16028" t="str">
            <v>Kern</v>
          </cell>
          <cell r="G16028" t="str">
            <v>No Pool Breakdown, Etchegoin-Chanac</v>
          </cell>
          <cell r="H16028" t="str">
            <v>Yes</v>
          </cell>
        </row>
        <row r="16029">
          <cell r="A16029" t="str">
            <v>0403001971</v>
          </cell>
          <cell r="B16029" t="str">
            <v>California Resources Production Corporation</v>
          </cell>
          <cell r="C16029" t="str">
            <v>Oil &amp; Gas</v>
          </cell>
          <cell r="D16029" t="str">
            <v>Kern Front</v>
          </cell>
          <cell r="E16029" t="str">
            <v>Inland</v>
          </cell>
          <cell r="F16029" t="str">
            <v>Kern</v>
          </cell>
          <cell r="G16029" t="str">
            <v>No Pool Breakdown</v>
          </cell>
          <cell r="H16029" t="str">
            <v>Yes</v>
          </cell>
        </row>
        <row r="16030">
          <cell r="A16030" t="str">
            <v>0403001975</v>
          </cell>
          <cell r="B16030" t="str">
            <v>California Resources Production Corporation</v>
          </cell>
          <cell r="C16030" t="str">
            <v>Oil &amp; Gas</v>
          </cell>
          <cell r="D16030" t="str">
            <v>Kern Front</v>
          </cell>
          <cell r="E16030" t="str">
            <v>Inland</v>
          </cell>
          <cell r="F16030" t="str">
            <v>Kern</v>
          </cell>
          <cell r="G16030" t="str">
            <v>No Pool Breakdown</v>
          </cell>
          <cell r="H16030" t="str">
            <v>No</v>
          </cell>
        </row>
        <row r="16031">
          <cell r="A16031" t="str">
            <v>0403001979</v>
          </cell>
          <cell r="B16031" t="str">
            <v>California Resources Production Corporation</v>
          </cell>
          <cell r="C16031" t="str">
            <v>Oil &amp; Gas</v>
          </cell>
          <cell r="D16031" t="str">
            <v>Kern Front</v>
          </cell>
          <cell r="E16031" t="str">
            <v>Inland</v>
          </cell>
          <cell r="F16031" t="str">
            <v>Kern</v>
          </cell>
          <cell r="G16031" t="str">
            <v>No Pool Breakdown</v>
          </cell>
          <cell r="H16031" t="str">
            <v>No</v>
          </cell>
        </row>
        <row r="16032">
          <cell r="A16032" t="str">
            <v>0403001980</v>
          </cell>
          <cell r="B16032" t="str">
            <v>California Resources Production Corporation</v>
          </cell>
          <cell r="C16032" t="str">
            <v>Oil &amp; Gas</v>
          </cell>
          <cell r="D16032" t="str">
            <v>Kern Front</v>
          </cell>
          <cell r="E16032" t="str">
            <v>Inland</v>
          </cell>
          <cell r="F16032" t="str">
            <v>Kern</v>
          </cell>
          <cell r="G16032" t="str">
            <v>No Pool Breakdown</v>
          </cell>
          <cell r="H16032" t="str">
            <v>No</v>
          </cell>
        </row>
        <row r="16033">
          <cell r="A16033" t="str">
            <v>0403001982</v>
          </cell>
          <cell r="B16033" t="str">
            <v>California Resources Production Corporation</v>
          </cell>
          <cell r="C16033" t="str">
            <v>Oil &amp; Gas</v>
          </cell>
          <cell r="D16033" t="str">
            <v>Kern Front</v>
          </cell>
          <cell r="E16033" t="str">
            <v>Inland</v>
          </cell>
          <cell r="F16033" t="str">
            <v>Kern</v>
          </cell>
          <cell r="G16033" t="str">
            <v>No Pool Breakdown</v>
          </cell>
          <cell r="H16033" t="str">
            <v>No</v>
          </cell>
        </row>
        <row r="16034">
          <cell r="A16034" t="str">
            <v>0403001992</v>
          </cell>
          <cell r="B16034" t="str">
            <v>Aera Energy LLC</v>
          </cell>
          <cell r="C16034" t="str">
            <v>Oil &amp; Gas</v>
          </cell>
          <cell r="D16034" t="str">
            <v>Belridge, South</v>
          </cell>
          <cell r="E16034" t="str">
            <v>Inland</v>
          </cell>
          <cell r="F16034" t="str">
            <v>Kern</v>
          </cell>
          <cell r="G16034" t="str">
            <v>Antelope Shale</v>
          </cell>
          <cell r="H16034" t="str">
            <v>No</v>
          </cell>
        </row>
        <row r="16035">
          <cell r="A16035" t="str">
            <v>0403002001</v>
          </cell>
          <cell r="B16035" t="str">
            <v>California Resources Elk Hills, LLC</v>
          </cell>
          <cell r="C16035" t="str">
            <v>Oil &amp; Gas</v>
          </cell>
          <cell r="D16035" t="str">
            <v>Elk Hills</v>
          </cell>
          <cell r="E16035" t="str">
            <v>Inland</v>
          </cell>
          <cell r="F16035" t="str">
            <v>Kern</v>
          </cell>
          <cell r="G16035" t="str">
            <v>Stevens (31S)</v>
          </cell>
          <cell r="H16035" t="str">
            <v>Yes</v>
          </cell>
        </row>
        <row r="16036">
          <cell r="A16036" t="str">
            <v>0403002007</v>
          </cell>
          <cell r="B16036" t="str">
            <v>California Resources Production Corporation</v>
          </cell>
          <cell r="C16036" t="str">
            <v>Oil &amp; Gas</v>
          </cell>
          <cell r="D16036" t="str">
            <v>Tejon</v>
          </cell>
          <cell r="E16036" t="str">
            <v>Inland</v>
          </cell>
          <cell r="F16036" t="str">
            <v>Kern</v>
          </cell>
          <cell r="G16036" t="str">
            <v>No Pool Breakdown</v>
          </cell>
          <cell r="H16036" t="str">
            <v>Yes</v>
          </cell>
        </row>
        <row r="16037">
          <cell r="A16037" t="str">
            <v>0403002017</v>
          </cell>
          <cell r="B16037" t="str">
            <v>Chevron U.S.A. Inc.</v>
          </cell>
          <cell r="C16037" t="str">
            <v>Cyclic Steam</v>
          </cell>
          <cell r="D16037" t="str">
            <v>Midway-Sunset</v>
          </cell>
          <cell r="E16037" t="str">
            <v>Inland</v>
          </cell>
          <cell r="F16037" t="str">
            <v>Kern</v>
          </cell>
          <cell r="G16037" t="str">
            <v>No Pool Breakdown</v>
          </cell>
          <cell r="H16037" t="str">
            <v>No</v>
          </cell>
        </row>
        <row r="16038">
          <cell r="A16038" t="str">
            <v>0403002018</v>
          </cell>
          <cell r="B16038" t="str">
            <v>Chevron U.S.A. Inc.</v>
          </cell>
          <cell r="C16038" t="str">
            <v>Cyclic Steam</v>
          </cell>
          <cell r="D16038" t="str">
            <v>Midway-Sunset</v>
          </cell>
          <cell r="E16038" t="str">
            <v>Inland</v>
          </cell>
          <cell r="F16038" t="str">
            <v>Kern</v>
          </cell>
          <cell r="G16038" t="str">
            <v>No Pool Breakdown</v>
          </cell>
          <cell r="H16038" t="str">
            <v>No</v>
          </cell>
        </row>
        <row r="16039">
          <cell r="A16039" t="str">
            <v>0403002026</v>
          </cell>
          <cell r="B16039" t="str">
            <v>Aera Energy LLC</v>
          </cell>
          <cell r="C16039" t="str">
            <v>Oil &amp; Gas</v>
          </cell>
          <cell r="D16039" t="str">
            <v>Midway-Sunset</v>
          </cell>
          <cell r="E16039" t="str">
            <v>Inland</v>
          </cell>
          <cell r="F16039" t="str">
            <v>Kern</v>
          </cell>
          <cell r="G16039" t="str">
            <v>No Pool Breakdown</v>
          </cell>
          <cell r="H16039" t="str">
            <v>No</v>
          </cell>
        </row>
        <row r="16040">
          <cell r="A16040" t="str">
            <v>0403002029</v>
          </cell>
          <cell r="B16040" t="str">
            <v>Aera Energy LLC</v>
          </cell>
          <cell r="C16040" t="str">
            <v>Oil &amp; Gas</v>
          </cell>
          <cell r="D16040" t="str">
            <v>Midway-Sunset</v>
          </cell>
          <cell r="E16040" t="str">
            <v>Inland</v>
          </cell>
          <cell r="F16040" t="str">
            <v>Kern</v>
          </cell>
          <cell r="G16040" t="str">
            <v>No Pool Breakdown</v>
          </cell>
          <cell r="H16040" t="str">
            <v>No</v>
          </cell>
        </row>
        <row r="16041">
          <cell r="A16041" t="str">
            <v>0403002030</v>
          </cell>
          <cell r="B16041" t="str">
            <v>Aera Energy LLC</v>
          </cell>
          <cell r="C16041" t="str">
            <v>Oil &amp; Gas</v>
          </cell>
          <cell r="D16041" t="str">
            <v>Midway-Sunset</v>
          </cell>
          <cell r="E16041" t="str">
            <v>Inland</v>
          </cell>
          <cell r="F16041" t="str">
            <v>Kern</v>
          </cell>
          <cell r="G16041" t="str">
            <v>No Pool Breakdown</v>
          </cell>
          <cell r="H16041" t="str">
            <v>Yes</v>
          </cell>
        </row>
        <row r="16042">
          <cell r="A16042" t="str">
            <v>0403002034</v>
          </cell>
          <cell r="B16042" t="str">
            <v>Aera Energy LLC</v>
          </cell>
          <cell r="C16042" t="str">
            <v>Oil &amp; Gas</v>
          </cell>
          <cell r="D16042" t="str">
            <v>Midway-Sunset</v>
          </cell>
          <cell r="E16042" t="str">
            <v>Inland</v>
          </cell>
          <cell r="F16042" t="str">
            <v>Kern</v>
          </cell>
          <cell r="G16042" t="str">
            <v>No Pool Breakdown</v>
          </cell>
          <cell r="H16042" t="str">
            <v>No</v>
          </cell>
        </row>
        <row r="16043">
          <cell r="A16043" t="str">
            <v>0403002036</v>
          </cell>
          <cell r="B16043" t="str">
            <v>Chevron U.S.A. Inc.</v>
          </cell>
          <cell r="C16043" t="str">
            <v>Oil &amp; Gas</v>
          </cell>
          <cell r="D16043" t="str">
            <v>Lost Hills</v>
          </cell>
          <cell r="E16043" t="str">
            <v>Inland</v>
          </cell>
          <cell r="F16043" t="str">
            <v>Kern</v>
          </cell>
          <cell r="G16043" t="str">
            <v>Tulare-Etchegoin</v>
          </cell>
          <cell r="H16043" t="str">
            <v>No</v>
          </cell>
        </row>
        <row r="16044">
          <cell r="A16044" t="str">
            <v>0403002047</v>
          </cell>
          <cell r="B16044" t="str">
            <v>Chevron U.S.A. Inc.</v>
          </cell>
          <cell r="C16044" t="str">
            <v>Oil &amp; Gas</v>
          </cell>
          <cell r="D16044" t="str">
            <v>Lost Hills</v>
          </cell>
          <cell r="E16044" t="str">
            <v>Inland</v>
          </cell>
          <cell r="F16044" t="str">
            <v>Kern</v>
          </cell>
          <cell r="G16044" t="str">
            <v>Tulare-Etchegoin</v>
          </cell>
          <cell r="H16044" t="str">
            <v>No</v>
          </cell>
        </row>
        <row r="16045">
          <cell r="A16045" t="str">
            <v>0403002049</v>
          </cell>
          <cell r="B16045" t="str">
            <v>Chevron U.S.A. Inc.</v>
          </cell>
          <cell r="C16045" t="str">
            <v>Oil &amp; Gas</v>
          </cell>
          <cell r="D16045" t="str">
            <v>Lost Hills</v>
          </cell>
          <cell r="E16045" t="str">
            <v>Inland</v>
          </cell>
          <cell r="F16045" t="str">
            <v>Kern</v>
          </cell>
          <cell r="G16045" t="str">
            <v>Tulare-Etchegoin</v>
          </cell>
          <cell r="H16045" t="str">
            <v>No</v>
          </cell>
        </row>
        <row r="16046">
          <cell r="A16046" t="str">
            <v>0403002061</v>
          </cell>
          <cell r="B16046" t="str">
            <v>Berry Petroleum Company, LLC</v>
          </cell>
          <cell r="C16046" t="str">
            <v>Oil &amp; Gas</v>
          </cell>
          <cell r="D16046" t="str">
            <v>Midway-Sunset</v>
          </cell>
          <cell r="E16046" t="str">
            <v>Inland</v>
          </cell>
          <cell r="F16046" t="str">
            <v>Kern</v>
          </cell>
          <cell r="G16046" t="str">
            <v>No Pool Breakdown</v>
          </cell>
          <cell r="H16046" t="str">
            <v>Yes</v>
          </cell>
        </row>
        <row r="16047">
          <cell r="A16047" t="str">
            <v>0403002062</v>
          </cell>
          <cell r="B16047" t="str">
            <v>Berry Petroleum Company, LLC</v>
          </cell>
          <cell r="C16047" t="str">
            <v>Oil &amp; Gas</v>
          </cell>
          <cell r="D16047" t="str">
            <v>Midway-Sunset</v>
          </cell>
          <cell r="E16047" t="str">
            <v>Inland</v>
          </cell>
          <cell r="F16047" t="str">
            <v>Kern</v>
          </cell>
          <cell r="G16047" t="str">
            <v>No Pool Breakdown</v>
          </cell>
          <cell r="H16047" t="str">
            <v>Yes</v>
          </cell>
        </row>
        <row r="16048">
          <cell r="A16048" t="str">
            <v>0403002065</v>
          </cell>
          <cell r="B16048" t="str">
            <v>Berry Petroleum Company, LLC</v>
          </cell>
          <cell r="C16048" t="str">
            <v>Oil &amp; Gas</v>
          </cell>
          <cell r="D16048" t="str">
            <v>Midway-Sunset</v>
          </cell>
          <cell r="E16048" t="str">
            <v>Inland</v>
          </cell>
          <cell r="F16048" t="str">
            <v>Kern</v>
          </cell>
          <cell r="G16048" t="str">
            <v>No Pool Breakdown</v>
          </cell>
          <cell r="H16048" t="str">
            <v>Yes</v>
          </cell>
        </row>
        <row r="16049">
          <cell r="A16049" t="str">
            <v>0403002068</v>
          </cell>
          <cell r="B16049" t="str">
            <v>Holmes Western Oil Corporation</v>
          </cell>
          <cell r="C16049" t="str">
            <v>Oil &amp; Gas</v>
          </cell>
          <cell r="D16049" t="str">
            <v>Midway-Sunset</v>
          </cell>
          <cell r="E16049" t="str">
            <v>Inland</v>
          </cell>
          <cell r="F16049" t="str">
            <v>Kern</v>
          </cell>
          <cell r="G16049" t="str">
            <v>No Pool Breakdown</v>
          </cell>
          <cell r="H16049" t="str">
            <v>No</v>
          </cell>
        </row>
        <row r="16050">
          <cell r="A16050" t="str">
            <v>0403002072</v>
          </cell>
          <cell r="B16050" t="str">
            <v>Chevron U.S.A. Inc.</v>
          </cell>
          <cell r="C16050" t="str">
            <v>Cyclic Steam</v>
          </cell>
          <cell r="D16050" t="str">
            <v>Midway-Sunset</v>
          </cell>
          <cell r="E16050" t="str">
            <v>Inland</v>
          </cell>
          <cell r="F16050" t="str">
            <v>Kern</v>
          </cell>
          <cell r="G16050" t="str">
            <v>No Pool Breakdown</v>
          </cell>
          <cell r="H16050" t="str">
            <v>No</v>
          </cell>
        </row>
        <row r="16051">
          <cell r="A16051" t="str">
            <v>0403002077</v>
          </cell>
          <cell r="B16051" t="str">
            <v>Aera Energy LLC</v>
          </cell>
          <cell r="C16051" t="str">
            <v>Oil &amp; Gas</v>
          </cell>
          <cell r="D16051" t="str">
            <v>Lost Hills</v>
          </cell>
          <cell r="E16051" t="str">
            <v>Inland</v>
          </cell>
          <cell r="F16051" t="str">
            <v>Kern</v>
          </cell>
          <cell r="G16051" t="str">
            <v>Tulare-Etchegoin</v>
          </cell>
          <cell r="H16051" t="str">
            <v>No</v>
          </cell>
        </row>
        <row r="16052">
          <cell r="A16052" t="str">
            <v>0403002078</v>
          </cell>
          <cell r="B16052" t="str">
            <v>Aera Energy LLC</v>
          </cell>
          <cell r="C16052" t="str">
            <v>Oil &amp; Gas</v>
          </cell>
          <cell r="D16052" t="str">
            <v>Lost Hills</v>
          </cell>
          <cell r="E16052" t="str">
            <v>Inland</v>
          </cell>
          <cell r="F16052" t="str">
            <v>Kern</v>
          </cell>
          <cell r="G16052" t="str">
            <v>Tulare-Etchegoin</v>
          </cell>
          <cell r="H16052" t="str">
            <v>No</v>
          </cell>
        </row>
        <row r="16053">
          <cell r="A16053" t="str">
            <v>0403002103</v>
          </cell>
          <cell r="B16053" t="str">
            <v>Aera Energy LLC</v>
          </cell>
          <cell r="C16053" t="str">
            <v>Steamflood</v>
          </cell>
          <cell r="D16053" t="str">
            <v>Belridge, South</v>
          </cell>
          <cell r="E16053" t="str">
            <v>Inland</v>
          </cell>
          <cell r="F16053" t="str">
            <v>Kern</v>
          </cell>
          <cell r="G16053" t="str">
            <v>Tulare</v>
          </cell>
          <cell r="H16053" t="str">
            <v>No</v>
          </cell>
        </row>
        <row r="16054">
          <cell r="A16054" t="str">
            <v>0403002106</v>
          </cell>
          <cell r="B16054" t="str">
            <v>Aera Energy LLC</v>
          </cell>
          <cell r="C16054" t="str">
            <v>Steamflood</v>
          </cell>
          <cell r="D16054" t="str">
            <v>Belridge, South</v>
          </cell>
          <cell r="E16054" t="str">
            <v>Inland</v>
          </cell>
          <cell r="F16054" t="str">
            <v>Kern</v>
          </cell>
          <cell r="G16054" t="str">
            <v>Tulare</v>
          </cell>
          <cell r="H16054" t="str">
            <v>Yes</v>
          </cell>
        </row>
        <row r="16055">
          <cell r="A16055" t="str">
            <v>0403002111</v>
          </cell>
          <cell r="B16055" t="str">
            <v>Aera Energy LLC</v>
          </cell>
          <cell r="C16055" t="str">
            <v>Oil &amp; Gas</v>
          </cell>
          <cell r="D16055" t="str">
            <v>Midway-Sunset</v>
          </cell>
          <cell r="E16055" t="str">
            <v>Inland</v>
          </cell>
          <cell r="F16055" t="str">
            <v>Kern</v>
          </cell>
          <cell r="G16055" t="str">
            <v>No Pool Breakdown</v>
          </cell>
          <cell r="H16055" t="str">
            <v>No</v>
          </cell>
        </row>
        <row r="16056">
          <cell r="A16056" t="str">
            <v>0403002112</v>
          </cell>
          <cell r="B16056" t="str">
            <v>Aera Energy LLC</v>
          </cell>
          <cell r="C16056" t="str">
            <v>Oil &amp; Gas</v>
          </cell>
          <cell r="D16056" t="str">
            <v>Midway-Sunset</v>
          </cell>
          <cell r="E16056" t="str">
            <v>Inland</v>
          </cell>
          <cell r="F16056" t="str">
            <v>Kern</v>
          </cell>
          <cell r="G16056" t="str">
            <v>No Pool Breakdown</v>
          </cell>
          <cell r="H16056" t="str">
            <v>Yes</v>
          </cell>
        </row>
        <row r="16057">
          <cell r="A16057" t="str">
            <v>0403002115</v>
          </cell>
          <cell r="B16057" t="str">
            <v>Berry Petroleum Company, LLC</v>
          </cell>
          <cell r="C16057" t="str">
            <v>Oil &amp; Gas</v>
          </cell>
          <cell r="D16057" t="str">
            <v>Midway-Sunset</v>
          </cell>
          <cell r="E16057" t="str">
            <v>Inland</v>
          </cell>
          <cell r="F16057" t="str">
            <v>Kern</v>
          </cell>
          <cell r="G16057" t="str">
            <v>No Pool Breakdown</v>
          </cell>
          <cell r="H16057" t="str">
            <v>Yes</v>
          </cell>
        </row>
        <row r="16058">
          <cell r="A16058" t="str">
            <v>0403002117</v>
          </cell>
          <cell r="B16058" t="str">
            <v>Berry Petroleum Company, LLC</v>
          </cell>
          <cell r="C16058" t="str">
            <v>Oil &amp; Gas</v>
          </cell>
          <cell r="D16058" t="str">
            <v>Midway-Sunset</v>
          </cell>
          <cell r="E16058" t="str">
            <v>Inland</v>
          </cell>
          <cell r="F16058" t="str">
            <v>Kern</v>
          </cell>
          <cell r="G16058" t="str">
            <v>No Pool Breakdown</v>
          </cell>
          <cell r="H16058" t="str">
            <v>Yes</v>
          </cell>
        </row>
        <row r="16059">
          <cell r="A16059" t="str">
            <v>0403002118</v>
          </cell>
          <cell r="B16059" t="str">
            <v>Berry Petroleum Company, LLC</v>
          </cell>
          <cell r="C16059" t="str">
            <v>Oil &amp; Gas</v>
          </cell>
          <cell r="D16059" t="str">
            <v>Midway-Sunset</v>
          </cell>
          <cell r="E16059" t="str">
            <v>Inland</v>
          </cell>
          <cell r="F16059" t="str">
            <v>Kern</v>
          </cell>
          <cell r="G16059" t="str">
            <v>No Pool Breakdown</v>
          </cell>
          <cell r="H16059" t="str">
            <v>Yes</v>
          </cell>
        </row>
        <row r="16060">
          <cell r="A16060" t="str">
            <v>0403002131</v>
          </cell>
          <cell r="B16060" t="str">
            <v>Aera Energy LLC</v>
          </cell>
          <cell r="C16060" t="str">
            <v>Oil &amp; Gas</v>
          </cell>
          <cell r="D16060" t="str">
            <v>Midway-Sunset</v>
          </cell>
          <cell r="E16060" t="str">
            <v>Inland</v>
          </cell>
          <cell r="F16060" t="str">
            <v>Kern</v>
          </cell>
          <cell r="G16060" t="str">
            <v>No Pool Breakdown</v>
          </cell>
          <cell r="H16060" t="str">
            <v>Yes</v>
          </cell>
        </row>
        <row r="16061">
          <cell r="A16061" t="str">
            <v>0403002132</v>
          </cell>
          <cell r="B16061" t="str">
            <v>Aera Energy LLC</v>
          </cell>
          <cell r="C16061" t="str">
            <v>Steamflood</v>
          </cell>
          <cell r="D16061" t="str">
            <v>Midway-Sunset</v>
          </cell>
          <cell r="E16061" t="str">
            <v>Inland</v>
          </cell>
          <cell r="F16061" t="str">
            <v>Kern</v>
          </cell>
          <cell r="G16061" t="str">
            <v>No Pool Breakdown, Antelope Sands</v>
          </cell>
          <cell r="H16061" t="str">
            <v>Yes</v>
          </cell>
        </row>
        <row r="16062">
          <cell r="A16062" t="str">
            <v>0403002135</v>
          </cell>
          <cell r="B16062" t="str">
            <v>Aera Energy LLC</v>
          </cell>
          <cell r="C16062" t="str">
            <v>Steamflood</v>
          </cell>
          <cell r="D16062" t="str">
            <v>Midway-Sunset</v>
          </cell>
          <cell r="E16062" t="str">
            <v>Inland</v>
          </cell>
          <cell r="F16062" t="str">
            <v>Kern</v>
          </cell>
          <cell r="G16062" t="str">
            <v>No Pool Breakdown, Antelope Sands</v>
          </cell>
          <cell r="H16062" t="str">
            <v>No</v>
          </cell>
        </row>
        <row r="16063">
          <cell r="A16063" t="str">
            <v>0403002137</v>
          </cell>
          <cell r="B16063" t="str">
            <v>California Resources Elk Hills, LLC</v>
          </cell>
          <cell r="C16063" t="str">
            <v>Oil &amp; Gas</v>
          </cell>
          <cell r="D16063" t="str">
            <v>Elk Hills</v>
          </cell>
          <cell r="E16063" t="str">
            <v>Inland</v>
          </cell>
          <cell r="F16063" t="str">
            <v>Kern</v>
          </cell>
          <cell r="G16063" t="str">
            <v>Stevens (31S)</v>
          </cell>
          <cell r="H16063" t="str">
            <v>No</v>
          </cell>
        </row>
        <row r="16064">
          <cell r="A16064" t="str">
            <v>0403002142</v>
          </cell>
          <cell r="B16064" t="str">
            <v>Chevron U.S.A. Inc.</v>
          </cell>
          <cell r="C16064" t="str">
            <v>Waterflood</v>
          </cell>
          <cell r="D16064" t="str">
            <v>Lost Hills</v>
          </cell>
          <cell r="E16064" t="str">
            <v>Inland</v>
          </cell>
          <cell r="F16064" t="str">
            <v>Kern</v>
          </cell>
          <cell r="G16064" t="str">
            <v>Tulare-Etchegoin, Etchegoin</v>
          </cell>
          <cell r="H16064" t="str">
            <v>No</v>
          </cell>
        </row>
        <row r="16065">
          <cell r="A16065" t="str">
            <v>0403002146</v>
          </cell>
          <cell r="B16065" t="str">
            <v>Chevron U.S.A. Inc.</v>
          </cell>
          <cell r="C16065" t="str">
            <v>Waterflood</v>
          </cell>
          <cell r="D16065" t="str">
            <v>Lost Hills</v>
          </cell>
          <cell r="E16065" t="str">
            <v>Inland</v>
          </cell>
          <cell r="F16065" t="str">
            <v>Kern</v>
          </cell>
          <cell r="G16065" t="str">
            <v>Tulare-Etchegoin, Etchegoin</v>
          </cell>
          <cell r="H16065" t="str">
            <v>No</v>
          </cell>
        </row>
        <row r="16066">
          <cell r="A16066" t="str">
            <v>0403002163</v>
          </cell>
          <cell r="B16066" t="str">
            <v>Chevron U.S.A. Inc.</v>
          </cell>
          <cell r="C16066" t="str">
            <v>Waterflood</v>
          </cell>
          <cell r="D16066" t="str">
            <v>Lost Hills</v>
          </cell>
          <cell r="E16066" t="str">
            <v>Inland</v>
          </cell>
          <cell r="F16066" t="str">
            <v>Kern</v>
          </cell>
          <cell r="G16066" t="str">
            <v>Tulare-Etchegoin, Etchegoin</v>
          </cell>
          <cell r="H16066" t="str">
            <v>No</v>
          </cell>
        </row>
        <row r="16067">
          <cell r="A16067" t="str">
            <v>0403002179</v>
          </cell>
          <cell r="B16067" t="str">
            <v>Chevron U.S.A. Inc.</v>
          </cell>
          <cell r="C16067" t="str">
            <v>Oil &amp; Gas</v>
          </cell>
          <cell r="D16067" t="str">
            <v>Midway-Sunset</v>
          </cell>
          <cell r="E16067" t="str">
            <v>Inland</v>
          </cell>
          <cell r="F16067" t="str">
            <v>Kern</v>
          </cell>
          <cell r="G16067" t="str">
            <v>No Pool Breakdown</v>
          </cell>
          <cell r="H16067" t="str">
            <v>Yes</v>
          </cell>
        </row>
        <row r="16068">
          <cell r="A16068" t="str">
            <v>0403002197</v>
          </cell>
          <cell r="B16068" t="str">
            <v>Chevron U.S.A. Inc.</v>
          </cell>
          <cell r="C16068" t="str">
            <v>Oil &amp; Gas</v>
          </cell>
          <cell r="D16068" t="str">
            <v>Midway-Sunset</v>
          </cell>
          <cell r="E16068" t="str">
            <v>Inland</v>
          </cell>
          <cell r="F16068" t="str">
            <v>Kern</v>
          </cell>
          <cell r="G16068" t="str">
            <v>No Pool Breakdown</v>
          </cell>
          <cell r="H16068" t="str">
            <v>Yes</v>
          </cell>
        </row>
        <row r="16069">
          <cell r="A16069" t="str">
            <v>0403002227</v>
          </cell>
          <cell r="B16069" t="str">
            <v>Aera Energy LLC</v>
          </cell>
          <cell r="C16069" t="str">
            <v>Oil &amp; Gas</v>
          </cell>
          <cell r="D16069" t="str">
            <v>Belridge, South</v>
          </cell>
          <cell r="E16069" t="str">
            <v>Inland</v>
          </cell>
          <cell r="F16069" t="str">
            <v>Kern</v>
          </cell>
          <cell r="G16069" t="str">
            <v>Tulare</v>
          </cell>
          <cell r="H16069" t="str">
            <v>Yes</v>
          </cell>
        </row>
        <row r="16070">
          <cell r="A16070" t="str">
            <v>0403002243</v>
          </cell>
          <cell r="B16070" t="str">
            <v>Aera Energy LLC</v>
          </cell>
          <cell r="C16070" t="str">
            <v>Steamflood</v>
          </cell>
          <cell r="D16070" t="str">
            <v>Belridge, South</v>
          </cell>
          <cell r="E16070" t="str">
            <v>Inland</v>
          </cell>
          <cell r="F16070" t="str">
            <v>Kern</v>
          </cell>
          <cell r="G16070" t="str">
            <v>Tulare</v>
          </cell>
          <cell r="H16070" t="str">
            <v>No</v>
          </cell>
        </row>
        <row r="16071">
          <cell r="A16071" t="str">
            <v>0403002245</v>
          </cell>
          <cell r="B16071" t="str">
            <v>Aera Energy LLC</v>
          </cell>
          <cell r="C16071" t="str">
            <v>Steamflood</v>
          </cell>
          <cell r="D16071" t="str">
            <v>Belridge, South</v>
          </cell>
          <cell r="E16071" t="str">
            <v>Inland</v>
          </cell>
          <cell r="F16071" t="str">
            <v>Kern</v>
          </cell>
          <cell r="G16071" t="str">
            <v>Tulare</v>
          </cell>
          <cell r="H16071" t="str">
            <v>No</v>
          </cell>
        </row>
        <row r="16072">
          <cell r="A16072" t="str">
            <v>0403002248</v>
          </cell>
          <cell r="B16072" t="str">
            <v>Aera Energy LLC</v>
          </cell>
          <cell r="C16072" t="str">
            <v>Steamflood</v>
          </cell>
          <cell r="D16072" t="str">
            <v>Belridge, South</v>
          </cell>
          <cell r="E16072" t="str">
            <v>Inland</v>
          </cell>
          <cell r="F16072" t="str">
            <v>Kern</v>
          </cell>
          <cell r="G16072" t="str">
            <v>Tulare</v>
          </cell>
          <cell r="H16072" t="str">
            <v>Yes</v>
          </cell>
        </row>
        <row r="16073">
          <cell r="A16073" t="str">
            <v>0403002251</v>
          </cell>
          <cell r="B16073" t="str">
            <v>Sentinel Peak Resources California LLC</v>
          </cell>
          <cell r="C16073" t="str">
            <v>Steamflood</v>
          </cell>
          <cell r="D16073" t="str">
            <v>Cymric</v>
          </cell>
          <cell r="E16073" t="str">
            <v>Inland</v>
          </cell>
          <cell r="F16073" t="str">
            <v>Kern</v>
          </cell>
          <cell r="G16073" t="str">
            <v>Tulare</v>
          </cell>
          <cell r="H16073" t="str">
            <v>No</v>
          </cell>
        </row>
        <row r="16074">
          <cell r="A16074" t="str">
            <v>0403002252</v>
          </cell>
          <cell r="B16074" t="str">
            <v>Sentinel Peak Resources California LLC</v>
          </cell>
          <cell r="C16074" t="str">
            <v>Steamflood</v>
          </cell>
          <cell r="D16074" t="str">
            <v>Cymric</v>
          </cell>
          <cell r="E16074" t="str">
            <v>Inland</v>
          </cell>
          <cell r="F16074" t="str">
            <v>Kern</v>
          </cell>
          <cell r="G16074" t="str">
            <v>Tulare</v>
          </cell>
          <cell r="H16074" t="str">
            <v>No</v>
          </cell>
        </row>
        <row r="16075">
          <cell r="A16075" t="str">
            <v>0403002254</v>
          </cell>
          <cell r="B16075" t="str">
            <v>Sentinel Peak Resources California LLC</v>
          </cell>
          <cell r="C16075" t="str">
            <v>Steamflood</v>
          </cell>
          <cell r="D16075" t="str">
            <v>Cymric</v>
          </cell>
          <cell r="E16075" t="str">
            <v>Inland</v>
          </cell>
          <cell r="F16075" t="str">
            <v>Kern</v>
          </cell>
          <cell r="G16075" t="str">
            <v>Tulare</v>
          </cell>
          <cell r="H16075" t="str">
            <v>No</v>
          </cell>
        </row>
        <row r="16076">
          <cell r="A16076" t="str">
            <v>0403002257</v>
          </cell>
          <cell r="B16076" t="str">
            <v>Sentinel Peak Resources California LLC</v>
          </cell>
          <cell r="C16076" t="str">
            <v>Steamflood</v>
          </cell>
          <cell r="D16076" t="str">
            <v>Cymric</v>
          </cell>
          <cell r="E16076" t="str">
            <v>Inland</v>
          </cell>
          <cell r="F16076" t="str">
            <v>Kern</v>
          </cell>
          <cell r="G16076" t="str">
            <v>Tulare</v>
          </cell>
          <cell r="H16076" t="str">
            <v>Yes</v>
          </cell>
        </row>
        <row r="16077">
          <cell r="A16077" t="str">
            <v>0403002259</v>
          </cell>
          <cell r="B16077" t="str">
            <v>Sentinel Peak Resources California LLC</v>
          </cell>
          <cell r="C16077" t="str">
            <v>Oil &amp; Gas</v>
          </cell>
          <cell r="D16077" t="str">
            <v>Cymric</v>
          </cell>
          <cell r="E16077" t="str">
            <v>Inland</v>
          </cell>
          <cell r="F16077" t="str">
            <v>Kern</v>
          </cell>
          <cell r="G16077" t="str">
            <v>Tulare-Antelope</v>
          </cell>
          <cell r="H16077" t="str">
            <v>No</v>
          </cell>
        </row>
        <row r="16078">
          <cell r="A16078" t="str">
            <v>0403002260</v>
          </cell>
          <cell r="B16078" t="str">
            <v>Sentinel Peak Resources California LLC</v>
          </cell>
          <cell r="C16078" t="str">
            <v>Oil &amp; Gas</v>
          </cell>
          <cell r="D16078" t="str">
            <v>Cymric</v>
          </cell>
          <cell r="E16078" t="str">
            <v>Inland</v>
          </cell>
          <cell r="F16078" t="str">
            <v>Kern</v>
          </cell>
          <cell r="G16078" t="str">
            <v>Tulare-Antelope</v>
          </cell>
          <cell r="H16078" t="str">
            <v>No</v>
          </cell>
        </row>
        <row r="16079">
          <cell r="A16079" t="str">
            <v>0403002261</v>
          </cell>
          <cell r="B16079" t="str">
            <v>Sentinel Peak Resources California LLC</v>
          </cell>
          <cell r="C16079" t="str">
            <v>Oil &amp; Gas</v>
          </cell>
          <cell r="D16079" t="str">
            <v>Cymric</v>
          </cell>
          <cell r="E16079" t="str">
            <v>Inland</v>
          </cell>
          <cell r="F16079" t="str">
            <v>Kern</v>
          </cell>
          <cell r="G16079" t="str">
            <v>Tulare-Antelope, Tulare</v>
          </cell>
          <cell r="H16079" t="str">
            <v>No</v>
          </cell>
        </row>
        <row r="16080">
          <cell r="A16080" t="str">
            <v>0403002262</v>
          </cell>
          <cell r="B16080" t="str">
            <v>Sentinel Peak Resources California LLC</v>
          </cell>
          <cell r="C16080" t="str">
            <v>Oil &amp; Gas</v>
          </cell>
          <cell r="D16080" t="str">
            <v>Cymric</v>
          </cell>
          <cell r="E16080" t="str">
            <v>Inland</v>
          </cell>
          <cell r="F16080" t="str">
            <v>Kern</v>
          </cell>
          <cell r="G16080" t="str">
            <v>Tulare-Antelope</v>
          </cell>
          <cell r="H16080" t="str">
            <v>No</v>
          </cell>
        </row>
        <row r="16081">
          <cell r="A16081" t="str">
            <v>0403002263</v>
          </cell>
          <cell r="B16081" t="str">
            <v>Sentinel Peak Resources California LLC</v>
          </cell>
          <cell r="C16081" t="str">
            <v>Oil &amp; Gas</v>
          </cell>
          <cell r="D16081" t="str">
            <v>Cymric</v>
          </cell>
          <cell r="E16081" t="str">
            <v>Inland</v>
          </cell>
          <cell r="F16081" t="str">
            <v>Kern</v>
          </cell>
          <cell r="G16081" t="str">
            <v>Tulare-Antelope</v>
          </cell>
          <cell r="H16081" t="str">
            <v>No</v>
          </cell>
        </row>
        <row r="16082">
          <cell r="A16082" t="str">
            <v>0403002265</v>
          </cell>
          <cell r="B16082" t="str">
            <v>Sentinel Peak Resources California LLC</v>
          </cell>
          <cell r="C16082" t="str">
            <v>Oil &amp; Gas</v>
          </cell>
          <cell r="D16082" t="str">
            <v>Cymric</v>
          </cell>
          <cell r="E16082" t="str">
            <v>Inland</v>
          </cell>
          <cell r="F16082" t="str">
            <v>Kern</v>
          </cell>
          <cell r="G16082" t="str">
            <v>Tulare-Antelope, Tulare</v>
          </cell>
          <cell r="H16082" t="str">
            <v>No</v>
          </cell>
        </row>
        <row r="16083">
          <cell r="A16083" t="str">
            <v>0403002269</v>
          </cell>
          <cell r="B16083" t="str">
            <v>Aera Energy LLC</v>
          </cell>
          <cell r="C16083" t="str">
            <v>Oil &amp; Gas</v>
          </cell>
          <cell r="D16083" t="str">
            <v>Midway-Sunset</v>
          </cell>
          <cell r="E16083" t="str">
            <v>Inland</v>
          </cell>
          <cell r="F16083" t="str">
            <v>Kern</v>
          </cell>
          <cell r="G16083" t="str">
            <v>No Pool Breakdown</v>
          </cell>
          <cell r="H16083" t="str">
            <v>Yes</v>
          </cell>
        </row>
        <row r="16084">
          <cell r="A16084" t="str">
            <v>0403002277</v>
          </cell>
          <cell r="B16084" t="str">
            <v>Chevron U.S.A. Inc.</v>
          </cell>
          <cell r="C16084" t="str">
            <v>Cyclic Steam</v>
          </cell>
          <cell r="D16084" t="str">
            <v>Midway-Sunset</v>
          </cell>
          <cell r="E16084" t="str">
            <v>Inland</v>
          </cell>
          <cell r="F16084" t="str">
            <v>Kern</v>
          </cell>
          <cell r="G16084" t="str">
            <v>No Pool Breakdown</v>
          </cell>
          <cell r="H16084" t="str">
            <v>No</v>
          </cell>
        </row>
        <row r="16085">
          <cell r="A16085" t="str">
            <v>0403002282</v>
          </cell>
          <cell r="B16085" t="str">
            <v>Chevron U.S.A. Inc.</v>
          </cell>
          <cell r="C16085" t="str">
            <v>Cyclic Steam</v>
          </cell>
          <cell r="D16085" t="str">
            <v>Midway-Sunset</v>
          </cell>
          <cell r="E16085" t="str">
            <v>Inland</v>
          </cell>
          <cell r="F16085" t="str">
            <v>Kern</v>
          </cell>
          <cell r="G16085" t="str">
            <v>No Pool Breakdown</v>
          </cell>
          <cell r="H16085" t="str">
            <v>No</v>
          </cell>
        </row>
        <row r="16086">
          <cell r="A16086" t="str">
            <v>0403002287</v>
          </cell>
          <cell r="B16086" t="str">
            <v>Chevron U.S.A. Inc.</v>
          </cell>
          <cell r="C16086" t="str">
            <v>Cyclic Steam</v>
          </cell>
          <cell r="D16086" t="str">
            <v>Midway-Sunset</v>
          </cell>
          <cell r="E16086" t="str">
            <v>Inland</v>
          </cell>
          <cell r="F16086" t="str">
            <v>Kern</v>
          </cell>
          <cell r="G16086" t="str">
            <v>No Pool Breakdown</v>
          </cell>
          <cell r="H16086" t="str">
            <v>No</v>
          </cell>
        </row>
        <row r="16087">
          <cell r="A16087" t="str">
            <v>0403002291</v>
          </cell>
          <cell r="B16087" t="str">
            <v>Chevron U.S.A. Inc.</v>
          </cell>
          <cell r="C16087" t="str">
            <v>Cyclic Steam</v>
          </cell>
          <cell r="D16087" t="str">
            <v>Midway-Sunset</v>
          </cell>
          <cell r="E16087" t="str">
            <v>Inland</v>
          </cell>
          <cell r="F16087" t="str">
            <v>Kern</v>
          </cell>
          <cell r="G16087" t="str">
            <v>No Pool Breakdown</v>
          </cell>
          <cell r="H16087" t="str">
            <v>No</v>
          </cell>
        </row>
        <row r="16088">
          <cell r="A16088" t="str">
            <v>0403002301</v>
          </cell>
          <cell r="B16088" t="str">
            <v>California Resources Elk Hills, LLC</v>
          </cell>
          <cell r="C16088" t="str">
            <v>Water Disposal</v>
          </cell>
          <cell r="D16088" t="str">
            <v>Elk Hills</v>
          </cell>
          <cell r="E16088" t="str">
            <v>Inland</v>
          </cell>
          <cell r="F16088" t="str">
            <v>Kern</v>
          </cell>
          <cell r="G16088" t="str">
            <v>Tulare</v>
          </cell>
          <cell r="H16088" t="str">
            <v>Yes</v>
          </cell>
        </row>
        <row r="16089">
          <cell r="A16089" t="str">
            <v>0403002303</v>
          </cell>
          <cell r="B16089" t="str">
            <v>California Resources Elk Hills, LLC</v>
          </cell>
          <cell r="C16089" t="str">
            <v>Oil &amp; Gas</v>
          </cell>
          <cell r="D16089" t="str">
            <v>Elk Hills</v>
          </cell>
          <cell r="E16089" t="str">
            <v>Inland</v>
          </cell>
          <cell r="F16089" t="str">
            <v>Kern</v>
          </cell>
          <cell r="G16089" t="str">
            <v>Stevens (31S)</v>
          </cell>
          <cell r="H16089" t="str">
            <v>No</v>
          </cell>
        </row>
        <row r="16090">
          <cell r="A16090" t="str">
            <v>0403002305</v>
          </cell>
          <cell r="B16090" t="str">
            <v>California Resources Elk Hills, LLC</v>
          </cell>
          <cell r="C16090" t="str">
            <v>Oil &amp; Gas</v>
          </cell>
          <cell r="D16090" t="str">
            <v>Elk Hills</v>
          </cell>
          <cell r="E16090" t="str">
            <v>Inland</v>
          </cell>
          <cell r="F16090" t="str">
            <v>Kern</v>
          </cell>
          <cell r="G16090" t="str">
            <v>Upper (Undifferentiated)</v>
          </cell>
          <cell r="H16090" t="str">
            <v>Yes</v>
          </cell>
        </row>
        <row r="16091">
          <cell r="A16091" t="str">
            <v>0403002306</v>
          </cell>
          <cell r="B16091" t="str">
            <v>California Resources Elk Hills, LLC</v>
          </cell>
          <cell r="C16091" t="str">
            <v>Oil &amp; Gas</v>
          </cell>
          <cell r="D16091" t="str">
            <v>Elk Hills</v>
          </cell>
          <cell r="E16091" t="str">
            <v>Inland</v>
          </cell>
          <cell r="F16091" t="str">
            <v>Kern</v>
          </cell>
          <cell r="G16091" t="str">
            <v>Upper (Undifferentiated)</v>
          </cell>
          <cell r="H16091" t="str">
            <v>Yes</v>
          </cell>
        </row>
        <row r="16092">
          <cell r="A16092" t="str">
            <v>0403002308</v>
          </cell>
          <cell r="B16092" t="str">
            <v>California Resources Elk Hills, LLC</v>
          </cell>
          <cell r="C16092" t="str">
            <v>Oil &amp; Gas</v>
          </cell>
          <cell r="D16092" t="str">
            <v>Elk Hills</v>
          </cell>
          <cell r="E16092" t="str">
            <v>Inland</v>
          </cell>
          <cell r="F16092" t="str">
            <v>Kern</v>
          </cell>
          <cell r="G16092" t="str">
            <v>Upper (Undifferentiated)</v>
          </cell>
          <cell r="H16092" t="str">
            <v>Yes</v>
          </cell>
        </row>
        <row r="16093">
          <cell r="A16093" t="str">
            <v>0403002309</v>
          </cell>
          <cell r="B16093" t="str">
            <v>Chevron U.S.A. Inc.</v>
          </cell>
          <cell r="C16093" t="str">
            <v>Cyclic Steam</v>
          </cell>
          <cell r="D16093" t="str">
            <v>Midway-Sunset</v>
          </cell>
          <cell r="E16093" t="str">
            <v>Inland</v>
          </cell>
          <cell r="F16093" t="str">
            <v>Kern</v>
          </cell>
          <cell r="G16093" t="str">
            <v>No Pool Breakdown</v>
          </cell>
          <cell r="H16093" t="str">
            <v>No</v>
          </cell>
        </row>
        <row r="16094">
          <cell r="A16094" t="str">
            <v>0403002311</v>
          </cell>
          <cell r="B16094" t="str">
            <v>California Resources Elk Hills, LLC</v>
          </cell>
          <cell r="C16094" t="str">
            <v>Oil &amp; Gas</v>
          </cell>
          <cell r="D16094" t="str">
            <v>Elk Hills</v>
          </cell>
          <cell r="E16094" t="str">
            <v>Inland</v>
          </cell>
          <cell r="F16094" t="str">
            <v>Kern</v>
          </cell>
          <cell r="G16094" t="str">
            <v>Stevens (31S)</v>
          </cell>
          <cell r="H16094" t="str">
            <v>No</v>
          </cell>
        </row>
        <row r="16095">
          <cell r="A16095" t="str">
            <v>0403002312</v>
          </cell>
          <cell r="B16095" t="str">
            <v>California Resources Elk Hills, LLC</v>
          </cell>
          <cell r="C16095" t="str">
            <v>Oil &amp; Gas</v>
          </cell>
          <cell r="D16095" t="str">
            <v>Elk Hills</v>
          </cell>
          <cell r="E16095" t="str">
            <v>Inland</v>
          </cell>
          <cell r="F16095" t="str">
            <v>Kern</v>
          </cell>
          <cell r="G16095" t="str">
            <v>Stevens (Northwest)</v>
          </cell>
          <cell r="H16095" t="str">
            <v>No</v>
          </cell>
        </row>
        <row r="16096">
          <cell r="A16096" t="str">
            <v>0403002320</v>
          </cell>
          <cell r="B16096" t="str">
            <v>Aera Energy LLC</v>
          </cell>
          <cell r="C16096" t="str">
            <v>Oil &amp; Gas</v>
          </cell>
          <cell r="D16096" t="str">
            <v>Lost Hills</v>
          </cell>
          <cell r="E16096" t="str">
            <v>Inland</v>
          </cell>
          <cell r="F16096" t="str">
            <v>Kern</v>
          </cell>
          <cell r="G16096" t="str">
            <v>Cahn</v>
          </cell>
          <cell r="H16096" t="str">
            <v>No</v>
          </cell>
        </row>
        <row r="16097">
          <cell r="A16097" t="str">
            <v>0403002322</v>
          </cell>
          <cell r="B16097" t="str">
            <v>Aera Energy LLC</v>
          </cell>
          <cell r="C16097" t="str">
            <v>Oil &amp; Gas</v>
          </cell>
          <cell r="D16097" t="str">
            <v>Lost Hills</v>
          </cell>
          <cell r="E16097" t="str">
            <v>Inland</v>
          </cell>
          <cell r="F16097" t="str">
            <v>Kern</v>
          </cell>
          <cell r="G16097" t="str">
            <v>Cahn</v>
          </cell>
          <cell r="H16097" t="str">
            <v>Yes</v>
          </cell>
        </row>
        <row r="16098">
          <cell r="A16098" t="str">
            <v>0403002336</v>
          </cell>
          <cell r="B16098" t="str">
            <v>Chevron U.S.A. Inc.</v>
          </cell>
          <cell r="C16098" t="str">
            <v>Oil &amp; Gas</v>
          </cell>
          <cell r="D16098" t="str">
            <v>Lost Hills</v>
          </cell>
          <cell r="E16098" t="str">
            <v>Inland</v>
          </cell>
          <cell r="F16098" t="str">
            <v>Kern</v>
          </cell>
          <cell r="G16098" t="str">
            <v>Tulare-Etchegoin</v>
          </cell>
          <cell r="H16098" t="str">
            <v>No</v>
          </cell>
        </row>
        <row r="16099">
          <cell r="A16099" t="str">
            <v>0403002337</v>
          </cell>
          <cell r="B16099" t="str">
            <v>Chevron U.S.A. Inc.</v>
          </cell>
          <cell r="C16099" t="str">
            <v>Oil &amp; Gas</v>
          </cell>
          <cell r="D16099" t="str">
            <v>Lost Hills</v>
          </cell>
          <cell r="E16099" t="str">
            <v>Inland</v>
          </cell>
          <cell r="F16099" t="str">
            <v>Kern</v>
          </cell>
          <cell r="G16099" t="str">
            <v>Tulare-Etchegoin</v>
          </cell>
          <cell r="H16099" t="str">
            <v>No</v>
          </cell>
        </row>
        <row r="16100">
          <cell r="A16100" t="str">
            <v>0403002344</v>
          </cell>
          <cell r="B16100" t="str">
            <v>California Resources Production Corporation</v>
          </cell>
          <cell r="C16100" t="str">
            <v>Dry Gas</v>
          </cell>
          <cell r="D16100" t="str">
            <v>Paloma</v>
          </cell>
          <cell r="E16100" t="str">
            <v>Inland</v>
          </cell>
          <cell r="F16100" t="str">
            <v>Kern</v>
          </cell>
          <cell r="G16100" t="str">
            <v>Gas Zone</v>
          </cell>
          <cell r="H16100" t="str">
            <v>Yes</v>
          </cell>
        </row>
        <row r="16101">
          <cell r="A16101" t="str">
            <v>0403002347</v>
          </cell>
          <cell r="B16101" t="str">
            <v>Aera Energy LLC</v>
          </cell>
          <cell r="C16101" t="str">
            <v>Steamflood</v>
          </cell>
          <cell r="D16101" t="str">
            <v>Belridge, South</v>
          </cell>
          <cell r="E16101" t="str">
            <v>Inland</v>
          </cell>
          <cell r="F16101" t="str">
            <v>Kern</v>
          </cell>
          <cell r="G16101" t="str">
            <v>Tulare, Observation</v>
          </cell>
          <cell r="H16101" t="str">
            <v>Yes</v>
          </cell>
        </row>
        <row r="16102">
          <cell r="A16102" t="str">
            <v>0403002362</v>
          </cell>
          <cell r="B16102" t="str">
            <v>Aera Energy LLC</v>
          </cell>
          <cell r="C16102" t="str">
            <v>Steamflood</v>
          </cell>
          <cell r="D16102" t="str">
            <v>Belridge, South</v>
          </cell>
          <cell r="E16102" t="str">
            <v>Inland</v>
          </cell>
          <cell r="F16102" t="str">
            <v>Kern</v>
          </cell>
          <cell r="G16102" t="str">
            <v>Tulare, Observation</v>
          </cell>
          <cell r="H16102" t="str">
            <v>Yes</v>
          </cell>
        </row>
        <row r="16103">
          <cell r="A16103" t="str">
            <v>0403002373</v>
          </cell>
          <cell r="B16103" t="str">
            <v>California Resources Production Corporation</v>
          </cell>
          <cell r="C16103" t="str">
            <v>Steamflood</v>
          </cell>
          <cell r="D16103" t="str">
            <v>Kern Front</v>
          </cell>
          <cell r="E16103" t="str">
            <v>Inland</v>
          </cell>
          <cell r="F16103" t="str">
            <v>Kern</v>
          </cell>
          <cell r="G16103" t="str">
            <v>No Pool Breakdown, Etchegoin-Chanac</v>
          </cell>
          <cell r="H16103" t="str">
            <v>Yes</v>
          </cell>
        </row>
        <row r="16104">
          <cell r="A16104" t="str">
            <v>0403002374</v>
          </cell>
          <cell r="B16104" t="str">
            <v>Chevron U.S.A. Inc.</v>
          </cell>
          <cell r="C16104" t="str">
            <v>Cyclic Steam</v>
          </cell>
          <cell r="D16104" t="str">
            <v>Kern River</v>
          </cell>
          <cell r="E16104" t="str">
            <v>Inland</v>
          </cell>
          <cell r="F16104" t="str">
            <v>Kern</v>
          </cell>
          <cell r="G16104" t="str">
            <v>Kern River</v>
          </cell>
          <cell r="H16104" t="str">
            <v>No</v>
          </cell>
        </row>
        <row r="16105">
          <cell r="A16105" t="str">
            <v>0403002387</v>
          </cell>
          <cell r="B16105" t="str">
            <v>Aera Energy LLC</v>
          </cell>
          <cell r="C16105" t="str">
            <v>Steamflood</v>
          </cell>
          <cell r="D16105" t="str">
            <v>Midway-Sunset</v>
          </cell>
          <cell r="E16105" t="str">
            <v>Inland</v>
          </cell>
          <cell r="F16105" t="str">
            <v>Kern</v>
          </cell>
          <cell r="G16105" t="str">
            <v>No Pool Breakdown, Antelope Sands</v>
          </cell>
          <cell r="H16105" t="str">
            <v>No</v>
          </cell>
        </row>
        <row r="16106">
          <cell r="A16106" t="str">
            <v>0403002394</v>
          </cell>
          <cell r="B16106" t="str">
            <v>Chevron U.S.A. Inc.</v>
          </cell>
          <cell r="C16106" t="str">
            <v>Cyclic Steam</v>
          </cell>
          <cell r="D16106" t="str">
            <v>Kern River</v>
          </cell>
          <cell r="E16106" t="str">
            <v>Inland</v>
          </cell>
          <cell r="F16106" t="str">
            <v>Kern</v>
          </cell>
          <cell r="G16106" t="str">
            <v>Kern River</v>
          </cell>
          <cell r="H16106" t="str">
            <v>No</v>
          </cell>
        </row>
        <row r="16107">
          <cell r="A16107" t="str">
            <v>0403002396</v>
          </cell>
          <cell r="B16107" t="str">
            <v>Aera Energy LLC</v>
          </cell>
          <cell r="C16107" t="str">
            <v>Cyclic Steam</v>
          </cell>
          <cell r="D16107" t="str">
            <v>Midway-Sunset</v>
          </cell>
          <cell r="E16107" t="str">
            <v>Inland</v>
          </cell>
          <cell r="F16107" t="str">
            <v>Kern</v>
          </cell>
          <cell r="G16107" t="str">
            <v>No Pool Breakdown</v>
          </cell>
          <cell r="H16107" t="str">
            <v>No</v>
          </cell>
        </row>
        <row r="16108">
          <cell r="A16108" t="str">
            <v>0403002397</v>
          </cell>
          <cell r="B16108" t="str">
            <v>Aera Energy LLC</v>
          </cell>
          <cell r="C16108" t="str">
            <v>Oil &amp; Gas</v>
          </cell>
          <cell r="D16108" t="str">
            <v>Midway-Sunset</v>
          </cell>
          <cell r="E16108" t="str">
            <v>Inland</v>
          </cell>
          <cell r="F16108" t="str">
            <v>Kern</v>
          </cell>
          <cell r="G16108" t="str">
            <v>No Pool Breakdown</v>
          </cell>
          <cell r="H16108" t="str">
            <v>Yes</v>
          </cell>
        </row>
        <row r="16109">
          <cell r="A16109" t="str">
            <v>0403002407</v>
          </cell>
          <cell r="B16109" t="str">
            <v>Aera Energy LLC</v>
          </cell>
          <cell r="C16109" t="str">
            <v>Oil &amp; Gas</v>
          </cell>
          <cell r="D16109" t="str">
            <v>Belridge, South</v>
          </cell>
          <cell r="E16109" t="str">
            <v>Inland</v>
          </cell>
          <cell r="F16109" t="str">
            <v>Kern</v>
          </cell>
          <cell r="G16109" t="str">
            <v>Tulare</v>
          </cell>
          <cell r="H16109" t="str">
            <v>No</v>
          </cell>
        </row>
        <row r="16110">
          <cell r="A16110" t="str">
            <v>0403002409</v>
          </cell>
          <cell r="B16110" t="str">
            <v>Sentinel Peak Resources California LLC</v>
          </cell>
          <cell r="C16110" t="str">
            <v>Steamflood</v>
          </cell>
          <cell r="D16110" t="str">
            <v>Cymric</v>
          </cell>
          <cell r="E16110" t="str">
            <v>Inland</v>
          </cell>
          <cell r="F16110" t="str">
            <v>Kern</v>
          </cell>
          <cell r="G16110" t="str">
            <v>Tulare</v>
          </cell>
          <cell r="H16110" t="str">
            <v>No</v>
          </cell>
        </row>
        <row r="16111">
          <cell r="A16111" t="str">
            <v>0403002410</v>
          </cell>
          <cell r="B16111" t="str">
            <v>Sentinel Peak Resources California LLC</v>
          </cell>
          <cell r="C16111" t="str">
            <v>Steamflood</v>
          </cell>
          <cell r="D16111" t="str">
            <v>Cymric</v>
          </cell>
          <cell r="E16111" t="str">
            <v>Inland</v>
          </cell>
          <cell r="F16111" t="str">
            <v>Kern</v>
          </cell>
          <cell r="G16111" t="str">
            <v>Tulare</v>
          </cell>
          <cell r="H16111" t="str">
            <v>No</v>
          </cell>
        </row>
        <row r="16112">
          <cell r="A16112" t="str">
            <v>0403002416</v>
          </cell>
          <cell r="B16112" t="str">
            <v>Sentinel Peak Resources California LLC</v>
          </cell>
          <cell r="C16112" t="str">
            <v>Oil &amp; Gas</v>
          </cell>
          <cell r="D16112" t="str">
            <v>Cymric</v>
          </cell>
          <cell r="E16112" t="str">
            <v>Inland</v>
          </cell>
          <cell r="F16112" t="str">
            <v>Kern</v>
          </cell>
          <cell r="G16112" t="str">
            <v>Tulare</v>
          </cell>
          <cell r="H16112" t="str">
            <v>No</v>
          </cell>
        </row>
        <row r="16113">
          <cell r="A16113" t="str">
            <v>0403002417</v>
          </cell>
          <cell r="B16113" t="str">
            <v>Sentinel Peak Resources California LLC</v>
          </cell>
          <cell r="C16113" t="str">
            <v>Oil &amp; Gas</v>
          </cell>
          <cell r="D16113" t="str">
            <v>Cymric</v>
          </cell>
          <cell r="E16113" t="str">
            <v>Inland</v>
          </cell>
          <cell r="F16113" t="str">
            <v>Kern</v>
          </cell>
          <cell r="G16113" t="str">
            <v>Tulare</v>
          </cell>
          <cell r="H16113" t="str">
            <v>No</v>
          </cell>
        </row>
        <row r="16114">
          <cell r="A16114" t="str">
            <v>0403002418</v>
          </cell>
          <cell r="B16114" t="str">
            <v>Sentinel Peak Resources California LLC</v>
          </cell>
          <cell r="C16114" t="str">
            <v>Oil &amp; Gas</v>
          </cell>
          <cell r="D16114" t="str">
            <v>Cymric</v>
          </cell>
          <cell r="E16114" t="str">
            <v>Inland</v>
          </cell>
          <cell r="F16114" t="str">
            <v>Kern</v>
          </cell>
          <cell r="G16114" t="str">
            <v>Tulare</v>
          </cell>
          <cell r="H16114" t="str">
            <v>No</v>
          </cell>
        </row>
        <row r="16115">
          <cell r="A16115" t="str">
            <v>0403002419</v>
          </cell>
          <cell r="B16115" t="str">
            <v>Sentinel Peak Resources California LLC</v>
          </cell>
          <cell r="C16115" t="str">
            <v>Oil &amp; Gas</v>
          </cell>
          <cell r="D16115" t="str">
            <v>Cymric</v>
          </cell>
          <cell r="E16115" t="str">
            <v>Inland</v>
          </cell>
          <cell r="F16115" t="str">
            <v>Kern</v>
          </cell>
          <cell r="G16115" t="str">
            <v>Tulare</v>
          </cell>
          <cell r="H16115" t="str">
            <v>No</v>
          </cell>
        </row>
        <row r="16116">
          <cell r="A16116" t="str">
            <v>0403002421</v>
          </cell>
          <cell r="B16116" t="str">
            <v>Sentinel Peak Resources California LLC</v>
          </cell>
          <cell r="C16116" t="str">
            <v>Oil &amp; Gas</v>
          </cell>
          <cell r="D16116" t="str">
            <v>Cymric</v>
          </cell>
          <cell r="E16116" t="str">
            <v>Inland</v>
          </cell>
          <cell r="F16116" t="str">
            <v>Kern</v>
          </cell>
          <cell r="G16116" t="str">
            <v>Tulare</v>
          </cell>
          <cell r="H16116" t="str">
            <v>No</v>
          </cell>
        </row>
        <row r="16117">
          <cell r="A16117" t="str">
            <v>0403002422</v>
          </cell>
          <cell r="B16117" t="str">
            <v>Sentinel Peak Resources California LLC</v>
          </cell>
          <cell r="C16117" t="str">
            <v>Oil &amp; Gas</v>
          </cell>
          <cell r="D16117" t="str">
            <v>Cymric</v>
          </cell>
          <cell r="E16117" t="str">
            <v>Inland</v>
          </cell>
          <cell r="F16117" t="str">
            <v>Kern</v>
          </cell>
          <cell r="G16117" t="str">
            <v>Tulare</v>
          </cell>
          <cell r="H16117" t="str">
            <v>No</v>
          </cell>
        </row>
        <row r="16118">
          <cell r="A16118" t="str">
            <v>0403002434</v>
          </cell>
          <cell r="B16118" t="str">
            <v>Aera Energy LLC</v>
          </cell>
          <cell r="C16118" t="str">
            <v>Steamflood</v>
          </cell>
          <cell r="D16118" t="str">
            <v>Midway-Sunset</v>
          </cell>
          <cell r="E16118" t="str">
            <v>Inland</v>
          </cell>
          <cell r="F16118" t="str">
            <v>Kern</v>
          </cell>
          <cell r="G16118" t="str">
            <v>No Pool Breakdown, Antelope Sands</v>
          </cell>
          <cell r="H16118" t="str">
            <v>Yes</v>
          </cell>
        </row>
        <row r="16119">
          <cell r="A16119" t="str">
            <v>0403002435</v>
          </cell>
          <cell r="B16119" t="str">
            <v>Aera Energy LLC</v>
          </cell>
          <cell r="C16119" t="str">
            <v>Steamflood</v>
          </cell>
          <cell r="D16119" t="str">
            <v>Midway-Sunset</v>
          </cell>
          <cell r="E16119" t="str">
            <v>Inland</v>
          </cell>
          <cell r="F16119" t="str">
            <v>Kern</v>
          </cell>
          <cell r="G16119" t="str">
            <v>No Pool Breakdown, Antelope Sands</v>
          </cell>
          <cell r="H16119" t="str">
            <v>Yes</v>
          </cell>
        </row>
        <row r="16120">
          <cell r="A16120" t="str">
            <v>0403002439</v>
          </cell>
          <cell r="B16120" t="str">
            <v>Aera Energy LLC</v>
          </cell>
          <cell r="C16120" t="str">
            <v>Steamflood</v>
          </cell>
          <cell r="D16120" t="str">
            <v>Midway-Sunset</v>
          </cell>
          <cell r="E16120" t="str">
            <v>Inland</v>
          </cell>
          <cell r="F16120" t="str">
            <v>Kern</v>
          </cell>
          <cell r="G16120" t="str">
            <v>No Pool Breakdown, Antelope Sands</v>
          </cell>
          <cell r="H16120" t="str">
            <v>No</v>
          </cell>
        </row>
        <row r="16121">
          <cell r="A16121" t="str">
            <v>0403002440</v>
          </cell>
          <cell r="B16121" t="str">
            <v>Aera Energy LLC</v>
          </cell>
          <cell r="C16121" t="str">
            <v>Steamflood</v>
          </cell>
          <cell r="D16121" t="str">
            <v>Midway-Sunset</v>
          </cell>
          <cell r="E16121" t="str">
            <v>Inland</v>
          </cell>
          <cell r="F16121" t="str">
            <v>Kern</v>
          </cell>
          <cell r="G16121" t="str">
            <v>No Pool Breakdown, Antelope Sands</v>
          </cell>
          <cell r="H16121" t="str">
            <v>No</v>
          </cell>
        </row>
        <row r="16122">
          <cell r="A16122" t="str">
            <v>0403002441</v>
          </cell>
          <cell r="B16122" t="str">
            <v>Aera Energy LLC</v>
          </cell>
          <cell r="C16122" t="str">
            <v>Steamflood</v>
          </cell>
          <cell r="D16122" t="str">
            <v>Midway-Sunset</v>
          </cell>
          <cell r="E16122" t="str">
            <v>Inland</v>
          </cell>
          <cell r="F16122" t="str">
            <v>Kern</v>
          </cell>
          <cell r="G16122" t="str">
            <v>No Pool Breakdown, Antelope Sands</v>
          </cell>
          <cell r="H16122" t="str">
            <v>Yes</v>
          </cell>
        </row>
        <row r="16123">
          <cell r="A16123" t="str">
            <v>0403002453</v>
          </cell>
          <cell r="B16123" t="str">
            <v>Aera Energy LLC</v>
          </cell>
          <cell r="C16123" t="str">
            <v>Oil &amp; Gas</v>
          </cell>
          <cell r="D16123" t="str">
            <v>Belridge, South</v>
          </cell>
          <cell r="E16123" t="str">
            <v>Inland</v>
          </cell>
          <cell r="F16123" t="str">
            <v>Kern</v>
          </cell>
          <cell r="G16123" t="str">
            <v>Antelope Shale</v>
          </cell>
          <cell r="H16123" t="str">
            <v>No</v>
          </cell>
        </row>
        <row r="16124">
          <cell r="A16124" t="str">
            <v>0403002462</v>
          </cell>
          <cell r="B16124" t="str">
            <v>Aera Energy LLC</v>
          </cell>
          <cell r="C16124" t="str">
            <v>Oil &amp; Gas</v>
          </cell>
          <cell r="D16124" t="str">
            <v>Belridge, South</v>
          </cell>
          <cell r="E16124" t="str">
            <v>Inland</v>
          </cell>
          <cell r="F16124" t="str">
            <v>Kern</v>
          </cell>
          <cell r="G16124" t="str">
            <v>Diatomite-Antelope Shale, Antelope Shale</v>
          </cell>
          <cell r="H16124" t="str">
            <v>No</v>
          </cell>
        </row>
        <row r="16125">
          <cell r="A16125" t="str">
            <v>0403002467</v>
          </cell>
          <cell r="B16125" t="str">
            <v>Chevron U.S.A. Inc.</v>
          </cell>
          <cell r="C16125" t="str">
            <v>Cyclic Steam</v>
          </cell>
          <cell r="D16125" t="str">
            <v>Midway-Sunset</v>
          </cell>
          <cell r="E16125" t="str">
            <v>Inland</v>
          </cell>
          <cell r="F16125" t="str">
            <v>Kern</v>
          </cell>
          <cell r="G16125" t="str">
            <v>No Pool Breakdown</v>
          </cell>
          <cell r="H16125" t="str">
            <v>Yes</v>
          </cell>
        </row>
        <row r="16126">
          <cell r="A16126" t="str">
            <v>0403002477</v>
          </cell>
          <cell r="B16126" t="str">
            <v>Aera Energy LLC</v>
          </cell>
          <cell r="C16126" t="str">
            <v>Steamflood</v>
          </cell>
          <cell r="D16126" t="str">
            <v>Belridge, South</v>
          </cell>
          <cell r="E16126" t="str">
            <v>Inland</v>
          </cell>
          <cell r="F16126" t="str">
            <v>Kern</v>
          </cell>
          <cell r="G16126" t="str">
            <v>Tulare</v>
          </cell>
          <cell r="H16126" t="str">
            <v>Yes</v>
          </cell>
        </row>
        <row r="16127">
          <cell r="A16127" t="str">
            <v>0403002481</v>
          </cell>
          <cell r="B16127" t="str">
            <v>Aera Energy LLC</v>
          </cell>
          <cell r="C16127" t="str">
            <v>Steamflood</v>
          </cell>
          <cell r="D16127" t="str">
            <v>Belridge, South</v>
          </cell>
          <cell r="E16127" t="str">
            <v>Inland</v>
          </cell>
          <cell r="F16127" t="str">
            <v>Kern</v>
          </cell>
          <cell r="G16127" t="str">
            <v>Tulare</v>
          </cell>
          <cell r="H16127" t="str">
            <v>Yes</v>
          </cell>
        </row>
        <row r="16128">
          <cell r="A16128" t="str">
            <v>0403002485</v>
          </cell>
          <cell r="B16128" t="str">
            <v>Sentinel Peak Resources California LLC</v>
          </cell>
          <cell r="C16128" t="str">
            <v>Oil &amp; Gas</v>
          </cell>
          <cell r="D16128" t="str">
            <v>Cymric</v>
          </cell>
          <cell r="E16128" t="str">
            <v>Inland</v>
          </cell>
          <cell r="F16128" t="str">
            <v>Kern</v>
          </cell>
          <cell r="G16128" t="str">
            <v>Tulare</v>
          </cell>
          <cell r="H16128" t="str">
            <v>Yes</v>
          </cell>
        </row>
        <row r="16129">
          <cell r="A16129" t="str">
            <v>0403002486</v>
          </cell>
          <cell r="B16129" t="str">
            <v>Sentinel Peak Resources California LLC</v>
          </cell>
          <cell r="C16129" t="str">
            <v>Oil &amp; Gas</v>
          </cell>
          <cell r="D16129" t="str">
            <v>Cymric</v>
          </cell>
          <cell r="E16129" t="str">
            <v>Inland</v>
          </cell>
          <cell r="F16129" t="str">
            <v>Kern</v>
          </cell>
          <cell r="G16129" t="str">
            <v>Tulare</v>
          </cell>
          <cell r="H16129" t="str">
            <v>No</v>
          </cell>
        </row>
        <row r="16130">
          <cell r="A16130" t="str">
            <v>0403002488</v>
          </cell>
          <cell r="B16130" t="str">
            <v>Sentinel Peak Resources California LLC</v>
          </cell>
          <cell r="C16130" t="str">
            <v>Oil &amp; Gas</v>
          </cell>
          <cell r="D16130" t="str">
            <v>Cymric</v>
          </cell>
          <cell r="E16130" t="str">
            <v>Inland</v>
          </cell>
          <cell r="F16130" t="str">
            <v>Kern</v>
          </cell>
          <cell r="G16130" t="str">
            <v>Tulare</v>
          </cell>
          <cell r="H16130" t="str">
            <v>Yes</v>
          </cell>
        </row>
        <row r="16131">
          <cell r="A16131" t="str">
            <v>0403002489</v>
          </cell>
          <cell r="B16131" t="str">
            <v>California Resources Elk Hills, LLC</v>
          </cell>
          <cell r="C16131" t="str">
            <v>Oil &amp; Gas</v>
          </cell>
          <cell r="D16131" t="str">
            <v>Elk Hills</v>
          </cell>
          <cell r="E16131" t="str">
            <v>Inland</v>
          </cell>
          <cell r="F16131" t="str">
            <v>Kern</v>
          </cell>
          <cell r="G16131" t="str">
            <v>Upper (Undifferentiated)</v>
          </cell>
          <cell r="H16131" t="str">
            <v>No</v>
          </cell>
        </row>
        <row r="16132">
          <cell r="A16132" t="str">
            <v>0403002491</v>
          </cell>
          <cell r="B16132" t="str">
            <v>California Resources Elk Hills, LLC</v>
          </cell>
          <cell r="C16132" t="str">
            <v>Oil &amp; Gas</v>
          </cell>
          <cell r="D16132" t="str">
            <v>Elk Hills</v>
          </cell>
          <cell r="E16132" t="str">
            <v>Inland</v>
          </cell>
          <cell r="F16132" t="str">
            <v>Kern</v>
          </cell>
          <cell r="G16132" t="str">
            <v>Upper (Undifferentiated)</v>
          </cell>
          <cell r="H16132" t="str">
            <v>Yes</v>
          </cell>
        </row>
        <row r="16133">
          <cell r="A16133" t="str">
            <v>0403002494</v>
          </cell>
          <cell r="B16133" t="str">
            <v>Aera Energy LLC</v>
          </cell>
          <cell r="C16133" t="str">
            <v>Oil &amp; Gas</v>
          </cell>
          <cell r="D16133" t="str">
            <v>Midway-Sunset</v>
          </cell>
          <cell r="E16133" t="str">
            <v>Inland</v>
          </cell>
          <cell r="F16133" t="str">
            <v>Kern</v>
          </cell>
          <cell r="G16133" t="str">
            <v>No Pool Breakdown</v>
          </cell>
          <cell r="H16133" t="str">
            <v>No</v>
          </cell>
        </row>
        <row r="16134">
          <cell r="A16134" t="str">
            <v>0403002496</v>
          </cell>
          <cell r="B16134" t="str">
            <v>California Resources Elk Hills, LLC</v>
          </cell>
          <cell r="C16134" t="str">
            <v>Oil &amp; Gas</v>
          </cell>
          <cell r="D16134" t="str">
            <v>Elk Hills</v>
          </cell>
          <cell r="E16134" t="str">
            <v>Inland</v>
          </cell>
          <cell r="F16134" t="str">
            <v>Kern</v>
          </cell>
          <cell r="G16134" t="str">
            <v>Upper (Undifferentiated)</v>
          </cell>
          <cell r="H16134" t="str">
            <v>Yes</v>
          </cell>
        </row>
        <row r="16135">
          <cell r="A16135" t="str">
            <v>0403002497</v>
          </cell>
          <cell r="B16135" t="str">
            <v>Aera Energy LLC</v>
          </cell>
          <cell r="C16135" t="str">
            <v>Steamflood</v>
          </cell>
          <cell r="D16135" t="str">
            <v>McKittrick</v>
          </cell>
          <cell r="E16135" t="str">
            <v>Inland</v>
          </cell>
          <cell r="F16135" t="str">
            <v>Kern</v>
          </cell>
          <cell r="G16135" t="str">
            <v>Upper</v>
          </cell>
          <cell r="H16135" t="str">
            <v>Yes</v>
          </cell>
        </row>
        <row r="16136">
          <cell r="A16136" t="str">
            <v>0403002500</v>
          </cell>
          <cell r="B16136" t="str">
            <v>Aera Energy LLC</v>
          </cell>
          <cell r="C16136" t="str">
            <v>Steamflood</v>
          </cell>
          <cell r="D16136" t="str">
            <v>McKittrick</v>
          </cell>
          <cell r="E16136" t="str">
            <v>Inland</v>
          </cell>
          <cell r="F16136" t="str">
            <v>Kern</v>
          </cell>
          <cell r="G16136" t="str">
            <v>Upper</v>
          </cell>
          <cell r="H16136" t="str">
            <v>Yes</v>
          </cell>
        </row>
        <row r="16137">
          <cell r="A16137" t="str">
            <v>0403002501</v>
          </cell>
          <cell r="B16137" t="str">
            <v>Aera Energy LLC</v>
          </cell>
          <cell r="C16137" t="str">
            <v>Steamflood</v>
          </cell>
          <cell r="D16137" t="str">
            <v>McKittrick</v>
          </cell>
          <cell r="E16137" t="str">
            <v>Inland</v>
          </cell>
          <cell r="F16137" t="str">
            <v>Kern</v>
          </cell>
          <cell r="G16137" t="str">
            <v>Upper</v>
          </cell>
          <cell r="H16137" t="str">
            <v>Yes</v>
          </cell>
        </row>
        <row r="16138">
          <cell r="A16138" t="str">
            <v>0403002502</v>
          </cell>
          <cell r="B16138" t="str">
            <v>Aera Energy LLC</v>
          </cell>
          <cell r="C16138" t="str">
            <v>Steamflood</v>
          </cell>
          <cell r="D16138" t="str">
            <v>McKittrick</v>
          </cell>
          <cell r="E16138" t="str">
            <v>Inland</v>
          </cell>
          <cell r="F16138" t="str">
            <v>Kern</v>
          </cell>
          <cell r="G16138" t="str">
            <v>Upper</v>
          </cell>
          <cell r="H16138" t="str">
            <v>Yes</v>
          </cell>
        </row>
        <row r="16139">
          <cell r="A16139" t="str">
            <v>0403002504</v>
          </cell>
          <cell r="B16139" t="str">
            <v>Aera Energy LLC</v>
          </cell>
          <cell r="C16139" t="str">
            <v>Steamflood</v>
          </cell>
          <cell r="D16139" t="str">
            <v>McKittrick</v>
          </cell>
          <cell r="E16139" t="str">
            <v>Inland</v>
          </cell>
          <cell r="F16139" t="str">
            <v>Kern</v>
          </cell>
          <cell r="G16139" t="str">
            <v>Upper</v>
          </cell>
          <cell r="H16139" t="str">
            <v>Yes</v>
          </cell>
        </row>
        <row r="16140">
          <cell r="A16140" t="str">
            <v>0403002509</v>
          </cell>
          <cell r="B16140" t="str">
            <v>Aera Energy LLC</v>
          </cell>
          <cell r="C16140" t="str">
            <v>Steamflood</v>
          </cell>
          <cell r="D16140" t="str">
            <v>McKittrick</v>
          </cell>
          <cell r="E16140" t="str">
            <v>Inland</v>
          </cell>
          <cell r="F16140" t="str">
            <v>Kern</v>
          </cell>
          <cell r="G16140" t="str">
            <v>Upper</v>
          </cell>
          <cell r="H16140" t="str">
            <v>Yes</v>
          </cell>
        </row>
        <row r="16141">
          <cell r="A16141" t="str">
            <v>0403002510</v>
          </cell>
          <cell r="B16141" t="str">
            <v>Aera Energy LLC</v>
          </cell>
          <cell r="C16141" t="str">
            <v>Steamflood</v>
          </cell>
          <cell r="D16141" t="str">
            <v>McKittrick</v>
          </cell>
          <cell r="E16141" t="str">
            <v>Inland</v>
          </cell>
          <cell r="F16141" t="str">
            <v>Kern</v>
          </cell>
          <cell r="G16141" t="str">
            <v>Upper</v>
          </cell>
          <cell r="H16141" t="str">
            <v>Yes</v>
          </cell>
        </row>
        <row r="16142">
          <cell r="A16142" t="str">
            <v>0403002513</v>
          </cell>
          <cell r="B16142" t="str">
            <v>Aera Energy LLC</v>
          </cell>
          <cell r="C16142" t="str">
            <v>Steamflood</v>
          </cell>
          <cell r="D16142" t="str">
            <v>McKittrick</v>
          </cell>
          <cell r="E16142" t="str">
            <v>Inland</v>
          </cell>
          <cell r="F16142" t="str">
            <v>Kern</v>
          </cell>
          <cell r="G16142" t="str">
            <v>Upper, Tulare</v>
          </cell>
          <cell r="H16142" t="str">
            <v>Yes</v>
          </cell>
        </row>
        <row r="16143">
          <cell r="A16143" t="str">
            <v>0403002514</v>
          </cell>
          <cell r="B16143" t="str">
            <v>Aera Energy LLC</v>
          </cell>
          <cell r="C16143" t="str">
            <v>Steamflood</v>
          </cell>
          <cell r="D16143" t="str">
            <v>McKittrick</v>
          </cell>
          <cell r="E16143" t="str">
            <v>Inland</v>
          </cell>
          <cell r="F16143" t="str">
            <v>Kern</v>
          </cell>
          <cell r="G16143" t="str">
            <v>Upper</v>
          </cell>
          <cell r="H16143" t="str">
            <v>No</v>
          </cell>
        </row>
        <row r="16144">
          <cell r="A16144" t="str">
            <v>0403002523</v>
          </cell>
          <cell r="B16144" t="str">
            <v>Aera Energy LLC</v>
          </cell>
          <cell r="C16144" t="str">
            <v>Steamflood</v>
          </cell>
          <cell r="D16144" t="str">
            <v>McKittrick</v>
          </cell>
          <cell r="E16144" t="str">
            <v>Inland</v>
          </cell>
          <cell r="F16144" t="str">
            <v>Kern</v>
          </cell>
          <cell r="G16144" t="str">
            <v>Upper</v>
          </cell>
          <cell r="H16144" t="str">
            <v>No</v>
          </cell>
        </row>
        <row r="16145">
          <cell r="A16145" t="str">
            <v>0403002527</v>
          </cell>
          <cell r="B16145" t="str">
            <v>Aera Energy LLC</v>
          </cell>
          <cell r="C16145" t="str">
            <v>Steamflood</v>
          </cell>
          <cell r="D16145" t="str">
            <v>McKittrick</v>
          </cell>
          <cell r="E16145" t="str">
            <v>Inland</v>
          </cell>
          <cell r="F16145" t="str">
            <v>Kern</v>
          </cell>
          <cell r="G16145" t="str">
            <v>Upper</v>
          </cell>
          <cell r="H16145" t="str">
            <v>Yes</v>
          </cell>
        </row>
        <row r="16146">
          <cell r="A16146" t="str">
            <v>0403002529</v>
          </cell>
          <cell r="B16146" t="str">
            <v>Aera Energy LLC</v>
          </cell>
          <cell r="C16146" t="str">
            <v>Steamflood</v>
          </cell>
          <cell r="D16146" t="str">
            <v>McKittrick</v>
          </cell>
          <cell r="E16146" t="str">
            <v>Inland</v>
          </cell>
          <cell r="F16146" t="str">
            <v>Kern</v>
          </cell>
          <cell r="G16146" t="str">
            <v>Upper</v>
          </cell>
          <cell r="H16146" t="str">
            <v>Yes</v>
          </cell>
        </row>
        <row r="16147">
          <cell r="A16147" t="str">
            <v>0403002530</v>
          </cell>
          <cell r="B16147" t="str">
            <v>Aera Energy LLC</v>
          </cell>
          <cell r="C16147" t="str">
            <v>Steamflood</v>
          </cell>
          <cell r="D16147" t="str">
            <v>McKittrick</v>
          </cell>
          <cell r="E16147" t="str">
            <v>Inland</v>
          </cell>
          <cell r="F16147" t="str">
            <v>Kern</v>
          </cell>
          <cell r="G16147" t="str">
            <v>Upper</v>
          </cell>
          <cell r="H16147" t="str">
            <v>Yes</v>
          </cell>
        </row>
        <row r="16148">
          <cell r="A16148" t="str">
            <v>0403002531</v>
          </cell>
          <cell r="B16148" t="str">
            <v>Aera Energy LLC</v>
          </cell>
          <cell r="C16148" t="str">
            <v>Steamflood</v>
          </cell>
          <cell r="D16148" t="str">
            <v>McKittrick</v>
          </cell>
          <cell r="E16148" t="str">
            <v>Inland</v>
          </cell>
          <cell r="F16148" t="str">
            <v>Kern</v>
          </cell>
          <cell r="G16148" t="str">
            <v>Upper</v>
          </cell>
          <cell r="H16148" t="str">
            <v>Yes</v>
          </cell>
        </row>
        <row r="16149">
          <cell r="A16149" t="str">
            <v>0403002532</v>
          </cell>
          <cell r="B16149" t="str">
            <v>Aera Energy LLC</v>
          </cell>
          <cell r="C16149" t="str">
            <v>Steamflood</v>
          </cell>
          <cell r="D16149" t="str">
            <v>McKittrick</v>
          </cell>
          <cell r="E16149" t="str">
            <v>Inland</v>
          </cell>
          <cell r="F16149" t="str">
            <v>Kern</v>
          </cell>
          <cell r="G16149" t="str">
            <v>Upper</v>
          </cell>
          <cell r="H16149" t="str">
            <v>Yes</v>
          </cell>
        </row>
        <row r="16150">
          <cell r="A16150" t="str">
            <v>0403002534</v>
          </cell>
          <cell r="B16150" t="str">
            <v>Aera Energy LLC</v>
          </cell>
          <cell r="C16150" t="str">
            <v>Steamflood</v>
          </cell>
          <cell r="D16150" t="str">
            <v>McKittrick</v>
          </cell>
          <cell r="E16150" t="str">
            <v>Inland</v>
          </cell>
          <cell r="F16150" t="str">
            <v>Kern</v>
          </cell>
          <cell r="G16150" t="str">
            <v>Upper</v>
          </cell>
          <cell r="H16150" t="str">
            <v>No</v>
          </cell>
        </row>
        <row r="16151">
          <cell r="A16151" t="str">
            <v>0403002539</v>
          </cell>
          <cell r="B16151" t="str">
            <v>Aera Energy LLC</v>
          </cell>
          <cell r="C16151" t="str">
            <v>Steamflood</v>
          </cell>
          <cell r="D16151" t="str">
            <v>McKittrick</v>
          </cell>
          <cell r="E16151" t="str">
            <v>Inland</v>
          </cell>
          <cell r="F16151" t="str">
            <v>Kern</v>
          </cell>
          <cell r="G16151" t="str">
            <v>Upper</v>
          </cell>
          <cell r="H16151" t="str">
            <v>Yes</v>
          </cell>
        </row>
        <row r="16152">
          <cell r="A16152" t="str">
            <v>0403002540</v>
          </cell>
          <cell r="B16152" t="str">
            <v>Aera Energy LLC</v>
          </cell>
          <cell r="C16152" t="str">
            <v>Steamflood</v>
          </cell>
          <cell r="D16152" t="str">
            <v>McKittrick</v>
          </cell>
          <cell r="E16152" t="str">
            <v>Inland</v>
          </cell>
          <cell r="F16152" t="str">
            <v>Kern</v>
          </cell>
          <cell r="G16152" t="str">
            <v>Upper</v>
          </cell>
          <cell r="H16152" t="str">
            <v>Yes</v>
          </cell>
        </row>
        <row r="16153">
          <cell r="A16153" t="str">
            <v>0403002541</v>
          </cell>
          <cell r="B16153" t="str">
            <v>Aera Energy LLC</v>
          </cell>
          <cell r="C16153" t="str">
            <v>Steamflood</v>
          </cell>
          <cell r="D16153" t="str">
            <v>McKittrick</v>
          </cell>
          <cell r="E16153" t="str">
            <v>Inland</v>
          </cell>
          <cell r="F16153" t="str">
            <v>Kern</v>
          </cell>
          <cell r="G16153" t="str">
            <v>Upper</v>
          </cell>
          <cell r="H16153" t="str">
            <v>Yes</v>
          </cell>
        </row>
        <row r="16154">
          <cell r="A16154" t="str">
            <v>0403002542</v>
          </cell>
          <cell r="B16154" t="str">
            <v>Aera Energy LLC</v>
          </cell>
          <cell r="C16154" t="str">
            <v>Steamflood</v>
          </cell>
          <cell r="D16154" t="str">
            <v>McKittrick</v>
          </cell>
          <cell r="E16154" t="str">
            <v>Inland</v>
          </cell>
          <cell r="F16154" t="str">
            <v>Kern</v>
          </cell>
          <cell r="G16154" t="str">
            <v>Upper</v>
          </cell>
          <cell r="H16154" t="str">
            <v>Yes</v>
          </cell>
        </row>
        <row r="16155">
          <cell r="A16155" t="str">
            <v>0403002543</v>
          </cell>
          <cell r="B16155" t="str">
            <v>Aera Energy LLC</v>
          </cell>
          <cell r="C16155" t="str">
            <v>Steamflood</v>
          </cell>
          <cell r="D16155" t="str">
            <v>McKittrick</v>
          </cell>
          <cell r="E16155" t="str">
            <v>Inland</v>
          </cell>
          <cell r="F16155" t="str">
            <v>Kern</v>
          </cell>
          <cell r="G16155" t="str">
            <v>Upper</v>
          </cell>
          <cell r="H16155" t="str">
            <v>Yes</v>
          </cell>
        </row>
        <row r="16156">
          <cell r="A16156" t="str">
            <v>0403002547</v>
          </cell>
          <cell r="B16156" t="str">
            <v>Aera Energy LLC</v>
          </cell>
          <cell r="C16156" t="str">
            <v>Steamflood</v>
          </cell>
          <cell r="D16156" t="str">
            <v>McKittrick</v>
          </cell>
          <cell r="E16156" t="str">
            <v>Inland</v>
          </cell>
          <cell r="F16156" t="str">
            <v>Kern</v>
          </cell>
          <cell r="G16156" t="str">
            <v>Upper</v>
          </cell>
          <cell r="H16156" t="str">
            <v>No</v>
          </cell>
        </row>
        <row r="16157">
          <cell r="A16157" t="str">
            <v>0403002549</v>
          </cell>
          <cell r="B16157" t="str">
            <v>Aera Energy LLC</v>
          </cell>
          <cell r="C16157" t="str">
            <v>Steamflood</v>
          </cell>
          <cell r="D16157" t="str">
            <v>McKittrick</v>
          </cell>
          <cell r="E16157" t="str">
            <v>Inland</v>
          </cell>
          <cell r="F16157" t="str">
            <v>Kern</v>
          </cell>
          <cell r="G16157" t="str">
            <v>Upper, Tulare</v>
          </cell>
          <cell r="H16157" t="str">
            <v>No</v>
          </cell>
        </row>
        <row r="16158">
          <cell r="A16158" t="str">
            <v>0403002550</v>
          </cell>
          <cell r="B16158" t="str">
            <v>Aera Energy LLC</v>
          </cell>
          <cell r="C16158" t="str">
            <v>Steamflood</v>
          </cell>
          <cell r="D16158" t="str">
            <v>McKittrick</v>
          </cell>
          <cell r="E16158" t="str">
            <v>Inland</v>
          </cell>
          <cell r="F16158" t="str">
            <v>Kern</v>
          </cell>
          <cell r="G16158" t="str">
            <v>Upper</v>
          </cell>
          <cell r="H16158" t="str">
            <v>Yes</v>
          </cell>
        </row>
        <row r="16159">
          <cell r="A16159" t="str">
            <v>0403002551</v>
          </cell>
          <cell r="B16159" t="str">
            <v>Aera Energy LLC</v>
          </cell>
          <cell r="C16159" t="str">
            <v>Steamflood</v>
          </cell>
          <cell r="D16159" t="str">
            <v>McKittrick</v>
          </cell>
          <cell r="E16159" t="str">
            <v>Inland</v>
          </cell>
          <cell r="F16159" t="str">
            <v>Kern</v>
          </cell>
          <cell r="G16159" t="str">
            <v>Upper</v>
          </cell>
          <cell r="H16159" t="str">
            <v>Yes</v>
          </cell>
        </row>
        <row r="16160">
          <cell r="A16160" t="str">
            <v>0403002552</v>
          </cell>
          <cell r="B16160" t="str">
            <v>Aera Energy LLC</v>
          </cell>
          <cell r="C16160" t="str">
            <v>Steamflood</v>
          </cell>
          <cell r="D16160" t="str">
            <v>McKittrick</v>
          </cell>
          <cell r="E16160" t="str">
            <v>Inland</v>
          </cell>
          <cell r="F16160" t="str">
            <v>Kern</v>
          </cell>
          <cell r="G16160" t="str">
            <v>Upper</v>
          </cell>
          <cell r="H16160" t="str">
            <v>No</v>
          </cell>
        </row>
        <row r="16161">
          <cell r="A16161" t="str">
            <v>0403002553</v>
          </cell>
          <cell r="B16161" t="str">
            <v>Aera Energy LLC</v>
          </cell>
          <cell r="C16161" t="str">
            <v>Steamflood</v>
          </cell>
          <cell r="D16161" t="str">
            <v>McKittrick</v>
          </cell>
          <cell r="E16161" t="str">
            <v>Inland</v>
          </cell>
          <cell r="F16161" t="str">
            <v>Kern</v>
          </cell>
          <cell r="G16161" t="str">
            <v>Upper</v>
          </cell>
          <cell r="H16161" t="str">
            <v>No</v>
          </cell>
        </row>
        <row r="16162">
          <cell r="A16162" t="str">
            <v>0403002554</v>
          </cell>
          <cell r="B16162" t="str">
            <v>Aera Energy LLC</v>
          </cell>
          <cell r="C16162" t="str">
            <v>Steamflood</v>
          </cell>
          <cell r="D16162" t="str">
            <v>McKittrick</v>
          </cell>
          <cell r="E16162" t="str">
            <v>Inland</v>
          </cell>
          <cell r="F16162" t="str">
            <v>Kern</v>
          </cell>
          <cell r="G16162" t="str">
            <v>Upper</v>
          </cell>
          <cell r="H16162" t="str">
            <v>Yes</v>
          </cell>
        </row>
        <row r="16163">
          <cell r="A16163" t="str">
            <v>0403002555</v>
          </cell>
          <cell r="B16163" t="str">
            <v>Aera Energy LLC</v>
          </cell>
          <cell r="C16163" t="str">
            <v>Steamflood</v>
          </cell>
          <cell r="D16163" t="str">
            <v>McKittrick</v>
          </cell>
          <cell r="E16163" t="str">
            <v>Inland</v>
          </cell>
          <cell r="F16163" t="str">
            <v>Kern</v>
          </cell>
          <cell r="G16163" t="str">
            <v>Upper</v>
          </cell>
          <cell r="H16163" t="str">
            <v>Yes</v>
          </cell>
        </row>
        <row r="16164">
          <cell r="A16164" t="str">
            <v>0403002558</v>
          </cell>
          <cell r="B16164" t="str">
            <v>Aera Energy LLC</v>
          </cell>
          <cell r="C16164" t="str">
            <v>Steamflood</v>
          </cell>
          <cell r="D16164" t="str">
            <v>McKittrick</v>
          </cell>
          <cell r="E16164" t="str">
            <v>Inland</v>
          </cell>
          <cell r="F16164" t="str">
            <v>Kern</v>
          </cell>
          <cell r="G16164" t="str">
            <v>Upper</v>
          </cell>
          <cell r="H16164" t="str">
            <v>Yes</v>
          </cell>
        </row>
        <row r="16165">
          <cell r="A16165" t="str">
            <v>0403002562</v>
          </cell>
          <cell r="B16165" t="str">
            <v>Aera Energy LLC</v>
          </cell>
          <cell r="C16165" t="str">
            <v>Steamflood</v>
          </cell>
          <cell r="D16165" t="str">
            <v>McKittrick</v>
          </cell>
          <cell r="E16165" t="str">
            <v>Inland</v>
          </cell>
          <cell r="F16165" t="str">
            <v>Kern</v>
          </cell>
          <cell r="G16165" t="str">
            <v>Upper</v>
          </cell>
          <cell r="H16165" t="str">
            <v>No</v>
          </cell>
        </row>
        <row r="16166">
          <cell r="A16166" t="str">
            <v>0403002563</v>
          </cell>
          <cell r="B16166" t="str">
            <v>Aera Energy LLC</v>
          </cell>
          <cell r="C16166" t="str">
            <v>Steamflood</v>
          </cell>
          <cell r="D16166" t="str">
            <v>McKittrick</v>
          </cell>
          <cell r="E16166" t="str">
            <v>Inland</v>
          </cell>
          <cell r="F16166" t="str">
            <v>Kern</v>
          </cell>
          <cell r="G16166" t="str">
            <v>Upper</v>
          </cell>
          <cell r="H16166" t="str">
            <v>Yes</v>
          </cell>
        </row>
        <row r="16167">
          <cell r="A16167" t="str">
            <v>0403002564</v>
          </cell>
          <cell r="B16167" t="str">
            <v>Aera Energy LLC</v>
          </cell>
          <cell r="C16167" t="str">
            <v>Steamflood</v>
          </cell>
          <cell r="D16167" t="str">
            <v>McKittrick</v>
          </cell>
          <cell r="E16167" t="str">
            <v>Inland</v>
          </cell>
          <cell r="F16167" t="str">
            <v>Kern</v>
          </cell>
          <cell r="G16167" t="str">
            <v>Upper</v>
          </cell>
          <cell r="H16167" t="str">
            <v>No</v>
          </cell>
        </row>
        <row r="16168">
          <cell r="A16168" t="str">
            <v>0403002567</v>
          </cell>
          <cell r="B16168" t="str">
            <v>Aera Energy LLC</v>
          </cell>
          <cell r="C16168" t="str">
            <v>Steamflood</v>
          </cell>
          <cell r="D16168" t="str">
            <v>McKittrick</v>
          </cell>
          <cell r="E16168" t="str">
            <v>Inland</v>
          </cell>
          <cell r="F16168" t="str">
            <v>Kern</v>
          </cell>
          <cell r="G16168" t="str">
            <v>Upper</v>
          </cell>
          <cell r="H16168" t="str">
            <v>Yes</v>
          </cell>
        </row>
        <row r="16169">
          <cell r="A16169" t="str">
            <v>0403002569</v>
          </cell>
          <cell r="B16169" t="str">
            <v>Aera Energy LLC</v>
          </cell>
          <cell r="C16169" t="str">
            <v>Steamflood</v>
          </cell>
          <cell r="D16169" t="str">
            <v>McKittrick</v>
          </cell>
          <cell r="E16169" t="str">
            <v>Inland</v>
          </cell>
          <cell r="F16169" t="str">
            <v>Kern</v>
          </cell>
          <cell r="G16169" t="str">
            <v>Upper</v>
          </cell>
          <cell r="H16169" t="str">
            <v>No</v>
          </cell>
        </row>
        <row r="16170">
          <cell r="A16170" t="str">
            <v>0403002570</v>
          </cell>
          <cell r="B16170" t="str">
            <v>Aera Energy LLC</v>
          </cell>
          <cell r="C16170" t="str">
            <v>Steamflood</v>
          </cell>
          <cell r="D16170" t="str">
            <v>McKittrick</v>
          </cell>
          <cell r="E16170" t="str">
            <v>Inland</v>
          </cell>
          <cell r="F16170" t="str">
            <v>Kern</v>
          </cell>
          <cell r="G16170" t="str">
            <v>Upper</v>
          </cell>
          <cell r="H16170" t="str">
            <v>No</v>
          </cell>
        </row>
        <row r="16171">
          <cell r="A16171" t="str">
            <v>0403002571</v>
          </cell>
          <cell r="B16171" t="str">
            <v>Aera Energy LLC</v>
          </cell>
          <cell r="C16171" t="str">
            <v>Steamflood</v>
          </cell>
          <cell r="D16171" t="str">
            <v>McKittrick</v>
          </cell>
          <cell r="E16171" t="str">
            <v>Inland</v>
          </cell>
          <cell r="F16171" t="str">
            <v>Kern</v>
          </cell>
          <cell r="G16171" t="str">
            <v>Upper</v>
          </cell>
          <cell r="H16171" t="str">
            <v>No</v>
          </cell>
        </row>
        <row r="16172">
          <cell r="A16172" t="str">
            <v>0403002578</v>
          </cell>
          <cell r="B16172" t="str">
            <v>Aera Energy LLC</v>
          </cell>
          <cell r="C16172" t="str">
            <v>Steamflood</v>
          </cell>
          <cell r="D16172" t="str">
            <v>McKittrick</v>
          </cell>
          <cell r="E16172" t="str">
            <v>Inland</v>
          </cell>
          <cell r="F16172" t="str">
            <v>Kern</v>
          </cell>
          <cell r="G16172" t="str">
            <v>Upper</v>
          </cell>
          <cell r="H16172" t="str">
            <v>No</v>
          </cell>
        </row>
        <row r="16173">
          <cell r="A16173" t="str">
            <v>0403002583</v>
          </cell>
          <cell r="B16173" t="str">
            <v>Aera Energy LLC</v>
          </cell>
          <cell r="C16173" t="str">
            <v>Steamflood</v>
          </cell>
          <cell r="D16173" t="str">
            <v>McKittrick</v>
          </cell>
          <cell r="E16173" t="str">
            <v>Inland</v>
          </cell>
          <cell r="F16173" t="str">
            <v>Kern</v>
          </cell>
          <cell r="G16173" t="str">
            <v>Upper</v>
          </cell>
          <cell r="H16173" t="str">
            <v>No</v>
          </cell>
        </row>
        <row r="16174">
          <cell r="A16174" t="str">
            <v>0403002584</v>
          </cell>
          <cell r="B16174" t="str">
            <v>Aera Energy LLC</v>
          </cell>
          <cell r="C16174" t="str">
            <v>Steamflood</v>
          </cell>
          <cell r="D16174" t="str">
            <v>McKittrick</v>
          </cell>
          <cell r="E16174" t="str">
            <v>Inland</v>
          </cell>
          <cell r="F16174" t="str">
            <v>Kern</v>
          </cell>
          <cell r="G16174" t="str">
            <v>Upper</v>
          </cell>
          <cell r="H16174" t="str">
            <v>Yes</v>
          </cell>
        </row>
        <row r="16175">
          <cell r="A16175" t="str">
            <v>0403002585</v>
          </cell>
          <cell r="B16175" t="str">
            <v>Aera Energy LLC</v>
          </cell>
          <cell r="C16175" t="str">
            <v>Steamflood</v>
          </cell>
          <cell r="D16175" t="str">
            <v>McKittrick</v>
          </cell>
          <cell r="E16175" t="str">
            <v>Inland</v>
          </cell>
          <cell r="F16175" t="str">
            <v>Kern</v>
          </cell>
          <cell r="G16175" t="str">
            <v>Upper</v>
          </cell>
          <cell r="H16175" t="str">
            <v>Yes</v>
          </cell>
        </row>
        <row r="16176">
          <cell r="A16176" t="str">
            <v>0403002586</v>
          </cell>
          <cell r="B16176" t="str">
            <v>Aera Energy LLC</v>
          </cell>
          <cell r="C16176" t="str">
            <v>Steamflood</v>
          </cell>
          <cell r="D16176" t="str">
            <v>McKittrick</v>
          </cell>
          <cell r="E16176" t="str">
            <v>Inland</v>
          </cell>
          <cell r="F16176" t="str">
            <v>Kern</v>
          </cell>
          <cell r="G16176" t="str">
            <v>Upper</v>
          </cell>
          <cell r="H16176" t="str">
            <v>Yes</v>
          </cell>
        </row>
        <row r="16177">
          <cell r="A16177" t="str">
            <v>0403002587</v>
          </cell>
          <cell r="B16177" t="str">
            <v>Aera Energy LLC</v>
          </cell>
          <cell r="C16177" t="str">
            <v>Steamflood</v>
          </cell>
          <cell r="D16177" t="str">
            <v>McKittrick</v>
          </cell>
          <cell r="E16177" t="str">
            <v>Inland</v>
          </cell>
          <cell r="F16177" t="str">
            <v>Kern</v>
          </cell>
          <cell r="G16177" t="str">
            <v>Upper</v>
          </cell>
          <cell r="H16177" t="str">
            <v>Yes</v>
          </cell>
        </row>
        <row r="16178">
          <cell r="A16178" t="str">
            <v>0403002592</v>
          </cell>
          <cell r="B16178" t="str">
            <v>Aera Energy LLC</v>
          </cell>
          <cell r="C16178" t="str">
            <v>Steamflood</v>
          </cell>
          <cell r="D16178" t="str">
            <v>McKittrick</v>
          </cell>
          <cell r="E16178" t="str">
            <v>Inland</v>
          </cell>
          <cell r="F16178" t="str">
            <v>Kern</v>
          </cell>
          <cell r="G16178" t="str">
            <v>Upper</v>
          </cell>
          <cell r="H16178" t="str">
            <v>No</v>
          </cell>
        </row>
        <row r="16179">
          <cell r="A16179" t="str">
            <v>0403002593</v>
          </cell>
          <cell r="B16179" t="str">
            <v>Aera Energy LLC</v>
          </cell>
          <cell r="C16179" t="str">
            <v>Steamflood</v>
          </cell>
          <cell r="D16179" t="str">
            <v>McKittrick</v>
          </cell>
          <cell r="E16179" t="str">
            <v>Inland</v>
          </cell>
          <cell r="F16179" t="str">
            <v>Kern</v>
          </cell>
          <cell r="G16179" t="str">
            <v>Upper</v>
          </cell>
          <cell r="H16179" t="str">
            <v>Yes</v>
          </cell>
        </row>
        <row r="16180">
          <cell r="A16180" t="str">
            <v>0403002598</v>
          </cell>
          <cell r="B16180" t="str">
            <v>Aera Energy LLC</v>
          </cell>
          <cell r="C16180" t="str">
            <v>Steamflood</v>
          </cell>
          <cell r="D16180" t="str">
            <v>McKittrick</v>
          </cell>
          <cell r="E16180" t="str">
            <v>Inland</v>
          </cell>
          <cell r="F16180" t="str">
            <v>Kern</v>
          </cell>
          <cell r="G16180" t="str">
            <v>Upper</v>
          </cell>
          <cell r="H16180" t="str">
            <v>No</v>
          </cell>
        </row>
        <row r="16181">
          <cell r="A16181" t="str">
            <v>0403002599</v>
          </cell>
          <cell r="B16181" t="str">
            <v>Aera Energy LLC</v>
          </cell>
          <cell r="C16181" t="str">
            <v>Steamflood</v>
          </cell>
          <cell r="D16181" t="str">
            <v>McKittrick</v>
          </cell>
          <cell r="E16181" t="str">
            <v>Inland</v>
          </cell>
          <cell r="F16181" t="str">
            <v>Kern</v>
          </cell>
          <cell r="G16181" t="str">
            <v>Upper</v>
          </cell>
          <cell r="H16181" t="str">
            <v>No</v>
          </cell>
        </row>
        <row r="16182">
          <cell r="A16182" t="str">
            <v>0403002600</v>
          </cell>
          <cell r="B16182" t="str">
            <v>Aera Energy LLC</v>
          </cell>
          <cell r="C16182" t="str">
            <v>Steamflood</v>
          </cell>
          <cell r="D16182" t="str">
            <v>McKittrick</v>
          </cell>
          <cell r="E16182" t="str">
            <v>Inland</v>
          </cell>
          <cell r="F16182" t="str">
            <v>Kern</v>
          </cell>
          <cell r="G16182" t="str">
            <v>Upper</v>
          </cell>
          <cell r="H16182" t="str">
            <v>Yes</v>
          </cell>
        </row>
        <row r="16183">
          <cell r="A16183" t="str">
            <v>0403002605</v>
          </cell>
          <cell r="B16183" t="str">
            <v>Aera Energy LLC</v>
          </cell>
          <cell r="C16183" t="str">
            <v>Steamflood</v>
          </cell>
          <cell r="D16183" t="str">
            <v>McKittrick</v>
          </cell>
          <cell r="E16183" t="str">
            <v>Inland</v>
          </cell>
          <cell r="F16183" t="str">
            <v>Kern</v>
          </cell>
          <cell r="G16183" t="str">
            <v>Upper</v>
          </cell>
          <cell r="H16183" t="str">
            <v>No</v>
          </cell>
        </row>
        <row r="16184">
          <cell r="A16184" t="str">
            <v>0403002606</v>
          </cell>
          <cell r="B16184" t="str">
            <v>Aera Energy LLC</v>
          </cell>
          <cell r="C16184" t="str">
            <v>Steamflood</v>
          </cell>
          <cell r="D16184" t="str">
            <v>McKittrick</v>
          </cell>
          <cell r="E16184" t="str">
            <v>Inland</v>
          </cell>
          <cell r="F16184" t="str">
            <v>Kern</v>
          </cell>
          <cell r="G16184" t="str">
            <v>Upper</v>
          </cell>
          <cell r="H16184" t="str">
            <v>No</v>
          </cell>
        </row>
        <row r="16185">
          <cell r="A16185" t="str">
            <v>0403002607</v>
          </cell>
          <cell r="B16185" t="str">
            <v>Aera Energy LLC</v>
          </cell>
          <cell r="C16185" t="str">
            <v>Steamflood</v>
          </cell>
          <cell r="D16185" t="str">
            <v>McKittrick</v>
          </cell>
          <cell r="E16185" t="str">
            <v>Inland</v>
          </cell>
          <cell r="F16185" t="str">
            <v>Kern</v>
          </cell>
          <cell r="G16185" t="str">
            <v>Upper</v>
          </cell>
          <cell r="H16185" t="str">
            <v>No</v>
          </cell>
        </row>
        <row r="16186">
          <cell r="A16186" t="str">
            <v>0403002610</v>
          </cell>
          <cell r="B16186" t="str">
            <v>Aera Energy LLC</v>
          </cell>
          <cell r="C16186" t="str">
            <v>Steamflood</v>
          </cell>
          <cell r="D16186" t="str">
            <v>McKittrick</v>
          </cell>
          <cell r="E16186" t="str">
            <v>Inland</v>
          </cell>
          <cell r="F16186" t="str">
            <v>Kern</v>
          </cell>
          <cell r="G16186" t="str">
            <v>Upper</v>
          </cell>
          <cell r="H16186" t="str">
            <v>No</v>
          </cell>
        </row>
        <row r="16187">
          <cell r="A16187" t="str">
            <v>0403002611</v>
          </cell>
          <cell r="B16187" t="str">
            <v>Aera Energy LLC</v>
          </cell>
          <cell r="C16187" t="str">
            <v>Steamflood</v>
          </cell>
          <cell r="D16187" t="str">
            <v>McKittrick</v>
          </cell>
          <cell r="E16187" t="str">
            <v>Inland</v>
          </cell>
          <cell r="F16187" t="str">
            <v>Kern</v>
          </cell>
          <cell r="G16187" t="str">
            <v>Upper</v>
          </cell>
          <cell r="H16187" t="str">
            <v>Yes</v>
          </cell>
        </row>
        <row r="16188">
          <cell r="A16188" t="str">
            <v>0403002617</v>
          </cell>
          <cell r="B16188" t="str">
            <v>Chevron U.S.A. Inc.</v>
          </cell>
          <cell r="C16188" t="str">
            <v>Waterflood</v>
          </cell>
          <cell r="D16188" t="str">
            <v>Lost Hills</v>
          </cell>
          <cell r="E16188" t="str">
            <v>Inland</v>
          </cell>
          <cell r="F16188" t="str">
            <v>Kern</v>
          </cell>
          <cell r="G16188" t="str">
            <v>Tulare-Etchegoin, Etchegoin</v>
          </cell>
          <cell r="H16188" t="str">
            <v>No</v>
          </cell>
        </row>
        <row r="16189">
          <cell r="A16189" t="str">
            <v>0403002618</v>
          </cell>
          <cell r="B16189" t="str">
            <v>Chevron U.S.A. Inc.</v>
          </cell>
          <cell r="C16189" t="str">
            <v>Waterflood</v>
          </cell>
          <cell r="D16189" t="str">
            <v>Lost Hills</v>
          </cell>
          <cell r="E16189" t="str">
            <v>Inland</v>
          </cell>
          <cell r="F16189" t="str">
            <v>Kern</v>
          </cell>
          <cell r="G16189" t="str">
            <v>Tulare-Etchegoin, Etchegoin</v>
          </cell>
          <cell r="H16189" t="str">
            <v>No</v>
          </cell>
        </row>
        <row r="16190">
          <cell r="A16190" t="str">
            <v>0403002627</v>
          </cell>
          <cell r="B16190" t="str">
            <v>Berry Petroleum Company, LLC</v>
          </cell>
          <cell r="C16190" t="str">
            <v>Cyclic Steam</v>
          </cell>
          <cell r="D16190" t="str">
            <v>Midway-Sunset</v>
          </cell>
          <cell r="E16190" t="str">
            <v>Inland</v>
          </cell>
          <cell r="F16190" t="str">
            <v>Kern</v>
          </cell>
          <cell r="G16190" t="str">
            <v>No Pool Breakdown</v>
          </cell>
          <cell r="H16190" t="str">
            <v>Yes</v>
          </cell>
        </row>
        <row r="16191">
          <cell r="A16191" t="str">
            <v>0403002628</v>
          </cell>
          <cell r="B16191" t="str">
            <v>Berry Petroleum Company, LLC</v>
          </cell>
          <cell r="C16191" t="str">
            <v>Oil &amp; Gas</v>
          </cell>
          <cell r="D16191" t="str">
            <v>Midway-Sunset</v>
          </cell>
          <cell r="E16191" t="str">
            <v>Inland</v>
          </cell>
          <cell r="F16191" t="str">
            <v>Kern</v>
          </cell>
          <cell r="G16191" t="str">
            <v>No Pool Breakdown</v>
          </cell>
          <cell r="H16191" t="str">
            <v>No</v>
          </cell>
        </row>
        <row r="16192">
          <cell r="A16192" t="str">
            <v>0403002663</v>
          </cell>
          <cell r="B16192" t="str">
            <v>Aera Energy LLC</v>
          </cell>
          <cell r="C16192" t="str">
            <v>Oil &amp; Gas</v>
          </cell>
          <cell r="D16192" t="str">
            <v>Cymric</v>
          </cell>
          <cell r="E16192" t="str">
            <v>Inland</v>
          </cell>
          <cell r="F16192" t="str">
            <v>Kern</v>
          </cell>
          <cell r="G16192" t="str">
            <v>Tulare</v>
          </cell>
          <cell r="H16192" t="str">
            <v>Yes</v>
          </cell>
        </row>
        <row r="16193">
          <cell r="A16193" t="str">
            <v>0403002669</v>
          </cell>
          <cell r="B16193" t="str">
            <v>Aera Energy LLC</v>
          </cell>
          <cell r="C16193" t="str">
            <v>Steamflood</v>
          </cell>
          <cell r="D16193" t="str">
            <v>Belridge, South</v>
          </cell>
          <cell r="E16193" t="str">
            <v>Inland</v>
          </cell>
          <cell r="F16193" t="str">
            <v>Kern</v>
          </cell>
          <cell r="G16193" t="str">
            <v>Tulare, Observation</v>
          </cell>
          <cell r="H16193" t="str">
            <v>Yes</v>
          </cell>
        </row>
        <row r="16194">
          <cell r="A16194" t="str">
            <v>0403002672</v>
          </cell>
          <cell r="B16194" t="str">
            <v>Chevron U.S.A. Inc.</v>
          </cell>
          <cell r="C16194" t="str">
            <v>Oil &amp; Gas</v>
          </cell>
          <cell r="D16194" t="str">
            <v>Lost Hills</v>
          </cell>
          <cell r="E16194" t="str">
            <v>Inland</v>
          </cell>
          <cell r="F16194" t="str">
            <v>Kern</v>
          </cell>
          <cell r="G16194" t="str">
            <v>Etchegoin-Cahn</v>
          </cell>
          <cell r="H16194" t="str">
            <v>Yes</v>
          </cell>
        </row>
        <row r="16195">
          <cell r="A16195" t="str">
            <v>0403002673</v>
          </cell>
          <cell r="B16195" t="str">
            <v>Caballero Operations LLC</v>
          </cell>
          <cell r="C16195" t="str">
            <v>Oil &amp; Gas</v>
          </cell>
          <cell r="D16195" t="str">
            <v>Mountain View</v>
          </cell>
          <cell r="E16195" t="str">
            <v>Inland</v>
          </cell>
          <cell r="F16195" t="str">
            <v>Kern</v>
          </cell>
          <cell r="G16195" t="str">
            <v>No Pool Breakdown</v>
          </cell>
          <cell r="H16195" t="str">
            <v>Yes</v>
          </cell>
        </row>
        <row r="16196">
          <cell r="A16196" t="str">
            <v>0403002674</v>
          </cell>
          <cell r="B16196" t="str">
            <v>Aera Energy LLC</v>
          </cell>
          <cell r="C16196" t="str">
            <v>Oil &amp; Gas</v>
          </cell>
          <cell r="D16196" t="str">
            <v>Lost Hills</v>
          </cell>
          <cell r="E16196" t="str">
            <v>Inland</v>
          </cell>
          <cell r="F16196" t="str">
            <v>Kern</v>
          </cell>
          <cell r="G16196" t="str">
            <v>Tulare-Etchegoin</v>
          </cell>
          <cell r="H16196" t="str">
            <v>No</v>
          </cell>
        </row>
        <row r="16197">
          <cell r="A16197" t="str">
            <v>0403002680</v>
          </cell>
          <cell r="B16197" t="str">
            <v>Aera Energy LLC</v>
          </cell>
          <cell r="C16197" t="str">
            <v>Steamflood</v>
          </cell>
          <cell r="D16197" t="str">
            <v>Midway-Sunset</v>
          </cell>
          <cell r="E16197" t="str">
            <v>Inland</v>
          </cell>
          <cell r="F16197" t="str">
            <v>Kern</v>
          </cell>
          <cell r="G16197" t="str">
            <v>No Pool Breakdown, Antelope Sands</v>
          </cell>
          <cell r="H16197" t="str">
            <v>No</v>
          </cell>
        </row>
        <row r="16198">
          <cell r="A16198" t="str">
            <v>0403002682</v>
          </cell>
          <cell r="B16198" t="str">
            <v>Aera Energy LLC</v>
          </cell>
          <cell r="C16198" t="str">
            <v>Oil &amp; Gas</v>
          </cell>
          <cell r="D16198" t="str">
            <v>Midway-Sunset</v>
          </cell>
          <cell r="E16198" t="str">
            <v>Inland</v>
          </cell>
          <cell r="F16198" t="str">
            <v>Kern</v>
          </cell>
          <cell r="G16198" t="str">
            <v>No Pool Breakdown</v>
          </cell>
          <cell r="H16198" t="str">
            <v>Yes</v>
          </cell>
        </row>
        <row r="16199">
          <cell r="A16199" t="str">
            <v>0403002688</v>
          </cell>
          <cell r="B16199" t="str">
            <v>Chevron U.S.A. Inc.</v>
          </cell>
          <cell r="C16199" t="str">
            <v>Cyclic Steam</v>
          </cell>
          <cell r="D16199" t="str">
            <v>Kern River</v>
          </cell>
          <cell r="E16199" t="str">
            <v>Inland</v>
          </cell>
          <cell r="F16199" t="str">
            <v>Kern</v>
          </cell>
          <cell r="G16199" t="str">
            <v>Kern River</v>
          </cell>
          <cell r="H16199" t="str">
            <v>No</v>
          </cell>
        </row>
        <row r="16200">
          <cell r="A16200" t="str">
            <v>0403002695</v>
          </cell>
          <cell r="B16200" t="str">
            <v>Chevron U.S.A. Inc.</v>
          </cell>
          <cell r="C16200" t="str">
            <v>Cyclic Steam</v>
          </cell>
          <cell r="D16200" t="str">
            <v>Kern River</v>
          </cell>
          <cell r="E16200" t="str">
            <v>Inland</v>
          </cell>
          <cell r="F16200" t="str">
            <v>Kern</v>
          </cell>
          <cell r="G16200" t="str">
            <v>No Pool Breakdown, Kern River</v>
          </cell>
          <cell r="H16200" t="str">
            <v>Yes</v>
          </cell>
        </row>
        <row r="16201">
          <cell r="A16201" t="str">
            <v>0403002703</v>
          </cell>
          <cell r="B16201" t="str">
            <v>Chevron U.S.A. Inc.</v>
          </cell>
          <cell r="C16201" t="str">
            <v>Cyclic Steam</v>
          </cell>
          <cell r="D16201" t="str">
            <v>Midway-Sunset</v>
          </cell>
          <cell r="E16201" t="str">
            <v>Inland</v>
          </cell>
          <cell r="F16201" t="str">
            <v>Kern</v>
          </cell>
          <cell r="G16201" t="str">
            <v>No Pool Breakdown</v>
          </cell>
          <cell r="H16201" t="str">
            <v>No</v>
          </cell>
        </row>
        <row r="16202">
          <cell r="A16202" t="str">
            <v>0403002711</v>
          </cell>
          <cell r="B16202" t="str">
            <v>Chevron U.S.A. Inc.</v>
          </cell>
          <cell r="C16202" t="str">
            <v>Cyclic Steam</v>
          </cell>
          <cell r="D16202" t="str">
            <v>Midway-Sunset</v>
          </cell>
          <cell r="E16202" t="str">
            <v>Inland</v>
          </cell>
          <cell r="F16202" t="str">
            <v>Kern</v>
          </cell>
          <cell r="G16202" t="str">
            <v>No Pool Breakdown</v>
          </cell>
          <cell r="H16202" t="str">
            <v>No</v>
          </cell>
        </row>
        <row r="16203">
          <cell r="A16203" t="str">
            <v>0403002712</v>
          </cell>
          <cell r="B16203" t="str">
            <v>Chevron U.S.A. Inc.</v>
          </cell>
          <cell r="C16203" t="str">
            <v>Cyclic Steam</v>
          </cell>
          <cell r="D16203" t="str">
            <v>Midway-Sunset</v>
          </cell>
          <cell r="E16203" t="str">
            <v>Inland</v>
          </cell>
          <cell r="F16203" t="str">
            <v>Kern</v>
          </cell>
          <cell r="G16203" t="str">
            <v>No Pool Breakdown</v>
          </cell>
          <cell r="H16203" t="str">
            <v>No</v>
          </cell>
        </row>
        <row r="16204">
          <cell r="A16204" t="str">
            <v>0403002713</v>
          </cell>
          <cell r="B16204" t="str">
            <v>Chevron U.S.A. Inc.</v>
          </cell>
          <cell r="C16204" t="str">
            <v>Cyclic Steam</v>
          </cell>
          <cell r="D16204" t="str">
            <v>Midway-Sunset</v>
          </cell>
          <cell r="E16204" t="str">
            <v>Inland</v>
          </cell>
          <cell r="F16204" t="str">
            <v>Kern</v>
          </cell>
          <cell r="G16204" t="str">
            <v>No Pool Breakdown</v>
          </cell>
          <cell r="H16204" t="str">
            <v>No</v>
          </cell>
        </row>
        <row r="16205">
          <cell r="A16205" t="str">
            <v>0403002721</v>
          </cell>
          <cell r="B16205" t="str">
            <v>Aera Energy LLC</v>
          </cell>
          <cell r="C16205" t="str">
            <v>Oil &amp; Gas</v>
          </cell>
          <cell r="D16205" t="str">
            <v>Midway-Sunset</v>
          </cell>
          <cell r="E16205" t="str">
            <v>Inland</v>
          </cell>
          <cell r="F16205" t="str">
            <v>Kern</v>
          </cell>
          <cell r="G16205" t="str">
            <v>No Pool Breakdown</v>
          </cell>
          <cell r="H16205" t="str">
            <v>No</v>
          </cell>
        </row>
        <row r="16206">
          <cell r="A16206" t="str">
            <v>0403002722</v>
          </cell>
          <cell r="B16206" t="str">
            <v>Aera Energy LLC</v>
          </cell>
          <cell r="C16206" t="str">
            <v>Steamflood</v>
          </cell>
          <cell r="D16206" t="str">
            <v>Midway-Sunset</v>
          </cell>
          <cell r="E16206" t="str">
            <v>Inland</v>
          </cell>
          <cell r="F16206" t="str">
            <v>Kern</v>
          </cell>
          <cell r="G16206" t="str">
            <v>No Pool Breakdown, Antelope Sands</v>
          </cell>
          <cell r="H16206" t="str">
            <v>Yes</v>
          </cell>
        </row>
        <row r="16207">
          <cell r="A16207" t="str">
            <v>0403002729</v>
          </cell>
          <cell r="B16207" t="str">
            <v>Aera Energy LLC</v>
          </cell>
          <cell r="C16207" t="str">
            <v>Steamflood</v>
          </cell>
          <cell r="D16207" t="str">
            <v>Midway-Sunset</v>
          </cell>
          <cell r="E16207" t="str">
            <v>Inland</v>
          </cell>
          <cell r="F16207" t="str">
            <v>Kern</v>
          </cell>
          <cell r="G16207" t="str">
            <v>No Pool Breakdown, Monarch</v>
          </cell>
          <cell r="H16207" t="str">
            <v>Yes</v>
          </cell>
        </row>
        <row r="16208">
          <cell r="A16208" t="str">
            <v>0403002730</v>
          </cell>
          <cell r="B16208" t="str">
            <v>Aera Energy LLC</v>
          </cell>
          <cell r="C16208" t="str">
            <v>Steamflood</v>
          </cell>
          <cell r="D16208" t="str">
            <v>Midway-Sunset</v>
          </cell>
          <cell r="E16208" t="str">
            <v>Inland</v>
          </cell>
          <cell r="F16208" t="str">
            <v>Kern</v>
          </cell>
          <cell r="G16208" t="str">
            <v>No Pool Breakdown, Monarch</v>
          </cell>
          <cell r="H16208" t="str">
            <v>Yes</v>
          </cell>
        </row>
        <row r="16209">
          <cell r="A16209" t="str">
            <v>0403002732</v>
          </cell>
          <cell r="B16209" t="str">
            <v>Aera Energy LLC</v>
          </cell>
          <cell r="C16209" t="str">
            <v>Steamflood</v>
          </cell>
          <cell r="D16209" t="str">
            <v>Midway-Sunset</v>
          </cell>
          <cell r="E16209" t="str">
            <v>Inland</v>
          </cell>
          <cell r="F16209" t="str">
            <v>Kern</v>
          </cell>
          <cell r="G16209" t="str">
            <v>No Pool Breakdown, Monarch</v>
          </cell>
          <cell r="H16209" t="str">
            <v>Yes</v>
          </cell>
        </row>
        <row r="16210">
          <cell r="A16210" t="str">
            <v>0403002734</v>
          </cell>
          <cell r="B16210" t="str">
            <v>Holmes Western Oil Corporation</v>
          </cell>
          <cell r="C16210" t="str">
            <v>Oil &amp; Gas</v>
          </cell>
          <cell r="D16210" t="str">
            <v>Midway-Sunset</v>
          </cell>
          <cell r="E16210" t="str">
            <v>Inland</v>
          </cell>
          <cell r="F16210" t="str">
            <v>Kern</v>
          </cell>
          <cell r="G16210" t="str">
            <v>No Pool Breakdown</v>
          </cell>
          <cell r="H16210" t="str">
            <v>Yes</v>
          </cell>
        </row>
        <row r="16211">
          <cell r="A16211" t="str">
            <v>0403002735</v>
          </cell>
          <cell r="B16211" t="str">
            <v>California Resources Elk Hills, LLC</v>
          </cell>
          <cell r="C16211" t="str">
            <v>Oil &amp; Gas</v>
          </cell>
          <cell r="D16211" t="str">
            <v>Elk Hills</v>
          </cell>
          <cell r="E16211" t="str">
            <v>Inland</v>
          </cell>
          <cell r="F16211" t="str">
            <v>Kern</v>
          </cell>
          <cell r="G16211" t="str">
            <v>Upper (Undifferentiated)</v>
          </cell>
          <cell r="H16211" t="str">
            <v>Yes</v>
          </cell>
        </row>
        <row r="16212">
          <cell r="A16212" t="str">
            <v>0403002739</v>
          </cell>
          <cell r="B16212" t="str">
            <v>Chevron U.S.A. Inc.</v>
          </cell>
          <cell r="C16212" t="str">
            <v>Oil &amp; Gas</v>
          </cell>
          <cell r="D16212" t="str">
            <v>Lost Hills</v>
          </cell>
          <cell r="E16212" t="str">
            <v>Inland</v>
          </cell>
          <cell r="F16212" t="str">
            <v>Kern</v>
          </cell>
          <cell r="G16212" t="str">
            <v>Tulare-Etchegoin</v>
          </cell>
          <cell r="H16212" t="str">
            <v>Yes</v>
          </cell>
        </row>
        <row r="16213">
          <cell r="A16213" t="str">
            <v>0403002740</v>
          </cell>
          <cell r="B16213" t="str">
            <v>Chevron U.S.A. Inc.</v>
          </cell>
          <cell r="C16213" t="str">
            <v>Oil &amp; Gas</v>
          </cell>
          <cell r="D16213" t="str">
            <v>Lost Hills</v>
          </cell>
          <cell r="E16213" t="str">
            <v>Inland</v>
          </cell>
          <cell r="F16213" t="str">
            <v>Kern</v>
          </cell>
          <cell r="G16213" t="str">
            <v>Tulare-Etchegoin</v>
          </cell>
          <cell r="H16213" t="str">
            <v>Yes</v>
          </cell>
        </row>
        <row r="16214">
          <cell r="A16214" t="str">
            <v>0403002741</v>
          </cell>
          <cell r="B16214" t="str">
            <v>Chevron U.S.A. Inc.</v>
          </cell>
          <cell r="C16214" t="str">
            <v>Oil &amp; Gas</v>
          </cell>
          <cell r="D16214" t="str">
            <v>Lost Hills</v>
          </cell>
          <cell r="E16214" t="str">
            <v>Inland</v>
          </cell>
          <cell r="F16214" t="str">
            <v>Kern</v>
          </cell>
          <cell r="G16214" t="str">
            <v>Tulare-Etchegoin</v>
          </cell>
          <cell r="H16214" t="str">
            <v>Yes</v>
          </cell>
        </row>
        <row r="16215">
          <cell r="A16215" t="str">
            <v>0403002744</v>
          </cell>
          <cell r="B16215" t="str">
            <v>Chevron U.S.A. Inc.</v>
          </cell>
          <cell r="C16215" t="str">
            <v>Waterflood</v>
          </cell>
          <cell r="D16215" t="str">
            <v>Lost Hills</v>
          </cell>
          <cell r="E16215" t="str">
            <v>Inland</v>
          </cell>
          <cell r="F16215" t="str">
            <v>Kern</v>
          </cell>
          <cell r="G16215" t="str">
            <v>Tulare-Etchegoin, Etchegoin</v>
          </cell>
          <cell r="H16215" t="str">
            <v>No</v>
          </cell>
        </row>
        <row r="16216">
          <cell r="A16216" t="str">
            <v>0403002745</v>
          </cell>
          <cell r="B16216" t="str">
            <v>Chevron U.S.A. Inc.</v>
          </cell>
          <cell r="C16216" t="str">
            <v>Waterflood</v>
          </cell>
          <cell r="D16216" t="str">
            <v>Lost Hills</v>
          </cell>
          <cell r="E16216" t="str">
            <v>Inland</v>
          </cell>
          <cell r="F16216" t="str">
            <v>Kern</v>
          </cell>
          <cell r="G16216" t="str">
            <v>Tulare-Etchegoin, Etchegoin</v>
          </cell>
          <cell r="H16216" t="str">
            <v>No</v>
          </cell>
        </row>
        <row r="16217">
          <cell r="A16217" t="str">
            <v>0403002746</v>
          </cell>
          <cell r="B16217" t="str">
            <v>Chevron U.S.A. Inc.</v>
          </cell>
          <cell r="C16217" t="str">
            <v>Waterflood</v>
          </cell>
          <cell r="D16217" t="str">
            <v>Lost Hills</v>
          </cell>
          <cell r="E16217" t="str">
            <v>Inland</v>
          </cell>
          <cell r="F16217" t="str">
            <v>Kern</v>
          </cell>
          <cell r="G16217" t="str">
            <v>Tulare-Etchegoin, Etchegoin</v>
          </cell>
          <cell r="H16217" t="str">
            <v>No</v>
          </cell>
        </row>
        <row r="16218">
          <cell r="A16218" t="str">
            <v>0403002747</v>
          </cell>
          <cell r="B16218" t="str">
            <v>Chevron U.S.A. Inc.</v>
          </cell>
          <cell r="C16218" t="str">
            <v>Waterflood</v>
          </cell>
          <cell r="D16218" t="str">
            <v>Lost Hills</v>
          </cell>
          <cell r="E16218" t="str">
            <v>Inland</v>
          </cell>
          <cell r="F16218" t="str">
            <v>Kern</v>
          </cell>
          <cell r="G16218" t="str">
            <v>Tulare-Etchegoin, Etchegoin</v>
          </cell>
          <cell r="H16218" t="str">
            <v>No</v>
          </cell>
        </row>
        <row r="16219">
          <cell r="A16219" t="str">
            <v>0403002761</v>
          </cell>
          <cell r="B16219" t="str">
            <v>Chevron U.S.A. Inc.</v>
          </cell>
          <cell r="C16219" t="str">
            <v>Waterflood</v>
          </cell>
          <cell r="D16219" t="str">
            <v>Lost Hills</v>
          </cell>
          <cell r="E16219" t="str">
            <v>Inland</v>
          </cell>
          <cell r="F16219" t="str">
            <v>Kern</v>
          </cell>
          <cell r="G16219" t="str">
            <v>Tulare-Etchegoin, Etchegoin</v>
          </cell>
          <cell r="H16219" t="str">
            <v>No</v>
          </cell>
        </row>
        <row r="16220">
          <cell r="A16220" t="str">
            <v>0403002763</v>
          </cell>
          <cell r="B16220" t="str">
            <v>Chevron U.S.A. Inc.</v>
          </cell>
          <cell r="C16220" t="str">
            <v>Oil &amp; Gas</v>
          </cell>
          <cell r="D16220" t="str">
            <v>Lost Hills</v>
          </cell>
          <cell r="E16220" t="str">
            <v>Inland</v>
          </cell>
          <cell r="F16220" t="str">
            <v>Kern</v>
          </cell>
          <cell r="G16220" t="str">
            <v>Tulare-Etchegoin</v>
          </cell>
          <cell r="H16220" t="str">
            <v>No</v>
          </cell>
        </row>
        <row r="16221">
          <cell r="A16221" t="str">
            <v>0403002764</v>
          </cell>
          <cell r="B16221" t="str">
            <v>Chevron U.S.A. Inc.</v>
          </cell>
          <cell r="C16221" t="str">
            <v>Oil &amp; Gas</v>
          </cell>
          <cell r="D16221" t="str">
            <v>Lost Hills</v>
          </cell>
          <cell r="E16221" t="str">
            <v>Inland</v>
          </cell>
          <cell r="F16221" t="str">
            <v>Kern</v>
          </cell>
          <cell r="G16221" t="str">
            <v>Tulare-Etchegoin</v>
          </cell>
          <cell r="H16221" t="str">
            <v>No</v>
          </cell>
        </row>
        <row r="16222">
          <cell r="A16222" t="str">
            <v>0403002774</v>
          </cell>
          <cell r="B16222" t="str">
            <v>Aera Energy LLC</v>
          </cell>
          <cell r="C16222" t="str">
            <v>Oil &amp; Gas</v>
          </cell>
          <cell r="D16222" t="str">
            <v>Midway-Sunset</v>
          </cell>
          <cell r="E16222" t="str">
            <v>Inland</v>
          </cell>
          <cell r="F16222" t="str">
            <v>Kern</v>
          </cell>
          <cell r="G16222" t="str">
            <v>No Pool Breakdown</v>
          </cell>
          <cell r="H16222" t="str">
            <v>No</v>
          </cell>
        </row>
        <row r="16223">
          <cell r="A16223" t="str">
            <v>0403002777</v>
          </cell>
          <cell r="B16223" t="str">
            <v>Aera Energy LLC</v>
          </cell>
          <cell r="C16223" t="str">
            <v>Oil &amp; Gas</v>
          </cell>
          <cell r="D16223" t="str">
            <v>Midway-Sunset</v>
          </cell>
          <cell r="E16223" t="str">
            <v>Inland</v>
          </cell>
          <cell r="F16223" t="str">
            <v>Kern</v>
          </cell>
          <cell r="G16223" t="str">
            <v>No Pool Breakdown</v>
          </cell>
          <cell r="H16223" t="str">
            <v>Yes</v>
          </cell>
        </row>
        <row r="16224">
          <cell r="A16224" t="str">
            <v>0403002780</v>
          </cell>
          <cell r="B16224" t="str">
            <v>Berry Petroleum Company, LLC</v>
          </cell>
          <cell r="C16224" t="str">
            <v>Oil &amp; Gas</v>
          </cell>
          <cell r="D16224" t="str">
            <v>Midway-Sunset</v>
          </cell>
          <cell r="E16224" t="str">
            <v>Inland</v>
          </cell>
          <cell r="F16224" t="str">
            <v>Kern</v>
          </cell>
          <cell r="G16224" t="str">
            <v>No Pool Breakdown</v>
          </cell>
          <cell r="H16224" t="str">
            <v>No</v>
          </cell>
        </row>
        <row r="16225">
          <cell r="A16225" t="str">
            <v>0403002781</v>
          </cell>
          <cell r="B16225" t="str">
            <v>Chevron U.S.A. Inc.</v>
          </cell>
          <cell r="C16225" t="str">
            <v>Cyclic Steam</v>
          </cell>
          <cell r="D16225" t="str">
            <v>Midway-Sunset</v>
          </cell>
          <cell r="E16225" t="str">
            <v>Inland</v>
          </cell>
          <cell r="F16225" t="str">
            <v>Kern</v>
          </cell>
          <cell r="G16225" t="str">
            <v>No Pool Breakdown</v>
          </cell>
          <cell r="H16225" t="str">
            <v>No</v>
          </cell>
        </row>
        <row r="16226">
          <cell r="A16226" t="str">
            <v>0403002785</v>
          </cell>
          <cell r="B16226" t="str">
            <v>Aera Energy LLC</v>
          </cell>
          <cell r="C16226" t="str">
            <v>Cyclic Steam</v>
          </cell>
          <cell r="D16226" t="str">
            <v>Belridge, South</v>
          </cell>
          <cell r="E16226" t="str">
            <v>Inland</v>
          </cell>
          <cell r="F16226" t="str">
            <v>Kern</v>
          </cell>
          <cell r="G16226" t="str">
            <v>Tulare</v>
          </cell>
          <cell r="H16226" t="str">
            <v>Yes</v>
          </cell>
        </row>
        <row r="16227">
          <cell r="A16227" t="str">
            <v>0403002793</v>
          </cell>
          <cell r="B16227" t="str">
            <v>Aera Energy LLC</v>
          </cell>
          <cell r="C16227" t="str">
            <v>Oil &amp; Gas</v>
          </cell>
          <cell r="D16227" t="str">
            <v>Midway-Sunset</v>
          </cell>
          <cell r="E16227" t="str">
            <v>Inland</v>
          </cell>
          <cell r="F16227" t="str">
            <v>Kern</v>
          </cell>
          <cell r="G16227" t="str">
            <v>No Pool Breakdown</v>
          </cell>
          <cell r="H16227" t="str">
            <v>No</v>
          </cell>
        </row>
        <row r="16228">
          <cell r="A16228" t="str">
            <v>0403002796</v>
          </cell>
          <cell r="B16228" t="str">
            <v>Aera Energy LLC</v>
          </cell>
          <cell r="C16228" t="str">
            <v>Oil &amp; Gas</v>
          </cell>
          <cell r="D16228" t="str">
            <v>Midway-Sunset</v>
          </cell>
          <cell r="E16228" t="str">
            <v>Inland</v>
          </cell>
          <cell r="F16228" t="str">
            <v>Kern</v>
          </cell>
          <cell r="G16228" t="str">
            <v>No Pool Breakdown</v>
          </cell>
          <cell r="H16228" t="str">
            <v>Yes</v>
          </cell>
        </row>
        <row r="16229">
          <cell r="A16229" t="str">
            <v>0403002797</v>
          </cell>
          <cell r="B16229" t="str">
            <v>Aera Energy LLC</v>
          </cell>
          <cell r="C16229" t="str">
            <v>Oil &amp; Gas</v>
          </cell>
          <cell r="D16229" t="str">
            <v>Midway-Sunset</v>
          </cell>
          <cell r="E16229" t="str">
            <v>Inland</v>
          </cell>
          <cell r="F16229" t="str">
            <v>Kern</v>
          </cell>
          <cell r="G16229" t="str">
            <v>No Pool Breakdown</v>
          </cell>
          <cell r="H16229" t="str">
            <v>No</v>
          </cell>
        </row>
        <row r="16230">
          <cell r="A16230" t="str">
            <v>0403002802</v>
          </cell>
          <cell r="B16230" t="str">
            <v>Aera Energy LLC</v>
          </cell>
          <cell r="C16230" t="str">
            <v>Oil &amp; Gas</v>
          </cell>
          <cell r="D16230" t="str">
            <v>Belridge, South</v>
          </cell>
          <cell r="E16230" t="str">
            <v>Inland</v>
          </cell>
          <cell r="F16230" t="str">
            <v>Kern</v>
          </cell>
          <cell r="G16230" t="str">
            <v>Tulare</v>
          </cell>
          <cell r="H16230" t="str">
            <v>No</v>
          </cell>
        </row>
        <row r="16231">
          <cell r="A16231" t="str">
            <v>0403002819</v>
          </cell>
          <cell r="B16231" t="str">
            <v>Aera Energy LLC</v>
          </cell>
          <cell r="C16231" t="str">
            <v>Cyclic Steam</v>
          </cell>
          <cell r="D16231" t="str">
            <v>Lost Hills</v>
          </cell>
          <cell r="E16231" t="str">
            <v>Inland</v>
          </cell>
          <cell r="F16231" t="str">
            <v>Kern</v>
          </cell>
          <cell r="G16231" t="str">
            <v>Tulare-Etchegoin</v>
          </cell>
          <cell r="H16231" t="str">
            <v>No</v>
          </cell>
        </row>
        <row r="16232">
          <cell r="A16232" t="str">
            <v>0403002822</v>
          </cell>
          <cell r="B16232" t="str">
            <v>Aera Energy LLC</v>
          </cell>
          <cell r="C16232" t="str">
            <v>Oil &amp; Gas</v>
          </cell>
          <cell r="D16232" t="str">
            <v>Midway-Sunset</v>
          </cell>
          <cell r="E16232" t="str">
            <v>Inland</v>
          </cell>
          <cell r="F16232" t="str">
            <v>Kern</v>
          </cell>
          <cell r="G16232" t="str">
            <v>No Pool Breakdown</v>
          </cell>
          <cell r="H16232" t="str">
            <v>No</v>
          </cell>
        </row>
        <row r="16233">
          <cell r="A16233" t="str">
            <v>0403002824</v>
          </cell>
          <cell r="B16233" t="str">
            <v>Aera Energy LLC</v>
          </cell>
          <cell r="C16233" t="str">
            <v>Oil &amp; Gas</v>
          </cell>
          <cell r="D16233" t="str">
            <v>Midway-Sunset</v>
          </cell>
          <cell r="E16233" t="str">
            <v>Inland</v>
          </cell>
          <cell r="F16233" t="str">
            <v>Kern</v>
          </cell>
          <cell r="G16233" t="str">
            <v>No Pool Breakdown</v>
          </cell>
          <cell r="H16233" t="str">
            <v>Yes</v>
          </cell>
        </row>
        <row r="16234">
          <cell r="A16234" t="str">
            <v>0403002828</v>
          </cell>
          <cell r="B16234" t="str">
            <v>Aera Energy LLC</v>
          </cell>
          <cell r="C16234" t="str">
            <v>Oil &amp; Gas</v>
          </cell>
          <cell r="D16234" t="str">
            <v>Belridge, South</v>
          </cell>
          <cell r="E16234" t="str">
            <v>Inland</v>
          </cell>
          <cell r="F16234" t="str">
            <v>Kern</v>
          </cell>
          <cell r="G16234" t="str">
            <v>Tulare</v>
          </cell>
          <cell r="H16234" t="str">
            <v>Yes</v>
          </cell>
        </row>
        <row r="16235">
          <cell r="A16235" t="str">
            <v>0403002831</v>
          </cell>
          <cell r="B16235" t="str">
            <v>Aera Energy LLC</v>
          </cell>
          <cell r="C16235" t="str">
            <v>Oil &amp; Gas</v>
          </cell>
          <cell r="D16235" t="str">
            <v>Belridge, South</v>
          </cell>
          <cell r="E16235" t="str">
            <v>Inland</v>
          </cell>
          <cell r="F16235" t="str">
            <v>Kern</v>
          </cell>
          <cell r="G16235" t="str">
            <v>Tulare</v>
          </cell>
          <cell r="H16235" t="str">
            <v>Yes</v>
          </cell>
        </row>
        <row r="16236">
          <cell r="A16236" t="str">
            <v>0403002832</v>
          </cell>
          <cell r="B16236" t="str">
            <v>Aera Energy LLC</v>
          </cell>
          <cell r="C16236" t="str">
            <v>Oil &amp; Gas</v>
          </cell>
          <cell r="D16236" t="str">
            <v>Belridge, South</v>
          </cell>
          <cell r="E16236" t="str">
            <v>Inland</v>
          </cell>
          <cell r="F16236" t="str">
            <v>Kern</v>
          </cell>
          <cell r="G16236" t="str">
            <v>Tulare</v>
          </cell>
          <cell r="H16236" t="str">
            <v>Yes</v>
          </cell>
        </row>
        <row r="16237">
          <cell r="A16237" t="str">
            <v>0403002833</v>
          </cell>
          <cell r="B16237" t="str">
            <v>Aera Energy LLC</v>
          </cell>
          <cell r="C16237" t="str">
            <v>Oil &amp; Gas</v>
          </cell>
          <cell r="D16237" t="str">
            <v>Belridge, South</v>
          </cell>
          <cell r="E16237" t="str">
            <v>Inland</v>
          </cell>
          <cell r="F16237" t="str">
            <v>Kern</v>
          </cell>
          <cell r="G16237" t="str">
            <v>Tulare</v>
          </cell>
          <cell r="H16237" t="str">
            <v>Yes</v>
          </cell>
        </row>
        <row r="16238">
          <cell r="A16238" t="str">
            <v>0403002834</v>
          </cell>
          <cell r="B16238" t="str">
            <v>Aera Energy LLC</v>
          </cell>
          <cell r="C16238" t="str">
            <v>Oil &amp; Gas</v>
          </cell>
          <cell r="D16238" t="str">
            <v>Belridge, South</v>
          </cell>
          <cell r="E16238" t="str">
            <v>Inland</v>
          </cell>
          <cell r="F16238" t="str">
            <v>Kern</v>
          </cell>
          <cell r="G16238" t="str">
            <v>Tulare</v>
          </cell>
          <cell r="H16238" t="str">
            <v>No</v>
          </cell>
        </row>
        <row r="16239">
          <cell r="A16239" t="str">
            <v>0403002835</v>
          </cell>
          <cell r="B16239" t="str">
            <v>Aera Energy LLC</v>
          </cell>
          <cell r="C16239" t="str">
            <v>Oil &amp; Gas</v>
          </cell>
          <cell r="D16239" t="str">
            <v>Belridge, South</v>
          </cell>
          <cell r="E16239" t="str">
            <v>Inland</v>
          </cell>
          <cell r="F16239" t="str">
            <v>Kern</v>
          </cell>
          <cell r="G16239" t="str">
            <v>Tulare</v>
          </cell>
          <cell r="H16239" t="str">
            <v>No</v>
          </cell>
        </row>
        <row r="16240">
          <cell r="A16240" t="str">
            <v>0403002838</v>
          </cell>
          <cell r="B16240" t="str">
            <v>Aera Energy LLC</v>
          </cell>
          <cell r="C16240" t="str">
            <v>Steamflood</v>
          </cell>
          <cell r="D16240" t="str">
            <v>Belridge, South</v>
          </cell>
          <cell r="E16240" t="str">
            <v>Inland</v>
          </cell>
          <cell r="F16240" t="str">
            <v>Kern</v>
          </cell>
          <cell r="G16240" t="str">
            <v>Tulare</v>
          </cell>
          <cell r="H16240" t="str">
            <v>Yes</v>
          </cell>
        </row>
        <row r="16241">
          <cell r="A16241" t="str">
            <v>0403002849</v>
          </cell>
          <cell r="B16241" t="str">
            <v>Aera Energy LLC</v>
          </cell>
          <cell r="C16241" t="str">
            <v>Oil &amp; Gas</v>
          </cell>
          <cell r="D16241" t="str">
            <v>Belridge, South</v>
          </cell>
          <cell r="E16241" t="str">
            <v>Inland</v>
          </cell>
          <cell r="F16241" t="str">
            <v>Kern</v>
          </cell>
          <cell r="G16241" t="str">
            <v>Tulare</v>
          </cell>
          <cell r="H16241" t="str">
            <v>No</v>
          </cell>
        </row>
        <row r="16242">
          <cell r="A16242" t="str">
            <v>0403002851</v>
          </cell>
          <cell r="B16242" t="str">
            <v>Aera Energy LLC</v>
          </cell>
          <cell r="C16242" t="str">
            <v>Steamflood</v>
          </cell>
          <cell r="D16242" t="str">
            <v>Belridge, South</v>
          </cell>
          <cell r="E16242" t="str">
            <v>Inland</v>
          </cell>
          <cell r="F16242" t="str">
            <v>Kern</v>
          </cell>
          <cell r="G16242" t="str">
            <v>Tulare, Observation</v>
          </cell>
          <cell r="H16242" t="str">
            <v>Yes</v>
          </cell>
        </row>
        <row r="16243">
          <cell r="A16243" t="str">
            <v>0403002858</v>
          </cell>
          <cell r="B16243" t="str">
            <v>Aera Energy LLC</v>
          </cell>
          <cell r="C16243" t="str">
            <v>Steamflood</v>
          </cell>
          <cell r="D16243" t="str">
            <v>Midway-Sunset</v>
          </cell>
          <cell r="E16243" t="str">
            <v>Inland</v>
          </cell>
          <cell r="F16243" t="str">
            <v>Kern</v>
          </cell>
          <cell r="G16243" t="str">
            <v>Potter, No Pool Breakdown</v>
          </cell>
          <cell r="H16243" t="str">
            <v>No</v>
          </cell>
        </row>
        <row r="16244">
          <cell r="A16244" t="str">
            <v>0403002859</v>
          </cell>
          <cell r="B16244" t="str">
            <v>Aera Energy LLC</v>
          </cell>
          <cell r="C16244" t="str">
            <v>Steamflood</v>
          </cell>
          <cell r="D16244" t="str">
            <v>Midway-Sunset</v>
          </cell>
          <cell r="E16244" t="str">
            <v>Inland</v>
          </cell>
          <cell r="F16244" t="str">
            <v>Kern</v>
          </cell>
          <cell r="G16244" t="str">
            <v>Potter, No Pool Breakdown</v>
          </cell>
          <cell r="H16244" t="str">
            <v>No</v>
          </cell>
        </row>
        <row r="16245">
          <cell r="A16245" t="str">
            <v>0403002862</v>
          </cell>
          <cell r="B16245" t="str">
            <v>Aera Energy LLC</v>
          </cell>
          <cell r="C16245" t="str">
            <v>Steamflood</v>
          </cell>
          <cell r="D16245" t="str">
            <v>Midway-Sunset</v>
          </cell>
          <cell r="E16245" t="str">
            <v>Inland</v>
          </cell>
          <cell r="F16245" t="str">
            <v>Kern</v>
          </cell>
          <cell r="G16245" t="str">
            <v>Potter, No Pool Breakdown</v>
          </cell>
          <cell r="H16245" t="str">
            <v>Yes</v>
          </cell>
        </row>
        <row r="16246">
          <cell r="A16246" t="str">
            <v>0403002863</v>
          </cell>
          <cell r="B16246" t="str">
            <v>Aera Energy LLC</v>
          </cell>
          <cell r="C16246" t="str">
            <v>Steamflood</v>
          </cell>
          <cell r="D16246" t="str">
            <v>Midway-Sunset</v>
          </cell>
          <cell r="E16246" t="str">
            <v>Inland</v>
          </cell>
          <cell r="F16246" t="str">
            <v>Kern</v>
          </cell>
          <cell r="G16246" t="str">
            <v>Potter, No Pool Breakdown</v>
          </cell>
          <cell r="H16246" t="str">
            <v>Yes</v>
          </cell>
        </row>
        <row r="16247">
          <cell r="A16247" t="str">
            <v>0403002864</v>
          </cell>
          <cell r="B16247" t="str">
            <v>Aera Energy LLC</v>
          </cell>
          <cell r="C16247" t="str">
            <v>Steamflood</v>
          </cell>
          <cell r="D16247" t="str">
            <v>Midway-Sunset</v>
          </cell>
          <cell r="E16247" t="str">
            <v>Inland</v>
          </cell>
          <cell r="F16247" t="str">
            <v>Kern</v>
          </cell>
          <cell r="G16247" t="str">
            <v>Potter, No Pool Breakdown</v>
          </cell>
          <cell r="H16247" t="str">
            <v>No</v>
          </cell>
        </row>
        <row r="16248">
          <cell r="A16248" t="str">
            <v>0403002869</v>
          </cell>
          <cell r="B16248" t="str">
            <v>Aera Energy LLC</v>
          </cell>
          <cell r="C16248" t="str">
            <v>Steamflood</v>
          </cell>
          <cell r="D16248" t="str">
            <v>Midway-Sunset</v>
          </cell>
          <cell r="E16248" t="str">
            <v>Inland</v>
          </cell>
          <cell r="F16248" t="str">
            <v>Kern</v>
          </cell>
          <cell r="G16248" t="str">
            <v>Potter, No Pool Breakdown</v>
          </cell>
          <cell r="H16248" t="str">
            <v>Yes</v>
          </cell>
        </row>
        <row r="16249">
          <cell r="A16249" t="str">
            <v>0403002871</v>
          </cell>
          <cell r="B16249" t="str">
            <v>Aera Energy LLC</v>
          </cell>
          <cell r="C16249" t="str">
            <v>Oil &amp; Gas</v>
          </cell>
          <cell r="D16249" t="str">
            <v>Midway-Sunset</v>
          </cell>
          <cell r="E16249" t="str">
            <v>Inland</v>
          </cell>
          <cell r="F16249" t="str">
            <v>Kern</v>
          </cell>
          <cell r="G16249" t="str">
            <v>No Pool Breakdown</v>
          </cell>
          <cell r="H16249" t="str">
            <v>No</v>
          </cell>
        </row>
        <row r="16250">
          <cell r="A16250" t="str">
            <v>0403002872</v>
          </cell>
          <cell r="B16250" t="str">
            <v>Aera Energy LLC</v>
          </cell>
          <cell r="C16250" t="str">
            <v>Oil &amp; Gas</v>
          </cell>
          <cell r="D16250" t="str">
            <v>Midway-Sunset</v>
          </cell>
          <cell r="E16250" t="str">
            <v>Inland</v>
          </cell>
          <cell r="F16250" t="str">
            <v>Kern</v>
          </cell>
          <cell r="G16250" t="str">
            <v>No Pool Breakdown</v>
          </cell>
          <cell r="H16250" t="str">
            <v>Yes</v>
          </cell>
        </row>
        <row r="16251">
          <cell r="A16251" t="str">
            <v>0403002886</v>
          </cell>
          <cell r="B16251" t="str">
            <v>Sentinel Peak Resources California LLC</v>
          </cell>
          <cell r="C16251" t="str">
            <v>Oil &amp; Gas</v>
          </cell>
          <cell r="D16251" t="str">
            <v>Lost Hills</v>
          </cell>
          <cell r="E16251" t="str">
            <v>Inland</v>
          </cell>
          <cell r="F16251" t="str">
            <v>Kern</v>
          </cell>
          <cell r="G16251" t="str">
            <v>Tulare-Etchegoin, Cahn</v>
          </cell>
          <cell r="H16251" t="str">
            <v>No</v>
          </cell>
        </row>
        <row r="16252">
          <cell r="A16252" t="str">
            <v>0403002887</v>
          </cell>
          <cell r="B16252" t="str">
            <v>Sentinel Peak Resources California LLC</v>
          </cell>
          <cell r="C16252" t="str">
            <v>Oil &amp; Gas</v>
          </cell>
          <cell r="D16252" t="str">
            <v>Lost Hills</v>
          </cell>
          <cell r="E16252" t="str">
            <v>Inland</v>
          </cell>
          <cell r="F16252" t="str">
            <v>Kern</v>
          </cell>
          <cell r="G16252" t="str">
            <v>Etchegoin-Cahn, Cahn</v>
          </cell>
          <cell r="H16252" t="str">
            <v>Yes</v>
          </cell>
        </row>
        <row r="16253">
          <cell r="A16253" t="str">
            <v>0403002904</v>
          </cell>
          <cell r="B16253" t="str">
            <v>Chevron U.S.A. Inc.</v>
          </cell>
          <cell r="C16253" t="str">
            <v>Cyclic Steam</v>
          </cell>
          <cell r="D16253" t="str">
            <v>Midway-Sunset</v>
          </cell>
          <cell r="E16253" t="str">
            <v>Inland</v>
          </cell>
          <cell r="F16253" t="str">
            <v>Kern</v>
          </cell>
          <cell r="G16253" t="str">
            <v>No Pool Breakdown</v>
          </cell>
          <cell r="H16253" t="str">
            <v>No</v>
          </cell>
        </row>
        <row r="16254">
          <cell r="A16254" t="str">
            <v>0403002905</v>
          </cell>
          <cell r="B16254" t="str">
            <v>Chevron U.S.A. Inc.</v>
          </cell>
          <cell r="C16254" t="str">
            <v>Cyclic Steam</v>
          </cell>
          <cell r="D16254" t="str">
            <v>Midway-Sunset</v>
          </cell>
          <cell r="E16254" t="str">
            <v>Inland</v>
          </cell>
          <cell r="F16254" t="str">
            <v>Kern</v>
          </cell>
          <cell r="G16254" t="str">
            <v>No Pool Breakdown</v>
          </cell>
          <cell r="H16254" t="str">
            <v>No</v>
          </cell>
        </row>
        <row r="16255">
          <cell r="A16255" t="str">
            <v>0403002911</v>
          </cell>
          <cell r="B16255" t="str">
            <v>Chevron U.S.A. Inc.</v>
          </cell>
          <cell r="C16255" t="str">
            <v>Cyclic Steam</v>
          </cell>
          <cell r="D16255" t="str">
            <v>Midway-Sunset</v>
          </cell>
          <cell r="E16255" t="str">
            <v>Inland</v>
          </cell>
          <cell r="F16255" t="str">
            <v>Kern</v>
          </cell>
          <cell r="G16255" t="str">
            <v>No Pool Breakdown</v>
          </cell>
          <cell r="H16255" t="str">
            <v>No</v>
          </cell>
        </row>
        <row r="16256">
          <cell r="A16256" t="str">
            <v>0403002913</v>
          </cell>
          <cell r="B16256" t="str">
            <v>Chevron U.S.A. Inc.</v>
          </cell>
          <cell r="C16256" t="str">
            <v>Cyclic Steam</v>
          </cell>
          <cell r="D16256" t="str">
            <v>Midway-Sunset</v>
          </cell>
          <cell r="E16256" t="str">
            <v>Inland</v>
          </cell>
          <cell r="F16256" t="str">
            <v>Kern</v>
          </cell>
          <cell r="G16256" t="str">
            <v>No Pool Breakdown</v>
          </cell>
          <cell r="H16256" t="str">
            <v>No</v>
          </cell>
        </row>
        <row r="16257">
          <cell r="A16257" t="str">
            <v>0403002915</v>
          </cell>
          <cell r="B16257" t="str">
            <v>Chevron U.S.A. Inc.</v>
          </cell>
          <cell r="C16257" t="str">
            <v>Cyclic Steam</v>
          </cell>
          <cell r="D16257" t="str">
            <v>Midway-Sunset</v>
          </cell>
          <cell r="E16257" t="str">
            <v>Inland</v>
          </cell>
          <cell r="F16257" t="str">
            <v>Kern</v>
          </cell>
          <cell r="G16257" t="str">
            <v>No Pool Breakdown</v>
          </cell>
          <cell r="H16257" t="str">
            <v>No</v>
          </cell>
        </row>
        <row r="16258">
          <cell r="A16258" t="str">
            <v>0403002918</v>
          </cell>
          <cell r="B16258" t="str">
            <v>Chevron U.S.A. Inc.</v>
          </cell>
          <cell r="C16258" t="str">
            <v>Cyclic Steam</v>
          </cell>
          <cell r="D16258" t="str">
            <v>Midway-Sunset</v>
          </cell>
          <cell r="E16258" t="str">
            <v>Inland</v>
          </cell>
          <cell r="F16258" t="str">
            <v>Kern</v>
          </cell>
          <cell r="G16258" t="str">
            <v>No Pool Breakdown</v>
          </cell>
          <cell r="H16258" t="str">
            <v>Yes</v>
          </cell>
        </row>
        <row r="16259">
          <cell r="A16259" t="str">
            <v>0403002931</v>
          </cell>
          <cell r="B16259" t="str">
            <v>Berry Petroleum Company, LLC</v>
          </cell>
          <cell r="C16259" t="str">
            <v>Oil &amp; Gas</v>
          </cell>
          <cell r="D16259" t="str">
            <v>Midway-Sunset</v>
          </cell>
          <cell r="E16259" t="str">
            <v>Inland</v>
          </cell>
          <cell r="F16259" t="str">
            <v>Kern</v>
          </cell>
          <cell r="G16259" t="str">
            <v>No Pool Breakdown</v>
          </cell>
          <cell r="H16259" t="str">
            <v>No</v>
          </cell>
        </row>
        <row r="16260">
          <cell r="A16260" t="str">
            <v>0403002932</v>
          </cell>
          <cell r="B16260" t="str">
            <v>Sentinel Peak Resources California LLC</v>
          </cell>
          <cell r="C16260" t="str">
            <v>Oil &amp; Gas</v>
          </cell>
          <cell r="D16260" t="str">
            <v>Lost Hills</v>
          </cell>
          <cell r="E16260" t="str">
            <v>Inland</v>
          </cell>
          <cell r="F16260" t="str">
            <v>Kern</v>
          </cell>
          <cell r="G16260" t="str">
            <v>Tulare-Etchegoin, Cahn</v>
          </cell>
          <cell r="H16260" t="str">
            <v>No</v>
          </cell>
        </row>
        <row r="16261">
          <cell r="A16261" t="str">
            <v>0403002933</v>
          </cell>
          <cell r="B16261" t="str">
            <v>Sentinel Peak Resources California LLC</v>
          </cell>
          <cell r="C16261" t="str">
            <v>Oil &amp; Gas</v>
          </cell>
          <cell r="D16261" t="str">
            <v>Lost Hills</v>
          </cell>
          <cell r="E16261" t="str">
            <v>Inland</v>
          </cell>
          <cell r="F16261" t="str">
            <v>Kern</v>
          </cell>
          <cell r="G16261" t="str">
            <v>Tulare-Etchegoin, Cahn</v>
          </cell>
          <cell r="H16261" t="str">
            <v>Yes</v>
          </cell>
        </row>
        <row r="16262">
          <cell r="A16262" t="str">
            <v>0403002934</v>
          </cell>
          <cell r="B16262" t="str">
            <v>Sentinel Peak Resources California LLC</v>
          </cell>
          <cell r="C16262" t="str">
            <v>Oil &amp; Gas</v>
          </cell>
          <cell r="D16262" t="str">
            <v>Lost Hills</v>
          </cell>
          <cell r="E16262" t="str">
            <v>Inland</v>
          </cell>
          <cell r="F16262" t="str">
            <v>Kern</v>
          </cell>
          <cell r="G16262" t="str">
            <v>Tulare-Etchegoin, Cahn</v>
          </cell>
          <cell r="H16262" t="str">
            <v>No</v>
          </cell>
        </row>
        <row r="16263">
          <cell r="A16263" t="str">
            <v>0403002935</v>
          </cell>
          <cell r="B16263" t="str">
            <v>Sentinel Peak Resources California LLC</v>
          </cell>
          <cell r="C16263" t="str">
            <v>Oil &amp; Gas</v>
          </cell>
          <cell r="D16263" t="str">
            <v>Lost Hills</v>
          </cell>
          <cell r="E16263" t="str">
            <v>Inland</v>
          </cell>
          <cell r="F16263" t="str">
            <v>Kern</v>
          </cell>
          <cell r="G16263" t="str">
            <v>Tulare-Etchegoin, Cahn</v>
          </cell>
          <cell r="H16263" t="str">
            <v>No</v>
          </cell>
        </row>
        <row r="16264">
          <cell r="A16264" t="str">
            <v>0403002937</v>
          </cell>
          <cell r="B16264" t="str">
            <v>Aera Energy LLC</v>
          </cell>
          <cell r="C16264" t="str">
            <v>Oil &amp; Gas</v>
          </cell>
          <cell r="D16264" t="str">
            <v>Midway-Sunset</v>
          </cell>
          <cell r="E16264" t="str">
            <v>Inland</v>
          </cell>
          <cell r="F16264" t="str">
            <v>Kern</v>
          </cell>
          <cell r="G16264" t="str">
            <v>No Pool Breakdown</v>
          </cell>
          <cell r="H16264" t="str">
            <v>Yes</v>
          </cell>
        </row>
        <row r="16265">
          <cell r="A16265" t="str">
            <v>0403002938</v>
          </cell>
          <cell r="B16265" t="str">
            <v>Aera Energy LLC</v>
          </cell>
          <cell r="C16265" t="str">
            <v>Water Disposal</v>
          </cell>
          <cell r="D16265" t="str">
            <v>Belridge, South</v>
          </cell>
          <cell r="E16265" t="str">
            <v>Inland</v>
          </cell>
          <cell r="F16265" t="str">
            <v>Kern</v>
          </cell>
          <cell r="G16265" t="str">
            <v>Tulare</v>
          </cell>
          <cell r="H16265" t="str">
            <v>No</v>
          </cell>
        </row>
        <row r="16266">
          <cell r="A16266" t="str">
            <v>0403002939</v>
          </cell>
          <cell r="B16266" t="str">
            <v>Aera Energy LLC</v>
          </cell>
          <cell r="C16266" t="str">
            <v>Water Disposal</v>
          </cell>
          <cell r="D16266" t="str">
            <v>Belridge, South</v>
          </cell>
          <cell r="E16266" t="str">
            <v>Inland</v>
          </cell>
          <cell r="F16266" t="str">
            <v>Kern</v>
          </cell>
          <cell r="G16266" t="str">
            <v>Tulare</v>
          </cell>
          <cell r="H16266" t="str">
            <v>Yes</v>
          </cell>
        </row>
        <row r="16267">
          <cell r="A16267" t="str">
            <v>0403002946</v>
          </cell>
          <cell r="B16267" t="str">
            <v>Aera Energy LLC</v>
          </cell>
          <cell r="C16267" t="str">
            <v>Oil &amp; Gas</v>
          </cell>
          <cell r="D16267" t="str">
            <v>Belridge, South</v>
          </cell>
          <cell r="E16267" t="str">
            <v>Inland</v>
          </cell>
          <cell r="F16267" t="str">
            <v>Kern</v>
          </cell>
          <cell r="G16267" t="str">
            <v>Tulare</v>
          </cell>
          <cell r="H16267" t="str">
            <v>Yes</v>
          </cell>
        </row>
        <row r="16268">
          <cell r="A16268" t="str">
            <v>0403002947</v>
          </cell>
          <cell r="B16268" t="str">
            <v>Aera Energy LLC</v>
          </cell>
          <cell r="C16268" t="str">
            <v>Oil &amp; Gas</v>
          </cell>
          <cell r="D16268" t="str">
            <v>Belridge, South</v>
          </cell>
          <cell r="E16268" t="str">
            <v>Inland</v>
          </cell>
          <cell r="F16268" t="str">
            <v>Kern</v>
          </cell>
          <cell r="G16268" t="str">
            <v>Tulare</v>
          </cell>
          <cell r="H16268" t="str">
            <v>No</v>
          </cell>
        </row>
        <row r="16269">
          <cell r="A16269" t="str">
            <v>0403002948</v>
          </cell>
          <cell r="B16269" t="str">
            <v>Aera Energy LLC</v>
          </cell>
          <cell r="C16269" t="str">
            <v>Oil &amp; Gas</v>
          </cell>
          <cell r="D16269" t="str">
            <v>Belridge, South</v>
          </cell>
          <cell r="E16269" t="str">
            <v>Inland</v>
          </cell>
          <cell r="F16269" t="str">
            <v>Kern</v>
          </cell>
          <cell r="G16269" t="str">
            <v>Tulare</v>
          </cell>
          <cell r="H16269" t="str">
            <v>Yes</v>
          </cell>
        </row>
        <row r="16270">
          <cell r="A16270" t="str">
            <v>0403002957</v>
          </cell>
          <cell r="B16270" t="str">
            <v>Sentinel Peak Resources California LLC</v>
          </cell>
          <cell r="C16270" t="str">
            <v>Oil &amp; Gas</v>
          </cell>
          <cell r="D16270" t="str">
            <v>Midway-Sunset</v>
          </cell>
          <cell r="E16270" t="str">
            <v>Inland</v>
          </cell>
          <cell r="F16270" t="str">
            <v>Kern</v>
          </cell>
          <cell r="G16270" t="str">
            <v>No Pool Breakdown</v>
          </cell>
          <cell r="H16270" t="str">
            <v>No</v>
          </cell>
        </row>
        <row r="16271">
          <cell r="A16271" t="str">
            <v>0403002962</v>
          </cell>
          <cell r="B16271" t="str">
            <v>Aera Energy LLC</v>
          </cell>
          <cell r="C16271" t="str">
            <v>Oil &amp; Gas</v>
          </cell>
          <cell r="D16271" t="str">
            <v>Belridge, South</v>
          </cell>
          <cell r="E16271" t="str">
            <v>Inland</v>
          </cell>
          <cell r="F16271" t="str">
            <v>Kern</v>
          </cell>
          <cell r="G16271" t="str">
            <v>Tulare</v>
          </cell>
          <cell r="H16271" t="str">
            <v>Yes</v>
          </cell>
        </row>
        <row r="16272">
          <cell r="A16272" t="str">
            <v>0403002967</v>
          </cell>
          <cell r="B16272" t="str">
            <v>Holmes Western Oil Corporation</v>
          </cell>
          <cell r="C16272" t="str">
            <v>Oil &amp; Gas</v>
          </cell>
          <cell r="D16272" t="str">
            <v>Midway-Sunset</v>
          </cell>
          <cell r="E16272" t="str">
            <v>Inland</v>
          </cell>
          <cell r="F16272" t="str">
            <v>Kern</v>
          </cell>
          <cell r="G16272" t="str">
            <v>No Pool Breakdown</v>
          </cell>
          <cell r="H16272" t="str">
            <v>Yes</v>
          </cell>
        </row>
        <row r="16273">
          <cell r="A16273" t="str">
            <v>0403002977</v>
          </cell>
          <cell r="B16273" t="str">
            <v>Chevron U.S.A. Inc.</v>
          </cell>
          <cell r="C16273" t="str">
            <v>Steamflood</v>
          </cell>
          <cell r="D16273" t="str">
            <v>Kern River</v>
          </cell>
          <cell r="E16273" t="str">
            <v>Inland</v>
          </cell>
          <cell r="F16273" t="str">
            <v>Kern</v>
          </cell>
          <cell r="G16273" t="str">
            <v>Kern River</v>
          </cell>
          <cell r="H16273" t="str">
            <v>Yes</v>
          </cell>
        </row>
        <row r="16274">
          <cell r="A16274" t="str">
            <v>0403002978</v>
          </cell>
          <cell r="B16274" t="str">
            <v>Chevron U.S.A. Inc.</v>
          </cell>
          <cell r="C16274" t="str">
            <v>Oil &amp; Gas</v>
          </cell>
          <cell r="D16274" t="str">
            <v>Kern River</v>
          </cell>
          <cell r="E16274" t="str">
            <v>Inland</v>
          </cell>
          <cell r="F16274" t="str">
            <v>Kern</v>
          </cell>
          <cell r="G16274" t="str">
            <v>Kern River</v>
          </cell>
          <cell r="H16274" t="str">
            <v>No</v>
          </cell>
        </row>
        <row r="16275">
          <cell r="A16275" t="str">
            <v>0403002979</v>
          </cell>
          <cell r="B16275" t="str">
            <v>Aera Energy LLC</v>
          </cell>
          <cell r="C16275" t="str">
            <v>Oil &amp; Gas</v>
          </cell>
          <cell r="D16275" t="str">
            <v>Belridge, South</v>
          </cell>
          <cell r="E16275" t="str">
            <v>Inland</v>
          </cell>
          <cell r="F16275" t="str">
            <v>Kern</v>
          </cell>
          <cell r="G16275" t="str">
            <v>Tulare</v>
          </cell>
          <cell r="H16275" t="str">
            <v>No</v>
          </cell>
        </row>
        <row r="16276">
          <cell r="A16276" t="str">
            <v>0403002985</v>
          </cell>
          <cell r="B16276" t="str">
            <v>Chevron U.S.A. Inc.</v>
          </cell>
          <cell r="C16276" t="str">
            <v>Oil &amp; Gas</v>
          </cell>
          <cell r="D16276" t="str">
            <v>Lost Hills</v>
          </cell>
          <cell r="E16276" t="str">
            <v>Inland</v>
          </cell>
          <cell r="F16276" t="str">
            <v>Kern</v>
          </cell>
          <cell r="G16276" t="str">
            <v>Etchegoin-Cahn</v>
          </cell>
          <cell r="H16276" t="str">
            <v>No</v>
          </cell>
        </row>
        <row r="16277">
          <cell r="A16277" t="str">
            <v>0403002986</v>
          </cell>
          <cell r="B16277" t="str">
            <v>Chevron U.S.A. Inc.</v>
          </cell>
          <cell r="C16277" t="str">
            <v>Oil &amp; Gas</v>
          </cell>
          <cell r="D16277" t="str">
            <v>Lost Hills</v>
          </cell>
          <cell r="E16277" t="str">
            <v>Inland</v>
          </cell>
          <cell r="F16277" t="str">
            <v>Kern</v>
          </cell>
          <cell r="G16277" t="str">
            <v>Tulare-Etchegoin</v>
          </cell>
          <cell r="H16277" t="str">
            <v>No</v>
          </cell>
        </row>
        <row r="16278">
          <cell r="A16278" t="str">
            <v>0403002987</v>
          </cell>
          <cell r="B16278" t="str">
            <v>Chevron U.S.A. Inc.</v>
          </cell>
          <cell r="C16278" t="str">
            <v>Cyclic Steam</v>
          </cell>
          <cell r="D16278" t="str">
            <v>Kern River</v>
          </cell>
          <cell r="E16278" t="str">
            <v>Inland</v>
          </cell>
          <cell r="F16278" t="str">
            <v>Kern</v>
          </cell>
          <cell r="G16278" t="str">
            <v>Kern River</v>
          </cell>
          <cell r="H16278" t="str">
            <v>No</v>
          </cell>
        </row>
        <row r="16279">
          <cell r="A16279" t="str">
            <v>0403002988</v>
          </cell>
          <cell r="B16279" t="str">
            <v>Chevron U.S.A. Inc.</v>
          </cell>
          <cell r="C16279" t="str">
            <v>Cyclic Steam</v>
          </cell>
          <cell r="D16279" t="str">
            <v>Kern River</v>
          </cell>
          <cell r="E16279" t="str">
            <v>Inland</v>
          </cell>
          <cell r="F16279" t="str">
            <v>Kern</v>
          </cell>
          <cell r="G16279" t="str">
            <v>Kern River</v>
          </cell>
          <cell r="H16279" t="str">
            <v>No</v>
          </cell>
        </row>
        <row r="16280">
          <cell r="A16280" t="str">
            <v>0403002990</v>
          </cell>
          <cell r="B16280" t="str">
            <v>Chevron U.S.A. Inc.</v>
          </cell>
          <cell r="C16280" t="str">
            <v>Cyclic Steam</v>
          </cell>
          <cell r="D16280" t="str">
            <v>Kern River</v>
          </cell>
          <cell r="E16280" t="str">
            <v>Inland</v>
          </cell>
          <cell r="F16280" t="str">
            <v>Kern</v>
          </cell>
          <cell r="G16280" t="str">
            <v>Kern River</v>
          </cell>
          <cell r="H16280" t="str">
            <v>Yes</v>
          </cell>
        </row>
        <row r="16281">
          <cell r="A16281" t="str">
            <v>0403002991</v>
          </cell>
          <cell r="B16281" t="str">
            <v>Chevron U.S.A. Inc.</v>
          </cell>
          <cell r="C16281" t="str">
            <v>Cyclic Steam</v>
          </cell>
          <cell r="D16281" t="str">
            <v>Kern River</v>
          </cell>
          <cell r="E16281" t="str">
            <v>Inland</v>
          </cell>
          <cell r="F16281" t="str">
            <v>Kern</v>
          </cell>
          <cell r="G16281" t="str">
            <v>Kern River</v>
          </cell>
          <cell r="H16281" t="str">
            <v>No</v>
          </cell>
        </row>
        <row r="16282">
          <cell r="A16282" t="str">
            <v>0403002993</v>
          </cell>
          <cell r="B16282" t="str">
            <v>Berry Petroleum Company, LLC</v>
          </cell>
          <cell r="C16282" t="str">
            <v>Oil &amp; Gas</v>
          </cell>
          <cell r="D16282" t="str">
            <v>Midway-Sunset</v>
          </cell>
          <cell r="E16282" t="str">
            <v>Inland</v>
          </cell>
          <cell r="F16282" t="str">
            <v>Kern</v>
          </cell>
          <cell r="G16282" t="str">
            <v>No Pool Breakdown</v>
          </cell>
          <cell r="H16282" t="str">
            <v>Yes</v>
          </cell>
        </row>
        <row r="16283">
          <cell r="A16283" t="str">
            <v>0403002994</v>
          </cell>
          <cell r="B16283" t="str">
            <v>Aera Energy LLC</v>
          </cell>
          <cell r="C16283" t="str">
            <v>Oil &amp; Gas</v>
          </cell>
          <cell r="D16283" t="str">
            <v>Belridge, South</v>
          </cell>
          <cell r="E16283" t="str">
            <v>Inland</v>
          </cell>
          <cell r="F16283" t="str">
            <v>Kern</v>
          </cell>
          <cell r="G16283" t="str">
            <v>Tulare</v>
          </cell>
          <cell r="H16283" t="str">
            <v>No</v>
          </cell>
        </row>
        <row r="16284">
          <cell r="A16284" t="str">
            <v>0403002997</v>
          </cell>
          <cell r="B16284" t="str">
            <v>Etchegoin Oil LLC</v>
          </cell>
          <cell r="C16284" t="str">
            <v>Oil &amp; Gas</v>
          </cell>
          <cell r="D16284" t="str">
            <v>Cymric</v>
          </cell>
          <cell r="E16284" t="str">
            <v>Inland</v>
          </cell>
          <cell r="F16284" t="str">
            <v>Kern</v>
          </cell>
          <cell r="G16284" t="str">
            <v>Monterey</v>
          </cell>
          <cell r="H16284" t="str">
            <v>Yes</v>
          </cell>
        </row>
        <row r="16285">
          <cell r="A16285" t="str">
            <v>0403003000</v>
          </cell>
          <cell r="B16285" t="str">
            <v>Chevron U.S.A. Inc.</v>
          </cell>
          <cell r="C16285" t="str">
            <v>Oil &amp; Gas</v>
          </cell>
          <cell r="D16285" t="str">
            <v>Lost Hills</v>
          </cell>
          <cell r="E16285" t="str">
            <v>Inland</v>
          </cell>
          <cell r="F16285" t="str">
            <v>Kern</v>
          </cell>
          <cell r="G16285" t="str">
            <v>Tulare-Etchegoin</v>
          </cell>
          <cell r="H16285" t="str">
            <v>No</v>
          </cell>
        </row>
        <row r="16286">
          <cell r="A16286" t="str">
            <v>0403003004</v>
          </cell>
          <cell r="B16286" t="str">
            <v>Aera Energy LLC</v>
          </cell>
          <cell r="C16286" t="str">
            <v>Oil &amp; Gas</v>
          </cell>
          <cell r="D16286" t="str">
            <v>Midway-Sunset</v>
          </cell>
          <cell r="E16286" t="str">
            <v>Inland</v>
          </cell>
          <cell r="F16286" t="str">
            <v>Kern</v>
          </cell>
          <cell r="G16286" t="str">
            <v>No Pool Breakdown</v>
          </cell>
          <cell r="H16286" t="str">
            <v>No</v>
          </cell>
        </row>
        <row r="16287">
          <cell r="A16287" t="str">
            <v>0403003006</v>
          </cell>
          <cell r="B16287" t="str">
            <v>Sentinel Peak Resources California LLC</v>
          </cell>
          <cell r="C16287" t="str">
            <v>Oil &amp; Gas</v>
          </cell>
          <cell r="D16287" t="str">
            <v>Belridge, South</v>
          </cell>
          <cell r="E16287" t="str">
            <v>Inland</v>
          </cell>
          <cell r="F16287" t="str">
            <v>Kern</v>
          </cell>
          <cell r="G16287" t="str">
            <v>Antelope Shale</v>
          </cell>
          <cell r="H16287" t="str">
            <v>Yes</v>
          </cell>
        </row>
        <row r="16288">
          <cell r="A16288" t="str">
            <v>0403003007</v>
          </cell>
          <cell r="B16288" t="str">
            <v>Sentinel Peak Resources California LLC</v>
          </cell>
          <cell r="C16288" t="str">
            <v>Oil &amp; Gas</v>
          </cell>
          <cell r="D16288" t="str">
            <v>Belridge, South</v>
          </cell>
          <cell r="E16288" t="str">
            <v>Inland</v>
          </cell>
          <cell r="F16288" t="str">
            <v>Kern</v>
          </cell>
          <cell r="G16288" t="str">
            <v>Antelope Shale</v>
          </cell>
          <cell r="H16288" t="str">
            <v>No</v>
          </cell>
        </row>
        <row r="16289">
          <cell r="A16289" t="str">
            <v>0403003010</v>
          </cell>
          <cell r="B16289" t="str">
            <v>Chevron U.S.A. Inc.</v>
          </cell>
          <cell r="C16289" t="str">
            <v>Oil &amp; Gas</v>
          </cell>
          <cell r="D16289" t="str">
            <v>Lost Hills</v>
          </cell>
          <cell r="E16289" t="str">
            <v>Inland</v>
          </cell>
          <cell r="F16289" t="str">
            <v>Kern</v>
          </cell>
          <cell r="G16289" t="str">
            <v>Tulare-Etchegoin</v>
          </cell>
          <cell r="H16289" t="str">
            <v>No</v>
          </cell>
        </row>
        <row r="16290">
          <cell r="A16290" t="str">
            <v>0403003012</v>
          </cell>
          <cell r="B16290" t="str">
            <v>Chevron U.S.A. Inc.</v>
          </cell>
          <cell r="C16290" t="str">
            <v>Oil &amp; Gas</v>
          </cell>
          <cell r="D16290" t="str">
            <v>Lost Hills</v>
          </cell>
          <cell r="E16290" t="str">
            <v>Inland</v>
          </cell>
          <cell r="F16290" t="str">
            <v>Kern</v>
          </cell>
          <cell r="G16290" t="str">
            <v>Tulare-Etchegoin</v>
          </cell>
          <cell r="H16290" t="str">
            <v>No</v>
          </cell>
        </row>
        <row r="16291">
          <cell r="A16291" t="str">
            <v>0403003015</v>
          </cell>
          <cell r="B16291" t="str">
            <v>San Joaquin Refining Co., Inc.</v>
          </cell>
          <cell r="C16291" t="str">
            <v>Water Disposal</v>
          </cell>
          <cell r="D16291" t="str">
            <v>Fruitvale</v>
          </cell>
          <cell r="E16291" t="str">
            <v>Inland</v>
          </cell>
          <cell r="F16291" t="str">
            <v>Kern</v>
          </cell>
          <cell r="G16291" t="str">
            <v>Chanac-Santa Margarita</v>
          </cell>
          <cell r="H16291" t="str">
            <v>No</v>
          </cell>
        </row>
        <row r="16292">
          <cell r="A16292" t="str">
            <v>0403003027</v>
          </cell>
          <cell r="B16292" t="str">
            <v>Chevron U.S.A. Inc.</v>
          </cell>
          <cell r="C16292" t="str">
            <v>Oil &amp; Gas</v>
          </cell>
          <cell r="D16292" t="str">
            <v>Lost Hills</v>
          </cell>
          <cell r="E16292" t="str">
            <v>Inland</v>
          </cell>
          <cell r="F16292" t="str">
            <v>Kern</v>
          </cell>
          <cell r="G16292" t="str">
            <v>Tulare-Etchegoin</v>
          </cell>
          <cell r="H16292" t="str">
            <v>No</v>
          </cell>
        </row>
        <row r="16293">
          <cell r="A16293" t="str">
            <v>0403003028</v>
          </cell>
          <cell r="B16293" t="str">
            <v>Aera Energy LLC</v>
          </cell>
          <cell r="C16293" t="str">
            <v>Oil &amp; Gas</v>
          </cell>
          <cell r="D16293" t="str">
            <v>Belridge, South</v>
          </cell>
          <cell r="E16293" t="str">
            <v>Inland</v>
          </cell>
          <cell r="F16293" t="str">
            <v>Kern</v>
          </cell>
          <cell r="G16293" t="str">
            <v>Tulare</v>
          </cell>
          <cell r="H16293" t="str">
            <v>No</v>
          </cell>
        </row>
        <row r="16294">
          <cell r="A16294" t="str">
            <v>0403003034</v>
          </cell>
          <cell r="B16294" t="str">
            <v>Aera Energy LLC</v>
          </cell>
          <cell r="C16294" t="str">
            <v>Oil &amp; Gas</v>
          </cell>
          <cell r="D16294" t="str">
            <v>Belridge, South</v>
          </cell>
          <cell r="E16294" t="str">
            <v>Inland</v>
          </cell>
          <cell r="F16294" t="str">
            <v>Kern</v>
          </cell>
          <cell r="G16294" t="str">
            <v>Tulare</v>
          </cell>
          <cell r="H16294" t="str">
            <v>No</v>
          </cell>
        </row>
        <row r="16295">
          <cell r="A16295" t="str">
            <v>0403003047</v>
          </cell>
          <cell r="B16295" t="str">
            <v>Chevron U.S.A. Inc.</v>
          </cell>
          <cell r="C16295" t="str">
            <v>Cyclic Steam</v>
          </cell>
          <cell r="D16295" t="str">
            <v>Kern River</v>
          </cell>
          <cell r="E16295" t="str">
            <v>Inland</v>
          </cell>
          <cell r="F16295" t="str">
            <v>Kern</v>
          </cell>
          <cell r="G16295" t="str">
            <v>Kern River</v>
          </cell>
          <cell r="H16295" t="str">
            <v>No</v>
          </cell>
        </row>
        <row r="16296">
          <cell r="A16296" t="str">
            <v>0403003048</v>
          </cell>
          <cell r="B16296" t="str">
            <v>Chevron U.S.A. Inc.</v>
          </cell>
          <cell r="C16296" t="str">
            <v>Cyclic Steam</v>
          </cell>
          <cell r="D16296" t="str">
            <v>Kern River</v>
          </cell>
          <cell r="E16296" t="str">
            <v>Inland</v>
          </cell>
          <cell r="F16296" t="str">
            <v>Kern</v>
          </cell>
          <cell r="G16296" t="str">
            <v>Kern River</v>
          </cell>
          <cell r="H16296" t="str">
            <v>Yes</v>
          </cell>
        </row>
        <row r="16297">
          <cell r="A16297" t="str">
            <v>0403003049</v>
          </cell>
          <cell r="B16297" t="str">
            <v>Chevron U.S.A. Inc.</v>
          </cell>
          <cell r="C16297" t="str">
            <v>Steamflood</v>
          </cell>
          <cell r="D16297" t="str">
            <v>Kern River</v>
          </cell>
          <cell r="E16297" t="str">
            <v>Inland</v>
          </cell>
          <cell r="F16297" t="str">
            <v>Kern</v>
          </cell>
          <cell r="G16297" t="str">
            <v>Kern River</v>
          </cell>
          <cell r="H16297" t="str">
            <v>No</v>
          </cell>
        </row>
        <row r="16298">
          <cell r="A16298" t="str">
            <v>0403003051</v>
          </cell>
          <cell r="B16298" t="str">
            <v>Chevron U.S.A. Inc.</v>
          </cell>
          <cell r="C16298" t="str">
            <v>Steamflood</v>
          </cell>
          <cell r="D16298" t="str">
            <v>Kern River</v>
          </cell>
          <cell r="E16298" t="str">
            <v>Inland</v>
          </cell>
          <cell r="F16298" t="str">
            <v>Kern</v>
          </cell>
          <cell r="G16298" t="str">
            <v>Kern River</v>
          </cell>
          <cell r="H16298" t="str">
            <v>Yes</v>
          </cell>
        </row>
        <row r="16299">
          <cell r="A16299" t="str">
            <v>0403003055</v>
          </cell>
          <cell r="B16299" t="str">
            <v>Chevron U.S.A. Inc.</v>
          </cell>
          <cell r="C16299" t="str">
            <v>Steamflood</v>
          </cell>
          <cell r="D16299" t="str">
            <v>Kern River</v>
          </cell>
          <cell r="E16299" t="str">
            <v>Inland</v>
          </cell>
          <cell r="F16299" t="str">
            <v>Kern</v>
          </cell>
          <cell r="G16299" t="str">
            <v>Kern River</v>
          </cell>
          <cell r="H16299" t="str">
            <v>No</v>
          </cell>
        </row>
        <row r="16300">
          <cell r="A16300" t="str">
            <v>0403003060</v>
          </cell>
          <cell r="B16300" t="str">
            <v>Chevron U.S.A. Inc.</v>
          </cell>
          <cell r="C16300" t="str">
            <v>Steamflood</v>
          </cell>
          <cell r="D16300" t="str">
            <v>Kern River</v>
          </cell>
          <cell r="E16300" t="str">
            <v>Inland</v>
          </cell>
          <cell r="F16300" t="str">
            <v>Kern</v>
          </cell>
          <cell r="G16300" t="str">
            <v>Kern River</v>
          </cell>
          <cell r="H16300" t="str">
            <v>No</v>
          </cell>
        </row>
        <row r="16301">
          <cell r="A16301" t="str">
            <v>0403003067</v>
          </cell>
          <cell r="B16301" t="str">
            <v>Chevron U.S.A. Inc.</v>
          </cell>
          <cell r="C16301" t="str">
            <v>Oil &amp; Gas</v>
          </cell>
          <cell r="D16301" t="str">
            <v>Lost Hills</v>
          </cell>
          <cell r="E16301" t="str">
            <v>Inland</v>
          </cell>
          <cell r="F16301" t="str">
            <v>Kern</v>
          </cell>
          <cell r="G16301" t="str">
            <v>Tulare-Etchegoin</v>
          </cell>
          <cell r="H16301" t="str">
            <v>Yes</v>
          </cell>
        </row>
        <row r="16302">
          <cell r="A16302" t="str">
            <v>0403003072</v>
          </cell>
          <cell r="B16302" t="str">
            <v>Chevron U.S.A. Inc.</v>
          </cell>
          <cell r="C16302" t="str">
            <v>Cyclic Steam</v>
          </cell>
          <cell r="D16302" t="str">
            <v>Midway-Sunset</v>
          </cell>
          <cell r="E16302" t="str">
            <v>Inland</v>
          </cell>
          <cell r="F16302" t="str">
            <v>Kern</v>
          </cell>
          <cell r="G16302" t="str">
            <v>No Pool Breakdown</v>
          </cell>
          <cell r="H16302" t="str">
            <v>No</v>
          </cell>
        </row>
        <row r="16303">
          <cell r="A16303" t="str">
            <v>0403003073</v>
          </cell>
          <cell r="B16303" t="str">
            <v>Chevron U.S.A. Inc.</v>
          </cell>
          <cell r="C16303" t="str">
            <v>Cyclic Steam</v>
          </cell>
          <cell r="D16303" t="str">
            <v>Midway-Sunset</v>
          </cell>
          <cell r="E16303" t="str">
            <v>Inland</v>
          </cell>
          <cell r="F16303" t="str">
            <v>Kern</v>
          </cell>
          <cell r="G16303" t="str">
            <v>No Pool Breakdown</v>
          </cell>
          <cell r="H16303" t="str">
            <v>No</v>
          </cell>
        </row>
        <row r="16304">
          <cell r="A16304" t="str">
            <v>0403003074</v>
          </cell>
          <cell r="B16304" t="str">
            <v>Chevron U.S.A. Inc.</v>
          </cell>
          <cell r="C16304" t="str">
            <v>Cyclic Steam</v>
          </cell>
          <cell r="D16304" t="str">
            <v>Kern River</v>
          </cell>
          <cell r="E16304" t="str">
            <v>Inland</v>
          </cell>
          <cell r="F16304" t="str">
            <v>Kern</v>
          </cell>
          <cell r="G16304" t="str">
            <v>Kern River</v>
          </cell>
          <cell r="H16304" t="str">
            <v>No</v>
          </cell>
        </row>
        <row r="16305">
          <cell r="A16305" t="str">
            <v>0403003077</v>
          </cell>
          <cell r="B16305" t="str">
            <v>Chevron U.S.A. Inc.</v>
          </cell>
          <cell r="C16305" t="str">
            <v>Cyclic Steam</v>
          </cell>
          <cell r="D16305" t="str">
            <v>Kern River</v>
          </cell>
          <cell r="E16305" t="str">
            <v>Inland</v>
          </cell>
          <cell r="F16305" t="str">
            <v>Kern</v>
          </cell>
          <cell r="G16305" t="str">
            <v>Kern River</v>
          </cell>
          <cell r="H16305" t="str">
            <v>No</v>
          </cell>
        </row>
        <row r="16306">
          <cell r="A16306" t="str">
            <v>0403003081</v>
          </cell>
          <cell r="B16306" t="str">
            <v>Chevron U.S.A. Inc.</v>
          </cell>
          <cell r="C16306" t="str">
            <v>Cyclic Steam</v>
          </cell>
          <cell r="D16306" t="str">
            <v>Kern River</v>
          </cell>
          <cell r="E16306" t="str">
            <v>Inland</v>
          </cell>
          <cell r="F16306" t="str">
            <v>Kern</v>
          </cell>
          <cell r="G16306" t="str">
            <v>Kern River</v>
          </cell>
          <cell r="H16306" t="str">
            <v>No</v>
          </cell>
        </row>
        <row r="16307">
          <cell r="A16307" t="str">
            <v>0403003083</v>
          </cell>
          <cell r="B16307" t="str">
            <v>Chevron U.S.A. Inc.</v>
          </cell>
          <cell r="C16307" t="str">
            <v>Cyclic Steam</v>
          </cell>
          <cell r="D16307" t="str">
            <v>Kern River</v>
          </cell>
          <cell r="E16307" t="str">
            <v>Inland</v>
          </cell>
          <cell r="F16307" t="str">
            <v>Kern</v>
          </cell>
          <cell r="G16307" t="str">
            <v>Kern River</v>
          </cell>
          <cell r="H16307" t="str">
            <v>No</v>
          </cell>
        </row>
        <row r="16308">
          <cell r="A16308" t="str">
            <v>0403003092</v>
          </cell>
          <cell r="B16308" t="str">
            <v>Chevron U.S.A. Inc.</v>
          </cell>
          <cell r="C16308" t="str">
            <v>Cyclic Steam</v>
          </cell>
          <cell r="D16308" t="str">
            <v>Midway-Sunset</v>
          </cell>
          <cell r="E16308" t="str">
            <v>Inland</v>
          </cell>
          <cell r="F16308" t="str">
            <v>Kern</v>
          </cell>
          <cell r="G16308" t="str">
            <v>No Pool Breakdown</v>
          </cell>
          <cell r="H16308" t="str">
            <v>No</v>
          </cell>
        </row>
        <row r="16309">
          <cell r="A16309" t="str">
            <v>0403003093</v>
          </cell>
          <cell r="B16309" t="str">
            <v>Chevron U.S.A. Inc.</v>
          </cell>
          <cell r="C16309" t="str">
            <v>Cyclic Steam</v>
          </cell>
          <cell r="D16309" t="str">
            <v>Midway-Sunset</v>
          </cell>
          <cell r="E16309" t="str">
            <v>Inland</v>
          </cell>
          <cell r="F16309" t="str">
            <v>Kern</v>
          </cell>
          <cell r="G16309" t="str">
            <v>No Pool Breakdown</v>
          </cell>
          <cell r="H16309" t="str">
            <v>No</v>
          </cell>
        </row>
        <row r="16310">
          <cell r="A16310" t="str">
            <v>0403003094</v>
          </cell>
          <cell r="B16310" t="str">
            <v>Chevron U.S.A. Inc.</v>
          </cell>
          <cell r="C16310" t="str">
            <v>Cyclic Steam</v>
          </cell>
          <cell r="D16310" t="str">
            <v>Midway-Sunset</v>
          </cell>
          <cell r="E16310" t="str">
            <v>Inland</v>
          </cell>
          <cell r="F16310" t="str">
            <v>Kern</v>
          </cell>
          <cell r="G16310" t="str">
            <v>No Pool Breakdown</v>
          </cell>
          <cell r="H16310" t="str">
            <v>No</v>
          </cell>
        </row>
        <row r="16311">
          <cell r="A16311" t="str">
            <v>0403003099</v>
          </cell>
          <cell r="B16311" t="str">
            <v>Aera Energy LLC</v>
          </cell>
          <cell r="C16311" t="str">
            <v>Oil &amp; Gas</v>
          </cell>
          <cell r="D16311" t="str">
            <v>Midway-Sunset</v>
          </cell>
          <cell r="E16311" t="str">
            <v>Inland</v>
          </cell>
          <cell r="F16311" t="str">
            <v>Kern</v>
          </cell>
          <cell r="G16311" t="str">
            <v>No Pool Breakdown</v>
          </cell>
          <cell r="H16311" t="str">
            <v>Yes</v>
          </cell>
        </row>
        <row r="16312">
          <cell r="A16312" t="str">
            <v>0403003101</v>
          </cell>
          <cell r="B16312" t="str">
            <v>Aera Energy LLC</v>
          </cell>
          <cell r="C16312" t="str">
            <v>Oil &amp; Gas</v>
          </cell>
          <cell r="D16312" t="str">
            <v>Midway-Sunset</v>
          </cell>
          <cell r="E16312" t="str">
            <v>Inland</v>
          </cell>
          <cell r="F16312" t="str">
            <v>Kern</v>
          </cell>
          <cell r="G16312" t="str">
            <v>No Pool Breakdown</v>
          </cell>
          <cell r="H16312" t="str">
            <v>Yes</v>
          </cell>
        </row>
        <row r="16313">
          <cell r="A16313" t="str">
            <v>0403003104</v>
          </cell>
          <cell r="B16313" t="str">
            <v>Aera Energy LLC</v>
          </cell>
          <cell r="C16313" t="str">
            <v>Steamflood</v>
          </cell>
          <cell r="D16313" t="str">
            <v>Midway-Sunset</v>
          </cell>
          <cell r="E16313" t="str">
            <v>Inland</v>
          </cell>
          <cell r="F16313" t="str">
            <v>Kern</v>
          </cell>
          <cell r="G16313" t="str">
            <v>No Pool Breakdown, Antelope Sands</v>
          </cell>
          <cell r="H16313" t="str">
            <v>Yes</v>
          </cell>
        </row>
        <row r="16314">
          <cell r="A16314" t="str">
            <v>0403003106</v>
          </cell>
          <cell r="B16314" t="str">
            <v>Aera Energy LLC</v>
          </cell>
          <cell r="C16314" t="str">
            <v>Steamflood</v>
          </cell>
          <cell r="D16314" t="str">
            <v>Midway-Sunset</v>
          </cell>
          <cell r="E16314" t="str">
            <v>Inland</v>
          </cell>
          <cell r="F16314" t="str">
            <v>Kern</v>
          </cell>
          <cell r="G16314" t="str">
            <v>No Pool Breakdown, Antelope Sands</v>
          </cell>
          <cell r="H16314" t="str">
            <v>Yes</v>
          </cell>
        </row>
        <row r="16315">
          <cell r="A16315" t="str">
            <v>0403003109</v>
          </cell>
          <cell r="B16315" t="str">
            <v>Aera Energy LLC</v>
          </cell>
          <cell r="C16315" t="str">
            <v>Steamflood</v>
          </cell>
          <cell r="D16315" t="str">
            <v>Midway-Sunset</v>
          </cell>
          <cell r="E16315" t="str">
            <v>Inland</v>
          </cell>
          <cell r="F16315" t="str">
            <v>Kern</v>
          </cell>
          <cell r="G16315" t="str">
            <v>No Pool Breakdown, Antelope Sands</v>
          </cell>
          <cell r="H16315" t="str">
            <v>Yes</v>
          </cell>
        </row>
        <row r="16316">
          <cell r="A16316" t="str">
            <v>0403003110</v>
          </cell>
          <cell r="B16316" t="str">
            <v>Aera Energy LLC</v>
          </cell>
          <cell r="C16316" t="str">
            <v>Steamflood</v>
          </cell>
          <cell r="D16316" t="str">
            <v>Midway-Sunset</v>
          </cell>
          <cell r="E16316" t="str">
            <v>Inland</v>
          </cell>
          <cell r="F16316" t="str">
            <v>Kern</v>
          </cell>
          <cell r="G16316" t="str">
            <v>No Pool Breakdown, Antelope Sands</v>
          </cell>
          <cell r="H16316" t="str">
            <v>Yes</v>
          </cell>
        </row>
        <row r="16317">
          <cell r="A16317" t="str">
            <v>0403003118</v>
          </cell>
          <cell r="B16317" t="str">
            <v>Aera Energy LLC</v>
          </cell>
          <cell r="C16317" t="str">
            <v>Steamflood</v>
          </cell>
          <cell r="D16317" t="str">
            <v>Midway-Sunset</v>
          </cell>
          <cell r="E16317" t="str">
            <v>Inland</v>
          </cell>
          <cell r="F16317" t="str">
            <v>Kern</v>
          </cell>
          <cell r="G16317" t="str">
            <v>No Pool Breakdown, Antelope Sands</v>
          </cell>
          <cell r="H16317" t="str">
            <v>No</v>
          </cell>
        </row>
        <row r="16318">
          <cell r="A16318" t="str">
            <v>0403003119</v>
          </cell>
          <cell r="B16318" t="str">
            <v>Aera Energy LLC</v>
          </cell>
          <cell r="C16318" t="str">
            <v>Steamflood</v>
          </cell>
          <cell r="D16318" t="str">
            <v>Midway-Sunset</v>
          </cell>
          <cell r="E16318" t="str">
            <v>Inland</v>
          </cell>
          <cell r="F16318" t="str">
            <v>Kern</v>
          </cell>
          <cell r="G16318" t="str">
            <v>No Pool Breakdown, Antelope Sands</v>
          </cell>
          <cell r="H16318" t="str">
            <v>No</v>
          </cell>
        </row>
        <row r="16319">
          <cell r="A16319" t="str">
            <v>0403003120</v>
          </cell>
          <cell r="B16319" t="str">
            <v>Aera Energy LLC</v>
          </cell>
          <cell r="C16319" t="str">
            <v>Steamflood</v>
          </cell>
          <cell r="D16319" t="str">
            <v>Midway-Sunset</v>
          </cell>
          <cell r="E16319" t="str">
            <v>Inland</v>
          </cell>
          <cell r="F16319" t="str">
            <v>Kern</v>
          </cell>
          <cell r="G16319" t="str">
            <v>No Pool Breakdown, Antelope Sands</v>
          </cell>
          <cell r="H16319" t="str">
            <v>No</v>
          </cell>
        </row>
        <row r="16320">
          <cell r="A16320" t="str">
            <v>0403003121</v>
          </cell>
          <cell r="B16320" t="str">
            <v>Aera Energy LLC</v>
          </cell>
          <cell r="C16320" t="str">
            <v>Steamflood</v>
          </cell>
          <cell r="D16320" t="str">
            <v>Midway-Sunset</v>
          </cell>
          <cell r="E16320" t="str">
            <v>Inland</v>
          </cell>
          <cell r="F16320" t="str">
            <v>Kern</v>
          </cell>
          <cell r="G16320" t="str">
            <v>No Pool Breakdown, Antelope Sands</v>
          </cell>
          <cell r="H16320" t="str">
            <v>No</v>
          </cell>
        </row>
        <row r="16321">
          <cell r="A16321" t="str">
            <v>0403003124</v>
          </cell>
          <cell r="B16321" t="str">
            <v>Aera Energy LLC</v>
          </cell>
          <cell r="C16321" t="str">
            <v>Oil &amp; Gas</v>
          </cell>
          <cell r="D16321" t="str">
            <v>Midway-Sunset</v>
          </cell>
          <cell r="E16321" t="str">
            <v>Inland</v>
          </cell>
          <cell r="F16321" t="str">
            <v>Kern</v>
          </cell>
          <cell r="G16321" t="str">
            <v>No Pool Breakdown</v>
          </cell>
          <cell r="H16321" t="str">
            <v>Yes</v>
          </cell>
        </row>
        <row r="16322">
          <cell r="A16322" t="str">
            <v>0403003128</v>
          </cell>
          <cell r="B16322" t="str">
            <v>Aera Energy LLC</v>
          </cell>
          <cell r="C16322" t="str">
            <v>Oil &amp; Gas</v>
          </cell>
          <cell r="D16322" t="str">
            <v>Midway-Sunset</v>
          </cell>
          <cell r="E16322" t="str">
            <v>Inland</v>
          </cell>
          <cell r="F16322" t="str">
            <v>Kern</v>
          </cell>
          <cell r="G16322" t="str">
            <v>No Pool Breakdown</v>
          </cell>
          <cell r="H16322" t="str">
            <v>No</v>
          </cell>
        </row>
        <row r="16323">
          <cell r="A16323" t="str">
            <v>0403003129</v>
          </cell>
          <cell r="B16323" t="str">
            <v>Aera Energy LLC</v>
          </cell>
          <cell r="C16323" t="str">
            <v>Oil &amp; Gas</v>
          </cell>
          <cell r="D16323" t="str">
            <v>Midway-Sunset</v>
          </cell>
          <cell r="E16323" t="str">
            <v>Inland</v>
          </cell>
          <cell r="F16323" t="str">
            <v>Kern</v>
          </cell>
          <cell r="G16323" t="str">
            <v>No Pool Breakdown</v>
          </cell>
          <cell r="H16323" t="str">
            <v>Yes</v>
          </cell>
        </row>
        <row r="16324">
          <cell r="A16324" t="str">
            <v>0403003133</v>
          </cell>
          <cell r="B16324" t="str">
            <v>Aera Energy LLC</v>
          </cell>
          <cell r="C16324" t="str">
            <v>Oil &amp; Gas</v>
          </cell>
          <cell r="D16324" t="str">
            <v>Midway-Sunset</v>
          </cell>
          <cell r="E16324" t="str">
            <v>Inland</v>
          </cell>
          <cell r="F16324" t="str">
            <v>Kern</v>
          </cell>
          <cell r="G16324" t="str">
            <v>No Pool Breakdown</v>
          </cell>
          <cell r="H16324" t="str">
            <v>No</v>
          </cell>
        </row>
        <row r="16325">
          <cell r="A16325" t="str">
            <v>0403003136</v>
          </cell>
          <cell r="B16325" t="str">
            <v>Sentinel Peak Resources California LLC</v>
          </cell>
          <cell r="C16325" t="str">
            <v>Oil &amp; Gas</v>
          </cell>
          <cell r="D16325" t="str">
            <v>Lost Hills</v>
          </cell>
          <cell r="E16325" t="str">
            <v>Inland</v>
          </cell>
          <cell r="F16325" t="str">
            <v>Kern</v>
          </cell>
          <cell r="G16325" t="str">
            <v>Tulare-Etchegoin, Cahn</v>
          </cell>
          <cell r="H16325" t="str">
            <v>No</v>
          </cell>
        </row>
        <row r="16326">
          <cell r="A16326" t="str">
            <v>0403003137</v>
          </cell>
          <cell r="B16326" t="str">
            <v>Sentinel Peak Resources California LLC</v>
          </cell>
          <cell r="C16326" t="str">
            <v>Waterflood</v>
          </cell>
          <cell r="D16326" t="str">
            <v>Lost Hills</v>
          </cell>
          <cell r="E16326" t="str">
            <v>Inland</v>
          </cell>
          <cell r="F16326" t="str">
            <v>Kern</v>
          </cell>
          <cell r="G16326" t="str">
            <v>Tulare-Etchegoin, Cahn</v>
          </cell>
          <cell r="H16326" t="str">
            <v>No</v>
          </cell>
        </row>
        <row r="16327">
          <cell r="A16327" t="str">
            <v>0403003139</v>
          </cell>
          <cell r="B16327" t="str">
            <v>Sentinel Peak Resources California LLC</v>
          </cell>
          <cell r="C16327" t="str">
            <v>Oil &amp; Gas</v>
          </cell>
          <cell r="D16327" t="str">
            <v>Lost Hills</v>
          </cell>
          <cell r="E16327" t="str">
            <v>Inland</v>
          </cell>
          <cell r="F16327" t="str">
            <v>Kern</v>
          </cell>
          <cell r="G16327" t="str">
            <v>Tulare-Etchegoin, Cahn</v>
          </cell>
          <cell r="H16327" t="str">
            <v>No</v>
          </cell>
        </row>
        <row r="16328">
          <cell r="A16328" t="str">
            <v>0403003154</v>
          </cell>
          <cell r="B16328" t="str">
            <v>Chevron U.S.A. Inc.</v>
          </cell>
          <cell r="C16328" t="str">
            <v>Oil &amp; Gas</v>
          </cell>
          <cell r="D16328" t="str">
            <v>Midway-Sunset</v>
          </cell>
          <cell r="E16328" t="str">
            <v>Inland</v>
          </cell>
          <cell r="F16328" t="str">
            <v>Kern</v>
          </cell>
          <cell r="G16328" t="str">
            <v>No Pool Breakdown</v>
          </cell>
          <cell r="H16328" t="str">
            <v>Yes</v>
          </cell>
        </row>
        <row r="16329">
          <cell r="A16329" t="str">
            <v>0403003163</v>
          </cell>
          <cell r="B16329" t="str">
            <v>Aera Energy LLC</v>
          </cell>
          <cell r="C16329" t="str">
            <v>Oil &amp; Gas</v>
          </cell>
          <cell r="D16329" t="str">
            <v>Belridge, South</v>
          </cell>
          <cell r="E16329" t="str">
            <v>Inland</v>
          </cell>
          <cell r="F16329" t="str">
            <v>Kern</v>
          </cell>
          <cell r="G16329" t="str">
            <v>Tulare</v>
          </cell>
          <cell r="H16329" t="str">
            <v>Yes</v>
          </cell>
        </row>
        <row r="16330">
          <cell r="A16330" t="str">
            <v>0403003168</v>
          </cell>
          <cell r="B16330" t="str">
            <v>Aera Energy LLC</v>
          </cell>
          <cell r="C16330" t="str">
            <v>Oil &amp; Gas</v>
          </cell>
          <cell r="D16330" t="str">
            <v>Belridge, South</v>
          </cell>
          <cell r="E16330" t="str">
            <v>Inland</v>
          </cell>
          <cell r="F16330" t="str">
            <v>Kern</v>
          </cell>
          <cell r="G16330" t="str">
            <v>Tulare</v>
          </cell>
          <cell r="H16330" t="str">
            <v>Yes</v>
          </cell>
        </row>
        <row r="16331">
          <cell r="A16331" t="str">
            <v>0403003171</v>
          </cell>
          <cell r="B16331" t="str">
            <v>Aera Energy LLC</v>
          </cell>
          <cell r="C16331" t="str">
            <v>Cyclic Steam</v>
          </cell>
          <cell r="D16331" t="str">
            <v>Belridge, South</v>
          </cell>
          <cell r="E16331" t="str">
            <v>Inland</v>
          </cell>
          <cell r="F16331" t="str">
            <v>Kern</v>
          </cell>
          <cell r="G16331" t="str">
            <v>Tulare</v>
          </cell>
          <cell r="H16331" t="str">
            <v>Yes</v>
          </cell>
        </row>
        <row r="16332">
          <cell r="A16332" t="str">
            <v>0403003174</v>
          </cell>
          <cell r="B16332" t="str">
            <v>Sentinel Peak Resources California LLC</v>
          </cell>
          <cell r="C16332" t="str">
            <v>Oil &amp; Gas</v>
          </cell>
          <cell r="D16332" t="str">
            <v>Lost Hills</v>
          </cell>
          <cell r="E16332" t="str">
            <v>Inland</v>
          </cell>
          <cell r="F16332" t="str">
            <v>Kern</v>
          </cell>
          <cell r="G16332" t="str">
            <v>Cahn</v>
          </cell>
          <cell r="H16332" t="str">
            <v>No</v>
          </cell>
        </row>
        <row r="16333">
          <cell r="A16333" t="str">
            <v>0403003177</v>
          </cell>
          <cell r="B16333" t="str">
            <v>Aera Energy LLC</v>
          </cell>
          <cell r="C16333" t="str">
            <v>Steamflood</v>
          </cell>
          <cell r="D16333" t="str">
            <v>Lost Hills</v>
          </cell>
          <cell r="E16333" t="str">
            <v>Inland</v>
          </cell>
          <cell r="F16333" t="str">
            <v>Kern</v>
          </cell>
          <cell r="G16333" t="str">
            <v>Tulare-Etchegoin</v>
          </cell>
          <cell r="H16333" t="str">
            <v>Yes</v>
          </cell>
        </row>
        <row r="16334">
          <cell r="A16334" t="str">
            <v>0403003179</v>
          </cell>
          <cell r="B16334" t="str">
            <v>Aera Energy LLC</v>
          </cell>
          <cell r="C16334" t="str">
            <v>Steamflood</v>
          </cell>
          <cell r="D16334" t="str">
            <v>Lost Hills</v>
          </cell>
          <cell r="E16334" t="str">
            <v>Inland</v>
          </cell>
          <cell r="F16334" t="str">
            <v>Kern</v>
          </cell>
          <cell r="G16334" t="str">
            <v>Tulare-Etchegoin</v>
          </cell>
          <cell r="H16334" t="str">
            <v>No</v>
          </cell>
        </row>
        <row r="16335">
          <cell r="A16335" t="str">
            <v>0403003181</v>
          </cell>
          <cell r="B16335" t="str">
            <v>Aera Energy LLC</v>
          </cell>
          <cell r="C16335" t="str">
            <v>Steamflood</v>
          </cell>
          <cell r="D16335" t="str">
            <v>Lost Hills</v>
          </cell>
          <cell r="E16335" t="str">
            <v>Inland</v>
          </cell>
          <cell r="F16335" t="str">
            <v>Kern</v>
          </cell>
          <cell r="G16335" t="str">
            <v>Tulare-Etchegoin</v>
          </cell>
          <cell r="H16335" t="str">
            <v>Yes</v>
          </cell>
        </row>
        <row r="16336">
          <cell r="A16336" t="str">
            <v>0403003185</v>
          </cell>
          <cell r="B16336" t="str">
            <v>Aera Energy LLC</v>
          </cell>
          <cell r="C16336" t="str">
            <v>Steamflood</v>
          </cell>
          <cell r="D16336" t="str">
            <v>Lost Hills</v>
          </cell>
          <cell r="E16336" t="str">
            <v>Inland</v>
          </cell>
          <cell r="F16336" t="str">
            <v>Kern</v>
          </cell>
          <cell r="G16336" t="str">
            <v>Tulare-Etchegoin</v>
          </cell>
          <cell r="H16336" t="str">
            <v>Yes</v>
          </cell>
        </row>
        <row r="16337">
          <cell r="A16337" t="str">
            <v>0403003188</v>
          </cell>
          <cell r="B16337" t="str">
            <v>Aera Energy LLC</v>
          </cell>
          <cell r="C16337" t="str">
            <v>Oil &amp; Gas</v>
          </cell>
          <cell r="D16337" t="str">
            <v>Lost Hills</v>
          </cell>
          <cell r="E16337" t="str">
            <v>Inland</v>
          </cell>
          <cell r="F16337" t="str">
            <v>Kern</v>
          </cell>
          <cell r="G16337" t="str">
            <v>Tulare-Etchegoin</v>
          </cell>
          <cell r="H16337" t="str">
            <v>Yes</v>
          </cell>
        </row>
        <row r="16338">
          <cell r="A16338" t="str">
            <v>0403003189</v>
          </cell>
          <cell r="B16338" t="str">
            <v>Aera Energy LLC</v>
          </cell>
          <cell r="C16338" t="str">
            <v>Oil &amp; Gas</v>
          </cell>
          <cell r="D16338" t="str">
            <v>Lost Hills</v>
          </cell>
          <cell r="E16338" t="str">
            <v>Inland</v>
          </cell>
          <cell r="F16338" t="str">
            <v>Kern</v>
          </cell>
          <cell r="G16338" t="str">
            <v>Tulare-Etchegoin</v>
          </cell>
          <cell r="H16338" t="str">
            <v>No</v>
          </cell>
        </row>
        <row r="16339">
          <cell r="A16339" t="str">
            <v>0403003198</v>
          </cell>
          <cell r="B16339" t="str">
            <v>Berry Petroleum Company, LLC</v>
          </cell>
          <cell r="C16339" t="str">
            <v>Oil &amp; Gas</v>
          </cell>
          <cell r="D16339" t="str">
            <v>Midway-Sunset</v>
          </cell>
          <cell r="E16339" t="str">
            <v>Inland</v>
          </cell>
          <cell r="F16339" t="str">
            <v>Kern</v>
          </cell>
          <cell r="G16339" t="str">
            <v>No Pool Breakdown</v>
          </cell>
          <cell r="H16339" t="str">
            <v>No</v>
          </cell>
        </row>
        <row r="16340">
          <cell r="A16340" t="str">
            <v>0403003199</v>
          </cell>
          <cell r="B16340" t="str">
            <v>Berry Petroleum Company, LLC</v>
          </cell>
          <cell r="C16340" t="str">
            <v>Oil &amp; Gas</v>
          </cell>
          <cell r="D16340" t="str">
            <v>Midway-Sunset</v>
          </cell>
          <cell r="E16340" t="str">
            <v>Inland</v>
          </cell>
          <cell r="F16340" t="str">
            <v>Kern</v>
          </cell>
          <cell r="G16340" t="str">
            <v>No Pool Breakdown</v>
          </cell>
          <cell r="H16340" t="str">
            <v>Yes</v>
          </cell>
        </row>
        <row r="16341">
          <cell r="A16341" t="str">
            <v>0403003212</v>
          </cell>
          <cell r="B16341" t="str">
            <v>Aera Energy LLC</v>
          </cell>
          <cell r="C16341" t="str">
            <v>Oil &amp; Gas</v>
          </cell>
          <cell r="D16341" t="str">
            <v>Midway-Sunset</v>
          </cell>
          <cell r="E16341" t="str">
            <v>Inland</v>
          </cell>
          <cell r="F16341" t="str">
            <v>Kern</v>
          </cell>
          <cell r="G16341" t="str">
            <v>No Pool Breakdown</v>
          </cell>
          <cell r="H16341" t="str">
            <v>No</v>
          </cell>
        </row>
        <row r="16342">
          <cell r="A16342" t="str">
            <v>0403003223</v>
          </cell>
          <cell r="B16342" t="str">
            <v>Aera Energy LLC</v>
          </cell>
          <cell r="C16342" t="str">
            <v>Oil &amp; Gas</v>
          </cell>
          <cell r="D16342" t="str">
            <v>Belridge, South</v>
          </cell>
          <cell r="E16342" t="str">
            <v>Inland</v>
          </cell>
          <cell r="F16342" t="str">
            <v>Kern</v>
          </cell>
          <cell r="G16342" t="str">
            <v>Tulare</v>
          </cell>
          <cell r="H16342" t="str">
            <v>No</v>
          </cell>
        </row>
        <row r="16343">
          <cell r="A16343" t="str">
            <v>0403003239</v>
          </cell>
          <cell r="B16343" t="str">
            <v>California Resources Elk Hills, LLC</v>
          </cell>
          <cell r="C16343" t="str">
            <v>Water Disposal</v>
          </cell>
          <cell r="D16343" t="str">
            <v>Elk Hills</v>
          </cell>
          <cell r="E16343" t="str">
            <v>Inland</v>
          </cell>
          <cell r="F16343" t="str">
            <v>Kern</v>
          </cell>
          <cell r="G16343" t="str">
            <v>Tulare</v>
          </cell>
          <cell r="H16343" t="str">
            <v>Yes</v>
          </cell>
        </row>
        <row r="16344">
          <cell r="A16344" t="str">
            <v>0403003240</v>
          </cell>
          <cell r="B16344" t="str">
            <v>California Resources Elk Hills, LLC</v>
          </cell>
          <cell r="C16344" t="str">
            <v>Water Disposal</v>
          </cell>
          <cell r="D16344" t="str">
            <v>Elk Hills</v>
          </cell>
          <cell r="E16344" t="str">
            <v>Inland</v>
          </cell>
          <cell r="F16344" t="str">
            <v>Kern</v>
          </cell>
          <cell r="G16344" t="str">
            <v>Tulare</v>
          </cell>
          <cell r="H16344" t="str">
            <v>Yes</v>
          </cell>
        </row>
        <row r="16345">
          <cell r="A16345" t="str">
            <v>0403003242</v>
          </cell>
          <cell r="B16345" t="str">
            <v>Aera Energy LLC</v>
          </cell>
          <cell r="C16345" t="str">
            <v>Oil &amp; Gas</v>
          </cell>
          <cell r="D16345" t="str">
            <v>Belridge, South</v>
          </cell>
          <cell r="E16345" t="str">
            <v>Inland</v>
          </cell>
          <cell r="F16345" t="str">
            <v>Kern</v>
          </cell>
          <cell r="G16345" t="str">
            <v>Tulare</v>
          </cell>
          <cell r="H16345" t="str">
            <v>Yes</v>
          </cell>
        </row>
        <row r="16346">
          <cell r="A16346" t="str">
            <v>0403003249</v>
          </cell>
          <cell r="B16346" t="str">
            <v>Aera Energy LLC</v>
          </cell>
          <cell r="C16346" t="str">
            <v>Oil &amp; Gas</v>
          </cell>
          <cell r="D16346" t="str">
            <v>Belridge, South</v>
          </cell>
          <cell r="E16346" t="str">
            <v>Inland</v>
          </cell>
          <cell r="F16346" t="str">
            <v>Kern</v>
          </cell>
          <cell r="G16346" t="str">
            <v>Tulare</v>
          </cell>
          <cell r="H16346" t="str">
            <v>No</v>
          </cell>
        </row>
        <row r="16347">
          <cell r="A16347" t="str">
            <v>0403003258</v>
          </cell>
          <cell r="B16347" t="str">
            <v>Aera Energy LLC</v>
          </cell>
          <cell r="C16347" t="str">
            <v>Oil &amp; Gas</v>
          </cell>
          <cell r="D16347" t="str">
            <v>Belridge, South</v>
          </cell>
          <cell r="E16347" t="str">
            <v>Inland</v>
          </cell>
          <cell r="F16347" t="str">
            <v>Kern</v>
          </cell>
          <cell r="G16347" t="str">
            <v>Tulare</v>
          </cell>
          <cell r="H16347" t="str">
            <v>No</v>
          </cell>
        </row>
        <row r="16348">
          <cell r="A16348" t="str">
            <v>0403003261</v>
          </cell>
          <cell r="B16348" t="str">
            <v>Aera Energy LLC</v>
          </cell>
          <cell r="C16348" t="str">
            <v>Oil &amp; Gas</v>
          </cell>
          <cell r="D16348" t="str">
            <v>Midway-Sunset</v>
          </cell>
          <cell r="E16348" t="str">
            <v>Inland</v>
          </cell>
          <cell r="F16348" t="str">
            <v>Kern</v>
          </cell>
          <cell r="G16348" t="str">
            <v>No Pool Breakdown</v>
          </cell>
          <cell r="H16348" t="str">
            <v>Yes</v>
          </cell>
        </row>
        <row r="16349">
          <cell r="A16349" t="str">
            <v>0403003263</v>
          </cell>
          <cell r="B16349" t="str">
            <v>Sentinel Peak Resources California LLC</v>
          </cell>
          <cell r="C16349" t="str">
            <v>Oil &amp; Gas</v>
          </cell>
          <cell r="D16349" t="str">
            <v>Midway-Sunset</v>
          </cell>
          <cell r="E16349" t="str">
            <v>Inland</v>
          </cell>
          <cell r="F16349" t="str">
            <v>Kern</v>
          </cell>
          <cell r="G16349" t="str">
            <v>No Pool Breakdown</v>
          </cell>
          <cell r="H16349" t="str">
            <v>No</v>
          </cell>
        </row>
        <row r="16350">
          <cell r="A16350" t="str">
            <v>0403003268</v>
          </cell>
          <cell r="B16350" t="str">
            <v>Sentinel Peak Resources California LLC</v>
          </cell>
          <cell r="C16350" t="str">
            <v>Waterflood</v>
          </cell>
          <cell r="D16350" t="str">
            <v>Lost Hills</v>
          </cell>
          <cell r="E16350" t="str">
            <v>Inland</v>
          </cell>
          <cell r="F16350" t="str">
            <v>Kern</v>
          </cell>
          <cell r="G16350" t="str">
            <v>Tulare-Etchegoin, Cahn</v>
          </cell>
          <cell r="H16350" t="str">
            <v>Yes</v>
          </cell>
        </row>
        <row r="16351">
          <cell r="A16351" t="str">
            <v>0403003269</v>
          </cell>
          <cell r="B16351" t="str">
            <v>Sentinel Peak Resources California LLC</v>
          </cell>
          <cell r="C16351" t="str">
            <v>Multi-Purpose</v>
          </cell>
          <cell r="D16351" t="str">
            <v>Lost Hills</v>
          </cell>
          <cell r="E16351" t="str">
            <v>Inland</v>
          </cell>
          <cell r="F16351" t="str">
            <v>Kern</v>
          </cell>
          <cell r="G16351" t="str">
            <v>Tulare-Etchegoin, Cahn</v>
          </cell>
          <cell r="H16351" t="str">
            <v>No</v>
          </cell>
        </row>
        <row r="16352">
          <cell r="A16352" t="str">
            <v>0403003272</v>
          </cell>
          <cell r="B16352" t="str">
            <v>Sentinel Peak Resources California LLC</v>
          </cell>
          <cell r="C16352" t="str">
            <v>Waterflood</v>
          </cell>
          <cell r="D16352" t="str">
            <v>Lost Hills</v>
          </cell>
          <cell r="E16352" t="str">
            <v>Inland</v>
          </cell>
          <cell r="F16352" t="str">
            <v>Kern</v>
          </cell>
          <cell r="G16352" t="str">
            <v>Tulare-Etchegoin, Cahn</v>
          </cell>
          <cell r="H16352" t="str">
            <v>No</v>
          </cell>
        </row>
        <row r="16353">
          <cell r="A16353" t="str">
            <v>0403003273</v>
          </cell>
          <cell r="B16353" t="str">
            <v>Sentinel Peak Resources California LLC</v>
          </cell>
          <cell r="C16353" t="str">
            <v>Oil &amp; Gas</v>
          </cell>
          <cell r="D16353" t="str">
            <v>Lost Hills</v>
          </cell>
          <cell r="E16353" t="str">
            <v>Inland</v>
          </cell>
          <cell r="F16353" t="str">
            <v>Kern</v>
          </cell>
          <cell r="G16353" t="str">
            <v>Tulare-Etchegoin, Cahn</v>
          </cell>
          <cell r="H16353" t="str">
            <v>No</v>
          </cell>
        </row>
        <row r="16354">
          <cell r="A16354" t="str">
            <v>0403003274</v>
          </cell>
          <cell r="B16354" t="str">
            <v>Sentinel Peak Resources California LLC</v>
          </cell>
          <cell r="C16354" t="str">
            <v>Oil &amp; Gas</v>
          </cell>
          <cell r="D16354" t="str">
            <v>Lost Hills</v>
          </cell>
          <cell r="E16354" t="str">
            <v>Inland</v>
          </cell>
          <cell r="F16354" t="str">
            <v>Kern</v>
          </cell>
          <cell r="G16354" t="str">
            <v>Tulare-Etchegoin, Cahn</v>
          </cell>
          <cell r="H16354" t="str">
            <v>No</v>
          </cell>
        </row>
        <row r="16355">
          <cell r="A16355" t="str">
            <v>0403003276</v>
          </cell>
          <cell r="B16355" t="str">
            <v>Sentinel Peak Resources California LLC</v>
          </cell>
          <cell r="C16355" t="str">
            <v>Oil &amp; Gas</v>
          </cell>
          <cell r="D16355" t="str">
            <v>Lost Hills</v>
          </cell>
          <cell r="E16355" t="str">
            <v>Inland</v>
          </cell>
          <cell r="F16355" t="str">
            <v>Kern</v>
          </cell>
          <cell r="G16355" t="str">
            <v>Tulare-Etchegoin, Cahn</v>
          </cell>
          <cell r="H16355" t="str">
            <v>No</v>
          </cell>
        </row>
        <row r="16356">
          <cell r="A16356" t="str">
            <v>0403003280</v>
          </cell>
          <cell r="B16356" t="str">
            <v>Aera Energy LLC</v>
          </cell>
          <cell r="C16356" t="str">
            <v>Oil &amp; Gas</v>
          </cell>
          <cell r="D16356" t="str">
            <v>Lost Hills</v>
          </cell>
          <cell r="E16356" t="str">
            <v>Inland</v>
          </cell>
          <cell r="F16356" t="str">
            <v>Kern</v>
          </cell>
          <cell r="G16356" t="str">
            <v>Tulare-Etchegoin</v>
          </cell>
          <cell r="H16356" t="str">
            <v>No</v>
          </cell>
        </row>
        <row r="16357">
          <cell r="A16357" t="str">
            <v>0403003281</v>
          </cell>
          <cell r="B16357" t="str">
            <v>West Energy Operating, LLC</v>
          </cell>
          <cell r="C16357" t="str">
            <v>Oil &amp; Gas</v>
          </cell>
          <cell r="D16357" t="str">
            <v>Canfield Ranch</v>
          </cell>
          <cell r="E16357" t="str">
            <v>Inland</v>
          </cell>
          <cell r="F16357" t="str">
            <v>Kern</v>
          </cell>
          <cell r="G16357" t="str">
            <v>Stevens</v>
          </cell>
          <cell r="H16357" t="str">
            <v>No</v>
          </cell>
        </row>
        <row r="16358">
          <cell r="A16358" t="str">
            <v>0403003288</v>
          </cell>
          <cell r="B16358" t="str">
            <v>Chevron U.S.A. Inc.</v>
          </cell>
          <cell r="C16358" t="str">
            <v>Cyclic Steam</v>
          </cell>
          <cell r="D16358" t="str">
            <v>Kern River</v>
          </cell>
          <cell r="E16358" t="str">
            <v>Inland</v>
          </cell>
          <cell r="F16358" t="str">
            <v>Kern</v>
          </cell>
          <cell r="G16358" t="str">
            <v>Kern River</v>
          </cell>
          <cell r="H16358" t="str">
            <v>No</v>
          </cell>
        </row>
        <row r="16359">
          <cell r="A16359" t="str">
            <v>0403003291</v>
          </cell>
          <cell r="B16359" t="str">
            <v>Aera Energy LLC</v>
          </cell>
          <cell r="C16359" t="str">
            <v>Steamflood</v>
          </cell>
          <cell r="D16359" t="str">
            <v>Belridge, South</v>
          </cell>
          <cell r="E16359" t="str">
            <v>Inland</v>
          </cell>
          <cell r="F16359" t="str">
            <v>Kern</v>
          </cell>
          <cell r="G16359" t="str">
            <v>Tulare</v>
          </cell>
          <cell r="H16359" t="str">
            <v>Yes</v>
          </cell>
        </row>
        <row r="16360">
          <cell r="A16360" t="str">
            <v>0403003292</v>
          </cell>
          <cell r="B16360" t="str">
            <v>Aera Energy LLC</v>
          </cell>
          <cell r="C16360" t="str">
            <v>Steamflood</v>
          </cell>
          <cell r="D16360" t="str">
            <v>Belridge, South</v>
          </cell>
          <cell r="E16360" t="str">
            <v>Inland</v>
          </cell>
          <cell r="F16360" t="str">
            <v>Kern</v>
          </cell>
          <cell r="G16360" t="str">
            <v>Tulare</v>
          </cell>
          <cell r="H16360" t="str">
            <v>Yes</v>
          </cell>
        </row>
        <row r="16361">
          <cell r="A16361" t="str">
            <v>0403003304</v>
          </cell>
          <cell r="B16361" t="str">
            <v>Aera Energy LLC</v>
          </cell>
          <cell r="C16361" t="str">
            <v>Oil &amp; Gas</v>
          </cell>
          <cell r="D16361" t="str">
            <v>Belridge, South</v>
          </cell>
          <cell r="E16361" t="str">
            <v>Inland</v>
          </cell>
          <cell r="F16361" t="str">
            <v>Kern</v>
          </cell>
          <cell r="G16361" t="str">
            <v>Tulare</v>
          </cell>
          <cell r="H16361" t="str">
            <v>No</v>
          </cell>
        </row>
        <row r="16362">
          <cell r="A16362" t="str">
            <v>0403003310</v>
          </cell>
          <cell r="B16362" t="str">
            <v>Chevron U.S.A. Inc.</v>
          </cell>
          <cell r="C16362" t="str">
            <v>Oil &amp; Gas</v>
          </cell>
          <cell r="D16362" t="str">
            <v>Kern River</v>
          </cell>
          <cell r="E16362" t="str">
            <v>Inland</v>
          </cell>
          <cell r="F16362" t="str">
            <v>Kern</v>
          </cell>
          <cell r="G16362" t="str">
            <v>Kern River</v>
          </cell>
          <cell r="H16362" t="str">
            <v>Yes</v>
          </cell>
        </row>
        <row r="16363">
          <cell r="A16363" t="str">
            <v>0403003311</v>
          </cell>
          <cell r="B16363" t="str">
            <v>Chevron U.S.A. Inc.</v>
          </cell>
          <cell r="C16363" t="str">
            <v>Water Source</v>
          </cell>
          <cell r="D16363" t="str">
            <v>Kern River</v>
          </cell>
          <cell r="E16363" t="str">
            <v>Inland</v>
          </cell>
          <cell r="F16363" t="str">
            <v>Kern</v>
          </cell>
          <cell r="G16363" t="str">
            <v>Kern River</v>
          </cell>
          <cell r="H16363" t="str">
            <v>No</v>
          </cell>
        </row>
        <row r="16364">
          <cell r="A16364" t="str">
            <v>0403003315</v>
          </cell>
          <cell r="B16364" t="str">
            <v>Chevron U.S.A. Inc.</v>
          </cell>
          <cell r="C16364" t="str">
            <v>Oil &amp; Gas</v>
          </cell>
          <cell r="D16364" t="str">
            <v>McKittrick</v>
          </cell>
          <cell r="E16364" t="str">
            <v>Inland</v>
          </cell>
          <cell r="F16364" t="str">
            <v>Kern</v>
          </cell>
          <cell r="G16364" t="str">
            <v>Point of Rocks, Antelope Shale</v>
          </cell>
          <cell r="H16364" t="str">
            <v>No</v>
          </cell>
        </row>
        <row r="16365">
          <cell r="A16365" t="str">
            <v>0403003319</v>
          </cell>
          <cell r="B16365" t="str">
            <v>Berry Petroleum Company, LLC</v>
          </cell>
          <cell r="C16365" t="str">
            <v>Cyclic Steam</v>
          </cell>
          <cell r="D16365" t="str">
            <v>Midway-Sunset</v>
          </cell>
          <cell r="E16365" t="str">
            <v>Inland</v>
          </cell>
          <cell r="F16365" t="str">
            <v>Kern</v>
          </cell>
          <cell r="G16365" t="str">
            <v>No Pool Breakdown</v>
          </cell>
          <cell r="H16365" t="str">
            <v>Yes</v>
          </cell>
        </row>
        <row r="16366">
          <cell r="A16366" t="str">
            <v>0403003320</v>
          </cell>
          <cell r="B16366" t="str">
            <v>Berry Petroleum Company, LLC</v>
          </cell>
          <cell r="C16366" t="str">
            <v>Oil &amp; Gas</v>
          </cell>
          <cell r="D16366" t="str">
            <v>Midway-Sunset</v>
          </cell>
          <cell r="E16366" t="str">
            <v>Inland</v>
          </cell>
          <cell r="F16366" t="str">
            <v>Kern</v>
          </cell>
          <cell r="G16366" t="str">
            <v>No Pool Breakdown</v>
          </cell>
          <cell r="H16366" t="str">
            <v>Yes</v>
          </cell>
        </row>
        <row r="16367">
          <cell r="A16367" t="str">
            <v>0403003323</v>
          </cell>
          <cell r="B16367" t="str">
            <v>Berry Petroleum Company, LLC</v>
          </cell>
          <cell r="C16367" t="str">
            <v>Oil &amp; Gas</v>
          </cell>
          <cell r="D16367" t="str">
            <v>Midway-Sunset</v>
          </cell>
          <cell r="E16367" t="str">
            <v>Inland</v>
          </cell>
          <cell r="F16367" t="str">
            <v>Kern</v>
          </cell>
          <cell r="G16367" t="str">
            <v>No Pool Breakdown</v>
          </cell>
          <cell r="H16367" t="str">
            <v>Yes</v>
          </cell>
        </row>
        <row r="16368">
          <cell r="A16368" t="str">
            <v>0403003329</v>
          </cell>
          <cell r="B16368" t="str">
            <v>California Resources Production Corporation</v>
          </cell>
          <cell r="C16368" t="str">
            <v>Oil &amp; Gas</v>
          </cell>
          <cell r="D16368" t="str">
            <v>Kern Front</v>
          </cell>
          <cell r="E16368" t="str">
            <v>Inland</v>
          </cell>
          <cell r="F16368" t="str">
            <v>Kern</v>
          </cell>
          <cell r="G16368" t="str">
            <v>No Pool Breakdown</v>
          </cell>
          <cell r="H16368" t="str">
            <v>Yes</v>
          </cell>
        </row>
        <row r="16369">
          <cell r="A16369" t="str">
            <v>0403003338</v>
          </cell>
          <cell r="B16369" t="str">
            <v>California Resources Production Corporation</v>
          </cell>
          <cell r="C16369" t="str">
            <v>Oil &amp; Gas</v>
          </cell>
          <cell r="D16369" t="str">
            <v>Kern Front</v>
          </cell>
          <cell r="E16369" t="str">
            <v>Inland</v>
          </cell>
          <cell r="F16369" t="str">
            <v>Kern</v>
          </cell>
          <cell r="G16369" t="str">
            <v>No Pool Breakdown</v>
          </cell>
          <cell r="H16369" t="str">
            <v>No</v>
          </cell>
        </row>
        <row r="16370">
          <cell r="A16370" t="str">
            <v>0403003343</v>
          </cell>
          <cell r="B16370" t="str">
            <v>California Resources Production Corporation</v>
          </cell>
          <cell r="C16370" t="str">
            <v>Oil &amp; Gas</v>
          </cell>
          <cell r="D16370" t="str">
            <v>Kern Front</v>
          </cell>
          <cell r="E16370" t="str">
            <v>Inland</v>
          </cell>
          <cell r="F16370" t="str">
            <v>Kern</v>
          </cell>
          <cell r="G16370" t="str">
            <v>No Pool Breakdown</v>
          </cell>
          <cell r="H16370" t="str">
            <v>Yes</v>
          </cell>
        </row>
        <row r="16371">
          <cell r="A16371" t="str">
            <v>0403003347</v>
          </cell>
          <cell r="B16371" t="str">
            <v>California Resources Production Corporation</v>
          </cell>
          <cell r="C16371" t="str">
            <v>Steamflood</v>
          </cell>
          <cell r="D16371" t="str">
            <v>Kern Front</v>
          </cell>
          <cell r="E16371" t="str">
            <v>Inland</v>
          </cell>
          <cell r="F16371" t="str">
            <v>Kern</v>
          </cell>
          <cell r="G16371" t="str">
            <v>No Pool Breakdown, Etchegoin-Chanac</v>
          </cell>
          <cell r="H16371" t="str">
            <v>Yes</v>
          </cell>
        </row>
        <row r="16372">
          <cell r="A16372" t="str">
            <v>0403003348</v>
          </cell>
          <cell r="B16372" t="str">
            <v>California Resources Production Corporation</v>
          </cell>
          <cell r="C16372" t="str">
            <v>Steamflood</v>
          </cell>
          <cell r="D16372" t="str">
            <v>Kern Front</v>
          </cell>
          <cell r="E16372" t="str">
            <v>Inland</v>
          </cell>
          <cell r="F16372" t="str">
            <v>Kern</v>
          </cell>
          <cell r="G16372" t="str">
            <v>No Pool Breakdown, Etchegoin-Chanac</v>
          </cell>
          <cell r="H16372" t="str">
            <v>Yes</v>
          </cell>
        </row>
        <row r="16373">
          <cell r="A16373" t="str">
            <v>0403003349</v>
          </cell>
          <cell r="B16373" t="str">
            <v>California Resources Production Corporation</v>
          </cell>
          <cell r="C16373" t="str">
            <v>Steamflood</v>
          </cell>
          <cell r="D16373" t="str">
            <v>Kern Front</v>
          </cell>
          <cell r="E16373" t="str">
            <v>Inland</v>
          </cell>
          <cell r="F16373" t="str">
            <v>Kern</v>
          </cell>
          <cell r="G16373" t="str">
            <v>No Pool Breakdown, Etchegoin-Chanac</v>
          </cell>
          <cell r="H16373" t="str">
            <v>Yes</v>
          </cell>
        </row>
        <row r="16374">
          <cell r="A16374" t="str">
            <v>0403003351</v>
          </cell>
          <cell r="B16374" t="str">
            <v>California Resources Production Corporation</v>
          </cell>
          <cell r="C16374" t="str">
            <v>Steamflood</v>
          </cell>
          <cell r="D16374" t="str">
            <v>Kern Front</v>
          </cell>
          <cell r="E16374" t="str">
            <v>Inland</v>
          </cell>
          <cell r="F16374" t="str">
            <v>Kern</v>
          </cell>
          <cell r="G16374" t="str">
            <v>No Pool Breakdown, Etchegoin-Chanac</v>
          </cell>
          <cell r="H16374" t="str">
            <v>Yes</v>
          </cell>
        </row>
        <row r="16375">
          <cell r="A16375" t="str">
            <v>0403003353</v>
          </cell>
          <cell r="B16375" t="str">
            <v>California Resources Production Corporation</v>
          </cell>
          <cell r="C16375" t="str">
            <v>Steamflood</v>
          </cell>
          <cell r="D16375" t="str">
            <v>Kern Front</v>
          </cell>
          <cell r="E16375" t="str">
            <v>Inland</v>
          </cell>
          <cell r="F16375" t="str">
            <v>Kern</v>
          </cell>
          <cell r="G16375" t="str">
            <v>No Pool Breakdown, Etchegoin-Chanac</v>
          </cell>
          <cell r="H16375" t="str">
            <v>Yes</v>
          </cell>
        </row>
        <row r="16376">
          <cell r="A16376" t="str">
            <v>0403003354</v>
          </cell>
          <cell r="B16376" t="str">
            <v>California Resources Production Corporation</v>
          </cell>
          <cell r="C16376" t="str">
            <v>Steamflood</v>
          </cell>
          <cell r="D16376" t="str">
            <v>Kern Front</v>
          </cell>
          <cell r="E16376" t="str">
            <v>Inland</v>
          </cell>
          <cell r="F16376" t="str">
            <v>Kern</v>
          </cell>
          <cell r="G16376" t="str">
            <v>No Pool Breakdown, Etchegoin-Chanac</v>
          </cell>
          <cell r="H16376" t="str">
            <v>Yes</v>
          </cell>
        </row>
        <row r="16377">
          <cell r="A16377" t="str">
            <v>0403003408</v>
          </cell>
          <cell r="B16377" t="str">
            <v>Chevron U.S.A. Inc.</v>
          </cell>
          <cell r="C16377" t="str">
            <v>Oil &amp; Gas</v>
          </cell>
          <cell r="D16377" t="str">
            <v>Lost Hills</v>
          </cell>
          <cell r="E16377" t="str">
            <v>Inland</v>
          </cell>
          <cell r="F16377" t="str">
            <v>Kern</v>
          </cell>
          <cell r="G16377" t="str">
            <v>Tulare-Etchegoin, Etchegoin</v>
          </cell>
          <cell r="H16377" t="str">
            <v>Yes</v>
          </cell>
        </row>
        <row r="16378">
          <cell r="A16378" t="str">
            <v>0403003409</v>
          </cell>
          <cell r="B16378" t="str">
            <v>Chevron U.S.A. Inc.</v>
          </cell>
          <cell r="C16378" t="str">
            <v>Oil &amp; Gas</v>
          </cell>
          <cell r="D16378" t="str">
            <v>Lost Hills</v>
          </cell>
          <cell r="E16378" t="str">
            <v>Inland</v>
          </cell>
          <cell r="F16378" t="str">
            <v>Kern</v>
          </cell>
          <cell r="G16378" t="str">
            <v>Tulare-Etchegoin</v>
          </cell>
          <cell r="H16378" t="str">
            <v>Yes</v>
          </cell>
        </row>
        <row r="16379">
          <cell r="A16379" t="str">
            <v>0403003410</v>
          </cell>
          <cell r="B16379" t="str">
            <v>Chevron U.S.A. Inc.</v>
          </cell>
          <cell r="C16379" t="str">
            <v>Oil &amp; Gas</v>
          </cell>
          <cell r="D16379" t="str">
            <v>Lost Hills</v>
          </cell>
          <cell r="E16379" t="str">
            <v>Inland</v>
          </cell>
          <cell r="F16379" t="str">
            <v>Kern</v>
          </cell>
          <cell r="G16379" t="str">
            <v>Tulare-Etchegoin</v>
          </cell>
          <cell r="H16379" t="str">
            <v>No</v>
          </cell>
        </row>
        <row r="16380">
          <cell r="A16380" t="str">
            <v>0403003416</v>
          </cell>
          <cell r="B16380" t="str">
            <v>Chevron U.S.A. Inc.</v>
          </cell>
          <cell r="C16380" t="str">
            <v>Oil &amp; Gas</v>
          </cell>
          <cell r="D16380" t="str">
            <v>Lost Hills</v>
          </cell>
          <cell r="E16380" t="str">
            <v>Inland</v>
          </cell>
          <cell r="F16380" t="str">
            <v>Kern</v>
          </cell>
          <cell r="G16380" t="str">
            <v>Tulare-Etchegoin</v>
          </cell>
          <cell r="H16380" t="str">
            <v>No</v>
          </cell>
        </row>
        <row r="16381">
          <cell r="A16381" t="str">
            <v>0403003417</v>
          </cell>
          <cell r="B16381" t="str">
            <v>Chevron U.S.A. Inc.</v>
          </cell>
          <cell r="C16381" t="str">
            <v>Oil &amp; Gas</v>
          </cell>
          <cell r="D16381" t="str">
            <v>Lost Hills</v>
          </cell>
          <cell r="E16381" t="str">
            <v>Inland</v>
          </cell>
          <cell r="F16381" t="str">
            <v>Kern</v>
          </cell>
          <cell r="G16381" t="str">
            <v>Tulare-Etchegoin</v>
          </cell>
          <cell r="H16381" t="str">
            <v>Yes</v>
          </cell>
        </row>
        <row r="16382">
          <cell r="A16382" t="str">
            <v>0403003418</v>
          </cell>
          <cell r="B16382" t="str">
            <v>Chevron U.S.A. Inc.</v>
          </cell>
          <cell r="C16382" t="str">
            <v>Waterflood</v>
          </cell>
          <cell r="D16382" t="str">
            <v>Lost Hills</v>
          </cell>
          <cell r="E16382" t="str">
            <v>Inland</v>
          </cell>
          <cell r="F16382" t="str">
            <v>Kern</v>
          </cell>
          <cell r="G16382" t="str">
            <v>Tulare-Etchegoin, Etchegoin</v>
          </cell>
          <cell r="H16382" t="str">
            <v>No</v>
          </cell>
        </row>
        <row r="16383">
          <cell r="A16383" t="str">
            <v>0403003424</v>
          </cell>
          <cell r="B16383" t="str">
            <v>Chevron U.S.A. Inc.</v>
          </cell>
          <cell r="C16383" t="str">
            <v>Waterflood</v>
          </cell>
          <cell r="D16383" t="str">
            <v>Lost Hills</v>
          </cell>
          <cell r="E16383" t="str">
            <v>Inland</v>
          </cell>
          <cell r="F16383" t="str">
            <v>Kern</v>
          </cell>
          <cell r="G16383" t="str">
            <v>Tulare-Etchegoin, Etchegoin</v>
          </cell>
          <cell r="H16383" t="str">
            <v>No</v>
          </cell>
        </row>
        <row r="16384">
          <cell r="A16384" t="str">
            <v>0403003426</v>
          </cell>
          <cell r="B16384" t="str">
            <v>Chevron U.S.A. Inc.</v>
          </cell>
          <cell r="C16384" t="str">
            <v>Oil &amp; Gas</v>
          </cell>
          <cell r="D16384" t="str">
            <v>Lost Hills</v>
          </cell>
          <cell r="E16384" t="str">
            <v>Inland</v>
          </cell>
          <cell r="F16384" t="str">
            <v>Kern</v>
          </cell>
          <cell r="G16384" t="str">
            <v>Tulare-Etchegoin</v>
          </cell>
          <cell r="H16384" t="str">
            <v>Yes</v>
          </cell>
        </row>
        <row r="16385">
          <cell r="A16385" t="str">
            <v>0403003433</v>
          </cell>
          <cell r="B16385" t="str">
            <v>Aera Energy LLC</v>
          </cell>
          <cell r="C16385" t="str">
            <v>Cyclic Steam</v>
          </cell>
          <cell r="D16385" t="str">
            <v>Cymric</v>
          </cell>
          <cell r="E16385" t="str">
            <v>Inland</v>
          </cell>
          <cell r="F16385" t="str">
            <v>Kern</v>
          </cell>
          <cell r="G16385" t="str">
            <v>Tulare</v>
          </cell>
          <cell r="H16385" t="str">
            <v>Yes</v>
          </cell>
        </row>
        <row r="16386">
          <cell r="A16386" t="str">
            <v>0403003439</v>
          </cell>
          <cell r="B16386" t="str">
            <v>California Resources Elk Hills, LLC</v>
          </cell>
          <cell r="C16386" t="str">
            <v>Oil &amp; Gas</v>
          </cell>
          <cell r="D16386" t="str">
            <v>Elk Hills</v>
          </cell>
          <cell r="E16386" t="str">
            <v>Inland</v>
          </cell>
          <cell r="F16386" t="str">
            <v>Kern</v>
          </cell>
          <cell r="G16386" t="str">
            <v>Upper (Undifferentiated), Stevens (31S)</v>
          </cell>
          <cell r="H16386" t="str">
            <v>Yes</v>
          </cell>
        </row>
        <row r="16387">
          <cell r="A16387" t="str">
            <v>0403003442</v>
          </cell>
          <cell r="B16387" t="str">
            <v>Aera Energy LLC</v>
          </cell>
          <cell r="C16387" t="str">
            <v>Steamflood</v>
          </cell>
          <cell r="D16387" t="str">
            <v>Midway-Sunset</v>
          </cell>
          <cell r="E16387" t="str">
            <v>Inland</v>
          </cell>
          <cell r="F16387" t="str">
            <v>Kern</v>
          </cell>
          <cell r="G16387" t="str">
            <v>Potter, No Pool Breakdown</v>
          </cell>
          <cell r="H16387" t="str">
            <v>No</v>
          </cell>
        </row>
        <row r="16388">
          <cell r="A16388" t="str">
            <v>0403003447</v>
          </cell>
          <cell r="B16388" t="str">
            <v>Chevron U.S.A. Inc.</v>
          </cell>
          <cell r="C16388" t="str">
            <v>Cyclic Steam</v>
          </cell>
          <cell r="D16388" t="str">
            <v>Midway-Sunset</v>
          </cell>
          <cell r="E16388" t="str">
            <v>Inland</v>
          </cell>
          <cell r="F16388" t="str">
            <v>Kern</v>
          </cell>
          <cell r="G16388" t="str">
            <v>No Pool Breakdown</v>
          </cell>
          <cell r="H16388" t="str">
            <v>No</v>
          </cell>
        </row>
        <row r="16389">
          <cell r="A16389" t="str">
            <v>0403003454</v>
          </cell>
          <cell r="B16389" t="str">
            <v>Berry Petroleum Company, LLC</v>
          </cell>
          <cell r="C16389" t="str">
            <v>Oil &amp; Gas</v>
          </cell>
          <cell r="D16389" t="str">
            <v>Midway-Sunset</v>
          </cell>
          <cell r="E16389" t="str">
            <v>Inland</v>
          </cell>
          <cell r="F16389" t="str">
            <v>Kern</v>
          </cell>
          <cell r="G16389" t="str">
            <v>No Pool Breakdown</v>
          </cell>
          <cell r="H16389" t="str">
            <v>No</v>
          </cell>
        </row>
        <row r="16390">
          <cell r="A16390" t="str">
            <v>0403003459</v>
          </cell>
          <cell r="B16390" t="str">
            <v>Berry Petroleum Company, LLC</v>
          </cell>
          <cell r="C16390" t="str">
            <v>Oil &amp; Gas</v>
          </cell>
          <cell r="D16390" t="str">
            <v>Midway-Sunset</v>
          </cell>
          <cell r="E16390" t="str">
            <v>Inland</v>
          </cell>
          <cell r="F16390" t="str">
            <v>Kern</v>
          </cell>
          <cell r="G16390" t="str">
            <v>No Pool Breakdown</v>
          </cell>
          <cell r="H16390" t="str">
            <v>No</v>
          </cell>
        </row>
        <row r="16391">
          <cell r="A16391" t="str">
            <v>0403003462</v>
          </cell>
          <cell r="B16391" t="str">
            <v>Chevron U.S.A. Inc.</v>
          </cell>
          <cell r="C16391" t="str">
            <v>Oil &amp; Gas</v>
          </cell>
          <cell r="D16391" t="str">
            <v>Lost Hills</v>
          </cell>
          <cell r="E16391" t="str">
            <v>Inland</v>
          </cell>
          <cell r="F16391" t="str">
            <v>Kern</v>
          </cell>
          <cell r="G16391" t="str">
            <v>Etchegoin-Cahn</v>
          </cell>
          <cell r="H16391" t="str">
            <v>No</v>
          </cell>
        </row>
        <row r="16392">
          <cell r="A16392" t="str">
            <v>0403003473</v>
          </cell>
          <cell r="B16392" t="str">
            <v>Berry Petroleum Company, LLC</v>
          </cell>
          <cell r="C16392" t="str">
            <v>Oil &amp; Gas</v>
          </cell>
          <cell r="D16392" t="str">
            <v>Midway-Sunset</v>
          </cell>
          <cell r="E16392" t="str">
            <v>Inland</v>
          </cell>
          <cell r="F16392" t="str">
            <v>Kern</v>
          </cell>
          <cell r="G16392" t="str">
            <v>No Pool Breakdown</v>
          </cell>
          <cell r="H16392" t="str">
            <v>Yes</v>
          </cell>
        </row>
        <row r="16393">
          <cell r="A16393" t="str">
            <v>0403003475</v>
          </cell>
          <cell r="B16393" t="str">
            <v>Chevron U.S.A. Inc.</v>
          </cell>
          <cell r="C16393" t="str">
            <v>Cyclic Steam</v>
          </cell>
          <cell r="D16393" t="str">
            <v>Kern River</v>
          </cell>
          <cell r="E16393" t="str">
            <v>Inland</v>
          </cell>
          <cell r="F16393" t="str">
            <v>Kern</v>
          </cell>
          <cell r="G16393" t="str">
            <v>Kern River</v>
          </cell>
          <cell r="H16393" t="str">
            <v>No</v>
          </cell>
        </row>
        <row r="16394">
          <cell r="A16394" t="str">
            <v>0403003486</v>
          </cell>
          <cell r="B16394" t="str">
            <v>Chevron U.S.A. Inc.</v>
          </cell>
          <cell r="C16394" t="str">
            <v>Cyclic Steam</v>
          </cell>
          <cell r="D16394" t="str">
            <v>Kern River</v>
          </cell>
          <cell r="E16394" t="str">
            <v>Inland</v>
          </cell>
          <cell r="F16394" t="str">
            <v>Kern</v>
          </cell>
          <cell r="G16394" t="str">
            <v>Kern River</v>
          </cell>
          <cell r="H16394" t="str">
            <v>No</v>
          </cell>
        </row>
        <row r="16395">
          <cell r="A16395" t="str">
            <v>0403003487</v>
          </cell>
          <cell r="B16395" t="str">
            <v>Chevron U.S.A. Inc.</v>
          </cell>
          <cell r="C16395" t="str">
            <v>Cyclic Steam</v>
          </cell>
          <cell r="D16395" t="str">
            <v>Kern River</v>
          </cell>
          <cell r="E16395" t="str">
            <v>Inland</v>
          </cell>
          <cell r="F16395" t="str">
            <v>Kern</v>
          </cell>
          <cell r="G16395" t="str">
            <v>Kern River</v>
          </cell>
          <cell r="H16395" t="str">
            <v>No</v>
          </cell>
        </row>
        <row r="16396">
          <cell r="A16396" t="str">
            <v>0403003488</v>
          </cell>
          <cell r="B16396" t="str">
            <v>Chevron U.S.A. Inc.</v>
          </cell>
          <cell r="C16396" t="str">
            <v>Cyclic Steam</v>
          </cell>
          <cell r="D16396" t="str">
            <v>Kern River</v>
          </cell>
          <cell r="E16396" t="str">
            <v>Inland</v>
          </cell>
          <cell r="F16396" t="str">
            <v>Kern</v>
          </cell>
          <cell r="G16396" t="str">
            <v>Kern River</v>
          </cell>
          <cell r="H16396" t="str">
            <v>No</v>
          </cell>
        </row>
        <row r="16397">
          <cell r="A16397" t="str">
            <v>0403003489</v>
          </cell>
          <cell r="B16397" t="str">
            <v>Aera Energy LLC</v>
          </cell>
          <cell r="C16397" t="str">
            <v>Steamflood</v>
          </cell>
          <cell r="D16397" t="str">
            <v>Belridge, South</v>
          </cell>
          <cell r="E16397" t="str">
            <v>Inland</v>
          </cell>
          <cell r="F16397" t="str">
            <v>Kern</v>
          </cell>
          <cell r="G16397" t="str">
            <v>Tulare</v>
          </cell>
          <cell r="H16397" t="str">
            <v>Yes</v>
          </cell>
        </row>
        <row r="16398">
          <cell r="A16398" t="str">
            <v>0403003490</v>
          </cell>
          <cell r="B16398" t="str">
            <v>Aera Energy LLC</v>
          </cell>
          <cell r="C16398" t="str">
            <v>Steamflood</v>
          </cell>
          <cell r="D16398" t="str">
            <v>Belridge, South</v>
          </cell>
          <cell r="E16398" t="str">
            <v>Inland</v>
          </cell>
          <cell r="F16398" t="str">
            <v>Kern</v>
          </cell>
          <cell r="G16398" t="str">
            <v>Tulare, Observation</v>
          </cell>
          <cell r="H16398" t="str">
            <v>Yes</v>
          </cell>
        </row>
        <row r="16399">
          <cell r="A16399" t="str">
            <v>0403003496</v>
          </cell>
          <cell r="B16399" t="str">
            <v>Aera Energy LLC</v>
          </cell>
          <cell r="C16399" t="str">
            <v>Steamflood</v>
          </cell>
          <cell r="D16399" t="str">
            <v>Belridge, South</v>
          </cell>
          <cell r="E16399" t="str">
            <v>Inland</v>
          </cell>
          <cell r="F16399" t="str">
            <v>Kern</v>
          </cell>
          <cell r="G16399" t="str">
            <v>Tulare</v>
          </cell>
          <cell r="H16399" t="str">
            <v>Yes</v>
          </cell>
        </row>
        <row r="16400">
          <cell r="A16400" t="str">
            <v>0403003510</v>
          </cell>
          <cell r="B16400" t="str">
            <v>Chevron U.S.A. Inc.</v>
          </cell>
          <cell r="C16400" t="str">
            <v>Steamflood</v>
          </cell>
          <cell r="D16400" t="str">
            <v>Midway-Sunset</v>
          </cell>
          <cell r="E16400" t="str">
            <v>Inland</v>
          </cell>
          <cell r="F16400" t="str">
            <v>Kern</v>
          </cell>
          <cell r="G16400" t="str">
            <v>Potter, Observation, No Pool Breakdown</v>
          </cell>
          <cell r="H16400" t="str">
            <v>Yes</v>
          </cell>
        </row>
        <row r="16401">
          <cell r="A16401" t="str">
            <v>0403003512</v>
          </cell>
          <cell r="B16401" t="str">
            <v>Chevron U.S.A. Inc.</v>
          </cell>
          <cell r="C16401" t="str">
            <v>Steamflood</v>
          </cell>
          <cell r="D16401" t="str">
            <v>Midway-Sunset</v>
          </cell>
          <cell r="E16401" t="str">
            <v>Inland</v>
          </cell>
          <cell r="F16401" t="str">
            <v>Kern</v>
          </cell>
          <cell r="G16401" t="str">
            <v>Potter, Observation, No Pool Breakdown</v>
          </cell>
          <cell r="H16401" t="str">
            <v>Yes</v>
          </cell>
        </row>
        <row r="16402">
          <cell r="A16402" t="str">
            <v>0403003522</v>
          </cell>
          <cell r="B16402" t="str">
            <v>Aera Energy LLC</v>
          </cell>
          <cell r="C16402" t="str">
            <v>Oil &amp; Gas</v>
          </cell>
          <cell r="D16402" t="str">
            <v>Belridge, South</v>
          </cell>
          <cell r="E16402" t="str">
            <v>Inland</v>
          </cell>
          <cell r="F16402" t="str">
            <v>Kern</v>
          </cell>
          <cell r="G16402" t="str">
            <v>Tulare</v>
          </cell>
          <cell r="H16402" t="str">
            <v>No</v>
          </cell>
        </row>
        <row r="16403">
          <cell r="A16403" t="str">
            <v>0403003524</v>
          </cell>
          <cell r="B16403" t="str">
            <v>Berry Petroleum Company, LLC</v>
          </cell>
          <cell r="C16403" t="str">
            <v>Oil &amp; Gas</v>
          </cell>
          <cell r="D16403" t="str">
            <v>Midway-Sunset</v>
          </cell>
          <cell r="E16403" t="str">
            <v>Inland</v>
          </cell>
          <cell r="F16403" t="str">
            <v>Kern</v>
          </cell>
          <cell r="G16403" t="str">
            <v>No Pool Breakdown</v>
          </cell>
          <cell r="H16403" t="str">
            <v>No</v>
          </cell>
        </row>
        <row r="16404">
          <cell r="A16404" t="str">
            <v>0403003526</v>
          </cell>
          <cell r="B16404" t="str">
            <v>Aera Energy LLC</v>
          </cell>
          <cell r="C16404" t="str">
            <v>Oil &amp; Gas</v>
          </cell>
          <cell r="D16404" t="str">
            <v>Lost Hills</v>
          </cell>
          <cell r="E16404" t="str">
            <v>Inland</v>
          </cell>
          <cell r="F16404" t="str">
            <v>Kern</v>
          </cell>
          <cell r="G16404" t="str">
            <v>Tulare-Etchegoin</v>
          </cell>
          <cell r="H16404" t="str">
            <v>No</v>
          </cell>
        </row>
        <row r="16405">
          <cell r="A16405" t="str">
            <v>0403003527</v>
          </cell>
          <cell r="B16405" t="str">
            <v>Aera Energy LLC</v>
          </cell>
          <cell r="C16405" t="str">
            <v>Oil &amp; Gas</v>
          </cell>
          <cell r="D16405" t="str">
            <v>Lost Hills</v>
          </cell>
          <cell r="E16405" t="str">
            <v>Inland</v>
          </cell>
          <cell r="F16405" t="str">
            <v>Kern</v>
          </cell>
          <cell r="G16405" t="str">
            <v>Tulare-Etchegoin</v>
          </cell>
          <cell r="H16405" t="str">
            <v>No</v>
          </cell>
        </row>
        <row r="16406">
          <cell r="A16406" t="str">
            <v>0403003532</v>
          </cell>
          <cell r="B16406" t="str">
            <v>Berry Petroleum Company, LLC</v>
          </cell>
          <cell r="C16406" t="str">
            <v>Cyclic Steam</v>
          </cell>
          <cell r="D16406" t="str">
            <v>Midway-Sunset</v>
          </cell>
          <cell r="E16406" t="str">
            <v>Inland</v>
          </cell>
          <cell r="F16406" t="str">
            <v>Kern</v>
          </cell>
          <cell r="G16406" t="str">
            <v>No Pool Breakdown, Monarch</v>
          </cell>
          <cell r="H16406" t="str">
            <v>No</v>
          </cell>
        </row>
        <row r="16407">
          <cell r="A16407" t="str">
            <v>0403003534</v>
          </cell>
          <cell r="B16407" t="str">
            <v>Berry Petroleum Company, LLC</v>
          </cell>
          <cell r="C16407" t="str">
            <v>Oil &amp; Gas</v>
          </cell>
          <cell r="D16407" t="str">
            <v>Midway-Sunset</v>
          </cell>
          <cell r="E16407" t="str">
            <v>Inland</v>
          </cell>
          <cell r="F16407" t="str">
            <v>Kern</v>
          </cell>
          <cell r="G16407" t="str">
            <v>No Pool Breakdown</v>
          </cell>
          <cell r="H16407" t="str">
            <v>No</v>
          </cell>
        </row>
        <row r="16408">
          <cell r="A16408" t="str">
            <v>0403003536</v>
          </cell>
          <cell r="B16408" t="str">
            <v>Berry Petroleum Company, LLC</v>
          </cell>
          <cell r="C16408" t="str">
            <v>Oil &amp; Gas</v>
          </cell>
          <cell r="D16408" t="str">
            <v>Midway-Sunset</v>
          </cell>
          <cell r="E16408" t="str">
            <v>Inland</v>
          </cell>
          <cell r="F16408" t="str">
            <v>Kern</v>
          </cell>
          <cell r="G16408" t="str">
            <v>No Pool Breakdown</v>
          </cell>
          <cell r="H16408" t="str">
            <v>No</v>
          </cell>
        </row>
        <row r="16409">
          <cell r="A16409" t="str">
            <v>0403003537</v>
          </cell>
          <cell r="B16409" t="str">
            <v>Berry Petroleum Company, LLC</v>
          </cell>
          <cell r="C16409" t="str">
            <v>Oil &amp; Gas</v>
          </cell>
          <cell r="D16409" t="str">
            <v>Midway-Sunset</v>
          </cell>
          <cell r="E16409" t="str">
            <v>Inland</v>
          </cell>
          <cell r="F16409" t="str">
            <v>Kern</v>
          </cell>
          <cell r="G16409" t="str">
            <v>No Pool Breakdown</v>
          </cell>
          <cell r="H16409" t="str">
            <v>No</v>
          </cell>
        </row>
        <row r="16410">
          <cell r="A16410" t="str">
            <v>0403003540</v>
          </cell>
          <cell r="B16410" t="str">
            <v>Aera Energy LLC</v>
          </cell>
          <cell r="C16410" t="str">
            <v>Steamflood</v>
          </cell>
          <cell r="D16410" t="str">
            <v>Belridge, South</v>
          </cell>
          <cell r="E16410" t="str">
            <v>Inland</v>
          </cell>
          <cell r="F16410" t="str">
            <v>Kern</v>
          </cell>
          <cell r="G16410" t="str">
            <v>Tulare</v>
          </cell>
          <cell r="H16410" t="str">
            <v>Yes</v>
          </cell>
        </row>
        <row r="16411">
          <cell r="A16411" t="str">
            <v>0403003543</v>
          </cell>
          <cell r="B16411" t="str">
            <v>Aera Energy LLC</v>
          </cell>
          <cell r="C16411" t="str">
            <v>Steamflood</v>
          </cell>
          <cell r="D16411" t="str">
            <v>Midway-Sunset</v>
          </cell>
          <cell r="E16411" t="str">
            <v>Inland</v>
          </cell>
          <cell r="F16411" t="str">
            <v>Kern</v>
          </cell>
          <cell r="G16411" t="str">
            <v>No Pool Breakdown, Monarch</v>
          </cell>
          <cell r="H16411" t="str">
            <v>No</v>
          </cell>
        </row>
        <row r="16412">
          <cell r="A16412" t="str">
            <v>0403003544</v>
          </cell>
          <cell r="B16412" t="str">
            <v>Aera Energy LLC</v>
          </cell>
          <cell r="C16412" t="str">
            <v>Steamflood</v>
          </cell>
          <cell r="D16412" t="str">
            <v>Midway-Sunset</v>
          </cell>
          <cell r="E16412" t="str">
            <v>Inland</v>
          </cell>
          <cell r="F16412" t="str">
            <v>Kern</v>
          </cell>
          <cell r="G16412" t="str">
            <v>No Pool Breakdown, Monarch</v>
          </cell>
          <cell r="H16412" t="str">
            <v>No</v>
          </cell>
        </row>
        <row r="16413">
          <cell r="A16413" t="str">
            <v>0403003547</v>
          </cell>
          <cell r="B16413" t="str">
            <v>Aera Energy LLC</v>
          </cell>
          <cell r="C16413" t="str">
            <v>Steamflood</v>
          </cell>
          <cell r="D16413" t="str">
            <v>Midway-Sunset</v>
          </cell>
          <cell r="E16413" t="str">
            <v>Inland</v>
          </cell>
          <cell r="F16413" t="str">
            <v>Kern</v>
          </cell>
          <cell r="G16413" t="str">
            <v>No Pool Breakdown, Monarch</v>
          </cell>
          <cell r="H16413" t="str">
            <v>No</v>
          </cell>
        </row>
        <row r="16414">
          <cell r="A16414" t="str">
            <v>0403003548</v>
          </cell>
          <cell r="B16414" t="str">
            <v>Aera Energy LLC</v>
          </cell>
          <cell r="C16414" t="str">
            <v>Steamflood</v>
          </cell>
          <cell r="D16414" t="str">
            <v>Midway-Sunset</v>
          </cell>
          <cell r="E16414" t="str">
            <v>Inland</v>
          </cell>
          <cell r="F16414" t="str">
            <v>Kern</v>
          </cell>
          <cell r="G16414" t="str">
            <v>No Pool Breakdown, Monarch</v>
          </cell>
          <cell r="H16414" t="str">
            <v>No</v>
          </cell>
        </row>
        <row r="16415">
          <cell r="A16415" t="str">
            <v>0403003549</v>
          </cell>
          <cell r="B16415" t="str">
            <v>Aera Energy LLC</v>
          </cell>
          <cell r="C16415" t="str">
            <v>Steamflood</v>
          </cell>
          <cell r="D16415" t="str">
            <v>Midway-Sunset</v>
          </cell>
          <cell r="E16415" t="str">
            <v>Inland</v>
          </cell>
          <cell r="F16415" t="str">
            <v>Kern</v>
          </cell>
          <cell r="G16415" t="str">
            <v>No Pool Breakdown, Monarch</v>
          </cell>
          <cell r="H16415" t="str">
            <v>No</v>
          </cell>
        </row>
        <row r="16416">
          <cell r="A16416" t="str">
            <v>0403003550</v>
          </cell>
          <cell r="B16416" t="str">
            <v>Aera Energy LLC</v>
          </cell>
          <cell r="C16416" t="str">
            <v>Steamflood</v>
          </cell>
          <cell r="D16416" t="str">
            <v>Midway-Sunset</v>
          </cell>
          <cell r="E16416" t="str">
            <v>Inland</v>
          </cell>
          <cell r="F16416" t="str">
            <v>Kern</v>
          </cell>
          <cell r="G16416" t="str">
            <v>No Pool Breakdown, Monarch</v>
          </cell>
          <cell r="H16416" t="str">
            <v>No</v>
          </cell>
        </row>
        <row r="16417">
          <cell r="A16417" t="str">
            <v>0403003557</v>
          </cell>
          <cell r="B16417" t="str">
            <v>Aera Energy LLC</v>
          </cell>
          <cell r="C16417" t="str">
            <v>Oil &amp; Gas</v>
          </cell>
          <cell r="D16417" t="str">
            <v>Midway-Sunset</v>
          </cell>
          <cell r="E16417" t="str">
            <v>Inland</v>
          </cell>
          <cell r="F16417" t="str">
            <v>Kern</v>
          </cell>
          <cell r="G16417" t="str">
            <v>No Pool Breakdown</v>
          </cell>
          <cell r="H16417" t="str">
            <v>No</v>
          </cell>
        </row>
        <row r="16418">
          <cell r="A16418" t="str">
            <v>0403003560</v>
          </cell>
          <cell r="B16418" t="str">
            <v>Chevron U.S.A. Inc.</v>
          </cell>
          <cell r="C16418" t="str">
            <v>Waterflood</v>
          </cell>
          <cell r="D16418" t="str">
            <v>Lost Hills</v>
          </cell>
          <cell r="E16418" t="str">
            <v>Inland</v>
          </cell>
          <cell r="F16418" t="str">
            <v>Kern</v>
          </cell>
          <cell r="G16418" t="str">
            <v>Tulare-Etchegoin, Etchegoin</v>
          </cell>
          <cell r="H16418" t="str">
            <v>No</v>
          </cell>
        </row>
        <row r="16419">
          <cell r="A16419" t="str">
            <v>0403003565</v>
          </cell>
          <cell r="B16419" t="str">
            <v>Chevron U.S.A. Inc.</v>
          </cell>
          <cell r="C16419" t="str">
            <v>Waterflood</v>
          </cell>
          <cell r="D16419" t="str">
            <v>Lost Hills</v>
          </cell>
          <cell r="E16419" t="str">
            <v>Inland</v>
          </cell>
          <cell r="F16419" t="str">
            <v>Kern</v>
          </cell>
          <cell r="G16419" t="str">
            <v>Tulare-Etchegoin, Etchegoin</v>
          </cell>
          <cell r="H16419" t="str">
            <v>No</v>
          </cell>
        </row>
        <row r="16420">
          <cell r="A16420" t="str">
            <v>0403003568</v>
          </cell>
          <cell r="B16420" t="str">
            <v>Chevron U.S.A. Inc.</v>
          </cell>
          <cell r="C16420" t="str">
            <v>Waterflood</v>
          </cell>
          <cell r="D16420" t="str">
            <v>Lost Hills</v>
          </cell>
          <cell r="E16420" t="str">
            <v>Inland</v>
          </cell>
          <cell r="F16420" t="str">
            <v>Kern</v>
          </cell>
          <cell r="G16420" t="str">
            <v>Tulare-Etchegoin, Etchegoin</v>
          </cell>
          <cell r="H16420" t="str">
            <v>No</v>
          </cell>
        </row>
        <row r="16421">
          <cell r="A16421" t="str">
            <v>0403003574</v>
          </cell>
          <cell r="B16421" t="str">
            <v>Aera Energy LLC</v>
          </cell>
          <cell r="C16421" t="str">
            <v>Steamflood</v>
          </cell>
          <cell r="D16421" t="str">
            <v>Lost Hills</v>
          </cell>
          <cell r="E16421" t="str">
            <v>Inland</v>
          </cell>
          <cell r="F16421" t="str">
            <v>Kern</v>
          </cell>
          <cell r="G16421" t="str">
            <v>Tulare-Etchegoin, Etchegoin</v>
          </cell>
          <cell r="H16421" t="str">
            <v>No</v>
          </cell>
        </row>
        <row r="16422">
          <cell r="A16422" t="str">
            <v>0403003577</v>
          </cell>
          <cell r="B16422" t="str">
            <v>Aera Energy LLC</v>
          </cell>
          <cell r="C16422" t="str">
            <v>Steamflood</v>
          </cell>
          <cell r="D16422" t="str">
            <v>Lost Hills</v>
          </cell>
          <cell r="E16422" t="str">
            <v>Inland</v>
          </cell>
          <cell r="F16422" t="str">
            <v>Kern</v>
          </cell>
          <cell r="G16422" t="str">
            <v>Tulare-Etchegoin, Etchegoin</v>
          </cell>
          <cell r="H16422" t="str">
            <v>No</v>
          </cell>
        </row>
        <row r="16423">
          <cell r="A16423" t="str">
            <v>0403003585</v>
          </cell>
          <cell r="B16423" t="str">
            <v>Chevron U.S.A. Inc.</v>
          </cell>
          <cell r="C16423" t="str">
            <v>Cyclic Steam</v>
          </cell>
          <cell r="D16423" t="str">
            <v>Midway-Sunset</v>
          </cell>
          <cell r="E16423" t="str">
            <v>Inland</v>
          </cell>
          <cell r="F16423" t="str">
            <v>Kern</v>
          </cell>
          <cell r="G16423" t="str">
            <v>No Pool Breakdown</v>
          </cell>
          <cell r="H16423" t="str">
            <v>No</v>
          </cell>
        </row>
        <row r="16424">
          <cell r="A16424" t="str">
            <v>0403003621</v>
          </cell>
          <cell r="B16424" t="str">
            <v>Chevron U.S.A. Inc.</v>
          </cell>
          <cell r="C16424" t="str">
            <v>Steamflood</v>
          </cell>
          <cell r="D16424" t="str">
            <v>Midway-Sunset</v>
          </cell>
          <cell r="E16424" t="str">
            <v>Inland</v>
          </cell>
          <cell r="F16424" t="str">
            <v>Kern</v>
          </cell>
          <cell r="G16424" t="str">
            <v>No Pool Breakdown, Monarch</v>
          </cell>
          <cell r="H16424" t="str">
            <v>No</v>
          </cell>
        </row>
        <row r="16425">
          <cell r="A16425" t="str">
            <v>0403003633</v>
          </cell>
          <cell r="B16425" t="str">
            <v>Aera Energy LLC</v>
          </cell>
          <cell r="C16425" t="str">
            <v>Steamflood</v>
          </cell>
          <cell r="D16425" t="str">
            <v>Belridge, South</v>
          </cell>
          <cell r="E16425" t="str">
            <v>Inland</v>
          </cell>
          <cell r="F16425" t="str">
            <v>Kern</v>
          </cell>
          <cell r="G16425" t="str">
            <v>Tulare</v>
          </cell>
          <cell r="H16425" t="str">
            <v>Yes</v>
          </cell>
        </row>
        <row r="16426">
          <cell r="A16426" t="str">
            <v>0403003635</v>
          </cell>
          <cell r="B16426" t="str">
            <v>Aera Energy LLC</v>
          </cell>
          <cell r="C16426" t="str">
            <v>Steamflood</v>
          </cell>
          <cell r="D16426" t="str">
            <v>Belridge, South</v>
          </cell>
          <cell r="E16426" t="str">
            <v>Inland</v>
          </cell>
          <cell r="F16426" t="str">
            <v>Kern</v>
          </cell>
          <cell r="G16426" t="str">
            <v>Tulare</v>
          </cell>
          <cell r="H16426" t="str">
            <v>Yes</v>
          </cell>
        </row>
        <row r="16427">
          <cell r="A16427" t="str">
            <v>0403003649</v>
          </cell>
          <cell r="B16427" t="str">
            <v>Chevron U.S.A. Inc.</v>
          </cell>
          <cell r="C16427" t="str">
            <v>Oil &amp; Gas</v>
          </cell>
          <cell r="D16427" t="str">
            <v>Lost Hills</v>
          </cell>
          <cell r="E16427" t="str">
            <v>Inland</v>
          </cell>
          <cell r="F16427" t="str">
            <v>Kern</v>
          </cell>
          <cell r="G16427" t="str">
            <v>Tulare-Etchegoin, No Pool Breakdown</v>
          </cell>
          <cell r="H16427" t="str">
            <v>No</v>
          </cell>
        </row>
        <row r="16428">
          <cell r="A16428" t="str">
            <v>0403003657</v>
          </cell>
          <cell r="B16428" t="str">
            <v>Aera Energy LLC</v>
          </cell>
          <cell r="C16428" t="str">
            <v>Waterflood</v>
          </cell>
          <cell r="D16428" t="str">
            <v>Belridge, South</v>
          </cell>
          <cell r="E16428" t="str">
            <v>Inland</v>
          </cell>
          <cell r="F16428" t="str">
            <v>Kern</v>
          </cell>
          <cell r="G16428" t="str">
            <v>Diatomite</v>
          </cell>
          <cell r="H16428" t="str">
            <v>Yes</v>
          </cell>
        </row>
        <row r="16429">
          <cell r="A16429" t="str">
            <v>0403003658</v>
          </cell>
          <cell r="B16429" t="str">
            <v>Aera Energy LLC</v>
          </cell>
          <cell r="C16429" t="str">
            <v>Waterflood</v>
          </cell>
          <cell r="D16429" t="str">
            <v>Belridge, South</v>
          </cell>
          <cell r="E16429" t="str">
            <v>Inland</v>
          </cell>
          <cell r="F16429" t="str">
            <v>Kern</v>
          </cell>
          <cell r="G16429" t="str">
            <v>Diatomite</v>
          </cell>
          <cell r="H16429" t="str">
            <v>Yes</v>
          </cell>
        </row>
        <row r="16430">
          <cell r="A16430" t="str">
            <v>0403003659</v>
          </cell>
          <cell r="B16430" t="str">
            <v>Aera Energy LLC</v>
          </cell>
          <cell r="C16430" t="str">
            <v>Waterflood</v>
          </cell>
          <cell r="D16430" t="str">
            <v>Belridge, South</v>
          </cell>
          <cell r="E16430" t="str">
            <v>Inland</v>
          </cell>
          <cell r="F16430" t="str">
            <v>Kern</v>
          </cell>
          <cell r="G16430" t="str">
            <v>Diatomite</v>
          </cell>
          <cell r="H16430" t="str">
            <v>Yes</v>
          </cell>
        </row>
        <row r="16431">
          <cell r="A16431" t="str">
            <v>0403003660</v>
          </cell>
          <cell r="B16431" t="str">
            <v>Aera Energy LLC</v>
          </cell>
          <cell r="C16431" t="str">
            <v>Waterflood</v>
          </cell>
          <cell r="D16431" t="str">
            <v>Belridge, South</v>
          </cell>
          <cell r="E16431" t="str">
            <v>Inland</v>
          </cell>
          <cell r="F16431" t="str">
            <v>Kern</v>
          </cell>
          <cell r="G16431" t="str">
            <v>Diatomite</v>
          </cell>
          <cell r="H16431" t="str">
            <v>Yes</v>
          </cell>
        </row>
        <row r="16432">
          <cell r="A16432" t="str">
            <v>0403003662</v>
          </cell>
          <cell r="B16432" t="str">
            <v>California Resources Elk Hills, LLC</v>
          </cell>
          <cell r="C16432" t="str">
            <v>Oil &amp; Gas</v>
          </cell>
          <cell r="D16432" t="str">
            <v>Elk Hills</v>
          </cell>
          <cell r="E16432" t="str">
            <v>Inland</v>
          </cell>
          <cell r="F16432" t="str">
            <v>Kern</v>
          </cell>
          <cell r="G16432" t="str">
            <v>Stevens (31S)</v>
          </cell>
          <cell r="H16432" t="str">
            <v>Yes</v>
          </cell>
        </row>
        <row r="16433">
          <cell r="A16433" t="str">
            <v>0403003664</v>
          </cell>
          <cell r="B16433" t="str">
            <v>Aera Energy LLC</v>
          </cell>
          <cell r="C16433" t="str">
            <v>Oil &amp; Gas</v>
          </cell>
          <cell r="D16433" t="str">
            <v>Belridge, South</v>
          </cell>
          <cell r="E16433" t="str">
            <v>Inland</v>
          </cell>
          <cell r="F16433" t="str">
            <v>Kern</v>
          </cell>
          <cell r="G16433" t="str">
            <v>Diatomite</v>
          </cell>
          <cell r="H16433" t="str">
            <v>No</v>
          </cell>
        </row>
        <row r="16434">
          <cell r="A16434" t="str">
            <v>0403003666</v>
          </cell>
          <cell r="B16434" t="str">
            <v>Aera Energy LLC</v>
          </cell>
          <cell r="C16434" t="str">
            <v>Oil &amp; Gas</v>
          </cell>
          <cell r="D16434" t="str">
            <v>Belridge, South</v>
          </cell>
          <cell r="E16434" t="str">
            <v>Inland</v>
          </cell>
          <cell r="F16434" t="str">
            <v>Kern</v>
          </cell>
          <cell r="G16434" t="str">
            <v>Diatomite</v>
          </cell>
          <cell r="H16434" t="str">
            <v>Yes</v>
          </cell>
        </row>
        <row r="16435">
          <cell r="A16435" t="str">
            <v>0403003668</v>
          </cell>
          <cell r="B16435" t="str">
            <v>Aera Energy LLC</v>
          </cell>
          <cell r="C16435" t="str">
            <v>Oil &amp; Gas</v>
          </cell>
          <cell r="D16435" t="str">
            <v>Belridge, South</v>
          </cell>
          <cell r="E16435" t="str">
            <v>Inland</v>
          </cell>
          <cell r="F16435" t="str">
            <v>Kern</v>
          </cell>
          <cell r="G16435" t="str">
            <v>Diatomite</v>
          </cell>
          <cell r="H16435" t="str">
            <v>No</v>
          </cell>
        </row>
        <row r="16436">
          <cell r="A16436" t="str">
            <v>0403003671</v>
          </cell>
          <cell r="B16436" t="str">
            <v>Aera Energy LLC</v>
          </cell>
          <cell r="C16436" t="str">
            <v>Oil &amp; Gas</v>
          </cell>
          <cell r="D16436" t="str">
            <v>Belridge, South</v>
          </cell>
          <cell r="E16436" t="str">
            <v>Inland</v>
          </cell>
          <cell r="F16436" t="str">
            <v>Kern</v>
          </cell>
          <cell r="G16436" t="str">
            <v>Diatomite</v>
          </cell>
          <cell r="H16436" t="str">
            <v>Yes</v>
          </cell>
        </row>
        <row r="16437">
          <cell r="A16437" t="str">
            <v>0403003676</v>
          </cell>
          <cell r="B16437" t="str">
            <v>Chevron U.S.A. Inc.</v>
          </cell>
          <cell r="C16437" t="str">
            <v>Cyclic Steam</v>
          </cell>
          <cell r="D16437" t="str">
            <v>Midway-Sunset</v>
          </cell>
          <cell r="E16437" t="str">
            <v>Inland</v>
          </cell>
          <cell r="F16437" t="str">
            <v>Kern</v>
          </cell>
          <cell r="G16437" t="str">
            <v>No Pool Breakdown</v>
          </cell>
          <cell r="H16437" t="str">
            <v>No</v>
          </cell>
        </row>
        <row r="16438">
          <cell r="A16438" t="str">
            <v>0403003677</v>
          </cell>
          <cell r="B16438" t="str">
            <v>Chevron U.S.A. Inc.</v>
          </cell>
          <cell r="C16438" t="str">
            <v>Cyclic Steam</v>
          </cell>
          <cell r="D16438" t="str">
            <v>Midway-Sunset</v>
          </cell>
          <cell r="E16438" t="str">
            <v>Inland</v>
          </cell>
          <cell r="F16438" t="str">
            <v>Kern</v>
          </cell>
          <cell r="G16438" t="str">
            <v>No Pool Breakdown</v>
          </cell>
          <cell r="H16438" t="str">
            <v>No</v>
          </cell>
        </row>
        <row r="16439">
          <cell r="A16439" t="str">
            <v>0403003678</v>
          </cell>
          <cell r="B16439" t="str">
            <v>Chevron U.S.A. Inc.</v>
          </cell>
          <cell r="C16439" t="str">
            <v>Cyclic Steam</v>
          </cell>
          <cell r="D16439" t="str">
            <v>Midway-Sunset</v>
          </cell>
          <cell r="E16439" t="str">
            <v>Inland</v>
          </cell>
          <cell r="F16439" t="str">
            <v>Kern</v>
          </cell>
          <cell r="G16439" t="str">
            <v>No Pool Breakdown</v>
          </cell>
          <cell r="H16439" t="str">
            <v>No</v>
          </cell>
        </row>
        <row r="16440">
          <cell r="A16440" t="str">
            <v>0403003679</v>
          </cell>
          <cell r="B16440" t="str">
            <v>Chevron U.S.A. Inc.</v>
          </cell>
          <cell r="C16440" t="str">
            <v>Cyclic Steam</v>
          </cell>
          <cell r="D16440" t="str">
            <v>Midway-Sunset</v>
          </cell>
          <cell r="E16440" t="str">
            <v>Inland</v>
          </cell>
          <cell r="F16440" t="str">
            <v>Kern</v>
          </cell>
          <cell r="G16440" t="str">
            <v>No Pool Breakdown</v>
          </cell>
          <cell r="H16440" t="str">
            <v>No</v>
          </cell>
        </row>
        <row r="16441">
          <cell r="A16441" t="str">
            <v>0403003680</v>
          </cell>
          <cell r="B16441" t="str">
            <v>Chevron U.S.A. Inc.</v>
          </cell>
          <cell r="C16441" t="str">
            <v>Cyclic Steam</v>
          </cell>
          <cell r="D16441" t="str">
            <v>Midway-Sunset</v>
          </cell>
          <cell r="E16441" t="str">
            <v>Inland</v>
          </cell>
          <cell r="F16441" t="str">
            <v>Kern</v>
          </cell>
          <cell r="G16441" t="str">
            <v>No Pool Breakdown</v>
          </cell>
          <cell r="H16441" t="str">
            <v>No</v>
          </cell>
        </row>
        <row r="16442">
          <cell r="A16442" t="str">
            <v>0403003681</v>
          </cell>
          <cell r="B16442" t="str">
            <v>Aera Energy LLC</v>
          </cell>
          <cell r="C16442" t="str">
            <v>Oil &amp; Gas</v>
          </cell>
          <cell r="D16442" t="str">
            <v>Belridge, South</v>
          </cell>
          <cell r="E16442" t="str">
            <v>Inland</v>
          </cell>
          <cell r="F16442" t="str">
            <v>Kern</v>
          </cell>
          <cell r="G16442" t="str">
            <v>Diatomite</v>
          </cell>
          <cell r="H16442" t="str">
            <v>Yes</v>
          </cell>
        </row>
        <row r="16443">
          <cell r="A16443" t="str">
            <v>0403003684</v>
          </cell>
          <cell r="B16443" t="str">
            <v>Aera Energy LLC</v>
          </cell>
          <cell r="C16443" t="str">
            <v>Oil &amp; Gas</v>
          </cell>
          <cell r="D16443" t="str">
            <v>Cymric</v>
          </cell>
          <cell r="E16443" t="str">
            <v>Inland</v>
          </cell>
          <cell r="F16443" t="str">
            <v>Kern</v>
          </cell>
          <cell r="G16443" t="str">
            <v>Tulare</v>
          </cell>
          <cell r="H16443" t="str">
            <v>Yes</v>
          </cell>
        </row>
        <row r="16444">
          <cell r="A16444" t="str">
            <v>0403003686</v>
          </cell>
          <cell r="B16444" t="str">
            <v>Aera Energy LLC</v>
          </cell>
          <cell r="C16444" t="str">
            <v>Oil &amp; Gas</v>
          </cell>
          <cell r="D16444" t="str">
            <v>Midway-Sunset</v>
          </cell>
          <cell r="E16444" t="str">
            <v>Inland</v>
          </cell>
          <cell r="F16444" t="str">
            <v>Kern</v>
          </cell>
          <cell r="G16444" t="str">
            <v>No Pool Breakdown</v>
          </cell>
          <cell r="H16444" t="str">
            <v>No</v>
          </cell>
        </row>
        <row r="16445">
          <cell r="A16445" t="str">
            <v>0403003689</v>
          </cell>
          <cell r="B16445" t="str">
            <v>Aera Energy LLC</v>
          </cell>
          <cell r="C16445" t="str">
            <v>Steamflood</v>
          </cell>
          <cell r="D16445" t="str">
            <v>Belridge, South</v>
          </cell>
          <cell r="E16445" t="str">
            <v>Inland</v>
          </cell>
          <cell r="F16445" t="str">
            <v>Kern</v>
          </cell>
          <cell r="G16445" t="str">
            <v>Tulare</v>
          </cell>
          <cell r="H16445" t="str">
            <v>Yes</v>
          </cell>
        </row>
        <row r="16446">
          <cell r="A16446" t="str">
            <v>0403003696</v>
          </cell>
          <cell r="B16446" t="str">
            <v>Chevron U.S.A. Inc.</v>
          </cell>
          <cell r="C16446" t="str">
            <v>Cyclic Steam</v>
          </cell>
          <cell r="D16446" t="str">
            <v>Midway-Sunset</v>
          </cell>
          <cell r="E16446" t="str">
            <v>Inland</v>
          </cell>
          <cell r="F16446" t="str">
            <v>Kern</v>
          </cell>
          <cell r="G16446" t="str">
            <v>No Pool Breakdown</v>
          </cell>
          <cell r="H16446" t="str">
            <v>No</v>
          </cell>
        </row>
        <row r="16447">
          <cell r="A16447" t="str">
            <v>0403003705</v>
          </cell>
          <cell r="B16447" t="str">
            <v>Chevron U.S.A. Inc.</v>
          </cell>
          <cell r="C16447" t="str">
            <v>Cyclic Steam</v>
          </cell>
          <cell r="D16447" t="str">
            <v>Midway-Sunset</v>
          </cell>
          <cell r="E16447" t="str">
            <v>Inland</v>
          </cell>
          <cell r="F16447" t="str">
            <v>Kern</v>
          </cell>
          <cell r="G16447" t="str">
            <v>No Pool Breakdown</v>
          </cell>
          <cell r="H16447" t="str">
            <v>No</v>
          </cell>
        </row>
        <row r="16448">
          <cell r="A16448" t="str">
            <v>0403003709</v>
          </cell>
          <cell r="B16448" t="str">
            <v>Berry Petroleum Company, LLC</v>
          </cell>
          <cell r="C16448" t="str">
            <v>Oil &amp; Gas</v>
          </cell>
          <cell r="D16448" t="str">
            <v>Carneros Creek</v>
          </cell>
          <cell r="E16448" t="str">
            <v>Inland</v>
          </cell>
          <cell r="F16448" t="str">
            <v>Kern</v>
          </cell>
          <cell r="G16448" t="str">
            <v>Point of Rocks</v>
          </cell>
          <cell r="H16448" t="str">
            <v>Yes</v>
          </cell>
        </row>
        <row r="16449">
          <cell r="A16449" t="str">
            <v>0403003710</v>
          </cell>
          <cell r="B16449" t="str">
            <v>Berry Petroleum Company, LLC</v>
          </cell>
          <cell r="C16449" t="str">
            <v>Oil &amp; Gas</v>
          </cell>
          <cell r="D16449" t="str">
            <v>Midway-Sunset</v>
          </cell>
          <cell r="E16449" t="str">
            <v>Inland</v>
          </cell>
          <cell r="F16449" t="str">
            <v>Kern</v>
          </cell>
          <cell r="G16449" t="str">
            <v>No Pool Breakdown</v>
          </cell>
          <cell r="H16449" t="str">
            <v>No</v>
          </cell>
        </row>
        <row r="16450">
          <cell r="A16450" t="str">
            <v>0403003723</v>
          </cell>
          <cell r="B16450" t="str">
            <v>Chevron U.S.A. Inc.</v>
          </cell>
          <cell r="C16450" t="str">
            <v>Cyclic Steam</v>
          </cell>
          <cell r="D16450" t="str">
            <v>Midway-Sunset</v>
          </cell>
          <cell r="E16450" t="str">
            <v>Inland</v>
          </cell>
          <cell r="F16450" t="str">
            <v>Kern</v>
          </cell>
          <cell r="G16450" t="str">
            <v>No Pool Breakdown</v>
          </cell>
          <cell r="H16450" t="str">
            <v>No</v>
          </cell>
        </row>
        <row r="16451">
          <cell r="A16451" t="str">
            <v>0403003725</v>
          </cell>
          <cell r="B16451" t="str">
            <v>Chevron U.S.A. Inc.</v>
          </cell>
          <cell r="C16451" t="str">
            <v>Cyclic Steam</v>
          </cell>
          <cell r="D16451" t="str">
            <v>Midway-Sunset</v>
          </cell>
          <cell r="E16451" t="str">
            <v>Inland</v>
          </cell>
          <cell r="F16451" t="str">
            <v>Kern</v>
          </cell>
          <cell r="G16451" t="str">
            <v>No Pool Breakdown</v>
          </cell>
          <cell r="H16451" t="str">
            <v>No</v>
          </cell>
        </row>
        <row r="16452">
          <cell r="A16452" t="str">
            <v>0403003727</v>
          </cell>
          <cell r="B16452" t="str">
            <v>Chevron U.S.A. Inc.</v>
          </cell>
          <cell r="C16452" t="str">
            <v>Cyclic Steam</v>
          </cell>
          <cell r="D16452" t="str">
            <v>Midway-Sunset</v>
          </cell>
          <cell r="E16452" t="str">
            <v>Inland</v>
          </cell>
          <cell r="F16452" t="str">
            <v>Kern</v>
          </cell>
          <cell r="G16452" t="str">
            <v>No Pool Breakdown</v>
          </cell>
          <cell r="H16452" t="str">
            <v>No</v>
          </cell>
        </row>
        <row r="16453">
          <cell r="A16453" t="str">
            <v>0403003729</v>
          </cell>
          <cell r="B16453" t="str">
            <v>Chevron U.S.A. Inc.</v>
          </cell>
          <cell r="C16453" t="str">
            <v>Cyclic Steam</v>
          </cell>
          <cell r="D16453" t="str">
            <v>Midway-Sunset</v>
          </cell>
          <cell r="E16453" t="str">
            <v>Inland</v>
          </cell>
          <cell r="F16453" t="str">
            <v>Kern</v>
          </cell>
          <cell r="G16453" t="str">
            <v>No Pool Breakdown</v>
          </cell>
          <cell r="H16453" t="str">
            <v>No</v>
          </cell>
        </row>
        <row r="16454">
          <cell r="A16454" t="str">
            <v>0403003757</v>
          </cell>
          <cell r="B16454" t="str">
            <v>California Resources Production Corporation</v>
          </cell>
          <cell r="C16454" t="str">
            <v>Steamflood</v>
          </cell>
          <cell r="D16454" t="str">
            <v>Kern Front</v>
          </cell>
          <cell r="E16454" t="str">
            <v>Inland</v>
          </cell>
          <cell r="F16454" t="str">
            <v>Kern</v>
          </cell>
          <cell r="G16454" t="str">
            <v>No Pool Breakdown, Etchegoin-Chanac</v>
          </cell>
          <cell r="H16454" t="str">
            <v>Yes</v>
          </cell>
        </row>
        <row r="16455">
          <cell r="A16455" t="str">
            <v>0403003758</v>
          </cell>
          <cell r="B16455" t="str">
            <v>California Resources Production Corporation</v>
          </cell>
          <cell r="C16455" t="str">
            <v>Unknown</v>
          </cell>
          <cell r="D16455" t="str">
            <v>Kern Front</v>
          </cell>
          <cell r="E16455" t="str">
            <v>Inland</v>
          </cell>
          <cell r="F16455" t="str">
            <v>Kern</v>
          </cell>
          <cell r="G16455" t="str">
            <v>No Pool Breakdown, Etchegoin-Chanac</v>
          </cell>
          <cell r="H16455" t="str">
            <v>Yes</v>
          </cell>
        </row>
        <row r="16456">
          <cell r="A16456" t="str">
            <v>0403003786</v>
          </cell>
          <cell r="B16456" t="str">
            <v>Chevron U.S.A. Inc.</v>
          </cell>
          <cell r="C16456" t="str">
            <v>Cyclic Steam</v>
          </cell>
          <cell r="D16456" t="str">
            <v>Midway-Sunset</v>
          </cell>
          <cell r="E16456" t="str">
            <v>Inland</v>
          </cell>
          <cell r="F16456" t="str">
            <v>Kern</v>
          </cell>
          <cell r="G16456" t="str">
            <v>No Pool Breakdown</v>
          </cell>
          <cell r="H16456" t="str">
            <v>Yes</v>
          </cell>
        </row>
        <row r="16457">
          <cell r="A16457" t="str">
            <v>0403003787</v>
          </cell>
          <cell r="B16457" t="str">
            <v>Chevron U.S.A. Inc.</v>
          </cell>
          <cell r="C16457" t="str">
            <v>Cyclic Steam</v>
          </cell>
          <cell r="D16457" t="str">
            <v>Midway-Sunset</v>
          </cell>
          <cell r="E16457" t="str">
            <v>Inland</v>
          </cell>
          <cell r="F16457" t="str">
            <v>Kern</v>
          </cell>
          <cell r="G16457" t="str">
            <v>No Pool Breakdown</v>
          </cell>
          <cell r="H16457" t="str">
            <v>No</v>
          </cell>
        </row>
        <row r="16458">
          <cell r="A16458" t="str">
            <v>0403003788</v>
          </cell>
          <cell r="B16458" t="str">
            <v>Chevron U.S.A. Inc.</v>
          </cell>
          <cell r="C16458" t="str">
            <v>Cyclic Steam</v>
          </cell>
          <cell r="D16458" t="str">
            <v>Midway-Sunset</v>
          </cell>
          <cell r="E16458" t="str">
            <v>Inland</v>
          </cell>
          <cell r="F16458" t="str">
            <v>Kern</v>
          </cell>
          <cell r="G16458" t="str">
            <v>No Pool Breakdown</v>
          </cell>
          <cell r="H16458" t="str">
            <v>No</v>
          </cell>
        </row>
        <row r="16459">
          <cell r="A16459" t="str">
            <v>0403003789</v>
          </cell>
          <cell r="B16459" t="str">
            <v>Chevron U.S.A. Inc.</v>
          </cell>
          <cell r="C16459" t="str">
            <v>Cyclic Steam</v>
          </cell>
          <cell r="D16459" t="str">
            <v>Midway-Sunset</v>
          </cell>
          <cell r="E16459" t="str">
            <v>Inland</v>
          </cell>
          <cell r="F16459" t="str">
            <v>Kern</v>
          </cell>
          <cell r="G16459" t="str">
            <v>No Pool Breakdown</v>
          </cell>
          <cell r="H16459" t="str">
            <v>No</v>
          </cell>
        </row>
        <row r="16460">
          <cell r="A16460" t="str">
            <v>0403003790</v>
          </cell>
          <cell r="B16460" t="str">
            <v>Chevron U.S.A. Inc.</v>
          </cell>
          <cell r="C16460" t="str">
            <v>Cyclic Steam</v>
          </cell>
          <cell r="D16460" t="str">
            <v>Midway-Sunset</v>
          </cell>
          <cell r="E16460" t="str">
            <v>Inland</v>
          </cell>
          <cell r="F16460" t="str">
            <v>Kern</v>
          </cell>
          <cell r="G16460" t="str">
            <v>No Pool Breakdown</v>
          </cell>
          <cell r="H16460" t="str">
            <v>No</v>
          </cell>
        </row>
        <row r="16461">
          <cell r="A16461" t="str">
            <v>0403003792</v>
          </cell>
          <cell r="B16461" t="str">
            <v>Chevron U.S.A. Inc.</v>
          </cell>
          <cell r="C16461" t="str">
            <v>Cyclic Steam</v>
          </cell>
          <cell r="D16461" t="str">
            <v>Midway-Sunset</v>
          </cell>
          <cell r="E16461" t="str">
            <v>Inland</v>
          </cell>
          <cell r="F16461" t="str">
            <v>Kern</v>
          </cell>
          <cell r="G16461" t="str">
            <v>No Pool Breakdown</v>
          </cell>
          <cell r="H16461" t="str">
            <v>No</v>
          </cell>
        </row>
        <row r="16462">
          <cell r="A16462" t="str">
            <v>0403003794</v>
          </cell>
          <cell r="B16462" t="str">
            <v>Chevron U.S.A. Inc.</v>
          </cell>
          <cell r="C16462" t="str">
            <v>Cyclic Steam</v>
          </cell>
          <cell r="D16462" t="str">
            <v>Midway-Sunset</v>
          </cell>
          <cell r="E16462" t="str">
            <v>Inland</v>
          </cell>
          <cell r="F16462" t="str">
            <v>Kern</v>
          </cell>
          <cell r="G16462" t="str">
            <v>No Pool Breakdown</v>
          </cell>
          <cell r="H16462" t="str">
            <v>Yes</v>
          </cell>
        </row>
        <row r="16463">
          <cell r="A16463" t="str">
            <v>0403003797</v>
          </cell>
          <cell r="B16463" t="str">
            <v>Chevron U.S.A. Inc.</v>
          </cell>
          <cell r="C16463" t="str">
            <v>Cyclic Steam</v>
          </cell>
          <cell r="D16463" t="str">
            <v>Midway-Sunset</v>
          </cell>
          <cell r="E16463" t="str">
            <v>Inland</v>
          </cell>
          <cell r="F16463" t="str">
            <v>Kern</v>
          </cell>
          <cell r="G16463" t="str">
            <v>No Pool Breakdown</v>
          </cell>
          <cell r="H16463" t="str">
            <v>No</v>
          </cell>
        </row>
        <row r="16464">
          <cell r="A16464" t="str">
            <v>0403003801</v>
          </cell>
          <cell r="B16464" t="str">
            <v>Aera Energy LLC</v>
          </cell>
          <cell r="C16464" t="str">
            <v>Steamflood</v>
          </cell>
          <cell r="D16464" t="str">
            <v>Belridge, South</v>
          </cell>
          <cell r="E16464" t="str">
            <v>Inland</v>
          </cell>
          <cell r="F16464" t="str">
            <v>Kern</v>
          </cell>
          <cell r="G16464" t="str">
            <v>Tulare</v>
          </cell>
          <cell r="H16464" t="str">
            <v>Yes</v>
          </cell>
        </row>
        <row r="16465">
          <cell r="A16465" t="str">
            <v>0403003804</v>
          </cell>
          <cell r="B16465" t="str">
            <v>Aera Energy LLC</v>
          </cell>
          <cell r="C16465" t="str">
            <v>Steamflood</v>
          </cell>
          <cell r="D16465" t="str">
            <v>Belridge, South</v>
          </cell>
          <cell r="E16465" t="str">
            <v>Inland</v>
          </cell>
          <cell r="F16465" t="str">
            <v>Kern</v>
          </cell>
          <cell r="G16465" t="str">
            <v>Tulare</v>
          </cell>
          <cell r="H16465" t="str">
            <v>Yes</v>
          </cell>
        </row>
        <row r="16466">
          <cell r="A16466" t="str">
            <v>0403003806</v>
          </cell>
          <cell r="B16466" t="str">
            <v>Aera Energy LLC</v>
          </cell>
          <cell r="C16466" t="str">
            <v>Oil &amp; Gas</v>
          </cell>
          <cell r="D16466" t="str">
            <v>Belridge, South</v>
          </cell>
          <cell r="E16466" t="str">
            <v>Inland</v>
          </cell>
          <cell r="F16466" t="str">
            <v>Kern</v>
          </cell>
          <cell r="G16466" t="str">
            <v>Tulare</v>
          </cell>
          <cell r="H16466" t="str">
            <v>Yes</v>
          </cell>
        </row>
        <row r="16467">
          <cell r="A16467" t="str">
            <v>0403003809</v>
          </cell>
          <cell r="B16467" t="str">
            <v>Aera Energy LLC</v>
          </cell>
          <cell r="C16467" t="str">
            <v>Oil &amp; Gas</v>
          </cell>
          <cell r="D16467" t="str">
            <v>Belridge, South</v>
          </cell>
          <cell r="E16467" t="str">
            <v>Inland</v>
          </cell>
          <cell r="F16467" t="str">
            <v>Kern</v>
          </cell>
          <cell r="G16467" t="str">
            <v>Tulare</v>
          </cell>
          <cell r="H16467" t="str">
            <v>No</v>
          </cell>
        </row>
        <row r="16468">
          <cell r="A16468" t="str">
            <v>0403003811</v>
          </cell>
          <cell r="B16468" t="str">
            <v>Aera Energy LLC</v>
          </cell>
          <cell r="C16468" t="str">
            <v>Oil &amp; Gas</v>
          </cell>
          <cell r="D16468" t="str">
            <v>Belridge, South</v>
          </cell>
          <cell r="E16468" t="str">
            <v>Inland</v>
          </cell>
          <cell r="F16468" t="str">
            <v>Kern</v>
          </cell>
          <cell r="G16468" t="str">
            <v>Tulare</v>
          </cell>
          <cell r="H16468" t="str">
            <v>Yes</v>
          </cell>
        </row>
        <row r="16469">
          <cell r="A16469" t="str">
            <v>0403003815</v>
          </cell>
          <cell r="B16469" t="str">
            <v>California Resources Elk Hills, LLC</v>
          </cell>
          <cell r="C16469" t="str">
            <v>Oil &amp; Gas</v>
          </cell>
          <cell r="D16469" t="str">
            <v>Elk Hills</v>
          </cell>
          <cell r="E16469" t="str">
            <v>Inland</v>
          </cell>
          <cell r="F16469" t="str">
            <v>Kern</v>
          </cell>
          <cell r="G16469" t="str">
            <v>Upper (Undifferentiated)</v>
          </cell>
          <cell r="H16469" t="str">
            <v>Yes</v>
          </cell>
        </row>
        <row r="16470">
          <cell r="A16470" t="str">
            <v>0403003816</v>
          </cell>
          <cell r="B16470" t="str">
            <v>California Resources Elk Hills, LLC</v>
          </cell>
          <cell r="C16470" t="str">
            <v>Oil &amp; Gas</v>
          </cell>
          <cell r="D16470" t="str">
            <v>Elk Hills</v>
          </cell>
          <cell r="E16470" t="str">
            <v>Inland</v>
          </cell>
          <cell r="F16470" t="str">
            <v>Kern</v>
          </cell>
          <cell r="G16470" t="str">
            <v>Upper (Undifferentiated)</v>
          </cell>
          <cell r="H16470" t="str">
            <v>Yes</v>
          </cell>
        </row>
        <row r="16471">
          <cell r="A16471" t="str">
            <v>0403003817</v>
          </cell>
          <cell r="B16471" t="str">
            <v>California Resources Elk Hills, LLC</v>
          </cell>
          <cell r="C16471" t="str">
            <v>Oil &amp; Gas</v>
          </cell>
          <cell r="D16471" t="str">
            <v>Elk Hills</v>
          </cell>
          <cell r="E16471" t="str">
            <v>Inland</v>
          </cell>
          <cell r="F16471" t="str">
            <v>Kern</v>
          </cell>
          <cell r="G16471" t="str">
            <v>Upper (Undifferentiated)</v>
          </cell>
          <cell r="H16471" t="str">
            <v>Yes</v>
          </cell>
        </row>
        <row r="16472">
          <cell r="A16472" t="str">
            <v>0403003818</v>
          </cell>
          <cell r="B16472" t="str">
            <v>California Resources Elk Hills, LLC</v>
          </cell>
          <cell r="C16472" t="str">
            <v>Oil &amp; Gas</v>
          </cell>
          <cell r="D16472" t="str">
            <v>Elk Hills</v>
          </cell>
          <cell r="E16472" t="str">
            <v>Inland</v>
          </cell>
          <cell r="F16472" t="str">
            <v>Kern</v>
          </cell>
          <cell r="G16472" t="str">
            <v>Upper (Undifferentiated)</v>
          </cell>
          <cell r="H16472" t="str">
            <v>Yes</v>
          </cell>
        </row>
        <row r="16473">
          <cell r="A16473" t="str">
            <v>0403003819</v>
          </cell>
          <cell r="B16473" t="str">
            <v>California Resources Elk Hills, LLC</v>
          </cell>
          <cell r="C16473" t="str">
            <v>Oil &amp; Gas</v>
          </cell>
          <cell r="D16473" t="str">
            <v>Elk Hills</v>
          </cell>
          <cell r="E16473" t="str">
            <v>Inland</v>
          </cell>
          <cell r="F16473" t="str">
            <v>Kern</v>
          </cell>
          <cell r="G16473" t="str">
            <v>Upper (Undifferentiated)</v>
          </cell>
          <cell r="H16473" t="str">
            <v>Yes</v>
          </cell>
        </row>
        <row r="16474">
          <cell r="A16474" t="str">
            <v>0403003820</v>
          </cell>
          <cell r="B16474" t="str">
            <v>California Resources Elk Hills, LLC</v>
          </cell>
          <cell r="C16474" t="str">
            <v>Oil &amp; Gas</v>
          </cell>
          <cell r="D16474" t="str">
            <v>Elk Hills</v>
          </cell>
          <cell r="E16474" t="str">
            <v>Inland</v>
          </cell>
          <cell r="F16474" t="str">
            <v>Kern</v>
          </cell>
          <cell r="G16474" t="str">
            <v>Upper (Undifferentiated)</v>
          </cell>
          <cell r="H16474" t="str">
            <v>Yes</v>
          </cell>
        </row>
        <row r="16475">
          <cell r="A16475" t="str">
            <v>0403003822</v>
          </cell>
          <cell r="B16475" t="str">
            <v>Aera Energy LLC</v>
          </cell>
          <cell r="C16475" t="str">
            <v>Oil &amp; Gas</v>
          </cell>
          <cell r="D16475" t="str">
            <v>Cymric</v>
          </cell>
          <cell r="E16475" t="str">
            <v>Inland</v>
          </cell>
          <cell r="F16475" t="str">
            <v>Kern</v>
          </cell>
          <cell r="G16475" t="str">
            <v>Tulare</v>
          </cell>
          <cell r="H16475" t="str">
            <v>Yes</v>
          </cell>
        </row>
        <row r="16476">
          <cell r="A16476" t="str">
            <v>0403003825</v>
          </cell>
          <cell r="B16476" t="str">
            <v>Chevron U.S.A. Inc.</v>
          </cell>
          <cell r="C16476" t="str">
            <v>Cyclic Steam</v>
          </cell>
          <cell r="D16476" t="str">
            <v>Midway-Sunset</v>
          </cell>
          <cell r="E16476" t="str">
            <v>Inland</v>
          </cell>
          <cell r="F16476" t="str">
            <v>Kern</v>
          </cell>
          <cell r="G16476" t="str">
            <v>No Pool Breakdown</v>
          </cell>
          <cell r="H16476" t="str">
            <v>Yes</v>
          </cell>
        </row>
        <row r="16477">
          <cell r="A16477" t="str">
            <v>0403003826</v>
          </cell>
          <cell r="B16477" t="str">
            <v>Chevron U.S.A. Inc.</v>
          </cell>
          <cell r="C16477" t="str">
            <v>Cyclic Steam</v>
          </cell>
          <cell r="D16477" t="str">
            <v>Midway-Sunset</v>
          </cell>
          <cell r="E16477" t="str">
            <v>Inland</v>
          </cell>
          <cell r="F16477" t="str">
            <v>Kern</v>
          </cell>
          <cell r="G16477" t="str">
            <v>No Pool Breakdown</v>
          </cell>
          <cell r="H16477" t="str">
            <v>No</v>
          </cell>
        </row>
        <row r="16478">
          <cell r="A16478" t="str">
            <v>0403003828</v>
          </cell>
          <cell r="B16478" t="str">
            <v>Chevron U.S.A. Inc.</v>
          </cell>
          <cell r="C16478" t="str">
            <v>Cyclic Steam</v>
          </cell>
          <cell r="D16478" t="str">
            <v>Midway-Sunset</v>
          </cell>
          <cell r="E16478" t="str">
            <v>Inland</v>
          </cell>
          <cell r="F16478" t="str">
            <v>Kern</v>
          </cell>
          <cell r="G16478" t="str">
            <v>No Pool Breakdown</v>
          </cell>
          <cell r="H16478" t="str">
            <v>No</v>
          </cell>
        </row>
        <row r="16479">
          <cell r="A16479" t="str">
            <v>0403003843</v>
          </cell>
          <cell r="B16479" t="str">
            <v>Chevron U.S.A. Inc.</v>
          </cell>
          <cell r="C16479" t="str">
            <v>Cyclic Steam</v>
          </cell>
          <cell r="D16479" t="str">
            <v>Midway-Sunset</v>
          </cell>
          <cell r="E16479" t="str">
            <v>Inland</v>
          </cell>
          <cell r="F16479" t="str">
            <v>Kern</v>
          </cell>
          <cell r="G16479" t="str">
            <v>No Pool Breakdown</v>
          </cell>
          <cell r="H16479" t="str">
            <v>No</v>
          </cell>
        </row>
        <row r="16480">
          <cell r="A16480" t="str">
            <v>0403003844</v>
          </cell>
          <cell r="B16480" t="str">
            <v>Chevron U.S.A. Inc.</v>
          </cell>
          <cell r="C16480" t="str">
            <v>Cyclic Steam</v>
          </cell>
          <cell r="D16480" t="str">
            <v>Midway-Sunset</v>
          </cell>
          <cell r="E16480" t="str">
            <v>Inland</v>
          </cell>
          <cell r="F16480" t="str">
            <v>Kern</v>
          </cell>
          <cell r="G16480" t="str">
            <v>No Pool Breakdown</v>
          </cell>
          <cell r="H16480" t="str">
            <v>No</v>
          </cell>
        </row>
        <row r="16481">
          <cell r="A16481" t="str">
            <v>0403003846</v>
          </cell>
          <cell r="B16481" t="str">
            <v>Chevron U.S.A. Inc.</v>
          </cell>
          <cell r="C16481" t="str">
            <v>Cyclic Steam</v>
          </cell>
          <cell r="D16481" t="str">
            <v>Midway-Sunset</v>
          </cell>
          <cell r="E16481" t="str">
            <v>Inland</v>
          </cell>
          <cell r="F16481" t="str">
            <v>Kern</v>
          </cell>
          <cell r="G16481" t="str">
            <v>No Pool Breakdown</v>
          </cell>
          <cell r="H16481" t="str">
            <v>No</v>
          </cell>
        </row>
        <row r="16482">
          <cell r="A16482" t="str">
            <v>0403003857</v>
          </cell>
          <cell r="B16482" t="str">
            <v>Aera Energy LLC</v>
          </cell>
          <cell r="C16482" t="str">
            <v>Steamflood</v>
          </cell>
          <cell r="D16482" t="str">
            <v>Midway-Sunset</v>
          </cell>
          <cell r="E16482" t="str">
            <v>Inland</v>
          </cell>
          <cell r="F16482" t="str">
            <v>Kern</v>
          </cell>
          <cell r="G16482" t="str">
            <v>Potter, Observation, No Pool Breakdown</v>
          </cell>
          <cell r="H16482" t="str">
            <v>No</v>
          </cell>
        </row>
        <row r="16483">
          <cell r="A16483" t="str">
            <v>0403003860</v>
          </cell>
          <cell r="B16483" t="str">
            <v>Aera Energy LLC</v>
          </cell>
          <cell r="C16483" t="str">
            <v>Steamflood</v>
          </cell>
          <cell r="D16483" t="str">
            <v>Midway-Sunset</v>
          </cell>
          <cell r="E16483" t="str">
            <v>Inland</v>
          </cell>
          <cell r="F16483" t="str">
            <v>Kern</v>
          </cell>
          <cell r="G16483" t="str">
            <v>Potter, Observation, No Pool Breakdown</v>
          </cell>
          <cell r="H16483" t="str">
            <v>No</v>
          </cell>
        </row>
        <row r="16484">
          <cell r="A16484" t="str">
            <v>0403003864</v>
          </cell>
          <cell r="B16484" t="str">
            <v>California Resources Elk Hills, LLC</v>
          </cell>
          <cell r="C16484" t="str">
            <v>Oil &amp; Gas</v>
          </cell>
          <cell r="D16484" t="str">
            <v>Elk Hills</v>
          </cell>
          <cell r="E16484" t="str">
            <v>Inland</v>
          </cell>
          <cell r="F16484" t="str">
            <v>Kern</v>
          </cell>
          <cell r="G16484" t="str">
            <v>Upper (Undifferentiated)</v>
          </cell>
          <cell r="H16484" t="str">
            <v>No</v>
          </cell>
        </row>
        <row r="16485">
          <cell r="A16485" t="str">
            <v>0403003867</v>
          </cell>
          <cell r="B16485" t="str">
            <v>Chevron U.S.A. Inc.</v>
          </cell>
          <cell r="C16485" t="str">
            <v>Oil &amp; Gas</v>
          </cell>
          <cell r="D16485" t="str">
            <v>Lost Hills</v>
          </cell>
          <cell r="E16485" t="str">
            <v>Inland</v>
          </cell>
          <cell r="F16485" t="str">
            <v>Kern</v>
          </cell>
          <cell r="G16485" t="str">
            <v>Tulare-Etchegoin</v>
          </cell>
          <cell r="H16485" t="str">
            <v>Yes</v>
          </cell>
        </row>
        <row r="16486">
          <cell r="A16486" t="str">
            <v>0403003872</v>
          </cell>
          <cell r="B16486" t="str">
            <v>Chevron U.S.A. Inc.</v>
          </cell>
          <cell r="C16486" t="str">
            <v>Cyclic Steam</v>
          </cell>
          <cell r="D16486" t="str">
            <v>Midway-Sunset</v>
          </cell>
          <cell r="E16486" t="str">
            <v>Inland</v>
          </cell>
          <cell r="F16486" t="str">
            <v>Kern</v>
          </cell>
          <cell r="G16486" t="str">
            <v>No Pool Breakdown</v>
          </cell>
          <cell r="H16486" t="str">
            <v>Yes</v>
          </cell>
        </row>
        <row r="16487">
          <cell r="A16487" t="str">
            <v>0403003877</v>
          </cell>
          <cell r="B16487" t="str">
            <v>Chevron U.S.A. Inc.</v>
          </cell>
          <cell r="C16487" t="str">
            <v>Cyclic Steam</v>
          </cell>
          <cell r="D16487" t="str">
            <v>Kern River</v>
          </cell>
          <cell r="E16487" t="str">
            <v>Inland</v>
          </cell>
          <cell r="F16487" t="str">
            <v>Kern</v>
          </cell>
          <cell r="G16487" t="str">
            <v>Kern River</v>
          </cell>
          <cell r="H16487" t="str">
            <v>No</v>
          </cell>
        </row>
        <row r="16488">
          <cell r="A16488" t="str">
            <v>0403003894</v>
          </cell>
          <cell r="B16488" t="str">
            <v>Sentinel Peak Resources California LLC</v>
          </cell>
          <cell r="C16488" t="str">
            <v>Oil &amp; Gas</v>
          </cell>
          <cell r="D16488" t="str">
            <v>Cymric</v>
          </cell>
          <cell r="E16488" t="str">
            <v>Inland</v>
          </cell>
          <cell r="F16488" t="str">
            <v>Kern</v>
          </cell>
          <cell r="G16488" t="str">
            <v>Reef Ridge-Antelope</v>
          </cell>
          <cell r="H16488" t="str">
            <v>No</v>
          </cell>
        </row>
        <row r="16489">
          <cell r="A16489" t="str">
            <v>0403003907</v>
          </cell>
          <cell r="B16489" t="str">
            <v>Berry Petroleum Company, LLC</v>
          </cell>
          <cell r="C16489" t="str">
            <v>Cyclic Steam</v>
          </cell>
          <cell r="D16489" t="str">
            <v>Midway-Sunset</v>
          </cell>
          <cell r="E16489" t="str">
            <v>Inland</v>
          </cell>
          <cell r="F16489" t="str">
            <v>Kern</v>
          </cell>
          <cell r="G16489" t="str">
            <v>No Pool Breakdown</v>
          </cell>
          <cell r="H16489" t="str">
            <v>No</v>
          </cell>
        </row>
        <row r="16490">
          <cell r="A16490" t="str">
            <v>0403003910</v>
          </cell>
          <cell r="B16490" t="str">
            <v>Berry Petroleum Company, LLC</v>
          </cell>
          <cell r="C16490" t="str">
            <v>Oil &amp; Gas</v>
          </cell>
          <cell r="D16490" t="str">
            <v>Midway-Sunset</v>
          </cell>
          <cell r="E16490" t="str">
            <v>Inland</v>
          </cell>
          <cell r="F16490" t="str">
            <v>Kern</v>
          </cell>
          <cell r="G16490" t="str">
            <v>No Pool Breakdown</v>
          </cell>
          <cell r="H16490" t="str">
            <v>No</v>
          </cell>
        </row>
        <row r="16491">
          <cell r="A16491" t="str">
            <v>0403003918</v>
          </cell>
          <cell r="B16491" t="str">
            <v>Sentinel Peak Resources California LLC</v>
          </cell>
          <cell r="C16491" t="str">
            <v>Oil &amp; Gas</v>
          </cell>
          <cell r="D16491" t="str">
            <v>Cymric</v>
          </cell>
          <cell r="E16491" t="str">
            <v>Inland</v>
          </cell>
          <cell r="F16491" t="str">
            <v>Kern</v>
          </cell>
          <cell r="G16491" t="str">
            <v>Reef Ridge-Antelope</v>
          </cell>
          <cell r="H16491" t="str">
            <v>Yes</v>
          </cell>
        </row>
        <row r="16492">
          <cell r="A16492" t="str">
            <v>0403003934</v>
          </cell>
          <cell r="B16492" t="str">
            <v>Chevron U.S.A. Inc.</v>
          </cell>
          <cell r="C16492" t="str">
            <v>Steamflood</v>
          </cell>
          <cell r="D16492" t="str">
            <v>Midway-Sunset</v>
          </cell>
          <cell r="E16492" t="str">
            <v>Inland</v>
          </cell>
          <cell r="F16492" t="str">
            <v>Kern</v>
          </cell>
          <cell r="G16492" t="str">
            <v>No Pool Breakdown, Monarch</v>
          </cell>
          <cell r="H16492" t="str">
            <v>Yes</v>
          </cell>
        </row>
        <row r="16493">
          <cell r="A16493" t="str">
            <v>0403003948</v>
          </cell>
          <cell r="B16493" t="str">
            <v>Aera Energy LLC</v>
          </cell>
          <cell r="C16493" t="str">
            <v>Steamflood</v>
          </cell>
          <cell r="D16493" t="str">
            <v>Midway-Sunset</v>
          </cell>
          <cell r="E16493" t="str">
            <v>Inland</v>
          </cell>
          <cell r="F16493" t="str">
            <v>Kern</v>
          </cell>
          <cell r="G16493" t="str">
            <v>Potter, Observation, No Pool Breakdown</v>
          </cell>
          <cell r="H16493" t="str">
            <v>No</v>
          </cell>
        </row>
        <row r="16494">
          <cell r="A16494" t="str">
            <v>0403003951</v>
          </cell>
          <cell r="B16494" t="str">
            <v>Sentinel Peak Resources California LLC</v>
          </cell>
          <cell r="C16494" t="str">
            <v>Oil &amp; Gas</v>
          </cell>
          <cell r="D16494" t="str">
            <v>Cymric</v>
          </cell>
          <cell r="E16494" t="str">
            <v>Inland</v>
          </cell>
          <cell r="F16494" t="str">
            <v>Kern</v>
          </cell>
          <cell r="G16494" t="str">
            <v>Reef Ridge-Antelope</v>
          </cell>
          <cell r="H16494" t="str">
            <v>Yes</v>
          </cell>
        </row>
        <row r="16495">
          <cell r="A16495" t="str">
            <v>0403003962</v>
          </cell>
          <cell r="B16495" t="str">
            <v>Aera Energy LLC</v>
          </cell>
          <cell r="C16495" t="str">
            <v>Cyclic Steam</v>
          </cell>
          <cell r="D16495" t="str">
            <v>Belridge, South</v>
          </cell>
          <cell r="E16495" t="str">
            <v>Inland</v>
          </cell>
          <cell r="F16495" t="str">
            <v>Kern</v>
          </cell>
          <cell r="G16495" t="str">
            <v>Tulare</v>
          </cell>
          <cell r="H16495" t="str">
            <v>No</v>
          </cell>
        </row>
        <row r="16496">
          <cell r="A16496" t="str">
            <v>0403003964</v>
          </cell>
          <cell r="B16496" t="str">
            <v>Sentinel Peak Resources California LLC</v>
          </cell>
          <cell r="C16496" t="str">
            <v>Oil &amp; Gas</v>
          </cell>
          <cell r="D16496" t="str">
            <v>Cymric</v>
          </cell>
          <cell r="E16496" t="str">
            <v>Inland</v>
          </cell>
          <cell r="F16496" t="str">
            <v>Kern</v>
          </cell>
          <cell r="G16496" t="str">
            <v>Reef Ridge-Antelope</v>
          </cell>
          <cell r="H16496" t="str">
            <v>No</v>
          </cell>
        </row>
        <row r="16497">
          <cell r="A16497" t="str">
            <v>0403003977</v>
          </cell>
          <cell r="B16497" t="str">
            <v>California Resources Production Corporation</v>
          </cell>
          <cell r="C16497" t="str">
            <v>Steamflood</v>
          </cell>
          <cell r="D16497" t="str">
            <v>Kern Front</v>
          </cell>
          <cell r="E16497" t="str">
            <v>Inland</v>
          </cell>
          <cell r="F16497" t="str">
            <v>Kern</v>
          </cell>
          <cell r="G16497" t="str">
            <v>No Pool Breakdown, Etchegoin-Chanac</v>
          </cell>
          <cell r="H16497" t="str">
            <v>Yes</v>
          </cell>
        </row>
        <row r="16498">
          <cell r="A16498" t="str">
            <v>0403003986</v>
          </cell>
          <cell r="B16498" t="str">
            <v>Berry Petroleum Company, LLC</v>
          </cell>
          <cell r="C16498" t="str">
            <v>Oil &amp; Gas</v>
          </cell>
          <cell r="D16498" t="str">
            <v>Midway-Sunset</v>
          </cell>
          <cell r="E16498" t="str">
            <v>Inland</v>
          </cell>
          <cell r="F16498" t="str">
            <v>Kern</v>
          </cell>
          <cell r="G16498" t="str">
            <v>No Pool Breakdown</v>
          </cell>
          <cell r="H16498" t="str">
            <v>No</v>
          </cell>
        </row>
        <row r="16499">
          <cell r="A16499" t="str">
            <v>0403003989</v>
          </cell>
          <cell r="B16499" t="str">
            <v>Aera Energy LLC</v>
          </cell>
          <cell r="C16499" t="str">
            <v>Oil &amp; Gas</v>
          </cell>
          <cell r="D16499" t="str">
            <v>Midway-Sunset</v>
          </cell>
          <cell r="E16499" t="str">
            <v>Inland</v>
          </cell>
          <cell r="F16499" t="str">
            <v>Kern</v>
          </cell>
          <cell r="G16499" t="str">
            <v>No Pool Breakdown</v>
          </cell>
          <cell r="H16499" t="str">
            <v>No</v>
          </cell>
        </row>
        <row r="16500">
          <cell r="A16500" t="str">
            <v>0403003990</v>
          </cell>
          <cell r="B16500" t="str">
            <v>Aera Energy LLC</v>
          </cell>
          <cell r="C16500" t="str">
            <v>Oil &amp; Gas</v>
          </cell>
          <cell r="D16500" t="str">
            <v>Midway-Sunset</v>
          </cell>
          <cell r="E16500" t="str">
            <v>Inland</v>
          </cell>
          <cell r="F16500" t="str">
            <v>Kern</v>
          </cell>
          <cell r="G16500" t="str">
            <v>No Pool Breakdown</v>
          </cell>
          <cell r="H16500" t="str">
            <v>No</v>
          </cell>
        </row>
        <row r="16501">
          <cell r="A16501" t="str">
            <v>0403003991</v>
          </cell>
          <cell r="B16501" t="str">
            <v>Aera Energy LLC</v>
          </cell>
          <cell r="C16501" t="str">
            <v>Oil &amp; Gas</v>
          </cell>
          <cell r="D16501" t="str">
            <v>Midway-Sunset</v>
          </cell>
          <cell r="E16501" t="str">
            <v>Inland</v>
          </cell>
          <cell r="F16501" t="str">
            <v>Kern</v>
          </cell>
          <cell r="G16501" t="str">
            <v>No Pool Breakdown</v>
          </cell>
          <cell r="H16501" t="str">
            <v>No</v>
          </cell>
        </row>
        <row r="16502">
          <cell r="A16502" t="str">
            <v>0403003995</v>
          </cell>
          <cell r="B16502" t="str">
            <v>Holmes Western Oil Corporation</v>
          </cell>
          <cell r="C16502" t="str">
            <v>Oil &amp; Gas</v>
          </cell>
          <cell r="D16502" t="str">
            <v>Midway-Sunset</v>
          </cell>
          <cell r="E16502" t="str">
            <v>Inland</v>
          </cell>
          <cell r="F16502" t="str">
            <v>Kern</v>
          </cell>
          <cell r="G16502" t="str">
            <v>Tulare, No Pool Breakdown</v>
          </cell>
          <cell r="H16502" t="str">
            <v>Yes</v>
          </cell>
        </row>
        <row r="16503">
          <cell r="A16503" t="str">
            <v>0403004005</v>
          </cell>
          <cell r="B16503" t="str">
            <v>Chevron U.S.A. Inc.</v>
          </cell>
          <cell r="C16503" t="str">
            <v>Oil &amp; Gas</v>
          </cell>
          <cell r="D16503" t="str">
            <v>Kern River</v>
          </cell>
          <cell r="E16503" t="str">
            <v>Inland</v>
          </cell>
          <cell r="F16503" t="str">
            <v>Kern</v>
          </cell>
          <cell r="G16503" t="str">
            <v>Kern River</v>
          </cell>
          <cell r="H16503" t="str">
            <v>Yes</v>
          </cell>
        </row>
        <row r="16504">
          <cell r="A16504" t="str">
            <v>0403004006</v>
          </cell>
          <cell r="B16504" t="str">
            <v>Chevron U.S.A. Inc.</v>
          </cell>
          <cell r="C16504" t="str">
            <v>Cyclic Steam</v>
          </cell>
          <cell r="D16504" t="str">
            <v>Kern River</v>
          </cell>
          <cell r="E16504" t="str">
            <v>Inland</v>
          </cell>
          <cell r="F16504" t="str">
            <v>Kern</v>
          </cell>
          <cell r="G16504" t="str">
            <v>Kern River</v>
          </cell>
          <cell r="H16504" t="str">
            <v>No</v>
          </cell>
        </row>
        <row r="16505">
          <cell r="A16505" t="str">
            <v>0403004007</v>
          </cell>
          <cell r="B16505" t="str">
            <v>Aera Energy LLC</v>
          </cell>
          <cell r="C16505" t="str">
            <v>Steamflood</v>
          </cell>
          <cell r="D16505" t="str">
            <v>Midway-Sunset</v>
          </cell>
          <cell r="E16505" t="str">
            <v>Inland</v>
          </cell>
          <cell r="F16505" t="str">
            <v>Kern</v>
          </cell>
          <cell r="G16505" t="str">
            <v>No Pool Breakdown, Monarch</v>
          </cell>
          <cell r="H16505" t="str">
            <v>No</v>
          </cell>
        </row>
        <row r="16506">
          <cell r="A16506" t="str">
            <v>0403004015</v>
          </cell>
          <cell r="B16506" t="str">
            <v>Aera Energy LLC</v>
          </cell>
          <cell r="C16506" t="str">
            <v>Cyclic Steam</v>
          </cell>
          <cell r="D16506" t="str">
            <v>Midway-Sunset</v>
          </cell>
          <cell r="E16506" t="str">
            <v>Inland</v>
          </cell>
          <cell r="F16506" t="str">
            <v>Kern</v>
          </cell>
          <cell r="G16506" t="str">
            <v>No Pool Breakdown</v>
          </cell>
          <cell r="H16506" t="str">
            <v>Yes</v>
          </cell>
        </row>
        <row r="16507">
          <cell r="A16507" t="str">
            <v>0403004021</v>
          </cell>
          <cell r="B16507" t="str">
            <v>Aera Energy LLC</v>
          </cell>
          <cell r="C16507" t="str">
            <v>Oil &amp; Gas</v>
          </cell>
          <cell r="D16507" t="str">
            <v>Belridge, South</v>
          </cell>
          <cell r="E16507" t="str">
            <v>Inland</v>
          </cell>
          <cell r="F16507" t="str">
            <v>Kern</v>
          </cell>
          <cell r="G16507" t="str">
            <v>Tulare</v>
          </cell>
          <cell r="H16507" t="str">
            <v>No</v>
          </cell>
        </row>
        <row r="16508">
          <cell r="A16508" t="str">
            <v>0403004023</v>
          </cell>
          <cell r="B16508" t="str">
            <v>Aera Energy LLC</v>
          </cell>
          <cell r="C16508" t="str">
            <v>Oil &amp; Gas</v>
          </cell>
          <cell r="D16508" t="str">
            <v>Lost Hills</v>
          </cell>
          <cell r="E16508" t="str">
            <v>Inland</v>
          </cell>
          <cell r="F16508" t="str">
            <v>Kern</v>
          </cell>
          <cell r="G16508" t="str">
            <v>Tulare-Etchegoin</v>
          </cell>
          <cell r="H16508" t="str">
            <v>No</v>
          </cell>
        </row>
        <row r="16509">
          <cell r="A16509" t="str">
            <v>0403004028</v>
          </cell>
          <cell r="B16509" t="str">
            <v>Berry Petroleum Company, LLC</v>
          </cell>
          <cell r="C16509" t="str">
            <v>Oil &amp; Gas</v>
          </cell>
          <cell r="D16509" t="str">
            <v>Midway-Sunset</v>
          </cell>
          <cell r="E16509" t="str">
            <v>Inland</v>
          </cell>
          <cell r="F16509" t="str">
            <v>Kern</v>
          </cell>
          <cell r="G16509" t="str">
            <v>No Pool Breakdown</v>
          </cell>
          <cell r="H16509" t="str">
            <v>No</v>
          </cell>
        </row>
        <row r="16510">
          <cell r="A16510" t="str">
            <v>0403004034</v>
          </cell>
          <cell r="B16510" t="str">
            <v>Aera Energy LLC</v>
          </cell>
          <cell r="C16510" t="str">
            <v>Oil &amp; Gas</v>
          </cell>
          <cell r="D16510" t="str">
            <v>Belridge, South</v>
          </cell>
          <cell r="E16510" t="str">
            <v>Inland</v>
          </cell>
          <cell r="F16510" t="str">
            <v>Kern</v>
          </cell>
          <cell r="G16510" t="str">
            <v>Diatomite-Antelope Shale</v>
          </cell>
          <cell r="H16510" t="str">
            <v>No</v>
          </cell>
        </row>
        <row r="16511">
          <cell r="A16511" t="str">
            <v>0403004037</v>
          </cell>
          <cell r="B16511" t="str">
            <v>Aera Energy LLC</v>
          </cell>
          <cell r="C16511" t="str">
            <v>Steamflood</v>
          </cell>
          <cell r="D16511" t="str">
            <v>Belridge, South</v>
          </cell>
          <cell r="E16511" t="str">
            <v>Inland</v>
          </cell>
          <cell r="F16511" t="str">
            <v>Kern</v>
          </cell>
          <cell r="G16511" t="str">
            <v>Tulare</v>
          </cell>
          <cell r="H16511" t="str">
            <v>Yes</v>
          </cell>
        </row>
        <row r="16512">
          <cell r="A16512" t="str">
            <v>0403004038</v>
          </cell>
          <cell r="B16512" t="str">
            <v>Aera Energy LLC</v>
          </cell>
          <cell r="C16512" t="str">
            <v>Cyclic Steam</v>
          </cell>
          <cell r="D16512" t="str">
            <v>Belridge, South</v>
          </cell>
          <cell r="E16512" t="str">
            <v>Inland</v>
          </cell>
          <cell r="F16512" t="str">
            <v>Kern</v>
          </cell>
          <cell r="G16512" t="str">
            <v>Tulare</v>
          </cell>
          <cell r="H16512" t="str">
            <v>Yes</v>
          </cell>
        </row>
        <row r="16513">
          <cell r="A16513" t="str">
            <v>0403004042</v>
          </cell>
          <cell r="B16513" t="str">
            <v>Aera Energy LLC</v>
          </cell>
          <cell r="C16513" t="str">
            <v>Oil &amp; Gas</v>
          </cell>
          <cell r="D16513" t="str">
            <v>Belridge, South</v>
          </cell>
          <cell r="E16513" t="str">
            <v>Inland</v>
          </cell>
          <cell r="F16513" t="str">
            <v>Kern</v>
          </cell>
          <cell r="G16513" t="str">
            <v>Tulare</v>
          </cell>
          <cell r="H16513" t="str">
            <v>Yes</v>
          </cell>
        </row>
        <row r="16514">
          <cell r="A16514" t="str">
            <v>0403004053</v>
          </cell>
          <cell r="B16514" t="str">
            <v>Aera Energy LLC</v>
          </cell>
          <cell r="C16514" t="str">
            <v>Oil &amp; Gas</v>
          </cell>
          <cell r="D16514" t="str">
            <v>Midway-Sunset</v>
          </cell>
          <cell r="E16514" t="str">
            <v>Inland</v>
          </cell>
          <cell r="F16514" t="str">
            <v>Kern</v>
          </cell>
          <cell r="G16514" t="str">
            <v>No Pool Breakdown</v>
          </cell>
          <cell r="H16514" t="str">
            <v>No</v>
          </cell>
        </row>
        <row r="16515">
          <cell r="A16515" t="str">
            <v>0403004055</v>
          </cell>
          <cell r="B16515" t="str">
            <v>Aera Energy LLC</v>
          </cell>
          <cell r="C16515" t="str">
            <v>Cyclic Steam</v>
          </cell>
          <cell r="D16515" t="str">
            <v>Belridge, South</v>
          </cell>
          <cell r="E16515" t="str">
            <v>Inland</v>
          </cell>
          <cell r="F16515" t="str">
            <v>Kern</v>
          </cell>
          <cell r="G16515" t="str">
            <v>Tulare</v>
          </cell>
          <cell r="H16515" t="str">
            <v>No</v>
          </cell>
        </row>
        <row r="16516">
          <cell r="A16516" t="str">
            <v>0403004058</v>
          </cell>
          <cell r="B16516" t="str">
            <v>Aera Energy LLC</v>
          </cell>
          <cell r="C16516" t="str">
            <v>Oil &amp; Gas</v>
          </cell>
          <cell r="D16516" t="str">
            <v>Belridge, South</v>
          </cell>
          <cell r="E16516" t="str">
            <v>Inland</v>
          </cell>
          <cell r="F16516" t="str">
            <v>Kern</v>
          </cell>
          <cell r="G16516" t="str">
            <v>Tulare</v>
          </cell>
          <cell r="H16516" t="str">
            <v>No</v>
          </cell>
        </row>
        <row r="16517">
          <cell r="A16517" t="str">
            <v>0403004062</v>
          </cell>
          <cell r="B16517" t="str">
            <v>Aera Energy LLC</v>
          </cell>
          <cell r="C16517" t="str">
            <v>Oil &amp; Gas</v>
          </cell>
          <cell r="D16517" t="str">
            <v>Belridge, South</v>
          </cell>
          <cell r="E16517" t="str">
            <v>Inland</v>
          </cell>
          <cell r="F16517" t="str">
            <v>Kern</v>
          </cell>
          <cell r="G16517" t="str">
            <v>Tulare</v>
          </cell>
          <cell r="H16517" t="str">
            <v>No</v>
          </cell>
        </row>
        <row r="16518">
          <cell r="A16518" t="str">
            <v>0403004067</v>
          </cell>
          <cell r="B16518" t="str">
            <v>Aera Energy LLC</v>
          </cell>
          <cell r="C16518" t="str">
            <v>Oil &amp; Gas</v>
          </cell>
          <cell r="D16518" t="str">
            <v>Midway-Sunset</v>
          </cell>
          <cell r="E16518" t="str">
            <v>Inland</v>
          </cell>
          <cell r="F16518" t="str">
            <v>Kern</v>
          </cell>
          <cell r="G16518" t="str">
            <v>No Pool Breakdown</v>
          </cell>
          <cell r="H16518" t="str">
            <v>Yes</v>
          </cell>
        </row>
        <row r="16519">
          <cell r="A16519" t="str">
            <v>0403004068</v>
          </cell>
          <cell r="B16519" t="str">
            <v>Aera Energy LLC</v>
          </cell>
          <cell r="C16519" t="str">
            <v>Oil &amp; Gas</v>
          </cell>
          <cell r="D16519" t="str">
            <v>Midway-Sunset</v>
          </cell>
          <cell r="E16519" t="str">
            <v>Inland</v>
          </cell>
          <cell r="F16519" t="str">
            <v>Kern</v>
          </cell>
          <cell r="G16519" t="str">
            <v>No Pool Breakdown</v>
          </cell>
          <cell r="H16519" t="str">
            <v>No</v>
          </cell>
        </row>
        <row r="16520">
          <cell r="A16520" t="str">
            <v>0403004070</v>
          </cell>
          <cell r="B16520" t="str">
            <v>Aera Energy LLC</v>
          </cell>
          <cell r="C16520" t="str">
            <v>Oil &amp; Gas</v>
          </cell>
          <cell r="D16520" t="str">
            <v>Midway-Sunset</v>
          </cell>
          <cell r="E16520" t="str">
            <v>Inland</v>
          </cell>
          <cell r="F16520" t="str">
            <v>Kern</v>
          </cell>
          <cell r="G16520" t="str">
            <v>No Pool Breakdown</v>
          </cell>
          <cell r="H16520" t="str">
            <v>No</v>
          </cell>
        </row>
        <row r="16521">
          <cell r="A16521" t="str">
            <v>0403004071</v>
          </cell>
          <cell r="B16521" t="str">
            <v>Aera Energy LLC</v>
          </cell>
          <cell r="C16521" t="str">
            <v>Oil &amp; Gas</v>
          </cell>
          <cell r="D16521" t="str">
            <v>Midway-Sunset</v>
          </cell>
          <cell r="E16521" t="str">
            <v>Inland</v>
          </cell>
          <cell r="F16521" t="str">
            <v>Kern</v>
          </cell>
          <cell r="G16521" t="str">
            <v>No Pool Breakdown</v>
          </cell>
          <cell r="H16521" t="str">
            <v>No</v>
          </cell>
        </row>
        <row r="16522">
          <cell r="A16522" t="str">
            <v>0403004077</v>
          </cell>
          <cell r="B16522" t="str">
            <v>Chevron U.S.A. Inc.</v>
          </cell>
          <cell r="C16522" t="str">
            <v>Cyclic Steam</v>
          </cell>
          <cell r="D16522" t="str">
            <v>Midway-Sunset</v>
          </cell>
          <cell r="E16522" t="str">
            <v>Inland</v>
          </cell>
          <cell r="F16522" t="str">
            <v>Kern</v>
          </cell>
          <cell r="G16522" t="str">
            <v>No Pool Breakdown</v>
          </cell>
          <cell r="H16522" t="str">
            <v>No</v>
          </cell>
        </row>
        <row r="16523">
          <cell r="A16523" t="str">
            <v>0403004078</v>
          </cell>
          <cell r="B16523" t="str">
            <v>Chevron U.S.A. Inc.</v>
          </cell>
          <cell r="C16523" t="str">
            <v>Cyclic Steam</v>
          </cell>
          <cell r="D16523" t="str">
            <v>Midway-Sunset</v>
          </cell>
          <cell r="E16523" t="str">
            <v>Inland</v>
          </cell>
          <cell r="F16523" t="str">
            <v>Kern</v>
          </cell>
          <cell r="G16523" t="str">
            <v>No Pool Breakdown</v>
          </cell>
          <cell r="H16523" t="str">
            <v>No</v>
          </cell>
        </row>
        <row r="16524">
          <cell r="A16524" t="str">
            <v>0403004081</v>
          </cell>
          <cell r="B16524" t="str">
            <v>Chevron U.S.A. Inc.</v>
          </cell>
          <cell r="C16524" t="str">
            <v>Cyclic Steam</v>
          </cell>
          <cell r="D16524" t="str">
            <v>Midway-Sunset</v>
          </cell>
          <cell r="E16524" t="str">
            <v>Inland</v>
          </cell>
          <cell r="F16524" t="str">
            <v>Kern</v>
          </cell>
          <cell r="G16524" t="str">
            <v>No Pool Breakdown</v>
          </cell>
          <cell r="H16524" t="str">
            <v>No</v>
          </cell>
        </row>
        <row r="16525">
          <cell r="A16525" t="str">
            <v>0403004083</v>
          </cell>
          <cell r="B16525" t="str">
            <v>California Resources Elk Hills, LLC</v>
          </cell>
          <cell r="C16525" t="str">
            <v>Oil &amp; Gas</v>
          </cell>
          <cell r="D16525" t="str">
            <v>Elk Hills</v>
          </cell>
          <cell r="E16525" t="str">
            <v>Inland</v>
          </cell>
          <cell r="F16525" t="str">
            <v>Kern</v>
          </cell>
          <cell r="G16525" t="str">
            <v>Stevens (29R)</v>
          </cell>
          <cell r="H16525" t="str">
            <v>No</v>
          </cell>
        </row>
        <row r="16526">
          <cell r="A16526" t="str">
            <v>0403004091</v>
          </cell>
          <cell r="B16526" t="str">
            <v>Berry Petroleum Company, LLC</v>
          </cell>
          <cell r="C16526" t="str">
            <v>Oil &amp; Gas</v>
          </cell>
          <cell r="D16526" t="str">
            <v>Midway-Sunset</v>
          </cell>
          <cell r="E16526" t="str">
            <v>Inland</v>
          </cell>
          <cell r="F16526" t="str">
            <v>Kern</v>
          </cell>
          <cell r="G16526" t="str">
            <v>No Pool Breakdown</v>
          </cell>
          <cell r="H16526" t="str">
            <v>No</v>
          </cell>
        </row>
        <row r="16527">
          <cell r="A16527" t="str">
            <v>0403004092</v>
          </cell>
          <cell r="B16527" t="str">
            <v>Berry Petroleum Company, LLC</v>
          </cell>
          <cell r="C16527" t="str">
            <v>Oil &amp; Gas</v>
          </cell>
          <cell r="D16527" t="str">
            <v>Midway-Sunset</v>
          </cell>
          <cell r="E16527" t="str">
            <v>Inland</v>
          </cell>
          <cell r="F16527" t="str">
            <v>Kern</v>
          </cell>
          <cell r="G16527" t="str">
            <v>No Pool Breakdown</v>
          </cell>
          <cell r="H16527" t="str">
            <v>No</v>
          </cell>
        </row>
        <row r="16528">
          <cell r="A16528" t="str">
            <v>0403004093</v>
          </cell>
          <cell r="B16528" t="str">
            <v>Berry Petroleum Company, LLC</v>
          </cell>
          <cell r="C16528" t="str">
            <v>Oil &amp; Gas</v>
          </cell>
          <cell r="D16528" t="str">
            <v>Midway-Sunset</v>
          </cell>
          <cell r="E16528" t="str">
            <v>Inland</v>
          </cell>
          <cell r="F16528" t="str">
            <v>Kern</v>
          </cell>
          <cell r="G16528" t="str">
            <v>No Pool Breakdown</v>
          </cell>
          <cell r="H16528" t="str">
            <v>No</v>
          </cell>
        </row>
        <row r="16529">
          <cell r="A16529" t="str">
            <v>0403004095</v>
          </cell>
          <cell r="B16529" t="str">
            <v>Chevron U.S.A. Inc.</v>
          </cell>
          <cell r="C16529" t="str">
            <v>Oil &amp; Gas</v>
          </cell>
          <cell r="D16529" t="str">
            <v>Lost Hills</v>
          </cell>
          <cell r="E16529" t="str">
            <v>Inland</v>
          </cell>
          <cell r="F16529" t="str">
            <v>Kern</v>
          </cell>
          <cell r="G16529" t="str">
            <v>Tulare-Etchegoin</v>
          </cell>
          <cell r="H16529" t="str">
            <v>Yes</v>
          </cell>
        </row>
        <row r="16530">
          <cell r="A16530" t="str">
            <v>0403004099</v>
          </cell>
          <cell r="B16530" t="str">
            <v>Chevron U.S.A. Inc.</v>
          </cell>
          <cell r="C16530" t="str">
            <v>Cyclic Steam</v>
          </cell>
          <cell r="D16530" t="str">
            <v>Midway-Sunset</v>
          </cell>
          <cell r="E16530" t="str">
            <v>Inland</v>
          </cell>
          <cell r="F16530" t="str">
            <v>Kern</v>
          </cell>
          <cell r="G16530" t="str">
            <v>No Pool Breakdown</v>
          </cell>
          <cell r="H16530" t="str">
            <v>No</v>
          </cell>
        </row>
        <row r="16531">
          <cell r="A16531" t="str">
            <v>0403004101</v>
          </cell>
          <cell r="B16531" t="str">
            <v>Chevron U.S.A. Inc.</v>
          </cell>
          <cell r="C16531" t="str">
            <v>Cyclic Steam</v>
          </cell>
          <cell r="D16531" t="str">
            <v>Midway-Sunset</v>
          </cell>
          <cell r="E16531" t="str">
            <v>Inland</v>
          </cell>
          <cell r="F16531" t="str">
            <v>Kern</v>
          </cell>
          <cell r="G16531" t="str">
            <v>No Pool Breakdown</v>
          </cell>
          <cell r="H16531" t="str">
            <v>No</v>
          </cell>
        </row>
        <row r="16532">
          <cell r="A16532" t="str">
            <v>0403004102</v>
          </cell>
          <cell r="B16532" t="str">
            <v>Chevron U.S.A. Inc.</v>
          </cell>
          <cell r="C16532" t="str">
            <v>Cyclic Steam</v>
          </cell>
          <cell r="D16532" t="str">
            <v>Midway-Sunset</v>
          </cell>
          <cell r="E16532" t="str">
            <v>Inland</v>
          </cell>
          <cell r="F16532" t="str">
            <v>Kern</v>
          </cell>
          <cell r="G16532" t="str">
            <v>No Pool Breakdown</v>
          </cell>
          <cell r="H16532" t="str">
            <v>No</v>
          </cell>
        </row>
        <row r="16533">
          <cell r="A16533" t="str">
            <v>0403004105</v>
          </cell>
          <cell r="B16533" t="str">
            <v>Berry Petroleum Company, LLC</v>
          </cell>
          <cell r="C16533" t="str">
            <v>Oil &amp; Gas</v>
          </cell>
          <cell r="D16533" t="str">
            <v>Midway-Sunset</v>
          </cell>
          <cell r="E16533" t="str">
            <v>Inland</v>
          </cell>
          <cell r="F16533" t="str">
            <v>Kern</v>
          </cell>
          <cell r="G16533" t="str">
            <v>No Pool Breakdown</v>
          </cell>
          <cell r="H16533" t="str">
            <v>No</v>
          </cell>
        </row>
        <row r="16534">
          <cell r="A16534" t="str">
            <v>0403004107</v>
          </cell>
          <cell r="B16534" t="str">
            <v>Chevron U.S.A. Inc.</v>
          </cell>
          <cell r="C16534" t="str">
            <v>Steamflood</v>
          </cell>
          <cell r="D16534" t="str">
            <v>Midway-Sunset</v>
          </cell>
          <cell r="E16534" t="str">
            <v>Inland</v>
          </cell>
          <cell r="F16534" t="str">
            <v>Kern</v>
          </cell>
          <cell r="G16534" t="str">
            <v>Potter, No Pool Breakdown</v>
          </cell>
          <cell r="H16534" t="str">
            <v>No</v>
          </cell>
        </row>
        <row r="16535">
          <cell r="A16535" t="str">
            <v>0403004109</v>
          </cell>
          <cell r="B16535" t="str">
            <v>Aera Energy LLC</v>
          </cell>
          <cell r="C16535" t="str">
            <v>Oil &amp; Gas</v>
          </cell>
          <cell r="D16535" t="str">
            <v>Belridge, South</v>
          </cell>
          <cell r="E16535" t="str">
            <v>Inland</v>
          </cell>
          <cell r="F16535" t="str">
            <v>Kern</v>
          </cell>
          <cell r="G16535" t="str">
            <v>Tulare</v>
          </cell>
          <cell r="H16535" t="str">
            <v>Yes</v>
          </cell>
        </row>
        <row r="16536">
          <cell r="A16536" t="str">
            <v>0403004110</v>
          </cell>
          <cell r="B16536" t="str">
            <v>Aera Energy LLC</v>
          </cell>
          <cell r="C16536" t="str">
            <v>Oil &amp; Gas</v>
          </cell>
          <cell r="D16536" t="str">
            <v>Belridge, South</v>
          </cell>
          <cell r="E16536" t="str">
            <v>Inland</v>
          </cell>
          <cell r="F16536" t="str">
            <v>Kern</v>
          </cell>
          <cell r="G16536" t="str">
            <v>Tulare</v>
          </cell>
          <cell r="H16536" t="str">
            <v>Yes</v>
          </cell>
        </row>
        <row r="16537">
          <cell r="A16537" t="str">
            <v>0403004111</v>
          </cell>
          <cell r="B16537" t="str">
            <v>Aera Energy LLC</v>
          </cell>
          <cell r="C16537" t="str">
            <v>Oil &amp; Gas</v>
          </cell>
          <cell r="D16537" t="str">
            <v>Belridge, South</v>
          </cell>
          <cell r="E16537" t="str">
            <v>Inland</v>
          </cell>
          <cell r="F16537" t="str">
            <v>Kern</v>
          </cell>
          <cell r="G16537" t="str">
            <v>Tulare</v>
          </cell>
          <cell r="H16537" t="str">
            <v>Yes</v>
          </cell>
        </row>
        <row r="16538">
          <cell r="A16538" t="str">
            <v>0403004112</v>
          </cell>
          <cell r="B16538" t="str">
            <v>Aera Energy LLC</v>
          </cell>
          <cell r="C16538" t="str">
            <v>Oil &amp; Gas</v>
          </cell>
          <cell r="D16538" t="str">
            <v>Belridge, South</v>
          </cell>
          <cell r="E16538" t="str">
            <v>Inland</v>
          </cell>
          <cell r="F16538" t="str">
            <v>Kern</v>
          </cell>
          <cell r="G16538" t="str">
            <v>Tulare</v>
          </cell>
          <cell r="H16538" t="str">
            <v>Yes</v>
          </cell>
        </row>
        <row r="16539">
          <cell r="A16539" t="str">
            <v>0403004113</v>
          </cell>
          <cell r="B16539" t="str">
            <v>Aera Energy LLC</v>
          </cell>
          <cell r="C16539" t="str">
            <v>Oil &amp; Gas</v>
          </cell>
          <cell r="D16539" t="str">
            <v>Belridge, South</v>
          </cell>
          <cell r="E16539" t="str">
            <v>Inland</v>
          </cell>
          <cell r="F16539" t="str">
            <v>Kern</v>
          </cell>
          <cell r="G16539" t="str">
            <v>Tulare</v>
          </cell>
          <cell r="H16539" t="str">
            <v>No</v>
          </cell>
        </row>
        <row r="16540">
          <cell r="A16540" t="str">
            <v>0403004114</v>
          </cell>
          <cell r="B16540" t="str">
            <v>Aera Energy LLC</v>
          </cell>
          <cell r="C16540" t="str">
            <v>Oil &amp; Gas</v>
          </cell>
          <cell r="D16540" t="str">
            <v>Belridge, South</v>
          </cell>
          <cell r="E16540" t="str">
            <v>Inland</v>
          </cell>
          <cell r="F16540" t="str">
            <v>Kern</v>
          </cell>
          <cell r="G16540" t="str">
            <v>Tulare</v>
          </cell>
          <cell r="H16540" t="str">
            <v>Yes</v>
          </cell>
        </row>
        <row r="16541">
          <cell r="A16541" t="str">
            <v>0403004116</v>
          </cell>
          <cell r="B16541" t="str">
            <v>Aera Energy LLC</v>
          </cell>
          <cell r="C16541" t="str">
            <v>Oil &amp; Gas</v>
          </cell>
          <cell r="D16541" t="str">
            <v>Belridge, South</v>
          </cell>
          <cell r="E16541" t="str">
            <v>Inland</v>
          </cell>
          <cell r="F16541" t="str">
            <v>Kern</v>
          </cell>
          <cell r="G16541" t="str">
            <v>Tulare</v>
          </cell>
          <cell r="H16541" t="str">
            <v>No</v>
          </cell>
        </row>
        <row r="16542">
          <cell r="A16542" t="str">
            <v>0403004117</v>
          </cell>
          <cell r="B16542" t="str">
            <v>Aera Energy LLC</v>
          </cell>
          <cell r="C16542" t="str">
            <v>Oil &amp; Gas</v>
          </cell>
          <cell r="D16542" t="str">
            <v>Belridge, South</v>
          </cell>
          <cell r="E16542" t="str">
            <v>Inland</v>
          </cell>
          <cell r="F16542" t="str">
            <v>Kern</v>
          </cell>
          <cell r="G16542" t="str">
            <v>Tulare</v>
          </cell>
          <cell r="H16542" t="str">
            <v>No</v>
          </cell>
        </row>
        <row r="16543">
          <cell r="A16543" t="str">
            <v>0403004119</v>
          </cell>
          <cell r="B16543" t="str">
            <v>Chevron U.S.A. Inc.</v>
          </cell>
          <cell r="C16543" t="str">
            <v>Oil &amp; Gas</v>
          </cell>
          <cell r="D16543" t="str">
            <v>McKittrick</v>
          </cell>
          <cell r="E16543" t="str">
            <v>Inland</v>
          </cell>
          <cell r="F16543" t="str">
            <v>Kern</v>
          </cell>
          <cell r="G16543" t="str">
            <v>Antelope Shale</v>
          </cell>
          <cell r="H16543" t="str">
            <v>Yes</v>
          </cell>
        </row>
        <row r="16544">
          <cell r="A16544" t="str">
            <v>0403004130</v>
          </cell>
          <cell r="B16544" t="str">
            <v>Aera Energy LLC</v>
          </cell>
          <cell r="C16544" t="str">
            <v>Oil &amp; Gas</v>
          </cell>
          <cell r="D16544" t="str">
            <v>Belridge, North</v>
          </cell>
          <cell r="E16544" t="str">
            <v>Inland</v>
          </cell>
          <cell r="F16544" t="str">
            <v>Kern</v>
          </cell>
          <cell r="G16544" t="str">
            <v>Tulare</v>
          </cell>
          <cell r="H16544" t="str">
            <v>Yes</v>
          </cell>
        </row>
        <row r="16545">
          <cell r="A16545" t="str">
            <v>0403004133</v>
          </cell>
          <cell r="B16545" t="str">
            <v>Aera Energy LLC</v>
          </cell>
          <cell r="C16545" t="str">
            <v>Steamflood</v>
          </cell>
          <cell r="D16545" t="str">
            <v>Cymric</v>
          </cell>
          <cell r="E16545" t="str">
            <v>Inland</v>
          </cell>
          <cell r="F16545" t="str">
            <v>Kern</v>
          </cell>
          <cell r="G16545" t="str">
            <v>Tulare</v>
          </cell>
          <cell r="H16545" t="str">
            <v>Yes</v>
          </cell>
        </row>
        <row r="16546">
          <cell r="A16546" t="str">
            <v>0403004135</v>
          </cell>
          <cell r="B16546" t="str">
            <v>Chevron U.S.A. Inc.</v>
          </cell>
          <cell r="C16546" t="str">
            <v>Cyclic Steam</v>
          </cell>
          <cell r="D16546" t="str">
            <v>Midway-Sunset</v>
          </cell>
          <cell r="E16546" t="str">
            <v>Inland</v>
          </cell>
          <cell r="F16546" t="str">
            <v>Kern</v>
          </cell>
          <cell r="G16546" t="str">
            <v>No Pool Breakdown</v>
          </cell>
          <cell r="H16546" t="str">
            <v>No</v>
          </cell>
        </row>
        <row r="16547">
          <cell r="A16547" t="str">
            <v>0403004141</v>
          </cell>
          <cell r="B16547" t="str">
            <v>Aera Energy LLC</v>
          </cell>
          <cell r="C16547" t="str">
            <v>Oil &amp; Gas</v>
          </cell>
          <cell r="D16547" t="str">
            <v>Midway-Sunset</v>
          </cell>
          <cell r="E16547" t="str">
            <v>Inland</v>
          </cell>
          <cell r="F16547" t="str">
            <v>Kern</v>
          </cell>
          <cell r="G16547" t="str">
            <v>No Pool Breakdown</v>
          </cell>
          <cell r="H16547" t="str">
            <v>No</v>
          </cell>
        </row>
        <row r="16548">
          <cell r="A16548" t="str">
            <v>0403004143</v>
          </cell>
          <cell r="B16548" t="str">
            <v>Chevron U.S.A. Inc.</v>
          </cell>
          <cell r="C16548" t="str">
            <v>Cyclic Steam</v>
          </cell>
          <cell r="D16548" t="str">
            <v>Midway-Sunset</v>
          </cell>
          <cell r="E16548" t="str">
            <v>Inland</v>
          </cell>
          <cell r="F16548" t="str">
            <v>Kern</v>
          </cell>
          <cell r="G16548" t="str">
            <v>No Pool Breakdown</v>
          </cell>
          <cell r="H16548" t="str">
            <v>No</v>
          </cell>
        </row>
        <row r="16549">
          <cell r="A16549" t="str">
            <v>0403004144</v>
          </cell>
          <cell r="B16549" t="str">
            <v>Chevron U.S.A. Inc.</v>
          </cell>
          <cell r="C16549" t="str">
            <v>Cyclic Steam</v>
          </cell>
          <cell r="D16549" t="str">
            <v>Midway-Sunset</v>
          </cell>
          <cell r="E16549" t="str">
            <v>Inland</v>
          </cell>
          <cell r="F16549" t="str">
            <v>Kern</v>
          </cell>
          <cell r="G16549" t="str">
            <v>No Pool Breakdown</v>
          </cell>
          <cell r="H16549" t="str">
            <v>No</v>
          </cell>
        </row>
        <row r="16550">
          <cell r="A16550" t="str">
            <v>0403004145</v>
          </cell>
          <cell r="B16550" t="str">
            <v>Chevron U.S.A. Inc.</v>
          </cell>
          <cell r="C16550" t="str">
            <v>Cyclic Steam</v>
          </cell>
          <cell r="D16550" t="str">
            <v>Midway-Sunset</v>
          </cell>
          <cell r="E16550" t="str">
            <v>Inland</v>
          </cell>
          <cell r="F16550" t="str">
            <v>Kern</v>
          </cell>
          <cell r="G16550" t="str">
            <v>No Pool Breakdown</v>
          </cell>
          <cell r="H16550" t="str">
            <v>Yes</v>
          </cell>
        </row>
        <row r="16551">
          <cell r="A16551" t="str">
            <v>0403004169</v>
          </cell>
          <cell r="B16551" t="str">
            <v>Chevron U.S.A. Inc.</v>
          </cell>
          <cell r="C16551" t="str">
            <v>Cyclic Steam</v>
          </cell>
          <cell r="D16551" t="str">
            <v>Cymric</v>
          </cell>
          <cell r="E16551" t="str">
            <v>Inland</v>
          </cell>
          <cell r="F16551" t="str">
            <v>Kern</v>
          </cell>
          <cell r="G16551" t="str">
            <v>Tulare</v>
          </cell>
          <cell r="H16551" t="str">
            <v>No</v>
          </cell>
        </row>
        <row r="16552">
          <cell r="A16552" t="str">
            <v>0403004171</v>
          </cell>
          <cell r="B16552" t="str">
            <v>Sentinel Peak Resources California LLC</v>
          </cell>
          <cell r="C16552" t="str">
            <v>Oil &amp; Gas</v>
          </cell>
          <cell r="D16552" t="str">
            <v>Lost Hills</v>
          </cell>
          <cell r="E16552" t="str">
            <v>Inland</v>
          </cell>
          <cell r="F16552" t="str">
            <v>Kern</v>
          </cell>
          <cell r="G16552" t="str">
            <v>Tulare-Etchegoin, Cahn</v>
          </cell>
          <cell r="H16552" t="str">
            <v>No</v>
          </cell>
        </row>
        <row r="16553">
          <cell r="A16553" t="str">
            <v>0403004175</v>
          </cell>
          <cell r="B16553" t="str">
            <v>Aera Energy LLC</v>
          </cell>
          <cell r="C16553" t="str">
            <v>Oil &amp; Gas</v>
          </cell>
          <cell r="D16553" t="str">
            <v>Cymric</v>
          </cell>
          <cell r="E16553" t="str">
            <v>Inland</v>
          </cell>
          <cell r="F16553" t="str">
            <v>Kern</v>
          </cell>
          <cell r="G16553" t="str">
            <v>Tulare</v>
          </cell>
          <cell r="H16553" t="str">
            <v>No</v>
          </cell>
        </row>
        <row r="16554">
          <cell r="A16554" t="str">
            <v>0403004179</v>
          </cell>
          <cell r="B16554" t="str">
            <v>Aera Energy LLC</v>
          </cell>
          <cell r="C16554" t="str">
            <v>Steamflood</v>
          </cell>
          <cell r="D16554" t="str">
            <v>Belridge, South</v>
          </cell>
          <cell r="E16554" t="str">
            <v>Inland</v>
          </cell>
          <cell r="F16554" t="str">
            <v>Kern</v>
          </cell>
          <cell r="G16554" t="str">
            <v>Tulare</v>
          </cell>
          <cell r="H16554" t="str">
            <v>Yes</v>
          </cell>
        </row>
        <row r="16555">
          <cell r="A16555" t="str">
            <v>0403004183</v>
          </cell>
          <cell r="B16555" t="str">
            <v>Aera Energy LLC</v>
          </cell>
          <cell r="C16555" t="str">
            <v>Steamflood</v>
          </cell>
          <cell r="D16555" t="str">
            <v>Belridge, South</v>
          </cell>
          <cell r="E16555" t="str">
            <v>Inland</v>
          </cell>
          <cell r="F16555" t="str">
            <v>Kern</v>
          </cell>
          <cell r="G16555" t="str">
            <v>Tulare</v>
          </cell>
          <cell r="H16555" t="str">
            <v>Yes</v>
          </cell>
        </row>
        <row r="16556">
          <cell r="A16556" t="str">
            <v>0403004194</v>
          </cell>
          <cell r="B16556" t="str">
            <v>Berry Petroleum Company, LLC</v>
          </cell>
          <cell r="C16556" t="str">
            <v>Oil &amp; Gas</v>
          </cell>
          <cell r="D16556" t="str">
            <v>Midway-Sunset</v>
          </cell>
          <cell r="E16556" t="str">
            <v>Inland</v>
          </cell>
          <cell r="F16556" t="str">
            <v>Kern</v>
          </cell>
          <cell r="G16556" t="str">
            <v>No Pool Breakdown</v>
          </cell>
          <cell r="H16556" t="str">
            <v>Yes</v>
          </cell>
        </row>
        <row r="16557">
          <cell r="A16557" t="str">
            <v>0403004197</v>
          </cell>
          <cell r="B16557" t="str">
            <v>Aera Energy LLC</v>
          </cell>
          <cell r="C16557" t="str">
            <v>Oil &amp; Gas</v>
          </cell>
          <cell r="D16557" t="str">
            <v>Belridge, South</v>
          </cell>
          <cell r="E16557" t="str">
            <v>Inland</v>
          </cell>
          <cell r="F16557" t="str">
            <v>Kern</v>
          </cell>
          <cell r="G16557" t="str">
            <v>Tulare</v>
          </cell>
          <cell r="H16557" t="str">
            <v>No</v>
          </cell>
        </row>
        <row r="16558">
          <cell r="A16558" t="str">
            <v>0403004226</v>
          </cell>
          <cell r="B16558" t="str">
            <v>Aera Energy LLC</v>
          </cell>
          <cell r="C16558" t="str">
            <v>Oil &amp; Gas</v>
          </cell>
          <cell r="D16558" t="str">
            <v>Midway-Sunset</v>
          </cell>
          <cell r="E16558" t="str">
            <v>Inland</v>
          </cell>
          <cell r="F16558" t="str">
            <v>Kern</v>
          </cell>
          <cell r="G16558" t="str">
            <v>No Pool Breakdown</v>
          </cell>
          <cell r="H16558" t="str">
            <v>Yes</v>
          </cell>
        </row>
        <row r="16559">
          <cell r="A16559" t="str">
            <v>0403004230</v>
          </cell>
          <cell r="B16559" t="str">
            <v>Aera Energy LLC</v>
          </cell>
          <cell r="C16559" t="str">
            <v>Oil &amp; Gas</v>
          </cell>
          <cell r="D16559" t="str">
            <v>Midway-Sunset</v>
          </cell>
          <cell r="E16559" t="str">
            <v>Inland</v>
          </cell>
          <cell r="F16559" t="str">
            <v>Kern</v>
          </cell>
          <cell r="G16559" t="str">
            <v>No Pool Breakdown</v>
          </cell>
          <cell r="H16559" t="str">
            <v>No</v>
          </cell>
        </row>
        <row r="16560">
          <cell r="A16560" t="str">
            <v>0403004231</v>
          </cell>
          <cell r="B16560" t="str">
            <v>Aera Energy LLC</v>
          </cell>
          <cell r="C16560" t="str">
            <v>Oil &amp; Gas</v>
          </cell>
          <cell r="D16560" t="str">
            <v>Cymric</v>
          </cell>
          <cell r="E16560" t="str">
            <v>Inland</v>
          </cell>
          <cell r="F16560" t="str">
            <v>Kern</v>
          </cell>
          <cell r="G16560" t="str">
            <v>Tulare</v>
          </cell>
          <cell r="H16560" t="str">
            <v>No</v>
          </cell>
        </row>
        <row r="16561">
          <cell r="A16561" t="str">
            <v>0403004234</v>
          </cell>
          <cell r="B16561" t="str">
            <v>Chevron U.S.A. Inc.</v>
          </cell>
          <cell r="C16561" t="str">
            <v>Oil &amp; Gas</v>
          </cell>
          <cell r="D16561" t="str">
            <v>Midway-Sunset</v>
          </cell>
          <cell r="E16561" t="str">
            <v>Inland</v>
          </cell>
          <cell r="F16561" t="str">
            <v>Kern</v>
          </cell>
          <cell r="G16561" t="str">
            <v>No Pool Breakdown, Monarch</v>
          </cell>
          <cell r="H16561" t="str">
            <v>No</v>
          </cell>
        </row>
        <row r="16562">
          <cell r="A16562" t="str">
            <v>0403004235</v>
          </cell>
          <cell r="B16562" t="str">
            <v>Chevron U.S.A. Inc.</v>
          </cell>
          <cell r="C16562" t="str">
            <v>Oil &amp; Gas</v>
          </cell>
          <cell r="D16562" t="str">
            <v>Midway-Sunset</v>
          </cell>
          <cell r="E16562" t="str">
            <v>Inland</v>
          </cell>
          <cell r="F16562" t="str">
            <v>Kern</v>
          </cell>
          <cell r="G16562" t="str">
            <v>No Pool Breakdown, Monarch</v>
          </cell>
          <cell r="H16562" t="str">
            <v>Yes</v>
          </cell>
        </row>
        <row r="16563">
          <cell r="A16563" t="str">
            <v>0403004238</v>
          </cell>
          <cell r="B16563" t="str">
            <v>Aera Energy LLC</v>
          </cell>
          <cell r="C16563" t="str">
            <v>Oil &amp; Gas</v>
          </cell>
          <cell r="D16563" t="str">
            <v>Midway-Sunset</v>
          </cell>
          <cell r="E16563" t="str">
            <v>Inland</v>
          </cell>
          <cell r="F16563" t="str">
            <v>Kern</v>
          </cell>
          <cell r="G16563" t="str">
            <v>No Pool Breakdown</v>
          </cell>
          <cell r="H16563" t="str">
            <v>No</v>
          </cell>
        </row>
        <row r="16564">
          <cell r="A16564" t="str">
            <v>0403004243</v>
          </cell>
          <cell r="B16564" t="str">
            <v>Aera Energy LLC</v>
          </cell>
          <cell r="C16564" t="str">
            <v>Oil &amp; Gas</v>
          </cell>
          <cell r="D16564" t="str">
            <v>Belridge, South</v>
          </cell>
          <cell r="E16564" t="str">
            <v>Inland</v>
          </cell>
          <cell r="F16564" t="str">
            <v>Kern</v>
          </cell>
          <cell r="G16564" t="str">
            <v>Tulare</v>
          </cell>
          <cell r="H16564" t="str">
            <v>No</v>
          </cell>
        </row>
        <row r="16565">
          <cell r="A16565" t="str">
            <v>0403004247</v>
          </cell>
          <cell r="B16565" t="str">
            <v>Aera Energy LLC</v>
          </cell>
          <cell r="C16565" t="str">
            <v>Oil &amp; Gas</v>
          </cell>
          <cell r="D16565" t="str">
            <v>Midway-Sunset</v>
          </cell>
          <cell r="E16565" t="str">
            <v>Inland</v>
          </cell>
          <cell r="F16565" t="str">
            <v>Kern</v>
          </cell>
          <cell r="G16565" t="str">
            <v>No Pool Breakdown</v>
          </cell>
          <cell r="H16565" t="str">
            <v>No</v>
          </cell>
        </row>
        <row r="16566">
          <cell r="A16566" t="str">
            <v>0403004252</v>
          </cell>
          <cell r="B16566" t="str">
            <v>Aera Energy LLC</v>
          </cell>
          <cell r="C16566" t="str">
            <v>Steamflood</v>
          </cell>
          <cell r="D16566" t="str">
            <v>Midway-Sunset</v>
          </cell>
          <cell r="E16566" t="str">
            <v>Inland</v>
          </cell>
          <cell r="F16566" t="str">
            <v>Kern</v>
          </cell>
          <cell r="G16566" t="str">
            <v>Potter, No Pool Breakdown</v>
          </cell>
          <cell r="H16566" t="str">
            <v>Yes</v>
          </cell>
        </row>
        <row r="16567">
          <cell r="A16567" t="str">
            <v>0403004255</v>
          </cell>
          <cell r="B16567" t="str">
            <v>Aera Energy LLC</v>
          </cell>
          <cell r="C16567" t="str">
            <v>Steamflood</v>
          </cell>
          <cell r="D16567" t="str">
            <v>Midway-Sunset</v>
          </cell>
          <cell r="E16567" t="str">
            <v>Inland</v>
          </cell>
          <cell r="F16567" t="str">
            <v>Kern</v>
          </cell>
          <cell r="G16567" t="str">
            <v>Potter, No Pool Breakdown</v>
          </cell>
          <cell r="H16567" t="str">
            <v>No</v>
          </cell>
        </row>
        <row r="16568">
          <cell r="A16568" t="str">
            <v>0403004257</v>
          </cell>
          <cell r="B16568" t="str">
            <v>Aera Energy LLC</v>
          </cell>
          <cell r="C16568" t="str">
            <v>Oil &amp; Gas</v>
          </cell>
          <cell r="D16568" t="str">
            <v>Belridge, South</v>
          </cell>
          <cell r="E16568" t="str">
            <v>Inland</v>
          </cell>
          <cell r="F16568" t="str">
            <v>Kern</v>
          </cell>
          <cell r="G16568" t="str">
            <v>Tulare</v>
          </cell>
          <cell r="H16568" t="str">
            <v>No</v>
          </cell>
        </row>
        <row r="16569">
          <cell r="A16569" t="str">
            <v>0403004259</v>
          </cell>
          <cell r="B16569" t="str">
            <v>Aera Energy LLC</v>
          </cell>
          <cell r="C16569" t="str">
            <v>Oil &amp; Gas</v>
          </cell>
          <cell r="D16569" t="str">
            <v>Belridge, South</v>
          </cell>
          <cell r="E16569" t="str">
            <v>Inland</v>
          </cell>
          <cell r="F16569" t="str">
            <v>Kern</v>
          </cell>
          <cell r="G16569" t="str">
            <v>Tulare</v>
          </cell>
          <cell r="H16569" t="str">
            <v>Yes</v>
          </cell>
        </row>
        <row r="16570">
          <cell r="A16570" t="str">
            <v>0403004263</v>
          </cell>
          <cell r="B16570" t="str">
            <v>Aera Energy LLC</v>
          </cell>
          <cell r="C16570" t="str">
            <v>Steamflood</v>
          </cell>
          <cell r="D16570" t="str">
            <v>Midway-Sunset</v>
          </cell>
          <cell r="E16570" t="str">
            <v>Inland</v>
          </cell>
          <cell r="F16570" t="str">
            <v>Kern</v>
          </cell>
          <cell r="G16570" t="str">
            <v>Observation, No Pool Breakdown, Antelope Sands</v>
          </cell>
          <cell r="H16570" t="str">
            <v>No</v>
          </cell>
        </row>
        <row r="16571">
          <cell r="A16571" t="str">
            <v>0403004267</v>
          </cell>
          <cell r="B16571" t="str">
            <v>Aera Energy LLC</v>
          </cell>
          <cell r="C16571" t="str">
            <v>Steamflood</v>
          </cell>
          <cell r="D16571" t="str">
            <v>Midway-Sunset</v>
          </cell>
          <cell r="E16571" t="str">
            <v>Inland</v>
          </cell>
          <cell r="F16571" t="str">
            <v>Kern</v>
          </cell>
          <cell r="G16571" t="str">
            <v>Observation, No Pool Breakdown, Antelope Sands</v>
          </cell>
          <cell r="H16571" t="str">
            <v>No</v>
          </cell>
        </row>
        <row r="16572">
          <cell r="A16572" t="str">
            <v>0403004271</v>
          </cell>
          <cell r="B16572" t="str">
            <v>Berry Petroleum Company, LLC</v>
          </cell>
          <cell r="C16572" t="str">
            <v>Oil &amp; Gas</v>
          </cell>
          <cell r="D16572" t="str">
            <v>Midway-Sunset</v>
          </cell>
          <cell r="E16572" t="str">
            <v>Inland</v>
          </cell>
          <cell r="F16572" t="str">
            <v>Kern</v>
          </cell>
          <cell r="G16572" t="str">
            <v>No Pool Breakdown</v>
          </cell>
          <cell r="H16572" t="str">
            <v>No</v>
          </cell>
        </row>
        <row r="16573">
          <cell r="A16573" t="str">
            <v>0403004274</v>
          </cell>
          <cell r="B16573" t="str">
            <v>Chevron U.S.A. Inc.</v>
          </cell>
          <cell r="C16573" t="str">
            <v>Cyclic Steam</v>
          </cell>
          <cell r="D16573" t="str">
            <v>Midway-Sunset</v>
          </cell>
          <cell r="E16573" t="str">
            <v>Inland</v>
          </cell>
          <cell r="F16573" t="str">
            <v>Kern</v>
          </cell>
          <cell r="G16573" t="str">
            <v>No Pool Breakdown</v>
          </cell>
          <cell r="H16573" t="str">
            <v>No</v>
          </cell>
        </row>
        <row r="16574">
          <cell r="A16574" t="str">
            <v>0403004276</v>
          </cell>
          <cell r="B16574" t="str">
            <v>Chevron U.S.A. Inc.</v>
          </cell>
          <cell r="C16574" t="str">
            <v>Cyclic Steam</v>
          </cell>
          <cell r="D16574" t="str">
            <v>Midway-Sunset</v>
          </cell>
          <cell r="E16574" t="str">
            <v>Inland</v>
          </cell>
          <cell r="F16574" t="str">
            <v>Kern</v>
          </cell>
          <cell r="G16574" t="str">
            <v>No Pool Breakdown</v>
          </cell>
          <cell r="H16574" t="str">
            <v>No</v>
          </cell>
        </row>
        <row r="16575">
          <cell r="A16575" t="str">
            <v>0403004277</v>
          </cell>
          <cell r="B16575" t="str">
            <v>Chevron U.S.A. Inc.</v>
          </cell>
          <cell r="C16575" t="str">
            <v>Cyclic Steam</v>
          </cell>
          <cell r="D16575" t="str">
            <v>Midway-Sunset</v>
          </cell>
          <cell r="E16575" t="str">
            <v>Inland</v>
          </cell>
          <cell r="F16575" t="str">
            <v>Kern</v>
          </cell>
          <cell r="G16575" t="str">
            <v>Tulare, No Pool Breakdown</v>
          </cell>
          <cell r="H16575" t="str">
            <v>No</v>
          </cell>
        </row>
        <row r="16576">
          <cell r="A16576" t="str">
            <v>0403004281</v>
          </cell>
          <cell r="B16576" t="str">
            <v>Chevron U.S.A. Inc.</v>
          </cell>
          <cell r="C16576" t="str">
            <v>Cyclic Steam</v>
          </cell>
          <cell r="D16576" t="str">
            <v>Midway-Sunset</v>
          </cell>
          <cell r="E16576" t="str">
            <v>Inland</v>
          </cell>
          <cell r="F16576" t="str">
            <v>Kern</v>
          </cell>
          <cell r="G16576" t="str">
            <v>No Pool Breakdown</v>
          </cell>
          <cell r="H16576" t="str">
            <v>No</v>
          </cell>
        </row>
        <row r="16577">
          <cell r="A16577" t="str">
            <v>0403004286</v>
          </cell>
          <cell r="B16577" t="str">
            <v>Aera Energy LLC</v>
          </cell>
          <cell r="C16577" t="str">
            <v>Oil &amp; Gas</v>
          </cell>
          <cell r="D16577" t="str">
            <v>Lost Hills</v>
          </cell>
          <cell r="E16577" t="str">
            <v>Inland</v>
          </cell>
          <cell r="F16577" t="str">
            <v>Kern</v>
          </cell>
          <cell r="G16577" t="str">
            <v>Tulare-Etchegoin</v>
          </cell>
          <cell r="H16577" t="str">
            <v>Yes</v>
          </cell>
        </row>
        <row r="16578">
          <cell r="A16578" t="str">
            <v>0403004289</v>
          </cell>
          <cell r="B16578" t="str">
            <v>Aera Energy LLC</v>
          </cell>
          <cell r="C16578" t="str">
            <v>Oil &amp; Gas</v>
          </cell>
          <cell r="D16578" t="str">
            <v>Lost Hills</v>
          </cell>
          <cell r="E16578" t="str">
            <v>Inland</v>
          </cell>
          <cell r="F16578" t="str">
            <v>Kern</v>
          </cell>
          <cell r="G16578" t="str">
            <v>Tulare-Etchegoin</v>
          </cell>
          <cell r="H16578" t="str">
            <v>Yes</v>
          </cell>
        </row>
        <row r="16579">
          <cell r="A16579" t="str">
            <v>0403004300</v>
          </cell>
          <cell r="B16579" t="str">
            <v>Aera Energy LLC</v>
          </cell>
          <cell r="C16579" t="str">
            <v>Oil &amp; Gas</v>
          </cell>
          <cell r="D16579" t="str">
            <v>Belridge, South</v>
          </cell>
          <cell r="E16579" t="str">
            <v>Inland</v>
          </cell>
          <cell r="F16579" t="str">
            <v>Kern</v>
          </cell>
          <cell r="G16579" t="str">
            <v>Diatomite</v>
          </cell>
          <cell r="H16579" t="str">
            <v>No</v>
          </cell>
        </row>
        <row r="16580">
          <cell r="A16580" t="str">
            <v>0403004302</v>
          </cell>
          <cell r="B16580" t="str">
            <v>Aera Energy LLC</v>
          </cell>
          <cell r="C16580" t="str">
            <v>Oil &amp; Gas</v>
          </cell>
          <cell r="D16580" t="str">
            <v>Belridge, North</v>
          </cell>
          <cell r="E16580" t="str">
            <v>Inland</v>
          </cell>
          <cell r="F16580" t="str">
            <v>Kern</v>
          </cell>
          <cell r="G16580" t="str">
            <v>Diatomite</v>
          </cell>
          <cell r="H16580" t="str">
            <v>No</v>
          </cell>
        </row>
        <row r="16581">
          <cell r="A16581" t="str">
            <v>0403004303</v>
          </cell>
          <cell r="B16581" t="str">
            <v>Chevron U.S.A. Inc.</v>
          </cell>
          <cell r="C16581" t="str">
            <v>Cyclic Steam</v>
          </cell>
          <cell r="D16581" t="str">
            <v>Midway-Sunset</v>
          </cell>
          <cell r="E16581" t="str">
            <v>Inland</v>
          </cell>
          <cell r="F16581" t="str">
            <v>Kern</v>
          </cell>
          <cell r="G16581" t="str">
            <v>No Pool Breakdown</v>
          </cell>
          <cell r="H16581" t="str">
            <v>No</v>
          </cell>
        </row>
        <row r="16582">
          <cell r="A16582" t="str">
            <v>0403004305</v>
          </cell>
          <cell r="B16582" t="str">
            <v>Berry Petroleum Company, LLC</v>
          </cell>
          <cell r="C16582" t="str">
            <v>Cyclic Steam</v>
          </cell>
          <cell r="D16582" t="str">
            <v>Midway-Sunset</v>
          </cell>
          <cell r="E16582" t="str">
            <v>Inland</v>
          </cell>
          <cell r="F16582" t="str">
            <v>Kern</v>
          </cell>
          <cell r="G16582" t="str">
            <v>No Pool Breakdown</v>
          </cell>
          <cell r="H16582" t="str">
            <v>No</v>
          </cell>
        </row>
        <row r="16583">
          <cell r="A16583" t="str">
            <v>0403004307</v>
          </cell>
          <cell r="B16583" t="str">
            <v>Chevron U.S.A. Inc.</v>
          </cell>
          <cell r="C16583" t="str">
            <v>Oil &amp; Gas</v>
          </cell>
          <cell r="D16583" t="str">
            <v>Lost Hills</v>
          </cell>
          <cell r="E16583" t="str">
            <v>Inland</v>
          </cell>
          <cell r="F16583" t="str">
            <v>Kern</v>
          </cell>
          <cell r="G16583" t="str">
            <v>Tulare-Etchegoin</v>
          </cell>
          <cell r="H16583" t="str">
            <v>No</v>
          </cell>
        </row>
        <row r="16584">
          <cell r="A16584" t="str">
            <v>0403004309</v>
          </cell>
          <cell r="B16584" t="str">
            <v>Aera Energy LLC</v>
          </cell>
          <cell r="C16584" t="str">
            <v>Oil &amp; Gas</v>
          </cell>
          <cell r="D16584" t="str">
            <v>Midway-Sunset</v>
          </cell>
          <cell r="E16584" t="str">
            <v>Inland</v>
          </cell>
          <cell r="F16584" t="str">
            <v>Kern</v>
          </cell>
          <cell r="G16584" t="str">
            <v>No Pool Breakdown</v>
          </cell>
          <cell r="H16584" t="str">
            <v>Yes</v>
          </cell>
        </row>
        <row r="16585">
          <cell r="A16585" t="str">
            <v>0403004312</v>
          </cell>
          <cell r="B16585" t="str">
            <v>Aera Energy LLC</v>
          </cell>
          <cell r="C16585" t="str">
            <v>Oil &amp; Gas</v>
          </cell>
          <cell r="D16585" t="str">
            <v>Midway-Sunset</v>
          </cell>
          <cell r="E16585" t="str">
            <v>Inland</v>
          </cell>
          <cell r="F16585" t="str">
            <v>Kern</v>
          </cell>
          <cell r="G16585" t="str">
            <v>No Pool Breakdown</v>
          </cell>
          <cell r="H16585" t="str">
            <v>Yes</v>
          </cell>
        </row>
        <row r="16586">
          <cell r="A16586" t="str">
            <v>0403004313</v>
          </cell>
          <cell r="B16586" t="str">
            <v>Aera Energy LLC</v>
          </cell>
          <cell r="C16586" t="str">
            <v>Oil &amp; Gas</v>
          </cell>
          <cell r="D16586" t="str">
            <v>Midway-Sunset</v>
          </cell>
          <cell r="E16586" t="str">
            <v>Inland</v>
          </cell>
          <cell r="F16586" t="str">
            <v>Kern</v>
          </cell>
          <cell r="G16586" t="str">
            <v>No Pool Breakdown</v>
          </cell>
          <cell r="H16586" t="str">
            <v>No</v>
          </cell>
        </row>
        <row r="16587">
          <cell r="A16587" t="str">
            <v>0403004315</v>
          </cell>
          <cell r="B16587" t="str">
            <v>Aera Energy LLC</v>
          </cell>
          <cell r="C16587" t="str">
            <v>Oil &amp; Gas</v>
          </cell>
          <cell r="D16587" t="str">
            <v>Midway-Sunset</v>
          </cell>
          <cell r="E16587" t="str">
            <v>Inland</v>
          </cell>
          <cell r="F16587" t="str">
            <v>Kern</v>
          </cell>
          <cell r="G16587" t="str">
            <v>No Pool Breakdown, Metson</v>
          </cell>
          <cell r="H16587" t="str">
            <v>No</v>
          </cell>
        </row>
        <row r="16588">
          <cell r="A16588" t="str">
            <v>0403004323</v>
          </cell>
          <cell r="B16588" t="str">
            <v>Aera Energy LLC</v>
          </cell>
          <cell r="C16588" t="str">
            <v>Steamflood</v>
          </cell>
          <cell r="D16588" t="str">
            <v>Belridge, South</v>
          </cell>
          <cell r="E16588" t="str">
            <v>Inland</v>
          </cell>
          <cell r="F16588" t="str">
            <v>Kern</v>
          </cell>
          <cell r="G16588" t="str">
            <v>Tulare</v>
          </cell>
          <cell r="H16588" t="str">
            <v>Yes</v>
          </cell>
        </row>
        <row r="16589">
          <cell r="A16589" t="str">
            <v>0403004325</v>
          </cell>
          <cell r="B16589" t="str">
            <v>Aera Energy LLC</v>
          </cell>
          <cell r="C16589" t="str">
            <v>Steamflood</v>
          </cell>
          <cell r="D16589" t="str">
            <v>Midway-Sunset</v>
          </cell>
          <cell r="E16589" t="str">
            <v>Inland</v>
          </cell>
          <cell r="F16589" t="str">
            <v>Kern</v>
          </cell>
          <cell r="G16589" t="str">
            <v>Observation, No Pool Breakdown, Antelope Sands</v>
          </cell>
          <cell r="H16589" t="str">
            <v>No</v>
          </cell>
        </row>
        <row r="16590">
          <cell r="A16590" t="str">
            <v>0403004329</v>
          </cell>
          <cell r="B16590" t="str">
            <v>Aera Energy LLC</v>
          </cell>
          <cell r="C16590" t="str">
            <v>Oil &amp; Gas</v>
          </cell>
          <cell r="D16590" t="str">
            <v>Midway-Sunset</v>
          </cell>
          <cell r="E16590" t="str">
            <v>Inland</v>
          </cell>
          <cell r="F16590" t="str">
            <v>Kern</v>
          </cell>
          <cell r="G16590" t="str">
            <v>No Pool Breakdown</v>
          </cell>
          <cell r="H16590" t="str">
            <v>No</v>
          </cell>
        </row>
        <row r="16591">
          <cell r="A16591" t="str">
            <v>0403004331</v>
          </cell>
          <cell r="B16591" t="str">
            <v>Aera Energy LLC</v>
          </cell>
          <cell r="C16591" t="str">
            <v>Oil &amp; Gas</v>
          </cell>
          <cell r="D16591" t="str">
            <v>Midway-Sunset</v>
          </cell>
          <cell r="E16591" t="str">
            <v>Inland</v>
          </cell>
          <cell r="F16591" t="str">
            <v>Kern</v>
          </cell>
          <cell r="G16591" t="str">
            <v>No Pool Breakdown</v>
          </cell>
          <cell r="H16591" t="str">
            <v>No</v>
          </cell>
        </row>
        <row r="16592">
          <cell r="A16592" t="str">
            <v>0403004336</v>
          </cell>
          <cell r="B16592" t="str">
            <v>Berry Petroleum Company, LLC</v>
          </cell>
          <cell r="C16592" t="str">
            <v>Oil &amp; Gas</v>
          </cell>
          <cell r="D16592" t="str">
            <v>Midway-Sunset</v>
          </cell>
          <cell r="E16592" t="str">
            <v>Inland</v>
          </cell>
          <cell r="F16592" t="str">
            <v>Kern</v>
          </cell>
          <cell r="G16592" t="str">
            <v>No Pool Breakdown</v>
          </cell>
          <cell r="H16592" t="str">
            <v>No</v>
          </cell>
        </row>
        <row r="16593">
          <cell r="A16593" t="str">
            <v>0403004341</v>
          </cell>
          <cell r="B16593" t="str">
            <v>California Resources Elk Hills, LLC</v>
          </cell>
          <cell r="C16593" t="str">
            <v>Oil &amp; Gas</v>
          </cell>
          <cell r="D16593" t="str">
            <v>Elk Hills</v>
          </cell>
          <cell r="E16593" t="str">
            <v>Inland</v>
          </cell>
          <cell r="F16593" t="str">
            <v>Kern</v>
          </cell>
          <cell r="G16593" t="str">
            <v>Stevens (31S)</v>
          </cell>
          <cell r="H16593" t="str">
            <v>No</v>
          </cell>
        </row>
        <row r="16594">
          <cell r="A16594" t="str">
            <v>0403004356</v>
          </cell>
          <cell r="B16594" t="str">
            <v>Berry Petroleum Company, LLC</v>
          </cell>
          <cell r="C16594" t="str">
            <v>Oil &amp; Gas</v>
          </cell>
          <cell r="D16594" t="str">
            <v>Midway-Sunset</v>
          </cell>
          <cell r="E16594" t="str">
            <v>Inland</v>
          </cell>
          <cell r="F16594" t="str">
            <v>Kern</v>
          </cell>
          <cell r="G16594" t="str">
            <v>No Pool Breakdown</v>
          </cell>
          <cell r="H16594" t="str">
            <v>No</v>
          </cell>
        </row>
        <row r="16595">
          <cell r="A16595" t="str">
            <v>0403004373</v>
          </cell>
          <cell r="B16595" t="str">
            <v>Aera Energy LLC</v>
          </cell>
          <cell r="C16595" t="str">
            <v>Oil &amp; Gas</v>
          </cell>
          <cell r="D16595" t="str">
            <v>Belridge, South</v>
          </cell>
          <cell r="E16595" t="str">
            <v>Inland</v>
          </cell>
          <cell r="F16595" t="str">
            <v>Kern</v>
          </cell>
          <cell r="G16595" t="str">
            <v>Tulare</v>
          </cell>
          <cell r="H16595" t="str">
            <v>Yes</v>
          </cell>
        </row>
        <row r="16596">
          <cell r="A16596" t="str">
            <v>0403004377</v>
          </cell>
          <cell r="B16596" t="str">
            <v>Sentinel Peak Resources California LLC</v>
          </cell>
          <cell r="C16596" t="str">
            <v>Oil &amp; Gas</v>
          </cell>
          <cell r="D16596" t="str">
            <v>Lost Hills</v>
          </cell>
          <cell r="E16596" t="str">
            <v>Inland</v>
          </cell>
          <cell r="F16596" t="str">
            <v>Kern</v>
          </cell>
          <cell r="G16596" t="str">
            <v>Tulare-Etchegoin, Cahn</v>
          </cell>
          <cell r="H16596" t="str">
            <v>Yes</v>
          </cell>
        </row>
        <row r="16597">
          <cell r="A16597" t="str">
            <v>0403004379</v>
          </cell>
          <cell r="B16597" t="str">
            <v>Sentinel Peak Resources California LLC</v>
          </cell>
          <cell r="C16597" t="str">
            <v>Oil &amp; Gas</v>
          </cell>
          <cell r="D16597" t="str">
            <v>Lost Hills</v>
          </cell>
          <cell r="E16597" t="str">
            <v>Inland</v>
          </cell>
          <cell r="F16597" t="str">
            <v>Kern</v>
          </cell>
          <cell r="G16597" t="str">
            <v>Tulare-Etchegoin, Cahn</v>
          </cell>
          <cell r="H16597" t="str">
            <v>No</v>
          </cell>
        </row>
        <row r="16598">
          <cell r="A16598" t="str">
            <v>0403004380</v>
          </cell>
          <cell r="B16598" t="str">
            <v>Sentinel Peak Resources California LLC</v>
          </cell>
          <cell r="C16598" t="str">
            <v>Oil &amp; Gas</v>
          </cell>
          <cell r="D16598" t="str">
            <v>Lost Hills</v>
          </cell>
          <cell r="E16598" t="str">
            <v>Inland</v>
          </cell>
          <cell r="F16598" t="str">
            <v>Kern</v>
          </cell>
          <cell r="G16598" t="str">
            <v>Etchegoin-Cahn</v>
          </cell>
          <cell r="H16598" t="str">
            <v>Yes</v>
          </cell>
        </row>
        <row r="16599">
          <cell r="A16599" t="str">
            <v>0403004384</v>
          </cell>
          <cell r="B16599" t="str">
            <v>Sentinel Peak Resources California LLC</v>
          </cell>
          <cell r="C16599" t="str">
            <v>Oil &amp; Gas</v>
          </cell>
          <cell r="D16599" t="str">
            <v>Lost Hills</v>
          </cell>
          <cell r="E16599" t="str">
            <v>Inland</v>
          </cell>
          <cell r="F16599" t="str">
            <v>Kern</v>
          </cell>
          <cell r="G16599" t="str">
            <v>Tulare-Etchegoin, Cahn</v>
          </cell>
          <cell r="H16599" t="str">
            <v>No</v>
          </cell>
        </row>
        <row r="16600">
          <cell r="A16600" t="str">
            <v>0403004391</v>
          </cell>
          <cell r="B16600" t="str">
            <v>Aera Energy LLC</v>
          </cell>
          <cell r="C16600" t="str">
            <v>Oil &amp; Gas</v>
          </cell>
          <cell r="D16600" t="str">
            <v>Cymric</v>
          </cell>
          <cell r="E16600" t="str">
            <v>Inland</v>
          </cell>
          <cell r="F16600" t="str">
            <v>Kern</v>
          </cell>
          <cell r="G16600" t="str">
            <v>Tulare</v>
          </cell>
          <cell r="H16600" t="str">
            <v>Yes</v>
          </cell>
        </row>
        <row r="16601">
          <cell r="A16601" t="str">
            <v>0403004394</v>
          </cell>
          <cell r="B16601" t="str">
            <v>California Resources Production Corporation</v>
          </cell>
          <cell r="C16601" t="str">
            <v>Steamflood</v>
          </cell>
          <cell r="D16601" t="str">
            <v>Kern Front</v>
          </cell>
          <cell r="E16601" t="str">
            <v>Inland</v>
          </cell>
          <cell r="F16601" t="str">
            <v>Kern</v>
          </cell>
          <cell r="G16601" t="str">
            <v>No Pool Breakdown</v>
          </cell>
          <cell r="H16601" t="str">
            <v>Yes</v>
          </cell>
        </row>
        <row r="16602">
          <cell r="A16602" t="str">
            <v>0403004418</v>
          </cell>
          <cell r="B16602" t="str">
            <v>Chevron U.S.A. Inc.</v>
          </cell>
          <cell r="C16602" t="str">
            <v>Oil &amp; Gas</v>
          </cell>
          <cell r="D16602" t="str">
            <v>Lost Hills</v>
          </cell>
          <cell r="E16602" t="str">
            <v>Inland</v>
          </cell>
          <cell r="F16602" t="str">
            <v>Kern</v>
          </cell>
          <cell r="G16602" t="str">
            <v>Tulare-Etchegoin</v>
          </cell>
          <cell r="H16602" t="str">
            <v>Yes</v>
          </cell>
        </row>
        <row r="16603">
          <cell r="A16603" t="str">
            <v>0403004426</v>
          </cell>
          <cell r="B16603" t="str">
            <v>Chevron U.S.A. Inc.</v>
          </cell>
          <cell r="C16603" t="str">
            <v>Oil &amp; Gas</v>
          </cell>
          <cell r="D16603" t="str">
            <v>Lost Hills</v>
          </cell>
          <cell r="E16603" t="str">
            <v>Inland</v>
          </cell>
          <cell r="F16603" t="str">
            <v>Kern</v>
          </cell>
          <cell r="G16603" t="str">
            <v>Tulare-Etchegoin</v>
          </cell>
          <cell r="H16603" t="str">
            <v>No</v>
          </cell>
        </row>
        <row r="16604">
          <cell r="A16604" t="str">
            <v>0403004428</v>
          </cell>
          <cell r="B16604" t="str">
            <v>Chevron U.S.A. Inc.</v>
          </cell>
          <cell r="C16604" t="str">
            <v>Steamflood</v>
          </cell>
          <cell r="D16604" t="str">
            <v>Cymric</v>
          </cell>
          <cell r="E16604" t="str">
            <v>Inland</v>
          </cell>
          <cell r="F16604" t="str">
            <v>Kern</v>
          </cell>
          <cell r="G16604" t="str">
            <v>Tulare, Observation</v>
          </cell>
          <cell r="H16604" t="str">
            <v>Yes</v>
          </cell>
        </row>
        <row r="16605">
          <cell r="A16605" t="str">
            <v>0403004433</v>
          </cell>
          <cell r="B16605" t="str">
            <v>Chevron U.S.A. Inc.</v>
          </cell>
          <cell r="C16605" t="str">
            <v>Steamflood</v>
          </cell>
          <cell r="D16605" t="str">
            <v>Cymric</v>
          </cell>
          <cell r="E16605" t="str">
            <v>Inland</v>
          </cell>
          <cell r="F16605" t="str">
            <v>Kern</v>
          </cell>
          <cell r="G16605" t="str">
            <v>Tulare</v>
          </cell>
          <cell r="H16605" t="str">
            <v>Yes</v>
          </cell>
        </row>
        <row r="16606">
          <cell r="A16606" t="str">
            <v>0403004434</v>
          </cell>
          <cell r="B16606" t="str">
            <v>Chevron U.S.A. Inc.</v>
          </cell>
          <cell r="C16606" t="str">
            <v>Steamflood</v>
          </cell>
          <cell r="D16606" t="str">
            <v>Cymric</v>
          </cell>
          <cell r="E16606" t="str">
            <v>Inland</v>
          </cell>
          <cell r="F16606" t="str">
            <v>Kern</v>
          </cell>
          <cell r="G16606" t="str">
            <v>Tulare</v>
          </cell>
          <cell r="H16606" t="str">
            <v>Yes</v>
          </cell>
        </row>
        <row r="16607">
          <cell r="A16607" t="str">
            <v>0403004441</v>
          </cell>
          <cell r="B16607" t="str">
            <v>Chevron U.S.A. Inc.</v>
          </cell>
          <cell r="C16607" t="str">
            <v>Cyclic Steam</v>
          </cell>
          <cell r="D16607" t="str">
            <v>Cymric</v>
          </cell>
          <cell r="E16607" t="str">
            <v>Inland</v>
          </cell>
          <cell r="F16607" t="str">
            <v>Kern</v>
          </cell>
          <cell r="G16607" t="str">
            <v>Tulare</v>
          </cell>
          <cell r="H16607" t="str">
            <v>Yes</v>
          </cell>
        </row>
        <row r="16608">
          <cell r="A16608" t="str">
            <v>0403004444</v>
          </cell>
          <cell r="B16608" t="str">
            <v>Sentinel Peak Resources California LLC</v>
          </cell>
          <cell r="C16608" t="str">
            <v>Steamflood</v>
          </cell>
          <cell r="D16608" t="str">
            <v>Midway-Sunset</v>
          </cell>
          <cell r="E16608" t="str">
            <v>Inland</v>
          </cell>
          <cell r="F16608" t="str">
            <v>Kern</v>
          </cell>
          <cell r="G16608" t="str">
            <v>Potter, No Pool Breakdown</v>
          </cell>
          <cell r="H16608" t="str">
            <v>No</v>
          </cell>
        </row>
        <row r="16609">
          <cell r="A16609" t="str">
            <v>0403004445</v>
          </cell>
          <cell r="B16609" t="str">
            <v>Sentinel Peak Resources California LLC</v>
          </cell>
          <cell r="C16609" t="str">
            <v>Steamflood</v>
          </cell>
          <cell r="D16609" t="str">
            <v>Midway-Sunset</v>
          </cell>
          <cell r="E16609" t="str">
            <v>Inland</v>
          </cell>
          <cell r="F16609" t="str">
            <v>Kern</v>
          </cell>
          <cell r="G16609" t="str">
            <v>Potter, No Pool Breakdown</v>
          </cell>
          <cell r="H16609" t="str">
            <v>No</v>
          </cell>
        </row>
        <row r="16610">
          <cell r="A16610" t="str">
            <v>0403004446</v>
          </cell>
          <cell r="B16610" t="str">
            <v>Aera Energy LLC</v>
          </cell>
          <cell r="C16610" t="str">
            <v>Steamflood</v>
          </cell>
          <cell r="D16610" t="str">
            <v>Midway-Sunset</v>
          </cell>
          <cell r="E16610" t="str">
            <v>Inland</v>
          </cell>
          <cell r="F16610" t="str">
            <v>Kern</v>
          </cell>
          <cell r="G16610" t="str">
            <v>No Pool Breakdown, Antelope Sands</v>
          </cell>
          <cell r="H16610" t="str">
            <v>Yes</v>
          </cell>
        </row>
        <row r="16611">
          <cell r="A16611" t="str">
            <v>0403004450</v>
          </cell>
          <cell r="B16611" t="str">
            <v>Chevron U.S.A. Inc.</v>
          </cell>
          <cell r="C16611" t="str">
            <v>Cyclic Steam</v>
          </cell>
          <cell r="D16611" t="str">
            <v>Midway-Sunset</v>
          </cell>
          <cell r="E16611" t="str">
            <v>Inland</v>
          </cell>
          <cell r="F16611" t="str">
            <v>Kern</v>
          </cell>
          <cell r="G16611" t="str">
            <v>No Pool Breakdown</v>
          </cell>
          <cell r="H16611" t="str">
            <v>No</v>
          </cell>
        </row>
        <row r="16612">
          <cell r="A16612" t="str">
            <v>0403004455</v>
          </cell>
          <cell r="B16612" t="str">
            <v>Chevron U.S.A. Inc.</v>
          </cell>
          <cell r="C16612" t="str">
            <v>Cyclic Steam</v>
          </cell>
          <cell r="D16612" t="str">
            <v>Midway-Sunset</v>
          </cell>
          <cell r="E16612" t="str">
            <v>Inland</v>
          </cell>
          <cell r="F16612" t="str">
            <v>Kern</v>
          </cell>
          <cell r="G16612" t="str">
            <v>No Pool Breakdown</v>
          </cell>
          <cell r="H16612" t="str">
            <v>Yes</v>
          </cell>
        </row>
        <row r="16613">
          <cell r="A16613" t="str">
            <v>0403004457</v>
          </cell>
          <cell r="B16613" t="str">
            <v>Chevron U.S.A. Inc.</v>
          </cell>
          <cell r="C16613" t="str">
            <v>Cyclic Steam</v>
          </cell>
          <cell r="D16613" t="str">
            <v>Midway-Sunset</v>
          </cell>
          <cell r="E16613" t="str">
            <v>Inland</v>
          </cell>
          <cell r="F16613" t="str">
            <v>Kern</v>
          </cell>
          <cell r="G16613" t="str">
            <v>No Pool Breakdown</v>
          </cell>
          <cell r="H16613" t="str">
            <v>Yes</v>
          </cell>
        </row>
        <row r="16614">
          <cell r="A16614" t="str">
            <v>0403004459</v>
          </cell>
          <cell r="B16614" t="str">
            <v>Chevron U.S.A. Inc.</v>
          </cell>
          <cell r="C16614" t="str">
            <v>Cyclic Steam</v>
          </cell>
          <cell r="D16614" t="str">
            <v>Midway-Sunset</v>
          </cell>
          <cell r="E16614" t="str">
            <v>Inland</v>
          </cell>
          <cell r="F16614" t="str">
            <v>Kern</v>
          </cell>
          <cell r="G16614" t="str">
            <v>No Pool Breakdown</v>
          </cell>
          <cell r="H16614" t="str">
            <v>No</v>
          </cell>
        </row>
        <row r="16615">
          <cell r="A16615" t="str">
            <v>0403004460</v>
          </cell>
          <cell r="B16615" t="str">
            <v>Chevron U.S.A. Inc.</v>
          </cell>
          <cell r="C16615" t="str">
            <v>Cyclic Steam</v>
          </cell>
          <cell r="D16615" t="str">
            <v>Midway-Sunset</v>
          </cell>
          <cell r="E16615" t="str">
            <v>Inland</v>
          </cell>
          <cell r="F16615" t="str">
            <v>Kern</v>
          </cell>
          <cell r="G16615" t="str">
            <v>No Pool Breakdown</v>
          </cell>
          <cell r="H16615" t="str">
            <v>Yes</v>
          </cell>
        </row>
        <row r="16616">
          <cell r="A16616" t="str">
            <v>0403004462</v>
          </cell>
          <cell r="B16616" t="str">
            <v>Chevron U.S.A. Inc.</v>
          </cell>
          <cell r="C16616" t="str">
            <v>Cyclic Steam</v>
          </cell>
          <cell r="D16616" t="str">
            <v>Midway-Sunset</v>
          </cell>
          <cell r="E16616" t="str">
            <v>Inland</v>
          </cell>
          <cell r="F16616" t="str">
            <v>Kern</v>
          </cell>
          <cell r="G16616" t="str">
            <v>No Pool Breakdown</v>
          </cell>
          <cell r="H16616" t="str">
            <v>No</v>
          </cell>
        </row>
        <row r="16617">
          <cell r="A16617" t="str">
            <v>0403004466</v>
          </cell>
          <cell r="B16617" t="str">
            <v>Chevron U.S.A. Inc.</v>
          </cell>
          <cell r="C16617" t="str">
            <v>Waterflood</v>
          </cell>
          <cell r="D16617" t="str">
            <v>Lost Hills</v>
          </cell>
          <cell r="E16617" t="str">
            <v>Inland</v>
          </cell>
          <cell r="F16617" t="str">
            <v>Kern</v>
          </cell>
          <cell r="G16617" t="str">
            <v>Tulare-Etchegoin, Etchegoin</v>
          </cell>
          <cell r="H16617" t="str">
            <v>No</v>
          </cell>
        </row>
        <row r="16618">
          <cell r="A16618" t="str">
            <v>0403004470</v>
          </cell>
          <cell r="B16618" t="str">
            <v>Sentinel Peak Resources California LLC</v>
          </cell>
          <cell r="C16618" t="str">
            <v>Oil &amp; Gas</v>
          </cell>
          <cell r="D16618" t="str">
            <v>Lost Hills</v>
          </cell>
          <cell r="E16618" t="str">
            <v>Inland</v>
          </cell>
          <cell r="F16618" t="str">
            <v>Kern</v>
          </cell>
          <cell r="G16618" t="str">
            <v>Cahn</v>
          </cell>
          <cell r="H16618" t="str">
            <v>No</v>
          </cell>
        </row>
        <row r="16619">
          <cell r="A16619" t="str">
            <v>0403004482</v>
          </cell>
          <cell r="B16619" t="str">
            <v>Aera Energy LLC</v>
          </cell>
          <cell r="C16619" t="str">
            <v>Steamflood</v>
          </cell>
          <cell r="D16619" t="str">
            <v>Midway-Sunset</v>
          </cell>
          <cell r="E16619" t="str">
            <v>Inland</v>
          </cell>
          <cell r="F16619" t="str">
            <v>Kern</v>
          </cell>
          <cell r="G16619" t="str">
            <v>No Pool Breakdown, Antelope Sands</v>
          </cell>
          <cell r="H16619" t="str">
            <v>No</v>
          </cell>
        </row>
        <row r="16620">
          <cell r="A16620" t="str">
            <v>0403004485</v>
          </cell>
          <cell r="B16620" t="str">
            <v>Aera Energy LLC</v>
          </cell>
          <cell r="C16620" t="str">
            <v>Steamflood</v>
          </cell>
          <cell r="D16620" t="str">
            <v>Belridge, South</v>
          </cell>
          <cell r="E16620" t="str">
            <v>Inland</v>
          </cell>
          <cell r="F16620" t="str">
            <v>Kern</v>
          </cell>
          <cell r="G16620" t="str">
            <v>Tulare</v>
          </cell>
          <cell r="H16620" t="str">
            <v>No</v>
          </cell>
        </row>
        <row r="16621">
          <cell r="A16621" t="str">
            <v>0403004487</v>
          </cell>
          <cell r="B16621" t="str">
            <v>Aera Energy LLC</v>
          </cell>
          <cell r="C16621" t="str">
            <v>Steamflood</v>
          </cell>
          <cell r="D16621" t="str">
            <v>Belridge, South</v>
          </cell>
          <cell r="E16621" t="str">
            <v>Inland</v>
          </cell>
          <cell r="F16621" t="str">
            <v>Kern</v>
          </cell>
          <cell r="G16621" t="str">
            <v>Tulare</v>
          </cell>
          <cell r="H16621" t="str">
            <v>No</v>
          </cell>
        </row>
        <row r="16622">
          <cell r="A16622" t="str">
            <v>0403004504</v>
          </cell>
          <cell r="B16622" t="str">
            <v>Aera Energy LLC</v>
          </cell>
          <cell r="C16622" t="str">
            <v>Oil &amp; Gas</v>
          </cell>
          <cell r="D16622" t="str">
            <v>Belridge, South</v>
          </cell>
          <cell r="E16622" t="str">
            <v>Inland</v>
          </cell>
          <cell r="F16622" t="str">
            <v>Kern</v>
          </cell>
          <cell r="G16622" t="str">
            <v>Tulare</v>
          </cell>
          <cell r="H16622" t="str">
            <v>No</v>
          </cell>
        </row>
        <row r="16623">
          <cell r="A16623" t="str">
            <v>0403004508</v>
          </cell>
          <cell r="B16623" t="str">
            <v>Chevron U.S.A. Inc.</v>
          </cell>
          <cell r="C16623" t="str">
            <v>Cyclic Steam</v>
          </cell>
          <cell r="D16623" t="str">
            <v>Midway-Sunset</v>
          </cell>
          <cell r="E16623" t="str">
            <v>Inland</v>
          </cell>
          <cell r="F16623" t="str">
            <v>Kern</v>
          </cell>
          <cell r="G16623" t="str">
            <v>No Pool Breakdown</v>
          </cell>
          <cell r="H16623" t="str">
            <v>No</v>
          </cell>
        </row>
        <row r="16624">
          <cell r="A16624" t="str">
            <v>0403004509</v>
          </cell>
          <cell r="B16624" t="str">
            <v>California Resources Elk Hills, LLC</v>
          </cell>
          <cell r="C16624" t="str">
            <v>Dry Gas</v>
          </cell>
          <cell r="D16624" t="str">
            <v>Elk Hills</v>
          </cell>
          <cell r="E16624" t="str">
            <v>Inland</v>
          </cell>
          <cell r="F16624" t="str">
            <v>Kern</v>
          </cell>
          <cell r="G16624" t="str">
            <v>Stevens (31S), Gas Zone</v>
          </cell>
          <cell r="H16624" t="str">
            <v>No</v>
          </cell>
        </row>
        <row r="16625">
          <cell r="A16625" t="str">
            <v>0403004524</v>
          </cell>
          <cell r="B16625" t="str">
            <v>Aera Energy LLC</v>
          </cell>
          <cell r="C16625" t="str">
            <v>Steamflood</v>
          </cell>
          <cell r="D16625" t="str">
            <v>Midway-Sunset</v>
          </cell>
          <cell r="E16625" t="str">
            <v>Inland</v>
          </cell>
          <cell r="F16625" t="str">
            <v>Kern</v>
          </cell>
          <cell r="G16625" t="str">
            <v>No Pool Breakdown, Antelope Sands</v>
          </cell>
          <cell r="H16625" t="str">
            <v>No</v>
          </cell>
        </row>
        <row r="16626">
          <cell r="A16626" t="str">
            <v>0403004526</v>
          </cell>
          <cell r="B16626" t="str">
            <v>Aera Energy LLC</v>
          </cell>
          <cell r="C16626" t="str">
            <v>Steamflood</v>
          </cell>
          <cell r="D16626" t="str">
            <v>Midway-Sunset</v>
          </cell>
          <cell r="E16626" t="str">
            <v>Inland</v>
          </cell>
          <cell r="F16626" t="str">
            <v>Kern</v>
          </cell>
          <cell r="G16626" t="str">
            <v>No Pool Breakdown, Antelope Sands</v>
          </cell>
          <cell r="H16626" t="str">
            <v>Yes</v>
          </cell>
        </row>
        <row r="16627">
          <cell r="A16627" t="str">
            <v>0403004536</v>
          </cell>
          <cell r="B16627" t="str">
            <v>Aera Energy LLC</v>
          </cell>
          <cell r="C16627" t="str">
            <v>Oil &amp; Gas</v>
          </cell>
          <cell r="D16627" t="str">
            <v>Midway-Sunset</v>
          </cell>
          <cell r="E16627" t="str">
            <v>Inland</v>
          </cell>
          <cell r="F16627" t="str">
            <v>Kern</v>
          </cell>
          <cell r="G16627" t="str">
            <v>No Pool Breakdown</v>
          </cell>
          <cell r="H16627" t="str">
            <v>Yes</v>
          </cell>
        </row>
        <row r="16628">
          <cell r="A16628" t="str">
            <v>0403004538</v>
          </cell>
          <cell r="B16628" t="str">
            <v>Holmes Western Oil Corporation</v>
          </cell>
          <cell r="C16628" t="str">
            <v>Oil &amp; Gas</v>
          </cell>
          <cell r="D16628" t="str">
            <v>Midway-Sunset</v>
          </cell>
          <cell r="E16628" t="str">
            <v>Inland</v>
          </cell>
          <cell r="F16628" t="str">
            <v>Kern</v>
          </cell>
          <cell r="G16628" t="str">
            <v>No Pool Breakdown</v>
          </cell>
          <cell r="H16628" t="str">
            <v>No</v>
          </cell>
        </row>
        <row r="16629">
          <cell r="A16629" t="str">
            <v>0403004541</v>
          </cell>
          <cell r="B16629" t="str">
            <v>Aera Energy LLC</v>
          </cell>
          <cell r="C16629" t="str">
            <v>Oil &amp; Gas</v>
          </cell>
          <cell r="D16629" t="str">
            <v>Midway-Sunset</v>
          </cell>
          <cell r="E16629" t="str">
            <v>Inland</v>
          </cell>
          <cell r="F16629" t="str">
            <v>Kern</v>
          </cell>
          <cell r="G16629" t="str">
            <v>No Pool Breakdown</v>
          </cell>
          <cell r="H16629" t="str">
            <v>No</v>
          </cell>
        </row>
        <row r="16630">
          <cell r="A16630" t="str">
            <v>0403004543</v>
          </cell>
          <cell r="B16630" t="str">
            <v>Aera Energy LLC</v>
          </cell>
          <cell r="C16630" t="str">
            <v>Oil &amp; Gas</v>
          </cell>
          <cell r="D16630" t="str">
            <v>Midway-Sunset</v>
          </cell>
          <cell r="E16630" t="str">
            <v>Inland</v>
          </cell>
          <cell r="F16630" t="str">
            <v>Kern</v>
          </cell>
          <cell r="G16630" t="str">
            <v>No Pool Breakdown</v>
          </cell>
          <cell r="H16630" t="str">
            <v>No</v>
          </cell>
        </row>
        <row r="16631">
          <cell r="A16631" t="str">
            <v>0403004548</v>
          </cell>
          <cell r="B16631" t="str">
            <v>Aera Energy LLC</v>
          </cell>
          <cell r="C16631" t="str">
            <v>Oil &amp; Gas</v>
          </cell>
          <cell r="D16631" t="str">
            <v>Belridge, South</v>
          </cell>
          <cell r="E16631" t="str">
            <v>Inland</v>
          </cell>
          <cell r="F16631" t="str">
            <v>Kern</v>
          </cell>
          <cell r="G16631" t="str">
            <v>Tulare</v>
          </cell>
          <cell r="H16631" t="str">
            <v>Yes</v>
          </cell>
        </row>
        <row r="16632">
          <cell r="A16632" t="str">
            <v>0403004550</v>
          </cell>
          <cell r="B16632" t="str">
            <v>Aera Energy LLC</v>
          </cell>
          <cell r="C16632" t="str">
            <v>Oil &amp; Gas</v>
          </cell>
          <cell r="D16632" t="str">
            <v>Belridge, South</v>
          </cell>
          <cell r="E16632" t="str">
            <v>Inland</v>
          </cell>
          <cell r="F16632" t="str">
            <v>Kern</v>
          </cell>
          <cell r="G16632" t="str">
            <v>Tulare</v>
          </cell>
          <cell r="H16632" t="str">
            <v>No</v>
          </cell>
        </row>
        <row r="16633">
          <cell r="A16633" t="str">
            <v>0403004552</v>
          </cell>
          <cell r="B16633" t="str">
            <v>Chevron U.S.A. Inc.</v>
          </cell>
          <cell r="C16633" t="str">
            <v>Waterflood</v>
          </cell>
          <cell r="D16633" t="str">
            <v>Lost Hills</v>
          </cell>
          <cell r="E16633" t="str">
            <v>Inland</v>
          </cell>
          <cell r="F16633" t="str">
            <v>Kern</v>
          </cell>
          <cell r="G16633" t="str">
            <v>Tulare-Etchegoin, Etchegoin</v>
          </cell>
          <cell r="H16633" t="str">
            <v>No</v>
          </cell>
        </row>
        <row r="16634">
          <cell r="A16634" t="str">
            <v>0403004555</v>
          </cell>
          <cell r="B16634" t="str">
            <v>Chevron U.S.A. Inc.</v>
          </cell>
          <cell r="C16634" t="str">
            <v>Waterflood</v>
          </cell>
          <cell r="D16634" t="str">
            <v>Lost Hills</v>
          </cell>
          <cell r="E16634" t="str">
            <v>Inland</v>
          </cell>
          <cell r="F16634" t="str">
            <v>Kern</v>
          </cell>
          <cell r="G16634" t="str">
            <v>Tulare-Etchegoin, Etchegoin</v>
          </cell>
          <cell r="H16634" t="str">
            <v>No</v>
          </cell>
        </row>
        <row r="16635">
          <cell r="A16635" t="str">
            <v>0403004558</v>
          </cell>
          <cell r="B16635" t="str">
            <v>Sentinel Peak Resources California LLC</v>
          </cell>
          <cell r="C16635" t="str">
            <v>Steamflood</v>
          </cell>
          <cell r="D16635" t="str">
            <v>Cymric</v>
          </cell>
          <cell r="E16635" t="str">
            <v>Inland</v>
          </cell>
          <cell r="F16635" t="str">
            <v>Kern</v>
          </cell>
          <cell r="G16635" t="str">
            <v>Tulare</v>
          </cell>
          <cell r="H16635" t="str">
            <v>No</v>
          </cell>
        </row>
        <row r="16636">
          <cell r="A16636" t="str">
            <v>0403004559</v>
          </cell>
          <cell r="B16636" t="str">
            <v>Sentinel Peak Resources California LLC</v>
          </cell>
          <cell r="C16636" t="str">
            <v>Steamflood</v>
          </cell>
          <cell r="D16636" t="str">
            <v>Cymric</v>
          </cell>
          <cell r="E16636" t="str">
            <v>Inland</v>
          </cell>
          <cell r="F16636" t="str">
            <v>Kern</v>
          </cell>
          <cell r="G16636" t="str">
            <v>Tulare</v>
          </cell>
          <cell r="H16636" t="str">
            <v>No</v>
          </cell>
        </row>
        <row r="16637">
          <cell r="A16637" t="str">
            <v>0403004562</v>
          </cell>
          <cell r="B16637" t="str">
            <v>Sentinel Peak Resources California LLC</v>
          </cell>
          <cell r="C16637" t="str">
            <v>Steamflood</v>
          </cell>
          <cell r="D16637" t="str">
            <v>Cymric</v>
          </cell>
          <cell r="E16637" t="str">
            <v>Inland</v>
          </cell>
          <cell r="F16637" t="str">
            <v>Kern</v>
          </cell>
          <cell r="G16637" t="str">
            <v>Tulare</v>
          </cell>
          <cell r="H16637" t="str">
            <v>No</v>
          </cell>
        </row>
        <row r="16638">
          <cell r="A16638" t="str">
            <v>0403004563</v>
          </cell>
          <cell r="B16638" t="str">
            <v>Sentinel Peak Resources California LLC</v>
          </cell>
          <cell r="C16638" t="str">
            <v>Steamflood</v>
          </cell>
          <cell r="D16638" t="str">
            <v>Cymric</v>
          </cell>
          <cell r="E16638" t="str">
            <v>Inland</v>
          </cell>
          <cell r="F16638" t="str">
            <v>Kern</v>
          </cell>
          <cell r="G16638" t="str">
            <v>Tulare</v>
          </cell>
          <cell r="H16638" t="str">
            <v>No</v>
          </cell>
        </row>
        <row r="16639">
          <cell r="A16639" t="str">
            <v>0403004574</v>
          </cell>
          <cell r="B16639" t="str">
            <v>Berry Petroleum Company, LLC</v>
          </cell>
          <cell r="C16639" t="str">
            <v>Oil &amp; Gas</v>
          </cell>
          <cell r="D16639" t="str">
            <v>Midway-Sunset</v>
          </cell>
          <cell r="E16639" t="str">
            <v>Inland</v>
          </cell>
          <cell r="F16639" t="str">
            <v>Kern</v>
          </cell>
          <cell r="G16639" t="str">
            <v>No Pool Breakdown</v>
          </cell>
          <cell r="H16639" t="str">
            <v>Yes</v>
          </cell>
        </row>
        <row r="16640">
          <cell r="A16640" t="str">
            <v>0403004576</v>
          </cell>
          <cell r="B16640" t="str">
            <v>Aera Energy LLC</v>
          </cell>
          <cell r="C16640" t="str">
            <v>Oil &amp; Gas</v>
          </cell>
          <cell r="D16640" t="str">
            <v>Midway-Sunset</v>
          </cell>
          <cell r="E16640" t="str">
            <v>Inland</v>
          </cell>
          <cell r="F16640" t="str">
            <v>Kern</v>
          </cell>
          <cell r="G16640" t="str">
            <v>No Pool Breakdown</v>
          </cell>
          <cell r="H16640" t="str">
            <v>Yes</v>
          </cell>
        </row>
        <row r="16641">
          <cell r="A16641" t="str">
            <v>0403004580</v>
          </cell>
          <cell r="B16641" t="str">
            <v>Chevron U.S.A. Inc.</v>
          </cell>
          <cell r="C16641" t="str">
            <v>Oil &amp; Gas</v>
          </cell>
          <cell r="D16641" t="str">
            <v>Lost Hills</v>
          </cell>
          <cell r="E16641" t="str">
            <v>Inland</v>
          </cell>
          <cell r="F16641" t="str">
            <v>Kern</v>
          </cell>
          <cell r="G16641" t="str">
            <v>Tulare-Etchegoin</v>
          </cell>
          <cell r="H16641" t="str">
            <v>Yes</v>
          </cell>
        </row>
        <row r="16642">
          <cell r="A16642" t="str">
            <v>0403004581</v>
          </cell>
          <cell r="B16642" t="str">
            <v>California Resources Production Corporation</v>
          </cell>
          <cell r="C16642" t="str">
            <v>Oil &amp; Gas</v>
          </cell>
          <cell r="D16642" t="str">
            <v>Kern Front</v>
          </cell>
          <cell r="E16642" t="str">
            <v>Inland</v>
          </cell>
          <cell r="F16642" t="str">
            <v>Kern</v>
          </cell>
          <cell r="G16642" t="str">
            <v>No Pool Breakdown</v>
          </cell>
          <cell r="H16642" t="str">
            <v>Yes</v>
          </cell>
        </row>
        <row r="16643">
          <cell r="A16643" t="str">
            <v>0403004591</v>
          </cell>
          <cell r="B16643" t="str">
            <v>Sentinel Peak Resources California LLC</v>
          </cell>
          <cell r="C16643" t="str">
            <v>Waterflood</v>
          </cell>
          <cell r="D16643" t="str">
            <v>Lost Hills</v>
          </cell>
          <cell r="E16643" t="str">
            <v>Inland</v>
          </cell>
          <cell r="F16643" t="str">
            <v>Kern</v>
          </cell>
          <cell r="G16643" t="str">
            <v>Tulare-Etchegoin, Cahn</v>
          </cell>
          <cell r="H16643" t="str">
            <v>No</v>
          </cell>
        </row>
        <row r="16644">
          <cell r="A16644" t="str">
            <v>0403004592</v>
          </cell>
          <cell r="B16644" t="str">
            <v>Sentinel Peak Resources California LLC</v>
          </cell>
          <cell r="C16644" t="str">
            <v>Oil &amp; Gas</v>
          </cell>
          <cell r="D16644" t="str">
            <v>Lost Hills</v>
          </cell>
          <cell r="E16644" t="str">
            <v>Inland</v>
          </cell>
          <cell r="F16644" t="str">
            <v>Kern</v>
          </cell>
          <cell r="G16644" t="str">
            <v>Cahn</v>
          </cell>
          <cell r="H16644" t="str">
            <v>No</v>
          </cell>
        </row>
        <row r="16645">
          <cell r="A16645" t="str">
            <v>0403004593</v>
          </cell>
          <cell r="B16645" t="str">
            <v>Aera Energy LLC</v>
          </cell>
          <cell r="C16645" t="str">
            <v>Oil &amp; Gas</v>
          </cell>
          <cell r="D16645" t="str">
            <v>Belridge, South</v>
          </cell>
          <cell r="E16645" t="str">
            <v>Inland</v>
          </cell>
          <cell r="F16645" t="str">
            <v>Kern</v>
          </cell>
          <cell r="G16645" t="str">
            <v>Tulare</v>
          </cell>
          <cell r="H16645" t="str">
            <v>No</v>
          </cell>
        </row>
        <row r="16646">
          <cell r="A16646" t="str">
            <v>0403004597</v>
          </cell>
          <cell r="B16646" t="str">
            <v>Aera Energy LLC</v>
          </cell>
          <cell r="C16646" t="str">
            <v>Oil &amp; Gas</v>
          </cell>
          <cell r="D16646" t="str">
            <v>Midway-Sunset</v>
          </cell>
          <cell r="E16646" t="str">
            <v>Inland</v>
          </cell>
          <cell r="F16646" t="str">
            <v>Kern</v>
          </cell>
          <cell r="G16646" t="str">
            <v>No Pool Breakdown</v>
          </cell>
          <cell r="H16646" t="str">
            <v>No</v>
          </cell>
        </row>
        <row r="16647">
          <cell r="A16647" t="str">
            <v>0403004599</v>
          </cell>
          <cell r="B16647" t="str">
            <v>Aera Energy LLC</v>
          </cell>
          <cell r="C16647" t="str">
            <v>Oil &amp; Gas</v>
          </cell>
          <cell r="D16647" t="str">
            <v>Midway-Sunset</v>
          </cell>
          <cell r="E16647" t="str">
            <v>Inland</v>
          </cell>
          <cell r="F16647" t="str">
            <v>Kern</v>
          </cell>
          <cell r="G16647" t="str">
            <v>No Pool Breakdown</v>
          </cell>
          <cell r="H16647" t="str">
            <v>Yes</v>
          </cell>
        </row>
        <row r="16648">
          <cell r="A16648" t="str">
            <v>0403004600</v>
          </cell>
          <cell r="B16648" t="str">
            <v>Aera Energy LLC</v>
          </cell>
          <cell r="C16648" t="str">
            <v>Oil &amp; Gas</v>
          </cell>
          <cell r="D16648" t="str">
            <v>Midway-Sunset</v>
          </cell>
          <cell r="E16648" t="str">
            <v>Inland</v>
          </cell>
          <cell r="F16648" t="str">
            <v>Kern</v>
          </cell>
          <cell r="G16648" t="str">
            <v>No Pool Breakdown</v>
          </cell>
          <cell r="H16648" t="str">
            <v>No</v>
          </cell>
        </row>
        <row r="16649">
          <cell r="A16649" t="str">
            <v>0403004602</v>
          </cell>
          <cell r="B16649" t="str">
            <v>Aera Energy LLC</v>
          </cell>
          <cell r="C16649" t="str">
            <v>Steamflood</v>
          </cell>
          <cell r="D16649" t="str">
            <v>Belridge, North</v>
          </cell>
          <cell r="E16649" t="str">
            <v>Inland</v>
          </cell>
          <cell r="F16649" t="str">
            <v>Kern</v>
          </cell>
          <cell r="G16649" t="str">
            <v>Tulare</v>
          </cell>
          <cell r="H16649" t="str">
            <v>Yes</v>
          </cell>
        </row>
        <row r="16650">
          <cell r="A16650" t="str">
            <v>0403004603</v>
          </cell>
          <cell r="B16650" t="str">
            <v>California Resources Production Corporation</v>
          </cell>
          <cell r="C16650" t="str">
            <v>Oil &amp; Gas</v>
          </cell>
          <cell r="D16650" t="str">
            <v>Devils Den</v>
          </cell>
          <cell r="E16650" t="str">
            <v>Inland</v>
          </cell>
          <cell r="F16650" t="str">
            <v>Kern</v>
          </cell>
          <cell r="G16650" t="str">
            <v>No Pool Breakdown</v>
          </cell>
          <cell r="H16650" t="str">
            <v>Yes</v>
          </cell>
        </row>
        <row r="16651">
          <cell r="A16651" t="str">
            <v>0403004605</v>
          </cell>
          <cell r="B16651" t="str">
            <v>Sentinel Peak Resources California LLC</v>
          </cell>
          <cell r="C16651" t="str">
            <v>Oil &amp; Gas</v>
          </cell>
          <cell r="D16651" t="str">
            <v>Lost Hills</v>
          </cell>
          <cell r="E16651" t="str">
            <v>Inland</v>
          </cell>
          <cell r="F16651" t="str">
            <v>Kern</v>
          </cell>
          <cell r="G16651" t="str">
            <v>Cahn</v>
          </cell>
          <cell r="H16651" t="str">
            <v>No</v>
          </cell>
        </row>
        <row r="16652">
          <cell r="A16652" t="str">
            <v>0403004606</v>
          </cell>
          <cell r="B16652" t="str">
            <v>Sentinel Peak Resources California LLC</v>
          </cell>
          <cell r="C16652" t="str">
            <v>Oil &amp; Gas</v>
          </cell>
          <cell r="D16652" t="str">
            <v>Lost Hills</v>
          </cell>
          <cell r="E16652" t="str">
            <v>Inland</v>
          </cell>
          <cell r="F16652" t="str">
            <v>Kern</v>
          </cell>
          <cell r="G16652" t="str">
            <v>Cahn</v>
          </cell>
          <cell r="H16652" t="str">
            <v>No</v>
          </cell>
        </row>
        <row r="16653">
          <cell r="A16653" t="str">
            <v>0403004608</v>
          </cell>
          <cell r="B16653" t="str">
            <v>Sentinel Peak Resources California LLC</v>
          </cell>
          <cell r="C16653" t="str">
            <v>Oil &amp; Gas</v>
          </cell>
          <cell r="D16653" t="str">
            <v>Lost Hills</v>
          </cell>
          <cell r="E16653" t="str">
            <v>Inland</v>
          </cell>
          <cell r="F16653" t="str">
            <v>Kern</v>
          </cell>
          <cell r="G16653" t="str">
            <v>Tulare-Etchegoin, Cahn</v>
          </cell>
          <cell r="H16653" t="str">
            <v>No</v>
          </cell>
        </row>
        <row r="16654">
          <cell r="A16654" t="str">
            <v>0403004609</v>
          </cell>
          <cell r="B16654" t="str">
            <v>Sentinel Peak Resources California LLC</v>
          </cell>
          <cell r="C16654" t="str">
            <v>Oil &amp; Gas</v>
          </cell>
          <cell r="D16654" t="str">
            <v>Lost Hills</v>
          </cell>
          <cell r="E16654" t="str">
            <v>Inland</v>
          </cell>
          <cell r="F16654" t="str">
            <v>Kern</v>
          </cell>
          <cell r="G16654" t="str">
            <v>Tulare-Etchegoin, Cahn</v>
          </cell>
          <cell r="H16654" t="str">
            <v>Yes</v>
          </cell>
        </row>
        <row r="16655">
          <cell r="A16655" t="str">
            <v>0403004610</v>
          </cell>
          <cell r="B16655" t="str">
            <v>Sentinel Peak Resources California LLC</v>
          </cell>
          <cell r="C16655" t="str">
            <v>Oil &amp; Gas</v>
          </cell>
          <cell r="D16655" t="str">
            <v>Lost Hills</v>
          </cell>
          <cell r="E16655" t="str">
            <v>Inland</v>
          </cell>
          <cell r="F16655" t="str">
            <v>Kern</v>
          </cell>
          <cell r="G16655" t="str">
            <v>Cahn</v>
          </cell>
          <cell r="H16655" t="str">
            <v>No</v>
          </cell>
        </row>
        <row r="16656">
          <cell r="A16656" t="str">
            <v>0403004611</v>
          </cell>
          <cell r="B16656" t="str">
            <v>Sentinel Peak Resources California LLC</v>
          </cell>
          <cell r="C16656" t="str">
            <v>Oil &amp; Gas</v>
          </cell>
          <cell r="D16656" t="str">
            <v>Lost Hills</v>
          </cell>
          <cell r="E16656" t="str">
            <v>Inland</v>
          </cell>
          <cell r="F16656" t="str">
            <v>Kern</v>
          </cell>
          <cell r="G16656" t="str">
            <v>Cahn</v>
          </cell>
          <cell r="H16656" t="str">
            <v>Yes</v>
          </cell>
        </row>
        <row r="16657">
          <cell r="A16657" t="str">
            <v>0403004620</v>
          </cell>
          <cell r="B16657" t="str">
            <v>Chevron U.S.A. Inc.</v>
          </cell>
          <cell r="C16657" t="str">
            <v>Oil &amp; Gas</v>
          </cell>
          <cell r="D16657" t="str">
            <v>Lost Hills</v>
          </cell>
          <cell r="E16657" t="str">
            <v>Inland</v>
          </cell>
          <cell r="F16657" t="str">
            <v>Kern</v>
          </cell>
          <cell r="G16657" t="str">
            <v>Cahn</v>
          </cell>
          <cell r="H16657" t="str">
            <v>No</v>
          </cell>
        </row>
        <row r="16658">
          <cell r="A16658" t="str">
            <v>0403004623</v>
          </cell>
          <cell r="B16658" t="str">
            <v>Chevron U.S.A. Inc.</v>
          </cell>
          <cell r="C16658" t="str">
            <v>Oil &amp; Gas</v>
          </cell>
          <cell r="D16658" t="str">
            <v>Lost Hills</v>
          </cell>
          <cell r="E16658" t="str">
            <v>Inland</v>
          </cell>
          <cell r="F16658" t="str">
            <v>Kern</v>
          </cell>
          <cell r="G16658" t="str">
            <v>Cahn</v>
          </cell>
          <cell r="H16658" t="str">
            <v>No</v>
          </cell>
        </row>
        <row r="16659">
          <cell r="A16659" t="str">
            <v>0403004625</v>
          </cell>
          <cell r="B16659" t="str">
            <v>Chevron U.S.A. Inc.</v>
          </cell>
          <cell r="C16659" t="str">
            <v>Oil &amp; Gas</v>
          </cell>
          <cell r="D16659" t="str">
            <v>Lost Hills</v>
          </cell>
          <cell r="E16659" t="str">
            <v>Inland</v>
          </cell>
          <cell r="F16659" t="str">
            <v>Kern</v>
          </cell>
          <cell r="G16659" t="str">
            <v>Cahn</v>
          </cell>
          <cell r="H16659" t="str">
            <v>Yes</v>
          </cell>
        </row>
        <row r="16660">
          <cell r="A16660" t="str">
            <v>0403004634</v>
          </cell>
          <cell r="B16660" t="str">
            <v>Aera Energy LLC</v>
          </cell>
          <cell r="C16660" t="str">
            <v>Oil &amp; Gas</v>
          </cell>
          <cell r="D16660" t="str">
            <v>Midway-Sunset</v>
          </cell>
          <cell r="E16660" t="str">
            <v>Inland</v>
          </cell>
          <cell r="F16660" t="str">
            <v>Kern</v>
          </cell>
          <cell r="G16660" t="str">
            <v>Potter, No Pool Breakdown</v>
          </cell>
          <cell r="H16660" t="str">
            <v>No</v>
          </cell>
        </row>
        <row r="16661">
          <cell r="A16661" t="str">
            <v>0403004644</v>
          </cell>
          <cell r="B16661" t="str">
            <v>Chevron U.S.A. Inc.</v>
          </cell>
          <cell r="C16661" t="str">
            <v>Cyclic Steam</v>
          </cell>
          <cell r="D16661" t="str">
            <v>Kern River</v>
          </cell>
          <cell r="E16661" t="str">
            <v>Inland</v>
          </cell>
          <cell r="F16661" t="str">
            <v>Kern</v>
          </cell>
          <cell r="G16661" t="str">
            <v>Kern River</v>
          </cell>
          <cell r="H16661" t="str">
            <v>No</v>
          </cell>
        </row>
        <row r="16662">
          <cell r="A16662" t="str">
            <v>0403004645</v>
          </cell>
          <cell r="B16662" t="str">
            <v>Chevron U.S.A. Inc.</v>
          </cell>
          <cell r="C16662" t="str">
            <v>Cyclic Steam</v>
          </cell>
          <cell r="D16662" t="str">
            <v>Kern River</v>
          </cell>
          <cell r="E16662" t="str">
            <v>Inland</v>
          </cell>
          <cell r="F16662" t="str">
            <v>Kern</v>
          </cell>
          <cell r="G16662" t="str">
            <v>Kern River</v>
          </cell>
          <cell r="H16662" t="str">
            <v>No</v>
          </cell>
        </row>
        <row r="16663">
          <cell r="A16663" t="str">
            <v>0403004646</v>
          </cell>
          <cell r="B16663" t="str">
            <v>Chevron U.S.A. Inc.</v>
          </cell>
          <cell r="C16663" t="str">
            <v>Cyclic Steam</v>
          </cell>
          <cell r="D16663" t="str">
            <v>Kern River</v>
          </cell>
          <cell r="E16663" t="str">
            <v>Inland</v>
          </cell>
          <cell r="F16663" t="str">
            <v>Kern</v>
          </cell>
          <cell r="G16663" t="str">
            <v>Kern River</v>
          </cell>
          <cell r="H16663" t="str">
            <v>Yes</v>
          </cell>
        </row>
        <row r="16664">
          <cell r="A16664" t="str">
            <v>0403004654</v>
          </cell>
          <cell r="B16664" t="str">
            <v>Chevron U.S.A. Inc.</v>
          </cell>
          <cell r="C16664" t="str">
            <v>Oil &amp; Gas</v>
          </cell>
          <cell r="D16664" t="str">
            <v>Lost Hills</v>
          </cell>
          <cell r="E16664" t="str">
            <v>Inland</v>
          </cell>
          <cell r="F16664" t="str">
            <v>Kern</v>
          </cell>
          <cell r="G16664" t="str">
            <v>Cahn</v>
          </cell>
          <cell r="H16664" t="str">
            <v>No</v>
          </cell>
        </row>
        <row r="16665">
          <cell r="A16665" t="str">
            <v>0403004655</v>
          </cell>
          <cell r="B16665" t="str">
            <v>Chevron U.S.A. Inc.</v>
          </cell>
          <cell r="C16665" t="str">
            <v>Oil &amp; Gas</v>
          </cell>
          <cell r="D16665" t="str">
            <v>Lost Hills</v>
          </cell>
          <cell r="E16665" t="str">
            <v>Inland</v>
          </cell>
          <cell r="F16665" t="str">
            <v>Kern</v>
          </cell>
          <cell r="G16665" t="str">
            <v>Cahn</v>
          </cell>
          <cell r="H16665" t="str">
            <v>No</v>
          </cell>
        </row>
        <row r="16666">
          <cell r="A16666" t="str">
            <v>0403004656</v>
          </cell>
          <cell r="B16666" t="str">
            <v>Chevron U.S.A. Inc.</v>
          </cell>
          <cell r="C16666" t="str">
            <v>Oil &amp; Gas</v>
          </cell>
          <cell r="D16666" t="str">
            <v>Lost Hills</v>
          </cell>
          <cell r="E16666" t="str">
            <v>Inland</v>
          </cell>
          <cell r="F16666" t="str">
            <v>Kern</v>
          </cell>
          <cell r="G16666" t="str">
            <v>Cahn</v>
          </cell>
          <cell r="H16666" t="str">
            <v>No</v>
          </cell>
        </row>
        <row r="16667">
          <cell r="A16667" t="str">
            <v>0403004658</v>
          </cell>
          <cell r="B16667" t="str">
            <v>Chevron U.S.A. Inc.</v>
          </cell>
          <cell r="C16667" t="str">
            <v>Oil &amp; Gas</v>
          </cell>
          <cell r="D16667" t="str">
            <v>Lost Hills</v>
          </cell>
          <cell r="E16667" t="str">
            <v>Inland</v>
          </cell>
          <cell r="F16667" t="str">
            <v>Kern</v>
          </cell>
          <cell r="G16667" t="str">
            <v>Cahn</v>
          </cell>
          <cell r="H16667" t="str">
            <v>Yes</v>
          </cell>
        </row>
        <row r="16668">
          <cell r="A16668" t="str">
            <v>0403004659</v>
          </cell>
          <cell r="B16668" t="str">
            <v>Chevron U.S.A. Inc.</v>
          </cell>
          <cell r="C16668" t="str">
            <v>Oil &amp; Gas</v>
          </cell>
          <cell r="D16668" t="str">
            <v>Lost Hills</v>
          </cell>
          <cell r="E16668" t="str">
            <v>Inland</v>
          </cell>
          <cell r="F16668" t="str">
            <v>Kern</v>
          </cell>
          <cell r="G16668" t="str">
            <v>Cahn</v>
          </cell>
          <cell r="H16668" t="str">
            <v>No</v>
          </cell>
        </row>
        <row r="16669">
          <cell r="A16669" t="str">
            <v>0403004663</v>
          </cell>
          <cell r="B16669" t="str">
            <v>Chevron U.S.A. Inc.</v>
          </cell>
          <cell r="C16669" t="str">
            <v>Cyclic Steam</v>
          </cell>
          <cell r="D16669" t="str">
            <v>Kern River</v>
          </cell>
          <cell r="E16669" t="str">
            <v>Inland</v>
          </cell>
          <cell r="F16669" t="str">
            <v>Kern</v>
          </cell>
          <cell r="G16669" t="str">
            <v>Kern River</v>
          </cell>
          <cell r="H16669" t="str">
            <v>No</v>
          </cell>
        </row>
        <row r="16670">
          <cell r="A16670" t="str">
            <v>0403004664</v>
          </cell>
          <cell r="B16670" t="str">
            <v>Chevron U.S.A. Inc.</v>
          </cell>
          <cell r="C16670" t="str">
            <v>Cyclic Steam</v>
          </cell>
          <cell r="D16670" t="str">
            <v>Kern River</v>
          </cell>
          <cell r="E16670" t="str">
            <v>Inland</v>
          </cell>
          <cell r="F16670" t="str">
            <v>Kern</v>
          </cell>
          <cell r="G16670" t="str">
            <v>Kern River</v>
          </cell>
          <cell r="H16670" t="str">
            <v>No</v>
          </cell>
        </row>
        <row r="16671">
          <cell r="A16671" t="str">
            <v>0403004665</v>
          </cell>
          <cell r="B16671" t="str">
            <v>Chevron U.S.A. Inc.</v>
          </cell>
          <cell r="C16671" t="str">
            <v>Cyclic Steam</v>
          </cell>
          <cell r="D16671" t="str">
            <v>Kern River</v>
          </cell>
          <cell r="E16671" t="str">
            <v>Inland</v>
          </cell>
          <cell r="F16671" t="str">
            <v>Kern</v>
          </cell>
          <cell r="G16671" t="str">
            <v>Kern River</v>
          </cell>
          <cell r="H16671" t="str">
            <v>No</v>
          </cell>
        </row>
        <row r="16672">
          <cell r="A16672" t="str">
            <v>0403004673</v>
          </cell>
          <cell r="B16672" t="str">
            <v>Aera Energy LLC</v>
          </cell>
          <cell r="C16672" t="str">
            <v>Oil &amp; Gas</v>
          </cell>
          <cell r="D16672" t="str">
            <v>Midway-Sunset</v>
          </cell>
          <cell r="E16672" t="str">
            <v>Inland</v>
          </cell>
          <cell r="F16672" t="str">
            <v>Kern</v>
          </cell>
          <cell r="G16672" t="str">
            <v>No Pool Breakdown, Antelope Sands</v>
          </cell>
          <cell r="H16672" t="str">
            <v>Yes</v>
          </cell>
        </row>
        <row r="16673">
          <cell r="A16673" t="str">
            <v>0403004681</v>
          </cell>
          <cell r="B16673" t="str">
            <v>Chevron U.S.A. Inc.</v>
          </cell>
          <cell r="C16673" t="str">
            <v>Cyclic Steam</v>
          </cell>
          <cell r="D16673" t="str">
            <v>Midway-Sunset</v>
          </cell>
          <cell r="E16673" t="str">
            <v>Inland</v>
          </cell>
          <cell r="F16673" t="str">
            <v>Kern</v>
          </cell>
          <cell r="G16673" t="str">
            <v>No Pool Breakdown</v>
          </cell>
          <cell r="H16673" t="str">
            <v>No</v>
          </cell>
        </row>
        <row r="16674">
          <cell r="A16674" t="str">
            <v>0403004682</v>
          </cell>
          <cell r="B16674" t="str">
            <v>Chevron U.S.A. Inc.</v>
          </cell>
          <cell r="C16674" t="str">
            <v>Cyclic Steam</v>
          </cell>
          <cell r="D16674" t="str">
            <v>Kern River</v>
          </cell>
          <cell r="E16674" t="str">
            <v>Inland</v>
          </cell>
          <cell r="F16674" t="str">
            <v>Kern</v>
          </cell>
          <cell r="G16674" t="str">
            <v>Kern River</v>
          </cell>
          <cell r="H16674" t="str">
            <v>No</v>
          </cell>
        </row>
        <row r="16675">
          <cell r="A16675" t="str">
            <v>0403004683</v>
          </cell>
          <cell r="B16675" t="str">
            <v>Chevron U.S.A. Inc.</v>
          </cell>
          <cell r="C16675" t="str">
            <v>Cyclic Steam</v>
          </cell>
          <cell r="D16675" t="str">
            <v>Kern River</v>
          </cell>
          <cell r="E16675" t="str">
            <v>Inland</v>
          </cell>
          <cell r="F16675" t="str">
            <v>Kern</v>
          </cell>
          <cell r="G16675" t="str">
            <v>Kern River</v>
          </cell>
          <cell r="H16675" t="str">
            <v>No</v>
          </cell>
        </row>
        <row r="16676">
          <cell r="A16676" t="str">
            <v>0403004684</v>
          </cell>
          <cell r="B16676" t="str">
            <v>Chevron U.S.A. Inc.</v>
          </cell>
          <cell r="C16676" t="str">
            <v>Cyclic Steam</v>
          </cell>
          <cell r="D16676" t="str">
            <v>Kern River</v>
          </cell>
          <cell r="E16676" t="str">
            <v>Inland</v>
          </cell>
          <cell r="F16676" t="str">
            <v>Kern</v>
          </cell>
          <cell r="G16676" t="str">
            <v>Kern River</v>
          </cell>
          <cell r="H16676" t="str">
            <v>No</v>
          </cell>
        </row>
        <row r="16677">
          <cell r="A16677" t="str">
            <v>0403004685</v>
          </cell>
          <cell r="B16677" t="str">
            <v>Aera Energy LLC</v>
          </cell>
          <cell r="C16677" t="str">
            <v>Steamflood</v>
          </cell>
          <cell r="D16677" t="str">
            <v>Belridge, South</v>
          </cell>
          <cell r="E16677" t="str">
            <v>Inland</v>
          </cell>
          <cell r="F16677" t="str">
            <v>Kern</v>
          </cell>
          <cell r="G16677" t="str">
            <v>Tulare, Observation</v>
          </cell>
          <cell r="H16677" t="str">
            <v>Yes</v>
          </cell>
        </row>
        <row r="16678">
          <cell r="A16678" t="str">
            <v>0403004689</v>
          </cell>
          <cell r="B16678" t="str">
            <v>Aera Energy LLC</v>
          </cell>
          <cell r="C16678" t="str">
            <v>Steamflood</v>
          </cell>
          <cell r="D16678" t="str">
            <v>Belridge, South</v>
          </cell>
          <cell r="E16678" t="str">
            <v>Inland</v>
          </cell>
          <cell r="F16678" t="str">
            <v>Kern</v>
          </cell>
          <cell r="G16678" t="str">
            <v>Tulare, Observation</v>
          </cell>
          <cell r="H16678" t="str">
            <v>Yes</v>
          </cell>
        </row>
        <row r="16679">
          <cell r="A16679" t="str">
            <v>0403004690</v>
          </cell>
          <cell r="B16679" t="str">
            <v>Aera Energy LLC</v>
          </cell>
          <cell r="C16679" t="str">
            <v>Steamflood</v>
          </cell>
          <cell r="D16679" t="str">
            <v>Belridge, South</v>
          </cell>
          <cell r="E16679" t="str">
            <v>Inland</v>
          </cell>
          <cell r="F16679" t="str">
            <v>Kern</v>
          </cell>
          <cell r="G16679" t="str">
            <v>Tulare, Observation</v>
          </cell>
          <cell r="H16679" t="str">
            <v>Yes</v>
          </cell>
        </row>
        <row r="16680">
          <cell r="A16680" t="str">
            <v>0403004695</v>
          </cell>
          <cell r="B16680" t="str">
            <v>Aera Energy LLC</v>
          </cell>
          <cell r="C16680" t="str">
            <v>Oil &amp; Gas</v>
          </cell>
          <cell r="D16680" t="str">
            <v>Belridge, South</v>
          </cell>
          <cell r="E16680" t="str">
            <v>Inland</v>
          </cell>
          <cell r="F16680" t="str">
            <v>Kern</v>
          </cell>
          <cell r="G16680" t="str">
            <v>Diatomite</v>
          </cell>
          <cell r="H16680" t="str">
            <v>No</v>
          </cell>
        </row>
        <row r="16681">
          <cell r="A16681" t="str">
            <v>0403004698</v>
          </cell>
          <cell r="B16681" t="str">
            <v>California Resources Elk Hills, LLC</v>
          </cell>
          <cell r="C16681" t="str">
            <v>Oil &amp; Gas</v>
          </cell>
          <cell r="D16681" t="str">
            <v>Elk Hills</v>
          </cell>
          <cell r="E16681" t="str">
            <v>Inland</v>
          </cell>
          <cell r="F16681" t="str">
            <v>Kern</v>
          </cell>
          <cell r="G16681" t="str">
            <v>Upper (Undifferentiated)</v>
          </cell>
          <cell r="H16681" t="str">
            <v>Yes</v>
          </cell>
        </row>
        <row r="16682">
          <cell r="A16682" t="str">
            <v>0403004709</v>
          </cell>
          <cell r="B16682" t="str">
            <v>Chevron U.S.A. Inc.</v>
          </cell>
          <cell r="C16682" t="str">
            <v>Oil &amp; Gas</v>
          </cell>
          <cell r="D16682" t="str">
            <v>Lost Hills</v>
          </cell>
          <cell r="E16682" t="str">
            <v>Inland</v>
          </cell>
          <cell r="F16682" t="str">
            <v>Kern</v>
          </cell>
          <cell r="G16682" t="str">
            <v>Cahn</v>
          </cell>
          <cell r="H16682" t="str">
            <v>Yes</v>
          </cell>
        </row>
        <row r="16683">
          <cell r="A16683" t="str">
            <v>0403004711</v>
          </cell>
          <cell r="B16683" t="str">
            <v>Aera Energy LLC</v>
          </cell>
          <cell r="C16683" t="str">
            <v>Oil &amp; Gas</v>
          </cell>
          <cell r="D16683" t="str">
            <v>Midway-Sunset</v>
          </cell>
          <cell r="E16683" t="str">
            <v>Inland</v>
          </cell>
          <cell r="F16683" t="str">
            <v>Kern</v>
          </cell>
          <cell r="G16683" t="str">
            <v>No Pool Breakdown</v>
          </cell>
          <cell r="H16683" t="str">
            <v>No</v>
          </cell>
        </row>
        <row r="16684">
          <cell r="A16684" t="str">
            <v>0403004712</v>
          </cell>
          <cell r="B16684" t="str">
            <v>Aera Energy LLC</v>
          </cell>
          <cell r="C16684" t="str">
            <v>Oil &amp; Gas</v>
          </cell>
          <cell r="D16684" t="str">
            <v>Belridge, North</v>
          </cell>
          <cell r="E16684" t="str">
            <v>Inland</v>
          </cell>
          <cell r="F16684" t="str">
            <v>Kern</v>
          </cell>
          <cell r="G16684" t="str">
            <v>Tulare</v>
          </cell>
          <cell r="H16684" t="str">
            <v>Yes</v>
          </cell>
        </row>
        <row r="16685">
          <cell r="A16685" t="str">
            <v>0403004726</v>
          </cell>
          <cell r="B16685" t="str">
            <v>Aera Energy LLC</v>
          </cell>
          <cell r="C16685" t="str">
            <v>Oil &amp; Gas</v>
          </cell>
          <cell r="D16685" t="str">
            <v>Midway-Sunset</v>
          </cell>
          <cell r="E16685" t="str">
            <v>Inland</v>
          </cell>
          <cell r="F16685" t="str">
            <v>Kern</v>
          </cell>
          <cell r="G16685" t="str">
            <v>No Pool Breakdown</v>
          </cell>
          <cell r="H16685" t="str">
            <v>No</v>
          </cell>
        </row>
        <row r="16686">
          <cell r="A16686" t="str">
            <v>0403004727</v>
          </cell>
          <cell r="B16686" t="str">
            <v>Aera Energy LLC</v>
          </cell>
          <cell r="C16686" t="str">
            <v>Oil &amp; Gas</v>
          </cell>
          <cell r="D16686" t="str">
            <v>Midway-Sunset</v>
          </cell>
          <cell r="E16686" t="str">
            <v>Inland</v>
          </cell>
          <cell r="F16686" t="str">
            <v>Kern</v>
          </cell>
          <cell r="G16686" t="str">
            <v>Potter, No Pool Breakdown</v>
          </cell>
          <cell r="H16686" t="str">
            <v>No</v>
          </cell>
        </row>
        <row r="16687">
          <cell r="A16687" t="str">
            <v>0403004728</v>
          </cell>
          <cell r="B16687" t="str">
            <v>Aera Energy LLC</v>
          </cell>
          <cell r="C16687" t="str">
            <v>Oil &amp; Gas</v>
          </cell>
          <cell r="D16687" t="str">
            <v>Midway-Sunset</v>
          </cell>
          <cell r="E16687" t="str">
            <v>Inland</v>
          </cell>
          <cell r="F16687" t="str">
            <v>Kern</v>
          </cell>
          <cell r="G16687" t="str">
            <v>No Pool Breakdown</v>
          </cell>
          <cell r="H16687" t="str">
            <v>No</v>
          </cell>
        </row>
        <row r="16688">
          <cell r="A16688" t="str">
            <v>0403004737</v>
          </cell>
          <cell r="B16688" t="str">
            <v>Aera Energy LLC</v>
          </cell>
          <cell r="C16688" t="str">
            <v>Oil &amp; Gas</v>
          </cell>
          <cell r="D16688" t="str">
            <v>Midway-Sunset</v>
          </cell>
          <cell r="E16688" t="str">
            <v>Inland</v>
          </cell>
          <cell r="F16688" t="str">
            <v>Kern</v>
          </cell>
          <cell r="G16688" t="str">
            <v>No Pool Breakdown, Antelope Sands</v>
          </cell>
          <cell r="H16688" t="str">
            <v>No</v>
          </cell>
        </row>
        <row r="16689">
          <cell r="A16689" t="str">
            <v>0403004740</v>
          </cell>
          <cell r="B16689" t="str">
            <v>Aera Energy LLC</v>
          </cell>
          <cell r="C16689" t="str">
            <v>Oil &amp; Gas</v>
          </cell>
          <cell r="D16689" t="str">
            <v>Belridge, South</v>
          </cell>
          <cell r="E16689" t="str">
            <v>Inland</v>
          </cell>
          <cell r="F16689" t="str">
            <v>Kern</v>
          </cell>
          <cell r="G16689" t="str">
            <v>Tulare</v>
          </cell>
          <cell r="H16689" t="str">
            <v>Yes</v>
          </cell>
        </row>
        <row r="16690">
          <cell r="A16690" t="str">
            <v>0403004780</v>
          </cell>
          <cell r="B16690" t="str">
            <v>Aera Energy LLC</v>
          </cell>
          <cell r="C16690" t="str">
            <v>Oil &amp; Gas</v>
          </cell>
          <cell r="D16690" t="str">
            <v>Lost Hills</v>
          </cell>
          <cell r="E16690" t="str">
            <v>Inland</v>
          </cell>
          <cell r="F16690" t="str">
            <v>Kern</v>
          </cell>
          <cell r="G16690" t="str">
            <v>Tulare-Etchegoin</v>
          </cell>
          <cell r="H16690" t="str">
            <v>No</v>
          </cell>
        </row>
        <row r="16691">
          <cell r="A16691" t="str">
            <v>0403004781</v>
          </cell>
          <cell r="B16691" t="str">
            <v>Aera Energy LLC</v>
          </cell>
          <cell r="C16691" t="str">
            <v>Oil &amp; Gas</v>
          </cell>
          <cell r="D16691" t="str">
            <v>Lost Hills</v>
          </cell>
          <cell r="E16691" t="str">
            <v>Inland</v>
          </cell>
          <cell r="F16691" t="str">
            <v>Kern</v>
          </cell>
          <cell r="G16691" t="str">
            <v>Tulare-Etchegoin</v>
          </cell>
          <cell r="H16691" t="str">
            <v>No</v>
          </cell>
        </row>
        <row r="16692">
          <cell r="A16692" t="str">
            <v>0403004783</v>
          </cell>
          <cell r="B16692" t="str">
            <v>Aera Energy LLC</v>
          </cell>
          <cell r="C16692" t="str">
            <v>Oil &amp; Gas</v>
          </cell>
          <cell r="D16692" t="str">
            <v>Lost Hills</v>
          </cell>
          <cell r="E16692" t="str">
            <v>Inland</v>
          </cell>
          <cell r="F16692" t="str">
            <v>Kern</v>
          </cell>
          <cell r="G16692" t="str">
            <v>Tulare-Etchegoin</v>
          </cell>
          <cell r="H16692" t="str">
            <v>No</v>
          </cell>
        </row>
        <row r="16693">
          <cell r="A16693" t="str">
            <v>0403004792</v>
          </cell>
          <cell r="B16693" t="str">
            <v>Aera Energy LLC</v>
          </cell>
          <cell r="C16693" t="str">
            <v>Steamflood</v>
          </cell>
          <cell r="D16693" t="str">
            <v>Lost Hills</v>
          </cell>
          <cell r="E16693" t="str">
            <v>Inland</v>
          </cell>
          <cell r="F16693" t="str">
            <v>Kern</v>
          </cell>
          <cell r="G16693" t="str">
            <v>Tulare-Etchegoin</v>
          </cell>
          <cell r="H16693" t="str">
            <v>No</v>
          </cell>
        </row>
        <row r="16694">
          <cell r="A16694" t="str">
            <v>0403004794</v>
          </cell>
          <cell r="B16694" t="str">
            <v>Aera Energy LLC</v>
          </cell>
          <cell r="C16694" t="str">
            <v>Steamflood</v>
          </cell>
          <cell r="D16694" t="str">
            <v>Lost Hills</v>
          </cell>
          <cell r="E16694" t="str">
            <v>Inland</v>
          </cell>
          <cell r="F16694" t="str">
            <v>Kern</v>
          </cell>
          <cell r="G16694" t="str">
            <v>Tulare-Etchegoin</v>
          </cell>
          <cell r="H16694" t="str">
            <v>No</v>
          </cell>
        </row>
        <row r="16695">
          <cell r="A16695" t="str">
            <v>0403004795</v>
          </cell>
          <cell r="B16695" t="str">
            <v>Aera Energy LLC</v>
          </cell>
          <cell r="C16695" t="str">
            <v>Steamflood</v>
          </cell>
          <cell r="D16695" t="str">
            <v>Lost Hills</v>
          </cell>
          <cell r="E16695" t="str">
            <v>Inland</v>
          </cell>
          <cell r="F16695" t="str">
            <v>Kern</v>
          </cell>
          <cell r="G16695" t="str">
            <v>Tulare-Etchegoin</v>
          </cell>
          <cell r="H16695" t="str">
            <v>No</v>
          </cell>
        </row>
        <row r="16696">
          <cell r="A16696" t="str">
            <v>0403004796</v>
          </cell>
          <cell r="B16696" t="str">
            <v>Aera Energy LLC</v>
          </cell>
          <cell r="C16696" t="str">
            <v>Steamflood</v>
          </cell>
          <cell r="D16696" t="str">
            <v>Lost Hills</v>
          </cell>
          <cell r="E16696" t="str">
            <v>Inland</v>
          </cell>
          <cell r="F16696" t="str">
            <v>Kern</v>
          </cell>
          <cell r="G16696" t="str">
            <v>Tulare-Etchegoin</v>
          </cell>
          <cell r="H16696" t="str">
            <v>No</v>
          </cell>
        </row>
        <row r="16697">
          <cell r="A16697" t="str">
            <v>0403004797</v>
          </cell>
          <cell r="B16697" t="str">
            <v>Aera Energy LLC</v>
          </cell>
          <cell r="C16697" t="str">
            <v>Steamflood</v>
          </cell>
          <cell r="D16697" t="str">
            <v>Lost Hills</v>
          </cell>
          <cell r="E16697" t="str">
            <v>Inland</v>
          </cell>
          <cell r="F16697" t="str">
            <v>Kern</v>
          </cell>
          <cell r="G16697" t="str">
            <v>Tulare-Etchegoin</v>
          </cell>
          <cell r="H16697" t="str">
            <v>No</v>
          </cell>
        </row>
        <row r="16698">
          <cell r="A16698" t="str">
            <v>0403004802</v>
          </cell>
          <cell r="B16698" t="str">
            <v>Aera Energy LLC</v>
          </cell>
          <cell r="C16698" t="str">
            <v>Oil &amp; Gas</v>
          </cell>
          <cell r="D16698" t="str">
            <v>Lost Hills</v>
          </cell>
          <cell r="E16698" t="str">
            <v>Inland</v>
          </cell>
          <cell r="F16698" t="str">
            <v>Kern</v>
          </cell>
          <cell r="G16698" t="str">
            <v>Tulare-Etchegoin</v>
          </cell>
          <cell r="H16698" t="str">
            <v>No</v>
          </cell>
        </row>
        <row r="16699">
          <cell r="A16699" t="str">
            <v>0403004803</v>
          </cell>
          <cell r="B16699" t="str">
            <v>Aera Energy LLC</v>
          </cell>
          <cell r="C16699" t="str">
            <v>Steamflood</v>
          </cell>
          <cell r="D16699" t="str">
            <v>Belridge, South</v>
          </cell>
          <cell r="E16699" t="str">
            <v>Inland</v>
          </cell>
          <cell r="F16699" t="str">
            <v>Kern</v>
          </cell>
          <cell r="G16699" t="str">
            <v>Tulare</v>
          </cell>
          <cell r="H16699" t="str">
            <v>Yes</v>
          </cell>
        </row>
        <row r="16700">
          <cell r="A16700" t="str">
            <v>0403004827</v>
          </cell>
          <cell r="B16700" t="str">
            <v>Sentinel Peak Resources California LLC</v>
          </cell>
          <cell r="C16700" t="str">
            <v>Steamflood</v>
          </cell>
          <cell r="D16700" t="str">
            <v>Midway-Sunset</v>
          </cell>
          <cell r="E16700" t="str">
            <v>Inland</v>
          </cell>
          <cell r="F16700" t="str">
            <v>Kern</v>
          </cell>
          <cell r="G16700" t="str">
            <v>Potter, No Pool Breakdown</v>
          </cell>
          <cell r="H16700" t="str">
            <v>No</v>
          </cell>
        </row>
        <row r="16701">
          <cell r="A16701" t="str">
            <v>0403004828</v>
          </cell>
          <cell r="B16701" t="str">
            <v>Sentinel Peak Resources California LLC</v>
          </cell>
          <cell r="C16701" t="str">
            <v>Steamflood</v>
          </cell>
          <cell r="D16701" t="str">
            <v>Midway-Sunset</v>
          </cell>
          <cell r="E16701" t="str">
            <v>Inland</v>
          </cell>
          <cell r="F16701" t="str">
            <v>Kern</v>
          </cell>
          <cell r="G16701" t="str">
            <v>Potter, No Pool Breakdown</v>
          </cell>
          <cell r="H16701" t="str">
            <v>No</v>
          </cell>
        </row>
        <row r="16702">
          <cell r="A16702" t="str">
            <v>0403004829</v>
          </cell>
          <cell r="B16702" t="str">
            <v>Sentinel Peak Resources California LLC</v>
          </cell>
          <cell r="C16702" t="str">
            <v>Steamflood</v>
          </cell>
          <cell r="D16702" t="str">
            <v>Midway-Sunset</v>
          </cell>
          <cell r="E16702" t="str">
            <v>Inland</v>
          </cell>
          <cell r="F16702" t="str">
            <v>Kern</v>
          </cell>
          <cell r="G16702" t="str">
            <v>Potter, No Pool Breakdown</v>
          </cell>
          <cell r="H16702" t="str">
            <v>No</v>
          </cell>
        </row>
        <row r="16703">
          <cell r="A16703" t="str">
            <v>0403004830</v>
          </cell>
          <cell r="B16703" t="str">
            <v>Sentinel Peak Resources California LLC</v>
          </cell>
          <cell r="C16703" t="str">
            <v>Steamflood</v>
          </cell>
          <cell r="D16703" t="str">
            <v>Midway-Sunset</v>
          </cell>
          <cell r="E16703" t="str">
            <v>Inland</v>
          </cell>
          <cell r="F16703" t="str">
            <v>Kern</v>
          </cell>
          <cell r="G16703" t="str">
            <v>Potter, No Pool Breakdown</v>
          </cell>
          <cell r="H16703" t="str">
            <v>No</v>
          </cell>
        </row>
        <row r="16704">
          <cell r="A16704" t="str">
            <v>0403004834</v>
          </cell>
          <cell r="B16704" t="str">
            <v>California Resources Production Corporation</v>
          </cell>
          <cell r="C16704" t="str">
            <v>Oil &amp; Gas</v>
          </cell>
          <cell r="D16704" t="str">
            <v>Mount Poso</v>
          </cell>
          <cell r="E16704" t="str">
            <v>Inland</v>
          </cell>
          <cell r="F16704" t="str">
            <v>Kern</v>
          </cell>
          <cell r="G16704" t="str">
            <v>Vedder</v>
          </cell>
          <cell r="H16704" t="str">
            <v>Yes</v>
          </cell>
        </row>
        <row r="16705">
          <cell r="A16705" t="str">
            <v>0403004835</v>
          </cell>
          <cell r="B16705" t="str">
            <v>Chevron U.S.A. Inc.</v>
          </cell>
          <cell r="C16705" t="str">
            <v>Cyclic Steam</v>
          </cell>
          <cell r="D16705" t="str">
            <v>Midway-Sunset</v>
          </cell>
          <cell r="E16705" t="str">
            <v>Inland</v>
          </cell>
          <cell r="F16705" t="str">
            <v>Kern</v>
          </cell>
          <cell r="G16705" t="str">
            <v>No Pool Breakdown</v>
          </cell>
          <cell r="H16705" t="str">
            <v>No</v>
          </cell>
        </row>
        <row r="16706">
          <cell r="A16706" t="str">
            <v>0403004836</v>
          </cell>
          <cell r="B16706" t="str">
            <v>Chevron U.S.A. Inc.</v>
          </cell>
          <cell r="C16706" t="str">
            <v>Cyclic Steam</v>
          </cell>
          <cell r="D16706" t="str">
            <v>Midway-Sunset</v>
          </cell>
          <cell r="E16706" t="str">
            <v>Inland</v>
          </cell>
          <cell r="F16706" t="str">
            <v>Kern</v>
          </cell>
          <cell r="G16706" t="str">
            <v>No Pool Breakdown</v>
          </cell>
          <cell r="H16706" t="str">
            <v>No</v>
          </cell>
        </row>
        <row r="16707">
          <cell r="A16707" t="str">
            <v>0403004849</v>
          </cell>
          <cell r="B16707" t="str">
            <v>Chevron U.S.A. Inc.</v>
          </cell>
          <cell r="C16707" t="str">
            <v>Cyclic Steam</v>
          </cell>
          <cell r="D16707" t="str">
            <v>Midway-Sunset</v>
          </cell>
          <cell r="E16707" t="str">
            <v>Inland</v>
          </cell>
          <cell r="F16707" t="str">
            <v>Kern</v>
          </cell>
          <cell r="G16707" t="str">
            <v>No Pool Breakdown</v>
          </cell>
          <cell r="H16707" t="str">
            <v>No</v>
          </cell>
        </row>
        <row r="16708">
          <cell r="A16708" t="str">
            <v>0403004850</v>
          </cell>
          <cell r="B16708" t="str">
            <v>Chevron U.S.A. Inc.</v>
          </cell>
          <cell r="C16708" t="str">
            <v>Cyclic Steam</v>
          </cell>
          <cell r="D16708" t="str">
            <v>Midway-Sunset</v>
          </cell>
          <cell r="E16708" t="str">
            <v>Inland</v>
          </cell>
          <cell r="F16708" t="str">
            <v>Kern</v>
          </cell>
          <cell r="G16708" t="str">
            <v>No Pool Breakdown</v>
          </cell>
          <cell r="H16708" t="str">
            <v>No</v>
          </cell>
        </row>
        <row r="16709">
          <cell r="A16709" t="str">
            <v>0403004859</v>
          </cell>
          <cell r="B16709" t="str">
            <v>Berry Petroleum Company, LLC</v>
          </cell>
          <cell r="C16709" t="str">
            <v>Cyclic Steam</v>
          </cell>
          <cell r="D16709" t="str">
            <v>Midway-Sunset</v>
          </cell>
          <cell r="E16709" t="str">
            <v>Inland</v>
          </cell>
          <cell r="F16709" t="str">
            <v>Kern</v>
          </cell>
          <cell r="G16709" t="str">
            <v>No Pool Breakdown</v>
          </cell>
          <cell r="H16709" t="str">
            <v>No</v>
          </cell>
        </row>
        <row r="16710">
          <cell r="A16710" t="str">
            <v>0403004860</v>
          </cell>
          <cell r="B16710" t="str">
            <v>Chevron U.S.A. Inc.</v>
          </cell>
          <cell r="C16710" t="str">
            <v>Cyclic Steam</v>
          </cell>
          <cell r="D16710" t="str">
            <v>Midway-Sunset</v>
          </cell>
          <cell r="E16710" t="str">
            <v>Inland</v>
          </cell>
          <cell r="F16710" t="str">
            <v>Kern</v>
          </cell>
          <cell r="G16710" t="str">
            <v>No Pool Breakdown</v>
          </cell>
          <cell r="H16710" t="str">
            <v>Yes</v>
          </cell>
        </row>
        <row r="16711">
          <cell r="A16711" t="str">
            <v>0403004867</v>
          </cell>
          <cell r="B16711" t="str">
            <v>Chevron U.S.A. Inc.</v>
          </cell>
          <cell r="C16711" t="str">
            <v>Cyclic Steam</v>
          </cell>
          <cell r="D16711" t="str">
            <v>Midway-Sunset</v>
          </cell>
          <cell r="E16711" t="str">
            <v>Inland</v>
          </cell>
          <cell r="F16711" t="str">
            <v>Kern</v>
          </cell>
          <cell r="G16711" t="str">
            <v>No Pool Breakdown</v>
          </cell>
          <cell r="H16711" t="str">
            <v>No</v>
          </cell>
        </row>
        <row r="16712">
          <cell r="A16712" t="str">
            <v>0403004883</v>
          </cell>
          <cell r="B16712" t="str">
            <v>Chevron U.S.A. Inc.</v>
          </cell>
          <cell r="C16712" t="str">
            <v>Cyclic Steam</v>
          </cell>
          <cell r="D16712" t="str">
            <v>Kern River</v>
          </cell>
          <cell r="E16712" t="str">
            <v>Inland</v>
          </cell>
          <cell r="F16712" t="str">
            <v>Kern</v>
          </cell>
          <cell r="G16712" t="str">
            <v>Kern River</v>
          </cell>
          <cell r="H16712" t="str">
            <v>Yes</v>
          </cell>
        </row>
        <row r="16713">
          <cell r="A16713" t="str">
            <v>0403004884</v>
          </cell>
          <cell r="B16713" t="str">
            <v>Sentinel Peak Resources California LLC</v>
          </cell>
          <cell r="C16713" t="str">
            <v>Oil &amp; Gas</v>
          </cell>
          <cell r="D16713" t="str">
            <v>Lost Hills</v>
          </cell>
          <cell r="E16713" t="str">
            <v>Inland</v>
          </cell>
          <cell r="F16713" t="str">
            <v>Kern</v>
          </cell>
          <cell r="G16713" t="str">
            <v>Cahn</v>
          </cell>
          <cell r="H16713" t="str">
            <v>No</v>
          </cell>
        </row>
        <row r="16714">
          <cell r="A16714" t="str">
            <v>0403004898</v>
          </cell>
          <cell r="B16714" t="str">
            <v>Aera Energy LLC</v>
          </cell>
          <cell r="C16714" t="str">
            <v>Oil &amp; Gas</v>
          </cell>
          <cell r="D16714" t="str">
            <v>Belridge, South</v>
          </cell>
          <cell r="E16714" t="str">
            <v>Inland</v>
          </cell>
          <cell r="F16714" t="str">
            <v>Kern</v>
          </cell>
          <cell r="G16714" t="str">
            <v>Tulare</v>
          </cell>
          <cell r="H16714" t="str">
            <v>No</v>
          </cell>
        </row>
        <row r="16715">
          <cell r="A16715" t="str">
            <v>0403004904</v>
          </cell>
          <cell r="B16715" t="str">
            <v>Aera Energy LLC</v>
          </cell>
          <cell r="C16715" t="str">
            <v>Steamflood</v>
          </cell>
          <cell r="D16715" t="str">
            <v>Belridge, South</v>
          </cell>
          <cell r="E16715" t="str">
            <v>Inland</v>
          </cell>
          <cell r="F16715" t="str">
            <v>Kern</v>
          </cell>
          <cell r="G16715" t="str">
            <v>Tulare</v>
          </cell>
          <cell r="H16715" t="str">
            <v>Yes</v>
          </cell>
        </row>
        <row r="16716">
          <cell r="A16716" t="str">
            <v>0403004921</v>
          </cell>
          <cell r="B16716" t="str">
            <v>Aera Energy LLC</v>
          </cell>
          <cell r="C16716" t="str">
            <v>Oil &amp; Gas</v>
          </cell>
          <cell r="D16716" t="str">
            <v>Belridge, South</v>
          </cell>
          <cell r="E16716" t="str">
            <v>Inland</v>
          </cell>
          <cell r="F16716" t="str">
            <v>Kern</v>
          </cell>
          <cell r="G16716" t="str">
            <v>Tulare</v>
          </cell>
          <cell r="H16716" t="str">
            <v>No</v>
          </cell>
        </row>
        <row r="16717">
          <cell r="A16717" t="str">
            <v>0403004929</v>
          </cell>
          <cell r="B16717" t="str">
            <v>Chevron U.S.A. Inc.</v>
          </cell>
          <cell r="C16717" t="str">
            <v>Oil &amp; Gas</v>
          </cell>
          <cell r="D16717" t="str">
            <v>Midway-Sunset</v>
          </cell>
          <cell r="E16717" t="str">
            <v>Inland</v>
          </cell>
          <cell r="F16717" t="str">
            <v>Kern</v>
          </cell>
          <cell r="G16717" t="str">
            <v>Potter, No Pool Breakdown</v>
          </cell>
          <cell r="H16717" t="str">
            <v>No</v>
          </cell>
        </row>
        <row r="16718">
          <cell r="A16718" t="str">
            <v>0403004935</v>
          </cell>
          <cell r="B16718" t="str">
            <v>Chevron U.S.A. Inc.</v>
          </cell>
          <cell r="C16718" t="str">
            <v>Cyclic Steam</v>
          </cell>
          <cell r="D16718" t="str">
            <v>Midway-Sunset</v>
          </cell>
          <cell r="E16718" t="str">
            <v>Inland</v>
          </cell>
          <cell r="F16718" t="str">
            <v>Kern</v>
          </cell>
          <cell r="G16718" t="str">
            <v>No Pool Breakdown</v>
          </cell>
          <cell r="H16718" t="str">
            <v>No</v>
          </cell>
        </row>
        <row r="16719">
          <cell r="A16719" t="str">
            <v>0403004937</v>
          </cell>
          <cell r="B16719" t="str">
            <v>Chevron U.S.A. Inc.</v>
          </cell>
          <cell r="C16719" t="str">
            <v>Cyclic Steam</v>
          </cell>
          <cell r="D16719" t="str">
            <v>Midway-Sunset</v>
          </cell>
          <cell r="E16719" t="str">
            <v>Inland</v>
          </cell>
          <cell r="F16719" t="str">
            <v>Kern</v>
          </cell>
          <cell r="G16719" t="str">
            <v>No Pool Breakdown</v>
          </cell>
          <cell r="H16719" t="str">
            <v>No</v>
          </cell>
        </row>
        <row r="16720">
          <cell r="A16720" t="str">
            <v>0403004939</v>
          </cell>
          <cell r="B16720" t="str">
            <v>Chevron U.S.A. Inc.</v>
          </cell>
          <cell r="C16720" t="str">
            <v>Cyclic Steam</v>
          </cell>
          <cell r="D16720" t="str">
            <v>Kern River</v>
          </cell>
          <cell r="E16720" t="str">
            <v>Inland</v>
          </cell>
          <cell r="F16720" t="str">
            <v>Kern</v>
          </cell>
          <cell r="G16720" t="str">
            <v>Kern River</v>
          </cell>
          <cell r="H16720" t="str">
            <v>Yes</v>
          </cell>
        </row>
        <row r="16721">
          <cell r="A16721" t="str">
            <v>0403004945</v>
          </cell>
          <cell r="B16721" t="str">
            <v>Chevron U.S.A. Inc.</v>
          </cell>
          <cell r="C16721" t="str">
            <v>Cyclic Steam</v>
          </cell>
          <cell r="D16721" t="str">
            <v>Kern River</v>
          </cell>
          <cell r="E16721" t="str">
            <v>Inland</v>
          </cell>
          <cell r="F16721" t="str">
            <v>Kern</v>
          </cell>
          <cell r="G16721" t="str">
            <v>Kern River</v>
          </cell>
          <cell r="H16721" t="str">
            <v>No</v>
          </cell>
        </row>
        <row r="16722">
          <cell r="A16722" t="str">
            <v>0403004951</v>
          </cell>
          <cell r="B16722" t="str">
            <v>Aera Energy LLC</v>
          </cell>
          <cell r="C16722" t="str">
            <v>Steamflood</v>
          </cell>
          <cell r="D16722" t="str">
            <v>Cymric</v>
          </cell>
          <cell r="E16722" t="str">
            <v>Inland</v>
          </cell>
          <cell r="F16722" t="str">
            <v>Kern</v>
          </cell>
          <cell r="G16722" t="str">
            <v>Tulare</v>
          </cell>
          <cell r="H16722" t="str">
            <v>No</v>
          </cell>
        </row>
        <row r="16723">
          <cell r="A16723" t="str">
            <v>0403004953</v>
          </cell>
          <cell r="B16723" t="str">
            <v>Aera Energy LLC</v>
          </cell>
          <cell r="C16723" t="str">
            <v>Steamflood</v>
          </cell>
          <cell r="D16723" t="str">
            <v>Cymric</v>
          </cell>
          <cell r="E16723" t="str">
            <v>Inland</v>
          </cell>
          <cell r="F16723" t="str">
            <v>Kern</v>
          </cell>
          <cell r="G16723" t="str">
            <v>Tulare</v>
          </cell>
          <cell r="H16723" t="str">
            <v>Yes</v>
          </cell>
        </row>
        <row r="16724">
          <cell r="A16724" t="str">
            <v>0403004954</v>
          </cell>
          <cell r="B16724" t="str">
            <v>Aera Energy LLC</v>
          </cell>
          <cell r="C16724" t="str">
            <v>Steamflood</v>
          </cell>
          <cell r="D16724" t="str">
            <v>Cymric</v>
          </cell>
          <cell r="E16724" t="str">
            <v>Inland</v>
          </cell>
          <cell r="F16724" t="str">
            <v>Kern</v>
          </cell>
          <cell r="G16724" t="str">
            <v>Tulare</v>
          </cell>
          <cell r="H16724" t="str">
            <v>Yes</v>
          </cell>
        </row>
        <row r="16725">
          <cell r="A16725" t="str">
            <v>0403004955</v>
          </cell>
          <cell r="B16725" t="str">
            <v>Aera Energy LLC</v>
          </cell>
          <cell r="C16725" t="str">
            <v>Steamflood</v>
          </cell>
          <cell r="D16725" t="str">
            <v>Cymric</v>
          </cell>
          <cell r="E16725" t="str">
            <v>Inland</v>
          </cell>
          <cell r="F16725" t="str">
            <v>Kern</v>
          </cell>
          <cell r="G16725" t="str">
            <v>Tulare</v>
          </cell>
          <cell r="H16725" t="str">
            <v>No</v>
          </cell>
        </row>
        <row r="16726">
          <cell r="A16726" t="str">
            <v>0403004959</v>
          </cell>
          <cell r="B16726" t="str">
            <v>Sentinel Peak Resources California LLC</v>
          </cell>
          <cell r="C16726" t="str">
            <v>Oil &amp; Gas</v>
          </cell>
          <cell r="D16726" t="str">
            <v>Lost Hills</v>
          </cell>
          <cell r="E16726" t="str">
            <v>Inland</v>
          </cell>
          <cell r="F16726" t="str">
            <v>Kern</v>
          </cell>
          <cell r="G16726" t="str">
            <v>Cahn</v>
          </cell>
          <cell r="H16726" t="str">
            <v>No</v>
          </cell>
        </row>
        <row r="16727">
          <cell r="A16727" t="str">
            <v>0403004964</v>
          </cell>
          <cell r="B16727" t="str">
            <v>Sentinel Peak Resources California LLC</v>
          </cell>
          <cell r="C16727" t="str">
            <v>Oil &amp; Gas</v>
          </cell>
          <cell r="D16727" t="str">
            <v>Lost Hills</v>
          </cell>
          <cell r="E16727" t="str">
            <v>Inland</v>
          </cell>
          <cell r="F16727" t="str">
            <v>Kern</v>
          </cell>
          <cell r="G16727" t="str">
            <v>Cahn</v>
          </cell>
          <cell r="H16727" t="str">
            <v>Yes</v>
          </cell>
        </row>
        <row r="16728">
          <cell r="A16728" t="str">
            <v>0403004974</v>
          </cell>
          <cell r="B16728" t="str">
            <v>Aera Energy LLC</v>
          </cell>
          <cell r="C16728" t="str">
            <v>Oil &amp; Gas</v>
          </cell>
          <cell r="D16728" t="str">
            <v>Belridge, South</v>
          </cell>
          <cell r="E16728" t="str">
            <v>Inland</v>
          </cell>
          <cell r="F16728" t="str">
            <v>Kern</v>
          </cell>
          <cell r="G16728" t="str">
            <v>Diatomite</v>
          </cell>
          <cell r="H16728" t="str">
            <v>No</v>
          </cell>
        </row>
        <row r="16729">
          <cell r="A16729" t="str">
            <v>0403004977</v>
          </cell>
          <cell r="B16729" t="str">
            <v>California Resources Production Corporation</v>
          </cell>
          <cell r="C16729" t="str">
            <v>Water Disposal</v>
          </cell>
          <cell r="D16729" t="str">
            <v>Shafter, North</v>
          </cell>
          <cell r="E16729" t="str">
            <v>Inland</v>
          </cell>
          <cell r="F16729" t="str">
            <v>Kern</v>
          </cell>
          <cell r="G16729" t="str">
            <v>San Joaquin/Etchegoin, McClure</v>
          </cell>
          <cell r="H16729" t="str">
            <v>No</v>
          </cell>
        </row>
        <row r="16730">
          <cell r="A16730" t="str">
            <v>0403004982</v>
          </cell>
          <cell r="B16730" t="str">
            <v>Aera Energy LLC</v>
          </cell>
          <cell r="C16730" t="str">
            <v>Oil &amp; Gas</v>
          </cell>
          <cell r="D16730" t="str">
            <v>Belridge, South</v>
          </cell>
          <cell r="E16730" t="str">
            <v>Inland</v>
          </cell>
          <cell r="F16730" t="str">
            <v>Kern</v>
          </cell>
          <cell r="G16730" t="str">
            <v>Tulare</v>
          </cell>
          <cell r="H16730" t="str">
            <v>No</v>
          </cell>
        </row>
        <row r="16731">
          <cell r="A16731" t="str">
            <v>0403004987</v>
          </cell>
          <cell r="B16731" t="str">
            <v>Aera Energy LLC</v>
          </cell>
          <cell r="C16731" t="str">
            <v>Oil &amp; Gas</v>
          </cell>
          <cell r="D16731" t="str">
            <v>Cymric</v>
          </cell>
          <cell r="E16731" t="str">
            <v>Inland</v>
          </cell>
          <cell r="F16731" t="str">
            <v>Kern</v>
          </cell>
          <cell r="G16731" t="str">
            <v>Tulare</v>
          </cell>
          <cell r="H16731" t="str">
            <v>Yes</v>
          </cell>
        </row>
        <row r="16732">
          <cell r="A16732" t="str">
            <v>0403004988</v>
          </cell>
          <cell r="B16732" t="str">
            <v>Aera Energy LLC</v>
          </cell>
          <cell r="C16732" t="str">
            <v>Cyclic Steam</v>
          </cell>
          <cell r="D16732" t="str">
            <v>Cymric</v>
          </cell>
          <cell r="E16732" t="str">
            <v>Inland</v>
          </cell>
          <cell r="F16732" t="str">
            <v>Kern</v>
          </cell>
          <cell r="G16732" t="str">
            <v>Tulare</v>
          </cell>
          <cell r="H16732" t="str">
            <v>No</v>
          </cell>
        </row>
        <row r="16733">
          <cell r="A16733" t="str">
            <v>0403005009</v>
          </cell>
          <cell r="B16733" t="str">
            <v>Chevron U.S.A. Inc.</v>
          </cell>
          <cell r="C16733" t="str">
            <v>Oil &amp; Gas</v>
          </cell>
          <cell r="D16733" t="str">
            <v>Lost Hills</v>
          </cell>
          <cell r="E16733" t="str">
            <v>Inland</v>
          </cell>
          <cell r="F16733" t="str">
            <v>Kern</v>
          </cell>
          <cell r="G16733" t="str">
            <v>Tulare-Etchegoin</v>
          </cell>
          <cell r="H16733" t="str">
            <v>No</v>
          </cell>
        </row>
        <row r="16734">
          <cell r="A16734" t="str">
            <v>0403005011</v>
          </cell>
          <cell r="B16734" t="str">
            <v>Chevron U.S.A. Inc.</v>
          </cell>
          <cell r="C16734" t="str">
            <v>Oil &amp; Gas</v>
          </cell>
          <cell r="D16734" t="str">
            <v>Lost Hills</v>
          </cell>
          <cell r="E16734" t="str">
            <v>Inland</v>
          </cell>
          <cell r="F16734" t="str">
            <v>Kern</v>
          </cell>
          <cell r="G16734" t="str">
            <v>Tulare-Etchegoin</v>
          </cell>
          <cell r="H16734" t="str">
            <v>Yes</v>
          </cell>
        </row>
        <row r="16735">
          <cell r="A16735" t="str">
            <v>0403005044</v>
          </cell>
          <cell r="B16735" t="str">
            <v>Aera Energy LLC</v>
          </cell>
          <cell r="C16735" t="str">
            <v>Oil &amp; Gas</v>
          </cell>
          <cell r="D16735" t="str">
            <v>Cymric</v>
          </cell>
          <cell r="E16735" t="str">
            <v>Inland</v>
          </cell>
          <cell r="F16735" t="str">
            <v>Kern</v>
          </cell>
          <cell r="G16735" t="str">
            <v>Tulare</v>
          </cell>
          <cell r="H16735" t="str">
            <v>Yes</v>
          </cell>
        </row>
        <row r="16736">
          <cell r="A16736" t="str">
            <v>0403005046</v>
          </cell>
          <cell r="B16736" t="str">
            <v>Aera Energy LLC</v>
          </cell>
          <cell r="C16736" t="str">
            <v>Oil &amp; Gas</v>
          </cell>
          <cell r="D16736" t="str">
            <v>Cymric</v>
          </cell>
          <cell r="E16736" t="str">
            <v>Inland</v>
          </cell>
          <cell r="F16736" t="str">
            <v>Kern</v>
          </cell>
          <cell r="G16736" t="str">
            <v>Tulare</v>
          </cell>
          <cell r="H16736" t="str">
            <v>Yes</v>
          </cell>
        </row>
        <row r="16737">
          <cell r="A16737" t="str">
            <v>0403005052</v>
          </cell>
          <cell r="B16737" t="str">
            <v>Aera Energy LLC</v>
          </cell>
          <cell r="C16737" t="str">
            <v>Oil &amp; Gas</v>
          </cell>
          <cell r="D16737" t="str">
            <v>Cymric</v>
          </cell>
          <cell r="E16737" t="str">
            <v>Inland</v>
          </cell>
          <cell r="F16737" t="str">
            <v>Kern</v>
          </cell>
          <cell r="G16737" t="str">
            <v>Tulare</v>
          </cell>
          <cell r="H16737" t="str">
            <v>Yes</v>
          </cell>
        </row>
        <row r="16738">
          <cell r="A16738" t="str">
            <v>0403005053</v>
          </cell>
          <cell r="B16738" t="str">
            <v>Aera Energy LLC</v>
          </cell>
          <cell r="C16738" t="str">
            <v>Oil &amp; Gas</v>
          </cell>
          <cell r="D16738" t="str">
            <v>Cymric</v>
          </cell>
          <cell r="E16738" t="str">
            <v>Inland</v>
          </cell>
          <cell r="F16738" t="str">
            <v>Kern</v>
          </cell>
          <cell r="G16738" t="str">
            <v>Tulare</v>
          </cell>
          <cell r="H16738" t="str">
            <v>Yes</v>
          </cell>
        </row>
        <row r="16739">
          <cell r="A16739" t="str">
            <v>0403005057</v>
          </cell>
          <cell r="B16739" t="str">
            <v>Chevron U.S.A. Inc.</v>
          </cell>
          <cell r="C16739" t="str">
            <v>Cyclic Steam</v>
          </cell>
          <cell r="D16739" t="str">
            <v>Midway-Sunset</v>
          </cell>
          <cell r="E16739" t="str">
            <v>Inland</v>
          </cell>
          <cell r="F16739" t="str">
            <v>Kern</v>
          </cell>
          <cell r="G16739" t="str">
            <v>No Pool Breakdown</v>
          </cell>
          <cell r="H16739" t="str">
            <v>Yes</v>
          </cell>
        </row>
        <row r="16740">
          <cell r="A16740" t="str">
            <v>0403005059</v>
          </cell>
          <cell r="B16740" t="str">
            <v>Chevron U.S.A. Inc.</v>
          </cell>
          <cell r="C16740" t="str">
            <v>Cyclic Steam</v>
          </cell>
          <cell r="D16740" t="str">
            <v>Midway-Sunset</v>
          </cell>
          <cell r="E16740" t="str">
            <v>Inland</v>
          </cell>
          <cell r="F16740" t="str">
            <v>Kern</v>
          </cell>
          <cell r="G16740" t="str">
            <v>No Pool Breakdown</v>
          </cell>
          <cell r="H16740" t="str">
            <v>No</v>
          </cell>
        </row>
        <row r="16741">
          <cell r="A16741" t="str">
            <v>0403005062</v>
          </cell>
          <cell r="B16741" t="str">
            <v>Chevron U.S.A. Inc.</v>
          </cell>
          <cell r="C16741" t="str">
            <v>Cyclic Steam</v>
          </cell>
          <cell r="D16741" t="str">
            <v>Midway-Sunset</v>
          </cell>
          <cell r="E16741" t="str">
            <v>Inland</v>
          </cell>
          <cell r="F16741" t="str">
            <v>Kern</v>
          </cell>
          <cell r="G16741" t="str">
            <v>No Pool Breakdown</v>
          </cell>
          <cell r="H16741" t="str">
            <v>No</v>
          </cell>
        </row>
        <row r="16742">
          <cell r="A16742" t="str">
            <v>0403005069</v>
          </cell>
          <cell r="B16742" t="str">
            <v>Chevron U.S.A. Inc.</v>
          </cell>
          <cell r="C16742" t="str">
            <v>Cyclic Steam</v>
          </cell>
          <cell r="D16742" t="str">
            <v>Midway-Sunset</v>
          </cell>
          <cell r="E16742" t="str">
            <v>Inland</v>
          </cell>
          <cell r="F16742" t="str">
            <v>Kern</v>
          </cell>
          <cell r="G16742" t="str">
            <v>No Pool Breakdown</v>
          </cell>
          <cell r="H16742" t="str">
            <v>No</v>
          </cell>
        </row>
        <row r="16743">
          <cell r="A16743" t="str">
            <v>0403005071</v>
          </cell>
          <cell r="B16743" t="str">
            <v>Chevron U.S.A. Inc.</v>
          </cell>
          <cell r="C16743" t="str">
            <v>Cyclic Steam</v>
          </cell>
          <cell r="D16743" t="str">
            <v>Midway-Sunset</v>
          </cell>
          <cell r="E16743" t="str">
            <v>Inland</v>
          </cell>
          <cell r="F16743" t="str">
            <v>Kern</v>
          </cell>
          <cell r="G16743" t="str">
            <v>No Pool Breakdown</v>
          </cell>
          <cell r="H16743" t="str">
            <v>Yes</v>
          </cell>
        </row>
        <row r="16744">
          <cell r="A16744" t="str">
            <v>0403005077</v>
          </cell>
          <cell r="B16744" t="str">
            <v>Chevron U.S.A. Inc.</v>
          </cell>
          <cell r="C16744" t="str">
            <v>Cyclic Steam</v>
          </cell>
          <cell r="D16744" t="str">
            <v>Midway-Sunset</v>
          </cell>
          <cell r="E16744" t="str">
            <v>Inland</v>
          </cell>
          <cell r="F16744" t="str">
            <v>Kern</v>
          </cell>
          <cell r="G16744" t="str">
            <v>No Pool Breakdown</v>
          </cell>
          <cell r="H16744" t="str">
            <v>No</v>
          </cell>
        </row>
        <row r="16745">
          <cell r="A16745" t="str">
            <v>0403005081</v>
          </cell>
          <cell r="B16745" t="str">
            <v>Chevron U.S.A. Inc.</v>
          </cell>
          <cell r="C16745" t="str">
            <v>Cyclic Steam</v>
          </cell>
          <cell r="D16745" t="str">
            <v>Midway-Sunset</v>
          </cell>
          <cell r="E16745" t="str">
            <v>Inland</v>
          </cell>
          <cell r="F16745" t="str">
            <v>Kern</v>
          </cell>
          <cell r="G16745" t="str">
            <v>No Pool Breakdown</v>
          </cell>
          <cell r="H16745" t="str">
            <v>No</v>
          </cell>
        </row>
        <row r="16746">
          <cell r="A16746" t="str">
            <v>0403005083</v>
          </cell>
          <cell r="B16746" t="str">
            <v>Chevron U.S.A. Inc.</v>
          </cell>
          <cell r="C16746" t="str">
            <v>Oil &amp; Gas</v>
          </cell>
          <cell r="D16746" t="str">
            <v>Midway-Sunset</v>
          </cell>
          <cell r="E16746" t="str">
            <v>Inland</v>
          </cell>
          <cell r="F16746" t="str">
            <v>Kern</v>
          </cell>
          <cell r="G16746" t="str">
            <v>Potter, No Pool Breakdown</v>
          </cell>
          <cell r="H16746" t="str">
            <v>No</v>
          </cell>
        </row>
        <row r="16747">
          <cell r="A16747" t="str">
            <v>0403005090</v>
          </cell>
          <cell r="B16747" t="str">
            <v>Aera Energy LLC</v>
          </cell>
          <cell r="C16747" t="str">
            <v>Oil &amp; Gas</v>
          </cell>
          <cell r="D16747" t="str">
            <v>Belridge, South</v>
          </cell>
          <cell r="E16747" t="str">
            <v>Inland</v>
          </cell>
          <cell r="F16747" t="str">
            <v>Kern</v>
          </cell>
          <cell r="G16747" t="str">
            <v>Tulare</v>
          </cell>
          <cell r="H16747" t="str">
            <v>No</v>
          </cell>
        </row>
        <row r="16748">
          <cell r="A16748" t="str">
            <v>0403005100</v>
          </cell>
          <cell r="B16748" t="str">
            <v>California Resources Elk Hills, LLC</v>
          </cell>
          <cell r="C16748" t="str">
            <v>Dry Gas</v>
          </cell>
          <cell r="D16748" t="str">
            <v>Elk Hills</v>
          </cell>
          <cell r="E16748" t="str">
            <v>Inland</v>
          </cell>
          <cell r="F16748" t="str">
            <v>Kern</v>
          </cell>
          <cell r="G16748" t="str">
            <v>Gas Zone</v>
          </cell>
          <cell r="H16748" t="str">
            <v>No</v>
          </cell>
        </row>
        <row r="16749">
          <cell r="A16749" t="str">
            <v>0403005102</v>
          </cell>
          <cell r="B16749" t="str">
            <v>California Resources Elk Hills, LLC</v>
          </cell>
          <cell r="C16749" t="str">
            <v>Dry Gas</v>
          </cell>
          <cell r="D16749" t="str">
            <v>Elk Hills</v>
          </cell>
          <cell r="E16749" t="str">
            <v>Inland</v>
          </cell>
          <cell r="F16749" t="str">
            <v>Kern</v>
          </cell>
          <cell r="G16749" t="str">
            <v>Gas Zone</v>
          </cell>
          <cell r="H16749" t="str">
            <v>No</v>
          </cell>
        </row>
        <row r="16750">
          <cell r="A16750" t="str">
            <v>0403005103</v>
          </cell>
          <cell r="B16750" t="str">
            <v>California Resources Elk Hills, LLC</v>
          </cell>
          <cell r="C16750" t="str">
            <v>Dry Gas</v>
          </cell>
          <cell r="D16750" t="str">
            <v>Elk Hills</v>
          </cell>
          <cell r="E16750" t="str">
            <v>Inland</v>
          </cell>
          <cell r="F16750" t="str">
            <v>Kern</v>
          </cell>
          <cell r="G16750" t="str">
            <v>Gas Zone</v>
          </cell>
          <cell r="H16750" t="str">
            <v>Yes</v>
          </cell>
        </row>
        <row r="16751">
          <cell r="A16751" t="str">
            <v>0403005104</v>
          </cell>
          <cell r="B16751" t="str">
            <v>California Resources Elk Hills, LLC</v>
          </cell>
          <cell r="C16751" t="str">
            <v>Dry Gas</v>
          </cell>
          <cell r="D16751" t="str">
            <v>Elk Hills</v>
          </cell>
          <cell r="E16751" t="str">
            <v>Inland</v>
          </cell>
          <cell r="F16751" t="str">
            <v>Kern</v>
          </cell>
          <cell r="G16751" t="str">
            <v>Gas Zone</v>
          </cell>
          <cell r="H16751" t="str">
            <v>Yes</v>
          </cell>
        </row>
        <row r="16752">
          <cell r="A16752" t="str">
            <v>0403005105</v>
          </cell>
          <cell r="B16752" t="str">
            <v>California Resources Elk Hills, LLC</v>
          </cell>
          <cell r="C16752" t="str">
            <v>Dry Gas</v>
          </cell>
          <cell r="D16752" t="str">
            <v>Elk Hills</v>
          </cell>
          <cell r="E16752" t="str">
            <v>Inland</v>
          </cell>
          <cell r="F16752" t="str">
            <v>Kern</v>
          </cell>
          <cell r="G16752" t="str">
            <v>Gas Zone</v>
          </cell>
          <cell r="H16752" t="str">
            <v>No</v>
          </cell>
        </row>
        <row r="16753">
          <cell r="A16753" t="str">
            <v>0403005122</v>
          </cell>
          <cell r="B16753" t="str">
            <v>Aera Energy LLC</v>
          </cell>
          <cell r="C16753" t="str">
            <v>Steamflood</v>
          </cell>
          <cell r="D16753" t="str">
            <v>Cymric</v>
          </cell>
          <cell r="E16753" t="str">
            <v>Inland</v>
          </cell>
          <cell r="F16753" t="str">
            <v>Kern</v>
          </cell>
          <cell r="G16753" t="str">
            <v>Tulare</v>
          </cell>
          <cell r="H16753" t="str">
            <v>Yes</v>
          </cell>
        </row>
        <row r="16754">
          <cell r="A16754" t="str">
            <v>0403005126</v>
          </cell>
          <cell r="B16754" t="str">
            <v>Aera Energy LLC</v>
          </cell>
          <cell r="C16754" t="str">
            <v>Steamflood</v>
          </cell>
          <cell r="D16754" t="str">
            <v>Cymric</v>
          </cell>
          <cell r="E16754" t="str">
            <v>Inland</v>
          </cell>
          <cell r="F16754" t="str">
            <v>Kern</v>
          </cell>
          <cell r="G16754" t="str">
            <v>Tulare</v>
          </cell>
          <cell r="H16754" t="str">
            <v>Yes</v>
          </cell>
        </row>
        <row r="16755">
          <cell r="A16755" t="str">
            <v>0403005128</v>
          </cell>
          <cell r="B16755" t="str">
            <v>Aera Energy LLC</v>
          </cell>
          <cell r="C16755" t="str">
            <v>Steamflood</v>
          </cell>
          <cell r="D16755" t="str">
            <v>Cymric</v>
          </cell>
          <cell r="E16755" t="str">
            <v>Inland</v>
          </cell>
          <cell r="F16755" t="str">
            <v>Kern</v>
          </cell>
          <cell r="G16755" t="str">
            <v>Tulare</v>
          </cell>
          <cell r="H16755" t="str">
            <v>Yes</v>
          </cell>
        </row>
        <row r="16756">
          <cell r="A16756" t="str">
            <v>0403005133</v>
          </cell>
          <cell r="B16756" t="str">
            <v>Aera Energy LLC</v>
          </cell>
          <cell r="C16756" t="str">
            <v>Oil &amp; Gas</v>
          </cell>
          <cell r="D16756" t="str">
            <v>Midway-Sunset</v>
          </cell>
          <cell r="E16756" t="str">
            <v>Inland</v>
          </cell>
          <cell r="F16756" t="str">
            <v>Kern</v>
          </cell>
          <cell r="G16756" t="str">
            <v>No Pool Breakdown</v>
          </cell>
          <cell r="H16756" t="str">
            <v>Yes</v>
          </cell>
        </row>
        <row r="16757">
          <cell r="A16757" t="str">
            <v>0403005134</v>
          </cell>
          <cell r="B16757" t="str">
            <v>Holmes Western Oil Corporation</v>
          </cell>
          <cell r="C16757" t="str">
            <v>Oil &amp; Gas</v>
          </cell>
          <cell r="D16757" t="str">
            <v>Midway-Sunset</v>
          </cell>
          <cell r="E16757" t="str">
            <v>Inland</v>
          </cell>
          <cell r="F16757" t="str">
            <v>Kern</v>
          </cell>
          <cell r="G16757" t="str">
            <v>No Pool Breakdown</v>
          </cell>
          <cell r="H16757" t="str">
            <v>No</v>
          </cell>
        </row>
        <row r="16758">
          <cell r="A16758" t="str">
            <v>0403005135</v>
          </cell>
          <cell r="B16758" t="str">
            <v>Holmes Western Oil Corporation</v>
          </cell>
          <cell r="C16758" t="str">
            <v>Oil &amp; Gas</v>
          </cell>
          <cell r="D16758" t="str">
            <v>Midway-Sunset</v>
          </cell>
          <cell r="E16758" t="str">
            <v>Inland</v>
          </cell>
          <cell r="F16758" t="str">
            <v>Kern</v>
          </cell>
          <cell r="G16758" t="str">
            <v>No Pool Breakdown</v>
          </cell>
          <cell r="H16758" t="str">
            <v>No</v>
          </cell>
        </row>
        <row r="16759">
          <cell r="A16759" t="str">
            <v>0403005150</v>
          </cell>
          <cell r="B16759" t="str">
            <v>Berry Petroleum Company, LLC</v>
          </cell>
          <cell r="C16759" t="str">
            <v>Oil &amp; Gas</v>
          </cell>
          <cell r="D16759" t="str">
            <v>Midway-Sunset</v>
          </cell>
          <cell r="E16759" t="str">
            <v>Inland</v>
          </cell>
          <cell r="F16759" t="str">
            <v>Kern</v>
          </cell>
          <cell r="G16759" t="str">
            <v>No Pool Breakdown</v>
          </cell>
          <cell r="H16759" t="str">
            <v>Yes</v>
          </cell>
        </row>
        <row r="16760">
          <cell r="A16760" t="str">
            <v>0403005151</v>
          </cell>
          <cell r="B16760" t="str">
            <v>Berry Petroleum Company, LLC</v>
          </cell>
          <cell r="C16760" t="str">
            <v>Oil &amp; Gas</v>
          </cell>
          <cell r="D16760" t="str">
            <v>Midway-Sunset</v>
          </cell>
          <cell r="E16760" t="str">
            <v>Inland</v>
          </cell>
          <cell r="F16760" t="str">
            <v>Kern</v>
          </cell>
          <cell r="G16760" t="str">
            <v>No Pool Breakdown</v>
          </cell>
          <cell r="H16760" t="str">
            <v>No</v>
          </cell>
        </row>
        <row r="16761">
          <cell r="A16761" t="str">
            <v>0403005152</v>
          </cell>
          <cell r="B16761" t="str">
            <v>Berry Petroleum Company, LLC</v>
          </cell>
          <cell r="C16761" t="str">
            <v>Oil &amp; Gas</v>
          </cell>
          <cell r="D16761" t="str">
            <v>Midway-Sunset</v>
          </cell>
          <cell r="E16761" t="str">
            <v>Inland</v>
          </cell>
          <cell r="F16761" t="str">
            <v>Kern</v>
          </cell>
          <cell r="G16761" t="str">
            <v>No Pool Breakdown</v>
          </cell>
          <cell r="H16761" t="str">
            <v>Yes</v>
          </cell>
        </row>
        <row r="16762">
          <cell r="A16762" t="str">
            <v>0403005153</v>
          </cell>
          <cell r="B16762" t="str">
            <v>Berry Petroleum Company, LLC</v>
          </cell>
          <cell r="C16762" t="str">
            <v>Oil &amp; Gas</v>
          </cell>
          <cell r="D16762" t="str">
            <v>Midway-Sunset</v>
          </cell>
          <cell r="E16762" t="str">
            <v>Inland</v>
          </cell>
          <cell r="F16762" t="str">
            <v>Kern</v>
          </cell>
          <cell r="G16762" t="str">
            <v>No Pool Breakdown</v>
          </cell>
          <cell r="H16762" t="str">
            <v>Yes</v>
          </cell>
        </row>
        <row r="16763">
          <cell r="A16763" t="str">
            <v>0403005154</v>
          </cell>
          <cell r="B16763" t="str">
            <v>Berry Petroleum Company, LLC</v>
          </cell>
          <cell r="C16763" t="str">
            <v>Oil &amp; Gas</v>
          </cell>
          <cell r="D16763" t="str">
            <v>Midway-Sunset</v>
          </cell>
          <cell r="E16763" t="str">
            <v>Inland</v>
          </cell>
          <cell r="F16763" t="str">
            <v>Kern</v>
          </cell>
          <cell r="G16763" t="str">
            <v>No Pool Breakdown</v>
          </cell>
          <cell r="H16763" t="str">
            <v>Yes</v>
          </cell>
        </row>
        <row r="16764">
          <cell r="A16764" t="str">
            <v>0403005155</v>
          </cell>
          <cell r="B16764" t="str">
            <v>Berry Petroleum Company, LLC</v>
          </cell>
          <cell r="C16764" t="str">
            <v>Oil &amp; Gas</v>
          </cell>
          <cell r="D16764" t="str">
            <v>Midway-Sunset</v>
          </cell>
          <cell r="E16764" t="str">
            <v>Inland</v>
          </cell>
          <cell r="F16764" t="str">
            <v>Kern</v>
          </cell>
          <cell r="G16764" t="str">
            <v>No Pool Breakdown</v>
          </cell>
          <cell r="H16764" t="str">
            <v>No</v>
          </cell>
        </row>
        <row r="16765">
          <cell r="A16765" t="str">
            <v>0403005156</v>
          </cell>
          <cell r="B16765" t="str">
            <v>Berry Petroleum Company, LLC</v>
          </cell>
          <cell r="C16765" t="str">
            <v>Oil &amp; Gas</v>
          </cell>
          <cell r="D16765" t="str">
            <v>Midway-Sunset</v>
          </cell>
          <cell r="E16765" t="str">
            <v>Inland</v>
          </cell>
          <cell r="F16765" t="str">
            <v>Kern</v>
          </cell>
          <cell r="G16765" t="str">
            <v>No Pool Breakdown</v>
          </cell>
          <cell r="H16765" t="str">
            <v>No</v>
          </cell>
        </row>
        <row r="16766">
          <cell r="A16766" t="str">
            <v>0403005157</v>
          </cell>
          <cell r="B16766" t="str">
            <v>Berry Petroleum Company, LLC</v>
          </cell>
          <cell r="C16766" t="str">
            <v>Oil &amp; Gas</v>
          </cell>
          <cell r="D16766" t="str">
            <v>Midway-Sunset</v>
          </cell>
          <cell r="E16766" t="str">
            <v>Inland</v>
          </cell>
          <cell r="F16766" t="str">
            <v>Kern</v>
          </cell>
          <cell r="G16766" t="str">
            <v>No Pool Breakdown</v>
          </cell>
          <cell r="H16766" t="str">
            <v>No</v>
          </cell>
        </row>
        <row r="16767">
          <cell r="A16767" t="str">
            <v>0403005158</v>
          </cell>
          <cell r="B16767" t="str">
            <v>Berry Petroleum Company, LLC</v>
          </cell>
          <cell r="C16767" t="str">
            <v>Cyclic Steam</v>
          </cell>
          <cell r="D16767" t="str">
            <v>Midway-Sunset</v>
          </cell>
          <cell r="E16767" t="str">
            <v>Inland</v>
          </cell>
          <cell r="F16767" t="str">
            <v>Kern</v>
          </cell>
          <cell r="G16767" t="str">
            <v>No Pool Breakdown</v>
          </cell>
          <cell r="H16767" t="str">
            <v>No</v>
          </cell>
        </row>
        <row r="16768">
          <cell r="A16768" t="str">
            <v>0403005159</v>
          </cell>
          <cell r="B16768" t="str">
            <v>Berry Petroleum Company, LLC</v>
          </cell>
          <cell r="C16768" t="str">
            <v>Oil &amp; Gas</v>
          </cell>
          <cell r="D16768" t="str">
            <v>Midway-Sunset</v>
          </cell>
          <cell r="E16768" t="str">
            <v>Inland</v>
          </cell>
          <cell r="F16768" t="str">
            <v>Kern</v>
          </cell>
          <cell r="G16768" t="str">
            <v>No Pool Breakdown</v>
          </cell>
          <cell r="H16768" t="str">
            <v>No</v>
          </cell>
        </row>
        <row r="16769">
          <cell r="A16769" t="str">
            <v>0403005166</v>
          </cell>
          <cell r="B16769" t="str">
            <v>Chevron U.S.A. Inc.</v>
          </cell>
          <cell r="C16769" t="str">
            <v>Oil &amp; Gas</v>
          </cell>
          <cell r="D16769" t="str">
            <v>Midway-Sunset</v>
          </cell>
          <cell r="E16769" t="str">
            <v>Inland</v>
          </cell>
          <cell r="F16769" t="str">
            <v>Kern</v>
          </cell>
          <cell r="G16769" t="str">
            <v>No Pool Breakdown, Monarch</v>
          </cell>
          <cell r="H16769" t="str">
            <v>No</v>
          </cell>
        </row>
        <row r="16770">
          <cell r="A16770" t="str">
            <v>0403005172</v>
          </cell>
          <cell r="B16770" t="str">
            <v>Chevron U.S.A. Inc.</v>
          </cell>
          <cell r="C16770" t="str">
            <v>Cyclic Steam</v>
          </cell>
          <cell r="D16770" t="str">
            <v>Midway-Sunset</v>
          </cell>
          <cell r="E16770" t="str">
            <v>Inland</v>
          </cell>
          <cell r="F16770" t="str">
            <v>Kern</v>
          </cell>
          <cell r="G16770" t="str">
            <v>No Pool Breakdown</v>
          </cell>
          <cell r="H16770" t="str">
            <v>No</v>
          </cell>
        </row>
        <row r="16771">
          <cell r="A16771" t="str">
            <v>0403005183</v>
          </cell>
          <cell r="B16771" t="str">
            <v>Chevron U.S.A. Inc.</v>
          </cell>
          <cell r="C16771" t="str">
            <v>Cyclic Steam</v>
          </cell>
          <cell r="D16771" t="str">
            <v>Midway-Sunset</v>
          </cell>
          <cell r="E16771" t="str">
            <v>Inland</v>
          </cell>
          <cell r="F16771" t="str">
            <v>Kern</v>
          </cell>
          <cell r="G16771" t="str">
            <v>No Pool Breakdown</v>
          </cell>
          <cell r="H16771" t="str">
            <v>No</v>
          </cell>
        </row>
        <row r="16772">
          <cell r="A16772" t="str">
            <v>0403005191</v>
          </cell>
          <cell r="B16772" t="str">
            <v>Aera Energy LLC</v>
          </cell>
          <cell r="C16772" t="str">
            <v>Oil &amp; Gas</v>
          </cell>
          <cell r="D16772" t="str">
            <v>Belridge, South</v>
          </cell>
          <cell r="E16772" t="str">
            <v>Inland</v>
          </cell>
          <cell r="F16772" t="str">
            <v>Kern</v>
          </cell>
          <cell r="G16772" t="str">
            <v>Tulare</v>
          </cell>
          <cell r="H16772" t="str">
            <v>No</v>
          </cell>
        </row>
        <row r="16773">
          <cell r="A16773" t="str">
            <v>0403005192</v>
          </cell>
          <cell r="B16773" t="str">
            <v>Aera Energy LLC</v>
          </cell>
          <cell r="C16773" t="str">
            <v>Oil &amp; Gas</v>
          </cell>
          <cell r="D16773" t="str">
            <v>Midway-Sunset</v>
          </cell>
          <cell r="E16773" t="str">
            <v>Inland</v>
          </cell>
          <cell r="F16773" t="str">
            <v>Kern</v>
          </cell>
          <cell r="G16773" t="str">
            <v>No Pool Breakdown</v>
          </cell>
          <cell r="H16773" t="str">
            <v>No</v>
          </cell>
        </row>
        <row r="16774">
          <cell r="A16774" t="str">
            <v>0403005196</v>
          </cell>
          <cell r="B16774" t="str">
            <v>Aera Energy LLC</v>
          </cell>
          <cell r="C16774" t="str">
            <v>Steamflood</v>
          </cell>
          <cell r="D16774" t="str">
            <v>Midway-Sunset</v>
          </cell>
          <cell r="E16774" t="str">
            <v>Inland</v>
          </cell>
          <cell r="F16774" t="str">
            <v>Kern</v>
          </cell>
          <cell r="G16774" t="str">
            <v>Potter, Observation, No Pool Breakdown</v>
          </cell>
          <cell r="H16774" t="str">
            <v>No</v>
          </cell>
        </row>
        <row r="16775">
          <cell r="A16775" t="str">
            <v>0403005218</v>
          </cell>
          <cell r="B16775" t="str">
            <v>Aera Energy LLC</v>
          </cell>
          <cell r="C16775" t="str">
            <v>Steamflood</v>
          </cell>
          <cell r="D16775" t="str">
            <v>Midway-Sunset</v>
          </cell>
          <cell r="E16775" t="str">
            <v>Inland</v>
          </cell>
          <cell r="F16775" t="str">
            <v>Kern</v>
          </cell>
          <cell r="G16775" t="str">
            <v>No Pool Breakdown, Monarch</v>
          </cell>
          <cell r="H16775" t="str">
            <v>No</v>
          </cell>
        </row>
        <row r="16776">
          <cell r="A16776" t="str">
            <v>0403005222</v>
          </cell>
          <cell r="B16776" t="str">
            <v>Chevron U.S.A. Inc.</v>
          </cell>
          <cell r="C16776" t="str">
            <v>Cyclic Steam</v>
          </cell>
          <cell r="D16776" t="str">
            <v>Midway-Sunset</v>
          </cell>
          <cell r="E16776" t="str">
            <v>Inland</v>
          </cell>
          <cell r="F16776" t="str">
            <v>Kern</v>
          </cell>
          <cell r="G16776" t="str">
            <v>No Pool Breakdown</v>
          </cell>
          <cell r="H16776" t="str">
            <v>No</v>
          </cell>
        </row>
        <row r="16777">
          <cell r="A16777" t="str">
            <v>0403005225</v>
          </cell>
          <cell r="B16777" t="str">
            <v>Chevron U.S.A. Inc.</v>
          </cell>
          <cell r="C16777" t="str">
            <v>Cyclic Steam</v>
          </cell>
          <cell r="D16777" t="str">
            <v>Midway-Sunset</v>
          </cell>
          <cell r="E16777" t="str">
            <v>Inland</v>
          </cell>
          <cell r="F16777" t="str">
            <v>Kern</v>
          </cell>
          <cell r="G16777" t="str">
            <v>No Pool Breakdown</v>
          </cell>
          <cell r="H16777" t="str">
            <v>Yes</v>
          </cell>
        </row>
        <row r="16778">
          <cell r="A16778" t="str">
            <v>0403005227</v>
          </cell>
          <cell r="B16778" t="str">
            <v>Chevron U.S.A. Inc.</v>
          </cell>
          <cell r="C16778" t="str">
            <v>Cyclic Steam</v>
          </cell>
          <cell r="D16778" t="str">
            <v>Midway-Sunset</v>
          </cell>
          <cell r="E16778" t="str">
            <v>Inland</v>
          </cell>
          <cell r="F16778" t="str">
            <v>Kern</v>
          </cell>
          <cell r="G16778" t="str">
            <v>No Pool Breakdown</v>
          </cell>
          <cell r="H16778" t="str">
            <v>No</v>
          </cell>
        </row>
        <row r="16779">
          <cell r="A16779" t="str">
            <v>0403005230</v>
          </cell>
          <cell r="B16779" t="str">
            <v>Chevron U.S.A. Inc.</v>
          </cell>
          <cell r="C16779" t="str">
            <v>Cyclic Steam</v>
          </cell>
          <cell r="D16779" t="str">
            <v>Midway-Sunset</v>
          </cell>
          <cell r="E16779" t="str">
            <v>Inland</v>
          </cell>
          <cell r="F16779" t="str">
            <v>Kern</v>
          </cell>
          <cell r="G16779" t="str">
            <v>No Pool Breakdown</v>
          </cell>
          <cell r="H16779" t="str">
            <v>Yes</v>
          </cell>
        </row>
        <row r="16780">
          <cell r="A16780" t="str">
            <v>0403005234</v>
          </cell>
          <cell r="B16780" t="str">
            <v>Chevron U.S.A. Inc.</v>
          </cell>
          <cell r="C16780" t="str">
            <v>Cyclic Steam</v>
          </cell>
          <cell r="D16780" t="str">
            <v>Midway-Sunset</v>
          </cell>
          <cell r="E16780" t="str">
            <v>Inland</v>
          </cell>
          <cell r="F16780" t="str">
            <v>Kern</v>
          </cell>
          <cell r="G16780" t="str">
            <v>No Pool Breakdown</v>
          </cell>
          <cell r="H16780" t="str">
            <v>No</v>
          </cell>
        </row>
        <row r="16781">
          <cell r="A16781" t="str">
            <v>0403005235</v>
          </cell>
          <cell r="B16781" t="str">
            <v>Chevron U.S.A. Inc.</v>
          </cell>
          <cell r="C16781" t="str">
            <v>Cyclic Steam</v>
          </cell>
          <cell r="D16781" t="str">
            <v>Midway-Sunset</v>
          </cell>
          <cell r="E16781" t="str">
            <v>Inland</v>
          </cell>
          <cell r="F16781" t="str">
            <v>Kern</v>
          </cell>
          <cell r="G16781" t="str">
            <v>No Pool Breakdown</v>
          </cell>
          <cell r="H16781" t="str">
            <v>No</v>
          </cell>
        </row>
        <row r="16782">
          <cell r="A16782" t="str">
            <v>0403005238</v>
          </cell>
          <cell r="B16782" t="str">
            <v>Chevron U.S.A. Inc.</v>
          </cell>
          <cell r="C16782" t="str">
            <v>Cyclic Steam</v>
          </cell>
          <cell r="D16782" t="str">
            <v>Midway-Sunset</v>
          </cell>
          <cell r="E16782" t="str">
            <v>Inland</v>
          </cell>
          <cell r="F16782" t="str">
            <v>Kern</v>
          </cell>
          <cell r="G16782" t="str">
            <v>No Pool Breakdown</v>
          </cell>
          <cell r="H16782" t="str">
            <v>No</v>
          </cell>
        </row>
        <row r="16783">
          <cell r="A16783" t="str">
            <v>0403005253</v>
          </cell>
          <cell r="B16783" t="str">
            <v>Chevron U.S.A. Inc.</v>
          </cell>
          <cell r="C16783" t="str">
            <v>Oil &amp; Gas</v>
          </cell>
          <cell r="D16783" t="str">
            <v>Midway-Sunset</v>
          </cell>
          <cell r="E16783" t="str">
            <v>Inland</v>
          </cell>
          <cell r="F16783" t="str">
            <v>Kern</v>
          </cell>
          <cell r="G16783" t="str">
            <v>No Pool Breakdown</v>
          </cell>
          <cell r="H16783" t="str">
            <v>Yes</v>
          </cell>
        </row>
        <row r="16784">
          <cell r="A16784" t="str">
            <v>0403005257</v>
          </cell>
          <cell r="B16784" t="str">
            <v>Chevron U.S.A. Inc.</v>
          </cell>
          <cell r="C16784" t="str">
            <v>Cyclic Steam</v>
          </cell>
          <cell r="D16784" t="str">
            <v>Cymric</v>
          </cell>
          <cell r="E16784" t="str">
            <v>Inland</v>
          </cell>
          <cell r="F16784" t="str">
            <v>Kern</v>
          </cell>
          <cell r="G16784" t="str">
            <v>Tulare</v>
          </cell>
          <cell r="H16784" t="str">
            <v>No</v>
          </cell>
        </row>
        <row r="16785">
          <cell r="A16785" t="str">
            <v>0403005258</v>
          </cell>
          <cell r="B16785" t="str">
            <v>Chevron U.S.A. Inc.</v>
          </cell>
          <cell r="C16785" t="str">
            <v>Oil &amp; Gas</v>
          </cell>
          <cell r="D16785" t="str">
            <v>Cymric</v>
          </cell>
          <cell r="E16785" t="str">
            <v>Inland</v>
          </cell>
          <cell r="F16785" t="str">
            <v>Kern</v>
          </cell>
          <cell r="G16785" t="str">
            <v>Tulare</v>
          </cell>
          <cell r="H16785" t="str">
            <v>No</v>
          </cell>
        </row>
        <row r="16786">
          <cell r="A16786" t="str">
            <v>0403005270</v>
          </cell>
          <cell r="B16786" t="str">
            <v>Berry Petroleum Company, LLC</v>
          </cell>
          <cell r="C16786" t="str">
            <v>Oil &amp; Gas</v>
          </cell>
          <cell r="D16786" t="str">
            <v>Midway-Sunset</v>
          </cell>
          <cell r="E16786" t="str">
            <v>Inland</v>
          </cell>
          <cell r="F16786" t="str">
            <v>Kern</v>
          </cell>
          <cell r="G16786" t="str">
            <v>No Pool Breakdown</v>
          </cell>
          <cell r="H16786" t="str">
            <v>No</v>
          </cell>
        </row>
        <row r="16787">
          <cell r="A16787" t="str">
            <v>0403005271</v>
          </cell>
          <cell r="B16787" t="str">
            <v>Berry Petroleum Company, LLC</v>
          </cell>
          <cell r="C16787" t="str">
            <v>Oil &amp; Gas</v>
          </cell>
          <cell r="D16787" t="str">
            <v>Midway-Sunset</v>
          </cell>
          <cell r="E16787" t="str">
            <v>Inland</v>
          </cell>
          <cell r="F16787" t="str">
            <v>Kern</v>
          </cell>
          <cell r="G16787" t="str">
            <v>No Pool Breakdown</v>
          </cell>
          <cell r="H16787" t="str">
            <v>Yes</v>
          </cell>
        </row>
        <row r="16788">
          <cell r="A16788" t="str">
            <v>0403005272</v>
          </cell>
          <cell r="B16788" t="str">
            <v>Berry Petroleum Company, LLC</v>
          </cell>
          <cell r="C16788" t="str">
            <v>Oil &amp; Gas</v>
          </cell>
          <cell r="D16788" t="str">
            <v>Midway-Sunset</v>
          </cell>
          <cell r="E16788" t="str">
            <v>Inland</v>
          </cell>
          <cell r="F16788" t="str">
            <v>Kern</v>
          </cell>
          <cell r="G16788" t="str">
            <v>No Pool Breakdown</v>
          </cell>
          <cell r="H16788" t="str">
            <v>Yes</v>
          </cell>
        </row>
        <row r="16789">
          <cell r="A16789" t="str">
            <v>0403005273</v>
          </cell>
          <cell r="B16789" t="str">
            <v>Berry Petroleum Company, LLC</v>
          </cell>
          <cell r="C16789" t="str">
            <v>Oil &amp; Gas</v>
          </cell>
          <cell r="D16789" t="str">
            <v>Midway-Sunset</v>
          </cell>
          <cell r="E16789" t="str">
            <v>Inland</v>
          </cell>
          <cell r="F16789" t="str">
            <v>Kern</v>
          </cell>
          <cell r="G16789" t="str">
            <v>No Pool Breakdown</v>
          </cell>
          <cell r="H16789" t="str">
            <v>Yes</v>
          </cell>
        </row>
        <row r="16790">
          <cell r="A16790" t="str">
            <v>0403005274</v>
          </cell>
          <cell r="B16790" t="str">
            <v>Berry Petroleum Company, LLC</v>
          </cell>
          <cell r="C16790" t="str">
            <v>Oil &amp; Gas</v>
          </cell>
          <cell r="D16790" t="str">
            <v>Midway-Sunset</v>
          </cell>
          <cell r="E16790" t="str">
            <v>Inland</v>
          </cell>
          <cell r="F16790" t="str">
            <v>Kern</v>
          </cell>
          <cell r="G16790" t="str">
            <v>No Pool Breakdown</v>
          </cell>
          <cell r="H16790" t="str">
            <v>Yes</v>
          </cell>
        </row>
        <row r="16791">
          <cell r="A16791" t="str">
            <v>0403005275</v>
          </cell>
          <cell r="B16791" t="str">
            <v>Berry Petroleum Company, LLC</v>
          </cell>
          <cell r="C16791" t="str">
            <v>Steamflood</v>
          </cell>
          <cell r="D16791" t="str">
            <v>Midway-Sunset</v>
          </cell>
          <cell r="E16791" t="str">
            <v>Inland</v>
          </cell>
          <cell r="F16791" t="str">
            <v>Kern</v>
          </cell>
          <cell r="G16791" t="str">
            <v>No Pool Breakdown, Monarch</v>
          </cell>
          <cell r="H16791" t="str">
            <v>No</v>
          </cell>
        </row>
        <row r="16792">
          <cell r="A16792" t="str">
            <v>0403005280</v>
          </cell>
          <cell r="B16792" t="str">
            <v>Aera Energy LLC</v>
          </cell>
          <cell r="C16792" t="str">
            <v>Steamflood</v>
          </cell>
          <cell r="D16792" t="str">
            <v>Cymric</v>
          </cell>
          <cell r="E16792" t="str">
            <v>Inland</v>
          </cell>
          <cell r="F16792" t="str">
            <v>Kern</v>
          </cell>
          <cell r="G16792" t="str">
            <v>Tulare</v>
          </cell>
          <cell r="H16792" t="str">
            <v>Yes</v>
          </cell>
        </row>
        <row r="16793">
          <cell r="A16793" t="str">
            <v>0403005288</v>
          </cell>
          <cell r="B16793" t="str">
            <v>Berry Petroleum Company, LLC</v>
          </cell>
          <cell r="C16793" t="str">
            <v>Oil &amp; Gas</v>
          </cell>
          <cell r="D16793" t="str">
            <v>Midway-Sunset</v>
          </cell>
          <cell r="E16793" t="str">
            <v>Inland</v>
          </cell>
          <cell r="F16793" t="str">
            <v>Kern</v>
          </cell>
          <cell r="G16793" t="str">
            <v>No Pool Breakdown</v>
          </cell>
          <cell r="H16793" t="str">
            <v>Yes</v>
          </cell>
        </row>
        <row r="16794">
          <cell r="A16794" t="str">
            <v>0403005289</v>
          </cell>
          <cell r="B16794" t="str">
            <v>Berry Petroleum Company, LLC</v>
          </cell>
          <cell r="C16794" t="str">
            <v>Oil &amp; Gas</v>
          </cell>
          <cell r="D16794" t="str">
            <v>Midway-Sunset</v>
          </cell>
          <cell r="E16794" t="str">
            <v>Inland</v>
          </cell>
          <cell r="F16794" t="str">
            <v>Kern</v>
          </cell>
          <cell r="G16794" t="str">
            <v>No Pool Breakdown</v>
          </cell>
          <cell r="H16794" t="str">
            <v>Yes</v>
          </cell>
        </row>
        <row r="16795">
          <cell r="A16795" t="str">
            <v>0403005290</v>
          </cell>
          <cell r="B16795" t="str">
            <v>Chevron U.S.A. Inc.</v>
          </cell>
          <cell r="C16795" t="str">
            <v>Oil &amp; Gas</v>
          </cell>
          <cell r="D16795" t="str">
            <v>Lost Hills</v>
          </cell>
          <cell r="E16795" t="str">
            <v>Inland</v>
          </cell>
          <cell r="F16795" t="str">
            <v>Kern</v>
          </cell>
          <cell r="G16795" t="str">
            <v>Tulare-Etchegoin</v>
          </cell>
          <cell r="H16795" t="str">
            <v>Yes</v>
          </cell>
        </row>
        <row r="16796">
          <cell r="A16796" t="str">
            <v>0403005291</v>
          </cell>
          <cell r="B16796" t="str">
            <v>Chevron U.S.A. Inc.</v>
          </cell>
          <cell r="C16796" t="str">
            <v>Oil &amp; Gas</v>
          </cell>
          <cell r="D16796" t="str">
            <v>Lost Hills</v>
          </cell>
          <cell r="E16796" t="str">
            <v>Inland</v>
          </cell>
          <cell r="F16796" t="str">
            <v>Kern</v>
          </cell>
          <cell r="G16796" t="str">
            <v>Tulare-Etchegoin</v>
          </cell>
          <cell r="H16796" t="str">
            <v>No</v>
          </cell>
        </row>
        <row r="16797">
          <cell r="A16797" t="str">
            <v>0403005292</v>
          </cell>
          <cell r="B16797" t="str">
            <v>Chevron U.S.A. Inc.</v>
          </cell>
          <cell r="C16797" t="str">
            <v>Oil &amp; Gas</v>
          </cell>
          <cell r="D16797" t="str">
            <v>Lost Hills</v>
          </cell>
          <cell r="E16797" t="str">
            <v>Inland</v>
          </cell>
          <cell r="F16797" t="str">
            <v>Kern</v>
          </cell>
          <cell r="G16797" t="str">
            <v>Tulare-Etchegoin</v>
          </cell>
          <cell r="H16797" t="str">
            <v>No</v>
          </cell>
        </row>
        <row r="16798">
          <cell r="A16798" t="str">
            <v>0403005293</v>
          </cell>
          <cell r="B16798" t="str">
            <v>Chevron U.S.A. Inc.</v>
          </cell>
          <cell r="C16798" t="str">
            <v>Oil &amp; Gas</v>
          </cell>
          <cell r="D16798" t="str">
            <v>Lost Hills</v>
          </cell>
          <cell r="E16798" t="str">
            <v>Inland</v>
          </cell>
          <cell r="F16798" t="str">
            <v>Kern</v>
          </cell>
          <cell r="G16798" t="str">
            <v>Tulare-Etchegoin</v>
          </cell>
          <cell r="H16798" t="str">
            <v>Yes</v>
          </cell>
        </row>
        <row r="16799">
          <cell r="A16799" t="str">
            <v>0403005304</v>
          </cell>
          <cell r="B16799" t="str">
            <v>Aera Energy LLC</v>
          </cell>
          <cell r="C16799" t="str">
            <v>Oil &amp; Gas</v>
          </cell>
          <cell r="D16799" t="str">
            <v>Belridge, South</v>
          </cell>
          <cell r="E16799" t="str">
            <v>Inland</v>
          </cell>
          <cell r="F16799" t="str">
            <v>Kern</v>
          </cell>
          <cell r="G16799" t="str">
            <v>Tulare</v>
          </cell>
          <cell r="H16799" t="str">
            <v>Yes</v>
          </cell>
        </row>
        <row r="16800">
          <cell r="A16800" t="str">
            <v>0403005313</v>
          </cell>
          <cell r="B16800" t="str">
            <v>Chevron U.S.A. Inc.</v>
          </cell>
          <cell r="C16800" t="str">
            <v>Oil &amp; Gas</v>
          </cell>
          <cell r="D16800" t="str">
            <v>Lost Hills</v>
          </cell>
          <cell r="E16800" t="str">
            <v>Inland</v>
          </cell>
          <cell r="F16800" t="str">
            <v>Kern</v>
          </cell>
          <cell r="G16800" t="str">
            <v>Tulare-Etchegoin</v>
          </cell>
          <cell r="H16800" t="str">
            <v>Yes</v>
          </cell>
        </row>
        <row r="16801">
          <cell r="A16801" t="str">
            <v>0403005315</v>
          </cell>
          <cell r="B16801" t="str">
            <v>Chevron U.S.A. Inc.</v>
          </cell>
          <cell r="C16801" t="str">
            <v>Gas Disposal</v>
          </cell>
          <cell r="D16801" t="str">
            <v>Midway-Sunset</v>
          </cell>
          <cell r="E16801" t="str">
            <v>Inland</v>
          </cell>
          <cell r="F16801" t="str">
            <v>Kern</v>
          </cell>
          <cell r="G16801" t="str">
            <v>Potter</v>
          </cell>
          <cell r="H16801" t="str">
            <v>No</v>
          </cell>
        </row>
        <row r="16802">
          <cell r="A16802" t="str">
            <v>0403005323</v>
          </cell>
          <cell r="B16802" t="str">
            <v>Chevron U.S.A. Inc.</v>
          </cell>
          <cell r="C16802" t="str">
            <v>Cyclic Steam</v>
          </cell>
          <cell r="D16802" t="str">
            <v>Midway-Sunset</v>
          </cell>
          <cell r="E16802" t="str">
            <v>Inland</v>
          </cell>
          <cell r="F16802" t="str">
            <v>Kern</v>
          </cell>
          <cell r="G16802" t="str">
            <v>No Pool Breakdown</v>
          </cell>
          <cell r="H16802" t="str">
            <v>No</v>
          </cell>
        </row>
        <row r="16803">
          <cell r="A16803" t="str">
            <v>0403005326</v>
          </cell>
          <cell r="B16803" t="str">
            <v>Aera Energy LLC</v>
          </cell>
          <cell r="C16803" t="str">
            <v>Steamflood</v>
          </cell>
          <cell r="D16803" t="str">
            <v>Midway-Sunset</v>
          </cell>
          <cell r="E16803" t="str">
            <v>Inland</v>
          </cell>
          <cell r="F16803" t="str">
            <v>Kern</v>
          </cell>
          <cell r="G16803" t="str">
            <v>Potter, No Pool Breakdown</v>
          </cell>
          <cell r="H16803" t="str">
            <v>Yes</v>
          </cell>
        </row>
        <row r="16804">
          <cell r="A16804" t="str">
            <v>0403005331</v>
          </cell>
          <cell r="B16804" t="str">
            <v>Aera Energy LLC</v>
          </cell>
          <cell r="C16804" t="str">
            <v>Steamflood</v>
          </cell>
          <cell r="D16804" t="str">
            <v>Midway-Sunset</v>
          </cell>
          <cell r="E16804" t="str">
            <v>Inland</v>
          </cell>
          <cell r="F16804" t="str">
            <v>Kern</v>
          </cell>
          <cell r="G16804" t="str">
            <v>Potter, No Pool Breakdown</v>
          </cell>
          <cell r="H16804" t="str">
            <v>Yes</v>
          </cell>
        </row>
        <row r="16805">
          <cell r="A16805" t="str">
            <v>0403005337</v>
          </cell>
          <cell r="B16805" t="str">
            <v>Aera Energy LLC</v>
          </cell>
          <cell r="C16805" t="str">
            <v>Steamflood</v>
          </cell>
          <cell r="D16805" t="str">
            <v>Midway-Sunset</v>
          </cell>
          <cell r="E16805" t="str">
            <v>Inland</v>
          </cell>
          <cell r="F16805" t="str">
            <v>Kern</v>
          </cell>
          <cell r="G16805" t="str">
            <v>Potter, No Pool Breakdown</v>
          </cell>
          <cell r="H16805" t="str">
            <v>Yes</v>
          </cell>
        </row>
        <row r="16806">
          <cell r="A16806" t="str">
            <v>0403005342</v>
          </cell>
          <cell r="B16806" t="str">
            <v>Sentinel Peak Resources California LLC</v>
          </cell>
          <cell r="C16806" t="str">
            <v>Steamflood</v>
          </cell>
          <cell r="D16806" t="str">
            <v>Midway-Sunset</v>
          </cell>
          <cell r="E16806" t="str">
            <v>Inland</v>
          </cell>
          <cell r="F16806" t="str">
            <v>Kern</v>
          </cell>
          <cell r="G16806" t="str">
            <v>Potter, No Pool Breakdown</v>
          </cell>
          <cell r="H16806" t="str">
            <v>No</v>
          </cell>
        </row>
        <row r="16807">
          <cell r="A16807" t="str">
            <v>0403005343</v>
          </cell>
          <cell r="B16807" t="str">
            <v>Sentinel Peak Resources California LLC</v>
          </cell>
          <cell r="C16807" t="str">
            <v>Steamflood</v>
          </cell>
          <cell r="D16807" t="str">
            <v>Midway-Sunset</v>
          </cell>
          <cell r="E16807" t="str">
            <v>Inland</v>
          </cell>
          <cell r="F16807" t="str">
            <v>Kern</v>
          </cell>
          <cell r="G16807" t="str">
            <v>Potter, No Pool Breakdown</v>
          </cell>
          <cell r="H16807" t="str">
            <v>Yes</v>
          </cell>
        </row>
        <row r="16808">
          <cell r="A16808" t="str">
            <v>0403005344</v>
          </cell>
          <cell r="B16808" t="str">
            <v>Sentinel Peak Resources California LLC</v>
          </cell>
          <cell r="C16808" t="str">
            <v>Steamflood</v>
          </cell>
          <cell r="D16808" t="str">
            <v>Midway-Sunset</v>
          </cell>
          <cell r="E16808" t="str">
            <v>Inland</v>
          </cell>
          <cell r="F16808" t="str">
            <v>Kern</v>
          </cell>
          <cell r="G16808" t="str">
            <v>Potter, No Pool Breakdown</v>
          </cell>
          <cell r="H16808" t="str">
            <v>No</v>
          </cell>
        </row>
        <row r="16809">
          <cell r="A16809" t="str">
            <v>0403005345</v>
          </cell>
          <cell r="B16809" t="str">
            <v>Sentinel Peak Resources California LLC</v>
          </cell>
          <cell r="C16809" t="str">
            <v>Steamflood</v>
          </cell>
          <cell r="D16809" t="str">
            <v>Midway-Sunset</v>
          </cell>
          <cell r="E16809" t="str">
            <v>Inland</v>
          </cell>
          <cell r="F16809" t="str">
            <v>Kern</v>
          </cell>
          <cell r="G16809" t="str">
            <v>Potter, No Pool Breakdown</v>
          </cell>
          <cell r="H16809" t="str">
            <v>Yes</v>
          </cell>
        </row>
        <row r="16810">
          <cell r="A16810" t="str">
            <v>0403005357</v>
          </cell>
          <cell r="B16810" t="str">
            <v>Aera Energy LLC</v>
          </cell>
          <cell r="C16810" t="str">
            <v>Oil &amp; Gas</v>
          </cell>
          <cell r="D16810" t="str">
            <v>Lost Hills</v>
          </cell>
          <cell r="E16810" t="str">
            <v>Inland</v>
          </cell>
          <cell r="F16810" t="str">
            <v>Kern</v>
          </cell>
          <cell r="G16810" t="str">
            <v>Tulare-Etchegoin</v>
          </cell>
          <cell r="H16810" t="str">
            <v>No</v>
          </cell>
        </row>
        <row r="16811">
          <cell r="A16811" t="str">
            <v>0403005358</v>
          </cell>
          <cell r="B16811" t="str">
            <v>Chevron U.S.A. Inc.</v>
          </cell>
          <cell r="C16811" t="str">
            <v>Oil &amp; Gas</v>
          </cell>
          <cell r="D16811" t="str">
            <v>Lost Hills</v>
          </cell>
          <cell r="E16811" t="str">
            <v>Inland</v>
          </cell>
          <cell r="F16811" t="str">
            <v>Kern</v>
          </cell>
          <cell r="G16811" t="str">
            <v>Cahn</v>
          </cell>
          <cell r="H16811" t="str">
            <v>No</v>
          </cell>
        </row>
        <row r="16812">
          <cell r="A16812" t="str">
            <v>0403005360</v>
          </cell>
          <cell r="B16812" t="str">
            <v>Aera Energy LLC</v>
          </cell>
          <cell r="C16812" t="str">
            <v>Oil &amp; Gas</v>
          </cell>
          <cell r="D16812" t="str">
            <v>Midway-Sunset</v>
          </cell>
          <cell r="E16812" t="str">
            <v>Inland</v>
          </cell>
          <cell r="F16812" t="str">
            <v>Kern</v>
          </cell>
          <cell r="G16812" t="str">
            <v>No Pool Breakdown</v>
          </cell>
          <cell r="H16812" t="str">
            <v>No</v>
          </cell>
        </row>
        <row r="16813">
          <cell r="A16813" t="str">
            <v>0403005362</v>
          </cell>
          <cell r="B16813" t="str">
            <v>Aera Energy LLC</v>
          </cell>
          <cell r="C16813" t="str">
            <v>Oil &amp; Gas</v>
          </cell>
          <cell r="D16813" t="str">
            <v>Midway-Sunset</v>
          </cell>
          <cell r="E16813" t="str">
            <v>Inland</v>
          </cell>
          <cell r="F16813" t="str">
            <v>Kern</v>
          </cell>
          <cell r="G16813" t="str">
            <v>No Pool Breakdown</v>
          </cell>
          <cell r="H16813" t="str">
            <v>Yes</v>
          </cell>
        </row>
        <row r="16814">
          <cell r="A16814" t="str">
            <v>0403005363</v>
          </cell>
          <cell r="B16814" t="str">
            <v>Aera Energy LLC</v>
          </cell>
          <cell r="C16814" t="str">
            <v>Oil &amp; Gas</v>
          </cell>
          <cell r="D16814" t="str">
            <v>Midway-Sunset</v>
          </cell>
          <cell r="E16814" t="str">
            <v>Inland</v>
          </cell>
          <cell r="F16814" t="str">
            <v>Kern</v>
          </cell>
          <cell r="G16814" t="str">
            <v>No Pool Breakdown</v>
          </cell>
          <cell r="H16814" t="str">
            <v>No</v>
          </cell>
        </row>
        <row r="16815">
          <cell r="A16815" t="str">
            <v>0403005365</v>
          </cell>
          <cell r="B16815" t="str">
            <v>Aera Energy LLC</v>
          </cell>
          <cell r="C16815" t="str">
            <v>Oil &amp; Gas</v>
          </cell>
          <cell r="D16815" t="str">
            <v>Midway-Sunset</v>
          </cell>
          <cell r="E16815" t="str">
            <v>Inland</v>
          </cell>
          <cell r="F16815" t="str">
            <v>Kern</v>
          </cell>
          <cell r="G16815" t="str">
            <v>No Pool Breakdown</v>
          </cell>
          <cell r="H16815" t="str">
            <v>No</v>
          </cell>
        </row>
        <row r="16816">
          <cell r="A16816" t="str">
            <v>0403005366</v>
          </cell>
          <cell r="B16816" t="str">
            <v>Aera Energy LLC</v>
          </cell>
          <cell r="C16816" t="str">
            <v>Oil &amp; Gas</v>
          </cell>
          <cell r="D16816" t="str">
            <v>Midway-Sunset</v>
          </cell>
          <cell r="E16816" t="str">
            <v>Inland</v>
          </cell>
          <cell r="F16816" t="str">
            <v>Kern</v>
          </cell>
          <cell r="G16816" t="str">
            <v>No Pool Breakdown</v>
          </cell>
          <cell r="H16816" t="str">
            <v>Yes</v>
          </cell>
        </row>
        <row r="16817">
          <cell r="A16817" t="str">
            <v>0403005367</v>
          </cell>
          <cell r="B16817" t="str">
            <v>Aera Energy LLC</v>
          </cell>
          <cell r="C16817" t="str">
            <v>Oil &amp; Gas</v>
          </cell>
          <cell r="D16817" t="str">
            <v>Midway-Sunset</v>
          </cell>
          <cell r="E16817" t="str">
            <v>Inland</v>
          </cell>
          <cell r="F16817" t="str">
            <v>Kern</v>
          </cell>
          <cell r="G16817" t="str">
            <v>No Pool Breakdown</v>
          </cell>
          <cell r="H16817" t="str">
            <v>Yes</v>
          </cell>
        </row>
        <row r="16818">
          <cell r="A16818" t="str">
            <v>0403005397</v>
          </cell>
          <cell r="B16818" t="str">
            <v>Chevron U.S.A. Inc.</v>
          </cell>
          <cell r="C16818" t="str">
            <v>Oil &amp; Gas</v>
          </cell>
          <cell r="D16818" t="str">
            <v>Lost Hills</v>
          </cell>
          <cell r="E16818" t="str">
            <v>Inland</v>
          </cell>
          <cell r="F16818" t="str">
            <v>Kern</v>
          </cell>
          <cell r="G16818" t="str">
            <v>Cahn</v>
          </cell>
          <cell r="H16818" t="str">
            <v>No</v>
          </cell>
        </row>
        <row r="16819">
          <cell r="A16819" t="str">
            <v>0403005399</v>
          </cell>
          <cell r="B16819" t="str">
            <v>Chevron U.S.A. Inc.</v>
          </cell>
          <cell r="C16819" t="str">
            <v>Oil &amp; Gas</v>
          </cell>
          <cell r="D16819" t="str">
            <v>Lost Hills</v>
          </cell>
          <cell r="E16819" t="str">
            <v>Inland</v>
          </cell>
          <cell r="F16819" t="str">
            <v>Kern</v>
          </cell>
          <cell r="G16819" t="str">
            <v>Cahn</v>
          </cell>
          <cell r="H16819" t="str">
            <v>No</v>
          </cell>
        </row>
        <row r="16820">
          <cell r="A16820" t="str">
            <v>0403005400</v>
          </cell>
          <cell r="B16820" t="str">
            <v>Chevron U.S.A. Inc.</v>
          </cell>
          <cell r="C16820" t="str">
            <v>Oil &amp; Gas</v>
          </cell>
          <cell r="D16820" t="str">
            <v>Lost Hills</v>
          </cell>
          <cell r="E16820" t="str">
            <v>Inland</v>
          </cell>
          <cell r="F16820" t="str">
            <v>Kern</v>
          </cell>
          <cell r="G16820" t="str">
            <v>Etchegoin-Cahn</v>
          </cell>
          <cell r="H16820" t="str">
            <v>Yes</v>
          </cell>
        </row>
        <row r="16821">
          <cell r="A16821" t="str">
            <v>0403005403</v>
          </cell>
          <cell r="B16821" t="str">
            <v>California Resources Elk Hills, LLC</v>
          </cell>
          <cell r="C16821" t="str">
            <v>Oil &amp; Gas</v>
          </cell>
          <cell r="D16821" t="str">
            <v>Buena Vista</v>
          </cell>
          <cell r="E16821" t="str">
            <v>Inland</v>
          </cell>
          <cell r="F16821" t="str">
            <v>Kern</v>
          </cell>
          <cell r="G16821" t="str">
            <v>555 Stevens</v>
          </cell>
          <cell r="H16821" t="str">
            <v>No</v>
          </cell>
        </row>
        <row r="16822">
          <cell r="A16822" t="str">
            <v>0403005405</v>
          </cell>
          <cell r="B16822" t="str">
            <v>Berry Petroleum Company, LLC</v>
          </cell>
          <cell r="C16822" t="str">
            <v>Oil &amp; Gas</v>
          </cell>
          <cell r="D16822" t="str">
            <v>Midway-Sunset</v>
          </cell>
          <cell r="E16822" t="str">
            <v>Inland</v>
          </cell>
          <cell r="F16822" t="str">
            <v>Kern</v>
          </cell>
          <cell r="G16822" t="str">
            <v>No Pool Breakdown</v>
          </cell>
          <cell r="H16822" t="str">
            <v>Yes</v>
          </cell>
        </row>
        <row r="16823">
          <cell r="A16823" t="str">
            <v>0403005407</v>
          </cell>
          <cell r="B16823" t="str">
            <v>Berry Petroleum Company, LLC</v>
          </cell>
          <cell r="C16823" t="str">
            <v>Oil &amp; Gas</v>
          </cell>
          <cell r="D16823" t="str">
            <v>Midway-Sunset</v>
          </cell>
          <cell r="E16823" t="str">
            <v>Inland</v>
          </cell>
          <cell r="F16823" t="str">
            <v>Kern</v>
          </cell>
          <cell r="G16823" t="str">
            <v>No Pool Breakdown</v>
          </cell>
          <cell r="H16823" t="str">
            <v>Yes</v>
          </cell>
        </row>
        <row r="16824">
          <cell r="A16824" t="str">
            <v>0403005419</v>
          </cell>
          <cell r="B16824" t="str">
            <v>Berry Petroleum Company, LLC</v>
          </cell>
          <cell r="C16824" t="str">
            <v>Waterflood</v>
          </cell>
          <cell r="D16824" t="str">
            <v>Belridge, South</v>
          </cell>
          <cell r="E16824" t="str">
            <v>Inland</v>
          </cell>
          <cell r="F16824" t="str">
            <v>Kern</v>
          </cell>
          <cell r="G16824" t="str">
            <v>Diatomite</v>
          </cell>
          <cell r="H16824" t="str">
            <v>No</v>
          </cell>
        </row>
        <row r="16825">
          <cell r="A16825" t="str">
            <v>0403005421</v>
          </cell>
          <cell r="B16825" t="str">
            <v>Berry Petroleum Company, LLC</v>
          </cell>
          <cell r="C16825" t="str">
            <v>Waterflood</v>
          </cell>
          <cell r="D16825" t="str">
            <v>Belridge, South</v>
          </cell>
          <cell r="E16825" t="str">
            <v>Inland</v>
          </cell>
          <cell r="F16825" t="str">
            <v>Kern</v>
          </cell>
          <cell r="G16825" t="str">
            <v>Diatomite</v>
          </cell>
          <cell r="H16825" t="str">
            <v>No</v>
          </cell>
        </row>
        <row r="16826">
          <cell r="A16826" t="str">
            <v>0403005425</v>
          </cell>
          <cell r="B16826" t="str">
            <v>Berry Petroleum Company, LLC</v>
          </cell>
          <cell r="C16826" t="str">
            <v>Waterflood</v>
          </cell>
          <cell r="D16826" t="str">
            <v>Belridge, South</v>
          </cell>
          <cell r="E16826" t="str">
            <v>Inland</v>
          </cell>
          <cell r="F16826" t="str">
            <v>Kern</v>
          </cell>
          <cell r="G16826" t="str">
            <v>Diatomite</v>
          </cell>
          <cell r="H16826" t="str">
            <v>No</v>
          </cell>
        </row>
        <row r="16827">
          <cell r="A16827" t="str">
            <v>0403005427</v>
          </cell>
          <cell r="B16827" t="str">
            <v>Berry Petroleum Company, LLC</v>
          </cell>
          <cell r="C16827" t="str">
            <v>Oil &amp; Gas</v>
          </cell>
          <cell r="D16827" t="str">
            <v>Belridge, South</v>
          </cell>
          <cell r="E16827" t="str">
            <v>Inland</v>
          </cell>
          <cell r="F16827" t="str">
            <v>Kern</v>
          </cell>
          <cell r="G16827" t="str">
            <v>Diatomite</v>
          </cell>
          <cell r="H16827" t="str">
            <v>No</v>
          </cell>
        </row>
        <row r="16828">
          <cell r="A16828" t="str">
            <v>0403005429</v>
          </cell>
          <cell r="B16828" t="str">
            <v>Berry Petroleum Company, LLC</v>
          </cell>
          <cell r="C16828" t="str">
            <v>Waterflood</v>
          </cell>
          <cell r="D16828" t="str">
            <v>Belridge, South</v>
          </cell>
          <cell r="E16828" t="str">
            <v>Inland</v>
          </cell>
          <cell r="F16828" t="str">
            <v>Kern</v>
          </cell>
          <cell r="G16828" t="str">
            <v>Diatomite</v>
          </cell>
          <cell r="H16828" t="str">
            <v>No</v>
          </cell>
        </row>
        <row r="16829">
          <cell r="A16829" t="str">
            <v>0403005430</v>
          </cell>
          <cell r="B16829" t="str">
            <v>Berry Petroleum Company, LLC</v>
          </cell>
          <cell r="C16829" t="str">
            <v>Waterflood</v>
          </cell>
          <cell r="D16829" t="str">
            <v>Belridge, South</v>
          </cell>
          <cell r="E16829" t="str">
            <v>Inland</v>
          </cell>
          <cell r="F16829" t="str">
            <v>Kern</v>
          </cell>
          <cell r="G16829" t="str">
            <v>Diatomite</v>
          </cell>
          <cell r="H16829" t="str">
            <v>No</v>
          </cell>
        </row>
        <row r="16830">
          <cell r="A16830" t="str">
            <v>0403005432</v>
          </cell>
          <cell r="B16830" t="str">
            <v>Aera Energy LLC</v>
          </cell>
          <cell r="C16830" t="str">
            <v>Oil &amp; Gas</v>
          </cell>
          <cell r="D16830" t="str">
            <v>Midway-Sunset</v>
          </cell>
          <cell r="E16830" t="str">
            <v>Inland</v>
          </cell>
          <cell r="F16830" t="str">
            <v>Kern</v>
          </cell>
          <cell r="G16830" t="str">
            <v>No Pool Breakdown, Antelope Sands</v>
          </cell>
          <cell r="H16830" t="str">
            <v>No</v>
          </cell>
        </row>
        <row r="16831">
          <cell r="A16831" t="str">
            <v>0403005435</v>
          </cell>
          <cell r="B16831" t="str">
            <v>Aera Energy LLC</v>
          </cell>
          <cell r="C16831" t="str">
            <v>Oil &amp; Gas</v>
          </cell>
          <cell r="D16831" t="str">
            <v>Midway-Sunset</v>
          </cell>
          <cell r="E16831" t="str">
            <v>Inland</v>
          </cell>
          <cell r="F16831" t="str">
            <v>Kern</v>
          </cell>
          <cell r="G16831" t="str">
            <v>No Pool Breakdown, Antelope Sands</v>
          </cell>
          <cell r="H16831" t="str">
            <v>No</v>
          </cell>
        </row>
        <row r="16832">
          <cell r="A16832" t="str">
            <v>0403005438</v>
          </cell>
          <cell r="B16832" t="str">
            <v>Chevron U.S.A. Inc.</v>
          </cell>
          <cell r="C16832" t="str">
            <v>Oil &amp; Gas</v>
          </cell>
          <cell r="D16832" t="str">
            <v>Lost Hills</v>
          </cell>
          <cell r="E16832" t="str">
            <v>Inland</v>
          </cell>
          <cell r="F16832" t="str">
            <v>Kern</v>
          </cell>
          <cell r="G16832" t="str">
            <v>Tulare-Etchegoin, Cahn</v>
          </cell>
          <cell r="H16832" t="str">
            <v>No</v>
          </cell>
        </row>
        <row r="16833">
          <cell r="A16833" t="str">
            <v>0403005439</v>
          </cell>
          <cell r="B16833" t="str">
            <v>Chevron U.S.A. Inc.</v>
          </cell>
          <cell r="C16833" t="str">
            <v>Oil &amp; Gas</v>
          </cell>
          <cell r="D16833" t="str">
            <v>Lost Hills</v>
          </cell>
          <cell r="E16833" t="str">
            <v>Inland</v>
          </cell>
          <cell r="F16833" t="str">
            <v>Kern</v>
          </cell>
          <cell r="G16833" t="str">
            <v>Cahn</v>
          </cell>
          <cell r="H16833" t="str">
            <v>Yes</v>
          </cell>
        </row>
        <row r="16834">
          <cell r="A16834" t="str">
            <v>0403005440</v>
          </cell>
          <cell r="B16834" t="str">
            <v>Chevron U.S.A. Inc.</v>
          </cell>
          <cell r="C16834" t="str">
            <v>Oil &amp; Gas</v>
          </cell>
          <cell r="D16834" t="str">
            <v>Lost Hills</v>
          </cell>
          <cell r="E16834" t="str">
            <v>Inland</v>
          </cell>
          <cell r="F16834" t="str">
            <v>Kern</v>
          </cell>
          <cell r="G16834" t="str">
            <v>Cahn</v>
          </cell>
          <cell r="H16834" t="str">
            <v>No</v>
          </cell>
        </row>
        <row r="16835">
          <cell r="A16835" t="str">
            <v>0403005441</v>
          </cell>
          <cell r="B16835" t="str">
            <v>Chevron U.S.A. Inc.</v>
          </cell>
          <cell r="C16835" t="str">
            <v>Oil &amp; Gas</v>
          </cell>
          <cell r="D16835" t="str">
            <v>Lost Hills</v>
          </cell>
          <cell r="E16835" t="str">
            <v>Inland</v>
          </cell>
          <cell r="F16835" t="str">
            <v>Kern</v>
          </cell>
          <cell r="G16835" t="str">
            <v>Cahn</v>
          </cell>
          <cell r="H16835" t="str">
            <v>Yes</v>
          </cell>
        </row>
        <row r="16836">
          <cell r="A16836" t="str">
            <v>0403005442</v>
          </cell>
          <cell r="B16836" t="str">
            <v>Chevron U.S.A. Inc.</v>
          </cell>
          <cell r="C16836" t="str">
            <v>Oil &amp; Gas</v>
          </cell>
          <cell r="D16836" t="str">
            <v>Lost Hills</v>
          </cell>
          <cell r="E16836" t="str">
            <v>Inland</v>
          </cell>
          <cell r="F16836" t="str">
            <v>Kern</v>
          </cell>
          <cell r="G16836" t="str">
            <v>Cahn</v>
          </cell>
          <cell r="H16836" t="str">
            <v>No</v>
          </cell>
        </row>
        <row r="16837">
          <cell r="A16837" t="str">
            <v>0403005443</v>
          </cell>
          <cell r="B16837" t="str">
            <v>Chevron U.S.A. Inc.</v>
          </cell>
          <cell r="C16837" t="str">
            <v>Oil &amp; Gas</v>
          </cell>
          <cell r="D16837" t="str">
            <v>Lost Hills</v>
          </cell>
          <cell r="E16837" t="str">
            <v>Inland</v>
          </cell>
          <cell r="F16837" t="str">
            <v>Kern</v>
          </cell>
          <cell r="G16837" t="str">
            <v>Cahn</v>
          </cell>
          <cell r="H16837" t="str">
            <v>Yes</v>
          </cell>
        </row>
        <row r="16838">
          <cell r="A16838" t="str">
            <v>0403005444</v>
          </cell>
          <cell r="B16838" t="str">
            <v>Chevron U.S.A. Inc.</v>
          </cell>
          <cell r="C16838" t="str">
            <v>Oil &amp; Gas</v>
          </cell>
          <cell r="D16838" t="str">
            <v>Lost Hills</v>
          </cell>
          <cell r="E16838" t="str">
            <v>Inland</v>
          </cell>
          <cell r="F16838" t="str">
            <v>Kern</v>
          </cell>
          <cell r="G16838" t="str">
            <v>Cahn</v>
          </cell>
          <cell r="H16838" t="str">
            <v>Yes</v>
          </cell>
        </row>
        <row r="16839">
          <cell r="A16839" t="str">
            <v>0403005445</v>
          </cell>
          <cell r="B16839" t="str">
            <v>Chevron U.S.A. Inc.</v>
          </cell>
          <cell r="C16839" t="str">
            <v>Oil &amp; Gas</v>
          </cell>
          <cell r="D16839" t="str">
            <v>Lost Hills</v>
          </cell>
          <cell r="E16839" t="str">
            <v>Inland</v>
          </cell>
          <cell r="F16839" t="str">
            <v>Kern</v>
          </cell>
          <cell r="G16839" t="str">
            <v>Cahn</v>
          </cell>
          <cell r="H16839" t="str">
            <v>No</v>
          </cell>
        </row>
        <row r="16840">
          <cell r="A16840" t="str">
            <v>0403005446</v>
          </cell>
          <cell r="B16840" t="str">
            <v>Chevron U.S.A. Inc.</v>
          </cell>
          <cell r="C16840" t="str">
            <v>Oil &amp; Gas</v>
          </cell>
          <cell r="D16840" t="str">
            <v>Lost Hills</v>
          </cell>
          <cell r="E16840" t="str">
            <v>Inland</v>
          </cell>
          <cell r="F16840" t="str">
            <v>Kern</v>
          </cell>
          <cell r="G16840" t="str">
            <v>Cahn</v>
          </cell>
          <cell r="H16840" t="str">
            <v>No</v>
          </cell>
        </row>
        <row r="16841">
          <cell r="A16841" t="str">
            <v>0403005447</v>
          </cell>
          <cell r="B16841" t="str">
            <v>Chevron U.S.A. Inc.</v>
          </cell>
          <cell r="C16841" t="str">
            <v>Oil &amp; Gas</v>
          </cell>
          <cell r="D16841" t="str">
            <v>Lost Hills</v>
          </cell>
          <cell r="E16841" t="str">
            <v>Inland</v>
          </cell>
          <cell r="F16841" t="str">
            <v>Kern</v>
          </cell>
          <cell r="G16841" t="str">
            <v>Cahn</v>
          </cell>
          <cell r="H16841" t="str">
            <v>No</v>
          </cell>
        </row>
        <row r="16842">
          <cell r="A16842" t="str">
            <v>0403005448</v>
          </cell>
          <cell r="B16842" t="str">
            <v>Chevron U.S.A. Inc.</v>
          </cell>
          <cell r="C16842" t="str">
            <v>Oil &amp; Gas</v>
          </cell>
          <cell r="D16842" t="str">
            <v>Lost Hills</v>
          </cell>
          <cell r="E16842" t="str">
            <v>Inland</v>
          </cell>
          <cell r="F16842" t="str">
            <v>Kern</v>
          </cell>
          <cell r="G16842" t="str">
            <v>Cahn</v>
          </cell>
          <cell r="H16842" t="str">
            <v>Yes</v>
          </cell>
        </row>
        <row r="16843">
          <cell r="A16843" t="str">
            <v>0403005452</v>
          </cell>
          <cell r="B16843" t="str">
            <v>California Resources Elk Hills, LLC</v>
          </cell>
          <cell r="C16843" t="str">
            <v>Oil &amp; Gas</v>
          </cell>
          <cell r="D16843" t="str">
            <v>Buena Vista</v>
          </cell>
          <cell r="E16843" t="str">
            <v>Inland</v>
          </cell>
          <cell r="F16843" t="str">
            <v>Kern</v>
          </cell>
          <cell r="G16843" t="str">
            <v>Antelope Shale-West Dome</v>
          </cell>
          <cell r="H16843" t="str">
            <v>Yes</v>
          </cell>
        </row>
        <row r="16844">
          <cell r="A16844" t="str">
            <v>0403005454</v>
          </cell>
          <cell r="B16844" t="str">
            <v>Berry Petroleum Company, LLC</v>
          </cell>
          <cell r="C16844" t="str">
            <v>Oil &amp; Gas</v>
          </cell>
          <cell r="D16844" t="str">
            <v>Midway-Sunset</v>
          </cell>
          <cell r="E16844" t="str">
            <v>Inland</v>
          </cell>
          <cell r="F16844" t="str">
            <v>Kern</v>
          </cell>
          <cell r="G16844" t="str">
            <v>No Pool Breakdown</v>
          </cell>
          <cell r="H16844" t="str">
            <v>No</v>
          </cell>
        </row>
        <row r="16845">
          <cell r="A16845" t="str">
            <v>0403005460</v>
          </cell>
          <cell r="B16845" t="str">
            <v>Berry Petroleum Company, LLC</v>
          </cell>
          <cell r="C16845" t="str">
            <v>Oil &amp; Gas</v>
          </cell>
          <cell r="D16845" t="str">
            <v>Midway-Sunset</v>
          </cell>
          <cell r="E16845" t="str">
            <v>Inland</v>
          </cell>
          <cell r="F16845" t="str">
            <v>Kern</v>
          </cell>
          <cell r="G16845" t="str">
            <v>No Pool Breakdown</v>
          </cell>
          <cell r="H16845" t="str">
            <v>No</v>
          </cell>
        </row>
        <row r="16846">
          <cell r="A16846" t="str">
            <v>0403005465</v>
          </cell>
          <cell r="B16846" t="str">
            <v>Aera Energy LLC</v>
          </cell>
          <cell r="C16846" t="str">
            <v>Oil &amp; Gas</v>
          </cell>
          <cell r="D16846" t="str">
            <v>Belridge, South</v>
          </cell>
          <cell r="E16846" t="str">
            <v>Inland</v>
          </cell>
          <cell r="F16846" t="str">
            <v>Kern</v>
          </cell>
          <cell r="G16846" t="str">
            <v>Diatomite</v>
          </cell>
          <cell r="H16846" t="str">
            <v>No</v>
          </cell>
        </row>
        <row r="16847">
          <cell r="A16847" t="str">
            <v>0403005468</v>
          </cell>
          <cell r="B16847" t="str">
            <v>Aera Energy LLC</v>
          </cell>
          <cell r="C16847" t="str">
            <v>Oil &amp; Gas</v>
          </cell>
          <cell r="D16847" t="str">
            <v>Belridge, South</v>
          </cell>
          <cell r="E16847" t="str">
            <v>Inland</v>
          </cell>
          <cell r="F16847" t="str">
            <v>Kern</v>
          </cell>
          <cell r="G16847" t="str">
            <v>Diatomite</v>
          </cell>
          <cell r="H16847" t="str">
            <v>Yes</v>
          </cell>
        </row>
        <row r="16848">
          <cell r="A16848" t="str">
            <v>0403005470</v>
          </cell>
          <cell r="B16848" t="str">
            <v>Aera Energy LLC</v>
          </cell>
          <cell r="C16848" t="str">
            <v>Oil &amp; Gas</v>
          </cell>
          <cell r="D16848" t="str">
            <v>Belridge, South</v>
          </cell>
          <cell r="E16848" t="str">
            <v>Inland</v>
          </cell>
          <cell r="F16848" t="str">
            <v>Kern</v>
          </cell>
          <cell r="G16848" t="str">
            <v>Diatomite</v>
          </cell>
          <cell r="H16848" t="str">
            <v>Yes</v>
          </cell>
        </row>
        <row r="16849">
          <cell r="A16849" t="str">
            <v>0403005471</v>
          </cell>
          <cell r="B16849" t="str">
            <v>Aera Energy LLC</v>
          </cell>
          <cell r="C16849" t="str">
            <v>Oil &amp; Gas</v>
          </cell>
          <cell r="D16849" t="str">
            <v>Belridge, South</v>
          </cell>
          <cell r="E16849" t="str">
            <v>Inland</v>
          </cell>
          <cell r="F16849" t="str">
            <v>Kern</v>
          </cell>
          <cell r="G16849" t="str">
            <v>Diatomite</v>
          </cell>
          <cell r="H16849" t="str">
            <v>Yes</v>
          </cell>
        </row>
        <row r="16850">
          <cell r="A16850" t="str">
            <v>0403005472</v>
          </cell>
          <cell r="B16850" t="str">
            <v>Aera Energy LLC</v>
          </cell>
          <cell r="C16850" t="str">
            <v>Oil &amp; Gas</v>
          </cell>
          <cell r="D16850" t="str">
            <v>Belridge, South</v>
          </cell>
          <cell r="E16850" t="str">
            <v>Inland</v>
          </cell>
          <cell r="F16850" t="str">
            <v>Kern</v>
          </cell>
          <cell r="G16850" t="str">
            <v>Diatomite</v>
          </cell>
          <cell r="H16850" t="str">
            <v>Yes</v>
          </cell>
        </row>
        <row r="16851">
          <cell r="A16851" t="str">
            <v>0403005473</v>
          </cell>
          <cell r="B16851" t="str">
            <v>Aera Energy LLC</v>
          </cell>
          <cell r="C16851" t="str">
            <v>Oil &amp; Gas</v>
          </cell>
          <cell r="D16851" t="str">
            <v>Belridge, South</v>
          </cell>
          <cell r="E16851" t="str">
            <v>Inland</v>
          </cell>
          <cell r="F16851" t="str">
            <v>Kern</v>
          </cell>
          <cell r="G16851" t="str">
            <v>Diatomite</v>
          </cell>
          <cell r="H16851" t="str">
            <v>Yes</v>
          </cell>
        </row>
        <row r="16852">
          <cell r="A16852" t="str">
            <v>0403005475</v>
          </cell>
          <cell r="B16852" t="str">
            <v>Aera Energy LLC</v>
          </cell>
          <cell r="C16852" t="str">
            <v>Oil &amp; Gas</v>
          </cell>
          <cell r="D16852" t="str">
            <v>Belridge, South</v>
          </cell>
          <cell r="E16852" t="str">
            <v>Inland</v>
          </cell>
          <cell r="F16852" t="str">
            <v>Kern</v>
          </cell>
          <cell r="G16852" t="str">
            <v>Diatomite</v>
          </cell>
          <cell r="H16852" t="str">
            <v>Yes</v>
          </cell>
        </row>
        <row r="16853">
          <cell r="A16853" t="str">
            <v>0403005478</v>
          </cell>
          <cell r="B16853" t="str">
            <v>Chevron U.S.A. Inc.</v>
          </cell>
          <cell r="C16853" t="str">
            <v>Oil &amp; Gas</v>
          </cell>
          <cell r="D16853" t="str">
            <v>Lost Hills</v>
          </cell>
          <cell r="E16853" t="str">
            <v>Inland</v>
          </cell>
          <cell r="F16853" t="str">
            <v>Kern</v>
          </cell>
          <cell r="G16853" t="str">
            <v>Tulare-Etchegoin, Cahn</v>
          </cell>
          <cell r="H16853" t="str">
            <v>Yes</v>
          </cell>
        </row>
        <row r="16854">
          <cell r="A16854" t="str">
            <v>0403005479</v>
          </cell>
          <cell r="B16854" t="str">
            <v>Chevron U.S.A. Inc.</v>
          </cell>
          <cell r="C16854" t="str">
            <v>Oil &amp; Gas</v>
          </cell>
          <cell r="D16854" t="str">
            <v>Lost Hills</v>
          </cell>
          <cell r="E16854" t="str">
            <v>Inland</v>
          </cell>
          <cell r="F16854" t="str">
            <v>Kern</v>
          </cell>
          <cell r="G16854" t="str">
            <v>Tulare-Etchegoin, Cahn</v>
          </cell>
          <cell r="H16854" t="str">
            <v>No</v>
          </cell>
        </row>
        <row r="16855">
          <cell r="A16855" t="str">
            <v>0403005481</v>
          </cell>
          <cell r="B16855" t="str">
            <v>Aera Energy LLC</v>
          </cell>
          <cell r="C16855" t="str">
            <v>Oil &amp; Gas</v>
          </cell>
          <cell r="D16855" t="str">
            <v>Lost Hills</v>
          </cell>
          <cell r="E16855" t="str">
            <v>Inland</v>
          </cell>
          <cell r="F16855" t="str">
            <v>Kern</v>
          </cell>
          <cell r="G16855" t="str">
            <v>Cahn</v>
          </cell>
          <cell r="H16855" t="str">
            <v>Yes</v>
          </cell>
        </row>
        <row r="16856">
          <cell r="A16856" t="str">
            <v>0403005486</v>
          </cell>
          <cell r="B16856" t="str">
            <v>Aera Energy LLC</v>
          </cell>
          <cell r="C16856" t="str">
            <v>Water Disposal</v>
          </cell>
          <cell r="D16856" t="str">
            <v>Lost Hills</v>
          </cell>
          <cell r="E16856" t="str">
            <v>Inland</v>
          </cell>
          <cell r="F16856" t="str">
            <v>Kern</v>
          </cell>
          <cell r="G16856" t="str">
            <v>Etchegoin, Cahn</v>
          </cell>
          <cell r="H16856" t="str">
            <v>No</v>
          </cell>
        </row>
        <row r="16857">
          <cell r="A16857" t="str">
            <v>0403005487</v>
          </cell>
          <cell r="B16857" t="str">
            <v>Aera Energy LLC</v>
          </cell>
          <cell r="C16857" t="str">
            <v>Water Disposal</v>
          </cell>
          <cell r="D16857" t="str">
            <v>Lost Hills</v>
          </cell>
          <cell r="E16857" t="str">
            <v>Inland</v>
          </cell>
          <cell r="F16857" t="str">
            <v>Kern</v>
          </cell>
          <cell r="G16857" t="str">
            <v>Etchegoin, Cahn</v>
          </cell>
          <cell r="H16857" t="str">
            <v>No</v>
          </cell>
        </row>
        <row r="16858">
          <cell r="A16858" t="str">
            <v>0403005488</v>
          </cell>
          <cell r="B16858" t="str">
            <v>Aera Energy LLC</v>
          </cell>
          <cell r="C16858" t="str">
            <v>Oil &amp; Gas</v>
          </cell>
          <cell r="D16858" t="str">
            <v>Lost Hills</v>
          </cell>
          <cell r="E16858" t="str">
            <v>Inland</v>
          </cell>
          <cell r="F16858" t="str">
            <v>Kern</v>
          </cell>
          <cell r="G16858" t="str">
            <v>Cahn</v>
          </cell>
          <cell r="H16858" t="str">
            <v>Yes</v>
          </cell>
        </row>
        <row r="16859">
          <cell r="A16859" t="str">
            <v>0403005490</v>
          </cell>
          <cell r="B16859" t="str">
            <v>Aera Energy LLC</v>
          </cell>
          <cell r="C16859" t="str">
            <v>Oil &amp; Gas</v>
          </cell>
          <cell r="D16859" t="str">
            <v>Lost Hills</v>
          </cell>
          <cell r="E16859" t="str">
            <v>Inland</v>
          </cell>
          <cell r="F16859" t="str">
            <v>Kern</v>
          </cell>
          <cell r="G16859" t="str">
            <v>Cahn</v>
          </cell>
          <cell r="H16859" t="str">
            <v>No</v>
          </cell>
        </row>
        <row r="16860">
          <cell r="A16860" t="str">
            <v>0403005491</v>
          </cell>
          <cell r="B16860" t="str">
            <v>Aera Energy LLC</v>
          </cell>
          <cell r="C16860" t="str">
            <v>Oil &amp; Gas</v>
          </cell>
          <cell r="D16860" t="str">
            <v>Midway-Sunset</v>
          </cell>
          <cell r="E16860" t="str">
            <v>Inland</v>
          </cell>
          <cell r="F16860" t="str">
            <v>Kern</v>
          </cell>
          <cell r="G16860" t="str">
            <v>No Pool Breakdown</v>
          </cell>
          <cell r="H16860" t="str">
            <v>No</v>
          </cell>
        </row>
        <row r="16861">
          <cell r="A16861" t="str">
            <v>0403005492</v>
          </cell>
          <cell r="B16861" t="str">
            <v>Aera Energy LLC</v>
          </cell>
          <cell r="C16861" t="str">
            <v>Oil &amp; Gas</v>
          </cell>
          <cell r="D16861" t="str">
            <v>Midway-Sunset</v>
          </cell>
          <cell r="E16861" t="str">
            <v>Inland</v>
          </cell>
          <cell r="F16861" t="str">
            <v>Kern</v>
          </cell>
          <cell r="G16861" t="str">
            <v>No Pool Breakdown, Antelope Sands</v>
          </cell>
          <cell r="H16861" t="str">
            <v>No</v>
          </cell>
        </row>
        <row r="16862">
          <cell r="A16862" t="str">
            <v>0403005494</v>
          </cell>
          <cell r="B16862" t="str">
            <v>Aera Energy LLC</v>
          </cell>
          <cell r="C16862" t="str">
            <v>Steamflood</v>
          </cell>
          <cell r="D16862" t="str">
            <v>Midway-Sunset</v>
          </cell>
          <cell r="E16862" t="str">
            <v>Inland</v>
          </cell>
          <cell r="F16862" t="str">
            <v>Kern</v>
          </cell>
          <cell r="G16862" t="str">
            <v>No Pool Breakdown, Antelope Sands</v>
          </cell>
          <cell r="H16862" t="str">
            <v>No</v>
          </cell>
        </row>
        <row r="16863">
          <cell r="A16863" t="str">
            <v>0403005495</v>
          </cell>
          <cell r="B16863" t="str">
            <v>Aera Energy LLC</v>
          </cell>
          <cell r="C16863" t="str">
            <v>Steamflood</v>
          </cell>
          <cell r="D16863" t="str">
            <v>Midway-Sunset</v>
          </cell>
          <cell r="E16863" t="str">
            <v>Inland</v>
          </cell>
          <cell r="F16863" t="str">
            <v>Kern</v>
          </cell>
          <cell r="G16863" t="str">
            <v>No Pool Breakdown, Antelope Sands</v>
          </cell>
          <cell r="H16863" t="str">
            <v>No</v>
          </cell>
        </row>
        <row r="16864">
          <cell r="A16864" t="str">
            <v>0403005514</v>
          </cell>
          <cell r="B16864" t="str">
            <v>Aera Energy LLC</v>
          </cell>
          <cell r="C16864" t="str">
            <v>Oil &amp; Gas</v>
          </cell>
          <cell r="D16864" t="str">
            <v>Midway-Sunset</v>
          </cell>
          <cell r="E16864" t="str">
            <v>Inland</v>
          </cell>
          <cell r="F16864" t="str">
            <v>Kern</v>
          </cell>
          <cell r="G16864" t="str">
            <v>No Pool Breakdown</v>
          </cell>
          <cell r="H16864" t="str">
            <v>Yes</v>
          </cell>
        </row>
        <row r="16865">
          <cell r="A16865" t="str">
            <v>0403005515</v>
          </cell>
          <cell r="B16865" t="str">
            <v>Aera Energy LLC</v>
          </cell>
          <cell r="C16865" t="str">
            <v>Oil &amp; Gas</v>
          </cell>
          <cell r="D16865" t="str">
            <v>Midway-Sunset</v>
          </cell>
          <cell r="E16865" t="str">
            <v>Inland</v>
          </cell>
          <cell r="F16865" t="str">
            <v>Kern</v>
          </cell>
          <cell r="G16865" t="str">
            <v>No Pool Breakdown</v>
          </cell>
          <cell r="H16865" t="str">
            <v>No</v>
          </cell>
        </row>
        <row r="16866">
          <cell r="A16866" t="str">
            <v>0403005516</v>
          </cell>
          <cell r="B16866" t="str">
            <v>Aera Energy LLC</v>
          </cell>
          <cell r="C16866" t="str">
            <v>Oil &amp; Gas</v>
          </cell>
          <cell r="D16866" t="str">
            <v>Midway-Sunset</v>
          </cell>
          <cell r="E16866" t="str">
            <v>Inland</v>
          </cell>
          <cell r="F16866" t="str">
            <v>Kern</v>
          </cell>
          <cell r="G16866" t="str">
            <v>No Pool Breakdown</v>
          </cell>
          <cell r="H16866" t="str">
            <v>Yes</v>
          </cell>
        </row>
        <row r="16867">
          <cell r="A16867" t="str">
            <v>0403005517</v>
          </cell>
          <cell r="B16867" t="str">
            <v>Aera Energy LLC</v>
          </cell>
          <cell r="C16867" t="str">
            <v>Oil &amp; Gas</v>
          </cell>
          <cell r="D16867" t="str">
            <v>Midway-Sunset</v>
          </cell>
          <cell r="E16867" t="str">
            <v>Inland</v>
          </cell>
          <cell r="F16867" t="str">
            <v>Kern</v>
          </cell>
          <cell r="G16867" t="str">
            <v>No Pool Breakdown</v>
          </cell>
          <cell r="H16867" t="str">
            <v>Yes</v>
          </cell>
        </row>
        <row r="16868">
          <cell r="A16868" t="str">
            <v>0403005523</v>
          </cell>
          <cell r="B16868" t="str">
            <v>Aera Energy LLC</v>
          </cell>
          <cell r="C16868" t="str">
            <v>Oil &amp; Gas</v>
          </cell>
          <cell r="D16868" t="str">
            <v>Midway-Sunset</v>
          </cell>
          <cell r="E16868" t="str">
            <v>Inland</v>
          </cell>
          <cell r="F16868" t="str">
            <v>Kern</v>
          </cell>
          <cell r="G16868" t="str">
            <v>No Pool Breakdown</v>
          </cell>
          <cell r="H16868" t="str">
            <v>No</v>
          </cell>
        </row>
        <row r="16869">
          <cell r="A16869" t="str">
            <v>0403005550</v>
          </cell>
          <cell r="B16869" t="str">
            <v>Holmes Western Oil Corporation</v>
          </cell>
          <cell r="C16869" t="str">
            <v>Oil &amp; Gas</v>
          </cell>
          <cell r="D16869" t="str">
            <v>Midway-Sunset</v>
          </cell>
          <cell r="E16869" t="str">
            <v>Inland</v>
          </cell>
          <cell r="F16869" t="str">
            <v>Kern</v>
          </cell>
          <cell r="G16869" t="str">
            <v>No Pool Breakdown</v>
          </cell>
          <cell r="H16869" t="str">
            <v>No</v>
          </cell>
        </row>
        <row r="16870">
          <cell r="A16870" t="str">
            <v>0403005551</v>
          </cell>
          <cell r="B16870" t="str">
            <v>Berry Petroleum Company, LLC</v>
          </cell>
          <cell r="C16870" t="str">
            <v>Oil &amp; Gas</v>
          </cell>
          <cell r="D16870" t="str">
            <v>Midway-Sunset</v>
          </cell>
          <cell r="E16870" t="str">
            <v>Inland</v>
          </cell>
          <cell r="F16870" t="str">
            <v>Kern</v>
          </cell>
          <cell r="G16870" t="str">
            <v>No Pool Breakdown</v>
          </cell>
          <cell r="H16870" t="str">
            <v>No</v>
          </cell>
        </row>
        <row r="16871">
          <cell r="A16871" t="str">
            <v>0403005573</v>
          </cell>
          <cell r="B16871" t="str">
            <v>Aera Energy LLC</v>
          </cell>
          <cell r="C16871" t="str">
            <v>Oil &amp; Gas</v>
          </cell>
          <cell r="D16871" t="str">
            <v>Belridge, North</v>
          </cell>
          <cell r="E16871" t="str">
            <v>Inland</v>
          </cell>
          <cell r="F16871" t="str">
            <v>Kern</v>
          </cell>
          <cell r="G16871" t="str">
            <v>Diatomite</v>
          </cell>
          <cell r="H16871" t="str">
            <v>No</v>
          </cell>
        </row>
        <row r="16872">
          <cell r="A16872" t="str">
            <v>0403005575</v>
          </cell>
          <cell r="B16872" t="str">
            <v>Aera Energy LLC</v>
          </cell>
          <cell r="C16872" t="str">
            <v>Oil &amp; Gas</v>
          </cell>
          <cell r="D16872" t="str">
            <v>Belridge, South</v>
          </cell>
          <cell r="E16872" t="str">
            <v>Inland</v>
          </cell>
          <cell r="F16872" t="str">
            <v>Kern</v>
          </cell>
          <cell r="G16872" t="str">
            <v>Tulare</v>
          </cell>
          <cell r="H16872" t="str">
            <v>Yes</v>
          </cell>
        </row>
        <row r="16873">
          <cell r="A16873" t="str">
            <v>0403005577</v>
          </cell>
          <cell r="B16873" t="str">
            <v>Chevron U.S.A. Inc.</v>
          </cell>
          <cell r="C16873" t="str">
            <v>Cyclic Steam</v>
          </cell>
          <cell r="D16873" t="str">
            <v>Kern River</v>
          </cell>
          <cell r="E16873" t="str">
            <v>Inland</v>
          </cell>
          <cell r="F16873" t="str">
            <v>Kern</v>
          </cell>
          <cell r="G16873" t="str">
            <v>Kern River</v>
          </cell>
          <cell r="H16873" t="str">
            <v>No</v>
          </cell>
        </row>
        <row r="16874">
          <cell r="A16874" t="str">
            <v>0403005591</v>
          </cell>
          <cell r="B16874" t="str">
            <v>Chevron U.S.A. Inc.</v>
          </cell>
          <cell r="C16874" t="str">
            <v>Cyclic Steam</v>
          </cell>
          <cell r="D16874" t="str">
            <v>Kern River</v>
          </cell>
          <cell r="E16874" t="str">
            <v>Inland</v>
          </cell>
          <cell r="F16874" t="str">
            <v>Kern</v>
          </cell>
          <cell r="G16874" t="str">
            <v>No Pool Breakdown, Kern River</v>
          </cell>
          <cell r="H16874" t="str">
            <v>No</v>
          </cell>
        </row>
        <row r="16875">
          <cell r="A16875" t="str">
            <v>0403005597</v>
          </cell>
          <cell r="B16875" t="str">
            <v>Aera Energy LLC</v>
          </cell>
          <cell r="C16875" t="str">
            <v>Oil &amp; Gas</v>
          </cell>
          <cell r="D16875" t="str">
            <v>Belridge, South</v>
          </cell>
          <cell r="E16875" t="str">
            <v>Inland</v>
          </cell>
          <cell r="F16875" t="str">
            <v>Kern</v>
          </cell>
          <cell r="G16875" t="str">
            <v>Tulare</v>
          </cell>
          <cell r="H16875" t="str">
            <v>No</v>
          </cell>
        </row>
        <row r="16876">
          <cell r="A16876" t="str">
            <v>0403005602</v>
          </cell>
          <cell r="B16876" t="str">
            <v>Aera Energy LLC</v>
          </cell>
          <cell r="C16876" t="str">
            <v>Cyclic Steam</v>
          </cell>
          <cell r="D16876" t="str">
            <v>Belridge, South</v>
          </cell>
          <cell r="E16876" t="str">
            <v>Inland</v>
          </cell>
          <cell r="F16876" t="str">
            <v>Kern</v>
          </cell>
          <cell r="G16876" t="str">
            <v>Tulare</v>
          </cell>
          <cell r="H16876" t="str">
            <v>No</v>
          </cell>
        </row>
        <row r="16877">
          <cell r="A16877" t="str">
            <v>0403005606</v>
          </cell>
          <cell r="B16877" t="str">
            <v>Aera Energy LLC</v>
          </cell>
          <cell r="C16877" t="str">
            <v>Oil &amp; Gas</v>
          </cell>
          <cell r="D16877" t="str">
            <v>Belridge, South</v>
          </cell>
          <cell r="E16877" t="str">
            <v>Inland</v>
          </cell>
          <cell r="F16877" t="str">
            <v>Kern</v>
          </cell>
          <cell r="G16877" t="str">
            <v>Tulare</v>
          </cell>
          <cell r="H16877" t="str">
            <v>No</v>
          </cell>
        </row>
        <row r="16878">
          <cell r="A16878" t="str">
            <v>0403005612</v>
          </cell>
          <cell r="B16878" t="str">
            <v>Aera Energy LLC</v>
          </cell>
          <cell r="C16878" t="str">
            <v>Oil &amp; Gas</v>
          </cell>
          <cell r="D16878" t="str">
            <v>Midway-Sunset</v>
          </cell>
          <cell r="E16878" t="str">
            <v>Inland</v>
          </cell>
          <cell r="F16878" t="str">
            <v>Kern</v>
          </cell>
          <cell r="G16878" t="str">
            <v>No Pool Breakdown</v>
          </cell>
          <cell r="H16878" t="str">
            <v>No</v>
          </cell>
        </row>
        <row r="16879">
          <cell r="A16879" t="str">
            <v>0403005620</v>
          </cell>
          <cell r="B16879" t="str">
            <v>Aera Energy LLC</v>
          </cell>
          <cell r="C16879" t="str">
            <v>Steamflood</v>
          </cell>
          <cell r="D16879" t="str">
            <v>Belridge, South</v>
          </cell>
          <cell r="E16879" t="str">
            <v>Inland</v>
          </cell>
          <cell r="F16879" t="str">
            <v>Kern</v>
          </cell>
          <cell r="G16879" t="str">
            <v>Tulare</v>
          </cell>
          <cell r="H16879" t="str">
            <v>Yes</v>
          </cell>
        </row>
        <row r="16880">
          <cell r="A16880" t="str">
            <v>0403005621</v>
          </cell>
          <cell r="B16880" t="str">
            <v>Aera Energy LLC</v>
          </cell>
          <cell r="C16880" t="str">
            <v>Steamflood</v>
          </cell>
          <cell r="D16880" t="str">
            <v>Belridge, South</v>
          </cell>
          <cell r="E16880" t="str">
            <v>Inland</v>
          </cell>
          <cell r="F16880" t="str">
            <v>Kern</v>
          </cell>
          <cell r="G16880" t="str">
            <v>Tulare</v>
          </cell>
          <cell r="H16880" t="str">
            <v>No</v>
          </cell>
        </row>
        <row r="16881">
          <cell r="A16881" t="str">
            <v>0403005630</v>
          </cell>
          <cell r="B16881" t="str">
            <v>Aera Energy LLC</v>
          </cell>
          <cell r="C16881" t="str">
            <v>Steamflood</v>
          </cell>
          <cell r="D16881" t="str">
            <v>Belridge, South</v>
          </cell>
          <cell r="E16881" t="str">
            <v>Inland</v>
          </cell>
          <cell r="F16881" t="str">
            <v>Kern</v>
          </cell>
          <cell r="G16881" t="str">
            <v>Tulare</v>
          </cell>
          <cell r="H16881" t="str">
            <v>Yes</v>
          </cell>
        </row>
        <row r="16882">
          <cell r="A16882" t="str">
            <v>0403005638</v>
          </cell>
          <cell r="B16882" t="str">
            <v>Aera Energy LLC</v>
          </cell>
          <cell r="C16882" t="str">
            <v>Oil &amp; Gas</v>
          </cell>
          <cell r="D16882" t="str">
            <v>Belridge, South</v>
          </cell>
          <cell r="E16882" t="str">
            <v>Inland</v>
          </cell>
          <cell r="F16882" t="str">
            <v>Kern</v>
          </cell>
          <cell r="G16882" t="str">
            <v>Tulare</v>
          </cell>
          <cell r="H16882" t="str">
            <v>Yes</v>
          </cell>
        </row>
        <row r="16883">
          <cell r="A16883" t="str">
            <v>0403005641</v>
          </cell>
          <cell r="B16883" t="str">
            <v>Aera Energy LLC</v>
          </cell>
          <cell r="C16883" t="str">
            <v>Cyclic Steam</v>
          </cell>
          <cell r="D16883" t="str">
            <v>Belridge, South</v>
          </cell>
          <cell r="E16883" t="str">
            <v>Inland</v>
          </cell>
          <cell r="F16883" t="str">
            <v>Kern</v>
          </cell>
          <cell r="G16883" t="str">
            <v>Tulare</v>
          </cell>
          <cell r="H16883" t="str">
            <v>Yes</v>
          </cell>
        </row>
        <row r="16884">
          <cell r="A16884" t="str">
            <v>0403005642</v>
          </cell>
          <cell r="B16884" t="str">
            <v>Aera Energy LLC</v>
          </cell>
          <cell r="C16884" t="str">
            <v>Oil &amp; Gas</v>
          </cell>
          <cell r="D16884" t="str">
            <v>Belridge, South</v>
          </cell>
          <cell r="E16884" t="str">
            <v>Inland</v>
          </cell>
          <cell r="F16884" t="str">
            <v>Kern</v>
          </cell>
          <cell r="G16884" t="str">
            <v>Tulare</v>
          </cell>
          <cell r="H16884" t="str">
            <v>No</v>
          </cell>
        </row>
        <row r="16885">
          <cell r="A16885" t="str">
            <v>0403005646</v>
          </cell>
          <cell r="B16885" t="str">
            <v>Aera Energy LLC</v>
          </cell>
          <cell r="C16885" t="str">
            <v>Cyclic Steam</v>
          </cell>
          <cell r="D16885" t="str">
            <v>Belridge, South</v>
          </cell>
          <cell r="E16885" t="str">
            <v>Inland</v>
          </cell>
          <cell r="F16885" t="str">
            <v>Kern</v>
          </cell>
          <cell r="G16885" t="str">
            <v>Tulare</v>
          </cell>
          <cell r="H16885" t="str">
            <v>Yes</v>
          </cell>
        </row>
        <row r="16886">
          <cell r="A16886" t="str">
            <v>0403005651</v>
          </cell>
          <cell r="B16886" t="str">
            <v>Aera Energy LLC</v>
          </cell>
          <cell r="C16886" t="str">
            <v>Oil &amp; Gas</v>
          </cell>
          <cell r="D16886" t="str">
            <v>Belridge, South</v>
          </cell>
          <cell r="E16886" t="str">
            <v>Inland</v>
          </cell>
          <cell r="F16886" t="str">
            <v>Kern</v>
          </cell>
          <cell r="G16886" t="str">
            <v>Tulare</v>
          </cell>
          <cell r="H16886" t="str">
            <v>Yes</v>
          </cell>
        </row>
        <row r="16887">
          <cell r="A16887" t="str">
            <v>0403005665</v>
          </cell>
          <cell r="B16887" t="str">
            <v>Aera Energy LLC</v>
          </cell>
          <cell r="C16887" t="str">
            <v>Steamflood</v>
          </cell>
          <cell r="D16887" t="str">
            <v>Belridge, South</v>
          </cell>
          <cell r="E16887" t="str">
            <v>Inland</v>
          </cell>
          <cell r="F16887" t="str">
            <v>Kern</v>
          </cell>
          <cell r="G16887" t="str">
            <v>Tulare</v>
          </cell>
          <cell r="H16887" t="str">
            <v>Yes</v>
          </cell>
        </row>
        <row r="16888">
          <cell r="A16888" t="str">
            <v>0403005671</v>
          </cell>
          <cell r="B16888" t="str">
            <v>Aera Energy LLC</v>
          </cell>
          <cell r="C16888" t="str">
            <v>Steamflood</v>
          </cell>
          <cell r="D16888" t="str">
            <v>Cymric</v>
          </cell>
          <cell r="E16888" t="str">
            <v>Inland</v>
          </cell>
          <cell r="F16888" t="str">
            <v>Kern</v>
          </cell>
          <cell r="G16888" t="str">
            <v>Tulare</v>
          </cell>
          <cell r="H16888" t="str">
            <v>Yes</v>
          </cell>
        </row>
        <row r="16889">
          <cell r="A16889" t="str">
            <v>0403005673</v>
          </cell>
          <cell r="B16889" t="str">
            <v>Aera Energy LLC</v>
          </cell>
          <cell r="C16889" t="str">
            <v>Oil &amp; Gas</v>
          </cell>
          <cell r="D16889" t="str">
            <v>Lost Hills</v>
          </cell>
          <cell r="E16889" t="str">
            <v>Inland</v>
          </cell>
          <cell r="F16889" t="str">
            <v>Kern</v>
          </cell>
          <cell r="G16889" t="str">
            <v>Tulare-Etchegoin</v>
          </cell>
          <cell r="H16889" t="str">
            <v>No</v>
          </cell>
        </row>
        <row r="16890">
          <cell r="A16890" t="str">
            <v>0403005674</v>
          </cell>
          <cell r="B16890" t="str">
            <v>Aera Energy LLC</v>
          </cell>
          <cell r="C16890" t="str">
            <v>Oil &amp; Gas</v>
          </cell>
          <cell r="D16890" t="str">
            <v>Lost Hills</v>
          </cell>
          <cell r="E16890" t="str">
            <v>Inland</v>
          </cell>
          <cell r="F16890" t="str">
            <v>Kern</v>
          </cell>
          <cell r="G16890" t="str">
            <v>Tulare-Etchegoin</v>
          </cell>
          <cell r="H16890" t="str">
            <v>No</v>
          </cell>
        </row>
        <row r="16891">
          <cell r="A16891" t="str">
            <v>0403005675</v>
          </cell>
          <cell r="B16891" t="str">
            <v>Aera Energy LLC</v>
          </cell>
          <cell r="C16891" t="str">
            <v>Oil &amp; Gas</v>
          </cell>
          <cell r="D16891" t="str">
            <v>Lost Hills</v>
          </cell>
          <cell r="E16891" t="str">
            <v>Inland</v>
          </cell>
          <cell r="F16891" t="str">
            <v>Kern</v>
          </cell>
          <cell r="G16891" t="str">
            <v>Tulare-Etchegoin</v>
          </cell>
          <cell r="H16891" t="str">
            <v>No</v>
          </cell>
        </row>
        <row r="16892">
          <cell r="A16892" t="str">
            <v>0403005676</v>
          </cell>
          <cell r="B16892" t="str">
            <v>Chevron U.S.A. Inc.</v>
          </cell>
          <cell r="C16892" t="str">
            <v>Cyclic Steam</v>
          </cell>
          <cell r="D16892" t="str">
            <v>Midway-Sunset</v>
          </cell>
          <cell r="E16892" t="str">
            <v>Inland</v>
          </cell>
          <cell r="F16892" t="str">
            <v>Kern</v>
          </cell>
          <cell r="G16892" t="str">
            <v>No Pool Breakdown</v>
          </cell>
          <cell r="H16892" t="str">
            <v>Yes</v>
          </cell>
        </row>
        <row r="16893">
          <cell r="A16893" t="str">
            <v>0403005688</v>
          </cell>
          <cell r="B16893" t="str">
            <v>Aera Energy LLC</v>
          </cell>
          <cell r="C16893" t="str">
            <v>Steamflood</v>
          </cell>
          <cell r="D16893" t="str">
            <v>Belridge, South</v>
          </cell>
          <cell r="E16893" t="str">
            <v>Inland</v>
          </cell>
          <cell r="F16893" t="str">
            <v>Kern</v>
          </cell>
          <cell r="G16893" t="str">
            <v>Tulare</v>
          </cell>
          <cell r="H16893" t="str">
            <v>Yes</v>
          </cell>
        </row>
        <row r="16894">
          <cell r="A16894" t="str">
            <v>0403005690</v>
          </cell>
          <cell r="B16894" t="str">
            <v>Aera Energy LLC</v>
          </cell>
          <cell r="C16894" t="str">
            <v>Steamflood</v>
          </cell>
          <cell r="D16894" t="str">
            <v>Belridge, South</v>
          </cell>
          <cell r="E16894" t="str">
            <v>Inland</v>
          </cell>
          <cell r="F16894" t="str">
            <v>Kern</v>
          </cell>
          <cell r="G16894" t="str">
            <v>Tulare</v>
          </cell>
          <cell r="H16894" t="str">
            <v>No</v>
          </cell>
        </row>
        <row r="16895">
          <cell r="A16895" t="str">
            <v>0403005692</v>
          </cell>
          <cell r="B16895" t="str">
            <v>Aera Energy LLC</v>
          </cell>
          <cell r="C16895" t="str">
            <v>Steamflood</v>
          </cell>
          <cell r="D16895" t="str">
            <v>Belridge, South</v>
          </cell>
          <cell r="E16895" t="str">
            <v>Inland</v>
          </cell>
          <cell r="F16895" t="str">
            <v>Kern</v>
          </cell>
          <cell r="G16895" t="str">
            <v>Tulare</v>
          </cell>
          <cell r="H16895" t="str">
            <v>Yes</v>
          </cell>
        </row>
        <row r="16896">
          <cell r="A16896" t="str">
            <v>0403005697</v>
          </cell>
          <cell r="B16896" t="str">
            <v>Naftex Operating Company</v>
          </cell>
          <cell r="C16896" t="str">
            <v>Cyclic Steam</v>
          </cell>
          <cell r="D16896" t="str">
            <v>Edison</v>
          </cell>
          <cell r="E16896" t="str">
            <v>Inland</v>
          </cell>
          <cell r="F16896" t="str">
            <v>Kern</v>
          </cell>
          <cell r="G16896" t="str">
            <v>No Pool Breakdown</v>
          </cell>
          <cell r="H16896" t="str">
            <v>No</v>
          </cell>
        </row>
        <row r="16897">
          <cell r="A16897" t="str">
            <v>0403005704</v>
          </cell>
          <cell r="B16897" t="str">
            <v>Aera Energy LLC</v>
          </cell>
          <cell r="C16897" t="str">
            <v>Oil &amp; Gas</v>
          </cell>
          <cell r="D16897" t="str">
            <v>Belridge, South</v>
          </cell>
          <cell r="E16897" t="str">
            <v>Inland</v>
          </cell>
          <cell r="F16897" t="str">
            <v>Kern</v>
          </cell>
          <cell r="G16897" t="str">
            <v>Diatomite</v>
          </cell>
          <cell r="H16897" t="str">
            <v>No</v>
          </cell>
        </row>
        <row r="16898">
          <cell r="A16898" t="str">
            <v>0403005715</v>
          </cell>
          <cell r="B16898" t="str">
            <v>Chevron U.S.A. Inc.</v>
          </cell>
          <cell r="C16898" t="str">
            <v>Cyclic Steam</v>
          </cell>
          <cell r="D16898" t="str">
            <v>Midway-Sunset</v>
          </cell>
          <cell r="E16898" t="str">
            <v>Inland</v>
          </cell>
          <cell r="F16898" t="str">
            <v>Kern</v>
          </cell>
          <cell r="G16898" t="str">
            <v>No Pool Breakdown</v>
          </cell>
          <cell r="H16898" t="str">
            <v>No</v>
          </cell>
        </row>
        <row r="16899">
          <cell r="A16899" t="str">
            <v>0403005718</v>
          </cell>
          <cell r="B16899" t="str">
            <v>Chevron U.S.A. Inc.</v>
          </cell>
          <cell r="C16899" t="str">
            <v>Cyclic Steam</v>
          </cell>
          <cell r="D16899" t="str">
            <v>Midway-Sunset</v>
          </cell>
          <cell r="E16899" t="str">
            <v>Inland</v>
          </cell>
          <cell r="F16899" t="str">
            <v>Kern</v>
          </cell>
          <cell r="G16899" t="str">
            <v>No Pool Breakdown</v>
          </cell>
          <cell r="H16899" t="str">
            <v>Yes</v>
          </cell>
        </row>
        <row r="16900">
          <cell r="A16900" t="str">
            <v>0403005719</v>
          </cell>
          <cell r="B16900" t="str">
            <v>Chevron U.S.A. Inc.</v>
          </cell>
          <cell r="C16900" t="str">
            <v>Cyclic Steam</v>
          </cell>
          <cell r="D16900" t="str">
            <v>Midway-Sunset</v>
          </cell>
          <cell r="E16900" t="str">
            <v>Inland</v>
          </cell>
          <cell r="F16900" t="str">
            <v>Kern</v>
          </cell>
          <cell r="G16900" t="str">
            <v>No Pool Breakdown</v>
          </cell>
          <cell r="H16900" t="str">
            <v>No</v>
          </cell>
        </row>
        <row r="16901">
          <cell r="A16901" t="str">
            <v>0403005720</v>
          </cell>
          <cell r="B16901" t="str">
            <v>Chevron U.S.A. Inc.</v>
          </cell>
          <cell r="C16901" t="str">
            <v>Cyclic Steam</v>
          </cell>
          <cell r="D16901" t="str">
            <v>Midway-Sunset</v>
          </cell>
          <cell r="E16901" t="str">
            <v>Inland</v>
          </cell>
          <cell r="F16901" t="str">
            <v>Kern</v>
          </cell>
          <cell r="G16901" t="str">
            <v>No Pool Breakdown</v>
          </cell>
          <cell r="H16901" t="str">
            <v>No</v>
          </cell>
        </row>
        <row r="16902">
          <cell r="A16902" t="str">
            <v>0403005721</v>
          </cell>
          <cell r="B16902" t="str">
            <v>Chevron U.S.A. Inc.</v>
          </cell>
          <cell r="C16902" t="str">
            <v>Cyclic Steam</v>
          </cell>
          <cell r="D16902" t="str">
            <v>Midway-Sunset</v>
          </cell>
          <cell r="E16902" t="str">
            <v>Inland</v>
          </cell>
          <cell r="F16902" t="str">
            <v>Kern</v>
          </cell>
          <cell r="G16902" t="str">
            <v>No Pool Breakdown</v>
          </cell>
          <cell r="H16902" t="str">
            <v>Yes</v>
          </cell>
        </row>
        <row r="16903">
          <cell r="A16903" t="str">
            <v>0403005722</v>
          </cell>
          <cell r="B16903" t="str">
            <v>Chevron U.S.A. Inc.</v>
          </cell>
          <cell r="C16903" t="str">
            <v>Cyclic Steam</v>
          </cell>
          <cell r="D16903" t="str">
            <v>Midway-Sunset</v>
          </cell>
          <cell r="E16903" t="str">
            <v>Inland</v>
          </cell>
          <cell r="F16903" t="str">
            <v>Kern</v>
          </cell>
          <cell r="G16903" t="str">
            <v>No Pool Breakdown</v>
          </cell>
          <cell r="H16903" t="str">
            <v>Yes</v>
          </cell>
        </row>
        <row r="16904">
          <cell r="A16904" t="str">
            <v>0403005741</v>
          </cell>
          <cell r="B16904" t="str">
            <v>California Resources Elk Hills, LLC</v>
          </cell>
          <cell r="C16904" t="str">
            <v>Dry Gas</v>
          </cell>
          <cell r="D16904" t="str">
            <v>Buena Vista</v>
          </cell>
          <cell r="E16904" t="str">
            <v>Inland</v>
          </cell>
          <cell r="F16904" t="str">
            <v>Kern</v>
          </cell>
          <cell r="G16904" t="str">
            <v>Gas Zone</v>
          </cell>
          <cell r="H16904" t="str">
            <v>Yes</v>
          </cell>
        </row>
        <row r="16905">
          <cell r="A16905" t="str">
            <v>0403005742</v>
          </cell>
          <cell r="B16905" t="str">
            <v>California Resources Elk Hills, LLC</v>
          </cell>
          <cell r="C16905" t="str">
            <v>Dry Gas</v>
          </cell>
          <cell r="D16905" t="str">
            <v>Buena Vista</v>
          </cell>
          <cell r="E16905" t="str">
            <v>Inland</v>
          </cell>
          <cell r="F16905" t="str">
            <v>Kern</v>
          </cell>
          <cell r="G16905" t="str">
            <v>Gas Zone</v>
          </cell>
          <cell r="H16905" t="str">
            <v>Yes</v>
          </cell>
        </row>
        <row r="16906">
          <cell r="A16906" t="str">
            <v>0403005746</v>
          </cell>
          <cell r="B16906" t="str">
            <v>Aera Energy LLC</v>
          </cell>
          <cell r="C16906" t="str">
            <v>Oil &amp; Gas</v>
          </cell>
          <cell r="D16906" t="str">
            <v>Belridge, South</v>
          </cell>
          <cell r="E16906" t="str">
            <v>Inland</v>
          </cell>
          <cell r="F16906" t="str">
            <v>Kern</v>
          </cell>
          <cell r="G16906" t="str">
            <v>Tulare</v>
          </cell>
          <cell r="H16906" t="str">
            <v>Yes</v>
          </cell>
        </row>
        <row r="16907">
          <cell r="A16907" t="str">
            <v>0403005750</v>
          </cell>
          <cell r="B16907" t="str">
            <v>Aera Energy LLC</v>
          </cell>
          <cell r="C16907" t="str">
            <v>Oil &amp; Gas</v>
          </cell>
          <cell r="D16907" t="str">
            <v>Belridge, South</v>
          </cell>
          <cell r="E16907" t="str">
            <v>Inland</v>
          </cell>
          <cell r="F16907" t="str">
            <v>Kern</v>
          </cell>
          <cell r="G16907" t="str">
            <v>Tulare</v>
          </cell>
          <cell r="H16907" t="str">
            <v>No</v>
          </cell>
        </row>
        <row r="16908">
          <cell r="A16908" t="str">
            <v>0403005753</v>
          </cell>
          <cell r="B16908" t="str">
            <v>Aera Energy LLC</v>
          </cell>
          <cell r="C16908" t="str">
            <v>Oil &amp; Gas</v>
          </cell>
          <cell r="D16908" t="str">
            <v>Belridge, South</v>
          </cell>
          <cell r="E16908" t="str">
            <v>Inland</v>
          </cell>
          <cell r="F16908" t="str">
            <v>Kern</v>
          </cell>
          <cell r="G16908" t="str">
            <v>Tulare</v>
          </cell>
          <cell r="H16908" t="str">
            <v>No</v>
          </cell>
        </row>
        <row r="16909">
          <cell r="A16909" t="str">
            <v>0403005754</v>
          </cell>
          <cell r="B16909" t="str">
            <v>Aera Energy LLC</v>
          </cell>
          <cell r="C16909" t="str">
            <v>Oil &amp; Gas</v>
          </cell>
          <cell r="D16909" t="str">
            <v>Belridge, South</v>
          </cell>
          <cell r="E16909" t="str">
            <v>Inland</v>
          </cell>
          <cell r="F16909" t="str">
            <v>Kern</v>
          </cell>
          <cell r="G16909" t="str">
            <v>Tulare</v>
          </cell>
          <cell r="H16909" t="str">
            <v>No</v>
          </cell>
        </row>
        <row r="16910">
          <cell r="A16910" t="str">
            <v>0403005755</v>
          </cell>
          <cell r="B16910" t="str">
            <v>Aera Energy LLC</v>
          </cell>
          <cell r="C16910" t="str">
            <v>Oil &amp; Gas</v>
          </cell>
          <cell r="D16910" t="str">
            <v>Belridge, South</v>
          </cell>
          <cell r="E16910" t="str">
            <v>Inland</v>
          </cell>
          <cell r="F16910" t="str">
            <v>Kern</v>
          </cell>
          <cell r="G16910" t="str">
            <v>Tulare</v>
          </cell>
          <cell r="H16910" t="str">
            <v>No</v>
          </cell>
        </row>
        <row r="16911">
          <cell r="A16911" t="str">
            <v>0403005756</v>
          </cell>
          <cell r="B16911" t="str">
            <v>Aera Energy LLC</v>
          </cell>
          <cell r="C16911" t="str">
            <v>Oil &amp; Gas</v>
          </cell>
          <cell r="D16911" t="str">
            <v>Belridge, South</v>
          </cell>
          <cell r="E16911" t="str">
            <v>Inland</v>
          </cell>
          <cell r="F16911" t="str">
            <v>Kern</v>
          </cell>
          <cell r="G16911" t="str">
            <v>Tulare</v>
          </cell>
          <cell r="H16911" t="str">
            <v>Yes</v>
          </cell>
        </row>
        <row r="16912">
          <cell r="A16912" t="str">
            <v>0403005760</v>
          </cell>
          <cell r="B16912" t="str">
            <v>Aera Energy LLC</v>
          </cell>
          <cell r="C16912" t="str">
            <v>Oil &amp; Gas</v>
          </cell>
          <cell r="D16912" t="str">
            <v>Belridge, South</v>
          </cell>
          <cell r="E16912" t="str">
            <v>Inland</v>
          </cell>
          <cell r="F16912" t="str">
            <v>Kern</v>
          </cell>
          <cell r="G16912" t="str">
            <v>Tulare</v>
          </cell>
          <cell r="H16912" t="str">
            <v>No</v>
          </cell>
        </row>
        <row r="16913">
          <cell r="A16913" t="str">
            <v>0403005761</v>
          </cell>
          <cell r="B16913" t="str">
            <v>Aera Energy LLC</v>
          </cell>
          <cell r="C16913" t="str">
            <v>Oil &amp; Gas</v>
          </cell>
          <cell r="D16913" t="str">
            <v>Belridge, South</v>
          </cell>
          <cell r="E16913" t="str">
            <v>Inland</v>
          </cell>
          <cell r="F16913" t="str">
            <v>Kern</v>
          </cell>
          <cell r="G16913" t="str">
            <v>Tulare</v>
          </cell>
          <cell r="H16913" t="str">
            <v>No</v>
          </cell>
        </row>
        <row r="16914">
          <cell r="A16914" t="str">
            <v>0403005762</v>
          </cell>
          <cell r="B16914" t="str">
            <v>Aera Energy LLC</v>
          </cell>
          <cell r="C16914" t="str">
            <v>Oil &amp; Gas</v>
          </cell>
          <cell r="D16914" t="str">
            <v>Belridge, South</v>
          </cell>
          <cell r="E16914" t="str">
            <v>Inland</v>
          </cell>
          <cell r="F16914" t="str">
            <v>Kern</v>
          </cell>
          <cell r="G16914" t="str">
            <v>Tulare</v>
          </cell>
          <cell r="H16914" t="str">
            <v>No</v>
          </cell>
        </row>
        <row r="16915">
          <cell r="A16915" t="str">
            <v>0403005763</v>
          </cell>
          <cell r="B16915" t="str">
            <v>Aera Energy LLC</v>
          </cell>
          <cell r="C16915" t="str">
            <v>Oil &amp; Gas</v>
          </cell>
          <cell r="D16915" t="str">
            <v>Belridge, South</v>
          </cell>
          <cell r="E16915" t="str">
            <v>Inland</v>
          </cell>
          <cell r="F16915" t="str">
            <v>Kern</v>
          </cell>
          <cell r="G16915" t="str">
            <v>Tulare</v>
          </cell>
          <cell r="H16915" t="str">
            <v>No</v>
          </cell>
        </row>
        <row r="16916">
          <cell r="A16916" t="str">
            <v>0403005765</v>
          </cell>
          <cell r="B16916" t="str">
            <v>Aera Energy LLC</v>
          </cell>
          <cell r="C16916" t="str">
            <v>Oil &amp; Gas</v>
          </cell>
          <cell r="D16916" t="str">
            <v>Belridge, South</v>
          </cell>
          <cell r="E16916" t="str">
            <v>Inland</v>
          </cell>
          <cell r="F16916" t="str">
            <v>Kern</v>
          </cell>
          <cell r="G16916" t="str">
            <v>Tulare</v>
          </cell>
          <cell r="H16916" t="str">
            <v>No</v>
          </cell>
        </row>
        <row r="16917">
          <cell r="A16917" t="str">
            <v>0403005766</v>
          </cell>
          <cell r="B16917" t="str">
            <v>Aera Energy LLC</v>
          </cell>
          <cell r="C16917" t="str">
            <v>Oil &amp; Gas</v>
          </cell>
          <cell r="D16917" t="str">
            <v>Belridge, South</v>
          </cell>
          <cell r="E16917" t="str">
            <v>Inland</v>
          </cell>
          <cell r="F16917" t="str">
            <v>Kern</v>
          </cell>
          <cell r="G16917" t="str">
            <v>Tulare</v>
          </cell>
          <cell r="H16917" t="str">
            <v>Yes</v>
          </cell>
        </row>
        <row r="16918">
          <cell r="A16918" t="str">
            <v>0403005767</v>
          </cell>
          <cell r="B16918" t="str">
            <v>Aera Energy LLC</v>
          </cell>
          <cell r="C16918" t="str">
            <v>Oil &amp; Gas</v>
          </cell>
          <cell r="D16918" t="str">
            <v>Belridge, South</v>
          </cell>
          <cell r="E16918" t="str">
            <v>Inland</v>
          </cell>
          <cell r="F16918" t="str">
            <v>Kern</v>
          </cell>
          <cell r="G16918" t="str">
            <v>Tulare</v>
          </cell>
          <cell r="H16918" t="str">
            <v>Yes</v>
          </cell>
        </row>
        <row r="16919">
          <cell r="A16919" t="str">
            <v>0403005768</v>
          </cell>
          <cell r="B16919" t="str">
            <v>Aera Energy LLC</v>
          </cell>
          <cell r="C16919" t="str">
            <v>Oil &amp; Gas</v>
          </cell>
          <cell r="D16919" t="str">
            <v>Midway-Sunset</v>
          </cell>
          <cell r="E16919" t="str">
            <v>Inland</v>
          </cell>
          <cell r="F16919" t="str">
            <v>Kern</v>
          </cell>
          <cell r="G16919" t="str">
            <v>No Pool Breakdown</v>
          </cell>
          <cell r="H16919" t="str">
            <v>Yes</v>
          </cell>
        </row>
        <row r="16920">
          <cell r="A16920" t="str">
            <v>0403005772</v>
          </cell>
          <cell r="B16920" t="str">
            <v>Aera Energy LLC</v>
          </cell>
          <cell r="C16920" t="str">
            <v>Oil &amp; Gas</v>
          </cell>
          <cell r="D16920" t="str">
            <v>Belridge, South</v>
          </cell>
          <cell r="E16920" t="str">
            <v>Inland</v>
          </cell>
          <cell r="F16920" t="str">
            <v>Kern</v>
          </cell>
          <cell r="G16920" t="str">
            <v>Tulare</v>
          </cell>
          <cell r="H16920" t="str">
            <v>No</v>
          </cell>
        </row>
        <row r="16921">
          <cell r="A16921" t="str">
            <v>0403005775</v>
          </cell>
          <cell r="B16921" t="str">
            <v>Citadel Exploration Inc.</v>
          </cell>
          <cell r="C16921" t="str">
            <v>Oil &amp; Gas</v>
          </cell>
          <cell r="D16921" t="str">
            <v>Kern Bluff</v>
          </cell>
          <cell r="E16921" t="str">
            <v>Inland</v>
          </cell>
          <cell r="F16921" t="str">
            <v>Kern</v>
          </cell>
          <cell r="G16921" t="str">
            <v>Miocene</v>
          </cell>
          <cell r="H16921" t="str">
            <v>No</v>
          </cell>
        </row>
        <row r="16922">
          <cell r="A16922" t="str">
            <v>0403005776</v>
          </cell>
          <cell r="B16922" t="str">
            <v>Berry Petroleum Company, LLC</v>
          </cell>
          <cell r="C16922" t="str">
            <v>Oil &amp; Gas</v>
          </cell>
          <cell r="D16922" t="str">
            <v>Midway-Sunset</v>
          </cell>
          <cell r="E16922" t="str">
            <v>Inland</v>
          </cell>
          <cell r="F16922" t="str">
            <v>Kern</v>
          </cell>
          <cell r="G16922" t="str">
            <v>No Pool Breakdown</v>
          </cell>
          <cell r="H16922" t="str">
            <v>No</v>
          </cell>
        </row>
        <row r="16923">
          <cell r="A16923" t="str">
            <v>0403005780</v>
          </cell>
          <cell r="B16923" t="str">
            <v>California Resources Elk Hills, LLC</v>
          </cell>
          <cell r="C16923" t="str">
            <v>Oil &amp; Gas</v>
          </cell>
          <cell r="D16923" t="str">
            <v>Elk Hills</v>
          </cell>
          <cell r="E16923" t="str">
            <v>Inland</v>
          </cell>
          <cell r="F16923" t="str">
            <v>Kern</v>
          </cell>
          <cell r="G16923" t="str">
            <v>Stevens (31S)</v>
          </cell>
          <cell r="H16923" t="str">
            <v>Yes</v>
          </cell>
        </row>
        <row r="16924">
          <cell r="A16924" t="str">
            <v>0403005781</v>
          </cell>
          <cell r="B16924" t="str">
            <v>Chevron U.S.A. Inc.</v>
          </cell>
          <cell r="C16924" t="str">
            <v>Cyclic Steam</v>
          </cell>
          <cell r="D16924" t="str">
            <v>Kern River</v>
          </cell>
          <cell r="E16924" t="str">
            <v>Inland</v>
          </cell>
          <cell r="F16924" t="str">
            <v>Kern</v>
          </cell>
          <cell r="G16924" t="str">
            <v>Kern River</v>
          </cell>
          <cell r="H16924" t="str">
            <v>No</v>
          </cell>
        </row>
        <row r="16925">
          <cell r="A16925" t="str">
            <v>0403005785</v>
          </cell>
          <cell r="B16925" t="str">
            <v>Chevron U.S.A. Inc.</v>
          </cell>
          <cell r="C16925" t="str">
            <v>Oil &amp; Gas</v>
          </cell>
          <cell r="D16925" t="str">
            <v>Lost Hills</v>
          </cell>
          <cell r="E16925" t="str">
            <v>Inland</v>
          </cell>
          <cell r="F16925" t="str">
            <v>Kern</v>
          </cell>
          <cell r="G16925" t="str">
            <v>Cahn</v>
          </cell>
          <cell r="H16925" t="str">
            <v>Yes</v>
          </cell>
        </row>
        <row r="16926">
          <cell r="A16926" t="str">
            <v>0403005786</v>
          </cell>
          <cell r="B16926" t="str">
            <v>Chevron U.S.A. Inc.</v>
          </cell>
          <cell r="C16926" t="str">
            <v>Oil &amp; Gas</v>
          </cell>
          <cell r="D16926" t="str">
            <v>Lost Hills</v>
          </cell>
          <cell r="E16926" t="str">
            <v>Inland</v>
          </cell>
          <cell r="F16926" t="str">
            <v>Kern</v>
          </cell>
          <cell r="G16926" t="str">
            <v>Cahn</v>
          </cell>
          <cell r="H16926" t="str">
            <v>Yes</v>
          </cell>
        </row>
        <row r="16927">
          <cell r="A16927" t="str">
            <v>0403005787</v>
          </cell>
          <cell r="B16927" t="str">
            <v>Chevron U.S.A. Inc.</v>
          </cell>
          <cell r="C16927" t="str">
            <v>Oil &amp; Gas</v>
          </cell>
          <cell r="D16927" t="str">
            <v>Lost Hills</v>
          </cell>
          <cell r="E16927" t="str">
            <v>Inland</v>
          </cell>
          <cell r="F16927" t="str">
            <v>Kern</v>
          </cell>
          <cell r="G16927" t="str">
            <v>Tulare-Etchegoin, Cahn</v>
          </cell>
          <cell r="H16927" t="str">
            <v>Yes</v>
          </cell>
        </row>
        <row r="16928">
          <cell r="A16928" t="str">
            <v>0403005789</v>
          </cell>
          <cell r="B16928" t="str">
            <v>Chevron U.S.A. Inc.</v>
          </cell>
          <cell r="C16928" t="str">
            <v>Oil &amp; Gas</v>
          </cell>
          <cell r="D16928" t="str">
            <v>Lost Hills</v>
          </cell>
          <cell r="E16928" t="str">
            <v>Inland</v>
          </cell>
          <cell r="F16928" t="str">
            <v>Kern</v>
          </cell>
          <cell r="G16928" t="str">
            <v>Cahn</v>
          </cell>
          <cell r="H16928" t="str">
            <v>Yes</v>
          </cell>
        </row>
        <row r="16929">
          <cell r="A16929" t="str">
            <v>0403005790</v>
          </cell>
          <cell r="B16929" t="str">
            <v>Chevron U.S.A. Inc.</v>
          </cell>
          <cell r="C16929" t="str">
            <v>Oil &amp; Gas</v>
          </cell>
          <cell r="D16929" t="str">
            <v>Lost Hills</v>
          </cell>
          <cell r="E16929" t="str">
            <v>Inland</v>
          </cell>
          <cell r="F16929" t="str">
            <v>Kern</v>
          </cell>
          <cell r="G16929" t="str">
            <v>Tulare, Cahn</v>
          </cell>
          <cell r="H16929" t="str">
            <v>No</v>
          </cell>
        </row>
        <row r="16930">
          <cell r="A16930" t="str">
            <v>0403005792</v>
          </cell>
          <cell r="B16930" t="str">
            <v>Chevron U.S.A. Inc.</v>
          </cell>
          <cell r="C16930" t="str">
            <v>Cyclic Steam</v>
          </cell>
          <cell r="D16930" t="str">
            <v>Midway-Sunset</v>
          </cell>
          <cell r="E16930" t="str">
            <v>Inland</v>
          </cell>
          <cell r="F16930" t="str">
            <v>Kern</v>
          </cell>
          <cell r="G16930" t="str">
            <v>No Pool Breakdown</v>
          </cell>
          <cell r="H16930" t="str">
            <v>Yes</v>
          </cell>
        </row>
        <row r="16931">
          <cell r="A16931" t="str">
            <v>0403005800</v>
          </cell>
          <cell r="B16931" t="str">
            <v>Aera Energy LLC</v>
          </cell>
          <cell r="C16931" t="str">
            <v>Steamflood</v>
          </cell>
          <cell r="D16931" t="str">
            <v>Belridge, South</v>
          </cell>
          <cell r="E16931" t="str">
            <v>Inland</v>
          </cell>
          <cell r="F16931" t="str">
            <v>Kern</v>
          </cell>
          <cell r="G16931" t="str">
            <v>Tulare</v>
          </cell>
          <cell r="H16931" t="str">
            <v>Yes</v>
          </cell>
        </row>
        <row r="16932">
          <cell r="A16932" t="str">
            <v>0403005801</v>
          </cell>
          <cell r="B16932" t="str">
            <v>Aera Energy LLC</v>
          </cell>
          <cell r="C16932" t="str">
            <v>Steamflood</v>
          </cell>
          <cell r="D16932" t="str">
            <v>Belridge, South</v>
          </cell>
          <cell r="E16932" t="str">
            <v>Inland</v>
          </cell>
          <cell r="F16932" t="str">
            <v>Kern</v>
          </cell>
          <cell r="G16932" t="str">
            <v>Tulare</v>
          </cell>
          <cell r="H16932" t="str">
            <v>Yes</v>
          </cell>
        </row>
        <row r="16933">
          <cell r="A16933" t="str">
            <v>0403005812</v>
          </cell>
          <cell r="B16933" t="str">
            <v>Sentinel Peak Resources California LLC</v>
          </cell>
          <cell r="C16933" t="str">
            <v>Oil &amp; Gas</v>
          </cell>
          <cell r="D16933" t="str">
            <v>Cymric</v>
          </cell>
          <cell r="E16933" t="str">
            <v>Inland</v>
          </cell>
          <cell r="F16933" t="str">
            <v>Kern</v>
          </cell>
          <cell r="G16933" t="str">
            <v>Tulare</v>
          </cell>
          <cell r="H16933" t="str">
            <v>No</v>
          </cell>
        </row>
        <row r="16934">
          <cell r="A16934" t="str">
            <v>0403005817</v>
          </cell>
          <cell r="B16934" t="str">
            <v>Berry Petroleum Company, LLC</v>
          </cell>
          <cell r="C16934" t="str">
            <v>Oil &amp; Gas</v>
          </cell>
          <cell r="D16934" t="str">
            <v>Midway-Sunset</v>
          </cell>
          <cell r="E16934" t="str">
            <v>Inland</v>
          </cell>
          <cell r="F16934" t="str">
            <v>Kern</v>
          </cell>
          <cell r="G16934" t="str">
            <v>No Pool Breakdown</v>
          </cell>
          <cell r="H16934" t="str">
            <v>Yes</v>
          </cell>
        </row>
        <row r="16935">
          <cell r="A16935" t="str">
            <v>0403005827</v>
          </cell>
          <cell r="B16935" t="str">
            <v>Aera Energy LLC</v>
          </cell>
          <cell r="C16935" t="str">
            <v>Oil &amp; Gas</v>
          </cell>
          <cell r="D16935" t="str">
            <v>Belridge, South</v>
          </cell>
          <cell r="E16935" t="str">
            <v>Inland</v>
          </cell>
          <cell r="F16935" t="str">
            <v>Kern</v>
          </cell>
          <cell r="G16935" t="str">
            <v>Tulare</v>
          </cell>
          <cell r="H16935" t="str">
            <v>Yes</v>
          </cell>
        </row>
        <row r="16936">
          <cell r="A16936" t="str">
            <v>0403005833</v>
          </cell>
          <cell r="B16936" t="str">
            <v>Holmes Western Oil Corporation</v>
          </cell>
          <cell r="C16936" t="str">
            <v>Water Disposal</v>
          </cell>
          <cell r="D16936" t="str">
            <v>Midway-Sunset</v>
          </cell>
          <cell r="E16936" t="str">
            <v>Inland</v>
          </cell>
          <cell r="F16936" t="str">
            <v>Kern</v>
          </cell>
          <cell r="G16936" t="str">
            <v>Tulare</v>
          </cell>
          <cell r="H16936" t="str">
            <v>No</v>
          </cell>
        </row>
        <row r="16937">
          <cell r="A16937" t="str">
            <v>0403005849</v>
          </cell>
          <cell r="B16937" t="str">
            <v>Aera Energy LLC</v>
          </cell>
          <cell r="C16937" t="str">
            <v>Oil &amp; Gas</v>
          </cell>
          <cell r="D16937" t="str">
            <v>Belridge, South</v>
          </cell>
          <cell r="E16937" t="str">
            <v>Inland</v>
          </cell>
          <cell r="F16937" t="str">
            <v>Kern</v>
          </cell>
          <cell r="G16937" t="str">
            <v>Tulare</v>
          </cell>
          <cell r="H16937" t="str">
            <v>No</v>
          </cell>
        </row>
        <row r="16938">
          <cell r="A16938" t="str">
            <v>0403005850</v>
          </cell>
          <cell r="B16938" t="str">
            <v>Aera Energy LLC</v>
          </cell>
          <cell r="C16938" t="str">
            <v>Oil &amp; Gas</v>
          </cell>
          <cell r="D16938" t="str">
            <v>Belridge, South</v>
          </cell>
          <cell r="E16938" t="str">
            <v>Inland</v>
          </cell>
          <cell r="F16938" t="str">
            <v>Kern</v>
          </cell>
          <cell r="G16938" t="str">
            <v>Tulare</v>
          </cell>
          <cell r="H16938" t="str">
            <v>No</v>
          </cell>
        </row>
        <row r="16939">
          <cell r="A16939" t="str">
            <v>0403005851</v>
          </cell>
          <cell r="B16939" t="str">
            <v>Aera Energy LLC</v>
          </cell>
          <cell r="C16939" t="str">
            <v>Oil &amp; Gas</v>
          </cell>
          <cell r="D16939" t="str">
            <v>Belridge, South</v>
          </cell>
          <cell r="E16939" t="str">
            <v>Inland</v>
          </cell>
          <cell r="F16939" t="str">
            <v>Kern</v>
          </cell>
          <cell r="G16939" t="str">
            <v>Tulare</v>
          </cell>
          <cell r="H16939" t="str">
            <v>No</v>
          </cell>
        </row>
        <row r="16940">
          <cell r="A16940" t="str">
            <v>0403005854</v>
          </cell>
          <cell r="B16940" t="str">
            <v>Aera Energy LLC</v>
          </cell>
          <cell r="C16940" t="str">
            <v>Steamflood</v>
          </cell>
          <cell r="D16940" t="str">
            <v>Belridge, South</v>
          </cell>
          <cell r="E16940" t="str">
            <v>Inland</v>
          </cell>
          <cell r="F16940" t="str">
            <v>Kern</v>
          </cell>
          <cell r="G16940" t="str">
            <v>Tulare</v>
          </cell>
          <cell r="H16940" t="str">
            <v>Yes</v>
          </cell>
        </row>
        <row r="16941">
          <cell r="A16941" t="str">
            <v>0403005875</v>
          </cell>
          <cell r="B16941" t="str">
            <v>Aera Energy LLC</v>
          </cell>
          <cell r="C16941" t="str">
            <v>Oil &amp; Gas</v>
          </cell>
          <cell r="D16941" t="str">
            <v>Midway-Sunset</v>
          </cell>
          <cell r="E16941" t="str">
            <v>Inland</v>
          </cell>
          <cell r="F16941" t="str">
            <v>Kern</v>
          </cell>
          <cell r="G16941" t="str">
            <v>No Pool Breakdown</v>
          </cell>
          <cell r="H16941" t="str">
            <v>No</v>
          </cell>
        </row>
        <row r="16942">
          <cell r="A16942" t="str">
            <v>0403005877</v>
          </cell>
          <cell r="B16942" t="str">
            <v>Aera Energy LLC</v>
          </cell>
          <cell r="C16942" t="str">
            <v>Oil &amp; Gas</v>
          </cell>
          <cell r="D16942" t="str">
            <v>Midway-Sunset</v>
          </cell>
          <cell r="E16942" t="str">
            <v>Inland</v>
          </cell>
          <cell r="F16942" t="str">
            <v>Kern</v>
          </cell>
          <cell r="G16942" t="str">
            <v>No Pool Breakdown</v>
          </cell>
          <cell r="H16942" t="str">
            <v>No</v>
          </cell>
        </row>
        <row r="16943">
          <cell r="A16943" t="str">
            <v>0403005897</v>
          </cell>
          <cell r="B16943" t="str">
            <v>Chevron U.S.A. Inc.</v>
          </cell>
          <cell r="C16943" t="str">
            <v>Cyclic Steam</v>
          </cell>
          <cell r="D16943" t="str">
            <v>Midway-Sunset</v>
          </cell>
          <cell r="E16943" t="str">
            <v>Inland</v>
          </cell>
          <cell r="F16943" t="str">
            <v>Kern</v>
          </cell>
          <cell r="G16943" t="str">
            <v>No Pool Breakdown</v>
          </cell>
          <cell r="H16943" t="str">
            <v>Yes</v>
          </cell>
        </row>
        <row r="16944">
          <cell r="A16944" t="str">
            <v>0403005899</v>
          </cell>
          <cell r="B16944" t="str">
            <v>Berry Petroleum Company, LLC</v>
          </cell>
          <cell r="C16944" t="str">
            <v>Oil &amp; Gas</v>
          </cell>
          <cell r="D16944" t="str">
            <v>Midway-Sunset</v>
          </cell>
          <cell r="E16944" t="str">
            <v>Inland</v>
          </cell>
          <cell r="F16944" t="str">
            <v>Kern</v>
          </cell>
          <cell r="G16944" t="str">
            <v>No Pool Breakdown</v>
          </cell>
          <cell r="H16944" t="str">
            <v>No</v>
          </cell>
        </row>
        <row r="16945">
          <cell r="A16945" t="str">
            <v>0403005900</v>
          </cell>
          <cell r="B16945" t="str">
            <v>Chevron U.S.A. Inc.</v>
          </cell>
          <cell r="C16945" t="str">
            <v>Cyclic Steam</v>
          </cell>
          <cell r="D16945" t="str">
            <v>Kern River</v>
          </cell>
          <cell r="E16945" t="str">
            <v>Inland</v>
          </cell>
          <cell r="F16945" t="str">
            <v>Kern</v>
          </cell>
          <cell r="G16945" t="str">
            <v>Kern River</v>
          </cell>
          <cell r="H16945" t="str">
            <v>No</v>
          </cell>
        </row>
        <row r="16946">
          <cell r="A16946" t="str">
            <v>0403005913</v>
          </cell>
          <cell r="B16946" t="str">
            <v>Chevron U.S.A. Inc.</v>
          </cell>
          <cell r="C16946" t="str">
            <v>Steamflood</v>
          </cell>
          <cell r="D16946" t="str">
            <v>Kern River</v>
          </cell>
          <cell r="E16946" t="str">
            <v>Inland</v>
          </cell>
          <cell r="F16946" t="str">
            <v>Kern</v>
          </cell>
          <cell r="G16946" t="str">
            <v>Kern River</v>
          </cell>
          <cell r="H16946" t="str">
            <v>No</v>
          </cell>
        </row>
        <row r="16947">
          <cell r="A16947" t="str">
            <v>0403005918</v>
          </cell>
          <cell r="B16947" t="str">
            <v>Aera Energy LLC</v>
          </cell>
          <cell r="C16947" t="str">
            <v>Oil &amp; Gas</v>
          </cell>
          <cell r="D16947" t="str">
            <v>Midway-Sunset</v>
          </cell>
          <cell r="E16947" t="str">
            <v>Inland</v>
          </cell>
          <cell r="F16947" t="str">
            <v>Kern</v>
          </cell>
          <cell r="G16947" t="str">
            <v>No Pool Breakdown</v>
          </cell>
          <cell r="H16947" t="str">
            <v>No</v>
          </cell>
        </row>
        <row r="16948">
          <cell r="A16948" t="str">
            <v>0403005919</v>
          </cell>
          <cell r="B16948" t="str">
            <v>The Termo Company</v>
          </cell>
          <cell r="C16948" t="str">
            <v>Oil &amp; Gas</v>
          </cell>
          <cell r="D16948" t="str">
            <v>Mountain View</v>
          </cell>
          <cell r="E16948" t="str">
            <v>Inland</v>
          </cell>
          <cell r="F16948" t="str">
            <v>Kern</v>
          </cell>
          <cell r="G16948" t="str">
            <v>Houchin, Northwest &amp; Brite</v>
          </cell>
          <cell r="H16948" t="str">
            <v>No</v>
          </cell>
        </row>
        <row r="16949">
          <cell r="A16949" t="str">
            <v>0403005925</v>
          </cell>
          <cell r="B16949" t="str">
            <v>Chevron U.S.A. Inc.</v>
          </cell>
          <cell r="C16949" t="str">
            <v>Cyclic Steam</v>
          </cell>
          <cell r="D16949" t="str">
            <v>Kern River</v>
          </cell>
          <cell r="E16949" t="str">
            <v>Inland</v>
          </cell>
          <cell r="F16949" t="str">
            <v>Kern</v>
          </cell>
          <cell r="G16949" t="str">
            <v>Kern River</v>
          </cell>
          <cell r="H16949" t="str">
            <v>No</v>
          </cell>
        </row>
        <row r="16950">
          <cell r="A16950" t="str">
            <v>0403005927</v>
          </cell>
          <cell r="B16950" t="str">
            <v>Aera Energy LLC</v>
          </cell>
          <cell r="C16950" t="str">
            <v>Oil &amp; Gas</v>
          </cell>
          <cell r="D16950" t="str">
            <v>Midway-Sunset</v>
          </cell>
          <cell r="E16950" t="str">
            <v>Inland</v>
          </cell>
          <cell r="F16950" t="str">
            <v>Kern</v>
          </cell>
          <cell r="G16950" t="str">
            <v>No Pool Breakdown</v>
          </cell>
          <cell r="H16950" t="str">
            <v>No</v>
          </cell>
        </row>
        <row r="16951">
          <cell r="A16951" t="str">
            <v>0403005931</v>
          </cell>
          <cell r="B16951" t="str">
            <v>Aera Energy LLC</v>
          </cell>
          <cell r="C16951" t="str">
            <v>Steamflood</v>
          </cell>
          <cell r="D16951" t="str">
            <v>Belridge, South</v>
          </cell>
          <cell r="E16951" t="str">
            <v>Inland</v>
          </cell>
          <cell r="F16951" t="str">
            <v>Kern</v>
          </cell>
          <cell r="G16951" t="str">
            <v>Tulare</v>
          </cell>
          <cell r="H16951" t="str">
            <v>Yes</v>
          </cell>
        </row>
        <row r="16952">
          <cell r="A16952" t="str">
            <v>0403005935</v>
          </cell>
          <cell r="B16952" t="str">
            <v>Chevron U.S.A. Inc.</v>
          </cell>
          <cell r="C16952" t="str">
            <v>Cyclic Steam</v>
          </cell>
          <cell r="D16952" t="str">
            <v>Midway-Sunset</v>
          </cell>
          <cell r="E16952" t="str">
            <v>Inland</v>
          </cell>
          <cell r="F16952" t="str">
            <v>Kern</v>
          </cell>
          <cell r="G16952" t="str">
            <v>No Pool Breakdown</v>
          </cell>
          <cell r="H16952" t="str">
            <v>Yes</v>
          </cell>
        </row>
        <row r="16953">
          <cell r="A16953" t="str">
            <v>0403005937</v>
          </cell>
          <cell r="B16953" t="str">
            <v>Chevron U.S.A. Inc.</v>
          </cell>
          <cell r="C16953" t="str">
            <v>Cyclic Steam</v>
          </cell>
          <cell r="D16953" t="str">
            <v>Midway-Sunset</v>
          </cell>
          <cell r="E16953" t="str">
            <v>Inland</v>
          </cell>
          <cell r="F16953" t="str">
            <v>Kern</v>
          </cell>
          <cell r="G16953" t="str">
            <v>No Pool Breakdown</v>
          </cell>
          <cell r="H16953" t="str">
            <v>No</v>
          </cell>
        </row>
        <row r="16954">
          <cell r="A16954" t="str">
            <v>0403005938</v>
          </cell>
          <cell r="B16954" t="str">
            <v>Chevron U.S.A. Inc.</v>
          </cell>
          <cell r="C16954" t="str">
            <v>Cyclic Steam</v>
          </cell>
          <cell r="D16954" t="str">
            <v>Midway-Sunset</v>
          </cell>
          <cell r="E16954" t="str">
            <v>Inland</v>
          </cell>
          <cell r="F16954" t="str">
            <v>Kern</v>
          </cell>
          <cell r="G16954" t="str">
            <v>No Pool Breakdown</v>
          </cell>
          <cell r="H16954" t="str">
            <v>No</v>
          </cell>
        </row>
        <row r="16955">
          <cell r="A16955" t="str">
            <v>0403005955</v>
          </cell>
          <cell r="B16955" t="str">
            <v>Aera Energy LLC</v>
          </cell>
          <cell r="C16955" t="str">
            <v>Oil &amp; Gas</v>
          </cell>
          <cell r="D16955" t="str">
            <v>Belridge, South</v>
          </cell>
          <cell r="E16955" t="str">
            <v>Inland</v>
          </cell>
          <cell r="F16955" t="str">
            <v>Kern</v>
          </cell>
          <cell r="G16955" t="str">
            <v>Diatomite</v>
          </cell>
          <cell r="H16955" t="str">
            <v>No</v>
          </cell>
        </row>
        <row r="16956">
          <cell r="A16956" t="str">
            <v>0403005965</v>
          </cell>
          <cell r="B16956" t="str">
            <v>Aera Energy LLC</v>
          </cell>
          <cell r="C16956" t="str">
            <v>Steamflood</v>
          </cell>
          <cell r="D16956" t="str">
            <v>Midway-Sunset</v>
          </cell>
          <cell r="E16956" t="str">
            <v>Inland</v>
          </cell>
          <cell r="F16956" t="str">
            <v>Kern</v>
          </cell>
          <cell r="G16956" t="str">
            <v>No Pool Breakdown, Antelope Sands</v>
          </cell>
          <cell r="H16956" t="str">
            <v>Yes</v>
          </cell>
        </row>
        <row r="16957">
          <cell r="A16957" t="str">
            <v>0403005971</v>
          </cell>
          <cell r="B16957" t="str">
            <v>Aera Energy LLC</v>
          </cell>
          <cell r="C16957" t="str">
            <v>Oil &amp; Gas</v>
          </cell>
          <cell r="D16957" t="str">
            <v>Belridge, South</v>
          </cell>
          <cell r="E16957" t="str">
            <v>Inland</v>
          </cell>
          <cell r="F16957" t="str">
            <v>Kern</v>
          </cell>
          <cell r="G16957" t="str">
            <v>Diatomite</v>
          </cell>
          <cell r="H16957" t="str">
            <v>No</v>
          </cell>
        </row>
        <row r="16958">
          <cell r="A16958" t="str">
            <v>0403005974</v>
          </cell>
          <cell r="B16958" t="str">
            <v>Aera Energy LLC</v>
          </cell>
          <cell r="C16958" t="str">
            <v>Oil &amp; Gas</v>
          </cell>
          <cell r="D16958" t="str">
            <v>Belridge, South</v>
          </cell>
          <cell r="E16958" t="str">
            <v>Inland</v>
          </cell>
          <cell r="F16958" t="str">
            <v>Kern</v>
          </cell>
          <cell r="G16958" t="str">
            <v>Diatomite</v>
          </cell>
          <cell r="H16958" t="str">
            <v>No</v>
          </cell>
        </row>
        <row r="16959">
          <cell r="A16959" t="str">
            <v>0403005981</v>
          </cell>
          <cell r="B16959" t="str">
            <v>Aera Energy LLC</v>
          </cell>
          <cell r="C16959" t="str">
            <v>Oil &amp; Gas</v>
          </cell>
          <cell r="D16959" t="str">
            <v>Midway-Sunset</v>
          </cell>
          <cell r="E16959" t="str">
            <v>Inland</v>
          </cell>
          <cell r="F16959" t="str">
            <v>Kern</v>
          </cell>
          <cell r="G16959" t="str">
            <v>No Pool Breakdown</v>
          </cell>
          <cell r="H16959" t="str">
            <v>No</v>
          </cell>
        </row>
        <row r="16960">
          <cell r="A16960" t="str">
            <v>0403005983</v>
          </cell>
          <cell r="B16960" t="str">
            <v>Aera Energy LLC</v>
          </cell>
          <cell r="C16960" t="str">
            <v>Oil &amp; Gas</v>
          </cell>
          <cell r="D16960" t="str">
            <v>Midway-Sunset</v>
          </cell>
          <cell r="E16960" t="str">
            <v>Inland</v>
          </cell>
          <cell r="F16960" t="str">
            <v>Kern</v>
          </cell>
          <cell r="G16960" t="str">
            <v>No Pool Breakdown</v>
          </cell>
          <cell r="H16960" t="str">
            <v>No</v>
          </cell>
        </row>
        <row r="16961">
          <cell r="A16961" t="str">
            <v>0403005988</v>
          </cell>
          <cell r="B16961" t="str">
            <v>Aera Energy LLC</v>
          </cell>
          <cell r="C16961" t="str">
            <v>Oil &amp; Gas</v>
          </cell>
          <cell r="D16961" t="str">
            <v>Midway-Sunset</v>
          </cell>
          <cell r="E16961" t="str">
            <v>Inland</v>
          </cell>
          <cell r="F16961" t="str">
            <v>Kern</v>
          </cell>
          <cell r="G16961" t="str">
            <v>No Pool Breakdown</v>
          </cell>
          <cell r="H16961" t="str">
            <v>No</v>
          </cell>
        </row>
        <row r="16962">
          <cell r="A16962" t="str">
            <v>0403005999</v>
          </cell>
          <cell r="B16962" t="str">
            <v>Chevron U.S.A. Inc.</v>
          </cell>
          <cell r="C16962" t="str">
            <v>Steamflood</v>
          </cell>
          <cell r="D16962" t="str">
            <v>Midway-Sunset</v>
          </cell>
          <cell r="E16962" t="str">
            <v>Inland</v>
          </cell>
          <cell r="F16962" t="str">
            <v>Kern</v>
          </cell>
          <cell r="G16962" t="str">
            <v>Potter, No Pool Breakdown</v>
          </cell>
          <cell r="H16962" t="str">
            <v>Yes</v>
          </cell>
        </row>
        <row r="16963">
          <cell r="A16963" t="str">
            <v>0403006000</v>
          </cell>
          <cell r="B16963" t="str">
            <v>Chevron U.S.A. Inc.</v>
          </cell>
          <cell r="C16963" t="str">
            <v>Steamflood</v>
          </cell>
          <cell r="D16963" t="str">
            <v>Midway-Sunset</v>
          </cell>
          <cell r="E16963" t="str">
            <v>Inland</v>
          </cell>
          <cell r="F16963" t="str">
            <v>Kern</v>
          </cell>
          <cell r="G16963" t="str">
            <v>Potter, No Pool Breakdown</v>
          </cell>
          <cell r="H16963" t="str">
            <v>Yes</v>
          </cell>
        </row>
        <row r="16964">
          <cell r="A16964" t="str">
            <v>0403006001</v>
          </cell>
          <cell r="B16964" t="str">
            <v>Chevron U.S.A. Inc.</v>
          </cell>
          <cell r="C16964" t="str">
            <v>Steamflood</v>
          </cell>
          <cell r="D16964" t="str">
            <v>Midway-Sunset</v>
          </cell>
          <cell r="E16964" t="str">
            <v>Inland</v>
          </cell>
          <cell r="F16964" t="str">
            <v>Kern</v>
          </cell>
          <cell r="G16964" t="str">
            <v>Potter, No Pool Breakdown</v>
          </cell>
          <cell r="H16964" t="str">
            <v>Yes</v>
          </cell>
        </row>
        <row r="16965">
          <cell r="A16965" t="str">
            <v>0403006002</v>
          </cell>
          <cell r="B16965" t="str">
            <v>Chevron U.S.A. Inc.</v>
          </cell>
          <cell r="C16965" t="str">
            <v>Steamflood</v>
          </cell>
          <cell r="D16965" t="str">
            <v>Midway-Sunset</v>
          </cell>
          <cell r="E16965" t="str">
            <v>Inland</v>
          </cell>
          <cell r="F16965" t="str">
            <v>Kern</v>
          </cell>
          <cell r="G16965" t="str">
            <v>Potter, No Pool Breakdown</v>
          </cell>
          <cell r="H16965" t="str">
            <v>Yes</v>
          </cell>
        </row>
        <row r="16966">
          <cell r="A16966" t="str">
            <v>0403006003</v>
          </cell>
          <cell r="B16966" t="str">
            <v>Chevron U.S.A. Inc.</v>
          </cell>
          <cell r="C16966" t="str">
            <v>Oil &amp; Gas</v>
          </cell>
          <cell r="D16966" t="str">
            <v>Midway-Sunset</v>
          </cell>
          <cell r="E16966" t="str">
            <v>Inland</v>
          </cell>
          <cell r="F16966" t="str">
            <v>Kern</v>
          </cell>
          <cell r="G16966" t="str">
            <v>Potter, No Pool Breakdown</v>
          </cell>
          <cell r="H16966" t="str">
            <v>Yes</v>
          </cell>
        </row>
        <row r="16967">
          <cell r="A16967" t="str">
            <v>0403006008</v>
          </cell>
          <cell r="B16967" t="str">
            <v>Sentinel Peak Resources California LLC</v>
          </cell>
          <cell r="C16967" t="str">
            <v>Oil &amp; Gas</v>
          </cell>
          <cell r="D16967" t="str">
            <v>Lost Hills</v>
          </cell>
          <cell r="E16967" t="str">
            <v>Inland</v>
          </cell>
          <cell r="F16967" t="str">
            <v>Kern</v>
          </cell>
          <cell r="G16967" t="str">
            <v>Etchegoin-Cahn, Cahn</v>
          </cell>
          <cell r="H16967" t="str">
            <v>No</v>
          </cell>
        </row>
        <row r="16968">
          <cell r="A16968" t="str">
            <v>0403006016</v>
          </cell>
          <cell r="B16968" t="str">
            <v>Sentinel Peak Resources California LLC</v>
          </cell>
          <cell r="C16968" t="str">
            <v>Oil &amp; Gas</v>
          </cell>
          <cell r="D16968" t="str">
            <v>Lost Hills</v>
          </cell>
          <cell r="E16968" t="str">
            <v>Inland</v>
          </cell>
          <cell r="F16968" t="str">
            <v>Kern</v>
          </cell>
          <cell r="G16968" t="str">
            <v>Cahn</v>
          </cell>
          <cell r="H16968" t="str">
            <v>No</v>
          </cell>
        </row>
        <row r="16969">
          <cell r="A16969" t="str">
            <v>0403006019</v>
          </cell>
          <cell r="B16969" t="str">
            <v>Sentinel Peak Resources California LLC</v>
          </cell>
          <cell r="C16969" t="str">
            <v>Steamflood</v>
          </cell>
          <cell r="D16969" t="str">
            <v>Midway-Sunset</v>
          </cell>
          <cell r="E16969" t="str">
            <v>Inland</v>
          </cell>
          <cell r="F16969" t="str">
            <v>Kern</v>
          </cell>
          <cell r="G16969" t="str">
            <v>Potter, No Pool Breakdown</v>
          </cell>
          <cell r="H16969" t="str">
            <v>No</v>
          </cell>
        </row>
        <row r="16970">
          <cell r="A16970" t="str">
            <v>0403006021</v>
          </cell>
          <cell r="B16970" t="str">
            <v>Berry Petroleum Company, LLC</v>
          </cell>
          <cell r="C16970" t="str">
            <v>Oil &amp; Gas</v>
          </cell>
          <cell r="D16970" t="str">
            <v>Midway-Sunset</v>
          </cell>
          <cell r="E16970" t="str">
            <v>Inland</v>
          </cell>
          <cell r="F16970" t="str">
            <v>Kern</v>
          </cell>
          <cell r="G16970" t="str">
            <v>No Pool Breakdown</v>
          </cell>
          <cell r="H16970" t="str">
            <v>Yes</v>
          </cell>
        </row>
        <row r="16971">
          <cell r="A16971" t="str">
            <v>0403006022</v>
          </cell>
          <cell r="B16971" t="str">
            <v>Berry Petroleum Company, LLC</v>
          </cell>
          <cell r="C16971" t="str">
            <v>Oil &amp; Gas</v>
          </cell>
          <cell r="D16971" t="str">
            <v>Midway-Sunset</v>
          </cell>
          <cell r="E16971" t="str">
            <v>Inland</v>
          </cell>
          <cell r="F16971" t="str">
            <v>Kern</v>
          </cell>
          <cell r="G16971" t="str">
            <v>No Pool Breakdown</v>
          </cell>
          <cell r="H16971" t="str">
            <v>No</v>
          </cell>
        </row>
        <row r="16972">
          <cell r="A16972" t="str">
            <v>0403006023</v>
          </cell>
          <cell r="B16972" t="str">
            <v>Berry Petroleum Company, LLC</v>
          </cell>
          <cell r="C16972" t="str">
            <v>Oil &amp; Gas</v>
          </cell>
          <cell r="D16972" t="str">
            <v>Midway-Sunset</v>
          </cell>
          <cell r="E16972" t="str">
            <v>Inland</v>
          </cell>
          <cell r="F16972" t="str">
            <v>Kern</v>
          </cell>
          <cell r="G16972" t="str">
            <v>No Pool Breakdown</v>
          </cell>
          <cell r="H16972" t="str">
            <v>Yes</v>
          </cell>
        </row>
        <row r="16973">
          <cell r="A16973" t="str">
            <v>0403006024</v>
          </cell>
          <cell r="B16973" t="str">
            <v>Sentinel Peak Resources California LLC</v>
          </cell>
          <cell r="C16973" t="str">
            <v>Oil &amp; Gas</v>
          </cell>
          <cell r="D16973" t="str">
            <v>Cymric</v>
          </cell>
          <cell r="E16973" t="str">
            <v>Inland</v>
          </cell>
          <cell r="F16973" t="str">
            <v>Kern</v>
          </cell>
          <cell r="G16973" t="str">
            <v>Tulare</v>
          </cell>
          <cell r="H16973" t="str">
            <v>No</v>
          </cell>
        </row>
        <row r="16974">
          <cell r="A16974" t="str">
            <v>0403006025</v>
          </cell>
          <cell r="B16974" t="str">
            <v>Sentinel Peak Resources California LLC</v>
          </cell>
          <cell r="C16974" t="str">
            <v>Oil &amp; Gas</v>
          </cell>
          <cell r="D16974" t="str">
            <v>Cymric</v>
          </cell>
          <cell r="E16974" t="str">
            <v>Inland</v>
          </cell>
          <cell r="F16974" t="str">
            <v>Kern</v>
          </cell>
          <cell r="G16974" t="str">
            <v>Tulare</v>
          </cell>
          <cell r="H16974" t="str">
            <v>Yes</v>
          </cell>
        </row>
        <row r="16975">
          <cell r="A16975" t="str">
            <v>0403006028</v>
          </cell>
          <cell r="B16975" t="str">
            <v>Chevron U.S.A. Inc.</v>
          </cell>
          <cell r="C16975" t="str">
            <v>Cyclic Steam</v>
          </cell>
          <cell r="D16975" t="str">
            <v>Midway-Sunset</v>
          </cell>
          <cell r="E16975" t="str">
            <v>Inland</v>
          </cell>
          <cell r="F16975" t="str">
            <v>Kern</v>
          </cell>
          <cell r="G16975" t="str">
            <v>No Pool Breakdown</v>
          </cell>
          <cell r="H16975" t="str">
            <v>No</v>
          </cell>
        </row>
        <row r="16976">
          <cell r="A16976" t="str">
            <v>0403006034</v>
          </cell>
          <cell r="B16976" t="str">
            <v>Sentinel Peak Resources California LLC</v>
          </cell>
          <cell r="C16976" t="str">
            <v>Steamflood</v>
          </cell>
          <cell r="D16976" t="str">
            <v>Midway-Sunset</v>
          </cell>
          <cell r="E16976" t="str">
            <v>Inland</v>
          </cell>
          <cell r="F16976" t="str">
            <v>Kern</v>
          </cell>
          <cell r="G16976" t="str">
            <v>No Pool Breakdown, Marvic</v>
          </cell>
          <cell r="H16976" t="str">
            <v>No</v>
          </cell>
        </row>
        <row r="16977">
          <cell r="A16977" t="str">
            <v>0403006035</v>
          </cell>
          <cell r="B16977" t="str">
            <v>Sentinel Peak Resources California LLC</v>
          </cell>
          <cell r="C16977" t="str">
            <v>Steamflood</v>
          </cell>
          <cell r="D16977" t="str">
            <v>Midway-Sunset</v>
          </cell>
          <cell r="E16977" t="str">
            <v>Inland</v>
          </cell>
          <cell r="F16977" t="str">
            <v>Kern</v>
          </cell>
          <cell r="G16977" t="str">
            <v>No Pool Breakdown, Marvic</v>
          </cell>
          <cell r="H16977" t="str">
            <v>No</v>
          </cell>
        </row>
        <row r="16978">
          <cell r="A16978" t="str">
            <v>0403006036</v>
          </cell>
          <cell r="B16978" t="str">
            <v>Sentinel Peak Resources California LLC</v>
          </cell>
          <cell r="C16978" t="str">
            <v>Steamflood</v>
          </cell>
          <cell r="D16978" t="str">
            <v>Midway-Sunset</v>
          </cell>
          <cell r="E16978" t="str">
            <v>Inland</v>
          </cell>
          <cell r="F16978" t="str">
            <v>Kern</v>
          </cell>
          <cell r="G16978" t="str">
            <v>No Pool Breakdown, Marvic</v>
          </cell>
          <cell r="H16978" t="str">
            <v>No</v>
          </cell>
        </row>
        <row r="16979">
          <cell r="A16979" t="str">
            <v>0403006038</v>
          </cell>
          <cell r="B16979" t="str">
            <v>Berry Petroleum Company, LLC</v>
          </cell>
          <cell r="C16979" t="str">
            <v>Oil &amp; Gas</v>
          </cell>
          <cell r="D16979" t="str">
            <v>Midway-Sunset</v>
          </cell>
          <cell r="E16979" t="str">
            <v>Inland</v>
          </cell>
          <cell r="F16979" t="str">
            <v>Kern</v>
          </cell>
          <cell r="G16979" t="str">
            <v>No Pool Breakdown</v>
          </cell>
          <cell r="H16979" t="str">
            <v>No</v>
          </cell>
        </row>
        <row r="16980">
          <cell r="A16980" t="str">
            <v>0403006039</v>
          </cell>
          <cell r="B16980" t="str">
            <v>Berry Petroleum Company, LLC</v>
          </cell>
          <cell r="C16980" t="str">
            <v>Oil &amp; Gas</v>
          </cell>
          <cell r="D16980" t="str">
            <v>Midway-Sunset</v>
          </cell>
          <cell r="E16980" t="str">
            <v>Inland</v>
          </cell>
          <cell r="F16980" t="str">
            <v>Kern</v>
          </cell>
          <cell r="G16980" t="str">
            <v>No Pool Breakdown</v>
          </cell>
          <cell r="H16980" t="str">
            <v>Yes</v>
          </cell>
        </row>
        <row r="16981">
          <cell r="A16981" t="str">
            <v>0403006044</v>
          </cell>
          <cell r="B16981" t="str">
            <v>Aera Energy LLC</v>
          </cell>
          <cell r="C16981" t="str">
            <v>Oil &amp; Gas</v>
          </cell>
          <cell r="D16981" t="str">
            <v>Midway-Sunset</v>
          </cell>
          <cell r="E16981" t="str">
            <v>Inland</v>
          </cell>
          <cell r="F16981" t="str">
            <v>Kern</v>
          </cell>
          <cell r="G16981" t="str">
            <v>No Pool Breakdown</v>
          </cell>
          <cell r="H16981" t="str">
            <v>No</v>
          </cell>
        </row>
        <row r="16982">
          <cell r="A16982" t="str">
            <v>0403006049</v>
          </cell>
          <cell r="B16982" t="str">
            <v>Chevron U.S.A. Inc.</v>
          </cell>
          <cell r="C16982" t="str">
            <v>Gas Disposal</v>
          </cell>
          <cell r="D16982" t="str">
            <v>Midway-Sunset</v>
          </cell>
          <cell r="E16982" t="str">
            <v>Inland</v>
          </cell>
          <cell r="F16982" t="str">
            <v>Kern</v>
          </cell>
          <cell r="G16982" t="str">
            <v>No Pool Breakdown, Monarch</v>
          </cell>
          <cell r="H16982" t="str">
            <v>Yes</v>
          </cell>
        </row>
        <row r="16983">
          <cell r="A16983" t="str">
            <v>0403006050</v>
          </cell>
          <cell r="B16983" t="str">
            <v>Chevron U.S.A. Inc.</v>
          </cell>
          <cell r="C16983" t="str">
            <v>Oil &amp; Gas</v>
          </cell>
          <cell r="D16983" t="str">
            <v>Midway-Sunset</v>
          </cell>
          <cell r="E16983" t="str">
            <v>Inland</v>
          </cell>
          <cell r="F16983" t="str">
            <v>Kern</v>
          </cell>
          <cell r="G16983" t="str">
            <v>No Pool Breakdown, Monarch</v>
          </cell>
          <cell r="H16983" t="str">
            <v>No</v>
          </cell>
        </row>
        <row r="16984">
          <cell r="A16984" t="str">
            <v>0403006051</v>
          </cell>
          <cell r="B16984" t="str">
            <v>Chevron U.S.A. Inc.</v>
          </cell>
          <cell r="C16984" t="str">
            <v>Oil &amp; Gas</v>
          </cell>
          <cell r="D16984" t="str">
            <v>Midway-Sunset</v>
          </cell>
          <cell r="E16984" t="str">
            <v>Inland</v>
          </cell>
          <cell r="F16984" t="str">
            <v>Kern</v>
          </cell>
          <cell r="G16984" t="str">
            <v>No Pool Breakdown, Monarch</v>
          </cell>
          <cell r="H16984" t="str">
            <v>Yes</v>
          </cell>
        </row>
        <row r="16985">
          <cell r="A16985" t="str">
            <v>0403006053</v>
          </cell>
          <cell r="B16985" t="str">
            <v>Chevron U.S.A. Inc.</v>
          </cell>
          <cell r="C16985" t="str">
            <v>Oil &amp; Gas</v>
          </cell>
          <cell r="D16985" t="str">
            <v>Midway-Sunset</v>
          </cell>
          <cell r="E16985" t="str">
            <v>Inland</v>
          </cell>
          <cell r="F16985" t="str">
            <v>Kern</v>
          </cell>
          <cell r="G16985" t="str">
            <v>No Pool Breakdown, Monarch</v>
          </cell>
          <cell r="H16985" t="str">
            <v>No</v>
          </cell>
        </row>
        <row r="16986">
          <cell r="A16986" t="str">
            <v>0403006054</v>
          </cell>
          <cell r="B16986" t="str">
            <v>Chevron U.S.A. Inc.</v>
          </cell>
          <cell r="C16986" t="str">
            <v>Oil &amp; Gas</v>
          </cell>
          <cell r="D16986" t="str">
            <v>Midway-Sunset</v>
          </cell>
          <cell r="E16986" t="str">
            <v>Inland</v>
          </cell>
          <cell r="F16986" t="str">
            <v>Kern</v>
          </cell>
          <cell r="G16986" t="str">
            <v>No Pool Breakdown, Monarch</v>
          </cell>
          <cell r="H16986" t="str">
            <v>No</v>
          </cell>
        </row>
        <row r="16987">
          <cell r="A16987" t="str">
            <v>0403006057</v>
          </cell>
          <cell r="B16987" t="str">
            <v>Aera Energy LLC</v>
          </cell>
          <cell r="C16987" t="str">
            <v>Steamflood</v>
          </cell>
          <cell r="D16987" t="str">
            <v>Midway-Sunset</v>
          </cell>
          <cell r="E16987" t="str">
            <v>Inland</v>
          </cell>
          <cell r="F16987" t="str">
            <v>Kern</v>
          </cell>
          <cell r="G16987" t="str">
            <v>No Pool Breakdown, Antelope Sands</v>
          </cell>
          <cell r="H16987" t="str">
            <v>No</v>
          </cell>
        </row>
        <row r="16988">
          <cell r="A16988" t="str">
            <v>0403006058</v>
          </cell>
          <cell r="B16988" t="str">
            <v>Aera Energy LLC</v>
          </cell>
          <cell r="C16988" t="str">
            <v>Steamflood</v>
          </cell>
          <cell r="D16988" t="str">
            <v>Midway-Sunset</v>
          </cell>
          <cell r="E16988" t="str">
            <v>Inland</v>
          </cell>
          <cell r="F16988" t="str">
            <v>Kern</v>
          </cell>
          <cell r="G16988" t="str">
            <v>No Pool Breakdown, Antelope Sands</v>
          </cell>
          <cell r="H16988" t="str">
            <v>No</v>
          </cell>
        </row>
        <row r="16989">
          <cell r="A16989" t="str">
            <v>0403006060</v>
          </cell>
          <cell r="B16989" t="str">
            <v>Aera Energy LLC</v>
          </cell>
          <cell r="C16989" t="str">
            <v>Steamflood</v>
          </cell>
          <cell r="D16989" t="str">
            <v>Midway-Sunset</v>
          </cell>
          <cell r="E16989" t="str">
            <v>Inland</v>
          </cell>
          <cell r="F16989" t="str">
            <v>Kern</v>
          </cell>
          <cell r="G16989" t="str">
            <v>No Pool Breakdown, Antelope Sands</v>
          </cell>
          <cell r="H16989" t="str">
            <v>No</v>
          </cell>
        </row>
        <row r="16990">
          <cell r="A16990" t="str">
            <v>0403006061</v>
          </cell>
          <cell r="B16990" t="str">
            <v>Aera Energy LLC</v>
          </cell>
          <cell r="C16990" t="str">
            <v>Steamflood</v>
          </cell>
          <cell r="D16990" t="str">
            <v>Midway-Sunset</v>
          </cell>
          <cell r="E16990" t="str">
            <v>Inland</v>
          </cell>
          <cell r="F16990" t="str">
            <v>Kern</v>
          </cell>
          <cell r="G16990" t="str">
            <v>No Pool Breakdown, Antelope Sands</v>
          </cell>
          <cell r="H16990" t="str">
            <v>Yes</v>
          </cell>
        </row>
        <row r="16991">
          <cell r="A16991" t="str">
            <v>0403006062</v>
          </cell>
          <cell r="B16991" t="str">
            <v>Aera Energy LLC</v>
          </cell>
          <cell r="C16991" t="str">
            <v>Steamflood</v>
          </cell>
          <cell r="D16991" t="str">
            <v>Midway-Sunset</v>
          </cell>
          <cell r="E16991" t="str">
            <v>Inland</v>
          </cell>
          <cell r="F16991" t="str">
            <v>Kern</v>
          </cell>
          <cell r="G16991" t="str">
            <v>No Pool Breakdown, Antelope Sands</v>
          </cell>
          <cell r="H16991" t="str">
            <v>No</v>
          </cell>
        </row>
        <row r="16992">
          <cell r="A16992" t="str">
            <v>0403006063</v>
          </cell>
          <cell r="B16992" t="str">
            <v>Aera Energy LLC</v>
          </cell>
          <cell r="C16992" t="str">
            <v>Steamflood</v>
          </cell>
          <cell r="D16992" t="str">
            <v>Midway-Sunset</v>
          </cell>
          <cell r="E16992" t="str">
            <v>Inland</v>
          </cell>
          <cell r="F16992" t="str">
            <v>Kern</v>
          </cell>
          <cell r="G16992" t="str">
            <v>No Pool Breakdown, Antelope Sands</v>
          </cell>
          <cell r="H16992" t="str">
            <v>Yes</v>
          </cell>
        </row>
        <row r="16993">
          <cell r="A16993" t="str">
            <v>0403006066</v>
          </cell>
          <cell r="B16993" t="str">
            <v>Sentinel Peak Resources California LLC</v>
          </cell>
          <cell r="C16993" t="str">
            <v>Oil &amp; Gas</v>
          </cell>
          <cell r="D16993" t="str">
            <v>Midway-Sunset</v>
          </cell>
          <cell r="E16993" t="str">
            <v>Inland</v>
          </cell>
          <cell r="F16993" t="str">
            <v>Kern</v>
          </cell>
          <cell r="G16993" t="str">
            <v>No Pool Breakdown, Marvic</v>
          </cell>
          <cell r="H16993" t="str">
            <v>No</v>
          </cell>
        </row>
        <row r="16994">
          <cell r="A16994" t="str">
            <v>0403006090</v>
          </cell>
          <cell r="B16994" t="str">
            <v>Berry Petroleum Company, LLC</v>
          </cell>
          <cell r="C16994" t="str">
            <v>Oil &amp; Gas</v>
          </cell>
          <cell r="D16994" t="str">
            <v>Midway-Sunset</v>
          </cell>
          <cell r="E16994" t="str">
            <v>Inland</v>
          </cell>
          <cell r="F16994" t="str">
            <v>Kern</v>
          </cell>
          <cell r="G16994" t="str">
            <v>No Pool Breakdown</v>
          </cell>
          <cell r="H16994" t="str">
            <v>No</v>
          </cell>
        </row>
        <row r="16995">
          <cell r="A16995" t="str">
            <v>0403006091</v>
          </cell>
          <cell r="B16995" t="str">
            <v>Berry Petroleum Company, LLC</v>
          </cell>
          <cell r="C16995" t="str">
            <v>Oil &amp; Gas</v>
          </cell>
          <cell r="D16995" t="str">
            <v>Midway-Sunset</v>
          </cell>
          <cell r="E16995" t="str">
            <v>Inland</v>
          </cell>
          <cell r="F16995" t="str">
            <v>Kern</v>
          </cell>
          <cell r="G16995" t="str">
            <v>No Pool Breakdown</v>
          </cell>
          <cell r="H16995" t="str">
            <v>Yes</v>
          </cell>
        </row>
        <row r="16996">
          <cell r="A16996" t="str">
            <v>0403006092</v>
          </cell>
          <cell r="B16996" t="str">
            <v>Berry Petroleum Company, LLC</v>
          </cell>
          <cell r="C16996" t="str">
            <v>Oil &amp; Gas</v>
          </cell>
          <cell r="D16996" t="str">
            <v>Midway-Sunset</v>
          </cell>
          <cell r="E16996" t="str">
            <v>Inland</v>
          </cell>
          <cell r="F16996" t="str">
            <v>Kern</v>
          </cell>
          <cell r="G16996" t="str">
            <v>No Pool Breakdown</v>
          </cell>
          <cell r="H16996" t="str">
            <v>Yes</v>
          </cell>
        </row>
        <row r="16997">
          <cell r="A16997" t="str">
            <v>0403006093</v>
          </cell>
          <cell r="B16997" t="str">
            <v>Aera Energy LLC</v>
          </cell>
          <cell r="C16997" t="str">
            <v>Oil &amp; Gas</v>
          </cell>
          <cell r="D16997" t="str">
            <v>Belridge, South</v>
          </cell>
          <cell r="E16997" t="str">
            <v>Inland</v>
          </cell>
          <cell r="F16997" t="str">
            <v>Kern</v>
          </cell>
          <cell r="G16997" t="str">
            <v>Tulare</v>
          </cell>
          <cell r="H16997" t="str">
            <v>No</v>
          </cell>
        </row>
        <row r="16998">
          <cell r="A16998" t="str">
            <v>0403006094</v>
          </cell>
          <cell r="B16998" t="str">
            <v>Aera Energy LLC</v>
          </cell>
          <cell r="C16998" t="str">
            <v>Oil &amp; Gas</v>
          </cell>
          <cell r="D16998" t="str">
            <v>Belridge, South</v>
          </cell>
          <cell r="E16998" t="str">
            <v>Inland</v>
          </cell>
          <cell r="F16998" t="str">
            <v>Kern</v>
          </cell>
          <cell r="G16998" t="str">
            <v>Tulare</v>
          </cell>
          <cell r="H16998" t="str">
            <v>No</v>
          </cell>
        </row>
        <row r="16999">
          <cell r="A16999" t="str">
            <v>0403006098</v>
          </cell>
          <cell r="B16999" t="str">
            <v>Aera Energy LLC</v>
          </cell>
          <cell r="C16999" t="str">
            <v>Oil &amp; Gas</v>
          </cell>
          <cell r="D16999" t="str">
            <v>Belridge, South</v>
          </cell>
          <cell r="E16999" t="str">
            <v>Inland</v>
          </cell>
          <cell r="F16999" t="str">
            <v>Kern</v>
          </cell>
          <cell r="G16999" t="str">
            <v>Tulare</v>
          </cell>
          <cell r="H16999" t="str">
            <v>Yes</v>
          </cell>
        </row>
        <row r="17000">
          <cell r="A17000" t="str">
            <v>0403006100</v>
          </cell>
          <cell r="B17000" t="str">
            <v>Aera Energy LLC</v>
          </cell>
          <cell r="C17000" t="str">
            <v>Oil &amp; Gas</v>
          </cell>
          <cell r="D17000" t="str">
            <v>Belridge, South</v>
          </cell>
          <cell r="E17000" t="str">
            <v>Inland</v>
          </cell>
          <cell r="F17000" t="str">
            <v>Kern</v>
          </cell>
          <cell r="G17000" t="str">
            <v>Tulare</v>
          </cell>
          <cell r="H17000" t="str">
            <v>No</v>
          </cell>
        </row>
        <row r="17001">
          <cell r="A17001" t="str">
            <v>0403006102</v>
          </cell>
          <cell r="B17001" t="str">
            <v>Aera Energy LLC</v>
          </cell>
          <cell r="C17001" t="str">
            <v>Oil &amp; Gas</v>
          </cell>
          <cell r="D17001" t="str">
            <v>Belridge, South</v>
          </cell>
          <cell r="E17001" t="str">
            <v>Inland</v>
          </cell>
          <cell r="F17001" t="str">
            <v>Kern</v>
          </cell>
          <cell r="G17001" t="str">
            <v>Tulare</v>
          </cell>
          <cell r="H17001" t="str">
            <v>Yes</v>
          </cell>
        </row>
        <row r="17002">
          <cell r="A17002" t="str">
            <v>0403006108</v>
          </cell>
          <cell r="B17002" t="str">
            <v>Aera Energy LLC</v>
          </cell>
          <cell r="C17002" t="str">
            <v>Oil &amp; Gas</v>
          </cell>
          <cell r="D17002" t="str">
            <v>Midway-Sunset</v>
          </cell>
          <cell r="E17002" t="str">
            <v>Inland</v>
          </cell>
          <cell r="F17002" t="str">
            <v>Kern</v>
          </cell>
          <cell r="G17002" t="str">
            <v>No Pool Breakdown</v>
          </cell>
          <cell r="H17002" t="str">
            <v>No</v>
          </cell>
        </row>
        <row r="17003">
          <cell r="A17003" t="str">
            <v>0403006117</v>
          </cell>
          <cell r="B17003" t="str">
            <v>Aera Energy LLC</v>
          </cell>
          <cell r="C17003" t="str">
            <v>Oil &amp; Gas</v>
          </cell>
          <cell r="D17003" t="str">
            <v>Midway-Sunset</v>
          </cell>
          <cell r="E17003" t="str">
            <v>Inland</v>
          </cell>
          <cell r="F17003" t="str">
            <v>Kern</v>
          </cell>
          <cell r="G17003" t="str">
            <v>No Pool Breakdown</v>
          </cell>
          <cell r="H17003" t="str">
            <v>No</v>
          </cell>
        </row>
        <row r="17004">
          <cell r="A17004" t="str">
            <v>0403006118</v>
          </cell>
          <cell r="B17004" t="str">
            <v>Aera Energy LLC</v>
          </cell>
          <cell r="C17004" t="str">
            <v>Oil &amp; Gas</v>
          </cell>
          <cell r="D17004" t="str">
            <v>Midway-Sunset</v>
          </cell>
          <cell r="E17004" t="str">
            <v>Inland</v>
          </cell>
          <cell r="F17004" t="str">
            <v>Kern</v>
          </cell>
          <cell r="G17004" t="str">
            <v>No Pool Breakdown</v>
          </cell>
          <cell r="H17004" t="str">
            <v>No</v>
          </cell>
        </row>
        <row r="17005">
          <cell r="A17005" t="str">
            <v>0403006144</v>
          </cell>
          <cell r="B17005" t="str">
            <v>Chevron U.S.A. Inc.</v>
          </cell>
          <cell r="C17005" t="str">
            <v>Cyclic Steam</v>
          </cell>
          <cell r="D17005" t="str">
            <v>Midway-Sunset</v>
          </cell>
          <cell r="E17005" t="str">
            <v>Inland</v>
          </cell>
          <cell r="F17005" t="str">
            <v>Kern</v>
          </cell>
          <cell r="G17005" t="str">
            <v>No Pool Breakdown</v>
          </cell>
          <cell r="H17005" t="str">
            <v>No</v>
          </cell>
        </row>
        <row r="17006">
          <cell r="A17006" t="str">
            <v>0403006146</v>
          </cell>
          <cell r="B17006" t="str">
            <v>Aera Energy LLC</v>
          </cell>
          <cell r="C17006" t="str">
            <v>Oil &amp; Gas</v>
          </cell>
          <cell r="D17006" t="str">
            <v>Midway-Sunset</v>
          </cell>
          <cell r="E17006" t="str">
            <v>Inland</v>
          </cell>
          <cell r="F17006" t="str">
            <v>Kern</v>
          </cell>
          <cell r="G17006" t="str">
            <v>No Pool Breakdown, Monarch</v>
          </cell>
          <cell r="H17006" t="str">
            <v>No</v>
          </cell>
        </row>
        <row r="17007">
          <cell r="A17007" t="str">
            <v>0403006147</v>
          </cell>
          <cell r="B17007" t="str">
            <v>Aera Energy LLC</v>
          </cell>
          <cell r="C17007" t="str">
            <v>Oil &amp; Gas</v>
          </cell>
          <cell r="D17007" t="str">
            <v>Midway-Sunset</v>
          </cell>
          <cell r="E17007" t="str">
            <v>Inland</v>
          </cell>
          <cell r="F17007" t="str">
            <v>Kern</v>
          </cell>
          <cell r="G17007" t="str">
            <v>No Pool Breakdown</v>
          </cell>
          <cell r="H17007" t="str">
            <v>No</v>
          </cell>
        </row>
        <row r="17008">
          <cell r="A17008" t="str">
            <v>0403006149</v>
          </cell>
          <cell r="B17008" t="str">
            <v>Aera Energy LLC</v>
          </cell>
          <cell r="C17008" t="str">
            <v>Steamflood</v>
          </cell>
          <cell r="D17008" t="str">
            <v>Midway-Sunset</v>
          </cell>
          <cell r="E17008" t="str">
            <v>Inland</v>
          </cell>
          <cell r="F17008" t="str">
            <v>Kern</v>
          </cell>
          <cell r="G17008" t="str">
            <v>No Pool Breakdown, Monarch</v>
          </cell>
          <cell r="H17008" t="str">
            <v>Yes</v>
          </cell>
        </row>
        <row r="17009">
          <cell r="A17009" t="str">
            <v>0403006152</v>
          </cell>
          <cell r="B17009" t="str">
            <v>California Resources Elk Hills, LLC</v>
          </cell>
          <cell r="C17009" t="str">
            <v>Oil &amp; Gas</v>
          </cell>
          <cell r="D17009" t="str">
            <v>Buena Vista</v>
          </cell>
          <cell r="E17009" t="str">
            <v>Inland</v>
          </cell>
          <cell r="F17009" t="str">
            <v>Kern</v>
          </cell>
          <cell r="G17009" t="str">
            <v>Sub-Scalez &amp; Mulinia</v>
          </cell>
          <cell r="H17009" t="str">
            <v>No</v>
          </cell>
        </row>
        <row r="17010">
          <cell r="A17010" t="str">
            <v>0403006153</v>
          </cell>
          <cell r="B17010" t="str">
            <v>California Resources Elk Hills, LLC</v>
          </cell>
          <cell r="C17010" t="str">
            <v>Oil &amp; Gas</v>
          </cell>
          <cell r="D17010" t="str">
            <v>Buena Vista</v>
          </cell>
          <cell r="E17010" t="str">
            <v>Inland</v>
          </cell>
          <cell r="F17010" t="str">
            <v>Kern</v>
          </cell>
          <cell r="G17010" t="str">
            <v>Sub-Scalez &amp; Mulinia</v>
          </cell>
          <cell r="H17010" t="str">
            <v>Yes</v>
          </cell>
        </row>
        <row r="17011">
          <cell r="A17011" t="str">
            <v>0403006188</v>
          </cell>
          <cell r="B17011" t="str">
            <v>Trio Petroleum LLC</v>
          </cell>
          <cell r="C17011" t="str">
            <v>Oil &amp; Gas</v>
          </cell>
          <cell r="D17011" t="str">
            <v>Union Avenue</v>
          </cell>
          <cell r="E17011" t="str">
            <v>Inland</v>
          </cell>
          <cell r="F17011" t="str">
            <v>Kern</v>
          </cell>
          <cell r="G17011" t="str">
            <v>No Pool Breakdown</v>
          </cell>
          <cell r="H17011" t="str">
            <v>No</v>
          </cell>
        </row>
        <row r="17012">
          <cell r="A17012" t="str">
            <v>0403006191</v>
          </cell>
          <cell r="B17012" t="str">
            <v>Aera Energy LLC</v>
          </cell>
          <cell r="C17012" t="str">
            <v>Oil &amp; Gas</v>
          </cell>
          <cell r="D17012" t="str">
            <v>Belridge, South</v>
          </cell>
          <cell r="E17012" t="str">
            <v>Inland</v>
          </cell>
          <cell r="F17012" t="str">
            <v>Kern</v>
          </cell>
          <cell r="G17012" t="str">
            <v>Diatomite</v>
          </cell>
          <cell r="H17012" t="str">
            <v>No</v>
          </cell>
        </row>
        <row r="17013">
          <cell r="A17013" t="str">
            <v>0403006205</v>
          </cell>
          <cell r="B17013" t="str">
            <v>Sentinel Peak Resources California LLC</v>
          </cell>
          <cell r="C17013" t="str">
            <v>Oil &amp; Gas</v>
          </cell>
          <cell r="D17013" t="str">
            <v>Midway-Sunset</v>
          </cell>
          <cell r="E17013" t="str">
            <v>Inland</v>
          </cell>
          <cell r="F17013" t="str">
            <v>Kern</v>
          </cell>
          <cell r="G17013" t="str">
            <v>Potter, No Pool Breakdown</v>
          </cell>
          <cell r="H17013" t="str">
            <v>No</v>
          </cell>
        </row>
        <row r="17014">
          <cell r="A17014" t="str">
            <v>0403006211</v>
          </cell>
          <cell r="B17014" t="str">
            <v>Aera Energy LLC</v>
          </cell>
          <cell r="C17014" t="str">
            <v>Oil &amp; Gas</v>
          </cell>
          <cell r="D17014" t="str">
            <v>Midway-Sunset</v>
          </cell>
          <cell r="E17014" t="str">
            <v>Inland</v>
          </cell>
          <cell r="F17014" t="str">
            <v>Kern</v>
          </cell>
          <cell r="G17014" t="str">
            <v>No Pool Breakdown</v>
          </cell>
          <cell r="H17014" t="str">
            <v>No</v>
          </cell>
        </row>
        <row r="17015">
          <cell r="A17015" t="str">
            <v>0403006215</v>
          </cell>
          <cell r="B17015" t="str">
            <v>Chevron U.S.A. Inc.</v>
          </cell>
          <cell r="C17015" t="str">
            <v>Cyclic Steam</v>
          </cell>
          <cell r="D17015" t="str">
            <v>Midway-Sunset</v>
          </cell>
          <cell r="E17015" t="str">
            <v>Inland</v>
          </cell>
          <cell r="F17015" t="str">
            <v>Kern</v>
          </cell>
          <cell r="G17015" t="str">
            <v>No Pool Breakdown</v>
          </cell>
          <cell r="H17015" t="str">
            <v>Yes</v>
          </cell>
        </row>
        <row r="17016">
          <cell r="A17016" t="str">
            <v>0403006217</v>
          </cell>
          <cell r="B17016" t="str">
            <v>Aera Energy LLC</v>
          </cell>
          <cell r="C17016" t="str">
            <v>Steamflood</v>
          </cell>
          <cell r="D17016" t="str">
            <v>Midway-Sunset</v>
          </cell>
          <cell r="E17016" t="str">
            <v>Inland</v>
          </cell>
          <cell r="F17016" t="str">
            <v>Kern</v>
          </cell>
          <cell r="G17016" t="str">
            <v>No Pool Breakdown, Marvic</v>
          </cell>
          <cell r="H17016" t="str">
            <v>No</v>
          </cell>
        </row>
        <row r="17017">
          <cell r="A17017" t="str">
            <v>0403006219</v>
          </cell>
          <cell r="B17017" t="str">
            <v>Aera Energy LLC</v>
          </cell>
          <cell r="C17017" t="str">
            <v>Steamflood</v>
          </cell>
          <cell r="D17017" t="str">
            <v>Belridge, South</v>
          </cell>
          <cell r="E17017" t="str">
            <v>Inland</v>
          </cell>
          <cell r="F17017" t="str">
            <v>Kern</v>
          </cell>
          <cell r="G17017" t="str">
            <v>Tulare, Observation</v>
          </cell>
          <cell r="H17017" t="str">
            <v>Yes</v>
          </cell>
        </row>
        <row r="17018">
          <cell r="A17018" t="str">
            <v>0403006226</v>
          </cell>
          <cell r="B17018" t="str">
            <v>Chevron U.S.A. Inc.</v>
          </cell>
          <cell r="C17018" t="str">
            <v>Oil &amp; Gas</v>
          </cell>
          <cell r="D17018" t="str">
            <v>Midway-Sunset</v>
          </cell>
          <cell r="E17018" t="str">
            <v>Inland</v>
          </cell>
          <cell r="F17018" t="str">
            <v>Kern</v>
          </cell>
          <cell r="G17018" t="str">
            <v>No Pool Breakdown</v>
          </cell>
          <cell r="H17018" t="str">
            <v>Yes</v>
          </cell>
        </row>
        <row r="17019">
          <cell r="A17019" t="str">
            <v>0403006227</v>
          </cell>
          <cell r="B17019" t="str">
            <v>Chevron U.S.A. Inc.</v>
          </cell>
          <cell r="C17019" t="str">
            <v>Cyclic Steam</v>
          </cell>
          <cell r="D17019" t="str">
            <v>Midway-Sunset</v>
          </cell>
          <cell r="E17019" t="str">
            <v>Inland</v>
          </cell>
          <cell r="F17019" t="str">
            <v>Kern</v>
          </cell>
          <cell r="G17019" t="str">
            <v>No Pool Breakdown</v>
          </cell>
          <cell r="H17019" t="str">
            <v>No</v>
          </cell>
        </row>
        <row r="17020">
          <cell r="A17020" t="str">
            <v>0403006228</v>
          </cell>
          <cell r="B17020" t="str">
            <v>Sentinel Peak Resources California LLC</v>
          </cell>
          <cell r="C17020" t="str">
            <v>Oil &amp; Gas</v>
          </cell>
          <cell r="D17020" t="str">
            <v>Midway-Sunset</v>
          </cell>
          <cell r="E17020" t="str">
            <v>Inland</v>
          </cell>
          <cell r="F17020" t="str">
            <v>Kern</v>
          </cell>
          <cell r="G17020" t="str">
            <v>No Pool Breakdown, Marvic</v>
          </cell>
          <cell r="H17020" t="str">
            <v>No</v>
          </cell>
        </row>
        <row r="17021">
          <cell r="A17021" t="str">
            <v>0403006238</v>
          </cell>
          <cell r="B17021" t="str">
            <v>Aera Energy LLC</v>
          </cell>
          <cell r="C17021" t="str">
            <v>Oil &amp; Gas</v>
          </cell>
          <cell r="D17021" t="str">
            <v>Midway-Sunset</v>
          </cell>
          <cell r="E17021" t="str">
            <v>Inland</v>
          </cell>
          <cell r="F17021" t="str">
            <v>Kern</v>
          </cell>
          <cell r="G17021" t="str">
            <v>No Pool Breakdown</v>
          </cell>
          <cell r="H17021" t="str">
            <v>Yes</v>
          </cell>
        </row>
        <row r="17022">
          <cell r="A17022" t="str">
            <v>0403006240</v>
          </cell>
          <cell r="B17022" t="str">
            <v>Aera Energy LLC</v>
          </cell>
          <cell r="C17022" t="str">
            <v>Oil &amp; Gas</v>
          </cell>
          <cell r="D17022" t="str">
            <v>Midway-Sunset</v>
          </cell>
          <cell r="E17022" t="str">
            <v>Inland</v>
          </cell>
          <cell r="F17022" t="str">
            <v>Kern</v>
          </cell>
          <cell r="G17022" t="str">
            <v>No Pool Breakdown</v>
          </cell>
          <cell r="H17022" t="str">
            <v>No</v>
          </cell>
        </row>
        <row r="17023">
          <cell r="A17023" t="str">
            <v>0403006241</v>
          </cell>
          <cell r="B17023" t="str">
            <v>Aera Energy LLC</v>
          </cell>
          <cell r="C17023" t="str">
            <v>Oil &amp; Gas</v>
          </cell>
          <cell r="D17023" t="str">
            <v>Midway-Sunset</v>
          </cell>
          <cell r="E17023" t="str">
            <v>Inland</v>
          </cell>
          <cell r="F17023" t="str">
            <v>Kern</v>
          </cell>
          <cell r="G17023" t="str">
            <v>No Pool Breakdown</v>
          </cell>
          <cell r="H17023" t="str">
            <v>No</v>
          </cell>
        </row>
        <row r="17024">
          <cell r="A17024" t="str">
            <v>0403006253</v>
          </cell>
          <cell r="B17024" t="str">
            <v>Sentinel Peak Resources California LLC</v>
          </cell>
          <cell r="C17024" t="str">
            <v>Oil &amp; Gas</v>
          </cell>
          <cell r="D17024" t="str">
            <v>Midway-Sunset</v>
          </cell>
          <cell r="E17024" t="str">
            <v>Inland</v>
          </cell>
          <cell r="F17024" t="str">
            <v>Kern</v>
          </cell>
          <cell r="G17024" t="str">
            <v>No Pool Breakdown</v>
          </cell>
          <cell r="H17024" t="str">
            <v>No</v>
          </cell>
        </row>
        <row r="17025">
          <cell r="A17025" t="str">
            <v>0403006257</v>
          </cell>
          <cell r="B17025" t="str">
            <v>Aera Energy LLC</v>
          </cell>
          <cell r="C17025" t="str">
            <v>Oil &amp; Gas</v>
          </cell>
          <cell r="D17025" t="str">
            <v>Belridge, South</v>
          </cell>
          <cell r="E17025" t="str">
            <v>Inland</v>
          </cell>
          <cell r="F17025" t="str">
            <v>Kern</v>
          </cell>
          <cell r="G17025" t="str">
            <v>Tulare</v>
          </cell>
          <cell r="H17025" t="str">
            <v>Yes</v>
          </cell>
        </row>
        <row r="17026">
          <cell r="A17026" t="str">
            <v>0403006261</v>
          </cell>
          <cell r="B17026" t="str">
            <v>Aera Energy LLC</v>
          </cell>
          <cell r="C17026" t="str">
            <v>Oil &amp; Gas</v>
          </cell>
          <cell r="D17026" t="str">
            <v>Belridge, South</v>
          </cell>
          <cell r="E17026" t="str">
            <v>Inland</v>
          </cell>
          <cell r="F17026" t="str">
            <v>Kern</v>
          </cell>
          <cell r="G17026" t="str">
            <v>Tulare</v>
          </cell>
          <cell r="H17026" t="str">
            <v>Yes</v>
          </cell>
        </row>
        <row r="17027">
          <cell r="A17027" t="str">
            <v>0403006265</v>
          </cell>
          <cell r="B17027" t="str">
            <v>Aera Energy LLC</v>
          </cell>
          <cell r="C17027" t="str">
            <v>Oil &amp; Gas</v>
          </cell>
          <cell r="D17027" t="str">
            <v>Belridge, South</v>
          </cell>
          <cell r="E17027" t="str">
            <v>Inland</v>
          </cell>
          <cell r="F17027" t="str">
            <v>Kern</v>
          </cell>
          <cell r="G17027" t="str">
            <v>Tulare</v>
          </cell>
          <cell r="H17027" t="str">
            <v>No</v>
          </cell>
        </row>
        <row r="17028">
          <cell r="A17028" t="str">
            <v>0403006267</v>
          </cell>
          <cell r="B17028" t="str">
            <v>Aera Energy LLC</v>
          </cell>
          <cell r="C17028" t="str">
            <v>Oil &amp; Gas</v>
          </cell>
          <cell r="D17028" t="str">
            <v>Belridge, South</v>
          </cell>
          <cell r="E17028" t="str">
            <v>Inland</v>
          </cell>
          <cell r="F17028" t="str">
            <v>Kern</v>
          </cell>
          <cell r="G17028" t="str">
            <v>Tulare</v>
          </cell>
          <cell r="H17028" t="str">
            <v>No</v>
          </cell>
        </row>
        <row r="17029">
          <cell r="A17029" t="str">
            <v>0403006271</v>
          </cell>
          <cell r="B17029" t="str">
            <v>Chevron U.S.A. Inc.</v>
          </cell>
          <cell r="C17029" t="str">
            <v>Oil &amp; Gas</v>
          </cell>
          <cell r="D17029" t="str">
            <v>Kern River</v>
          </cell>
          <cell r="E17029" t="str">
            <v>Inland</v>
          </cell>
          <cell r="F17029" t="str">
            <v>Kern</v>
          </cell>
          <cell r="G17029" t="str">
            <v>Kern River</v>
          </cell>
          <cell r="H17029" t="str">
            <v>No</v>
          </cell>
        </row>
        <row r="17030">
          <cell r="A17030" t="str">
            <v>0403006274</v>
          </cell>
          <cell r="B17030" t="str">
            <v>Chevron U.S.A. Inc.</v>
          </cell>
          <cell r="C17030" t="str">
            <v>Cyclic Steam</v>
          </cell>
          <cell r="D17030" t="str">
            <v>Kern River</v>
          </cell>
          <cell r="E17030" t="str">
            <v>Inland</v>
          </cell>
          <cell r="F17030" t="str">
            <v>Kern</v>
          </cell>
          <cell r="G17030" t="str">
            <v>Kern River</v>
          </cell>
          <cell r="H17030" t="str">
            <v>No</v>
          </cell>
        </row>
        <row r="17031">
          <cell r="A17031" t="str">
            <v>0403006279</v>
          </cell>
          <cell r="B17031" t="str">
            <v>Chevron U.S.A. Inc.</v>
          </cell>
          <cell r="C17031" t="str">
            <v>Oil &amp; Gas</v>
          </cell>
          <cell r="D17031" t="str">
            <v>Lost Hills</v>
          </cell>
          <cell r="E17031" t="str">
            <v>Inland</v>
          </cell>
          <cell r="F17031" t="str">
            <v>Kern</v>
          </cell>
          <cell r="G17031" t="str">
            <v>Tulare-Etchegoin</v>
          </cell>
          <cell r="H17031" t="str">
            <v>No</v>
          </cell>
        </row>
        <row r="17032">
          <cell r="A17032" t="str">
            <v>0403006280</v>
          </cell>
          <cell r="B17032" t="str">
            <v>California Resources Production Corporation</v>
          </cell>
          <cell r="C17032" t="str">
            <v>Oil &amp; Gas</v>
          </cell>
          <cell r="D17032" t="str">
            <v>Kern Front</v>
          </cell>
          <cell r="E17032" t="str">
            <v>Inland</v>
          </cell>
          <cell r="F17032" t="str">
            <v>Kern</v>
          </cell>
          <cell r="G17032" t="str">
            <v>No Pool Breakdown</v>
          </cell>
          <cell r="H17032" t="str">
            <v>No</v>
          </cell>
        </row>
        <row r="17033">
          <cell r="A17033" t="str">
            <v>0403006296</v>
          </cell>
          <cell r="B17033" t="str">
            <v>Sentinel Peak Resources California LLC</v>
          </cell>
          <cell r="C17033" t="str">
            <v>Oil &amp; Gas</v>
          </cell>
          <cell r="D17033" t="str">
            <v>Lost Hills</v>
          </cell>
          <cell r="E17033" t="str">
            <v>Inland</v>
          </cell>
          <cell r="F17033" t="str">
            <v>Kern</v>
          </cell>
          <cell r="G17033" t="str">
            <v>Cahn</v>
          </cell>
          <cell r="H17033" t="str">
            <v>No</v>
          </cell>
        </row>
        <row r="17034">
          <cell r="A17034" t="str">
            <v>0403006302</v>
          </cell>
          <cell r="B17034" t="str">
            <v>California Resources Elk Hills, LLC</v>
          </cell>
          <cell r="C17034" t="str">
            <v>Oil &amp; Gas</v>
          </cell>
          <cell r="D17034" t="str">
            <v>Elk Hills</v>
          </cell>
          <cell r="E17034" t="str">
            <v>Inland</v>
          </cell>
          <cell r="F17034" t="str">
            <v>Kern</v>
          </cell>
          <cell r="G17034" t="str">
            <v>Upper (Undifferentiated)</v>
          </cell>
          <cell r="H17034" t="str">
            <v>Yes</v>
          </cell>
        </row>
        <row r="17035">
          <cell r="A17035" t="str">
            <v>0403006308</v>
          </cell>
          <cell r="B17035" t="str">
            <v>California Resources Elk Hills, LLC</v>
          </cell>
          <cell r="C17035" t="str">
            <v>Oil &amp; Gas</v>
          </cell>
          <cell r="D17035" t="str">
            <v>Elk Hills</v>
          </cell>
          <cell r="E17035" t="str">
            <v>Inland</v>
          </cell>
          <cell r="F17035" t="str">
            <v>Kern</v>
          </cell>
          <cell r="G17035" t="str">
            <v>Stevens (31S)</v>
          </cell>
          <cell r="H17035" t="str">
            <v>Yes</v>
          </cell>
        </row>
        <row r="17036">
          <cell r="A17036" t="str">
            <v>0403006329</v>
          </cell>
          <cell r="B17036" t="str">
            <v>Chevron U.S.A. Inc.</v>
          </cell>
          <cell r="C17036" t="str">
            <v>Oil &amp; Gas</v>
          </cell>
          <cell r="D17036" t="str">
            <v>Lost Hills</v>
          </cell>
          <cell r="E17036" t="str">
            <v>Inland</v>
          </cell>
          <cell r="F17036" t="str">
            <v>Kern</v>
          </cell>
          <cell r="G17036" t="str">
            <v>Cahn</v>
          </cell>
          <cell r="H17036" t="str">
            <v>No</v>
          </cell>
        </row>
        <row r="17037">
          <cell r="A17037" t="str">
            <v>0403006330</v>
          </cell>
          <cell r="B17037" t="str">
            <v>Chevron U.S.A. Inc.</v>
          </cell>
          <cell r="C17037" t="str">
            <v>Oil &amp; Gas</v>
          </cell>
          <cell r="D17037" t="str">
            <v>Lost Hills</v>
          </cell>
          <cell r="E17037" t="str">
            <v>Inland</v>
          </cell>
          <cell r="F17037" t="str">
            <v>Kern</v>
          </cell>
          <cell r="G17037" t="str">
            <v>Cahn</v>
          </cell>
          <cell r="H17037" t="str">
            <v>No</v>
          </cell>
        </row>
        <row r="17038">
          <cell r="A17038" t="str">
            <v>0403006334</v>
          </cell>
          <cell r="B17038" t="str">
            <v>Chevron U.S.A. Inc.</v>
          </cell>
          <cell r="C17038" t="str">
            <v>Oil &amp; Gas</v>
          </cell>
          <cell r="D17038" t="str">
            <v>Lost Hills</v>
          </cell>
          <cell r="E17038" t="str">
            <v>Inland</v>
          </cell>
          <cell r="F17038" t="str">
            <v>Kern</v>
          </cell>
          <cell r="G17038" t="str">
            <v>Cahn</v>
          </cell>
          <cell r="H17038" t="str">
            <v>Yes</v>
          </cell>
        </row>
        <row r="17039">
          <cell r="A17039" t="str">
            <v>0403006335</v>
          </cell>
          <cell r="B17039" t="str">
            <v>Aera Energy LLC</v>
          </cell>
          <cell r="C17039" t="str">
            <v>Steamflood</v>
          </cell>
          <cell r="D17039" t="str">
            <v>Midway-Sunset</v>
          </cell>
          <cell r="E17039" t="str">
            <v>Inland</v>
          </cell>
          <cell r="F17039" t="str">
            <v>Kern</v>
          </cell>
          <cell r="G17039" t="str">
            <v>Potter, No Pool Breakdown</v>
          </cell>
          <cell r="H17039" t="str">
            <v>No</v>
          </cell>
        </row>
        <row r="17040">
          <cell r="A17040" t="str">
            <v>0403006336</v>
          </cell>
          <cell r="B17040" t="str">
            <v>Aera Energy LLC</v>
          </cell>
          <cell r="C17040" t="str">
            <v>Oil &amp; Gas</v>
          </cell>
          <cell r="D17040" t="str">
            <v>Belridge, South</v>
          </cell>
          <cell r="E17040" t="str">
            <v>Inland</v>
          </cell>
          <cell r="F17040" t="str">
            <v>Kern</v>
          </cell>
          <cell r="G17040" t="str">
            <v>Tulare</v>
          </cell>
          <cell r="H17040" t="str">
            <v>Yes</v>
          </cell>
        </row>
        <row r="17041">
          <cell r="A17041" t="str">
            <v>0403006337</v>
          </cell>
          <cell r="B17041" t="str">
            <v>Aera Energy LLC</v>
          </cell>
          <cell r="C17041" t="str">
            <v>Oil &amp; Gas</v>
          </cell>
          <cell r="D17041" t="str">
            <v>Belridge, South</v>
          </cell>
          <cell r="E17041" t="str">
            <v>Inland</v>
          </cell>
          <cell r="F17041" t="str">
            <v>Kern</v>
          </cell>
          <cell r="G17041" t="str">
            <v>Tulare</v>
          </cell>
          <cell r="H17041" t="str">
            <v>Yes</v>
          </cell>
        </row>
        <row r="17042">
          <cell r="A17042" t="str">
            <v>0403006340</v>
          </cell>
          <cell r="B17042" t="str">
            <v>Aera Energy LLC</v>
          </cell>
          <cell r="C17042" t="str">
            <v>Oil &amp; Gas</v>
          </cell>
          <cell r="D17042" t="str">
            <v>Belridge, South</v>
          </cell>
          <cell r="E17042" t="str">
            <v>Inland</v>
          </cell>
          <cell r="F17042" t="str">
            <v>Kern</v>
          </cell>
          <cell r="G17042" t="str">
            <v>Tulare</v>
          </cell>
          <cell r="H17042" t="str">
            <v>No</v>
          </cell>
        </row>
        <row r="17043">
          <cell r="A17043" t="str">
            <v>0403006342</v>
          </cell>
          <cell r="B17043" t="str">
            <v>Aera Energy LLC</v>
          </cell>
          <cell r="C17043" t="str">
            <v>Oil &amp; Gas</v>
          </cell>
          <cell r="D17043" t="str">
            <v>Belridge, South</v>
          </cell>
          <cell r="E17043" t="str">
            <v>Inland</v>
          </cell>
          <cell r="F17043" t="str">
            <v>Kern</v>
          </cell>
          <cell r="G17043" t="str">
            <v>Tulare</v>
          </cell>
          <cell r="H17043" t="str">
            <v>No</v>
          </cell>
        </row>
        <row r="17044">
          <cell r="A17044" t="str">
            <v>0403006343</v>
          </cell>
          <cell r="B17044" t="str">
            <v>Aera Energy LLC</v>
          </cell>
          <cell r="C17044" t="str">
            <v>Oil &amp; Gas</v>
          </cell>
          <cell r="D17044" t="str">
            <v>Belridge, South</v>
          </cell>
          <cell r="E17044" t="str">
            <v>Inland</v>
          </cell>
          <cell r="F17044" t="str">
            <v>Kern</v>
          </cell>
          <cell r="G17044" t="str">
            <v>Tulare</v>
          </cell>
          <cell r="H17044" t="str">
            <v>No</v>
          </cell>
        </row>
        <row r="17045">
          <cell r="A17045" t="str">
            <v>0403006345</v>
          </cell>
          <cell r="B17045" t="str">
            <v>Aera Energy LLC</v>
          </cell>
          <cell r="C17045" t="str">
            <v>Oil &amp; Gas</v>
          </cell>
          <cell r="D17045" t="str">
            <v>Belridge, South</v>
          </cell>
          <cell r="E17045" t="str">
            <v>Inland</v>
          </cell>
          <cell r="F17045" t="str">
            <v>Kern</v>
          </cell>
          <cell r="G17045" t="str">
            <v>Tulare</v>
          </cell>
          <cell r="H17045" t="str">
            <v>Yes</v>
          </cell>
        </row>
        <row r="17046">
          <cell r="A17046" t="str">
            <v>0403006346</v>
          </cell>
          <cell r="B17046" t="str">
            <v>Aera Energy LLC</v>
          </cell>
          <cell r="C17046" t="str">
            <v>Oil &amp; Gas</v>
          </cell>
          <cell r="D17046" t="str">
            <v>Lost Hills</v>
          </cell>
          <cell r="E17046" t="str">
            <v>Inland</v>
          </cell>
          <cell r="F17046" t="str">
            <v>Kern</v>
          </cell>
          <cell r="G17046" t="str">
            <v>Tulare-Etchegoin</v>
          </cell>
          <cell r="H17046" t="str">
            <v>No</v>
          </cell>
        </row>
        <row r="17047">
          <cell r="A17047" t="str">
            <v>0403006349</v>
          </cell>
          <cell r="B17047" t="str">
            <v>Aera Energy LLC</v>
          </cell>
          <cell r="C17047" t="str">
            <v>Steamflood</v>
          </cell>
          <cell r="D17047" t="str">
            <v>Belridge, South</v>
          </cell>
          <cell r="E17047" t="str">
            <v>Inland</v>
          </cell>
          <cell r="F17047" t="str">
            <v>Kern</v>
          </cell>
          <cell r="G17047" t="str">
            <v>Tulare</v>
          </cell>
          <cell r="H17047" t="str">
            <v>Yes</v>
          </cell>
        </row>
        <row r="17048">
          <cell r="A17048" t="str">
            <v>0403006355</v>
          </cell>
          <cell r="B17048" t="str">
            <v>Aera Energy LLC</v>
          </cell>
          <cell r="C17048" t="str">
            <v>Steamflood</v>
          </cell>
          <cell r="D17048" t="str">
            <v>Belridge, South</v>
          </cell>
          <cell r="E17048" t="str">
            <v>Inland</v>
          </cell>
          <cell r="F17048" t="str">
            <v>Kern</v>
          </cell>
          <cell r="G17048" t="str">
            <v>Tulare</v>
          </cell>
          <cell r="H17048" t="str">
            <v>Yes</v>
          </cell>
        </row>
        <row r="17049">
          <cell r="A17049" t="str">
            <v>0403006362</v>
          </cell>
          <cell r="B17049" t="str">
            <v>Aera Energy LLC</v>
          </cell>
          <cell r="C17049" t="str">
            <v>Steamflood</v>
          </cell>
          <cell r="D17049" t="str">
            <v>Belridge, South</v>
          </cell>
          <cell r="E17049" t="str">
            <v>Inland</v>
          </cell>
          <cell r="F17049" t="str">
            <v>Kern</v>
          </cell>
          <cell r="G17049" t="str">
            <v>Tulare</v>
          </cell>
          <cell r="H17049" t="str">
            <v>No</v>
          </cell>
        </row>
        <row r="17050">
          <cell r="A17050" t="str">
            <v>0403006364</v>
          </cell>
          <cell r="B17050" t="str">
            <v>Aera Energy LLC</v>
          </cell>
          <cell r="C17050" t="str">
            <v>Steamflood</v>
          </cell>
          <cell r="D17050" t="str">
            <v>Belridge, South</v>
          </cell>
          <cell r="E17050" t="str">
            <v>Inland</v>
          </cell>
          <cell r="F17050" t="str">
            <v>Kern</v>
          </cell>
          <cell r="G17050" t="str">
            <v>Tulare</v>
          </cell>
          <cell r="H17050" t="str">
            <v>No</v>
          </cell>
        </row>
        <row r="17051">
          <cell r="A17051" t="str">
            <v>0403006366</v>
          </cell>
          <cell r="B17051" t="str">
            <v>Aera Energy LLC</v>
          </cell>
          <cell r="C17051" t="str">
            <v>Steamflood</v>
          </cell>
          <cell r="D17051" t="str">
            <v>Lost Hills</v>
          </cell>
          <cell r="E17051" t="str">
            <v>Inland</v>
          </cell>
          <cell r="F17051" t="str">
            <v>Kern</v>
          </cell>
          <cell r="G17051" t="str">
            <v>Tulare-Etchegoin</v>
          </cell>
          <cell r="H17051" t="str">
            <v>No</v>
          </cell>
        </row>
        <row r="17052">
          <cell r="A17052" t="str">
            <v>0403006371</v>
          </cell>
          <cell r="B17052" t="str">
            <v>Chevron U.S.A. Inc.</v>
          </cell>
          <cell r="C17052" t="str">
            <v>Cyclic Steam</v>
          </cell>
          <cell r="D17052" t="str">
            <v>Kern River</v>
          </cell>
          <cell r="E17052" t="str">
            <v>Inland</v>
          </cell>
          <cell r="F17052" t="str">
            <v>Kern</v>
          </cell>
          <cell r="G17052" t="str">
            <v>Kern River</v>
          </cell>
          <cell r="H17052" t="str">
            <v>No</v>
          </cell>
        </row>
        <row r="17053">
          <cell r="A17053" t="str">
            <v>0403006372</v>
          </cell>
          <cell r="B17053" t="str">
            <v>California Resources Elk Hills, LLC</v>
          </cell>
          <cell r="C17053" t="str">
            <v>Oil &amp; Gas</v>
          </cell>
          <cell r="D17053" t="str">
            <v>Elk Hills</v>
          </cell>
          <cell r="E17053" t="str">
            <v>Inland</v>
          </cell>
          <cell r="F17053" t="str">
            <v>Kern</v>
          </cell>
          <cell r="G17053" t="str">
            <v>Stevens (Northwest)</v>
          </cell>
          <cell r="H17053" t="str">
            <v>No</v>
          </cell>
        </row>
        <row r="17054">
          <cell r="A17054" t="str">
            <v>0403006373</v>
          </cell>
          <cell r="B17054" t="str">
            <v>Chevron U.S.A. Inc.</v>
          </cell>
          <cell r="C17054" t="str">
            <v>Cyclic Steam</v>
          </cell>
          <cell r="D17054" t="str">
            <v>Midway-Sunset</v>
          </cell>
          <cell r="E17054" t="str">
            <v>Inland</v>
          </cell>
          <cell r="F17054" t="str">
            <v>Kern</v>
          </cell>
          <cell r="G17054" t="str">
            <v>No Pool Breakdown</v>
          </cell>
          <cell r="H17054" t="str">
            <v>No</v>
          </cell>
        </row>
        <row r="17055">
          <cell r="A17055" t="str">
            <v>0403006376</v>
          </cell>
          <cell r="B17055" t="str">
            <v>Berry Petroleum Company, LLC</v>
          </cell>
          <cell r="C17055" t="str">
            <v>Oil &amp; Gas</v>
          </cell>
          <cell r="D17055" t="str">
            <v>Midway-Sunset</v>
          </cell>
          <cell r="E17055" t="str">
            <v>Inland</v>
          </cell>
          <cell r="F17055" t="str">
            <v>Kern</v>
          </cell>
          <cell r="G17055" t="str">
            <v>No Pool Breakdown</v>
          </cell>
          <cell r="H17055" t="str">
            <v>No</v>
          </cell>
        </row>
        <row r="17056">
          <cell r="A17056" t="str">
            <v>0403006377</v>
          </cell>
          <cell r="B17056" t="str">
            <v>Berry Petroleum Company, LLC</v>
          </cell>
          <cell r="C17056" t="str">
            <v>Oil &amp; Gas</v>
          </cell>
          <cell r="D17056" t="str">
            <v>Midway-Sunset</v>
          </cell>
          <cell r="E17056" t="str">
            <v>Inland</v>
          </cell>
          <cell r="F17056" t="str">
            <v>Kern</v>
          </cell>
          <cell r="G17056" t="str">
            <v>No Pool Breakdown</v>
          </cell>
          <cell r="H17056" t="str">
            <v>Yes</v>
          </cell>
        </row>
        <row r="17057">
          <cell r="A17057" t="str">
            <v>0403006383</v>
          </cell>
          <cell r="B17057" t="str">
            <v>Sentinel Peak Resources California LLC</v>
          </cell>
          <cell r="C17057" t="str">
            <v>Oil &amp; Gas</v>
          </cell>
          <cell r="D17057" t="str">
            <v>Midway-Sunset</v>
          </cell>
          <cell r="E17057" t="str">
            <v>Inland</v>
          </cell>
          <cell r="F17057" t="str">
            <v>Kern</v>
          </cell>
          <cell r="G17057" t="str">
            <v>No Pool Breakdown</v>
          </cell>
          <cell r="H17057" t="str">
            <v>Yes</v>
          </cell>
        </row>
        <row r="17058">
          <cell r="A17058" t="str">
            <v>0403006384</v>
          </cell>
          <cell r="B17058" t="str">
            <v>Sentinel Peak Resources California LLC</v>
          </cell>
          <cell r="C17058" t="str">
            <v>Oil &amp; Gas</v>
          </cell>
          <cell r="D17058" t="str">
            <v>Midway-Sunset</v>
          </cell>
          <cell r="E17058" t="str">
            <v>Inland</v>
          </cell>
          <cell r="F17058" t="str">
            <v>Kern</v>
          </cell>
          <cell r="G17058" t="str">
            <v>No Pool Breakdown</v>
          </cell>
          <cell r="H17058" t="str">
            <v>No</v>
          </cell>
        </row>
        <row r="17059">
          <cell r="A17059" t="str">
            <v>0403006385</v>
          </cell>
          <cell r="B17059" t="str">
            <v>Aera Energy LLC</v>
          </cell>
          <cell r="C17059" t="str">
            <v>Oil &amp; Gas</v>
          </cell>
          <cell r="D17059" t="str">
            <v>Belridge, South</v>
          </cell>
          <cell r="E17059" t="str">
            <v>Inland</v>
          </cell>
          <cell r="F17059" t="str">
            <v>Kern</v>
          </cell>
          <cell r="G17059" t="str">
            <v>Diatomite</v>
          </cell>
          <cell r="H17059" t="str">
            <v>No</v>
          </cell>
        </row>
        <row r="17060">
          <cell r="A17060" t="str">
            <v>0403006400</v>
          </cell>
          <cell r="B17060" t="str">
            <v>Chevron U.S.A. Inc.</v>
          </cell>
          <cell r="C17060" t="str">
            <v>Cyclic Steam</v>
          </cell>
          <cell r="D17060" t="str">
            <v>Kern River</v>
          </cell>
          <cell r="E17060" t="str">
            <v>Inland</v>
          </cell>
          <cell r="F17060" t="str">
            <v>Kern</v>
          </cell>
          <cell r="G17060" t="str">
            <v>Kern River</v>
          </cell>
          <cell r="H17060" t="str">
            <v>No</v>
          </cell>
        </row>
        <row r="17061">
          <cell r="A17061" t="str">
            <v>0403006413</v>
          </cell>
          <cell r="B17061" t="str">
            <v>Dole Enterprises, Inc.</v>
          </cell>
          <cell r="C17061" t="str">
            <v>Oil &amp; Gas</v>
          </cell>
          <cell r="D17061" t="str">
            <v>Rosedale</v>
          </cell>
          <cell r="E17061" t="str">
            <v>Inland</v>
          </cell>
          <cell r="F17061" t="str">
            <v>Kern</v>
          </cell>
          <cell r="G17061" t="str">
            <v>Stevens</v>
          </cell>
          <cell r="H17061" t="str">
            <v>No</v>
          </cell>
        </row>
        <row r="17062">
          <cell r="A17062" t="str">
            <v>0403006430</v>
          </cell>
          <cell r="B17062" t="str">
            <v>Aera Energy LLC</v>
          </cell>
          <cell r="C17062" t="str">
            <v>Oil &amp; Gas</v>
          </cell>
          <cell r="D17062" t="str">
            <v>Midway-Sunset</v>
          </cell>
          <cell r="E17062" t="str">
            <v>Inland</v>
          </cell>
          <cell r="F17062" t="str">
            <v>Kern</v>
          </cell>
          <cell r="G17062" t="str">
            <v>No Pool Breakdown</v>
          </cell>
          <cell r="H17062" t="str">
            <v>No</v>
          </cell>
        </row>
        <row r="17063">
          <cell r="A17063" t="str">
            <v>0403006434</v>
          </cell>
          <cell r="B17063" t="str">
            <v>Aera Energy LLC</v>
          </cell>
          <cell r="C17063" t="str">
            <v>Oil &amp; Gas</v>
          </cell>
          <cell r="D17063" t="str">
            <v>Belridge, South</v>
          </cell>
          <cell r="E17063" t="str">
            <v>Inland</v>
          </cell>
          <cell r="F17063" t="str">
            <v>Kern</v>
          </cell>
          <cell r="G17063" t="str">
            <v>Diatomite</v>
          </cell>
          <cell r="H17063" t="str">
            <v>No</v>
          </cell>
        </row>
        <row r="17064">
          <cell r="A17064" t="str">
            <v>0403006463</v>
          </cell>
          <cell r="B17064" t="str">
            <v>Berry Petroleum Company, LLC</v>
          </cell>
          <cell r="C17064" t="str">
            <v>Oil &amp; Gas</v>
          </cell>
          <cell r="D17064" t="str">
            <v>Midway-Sunset</v>
          </cell>
          <cell r="E17064" t="str">
            <v>Inland</v>
          </cell>
          <cell r="F17064" t="str">
            <v>Kern</v>
          </cell>
          <cell r="G17064" t="str">
            <v>No Pool Breakdown</v>
          </cell>
          <cell r="H17064" t="str">
            <v>Yes</v>
          </cell>
        </row>
        <row r="17065">
          <cell r="A17065" t="str">
            <v>0403006473</v>
          </cell>
          <cell r="B17065" t="str">
            <v>Chevron U.S.A. Inc.</v>
          </cell>
          <cell r="C17065" t="str">
            <v>Oil &amp; Gas</v>
          </cell>
          <cell r="D17065" t="str">
            <v>Kern River</v>
          </cell>
          <cell r="E17065" t="str">
            <v>Inland</v>
          </cell>
          <cell r="F17065" t="str">
            <v>Kern</v>
          </cell>
          <cell r="G17065" t="str">
            <v>Kern River</v>
          </cell>
          <cell r="H17065" t="str">
            <v>No</v>
          </cell>
        </row>
        <row r="17066">
          <cell r="A17066" t="str">
            <v>0403006486</v>
          </cell>
          <cell r="B17066" t="str">
            <v>Sentinel Peak Resources California LLC</v>
          </cell>
          <cell r="C17066" t="str">
            <v>Oil &amp; Gas</v>
          </cell>
          <cell r="D17066" t="str">
            <v>Midway-Sunset</v>
          </cell>
          <cell r="E17066" t="str">
            <v>Inland</v>
          </cell>
          <cell r="F17066" t="str">
            <v>Kern</v>
          </cell>
          <cell r="G17066" t="str">
            <v>No Pool Breakdown</v>
          </cell>
          <cell r="H17066" t="str">
            <v>Yes</v>
          </cell>
        </row>
        <row r="17067">
          <cell r="A17067" t="str">
            <v>0403006488</v>
          </cell>
          <cell r="B17067" t="str">
            <v>Sentinel Peak Resources California LLC</v>
          </cell>
          <cell r="C17067" t="str">
            <v>Multi-Purpose</v>
          </cell>
          <cell r="D17067" t="str">
            <v>Cymric</v>
          </cell>
          <cell r="E17067" t="str">
            <v>Inland</v>
          </cell>
          <cell r="F17067" t="str">
            <v>Kern</v>
          </cell>
          <cell r="G17067" t="str">
            <v>Reef Ridge-Antelope, Etchegoin</v>
          </cell>
          <cell r="H17067" t="str">
            <v>Yes</v>
          </cell>
        </row>
        <row r="17068">
          <cell r="A17068" t="str">
            <v>0403006503</v>
          </cell>
          <cell r="B17068" t="str">
            <v>Chevron U.S.A. Inc.</v>
          </cell>
          <cell r="C17068" t="str">
            <v>Steamflood</v>
          </cell>
          <cell r="D17068" t="str">
            <v>Midway-Sunset</v>
          </cell>
          <cell r="E17068" t="str">
            <v>Inland</v>
          </cell>
          <cell r="F17068" t="str">
            <v>Kern</v>
          </cell>
          <cell r="G17068" t="str">
            <v>Potter, No Pool Breakdown</v>
          </cell>
          <cell r="H17068" t="str">
            <v>Yes</v>
          </cell>
        </row>
        <row r="17069">
          <cell r="A17069" t="str">
            <v>0403006509</v>
          </cell>
          <cell r="B17069" t="str">
            <v>Chevron U.S.A. Inc.</v>
          </cell>
          <cell r="C17069" t="str">
            <v>Steamflood</v>
          </cell>
          <cell r="D17069" t="str">
            <v>Midway-Sunset</v>
          </cell>
          <cell r="E17069" t="str">
            <v>Inland</v>
          </cell>
          <cell r="F17069" t="str">
            <v>Kern</v>
          </cell>
          <cell r="G17069" t="str">
            <v>Potter, No Pool Breakdown</v>
          </cell>
          <cell r="H17069" t="str">
            <v>Yes</v>
          </cell>
        </row>
        <row r="17070">
          <cell r="A17070" t="str">
            <v>0403006513</v>
          </cell>
          <cell r="B17070" t="str">
            <v>Chevron U.S.A. Inc.</v>
          </cell>
          <cell r="C17070" t="str">
            <v>Steamflood</v>
          </cell>
          <cell r="D17070" t="str">
            <v>Midway-Sunset</v>
          </cell>
          <cell r="E17070" t="str">
            <v>Inland</v>
          </cell>
          <cell r="F17070" t="str">
            <v>Kern</v>
          </cell>
          <cell r="G17070" t="str">
            <v>Potter, No Pool Breakdown</v>
          </cell>
          <cell r="H17070" t="str">
            <v>Yes</v>
          </cell>
        </row>
        <row r="17071">
          <cell r="A17071" t="str">
            <v>0403006514</v>
          </cell>
          <cell r="B17071" t="str">
            <v>Chevron U.S.A. Inc.</v>
          </cell>
          <cell r="C17071" t="str">
            <v>Steamflood</v>
          </cell>
          <cell r="D17071" t="str">
            <v>Midway-Sunset</v>
          </cell>
          <cell r="E17071" t="str">
            <v>Inland</v>
          </cell>
          <cell r="F17071" t="str">
            <v>Kern</v>
          </cell>
          <cell r="G17071" t="str">
            <v>Potter, No Pool Breakdown</v>
          </cell>
          <cell r="H17071" t="str">
            <v>Yes</v>
          </cell>
        </row>
        <row r="17072">
          <cell r="A17072" t="str">
            <v>0403006516</v>
          </cell>
          <cell r="B17072" t="str">
            <v>Chevron U.S.A. Inc.</v>
          </cell>
          <cell r="C17072" t="str">
            <v>Steamflood</v>
          </cell>
          <cell r="D17072" t="str">
            <v>Midway-Sunset</v>
          </cell>
          <cell r="E17072" t="str">
            <v>Inland</v>
          </cell>
          <cell r="F17072" t="str">
            <v>Kern</v>
          </cell>
          <cell r="G17072" t="str">
            <v>Potter, No Pool Breakdown</v>
          </cell>
          <cell r="H17072" t="str">
            <v>No</v>
          </cell>
        </row>
        <row r="17073">
          <cell r="A17073" t="str">
            <v>0403006526</v>
          </cell>
          <cell r="B17073" t="str">
            <v>California Resources Elk Hills, LLC</v>
          </cell>
          <cell r="C17073" t="str">
            <v>Oil &amp; Gas</v>
          </cell>
          <cell r="D17073" t="str">
            <v>Elk Hills</v>
          </cell>
          <cell r="E17073" t="str">
            <v>Inland</v>
          </cell>
          <cell r="F17073" t="str">
            <v>Kern</v>
          </cell>
          <cell r="G17073" t="str">
            <v>Upper (Undifferentiated)</v>
          </cell>
          <cell r="H17073" t="str">
            <v>No</v>
          </cell>
        </row>
        <row r="17074">
          <cell r="A17074" t="str">
            <v>0403006529</v>
          </cell>
          <cell r="B17074" t="str">
            <v>Aera Energy LLC</v>
          </cell>
          <cell r="C17074" t="str">
            <v>Steamflood</v>
          </cell>
          <cell r="D17074" t="str">
            <v>Belridge, South</v>
          </cell>
          <cell r="E17074" t="str">
            <v>Inland</v>
          </cell>
          <cell r="F17074" t="str">
            <v>Kern</v>
          </cell>
          <cell r="G17074" t="str">
            <v>Tulare, Observation</v>
          </cell>
          <cell r="H17074" t="str">
            <v>Yes</v>
          </cell>
        </row>
        <row r="17075">
          <cell r="A17075" t="str">
            <v>0403006530</v>
          </cell>
          <cell r="B17075" t="str">
            <v>Aera Energy LLC</v>
          </cell>
          <cell r="C17075" t="str">
            <v>Steamflood</v>
          </cell>
          <cell r="D17075" t="str">
            <v>Belridge, South</v>
          </cell>
          <cell r="E17075" t="str">
            <v>Inland</v>
          </cell>
          <cell r="F17075" t="str">
            <v>Kern</v>
          </cell>
          <cell r="G17075" t="str">
            <v>Tulare, Observation</v>
          </cell>
          <cell r="H17075" t="str">
            <v>No</v>
          </cell>
        </row>
        <row r="17076">
          <cell r="A17076" t="str">
            <v>0403006551</v>
          </cell>
          <cell r="B17076" t="str">
            <v>Aera Energy LLC</v>
          </cell>
          <cell r="C17076" t="str">
            <v>Steamflood</v>
          </cell>
          <cell r="D17076" t="str">
            <v>Belridge, South</v>
          </cell>
          <cell r="E17076" t="str">
            <v>Inland</v>
          </cell>
          <cell r="F17076" t="str">
            <v>Kern</v>
          </cell>
          <cell r="G17076" t="str">
            <v>Tulare</v>
          </cell>
          <cell r="H17076" t="str">
            <v>Yes</v>
          </cell>
        </row>
        <row r="17077">
          <cell r="A17077" t="str">
            <v>0403006554</v>
          </cell>
          <cell r="B17077" t="str">
            <v>Aera Energy LLC</v>
          </cell>
          <cell r="C17077" t="str">
            <v>Steamflood</v>
          </cell>
          <cell r="D17077" t="str">
            <v>Belridge, South</v>
          </cell>
          <cell r="E17077" t="str">
            <v>Inland</v>
          </cell>
          <cell r="F17077" t="str">
            <v>Kern</v>
          </cell>
          <cell r="G17077" t="str">
            <v>Tulare</v>
          </cell>
          <cell r="H17077" t="str">
            <v>Yes</v>
          </cell>
        </row>
        <row r="17078">
          <cell r="A17078" t="str">
            <v>0403006559</v>
          </cell>
          <cell r="B17078" t="str">
            <v>Aera Energy LLC</v>
          </cell>
          <cell r="C17078" t="str">
            <v>Steamflood</v>
          </cell>
          <cell r="D17078" t="str">
            <v>Belridge, South</v>
          </cell>
          <cell r="E17078" t="str">
            <v>Inland</v>
          </cell>
          <cell r="F17078" t="str">
            <v>Kern</v>
          </cell>
          <cell r="G17078" t="str">
            <v>Tulare</v>
          </cell>
          <cell r="H17078" t="str">
            <v>Yes</v>
          </cell>
        </row>
        <row r="17079">
          <cell r="A17079" t="str">
            <v>0403006573</v>
          </cell>
          <cell r="B17079" t="str">
            <v>Aera Energy LLC</v>
          </cell>
          <cell r="C17079" t="str">
            <v>Oil &amp; Gas</v>
          </cell>
          <cell r="D17079" t="str">
            <v>Belridge, South</v>
          </cell>
          <cell r="E17079" t="str">
            <v>Inland</v>
          </cell>
          <cell r="F17079" t="str">
            <v>Kern</v>
          </cell>
          <cell r="G17079" t="str">
            <v>Tulare</v>
          </cell>
          <cell r="H17079" t="str">
            <v>No</v>
          </cell>
        </row>
        <row r="17080">
          <cell r="A17080" t="str">
            <v>0403006574</v>
          </cell>
          <cell r="B17080" t="str">
            <v>Aera Energy LLC</v>
          </cell>
          <cell r="C17080" t="str">
            <v>Oil &amp; Gas</v>
          </cell>
          <cell r="D17080" t="str">
            <v>Belridge, South</v>
          </cell>
          <cell r="E17080" t="str">
            <v>Inland</v>
          </cell>
          <cell r="F17080" t="str">
            <v>Kern</v>
          </cell>
          <cell r="G17080" t="str">
            <v>Tulare</v>
          </cell>
          <cell r="H17080" t="str">
            <v>No</v>
          </cell>
        </row>
        <row r="17081">
          <cell r="A17081" t="str">
            <v>0403006578</v>
          </cell>
          <cell r="B17081" t="str">
            <v>Aera Energy LLC</v>
          </cell>
          <cell r="C17081" t="str">
            <v>Oil &amp; Gas</v>
          </cell>
          <cell r="D17081" t="str">
            <v>Belridge, South</v>
          </cell>
          <cell r="E17081" t="str">
            <v>Inland</v>
          </cell>
          <cell r="F17081" t="str">
            <v>Kern</v>
          </cell>
          <cell r="G17081" t="str">
            <v>Tulare</v>
          </cell>
          <cell r="H17081" t="str">
            <v>Yes</v>
          </cell>
        </row>
        <row r="17082">
          <cell r="A17082" t="str">
            <v>0403006580</v>
          </cell>
          <cell r="B17082" t="str">
            <v>Aera Energy LLC</v>
          </cell>
          <cell r="C17082" t="str">
            <v>Oil &amp; Gas</v>
          </cell>
          <cell r="D17082" t="str">
            <v>Belridge, South</v>
          </cell>
          <cell r="E17082" t="str">
            <v>Inland</v>
          </cell>
          <cell r="F17082" t="str">
            <v>Kern</v>
          </cell>
          <cell r="G17082" t="str">
            <v>Tulare</v>
          </cell>
          <cell r="H17082" t="str">
            <v>No</v>
          </cell>
        </row>
        <row r="17083">
          <cell r="A17083" t="str">
            <v>0403006581</v>
          </cell>
          <cell r="B17083" t="str">
            <v>Aera Energy LLC</v>
          </cell>
          <cell r="C17083" t="str">
            <v>Oil &amp; Gas</v>
          </cell>
          <cell r="D17083" t="str">
            <v>Belridge, South</v>
          </cell>
          <cell r="E17083" t="str">
            <v>Inland</v>
          </cell>
          <cell r="F17083" t="str">
            <v>Kern</v>
          </cell>
          <cell r="G17083" t="str">
            <v>Tulare</v>
          </cell>
          <cell r="H17083" t="str">
            <v>No</v>
          </cell>
        </row>
        <row r="17084">
          <cell r="A17084" t="str">
            <v>0403006582</v>
          </cell>
          <cell r="B17084" t="str">
            <v>Aera Energy LLC</v>
          </cell>
          <cell r="C17084" t="str">
            <v>Oil &amp; Gas</v>
          </cell>
          <cell r="D17084" t="str">
            <v>Belridge, South</v>
          </cell>
          <cell r="E17084" t="str">
            <v>Inland</v>
          </cell>
          <cell r="F17084" t="str">
            <v>Kern</v>
          </cell>
          <cell r="G17084" t="str">
            <v>Tulare</v>
          </cell>
          <cell r="H17084" t="str">
            <v>No</v>
          </cell>
        </row>
        <row r="17085">
          <cell r="A17085" t="str">
            <v>0403006585</v>
          </cell>
          <cell r="B17085" t="str">
            <v>Crimson Resource Management Corp.</v>
          </cell>
          <cell r="C17085" t="str">
            <v>Oil &amp; Gas</v>
          </cell>
          <cell r="D17085" t="str">
            <v>Midway-Sunset</v>
          </cell>
          <cell r="E17085" t="str">
            <v>Inland</v>
          </cell>
          <cell r="F17085" t="str">
            <v>Kern</v>
          </cell>
          <cell r="G17085" t="str">
            <v>No Pool Breakdown</v>
          </cell>
          <cell r="H17085" t="str">
            <v>Yes</v>
          </cell>
        </row>
        <row r="17086">
          <cell r="A17086" t="str">
            <v>0403006586</v>
          </cell>
          <cell r="B17086" t="str">
            <v>Crimson Resource Management Corp.</v>
          </cell>
          <cell r="C17086" t="str">
            <v>Oil &amp; Gas</v>
          </cell>
          <cell r="D17086" t="str">
            <v>Midway-Sunset</v>
          </cell>
          <cell r="E17086" t="str">
            <v>Inland</v>
          </cell>
          <cell r="F17086" t="str">
            <v>Kern</v>
          </cell>
          <cell r="G17086" t="str">
            <v>No Pool Breakdown</v>
          </cell>
          <cell r="H17086" t="str">
            <v>Yes</v>
          </cell>
        </row>
        <row r="17087">
          <cell r="A17087" t="str">
            <v>0403006587</v>
          </cell>
          <cell r="B17087" t="str">
            <v>California Resources Elk Hills, LLC</v>
          </cell>
          <cell r="C17087" t="str">
            <v>Oil &amp; Gas</v>
          </cell>
          <cell r="D17087" t="str">
            <v>Elk Hills</v>
          </cell>
          <cell r="E17087" t="str">
            <v>Inland</v>
          </cell>
          <cell r="F17087" t="str">
            <v>Kern</v>
          </cell>
          <cell r="G17087" t="str">
            <v>Upper (Undifferentiated)</v>
          </cell>
          <cell r="H17087" t="str">
            <v>No</v>
          </cell>
        </row>
        <row r="17088">
          <cell r="A17088" t="str">
            <v>0403006590</v>
          </cell>
          <cell r="B17088" t="str">
            <v>Aera Energy LLC</v>
          </cell>
          <cell r="C17088" t="str">
            <v>Steamflood</v>
          </cell>
          <cell r="D17088" t="str">
            <v>Belridge, South</v>
          </cell>
          <cell r="E17088" t="str">
            <v>Inland</v>
          </cell>
          <cell r="F17088" t="str">
            <v>Kern</v>
          </cell>
          <cell r="G17088" t="str">
            <v>Tulare</v>
          </cell>
          <cell r="H17088" t="str">
            <v>Yes</v>
          </cell>
        </row>
        <row r="17089">
          <cell r="A17089" t="str">
            <v>0403006595</v>
          </cell>
          <cell r="B17089" t="str">
            <v>Aera Energy LLC</v>
          </cell>
          <cell r="C17089" t="str">
            <v>Steamflood</v>
          </cell>
          <cell r="D17089" t="str">
            <v>Belridge, South</v>
          </cell>
          <cell r="E17089" t="str">
            <v>Inland</v>
          </cell>
          <cell r="F17089" t="str">
            <v>Kern</v>
          </cell>
          <cell r="G17089" t="str">
            <v>Tulare</v>
          </cell>
          <cell r="H17089" t="str">
            <v>Yes</v>
          </cell>
        </row>
        <row r="17090">
          <cell r="A17090" t="str">
            <v>0403006596</v>
          </cell>
          <cell r="B17090" t="str">
            <v>Aera Energy LLC</v>
          </cell>
          <cell r="C17090" t="str">
            <v>Steamflood</v>
          </cell>
          <cell r="D17090" t="str">
            <v>Belridge, South</v>
          </cell>
          <cell r="E17090" t="str">
            <v>Inland</v>
          </cell>
          <cell r="F17090" t="str">
            <v>Kern</v>
          </cell>
          <cell r="G17090" t="str">
            <v>Tulare</v>
          </cell>
          <cell r="H17090" t="str">
            <v>Yes</v>
          </cell>
        </row>
        <row r="17091">
          <cell r="A17091" t="str">
            <v>0403006597</v>
          </cell>
          <cell r="B17091" t="str">
            <v>Aera Energy LLC</v>
          </cell>
          <cell r="C17091" t="str">
            <v>Steamflood</v>
          </cell>
          <cell r="D17091" t="str">
            <v>Belridge, South</v>
          </cell>
          <cell r="E17091" t="str">
            <v>Inland</v>
          </cell>
          <cell r="F17091" t="str">
            <v>Kern</v>
          </cell>
          <cell r="G17091" t="str">
            <v>Tulare</v>
          </cell>
          <cell r="H17091" t="str">
            <v>Yes</v>
          </cell>
        </row>
        <row r="17092">
          <cell r="A17092" t="str">
            <v>0403006598</v>
          </cell>
          <cell r="B17092" t="str">
            <v>Berry Petroleum Company, LLC</v>
          </cell>
          <cell r="C17092" t="str">
            <v>Oil &amp; Gas</v>
          </cell>
          <cell r="D17092" t="str">
            <v>Midway-Sunset</v>
          </cell>
          <cell r="E17092" t="str">
            <v>Inland</v>
          </cell>
          <cell r="F17092" t="str">
            <v>Kern</v>
          </cell>
          <cell r="G17092" t="str">
            <v>No Pool Breakdown</v>
          </cell>
          <cell r="H17092" t="str">
            <v>No</v>
          </cell>
        </row>
        <row r="17093">
          <cell r="A17093" t="str">
            <v>0403006599</v>
          </cell>
          <cell r="B17093" t="str">
            <v>California Resources Production Corporation</v>
          </cell>
          <cell r="C17093" t="str">
            <v>Oil &amp; Gas</v>
          </cell>
          <cell r="D17093" t="str">
            <v>Mount Poso</v>
          </cell>
          <cell r="E17093" t="str">
            <v>Inland</v>
          </cell>
          <cell r="F17093" t="str">
            <v>Kern</v>
          </cell>
          <cell r="G17093" t="str">
            <v>Vedder</v>
          </cell>
          <cell r="H17093" t="str">
            <v>Yes</v>
          </cell>
        </row>
        <row r="17094">
          <cell r="A17094" t="str">
            <v>0403006605</v>
          </cell>
          <cell r="B17094" t="str">
            <v>Aera Energy LLC</v>
          </cell>
          <cell r="C17094" t="str">
            <v>Oil &amp; Gas</v>
          </cell>
          <cell r="D17094" t="str">
            <v>Belridge, South</v>
          </cell>
          <cell r="E17094" t="str">
            <v>Inland</v>
          </cell>
          <cell r="F17094" t="str">
            <v>Kern</v>
          </cell>
          <cell r="G17094" t="str">
            <v>Tulare</v>
          </cell>
          <cell r="H17094" t="str">
            <v>Yes</v>
          </cell>
        </row>
        <row r="17095">
          <cell r="A17095" t="str">
            <v>0403006606</v>
          </cell>
          <cell r="B17095" t="str">
            <v>Aera Energy LLC</v>
          </cell>
          <cell r="C17095" t="str">
            <v>Oil &amp; Gas</v>
          </cell>
          <cell r="D17095" t="str">
            <v>Belridge, South</v>
          </cell>
          <cell r="E17095" t="str">
            <v>Inland</v>
          </cell>
          <cell r="F17095" t="str">
            <v>Kern</v>
          </cell>
          <cell r="G17095" t="str">
            <v>Tulare</v>
          </cell>
          <cell r="H17095" t="str">
            <v>No</v>
          </cell>
        </row>
        <row r="17096">
          <cell r="A17096" t="str">
            <v>0403006607</v>
          </cell>
          <cell r="B17096" t="str">
            <v>Aera Energy LLC</v>
          </cell>
          <cell r="C17096" t="str">
            <v>Oil &amp; Gas</v>
          </cell>
          <cell r="D17096" t="str">
            <v>Belridge, South</v>
          </cell>
          <cell r="E17096" t="str">
            <v>Inland</v>
          </cell>
          <cell r="F17096" t="str">
            <v>Kern</v>
          </cell>
          <cell r="G17096" t="str">
            <v>Tulare</v>
          </cell>
          <cell r="H17096" t="str">
            <v>Yes</v>
          </cell>
        </row>
        <row r="17097">
          <cell r="A17097" t="str">
            <v>0403006609</v>
          </cell>
          <cell r="B17097" t="str">
            <v>Aera Energy LLC</v>
          </cell>
          <cell r="C17097" t="str">
            <v>Oil &amp; Gas</v>
          </cell>
          <cell r="D17097" t="str">
            <v>Midway-Sunset</v>
          </cell>
          <cell r="E17097" t="str">
            <v>Inland</v>
          </cell>
          <cell r="F17097" t="str">
            <v>Kern</v>
          </cell>
          <cell r="G17097" t="str">
            <v>No Pool Breakdown</v>
          </cell>
          <cell r="H17097" t="str">
            <v>No</v>
          </cell>
        </row>
        <row r="17098">
          <cell r="A17098" t="str">
            <v>0403006612</v>
          </cell>
          <cell r="B17098" t="str">
            <v>California Resources Production Corporation</v>
          </cell>
          <cell r="C17098" t="str">
            <v>Steamflood</v>
          </cell>
          <cell r="D17098" t="str">
            <v>Mount Poso</v>
          </cell>
          <cell r="E17098" t="str">
            <v>Inland</v>
          </cell>
          <cell r="F17098" t="str">
            <v>Kern</v>
          </cell>
          <cell r="G17098" t="str">
            <v>Vedder</v>
          </cell>
          <cell r="H17098" t="str">
            <v>Yes</v>
          </cell>
        </row>
        <row r="17099">
          <cell r="A17099" t="str">
            <v>0403006614</v>
          </cell>
          <cell r="B17099" t="str">
            <v>Aera Energy LLC</v>
          </cell>
          <cell r="C17099" t="str">
            <v>Oil &amp; Gas</v>
          </cell>
          <cell r="D17099" t="str">
            <v>Belridge, South</v>
          </cell>
          <cell r="E17099" t="str">
            <v>Inland</v>
          </cell>
          <cell r="F17099" t="str">
            <v>Kern</v>
          </cell>
          <cell r="G17099" t="str">
            <v>Tulare</v>
          </cell>
          <cell r="H17099" t="str">
            <v>Yes</v>
          </cell>
        </row>
        <row r="17100">
          <cell r="A17100" t="str">
            <v>0403006625</v>
          </cell>
          <cell r="B17100" t="str">
            <v>Chevron U.S.A. Inc.</v>
          </cell>
          <cell r="C17100" t="str">
            <v>Cyclic Steam</v>
          </cell>
          <cell r="D17100" t="str">
            <v>Midway-Sunset</v>
          </cell>
          <cell r="E17100" t="str">
            <v>Inland</v>
          </cell>
          <cell r="F17100" t="str">
            <v>Kern</v>
          </cell>
          <cell r="G17100" t="str">
            <v>No Pool Breakdown</v>
          </cell>
          <cell r="H17100" t="str">
            <v>No</v>
          </cell>
        </row>
        <row r="17101">
          <cell r="A17101" t="str">
            <v>0403006632</v>
          </cell>
          <cell r="B17101" t="str">
            <v>Chevron U.S.A. Inc.</v>
          </cell>
          <cell r="C17101" t="str">
            <v>Oil &amp; Gas</v>
          </cell>
          <cell r="D17101" t="str">
            <v>Lost Hills</v>
          </cell>
          <cell r="E17101" t="str">
            <v>Inland</v>
          </cell>
          <cell r="F17101" t="str">
            <v>Kern</v>
          </cell>
          <cell r="G17101" t="str">
            <v>Tulare-Etchegoin, Etchegoin</v>
          </cell>
          <cell r="H17101" t="str">
            <v>No</v>
          </cell>
        </row>
        <row r="17102">
          <cell r="A17102" t="str">
            <v>0403006634</v>
          </cell>
          <cell r="B17102" t="str">
            <v>Chevron U.S.A. Inc.</v>
          </cell>
          <cell r="C17102" t="str">
            <v>Oil &amp; Gas</v>
          </cell>
          <cell r="D17102" t="str">
            <v>Lost Hills</v>
          </cell>
          <cell r="E17102" t="str">
            <v>Inland</v>
          </cell>
          <cell r="F17102" t="str">
            <v>Kern</v>
          </cell>
          <cell r="G17102" t="str">
            <v>Tulare-Etchegoin</v>
          </cell>
          <cell r="H17102" t="str">
            <v>No</v>
          </cell>
        </row>
        <row r="17103">
          <cell r="A17103" t="str">
            <v>0403006635</v>
          </cell>
          <cell r="B17103" t="str">
            <v>Chevron U.S.A. Inc.</v>
          </cell>
          <cell r="C17103" t="str">
            <v>Oil &amp; Gas</v>
          </cell>
          <cell r="D17103" t="str">
            <v>Lost Hills</v>
          </cell>
          <cell r="E17103" t="str">
            <v>Inland</v>
          </cell>
          <cell r="F17103" t="str">
            <v>Kern</v>
          </cell>
          <cell r="G17103" t="str">
            <v>Tulare-Etchegoin</v>
          </cell>
          <cell r="H17103" t="str">
            <v>No</v>
          </cell>
        </row>
        <row r="17104">
          <cell r="A17104" t="str">
            <v>0403006640</v>
          </cell>
          <cell r="B17104" t="str">
            <v>California Resources Production Corporation</v>
          </cell>
          <cell r="C17104" t="str">
            <v>Oil &amp; Gas</v>
          </cell>
          <cell r="D17104" t="str">
            <v>Shafter, North</v>
          </cell>
          <cell r="E17104" t="str">
            <v>Inland</v>
          </cell>
          <cell r="F17104" t="str">
            <v>Kern</v>
          </cell>
          <cell r="G17104" t="str">
            <v>McClure</v>
          </cell>
          <cell r="H17104" t="str">
            <v>Yes</v>
          </cell>
        </row>
        <row r="17105">
          <cell r="A17105" t="str">
            <v>0403006647</v>
          </cell>
          <cell r="B17105" t="str">
            <v>Aera Energy LLC</v>
          </cell>
          <cell r="C17105" t="str">
            <v>Oil &amp; Gas</v>
          </cell>
          <cell r="D17105" t="str">
            <v>Lost Hills</v>
          </cell>
          <cell r="E17105" t="str">
            <v>Inland</v>
          </cell>
          <cell r="F17105" t="str">
            <v>Kern</v>
          </cell>
          <cell r="G17105" t="str">
            <v>Cahn</v>
          </cell>
          <cell r="H17105" t="str">
            <v>Yes</v>
          </cell>
        </row>
        <row r="17106">
          <cell r="A17106" t="str">
            <v>0403006648</v>
          </cell>
          <cell r="B17106" t="str">
            <v>Aera Energy LLC</v>
          </cell>
          <cell r="C17106" t="str">
            <v>Water Disposal</v>
          </cell>
          <cell r="D17106" t="str">
            <v>Lost Hills</v>
          </cell>
          <cell r="E17106" t="str">
            <v>Inland</v>
          </cell>
          <cell r="F17106" t="str">
            <v>Kern</v>
          </cell>
          <cell r="G17106" t="str">
            <v>Etchegoin, Cahn</v>
          </cell>
          <cell r="H17106" t="str">
            <v>No</v>
          </cell>
        </row>
        <row r="17107">
          <cell r="A17107" t="str">
            <v>0403006650</v>
          </cell>
          <cell r="B17107" t="str">
            <v>California Resources Elk Hills, LLC</v>
          </cell>
          <cell r="C17107" t="str">
            <v>Oil &amp; Gas</v>
          </cell>
          <cell r="D17107" t="str">
            <v>Elk Hills</v>
          </cell>
          <cell r="E17107" t="str">
            <v>Inland</v>
          </cell>
          <cell r="F17107" t="str">
            <v>Kern</v>
          </cell>
          <cell r="G17107" t="str">
            <v>Stevens (29R)</v>
          </cell>
          <cell r="H17107" t="str">
            <v>No</v>
          </cell>
        </row>
        <row r="17108">
          <cell r="A17108" t="str">
            <v>0403006661</v>
          </cell>
          <cell r="B17108" t="str">
            <v>Chevron U.S.A. Inc.</v>
          </cell>
          <cell r="C17108" t="str">
            <v>Oil &amp; Gas</v>
          </cell>
          <cell r="D17108" t="str">
            <v>Kern River</v>
          </cell>
          <cell r="E17108" t="str">
            <v>Inland</v>
          </cell>
          <cell r="F17108" t="str">
            <v>Kern</v>
          </cell>
          <cell r="G17108" t="str">
            <v>Kern River</v>
          </cell>
          <cell r="H17108" t="str">
            <v>Yes</v>
          </cell>
        </row>
        <row r="17109">
          <cell r="A17109" t="str">
            <v>0403006681</v>
          </cell>
          <cell r="B17109" t="str">
            <v>Chevron U.S.A. Inc.</v>
          </cell>
          <cell r="C17109" t="str">
            <v>Oil &amp; Gas</v>
          </cell>
          <cell r="D17109" t="str">
            <v>Lost Hills</v>
          </cell>
          <cell r="E17109" t="str">
            <v>Inland</v>
          </cell>
          <cell r="F17109" t="str">
            <v>Kern</v>
          </cell>
          <cell r="G17109" t="str">
            <v>Cahn</v>
          </cell>
          <cell r="H17109" t="str">
            <v>Yes</v>
          </cell>
        </row>
        <row r="17110">
          <cell r="A17110" t="str">
            <v>0403006682</v>
          </cell>
          <cell r="B17110" t="str">
            <v>Aera Energy LLC</v>
          </cell>
          <cell r="C17110" t="str">
            <v>Oil &amp; Gas</v>
          </cell>
          <cell r="D17110" t="str">
            <v>Lost Hills</v>
          </cell>
          <cell r="E17110" t="str">
            <v>Inland</v>
          </cell>
          <cell r="F17110" t="str">
            <v>Kern</v>
          </cell>
          <cell r="G17110" t="str">
            <v>Cahn</v>
          </cell>
          <cell r="H17110" t="str">
            <v>Yes</v>
          </cell>
        </row>
        <row r="17111">
          <cell r="A17111" t="str">
            <v>0403006683</v>
          </cell>
          <cell r="B17111" t="str">
            <v>Aera Energy LLC</v>
          </cell>
          <cell r="C17111" t="str">
            <v>Water Disposal</v>
          </cell>
          <cell r="D17111" t="str">
            <v>Lost Hills</v>
          </cell>
          <cell r="E17111" t="str">
            <v>Inland</v>
          </cell>
          <cell r="F17111" t="str">
            <v>Kern</v>
          </cell>
          <cell r="G17111" t="str">
            <v>Etchegoin, Cahn</v>
          </cell>
          <cell r="H17111" t="str">
            <v>No</v>
          </cell>
        </row>
        <row r="17112">
          <cell r="A17112" t="str">
            <v>0403006689</v>
          </cell>
          <cell r="B17112" t="str">
            <v>Sentinel Peak Resources California LLC</v>
          </cell>
          <cell r="C17112" t="str">
            <v>Oil &amp; Gas</v>
          </cell>
          <cell r="D17112" t="str">
            <v>Lost Hills</v>
          </cell>
          <cell r="E17112" t="str">
            <v>Inland</v>
          </cell>
          <cell r="F17112" t="str">
            <v>Kern</v>
          </cell>
          <cell r="G17112" t="str">
            <v>Cahn</v>
          </cell>
          <cell r="H17112" t="str">
            <v>No</v>
          </cell>
        </row>
        <row r="17113">
          <cell r="A17113" t="str">
            <v>0403006693</v>
          </cell>
          <cell r="B17113" t="str">
            <v>Aera Energy LLC</v>
          </cell>
          <cell r="C17113" t="str">
            <v>Oil &amp; Gas</v>
          </cell>
          <cell r="D17113" t="str">
            <v>Belridge, South</v>
          </cell>
          <cell r="E17113" t="str">
            <v>Inland</v>
          </cell>
          <cell r="F17113" t="str">
            <v>Kern</v>
          </cell>
          <cell r="G17113" t="str">
            <v>Tulare</v>
          </cell>
          <cell r="H17113" t="str">
            <v>Yes</v>
          </cell>
        </row>
        <row r="17114">
          <cell r="A17114" t="str">
            <v>0403006695</v>
          </cell>
          <cell r="B17114" t="str">
            <v>Aera Energy LLC</v>
          </cell>
          <cell r="C17114" t="str">
            <v>Oil &amp; Gas</v>
          </cell>
          <cell r="D17114" t="str">
            <v>Belridge, South</v>
          </cell>
          <cell r="E17114" t="str">
            <v>Inland</v>
          </cell>
          <cell r="F17114" t="str">
            <v>Kern</v>
          </cell>
          <cell r="G17114" t="str">
            <v>Tulare</v>
          </cell>
          <cell r="H17114" t="str">
            <v>Yes</v>
          </cell>
        </row>
        <row r="17115">
          <cell r="A17115" t="str">
            <v>0403006696</v>
          </cell>
          <cell r="B17115" t="str">
            <v>Aera Energy LLC</v>
          </cell>
          <cell r="C17115" t="str">
            <v>Oil &amp; Gas</v>
          </cell>
          <cell r="D17115" t="str">
            <v>Belridge, South</v>
          </cell>
          <cell r="E17115" t="str">
            <v>Inland</v>
          </cell>
          <cell r="F17115" t="str">
            <v>Kern</v>
          </cell>
          <cell r="G17115" t="str">
            <v>Tulare</v>
          </cell>
          <cell r="H17115" t="str">
            <v>No</v>
          </cell>
        </row>
        <row r="17116">
          <cell r="A17116" t="str">
            <v>0403006697</v>
          </cell>
          <cell r="B17116" t="str">
            <v>Aera Energy LLC</v>
          </cell>
          <cell r="C17116" t="str">
            <v>Water Disposal</v>
          </cell>
          <cell r="D17116" t="str">
            <v>Lost Hills</v>
          </cell>
          <cell r="E17116" t="str">
            <v>Inland</v>
          </cell>
          <cell r="F17116" t="str">
            <v>Kern</v>
          </cell>
          <cell r="G17116" t="str">
            <v>Etchegoin, Cahn</v>
          </cell>
          <cell r="H17116" t="str">
            <v>No</v>
          </cell>
        </row>
        <row r="17117">
          <cell r="A17117" t="str">
            <v>0403006698</v>
          </cell>
          <cell r="B17117" t="str">
            <v>Aera Energy LLC</v>
          </cell>
          <cell r="C17117" t="str">
            <v>Oil &amp; Gas</v>
          </cell>
          <cell r="D17117" t="str">
            <v>Lost Hills</v>
          </cell>
          <cell r="E17117" t="str">
            <v>Inland</v>
          </cell>
          <cell r="F17117" t="str">
            <v>Kern</v>
          </cell>
          <cell r="G17117" t="str">
            <v>Cahn</v>
          </cell>
          <cell r="H17117" t="str">
            <v>Yes</v>
          </cell>
        </row>
        <row r="17118">
          <cell r="A17118" t="str">
            <v>0403006699</v>
          </cell>
          <cell r="B17118" t="str">
            <v>Aera Energy LLC</v>
          </cell>
          <cell r="C17118" t="str">
            <v>Water Disposal</v>
          </cell>
          <cell r="D17118" t="str">
            <v>Lost Hills</v>
          </cell>
          <cell r="E17118" t="str">
            <v>Inland</v>
          </cell>
          <cell r="F17118" t="str">
            <v>Kern</v>
          </cell>
          <cell r="G17118" t="str">
            <v>Etchegoin, Cahn</v>
          </cell>
          <cell r="H17118" t="str">
            <v>No</v>
          </cell>
        </row>
        <row r="17119">
          <cell r="A17119" t="str">
            <v>0403006701</v>
          </cell>
          <cell r="B17119" t="str">
            <v>Aera Energy LLC</v>
          </cell>
          <cell r="C17119" t="str">
            <v>Oil &amp; Gas</v>
          </cell>
          <cell r="D17119" t="str">
            <v>Lost Hills</v>
          </cell>
          <cell r="E17119" t="str">
            <v>Inland</v>
          </cell>
          <cell r="F17119" t="str">
            <v>Kern</v>
          </cell>
          <cell r="G17119" t="str">
            <v>Cahn</v>
          </cell>
          <cell r="H17119" t="str">
            <v>No</v>
          </cell>
        </row>
        <row r="17120">
          <cell r="A17120" t="str">
            <v>0403006706</v>
          </cell>
          <cell r="B17120" t="str">
            <v>Berry Petroleum Company, LLC</v>
          </cell>
          <cell r="C17120" t="str">
            <v>Steamflood</v>
          </cell>
          <cell r="D17120" t="str">
            <v>Midway-Sunset</v>
          </cell>
          <cell r="E17120" t="str">
            <v>Inland</v>
          </cell>
          <cell r="F17120" t="str">
            <v>Kern</v>
          </cell>
          <cell r="G17120" t="str">
            <v>Potter, No Pool Breakdown</v>
          </cell>
          <cell r="H17120" t="str">
            <v>Yes</v>
          </cell>
        </row>
        <row r="17121">
          <cell r="A17121" t="str">
            <v>0403006707</v>
          </cell>
          <cell r="B17121" t="str">
            <v>Berry Petroleum Company, LLC</v>
          </cell>
          <cell r="C17121" t="str">
            <v>Steamflood</v>
          </cell>
          <cell r="D17121" t="str">
            <v>Midway-Sunset</v>
          </cell>
          <cell r="E17121" t="str">
            <v>Inland</v>
          </cell>
          <cell r="F17121" t="str">
            <v>Kern</v>
          </cell>
          <cell r="G17121" t="str">
            <v>Potter, No Pool Breakdown</v>
          </cell>
          <cell r="H17121" t="str">
            <v>Yes</v>
          </cell>
        </row>
        <row r="17122">
          <cell r="A17122" t="str">
            <v>0403006712</v>
          </cell>
          <cell r="B17122" t="str">
            <v>Aera Energy LLC</v>
          </cell>
          <cell r="C17122" t="str">
            <v>Oil &amp; Gas</v>
          </cell>
          <cell r="D17122" t="str">
            <v>Midway-Sunset</v>
          </cell>
          <cell r="E17122" t="str">
            <v>Inland</v>
          </cell>
          <cell r="F17122" t="str">
            <v>Kern</v>
          </cell>
          <cell r="G17122" t="str">
            <v>No Pool Breakdown</v>
          </cell>
          <cell r="H17122" t="str">
            <v>No</v>
          </cell>
        </row>
        <row r="17123">
          <cell r="A17123" t="str">
            <v>0403006754</v>
          </cell>
          <cell r="B17123" t="str">
            <v>Aera Energy LLC</v>
          </cell>
          <cell r="C17123" t="str">
            <v>Oil &amp; Gas</v>
          </cell>
          <cell r="D17123" t="str">
            <v>Lost Hills</v>
          </cell>
          <cell r="E17123" t="str">
            <v>Inland</v>
          </cell>
          <cell r="F17123" t="str">
            <v>Kern</v>
          </cell>
          <cell r="G17123" t="str">
            <v>Cahn</v>
          </cell>
          <cell r="H17123" t="str">
            <v>Yes</v>
          </cell>
        </row>
        <row r="17124">
          <cell r="A17124" t="str">
            <v>0403006762</v>
          </cell>
          <cell r="B17124" t="str">
            <v>Sentinel Peak Resources California LLC</v>
          </cell>
          <cell r="C17124" t="str">
            <v>Steamflood</v>
          </cell>
          <cell r="D17124" t="str">
            <v>Cymric</v>
          </cell>
          <cell r="E17124" t="str">
            <v>Inland</v>
          </cell>
          <cell r="F17124" t="str">
            <v>Kern</v>
          </cell>
          <cell r="G17124" t="str">
            <v>Tulare</v>
          </cell>
          <cell r="H17124" t="str">
            <v>Yes</v>
          </cell>
        </row>
        <row r="17125">
          <cell r="A17125" t="str">
            <v>0403006763</v>
          </cell>
          <cell r="B17125" t="str">
            <v>Sentinel Peak Resources California LLC</v>
          </cell>
          <cell r="C17125" t="str">
            <v>Steamflood</v>
          </cell>
          <cell r="D17125" t="str">
            <v>Cymric</v>
          </cell>
          <cell r="E17125" t="str">
            <v>Inland</v>
          </cell>
          <cell r="F17125" t="str">
            <v>Kern</v>
          </cell>
          <cell r="G17125" t="str">
            <v>Tulare</v>
          </cell>
          <cell r="H17125" t="str">
            <v>Yes</v>
          </cell>
        </row>
        <row r="17126">
          <cell r="A17126" t="str">
            <v>0403006764</v>
          </cell>
          <cell r="B17126" t="str">
            <v>Sentinel Peak Resources California LLC</v>
          </cell>
          <cell r="C17126" t="str">
            <v>Steamflood</v>
          </cell>
          <cell r="D17126" t="str">
            <v>Cymric</v>
          </cell>
          <cell r="E17126" t="str">
            <v>Inland</v>
          </cell>
          <cell r="F17126" t="str">
            <v>Kern</v>
          </cell>
          <cell r="G17126" t="str">
            <v>Tulare</v>
          </cell>
          <cell r="H17126" t="str">
            <v>Yes</v>
          </cell>
        </row>
        <row r="17127">
          <cell r="A17127" t="str">
            <v>0403006765</v>
          </cell>
          <cell r="B17127" t="str">
            <v>Sentinel Peak Resources California LLC</v>
          </cell>
          <cell r="C17127" t="str">
            <v>Steamflood</v>
          </cell>
          <cell r="D17127" t="str">
            <v>Cymric</v>
          </cell>
          <cell r="E17127" t="str">
            <v>Inland</v>
          </cell>
          <cell r="F17127" t="str">
            <v>Kern</v>
          </cell>
          <cell r="G17127" t="str">
            <v>Tulare</v>
          </cell>
          <cell r="H17127" t="str">
            <v>Yes</v>
          </cell>
        </row>
        <row r="17128">
          <cell r="A17128" t="str">
            <v>0403006768</v>
          </cell>
          <cell r="B17128" t="str">
            <v>Sentinel Peak Resources California LLC</v>
          </cell>
          <cell r="C17128" t="str">
            <v>Steamflood</v>
          </cell>
          <cell r="D17128" t="str">
            <v>Cymric</v>
          </cell>
          <cell r="E17128" t="str">
            <v>Inland</v>
          </cell>
          <cell r="F17128" t="str">
            <v>Kern</v>
          </cell>
          <cell r="G17128" t="str">
            <v>Tulare</v>
          </cell>
          <cell r="H17128" t="str">
            <v>Yes</v>
          </cell>
        </row>
        <row r="17129">
          <cell r="A17129" t="str">
            <v>0403006774</v>
          </cell>
          <cell r="B17129" t="str">
            <v>Chevron U.S.A. Inc.</v>
          </cell>
          <cell r="C17129" t="str">
            <v>Oil &amp; Gas</v>
          </cell>
          <cell r="D17129" t="str">
            <v>Lost Hills</v>
          </cell>
          <cell r="E17129" t="str">
            <v>Inland</v>
          </cell>
          <cell r="F17129" t="str">
            <v>Kern</v>
          </cell>
          <cell r="G17129" t="str">
            <v>Tulare-Etchegoin</v>
          </cell>
          <cell r="H17129" t="str">
            <v>Yes</v>
          </cell>
        </row>
        <row r="17130">
          <cell r="A17130" t="str">
            <v>0403006797</v>
          </cell>
          <cell r="B17130" t="str">
            <v>Chevron U.S.A. Inc.</v>
          </cell>
          <cell r="C17130" t="str">
            <v>Oil &amp; Gas</v>
          </cell>
          <cell r="D17130" t="str">
            <v>McKittrick</v>
          </cell>
          <cell r="E17130" t="str">
            <v>Inland</v>
          </cell>
          <cell r="F17130" t="str">
            <v>Kern</v>
          </cell>
          <cell r="G17130" t="str">
            <v>Upper</v>
          </cell>
          <cell r="H17130" t="str">
            <v>No</v>
          </cell>
        </row>
        <row r="17131">
          <cell r="A17131" t="str">
            <v>0403006800</v>
          </cell>
          <cell r="B17131" t="str">
            <v>Chevron U.S.A. Inc.</v>
          </cell>
          <cell r="C17131" t="str">
            <v>Cyclic Steam</v>
          </cell>
          <cell r="D17131" t="str">
            <v>Kern River</v>
          </cell>
          <cell r="E17131" t="str">
            <v>Inland</v>
          </cell>
          <cell r="F17131" t="str">
            <v>Kern</v>
          </cell>
          <cell r="G17131" t="str">
            <v>Kern River</v>
          </cell>
          <cell r="H17131" t="str">
            <v>No</v>
          </cell>
        </row>
        <row r="17132">
          <cell r="A17132" t="str">
            <v>0403006815</v>
          </cell>
          <cell r="B17132" t="str">
            <v>Sentinel Peak Resources California LLC</v>
          </cell>
          <cell r="C17132" t="str">
            <v>Oil &amp; Gas</v>
          </cell>
          <cell r="D17132" t="str">
            <v>Any Field</v>
          </cell>
          <cell r="E17132" t="str">
            <v>Inland</v>
          </cell>
          <cell r="F17132" t="str">
            <v>Kern</v>
          </cell>
          <cell r="G17132" t="str">
            <v>No Pool Breakdown</v>
          </cell>
          <cell r="H17132" t="str">
            <v>Yes</v>
          </cell>
        </row>
        <row r="17133">
          <cell r="A17133" t="str">
            <v>0403006823</v>
          </cell>
          <cell r="B17133" t="str">
            <v>Sentinel Peak Resources California LLC</v>
          </cell>
          <cell r="C17133" t="str">
            <v>Oil &amp; Gas</v>
          </cell>
          <cell r="D17133" t="str">
            <v>Midway-Sunset</v>
          </cell>
          <cell r="E17133" t="str">
            <v>Inland</v>
          </cell>
          <cell r="F17133" t="str">
            <v>Kern</v>
          </cell>
          <cell r="G17133" t="str">
            <v>No Pool Breakdown</v>
          </cell>
          <cell r="H17133" t="str">
            <v>Yes</v>
          </cell>
        </row>
        <row r="17134">
          <cell r="A17134" t="str">
            <v>0403006835</v>
          </cell>
          <cell r="B17134" t="str">
            <v>Aera Energy LLC</v>
          </cell>
          <cell r="C17134" t="str">
            <v>Oil &amp; Gas</v>
          </cell>
          <cell r="D17134" t="str">
            <v>Midway-Sunset</v>
          </cell>
          <cell r="E17134" t="str">
            <v>Inland</v>
          </cell>
          <cell r="F17134" t="str">
            <v>Kern</v>
          </cell>
          <cell r="G17134" t="str">
            <v>No Pool Breakdown</v>
          </cell>
          <cell r="H17134" t="str">
            <v>Yes</v>
          </cell>
        </row>
        <row r="17135">
          <cell r="A17135" t="str">
            <v>0403006838</v>
          </cell>
          <cell r="B17135" t="str">
            <v>Aera Energy LLC</v>
          </cell>
          <cell r="C17135" t="str">
            <v>Water Disposal</v>
          </cell>
          <cell r="D17135" t="str">
            <v>Lost Hills</v>
          </cell>
          <cell r="E17135" t="str">
            <v>Inland</v>
          </cell>
          <cell r="F17135" t="str">
            <v>Kern</v>
          </cell>
          <cell r="G17135" t="str">
            <v>Etchegoin, Cahn</v>
          </cell>
          <cell r="H17135" t="str">
            <v>No</v>
          </cell>
        </row>
        <row r="17136">
          <cell r="A17136" t="str">
            <v>0403006839</v>
          </cell>
          <cell r="B17136" t="str">
            <v>Aera Energy LLC</v>
          </cell>
          <cell r="C17136" t="str">
            <v>Oil &amp; Gas</v>
          </cell>
          <cell r="D17136" t="str">
            <v>Lost Hills</v>
          </cell>
          <cell r="E17136" t="str">
            <v>Inland</v>
          </cell>
          <cell r="F17136" t="str">
            <v>Kern</v>
          </cell>
          <cell r="G17136" t="str">
            <v>Cahn</v>
          </cell>
          <cell r="H17136" t="str">
            <v>Yes</v>
          </cell>
        </row>
        <row r="17137">
          <cell r="A17137" t="str">
            <v>0403006847</v>
          </cell>
          <cell r="B17137" t="str">
            <v>California Resources Elk Hills, LLC</v>
          </cell>
          <cell r="C17137" t="str">
            <v>Multi-Purpose</v>
          </cell>
          <cell r="D17137" t="str">
            <v>Buena Vista</v>
          </cell>
          <cell r="E17137" t="str">
            <v>Inland</v>
          </cell>
          <cell r="F17137" t="str">
            <v>Kern</v>
          </cell>
          <cell r="G17137" t="str">
            <v>Upper (Undifferentiated), Sub-Scalez &amp; Mulinia, Gas Zone-Upper</v>
          </cell>
          <cell r="H17137" t="str">
            <v>No</v>
          </cell>
        </row>
        <row r="17138">
          <cell r="A17138" t="str">
            <v>0403006867</v>
          </cell>
          <cell r="B17138" t="str">
            <v>Aera Energy LLC</v>
          </cell>
          <cell r="C17138" t="str">
            <v>Oil &amp; Gas</v>
          </cell>
          <cell r="D17138" t="str">
            <v>Belridge, South</v>
          </cell>
          <cell r="E17138" t="str">
            <v>Inland</v>
          </cell>
          <cell r="F17138" t="str">
            <v>Kern</v>
          </cell>
          <cell r="G17138" t="str">
            <v>Diatomite</v>
          </cell>
          <cell r="H17138" t="str">
            <v>No</v>
          </cell>
        </row>
        <row r="17139">
          <cell r="A17139" t="str">
            <v>0403006868</v>
          </cell>
          <cell r="B17139" t="str">
            <v>Aera Energy LLC</v>
          </cell>
          <cell r="C17139" t="str">
            <v>Oil &amp; Gas</v>
          </cell>
          <cell r="D17139" t="str">
            <v>Belridge, North</v>
          </cell>
          <cell r="E17139" t="str">
            <v>Inland</v>
          </cell>
          <cell r="F17139" t="str">
            <v>Kern</v>
          </cell>
          <cell r="G17139" t="str">
            <v>Diatomite</v>
          </cell>
          <cell r="H17139" t="str">
            <v>No</v>
          </cell>
        </row>
        <row r="17140">
          <cell r="A17140" t="str">
            <v>0403006871</v>
          </cell>
          <cell r="B17140" t="str">
            <v>Aera Energy LLC</v>
          </cell>
          <cell r="C17140" t="str">
            <v>Steamflood</v>
          </cell>
          <cell r="D17140" t="str">
            <v>Belridge, South</v>
          </cell>
          <cell r="E17140" t="str">
            <v>Inland</v>
          </cell>
          <cell r="F17140" t="str">
            <v>Kern</v>
          </cell>
          <cell r="G17140" t="str">
            <v>Tulare</v>
          </cell>
          <cell r="H17140" t="str">
            <v>Yes</v>
          </cell>
        </row>
        <row r="17141">
          <cell r="A17141" t="str">
            <v>0403006883</v>
          </cell>
          <cell r="B17141" t="str">
            <v>Chevron U.S.A. Inc.</v>
          </cell>
          <cell r="C17141" t="str">
            <v>Cyclic Steam</v>
          </cell>
          <cell r="D17141" t="str">
            <v>Midway-Sunset</v>
          </cell>
          <cell r="E17141" t="str">
            <v>Inland</v>
          </cell>
          <cell r="F17141" t="str">
            <v>Kern</v>
          </cell>
          <cell r="G17141" t="str">
            <v>No Pool Breakdown</v>
          </cell>
          <cell r="H17141" t="str">
            <v>No</v>
          </cell>
        </row>
        <row r="17142">
          <cell r="A17142" t="str">
            <v>0403006885</v>
          </cell>
          <cell r="B17142" t="str">
            <v>Chevron U.S.A. Inc.</v>
          </cell>
          <cell r="C17142" t="str">
            <v>Oil &amp; Gas</v>
          </cell>
          <cell r="D17142" t="str">
            <v>Lost Hills</v>
          </cell>
          <cell r="E17142" t="str">
            <v>Inland</v>
          </cell>
          <cell r="F17142" t="str">
            <v>Kern</v>
          </cell>
          <cell r="G17142" t="str">
            <v>Tulare-Etchegoin</v>
          </cell>
          <cell r="H17142" t="str">
            <v>Yes</v>
          </cell>
        </row>
        <row r="17143">
          <cell r="A17143" t="str">
            <v>0403006889</v>
          </cell>
          <cell r="B17143" t="str">
            <v>Aera Energy LLC</v>
          </cell>
          <cell r="C17143" t="str">
            <v>Oil &amp; Gas</v>
          </cell>
          <cell r="D17143" t="str">
            <v>Cymric</v>
          </cell>
          <cell r="E17143" t="str">
            <v>Inland</v>
          </cell>
          <cell r="F17143" t="str">
            <v>Kern</v>
          </cell>
          <cell r="G17143" t="str">
            <v>Tulare</v>
          </cell>
          <cell r="H17143" t="str">
            <v>Yes</v>
          </cell>
        </row>
        <row r="17144">
          <cell r="A17144" t="str">
            <v>0403006900</v>
          </cell>
          <cell r="B17144" t="str">
            <v>Sentinel Peak Resources California LLC</v>
          </cell>
          <cell r="C17144" t="str">
            <v>Oil &amp; Gas</v>
          </cell>
          <cell r="D17144" t="str">
            <v>Midway-Sunset</v>
          </cell>
          <cell r="E17144" t="str">
            <v>Inland</v>
          </cell>
          <cell r="F17144" t="str">
            <v>Kern</v>
          </cell>
          <cell r="G17144" t="str">
            <v>No Pool Breakdown</v>
          </cell>
          <cell r="H17144" t="str">
            <v>No</v>
          </cell>
        </row>
        <row r="17145">
          <cell r="A17145" t="str">
            <v>0403006902</v>
          </cell>
          <cell r="B17145" t="str">
            <v>Sentinel Peak Resources California LLC</v>
          </cell>
          <cell r="C17145" t="str">
            <v>Oil &amp; Gas</v>
          </cell>
          <cell r="D17145" t="str">
            <v>Midway-Sunset</v>
          </cell>
          <cell r="E17145" t="str">
            <v>Inland</v>
          </cell>
          <cell r="F17145" t="str">
            <v>Kern</v>
          </cell>
          <cell r="G17145" t="str">
            <v>No Pool Breakdown</v>
          </cell>
          <cell r="H17145" t="str">
            <v>No</v>
          </cell>
        </row>
        <row r="17146">
          <cell r="A17146" t="str">
            <v>0403006910</v>
          </cell>
          <cell r="B17146" t="str">
            <v>Sentinel Peak Resources California LLC</v>
          </cell>
          <cell r="C17146" t="str">
            <v>Oil &amp; Gas</v>
          </cell>
          <cell r="D17146" t="str">
            <v>Midway-Sunset</v>
          </cell>
          <cell r="E17146" t="str">
            <v>Inland</v>
          </cell>
          <cell r="F17146" t="str">
            <v>Kern</v>
          </cell>
          <cell r="G17146" t="str">
            <v>No Pool Breakdown</v>
          </cell>
          <cell r="H17146" t="str">
            <v>No</v>
          </cell>
        </row>
        <row r="17147">
          <cell r="A17147" t="str">
            <v>0403006912</v>
          </cell>
          <cell r="B17147" t="str">
            <v>E &amp; B Natural Resources Management Corporation</v>
          </cell>
          <cell r="C17147" t="str">
            <v>Oil &amp; Gas</v>
          </cell>
          <cell r="D17147" t="str">
            <v>Antelope Hills</v>
          </cell>
          <cell r="E17147" t="str">
            <v>Inland</v>
          </cell>
          <cell r="F17147" t="str">
            <v>Kern</v>
          </cell>
          <cell r="G17147" t="str">
            <v>East Block-Button Bed</v>
          </cell>
          <cell r="H17147" t="str">
            <v>Yes</v>
          </cell>
        </row>
        <row r="17148">
          <cell r="A17148" t="str">
            <v>0403006915</v>
          </cell>
          <cell r="B17148" t="str">
            <v>Berry Petroleum Company, LLC</v>
          </cell>
          <cell r="C17148" t="str">
            <v>Steamflood</v>
          </cell>
          <cell r="D17148" t="str">
            <v>Midway-Sunset</v>
          </cell>
          <cell r="E17148" t="str">
            <v>Inland</v>
          </cell>
          <cell r="F17148" t="str">
            <v>Kern</v>
          </cell>
          <cell r="G17148" t="str">
            <v>Potter, No Pool Breakdown</v>
          </cell>
          <cell r="H17148" t="str">
            <v>Yes</v>
          </cell>
        </row>
        <row r="17149">
          <cell r="A17149" t="str">
            <v>0403006916</v>
          </cell>
          <cell r="B17149" t="str">
            <v>Berry Petroleum Company, LLC</v>
          </cell>
          <cell r="C17149" t="str">
            <v>Steamflood</v>
          </cell>
          <cell r="D17149" t="str">
            <v>Midway-Sunset</v>
          </cell>
          <cell r="E17149" t="str">
            <v>Inland</v>
          </cell>
          <cell r="F17149" t="str">
            <v>Kern</v>
          </cell>
          <cell r="G17149" t="str">
            <v>Potter, No Pool Breakdown</v>
          </cell>
          <cell r="H17149" t="str">
            <v>Yes</v>
          </cell>
        </row>
        <row r="17150">
          <cell r="A17150" t="str">
            <v>0403006917</v>
          </cell>
          <cell r="B17150" t="str">
            <v>Berry Petroleum Company, LLC</v>
          </cell>
          <cell r="C17150" t="str">
            <v>Steamflood</v>
          </cell>
          <cell r="D17150" t="str">
            <v>Midway-Sunset</v>
          </cell>
          <cell r="E17150" t="str">
            <v>Inland</v>
          </cell>
          <cell r="F17150" t="str">
            <v>Kern</v>
          </cell>
          <cell r="G17150" t="str">
            <v>Potter, No Pool Breakdown</v>
          </cell>
          <cell r="H17150" t="str">
            <v>Yes</v>
          </cell>
        </row>
        <row r="17151">
          <cell r="A17151" t="str">
            <v>0403006918</v>
          </cell>
          <cell r="B17151" t="str">
            <v>Berry Petroleum Company, LLC</v>
          </cell>
          <cell r="C17151" t="str">
            <v>Steamflood</v>
          </cell>
          <cell r="D17151" t="str">
            <v>Midway-Sunset</v>
          </cell>
          <cell r="E17151" t="str">
            <v>Inland</v>
          </cell>
          <cell r="F17151" t="str">
            <v>Kern</v>
          </cell>
          <cell r="G17151" t="str">
            <v>Potter, No Pool Breakdown</v>
          </cell>
          <cell r="H17151" t="str">
            <v>Yes</v>
          </cell>
        </row>
        <row r="17152">
          <cell r="A17152" t="str">
            <v>0403006919</v>
          </cell>
          <cell r="B17152" t="str">
            <v>Berry Petroleum Company, LLC</v>
          </cell>
          <cell r="C17152" t="str">
            <v>Steamflood</v>
          </cell>
          <cell r="D17152" t="str">
            <v>Midway-Sunset</v>
          </cell>
          <cell r="E17152" t="str">
            <v>Inland</v>
          </cell>
          <cell r="F17152" t="str">
            <v>Kern</v>
          </cell>
          <cell r="G17152" t="str">
            <v>Potter, No Pool Breakdown</v>
          </cell>
          <cell r="H17152" t="str">
            <v>Yes</v>
          </cell>
        </row>
        <row r="17153">
          <cell r="A17153" t="str">
            <v>0403006920</v>
          </cell>
          <cell r="B17153" t="str">
            <v>Berry Petroleum Company, LLC</v>
          </cell>
          <cell r="C17153" t="str">
            <v>Steamflood</v>
          </cell>
          <cell r="D17153" t="str">
            <v>Midway-Sunset</v>
          </cell>
          <cell r="E17153" t="str">
            <v>Inland</v>
          </cell>
          <cell r="F17153" t="str">
            <v>Kern</v>
          </cell>
          <cell r="G17153" t="str">
            <v>Potter, No Pool Breakdown</v>
          </cell>
          <cell r="H17153" t="str">
            <v>Yes</v>
          </cell>
        </row>
        <row r="17154">
          <cell r="A17154" t="str">
            <v>0403006921</v>
          </cell>
          <cell r="B17154" t="str">
            <v>Berry Petroleum Company, LLC</v>
          </cell>
          <cell r="C17154" t="str">
            <v>Steamflood</v>
          </cell>
          <cell r="D17154" t="str">
            <v>Midway-Sunset</v>
          </cell>
          <cell r="E17154" t="str">
            <v>Inland</v>
          </cell>
          <cell r="F17154" t="str">
            <v>Kern</v>
          </cell>
          <cell r="G17154" t="str">
            <v>Potter, No Pool Breakdown</v>
          </cell>
          <cell r="H17154" t="str">
            <v>Yes</v>
          </cell>
        </row>
        <row r="17155">
          <cell r="A17155" t="str">
            <v>0403006923</v>
          </cell>
          <cell r="B17155" t="str">
            <v>Aera Energy LLC</v>
          </cell>
          <cell r="C17155" t="str">
            <v>Steamflood</v>
          </cell>
          <cell r="D17155" t="str">
            <v>Belridge, South</v>
          </cell>
          <cell r="E17155" t="str">
            <v>Inland</v>
          </cell>
          <cell r="F17155" t="str">
            <v>Kern</v>
          </cell>
          <cell r="G17155" t="str">
            <v>Tulare</v>
          </cell>
          <cell r="H17155" t="str">
            <v>Yes</v>
          </cell>
        </row>
        <row r="17156">
          <cell r="A17156" t="str">
            <v>0403006927</v>
          </cell>
          <cell r="B17156" t="str">
            <v>Chevron U.S.A. Inc.</v>
          </cell>
          <cell r="C17156" t="str">
            <v>Cyclic Steam</v>
          </cell>
          <cell r="D17156" t="str">
            <v>Midway-Sunset</v>
          </cell>
          <cell r="E17156" t="str">
            <v>Inland</v>
          </cell>
          <cell r="F17156" t="str">
            <v>Kern</v>
          </cell>
          <cell r="G17156" t="str">
            <v>No Pool Breakdown</v>
          </cell>
          <cell r="H17156" t="str">
            <v>Yes</v>
          </cell>
        </row>
        <row r="17157">
          <cell r="A17157" t="str">
            <v>0403006929</v>
          </cell>
          <cell r="B17157" t="str">
            <v>Aera Energy LLC</v>
          </cell>
          <cell r="C17157" t="str">
            <v>Oil &amp; Gas</v>
          </cell>
          <cell r="D17157" t="str">
            <v>Belridge, South</v>
          </cell>
          <cell r="E17157" t="str">
            <v>Inland</v>
          </cell>
          <cell r="F17157" t="str">
            <v>Kern</v>
          </cell>
          <cell r="G17157" t="str">
            <v>Tulare</v>
          </cell>
          <cell r="H17157" t="str">
            <v>Yes</v>
          </cell>
        </row>
        <row r="17158">
          <cell r="A17158" t="str">
            <v>0403006930</v>
          </cell>
          <cell r="B17158" t="str">
            <v>Aera Energy LLC</v>
          </cell>
          <cell r="C17158" t="str">
            <v>Oil &amp; Gas</v>
          </cell>
          <cell r="D17158" t="str">
            <v>Belridge, South</v>
          </cell>
          <cell r="E17158" t="str">
            <v>Inland</v>
          </cell>
          <cell r="F17158" t="str">
            <v>Kern</v>
          </cell>
          <cell r="G17158" t="str">
            <v>Tulare</v>
          </cell>
          <cell r="H17158" t="str">
            <v>Yes</v>
          </cell>
        </row>
        <row r="17159">
          <cell r="A17159" t="str">
            <v>0403006931</v>
          </cell>
          <cell r="B17159" t="str">
            <v>Vaquero Energy, Inc.</v>
          </cell>
          <cell r="C17159" t="str">
            <v>Oil &amp; Gas</v>
          </cell>
          <cell r="D17159" t="str">
            <v>Monument Junction</v>
          </cell>
          <cell r="E17159" t="str">
            <v>Inland</v>
          </cell>
          <cell r="F17159" t="str">
            <v>Kern</v>
          </cell>
          <cell r="G17159" t="str">
            <v>Antelope</v>
          </cell>
          <cell r="H17159" t="str">
            <v>No</v>
          </cell>
        </row>
        <row r="17160">
          <cell r="A17160" t="str">
            <v>0403006932</v>
          </cell>
          <cell r="B17160" t="str">
            <v>Aera Energy LLC</v>
          </cell>
          <cell r="C17160" t="str">
            <v>Oil &amp; Gas</v>
          </cell>
          <cell r="D17160" t="str">
            <v>Belridge, South</v>
          </cell>
          <cell r="E17160" t="str">
            <v>Inland</v>
          </cell>
          <cell r="F17160" t="str">
            <v>Kern</v>
          </cell>
          <cell r="G17160" t="str">
            <v>Tulare</v>
          </cell>
          <cell r="H17160" t="str">
            <v>Yes</v>
          </cell>
        </row>
        <row r="17161">
          <cell r="A17161" t="str">
            <v>0403006943</v>
          </cell>
          <cell r="B17161" t="str">
            <v>Vaquero Energy, Inc.</v>
          </cell>
          <cell r="C17161" t="str">
            <v>Oil &amp; Gas</v>
          </cell>
          <cell r="D17161" t="str">
            <v>Monument Junction</v>
          </cell>
          <cell r="E17161" t="str">
            <v>Inland</v>
          </cell>
          <cell r="F17161" t="str">
            <v>Kern</v>
          </cell>
          <cell r="G17161" t="str">
            <v>Antelope</v>
          </cell>
          <cell r="H17161" t="str">
            <v>No</v>
          </cell>
        </row>
        <row r="17162">
          <cell r="A17162" t="str">
            <v>0403006944</v>
          </cell>
          <cell r="B17162" t="str">
            <v>Vaquero Energy, Inc.</v>
          </cell>
          <cell r="C17162" t="str">
            <v>Oil &amp; Gas</v>
          </cell>
          <cell r="D17162" t="str">
            <v>Monument Junction</v>
          </cell>
          <cell r="E17162" t="str">
            <v>Inland</v>
          </cell>
          <cell r="F17162" t="str">
            <v>Kern</v>
          </cell>
          <cell r="G17162" t="str">
            <v>Antelope</v>
          </cell>
          <cell r="H17162" t="str">
            <v>No</v>
          </cell>
        </row>
        <row r="17163">
          <cell r="A17163" t="str">
            <v>0403006983</v>
          </cell>
          <cell r="B17163" t="str">
            <v>Vaquero Energy, Inc.</v>
          </cell>
          <cell r="C17163" t="str">
            <v>Oil &amp; Gas</v>
          </cell>
          <cell r="D17163" t="str">
            <v>Edison</v>
          </cell>
          <cell r="E17163" t="str">
            <v>Inland</v>
          </cell>
          <cell r="F17163" t="str">
            <v>Kern</v>
          </cell>
          <cell r="G17163" t="str">
            <v>No Pool Breakdown</v>
          </cell>
          <cell r="H17163" t="str">
            <v>No</v>
          </cell>
        </row>
        <row r="17164">
          <cell r="A17164" t="str">
            <v>0403006984</v>
          </cell>
          <cell r="B17164" t="str">
            <v>Aera Energy LLC</v>
          </cell>
          <cell r="C17164" t="str">
            <v>Oil &amp; Gas</v>
          </cell>
          <cell r="D17164" t="str">
            <v>Cymric</v>
          </cell>
          <cell r="E17164" t="str">
            <v>Inland</v>
          </cell>
          <cell r="F17164" t="str">
            <v>Kern</v>
          </cell>
          <cell r="G17164" t="str">
            <v>Tulare</v>
          </cell>
          <cell r="H17164" t="str">
            <v>No</v>
          </cell>
        </row>
        <row r="17165">
          <cell r="A17165" t="str">
            <v>0403006985</v>
          </cell>
          <cell r="B17165" t="str">
            <v>Aera Energy LLC</v>
          </cell>
          <cell r="C17165" t="str">
            <v>Oil &amp; Gas</v>
          </cell>
          <cell r="D17165" t="str">
            <v>Cymric</v>
          </cell>
          <cell r="E17165" t="str">
            <v>Inland</v>
          </cell>
          <cell r="F17165" t="str">
            <v>Kern</v>
          </cell>
          <cell r="G17165" t="str">
            <v>Tulare</v>
          </cell>
          <cell r="H17165" t="str">
            <v>No</v>
          </cell>
        </row>
        <row r="17166">
          <cell r="A17166" t="str">
            <v>0403006989</v>
          </cell>
          <cell r="B17166" t="str">
            <v>Sentinel Peak Resources California LLC</v>
          </cell>
          <cell r="C17166" t="str">
            <v>Oil &amp; Gas</v>
          </cell>
          <cell r="D17166" t="str">
            <v>Midway-Sunset</v>
          </cell>
          <cell r="E17166" t="str">
            <v>Inland</v>
          </cell>
          <cell r="F17166" t="str">
            <v>Kern</v>
          </cell>
          <cell r="G17166" t="str">
            <v>Potter, No Pool Breakdown</v>
          </cell>
          <cell r="H17166" t="str">
            <v>Yes</v>
          </cell>
        </row>
        <row r="17167">
          <cell r="A17167" t="str">
            <v>0403006997</v>
          </cell>
          <cell r="B17167" t="str">
            <v>Sentinel Peak Resources California LLC</v>
          </cell>
          <cell r="C17167" t="str">
            <v>Oil &amp; Gas</v>
          </cell>
          <cell r="D17167" t="str">
            <v>Midway-Sunset</v>
          </cell>
          <cell r="E17167" t="str">
            <v>Inland</v>
          </cell>
          <cell r="F17167" t="str">
            <v>Kern</v>
          </cell>
          <cell r="G17167" t="str">
            <v>No Pool Breakdown</v>
          </cell>
          <cell r="H17167" t="str">
            <v>Yes</v>
          </cell>
        </row>
        <row r="17168">
          <cell r="A17168" t="str">
            <v>0403006998</v>
          </cell>
          <cell r="B17168" t="str">
            <v>Sentinel Peak Resources California LLC</v>
          </cell>
          <cell r="C17168" t="str">
            <v>Oil &amp; Gas</v>
          </cell>
          <cell r="D17168" t="str">
            <v>Midway-Sunset</v>
          </cell>
          <cell r="E17168" t="str">
            <v>Inland</v>
          </cell>
          <cell r="F17168" t="str">
            <v>Kern</v>
          </cell>
          <cell r="G17168" t="str">
            <v>Potter, No Pool Breakdown</v>
          </cell>
          <cell r="H17168" t="str">
            <v>No</v>
          </cell>
        </row>
        <row r="17169">
          <cell r="A17169" t="str">
            <v>0403007000</v>
          </cell>
          <cell r="B17169" t="str">
            <v>Chevron U.S.A. Inc.</v>
          </cell>
          <cell r="C17169" t="str">
            <v>Steamflood</v>
          </cell>
          <cell r="D17169" t="str">
            <v>Kern River</v>
          </cell>
          <cell r="E17169" t="str">
            <v>Inland</v>
          </cell>
          <cell r="F17169" t="str">
            <v>Kern</v>
          </cell>
          <cell r="G17169" t="str">
            <v>Kern River</v>
          </cell>
          <cell r="H17169" t="str">
            <v>No</v>
          </cell>
        </row>
        <row r="17170">
          <cell r="A17170" t="str">
            <v>0403007006</v>
          </cell>
          <cell r="B17170" t="str">
            <v>Chevron U.S.A. Inc.</v>
          </cell>
          <cell r="C17170" t="str">
            <v>Steamflood</v>
          </cell>
          <cell r="D17170" t="str">
            <v>Kern River</v>
          </cell>
          <cell r="E17170" t="str">
            <v>Inland</v>
          </cell>
          <cell r="F17170" t="str">
            <v>Kern</v>
          </cell>
          <cell r="G17170" t="str">
            <v>Kern River</v>
          </cell>
          <cell r="H17170" t="str">
            <v>No</v>
          </cell>
        </row>
        <row r="17171">
          <cell r="A17171" t="str">
            <v>0403007012</v>
          </cell>
          <cell r="B17171" t="str">
            <v>Chevron U.S.A. Inc.</v>
          </cell>
          <cell r="C17171" t="str">
            <v>Steamflood</v>
          </cell>
          <cell r="D17171" t="str">
            <v>Kern River</v>
          </cell>
          <cell r="E17171" t="str">
            <v>Inland</v>
          </cell>
          <cell r="F17171" t="str">
            <v>Kern</v>
          </cell>
          <cell r="G17171" t="str">
            <v>Kern River</v>
          </cell>
          <cell r="H17171" t="str">
            <v>No</v>
          </cell>
        </row>
        <row r="17172">
          <cell r="A17172" t="str">
            <v>0403007013</v>
          </cell>
          <cell r="B17172" t="str">
            <v>Chevron U.S.A. Inc.</v>
          </cell>
          <cell r="C17172" t="str">
            <v>Steamflood</v>
          </cell>
          <cell r="D17172" t="str">
            <v>Kern River</v>
          </cell>
          <cell r="E17172" t="str">
            <v>Inland</v>
          </cell>
          <cell r="F17172" t="str">
            <v>Kern</v>
          </cell>
          <cell r="G17172" t="str">
            <v>Kern River</v>
          </cell>
          <cell r="H17172" t="str">
            <v>No</v>
          </cell>
        </row>
        <row r="17173">
          <cell r="A17173" t="str">
            <v>0403007014</v>
          </cell>
          <cell r="B17173" t="str">
            <v>Chevron U.S.A. Inc.</v>
          </cell>
          <cell r="C17173" t="str">
            <v>Oil &amp; Gas</v>
          </cell>
          <cell r="D17173" t="str">
            <v>Midway-Sunset</v>
          </cell>
          <cell r="E17173" t="str">
            <v>Inland</v>
          </cell>
          <cell r="F17173" t="str">
            <v>Kern</v>
          </cell>
          <cell r="G17173" t="str">
            <v>Observation, No Pool Breakdown</v>
          </cell>
          <cell r="H17173" t="str">
            <v>Yes</v>
          </cell>
        </row>
        <row r="17174">
          <cell r="A17174" t="str">
            <v>0403007015</v>
          </cell>
          <cell r="B17174" t="str">
            <v>Chevron U.S.A. Inc.</v>
          </cell>
          <cell r="C17174" t="str">
            <v>Oil &amp; Gas</v>
          </cell>
          <cell r="D17174" t="str">
            <v>Midway-Sunset</v>
          </cell>
          <cell r="E17174" t="str">
            <v>Inland</v>
          </cell>
          <cell r="F17174" t="str">
            <v>Kern</v>
          </cell>
          <cell r="G17174" t="str">
            <v>Observation, No Pool Breakdown</v>
          </cell>
          <cell r="H17174" t="str">
            <v>Yes</v>
          </cell>
        </row>
        <row r="17175">
          <cell r="A17175" t="str">
            <v>0403007016</v>
          </cell>
          <cell r="B17175" t="str">
            <v>Chevron U.S.A. Inc.</v>
          </cell>
          <cell r="C17175" t="str">
            <v>Oil &amp; Gas</v>
          </cell>
          <cell r="D17175" t="str">
            <v>Midway-Sunset</v>
          </cell>
          <cell r="E17175" t="str">
            <v>Inland</v>
          </cell>
          <cell r="F17175" t="str">
            <v>Kern</v>
          </cell>
          <cell r="G17175" t="str">
            <v>Observation, No Pool Breakdown</v>
          </cell>
          <cell r="H17175" t="str">
            <v>Yes</v>
          </cell>
        </row>
        <row r="17176">
          <cell r="A17176" t="str">
            <v>0403007025</v>
          </cell>
          <cell r="B17176" t="str">
            <v>California Resources Production Corporation</v>
          </cell>
          <cell r="C17176" t="str">
            <v>Oil &amp; Gas</v>
          </cell>
          <cell r="D17176" t="str">
            <v>Yowlumne</v>
          </cell>
          <cell r="E17176" t="str">
            <v>Inland</v>
          </cell>
          <cell r="F17176" t="str">
            <v>Kern</v>
          </cell>
          <cell r="G17176" t="str">
            <v>Stevens</v>
          </cell>
          <cell r="H17176" t="str">
            <v>Yes</v>
          </cell>
        </row>
        <row r="17177">
          <cell r="A17177" t="str">
            <v>0403007027</v>
          </cell>
          <cell r="B17177" t="str">
            <v>California Resources Production Corporation</v>
          </cell>
          <cell r="C17177" t="str">
            <v>Air Injection</v>
          </cell>
          <cell r="D17177" t="str">
            <v>Mount Poso</v>
          </cell>
          <cell r="E17177" t="str">
            <v>Inland</v>
          </cell>
          <cell r="F17177" t="str">
            <v>Kern</v>
          </cell>
          <cell r="G17177" t="str">
            <v>Pyramid Hill-Vedder</v>
          </cell>
          <cell r="H17177" t="str">
            <v>Yes</v>
          </cell>
        </row>
        <row r="17178">
          <cell r="A17178" t="str">
            <v>0403007028</v>
          </cell>
          <cell r="B17178" t="str">
            <v>Berry Petroleum Company, LLC</v>
          </cell>
          <cell r="C17178" t="str">
            <v>Oil &amp; Gas</v>
          </cell>
          <cell r="D17178" t="str">
            <v>Midway-Sunset</v>
          </cell>
          <cell r="E17178" t="str">
            <v>Inland</v>
          </cell>
          <cell r="F17178" t="str">
            <v>Kern</v>
          </cell>
          <cell r="G17178" t="str">
            <v>No Pool Breakdown</v>
          </cell>
          <cell r="H17178" t="str">
            <v>Yes</v>
          </cell>
        </row>
        <row r="17179">
          <cell r="A17179" t="str">
            <v>0403007029</v>
          </cell>
          <cell r="B17179" t="str">
            <v>Berry Petroleum Company, LLC</v>
          </cell>
          <cell r="C17179" t="str">
            <v>Oil &amp; Gas</v>
          </cell>
          <cell r="D17179" t="str">
            <v>Midway-Sunset</v>
          </cell>
          <cell r="E17179" t="str">
            <v>Inland</v>
          </cell>
          <cell r="F17179" t="str">
            <v>Kern</v>
          </cell>
          <cell r="G17179" t="str">
            <v>No Pool Breakdown</v>
          </cell>
          <cell r="H17179" t="str">
            <v>Yes</v>
          </cell>
        </row>
        <row r="17180">
          <cell r="A17180" t="str">
            <v>0403007030</v>
          </cell>
          <cell r="B17180" t="str">
            <v>Chevron U.S.A. Inc.</v>
          </cell>
          <cell r="C17180" t="str">
            <v>Oil &amp; Gas</v>
          </cell>
          <cell r="D17180" t="str">
            <v>Lost Hills</v>
          </cell>
          <cell r="E17180" t="str">
            <v>Inland</v>
          </cell>
          <cell r="F17180" t="str">
            <v>Kern</v>
          </cell>
          <cell r="G17180" t="str">
            <v>Tulare-Etchegoin</v>
          </cell>
          <cell r="H17180" t="str">
            <v>Yes</v>
          </cell>
        </row>
        <row r="17181">
          <cell r="A17181" t="str">
            <v>0403007036</v>
          </cell>
          <cell r="B17181" t="str">
            <v>Berry Petroleum Company, LLC</v>
          </cell>
          <cell r="C17181" t="str">
            <v>Oil &amp; Gas</v>
          </cell>
          <cell r="D17181" t="str">
            <v>Midway-Sunset</v>
          </cell>
          <cell r="E17181" t="str">
            <v>Inland</v>
          </cell>
          <cell r="F17181" t="str">
            <v>Kern</v>
          </cell>
          <cell r="G17181" t="str">
            <v>No Pool Breakdown</v>
          </cell>
          <cell r="H17181" t="str">
            <v>No</v>
          </cell>
        </row>
        <row r="17182">
          <cell r="A17182" t="str">
            <v>0403007037</v>
          </cell>
          <cell r="B17182" t="str">
            <v>Berry Petroleum Company, LLC</v>
          </cell>
          <cell r="C17182" t="str">
            <v>Oil &amp; Gas</v>
          </cell>
          <cell r="D17182" t="str">
            <v>Midway-Sunset</v>
          </cell>
          <cell r="E17182" t="str">
            <v>Inland</v>
          </cell>
          <cell r="F17182" t="str">
            <v>Kern</v>
          </cell>
          <cell r="G17182" t="str">
            <v>No Pool Breakdown</v>
          </cell>
          <cell r="H17182" t="str">
            <v>Yes</v>
          </cell>
        </row>
        <row r="17183">
          <cell r="A17183" t="str">
            <v>0403007038</v>
          </cell>
          <cell r="B17183" t="str">
            <v>Berry Petroleum Company, LLC</v>
          </cell>
          <cell r="C17183" t="str">
            <v>Oil &amp; Gas</v>
          </cell>
          <cell r="D17183" t="str">
            <v>Midway-Sunset</v>
          </cell>
          <cell r="E17183" t="str">
            <v>Inland</v>
          </cell>
          <cell r="F17183" t="str">
            <v>Kern</v>
          </cell>
          <cell r="G17183" t="str">
            <v>No Pool Breakdown</v>
          </cell>
          <cell r="H17183" t="str">
            <v>No</v>
          </cell>
        </row>
        <row r="17184">
          <cell r="A17184" t="str">
            <v>0403007039</v>
          </cell>
          <cell r="B17184" t="str">
            <v>Berry Petroleum Company, LLC</v>
          </cell>
          <cell r="C17184" t="str">
            <v>Oil &amp; Gas</v>
          </cell>
          <cell r="D17184" t="str">
            <v>Midway-Sunset</v>
          </cell>
          <cell r="E17184" t="str">
            <v>Inland</v>
          </cell>
          <cell r="F17184" t="str">
            <v>Kern</v>
          </cell>
          <cell r="G17184" t="str">
            <v>No Pool Breakdown</v>
          </cell>
          <cell r="H17184" t="str">
            <v>Yes</v>
          </cell>
        </row>
        <row r="17185">
          <cell r="A17185" t="str">
            <v>0403007040</v>
          </cell>
          <cell r="B17185" t="str">
            <v>Berry Petroleum Company, LLC</v>
          </cell>
          <cell r="C17185" t="str">
            <v>Oil &amp; Gas</v>
          </cell>
          <cell r="D17185" t="str">
            <v>Midway-Sunset</v>
          </cell>
          <cell r="E17185" t="str">
            <v>Inland</v>
          </cell>
          <cell r="F17185" t="str">
            <v>Kern</v>
          </cell>
          <cell r="G17185" t="str">
            <v>Observation, No Pool Breakdown</v>
          </cell>
          <cell r="H17185" t="str">
            <v>Yes</v>
          </cell>
        </row>
        <row r="17186">
          <cell r="A17186" t="str">
            <v>0403007043</v>
          </cell>
          <cell r="B17186" t="str">
            <v>Berry Petroleum Company, LLC</v>
          </cell>
          <cell r="C17186" t="str">
            <v>Oil &amp; Gas</v>
          </cell>
          <cell r="D17186" t="str">
            <v>Midway-Sunset</v>
          </cell>
          <cell r="E17186" t="str">
            <v>Inland</v>
          </cell>
          <cell r="F17186" t="str">
            <v>Kern</v>
          </cell>
          <cell r="G17186" t="str">
            <v>No Pool Breakdown</v>
          </cell>
          <cell r="H17186" t="str">
            <v>No</v>
          </cell>
        </row>
        <row r="17187">
          <cell r="A17187" t="str">
            <v>0403007044</v>
          </cell>
          <cell r="B17187" t="str">
            <v>Berry Petroleum Company, LLC</v>
          </cell>
          <cell r="C17187" t="str">
            <v>Oil &amp; Gas</v>
          </cell>
          <cell r="D17187" t="str">
            <v>Midway-Sunset</v>
          </cell>
          <cell r="E17187" t="str">
            <v>Inland</v>
          </cell>
          <cell r="F17187" t="str">
            <v>Kern</v>
          </cell>
          <cell r="G17187" t="str">
            <v>No Pool Breakdown</v>
          </cell>
          <cell r="H17187" t="str">
            <v>Yes</v>
          </cell>
        </row>
        <row r="17188">
          <cell r="A17188" t="str">
            <v>0403007045</v>
          </cell>
          <cell r="B17188" t="str">
            <v>Berry Petroleum Company, LLC</v>
          </cell>
          <cell r="C17188" t="str">
            <v>Oil &amp; Gas</v>
          </cell>
          <cell r="D17188" t="str">
            <v>Midway-Sunset</v>
          </cell>
          <cell r="E17188" t="str">
            <v>Inland</v>
          </cell>
          <cell r="F17188" t="str">
            <v>Kern</v>
          </cell>
          <cell r="G17188" t="str">
            <v>No Pool Breakdown</v>
          </cell>
          <cell r="H17188" t="str">
            <v>No</v>
          </cell>
        </row>
        <row r="17189">
          <cell r="A17189" t="str">
            <v>0403007046</v>
          </cell>
          <cell r="B17189" t="str">
            <v>Berry Petroleum Company, LLC</v>
          </cell>
          <cell r="C17189" t="str">
            <v>Oil &amp; Gas</v>
          </cell>
          <cell r="D17189" t="str">
            <v>Midway-Sunset</v>
          </cell>
          <cell r="E17189" t="str">
            <v>Inland</v>
          </cell>
          <cell r="F17189" t="str">
            <v>Kern</v>
          </cell>
          <cell r="G17189" t="str">
            <v>No Pool Breakdown</v>
          </cell>
          <cell r="H17189" t="str">
            <v>Yes</v>
          </cell>
        </row>
        <row r="17190">
          <cell r="A17190" t="str">
            <v>0403007053</v>
          </cell>
          <cell r="B17190" t="str">
            <v>Aera Energy LLC</v>
          </cell>
          <cell r="C17190" t="str">
            <v>Steamflood</v>
          </cell>
          <cell r="D17190" t="str">
            <v>Belridge, South</v>
          </cell>
          <cell r="E17190" t="str">
            <v>Inland</v>
          </cell>
          <cell r="F17190" t="str">
            <v>Kern</v>
          </cell>
          <cell r="G17190" t="str">
            <v>Tulare</v>
          </cell>
          <cell r="H17190" t="str">
            <v>No</v>
          </cell>
        </row>
        <row r="17191">
          <cell r="A17191" t="str">
            <v>0403007059</v>
          </cell>
          <cell r="B17191" t="str">
            <v>Aera Energy LLC</v>
          </cell>
          <cell r="C17191" t="str">
            <v>Steamflood</v>
          </cell>
          <cell r="D17191" t="str">
            <v>Belridge, South</v>
          </cell>
          <cell r="E17191" t="str">
            <v>Inland</v>
          </cell>
          <cell r="F17191" t="str">
            <v>Kern</v>
          </cell>
          <cell r="G17191" t="str">
            <v>Tulare</v>
          </cell>
          <cell r="H17191" t="str">
            <v>Yes</v>
          </cell>
        </row>
        <row r="17192">
          <cell r="A17192" t="str">
            <v>0403007061</v>
          </cell>
          <cell r="B17192" t="str">
            <v>Aera Energy LLC</v>
          </cell>
          <cell r="C17192" t="str">
            <v>Steamflood</v>
          </cell>
          <cell r="D17192" t="str">
            <v>Belridge, South</v>
          </cell>
          <cell r="E17192" t="str">
            <v>Inland</v>
          </cell>
          <cell r="F17192" t="str">
            <v>Kern</v>
          </cell>
          <cell r="G17192" t="str">
            <v>Tulare</v>
          </cell>
          <cell r="H17192" t="str">
            <v>Yes</v>
          </cell>
        </row>
        <row r="17193">
          <cell r="A17193" t="str">
            <v>0403007063</v>
          </cell>
          <cell r="B17193" t="str">
            <v>Aera Energy LLC</v>
          </cell>
          <cell r="C17193" t="str">
            <v>Steamflood</v>
          </cell>
          <cell r="D17193" t="str">
            <v>Belridge, South</v>
          </cell>
          <cell r="E17193" t="str">
            <v>Inland</v>
          </cell>
          <cell r="F17193" t="str">
            <v>Kern</v>
          </cell>
          <cell r="G17193" t="str">
            <v>Tulare</v>
          </cell>
          <cell r="H17193" t="str">
            <v>No</v>
          </cell>
        </row>
        <row r="17194">
          <cell r="A17194" t="str">
            <v>0403007070</v>
          </cell>
          <cell r="B17194" t="str">
            <v>Chevron U.S.A. Inc.</v>
          </cell>
          <cell r="C17194" t="str">
            <v>Oil &amp; Gas</v>
          </cell>
          <cell r="D17194" t="str">
            <v>Midway-Sunset</v>
          </cell>
          <cell r="E17194" t="str">
            <v>Inland</v>
          </cell>
          <cell r="F17194" t="str">
            <v>Kern</v>
          </cell>
          <cell r="G17194" t="str">
            <v>Observation, No Pool Breakdown</v>
          </cell>
          <cell r="H17194" t="str">
            <v>Yes</v>
          </cell>
        </row>
        <row r="17195">
          <cell r="A17195" t="str">
            <v>0403007071</v>
          </cell>
          <cell r="B17195" t="str">
            <v>Chevron U.S.A. Inc.</v>
          </cell>
          <cell r="C17195" t="str">
            <v>Steamflood</v>
          </cell>
          <cell r="D17195" t="str">
            <v>Midway-Sunset</v>
          </cell>
          <cell r="E17195" t="str">
            <v>Inland</v>
          </cell>
          <cell r="F17195" t="str">
            <v>Kern</v>
          </cell>
          <cell r="G17195" t="str">
            <v>Potter, No Pool Breakdown</v>
          </cell>
          <cell r="H17195" t="str">
            <v>No</v>
          </cell>
        </row>
        <row r="17196">
          <cell r="A17196" t="str">
            <v>0403007072</v>
          </cell>
          <cell r="B17196" t="str">
            <v>Chevron U.S.A. Inc.</v>
          </cell>
          <cell r="C17196" t="str">
            <v>Oil &amp; Gas</v>
          </cell>
          <cell r="D17196" t="str">
            <v>Midway-Sunset</v>
          </cell>
          <cell r="E17196" t="str">
            <v>Inland</v>
          </cell>
          <cell r="F17196" t="str">
            <v>Kern</v>
          </cell>
          <cell r="G17196" t="str">
            <v>Observation, No Pool Breakdown</v>
          </cell>
          <cell r="H17196" t="str">
            <v>Yes</v>
          </cell>
        </row>
        <row r="17197">
          <cell r="A17197" t="str">
            <v>0403007073</v>
          </cell>
          <cell r="B17197" t="str">
            <v>Chevron U.S.A. Inc.</v>
          </cell>
          <cell r="C17197" t="str">
            <v>Oil &amp; Gas</v>
          </cell>
          <cell r="D17197" t="str">
            <v>Midway-Sunset</v>
          </cell>
          <cell r="E17197" t="str">
            <v>Inland</v>
          </cell>
          <cell r="F17197" t="str">
            <v>Kern</v>
          </cell>
          <cell r="G17197" t="str">
            <v>Observation, No Pool Breakdown</v>
          </cell>
          <cell r="H17197" t="str">
            <v>Yes</v>
          </cell>
        </row>
        <row r="17198">
          <cell r="A17198" t="str">
            <v>0403007089</v>
          </cell>
          <cell r="B17198" t="str">
            <v>Aera Energy LLC</v>
          </cell>
          <cell r="C17198" t="str">
            <v>Oil &amp; Gas</v>
          </cell>
          <cell r="D17198" t="str">
            <v>Belridge, South</v>
          </cell>
          <cell r="E17198" t="str">
            <v>Inland</v>
          </cell>
          <cell r="F17198" t="str">
            <v>Kern</v>
          </cell>
          <cell r="G17198" t="str">
            <v>Tulare</v>
          </cell>
          <cell r="H17198" t="str">
            <v>Yes</v>
          </cell>
        </row>
        <row r="17199">
          <cell r="A17199" t="str">
            <v>0403007090</v>
          </cell>
          <cell r="B17199" t="str">
            <v>Aera Energy LLC</v>
          </cell>
          <cell r="C17199" t="str">
            <v>Oil &amp; Gas</v>
          </cell>
          <cell r="D17199" t="str">
            <v>Belridge, South</v>
          </cell>
          <cell r="E17199" t="str">
            <v>Inland</v>
          </cell>
          <cell r="F17199" t="str">
            <v>Kern</v>
          </cell>
          <cell r="G17199" t="str">
            <v>Tulare</v>
          </cell>
          <cell r="H17199" t="str">
            <v>Yes</v>
          </cell>
        </row>
        <row r="17200">
          <cell r="A17200" t="str">
            <v>0403007093</v>
          </cell>
          <cell r="B17200" t="str">
            <v>Aera Energy LLC</v>
          </cell>
          <cell r="C17200" t="str">
            <v>Oil &amp; Gas</v>
          </cell>
          <cell r="D17200" t="str">
            <v>Belridge, South</v>
          </cell>
          <cell r="E17200" t="str">
            <v>Inland</v>
          </cell>
          <cell r="F17200" t="str">
            <v>Kern</v>
          </cell>
          <cell r="G17200" t="str">
            <v>Tulare</v>
          </cell>
          <cell r="H17200" t="str">
            <v>No</v>
          </cell>
        </row>
        <row r="17201">
          <cell r="A17201" t="str">
            <v>0403007097</v>
          </cell>
          <cell r="B17201" t="str">
            <v>Aera Energy LLC</v>
          </cell>
          <cell r="C17201" t="str">
            <v>Oil &amp; Gas</v>
          </cell>
          <cell r="D17201" t="str">
            <v>Belridge, South</v>
          </cell>
          <cell r="E17201" t="str">
            <v>Inland</v>
          </cell>
          <cell r="F17201" t="str">
            <v>Kern</v>
          </cell>
          <cell r="G17201" t="str">
            <v>Tulare</v>
          </cell>
          <cell r="H17201" t="str">
            <v>Yes</v>
          </cell>
        </row>
        <row r="17202">
          <cell r="A17202" t="str">
            <v>0403007109</v>
          </cell>
          <cell r="B17202" t="str">
            <v>Aera Energy LLC</v>
          </cell>
          <cell r="C17202" t="str">
            <v>Oil &amp; Gas</v>
          </cell>
          <cell r="D17202" t="str">
            <v>Midway-Sunset</v>
          </cell>
          <cell r="E17202" t="str">
            <v>Inland</v>
          </cell>
          <cell r="F17202" t="str">
            <v>Kern</v>
          </cell>
          <cell r="G17202" t="str">
            <v>No Pool Breakdown</v>
          </cell>
          <cell r="H17202" t="str">
            <v>No</v>
          </cell>
        </row>
        <row r="17203">
          <cell r="A17203" t="str">
            <v>0403007121</v>
          </cell>
          <cell r="B17203" t="str">
            <v>Sentinel Peak Resources California LLC</v>
          </cell>
          <cell r="C17203" t="str">
            <v>Oil &amp; Gas</v>
          </cell>
          <cell r="D17203" t="str">
            <v>Cymric</v>
          </cell>
          <cell r="E17203" t="str">
            <v>Inland</v>
          </cell>
          <cell r="F17203" t="str">
            <v>Kern</v>
          </cell>
          <cell r="G17203" t="str">
            <v>Tulare</v>
          </cell>
          <cell r="H17203" t="str">
            <v>No</v>
          </cell>
        </row>
        <row r="17204">
          <cell r="A17204" t="str">
            <v>0403007122</v>
          </cell>
          <cell r="B17204" t="str">
            <v>Sentinel Peak Resources California LLC</v>
          </cell>
          <cell r="C17204" t="str">
            <v>Cyclic Steam</v>
          </cell>
          <cell r="D17204" t="str">
            <v>Cymric</v>
          </cell>
          <cell r="E17204" t="str">
            <v>Inland</v>
          </cell>
          <cell r="F17204" t="str">
            <v>Kern</v>
          </cell>
          <cell r="G17204" t="str">
            <v>Tulare</v>
          </cell>
          <cell r="H17204" t="str">
            <v>No</v>
          </cell>
        </row>
        <row r="17205">
          <cell r="A17205" t="str">
            <v>0403007125</v>
          </cell>
          <cell r="B17205" t="str">
            <v>Sentinel Peak Resources California LLC</v>
          </cell>
          <cell r="C17205" t="str">
            <v>Oil &amp; Gas</v>
          </cell>
          <cell r="D17205" t="str">
            <v>Cymric</v>
          </cell>
          <cell r="E17205" t="str">
            <v>Inland</v>
          </cell>
          <cell r="F17205" t="str">
            <v>Kern</v>
          </cell>
          <cell r="G17205" t="str">
            <v>Tulare</v>
          </cell>
          <cell r="H17205" t="str">
            <v>No</v>
          </cell>
        </row>
        <row r="17206">
          <cell r="A17206" t="str">
            <v>0403007127</v>
          </cell>
          <cell r="B17206" t="str">
            <v>Berry Petroleum Company, LLC</v>
          </cell>
          <cell r="C17206" t="str">
            <v>Cyclic Steam</v>
          </cell>
          <cell r="D17206" t="str">
            <v>Midway-Sunset</v>
          </cell>
          <cell r="E17206" t="str">
            <v>Inland</v>
          </cell>
          <cell r="F17206" t="str">
            <v>Kern</v>
          </cell>
          <cell r="G17206" t="str">
            <v>Potter, No Pool Breakdown</v>
          </cell>
          <cell r="H17206" t="str">
            <v>Yes</v>
          </cell>
        </row>
        <row r="17207">
          <cell r="A17207" t="str">
            <v>0403007128</v>
          </cell>
          <cell r="B17207" t="str">
            <v>Berry Petroleum Company, LLC</v>
          </cell>
          <cell r="C17207" t="str">
            <v>Cyclic Steam</v>
          </cell>
          <cell r="D17207" t="str">
            <v>Midway-Sunset</v>
          </cell>
          <cell r="E17207" t="str">
            <v>Inland</v>
          </cell>
          <cell r="F17207" t="str">
            <v>Kern</v>
          </cell>
          <cell r="G17207" t="str">
            <v>Potter, No Pool Breakdown</v>
          </cell>
          <cell r="H17207" t="str">
            <v>No</v>
          </cell>
        </row>
        <row r="17208">
          <cell r="A17208" t="str">
            <v>0403007129</v>
          </cell>
          <cell r="B17208" t="str">
            <v>Berry Petroleum Company, LLC</v>
          </cell>
          <cell r="C17208" t="str">
            <v>Cyclic Steam</v>
          </cell>
          <cell r="D17208" t="str">
            <v>Midway-Sunset</v>
          </cell>
          <cell r="E17208" t="str">
            <v>Inland</v>
          </cell>
          <cell r="F17208" t="str">
            <v>Kern</v>
          </cell>
          <cell r="G17208" t="str">
            <v>Potter, No Pool Breakdown</v>
          </cell>
          <cell r="H17208" t="str">
            <v>Yes</v>
          </cell>
        </row>
        <row r="17209">
          <cell r="A17209" t="str">
            <v>0403007132</v>
          </cell>
          <cell r="B17209" t="str">
            <v>Berry Petroleum Company, LLC</v>
          </cell>
          <cell r="C17209" t="str">
            <v>Cyclic Steam</v>
          </cell>
          <cell r="D17209" t="str">
            <v>Midway-Sunset</v>
          </cell>
          <cell r="E17209" t="str">
            <v>Inland</v>
          </cell>
          <cell r="F17209" t="str">
            <v>Kern</v>
          </cell>
          <cell r="G17209" t="str">
            <v>Potter, No Pool Breakdown</v>
          </cell>
          <cell r="H17209" t="str">
            <v>No</v>
          </cell>
        </row>
        <row r="17210">
          <cell r="A17210" t="str">
            <v>0403007134</v>
          </cell>
          <cell r="B17210" t="str">
            <v>Berry Petroleum Company, LLC</v>
          </cell>
          <cell r="C17210" t="str">
            <v>Cyclic Steam</v>
          </cell>
          <cell r="D17210" t="str">
            <v>Midway-Sunset</v>
          </cell>
          <cell r="E17210" t="str">
            <v>Inland</v>
          </cell>
          <cell r="F17210" t="str">
            <v>Kern</v>
          </cell>
          <cell r="G17210" t="str">
            <v>Potter, No Pool Breakdown</v>
          </cell>
          <cell r="H17210" t="str">
            <v>Yes</v>
          </cell>
        </row>
        <row r="17211">
          <cell r="A17211" t="str">
            <v>0403007135</v>
          </cell>
          <cell r="B17211" t="str">
            <v>Berry Petroleum Company, LLC</v>
          </cell>
          <cell r="C17211" t="str">
            <v>Cyclic Steam</v>
          </cell>
          <cell r="D17211" t="str">
            <v>Midway-Sunset</v>
          </cell>
          <cell r="E17211" t="str">
            <v>Inland</v>
          </cell>
          <cell r="F17211" t="str">
            <v>Kern</v>
          </cell>
          <cell r="G17211" t="str">
            <v>Potter, No Pool Breakdown</v>
          </cell>
          <cell r="H17211" t="str">
            <v>No</v>
          </cell>
        </row>
        <row r="17212">
          <cell r="A17212" t="str">
            <v>0403007137</v>
          </cell>
          <cell r="B17212" t="str">
            <v>Aera Energy LLC</v>
          </cell>
          <cell r="C17212" t="str">
            <v>Oil &amp; Gas</v>
          </cell>
          <cell r="D17212" t="str">
            <v>Belridge, South</v>
          </cell>
          <cell r="E17212" t="str">
            <v>Inland</v>
          </cell>
          <cell r="F17212" t="str">
            <v>Kern</v>
          </cell>
          <cell r="G17212" t="str">
            <v>Diatomite</v>
          </cell>
          <cell r="H17212" t="str">
            <v>No</v>
          </cell>
        </row>
        <row r="17213">
          <cell r="A17213" t="str">
            <v>0403007138</v>
          </cell>
          <cell r="B17213" t="str">
            <v>Aera Energy LLC</v>
          </cell>
          <cell r="C17213" t="str">
            <v>Oil &amp; Gas</v>
          </cell>
          <cell r="D17213" t="str">
            <v>Belridge, South</v>
          </cell>
          <cell r="E17213" t="str">
            <v>Inland</v>
          </cell>
          <cell r="F17213" t="str">
            <v>Kern</v>
          </cell>
          <cell r="G17213" t="str">
            <v>Diatomite</v>
          </cell>
          <cell r="H17213" t="str">
            <v>No</v>
          </cell>
        </row>
        <row r="17214">
          <cell r="A17214" t="str">
            <v>0403007149</v>
          </cell>
          <cell r="B17214" t="str">
            <v>Aera Energy LLC</v>
          </cell>
          <cell r="C17214" t="str">
            <v>Oil &amp; Gas</v>
          </cell>
          <cell r="D17214" t="str">
            <v>Belridge, South</v>
          </cell>
          <cell r="E17214" t="str">
            <v>Inland</v>
          </cell>
          <cell r="F17214" t="str">
            <v>Kern</v>
          </cell>
          <cell r="G17214" t="str">
            <v>Diatomite</v>
          </cell>
          <cell r="H17214" t="str">
            <v>No</v>
          </cell>
        </row>
        <row r="17215">
          <cell r="A17215" t="str">
            <v>0403007151</v>
          </cell>
          <cell r="B17215" t="str">
            <v>Aera Energy LLC</v>
          </cell>
          <cell r="C17215" t="str">
            <v>Steamflood</v>
          </cell>
          <cell r="D17215" t="str">
            <v>Midway-Sunset</v>
          </cell>
          <cell r="E17215" t="str">
            <v>Inland</v>
          </cell>
          <cell r="F17215" t="str">
            <v>Kern</v>
          </cell>
          <cell r="G17215" t="str">
            <v>No Pool Breakdown, Monarch</v>
          </cell>
          <cell r="H17215" t="str">
            <v>No</v>
          </cell>
        </row>
        <row r="17216">
          <cell r="A17216" t="str">
            <v>0403007153</v>
          </cell>
          <cell r="B17216" t="str">
            <v>Aera Energy LLC</v>
          </cell>
          <cell r="C17216" t="str">
            <v>Steamflood</v>
          </cell>
          <cell r="D17216" t="str">
            <v>Midway-Sunset</v>
          </cell>
          <cell r="E17216" t="str">
            <v>Inland</v>
          </cell>
          <cell r="F17216" t="str">
            <v>Kern</v>
          </cell>
          <cell r="G17216" t="str">
            <v>No Pool Breakdown, Monarch</v>
          </cell>
          <cell r="H17216" t="str">
            <v>No</v>
          </cell>
        </row>
        <row r="17217">
          <cell r="A17217" t="str">
            <v>0403007164</v>
          </cell>
          <cell r="B17217" t="str">
            <v>Chevron U.S.A. Inc.</v>
          </cell>
          <cell r="C17217" t="str">
            <v>Oil &amp; Gas</v>
          </cell>
          <cell r="D17217" t="str">
            <v>Midway-Sunset</v>
          </cell>
          <cell r="E17217" t="str">
            <v>Inland</v>
          </cell>
          <cell r="F17217" t="str">
            <v>Kern</v>
          </cell>
          <cell r="G17217" t="str">
            <v>No Pool Breakdown</v>
          </cell>
          <cell r="H17217" t="str">
            <v>No</v>
          </cell>
        </row>
        <row r="17218">
          <cell r="A17218" t="str">
            <v>0403007165</v>
          </cell>
          <cell r="B17218" t="str">
            <v>Sentinel Peak Resources California LLC</v>
          </cell>
          <cell r="C17218" t="str">
            <v>Oil &amp; Gas</v>
          </cell>
          <cell r="D17218" t="str">
            <v>Cymric</v>
          </cell>
          <cell r="E17218" t="str">
            <v>Inland</v>
          </cell>
          <cell r="F17218" t="str">
            <v>Kern</v>
          </cell>
          <cell r="G17218" t="str">
            <v>Tulare</v>
          </cell>
          <cell r="H17218" t="str">
            <v>No</v>
          </cell>
        </row>
        <row r="17219">
          <cell r="A17219" t="str">
            <v>0403007170</v>
          </cell>
          <cell r="B17219" t="str">
            <v>Chevron U.S.A. Inc.</v>
          </cell>
          <cell r="C17219" t="str">
            <v>Oil &amp; Gas</v>
          </cell>
          <cell r="D17219" t="str">
            <v>Kern River</v>
          </cell>
          <cell r="E17219" t="str">
            <v>Inland</v>
          </cell>
          <cell r="F17219" t="str">
            <v>Kern</v>
          </cell>
          <cell r="G17219" t="str">
            <v>Kern River</v>
          </cell>
          <cell r="H17219" t="str">
            <v>Yes</v>
          </cell>
        </row>
        <row r="17220">
          <cell r="A17220" t="str">
            <v>0403007176</v>
          </cell>
          <cell r="B17220" t="str">
            <v>Aera Energy LLC</v>
          </cell>
          <cell r="C17220" t="str">
            <v>Oil &amp; Gas</v>
          </cell>
          <cell r="D17220" t="str">
            <v>Belridge, South</v>
          </cell>
          <cell r="E17220" t="str">
            <v>Inland</v>
          </cell>
          <cell r="F17220" t="str">
            <v>Kern</v>
          </cell>
          <cell r="G17220" t="str">
            <v>Tulare</v>
          </cell>
          <cell r="H17220" t="str">
            <v>No</v>
          </cell>
        </row>
        <row r="17221">
          <cell r="A17221" t="str">
            <v>0403007182</v>
          </cell>
          <cell r="B17221" t="str">
            <v>Chevron U.S.A. Inc.</v>
          </cell>
          <cell r="C17221" t="str">
            <v>Cyclic Steam</v>
          </cell>
          <cell r="D17221" t="str">
            <v>Midway-Sunset</v>
          </cell>
          <cell r="E17221" t="str">
            <v>Inland</v>
          </cell>
          <cell r="F17221" t="str">
            <v>Kern</v>
          </cell>
          <cell r="G17221" t="str">
            <v>No Pool Breakdown</v>
          </cell>
          <cell r="H17221" t="str">
            <v>No</v>
          </cell>
        </row>
        <row r="17222">
          <cell r="A17222" t="str">
            <v>0403007186</v>
          </cell>
          <cell r="B17222" t="str">
            <v>Chevron U.S.A. Inc.</v>
          </cell>
          <cell r="C17222" t="str">
            <v>Cyclic Steam</v>
          </cell>
          <cell r="D17222" t="str">
            <v>Midway-Sunset</v>
          </cell>
          <cell r="E17222" t="str">
            <v>Inland</v>
          </cell>
          <cell r="F17222" t="str">
            <v>Kern</v>
          </cell>
          <cell r="G17222" t="str">
            <v>No Pool Breakdown</v>
          </cell>
          <cell r="H17222" t="str">
            <v>No</v>
          </cell>
        </row>
        <row r="17223">
          <cell r="A17223" t="str">
            <v>0403007187</v>
          </cell>
          <cell r="B17223" t="str">
            <v>Chevron U.S.A. Inc.</v>
          </cell>
          <cell r="C17223" t="str">
            <v>Cyclic Steam</v>
          </cell>
          <cell r="D17223" t="str">
            <v>Midway-Sunset</v>
          </cell>
          <cell r="E17223" t="str">
            <v>Inland</v>
          </cell>
          <cell r="F17223" t="str">
            <v>Kern</v>
          </cell>
          <cell r="G17223" t="str">
            <v>No Pool Breakdown</v>
          </cell>
          <cell r="H17223" t="str">
            <v>Yes</v>
          </cell>
        </row>
        <row r="17224">
          <cell r="A17224" t="str">
            <v>0403007190</v>
          </cell>
          <cell r="B17224" t="str">
            <v>Trio Petroleum LLC</v>
          </cell>
          <cell r="C17224" t="str">
            <v>Water Disposal</v>
          </cell>
          <cell r="D17224" t="str">
            <v>Union Avenue</v>
          </cell>
          <cell r="E17224" t="str">
            <v>Inland</v>
          </cell>
          <cell r="F17224" t="str">
            <v>Kern</v>
          </cell>
          <cell r="G17224" t="str">
            <v>No Pool Breakdown, Chanac-Santa Margarita</v>
          </cell>
          <cell r="H17224" t="str">
            <v>No</v>
          </cell>
        </row>
        <row r="17225">
          <cell r="A17225" t="str">
            <v>0403007193</v>
          </cell>
          <cell r="B17225" t="str">
            <v>Chevron U.S.A. Inc.</v>
          </cell>
          <cell r="C17225" t="str">
            <v>Oil &amp; Gas</v>
          </cell>
          <cell r="D17225" t="str">
            <v>Lost Hills</v>
          </cell>
          <cell r="E17225" t="str">
            <v>Inland</v>
          </cell>
          <cell r="F17225" t="str">
            <v>Kern</v>
          </cell>
          <cell r="G17225" t="str">
            <v>Cahn</v>
          </cell>
          <cell r="H17225" t="str">
            <v>Yes</v>
          </cell>
        </row>
        <row r="17226">
          <cell r="A17226" t="str">
            <v>0403007194</v>
          </cell>
          <cell r="B17226" t="str">
            <v>Chevron U.S.A. Inc.</v>
          </cell>
          <cell r="C17226" t="str">
            <v>Oil &amp; Gas</v>
          </cell>
          <cell r="D17226" t="str">
            <v>Lost Hills</v>
          </cell>
          <cell r="E17226" t="str">
            <v>Inland</v>
          </cell>
          <cell r="F17226" t="str">
            <v>Kern</v>
          </cell>
          <cell r="G17226" t="str">
            <v>Etchegoin-Cahn, Cahn</v>
          </cell>
          <cell r="H17226" t="str">
            <v>No</v>
          </cell>
        </row>
        <row r="17227">
          <cell r="A17227" t="str">
            <v>0403007195</v>
          </cell>
          <cell r="B17227" t="str">
            <v>Chevron U.S.A. Inc.</v>
          </cell>
          <cell r="C17227" t="str">
            <v>Cyclic Steam</v>
          </cell>
          <cell r="D17227" t="str">
            <v>Midway-Sunset</v>
          </cell>
          <cell r="E17227" t="str">
            <v>Inland</v>
          </cell>
          <cell r="F17227" t="str">
            <v>Kern</v>
          </cell>
          <cell r="G17227" t="str">
            <v>No Pool Breakdown</v>
          </cell>
          <cell r="H17227" t="str">
            <v>No</v>
          </cell>
        </row>
        <row r="17228">
          <cell r="A17228" t="str">
            <v>0403007214</v>
          </cell>
          <cell r="B17228" t="str">
            <v>Aera Energy LLC</v>
          </cell>
          <cell r="C17228" t="str">
            <v>Oil &amp; Gas</v>
          </cell>
          <cell r="D17228" t="str">
            <v>Belridge, South</v>
          </cell>
          <cell r="E17228" t="str">
            <v>Inland</v>
          </cell>
          <cell r="F17228" t="str">
            <v>Kern</v>
          </cell>
          <cell r="G17228" t="str">
            <v>Diatomite</v>
          </cell>
          <cell r="H17228" t="str">
            <v>No</v>
          </cell>
        </row>
        <row r="17229">
          <cell r="A17229" t="str">
            <v>0403007217</v>
          </cell>
          <cell r="B17229" t="str">
            <v>Chevron U.S.A. Inc.</v>
          </cell>
          <cell r="C17229" t="str">
            <v>Cyclic Steam</v>
          </cell>
          <cell r="D17229" t="str">
            <v>Midway-Sunset</v>
          </cell>
          <cell r="E17229" t="str">
            <v>Inland</v>
          </cell>
          <cell r="F17229" t="str">
            <v>Kern</v>
          </cell>
          <cell r="G17229" t="str">
            <v>No Pool Breakdown</v>
          </cell>
          <cell r="H17229" t="str">
            <v>No</v>
          </cell>
        </row>
        <row r="17230">
          <cell r="A17230" t="str">
            <v>0403007218</v>
          </cell>
          <cell r="B17230" t="str">
            <v>Chevron U.S.A. Inc.</v>
          </cell>
          <cell r="C17230" t="str">
            <v>Cyclic Steam</v>
          </cell>
          <cell r="D17230" t="str">
            <v>Midway-Sunset</v>
          </cell>
          <cell r="E17230" t="str">
            <v>Inland</v>
          </cell>
          <cell r="F17230" t="str">
            <v>Kern</v>
          </cell>
          <cell r="G17230" t="str">
            <v>No Pool Breakdown</v>
          </cell>
          <cell r="H17230" t="str">
            <v>Yes</v>
          </cell>
        </row>
        <row r="17231">
          <cell r="A17231" t="str">
            <v>0403007219</v>
          </cell>
          <cell r="B17231" t="str">
            <v>Chevron U.S.A. Inc.</v>
          </cell>
          <cell r="C17231" t="str">
            <v>Cyclic Steam</v>
          </cell>
          <cell r="D17231" t="str">
            <v>Midway-Sunset</v>
          </cell>
          <cell r="E17231" t="str">
            <v>Inland</v>
          </cell>
          <cell r="F17231" t="str">
            <v>Kern</v>
          </cell>
          <cell r="G17231" t="str">
            <v>No Pool Breakdown</v>
          </cell>
          <cell r="H17231" t="str">
            <v>Yes</v>
          </cell>
        </row>
        <row r="17232">
          <cell r="A17232" t="str">
            <v>0403007227</v>
          </cell>
          <cell r="B17232" t="str">
            <v>Aera Energy LLC</v>
          </cell>
          <cell r="C17232" t="str">
            <v>Oil &amp; Gas</v>
          </cell>
          <cell r="D17232" t="str">
            <v>Belridge, South</v>
          </cell>
          <cell r="E17232" t="str">
            <v>Inland</v>
          </cell>
          <cell r="F17232" t="str">
            <v>Kern</v>
          </cell>
          <cell r="G17232" t="str">
            <v>Tulare</v>
          </cell>
          <cell r="H17232" t="str">
            <v>Yes</v>
          </cell>
        </row>
        <row r="17233">
          <cell r="A17233" t="str">
            <v>0403007230</v>
          </cell>
          <cell r="B17233" t="str">
            <v>Chevron U.S.A. Inc.</v>
          </cell>
          <cell r="C17233" t="str">
            <v>Cyclic Steam</v>
          </cell>
          <cell r="D17233" t="str">
            <v>Midway-Sunset</v>
          </cell>
          <cell r="E17233" t="str">
            <v>Inland</v>
          </cell>
          <cell r="F17233" t="str">
            <v>Kern</v>
          </cell>
          <cell r="G17233" t="str">
            <v>No Pool Breakdown</v>
          </cell>
          <cell r="H17233" t="str">
            <v>Yes</v>
          </cell>
        </row>
        <row r="17234">
          <cell r="A17234" t="str">
            <v>0403007232</v>
          </cell>
          <cell r="B17234" t="str">
            <v>Chevron U.S.A. Inc.</v>
          </cell>
          <cell r="C17234" t="str">
            <v>Oil &amp; Gas</v>
          </cell>
          <cell r="D17234" t="str">
            <v>Lost Hills</v>
          </cell>
          <cell r="E17234" t="str">
            <v>Inland</v>
          </cell>
          <cell r="F17234" t="str">
            <v>Kern</v>
          </cell>
          <cell r="G17234" t="str">
            <v>Tulare, Cahn</v>
          </cell>
          <cell r="H17234" t="str">
            <v>Yes</v>
          </cell>
        </row>
        <row r="17235">
          <cell r="A17235" t="str">
            <v>0403007233</v>
          </cell>
          <cell r="B17235" t="str">
            <v>Chevron U.S.A. Inc.</v>
          </cell>
          <cell r="C17235" t="str">
            <v>Oil &amp; Gas</v>
          </cell>
          <cell r="D17235" t="str">
            <v>Lost Hills</v>
          </cell>
          <cell r="E17235" t="str">
            <v>Inland</v>
          </cell>
          <cell r="F17235" t="str">
            <v>Kern</v>
          </cell>
          <cell r="G17235" t="str">
            <v>Tulare, Cahn</v>
          </cell>
          <cell r="H17235" t="str">
            <v>No</v>
          </cell>
        </row>
        <row r="17236">
          <cell r="A17236" t="str">
            <v>0403007235</v>
          </cell>
          <cell r="B17236" t="str">
            <v>Chevron U.S.A. Inc.</v>
          </cell>
          <cell r="C17236" t="str">
            <v>Oil &amp; Gas</v>
          </cell>
          <cell r="D17236" t="str">
            <v>Lost Hills</v>
          </cell>
          <cell r="E17236" t="str">
            <v>Inland</v>
          </cell>
          <cell r="F17236" t="str">
            <v>Kern</v>
          </cell>
          <cell r="G17236" t="str">
            <v>Tulare, Cahn</v>
          </cell>
          <cell r="H17236" t="str">
            <v>Yes</v>
          </cell>
        </row>
        <row r="17237">
          <cell r="A17237" t="str">
            <v>0403007236</v>
          </cell>
          <cell r="B17237" t="str">
            <v>Chevron U.S.A. Inc.</v>
          </cell>
          <cell r="C17237" t="str">
            <v>Oil &amp; Gas</v>
          </cell>
          <cell r="D17237" t="str">
            <v>Lost Hills</v>
          </cell>
          <cell r="E17237" t="str">
            <v>Inland</v>
          </cell>
          <cell r="F17237" t="str">
            <v>Kern</v>
          </cell>
          <cell r="G17237" t="str">
            <v>Tulare, Cahn</v>
          </cell>
          <cell r="H17237" t="str">
            <v>No</v>
          </cell>
        </row>
        <row r="17238">
          <cell r="A17238" t="str">
            <v>0403007238</v>
          </cell>
          <cell r="B17238" t="str">
            <v>Berry Petroleum Company, LLC</v>
          </cell>
          <cell r="C17238" t="str">
            <v>Oil &amp; Gas</v>
          </cell>
          <cell r="D17238" t="str">
            <v>Midway-Sunset</v>
          </cell>
          <cell r="E17238" t="str">
            <v>Inland</v>
          </cell>
          <cell r="F17238" t="str">
            <v>Kern</v>
          </cell>
          <cell r="G17238" t="str">
            <v>No Pool Breakdown</v>
          </cell>
          <cell r="H17238" t="str">
            <v>No</v>
          </cell>
        </row>
        <row r="17239">
          <cell r="A17239" t="str">
            <v>0403007239</v>
          </cell>
          <cell r="B17239" t="str">
            <v>Berry Petroleum Company, LLC</v>
          </cell>
          <cell r="C17239" t="str">
            <v>Oil &amp; Gas</v>
          </cell>
          <cell r="D17239" t="str">
            <v>Midway-Sunset</v>
          </cell>
          <cell r="E17239" t="str">
            <v>Inland</v>
          </cell>
          <cell r="F17239" t="str">
            <v>Kern</v>
          </cell>
          <cell r="G17239" t="str">
            <v>No Pool Breakdown</v>
          </cell>
          <cell r="H17239" t="str">
            <v>No</v>
          </cell>
        </row>
        <row r="17240">
          <cell r="A17240" t="str">
            <v>0403007240</v>
          </cell>
          <cell r="B17240" t="str">
            <v>Berry Petroleum Company, LLC</v>
          </cell>
          <cell r="C17240" t="str">
            <v>Oil &amp; Gas</v>
          </cell>
          <cell r="D17240" t="str">
            <v>Midway-Sunset</v>
          </cell>
          <cell r="E17240" t="str">
            <v>Inland</v>
          </cell>
          <cell r="F17240" t="str">
            <v>Kern</v>
          </cell>
          <cell r="G17240" t="str">
            <v>No Pool Breakdown</v>
          </cell>
          <cell r="H17240" t="str">
            <v>No</v>
          </cell>
        </row>
        <row r="17241">
          <cell r="A17241" t="str">
            <v>0403007242</v>
          </cell>
          <cell r="B17241" t="str">
            <v>Berry Petroleum Company, LLC</v>
          </cell>
          <cell r="C17241" t="str">
            <v>Oil &amp; Gas</v>
          </cell>
          <cell r="D17241" t="str">
            <v>Midway-Sunset</v>
          </cell>
          <cell r="E17241" t="str">
            <v>Inland</v>
          </cell>
          <cell r="F17241" t="str">
            <v>Kern</v>
          </cell>
          <cell r="G17241" t="str">
            <v>No Pool Breakdown</v>
          </cell>
          <cell r="H17241" t="str">
            <v>No</v>
          </cell>
        </row>
        <row r="17242">
          <cell r="A17242" t="str">
            <v>0403007245</v>
          </cell>
          <cell r="B17242" t="str">
            <v>Chevron U.S.A. Inc.</v>
          </cell>
          <cell r="C17242" t="str">
            <v>Oil &amp; Gas</v>
          </cell>
          <cell r="D17242" t="str">
            <v>Lost Hills</v>
          </cell>
          <cell r="E17242" t="str">
            <v>Inland</v>
          </cell>
          <cell r="F17242" t="str">
            <v>Kern</v>
          </cell>
          <cell r="G17242" t="str">
            <v>Tulare, Cahn</v>
          </cell>
          <cell r="H17242" t="str">
            <v>No</v>
          </cell>
        </row>
        <row r="17243">
          <cell r="A17243" t="str">
            <v>0403007246</v>
          </cell>
          <cell r="B17243" t="str">
            <v>Chevron U.S.A. Inc.</v>
          </cell>
          <cell r="C17243" t="str">
            <v>Oil &amp; Gas</v>
          </cell>
          <cell r="D17243" t="str">
            <v>Lost Hills</v>
          </cell>
          <cell r="E17243" t="str">
            <v>Inland</v>
          </cell>
          <cell r="F17243" t="str">
            <v>Kern</v>
          </cell>
          <cell r="G17243" t="str">
            <v>Cahn</v>
          </cell>
          <cell r="H17243" t="str">
            <v>No</v>
          </cell>
        </row>
        <row r="17244">
          <cell r="A17244" t="str">
            <v>0403007247</v>
          </cell>
          <cell r="B17244" t="str">
            <v>Chevron U.S.A. Inc.</v>
          </cell>
          <cell r="C17244" t="str">
            <v>Oil &amp; Gas</v>
          </cell>
          <cell r="D17244" t="str">
            <v>Lost Hills</v>
          </cell>
          <cell r="E17244" t="str">
            <v>Inland</v>
          </cell>
          <cell r="F17244" t="str">
            <v>Kern</v>
          </cell>
          <cell r="G17244" t="str">
            <v>Tulare, Cahn</v>
          </cell>
          <cell r="H17244" t="str">
            <v>Yes</v>
          </cell>
        </row>
        <row r="17245">
          <cell r="A17245" t="str">
            <v>0403007252</v>
          </cell>
          <cell r="B17245" t="str">
            <v>Aera Energy LLC</v>
          </cell>
          <cell r="C17245" t="str">
            <v>Oil &amp; Gas</v>
          </cell>
          <cell r="D17245" t="str">
            <v>Midway-Sunset</v>
          </cell>
          <cell r="E17245" t="str">
            <v>Inland</v>
          </cell>
          <cell r="F17245" t="str">
            <v>Kern</v>
          </cell>
          <cell r="G17245" t="str">
            <v>No Pool Breakdown</v>
          </cell>
          <cell r="H17245" t="str">
            <v>Yes</v>
          </cell>
        </row>
        <row r="17246">
          <cell r="A17246" t="str">
            <v>0403007253</v>
          </cell>
          <cell r="B17246" t="str">
            <v>Aera Energy LLC</v>
          </cell>
          <cell r="C17246" t="str">
            <v>Oil &amp; Gas</v>
          </cell>
          <cell r="D17246" t="str">
            <v>Midway-Sunset</v>
          </cell>
          <cell r="E17246" t="str">
            <v>Inland</v>
          </cell>
          <cell r="F17246" t="str">
            <v>Kern</v>
          </cell>
          <cell r="G17246" t="str">
            <v>No Pool Breakdown</v>
          </cell>
          <cell r="H17246" t="str">
            <v>No</v>
          </cell>
        </row>
        <row r="17247">
          <cell r="A17247" t="str">
            <v>0403007255</v>
          </cell>
          <cell r="B17247" t="str">
            <v>Aera Energy LLC</v>
          </cell>
          <cell r="C17247" t="str">
            <v>Oil &amp; Gas</v>
          </cell>
          <cell r="D17247" t="str">
            <v>Midway-Sunset</v>
          </cell>
          <cell r="E17247" t="str">
            <v>Inland</v>
          </cell>
          <cell r="F17247" t="str">
            <v>Kern</v>
          </cell>
          <cell r="G17247" t="str">
            <v>No Pool Breakdown</v>
          </cell>
          <cell r="H17247" t="str">
            <v>No</v>
          </cell>
        </row>
        <row r="17248">
          <cell r="A17248" t="str">
            <v>0403007267</v>
          </cell>
          <cell r="B17248" t="str">
            <v>Aera Energy LLC</v>
          </cell>
          <cell r="C17248" t="str">
            <v>Oil &amp; Gas</v>
          </cell>
          <cell r="D17248" t="str">
            <v>Belridge, South</v>
          </cell>
          <cell r="E17248" t="str">
            <v>Inland</v>
          </cell>
          <cell r="F17248" t="str">
            <v>Kern</v>
          </cell>
          <cell r="G17248" t="str">
            <v>Tulare</v>
          </cell>
          <cell r="H17248" t="str">
            <v>No</v>
          </cell>
        </row>
        <row r="17249">
          <cell r="A17249" t="str">
            <v>0403007271</v>
          </cell>
          <cell r="B17249" t="str">
            <v>Aera Energy LLC</v>
          </cell>
          <cell r="C17249" t="str">
            <v>Oil &amp; Gas</v>
          </cell>
          <cell r="D17249" t="str">
            <v>Belridge, South</v>
          </cell>
          <cell r="E17249" t="str">
            <v>Inland</v>
          </cell>
          <cell r="F17249" t="str">
            <v>Kern</v>
          </cell>
          <cell r="G17249" t="str">
            <v>Tulare</v>
          </cell>
          <cell r="H17249" t="str">
            <v>Yes</v>
          </cell>
        </row>
        <row r="17250">
          <cell r="A17250" t="str">
            <v>0403007278</v>
          </cell>
          <cell r="B17250" t="str">
            <v>Chevron U.S.A. Inc.</v>
          </cell>
          <cell r="C17250" t="str">
            <v>Cyclic Steam</v>
          </cell>
          <cell r="D17250" t="str">
            <v>Midway-Sunset</v>
          </cell>
          <cell r="E17250" t="str">
            <v>Inland</v>
          </cell>
          <cell r="F17250" t="str">
            <v>Kern</v>
          </cell>
          <cell r="G17250" t="str">
            <v>No Pool Breakdown</v>
          </cell>
          <cell r="H17250" t="str">
            <v>No</v>
          </cell>
        </row>
        <row r="17251">
          <cell r="A17251" t="str">
            <v>0403007282</v>
          </cell>
          <cell r="B17251" t="str">
            <v>Chevron U.S.A. Inc.</v>
          </cell>
          <cell r="C17251" t="str">
            <v>Cyclic Steam</v>
          </cell>
          <cell r="D17251" t="str">
            <v>Midway-Sunset</v>
          </cell>
          <cell r="E17251" t="str">
            <v>Inland</v>
          </cell>
          <cell r="F17251" t="str">
            <v>Kern</v>
          </cell>
          <cell r="G17251" t="str">
            <v>No Pool Breakdown</v>
          </cell>
          <cell r="H17251" t="str">
            <v>Yes</v>
          </cell>
        </row>
        <row r="17252">
          <cell r="A17252" t="str">
            <v>0403007285</v>
          </cell>
          <cell r="B17252" t="str">
            <v>Aera Energy LLC</v>
          </cell>
          <cell r="C17252" t="str">
            <v>Steamflood</v>
          </cell>
          <cell r="D17252" t="str">
            <v>Belridge, South</v>
          </cell>
          <cell r="E17252" t="str">
            <v>Inland</v>
          </cell>
          <cell r="F17252" t="str">
            <v>Kern</v>
          </cell>
          <cell r="G17252" t="str">
            <v>Tulare</v>
          </cell>
          <cell r="H17252" t="str">
            <v>No</v>
          </cell>
        </row>
        <row r="17253">
          <cell r="A17253" t="str">
            <v>0403007286</v>
          </cell>
          <cell r="B17253" t="str">
            <v>Aera Energy LLC</v>
          </cell>
          <cell r="C17253" t="str">
            <v>Steamflood</v>
          </cell>
          <cell r="D17253" t="str">
            <v>Belridge, South</v>
          </cell>
          <cell r="E17253" t="str">
            <v>Inland</v>
          </cell>
          <cell r="F17253" t="str">
            <v>Kern</v>
          </cell>
          <cell r="G17253" t="str">
            <v>Tulare</v>
          </cell>
          <cell r="H17253" t="str">
            <v>Yes</v>
          </cell>
        </row>
        <row r="17254">
          <cell r="A17254" t="str">
            <v>0403007295</v>
          </cell>
          <cell r="B17254" t="str">
            <v>Aera Energy LLC</v>
          </cell>
          <cell r="C17254" t="str">
            <v>Oil &amp; Gas</v>
          </cell>
          <cell r="D17254" t="str">
            <v>Lost Hills</v>
          </cell>
          <cell r="E17254" t="str">
            <v>Inland</v>
          </cell>
          <cell r="F17254" t="str">
            <v>Kern</v>
          </cell>
          <cell r="G17254" t="str">
            <v>Tulare-Etchegoin</v>
          </cell>
          <cell r="H17254" t="str">
            <v>No</v>
          </cell>
        </row>
        <row r="17255">
          <cell r="A17255" t="str">
            <v>0403007296</v>
          </cell>
          <cell r="B17255" t="str">
            <v>Aera Energy LLC</v>
          </cell>
          <cell r="C17255" t="str">
            <v>Oil &amp; Gas</v>
          </cell>
          <cell r="D17255" t="str">
            <v>Lost Hills</v>
          </cell>
          <cell r="E17255" t="str">
            <v>Inland</v>
          </cell>
          <cell r="F17255" t="str">
            <v>Kern</v>
          </cell>
          <cell r="G17255" t="str">
            <v>Tulare-Etchegoin</v>
          </cell>
          <cell r="H17255" t="str">
            <v>No</v>
          </cell>
        </row>
        <row r="17256">
          <cell r="A17256" t="str">
            <v>0403007297</v>
          </cell>
          <cell r="B17256" t="str">
            <v>Aera Energy LLC</v>
          </cell>
          <cell r="C17256" t="str">
            <v>Oil &amp; Gas</v>
          </cell>
          <cell r="D17256" t="str">
            <v>Lost Hills</v>
          </cell>
          <cell r="E17256" t="str">
            <v>Inland</v>
          </cell>
          <cell r="F17256" t="str">
            <v>Kern</v>
          </cell>
          <cell r="G17256" t="str">
            <v>Tulare-Etchegoin</v>
          </cell>
          <cell r="H17256" t="str">
            <v>Yes</v>
          </cell>
        </row>
        <row r="17257">
          <cell r="A17257" t="str">
            <v>0403007298</v>
          </cell>
          <cell r="B17257" t="str">
            <v>Aera Energy LLC</v>
          </cell>
          <cell r="C17257" t="str">
            <v>Oil &amp; Gas</v>
          </cell>
          <cell r="D17257" t="str">
            <v>Belridge, South</v>
          </cell>
          <cell r="E17257" t="str">
            <v>Inland</v>
          </cell>
          <cell r="F17257" t="str">
            <v>Kern</v>
          </cell>
          <cell r="G17257" t="str">
            <v>Tulare</v>
          </cell>
          <cell r="H17257" t="str">
            <v>Yes</v>
          </cell>
        </row>
        <row r="17258">
          <cell r="A17258" t="str">
            <v>0403007302</v>
          </cell>
          <cell r="B17258" t="str">
            <v>Sentinel Peak Resources California LLC</v>
          </cell>
          <cell r="C17258" t="str">
            <v>Oil &amp; Gas</v>
          </cell>
          <cell r="D17258" t="str">
            <v>Cymric</v>
          </cell>
          <cell r="E17258" t="str">
            <v>Inland</v>
          </cell>
          <cell r="F17258" t="str">
            <v>Kern</v>
          </cell>
          <cell r="G17258" t="str">
            <v>Tulare</v>
          </cell>
          <cell r="H17258" t="str">
            <v>No</v>
          </cell>
        </row>
        <row r="17259">
          <cell r="A17259" t="str">
            <v>0403007304</v>
          </cell>
          <cell r="B17259" t="str">
            <v>Sentinel Peak Resources California LLC</v>
          </cell>
          <cell r="C17259" t="str">
            <v>Oil &amp; Gas</v>
          </cell>
          <cell r="D17259" t="str">
            <v>Cymric</v>
          </cell>
          <cell r="E17259" t="str">
            <v>Inland</v>
          </cell>
          <cell r="F17259" t="str">
            <v>Kern</v>
          </cell>
          <cell r="G17259" t="str">
            <v>Tulare</v>
          </cell>
          <cell r="H17259" t="str">
            <v>No</v>
          </cell>
        </row>
        <row r="17260">
          <cell r="A17260" t="str">
            <v>0403007311</v>
          </cell>
          <cell r="B17260" t="str">
            <v>Aera Energy LLC</v>
          </cell>
          <cell r="C17260" t="str">
            <v>Cyclic Steam</v>
          </cell>
          <cell r="D17260" t="str">
            <v>Belridge, South</v>
          </cell>
          <cell r="E17260" t="str">
            <v>Inland</v>
          </cell>
          <cell r="F17260" t="str">
            <v>Kern</v>
          </cell>
          <cell r="G17260" t="str">
            <v>Tulare</v>
          </cell>
          <cell r="H17260" t="str">
            <v>No</v>
          </cell>
        </row>
        <row r="17261">
          <cell r="A17261" t="str">
            <v>0403007323</v>
          </cell>
          <cell r="B17261" t="str">
            <v>Aera Energy LLC</v>
          </cell>
          <cell r="C17261" t="str">
            <v>Oil &amp; Gas</v>
          </cell>
          <cell r="D17261" t="str">
            <v>Cymric</v>
          </cell>
          <cell r="E17261" t="str">
            <v>Inland</v>
          </cell>
          <cell r="F17261" t="str">
            <v>Kern</v>
          </cell>
          <cell r="G17261" t="str">
            <v>Tulare</v>
          </cell>
          <cell r="H17261" t="str">
            <v>No</v>
          </cell>
        </row>
        <row r="17262">
          <cell r="A17262" t="str">
            <v>0403007324</v>
          </cell>
          <cell r="B17262" t="str">
            <v>Aera Energy LLC</v>
          </cell>
          <cell r="C17262" t="str">
            <v>Steamflood</v>
          </cell>
          <cell r="D17262" t="str">
            <v>Lost Hills</v>
          </cell>
          <cell r="E17262" t="str">
            <v>Inland</v>
          </cell>
          <cell r="F17262" t="str">
            <v>Kern</v>
          </cell>
          <cell r="G17262" t="str">
            <v>Tulare-Etchegoin</v>
          </cell>
          <cell r="H17262" t="str">
            <v>No</v>
          </cell>
        </row>
        <row r="17263">
          <cell r="A17263" t="str">
            <v>0403007330</v>
          </cell>
          <cell r="B17263" t="str">
            <v>Aera Energy LLC</v>
          </cell>
          <cell r="C17263" t="str">
            <v>Steamflood</v>
          </cell>
          <cell r="D17263" t="str">
            <v>Belridge, South</v>
          </cell>
          <cell r="E17263" t="str">
            <v>Inland</v>
          </cell>
          <cell r="F17263" t="str">
            <v>Kern</v>
          </cell>
          <cell r="G17263" t="str">
            <v>Tulare</v>
          </cell>
          <cell r="H17263" t="str">
            <v>Yes</v>
          </cell>
        </row>
        <row r="17264">
          <cell r="A17264" t="str">
            <v>0403007333</v>
          </cell>
          <cell r="B17264" t="str">
            <v>Aera Energy LLC</v>
          </cell>
          <cell r="C17264" t="str">
            <v>Steamflood</v>
          </cell>
          <cell r="D17264" t="str">
            <v>Belridge, South</v>
          </cell>
          <cell r="E17264" t="str">
            <v>Inland</v>
          </cell>
          <cell r="F17264" t="str">
            <v>Kern</v>
          </cell>
          <cell r="G17264" t="str">
            <v>Tulare</v>
          </cell>
          <cell r="H17264" t="str">
            <v>No</v>
          </cell>
        </row>
        <row r="17265">
          <cell r="A17265" t="str">
            <v>0403007340</v>
          </cell>
          <cell r="B17265" t="str">
            <v>Aera Energy LLC</v>
          </cell>
          <cell r="C17265" t="str">
            <v>Steamflood</v>
          </cell>
          <cell r="D17265" t="str">
            <v>Belridge, South</v>
          </cell>
          <cell r="E17265" t="str">
            <v>Inland</v>
          </cell>
          <cell r="F17265" t="str">
            <v>Kern</v>
          </cell>
          <cell r="G17265" t="str">
            <v>Tulare</v>
          </cell>
          <cell r="H17265" t="str">
            <v>Yes</v>
          </cell>
        </row>
        <row r="17266">
          <cell r="A17266" t="str">
            <v>0403007341</v>
          </cell>
          <cell r="B17266" t="str">
            <v>Aera Energy LLC</v>
          </cell>
          <cell r="C17266" t="str">
            <v>Steamflood</v>
          </cell>
          <cell r="D17266" t="str">
            <v>Belridge, South</v>
          </cell>
          <cell r="E17266" t="str">
            <v>Inland</v>
          </cell>
          <cell r="F17266" t="str">
            <v>Kern</v>
          </cell>
          <cell r="G17266" t="str">
            <v>Tulare</v>
          </cell>
          <cell r="H17266" t="str">
            <v>Yes</v>
          </cell>
        </row>
        <row r="17267">
          <cell r="A17267" t="str">
            <v>0403007342</v>
          </cell>
          <cell r="B17267" t="str">
            <v>Aera Energy LLC</v>
          </cell>
          <cell r="C17267" t="str">
            <v>Steamflood</v>
          </cell>
          <cell r="D17267" t="str">
            <v>Belridge, South</v>
          </cell>
          <cell r="E17267" t="str">
            <v>Inland</v>
          </cell>
          <cell r="F17267" t="str">
            <v>Kern</v>
          </cell>
          <cell r="G17267" t="str">
            <v>Tulare</v>
          </cell>
          <cell r="H17267" t="str">
            <v>Yes</v>
          </cell>
        </row>
        <row r="17268">
          <cell r="A17268" t="str">
            <v>0403007343</v>
          </cell>
          <cell r="B17268" t="str">
            <v>Aera Energy LLC</v>
          </cell>
          <cell r="C17268" t="str">
            <v>Steamflood</v>
          </cell>
          <cell r="D17268" t="str">
            <v>Belridge, South</v>
          </cell>
          <cell r="E17268" t="str">
            <v>Inland</v>
          </cell>
          <cell r="F17268" t="str">
            <v>Kern</v>
          </cell>
          <cell r="G17268" t="str">
            <v>Tulare</v>
          </cell>
          <cell r="H17268" t="str">
            <v>No</v>
          </cell>
        </row>
        <row r="17269">
          <cell r="A17269" t="str">
            <v>0403007366</v>
          </cell>
          <cell r="B17269" t="str">
            <v>Chevron U.S.A. Inc.</v>
          </cell>
          <cell r="C17269" t="str">
            <v>Oil &amp; Gas</v>
          </cell>
          <cell r="D17269" t="str">
            <v>Lost Hills</v>
          </cell>
          <cell r="E17269" t="str">
            <v>Inland</v>
          </cell>
          <cell r="F17269" t="str">
            <v>Kern</v>
          </cell>
          <cell r="G17269" t="str">
            <v>Tulare-Etchegoin</v>
          </cell>
          <cell r="H17269" t="str">
            <v>Yes</v>
          </cell>
        </row>
        <row r="17270">
          <cell r="A17270" t="str">
            <v>0403007370</v>
          </cell>
          <cell r="B17270" t="str">
            <v>Chevron U.S.A. Inc.</v>
          </cell>
          <cell r="C17270" t="str">
            <v>Oil &amp; Gas</v>
          </cell>
          <cell r="D17270" t="str">
            <v>Lost Hills</v>
          </cell>
          <cell r="E17270" t="str">
            <v>Inland</v>
          </cell>
          <cell r="F17270" t="str">
            <v>Kern</v>
          </cell>
          <cell r="G17270" t="str">
            <v>Tulare-Etchegoin, Etchegoin</v>
          </cell>
          <cell r="H17270" t="str">
            <v>No</v>
          </cell>
        </row>
        <row r="17271">
          <cell r="A17271" t="str">
            <v>0403007376</v>
          </cell>
          <cell r="B17271" t="str">
            <v>Chevron U.S.A. Inc.</v>
          </cell>
          <cell r="C17271" t="str">
            <v>Cyclic Steam</v>
          </cell>
          <cell r="D17271" t="str">
            <v>Cymric</v>
          </cell>
          <cell r="E17271" t="str">
            <v>Inland</v>
          </cell>
          <cell r="F17271" t="str">
            <v>Kern</v>
          </cell>
          <cell r="G17271" t="str">
            <v>Tulare</v>
          </cell>
          <cell r="H17271" t="str">
            <v>Yes</v>
          </cell>
        </row>
        <row r="17272">
          <cell r="A17272" t="str">
            <v>0403007377</v>
          </cell>
          <cell r="B17272" t="str">
            <v>Chevron U.S.A. Inc.</v>
          </cell>
          <cell r="C17272" t="str">
            <v>Oil &amp; Gas</v>
          </cell>
          <cell r="D17272" t="str">
            <v>Cymric</v>
          </cell>
          <cell r="E17272" t="str">
            <v>Inland</v>
          </cell>
          <cell r="F17272" t="str">
            <v>Kern</v>
          </cell>
          <cell r="G17272" t="str">
            <v>Tulare</v>
          </cell>
          <cell r="H17272" t="str">
            <v>No</v>
          </cell>
        </row>
        <row r="17273">
          <cell r="A17273" t="str">
            <v>0403007379</v>
          </cell>
          <cell r="B17273" t="str">
            <v>Chevron U.S.A. Inc.</v>
          </cell>
          <cell r="C17273" t="str">
            <v>Oil &amp; Gas</v>
          </cell>
          <cell r="D17273" t="str">
            <v>Cymric</v>
          </cell>
          <cell r="E17273" t="str">
            <v>Inland</v>
          </cell>
          <cell r="F17273" t="str">
            <v>Kern</v>
          </cell>
          <cell r="G17273" t="str">
            <v>Tulare</v>
          </cell>
          <cell r="H17273" t="str">
            <v>No</v>
          </cell>
        </row>
        <row r="17274">
          <cell r="A17274" t="str">
            <v>0403007382</v>
          </cell>
          <cell r="B17274" t="str">
            <v>Chevron U.S.A. Inc.</v>
          </cell>
          <cell r="C17274" t="str">
            <v>Cyclic Steam</v>
          </cell>
          <cell r="D17274" t="str">
            <v>Midway-Sunset</v>
          </cell>
          <cell r="E17274" t="str">
            <v>Inland</v>
          </cell>
          <cell r="F17274" t="str">
            <v>Kern</v>
          </cell>
          <cell r="G17274" t="str">
            <v>No Pool Breakdown</v>
          </cell>
          <cell r="H17274" t="str">
            <v>Yes</v>
          </cell>
        </row>
        <row r="17275">
          <cell r="A17275" t="str">
            <v>0403007383</v>
          </cell>
          <cell r="B17275" t="str">
            <v>Sentinel Peak Resources California LLC</v>
          </cell>
          <cell r="C17275" t="str">
            <v>Oil &amp; Gas</v>
          </cell>
          <cell r="D17275" t="str">
            <v>Lost Hills</v>
          </cell>
          <cell r="E17275" t="str">
            <v>Inland</v>
          </cell>
          <cell r="F17275" t="str">
            <v>Kern</v>
          </cell>
          <cell r="G17275" t="str">
            <v>Cahn</v>
          </cell>
          <cell r="H17275" t="str">
            <v>No</v>
          </cell>
        </row>
        <row r="17276">
          <cell r="A17276" t="str">
            <v>0403007388</v>
          </cell>
          <cell r="B17276" t="str">
            <v>Aera Energy LLC</v>
          </cell>
          <cell r="C17276" t="str">
            <v>Steamflood</v>
          </cell>
          <cell r="D17276" t="str">
            <v>Lost Hills</v>
          </cell>
          <cell r="E17276" t="str">
            <v>Inland</v>
          </cell>
          <cell r="F17276" t="str">
            <v>Kern</v>
          </cell>
          <cell r="G17276" t="str">
            <v>Tulare-Etchegoin</v>
          </cell>
          <cell r="H17276" t="str">
            <v>No</v>
          </cell>
        </row>
        <row r="17277">
          <cell r="A17277" t="str">
            <v>0403007390</v>
          </cell>
          <cell r="B17277" t="str">
            <v>Aera Energy LLC</v>
          </cell>
          <cell r="C17277" t="str">
            <v>Steamflood</v>
          </cell>
          <cell r="D17277" t="str">
            <v>Lost Hills</v>
          </cell>
          <cell r="E17277" t="str">
            <v>Inland</v>
          </cell>
          <cell r="F17277" t="str">
            <v>Kern</v>
          </cell>
          <cell r="G17277" t="str">
            <v>Tulare-Etchegoin</v>
          </cell>
          <cell r="H17277" t="str">
            <v>No</v>
          </cell>
        </row>
        <row r="17278">
          <cell r="A17278" t="str">
            <v>0403007395</v>
          </cell>
          <cell r="B17278" t="str">
            <v>Chevron U.S.A. Inc.</v>
          </cell>
          <cell r="C17278" t="str">
            <v>Cyclic Steam</v>
          </cell>
          <cell r="D17278" t="str">
            <v>Midway-Sunset</v>
          </cell>
          <cell r="E17278" t="str">
            <v>Inland</v>
          </cell>
          <cell r="F17278" t="str">
            <v>Kern</v>
          </cell>
          <cell r="G17278" t="str">
            <v>No Pool Breakdown</v>
          </cell>
          <cell r="H17278" t="str">
            <v>No</v>
          </cell>
        </row>
        <row r="17279">
          <cell r="A17279" t="str">
            <v>0403007399</v>
          </cell>
          <cell r="B17279" t="str">
            <v>Chevron U.S.A. Inc.</v>
          </cell>
          <cell r="C17279" t="str">
            <v>Cyclic Steam</v>
          </cell>
          <cell r="D17279" t="str">
            <v>Midway-Sunset</v>
          </cell>
          <cell r="E17279" t="str">
            <v>Inland</v>
          </cell>
          <cell r="F17279" t="str">
            <v>Kern</v>
          </cell>
          <cell r="G17279" t="str">
            <v>No Pool Breakdown</v>
          </cell>
          <cell r="H17279" t="str">
            <v>Yes</v>
          </cell>
        </row>
        <row r="17280">
          <cell r="A17280" t="str">
            <v>0403007400</v>
          </cell>
          <cell r="B17280" t="str">
            <v>Chevron U.S.A. Inc.</v>
          </cell>
          <cell r="C17280" t="str">
            <v>Cyclic Steam</v>
          </cell>
          <cell r="D17280" t="str">
            <v>Midway-Sunset</v>
          </cell>
          <cell r="E17280" t="str">
            <v>Inland</v>
          </cell>
          <cell r="F17280" t="str">
            <v>Kern</v>
          </cell>
          <cell r="G17280" t="str">
            <v>No Pool Breakdown</v>
          </cell>
          <cell r="H17280" t="str">
            <v>No</v>
          </cell>
        </row>
        <row r="17281">
          <cell r="A17281" t="str">
            <v>0403007401</v>
          </cell>
          <cell r="B17281" t="str">
            <v>Chevron U.S.A. Inc.</v>
          </cell>
          <cell r="C17281" t="str">
            <v>Cyclic Steam</v>
          </cell>
          <cell r="D17281" t="str">
            <v>Midway-Sunset</v>
          </cell>
          <cell r="E17281" t="str">
            <v>Inland</v>
          </cell>
          <cell r="F17281" t="str">
            <v>Kern</v>
          </cell>
          <cell r="G17281" t="str">
            <v>No Pool Breakdown</v>
          </cell>
          <cell r="H17281" t="str">
            <v>No</v>
          </cell>
        </row>
        <row r="17282">
          <cell r="A17282" t="str">
            <v>0403007402</v>
          </cell>
          <cell r="B17282" t="str">
            <v>Chevron U.S.A. Inc.</v>
          </cell>
          <cell r="C17282" t="str">
            <v>Cyclic Steam</v>
          </cell>
          <cell r="D17282" t="str">
            <v>Midway-Sunset</v>
          </cell>
          <cell r="E17282" t="str">
            <v>Inland</v>
          </cell>
          <cell r="F17282" t="str">
            <v>Kern</v>
          </cell>
          <cell r="G17282" t="str">
            <v>No Pool Breakdown</v>
          </cell>
          <cell r="H17282" t="str">
            <v>No</v>
          </cell>
        </row>
        <row r="17283">
          <cell r="A17283" t="str">
            <v>0403007403</v>
          </cell>
          <cell r="B17283" t="str">
            <v>Chevron U.S.A. Inc.</v>
          </cell>
          <cell r="C17283" t="str">
            <v>Cyclic Steam</v>
          </cell>
          <cell r="D17283" t="str">
            <v>Midway-Sunset</v>
          </cell>
          <cell r="E17283" t="str">
            <v>Inland</v>
          </cell>
          <cell r="F17283" t="str">
            <v>Kern</v>
          </cell>
          <cell r="G17283" t="str">
            <v>No Pool Breakdown</v>
          </cell>
          <cell r="H17283" t="str">
            <v>No</v>
          </cell>
        </row>
        <row r="17284">
          <cell r="A17284" t="str">
            <v>0403007405</v>
          </cell>
          <cell r="B17284" t="str">
            <v>Chevron U.S.A. Inc.</v>
          </cell>
          <cell r="C17284" t="str">
            <v>Cyclic Steam</v>
          </cell>
          <cell r="D17284" t="str">
            <v>Midway-Sunset</v>
          </cell>
          <cell r="E17284" t="str">
            <v>Inland</v>
          </cell>
          <cell r="F17284" t="str">
            <v>Kern</v>
          </cell>
          <cell r="G17284" t="str">
            <v>No Pool Breakdown</v>
          </cell>
          <cell r="H17284" t="str">
            <v>No</v>
          </cell>
        </row>
        <row r="17285">
          <cell r="A17285" t="str">
            <v>0403007406</v>
          </cell>
          <cell r="B17285" t="str">
            <v>Chevron U.S.A. Inc.</v>
          </cell>
          <cell r="C17285" t="str">
            <v>Cyclic Steam</v>
          </cell>
          <cell r="D17285" t="str">
            <v>Midway-Sunset</v>
          </cell>
          <cell r="E17285" t="str">
            <v>Inland</v>
          </cell>
          <cell r="F17285" t="str">
            <v>Kern</v>
          </cell>
          <cell r="G17285" t="str">
            <v>No Pool Breakdown</v>
          </cell>
          <cell r="H17285" t="str">
            <v>No</v>
          </cell>
        </row>
        <row r="17286">
          <cell r="A17286" t="str">
            <v>0403007407</v>
          </cell>
          <cell r="B17286" t="str">
            <v>Chevron U.S.A. Inc.</v>
          </cell>
          <cell r="C17286" t="str">
            <v>Cyclic Steam</v>
          </cell>
          <cell r="D17286" t="str">
            <v>Midway-Sunset</v>
          </cell>
          <cell r="E17286" t="str">
            <v>Inland</v>
          </cell>
          <cell r="F17286" t="str">
            <v>Kern</v>
          </cell>
          <cell r="G17286" t="str">
            <v>No Pool Breakdown</v>
          </cell>
          <cell r="H17286" t="str">
            <v>No</v>
          </cell>
        </row>
        <row r="17287">
          <cell r="A17287" t="str">
            <v>0403007412</v>
          </cell>
          <cell r="B17287" t="str">
            <v>Chevron U.S.A. Inc.</v>
          </cell>
          <cell r="C17287" t="str">
            <v>Cyclic Steam</v>
          </cell>
          <cell r="D17287" t="str">
            <v>Midway-Sunset</v>
          </cell>
          <cell r="E17287" t="str">
            <v>Inland</v>
          </cell>
          <cell r="F17287" t="str">
            <v>Kern</v>
          </cell>
          <cell r="G17287" t="str">
            <v>No Pool Breakdown</v>
          </cell>
          <cell r="H17287" t="str">
            <v>No</v>
          </cell>
        </row>
        <row r="17288">
          <cell r="A17288" t="str">
            <v>0403007414</v>
          </cell>
          <cell r="B17288" t="str">
            <v>Chevron U.S.A. Inc.</v>
          </cell>
          <cell r="C17288" t="str">
            <v>Cyclic Steam</v>
          </cell>
          <cell r="D17288" t="str">
            <v>Midway-Sunset</v>
          </cell>
          <cell r="E17288" t="str">
            <v>Inland</v>
          </cell>
          <cell r="F17288" t="str">
            <v>Kern</v>
          </cell>
          <cell r="G17288" t="str">
            <v>No Pool Breakdown</v>
          </cell>
          <cell r="H17288" t="str">
            <v>No</v>
          </cell>
        </row>
        <row r="17289">
          <cell r="A17289" t="str">
            <v>0403007415</v>
          </cell>
          <cell r="B17289" t="str">
            <v>Chevron U.S.A. Inc.</v>
          </cell>
          <cell r="C17289" t="str">
            <v>Cyclic Steam</v>
          </cell>
          <cell r="D17289" t="str">
            <v>Midway-Sunset</v>
          </cell>
          <cell r="E17289" t="str">
            <v>Inland</v>
          </cell>
          <cell r="F17289" t="str">
            <v>Kern</v>
          </cell>
          <cell r="G17289" t="str">
            <v>No Pool Breakdown</v>
          </cell>
          <cell r="H17289" t="str">
            <v>Yes</v>
          </cell>
        </row>
        <row r="17290">
          <cell r="A17290" t="str">
            <v>0403007416</v>
          </cell>
          <cell r="B17290" t="str">
            <v>Chevron U.S.A. Inc.</v>
          </cell>
          <cell r="C17290" t="str">
            <v>Cyclic Steam</v>
          </cell>
          <cell r="D17290" t="str">
            <v>Midway-Sunset</v>
          </cell>
          <cell r="E17290" t="str">
            <v>Inland</v>
          </cell>
          <cell r="F17290" t="str">
            <v>Kern</v>
          </cell>
          <cell r="G17290" t="str">
            <v>No Pool Breakdown</v>
          </cell>
          <cell r="H17290" t="str">
            <v>No</v>
          </cell>
        </row>
        <row r="17291">
          <cell r="A17291" t="str">
            <v>0403007421</v>
          </cell>
          <cell r="B17291" t="str">
            <v>Chevron U.S.A. Inc.</v>
          </cell>
          <cell r="C17291" t="str">
            <v>Cyclic Steam</v>
          </cell>
          <cell r="D17291" t="str">
            <v>Midway-Sunset</v>
          </cell>
          <cell r="E17291" t="str">
            <v>Inland</v>
          </cell>
          <cell r="F17291" t="str">
            <v>Kern</v>
          </cell>
          <cell r="G17291" t="str">
            <v>No Pool Breakdown</v>
          </cell>
          <cell r="H17291" t="str">
            <v>No</v>
          </cell>
        </row>
        <row r="17292">
          <cell r="A17292" t="str">
            <v>0403007426</v>
          </cell>
          <cell r="B17292" t="str">
            <v>California Resources Elk Hills, LLC</v>
          </cell>
          <cell r="C17292" t="str">
            <v>Oil &amp; Gas</v>
          </cell>
          <cell r="D17292" t="str">
            <v>Elk Hills</v>
          </cell>
          <cell r="E17292" t="str">
            <v>Inland</v>
          </cell>
          <cell r="F17292" t="str">
            <v>Kern</v>
          </cell>
          <cell r="G17292" t="str">
            <v>Upper (Undifferentiated)</v>
          </cell>
          <cell r="H17292" t="str">
            <v>No</v>
          </cell>
        </row>
        <row r="17293">
          <cell r="A17293" t="str">
            <v>0403007427</v>
          </cell>
          <cell r="B17293" t="str">
            <v>Aera Energy LLC</v>
          </cell>
          <cell r="C17293" t="str">
            <v>Oil &amp; Gas</v>
          </cell>
          <cell r="D17293" t="str">
            <v>Lost Hills</v>
          </cell>
          <cell r="E17293" t="str">
            <v>Inland</v>
          </cell>
          <cell r="F17293" t="str">
            <v>Kern</v>
          </cell>
          <cell r="G17293" t="str">
            <v>Tulare-Etchegoin</v>
          </cell>
          <cell r="H17293" t="str">
            <v>Yes</v>
          </cell>
        </row>
        <row r="17294">
          <cell r="A17294" t="str">
            <v>0403007429</v>
          </cell>
          <cell r="B17294" t="str">
            <v>Chevron U.S.A. Inc.</v>
          </cell>
          <cell r="C17294" t="str">
            <v>Cyclic Steam</v>
          </cell>
          <cell r="D17294" t="str">
            <v>Midway-Sunset</v>
          </cell>
          <cell r="E17294" t="str">
            <v>Inland</v>
          </cell>
          <cell r="F17294" t="str">
            <v>Kern</v>
          </cell>
          <cell r="G17294" t="str">
            <v>No Pool Breakdown</v>
          </cell>
          <cell r="H17294" t="str">
            <v>No</v>
          </cell>
        </row>
        <row r="17295">
          <cell r="A17295" t="str">
            <v>0403007439</v>
          </cell>
          <cell r="B17295" t="str">
            <v>Aera Energy LLC</v>
          </cell>
          <cell r="C17295" t="str">
            <v>Oil &amp; Gas</v>
          </cell>
          <cell r="D17295" t="str">
            <v>Midway-Sunset</v>
          </cell>
          <cell r="E17295" t="str">
            <v>Inland</v>
          </cell>
          <cell r="F17295" t="str">
            <v>Kern</v>
          </cell>
          <cell r="G17295" t="str">
            <v>No Pool Breakdown</v>
          </cell>
          <cell r="H17295" t="str">
            <v>No</v>
          </cell>
        </row>
        <row r="17296">
          <cell r="A17296" t="str">
            <v>0403007440</v>
          </cell>
          <cell r="B17296" t="str">
            <v>Aera Energy LLC</v>
          </cell>
          <cell r="C17296" t="str">
            <v>Oil &amp; Gas</v>
          </cell>
          <cell r="D17296" t="str">
            <v>Midway-Sunset</v>
          </cell>
          <cell r="E17296" t="str">
            <v>Inland</v>
          </cell>
          <cell r="F17296" t="str">
            <v>Kern</v>
          </cell>
          <cell r="G17296" t="str">
            <v>No Pool Breakdown</v>
          </cell>
          <cell r="H17296" t="str">
            <v>No</v>
          </cell>
        </row>
        <row r="17297">
          <cell r="A17297" t="str">
            <v>0403007446</v>
          </cell>
          <cell r="B17297" t="str">
            <v>Berry Petroleum Company, LLC</v>
          </cell>
          <cell r="C17297" t="str">
            <v>Waterflood</v>
          </cell>
          <cell r="D17297" t="str">
            <v>Belridge, South</v>
          </cell>
          <cell r="E17297" t="str">
            <v>Inland</v>
          </cell>
          <cell r="F17297" t="str">
            <v>Kern</v>
          </cell>
          <cell r="G17297" t="str">
            <v>Diatomite</v>
          </cell>
          <cell r="H17297" t="str">
            <v>No</v>
          </cell>
        </row>
        <row r="17298">
          <cell r="A17298" t="str">
            <v>0403007449</v>
          </cell>
          <cell r="B17298" t="str">
            <v>Berry Petroleum Company, LLC</v>
          </cell>
          <cell r="C17298" t="str">
            <v>Oil &amp; Gas</v>
          </cell>
          <cell r="D17298" t="str">
            <v>Belridge, South</v>
          </cell>
          <cell r="E17298" t="str">
            <v>Inland</v>
          </cell>
          <cell r="F17298" t="str">
            <v>Kern</v>
          </cell>
          <cell r="G17298" t="str">
            <v>Diatomite</v>
          </cell>
          <cell r="H17298" t="str">
            <v>Yes</v>
          </cell>
        </row>
        <row r="17299">
          <cell r="A17299" t="str">
            <v>0403007451</v>
          </cell>
          <cell r="B17299" t="str">
            <v>Berry Petroleum Company, LLC</v>
          </cell>
          <cell r="C17299" t="str">
            <v>Waterflood</v>
          </cell>
          <cell r="D17299" t="str">
            <v>Belridge, South</v>
          </cell>
          <cell r="E17299" t="str">
            <v>Inland</v>
          </cell>
          <cell r="F17299" t="str">
            <v>Kern</v>
          </cell>
          <cell r="G17299" t="str">
            <v>Diatomite</v>
          </cell>
          <cell r="H17299" t="str">
            <v>Yes</v>
          </cell>
        </row>
        <row r="17300">
          <cell r="A17300" t="str">
            <v>0403007452</v>
          </cell>
          <cell r="B17300" t="str">
            <v>Berry Petroleum Company, LLC</v>
          </cell>
          <cell r="C17300" t="str">
            <v>Oil &amp; Gas</v>
          </cell>
          <cell r="D17300" t="str">
            <v>Belridge, South</v>
          </cell>
          <cell r="E17300" t="str">
            <v>Inland</v>
          </cell>
          <cell r="F17300" t="str">
            <v>Kern</v>
          </cell>
          <cell r="G17300" t="str">
            <v>Diatomite</v>
          </cell>
          <cell r="H17300" t="str">
            <v>Yes</v>
          </cell>
        </row>
        <row r="17301">
          <cell r="A17301" t="str">
            <v>0403007455</v>
          </cell>
          <cell r="B17301" t="str">
            <v>Berry Petroleum Company, LLC</v>
          </cell>
          <cell r="C17301" t="str">
            <v>Waterflood</v>
          </cell>
          <cell r="D17301" t="str">
            <v>Belridge, South</v>
          </cell>
          <cell r="E17301" t="str">
            <v>Inland</v>
          </cell>
          <cell r="F17301" t="str">
            <v>Kern</v>
          </cell>
          <cell r="G17301" t="str">
            <v>Diatomite</v>
          </cell>
          <cell r="H17301" t="str">
            <v>No</v>
          </cell>
        </row>
        <row r="17302">
          <cell r="A17302" t="str">
            <v>0403007456</v>
          </cell>
          <cell r="B17302" t="str">
            <v>Berry Petroleum Company, LLC</v>
          </cell>
          <cell r="C17302" t="str">
            <v>Oil &amp; Gas</v>
          </cell>
          <cell r="D17302" t="str">
            <v>Belridge, South</v>
          </cell>
          <cell r="E17302" t="str">
            <v>Inland</v>
          </cell>
          <cell r="F17302" t="str">
            <v>Kern</v>
          </cell>
          <cell r="G17302" t="str">
            <v>Diatomite</v>
          </cell>
          <cell r="H17302" t="str">
            <v>Yes</v>
          </cell>
        </row>
        <row r="17303">
          <cell r="A17303" t="str">
            <v>0403007458</v>
          </cell>
          <cell r="B17303" t="str">
            <v>Berry Petroleum Company, LLC</v>
          </cell>
          <cell r="C17303" t="str">
            <v>Waterflood</v>
          </cell>
          <cell r="D17303" t="str">
            <v>Belridge, South</v>
          </cell>
          <cell r="E17303" t="str">
            <v>Inland</v>
          </cell>
          <cell r="F17303" t="str">
            <v>Kern</v>
          </cell>
          <cell r="G17303" t="str">
            <v>Diatomite</v>
          </cell>
          <cell r="H17303" t="str">
            <v>No</v>
          </cell>
        </row>
        <row r="17304">
          <cell r="A17304" t="str">
            <v>0403007461</v>
          </cell>
          <cell r="B17304" t="str">
            <v>Aera Energy LLC</v>
          </cell>
          <cell r="C17304" t="str">
            <v>Steamflood</v>
          </cell>
          <cell r="D17304" t="str">
            <v>Belridge, South</v>
          </cell>
          <cell r="E17304" t="str">
            <v>Inland</v>
          </cell>
          <cell r="F17304" t="str">
            <v>Kern</v>
          </cell>
          <cell r="G17304" t="str">
            <v>Tulare</v>
          </cell>
          <cell r="H17304" t="str">
            <v>Yes</v>
          </cell>
        </row>
        <row r="17305">
          <cell r="A17305" t="str">
            <v>0403007464</v>
          </cell>
          <cell r="B17305" t="str">
            <v>Aera Energy LLC</v>
          </cell>
          <cell r="C17305" t="str">
            <v>Steamflood</v>
          </cell>
          <cell r="D17305" t="str">
            <v>Belridge, South</v>
          </cell>
          <cell r="E17305" t="str">
            <v>Inland</v>
          </cell>
          <cell r="F17305" t="str">
            <v>Kern</v>
          </cell>
          <cell r="G17305" t="str">
            <v>Tulare</v>
          </cell>
          <cell r="H17305" t="str">
            <v>Yes</v>
          </cell>
        </row>
        <row r="17306">
          <cell r="A17306" t="str">
            <v>0403007469</v>
          </cell>
          <cell r="B17306" t="str">
            <v>Aera Energy LLC</v>
          </cell>
          <cell r="C17306" t="str">
            <v>Steamflood</v>
          </cell>
          <cell r="D17306" t="str">
            <v>Belridge, South</v>
          </cell>
          <cell r="E17306" t="str">
            <v>Inland</v>
          </cell>
          <cell r="F17306" t="str">
            <v>Kern</v>
          </cell>
          <cell r="G17306" t="str">
            <v>Tulare</v>
          </cell>
          <cell r="H17306" t="str">
            <v>Yes</v>
          </cell>
        </row>
        <row r="17307">
          <cell r="A17307" t="str">
            <v>0403007476</v>
          </cell>
          <cell r="B17307" t="str">
            <v>Chevron U.S.A. Inc.</v>
          </cell>
          <cell r="C17307" t="str">
            <v>Oil &amp; Gas</v>
          </cell>
          <cell r="D17307" t="str">
            <v>Kern River</v>
          </cell>
          <cell r="E17307" t="str">
            <v>Inland</v>
          </cell>
          <cell r="F17307" t="str">
            <v>Kern</v>
          </cell>
          <cell r="G17307" t="str">
            <v>Kern River</v>
          </cell>
          <cell r="H17307" t="str">
            <v>Yes</v>
          </cell>
        </row>
        <row r="17308">
          <cell r="A17308" t="str">
            <v>0403007480</v>
          </cell>
          <cell r="B17308" t="str">
            <v>Aera Energy LLC</v>
          </cell>
          <cell r="C17308" t="str">
            <v>Water Disposal</v>
          </cell>
          <cell r="D17308" t="str">
            <v>Lost Hills</v>
          </cell>
          <cell r="E17308" t="str">
            <v>Inland</v>
          </cell>
          <cell r="F17308" t="str">
            <v>Kern</v>
          </cell>
          <cell r="G17308" t="str">
            <v>Etchegoin, Cahn</v>
          </cell>
          <cell r="H17308" t="str">
            <v>Yes</v>
          </cell>
        </row>
        <row r="17309">
          <cell r="A17309" t="str">
            <v>0403007481</v>
          </cell>
          <cell r="B17309" t="str">
            <v>Aera Energy LLC</v>
          </cell>
          <cell r="C17309" t="str">
            <v>Water Disposal</v>
          </cell>
          <cell r="D17309" t="str">
            <v>Lost Hills</v>
          </cell>
          <cell r="E17309" t="str">
            <v>Inland</v>
          </cell>
          <cell r="F17309" t="str">
            <v>Kern</v>
          </cell>
          <cell r="G17309" t="str">
            <v>Etchegoin, Cahn</v>
          </cell>
          <cell r="H17309" t="str">
            <v>Yes</v>
          </cell>
        </row>
        <row r="17310">
          <cell r="A17310" t="str">
            <v>0403007483</v>
          </cell>
          <cell r="B17310" t="str">
            <v>Aera Energy LLC</v>
          </cell>
          <cell r="C17310" t="str">
            <v>Oil &amp; Gas</v>
          </cell>
          <cell r="D17310" t="str">
            <v>Lost Hills</v>
          </cell>
          <cell r="E17310" t="str">
            <v>Inland</v>
          </cell>
          <cell r="F17310" t="str">
            <v>Kern</v>
          </cell>
          <cell r="G17310" t="str">
            <v>Cahn</v>
          </cell>
          <cell r="H17310" t="str">
            <v>No</v>
          </cell>
        </row>
        <row r="17311">
          <cell r="A17311" t="str">
            <v>0403007484</v>
          </cell>
          <cell r="B17311" t="str">
            <v>Aera Energy LLC</v>
          </cell>
          <cell r="C17311" t="str">
            <v>Oil &amp; Gas</v>
          </cell>
          <cell r="D17311" t="str">
            <v>Lost Hills</v>
          </cell>
          <cell r="E17311" t="str">
            <v>Inland</v>
          </cell>
          <cell r="F17311" t="str">
            <v>Kern</v>
          </cell>
          <cell r="G17311" t="str">
            <v>Cahn</v>
          </cell>
          <cell r="H17311" t="str">
            <v>Yes</v>
          </cell>
        </row>
        <row r="17312">
          <cell r="A17312" t="str">
            <v>0403007487</v>
          </cell>
          <cell r="B17312" t="str">
            <v>Chevron U.S.A. Inc.</v>
          </cell>
          <cell r="C17312" t="str">
            <v>Oil &amp; Gas</v>
          </cell>
          <cell r="D17312" t="str">
            <v>McKittrick</v>
          </cell>
          <cell r="E17312" t="str">
            <v>Inland</v>
          </cell>
          <cell r="F17312" t="str">
            <v>Kern</v>
          </cell>
          <cell r="G17312" t="str">
            <v>Upper</v>
          </cell>
          <cell r="H17312" t="str">
            <v>No</v>
          </cell>
        </row>
        <row r="17313">
          <cell r="A17313" t="str">
            <v>0403007496</v>
          </cell>
          <cell r="B17313" t="str">
            <v>Berry Petroleum Company, LLC</v>
          </cell>
          <cell r="C17313" t="str">
            <v>Oil &amp; Gas</v>
          </cell>
          <cell r="D17313" t="str">
            <v>Midway-Sunset</v>
          </cell>
          <cell r="E17313" t="str">
            <v>Inland</v>
          </cell>
          <cell r="F17313" t="str">
            <v>Kern</v>
          </cell>
          <cell r="G17313" t="str">
            <v>No Pool Breakdown</v>
          </cell>
          <cell r="H17313" t="str">
            <v>Yes</v>
          </cell>
        </row>
        <row r="17314">
          <cell r="A17314" t="str">
            <v>0403007497</v>
          </cell>
          <cell r="B17314" t="str">
            <v>Berry Petroleum Company, LLC</v>
          </cell>
          <cell r="C17314" t="str">
            <v>Oil &amp; Gas</v>
          </cell>
          <cell r="D17314" t="str">
            <v>Midway-Sunset</v>
          </cell>
          <cell r="E17314" t="str">
            <v>Inland</v>
          </cell>
          <cell r="F17314" t="str">
            <v>Kern</v>
          </cell>
          <cell r="G17314" t="str">
            <v>No Pool Breakdown</v>
          </cell>
          <cell r="H17314" t="str">
            <v>No</v>
          </cell>
        </row>
        <row r="17315">
          <cell r="A17315" t="str">
            <v>0403007498</v>
          </cell>
          <cell r="B17315" t="str">
            <v>Berry Petroleum Company, LLC</v>
          </cell>
          <cell r="C17315" t="str">
            <v>Oil &amp; Gas</v>
          </cell>
          <cell r="D17315" t="str">
            <v>Midway-Sunset</v>
          </cell>
          <cell r="E17315" t="str">
            <v>Inland</v>
          </cell>
          <cell r="F17315" t="str">
            <v>Kern</v>
          </cell>
          <cell r="G17315" t="str">
            <v>No Pool Breakdown</v>
          </cell>
          <cell r="H17315" t="str">
            <v>No</v>
          </cell>
        </row>
        <row r="17316">
          <cell r="A17316" t="str">
            <v>0403007501</v>
          </cell>
          <cell r="B17316" t="str">
            <v>Berry Petroleum Company, LLC</v>
          </cell>
          <cell r="C17316" t="str">
            <v>Oil &amp; Gas</v>
          </cell>
          <cell r="D17316" t="str">
            <v>Midway-Sunset</v>
          </cell>
          <cell r="E17316" t="str">
            <v>Inland</v>
          </cell>
          <cell r="F17316" t="str">
            <v>Kern</v>
          </cell>
          <cell r="G17316" t="str">
            <v>No Pool Breakdown</v>
          </cell>
          <cell r="H17316" t="str">
            <v>No</v>
          </cell>
        </row>
        <row r="17317">
          <cell r="A17317" t="str">
            <v>0403007508</v>
          </cell>
          <cell r="B17317" t="str">
            <v>Berry Petroleum Company, LLC</v>
          </cell>
          <cell r="C17317" t="str">
            <v>Oil &amp; Gas</v>
          </cell>
          <cell r="D17317" t="str">
            <v>Midway-Sunset</v>
          </cell>
          <cell r="E17317" t="str">
            <v>Inland</v>
          </cell>
          <cell r="F17317" t="str">
            <v>Kern</v>
          </cell>
          <cell r="G17317" t="str">
            <v>No Pool Breakdown</v>
          </cell>
          <cell r="H17317" t="str">
            <v>No</v>
          </cell>
        </row>
        <row r="17318">
          <cell r="A17318" t="str">
            <v>0403007515</v>
          </cell>
          <cell r="B17318" t="str">
            <v>Chevron U.S.A. Inc.</v>
          </cell>
          <cell r="C17318" t="str">
            <v>Oil &amp; Gas</v>
          </cell>
          <cell r="D17318" t="str">
            <v>Midway-Sunset</v>
          </cell>
          <cell r="E17318" t="str">
            <v>Inland</v>
          </cell>
          <cell r="F17318" t="str">
            <v>Kern</v>
          </cell>
          <cell r="G17318" t="str">
            <v>Potter, No Pool Breakdown</v>
          </cell>
          <cell r="H17318" t="str">
            <v>No</v>
          </cell>
        </row>
        <row r="17319">
          <cell r="A17319" t="str">
            <v>0403007529</v>
          </cell>
          <cell r="B17319" t="str">
            <v>Aera Energy LLC</v>
          </cell>
          <cell r="C17319" t="str">
            <v>Oil &amp; Gas</v>
          </cell>
          <cell r="D17319" t="str">
            <v>Lost Hills</v>
          </cell>
          <cell r="E17319" t="str">
            <v>Inland</v>
          </cell>
          <cell r="F17319" t="str">
            <v>Kern</v>
          </cell>
          <cell r="G17319" t="str">
            <v>Tulare-Etchegoin</v>
          </cell>
          <cell r="H17319" t="str">
            <v>No</v>
          </cell>
        </row>
        <row r="17320">
          <cell r="A17320" t="str">
            <v>0403007531</v>
          </cell>
          <cell r="B17320" t="str">
            <v>California Resources Elk Hills, LLC</v>
          </cell>
          <cell r="C17320" t="str">
            <v>Oil &amp; Gas</v>
          </cell>
          <cell r="D17320" t="str">
            <v>Elk Hills</v>
          </cell>
          <cell r="E17320" t="str">
            <v>Inland</v>
          </cell>
          <cell r="F17320" t="str">
            <v>Kern</v>
          </cell>
          <cell r="G17320" t="str">
            <v>Upper (Undifferentiated)</v>
          </cell>
          <cell r="H17320" t="str">
            <v>Yes</v>
          </cell>
        </row>
        <row r="17321">
          <cell r="A17321" t="str">
            <v>0403007532</v>
          </cell>
          <cell r="B17321" t="str">
            <v>California Resources Elk Hills, LLC</v>
          </cell>
          <cell r="C17321" t="str">
            <v>Oil &amp; Gas</v>
          </cell>
          <cell r="D17321" t="str">
            <v>Elk Hills</v>
          </cell>
          <cell r="E17321" t="str">
            <v>Inland</v>
          </cell>
          <cell r="F17321" t="str">
            <v>Kern</v>
          </cell>
          <cell r="G17321" t="str">
            <v>Upper (Undifferentiated)</v>
          </cell>
          <cell r="H17321" t="str">
            <v>Yes</v>
          </cell>
        </row>
        <row r="17322">
          <cell r="A17322" t="str">
            <v>0403007542</v>
          </cell>
          <cell r="B17322" t="str">
            <v>Chevron U.S.A. Inc.</v>
          </cell>
          <cell r="C17322" t="str">
            <v>Steamflood</v>
          </cell>
          <cell r="D17322" t="str">
            <v>Midway-Sunset</v>
          </cell>
          <cell r="E17322" t="str">
            <v>Inland</v>
          </cell>
          <cell r="F17322" t="str">
            <v>Kern</v>
          </cell>
          <cell r="G17322" t="str">
            <v>Potter, No Pool Breakdown</v>
          </cell>
          <cell r="H17322" t="str">
            <v>Yes</v>
          </cell>
        </row>
        <row r="17323">
          <cell r="A17323" t="str">
            <v>0403007546</v>
          </cell>
          <cell r="B17323" t="str">
            <v>Chevron U.S.A. Inc.</v>
          </cell>
          <cell r="C17323" t="str">
            <v>Oil &amp; Gas</v>
          </cell>
          <cell r="D17323" t="str">
            <v>Midway-Sunset</v>
          </cell>
          <cell r="E17323" t="str">
            <v>Inland</v>
          </cell>
          <cell r="F17323" t="str">
            <v>Kern</v>
          </cell>
          <cell r="G17323" t="str">
            <v>Observation, No Pool Breakdown</v>
          </cell>
          <cell r="H17323" t="str">
            <v>Yes</v>
          </cell>
        </row>
        <row r="17324">
          <cell r="A17324" t="str">
            <v>0403007547</v>
          </cell>
          <cell r="B17324" t="str">
            <v>Chevron U.S.A. Inc.</v>
          </cell>
          <cell r="C17324" t="str">
            <v>Oil &amp; Gas</v>
          </cell>
          <cell r="D17324" t="str">
            <v>Midway-Sunset</v>
          </cell>
          <cell r="E17324" t="str">
            <v>Inland</v>
          </cell>
          <cell r="F17324" t="str">
            <v>Kern</v>
          </cell>
          <cell r="G17324" t="str">
            <v>Observation, No Pool Breakdown</v>
          </cell>
          <cell r="H17324" t="str">
            <v>Yes</v>
          </cell>
        </row>
        <row r="17325">
          <cell r="A17325" t="str">
            <v>0403007558</v>
          </cell>
          <cell r="B17325" t="str">
            <v>California Resources Elk Hills, LLC</v>
          </cell>
          <cell r="C17325" t="str">
            <v>Oil &amp; Gas</v>
          </cell>
          <cell r="D17325" t="str">
            <v>Elk Hills</v>
          </cell>
          <cell r="E17325" t="str">
            <v>Inland</v>
          </cell>
          <cell r="F17325" t="str">
            <v>Kern</v>
          </cell>
          <cell r="G17325" t="str">
            <v>Stevens (29R)</v>
          </cell>
          <cell r="H17325" t="str">
            <v>Yes</v>
          </cell>
        </row>
        <row r="17326">
          <cell r="A17326" t="str">
            <v>0403007575</v>
          </cell>
          <cell r="B17326" t="str">
            <v>Aera Energy LLC</v>
          </cell>
          <cell r="C17326" t="str">
            <v>Steamflood</v>
          </cell>
          <cell r="D17326" t="str">
            <v>Belridge, South</v>
          </cell>
          <cell r="E17326" t="str">
            <v>Inland</v>
          </cell>
          <cell r="F17326" t="str">
            <v>Kern</v>
          </cell>
          <cell r="G17326" t="str">
            <v>Tulare</v>
          </cell>
          <cell r="H17326" t="str">
            <v>Yes</v>
          </cell>
        </row>
        <row r="17327">
          <cell r="A17327" t="str">
            <v>0403007576</v>
          </cell>
          <cell r="B17327" t="str">
            <v>Chevron U.S.A. Inc.</v>
          </cell>
          <cell r="C17327" t="str">
            <v>Oil &amp; Gas</v>
          </cell>
          <cell r="D17327" t="str">
            <v>Lost Hills</v>
          </cell>
          <cell r="E17327" t="str">
            <v>Inland</v>
          </cell>
          <cell r="F17327" t="str">
            <v>Kern</v>
          </cell>
          <cell r="G17327" t="str">
            <v>Cahn</v>
          </cell>
          <cell r="H17327" t="str">
            <v>No</v>
          </cell>
        </row>
        <row r="17328">
          <cell r="A17328" t="str">
            <v>0403007580</v>
          </cell>
          <cell r="B17328" t="str">
            <v>Chevron U.S.A. Inc.</v>
          </cell>
          <cell r="C17328" t="str">
            <v>Oil &amp; Gas</v>
          </cell>
          <cell r="D17328" t="str">
            <v>Midway-Sunset</v>
          </cell>
          <cell r="E17328" t="str">
            <v>Inland</v>
          </cell>
          <cell r="F17328" t="str">
            <v>Kern</v>
          </cell>
          <cell r="G17328" t="str">
            <v>No Pool Breakdown</v>
          </cell>
          <cell r="H17328" t="str">
            <v>Yes</v>
          </cell>
        </row>
        <row r="17329">
          <cell r="A17329" t="str">
            <v>0403007581</v>
          </cell>
          <cell r="B17329" t="str">
            <v>Chevron U.S.A. Inc.</v>
          </cell>
          <cell r="C17329" t="str">
            <v>Oil &amp; Gas</v>
          </cell>
          <cell r="D17329" t="str">
            <v>Midway-Sunset</v>
          </cell>
          <cell r="E17329" t="str">
            <v>Inland</v>
          </cell>
          <cell r="F17329" t="str">
            <v>Kern</v>
          </cell>
          <cell r="G17329" t="str">
            <v>No Pool Breakdown</v>
          </cell>
          <cell r="H17329" t="str">
            <v>Yes</v>
          </cell>
        </row>
        <row r="17330">
          <cell r="A17330" t="str">
            <v>0403007582</v>
          </cell>
          <cell r="B17330" t="str">
            <v>Chevron U.S.A. Inc.</v>
          </cell>
          <cell r="C17330" t="str">
            <v>Waterflood</v>
          </cell>
          <cell r="D17330" t="str">
            <v>Midway-Sunset</v>
          </cell>
          <cell r="E17330" t="str">
            <v>Inland</v>
          </cell>
          <cell r="F17330" t="str">
            <v>Kern</v>
          </cell>
          <cell r="G17330" t="str">
            <v>Sub-Lakeview, No Pool Breakdown</v>
          </cell>
          <cell r="H17330" t="str">
            <v>Yes</v>
          </cell>
        </row>
        <row r="17331">
          <cell r="A17331" t="str">
            <v>0403007592</v>
          </cell>
          <cell r="B17331" t="str">
            <v>Chevron U.S.A. Inc.</v>
          </cell>
          <cell r="C17331" t="str">
            <v>Cyclic Steam</v>
          </cell>
          <cell r="D17331" t="str">
            <v>Midway-Sunset</v>
          </cell>
          <cell r="E17331" t="str">
            <v>Inland</v>
          </cell>
          <cell r="F17331" t="str">
            <v>Kern</v>
          </cell>
          <cell r="G17331" t="str">
            <v>No Pool Breakdown</v>
          </cell>
          <cell r="H17331" t="str">
            <v>No</v>
          </cell>
        </row>
        <row r="17332">
          <cell r="A17332" t="str">
            <v>0403007595</v>
          </cell>
          <cell r="B17332" t="str">
            <v>Chevron U.S.A. Inc.</v>
          </cell>
          <cell r="C17332" t="str">
            <v>Cyclic Steam</v>
          </cell>
          <cell r="D17332" t="str">
            <v>Midway-Sunset</v>
          </cell>
          <cell r="E17332" t="str">
            <v>Inland</v>
          </cell>
          <cell r="F17332" t="str">
            <v>Kern</v>
          </cell>
          <cell r="G17332" t="str">
            <v>No Pool Breakdown</v>
          </cell>
          <cell r="H17332" t="str">
            <v>No</v>
          </cell>
        </row>
        <row r="17333">
          <cell r="A17333" t="str">
            <v>0403007596</v>
          </cell>
          <cell r="B17333" t="str">
            <v>Chevron U.S.A. Inc.</v>
          </cell>
          <cell r="C17333" t="str">
            <v>Oil &amp; Gas</v>
          </cell>
          <cell r="D17333" t="str">
            <v>Midway-Sunset</v>
          </cell>
          <cell r="E17333" t="str">
            <v>Inland</v>
          </cell>
          <cell r="F17333" t="str">
            <v>Kern</v>
          </cell>
          <cell r="G17333" t="str">
            <v>Potter, No Pool Breakdown</v>
          </cell>
          <cell r="H17333" t="str">
            <v>Yes</v>
          </cell>
        </row>
        <row r="17334">
          <cell r="A17334" t="str">
            <v>0403007611</v>
          </cell>
          <cell r="B17334" t="str">
            <v>Chevron U.S.A. Inc.</v>
          </cell>
          <cell r="C17334" t="str">
            <v>Cyclic Steam</v>
          </cell>
          <cell r="D17334" t="str">
            <v>McKittrick</v>
          </cell>
          <cell r="E17334" t="str">
            <v>Inland</v>
          </cell>
          <cell r="F17334" t="str">
            <v>Kern</v>
          </cell>
          <cell r="G17334" t="str">
            <v>Upper</v>
          </cell>
          <cell r="H17334" t="str">
            <v>No</v>
          </cell>
        </row>
        <row r="17335">
          <cell r="A17335" t="str">
            <v>0403007644</v>
          </cell>
          <cell r="B17335" t="str">
            <v>Chevron U.S.A. Inc.</v>
          </cell>
          <cell r="C17335" t="str">
            <v>Cyclic Steam</v>
          </cell>
          <cell r="D17335" t="str">
            <v>Midway-Sunset</v>
          </cell>
          <cell r="E17335" t="str">
            <v>Inland</v>
          </cell>
          <cell r="F17335" t="str">
            <v>Kern</v>
          </cell>
          <cell r="G17335" t="str">
            <v>No Pool Breakdown</v>
          </cell>
          <cell r="H17335" t="str">
            <v>Yes</v>
          </cell>
        </row>
        <row r="17336">
          <cell r="A17336" t="str">
            <v>0403007645</v>
          </cell>
          <cell r="B17336" t="str">
            <v>Chevron U.S.A. Inc.</v>
          </cell>
          <cell r="C17336" t="str">
            <v>Cyclic Steam</v>
          </cell>
          <cell r="D17336" t="str">
            <v>Midway-Sunset</v>
          </cell>
          <cell r="E17336" t="str">
            <v>Inland</v>
          </cell>
          <cell r="F17336" t="str">
            <v>Kern</v>
          </cell>
          <cell r="G17336" t="str">
            <v>No Pool Breakdown</v>
          </cell>
          <cell r="H17336" t="str">
            <v>No</v>
          </cell>
        </row>
        <row r="17337">
          <cell r="A17337" t="str">
            <v>0403007652</v>
          </cell>
          <cell r="B17337" t="str">
            <v>Berry Petroleum Company, LLC</v>
          </cell>
          <cell r="C17337" t="str">
            <v>Waterflood</v>
          </cell>
          <cell r="D17337" t="str">
            <v>Belridge, South</v>
          </cell>
          <cell r="E17337" t="str">
            <v>Inland</v>
          </cell>
          <cell r="F17337" t="str">
            <v>Kern</v>
          </cell>
          <cell r="G17337" t="str">
            <v>Diatomite</v>
          </cell>
          <cell r="H17337" t="str">
            <v>No</v>
          </cell>
        </row>
        <row r="17338">
          <cell r="A17338" t="str">
            <v>0403007653</v>
          </cell>
          <cell r="B17338" t="str">
            <v>Berry Petroleum Company, LLC</v>
          </cell>
          <cell r="C17338" t="str">
            <v>Waterflood</v>
          </cell>
          <cell r="D17338" t="str">
            <v>Belridge, South</v>
          </cell>
          <cell r="E17338" t="str">
            <v>Inland</v>
          </cell>
          <cell r="F17338" t="str">
            <v>Kern</v>
          </cell>
          <cell r="G17338" t="str">
            <v>Diatomite</v>
          </cell>
          <cell r="H17338" t="str">
            <v>Yes</v>
          </cell>
        </row>
        <row r="17339">
          <cell r="A17339" t="str">
            <v>0403007655</v>
          </cell>
          <cell r="B17339" t="str">
            <v>Berry Petroleum Company, LLC</v>
          </cell>
          <cell r="C17339" t="str">
            <v>Waterflood</v>
          </cell>
          <cell r="D17339" t="str">
            <v>Belridge, South</v>
          </cell>
          <cell r="E17339" t="str">
            <v>Inland</v>
          </cell>
          <cell r="F17339" t="str">
            <v>Kern</v>
          </cell>
          <cell r="G17339" t="str">
            <v>Diatomite</v>
          </cell>
          <cell r="H17339" t="str">
            <v>No</v>
          </cell>
        </row>
        <row r="17340">
          <cell r="A17340" t="str">
            <v>0403007656</v>
          </cell>
          <cell r="B17340" t="str">
            <v>Berry Petroleum Company, LLC</v>
          </cell>
          <cell r="C17340" t="str">
            <v>Oil &amp; Gas</v>
          </cell>
          <cell r="D17340" t="str">
            <v>Belridge, South</v>
          </cell>
          <cell r="E17340" t="str">
            <v>Inland</v>
          </cell>
          <cell r="F17340" t="str">
            <v>Kern</v>
          </cell>
          <cell r="G17340" t="str">
            <v>Diatomite</v>
          </cell>
          <cell r="H17340" t="str">
            <v>No</v>
          </cell>
        </row>
        <row r="17341">
          <cell r="A17341" t="str">
            <v>0403007657</v>
          </cell>
          <cell r="B17341" t="str">
            <v>Chevron U.S.A. Inc.</v>
          </cell>
          <cell r="C17341" t="str">
            <v>Oil &amp; Gas</v>
          </cell>
          <cell r="D17341" t="str">
            <v>Midway-Sunset</v>
          </cell>
          <cell r="E17341" t="str">
            <v>Inland</v>
          </cell>
          <cell r="F17341" t="str">
            <v>Kern</v>
          </cell>
          <cell r="G17341" t="str">
            <v>No Pool Breakdown</v>
          </cell>
          <cell r="H17341" t="str">
            <v>Yes</v>
          </cell>
        </row>
        <row r="17342">
          <cell r="A17342" t="str">
            <v>0403007660</v>
          </cell>
          <cell r="B17342" t="str">
            <v>Chevron U.S.A. Inc.</v>
          </cell>
          <cell r="C17342" t="str">
            <v>Oil &amp; Gas</v>
          </cell>
          <cell r="D17342" t="str">
            <v>Midway-Sunset</v>
          </cell>
          <cell r="E17342" t="str">
            <v>Inland</v>
          </cell>
          <cell r="F17342" t="str">
            <v>Kern</v>
          </cell>
          <cell r="G17342" t="str">
            <v>No Pool Breakdown</v>
          </cell>
          <cell r="H17342" t="str">
            <v>Yes</v>
          </cell>
        </row>
        <row r="17343">
          <cell r="A17343" t="str">
            <v>0403007661</v>
          </cell>
          <cell r="B17343" t="str">
            <v>Chevron U.S.A. Inc.</v>
          </cell>
          <cell r="C17343" t="str">
            <v>Oil &amp; Gas</v>
          </cell>
          <cell r="D17343" t="str">
            <v>Midway-Sunset</v>
          </cell>
          <cell r="E17343" t="str">
            <v>Inland</v>
          </cell>
          <cell r="F17343" t="str">
            <v>Kern</v>
          </cell>
          <cell r="G17343" t="str">
            <v>No Pool Breakdown</v>
          </cell>
          <cell r="H17343" t="str">
            <v>Yes</v>
          </cell>
        </row>
        <row r="17344">
          <cell r="A17344" t="str">
            <v>0403007669</v>
          </cell>
          <cell r="B17344" t="str">
            <v>Chevron U.S.A. Inc.</v>
          </cell>
          <cell r="C17344" t="str">
            <v>Cyclic Steam</v>
          </cell>
          <cell r="D17344" t="str">
            <v>Midway-Sunset</v>
          </cell>
          <cell r="E17344" t="str">
            <v>Inland</v>
          </cell>
          <cell r="F17344" t="str">
            <v>Kern</v>
          </cell>
          <cell r="G17344" t="str">
            <v>No Pool Breakdown</v>
          </cell>
          <cell r="H17344" t="str">
            <v>No</v>
          </cell>
        </row>
        <row r="17345">
          <cell r="A17345" t="str">
            <v>0403007670</v>
          </cell>
          <cell r="B17345" t="str">
            <v>Chevron U.S.A. Inc.</v>
          </cell>
          <cell r="C17345" t="str">
            <v>Cyclic Steam</v>
          </cell>
          <cell r="D17345" t="str">
            <v>Midway-Sunset</v>
          </cell>
          <cell r="E17345" t="str">
            <v>Inland</v>
          </cell>
          <cell r="F17345" t="str">
            <v>Kern</v>
          </cell>
          <cell r="G17345" t="str">
            <v>No Pool Breakdown</v>
          </cell>
          <cell r="H17345" t="str">
            <v>No</v>
          </cell>
        </row>
        <row r="17346">
          <cell r="A17346" t="str">
            <v>0403007674</v>
          </cell>
          <cell r="B17346" t="str">
            <v>Chevron U.S.A. Inc.</v>
          </cell>
          <cell r="C17346" t="str">
            <v>Cyclic Steam</v>
          </cell>
          <cell r="D17346" t="str">
            <v>Midway-Sunset</v>
          </cell>
          <cell r="E17346" t="str">
            <v>Inland</v>
          </cell>
          <cell r="F17346" t="str">
            <v>Kern</v>
          </cell>
          <cell r="G17346" t="str">
            <v>No Pool Breakdown</v>
          </cell>
          <cell r="H17346" t="str">
            <v>No</v>
          </cell>
        </row>
        <row r="17347">
          <cell r="A17347" t="str">
            <v>0403007675</v>
          </cell>
          <cell r="B17347" t="str">
            <v>Chevron U.S.A. Inc.</v>
          </cell>
          <cell r="C17347" t="str">
            <v>Oil &amp; Gas</v>
          </cell>
          <cell r="D17347" t="str">
            <v>Midway-Sunset</v>
          </cell>
          <cell r="E17347" t="str">
            <v>Inland</v>
          </cell>
          <cell r="F17347" t="str">
            <v>Kern</v>
          </cell>
          <cell r="G17347" t="str">
            <v>No Pool Breakdown</v>
          </cell>
          <cell r="H17347" t="str">
            <v>Yes</v>
          </cell>
        </row>
        <row r="17348">
          <cell r="A17348" t="str">
            <v>0403007695</v>
          </cell>
          <cell r="B17348" t="str">
            <v>Chevron U.S.A. Inc.</v>
          </cell>
          <cell r="C17348" t="str">
            <v>Oil &amp; Gas</v>
          </cell>
          <cell r="D17348" t="str">
            <v>McKittrick</v>
          </cell>
          <cell r="E17348" t="str">
            <v>Inland</v>
          </cell>
          <cell r="F17348" t="str">
            <v>Kern</v>
          </cell>
          <cell r="G17348" t="str">
            <v>Upper</v>
          </cell>
          <cell r="H17348" t="str">
            <v>No</v>
          </cell>
        </row>
        <row r="17349">
          <cell r="A17349" t="str">
            <v>0403007704</v>
          </cell>
          <cell r="B17349" t="str">
            <v>Aera Energy LLC</v>
          </cell>
          <cell r="C17349" t="str">
            <v>Cyclic Steam</v>
          </cell>
          <cell r="D17349" t="str">
            <v>Belridge, South</v>
          </cell>
          <cell r="E17349" t="str">
            <v>Inland</v>
          </cell>
          <cell r="F17349" t="str">
            <v>Kern</v>
          </cell>
          <cell r="G17349" t="str">
            <v>Tulare</v>
          </cell>
          <cell r="H17349" t="str">
            <v>Yes</v>
          </cell>
        </row>
        <row r="17350">
          <cell r="A17350" t="str">
            <v>0403007711</v>
          </cell>
          <cell r="B17350" t="str">
            <v>Aera Energy LLC</v>
          </cell>
          <cell r="C17350" t="str">
            <v>Cyclic Steam</v>
          </cell>
          <cell r="D17350" t="str">
            <v>Belridge, South</v>
          </cell>
          <cell r="E17350" t="str">
            <v>Inland</v>
          </cell>
          <cell r="F17350" t="str">
            <v>Kern</v>
          </cell>
          <cell r="G17350" t="str">
            <v>Tulare</v>
          </cell>
          <cell r="H17350" t="str">
            <v>No</v>
          </cell>
        </row>
        <row r="17351">
          <cell r="A17351" t="str">
            <v>0403007722</v>
          </cell>
          <cell r="B17351" t="str">
            <v>Aera Energy LLC</v>
          </cell>
          <cell r="C17351" t="str">
            <v>Cyclic Steam</v>
          </cell>
          <cell r="D17351" t="str">
            <v>Belridge, South</v>
          </cell>
          <cell r="E17351" t="str">
            <v>Inland</v>
          </cell>
          <cell r="F17351" t="str">
            <v>Kern</v>
          </cell>
          <cell r="G17351" t="str">
            <v>Tulare</v>
          </cell>
          <cell r="H17351" t="str">
            <v>Yes</v>
          </cell>
        </row>
        <row r="17352">
          <cell r="A17352" t="str">
            <v>0403007756</v>
          </cell>
          <cell r="B17352" t="str">
            <v>Aera Energy LLC</v>
          </cell>
          <cell r="C17352" t="str">
            <v>Waterflood</v>
          </cell>
          <cell r="D17352" t="str">
            <v>Belridge, South</v>
          </cell>
          <cell r="E17352" t="str">
            <v>Inland</v>
          </cell>
          <cell r="F17352" t="str">
            <v>Kern</v>
          </cell>
          <cell r="G17352" t="str">
            <v>Diatomite</v>
          </cell>
          <cell r="H17352" t="str">
            <v>Yes</v>
          </cell>
        </row>
        <row r="17353">
          <cell r="A17353" t="str">
            <v>0403007761</v>
          </cell>
          <cell r="B17353" t="str">
            <v>Aera Energy LLC</v>
          </cell>
          <cell r="C17353" t="str">
            <v>Oil &amp; Gas</v>
          </cell>
          <cell r="D17353" t="str">
            <v>Belridge, South</v>
          </cell>
          <cell r="E17353" t="str">
            <v>Inland</v>
          </cell>
          <cell r="F17353" t="str">
            <v>Kern</v>
          </cell>
          <cell r="G17353" t="str">
            <v>Diatomite</v>
          </cell>
          <cell r="H17353" t="str">
            <v>Yes</v>
          </cell>
        </row>
        <row r="17354">
          <cell r="A17354" t="str">
            <v>0403007763</v>
          </cell>
          <cell r="B17354" t="str">
            <v>Aera Energy LLC</v>
          </cell>
          <cell r="C17354" t="str">
            <v>Oil &amp; Gas</v>
          </cell>
          <cell r="D17354" t="str">
            <v>Belridge, South</v>
          </cell>
          <cell r="E17354" t="str">
            <v>Inland</v>
          </cell>
          <cell r="F17354" t="str">
            <v>Kern</v>
          </cell>
          <cell r="G17354" t="str">
            <v>Diatomite</v>
          </cell>
          <cell r="H17354" t="str">
            <v>Yes</v>
          </cell>
        </row>
        <row r="17355">
          <cell r="A17355" t="str">
            <v>0403007764</v>
          </cell>
          <cell r="B17355" t="str">
            <v>Aera Energy LLC</v>
          </cell>
          <cell r="C17355" t="str">
            <v>Oil &amp; Gas</v>
          </cell>
          <cell r="D17355" t="str">
            <v>Belridge, South</v>
          </cell>
          <cell r="E17355" t="str">
            <v>Inland</v>
          </cell>
          <cell r="F17355" t="str">
            <v>Kern</v>
          </cell>
          <cell r="G17355" t="str">
            <v>Diatomite</v>
          </cell>
          <cell r="H17355" t="str">
            <v>Yes</v>
          </cell>
        </row>
        <row r="17356">
          <cell r="A17356" t="str">
            <v>0403007765</v>
          </cell>
          <cell r="B17356" t="str">
            <v>Aera Energy LLC</v>
          </cell>
          <cell r="C17356" t="str">
            <v>Oil &amp; Gas</v>
          </cell>
          <cell r="D17356" t="str">
            <v>Belridge, South</v>
          </cell>
          <cell r="E17356" t="str">
            <v>Inland</v>
          </cell>
          <cell r="F17356" t="str">
            <v>Kern</v>
          </cell>
          <cell r="G17356" t="str">
            <v>Diatomite</v>
          </cell>
          <cell r="H17356" t="str">
            <v>Yes</v>
          </cell>
        </row>
        <row r="17357">
          <cell r="A17357" t="str">
            <v>0403007767</v>
          </cell>
          <cell r="B17357" t="str">
            <v>Aera Energy LLC</v>
          </cell>
          <cell r="C17357" t="str">
            <v>Oil &amp; Gas</v>
          </cell>
          <cell r="D17357" t="str">
            <v>Belridge, South</v>
          </cell>
          <cell r="E17357" t="str">
            <v>Inland</v>
          </cell>
          <cell r="F17357" t="str">
            <v>Kern</v>
          </cell>
          <cell r="G17357" t="str">
            <v>Diatomite</v>
          </cell>
          <cell r="H17357" t="str">
            <v>Yes</v>
          </cell>
        </row>
        <row r="17358">
          <cell r="A17358" t="str">
            <v>0403007770</v>
          </cell>
          <cell r="B17358" t="str">
            <v>Aera Energy LLC</v>
          </cell>
          <cell r="C17358" t="str">
            <v>Oil &amp; Gas</v>
          </cell>
          <cell r="D17358" t="str">
            <v>Belridge, South</v>
          </cell>
          <cell r="E17358" t="str">
            <v>Inland</v>
          </cell>
          <cell r="F17358" t="str">
            <v>Kern</v>
          </cell>
          <cell r="G17358" t="str">
            <v>Diatomite</v>
          </cell>
          <cell r="H17358" t="str">
            <v>Yes</v>
          </cell>
        </row>
        <row r="17359">
          <cell r="A17359" t="str">
            <v>0403007771</v>
          </cell>
          <cell r="B17359" t="str">
            <v>Aera Energy LLC</v>
          </cell>
          <cell r="C17359" t="str">
            <v>Oil &amp; Gas</v>
          </cell>
          <cell r="D17359" t="str">
            <v>Belridge, South</v>
          </cell>
          <cell r="E17359" t="str">
            <v>Inland</v>
          </cell>
          <cell r="F17359" t="str">
            <v>Kern</v>
          </cell>
          <cell r="G17359" t="str">
            <v>Diatomite</v>
          </cell>
          <cell r="H17359" t="str">
            <v>Yes</v>
          </cell>
        </row>
        <row r="17360">
          <cell r="A17360" t="str">
            <v>0403007776</v>
          </cell>
          <cell r="B17360" t="str">
            <v>Aera Energy LLC</v>
          </cell>
          <cell r="C17360" t="str">
            <v>Oil &amp; Gas</v>
          </cell>
          <cell r="D17360" t="str">
            <v>Belridge, South</v>
          </cell>
          <cell r="E17360" t="str">
            <v>Inland</v>
          </cell>
          <cell r="F17360" t="str">
            <v>Kern</v>
          </cell>
          <cell r="G17360" t="str">
            <v>Diatomite</v>
          </cell>
          <cell r="H17360" t="str">
            <v>No</v>
          </cell>
        </row>
        <row r="17361">
          <cell r="A17361" t="str">
            <v>0403007777</v>
          </cell>
          <cell r="B17361" t="str">
            <v>Aera Energy LLC</v>
          </cell>
          <cell r="C17361" t="str">
            <v>Oil &amp; Gas</v>
          </cell>
          <cell r="D17361" t="str">
            <v>Belridge, South</v>
          </cell>
          <cell r="E17361" t="str">
            <v>Inland</v>
          </cell>
          <cell r="F17361" t="str">
            <v>Kern</v>
          </cell>
          <cell r="G17361" t="str">
            <v>Diatomite</v>
          </cell>
          <cell r="H17361" t="str">
            <v>Yes</v>
          </cell>
        </row>
        <row r="17362">
          <cell r="A17362" t="str">
            <v>0403007779</v>
          </cell>
          <cell r="B17362" t="str">
            <v>Aera Energy LLC</v>
          </cell>
          <cell r="C17362" t="str">
            <v>Oil &amp; Gas</v>
          </cell>
          <cell r="D17362" t="str">
            <v>Belridge, South</v>
          </cell>
          <cell r="E17362" t="str">
            <v>Inland</v>
          </cell>
          <cell r="F17362" t="str">
            <v>Kern</v>
          </cell>
          <cell r="G17362" t="str">
            <v>Diatomite</v>
          </cell>
          <cell r="H17362" t="str">
            <v>Yes</v>
          </cell>
        </row>
        <row r="17363">
          <cell r="A17363" t="str">
            <v>0403007795</v>
          </cell>
          <cell r="B17363" t="str">
            <v>Aera Energy LLC</v>
          </cell>
          <cell r="C17363" t="str">
            <v>Oil &amp; Gas</v>
          </cell>
          <cell r="D17363" t="str">
            <v>Midway-Sunset</v>
          </cell>
          <cell r="E17363" t="str">
            <v>Inland</v>
          </cell>
          <cell r="F17363" t="str">
            <v>Kern</v>
          </cell>
          <cell r="G17363" t="str">
            <v>No Pool Breakdown</v>
          </cell>
          <cell r="H17363" t="str">
            <v>No</v>
          </cell>
        </row>
        <row r="17364">
          <cell r="A17364" t="str">
            <v>0403007796</v>
          </cell>
          <cell r="B17364" t="str">
            <v>Aera Energy LLC</v>
          </cell>
          <cell r="C17364" t="str">
            <v>Oil &amp; Gas</v>
          </cell>
          <cell r="D17364" t="str">
            <v>Midway-Sunset</v>
          </cell>
          <cell r="E17364" t="str">
            <v>Inland</v>
          </cell>
          <cell r="F17364" t="str">
            <v>Kern</v>
          </cell>
          <cell r="G17364" t="str">
            <v>No Pool Breakdown</v>
          </cell>
          <cell r="H17364" t="str">
            <v>No</v>
          </cell>
        </row>
        <row r="17365">
          <cell r="A17365" t="str">
            <v>0403007797</v>
          </cell>
          <cell r="B17365" t="str">
            <v>Aera Energy LLC</v>
          </cell>
          <cell r="C17365" t="str">
            <v>Oil &amp; Gas</v>
          </cell>
          <cell r="D17365" t="str">
            <v>Midway-Sunset</v>
          </cell>
          <cell r="E17365" t="str">
            <v>Inland</v>
          </cell>
          <cell r="F17365" t="str">
            <v>Kern</v>
          </cell>
          <cell r="G17365" t="str">
            <v>No Pool Breakdown</v>
          </cell>
          <cell r="H17365" t="str">
            <v>No</v>
          </cell>
        </row>
        <row r="17366">
          <cell r="A17366" t="str">
            <v>0403007798</v>
          </cell>
          <cell r="B17366" t="str">
            <v>Aera Energy LLC</v>
          </cell>
          <cell r="C17366" t="str">
            <v>Oil &amp; Gas</v>
          </cell>
          <cell r="D17366" t="str">
            <v>Midway-Sunset</v>
          </cell>
          <cell r="E17366" t="str">
            <v>Inland</v>
          </cell>
          <cell r="F17366" t="str">
            <v>Kern</v>
          </cell>
          <cell r="G17366" t="str">
            <v>No Pool Breakdown</v>
          </cell>
          <cell r="H17366" t="str">
            <v>No</v>
          </cell>
        </row>
        <row r="17367">
          <cell r="A17367" t="str">
            <v>0403007799</v>
          </cell>
          <cell r="B17367" t="str">
            <v>Aera Energy LLC</v>
          </cell>
          <cell r="C17367" t="str">
            <v>Oil &amp; Gas</v>
          </cell>
          <cell r="D17367" t="str">
            <v>Midway-Sunset</v>
          </cell>
          <cell r="E17367" t="str">
            <v>Inland</v>
          </cell>
          <cell r="F17367" t="str">
            <v>Kern</v>
          </cell>
          <cell r="G17367" t="str">
            <v>No Pool Breakdown</v>
          </cell>
          <cell r="H17367" t="str">
            <v>Yes</v>
          </cell>
        </row>
        <row r="17368">
          <cell r="A17368" t="str">
            <v>0403007800</v>
          </cell>
          <cell r="B17368" t="str">
            <v>Aera Energy LLC</v>
          </cell>
          <cell r="C17368" t="str">
            <v>Oil &amp; Gas</v>
          </cell>
          <cell r="D17368" t="str">
            <v>Midway-Sunset</v>
          </cell>
          <cell r="E17368" t="str">
            <v>Inland</v>
          </cell>
          <cell r="F17368" t="str">
            <v>Kern</v>
          </cell>
          <cell r="G17368" t="str">
            <v>No Pool Breakdown</v>
          </cell>
          <cell r="H17368" t="str">
            <v>No</v>
          </cell>
        </row>
        <row r="17369">
          <cell r="A17369" t="str">
            <v>0403007809</v>
          </cell>
          <cell r="B17369" t="str">
            <v>Chevron U.S.A. Inc.</v>
          </cell>
          <cell r="C17369" t="str">
            <v>Cyclic Steam</v>
          </cell>
          <cell r="D17369" t="str">
            <v>Kern River</v>
          </cell>
          <cell r="E17369" t="str">
            <v>Inland</v>
          </cell>
          <cell r="F17369" t="str">
            <v>Kern</v>
          </cell>
          <cell r="G17369" t="str">
            <v>Kern River</v>
          </cell>
          <cell r="H17369" t="str">
            <v>Yes</v>
          </cell>
        </row>
        <row r="17370">
          <cell r="A17370" t="str">
            <v>0403007813</v>
          </cell>
          <cell r="B17370" t="str">
            <v>Aera Energy LLC</v>
          </cell>
          <cell r="C17370" t="str">
            <v>Oil &amp; Gas</v>
          </cell>
          <cell r="D17370" t="str">
            <v>Midway-Sunset</v>
          </cell>
          <cell r="E17370" t="str">
            <v>Inland</v>
          </cell>
          <cell r="F17370" t="str">
            <v>Kern</v>
          </cell>
          <cell r="G17370" t="str">
            <v>No Pool Breakdown</v>
          </cell>
          <cell r="H17370" t="str">
            <v>No</v>
          </cell>
        </row>
        <row r="17371">
          <cell r="A17371" t="str">
            <v>0403007814</v>
          </cell>
          <cell r="B17371" t="str">
            <v>Aera Energy LLC</v>
          </cell>
          <cell r="C17371" t="str">
            <v>Oil &amp; Gas</v>
          </cell>
          <cell r="D17371" t="str">
            <v>Midway-Sunset</v>
          </cell>
          <cell r="E17371" t="str">
            <v>Inland</v>
          </cell>
          <cell r="F17371" t="str">
            <v>Kern</v>
          </cell>
          <cell r="G17371" t="str">
            <v>No Pool Breakdown</v>
          </cell>
          <cell r="H17371" t="str">
            <v>No</v>
          </cell>
        </row>
        <row r="17372">
          <cell r="A17372" t="str">
            <v>0403007816</v>
          </cell>
          <cell r="B17372" t="str">
            <v>Aera Energy LLC</v>
          </cell>
          <cell r="C17372" t="str">
            <v>Oil &amp; Gas</v>
          </cell>
          <cell r="D17372" t="str">
            <v>Midway-Sunset</v>
          </cell>
          <cell r="E17372" t="str">
            <v>Inland</v>
          </cell>
          <cell r="F17372" t="str">
            <v>Kern</v>
          </cell>
          <cell r="G17372" t="str">
            <v>No Pool Breakdown</v>
          </cell>
          <cell r="H17372" t="str">
            <v>No</v>
          </cell>
        </row>
        <row r="17373">
          <cell r="A17373" t="str">
            <v>0403007818</v>
          </cell>
          <cell r="B17373" t="str">
            <v>Aera Energy LLC</v>
          </cell>
          <cell r="C17373" t="str">
            <v>Oil &amp; Gas</v>
          </cell>
          <cell r="D17373" t="str">
            <v>Midway-Sunset</v>
          </cell>
          <cell r="E17373" t="str">
            <v>Inland</v>
          </cell>
          <cell r="F17373" t="str">
            <v>Kern</v>
          </cell>
          <cell r="G17373" t="str">
            <v>No Pool Breakdown</v>
          </cell>
          <cell r="H17373" t="str">
            <v>No</v>
          </cell>
        </row>
        <row r="17374">
          <cell r="A17374" t="str">
            <v>0403007819</v>
          </cell>
          <cell r="B17374" t="str">
            <v>Aera Energy LLC</v>
          </cell>
          <cell r="C17374" t="str">
            <v>Oil &amp; Gas</v>
          </cell>
          <cell r="D17374" t="str">
            <v>Midway-Sunset</v>
          </cell>
          <cell r="E17374" t="str">
            <v>Inland</v>
          </cell>
          <cell r="F17374" t="str">
            <v>Kern</v>
          </cell>
          <cell r="G17374" t="str">
            <v>No Pool Breakdown</v>
          </cell>
          <cell r="H17374" t="str">
            <v>No</v>
          </cell>
        </row>
        <row r="17375">
          <cell r="A17375" t="str">
            <v>0403007855</v>
          </cell>
          <cell r="B17375" t="str">
            <v>Aera Energy LLC</v>
          </cell>
          <cell r="C17375" t="str">
            <v>Steamflood</v>
          </cell>
          <cell r="D17375" t="str">
            <v>Midway-Sunset</v>
          </cell>
          <cell r="E17375" t="str">
            <v>Inland</v>
          </cell>
          <cell r="F17375" t="str">
            <v>Kern</v>
          </cell>
          <cell r="G17375" t="str">
            <v>No Pool Breakdown, Antelope Sands</v>
          </cell>
          <cell r="H17375" t="str">
            <v>No</v>
          </cell>
        </row>
        <row r="17376">
          <cell r="A17376" t="str">
            <v>0403007856</v>
          </cell>
          <cell r="B17376" t="str">
            <v>Aera Energy LLC</v>
          </cell>
          <cell r="C17376" t="str">
            <v>Steamflood</v>
          </cell>
          <cell r="D17376" t="str">
            <v>Midway-Sunset</v>
          </cell>
          <cell r="E17376" t="str">
            <v>Inland</v>
          </cell>
          <cell r="F17376" t="str">
            <v>Kern</v>
          </cell>
          <cell r="G17376" t="str">
            <v>No Pool Breakdown, Antelope Sands</v>
          </cell>
          <cell r="H17376" t="str">
            <v>Yes</v>
          </cell>
        </row>
        <row r="17377">
          <cell r="A17377" t="str">
            <v>0403007857</v>
          </cell>
          <cell r="B17377" t="str">
            <v>Aera Energy LLC</v>
          </cell>
          <cell r="C17377" t="str">
            <v>Steamflood</v>
          </cell>
          <cell r="D17377" t="str">
            <v>Midway-Sunset</v>
          </cell>
          <cell r="E17377" t="str">
            <v>Inland</v>
          </cell>
          <cell r="F17377" t="str">
            <v>Kern</v>
          </cell>
          <cell r="G17377" t="str">
            <v>No Pool Breakdown, Antelope Sands</v>
          </cell>
          <cell r="H17377" t="str">
            <v>Yes</v>
          </cell>
        </row>
        <row r="17378">
          <cell r="A17378" t="str">
            <v>0403007863</v>
          </cell>
          <cell r="B17378" t="str">
            <v>Aera Energy LLC</v>
          </cell>
          <cell r="C17378" t="str">
            <v>Oil &amp; Gas</v>
          </cell>
          <cell r="D17378" t="str">
            <v>Midway-Sunset</v>
          </cell>
          <cell r="E17378" t="str">
            <v>Inland</v>
          </cell>
          <cell r="F17378" t="str">
            <v>Kern</v>
          </cell>
          <cell r="G17378" t="str">
            <v>No Pool Breakdown</v>
          </cell>
          <cell r="H17378" t="str">
            <v>No</v>
          </cell>
        </row>
        <row r="17379">
          <cell r="A17379" t="str">
            <v>0403007864</v>
          </cell>
          <cell r="B17379" t="str">
            <v>Aera Energy LLC</v>
          </cell>
          <cell r="C17379" t="str">
            <v>Oil &amp; Gas</v>
          </cell>
          <cell r="D17379" t="str">
            <v>Midway-Sunset</v>
          </cell>
          <cell r="E17379" t="str">
            <v>Inland</v>
          </cell>
          <cell r="F17379" t="str">
            <v>Kern</v>
          </cell>
          <cell r="G17379" t="str">
            <v>No Pool Breakdown</v>
          </cell>
          <cell r="H17379" t="str">
            <v>No</v>
          </cell>
        </row>
        <row r="17380">
          <cell r="A17380" t="str">
            <v>0403007866</v>
          </cell>
          <cell r="B17380" t="str">
            <v>Berry Petroleum Company, LLC</v>
          </cell>
          <cell r="C17380" t="str">
            <v>Oil &amp; Gas</v>
          </cell>
          <cell r="D17380" t="str">
            <v>Midway-Sunset</v>
          </cell>
          <cell r="E17380" t="str">
            <v>Inland</v>
          </cell>
          <cell r="F17380" t="str">
            <v>Kern</v>
          </cell>
          <cell r="G17380" t="str">
            <v>No Pool Breakdown</v>
          </cell>
          <cell r="H17380" t="str">
            <v>No</v>
          </cell>
        </row>
        <row r="17381">
          <cell r="A17381" t="str">
            <v>0403007867</v>
          </cell>
          <cell r="B17381" t="str">
            <v>Berry Petroleum Company, LLC</v>
          </cell>
          <cell r="C17381" t="str">
            <v>Oil &amp; Gas</v>
          </cell>
          <cell r="D17381" t="str">
            <v>Midway-Sunset</v>
          </cell>
          <cell r="E17381" t="str">
            <v>Inland</v>
          </cell>
          <cell r="F17381" t="str">
            <v>Kern</v>
          </cell>
          <cell r="G17381" t="str">
            <v>No Pool Breakdown</v>
          </cell>
          <cell r="H17381" t="str">
            <v>No</v>
          </cell>
        </row>
        <row r="17382">
          <cell r="A17382" t="str">
            <v>0403007869</v>
          </cell>
          <cell r="B17382" t="str">
            <v>Berry Petroleum Company, LLC</v>
          </cell>
          <cell r="C17382" t="str">
            <v>Oil &amp; Gas</v>
          </cell>
          <cell r="D17382" t="str">
            <v>Midway-Sunset</v>
          </cell>
          <cell r="E17382" t="str">
            <v>Inland</v>
          </cell>
          <cell r="F17382" t="str">
            <v>Kern</v>
          </cell>
          <cell r="G17382" t="str">
            <v>No Pool Breakdown</v>
          </cell>
          <cell r="H17382" t="str">
            <v>No</v>
          </cell>
        </row>
        <row r="17383">
          <cell r="A17383" t="str">
            <v>0403007870</v>
          </cell>
          <cell r="B17383" t="str">
            <v>Berry Petroleum Company, LLC</v>
          </cell>
          <cell r="C17383" t="str">
            <v>Oil &amp; Gas</v>
          </cell>
          <cell r="D17383" t="str">
            <v>Midway-Sunset</v>
          </cell>
          <cell r="E17383" t="str">
            <v>Inland</v>
          </cell>
          <cell r="F17383" t="str">
            <v>Kern</v>
          </cell>
          <cell r="G17383" t="str">
            <v>No Pool Breakdown</v>
          </cell>
          <cell r="H17383" t="str">
            <v>No</v>
          </cell>
        </row>
        <row r="17384">
          <cell r="A17384" t="str">
            <v>0403007875</v>
          </cell>
          <cell r="B17384" t="str">
            <v>Aera Energy LLC</v>
          </cell>
          <cell r="C17384" t="str">
            <v>Steamflood</v>
          </cell>
          <cell r="D17384" t="str">
            <v>Midway-Sunset</v>
          </cell>
          <cell r="E17384" t="str">
            <v>Inland</v>
          </cell>
          <cell r="F17384" t="str">
            <v>Kern</v>
          </cell>
          <cell r="G17384" t="str">
            <v>No Pool Breakdown, Antelope Sands</v>
          </cell>
          <cell r="H17384" t="str">
            <v>No</v>
          </cell>
        </row>
        <row r="17385">
          <cell r="A17385" t="str">
            <v>0403007876</v>
          </cell>
          <cell r="B17385" t="str">
            <v>Aera Energy LLC</v>
          </cell>
          <cell r="C17385" t="str">
            <v>Steamflood</v>
          </cell>
          <cell r="D17385" t="str">
            <v>Midway-Sunset</v>
          </cell>
          <cell r="E17385" t="str">
            <v>Inland</v>
          </cell>
          <cell r="F17385" t="str">
            <v>Kern</v>
          </cell>
          <cell r="G17385" t="str">
            <v>No Pool Breakdown, Antelope Sands</v>
          </cell>
          <cell r="H17385" t="str">
            <v>No</v>
          </cell>
        </row>
        <row r="17386">
          <cell r="A17386" t="str">
            <v>0403007881</v>
          </cell>
          <cell r="B17386" t="str">
            <v>Etchegoin Oil LLC</v>
          </cell>
          <cell r="C17386" t="str">
            <v>Oil &amp; Gas</v>
          </cell>
          <cell r="D17386" t="str">
            <v>Cymric</v>
          </cell>
          <cell r="E17386" t="str">
            <v>Inland</v>
          </cell>
          <cell r="F17386" t="str">
            <v>Kern</v>
          </cell>
          <cell r="G17386" t="str">
            <v>Carneros Unit</v>
          </cell>
          <cell r="H17386" t="str">
            <v>Yes</v>
          </cell>
        </row>
        <row r="17387">
          <cell r="A17387" t="str">
            <v>0403007884</v>
          </cell>
          <cell r="B17387" t="str">
            <v>Aera Energy LLC</v>
          </cell>
          <cell r="C17387" t="str">
            <v>Steamflood</v>
          </cell>
          <cell r="D17387" t="str">
            <v>Midway-Sunset</v>
          </cell>
          <cell r="E17387" t="str">
            <v>Inland</v>
          </cell>
          <cell r="F17387" t="str">
            <v>Kern</v>
          </cell>
          <cell r="G17387" t="str">
            <v>Observation, No Pool Breakdown, Antelope Sands</v>
          </cell>
          <cell r="H17387" t="str">
            <v>No</v>
          </cell>
        </row>
        <row r="17388">
          <cell r="A17388" t="str">
            <v>0403007885</v>
          </cell>
          <cell r="B17388" t="str">
            <v>Aera Energy LLC</v>
          </cell>
          <cell r="C17388" t="str">
            <v>Oil &amp; Gas</v>
          </cell>
          <cell r="D17388" t="str">
            <v>Midway-Sunset</v>
          </cell>
          <cell r="E17388" t="str">
            <v>Inland</v>
          </cell>
          <cell r="F17388" t="str">
            <v>Kern</v>
          </cell>
          <cell r="G17388" t="str">
            <v>No Pool Breakdown</v>
          </cell>
          <cell r="H17388" t="str">
            <v>No</v>
          </cell>
        </row>
        <row r="17389">
          <cell r="A17389" t="str">
            <v>0403007896</v>
          </cell>
          <cell r="B17389" t="str">
            <v>California Resources Elk Hills, LLC</v>
          </cell>
          <cell r="C17389" t="str">
            <v>Oil &amp; Gas</v>
          </cell>
          <cell r="D17389" t="str">
            <v>Buena Vista</v>
          </cell>
          <cell r="E17389" t="str">
            <v>Inland</v>
          </cell>
          <cell r="F17389" t="str">
            <v>Kern</v>
          </cell>
          <cell r="G17389" t="str">
            <v>Reef Ridge</v>
          </cell>
          <cell r="H17389" t="str">
            <v>Yes</v>
          </cell>
        </row>
        <row r="17390">
          <cell r="A17390" t="str">
            <v>0403007902</v>
          </cell>
          <cell r="B17390" t="str">
            <v>Aera Energy LLC</v>
          </cell>
          <cell r="C17390" t="str">
            <v>Oil &amp; Gas</v>
          </cell>
          <cell r="D17390" t="str">
            <v>Midway-Sunset</v>
          </cell>
          <cell r="E17390" t="str">
            <v>Inland</v>
          </cell>
          <cell r="F17390" t="str">
            <v>Kern</v>
          </cell>
          <cell r="G17390" t="str">
            <v>No Pool Breakdown</v>
          </cell>
          <cell r="H17390" t="str">
            <v>Yes</v>
          </cell>
        </row>
        <row r="17391">
          <cell r="A17391" t="str">
            <v>0403007903</v>
          </cell>
          <cell r="B17391" t="str">
            <v>Aera Energy LLC</v>
          </cell>
          <cell r="C17391" t="str">
            <v>Oil &amp; Gas</v>
          </cell>
          <cell r="D17391" t="str">
            <v>Midway-Sunset</v>
          </cell>
          <cell r="E17391" t="str">
            <v>Inland</v>
          </cell>
          <cell r="F17391" t="str">
            <v>Kern</v>
          </cell>
          <cell r="G17391" t="str">
            <v>No Pool Breakdown</v>
          </cell>
          <cell r="H17391" t="str">
            <v>No</v>
          </cell>
        </row>
        <row r="17392">
          <cell r="A17392" t="str">
            <v>0403007911</v>
          </cell>
          <cell r="B17392" t="str">
            <v>Aera Energy LLC</v>
          </cell>
          <cell r="C17392" t="str">
            <v>Steamflood</v>
          </cell>
          <cell r="D17392" t="str">
            <v>Cymric</v>
          </cell>
          <cell r="E17392" t="str">
            <v>Inland</v>
          </cell>
          <cell r="F17392" t="str">
            <v>Kern</v>
          </cell>
          <cell r="G17392" t="str">
            <v>Tulare</v>
          </cell>
          <cell r="H17392" t="str">
            <v>No</v>
          </cell>
        </row>
        <row r="17393">
          <cell r="A17393" t="str">
            <v>0403007912</v>
          </cell>
          <cell r="B17393" t="str">
            <v>Aera Energy LLC</v>
          </cell>
          <cell r="C17393" t="str">
            <v>Steamflood</v>
          </cell>
          <cell r="D17393" t="str">
            <v>Cymric</v>
          </cell>
          <cell r="E17393" t="str">
            <v>Inland</v>
          </cell>
          <cell r="F17393" t="str">
            <v>Kern</v>
          </cell>
          <cell r="G17393" t="str">
            <v>Tulare, Observation</v>
          </cell>
          <cell r="H17393" t="str">
            <v>Yes</v>
          </cell>
        </row>
        <row r="17394">
          <cell r="A17394" t="str">
            <v>0403007927</v>
          </cell>
          <cell r="B17394" t="str">
            <v>California Resources Elk Hills, LLC</v>
          </cell>
          <cell r="C17394" t="str">
            <v>Oil &amp; Gas</v>
          </cell>
          <cell r="D17394" t="str">
            <v>Elk Hills</v>
          </cell>
          <cell r="E17394" t="str">
            <v>Inland</v>
          </cell>
          <cell r="F17394" t="str">
            <v>Kern</v>
          </cell>
          <cell r="G17394" t="str">
            <v>Upper (Undifferentiated)</v>
          </cell>
          <cell r="H17394" t="str">
            <v>Yes</v>
          </cell>
        </row>
        <row r="17395">
          <cell r="A17395" t="str">
            <v>0403007930</v>
          </cell>
          <cell r="B17395" t="str">
            <v>Chevron U.S.A. Inc.</v>
          </cell>
          <cell r="C17395" t="str">
            <v>Cyclic Steam</v>
          </cell>
          <cell r="D17395" t="str">
            <v>Midway-Sunset</v>
          </cell>
          <cell r="E17395" t="str">
            <v>Inland</v>
          </cell>
          <cell r="F17395" t="str">
            <v>Kern</v>
          </cell>
          <cell r="G17395" t="str">
            <v>No Pool Breakdown</v>
          </cell>
          <cell r="H17395" t="str">
            <v>No</v>
          </cell>
        </row>
        <row r="17396">
          <cell r="A17396" t="str">
            <v>0403007931</v>
          </cell>
          <cell r="B17396" t="str">
            <v>Chevron U.S.A. Inc.</v>
          </cell>
          <cell r="C17396" t="str">
            <v>Oil &amp; Gas</v>
          </cell>
          <cell r="D17396" t="str">
            <v>Lost Hills</v>
          </cell>
          <cell r="E17396" t="str">
            <v>Inland</v>
          </cell>
          <cell r="F17396" t="str">
            <v>Kern</v>
          </cell>
          <cell r="G17396" t="str">
            <v>Tulare-Etchegoin</v>
          </cell>
          <cell r="H17396" t="str">
            <v>No</v>
          </cell>
        </row>
        <row r="17397">
          <cell r="A17397" t="str">
            <v>0403007941</v>
          </cell>
          <cell r="B17397" t="str">
            <v>Berry Petroleum Company, LLC</v>
          </cell>
          <cell r="C17397" t="str">
            <v>Oil &amp; Gas</v>
          </cell>
          <cell r="D17397" t="str">
            <v>Midway-Sunset</v>
          </cell>
          <cell r="E17397" t="str">
            <v>Inland</v>
          </cell>
          <cell r="F17397" t="str">
            <v>Kern</v>
          </cell>
          <cell r="G17397" t="str">
            <v>No Pool Breakdown</v>
          </cell>
          <cell r="H17397" t="str">
            <v>No</v>
          </cell>
        </row>
        <row r="17398">
          <cell r="A17398" t="str">
            <v>0403007943</v>
          </cell>
          <cell r="B17398" t="str">
            <v>Berry Petroleum Company, LLC</v>
          </cell>
          <cell r="C17398" t="str">
            <v>Oil &amp; Gas</v>
          </cell>
          <cell r="D17398" t="str">
            <v>Midway-Sunset</v>
          </cell>
          <cell r="E17398" t="str">
            <v>Inland</v>
          </cell>
          <cell r="F17398" t="str">
            <v>Kern</v>
          </cell>
          <cell r="G17398" t="str">
            <v>No Pool Breakdown</v>
          </cell>
          <cell r="H17398" t="str">
            <v>Yes</v>
          </cell>
        </row>
        <row r="17399">
          <cell r="A17399" t="str">
            <v>0403007946</v>
          </cell>
          <cell r="B17399" t="str">
            <v>Chevron U.S.A. Inc.</v>
          </cell>
          <cell r="C17399" t="str">
            <v>Cyclic Steam</v>
          </cell>
          <cell r="D17399" t="str">
            <v>Kern River</v>
          </cell>
          <cell r="E17399" t="str">
            <v>Inland</v>
          </cell>
          <cell r="F17399" t="str">
            <v>Kern</v>
          </cell>
          <cell r="G17399" t="str">
            <v>Kern River</v>
          </cell>
          <cell r="H17399" t="str">
            <v>No</v>
          </cell>
        </row>
        <row r="17400">
          <cell r="A17400" t="str">
            <v>0403007961</v>
          </cell>
          <cell r="B17400" t="str">
            <v>Aera Energy LLC</v>
          </cell>
          <cell r="C17400" t="str">
            <v>Oil &amp; Gas</v>
          </cell>
          <cell r="D17400" t="str">
            <v>Midway-Sunset</v>
          </cell>
          <cell r="E17400" t="str">
            <v>Inland</v>
          </cell>
          <cell r="F17400" t="str">
            <v>Kern</v>
          </cell>
          <cell r="G17400" t="str">
            <v>No Pool Breakdown</v>
          </cell>
          <cell r="H17400" t="str">
            <v>No</v>
          </cell>
        </row>
        <row r="17401">
          <cell r="A17401" t="str">
            <v>0403007963</v>
          </cell>
          <cell r="B17401" t="str">
            <v>Chevron U.S.A. Inc.</v>
          </cell>
          <cell r="C17401" t="str">
            <v>Oil &amp; Gas</v>
          </cell>
          <cell r="D17401" t="str">
            <v>Lost Hills</v>
          </cell>
          <cell r="E17401" t="str">
            <v>Inland</v>
          </cell>
          <cell r="F17401" t="str">
            <v>Kern</v>
          </cell>
          <cell r="G17401" t="str">
            <v>Cahn</v>
          </cell>
          <cell r="H17401" t="str">
            <v>Yes</v>
          </cell>
        </row>
        <row r="17402">
          <cell r="A17402" t="str">
            <v>0403007968</v>
          </cell>
          <cell r="B17402" t="str">
            <v>California Resources Elk Hills, LLC</v>
          </cell>
          <cell r="C17402" t="str">
            <v>Oil &amp; Gas</v>
          </cell>
          <cell r="D17402" t="str">
            <v>Buena Vista</v>
          </cell>
          <cell r="E17402" t="str">
            <v>Inland</v>
          </cell>
          <cell r="F17402" t="str">
            <v>Kern</v>
          </cell>
          <cell r="G17402" t="str">
            <v>Sub-Scalez &amp; Mulinia</v>
          </cell>
          <cell r="H17402" t="str">
            <v>No</v>
          </cell>
        </row>
        <row r="17403">
          <cell r="A17403" t="str">
            <v>0403007989</v>
          </cell>
          <cell r="B17403" t="str">
            <v>Sentinel Peak Resources California LLC</v>
          </cell>
          <cell r="C17403" t="str">
            <v>Cyclic Steam</v>
          </cell>
          <cell r="D17403" t="str">
            <v>Belridge, South</v>
          </cell>
          <cell r="E17403" t="str">
            <v>Inland</v>
          </cell>
          <cell r="F17403" t="str">
            <v>Kern</v>
          </cell>
          <cell r="G17403" t="str">
            <v>Tulare</v>
          </cell>
          <cell r="H17403" t="str">
            <v>No</v>
          </cell>
        </row>
        <row r="17404">
          <cell r="A17404" t="str">
            <v>0403007990</v>
          </cell>
          <cell r="B17404" t="str">
            <v>Sentinel Peak Resources California LLC</v>
          </cell>
          <cell r="C17404" t="str">
            <v>Cyclic Steam</v>
          </cell>
          <cell r="D17404" t="str">
            <v>Belridge, South</v>
          </cell>
          <cell r="E17404" t="str">
            <v>Inland</v>
          </cell>
          <cell r="F17404" t="str">
            <v>Kern</v>
          </cell>
          <cell r="G17404" t="str">
            <v>Tulare</v>
          </cell>
          <cell r="H17404" t="str">
            <v>No</v>
          </cell>
        </row>
        <row r="17405">
          <cell r="A17405" t="str">
            <v>0403007992</v>
          </cell>
          <cell r="B17405" t="str">
            <v>Sentinel Peak Resources California LLC</v>
          </cell>
          <cell r="C17405" t="str">
            <v>Steamflood</v>
          </cell>
          <cell r="D17405" t="str">
            <v>Belridge, South</v>
          </cell>
          <cell r="E17405" t="str">
            <v>Inland</v>
          </cell>
          <cell r="F17405" t="str">
            <v>Kern</v>
          </cell>
          <cell r="G17405" t="str">
            <v>Tulare, Observation</v>
          </cell>
          <cell r="H17405" t="str">
            <v>No</v>
          </cell>
        </row>
        <row r="17406">
          <cell r="A17406" t="str">
            <v>0403008008</v>
          </cell>
          <cell r="B17406" t="str">
            <v>Aera Energy LLC</v>
          </cell>
          <cell r="C17406" t="str">
            <v>Oil &amp; Gas</v>
          </cell>
          <cell r="D17406" t="str">
            <v>Midway-Sunset</v>
          </cell>
          <cell r="E17406" t="str">
            <v>Inland</v>
          </cell>
          <cell r="F17406" t="str">
            <v>Kern</v>
          </cell>
          <cell r="G17406" t="str">
            <v>No Pool Breakdown</v>
          </cell>
          <cell r="H17406" t="str">
            <v>No</v>
          </cell>
        </row>
        <row r="17407">
          <cell r="A17407" t="str">
            <v>0403008009</v>
          </cell>
          <cell r="B17407" t="str">
            <v>Aera Energy LLC</v>
          </cell>
          <cell r="C17407" t="str">
            <v>Oil &amp; Gas</v>
          </cell>
          <cell r="D17407" t="str">
            <v>Midway-Sunset</v>
          </cell>
          <cell r="E17407" t="str">
            <v>Inland</v>
          </cell>
          <cell r="F17407" t="str">
            <v>Kern</v>
          </cell>
          <cell r="G17407" t="str">
            <v>Potter, No Pool Breakdown</v>
          </cell>
          <cell r="H17407" t="str">
            <v>No</v>
          </cell>
        </row>
        <row r="17408">
          <cell r="A17408" t="str">
            <v>0403008010</v>
          </cell>
          <cell r="B17408" t="str">
            <v>Aera Energy LLC</v>
          </cell>
          <cell r="C17408" t="str">
            <v>Oil &amp; Gas</v>
          </cell>
          <cell r="D17408" t="str">
            <v>Midway-Sunset</v>
          </cell>
          <cell r="E17408" t="str">
            <v>Inland</v>
          </cell>
          <cell r="F17408" t="str">
            <v>Kern</v>
          </cell>
          <cell r="G17408" t="str">
            <v>No Pool Breakdown</v>
          </cell>
          <cell r="H17408" t="str">
            <v>Yes</v>
          </cell>
        </row>
        <row r="17409">
          <cell r="A17409" t="str">
            <v>0403008015</v>
          </cell>
          <cell r="B17409" t="str">
            <v>Aera Energy LLC</v>
          </cell>
          <cell r="C17409" t="str">
            <v>Oil &amp; Gas</v>
          </cell>
          <cell r="D17409" t="str">
            <v>Midway-Sunset</v>
          </cell>
          <cell r="E17409" t="str">
            <v>Inland</v>
          </cell>
          <cell r="F17409" t="str">
            <v>Kern</v>
          </cell>
          <cell r="G17409" t="str">
            <v>No Pool Breakdown</v>
          </cell>
          <cell r="H17409" t="str">
            <v>No</v>
          </cell>
        </row>
        <row r="17410">
          <cell r="A17410" t="str">
            <v>0403008016</v>
          </cell>
          <cell r="B17410" t="str">
            <v>Aera Energy LLC</v>
          </cell>
          <cell r="C17410" t="str">
            <v>Oil &amp; Gas</v>
          </cell>
          <cell r="D17410" t="str">
            <v>Midway-Sunset</v>
          </cell>
          <cell r="E17410" t="str">
            <v>Inland</v>
          </cell>
          <cell r="F17410" t="str">
            <v>Kern</v>
          </cell>
          <cell r="G17410" t="str">
            <v>Potter, No Pool Breakdown</v>
          </cell>
          <cell r="H17410" t="str">
            <v>No</v>
          </cell>
        </row>
        <row r="17411">
          <cell r="A17411" t="str">
            <v>0403008020</v>
          </cell>
          <cell r="B17411" t="str">
            <v>Aera Energy LLC</v>
          </cell>
          <cell r="C17411" t="str">
            <v>Oil &amp; Gas</v>
          </cell>
          <cell r="D17411" t="str">
            <v>Midway-Sunset</v>
          </cell>
          <cell r="E17411" t="str">
            <v>Inland</v>
          </cell>
          <cell r="F17411" t="str">
            <v>Kern</v>
          </cell>
          <cell r="G17411" t="str">
            <v>Potter, No Pool Breakdown</v>
          </cell>
          <cell r="H17411" t="str">
            <v>No</v>
          </cell>
        </row>
        <row r="17412">
          <cell r="A17412" t="str">
            <v>0403008021</v>
          </cell>
          <cell r="B17412" t="str">
            <v>Aera Energy LLC</v>
          </cell>
          <cell r="C17412" t="str">
            <v>Oil &amp; Gas</v>
          </cell>
          <cell r="D17412" t="str">
            <v>Midway-Sunset</v>
          </cell>
          <cell r="E17412" t="str">
            <v>Inland</v>
          </cell>
          <cell r="F17412" t="str">
            <v>Kern</v>
          </cell>
          <cell r="G17412" t="str">
            <v>Potter, No Pool Breakdown</v>
          </cell>
          <cell r="H17412" t="str">
            <v>No</v>
          </cell>
        </row>
        <row r="17413">
          <cell r="A17413" t="str">
            <v>0403008026</v>
          </cell>
          <cell r="B17413" t="str">
            <v>Aera Energy LLC</v>
          </cell>
          <cell r="C17413" t="str">
            <v>Cyclic Steam</v>
          </cell>
          <cell r="D17413" t="str">
            <v>Midway-Sunset</v>
          </cell>
          <cell r="E17413" t="str">
            <v>Inland</v>
          </cell>
          <cell r="F17413" t="str">
            <v>Kern</v>
          </cell>
          <cell r="G17413" t="str">
            <v>Potter, No Pool Breakdown</v>
          </cell>
          <cell r="H17413" t="str">
            <v>No</v>
          </cell>
        </row>
        <row r="17414">
          <cell r="A17414" t="str">
            <v>0403008028</v>
          </cell>
          <cell r="B17414" t="str">
            <v>Aera Energy LLC</v>
          </cell>
          <cell r="C17414" t="str">
            <v>Oil &amp; Gas</v>
          </cell>
          <cell r="D17414" t="str">
            <v>Midway-Sunset</v>
          </cell>
          <cell r="E17414" t="str">
            <v>Inland</v>
          </cell>
          <cell r="F17414" t="str">
            <v>Kern</v>
          </cell>
          <cell r="G17414" t="str">
            <v>No Pool Breakdown</v>
          </cell>
          <cell r="H17414" t="str">
            <v>No</v>
          </cell>
        </row>
        <row r="17415">
          <cell r="A17415" t="str">
            <v>0403008029</v>
          </cell>
          <cell r="B17415" t="str">
            <v>Chevron U.S.A. Inc.</v>
          </cell>
          <cell r="C17415" t="str">
            <v>Cyclic Steam</v>
          </cell>
          <cell r="D17415" t="str">
            <v>Kern River</v>
          </cell>
          <cell r="E17415" t="str">
            <v>Inland</v>
          </cell>
          <cell r="F17415" t="str">
            <v>Kern</v>
          </cell>
          <cell r="G17415" t="str">
            <v>Kern River</v>
          </cell>
          <cell r="H17415" t="str">
            <v>Yes</v>
          </cell>
        </row>
        <row r="17416">
          <cell r="A17416" t="str">
            <v>0403008031</v>
          </cell>
          <cell r="B17416" t="str">
            <v>Chevron U.S.A. Inc.</v>
          </cell>
          <cell r="C17416" t="str">
            <v>Cyclic Steam</v>
          </cell>
          <cell r="D17416" t="str">
            <v>Kern River</v>
          </cell>
          <cell r="E17416" t="str">
            <v>Inland</v>
          </cell>
          <cell r="F17416" t="str">
            <v>Kern</v>
          </cell>
          <cell r="G17416" t="str">
            <v>Kern River</v>
          </cell>
          <cell r="H17416" t="str">
            <v>No</v>
          </cell>
        </row>
        <row r="17417">
          <cell r="A17417" t="str">
            <v>0403008034</v>
          </cell>
          <cell r="B17417" t="str">
            <v>Chevron U.S.A. Inc.</v>
          </cell>
          <cell r="C17417" t="str">
            <v>Cyclic Steam</v>
          </cell>
          <cell r="D17417" t="str">
            <v>Kern River</v>
          </cell>
          <cell r="E17417" t="str">
            <v>Inland</v>
          </cell>
          <cell r="F17417" t="str">
            <v>Kern</v>
          </cell>
          <cell r="G17417" t="str">
            <v>Kern River</v>
          </cell>
          <cell r="H17417" t="str">
            <v>No</v>
          </cell>
        </row>
        <row r="17418">
          <cell r="A17418" t="str">
            <v>0403008038</v>
          </cell>
          <cell r="B17418" t="str">
            <v>Chevron U.S.A. Inc.</v>
          </cell>
          <cell r="C17418" t="str">
            <v>Cyclic Steam</v>
          </cell>
          <cell r="D17418" t="str">
            <v>Kern River</v>
          </cell>
          <cell r="E17418" t="str">
            <v>Inland</v>
          </cell>
          <cell r="F17418" t="str">
            <v>Kern</v>
          </cell>
          <cell r="G17418" t="str">
            <v>Kern River</v>
          </cell>
          <cell r="H17418" t="str">
            <v>No</v>
          </cell>
        </row>
        <row r="17419">
          <cell r="A17419" t="str">
            <v>0403008041</v>
          </cell>
          <cell r="B17419" t="str">
            <v>Chevron U.S.A. Inc.</v>
          </cell>
          <cell r="C17419" t="str">
            <v>Cyclic Steam</v>
          </cell>
          <cell r="D17419" t="str">
            <v>Kern River</v>
          </cell>
          <cell r="E17419" t="str">
            <v>Inland</v>
          </cell>
          <cell r="F17419" t="str">
            <v>Kern</v>
          </cell>
          <cell r="G17419" t="str">
            <v>Kern River</v>
          </cell>
          <cell r="H17419" t="str">
            <v>No</v>
          </cell>
        </row>
        <row r="17420">
          <cell r="A17420" t="str">
            <v>0403008043</v>
          </cell>
          <cell r="B17420" t="str">
            <v>California Resources Production Corporation</v>
          </cell>
          <cell r="C17420" t="str">
            <v>Oil &amp; Gas</v>
          </cell>
          <cell r="D17420" t="str">
            <v>Shafter, North</v>
          </cell>
          <cell r="E17420" t="str">
            <v>Inland</v>
          </cell>
          <cell r="F17420" t="str">
            <v>Kern</v>
          </cell>
          <cell r="G17420" t="str">
            <v>McClure</v>
          </cell>
          <cell r="H17420" t="str">
            <v>No</v>
          </cell>
        </row>
        <row r="17421">
          <cell r="A17421" t="str">
            <v>0403008044</v>
          </cell>
          <cell r="B17421" t="str">
            <v>California Resources Production Corporation</v>
          </cell>
          <cell r="C17421" t="str">
            <v>Oil &amp; Gas</v>
          </cell>
          <cell r="D17421" t="str">
            <v>Kern Front</v>
          </cell>
          <cell r="E17421" t="str">
            <v>Inland</v>
          </cell>
          <cell r="F17421" t="str">
            <v>Kern</v>
          </cell>
          <cell r="G17421" t="str">
            <v>No Pool Breakdown</v>
          </cell>
          <cell r="H17421" t="str">
            <v>Yes</v>
          </cell>
        </row>
        <row r="17422">
          <cell r="A17422" t="str">
            <v>0403008046</v>
          </cell>
          <cell r="B17422" t="str">
            <v>Aera Energy LLC</v>
          </cell>
          <cell r="C17422" t="str">
            <v>Oil &amp; Gas</v>
          </cell>
          <cell r="D17422" t="str">
            <v>Midway-Sunset</v>
          </cell>
          <cell r="E17422" t="str">
            <v>Inland</v>
          </cell>
          <cell r="F17422" t="str">
            <v>Kern</v>
          </cell>
          <cell r="G17422" t="str">
            <v>Potter, No Pool Breakdown</v>
          </cell>
          <cell r="H17422" t="str">
            <v>Yes</v>
          </cell>
        </row>
        <row r="17423">
          <cell r="A17423" t="str">
            <v>0403008049</v>
          </cell>
          <cell r="B17423" t="str">
            <v>Berry Petroleum Company, LLC</v>
          </cell>
          <cell r="C17423" t="str">
            <v>Oil &amp; Gas</v>
          </cell>
          <cell r="D17423" t="str">
            <v>Midway-Sunset</v>
          </cell>
          <cell r="E17423" t="str">
            <v>Inland</v>
          </cell>
          <cell r="F17423" t="str">
            <v>Kern</v>
          </cell>
          <cell r="G17423" t="str">
            <v>No Pool Breakdown</v>
          </cell>
          <cell r="H17423" t="str">
            <v>No</v>
          </cell>
        </row>
        <row r="17424">
          <cell r="A17424" t="str">
            <v>0403008050</v>
          </cell>
          <cell r="B17424" t="str">
            <v>Berry Petroleum Company, LLC</v>
          </cell>
          <cell r="C17424" t="str">
            <v>Oil &amp; Gas</v>
          </cell>
          <cell r="D17424" t="str">
            <v>Midway-Sunset</v>
          </cell>
          <cell r="E17424" t="str">
            <v>Inland</v>
          </cell>
          <cell r="F17424" t="str">
            <v>Kern</v>
          </cell>
          <cell r="G17424" t="str">
            <v>No Pool Breakdown</v>
          </cell>
          <cell r="H17424" t="str">
            <v>No</v>
          </cell>
        </row>
        <row r="17425">
          <cell r="A17425" t="str">
            <v>0403008057</v>
          </cell>
          <cell r="B17425" t="str">
            <v>Aera Energy LLC</v>
          </cell>
          <cell r="C17425" t="str">
            <v>Steamflood</v>
          </cell>
          <cell r="D17425" t="str">
            <v>Belridge, South</v>
          </cell>
          <cell r="E17425" t="str">
            <v>Inland</v>
          </cell>
          <cell r="F17425" t="str">
            <v>Kern</v>
          </cell>
          <cell r="G17425" t="str">
            <v>Tulare</v>
          </cell>
          <cell r="H17425" t="str">
            <v>Yes</v>
          </cell>
        </row>
        <row r="17426">
          <cell r="A17426" t="str">
            <v>0403008064</v>
          </cell>
          <cell r="B17426" t="str">
            <v>Chevron U.S.A. Inc.</v>
          </cell>
          <cell r="C17426" t="str">
            <v>Cyclic Steam</v>
          </cell>
          <cell r="D17426" t="str">
            <v>Midway-Sunset</v>
          </cell>
          <cell r="E17426" t="str">
            <v>Inland</v>
          </cell>
          <cell r="F17426" t="str">
            <v>Kern</v>
          </cell>
          <cell r="G17426" t="str">
            <v>No Pool Breakdown</v>
          </cell>
          <cell r="H17426" t="str">
            <v>No</v>
          </cell>
        </row>
        <row r="17427">
          <cell r="A17427" t="str">
            <v>0403008065</v>
          </cell>
          <cell r="B17427" t="str">
            <v>Chevron U.S.A. Inc.</v>
          </cell>
          <cell r="C17427" t="str">
            <v>Cyclic Steam</v>
          </cell>
          <cell r="D17427" t="str">
            <v>Midway-Sunset</v>
          </cell>
          <cell r="E17427" t="str">
            <v>Inland</v>
          </cell>
          <cell r="F17427" t="str">
            <v>Kern</v>
          </cell>
          <cell r="G17427" t="str">
            <v>No Pool Breakdown</v>
          </cell>
          <cell r="H17427" t="str">
            <v>No</v>
          </cell>
        </row>
        <row r="17428">
          <cell r="A17428" t="str">
            <v>0403008070</v>
          </cell>
          <cell r="B17428" t="str">
            <v>Chevron U.S.A. Inc.</v>
          </cell>
          <cell r="C17428" t="str">
            <v>Cyclic Steam</v>
          </cell>
          <cell r="D17428" t="str">
            <v>Midway-Sunset</v>
          </cell>
          <cell r="E17428" t="str">
            <v>Inland</v>
          </cell>
          <cell r="F17428" t="str">
            <v>Kern</v>
          </cell>
          <cell r="G17428" t="str">
            <v>No Pool Breakdown</v>
          </cell>
          <cell r="H17428" t="str">
            <v>No</v>
          </cell>
        </row>
        <row r="17429">
          <cell r="A17429" t="str">
            <v>0403008077</v>
          </cell>
          <cell r="B17429" t="str">
            <v>Chevron U.S.A. Inc.</v>
          </cell>
          <cell r="C17429" t="str">
            <v>Cyclic Steam</v>
          </cell>
          <cell r="D17429" t="str">
            <v>Midway-Sunset</v>
          </cell>
          <cell r="E17429" t="str">
            <v>Inland</v>
          </cell>
          <cell r="F17429" t="str">
            <v>Kern</v>
          </cell>
          <cell r="G17429" t="str">
            <v>No Pool Breakdown</v>
          </cell>
          <cell r="H17429" t="str">
            <v>No</v>
          </cell>
        </row>
        <row r="17430">
          <cell r="A17430" t="str">
            <v>0403008088</v>
          </cell>
          <cell r="B17430" t="str">
            <v>Chevron U.S.A. Inc.</v>
          </cell>
          <cell r="C17430" t="str">
            <v>Oil &amp; Gas</v>
          </cell>
          <cell r="D17430" t="str">
            <v>Midway-Sunset</v>
          </cell>
          <cell r="E17430" t="str">
            <v>Inland</v>
          </cell>
          <cell r="F17430" t="str">
            <v>Kern</v>
          </cell>
          <cell r="G17430" t="str">
            <v>No Pool Breakdown</v>
          </cell>
          <cell r="H17430" t="str">
            <v>Yes</v>
          </cell>
        </row>
        <row r="17431">
          <cell r="A17431" t="str">
            <v>0403008089</v>
          </cell>
          <cell r="B17431" t="str">
            <v>Chevron U.S.A. Inc.</v>
          </cell>
          <cell r="C17431" t="str">
            <v>Oil &amp; Gas</v>
          </cell>
          <cell r="D17431" t="str">
            <v>Midway-Sunset</v>
          </cell>
          <cell r="E17431" t="str">
            <v>Inland</v>
          </cell>
          <cell r="F17431" t="str">
            <v>Kern</v>
          </cell>
          <cell r="G17431" t="str">
            <v>No Pool Breakdown</v>
          </cell>
          <cell r="H17431" t="str">
            <v>No</v>
          </cell>
        </row>
        <row r="17432">
          <cell r="A17432" t="str">
            <v>0403008091</v>
          </cell>
          <cell r="B17432" t="str">
            <v>Aera Energy LLC</v>
          </cell>
          <cell r="C17432" t="str">
            <v>Oil &amp; Gas</v>
          </cell>
          <cell r="D17432" t="str">
            <v>Midway-Sunset</v>
          </cell>
          <cell r="E17432" t="str">
            <v>Inland</v>
          </cell>
          <cell r="F17432" t="str">
            <v>Kern</v>
          </cell>
          <cell r="G17432" t="str">
            <v>Potter, No Pool Breakdown</v>
          </cell>
          <cell r="H17432" t="str">
            <v>Yes</v>
          </cell>
        </row>
        <row r="17433">
          <cell r="A17433" t="str">
            <v>0403008095</v>
          </cell>
          <cell r="B17433" t="str">
            <v>Aera Energy LLC</v>
          </cell>
          <cell r="C17433" t="str">
            <v>Oil &amp; Gas</v>
          </cell>
          <cell r="D17433" t="str">
            <v>Midway-Sunset</v>
          </cell>
          <cell r="E17433" t="str">
            <v>Inland</v>
          </cell>
          <cell r="F17433" t="str">
            <v>Kern</v>
          </cell>
          <cell r="G17433" t="str">
            <v>Potter, No Pool Breakdown</v>
          </cell>
          <cell r="H17433" t="str">
            <v>No</v>
          </cell>
        </row>
        <row r="17434">
          <cell r="A17434" t="str">
            <v>0403008096</v>
          </cell>
          <cell r="B17434" t="str">
            <v>Aera Energy LLC</v>
          </cell>
          <cell r="C17434" t="str">
            <v>Oil &amp; Gas</v>
          </cell>
          <cell r="D17434" t="str">
            <v>Midway-Sunset</v>
          </cell>
          <cell r="E17434" t="str">
            <v>Inland</v>
          </cell>
          <cell r="F17434" t="str">
            <v>Kern</v>
          </cell>
          <cell r="G17434" t="str">
            <v>No Pool Breakdown</v>
          </cell>
          <cell r="H17434" t="str">
            <v>No</v>
          </cell>
        </row>
        <row r="17435">
          <cell r="A17435" t="str">
            <v>0403008099</v>
          </cell>
          <cell r="B17435" t="str">
            <v>Aera Energy LLC</v>
          </cell>
          <cell r="C17435" t="str">
            <v>Oil &amp; Gas</v>
          </cell>
          <cell r="D17435" t="str">
            <v>Midway-Sunset</v>
          </cell>
          <cell r="E17435" t="str">
            <v>Inland</v>
          </cell>
          <cell r="F17435" t="str">
            <v>Kern</v>
          </cell>
          <cell r="G17435" t="str">
            <v>No Pool Breakdown</v>
          </cell>
          <cell r="H17435" t="str">
            <v>Yes</v>
          </cell>
        </row>
        <row r="17436">
          <cell r="A17436" t="str">
            <v>0403008101</v>
          </cell>
          <cell r="B17436" t="str">
            <v>Chevron U.S.A. Inc.</v>
          </cell>
          <cell r="C17436" t="str">
            <v>Cyclic Steam</v>
          </cell>
          <cell r="D17436" t="str">
            <v>Kern River</v>
          </cell>
          <cell r="E17436" t="str">
            <v>Inland</v>
          </cell>
          <cell r="F17436" t="str">
            <v>Kern</v>
          </cell>
          <cell r="G17436" t="str">
            <v>Kern River</v>
          </cell>
          <cell r="H17436" t="str">
            <v>No</v>
          </cell>
        </row>
        <row r="17437">
          <cell r="A17437" t="str">
            <v>0403008102</v>
          </cell>
          <cell r="B17437" t="str">
            <v>Chevron U.S.A. Inc.</v>
          </cell>
          <cell r="C17437" t="str">
            <v>Cyclic Steam</v>
          </cell>
          <cell r="D17437" t="str">
            <v>Kern River</v>
          </cell>
          <cell r="E17437" t="str">
            <v>Inland</v>
          </cell>
          <cell r="F17437" t="str">
            <v>Kern</v>
          </cell>
          <cell r="G17437" t="str">
            <v>Kern River</v>
          </cell>
          <cell r="H17437" t="str">
            <v>No</v>
          </cell>
        </row>
        <row r="17438">
          <cell r="A17438" t="str">
            <v>0403008108</v>
          </cell>
          <cell r="B17438" t="str">
            <v>Chevron U.S.A. Inc.</v>
          </cell>
          <cell r="C17438" t="str">
            <v>Oil &amp; Gas</v>
          </cell>
          <cell r="D17438" t="str">
            <v>Kern River</v>
          </cell>
          <cell r="E17438" t="str">
            <v>Inland</v>
          </cell>
          <cell r="F17438" t="str">
            <v>Kern</v>
          </cell>
          <cell r="G17438" t="str">
            <v>Kern River</v>
          </cell>
          <cell r="H17438" t="str">
            <v>No</v>
          </cell>
        </row>
        <row r="17439">
          <cell r="A17439" t="str">
            <v>0403008109</v>
          </cell>
          <cell r="B17439" t="str">
            <v>Aera Energy LLC</v>
          </cell>
          <cell r="C17439" t="str">
            <v>Oil &amp; Gas</v>
          </cell>
          <cell r="D17439" t="str">
            <v>Midway-Sunset</v>
          </cell>
          <cell r="E17439" t="str">
            <v>Inland</v>
          </cell>
          <cell r="F17439" t="str">
            <v>Kern</v>
          </cell>
          <cell r="G17439" t="str">
            <v>Potter, No Pool Breakdown</v>
          </cell>
          <cell r="H17439" t="str">
            <v>No</v>
          </cell>
        </row>
        <row r="17440">
          <cell r="A17440" t="str">
            <v>0403008116</v>
          </cell>
          <cell r="B17440" t="str">
            <v>Aera Energy LLC</v>
          </cell>
          <cell r="C17440" t="str">
            <v>Oil &amp; Gas</v>
          </cell>
          <cell r="D17440" t="str">
            <v>Lost Hills</v>
          </cell>
          <cell r="E17440" t="str">
            <v>Inland</v>
          </cell>
          <cell r="F17440" t="str">
            <v>Kern</v>
          </cell>
          <cell r="G17440" t="str">
            <v>Cahn</v>
          </cell>
          <cell r="H17440" t="str">
            <v>No</v>
          </cell>
        </row>
        <row r="17441">
          <cell r="A17441" t="str">
            <v>0403008117</v>
          </cell>
          <cell r="B17441" t="str">
            <v>Aera Energy LLC</v>
          </cell>
          <cell r="C17441" t="str">
            <v>Oil &amp; Gas</v>
          </cell>
          <cell r="D17441" t="str">
            <v>Lost Hills</v>
          </cell>
          <cell r="E17441" t="str">
            <v>Inland</v>
          </cell>
          <cell r="F17441" t="str">
            <v>Kern</v>
          </cell>
          <cell r="G17441" t="str">
            <v>Cahn</v>
          </cell>
          <cell r="H17441" t="str">
            <v>No</v>
          </cell>
        </row>
        <row r="17442">
          <cell r="A17442" t="str">
            <v>0403008118</v>
          </cell>
          <cell r="B17442" t="str">
            <v>Aera Energy LLC</v>
          </cell>
          <cell r="C17442" t="str">
            <v>Oil &amp; Gas</v>
          </cell>
          <cell r="D17442" t="str">
            <v>Lost Hills</v>
          </cell>
          <cell r="E17442" t="str">
            <v>Inland</v>
          </cell>
          <cell r="F17442" t="str">
            <v>Kern</v>
          </cell>
          <cell r="G17442" t="str">
            <v>Cahn</v>
          </cell>
          <cell r="H17442" t="str">
            <v>No</v>
          </cell>
        </row>
        <row r="17443">
          <cell r="A17443" t="str">
            <v>0403008119</v>
          </cell>
          <cell r="B17443" t="str">
            <v>Aera Energy LLC</v>
          </cell>
          <cell r="C17443" t="str">
            <v>Oil &amp; Gas</v>
          </cell>
          <cell r="D17443" t="str">
            <v>Lost Hills</v>
          </cell>
          <cell r="E17443" t="str">
            <v>Inland</v>
          </cell>
          <cell r="F17443" t="str">
            <v>Kern</v>
          </cell>
          <cell r="G17443" t="str">
            <v>Cahn</v>
          </cell>
          <cell r="H17443" t="str">
            <v>No</v>
          </cell>
        </row>
        <row r="17444">
          <cell r="A17444" t="str">
            <v>0403008120</v>
          </cell>
          <cell r="B17444" t="str">
            <v>Aera Energy LLC</v>
          </cell>
          <cell r="C17444" t="str">
            <v>Oil &amp; Gas</v>
          </cell>
          <cell r="D17444" t="str">
            <v>Lost Hills</v>
          </cell>
          <cell r="E17444" t="str">
            <v>Inland</v>
          </cell>
          <cell r="F17444" t="str">
            <v>Kern</v>
          </cell>
          <cell r="G17444" t="str">
            <v>Cahn</v>
          </cell>
          <cell r="H17444" t="str">
            <v>No</v>
          </cell>
        </row>
        <row r="17445">
          <cell r="A17445" t="str">
            <v>0403008122</v>
          </cell>
          <cell r="B17445" t="str">
            <v>Berry Petroleum Company, LLC</v>
          </cell>
          <cell r="C17445" t="str">
            <v>Oil &amp; Gas</v>
          </cell>
          <cell r="D17445" t="str">
            <v>Midway-Sunset</v>
          </cell>
          <cell r="E17445" t="str">
            <v>Inland</v>
          </cell>
          <cell r="F17445" t="str">
            <v>Kern</v>
          </cell>
          <cell r="G17445" t="str">
            <v>No Pool Breakdown</v>
          </cell>
          <cell r="H17445" t="str">
            <v>No</v>
          </cell>
        </row>
        <row r="17446">
          <cell r="A17446" t="str">
            <v>0403008162</v>
          </cell>
          <cell r="B17446" t="str">
            <v>Chevron U.S.A. Inc.</v>
          </cell>
          <cell r="C17446" t="str">
            <v>Cyclic Steam</v>
          </cell>
          <cell r="D17446" t="str">
            <v>Midway-Sunset</v>
          </cell>
          <cell r="E17446" t="str">
            <v>Inland</v>
          </cell>
          <cell r="F17446" t="str">
            <v>Kern</v>
          </cell>
          <cell r="G17446" t="str">
            <v>No Pool Breakdown</v>
          </cell>
          <cell r="H17446" t="str">
            <v>No</v>
          </cell>
        </row>
        <row r="17447">
          <cell r="A17447" t="str">
            <v>0403008172</v>
          </cell>
          <cell r="B17447" t="str">
            <v>Aera Energy LLC</v>
          </cell>
          <cell r="C17447" t="str">
            <v>Oil &amp; Gas</v>
          </cell>
          <cell r="D17447" t="str">
            <v>Belridge, South</v>
          </cell>
          <cell r="E17447" t="str">
            <v>Inland</v>
          </cell>
          <cell r="F17447" t="str">
            <v>Kern</v>
          </cell>
          <cell r="G17447" t="str">
            <v>Tulare</v>
          </cell>
          <cell r="H17447" t="str">
            <v>No</v>
          </cell>
        </row>
        <row r="17448">
          <cell r="A17448" t="str">
            <v>0403008173</v>
          </cell>
          <cell r="B17448" t="str">
            <v>Aera Energy LLC</v>
          </cell>
          <cell r="C17448" t="str">
            <v>Oil &amp; Gas</v>
          </cell>
          <cell r="D17448" t="str">
            <v>Belridge, South</v>
          </cell>
          <cell r="E17448" t="str">
            <v>Inland</v>
          </cell>
          <cell r="F17448" t="str">
            <v>Kern</v>
          </cell>
          <cell r="G17448" t="str">
            <v>Tulare</v>
          </cell>
          <cell r="H17448" t="str">
            <v>Yes</v>
          </cell>
        </row>
        <row r="17449">
          <cell r="A17449" t="str">
            <v>0403008174</v>
          </cell>
          <cell r="B17449" t="str">
            <v>Aera Energy LLC</v>
          </cell>
          <cell r="C17449" t="str">
            <v>Oil &amp; Gas</v>
          </cell>
          <cell r="D17449" t="str">
            <v>Belridge, South</v>
          </cell>
          <cell r="E17449" t="str">
            <v>Inland</v>
          </cell>
          <cell r="F17449" t="str">
            <v>Kern</v>
          </cell>
          <cell r="G17449" t="str">
            <v>Tulare</v>
          </cell>
          <cell r="H17449" t="str">
            <v>Yes</v>
          </cell>
        </row>
        <row r="17450">
          <cell r="A17450" t="str">
            <v>0403008179</v>
          </cell>
          <cell r="B17450" t="str">
            <v>Chevron U.S.A. Inc.</v>
          </cell>
          <cell r="C17450" t="str">
            <v>Cyclic Steam</v>
          </cell>
          <cell r="D17450" t="str">
            <v>Kern River</v>
          </cell>
          <cell r="E17450" t="str">
            <v>Inland</v>
          </cell>
          <cell r="F17450" t="str">
            <v>Kern</v>
          </cell>
          <cell r="G17450" t="str">
            <v>No Pool Breakdown, Kern River</v>
          </cell>
          <cell r="H17450" t="str">
            <v>Yes</v>
          </cell>
        </row>
        <row r="17451">
          <cell r="A17451" t="str">
            <v>0403008181</v>
          </cell>
          <cell r="B17451" t="str">
            <v>Chevron U.S.A. Inc.</v>
          </cell>
          <cell r="C17451" t="str">
            <v>Cyclic Steam</v>
          </cell>
          <cell r="D17451" t="str">
            <v>Kern River</v>
          </cell>
          <cell r="E17451" t="str">
            <v>Inland</v>
          </cell>
          <cell r="F17451" t="str">
            <v>Kern</v>
          </cell>
          <cell r="G17451" t="str">
            <v>Kern River</v>
          </cell>
          <cell r="H17451" t="str">
            <v>No</v>
          </cell>
        </row>
        <row r="17452">
          <cell r="A17452" t="str">
            <v>0403008208</v>
          </cell>
          <cell r="B17452" t="str">
            <v>Sentinel Peak Resources California LLC</v>
          </cell>
          <cell r="C17452" t="str">
            <v>Oil &amp; Gas</v>
          </cell>
          <cell r="D17452" t="str">
            <v>Midway-Sunset</v>
          </cell>
          <cell r="E17452" t="str">
            <v>Inland</v>
          </cell>
          <cell r="F17452" t="str">
            <v>Kern</v>
          </cell>
          <cell r="G17452" t="str">
            <v>Potter, No Pool Breakdown</v>
          </cell>
          <cell r="H17452" t="str">
            <v>No</v>
          </cell>
        </row>
        <row r="17453">
          <cell r="A17453" t="str">
            <v>0403008214</v>
          </cell>
          <cell r="B17453" t="str">
            <v>Sentinel Peak Resources California LLC</v>
          </cell>
          <cell r="C17453" t="str">
            <v>Oil &amp; Gas</v>
          </cell>
          <cell r="D17453" t="str">
            <v>Midway-Sunset</v>
          </cell>
          <cell r="E17453" t="str">
            <v>Inland</v>
          </cell>
          <cell r="F17453" t="str">
            <v>Kern</v>
          </cell>
          <cell r="G17453" t="str">
            <v>Potter, No Pool Breakdown</v>
          </cell>
          <cell r="H17453" t="str">
            <v>No</v>
          </cell>
        </row>
        <row r="17454">
          <cell r="A17454" t="str">
            <v>0403008220</v>
          </cell>
          <cell r="B17454" t="str">
            <v>Chevron U.S.A. Inc.</v>
          </cell>
          <cell r="C17454" t="str">
            <v>Cyclic Steam</v>
          </cell>
          <cell r="D17454" t="str">
            <v>Kern River</v>
          </cell>
          <cell r="E17454" t="str">
            <v>Inland</v>
          </cell>
          <cell r="F17454" t="str">
            <v>Kern</v>
          </cell>
          <cell r="G17454" t="str">
            <v>Kern River</v>
          </cell>
          <cell r="H17454" t="str">
            <v>No</v>
          </cell>
        </row>
        <row r="17455">
          <cell r="A17455" t="str">
            <v>0403008221</v>
          </cell>
          <cell r="B17455" t="str">
            <v>Chevron U.S.A. Inc.</v>
          </cell>
          <cell r="C17455" t="str">
            <v>Cyclic Steam</v>
          </cell>
          <cell r="D17455" t="str">
            <v>Kern River</v>
          </cell>
          <cell r="E17455" t="str">
            <v>Inland</v>
          </cell>
          <cell r="F17455" t="str">
            <v>Kern</v>
          </cell>
          <cell r="G17455" t="str">
            <v>Kern River</v>
          </cell>
          <cell r="H17455" t="str">
            <v>No</v>
          </cell>
        </row>
        <row r="17456">
          <cell r="A17456" t="str">
            <v>0403008227</v>
          </cell>
          <cell r="B17456" t="str">
            <v>Aera Energy LLC</v>
          </cell>
          <cell r="C17456" t="str">
            <v>Oil &amp; Gas</v>
          </cell>
          <cell r="D17456" t="str">
            <v>Cymric</v>
          </cell>
          <cell r="E17456" t="str">
            <v>Inland</v>
          </cell>
          <cell r="F17456" t="str">
            <v>Kern</v>
          </cell>
          <cell r="G17456" t="str">
            <v>Tulare</v>
          </cell>
          <cell r="H17456" t="str">
            <v>Yes</v>
          </cell>
        </row>
        <row r="17457">
          <cell r="A17457" t="str">
            <v>0403008229</v>
          </cell>
          <cell r="B17457" t="str">
            <v>Vaquero Energy, Inc.</v>
          </cell>
          <cell r="C17457" t="str">
            <v>Oil &amp; Gas</v>
          </cell>
          <cell r="D17457" t="str">
            <v>Monument Junction</v>
          </cell>
          <cell r="E17457" t="str">
            <v>Inland</v>
          </cell>
          <cell r="F17457" t="str">
            <v>Kern</v>
          </cell>
          <cell r="G17457" t="str">
            <v>Antelope</v>
          </cell>
          <cell r="H17457" t="str">
            <v>No</v>
          </cell>
        </row>
        <row r="17458">
          <cell r="A17458" t="str">
            <v>0403008230</v>
          </cell>
          <cell r="B17458" t="str">
            <v>Vaquero Energy, Inc.</v>
          </cell>
          <cell r="C17458" t="str">
            <v>Oil &amp; Gas</v>
          </cell>
          <cell r="D17458" t="str">
            <v>Monument Junction</v>
          </cell>
          <cell r="E17458" t="str">
            <v>Inland</v>
          </cell>
          <cell r="F17458" t="str">
            <v>Kern</v>
          </cell>
          <cell r="G17458" t="str">
            <v>Antelope</v>
          </cell>
          <cell r="H17458" t="str">
            <v>No</v>
          </cell>
        </row>
        <row r="17459">
          <cell r="A17459" t="str">
            <v>0403008240</v>
          </cell>
          <cell r="B17459" t="str">
            <v>Aera Energy LLC</v>
          </cell>
          <cell r="C17459" t="str">
            <v>Oil &amp; Gas</v>
          </cell>
          <cell r="D17459" t="str">
            <v>Midway-Sunset</v>
          </cell>
          <cell r="E17459" t="str">
            <v>Inland</v>
          </cell>
          <cell r="F17459" t="str">
            <v>Kern</v>
          </cell>
          <cell r="G17459" t="str">
            <v>No Pool Breakdown</v>
          </cell>
          <cell r="H17459" t="str">
            <v>Yes</v>
          </cell>
        </row>
        <row r="17460">
          <cell r="A17460" t="str">
            <v>0403008253</v>
          </cell>
          <cell r="B17460" t="str">
            <v>Chevron U.S.A. Inc.</v>
          </cell>
          <cell r="C17460" t="str">
            <v>Cyclic Steam</v>
          </cell>
          <cell r="D17460" t="str">
            <v>Midway-Sunset</v>
          </cell>
          <cell r="E17460" t="str">
            <v>Inland</v>
          </cell>
          <cell r="F17460" t="str">
            <v>Kern</v>
          </cell>
          <cell r="G17460" t="str">
            <v>No Pool Breakdown, Antelope Sands</v>
          </cell>
          <cell r="H17460" t="str">
            <v>Yes</v>
          </cell>
        </row>
        <row r="17461">
          <cell r="A17461" t="str">
            <v>0403008255</v>
          </cell>
          <cell r="B17461" t="str">
            <v>California Resources Production Corporation</v>
          </cell>
          <cell r="C17461" t="str">
            <v>Oil &amp; Gas</v>
          </cell>
          <cell r="D17461" t="str">
            <v>Kern Front</v>
          </cell>
          <cell r="E17461" t="str">
            <v>Inland</v>
          </cell>
          <cell r="F17461" t="str">
            <v>Kern</v>
          </cell>
          <cell r="G17461" t="str">
            <v>No Pool Breakdown</v>
          </cell>
          <cell r="H17461" t="str">
            <v>No</v>
          </cell>
        </row>
        <row r="17462">
          <cell r="A17462" t="str">
            <v>0403008269</v>
          </cell>
          <cell r="B17462" t="str">
            <v>Aera Energy LLC</v>
          </cell>
          <cell r="C17462" t="str">
            <v>Oil &amp; Gas</v>
          </cell>
          <cell r="D17462" t="str">
            <v>Midway-Sunset</v>
          </cell>
          <cell r="E17462" t="str">
            <v>Inland</v>
          </cell>
          <cell r="F17462" t="str">
            <v>Kern</v>
          </cell>
          <cell r="G17462" t="str">
            <v>No Pool Breakdown</v>
          </cell>
          <cell r="H17462" t="str">
            <v>No</v>
          </cell>
        </row>
        <row r="17463">
          <cell r="A17463" t="str">
            <v>0403008271</v>
          </cell>
          <cell r="B17463" t="str">
            <v>Aera Energy LLC</v>
          </cell>
          <cell r="C17463" t="str">
            <v>Oil &amp; Gas</v>
          </cell>
          <cell r="D17463" t="str">
            <v>Midway-Sunset</v>
          </cell>
          <cell r="E17463" t="str">
            <v>Inland</v>
          </cell>
          <cell r="F17463" t="str">
            <v>Kern</v>
          </cell>
          <cell r="G17463" t="str">
            <v>No Pool Breakdown</v>
          </cell>
          <cell r="H17463" t="str">
            <v>No</v>
          </cell>
        </row>
        <row r="17464">
          <cell r="A17464" t="str">
            <v>0403008272</v>
          </cell>
          <cell r="B17464" t="str">
            <v>Aera Energy LLC</v>
          </cell>
          <cell r="C17464" t="str">
            <v>Steamflood</v>
          </cell>
          <cell r="D17464" t="str">
            <v>Midway-Sunset</v>
          </cell>
          <cell r="E17464" t="str">
            <v>Inland</v>
          </cell>
          <cell r="F17464" t="str">
            <v>Kern</v>
          </cell>
          <cell r="G17464" t="str">
            <v>Tulare, No Pool Breakdown</v>
          </cell>
          <cell r="H17464" t="str">
            <v>No</v>
          </cell>
        </row>
        <row r="17465">
          <cell r="A17465" t="str">
            <v>0403008277</v>
          </cell>
          <cell r="B17465" t="str">
            <v>Berry Petroleum Company, LLC</v>
          </cell>
          <cell r="C17465" t="str">
            <v>Waterflood</v>
          </cell>
          <cell r="D17465" t="str">
            <v>Belridge, South</v>
          </cell>
          <cell r="E17465" t="str">
            <v>Inland</v>
          </cell>
          <cell r="F17465" t="str">
            <v>Kern</v>
          </cell>
          <cell r="G17465" t="str">
            <v>Diatomite</v>
          </cell>
          <cell r="H17465" t="str">
            <v>No</v>
          </cell>
        </row>
        <row r="17466">
          <cell r="A17466" t="str">
            <v>0403008278</v>
          </cell>
          <cell r="B17466" t="str">
            <v>Berry Petroleum Company, LLC</v>
          </cell>
          <cell r="C17466" t="str">
            <v>Waterflood</v>
          </cell>
          <cell r="D17466" t="str">
            <v>Belridge, South</v>
          </cell>
          <cell r="E17466" t="str">
            <v>Inland</v>
          </cell>
          <cell r="F17466" t="str">
            <v>Kern</v>
          </cell>
          <cell r="G17466" t="str">
            <v>Diatomite</v>
          </cell>
          <cell r="H17466" t="str">
            <v>No</v>
          </cell>
        </row>
        <row r="17467">
          <cell r="A17467" t="str">
            <v>0403008279</v>
          </cell>
          <cell r="B17467" t="str">
            <v>Berry Petroleum Company, LLC</v>
          </cell>
          <cell r="C17467" t="str">
            <v>Waterflood</v>
          </cell>
          <cell r="D17467" t="str">
            <v>Belridge, South</v>
          </cell>
          <cell r="E17467" t="str">
            <v>Inland</v>
          </cell>
          <cell r="F17467" t="str">
            <v>Kern</v>
          </cell>
          <cell r="G17467" t="str">
            <v>Diatomite</v>
          </cell>
          <cell r="H17467" t="str">
            <v>No</v>
          </cell>
        </row>
        <row r="17468">
          <cell r="A17468" t="str">
            <v>0403008281</v>
          </cell>
          <cell r="B17468" t="str">
            <v>Berry Petroleum Company, LLC</v>
          </cell>
          <cell r="C17468" t="str">
            <v>Waterflood</v>
          </cell>
          <cell r="D17468" t="str">
            <v>Belridge, South</v>
          </cell>
          <cell r="E17468" t="str">
            <v>Inland</v>
          </cell>
          <cell r="F17468" t="str">
            <v>Kern</v>
          </cell>
          <cell r="G17468" t="str">
            <v>Diatomite</v>
          </cell>
          <cell r="H17468" t="str">
            <v>No</v>
          </cell>
        </row>
        <row r="17469">
          <cell r="A17469" t="str">
            <v>0403008285</v>
          </cell>
          <cell r="B17469" t="str">
            <v>Berry Petroleum Company, LLC</v>
          </cell>
          <cell r="C17469" t="str">
            <v>Waterflood</v>
          </cell>
          <cell r="D17469" t="str">
            <v>Belridge, South</v>
          </cell>
          <cell r="E17469" t="str">
            <v>Inland</v>
          </cell>
          <cell r="F17469" t="str">
            <v>Kern</v>
          </cell>
          <cell r="G17469" t="str">
            <v>Diatomite</v>
          </cell>
          <cell r="H17469" t="str">
            <v>No</v>
          </cell>
        </row>
        <row r="17470">
          <cell r="A17470" t="str">
            <v>0403008295</v>
          </cell>
          <cell r="B17470" t="str">
            <v>Berry Petroleum Company, LLC</v>
          </cell>
          <cell r="C17470" t="str">
            <v>Oil &amp; Gas</v>
          </cell>
          <cell r="D17470" t="str">
            <v>Midway-Sunset</v>
          </cell>
          <cell r="E17470" t="str">
            <v>Inland</v>
          </cell>
          <cell r="F17470" t="str">
            <v>Kern</v>
          </cell>
          <cell r="G17470" t="str">
            <v>No Pool Breakdown</v>
          </cell>
          <cell r="H17470" t="str">
            <v>No</v>
          </cell>
        </row>
        <row r="17471">
          <cell r="A17471" t="str">
            <v>0403008296</v>
          </cell>
          <cell r="B17471" t="str">
            <v>California Resources Production Corporation</v>
          </cell>
          <cell r="C17471" t="str">
            <v>Oil &amp; Gas</v>
          </cell>
          <cell r="D17471" t="str">
            <v>Antelope Hills, North</v>
          </cell>
          <cell r="E17471" t="str">
            <v>Inland</v>
          </cell>
          <cell r="F17471" t="str">
            <v>Kern</v>
          </cell>
          <cell r="G17471" t="str">
            <v>Miocene-Eocene</v>
          </cell>
          <cell r="H17471" t="str">
            <v>Yes</v>
          </cell>
        </row>
        <row r="17472">
          <cell r="A17472" t="str">
            <v>0403008300</v>
          </cell>
          <cell r="B17472" t="str">
            <v>Aera Energy LLC</v>
          </cell>
          <cell r="C17472" t="str">
            <v>Oil &amp; Gas</v>
          </cell>
          <cell r="D17472" t="str">
            <v>Belridge, South</v>
          </cell>
          <cell r="E17472" t="str">
            <v>Inland</v>
          </cell>
          <cell r="F17472" t="str">
            <v>Kern</v>
          </cell>
          <cell r="G17472" t="str">
            <v>Tulare</v>
          </cell>
          <cell r="H17472" t="str">
            <v>Yes</v>
          </cell>
        </row>
        <row r="17473">
          <cell r="A17473" t="str">
            <v>0403008318</v>
          </cell>
          <cell r="B17473" t="str">
            <v>Aera Energy LLC</v>
          </cell>
          <cell r="C17473" t="str">
            <v>Oil &amp; Gas</v>
          </cell>
          <cell r="D17473" t="str">
            <v>Midway-Sunset</v>
          </cell>
          <cell r="E17473" t="str">
            <v>Inland</v>
          </cell>
          <cell r="F17473" t="str">
            <v>Kern</v>
          </cell>
          <cell r="G17473" t="str">
            <v>No Pool Breakdown</v>
          </cell>
          <cell r="H17473" t="str">
            <v>No</v>
          </cell>
        </row>
        <row r="17474">
          <cell r="A17474" t="str">
            <v>0403008319</v>
          </cell>
          <cell r="B17474" t="str">
            <v>Aera Energy LLC</v>
          </cell>
          <cell r="C17474" t="str">
            <v>Oil &amp; Gas</v>
          </cell>
          <cell r="D17474" t="str">
            <v>Midway-Sunset</v>
          </cell>
          <cell r="E17474" t="str">
            <v>Inland</v>
          </cell>
          <cell r="F17474" t="str">
            <v>Kern</v>
          </cell>
          <cell r="G17474" t="str">
            <v>No Pool Breakdown</v>
          </cell>
          <cell r="H17474" t="str">
            <v>No</v>
          </cell>
        </row>
        <row r="17475">
          <cell r="A17475" t="str">
            <v>0403008322</v>
          </cell>
          <cell r="B17475" t="str">
            <v>Chevron U.S.A. Inc.</v>
          </cell>
          <cell r="C17475" t="str">
            <v>Cyclic Steam</v>
          </cell>
          <cell r="D17475" t="str">
            <v>Midway-Sunset</v>
          </cell>
          <cell r="E17475" t="str">
            <v>Inland</v>
          </cell>
          <cell r="F17475" t="str">
            <v>Kern</v>
          </cell>
          <cell r="G17475" t="str">
            <v>No Pool Breakdown</v>
          </cell>
          <cell r="H17475" t="str">
            <v>No</v>
          </cell>
        </row>
        <row r="17476">
          <cell r="A17476" t="str">
            <v>0403008323</v>
          </cell>
          <cell r="B17476" t="str">
            <v>Chevron U.S.A. Inc.</v>
          </cell>
          <cell r="C17476" t="str">
            <v>Cyclic Steam</v>
          </cell>
          <cell r="D17476" t="str">
            <v>Midway-Sunset</v>
          </cell>
          <cell r="E17476" t="str">
            <v>Inland</v>
          </cell>
          <cell r="F17476" t="str">
            <v>Kern</v>
          </cell>
          <cell r="G17476" t="str">
            <v>No Pool Breakdown</v>
          </cell>
          <cell r="H17476" t="str">
            <v>No</v>
          </cell>
        </row>
        <row r="17477">
          <cell r="A17477" t="str">
            <v>0403008324</v>
          </cell>
          <cell r="B17477" t="str">
            <v>Chevron U.S.A. Inc.</v>
          </cell>
          <cell r="C17477" t="str">
            <v>Cyclic Steam</v>
          </cell>
          <cell r="D17477" t="str">
            <v>Midway-Sunset</v>
          </cell>
          <cell r="E17477" t="str">
            <v>Inland</v>
          </cell>
          <cell r="F17477" t="str">
            <v>Kern</v>
          </cell>
          <cell r="G17477" t="str">
            <v>No Pool Breakdown</v>
          </cell>
          <cell r="H17477" t="str">
            <v>No</v>
          </cell>
        </row>
        <row r="17478">
          <cell r="A17478" t="str">
            <v>0403008326</v>
          </cell>
          <cell r="B17478" t="str">
            <v>Chevron U.S.A. Inc.</v>
          </cell>
          <cell r="C17478" t="str">
            <v>Cyclic Steam</v>
          </cell>
          <cell r="D17478" t="str">
            <v>Midway-Sunset</v>
          </cell>
          <cell r="E17478" t="str">
            <v>Inland</v>
          </cell>
          <cell r="F17478" t="str">
            <v>Kern</v>
          </cell>
          <cell r="G17478" t="str">
            <v>No Pool Breakdown</v>
          </cell>
          <cell r="H17478" t="str">
            <v>No</v>
          </cell>
        </row>
        <row r="17479">
          <cell r="A17479" t="str">
            <v>0403008329</v>
          </cell>
          <cell r="B17479" t="str">
            <v>Chevron U.S.A. Inc.</v>
          </cell>
          <cell r="C17479" t="str">
            <v>Cyclic Steam</v>
          </cell>
          <cell r="D17479" t="str">
            <v>Midway-Sunset</v>
          </cell>
          <cell r="E17479" t="str">
            <v>Inland</v>
          </cell>
          <cell r="F17479" t="str">
            <v>Kern</v>
          </cell>
          <cell r="G17479" t="str">
            <v>No Pool Breakdown</v>
          </cell>
          <cell r="H17479" t="str">
            <v>Yes</v>
          </cell>
        </row>
        <row r="17480">
          <cell r="A17480" t="str">
            <v>0403008331</v>
          </cell>
          <cell r="B17480" t="str">
            <v>Chevron U.S.A. Inc.</v>
          </cell>
          <cell r="C17480" t="str">
            <v>Cyclic Steam</v>
          </cell>
          <cell r="D17480" t="str">
            <v>Midway-Sunset</v>
          </cell>
          <cell r="E17480" t="str">
            <v>Inland</v>
          </cell>
          <cell r="F17480" t="str">
            <v>Kern</v>
          </cell>
          <cell r="G17480" t="str">
            <v>No Pool Breakdown</v>
          </cell>
          <cell r="H17480" t="str">
            <v>No</v>
          </cell>
        </row>
        <row r="17481">
          <cell r="A17481" t="str">
            <v>0403008332</v>
          </cell>
          <cell r="B17481" t="str">
            <v>Chevron U.S.A. Inc.</v>
          </cell>
          <cell r="C17481" t="str">
            <v>Cyclic Steam</v>
          </cell>
          <cell r="D17481" t="str">
            <v>Midway-Sunset</v>
          </cell>
          <cell r="E17481" t="str">
            <v>Inland</v>
          </cell>
          <cell r="F17481" t="str">
            <v>Kern</v>
          </cell>
          <cell r="G17481" t="str">
            <v>No Pool Breakdown</v>
          </cell>
          <cell r="H17481" t="str">
            <v>No</v>
          </cell>
        </row>
        <row r="17482">
          <cell r="A17482" t="str">
            <v>0403008334</v>
          </cell>
          <cell r="B17482" t="str">
            <v>Chevron U.S.A. Inc.</v>
          </cell>
          <cell r="C17482" t="str">
            <v>Cyclic Steam</v>
          </cell>
          <cell r="D17482" t="str">
            <v>Midway-Sunset</v>
          </cell>
          <cell r="E17482" t="str">
            <v>Inland</v>
          </cell>
          <cell r="F17482" t="str">
            <v>Kern</v>
          </cell>
          <cell r="G17482" t="str">
            <v>No Pool Breakdown</v>
          </cell>
          <cell r="H17482" t="str">
            <v>No</v>
          </cell>
        </row>
        <row r="17483">
          <cell r="A17483" t="str">
            <v>0403008335</v>
          </cell>
          <cell r="B17483" t="str">
            <v>Chevron U.S.A. Inc.</v>
          </cell>
          <cell r="C17483" t="str">
            <v>Cyclic Steam</v>
          </cell>
          <cell r="D17483" t="str">
            <v>Midway-Sunset</v>
          </cell>
          <cell r="E17483" t="str">
            <v>Inland</v>
          </cell>
          <cell r="F17483" t="str">
            <v>Kern</v>
          </cell>
          <cell r="G17483" t="str">
            <v>Potter, No Pool Breakdown</v>
          </cell>
          <cell r="H17483" t="str">
            <v>No</v>
          </cell>
        </row>
        <row r="17484">
          <cell r="A17484" t="str">
            <v>0403008337</v>
          </cell>
          <cell r="B17484" t="str">
            <v>Chevron U.S.A. Inc.</v>
          </cell>
          <cell r="C17484" t="str">
            <v>Cyclic Steam</v>
          </cell>
          <cell r="D17484" t="str">
            <v>Midway-Sunset</v>
          </cell>
          <cell r="E17484" t="str">
            <v>Inland</v>
          </cell>
          <cell r="F17484" t="str">
            <v>Kern</v>
          </cell>
          <cell r="G17484" t="str">
            <v>No Pool Breakdown</v>
          </cell>
          <cell r="H17484" t="str">
            <v>No</v>
          </cell>
        </row>
        <row r="17485">
          <cell r="A17485" t="str">
            <v>0403008340</v>
          </cell>
          <cell r="B17485" t="str">
            <v>Chevron U.S.A. Inc.</v>
          </cell>
          <cell r="C17485" t="str">
            <v>Cyclic Steam</v>
          </cell>
          <cell r="D17485" t="str">
            <v>Midway-Sunset</v>
          </cell>
          <cell r="E17485" t="str">
            <v>Inland</v>
          </cell>
          <cell r="F17485" t="str">
            <v>Kern</v>
          </cell>
          <cell r="G17485" t="str">
            <v>No Pool Breakdown</v>
          </cell>
          <cell r="H17485" t="str">
            <v>No</v>
          </cell>
        </row>
        <row r="17486">
          <cell r="A17486" t="str">
            <v>0403008342</v>
          </cell>
          <cell r="B17486" t="str">
            <v>Chevron U.S.A. Inc.</v>
          </cell>
          <cell r="C17486" t="str">
            <v>Oil &amp; Gas</v>
          </cell>
          <cell r="D17486" t="str">
            <v>Midway-Sunset</v>
          </cell>
          <cell r="E17486" t="str">
            <v>Inland</v>
          </cell>
          <cell r="F17486" t="str">
            <v>Kern</v>
          </cell>
          <cell r="G17486" t="str">
            <v>No Pool Breakdown</v>
          </cell>
          <cell r="H17486" t="str">
            <v>No</v>
          </cell>
        </row>
        <row r="17487">
          <cell r="A17487" t="str">
            <v>0403008343</v>
          </cell>
          <cell r="B17487" t="str">
            <v>Chevron U.S.A. Inc.</v>
          </cell>
          <cell r="C17487" t="str">
            <v>Cyclic Steam</v>
          </cell>
          <cell r="D17487" t="str">
            <v>Midway-Sunset</v>
          </cell>
          <cell r="E17487" t="str">
            <v>Inland</v>
          </cell>
          <cell r="F17487" t="str">
            <v>Kern</v>
          </cell>
          <cell r="G17487" t="str">
            <v>No Pool Breakdown</v>
          </cell>
          <cell r="H17487" t="str">
            <v>No</v>
          </cell>
        </row>
        <row r="17488">
          <cell r="A17488" t="str">
            <v>0403008344</v>
          </cell>
          <cell r="B17488" t="str">
            <v>Chevron U.S.A. Inc.</v>
          </cell>
          <cell r="C17488" t="str">
            <v>Cyclic Steam</v>
          </cell>
          <cell r="D17488" t="str">
            <v>Midway-Sunset</v>
          </cell>
          <cell r="E17488" t="str">
            <v>Inland</v>
          </cell>
          <cell r="F17488" t="str">
            <v>Kern</v>
          </cell>
          <cell r="G17488" t="str">
            <v>No Pool Breakdown</v>
          </cell>
          <cell r="H17488" t="str">
            <v>No</v>
          </cell>
        </row>
        <row r="17489">
          <cell r="A17489" t="str">
            <v>0403008345</v>
          </cell>
          <cell r="B17489" t="str">
            <v>Chevron U.S.A. Inc.</v>
          </cell>
          <cell r="C17489" t="str">
            <v>Cyclic Steam</v>
          </cell>
          <cell r="D17489" t="str">
            <v>Midway-Sunset</v>
          </cell>
          <cell r="E17489" t="str">
            <v>Inland</v>
          </cell>
          <cell r="F17489" t="str">
            <v>Kern</v>
          </cell>
          <cell r="G17489" t="str">
            <v>No Pool Breakdown</v>
          </cell>
          <cell r="H17489" t="str">
            <v>No</v>
          </cell>
        </row>
        <row r="17490">
          <cell r="A17490" t="str">
            <v>0403008347</v>
          </cell>
          <cell r="B17490" t="str">
            <v>Chevron U.S.A. Inc.</v>
          </cell>
          <cell r="C17490" t="str">
            <v>Cyclic Steam</v>
          </cell>
          <cell r="D17490" t="str">
            <v>Midway-Sunset</v>
          </cell>
          <cell r="E17490" t="str">
            <v>Inland</v>
          </cell>
          <cell r="F17490" t="str">
            <v>Kern</v>
          </cell>
          <cell r="G17490" t="str">
            <v>No Pool Breakdown</v>
          </cell>
          <cell r="H17490" t="str">
            <v>No</v>
          </cell>
        </row>
        <row r="17491">
          <cell r="A17491" t="str">
            <v>0403008348</v>
          </cell>
          <cell r="B17491" t="str">
            <v>Chevron U.S.A. Inc.</v>
          </cell>
          <cell r="C17491" t="str">
            <v>Oil &amp; Gas</v>
          </cell>
          <cell r="D17491" t="str">
            <v>Midway-Sunset</v>
          </cell>
          <cell r="E17491" t="str">
            <v>Inland</v>
          </cell>
          <cell r="F17491" t="str">
            <v>Kern</v>
          </cell>
          <cell r="G17491" t="str">
            <v>Potter, No Pool Breakdown</v>
          </cell>
          <cell r="H17491" t="str">
            <v>No</v>
          </cell>
        </row>
        <row r="17492">
          <cell r="A17492" t="str">
            <v>0403008351</v>
          </cell>
          <cell r="B17492" t="str">
            <v>Chevron U.S.A. Inc.</v>
          </cell>
          <cell r="C17492" t="str">
            <v>Cyclic Steam</v>
          </cell>
          <cell r="D17492" t="str">
            <v>Midway-Sunset</v>
          </cell>
          <cell r="E17492" t="str">
            <v>Inland</v>
          </cell>
          <cell r="F17492" t="str">
            <v>Kern</v>
          </cell>
          <cell r="G17492" t="str">
            <v>No Pool Breakdown</v>
          </cell>
          <cell r="H17492" t="str">
            <v>No</v>
          </cell>
        </row>
        <row r="17493">
          <cell r="A17493" t="str">
            <v>0403008352</v>
          </cell>
          <cell r="B17493" t="str">
            <v>Chevron U.S.A. Inc.</v>
          </cell>
          <cell r="C17493" t="str">
            <v>Multi-Purpose</v>
          </cell>
          <cell r="D17493" t="str">
            <v>Midway-Sunset</v>
          </cell>
          <cell r="E17493" t="str">
            <v>Inland</v>
          </cell>
          <cell r="F17493" t="str">
            <v>Kern</v>
          </cell>
          <cell r="G17493" t="str">
            <v>Tulare, No Pool Breakdown</v>
          </cell>
          <cell r="H17493" t="str">
            <v>No</v>
          </cell>
        </row>
        <row r="17494">
          <cell r="A17494" t="str">
            <v>0403008354</v>
          </cell>
          <cell r="B17494" t="str">
            <v>Chevron U.S.A. Inc.</v>
          </cell>
          <cell r="C17494" t="str">
            <v>Cyclic Steam</v>
          </cell>
          <cell r="D17494" t="str">
            <v>Midway-Sunset</v>
          </cell>
          <cell r="E17494" t="str">
            <v>Inland</v>
          </cell>
          <cell r="F17494" t="str">
            <v>Kern</v>
          </cell>
          <cell r="G17494" t="str">
            <v>No Pool Breakdown</v>
          </cell>
          <cell r="H17494" t="str">
            <v>Yes</v>
          </cell>
        </row>
        <row r="17495">
          <cell r="A17495" t="str">
            <v>0403008358</v>
          </cell>
          <cell r="B17495" t="str">
            <v>Sentinel Peak Resources California LLC</v>
          </cell>
          <cell r="C17495" t="str">
            <v>Steamflood</v>
          </cell>
          <cell r="D17495" t="str">
            <v>Belridge, South</v>
          </cell>
          <cell r="E17495" t="str">
            <v>Inland</v>
          </cell>
          <cell r="F17495" t="str">
            <v>Kern</v>
          </cell>
          <cell r="G17495" t="str">
            <v>Tulare</v>
          </cell>
          <cell r="H17495" t="str">
            <v>Yes</v>
          </cell>
        </row>
        <row r="17496">
          <cell r="A17496" t="str">
            <v>0403008366</v>
          </cell>
          <cell r="B17496" t="str">
            <v>Chevron U.S.A. Inc.</v>
          </cell>
          <cell r="C17496" t="str">
            <v>Oil &amp; Gas</v>
          </cell>
          <cell r="D17496" t="str">
            <v>Lost Hills</v>
          </cell>
          <cell r="E17496" t="str">
            <v>Inland</v>
          </cell>
          <cell r="F17496" t="str">
            <v>Kern</v>
          </cell>
          <cell r="G17496" t="str">
            <v>Tulare-Etchegoin</v>
          </cell>
          <cell r="H17496" t="str">
            <v>Yes</v>
          </cell>
        </row>
        <row r="17497">
          <cell r="A17497" t="str">
            <v>0403008367</v>
          </cell>
          <cell r="B17497" t="str">
            <v>Chevron U.S.A. Inc.</v>
          </cell>
          <cell r="C17497" t="str">
            <v>Oil &amp; Gas</v>
          </cell>
          <cell r="D17497" t="str">
            <v>Lost Hills</v>
          </cell>
          <cell r="E17497" t="str">
            <v>Inland</v>
          </cell>
          <cell r="F17497" t="str">
            <v>Kern</v>
          </cell>
          <cell r="G17497" t="str">
            <v>Tulare-Etchegoin, Etchegoin-Cahn</v>
          </cell>
          <cell r="H17497" t="str">
            <v>Yes</v>
          </cell>
        </row>
        <row r="17498">
          <cell r="A17498" t="str">
            <v>0403008369</v>
          </cell>
          <cell r="B17498" t="str">
            <v>Chevron U.S.A. Inc.</v>
          </cell>
          <cell r="C17498" t="str">
            <v>Oil &amp; Gas</v>
          </cell>
          <cell r="D17498" t="str">
            <v>Lost Hills</v>
          </cell>
          <cell r="E17498" t="str">
            <v>Inland</v>
          </cell>
          <cell r="F17498" t="str">
            <v>Kern</v>
          </cell>
          <cell r="G17498" t="str">
            <v>Tulare-Etchegoin</v>
          </cell>
          <cell r="H17498" t="str">
            <v>Yes</v>
          </cell>
        </row>
        <row r="17499">
          <cell r="A17499" t="str">
            <v>0403008377</v>
          </cell>
          <cell r="B17499" t="str">
            <v>Aera Energy LLC</v>
          </cell>
          <cell r="C17499" t="str">
            <v>Steamflood</v>
          </cell>
          <cell r="D17499" t="str">
            <v>Belridge, South</v>
          </cell>
          <cell r="E17499" t="str">
            <v>Inland</v>
          </cell>
          <cell r="F17499" t="str">
            <v>Kern</v>
          </cell>
          <cell r="G17499" t="str">
            <v>Tulare, Observation</v>
          </cell>
          <cell r="H17499" t="str">
            <v>No</v>
          </cell>
        </row>
        <row r="17500">
          <cell r="A17500" t="str">
            <v>0403008387</v>
          </cell>
          <cell r="B17500" t="str">
            <v>Aera Energy LLC</v>
          </cell>
          <cell r="C17500" t="str">
            <v>Steamflood</v>
          </cell>
          <cell r="D17500" t="str">
            <v>Belridge, South</v>
          </cell>
          <cell r="E17500" t="str">
            <v>Inland</v>
          </cell>
          <cell r="F17500" t="str">
            <v>Kern</v>
          </cell>
          <cell r="G17500" t="str">
            <v>Tulare</v>
          </cell>
          <cell r="H17500" t="str">
            <v>Yes</v>
          </cell>
        </row>
        <row r="17501">
          <cell r="A17501" t="str">
            <v>0403008392</v>
          </cell>
          <cell r="B17501" t="str">
            <v>Chevron U.S.A. Inc.</v>
          </cell>
          <cell r="C17501" t="str">
            <v>Cyclic Steam</v>
          </cell>
          <cell r="D17501" t="str">
            <v>Kern River</v>
          </cell>
          <cell r="E17501" t="str">
            <v>Inland</v>
          </cell>
          <cell r="F17501" t="str">
            <v>Kern</v>
          </cell>
          <cell r="G17501" t="str">
            <v>Kern River</v>
          </cell>
          <cell r="H17501" t="str">
            <v>No</v>
          </cell>
        </row>
        <row r="17502">
          <cell r="A17502" t="str">
            <v>0403008406</v>
          </cell>
          <cell r="B17502" t="str">
            <v>Aera Energy LLC</v>
          </cell>
          <cell r="C17502" t="str">
            <v>Oil &amp; Gas</v>
          </cell>
          <cell r="D17502" t="str">
            <v>Belridge, South</v>
          </cell>
          <cell r="E17502" t="str">
            <v>Inland</v>
          </cell>
          <cell r="F17502" t="str">
            <v>Kern</v>
          </cell>
          <cell r="G17502" t="str">
            <v>Diatomite</v>
          </cell>
          <cell r="H17502" t="str">
            <v>No</v>
          </cell>
        </row>
        <row r="17503">
          <cell r="A17503" t="str">
            <v>0403008416</v>
          </cell>
          <cell r="B17503" t="str">
            <v>Chevron U.S.A. Inc.</v>
          </cell>
          <cell r="C17503" t="str">
            <v>Cyclic Steam</v>
          </cell>
          <cell r="D17503" t="str">
            <v>Kern River</v>
          </cell>
          <cell r="E17503" t="str">
            <v>Inland</v>
          </cell>
          <cell r="F17503" t="str">
            <v>Kern</v>
          </cell>
          <cell r="G17503" t="str">
            <v>Kern River</v>
          </cell>
          <cell r="H17503" t="str">
            <v>No</v>
          </cell>
        </row>
        <row r="17504">
          <cell r="A17504" t="str">
            <v>0403008418</v>
          </cell>
          <cell r="B17504" t="str">
            <v>Aera Energy LLC</v>
          </cell>
          <cell r="C17504" t="str">
            <v>Oil &amp; Gas</v>
          </cell>
          <cell r="D17504" t="str">
            <v>Belridge, South</v>
          </cell>
          <cell r="E17504" t="str">
            <v>Inland</v>
          </cell>
          <cell r="F17504" t="str">
            <v>Kern</v>
          </cell>
          <cell r="G17504" t="str">
            <v>Diatomite</v>
          </cell>
          <cell r="H17504" t="str">
            <v>No</v>
          </cell>
        </row>
        <row r="17505">
          <cell r="A17505" t="str">
            <v>0403008421</v>
          </cell>
          <cell r="B17505" t="str">
            <v>Aera Energy LLC</v>
          </cell>
          <cell r="C17505" t="str">
            <v>Oil &amp; Gas</v>
          </cell>
          <cell r="D17505" t="str">
            <v>Belridge, South</v>
          </cell>
          <cell r="E17505" t="str">
            <v>Inland</v>
          </cell>
          <cell r="F17505" t="str">
            <v>Kern</v>
          </cell>
          <cell r="G17505" t="str">
            <v>Diatomite</v>
          </cell>
          <cell r="H17505" t="str">
            <v>No</v>
          </cell>
        </row>
        <row r="17506">
          <cell r="A17506" t="str">
            <v>0403008422</v>
          </cell>
          <cell r="B17506" t="str">
            <v>Aera Energy LLC</v>
          </cell>
          <cell r="C17506" t="str">
            <v>Oil &amp; Gas</v>
          </cell>
          <cell r="D17506" t="str">
            <v>Belridge, South</v>
          </cell>
          <cell r="E17506" t="str">
            <v>Inland</v>
          </cell>
          <cell r="F17506" t="str">
            <v>Kern</v>
          </cell>
          <cell r="G17506" t="str">
            <v>Diatomite</v>
          </cell>
          <cell r="H17506" t="str">
            <v>No</v>
          </cell>
        </row>
        <row r="17507">
          <cell r="A17507" t="str">
            <v>0403008435</v>
          </cell>
          <cell r="B17507" t="str">
            <v>Aera Energy LLC</v>
          </cell>
          <cell r="C17507" t="str">
            <v>Oil &amp; Gas</v>
          </cell>
          <cell r="D17507" t="str">
            <v>Belridge, South</v>
          </cell>
          <cell r="E17507" t="str">
            <v>Inland</v>
          </cell>
          <cell r="F17507" t="str">
            <v>Kern</v>
          </cell>
          <cell r="G17507" t="str">
            <v>Diatomite</v>
          </cell>
          <cell r="H17507" t="str">
            <v>No</v>
          </cell>
        </row>
        <row r="17508">
          <cell r="A17508" t="str">
            <v>0403008445</v>
          </cell>
          <cell r="B17508" t="str">
            <v>California Resources Production Corporation</v>
          </cell>
          <cell r="C17508" t="str">
            <v>Oil &amp; Gas</v>
          </cell>
          <cell r="D17508" t="str">
            <v>Kern Front</v>
          </cell>
          <cell r="E17508" t="str">
            <v>Inland</v>
          </cell>
          <cell r="F17508" t="str">
            <v>Kern</v>
          </cell>
          <cell r="G17508" t="str">
            <v>No Pool Breakdown</v>
          </cell>
          <cell r="H17508" t="str">
            <v>No</v>
          </cell>
        </row>
        <row r="17509">
          <cell r="A17509" t="str">
            <v>0403008448</v>
          </cell>
          <cell r="B17509" t="str">
            <v>Aera Energy LLC</v>
          </cell>
          <cell r="C17509" t="str">
            <v>Oil &amp; Gas</v>
          </cell>
          <cell r="D17509" t="str">
            <v>Lost Hills</v>
          </cell>
          <cell r="E17509" t="str">
            <v>Inland</v>
          </cell>
          <cell r="F17509" t="str">
            <v>Kern</v>
          </cell>
          <cell r="G17509" t="str">
            <v>Cahn</v>
          </cell>
          <cell r="H17509" t="str">
            <v>No</v>
          </cell>
        </row>
        <row r="17510">
          <cell r="A17510" t="str">
            <v>0403008452</v>
          </cell>
          <cell r="B17510" t="str">
            <v>Chevron U.S.A. Inc.</v>
          </cell>
          <cell r="C17510" t="str">
            <v>Steamflood</v>
          </cell>
          <cell r="D17510" t="str">
            <v>Midway-Sunset</v>
          </cell>
          <cell r="E17510" t="str">
            <v>Inland</v>
          </cell>
          <cell r="F17510" t="str">
            <v>Kern</v>
          </cell>
          <cell r="G17510" t="str">
            <v>No Pool Breakdown, Monarch</v>
          </cell>
          <cell r="H17510" t="str">
            <v>Yes</v>
          </cell>
        </row>
        <row r="17511">
          <cell r="A17511" t="str">
            <v>0403008455</v>
          </cell>
          <cell r="B17511" t="str">
            <v>Berry Petroleum Company, LLC</v>
          </cell>
          <cell r="C17511" t="str">
            <v>Oil &amp; Gas</v>
          </cell>
          <cell r="D17511" t="str">
            <v>Midway-Sunset</v>
          </cell>
          <cell r="E17511" t="str">
            <v>Inland</v>
          </cell>
          <cell r="F17511" t="str">
            <v>Kern</v>
          </cell>
          <cell r="G17511" t="str">
            <v>No Pool Breakdown</v>
          </cell>
          <cell r="H17511" t="str">
            <v>No</v>
          </cell>
        </row>
        <row r="17512">
          <cell r="A17512" t="str">
            <v>0403008456</v>
          </cell>
          <cell r="B17512" t="str">
            <v>Berry Petroleum Company, LLC</v>
          </cell>
          <cell r="C17512" t="str">
            <v>Oil &amp; Gas</v>
          </cell>
          <cell r="D17512" t="str">
            <v>Midway-Sunset</v>
          </cell>
          <cell r="E17512" t="str">
            <v>Inland</v>
          </cell>
          <cell r="F17512" t="str">
            <v>Kern</v>
          </cell>
          <cell r="G17512" t="str">
            <v>No Pool Breakdown</v>
          </cell>
          <cell r="H17512" t="str">
            <v>Yes</v>
          </cell>
        </row>
        <row r="17513">
          <cell r="A17513" t="str">
            <v>0403008464</v>
          </cell>
          <cell r="B17513" t="str">
            <v>Aera Energy LLC</v>
          </cell>
          <cell r="C17513" t="str">
            <v>Oil &amp; Gas</v>
          </cell>
          <cell r="D17513" t="str">
            <v>Belridge, South</v>
          </cell>
          <cell r="E17513" t="str">
            <v>Inland</v>
          </cell>
          <cell r="F17513" t="str">
            <v>Kern</v>
          </cell>
          <cell r="G17513" t="str">
            <v>Tulare</v>
          </cell>
          <cell r="H17513" t="str">
            <v>Yes</v>
          </cell>
        </row>
        <row r="17514">
          <cell r="A17514" t="str">
            <v>0403008474</v>
          </cell>
          <cell r="B17514" t="str">
            <v>Chevron U.S.A. Inc.</v>
          </cell>
          <cell r="C17514" t="str">
            <v>Cyclic Steam</v>
          </cell>
          <cell r="D17514" t="str">
            <v>Kern River</v>
          </cell>
          <cell r="E17514" t="str">
            <v>Inland</v>
          </cell>
          <cell r="F17514" t="str">
            <v>Kern</v>
          </cell>
          <cell r="G17514" t="str">
            <v>Kern River</v>
          </cell>
          <cell r="H17514" t="str">
            <v>No</v>
          </cell>
        </row>
        <row r="17515">
          <cell r="A17515" t="str">
            <v>0403008477</v>
          </cell>
          <cell r="B17515" t="str">
            <v>Chevron U.S.A. Inc.</v>
          </cell>
          <cell r="C17515" t="str">
            <v>Cyclic Steam</v>
          </cell>
          <cell r="D17515" t="str">
            <v>Kern River</v>
          </cell>
          <cell r="E17515" t="str">
            <v>Inland</v>
          </cell>
          <cell r="F17515" t="str">
            <v>Kern</v>
          </cell>
          <cell r="G17515" t="str">
            <v>Kern River</v>
          </cell>
          <cell r="H17515" t="str">
            <v>Yes</v>
          </cell>
        </row>
        <row r="17516">
          <cell r="A17516" t="str">
            <v>0403008483</v>
          </cell>
          <cell r="B17516" t="str">
            <v>Chevron U.S.A. Inc.</v>
          </cell>
          <cell r="C17516" t="str">
            <v>Cyclic Steam</v>
          </cell>
          <cell r="D17516" t="str">
            <v>Midway-Sunset</v>
          </cell>
          <cell r="E17516" t="str">
            <v>Inland</v>
          </cell>
          <cell r="F17516" t="str">
            <v>Kern</v>
          </cell>
          <cell r="G17516" t="str">
            <v>No Pool Breakdown</v>
          </cell>
          <cell r="H17516" t="str">
            <v>Yes</v>
          </cell>
        </row>
        <row r="17517">
          <cell r="A17517" t="str">
            <v>0403008513</v>
          </cell>
          <cell r="B17517" t="str">
            <v>Chevron U.S.A. Inc.</v>
          </cell>
          <cell r="C17517" t="str">
            <v>Cyclic Steam</v>
          </cell>
          <cell r="D17517" t="str">
            <v>Kern River</v>
          </cell>
          <cell r="E17517" t="str">
            <v>Inland</v>
          </cell>
          <cell r="F17517" t="str">
            <v>Kern</v>
          </cell>
          <cell r="G17517" t="str">
            <v>Kern River</v>
          </cell>
          <cell r="H17517" t="str">
            <v>No</v>
          </cell>
        </row>
        <row r="17518">
          <cell r="A17518" t="str">
            <v>0403008515</v>
          </cell>
          <cell r="B17518" t="str">
            <v>Chevron U.S.A. Inc.</v>
          </cell>
          <cell r="C17518" t="str">
            <v>Oil &amp; Gas</v>
          </cell>
          <cell r="D17518" t="str">
            <v>Kern River</v>
          </cell>
          <cell r="E17518" t="str">
            <v>Inland</v>
          </cell>
          <cell r="F17518" t="str">
            <v>Kern</v>
          </cell>
          <cell r="G17518" t="str">
            <v>Kern River</v>
          </cell>
          <cell r="H17518" t="str">
            <v>No</v>
          </cell>
        </row>
        <row r="17519">
          <cell r="A17519" t="str">
            <v>0403008518</v>
          </cell>
          <cell r="B17519" t="str">
            <v>Chevron U.S.A. Inc.</v>
          </cell>
          <cell r="C17519" t="str">
            <v>Oil &amp; Gas</v>
          </cell>
          <cell r="D17519" t="str">
            <v>Kern River</v>
          </cell>
          <cell r="E17519" t="str">
            <v>Inland</v>
          </cell>
          <cell r="F17519" t="str">
            <v>Kern</v>
          </cell>
          <cell r="G17519" t="str">
            <v>Kern River</v>
          </cell>
          <cell r="H17519" t="str">
            <v>No</v>
          </cell>
        </row>
        <row r="17520">
          <cell r="A17520" t="str">
            <v>0403008520</v>
          </cell>
          <cell r="B17520" t="str">
            <v>Chevron U.S.A. Inc.</v>
          </cell>
          <cell r="C17520" t="str">
            <v>Oil &amp; Gas</v>
          </cell>
          <cell r="D17520" t="str">
            <v>Kern River</v>
          </cell>
          <cell r="E17520" t="str">
            <v>Inland</v>
          </cell>
          <cell r="F17520" t="str">
            <v>Kern</v>
          </cell>
          <cell r="G17520" t="str">
            <v>Kern River</v>
          </cell>
          <cell r="H17520" t="str">
            <v>No</v>
          </cell>
        </row>
        <row r="17521">
          <cell r="A17521" t="str">
            <v>0403008521</v>
          </cell>
          <cell r="B17521" t="str">
            <v>Chevron U.S.A. Inc.</v>
          </cell>
          <cell r="C17521" t="str">
            <v>Cyclic Steam</v>
          </cell>
          <cell r="D17521" t="str">
            <v>Kern River</v>
          </cell>
          <cell r="E17521" t="str">
            <v>Inland</v>
          </cell>
          <cell r="F17521" t="str">
            <v>Kern</v>
          </cell>
          <cell r="G17521" t="str">
            <v>Kern River</v>
          </cell>
          <cell r="H17521" t="str">
            <v>No</v>
          </cell>
        </row>
        <row r="17522">
          <cell r="A17522" t="str">
            <v>0403008522</v>
          </cell>
          <cell r="B17522" t="str">
            <v>Aera Energy LLC</v>
          </cell>
          <cell r="C17522" t="str">
            <v>Oil &amp; Gas</v>
          </cell>
          <cell r="D17522" t="str">
            <v>Midway-Sunset</v>
          </cell>
          <cell r="E17522" t="str">
            <v>Inland</v>
          </cell>
          <cell r="F17522" t="str">
            <v>Kern</v>
          </cell>
          <cell r="G17522" t="str">
            <v>No Pool Breakdown</v>
          </cell>
          <cell r="H17522" t="str">
            <v>No</v>
          </cell>
        </row>
        <row r="17523">
          <cell r="A17523" t="str">
            <v>0403008523</v>
          </cell>
          <cell r="B17523" t="str">
            <v>Aera Energy LLC</v>
          </cell>
          <cell r="C17523" t="str">
            <v>Oil &amp; Gas</v>
          </cell>
          <cell r="D17523" t="str">
            <v>Midway-Sunset</v>
          </cell>
          <cell r="E17523" t="str">
            <v>Inland</v>
          </cell>
          <cell r="F17523" t="str">
            <v>Kern</v>
          </cell>
          <cell r="G17523" t="str">
            <v>No Pool Breakdown</v>
          </cell>
          <cell r="H17523" t="str">
            <v>Yes</v>
          </cell>
        </row>
        <row r="17524">
          <cell r="A17524" t="str">
            <v>0403008525</v>
          </cell>
          <cell r="B17524" t="str">
            <v>Aera Energy LLC</v>
          </cell>
          <cell r="C17524" t="str">
            <v>Oil &amp; Gas</v>
          </cell>
          <cell r="D17524" t="str">
            <v>Midway-Sunset</v>
          </cell>
          <cell r="E17524" t="str">
            <v>Inland</v>
          </cell>
          <cell r="F17524" t="str">
            <v>Kern</v>
          </cell>
          <cell r="G17524" t="str">
            <v>No Pool Breakdown</v>
          </cell>
          <cell r="H17524" t="str">
            <v>Yes</v>
          </cell>
        </row>
        <row r="17525">
          <cell r="A17525" t="str">
            <v>0403008527</v>
          </cell>
          <cell r="B17525" t="str">
            <v>Aera Energy LLC</v>
          </cell>
          <cell r="C17525" t="str">
            <v>Oil &amp; Gas</v>
          </cell>
          <cell r="D17525" t="str">
            <v>Midway-Sunset</v>
          </cell>
          <cell r="E17525" t="str">
            <v>Inland</v>
          </cell>
          <cell r="F17525" t="str">
            <v>Kern</v>
          </cell>
          <cell r="G17525" t="str">
            <v>No Pool Breakdown</v>
          </cell>
          <cell r="H17525" t="str">
            <v>No</v>
          </cell>
        </row>
        <row r="17526">
          <cell r="A17526" t="str">
            <v>0403008532</v>
          </cell>
          <cell r="B17526" t="str">
            <v>Aera Energy LLC</v>
          </cell>
          <cell r="C17526" t="str">
            <v>Oil &amp; Gas</v>
          </cell>
          <cell r="D17526" t="str">
            <v>Belridge, South</v>
          </cell>
          <cell r="E17526" t="str">
            <v>Inland</v>
          </cell>
          <cell r="F17526" t="str">
            <v>Kern</v>
          </cell>
          <cell r="G17526" t="str">
            <v>Tulare</v>
          </cell>
          <cell r="H17526" t="str">
            <v>No</v>
          </cell>
        </row>
        <row r="17527">
          <cell r="A17527" t="str">
            <v>0403008535</v>
          </cell>
          <cell r="B17527" t="str">
            <v>Sentinel Peak Resources California LLC</v>
          </cell>
          <cell r="C17527" t="str">
            <v>Oil &amp; Gas</v>
          </cell>
          <cell r="D17527" t="str">
            <v>Cymric</v>
          </cell>
          <cell r="E17527" t="str">
            <v>Inland</v>
          </cell>
          <cell r="F17527" t="str">
            <v>Kern</v>
          </cell>
          <cell r="G17527" t="str">
            <v>Reef Ridge-Antelope, Etchegoin</v>
          </cell>
          <cell r="H17527" t="str">
            <v>Yes</v>
          </cell>
        </row>
        <row r="17528">
          <cell r="A17528" t="str">
            <v>0403008536</v>
          </cell>
          <cell r="B17528" t="str">
            <v>Sentinel Peak Resources California LLC</v>
          </cell>
          <cell r="C17528" t="str">
            <v>Oil &amp; Gas</v>
          </cell>
          <cell r="D17528" t="str">
            <v>Cymric</v>
          </cell>
          <cell r="E17528" t="str">
            <v>Inland</v>
          </cell>
          <cell r="F17528" t="str">
            <v>Kern</v>
          </cell>
          <cell r="G17528" t="str">
            <v>Reef Ridge-Antelope, Etchegoin</v>
          </cell>
          <cell r="H17528" t="str">
            <v>Yes</v>
          </cell>
        </row>
        <row r="17529">
          <cell r="A17529" t="str">
            <v>0403008548</v>
          </cell>
          <cell r="B17529" t="str">
            <v>Chevron U.S.A. Inc.</v>
          </cell>
          <cell r="C17529" t="str">
            <v>Oil &amp; Gas</v>
          </cell>
          <cell r="D17529" t="str">
            <v>Kern River</v>
          </cell>
          <cell r="E17529" t="str">
            <v>Inland</v>
          </cell>
          <cell r="F17529" t="str">
            <v>Kern</v>
          </cell>
          <cell r="G17529" t="str">
            <v>Kern River</v>
          </cell>
          <cell r="H17529" t="str">
            <v>No</v>
          </cell>
        </row>
        <row r="17530">
          <cell r="A17530" t="str">
            <v>0403008553</v>
          </cell>
          <cell r="B17530" t="str">
            <v>KB Oil &amp; Gas</v>
          </cell>
          <cell r="C17530" t="str">
            <v>Oil &amp; Gas</v>
          </cell>
          <cell r="D17530" t="str">
            <v>Cymric</v>
          </cell>
          <cell r="E17530" t="str">
            <v>Inland</v>
          </cell>
          <cell r="F17530" t="str">
            <v>Kern</v>
          </cell>
          <cell r="G17530" t="str">
            <v>Etchegoin</v>
          </cell>
          <cell r="H17530" t="str">
            <v>No</v>
          </cell>
        </row>
        <row r="17531">
          <cell r="A17531" t="str">
            <v>0403008559</v>
          </cell>
          <cell r="B17531" t="str">
            <v>Aera Energy LLC</v>
          </cell>
          <cell r="C17531" t="str">
            <v>Oil &amp; Gas</v>
          </cell>
          <cell r="D17531" t="str">
            <v>Midway-Sunset</v>
          </cell>
          <cell r="E17531" t="str">
            <v>Inland</v>
          </cell>
          <cell r="F17531" t="str">
            <v>Kern</v>
          </cell>
          <cell r="G17531" t="str">
            <v>No Pool Breakdown</v>
          </cell>
          <cell r="H17531" t="str">
            <v>No</v>
          </cell>
        </row>
        <row r="17532">
          <cell r="A17532" t="str">
            <v>0403008562</v>
          </cell>
          <cell r="B17532" t="str">
            <v>Aera Energy LLC</v>
          </cell>
          <cell r="C17532" t="str">
            <v>Oil &amp; Gas</v>
          </cell>
          <cell r="D17532" t="str">
            <v>Midway-Sunset</v>
          </cell>
          <cell r="E17532" t="str">
            <v>Inland</v>
          </cell>
          <cell r="F17532" t="str">
            <v>Kern</v>
          </cell>
          <cell r="G17532" t="str">
            <v>No Pool Breakdown</v>
          </cell>
          <cell r="H17532" t="str">
            <v>Yes</v>
          </cell>
        </row>
        <row r="17533">
          <cell r="A17533" t="str">
            <v>0403008564</v>
          </cell>
          <cell r="B17533" t="str">
            <v>Sentinel Peak Resources California LLC</v>
          </cell>
          <cell r="C17533" t="str">
            <v>Cyclic Steam</v>
          </cell>
          <cell r="D17533" t="str">
            <v>Belridge, South</v>
          </cell>
          <cell r="E17533" t="str">
            <v>Inland</v>
          </cell>
          <cell r="F17533" t="str">
            <v>Kern</v>
          </cell>
          <cell r="G17533" t="str">
            <v>Tulare</v>
          </cell>
          <cell r="H17533" t="str">
            <v>Yes</v>
          </cell>
        </row>
        <row r="17534">
          <cell r="A17534" t="str">
            <v>0403008565</v>
          </cell>
          <cell r="B17534" t="str">
            <v>Sentinel Peak Resources California LLC</v>
          </cell>
          <cell r="C17534" t="str">
            <v>Cyclic Steam</v>
          </cell>
          <cell r="D17534" t="str">
            <v>Belridge, South</v>
          </cell>
          <cell r="E17534" t="str">
            <v>Inland</v>
          </cell>
          <cell r="F17534" t="str">
            <v>Kern</v>
          </cell>
          <cell r="G17534" t="str">
            <v>Tulare</v>
          </cell>
          <cell r="H17534" t="str">
            <v>Yes</v>
          </cell>
        </row>
        <row r="17535">
          <cell r="A17535" t="str">
            <v>0403008566</v>
          </cell>
          <cell r="B17535" t="str">
            <v>Aera Energy LLC</v>
          </cell>
          <cell r="C17535" t="str">
            <v>Oil &amp; Gas</v>
          </cell>
          <cell r="D17535" t="str">
            <v>Midway-Sunset</v>
          </cell>
          <cell r="E17535" t="str">
            <v>Inland</v>
          </cell>
          <cell r="F17535" t="str">
            <v>Kern</v>
          </cell>
          <cell r="G17535" t="str">
            <v>No Pool Breakdown</v>
          </cell>
          <cell r="H17535" t="str">
            <v>Yes</v>
          </cell>
        </row>
        <row r="17536">
          <cell r="A17536" t="str">
            <v>0403008573</v>
          </cell>
          <cell r="B17536" t="str">
            <v>Aera Energy LLC</v>
          </cell>
          <cell r="C17536" t="str">
            <v>Steamflood</v>
          </cell>
          <cell r="D17536" t="str">
            <v>Belridge, South</v>
          </cell>
          <cell r="E17536" t="str">
            <v>Inland</v>
          </cell>
          <cell r="F17536" t="str">
            <v>Kern</v>
          </cell>
          <cell r="G17536" t="str">
            <v>Tulare</v>
          </cell>
          <cell r="H17536" t="str">
            <v>Yes</v>
          </cell>
        </row>
        <row r="17537">
          <cell r="A17537" t="str">
            <v>0403008581</v>
          </cell>
          <cell r="B17537" t="str">
            <v>Aera Energy LLC</v>
          </cell>
          <cell r="C17537" t="str">
            <v>Oil &amp; Gas</v>
          </cell>
          <cell r="D17537" t="str">
            <v>Lost Hills</v>
          </cell>
          <cell r="E17537" t="str">
            <v>Inland</v>
          </cell>
          <cell r="F17537" t="str">
            <v>Kern</v>
          </cell>
          <cell r="G17537" t="str">
            <v>Tulare-Etchegoin</v>
          </cell>
          <cell r="H17537" t="str">
            <v>No</v>
          </cell>
        </row>
        <row r="17538">
          <cell r="A17538" t="str">
            <v>0403008587</v>
          </cell>
          <cell r="B17538" t="str">
            <v>Aera Energy LLC</v>
          </cell>
          <cell r="C17538" t="str">
            <v>Steamflood</v>
          </cell>
          <cell r="D17538" t="str">
            <v>Lost Hills</v>
          </cell>
          <cell r="E17538" t="str">
            <v>Inland</v>
          </cell>
          <cell r="F17538" t="str">
            <v>Kern</v>
          </cell>
          <cell r="G17538" t="str">
            <v>Tulare-Etchegoin</v>
          </cell>
          <cell r="H17538" t="str">
            <v>No</v>
          </cell>
        </row>
        <row r="17539">
          <cell r="A17539" t="str">
            <v>0403008589</v>
          </cell>
          <cell r="B17539" t="str">
            <v>Aera Energy LLC</v>
          </cell>
          <cell r="C17539" t="str">
            <v>Steamflood</v>
          </cell>
          <cell r="D17539" t="str">
            <v>Lost Hills</v>
          </cell>
          <cell r="E17539" t="str">
            <v>Inland</v>
          </cell>
          <cell r="F17539" t="str">
            <v>Kern</v>
          </cell>
          <cell r="G17539" t="str">
            <v>Tulare-Etchegoin</v>
          </cell>
          <cell r="H17539" t="str">
            <v>No</v>
          </cell>
        </row>
        <row r="17540">
          <cell r="A17540" t="str">
            <v>0403008601</v>
          </cell>
          <cell r="B17540" t="str">
            <v>California Resources Production Corporation</v>
          </cell>
          <cell r="C17540" t="str">
            <v>Air Injection</v>
          </cell>
          <cell r="D17540" t="str">
            <v>Mount Poso</v>
          </cell>
          <cell r="E17540" t="str">
            <v>Inland</v>
          </cell>
          <cell r="F17540" t="str">
            <v>Kern</v>
          </cell>
          <cell r="G17540" t="str">
            <v>Pyramid Hill-Vedder, Pyramid Hill</v>
          </cell>
          <cell r="H17540" t="str">
            <v>Yes</v>
          </cell>
        </row>
        <row r="17541">
          <cell r="A17541" t="str">
            <v>0403008603</v>
          </cell>
          <cell r="B17541" t="str">
            <v>Chevron U.S.A. Inc.</v>
          </cell>
          <cell r="C17541" t="str">
            <v>Oil &amp; Gas</v>
          </cell>
          <cell r="D17541" t="str">
            <v>Lost Hills</v>
          </cell>
          <cell r="E17541" t="str">
            <v>Inland</v>
          </cell>
          <cell r="F17541" t="str">
            <v>Kern</v>
          </cell>
          <cell r="G17541" t="str">
            <v>Etchegoin-Cahn, Cahn</v>
          </cell>
          <cell r="H17541" t="str">
            <v>No</v>
          </cell>
        </row>
        <row r="17542">
          <cell r="A17542" t="str">
            <v>0403008604</v>
          </cell>
          <cell r="B17542" t="str">
            <v>Chevron U.S.A. Inc.</v>
          </cell>
          <cell r="C17542" t="str">
            <v>Oil &amp; Gas</v>
          </cell>
          <cell r="D17542" t="str">
            <v>Lost Hills</v>
          </cell>
          <cell r="E17542" t="str">
            <v>Inland</v>
          </cell>
          <cell r="F17542" t="str">
            <v>Kern</v>
          </cell>
          <cell r="G17542" t="str">
            <v>Etchegoin-Cahn, Cahn</v>
          </cell>
          <cell r="H17542" t="str">
            <v>No</v>
          </cell>
        </row>
        <row r="17543">
          <cell r="A17543" t="str">
            <v>0403008608</v>
          </cell>
          <cell r="B17543" t="str">
            <v>Chevron U.S.A. Inc.</v>
          </cell>
          <cell r="C17543" t="str">
            <v>Oil &amp; Gas</v>
          </cell>
          <cell r="D17543" t="str">
            <v>Lost Hills</v>
          </cell>
          <cell r="E17543" t="str">
            <v>Inland</v>
          </cell>
          <cell r="F17543" t="str">
            <v>Kern</v>
          </cell>
          <cell r="G17543" t="str">
            <v>Cahn</v>
          </cell>
          <cell r="H17543" t="str">
            <v>Yes</v>
          </cell>
        </row>
        <row r="17544">
          <cell r="A17544" t="str">
            <v>0403008609</v>
          </cell>
          <cell r="B17544" t="str">
            <v>Chevron U.S.A. Inc.</v>
          </cell>
          <cell r="C17544" t="str">
            <v>Oil &amp; Gas</v>
          </cell>
          <cell r="D17544" t="str">
            <v>Lost Hills</v>
          </cell>
          <cell r="E17544" t="str">
            <v>Inland</v>
          </cell>
          <cell r="F17544" t="str">
            <v>Kern</v>
          </cell>
          <cell r="G17544" t="str">
            <v>Cahn</v>
          </cell>
          <cell r="H17544" t="str">
            <v>No</v>
          </cell>
        </row>
        <row r="17545">
          <cell r="A17545" t="str">
            <v>0403008611</v>
          </cell>
          <cell r="B17545" t="str">
            <v>Aera Energy LLC</v>
          </cell>
          <cell r="C17545" t="str">
            <v>Oil &amp; Gas</v>
          </cell>
          <cell r="D17545" t="str">
            <v>Belridge, South</v>
          </cell>
          <cell r="E17545" t="str">
            <v>Inland</v>
          </cell>
          <cell r="F17545" t="str">
            <v>Kern</v>
          </cell>
          <cell r="G17545" t="str">
            <v>Tulare</v>
          </cell>
          <cell r="H17545" t="str">
            <v>Yes</v>
          </cell>
        </row>
        <row r="17546">
          <cell r="A17546" t="str">
            <v>0403008614</v>
          </cell>
          <cell r="B17546" t="str">
            <v>Aera Energy LLC</v>
          </cell>
          <cell r="C17546" t="str">
            <v>Oil &amp; Gas</v>
          </cell>
          <cell r="D17546" t="str">
            <v>Midway-Sunset</v>
          </cell>
          <cell r="E17546" t="str">
            <v>Inland</v>
          </cell>
          <cell r="F17546" t="str">
            <v>Kern</v>
          </cell>
          <cell r="G17546" t="str">
            <v>No Pool Breakdown</v>
          </cell>
          <cell r="H17546" t="str">
            <v>No</v>
          </cell>
        </row>
        <row r="17547">
          <cell r="A17547" t="str">
            <v>0403008627</v>
          </cell>
          <cell r="B17547" t="str">
            <v>Aera Energy LLC</v>
          </cell>
          <cell r="C17547" t="str">
            <v>Steamflood</v>
          </cell>
          <cell r="D17547" t="str">
            <v>Lost Hills</v>
          </cell>
          <cell r="E17547" t="str">
            <v>Inland</v>
          </cell>
          <cell r="F17547" t="str">
            <v>Kern</v>
          </cell>
          <cell r="G17547" t="str">
            <v>Tulare-Etchegoin</v>
          </cell>
          <cell r="H17547" t="str">
            <v>No</v>
          </cell>
        </row>
        <row r="17548">
          <cell r="A17548" t="str">
            <v>0403008634</v>
          </cell>
          <cell r="B17548" t="str">
            <v>Aera Energy LLC</v>
          </cell>
          <cell r="C17548" t="str">
            <v>Steamflood</v>
          </cell>
          <cell r="D17548" t="str">
            <v>Midway-Sunset</v>
          </cell>
          <cell r="E17548" t="str">
            <v>Inland</v>
          </cell>
          <cell r="F17548" t="str">
            <v>Kern</v>
          </cell>
          <cell r="G17548" t="str">
            <v>Potter, No Pool Breakdown</v>
          </cell>
          <cell r="H17548" t="str">
            <v>No</v>
          </cell>
        </row>
        <row r="17549">
          <cell r="A17549" t="str">
            <v>0403008635</v>
          </cell>
          <cell r="B17549" t="str">
            <v>Aera Energy LLC</v>
          </cell>
          <cell r="C17549" t="str">
            <v>Steamflood</v>
          </cell>
          <cell r="D17549" t="str">
            <v>Midway-Sunset</v>
          </cell>
          <cell r="E17549" t="str">
            <v>Inland</v>
          </cell>
          <cell r="F17549" t="str">
            <v>Kern</v>
          </cell>
          <cell r="G17549" t="str">
            <v>Potter, No Pool Breakdown</v>
          </cell>
          <cell r="H17549" t="str">
            <v>No</v>
          </cell>
        </row>
        <row r="17550">
          <cell r="A17550" t="str">
            <v>0403008637</v>
          </cell>
          <cell r="B17550" t="str">
            <v>Aera Energy LLC</v>
          </cell>
          <cell r="C17550" t="str">
            <v>Steamflood</v>
          </cell>
          <cell r="D17550" t="str">
            <v>Belridge, South</v>
          </cell>
          <cell r="E17550" t="str">
            <v>Inland</v>
          </cell>
          <cell r="F17550" t="str">
            <v>Kern</v>
          </cell>
          <cell r="G17550" t="str">
            <v>Tulare</v>
          </cell>
          <cell r="H17550" t="str">
            <v>Yes</v>
          </cell>
        </row>
        <row r="17551">
          <cell r="A17551" t="str">
            <v>0403008642</v>
          </cell>
          <cell r="B17551" t="str">
            <v>Chevron U.S.A. Inc.</v>
          </cell>
          <cell r="C17551" t="str">
            <v>Oil &amp; Gas</v>
          </cell>
          <cell r="D17551" t="str">
            <v>Lost Hills</v>
          </cell>
          <cell r="E17551" t="str">
            <v>Inland</v>
          </cell>
          <cell r="F17551" t="str">
            <v>Kern</v>
          </cell>
          <cell r="G17551" t="str">
            <v>Tulare-Etchegoin</v>
          </cell>
          <cell r="H17551" t="str">
            <v>No</v>
          </cell>
        </row>
        <row r="17552">
          <cell r="A17552" t="str">
            <v>0403008644</v>
          </cell>
          <cell r="B17552" t="str">
            <v>Aera Energy LLC</v>
          </cell>
          <cell r="C17552" t="str">
            <v>Oil &amp; Gas</v>
          </cell>
          <cell r="D17552" t="str">
            <v>Belridge, South</v>
          </cell>
          <cell r="E17552" t="str">
            <v>Inland</v>
          </cell>
          <cell r="F17552" t="str">
            <v>Kern</v>
          </cell>
          <cell r="G17552" t="str">
            <v>Tulare</v>
          </cell>
          <cell r="H17552" t="str">
            <v>No</v>
          </cell>
        </row>
        <row r="17553">
          <cell r="A17553" t="str">
            <v>0403008645</v>
          </cell>
          <cell r="B17553" t="str">
            <v>Chevron U.S.A. Inc.</v>
          </cell>
          <cell r="C17553" t="str">
            <v>Cyclic Steam</v>
          </cell>
          <cell r="D17553" t="str">
            <v>Midway-Sunset</v>
          </cell>
          <cell r="E17553" t="str">
            <v>Inland</v>
          </cell>
          <cell r="F17553" t="str">
            <v>Kern</v>
          </cell>
          <cell r="G17553" t="str">
            <v>No Pool Breakdown</v>
          </cell>
          <cell r="H17553" t="str">
            <v>No</v>
          </cell>
        </row>
        <row r="17554">
          <cell r="A17554" t="str">
            <v>0403008658</v>
          </cell>
          <cell r="B17554" t="str">
            <v>Chevron U.S.A. Inc.</v>
          </cell>
          <cell r="C17554" t="str">
            <v>Cyclic Steam</v>
          </cell>
          <cell r="D17554" t="str">
            <v>Midway-Sunset</v>
          </cell>
          <cell r="E17554" t="str">
            <v>Inland</v>
          </cell>
          <cell r="F17554" t="str">
            <v>Kern</v>
          </cell>
          <cell r="G17554" t="str">
            <v>No Pool Breakdown</v>
          </cell>
          <cell r="H17554" t="str">
            <v>Yes</v>
          </cell>
        </row>
        <row r="17555">
          <cell r="A17555" t="str">
            <v>0403008662</v>
          </cell>
          <cell r="B17555" t="str">
            <v>Chevron U.S.A. Inc.</v>
          </cell>
          <cell r="C17555" t="str">
            <v>Cyclic Steam</v>
          </cell>
          <cell r="D17555" t="str">
            <v>Midway-Sunset</v>
          </cell>
          <cell r="E17555" t="str">
            <v>Inland</v>
          </cell>
          <cell r="F17555" t="str">
            <v>Kern</v>
          </cell>
          <cell r="G17555" t="str">
            <v>No Pool Breakdown</v>
          </cell>
          <cell r="H17555" t="str">
            <v>Yes</v>
          </cell>
        </row>
        <row r="17556">
          <cell r="A17556" t="str">
            <v>0403008664</v>
          </cell>
          <cell r="B17556" t="str">
            <v>Chevron U.S.A. Inc.</v>
          </cell>
          <cell r="C17556" t="str">
            <v>Cyclic Steam</v>
          </cell>
          <cell r="D17556" t="str">
            <v>Midway-Sunset</v>
          </cell>
          <cell r="E17556" t="str">
            <v>Inland</v>
          </cell>
          <cell r="F17556" t="str">
            <v>Kern</v>
          </cell>
          <cell r="G17556" t="str">
            <v>No Pool Breakdown</v>
          </cell>
          <cell r="H17556" t="str">
            <v>Yes</v>
          </cell>
        </row>
        <row r="17557">
          <cell r="A17557" t="str">
            <v>0403008666</v>
          </cell>
          <cell r="B17557" t="str">
            <v>Chevron U.S.A. Inc.</v>
          </cell>
          <cell r="C17557" t="str">
            <v>Cyclic Steam</v>
          </cell>
          <cell r="D17557" t="str">
            <v>Midway-Sunset</v>
          </cell>
          <cell r="E17557" t="str">
            <v>Inland</v>
          </cell>
          <cell r="F17557" t="str">
            <v>Kern</v>
          </cell>
          <cell r="G17557" t="str">
            <v>No Pool Breakdown</v>
          </cell>
          <cell r="H17557" t="str">
            <v>Yes</v>
          </cell>
        </row>
        <row r="17558">
          <cell r="A17558" t="str">
            <v>0403008668</v>
          </cell>
          <cell r="B17558" t="str">
            <v>Aera Energy LLC</v>
          </cell>
          <cell r="C17558" t="str">
            <v>Steamflood</v>
          </cell>
          <cell r="D17558" t="str">
            <v>Lost Hills</v>
          </cell>
          <cell r="E17558" t="str">
            <v>Inland</v>
          </cell>
          <cell r="F17558" t="str">
            <v>Kern</v>
          </cell>
          <cell r="G17558" t="str">
            <v>Tulare-Etchegoin</v>
          </cell>
          <cell r="H17558" t="str">
            <v>No</v>
          </cell>
        </row>
        <row r="17559">
          <cell r="A17559" t="str">
            <v>0403008669</v>
          </cell>
          <cell r="B17559" t="str">
            <v>Aera Energy LLC</v>
          </cell>
          <cell r="C17559" t="str">
            <v>Steamflood</v>
          </cell>
          <cell r="D17559" t="str">
            <v>Midway-Sunset</v>
          </cell>
          <cell r="E17559" t="str">
            <v>Inland</v>
          </cell>
          <cell r="F17559" t="str">
            <v>Kern</v>
          </cell>
          <cell r="G17559" t="str">
            <v>Potter, No Pool Breakdown</v>
          </cell>
          <cell r="H17559" t="str">
            <v>Yes</v>
          </cell>
        </row>
        <row r="17560">
          <cell r="A17560" t="str">
            <v>0403008670</v>
          </cell>
          <cell r="B17560" t="str">
            <v>Aera Energy LLC</v>
          </cell>
          <cell r="C17560" t="str">
            <v>Steamflood</v>
          </cell>
          <cell r="D17560" t="str">
            <v>Midway-Sunset</v>
          </cell>
          <cell r="E17560" t="str">
            <v>Inland</v>
          </cell>
          <cell r="F17560" t="str">
            <v>Kern</v>
          </cell>
          <cell r="G17560" t="str">
            <v>Potter, No Pool Breakdown</v>
          </cell>
          <cell r="H17560" t="str">
            <v>No</v>
          </cell>
        </row>
        <row r="17561">
          <cell r="A17561" t="str">
            <v>0403008671</v>
          </cell>
          <cell r="B17561" t="str">
            <v>Aera Energy LLC</v>
          </cell>
          <cell r="C17561" t="str">
            <v>Steamflood</v>
          </cell>
          <cell r="D17561" t="str">
            <v>Midway-Sunset</v>
          </cell>
          <cell r="E17561" t="str">
            <v>Inland</v>
          </cell>
          <cell r="F17561" t="str">
            <v>Kern</v>
          </cell>
          <cell r="G17561" t="str">
            <v>Potter, No Pool Breakdown</v>
          </cell>
          <cell r="H17561" t="str">
            <v>No</v>
          </cell>
        </row>
        <row r="17562">
          <cell r="A17562" t="str">
            <v>0403008672</v>
          </cell>
          <cell r="B17562" t="str">
            <v>Aera Energy LLC</v>
          </cell>
          <cell r="C17562" t="str">
            <v>Steamflood</v>
          </cell>
          <cell r="D17562" t="str">
            <v>Midway-Sunset</v>
          </cell>
          <cell r="E17562" t="str">
            <v>Inland</v>
          </cell>
          <cell r="F17562" t="str">
            <v>Kern</v>
          </cell>
          <cell r="G17562" t="str">
            <v>Potter, No Pool Breakdown</v>
          </cell>
          <cell r="H17562" t="str">
            <v>No</v>
          </cell>
        </row>
        <row r="17563">
          <cell r="A17563" t="str">
            <v>0403008673</v>
          </cell>
          <cell r="B17563" t="str">
            <v>Aera Energy LLC</v>
          </cell>
          <cell r="C17563" t="str">
            <v>Steamflood</v>
          </cell>
          <cell r="D17563" t="str">
            <v>Midway-Sunset</v>
          </cell>
          <cell r="E17563" t="str">
            <v>Inland</v>
          </cell>
          <cell r="F17563" t="str">
            <v>Kern</v>
          </cell>
          <cell r="G17563" t="str">
            <v>Potter, No Pool Breakdown</v>
          </cell>
          <cell r="H17563" t="str">
            <v>Yes</v>
          </cell>
        </row>
        <row r="17564">
          <cell r="A17564" t="str">
            <v>0403008674</v>
          </cell>
          <cell r="B17564" t="str">
            <v>Aera Energy LLC</v>
          </cell>
          <cell r="C17564" t="str">
            <v>Steamflood</v>
          </cell>
          <cell r="D17564" t="str">
            <v>Midway-Sunset</v>
          </cell>
          <cell r="E17564" t="str">
            <v>Inland</v>
          </cell>
          <cell r="F17564" t="str">
            <v>Kern</v>
          </cell>
          <cell r="G17564" t="str">
            <v>Potter, No Pool Breakdown</v>
          </cell>
          <cell r="H17564" t="str">
            <v>Yes</v>
          </cell>
        </row>
        <row r="17565">
          <cell r="A17565" t="str">
            <v>0403008675</v>
          </cell>
          <cell r="B17565" t="str">
            <v>Aera Energy LLC</v>
          </cell>
          <cell r="C17565" t="str">
            <v>Steamflood</v>
          </cell>
          <cell r="D17565" t="str">
            <v>Midway-Sunset</v>
          </cell>
          <cell r="E17565" t="str">
            <v>Inland</v>
          </cell>
          <cell r="F17565" t="str">
            <v>Kern</v>
          </cell>
          <cell r="G17565" t="str">
            <v>Potter, No Pool Breakdown</v>
          </cell>
          <cell r="H17565" t="str">
            <v>Yes</v>
          </cell>
        </row>
        <row r="17566">
          <cell r="A17566" t="str">
            <v>0403008676</v>
          </cell>
          <cell r="B17566" t="str">
            <v>Aera Energy LLC</v>
          </cell>
          <cell r="C17566" t="str">
            <v>Steamflood</v>
          </cell>
          <cell r="D17566" t="str">
            <v>Midway-Sunset</v>
          </cell>
          <cell r="E17566" t="str">
            <v>Inland</v>
          </cell>
          <cell r="F17566" t="str">
            <v>Kern</v>
          </cell>
          <cell r="G17566" t="str">
            <v>Potter, No Pool Breakdown</v>
          </cell>
          <cell r="H17566" t="str">
            <v>No</v>
          </cell>
        </row>
        <row r="17567">
          <cell r="A17567" t="str">
            <v>0403008677</v>
          </cell>
          <cell r="B17567" t="str">
            <v>Aera Energy LLC</v>
          </cell>
          <cell r="C17567" t="str">
            <v>Steamflood</v>
          </cell>
          <cell r="D17567" t="str">
            <v>Midway-Sunset</v>
          </cell>
          <cell r="E17567" t="str">
            <v>Inland</v>
          </cell>
          <cell r="F17567" t="str">
            <v>Kern</v>
          </cell>
          <cell r="G17567" t="str">
            <v>Potter, No Pool Breakdown</v>
          </cell>
          <cell r="H17567" t="str">
            <v>No</v>
          </cell>
        </row>
        <row r="17568">
          <cell r="A17568" t="str">
            <v>0403008680</v>
          </cell>
          <cell r="B17568" t="str">
            <v>Aera Energy LLC</v>
          </cell>
          <cell r="C17568" t="str">
            <v>Steamflood</v>
          </cell>
          <cell r="D17568" t="str">
            <v>Midway-Sunset</v>
          </cell>
          <cell r="E17568" t="str">
            <v>Inland</v>
          </cell>
          <cell r="F17568" t="str">
            <v>Kern</v>
          </cell>
          <cell r="G17568" t="str">
            <v>Potter, No Pool Breakdown</v>
          </cell>
          <cell r="H17568" t="str">
            <v>No</v>
          </cell>
        </row>
        <row r="17569">
          <cell r="A17569" t="str">
            <v>0403008685</v>
          </cell>
          <cell r="B17569" t="str">
            <v>Aera Energy LLC</v>
          </cell>
          <cell r="C17569" t="str">
            <v>Oil &amp; Gas</v>
          </cell>
          <cell r="D17569" t="str">
            <v>Midway-Sunset</v>
          </cell>
          <cell r="E17569" t="str">
            <v>Inland</v>
          </cell>
          <cell r="F17569" t="str">
            <v>Kern</v>
          </cell>
          <cell r="G17569" t="str">
            <v>No Pool Breakdown</v>
          </cell>
          <cell r="H17569" t="str">
            <v>No</v>
          </cell>
        </row>
        <row r="17570">
          <cell r="A17570" t="str">
            <v>0403008688</v>
          </cell>
          <cell r="B17570" t="str">
            <v>Aera Energy LLC</v>
          </cell>
          <cell r="C17570" t="str">
            <v>Oil &amp; Gas</v>
          </cell>
          <cell r="D17570" t="str">
            <v>Midway-Sunset</v>
          </cell>
          <cell r="E17570" t="str">
            <v>Inland</v>
          </cell>
          <cell r="F17570" t="str">
            <v>Kern</v>
          </cell>
          <cell r="G17570" t="str">
            <v>No Pool Breakdown</v>
          </cell>
          <cell r="H17570" t="str">
            <v>No</v>
          </cell>
        </row>
        <row r="17571">
          <cell r="A17571" t="str">
            <v>0403008690</v>
          </cell>
          <cell r="B17571" t="str">
            <v>Aera Energy LLC</v>
          </cell>
          <cell r="C17571" t="str">
            <v>Oil &amp; Gas</v>
          </cell>
          <cell r="D17571" t="str">
            <v>Midway-Sunset</v>
          </cell>
          <cell r="E17571" t="str">
            <v>Inland</v>
          </cell>
          <cell r="F17571" t="str">
            <v>Kern</v>
          </cell>
          <cell r="G17571" t="str">
            <v>No Pool Breakdown</v>
          </cell>
          <cell r="H17571" t="str">
            <v>No</v>
          </cell>
        </row>
        <row r="17572">
          <cell r="A17572" t="str">
            <v>0403008692</v>
          </cell>
          <cell r="B17572" t="str">
            <v>Aera Energy LLC</v>
          </cell>
          <cell r="C17572" t="str">
            <v>Oil &amp; Gas</v>
          </cell>
          <cell r="D17572" t="str">
            <v>Midway-Sunset</v>
          </cell>
          <cell r="E17572" t="str">
            <v>Inland</v>
          </cell>
          <cell r="F17572" t="str">
            <v>Kern</v>
          </cell>
          <cell r="G17572" t="str">
            <v>No Pool Breakdown</v>
          </cell>
          <cell r="H17572" t="str">
            <v>No</v>
          </cell>
        </row>
        <row r="17573">
          <cell r="A17573" t="str">
            <v>0403008693</v>
          </cell>
          <cell r="B17573" t="str">
            <v>Aera Energy LLC</v>
          </cell>
          <cell r="C17573" t="str">
            <v>Oil &amp; Gas</v>
          </cell>
          <cell r="D17573" t="str">
            <v>Midway-Sunset</v>
          </cell>
          <cell r="E17573" t="str">
            <v>Inland</v>
          </cell>
          <cell r="F17573" t="str">
            <v>Kern</v>
          </cell>
          <cell r="G17573" t="str">
            <v>No Pool Breakdown</v>
          </cell>
          <cell r="H17573" t="str">
            <v>No</v>
          </cell>
        </row>
        <row r="17574">
          <cell r="A17574" t="str">
            <v>0403008696</v>
          </cell>
          <cell r="B17574" t="str">
            <v>Aera Energy LLC</v>
          </cell>
          <cell r="C17574" t="str">
            <v>Oil &amp; Gas</v>
          </cell>
          <cell r="D17574" t="str">
            <v>Midway-Sunset</v>
          </cell>
          <cell r="E17574" t="str">
            <v>Inland</v>
          </cell>
          <cell r="F17574" t="str">
            <v>Kern</v>
          </cell>
          <cell r="G17574" t="str">
            <v>No Pool Breakdown</v>
          </cell>
          <cell r="H17574" t="str">
            <v>No</v>
          </cell>
        </row>
        <row r="17575">
          <cell r="A17575" t="str">
            <v>0403008700</v>
          </cell>
          <cell r="B17575" t="str">
            <v>Chevron U.S.A. Inc.</v>
          </cell>
          <cell r="C17575" t="str">
            <v>Cyclic Steam</v>
          </cell>
          <cell r="D17575" t="str">
            <v>Kern River</v>
          </cell>
          <cell r="E17575" t="str">
            <v>Inland</v>
          </cell>
          <cell r="F17575" t="str">
            <v>Kern</v>
          </cell>
          <cell r="G17575" t="str">
            <v>Kern River</v>
          </cell>
          <cell r="H17575" t="str">
            <v>No</v>
          </cell>
        </row>
        <row r="17576">
          <cell r="A17576" t="str">
            <v>0403008706</v>
          </cell>
          <cell r="B17576" t="str">
            <v>Chevron U.S.A. Inc.</v>
          </cell>
          <cell r="C17576" t="str">
            <v>Cyclic Steam</v>
          </cell>
          <cell r="D17576" t="str">
            <v>Midway-Sunset</v>
          </cell>
          <cell r="E17576" t="str">
            <v>Inland</v>
          </cell>
          <cell r="F17576" t="str">
            <v>Kern</v>
          </cell>
          <cell r="G17576" t="str">
            <v>No Pool Breakdown</v>
          </cell>
          <cell r="H17576" t="str">
            <v>No</v>
          </cell>
        </row>
        <row r="17577">
          <cell r="A17577" t="str">
            <v>0403008707</v>
          </cell>
          <cell r="B17577" t="str">
            <v>Chevron U.S.A. Inc.</v>
          </cell>
          <cell r="C17577" t="str">
            <v>Cyclic Steam</v>
          </cell>
          <cell r="D17577" t="str">
            <v>Kern River</v>
          </cell>
          <cell r="E17577" t="str">
            <v>Inland</v>
          </cell>
          <cell r="F17577" t="str">
            <v>Kern</v>
          </cell>
          <cell r="G17577" t="str">
            <v>Kern River</v>
          </cell>
          <cell r="H17577" t="str">
            <v>No</v>
          </cell>
        </row>
        <row r="17578">
          <cell r="A17578" t="str">
            <v>0403008718</v>
          </cell>
          <cell r="B17578" t="str">
            <v>Sentinel Peak Resources California LLC</v>
          </cell>
          <cell r="C17578" t="str">
            <v>Oil &amp; Gas</v>
          </cell>
          <cell r="D17578" t="str">
            <v>Cymric</v>
          </cell>
          <cell r="E17578" t="str">
            <v>Inland</v>
          </cell>
          <cell r="F17578" t="str">
            <v>Kern</v>
          </cell>
          <cell r="G17578" t="str">
            <v>Tulare</v>
          </cell>
          <cell r="H17578" t="str">
            <v>No</v>
          </cell>
        </row>
        <row r="17579">
          <cell r="A17579" t="str">
            <v>0403008720</v>
          </cell>
          <cell r="B17579" t="str">
            <v>Sentinel Peak Resources California LLC</v>
          </cell>
          <cell r="C17579" t="str">
            <v>Oil &amp; Gas</v>
          </cell>
          <cell r="D17579" t="str">
            <v>Cymric</v>
          </cell>
          <cell r="E17579" t="str">
            <v>Inland</v>
          </cell>
          <cell r="F17579" t="str">
            <v>Kern</v>
          </cell>
          <cell r="G17579" t="str">
            <v>Tulare</v>
          </cell>
          <cell r="H17579" t="str">
            <v>No</v>
          </cell>
        </row>
        <row r="17580">
          <cell r="A17580" t="str">
            <v>0403008723</v>
          </cell>
          <cell r="B17580" t="str">
            <v>Sentinel Peak Resources California LLC</v>
          </cell>
          <cell r="C17580" t="str">
            <v>Oil &amp; Gas</v>
          </cell>
          <cell r="D17580" t="str">
            <v>Cymric</v>
          </cell>
          <cell r="E17580" t="str">
            <v>Inland</v>
          </cell>
          <cell r="F17580" t="str">
            <v>Kern</v>
          </cell>
          <cell r="G17580" t="str">
            <v>Tulare</v>
          </cell>
          <cell r="H17580" t="str">
            <v>No</v>
          </cell>
        </row>
        <row r="17581">
          <cell r="A17581" t="str">
            <v>0403008725</v>
          </cell>
          <cell r="B17581" t="str">
            <v>Sentinel Peak Resources California LLC</v>
          </cell>
          <cell r="C17581" t="str">
            <v>Oil &amp; Gas</v>
          </cell>
          <cell r="D17581" t="str">
            <v>Cymric</v>
          </cell>
          <cell r="E17581" t="str">
            <v>Inland</v>
          </cell>
          <cell r="F17581" t="str">
            <v>Kern</v>
          </cell>
          <cell r="G17581" t="str">
            <v>Tulare</v>
          </cell>
          <cell r="H17581" t="str">
            <v>No</v>
          </cell>
        </row>
        <row r="17582">
          <cell r="A17582" t="str">
            <v>0403008764</v>
          </cell>
          <cell r="B17582" t="str">
            <v>Berry Petroleum Company, LLC</v>
          </cell>
          <cell r="C17582" t="str">
            <v>Oil &amp; Gas</v>
          </cell>
          <cell r="D17582" t="str">
            <v>Midway-Sunset</v>
          </cell>
          <cell r="E17582" t="str">
            <v>Inland</v>
          </cell>
          <cell r="F17582" t="str">
            <v>Kern</v>
          </cell>
          <cell r="G17582" t="str">
            <v>No Pool Breakdown</v>
          </cell>
          <cell r="H17582" t="str">
            <v>Yes</v>
          </cell>
        </row>
        <row r="17583">
          <cell r="A17583" t="str">
            <v>0403008772</v>
          </cell>
          <cell r="B17583" t="str">
            <v>Aera Energy LLC</v>
          </cell>
          <cell r="C17583" t="str">
            <v>Oil &amp; Gas</v>
          </cell>
          <cell r="D17583" t="str">
            <v>Midway-Sunset</v>
          </cell>
          <cell r="E17583" t="str">
            <v>Inland</v>
          </cell>
          <cell r="F17583" t="str">
            <v>Kern</v>
          </cell>
          <cell r="G17583" t="str">
            <v>No Pool Breakdown</v>
          </cell>
          <cell r="H17583" t="str">
            <v>No</v>
          </cell>
        </row>
        <row r="17584">
          <cell r="A17584" t="str">
            <v>0403008777</v>
          </cell>
          <cell r="B17584" t="str">
            <v>Vaquero Energy, Inc.</v>
          </cell>
          <cell r="C17584" t="str">
            <v>Oil &amp; Gas</v>
          </cell>
          <cell r="D17584" t="str">
            <v>Edison</v>
          </cell>
          <cell r="E17584" t="str">
            <v>Inland</v>
          </cell>
          <cell r="F17584" t="str">
            <v>Kern</v>
          </cell>
          <cell r="G17584" t="str">
            <v>No Pool Breakdown</v>
          </cell>
          <cell r="H17584" t="str">
            <v>Yes</v>
          </cell>
        </row>
        <row r="17585">
          <cell r="A17585" t="str">
            <v>0403008778</v>
          </cell>
          <cell r="B17585" t="str">
            <v>Vaquero Energy, Inc.</v>
          </cell>
          <cell r="C17585" t="str">
            <v>Oil &amp; Gas</v>
          </cell>
          <cell r="D17585" t="str">
            <v>Edison</v>
          </cell>
          <cell r="E17585" t="str">
            <v>Inland</v>
          </cell>
          <cell r="F17585" t="str">
            <v>Kern</v>
          </cell>
          <cell r="G17585" t="str">
            <v>No Pool Breakdown</v>
          </cell>
          <cell r="H17585" t="str">
            <v>Yes</v>
          </cell>
        </row>
        <row r="17586">
          <cell r="A17586" t="str">
            <v>0403008785</v>
          </cell>
          <cell r="B17586" t="str">
            <v>Aera Energy LLC</v>
          </cell>
          <cell r="C17586" t="str">
            <v>Steamflood</v>
          </cell>
          <cell r="D17586" t="str">
            <v>Lost Hills</v>
          </cell>
          <cell r="E17586" t="str">
            <v>Inland</v>
          </cell>
          <cell r="F17586" t="str">
            <v>Kern</v>
          </cell>
          <cell r="G17586" t="str">
            <v>Tulare-Etchegoin</v>
          </cell>
          <cell r="H17586" t="str">
            <v>No</v>
          </cell>
        </row>
        <row r="17587">
          <cell r="A17587" t="str">
            <v>0403008786</v>
          </cell>
          <cell r="B17587" t="str">
            <v>Aera Energy LLC</v>
          </cell>
          <cell r="C17587" t="str">
            <v>Steamflood</v>
          </cell>
          <cell r="D17587" t="str">
            <v>Lost Hills</v>
          </cell>
          <cell r="E17587" t="str">
            <v>Inland</v>
          </cell>
          <cell r="F17587" t="str">
            <v>Kern</v>
          </cell>
          <cell r="G17587" t="str">
            <v>Tulare-Etchegoin</v>
          </cell>
          <cell r="H17587" t="str">
            <v>Yes</v>
          </cell>
        </row>
        <row r="17588">
          <cell r="A17588" t="str">
            <v>0403008787</v>
          </cell>
          <cell r="B17588" t="str">
            <v>Aera Energy LLC</v>
          </cell>
          <cell r="C17588" t="str">
            <v>Steamflood</v>
          </cell>
          <cell r="D17588" t="str">
            <v>Lost Hills</v>
          </cell>
          <cell r="E17588" t="str">
            <v>Inland</v>
          </cell>
          <cell r="F17588" t="str">
            <v>Kern</v>
          </cell>
          <cell r="G17588" t="str">
            <v>Tulare-Etchegoin</v>
          </cell>
          <cell r="H17588" t="str">
            <v>Yes</v>
          </cell>
        </row>
        <row r="17589">
          <cell r="A17589" t="str">
            <v>0403008788</v>
          </cell>
          <cell r="B17589" t="str">
            <v>Aera Energy LLC</v>
          </cell>
          <cell r="C17589" t="str">
            <v>Steamflood</v>
          </cell>
          <cell r="D17589" t="str">
            <v>Lost Hills</v>
          </cell>
          <cell r="E17589" t="str">
            <v>Inland</v>
          </cell>
          <cell r="F17589" t="str">
            <v>Kern</v>
          </cell>
          <cell r="G17589" t="str">
            <v>Tulare-Etchegoin</v>
          </cell>
          <cell r="H17589" t="str">
            <v>Yes</v>
          </cell>
        </row>
        <row r="17590">
          <cell r="A17590" t="str">
            <v>0403008789</v>
          </cell>
          <cell r="B17590" t="str">
            <v>Aera Energy LLC</v>
          </cell>
          <cell r="C17590" t="str">
            <v>Steamflood</v>
          </cell>
          <cell r="D17590" t="str">
            <v>Midway-Sunset</v>
          </cell>
          <cell r="E17590" t="str">
            <v>Inland</v>
          </cell>
          <cell r="F17590" t="str">
            <v>Kern</v>
          </cell>
          <cell r="G17590" t="str">
            <v>Potter, No Pool Breakdown</v>
          </cell>
          <cell r="H17590" t="str">
            <v>Yes</v>
          </cell>
        </row>
        <row r="17591">
          <cell r="A17591" t="str">
            <v>0403008792</v>
          </cell>
          <cell r="B17591" t="str">
            <v>Aera Energy LLC</v>
          </cell>
          <cell r="C17591" t="str">
            <v>Steamflood</v>
          </cell>
          <cell r="D17591" t="str">
            <v>Midway-Sunset</v>
          </cell>
          <cell r="E17591" t="str">
            <v>Inland</v>
          </cell>
          <cell r="F17591" t="str">
            <v>Kern</v>
          </cell>
          <cell r="G17591" t="str">
            <v>Potter, No Pool Breakdown</v>
          </cell>
          <cell r="H17591" t="str">
            <v>Yes</v>
          </cell>
        </row>
        <row r="17592">
          <cell r="A17592" t="str">
            <v>0403008795</v>
          </cell>
          <cell r="B17592" t="str">
            <v>California Resources Production Corporation</v>
          </cell>
          <cell r="C17592" t="str">
            <v>Oil &amp; Gas</v>
          </cell>
          <cell r="D17592" t="str">
            <v>Any Field</v>
          </cell>
          <cell r="E17592" t="str">
            <v>Inland</v>
          </cell>
          <cell r="F17592" t="str">
            <v>Kern</v>
          </cell>
          <cell r="G17592" t="str">
            <v>No Pool Breakdown</v>
          </cell>
          <cell r="H17592" t="str">
            <v>Yes</v>
          </cell>
        </row>
        <row r="17593">
          <cell r="A17593" t="str">
            <v>0403008796</v>
          </cell>
          <cell r="B17593" t="str">
            <v>Chevron U.S.A. Inc.</v>
          </cell>
          <cell r="C17593" t="str">
            <v>Cyclic Steam</v>
          </cell>
          <cell r="D17593" t="str">
            <v>Midway-Sunset</v>
          </cell>
          <cell r="E17593" t="str">
            <v>Inland</v>
          </cell>
          <cell r="F17593" t="str">
            <v>Kern</v>
          </cell>
          <cell r="G17593" t="str">
            <v>No Pool Breakdown</v>
          </cell>
          <cell r="H17593" t="str">
            <v>No</v>
          </cell>
        </row>
        <row r="17594">
          <cell r="A17594" t="str">
            <v>0403008797</v>
          </cell>
          <cell r="B17594" t="str">
            <v>Berry Petroleum Company, LLC</v>
          </cell>
          <cell r="C17594" t="str">
            <v>Oil &amp; Gas</v>
          </cell>
          <cell r="D17594" t="str">
            <v>Midway-Sunset</v>
          </cell>
          <cell r="E17594" t="str">
            <v>Inland</v>
          </cell>
          <cell r="F17594" t="str">
            <v>Kern</v>
          </cell>
          <cell r="G17594" t="str">
            <v>No Pool Breakdown</v>
          </cell>
          <cell r="H17594" t="str">
            <v>Yes</v>
          </cell>
        </row>
        <row r="17595">
          <cell r="A17595" t="str">
            <v>0403008801</v>
          </cell>
          <cell r="B17595" t="str">
            <v>Berry Petroleum Company, LLC</v>
          </cell>
          <cell r="C17595" t="str">
            <v>Oil &amp; Gas</v>
          </cell>
          <cell r="D17595" t="str">
            <v>Midway-Sunset</v>
          </cell>
          <cell r="E17595" t="str">
            <v>Inland</v>
          </cell>
          <cell r="F17595" t="str">
            <v>Kern</v>
          </cell>
          <cell r="G17595" t="str">
            <v>No Pool Breakdown</v>
          </cell>
          <cell r="H17595" t="str">
            <v>Yes</v>
          </cell>
        </row>
        <row r="17596">
          <cell r="A17596" t="str">
            <v>0403008802</v>
          </cell>
          <cell r="B17596" t="str">
            <v>Berry Petroleum Company, LLC</v>
          </cell>
          <cell r="C17596" t="str">
            <v>Cyclic Steam</v>
          </cell>
          <cell r="D17596" t="str">
            <v>Midway-Sunset</v>
          </cell>
          <cell r="E17596" t="str">
            <v>Inland</v>
          </cell>
          <cell r="F17596" t="str">
            <v>Kern</v>
          </cell>
          <cell r="G17596" t="str">
            <v>No Pool Breakdown</v>
          </cell>
          <cell r="H17596" t="str">
            <v>No</v>
          </cell>
        </row>
        <row r="17597">
          <cell r="A17597" t="str">
            <v>0403008807</v>
          </cell>
          <cell r="B17597" t="str">
            <v>Chevron U.S.A. Inc.</v>
          </cell>
          <cell r="C17597" t="str">
            <v>Oil &amp; Gas</v>
          </cell>
          <cell r="D17597" t="str">
            <v>Lost Hills</v>
          </cell>
          <cell r="E17597" t="str">
            <v>Inland</v>
          </cell>
          <cell r="F17597" t="str">
            <v>Kern</v>
          </cell>
          <cell r="G17597" t="str">
            <v>Tulare-Etchegoin</v>
          </cell>
          <cell r="H17597" t="str">
            <v>No</v>
          </cell>
        </row>
        <row r="17598">
          <cell r="A17598" t="str">
            <v>0403008816</v>
          </cell>
          <cell r="B17598" t="str">
            <v>Aera Energy LLC</v>
          </cell>
          <cell r="C17598" t="str">
            <v>Oil &amp; Gas</v>
          </cell>
          <cell r="D17598" t="str">
            <v>Cymric</v>
          </cell>
          <cell r="E17598" t="str">
            <v>Inland</v>
          </cell>
          <cell r="F17598" t="str">
            <v>Kern</v>
          </cell>
          <cell r="G17598" t="str">
            <v>Tulare</v>
          </cell>
          <cell r="H17598" t="str">
            <v>Yes</v>
          </cell>
        </row>
        <row r="17599">
          <cell r="A17599" t="str">
            <v>0403008824</v>
          </cell>
          <cell r="B17599" t="str">
            <v>Chevron U.S.A. Inc.</v>
          </cell>
          <cell r="C17599" t="str">
            <v>Cyclic Steam</v>
          </cell>
          <cell r="D17599" t="str">
            <v>Midway-Sunset</v>
          </cell>
          <cell r="E17599" t="str">
            <v>Inland</v>
          </cell>
          <cell r="F17599" t="str">
            <v>Kern</v>
          </cell>
          <cell r="G17599" t="str">
            <v>No Pool Breakdown</v>
          </cell>
          <cell r="H17599" t="str">
            <v>Yes</v>
          </cell>
        </row>
        <row r="17600">
          <cell r="A17600" t="str">
            <v>0403008829</v>
          </cell>
          <cell r="B17600" t="str">
            <v>Chevron U.S.A. Inc.</v>
          </cell>
          <cell r="C17600" t="str">
            <v>Cyclic Steam</v>
          </cell>
          <cell r="D17600" t="str">
            <v>Midway-Sunset</v>
          </cell>
          <cell r="E17600" t="str">
            <v>Inland</v>
          </cell>
          <cell r="F17600" t="str">
            <v>Kern</v>
          </cell>
          <cell r="G17600" t="str">
            <v>No Pool Breakdown</v>
          </cell>
          <cell r="H17600" t="str">
            <v>No</v>
          </cell>
        </row>
        <row r="17601">
          <cell r="A17601" t="str">
            <v>0403008840</v>
          </cell>
          <cell r="B17601" t="str">
            <v>Chevron U.S.A. Inc.</v>
          </cell>
          <cell r="C17601" t="str">
            <v>Cyclic Steam</v>
          </cell>
          <cell r="D17601" t="str">
            <v>Kern River</v>
          </cell>
          <cell r="E17601" t="str">
            <v>Inland</v>
          </cell>
          <cell r="F17601" t="str">
            <v>Kern</v>
          </cell>
          <cell r="G17601" t="str">
            <v>Kern River</v>
          </cell>
          <cell r="H17601" t="str">
            <v>No</v>
          </cell>
        </row>
        <row r="17602">
          <cell r="A17602" t="str">
            <v>0403008842</v>
          </cell>
          <cell r="B17602" t="str">
            <v>Chevron U.S.A. Inc.</v>
          </cell>
          <cell r="C17602" t="str">
            <v>Cyclic Steam</v>
          </cell>
          <cell r="D17602" t="str">
            <v>Midway-Sunset</v>
          </cell>
          <cell r="E17602" t="str">
            <v>Inland</v>
          </cell>
          <cell r="F17602" t="str">
            <v>Kern</v>
          </cell>
          <cell r="G17602" t="str">
            <v>No Pool Breakdown</v>
          </cell>
          <cell r="H17602" t="str">
            <v>No</v>
          </cell>
        </row>
        <row r="17603">
          <cell r="A17603" t="str">
            <v>0403008844</v>
          </cell>
          <cell r="B17603" t="str">
            <v>Chevron U.S.A. Inc.</v>
          </cell>
          <cell r="C17603" t="str">
            <v>Cyclic Steam</v>
          </cell>
          <cell r="D17603" t="str">
            <v>Midway-Sunset</v>
          </cell>
          <cell r="E17603" t="str">
            <v>Inland</v>
          </cell>
          <cell r="F17603" t="str">
            <v>Kern</v>
          </cell>
          <cell r="G17603" t="str">
            <v>No Pool Breakdown</v>
          </cell>
          <cell r="H17603" t="str">
            <v>Yes</v>
          </cell>
        </row>
        <row r="17604">
          <cell r="A17604" t="str">
            <v>0403008845</v>
          </cell>
          <cell r="B17604" t="str">
            <v>Chevron U.S.A. Inc.</v>
          </cell>
          <cell r="C17604" t="str">
            <v>Cyclic Steam</v>
          </cell>
          <cell r="D17604" t="str">
            <v>Midway-Sunset</v>
          </cell>
          <cell r="E17604" t="str">
            <v>Inland</v>
          </cell>
          <cell r="F17604" t="str">
            <v>Kern</v>
          </cell>
          <cell r="G17604" t="str">
            <v>No Pool Breakdown</v>
          </cell>
          <cell r="H17604" t="str">
            <v>No</v>
          </cell>
        </row>
        <row r="17605">
          <cell r="A17605" t="str">
            <v>0403008854</v>
          </cell>
          <cell r="B17605" t="str">
            <v>Aera Energy LLC</v>
          </cell>
          <cell r="C17605" t="str">
            <v>Steamflood</v>
          </cell>
          <cell r="D17605" t="str">
            <v>Belridge, South</v>
          </cell>
          <cell r="E17605" t="str">
            <v>Inland</v>
          </cell>
          <cell r="F17605" t="str">
            <v>Kern</v>
          </cell>
          <cell r="G17605" t="str">
            <v>Tulare</v>
          </cell>
          <cell r="H17605" t="str">
            <v>Yes</v>
          </cell>
        </row>
        <row r="17606">
          <cell r="A17606" t="str">
            <v>0403008855</v>
          </cell>
          <cell r="B17606" t="str">
            <v>Aera Energy LLC</v>
          </cell>
          <cell r="C17606" t="str">
            <v>Steamflood</v>
          </cell>
          <cell r="D17606" t="str">
            <v>Belridge, South</v>
          </cell>
          <cell r="E17606" t="str">
            <v>Inland</v>
          </cell>
          <cell r="F17606" t="str">
            <v>Kern</v>
          </cell>
          <cell r="G17606" t="str">
            <v>Tulare</v>
          </cell>
          <cell r="H17606" t="str">
            <v>No</v>
          </cell>
        </row>
        <row r="17607">
          <cell r="A17607" t="str">
            <v>0403008860</v>
          </cell>
          <cell r="B17607" t="str">
            <v>Berry Petroleum Company, LLC</v>
          </cell>
          <cell r="C17607" t="str">
            <v>Oil &amp; Gas</v>
          </cell>
          <cell r="D17607" t="str">
            <v>Midway-Sunset</v>
          </cell>
          <cell r="E17607" t="str">
            <v>Inland</v>
          </cell>
          <cell r="F17607" t="str">
            <v>Kern</v>
          </cell>
          <cell r="G17607" t="str">
            <v>No Pool Breakdown</v>
          </cell>
          <cell r="H17607" t="str">
            <v>Yes</v>
          </cell>
        </row>
        <row r="17608">
          <cell r="A17608" t="str">
            <v>0403008861</v>
          </cell>
          <cell r="B17608" t="str">
            <v>Berry Petroleum Company, LLC</v>
          </cell>
          <cell r="C17608" t="str">
            <v>Oil &amp; Gas</v>
          </cell>
          <cell r="D17608" t="str">
            <v>Midway-Sunset</v>
          </cell>
          <cell r="E17608" t="str">
            <v>Inland</v>
          </cell>
          <cell r="F17608" t="str">
            <v>Kern</v>
          </cell>
          <cell r="G17608" t="str">
            <v>No Pool Breakdown</v>
          </cell>
          <cell r="H17608" t="str">
            <v>Yes</v>
          </cell>
        </row>
        <row r="17609">
          <cell r="A17609" t="str">
            <v>0403008862</v>
          </cell>
          <cell r="B17609" t="str">
            <v>Berry Petroleum Company, LLC</v>
          </cell>
          <cell r="C17609" t="str">
            <v>Oil &amp; Gas</v>
          </cell>
          <cell r="D17609" t="str">
            <v>Midway-Sunset</v>
          </cell>
          <cell r="E17609" t="str">
            <v>Inland</v>
          </cell>
          <cell r="F17609" t="str">
            <v>Kern</v>
          </cell>
          <cell r="G17609" t="str">
            <v>No Pool Breakdown</v>
          </cell>
          <cell r="H17609" t="str">
            <v>Yes</v>
          </cell>
        </row>
        <row r="17610">
          <cell r="A17610" t="str">
            <v>0403008871</v>
          </cell>
          <cell r="B17610" t="str">
            <v>Aera Energy LLC</v>
          </cell>
          <cell r="C17610" t="str">
            <v>Oil &amp; Gas</v>
          </cell>
          <cell r="D17610" t="str">
            <v>Belridge, South</v>
          </cell>
          <cell r="E17610" t="str">
            <v>Inland</v>
          </cell>
          <cell r="F17610" t="str">
            <v>Kern</v>
          </cell>
          <cell r="G17610" t="str">
            <v>Diatomite</v>
          </cell>
          <cell r="H17610" t="str">
            <v>No</v>
          </cell>
        </row>
        <row r="17611">
          <cell r="A17611" t="str">
            <v>0403008876</v>
          </cell>
          <cell r="B17611" t="str">
            <v>Aera Energy LLC</v>
          </cell>
          <cell r="C17611" t="str">
            <v>Steamflood</v>
          </cell>
          <cell r="D17611" t="str">
            <v>Belridge, South</v>
          </cell>
          <cell r="E17611" t="str">
            <v>Inland</v>
          </cell>
          <cell r="F17611" t="str">
            <v>Kern</v>
          </cell>
          <cell r="G17611" t="str">
            <v>Tulare</v>
          </cell>
          <cell r="H17611" t="str">
            <v>Yes</v>
          </cell>
        </row>
        <row r="17612">
          <cell r="A17612" t="str">
            <v>0403008878</v>
          </cell>
          <cell r="B17612" t="str">
            <v>Aera Energy LLC</v>
          </cell>
          <cell r="C17612" t="str">
            <v>Steamflood</v>
          </cell>
          <cell r="D17612" t="str">
            <v>Belridge, South</v>
          </cell>
          <cell r="E17612" t="str">
            <v>Inland</v>
          </cell>
          <cell r="F17612" t="str">
            <v>Kern</v>
          </cell>
          <cell r="G17612" t="str">
            <v>Tulare</v>
          </cell>
          <cell r="H17612" t="str">
            <v>Yes</v>
          </cell>
        </row>
        <row r="17613">
          <cell r="A17613" t="str">
            <v>0403008891</v>
          </cell>
          <cell r="B17613" t="str">
            <v>Aera Energy LLC</v>
          </cell>
          <cell r="C17613" t="str">
            <v>Oil &amp; Gas</v>
          </cell>
          <cell r="D17613" t="str">
            <v>Lost Hills</v>
          </cell>
          <cell r="E17613" t="str">
            <v>Inland</v>
          </cell>
          <cell r="F17613" t="str">
            <v>Kern</v>
          </cell>
          <cell r="G17613" t="str">
            <v>Cahn</v>
          </cell>
          <cell r="H17613" t="str">
            <v>No</v>
          </cell>
        </row>
        <row r="17614">
          <cell r="A17614" t="str">
            <v>0403008897</v>
          </cell>
          <cell r="B17614" t="str">
            <v>Aera Energy LLC</v>
          </cell>
          <cell r="C17614" t="str">
            <v>Oil &amp; Gas</v>
          </cell>
          <cell r="D17614" t="str">
            <v>Belridge, South</v>
          </cell>
          <cell r="E17614" t="str">
            <v>Inland</v>
          </cell>
          <cell r="F17614" t="str">
            <v>Kern</v>
          </cell>
          <cell r="G17614" t="str">
            <v>Tulare</v>
          </cell>
          <cell r="H17614" t="str">
            <v>No</v>
          </cell>
        </row>
        <row r="17615">
          <cell r="A17615" t="str">
            <v>0403008908</v>
          </cell>
          <cell r="B17615" t="str">
            <v>California Resources Production Corporation</v>
          </cell>
          <cell r="C17615" t="str">
            <v>Oil &amp; Gas</v>
          </cell>
          <cell r="D17615" t="str">
            <v>Mount Poso</v>
          </cell>
          <cell r="E17615" t="str">
            <v>Inland</v>
          </cell>
          <cell r="F17615" t="str">
            <v>Kern</v>
          </cell>
          <cell r="G17615" t="str">
            <v>Pyramid Hill-Vedder</v>
          </cell>
          <cell r="H17615" t="str">
            <v>No</v>
          </cell>
        </row>
        <row r="17616">
          <cell r="A17616" t="str">
            <v>0403008923</v>
          </cell>
          <cell r="B17616" t="str">
            <v>Aera Energy LLC</v>
          </cell>
          <cell r="C17616" t="str">
            <v>Oil &amp; Gas</v>
          </cell>
          <cell r="D17616" t="str">
            <v>Cymric</v>
          </cell>
          <cell r="E17616" t="str">
            <v>Inland</v>
          </cell>
          <cell r="F17616" t="str">
            <v>Kern</v>
          </cell>
          <cell r="G17616" t="str">
            <v>Tulare</v>
          </cell>
          <cell r="H17616" t="str">
            <v>Yes</v>
          </cell>
        </row>
        <row r="17617">
          <cell r="A17617" t="str">
            <v>0403008924</v>
          </cell>
          <cell r="B17617" t="str">
            <v>Aera Energy LLC</v>
          </cell>
          <cell r="C17617" t="str">
            <v>Oil &amp; Gas</v>
          </cell>
          <cell r="D17617" t="str">
            <v>Cymric</v>
          </cell>
          <cell r="E17617" t="str">
            <v>Inland</v>
          </cell>
          <cell r="F17617" t="str">
            <v>Kern</v>
          </cell>
          <cell r="G17617" t="str">
            <v>Tulare</v>
          </cell>
          <cell r="H17617" t="str">
            <v>No</v>
          </cell>
        </row>
        <row r="17618">
          <cell r="A17618" t="str">
            <v>0403008940</v>
          </cell>
          <cell r="B17618" t="str">
            <v>Berry Petroleum Company, LLC</v>
          </cell>
          <cell r="C17618" t="str">
            <v>Waterflood</v>
          </cell>
          <cell r="D17618" t="str">
            <v>Belridge, South</v>
          </cell>
          <cell r="E17618" t="str">
            <v>Inland</v>
          </cell>
          <cell r="F17618" t="str">
            <v>Kern</v>
          </cell>
          <cell r="G17618" t="str">
            <v>Diatomite</v>
          </cell>
          <cell r="H17618" t="str">
            <v>No</v>
          </cell>
        </row>
        <row r="17619">
          <cell r="A17619" t="str">
            <v>0403008941</v>
          </cell>
          <cell r="B17619" t="str">
            <v>Berry Petroleum Company, LLC</v>
          </cell>
          <cell r="C17619" t="str">
            <v>Oil &amp; Gas</v>
          </cell>
          <cell r="D17619" t="str">
            <v>Belridge, South</v>
          </cell>
          <cell r="E17619" t="str">
            <v>Inland</v>
          </cell>
          <cell r="F17619" t="str">
            <v>Kern</v>
          </cell>
          <cell r="G17619" t="str">
            <v>Diatomite</v>
          </cell>
          <cell r="H17619" t="str">
            <v>Yes</v>
          </cell>
        </row>
        <row r="17620">
          <cell r="A17620" t="str">
            <v>0403008945</v>
          </cell>
          <cell r="B17620" t="str">
            <v>Berry Petroleum Company, LLC</v>
          </cell>
          <cell r="C17620" t="str">
            <v>Waterflood</v>
          </cell>
          <cell r="D17620" t="str">
            <v>Belridge, South</v>
          </cell>
          <cell r="E17620" t="str">
            <v>Inland</v>
          </cell>
          <cell r="F17620" t="str">
            <v>Kern</v>
          </cell>
          <cell r="G17620" t="str">
            <v>Diatomite</v>
          </cell>
          <cell r="H17620" t="str">
            <v>Yes</v>
          </cell>
        </row>
        <row r="17621">
          <cell r="A17621" t="str">
            <v>0403008948</v>
          </cell>
          <cell r="B17621" t="str">
            <v>Berry Petroleum Company, LLC</v>
          </cell>
          <cell r="C17621" t="str">
            <v>Waterflood</v>
          </cell>
          <cell r="D17621" t="str">
            <v>Belridge, South</v>
          </cell>
          <cell r="E17621" t="str">
            <v>Inland</v>
          </cell>
          <cell r="F17621" t="str">
            <v>Kern</v>
          </cell>
          <cell r="G17621" t="str">
            <v>Diatomite</v>
          </cell>
          <cell r="H17621" t="str">
            <v>Yes</v>
          </cell>
        </row>
        <row r="17622">
          <cell r="A17622" t="str">
            <v>0403008949</v>
          </cell>
          <cell r="B17622" t="str">
            <v>Berry Petroleum Company, LLC</v>
          </cell>
          <cell r="C17622" t="str">
            <v>Oil &amp; Gas</v>
          </cell>
          <cell r="D17622" t="str">
            <v>Belridge, South</v>
          </cell>
          <cell r="E17622" t="str">
            <v>Inland</v>
          </cell>
          <cell r="F17622" t="str">
            <v>Kern</v>
          </cell>
          <cell r="G17622" t="str">
            <v>Diatomite</v>
          </cell>
          <cell r="H17622" t="str">
            <v>Yes</v>
          </cell>
        </row>
        <row r="17623">
          <cell r="A17623" t="str">
            <v>0403008951</v>
          </cell>
          <cell r="B17623" t="str">
            <v>Berry Petroleum Company, LLC</v>
          </cell>
          <cell r="C17623" t="str">
            <v>Waterflood</v>
          </cell>
          <cell r="D17623" t="str">
            <v>Belridge, South</v>
          </cell>
          <cell r="E17623" t="str">
            <v>Inland</v>
          </cell>
          <cell r="F17623" t="str">
            <v>Kern</v>
          </cell>
          <cell r="G17623" t="str">
            <v>Diatomite</v>
          </cell>
          <cell r="H17623" t="str">
            <v>Yes</v>
          </cell>
        </row>
        <row r="17624">
          <cell r="A17624" t="str">
            <v>0403008952</v>
          </cell>
          <cell r="B17624" t="str">
            <v>Berry Petroleum Company, LLC</v>
          </cell>
          <cell r="C17624" t="str">
            <v>Waterflood</v>
          </cell>
          <cell r="D17624" t="str">
            <v>Belridge, South</v>
          </cell>
          <cell r="E17624" t="str">
            <v>Inland</v>
          </cell>
          <cell r="F17624" t="str">
            <v>Kern</v>
          </cell>
          <cell r="G17624" t="str">
            <v>Diatomite</v>
          </cell>
          <cell r="H17624" t="str">
            <v>Yes</v>
          </cell>
        </row>
        <row r="17625">
          <cell r="A17625" t="str">
            <v>0403008955</v>
          </cell>
          <cell r="B17625" t="str">
            <v>Berry Petroleum Company, LLC</v>
          </cell>
          <cell r="C17625" t="str">
            <v>Oil &amp; Gas</v>
          </cell>
          <cell r="D17625" t="str">
            <v>Belridge, South</v>
          </cell>
          <cell r="E17625" t="str">
            <v>Inland</v>
          </cell>
          <cell r="F17625" t="str">
            <v>Kern</v>
          </cell>
          <cell r="G17625" t="str">
            <v>Diatomite</v>
          </cell>
          <cell r="H17625" t="str">
            <v>Yes</v>
          </cell>
        </row>
        <row r="17626">
          <cell r="A17626" t="str">
            <v>0403008956</v>
          </cell>
          <cell r="B17626" t="str">
            <v>Berry Petroleum Company, LLC</v>
          </cell>
          <cell r="C17626" t="str">
            <v>Waterflood</v>
          </cell>
          <cell r="D17626" t="str">
            <v>Belridge, South</v>
          </cell>
          <cell r="E17626" t="str">
            <v>Inland</v>
          </cell>
          <cell r="F17626" t="str">
            <v>Kern</v>
          </cell>
          <cell r="G17626" t="str">
            <v>Diatomite</v>
          </cell>
          <cell r="H17626" t="str">
            <v>Yes</v>
          </cell>
        </row>
        <row r="17627">
          <cell r="A17627" t="str">
            <v>0403008957</v>
          </cell>
          <cell r="B17627" t="str">
            <v>Berry Petroleum Company, LLC</v>
          </cell>
          <cell r="C17627" t="str">
            <v>Waterflood</v>
          </cell>
          <cell r="D17627" t="str">
            <v>Belridge, South</v>
          </cell>
          <cell r="E17627" t="str">
            <v>Inland</v>
          </cell>
          <cell r="F17627" t="str">
            <v>Kern</v>
          </cell>
          <cell r="G17627" t="str">
            <v>Diatomite</v>
          </cell>
          <cell r="H17627" t="str">
            <v>Yes</v>
          </cell>
        </row>
        <row r="17628">
          <cell r="A17628" t="str">
            <v>0403008968</v>
          </cell>
          <cell r="B17628" t="str">
            <v>Chevron U.S.A. Inc.</v>
          </cell>
          <cell r="C17628" t="str">
            <v>Cyclic Steam</v>
          </cell>
          <cell r="D17628" t="str">
            <v>Kern River</v>
          </cell>
          <cell r="E17628" t="str">
            <v>Inland</v>
          </cell>
          <cell r="F17628" t="str">
            <v>Kern</v>
          </cell>
          <cell r="G17628" t="str">
            <v>Kern River</v>
          </cell>
          <cell r="H17628" t="str">
            <v>No</v>
          </cell>
        </row>
        <row r="17629">
          <cell r="A17629" t="str">
            <v>0403008975</v>
          </cell>
          <cell r="B17629" t="str">
            <v>Berry Petroleum Company, LLC</v>
          </cell>
          <cell r="C17629" t="str">
            <v>Oil &amp; Gas</v>
          </cell>
          <cell r="D17629" t="str">
            <v>Belridge, South</v>
          </cell>
          <cell r="E17629" t="str">
            <v>Inland</v>
          </cell>
          <cell r="F17629" t="str">
            <v>Kern</v>
          </cell>
          <cell r="G17629" t="str">
            <v>Diatomite</v>
          </cell>
          <cell r="H17629" t="str">
            <v>Yes</v>
          </cell>
        </row>
        <row r="17630">
          <cell r="A17630" t="str">
            <v>0403008976</v>
          </cell>
          <cell r="B17630" t="str">
            <v>Berry Petroleum Company, LLC</v>
          </cell>
          <cell r="C17630" t="str">
            <v>Oil &amp; Gas</v>
          </cell>
          <cell r="D17630" t="str">
            <v>Belridge, South</v>
          </cell>
          <cell r="E17630" t="str">
            <v>Inland</v>
          </cell>
          <cell r="F17630" t="str">
            <v>Kern</v>
          </cell>
          <cell r="G17630" t="str">
            <v>Diatomite</v>
          </cell>
          <cell r="H17630" t="str">
            <v>Yes</v>
          </cell>
        </row>
        <row r="17631">
          <cell r="A17631" t="str">
            <v>0403008977</v>
          </cell>
          <cell r="B17631" t="str">
            <v>Berry Petroleum Company, LLC</v>
          </cell>
          <cell r="C17631" t="str">
            <v>Waterflood</v>
          </cell>
          <cell r="D17631" t="str">
            <v>Belridge, South</v>
          </cell>
          <cell r="E17631" t="str">
            <v>Inland</v>
          </cell>
          <cell r="F17631" t="str">
            <v>Kern</v>
          </cell>
          <cell r="G17631" t="str">
            <v>Diatomite</v>
          </cell>
          <cell r="H17631" t="str">
            <v>No</v>
          </cell>
        </row>
        <row r="17632">
          <cell r="A17632" t="str">
            <v>0403008979</v>
          </cell>
          <cell r="B17632" t="str">
            <v>Berry Petroleum Company, LLC</v>
          </cell>
          <cell r="C17632" t="str">
            <v>Waterflood</v>
          </cell>
          <cell r="D17632" t="str">
            <v>Belridge, South</v>
          </cell>
          <cell r="E17632" t="str">
            <v>Inland</v>
          </cell>
          <cell r="F17632" t="str">
            <v>Kern</v>
          </cell>
          <cell r="G17632" t="str">
            <v>Diatomite</v>
          </cell>
          <cell r="H17632" t="str">
            <v>Yes</v>
          </cell>
        </row>
        <row r="17633">
          <cell r="A17633" t="str">
            <v>0403008980</v>
          </cell>
          <cell r="B17633" t="str">
            <v>Berry Petroleum Company, LLC</v>
          </cell>
          <cell r="C17633" t="str">
            <v>Oil &amp; Gas</v>
          </cell>
          <cell r="D17633" t="str">
            <v>Belridge, South</v>
          </cell>
          <cell r="E17633" t="str">
            <v>Inland</v>
          </cell>
          <cell r="F17633" t="str">
            <v>Kern</v>
          </cell>
          <cell r="G17633" t="str">
            <v>Diatomite</v>
          </cell>
          <cell r="H17633" t="str">
            <v>Yes</v>
          </cell>
        </row>
        <row r="17634">
          <cell r="A17634" t="str">
            <v>0403008981</v>
          </cell>
          <cell r="B17634" t="str">
            <v>Berry Petroleum Company, LLC</v>
          </cell>
          <cell r="C17634" t="str">
            <v>Waterflood</v>
          </cell>
          <cell r="D17634" t="str">
            <v>Belridge, South</v>
          </cell>
          <cell r="E17634" t="str">
            <v>Inland</v>
          </cell>
          <cell r="F17634" t="str">
            <v>Kern</v>
          </cell>
          <cell r="G17634" t="str">
            <v>Diatomite</v>
          </cell>
          <cell r="H17634" t="str">
            <v>Yes</v>
          </cell>
        </row>
        <row r="17635">
          <cell r="A17635" t="str">
            <v>0403008983</v>
          </cell>
          <cell r="B17635" t="str">
            <v>Berry Petroleum Company, LLC</v>
          </cell>
          <cell r="C17635" t="str">
            <v>Waterflood</v>
          </cell>
          <cell r="D17635" t="str">
            <v>Belridge, South</v>
          </cell>
          <cell r="E17635" t="str">
            <v>Inland</v>
          </cell>
          <cell r="F17635" t="str">
            <v>Kern</v>
          </cell>
          <cell r="G17635" t="str">
            <v>Diatomite</v>
          </cell>
          <cell r="H17635" t="str">
            <v>Yes</v>
          </cell>
        </row>
        <row r="17636">
          <cell r="A17636" t="str">
            <v>0403008984</v>
          </cell>
          <cell r="B17636" t="str">
            <v>Berry Petroleum Company, LLC</v>
          </cell>
          <cell r="C17636" t="str">
            <v>Oil &amp; Gas</v>
          </cell>
          <cell r="D17636" t="str">
            <v>Belridge, South</v>
          </cell>
          <cell r="E17636" t="str">
            <v>Inland</v>
          </cell>
          <cell r="F17636" t="str">
            <v>Kern</v>
          </cell>
          <cell r="G17636" t="str">
            <v>Observation, Diatomite</v>
          </cell>
          <cell r="H17636" t="str">
            <v>Yes</v>
          </cell>
        </row>
        <row r="17637">
          <cell r="A17637" t="str">
            <v>0403008986</v>
          </cell>
          <cell r="B17637" t="str">
            <v>Berry Petroleum Company, LLC</v>
          </cell>
          <cell r="C17637" t="str">
            <v>Waterflood</v>
          </cell>
          <cell r="D17637" t="str">
            <v>Belridge, South</v>
          </cell>
          <cell r="E17637" t="str">
            <v>Inland</v>
          </cell>
          <cell r="F17637" t="str">
            <v>Kern</v>
          </cell>
          <cell r="G17637" t="str">
            <v>Diatomite</v>
          </cell>
          <cell r="H17637" t="str">
            <v>No</v>
          </cell>
        </row>
        <row r="17638">
          <cell r="A17638" t="str">
            <v>0403008994</v>
          </cell>
          <cell r="B17638" t="str">
            <v>Chevron U.S.A. Inc.</v>
          </cell>
          <cell r="C17638" t="str">
            <v>Steamflood</v>
          </cell>
          <cell r="D17638" t="str">
            <v>Midway-Sunset</v>
          </cell>
          <cell r="E17638" t="str">
            <v>Inland</v>
          </cell>
          <cell r="F17638" t="str">
            <v>Kern</v>
          </cell>
          <cell r="G17638" t="str">
            <v>Potter, No Pool Breakdown</v>
          </cell>
          <cell r="H17638" t="str">
            <v>Yes</v>
          </cell>
        </row>
        <row r="17639">
          <cell r="A17639" t="str">
            <v>0403008995</v>
          </cell>
          <cell r="B17639" t="str">
            <v>Chevron U.S.A. Inc.</v>
          </cell>
          <cell r="C17639" t="str">
            <v>Steamflood</v>
          </cell>
          <cell r="D17639" t="str">
            <v>Midway-Sunset</v>
          </cell>
          <cell r="E17639" t="str">
            <v>Inland</v>
          </cell>
          <cell r="F17639" t="str">
            <v>Kern</v>
          </cell>
          <cell r="G17639" t="str">
            <v>Potter, No Pool Breakdown</v>
          </cell>
          <cell r="H17639" t="str">
            <v>Yes</v>
          </cell>
        </row>
        <row r="17640">
          <cell r="A17640" t="str">
            <v>0403008996</v>
          </cell>
          <cell r="B17640" t="str">
            <v>Chevron U.S.A. Inc.</v>
          </cell>
          <cell r="C17640" t="str">
            <v>Steamflood</v>
          </cell>
          <cell r="D17640" t="str">
            <v>Midway-Sunset</v>
          </cell>
          <cell r="E17640" t="str">
            <v>Inland</v>
          </cell>
          <cell r="F17640" t="str">
            <v>Kern</v>
          </cell>
          <cell r="G17640" t="str">
            <v>Potter, No Pool Breakdown</v>
          </cell>
          <cell r="H17640" t="str">
            <v>Yes</v>
          </cell>
        </row>
        <row r="17641">
          <cell r="A17641" t="str">
            <v>0403009005</v>
          </cell>
          <cell r="B17641" t="str">
            <v>Chevron U.S.A. Inc.</v>
          </cell>
          <cell r="C17641" t="str">
            <v>Cyclic Steam</v>
          </cell>
          <cell r="D17641" t="str">
            <v>Midway-Sunset</v>
          </cell>
          <cell r="E17641" t="str">
            <v>Inland</v>
          </cell>
          <cell r="F17641" t="str">
            <v>Kern</v>
          </cell>
          <cell r="G17641" t="str">
            <v>No Pool Breakdown</v>
          </cell>
          <cell r="H17641" t="str">
            <v>No</v>
          </cell>
        </row>
        <row r="17642">
          <cell r="A17642" t="str">
            <v>0403009013</v>
          </cell>
          <cell r="B17642" t="str">
            <v>Aera Energy LLC</v>
          </cell>
          <cell r="C17642" t="str">
            <v>Oil &amp; Gas</v>
          </cell>
          <cell r="D17642" t="str">
            <v>Lost Hills</v>
          </cell>
          <cell r="E17642" t="str">
            <v>Inland</v>
          </cell>
          <cell r="F17642" t="str">
            <v>Kern</v>
          </cell>
          <cell r="G17642" t="str">
            <v>Cahn</v>
          </cell>
          <cell r="H17642" t="str">
            <v>No</v>
          </cell>
        </row>
        <row r="17643">
          <cell r="A17643" t="str">
            <v>0403009014</v>
          </cell>
          <cell r="B17643" t="str">
            <v>Aera Energy LLC</v>
          </cell>
          <cell r="C17643" t="str">
            <v>Oil &amp; Gas</v>
          </cell>
          <cell r="D17643" t="str">
            <v>Lost Hills</v>
          </cell>
          <cell r="E17643" t="str">
            <v>Inland</v>
          </cell>
          <cell r="F17643" t="str">
            <v>Kern</v>
          </cell>
          <cell r="G17643" t="str">
            <v>Cahn</v>
          </cell>
          <cell r="H17643" t="str">
            <v>No</v>
          </cell>
        </row>
        <row r="17644">
          <cell r="A17644" t="str">
            <v>0403009015</v>
          </cell>
          <cell r="B17644" t="str">
            <v>Aera Energy LLC</v>
          </cell>
          <cell r="C17644" t="str">
            <v>Oil &amp; Gas</v>
          </cell>
          <cell r="D17644" t="str">
            <v>Lost Hills</v>
          </cell>
          <cell r="E17644" t="str">
            <v>Inland</v>
          </cell>
          <cell r="F17644" t="str">
            <v>Kern</v>
          </cell>
          <cell r="G17644" t="str">
            <v>Cahn</v>
          </cell>
          <cell r="H17644" t="str">
            <v>No</v>
          </cell>
        </row>
        <row r="17645">
          <cell r="A17645" t="str">
            <v>0403009016</v>
          </cell>
          <cell r="B17645" t="str">
            <v>Aera Energy LLC</v>
          </cell>
          <cell r="C17645" t="str">
            <v>Oil &amp; Gas</v>
          </cell>
          <cell r="D17645" t="str">
            <v>Lost Hills</v>
          </cell>
          <cell r="E17645" t="str">
            <v>Inland</v>
          </cell>
          <cell r="F17645" t="str">
            <v>Kern</v>
          </cell>
          <cell r="G17645" t="str">
            <v>Cahn</v>
          </cell>
          <cell r="H17645" t="str">
            <v>Yes</v>
          </cell>
        </row>
        <row r="17646">
          <cell r="A17646" t="str">
            <v>0403009017</v>
          </cell>
          <cell r="B17646" t="str">
            <v>Aera Energy LLC</v>
          </cell>
          <cell r="C17646" t="str">
            <v>Oil &amp; Gas</v>
          </cell>
          <cell r="D17646" t="str">
            <v>Lost Hills</v>
          </cell>
          <cell r="E17646" t="str">
            <v>Inland</v>
          </cell>
          <cell r="F17646" t="str">
            <v>Kern</v>
          </cell>
          <cell r="G17646" t="str">
            <v>Cahn</v>
          </cell>
          <cell r="H17646" t="str">
            <v>No</v>
          </cell>
        </row>
        <row r="17647">
          <cell r="A17647" t="str">
            <v>0403009018</v>
          </cell>
          <cell r="B17647" t="str">
            <v>Chevron U.S.A. Inc.</v>
          </cell>
          <cell r="C17647" t="str">
            <v>Cyclic Steam</v>
          </cell>
          <cell r="D17647" t="str">
            <v>Midway-Sunset</v>
          </cell>
          <cell r="E17647" t="str">
            <v>Inland</v>
          </cell>
          <cell r="F17647" t="str">
            <v>Kern</v>
          </cell>
          <cell r="G17647" t="str">
            <v>No Pool Breakdown</v>
          </cell>
          <cell r="H17647" t="str">
            <v>No</v>
          </cell>
        </row>
        <row r="17648">
          <cell r="A17648" t="str">
            <v>0403009027</v>
          </cell>
          <cell r="B17648" t="str">
            <v>California Resources Production Corporation</v>
          </cell>
          <cell r="C17648" t="str">
            <v>Steamflood</v>
          </cell>
          <cell r="D17648" t="str">
            <v>Kern Front</v>
          </cell>
          <cell r="E17648" t="str">
            <v>Inland</v>
          </cell>
          <cell r="F17648" t="str">
            <v>Kern</v>
          </cell>
          <cell r="G17648" t="str">
            <v>No Pool Breakdown, Etchegoin-Chanac</v>
          </cell>
          <cell r="H17648" t="str">
            <v>Yes</v>
          </cell>
        </row>
        <row r="17649">
          <cell r="A17649" t="str">
            <v>0403009028</v>
          </cell>
          <cell r="B17649" t="str">
            <v>Aera Energy LLC</v>
          </cell>
          <cell r="C17649" t="str">
            <v>Oil &amp; Gas</v>
          </cell>
          <cell r="D17649" t="str">
            <v>Belridge, North</v>
          </cell>
          <cell r="E17649" t="str">
            <v>Inland</v>
          </cell>
          <cell r="F17649" t="str">
            <v>Kern</v>
          </cell>
          <cell r="G17649" t="str">
            <v>Diatomite</v>
          </cell>
          <cell r="H17649" t="str">
            <v>No</v>
          </cell>
        </row>
        <row r="17650">
          <cell r="A17650" t="str">
            <v>0403009029</v>
          </cell>
          <cell r="B17650" t="str">
            <v>Aera Energy LLC</v>
          </cell>
          <cell r="C17650" t="str">
            <v>Oil &amp; Gas</v>
          </cell>
          <cell r="D17650" t="str">
            <v>Belridge, North</v>
          </cell>
          <cell r="E17650" t="str">
            <v>Inland</v>
          </cell>
          <cell r="F17650" t="str">
            <v>Kern</v>
          </cell>
          <cell r="G17650" t="str">
            <v>Diatomite</v>
          </cell>
          <cell r="H17650" t="str">
            <v>Yes</v>
          </cell>
        </row>
        <row r="17651">
          <cell r="A17651" t="str">
            <v>0403009030</v>
          </cell>
          <cell r="B17651" t="str">
            <v>Aera Energy LLC</v>
          </cell>
          <cell r="C17651" t="str">
            <v>Oil &amp; Gas</v>
          </cell>
          <cell r="D17651" t="str">
            <v>Belridge, North</v>
          </cell>
          <cell r="E17651" t="str">
            <v>Inland</v>
          </cell>
          <cell r="F17651" t="str">
            <v>Kern</v>
          </cell>
          <cell r="G17651" t="str">
            <v>Diatomite</v>
          </cell>
          <cell r="H17651" t="str">
            <v>Yes</v>
          </cell>
        </row>
        <row r="17652">
          <cell r="A17652" t="str">
            <v>0403009048</v>
          </cell>
          <cell r="B17652" t="str">
            <v>Chevron U.S.A. Inc.</v>
          </cell>
          <cell r="C17652" t="str">
            <v>Cyclic Steam</v>
          </cell>
          <cell r="D17652" t="str">
            <v>Kern River</v>
          </cell>
          <cell r="E17652" t="str">
            <v>Inland</v>
          </cell>
          <cell r="F17652" t="str">
            <v>Kern</v>
          </cell>
          <cell r="G17652" t="str">
            <v>Kern River</v>
          </cell>
          <cell r="H17652" t="str">
            <v>No</v>
          </cell>
        </row>
        <row r="17653">
          <cell r="A17653" t="str">
            <v>0403009050</v>
          </cell>
          <cell r="B17653" t="str">
            <v>California Resources Production Corporation</v>
          </cell>
          <cell r="C17653" t="str">
            <v>Oil &amp; Gas</v>
          </cell>
          <cell r="D17653" t="str">
            <v>Kern Front</v>
          </cell>
          <cell r="E17653" t="str">
            <v>Inland</v>
          </cell>
          <cell r="F17653" t="str">
            <v>Kern</v>
          </cell>
          <cell r="G17653" t="str">
            <v>No Pool Breakdown</v>
          </cell>
          <cell r="H17653" t="str">
            <v>No</v>
          </cell>
        </row>
        <row r="17654">
          <cell r="A17654" t="str">
            <v>0403009052</v>
          </cell>
          <cell r="B17654" t="str">
            <v>Aera Energy LLC</v>
          </cell>
          <cell r="C17654" t="str">
            <v>Oil &amp; Gas</v>
          </cell>
          <cell r="D17654" t="str">
            <v>Belridge, South</v>
          </cell>
          <cell r="E17654" t="str">
            <v>Inland</v>
          </cell>
          <cell r="F17654" t="str">
            <v>Kern</v>
          </cell>
          <cell r="G17654" t="str">
            <v>Diatomite</v>
          </cell>
          <cell r="H17654" t="str">
            <v>No</v>
          </cell>
        </row>
        <row r="17655">
          <cell r="A17655" t="str">
            <v>0403009053</v>
          </cell>
          <cell r="B17655" t="str">
            <v>Chevron U.S.A. Inc.</v>
          </cell>
          <cell r="C17655" t="str">
            <v>Steamflood</v>
          </cell>
          <cell r="D17655" t="str">
            <v>McKittrick</v>
          </cell>
          <cell r="E17655" t="str">
            <v>Inland</v>
          </cell>
          <cell r="F17655" t="str">
            <v>Kern</v>
          </cell>
          <cell r="G17655" t="str">
            <v>Upper, Tulare</v>
          </cell>
          <cell r="H17655" t="str">
            <v>Yes</v>
          </cell>
        </row>
        <row r="17656">
          <cell r="A17656" t="str">
            <v>0403009064</v>
          </cell>
          <cell r="B17656" t="str">
            <v>Chevron U.S.A. Inc.</v>
          </cell>
          <cell r="C17656" t="str">
            <v>Cyclic Steam</v>
          </cell>
          <cell r="D17656" t="str">
            <v>Kern River</v>
          </cell>
          <cell r="E17656" t="str">
            <v>Inland</v>
          </cell>
          <cell r="F17656" t="str">
            <v>Kern</v>
          </cell>
          <cell r="G17656" t="str">
            <v>Kern River</v>
          </cell>
          <cell r="H17656" t="str">
            <v>No</v>
          </cell>
        </row>
        <row r="17657">
          <cell r="A17657" t="str">
            <v>0403009066</v>
          </cell>
          <cell r="B17657" t="str">
            <v>Chevron U.S.A. Inc.</v>
          </cell>
          <cell r="C17657" t="str">
            <v>Cyclic Steam</v>
          </cell>
          <cell r="D17657" t="str">
            <v>Kern River</v>
          </cell>
          <cell r="E17657" t="str">
            <v>Inland</v>
          </cell>
          <cell r="F17657" t="str">
            <v>Kern</v>
          </cell>
          <cell r="G17657" t="str">
            <v>Kern River</v>
          </cell>
          <cell r="H17657" t="str">
            <v>No</v>
          </cell>
        </row>
        <row r="17658">
          <cell r="A17658" t="str">
            <v>0403009067</v>
          </cell>
          <cell r="B17658" t="str">
            <v>Chevron U.S.A. Inc.</v>
          </cell>
          <cell r="C17658" t="str">
            <v>Oil &amp; Gas</v>
          </cell>
          <cell r="D17658" t="str">
            <v>Kern River</v>
          </cell>
          <cell r="E17658" t="str">
            <v>Inland</v>
          </cell>
          <cell r="F17658" t="str">
            <v>Kern</v>
          </cell>
          <cell r="G17658" t="str">
            <v>Kern River</v>
          </cell>
          <cell r="H17658" t="str">
            <v>No</v>
          </cell>
        </row>
        <row r="17659">
          <cell r="A17659" t="str">
            <v>0403009081</v>
          </cell>
          <cell r="B17659" t="str">
            <v>Berry Petroleum Company, LLC</v>
          </cell>
          <cell r="C17659" t="str">
            <v>Oil &amp; Gas</v>
          </cell>
          <cell r="D17659" t="str">
            <v>Midway-Sunset</v>
          </cell>
          <cell r="E17659" t="str">
            <v>Inland</v>
          </cell>
          <cell r="F17659" t="str">
            <v>Kern</v>
          </cell>
          <cell r="G17659" t="str">
            <v>No Pool Breakdown</v>
          </cell>
          <cell r="H17659" t="str">
            <v>No</v>
          </cell>
        </row>
        <row r="17660">
          <cell r="A17660" t="str">
            <v>0403009083</v>
          </cell>
          <cell r="B17660" t="str">
            <v>Berry Petroleum Company, LLC</v>
          </cell>
          <cell r="C17660" t="str">
            <v>Oil &amp; Gas</v>
          </cell>
          <cell r="D17660" t="str">
            <v>Midway-Sunset</v>
          </cell>
          <cell r="E17660" t="str">
            <v>Inland</v>
          </cell>
          <cell r="F17660" t="str">
            <v>Kern</v>
          </cell>
          <cell r="G17660" t="str">
            <v>No Pool Breakdown</v>
          </cell>
          <cell r="H17660" t="str">
            <v>Yes</v>
          </cell>
        </row>
        <row r="17661">
          <cell r="A17661" t="str">
            <v>0403009086</v>
          </cell>
          <cell r="B17661" t="str">
            <v>Sentinel Peak Resources California LLC</v>
          </cell>
          <cell r="C17661" t="str">
            <v>Oil &amp; Gas</v>
          </cell>
          <cell r="D17661" t="str">
            <v>Lost Hills</v>
          </cell>
          <cell r="E17661" t="str">
            <v>Inland</v>
          </cell>
          <cell r="F17661" t="str">
            <v>Kern</v>
          </cell>
          <cell r="G17661" t="str">
            <v>Observation, Etchegoin-Cahn</v>
          </cell>
          <cell r="H17661" t="str">
            <v>No</v>
          </cell>
        </row>
        <row r="17662">
          <cell r="A17662" t="str">
            <v>0403009097</v>
          </cell>
          <cell r="B17662" t="str">
            <v>Aera Energy LLC</v>
          </cell>
          <cell r="C17662" t="str">
            <v>Oil &amp; Gas</v>
          </cell>
          <cell r="D17662" t="str">
            <v>Belridge, South</v>
          </cell>
          <cell r="E17662" t="str">
            <v>Inland</v>
          </cell>
          <cell r="F17662" t="str">
            <v>Kern</v>
          </cell>
          <cell r="G17662" t="str">
            <v>Diatomite</v>
          </cell>
          <cell r="H17662" t="str">
            <v>No</v>
          </cell>
        </row>
        <row r="17663">
          <cell r="A17663" t="str">
            <v>0403009107</v>
          </cell>
          <cell r="B17663" t="str">
            <v>Vaquero Energy, Inc.</v>
          </cell>
          <cell r="C17663" t="str">
            <v>Oil &amp; Gas</v>
          </cell>
          <cell r="D17663" t="str">
            <v>Monument Junction</v>
          </cell>
          <cell r="E17663" t="str">
            <v>Inland</v>
          </cell>
          <cell r="F17663" t="str">
            <v>Kern</v>
          </cell>
          <cell r="G17663" t="str">
            <v>Antelope</v>
          </cell>
          <cell r="H17663" t="str">
            <v>No</v>
          </cell>
        </row>
        <row r="17664">
          <cell r="A17664" t="str">
            <v>0403009108</v>
          </cell>
          <cell r="B17664" t="str">
            <v>Sacramento Energy, Inc.</v>
          </cell>
          <cell r="C17664" t="str">
            <v>Oil &amp; Gas</v>
          </cell>
          <cell r="D17664" t="str">
            <v>Canfield Ranch</v>
          </cell>
          <cell r="E17664" t="str">
            <v>Inland</v>
          </cell>
          <cell r="F17664" t="str">
            <v>Kern</v>
          </cell>
          <cell r="G17664" t="str">
            <v>Stevens</v>
          </cell>
          <cell r="H17664" t="str">
            <v>No</v>
          </cell>
        </row>
        <row r="17665">
          <cell r="A17665" t="str">
            <v>0403009121</v>
          </cell>
          <cell r="B17665" t="str">
            <v>Chevron U.S.A. Inc.</v>
          </cell>
          <cell r="C17665" t="str">
            <v>Oil &amp; Gas</v>
          </cell>
          <cell r="D17665" t="str">
            <v>Lost Hills</v>
          </cell>
          <cell r="E17665" t="str">
            <v>Inland</v>
          </cell>
          <cell r="F17665" t="str">
            <v>Kern</v>
          </cell>
          <cell r="G17665" t="str">
            <v>Tulare-Etchegoin</v>
          </cell>
          <cell r="H17665" t="str">
            <v>Yes</v>
          </cell>
        </row>
        <row r="17666">
          <cell r="A17666" t="str">
            <v>0403009124</v>
          </cell>
          <cell r="B17666" t="str">
            <v>Chevron U.S.A. Inc.</v>
          </cell>
          <cell r="C17666" t="str">
            <v>Oil &amp; Gas</v>
          </cell>
          <cell r="D17666" t="str">
            <v>Lost Hills</v>
          </cell>
          <cell r="E17666" t="str">
            <v>Inland</v>
          </cell>
          <cell r="F17666" t="str">
            <v>Kern</v>
          </cell>
          <cell r="G17666" t="str">
            <v>Tulare-Etchegoin</v>
          </cell>
          <cell r="H17666" t="str">
            <v>No</v>
          </cell>
        </row>
        <row r="17667">
          <cell r="A17667" t="str">
            <v>0403009128</v>
          </cell>
          <cell r="B17667" t="str">
            <v>Sentinel Peak Resources California LLC</v>
          </cell>
          <cell r="C17667" t="str">
            <v>Oil &amp; Gas</v>
          </cell>
          <cell r="D17667" t="str">
            <v>Midway-Sunset</v>
          </cell>
          <cell r="E17667" t="str">
            <v>Inland</v>
          </cell>
          <cell r="F17667" t="str">
            <v>Kern</v>
          </cell>
          <cell r="G17667" t="str">
            <v>No Pool Breakdown</v>
          </cell>
          <cell r="H17667" t="str">
            <v>Yes</v>
          </cell>
        </row>
        <row r="17668">
          <cell r="A17668" t="str">
            <v>0403009129</v>
          </cell>
          <cell r="B17668" t="str">
            <v>Sentinel Peak Resources California LLC</v>
          </cell>
          <cell r="C17668" t="str">
            <v>Oil &amp; Gas</v>
          </cell>
          <cell r="D17668" t="str">
            <v>Midway-Sunset</v>
          </cell>
          <cell r="E17668" t="str">
            <v>Inland</v>
          </cell>
          <cell r="F17668" t="str">
            <v>Kern</v>
          </cell>
          <cell r="G17668" t="str">
            <v>Potter, No Pool Breakdown</v>
          </cell>
          <cell r="H17668" t="str">
            <v>Yes</v>
          </cell>
        </row>
        <row r="17669">
          <cell r="A17669" t="str">
            <v>0403009130</v>
          </cell>
          <cell r="B17669" t="str">
            <v>Sentinel Peak Resources California LLC</v>
          </cell>
          <cell r="C17669" t="str">
            <v>Oil &amp; Gas</v>
          </cell>
          <cell r="D17669" t="str">
            <v>Midway-Sunset</v>
          </cell>
          <cell r="E17669" t="str">
            <v>Inland</v>
          </cell>
          <cell r="F17669" t="str">
            <v>Kern</v>
          </cell>
          <cell r="G17669" t="str">
            <v>No Pool Breakdown</v>
          </cell>
          <cell r="H17669" t="str">
            <v>Yes</v>
          </cell>
        </row>
        <row r="17670">
          <cell r="A17670" t="str">
            <v>0403009134</v>
          </cell>
          <cell r="B17670" t="str">
            <v>Crimson Resource Management Corp.</v>
          </cell>
          <cell r="C17670" t="str">
            <v>Cyclic Steam</v>
          </cell>
          <cell r="D17670" t="str">
            <v>Lost Hills</v>
          </cell>
          <cell r="E17670" t="str">
            <v>Inland</v>
          </cell>
          <cell r="F17670" t="str">
            <v>Kern</v>
          </cell>
          <cell r="G17670" t="str">
            <v>Tulare-Etchegoin</v>
          </cell>
          <cell r="H17670" t="str">
            <v>No</v>
          </cell>
        </row>
        <row r="17671">
          <cell r="A17671" t="str">
            <v>0403009136</v>
          </cell>
          <cell r="B17671" t="str">
            <v>Aera Energy LLC</v>
          </cell>
          <cell r="C17671" t="str">
            <v>Oil &amp; Gas</v>
          </cell>
          <cell r="D17671" t="str">
            <v>Midway-Sunset</v>
          </cell>
          <cell r="E17671" t="str">
            <v>Inland</v>
          </cell>
          <cell r="F17671" t="str">
            <v>Kern</v>
          </cell>
          <cell r="G17671" t="str">
            <v>No Pool Breakdown</v>
          </cell>
          <cell r="H17671" t="str">
            <v>Yes</v>
          </cell>
        </row>
        <row r="17672">
          <cell r="A17672" t="str">
            <v>0403009137</v>
          </cell>
          <cell r="B17672" t="str">
            <v>Aera Energy LLC</v>
          </cell>
          <cell r="C17672" t="str">
            <v>Oil &amp; Gas</v>
          </cell>
          <cell r="D17672" t="str">
            <v>Midway-Sunset</v>
          </cell>
          <cell r="E17672" t="str">
            <v>Inland</v>
          </cell>
          <cell r="F17672" t="str">
            <v>Kern</v>
          </cell>
          <cell r="G17672" t="str">
            <v>No Pool Breakdown</v>
          </cell>
          <cell r="H17672" t="str">
            <v>Yes</v>
          </cell>
        </row>
        <row r="17673">
          <cell r="A17673" t="str">
            <v>0403009138</v>
          </cell>
          <cell r="B17673" t="str">
            <v>Aera Energy LLC</v>
          </cell>
          <cell r="C17673" t="str">
            <v>Oil &amp; Gas</v>
          </cell>
          <cell r="D17673" t="str">
            <v>Midway-Sunset</v>
          </cell>
          <cell r="E17673" t="str">
            <v>Inland</v>
          </cell>
          <cell r="F17673" t="str">
            <v>Kern</v>
          </cell>
          <cell r="G17673" t="str">
            <v>No Pool Breakdown</v>
          </cell>
          <cell r="H17673" t="str">
            <v>Yes</v>
          </cell>
        </row>
        <row r="17674">
          <cell r="A17674" t="str">
            <v>0403009143</v>
          </cell>
          <cell r="B17674" t="str">
            <v>Aera Energy LLC</v>
          </cell>
          <cell r="C17674" t="str">
            <v>Steamflood</v>
          </cell>
          <cell r="D17674" t="str">
            <v>Midway-Sunset</v>
          </cell>
          <cell r="E17674" t="str">
            <v>Inland</v>
          </cell>
          <cell r="F17674" t="str">
            <v>Kern</v>
          </cell>
          <cell r="G17674" t="str">
            <v>No Pool Breakdown, Antelope Sands</v>
          </cell>
          <cell r="H17674" t="str">
            <v>No</v>
          </cell>
        </row>
        <row r="17675">
          <cell r="A17675" t="str">
            <v>0403009145</v>
          </cell>
          <cell r="B17675" t="str">
            <v>Aera Energy LLC</v>
          </cell>
          <cell r="C17675" t="str">
            <v>Steamflood</v>
          </cell>
          <cell r="D17675" t="str">
            <v>Midway-Sunset</v>
          </cell>
          <cell r="E17675" t="str">
            <v>Inland</v>
          </cell>
          <cell r="F17675" t="str">
            <v>Kern</v>
          </cell>
          <cell r="G17675" t="str">
            <v>No Pool Breakdown, Antelope Sands</v>
          </cell>
          <cell r="H17675" t="str">
            <v>Yes</v>
          </cell>
        </row>
        <row r="17676">
          <cell r="A17676" t="str">
            <v>0403009147</v>
          </cell>
          <cell r="B17676" t="str">
            <v>Aera Energy LLC</v>
          </cell>
          <cell r="C17676" t="str">
            <v>Steamflood</v>
          </cell>
          <cell r="D17676" t="str">
            <v>Midway-Sunset</v>
          </cell>
          <cell r="E17676" t="str">
            <v>Inland</v>
          </cell>
          <cell r="F17676" t="str">
            <v>Kern</v>
          </cell>
          <cell r="G17676" t="str">
            <v>No Pool Breakdown, Antelope Sands</v>
          </cell>
          <cell r="H17676" t="str">
            <v>No</v>
          </cell>
        </row>
        <row r="17677">
          <cell r="A17677" t="str">
            <v>0403009149</v>
          </cell>
          <cell r="B17677" t="str">
            <v>Aera Energy LLC</v>
          </cell>
          <cell r="C17677" t="str">
            <v>Steamflood</v>
          </cell>
          <cell r="D17677" t="str">
            <v>Midway-Sunset</v>
          </cell>
          <cell r="E17677" t="str">
            <v>Inland</v>
          </cell>
          <cell r="F17677" t="str">
            <v>Kern</v>
          </cell>
          <cell r="G17677" t="str">
            <v>No Pool Breakdown, Antelope Sands</v>
          </cell>
          <cell r="H17677" t="str">
            <v>No</v>
          </cell>
        </row>
        <row r="17678">
          <cell r="A17678" t="str">
            <v>0403009150</v>
          </cell>
          <cell r="B17678" t="str">
            <v>Aera Energy LLC</v>
          </cell>
          <cell r="C17678" t="str">
            <v>Steamflood</v>
          </cell>
          <cell r="D17678" t="str">
            <v>Midway-Sunset</v>
          </cell>
          <cell r="E17678" t="str">
            <v>Inland</v>
          </cell>
          <cell r="F17678" t="str">
            <v>Kern</v>
          </cell>
          <cell r="G17678" t="str">
            <v>No Pool Breakdown, Antelope Sands</v>
          </cell>
          <cell r="H17678" t="str">
            <v>Yes</v>
          </cell>
        </row>
        <row r="17679">
          <cell r="A17679" t="str">
            <v>0403009152</v>
          </cell>
          <cell r="B17679" t="str">
            <v>Berry Petroleum Company, LLC</v>
          </cell>
          <cell r="C17679" t="str">
            <v>Oil &amp; Gas</v>
          </cell>
          <cell r="D17679" t="str">
            <v>Midway-Sunset</v>
          </cell>
          <cell r="E17679" t="str">
            <v>Inland</v>
          </cell>
          <cell r="F17679" t="str">
            <v>Kern</v>
          </cell>
          <cell r="G17679" t="str">
            <v>No Pool Breakdown</v>
          </cell>
          <cell r="H17679" t="str">
            <v>Yes</v>
          </cell>
        </row>
        <row r="17680">
          <cell r="A17680" t="str">
            <v>0403009160</v>
          </cell>
          <cell r="B17680" t="str">
            <v>Chevron U.S.A. Inc.</v>
          </cell>
          <cell r="C17680" t="str">
            <v>Cyclic Steam</v>
          </cell>
          <cell r="D17680" t="str">
            <v>Kern River</v>
          </cell>
          <cell r="E17680" t="str">
            <v>Inland</v>
          </cell>
          <cell r="F17680" t="str">
            <v>Kern</v>
          </cell>
          <cell r="G17680" t="str">
            <v>Kern River</v>
          </cell>
          <cell r="H17680" t="str">
            <v>No</v>
          </cell>
        </row>
        <row r="17681">
          <cell r="A17681" t="str">
            <v>0403009164</v>
          </cell>
          <cell r="B17681" t="str">
            <v>Chevron U.S.A. Inc.</v>
          </cell>
          <cell r="C17681" t="str">
            <v>Cyclic Steam</v>
          </cell>
          <cell r="D17681" t="str">
            <v>Kern River</v>
          </cell>
          <cell r="E17681" t="str">
            <v>Inland</v>
          </cell>
          <cell r="F17681" t="str">
            <v>Kern</v>
          </cell>
          <cell r="G17681" t="str">
            <v>Kern River</v>
          </cell>
          <cell r="H17681" t="str">
            <v>No</v>
          </cell>
        </row>
        <row r="17682">
          <cell r="A17682" t="str">
            <v>0403009167</v>
          </cell>
          <cell r="B17682" t="str">
            <v>Chevron U.S.A. Inc.</v>
          </cell>
          <cell r="C17682" t="str">
            <v>Cyclic Steam</v>
          </cell>
          <cell r="D17682" t="str">
            <v>Midway-Sunset</v>
          </cell>
          <cell r="E17682" t="str">
            <v>Inland</v>
          </cell>
          <cell r="F17682" t="str">
            <v>Kern</v>
          </cell>
          <cell r="G17682" t="str">
            <v>No Pool Breakdown</v>
          </cell>
          <cell r="H17682" t="str">
            <v>No</v>
          </cell>
        </row>
        <row r="17683">
          <cell r="A17683" t="str">
            <v>0403009168</v>
          </cell>
          <cell r="B17683" t="str">
            <v>Chevron U.S.A. Inc.</v>
          </cell>
          <cell r="C17683" t="str">
            <v>Cyclic Steam</v>
          </cell>
          <cell r="D17683" t="str">
            <v>Midway-Sunset</v>
          </cell>
          <cell r="E17683" t="str">
            <v>Inland</v>
          </cell>
          <cell r="F17683" t="str">
            <v>Kern</v>
          </cell>
          <cell r="G17683" t="str">
            <v>No Pool Breakdown</v>
          </cell>
          <cell r="H17683" t="str">
            <v>No</v>
          </cell>
        </row>
        <row r="17684">
          <cell r="A17684" t="str">
            <v>0403009169</v>
          </cell>
          <cell r="B17684" t="str">
            <v>Berry Petroleum Company, LLC</v>
          </cell>
          <cell r="C17684" t="str">
            <v>Oil &amp; Gas</v>
          </cell>
          <cell r="D17684" t="str">
            <v>Midway-Sunset</v>
          </cell>
          <cell r="E17684" t="str">
            <v>Inland</v>
          </cell>
          <cell r="F17684" t="str">
            <v>Kern</v>
          </cell>
          <cell r="G17684" t="str">
            <v>No Pool Breakdown</v>
          </cell>
          <cell r="H17684" t="str">
            <v>No</v>
          </cell>
        </row>
        <row r="17685">
          <cell r="A17685" t="str">
            <v>0403009172</v>
          </cell>
          <cell r="B17685" t="str">
            <v>Berry Petroleum Company, LLC</v>
          </cell>
          <cell r="C17685" t="str">
            <v>Oil &amp; Gas</v>
          </cell>
          <cell r="D17685" t="str">
            <v>Midway-Sunset</v>
          </cell>
          <cell r="E17685" t="str">
            <v>Inland</v>
          </cell>
          <cell r="F17685" t="str">
            <v>Kern</v>
          </cell>
          <cell r="G17685" t="str">
            <v>No Pool Breakdown</v>
          </cell>
          <cell r="H17685" t="str">
            <v>No</v>
          </cell>
        </row>
        <row r="17686">
          <cell r="A17686" t="str">
            <v>0403009173</v>
          </cell>
          <cell r="B17686" t="str">
            <v>Berry Petroleum Company, LLC</v>
          </cell>
          <cell r="C17686" t="str">
            <v>Oil &amp; Gas</v>
          </cell>
          <cell r="D17686" t="str">
            <v>Midway-Sunset</v>
          </cell>
          <cell r="E17686" t="str">
            <v>Inland</v>
          </cell>
          <cell r="F17686" t="str">
            <v>Kern</v>
          </cell>
          <cell r="G17686" t="str">
            <v>No Pool Breakdown</v>
          </cell>
          <cell r="H17686" t="str">
            <v>Yes</v>
          </cell>
        </row>
        <row r="17687">
          <cell r="A17687" t="str">
            <v>0403009174</v>
          </cell>
          <cell r="B17687" t="str">
            <v>Berry Petroleum Company, LLC</v>
          </cell>
          <cell r="C17687" t="str">
            <v>Oil &amp; Gas</v>
          </cell>
          <cell r="D17687" t="str">
            <v>Midway-Sunset</v>
          </cell>
          <cell r="E17687" t="str">
            <v>Inland</v>
          </cell>
          <cell r="F17687" t="str">
            <v>Kern</v>
          </cell>
          <cell r="G17687" t="str">
            <v>No Pool Breakdown</v>
          </cell>
          <cell r="H17687" t="str">
            <v>No</v>
          </cell>
        </row>
        <row r="17688">
          <cell r="A17688" t="str">
            <v>0403009176</v>
          </cell>
          <cell r="B17688" t="str">
            <v>Aera Energy LLC</v>
          </cell>
          <cell r="C17688" t="str">
            <v>Steamflood</v>
          </cell>
          <cell r="D17688" t="str">
            <v>Midway-Sunset</v>
          </cell>
          <cell r="E17688" t="str">
            <v>Inland</v>
          </cell>
          <cell r="F17688" t="str">
            <v>Kern</v>
          </cell>
          <cell r="G17688" t="str">
            <v>Observation, No Pool Breakdown, Monarch</v>
          </cell>
          <cell r="H17688" t="str">
            <v>Yes</v>
          </cell>
        </row>
        <row r="17689">
          <cell r="A17689" t="str">
            <v>0403009177</v>
          </cell>
          <cell r="B17689" t="str">
            <v>Aera Energy LLC</v>
          </cell>
          <cell r="C17689" t="str">
            <v>Steamflood</v>
          </cell>
          <cell r="D17689" t="str">
            <v>Midway-Sunset</v>
          </cell>
          <cell r="E17689" t="str">
            <v>Inland</v>
          </cell>
          <cell r="F17689" t="str">
            <v>Kern</v>
          </cell>
          <cell r="G17689" t="str">
            <v>No Pool Breakdown, Monarch</v>
          </cell>
          <cell r="H17689" t="str">
            <v>Yes</v>
          </cell>
        </row>
        <row r="17690">
          <cell r="A17690" t="str">
            <v>0403009179</v>
          </cell>
          <cell r="B17690" t="str">
            <v>Aera Energy LLC</v>
          </cell>
          <cell r="C17690" t="str">
            <v>Oil &amp; Gas</v>
          </cell>
          <cell r="D17690" t="str">
            <v>Midway-Sunset</v>
          </cell>
          <cell r="E17690" t="str">
            <v>Inland</v>
          </cell>
          <cell r="F17690" t="str">
            <v>Kern</v>
          </cell>
          <cell r="G17690" t="str">
            <v>No Pool Breakdown</v>
          </cell>
          <cell r="H17690" t="str">
            <v>Yes</v>
          </cell>
        </row>
        <row r="17691">
          <cell r="A17691" t="str">
            <v>0403009190</v>
          </cell>
          <cell r="B17691" t="str">
            <v>Aera Energy LLC</v>
          </cell>
          <cell r="C17691" t="str">
            <v>Steamflood</v>
          </cell>
          <cell r="D17691" t="str">
            <v>Lost Hills</v>
          </cell>
          <cell r="E17691" t="str">
            <v>Inland</v>
          </cell>
          <cell r="F17691" t="str">
            <v>Kern</v>
          </cell>
          <cell r="G17691" t="str">
            <v>Tulare-Etchegoin</v>
          </cell>
          <cell r="H17691" t="str">
            <v>No</v>
          </cell>
        </row>
        <row r="17692">
          <cell r="A17692" t="str">
            <v>0403009192</v>
          </cell>
          <cell r="B17692" t="str">
            <v>Aera Energy LLC</v>
          </cell>
          <cell r="C17692" t="str">
            <v>Steamflood</v>
          </cell>
          <cell r="D17692" t="str">
            <v>Lost Hills</v>
          </cell>
          <cell r="E17692" t="str">
            <v>Inland</v>
          </cell>
          <cell r="F17692" t="str">
            <v>Kern</v>
          </cell>
          <cell r="G17692" t="str">
            <v>Tulare-Etchegoin</v>
          </cell>
          <cell r="H17692" t="str">
            <v>No</v>
          </cell>
        </row>
        <row r="17693">
          <cell r="A17693" t="str">
            <v>0403009195</v>
          </cell>
          <cell r="B17693" t="str">
            <v>Aera Energy LLC</v>
          </cell>
          <cell r="C17693" t="str">
            <v>Steamflood</v>
          </cell>
          <cell r="D17693" t="str">
            <v>Lost Hills</v>
          </cell>
          <cell r="E17693" t="str">
            <v>Inland</v>
          </cell>
          <cell r="F17693" t="str">
            <v>Kern</v>
          </cell>
          <cell r="G17693" t="str">
            <v>Tulare-Etchegoin</v>
          </cell>
          <cell r="H17693" t="str">
            <v>No</v>
          </cell>
        </row>
        <row r="17694">
          <cell r="A17694" t="str">
            <v>0403009197</v>
          </cell>
          <cell r="B17694" t="str">
            <v>Aera Energy LLC</v>
          </cell>
          <cell r="C17694" t="str">
            <v>Oil &amp; Gas</v>
          </cell>
          <cell r="D17694" t="str">
            <v>Midway-Sunset</v>
          </cell>
          <cell r="E17694" t="str">
            <v>Inland</v>
          </cell>
          <cell r="F17694" t="str">
            <v>Kern</v>
          </cell>
          <cell r="G17694" t="str">
            <v>No Pool Breakdown</v>
          </cell>
          <cell r="H17694" t="str">
            <v>No</v>
          </cell>
        </row>
        <row r="17695">
          <cell r="A17695" t="str">
            <v>0403009198</v>
          </cell>
          <cell r="B17695" t="str">
            <v>Aera Energy LLC</v>
          </cell>
          <cell r="C17695" t="str">
            <v>Oil &amp; Gas</v>
          </cell>
          <cell r="D17695" t="str">
            <v>Lost Hills</v>
          </cell>
          <cell r="E17695" t="str">
            <v>Inland</v>
          </cell>
          <cell r="F17695" t="str">
            <v>Kern</v>
          </cell>
          <cell r="G17695" t="str">
            <v>Tulare-Etchegoin</v>
          </cell>
          <cell r="H17695" t="str">
            <v>Yes</v>
          </cell>
        </row>
        <row r="17696">
          <cell r="A17696" t="str">
            <v>0403009211</v>
          </cell>
          <cell r="B17696" t="str">
            <v>Berry Petroleum Company, LLC</v>
          </cell>
          <cell r="C17696" t="str">
            <v>Steamflood</v>
          </cell>
          <cell r="D17696" t="str">
            <v>Belridge, South</v>
          </cell>
          <cell r="E17696" t="str">
            <v>Inland</v>
          </cell>
          <cell r="F17696" t="str">
            <v>Kern</v>
          </cell>
          <cell r="G17696" t="str">
            <v>Tulare</v>
          </cell>
          <cell r="H17696" t="str">
            <v>Yes</v>
          </cell>
        </row>
        <row r="17697">
          <cell r="A17697" t="str">
            <v>0403009213</v>
          </cell>
          <cell r="B17697" t="str">
            <v>Berry Petroleum Company, LLC</v>
          </cell>
          <cell r="C17697" t="str">
            <v>Steamflood</v>
          </cell>
          <cell r="D17697" t="str">
            <v>Belridge, South</v>
          </cell>
          <cell r="E17697" t="str">
            <v>Inland</v>
          </cell>
          <cell r="F17697" t="str">
            <v>Kern</v>
          </cell>
          <cell r="G17697" t="str">
            <v>Tulare</v>
          </cell>
          <cell r="H17697" t="str">
            <v>Yes</v>
          </cell>
        </row>
        <row r="17698">
          <cell r="A17698" t="str">
            <v>0403009225</v>
          </cell>
          <cell r="B17698" t="str">
            <v>Chevron U.S.A. Inc.</v>
          </cell>
          <cell r="C17698" t="str">
            <v>Cyclic Steam</v>
          </cell>
          <cell r="D17698" t="str">
            <v>Kern River</v>
          </cell>
          <cell r="E17698" t="str">
            <v>Inland</v>
          </cell>
          <cell r="F17698" t="str">
            <v>Kern</v>
          </cell>
          <cell r="G17698" t="str">
            <v>Kern River</v>
          </cell>
          <cell r="H17698" t="str">
            <v>No</v>
          </cell>
        </row>
        <row r="17699">
          <cell r="A17699" t="str">
            <v>0403009226</v>
          </cell>
          <cell r="B17699" t="str">
            <v>Chevron U.S.A. Inc.</v>
          </cell>
          <cell r="C17699" t="str">
            <v>Cyclic Steam</v>
          </cell>
          <cell r="D17699" t="str">
            <v>Kern River</v>
          </cell>
          <cell r="E17699" t="str">
            <v>Inland</v>
          </cell>
          <cell r="F17699" t="str">
            <v>Kern</v>
          </cell>
          <cell r="G17699" t="str">
            <v>Kern River</v>
          </cell>
          <cell r="H17699" t="str">
            <v>Yes</v>
          </cell>
        </row>
        <row r="17700">
          <cell r="A17700" t="str">
            <v>0403009227</v>
          </cell>
          <cell r="B17700" t="str">
            <v>Chevron U.S.A. Inc.</v>
          </cell>
          <cell r="C17700" t="str">
            <v>Oil &amp; Gas</v>
          </cell>
          <cell r="D17700" t="str">
            <v>Kern River</v>
          </cell>
          <cell r="E17700" t="str">
            <v>Inland</v>
          </cell>
          <cell r="F17700" t="str">
            <v>Kern</v>
          </cell>
          <cell r="G17700" t="str">
            <v>Kern River</v>
          </cell>
          <cell r="H17700" t="str">
            <v>No</v>
          </cell>
        </row>
        <row r="17701">
          <cell r="A17701" t="str">
            <v>0403009241</v>
          </cell>
          <cell r="B17701" t="str">
            <v>Aera Energy LLC</v>
          </cell>
          <cell r="C17701" t="str">
            <v>Steamflood</v>
          </cell>
          <cell r="D17701" t="str">
            <v>Belridge, South</v>
          </cell>
          <cell r="E17701" t="str">
            <v>Inland</v>
          </cell>
          <cell r="F17701" t="str">
            <v>Kern</v>
          </cell>
          <cell r="G17701" t="str">
            <v>Tulare</v>
          </cell>
          <cell r="H17701" t="str">
            <v>Yes</v>
          </cell>
        </row>
        <row r="17702">
          <cell r="A17702" t="str">
            <v>0403009242</v>
          </cell>
          <cell r="B17702" t="str">
            <v>Aera Energy LLC</v>
          </cell>
          <cell r="C17702" t="str">
            <v>Steamflood</v>
          </cell>
          <cell r="D17702" t="str">
            <v>Belridge, South</v>
          </cell>
          <cell r="E17702" t="str">
            <v>Inland</v>
          </cell>
          <cell r="F17702" t="str">
            <v>Kern</v>
          </cell>
          <cell r="G17702" t="str">
            <v>Tulare</v>
          </cell>
          <cell r="H17702" t="str">
            <v>Yes</v>
          </cell>
        </row>
        <row r="17703">
          <cell r="A17703" t="str">
            <v>0403009244</v>
          </cell>
          <cell r="B17703" t="str">
            <v>Aera Energy LLC</v>
          </cell>
          <cell r="C17703" t="str">
            <v>Steamflood</v>
          </cell>
          <cell r="D17703" t="str">
            <v>Belridge, South</v>
          </cell>
          <cell r="E17703" t="str">
            <v>Inland</v>
          </cell>
          <cell r="F17703" t="str">
            <v>Kern</v>
          </cell>
          <cell r="G17703" t="str">
            <v>Tulare</v>
          </cell>
          <cell r="H17703" t="str">
            <v>No</v>
          </cell>
        </row>
        <row r="17704">
          <cell r="A17704" t="str">
            <v>0403009245</v>
          </cell>
          <cell r="B17704" t="str">
            <v>Aera Energy LLC</v>
          </cell>
          <cell r="C17704" t="str">
            <v>Steamflood</v>
          </cell>
          <cell r="D17704" t="str">
            <v>Belridge, South</v>
          </cell>
          <cell r="E17704" t="str">
            <v>Inland</v>
          </cell>
          <cell r="F17704" t="str">
            <v>Kern</v>
          </cell>
          <cell r="G17704" t="str">
            <v>Tulare</v>
          </cell>
          <cell r="H17704" t="str">
            <v>Yes</v>
          </cell>
        </row>
        <row r="17705">
          <cell r="A17705" t="str">
            <v>0403009249</v>
          </cell>
          <cell r="B17705" t="str">
            <v>Aera Energy LLC</v>
          </cell>
          <cell r="C17705" t="str">
            <v>Steamflood</v>
          </cell>
          <cell r="D17705" t="str">
            <v>Belridge, South</v>
          </cell>
          <cell r="E17705" t="str">
            <v>Inland</v>
          </cell>
          <cell r="F17705" t="str">
            <v>Kern</v>
          </cell>
          <cell r="G17705" t="str">
            <v>Tulare</v>
          </cell>
          <cell r="H17705" t="str">
            <v>Yes</v>
          </cell>
        </row>
        <row r="17706">
          <cell r="A17706" t="str">
            <v>0403009255</v>
          </cell>
          <cell r="B17706" t="str">
            <v>Aera Energy LLC</v>
          </cell>
          <cell r="C17706" t="str">
            <v>Oil &amp; Gas</v>
          </cell>
          <cell r="D17706" t="str">
            <v>Lost Hills</v>
          </cell>
          <cell r="E17706" t="str">
            <v>Inland</v>
          </cell>
          <cell r="F17706" t="str">
            <v>Kern</v>
          </cell>
          <cell r="G17706" t="str">
            <v>Cahn</v>
          </cell>
          <cell r="H17706" t="str">
            <v>No</v>
          </cell>
        </row>
        <row r="17707">
          <cell r="A17707" t="str">
            <v>0403009261</v>
          </cell>
          <cell r="B17707" t="str">
            <v>Aera Energy LLC</v>
          </cell>
          <cell r="C17707" t="str">
            <v>Oil &amp; Gas</v>
          </cell>
          <cell r="D17707" t="str">
            <v>Lost Hills</v>
          </cell>
          <cell r="E17707" t="str">
            <v>Inland</v>
          </cell>
          <cell r="F17707" t="str">
            <v>Kern</v>
          </cell>
          <cell r="G17707" t="str">
            <v>Cahn</v>
          </cell>
          <cell r="H17707" t="str">
            <v>No</v>
          </cell>
        </row>
        <row r="17708">
          <cell r="A17708" t="str">
            <v>0403009265</v>
          </cell>
          <cell r="B17708" t="str">
            <v>Aera Energy LLC</v>
          </cell>
          <cell r="C17708" t="str">
            <v>Oil &amp; Gas</v>
          </cell>
          <cell r="D17708" t="str">
            <v>Lost Hills</v>
          </cell>
          <cell r="E17708" t="str">
            <v>Inland</v>
          </cell>
          <cell r="F17708" t="str">
            <v>Kern</v>
          </cell>
          <cell r="G17708" t="str">
            <v>Cahn</v>
          </cell>
          <cell r="H17708" t="str">
            <v>No</v>
          </cell>
        </row>
        <row r="17709">
          <cell r="A17709" t="str">
            <v>0403009278</v>
          </cell>
          <cell r="B17709" t="str">
            <v>Chevron U.S.A. Inc.</v>
          </cell>
          <cell r="C17709" t="str">
            <v>Oil &amp; Gas</v>
          </cell>
          <cell r="D17709" t="str">
            <v>McKittrick</v>
          </cell>
          <cell r="E17709" t="str">
            <v>Inland</v>
          </cell>
          <cell r="F17709" t="str">
            <v>Kern</v>
          </cell>
          <cell r="G17709" t="str">
            <v>Upper</v>
          </cell>
          <cell r="H17709" t="str">
            <v>No</v>
          </cell>
        </row>
        <row r="17710">
          <cell r="A17710" t="str">
            <v>0403009285</v>
          </cell>
          <cell r="B17710" t="str">
            <v>Chevron U.S.A. Inc.</v>
          </cell>
          <cell r="C17710" t="str">
            <v>Oil &amp; Gas</v>
          </cell>
          <cell r="D17710" t="str">
            <v>McKittrick</v>
          </cell>
          <cell r="E17710" t="str">
            <v>Inland</v>
          </cell>
          <cell r="F17710" t="str">
            <v>Kern</v>
          </cell>
          <cell r="G17710" t="str">
            <v>Upper</v>
          </cell>
          <cell r="H17710" t="str">
            <v>No</v>
          </cell>
        </row>
        <row r="17711">
          <cell r="A17711" t="str">
            <v>0403009287</v>
          </cell>
          <cell r="B17711" t="str">
            <v>Chevron U.S.A. Inc.</v>
          </cell>
          <cell r="C17711" t="str">
            <v>Oil &amp; Gas</v>
          </cell>
          <cell r="D17711" t="str">
            <v>McKittrick</v>
          </cell>
          <cell r="E17711" t="str">
            <v>Inland</v>
          </cell>
          <cell r="F17711" t="str">
            <v>Kern</v>
          </cell>
          <cell r="G17711" t="str">
            <v>Upper</v>
          </cell>
          <cell r="H17711" t="str">
            <v>No</v>
          </cell>
        </row>
        <row r="17712">
          <cell r="A17712" t="str">
            <v>0403009288</v>
          </cell>
          <cell r="B17712" t="str">
            <v>Chevron U.S.A. Inc.</v>
          </cell>
          <cell r="C17712" t="str">
            <v>Cyclic Steam</v>
          </cell>
          <cell r="D17712" t="str">
            <v>Midway-Sunset</v>
          </cell>
          <cell r="E17712" t="str">
            <v>Inland</v>
          </cell>
          <cell r="F17712" t="str">
            <v>Kern</v>
          </cell>
          <cell r="G17712" t="str">
            <v>No Pool Breakdown</v>
          </cell>
          <cell r="H17712" t="str">
            <v>No</v>
          </cell>
        </row>
        <row r="17713">
          <cell r="A17713" t="str">
            <v>0403009291</v>
          </cell>
          <cell r="B17713" t="str">
            <v>Chevron U.S.A. Inc.</v>
          </cell>
          <cell r="C17713" t="str">
            <v>Cyclic Steam</v>
          </cell>
          <cell r="D17713" t="str">
            <v>Midway-Sunset</v>
          </cell>
          <cell r="E17713" t="str">
            <v>Inland</v>
          </cell>
          <cell r="F17713" t="str">
            <v>Kern</v>
          </cell>
          <cell r="G17713" t="str">
            <v>No Pool Breakdown</v>
          </cell>
          <cell r="H17713" t="str">
            <v>No</v>
          </cell>
        </row>
        <row r="17714">
          <cell r="A17714" t="str">
            <v>0403009293</v>
          </cell>
          <cell r="B17714" t="str">
            <v>Chevron U.S.A. Inc.</v>
          </cell>
          <cell r="C17714" t="str">
            <v>Cyclic Steam</v>
          </cell>
          <cell r="D17714" t="str">
            <v>Midway-Sunset</v>
          </cell>
          <cell r="E17714" t="str">
            <v>Inland</v>
          </cell>
          <cell r="F17714" t="str">
            <v>Kern</v>
          </cell>
          <cell r="G17714" t="str">
            <v>No Pool Breakdown</v>
          </cell>
          <cell r="H17714" t="str">
            <v>No</v>
          </cell>
        </row>
        <row r="17715">
          <cell r="A17715" t="str">
            <v>0403009294</v>
          </cell>
          <cell r="B17715" t="str">
            <v>Chevron U.S.A. Inc.</v>
          </cell>
          <cell r="C17715" t="str">
            <v>Cyclic Steam</v>
          </cell>
          <cell r="D17715" t="str">
            <v>Midway-Sunset</v>
          </cell>
          <cell r="E17715" t="str">
            <v>Inland</v>
          </cell>
          <cell r="F17715" t="str">
            <v>Kern</v>
          </cell>
          <cell r="G17715" t="str">
            <v>No Pool Breakdown</v>
          </cell>
          <cell r="H17715" t="str">
            <v>No</v>
          </cell>
        </row>
        <row r="17716">
          <cell r="A17716" t="str">
            <v>0403009296</v>
          </cell>
          <cell r="B17716" t="str">
            <v>Aera Energy LLC</v>
          </cell>
          <cell r="C17716" t="str">
            <v>Oil &amp; Gas</v>
          </cell>
          <cell r="D17716" t="str">
            <v>Midway-Sunset</v>
          </cell>
          <cell r="E17716" t="str">
            <v>Inland</v>
          </cell>
          <cell r="F17716" t="str">
            <v>Kern</v>
          </cell>
          <cell r="G17716" t="str">
            <v>No Pool Breakdown</v>
          </cell>
          <cell r="H17716" t="str">
            <v>No</v>
          </cell>
        </row>
        <row r="17717">
          <cell r="A17717" t="str">
            <v>0403009304</v>
          </cell>
          <cell r="B17717" t="str">
            <v>Aera Energy LLC</v>
          </cell>
          <cell r="C17717" t="str">
            <v>Oil &amp; Gas</v>
          </cell>
          <cell r="D17717" t="str">
            <v>Belridge, South</v>
          </cell>
          <cell r="E17717" t="str">
            <v>Inland</v>
          </cell>
          <cell r="F17717" t="str">
            <v>Kern</v>
          </cell>
          <cell r="G17717" t="str">
            <v>Tulare</v>
          </cell>
          <cell r="H17717" t="str">
            <v>No</v>
          </cell>
        </row>
        <row r="17718">
          <cell r="A17718" t="str">
            <v>0403009305</v>
          </cell>
          <cell r="B17718" t="str">
            <v>Aera Energy LLC</v>
          </cell>
          <cell r="C17718" t="str">
            <v>Oil &amp; Gas</v>
          </cell>
          <cell r="D17718" t="str">
            <v>Belridge, South</v>
          </cell>
          <cell r="E17718" t="str">
            <v>Inland</v>
          </cell>
          <cell r="F17718" t="str">
            <v>Kern</v>
          </cell>
          <cell r="G17718" t="str">
            <v>Tulare</v>
          </cell>
          <cell r="H17718" t="str">
            <v>No</v>
          </cell>
        </row>
        <row r="17719">
          <cell r="A17719" t="str">
            <v>0403009306</v>
          </cell>
          <cell r="B17719" t="str">
            <v>Aera Energy LLC</v>
          </cell>
          <cell r="C17719" t="str">
            <v>Oil &amp; Gas</v>
          </cell>
          <cell r="D17719" t="str">
            <v>Belridge, South</v>
          </cell>
          <cell r="E17719" t="str">
            <v>Inland</v>
          </cell>
          <cell r="F17719" t="str">
            <v>Kern</v>
          </cell>
          <cell r="G17719" t="str">
            <v>Tulare</v>
          </cell>
          <cell r="H17719" t="str">
            <v>Yes</v>
          </cell>
        </row>
        <row r="17720">
          <cell r="A17720" t="str">
            <v>0403009323</v>
          </cell>
          <cell r="B17720" t="str">
            <v>Berry Petroleum Company, LLC</v>
          </cell>
          <cell r="C17720" t="str">
            <v>Steamflood</v>
          </cell>
          <cell r="D17720" t="str">
            <v>Midway-Sunset</v>
          </cell>
          <cell r="E17720" t="str">
            <v>Inland</v>
          </cell>
          <cell r="F17720" t="str">
            <v>Kern</v>
          </cell>
          <cell r="G17720" t="str">
            <v>Sub-Lakeview, No Pool Breakdown</v>
          </cell>
          <cell r="H17720" t="str">
            <v>Yes</v>
          </cell>
        </row>
        <row r="17721">
          <cell r="A17721" t="str">
            <v>0403009324</v>
          </cell>
          <cell r="B17721" t="str">
            <v>Chevron U.S.A. Inc.</v>
          </cell>
          <cell r="C17721" t="str">
            <v>Oil &amp; Gas</v>
          </cell>
          <cell r="D17721" t="str">
            <v>McKittrick</v>
          </cell>
          <cell r="E17721" t="str">
            <v>Inland</v>
          </cell>
          <cell r="F17721" t="str">
            <v>Kern</v>
          </cell>
          <cell r="G17721" t="str">
            <v>Upper</v>
          </cell>
          <cell r="H17721" t="str">
            <v>No</v>
          </cell>
        </row>
        <row r="17722">
          <cell r="A17722" t="str">
            <v>0403009328</v>
          </cell>
          <cell r="B17722" t="str">
            <v>TRC Cypress Group LLC</v>
          </cell>
          <cell r="C17722" t="str">
            <v>Oil &amp; Gas</v>
          </cell>
          <cell r="D17722" t="str">
            <v>Midway-Sunset</v>
          </cell>
          <cell r="E17722" t="str">
            <v>Inland</v>
          </cell>
          <cell r="F17722" t="str">
            <v>Kern</v>
          </cell>
          <cell r="G17722" t="str">
            <v>No Pool Breakdown</v>
          </cell>
          <cell r="H17722" t="str">
            <v>No</v>
          </cell>
        </row>
        <row r="17723">
          <cell r="A17723" t="str">
            <v>0403009332</v>
          </cell>
          <cell r="B17723" t="str">
            <v>Chevron U.S.A. Inc.</v>
          </cell>
          <cell r="C17723" t="str">
            <v>Cyclic Steam</v>
          </cell>
          <cell r="D17723" t="str">
            <v>Midway-Sunset</v>
          </cell>
          <cell r="E17723" t="str">
            <v>Inland</v>
          </cell>
          <cell r="F17723" t="str">
            <v>Kern</v>
          </cell>
          <cell r="G17723" t="str">
            <v>No Pool Breakdown</v>
          </cell>
          <cell r="H17723" t="str">
            <v>No</v>
          </cell>
        </row>
        <row r="17724">
          <cell r="A17724" t="str">
            <v>0403009334</v>
          </cell>
          <cell r="B17724" t="str">
            <v>Chevron U.S.A. Inc.</v>
          </cell>
          <cell r="C17724" t="str">
            <v>Steamflood</v>
          </cell>
          <cell r="D17724" t="str">
            <v>Midway-Sunset</v>
          </cell>
          <cell r="E17724" t="str">
            <v>Inland</v>
          </cell>
          <cell r="F17724" t="str">
            <v>Kern</v>
          </cell>
          <cell r="G17724" t="str">
            <v>No Pool Breakdown</v>
          </cell>
          <cell r="H17724" t="str">
            <v>No</v>
          </cell>
        </row>
        <row r="17725">
          <cell r="A17725" t="str">
            <v>0403009342</v>
          </cell>
          <cell r="B17725" t="str">
            <v>Aera Energy LLC</v>
          </cell>
          <cell r="C17725" t="str">
            <v>Oil &amp; Gas</v>
          </cell>
          <cell r="D17725" t="str">
            <v>Midway-Sunset</v>
          </cell>
          <cell r="E17725" t="str">
            <v>Inland</v>
          </cell>
          <cell r="F17725" t="str">
            <v>Kern</v>
          </cell>
          <cell r="G17725" t="str">
            <v>No Pool Breakdown</v>
          </cell>
          <cell r="H17725" t="str">
            <v>No</v>
          </cell>
        </row>
        <row r="17726">
          <cell r="A17726" t="str">
            <v>0403009343</v>
          </cell>
          <cell r="B17726" t="str">
            <v>Aera Energy LLC</v>
          </cell>
          <cell r="C17726" t="str">
            <v>Oil &amp; Gas</v>
          </cell>
          <cell r="D17726" t="str">
            <v>Midway-Sunset</v>
          </cell>
          <cell r="E17726" t="str">
            <v>Inland</v>
          </cell>
          <cell r="F17726" t="str">
            <v>Kern</v>
          </cell>
          <cell r="G17726" t="str">
            <v>No Pool Breakdown</v>
          </cell>
          <cell r="H17726" t="str">
            <v>No</v>
          </cell>
        </row>
        <row r="17727">
          <cell r="A17727" t="str">
            <v>0403009344</v>
          </cell>
          <cell r="B17727" t="str">
            <v>Aera Energy LLC</v>
          </cell>
          <cell r="C17727" t="str">
            <v>Oil &amp; Gas</v>
          </cell>
          <cell r="D17727" t="str">
            <v>Midway-Sunset</v>
          </cell>
          <cell r="E17727" t="str">
            <v>Inland</v>
          </cell>
          <cell r="F17727" t="str">
            <v>Kern</v>
          </cell>
          <cell r="G17727" t="str">
            <v>No Pool Breakdown</v>
          </cell>
          <cell r="H17727" t="str">
            <v>No</v>
          </cell>
        </row>
        <row r="17728">
          <cell r="A17728" t="str">
            <v>0403009345</v>
          </cell>
          <cell r="B17728" t="str">
            <v>Aera Energy LLC</v>
          </cell>
          <cell r="C17728" t="str">
            <v>Oil &amp; Gas</v>
          </cell>
          <cell r="D17728" t="str">
            <v>Midway-Sunset</v>
          </cell>
          <cell r="E17728" t="str">
            <v>Inland</v>
          </cell>
          <cell r="F17728" t="str">
            <v>Kern</v>
          </cell>
          <cell r="G17728" t="str">
            <v>No Pool Breakdown</v>
          </cell>
          <cell r="H17728" t="str">
            <v>No</v>
          </cell>
        </row>
        <row r="17729">
          <cell r="A17729" t="str">
            <v>0403009346</v>
          </cell>
          <cell r="B17729" t="str">
            <v>Aera Energy LLC</v>
          </cell>
          <cell r="C17729" t="str">
            <v>Oil &amp; Gas</v>
          </cell>
          <cell r="D17729" t="str">
            <v>Midway-Sunset</v>
          </cell>
          <cell r="E17729" t="str">
            <v>Inland</v>
          </cell>
          <cell r="F17729" t="str">
            <v>Kern</v>
          </cell>
          <cell r="G17729" t="str">
            <v>Potter, No Pool Breakdown</v>
          </cell>
          <cell r="H17729" t="str">
            <v>No</v>
          </cell>
        </row>
        <row r="17730">
          <cell r="A17730" t="str">
            <v>0403009347</v>
          </cell>
          <cell r="B17730" t="str">
            <v>Aera Energy LLC</v>
          </cell>
          <cell r="C17730" t="str">
            <v>Oil &amp; Gas</v>
          </cell>
          <cell r="D17730" t="str">
            <v>Midway-Sunset</v>
          </cell>
          <cell r="E17730" t="str">
            <v>Inland</v>
          </cell>
          <cell r="F17730" t="str">
            <v>Kern</v>
          </cell>
          <cell r="G17730" t="str">
            <v>Potter, No Pool Breakdown</v>
          </cell>
          <cell r="H17730" t="str">
            <v>No</v>
          </cell>
        </row>
        <row r="17731">
          <cell r="A17731" t="str">
            <v>0403009348</v>
          </cell>
          <cell r="B17731" t="str">
            <v>Aera Energy LLC</v>
          </cell>
          <cell r="C17731" t="str">
            <v>Cyclic Steam</v>
          </cell>
          <cell r="D17731" t="str">
            <v>Midway-Sunset</v>
          </cell>
          <cell r="E17731" t="str">
            <v>Inland</v>
          </cell>
          <cell r="F17731" t="str">
            <v>Kern</v>
          </cell>
          <cell r="G17731" t="str">
            <v>Potter, No Pool Breakdown</v>
          </cell>
          <cell r="H17731" t="str">
            <v>No</v>
          </cell>
        </row>
        <row r="17732">
          <cell r="A17732" t="str">
            <v>0403009351</v>
          </cell>
          <cell r="B17732" t="str">
            <v>Aera Energy LLC</v>
          </cell>
          <cell r="C17732" t="str">
            <v>Oil &amp; Gas</v>
          </cell>
          <cell r="D17732" t="str">
            <v>Midway-Sunset</v>
          </cell>
          <cell r="E17732" t="str">
            <v>Inland</v>
          </cell>
          <cell r="F17732" t="str">
            <v>Kern</v>
          </cell>
          <cell r="G17732" t="str">
            <v>Potter, No Pool Breakdown</v>
          </cell>
          <cell r="H17732" t="str">
            <v>Yes</v>
          </cell>
        </row>
        <row r="17733">
          <cell r="A17733" t="str">
            <v>0403009359</v>
          </cell>
          <cell r="B17733" t="str">
            <v>Aera Energy LLC</v>
          </cell>
          <cell r="C17733" t="str">
            <v>Oil &amp; Gas</v>
          </cell>
          <cell r="D17733" t="str">
            <v>Midway-Sunset</v>
          </cell>
          <cell r="E17733" t="str">
            <v>Inland</v>
          </cell>
          <cell r="F17733" t="str">
            <v>Kern</v>
          </cell>
          <cell r="G17733" t="str">
            <v>No Pool Breakdown</v>
          </cell>
          <cell r="H17733" t="str">
            <v>No</v>
          </cell>
        </row>
        <row r="17734">
          <cell r="A17734" t="str">
            <v>0403009363</v>
          </cell>
          <cell r="B17734" t="str">
            <v>Aera Energy LLC</v>
          </cell>
          <cell r="C17734" t="str">
            <v>Oil &amp; Gas</v>
          </cell>
          <cell r="D17734" t="str">
            <v>Midway-Sunset</v>
          </cell>
          <cell r="E17734" t="str">
            <v>Inland</v>
          </cell>
          <cell r="F17734" t="str">
            <v>Kern</v>
          </cell>
          <cell r="G17734" t="str">
            <v>No Pool Breakdown</v>
          </cell>
          <cell r="H17734" t="str">
            <v>No</v>
          </cell>
        </row>
        <row r="17735">
          <cell r="A17735" t="str">
            <v>0403009394</v>
          </cell>
          <cell r="B17735" t="str">
            <v>Berry Petroleum Company, LLC</v>
          </cell>
          <cell r="C17735" t="str">
            <v>Oil &amp; Gas</v>
          </cell>
          <cell r="D17735" t="str">
            <v>Midway-Sunset</v>
          </cell>
          <cell r="E17735" t="str">
            <v>Inland</v>
          </cell>
          <cell r="F17735" t="str">
            <v>Kern</v>
          </cell>
          <cell r="G17735" t="str">
            <v>No Pool Breakdown</v>
          </cell>
          <cell r="H17735" t="str">
            <v>No</v>
          </cell>
        </row>
        <row r="17736">
          <cell r="A17736" t="str">
            <v>0403009395</v>
          </cell>
          <cell r="B17736" t="str">
            <v>Berry Petroleum Company, LLC</v>
          </cell>
          <cell r="C17736" t="str">
            <v>Oil &amp; Gas</v>
          </cell>
          <cell r="D17736" t="str">
            <v>Midway-Sunset</v>
          </cell>
          <cell r="E17736" t="str">
            <v>Inland</v>
          </cell>
          <cell r="F17736" t="str">
            <v>Kern</v>
          </cell>
          <cell r="G17736" t="str">
            <v>No Pool Breakdown</v>
          </cell>
          <cell r="H17736" t="str">
            <v>No</v>
          </cell>
        </row>
        <row r="17737">
          <cell r="A17737" t="str">
            <v>0403009396</v>
          </cell>
          <cell r="B17737" t="str">
            <v>Berry Petroleum Company, LLC</v>
          </cell>
          <cell r="C17737" t="str">
            <v>Oil &amp; Gas</v>
          </cell>
          <cell r="D17737" t="str">
            <v>Midway-Sunset</v>
          </cell>
          <cell r="E17737" t="str">
            <v>Inland</v>
          </cell>
          <cell r="F17737" t="str">
            <v>Kern</v>
          </cell>
          <cell r="G17737" t="str">
            <v>No Pool Breakdown</v>
          </cell>
          <cell r="H17737" t="str">
            <v>No</v>
          </cell>
        </row>
        <row r="17738">
          <cell r="A17738" t="str">
            <v>0403009401</v>
          </cell>
          <cell r="B17738" t="str">
            <v>Sentinel Peak Resources California LLC</v>
          </cell>
          <cell r="C17738" t="str">
            <v>Steamflood</v>
          </cell>
          <cell r="D17738" t="str">
            <v>Belridge, South</v>
          </cell>
          <cell r="E17738" t="str">
            <v>Inland</v>
          </cell>
          <cell r="F17738" t="str">
            <v>Kern</v>
          </cell>
          <cell r="G17738" t="str">
            <v>Tulare, Observation</v>
          </cell>
          <cell r="H17738" t="str">
            <v>Yes</v>
          </cell>
        </row>
        <row r="17739">
          <cell r="A17739" t="str">
            <v>0403009417</v>
          </cell>
          <cell r="B17739" t="str">
            <v>Sentinel Peak Resources California LLC</v>
          </cell>
          <cell r="C17739" t="str">
            <v>Cyclic Steam</v>
          </cell>
          <cell r="D17739" t="str">
            <v>Belridge, South</v>
          </cell>
          <cell r="E17739" t="str">
            <v>Inland</v>
          </cell>
          <cell r="F17739" t="str">
            <v>Kern</v>
          </cell>
          <cell r="G17739" t="str">
            <v>Tulare</v>
          </cell>
          <cell r="H17739" t="str">
            <v>No</v>
          </cell>
        </row>
        <row r="17740">
          <cell r="A17740" t="str">
            <v>0403009418</v>
          </cell>
          <cell r="B17740" t="str">
            <v>Sentinel Peak Resources California LLC</v>
          </cell>
          <cell r="C17740" t="str">
            <v>Cyclic Steam</v>
          </cell>
          <cell r="D17740" t="str">
            <v>Belridge, South</v>
          </cell>
          <cell r="E17740" t="str">
            <v>Inland</v>
          </cell>
          <cell r="F17740" t="str">
            <v>Kern</v>
          </cell>
          <cell r="G17740" t="str">
            <v>Tulare</v>
          </cell>
          <cell r="H17740" t="str">
            <v>Yes</v>
          </cell>
        </row>
        <row r="17741">
          <cell r="A17741" t="str">
            <v>0403009419</v>
          </cell>
          <cell r="B17741" t="str">
            <v>Sentinel Peak Resources California LLC</v>
          </cell>
          <cell r="C17741" t="str">
            <v>Cyclic Steam</v>
          </cell>
          <cell r="D17741" t="str">
            <v>Belridge, South</v>
          </cell>
          <cell r="E17741" t="str">
            <v>Inland</v>
          </cell>
          <cell r="F17741" t="str">
            <v>Kern</v>
          </cell>
          <cell r="G17741" t="str">
            <v>Tulare</v>
          </cell>
          <cell r="H17741" t="str">
            <v>Yes</v>
          </cell>
        </row>
        <row r="17742">
          <cell r="A17742" t="str">
            <v>0403009420</v>
          </cell>
          <cell r="B17742" t="str">
            <v>Aera Energy LLC</v>
          </cell>
          <cell r="C17742" t="str">
            <v>Steamflood</v>
          </cell>
          <cell r="D17742" t="str">
            <v>Midway-Sunset</v>
          </cell>
          <cell r="E17742" t="str">
            <v>Inland</v>
          </cell>
          <cell r="F17742" t="str">
            <v>Kern</v>
          </cell>
          <cell r="G17742" t="str">
            <v>Potter, No Pool Breakdown</v>
          </cell>
          <cell r="H17742" t="str">
            <v>No</v>
          </cell>
        </row>
        <row r="17743">
          <cell r="A17743" t="str">
            <v>0403009423</v>
          </cell>
          <cell r="B17743" t="str">
            <v>Chevron U.S.A. Inc.</v>
          </cell>
          <cell r="C17743" t="str">
            <v>Oil &amp; Gas</v>
          </cell>
          <cell r="D17743" t="str">
            <v>McKittrick</v>
          </cell>
          <cell r="E17743" t="str">
            <v>Inland</v>
          </cell>
          <cell r="F17743" t="str">
            <v>Kern</v>
          </cell>
          <cell r="G17743" t="str">
            <v>Upper</v>
          </cell>
          <cell r="H17743" t="str">
            <v>No</v>
          </cell>
        </row>
        <row r="17744">
          <cell r="A17744" t="str">
            <v>0403009430</v>
          </cell>
          <cell r="B17744" t="str">
            <v>Sentinel Peak Resources California LLC</v>
          </cell>
          <cell r="C17744" t="str">
            <v>Cyclic Steam</v>
          </cell>
          <cell r="D17744" t="str">
            <v>Belridge, South</v>
          </cell>
          <cell r="E17744" t="str">
            <v>Inland</v>
          </cell>
          <cell r="F17744" t="str">
            <v>Kern</v>
          </cell>
          <cell r="G17744" t="str">
            <v>Tulare</v>
          </cell>
          <cell r="H17744" t="str">
            <v>Yes</v>
          </cell>
        </row>
        <row r="17745">
          <cell r="A17745" t="str">
            <v>0403009431</v>
          </cell>
          <cell r="B17745" t="str">
            <v>Sentinel Peak Resources California LLC</v>
          </cell>
          <cell r="C17745" t="str">
            <v>Cyclic Steam</v>
          </cell>
          <cell r="D17745" t="str">
            <v>Belridge, South</v>
          </cell>
          <cell r="E17745" t="str">
            <v>Inland</v>
          </cell>
          <cell r="F17745" t="str">
            <v>Kern</v>
          </cell>
          <cell r="G17745" t="str">
            <v>Tulare</v>
          </cell>
          <cell r="H17745" t="str">
            <v>Yes</v>
          </cell>
        </row>
        <row r="17746">
          <cell r="A17746" t="str">
            <v>0403009432</v>
          </cell>
          <cell r="B17746" t="str">
            <v>Sentinel Peak Resources California LLC</v>
          </cell>
          <cell r="C17746" t="str">
            <v>Cyclic Steam</v>
          </cell>
          <cell r="D17746" t="str">
            <v>Belridge, South</v>
          </cell>
          <cell r="E17746" t="str">
            <v>Inland</v>
          </cell>
          <cell r="F17746" t="str">
            <v>Kern</v>
          </cell>
          <cell r="G17746" t="str">
            <v>Tulare</v>
          </cell>
          <cell r="H17746" t="str">
            <v>Yes</v>
          </cell>
        </row>
        <row r="17747">
          <cell r="A17747" t="str">
            <v>0403009440</v>
          </cell>
          <cell r="B17747" t="str">
            <v>Aera Energy LLC</v>
          </cell>
          <cell r="C17747" t="str">
            <v>Oil &amp; Gas</v>
          </cell>
          <cell r="D17747" t="str">
            <v>Midway-Sunset</v>
          </cell>
          <cell r="E17747" t="str">
            <v>Inland</v>
          </cell>
          <cell r="F17747" t="str">
            <v>Kern</v>
          </cell>
          <cell r="G17747" t="str">
            <v>No Pool Breakdown</v>
          </cell>
          <cell r="H17747" t="str">
            <v>No</v>
          </cell>
        </row>
        <row r="17748">
          <cell r="A17748" t="str">
            <v>0403009441</v>
          </cell>
          <cell r="B17748" t="str">
            <v>Aera Energy LLC</v>
          </cell>
          <cell r="C17748" t="str">
            <v>Oil &amp; Gas</v>
          </cell>
          <cell r="D17748" t="str">
            <v>Midway-Sunset</v>
          </cell>
          <cell r="E17748" t="str">
            <v>Inland</v>
          </cell>
          <cell r="F17748" t="str">
            <v>Kern</v>
          </cell>
          <cell r="G17748" t="str">
            <v>No Pool Breakdown</v>
          </cell>
          <cell r="H17748" t="str">
            <v>No</v>
          </cell>
        </row>
        <row r="17749">
          <cell r="A17749" t="str">
            <v>0403009442</v>
          </cell>
          <cell r="B17749" t="str">
            <v>Aera Energy LLC</v>
          </cell>
          <cell r="C17749" t="str">
            <v>Oil &amp; Gas</v>
          </cell>
          <cell r="D17749" t="str">
            <v>Midway-Sunset</v>
          </cell>
          <cell r="E17749" t="str">
            <v>Inland</v>
          </cell>
          <cell r="F17749" t="str">
            <v>Kern</v>
          </cell>
          <cell r="G17749" t="str">
            <v>No Pool Breakdown</v>
          </cell>
          <cell r="H17749" t="str">
            <v>Yes</v>
          </cell>
        </row>
        <row r="17750">
          <cell r="A17750" t="str">
            <v>0403009443</v>
          </cell>
          <cell r="B17750" t="str">
            <v>Aera Energy LLC</v>
          </cell>
          <cell r="C17750" t="str">
            <v>Oil &amp; Gas</v>
          </cell>
          <cell r="D17750" t="str">
            <v>Midway-Sunset</v>
          </cell>
          <cell r="E17750" t="str">
            <v>Inland</v>
          </cell>
          <cell r="F17750" t="str">
            <v>Kern</v>
          </cell>
          <cell r="G17750" t="str">
            <v>No Pool Breakdown</v>
          </cell>
          <cell r="H17750" t="str">
            <v>No</v>
          </cell>
        </row>
        <row r="17751">
          <cell r="A17751" t="str">
            <v>0403009449</v>
          </cell>
          <cell r="B17751" t="str">
            <v>Chevron U.S.A. Inc.</v>
          </cell>
          <cell r="C17751" t="str">
            <v>Cyclic Steam</v>
          </cell>
          <cell r="D17751" t="str">
            <v>Midway-Sunset</v>
          </cell>
          <cell r="E17751" t="str">
            <v>Inland</v>
          </cell>
          <cell r="F17751" t="str">
            <v>Kern</v>
          </cell>
          <cell r="G17751" t="str">
            <v>No Pool Breakdown</v>
          </cell>
          <cell r="H17751" t="str">
            <v>No</v>
          </cell>
        </row>
        <row r="17752">
          <cell r="A17752" t="str">
            <v>0403009452</v>
          </cell>
          <cell r="B17752" t="str">
            <v>Chevron U.S.A. Inc.</v>
          </cell>
          <cell r="C17752" t="str">
            <v>Cyclic Steam</v>
          </cell>
          <cell r="D17752" t="str">
            <v>Midway-Sunset</v>
          </cell>
          <cell r="E17752" t="str">
            <v>Inland</v>
          </cell>
          <cell r="F17752" t="str">
            <v>Kern</v>
          </cell>
          <cell r="G17752" t="str">
            <v>No Pool Breakdown</v>
          </cell>
          <cell r="H17752" t="str">
            <v>No</v>
          </cell>
        </row>
        <row r="17753">
          <cell r="A17753" t="str">
            <v>0403009453</v>
          </cell>
          <cell r="B17753" t="str">
            <v>Chevron U.S.A. Inc.</v>
          </cell>
          <cell r="C17753" t="str">
            <v>Oil &amp; Gas</v>
          </cell>
          <cell r="D17753" t="str">
            <v>Lost Hills</v>
          </cell>
          <cell r="E17753" t="str">
            <v>Inland</v>
          </cell>
          <cell r="F17753" t="str">
            <v>Kern</v>
          </cell>
          <cell r="G17753" t="str">
            <v>Cahn</v>
          </cell>
          <cell r="H17753" t="str">
            <v>Yes</v>
          </cell>
        </row>
        <row r="17754">
          <cell r="A17754" t="str">
            <v>0403009474</v>
          </cell>
          <cell r="B17754" t="str">
            <v>Macpherson Oil Company</v>
          </cell>
          <cell r="C17754" t="str">
            <v>Oil &amp; Gas</v>
          </cell>
          <cell r="D17754" t="str">
            <v>Round Mountain</v>
          </cell>
          <cell r="E17754" t="str">
            <v>Inland</v>
          </cell>
          <cell r="F17754" t="str">
            <v>Kern</v>
          </cell>
          <cell r="G17754" t="str">
            <v>Jewett-Vedder</v>
          </cell>
          <cell r="H17754" t="str">
            <v>No</v>
          </cell>
        </row>
        <row r="17755">
          <cell r="A17755" t="str">
            <v>0403009479</v>
          </cell>
          <cell r="B17755" t="str">
            <v>Chevron U.S.A. Inc.</v>
          </cell>
          <cell r="C17755" t="str">
            <v>Cyclic Steam</v>
          </cell>
          <cell r="D17755" t="str">
            <v>Midway-Sunset</v>
          </cell>
          <cell r="E17755" t="str">
            <v>Inland</v>
          </cell>
          <cell r="F17755" t="str">
            <v>Kern</v>
          </cell>
          <cell r="G17755" t="str">
            <v>No Pool Breakdown</v>
          </cell>
          <cell r="H17755" t="str">
            <v>Yes</v>
          </cell>
        </row>
        <row r="17756">
          <cell r="A17756" t="str">
            <v>0403009483</v>
          </cell>
          <cell r="B17756" t="str">
            <v>Chevron U.S.A. Inc.</v>
          </cell>
          <cell r="C17756" t="str">
            <v>Cyclic Steam</v>
          </cell>
          <cell r="D17756" t="str">
            <v>Midway-Sunset</v>
          </cell>
          <cell r="E17756" t="str">
            <v>Inland</v>
          </cell>
          <cell r="F17756" t="str">
            <v>Kern</v>
          </cell>
          <cell r="G17756" t="str">
            <v>No Pool Breakdown</v>
          </cell>
          <cell r="H17756" t="str">
            <v>No</v>
          </cell>
        </row>
        <row r="17757">
          <cell r="A17757" t="str">
            <v>0403009489</v>
          </cell>
          <cell r="B17757" t="str">
            <v>Aera Energy LLC</v>
          </cell>
          <cell r="C17757" t="str">
            <v>Oil &amp; Gas</v>
          </cell>
          <cell r="D17757" t="str">
            <v>Midway-Sunset</v>
          </cell>
          <cell r="E17757" t="str">
            <v>Inland</v>
          </cell>
          <cell r="F17757" t="str">
            <v>Kern</v>
          </cell>
          <cell r="G17757" t="str">
            <v>No Pool Breakdown</v>
          </cell>
          <cell r="H17757" t="str">
            <v>No</v>
          </cell>
        </row>
        <row r="17758">
          <cell r="A17758" t="str">
            <v>0403009497</v>
          </cell>
          <cell r="B17758" t="str">
            <v>Chevron U.S.A. Inc.</v>
          </cell>
          <cell r="C17758" t="str">
            <v>Cyclic Steam</v>
          </cell>
          <cell r="D17758" t="str">
            <v>Kern River</v>
          </cell>
          <cell r="E17758" t="str">
            <v>Inland</v>
          </cell>
          <cell r="F17758" t="str">
            <v>Kern</v>
          </cell>
          <cell r="G17758" t="str">
            <v>Kern River</v>
          </cell>
          <cell r="H17758" t="str">
            <v>Yes</v>
          </cell>
        </row>
        <row r="17759">
          <cell r="A17759" t="str">
            <v>0403009498</v>
          </cell>
          <cell r="B17759" t="str">
            <v>Chevron U.S.A. Inc.</v>
          </cell>
          <cell r="C17759" t="str">
            <v>Cyclic Steam</v>
          </cell>
          <cell r="D17759" t="str">
            <v>Kern River</v>
          </cell>
          <cell r="E17759" t="str">
            <v>Inland</v>
          </cell>
          <cell r="F17759" t="str">
            <v>Kern</v>
          </cell>
          <cell r="G17759" t="str">
            <v>Kern River</v>
          </cell>
          <cell r="H17759" t="str">
            <v>No</v>
          </cell>
        </row>
        <row r="17760">
          <cell r="A17760" t="str">
            <v>0403009503</v>
          </cell>
          <cell r="B17760" t="str">
            <v>Chevron U.S.A. Inc.</v>
          </cell>
          <cell r="C17760" t="str">
            <v>Cyclic Steam</v>
          </cell>
          <cell r="D17760" t="str">
            <v>Kern River</v>
          </cell>
          <cell r="E17760" t="str">
            <v>Inland</v>
          </cell>
          <cell r="F17760" t="str">
            <v>Kern</v>
          </cell>
          <cell r="G17760" t="str">
            <v>Kern River</v>
          </cell>
          <cell r="H17760" t="str">
            <v>No</v>
          </cell>
        </row>
        <row r="17761">
          <cell r="A17761" t="str">
            <v>0403009507</v>
          </cell>
          <cell r="B17761" t="str">
            <v>Chevron U.S.A. Inc.</v>
          </cell>
          <cell r="C17761" t="str">
            <v>Steamflood</v>
          </cell>
          <cell r="D17761" t="str">
            <v>Midway-Sunset</v>
          </cell>
          <cell r="E17761" t="str">
            <v>Inland</v>
          </cell>
          <cell r="F17761" t="str">
            <v>Kern</v>
          </cell>
          <cell r="G17761" t="str">
            <v>Potter, Observation, No Pool Breakdown</v>
          </cell>
          <cell r="H17761" t="str">
            <v>Yes</v>
          </cell>
        </row>
        <row r="17762">
          <cell r="A17762" t="str">
            <v>0403009509</v>
          </cell>
          <cell r="B17762" t="str">
            <v>Chevron U.S.A. Inc.</v>
          </cell>
          <cell r="C17762" t="str">
            <v>Steamflood</v>
          </cell>
          <cell r="D17762" t="str">
            <v>Midway-Sunset</v>
          </cell>
          <cell r="E17762" t="str">
            <v>Inland</v>
          </cell>
          <cell r="F17762" t="str">
            <v>Kern</v>
          </cell>
          <cell r="G17762" t="str">
            <v>Potter, No Pool Breakdown</v>
          </cell>
          <cell r="H17762" t="str">
            <v>Yes</v>
          </cell>
        </row>
        <row r="17763">
          <cell r="A17763" t="str">
            <v>0403009510</v>
          </cell>
          <cell r="B17763" t="str">
            <v>Chevron U.S.A. Inc.</v>
          </cell>
          <cell r="C17763" t="str">
            <v>Steamflood</v>
          </cell>
          <cell r="D17763" t="str">
            <v>Midway-Sunset</v>
          </cell>
          <cell r="E17763" t="str">
            <v>Inland</v>
          </cell>
          <cell r="F17763" t="str">
            <v>Kern</v>
          </cell>
          <cell r="G17763" t="str">
            <v>Potter, Observation, No Pool Breakdown</v>
          </cell>
          <cell r="H17763" t="str">
            <v>Yes</v>
          </cell>
        </row>
        <row r="17764">
          <cell r="A17764" t="str">
            <v>0403009520</v>
          </cell>
          <cell r="B17764" t="str">
            <v>Chevron U.S.A. Inc.</v>
          </cell>
          <cell r="C17764" t="str">
            <v>Cyclic Steam</v>
          </cell>
          <cell r="D17764" t="str">
            <v>Midway-Sunset</v>
          </cell>
          <cell r="E17764" t="str">
            <v>Inland</v>
          </cell>
          <cell r="F17764" t="str">
            <v>Kern</v>
          </cell>
          <cell r="G17764" t="str">
            <v>No Pool Breakdown</v>
          </cell>
          <cell r="H17764" t="str">
            <v>No</v>
          </cell>
        </row>
        <row r="17765">
          <cell r="A17765" t="str">
            <v>0403009521</v>
          </cell>
          <cell r="B17765" t="str">
            <v>Chevron U.S.A. Inc.</v>
          </cell>
          <cell r="C17765" t="str">
            <v>Cyclic Steam</v>
          </cell>
          <cell r="D17765" t="str">
            <v>Midway-Sunset</v>
          </cell>
          <cell r="E17765" t="str">
            <v>Inland</v>
          </cell>
          <cell r="F17765" t="str">
            <v>Kern</v>
          </cell>
          <cell r="G17765" t="str">
            <v>No Pool Breakdown</v>
          </cell>
          <cell r="H17765" t="str">
            <v>No</v>
          </cell>
        </row>
        <row r="17766">
          <cell r="A17766" t="str">
            <v>0403009522</v>
          </cell>
          <cell r="B17766" t="str">
            <v>Chevron U.S.A. Inc.</v>
          </cell>
          <cell r="C17766" t="str">
            <v>Cyclic Steam</v>
          </cell>
          <cell r="D17766" t="str">
            <v>Midway-Sunset</v>
          </cell>
          <cell r="E17766" t="str">
            <v>Inland</v>
          </cell>
          <cell r="F17766" t="str">
            <v>Kern</v>
          </cell>
          <cell r="G17766" t="str">
            <v>No Pool Breakdown</v>
          </cell>
          <cell r="H17766" t="str">
            <v>No</v>
          </cell>
        </row>
        <row r="17767">
          <cell r="A17767" t="str">
            <v>0403009523</v>
          </cell>
          <cell r="B17767" t="str">
            <v>Chevron U.S.A. Inc.</v>
          </cell>
          <cell r="C17767" t="str">
            <v>Cyclic Steam</v>
          </cell>
          <cell r="D17767" t="str">
            <v>Midway-Sunset</v>
          </cell>
          <cell r="E17767" t="str">
            <v>Inland</v>
          </cell>
          <cell r="F17767" t="str">
            <v>Kern</v>
          </cell>
          <cell r="G17767" t="str">
            <v>No Pool Breakdown</v>
          </cell>
          <cell r="H17767" t="str">
            <v>No</v>
          </cell>
        </row>
        <row r="17768">
          <cell r="A17768" t="str">
            <v>0403009524</v>
          </cell>
          <cell r="B17768" t="str">
            <v>Chevron U.S.A. Inc.</v>
          </cell>
          <cell r="C17768" t="str">
            <v>Cyclic Steam</v>
          </cell>
          <cell r="D17768" t="str">
            <v>Midway-Sunset</v>
          </cell>
          <cell r="E17768" t="str">
            <v>Inland</v>
          </cell>
          <cell r="F17768" t="str">
            <v>Kern</v>
          </cell>
          <cell r="G17768" t="str">
            <v>No Pool Breakdown</v>
          </cell>
          <cell r="H17768" t="str">
            <v>Yes</v>
          </cell>
        </row>
        <row r="17769">
          <cell r="A17769" t="str">
            <v>0403009525</v>
          </cell>
          <cell r="B17769" t="str">
            <v>Chevron U.S.A. Inc.</v>
          </cell>
          <cell r="C17769" t="str">
            <v>Cyclic Steam</v>
          </cell>
          <cell r="D17769" t="str">
            <v>Midway-Sunset</v>
          </cell>
          <cell r="E17769" t="str">
            <v>Inland</v>
          </cell>
          <cell r="F17769" t="str">
            <v>Kern</v>
          </cell>
          <cell r="G17769" t="str">
            <v>No Pool Breakdown</v>
          </cell>
          <cell r="H17769" t="str">
            <v>Yes</v>
          </cell>
        </row>
        <row r="17770">
          <cell r="A17770" t="str">
            <v>0403009527</v>
          </cell>
          <cell r="B17770" t="str">
            <v>Chevron U.S.A. Inc.</v>
          </cell>
          <cell r="C17770" t="str">
            <v>Cyclic Steam</v>
          </cell>
          <cell r="D17770" t="str">
            <v>Midway-Sunset</v>
          </cell>
          <cell r="E17770" t="str">
            <v>Inland</v>
          </cell>
          <cell r="F17770" t="str">
            <v>Kern</v>
          </cell>
          <cell r="G17770" t="str">
            <v>No Pool Breakdown</v>
          </cell>
          <cell r="H17770" t="str">
            <v>No</v>
          </cell>
        </row>
        <row r="17771">
          <cell r="A17771" t="str">
            <v>0403009529</v>
          </cell>
          <cell r="B17771" t="str">
            <v>Chevron U.S.A. Inc.</v>
          </cell>
          <cell r="C17771" t="str">
            <v>Cyclic Steam</v>
          </cell>
          <cell r="D17771" t="str">
            <v>Midway-Sunset</v>
          </cell>
          <cell r="E17771" t="str">
            <v>Inland</v>
          </cell>
          <cell r="F17771" t="str">
            <v>Kern</v>
          </cell>
          <cell r="G17771" t="str">
            <v>No Pool Breakdown</v>
          </cell>
          <cell r="H17771" t="str">
            <v>No</v>
          </cell>
        </row>
        <row r="17772">
          <cell r="A17772" t="str">
            <v>0403009530</v>
          </cell>
          <cell r="B17772" t="str">
            <v>Chevron U.S.A. Inc.</v>
          </cell>
          <cell r="C17772" t="str">
            <v>Cyclic Steam</v>
          </cell>
          <cell r="D17772" t="str">
            <v>Midway-Sunset</v>
          </cell>
          <cell r="E17772" t="str">
            <v>Inland</v>
          </cell>
          <cell r="F17772" t="str">
            <v>Kern</v>
          </cell>
          <cell r="G17772" t="str">
            <v>No Pool Breakdown</v>
          </cell>
          <cell r="H17772" t="str">
            <v>Yes</v>
          </cell>
        </row>
        <row r="17773">
          <cell r="A17773" t="str">
            <v>0403009531</v>
          </cell>
          <cell r="B17773" t="str">
            <v>Chevron U.S.A. Inc.</v>
          </cell>
          <cell r="C17773" t="str">
            <v>Cyclic Steam</v>
          </cell>
          <cell r="D17773" t="str">
            <v>Midway-Sunset</v>
          </cell>
          <cell r="E17773" t="str">
            <v>Inland</v>
          </cell>
          <cell r="F17773" t="str">
            <v>Kern</v>
          </cell>
          <cell r="G17773" t="str">
            <v>No Pool Breakdown</v>
          </cell>
          <cell r="H17773" t="str">
            <v>No</v>
          </cell>
        </row>
        <row r="17774">
          <cell r="A17774" t="str">
            <v>0403009532</v>
          </cell>
          <cell r="B17774" t="str">
            <v>Chevron U.S.A. Inc.</v>
          </cell>
          <cell r="C17774" t="str">
            <v>Cyclic Steam</v>
          </cell>
          <cell r="D17774" t="str">
            <v>Midway-Sunset</v>
          </cell>
          <cell r="E17774" t="str">
            <v>Inland</v>
          </cell>
          <cell r="F17774" t="str">
            <v>Kern</v>
          </cell>
          <cell r="G17774" t="str">
            <v>No Pool Breakdown</v>
          </cell>
          <cell r="H17774" t="str">
            <v>No</v>
          </cell>
        </row>
        <row r="17775">
          <cell r="A17775" t="str">
            <v>0403009534</v>
          </cell>
          <cell r="B17775" t="str">
            <v>Chevron U.S.A. Inc.</v>
          </cell>
          <cell r="C17775" t="str">
            <v>Cyclic Steam</v>
          </cell>
          <cell r="D17775" t="str">
            <v>Midway-Sunset</v>
          </cell>
          <cell r="E17775" t="str">
            <v>Inland</v>
          </cell>
          <cell r="F17775" t="str">
            <v>Kern</v>
          </cell>
          <cell r="G17775" t="str">
            <v>No Pool Breakdown</v>
          </cell>
          <cell r="H17775" t="str">
            <v>No</v>
          </cell>
        </row>
        <row r="17776">
          <cell r="A17776" t="str">
            <v>0403009536</v>
          </cell>
          <cell r="B17776" t="str">
            <v>Chevron U.S.A. Inc.</v>
          </cell>
          <cell r="C17776" t="str">
            <v>Cyclic Steam</v>
          </cell>
          <cell r="D17776" t="str">
            <v>Midway-Sunset</v>
          </cell>
          <cell r="E17776" t="str">
            <v>Inland</v>
          </cell>
          <cell r="F17776" t="str">
            <v>Kern</v>
          </cell>
          <cell r="G17776" t="str">
            <v>No Pool Breakdown</v>
          </cell>
          <cell r="H17776" t="str">
            <v>No</v>
          </cell>
        </row>
        <row r="17777">
          <cell r="A17777" t="str">
            <v>0403009538</v>
          </cell>
          <cell r="B17777" t="str">
            <v>Chevron U.S.A. Inc.</v>
          </cell>
          <cell r="C17777" t="str">
            <v>Cyclic Steam</v>
          </cell>
          <cell r="D17777" t="str">
            <v>Kern River</v>
          </cell>
          <cell r="E17777" t="str">
            <v>Inland</v>
          </cell>
          <cell r="F17777" t="str">
            <v>Kern</v>
          </cell>
          <cell r="G17777" t="str">
            <v>Kern River</v>
          </cell>
          <cell r="H17777" t="str">
            <v>No</v>
          </cell>
        </row>
        <row r="17778">
          <cell r="A17778" t="str">
            <v>0403009543</v>
          </cell>
          <cell r="B17778" t="str">
            <v>Chevron U.S.A. Inc.</v>
          </cell>
          <cell r="C17778" t="str">
            <v>Cyclic Steam</v>
          </cell>
          <cell r="D17778" t="str">
            <v>Kern River</v>
          </cell>
          <cell r="E17778" t="str">
            <v>Inland</v>
          </cell>
          <cell r="F17778" t="str">
            <v>Kern</v>
          </cell>
          <cell r="G17778" t="str">
            <v>Kern River</v>
          </cell>
          <cell r="H17778" t="str">
            <v>No</v>
          </cell>
        </row>
        <row r="17779">
          <cell r="A17779" t="str">
            <v>0403009551</v>
          </cell>
          <cell r="B17779" t="str">
            <v>Chevron U.S.A. Inc.</v>
          </cell>
          <cell r="C17779" t="str">
            <v>Cyclic Steam</v>
          </cell>
          <cell r="D17779" t="str">
            <v>Kern River</v>
          </cell>
          <cell r="E17779" t="str">
            <v>Inland</v>
          </cell>
          <cell r="F17779" t="str">
            <v>Kern</v>
          </cell>
          <cell r="G17779" t="str">
            <v>Kern River</v>
          </cell>
          <cell r="H17779" t="str">
            <v>No</v>
          </cell>
        </row>
        <row r="17780">
          <cell r="A17780" t="str">
            <v>0403009587</v>
          </cell>
          <cell r="B17780" t="str">
            <v>Chevron U.S.A. Inc.</v>
          </cell>
          <cell r="C17780" t="str">
            <v>Cyclic Steam</v>
          </cell>
          <cell r="D17780" t="str">
            <v>Cymric</v>
          </cell>
          <cell r="E17780" t="str">
            <v>Inland</v>
          </cell>
          <cell r="F17780" t="str">
            <v>Kern</v>
          </cell>
          <cell r="G17780" t="str">
            <v>Tulare</v>
          </cell>
          <cell r="H17780" t="str">
            <v>No</v>
          </cell>
        </row>
        <row r="17781">
          <cell r="A17781" t="str">
            <v>0403009588</v>
          </cell>
          <cell r="B17781" t="str">
            <v>Aera Energy LLC</v>
          </cell>
          <cell r="C17781" t="str">
            <v>Steamflood</v>
          </cell>
          <cell r="D17781" t="str">
            <v>Cymric</v>
          </cell>
          <cell r="E17781" t="str">
            <v>Inland</v>
          </cell>
          <cell r="F17781" t="str">
            <v>Kern</v>
          </cell>
          <cell r="G17781" t="str">
            <v>Tulare</v>
          </cell>
          <cell r="H17781" t="str">
            <v>Yes</v>
          </cell>
        </row>
        <row r="17782">
          <cell r="A17782" t="str">
            <v>0403009591</v>
          </cell>
          <cell r="B17782" t="str">
            <v>Aera Energy LLC</v>
          </cell>
          <cell r="C17782" t="str">
            <v>Steamflood</v>
          </cell>
          <cell r="D17782" t="str">
            <v>Cymric</v>
          </cell>
          <cell r="E17782" t="str">
            <v>Inland</v>
          </cell>
          <cell r="F17782" t="str">
            <v>Kern</v>
          </cell>
          <cell r="G17782" t="str">
            <v>Tulare</v>
          </cell>
          <cell r="H17782" t="str">
            <v>Yes</v>
          </cell>
        </row>
        <row r="17783">
          <cell r="A17783" t="str">
            <v>0403009592</v>
          </cell>
          <cell r="B17783" t="str">
            <v>Aera Energy LLC</v>
          </cell>
          <cell r="C17783" t="str">
            <v>Steamflood</v>
          </cell>
          <cell r="D17783" t="str">
            <v>Belridge, South</v>
          </cell>
          <cell r="E17783" t="str">
            <v>Inland</v>
          </cell>
          <cell r="F17783" t="str">
            <v>Kern</v>
          </cell>
          <cell r="G17783" t="str">
            <v>Tulare</v>
          </cell>
          <cell r="H17783" t="str">
            <v>Yes</v>
          </cell>
        </row>
        <row r="17784">
          <cell r="A17784" t="str">
            <v>0403009596</v>
          </cell>
          <cell r="B17784" t="str">
            <v>Aera Energy LLC</v>
          </cell>
          <cell r="C17784" t="str">
            <v>Steamflood</v>
          </cell>
          <cell r="D17784" t="str">
            <v>Belridge, South</v>
          </cell>
          <cell r="E17784" t="str">
            <v>Inland</v>
          </cell>
          <cell r="F17784" t="str">
            <v>Kern</v>
          </cell>
          <cell r="G17784" t="str">
            <v>Tulare</v>
          </cell>
          <cell r="H17784" t="str">
            <v>No</v>
          </cell>
        </row>
        <row r="17785">
          <cell r="A17785" t="str">
            <v>0403009603</v>
          </cell>
          <cell r="B17785" t="str">
            <v>Aera Energy LLC</v>
          </cell>
          <cell r="C17785" t="str">
            <v>Oil &amp; Gas</v>
          </cell>
          <cell r="D17785" t="str">
            <v>Midway-Sunset</v>
          </cell>
          <cell r="E17785" t="str">
            <v>Inland</v>
          </cell>
          <cell r="F17785" t="str">
            <v>Kern</v>
          </cell>
          <cell r="G17785" t="str">
            <v>No Pool Breakdown</v>
          </cell>
          <cell r="H17785" t="str">
            <v>No</v>
          </cell>
        </row>
        <row r="17786">
          <cell r="A17786" t="str">
            <v>0403009635</v>
          </cell>
          <cell r="B17786" t="str">
            <v>Aera Energy LLC</v>
          </cell>
          <cell r="C17786" t="str">
            <v>Oil &amp; Gas</v>
          </cell>
          <cell r="D17786" t="str">
            <v>Belridge, South</v>
          </cell>
          <cell r="E17786" t="str">
            <v>Inland</v>
          </cell>
          <cell r="F17786" t="str">
            <v>Kern</v>
          </cell>
          <cell r="G17786" t="str">
            <v>Diatomite</v>
          </cell>
          <cell r="H17786" t="str">
            <v>No</v>
          </cell>
        </row>
        <row r="17787">
          <cell r="A17787" t="str">
            <v>0403009650</v>
          </cell>
          <cell r="B17787" t="str">
            <v>Aera Energy LLC</v>
          </cell>
          <cell r="C17787" t="str">
            <v>Oil &amp; Gas</v>
          </cell>
          <cell r="D17787" t="str">
            <v>Belridge, South</v>
          </cell>
          <cell r="E17787" t="str">
            <v>Inland</v>
          </cell>
          <cell r="F17787" t="str">
            <v>Kern</v>
          </cell>
          <cell r="G17787" t="str">
            <v>Diatomite</v>
          </cell>
          <cell r="H17787" t="str">
            <v>No</v>
          </cell>
        </row>
        <row r="17788">
          <cell r="A17788" t="str">
            <v>0403009652</v>
          </cell>
          <cell r="B17788" t="str">
            <v>Aera Energy LLC</v>
          </cell>
          <cell r="C17788" t="str">
            <v>Oil &amp; Gas</v>
          </cell>
          <cell r="D17788" t="str">
            <v>Belridge, South</v>
          </cell>
          <cell r="E17788" t="str">
            <v>Inland</v>
          </cell>
          <cell r="F17788" t="str">
            <v>Kern</v>
          </cell>
          <cell r="G17788" t="str">
            <v>Diatomite</v>
          </cell>
          <cell r="H17788" t="str">
            <v>No</v>
          </cell>
        </row>
        <row r="17789">
          <cell r="A17789" t="str">
            <v>0403009660</v>
          </cell>
          <cell r="B17789" t="str">
            <v>Aera Energy LLC</v>
          </cell>
          <cell r="C17789" t="str">
            <v>Oil &amp; Gas</v>
          </cell>
          <cell r="D17789" t="str">
            <v>Belridge, South</v>
          </cell>
          <cell r="E17789" t="str">
            <v>Inland</v>
          </cell>
          <cell r="F17789" t="str">
            <v>Kern</v>
          </cell>
          <cell r="G17789" t="str">
            <v>Tulare</v>
          </cell>
          <cell r="H17789" t="str">
            <v>No</v>
          </cell>
        </row>
        <row r="17790">
          <cell r="A17790" t="str">
            <v>0403009665</v>
          </cell>
          <cell r="B17790" t="str">
            <v>Aera Energy LLC</v>
          </cell>
          <cell r="C17790" t="str">
            <v>Oil &amp; Gas</v>
          </cell>
          <cell r="D17790" t="str">
            <v>Belridge, South</v>
          </cell>
          <cell r="E17790" t="str">
            <v>Inland</v>
          </cell>
          <cell r="F17790" t="str">
            <v>Kern</v>
          </cell>
          <cell r="G17790" t="str">
            <v>Tulare</v>
          </cell>
          <cell r="H17790" t="str">
            <v>Yes</v>
          </cell>
        </row>
        <row r="17791">
          <cell r="A17791" t="str">
            <v>0403009666</v>
          </cell>
          <cell r="B17791" t="str">
            <v>Aera Energy LLC</v>
          </cell>
          <cell r="C17791" t="str">
            <v>Oil &amp; Gas</v>
          </cell>
          <cell r="D17791" t="str">
            <v>Belridge, South</v>
          </cell>
          <cell r="E17791" t="str">
            <v>Inland</v>
          </cell>
          <cell r="F17791" t="str">
            <v>Kern</v>
          </cell>
          <cell r="G17791" t="str">
            <v>Tulare</v>
          </cell>
          <cell r="H17791" t="str">
            <v>Yes</v>
          </cell>
        </row>
        <row r="17792">
          <cell r="A17792" t="str">
            <v>0403009667</v>
          </cell>
          <cell r="B17792" t="str">
            <v>Aera Energy LLC</v>
          </cell>
          <cell r="C17792" t="str">
            <v>Oil &amp; Gas</v>
          </cell>
          <cell r="D17792" t="str">
            <v>Belridge, South</v>
          </cell>
          <cell r="E17792" t="str">
            <v>Inland</v>
          </cell>
          <cell r="F17792" t="str">
            <v>Kern</v>
          </cell>
          <cell r="G17792" t="str">
            <v>Tulare</v>
          </cell>
          <cell r="H17792" t="str">
            <v>Yes</v>
          </cell>
        </row>
        <row r="17793">
          <cell r="A17793" t="str">
            <v>0403009673</v>
          </cell>
          <cell r="B17793" t="str">
            <v>Aera Energy LLC</v>
          </cell>
          <cell r="C17793" t="str">
            <v>Oil &amp; Gas</v>
          </cell>
          <cell r="D17793" t="str">
            <v>Midway-Sunset</v>
          </cell>
          <cell r="E17793" t="str">
            <v>Inland</v>
          </cell>
          <cell r="F17793" t="str">
            <v>Kern</v>
          </cell>
          <cell r="G17793" t="str">
            <v>No Pool Breakdown</v>
          </cell>
          <cell r="H17793" t="str">
            <v>No</v>
          </cell>
        </row>
        <row r="17794">
          <cell r="A17794" t="str">
            <v>0403009675</v>
          </cell>
          <cell r="B17794" t="str">
            <v>Chevron U.S.A. Inc.</v>
          </cell>
          <cell r="C17794" t="str">
            <v>Cyclic Steam</v>
          </cell>
          <cell r="D17794" t="str">
            <v>Midway-Sunset</v>
          </cell>
          <cell r="E17794" t="str">
            <v>Inland</v>
          </cell>
          <cell r="F17794" t="str">
            <v>Kern</v>
          </cell>
          <cell r="G17794" t="str">
            <v>No Pool Breakdown</v>
          </cell>
          <cell r="H17794" t="str">
            <v>No</v>
          </cell>
        </row>
        <row r="17795">
          <cell r="A17795" t="str">
            <v>0403009676</v>
          </cell>
          <cell r="B17795" t="str">
            <v>Aera Energy LLC</v>
          </cell>
          <cell r="C17795" t="str">
            <v>Oil &amp; Gas</v>
          </cell>
          <cell r="D17795" t="str">
            <v>Midway-Sunset</v>
          </cell>
          <cell r="E17795" t="str">
            <v>Inland</v>
          </cell>
          <cell r="F17795" t="str">
            <v>Kern</v>
          </cell>
          <cell r="G17795" t="str">
            <v>No Pool Breakdown</v>
          </cell>
          <cell r="H17795" t="str">
            <v>No</v>
          </cell>
        </row>
        <row r="17796">
          <cell r="A17796" t="str">
            <v>0403009677</v>
          </cell>
          <cell r="B17796" t="str">
            <v>Aera Energy LLC</v>
          </cell>
          <cell r="C17796" t="str">
            <v>Oil &amp; Gas</v>
          </cell>
          <cell r="D17796" t="str">
            <v>Midway-Sunset</v>
          </cell>
          <cell r="E17796" t="str">
            <v>Inland</v>
          </cell>
          <cell r="F17796" t="str">
            <v>Kern</v>
          </cell>
          <cell r="G17796" t="str">
            <v>No Pool Breakdown</v>
          </cell>
          <cell r="H17796" t="str">
            <v>Yes</v>
          </cell>
        </row>
        <row r="17797">
          <cell r="A17797" t="str">
            <v>0403009678</v>
          </cell>
          <cell r="B17797" t="str">
            <v>Aera Energy LLC</v>
          </cell>
          <cell r="C17797" t="str">
            <v>Oil &amp; Gas</v>
          </cell>
          <cell r="D17797" t="str">
            <v>Midway-Sunset</v>
          </cell>
          <cell r="E17797" t="str">
            <v>Inland</v>
          </cell>
          <cell r="F17797" t="str">
            <v>Kern</v>
          </cell>
          <cell r="G17797" t="str">
            <v>No Pool Breakdown</v>
          </cell>
          <cell r="H17797" t="str">
            <v>Yes</v>
          </cell>
        </row>
        <row r="17798">
          <cell r="A17798" t="str">
            <v>0403009679</v>
          </cell>
          <cell r="B17798" t="str">
            <v>Aera Energy LLC</v>
          </cell>
          <cell r="C17798" t="str">
            <v>Oil &amp; Gas</v>
          </cell>
          <cell r="D17798" t="str">
            <v>Midway-Sunset</v>
          </cell>
          <cell r="E17798" t="str">
            <v>Inland</v>
          </cell>
          <cell r="F17798" t="str">
            <v>Kern</v>
          </cell>
          <cell r="G17798" t="str">
            <v>No Pool Breakdown</v>
          </cell>
          <cell r="H17798" t="str">
            <v>Yes</v>
          </cell>
        </row>
        <row r="17799">
          <cell r="A17799" t="str">
            <v>0403009680</v>
          </cell>
          <cell r="B17799" t="str">
            <v>Sentinel Peak Resources California LLC</v>
          </cell>
          <cell r="C17799" t="str">
            <v>Oil &amp; Gas</v>
          </cell>
          <cell r="D17799" t="str">
            <v>Midway-Sunset</v>
          </cell>
          <cell r="E17799" t="str">
            <v>Inland</v>
          </cell>
          <cell r="F17799" t="str">
            <v>Kern</v>
          </cell>
          <cell r="G17799" t="str">
            <v>No Pool Breakdown</v>
          </cell>
          <cell r="H17799" t="str">
            <v>Yes</v>
          </cell>
        </row>
        <row r="17800">
          <cell r="A17800" t="str">
            <v>0403009682</v>
          </cell>
          <cell r="B17800" t="str">
            <v>R&amp;R Resources, LLC</v>
          </cell>
          <cell r="C17800" t="str">
            <v>Oil &amp; Gas</v>
          </cell>
          <cell r="D17800" t="str">
            <v>Mountain View</v>
          </cell>
          <cell r="E17800" t="str">
            <v>Inland</v>
          </cell>
          <cell r="F17800" t="str">
            <v>Kern</v>
          </cell>
          <cell r="G17800" t="str">
            <v>No Pool Breakdown</v>
          </cell>
          <cell r="H17800" t="str">
            <v>No</v>
          </cell>
        </row>
        <row r="17801">
          <cell r="A17801" t="str">
            <v>0403009683</v>
          </cell>
          <cell r="B17801" t="str">
            <v>Holmes Western Oil Corporation</v>
          </cell>
          <cell r="C17801" t="str">
            <v>Oil &amp; Gas</v>
          </cell>
          <cell r="D17801" t="str">
            <v>Midway-Sunset</v>
          </cell>
          <cell r="E17801" t="str">
            <v>Inland</v>
          </cell>
          <cell r="F17801" t="str">
            <v>Kern</v>
          </cell>
          <cell r="G17801" t="str">
            <v>No Pool Breakdown</v>
          </cell>
          <cell r="H17801" t="str">
            <v>No</v>
          </cell>
        </row>
        <row r="17802">
          <cell r="A17802" t="str">
            <v>0403009684</v>
          </cell>
          <cell r="B17802" t="str">
            <v>Aera Energy LLC</v>
          </cell>
          <cell r="C17802" t="str">
            <v>Oil &amp; Gas</v>
          </cell>
          <cell r="D17802" t="str">
            <v>Midway-Sunset</v>
          </cell>
          <cell r="E17802" t="str">
            <v>Inland</v>
          </cell>
          <cell r="F17802" t="str">
            <v>Kern</v>
          </cell>
          <cell r="G17802" t="str">
            <v>No Pool Breakdown</v>
          </cell>
          <cell r="H17802" t="str">
            <v>Yes</v>
          </cell>
        </row>
        <row r="17803">
          <cell r="A17803" t="str">
            <v>0403009689</v>
          </cell>
          <cell r="B17803" t="str">
            <v>Chevron U.S.A. Inc.</v>
          </cell>
          <cell r="C17803" t="str">
            <v>Cyclic Steam</v>
          </cell>
          <cell r="D17803" t="str">
            <v>Midway-Sunset</v>
          </cell>
          <cell r="E17803" t="str">
            <v>Inland</v>
          </cell>
          <cell r="F17803" t="str">
            <v>Kern</v>
          </cell>
          <cell r="G17803" t="str">
            <v>No Pool Breakdown</v>
          </cell>
          <cell r="H17803" t="str">
            <v>No</v>
          </cell>
        </row>
        <row r="17804">
          <cell r="A17804" t="str">
            <v>0403009697</v>
          </cell>
          <cell r="B17804" t="str">
            <v>California Resources Production Corporation</v>
          </cell>
          <cell r="C17804" t="str">
            <v>Oil &amp; Gas</v>
          </cell>
          <cell r="D17804" t="str">
            <v>Kern Front</v>
          </cell>
          <cell r="E17804" t="str">
            <v>Inland</v>
          </cell>
          <cell r="F17804" t="str">
            <v>Kern</v>
          </cell>
          <cell r="G17804" t="str">
            <v>No Pool Breakdown</v>
          </cell>
          <cell r="H17804" t="str">
            <v>Yes</v>
          </cell>
        </row>
        <row r="17805">
          <cell r="A17805" t="str">
            <v>0403009699</v>
          </cell>
          <cell r="B17805" t="str">
            <v>California Resources Production Corporation</v>
          </cell>
          <cell r="C17805" t="str">
            <v>Oil &amp; Gas</v>
          </cell>
          <cell r="D17805" t="str">
            <v>Kern Front</v>
          </cell>
          <cell r="E17805" t="str">
            <v>Inland</v>
          </cell>
          <cell r="F17805" t="str">
            <v>Kern</v>
          </cell>
          <cell r="G17805" t="str">
            <v>No Pool Breakdown</v>
          </cell>
          <cell r="H17805" t="str">
            <v>No</v>
          </cell>
        </row>
        <row r="17806">
          <cell r="A17806" t="str">
            <v>0403009702</v>
          </cell>
          <cell r="B17806" t="str">
            <v>Aera Energy LLC</v>
          </cell>
          <cell r="C17806" t="str">
            <v>Steamflood</v>
          </cell>
          <cell r="D17806" t="str">
            <v>Belridge, South</v>
          </cell>
          <cell r="E17806" t="str">
            <v>Inland</v>
          </cell>
          <cell r="F17806" t="str">
            <v>Kern</v>
          </cell>
          <cell r="G17806" t="str">
            <v>Tulare</v>
          </cell>
          <cell r="H17806" t="str">
            <v>Yes</v>
          </cell>
        </row>
        <row r="17807">
          <cell r="A17807" t="str">
            <v>0403009705</v>
          </cell>
          <cell r="B17807" t="str">
            <v>Aera Energy LLC</v>
          </cell>
          <cell r="C17807" t="str">
            <v>Oil &amp; Gas</v>
          </cell>
          <cell r="D17807" t="str">
            <v>Midway-Sunset</v>
          </cell>
          <cell r="E17807" t="str">
            <v>Inland</v>
          </cell>
          <cell r="F17807" t="str">
            <v>Kern</v>
          </cell>
          <cell r="G17807" t="str">
            <v>No Pool Breakdown</v>
          </cell>
          <cell r="H17807" t="str">
            <v>No</v>
          </cell>
        </row>
        <row r="17808">
          <cell r="A17808" t="str">
            <v>0403009706</v>
          </cell>
          <cell r="B17808" t="str">
            <v>Aera Energy LLC</v>
          </cell>
          <cell r="C17808" t="str">
            <v>Oil &amp; Gas</v>
          </cell>
          <cell r="D17808" t="str">
            <v>Midway-Sunset</v>
          </cell>
          <cell r="E17808" t="str">
            <v>Inland</v>
          </cell>
          <cell r="F17808" t="str">
            <v>Kern</v>
          </cell>
          <cell r="G17808" t="str">
            <v>No Pool Breakdown</v>
          </cell>
          <cell r="H17808" t="str">
            <v>No</v>
          </cell>
        </row>
        <row r="17809">
          <cell r="A17809" t="str">
            <v>0403009708</v>
          </cell>
          <cell r="B17809" t="str">
            <v>Aera Energy LLC</v>
          </cell>
          <cell r="C17809" t="str">
            <v>Oil &amp; Gas</v>
          </cell>
          <cell r="D17809" t="str">
            <v>Midway-Sunset</v>
          </cell>
          <cell r="E17809" t="str">
            <v>Inland</v>
          </cell>
          <cell r="F17809" t="str">
            <v>Kern</v>
          </cell>
          <cell r="G17809" t="str">
            <v>No Pool Breakdown</v>
          </cell>
          <cell r="H17809" t="str">
            <v>No</v>
          </cell>
        </row>
        <row r="17810">
          <cell r="A17810" t="str">
            <v>0403009712</v>
          </cell>
          <cell r="B17810" t="str">
            <v>Chevron U.S.A. Inc.</v>
          </cell>
          <cell r="C17810" t="str">
            <v>Oil &amp; Gas</v>
          </cell>
          <cell r="D17810" t="str">
            <v>Cymric</v>
          </cell>
          <cell r="E17810" t="str">
            <v>Inland</v>
          </cell>
          <cell r="F17810" t="str">
            <v>Kern</v>
          </cell>
          <cell r="G17810" t="str">
            <v>Etchegoin</v>
          </cell>
          <cell r="H17810" t="str">
            <v>Yes</v>
          </cell>
        </row>
        <row r="17811">
          <cell r="A17811" t="str">
            <v>0403009732</v>
          </cell>
          <cell r="B17811" t="str">
            <v>Bakersfield Renewable Fuels, LLC</v>
          </cell>
          <cell r="C17811" t="str">
            <v>Water Disposal</v>
          </cell>
          <cell r="D17811" t="str">
            <v>Fruitvale</v>
          </cell>
          <cell r="E17811" t="str">
            <v>Inland</v>
          </cell>
          <cell r="F17811" t="str">
            <v>Kern</v>
          </cell>
          <cell r="G17811" t="str">
            <v>Santa Margarita, Chanac-Santa Margarita</v>
          </cell>
          <cell r="H17811" t="str">
            <v>No</v>
          </cell>
        </row>
        <row r="17812">
          <cell r="A17812" t="str">
            <v>0403009733</v>
          </cell>
          <cell r="B17812" t="str">
            <v>Chevron U.S.A. Inc.</v>
          </cell>
          <cell r="C17812" t="str">
            <v>Oil &amp; Gas</v>
          </cell>
          <cell r="D17812" t="str">
            <v>Cymric</v>
          </cell>
          <cell r="E17812" t="str">
            <v>Inland</v>
          </cell>
          <cell r="F17812" t="str">
            <v>Kern</v>
          </cell>
          <cell r="G17812" t="str">
            <v>Tulare</v>
          </cell>
          <cell r="H17812" t="str">
            <v>Yes</v>
          </cell>
        </row>
        <row r="17813">
          <cell r="A17813" t="str">
            <v>0403009735</v>
          </cell>
          <cell r="B17813" t="str">
            <v>Chevron U.S.A. Inc.</v>
          </cell>
          <cell r="C17813" t="str">
            <v>Steamflood</v>
          </cell>
          <cell r="D17813" t="str">
            <v>Cymric</v>
          </cell>
          <cell r="E17813" t="str">
            <v>Inland</v>
          </cell>
          <cell r="F17813" t="str">
            <v>Kern</v>
          </cell>
          <cell r="G17813" t="str">
            <v>Tulare</v>
          </cell>
          <cell r="H17813" t="str">
            <v>No</v>
          </cell>
        </row>
        <row r="17814">
          <cell r="A17814" t="str">
            <v>0403009738</v>
          </cell>
          <cell r="B17814" t="str">
            <v>Chevron U.S.A. Inc.</v>
          </cell>
          <cell r="C17814" t="str">
            <v>Oil &amp; Gas</v>
          </cell>
          <cell r="D17814" t="str">
            <v>Cymric</v>
          </cell>
          <cell r="E17814" t="str">
            <v>Inland</v>
          </cell>
          <cell r="F17814" t="str">
            <v>Kern</v>
          </cell>
          <cell r="G17814" t="str">
            <v>Tulare</v>
          </cell>
          <cell r="H17814" t="str">
            <v>No</v>
          </cell>
        </row>
        <row r="17815">
          <cell r="A17815" t="str">
            <v>0403009752</v>
          </cell>
          <cell r="B17815" t="str">
            <v>Aera Energy LLC</v>
          </cell>
          <cell r="C17815" t="str">
            <v>Oil &amp; Gas</v>
          </cell>
          <cell r="D17815" t="str">
            <v>Midway-Sunset</v>
          </cell>
          <cell r="E17815" t="str">
            <v>Inland</v>
          </cell>
          <cell r="F17815" t="str">
            <v>Kern</v>
          </cell>
          <cell r="G17815" t="str">
            <v>No Pool Breakdown</v>
          </cell>
          <cell r="H17815" t="str">
            <v>No</v>
          </cell>
        </row>
        <row r="17816">
          <cell r="A17816" t="str">
            <v>0403009753</v>
          </cell>
          <cell r="B17816" t="str">
            <v>Aera Energy LLC</v>
          </cell>
          <cell r="C17816" t="str">
            <v>Oil &amp; Gas</v>
          </cell>
          <cell r="D17816" t="str">
            <v>Midway-Sunset</v>
          </cell>
          <cell r="E17816" t="str">
            <v>Inland</v>
          </cell>
          <cell r="F17816" t="str">
            <v>Kern</v>
          </cell>
          <cell r="G17816" t="str">
            <v>No Pool Breakdown</v>
          </cell>
          <cell r="H17816" t="str">
            <v>No</v>
          </cell>
        </row>
        <row r="17817">
          <cell r="A17817" t="str">
            <v>0403009755</v>
          </cell>
          <cell r="B17817" t="str">
            <v>Sentinel Peak Resources California LLC</v>
          </cell>
          <cell r="C17817" t="str">
            <v>Oil &amp; Gas</v>
          </cell>
          <cell r="D17817" t="str">
            <v>Midway-Sunset</v>
          </cell>
          <cell r="E17817" t="str">
            <v>Inland</v>
          </cell>
          <cell r="F17817" t="str">
            <v>Kern</v>
          </cell>
          <cell r="G17817" t="str">
            <v>Observation, No Pool Breakdown</v>
          </cell>
          <cell r="H17817" t="str">
            <v>Yes</v>
          </cell>
        </row>
        <row r="17818">
          <cell r="A17818" t="str">
            <v>0403009769</v>
          </cell>
          <cell r="B17818" t="str">
            <v>Aera Energy LLC</v>
          </cell>
          <cell r="C17818" t="str">
            <v>Steamflood</v>
          </cell>
          <cell r="D17818" t="str">
            <v>Cymric</v>
          </cell>
          <cell r="E17818" t="str">
            <v>Inland</v>
          </cell>
          <cell r="F17818" t="str">
            <v>Kern</v>
          </cell>
          <cell r="G17818" t="str">
            <v>Tulare</v>
          </cell>
          <cell r="H17818" t="str">
            <v>Yes</v>
          </cell>
        </row>
        <row r="17819">
          <cell r="A17819" t="str">
            <v>0403009771</v>
          </cell>
          <cell r="B17819" t="str">
            <v>Aera Energy LLC</v>
          </cell>
          <cell r="C17819" t="str">
            <v>Steamflood</v>
          </cell>
          <cell r="D17819" t="str">
            <v>Cymric</v>
          </cell>
          <cell r="E17819" t="str">
            <v>Inland</v>
          </cell>
          <cell r="F17819" t="str">
            <v>Kern</v>
          </cell>
          <cell r="G17819" t="str">
            <v>Tulare</v>
          </cell>
          <cell r="H17819" t="str">
            <v>Yes</v>
          </cell>
        </row>
        <row r="17820">
          <cell r="A17820" t="str">
            <v>0403009772</v>
          </cell>
          <cell r="B17820" t="str">
            <v>Aera Energy LLC</v>
          </cell>
          <cell r="C17820" t="str">
            <v>Steamflood</v>
          </cell>
          <cell r="D17820" t="str">
            <v>Cymric</v>
          </cell>
          <cell r="E17820" t="str">
            <v>Inland</v>
          </cell>
          <cell r="F17820" t="str">
            <v>Kern</v>
          </cell>
          <cell r="G17820" t="str">
            <v>Tulare</v>
          </cell>
          <cell r="H17820" t="str">
            <v>Yes</v>
          </cell>
        </row>
        <row r="17821">
          <cell r="A17821" t="str">
            <v>0403009773</v>
          </cell>
          <cell r="B17821" t="str">
            <v>Aera Energy LLC</v>
          </cell>
          <cell r="C17821" t="str">
            <v>Steamflood</v>
          </cell>
          <cell r="D17821" t="str">
            <v>Cymric</v>
          </cell>
          <cell r="E17821" t="str">
            <v>Inland</v>
          </cell>
          <cell r="F17821" t="str">
            <v>Kern</v>
          </cell>
          <cell r="G17821" t="str">
            <v>Tulare</v>
          </cell>
          <cell r="H17821" t="str">
            <v>Yes</v>
          </cell>
        </row>
        <row r="17822">
          <cell r="A17822" t="str">
            <v>0403009774</v>
          </cell>
          <cell r="B17822" t="str">
            <v>Aera Energy LLC</v>
          </cell>
          <cell r="C17822" t="str">
            <v>Steamflood</v>
          </cell>
          <cell r="D17822" t="str">
            <v>Cymric</v>
          </cell>
          <cell r="E17822" t="str">
            <v>Inland</v>
          </cell>
          <cell r="F17822" t="str">
            <v>Kern</v>
          </cell>
          <cell r="G17822" t="str">
            <v>Tulare</v>
          </cell>
          <cell r="H17822" t="str">
            <v>Yes</v>
          </cell>
        </row>
        <row r="17823">
          <cell r="A17823" t="str">
            <v>0403009777</v>
          </cell>
          <cell r="B17823" t="str">
            <v>Aera Energy LLC</v>
          </cell>
          <cell r="C17823" t="str">
            <v>Steamflood</v>
          </cell>
          <cell r="D17823" t="str">
            <v>Cymric</v>
          </cell>
          <cell r="E17823" t="str">
            <v>Inland</v>
          </cell>
          <cell r="F17823" t="str">
            <v>Kern</v>
          </cell>
          <cell r="G17823" t="str">
            <v>Tulare</v>
          </cell>
          <cell r="H17823" t="str">
            <v>No</v>
          </cell>
        </row>
        <row r="17824">
          <cell r="A17824" t="str">
            <v>0403009779</v>
          </cell>
          <cell r="B17824" t="str">
            <v>Aera Energy LLC</v>
          </cell>
          <cell r="C17824" t="str">
            <v>Steamflood</v>
          </cell>
          <cell r="D17824" t="str">
            <v>Cymric</v>
          </cell>
          <cell r="E17824" t="str">
            <v>Inland</v>
          </cell>
          <cell r="F17824" t="str">
            <v>Kern</v>
          </cell>
          <cell r="G17824" t="str">
            <v>Tulare</v>
          </cell>
          <cell r="H17824" t="str">
            <v>Yes</v>
          </cell>
        </row>
        <row r="17825">
          <cell r="A17825" t="str">
            <v>0403009785</v>
          </cell>
          <cell r="B17825" t="str">
            <v>Sentinel Peak Resources California LLC</v>
          </cell>
          <cell r="C17825" t="str">
            <v>Oil &amp; Gas</v>
          </cell>
          <cell r="D17825" t="str">
            <v>Midway-Sunset</v>
          </cell>
          <cell r="E17825" t="str">
            <v>Inland</v>
          </cell>
          <cell r="F17825" t="str">
            <v>Kern</v>
          </cell>
          <cell r="G17825" t="str">
            <v>No Pool Breakdown</v>
          </cell>
          <cell r="H17825" t="str">
            <v>Yes</v>
          </cell>
        </row>
        <row r="17826">
          <cell r="A17826" t="str">
            <v>0403009786</v>
          </cell>
          <cell r="B17826" t="str">
            <v>Aera Energy LLC</v>
          </cell>
          <cell r="C17826" t="str">
            <v>Oil &amp; Gas</v>
          </cell>
          <cell r="D17826" t="str">
            <v>Midway-Sunset</v>
          </cell>
          <cell r="E17826" t="str">
            <v>Inland</v>
          </cell>
          <cell r="F17826" t="str">
            <v>Kern</v>
          </cell>
          <cell r="G17826" t="str">
            <v>No Pool Breakdown</v>
          </cell>
          <cell r="H17826" t="str">
            <v>Yes</v>
          </cell>
        </row>
        <row r="17827">
          <cell r="A17827" t="str">
            <v>0403009789</v>
          </cell>
          <cell r="B17827" t="str">
            <v>Aera Energy LLC</v>
          </cell>
          <cell r="C17827" t="str">
            <v>Oil &amp; Gas</v>
          </cell>
          <cell r="D17827" t="str">
            <v>Belridge, South</v>
          </cell>
          <cell r="E17827" t="str">
            <v>Inland</v>
          </cell>
          <cell r="F17827" t="str">
            <v>Kern</v>
          </cell>
          <cell r="G17827" t="str">
            <v>Tulare</v>
          </cell>
          <cell r="H17827" t="str">
            <v>No</v>
          </cell>
        </row>
        <row r="17828">
          <cell r="A17828" t="str">
            <v>0403009801</v>
          </cell>
          <cell r="B17828" t="str">
            <v>Chevron U.S.A. Inc.</v>
          </cell>
          <cell r="C17828" t="str">
            <v>Cyclic Steam</v>
          </cell>
          <cell r="D17828" t="str">
            <v>Kern River</v>
          </cell>
          <cell r="E17828" t="str">
            <v>Inland</v>
          </cell>
          <cell r="F17828" t="str">
            <v>Kern</v>
          </cell>
          <cell r="G17828" t="str">
            <v>Kern River</v>
          </cell>
          <cell r="H17828" t="str">
            <v>Yes</v>
          </cell>
        </row>
        <row r="17829">
          <cell r="A17829" t="str">
            <v>0403009830</v>
          </cell>
          <cell r="B17829" t="str">
            <v>Aera Energy LLC</v>
          </cell>
          <cell r="C17829" t="str">
            <v>Oil &amp; Gas</v>
          </cell>
          <cell r="D17829" t="str">
            <v>Belridge, South</v>
          </cell>
          <cell r="E17829" t="str">
            <v>Inland</v>
          </cell>
          <cell r="F17829" t="str">
            <v>Kern</v>
          </cell>
          <cell r="G17829" t="str">
            <v>Tulare</v>
          </cell>
          <cell r="H17829" t="str">
            <v>Yes</v>
          </cell>
        </row>
        <row r="17830">
          <cell r="A17830" t="str">
            <v>0403009831</v>
          </cell>
          <cell r="B17830" t="str">
            <v>Aera Energy LLC</v>
          </cell>
          <cell r="C17830" t="str">
            <v>Oil &amp; Gas</v>
          </cell>
          <cell r="D17830" t="str">
            <v>Midway-Sunset</v>
          </cell>
          <cell r="E17830" t="str">
            <v>Inland</v>
          </cell>
          <cell r="F17830" t="str">
            <v>Kern</v>
          </cell>
          <cell r="G17830" t="str">
            <v>No Pool Breakdown</v>
          </cell>
          <cell r="H17830" t="str">
            <v>Yes</v>
          </cell>
        </row>
        <row r="17831">
          <cell r="A17831" t="str">
            <v>0403009842</v>
          </cell>
          <cell r="B17831" t="str">
            <v>Aera Energy LLC</v>
          </cell>
          <cell r="C17831" t="str">
            <v>Oil &amp; Gas</v>
          </cell>
          <cell r="D17831" t="str">
            <v>Midway-Sunset</v>
          </cell>
          <cell r="E17831" t="str">
            <v>Inland</v>
          </cell>
          <cell r="F17831" t="str">
            <v>Kern</v>
          </cell>
          <cell r="G17831" t="str">
            <v>No Pool Breakdown</v>
          </cell>
          <cell r="H17831" t="str">
            <v>Yes</v>
          </cell>
        </row>
        <row r="17832">
          <cell r="A17832" t="str">
            <v>0403009843</v>
          </cell>
          <cell r="B17832" t="str">
            <v>Aera Energy LLC</v>
          </cell>
          <cell r="C17832" t="str">
            <v>Oil &amp; Gas</v>
          </cell>
          <cell r="D17832" t="str">
            <v>Midway-Sunset</v>
          </cell>
          <cell r="E17832" t="str">
            <v>Inland</v>
          </cell>
          <cell r="F17832" t="str">
            <v>Kern</v>
          </cell>
          <cell r="G17832" t="str">
            <v>No Pool Breakdown, Antelope Sands</v>
          </cell>
          <cell r="H17832" t="str">
            <v>Yes</v>
          </cell>
        </row>
        <row r="17833">
          <cell r="A17833" t="str">
            <v>0403009847</v>
          </cell>
          <cell r="B17833" t="str">
            <v>Aera Energy LLC</v>
          </cell>
          <cell r="C17833" t="str">
            <v>Oil &amp; Gas</v>
          </cell>
          <cell r="D17833" t="str">
            <v>Belridge, South</v>
          </cell>
          <cell r="E17833" t="str">
            <v>Inland</v>
          </cell>
          <cell r="F17833" t="str">
            <v>Kern</v>
          </cell>
          <cell r="G17833" t="str">
            <v>Tulare</v>
          </cell>
          <cell r="H17833" t="str">
            <v>Yes</v>
          </cell>
        </row>
        <row r="17834">
          <cell r="A17834" t="str">
            <v>0403009852</v>
          </cell>
          <cell r="B17834" t="str">
            <v>Aera Energy LLC</v>
          </cell>
          <cell r="C17834" t="str">
            <v>Oil &amp; Gas</v>
          </cell>
          <cell r="D17834" t="str">
            <v>Midway-Sunset</v>
          </cell>
          <cell r="E17834" t="str">
            <v>Inland</v>
          </cell>
          <cell r="F17834" t="str">
            <v>Kern</v>
          </cell>
          <cell r="G17834" t="str">
            <v>No Pool Breakdown</v>
          </cell>
          <cell r="H17834" t="str">
            <v>No</v>
          </cell>
        </row>
        <row r="17835">
          <cell r="A17835" t="str">
            <v>0403009858</v>
          </cell>
          <cell r="B17835" t="str">
            <v>Chevron U.S.A. Inc.</v>
          </cell>
          <cell r="C17835" t="str">
            <v>Cyclic Steam</v>
          </cell>
          <cell r="D17835" t="str">
            <v>Midway-Sunset</v>
          </cell>
          <cell r="E17835" t="str">
            <v>Inland</v>
          </cell>
          <cell r="F17835" t="str">
            <v>Kern</v>
          </cell>
          <cell r="G17835" t="str">
            <v>No Pool Breakdown</v>
          </cell>
          <cell r="H17835" t="str">
            <v>No</v>
          </cell>
        </row>
        <row r="17836">
          <cell r="A17836" t="str">
            <v>0403009881</v>
          </cell>
          <cell r="B17836" t="str">
            <v>Vaquero Energy, Inc.</v>
          </cell>
          <cell r="C17836" t="str">
            <v>Oil &amp; Gas</v>
          </cell>
          <cell r="D17836" t="str">
            <v>Monument Junction</v>
          </cell>
          <cell r="E17836" t="str">
            <v>Inland</v>
          </cell>
          <cell r="F17836" t="str">
            <v>Kern</v>
          </cell>
          <cell r="G17836" t="str">
            <v>Antelope</v>
          </cell>
          <cell r="H17836" t="str">
            <v>Yes</v>
          </cell>
        </row>
        <row r="17837">
          <cell r="A17837" t="str">
            <v>0403009883</v>
          </cell>
          <cell r="B17837" t="str">
            <v>Aera Energy LLC</v>
          </cell>
          <cell r="C17837" t="str">
            <v>Oil &amp; Gas</v>
          </cell>
          <cell r="D17837" t="str">
            <v>Midway-Sunset</v>
          </cell>
          <cell r="E17837" t="str">
            <v>Inland</v>
          </cell>
          <cell r="F17837" t="str">
            <v>Kern</v>
          </cell>
          <cell r="G17837" t="str">
            <v>No Pool Breakdown</v>
          </cell>
          <cell r="H17837" t="str">
            <v>No</v>
          </cell>
        </row>
        <row r="17838">
          <cell r="A17838" t="str">
            <v>0403009884</v>
          </cell>
          <cell r="B17838" t="str">
            <v>Aera Energy LLC</v>
          </cell>
          <cell r="C17838" t="str">
            <v>Oil &amp; Gas</v>
          </cell>
          <cell r="D17838" t="str">
            <v>Midway-Sunset</v>
          </cell>
          <cell r="E17838" t="str">
            <v>Inland</v>
          </cell>
          <cell r="F17838" t="str">
            <v>Kern</v>
          </cell>
          <cell r="G17838" t="str">
            <v>No Pool Breakdown</v>
          </cell>
          <cell r="H17838" t="str">
            <v>No</v>
          </cell>
        </row>
        <row r="17839">
          <cell r="A17839" t="str">
            <v>0403009885</v>
          </cell>
          <cell r="B17839" t="str">
            <v>Aera Energy LLC</v>
          </cell>
          <cell r="C17839" t="str">
            <v>Oil &amp; Gas</v>
          </cell>
          <cell r="D17839" t="str">
            <v>Midway-Sunset</v>
          </cell>
          <cell r="E17839" t="str">
            <v>Inland</v>
          </cell>
          <cell r="F17839" t="str">
            <v>Kern</v>
          </cell>
          <cell r="G17839" t="str">
            <v>No Pool Breakdown</v>
          </cell>
          <cell r="H17839" t="str">
            <v>No</v>
          </cell>
        </row>
        <row r="17840">
          <cell r="A17840" t="str">
            <v>0403009889</v>
          </cell>
          <cell r="B17840" t="str">
            <v>Aera Energy LLC</v>
          </cell>
          <cell r="C17840" t="str">
            <v>Oil &amp; Gas</v>
          </cell>
          <cell r="D17840" t="str">
            <v>Midway-Sunset</v>
          </cell>
          <cell r="E17840" t="str">
            <v>Inland</v>
          </cell>
          <cell r="F17840" t="str">
            <v>Kern</v>
          </cell>
          <cell r="G17840" t="str">
            <v>No Pool Breakdown</v>
          </cell>
          <cell r="H17840" t="str">
            <v>No</v>
          </cell>
        </row>
        <row r="17841">
          <cell r="A17841" t="str">
            <v>0403009892</v>
          </cell>
          <cell r="B17841" t="str">
            <v>Aera Energy LLC</v>
          </cell>
          <cell r="C17841" t="str">
            <v>Steamflood</v>
          </cell>
          <cell r="D17841" t="str">
            <v>Midway-Sunset</v>
          </cell>
          <cell r="E17841" t="str">
            <v>Inland</v>
          </cell>
          <cell r="F17841" t="str">
            <v>Kern</v>
          </cell>
          <cell r="G17841" t="str">
            <v>No Pool Breakdown, Monarch</v>
          </cell>
          <cell r="H17841" t="str">
            <v>Yes</v>
          </cell>
        </row>
        <row r="17842">
          <cell r="A17842" t="str">
            <v>0403009911</v>
          </cell>
          <cell r="B17842" t="str">
            <v>Aera Energy LLC</v>
          </cell>
          <cell r="C17842" t="str">
            <v>Oil &amp; Gas</v>
          </cell>
          <cell r="D17842" t="str">
            <v>Belridge, South</v>
          </cell>
          <cell r="E17842" t="str">
            <v>Inland</v>
          </cell>
          <cell r="F17842" t="str">
            <v>Kern</v>
          </cell>
          <cell r="G17842" t="str">
            <v>Tulare</v>
          </cell>
          <cell r="H17842" t="str">
            <v>No</v>
          </cell>
        </row>
        <row r="17843">
          <cell r="A17843" t="str">
            <v>0403009914</v>
          </cell>
          <cell r="B17843" t="str">
            <v>Sentinel Peak Resources California LLC</v>
          </cell>
          <cell r="C17843" t="str">
            <v>Oil &amp; Gas</v>
          </cell>
          <cell r="D17843" t="str">
            <v>Cymric</v>
          </cell>
          <cell r="E17843" t="str">
            <v>Inland</v>
          </cell>
          <cell r="F17843" t="str">
            <v>Kern</v>
          </cell>
          <cell r="G17843" t="str">
            <v>Tulare</v>
          </cell>
          <cell r="H17843" t="str">
            <v>No</v>
          </cell>
        </row>
        <row r="17844">
          <cell r="A17844" t="str">
            <v>0403009920</v>
          </cell>
          <cell r="B17844" t="str">
            <v>California Resources Production Corporation</v>
          </cell>
          <cell r="C17844" t="str">
            <v>Oil &amp; Gas</v>
          </cell>
          <cell r="D17844" t="str">
            <v>Shafter, North</v>
          </cell>
          <cell r="E17844" t="str">
            <v>Inland</v>
          </cell>
          <cell r="F17844" t="str">
            <v>Kern</v>
          </cell>
          <cell r="G17844" t="str">
            <v>McClure</v>
          </cell>
          <cell r="H17844" t="str">
            <v>Yes</v>
          </cell>
        </row>
        <row r="17845">
          <cell r="A17845" t="str">
            <v>0403009924</v>
          </cell>
          <cell r="B17845" t="str">
            <v>Aera Energy LLC</v>
          </cell>
          <cell r="C17845" t="str">
            <v>Steamflood</v>
          </cell>
          <cell r="D17845" t="str">
            <v>Belridge, South</v>
          </cell>
          <cell r="E17845" t="str">
            <v>Inland</v>
          </cell>
          <cell r="F17845" t="str">
            <v>Kern</v>
          </cell>
          <cell r="G17845" t="str">
            <v>Tulare, Observation</v>
          </cell>
          <cell r="H17845" t="str">
            <v>Yes</v>
          </cell>
        </row>
        <row r="17846">
          <cell r="A17846" t="str">
            <v>0403009927</v>
          </cell>
          <cell r="B17846" t="str">
            <v>Aera Energy LLC</v>
          </cell>
          <cell r="C17846" t="str">
            <v>Steamflood</v>
          </cell>
          <cell r="D17846" t="str">
            <v>Belridge, South</v>
          </cell>
          <cell r="E17846" t="str">
            <v>Inland</v>
          </cell>
          <cell r="F17846" t="str">
            <v>Kern</v>
          </cell>
          <cell r="G17846" t="str">
            <v>Tulare</v>
          </cell>
          <cell r="H17846" t="str">
            <v>No</v>
          </cell>
        </row>
        <row r="17847">
          <cell r="A17847" t="str">
            <v>0403009931</v>
          </cell>
          <cell r="B17847" t="str">
            <v>Aera Energy LLC</v>
          </cell>
          <cell r="C17847" t="str">
            <v>Oil &amp; Gas</v>
          </cell>
          <cell r="D17847" t="str">
            <v>Midway-Sunset</v>
          </cell>
          <cell r="E17847" t="str">
            <v>Inland</v>
          </cell>
          <cell r="F17847" t="str">
            <v>Kern</v>
          </cell>
          <cell r="G17847" t="str">
            <v>No Pool Breakdown</v>
          </cell>
          <cell r="H17847" t="str">
            <v>No</v>
          </cell>
        </row>
        <row r="17848">
          <cell r="A17848" t="str">
            <v>0403009934</v>
          </cell>
          <cell r="B17848" t="str">
            <v>Aera Energy LLC</v>
          </cell>
          <cell r="C17848" t="str">
            <v>Oil &amp; Gas</v>
          </cell>
          <cell r="D17848" t="str">
            <v>Belridge, South</v>
          </cell>
          <cell r="E17848" t="str">
            <v>Inland</v>
          </cell>
          <cell r="F17848" t="str">
            <v>Kern</v>
          </cell>
          <cell r="G17848" t="str">
            <v>Tulare</v>
          </cell>
          <cell r="H17848" t="str">
            <v>No</v>
          </cell>
        </row>
        <row r="17849">
          <cell r="A17849" t="str">
            <v>0403009944</v>
          </cell>
          <cell r="B17849" t="str">
            <v>Aera Energy LLC</v>
          </cell>
          <cell r="C17849" t="str">
            <v>Oil &amp; Gas</v>
          </cell>
          <cell r="D17849" t="str">
            <v>Belridge, South</v>
          </cell>
          <cell r="E17849" t="str">
            <v>Inland</v>
          </cell>
          <cell r="F17849" t="str">
            <v>Kern</v>
          </cell>
          <cell r="G17849" t="str">
            <v>Tulare</v>
          </cell>
          <cell r="H17849" t="str">
            <v>Yes</v>
          </cell>
        </row>
        <row r="17850">
          <cell r="A17850" t="str">
            <v>0403009945</v>
          </cell>
          <cell r="B17850" t="str">
            <v>Aera Energy LLC</v>
          </cell>
          <cell r="C17850" t="str">
            <v>Oil &amp; Gas</v>
          </cell>
          <cell r="D17850" t="str">
            <v>Belridge, South</v>
          </cell>
          <cell r="E17850" t="str">
            <v>Inland</v>
          </cell>
          <cell r="F17850" t="str">
            <v>Kern</v>
          </cell>
          <cell r="G17850" t="str">
            <v>Tulare</v>
          </cell>
          <cell r="H17850" t="str">
            <v>Yes</v>
          </cell>
        </row>
        <row r="17851">
          <cell r="A17851" t="str">
            <v>0403009947</v>
          </cell>
          <cell r="B17851" t="str">
            <v>Aera Energy LLC</v>
          </cell>
          <cell r="C17851" t="str">
            <v>Oil &amp; Gas</v>
          </cell>
          <cell r="D17851" t="str">
            <v>Belridge, South</v>
          </cell>
          <cell r="E17851" t="str">
            <v>Inland</v>
          </cell>
          <cell r="F17851" t="str">
            <v>Kern</v>
          </cell>
          <cell r="G17851" t="str">
            <v>Tulare</v>
          </cell>
          <cell r="H17851" t="str">
            <v>No</v>
          </cell>
        </row>
        <row r="17852">
          <cell r="A17852" t="str">
            <v>0403009949</v>
          </cell>
          <cell r="B17852" t="str">
            <v>Aera Energy LLC</v>
          </cell>
          <cell r="C17852" t="str">
            <v>Oil &amp; Gas</v>
          </cell>
          <cell r="D17852" t="str">
            <v>Belridge, South</v>
          </cell>
          <cell r="E17852" t="str">
            <v>Inland</v>
          </cell>
          <cell r="F17852" t="str">
            <v>Kern</v>
          </cell>
          <cell r="G17852" t="str">
            <v>Tulare</v>
          </cell>
          <cell r="H17852" t="str">
            <v>No</v>
          </cell>
        </row>
        <row r="17853">
          <cell r="A17853" t="str">
            <v>0403009950</v>
          </cell>
          <cell r="B17853" t="str">
            <v>Aera Energy LLC</v>
          </cell>
          <cell r="C17853" t="str">
            <v>Oil &amp; Gas</v>
          </cell>
          <cell r="D17853" t="str">
            <v>Belridge, South</v>
          </cell>
          <cell r="E17853" t="str">
            <v>Inland</v>
          </cell>
          <cell r="F17853" t="str">
            <v>Kern</v>
          </cell>
          <cell r="G17853" t="str">
            <v>Tulare</v>
          </cell>
          <cell r="H17853" t="str">
            <v>Yes</v>
          </cell>
        </row>
        <row r="17854">
          <cell r="A17854" t="str">
            <v>0403009957</v>
          </cell>
          <cell r="B17854" t="str">
            <v>Aera Energy LLC</v>
          </cell>
          <cell r="C17854" t="str">
            <v>Oil &amp; Gas</v>
          </cell>
          <cell r="D17854" t="str">
            <v>Lost Hills</v>
          </cell>
          <cell r="E17854" t="str">
            <v>Inland</v>
          </cell>
          <cell r="F17854" t="str">
            <v>Kern</v>
          </cell>
          <cell r="G17854" t="str">
            <v>Tulare-Etchegoin</v>
          </cell>
          <cell r="H17854" t="str">
            <v>No</v>
          </cell>
        </row>
        <row r="17855">
          <cell r="A17855" t="str">
            <v>0403009959</v>
          </cell>
          <cell r="B17855" t="str">
            <v>Aera Energy LLC</v>
          </cell>
          <cell r="C17855" t="str">
            <v>Oil &amp; Gas</v>
          </cell>
          <cell r="D17855" t="str">
            <v>Belridge, South</v>
          </cell>
          <cell r="E17855" t="str">
            <v>Inland</v>
          </cell>
          <cell r="F17855" t="str">
            <v>Kern</v>
          </cell>
          <cell r="G17855" t="str">
            <v>Tulare</v>
          </cell>
          <cell r="H17855" t="str">
            <v>Yes</v>
          </cell>
        </row>
        <row r="17856">
          <cell r="A17856" t="str">
            <v>0403009960</v>
          </cell>
          <cell r="B17856" t="str">
            <v>Aera Energy LLC</v>
          </cell>
          <cell r="C17856" t="str">
            <v>Oil &amp; Gas</v>
          </cell>
          <cell r="D17856" t="str">
            <v>Belridge, South</v>
          </cell>
          <cell r="E17856" t="str">
            <v>Inland</v>
          </cell>
          <cell r="F17856" t="str">
            <v>Kern</v>
          </cell>
          <cell r="G17856" t="str">
            <v>Tulare</v>
          </cell>
          <cell r="H17856" t="str">
            <v>Yes</v>
          </cell>
        </row>
        <row r="17857">
          <cell r="A17857" t="str">
            <v>0403009971</v>
          </cell>
          <cell r="B17857" t="str">
            <v>Chevron U.S.A. Inc.</v>
          </cell>
          <cell r="C17857" t="str">
            <v>Cyclic Steam</v>
          </cell>
          <cell r="D17857" t="str">
            <v>Midway-Sunset</v>
          </cell>
          <cell r="E17857" t="str">
            <v>Inland</v>
          </cell>
          <cell r="F17857" t="str">
            <v>Kern</v>
          </cell>
          <cell r="G17857" t="str">
            <v>No Pool Breakdown</v>
          </cell>
          <cell r="H17857" t="str">
            <v>No</v>
          </cell>
        </row>
        <row r="17858">
          <cell r="A17858" t="str">
            <v>0403009980</v>
          </cell>
          <cell r="B17858" t="str">
            <v>Vaquero Energy, Inc.</v>
          </cell>
          <cell r="C17858" t="str">
            <v>Oil &amp; Gas</v>
          </cell>
          <cell r="D17858" t="str">
            <v>Monument Junction</v>
          </cell>
          <cell r="E17858" t="str">
            <v>Inland</v>
          </cell>
          <cell r="F17858" t="str">
            <v>Kern</v>
          </cell>
          <cell r="G17858" t="str">
            <v>Antelope</v>
          </cell>
          <cell r="H17858" t="str">
            <v>No</v>
          </cell>
        </row>
        <row r="17859">
          <cell r="A17859" t="str">
            <v>0403009981</v>
          </cell>
          <cell r="B17859" t="str">
            <v>Vaquero Energy, Inc.</v>
          </cell>
          <cell r="C17859" t="str">
            <v>Oil &amp; Gas</v>
          </cell>
          <cell r="D17859" t="str">
            <v>Monument Junction</v>
          </cell>
          <cell r="E17859" t="str">
            <v>Inland</v>
          </cell>
          <cell r="F17859" t="str">
            <v>Kern</v>
          </cell>
          <cell r="G17859" t="str">
            <v>Antelope</v>
          </cell>
          <cell r="H17859" t="str">
            <v>No</v>
          </cell>
        </row>
        <row r="17860">
          <cell r="A17860" t="str">
            <v>0403009983</v>
          </cell>
          <cell r="B17860" t="str">
            <v>Vaquero Energy, Inc.</v>
          </cell>
          <cell r="C17860" t="str">
            <v>Oil &amp; Gas</v>
          </cell>
          <cell r="D17860" t="str">
            <v>Monument Junction</v>
          </cell>
          <cell r="E17860" t="str">
            <v>Inland</v>
          </cell>
          <cell r="F17860" t="str">
            <v>Kern</v>
          </cell>
          <cell r="G17860" t="str">
            <v>Antelope</v>
          </cell>
          <cell r="H17860" t="str">
            <v>No</v>
          </cell>
        </row>
        <row r="17861">
          <cell r="A17861" t="str">
            <v>0403009991</v>
          </cell>
          <cell r="B17861" t="str">
            <v>Chevron U.S.A. Inc.</v>
          </cell>
          <cell r="C17861" t="str">
            <v>Steamflood</v>
          </cell>
          <cell r="D17861" t="str">
            <v>Midway-Sunset</v>
          </cell>
          <cell r="E17861" t="str">
            <v>Inland</v>
          </cell>
          <cell r="F17861" t="str">
            <v>Kern</v>
          </cell>
          <cell r="G17861" t="str">
            <v>Potter, No Pool Breakdown</v>
          </cell>
          <cell r="H17861" t="str">
            <v>Yes</v>
          </cell>
        </row>
        <row r="17862">
          <cell r="A17862" t="str">
            <v>0403009996</v>
          </cell>
          <cell r="B17862" t="str">
            <v>Chevron U.S.A. Inc.</v>
          </cell>
          <cell r="C17862" t="str">
            <v>Cyclic Steam</v>
          </cell>
          <cell r="D17862" t="str">
            <v>Kern River</v>
          </cell>
          <cell r="E17862" t="str">
            <v>Inland</v>
          </cell>
          <cell r="F17862" t="str">
            <v>Kern</v>
          </cell>
          <cell r="G17862" t="str">
            <v>Kern River</v>
          </cell>
          <cell r="H17862" t="str">
            <v>No</v>
          </cell>
        </row>
        <row r="17863">
          <cell r="A17863" t="str">
            <v>0403010003</v>
          </cell>
          <cell r="B17863" t="str">
            <v>Chevron U.S.A. Inc.</v>
          </cell>
          <cell r="C17863" t="str">
            <v>Cyclic Steam</v>
          </cell>
          <cell r="D17863" t="str">
            <v>Kern River</v>
          </cell>
          <cell r="E17863" t="str">
            <v>Inland</v>
          </cell>
          <cell r="F17863" t="str">
            <v>Kern</v>
          </cell>
          <cell r="G17863" t="str">
            <v>Kern River</v>
          </cell>
          <cell r="H17863" t="str">
            <v>No</v>
          </cell>
        </row>
        <row r="17864">
          <cell r="A17864" t="str">
            <v>0403010004</v>
          </cell>
          <cell r="B17864" t="str">
            <v>Aera Energy LLC</v>
          </cell>
          <cell r="C17864" t="str">
            <v>Oil &amp; Gas</v>
          </cell>
          <cell r="D17864" t="str">
            <v>Midway-Sunset</v>
          </cell>
          <cell r="E17864" t="str">
            <v>Inland</v>
          </cell>
          <cell r="F17864" t="str">
            <v>Kern</v>
          </cell>
          <cell r="G17864" t="str">
            <v>Potter, No Pool Breakdown</v>
          </cell>
          <cell r="H17864" t="str">
            <v>Yes</v>
          </cell>
        </row>
        <row r="17865">
          <cell r="A17865" t="str">
            <v>0403010007</v>
          </cell>
          <cell r="B17865" t="str">
            <v>Aera Energy LLC</v>
          </cell>
          <cell r="C17865" t="str">
            <v>Oil &amp; Gas</v>
          </cell>
          <cell r="D17865" t="str">
            <v>Midway-Sunset</v>
          </cell>
          <cell r="E17865" t="str">
            <v>Inland</v>
          </cell>
          <cell r="F17865" t="str">
            <v>Kern</v>
          </cell>
          <cell r="G17865" t="str">
            <v>No Pool Breakdown</v>
          </cell>
          <cell r="H17865" t="str">
            <v>No</v>
          </cell>
        </row>
        <row r="17866">
          <cell r="A17866" t="str">
            <v>0403010014</v>
          </cell>
          <cell r="B17866" t="str">
            <v>Chevron U.S.A. Inc.</v>
          </cell>
          <cell r="C17866" t="str">
            <v>Steamflood</v>
          </cell>
          <cell r="D17866" t="str">
            <v>Kern River</v>
          </cell>
          <cell r="E17866" t="str">
            <v>Inland</v>
          </cell>
          <cell r="F17866" t="str">
            <v>Kern</v>
          </cell>
          <cell r="G17866" t="str">
            <v>Kern River</v>
          </cell>
          <cell r="H17866" t="str">
            <v>Yes</v>
          </cell>
        </row>
        <row r="17867">
          <cell r="A17867" t="str">
            <v>0403010016</v>
          </cell>
          <cell r="B17867" t="str">
            <v>Chevron U.S.A. Inc.</v>
          </cell>
          <cell r="C17867" t="str">
            <v>Steamflood</v>
          </cell>
          <cell r="D17867" t="str">
            <v>Kern River</v>
          </cell>
          <cell r="E17867" t="str">
            <v>Inland</v>
          </cell>
          <cell r="F17867" t="str">
            <v>Kern</v>
          </cell>
          <cell r="G17867" t="str">
            <v>Kern River</v>
          </cell>
          <cell r="H17867" t="str">
            <v>No</v>
          </cell>
        </row>
        <row r="17868">
          <cell r="A17868" t="str">
            <v>0403010018</v>
          </cell>
          <cell r="B17868" t="str">
            <v>Chevron U.S.A. Inc.</v>
          </cell>
          <cell r="C17868" t="str">
            <v>Steamflood</v>
          </cell>
          <cell r="D17868" t="str">
            <v>Kern River</v>
          </cell>
          <cell r="E17868" t="str">
            <v>Inland</v>
          </cell>
          <cell r="F17868" t="str">
            <v>Kern</v>
          </cell>
          <cell r="G17868" t="str">
            <v>Kern River</v>
          </cell>
          <cell r="H17868" t="str">
            <v>Yes</v>
          </cell>
        </row>
        <row r="17869">
          <cell r="A17869" t="str">
            <v>0403010019</v>
          </cell>
          <cell r="B17869" t="str">
            <v>Chevron U.S.A. Inc.</v>
          </cell>
          <cell r="C17869" t="str">
            <v>Cyclic Steam</v>
          </cell>
          <cell r="D17869" t="str">
            <v>Kern River</v>
          </cell>
          <cell r="E17869" t="str">
            <v>Inland</v>
          </cell>
          <cell r="F17869" t="str">
            <v>Kern</v>
          </cell>
          <cell r="G17869" t="str">
            <v>Kern River</v>
          </cell>
          <cell r="H17869" t="str">
            <v>No</v>
          </cell>
        </row>
        <row r="17870">
          <cell r="A17870" t="str">
            <v>0403010020</v>
          </cell>
          <cell r="B17870" t="str">
            <v>Chevron U.S.A. Inc.</v>
          </cell>
          <cell r="C17870" t="str">
            <v>Steamflood</v>
          </cell>
          <cell r="D17870" t="str">
            <v>Kern River</v>
          </cell>
          <cell r="E17870" t="str">
            <v>Inland</v>
          </cell>
          <cell r="F17870" t="str">
            <v>Kern</v>
          </cell>
          <cell r="G17870" t="str">
            <v>Kern River</v>
          </cell>
          <cell r="H17870" t="str">
            <v>Yes</v>
          </cell>
        </row>
        <row r="17871">
          <cell r="A17871" t="str">
            <v>0403010021</v>
          </cell>
          <cell r="B17871" t="str">
            <v>Chevron U.S.A. Inc.</v>
          </cell>
          <cell r="C17871" t="str">
            <v>Steamflood</v>
          </cell>
          <cell r="D17871" t="str">
            <v>Kern River</v>
          </cell>
          <cell r="E17871" t="str">
            <v>Inland</v>
          </cell>
          <cell r="F17871" t="str">
            <v>Kern</v>
          </cell>
          <cell r="G17871" t="str">
            <v>Kern River</v>
          </cell>
          <cell r="H17871" t="str">
            <v>No</v>
          </cell>
        </row>
        <row r="17872">
          <cell r="A17872" t="str">
            <v>0403010022</v>
          </cell>
          <cell r="B17872" t="str">
            <v>Chevron U.S.A. Inc.</v>
          </cell>
          <cell r="C17872" t="str">
            <v>Steamflood</v>
          </cell>
          <cell r="D17872" t="str">
            <v>Kern River</v>
          </cell>
          <cell r="E17872" t="str">
            <v>Inland</v>
          </cell>
          <cell r="F17872" t="str">
            <v>Kern</v>
          </cell>
          <cell r="G17872" t="str">
            <v>Kern River</v>
          </cell>
          <cell r="H17872" t="str">
            <v>No</v>
          </cell>
        </row>
        <row r="17873">
          <cell r="A17873" t="str">
            <v>0403010026</v>
          </cell>
          <cell r="B17873" t="str">
            <v>Chevron U.S.A. Inc.</v>
          </cell>
          <cell r="C17873" t="str">
            <v>Steamflood</v>
          </cell>
          <cell r="D17873" t="str">
            <v>Kern River</v>
          </cell>
          <cell r="E17873" t="str">
            <v>Inland</v>
          </cell>
          <cell r="F17873" t="str">
            <v>Kern</v>
          </cell>
          <cell r="G17873" t="str">
            <v>Kern River</v>
          </cell>
          <cell r="H17873" t="str">
            <v>No</v>
          </cell>
        </row>
        <row r="17874">
          <cell r="A17874" t="str">
            <v>0403010028</v>
          </cell>
          <cell r="B17874" t="str">
            <v>Chevron U.S.A. Inc.</v>
          </cell>
          <cell r="C17874" t="str">
            <v>Steamflood</v>
          </cell>
          <cell r="D17874" t="str">
            <v>Kern River</v>
          </cell>
          <cell r="E17874" t="str">
            <v>Inland</v>
          </cell>
          <cell r="F17874" t="str">
            <v>Kern</v>
          </cell>
          <cell r="G17874" t="str">
            <v>Kern River</v>
          </cell>
          <cell r="H17874" t="str">
            <v>No</v>
          </cell>
        </row>
        <row r="17875">
          <cell r="A17875" t="str">
            <v>0403010029</v>
          </cell>
          <cell r="B17875" t="str">
            <v>Chevron U.S.A. Inc.</v>
          </cell>
          <cell r="C17875" t="str">
            <v>Cyclic Steam</v>
          </cell>
          <cell r="D17875" t="str">
            <v>Kern River</v>
          </cell>
          <cell r="E17875" t="str">
            <v>Inland</v>
          </cell>
          <cell r="F17875" t="str">
            <v>Kern</v>
          </cell>
          <cell r="G17875" t="str">
            <v>Kern River</v>
          </cell>
          <cell r="H17875" t="str">
            <v>Yes</v>
          </cell>
        </row>
        <row r="17876">
          <cell r="A17876" t="str">
            <v>0403010030</v>
          </cell>
          <cell r="B17876" t="str">
            <v>Chevron U.S.A. Inc.</v>
          </cell>
          <cell r="C17876" t="str">
            <v>Cyclic Steam</v>
          </cell>
          <cell r="D17876" t="str">
            <v>Kern River</v>
          </cell>
          <cell r="E17876" t="str">
            <v>Inland</v>
          </cell>
          <cell r="F17876" t="str">
            <v>Kern</v>
          </cell>
          <cell r="G17876" t="str">
            <v>Kern River</v>
          </cell>
          <cell r="H17876" t="str">
            <v>No</v>
          </cell>
        </row>
        <row r="17877">
          <cell r="A17877" t="str">
            <v>0403010031</v>
          </cell>
          <cell r="B17877" t="str">
            <v>Chevron U.S.A. Inc.</v>
          </cell>
          <cell r="C17877" t="str">
            <v>Steamflood</v>
          </cell>
          <cell r="D17877" t="str">
            <v>Kern River</v>
          </cell>
          <cell r="E17877" t="str">
            <v>Inland</v>
          </cell>
          <cell r="F17877" t="str">
            <v>Kern</v>
          </cell>
          <cell r="G17877" t="str">
            <v>Kern River</v>
          </cell>
          <cell r="H17877" t="str">
            <v>Yes</v>
          </cell>
        </row>
        <row r="17878">
          <cell r="A17878" t="str">
            <v>0403010036</v>
          </cell>
          <cell r="B17878" t="str">
            <v>Vaquero Energy, Inc.</v>
          </cell>
          <cell r="C17878" t="str">
            <v>Oil &amp; Gas</v>
          </cell>
          <cell r="D17878" t="str">
            <v>Monument Junction</v>
          </cell>
          <cell r="E17878" t="str">
            <v>Inland</v>
          </cell>
          <cell r="F17878" t="str">
            <v>Kern</v>
          </cell>
          <cell r="G17878" t="str">
            <v>Antelope</v>
          </cell>
          <cell r="H17878" t="str">
            <v>Yes</v>
          </cell>
        </row>
        <row r="17879">
          <cell r="A17879" t="str">
            <v>0403010040</v>
          </cell>
          <cell r="B17879" t="str">
            <v>Chevron U.S.A. Inc.</v>
          </cell>
          <cell r="C17879" t="str">
            <v>Cyclic Steam</v>
          </cell>
          <cell r="D17879" t="str">
            <v>Kern River</v>
          </cell>
          <cell r="E17879" t="str">
            <v>Inland</v>
          </cell>
          <cell r="F17879" t="str">
            <v>Kern</v>
          </cell>
          <cell r="G17879" t="str">
            <v>Kern River</v>
          </cell>
          <cell r="H17879" t="str">
            <v>No</v>
          </cell>
        </row>
        <row r="17880">
          <cell r="A17880" t="str">
            <v>0403010049</v>
          </cell>
          <cell r="B17880" t="str">
            <v>Aera Energy LLC</v>
          </cell>
          <cell r="C17880" t="str">
            <v>Oil &amp; Gas</v>
          </cell>
          <cell r="D17880" t="str">
            <v>Belridge, South</v>
          </cell>
          <cell r="E17880" t="str">
            <v>Inland</v>
          </cell>
          <cell r="F17880" t="str">
            <v>Kern</v>
          </cell>
          <cell r="G17880" t="str">
            <v>Tulare</v>
          </cell>
          <cell r="H17880" t="str">
            <v>No</v>
          </cell>
        </row>
        <row r="17881">
          <cell r="A17881" t="str">
            <v>0403010055</v>
          </cell>
          <cell r="B17881" t="str">
            <v>Aera Energy LLC</v>
          </cell>
          <cell r="C17881" t="str">
            <v>Cyclic Steam</v>
          </cell>
          <cell r="D17881" t="str">
            <v>Belridge, South</v>
          </cell>
          <cell r="E17881" t="str">
            <v>Inland</v>
          </cell>
          <cell r="F17881" t="str">
            <v>Kern</v>
          </cell>
          <cell r="G17881" t="str">
            <v>Tulare</v>
          </cell>
          <cell r="H17881" t="str">
            <v>Yes</v>
          </cell>
        </row>
        <row r="17882">
          <cell r="A17882" t="str">
            <v>0403010058</v>
          </cell>
          <cell r="B17882" t="str">
            <v>Aera Energy LLC</v>
          </cell>
          <cell r="C17882" t="str">
            <v>Oil &amp; Gas</v>
          </cell>
          <cell r="D17882" t="str">
            <v>Belridge, South</v>
          </cell>
          <cell r="E17882" t="str">
            <v>Inland</v>
          </cell>
          <cell r="F17882" t="str">
            <v>Kern</v>
          </cell>
          <cell r="G17882" t="str">
            <v>Tulare</v>
          </cell>
          <cell r="H17882" t="str">
            <v>Yes</v>
          </cell>
        </row>
        <row r="17883">
          <cell r="A17883" t="str">
            <v>0403010077</v>
          </cell>
          <cell r="B17883" t="str">
            <v>Chevron U.S.A. Inc.</v>
          </cell>
          <cell r="C17883" t="str">
            <v>Steamflood</v>
          </cell>
          <cell r="D17883" t="str">
            <v>Midway-Sunset</v>
          </cell>
          <cell r="E17883" t="str">
            <v>Inland</v>
          </cell>
          <cell r="F17883" t="str">
            <v>Kern</v>
          </cell>
          <cell r="G17883" t="str">
            <v>No Pool Breakdown, Monarch</v>
          </cell>
          <cell r="H17883" t="str">
            <v>Yes</v>
          </cell>
        </row>
        <row r="17884">
          <cell r="A17884" t="str">
            <v>0403010084</v>
          </cell>
          <cell r="B17884" t="str">
            <v>Chevron U.S.A. Inc.</v>
          </cell>
          <cell r="C17884" t="str">
            <v>Oil &amp; Gas</v>
          </cell>
          <cell r="D17884" t="str">
            <v>Midway-Sunset</v>
          </cell>
          <cell r="E17884" t="str">
            <v>Inland</v>
          </cell>
          <cell r="F17884" t="str">
            <v>Kern</v>
          </cell>
          <cell r="G17884" t="str">
            <v>No Pool Breakdown, Monarch</v>
          </cell>
          <cell r="H17884" t="str">
            <v>Yes</v>
          </cell>
        </row>
        <row r="17885">
          <cell r="A17885" t="str">
            <v>0403010090</v>
          </cell>
          <cell r="B17885" t="str">
            <v>Chevron U.S.A. Inc.</v>
          </cell>
          <cell r="C17885" t="str">
            <v>Oil &amp; Gas</v>
          </cell>
          <cell r="D17885" t="str">
            <v>Midway-Sunset</v>
          </cell>
          <cell r="E17885" t="str">
            <v>Inland</v>
          </cell>
          <cell r="F17885" t="str">
            <v>Kern</v>
          </cell>
          <cell r="G17885" t="str">
            <v>No Pool Breakdown, Monarch</v>
          </cell>
          <cell r="H17885" t="str">
            <v>Yes</v>
          </cell>
        </row>
        <row r="17886">
          <cell r="A17886" t="str">
            <v>0403010091</v>
          </cell>
          <cell r="B17886" t="str">
            <v>Chevron U.S.A. Inc.</v>
          </cell>
          <cell r="C17886" t="str">
            <v>Oil &amp; Gas</v>
          </cell>
          <cell r="D17886" t="str">
            <v>Midway-Sunset</v>
          </cell>
          <cell r="E17886" t="str">
            <v>Inland</v>
          </cell>
          <cell r="F17886" t="str">
            <v>Kern</v>
          </cell>
          <cell r="G17886" t="str">
            <v>No Pool Breakdown, Monarch</v>
          </cell>
          <cell r="H17886" t="str">
            <v>No</v>
          </cell>
        </row>
        <row r="17887">
          <cell r="A17887" t="str">
            <v>0403010095</v>
          </cell>
          <cell r="B17887" t="str">
            <v>Chevron U.S.A. Inc.</v>
          </cell>
          <cell r="C17887" t="str">
            <v>Cyclic Steam</v>
          </cell>
          <cell r="D17887" t="str">
            <v>Midway-Sunset</v>
          </cell>
          <cell r="E17887" t="str">
            <v>Inland</v>
          </cell>
          <cell r="F17887" t="str">
            <v>Kern</v>
          </cell>
          <cell r="G17887" t="str">
            <v>No Pool Breakdown</v>
          </cell>
          <cell r="H17887" t="str">
            <v>Yes</v>
          </cell>
        </row>
        <row r="17888">
          <cell r="A17888" t="str">
            <v>0403010097</v>
          </cell>
          <cell r="B17888" t="str">
            <v>Chevron U.S.A. Inc.</v>
          </cell>
          <cell r="C17888" t="str">
            <v>Oil &amp; Gas</v>
          </cell>
          <cell r="D17888" t="str">
            <v>Midway-Sunset</v>
          </cell>
          <cell r="E17888" t="str">
            <v>Inland</v>
          </cell>
          <cell r="F17888" t="str">
            <v>Kern</v>
          </cell>
          <cell r="G17888" t="str">
            <v>No Pool Breakdown, Monarch</v>
          </cell>
          <cell r="H17888" t="str">
            <v>Yes</v>
          </cell>
        </row>
        <row r="17889">
          <cell r="A17889" t="str">
            <v>0403010098</v>
          </cell>
          <cell r="B17889" t="str">
            <v>Chevron U.S.A. Inc.</v>
          </cell>
          <cell r="C17889" t="str">
            <v>Oil &amp; Gas</v>
          </cell>
          <cell r="D17889" t="str">
            <v>Midway-Sunset</v>
          </cell>
          <cell r="E17889" t="str">
            <v>Inland</v>
          </cell>
          <cell r="F17889" t="str">
            <v>Kern</v>
          </cell>
          <cell r="G17889" t="str">
            <v>No Pool Breakdown, Monarch</v>
          </cell>
          <cell r="H17889" t="str">
            <v>No</v>
          </cell>
        </row>
        <row r="17890">
          <cell r="A17890" t="str">
            <v>0403010099</v>
          </cell>
          <cell r="B17890" t="str">
            <v>Chevron U.S.A. Inc.</v>
          </cell>
          <cell r="C17890" t="str">
            <v>Cyclic Steam</v>
          </cell>
          <cell r="D17890" t="str">
            <v>Midway-Sunset</v>
          </cell>
          <cell r="E17890" t="str">
            <v>Inland</v>
          </cell>
          <cell r="F17890" t="str">
            <v>Kern</v>
          </cell>
          <cell r="G17890" t="str">
            <v>No Pool Breakdown</v>
          </cell>
          <cell r="H17890" t="str">
            <v>Yes</v>
          </cell>
        </row>
        <row r="17891">
          <cell r="A17891" t="str">
            <v>0403010104</v>
          </cell>
          <cell r="B17891" t="str">
            <v>Chevron U.S.A. Inc.</v>
          </cell>
          <cell r="C17891" t="str">
            <v>Cyclic Steam</v>
          </cell>
          <cell r="D17891" t="str">
            <v>Midway-Sunset</v>
          </cell>
          <cell r="E17891" t="str">
            <v>Inland</v>
          </cell>
          <cell r="F17891" t="str">
            <v>Kern</v>
          </cell>
          <cell r="G17891" t="str">
            <v>No Pool Breakdown</v>
          </cell>
          <cell r="H17891" t="str">
            <v>Yes</v>
          </cell>
        </row>
        <row r="17892">
          <cell r="A17892" t="str">
            <v>0403010107</v>
          </cell>
          <cell r="B17892" t="str">
            <v>Chevron U.S.A. Inc.</v>
          </cell>
          <cell r="C17892" t="str">
            <v>Cyclic Steam</v>
          </cell>
          <cell r="D17892" t="str">
            <v>Midway-Sunset</v>
          </cell>
          <cell r="E17892" t="str">
            <v>Inland</v>
          </cell>
          <cell r="F17892" t="str">
            <v>Kern</v>
          </cell>
          <cell r="G17892" t="str">
            <v>No Pool Breakdown</v>
          </cell>
          <cell r="H17892" t="str">
            <v>No</v>
          </cell>
        </row>
        <row r="17893">
          <cell r="A17893" t="str">
            <v>0403010108</v>
          </cell>
          <cell r="B17893" t="str">
            <v>Chevron U.S.A. Inc.</v>
          </cell>
          <cell r="C17893" t="str">
            <v>Cyclic Steam</v>
          </cell>
          <cell r="D17893" t="str">
            <v>Midway-Sunset</v>
          </cell>
          <cell r="E17893" t="str">
            <v>Inland</v>
          </cell>
          <cell r="F17893" t="str">
            <v>Kern</v>
          </cell>
          <cell r="G17893" t="str">
            <v>No Pool Breakdown</v>
          </cell>
          <cell r="H17893" t="str">
            <v>No</v>
          </cell>
        </row>
        <row r="17894">
          <cell r="A17894" t="str">
            <v>0403010109</v>
          </cell>
          <cell r="B17894" t="str">
            <v>Chevron U.S.A. Inc.</v>
          </cell>
          <cell r="C17894" t="str">
            <v>Cyclic Steam</v>
          </cell>
          <cell r="D17894" t="str">
            <v>Midway-Sunset</v>
          </cell>
          <cell r="E17894" t="str">
            <v>Inland</v>
          </cell>
          <cell r="F17894" t="str">
            <v>Kern</v>
          </cell>
          <cell r="G17894" t="str">
            <v>No Pool Breakdown</v>
          </cell>
          <cell r="H17894" t="str">
            <v>No</v>
          </cell>
        </row>
        <row r="17895">
          <cell r="A17895" t="str">
            <v>0403010116</v>
          </cell>
          <cell r="B17895" t="str">
            <v>Chevron U.S.A. Inc.</v>
          </cell>
          <cell r="C17895" t="str">
            <v>Steamflood</v>
          </cell>
          <cell r="D17895" t="str">
            <v>Midway-Sunset</v>
          </cell>
          <cell r="E17895" t="str">
            <v>Inland</v>
          </cell>
          <cell r="F17895" t="str">
            <v>Kern</v>
          </cell>
          <cell r="G17895" t="str">
            <v>Potter, No Pool Breakdown</v>
          </cell>
          <cell r="H17895" t="str">
            <v>Yes</v>
          </cell>
        </row>
        <row r="17896">
          <cell r="A17896" t="str">
            <v>0403010131</v>
          </cell>
          <cell r="B17896" t="str">
            <v>Aera Energy LLC</v>
          </cell>
          <cell r="C17896" t="str">
            <v>Oil &amp; Gas</v>
          </cell>
          <cell r="D17896" t="str">
            <v>Midway-Sunset</v>
          </cell>
          <cell r="E17896" t="str">
            <v>Inland</v>
          </cell>
          <cell r="F17896" t="str">
            <v>Kern</v>
          </cell>
          <cell r="G17896" t="str">
            <v>No Pool Breakdown</v>
          </cell>
          <cell r="H17896" t="str">
            <v>No</v>
          </cell>
        </row>
        <row r="17897">
          <cell r="A17897" t="str">
            <v>0403010132</v>
          </cell>
          <cell r="B17897" t="str">
            <v>Aera Energy LLC</v>
          </cell>
          <cell r="C17897" t="str">
            <v>Oil &amp; Gas</v>
          </cell>
          <cell r="D17897" t="str">
            <v>Midway-Sunset</v>
          </cell>
          <cell r="E17897" t="str">
            <v>Inland</v>
          </cell>
          <cell r="F17897" t="str">
            <v>Kern</v>
          </cell>
          <cell r="G17897" t="str">
            <v>No Pool Breakdown</v>
          </cell>
          <cell r="H17897" t="str">
            <v>No</v>
          </cell>
        </row>
        <row r="17898">
          <cell r="A17898" t="str">
            <v>0403010133</v>
          </cell>
          <cell r="B17898" t="str">
            <v>Aera Energy LLC</v>
          </cell>
          <cell r="C17898" t="str">
            <v>Oil &amp; Gas</v>
          </cell>
          <cell r="D17898" t="str">
            <v>Midway-Sunset</v>
          </cell>
          <cell r="E17898" t="str">
            <v>Inland</v>
          </cell>
          <cell r="F17898" t="str">
            <v>Kern</v>
          </cell>
          <cell r="G17898" t="str">
            <v>No Pool Breakdown</v>
          </cell>
          <cell r="H17898" t="str">
            <v>No</v>
          </cell>
        </row>
        <row r="17899">
          <cell r="A17899" t="str">
            <v>0403010136</v>
          </cell>
          <cell r="B17899" t="str">
            <v>Chevron U.S.A. Inc.</v>
          </cell>
          <cell r="C17899" t="str">
            <v>Oil &amp; Gas</v>
          </cell>
          <cell r="D17899" t="str">
            <v>McKittrick</v>
          </cell>
          <cell r="E17899" t="str">
            <v>Inland</v>
          </cell>
          <cell r="F17899" t="str">
            <v>Kern</v>
          </cell>
          <cell r="G17899" t="str">
            <v>Upper, Stevens</v>
          </cell>
          <cell r="H17899" t="str">
            <v>No</v>
          </cell>
        </row>
        <row r="17900">
          <cell r="A17900" t="str">
            <v>0403010138</v>
          </cell>
          <cell r="B17900" t="str">
            <v>Aera Energy LLC</v>
          </cell>
          <cell r="C17900" t="str">
            <v>Steamflood</v>
          </cell>
          <cell r="D17900" t="str">
            <v>Cymric</v>
          </cell>
          <cell r="E17900" t="str">
            <v>Inland</v>
          </cell>
          <cell r="F17900" t="str">
            <v>Kern</v>
          </cell>
          <cell r="G17900" t="str">
            <v>Tulare</v>
          </cell>
          <cell r="H17900" t="str">
            <v>Yes</v>
          </cell>
        </row>
        <row r="17901">
          <cell r="A17901" t="str">
            <v>0403010140</v>
          </cell>
          <cell r="B17901" t="str">
            <v>California Resources Production Corporation</v>
          </cell>
          <cell r="C17901" t="str">
            <v>Steamflood</v>
          </cell>
          <cell r="D17901" t="str">
            <v>Mount Poso</v>
          </cell>
          <cell r="E17901" t="str">
            <v>Inland</v>
          </cell>
          <cell r="F17901" t="str">
            <v>Kern</v>
          </cell>
          <cell r="G17901" t="str">
            <v>Vedder</v>
          </cell>
          <cell r="H17901" t="str">
            <v>Yes</v>
          </cell>
        </row>
        <row r="17902">
          <cell r="A17902" t="str">
            <v>0403010147</v>
          </cell>
          <cell r="B17902" t="str">
            <v>Chevron U.S.A. Inc.</v>
          </cell>
          <cell r="C17902" t="str">
            <v>Cyclic Steam</v>
          </cell>
          <cell r="D17902" t="str">
            <v>Midway-Sunset</v>
          </cell>
          <cell r="E17902" t="str">
            <v>Inland</v>
          </cell>
          <cell r="F17902" t="str">
            <v>Kern</v>
          </cell>
          <cell r="G17902" t="str">
            <v>No Pool Breakdown</v>
          </cell>
          <cell r="H17902" t="str">
            <v>No</v>
          </cell>
        </row>
        <row r="17903">
          <cell r="A17903" t="str">
            <v>0403010148</v>
          </cell>
          <cell r="B17903" t="str">
            <v>Chevron U.S.A. Inc.</v>
          </cell>
          <cell r="C17903" t="str">
            <v>Cyclic Steam</v>
          </cell>
          <cell r="D17903" t="str">
            <v>Midway-Sunset</v>
          </cell>
          <cell r="E17903" t="str">
            <v>Inland</v>
          </cell>
          <cell r="F17903" t="str">
            <v>Kern</v>
          </cell>
          <cell r="G17903" t="str">
            <v>No Pool Breakdown</v>
          </cell>
          <cell r="H17903" t="str">
            <v>No</v>
          </cell>
        </row>
        <row r="17904">
          <cell r="A17904" t="str">
            <v>0403010152</v>
          </cell>
          <cell r="B17904" t="str">
            <v>Chevron U.S.A. Inc.</v>
          </cell>
          <cell r="C17904" t="str">
            <v>Cyclic Steam</v>
          </cell>
          <cell r="D17904" t="str">
            <v>Midway-Sunset</v>
          </cell>
          <cell r="E17904" t="str">
            <v>Inland</v>
          </cell>
          <cell r="F17904" t="str">
            <v>Kern</v>
          </cell>
          <cell r="G17904" t="str">
            <v>No Pool Breakdown</v>
          </cell>
          <cell r="H17904" t="str">
            <v>No</v>
          </cell>
        </row>
        <row r="17905">
          <cell r="A17905" t="str">
            <v>0403010154</v>
          </cell>
          <cell r="B17905" t="str">
            <v>Chevron U.S.A. Inc.</v>
          </cell>
          <cell r="C17905" t="str">
            <v>Cyclic Steam</v>
          </cell>
          <cell r="D17905" t="str">
            <v>Midway-Sunset</v>
          </cell>
          <cell r="E17905" t="str">
            <v>Inland</v>
          </cell>
          <cell r="F17905" t="str">
            <v>Kern</v>
          </cell>
          <cell r="G17905" t="str">
            <v>No Pool Breakdown</v>
          </cell>
          <cell r="H17905" t="str">
            <v>Yes</v>
          </cell>
        </row>
        <row r="17906">
          <cell r="A17906" t="str">
            <v>0403010158</v>
          </cell>
          <cell r="B17906" t="str">
            <v>Aera Energy LLC</v>
          </cell>
          <cell r="C17906" t="str">
            <v>Oil &amp; Gas</v>
          </cell>
          <cell r="D17906" t="str">
            <v>Midway-Sunset</v>
          </cell>
          <cell r="E17906" t="str">
            <v>Inland</v>
          </cell>
          <cell r="F17906" t="str">
            <v>Kern</v>
          </cell>
          <cell r="G17906" t="str">
            <v>No Pool Breakdown</v>
          </cell>
          <cell r="H17906" t="str">
            <v>No</v>
          </cell>
        </row>
        <row r="17907">
          <cell r="A17907" t="str">
            <v>0403010161</v>
          </cell>
          <cell r="B17907" t="str">
            <v>Aera Energy LLC</v>
          </cell>
          <cell r="C17907" t="str">
            <v>Cyclic Steam</v>
          </cell>
          <cell r="D17907" t="str">
            <v>Cymric</v>
          </cell>
          <cell r="E17907" t="str">
            <v>Inland</v>
          </cell>
          <cell r="F17907" t="str">
            <v>Kern</v>
          </cell>
          <cell r="G17907" t="str">
            <v>Tulare</v>
          </cell>
          <cell r="H17907" t="str">
            <v>No</v>
          </cell>
        </row>
        <row r="17908">
          <cell r="A17908" t="str">
            <v>0403010162</v>
          </cell>
          <cell r="B17908" t="str">
            <v>Chevron U.S.A. Inc.</v>
          </cell>
          <cell r="C17908" t="str">
            <v>Cyclic Steam</v>
          </cell>
          <cell r="D17908" t="str">
            <v>Midway-Sunset</v>
          </cell>
          <cell r="E17908" t="str">
            <v>Inland</v>
          </cell>
          <cell r="F17908" t="str">
            <v>Kern</v>
          </cell>
          <cell r="G17908" t="str">
            <v>No Pool Breakdown</v>
          </cell>
          <cell r="H17908" t="str">
            <v>No</v>
          </cell>
        </row>
        <row r="17909">
          <cell r="A17909" t="str">
            <v>0403010166</v>
          </cell>
          <cell r="B17909" t="str">
            <v>Aera Energy LLC</v>
          </cell>
          <cell r="C17909" t="str">
            <v>Oil &amp; Gas</v>
          </cell>
          <cell r="D17909" t="str">
            <v>Midway-Sunset</v>
          </cell>
          <cell r="E17909" t="str">
            <v>Inland</v>
          </cell>
          <cell r="F17909" t="str">
            <v>Kern</v>
          </cell>
          <cell r="G17909" t="str">
            <v>No Pool Breakdown</v>
          </cell>
          <cell r="H17909" t="str">
            <v>No</v>
          </cell>
        </row>
        <row r="17910">
          <cell r="A17910" t="str">
            <v>0403010167</v>
          </cell>
          <cell r="B17910" t="str">
            <v>Aera Energy LLC</v>
          </cell>
          <cell r="C17910" t="str">
            <v>Oil &amp; Gas</v>
          </cell>
          <cell r="D17910" t="str">
            <v>Midway-Sunset</v>
          </cell>
          <cell r="E17910" t="str">
            <v>Inland</v>
          </cell>
          <cell r="F17910" t="str">
            <v>Kern</v>
          </cell>
          <cell r="G17910" t="str">
            <v>No Pool Breakdown</v>
          </cell>
          <cell r="H17910" t="str">
            <v>No</v>
          </cell>
        </row>
        <row r="17911">
          <cell r="A17911" t="str">
            <v>0403010168</v>
          </cell>
          <cell r="B17911" t="str">
            <v>Aera Energy LLC</v>
          </cell>
          <cell r="C17911" t="str">
            <v>Oil &amp; Gas</v>
          </cell>
          <cell r="D17911" t="str">
            <v>Midway-Sunset</v>
          </cell>
          <cell r="E17911" t="str">
            <v>Inland</v>
          </cell>
          <cell r="F17911" t="str">
            <v>Kern</v>
          </cell>
          <cell r="G17911" t="str">
            <v>No Pool Breakdown</v>
          </cell>
          <cell r="H17911" t="str">
            <v>No</v>
          </cell>
        </row>
        <row r="17912">
          <cell r="A17912" t="str">
            <v>0403010169</v>
          </cell>
          <cell r="B17912" t="str">
            <v>Aera Energy LLC</v>
          </cell>
          <cell r="C17912" t="str">
            <v>Steamflood</v>
          </cell>
          <cell r="D17912" t="str">
            <v>Belridge, South</v>
          </cell>
          <cell r="E17912" t="str">
            <v>Inland</v>
          </cell>
          <cell r="F17912" t="str">
            <v>Kern</v>
          </cell>
          <cell r="G17912" t="str">
            <v>Tulare, Diatomite</v>
          </cell>
          <cell r="H17912" t="str">
            <v>No</v>
          </cell>
        </row>
        <row r="17913">
          <cell r="A17913" t="str">
            <v>0403010174</v>
          </cell>
          <cell r="B17913" t="str">
            <v>Aera Energy LLC</v>
          </cell>
          <cell r="C17913" t="str">
            <v>Oil &amp; Gas</v>
          </cell>
          <cell r="D17913" t="str">
            <v>Lost Hills</v>
          </cell>
          <cell r="E17913" t="str">
            <v>Inland</v>
          </cell>
          <cell r="F17913" t="str">
            <v>Kern</v>
          </cell>
          <cell r="G17913" t="str">
            <v>Tulare-Etchegoin</v>
          </cell>
          <cell r="H17913" t="str">
            <v>No</v>
          </cell>
        </row>
        <row r="17914">
          <cell r="A17914" t="str">
            <v>0403010176</v>
          </cell>
          <cell r="B17914" t="str">
            <v>Chevron U.S.A. Inc.</v>
          </cell>
          <cell r="C17914" t="str">
            <v>Oil &amp; Gas</v>
          </cell>
          <cell r="D17914" t="str">
            <v>Midway-Sunset</v>
          </cell>
          <cell r="E17914" t="str">
            <v>Inland</v>
          </cell>
          <cell r="F17914" t="str">
            <v>Kern</v>
          </cell>
          <cell r="G17914" t="str">
            <v>No Pool Breakdown</v>
          </cell>
          <cell r="H17914" t="str">
            <v>No</v>
          </cell>
        </row>
        <row r="17915">
          <cell r="A17915" t="str">
            <v>0403010179</v>
          </cell>
          <cell r="B17915" t="str">
            <v>Chevron U.S.A. Inc.</v>
          </cell>
          <cell r="C17915" t="str">
            <v>Oil &amp; Gas</v>
          </cell>
          <cell r="D17915" t="str">
            <v>Midway-Sunset</v>
          </cell>
          <cell r="E17915" t="str">
            <v>Inland</v>
          </cell>
          <cell r="F17915" t="str">
            <v>Kern</v>
          </cell>
          <cell r="G17915" t="str">
            <v>No Pool Breakdown</v>
          </cell>
          <cell r="H17915" t="str">
            <v>No</v>
          </cell>
        </row>
        <row r="17916">
          <cell r="A17916" t="str">
            <v>0403010180</v>
          </cell>
          <cell r="B17916" t="str">
            <v>Chevron U.S.A. Inc.</v>
          </cell>
          <cell r="C17916" t="str">
            <v>Cyclic Steam</v>
          </cell>
          <cell r="D17916" t="str">
            <v>Midway-Sunset</v>
          </cell>
          <cell r="E17916" t="str">
            <v>Inland</v>
          </cell>
          <cell r="F17916" t="str">
            <v>Kern</v>
          </cell>
          <cell r="G17916" t="str">
            <v>No Pool Breakdown</v>
          </cell>
          <cell r="H17916" t="str">
            <v>No</v>
          </cell>
        </row>
        <row r="17917">
          <cell r="A17917" t="str">
            <v>0403010190</v>
          </cell>
          <cell r="B17917" t="str">
            <v>Chevron U.S.A. Inc.</v>
          </cell>
          <cell r="C17917" t="str">
            <v>Oil &amp; Gas</v>
          </cell>
          <cell r="D17917" t="str">
            <v>Kern River</v>
          </cell>
          <cell r="E17917" t="str">
            <v>Inland</v>
          </cell>
          <cell r="F17917" t="str">
            <v>Kern</v>
          </cell>
          <cell r="G17917" t="str">
            <v>Kern River</v>
          </cell>
          <cell r="H17917" t="str">
            <v>No</v>
          </cell>
        </row>
        <row r="17918">
          <cell r="A17918" t="str">
            <v>0403010191</v>
          </cell>
          <cell r="B17918" t="str">
            <v>Berry Petroleum Company, LLC</v>
          </cell>
          <cell r="C17918" t="str">
            <v>Oil &amp; Gas</v>
          </cell>
          <cell r="D17918" t="str">
            <v>Belridge, South</v>
          </cell>
          <cell r="E17918" t="str">
            <v>Inland</v>
          </cell>
          <cell r="F17918" t="str">
            <v>Kern</v>
          </cell>
          <cell r="G17918" t="str">
            <v>Diatomite</v>
          </cell>
          <cell r="H17918" t="str">
            <v>Yes</v>
          </cell>
        </row>
        <row r="17919">
          <cell r="A17919" t="str">
            <v>0403010194</v>
          </cell>
          <cell r="B17919" t="str">
            <v>Chevron U.S.A. Inc.</v>
          </cell>
          <cell r="C17919" t="str">
            <v>Cyclic Steam</v>
          </cell>
          <cell r="D17919" t="str">
            <v>Midway-Sunset</v>
          </cell>
          <cell r="E17919" t="str">
            <v>Inland</v>
          </cell>
          <cell r="F17919" t="str">
            <v>Kern</v>
          </cell>
          <cell r="G17919" t="str">
            <v>No Pool Breakdown</v>
          </cell>
          <cell r="H17919" t="str">
            <v>Yes</v>
          </cell>
        </row>
        <row r="17920">
          <cell r="A17920" t="str">
            <v>0403010196</v>
          </cell>
          <cell r="B17920" t="str">
            <v>Chevron U.S.A. Inc.</v>
          </cell>
          <cell r="C17920" t="str">
            <v>Oil &amp; Gas</v>
          </cell>
          <cell r="D17920" t="str">
            <v>McKittrick</v>
          </cell>
          <cell r="E17920" t="str">
            <v>Inland</v>
          </cell>
          <cell r="F17920" t="str">
            <v>Kern</v>
          </cell>
          <cell r="G17920" t="str">
            <v>Point of Rocks</v>
          </cell>
          <cell r="H17920" t="str">
            <v>No</v>
          </cell>
        </row>
        <row r="17921">
          <cell r="A17921" t="str">
            <v>0403010204</v>
          </cell>
          <cell r="B17921" t="str">
            <v>Macpherson Oil Company</v>
          </cell>
          <cell r="C17921" t="str">
            <v>Waterflood</v>
          </cell>
          <cell r="D17921" t="str">
            <v>Round Mountain</v>
          </cell>
          <cell r="E17921" t="str">
            <v>Inland</v>
          </cell>
          <cell r="F17921" t="str">
            <v>Kern</v>
          </cell>
          <cell r="G17921" t="str">
            <v>Vedder, Pyramid Hill, No Pool Breakdown</v>
          </cell>
          <cell r="H17921" t="str">
            <v>No</v>
          </cell>
        </row>
        <row r="17922">
          <cell r="A17922" t="str">
            <v>0403010218</v>
          </cell>
          <cell r="B17922" t="str">
            <v>Chevron U.S.A. Inc.</v>
          </cell>
          <cell r="C17922" t="str">
            <v>Cyclic Steam</v>
          </cell>
          <cell r="D17922" t="str">
            <v>Kern River</v>
          </cell>
          <cell r="E17922" t="str">
            <v>Inland</v>
          </cell>
          <cell r="F17922" t="str">
            <v>Kern</v>
          </cell>
          <cell r="G17922" t="str">
            <v>Kern River</v>
          </cell>
          <cell r="H17922" t="str">
            <v>No</v>
          </cell>
        </row>
        <row r="17923">
          <cell r="A17923" t="str">
            <v>0403010219</v>
          </cell>
          <cell r="B17923" t="str">
            <v>Chevron U.S.A. Inc.</v>
          </cell>
          <cell r="C17923" t="str">
            <v>Cyclic Steam</v>
          </cell>
          <cell r="D17923" t="str">
            <v>Kern River</v>
          </cell>
          <cell r="E17923" t="str">
            <v>Inland</v>
          </cell>
          <cell r="F17923" t="str">
            <v>Kern</v>
          </cell>
          <cell r="G17923" t="str">
            <v>Kern River</v>
          </cell>
          <cell r="H17923" t="str">
            <v>No</v>
          </cell>
        </row>
        <row r="17924">
          <cell r="A17924" t="str">
            <v>0403010224</v>
          </cell>
          <cell r="B17924" t="str">
            <v>Chevron U.S.A. Inc.</v>
          </cell>
          <cell r="C17924" t="str">
            <v>Oil &amp; Gas</v>
          </cell>
          <cell r="D17924" t="str">
            <v>Kern River</v>
          </cell>
          <cell r="E17924" t="str">
            <v>Inland</v>
          </cell>
          <cell r="F17924" t="str">
            <v>Kern</v>
          </cell>
          <cell r="G17924" t="str">
            <v>Kern River</v>
          </cell>
          <cell r="H17924" t="str">
            <v>No</v>
          </cell>
        </row>
        <row r="17925">
          <cell r="A17925" t="str">
            <v>0403010232</v>
          </cell>
          <cell r="B17925" t="str">
            <v>Chevron U.S.A. Inc.</v>
          </cell>
          <cell r="C17925" t="str">
            <v>Oil &amp; Gas</v>
          </cell>
          <cell r="D17925" t="str">
            <v>Kern River</v>
          </cell>
          <cell r="E17925" t="str">
            <v>Inland</v>
          </cell>
          <cell r="F17925" t="str">
            <v>Kern</v>
          </cell>
          <cell r="G17925" t="str">
            <v>Kern River</v>
          </cell>
          <cell r="H17925" t="str">
            <v>No</v>
          </cell>
        </row>
        <row r="17926">
          <cell r="A17926" t="str">
            <v>0403010268</v>
          </cell>
          <cell r="B17926" t="str">
            <v>Aera Energy LLC</v>
          </cell>
          <cell r="C17926" t="str">
            <v>Oil &amp; Gas</v>
          </cell>
          <cell r="D17926" t="str">
            <v>Belridge, South</v>
          </cell>
          <cell r="E17926" t="str">
            <v>Inland</v>
          </cell>
          <cell r="F17926" t="str">
            <v>Kern</v>
          </cell>
          <cell r="G17926" t="str">
            <v>Tulare</v>
          </cell>
          <cell r="H17926" t="str">
            <v>Yes</v>
          </cell>
        </row>
        <row r="17927">
          <cell r="A17927" t="str">
            <v>0403010270</v>
          </cell>
          <cell r="B17927" t="str">
            <v>Aera Energy LLC</v>
          </cell>
          <cell r="C17927" t="str">
            <v>Oil &amp; Gas</v>
          </cell>
          <cell r="D17927" t="str">
            <v>Belridge, South</v>
          </cell>
          <cell r="E17927" t="str">
            <v>Inland</v>
          </cell>
          <cell r="F17927" t="str">
            <v>Kern</v>
          </cell>
          <cell r="G17927" t="str">
            <v>Tulare</v>
          </cell>
          <cell r="H17927" t="str">
            <v>No</v>
          </cell>
        </row>
        <row r="17928">
          <cell r="A17928" t="str">
            <v>0403010280</v>
          </cell>
          <cell r="B17928" t="str">
            <v>Chevron U.S.A. Inc.</v>
          </cell>
          <cell r="C17928" t="str">
            <v>Oil &amp; Gas</v>
          </cell>
          <cell r="D17928" t="str">
            <v>Midway-Sunset</v>
          </cell>
          <cell r="E17928" t="str">
            <v>Inland</v>
          </cell>
          <cell r="F17928" t="str">
            <v>Kern</v>
          </cell>
          <cell r="G17928" t="str">
            <v>No Pool Breakdown, Monarch</v>
          </cell>
          <cell r="H17928" t="str">
            <v>No</v>
          </cell>
        </row>
        <row r="17929">
          <cell r="A17929" t="str">
            <v>0403010281</v>
          </cell>
          <cell r="B17929" t="str">
            <v>Chevron U.S.A. Inc.</v>
          </cell>
          <cell r="C17929" t="str">
            <v>Oil &amp; Gas</v>
          </cell>
          <cell r="D17929" t="str">
            <v>Midway-Sunset</v>
          </cell>
          <cell r="E17929" t="str">
            <v>Inland</v>
          </cell>
          <cell r="F17929" t="str">
            <v>Kern</v>
          </cell>
          <cell r="G17929" t="str">
            <v>No Pool Breakdown, Monarch</v>
          </cell>
          <cell r="H17929" t="str">
            <v>No</v>
          </cell>
        </row>
        <row r="17930">
          <cell r="A17930" t="str">
            <v>0403010283</v>
          </cell>
          <cell r="B17930" t="str">
            <v>Chevron U.S.A. Inc.</v>
          </cell>
          <cell r="C17930" t="str">
            <v>Multi-Purpose</v>
          </cell>
          <cell r="D17930" t="str">
            <v>Cymric</v>
          </cell>
          <cell r="E17930" t="str">
            <v>Inland</v>
          </cell>
          <cell r="F17930" t="str">
            <v>Kern</v>
          </cell>
          <cell r="G17930" t="str">
            <v>Tulare, Observation</v>
          </cell>
          <cell r="H17930" t="str">
            <v>Yes</v>
          </cell>
        </row>
        <row r="17931">
          <cell r="A17931" t="str">
            <v>0403010284</v>
          </cell>
          <cell r="B17931" t="str">
            <v>Chevron U.S.A. Inc.</v>
          </cell>
          <cell r="C17931" t="str">
            <v>Steamflood</v>
          </cell>
          <cell r="D17931" t="str">
            <v>Cymric</v>
          </cell>
          <cell r="E17931" t="str">
            <v>Inland</v>
          </cell>
          <cell r="F17931" t="str">
            <v>Kern</v>
          </cell>
          <cell r="G17931" t="str">
            <v>Tulare, Observation</v>
          </cell>
          <cell r="H17931" t="str">
            <v>No</v>
          </cell>
        </row>
        <row r="17932">
          <cell r="A17932" t="str">
            <v>0403010285</v>
          </cell>
          <cell r="B17932" t="str">
            <v>Chevron U.S.A. Inc.</v>
          </cell>
          <cell r="C17932" t="str">
            <v>Steamflood</v>
          </cell>
          <cell r="D17932" t="str">
            <v>Cymric</v>
          </cell>
          <cell r="E17932" t="str">
            <v>Inland</v>
          </cell>
          <cell r="F17932" t="str">
            <v>Kern</v>
          </cell>
          <cell r="G17932" t="str">
            <v>Tulare</v>
          </cell>
          <cell r="H17932" t="str">
            <v>No</v>
          </cell>
        </row>
        <row r="17933">
          <cell r="A17933" t="str">
            <v>0403010298</v>
          </cell>
          <cell r="B17933" t="str">
            <v>Aera Energy LLC</v>
          </cell>
          <cell r="C17933" t="str">
            <v>Oil &amp; Gas</v>
          </cell>
          <cell r="D17933" t="str">
            <v>Belridge, South</v>
          </cell>
          <cell r="E17933" t="str">
            <v>Inland</v>
          </cell>
          <cell r="F17933" t="str">
            <v>Kern</v>
          </cell>
          <cell r="G17933" t="str">
            <v>Tulare</v>
          </cell>
          <cell r="H17933" t="str">
            <v>No</v>
          </cell>
        </row>
        <row r="17934">
          <cell r="A17934" t="str">
            <v>0403010301</v>
          </cell>
          <cell r="B17934" t="str">
            <v>Aera Energy LLC</v>
          </cell>
          <cell r="C17934" t="str">
            <v>Steamflood</v>
          </cell>
          <cell r="D17934" t="str">
            <v>Lost Hills</v>
          </cell>
          <cell r="E17934" t="str">
            <v>Inland</v>
          </cell>
          <cell r="F17934" t="str">
            <v>Kern</v>
          </cell>
          <cell r="G17934" t="str">
            <v>Tulare-Etchegoin</v>
          </cell>
          <cell r="H17934" t="str">
            <v>Yes</v>
          </cell>
        </row>
        <row r="17935">
          <cell r="A17935" t="str">
            <v>0403010303</v>
          </cell>
          <cell r="B17935" t="str">
            <v>Aera Energy LLC</v>
          </cell>
          <cell r="C17935" t="str">
            <v>Steamflood</v>
          </cell>
          <cell r="D17935" t="str">
            <v>Lost Hills</v>
          </cell>
          <cell r="E17935" t="str">
            <v>Inland</v>
          </cell>
          <cell r="F17935" t="str">
            <v>Kern</v>
          </cell>
          <cell r="G17935" t="str">
            <v>Tulare-Etchegoin</v>
          </cell>
          <cell r="H17935" t="str">
            <v>No</v>
          </cell>
        </row>
        <row r="17936">
          <cell r="A17936" t="str">
            <v>0403010305</v>
          </cell>
          <cell r="B17936" t="str">
            <v>Aera Energy LLC</v>
          </cell>
          <cell r="C17936" t="str">
            <v>Steamflood</v>
          </cell>
          <cell r="D17936" t="str">
            <v>Lost Hills</v>
          </cell>
          <cell r="E17936" t="str">
            <v>Inland</v>
          </cell>
          <cell r="F17936" t="str">
            <v>Kern</v>
          </cell>
          <cell r="G17936" t="str">
            <v>Tulare-Etchegoin</v>
          </cell>
          <cell r="H17936" t="str">
            <v>No</v>
          </cell>
        </row>
        <row r="17937">
          <cell r="A17937" t="str">
            <v>0403010307</v>
          </cell>
          <cell r="B17937" t="str">
            <v>Aera Energy LLC</v>
          </cell>
          <cell r="C17937" t="str">
            <v>Steamflood</v>
          </cell>
          <cell r="D17937" t="str">
            <v>Lost Hills</v>
          </cell>
          <cell r="E17937" t="str">
            <v>Inland</v>
          </cell>
          <cell r="F17937" t="str">
            <v>Kern</v>
          </cell>
          <cell r="G17937" t="str">
            <v>Tulare-Etchegoin</v>
          </cell>
          <cell r="H17937" t="str">
            <v>Yes</v>
          </cell>
        </row>
        <row r="17938">
          <cell r="A17938" t="str">
            <v>0403010315</v>
          </cell>
          <cell r="B17938" t="str">
            <v>Chevron U.S.A. Inc.</v>
          </cell>
          <cell r="C17938" t="str">
            <v>Oil &amp; Gas</v>
          </cell>
          <cell r="D17938" t="str">
            <v>Kern River</v>
          </cell>
          <cell r="E17938" t="str">
            <v>Inland</v>
          </cell>
          <cell r="F17938" t="str">
            <v>Kern</v>
          </cell>
          <cell r="G17938" t="str">
            <v>Kern River</v>
          </cell>
          <cell r="H17938" t="str">
            <v>No</v>
          </cell>
        </row>
        <row r="17939">
          <cell r="A17939" t="str">
            <v>0403010324</v>
          </cell>
          <cell r="B17939" t="str">
            <v>Aera Energy LLC</v>
          </cell>
          <cell r="C17939" t="str">
            <v>Oil &amp; Gas</v>
          </cell>
          <cell r="D17939" t="str">
            <v>Midway-Sunset</v>
          </cell>
          <cell r="E17939" t="str">
            <v>Inland</v>
          </cell>
          <cell r="F17939" t="str">
            <v>Kern</v>
          </cell>
          <cell r="G17939" t="str">
            <v>No Pool Breakdown</v>
          </cell>
          <cell r="H17939" t="str">
            <v>No</v>
          </cell>
        </row>
        <row r="17940">
          <cell r="A17940" t="str">
            <v>0403010327</v>
          </cell>
          <cell r="B17940" t="str">
            <v>Aera Energy LLC</v>
          </cell>
          <cell r="C17940" t="str">
            <v>Oil &amp; Gas</v>
          </cell>
          <cell r="D17940" t="str">
            <v>Midway-Sunset</v>
          </cell>
          <cell r="E17940" t="str">
            <v>Inland</v>
          </cell>
          <cell r="F17940" t="str">
            <v>Kern</v>
          </cell>
          <cell r="G17940" t="str">
            <v>No Pool Breakdown</v>
          </cell>
          <cell r="H17940" t="str">
            <v>No</v>
          </cell>
        </row>
        <row r="17941">
          <cell r="A17941" t="str">
            <v>0403010328</v>
          </cell>
          <cell r="B17941" t="str">
            <v>Aera Energy LLC</v>
          </cell>
          <cell r="C17941" t="str">
            <v>Oil &amp; Gas</v>
          </cell>
          <cell r="D17941" t="str">
            <v>Midway-Sunset</v>
          </cell>
          <cell r="E17941" t="str">
            <v>Inland</v>
          </cell>
          <cell r="F17941" t="str">
            <v>Kern</v>
          </cell>
          <cell r="G17941" t="str">
            <v>No Pool Breakdown</v>
          </cell>
          <cell r="H17941" t="str">
            <v>Yes</v>
          </cell>
        </row>
        <row r="17942">
          <cell r="A17942" t="str">
            <v>0403010329</v>
          </cell>
          <cell r="B17942" t="str">
            <v>Aera Energy LLC</v>
          </cell>
          <cell r="C17942" t="str">
            <v>Oil &amp; Gas</v>
          </cell>
          <cell r="D17942" t="str">
            <v>Midway-Sunset</v>
          </cell>
          <cell r="E17942" t="str">
            <v>Inland</v>
          </cell>
          <cell r="F17942" t="str">
            <v>Kern</v>
          </cell>
          <cell r="G17942" t="str">
            <v>No Pool Breakdown</v>
          </cell>
          <cell r="H17942" t="str">
            <v>No</v>
          </cell>
        </row>
        <row r="17943">
          <cell r="A17943" t="str">
            <v>0403010330</v>
          </cell>
          <cell r="B17943" t="str">
            <v>Aera Energy LLC</v>
          </cell>
          <cell r="C17943" t="str">
            <v>Oil &amp; Gas</v>
          </cell>
          <cell r="D17943" t="str">
            <v>Midway-Sunset</v>
          </cell>
          <cell r="E17943" t="str">
            <v>Inland</v>
          </cell>
          <cell r="F17943" t="str">
            <v>Kern</v>
          </cell>
          <cell r="G17943" t="str">
            <v>No Pool Breakdown</v>
          </cell>
          <cell r="H17943" t="str">
            <v>No</v>
          </cell>
        </row>
        <row r="17944">
          <cell r="A17944" t="str">
            <v>0403010334</v>
          </cell>
          <cell r="B17944" t="str">
            <v>Aera Energy LLC</v>
          </cell>
          <cell r="C17944" t="str">
            <v>Oil &amp; Gas</v>
          </cell>
          <cell r="D17944" t="str">
            <v>Midway-Sunset</v>
          </cell>
          <cell r="E17944" t="str">
            <v>Inland</v>
          </cell>
          <cell r="F17944" t="str">
            <v>Kern</v>
          </cell>
          <cell r="G17944" t="str">
            <v>No Pool Breakdown</v>
          </cell>
          <cell r="H17944" t="str">
            <v>No</v>
          </cell>
        </row>
        <row r="17945">
          <cell r="A17945" t="str">
            <v>0403010338</v>
          </cell>
          <cell r="B17945" t="str">
            <v>Aera Energy LLC</v>
          </cell>
          <cell r="C17945" t="str">
            <v>Oil &amp; Gas</v>
          </cell>
          <cell r="D17945" t="str">
            <v>Midway-Sunset</v>
          </cell>
          <cell r="E17945" t="str">
            <v>Inland</v>
          </cell>
          <cell r="F17945" t="str">
            <v>Kern</v>
          </cell>
          <cell r="G17945" t="str">
            <v>No Pool Breakdown</v>
          </cell>
          <cell r="H17945" t="str">
            <v>No</v>
          </cell>
        </row>
        <row r="17946">
          <cell r="A17946" t="str">
            <v>0403010339</v>
          </cell>
          <cell r="B17946" t="str">
            <v>Aera Energy LLC</v>
          </cell>
          <cell r="C17946" t="str">
            <v>Oil &amp; Gas</v>
          </cell>
          <cell r="D17946" t="str">
            <v>Midway-Sunset</v>
          </cell>
          <cell r="E17946" t="str">
            <v>Inland</v>
          </cell>
          <cell r="F17946" t="str">
            <v>Kern</v>
          </cell>
          <cell r="G17946" t="str">
            <v>No Pool Breakdown</v>
          </cell>
          <cell r="H17946" t="str">
            <v>No</v>
          </cell>
        </row>
        <row r="17947">
          <cell r="A17947" t="str">
            <v>0403010340</v>
          </cell>
          <cell r="B17947" t="str">
            <v>Aera Energy LLC</v>
          </cell>
          <cell r="C17947" t="str">
            <v>Oil &amp; Gas</v>
          </cell>
          <cell r="D17947" t="str">
            <v>Midway-Sunset</v>
          </cell>
          <cell r="E17947" t="str">
            <v>Inland</v>
          </cell>
          <cell r="F17947" t="str">
            <v>Kern</v>
          </cell>
          <cell r="G17947" t="str">
            <v>No Pool Breakdown</v>
          </cell>
          <cell r="H17947" t="str">
            <v>No</v>
          </cell>
        </row>
        <row r="17948">
          <cell r="A17948" t="str">
            <v>0403010352</v>
          </cell>
          <cell r="B17948" t="str">
            <v>California Resources Production Corporation</v>
          </cell>
          <cell r="C17948" t="str">
            <v>Oil &amp; Gas</v>
          </cell>
          <cell r="D17948" t="str">
            <v>Kern Front</v>
          </cell>
          <cell r="E17948" t="str">
            <v>Inland</v>
          </cell>
          <cell r="F17948" t="str">
            <v>Kern</v>
          </cell>
          <cell r="G17948" t="str">
            <v>No Pool Breakdown</v>
          </cell>
          <cell r="H17948" t="str">
            <v>No</v>
          </cell>
        </row>
        <row r="17949">
          <cell r="A17949" t="str">
            <v>0403010356</v>
          </cell>
          <cell r="B17949" t="str">
            <v>Aera Energy LLC</v>
          </cell>
          <cell r="C17949" t="str">
            <v>Oil &amp; Gas</v>
          </cell>
          <cell r="D17949" t="str">
            <v>Midway-Sunset</v>
          </cell>
          <cell r="E17949" t="str">
            <v>Inland</v>
          </cell>
          <cell r="F17949" t="str">
            <v>Kern</v>
          </cell>
          <cell r="G17949" t="str">
            <v>No Pool Breakdown</v>
          </cell>
          <cell r="H17949" t="str">
            <v>Yes</v>
          </cell>
        </row>
        <row r="17950">
          <cell r="A17950" t="str">
            <v>0403010361</v>
          </cell>
          <cell r="B17950" t="str">
            <v>Aera Energy LLC</v>
          </cell>
          <cell r="C17950" t="str">
            <v>Oil &amp; Gas</v>
          </cell>
          <cell r="D17950" t="str">
            <v>Midway-Sunset</v>
          </cell>
          <cell r="E17950" t="str">
            <v>Inland</v>
          </cell>
          <cell r="F17950" t="str">
            <v>Kern</v>
          </cell>
          <cell r="G17950" t="str">
            <v>No Pool Breakdown</v>
          </cell>
          <cell r="H17950" t="str">
            <v>Yes</v>
          </cell>
        </row>
        <row r="17951">
          <cell r="A17951" t="str">
            <v>0403010376</v>
          </cell>
          <cell r="B17951" t="str">
            <v>Chevron U.S.A. Inc.</v>
          </cell>
          <cell r="C17951" t="str">
            <v>Cyclic Steam</v>
          </cell>
          <cell r="D17951" t="str">
            <v>Kern River</v>
          </cell>
          <cell r="E17951" t="str">
            <v>Inland</v>
          </cell>
          <cell r="F17951" t="str">
            <v>Kern</v>
          </cell>
          <cell r="G17951" t="str">
            <v>Kern River</v>
          </cell>
          <cell r="H17951" t="str">
            <v>No</v>
          </cell>
        </row>
        <row r="17952">
          <cell r="A17952" t="str">
            <v>0403010385</v>
          </cell>
          <cell r="B17952" t="str">
            <v>Berry Petroleum Company, LLC</v>
          </cell>
          <cell r="C17952" t="str">
            <v>Oil &amp; Gas</v>
          </cell>
          <cell r="D17952" t="str">
            <v>Midway-Sunset</v>
          </cell>
          <cell r="E17952" t="str">
            <v>Inland</v>
          </cell>
          <cell r="F17952" t="str">
            <v>Kern</v>
          </cell>
          <cell r="G17952" t="str">
            <v>No Pool Breakdown</v>
          </cell>
          <cell r="H17952" t="str">
            <v>No</v>
          </cell>
        </row>
        <row r="17953">
          <cell r="A17953" t="str">
            <v>0403010387</v>
          </cell>
          <cell r="B17953" t="str">
            <v>Berry Petroleum Company, LLC</v>
          </cell>
          <cell r="C17953" t="str">
            <v>Oil &amp; Gas</v>
          </cell>
          <cell r="D17953" t="str">
            <v>Midway-Sunset</v>
          </cell>
          <cell r="E17953" t="str">
            <v>Inland</v>
          </cell>
          <cell r="F17953" t="str">
            <v>Kern</v>
          </cell>
          <cell r="G17953" t="str">
            <v>No Pool Breakdown</v>
          </cell>
          <cell r="H17953" t="str">
            <v>Yes</v>
          </cell>
        </row>
        <row r="17954">
          <cell r="A17954" t="str">
            <v>0403010388</v>
          </cell>
          <cell r="B17954" t="str">
            <v>Berry Petroleum Company, LLC</v>
          </cell>
          <cell r="C17954" t="str">
            <v>Oil &amp; Gas</v>
          </cell>
          <cell r="D17954" t="str">
            <v>Midway-Sunset</v>
          </cell>
          <cell r="E17954" t="str">
            <v>Inland</v>
          </cell>
          <cell r="F17954" t="str">
            <v>Kern</v>
          </cell>
          <cell r="G17954" t="str">
            <v>No Pool Breakdown</v>
          </cell>
          <cell r="H17954" t="str">
            <v>No</v>
          </cell>
        </row>
        <row r="17955">
          <cell r="A17955" t="str">
            <v>0403010393</v>
          </cell>
          <cell r="B17955" t="str">
            <v>Berry Petroleum Company, LLC</v>
          </cell>
          <cell r="C17955" t="str">
            <v>Oil &amp; Gas</v>
          </cell>
          <cell r="D17955" t="str">
            <v>Midway-Sunset</v>
          </cell>
          <cell r="E17955" t="str">
            <v>Inland</v>
          </cell>
          <cell r="F17955" t="str">
            <v>Kern</v>
          </cell>
          <cell r="G17955" t="str">
            <v>No Pool Breakdown</v>
          </cell>
          <cell r="H17955" t="str">
            <v>No</v>
          </cell>
        </row>
        <row r="17956">
          <cell r="A17956" t="str">
            <v>0403010395</v>
          </cell>
          <cell r="B17956" t="str">
            <v>Aera Energy LLC</v>
          </cell>
          <cell r="C17956" t="str">
            <v>Oil &amp; Gas</v>
          </cell>
          <cell r="D17956" t="str">
            <v>Lost Hills</v>
          </cell>
          <cell r="E17956" t="str">
            <v>Inland</v>
          </cell>
          <cell r="F17956" t="str">
            <v>Kern</v>
          </cell>
          <cell r="G17956" t="str">
            <v>Tulare-Etchegoin</v>
          </cell>
          <cell r="H17956" t="str">
            <v>No</v>
          </cell>
        </row>
        <row r="17957">
          <cell r="A17957" t="str">
            <v>0403010408</v>
          </cell>
          <cell r="B17957" t="str">
            <v>Aera Energy LLC</v>
          </cell>
          <cell r="C17957" t="str">
            <v>Oil &amp; Gas</v>
          </cell>
          <cell r="D17957" t="str">
            <v>Midway-Sunset</v>
          </cell>
          <cell r="E17957" t="str">
            <v>Inland</v>
          </cell>
          <cell r="F17957" t="str">
            <v>Kern</v>
          </cell>
          <cell r="G17957" t="str">
            <v>No Pool Breakdown</v>
          </cell>
          <cell r="H17957" t="str">
            <v>No</v>
          </cell>
        </row>
        <row r="17958">
          <cell r="A17958" t="str">
            <v>0403010409</v>
          </cell>
          <cell r="B17958" t="str">
            <v>Aera Energy LLC</v>
          </cell>
          <cell r="C17958" t="str">
            <v>Oil &amp; Gas</v>
          </cell>
          <cell r="D17958" t="str">
            <v>Midway-Sunset</v>
          </cell>
          <cell r="E17958" t="str">
            <v>Inland</v>
          </cell>
          <cell r="F17958" t="str">
            <v>Kern</v>
          </cell>
          <cell r="G17958" t="str">
            <v>No Pool Breakdown</v>
          </cell>
          <cell r="H17958" t="str">
            <v>No</v>
          </cell>
        </row>
        <row r="17959">
          <cell r="A17959" t="str">
            <v>0403010422</v>
          </cell>
          <cell r="B17959" t="str">
            <v>Sentinel Peak Resources California LLC</v>
          </cell>
          <cell r="C17959" t="str">
            <v>Oil &amp; Gas</v>
          </cell>
          <cell r="D17959" t="str">
            <v>Cymric</v>
          </cell>
          <cell r="E17959" t="str">
            <v>Inland</v>
          </cell>
          <cell r="F17959" t="str">
            <v>Kern</v>
          </cell>
          <cell r="G17959" t="str">
            <v>Tulare</v>
          </cell>
          <cell r="H17959" t="str">
            <v>No</v>
          </cell>
        </row>
        <row r="17960">
          <cell r="A17960" t="str">
            <v>0403010423</v>
          </cell>
          <cell r="B17960" t="str">
            <v>Sentinel Peak Resources California LLC</v>
          </cell>
          <cell r="C17960" t="str">
            <v>Oil &amp; Gas</v>
          </cell>
          <cell r="D17960" t="str">
            <v>Cymric</v>
          </cell>
          <cell r="E17960" t="str">
            <v>Inland</v>
          </cell>
          <cell r="F17960" t="str">
            <v>Kern</v>
          </cell>
          <cell r="G17960" t="str">
            <v>Tulare</v>
          </cell>
          <cell r="H17960" t="str">
            <v>No</v>
          </cell>
        </row>
        <row r="17961">
          <cell r="A17961" t="str">
            <v>0403010424</v>
          </cell>
          <cell r="B17961" t="str">
            <v>Aera Energy LLC</v>
          </cell>
          <cell r="C17961" t="str">
            <v>Steamflood</v>
          </cell>
          <cell r="D17961" t="str">
            <v>Midway-Sunset</v>
          </cell>
          <cell r="E17961" t="str">
            <v>Inland</v>
          </cell>
          <cell r="F17961" t="str">
            <v>Kern</v>
          </cell>
          <cell r="G17961" t="str">
            <v>Potter, No Pool Breakdown</v>
          </cell>
          <cell r="H17961" t="str">
            <v>No</v>
          </cell>
        </row>
        <row r="17962">
          <cell r="A17962" t="str">
            <v>0403010434</v>
          </cell>
          <cell r="B17962" t="str">
            <v>Chevron U.S.A. Inc.</v>
          </cell>
          <cell r="C17962" t="str">
            <v>Oil &amp; Gas</v>
          </cell>
          <cell r="D17962" t="str">
            <v>Lost Hills</v>
          </cell>
          <cell r="E17962" t="str">
            <v>Inland</v>
          </cell>
          <cell r="F17962" t="str">
            <v>Kern</v>
          </cell>
          <cell r="G17962" t="str">
            <v>Tulare-Etchegoin</v>
          </cell>
          <cell r="H17962" t="str">
            <v>No</v>
          </cell>
        </row>
        <row r="17963">
          <cell r="A17963" t="str">
            <v>0403010435</v>
          </cell>
          <cell r="B17963" t="str">
            <v>Chevron U.S.A. Inc.</v>
          </cell>
          <cell r="C17963" t="str">
            <v>Oil &amp; Gas</v>
          </cell>
          <cell r="D17963" t="str">
            <v>Lost Hills</v>
          </cell>
          <cell r="E17963" t="str">
            <v>Inland</v>
          </cell>
          <cell r="F17963" t="str">
            <v>Kern</v>
          </cell>
          <cell r="G17963" t="str">
            <v>Tulare-Etchegoin</v>
          </cell>
          <cell r="H17963" t="str">
            <v>No</v>
          </cell>
        </row>
        <row r="17964">
          <cell r="A17964" t="str">
            <v>0403010437</v>
          </cell>
          <cell r="B17964" t="str">
            <v>Sentinel Peak Resources California LLC</v>
          </cell>
          <cell r="C17964" t="str">
            <v>Oil &amp; Gas</v>
          </cell>
          <cell r="D17964" t="str">
            <v>Midway-Sunset</v>
          </cell>
          <cell r="E17964" t="str">
            <v>Inland</v>
          </cell>
          <cell r="F17964" t="str">
            <v>Kern</v>
          </cell>
          <cell r="G17964" t="str">
            <v>Potter, No Pool Breakdown</v>
          </cell>
          <cell r="H17964" t="str">
            <v>No</v>
          </cell>
        </row>
        <row r="17965">
          <cell r="A17965" t="str">
            <v>0403010439</v>
          </cell>
          <cell r="B17965" t="str">
            <v>Sentinel Peak Resources California LLC</v>
          </cell>
          <cell r="C17965" t="str">
            <v>Cyclic Steam</v>
          </cell>
          <cell r="D17965" t="str">
            <v>Midway-Sunset</v>
          </cell>
          <cell r="E17965" t="str">
            <v>Inland</v>
          </cell>
          <cell r="F17965" t="str">
            <v>Kern</v>
          </cell>
          <cell r="G17965" t="str">
            <v>Potter, No Pool Breakdown</v>
          </cell>
          <cell r="H17965" t="str">
            <v>No</v>
          </cell>
        </row>
        <row r="17966">
          <cell r="A17966" t="str">
            <v>0403010442</v>
          </cell>
          <cell r="B17966" t="str">
            <v>Sentinel Peak Resources California LLC</v>
          </cell>
          <cell r="C17966" t="str">
            <v>Oil &amp; Gas</v>
          </cell>
          <cell r="D17966" t="str">
            <v>Midway-Sunset</v>
          </cell>
          <cell r="E17966" t="str">
            <v>Inland</v>
          </cell>
          <cell r="F17966" t="str">
            <v>Kern</v>
          </cell>
          <cell r="G17966" t="str">
            <v>Potter, No Pool Breakdown</v>
          </cell>
          <cell r="H17966" t="str">
            <v>No</v>
          </cell>
        </row>
        <row r="17967">
          <cell r="A17967" t="str">
            <v>0403010445</v>
          </cell>
          <cell r="B17967" t="str">
            <v>Sentinel Peak Resources California LLC</v>
          </cell>
          <cell r="C17967" t="str">
            <v>Steamflood</v>
          </cell>
          <cell r="D17967" t="str">
            <v>Midway-Sunset</v>
          </cell>
          <cell r="E17967" t="str">
            <v>Inland</v>
          </cell>
          <cell r="F17967" t="str">
            <v>Kern</v>
          </cell>
          <cell r="G17967" t="str">
            <v>Potter, No Pool Breakdown</v>
          </cell>
          <cell r="H17967" t="str">
            <v>Yes</v>
          </cell>
        </row>
        <row r="17968">
          <cell r="A17968" t="str">
            <v>0403010457</v>
          </cell>
          <cell r="B17968" t="str">
            <v>Chevron U.S.A. Inc.</v>
          </cell>
          <cell r="C17968" t="str">
            <v>Cyclic Steam</v>
          </cell>
          <cell r="D17968" t="str">
            <v>Midway-Sunset</v>
          </cell>
          <cell r="E17968" t="str">
            <v>Inland</v>
          </cell>
          <cell r="F17968" t="str">
            <v>Kern</v>
          </cell>
          <cell r="G17968" t="str">
            <v>No Pool Breakdown</v>
          </cell>
          <cell r="H17968" t="str">
            <v>Yes</v>
          </cell>
        </row>
        <row r="17969">
          <cell r="A17969" t="str">
            <v>0403010459</v>
          </cell>
          <cell r="B17969" t="str">
            <v>Chevron U.S.A. Inc.</v>
          </cell>
          <cell r="C17969" t="str">
            <v>Cyclic Steam</v>
          </cell>
          <cell r="D17969" t="str">
            <v>Midway-Sunset</v>
          </cell>
          <cell r="E17969" t="str">
            <v>Inland</v>
          </cell>
          <cell r="F17969" t="str">
            <v>Kern</v>
          </cell>
          <cell r="G17969" t="str">
            <v>No Pool Breakdown</v>
          </cell>
          <cell r="H17969" t="str">
            <v>Yes</v>
          </cell>
        </row>
        <row r="17970">
          <cell r="A17970" t="str">
            <v>0403010460</v>
          </cell>
          <cell r="B17970" t="str">
            <v>Chevron U.S.A. Inc.</v>
          </cell>
          <cell r="C17970" t="str">
            <v>Cyclic Steam</v>
          </cell>
          <cell r="D17970" t="str">
            <v>Midway-Sunset</v>
          </cell>
          <cell r="E17970" t="str">
            <v>Inland</v>
          </cell>
          <cell r="F17970" t="str">
            <v>Kern</v>
          </cell>
          <cell r="G17970" t="str">
            <v>No Pool Breakdown</v>
          </cell>
          <cell r="H17970" t="str">
            <v>Yes</v>
          </cell>
        </row>
        <row r="17971">
          <cell r="A17971" t="str">
            <v>0403010461</v>
          </cell>
          <cell r="B17971" t="str">
            <v>Chevron U.S.A. Inc.</v>
          </cell>
          <cell r="C17971" t="str">
            <v>Oil &amp; Gas</v>
          </cell>
          <cell r="D17971" t="str">
            <v>Lost Hills</v>
          </cell>
          <cell r="E17971" t="str">
            <v>Inland</v>
          </cell>
          <cell r="F17971" t="str">
            <v>Kern</v>
          </cell>
          <cell r="G17971" t="str">
            <v>Tulare-Etchegoin, Etchegoin</v>
          </cell>
          <cell r="H17971" t="str">
            <v>No</v>
          </cell>
        </row>
        <row r="17972">
          <cell r="A17972" t="str">
            <v>0403010462</v>
          </cell>
          <cell r="B17972" t="str">
            <v>Aera Energy LLC</v>
          </cell>
          <cell r="C17972" t="str">
            <v>Oil &amp; Gas</v>
          </cell>
          <cell r="D17972" t="str">
            <v>Belridge, South</v>
          </cell>
          <cell r="E17972" t="str">
            <v>Inland</v>
          </cell>
          <cell r="F17972" t="str">
            <v>Kern</v>
          </cell>
          <cell r="G17972" t="str">
            <v>Tulare</v>
          </cell>
          <cell r="H17972" t="str">
            <v>No</v>
          </cell>
        </row>
        <row r="17973">
          <cell r="A17973" t="str">
            <v>0403010466</v>
          </cell>
          <cell r="B17973" t="str">
            <v>Aera Energy LLC</v>
          </cell>
          <cell r="C17973" t="str">
            <v>Oil &amp; Gas</v>
          </cell>
          <cell r="D17973" t="str">
            <v>Midway-Sunset</v>
          </cell>
          <cell r="E17973" t="str">
            <v>Inland</v>
          </cell>
          <cell r="F17973" t="str">
            <v>Kern</v>
          </cell>
          <cell r="G17973" t="str">
            <v>No Pool Breakdown</v>
          </cell>
          <cell r="H17973" t="str">
            <v>No</v>
          </cell>
        </row>
        <row r="17974">
          <cell r="A17974" t="str">
            <v>0403010478</v>
          </cell>
          <cell r="B17974" t="str">
            <v>Berry Petroleum Company, LLC</v>
          </cell>
          <cell r="C17974" t="str">
            <v>Oil &amp; Gas</v>
          </cell>
          <cell r="D17974" t="str">
            <v>Midway-Sunset</v>
          </cell>
          <cell r="E17974" t="str">
            <v>Inland</v>
          </cell>
          <cell r="F17974" t="str">
            <v>Kern</v>
          </cell>
          <cell r="G17974" t="str">
            <v>No Pool Breakdown</v>
          </cell>
          <cell r="H17974" t="str">
            <v>Yes</v>
          </cell>
        </row>
        <row r="17975">
          <cell r="A17975" t="str">
            <v>0403010479</v>
          </cell>
          <cell r="B17975" t="str">
            <v>Berry Petroleum Company, LLC</v>
          </cell>
          <cell r="C17975" t="str">
            <v>Oil &amp; Gas</v>
          </cell>
          <cell r="D17975" t="str">
            <v>Midway-Sunset</v>
          </cell>
          <cell r="E17975" t="str">
            <v>Inland</v>
          </cell>
          <cell r="F17975" t="str">
            <v>Kern</v>
          </cell>
          <cell r="G17975" t="str">
            <v>No Pool Breakdown</v>
          </cell>
          <cell r="H17975" t="str">
            <v>No</v>
          </cell>
        </row>
        <row r="17976">
          <cell r="A17976" t="str">
            <v>0403010485</v>
          </cell>
          <cell r="B17976" t="str">
            <v>Aera Energy LLC</v>
          </cell>
          <cell r="C17976" t="str">
            <v>Oil &amp; Gas</v>
          </cell>
          <cell r="D17976" t="str">
            <v>Belridge, South</v>
          </cell>
          <cell r="E17976" t="str">
            <v>Inland</v>
          </cell>
          <cell r="F17976" t="str">
            <v>Kern</v>
          </cell>
          <cell r="G17976" t="str">
            <v>Tulare</v>
          </cell>
          <cell r="H17976" t="str">
            <v>No</v>
          </cell>
        </row>
        <row r="17977">
          <cell r="A17977" t="str">
            <v>0403010488</v>
          </cell>
          <cell r="B17977" t="str">
            <v>Aera Energy LLC</v>
          </cell>
          <cell r="C17977" t="str">
            <v>Cyclic Steam</v>
          </cell>
          <cell r="D17977" t="str">
            <v>Belridge, South</v>
          </cell>
          <cell r="E17977" t="str">
            <v>Inland</v>
          </cell>
          <cell r="F17977" t="str">
            <v>Kern</v>
          </cell>
          <cell r="G17977" t="str">
            <v>Tulare</v>
          </cell>
          <cell r="H17977" t="str">
            <v>No</v>
          </cell>
        </row>
        <row r="17978">
          <cell r="A17978" t="str">
            <v>0403010512</v>
          </cell>
          <cell r="B17978" t="str">
            <v>Aera Energy LLC</v>
          </cell>
          <cell r="C17978" t="str">
            <v>Oil &amp; Gas</v>
          </cell>
          <cell r="D17978" t="str">
            <v>Belridge, South</v>
          </cell>
          <cell r="E17978" t="str">
            <v>Inland</v>
          </cell>
          <cell r="F17978" t="str">
            <v>Kern</v>
          </cell>
          <cell r="G17978" t="str">
            <v>Tulare</v>
          </cell>
          <cell r="H17978" t="str">
            <v>No</v>
          </cell>
        </row>
        <row r="17979">
          <cell r="A17979" t="str">
            <v>0403010519</v>
          </cell>
          <cell r="B17979" t="str">
            <v>Aera Energy LLC</v>
          </cell>
          <cell r="C17979" t="str">
            <v>Oil &amp; Gas</v>
          </cell>
          <cell r="D17979" t="str">
            <v>Midway-Sunset</v>
          </cell>
          <cell r="E17979" t="str">
            <v>Inland</v>
          </cell>
          <cell r="F17979" t="str">
            <v>Kern</v>
          </cell>
          <cell r="G17979" t="str">
            <v>Potter, No Pool Breakdown</v>
          </cell>
          <cell r="H17979" t="str">
            <v>No</v>
          </cell>
        </row>
        <row r="17980">
          <cell r="A17980" t="str">
            <v>0403010520</v>
          </cell>
          <cell r="B17980" t="str">
            <v>Aera Energy LLC</v>
          </cell>
          <cell r="C17980" t="str">
            <v>Oil &amp; Gas</v>
          </cell>
          <cell r="D17980" t="str">
            <v>Belridge, North</v>
          </cell>
          <cell r="E17980" t="str">
            <v>Inland</v>
          </cell>
          <cell r="F17980" t="str">
            <v>Kern</v>
          </cell>
          <cell r="G17980" t="str">
            <v>Diatomite</v>
          </cell>
          <cell r="H17980" t="str">
            <v>No</v>
          </cell>
        </row>
        <row r="17981">
          <cell r="A17981" t="str">
            <v>0403010521</v>
          </cell>
          <cell r="B17981" t="str">
            <v>Aera Energy LLC</v>
          </cell>
          <cell r="C17981" t="str">
            <v>Oil &amp; Gas</v>
          </cell>
          <cell r="D17981" t="str">
            <v>Belridge, North</v>
          </cell>
          <cell r="E17981" t="str">
            <v>Inland</v>
          </cell>
          <cell r="F17981" t="str">
            <v>Kern</v>
          </cell>
          <cell r="G17981" t="str">
            <v>Diatomite</v>
          </cell>
          <cell r="H17981" t="str">
            <v>No</v>
          </cell>
        </row>
        <row r="17982">
          <cell r="A17982" t="str">
            <v>0403010522</v>
          </cell>
          <cell r="B17982" t="str">
            <v>Aera Energy LLC</v>
          </cell>
          <cell r="C17982" t="str">
            <v>Oil &amp; Gas</v>
          </cell>
          <cell r="D17982" t="str">
            <v>Belridge, North</v>
          </cell>
          <cell r="E17982" t="str">
            <v>Inland</v>
          </cell>
          <cell r="F17982" t="str">
            <v>Kern</v>
          </cell>
          <cell r="G17982" t="str">
            <v>Diatomite</v>
          </cell>
          <cell r="H17982" t="str">
            <v>No</v>
          </cell>
        </row>
        <row r="17983">
          <cell r="A17983" t="str">
            <v>0403010524</v>
          </cell>
          <cell r="B17983" t="str">
            <v>Aera Energy LLC</v>
          </cell>
          <cell r="C17983" t="str">
            <v>Oil &amp; Gas</v>
          </cell>
          <cell r="D17983" t="str">
            <v>Belridge, North</v>
          </cell>
          <cell r="E17983" t="str">
            <v>Inland</v>
          </cell>
          <cell r="F17983" t="str">
            <v>Kern</v>
          </cell>
          <cell r="G17983" t="str">
            <v>Diatomite</v>
          </cell>
          <cell r="H17983" t="str">
            <v>No</v>
          </cell>
        </row>
        <row r="17984">
          <cell r="A17984" t="str">
            <v>0403010526</v>
          </cell>
          <cell r="B17984" t="str">
            <v>Aera Energy LLC</v>
          </cell>
          <cell r="C17984" t="str">
            <v>Oil &amp; Gas</v>
          </cell>
          <cell r="D17984" t="str">
            <v>Belridge, North</v>
          </cell>
          <cell r="E17984" t="str">
            <v>Inland</v>
          </cell>
          <cell r="F17984" t="str">
            <v>Kern</v>
          </cell>
          <cell r="G17984" t="str">
            <v>Diatomite</v>
          </cell>
          <cell r="H17984" t="str">
            <v>No</v>
          </cell>
        </row>
        <row r="17985">
          <cell r="A17985" t="str">
            <v>0403010527</v>
          </cell>
          <cell r="B17985" t="str">
            <v>Aera Energy LLC</v>
          </cell>
          <cell r="C17985" t="str">
            <v>Oil &amp; Gas</v>
          </cell>
          <cell r="D17985" t="str">
            <v>Belridge, North</v>
          </cell>
          <cell r="E17985" t="str">
            <v>Inland</v>
          </cell>
          <cell r="F17985" t="str">
            <v>Kern</v>
          </cell>
          <cell r="G17985" t="str">
            <v>Diatomite</v>
          </cell>
          <cell r="H17985" t="str">
            <v>No</v>
          </cell>
        </row>
        <row r="17986">
          <cell r="A17986" t="str">
            <v>0403010530</v>
          </cell>
          <cell r="B17986" t="str">
            <v>Aera Energy LLC</v>
          </cell>
          <cell r="C17986" t="str">
            <v>Steamflood</v>
          </cell>
          <cell r="D17986" t="str">
            <v>Midway-Sunset</v>
          </cell>
          <cell r="E17986" t="str">
            <v>Inland</v>
          </cell>
          <cell r="F17986" t="str">
            <v>Kern</v>
          </cell>
          <cell r="G17986" t="str">
            <v>Potter, No Pool Breakdown</v>
          </cell>
          <cell r="H17986" t="str">
            <v>No</v>
          </cell>
        </row>
        <row r="17987">
          <cell r="A17987" t="str">
            <v>0403010533</v>
          </cell>
          <cell r="B17987" t="str">
            <v>Aera Energy LLC</v>
          </cell>
          <cell r="C17987" t="str">
            <v>Steamflood</v>
          </cell>
          <cell r="D17987" t="str">
            <v>Belridge, South</v>
          </cell>
          <cell r="E17987" t="str">
            <v>Inland</v>
          </cell>
          <cell r="F17987" t="str">
            <v>Kern</v>
          </cell>
          <cell r="G17987" t="str">
            <v>Tulare</v>
          </cell>
          <cell r="H17987" t="str">
            <v>No</v>
          </cell>
        </row>
        <row r="17988">
          <cell r="A17988" t="str">
            <v>0403010534</v>
          </cell>
          <cell r="B17988" t="str">
            <v>Aera Energy LLC</v>
          </cell>
          <cell r="C17988" t="str">
            <v>Steamflood</v>
          </cell>
          <cell r="D17988" t="str">
            <v>Belridge, South</v>
          </cell>
          <cell r="E17988" t="str">
            <v>Inland</v>
          </cell>
          <cell r="F17988" t="str">
            <v>Kern</v>
          </cell>
          <cell r="G17988" t="str">
            <v>Tulare</v>
          </cell>
          <cell r="H17988" t="str">
            <v>Yes</v>
          </cell>
        </row>
        <row r="17989">
          <cell r="A17989" t="str">
            <v>0403010541</v>
          </cell>
          <cell r="B17989" t="str">
            <v>Aera Energy LLC</v>
          </cell>
          <cell r="C17989" t="str">
            <v>Steamflood</v>
          </cell>
          <cell r="D17989" t="str">
            <v>Belridge, South</v>
          </cell>
          <cell r="E17989" t="str">
            <v>Inland</v>
          </cell>
          <cell r="F17989" t="str">
            <v>Kern</v>
          </cell>
          <cell r="G17989" t="str">
            <v>Tulare</v>
          </cell>
          <cell r="H17989" t="str">
            <v>Yes</v>
          </cell>
        </row>
        <row r="17990">
          <cell r="A17990" t="str">
            <v>0403010552</v>
          </cell>
          <cell r="B17990" t="str">
            <v>Chevron U.S.A. Inc.</v>
          </cell>
          <cell r="C17990" t="str">
            <v>Steamflood</v>
          </cell>
          <cell r="D17990" t="str">
            <v>Kern River</v>
          </cell>
          <cell r="E17990" t="str">
            <v>Inland</v>
          </cell>
          <cell r="F17990" t="str">
            <v>Kern</v>
          </cell>
          <cell r="G17990" t="str">
            <v>Kern River</v>
          </cell>
          <cell r="H17990" t="str">
            <v>No</v>
          </cell>
        </row>
        <row r="17991">
          <cell r="A17991" t="str">
            <v>0403010553</v>
          </cell>
          <cell r="B17991" t="str">
            <v>Chevron U.S.A. Inc.</v>
          </cell>
          <cell r="C17991" t="str">
            <v>Steamflood</v>
          </cell>
          <cell r="D17991" t="str">
            <v>Kern River</v>
          </cell>
          <cell r="E17991" t="str">
            <v>Inland</v>
          </cell>
          <cell r="F17991" t="str">
            <v>Kern</v>
          </cell>
          <cell r="G17991" t="str">
            <v>Kern River</v>
          </cell>
          <cell r="H17991" t="str">
            <v>No</v>
          </cell>
        </row>
        <row r="17992">
          <cell r="A17992" t="str">
            <v>0403010554</v>
          </cell>
          <cell r="B17992" t="str">
            <v>Chevron U.S.A. Inc.</v>
          </cell>
          <cell r="C17992" t="str">
            <v>Steamflood</v>
          </cell>
          <cell r="D17992" t="str">
            <v>Kern River</v>
          </cell>
          <cell r="E17992" t="str">
            <v>Inland</v>
          </cell>
          <cell r="F17992" t="str">
            <v>Kern</v>
          </cell>
          <cell r="G17992" t="str">
            <v>Kern River</v>
          </cell>
          <cell r="H17992" t="str">
            <v>No</v>
          </cell>
        </row>
        <row r="17993">
          <cell r="A17993" t="str">
            <v>0403010555</v>
          </cell>
          <cell r="B17993" t="str">
            <v>Chevron U.S.A. Inc.</v>
          </cell>
          <cell r="C17993" t="str">
            <v>Steamflood</v>
          </cell>
          <cell r="D17993" t="str">
            <v>Kern River</v>
          </cell>
          <cell r="E17993" t="str">
            <v>Inland</v>
          </cell>
          <cell r="F17993" t="str">
            <v>Kern</v>
          </cell>
          <cell r="G17993" t="str">
            <v>Kern River</v>
          </cell>
          <cell r="H17993" t="str">
            <v>No</v>
          </cell>
        </row>
        <row r="17994">
          <cell r="A17994" t="str">
            <v>0403010556</v>
          </cell>
          <cell r="B17994" t="str">
            <v>Chevron U.S.A. Inc.</v>
          </cell>
          <cell r="C17994" t="str">
            <v>Steamflood</v>
          </cell>
          <cell r="D17994" t="str">
            <v>Kern River</v>
          </cell>
          <cell r="E17994" t="str">
            <v>Inland</v>
          </cell>
          <cell r="F17994" t="str">
            <v>Kern</v>
          </cell>
          <cell r="G17994" t="str">
            <v>Kern River</v>
          </cell>
          <cell r="H17994" t="str">
            <v>No</v>
          </cell>
        </row>
        <row r="17995">
          <cell r="A17995" t="str">
            <v>0403010557</v>
          </cell>
          <cell r="B17995" t="str">
            <v>Chevron U.S.A. Inc.</v>
          </cell>
          <cell r="C17995" t="str">
            <v>Steamflood</v>
          </cell>
          <cell r="D17995" t="str">
            <v>Kern River</v>
          </cell>
          <cell r="E17995" t="str">
            <v>Inland</v>
          </cell>
          <cell r="F17995" t="str">
            <v>Kern</v>
          </cell>
          <cell r="G17995" t="str">
            <v>Kern River</v>
          </cell>
          <cell r="H17995" t="str">
            <v>No</v>
          </cell>
        </row>
        <row r="17996">
          <cell r="A17996" t="str">
            <v>0403010558</v>
          </cell>
          <cell r="B17996" t="str">
            <v>Chevron U.S.A. Inc.</v>
          </cell>
          <cell r="C17996" t="str">
            <v>Steamflood</v>
          </cell>
          <cell r="D17996" t="str">
            <v>Kern River</v>
          </cell>
          <cell r="E17996" t="str">
            <v>Inland</v>
          </cell>
          <cell r="F17996" t="str">
            <v>Kern</v>
          </cell>
          <cell r="G17996" t="str">
            <v>Kern River</v>
          </cell>
          <cell r="H17996" t="str">
            <v>No</v>
          </cell>
        </row>
        <row r="17997">
          <cell r="A17997" t="str">
            <v>0403010560</v>
          </cell>
          <cell r="B17997" t="str">
            <v>Chevron U.S.A. Inc.</v>
          </cell>
          <cell r="C17997" t="str">
            <v>Steamflood</v>
          </cell>
          <cell r="D17997" t="str">
            <v>Kern River</v>
          </cell>
          <cell r="E17997" t="str">
            <v>Inland</v>
          </cell>
          <cell r="F17997" t="str">
            <v>Kern</v>
          </cell>
          <cell r="G17997" t="str">
            <v>Kern River</v>
          </cell>
          <cell r="H17997" t="str">
            <v>No</v>
          </cell>
        </row>
        <row r="17998">
          <cell r="A17998" t="str">
            <v>0403010561</v>
          </cell>
          <cell r="B17998" t="str">
            <v>Chevron U.S.A. Inc.</v>
          </cell>
          <cell r="C17998" t="str">
            <v>Steamflood</v>
          </cell>
          <cell r="D17998" t="str">
            <v>Kern River</v>
          </cell>
          <cell r="E17998" t="str">
            <v>Inland</v>
          </cell>
          <cell r="F17998" t="str">
            <v>Kern</v>
          </cell>
          <cell r="G17998" t="str">
            <v>Kern River</v>
          </cell>
          <cell r="H17998" t="str">
            <v>No</v>
          </cell>
        </row>
        <row r="17999">
          <cell r="A17999" t="str">
            <v>0403010562</v>
          </cell>
          <cell r="B17999" t="str">
            <v>Chevron U.S.A. Inc.</v>
          </cell>
          <cell r="C17999" t="str">
            <v>Steamflood</v>
          </cell>
          <cell r="D17999" t="str">
            <v>Kern River</v>
          </cell>
          <cell r="E17999" t="str">
            <v>Inland</v>
          </cell>
          <cell r="F17999" t="str">
            <v>Kern</v>
          </cell>
          <cell r="G17999" t="str">
            <v>Kern River</v>
          </cell>
          <cell r="H17999" t="str">
            <v>No</v>
          </cell>
        </row>
        <row r="18000">
          <cell r="A18000" t="str">
            <v>0403010563</v>
          </cell>
          <cell r="B18000" t="str">
            <v>Chevron U.S.A. Inc.</v>
          </cell>
          <cell r="C18000" t="str">
            <v>Steamflood</v>
          </cell>
          <cell r="D18000" t="str">
            <v>Kern River</v>
          </cell>
          <cell r="E18000" t="str">
            <v>Inland</v>
          </cell>
          <cell r="F18000" t="str">
            <v>Kern</v>
          </cell>
          <cell r="G18000" t="str">
            <v>Kern River</v>
          </cell>
          <cell r="H18000" t="str">
            <v>No</v>
          </cell>
        </row>
        <row r="18001">
          <cell r="A18001" t="str">
            <v>0403010564</v>
          </cell>
          <cell r="B18001" t="str">
            <v>Chevron U.S.A. Inc.</v>
          </cell>
          <cell r="C18001" t="str">
            <v>Steamflood</v>
          </cell>
          <cell r="D18001" t="str">
            <v>Kern River</v>
          </cell>
          <cell r="E18001" t="str">
            <v>Inland</v>
          </cell>
          <cell r="F18001" t="str">
            <v>Kern</v>
          </cell>
          <cell r="G18001" t="str">
            <v>Kern River</v>
          </cell>
          <cell r="H18001" t="str">
            <v>No</v>
          </cell>
        </row>
        <row r="18002">
          <cell r="A18002" t="str">
            <v>0403010565</v>
          </cell>
          <cell r="B18002" t="str">
            <v>Chevron U.S.A. Inc.</v>
          </cell>
          <cell r="C18002" t="str">
            <v>Steamflood</v>
          </cell>
          <cell r="D18002" t="str">
            <v>Kern River</v>
          </cell>
          <cell r="E18002" t="str">
            <v>Inland</v>
          </cell>
          <cell r="F18002" t="str">
            <v>Kern</v>
          </cell>
          <cell r="G18002" t="str">
            <v>Kern River</v>
          </cell>
          <cell r="H18002" t="str">
            <v>No</v>
          </cell>
        </row>
        <row r="18003">
          <cell r="A18003" t="str">
            <v>0403010566</v>
          </cell>
          <cell r="B18003" t="str">
            <v>Chevron U.S.A. Inc.</v>
          </cell>
          <cell r="C18003" t="str">
            <v>Steamflood</v>
          </cell>
          <cell r="D18003" t="str">
            <v>Kern River</v>
          </cell>
          <cell r="E18003" t="str">
            <v>Inland</v>
          </cell>
          <cell r="F18003" t="str">
            <v>Kern</v>
          </cell>
          <cell r="G18003" t="str">
            <v>Kern River</v>
          </cell>
          <cell r="H18003" t="str">
            <v>No</v>
          </cell>
        </row>
        <row r="18004">
          <cell r="A18004" t="str">
            <v>0403010569</v>
          </cell>
          <cell r="B18004" t="str">
            <v>Aera Energy LLC</v>
          </cell>
          <cell r="C18004" t="str">
            <v>Oil &amp; Gas</v>
          </cell>
          <cell r="D18004" t="str">
            <v>Belridge, South</v>
          </cell>
          <cell r="E18004" t="str">
            <v>Inland</v>
          </cell>
          <cell r="F18004" t="str">
            <v>Kern</v>
          </cell>
          <cell r="G18004" t="str">
            <v>Tulare</v>
          </cell>
          <cell r="H18004" t="str">
            <v>Yes</v>
          </cell>
        </row>
        <row r="18005">
          <cell r="A18005" t="str">
            <v>0403010598</v>
          </cell>
          <cell r="B18005" t="str">
            <v>Chevron U.S.A. Inc.</v>
          </cell>
          <cell r="C18005" t="str">
            <v>Cyclic Steam</v>
          </cell>
          <cell r="D18005" t="str">
            <v>Midway-Sunset</v>
          </cell>
          <cell r="E18005" t="str">
            <v>Inland</v>
          </cell>
          <cell r="F18005" t="str">
            <v>Kern</v>
          </cell>
          <cell r="G18005" t="str">
            <v>No Pool Breakdown</v>
          </cell>
          <cell r="H18005" t="str">
            <v>No</v>
          </cell>
        </row>
        <row r="18006">
          <cell r="A18006" t="str">
            <v>0403010600</v>
          </cell>
          <cell r="B18006" t="str">
            <v>Chevron U.S.A. Inc.</v>
          </cell>
          <cell r="C18006" t="str">
            <v>Cyclic Steam</v>
          </cell>
          <cell r="D18006" t="str">
            <v>Midway-Sunset</v>
          </cell>
          <cell r="E18006" t="str">
            <v>Inland</v>
          </cell>
          <cell r="F18006" t="str">
            <v>Kern</v>
          </cell>
          <cell r="G18006" t="str">
            <v>No Pool Breakdown</v>
          </cell>
          <cell r="H18006" t="str">
            <v>No</v>
          </cell>
        </row>
        <row r="18007">
          <cell r="A18007" t="str">
            <v>0403010601</v>
          </cell>
          <cell r="B18007" t="str">
            <v>Chevron U.S.A. Inc.</v>
          </cell>
          <cell r="C18007" t="str">
            <v>Cyclic Steam</v>
          </cell>
          <cell r="D18007" t="str">
            <v>Midway-Sunset</v>
          </cell>
          <cell r="E18007" t="str">
            <v>Inland</v>
          </cell>
          <cell r="F18007" t="str">
            <v>Kern</v>
          </cell>
          <cell r="G18007" t="str">
            <v>No Pool Breakdown</v>
          </cell>
          <cell r="H18007" t="str">
            <v>No</v>
          </cell>
        </row>
        <row r="18008">
          <cell r="A18008" t="str">
            <v>0403010602</v>
          </cell>
          <cell r="B18008" t="str">
            <v>Chevron U.S.A. Inc.</v>
          </cell>
          <cell r="C18008" t="str">
            <v>Cyclic Steam</v>
          </cell>
          <cell r="D18008" t="str">
            <v>Midway-Sunset</v>
          </cell>
          <cell r="E18008" t="str">
            <v>Inland</v>
          </cell>
          <cell r="F18008" t="str">
            <v>Kern</v>
          </cell>
          <cell r="G18008" t="str">
            <v>No Pool Breakdown</v>
          </cell>
          <cell r="H18008" t="str">
            <v>No</v>
          </cell>
        </row>
        <row r="18009">
          <cell r="A18009" t="str">
            <v>0403010603</v>
          </cell>
          <cell r="B18009" t="str">
            <v>Chevron U.S.A. Inc.</v>
          </cell>
          <cell r="C18009" t="str">
            <v>Cyclic Steam</v>
          </cell>
          <cell r="D18009" t="str">
            <v>Midway-Sunset</v>
          </cell>
          <cell r="E18009" t="str">
            <v>Inland</v>
          </cell>
          <cell r="F18009" t="str">
            <v>Kern</v>
          </cell>
          <cell r="G18009" t="str">
            <v>No Pool Breakdown</v>
          </cell>
          <cell r="H18009" t="str">
            <v>No</v>
          </cell>
        </row>
        <row r="18010">
          <cell r="A18010" t="str">
            <v>0403010604</v>
          </cell>
          <cell r="B18010" t="str">
            <v>Chevron U.S.A. Inc.</v>
          </cell>
          <cell r="C18010" t="str">
            <v>Cyclic Steam</v>
          </cell>
          <cell r="D18010" t="str">
            <v>Midway-Sunset</v>
          </cell>
          <cell r="E18010" t="str">
            <v>Inland</v>
          </cell>
          <cell r="F18010" t="str">
            <v>Kern</v>
          </cell>
          <cell r="G18010" t="str">
            <v>No Pool Breakdown</v>
          </cell>
          <cell r="H18010" t="str">
            <v>No</v>
          </cell>
        </row>
        <row r="18011">
          <cell r="A18011" t="str">
            <v>0403010605</v>
          </cell>
          <cell r="B18011" t="str">
            <v>Chevron U.S.A. Inc.</v>
          </cell>
          <cell r="C18011" t="str">
            <v>Cyclic Steam</v>
          </cell>
          <cell r="D18011" t="str">
            <v>Midway-Sunset</v>
          </cell>
          <cell r="E18011" t="str">
            <v>Inland</v>
          </cell>
          <cell r="F18011" t="str">
            <v>Kern</v>
          </cell>
          <cell r="G18011" t="str">
            <v>No Pool Breakdown</v>
          </cell>
          <cell r="H18011" t="str">
            <v>No</v>
          </cell>
        </row>
        <row r="18012">
          <cell r="A18012" t="str">
            <v>0403010606</v>
          </cell>
          <cell r="B18012" t="str">
            <v>Chevron U.S.A. Inc.</v>
          </cell>
          <cell r="C18012" t="str">
            <v>Cyclic Steam</v>
          </cell>
          <cell r="D18012" t="str">
            <v>Midway-Sunset</v>
          </cell>
          <cell r="E18012" t="str">
            <v>Inland</v>
          </cell>
          <cell r="F18012" t="str">
            <v>Kern</v>
          </cell>
          <cell r="G18012" t="str">
            <v>No Pool Breakdown</v>
          </cell>
          <cell r="H18012" t="str">
            <v>No</v>
          </cell>
        </row>
        <row r="18013">
          <cell r="A18013" t="str">
            <v>0403010608</v>
          </cell>
          <cell r="B18013" t="str">
            <v>Chevron U.S.A. Inc.</v>
          </cell>
          <cell r="C18013" t="str">
            <v>Cyclic Steam</v>
          </cell>
          <cell r="D18013" t="str">
            <v>Midway-Sunset</v>
          </cell>
          <cell r="E18013" t="str">
            <v>Inland</v>
          </cell>
          <cell r="F18013" t="str">
            <v>Kern</v>
          </cell>
          <cell r="G18013" t="str">
            <v>No Pool Breakdown</v>
          </cell>
          <cell r="H18013" t="str">
            <v>No</v>
          </cell>
        </row>
        <row r="18014">
          <cell r="A18014" t="str">
            <v>0403010609</v>
          </cell>
          <cell r="B18014" t="str">
            <v>Chevron U.S.A. Inc.</v>
          </cell>
          <cell r="C18014" t="str">
            <v>Cyclic Steam</v>
          </cell>
          <cell r="D18014" t="str">
            <v>Midway-Sunset</v>
          </cell>
          <cell r="E18014" t="str">
            <v>Inland</v>
          </cell>
          <cell r="F18014" t="str">
            <v>Kern</v>
          </cell>
          <cell r="G18014" t="str">
            <v>No Pool Breakdown</v>
          </cell>
          <cell r="H18014" t="str">
            <v>No</v>
          </cell>
        </row>
        <row r="18015">
          <cell r="A18015" t="str">
            <v>0403010611</v>
          </cell>
          <cell r="B18015" t="str">
            <v>Chevron U.S.A. Inc.</v>
          </cell>
          <cell r="C18015" t="str">
            <v>Cyclic Steam</v>
          </cell>
          <cell r="D18015" t="str">
            <v>Midway-Sunset</v>
          </cell>
          <cell r="E18015" t="str">
            <v>Inland</v>
          </cell>
          <cell r="F18015" t="str">
            <v>Kern</v>
          </cell>
          <cell r="G18015" t="str">
            <v>No Pool Breakdown</v>
          </cell>
          <cell r="H18015" t="str">
            <v>Yes</v>
          </cell>
        </row>
        <row r="18016">
          <cell r="A18016" t="str">
            <v>0403010613</v>
          </cell>
          <cell r="B18016" t="str">
            <v>Chevron U.S.A. Inc.</v>
          </cell>
          <cell r="C18016" t="str">
            <v>Cyclic Steam</v>
          </cell>
          <cell r="D18016" t="str">
            <v>Midway-Sunset</v>
          </cell>
          <cell r="E18016" t="str">
            <v>Inland</v>
          </cell>
          <cell r="F18016" t="str">
            <v>Kern</v>
          </cell>
          <cell r="G18016" t="str">
            <v>No Pool Breakdown</v>
          </cell>
          <cell r="H18016" t="str">
            <v>No</v>
          </cell>
        </row>
        <row r="18017">
          <cell r="A18017" t="str">
            <v>0403010614</v>
          </cell>
          <cell r="B18017" t="str">
            <v>Chevron U.S.A. Inc.</v>
          </cell>
          <cell r="C18017" t="str">
            <v>Cyclic Steam</v>
          </cell>
          <cell r="D18017" t="str">
            <v>Midway-Sunset</v>
          </cell>
          <cell r="E18017" t="str">
            <v>Inland</v>
          </cell>
          <cell r="F18017" t="str">
            <v>Kern</v>
          </cell>
          <cell r="G18017" t="str">
            <v>No Pool Breakdown</v>
          </cell>
          <cell r="H18017" t="str">
            <v>No</v>
          </cell>
        </row>
        <row r="18018">
          <cell r="A18018" t="str">
            <v>0403010615</v>
          </cell>
          <cell r="B18018" t="str">
            <v>Chevron U.S.A. Inc.</v>
          </cell>
          <cell r="C18018" t="str">
            <v>Cyclic Steam</v>
          </cell>
          <cell r="D18018" t="str">
            <v>Midway-Sunset</v>
          </cell>
          <cell r="E18018" t="str">
            <v>Inland</v>
          </cell>
          <cell r="F18018" t="str">
            <v>Kern</v>
          </cell>
          <cell r="G18018" t="str">
            <v>No Pool Breakdown</v>
          </cell>
          <cell r="H18018" t="str">
            <v>No</v>
          </cell>
        </row>
        <row r="18019">
          <cell r="A18019" t="str">
            <v>0403010616</v>
          </cell>
          <cell r="B18019" t="str">
            <v>Chevron U.S.A. Inc.</v>
          </cell>
          <cell r="C18019" t="str">
            <v>Steamflood</v>
          </cell>
          <cell r="D18019" t="str">
            <v>Midway-Sunset</v>
          </cell>
          <cell r="E18019" t="str">
            <v>Inland</v>
          </cell>
          <cell r="F18019" t="str">
            <v>Kern</v>
          </cell>
          <cell r="G18019" t="str">
            <v>Potter, No Pool Breakdown</v>
          </cell>
          <cell r="H18019" t="str">
            <v>Yes</v>
          </cell>
        </row>
        <row r="18020">
          <cell r="A18020" t="str">
            <v>0403010617</v>
          </cell>
          <cell r="B18020" t="str">
            <v>Chevron U.S.A. Inc.</v>
          </cell>
          <cell r="C18020" t="str">
            <v>Steamflood</v>
          </cell>
          <cell r="D18020" t="str">
            <v>Midway-Sunset</v>
          </cell>
          <cell r="E18020" t="str">
            <v>Inland</v>
          </cell>
          <cell r="F18020" t="str">
            <v>Kern</v>
          </cell>
          <cell r="G18020" t="str">
            <v>Potter, No Pool Breakdown</v>
          </cell>
          <cell r="H18020" t="str">
            <v>Yes</v>
          </cell>
        </row>
        <row r="18021">
          <cell r="A18021" t="str">
            <v>0403010618</v>
          </cell>
          <cell r="B18021" t="str">
            <v>Chevron U.S.A. Inc.</v>
          </cell>
          <cell r="C18021" t="str">
            <v>Steamflood</v>
          </cell>
          <cell r="D18021" t="str">
            <v>Midway-Sunset</v>
          </cell>
          <cell r="E18021" t="str">
            <v>Inland</v>
          </cell>
          <cell r="F18021" t="str">
            <v>Kern</v>
          </cell>
          <cell r="G18021" t="str">
            <v>Potter, No Pool Breakdown</v>
          </cell>
          <cell r="H18021" t="str">
            <v>Yes</v>
          </cell>
        </row>
        <row r="18022">
          <cell r="A18022" t="str">
            <v>0403010621</v>
          </cell>
          <cell r="B18022" t="str">
            <v>Chevron U.S.A. Inc.</v>
          </cell>
          <cell r="C18022" t="str">
            <v>Steamflood</v>
          </cell>
          <cell r="D18022" t="str">
            <v>Midway-Sunset</v>
          </cell>
          <cell r="E18022" t="str">
            <v>Inland</v>
          </cell>
          <cell r="F18022" t="str">
            <v>Kern</v>
          </cell>
          <cell r="G18022" t="str">
            <v>Potter, No Pool Breakdown</v>
          </cell>
          <cell r="H18022" t="str">
            <v>Yes</v>
          </cell>
        </row>
        <row r="18023">
          <cell r="A18023" t="str">
            <v>0403010624</v>
          </cell>
          <cell r="B18023" t="str">
            <v>Chevron U.S.A. Inc.</v>
          </cell>
          <cell r="C18023" t="str">
            <v>Steamflood</v>
          </cell>
          <cell r="D18023" t="str">
            <v>Midway-Sunset</v>
          </cell>
          <cell r="E18023" t="str">
            <v>Inland</v>
          </cell>
          <cell r="F18023" t="str">
            <v>Kern</v>
          </cell>
          <cell r="G18023" t="str">
            <v>Potter, No Pool Breakdown</v>
          </cell>
          <cell r="H18023" t="str">
            <v>Yes</v>
          </cell>
        </row>
        <row r="18024">
          <cell r="A18024" t="str">
            <v>0403010629</v>
          </cell>
          <cell r="B18024" t="str">
            <v>Chevron U.S.A. Inc.</v>
          </cell>
          <cell r="C18024" t="str">
            <v>Cyclic Steam</v>
          </cell>
          <cell r="D18024" t="str">
            <v>Midway-Sunset</v>
          </cell>
          <cell r="E18024" t="str">
            <v>Inland</v>
          </cell>
          <cell r="F18024" t="str">
            <v>Kern</v>
          </cell>
          <cell r="G18024" t="str">
            <v>No Pool Breakdown</v>
          </cell>
          <cell r="H18024" t="str">
            <v>No</v>
          </cell>
        </row>
        <row r="18025">
          <cell r="A18025" t="str">
            <v>0403010631</v>
          </cell>
          <cell r="B18025" t="str">
            <v>Chevron U.S.A. Inc.</v>
          </cell>
          <cell r="C18025" t="str">
            <v>Cyclic Steam</v>
          </cell>
          <cell r="D18025" t="str">
            <v>Midway-Sunset</v>
          </cell>
          <cell r="E18025" t="str">
            <v>Inland</v>
          </cell>
          <cell r="F18025" t="str">
            <v>Kern</v>
          </cell>
          <cell r="G18025" t="str">
            <v>No Pool Breakdown</v>
          </cell>
          <cell r="H18025" t="str">
            <v>No</v>
          </cell>
        </row>
        <row r="18026">
          <cell r="A18026" t="str">
            <v>0403010632</v>
          </cell>
          <cell r="B18026" t="str">
            <v>Chevron U.S.A. Inc.</v>
          </cell>
          <cell r="C18026" t="str">
            <v>Cyclic Steam</v>
          </cell>
          <cell r="D18026" t="str">
            <v>Midway-Sunset</v>
          </cell>
          <cell r="E18026" t="str">
            <v>Inland</v>
          </cell>
          <cell r="F18026" t="str">
            <v>Kern</v>
          </cell>
          <cell r="G18026" t="str">
            <v>No Pool Breakdown</v>
          </cell>
          <cell r="H18026" t="str">
            <v>Yes</v>
          </cell>
        </row>
        <row r="18027">
          <cell r="A18027" t="str">
            <v>0403010633</v>
          </cell>
          <cell r="B18027" t="str">
            <v>Chevron U.S.A. Inc.</v>
          </cell>
          <cell r="C18027" t="str">
            <v>Cyclic Steam</v>
          </cell>
          <cell r="D18027" t="str">
            <v>Midway-Sunset</v>
          </cell>
          <cell r="E18027" t="str">
            <v>Inland</v>
          </cell>
          <cell r="F18027" t="str">
            <v>Kern</v>
          </cell>
          <cell r="G18027" t="str">
            <v>No Pool Breakdown</v>
          </cell>
          <cell r="H18027" t="str">
            <v>No</v>
          </cell>
        </row>
        <row r="18028">
          <cell r="A18028" t="str">
            <v>0403010635</v>
          </cell>
          <cell r="B18028" t="str">
            <v>Chevron U.S.A. Inc.</v>
          </cell>
          <cell r="C18028" t="str">
            <v>Cyclic Steam</v>
          </cell>
          <cell r="D18028" t="str">
            <v>Midway-Sunset</v>
          </cell>
          <cell r="E18028" t="str">
            <v>Inland</v>
          </cell>
          <cell r="F18028" t="str">
            <v>Kern</v>
          </cell>
          <cell r="G18028" t="str">
            <v>No Pool Breakdown</v>
          </cell>
          <cell r="H18028" t="str">
            <v>No</v>
          </cell>
        </row>
        <row r="18029">
          <cell r="A18029" t="str">
            <v>0403010638</v>
          </cell>
          <cell r="B18029" t="str">
            <v>Aera Energy LLC</v>
          </cell>
          <cell r="C18029" t="str">
            <v>Oil &amp; Gas</v>
          </cell>
          <cell r="D18029" t="str">
            <v>Midway-Sunset</v>
          </cell>
          <cell r="E18029" t="str">
            <v>Inland</v>
          </cell>
          <cell r="F18029" t="str">
            <v>Kern</v>
          </cell>
          <cell r="G18029" t="str">
            <v>No Pool Breakdown</v>
          </cell>
          <cell r="H18029" t="str">
            <v>No</v>
          </cell>
        </row>
        <row r="18030">
          <cell r="A18030" t="str">
            <v>0403010640</v>
          </cell>
          <cell r="B18030" t="str">
            <v>Aera Energy LLC</v>
          </cell>
          <cell r="C18030" t="str">
            <v>Oil &amp; Gas</v>
          </cell>
          <cell r="D18030" t="str">
            <v>Midway-Sunset</v>
          </cell>
          <cell r="E18030" t="str">
            <v>Inland</v>
          </cell>
          <cell r="F18030" t="str">
            <v>Kern</v>
          </cell>
          <cell r="G18030" t="str">
            <v>No Pool Breakdown</v>
          </cell>
          <cell r="H18030" t="str">
            <v>No</v>
          </cell>
        </row>
        <row r="18031">
          <cell r="A18031" t="str">
            <v>0403010641</v>
          </cell>
          <cell r="B18031" t="str">
            <v>Aera Energy LLC</v>
          </cell>
          <cell r="C18031" t="str">
            <v>Oil &amp; Gas</v>
          </cell>
          <cell r="D18031" t="str">
            <v>Midway-Sunset</v>
          </cell>
          <cell r="E18031" t="str">
            <v>Inland</v>
          </cell>
          <cell r="F18031" t="str">
            <v>Kern</v>
          </cell>
          <cell r="G18031" t="str">
            <v>No Pool Breakdown</v>
          </cell>
          <cell r="H18031" t="str">
            <v>Yes</v>
          </cell>
        </row>
        <row r="18032">
          <cell r="A18032" t="str">
            <v>0403010646</v>
          </cell>
          <cell r="B18032" t="str">
            <v>Berry Petroleum Company, LLC</v>
          </cell>
          <cell r="C18032" t="str">
            <v>Oil &amp; Gas</v>
          </cell>
          <cell r="D18032" t="str">
            <v>Midway-Sunset</v>
          </cell>
          <cell r="E18032" t="str">
            <v>Inland</v>
          </cell>
          <cell r="F18032" t="str">
            <v>Kern</v>
          </cell>
          <cell r="G18032" t="str">
            <v>No Pool Breakdown</v>
          </cell>
          <cell r="H18032" t="str">
            <v>Yes</v>
          </cell>
        </row>
        <row r="18033">
          <cell r="A18033" t="str">
            <v>0403010648</v>
          </cell>
          <cell r="B18033" t="str">
            <v>Chevron U.S.A. Inc.</v>
          </cell>
          <cell r="C18033" t="str">
            <v>Oil &amp; Gas</v>
          </cell>
          <cell r="D18033" t="str">
            <v>McKittrick</v>
          </cell>
          <cell r="E18033" t="str">
            <v>Inland</v>
          </cell>
          <cell r="F18033" t="str">
            <v>Kern</v>
          </cell>
          <cell r="G18033" t="str">
            <v>Upper, Tulare</v>
          </cell>
          <cell r="H18033" t="str">
            <v>Yes</v>
          </cell>
        </row>
        <row r="18034">
          <cell r="A18034" t="str">
            <v>0403010654</v>
          </cell>
          <cell r="B18034" t="str">
            <v>Aera Energy LLC</v>
          </cell>
          <cell r="C18034" t="str">
            <v>Oil &amp; Gas</v>
          </cell>
          <cell r="D18034" t="str">
            <v>Lost Hills</v>
          </cell>
          <cell r="E18034" t="str">
            <v>Inland</v>
          </cell>
          <cell r="F18034" t="str">
            <v>Kern</v>
          </cell>
          <cell r="G18034" t="str">
            <v>Tulare-Etchegoin</v>
          </cell>
          <cell r="H18034" t="str">
            <v>No</v>
          </cell>
        </row>
        <row r="18035">
          <cell r="A18035" t="str">
            <v>0403010657</v>
          </cell>
          <cell r="B18035" t="str">
            <v>Aera Energy LLC</v>
          </cell>
          <cell r="C18035" t="str">
            <v>Oil &amp; Gas</v>
          </cell>
          <cell r="D18035" t="str">
            <v>Belridge, South</v>
          </cell>
          <cell r="E18035" t="str">
            <v>Inland</v>
          </cell>
          <cell r="F18035" t="str">
            <v>Kern</v>
          </cell>
          <cell r="G18035" t="str">
            <v>Tulare</v>
          </cell>
          <cell r="H18035" t="str">
            <v>No</v>
          </cell>
        </row>
        <row r="18036">
          <cell r="A18036" t="str">
            <v>0403010658</v>
          </cell>
          <cell r="B18036" t="str">
            <v>Crimson Resource Management Corp.</v>
          </cell>
          <cell r="C18036" t="str">
            <v>Cyclic Steam</v>
          </cell>
          <cell r="D18036" t="str">
            <v>Lost Hills</v>
          </cell>
          <cell r="E18036" t="str">
            <v>Inland</v>
          </cell>
          <cell r="F18036" t="str">
            <v>Kern</v>
          </cell>
          <cell r="G18036" t="str">
            <v>Tulare-Etchegoin</v>
          </cell>
          <cell r="H18036" t="str">
            <v>No</v>
          </cell>
        </row>
        <row r="18037">
          <cell r="A18037" t="str">
            <v>0403010661</v>
          </cell>
          <cell r="B18037" t="str">
            <v>Aera Energy LLC</v>
          </cell>
          <cell r="C18037" t="str">
            <v>Oil &amp; Gas</v>
          </cell>
          <cell r="D18037" t="str">
            <v>Belridge, South</v>
          </cell>
          <cell r="E18037" t="str">
            <v>Inland</v>
          </cell>
          <cell r="F18037" t="str">
            <v>Kern</v>
          </cell>
          <cell r="G18037" t="str">
            <v>Diatomite</v>
          </cell>
          <cell r="H18037" t="str">
            <v>No</v>
          </cell>
        </row>
        <row r="18038">
          <cell r="A18038" t="str">
            <v>0403010669</v>
          </cell>
          <cell r="B18038" t="str">
            <v>Chevron U.S.A. Inc.</v>
          </cell>
          <cell r="C18038" t="str">
            <v>Steamflood</v>
          </cell>
          <cell r="D18038" t="str">
            <v>Midway-Sunset</v>
          </cell>
          <cell r="E18038" t="str">
            <v>Inland</v>
          </cell>
          <cell r="F18038" t="str">
            <v>Kern</v>
          </cell>
          <cell r="G18038" t="str">
            <v>Potter, No Pool Breakdown</v>
          </cell>
          <cell r="H18038" t="str">
            <v>Yes</v>
          </cell>
        </row>
        <row r="18039">
          <cell r="A18039" t="str">
            <v>0403010670</v>
          </cell>
          <cell r="B18039" t="str">
            <v>Chevron U.S.A. Inc.</v>
          </cell>
          <cell r="C18039" t="str">
            <v>Cyclic Steam</v>
          </cell>
          <cell r="D18039" t="str">
            <v>Midway-Sunset</v>
          </cell>
          <cell r="E18039" t="str">
            <v>Inland</v>
          </cell>
          <cell r="F18039" t="str">
            <v>Kern</v>
          </cell>
          <cell r="G18039" t="str">
            <v>No Pool Breakdown</v>
          </cell>
          <cell r="H18039" t="str">
            <v>Yes</v>
          </cell>
        </row>
        <row r="18040">
          <cell r="A18040" t="str">
            <v>0403010673</v>
          </cell>
          <cell r="B18040" t="str">
            <v>Chevron U.S.A. Inc.</v>
          </cell>
          <cell r="C18040" t="str">
            <v>Steamflood</v>
          </cell>
          <cell r="D18040" t="str">
            <v>Midway-Sunset</v>
          </cell>
          <cell r="E18040" t="str">
            <v>Inland</v>
          </cell>
          <cell r="F18040" t="str">
            <v>Kern</v>
          </cell>
          <cell r="G18040" t="str">
            <v>No Pool Breakdown, Monarch</v>
          </cell>
          <cell r="H18040" t="str">
            <v>Yes</v>
          </cell>
        </row>
        <row r="18041">
          <cell r="A18041" t="str">
            <v>0403010676</v>
          </cell>
          <cell r="B18041" t="str">
            <v>Aera Energy LLC</v>
          </cell>
          <cell r="C18041" t="str">
            <v>Oil &amp; Gas</v>
          </cell>
          <cell r="D18041" t="str">
            <v>Midway-Sunset</v>
          </cell>
          <cell r="E18041" t="str">
            <v>Inland</v>
          </cell>
          <cell r="F18041" t="str">
            <v>Kern</v>
          </cell>
          <cell r="G18041" t="str">
            <v>No Pool Breakdown</v>
          </cell>
          <cell r="H18041" t="str">
            <v>No</v>
          </cell>
        </row>
        <row r="18042">
          <cell r="A18042" t="str">
            <v>0403010678</v>
          </cell>
          <cell r="B18042" t="str">
            <v>Aera Energy LLC</v>
          </cell>
          <cell r="C18042" t="str">
            <v>Oil &amp; Gas</v>
          </cell>
          <cell r="D18042" t="str">
            <v>Midway-Sunset</v>
          </cell>
          <cell r="E18042" t="str">
            <v>Inland</v>
          </cell>
          <cell r="F18042" t="str">
            <v>Kern</v>
          </cell>
          <cell r="G18042" t="str">
            <v>No Pool Breakdown</v>
          </cell>
          <cell r="H18042" t="str">
            <v>Yes</v>
          </cell>
        </row>
        <row r="18043">
          <cell r="A18043" t="str">
            <v>0403010679</v>
          </cell>
          <cell r="B18043" t="str">
            <v>Aera Energy LLC</v>
          </cell>
          <cell r="C18043" t="str">
            <v>Oil &amp; Gas</v>
          </cell>
          <cell r="D18043" t="str">
            <v>Midway-Sunset</v>
          </cell>
          <cell r="E18043" t="str">
            <v>Inland</v>
          </cell>
          <cell r="F18043" t="str">
            <v>Kern</v>
          </cell>
          <cell r="G18043" t="str">
            <v>No Pool Breakdown</v>
          </cell>
          <cell r="H18043" t="str">
            <v>No</v>
          </cell>
        </row>
        <row r="18044">
          <cell r="A18044" t="str">
            <v>0403010680</v>
          </cell>
          <cell r="B18044" t="str">
            <v>Aera Energy LLC</v>
          </cell>
          <cell r="C18044" t="str">
            <v>Oil &amp; Gas</v>
          </cell>
          <cell r="D18044" t="str">
            <v>Midway-Sunset</v>
          </cell>
          <cell r="E18044" t="str">
            <v>Inland</v>
          </cell>
          <cell r="F18044" t="str">
            <v>Kern</v>
          </cell>
          <cell r="G18044" t="str">
            <v>No Pool Breakdown</v>
          </cell>
          <cell r="H18044" t="str">
            <v>No</v>
          </cell>
        </row>
        <row r="18045">
          <cell r="A18045" t="str">
            <v>0403010698</v>
          </cell>
          <cell r="B18045" t="str">
            <v>Aera Energy LLC</v>
          </cell>
          <cell r="C18045" t="str">
            <v>Steamflood</v>
          </cell>
          <cell r="D18045" t="str">
            <v>Belridge, South</v>
          </cell>
          <cell r="E18045" t="str">
            <v>Inland</v>
          </cell>
          <cell r="F18045" t="str">
            <v>Kern</v>
          </cell>
          <cell r="G18045" t="str">
            <v>Tulare</v>
          </cell>
          <cell r="H18045" t="str">
            <v>No</v>
          </cell>
        </row>
        <row r="18046">
          <cell r="A18046" t="str">
            <v>0403010700</v>
          </cell>
          <cell r="B18046" t="str">
            <v>Aera Energy LLC</v>
          </cell>
          <cell r="C18046" t="str">
            <v>Steamflood</v>
          </cell>
          <cell r="D18046" t="str">
            <v>Belridge, South</v>
          </cell>
          <cell r="E18046" t="str">
            <v>Inland</v>
          </cell>
          <cell r="F18046" t="str">
            <v>Kern</v>
          </cell>
          <cell r="G18046" t="str">
            <v>Tulare</v>
          </cell>
          <cell r="H18046" t="str">
            <v>No</v>
          </cell>
        </row>
        <row r="18047">
          <cell r="A18047" t="str">
            <v>0403010703</v>
          </cell>
          <cell r="B18047" t="str">
            <v>Aera Energy LLC</v>
          </cell>
          <cell r="C18047" t="str">
            <v>Steamflood</v>
          </cell>
          <cell r="D18047" t="str">
            <v>Belridge, South</v>
          </cell>
          <cell r="E18047" t="str">
            <v>Inland</v>
          </cell>
          <cell r="F18047" t="str">
            <v>Kern</v>
          </cell>
          <cell r="G18047" t="str">
            <v>Tulare</v>
          </cell>
          <cell r="H18047" t="str">
            <v>No</v>
          </cell>
        </row>
        <row r="18048">
          <cell r="A18048" t="str">
            <v>0403010707</v>
          </cell>
          <cell r="B18048" t="str">
            <v>Aera Energy LLC</v>
          </cell>
          <cell r="C18048" t="str">
            <v>Steamflood</v>
          </cell>
          <cell r="D18048" t="str">
            <v>Belridge, South</v>
          </cell>
          <cell r="E18048" t="str">
            <v>Inland</v>
          </cell>
          <cell r="F18048" t="str">
            <v>Kern</v>
          </cell>
          <cell r="G18048" t="str">
            <v>Tulare</v>
          </cell>
          <cell r="H18048" t="str">
            <v>No</v>
          </cell>
        </row>
        <row r="18049">
          <cell r="A18049" t="str">
            <v>0403010708</v>
          </cell>
          <cell r="B18049" t="str">
            <v>Aera Energy LLC</v>
          </cell>
          <cell r="C18049" t="str">
            <v>Steamflood</v>
          </cell>
          <cell r="D18049" t="str">
            <v>Belridge, South</v>
          </cell>
          <cell r="E18049" t="str">
            <v>Inland</v>
          </cell>
          <cell r="F18049" t="str">
            <v>Kern</v>
          </cell>
          <cell r="G18049" t="str">
            <v>Tulare</v>
          </cell>
          <cell r="H18049" t="str">
            <v>No</v>
          </cell>
        </row>
        <row r="18050">
          <cell r="A18050" t="str">
            <v>0403010709</v>
          </cell>
          <cell r="B18050" t="str">
            <v>Aera Energy LLC</v>
          </cell>
          <cell r="C18050" t="str">
            <v>Steamflood</v>
          </cell>
          <cell r="D18050" t="str">
            <v>Belridge, South</v>
          </cell>
          <cell r="E18050" t="str">
            <v>Inland</v>
          </cell>
          <cell r="F18050" t="str">
            <v>Kern</v>
          </cell>
          <cell r="G18050" t="str">
            <v>Tulare</v>
          </cell>
          <cell r="H18050" t="str">
            <v>No</v>
          </cell>
        </row>
        <row r="18051">
          <cell r="A18051" t="str">
            <v>0403010710</v>
          </cell>
          <cell r="B18051" t="str">
            <v>Aera Energy LLC</v>
          </cell>
          <cell r="C18051" t="str">
            <v>Steamflood</v>
          </cell>
          <cell r="D18051" t="str">
            <v>Belridge, South</v>
          </cell>
          <cell r="E18051" t="str">
            <v>Inland</v>
          </cell>
          <cell r="F18051" t="str">
            <v>Kern</v>
          </cell>
          <cell r="G18051" t="str">
            <v>Tulare</v>
          </cell>
          <cell r="H18051" t="str">
            <v>Yes</v>
          </cell>
        </row>
        <row r="18052">
          <cell r="A18052" t="str">
            <v>0403010711</v>
          </cell>
          <cell r="B18052" t="str">
            <v>Aera Energy LLC</v>
          </cell>
          <cell r="C18052" t="str">
            <v>Steamflood</v>
          </cell>
          <cell r="D18052" t="str">
            <v>Belridge, South</v>
          </cell>
          <cell r="E18052" t="str">
            <v>Inland</v>
          </cell>
          <cell r="F18052" t="str">
            <v>Kern</v>
          </cell>
          <cell r="G18052" t="str">
            <v>Tulare</v>
          </cell>
          <cell r="H18052" t="str">
            <v>No</v>
          </cell>
        </row>
        <row r="18053">
          <cell r="A18053" t="str">
            <v>0403010714</v>
          </cell>
          <cell r="B18053" t="str">
            <v>Aera Energy LLC</v>
          </cell>
          <cell r="C18053" t="str">
            <v>Steamflood</v>
          </cell>
          <cell r="D18053" t="str">
            <v>Belridge, South</v>
          </cell>
          <cell r="E18053" t="str">
            <v>Inland</v>
          </cell>
          <cell r="F18053" t="str">
            <v>Kern</v>
          </cell>
          <cell r="G18053" t="str">
            <v>Tulare</v>
          </cell>
          <cell r="H18053" t="str">
            <v>No</v>
          </cell>
        </row>
        <row r="18054">
          <cell r="A18054" t="str">
            <v>0403010750</v>
          </cell>
          <cell r="B18054" t="str">
            <v>Aera Energy LLC</v>
          </cell>
          <cell r="C18054" t="str">
            <v>Oil &amp; Gas</v>
          </cell>
          <cell r="D18054" t="str">
            <v>Belridge, South</v>
          </cell>
          <cell r="E18054" t="str">
            <v>Inland</v>
          </cell>
          <cell r="F18054" t="str">
            <v>Kern</v>
          </cell>
          <cell r="G18054" t="str">
            <v>Tulare</v>
          </cell>
          <cell r="H18054" t="str">
            <v>No</v>
          </cell>
        </row>
        <row r="18055">
          <cell r="A18055" t="str">
            <v>0403010752</v>
          </cell>
          <cell r="B18055" t="str">
            <v>Aera Energy LLC</v>
          </cell>
          <cell r="C18055" t="str">
            <v>Oil &amp; Gas</v>
          </cell>
          <cell r="D18055" t="str">
            <v>Belridge, South</v>
          </cell>
          <cell r="E18055" t="str">
            <v>Inland</v>
          </cell>
          <cell r="F18055" t="str">
            <v>Kern</v>
          </cell>
          <cell r="G18055" t="str">
            <v>Tulare</v>
          </cell>
          <cell r="H18055" t="str">
            <v>No</v>
          </cell>
        </row>
        <row r="18056">
          <cell r="A18056" t="str">
            <v>0403010753</v>
          </cell>
          <cell r="B18056" t="str">
            <v>Aera Energy LLC</v>
          </cell>
          <cell r="C18056" t="str">
            <v>Oil &amp; Gas</v>
          </cell>
          <cell r="D18056" t="str">
            <v>Belridge, South</v>
          </cell>
          <cell r="E18056" t="str">
            <v>Inland</v>
          </cell>
          <cell r="F18056" t="str">
            <v>Kern</v>
          </cell>
          <cell r="G18056" t="str">
            <v>Tulare</v>
          </cell>
          <cell r="H18056" t="str">
            <v>No</v>
          </cell>
        </row>
        <row r="18057">
          <cell r="A18057" t="str">
            <v>0403010756</v>
          </cell>
          <cell r="B18057" t="str">
            <v>Aera Energy LLC</v>
          </cell>
          <cell r="C18057" t="str">
            <v>Steamflood</v>
          </cell>
          <cell r="D18057" t="str">
            <v>Belridge, South</v>
          </cell>
          <cell r="E18057" t="str">
            <v>Inland</v>
          </cell>
          <cell r="F18057" t="str">
            <v>Kern</v>
          </cell>
          <cell r="G18057" t="str">
            <v>Tulare</v>
          </cell>
          <cell r="H18057" t="str">
            <v>No</v>
          </cell>
        </row>
        <row r="18058">
          <cell r="A18058" t="str">
            <v>0403010757</v>
          </cell>
          <cell r="B18058" t="str">
            <v>Aera Energy LLC</v>
          </cell>
          <cell r="C18058" t="str">
            <v>Steamflood</v>
          </cell>
          <cell r="D18058" t="str">
            <v>Belridge, South</v>
          </cell>
          <cell r="E18058" t="str">
            <v>Inland</v>
          </cell>
          <cell r="F18058" t="str">
            <v>Kern</v>
          </cell>
          <cell r="G18058" t="str">
            <v>Tulare</v>
          </cell>
          <cell r="H18058" t="str">
            <v>No</v>
          </cell>
        </row>
        <row r="18059">
          <cell r="A18059" t="str">
            <v>0403010758</v>
          </cell>
          <cell r="B18059" t="str">
            <v>Aera Energy LLC</v>
          </cell>
          <cell r="C18059" t="str">
            <v>Oil &amp; Gas</v>
          </cell>
          <cell r="D18059" t="str">
            <v>Belridge, South</v>
          </cell>
          <cell r="E18059" t="str">
            <v>Inland</v>
          </cell>
          <cell r="F18059" t="str">
            <v>Kern</v>
          </cell>
          <cell r="G18059" t="str">
            <v>Tulare</v>
          </cell>
          <cell r="H18059" t="str">
            <v>Yes</v>
          </cell>
        </row>
        <row r="18060">
          <cell r="A18060" t="str">
            <v>0403010760</v>
          </cell>
          <cell r="B18060" t="str">
            <v>Aera Energy LLC</v>
          </cell>
          <cell r="C18060" t="str">
            <v>Oil &amp; Gas</v>
          </cell>
          <cell r="D18060" t="str">
            <v>Belridge, South</v>
          </cell>
          <cell r="E18060" t="str">
            <v>Inland</v>
          </cell>
          <cell r="F18060" t="str">
            <v>Kern</v>
          </cell>
          <cell r="G18060" t="str">
            <v>Tulare</v>
          </cell>
          <cell r="H18060" t="str">
            <v>Yes</v>
          </cell>
        </row>
        <row r="18061">
          <cell r="A18061" t="str">
            <v>0403010761</v>
          </cell>
          <cell r="B18061" t="str">
            <v>Aera Energy LLC</v>
          </cell>
          <cell r="C18061" t="str">
            <v>Oil &amp; Gas</v>
          </cell>
          <cell r="D18061" t="str">
            <v>Belridge, South</v>
          </cell>
          <cell r="E18061" t="str">
            <v>Inland</v>
          </cell>
          <cell r="F18061" t="str">
            <v>Kern</v>
          </cell>
          <cell r="G18061" t="str">
            <v>Tulare</v>
          </cell>
          <cell r="H18061" t="str">
            <v>Yes</v>
          </cell>
        </row>
        <row r="18062">
          <cell r="A18062" t="str">
            <v>0403010763</v>
          </cell>
          <cell r="B18062" t="str">
            <v>Aera Energy LLC</v>
          </cell>
          <cell r="C18062" t="str">
            <v>Oil &amp; Gas</v>
          </cell>
          <cell r="D18062" t="str">
            <v>Belridge, South</v>
          </cell>
          <cell r="E18062" t="str">
            <v>Inland</v>
          </cell>
          <cell r="F18062" t="str">
            <v>Kern</v>
          </cell>
          <cell r="G18062" t="str">
            <v>Tulare</v>
          </cell>
          <cell r="H18062" t="str">
            <v>Yes</v>
          </cell>
        </row>
        <row r="18063">
          <cell r="A18063" t="str">
            <v>0403010764</v>
          </cell>
          <cell r="B18063" t="str">
            <v>Aera Energy LLC</v>
          </cell>
          <cell r="C18063" t="str">
            <v>Oil &amp; Gas</v>
          </cell>
          <cell r="D18063" t="str">
            <v>Belridge, South</v>
          </cell>
          <cell r="E18063" t="str">
            <v>Inland</v>
          </cell>
          <cell r="F18063" t="str">
            <v>Kern</v>
          </cell>
          <cell r="G18063" t="str">
            <v>Tulare</v>
          </cell>
          <cell r="H18063" t="str">
            <v>No</v>
          </cell>
        </row>
        <row r="18064">
          <cell r="A18064" t="str">
            <v>0403010766</v>
          </cell>
          <cell r="B18064" t="str">
            <v>Aera Energy LLC</v>
          </cell>
          <cell r="C18064" t="str">
            <v>Oil &amp; Gas</v>
          </cell>
          <cell r="D18064" t="str">
            <v>Midway-Sunset</v>
          </cell>
          <cell r="E18064" t="str">
            <v>Inland</v>
          </cell>
          <cell r="F18064" t="str">
            <v>Kern</v>
          </cell>
          <cell r="G18064" t="str">
            <v>No Pool Breakdown</v>
          </cell>
          <cell r="H18064" t="str">
            <v>Yes</v>
          </cell>
        </row>
        <row r="18065">
          <cell r="A18065" t="str">
            <v>0403010777</v>
          </cell>
          <cell r="B18065" t="str">
            <v>Sentinel Peak Resources California LLC</v>
          </cell>
          <cell r="C18065" t="str">
            <v>Cyclic Steam</v>
          </cell>
          <cell r="D18065" t="str">
            <v>Belridge, South</v>
          </cell>
          <cell r="E18065" t="str">
            <v>Inland</v>
          </cell>
          <cell r="F18065" t="str">
            <v>Kern</v>
          </cell>
          <cell r="G18065" t="str">
            <v>Tulare</v>
          </cell>
          <cell r="H18065" t="str">
            <v>Yes</v>
          </cell>
        </row>
        <row r="18066">
          <cell r="A18066" t="str">
            <v>0403010778</v>
          </cell>
          <cell r="B18066" t="str">
            <v>Sentinel Peak Resources California LLC</v>
          </cell>
          <cell r="C18066" t="str">
            <v>Cyclic Steam</v>
          </cell>
          <cell r="D18066" t="str">
            <v>Belridge, South</v>
          </cell>
          <cell r="E18066" t="str">
            <v>Inland</v>
          </cell>
          <cell r="F18066" t="str">
            <v>Kern</v>
          </cell>
          <cell r="G18066" t="str">
            <v>Tulare</v>
          </cell>
          <cell r="H18066" t="str">
            <v>Yes</v>
          </cell>
        </row>
        <row r="18067">
          <cell r="A18067" t="str">
            <v>0403010779</v>
          </cell>
          <cell r="B18067" t="str">
            <v>Sentinel Peak Resources California LLC</v>
          </cell>
          <cell r="C18067" t="str">
            <v>Cyclic Steam</v>
          </cell>
          <cell r="D18067" t="str">
            <v>Belridge, South</v>
          </cell>
          <cell r="E18067" t="str">
            <v>Inland</v>
          </cell>
          <cell r="F18067" t="str">
            <v>Kern</v>
          </cell>
          <cell r="G18067" t="str">
            <v>Tulare</v>
          </cell>
          <cell r="H18067" t="str">
            <v>Yes</v>
          </cell>
        </row>
        <row r="18068">
          <cell r="A18068" t="str">
            <v>0403010782</v>
          </cell>
          <cell r="B18068" t="str">
            <v>Chevron U.S.A. Inc.</v>
          </cell>
          <cell r="C18068" t="str">
            <v>Cyclic Steam</v>
          </cell>
          <cell r="D18068" t="str">
            <v>Midway-Sunset</v>
          </cell>
          <cell r="E18068" t="str">
            <v>Inland</v>
          </cell>
          <cell r="F18068" t="str">
            <v>Kern</v>
          </cell>
          <cell r="G18068" t="str">
            <v>No Pool Breakdown</v>
          </cell>
          <cell r="H18068" t="str">
            <v>No</v>
          </cell>
        </row>
        <row r="18069">
          <cell r="A18069" t="str">
            <v>0403010784</v>
          </cell>
          <cell r="B18069" t="str">
            <v>Aera Energy LLC</v>
          </cell>
          <cell r="C18069" t="str">
            <v>Steamflood</v>
          </cell>
          <cell r="D18069" t="str">
            <v>Belridge, South</v>
          </cell>
          <cell r="E18069" t="str">
            <v>Inland</v>
          </cell>
          <cell r="F18069" t="str">
            <v>Kern</v>
          </cell>
          <cell r="G18069" t="str">
            <v>Tulare</v>
          </cell>
          <cell r="H18069" t="str">
            <v>No</v>
          </cell>
        </row>
        <row r="18070">
          <cell r="A18070" t="str">
            <v>0403010787</v>
          </cell>
          <cell r="B18070" t="str">
            <v>Aera Energy LLC</v>
          </cell>
          <cell r="C18070" t="str">
            <v>Oil &amp; Gas</v>
          </cell>
          <cell r="D18070" t="str">
            <v>Belridge, South</v>
          </cell>
          <cell r="E18070" t="str">
            <v>Inland</v>
          </cell>
          <cell r="F18070" t="str">
            <v>Kern</v>
          </cell>
          <cell r="G18070" t="str">
            <v>Tulare</v>
          </cell>
          <cell r="H18070" t="str">
            <v>Yes</v>
          </cell>
        </row>
        <row r="18071">
          <cell r="A18071" t="str">
            <v>0403010789</v>
          </cell>
          <cell r="B18071" t="str">
            <v>Aera Energy LLC</v>
          </cell>
          <cell r="C18071" t="str">
            <v>Steamflood</v>
          </cell>
          <cell r="D18071" t="str">
            <v>Belridge, South</v>
          </cell>
          <cell r="E18071" t="str">
            <v>Inland</v>
          </cell>
          <cell r="F18071" t="str">
            <v>Kern</v>
          </cell>
          <cell r="G18071" t="str">
            <v>Tulare</v>
          </cell>
          <cell r="H18071" t="str">
            <v>No</v>
          </cell>
        </row>
        <row r="18072">
          <cell r="A18072" t="str">
            <v>0403010794</v>
          </cell>
          <cell r="B18072" t="str">
            <v>California Resources Production Corporation</v>
          </cell>
          <cell r="C18072" t="str">
            <v>Water Disposal</v>
          </cell>
          <cell r="D18072" t="str">
            <v>Kern River</v>
          </cell>
          <cell r="E18072" t="str">
            <v>Inland</v>
          </cell>
          <cell r="F18072" t="str">
            <v>Kern</v>
          </cell>
          <cell r="G18072" t="str">
            <v>Kern River</v>
          </cell>
          <cell r="H18072" t="str">
            <v>No</v>
          </cell>
        </row>
        <row r="18073">
          <cell r="A18073" t="str">
            <v>0403010795</v>
          </cell>
          <cell r="B18073" t="str">
            <v>California Resources Production Corporation</v>
          </cell>
          <cell r="C18073" t="str">
            <v>Water Disposal</v>
          </cell>
          <cell r="D18073" t="str">
            <v>Kern River</v>
          </cell>
          <cell r="E18073" t="str">
            <v>Inland</v>
          </cell>
          <cell r="F18073" t="str">
            <v>Kern</v>
          </cell>
          <cell r="G18073" t="str">
            <v>Kern River</v>
          </cell>
          <cell r="H18073" t="str">
            <v>No</v>
          </cell>
        </row>
        <row r="18074">
          <cell r="A18074" t="str">
            <v>0403010797</v>
          </cell>
          <cell r="B18074" t="str">
            <v>Aera Energy LLC</v>
          </cell>
          <cell r="C18074" t="str">
            <v>Oil &amp; Gas</v>
          </cell>
          <cell r="D18074" t="str">
            <v>Midway-Sunset</v>
          </cell>
          <cell r="E18074" t="str">
            <v>Inland</v>
          </cell>
          <cell r="F18074" t="str">
            <v>Kern</v>
          </cell>
          <cell r="G18074" t="str">
            <v>No Pool Breakdown</v>
          </cell>
          <cell r="H18074" t="str">
            <v>Yes</v>
          </cell>
        </row>
        <row r="18075">
          <cell r="A18075" t="str">
            <v>0403010798</v>
          </cell>
          <cell r="B18075" t="str">
            <v>Aera Energy LLC</v>
          </cell>
          <cell r="C18075" t="str">
            <v>Oil &amp; Gas</v>
          </cell>
          <cell r="D18075" t="str">
            <v>Midway-Sunset</v>
          </cell>
          <cell r="E18075" t="str">
            <v>Inland</v>
          </cell>
          <cell r="F18075" t="str">
            <v>Kern</v>
          </cell>
          <cell r="G18075" t="str">
            <v>No Pool Breakdown</v>
          </cell>
          <cell r="H18075" t="str">
            <v>Yes</v>
          </cell>
        </row>
        <row r="18076">
          <cell r="A18076" t="str">
            <v>0403010802</v>
          </cell>
          <cell r="B18076" t="str">
            <v>Aera Energy LLC</v>
          </cell>
          <cell r="C18076" t="str">
            <v>Gas Disposal</v>
          </cell>
          <cell r="D18076" t="str">
            <v>Midway-Sunset</v>
          </cell>
          <cell r="E18076" t="str">
            <v>Inland</v>
          </cell>
          <cell r="F18076" t="str">
            <v>Kern</v>
          </cell>
          <cell r="G18076" t="str">
            <v>Potter</v>
          </cell>
          <cell r="H18076" t="str">
            <v>No</v>
          </cell>
        </row>
        <row r="18077">
          <cell r="A18077" t="str">
            <v>0403010803</v>
          </cell>
          <cell r="B18077" t="str">
            <v>Chevron U.S.A. Inc.</v>
          </cell>
          <cell r="C18077" t="str">
            <v>Cyclic Steam</v>
          </cell>
          <cell r="D18077" t="str">
            <v>Kern River</v>
          </cell>
          <cell r="E18077" t="str">
            <v>Inland</v>
          </cell>
          <cell r="F18077" t="str">
            <v>Kern</v>
          </cell>
          <cell r="G18077" t="str">
            <v>Kern River</v>
          </cell>
          <cell r="H18077" t="str">
            <v>No</v>
          </cell>
        </row>
        <row r="18078">
          <cell r="A18078" t="str">
            <v>0403010810</v>
          </cell>
          <cell r="B18078" t="str">
            <v>California Resources Elk Hills, LLC</v>
          </cell>
          <cell r="C18078" t="str">
            <v>Oil &amp; Gas</v>
          </cell>
          <cell r="D18078" t="str">
            <v>Elk Hills</v>
          </cell>
          <cell r="E18078" t="str">
            <v>Inland</v>
          </cell>
          <cell r="F18078" t="str">
            <v>Kern</v>
          </cell>
          <cell r="G18078" t="str">
            <v>Upper (Undifferentiated)</v>
          </cell>
          <cell r="H18078" t="str">
            <v>Yes</v>
          </cell>
        </row>
        <row r="18079">
          <cell r="A18079" t="str">
            <v>0403010814</v>
          </cell>
          <cell r="B18079" t="str">
            <v>California Resources Elk Hills, LLC</v>
          </cell>
          <cell r="C18079" t="str">
            <v>Oil &amp; Gas</v>
          </cell>
          <cell r="D18079" t="str">
            <v>Elk Hills</v>
          </cell>
          <cell r="E18079" t="str">
            <v>Inland</v>
          </cell>
          <cell r="F18079" t="str">
            <v>Kern</v>
          </cell>
          <cell r="G18079" t="str">
            <v>Upper (Undifferentiated)</v>
          </cell>
          <cell r="H18079" t="str">
            <v>Yes</v>
          </cell>
        </row>
        <row r="18080">
          <cell r="A18080" t="str">
            <v>0403010818</v>
          </cell>
          <cell r="B18080" t="str">
            <v>California Resources Elk Hills, LLC</v>
          </cell>
          <cell r="C18080" t="str">
            <v>Oil &amp; Gas</v>
          </cell>
          <cell r="D18080" t="str">
            <v>Elk Hills</v>
          </cell>
          <cell r="E18080" t="str">
            <v>Inland</v>
          </cell>
          <cell r="F18080" t="str">
            <v>Kern</v>
          </cell>
          <cell r="G18080" t="str">
            <v>Upper (Undifferentiated)</v>
          </cell>
          <cell r="H18080" t="str">
            <v>Yes</v>
          </cell>
        </row>
        <row r="18081">
          <cell r="A18081" t="str">
            <v>0403010824</v>
          </cell>
          <cell r="B18081" t="str">
            <v>California Resources Elk Hills, LLC</v>
          </cell>
          <cell r="C18081" t="str">
            <v>Oil &amp; Gas</v>
          </cell>
          <cell r="D18081" t="str">
            <v>Elk Hills</v>
          </cell>
          <cell r="E18081" t="str">
            <v>Inland</v>
          </cell>
          <cell r="F18081" t="str">
            <v>Kern</v>
          </cell>
          <cell r="G18081" t="str">
            <v>Upper (Undifferentiated)</v>
          </cell>
          <cell r="H18081" t="str">
            <v>Yes</v>
          </cell>
        </row>
        <row r="18082">
          <cell r="A18082" t="str">
            <v>0403010827</v>
          </cell>
          <cell r="B18082" t="str">
            <v>Chevron U.S.A. Inc.</v>
          </cell>
          <cell r="C18082" t="str">
            <v>Oil &amp; Gas</v>
          </cell>
          <cell r="D18082" t="str">
            <v>Lost Hills</v>
          </cell>
          <cell r="E18082" t="str">
            <v>Inland</v>
          </cell>
          <cell r="F18082" t="str">
            <v>Kern</v>
          </cell>
          <cell r="G18082" t="str">
            <v>Tulare-Etchegoin, Etchegoin-Cahn</v>
          </cell>
          <cell r="H18082" t="str">
            <v>Yes</v>
          </cell>
        </row>
        <row r="18083">
          <cell r="A18083" t="str">
            <v>0403010832</v>
          </cell>
          <cell r="B18083" t="str">
            <v>Chevron U.S.A. Inc.</v>
          </cell>
          <cell r="C18083" t="str">
            <v>Steamflood</v>
          </cell>
          <cell r="D18083" t="str">
            <v>Midway-Sunset</v>
          </cell>
          <cell r="E18083" t="str">
            <v>Inland</v>
          </cell>
          <cell r="F18083" t="str">
            <v>Kern</v>
          </cell>
          <cell r="G18083" t="str">
            <v>Potter, No Pool Breakdown</v>
          </cell>
          <cell r="H18083" t="str">
            <v>Yes</v>
          </cell>
        </row>
        <row r="18084">
          <cell r="A18084" t="str">
            <v>0403010833</v>
          </cell>
          <cell r="B18084" t="str">
            <v>Chevron U.S.A. Inc.</v>
          </cell>
          <cell r="C18084" t="str">
            <v>Cyclic Steam</v>
          </cell>
          <cell r="D18084" t="str">
            <v>Midway-Sunset</v>
          </cell>
          <cell r="E18084" t="str">
            <v>Inland</v>
          </cell>
          <cell r="F18084" t="str">
            <v>Kern</v>
          </cell>
          <cell r="G18084" t="str">
            <v>No Pool Breakdown</v>
          </cell>
          <cell r="H18084" t="str">
            <v>No</v>
          </cell>
        </row>
        <row r="18085">
          <cell r="A18085" t="str">
            <v>0403010834</v>
          </cell>
          <cell r="B18085" t="str">
            <v>Chevron U.S.A. Inc.</v>
          </cell>
          <cell r="C18085" t="str">
            <v>Cyclic Steam</v>
          </cell>
          <cell r="D18085" t="str">
            <v>Midway-Sunset</v>
          </cell>
          <cell r="E18085" t="str">
            <v>Inland</v>
          </cell>
          <cell r="F18085" t="str">
            <v>Kern</v>
          </cell>
          <cell r="G18085" t="str">
            <v>No Pool Breakdown</v>
          </cell>
          <cell r="H18085" t="str">
            <v>No</v>
          </cell>
        </row>
        <row r="18086">
          <cell r="A18086" t="str">
            <v>0403010836</v>
          </cell>
          <cell r="B18086" t="str">
            <v>Chevron U.S.A. Inc.</v>
          </cell>
          <cell r="C18086" t="str">
            <v>Cyclic Steam</v>
          </cell>
          <cell r="D18086" t="str">
            <v>Midway-Sunset</v>
          </cell>
          <cell r="E18086" t="str">
            <v>Inland</v>
          </cell>
          <cell r="F18086" t="str">
            <v>Kern</v>
          </cell>
          <cell r="G18086" t="str">
            <v>No Pool Breakdown</v>
          </cell>
          <cell r="H18086" t="str">
            <v>No</v>
          </cell>
        </row>
        <row r="18087">
          <cell r="A18087" t="str">
            <v>0403010837</v>
          </cell>
          <cell r="B18087" t="str">
            <v>Chevron U.S.A. Inc.</v>
          </cell>
          <cell r="C18087" t="str">
            <v>Cyclic Steam</v>
          </cell>
          <cell r="D18087" t="str">
            <v>Midway-Sunset</v>
          </cell>
          <cell r="E18087" t="str">
            <v>Inland</v>
          </cell>
          <cell r="F18087" t="str">
            <v>Kern</v>
          </cell>
          <cell r="G18087" t="str">
            <v>No Pool Breakdown</v>
          </cell>
          <cell r="H18087" t="str">
            <v>No</v>
          </cell>
        </row>
        <row r="18088">
          <cell r="A18088" t="str">
            <v>0403010838</v>
          </cell>
          <cell r="B18088" t="str">
            <v>Chevron U.S.A. Inc.</v>
          </cell>
          <cell r="C18088" t="str">
            <v>Cyclic Steam</v>
          </cell>
          <cell r="D18088" t="str">
            <v>Midway-Sunset</v>
          </cell>
          <cell r="E18088" t="str">
            <v>Inland</v>
          </cell>
          <cell r="F18088" t="str">
            <v>Kern</v>
          </cell>
          <cell r="G18088" t="str">
            <v>No Pool Breakdown</v>
          </cell>
          <cell r="H18088" t="str">
            <v>No</v>
          </cell>
        </row>
        <row r="18089">
          <cell r="A18089" t="str">
            <v>0403010839</v>
          </cell>
          <cell r="B18089" t="str">
            <v>Chevron U.S.A. Inc.</v>
          </cell>
          <cell r="C18089" t="str">
            <v>Cyclic Steam</v>
          </cell>
          <cell r="D18089" t="str">
            <v>Midway-Sunset</v>
          </cell>
          <cell r="E18089" t="str">
            <v>Inland</v>
          </cell>
          <cell r="F18089" t="str">
            <v>Kern</v>
          </cell>
          <cell r="G18089" t="str">
            <v>No Pool Breakdown</v>
          </cell>
          <cell r="H18089" t="str">
            <v>No</v>
          </cell>
        </row>
        <row r="18090">
          <cell r="A18090" t="str">
            <v>0403010842</v>
          </cell>
          <cell r="B18090" t="str">
            <v>Chevron U.S.A. Inc.</v>
          </cell>
          <cell r="C18090" t="str">
            <v>Cyclic Steam</v>
          </cell>
          <cell r="D18090" t="str">
            <v>Midway-Sunset</v>
          </cell>
          <cell r="E18090" t="str">
            <v>Inland</v>
          </cell>
          <cell r="F18090" t="str">
            <v>Kern</v>
          </cell>
          <cell r="G18090" t="str">
            <v>No Pool Breakdown</v>
          </cell>
          <cell r="H18090" t="str">
            <v>No</v>
          </cell>
        </row>
        <row r="18091">
          <cell r="A18091" t="str">
            <v>0403010844</v>
          </cell>
          <cell r="B18091" t="str">
            <v>Chevron U.S.A. Inc.</v>
          </cell>
          <cell r="C18091" t="str">
            <v>Cyclic Steam</v>
          </cell>
          <cell r="D18091" t="str">
            <v>Midway-Sunset</v>
          </cell>
          <cell r="E18091" t="str">
            <v>Inland</v>
          </cell>
          <cell r="F18091" t="str">
            <v>Kern</v>
          </cell>
          <cell r="G18091" t="str">
            <v>No Pool Breakdown</v>
          </cell>
          <cell r="H18091" t="str">
            <v>No</v>
          </cell>
        </row>
        <row r="18092">
          <cell r="A18092" t="str">
            <v>0403010846</v>
          </cell>
          <cell r="B18092" t="str">
            <v>Chevron U.S.A. Inc.</v>
          </cell>
          <cell r="C18092" t="str">
            <v>Cyclic Steam</v>
          </cell>
          <cell r="D18092" t="str">
            <v>Midway-Sunset</v>
          </cell>
          <cell r="E18092" t="str">
            <v>Inland</v>
          </cell>
          <cell r="F18092" t="str">
            <v>Kern</v>
          </cell>
          <cell r="G18092" t="str">
            <v>No Pool Breakdown</v>
          </cell>
          <cell r="H18092" t="str">
            <v>No</v>
          </cell>
        </row>
        <row r="18093">
          <cell r="A18093" t="str">
            <v>0403010848</v>
          </cell>
          <cell r="B18093" t="str">
            <v>Chevron U.S.A. Inc.</v>
          </cell>
          <cell r="C18093" t="str">
            <v>Cyclic Steam</v>
          </cell>
          <cell r="D18093" t="str">
            <v>Midway-Sunset</v>
          </cell>
          <cell r="E18093" t="str">
            <v>Inland</v>
          </cell>
          <cell r="F18093" t="str">
            <v>Kern</v>
          </cell>
          <cell r="G18093" t="str">
            <v>No Pool Breakdown</v>
          </cell>
          <cell r="H18093" t="str">
            <v>No</v>
          </cell>
        </row>
        <row r="18094">
          <cell r="A18094" t="str">
            <v>0403010850</v>
          </cell>
          <cell r="B18094" t="str">
            <v>Chevron U.S.A. Inc.</v>
          </cell>
          <cell r="C18094" t="str">
            <v>Oil &amp; Gas</v>
          </cell>
          <cell r="D18094" t="str">
            <v>Midway-Sunset</v>
          </cell>
          <cell r="E18094" t="str">
            <v>Inland</v>
          </cell>
          <cell r="F18094" t="str">
            <v>Kern</v>
          </cell>
          <cell r="G18094" t="str">
            <v>No Pool Breakdown</v>
          </cell>
          <cell r="H18094" t="str">
            <v>Yes</v>
          </cell>
        </row>
        <row r="18095">
          <cell r="A18095" t="str">
            <v>0403010854</v>
          </cell>
          <cell r="B18095" t="str">
            <v>Chevron U.S.A. Inc.</v>
          </cell>
          <cell r="C18095" t="str">
            <v>Cyclic Steam</v>
          </cell>
          <cell r="D18095" t="str">
            <v>Midway-Sunset</v>
          </cell>
          <cell r="E18095" t="str">
            <v>Inland</v>
          </cell>
          <cell r="F18095" t="str">
            <v>Kern</v>
          </cell>
          <cell r="G18095" t="str">
            <v>No Pool Breakdown</v>
          </cell>
          <cell r="H18095" t="str">
            <v>No</v>
          </cell>
        </row>
        <row r="18096">
          <cell r="A18096" t="str">
            <v>0403010855</v>
          </cell>
          <cell r="B18096" t="str">
            <v>Chevron U.S.A. Inc.</v>
          </cell>
          <cell r="C18096" t="str">
            <v>Cyclic Steam</v>
          </cell>
          <cell r="D18096" t="str">
            <v>Midway-Sunset</v>
          </cell>
          <cell r="E18096" t="str">
            <v>Inland</v>
          </cell>
          <cell r="F18096" t="str">
            <v>Kern</v>
          </cell>
          <cell r="G18096" t="str">
            <v>No Pool Breakdown</v>
          </cell>
          <cell r="H18096" t="str">
            <v>No</v>
          </cell>
        </row>
        <row r="18097">
          <cell r="A18097" t="str">
            <v>0403010857</v>
          </cell>
          <cell r="B18097" t="str">
            <v>Chevron U.S.A. Inc.</v>
          </cell>
          <cell r="C18097" t="str">
            <v>Cyclic Steam</v>
          </cell>
          <cell r="D18097" t="str">
            <v>Midway-Sunset</v>
          </cell>
          <cell r="E18097" t="str">
            <v>Inland</v>
          </cell>
          <cell r="F18097" t="str">
            <v>Kern</v>
          </cell>
          <cell r="G18097" t="str">
            <v>No Pool Breakdown</v>
          </cell>
          <cell r="H18097" t="str">
            <v>No</v>
          </cell>
        </row>
        <row r="18098">
          <cell r="A18098" t="str">
            <v>0403010867</v>
          </cell>
          <cell r="B18098" t="str">
            <v>Aera Energy LLC</v>
          </cell>
          <cell r="C18098" t="str">
            <v>Oil &amp; Gas</v>
          </cell>
          <cell r="D18098" t="str">
            <v>Midway-Sunset</v>
          </cell>
          <cell r="E18098" t="str">
            <v>Inland</v>
          </cell>
          <cell r="F18098" t="str">
            <v>Kern</v>
          </cell>
          <cell r="G18098" t="str">
            <v>No Pool Breakdown</v>
          </cell>
          <cell r="H18098" t="str">
            <v>No</v>
          </cell>
        </row>
        <row r="18099">
          <cell r="A18099" t="str">
            <v>0403010869</v>
          </cell>
          <cell r="B18099" t="str">
            <v>Chevron U.S.A. Inc.</v>
          </cell>
          <cell r="C18099" t="str">
            <v>Oil &amp; Gas</v>
          </cell>
          <cell r="D18099" t="str">
            <v>Cymric</v>
          </cell>
          <cell r="E18099" t="str">
            <v>Inland</v>
          </cell>
          <cell r="F18099" t="str">
            <v>Kern</v>
          </cell>
          <cell r="G18099" t="str">
            <v>Etchegoin</v>
          </cell>
          <cell r="H18099" t="str">
            <v>Yes</v>
          </cell>
        </row>
        <row r="18100">
          <cell r="A18100" t="str">
            <v>0403010879</v>
          </cell>
          <cell r="B18100" t="str">
            <v>Berry Petroleum Company, LLC</v>
          </cell>
          <cell r="C18100" t="str">
            <v>Oil &amp; Gas</v>
          </cell>
          <cell r="D18100" t="str">
            <v>Midway-Sunset</v>
          </cell>
          <cell r="E18100" t="str">
            <v>Inland</v>
          </cell>
          <cell r="F18100" t="str">
            <v>Kern</v>
          </cell>
          <cell r="G18100" t="str">
            <v>No Pool Breakdown</v>
          </cell>
          <cell r="H18100" t="str">
            <v>Yes</v>
          </cell>
        </row>
        <row r="18101">
          <cell r="A18101" t="str">
            <v>0403010880</v>
          </cell>
          <cell r="B18101" t="str">
            <v>Sentinel Peak Resources California LLC</v>
          </cell>
          <cell r="C18101" t="str">
            <v>Steamflood</v>
          </cell>
          <cell r="D18101" t="str">
            <v>Belridge, South</v>
          </cell>
          <cell r="E18101" t="str">
            <v>Inland</v>
          </cell>
          <cell r="F18101" t="str">
            <v>Kern</v>
          </cell>
          <cell r="G18101" t="str">
            <v>Tulare, Observation</v>
          </cell>
          <cell r="H18101" t="str">
            <v>No</v>
          </cell>
        </row>
        <row r="18102">
          <cell r="A18102" t="str">
            <v>0403010881</v>
          </cell>
          <cell r="B18102" t="str">
            <v>Sentinel Peak Resources California LLC</v>
          </cell>
          <cell r="C18102" t="str">
            <v>Cyclic Steam</v>
          </cell>
          <cell r="D18102" t="str">
            <v>Belridge, South</v>
          </cell>
          <cell r="E18102" t="str">
            <v>Inland</v>
          </cell>
          <cell r="F18102" t="str">
            <v>Kern</v>
          </cell>
          <cell r="G18102" t="str">
            <v>Tulare</v>
          </cell>
          <cell r="H18102" t="str">
            <v>No</v>
          </cell>
        </row>
        <row r="18103">
          <cell r="A18103" t="str">
            <v>0403010882</v>
          </cell>
          <cell r="B18103" t="str">
            <v>Sentinel Peak Resources California LLC</v>
          </cell>
          <cell r="C18103" t="str">
            <v>Cyclic Steam</v>
          </cell>
          <cell r="D18103" t="str">
            <v>Belridge, South</v>
          </cell>
          <cell r="E18103" t="str">
            <v>Inland</v>
          </cell>
          <cell r="F18103" t="str">
            <v>Kern</v>
          </cell>
          <cell r="G18103" t="str">
            <v>Tulare</v>
          </cell>
          <cell r="H18103" t="str">
            <v>No</v>
          </cell>
        </row>
        <row r="18104">
          <cell r="A18104" t="str">
            <v>0403010883</v>
          </cell>
          <cell r="B18104" t="str">
            <v>Sentinel Peak Resources California LLC</v>
          </cell>
          <cell r="C18104" t="str">
            <v>Steamflood</v>
          </cell>
          <cell r="D18104" t="str">
            <v>Belridge, South</v>
          </cell>
          <cell r="E18104" t="str">
            <v>Inland</v>
          </cell>
          <cell r="F18104" t="str">
            <v>Kern</v>
          </cell>
          <cell r="G18104" t="str">
            <v>Tulare, Observation</v>
          </cell>
          <cell r="H18104" t="str">
            <v>No</v>
          </cell>
        </row>
        <row r="18105">
          <cell r="A18105" t="str">
            <v>0403010910</v>
          </cell>
          <cell r="B18105" t="str">
            <v>Berry Petroleum Company, LLC</v>
          </cell>
          <cell r="C18105" t="str">
            <v>Oil &amp; Gas</v>
          </cell>
          <cell r="D18105" t="str">
            <v>Midway-Sunset</v>
          </cell>
          <cell r="E18105" t="str">
            <v>Inland</v>
          </cell>
          <cell r="F18105" t="str">
            <v>Kern</v>
          </cell>
          <cell r="G18105" t="str">
            <v>No Pool Breakdown</v>
          </cell>
          <cell r="H18105" t="str">
            <v>No</v>
          </cell>
        </row>
        <row r="18106">
          <cell r="A18106" t="str">
            <v>0403010911</v>
          </cell>
          <cell r="B18106" t="str">
            <v>Berry Petroleum Company, LLC</v>
          </cell>
          <cell r="C18106" t="str">
            <v>Oil &amp; Gas</v>
          </cell>
          <cell r="D18106" t="str">
            <v>Midway-Sunset</v>
          </cell>
          <cell r="E18106" t="str">
            <v>Inland</v>
          </cell>
          <cell r="F18106" t="str">
            <v>Kern</v>
          </cell>
          <cell r="G18106" t="str">
            <v>No Pool Breakdown, Monarch</v>
          </cell>
          <cell r="H18106" t="str">
            <v>No</v>
          </cell>
        </row>
        <row r="18107">
          <cell r="A18107" t="str">
            <v>0403010914</v>
          </cell>
          <cell r="B18107" t="str">
            <v>Aera Energy LLC</v>
          </cell>
          <cell r="C18107" t="str">
            <v>Oil &amp; Gas</v>
          </cell>
          <cell r="D18107" t="str">
            <v>Midway-Sunset</v>
          </cell>
          <cell r="E18107" t="str">
            <v>Inland</v>
          </cell>
          <cell r="F18107" t="str">
            <v>Kern</v>
          </cell>
          <cell r="G18107" t="str">
            <v>No Pool Breakdown</v>
          </cell>
          <cell r="H18107" t="str">
            <v>Yes</v>
          </cell>
        </row>
        <row r="18108">
          <cell r="A18108" t="str">
            <v>0403010915</v>
          </cell>
          <cell r="B18108" t="str">
            <v>Aera Energy LLC</v>
          </cell>
          <cell r="C18108" t="str">
            <v>Steamflood</v>
          </cell>
          <cell r="D18108" t="str">
            <v>Belridge, South</v>
          </cell>
          <cell r="E18108" t="str">
            <v>Inland</v>
          </cell>
          <cell r="F18108" t="str">
            <v>Kern</v>
          </cell>
          <cell r="G18108" t="str">
            <v>Tulare</v>
          </cell>
          <cell r="H18108" t="str">
            <v>No</v>
          </cell>
        </row>
        <row r="18109">
          <cell r="A18109" t="str">
            <v>0403010919</v>
          </cell>
          <cell r="B18109" t="str">
            <v>Sentinel Peak Resources California LLC</v>
          </cell>
          <cell r="C18109" t="str">
            <v>Steamflood</v>
          </cell>
          <cell r="D18109" t="str">
            <v>Belridge, South</v>
          </cell>
          <cell r="E18109" t="str">
            <v>Inland</v>
          </cell>
          <cell r="F18109" t="str">
            <v>Kern</v>
          </cell>
          <cell r="G18109" t="str">
            <v>Tulare</v>
          </cell>
          <cell r="H18109" t="str">
            <v>No</v>
          </cell>
        </row>
        <row r="18110">
          <cell r="A18110" t="str">
            <v>0403010925</v>
          </cell>
          <cell r="B18110" t="str">
            <v>Sentinel Peak Resources California LLC</v>
          </cell>
          <cell r="C18110" t="str">
            <v>Steamflood</v>
          </cell>
          <cell r="D18110" t="str">
            <v>Belridge, South</v>
          </cell>
          <cell r="E18110" t="str">
            <v>Inland</v>
          </cell>
          <cell r="F18110" t="str">
            <v>Kern</v>
          </cell>
          <cell r="G18110" t="str">
            <v>Tulare, Observation</v>
          </cell>
          <cell r="H18110" t="str">
            <v>No</v>
          </cell>
        </row>
        <row r="18111">
          <cell r="A18111" t="str">
            <v>0403010931</v>
          </cell>
          <cell r="B18111" t="str">
            <v>Aera Energy LLC</v>
          </cell>
          <cell r="C18111" t="str">
            <v>Steamflood</v>
          </cell>
          <cell r="D18111" t="str">
            <v>Cymric</v>
          </cell>
          <cell r="E18111" t="str">
            <v>Inland</v>
          </cell>
          <cell r="F18111" t="str">
            <v>Kern</v>
          </cell>
          <cell r="G18111" t="str">
            <v>Tulare, Observation</v>
          </cell>
          <cell r="H18111" t="str">
            <v>Yes</v>
          </cell>
        </row>
        <row r="18112">
          <cell r="A18112" t="str">
            <v>0403010933</v>
          </cell>
          <cell r="B18112" t="str">
            <v>Aera Energy LLC</v>
          </cell>
          <cell r="C18112" t="str">
            <v>Steamflood</v>
          </cell>
          <cell r="D18112" t="str">
            <v>Belridge, South</v>
          </cell>
          <cell r="E18112" t="str">
            <v>Inland</v>
          </cell>
          <cell r="F18112" t="str">
            <v>Kern</v>
          </cell>
          <cell r="G18112" t="str">
            <v>Tulare</v>
          </cell>
          <cell r="H18112" t="str">
            <v>Yes</v>
          </cell>
        </row>
        <row r="18113">
          <cell r="A18113" t="str">
            <v>0403010935</v>
          </cell>
          <cell r="B18113" t="str">
            <v>Aera Energy LLC</v>
          </cell>
          <cell r="C18113" t="str">
            <v>Steamflood</v>
          </cell>
          <cell r="D18113" t="str">
            <v>Belridge, South</v>
          </cell>
          <cell r="E18113" t="str">
            <v>Inland</v>
          </cell>
          <cell r="F18113" t="str">
            <v>Kern</v>
          </cell>
          <cell r="G18113" t="str">
            <v>Tulare</v>
          </cell>
          <cell r="H18113" t="str">
            <v>Yes</v>
          </cell>
        </row>
        <row r="18114">
          <cell r="A18114" t="str">
            <v>0403010937</v>
          </cell>
          <cell r="B18114" t="str">
            <v>Aera Energy LLC</v>
          </cell>
          <cell r="C18114" t="str">
            <v>Oil &amp; Gas</v>
          </cell>
          <cell r="D18114" t="str">
            <v>Belridge, South</v>
          </cell>
          <cell r="E18114" t="str">
            <v>Inland</v>
          </cell>
          <cell r="F18114" t="str">
            <v>Kern</v>
          </cell>
          <cell r="G18114" t="str">
            <v>Tulare</v>
          </cell>
          <cell r="H18114" t="str">
            <v>No</v>
          </cell>
        </row>
        <row r="18115">
          <cell r="A18115" t="str">
            <v>0403010942</v>
          </cell>
          <cell r="B18115" t="str">
            <v>Aera Energy LLC</v>
          </cell>
          <cell r="C18115" t="str">
            <v>Oil &amp; Gas</v>
          </cell>
          <cell r="D18115" t="str">
            <v>Belridge, South</v>
          </cell>
          <cell r="E18115" t="str">
            <v>Inland</v>
          </cell>
          <cell r="F18115" t="str">
            <v>Kern</v>
          </cell>
          <cell r="G18115" t="str">
            <v>Diatomite</v>
          </cell>
          <cell r="H18115" t="str">
            <v>No</v>
          </cell>
        </row>
        <row r="18116">
          <cell r="A18116" t="str">
            <v>0403010969</v>
          </cell>
          <cell r="B18116" t="str">
            <v>Chevron U.S.A. Inc.</v>
          </cell>
          <cell r="C18116" t="str">
            <v>Steamflood</v>
          </cell>
          <cell r="D18116" t="str">
            <v>Midway-Sunset</v>
          </cell>
          <cell r="E18116" t="str">
            <v>Inland</v>
          </cell>
          <cell r="F18116" t="str">
            <v>Kern</v>
          </cell>
          <cell r="G18116" t="str">
            <v>Potter, No Pool Breakdown</v>
          </cell>
          <cell r="H18116" t="str">
            <v>Yes</v>
          </cell>
        </row>
        <row r="18117">
          <cell r="A18117" t="str">
            <v>0403010975</v>
          </cell>
          <cell r="B18117" t="str">
            <v>Chevron U.S.A. Inc.</v>
          </cell>
          <cell r="C18117" t="str">
            <v>Cyclic Steam</v>
          </cell>
          <cell r="D18117" t="str">
            <v>Midway-Sunset</v>
          </cell>
          <cell r="E18117" t="str">
            <v>Inland</v>
          </cell>
          <cell r="F18117" t="str">
            <v>Kern</v>
          </cell>
          <cell r="G18117" t="str">
            <v>No Pool Breakdown</v>
          </cell>
          <cell r="H18117" t="str">
            <v>No</v>
          </cell>
        </row>
        <row r="18118">
          <cell r="A18118" t="str">
            <v>0403010976</v>
          </cell>
          <cell r="B18118" t="str">
            <v>Chevron U.S.A. Inc.</v>
          </cell>
          <cell r="C18118" t="str">
            <v>Cyclic Steam</v>
          </cell>
          <cell r="D18118" t="str">
            <v>Midway-Sunset</v>
          </cell>
          <cell r="E18118" t="str">
            <v>Inland</v>
          </cell>
          <cell r="F18118" t="str">
            <v>Kern</v>
          </cell>
          <cell r="G18118" t="str">
            <v>No Pool Breakdown</v>
          </cell>
          <cell r="H18118" t="str">
            <v>No</v>
          </cell>
        </row>
        <row r="18119">
          <cell r="A18119" t="str">
            <v>0403010977</v>
          </cell>
          <cell r="B18119" t="str">
            <v>Chevron U.S.A. Inc.</v>
          </cell>
          <cell r="C18119" t="str">
            <v>Cyclic Steam</v>
          </cell>
          <cell r="D18119" t="str">
            <v>Midway-Sunset</v>
          </cell>
          <cell r="E18119" t="str">
            <v>Inland</v>
          </cell>
          <cell r="F18119" t="str">
            <v>Kern</v>
          </cell>
          <cell r="G18119" t="str">
            <v>No Pool Breakdown</v>
          </cell>
          <cell r="H18119" t="str">
            <v>No</v>
          </cell>
        </row>
        <row r="18120">
          <cell r="A18120" t="str">
            <v>0403010978</v>
          </cell>
          <cell r="B18120" t="str">
            <v>Chevron U.S.A. Inc.</v>
          </cell>
          <cell r="C18120" t="str">
            <v>Cyclic Steam</v>
          </cell>
          <cell r="D18120" t="str">
            <v>Midway-Sunset</v>
          </cell>
          <cell r="E18120" t="str">
            <v>Inland</v>
          </cell>
          <cell r="F18120" t="str">
            <v>Kern</v>
          </cell>
          <cell r="G18120" t="str">
            <v>No Pool Breakdown</v>
          </cell>
          <cell r="H18120" t="str">
            <v>No</v>
          </cell>
        </row>
        <row r="18121">
          <cell r="A18121" t="str">
            <v>0403010980</v>
          </cell>
          <cell r="B18121" t="str">
            <v>Chevron U.S.A. Inc.</v>
          </cell>
          <cell r="C18121" t="str">
            <v>Cyclic Steam</v>
          </cell>
          <cell r="D18121" t="str">
            <v>Midway-Sunset</v>
          </cell>
          <cell r="E18121" t="str">
            <v>Inland</v>
          </cell>
          <cell r="F18121" t="str">
            <v>Kern</v>
          </cell>
          <cell r="G18121" t="str">
            <v>No Pool Breakdown</v>
          </cell>
          <cell r="H18121" t="str">
            <v>No</v>
          </cell>
        </row>
        <row r="18122">
          <cell r="A18122" t="str">
            <v>0403010983</v>
          </cell>
          <cell r="B18122" t="str">
            <v>Chevron U.S.A. Inc.</v>
          </cell>
          <cell r="C18122" t="str">
            <v>Cyclic Steam</v>
          </cell>
          <cell r="D18122" t="str">
            <v>Midway-Sunset</v>
          </cell>
          <cell r="E18122" t="str">
            <v>Inland</v>
          </cell>
          <cell r="F18122" t="str">
            <v>Kern</v>
          </cell>
          <cell r="G18122" t="str">
            <v>No Pool Breakdown</v>
          </cell>
          <cell r="H18122" t="str">
            <v>No</v>
          </cell>
        </row>
        <row r="18123">
          <cell r="A18123" t="str">
            <v>0403010984</v>
          </cell>
          <cell r="B18123" t="str">
            <v>Chevron U.S.A. Inc.</v>
          </cell>
          <cell r="C18123" t="str">
            <v>Cyclic Steam</v>
          </cell>
          <cell r="D18123" t="str">
            <v>Midway-Sunset</v>
          </cell>
          <cell r="E18123" t="str">
            <v>Inland</v>
          </cell>
          <cell r="F18123" t="str">
            <v>Kern</v>
          </cell>
          <cell r="G18123" t="str">
            <v>No Pool Breakdown</v>
          </cell>
          <cell r="H18123" t="str">
            <v>No</v>
          </cell>
        </row>
        <row r="18124">
          <cell r="A18124" t="str">
            <v>0403010985</v>
          </cell>
          <cell r="B18124" t="str">
            <v>Chevron U.S.A. Inc.</v>
          </cell>
          <cell r="C18124" t="str">
            <v>Cyclic Steam</v>
          </cell>
          <cell r="D18124" t="str">
            <v>Midway-Sunset</v>
          </cell>
          <cell r="E18124" t="str">
            <v>Inland</v>
          </cell>
          <cell r="F18124" t="str">
            <v>Kern</v>
          </cell>
          <cell r="G18124" t="str">
            <v>Potter, No Pool Breakdown</v>
          </cell>
          <cell r="H18124" t="str">
            <v>No</v>
          </cell>
        </row>
        <row r="18125">
          <cell r="A18125" t="str">
            <v>0403010986</v>
          </cell>
          <cell r="B18125" t="str">
            <v>Chevron U.S.A. Inc.</v>
          </cell>
          <cell r="C18125" t="str">
            <v>Cyclic Steam</v>
          </cell>
          <cell r="D18125" t="str">
            <v>Midway-Sunset</v>
          </cell>
          <cell r="E18125" t="str">
            <v>Inland</v>
          </cell>
          <cell r="F18125" t="str">
            <v>Kern</v>
          </cell>
          <cell r="G18125" t="str">
            <v>No Pool Breakdown</v>
          </cell>
          <cell r="H18125" t="str">
            <v>No</v>
          </cell>
        </row>
        <row r="18126">
          <cell r="A18126" t="str">
            <v>0403010988</v>
          </cell>
          <cell r="B18126" t="str">
            <v>Chevron U.S.A. Inc.</v>
          </cell>
          <cell r="C18126" t="str">
            <v>Cyclic Steam</v>
          </cell>
          <cell r="D18126" t="str">
            <v>Midway-Sunset</v>
          </cell>
          <cell r="E18126" t="str">
            <v>Inland</v>
          </cell>
          <cell r="F18126" t="str">
            <v>Kern</v>
          </cell>
          <cell r="G18126" t="str">
            <v>No Pool Breakdown</v>
          </cell>
          <cell r="H18126" t="str">
            <v>No</v>
          </cell>
        </row>
        <row r="18127">
          <cell r="A18127" t="str">
            <v>0403010990</v>
          </cell>
          <cell r="B18127" t="str">
            <v>Chevron U.S.A. Inc.</v>
          </cell>
          <cell r="C18127" t="str">
            <v>Steamflood</v>
          </cell>
          <cell r="D18127" t="str">
            <v>Midway-Sunset</v>
          </cell>
          <cell r="E18127" t="str">
            <v>Inland</v>
          </cell>
          <cell r="F18127" t="str">
            <v>Kern</v>
          </cell>
          <cell r="G18127" t="str">
            <v>Potter, No Pool Breakdown</v>
          </cell>
          <cell r="H18127" t="str">
            <v>Yes</v>
          </cell>
        </row>
        <row r="18128">
          <cell r="A18128" t="str">
            <v>0403010991</v>
          </cell>
          <cell r="B18128" t="str">
            <v>Chevron U.S.A. Inc.</v>
          </cell>
          <cell r="C18128" t="str">
            <v>Steamflood</v>
          </cell>
          <cell r="D18128" t="str">
            <v>Midway-Sunset</v>
          </cell>
          <cell r="E18128" t="str">
            <v>Inland</v>
          </cell>
          <cell r="F18128" t="str">
            <v>Kern</v>
          </cell>
          <cell r="G18128" t="str">
            <v>Potter, No Pool Breakdown</v>
          </cell>
          <cell r="H18128" t="str">
            <v>Yes</v>
          </cell>
        </row>
        <row r="18129">
          <cell r="A18129" t="str">
            <v>0403010994</v>
          </cell>
          <cell r="B18129" t="str">
            <v>Chevron U.S.A. Inc.</v>
          </cell>
          <cell r="C18129" t="str">
            <v>Steamflood</v>
          </cell>
          <cell r="D18129" t="str">
            <v>Midway-Sunset</v>
          </cell>
          <cell r="E18129" t="str">
            <v>Inland</v>
          </cell>
          <cell r="F18129" t="str">
            <v>Kern</v>
          </cell>
          <cell r="G18129" t="str">
            <v>Potter, No Pool Breakdown</v>
          </cell>
          <cell r="H18129" t="str">
            <v>Yes</v>
          </cell>
        </row>
        <row r="18130">
          <cell r="A18130" t="str">
            <v>0403010995</v>
          </cell>
          <cell r="B18130" t="str">
            <v>Chevron U.S.A. Inc.</v>
          </cell>
          <cell r="C18130" t="str">
            <v>Steamflood</v>
          </cell>
          <cell r="D18130" t="str">
            <v>Midway-Sunset</v>
          </cell>
          <cell r="E18130" t="str">
            <v>Inland</v>
          </cell>
          <cell r="F18130" t="str">
            <v>Kern</v>
          </cell>
          <cell r="G18130" t="str">
            <v>Potter, No Pool Breakdown</v>
          </cell>
          <cell r="H18130" t="str">
            <v>Yes</v>
          </cell>
        </row>
        <row r="18131">
          <cell r="A18131" t="str">
            <v>0403010999</v>
          </cell>
          <cell r="B18131" t="str">
            <v>Chevron U.S.A. Inc.</v>
          </cell>
          <cell r="C18131" t="str">
            <v>Steamflood</v>
          </cell>
          <cell r="D18131" t="str">
            <v>Midway-Sunset</v>
          </cell>
          <cell r="E18131" t="str">
            <v>Inland</v>
          </cell>
          <cell r="F18131" t="str">
            <v>Kern</v>
          </cell>
          <cell r="G18131" t="str">
            <v>Potter, No Pool Breakdown</v>
          </cell>
          <cell r="H18131" t="str">
            <v>Yes</v>
          </cell>
        </row>
        <row r="18132">
          <cell r="A18132" t="str">
            <v>0403011004</v>
          </cell>
          <cell r="B18132" t="str">
            <v>Chevron U.S.A. Inc.</v>
          </cell>
          <cell r="C18132" t="str">
            <v>Steamflood</v>
          </cell>
          <cell r="D18132" t="str">
            <v>Midway-Sunset</v>
          </cell>
          <cell r="E18132" t="str">
            <v>Inland</v>
          </cell>
          <cell r="F18132" t="str">
            <v>Kern</v>
          </cell>
          <cell r="G18132" t="str">
            <v>Potter, No Pool Breakdown</v>
          </cell>
          <cell r="H18132" t="str">
            <v>Yes</v>
          </cell>
        </row>
        <row r="18133">
          <cell r="A18133" t="str">
            <v>0403011005</v>
          </cell>
          <cell r="B18133" t="str">
            <v>Chevron U.S.A. Inc.</v>
          </cell>
          <cell r="C18133" t="str">
            <v>Steamflood</v>
          </cell>
          <cell r="D18133" t="str">
            <v>Midway-Sunset</v>
          </cell>
          <cell r="E18133" t="str">
            <v>Inland</v>
          </cell>
          <cell r="F18133" t="str">
            <v>Kern</v>
          </cell>
          <cell r="G18133" t="str">
            <v>Potter, No Pool Breakdown</v>
          </cell>
          <cell r="H18133" t="str">
            <v>Yes</v>
          </cell>
        </row>
        <row r="18134">
          <cell r="A18134" t="str">
            <v>0403011006</v>
          </cell>
          <cell r="B18134" t="str">
            <v>Chevron U.S.A. Inc.</v>
          </cell>
          <cell r="C18134" t="str">
            <v>Steamflood</v>
          </cell>
          <cell r="D18134" t="str">
            <v>Midway-Sunset</v>
          </cell>
          <cell r="E18134" t="str">
            <v>Inland</v>
          </cell>
          <cell r="F18134" t="str">
            <v>Kern</v>
          </cell>
          <cell r="G18134" t="str">
            <v>Potter, No Pool Breakdown</v>
          </cell>
          <cell r="H18134" t="str">
            <v>Yes</v>
          </cell>
        </row>
        <row r="18135">
          <cell r="A18135" t="str">
            <v>0403011012</v>
          </cell>
          <cell r="B18135" t="str">
            <v>Chevron U.S.A. Inc.</v>
          </cell>
          <cell r="C18135" t="str">
            <v>Steamflood</v>
          </cell>
          <cell r="D18135" t="str">
            <v>Midway-Sunset</v>
          </cell>
          <cell r="E18135" t="str">
            <v>Inland</v>
          </cell>
          <cell r="F18135" t="str">
            <v>Kern</v>
          </cell>
          <cell r="G18135" t="str">
            <v>Potter, No Pool Breakdown</v>
          </cell>
          <cell r="H18135" t="str">
            <v>Yes</v>
          </cell>
        </row>
        <row r="18136">
          <cell r="A18136" t="str">
            <v>0403011013</v>
          </cell>
          <cell r="B18136" t="str">
            <v>Chevron U.S.A. Inc.</v>
          </cell>
          <cell r="C18136" t="str">
            <v>Steamflood</v>
          </cell>
          <cell r="D18136" t="str">
            <v>Midway-Sunset</v>
          </cell>
          <cell r="E18136" t="str">
            <v>Inland</v>
          </cell>
          <cell r="F18136" t="str">
            <v>Kern</v>
          </cell>
          <cell r="G18136" t="str">
            <v>Potter, No Pool Breakdown</v>
          </cell>
          <cell r="H18136" t="str">
            <v>Yes</v>
          </cell>
        </row>
        <row r="18137">
          <cell r="A18137" t="str">
            <v>0403011014</v>
          </cell>
          <cell r="B18137" t="str">
            <v>Chevron U.S.A. Inc.</v>
          </cell>
          <cell r="C18137" t="str">
            <v>Steamflood</v>
          </cell>
          <cell r="D18137" t="str">
            <v>Midway-Sunset</v>
          </cell>
          <cell r="E18137" t="str">
            <v>Inland</v>
          </cell>
          <cell r="F18137" t="str">
            <v>Kern</v>
          </cell>
          <cell r="G18137" t="str">
            <v>Potter, No Pool Breakdown</v>
          </cell>
          <cell r="H18137" t="str">
            <v>Yes</v>
          </cell>
        </row>
        <row r="18138">
          <cell r="A18138" t="str">
            <v>0403011022</v>
          </cell>
          <cell r="B18138" t="str">
            <v>Chevron U.S.A. Inc.</v>
          </cell>
          <cell r="C18138" t="str">
            <v>Cyclic Steam</v>
          </cell>
          <cell r="D18138" t="str">
            <v>Midway-Sunset</v>
          </cell>
          <cell r="E18138" t="str">
            <v>Inland</v>
          </cell>
          <cell r="F18138" t="str">
            <v>Kern</v>
          </cell>
          <cell r="G18138" t="str">
            <v>No Pool Breakdown</v>
          </cell>
          <cell r="H18138" t="str">
            <v>Yes</v>
          </cell>
        </row>
        <row r="18139">
          <cell r="A18139" t="str">
            <v>0403011023</v>
          </cell>
          <cell r="B18139" t="str">
            <v>Chevron U.S.A. Inc.</v>
          </cell>
          <cell r="C18139" t="str">
            <v>Cyclic Steam</v>
          </cell>
          <cell r="D18139" t="str">
            <v>Midway-Sunset</v>
          </cell>
          <cell r="E18139" t="str">
            <v>Inland</v>
          </cell>
          <cell r="F18139" t="str">
            <v>Kern</v>
          </cell>
          <cell r="G18139" t="str">
            <v>No Pool Breakdown</v>
          </cell>
          <cell r="H18139" t="str">
            <v>No</v>
          </cell>
        </row>
        <row r="18140">
          <cell r="A18140" t="str">
            <v>0403011040</v>
          </cell>
          <cell r="B18140" t="str">
            <v>Chevron U.S.A. Inc.</v>
          </cell>
          <cell r="C18140" t="str">
            <v>Cyclic Steam</v>
          </cell>
          <cell r="D18140" t="str">
            <v>Midway-Sunset</v>
          </cell>
          <cell r="E18140" t="str">
            <v>Inland</v>
          </cell>
          <cell r="F18140" t="str">
            <v>Kern</v>
          </cell>
          <cell r="G18140" t="str">
            <v>No Pool Breakdown</v>
          </cell>
          <cell r="H18140" t="str">
            <v>No</v>
          </cell>
        </row>
        <row r="18141">
          <cell r="A18141" t="str">
            <v>0403011046</v>
          </cell>
          <cell r="B18141" t="str">
            <v>Chevron U.S.A. Inc.</v>
          </cell>
          <cell r="C18141" t="str">
            <v>Cyclic Steam</v>
          </cell>
          <cell r="D18141" t="str">
            <v>Midway-Sunset</v>
          </cell>
          <cell r="E18141" t="str">
            <v>Inland</v>
          </cell>
          <cell r="F18141" t="str">
            <v>Kern</v>
          </cell>
          <cell r="G18141" t="str">
            <v>Potter, No Pool Breakdown</v>
          </cell>
          <cell r="H18141" t="str">
            <v>No</v>
          </cell>
        </row>
        <row r="18142">
          <cell r="A18142" t="str">
            <v>0403011049</v>
          </cell>
          <cell r="B18142" t="str">
            <v>Chevron U.S.A. Inc.</v>
          </cell>
          <cell r="C18142" t="str">
            <v>Cyclic Steam</v>
          </cell>
          <cell r="D18142" t="str">
            <v>Midway-Sunset</v>
          </cell>
          <cell r="E18142" t="str">
            <v>Inland</v>
          </cell>
          <cell r="F18142" t="str">
            <v>Kern</v>
          </cell>
          <cell r="G18142" t="str">
            <v>No Pool Breakdown</v>
          </cell>
          <cell r="H18142" t="str">
            <v>No</v>
          </cell>
        </row>
        <row r="18143">
          <cell r="A18143" t="str">
            <v>0403011050</v>
          </cell>
          <cell r="B18143" t="str">
            <v>Chevron U.S.A. Inc.</v>
          </cell>
          <cell r="C18143" t="str">
            <v>Cyclic Steam</v>
          </cell>
          <cell r="D18143" t="str">
            <v>Midway-Sunset</v>
          </cell>
          <cell r="E18143" t="str">
            <v>Inland</v>
          </cell>
          <cell r="F18143" t="str">
            <v>Kern</v>
          </cell>
          <cell r="G18143" t="str">
            <v>No Pool Breakdown</v>
          </cell>
          <cell r="H18143" t="str">
            <v>No</v>
          </cell>
        </row>
        <row r="18144">
          <cell r="A18144" t="str">
            <v>0403011052</v>
          </cell>
          <cell r="B18144" t="str">
            <v>Chevron U.S.A. Inc.</v>
          </cell>
          <cell r="C18144" t="str">
            <v>Cyclic Steam</v>
          </cell>
          <cell r="D18144" t="str">
            <v>Midway-Sunset</v>
          </cell>
          <cell r="E18144" t="str">
            <v>Inland</v>
          </cell>
          <cell r="F18144" t="str">
            <v>Kern</v>
          </cell>
          <cell r="G18144" t="str">
            <v>No Pool Breakdown</v>
          </cell>
          <cell r="H18144" t="str">
            <v>Yes</v>
          </cell>
        </row>
        <row r="18145">
          <cell r="A18145" t="str">
            <v>0403011054</v>
          </cell>
          <cell r="B18145" t="str">
            <v>Chevron U.S.A. Inc.</v>
          </cell>
          <cell r="C18145" t="str">
            <v>Cyclic Steam</v>
          </cell>
          <cell r="D18145" t="str">
            <v>Midway-Sunset</v>
          </cell>
          <cell r="E18145" t="str">
            <v>Inland</v>
          </cell>
          <cell r="F18145" t="str">
            <v>Kern</v>
          </cell>
          <cell r="G18145" t="str">
            <v>No Pool Breakdown</v>
          </cell>
          <cell r="H18145" t="str">
            <v>Yes</v>
          </cell>
        </row>
        <row r="18146">
          <cell r="A18146" t="str">
            <v>0403011056</v>
          </cell>
          <cell r="B18146" t="str">
            <v>Chevron U.S.A. Inc.</v>
          </cell>
          <cell r="C18146" t="str">
            <v>Cyclic Steam</v>
          </cell>
          <cell r="D18146" t="str">
            <v>Midway-Sunset</v>
          </cell>
          <cell r="E18146" t="str">
            <v>Inland</v>
          </cell>
          <cell r="F18146" t="str">
            <v>Kern</v>
          </cell>
          <cell r="G18146" t="str">
            <v>No Pool Breakdown</v>
          </cell>
          <cell r="H18146" t="str">
            <v>Yes</v>
          </cell>
        </row>
        <row r="18147">
          <cell r="A18147" t="str">
            <v>0403011057</v>
          </cell>
          <cell r="B18147" t="str">
            <v>Chevron U.S.A. Inc.</v>
          </cell>
          <cell r="C18147" t="str">
            <v>Cyclic Steam</v>
          </cell>
          <cell r="D18147" t="str">
            <v>Midway-Sunset</v>
          </cell>
          <cell r="E18147" t="str">
            <v>Inland</v>
          </cell>
          <cell r="F18147" t="str">
            <v>Kern</v>
          </cell>
          <cell r="G18147" t="str">
            <v>No Pool Breakdown</v>
          </cell>
          <cell r="H18147" t="str">
            <v>No</v>
          </cell>
        </row>
        <row r="18148">
          <cell r="A18148" t="str">
            <v>0403011059</v>
          </cell>
          <cell r="B18148" t="str">
            <v>Sentinel Peak Resources California LLC</v>
          </cell>
          <cell r="C18148" t="str">
            <v>Oil &amp; Gas</v>
          </cell>
          <cell r="D18148" t="str">
            <v>Cymric</v>
          </cell>
          <cell r="E18148" t="str">
            <v>Inland</v>
          </cell>
          <cell r="F18148" t="str">
            <v>Kern</v>
          </cell>
          <cell r="G18148" t="str">
            <v>Tulare</v>
          </cell>
          <cell r="H18148" t="str">
            <v>No</v>
          </cell>
        </row>
        <row r="18149">
          <cell r="A18149" t="str">
            <v>0403011068</v>
          </cell>
          <cell r="B18149" t="str">
            <v>Chevron U.S.A. Inc.</v>
          </cell>
          <cell r="C18149" t="str">
            <v>Steamflood</v>
          </cell>
          <cell r="D18149" t="str">
            <v>Midway-Sunset</v>
          </cell>
          <cell r="E18149" t="str">
            <v>Inland</v>
          </cell>
          <cell r="F18149" t="str">
            <v>Kern</v>
          </cell>
          <cell r="G18149" t="str">
            <v>Potter, Observation, No Pool Breakdown</v>
          </cell>
          <cell r="H18149" t="str">
            <v>Yes</v>
          </cell>
        </row>
        <row r="18150">
          <cell r="A18150" t="str">
            <v>0403011088</v>
          </cell>
          <cell r="B18150" t="str">
            <v>Chevron U.S.A. Inc.</v>
          </cell>
          <cell r="C18150" t="str">
            <v>Cyclic Steam</v>
          </cell>
          <cell r="D18150" t="str">
            <v>Midway-Sunset</v>
          </cell>
          <cell r="E18150" t="str">
            <v>Inland</v>
          </cell>
          <cell r="F18150" t="str">
            <v>Kern</v>
          </cell>
          <cell r="G18150" t="str">
            <v>No Pool Breakdown</v>
          </cell>
          <cell r="H18150" t="str">
            <v>No</v>
          </cell>
        </row>
        <row r="18151">
          <cell r="A18151" t="str">
            <v>0403011095</v>
          </cell>
          <cell r="B18151" t="str">
            <v>Chevron U.S.A. Inc.</v>
          </cell>
          <cell r="C18151" t="str">
            <v>Cyclic Steam</v>
          </cell>
          <cell r="D18151" t="str">
            <v>Midway-Sunset</v>
          </cell>
          <cell r="E18151" t="str">
            <v>Inland</v>
          </cell>
          <cell r="F18151" t="str">
            <v>Kern</v>
          </cell>
          <cell r="G18151" t="str">
            <v>No Pool Breakdown</v>
          </cell>
          <cell r="H18151" t="str">
            <v>No</v>
          </cell>
        </row>
        <row r="18152">
          <cell r="A18152" t="str">
            <v>0403011096</v>
          </cell>
          <cell r="B18152" t="str">
            <v>Chevron U.S.A. Inc.</v>
          </cell>
          <cell r="C18152" t="str">
            <v>Steamflood</v>
          </cell>
          <cell r="D18152" t="str">
            <v>Midway-Sunset</v>
          </cell>
          <cell r="E18152" t="str">
            <v>Inland</v>
          </cell>
          <cell r="F18152" t="str">
            <v>Kern</v>
          </cell>
          <cell r="G18152" t="str">
            <v>Tulare, No Pool Breakdown</v>
          </cell>
          <cell r="H18152" t="str">
            <v>Yes</v>
          </cell>
        </row>
        <row r="18153">
          <cell r="A18153" t="str">
            <v>0403011104</v>
          </cell>
          <cell r="B18153" t="str">
            <v>Chevron U.S.A. Inc.</v>
          </cell>
          <cell r="C18153" t="str">
            <v>Cyclic Steam</v>
          </cell>
          <cell r="D18153" t="str">
            <v>Midway-Sunset</v>
          </cell>
          <cell r="E18153" t="str">
            <v>Inland</v>
          </cell>
          <cell r="F18153" t="str">
            <v>Kern</v>
          </cell>
          <cell r="G18153" t="str">
            <v>No Pool Breakdown</v>
          </cell>
          <cell r="H18153" t="str">
            <v>No</v>
          </cell>
        </row>
        <row r="18154">
          <cell r="A18154" t="str">
            <v>0403011110</v>
          </cell>
          <cell r="B18154" t="str">
            <v>Chevron U.S.A. Inc.</v>
          </cell>
          <cell r="C18154" t="str">
            <v>Steamflood</v>
          </cell>
          <cell r="D18154" t="str">
            <v>Kern River</v>
          </cell>
          <cell r="E18154" t="str">
            <v>Inland</v>
          </cell>
          <cell r="F18154" t="str">
            <v>Kern</v>
          </cell>
          <cell r="G18154" t="str">
            <v>Kern River</v>
          </cell>
          <cell r="H18154" t="str">
            <v>No</v>
          </cell>
        </row>
        <row r="18155">
          <cell r="A18155" t="str">
            <v>0403011112</v>
          </cell>
          <cell r="B18155" t="str">
            <v>Chevron U.S.A. Inc.</v>
          </cell>
          <cell r="C18155" t="str">
            <v>Steamflood</v>
          </cell>
          <cell r="D18155" t="str">
            <v>Kern River</v>
          </cell>
          <cell r="E18155" t="str">
            <v>Inland</v>
          </cell>
          <cell r="F18155" t="str">
            <v>Kern</v>
          </cell>
          <cell r="G18155" t="str">
            <v>Kern River</v>
          </cell>
          <cell r="H18155" t="str">
            <v>No</v>
          </cell>
        </row>
        <row r="18156">
          <cell r="A18156" t="str">
            <v>0403011114</v>
          </cell>
          <cell r="B18156" t="str">
            <v>Chevron U.S.A. Inc.</v>
          </cell>
          <cell r="C18156" t="str">
            <v>Steamflood</v>
          </cell>
          <cell r="D18156" t="str">
            <v>Kern River</v>
          </cell>
          <cell r="E18156" t="str">
            <v>Inland</v>
          </cell>
          <cell r="F18156" t="str">
            <v>Kern</v>
          </cell>
          <cell r="G18156" t="str">
            <v>Kern River</v>
          </cell>
          <cell r="H18156" t="str">
            <v>No</v>
          </cell>
        </row>
        <row r="18157">
          <cell r="A18157" t="str">
            <v>0403011115</v>
          </cell>
          <cell r="B18157" t="str">
            <v>Chevron U.S.A. Inc.</v>
          </cell>
          <cell r="C18157" t="str">
            <v>Steamflood</v>
          </cell>
          <cell r="D18157" t="str">
            <v>Kern River</v>
          </cell>
          <cell r="E18157" t="str">
            <v>Inland</v>
          </cell>
          <cell r="F18157" t="str">
            <v>Kern</v>
          </cell>
          <cell r="G18157" t="str">
            <v>Kern River</v>
          </cell>
          <cell r="H18157" t="str">
            <v>No</v>
          </cell>
        </row>
        <row r="18158">
          <cell r="A18158" t="str">
            <v>0403011118</v>
          </cell>
          <cell r="B18158" t="str">
            <v>Chevron U.S.A. Inc.</v>
          </cell>
          <cell r="C18158" t="str">
            <v>Cyclic Steam</v>
          </cell>
          <cell r="D18158" t="str">
            <v>Kern River</v>
          </cell>
          <cell r="E18158" t="str">
            <v>Inland</v>
          </cell>
          <cell r="F18158" t="str">
            <v>Kern</v>
          </cell>
          <cell r="G18158" t="str">
            <v>Kern River</v>
          </cell>
          <cell r="H18158" t="str">
            <v>No</v>
          </cell>
        </row>
        <row r="18159">
          <cell r="A18159" t="str">
            <v>0403011119</v>
          </cell>
          <cell r="B18159" t="str">
            <v>Chevron U.S.A. Inc.</v>
          </cell>
          <cell r="C18159" t="str">
            <v>Steamflood</v>
          </cell>
          <cell r="D18159" t="str">
            <v>Kern River</v>
          </cell>
          <cell r="E18159" t="str">
            <v>Inland</v>
          </cell>
          <cell r="F18159" t="str">
            <v>Kern</v>
          </cell>
          <cell r="G18159" t="str">
            <v>Kern River</v>
          </cell>
          <cell r="H18159" t="str">
            <v>No</v>
          </cell>
        </row>
        <row r="18160">
          <cell r="A18160" t="str">
            <v>0403011139</v>
          </cell>
          <cell r="B18160" t="str">
            <v>Chevron U.S.A. Inc.</v>
          </cell>
          <cell r="C18160" t="str">
            <v>Cyclic Steam</v>
          </cell>
          <cell r="D18160" t="str">
            <v>Midway-Sunset</v>
          </cell>
          <cell r="E18160" t="str">
            <v>Inland</v>
          </cell>
          <cell r="F18160" t="str">
            <v>Kern</v>
          </cell>
          <cell r="G18160" t="str">
            <v>No Pool Breakdown</v>
          </cell>
          <cell r="H18160" t="str">
            <v>No</v>
          </cell>
        </row>
        <row r="18161">
          <cell r="A18161" t="str">
            <v>0403011140</v>
          </cell>
          <cell r="B18161" t="str">
            <v>Chevron U.S.A. Inc.</v>
          </cell>
          <cell r="C18161" t="str">
            <v>Cyclic Steam</v>
          </cell>
          <cell r="D18161" t="str">
            <v>Midway-Sunset</v>
          </cell>
          <cell r="E18161" t="str">
            <v>Inland</v>
          </cell>
          <cell r="F18161" t="str">
            <v>Kern</v>
          </cell>
          <cell r="G18161" t="str">
            <v>No Pool Breakdown</v>
          </cell>
          <cell r="H18161" t="str">
            <v>No</v>
          </cell>
        </row>
        <row r="18162">
          <cell r="A18162" t="str">
            <v>0403011147</v>
          </cell>
          <cell r="B18162" t="str">
            <v>Chevron U.S.A. Inc.</v>
          </cell>
          <cell r="C18162" t="str">
            <v>Steamflood</v>
          </cell>
          <cell r="D18162" t="str">
            <v>Cymric</v>
          </cell>
          <cell r="E18162" t="str">
            <v>Inland</v>
          </cell>
          <cell r="F18162" t="str">
            <v>Kern</v>
          </cell>
          <cell r="G18162" t="str">
            <v>Tulare</v>
          </cell>
          <cell r="H18162" t="str">
            <v>No</v>
          </cell>
        </row>
        <row r="18163">
          <cell r="A18163" t="str">
            <v>0403011148</v>
          </cell>
          <cell r="B18163" t="str">
            <v>Chevron U.S.A. Inc.</v>
          </cell>
          <cell r="C18163" t="str">
            <v>Steamflood</v>
          </cell>
          <cell r="D18163" t="str">
            <v>Cymric</v>
          </cell>
          <cell r="E18163" t="str">
            <v>Inland</v>
          </cell>
          <cell r="F18163" t="str">
            <v>Kern</v>
          </cell>
          <cell r="G18163" t="str">
            <v>Tulare</v>
          </cell>
          <cell r="H18163" t="str">
            <v>No</v>
          </cell>
        </row>
        <row r="18164">
          <cell r="A18164" t="str">
            <v>0403011151</v>
          </cell>
          <cell r="B18164" t="str">
            <v>Chevron U.S.A. Inc.</v>
          </cell>
          <cell r="C18164" t="str">
            <v>Steamflood</v>
          </cell>
          <cell r="D18164" t="str">
            <v>Cymric</v>
          </cell>
          <cell r="E18164" t="str">
            <v>Inland</v>
          </cell>
          <cell r="F18164" t="str">
            <v>Kern</v>
          </cell>
          <cell r="G18164" t="str">
            <v>Tulare</v>
          </cell>
          <cell r="H18164" t="str">
            <v>No</v>
          </cell>
        </row>
        <row r="18165">
          <cell r="A18165" t="str">
            <v>0403011162</v>
          </cell>
          <cell r="B18165" t="str">
            <v>Chevron U.S.A. Inc.</v>
          </cell>
          <cell r="C18165" t="str">
            <v>Steamflood</v>
          </cell>
          <cell r="D18165" t="str">
            <v>Midway-Sunset</v>
          </cell>
          <cell r="E18165" t="str">
            <v>Inland</v>
          </cell>
          <cell r="F18165" t="str">
            <v>Kern</v>
          </cell>
          <cell r="G18165" t="str">
            <v>Potter, No Pool Breakdown</v>
          </cell>
          <cell r="H18165" t="str">
            <v>Yes</v>
          </cell>
        </row>
        <row r="18166">
          <cell r="A18166" t="str">
            <v>0403011180</v>
          </cell>
          <cell r="B18166" t="str">
            <v>Chevron U.S.A. Inc.</v>
          </cell>
          <cell r="C18166" t="str">
            <v>Steamflood</v>
          </cell>
          <cell r="D18166" t="str">
            <v>Midway-Sunset</v>
          </cell>
          <cell r="E18166" t="str">
            <v>Inland</v>
          </cell>
          <cell r="F18166" t="str">
            <v>Kern</v>
          </cell>
          <cell r="G18166" t="str">
            <v>Potter, No Pool Breakdown</v>
          </cell>
          <cell r="H18166" t="str">
            <v>No</v>
          </cell>
        </row>
        <row r="18167">
          <cell r="A18167" t="str">
            <v>0403011183</v>
          </cell>
          <cell r="B18167" t="str">
            <v>Chevron U.S.A. Inc.</v>
          </cell>
          <cell r="C18167" t="str">
            <v>Steamflood</v>
          </cell>
          <cell r="D18167" t="str">
            <v>Midway-Sunset</v>
          </cell>
          <cell r="E18167" t="str">
            <v>Inland</v>
          </cell>
          <cell r="F18167" t="str">
            <v>Kern</v>
          </cell>
          <cell r="G18167" t="str">
            <v>Potter, No Pool Breakdown</v>
          </cell>
          <cell r="H18167" t="str">
            <v>No</v>
          </cell>
        </row>
        <row r="18168">
          <cell r="A18168" t="str">
            <v>0403011184</v>
          </cell>
          <cell r="B18168" t="str">
            <v>Chevron U.S.A. Inc.</v>
          </cell>
          <cell r="C18168" t="str">
            <v>Cyclic Steam</v>
          </cell>
          <cell r="D18168" t="str">
            <v>Midway-Sunset</v>
          </cell>
          <cell r="E18168" t="str">
            <v>Inland</v>
          </cell>
          <cell r="F18168" t="str">
            <v>Kern</v>
          </cell>
          <cell r="G18168" t="str">
            <v>No Pool Breakdown</v>
          </cell>
          <cell r="H18168" t="str">
            <v>No</v>
          </cell>
        </row>
        <row r="18169">
          <cell r="A18169" t="str">
            <v>0403011185</v>
          </cell>
          <cell r="B18169" t="str">
            <v>Chevron U.S.A. Inc.</v>
          </cell>
          <cell r="C18169" t="str">
            <v>Cyclic Steam</v>
          </cell>
          <cell r="D18169" t="str">
            <v>Midway-Sunset</v>
          </cell>
          <cell r="E18169" t="str">
            <v>Inland</v>
          </cell>
          <cell r="F18169" t="str">
            <v>Kern</v>
          </cell>
          <cell r="G18169" t="str">
            <v>No Pool Breakdown</v>
          </cell>
          <cell r="H18169" t="str">
            <v>No</v>
          </cell>
        </row>
        <row r="18170">
          <cell r="A18170" t="str">
            <v>0403011187</v>
          </cell>
          <cell r="B18170" t="str">
            <v>Chevron U.S.A. Inc.</v>
          </cell>
          <cell r="C18170" t="str">
            <v>Cyclic Steam</v>
          </cell>
          <cell r="D18170" t="str">
            <v>Midway-Sunset</v>
          </cell>
          <cell r="E18170" t="str">
            <v>Inland</v>
          </cell>
          <cell r="F18170" t="str">
            <v>Kern</v>
          </cell>
          <cell r="G18170" t="str">
            <v>No Pool Breakdown</v>
          </cell>
          <cell r="H18170" t="str">
            <v>No</v>
          </cell>
        </row>
        <row r="18171">
          <cell r="A18171" t="str">
            <v>0403011202</v>
          </cell>
          <cell r="B18171" t="str">
            <v>Aera Energy LLC</v>
          </cell>
          <cell r="C18171" t="str">
            <v>Steamflood</v>
          </cell>
          <cell r="D18171" t="str">
            <v>Belridge, South</v>
          </cell>
          <cell r="E18171" t="str">
            <v>Inland</v>
          </cell>
          <cell r="F18171" t="str">
            <v>Kern</v>
          </cell>
          <cell r="G18171" t="str">
            <v>Tulare</v>
          </cell>
          <cell r="H18171" t="str">
            <v>Yes</v>
          </cell>
        </row>
        <row r="18172">
          <cell r="A18172" t="str">
            <v>0403011204</v>
          </cell>
          <cell r="B18172" t="str">
            <v>Aera Energy LLC</v>
          </cell>
          <cell r="C18172" t="str">
            <v>Steamflood</v>
          </cell>
          <cell r="D18172" t="str">
            <v>Belridge, South</v>
          </cell>
          <cell r="E18172" t="str">
            <v>Inland</v>
          </cell>
          <cell r="F18172" t="str">
            <v>Kern</v>
          </cell>
          <cell r="G18172" t="str">
            <v>Tulare</v>
          </cell>
          <cell r="H18172" t="str">
            <v>Yes</v>
          </cell>
        </row>
        <row r="18173">
          <cell r="A18173" t="str">
            <v>0403011217</v>
          </cell>
          <cell r="B18173" t="str">
            <v>Chevron U.S.A. Inc.</v>
          </cell>
          <cell r="C18173" t="str">
            <v>Steamflood</v>
          </cell>
          <cell r="D18173" t="str">
            <v>Kern River</v>
          </cell>
          <cell r="E18173" t="str">
            <v>Inland</v>
          </cell>
          <cell r="F18173" t="str">
            <v>Kern</v>
          </cell>
          <cell r="G18173" t="str">
            <v>Kern River</v>
          </cell>
          <cell r="H18173" t="str">
            <v>No</v>
          </cell>
        </row>
        <row r="18174">
          <cell r="A18174" t="str">
            <v>0403011219</v>
          </cell>
          <cell r="B18174" t="str">
            <v>Chevron U.S.A. Inc.</v>
          </cell>
          <cell r="C18174" t="str">
            <v>Steamflood</v>
          </cell>
          <cell r="D18174" t="str">
            <v>Kern River</v>
          </cell>
          <cell r="E18174" t="str">
            <v>Inland</v>
          </cell>
          <cell r="F18174" t="str">
            <v>Kern</v>
          </cell>
          <cell r="G18174" t="str">
            <v>Kern River</v>
          </cell>
          <cell r="H18174" t="str">
            <v>No</v>
          </cell>
        </row>
        <row r="18175">
          <cell r="A18175" t="str">
            <v>0403011220</v>
          </cell>
          <cell r="B18175" t="str">
            <v>Chevron U.S.A. Inc.</v>
          </cell>
          <cell r="C18175" t="str">
            <v>Steamflood</v>
          </cell>
          <cell r="D18175" t="str">
            <v>Kern River</v>
          </cell>
          <cell r="E18175" t="str">
            <v>Inland</v>
          </cell>
          <cell r="F18175" t="str">
            <v>Kern</v>
          </cell>
          <cell r="G18175" t="str">
            <v>Kern River</v>
          </cell>
          <cell r="H18175" t="str">
            <v>No</v>
          </cell>
        </row>
        <row r="18176">
          <cell r="A18176" t="str">
            <v>0403011222</v>
          </cell>
          <cell r="B18176" t="str">
            <v>Chevron U.S.A. Inc.</v>
          </cell>
          <cell r="C18176" t="str">
            <v>Steamflood</v>
          </cell>
          <cell r="D18176" t="str">
            <v>Kern River</v>
          </cell>
          <cell r="E18176" t="str">
            <v>Inland</v>
          </cell>
          <cell r="F18176" t="str">
            <v>Kern</v>
          </cell>
          <cell r="G18176" t="str">
            <v>Kern River</v>
          </cell>
          <cell r="H18176" t="str">
            <v>No</v>
          </cell>
        </row>
        <row r="18177">
          <cell r="A18177" t="str">
            <v>0403011223</v>
          </cell>
          <cell r="B18177" t="str">
            <v>Chevron U.S.A. Inc.</v>
          </cell>
          <cell r="C18177" t="str">
            <v>Steamflood</v>
          </cell>
          <cell r="D18177" t="str">
            <v>Kern River</v>
          </cell>
          <cell r="E18177" t="str">
            <v>Inland</v>
          </cell>
          <cell r="F18177" t="str">
            <v>Kern</v>
          </cell>
          <cell r="G18177" t="str">
            <v>Kern River</v>
          </cell>
          <cell r="H18177" t="str">
            <v>No</v>
          </cell>
        </row>
        <row r="18178">
          <cell r="A18178" t="str">
            <v>0403011224</v>
          </cell>
          <cell r="B18178" t="str">
            <v>Chevron U.S.A. Inc.</v>
          </cell>
          <cell r="C18178" t="str">
            <v>Steamflood</v>
          </cell>
          <cell r="D18178" t="str">
            <v>Kern River</v>
          </cell>
          <cell r="E18178" t="str">
            <v>Inland</v>
          </cell>
          <cell r="F18178" t="str">
            <v>Kern</v>
          </cell>
          <cell r="G18178" t="str">
            <v>Kern River</v>
          </cell>
          <cell r="H18178" t="str">
            <v>No</v>
          </cell>
        </row>
        <row r="18179">
          <cell r="A18179" t="str">
            <v>0403011226</v>
          </cell>
          <cell r="B18179" t="str">
            <v>California Resources Elk Hills, LLC</v>
          </cell>
          <cell r="C18179" t="str">
            <v>Oil &amp; Gas</v>
          </cell>
          <cell r="D18179" t="str">
            <v>Elk Hills</v>
          </cell>
          <cell r="E18179" t="str">
            <v>Inland</v>
          </cell>
          <cell r="F18179" t="str">
            <v>Kern</v>
          </cell>
          <cell r="G18179" t="str">
            <v>Upper (Undifferentiated)</v>
          </cell>
          <cell r="H18179" t="str">
            <v>Yes</v>
          </cell>
        </row>
        <row r="18180">
          <cell r="A18180" t="str">
            <v>0403011231</v>
          </cell>
          <cell r="B18180" t="str">
            <v>California Resources Elk Hills, LLC</v>
          </cell>
          <cell r="C18180" t="str">
            <v>Oil &amp; Gas</v>
          </cell>
          <cell r="D18180" t="str">
            <v>Elk Hills</v>
          </cell>
          <cell r="E18180" t="str">
            <v>Inland</v>
          </cell>
          <cell r="F18180" t="str">
            <v>Kern</v>
          </cell>
          <cell r="G18180" t="str">
            <v>Upper (Undifferentiated)</v>
          </cell>
          <cell r="H18180" t="str">
            <v>Yes</v>
          </cell>
        </row>
        <row r="18181">
          <cell r="A18181" t="str">
            <v>0403011238</v>
          </cell>
          <cell r="B18181" t="str">
            <v>Aera Energy LLC</v>
          </cell>
          <cell r="C18181" t="str">
            <v>Oil &amp; Gas</v>
          </cell>
          <cell r="D18181" t="str">
            <v>Midway-Sunset</v>
          </cell>
          <cell r="E18181" t="str">
            <v>Inland</v>
          </cell>
          <cell r="F18181" t="str">
            <v>Kern</v>
          </cell>
          <cell r="G18181" t="str">
            <v>No Pool Breakdown</v>
          </cell>
          <cell r="H18181" t="str">
            <v>No</v>
          </cell>
        </row>
        <row r="18182">
          <cell r="A18182" t="str">
            <v>0403011245</v>
          </cell>
          <cell r="B18182" t="str">
            <v>Chevron U.S.A. Inc.</v>
          </cell>
          <cell r="C18182" t="str">
            <v>Steamflood</v>
          </cell>
          <cell r="D18182" t="str">
            <v>Kern River</v>
          </cell>
          <cell r="E18182" t="str">
            <v>Inland</v>
          </cell>
          <cell r="F18182" t="str">
            <v>Kern</v>
          </cell>
          <cell r="G18182" t="str">
            <v>Kern River</v>
          </cell>
          <cell r="H18182" t="str">
            <v>No</v>
          </cell>
        </row>
        <row r="18183">
          <cell r="A18183" t="str">
            <v>0403011247</v>
          </cell>
          <cell r="B18183" t="str">
            <v>Chevron U.S.A. Inc.</v>
          </cell>
          <cell r="C18183" t="str">
            <v>Steamflood</v>
          </cell>
          <cell r="D18183" t="str">
            <v>Kern River</v>
          </cell>
          <cell r="E18183" t="str">
            <v>Inland</v>
          </cell>
          <cell r="F18183" t="str">
            <v>Kern</v>
          </cell>
          <cell r="G18183" t="str">
            <v>Kern River</v>
          </cell>
          <cell r="H18183" t="str">
            <v>No</v>
          </cell>
        </row>
        <row r="18184">
          <cell r="A18184" t="str">
            <v>0403011249</v>
          </cell>
          <cell r="B18184" t="str">
            <v>California Resources Elk Hills, LLC</v>
          </cell>
          <cell r="C18184" t="str">
            <v>Oil &amp; Gas</v>
          </cell>
          <cell r="D18184" t="str">
            <v>Elk Hills</v>
          </cell>
          <cell r="E18184" t="str">
            <v>Inland</v>
          </cell>
          <cell r="F18184" t="str">
            <v>Kern</v>
          </cell>
          <cell r="G18184" t="str">
            <v>Upper (Undifferentiated)</v>
          </cell>
          <cell r="H18184" t="str">
            <v>No</v>
          </cell>
        </row>
        <row r="18185">
          <cell r="A18185" t="str">
            <v>0403011251</v>
          </cell>
          <cell r="B18185" t="str">
            <v>California Resources Elk Hills, LLC</v>
          </cell>
          <cell r="C18185" t="str">
            <v>Oil &amp; Gas</v>
          </cell>
          <cell r="D18185" t="str">
            <v>Elk Hills</v>
          </cell>
          <cell r="E18185" t="str">
            <v>Inland</v>
          </cell>
          <cell r="F18185" t="str">
            <v>Kern</v>
          </cell>
          <cell r="G18185" t="str">
            <v>Upper (Undifferentiated)</v>
          </cell>
          <cell r="H18185" t="str">
            <v>Yes</v>
          </cell>
        </row>
        <row r="18186">
          <cell r="A18186" t="str">
            <v>0403011252</v>
          </cell>
          <cell r="B18186" t="str">
            <v>California Resources Elk Hills, LLC</v>
          </cell>
          <cell r="C18186" t="str">
            <v>Pressure Maintenance</v>
          </cell>
          <cell r="D18186" t="str">
            <v>Elk Hills</v>
          </cell>
          <cell r="E18186" t="str">
            <v>Inland</v>
          </cell>
          <cell r="F18186" t="str">
            <v>Kern</v>
          </cell>
          <cell r="G18186" t="str">
            <v>Upper (Undifferentiated)</v>
          </cell>
          <cell r="H18186" t="str">
            <v>No</v>
          </cell>
        </row>
        <row r="18187">
          <cell r="A18187" t="str">
            <v>0403011257</v>
          </cell>
          <cell r="B18187" t="str">
            <v>Chevron U.S.A. Inc.</v>
          </cell>
          <cell r="C18187" t="str">
            <v>Steamflood</v>
          </cell>
          <cell r="D18187" t="str">
            <v>Midway-Sunset</v>
          </cell>
          <cell r="E18187" t="str">
            <v>Inland</v>
          </cell>
          <cell r="F18187" t="str">
            <v>Kern</v>
          </cell>
          <cell r="G18187" t="str">
            <v>Potter, No Pool Breakdown</v>
          </cell>
          <cell r="H18187" t="str">
            <v>Yes</v>
          </cell>
        </row>
        <row r="18188">
          <cell r="A18188" t="str">
            <v>0403011262</v>
          </cell>
          <cell r="B18188" t="str">
            <v>Chevron U.S.A. Inc.</v>
          </cell>
          <cell r="C18188" t="str">
            <v>Steamflood</v>
          </cell>
          <cell r="D18188" t="str">
            <v>Midway-Sunset</v>
          </cell>
          <cell r="E18188" t="str">
            <v>Inland</v>
          </cell>
          <cell r="F18188" t="str">
            <v>Kern</v>
          </cell>
          <cell r="G18188" t="str">
            <v>Potter, No Pool Breakdown</v>
          </cell>
          <cell r="H18188" t="str">
            <v>Yes</v>
          </cell>
        </row>
        <row r="18189">
          <cell r="A18189" t="str">
            <v>0403011264</v>
          </cell>
          <cell r="B18189" t="str">
            <v>Chevron U.S.A. Inc.</v>
          </cell>
          <cell r="C18189" t="str">
            <v>Steamflood</v>
          </cell>
          <cell r="D18189" t="str">
            <v>Midway-Sunset</v>
          </cell>
          <cell r="E18189" t="str">
            <v>Inland</v>
          </cell>
          <cell r="F18189" t="str">
            <v>Kern</v>
          </cell>
          <cell r="G18189" t="str">
            <v>Potter, No Pool Breakdown</v>
          </cell>
          <cell r="H18189" t="str">
            <v>Yes</v>
          </cell>
        </row>
        <row r="18190">
          <cell r="A18190" t="str">
            <v>0403011271</v>
          </cell>
          <cell r="B18190" t="str">
            <v>Chevron U.S.A. Inc.</v>
          </cell>
          <cell r="C18190" t="str">
            <v>Steamflood</v>
          </cell>
          <cell r="D18190" t="str">
            <v>Midway-Sunset</v>
          </cell>
          <cell r="E18190" t="str">
            <v>Inland</v>
          </cell>
          <cell r="F18190" t="str">
            <v>Kern</v>
          </cell>
          <cell r="G18190" t="str">
            <v>Potter, No Pool Breakdown</v>
          </cell>
          <cell r="H18190" t="str">
            <v>Yes</v>
          </cell>
        </row>
        <row r="18191">
          <cell r="A18191" t="str">
            <v>0403011272</v>
          </cell>
          <cell r="B18191" t="str">
            <v>Chevron U.S.A. Inc.</v>
          </cell>
          <cell r="C18191" t="str">
            <v>Steamflood</v>
          </cell>
          <cell r="D18191" t="str">
            <v>Midway-Sunset</v>
          </cell>
          <cell r="E18191" t="str">
            <v>Inland</v>
          </cell>
          <cell r="F18191" t="str">
            <v>Kern</v>
          </cell>
          <cell r="G18191" t="str">
            <v>Potter, No Pool Breakdown</v>
          </cell>
          <cell r="H18191" t="str">
            <v>Yes</v>
          </cell>
        </row>
        <row r="18192">
          <cell r="A18192" t="str">
            <v>0403011276</v>
          </cell>
          <cell r="B18192" t="str">
            <v>Chevron U.S.A. Inc.</v>
          </cell>
          <cell r="C18192" t="str">
            <v>Oil &amp; Gas</v>
          </cell>
          <cell r="D18192" t="str">
            <v>McKittrick</v>
          </cell>
          <cell r="E18192" t="str">
            <v>Inland</v>
          </cell>
          <cell r="F18192" t="str">
            <v>Kern</v>
          </cell>
          <cell r="G18192" t="str">
            <v>Upper, Tulare</v>
          </cell>
          <cell r="H18192" t="str">
            <v>No</v>
          </cell>
        </row>
        <row r="18193">
          <cell r="A18193" t="str">
            <v>0403011277</v>
          </cell>
          <cell r="B18193" t="str">
            <v>Sentinel Peak Resources California LLC</v>
          </cell>
          <cell r="C18193" t="str">
            <v>Oil &amp; Gas</v>
          </cell>
          <cell r="D18193" t="str">
            <v>Cymric</v>
          </cell>
          <cell r="E18193" t="str">
            <v>Inland</v>
          </cell>
          <cell r="F18193" t="str">
            <v>Kern</v>
          </cell>
          <cell r="G18193" t="str">
            <v>Tulare</v>
          </cell>
          <cell r="H18193" t="str">
            <v>Yes</v>
          </cell>
        </row>
        <row r="18194">
          <cell r="A18194" t="str">
            <v>0403011283</v>
          </cell>
          <cell r="B18194" t="str">
            <v>California Resources Elk Hills, LLC</v>
          </cell>
          <cell r="C18194" t="str">
            <v>Oil &amp; Gas</v>
          </cell>
          <cell r="D18194" t="str">
            <v>Elk Hills</v>
          </cell>
          <cell r="E18194" t="str">
            <v>Inland</v>
          </cell>
          <cell r="F18194" t="str">
            <v>Kern</v>
          </cell>
          <cell r="G18194" t="str">
            <v>Upper (Undifferentiated)</v>
          </cell>
          <cell r="H18194" t="str">
            <v>No</v>
          </cell>
        </row>
        <row r="18195">
          <cell r="A18195" t="str">
            <v>0403011296</v>
          </cell>
          <cell r="B18195" t="str">
            <v>Aera Energy LLC</v>
          </cell>
          <cell r="C18195" t="str">
            <v>Steamflood</v>
          </cell>
          <cell r="D18195" t="str">
            <v>Lost Hills</v>
          </cell>
          <cell r="E18195" t="str">
            <v>Inland</v>
          </cell>
          <cell r="F18195" t="str">
            <v>Kern</v>
          </cell>
          <cell r="G18195" t="str">
            <v>Tulare-Etchegoin</v>
          </cell>
          <cell r="H18195" t="str">
            <v>No</v>
          </cell>
        </row>
        <row r="18196">
          <cell r="A18196" t="str">
            <v>0403011297</v>
          </cell>
          <cell r="B18196" t="str">
            <v>Aera Energy LLC</v>
          </cell>
          <cell r="C18196" t="str">
            <v>Steamflood</v>
          </cell>
          <cell r="D18196" t="str">
            <v>Lost Hills</v>
          </cell>
          <cell r="E18196" t="str">
            <v>Inland</v>
          </cell>
          <cell r="F18196" t="str">
            <v>Kern</v>
          </cell>
          <cell r="G18196" t="str">
            <v>Tulare-Etchegoin</v>
          </cell>
          <cell r="H18196" t="str">
            <v>No</v>
          </cell>
        </row>
        <row r="18197">
          <cell r="A18197" t="str">
            <v>0403011299</v>
          </cell>
          <cell r="B18197" t="str">
            <v>Aera Energy LLC</v>
          </cell>
          <cell r="C18197" t="str">
            <v>Steamflood</v>
          </cell>
          <cell r="D18197" t="str">
            <v>Lost Hills</v>
          </cell>
          <cell r="E18197" t="str">
            <v>Inland</v>
          </cell>
          <cell r="F18197" t="str">
            <v>Kern</v>
          </cell>
          <cell r="G18197" t="str">
            <v>Tulare-Etchegoin</v>
          </cell>
          <cell r="H18197" t="str">
            <v>Yes</v>
          </cell>
        </row>
        <row r="18198">
          <cell r="A18198" t="str">
            <v>0403011300</v>
          </cell>
          <cell r="B18198" t="str">
            <v>Aera Energy LLC</v>
          </cell>
          <cell r="C18198" t="str">
            <v>Steamflood</v>
          </cell>
          <cell r="D18198" t="str">
            <v>Lost Hills</v>
          </cell>
          <cell r="E18198" t="str">
            <v>Inland</v>
          </cell>
          <cell r="F18198" t="str">
            <v>Kern</v>
          </cell>
          <cell r="G18198" t="str">
            <v>Tulare-Etchegoin</v>
          </cell>
          <cell r="H18198" t="str">
            <v>Yes</v>
          </cell>
        </row>
        <row r="18199">
          <cell r="A18199" t="str">
            <v>0403011301</v>
          </cell>
          <cell r="B18199" t="str">
            <v>Aera Energy LLC</v>
          </cell>
          <cell r="C18199" t="str">
            <v>Steamflood</v>
          </cell>
          <cell r="D18199" t="str">
            <v>Lost Hills</v>
          </cell>
          <cell r="E18199" t="str">
            <v>Inland</v>
          </cell>
          <cell r="F18199" t="str">
            <v>Kern</v>
          </cell>
          <cell r="G18199" t="str">
            <v>Tulare-Etchegoin</v>
          </cell>
          <cell r="H18199" t="str">
            <v>Yes</v>
          </cell>
        </row>
        <row r="18200">
          <cell r="A18200" t="str">
            <v>0403011310</v>
          </cell>
          <cell r="B18200" t="str">
            <v>Aera Energy LLC</v>
          </cell>
          <cell r="C18200" t="str">
            <v>Steamflood</v>
          </cell>
          <cell r="D18200" t="str">
            <v>Belridge, South</v>
          </cell>
          <cell r="E18200" t="str">
            <v>Inland</v>
          </cell>
          <cell r="F18200" t="str">
            <v>Kern</v>
          </cell>
          <cell r="G18200" t="str">
            <v>Tulare</v>
          </cell>
          <cell r="H18200" t="str">
            <v>Yes</v>
          </cell>
        </row>
        <row r="18201">
          <cell r="A18201" t="str">
            <v>0403011314</v>
          </cell>
          <cell r="B18201" t="str">
            <v>Chevron U.S.A. Inc.</v>
          </cell>
          <cell r="C18201" t="str">
            <v>Cyclic Steam</v>
          </cell>
          <cell r="D18201" t="str">
            <v>Cymric</v>
          </cell>
          <cell r="E18201" t="str">
            <v>Inland</v>
          </cell>
          <cell r="F18201" t="str">
            <v>Kern</v>
          </cell>
          <cell r="G18201" t="str">
            <v>Tulare</v>
          </cell>
          <cell r="H18201" t="str">
            <v>No</v>
          </cell>
        </row>
        <row r="18202">
          <cell r="A18202" t="str">
            <v>0403011318</v>
          </cell>
          <cell r="B18202" t="str">
            <v>Aera Energy LLC</v>
          </cell>
          <cell r="C18202" t="str">
            <v>Oil &amp; Gas</v>
          </cell>
          <cell r="D18202" t="str">
            <v>Belridge, North</v>
          </cell>
          <cell r="E18202" t="str">
            <v>Inland</v>
          </cell>
          <cell r="F18202" t="str">
            <v>Kern</v>
          </cell>
          <cell r="G18202" t="str">
            <v>Diatomite</v>
          </cell>
          <cell r="H18202" t="str">
            <v>No</v>
          </cell>
        </row>
        <row r="18203">
          <cell r="A18203" t="str">
            <v>0403011324</v>
          </cell>
          <cell r="B18203" t="str">
            <v>Aera Energy LLC</v>
          </cell>
          <cell r="C18203" t="str">
            <v>Oil &amp; Gas</v>
          </cell>
          <cell r="D18203" t="str">
            <v>Belridge, North</v>
          </cell>
          <cell r="E18203" t="str">
            <v>Inland</v>
          </cell>
          <cell r="F18203" t="str">
            <v>Kern</v>
          </cell>
          <cell r="G18203" t="str">
            <v>Diatomite</v>
          </cell>
          <cell r="H18203" t="str">
            <v>No</v>
          </cell>
        </row>
        <row r="18204">
          <cell r="A18204" t="str">
            <v>0403011335</v>
          </cell>
          <cell r="B18204" t="str">
            <v>Aera Energy LLC</v>
          </cell>
          <cell r="C18204" t="str">
            <v>Oil &amp; Gas</v>
          </cell>
          <cell r="D18204" t="str">
            <v>Midway-Sunset</v>
          </cell>
          <cell r="E18204" t="str">
            <v>Inland</v>
          </cell>
          <cell r="F18204" t="str">
            <v>Kern</v>
          </cell>
          <cell r="G18204" t="str">
            <v>No Pool Breakdown</v>
          </cell>
          <cell r="H18204" t="str">
            <v>No</v>
          </cell>
        </row>
        <row r="18205">
          <cell r="A18205" t="str">
            <v>0403011338</v>
          </cell>
          <cell r="B18205" t="str">
            <v>Aera Energy LLC</v>
          </cell>
          <cell r="C18205" t="str">
            <v>Oil &amp; Gas</v>
          </cell>
          <cell r="D18205" t="str">
            <v>Midway-Sunset</v>
          </cell>
          <cell r="E18205" t="str">
            <v>Inland</v>
          </cell>
          <cell r="F18205" t="str">
            <v>Kern</v>
          </cell>
          <cell r="G18205" t="str">
            <v>No Pool Breakdown</v>
          </cell>
          <cell r="H18205" t="str">
            <v>No</v>
          </cell>
        </row>
        <row r="18206">
          <cell r="A18206" t="str">
            <v>0403011339</v>
          </cell>
          <cell r="B18206" t="str">
            <v>Aera Energy LLC</v>
          </cell>
          <cell r="C18206" t="str">
            <v>Oil &amp; Gas</v>
          </cell>
          <cell r="D18206" t="str">
            <v>Midway-Sunset</v>
          </cell>
          <cell r="E18206" t="str">
            <v>Inland</v>
          </cell>
          <cell r="F18206" t="str">
            <v>Kern</v>
          </cell>
          <cell r="G18206" t="str">
            <v>No Pool Breakdown</v>
          </cell>
          <cell r="H18206" t="str">
            <v>No</v>
          </cell>
        </row>
        <row r="18207">
          <cell r="A18207" t="str">
            <v>0403011360</v>
          </cell>
          <cell r="B18207" t="str">
            <v>Chevron U.S.A. Inc.</v>
          </cell>
          <cell r="C18207" t="str">
            <v>Cyclic Steam</v>
          </cell>
          <cell r="D18207" t="str">
            <v>Midway-Sunset</v>
          </cell>
          <cell r="E18207" t="str">
            <v>Inland</v>
          </cell>
          <cell r="F18207" t="str">
            <v>Kern</v>
          </cell>
          <cell r="G18207" t="str">
            <v>No Pool Breakdown</v>
          </cell>
          <cell r="H18207" t="str">
            <v>No</v>
          </cell>
        </row>
        <row r="18208">
          <cell r="A18208" t="str">
            <v>0403011377</v>
          </cell>
          <cell r="B18208" t="str">
            <v>Chevron U.S.A. Inc.</v>
          </cell>
          <cell r="C18208" t="str">
            <v>Oil &amp; Gas</v>
          </cell>
          <cell r="D18208" t="str">
            <v>Kern River</v>
          </cell>
          <cell r="E18208" t="str">
            <v>Inland</v>
          </cell>
          <cell r="F18208" t="str">
            <v>Kern</v>
          </cell>
          <cell r="G18208" t="str">
            <v>Kern River</v>
          </cell>
          <cell r="H18208" t="str">
            <v>No</v>
          </cell>
        </row>
        <row r="18209">
          <cell r="A18209" t="str">
            <v>0403011378</v>
          </cell>
          <cell r="B18209" t="str">
            <v>Chevron U.S.A. Inc.</v>
          </cell>
          <cell r="C18209" t="str">
            <v>Cyclic Steam</v>
          </cell>
          <cell r="D18209" t="str">
            <v>Kern River</v>
          </cell>
          <cell r="E18209" t="str">
            <v>Inland</v>
          </cell>
          <cell r="F18209" t="str">
            <v>Kern</v>
          </cell>
          <cell r="G18209" t="str">
            <v>Kern River</v>
          </cell>
          <cell r="H18209" t="str">
            <v>No</v>
          </cell>
        </row>
        <row r="18210">
          <cell r="A18210" t="str">
            <v>0403011381</v>
          </cell>
          <cell r="B18210" t="str">
            <v>Chevron U.S.A. Inc.</v>
          </cell>
          <cell r="C18210" t="str">
            <v>Oil &amp; Gas</v>
          </cell>
          <cell r="D18210" t="str">
            <v>Midway-Sunset</v>
          </cell>
          <cell r="E18210" t="str">
            <v>Inland</v>
          </cell>
          <cell r="F18210" t="str">
            <v>Kern</v>
          </cell>
          <cell r="G18210" t="str">
            <v>Potter, No Pool Breakdown</v>
          </cell>
          <cell r="H18210" t="str">
            <v>No</v>
          </cell>
        </row>
        <row r="18211">
          <cell r="A18211" t="str">
            <v>0403011384</v>
          </cell>
          <cell r="B18211" t="str">
            <v>Chevron U.S.A. Inc.</v>
          </cell>
          <cell r="C18211" t="str">
            <v>Cyclic Steam</v>
          </cell>
          <cell r="D18211" t="str">
            <v>Midway-Sunset</v>
          </cell>
          <cell r="E18211" t="str">
            <v>Inland</v>
          </cell>
          <cell r="F18211" t="str">
            <v>Kern</v>
          </cell>
          <cell r="G18211" t="str">
            <v>No Pool Breakdown</v>
          </cell>
          <cell r="H18211" t="str">
            <v>No</v>
          </cell>
        </row>
        <row r="18212">
          <cell r="A18212" t="str">
            <v>0403011386</v>
          </cell>
          <cell r="B18212" t="str">
            <v>Chevron U.S.A. Inc.</v>
          </cell>
          <cell r="C18212" t="str">
            <v>Cyclic Steam</v>
          </cell>
          <cell r="D18212" t="str">
            <v>Midway-Sunset</v>
          </cell>
          <cell r="E18212" t="str">
            <v>Inland</v>
          </cell>
          <cell r="F18212" t="str">
            <v>Kern</v>
          </cell>
          <cell r="G18212" t="str">
            <v>No Pool Breakdown</v>
          </cell>
          <cell r="H18212" t="str">
            <v>No</v>
          </cell>
        </row>
        <row r="18213">
          <cell r="A18213" t="str">
            <v>0403011387</v>
          </cell>
          <cell r="B18213" t="str">
            <v>Chevron U.S.A. Inc.</v>
          </cell>
          <cell r="C18213" t="str">
            <v>Oil &amp; Gas</v>
          </cell>
          <cell r="D18213" t="str">
            <v>Midway-Sunset</v>
          </cell>
          <cell r="E18213" t="str">
            <v>Inland</v>
          </cell>
          <cell r="F18213" t="str">
            <v>Kern</v>
          </cell>
          <cell r="G18213" t="str">
            <v>Potter, No Pool Breakdown</v>
          </cell>
          <cell r="H18213" t="str">
            <v>No</v>
          </cell>
        </row>
        <row r="18214">
          <cell r="A18214" t="str">
            <v>0403011392</v>
          </cell>
          <cell r="B18214" t="str">
            <v>Chevron U.S.A. Inc.</v>
          </cell>
          <cell r="C18214" t="str">
            <v>Oil &amp; Gas</v>
          </cell>
          <cell r="D18214" t="str">
            <v>Midway-Sunset</v>
          </cell>
          <cell r="E18214" t="str">
            <v>Inland</v>
          </cell>
          <cell r="F18214" t="str">
            <v>Kern</v>
          </cell>
          <cell r="G18214" t="str">
            <v>Potter, No Pool Breakdown</v>
          </cell>
          <cell r="H18214" t="str">
            <v>No</v>
          </cell>
        </row>
        <row r="18215">
          <cell r="A18215" t="str">
            <v>0403011394</v>
          </cell>
          <cell r="B18215" t="str">
            <v>Chevron U.S.A. Inc.</v>
          </cell>
          <cell r="C18215" t="str">
            <v>Cyclic Steam</v>
          </cell>
          <cell r="D18215" t="str">
            <v>Midway-Sunset</v>
          </cell>
          <cell r="E18215" t="str">
            <v>Inland</v>
          </cell>
          <cell r="F18215" t="str">
            <v>Kern</v>
          </cell>
          <cell r="G18215" t="str">
            <v>No Pool Breakdown</v>
          </cell>
          <cell r="H18215" t="str">
            <v>No</v>
          </cell>
        </row>
        <row r="18216">
          <cell r="A18216" t="str">
            <v>0403011396</v>
          </cell>
          <cell r="B18216" t="str">
            <v>Chevron U.S.A. Inc.</v>
          </cell>
          <cell r="C18216" t="str">
            <v>Oil &amp; Gas</v>
          </cell>
          <cell r="D18216" t="str">
            <v>Midway-Sunset</v>
          </cell>
          <cell r="E18216" t="str">
            <v>Inland</v>
          </cell>
          <cell r="F18216" t="str">
            <v>Kern</v>
          </cell>
          <cell r="G18216" t="str">
            <v>Potter, No Pool Breakdown</v>
          </cell>
          <cell r="H18216" t="str">
            <v>No</v>
          </cell>
        </row>
        <row r="18217">
          <cell r="A18217" t="str">
            <v>0403011399</v>
          </cell>
          <cell r="B18217" t="str">
            <v>Chevron U.S.A. Inc.</v>
          </cell>
          <cell r="C18217" t="str">
            <v>Oil &amp; Gas</v>
          </cell>
          <cell r="D18217" t="str">
            <v>Midway-Sunset</v>
          </cell>
          <cell r="E18217" t="str">
            <v>Inland</v>
          </cell>
          <cell r="F18217" t="str">
            <v>Kern</v>
          </cell>
          <cell r="G18217" t="str">
            <v>Potter, No Pool Breakdown</v>
          </cell>
          <cell r="H18217" t="str">
            <v>No</v>
          </cell>
        </row>
        <row r="18218">
          <cell r="A18218" t="str">
            <v>0403011401</v>
          </cell>
          <cell r="B18218" t="str">
            <v>Chevron U.S.A. Inc.</v>
          </cell>
          <cell r="C18218" t="str">
            <v>Oil &amp; Gas</v>
          </cell>
          <cell r="D18218" t="str">
            <v>Midway-Sunset</v>
          </cell>
          <cell r="E18218" t="str">
            <v>Inland</v>
          </cell>
          <cell r="F18218" t="str">
            <v>Kern</v>
          </cell>
          <cell r="G18218" t="str">
            <v>Potter, No Pool Breakdown</v>
          </cell>
          <cell r="H18218" t="str">
            <v>No</v>
          </cell>
        </row>
        <row r="18219">
          <cell r="A18219" t="str">
            <v>0403011405</v>
          </cell>
          <cell r="B18219" t="str">
            <v>Chevron U.S.A. Inc.</v>
          </cell>
          <cell r="C18219" t="str">
            <v>Oil &amp; Gas</v>
          </cell>
          <cell r="D18219" t="str">
            <v>Midway-Sunset</v>
          </cell>
          <cell r="E18219" t="str">
            <v>Inland</v>
          </cell>
          <cell r="F18219" t="str">
            <v>Kern</v>
          </cell>
          <cell r="G18219" t="str">
            <v>Potter, No Pool Breakdown</v>
          </cell>
          <cell r="H18219" t="str">
            <v>No</v>
          </cell>
        </row>
        <row r="18220">
          <cell r="A18220" t="str">
            <v>0403011407</v>
          </cell>
          <cell r="B18220" t="str">
            <v>Chevron U.S.A. Inc.</v>
          </cell>
          <cell r="C18220" t="str">
            <v>Cyclic Steam</v>
          </cell>
          <cell r="D18220" t="str">
            <v>Midway-Sunset</v>
          </cell>
          <cell r="E18220" t="str">
            <v>Inland</v>
          </cell>
          <cell r="F18220" t="str">
            <v>Kern</v>
          </cell>
          <cell r="G18220" t="str">
            <v>No Pool Breakdown</v>
          </cell>
          <cell r="H18220" t="str">
            <v>Yes</v>
          </cell>
        </row>
        <row r="18221">
          <cell r="A18221" t="str">
            <v>0403011410</v>
          </cell>
          <cell r="B18221" t="str">
            <v>Chevron U.S.A. Inc.</v>
          </cell>
          <cell r="C18221" t="str">
            <v>Cyclic Steam</v>
          </cell>
          <cell r="D18221" t="str">
            <v>Midway-Sunset</v>
          </cell>
          <cell r="E18221" t="str">
            <v>Inland</v>
          </cell>
          <cell r="F18221" t="str">
            <v>Kern</v>
          </cell>
          <cell r="G18221" t="str">
            <v>No Pool Breakdown</v>
          </cell>
          <cell r="H18221" t="str">
            <v>Yes</v>
          </cell>
        </row>
        <row r="18222">
          <cell r="A18222" t="str">
            <v>0403011417</v>
          </cell>
          <cell r="B18222" t="str">
            <v>Chevron U.S.A. Inc.</v>
          </cell>
          <cell r="C18222" t="str">
            <v>Oil &amp; Gas</v>
          </cell>
          <cell r="D18222" t="str">
            <v>Midway-Sunset</v>
          </cell>
          <cell r="E18222" t="str">
            <v>Inland</v>
          </cell>
          <cell r="F18222" t="str">
            <v>Kern</v>
          </cell>
          <cell r="G18222" t="str">
            <v>Potter, No Pool Breakdown</v>
          </cell>
          <cell r="H18222" t="str">
            <v>Yes</v>
          </cell>
        </row>
        <row r="18223">
          <cell r="A18223" t="str">
            <v>0403011418</v>
          </cell>
          <cell r="B18223" t="str">
            <v>Chevron U.S.A. Inc.</v>
          </cell>
          <cell r="C18223" t="str">
            <v>Oil &amp; Gas</v>
          </cell>
          <cell r="D18223" t="str">
            <v>Midway-Sunset</v>
          </cell>
          <cell r="E18223" t="str">
            <v>Inland</v>
          </cell>
          <cell r="F18223" t="str">
            <v>Kern</v>
          </cell>
          <cell r="G18223" t="str">
            <v>Potter, No Pool Breakdown</v>
          </cell>
          <cell r="H18223" t="str">
            <v>No</v>
          </cell>
        </row>
        <row r="18224">
          <cell r="A18224" t="str">
            <v>0403011422</v>
          </cell>
          <cell r="B18224" t="str">
            <v>Chevron U.S.A. Inc.</v>
          </cell>
          <cell r="C18224" t="str">
            <v>Cyclic Steam</v>
          </cell>
          <cell r="D18224" t="str">
            <v>Midway-Sunset</v>
          </cell>
          <cell r="E18224" t="str">
            <v>Inland</v>
          </cell>
          <cell r="F18224" t="str">
            <v>Kern</v>
          </cell>
          <cell r="G18224" t="str">
            <v>No Pool Breakdown</v>
          </cell>
          <cell r="H18224" t="str">
            <v>No</v>
          </cell>
        </row>
        <row r="18225">
          <cell r="A18225" t="str">
            <v>0403011423</v>
          </cell>
          <cell r="B18225" t="str">
            <v>Chevron U.S.A. Inc.</v>
          </cell>
          <cell r="C18225" t="str">
            <v>Oil &amp; Gas</v>
          </cell>
          <cell r="D18225" t="str">
            <v>Midway-Sunset</v>
          </cell>
          <cell r="E18225" t="str">
            <v>Inland</v>
          </cell>
          <cell r="F18225" t="str">
            <v>Kern</v>
          </cell>
          <cell r="G18225" t="str">
            <v>Potter, No Pool Breakdown</v>
          </cell>
          <cell r="H18225" t="str">
            <v>No</v>
          </cell>
        </row>
        <row r="18226">
          <cell r="A18226" t="str">
            <v>0403011424</v>
          </cell>
          <cell r="B18226" t="str">
            <v>Chevron U.S.A. Inc.</v>
          </cell>
          <cell r="C18226" t="str">
            <v>Cyclic Steam</v>
          </cell>
          <cell r="D18226" t="str">
            <v>Midway-Sunset</v>
          </cell>
          <cell r="E18226" t="str">
            <v>Inland</v>
          </cell>
          <cell r="F18226" t="str">
            <v>Kern</v>
          </cell>
          <cell r="G18226" t="str">
            <v>No Pool Breakdown</v>
          </cell>
          <cell r="H18226" t="str">
            <v>No</v>
          </cell>
        </row>
        <row r="18227">
          <cell r="A18227" t="str">
            <v>0403011426</v>
          </cell>
          <cell r="B18227" t="str">
            <v>Chevron U.S.A. Inc.</v>
          </cell>
          <cell r="C18227" t="str">
            <v>Oil &amp; Gas</v>
          </cell>
          <cell r="D18227" t="str">
            <v>Midway-Sunset</v>
          </cell>
          <cell r="E18227" t="str">
            <v>Inland</v>
          </cell>
          <cell r="F18227" t="str">
            <v>Kern</v>
          </cell>
          <cell r="G18227" t="str">
            <v>No Pool Breakdown</v>
          </cell>
          <cell r="H18227" t="str">
            <v>Yes</v>
          </cell>
        </row>
        <row r="18228">
          <cell r="A18228" t="str">
            <v>0403011429</v>
          </cell>
          <cell r="B18228" t="str">
            <v>Chevron U.S.A. Inc.</v>
          </cell>
          <cell r="C18228" t="str">
            <v>Oil &amp; Gas</v>
          </cell>
          <cell r="D18228" t="str">
            <v>Midway-Sunset</v>
          </cell>
          <cell r="E18228" t="str">
            <v>Inland</v>
          </cell>
          <cell r="F18228" t="str">
            <v>Kern</v>
          </cell>
          <cell r="G18228" t="str">
            <v>Potter, No Pool Breakdown</v>
          </cell>
          <cell r="H18228" t="str">
            <v>No</v>
          </cell>
        </row>
        <row r="18229">
          <cell r="A18229" t="str">
            <v>0403011430</v>
          </cell>
          <cell r="B18229" t="str">
            <v>Chevron U.S.A. Inc.</v>
          </cell>
          <cell r="C18229" t="str">
            <v>Oil &amp; Gas</v>
          </cell>
          <cell r="D18229" t="str">
            <v>Midway-Sunset</v>
          </cell>
          <cell r="E18229" t="str">
            <v>Inland</v>
          </cell>
          <cell r="F18229" t="str">
            <v>Kern</v>
          </cell>
          <cell r="G18229" t="str">
            <v>Potter, No Pool Breakdown</v>
          </cell>
          <cell r="H18229" t="str">
            <v>No</v>
          </cell>
        </row>
        <row r="18230">
          <cell r="A18230" t="str">
            <v>0403011431</v>
          </cell>
          <cell r="B18230" t="str">
            <v>Chevron U.S.A. Inc.</v>
          </cell>
          <cell r="C18230" t="str">
            <v>Oil &amp; Gas</v>
          </cell>
          <cell r="D18230" t="str">
            <v>Midway-Sunset</v>
          </cell>
          <cell r="E18230" t="str">
            <v>Inland</v>
          </cell>
          <cell r="F18230" t="str">
            <v>Kern</v>
          </cell>
          <cell r="G18230" t="str">
            <v>Potter, No Pool Breakdown</v>
          </cell>
          <cell r="H18230" t="str">
            <v>No</v>
          </cell>
        </row>
        <row r="18231">
          <cell r="A18231" t="str">
            <v>0403011433</v>
          </cell>
          <cell r="B18231" t="str">
            <v>Chevron U.S.A. Inc.</v>
          </cell>
          <cell r="C18231" t="str">
            <v>Cyclic Steam</v>
          </cell>
          <cell r="D18231" t="str">
            <v>Midway-Sunset</v>
          </cell>
          <cell r="E18231" t="str">
            <v>Inland</v>
          </cell>
          <cell r="F18231" t="str">
            <v>Kern</v>
          </cell>
          <cell r="G18231" t="str">
            <v>No Pool Breakdown</v>
          </cell>
          <cell r="H18231" t="str">
            <v>No</v>
          </cell>
        </row>
        <row r="18232">
          <cell r="A18232" t="str">
            <v>0403011434</v>
          </cell>
          <cell r="B18232" t="str">
            <v>Chevron U.S.A. Inc.</v>
          </cell>
          <cell r="C18232" t="str">
            <v>Oil &amp; Gas</v>
          </cell>
          <cell r="D18232" t="str">
            <v>Midway-Sunset</v>
          </cell>
          <cell r="E18232" t="str">
            <v>Inland</v>
          </cell>
          <cell r="F18232" t="str">
            <v>Kern</v>
          </cell>
          <cell r="G18232" t="str">
            <v>Potter, No Pool Breakdown</v>
          </cell>
          <cell r="H18232" t="str">
            <v>No</v>
          </cell>
        </row>
        <row r="18233">
          <cell r="A18233" t="str">
            <v>0403011435</v>
          </cell>
          <cell r="B18233" t="str">
            <v>Chevron U.S.A. Inc.</v>
          </cell>
          <cell r="C18233" t="str">
            <v>Oil &amp; Gas</v>
          </cell>
          <cell r="D18233" t="str">
            <v>Midway-Sunset</v>
          </cell>
          <cell r="E18233" t="str">
            <v>Inland</v>
          </cell>
          <cell r="F18233" t="str">
            <v>Kern</v>
          </cell>
          <cell r="G18233" t="str">
            <v>Potter, No Pool Breakdown</v>
          </cell>
          <cell r="H18233" t="str">
            <v>No</v>
          </cell>
        </row>
        <row r="18234">
          <cell r="A18234" t="str">
            <v>0403011441</v>
          </cell>
          <cell r="B18234" t="str">
            <v>Sentinel Peak Resources California LLC</v>
          </cell>
          <cell r="C18234" t="str">
            <v>Oil &amp; Gas</v>
          </cell>
          <cell r="D18234" t="str">
            <v>Midway-Sunset</v>
          </cell>
          <cell r="E18234" t="str">
            <v>Inland</v>
          </cell>
          <cell r="F18234" t="str">
            <v>Kern</v>
          </cell>
          <cell r="G18234" t="str">
            <v>No Pool Breakdown</v>
          </cell>
          <cell r="H18234" t="str">
            <v>Yes</v>
          </cell>
        </row>
        <row r="18235">
          <cell r="A18235" t="str">
            <v>0403011442</v>
          </cell>
          <cell r="B18235" t="str">
            <v>Sentinel Peak Resources California LLC</v>
          </cell>
          <cell r="C18235" t="str">
            <v>Oil &amp; Gas</v>
          </cell>
          <cell r="D18235" t="str">
            <v>Midway-Sunset</v>
          </cell>
          <cell r="E18235" t="str">
            <v>Inland</v>
          </cell>
          <cell r="F18235" t="str">
            <v>Kern</v>
          </cell>
          <cell r="G18235" t="str">
            <v>No Pool Breakdown</v>
          </cell>
          <cell r="H18235" t="str">
            <v>Yes</v>
          </cell>
        </row>
        <row r="18236">
          <cell r="A18236" t="str">
            <v>0403011461</v>
          </cell>
          <cell r="B18236" t="str">
            <v>Berry Petroleum Company, LLC</v>
          </cell>
          <cell r="C18236" t="str">
            <v>Cyclic Steam</v>
          </cell>
          <cell r="D18236" t="str">
            <v>Midway-Sunset</v>
          </cell>
          <cell r="E18236" t="str">
            <v>Inland</v>
          </cell>
          <cell r="F18236" t="str">
            <v>Kern</v>
          </cell>
          <cell r="G18236" t="str">
            <v>No Pool Breakdown, Monarch</v>
          </cell>
          <cell r="H18236" t="str">
            <v>No</v>
          </cell>
        </row>
        <row r="18237">
          <cell r="A18237" t="str">
            <v>0403011466</v>
          </cell>
          <cell r="B18237" t="str">
            <v>Aera Energy LLC</v>
          </cell>
          <cell r="C18237" t="str">
            <v>Oil &amp; Gas</v>
          </cell>
          <cell r="D18237" t="str">
            <v>Belridge, South</v>
          </cell>
          <cell r="E18237" t="str">
            <v>Inland</v>
          </cell>
          <cell r="F18237" t="str">
            <v>Kern</v>
          </cell>
          <cell r="G18237" t="str">
            <v>Tulare</v>
          </cell>
          <cell r="H18237" t="str">
            <v>No</v>
          </cell>
        </row>
        <row r="18238">
          <cell r="A18238" t="str">
            <v>0403011468</v>
          </cell>
          <cell r="B18238" t="str">
            <v>Aera Energy LLC</v>
          </cell>
          <cell r="C18238" t="str">
            <v>Oil &amp; Gas</v>
          </cell>
          <cell r="D18238" t="str">
            <v>Belridge, South</v>
          </cell>
          <cell r="E18238" t="str">
            <v>Inland</v>
          </cell>
          <cell r="F18238" t="str">
            <v>Kern</v>
          </cell>
          <cell r="G18238" t="str">
            <v>Tulare</v>
          </cell>
          <cell r="H18238" t="str">
            <v>No</v>
          </cell>
        </row>
        <row r="18239">
          <cell r="A18239" t="str">
            <v>0403011469</v>
          </cell>
          <cell r="B18239" t="str">
            <v>Aera Energy LLC</v>
          </cell>
          <cell r="C18239" t="str">
            <v>Oil &amp; Gas</v>
          </cell>
          <cell r="D18239" t="str">
            <v>Belridge, South</v>
          </cell>
          <cell r="E18239" t="str">
            <v>Inland</v>
          </cell>
          <cell r="F18239" t="str">
            <v>Kern</v>
          </cell>
          <cell r="G18239" t="str">
            <v>Tulare</v>
          </cell>
          <cell r="H18239" t="str">
            <v>No</v>
          </cell>
        </row>
        <row r="18240">
          <cell r="A18240" t="str">
            <v>0403011470</v>
          </cell>
          <cell r="B18240" t="str">
            <v>Aera Energy LLC</v>
          </cell>
          <cell r="C18240" t="str">
            <v>Oil &amp; Gas</v>
          </cell>
          <cell r="D18240" t="str">
            <v>Belridge, South</v>
          </cell>
          <cell r="E18240" t="str">
            <v>Inland</v>
          </cell>
          <cell r="F18240" t="str">
            <v>Kern</v>
          </cell>
          <cell r="G18240" t="str">
            <v>Tulare</v>
          </cell>
          <cell r="H18240" t="str">
            <v>No</v>
          </cell>
        </row>
        <row r="18241">
          <cell r="A18241" t="str">
            <v>0403011471</v>
          </cell>
          <cell r="B18241" t="str">
            <v>Aera Energy LLC</v>
          </cell>
          <cell r="C18241" t="str">
            <v>Oil &amp; Gas</v>
          </cell>
          <cell r="D18241" t="str">
            <v>Belridge, South</v>
          </cell>
          <cell r="E18241" t="str">
            <v>Inland</v>
          </cell>
          <cell r="F18241" t="str">
            <v>Kern</v>
          </cell>
          <cell r="G18241" t="str">
            <v>Tulare</v>
          </cell>
          <cell r="H18241" t="str">
            <v>No</v>
          </cell>
        </row>
        <row r="18242">
          <cell r="A18242" t="str">
            <v>0403011472</v>
          </cell>
          <cell r="B18242" t="str">
            <v>Aera Energy LLC</v>
          </cell>
          <cell r="C18242" t="str">
            <v>Oil &amp; Gas</v>
          </cell>
          <cell r="D18242" t="str">
            <v>Belridge, South</v>
          </cell>
          <cell r="E18242" t="str">
            <v>Inland</v>
          </cell>
          <cell r="F18242" t="str">
            <v>Kern</v>
          </cell>
          <cell r="G18242" t="str">
            <v>Tulare</v>
          </cell>
          <cell r="H18242" t="str">
            <v>No</v>
          </cell>
        </row>
        <row r="18243">
          <cell r="A18243" t="str">
            <v>0403011473</v>
          </cell>
          <cell r="B18243" t="str">
            <v>Aera Energy LLC</v>
          </cell>
          <cell r="C18243" t="str">
            <v>Oil &amp; Gas</v>
          </cell>
          <cell r="D18243" t="str">
            <v>Belridge, South</v>
          </cell>
          <cell r="E18243" t="str">
            <v>Inland</v>
          </cell>
          <cell r="F18243" t="str">
            <v>Kern</v>
          </cell>
          <cell r="G18243" t="str">
            <v>Tulare</v>
          </cell>
          <cell r="H18243" t="str">
            <v>No</v>
          </cell>
        </row>
        <row r="18244">
          <cell r="A18244" t="str">
            <v>0403011476</v>
          </cell>
          <cell r="B18244" t="str">
            <v>Chevron U.S.A. Inc.</v>
          </cell>
          <cell r="C18244" t="str">
            <v>Cyclic Steam</v>
          </cell>
          <cell r="D18244" t="str">
            <v>Midway-Sunset</v>
          </cell>
          <cell r="E18244" t="str">
            <v>Inland</v>
          </cell>
          <cell r="F18244" t="str">
            <v>Kern</v>
          </cell>
          <cell r="G18244" t="str">
            <v>No Pool Breakdown</v>
          </cell>
          <cell r="H18244" t="str">
            <v>No</v>
          </cell>
        </row>
        <row r="18245">
          <cell r="A18245" t="str">
            <v>0403011478</v>
          </cell>
          <cell r="B18245" t="str">
            <v>Chevron U.S.A. Inc.</v>
          </cell>
          <cell r="C18245" t="str">
            <v>Oil &amp; Gas</v>
          </cell>
          <cell r="D18245" t="str">
            <v>Midway-Sunset</v>
          </cell>
          <cell r="E18245" t="str">
            <v>Inland</v>
          </cell>
          <cell r="F18245" t="str">
            <v>Kern</v>
          </cell>
          <cell r="G18245" t="str">
            <v>Potter, No Pool Breakdown</v>
          </cell>
          <cell r="H18245" t="str">
            <v>No</v>
          </cell>
        </row>
        <row r="18246">
          <cell r="A18246" t="str">
            <v>0403011483</v>
          </cell>
          <cell r="B18246" t="str">
            <v>Aera Energy LLC</v>
          </cell>
          <cell r="C18246" t="str">
            <v>Steamflood</v>
          </cell>
          <cell r="D18246" t="str">
            <v>Belridge, South</v>
          </cell>
          <cell r="E18246" t="str">
            <v>Inland</v>
          </cell>
          <cell r="F18246" t="str">
            <v>Kern</v>
          </cell>
          <cell r="G18246" t="str">
            <v>Tulare</v>
          </cell>
          <cell r="H18246" t="str">
            <v>Yes</v>
          </cell>
        </row>
        <row r="18247">
          <cell r="A18247" t="str">
            <v>0403011484</v>
          </cell>
          <cell r="B18247" t="str">
            <v>Aera Energy LLC</v>
          </cell>
          <cell r="C18247" t="str">
            <v>Oil &amp; Gas</v>
          </cell>
          <cell r="D18247" t="str">
            <v>Belridge, South</v>
          </cell>
          <cell r="E18247" t="str">
            <v>Inland</v>
          </cell>
          <cell r="F18247" t="str">
            <v>Kern</v>
          </cell>
          <cell r="G18247" t="str">
            <v>Tulare</v>
          </cell>
          <cell r="H18247" t="str">
            <v>Yes</v>
          </cell>
        </row>
        <row r="18248">
          <cell r="A18248" t="str">
            <v>0403011487</v>
          </cell>
          <cell r="B18248" t="str">
            <v>Sentinel Peak Resources California LLC</v>
          </cell>
          <cell r="C18248" t="str">
            <v>Oil &amp; Gas</v>
          </cell>
          <cell r="D18248" t="str">
            <v>Midway-Sunset</v>
          </cell>
          <cell r="E18248" t="str">
            <v>Inland</v>
          </cell>
          <cell r="F18248" t="str">
            <v>Kern</v>
          </cell>
          <cell r="G18248" t="str">
            <v>No Pool Breakdown</v>
          </cell>
          <cell r="H18248" t="str">
            <v>Yes</v>
          </cell>
        </row>
        <row r="18249">
          <cell r="A18249" t="str">
            <v>0403011488</v>
          </cell>
          <cell r="B18249" t="str">
            <v>Sentinel Peak Resources California LLC</v>
          </cell>
          <cell r="C18249" t="str">
            <v>Oil &amp; Gas</v>
          </cell>
          <cell r="D18249" t="str">
            <v>Midway-Sunset</v>
          </cell>
          <cell r="E18249" t="str">
            <v>Inland</v>
          </cell>
          <cell r="F18249" t="str">
            <v>Kern</v>
          </cell>
          <cell r="G18249" t="str">
            <v>No Pool Breakdown</v>
          </cell>
          <cell r="H18249" t="str">
            <v>Yes</v>
          </cell>
        </row>
        <row r="18250">
          <cell r="A18250" t="str">
            <v>0403011493</v>
          </cell>
          <cell r="B18250" t="str">
            <v>Chevron U.S.A. Inc.</v>
          </cell>
          <cell r="C18250" t="str">
            <v>Steamflood</v>
          </cell>
          <cell r="D18250" t="str">
            <v>Midway-Sunset</v>
          </cell>
          <cell r="E18250" t="str">
            <v>Inland</v>
          </cell>
          <cell r="F18250" t="str">
            <v>Kern</v>
          </cell>
          <cell r="G18250" t="str">
            <v>No Pool Breakdown, Monarch</v>
          </cell>
          <cell r="H18250" t="str">
            <v>Yes</v>
          </cell>
        </row>
        <row r="18251">
          <cell r="A18251" t="str">
            <v>0403011502</v>
          </cell>
          <cell r="B18251" t="str">
            <v>Aera Energy LLC</v>
          </cell>
          <cell r="C18251" t="str">
            <v>Oil &amp; Gas</v>
          </cell>
          <cell r="D18251" t="str">
            <v>Midway-Sunset</v>
          </cell>
          <cell r="E18251" t="str">
            <v>Inland</v>
          </cell>
          <cell r="F18251" t="str">
            <v>Kern</v>
          </cell>
          <cell r="G18251" t="str">
            <v>No Pool Breakdown</v>
          </cell>
          <cell r="H18251" t="str">
            <v>No</v>
          </cell>
        </row>
        <row r="18252">
          <cell r="A18252" t="str">
            <v>0403011503</v>
          </cell>
          <cell r="B18252" t="str">
            <v>Aera Energy LLC</v>
          </cell>
          <cell r="C18252" t="str">
            <v>Oil &amp; Gas</v>
          </cell>
          <cell r="D18252" t="str">
            <v>Midway-Sunset</v>
          </cell>
          <cell r="E18252" t="str">
            <v>Inland</v>
          </cell>
          <cell r="F18252" t="str">
            <v>Kern</v>
          </cell>
          <cell r="G18252" t="str">
            <v>No Pool Breakdown</v>
          </cell>
          <cell r="H18252" t="str">
            <v>No</v>
          </cell>
        </row>
        <row r="18253">
          <cell r="A18253" t="str">
            <v>0403011504</v>
          </cell>
          <cell r="B18253" t="str">
            <v>Aera Energy LLC</v>
          </cell>
          <cell r="C18253" t="str">
            <v>Oil &amp; Gas</v>
          </cell>
          <cell r="D18253" t="str">
            <v>Midway-Sunset</v>
          </cell>
          <cell r="E18253" t="str">
            <v>Inland</v>
          </cell>
          <cell r="F18253" t="str">
            <v>Kern</v>
          </cell>
          <cell r="G18253" t="str">
            <v>No Pool Breakdown</v>
          </cell>
          <cell r="H18253" t="str">
            <v>No</v>
          </cell>
        </row>
        <row r="18254">
          <cell r="A18254" t="str">
            <v>0403011505</v>
          </cell>
          <cell r="B18254" t="str">
            <v>Aera Energy LLC</v>
          </cell>
          <cell r="C18254" t="str">
            <v>Oil &amp; Gas</v>
          </cell>
          <cell r="D18254" t="str">
            <v>Midway-Sunset</v>
          </cell>
          <cell r="E18254" t="str">
            <v>Inland</v>
          </cell>
          <cell r="F18254" t="str">
            <v>Kern</v>
          </cell>
          <cell r="G18254" t="str">
            <v>No Pool Breakdown</v>
          </cell>
          <cell r="H18254" t="str">
            <v>No</v>
          </cell>
        </row>
        <row r="18255">
          <cell r="A18255" t="str">
            <v>0403011507</v>
          </cell>
          <cell r="B18255" t="str">
            <v>Aera Energy LLC</v>
          </cell>
          <cell r="C18255" t="str">
            <v>Oil &amp; Gas</v>
          </cell>
          <cell r="D18255" t="str">
            <v>Belridge, South</v>
          </cell>
          <cell r="E18255" t="str">
            <v>Inland</v>
          </cell>
          <cell r="F18255" t="str">
            <v>Kern</v>
          </cell>
          <cell r="G18255" t="str">
            <v>Tulare</v>
          </cell>
          <cell r="H18255" t="str">
            <v>Yes</v>
          </cell>
        </row>
        <row r="18256">
          <cell r="A18256" t="str">
            <v>0403011508</v>
          </cell>
          <cell r="B18256" t="str">
            <v>Aera Energy LLC</v>
          </cell>
          <cell r="C18256" t="str">
            <v>Cyclic Steam</v>
          </cell>
          <cell r="D18256" t="str">
            <v>Belridge, South</v>
          </cell>
          <cell r="E18256" t="str">
            <v>Inland</v>
          </cell>
          <cell r="F18256" t="str">
            <v>Kern</v>
          </cell>
          <cell r="G18256" t="str">
            <v>Tulare</v>
          </cell>
          <cell r="H18256" t="str">
            <v>No</v>
          </cell>
        </row>
        <row r="18257">
          <cell r="A18257" t="str">
            <v>0403011509</v>
          </cell>
          <cell r="B18257" t="str">
            <v>Aera Energy LLC</v>
          </cell>
          <cell r="C18257" t="str">
            <v>Multi-Purpose</v>
          </cell>
          <cell r="D18257" t="str">
            <v>Belridge, South</v>
          </cell>
          <cell r="E18257" t="str">
            <v>Inland</v>
          </cell>
          <cell r="F18257" t="str">
            <v>Kern</v>
          </cell>
          <cell r="G18257" t="str">
            <v>Tulare</v>
          </cell>
          <cell r="H18257" t="str">
            <v>No</v>
          </cell>
        </row>
        <row r="18258">
          <cell r="A18258" t="str">
            <v>0403011511</v>
          </cell>
          <cell r="B18258" t="str">
            <v>Aera Energy LLC</v>
          </cell>
          <cell r="C18258" t="str">
            <v>Oil &amp; Gas</v>
          </cell>
          <cell r="D18258" t="str">
            <v>Belridge, South</v>
          </cell>
          <cell r="E18258" t="str">
            <v>Inland</v>
          </cell>
          <cell r="F18258" t="str">
            <v>Kern</v>
          </cell>
          <cell r="G18258" t="str">
            <v>Tulare</v>
          </cell>
          <cell r="H18258" t="str">
            <v>No</v>
          </cell>
        </row>
        <row r="18259">
          <cell r="A18259" t="str">
            <v>0403011514</v>
          </cell>
          <cell r="B18259" t="str">
            <v>Chevron U.S.A. Inc.</v>
          </cell>
          <cell r="C18259" t="str">
            <v>Cyclic Steam</v>
          </cell>
          <cell r="D18259" t="str">
            <v>Midway-Sunset</v>
          </cell>
          <cell r="E18259" t="str">
            <v>Inland</v>
          </cell>
          <cell r="F18259" t="str">
            <v>Kern</v>
          </cell>
          <cell r="G18259" t="str">
            <v>No Pool Breakdown</v>
          </cell>
          <cell r="H18259" t="str">
            <v>No</v>
          </cell>
        </row>
        <row r="18260">
          <cell r="A18260" t="str">
            <v>0403011517</v>
          </cell>
          <cell r="B18260" t="str">
            <v>Chevron U.S.A. Inc.</v>
          </cell>
          <cell r="C18260" t="str">
            <v>Cyclic Steam</v>
          </cell>
          <cell r="D18260" t="str">
            <v>Midway-Sunset</v>
          </cell>
          <cell r="E18260" t="str">
            <v>Inland</v>
          </cell>
          <cell r="F18260" t="str">
            <v>Kern</v>
          </cell>
          <cell r="G18260" t="str">
            <v>No Pool Breakdown</v>
          </cell>
          <cell r="H18260" t="str">
            <v>Yes</v>
          </cell>
        </row>
        <row r="18261">
          <cell r="A18261" t="str">
            <v>0403011520</v>
          </cell>
          <cell r="B18261" t="str">
            <v>Chevron U.S.A. Inc.</v>
          </cell>
          <cell r="C18261" t="str">
            <v>Cyclic Steam</v>
          </cell>
          <cell r="D18261" t="str">
            <v>Midway-Sunset</v>
          </cell>
          <cell r="E18261" t="str">
            <v>Inland</v>
          </cell>
          <cell r="F18261" t="str">
            <v>Kern</v>
          </cell>
          <cell r="G18261" t="str">
            <v>No Pool Breakdown</v>
          </cell>
          <cell r="H18261" t="str">
            <v>No</v>
          </cell>
        </row>
        <row r="18262">
          <cell r="A18262" t="str">
            <v>0403011523</v>
          </cell>
          <cell r="B18262" t="str">
            <v>Chevron U.S.A. Inc.</v>
          </cell>
          <cell r="C18262" t="str">
            <v>Cyclic Steam</v>
          </cell>
          <cell r="D18262" t="str">
            <v>Midway-Sunset</v>
          </cell>
          <cell r="E18262" t="str">
            <v>Inland</v>
          </cell>
          <cell r="F18262" t="str">
            <v>Kern</v>
          </cell>
          <cell r="G18262" t="str">
            <v>No Pool Breakdown</v>
          </cell>
          <cell r="H18262" t="str">
            <v>No</v>
          </cell>
        </row>
        <row r="18263">
          <cell r="A18263" t="str">
            <v>0403011525</v>
          </cell>
          <cell r="B18263" t="str">
            <v>Chevron U.S.A. Inc.</v>
          </cell>
          <cell r="C18263" t="str">
            <v>Cyclic Steam</v>
          </cell>
          <cell r="D18263" t="str">
            <v>Midway-Sunset</v>
          </cell>
          <cell r="E18263" t="str">
            <v>Inland</v>
          </cell>
          <cell r="F18263" t="str">
            <v>Kern</v>
          </cell>
          <cell r="G18263" t="str">
            <v>No Pool Breakdown</v>
          </cell>
          <cell r="H18263" t="str">
            <v>No</v>
          </cell>
        </row>
        <row r="18264">
          <cell r="A18264" t="str">
            <v>0403011534</v>
          </cell>
          <cell r="B18264" t="str">
            <v>Chevron U.S.A. Inc.</v>
          </cell>
          <cell r="C18264" t="str">
            <v>Steamflood</v>
          </cell>
          <cell r="D18264" t="str">
            <v>Midway-Sunset</v>
          </cell>
          <cell r="E18264" t="str">
            <v>Inland</v>
          </cell>
          <cell r="F18264" t="str">
            <v>Kern</v>
          </cell>
          <cell r="G18264" t="str">
            <v>Potter, No Pool Breakdown</v>
          </cell>
          <cell r="H18264" t="str">
            <v>Yes</v>
          </cell>
        </row>
        <row r="18265">
          <cell r="A18265" t="str">
            <v>0403011536</v>
          </cell>
          <cell r="B18265" t="str">
            <v>Chevron U.S.A. Inc.</v>
          </cell>
          <cell r="C18265" t="str">
            <v>Steamflood</v>
          </cell>
          <cell r="D18265" t="str">
            <v>Midway-Sunset</v>
          </cell>
          <cell r="E18265" t="str">
            <v>Inland</v>
          </cell>
          <cell r="F18265" t="str">
            <v>Kern</v>
          </cell>
          <cell r="G18265" t="str">
            <v>Potter, No Pool Breakdown</v>
          </cell>
          <cell r="H18265" t="str">
            <v>Yes</v>
          </cell>
        </row>
        <row r="18266">
          <cell r="A18266" t="str">
            <v>0403011537</v>
          </cell>
          <cell r="B18266" t="str">
            <v>California Resources Elk Hills, LLC</v>
          </cell>
          <cell r="C18266" t="str">
            <v>Oil &amp; Gas</v>
          </cell>
          <cell r="D18266" t="str">
            <v>Elk Hills</v>
          </cell>
          <cell r="E18266" t="str">
            <v>Inland</v>
          </cell>
          <cell r="F18266" t="str">
            <v>Kern</v>
          </cell>
          <cell r="G18266" t="str">
            <v>Stevens (Northwest)</v>
          </cell>
          <cell r="H18266" t="str">
            <v>No</v>
          </cell>
        </row>
        <row r="18267">
          <cell r="A18267" t="str">
            <v>0403011556</v>
          </cell>
          <cell r="B18267" t="str">
            <v>Berry Petroleum Company, LLC</v>
          </cell>
          <cell r="C18267" t="str">
            <v>Oil &amp; Gas</v>
          </cell>
          <cell r="D18267" t="str">
            <v>Midway-Sunset</v>
          </cell>
          <cell r="E18267" t="str">
            <v>Inland</v>
          </cell>
          <cell r="F18267" t="str">
            <v>Kern</v>
          </cell>
          <cell r="G18267" t="str">
            <v>No Pool Breakdown</v>
          </cell>
          <cell r="H18267" t="str">
            <v>No</v>
          </cell>
        </row>
        <row r="18268">
          <cell r="A18268" t="str">
            <v>0403011565</v>
          </cell>
          <cell r="B18268" t="str">
            <v>Sentinel Peak Resources California LLC</v>
          </cell>
          <cell r="C18268" t="str">
            <v>Cyclic Steam</v>
          </cell>
          <cell r="D18268" t="str">
            <v>Midway-Sunset</v>
          </cell>
          <cell r="E18268" t="str">
            <v>Inland</v>
          </cell>
          <cell r="F18268" t="str">
            <v>Kern</v>
          </cell>
          <cell r="G18268" t="str">
            <v>Potter, No Pool Breakdown</v>
          </cell>
          <cell r="H18268" t="str">
            <v>No</v>
          </cell>
        </row>
        <row r="18269">
          <cell r="A18269" t="str">
            <v>0403011566</v>
          </cell>
          <cell r="B18269" t="str">
            <v>Chevron U.S.A. Inc.</v>
          </cell>
          <cell r="C18269" t="str">
            <v>Steamflood</v>
          </cell>
          <cell r="D18269" t="str">
            <v>Kern River</v>
          </cell>
          <cell r="E18269" t="str">
            <v>Inland</v>
          </cell>
          <cell r="F18269" t="str">
            <v>Kern</v>
          </cell>
          <cell r="G18269" t="str">
            <v>Kern River</v>
          </cell>
          <cell r="H18269" t="str">
            <v>No</v>
          </cell>
        </row>
        <row r="18270">
          <cell r="A18270" t="str">
            <v>0403011568</v>
          </cell>
          <cell r="B18270" t="str">
            <v>Aera Energy LLC</v>
          </cell>
          <cell r="C18270" t="str">
            <v>Oil &amp; Gas</v>
          </cell>
          <cell r="D18270" t="str">
            <v>Cymric</v>
          </cell>
          <cell r="E18270" t="str">
            <v>Inland</v>
          </cell>
          <cell r="F18270" t="str">
            <v>Kern</v>
          </cell>
          <cell r="G18270" t="str">
            <v>Tulare</v>
          </cell>
          <cell r="H18270" t="str">
            <v>Yes</v>
          </cell>
        </row>
        <row r="18271">
          <cell r="A18271" t="str">
            <v>0403011573</v>
          </cell>
          <cell r="B18271" t="str">
            <v>Aera Energy LLC</v>
          </cell>
          <cell r="C18271" t="str">
            <v>Oil &amp; Gas</v>
          </cell>
          <cell r="D18271" t="str">
            <v>Midway-Sunset</v>
          </cell>
          <cell r="E18271" t="str">
            <v>Inland</v>
          </cell>
          <cell r="F18271" t="str">
            <v>Kern</v>
          </cell>
          <cell r="G18271" t="str">
            <v>No Pool Breakdown</v>
          </cell>
          <cell r="H18271" t="str">
            <v>No</v>
          </cell>
        </row>
        <row r="18272">
          <cell r="A18272" t="str">
            <v>0403011575</v>
          </cell>
          <cell r="B18272" t="str">
            <v>Aera Energy LLC</v>
          </cell>
          <cell r="C18272" t="str">
            <v>Oil &amp; Gas</v>
          </cell>
          <cell r="D18272" t="str">
            <v>Midway-Sunset</v>
          </cell>
          <cell r="E18272" t="str">
            <v>Inland</v>
          </cell>
          <cell r="F18272" t="str">
            <v>Kern</v>
          </cell>
          <cell r="G18272" t="str">
            <v>No Pool Breakdown</v>
          </cell>
          <cell r="H18272" t="str">
            <v>No</v>
          </cell>
        </row>
        <row r="18273">
          <cell r="A18273" t="str">
            <v>0403011576</v>
          </cell>
          <cell r="B18273" t="str">
            <v>Aera Energy LLC</v>
          </cell>
          <cell r="C18273" t="str">
            <v>Oil &amp; Gas</v>
          </cell>
          <cell r="D18273" t="str">
            <v>Midway-Sunset</v>
          </cell>
          <cell r="E18273" t="str">
            <v>Inland</v>
          </cell>
          <cell r="F18273" t="str">
            <v>Kern</v>
          </cell>
          <cell r="G18273" t="str">
            <v>No Pool Breakdown</v>
          </cell>
          <cell r="H18273" t="str">
            <v>No</v>
          </cell>
        </row>
        <row r="18274">
          <cell r="A18274" t="str">
            <v>0403011582</v>
          </cell>
          <cell r="B18274" t="str">
            <v>Aera Energy LLC</v>
          </cell>
          <cell r="C18274" t="str">
            <v>Oil &amp; Gas</v>
          </cell>
          <cell r="D18274" t="str">
            <v>Midway-Sunset</v>
          </cell>
          <cell r="E18274" t="str">
            <v>Inland</v>
          </cell>
          <cell r="F18274" t="str">
            <v>Kern</v>
          </cell>
          <cell r="G18274" t="str">
            <v>No Pool Breakdown</v>
          </cell>
          <cell r="H18274" t="str">
            <v>No</v>
          </cell>
        </row>
        <row r="18275">
          <cell r="A18275" t="str">
            <v>0403011583</v>
          </cell>
          <cell r="B18275" t="str">
            <v>Aera Energy LLC</v>
          </cell>
          <cell r="C18275" t="str">
            <v>Oil &amp; Gas</v>
          </cell>
          <cell r="D18275" t="str">
            <v>Midway-Sunset</v>
          </cell>
          <cell r="E18275" t="str">
            <v>Inland</v>
          </cell>
          <cell r="F18275" t="str">
            <v>Kern</v>
          </cell>
          <cell r="G18275" t="str">
            <v>No Pool Breakdown</v>
          </cell>
          <cell r="H18275" t="str">
            <v>Yes</v>
          </cell>
        </row>
        <row r="18276">
          <cell r="A18276" t="str">
            <v>0403011584</v>
          </cell>
          <cell r="B18276" t="str">
            <v>Aera Energy LLC</v>
          </cell>
          <cell r="C18276" t="str">
            <v>Oil &amp; Gas</v>
          </cell>
          <cell r="D18276" t="str">
            <v>Midway-Sunset</v>
          </cell>
          <cell r="E18276" t="str">
            <v>Inland</v>
          </cell>
          <cell r="F18276" t="str">
            <v>Kern</v>
          </cell>
          <cell r="G18276" t="str">
            <v>No Pool Breakdown</v>
          </cell>
          <cell r="H18276" t="str">
            <v>No</v>
          </cell>
        </row>
        <row r="18277">
          <cell r="A18277" t="str">
            <v>0403011587</v>
          </cell>
          <cell r="B18277" t="str">
            <v>Sentinel Peak Resources California LLC</v>
          </cell>
          <cell r="C18277" t="str">
            <v>Steamflood</v>
          </cell>
          <cell r="D18277" t="str">
            <v>Midway-Sunset</v>
          </cell>
          <cell r="E18277" t="str">
            <v>Inland</v>
          </cell>
          <cell r="F18277" t="str">
            <v>Kern</v>
          </cell>
          <cell r="G18277" t="str">
            <v>Potter, No Pool Breakdown</v>
          </cell>
          <cell r="H18277" t="str">
            <v>Yes</v>
          </cell>
        </row>
        <row r="18278">
          <cell r="A18278" t="str">
            <v>0403011588</v>
          </cell>
          <cell r="B18278" t="str">
            <v>Sentinel Peak Resources California LLC</v>
          </cell>
          <cell r="C18278" t="str">
            <v>Steamflood</v>
          </cell>
          <cell r="D18278" t="str">
            <v>Midway-Sunset</v>
          </cell>
          <cell r="E18278" t="str">
            <v>Inland</v>
          </cell>
          <cell r="F18278" t="str">
            <v>Kern</v>
          </cell>
          <cell r="G18278" t="str">
            <v>Potter, No Pool Breakdown</v>
          </cell>
          <cell r="H18278" t="str">
            <v>Yes</v>
          </cell>
        </row>
        <row r="18279">
          <cell r="A18279" t="str">
            <v>0403011589</v>
          </cell>
          <cell r="B18279" t="str">
            <v>Sentinel Peak Resources California LLC</v>
          </cell>
          <cell r="C18279" t="str">
            <v>Steamflood</v>
          </cell>
          <cell r="D18279" t="str">
            <v>Midway-Sunset</v>
          </cell>
          <cell r="E18279" t="str">
            <v>Inland</v>
          </cell>
          <cell r="F18279" t="str">
            <v>Kern</v>
          </cell>
          <cell r="G18279" t="str">
            <v>Potter, No Pool Breakdown</v>
          </cell>
          <cell r="H18279" t="str">
            <v>Yes</v>
          </cell>
        </row>
        <row r="18280">
          <cell r="A18280" t="str">
            <v>0403011591</v>
          </cell>
          <cell r="B18280" t="str">
            <v>Aera Energy LLC</v>
          </cell>
          <cell r="C18280" t="str">
            <v>Oil &amp; Gas</v>
          </cell>
          <cell r="D18280" t="str">
            <v>Belridge, South</v>
          </cell>
          <cell r="E18280" t="str">
            <v>Inland</v>
          </cell>
          <cell r="F18280" t="str">
            <v>Kern</v>
          </cell>
          <cell r="G18280" t="str">
            <v>Tulare</v>
          </cell>
          <cell r="H18280" t="str">
            <v>No</v>
          </cell>
        </row>
        <row r="18281">
          <cell r="A18281" t="str">
            <v>0403011592</v>
          </cell>
          <cell r="B18281" t="str">
            <v>Aera Energy LLC</v>
          </cell>
          <cell r="C18281" t="str">
            <v>Cyclic Steam</v>
          </cell>
          <cell r="D18281" t="str">
            <v>Belridge, South</v>
          </cell>
          <cell r="E18281" t="str">
            <v>Inland</v>
          </cell>
          <cell r="F18281" t="str">
            <v>Kern</v>
          </cell>
          <cell r="G18281" t="str">
            <v>Tulare</v>
          </cell>
          <cell r="H18281" t="str">
            <v>No</v>
          </cell>
        </row>
        <row r="18282">
          <cell r="A18282" t="str">
            <v>0403011593</v>
          </cell>
          <cell r="B18282" t="str">
            <v>Aera Energy LLC</v>
          </cell>
          <cell r="C18282" t="str">
            <v>Oil &amp; Gas</v>
          </cell>
          <cell r="D18282" t="str">
            <v>Belridge, South</v>
          </cell>
          <cell r="E18282" t="str">
            <v>Inland</v>
          </cell>
          <cell r="F18282" t="str">
            <v>Kern</v>
          </cell>
          <cell r="G18282" t="str">
            <v>Tulare</v>
          </cell>
          <cell r="H18282" t="str">
            <v>Yes</v>
          </cell>
        </row>
        <row r="18283">
          <cell r="A18283" t="str">
            <v>0403011594</v>
          </cell>
          <cell r="B18283" t="str">
            <v>Aera Energy LLC</v>
          </cell>
          <cell r="C18283" t="str">
            <v>Oil &amp; Gas</v>
          </cell>
          <cell r="D18283" t="str">
            <v>Belridge, South</v>
          </cell>
          <cell r="E18283" t="str">
            <v>Inland</v>
          </cell>
          <cell r="F18283" t="str">
            <v>Kern</v>
          </cell>
          <cell r="G18283" t="str">
            <v>Tulare</v>
          </cell>
          <cell r="H18283" t="str">
            <v>No</v>
          </cell>
        </row>
        <row r="18284">
          <cell r="A18284" t="str">
            <v>0403011599</v>
          </cell>
          <cell r="B18284" t="str">
            <v>Vaquero Energy, Inc.</v>
          </cell>
          <cell r="C18284" t="str">
            <v>Oil &amp; Gas</v>
          </cell>
          <cell r="D18284" t="str">
            <v>Monument Junction</v>
          </cell>
          <cell r="E18284" t="str">
            <v>Inland</v>
          </cell>
          <cell r="F18284" t="str">
            <v>Kern</v>
          </cell>
          <cell r="G18284" t="str">
            <v>Antelope</v>
          </cell>
          <cell r="H18284" t="str">
            <v>No</v>
          </cell>
        </row>
        <row r="18285">
          <cell r="A18285" t="str">
            <v>0403011600</v>
          </cell>
          <cell r="B18285" t="str">
            <v>Vaquero Energy, Inc.</v>
          </cell>
          <cell r="C18285" t="str">
            <v>Oil &amp; Gas</v>
          </cell>
          <cell r="D18285" t="str">
            <v>Monument Junction</v>
          </cell>
          <cell r="E18285" t="str">
            <v>Inland</v>
          </cell>
          <cell r="F18285" t="str">
            <v>Kern</v>
          </cell>
          <cell r="G18285" t="str">
            <v>Antelope</v>
          </cell>
          <cell r="H18285" t="str">
            <v>No</v>
          </cell>
        </row>
        <row r="18286">
          <cell r="A18286" t="str">
            <v>0403011601</v>
          </cell>
          <cell r="B18286" t="str">
            <v>Aera Energy LLC</v>
          </cell>
          <cell r="C18286" t="str">
            <v>Oil &amp; Gas</v>
          </cell>
          <cell r="D18286" t="str">
            <v>Belridge, South</v>
          </cell>
          <cell r="E18286" t="str">
            <v>Inland</v>
          </cell>
          <cell r="F18286" t="str">
            <v>Kern</v>
          </cell>
          <cell r="G18286" t="str">
            <v>Tulare</v>
          </cell>
          <cell r="H18286" t="str">
            <v>Yes</v>
          </cell>
        </row>
        <row r="18287">
          <cell r="A18287" t="str">
            <v>0403011602</v>
          </cell>
          <cell r="B18287" t="str">
            <v>Aera Energy LLC</v>
          </cell>
          <cell r="C18287" t="str">
            <v>Cyclic Steam</v>
          </cell>
          <cell r="D18287" t="str">
            <v>Belridge, South</v>
          </cell>
          <cell r="E18287" t="str">
            <v>Inland</v>
          </cell>
          <cell r="F18287" t="str">
            <v>Kern</v>
          </cell>
          <cell r="G18287" t="str">
            <v>Tulare</v>
          </cell>
          <cell r="H18287" t="str">
            <v>No</v>
          </cell>
        </row>
        <row r="18288">
          <cell r="A18288" t="str">
            <v>0403011607</v>
          </cell>
          <cell r="B18288" t="str">
            <v>Chevron U.S.A. Inc.</v>
          </cell>
          <cell r="C18288" t="str">
            <v>Cyclic Steam</v>
          </cell>
          <cell r="D18288" t="str">
            <v>Midway-Sunset</v>
          </cell>
          <cell r="E18288" t="str">
            <v>Inland</v>
          </cell>
          <cell r="F18288" t="str">
            <v>Kern</v>
          </cell>
          <cell r="G18288" t="str">
            <v>No Pool Breakdown</v>
          </cell>
          <cell r="H18288" t="str">
            <v>No</v>
          </cell>
        </row>
        <row r="18289">
          <cell r="A18289" t="str">
            <v>0403011608</v>
          </cell>
          <cell r="B18289" t="str">
            <v>Chevron U.S.A. Inc.</v>
          </cell>
          <cell r="C18289" t="str">
            <v>Cyclic Steam</v>
          </cell>
          <cell r="D18289" t="str">
            <v>Midway-Sunset</v>
          </cell>
          <cell r="E18289" t="str">
            <v>Inland</v>
          </cell>
          <cell r="F18289" t="str">
            <v>Kern</v>
          </cell>
          <cell r="G18289" t="str">
            <v>No Pool Breakdown</v>
          </cell>
          <cell r="H18289" t="str">
            <v>No</v>
          </cell>
        </row>
        <row r="18290">
          <cell r="A18290" t="str">
            <v>0403011609</v>
          </cell>
          <cell r="B18290" t="str">
            <v>Chevron U.S.A. Inc.</v>
          </cell>
          <cell r="C18290" t="str">
            <v>Cyclic Steam</v>
          </cell>
          <cell r="D18290" t="str">
            <v>Midway-Sunset</v>
          </cell>
          <cell r="E18290" t="str">
            <v>Inland</v>
          </cell>
          <cell r="F18290" t="str">
            <v>Kern</v>
          </cell>
          <cell r="G18290" t="str">
            <v>No Pool Breakdown</v>
          </cell>
          <cell r="H18290" t="str">
            <v>No</v>
          </cell>
        </row>
        <row r="18291">
          <cell r="A18291" t="str">
            <v>0403011617</v>
          </cell>
          <cell r="B18291" t="str">
            <v>Chevron U.S.A. Inc.</v>
          </cell>
          <cell r="C18291" t="str">
            <v>Cyclic Steam</v>
          </cell>
          <cell r="D18291" t="str">
            <v>Midway-Sunset</v>
          </cell>
          <cell r="E18291" t="str">
            <v>Inland</v>
          </cell>
          <cell r="F18291" t="str">
            <v>Kern</v>
          </cell>
          <cell r="G18291" t="str">
            <v>No Pool Breakdown</v>
          </cell>
          <cell r="H18291" t="str">
            <v>No</v>
          </cell>
        </row>
        <row r="18292">
          <cell r="A18292" t="str">
            <v>0403011635</v>
          </cell>
          <cell r="B18292" t="str">
            <v>Aera Energy LLC</v>
          </cell>
          <cell r="C18292" t="str">
            <v>Cyclic Steam</v>
          </cell>
          <cell r="D18292" t="str">
            <v>Belridge, South</v>
          </cell>
          <cell r="E18292" t="str">
            <v>Inland</v>
          </cell>
          <cell r="F18292" t="str">
            <v>Kern</v>
          </cell>
          <cell r="G18292" t="str">
            <v>Tulare</v>
          </cell>
          <cell r="H18292" t="str">
            <v>No</v>
          </cell>
        </row>
        <row r="18293">
          <cell r="A18293" t="str">
            <v>0403011638</v>
          </cell>
          <cell r="B18293" t="str">
            <v>Aera Energy LLC</v>
          </cell>
          <cell r="C18293" t="str">
            <v>Oil &amp; Gas</v>
          </cell>
          <cell r="D18293" t="str">
            <v>Belridge, South</v>
          </cell>
          <cell r="E18293" t="str">
            <v>Inland</v>
          </cell>
          <cell r="F18293" t="str">
            <v>Kern</v>
          </cell>
          <cell r="G18293" t="str">
            <v>Tulare</v>
          </cell>
          <cell r="H18293" t="str">
            <v>Yes</v>
          </cell>
        </row>
        <row r="18294">
          <cell r="A18294" t="str">
            <v>0403011646</v>
          </cell>
          <cell r="B18294" t="str">
            <v>Chevron U.S.A. Inc.</v>
          </cell>
          <cell r="C18294" t="str">
            <v>Steamflood</v>
          </cell>
          <cell r="D18294" t="str">
            <v>Midway-Sunset</v>
          </cell>
          <cell r="E18294" t="str">
            <v>Inland</v>
          </cell>
          <cell r="F18294" t="str">
            <v>Kern</v>
          </cell>
          <cell r="G18294" t="str">
            <v>Potter, No Pool Breakdown</v>
          </cell>
          <cell r="H18294" t="str">
            <v>Yes</v>
          </cell>
        </row>
        <row r="18295">
          <cell r="A18295" t="str">
            <v>0403011653</v>
          </cell>
          <cell r="B18295" t="str">
            <v>Aera Energy LLC</v>
          </cell>
          <cell r="C18295" t="str">
            <v>Oil &amp; Gas</v>
          </cell>
          <cell r="D18295" t="str">
            <v>Belridge, South</v>
          </cell>
          <cell r="E18295" t="str">
            <v>Inland</v>
          </cell>
          <cell r="F18295" t="str">
            <v>Kern</v>
          </cell>
          <cell r="G18295" t="str">
            <v>Diatomite</v>
          </cell>
          <cell r="H18295" t="str">
            <v>No</v>
          </cell>
        </row>
        <row r="18296">
          <cell r="A18296" t="str">
            <v>0403011685</v>
          </cell>
          <cell r="B18296" t="str">
            <v>Chevron U.S.A. Inc.</v>
          </cell>
          <cell r="C18296" t="str">
            <v>Oil &amp; Gas</v>
          </cell>
          <cell r="D18296" t="str">
            <v>Kern River</v>
          </cell>
          <cell r="E18296" t="str">
            <v>Inland</v>
          </cell>
          <cell r="F18296" t="str">
            <v>Kern</v>
          </cell>
          <cell r="G18296" t="str">
            <v>Kern River</v>
          </cell>
          <cell r="H18296" t="str">
            <v>No</v>
          </cell>
        </row>
        <row r="18297">
          <cell r="A18297" t="str">
            <v>0403011686</v>
          </cell>
          <cell r="B18297" t="str">
            <v>California Resources Elk Hills, LLC</v>
          </cell>
          <cell r="C18297" t="str">
            <v>Oil &amp; Gas</v>
          </cell>
          <cell r="D18297" t="str">
            <v>Elk Hills</v>
          </cell>
          <cell r="E18297" t="str">
            <v>Inland</v>
          </cell>
          <cell r="F18297" t="str">
            <v>Kern</v>
          </cell>
          <cell r="G18297" t="str">
            <v>Upper (Undifferentiated)</v>
          </cell>
          <cell r="H18297" t="str">
            <v>No</v>
          </cell>
        </row>
        <row r="18298">
          <cell r="A18298" t="str">
            <v>0403011692</v>
          </cell>
          <cell r="B18298" t="str">
            <v>Chevron U.S.A. Inc.</v>
          </cell>
          <cell r="C18298" t="str">
            <v>Cyclic Steam</v>
          </cell>
          <cell r="D18298" t="str">
            <v>Midway-Sunset</v>
          </cell>
          <cell r="E18298" t="str">
            <v>Inland</v>
          </cell>
          <cell r="F18298" t="str">
            <v>Kern</v>
          </cell>
          <cell r="G18298" t="str">
            <v>No Pool Breakdown</v>
          </cell>
          <cell r="H18298" t="str">
            <v>Yes</v>
          </cell>
        </row>
        <row r="18299">
          <cell r="A18299" t="str">
            <v>0403011697</v>
          </cell>
          <cell r="B18299" t="str">
            <v>Aera Energy LLC</v>
          </cell>
          <cell r="C18299" t="str">
            <v>Oil &amp; Gas</v>
          </cell>
          <cell r="D18299" t="str">
            <v>Midway-Sunset</v>
          </cell>
          <cell r="E18299" t="str">
            <v>Inland</v>
          </cell>
          <cell r="F18299" t="str">
            <v>Kern</v>
          </cell>
          <cell r="G18299" t="str">
            <v>Potter, No Pool Breakdown</v>
          </cell>
          <cell r="H18299" t="str">
            <v>No</v>
          </cell>
        </row>
        <row r="18300">
          <cell r="A18300" t="str">
            <v>0403011700</v>
          </cell>
          <cell r="B18300" t="str">
            <v>Aera Energy LLC</v>
          </cell>
          <cell r="C18300" t="str">
            <v>Oil &amp; Gas</v>
          </cell>
          <cell r="D18300" t="str">
            <v>Midway-Sunset</v>
          </cell>
          <cell r="E18300" t="str">
            <v>Inland</v>
          </cell>
          <cell r="F18300" t="str">
            <v>Kern</v>
          </cell>
          <cell r="G18300" t="str">
            <v>No Pool Breakdown</v>
          </cell>
          <cell r="H18300" t="str">
            <v>No</v>
          </cell>
        </row>
        <row r="18301">
          <cell r="A18301" t="str">
            <v>0403011701</v>
          </cell>
          <cell r="B18301" t="str">
            <v>Aera Energy LLC</v>
          </cell>
          <cell r="C18301" t="str">
            <v>Steamflood</v>
          </cell>
          <cell r="D18301" t="str">
            <v>Belridge, South</v>
          </cell>
          <cell r="E18301" t="str">
            <v>Inland</v>
          </cell>
          <cell r="F18301" t="str">
            <v>Kern</v>
          </cell>
          <cell r="G18301" t="str">
            <v>Tulare</v>
          </cell>
          <cell r="H18301" t="str">
            <v>No</v>
          </cell>
        </row>
        <row r="18302">
          <cell r="A18302" t="str">
            <v>0403011704</v>
          </cell>
          <cell r="B18302" t="str">
            <v>Aera Energy LLC</v>
          </cell>
          <cell r="C18302" t="str">
            <v>Oil &amp; Gas</v>
          </cell>
          <cell r="D18302" t="str">
            <v>Midway-Sunset</v>
          </cell>
          <cell r="E18302" t="str">
            <v>Inland</v>
          </cell>
          <cell r="F18302" t="str">
            <v>Kern</v>
          </cell>
          <cell r="G18302" t="str">
            <v>No Pool Breakdown</v>
          </cell>
          <cell r="H18302" t="str">
            <v>Yes</v>
          </cell>
        </row>
        <row r="18303">
          <cell r="A18303" t="str">
            <v>0403011706</v>
          </cell>
          <cell r="B18303" t="str">
            <v>Berry Petroleum Company, LLC</v>
          </cell>
          <cell r="C18303" t="str">
            <v>Oil &amp; Gas</v>
          </cell>
          <cell r="D18303" t="str">
            <v>Midway-Sunset</v>
          </cell>
          <cell r="E18303" t="str">
            <v>Inland</v>
          </cell>
          <cell r="F18303" t="str">
            <v>Kern</v>
          </cell>
          <cell r="G18303" t="str">
            <v>No Pool Breakdown</v>
          </cell>
          <cell r="H18303" t="str">
            <v>No</v>
          </cell>
        </row>
        <row r="18304">
          <cell r="A18304" t="str">
            <v>0403011709</v>
          </cell>
          <cell r="B18304" t="str">
            <v>Aera Energy LLC</v>
          </cell>
          <cell r="C18304" t="str">
            <v>Oil &amp; Gas</v>
          </cell>
          <cell r="D18304" t="str">
            <v>Belridge, South</v>
          </cell>
          <cell r="E18304" t="str">
            <v>Inland</v>
          </cell>
          <cell r="F18304" t="str">
            <v>Kern</v>
          </cell>
          <cell r="G18304" t="str">
            <v>Tulare</v>
          </cell>
          <cell r="H18304" t="str">
            <v>No</v>
          </cell>
        </row>
        <row r="18305">
          <cell r="A18305" t="str">
            <v>0403011710</v>
          </cell>
          <cell r="B18305" t="str">
            <v>Aera Energy LLC</v>
          </cell>
          <cell r="C18305" t="str">
            <v>Oil &amp; Gas</v>
          </cell>
          <cell r="D18305" t="str">
            <v>Belridge, South</v>
          </cell>
          <cell r="E18305" t="str">
            <v>Inland</v>
          </cell>
          <cell r="F18305" t="str">
            <v>Kern</v>
          </cell>
          <cell r="G18305" t="str">
            <v>Tulare</v>
          </cell>
          <cell r="H18305" t="str">
            <v>No</v>
          </cell>
        </row>
        <row r="18306">
          <cell r="A18306" t="str">
            <v>0403011711</v>
          </cell>
          <cell r="B18306" t="str">
            <v>Aera Energy LLC</v>
          </cell>
          <cell r="C18306" t="str">
            <v>Oil &amp; Gas</v>
          </cell>
          <cell r="D18306" t="str">
            <v>Belridge, South</v>
          </cell>
          <cell r="E18306" t="str">
            <v>Inland</v>
          </cell>
          <cell r="F18306" t="str">
            <v>Kern</v>
          </cell>
          <cell r="G18306" t="str">
            <v>Tulare</v>
          </cell>
          <cell r="H18306" t="str">
            <v>Yes</v>
          </cell>
        </row>
        <row r="18307">
          <cell r="A18307" t="str">
            <v>0403011713</v>
          </cell>
          <cell r="B18307" t="str">
            <v>Aera Energy LLC</v>
          </cell>
          <cell r="C18307" t="str">
            <v>Oil &amp; Gas</v>
          </cell>
          <cell r="D18307" t="str">
            <v>Belridge, South</v>
          </cell>
          <cell r="E18307" t="str">
            <v>Inland</v>
          </cell>
          <cell r="F18307" t="str">
            <v>Kern</v>
          </cell>
          <cell r="G18307" t="str">
            <v>Tulare</v>
          </cell>
          <cell r="H18307" t="str">
            <v>No</v>
          </cell>
        </row>
        <row r="18308">
          <cell r="A18308" t="str">
            <v>0403011714</v>
          </cell>
          <cell r="B18308" t="str">
            <v>Aera Energy LLC</v>
          </cell>
          <cell r="C18308" t="str">
            <v>Oil &amp; Gas</v>
          </cell>
          <cell r="D18308" t="str">
            <v>Belridge, South</v>
          </cell>
          <cell r="E18308" t="str">
            <v>Inland</v>
          </cell>
          <cell r="F18308" t="str">
            <v>Kern</v>
          </cell>
          <cell r="G18308" t="str">
            <v>Tulare</v>
          </cell>
          <cell r="H18308" t="str">
            <v>Yes</v>
          </cell>
        </row>
        <row r="18309">
          <cell r="A18309" t="str">
            <v>0403011715</v>
          </cell>
          <cell r="B18309" t="str">
            <v>Aera Energy LLC</v>
          </cell>
          <cell r="C18309" t="str">
            <v>Oil &amp; Gas</v>
          </cell>
          <cell r="D18309" t="str">
            <v>Belridge, South</v>
          </cell>
          <cell r="E18309" t="str">
            <v>Inland</v>
          </cell>
          <cell r="F18309" t="str">
            <v>Kern</v>
          </cell>
          <cell r="G18309" t="str">
            <v>Tulare</v>
          </cell>
          <cell r="H18309" t="str">
            <v>No</v>
          </cell>
        </row>
        <row r="18310">
          <cell r="A18310" t="str">
            <v>0403011721</v>
          </cell>
          <cell r="B18310" t="str">
            <v>Sentinel Peak Resources California LLC</v>
          </cell>
          <cell r="C18310" t="str">
            <v>Oil &amp; Gas</v>
          </cell>
          <cell r="D18310" t="str">
            <v>Cymric</v>
          </cell>
          <cell r="E18310" t="str">
            <v>Inland</v>
          </cell>
          <cell r="F18310" t="str">
            <v>Kern</v>
          </cell>
          <cell r="G18310" t="str">
            <v>Tulare</v>
          </cell>
          <cell r="H18310" t="str">
            <v>No</v>
          </cell>
        </row>
        <row r="18311">
          <cell r="A18311" t="str">
            <v>0403011722</v>
          </cell>
          <cell r="B18311" t="str">
            <v>Chevron U.S.A. Inc.</v>
          </cell>
          <cell r="C18311" t="str">
            <v>Cyclic Steam</v>
          </cell>
          <cell r="D18311" t="str">
            <v>Midway-Sunset</v>
          </cell>
          <cell r="E18311" t="str">
            <v>Inland</v>
          </cell>
          <cell r="F18311" t="str">
            <v>Kern</v>
          </cell>
          <cell r="G18311" t="str">
            <v>No Pool Breakdown</v>
          </cell>
          <cell r="H18311" t="str">
            <v>No</v>
          </cell>
        </row>
        <row r="18312">
          <cell r="A18312" t="str">
            <v>0403011738</v>
          </cell>
          <cell r="B18312" t="str">
            <v>Chevron U.S.A. Inc.</v>
          </cell>
          <cell r="C18312" t="str">
            <v>Cyclic Steam</v>
          </cell>
          <cell r="D18312" t="str">
            <v>Midway-Sunset</v>
          </cell>
          <cell r="E18312" t="str">
            <v>Inland</v>
          </cell>
          <cell r="F18312" t="str">
            <v>Kern</v>
          </cell>
          <cell r="G18312" t="str">
            <v>No Pool Breakdown</v>
          </cell>
          <cell r="H18312" t="str">
            <v>No</v>
          </cell>
        </row>
        <row r="18313">
          <cell r="A18313" t="str">
            <v>0403011744</v>
          </cell>
          <cell r="B18313" t="str">
            <v>Chevron U.S.A. Inc.</v>
          </cell>
          <cell r="C18313" t="str">
            <v>Cyclic Steam</v>
          </cell>
          <cell r="D18313" t="str">
            <v>Midway-Sunset</v>
          </cell>
          <cell r="E18313" t="str">
            <v>Inland</v>
          </cell>
          <cell r="F18313" t="str">
            <v>Kern</v>
          </cell>
          <cell r="G18313" t="str">
            <v>No Pool Breakdown</v>
          </cell>
          <cell r="H18313" t="str">
            <v>No</v>
          </cell>
        </row>
        <row r="18314">
          <cell r="A18314" t="str">
            <v>0403011747</v>
          </cell>
          <cell r="B18314" t="str">
            <v>Vaquero Energy, Inc.</v>
          </cell>
          <cell r="C18314" t="str">
            <v>Oil &amp; Gas</v>
          </cell>
          <cell r="D18314" t="str">
            <v>Monument Junction</v>
          </cell>
          <cell r="E18314" t="str">
            <v>Inland</v>
          </cell>
          <cell r="F18314" t="str">
            <v>Kern</v>
          </cell>
          <cell r="G18314" t="str">
            <v>Antelope</v>
          </cell>
          <cell r="H18314" t="str">
            <v>Yes</v>
          </cell>
        </row>
        <row r="18315">
          <cell r="A18315" t="str">
            <v>0403011749</v>
          </cell>
          <cell r="B18315" t="str">
            <v>California Resources Elk Hills, LLC</v>
          </cell>
          <cell r="C18315" t="str">
            <v>Oil &amp; Gas</v>
          </cell>
          <cell r="D18315" t="str">
            <v>Elk Hills</v>
          </cell>
          <cell r="E18315" t="str">
            <v>Inland</v>
          </cell>
          <cell r="F18315" t="str">
            <v>Kern</v>
          </cell>
          <cell r="G18315" t="str">
            <v>Upper (Undifferentiated)</v>
          </cell>
          <cell r="H18315" t="str">
            <v>Yes</v>
          </cell>
        </row>
        <row r="18316">
          <cell r="A18316" t="str">
            <v>0403011750</v>
          </cell>
          <cell r="B18316" t="str">
            <v>California Resources Elk Hills, LLC</v>
          </cell>
          <cell r="C18316" t="str">
            <v>Oil &amp; Gas</v>
          </cell>
          <cell r="D18316" t="str">
            <v>Elk Hills</v>
          </cell>
          <cell r="E18316" t="str">
            <v>Inland</v>
          </cell>
          <cell r="F18316" t="str">
            <v>Kern</v>
          </cell>
          <cell r="G18316" t="str">
            <v>Upper (Undifferentiated)</v>
          </cell>
          <cell r="H18316" t="str">
            <v>Yes</v>
          </cell>
        </row>
        <row r="18317">
          <cell r="A18317" t="str">
            <v>0403011751</v>
          </cell>
          <cell r="B18317" t="str">
            <v>California Resources Elk Hills, LLC</v>
          </cell>
          <cell r="C18317" t="str">
            <v>Oil &amp; Gas</v>
          </cell>
          <cell r="D18317" t="str">
            <v>Elk Hills</v>
          </cell>
          <cell r="E18317" t="str">
            <v>Inland</v>
          </cell>
          <cell r="F18317" t="str">
            <v>Kern</v>
          </cell>
          <cell r="G18317" t="str">
            <v>Upper (Undifferentiated)</v>
          </cell>
          <cell r="H18317" t="str">
            <v>Yes</v>
          </cell>
        </row>
        <row r="18318">
          <cell r="A18318" t="str">
            <v>0403011754</v>
          </cell>
          <cell r="B18318" t="str">
            <v>California Resources Elk Hills, LLC</v>
          </cell>
          <cell r="C18318" t="str">
            <v>Oil &amp; Gas</v>
          </cell>
          <cell r="D18318" t="str">
            <v>Elk Hills</v>
          </cell>
          <cell r="E18318" t="str">
            <v>Inland</v>
          </cell>
          <cell r="F18318" t="str">
            <v>Kern</v>
          </cell>
          <cell r="G18318" t="str">
            <v>Upper (Undifferentiated)</v>
          </cell>
          <cell r="H18318" t="str">
            <v>Yes</v>
          </cell>
        </row>
        <row r="18319">
          <cell r="A18319" t="str">
            <v>0403011758</v>
          </cell>
          <cell r="B18319" t="str">
            <v>Chevron U.S.A. Inc.</v>
          </cell>
          <cell r="C18319" t="str">
            <v>Cyclic Steam</v>
          </cell>
          <cell r="D18319" t="str">
            <v>Midway-Sunset</v>
          </cell>
          <cell r="E18319" t="str">
            <v>Inland</v>
          </cell>
          <cell r="F18319" t="str">
            <v>Kern</v>
          </cell>
          <cell r="G18319" t="str">
            <v>No Pool Breakdown</v>
          </cell>
          <cell r="H18319" t="str">
            <v>No</v>
          </cell>
        </row>
        <row r="18320">
          <cell r="A18320" t="str">
            <v>0403011763</v>
          </cell>
          <cell r="B18320" t="str">
            <v>Chevron U.S.A. Inc.</v>
          </cell>
          <cell r="C18320" t="str">
            <v>Oil &amp; Gas</v>
          </cell>
          <cell r="D18320" t="str">
            <v>Midway-Sunset</v>
          </cell>
          <cell r="E18320" t="str">
            <v>Inland</v>
          </cell>
          <cell r="F18320" t="str">
            <v>Kern</v>
          </cell>
          <cell r="G18320" t="str">
            <v>No Pool Breakdown</v>
          </cell>
          <cell r="H18320" t="str">
            <v>No</v>
          </cell>
        </row>
        <row r="18321">
          <cell r="A18321" t="str">
            <v>0403011768</v>
          </cell>
          <cell r="B18321" t="str">
            <v>Chevron U.S.A. Inc.</v>
          </cell>
          <cell r="C18321" t="str">
            <v>Cyclic Steam</v>
          </cell>
          <cell r="D18321" t="str">
            <v>Midway-Sunset</v>
          </cell>
          <cell r="E18321" t="str">
            <v>Inland</v>
          </cell>
          <cell r="F18321" t="str">
            <v>Kern</v>
          </cell>
          <cell r="G18321" t="str">
            <v>No Pool Breakdown</v>
          </cell>
          <cell r="H18321" t="str">
            <v>Yes</v>
          </cell>
        </row>
        <row r="18322">
          <cell r="A18322" t="str">
            <v>0403011769</v>
          </cell>
          <cell r="B18322" t="str">
            <v>Chevron U.S.A. Inc.</v>
          </cell>
          <cell r="C18322" t="str">
            <v>Steamflood</v>
          </cell>
          <cell r="D18322" t="str">
            <v>Midway-Sunset</v>
          </cell>
          <cell r="E18322" t="str">
            <v>Inland</v>
          </cell>
          <cell r="F18322" t="str">
            <v>Kern</v>
          </cell>
          <cell r="G18322" t="str">
            <v>Potter, No Pool Breakdown</v>
          </cell>
          <cell r="H18322" t="str">
            <v>Yes</v>
          </cell>
        </row>
        <row r="18323">
          <cell r="A18323" t="str">
            <v>0403011771</v>
          </cell>
          <cell r="B18323" t="str">
            <v>Chevron U.S.A. Inc.</v>
          </cell>
          <cell r="C18323" t="str">
            <v>Steamflood</v>
          </cell>
          <cell r="D18323" t="str">
            <v>Midway-Sunset</v>
          </cell>
          <cell r="E18323" t="str">
            <v>Inland</v>
          </cell>
          <cell r="F18323" t="str">
            <v>Kern</v>
          </cell>
          <cell r="G18323" t="str">
            <v>Potter, No Pool Breakdown</v>
          </cell>
          <cell r="H18323" t="str">
            <v>Yes</v>
          </cell>
        </row>
        <row r="18324">
          <cell r="A18324" t="str">
            <v>0403011773</v>
          </cell>
          <cell r="B18324" t="str">
            <v>Chevron U.S.A. Inc.</v>
          </cell>
          <cell r="C18324" t="str">
            <v>Steamflood</v>
          </cell>
          <cell r="D18324" t="str">
            <v>Midway-Sunset</v>
          </cell>
          <cell r="E18324" t="str">
            <v>Inland</v>
          </cell>
          <cell r="F18324" t="str">
            <v>Kern</v>
          </cell>
          <cell r="G18324" t="str">
            <v>Potter, No Pool Breakdown</v>
          </cell>
          <cell r="H18324" t="str">
            <v>Yes</v>
          </cell>
        </row>
        <row r="18325">
          <cell r="A18325" t="str">
            <v>0403011775</v>
          </cell>
          <cell r="B18325" t="str">
            <v>Chevron U.S.A. Inc.</v>
          </cell>
          <cell r="C18325" t="str">
            <v>Steamflood</v>
          </cell>
          <cell r="D18325" t="str">
            <v>Midway-Sunset</v>
          </cell>
          <cell r="E18325" t="str">
            <v>Inland</v>
          </cell>
          <cell r="F18325" t="str">
            <v>Kern</v>
          </cell>
          <cell r="G18325" t="str">
            <v>Potter, No Pool Breakdown</v>
          </cell>
          <cell r="H18325" t="str">
            <v>Yes</v>
          </cell>
        </row>
        <row r="18326">
          <cell r="A18326" t="str">
            <v>0403011776</v>
          </cell>
          <cell r="B18326" t="str">
            <v>Chevron U.S.A. Inc.</v>
          </cell>
          <cell r="C18326" t="str">
            <v>Steamflood</v>
          </cell>
          <cell r="D18326" t="str">
            <v>Midway-Sunset</v>
          </cell>
          <cell r="E18326" t="str">
            <v>Inland</v>
          </cell>
          <cell r="F18326" t="str">
            <v>Kern</v>
          </cell>
          <cell r="G18326" t="str">
            <v>Potter, No Pool Breakdown</v>
          </cell>
          <cell r="H18326" t="str">
            <v>Yes</v>
          </cell>
        </row>
        <row r="18327">
          <cell r="A18327" t="str">
            <v>0403011778</v>
          </cell>
          <cell r="B18327" t="str">
            <v>Chevron U.S.A. Inc.</v>
          </cell>
          <cell r="C18327" t="str">
            <v>Steamflood</v>
          </cell>
          <cell r="D18327" t="str">
            <v>Midway-Sunset</v>
          </cell>
          <cell r="E18327" t="str">
            <v>Inland</v>
          </cell>
          <cell r="F18327" t="str">
            <v>Kern</v>
          </cell>
          <cell r="G18327" t="str">
            <v>Potter, No Pool Breakdown</v>
          </cell>
          <cell r="H18327" t="str">
            <v>Yes</v>
          </cell>
        </row>
        <row r="18328">
          <cell r="A18328" t="str">
            <v>0403011781</v>
          </cell>
          <cell r="B18328" t="str">
            <v>Chevron U.S.A. Inc.</v>
          </cell>
          <cell r="C18328" t="str">
            <v>Steamflood</v>
          </cell>
          <cell r="D18328" t="str">
            <v>Midway-Sunset</v>
          </cell>
          <cell r="E18328" t="str">
            <v>Inland</v>
          </cell>
          <cell r="F18328" t="str">
            <v>Kern</v>
          </cell>
          <cell r="G18328" t="str">
            <v>Potter, No Pool Breakdown</v>
          </cell>
          <cell r="H18328" t="str">
            <v>Yes</v>
          </cell>
        </row>
        <row r="18329">
          <cell r="A18329" t="str">
            <v>0403011782</v>
          </cell>
          <cell r="B18329" t="str">
            <v>Chevron U.S.A. Inc.</v>
          </cell>
          <cell r="C18329" t="str">
            <v>Steamflood</v>
          </cell>
          <cell r="D18329" t="str">
            <v>Midway-Sunset</v>
          </cell>
          <cell r="E18329" t="str">
            <v>Inland</v>
          </cell>
          <cell r="F18329" t="str">
            <v>Kern</v>
          </cell>
          <cell r="G18329" t="str">
            <v>Potter, No Pool Breakdown</v>
          </cell>
          <cell r="H18329" t="str">
            <v>No</v>
          </cell>
        </row>
        <row r="18330">
          <cell r="A18330" t="str">
            <v>0403011787</v>
          </cell>
          <cell r="B18330" t="str">
            <v>Chevron U.S.A. Inc.</v>
          </cell>
          <cell r="C18330" t="str">
            <v>Steamflood</v>
          </cell>
          <cell r="D18330" t="str">
            <v>Midway-Sunset</v>
          </cell>
          <cell r="E18330" t="str">
            <v>Inland</v>
          </cell>
          <cell r="F18330" t="str">
            <v>Kern</v>
          </cell>
          <cell r="G18330" t="str">
            <v>Potter, Observation, No Pool Breakdown</v>
          </cell>
          <cell r="H18330" t="str">
            <v>No</v>
          </cell>
        </row>
        <row r="18331">
          <cell r="A18331" t="str">
            <v>0403011799</v>
          </cell>
          <cell r="B18331" t="str">
            <v>Aera Energy LLC</v>
          </cell>
          <cell r="C18331" t="str">
            <v>Cyclic Steam</v>
          </cell>
          <cell r="D18331" t="str">
            <v>Belridge, South</v>
          </cell>
          <cell r="E18331" t="str">
            <v>Inland</v>
          </cell>
          <cell r="F18331" t="str">
            <v>Kern</v>
          </cell>
          <cell r="G18331" t="str">
            <v>Tulare</v>
          </cell>
          <cell r="H18331" t="str">
            <v>No</v>
          </cell>
        </row>
        <row r="18332">
          <cell r="A18332" t="str">
            <v>0403011800</v>
          </cell>
          <cell r="B18332" t="str">
            <v>Aera Energy LLC</v>
          </cell>
          <cell r="C18332" t="str">
            <v>Steamflood</v>
          </cell>
          <cell r="D18332" t="str">
            <v>Belridge, South</v>
          </cell>
          <cell r="E18332" t="str">
            <v>Inland</v>
          </cell>
          <cell r="F18332" t="str">
            <v>Kern</v>
          </cell>
          <cell r="G18332" t="str">
            <v>Tulare</v>
          </cell>
          <cell r="H18332" t="str">
            <v>No</v>
          </cell>
        </row>
        <row r="18333">
          <cell r="A18333" t="str">
            <v>0403011804</v>
          </cell>
          <cell r="B18333" t="str">
            <v>Aera Energy LLC</v>
          </cell>
          <cell r="C18333" t="str">
            <v>Oil &amp; Gas</v>
          </cell>
          <cell r="D18333" t="str">
            <v>Lost Hills</v>
          </cell>
          <cell r="E18333" t="str">
            <v>Inland</v>
          </cell>
          <cell r="F18333" t="str">
            <v>Kern</v>
          </cell>
          <cell r="G18333" t="str">
            <v>Cahn</v>
          </cell>
          <cell r="H18333" t="str">
            <v>No</v>
          </cell>
        </row>
        <row r="18334">
          <cell r="A18334" t="str">
            <v>0403011812</v>
          </cell>
          <cell r="B18334" t="str">
            <v>Aera Energy LLC</v>
          </cell>
          <cell r="C18334" t="str">
            <v>Oil &amp; Gas</v>
          </cell>
          <cell r="D18334" t="str">
            <v>Lost Hills</v>
          </cell>
          <cell r="E18334" t="str">
            <v>Inland</v>
          </cell>
          <cell r="F18334" t="str">
            <v>Kern</v>
          </cell>
          <cell r="G18334" t="str">
            <v>Etchegoin, Cahn</v>
          </cell>
          <cell r="H18334" t="str">
            <v>No</v>
          </cell>
        </row>
        <row r="18335">
          <cell r="A18335" t="str">
            <v>0403011841</v>
          </cell>
          <cell r="B18335" t="str">
            <v>Aera Energy LLC</v>
          </cell>
          <cell r="C18335" t="str">
            <v>Oil &amp; Gas</v>
          </cell>
          <cell r="D18335" t="str">
            <v>Belridge, South</v>
          </cell>
          <cell r="E18335" t="str">
            <v>Inland</v>
          </cell>
          <cell r="F18335" t="str">
            <v>Kern</v>
          </cell>
          <cell r="G18335" t="str">
            <v>Diatomite</v>
          </cell>
          <cell r="H18335" t="str">
            <v>No</v>
          </cell>
        </row>
        <row r="18336">
          <cell r="A18336" t="str">
            <v>0403011842</v>
          </cell>
          <cell r="B18336" t="str">
            <v>California Resources Production Corporation</v>
          </cell>
          <cell r="C18336" t="str">
            <v>Oil &amp; Gas</v>
          </cell>
          <cell r="D18336" t="str">
            <v>Tejon</v>
          </cell>
          <cell r="E18336" t="str">
            <v>Inland</v>
          </cell>
          <cell r="F18336" t="str">
            <v>Kern</v>
          </cell>
          <cell r="G18336" t="str">
            <v>No Pool Breakdown</v>
          </cell>
          <cell r="H18336" t="str">
            <v>Yes</v>
          </cell>
        </row>
        <row r="18337">
          <cell r="A18337" t="str">
            <v>0403011850</v>
          </cell>
          <cell r="B18337" t="str">
            <v>Berry Petroleum Company, LLC</v>
          </cell>
          <cell r="C18337" t="str">
            <v>Oil &amp; Gas</v>
          </cell>
          <cell r="D18337" t="str">
            <v>Midway-Sunset</v>
          </cell>
          <cell r="E18337" t="str">
            <v>Inland</v>
          </cell>
          <cell r="F18337" t="str">
            <v>Kern</v>
          </cell>
          <cell r="G18337" t="str">
            <v>No Pool Breakdown</v>
          </cell>
          <cell r="H18337" t="str">
            <v>No</v>
          </cell>
        </row>
        <row r="18338">
          <cell r="A18338" t="str">
            <v>0403011853</v>
          </cell>
          <cell r="B18338" t="str">
            <v>California Resources Production Corporation</v>
          </cell>
          <cell r="C18338" t="str">
            <v>Oil &amp; Gas</v>
          </cell>
          <cell r="D18338" t="str">
            <v>Tejon</v>
          </cell>
          <cell r="E18338" t="str">
            <v>Inland</v>
          </cell>
          <cell r="F18338" t="str">
            <v>Kern</v>
          </cell>
          <cell r="G18338" t="str">
            <v>No Pool Breakdown</v>
          </cell>
          <cell r="H18338" t="str">
            <v>No</v>
          </cell>
        </row>
        <row r="18339">
          <cell r="A18339" t="str">
            <v>0403011870</v>
          </cell>
          <cell r="B18339" t="str">
            <v>California Resources Elk Hills, LLC</v>
          </cell>
          <cell r="C18339" t="str">
            <v>Oil &amp; Gas</v>
          </cell>
          <cell r="D18339" t="str">
            <v>Elk Hills</v>
          </cell>
          <cell r="E18339" t="str">
            <v>Inland</v>
          </cell>
          <cell r="F18339" t="str">
            <v>Kern</v>
          </cell>
          <cell r="G18339" t="str">
            <v>Upper (Undifferentiated)</v>
          </cell>
          <cell r="H18339" t="str">
            <v>No</v>
          </cell>
        </row>
        <row r="18340">
          <cell r="A18340" t="str">
            <v>0403011872</v>
          </cell>
          <cell r="B18340" t="str">
            <v>Aera Energy LLC</v>
          </cell>
          <cell r="C18340" t="str">
            <v>Oil &amp; Gas</v>
          </cell>
          <cell r="D18340" t="str">
            <v>Belridge, South</v>
          </cell>
          <cell r="E18340" t="str">
            <v>Inland</v>
          </cell>
          <cell r="F18340" t="str">
            <v>Kern</v>
          </cell>
          <cell r="G18340" t="str">
            <v>Tulare</v>
          </cell>
          <cell r="H18340" t="str">
            <v>Yes</v>
          </cell>
        </row>
        <row r="18341">
          <cell r="A18341" t="str">
            <v>0403011881</v>
          </cell>
          <cell r="B18341" t="str">
            <v>California Resources Elk Hills, LLC</v>
          </cell>
          <cell r="C18341" t="str">
            <v>Oil &amp; Gas</v>
          </cell>
          <cell r="D18341" t="str">
            <v>Elk Hills</v>
          </cell>
          <cell r="E18341" t="str">
            <v>Inland</v>
          </cell>
          <cell r="F18341" t="str">
            <v>Kern</v>
          </cell>
          <cell r="G18341" t="str">
            <v>Upper (Undifferentiated)</v>
          </cell>
          <cell r="H18341" t="str">
            <v>Yes</v>
          </cell>
        </row>
        <row r="18342">
          <cell r="A18342" t="str">
            <v>0403011882</v>
          </cell>
          <cell r="B18342" t="str">
            <v>California Resources Elk Hills, LLC</v>
          </cell>
          <cell r="C18342" t="str">
            <v>Oil &amp; Gas</v>
          </cell>
          <cell r="D18342" t="str">
            <v>Buena Vista</v>
          </cell>
          <cell r="E18342" t="str">
            <v>Inland</v>
          </cell>
          <cell r="F18342" t="str">
            <v>Kern</v>
          </cell>
          <cell r="G18342" t="str">
            <v>No Pool Breakdown</v>
          </cell>
          <cell r="H18342" t="str">
            <v>Yes</v>
          </cell>
        </row>
        <row r="18343">
          <cell r="A18343" t="str">
            <v>0403011887</v>
          </cell>
          <cell r="B18343" t="str">
            <v>Chevron U.S.A. Inc.</v>
          </cell>
          <cell r="C18343" t="str">
            <v>Oil &amp; Gas</v>
          </cell>
          <cell r="D18343" t="str">
            <v>Cymric</v>
          </cell>
          <cell r="E18343" t="str">
            <v>Inland</v>
          </cell>
          <cell r="F18343" t="str">
            <v>Kern</v>
          </cell>
          <cell r="G18343" t="str">
            <v>Tulare</v>
          </cell>
          <cell r="H18343" t="str">
            <v>No</v>
          </cell>
        </row>
        <row r="18344">
          <cell r="A18344" t="str">
            <v>0403011888</v>
          </cell>
          <cell r="B18344" t="str">
            <v>Chevron U.S.A. Inc.</v>
          </cell>
          <cell r="C18344" t="str">
            <v>Cyclic Steam</v>
          </cell>
          <cell r="D18344" t="str">
            <v>Midway-Sunset</v>
          </cell>
          <cell r="E18344" t="str">
            <v>Inland</v>
          </cell>
          <cell r="F18344" t="str">
            <v>Kern</v>
          </cell>
          <cell r="G18344" t="str">
            <v>No Pool Breakdown</v>
          </cell>
          <cell r="H18344" t="str">
            <v>No</v>
          </cell>
        </row>
        <row r="18345">
          <cell r="A18345" t="str">
            <v>0403011890</v>
          </cell>
          <cell r="B18345" t="str">
            <v>Chevron U.S.A. Inc.</v>
          </cell>
          <cell r="C18345" t="str">
            <v>Cyclic Steam</v>
          </cell>
          <cell r="D18345" t="str">
            <v>Midway-Sunset</v>
          </cell>
          <cell r="E18345" t="str">
            <v>Inland</v>
          </cell>
          <cell r="F18345" t="str">
            <v>Kern</v>
          </cell>
          <cell r="G18345" t="str">
            <v>No Pool Breakdown</v>
          </cell>
          <cell r="H18345" t="str">
            <v>Yes</v>
          </cell>
        </row>
        <row r="18346">
          <cell r="A18346" t="str">
            <v>0403011894</v>
          </cell>
          <cell r="B18346" t="str">
            <v>Chevron U.S.A. Inc.</v>
          </cell>
          <cell r="C18346" t="str">
            <v>Steamflood</v>
          </cell>
          <cell r="D18346" t="str">
            <v>Midway-Sunset</v>
          </cell>
          <cell r="E18346" t="str">
            <v>Inland</v>
          </cell>
          <cell r="F18346" t="str">
            <v>Kern</v>
          </cell>
          <cell r="G18346" t="str">
            <v>No Pool Breakdown, Monarch</v>
          </cell>
          <cell r="H18346" t="str">
            <v>Yes</v>
          </cell>
        </row>
        <row r="18347">
          <cell r="A18347" t="str">
            <v>0403011897</v>
          </cell>
          <cell r="B18347" t="str">
            <v>Chevron U.S.A. Inc.</v>
          </cell>
          <cell r="C18347" t="str">
            <v>Steamflood</v>
          </cell>
          <cell r="D18347" t="str">
            <v>Midway-Sunset</v>
          </cell>
          <cell r="E18347" t="str">
            <v>Inland</v>
          </cell>
          <cell r="F18347" t="str">
            <v>Kern</v>
          </cell>
          <cell r="G18347" t="str">
            <v>No Pool Breakdown, Monarch</v>
          </cell>
          <cell r="H18347" t="str">
            <v>Yes</v>
          </cell>
        </row>
        <row r="18348">
          <cell r="A18348" t="str">
            <v>0403011901</v>
          </cell>
          <cell r="B18348" t="str">
            <v>Aera Energy LLC</v>
          </cell>
          <cell r="C18348" t="str">
            <v>Oil &amp; Gas</v>
          </cell>
          <cell r="D18348" t="str">
            <v>Belridge, South</v>
          </cell>
          <cell r="E18348" t="str">
            <v>Inland</v>
          </cell>
          <cell r="F18348" t="str">
            <v>Kern</v>
          </cell>
          <cell r="G18348" t="str">
            <v>Tulare</v>
          </cell>
          <cell r="H18348" t="str">
            <v>Yes</v>
          </cell>
        </row>
        <row r="18349">
          <cell r="A18349" t="str">
            <v>0403011907</v>
          </cell>
          <cell r="B18349" t="str">
            <v>California Resources Elk Hills, LLC</v>
          </cell>
          <cell r="C18349" t="str">
            <v>Oil &amp; Gas</v>
          </cell>
          <cell r="D18349" t="str">
            <v>Elk Hills</v>
          </cell>
          <cell r="E18349" t="str">
            <v>Inland</v>
          </cell>
          <cell r="F18349" t="str">
            <v>Kern</v>
          </cell>
          <cell r="G18349" t="str">
            <v>Upper (Undifferentiated)</v>
          </cell>
          <cell r="H18349" t="str">
            <v>Yes</v>
          </cell>
        </row>
        <row r="18350">
          <cell r="A18350" t="str">
            <v>0403011908</v>
          </cell>
          <cell r="B18350" t="str">
            <v>California Resources Elk Hills, LLC</v>
          </cell>
          <cell r="C18350" t="str">
            <v>Oil &amp; Gas</v>
          </cell>
          <cell r="D18350" t="str">
            <v>Elk Hills</v>
          </cell>
          <cell r="E18350" t="str">
            <v>Inland</v>
          </cell>
          <cell r="F18350" t="str">
            <v>Kern</v>
          </cell>
          <cell r="G18350" t="str">
            <v>Stevens (31S)</v>
          </cell>
          <cell r="H18350" t="str">
            <v>No</v>
          </cell>
        </row>
        <row r="18351">
          <cell r="A18351" t="str">
            <v>0403011912</v>
          </cell>
          <cell r="B18351" t="str">
            <v>Sentinel Peak Resources California LLC</v>
          </cell>
          <cell r="C18351" t="str">
            <v>Oil &amp; Gas</v>
          </cell>
          <cell r="D18351" t="str">
            <v>Midway-Sunset</v>
          </cell>
          <cell r="E18351" t="str">
            <v>Inland</v>
          </cell>
          <cell r="F18351" t="str">
            <v>Kern</v>
          </cell>
          <cell r="G18351" t="str">
            <v>No Pool Breakdown</v>
          </cell>
          <cell r="H18351" t="str">
            <v>No</v>
          </cell>
        </row>
        <row r="18352">
          <cell r="A18352" t="str">
            <v>0403011922</v>
          </cell>
          <cell r="B18352" t="str">
            <v>Aera Energy LLC</v>
          </cell>
          <cell r="C18352" t="str">
            <v>Oil &amp; Gas</v>
          </cell>
          <cell r="D18352" t="str">
            <v>Midway-Sunset</v>
          </cell>
          <cell r="E18352" t="str">
            <v>Inland</v>
          </cell>
          <cell r="F18352" t="str">
            <v>Kern</v>
          </cell>
          <cell r="G18352" t="str">
            <v>No Pool Breakdown</v>
          </cell>
          <cell r="H18352" t="str">
            <v>No</v>
          </cell>
        </row>
        <row r="18353">
          <cell r="A18353" t="str">
            <v>0403011923</v>
          </cell>
          <cell r="B18353" t="str">
            <v>Aera Energy LLC</v>
          </cell>
          <cell r="C18353" t="str">
            <v>Oil &amp; Gas</v>
          </cell>
          <cell r="D18353" t="str">
            <v>Midway-Sunset</v>
          </cell>
          <cell r="E18353" t="str">
            <v>Inland</v>
          </cell>
          <cell r="F18353" t="str">
            <v>Kern</v>
          </cell>
          <cell r="G18353" t="str">
            <v>No Pool Breakdown</v>
          </cell>
          <cell r="H18353" t="str">
            <v>No</v>
          </cell>
        </row>
        <row r="18354">
          <cell r="A18354" t="str">
            <v>0403011925</v>
          </cell>
          <cell r="B18354" t="str">
            <v>Aera Energy LLC</v>
          </cell>
          <cell r="C18354" t="str">
            <v>Oil &amp; Gas</v>
          </cell>
          <cell r="D18354" t="str">
            <v>Midway-Sunset</v>
          </cell>
          <cell r="E18354" t="str">
            <v>Inland</v>
          </cell>
          <cell r="F18354" t="str">
            <v>Kern</v>
          </cell>
          <cell r="G18354" t="str">
            <v>No Pool Breakdown</v>
          </cell>
          <cell r="H18354" t="str">
            <v>No</v>
          </cell>
        </row>
        <row r="18355">
          <cell r="A18355" t="str">
            <v>0403011926</v>
          </cell>
          <cell r="B18355" t="str">
            <v>Aera Energy LLC</v>
          </cell>
          <cell r="C18355" t="str">
            <v>Oil &amp; Gas</v>
          </cell>
          <cell r="D18355" t="str">
            <v>Midway-Sunset</v>
          </cell>
          <cell r="E18355" t="str">
            <v>Inland</v>
          </cell>
          <cell r="F18355" t="str">
            <v>Kern</v>
          </cell>
          <cell r="G18355" t="str">
            <v>No Pool Breakdown, Antelope Sands</v>
          </cell>
          <cell r="H18355" t="str">
            <v>Yes</v>
          </cell>
        </row>
        <row r="18356">
          <cell r="A18356" t="str">
            <v>0403011935</v>
          </cell>
          <cell r="B18356" t="str">
            <v>Holmes Western Oil Corporation</v>
          </cell>
          <cell r="C18356" t="str">
            <v>Oil &amp; Gas</v>
          </cell>
          <cell r="D18356" t="str">
            <v>Midway-Sunset</v>
          </cell>
          <cell r="E18356" t="str">
            <v>Inland</v>
          </cell>
          <cell r="F18356" t="str">
            <v>Kern</v>
          </cell>
          <cell r="G18356" t="str">
            <v>No Pool Breakdown</v>
          </cell>
          <cell r="H18356" t="str">
            <v>No</v>
          </cell>
        </row>
        <row r="18357">
          <cell r="A18357" t="str">
            <v>0403011936</v>
          </cell>
          <cell r="B18357" t="str">
            <v>Aera Energy LLC</v>
          </cell>
          <cell r="C18357" t="str">
            <v>Oil &amp; Gas</v>
          </cell>
          <cell r="D18357" t="str">
            <v>Lost Hills</v>
          </cell>
          <cell r="E18357" t="str">
            <v>Inland</v>
          </cell>
          <cell r="F18357" t="str">
            <v>Kern</v>
          </cell>
          <cell r="G18357" t="str">
            <v>Tulare-Etchegoin</v>
          </cell>
          <cell r="H18357" t="str">
            <v>No</v>
          </cell>
        </row>
        <row r="18358">
          <cell r="A18358" t="str">
            <v>0403011939</v>
          </cell>
          <cell r="B18358" t="str">
            <v>Aera Energy LLC</v>
          </cell>
          <cell r="C18358" t="str">
            <v>Oil &amp; Gas</v>
          </cell>
          <cell r="D18358" t="str">
            <v>Lost Hills</v>
          </cell>
          <cell r="E18358" t="str">
            <v>Inland</v>
          </cell>
          <cell r="F18358" t="str">
            <v>Kern</v>
          </cell>
          <cell r="G18358" t="str">
            <v>Tulare-Etchegoin</v>
          </cell>
          <cell r="H18358" t="str">
            <v>No</v>
          </cell>
        </row>
        <row r="18359">
          <cell r="A18359" t="str">
            <v>0403011940</v>
          </cell>
          <cell r="B18359" t="str">
            <v>Aera Energy LLC</v>
          </cell>
          <cell r="C18359" t="str">
            <v>Oil &amp; Gas</v>
          </cell>
          <cell r="D18359" t="str">
            <v>Lost Hills</v>
          </cell>
          <cell r="E18359" t="str">
            <v>Inland</v>
          </cell>
          <cell r="F18359" t="str">
            <v>Kern</v>
          </cell>
          <cell r="G18359" t="str">
            <v>Tulare-Etchegoin</v>
          </cell>
          <cell r="H18359" t="str">
            <v>No</v>
          </cell>
        </row>
        <row r="18360">
          <cell r="A18360" t="str">
            <v>0403011961</v>
          </cell>
          <cell r="B18360" t="str">
            <v>Aera Energy LLC</v>
          </cell>
          <cell r="C18360" t="str">
            <v>Oil &amp; Gas</v>
          </cell>
          <cell r="D18360" t="str">
            <v>Belridge, South</v>
          </cell>
          <cell r="E18360" t="str">
            <v>Inland</v>
          </cell>
          <cell r="F18360" t="str">
            <v>Kern</v>
          </cell>
          <cell r="G18360" t="str">
            <v>Tulare</v>
          </cell>
          <cell r="H18360" t="str">
            <v>No</v>
          </cell>
        </row>
        <row r="18361">
          <cell r="A18361" t="str">
            <v>0403011962</v>
          </cell>
          <cell r="B18361" t="str">
            <v>Aera Energy LLC</v>
          </cell>
          <cell r="C18361" t="str">
            <v>Oil &amp; Gas</v>
          </cell>
          <cell r="D18361" t="str">
            <v>Belridge, South</v>
          </cell>
          <cell r="E18361" t="str">
            <v>Inland</v>
          </cell>
          <cell r="F18361" t="str">
            <v>Kern</v>
          </cell>
          <cell r="G18361" t="str">
            <v>Tulare</v>
          </cell>
          <cell r="H18361" t="str">
            <v>Yes</v>
          </cell>
        </row>
        <row r="18362">
          <cell r="A18362" t="str">
            <v>0403011963</v>
          </cell>
          <cell r="B18362" t="str">
            <v>California Resources Elk Hills, LLC</v>
          </cell>
          <cell r="C18362" t="str">
            <v>Oil &amp; Gas</v>
          </cell>
          <cell r="D18362" t="str">
            <v>Elk Hills</v>
          </cell>
          <cell r="E18362" t="str">
            <v>Inland</v>
          </cell>
          <cell r="F18362" t="str">
            <v>Kern</v>
          </cell>
          <cell r="G18362" t="str">
            <v>Upper (Undifferentiated)</v>
          </cell>
          <cell r="H18362" t="str">
            <v>No</v>
          </cell>
        </row>
        <row r="18363">
          <cell r="A18363" t="str">
            <v>0403011964</v>
          </cell>
          <cell r="B18363" t="str">
            <v>California Resources Elk Hills, LLC</v>
          </cell>
          <cell r="C18363" t="str">
            <v>Oil &amp; Gas</v>
          </cell>
          <cell r="D18363" t="str">
            <v>Elk Hills</v>
          </cell>
          <cell r="E18363" t="str">
            <v>Inland</v>
          </cell>
          <cell r="F18363" t="str">
            <v>Kern</v>
          </cell>
          <cell r="G18363" t="str">
            <v>Upper (Undifferentiated)</v>
          </cell>
          <cell r="H18363" t="str">
            <v>Yes</v>
          </cell>
        </row>
        <row r="18364">
          <cell r="A18364" t="str">
            <v>0403011965</v>
          </cell>
          <cell r="B18364" t="str">
            <v>California Resources Elk Hills, LLC</v>
          </cell>
          <cell r="C18364" t="str">
            <v>Oil &amp; Gas</v>
          </cell>
          <cell r="D18364" t="str">
            <v>Elk Hills</v>
          </cell>
          <cell r="E18364" t="str">
            <v>Inland</v>
          </cell>
          <cell r="F18364" t="str">
            <v>Kern</v>
          </cell>
          <cell r="G18364" t="str">
            <v>Upper (Undifferentiated)</v>
          </cell>
          <cell r="H18364" t="str">
            <v>No</v>
          </cell>
        </row>
        <row r="18365">
          <cell r="A18365" t="str">
            <v>0403011978</v>
          </cell>
          <cell r="B18365" t="str">
            <v>California Resources Elk Hills, LLC</v>
          </cell>
          <cell r="C18365" t="str">
            <v>Oil &amp; Gas</v>
          </cell>
          <cell r="D18365" t="str">
            <v>Elk Hills</v>
          </cell>
          <cell r="E18365" t="str">
            <v>Inland</v>
          </cell>
          <cell r="F18365" t="str">
            <v>Kern</v>
          </cell>
          <cell r="G18365" t="str">
            <v>Upper (Undifferentiated)</v>
          </cell>
          <cell r="H18365" t="str">
            <v>Yes</v>
          </cell>
        </row>
        <row r="18366">
          <cell r="A18366" t="str">
            <v>0403011993</v>
          </cell>
          <cell r="B18366" t="str">
            <v>California Resources Elk Hills, LLC</v>
          </cell>
          <cell r="C18366" t="str">
            <v>Oil &amp; Gas</v>
          </cell>
          <cell r="D18366" t="str">
            <v>Elk Hills</v>
          </cell>
          <cell r="E18366" t="str">
            <v>Inland</v>
          </cell>
          <cell r="F18366" t="str">
            <v>Kern</v>
          </cell>
          <cell r="G18366" t="str">
            <v>Upper (Undifferentiated)</v>
          </cell>
          <cell r="H18366" t="str">
            <v>Yes</v>
          </cell>
        </row>
        <row r="18367">
          <cell r="A18367" t="str">
            <v>0403012053</v>
          </cell>
          <cell r="B18367" t="str">
            <v>Chevron U.S.A. Inc.</v>
          </cell>
          <cell r="C18367" t="str">
            <v>Oil &amp; Gas</v>
          </cell>
          <cell r="D18367" t="str">
            <v>Lost Hills</v>
          </cell>
          <cell r="E18367" t="str">
            <v>Inland</v>
          </cell>
          <cell r="F18367" t="str">
            <v>Kern</v>
          </cell>
          <cell r="G18367" t="str">
            <v>Cahn</v>
          </cell>
          <cell r="H18367" t="str">
            <v>No</v>
          </cell>
        </row>
        <row r="18368">
          <cell r="A18368" t="str">
            <v>0403012054</v>
          </cell>
          <cell r="B18368" t="str">
            <v>Chevron U.S.A. Inc.</v>
          </cell>
          <cell r="C18368" t="str">
            <v>Oil &amp; Gas</v>
          </cell>
          <cell r="D18368" t="str">
            <v>Lost Hills</v>
          </cell>
          <cell r="E18368" t="str">
            <v>Inland</v>
          </cell>
          <cell r="F18368" t="str">
            <v>Kern</v>
          </cell>
          <cell r="G18368" t="str">
            <v>Cahn</v>
          </cell>
          <cell r="H18368" t="str">
            <v>No</v>
          </cell>
        </row>
        <row r="18369">
          <cell r="A18369" t="str">
            <v>0403012055</v>
          </cell>
          <cell r="B18369" t="str">
            <v>Chevron U.S.A. Inc.</v>
          </cell>
          <cell r="C18369" t="str">
            <v>Oil &amp; Gas</v>
          </cell>
          <cell r="D18369" t="str">
            <v>Lost Hills</v>
          </cell>
          <cell r="E18369" t="str">
            <v>Inland</v>
          </cell>
          <cell r="F18369" t="str">
            <v>Kern</v>
          </cell>
          <cell r="G18369" t="str">
            <v>Cahn</v>
          </cell>
          <cell r="H18369" t="str">
            <v>No</v>
          </cell>
        </row>
        <row r="18370">
          <cell r="A18370" t="str">
            <v>0403012056</v>
          </cell>
          <cell r="B18370" t="str">
            <v>Chevron U.S.A. Inc.</v>
          </cell>
          <cell r="C18370" t="str">
            <v>Oil &amp; Gas</v>
          </cell>
          <cell r="D18370" t="str">
            <v>Lost Hills</v>
          </cell>
          <cell r="E18370" t="str">
            <v>Inland</v>
          </cell>
          <cell r="F18370" t="str">
            <v>Kern</v>
          </cell>
          <cell r="G18370" t="str">
            <v>Cahn</v>
          </cell>
          <cell r="H18370" t="str">
            <v>No</v>
          </cell>
        </row>
        <row r="18371">
          <cell r="A18371" t="str">
            <v>0403012061</v>
          </cell>
          <cell r="B18371" t="str">
            <v>Aera Energy LLC</v>
          </cell>
          <cell r="C18371" t="str">
            <v>Oil &amp; Gas</v>
          </cell>
          <cell r="D18371" t="str">
            <v>Midway-Sunset</v>
          </cell>
          <cell r="E18371" t="str">
            <v>Inland</v>
          </cell>
          <cell r="F18371" t="str">
            <v>Kern</v>
          </cell>
          <cell r="G18371" t="str">
            <v>No Pool Breakdown</v>
          </cell>
          <cell r="H18371" t="str">
            <v>Yes</v>
          </cell>
        </row>
        <row r="18372">
          <cell r="A18372" t="str">
            <v>0403012071</v>
          </cell>
          <cell r="B18372" t="str">
            <v>Aera Energy LLC</v>
          </cell>
          <cell r="C18372" t="str">
            <v>Oil &amp; Gas</v>
          </cell>
          <cell r="D18372" t="str">
            <v>Midway-Sunset</v>
          </cell>
          <cell r="E18372" t="str">
            <v>Inland</v>
          </cell>
          <cell r="F18372" t="str">
            <v>Kern</v>
          </cell>
          <cell r="G18372" t="str">
            <v>No Pool Breakdown</v>
          </cell>
          <cell r="H18372" t="str">
            <v>No</v>
          </cell>
        </row>
        <row r="18373">
          <cell r="A18373" t="str">
            <v>0403012076</v>
          </cell>
          <cell r="B18373" t="str">
            <v>Aera Energy LLC</v>
          </cell>
          <cell r="C18373" t="str">
            <v>Oil &amp; Gas</v>
          </cell>
          <cell r="D18373" t="str">
            <v>Midway-Sunset</v>
          </cell>
          <cell r="E18373" t="str">
            <v>Inland</v>
          </cell>
          <cell r="F18373" t="str">
            <v>Kern</v>
          </cell>
          <cell r="G18373" t="str">
            <v>No Pool Breakdown</v>
          </cell>
          <cell r="H18373" t="str">
            <v>No</v>
          </cell>
        </row>
        <row r="18374">
          <cell r="A18374" t="str">
            <v>0403012103</v>
          </cell>
          <cell r="B18374" t="str">
            <v>Aera Energy LLC</v>
          </cell>
          <cell r="C18374" t="str">
            <v>Oil &amp; Gas</v>
          </cell>
          <cell r="D18374" t="str">
            <v>Belridge, South</v>
          </cell>
          <cell r="E18374" t="str">
            <v>Inland</v>
          </cell>
          <cell r="F18374" t="str">
            <v>Kern</v>
          </cell>
          <cell r="G18374" t="str">
            <v>Diatomite</v>
          </cell>
          <cell r="H18374" t="str">
            <v>No</v>
          </cell>
        </row>
        <row r="18375">
          <cell r="A18375" t="str">
            <v>0403012132</v>
          </cell>
          <cell r="B18375" t="str">
            <v>Chevron U.S.A. Inc.</v>
          </cell>
          <cell r="C18375" t="str">
            <v>Cyclic Steam</v>
          </cell>
          <cell r="D18375" t="str">
            <v>Midway-Sunset</v>
          </cell>
          <cell r="E18375" t="str">
            <v>Inland</v>
          </cell>
          <cell r="F18375" t="str">
            <v>Kern</v>
          </cell>
          <cell r="G18375" t="str">
            <v>No Pool Breakdown</v>
          </cell>
          <cell r="H18375" t="str">
            <v>No</v>
          </cell>
        </row>
        <row r="18376">
          <cell r="A18376" t="str">
            <v>0403012137</v>
          </cell>
          <cell r="B18376" t="str">
            <v>California Resources Elk Hills, LLC</v>
          </cell>
          <cell r="C18376" t="str">
            <v>Oil &amp; Gas</v>
          </cell>
          <cell r="D18376" t="str">
            <v>Elk Hills</v>
          </cell>
          <cell r="E18376" t="str">
            <v>Inland</v>
          </cell>
          <cell r="F18376" t="str">
            <v>Kern</v>
          </cell>
          <cell r="G18376" t="str">
            <v>Upper (Undifferentiated)</v>
          </cell>
          <cell r="H18376" t="str">
            <v>Yes</v>
          </cell>
        </row>
        <row r="18377">
          <cell r="A18377" t="str">
            <v>0403012138</v>
          </cell>
          <cell r="B18377" t="str">
            <v>California Resources Elk Hills, LLC</v>
          </cell>
          <cell r="C18377" t="str">
            <v>Oil &amp; Gas</v>
          </cell>
          <cell r="D18377" t="str">
            <v>Elk Hills</v>
          </cell>
          <cell r="E18377" t="str">
            <v>Inland</v>
          </cell>
          <cell r="F18377" t="str">
            <v>Kern</v>
          </cell>
          <cell r="G18377" t="str">
            <v>Upper (Undifferentiated)</v>
          </cell>
          <cell r="H18377" t="str">
            <v>Yes</v>
          </cell>
        </row>
        <row r="18378">
          <cell r="A18378" t="str">
            <v>0403012140</v>
          </cell>
          <cell r="B18378" t="str">
            <v>Reserve Petroleum California, Inc.</v>
          </cell>
          <cell r="C18378" t="str">
            <v>Oil &amp; Gas</v>
          </cell>
          <cell r="D18378" t="str">
            <v>Lost Hills</v>
          </cell>
          <cell r="E18378" t="str">
            <v>Inland</v>
          </cell>
          <cell r="F18378" t="str">
            <v>Kern</v>
          </cell>
          <cell r="G18378" t="str">
            <v>Tulare-Etchegoin</v>
          </cell>
          <cell r="H18378" t="str">
            <v>Yes</v>
          </cell>
        </row>
        <row r="18379">
          <cell r="A18379" t="str">
            <v>0403012144</v>
          </cell>
          <cell r="B18379" t="str">
            <v>Chevron U.S.A. Inc.</v>
          </cell>
          <cell r="C18379" t="str">
            <v>Cyclic Steam</v>
          </cell>
          <cell r="D18379" t="str">
            <v>Midway-Sunset</v>
          </cell>
          <cell r="E18379" t="str">
            <v>Inland</v>
          </cell>
          <cell r="F18379" t="str">
            <v>Kern</v>
          </cell>
          <cell r="G18379" t="str">
            <v>No Pool Breakdown</v>
          </cell>
          <cell r="H18379" t="str">
            <v>Yes</v>
          </cell>
        </row>
        <row r="18380">
          <cell r="A18380" t="str">
            <v>0403012149</v>
          </cell>
          <cell r="B18380" t="str">
            <v>Chevron U.S.A. Inc.</v>
          </cell>
          <cell r="C18380" t="str">
            <v>Steamflood</v>
          </cell>
          <cell r="D18380" t="str">
            <v>Midway-Sunset</v>
          </cell>
          <cell r="E18380" t="str">
            <v>Inland</v>
          </cell>
          <cell r="F18380" t="str">
            <v>Kern</v>
          </cell>
          <cell r="G18380" t="str">
            <v>Potter, No Pool Breakdown</v>
          </cell>
          <cell r="H18380" t="str">
            <v>Yes</v>
          </cell>
        </row>
        <row r="18381">
          <cell r="A18381" t="str">
            <v>0403012150</v>
          </cell>
          <cell r="B18381" t="str">
            <v>Chevron U.S.A. Inc.</v>
          </cell>
          <cell r="C18381" t="str">
            <v>Steamflood</v>
          </cell>
          <cell r="D18381" t="str">
            <v>Midway-Sunset</v>
          </cell>
          <cell r="E18381" t="str">
            <v>Inland</v>
          </cell>
          <cell r="F18381" t="str">
            <v>Kern</v>
          </cell>
          <cell r="G18381" t="str">
            <v>Potter, No Pool Breakdown</v>
          </cell>
          <cell r="H18381" t="str">
            <v>Yes</v>
          </cell>
        </row>
        <row r="18382">
          <cell r="A18382" t="str">
            <v>0403012161</v>
          </cell>
          <cell r="B18382" t="str">
            <v>Chevron U.S.A. Inc.</v>
          </cell>
          <cell r="C18382" t="str">
            <v>Steamflood</v>
          </cell>
          <cell r="D18382" t="str">
            <v>Midway-Sunset</v>
          </cell>
          <cell r="E18382" t="str">
            <v>Inland</v>
          </cell>
          <cell r="F18382" t="str">
            <v>Kern</v>
          </cell>
          <cell r="G18382" t="str">
            <v>Potter, No Pool Breakdown</v>
          </cell>
          <cell r="H18382" t="str">
            <v>Yes</v>
          </cell>
        </row>
        <row r="18383">
          <cell r="A18383" t="str">
            <v>0403012162</v>
          </cell>
          <cell r="B18383" t="str">
            <v>Chevron U.S.A. Inc.</v>
          </cell>
          <cell r="C18383" t="str">
            <v>Steamflood</v>
          </cell>
          <cell r="D18383" t="str">
            <v>Midway-Sunset</v>
          </cell>
          <cell r="E18383" t="str">
            <v>Inland</v>
          </cell>
          <cell r="F18383" t="str">
            <v>Kern</v>
          </cell>
          <cell r="G18383" t="str">
            <v>Potter, No Pool Breakdown</v>
          </cell>
          <cell r="H18383" t="str">
            <v>Yes</v>
          </cell>
        </row>
        <row r="18384">
          <cell r="A18384" t="str">
            <v>0403012170</v>
          </cell>
          <cell r="B18384" t="str">
            <v>Chevron U.S.A. Inc.</v>
          </cell>
          <cell r="C18384" t="str">
            <v>Cyclic Steam</v>
          </cell>
          <cell r="D18384" t="str">
            <v>Midway-Sunset</v>
          </cell>
          <cell r="E18384" t="str">
            <v>Inland</v>
          </cell>
          <cell r="F18384" t="str">
            <v>Kern</v>
          </cell>
          <cell r="G18384" t="str">
            <v>No Pool Breakdown</v>
          </cell>
          <cell r="H18384" t="str">
            <v>Yes</v>
          </cell>
        </row>
        <row r="18385">
          <cell r="A18385" t="str">
            <v>0403012172</v>
          </cell>
          <cell r="B18385" t="str">
            <v>California Resources Elk Hills, LLC</v>
          </cell>
          <cell r="C18385" t="str">
            <v>Oil &amp; Gas</v>
          </cell>
          <cell r="D18385" t="str">
            <v>Elk Hills</v>
          </cell>
          <cell r="E18385" t="str">
            <v>Inland</v>
          </cell>
          <cell r="F18385" t="str">
            <v>Kern</v>
          </cell>
          <cell r="G18385" t="str">
            <v>Upper (Undifferentiated)</v>
          </cell>
          <cell r="H18385" t="str">
            <v>No</v>
          </cell>
        </row>
        <row r="18386">
          <cell r="A18386" t="str">
            <v>0403012173</v>
          </cell>
          <cell r="B18386" t="str">
            <v>California Resources Elk Hills, LLC</v>
          </cell>
          <cell r="C18386" t="str">
            <v>Oil &amp; Gas</v>
          </cell>
          <cell r="D18386" t="str">
            <v>Elk Hills</v>
          </cell>
          <cell r="E18386" t="str">
            <v>Inland</v>
          </cell>
          <cell r="F18386" t="str">
            <v>Kern</v>
          </cell>
          <cell r="G18386" t="str">
            <v>Upper (Undifferentiated)</v>
          </cell>
          <cell r="H18386" t="str">
            <v>Yes</v>
          </cell>
        </row>
        <row r="18387">
          <cell r="A18387" t="str">
            <v>0403012184</v>
          </cell>
          <cell r="B18387" t="str">
            <v>Chevron U.S.A. Inc.</v>
          </cell>
          <cell r="C18387" t="str">
            <v>Cyclic Steam</v>
          </cell>
          <cell r="D18387" t="str">
            <v>Midway-Sunset</v>
          </cell>
          <cell r="E18387" t="str">
            <v>Inland</v>
          </cell>
          <cell r="F18387" t="str">
            <v>Kern</v>
          </cell>
          <cell r="G18387" t="str">
            <v>No Pool Breakdown</v>
          </cell>
          <cell r="H18387" t="str">
            <v>No</v>
          </cell>
        </row>
        <row r="18388">
          <cell r="A18388" t="str">
            <v>0403012185</v>
          </cell>
          <cell r="B18388" t="str">
            <v>Chevron U.S.A. Inc.</v>
          </cell>
          <cell r="C18388" t="str">
            <v>Cyclic Steam</v>
          </cell>
          <cell r="D18388" t="str">
            <v>Midway-Sunset</v>
          </cell>
          <cell r="E18388" t="str">
            <v>Inland</v>
          </cell>
          <cell r="F18388" t="str">
            <v>Kern</v>
          </cell>
          <cell r="G18388" t="str">
            <v>No Pool Breakdown</v>
          </cell>
          <cell r="H18388" t="str">
            <v>No</v>
          </cell>
        </row>
        <row r="18389">
          <cell r="A18389" t="str">
            <v>0403012186</v>
          </cell>
          <cell r="B18389" t="str">
            <v>Chevron U.S.A. Inc.</v>
          </cell>
          <cell r="C18389" t="str">
            <v>Cyclic Steam</v>
          </cell>
          <cell r="D18389" t="str">
            <v>Midway-Sunset</v>
          </cell>
          <cell r="E18389" t="str">
            <v>Inland</v>
          </cell>
          <cell r="F18389" t="str">
            <v>Kern</v>
          </cell>
          <cell r="G18389" t="str">
            <v>No Pool Breakdown</v>
          </cell>
          <cell r="H18389" t="str">
            <v>No</v>
          </cell>
        </row>
        <row r="18390">
          <cell r="A18390" t="str">
            <v>0403012188</v>
          </cell>
          <cell r="B18390" t="str">
            <v>Chevron U.S.A. Inc.</v>
          </cell>
          <cell r="C18390" t="str">
            <v>Cyclic Steam</v>
          </cell>
          <cell r="D18390" t="str">
            <v>Midway-Sunset</v>
          </cell>
          <cell r="E18390" t="str">
            <v>Inland</v>
          </cell>
          <cell r="F18390" t="str">
            <v>Kern</v>
          </cell>
          <cell r="G18390" t="str">
            <v>No Pool Breakdown</v>
          </cell>
          <cell r="H18390" t="str">
            <v>No</v>
          </cell>
        </row>
        <row r="18391">
          <cell r="A18391" t="str">
            <v>0403012189</v>
          </cell>
          <cell r="B18391" t="str">
            <v>Chevron U.S.A. Inc.</v>
          </cell>
          <cell r="C18391" t="str">
            <v>Cyclic Steam</v>
          </cell>
          <cell r="D18391" t="str">
            <v>Midway-Sunset</v>
          </cell>
          <cell r="E18391" t="str">
            <v>Inland</v>
          </cell>
          <cell r="F18391" t="str">
            <v>Kern</v>
          </cell>
          <cell r="G18391" t="str">
            <v>No Pool Breakdown</v>
          </cell>
          <cell r="H18391" t="str">
            <v>No</v>
          </cell>
        </row>
        <row r="18392">
          <cell r="A18392" t="str">
            <v>0403012190</v>
          </cell>
          <cell r="B18392" t="str">
            <v>Chevron U.S.A. Inc.</v>
          </cell>
          <cell r="C18392" t="str">
            <v>Cyclic Steam</v>
          </cell>
          <cell r="D18392" t="str">
            <v>Midway-Sunset</v>
          </cell>
          <cell r="E18392" t="str">
            <v>Inland</v>
          </cell>
          <cell r="F18392" t="str">
            <v>Kern</v>
          </cell>
          <cell r="G18392" t="str">
            <v>No Pool Breakdown</v>
          </cell>
          <cell r="H18392" t="str">
            <v>No</v>
          </cell>
        </row>
        <row r="18393">
          <cell r="A18393" t="str">
            <v>0403012200</v>
          </cell>
          <cell r="B18393" t="str">
            <v>Chevron U.S.A. Inc.</v>
          </cell>
          <cell r="C18393" t="str">
            <v>Steamflood</v>
          </cell>
          <cell r="D18393" t="str">
            <v>Midway-Sunset</v>
          </cell>
          <cell r="E18393" t="str">
            <v>Inland</v>
          </cell>
          <cell r="F18393" t="str">
            <v>Kern</v>
          </cell>
          <cell r="G18393" t="str">
            <v>Potter, No Pool Breakdown</v>
          </cell>
          <cell r="H18393" t="str">
            <v>No</v>
          </cell>
        </row>
        <row r="18394">
          <cell r="A18394" t="str">
            <v>0403012202</v>
          </cell>
          <cell r="B18394" t="str">
            <v>Chevron U.S.A. Inc.</v>
          </cell>
          <cell r="C18394" t="str">
            <v>Steamflood</v>
          </cell>
          <cell r="D18394" t="str">
            <v>Midway-Sunset</v>
          </cell>
          <cell r="E18394" t="str">
            <v>Inland</v>
          </cell>
          <cell r="F18394" t="str">
            <v>Kern</v>
          </cell>
          <cell r="G18394" t="str">
            <v>Potter, No Pool Breakdown</v>
          </cell>
          <cell r="H18394" t="str">
            <v>Yes</v>
          </cell>
        </row>
        <row r="18395">
          <cell r="A18395" t="str">
            <v>0403012204</v>
          </cell>
          <cell r="B18395" t="str">
            <v>Chevron U.S.A. Inc.</v>
          </cell>
          <cell r="C18395" t="str">
            <v>Cyclic Steam</v>
          </cell>
          <cell r="D18395" t="str">
            <v>Midway-Sunset</v>
          </cell>
          <cell r="E18395" t="str">
            <v>Inland</v>
          </cell>
          <cell r="F18395" t="str">
            <v>Kern</v>
          </cell>
          <cell r="G18395" t="str">
            <v>No Pool Breakdown</v>
          </cell>
          <cell r="H18395" t="str">
            <v>Yes</v>
          </cell>
        </row>
        <row r="18396">
          <cell r="A18396" t="str">
            <v>0403012206</v>
          </cell>
          <cell r="B18396" t="str">
            <v>Aera Energy LLC</v>
          </cell>
          <cell r="C18396" t="str">
            <v>Oil &amp; Gas</v>
          </cell>
          <cell r="D18396" t="str">
            <v>Midway-Sunset</v>
          </cell>
          <cell r="E18396" t="str">
            <v>Inland</v>
          </cell>
          <cell r="F18396" t="str">
            <v>Kern</v>
          </cell>
          <cell r="G18396" t="str">
            <v>No Pool Breakdown</v>
          </cell>
          <cell r="H18396" t="str">
            <v>No</v>
          </cell>
        </row>
        <row r="18397">
          <cell r="A18397" t="str">
            <v>0403012207</v>
          </cell>
          <cell r="B18397" t="str">
            <v>Chevron U.S.A. Inc.</v>
          </cell>
          <cell r="C18397" t="str">
            <v>Oil &amp; Gas</v>
          </cell>
          <cell r="D18397" t="str">
            <v>Midway-Sunset</v>
          </cell>
          <cell r="E18397" t="str">
            <v>Inland</v>
          </cell>
          <cell r="F18397" t="str">
            <v>Kern</v>
          </cell>
          <cell r="G18397" t="str">
            <v>No Pool Breakdown</v>
          </cell>
          <cell r="H18397" t="str">
            <v>No</v>
          </cell>
        </row>
        <row r="18398">
          <cell r="A18398" t="str">
            <v>0403012210</v>
          </cell>
          <cell r="B18398" t="str">
            <v>Chevron U.S.A. Inc.</v>
          </cell>
          <cell r="C18398" t="str">
            <v>Cyclic Steam</v>
          </cell>
          <cell r="D18398" t="str">
            <v>Midway-Sunset</v>
          </cell>
          <cell r="E18398" t="str">
            <v>Inland</v>
          </cell>
          <cell r="F18398" t="str">
            <v>Kern</v>
          </cell>
          <cell r="G18398" t="str">
            <v>No Pool Breakdown</v>
          </cell>
          <cell r="H18398" t="str">
            <v>No</v>
          </cell>
        </row>
        <row r="18399">
          <cell r="A18399" t="str">
            <v>0403012211</v>
          </cell>
          <cell r="B18399" t="str">
            <v>Chevron U.S.A. Inc.</v>
          </cell>
          <cell r="C18399" t="str">
            <v>Cyclic Steam</v>
          </cell>
          <cell r="D18399" t="str">
            <v>Midway-Sunset</v>
          </cell>
          <cell r="E18399" t="str">
            <v>Inland</v>
          </cell>
          <cell r="F18399" t="str">
            <v>Kern</v>
          </cell>
          <cell r="G18399" t="str">
            <v>No Pool Breakdown</v>
          </cell>
          <cell r="H18399" t="str">
            <v>No</v>
          </cell>
        </row>
        <row r="18400">
          <cell r="A18400" t="str">
            <v>0403012212</v>
          </cell>
          <cell r="B18400" t="str">
            <v>Chevron U.S.A. Inc.</v>
          </cell>
          <cell r="C18400" t="str">
            <v>Cyclic Steam</v>
          </cell>
          <cell r="D18400" t="str">
            <v>Midway-Sunset</v>
          </cell>
          <cell r="E18400" t="str">
            <v>Inland</v>
          </cell>
          <cell r="F18400" t="str">
            <v>Kern</v>
          </cell>
          <cell r="G18400" t="str">
            <v>No Pool Breakdown</v>
          </cell>
          <cell r="H18400" t="str">
            <v>Yes</v>
          </cell>
        </row>
        <row r="18401">
          <cell r="A18401" t="str">
            <v>0403012215</v>
          </cell>
          <cell r="B18401" t="str">
            <v>California Resources Elk Hills, LLC</v>
          </cell>
          <cell r="C18401" t="str">
            <v>Oil &amp; Gas</v>
          </cell>
          <cell r="D18401" t="str">
            <v>Elk Hills</v>
          </cell>
          <cell r="E18401" t="str">
            <v>Inland</v>
          </cell>
          <cell r="F18401" t="str">
            <v>Kern</v>
          </cell>
          <cell r="G18401" t="str">
            <v>Upper (Undifferentiated)</v>
          </cell>
          <cell r="H18401" t="str">
            <v>Yes</v>
          </cell>
        </row>
        <row r="18402">
          <cell r="A18402" t="str">
            <v>0403012216</v>
          </cell>
          <cell r="B18402" t="str">
            <v>California Resources Elk Hills, LLC</v>
          </cell>
          <cell r="C18402" t="str">
            <v>Oil &amp; Gas</v>
          </cell>
          <cell r="D18402" t="str">
            <v>Elk Hills</v>
          </cell>
          <cell r="E18402" t="str">
            <v>Inland</v>
          </cell>
          <cell r="F18402" t="str">
            <v>Kern</v>
          </cell>
          <cell r="G18402" t="str">
            <v>Upper (Undifferentiated)</v>
          </cell>
          <cell r="H18402" t="str">
            <v>No</v>
          </cell>
        </row>
        <row r="18403">
          <cell r="A18403" t="str">
            <v>0403012217</v>
          </cell>
          <cell r="B18403" t="str">
            <v>California Resources Elk Hills, LLC</v>
          </cell>
          <cell r="C18403" t="str">
            <v>Oil &amp; Gas</v>
          </cell>
          <cell r="D18403" t="str">
            <v>Elk Hills</v>
          </cell>
          <cell r="E18403" t="str">
            <v>Inland</v>
          </cell>
          <cell r="F18403" t="str">
            <v>Kern</v>
          </cell>
          <cell r="G18403" t="str">
            <v>Upper (Undifferentiated)</v>
          </cell>
          <cell r="H18403" t="str">
            <v>No</v>
          </cell>
        </row>
        <row r="18404">
          <cell r="A18404" t="str">
            <v>0403012218</v>
          </cell>
          <cell r="B18404" t="str">
            <v>California Resources Elk Hills, LLC</v>
          </cell>
          <cell r="C18404" t="str">
            <v>Waterflood</v>
          </cell>
          <cell r="D18404" t="str">
            <v>Elk Hills</v>
          </cell>
          <cell r="E18404" t="str">
            <v>Inland</v>
          </cell>
          <cell r="F18404" t="str">
            <v>Kern</v>
          </cell>
          <cell r="G18404" t="str">
            <v>Upper (Undifferentiated)</v>
          </cell>
          <cell r="H18404" t="str">
            <v>No</v>
          </cell>
        </row>
        <row r="18405">
          <cell r="A18405" t="str">
            <v>0403012219</v>
          </cell>
          <cell r="B18405" t="str">
            <v>California Resources Elk Hills, LLC</v>
          </cell>
          <cell r="C18405" t="str">
            <v>Oil &amp; Gas</v>
          </cell>
          <cell r="D18405" t="str">
            <v>Elk Hills</v>
          </cell>
          <cell r="E18405" t="str">
            <v>Inland</v>
          </cell>
          <cell r="F18405" t="str">
            <v>Kern</v>
          </cell>
          <cell r="G18405" t="str">
            <v>Upper (Undifferentiated)</v>
          </cell>
          <cell r="H18405" t="str">
            <v>Yes</v>
          </cell>
        </row>
        <row r="18406">
          <cell r="A18406" t="str">
            <v>0403012220</v>
          </cell>
          <cell r="B18406" t="str">
            <v>California Resources Elk Hills, LLC</v>
          </cell>
          <cell r="C18406" t="str">
            <v>Oil &amp; Gas</v>
          </cell>
          <cell r="D18406" t="str">
            <v>Elk Hills</v>
          </cell>
          <cell r="E18406" t="str">
            <v>Inland</v>
          </cell>
          <cell r="F18406" t="str">
            <v>Kern</v>
          </cell>
          <cell r="G18406" t="str">
            <v>Upper (Undifferentiated)</v>
          </cell>
          <cell r="H18406" t="str">
            <v>Yes</v>
          </cell>
        </row>
        <row r="18407">
          <cell r="A18407" t="str">
            <v>0403012223</v>
          </cell>
          <cell r="B18407" t="str">
            <v>Chevron U.S.A. Inc.</v>
          </cell>
          <cell r="C18407" t="str">
            <v>Oil &amp; Gas</v>
          </cell>
          <cell r="D18407" t="str">
            <v>Midway-Sunset</v>
          </cell>
          <cell r="E18407" t="str">
            <v>Inland</v>
          </cell>
          <cell r="F18407" t="str">
            <v>Kern</v>
          </cell>
          <cell r="G18407" t="str">
            <v>No Pool Breakdown</v>
          </cell>
          <cell r="H18407" t="str">
            <v>Yes</v>
          </cell>
        </row>
        <row r="18408">
          <cell r="A18408" t="str">
            <v>0403012225</v>
          </cell>
          <cell r="B18408" t="str">
            <v>Chevron U.S.A. Inc.</v>
          </cell>
          <cell r="C18408" t="str">
            <v>Cyclic Steam</v>
          </cell>
          <cell r="D18408" t="str">
            <v>Midway-Sunset</v>
          </cell>
          <cell r="E18408" t="str">
            <v>Inland</v>
          </cell>
          <cell r="F18408" t="str">
            <v>Kern</v>
          </cell>
          <cell r="G18408" t="str">
            <v>No Pool Breakdown</v>
          </cell>
          <cell r="H18408" t="str">
            <v>No</v>
          </cell>
        </row>
        <row r="18409">
          <cell r="A18409" t="str">
            <v>0403012240</v>
          </cell>
          <cell r="B18409" t="str">
            <v>Chevron U.S.A. Inc.</v>
          </cell>
          <cell r="C18409" t="str">
            <v>Steamflood</v>
          </cell>
          <cell r="D18409" t="str">
            <v>Midway-Sunset</v>
          </cell>
          <cell r="E18409" t="str">
            <v>Inland</v>
          </cell>
          <cell r="F18409" t="str">
            <v>Kern</v>
          </cell>
          <cell r="G18409" t="str">
            <v>Potter, No Pool Breakdown</v>
          </cell>
          <cell r="H18409" t="str">
            <v>Yes</v>
          </cell>
        </row>
        <row r="18410">
          <cell r="A18410" t="str">
            <v>0403012242</v>
          </cell>
          <cell r="B18410" t="str">
            <v>Chevron U.S.A. Inc.</v>
          </cell>
          <cell r="C18410" t="str">
            <v>Steamflood</v>
          </cell>
          <cell r="D18410" t="str">
            <v>Midway-Sunset</v>
          </cell>
          <cell r="E18410" t="str">
            <v>Inland</v>
          </cell>
          <cell r="F18410" t="str">
            <v>Kern</v>
          </cell>
          <cell r="G18410" t="str">
            <v>Potter, No Pool Breakdown</v>
          </cell>
          <cell r="H18410" t="str">
            <v>Yes</v>
          </cell>
        </row>
        <row r="18411">
          <cell r="A18411" t="str">
            <v>0403012246</v>
          </cell>
          <cell r="B18411" t="str">
            <v>Chevron U.S.A. Inc.</v>
          </cell>
          <cell r="C18411" t="str">
            <v>Steamflood</v>
          </cell>
          <cell r="D18411" t="str">
            <v>Midway-Sunset</v>
          </cell>
          <cell r="E18411" t="str">
            <v>Inland</v>
          </cell>
          <cell r="F18411" t="str">
            <v>Kern</v>
          </cell>
          <cell r="G18411" t="str">
            <v>Potter, No Pool Breakdown</v>
          </cell>
          <cell r="H18411" t="str">
            <v>No</v>
          </cell>
        </row>
        <row r="18412">
          <cell r="A18412" t="str">
            <v>0403012254</v>
          </cell>
          <cell r="B18412" t="str">
            <v>Chevron U.S.A. Inc.</v>
          </cell>
          <cell r="C18412" t="str">
            <v>Steamflood</v>
          </cell>
          <cell r="D18412" t="str">
            <v>Midway-Sunset</v>
          </cell>
          <cell r="E18412" t="str">
            <v>Inland</v>
          </cell>
          <cell r="F18412" t="str">
            <v>Kern</v>
          </cell>
          <cell r="G18412" t="str">
            <v>Potter, No Pool Breakdown</v>
          </cell>
          <cell r="H18412" t="str">
            <v>Yes</v>
          </cell>
        </row>
        <row r="18413">
          <cell r="A18413" t="str">
            <v>0403012260</v>
          </cell>
          <cell r="B18413" t="str">
            <v>Aera Energy LLC</v>
          </cell>
          <cell r="C18413" t="str">
            <v>Oil &amp; Gas</v>
          </cell>
          <cell r="D18413" t="str">
            <v>Belridge, South</v>
          </cell>
          <cell r="E18413" t="str">
            <v>Inland</v>
          </cell>
          <cell r="F18413" t="str">
            <v>Kern</v>
          </cell>
          <cell r="G18413" t="str">
            <v>Tulare</v>
          </cell>
          <cell r="H18413" t="str">
            <v>No</v>
          </cell>
        </row>
        <row r="18414">
          <cell r="A18414" t="str">
            <v>0403012264</v>
          </cell>
          <cell r="B18414" t="str">
            <v>Berry Petroleum Company, LLC</v>
          </cell>
          <cell r="C18414" t="str">
            <v>Oil &amp; Gas</v>
          </cell>
          <cell r="D18414" t="str">
            <v>Midway-Sunset</v>
          </cell>
          <cell r="E18414" t="str">
            <v>Inland</v>
          </cell>
          <cell r="F18414" t="str">
            <v>Kern</v>
          </cell>
          <cell r="G18414" t="str">
            <v>No Pool Breakdown</v>
          </cell>
          <cell r="H18414" t="str">
            <v>Yes</v>
          </cell>
        </row>
        <row r="18415">
          <cell r="A18415" t="str">
            <v>0403012265</v>
          </cell>
          <cell r="B18415" t="str">
            <v>Berry Petroleum Company, LLC</v>
          </cell>
          <cell r="C18415" t="str">
            <v>Oil &amp; Gas</v>
          </cell>
          <cell r="D18415" t="str">
            <v>Midway-Sunset</v>
          </cell>
          <cell r="E18415" t="str">
            <v>Inland</v>
          </cell>
          <cell r="F18415" t="str">
            <v>Kern</v>
          </cell>
          <cell r="G18415" t="str">
            <v>No Pool Breakdown</v>
          </cell>
          <cell r="H18415" t="str">
            <v>No</v>
          </cell>
        </row>
        <row r="18416">
          <cell r="A18416" t="str">
            <v>0403012269</v>
          </cell>
          <cell r="B18416" t="str">
            <v>Aera Energy LLC</v>
          </cell>
          <cell r="C18416" t="str">
            <v>Oil &amp; Gas</v>
          </cell>
          <cell r="D18416" t="str">
            <v>Belridge, South</v>
          </cell>
          <cell r="E18416" t="str">
            <v>Inland</v>
          </cell>
          <cell r="F18416" t="str">
            <v>Kern</v>
          </cell>
          <cell r="G18416" t="str">
            <v>Tulare</v>
          </cell>
          <cell r="H18416" t="str">
            <v>No</v>
          </cell>
        </row>
        <row r="18417">
          <cell r="A18417" t="str">
            <v>0403012278</v>
          </cell>
          <cell r="B18417" t="str">
            <v>Chevron U.S.A. Inc.</v>
          </cell>
          <cell r="C18417" t="str">
            <v>Oil &amp; Gas</v>
          </cell>
          <cell r="D18417" t="str">
            <v>Midway-Sunset</v>
          </cell>
          <cell r="E18417" t="str">
            <v>Inland</v>
          </cell>
          <cell r="F18417" t="str">
            <v>Kern</v>
          </cell>
          <cell r="G18417" t="str">
            <v>No Pool Breakdown</v>
          </cell>
          <cell r="H18417" t="str">
            <v>Yes</v>
          </cell>
        </row>
        <row r="18418">
          <cell r="A18418" t="str">
            <v>0403012281</v>
          </cell>
          <cell r="B18418" t="str">
            <v>Berry Petroleum Company, LLC</v>
          </cell>
          <cell r="C18418" t="str">
            <v>Oil &amp; Gas</v>
          </cell>
          <cell r="D18418" t="str">
            <v>Midway-Sunset</v>
          </cell>
          <cell r="E18418" t="str">
            <v>Inland</v>
          </cell>
          <cell r="F18418" t="str">
            <v>Kern</v>
          </cell>
          <cell r="G18418" t="str">
            <v>No Pool Breakdown</v>
          </cell>
          <cell r="H18418" t="str">
            <v>No</v>
          </cell>
        </row>
        <row r="18419">
          <cell r="A18419" t="str">
            <v>0403012282</v>
          </cell>
          <cell r="B18419" t="str">
            <v>Aera Energy LLC</v>
          </cell>
          <cell r="C18419" t="str">
            <v>Steamflood</v>
          </cell>
          <cell r="D18419" t="str">
            <v>Belridge, South</v>
          </cell>
          <cell r="E18419" t="str">
            <v>Inland</v>
          </cell>
          <cell r="F18419" t="str">
            <v>Kern</v>
          </cell>
          <cell r="G18419" t="str">
            <v>Tulare</v>
          </cell>
          <cell r="H18419" t="str">
            <v>Yes</v>
          </cell>
        </row>
        <row r="18420">
          <cell r="A18420" t="str">
            <v>0403012285</v>
          </cell>
          <cell r="B18420" t="str">
            <v>Aera Energy LLC</v>
          </cell>
          <cell r="C18420" t="str">
            <v>Steamflood</v>
          </cell>
          <cell r="D18420" t="str">
            <v>Belridge, South</v>
          </cell>
          <cell r="E18420" t="str">
            <v>Inland</v>
          </cell>
          <cell r="F18420" t="str">
            <v>Kern</v>
          </cell>
          <cell r="G18420" t="str">
            <v>Tulare</v>
          </cell>
          <cell r="H18420" t="str">
            <v>Yes</v>
          </cell>
        </row>
        <row r="18421">
          <cell r="A18421" t="str">
            <v>0403012287</v>
          </cell>
          <cell r="B18421" t="str">
            <v>California Resources Elk Hills, LLC</v>
          </cell>
          <cell r="C18421" t="str">
            <v>Oil &amp; Gas</v>
          </cell>
          <cell r="D18421" t="str">
            <v>Elk Hills</v>
          </cell>
          <cell r="E18421" t="str">
            <v>Inland</v>
          </cell>
          <cell r="F18421" t="str">
            <v>Kern</v>
          </cell>
          <cell r="G18421" t="str">
            <v>Upper (Undifferentiated)</v>
          </cell>
          <cell r="H18421" t="str">
            <v>No</v>
          </cell>
        </row>
        <row r="18422">
          <cell r="A18422" t="str">
            <v>0403012290</v>
          </cell>
          <cell r="B18422" t="str">
            <v>Aera Energy LLC</v>
          </cell>
          <cell r="C18422" t="str">
            <v>Oil &amp; Gas</v>
          </cell>
          <cell r="D18422" t="str">
            <v>Midway-Sunset</v>
          </cell>
          <cell r="E18422" t="str">
            <v>Inland</v>
          </cell>
          <cell r="F18422" t="str">
            <v>Kern</v>
          </cell>
          <cell r="G18422" t="str">
            <v>No Pool Breakdown</v>
          </cell>
          <cell r="H18422" t="str">
            <v>Yes</v>
          </cell>
        </row>
        <row r="18423">
          <cell r="A18423" t="str">
            <v>0403012291</v>
          </cell>
          <cell r="B18423" t="str">
            <v>Aera Energy LLC</v>
          </cell>
          <cell r="C18423" t="str">
            <v>Oil &amp; Gas</v>
          </cell>
          <cell r="D18423" t="str">
            <v>Midway-Sunset</v>
          </cell>
          <cell r="E18423" t="str">
            <v>Inland</v>
          </cell>
          <cell r="F18423" t="str">
            <v>Kern</v>
          </cell>
          <cell r="G18423" t="str">
            <v>No Pool Breakdown</v>
          </cell>
          <cell r="H18423" t="str">
            <v>Yes</v>
          </cell>
        </row>
        <row r="18424">
          <cell r="A18424" t="str">
            <v>0403012292</v>
          </cell>
          <cell r="B18424" t="str">
            <v>Aera Energy LLC</v>
          </cell>
          <cell r="C18424" t="str">
            <v>Oil &amp; Gas</v>
          </cell>
          <cell r="D18424" t="str">
            <v>Midway-Sunset</v>
          </cell>
          <cell r="E18424" t="str">
            <v>Inland</v>
          </cell>
          <cell r="F18424" t="str">
            <v>Kern</v>
          </cell>
          <cell r="G18424" t="str">
            <v>No Pool Breakdown</v>
          </cell>
          <cell r="H18424" t="str">
            <v>No</v>
          </cell>
        </row>
        <row r="18425">
          <cell r="A18425" t="str">
            <v>0403012293</v>
          </cell>
          <cell r="B18425" t="str">
            <v>Aera Energy LLC</v>
          </cell>
          <cell r="C18425" t="str">
            <v>Oil &amp; Gas</v>
          </cell>
          <cell r="D18425" t="str">
            <v>Midway-Sunset</v>
          </cell>
          <cell r="E18425" t="str">
            <v>Inland</v>
          </cell>
          <cell r="F18425" t="str">
            <v>Kern</v>
          </cell>
          <cell r="G18425" t="str">
            <v>No Pool Breakdown</v>
          </cell>
          <cell r="H18425" t="str">
            <v>Yes</v>
          </cell>
        </row>
        <row r="18426">
          <cell r="A18426" t="str">
            <v>0403012296</v>
          </cell>
          <cell r="B18426" t="str">
            <v>Aera Energy LLC</v>
          </cell>
          <cell r="C18426" t="str">
            <v>Oil &amp; Gas</v>
          </cell>
          <cell r="D18426" t="str">
            <v>Midway-Sunset</v>
          </cell>
          <cell r="E18426" t="str">
            <v>Inland</v>
          </cell>
          <cell r="F18426" t="str">
            <v>Kern</v>
          </cell>
          <cell r="G18426" t="str">
            <v>No Pool Breakdown</v>
          </cell>
          <cell r="H18426" t="str">
            <v>No</v>
          </cell>
        </row>
        <row r="18427">
          <cell r="A18427" t="str">
            <v>0403012297</v>
          </cell>
          <cell r="B18427" t="str">
            <v>Aera Energy LLC</v>
          </cell>
          <cell r="C18427" t="str">
            <v>Oil &amp; Gas</v>
          </cell>
          <cell r="D18427" t="str">
            <v>Midway-Sunset</v>
          </cell>
          <cell r="E18427" t="str">
            <v>Inland</v>
          </cell>
          <cell r="F18427" t="str">
            <v>Kern</v>
          </cell>
          <cell r="G18427" t="str">
            <v>No Pool Breakdown</v>
          </cell>
          <cell r="H18427" t="str">
            <v>Yes</v>
          </cell>
        </row>
        <row r="18428">
          <cell r="A18428" t="str">
            <v>0403012298</v>
          </cell>
          <cell r="B18428" t="str">
            <v>Aera Energy LLC</v>
          </cell>
          <cell r="C18428" t="str">
            <v>Oil &amp; Gas</v>
          </cell>
          <cell r="D18428" t="str">
            <v>Midway-Sunset</v>
          </cell>
          <cell r="E18428" t="str">
            <v>Inland</v>
          </cell>
          <cell r="F18428" t="str">
            <v>Kern</v>
          </cell>
          <cell r="G18428" t="str">
            <v>No Pool Breakdown</v>
          </cell>
          <cell r="H18428" t="str">
            <v>Yes</v>
          </cell>
        </row>
        <row r="18429">
          <cell r="A18429" t="str">
            <v>0403012299</v>
          </cell>
          <cell r="B18429" t="str">
            <v>Aera Energy LLC</v>
          </cell>
          <cell r="C18429" t="str">
            <v>Oil &amp; Gas</v>
          </cell>
          <cell r="D18429" t="str">
            <v>Midway-Sunset</v>
          </cell>
          <cell r="E18429" t="str">
            <v>Inland</v>
          </cell>
          <cell r="F18429" t="str">
            <v>Kern</v>
          </cell>
          <cell r="G18429" t="str">
            <v>No Pool Breakdown</v>
          </cell>
          <cell r="H18429" t="str">
            <v>Yes</v>
          </cell>
        </row>
        <row r="18430">
          <cell r="A18430" t="str">
            <v>0403012301</v>
          </cell>
          <cell r="B18430" t="str">
            <v>Aera Energy LLC</v>
          </cell>
          <cell r="C18430" t="str">
            <v>Oil &amp; Gas</v>
          </cell>
          <cell r="D18430" t="str">
            <v>Midway-Sunset</v>
          </cell>
          <cell r="E18430" t="str">
            <v>Inland</v>
          </cell>
          <cell r="F18430" t="str">
            <v>Kern</v>
          </cell>
          <cell r="G18430" t="str">
            <v>No Pool Breakdown</v>
          </cell>
          <cell r="H18430" t="str">
            <v>No</v>
          </cell>
        </row>
        <row r="18431">
          <cell r="A18431" t="str">
            <v>0403012302</v>
          </cell>
          <cell r="B18431" t="str">
            <v>Aera Energy LLC</v>
          </cell>
          <cell r="C18431" t="str">
            <v>Oil &amp; Gas</v>
          </cell>
          <cell r="D18431" t="str">
            <v>Midway-Sunset</v>
          </cell>
          <cell r="E18431" t="str">
            <v>Inland</v>
          </cell>
          <cell r="F18431" t="str">
            <v>Kern</v>
          </cell>
          <cell r="G18431" t="str">
            <v>No Pool Breakdown</v>
          </cell>
          <cell r="H18431" t="str">
            <v>No</v>
          </cell>
        </row>
        <row r="18432">
          <cell r="A18432" t="str">
            <v>0403012333</v>
          </cell>
          <cell r="B18432" t="str">
            <v>California Resources Elk Hills, LLC</v>
          </cell>
          <cell r="C18432" t="str">
            <v>Oil &amp; Gas</v>
          </cell>
          <cell r="D18432" t="str">
            <v>Elk Hills</v>
          </cell>
          <cell r="E18432" t="str">
            <v>Inland</v>
          </cell>
          <cell r="F18432" t="str">
            <v>Kern</v>
          </cell>
          <cell r="G18432" t="str">
            <v>Upper (Undifferentiated)</v>
          </cell>
          <cell r="H18432" t="str">
            <v>Yes</v>
          </cell>
        </row>
        <row r="18433">
          <cell r="A18433" t="str">
            <v>0403012336</v>
          </cell>
          <cell r="B18433" t="str">
            <v>California Resources Elk Hills, LLC</v>
          </cell>
          <cell r="C18433" t="str">
            <v>Oil &amp; Gas</v>
          </cell>
          <cell r="D18433" t="str">
            <v>Elk Hills</v>
          </cell>
          <cell r="E18433" t="str">
            <v>Inland</v>
          </cell>
          <cell r="F18433" t="str">
            <v>Kern</v>
          </cell>
          <cell r="G18433" t="str">
            <v>Upper (Undifferentiated)</v>
          </cell>
          <cell r="H18433" t="str">
            <v>Yes</v>
          </cell>
        </row>
        <row r="18434">
          <cell r="A18434" t="str">
            <v>0403012347</v>
          </cell>
          <cell r="B18434" t="str">
            <v>Chevron U.S.A. Inc.</v>
          </cell>
          <cell r="C18434" t="str">
            <v>Waterflood</v>
          </cell>
          <cell r="D18434" t="str">
            <v>Lost Hills</v>
          </cell>
          <cell r="E18434" t="str">
            <v>Inland</v>
          </cell>
          <cell r="F18434" t="str">
            <v>Kern</v>
          </cell>
          <cell r="G18434" t="str">
            <v>Etchegoin</v>
          </cell>
          <cell r="H18434" t="str">
            <v>No</v>
          </cell>
        </row>
        <row r="18435">
          <cell r="A18435" t="str">
            <v>0403012353</v>
          </cell>
          <cell r="B18435" t="str">
            <v>Chevron U.S.A. Inc.</v>
          </cell>
          <cell r="C18435" t="str">
            <v>Oil &amp; Gas</v>
          </cell>
          <cell r="D18435" t="str">
            <v>Lost Hills</v>
          </cell>
          <cell r="E18435" t="str">
            <v>Inland</v>
          </cell>
          <cell r="F18435" t="str">
            <v>Kern</v>
          </cell>
          <cell r="G18435" t="str">
            <v>Tulare-Etchegoin, Etchegoin-Cahn</v>
          </cell>
          <cell r="H18435" t="str">
            <v>No</v>
          </cell>
        </row>
        <row r="18436">
          <cell r="A18436" t="str">
            <v>0403012377</v>
          </cell>
          <cell r="B18436" t="str">
            <v>Chevron U.S.A. Inc.</v>
          </cell>
          <cell r="C18436" t="str">
            <v>Cyclic Steam</v>
          </cell>
          <cell r="D18436" t="str">
            <v>Midway-Sunset</v>
          </cell>
          <cell r="E18436" t="str">
            <v>Inland</v>
          </cell>
          <cell r="F18436" t="str">
            <v>Kern</v>
          </cell>
          <cell r="G18436" t="str">
            <v>No Pool Breakdown</v>
          </cell>
          <cell r="H18436" t="str">
            <v>No</v>
          </cell>
        </row>
        <row r="18437">
          <cell r="A18437" t="str">
            <v>0403012381</v>
          </cell>
          <cell r="B18437" t="str">
            <v>Chevron U.S.A. Inc.</v>
          </cell>
          <cell r="C18437" t="str">
            <v>Cyclic Steam</v>
          </cell>
          <cell r="D18437" t="str">
            <v>Midway-Sunset</v>
          </cell>
          <cell r="E18437" t="str">
            <v>Inland</v>
          </cell>
          <cell r="F18437" t="str">
            <v>Kern</v>
          </cell>
          <cell r="G18437" t="str">
            <v>No Pool Breakdown</v>
          </cell>
          <cell r="H18437" t="str">
            <v>No</v>
          </cell>
        </row>
        <row r="18438">
          <cell r="A18438" t="str">
            <v>0403012396</v>
          </cell>
          <cell r="B18438" t="str">
            <v>Aera Energy LLC</v>
          </cell>
          <cell r="C18438" t="str">
            <v>Oil &amp; Gas</v>
          </cell>
          <cell r="D18438" t="str">
            <v>Midway-Sunset</v>
          </cell>
          <cell r="E18438" t="str">
            <v>Inland</v>
          </cell>
          <cell r="F18438" t="str">
            <v>Kern</v>
          </cell>
          <cell r="G18438" t="str">
            <v>No Pool Breakdown</v>
          </cell>
          <cell r="H18438" t="str">
            <v>Yes</v>
          </cell>
        </row>
        <row r="18439">
          <cell r="A18439" t="str">
            <v>0403012405</v>
          </cell>
          <cell r="B18439" t="str">
            <v>Aera Energy LLC</v>
          </cell>
          <cell r="C18439" t="str">
            <v>Oil &amp; Gas</v>
          </cell>
          <cell r="D18439" t="str">
            <v>Midway-Sunset</v>
          </cell>
          <cell r="E18439" t="str">
            <v>Inland</v>
          </cell>
          <cell r="F18439" t="str">
            <v>Kern</v>
          </cell>
          <cell r="G18439" t="str">
            <v>No Pool Breakdown</v>
          </cell>
          <cell r="H18439" t="str">
            <v>Yes</v>
          </cell>
        </row>
        <row r="18440">
          <cell r="A18440" t="str">
            <v>0403012408</v>
          </cell>
          <cell r="B18440" t="str">
            <v>Sentinel Peak Resources California LLC</v>
          </cell>
          <cell r="C18440" t="str">
            <v>Oil &amp; Gas</v>
          </cell>
          <cell r="D18440" t="str">
            <v>Midway-Sunset</v>
          </cell>
          <cell r="E18440" t="str">
            <v>Inland</v>
          </cell>
          <cell r="F18440" t="str">
            <v>Kern</v>
          </cell>
          <cell r="G18440" t="str">
            <v>No Pool Breakdown</v>
          </cell>
          <cell r="H18440" t="str">
            <v>No</v>
          </cell>
        </row>
        <row r="18441">
          <cell r="A18441" t="str">
            <v>0403012412</v>
          </cell>
          <cell r="B18441" t="str">
            <v>Sentinel Peak Resources California LLC</v>
          </cell>
          <cell r="C18441" t="str">
            <v>Oil &amp; Gas</v>
          </cell>
          <cell r="D18441" t="str">
            <v>Midway-Sunset</v>
          </cell>
          <cell r="E18441" t="str">
            <v>Inland</v>
          </cell>
          <cell r="F18441" t="str">
            <v>Kern</v>
          </cell>
          <cell r="G18441" t="str">
            <v>No Pool Breakdown</v>
          </cell>
          <cell r="H18441" t="str">
            <v>No</v>
          </cell>
        </row>
        <row r="18442">
          <cell r="A18442" t="str">
            <v>0403012414</v>
          </cell>
          <cell r="B18442" t="str">
            <v>Sentinel Peak Resources California LLC</v>
          </cell>
          <cell r="C18442" t="str">
            <v>Oil &amp; Gas</v>
          </cell>
          <cell r="D18442" t="str">
            <v>Midway-Sunset</v>
          </cell>
          <cell r="E18442" t="str">
            <v>Inland</v>
          </cell>
          <cell r="F18442" t="str">
            <v>Kern</v>
          </cell>
          <cell r="G18442" t="str">
            <v>No Pool Breakdown</v>
          </cell>
          <cell r="H18442" t="str">
            <v>No</v>
          </cell>
        </row>
        <row r="18443">
          <cell r="A18443" t="str">
            <v>0403012418</v>
          </cell>
          <cell r="B18443" t="str">
            <v>California Resources Elk Hills, LLC</v>
          </cell>
          <cell r="C18443" t="str">
            <v>Oil &amp; Gas</v>
          </cell>
          <cell r="D18443" t="str">
            <v>Elk Hills</v>
          </cell>
          <cell r="E18443" t="str">
            <v>Inland</v>
          </cell>
          <cell r="F18443" t="str">
            <v>Kern</v>
          </cell>
          <cell r="G18443" t="str">
            <v>Upper (Undifferentiated)</v>
          </cell>
          <cell r="H18443" t="str">
            <v>Yes</v>
          </cell>
        </row>
        <row r="18444">
          <cell r="A18444" t="str">
            <v>0403012419</v>
          </cell>
          <cell r="B18444" t="str">
            <v>California Resources Elk Hills, LLC</v>
          </cell>
          <cell r="C18444" t="str">
            <v>Oil &amp; Gas</v>
          </cell>
          <cell r="D18444" t="str">
            <v>Elk Hills</v>
          </cell>
          <cell r="E18444" t="str">
            <v>Inland</v>
          </cell>
          <cell r="F18444" t="str">
            <v>Kern</v>
          </cell>
          <cell r="G18444" t="str">
            <v>Upper (Undifferentiated)</v>
          </cell>
          <cell r="H18444" t="str">
            <v>Yes</v>
          </cell>
        </row>
        <row r="18445">
          <cell r="A18445" t="str">
            <v>0403012421</v>
          </cell>
          <cell r="B18445" t="str">
            <v>California Resources Elk Hills, LLC</v>
          </cell>
          <cell r="C18445" t="str">
            <v>Oil &amp; Gas</v>
          </cell>
          <cell r="D18445" t="str">
            <v>Elk Hills</v>
          </cell>
          <cell r="E18445" t="str">
            <v>Inland</v>
          </cell>
          <cell r="F18445" t="str">
            <v>Kern</v>
          </cell>
          <cell r="G18445" t="str">
            <v>Upper (Undifferentiated)</v>
          </cell>
          <cell r="H18445" t="str">
            <v>Yes</v>
          </cell>
        </row>
        <row r="18446">
          <cell r="A18446" t="str">
            <v>0403012422</v>
          </cell>
          <cell r="B18446" t="str">
            <v>California Resources Elk Hills, LLC</v>
          </cell>
          <cell r="C18446" t="str">
            <v>Oil &amp; Gas</v>
          </cell>
          <cell r="D18446" t="str">
            <v>Elk Hills</v>
          </cell>
          <cell r="E18446" t="str">
            <v>Inland</v>
          </cell>
          <cell r="F18446" t="str">
            <v>Kern</v>
          </cell>
          <cell r="G18446" t="str">
            <v>Upper (Undifferentiated)</v>
          </cell>
          <cell r="H18446" t="str">
            <v>Yes</v>
          </cell>
        </row>
        <row r="18447">
          <cell r="A18447" t="str">
            <v>0403012423</v>
          </cell>
          <cell r="B18447" t="str">
            <v>California Resources Elk Hills, LLC</v>
          </cell>
          <cell r="C18447" t="str">
            <v>Oil &amp; Gas</v>
          </cell>
          <cell r="D18447" t="str">
            <v>Elk Hills</v>
          </cell>
          <cell r="E18447" t="str">
            <v>Inland</v>
          </cell>
          <cell r="F18447" t="str">
            <v>Kern</v>
          </cell>
          <cell r="G18447" t="str">
            <v>Upper (Undifferentiated)</v>
          </cell>
          <cell r="H18447" t="str">
            <v>Yes</v>
          </cell>
        </row>
        <row r="18448">
          <cell r="A18448" t="str">
            <v>0403012427</v>
          </cell>
          <cell r="B18448" t="str">
            <v>Chevron U.S.A. Inc.</v>
          </cell>
          <cell r="C18448" t="str">
            <v>Cyclic Steam</v>
          </cell>
          <cell r="D18448" t="str">
            <v>Midway-Sunset</v>
          </cell>
          <cell r="E18448" t="str">
            <v>Inland</v>
          </cell>
          <cell r="F18448" t="str">
            <v>Kern</v>
          </cell>
          <cell r="G18448" t="str">
            <v>No Pool Breakdown</v>
          </cell>
          <cell r="H18448" t="str">
            <v>No</v>
          </cell>
        </row>
        <row r="18449">
          <cell r="A18449" t="str">
            <v>0403012432</v>
          </cell>
          <cell r="B18449" t="str">
            <v>Chevron U.S.A. Inc.</v>
          </cell>
          <cell r="C18449" t="str">
            <v>Cyclic Steam</v>
          </cell>
          <cell r="D18449" t="str">
            <v>Midway-Sunset</v>
          </cell>
          <cell r="E18449" t="str">
            <v>Inland</v>
          </cell>
          <cell r="F18449" t="str">
            <v>Kern</v>
          </cell>
          <cell r="G18449" t="str">
            <v>No Pool Breakdown</v>
          </cell>
          <cell r="H18449" t="str">
            <v>No</v>
          </cell>
        </row>
        <row r="18450">
          <cell r="A18450" t="str">
            <v>0403012433</v>
          </cell>
          <cell r="B18450" t="str">
            <v>Chevron U.S.A. Inc.</v>
          </cell>
          <cell r="C18450" t="str">
            <v>Cyclic Steam</v>
          </cell>
          <cell r="D18450" t="str">
            <v>Midway-Sunset</v>
          </cell>
          <cell r="E18450" t="str">
            <v>Inland</v>
          </cell>
          <cell r="F18450" t="str">
            <v>Kern</v>
          </cell>
          <cell r="G18450" t="str">
            <v>No Pool Breakdown</v>
          </cell>
          <cell r="H18450" t="str">
            <v>No</v>
          </cell>
        </row>
        <row r="18451">
          <cell r="A18451" t="str">
            <v>0403012457</v>
          </cell>
          <cell r="B18451" t="str">
            <v>Sentinel Peak Resources California LLC</v>
          </cell>
          <cell r="C18451" t="str">
            <v>Oil &amp; Gas</v>
          </cell>
          <cell r="D18451" t="str">
            <v>Lost Hills</v>
          </cell>
          <cell r="E18451" t="str">
            <v>Inland</v>
          </cell>
          <cell r="F18451" t="str">
            <v>Kern</v>
          </cell>
          <cell r="G18451" t="str">
            <v>Cahn</v>
          </cell>
          <cell r="H18451" t="str">
            <v>No</v>
          </cell>
        </row>
        <row r="18452">
          <cell r="A18452" t="str">
            <v>0403012458</v>
          </cell>
          <cell r="B18452" t="str">
            <v>Chevron U.S.A. Inc.</v>
          </cell>
          <cell r="C18452" t="str">
            <v>Oil &amp; Gas</v>
          </cell>
          <cell r="D18452" t="str">
            <v>Midway-Sunset</v>
          </cell>
          <cell r="E18452" t="str">
            <v>Inland</v>
          </cell>
          <cell r="F18452" t="str">
            <v>Kern</v>
          </cell>
          <cell r="G18452" t="str">
            <v>Potter, No Pool Breakdown</v>
          </cell>
          <cell r="H18452" t="str">
            <v>Yes</v>
          </cell>
        </row>
        <row r="18453">
          <cell r="A18453" t="str">
            <v>0403012459</v>
          </cell>
          <cell r="B18453" t="str">
            <v>Chevron U.S.A. Inc.</v>
          </cell>
          <cell r="C18453" t="str">
            <v>Oil &amp; Gas</v>
          </cell>
          <cell r="D18453" t="str">
            <v>Midway-Sunset</v>
          </cell>
          <cell r="E18453" t="str">
            <v>Inland</v>
          </cell>
          <cell r="F18453" t="str">
            <v>Kern</v>
          </cell>
          <cell r="G18453" t="str">
            <v>Potter, No Pool Breakdown</v>
          </cell>
          <cell r="H18453" t="str">
            <v>No</v>
          </cell>
        </row>
        <row r="18454">
          <cell r="A18454" t="str">
            <v>0403012471</v>
          </cell>
          <cell r="B18454" t="str">
            <v>Chevron U.S.A. Inc.</v>
          </cell>
          <cell r="C18454" t="str">
            <v>Oil &amp; Gas</v>
          </cell>
          <cell r="D18454" t="str">
            <v>Midway-Sunset</v>
          </cell>
          <cell r="E18454" t="str">
            <v>Inland</v>
          </cell>
          <cell r="F18454" t="str">
            <v>Kern</v>
          </cell>
          <cell r="G18454" t="str">
            <v>Potter, No Pool Breakdown</v>
          </cell>
          <cell r="H18454" t="str">
            <v>No</v>
          </cell>
        </row>
        <row r="18455">
          <cell r="A18455" t="str">
            <v>0403012475</v>
          </cell>
          <cell r="B18455" t="str">
            <v>Chevron U.S.A. Inc.</v>
          </cell>
          <cell r="C18455" t="str">
            <v>Oil &amp; Gas</v>
          </cell>
          <cell r="D18455" t="str">
            <v>Midway-Sunset</v>
          </cell>
          <cell r="E18455" t="str">
            <v>Inland</v>
          </cell>
          <cell r="F18455" t="str">
            <v>Kern</v>
          </cell>
          <cell r="G18455" t="str">
            <v>Potter, No Pool Breakdown</v>
          </cell>
          <cell r="H18455" t="str">
            <v>No</v>
          </cell>
        </row>
        <row r="18456">
          <cell r="A18456" t="str">
            <v>0403012480</v>
          </cell>
          <cell r="B18456" t="str">
            <v>Chevron U.S.A. Inc.</v>
          </cell>
          <cell r="C18456" t="str">
            <v>Oil &amp; Gas</v>
          </cell>
          <cell r="D18456" t="str">
            <v>Midway-Sunset</v>
          </cell>
          <cell r="E18456" t="str">
            <v>Inland</v>
          </cell>
          <cell r="F18456" t="str">
            <v>Kern</v>
          </cell>
          <cell r="G18456" t="str">
            <v>Potter, No Pool Breakdown</v>
          </cell>
          <cell r="H18456" t="str">
            <v>No</v>
          </cell>
        </row>
        <row r="18457">
          <cell r="A18457" t="str">
            <v>0403012481</v>
          </cell>
          <cell r="B18457" t="str">
            <v>Chevron U.S.A. Inc.</v>
          </cell>
          <cell r="C18457" t="str">
            <v>Oil &amp; Gas</v>
          </cell>
          <cell r="D18457" t="str">
            <v>Midway-Sunset</v>
          </cell>
          <cell r="E18457" t="str">
            <v>Inland</v>
          </cell>
          <cell r="F18457" t="str">
            <v>Kern</v>
          </cell>
          <cell r="G18457" t="str">
            <v>Potter, No Pool Breakdown</v>
          </cell>
          <cell r="H18457" t="str">
            <v>No</v>
          </cell>
        </row>
        <row r="18458">
          <cell r="A18458" t="str">
            <v>0403012485</v>
          </cell>
          <cell r="B18458" t="str">
            <v>Chevron U.S.A. Inc.</v>
          </cell>
          <cell r="C18458" t="str">
            <v>Oil &amp; Gas</v>
          </cell>
          <cell r="D18458" t="str">
            <v>Midway-Sunset</v>
          </cell>
          <cell r="E18458" t="str">
            <v>Inland</v>
          </cell>
          <cell r="F18458" t="str">
            <v>Kern</v>
          </cell>
          <cell r="G18458" t="str">
            <v>Potter, No Pool Breakdown</v>
          </cell>
          <cell r="H18458" t="str">
            <v>No</v>
          </cell>
        </row>
        <row r="18459">
          <cell r="A18459" t="str">
            <v>0403012489</v>
          </cell>
          <cell r="B18459" t="str">
            <v>Chevron U.S.A. Inc.</v>
          </cell>
          <cell r="C18459" t="str">
            <v>Oil &amp; Gas</v>
          </cell>
          <cell r="D18459" t="str">
            <v>Midway-Sunset</v>
          </cell>
          <cell r="E18459" t="str">
            <v>Inland</v>
          </cell>
          <cell r="F18459" t="str">
            <v>Kern</v>
          </cell>
          <cell r="G18459" t="str">
            <v>No Pool Breakdown</v>
          </cell>
          <cell r="H18459" t="str">
            <v>Yes</v>
          </cell>
        </row>
        <row r="18460">
          <cell r="A18460" t="str">
            <v>0403012491</v>
          </cell>
          <cell r="B18460" t="str">
            <v>Chevron U.S.A. Inc.</v>
          </cell>
          <cell r="C18460" t="str">
            <v>Oil &amp; Gas</v>
          </cell>
          <cell r="D18460" t="str">
            <v>Midway-Sunset</v>
          </cell>
          <cell r="E18460" t="str">
            <v>Inland</v>
          </cell>
          <cell r="F18460" t="str">
            <v>Kern</v>
          </cell>
          <cell r="G18460" t="str">
            <v>No Pool Breakdown</v>
          </cell>
          <cell r="H18460" t="str">
            <v>No</v>
          </cell>
        </row>
        <row r="18461">
          <cell r="A18461" t="str">
            <v>0403012493</v>
          </cell>
          <cell r="B18461" t="str">
            <v>Berry Petroleum Company, LLC</v>
          </cell>
          <cell r="C18461" t="str">
            <v>Oil &amp; Gas</v>
          </cell>
          <cell r="D18461" t="str">
            <v>Midway-Sunset</v>
          </cell>
          <cell r="E18461" t="str">
            <v>Inland</v>
          </cell>
          <cell r="F18461" t="str">
            <v>Kern</v>
          </cell>
          <cell r="G18461" t="str">
            <v>No Pool Breakdown</v>
          </cell>
          <cell r="H18461" t="str">
            <v>Yes</v>
          </cell>
        </row>
        <row r="18462">
          <cell r="A18462" t="str">
            <v>0403012494</v>
          </cell>
          <cell r="B18462" t="str">
            <v>Berry Petroleum Company, LLC</v>
          </cell>
          <cell r="C18462" t="str">
            <v>Oil &amp; Gas</v>
          </cell>
          <cell r="D18462" t="str">
            <v>Midway-Sunset</v>
          </cell>
          <cell r="E18462" t="str">
            <v>Inland</v>
          </cell>
          <cell r="F18462" t="str">
            <v>Kern</v>
          </cell>
          <cell r="G18462" t="str">
            <v>No Pool Breakdown</v>
          </cell>
          <cell r="H18462" t="str">
            <v>Yes</v>
          </cell>
        </row>
        <row r="18463">
          <cell r="A18463" t="str">
            <v>0403012495</v>
          </cell>
          <cell r="B18463" t="str">
            <v>Berry Petroleum Company, LLC</v>
          </cell>
          <cell r="C18463" t="str">
            <v>Oil &amp; Gas</v>
          </cell>
          <cell r="D18463" t="str">
            <v>Midway-Sunset</v>
          </cell>
          <cell r="E18463" t="str">
            <v>Inland</v>
          </cell>
          <cell r="F18463" t="str">
            <v>Kern</v>
          </cell>
          <cell r="G18463" t="str">
            <v>No Pool Breakdown</v>
          </cell>
          <cell r="H18463" t="str">
            <v>Yes</v>
          </cell>
        </row>
        <row r="18464">
          <cell r="A18464" t="str">
            <v>0403012496</v>
          </cell>
          <cell r="B18464" t="str">
            <v>Berry Petroleum Company, LLC</v>
          </cell>
          <cell r="C18464" t="str">
            <v>Oil &amp; Gas</v>
          </cell>
          <cell r="D18464" t="str">
            <v>Midway-Sunset</v>
          </cell>
          <cell r="E18464" t="str">
            <v>Inland</v>
          </cell>
          <cell r="F18464" t="str">
            <v>Kern</v>
          </cell>
          <cell r="G18464" t="str">
            <v>No Pool Breakdown</v>
          </cell>
          <cell r="H18464" t="str">
            <v>Yes</v>
          </cell>
        </row>
        <row r="18465">
          <cell r="A18465" t="str">
            <v>0403012498</v>
          </cell>
          <cell r="B18465" t="str">
            <v>California Resources Elk Hills, LLC</v>
          </cell>
          <cell r="C18465" t="str">
            <v>Oil &amp; Gas</v>
          </cell>
          <cell r="D18465" t="str">
            <v>Elk Hills</v>
          </cell>
          <cell r="E18465" t="str">
            <v>Inland</v>
          </cell>
          <cell r="F18465" t="str">
            <v>Kern</v>
          </cell>
          <cell r="G18465" t="str">
            <v>Upper (Undifferentiated), Observation</v>
          </cell>
          <cell r="H18465" t="str">
            <v>Yes</v>
          </cell>
        </row>
        <row r="18466">
          <cell r="A18466" t="str">
            <v>0403012503</v>
          </cell>
          <cell r="B18466" t="str">
            <v>Chevron U.S.A. Inc.</v>
          </cell>
          <cell r="C18466" t="str">
            <v>Cyclic Steam</v>
          </cell>
          <cell r="D18466" t="str">
            <v>Midway-Sunset</v>
          </cell>
          <cell r="E18466" t="str">
            <v>Inland</v>
          </cell>
          <cell r="F18466" t="str">
            <v>Kern</v>
          </cell>
          <cell r="G18466" t="str">
            <v>No Pool Breakdown</v>
          </cell>
          <cell r="H18466" t="str">
            <v>No</v>
          </cell>
        </row>
        <row r="18467">
          <cell r="A18467" t="str">
            <v>0403012504</v>
          </cell>
          <cell r="B18467" t="str">
            <v>Chevron U.S.A. Inc.</v>
          </cell>
          <cell r="C18467" t="str">
            <v>Cyclic Steam</v>
          </cell>
          <cell r="D18467" t="str">
            <v>Midway-Sunset</v>
          </cell>
          <cell r="E18467" t="str">
            <v>Inland</v>
          </cell>
          <cell r="F18467" t="str">
            <v>Kern</v>
          </cell>
          <cell r="G18467" t="str">
            <v>No Pool Breakdown</v>
          </cell>
          <cell r="H18467" t="str">
            <v>No</v>
          </cell>
        </row>
        <row r="18468">
          <cell r="A18468" t="str">
            <v>0403012506</v>
          </cell>
          <cell r="B18468" t="str">
            <v>Sentinel Peak Resources California LLC</v>
          </cell>
          <cell r="C18468" t="str">
            <v>Oil &amp; Gas</v>
          </cell>
          <cell r="D18468" t="str">
            <v>Lost Hills</v>
          </cell>
          <cell r="E18468" t="str">
            <v>Inland</v>
          </cell>
          <cell r="F18468" t="str">
            <v>Kern</v>
          </cell>
          <cell r="G18468" t="str">
            <v>Etchegoin-Cahn</v>
          </cell>
          <cell r="H18468" t="str">
            <v>No</v>
          </cell>
        </row>
        <row r="18469">
          <cell r="A18469" t="str">
            <v>0403012510</v>
          </cell>
          <cell r="B18469" t="str">
            <v>Sentinel Peak Resources California LLC</v>
          </cell>
          <cell r="C18469" t="str">
            <v>Oil &amp; Gas</v>
          </cell>
          <cell r="D18469" t="str">
            <v>Lost Hills</v>
          </cell>
          <cell r="E18469" t="str">
            <v>Inland</v>
          </cell>
          <cell r="F18469" t="str">
            <v>Kern</v>
          </cell>
          <cell r="G18469" t="str">
            <v>Etchegoin-Cahn</v>
          </cell>
          <cell r="H18469" t="str">
            <v>No</v>
          </cell>
        </row>
        <row r="18470">
          <cell r="A18470" t="str">
            <v>0403012514</v>
          </cell>
          <cell r="B18470" t="str">
            <v>Aera Energy LLC</v>
          </cell>
          <cell r="C18470" t="str">
            <v>Cyclic Steam</v>
          </cell>
          <cell r="D18470" t="str">
            <v>Belridge, South</v>
          </cell>
          <cell r="E18470" t="str">
            <v>Inland</v>
          </cell>
          <cell r="F18470" t="str">
            <v>Kern</v>
          </cell>
          <cell r="G18470" t="str">
            <v>Tulare</v>
          </cell>
          <cell r="H18470" t="str">
            <v>No</v>
          </cell>
        </row>
        <row r="18471">
          <cell r="A18471" t="str">
            <v>0403012538</v>
          </cell>
          <cell r="B18471" t="str">
            <v>California Resources Elk Hills, LLC</v>
          </cell>
          <cell r="C18471" t="str">
            <v>Oil &amp; Gas</v>
          </cell>
          <cell r="D18471" t="str">
            <v>Elk Hills</v>
          </cell>
          <cell r="E18471" t="str">
            <v>Inland</v>
          </cell>
          <cell r="F18471" t="str">
            <v>Kern</v>
          </cell>
          <cell r="G18471" t="str">
            <v>Upper (Undifferentiated)</v>
          </cell>
          <cell r="H18471" t="str">
            <v>Yes</v>
          </cell>
        </row>
        <row r="18472">
          <cell r="A18472" t="str">
            <v>0403012555</v>
          </cell>
          <cell r="B18472" t="str">
            <v>Crimson Resource Management Corp.</v>
          </cell>
          <cell r="C18472" t="str">
            <v>Cyclic Steam</v>
          </cell>
          <cell r="D18472" t="str">
            <v>Lost Hills</v>
          </cell>
          <cell r="E18472" t="str">
            <v>Inland</v>
          </cell>
          <cell r="F18472" t="str">
            <v>Kern</v>
          </cell>
          <cell r="G18472" t="str">
            <v>Tulare-Etchegoin</v>
          </cell>
          <cell r="H18472" t="str">
            <v>No</v>
          </cell>
        </row>
        <row r="18473">
          <cell r="A18473" t="str">
            <v>0403012558</v>
          </cell>
          <cell r="B18473" t="str">
            <v>Aera Energy LLC</v>
          </cell>
          <cell r="C18473" t="str">
            <v>Oil &amp; Gas</v>
          </cell>
          <cell r="D18473" t="str">
            <v>Midway-Sunset</v>
          </cell>
          <cell r="E18473" t="str">
            <v>Inland</v>
          </cell>
          <cell r="F18473" t="str">
            <v>Kern</v>
          </cell>
          <cell r="G18473" t="str">
            <v>No Pool Breakdown</v>
          </cell>
          <cell r="H18473" t="str">
            <v>No</v>
          </cell>
        </row>
        <row r="18474">
          <cell r="A18474" t="str">
            <v>0403012559</v>
          </cell>
          <cell r="B18474" t="str">
            <v>Aera Energy LLC</v>
          </cell>
          <cell r="C18474" t="str">
            <v>Oil &amp; Gas</v>
          </cell>
          <cell r="D18474" t="str">
            <v>Midway-Sunset</v>
          </cell>
          <cell r="E18474" t="str">
            <v>Inland</v>
          </cell>
          <cell r="F18474" t="str">
            <v>Kern</v>
          </cell>
          <cell r="G18474" t="str">
            <v>No Pool Breakdown</v>
          </cell>
          <cell r="H18474" t="str">
            <v>Yes</v>
          </cell>
        </row>
        <row r="18475">
          <cell r="A18475" t="str">
            <v>0403012561</v>
          </cell>
          <cell r="B18475" t="str">
            <v>California Resources Elk Hills, LLC</v>
          </cell>
          <cell r="C18475" t="str">
            <v>Oil &amp; Gas</v>
          </cell>
          <cell r="D18475" t="str">
            <v>Elk Hills</v>
          </cell>
          <cell r="E18475" t="str">
            <v>Inland</v>
          </cell>
          <cell r="F18475" t="str">
            <v>Kern</v>
          </cell>
          <cell r="G18475" t="str">
            <v>Upper (Undifferentiated)</v>
          </cell>
          <cell r="H18475" t="str">
            <v>Yes</v>
          </cell>
        </row>
        <row r="18476">
          <cell r="A18476" t="str">
            <v>0403012562</v>
          </cell>
          <cell r="B18476" t="str">
            <v>California Resources Elk Hills, LLC</v>
          </cell>
          <cell r="C18476" t="str">
            <v>Oil &amp; Gas</v>
          </cell>
          <cell r="D18476" t="str">
            <v>Elk Hills</v>
          </cell>
          <cell r="E18476" t="str">
            <v>Inland</v>
          </cell>
          <cell r="F18476" t="str">
            <v>Kern</v>
          </cell>
          <cell r="G18476" t="str">
            <v>Upper (Undifferentiated)</v>
          </cell>
          <cell r="H18476" t="str">
            <v>Yes</v>
          </cell>
        </row>
        <row r="18477">
          <cell r="A18477" t="str">
            <v>0403012565</v>
          </cell>
          <cell r="B18477" t="str">
            <v>California Resources Elk Hills, LLC</v>
          </cell>
          <cell r="C18477" t="str">
            <v>Oil &amp; Gas</v>
          </cell>
          <cell r="D18477" t="str">
            <v>Elk Hills</v>
          </cell>
          <cell r="E18477" t="str">
            <v>Inland</v>
          </cell>
          <cell r="F18477" t="str">
            <v>Kern</v>
          </cell>
          <cell r="G18477" t="str">
            <v>Upper (Undifferentiated)</v>
          </cell>
          <cell r="H18477" t="str">
            <v>No</v>
          </cell>
        </row>
        <row r="18478">
          <cell r="A18478" t="str">
            <v>0403012579</v>
          </cell>
          <cell r="B18478" t="str">
            <v>Chevron U.S.A. Inc.</v>
          </cell>
          <cell r="C18478" t="str">
            <v>Cyclic Steam</v>
          </cell>
          <cell r="D18478" t="str">
            <v>Midway-Sunset</v>
          </cell>
          <cell r="E18478" t="str">
            <v>Inland</v>
          </cell>
          <cell r="F18478" t="str">
            <v>Kern</v>
          </cell>
          <cell r="G18478" t="str">
            <v>No Pool Breakdown</v>
          </cell>
          <cell r="H18478" t="str">
            <v>No</v>
          </cell>
        </row>
        <row r="18479">
          <cell r="A18479" t="str">
            <v>0403012583</v>
          </cell>
          <cell r="B18479" t="str">
            <v>Chevron U.S.A. Inc.</v>
          </cell>
          <cell r="C18479" t="str">
            <v>Cyclic Steam</v>
          </cell>
          <cell r="D18479" t="str">
            <v>Midway-Sunset</v>
          </cell>
          <cell r="E18479" t="str">
            <v>Inland</v>
          </cell>
          <cell r="F18479" t="str">
            <v>Kern</v>
          </cell>
          <cell r="G18479" t="str">
            <v>No Pool Breakdown</v>
          </cell>
          <cell r="H18479" t="str">
            <v>No</v>
          </cell>
        </row>
        <row r="18480">
          <cell r="A18480" t="str">
            <v>0403012591</v>
          </cell>
          <cell r="B18480" t="str">
            <v>Chevron U.S.A. Inc.</v>
          </cell>
          <cell r="C18480" t="str">
            <v>Cyclic Steam</v>
          </cell>
          <cell r="D18480" t="str">
            <v>Midway-Sunset</v>
          </cell>
          <cell r="E18480" t="str">
            <v>Inland</v>
          </cell>
          <cell r="F18480" t="str">
            <v>Kern</v>
          </cell>
          <cell r="G18480" t="str">
            <v>No Pool Breakdown</v>
          </cell>
          <cell r="H18480" t="str">
            <v>No</v>
          </cell>
        </row>
        <row r="18481">
          <cell r="A18481" t="str">
            <v>0403012598</v>
          </cell>
          <cell r="B18481" t="str">
            <v>California Resources Elk Hills, LLC</v>
          </cell>
          <cell r="C18481" t="str">
            <v>Oil &amp; Gas</v>
          </cell>
          <cell r="D18481" t="str">
            <v>Elk Hills</v>
          </cell>
          <cell r="E18481" t="str">
            <v>Inland</v>
          </cell>
          <cell r="F18481" t="str">
            <v>Kern</v>
          </cell>
          <cell r="G18481" t="str">
            <v>Stevens (31S)</v>
          </cell>
          <cell r="H18481" t="str">
            <v>No</v>
          </cell>
        </row>
        <row r="18482">
          <cell r="A18482" t="str">
            <v>0403012608</v>
          </cell>
          <cell r="B18482" t="str">
            <v>California Resources Elk Hills, LLC</v>
          </cell>
          <cell r="C18482" t="str">
            <v>Oil &amp; Gas</v>
          </cell>
          <cell r="D18482" t="str">
            <v>Elk Hills</v>
          </cell>
          <cell r="E18482" t="str">
            <v>Inland</v>
          </cell>
          <cell r="F18482" t="str">
            <v>Kern</v>
          </cell>
          <cell r="G18482" t="str">
            <v>Upper (Undifferentiated)</v>
          </cell>
          <cell r="H18482" t="str">
            <v>Yes</v>
          </cell>
        </row>
        <row r="18483">
          <cell r="A18483" t="str">
            <v>0403012617</v>
          </cell>
          <cell r="B18483" t="str">
            <v>Chevron U.S.A. Inc.</v>
          </cell>
          <cell r="C18483" t="str">
            <v>Cyclic Steam</v>
          </cell>
          <cell r="D18483" t="str">
            <v>Midway-Sunset</v>
          </cell>
          <cell r="E18483" t="str">
            <v>Inland</v>
          </cell>
          <cell r="F18483" t="str">
            <v>Kern</v>
          </cell>
          <cell r="G18483" t="str">
            <v>No Pool Breakdown</v>
          </cell>
          <cell r="H18483" t="str">
            <v>No</v>
          </cell>
        </row>
        <row r="18484">
          <cell r="A18484" t="str">
            <v>0403012644</v>
          </cell>
          <cell r="B18484" t="str">
            <v>Sentinel Peak Resources California LLC</v>
          </cell>
          <cell r="C18484" t="str">
            <v>Oil &amp; Gas</v>
          </cell>
          <cell r="D18484" t="str">
            <v>Lost Hills</v>
          </cell>
          <cell r="E18484" t="str">
            <v>Inland</v>
          </cell>
          <cell r="F18484" t="str">
            <v>Kern</v>
          </cell>
          <cell r="G18484" t="str">
            <v>Tulare-Etchegoin</v>
          </cell>
          <cell r="H18484" t="str">
            <v>No</v>
          </cell>
        </row>
        <row r="18485">
          <cell r="A18485" t="str">
            <v>0403012650</v>
          </cell>
          <cell r="B18485" t="str">
            <v>Sentinel Peak Resources California LLC</v>
          </cell>
          <cell r="C18485" t="str">
            <v>Oil &amp; Gas</v>
          </cell>
          <cell r="D18485" t="str">
            <v>Lost Hills</v>
          </cell>
          <cell r="E18485" t="str">
            <v>Inland</v>
          </cell>
          <cell r="F18485" t="str">
            <v>Kern</v>
          </cell>
          <cell r="G18485" t="str">
            <v>Tulare-Etchegoin</v>
          </cell>
          <cell r="H18485" t="str">
            <v>No</v>
          </cell>
        </row>
        <row r="18486">
          <cell r="A18486" t="str">
            <v>0403012658</v>
          </cell>
          <cell r="B18486" t="str">
            <v>California Resources Elk Hills, LLC</v>
          </cell>
          <cell r="C18486" t="str">
            <v>Oil &amp; Gas</v>
          </cell>
          <cell r="D18486" t="str">
            <v>Elk Hills</v>
          </cell>
          <cell r="E18486" t="str">
            <v>Inland</v>
          </cell>
          <cell r="F18486" t="str">
            <v>Kern</v>
          </cell>
          <cell r="G18486" t="str">
            <v>Upper (Undifferentiated)</v>
          </cell>
          <cell r="H18486" t="str">
            <v>Yes</v>
          </cell>
        </row>
        <row r="18487">
          <cell r="A18487" t="str">
            <v>0403012664</v>
          </cell>
          <cell r="B18487" t="str">
            <v>California Resources Elk Hills, LLC</v>
          </cell>
          <cell r="C18487" t="str">
            <v>Oil &amp; Gas</v>
          </cell>
          <cell r="D18487" t="str">
            <v>Elk Hills</v>
          </cell>
          <cell r="E18487" t="str">
            <v>Inland</v>
          </cell>
          <cell r="F18487" t="str">
            <v>Kern</v>
          </cell>
          <cell r="G18487" t="str">
            <v>Upper (Undifferentiated)</v>
          </cell>
          <cell r="H18487" t="str">
            <v>No</v>
          </cell>
        </row>
        <row r="18488">
          <cell r="A18488" t="str">
            <v>0403012666</v>
          </cell>
          <cell r="B18488" t="str">
            <v>Chevron U.S.A. Inc.</v>
          </cell>
          <cell r="C18488" t="str">
            <v>Cyclic Steam</v>
          </cell>
          <cell r="D18488" t="str">
            <v>Midway-Sunset</v>
          </cell>
          <cell r="E18488" t="str">
            <v>Inland</v>
          </cell>
          <cell r="F18488" t="str">
            <v>Kern</v>
          </cell>
          <cell r="G18488" t="str">
            <v>No Pool Breakdown</v>
          </cell>
          <cell r="H18488" t="str">
            <v>No</v>
          </cell>
        </row>
        <row r="18489">
          <cell r="A18489" t="str">
            <v>0403012667</v>
          </cell>
          <cell r="B18489" t="str">
            <v>Chevron U.S.A. Inc.</v>
          </cell>
          <cell r="C18489" t="str">
            <v>Cyclic Steam</v>
          </cell>
          <cell r="D18489" t="str">
            <v>Midway-Sunset</v>
          </cell>
          <cell r="E18489" t="str">
            <v>Inland</v>
          </cell>
          <cell r="F18489" t="str">
            <v>Kern</v>
          </cell>
          <cell r="G18489" t="str">
            <v>No Pool Breakdown</v>
          </cell>
          <cell r="H18489" t="str">
            <v>No</v>
          </cell>
        </row>
        <row r="18490">
          <cell r="A18490" t="str">
            <v>0403012673</v>
          </cell>
          <cell r="B18490" t="str">
            <v>Chevron U.S.A. Inc.</v>
          </cell>
          <cell r="C18490" t="str">
            <v>Cyclic Steam</v>
          </cell>
          <cell r="D18490" t="str">
            <v>Midway-Sunset</v>
          </cell>
          <cell r="E18490" t="str">
            <v>Inland</v>
          </cell>
          <cell r="F18490" t="str">
            <v>Kern</v>
          </cell>
          <cell r="G18490" t="str">
            <v>No Pool Breakdown</v>
          </cell>
          <cell r="H18490" t="str">
            <v>No</v>
          </cell>
        </row>
        <row r="18491">
          <cell r="A18491" t="str">
            <v>0403012675</v>
          </cell>
          <cell r="B18491" t="str">
            <v>Chevron U.S.A. Inc.</v>
          </cell>
          <cell r="C18491" t="str">
            <v>Oil &amp; Gas</v>
          </cell>
          <cell r="D18491" t="str">
            <v>Midway-Sunset</v>
          </cell>
          <cell r="E18491" t="str">
            <v>Inland</v>
          </cell>
          <cell r="F18491" t="str">
            <v>Kern</v>
          </cell>
          <cell r="G18491" t="str">
            <v>Potter, No Pool Breakdown</v>
          </cell>
          <cell r="H18491" t="str">
            <v>No</v>
          </cell>
        </row>
        <row r="18492">
          <cell r="A18492" t="str">
            <v>0403012682</v>
          </cell>
          <cell r="B18492" t="str">
            <v>Chevron U.S.A. Inc.</v>
          </cell>
          <cell r="C18492" t="str">
            <v>Oil &amp; Gas</v>
          </cell>
          <cell r="D18492" t="str">
            <v>Midway-Sunset</v>
          </cell>
          <cell r="E18492" t="str">
            <v>Inland</v>
          </cell>
          <cell r="F18492" t="str">
            <v>Kern</v>
          </cell>
          <cell r="G18492" t="str">
            <v>No Pool Breakdown</v>
          </cell>
          <cell r="H18492" t="str">
            <v>No</v>
          </cell>
        </row>
        <row r="18493">
          <cell r="A18493" t="str">
            <v>0403012701</v>
          </cell>
          <cell r="B18493" t="str">
            <v>California Resources Elk Hills, LLC</v>
          </cell>
          <cell r="C18493" t="str">
            <v>Oil &amp; Gas</v>
          </cell>
          <cell r="D18493" t="str">
            <v>Elk Hills</v>
          </cell>
          <cell r="E18493" t="str">
            <v>Inland</v>
          </cell>
          <cell r="F18493" t="str">
            <v>Kern</v>
          </cell>
          <cell r="G18493" t="str">
            <v>Upper (Undifferentiated)</v>
          </cell>
          <cell r="H18493" t="str">
            <v>No</v>
          </cell>
        </row>
        <row r="18494">
          <cell r="A18494" t="str">
            <v>0403012702</v>
          </cell>
          <cell r="B18494" t="str">
            <v>California Resources Elk Hills, LLC</v>
          </cell>
          <cell r="C18494" t="str">
            <v>Oil &amp; Gas</v>
          </cell>
          <cell r="D18494" t="str">
            <v>Elk Hills</v>
          </cell>
          <cell r="E18494" t="str">
            <v>Inland</v>
          </cell>
          <cell r="F18494" t="str">
            <v>Kern</v>
          </cell>
          <cell r="G18494" t="str">
            <v>Upper (Undifferentiated)</v>
          </cell>
          <cell r="H18494" t="str">
            <v>Yes</v>
          </cell>
        </row>
        <row r="18495">
          <cell r="A18495" t="str">
            <v>0403012705</v>
          </cell>
          <cell r="B18495" t="str">
            <v>Chevron U.S.A. Inc.</v>
          </cell>
          <cell r="C18495" t="str">
            <v>Cyclic Steam</v>
          </cell>
          <cell r="D18495" t="str">
            <v>Kern River</v>
          </cell>
          <cell r="E18495" t="str">
            <v>Inland</v>
          </cell>
          <cell r="F18495" t="str">
            <v>Kern</v>
          </cell>
          <cell r="G18495" t="str">
            <v>Kern River</v>
          </cell>
          <cell r="H18495" t="str">
            <v>No</v>
          </cell>
        </row>
        <row r="18496">
          <cell r="A18496" t="str">
            <v>0403012709</v>
          </cell>
          <cell r="B18496" t="str">
            <v>Chevron U.S.A. Inc.</v>
          </cell>
          <cell r="C18496" t="str">
            <v>Cyclic Steam</v>
          </cell>
          <cell r="D18496" t="str">
            <v>Kern River</v>
          </cell>
          <cell r="E18496" t="str">
            <v>Inland</v>
          </cell>
          <cell r="F18496" t="str">
            <v>Kern</v>
          </cell>
          <cell r="G18496" t="str">
            <v>Kern River</v>
          </cell>
          <cell r="H18496" t="str">
            <v>No</v>
          </cell>
        </row>
        <row r="18497">
          <cell r="A18497" t="str">
            <v>0403012710</v>
          </cell>
          <cell r="B18497" t="str">
            <v>Chevron U.S.A. Inc.</v>
          </cell>
          <cell r="C18497" t="str">
            <v>Cyclic Steam</v>
          </cell>
          <cell r="D18497" t="str">
            <v>Kern River</v>
          </cell>
          <cell r="E18497" t="str">
            <v>Inland</v>
          </cell>
          <cell r="F18497" t="str">
            <v>Kern</v>
          </cell>
          <cell r="G18497" t="str">
            <v>Kern River</v>
          </cell>
          <cell r="H18497" t="str">
            <v>No</v>
          </cell>
        </row>
        <row r="18498">
          <cell r="A18498" t="str">
            <v>0403012728</v>
          </cell>
          <cell r="B18498" t="str">
            <v>Chevron U.S.A. Inc.</v>
          </cell>
          <cell r="C18498" t="str">
            <v>Cyclic Steam</v>
          </cell>
          <cell r="D18498" t="str">
            <v>Midway-Sunset</v>
          </cell>
          <cell r="E18498" t="str">
            <v>Inland</v>
          </cell>
          <cell r="F18498" t="str">
            <v>Kern</v>
          </cell>
          <cell r="G18498" t="str">
            <v>No Pool Breakdown</v>
          </cell>
          <cell r="H18498" t="str">
            <v>No</v>
          </cell>
        </row>
        <row r="18499">
          <cell r="A18499" t="str">
            <v>0403012729</v>
          </cell>
          <cell r="B18499" t="str">
            <v>Chevron U.S.A. Inc.</v>
          </cell>
          <cell r="C18499" t="str">
            <v>Cyclic Steam</v>
          </cell>
          <cell r="D18499" t="str">
            <v>Midway-Sunset</v>
          </cell>
          <cell r="E18499" t="str">
            <v>Inland</v>
          </cell>
          <cell r="F18499" t="str">
            <v>Kern</v>
          </cell>
          <cell r="G18499" t="str">
            <v>No Pool Breakdown</v>
          </cell>
          <cell r="H18499" t="str">
            <v>No</v>
          </cell>
        </row>
        <row r="18500">
          <cell r="A18500" t="str">
            <v>0403012744</v>
          </cell>
          <cell r="B18500" t="str">
            <v>Chevron U.S.A. Inc.</v>
          </cell>
          <cell r="C18500" t="str">
            <v>Steamflood</v>
          </cell>
          <cell r="D18500" t="str">
            <v>Midway-Sunset</v>
          </cell>
          <cell r="E18500" t="str">
            <v>Inland</v>
          </cell>
          <cell r="F18500" t="str">
            <v>Kern</v>
          </cell>
          <cell r="G18500" t="str">
            <v>Potter, No Pool Breakdown</v>
          </cell>
          <cell r="H18500" t="str">
            <v>Yes</v>
          </cell>
        </row>
        <row r="18501">
          <cell r="A18501" t="str">
            <v>0403012765</v>
          </cell>
          <cell r="B18501" t="str">
            <v>Chevron U.S.A. Inc.</v>
          </cell>
          <cell r="C18501" t="str">
            <v>Cyclic Steam</v>
          </cell>
          <cell r="D18501" t="str">
            <v>Midway-Sunset</v>
          </cell>
          <cell r="E18501" t="str">
            <v>Inland</v>
          </cell>
          <cell r="F18501" t="str">
            <v>Kern</v>
          </cell>
          <cell r="G18501" t="str">
            <v>No Pool Breakdown</v>
          </cell>
          <cell r="H18501" t="str">
            <v>No</v>
          </cell>
        </row>
        <row r="18502">
          <cell r="A18502" t="str">
            <v>0403012767</v>
          </cell>
          <cell r="B18502" t="str">
            <v>Chevron U.S.A. Inc.</v>
          </cell>
          <cell r="C18502" t="str">
            <v>Cyclic Steam</v>
          </cell>
          <cell r="D18502" t="str">
            <v>Midway-Sunset</v>
          </cell>
          <cell r="E18502" t="str">
            <v>Inland</v>
          </cell>
          <cell r="F18502" t="str">
            <v>Kern</v>
          </cell>
          <cell r="G18502" t="str">
            <v>No Pool Breakdown</v>
          </cell>
          <cell r="H18502" t="str">
            <v>No</v>
          </cell>
        </row>
        <row r="18503">
          <cell r="A18503" t="str">
            <v>0403012768</v>
          </cell>
          <cell r="B18503" t="str">
            <v>Chevron U.S.A. Inc.</v>
          </cell>
          <cell r="C18503" t="str">
            <v>Cyclic Steam</v>
          </cell>
          <cell r="D18503" t="str">
            <v>Midway-Sunset</v>
          </cell>
          <cell r="E18503" t="str">
            <v>Inland</v>
          </cell>
          <cell r="F18503" t="str">
            <v>Kern</v>
          </cell>
          <cell r="G18503" t="str">
            <v>No Pool Breakdown</v>
          </cell>
          <cell r="H18503" t="str">
            <v>No</v>
          </cell>
        </row>
        <row r="18504">
          <cell r="A18504" t="str">
            <v>0403012769</v>
          </cell>
          <cell r="B18504" t="str">
            <v>Chevron U.S.A. Inc.</v>
          </cell>
          <cell r="C18504" t="str">
            <v>Cyclic Steam</v>
          </cell>
          <cell r="D18504" t="str">
            <v>Midway-Sunset</v>
          </cell>
          <cell r="E18504" t="str">
            <v>Inland</v>
          </cell>
          <cell r="F18504" t="str">
            <v>Kern</v>
          </cell>
          <cell r="G18504" t="str">
            <v>No Pool Breakdown</v>
          </cell>
          <cell r="H18504" t="str">
            <v>No</v>
          </cell>
        </row>
        <row r="18505">
          <cell r="A18505" t="str">
            <v>0403012773</v>
          </cell>
          <cell r="B18505" t="str">
            <v>California Resources Elk Hills, LLC</v>
          </cell>
          <cell r="C18505" t="str">
            <v>Oil &amp; Gas</v>
          </cell>
          <cell r="D18505" t="str">
            <v>Elk Hills</v>
          </cell>
          <cell r="E18505" t="str">
            <v>Inland</v>
          </cell>
          <cell r="F18505" t="str">
            <v>Kern</v>
          </cell>
          <cell r="G18505" t="str">
            <v>Upper (Undifferentiated)</v>
          </cell>
          <cell r="H18505" t="str">
            <v>Yes</v>
          </cell>
        </row>
        <row r="18506">
          <cell r="A18506" t="str">
            <v>0403012779</v>
          </cell>
          <cell r="B18506" t="str">
            <v>Chevron U.S.A. Inc.</v>
          </cell>
          <cell r="C18506" t="str">
            <v>Steamflood</v>
          </cell>
          <cell r="D18506" t="str">
            <v>Midway-Sunset</v>
          </cell>
          <cell r="E18506" t="str">
            <v>Inland</v>
          </cell>
          <cell r="F18506" t="str">
            <v>Kern</v>
          </cell>
          <cell r="G18506" t="str">
            <v>Potter, No Pool Breakdown</v>
          </cell>
          <cell r="H18506" t="str">
            <v>Yes</v>
          </cell>
        </row>
        <row r="18507">
          <cell r="A18507" t="str">
            <v>0403012780</v>
          </cell>
          <cell r="B18507" t="str">
            <v>Chevron U.S.A. Inc.</v>
          </cell>
          <cell r="C18507" t="str">
            <v>Steamflood</v>
          </cell>
          <cell r="D18507" t="str">
            <v>Midway-Sunset</v>
          </cell>
          <cell r="E18507" t="str">
            <v>Inland</v>
          </cell>
          <cell r="F18507" t="str">
            <v>Kern</v>
          </cell>
          <cell r="G18507" t="str">
            <v>Potter, No Pool Breakdown</v>
          </cell>
          <cell r="H18507" t="str">
            <v>Yes</v>
          </cell>
        </row>
        <row r="18508">
          <cell r="A18508" t="str">
            <v>0403012781</v>
          </cell>
          <cell r="B18508" t="str">
            <v>Chevron U.S.A. Inc.</v>
          </cell>
          <cell r="C18508" t="str">
            <v>Steamflood</v>
          </cell>
          <cell r="D18508" t="str">
            <v>Midway-Sunset</v>
          </cell>
          <cell r="E18508" t="str">
            <v>Inland</v>
          </cell>
          <cell r="F18508" t="str">
            <v>Kern</v>
          </cell>
          <cell r="G18508" t="str">
            <v>Potter, No Pool Breakdown</v>
          </cell>
          <cell r="H18508" t="str">
            <v>Yes</v>
          </cell>
        </row>
        <row r="18509">
          <cell r="A18509" t="str">
            <v>0403012782</v>
          </cell>
          <cell r="B18509" t="str">
            <v>Chevron U.S.A. Inc.</v>
          </cell>
          <cell r="C18509" t="str">
            <v>Steamflood</v>
          </cell>
          <cell r="D18509" t="str">
            <v>Midway-Sunset</v>
          </cell>
          <cell r="E18509" t="str">
            <v>Inland</v>
          </cell>
          <cell r="F18509" t="str">
            <v>Kern</v>
          </cell>
          <cell r="G18509" t="str">
            <v>Potter, No Pool Breakdown</v>
          </cell>
          <cell r="H18509" t="str">
            <v>Yes</v>
          </cell>
        </row>
        <row r="18510">
          <cell r="A18510" t="str">
            <v>0403012783</v>
          </cell>
          <cell r="B18510" t="str">
            <v>Chevron U.S.A. Inc.</v>
          </cell>
          <cell r="C18510" t="str">
            <v>Steamflood</v>
          </cell>
          <cell r="D18510" t="str">
            <v>Midway-Sunset</v>
          </cell>
          <cell r="E18510" t="str">
            <v>Inland</v>
          </cell>
          <cell r="F18510" t="str">
            <v>Kern</v>
          </cell>
          <cell r="G18510" t="str">
            <v>Potter, No Pool Breakdown</v>
          </cell>
          <cell r="H18510" t="str">
            <v>Yes</v>
          </cell>
        </row>
        <row r="18511">
          <cell r="A18511" t="str">
            <v>0403012784</v>
          </cell>
          <cell r="B18511" t="str">
            <v>Chevron U.S.A. Inc.</v>
          </cell>
          <cell r="C18511" t="str">
            <v>Steamflood</v>
          </cell>
          <cell r="D18511" t="str">
            <v>Midway-Sunset</v>
          </cell>
          <cell r="E18511" t="str">
            <v>Inland</v>
          </cell>
          <cell r="F18511" t="str">
            <v>Kern</v>
          </cell>
          <cell r="G18511" t="str">
            <v>Potter, No Pool Breakdown</v>
          </cell>
          <cell r="H18511" t="str">
            <v>Yes</v>
          </cell>
        </row>
        <row r="18512">
          <cell r="A18512" t="str">
            <v>0403012786</v>
          </cell>
          <cell r="B18512" t="str">
            <v>Chevron U.S.A. Inc.</v>
          </cell>
          <cell r="C18512" t="str">
            <v>Cyclic Steam</v>
          </cell>
          <cell r="D18512" t="str">
            <v>Midway-Sunset</v>
          </cell>
          <cell r="E18512" t="str">
            <v>Inland</v>
          </cell>
          <cell r="F18512" t="str">
            <v>Kern</v>
          </cell>
          <cell r="G18512" t="str">
            <v>Potter, No Pool Breakdown</v>
          </cell>
          <cell r="H18512" t="str">
            <v>No</v>
          </cell>
        </row>
        <row r="18513">
          <cell r="A18513" t="str">
            <v>0403012791</v>
          </cell>
          <cell r="B18513" t="str">
            <v>California Resources Elk Hills, LLC</v>
          </cell>
          <cell r="C18513" t="str">
            <v>Oil &amp; Gas</v>
          </cell>
          <cell r="D18513" t="str">
            <v>Elk Hills</v>
          </cell>
          <cell r="E18513" t="str">
            <v>Inland</v>
          </cell>
          <cell r="F18513" t="str">
            <v>Kern</v>
          </cell>
          <cell r="G18513" t="str">
            <v>Upper (Undifferentiated)</v>
          </cell>
          <cell r="H18513" t="str">
            <v>Yes</v>
          </cell>
        </row>
        <row r="18514">
          <cell r="A18514" t="str">
            <v>0403012794</v>
          </cell>
          <cell r="B18514" t="str">
            <v>California Resources Elk Hills, LLC</v>
          </cell>
          <cell r="C18514" t="str">
            <v>Oil &amp; Gas</v>
          </cell>
          <cell r="D18514" t="str">
            <v>Elk Hills</v>
          </cell>
          <cell r="E18514" t="str">
            <v>Inland</v>
          </cell>
          <cell r="F18514" t="str">
            <v>Kern</v>
          </cell>
          <cell r="G18514" t="str">
            <v>Upper (Undifferentiated)</v>
          </cell>
          <cell r="H18514" t="str">
            <v>Yes</v>
          </cell>
        </row>
        <row r="18515">
          <cell r="A18515" t="str">
            <v>0403012795</v>
          </cell>
          <cell r="B18515" t="str">
            <v>California Resources Elk Hills, LLC</v>
          </cell>
          <cell r="C18515" t="str">
            <v>Oil &amp; Gas</v>
          </cell>
          <cell r="D18515" t="str">
            <v>Elk Hills</v>
          </cell>
          <cell r="E18515" t="str">
            <v>Inland</v>
          </cell>
          <cell r="F18515" t="str">
            <v>Kern</v>
          </cell>
          <cell r="G18515" t="str">
            <v>Upper (Undifferentiated)</v>
          </cell>
          <cell r="H18515" t="str">
            <v>Yes</v>
          </cell>
        </row>
        <row r="18516">
          <cell r="A18516" t="str">
            <v>0403012809</v>
          </cell>
          <cell r="B18516" t="str">
            <v>Sentinel Peak Resources California LLC</v>
          </cell>
          <cell r="C18516" t="str">
            <v>Steamflood</v>
          </cell>
          <cell r="D18516" t="str">
            <v>Belridge, South</v>
          </cell>
          <cell r="E18516" t="str">
            <v>Inland</v>
          </cell>
          <cell r="F18516" t="str">
            <v>Kern</v>
          </cell>
          <cell r="G18516" t="str">
            <v>Tulare</v>
          </cell>
          <cell r="H18516" t="str">
            <v>No</v>
          </cell>
        </row>
        <row r="18517">
          <cell r="A18517" t="str">
            <v>0403012811</v>
          </cell>
          <cell r="B18517" t="str">
            <v>Sentinel Peak Resources California LLC</v>
          </cell>
          <cell r="C18517" t="str">
            <v>Steamflood</v>
          </cell>
          <cell r="D18517" t="str">
            <v>Belridge, South</v>
          </cell>
          <cell r="E18517" t="str">
            <v>Inland</v>
          </cell>
          <cell r="F18517" t="str">
            <v>Kern</v>
          </cell>
          <cell r="G18517" t="str">
            <v>Tulare</v>
          </cell>
          <cell r="H18517" t="str">
            <v>No</v>
          </cell>
        </row>
        <row r="18518">
          <cell r="A18518" t="str">
            <v>0403012813</v>
          </cell>
          <cell r="B18518" t="str">
            <v>Sentinel Peak Resources California LLC</v>
          </cell>
          <cell r="C18518" t="str">
            <v>Steamflood</v>
          </cell>
          <cell r="D18518" t="str">
            <v>Belridge, South</v>
          </cell>
          <cell r="E18518" t="str">
            <v>Inland</v>
          </cell>
          <cell r="F18518" t="str">
            <v>Kern</v>
          </cell>
          <cell r="G18518" t="str">
            <v>Tulare</v>
          </cell>
          <cell r="H18518" t="str">
            <v>No</v>
          </cell>
        </row>
        <row r="18519">
          <cell r="A18519" t="str">
            <v>0403012814</v>
          </cell>
          <cell r="B18519" t="str">
            <v>Sentinel Peak Resources California LLC</v>
          </cell>
          <cell r="C18519" t="str">
            <v>Steamflood</v>
          </cell>
          <cell r="D18519" t="str">
            <v>Belridge, South</v>
          </cell>
          <cell r="E18519" t="str">
            <v>Inland</v>
          </cell>
          <cell r="F18519" t="str">
            <v>Kern</v>
          </cell>
          <cell r="G18519" t="str">
            <v>Tulare</v>
          </cell>
          <cell r="H18519" t="str">
            <v>No</v>
          </cell>
        </row>
        <row r="18520">
          <cell r="A18520" t="str">
            <v>0403012816</v>
          </cell>
          <cell r="B18520" t="str">
            <v>Sentinel Peak Resources California LLC</v>
          </cell>
          <cell r="C18520" t="str">
            <v>Steamflood</v>
          </cell>
          <cell r="D18520" t="str">
            <v>Belridge, South</v>
          </cell>
          <cell r="E18520" t="str">
            <v>Inland</v>
          </cell>
          <cell r="F18520" t="str">
            <v>Kern</v>
          </cell>
          <cell r="G18520" t="str">
            <v>Tulare</v>
          </cell>
          <cell r="H18520" t="str">
            <v>No</v>
          </cell>
        </row>
        <row r="18521">
          <cell r="A18521" t="str">
            <v>0403012818</v>
          </cell>
          <cell r="B18521" t="str">
            <v>Sentinel Peak Resources California LLC</v>
          </cell>
          <cell r="C18521" t="str">
            <v>Steamflood</v>
          </cell>
          <cell r="D18521" t="str">
            <v>Belridge, South</v>
          </cell>
          <cell r="E18521" t="str">
            <v>Inland</v>
          </cell>
          <cell r="F18521" t="str">
            <v>Kern</v>
          </cell>
          <cell r="G18521" t="str">
            <v>Tulare</v>
          </cell>
          <cell r="H18521" t="str">
            <v>No</v>
          </cell>
        </row>
        <row r="18522">
          <cell r="A18522" t="str">
            <v>0403012819</v>
          </cell>
          <cell r="B18522" t="str">
            <v>Sentinel Peak Resources California LLC</v>
          </cell>
          <cell r="C18522" t="str">
            <v>Steamflood</v>
          </cell>
          <cell r="D18522" t="str">
            <v>Belridge, South</v>
          </cell>
          <cell r="E18522" t="str">
            <v>Inland</v>
          </cell>
          <cell r="F18522" t="str">
            <v>Kern</v>
          </cell>
          <cell r="G18522" t="str">
            <v>Tulare</v>
          </cell>
          <cell r="H18522" t="str">
            <v>No</v>
          </cell>
        </row>
        <row r="18523">
          <cell r="A18523" t="str">
            <v>0403012821</v>
          </cell>
          <cell r="B18523" t="str">
            <v>Sentinel Peak Resources California LLC</v>
          </cell>
          <cell r="C18523" t="str">
            <v>Steamflood</v>
          </cell>
          <cell r="D18523" t="str">
            <v>Belridge, South</v>
          </cell>
          <cell r="E18523" t="str">
            <v>Inland</v>
          </cell>
          <cell r="F18523" t="str">
            <v>Kern</v>
          </cell>
          <cell r="G18523" t="str">
            <v>Tulare</v>
          </cell>
          <cell r="H18523" t="str">
            <v>No</v>
          </cell>
        </row>
        <row r="18524">
          <cell r="A18524" t="str">
            <v>0403012822</v>
          </cell>
          <cell r="B18524" t="str">
            <v>Sentinel Peak Resources California LLC</v>
          </cell>
          <cell r="C18524" t="str">
            <v>Steamflood</v>
          </cell>
          <cell r="D18524" t="str">
            <v>Belridge, South</v>
          </cell>
          <cell r="E18524" t="str">
            <v>Inland</v>
          </cell>
          <cell r="F18524" t="str">
            <v>Kern</v>
          </cell>
          <cell r="G18524" t="str">
            <v>Tulare</v>
          </cell>
          <cell r="H18524" t="str">
            <v>No</v>
          </cell>
        </row>
        <row r="18525">
          <cell r="A18525" t="str">
            <v>0403012823</v>
          </cell>
          <cell r="B18525" t="str">
            <v>Sentinel Peak Resources California LLC</v>
          </cell>
          <cell r="C18525" t="str">
            <v>Steamflood</v>
          </cell>
          <cell r="D18525" t="str">
            <v>Belridge, South</v>
          </cell>
          <cell r="E18525" t="str">
            <v>Inland</v>
          </cell>
          <cell r="F18525" t="str">
            <v>Kern</v>
          </cell>
          <cell r="G18525" t="str">
            <v>Tulare</v>
          </cell>
          <cell r="H18525" t="str">
            <v>No</v>
          </cell>
        </row>
        <row r="18526">
          <cell r="A18526" t="str">
            <v>0403012825</v>
          </cell>
          <cell r="B18526" t="str">
            <v>Sentinel Peak Resources California LLC</v>
          </cell>
          <cell r="C18526" t="str">
            <v>Steamflood</v>
          </cell>
          <cell r="D18526" t="str">
            <v>Belridge, South</v>
          </cell>
          <cell r="E18526" t="str">
            <v>Inland</v>
          </cell>
          <cell r="F18526" t="str">
            <v>Kern</v>
          </cell>
          <cell r="G18526" t="str">
            <v>Tulare</v>
          </cell>
          <cell r="H18526" t="str">
            <v>No</v>
          </cell>
        </row>
        <row r="18527">
          <cell r="A18527" t="str">
            <v>0403012827</v>
          </cell>
          <cell r="B18527" t="str">
            <v>Sentinel Peak Resources California LLC</v>
          </cell>
          <cell r="C18527" t="str">
            <v>Steamflood</v>
          </cell>
          <cell r="D18527" t="str">
            <v>Belridge, South</v>
          </cell>
          <cell r="E18527" t="str">
            <v>Inland</v>
          </cell>
          <cell r="F18527" t="str">
            <v>Kern</v>
          </cell>
          <cell r="G18527" t="str">
            <v>Tulare, Observation</v>
          </cell>
          <cell r="H18527" t="str">
            <v>Yes</v>
          </cell>
        </row>
        <row r="18528">
          <cell r="A18528" t="str">
            <v>0403012828</v>
          </cell>
          <cell r="B18528" t="str">
            <v>Sentinel Peak Resources California LLC</v>
          </cell>
          <cell r="C18528" t="str">
            <v>Steamflood</v>
          </cell>
          <cell r="D18528" t="str">
            <v>Belridge, South</v>
          </cell>
          <cell r="E18528" t="str">
            <v>Inland</v>
          </cell>
          <cell r="F18528" t="str">
            <v>Kern</v>
          </cell>
          <cell r="G18528" t="str">
            <v>Tulare</v>
          </cell>
          <cell r="H18528" t="str">
            <v>No</v>
          </cell>
        </row>
        <row r="18529">
          <cell r="A18529" t="str">
            <v>0403012830</v>
          </cell>
          <cell r="B18529" t="str">
            <v>Sentinel Peak Resources California LLC</v>
          </cell>
          <cell r="C18529" t="str">
            <v>Steamflood</v>
          </cell>
          <cell r="D18529" t="str">
            <v>Belridge, South</v>
          </cell>
          <cell r="E18529" t="str">
            <v>Inland</v>
          </cell>
          <cell r="F18529" t="str">
            <v>Kern</v>
          </cell>
          <cell r="G18529" t="str">
            <v>Tulare</v>
          </cell>
          <cell r="H18529" t="str">
            <v>Yes</v>
          </cell>
        </row>
        <row r="18530">
          <cell r="A18530" t="str">
            <v>0403012832</v>
          </cell>
          <cell r="B18530" t="str">
            <v>Sentinel Peak Resources California LLC</v>
          </cell>
          <cell r="C18530" t="str">
            <v>Steamflood</v>
          </cell>
          <cell r="D18530" t="str">
            <v>Belridge, South</v>
          </cell>
          <cell r="E18530" t="str">
            <v>Inland</v>
          </cell>
          <cell r="F18530" t="str">
            <v>Kern</v>
          </cell>
          <cell r="G18530" t="str">
            <v>Tulare</v>
          </cell>
          <cell r="H18530" t="str">
            <v>No</v>
          </cell>
        </row>
        <row r="18531">
          <cell r="A18531" t="str">
            <v>0403012838</v>
          </cell>
          <cell r="B18531" t="str">
            <v>California Resources Elk Hills, LLC</v>
          </cell>
          <cell r="C18531" t="str">
            <v>Oil &amp; Gas</v>
          </cell>
          <cell r="D18531" t="str">
            <v>Elk Hills</v>
          </cell>
          <cell r="E18531" t="str">
            <v>Inland</v>
          </cell>
          <cell r="F18531" t="str">
            <v>Kern</v>
          </cell>
          <cell r="G18531" t="str">
            <v>Stevens (31S)</v>
          </cell>
          <cell r="H18531" t="str">
            <v>No</v>
          </cell>
        </row>
        <row r="18532">
          <cell r="A18532" t="str">
            <v>0403012843</v>
          </cell>
          <cell r="B18532" t="str">
            <v>Chevron U.S.A. Inc.</v>
          </cell>
          <cell r="C18532" t="str">
            <v>Cyclic Steam</v>
          </cell>
          <cell r="D18532" t="str">
            <v>Kern River</v>
          </cell>
          <cell r="E18532" t="str">
            <v>Inland</v>
          </cell>
          <cell r="F18532" t="str">
            <v>Kern</v>
          </cell>
          <cell r="G18532" t="str">
            <v>Kern River</v>
          </cell>
          <cell r="H18532" t="str">
            <v>No</v>
          </cell>
        </row>
        <row r="18533">
          <cell r="A18533" t="str">
            <v>0403012849</v>
          </cell>
          <cell r="B18533" t="str">
            <v>Sentinel Peak Resources California LLC</v>
          </cell>
          <cell r="C18533" t="str">
            <v>Oil &amp; Gas</v>
          </cell>
          <cell r="D18533" t="str">
            <v>Midway-Sunset</v>
          </cell>
          <cell r="E18533" t="str">
            <v>Inland</v>
          </cell>
          <cell r="F18533" t="str">
            <v>Kern</v>
          </cell>
          <cell r="G18533" t="str">
            <v>No Pool Breakdown</v>
          </cell>
          <cell r="H18533" t="str">
            <v>No</v>
          </cell>
        </row>
        <row r="18534">
          <cell r="A18534" t="str">
            <v>0403012850</v>
          </cell>
          <cell r="B18534" t="str">
            <v>Sentinel Peak Resources California LLC</v>
          </cell>
          <cell r="C18534" t="str">
            <v>Oil &amp; Gas</v>
          </cell>
          <cell r="D18534" t="str">
            <v>Midway-Sunset</v>
          </cell>
          <cell r="E18534" t="str">
            <v>Inland</v>
          </cell>
          <cell r="F18534" t="str">
            <v>Kern</v>
          </cell>
          <cell r="G18534" t="str">
            <v>No Pool Breakdown</v>
          </cell>
          <cell r="H18534" t="str">
            <v>No</v>
          </cell>
        </row>
        <row r="18535">
          <cell r="A18535" t="str">
            <v>0403012851</v>
          </cell>
          <cell r="B18535" t="str">
            <v>Sentinel Peak Resources California LLC</v>
          </cell>
          <cell r="C18535" t="str">
            <v>Oil &amp; Gas</v>
          </cell>
          <cell r="D18535" t="str">
            <v>Midway-Sunset</v>
          </cell>
          <cell r="E18535" t="str">
            <v>Inland</v>
          </cell>
          <cell r="F18535" t="str">
            <v>Kern</v>
          </cell>
          <cell r="G18535" t="str">
            <v>No Pool Breakdown</v>
          </cell>
          <cell r="H18535" t="str">
            <v>Yes</v>
          </cell>
        </row>
        <row r="18536">
          <cell r="A18536" t="str">
            <v>0403012889</v>
          </cell>
          <cell r="B18536" t="str">
            <v>Chevron U.S.A. Inc.</v>
          </cell>
          <cell r="C18536" t="str">
            <v>Cyclic Steam</v>
          </cell>
          <cell r="D18536" t="str">
            <v>Kern River</v>
          </cell>
          <cell r="E18536" t="str">
            <v>Inland</v>
          </cell>
          <cell r="F18536" t="str">
            <v>Kern</v>
          </cell>
          <cell r="G18536" t="str">
            <v>Kern River</v>
          </cell>
          <cell r="H18536" t="str">
            <v>No</v>
          </cell>
        </row>
        <row r="18537">
          <cell r="A18537" t="str">
            <v>0403012899</v>
          </cell>
          <cell r="B18537" t="str">
            <v>Chevron U.S.A. Inc.</v>
          </cell>
          <cell r="C18537" t="str">
            <v>Oil &amp; Gas</v>
          </cell>
          <cell r="D18537" t="str">
            <v>Lost Hills</v>
          </cell>
          <cell r="E18537" t="str">
            <v>Inland</v>
          </cell>
          <cell r="F18537" t="str">
            <v>Kern</v>
          </cell>
          <cell r="G18537" t="str">
            <v>Tulare-Etchegoin</v>
          </cell>
          <cell r="H18537" t="str">
            <v>No</v>
          </cell>
        </row>
        <row r="18538">
          <cell r="A18538" t="str">
            <v>0403012927</v>
          </cell>
          <cell r="B18538" t="str">
            <v>Chevron U.S.A. Inc.</v>
          </cell>
          <cell r="C18538" t="str">
            <v>Oil &amp; Gas</v>
          </cell>
          <cell r="D18538" t="str">
            <v>McKittrick</v>
          </cell>
          <cell r="E18538" t="str">
            <v>Inland</v>
          </cell>
          <cell r="F18538" t="str">
            <v>Kern</v>
          </cell>
          <cell r="G18538" t="str">
            <v>Point of Rocks</v>
          </cell>
          <cell r="H18538" t="str">
            <v>No</v>
          </cell>
        </row>
        <row r="18539">
          <cell r="A18539" t="str">
            <v>0403012928</v>
          </cell>
          <cell r="B18539" t="str">
            <v>California Resources Elk Hills, LLC</v>
          </cell>
          <cell r="C18539" t="str">
            <v>Oil &amp; Gas</v>
          </cell>
          <cell r="D18539" t="str">
            <v>Elk Hills</v>
          </cell>
          <cell r="E18539" t="str">
            <v>Inland</v>
          </cell>
          <cell r="F18539" t="str">
            <v>Kern</v>
          </cell>
          <cell r="G18539" t="str">
            <v>Upper (Undifferentiated)</v>
          </cell>
          <cell r="H18539" t="str">
            <v>Yes</v>
          </cell>
        </row>
        <row r="18540">
          <cell r="A18540" t="str">
            <v>0403012929</v>
          </cell>
          <cell r="B18540" t="str">
            <v>Sentinel Peak Resources California LLC</v>
          </cell>
          <cell r="C18540" t="str">
            <v>Oil &amp; Gas</v>
          </cell>
          <cell r="D18540" t="str">
            <v>Lost Hills</v>
          </cell>
          <cell r="E18540" t="str">
            <v>Inland</v>
          </cell>
          <cell r="F18540" t="str">
            <v>Kern</v>
          </cell>
          <cell r="G18540" t="str">
            <v>Tulare-Etchegoin</v>
          </cell>
          <cell r="H18540" t="str">
            <v>No</v>
          </cell>
        </row>
        <row r="18541">
          <cell r="A18541" t="str">
            <v>0403012933</v>
          </cell>
          <cell r="B18541" t="str">
            <v>Sentinel Peak Resources California LLC</v>
          </cell>
          <cell r="C18541" t="str">
            <v>Oil &amp; Gas</v>
          </cell>
          <cell r="D18541" t="str">
            <v>Lost Hills</v>
          </cell>
          <cell r="E18541" t="str">
            <v>Inland</v>
          </cell>
          <cell r="F18541" t="str">
            <v>Kern</v>
          </cell>
          <cell r="G18541" t="str">
            <v>Tulare-Etchegoin</v>
          </cell>
          <cell r="H18541" t="str">
            <v>No</v>
          </cell>
        </row>
        <row r="18542">
          <cell r="A18542" t="str">
            <v>0403012936</v>
          </cell>
          <cell r="B18542" t="str">
            <v>Chevron U.S.A. Inc.</v>
          </cell>
          <cell r="C18542" t="str">
            <v>Cyclic Steam</v>
          </cell>
          <cell r="D18542" t="str">
            <v>Midway-Sunset</v>
          </cell>
          <cell r="E18542" t="str">
            <v>Inland</v>
          </cell>
          <cell r="F18542" t="str">
            <v>Kern</v>
          </cell>
          <cell r="G18542" t="str">
            <v>No Pool Breakdown</v>
          </cell>
          <cell r="H18542" t="str">
            <v>No</v>
          </cell>
        </row>
        <row r="18543">
          <cell r="A18543" t="str">
            <v>0403012939</v>
          </cell>
          <cell r="B18543" t="str">
            <v>Chevron U.S.A. Inc.</v>
          </cell>
          <cell r="C18543" t="str">
            <v>Cyclic Steam</v>
          </cell>
          <cell r="D18543" t="str">
            <v>Midway-Sunset</v>
          </cell>
          <cell r="E18543" t="str">
            <v>Inland</v>
          </cell>
          <cell r="F18543" t="str">
            <v>Kern</v>
          </cell>
          <cell r="G18543" t="str">
            <v>No Pool Breakdown</v>
          </cell>
          <cell r="H18543" t="str">
            <v>No</v>
          </cell>
        </row>
        <row r="18544">
          <cell r="A18544" t="str">
            <v>0403012940</v>
          </cell>
          <cell r="B18544" t="str">
            <v>Chevron U.S.A. Inc.</v>
          </cell>
          <cell r="C18544" t="str">
            <v>Cyclic Steam</v>
          </cell>
          <cell r="D18544" t="str">
            <v>Midway-Sunset</v>
          </cell>
          <cell r="E18544" t="str">
            <v>Inland</v>
          </cell>
          <cell r="F18544" t="str">
            <v>Kern</v>
          </cell>
          <cell r="G18544" t="str">
            <v>No Pool Breakdown</v>
          </cell>
          <cell r="H18544" t="str">
            <v>No</v>
          </cell>
        </row>
        <row r="18545">
          <cell r="A18545" t="str">
            <v>0403012946</v>
          </cell>
          <cell r="B18545" t="str">
            <v>Chevron U.S.A. Inc.</v>
          </cell>
          <cell r="C18545" t="str">
            <v>Cyclic Steam</v>
          </cell>
          <cell r="D18545" t="str">
            <v>Midway-Sunset</v>
          </cell>
          <cell r="E18545" t="str">
            <v>Inland</v>
          </cell>
          <cell r="F18545" t="str">
            <v>Kern</v>
          </cell>
          <cell r="G18545" t="str">
            <v>No Pool Breakdown</v>
          </cell>
          <cell r="H18545" t="str">
            <v>No</v>
          </cell>
        </row>
        <row r="18546">
          <cell r="A18546" t="str">
            <v>0403012947</v>
          </cell>
          <cell r="B18546" t="str">
            <v>Chevron U.S.A. Inc.</v>
          </cell>
          <cell r="C18546" t="str">
            <v>Cyclic Steam</v>
          </cell>
          <cell r="D18546" t="str">
            <v>Midway-Sunset</v>
          </cell>
          <cell r="E18546" t="str">
            <v>Inland</v>
          </cell>
          <cell r="F18546" t="str">
            <v>Kern</v>
          </cell>
          <cell r="G18546" t="str">
            <v>No Pool Breakdown</v>
          </cell>
          <cell r="H18546" t="str">
            <v>No</v>
          </cell>
        </row>
        <row r="18547">
          <cell r="A18547" t="str">
            <v>0403012956</v>
          </cell>
          <cell r="B18547" t="str">
            <v>Chevron U.S.A. Inc.</v>
          </cell>
          <cell r="C18547" t="str">
            <v>Cyclic Steam</v>
          </cell>
          <cell r="D18547" t="str">
            <v>Midway-Sunset</v>
          </cell>
          <cell r="E18547" t="str">
            <v>Inland</v>
          </cell>
          <cell r="F18547" t="str">
            <v>Kern</v>
          </cell>
          <cell r="G18547" t="str">
            <v>No Pool Breakdown</v>
          </cell>
          <cell r="H18547" t="str">
            <v>No</v>
          </cell>
        </row>
        <row r="18548">
          <cell r="A18548" t="str">
            <v>0403012958</v>
          </cell>
          <cell r="B18548" t="str">
            <v>Chevron U.S.A. Inc.</v>
          </cell>
          <cell r="C18548" t="str">
            <v>Cyclic Steam</v>
          </cell>
          <cell r="D18548" t="str">
            <v>Midway-Sunset</v>
          </cell>
          <cell r="E18548" t="str">
            <v>Inland</v>
          </cell>
          <cell r="F18548" t="str">
            <v>Kern</v>
          </cell>
          <cell r="G18548" t="str">
            <v>No Pool Breakdown</v>
          </cell>
          <cell r="H18548" t="str">
            <v>No</v>
          </cell>
        </row>
        <row r="18549">
          <cell r="A18549" t="str">
            <v>0403012959</v>
          </cell>
          <cell r="B18549" t="str">
            <v>Chevron U.S.A. Inc.</v>
          </cell>
          <cell r="C18549" t="str">
            <v>Cyclic Steam</v>
          </cell>
          <cell r="D18549" t="str">
            <v>Midway-Sunset</v>
          </cell>
          <cell r="E18549" t="str">
            <v>Inland</v>
          </cell>
          <cell r="F18549" t="str">
            <v>Kern</v>
          </cell>
          <cell r="G18549" t="str">
            <v>No Pool Breakdown</v>
          </cell>
          <cell r="H18549" t="str">
            <v>No</v>
          </cell>
        </row>
        <row r="18550">
          <cell r="A18550" t="str">
            <v>0403012960</v>
          </cell>
          <cell r="B18550" t="str">
            <v>Chevron U.S.A. Inc.</v>
          </cell>
          <cell r="C18550" t="str">
            <v>Cyclic Steam</v>
          </cell>
          <cell r="D18550" t="str">
            <v>Midway-Sunset</v>
          </cell>
          <cell r="E18550" t="str">
            <v>Inland</v>
          </cell>
          <cell r="F18550" t="str">
            <v>Kern</v>
          </cell>
          <cell r="G18550" t="str">
            <v>No Pool Breakdown</v>
          </cell>
          <cell r="H18550" t="str">
            <v>No</v>
          </cell>
        </row>
        <row r="18551">
          <cell r="A18551" t="str">
            <v>0403012961</v>
          </cell>
          <cell r="B18551" t="str">
            <v>Chevron U.S.A. Inc.</v>
          </cell>
          <cell r="C18551" t="str">
            <v>Cyclic Steam</v>
          </cell>
          <cell r="D18551" t="str">
            <v>Midway-Sunset</v>
          </cell>
          <cell r="E18551" t="str">
            <v>Inland</v>
          </cell>
          <cell r="F18551" t="str">
            <v>Kern</v>
          </cell>
          <cell r="G18551" t="str">
            <v>No Pool Breakdown</v>
          </cell>
          <cell r="H18551" t="str">
            <v>Yes</v>
          </cell>
        </row>
        <row r="18552">
          <cell r="A18552" t="str">
            <v>0403012962</v>
          </cell>
          <cell r="B18552" t="str">
            <v>Chevron U.S.A. Inc.</v>
          </cell>
          <cell r="C18552" t="str">
            <v>Cyclic Steam</v>
          </cell>
          <cell r="D18552" t="str">
            <v>Midway-Sunset</v>
          </cell>
          <cell r="E18552" t="str">
            <v>Inland</v>
          </cell>
          <cell r="F18552" t="str">
            <v>Kern</v>
          </cell>
          <cell r="G18552" t="str">
            <v>No Pool Breakdown</v>
          </cell>
          <cell r="H18552" t="str">
            <v>No</v>
          </cell>
        </row>
        <row r="18553">
          <cell r="A18553" t="str">
            <v>0403012991</v>
          </cell>
          <cell r="B18553" t="str">
            <v>Chevron U.S.A. Inc.</v>
          </cell>
          <cell r="C18553" t="str">
            <v>Steamflood</v>
          </cell>
          <cell r="D18553" t="str">
            <v>Midway-Sunset</v>
          </cell>
          <cell r="E18553" t="str">
            <v>Inland</v>
          </cell>
          <cell r="F18553" t="str">
            <v>Kern</v>
          </cell>
          <cell r="G18553" t="str">
            <v>Potter, No Pool Breakdown</v>
          </cell>
          <cell r="H18553" t="str">
            <v>Yes</v>
          </cell>
        </row>
        <row r="18554">
          <cell r="A18554" t="str">
            <v>0403012992</v>
          </cell>
          <cell r="B18554" t="str">
            <v>Chevron U.S.A. Inc.</v>
          </cell>
          <cell r="C18554" t="str">
            <v>Steamflood</v>
          </cell>
          <cell r="D18554" t="str">
            <v>Midway-Sunset</v>
          </cell>
          <cell r="E18554" t="str">
            <v>Inland</v>
          </cell>
          <cell r="F18554" t="str">
            <v>Kern</v>
          </cell>
          <cell r="G18554" t="str">
            <v>Potter, No Pool Breakdown</v>
          </cell>
          <cell r="H18554" t="str">
            <v>Yes</v>
          </cell>
        </row>
        <row r="18555">
          <cell r="A18555" t="str">
            <v>0403012993</v>
          </cell>
          <cell r="B18555" t="str">
            <v>Chevron U.S.A. Inc.</v>
          </cell>
          <cell r="C18555" t="str">
            <v>Steamflood</v>
          </cell>
          <cell r="D18555" t="str">
            <v>Midway-Sunset</v>
          </cell>
          <cell r="E18555" t="str">
            <v>Inland</v>
          </cell>
          <cell r="F18555" t="str">
            <v>Kern</v>
          </cell>
          <cell r="G18555" t="str">
            <v>Potter, No Pool Breakdown</v>
          </cell>
          <cell r="H18555" t="str">
            <v>Yes</v>
          </cell>
        </row>
        <row r="18556">
          <cell r="A18556" t="str">
            <v>0403012994</v>
          </cell>
          <cell r="B18556" t="str">
            <v>Chevron U.S.A. Inc.</v>
          </cell>
          <cell r="C18556" t="str">
            <v>Steamflood</v>
          </cell>
          <cell r="D18556" t="str">
            <v>Midway-Sunset</v>
          </cell>
          <cell r="E18556" t="str">
            <v>Inland</v>
          </cell>
          <cell r="F18556" t="str">
            <v>Kern</v>
          </cell>
          <cell r="G18556" t="str">
            <v>Potter, No Pool Breakdown</v>
          </cell>
          <cell r="H18556" t="str">
            <v>Yes</v>
          </cell>
        </row>
        <row r="18557">
          <cell r="A18557" t="str">
            <v>0403012997</v>
          </cell>
          <cell r="B18557" t="str">
            <v>Holmes Western Oil Corporation</v>
          </cell>
          <cell r="C18557" t="str">
            <v>Oil &amp; Gas</v>
          </cell>
          <cell r="D18557" t="str">
            <v>Midway-Sunset</v>
          </cell>
          <cell r="E18557" t="str">
            <v>Inland</v>
          </cell>
          <cell r="F18557" t="str">
            <v>Kern</v>
          </cell>
          <cell r="G18557" t="str">
            <v>No Pool Breakdown</v>
          </cell>
          <cell r="H18557" t="str">
            <v>No</v>
          </cell>
        </row>
        <row r="18558">
          <cell r="A18558" t="str">
            <v>0403012998</v>
          </cell>
          <cell r="B18558" t="str">
            <v>Holmes Western Oil Corporation</v>
          </cell>
          <cell r="C18558" t="str">
            <v>Oil &amp; Gas</v>
          </cell>
          <cell r="D18558" t="str">
            <v>Midway-Sunset</v>
          </cell>
          <cell r="E18558" t="str">
            <v>Inland</v>
          </cell>
          <cell r="F18558" t="str">
            <v>Kern</v>
          </cell>
          <cell r="G18558" t="str">
            <v>No Pool Breakdown</v>
          </cell>
          <cell r="H18558" t="str">
            <v>No</v>
          </cell>
        </row>
        <row r="18559">
          <cell r="A18559" t="str">
            <v>0403013001</v>
          </cell>
          <cell r="B18559" t="str">
            <v>Chevron U.S.A. Inc.</v>
          </cell>
          <cell r="C18559" t="str">
            <v>Oil &amp; Gas</v>
          </cell>
          <cell r="D18559" t="str">
            <v>Midway-Sunset</v>
          </cell>
          <cell r="E18559" t="str">
            <v>Inland</v>
          </cell>
          <cell r="F18559" t="str">
            <v>Kern</v>
          </cell>
          <cell r="G18559" t="str">
            <v>Observation, No Pool Breakdown</v>
          </cell>
          <cell r="H18559" t="str">
            <v>Yes</v>
          </cell>
        </row>
        <row r="18560">
          <cell r="A18560" t="str">
            <v>0403013008</v>
          </cell>
          <cell r="B18560" t="str">
            <v>Chevron U.S.A. Inc.</v>
          </cell>
          <cell r="C18560" t="str">
            <v>Oil &amp; Gas</v>
          </cell>
          <cell r="D18560" t="str">
            <v>Midway-Sunset</v>
          </cell>
          <cell r="E18560" t="str">
            <v>Inland</v>
          </cell>
          <cell r="F18560" t="str">
            <v>Kern</v>
          </cell>
          <cell r="G18560" t="str">
            <v>No Pool Breakdown, Monarch</v>
          </cell>
          <cell r="H18560" t="str">
            <v>No</v>
          </cell>
        </row>
        <row r="18561">
          <cell r="A18561" t="str">
            <v>0403013012</v>
          </cell>
          <cell r="B18561" t="str">
            <v>Chevron U.S.A. Inc.</v>
          </cell>
          <cell r="C18561" t="str">
            <v>Oil &amp; Gas</v>
          </cell>
          <cell r="D18561" t="str">
            <v>Midway-Sunset</v>
          </cell>
          <cell r="E18561" t="str">
            <v>Inland</v>
          </cell>
          <cell r="F18561" t="str">
            <v>Kern</v>
          </cell>
          <cell r="G18561" t="str">
            <v>No Pool Breakdown, Monarch</v>
          </cell>
          <cell r="H18561" t="str">
            <v>No</v>
          </cell>
        </row>
        <row r="18562">
          <cell r="A18562" t="str">
            <v>0403013019</v>
          </cell>
          <cell r="B18562" t="str">
            <v>Sentinel Peak Resources California LLC</v>
          </cell>
          <cell r="C18562" t="str">
            <v>Oil &amp; Gas</v>
          </cell>
          <cell r="D18562" t="str">
            <v>Cymric</v>
          </cell>
          <cell r="E18562" t="str">
            <v>Inland</v>
          </cell>
          <cell r="F18562" t="str">
            <v>Kern</v>
          </cell>
          <cell r="G18562" t="str">
            <v>Tulare</v>
          </cell>
          <cell r="H18562" t="str">
            <v>Yes</v>
          </cell>
        </row>
        <row r="18563">
          <cell r="A18563" t="str">
            <v>0403013021</v>
          </cell>
          <cell r="B18563" t="str">
            <v>Sentinel Peak Resources California LLC</v>
          </cell>
          <cell r="C18563" t="str">
            <v>Oil &amp; Gas</v>
          </cell>
          <cell r="D18563" t="str">
            <v>Cymric</v>
          </cell>
          <cell r="E18563" t="str">
            <v>Inland</v>
          </cell>
          <cell r="F18563" t="str">
            <v>Kern</v>
          </cell>
          <cell r="G18563" t="str">
            <v>Tulare</v>
          </cell>
          <cell r="H18563" t="str">
            <v>Yes</v>
          </cell>
        </row>
        <row r="18564">
          <cell r="A18564" t="str">
            <v>0403013023</v>
          </cell>
          <cell r="B18564" t="str">
            <v>Chevron U.S.A. Inc.</v>
          </cell>
          <cell r="C18564" t="str">
            <v>Oil &amp; Gas</v>
          </cell>
          <cell r="D18564" t="str">
            <v>McKittrick</v>
          </cell>
          <cell r="E18564" t="str">
            <v>Inland</v>
          </cell>
          <cell r="F18564" t="str">
            <v>Kern</v>
          </cell>
          <cell r="G18564" t="str">
            <v>Point of Rocks</v>
          </cell>
          <cell r="H18564" t="str">
            <v>Yes</v>
          </cell>
        </row>
        <row r="18565">
          <cell r="A18565" t="str">
            <v>0403013030</v>
          </cell>
          <cell r="B18565" t="str">
            <v>Chevron U.S.A. Inc.</v>
          </cell>
          <cell r="C18565" t="str">
            <v>Cyclic Steam</v>
          </cell>
          <cell r="D18565" t="str">
            <v>Midway-Sunset</v>
          </cell>
          <cell r="E18565" t="str">
            <v>Inland</v>
          </cell>
          <cell r="F18565" t="str">
            <v>Kern</v>
          </cell>
          <cell r="G18565" t="str">
            <v>No Pool Breakdown</v>
          </cell>
          <cell r="H18565" t="str">
            <v>No</v>
          </cell>
        </row>
        <row r="18566">
          <cell r="A18566" t="str">
            <v>0403013031</v>
          </cell>
          <cell r="B18566" t="str">
            <v>Chevron U.S.A. Inc.</v>
          </cell>
          <cell r="C18566" t="str">
            <v>Cyclic Steam</v>
          </cell>
          <cell r="D18566" t="str">
            <v>Midway-Sunset</v>
          </cell>
          <cell r="E18566" t="str">
            <v>Inland</v>
          </cell>
          <cell r="F18566" t="str">
            <v>Kern</v>
          </cell>
          <cell r="G18566" t="str">
            <v>No Pool Breakdown</v>
          </cell>
          <cell r="H18566" t="str">
            <v>No</v>
          </cell>
        </row>
        <row r="18567">
          <cell r="A18567" t="str">
            <v>0403013032</v>
          </cell>
          <cell r="B18567" t="str">
            <v>Chevron U.S.A. Inc.</v>
          </cell>
          <cell r="C18567" t="str">
            <v>Cyclic Steam</v>
          </cell>
          <cell r="D18567" t="str">
            <v>Midway-Sunset</v>
          </cell>
          <cell r="E18567" t="str">
            <v>Inland</v>
          </cell>
          <cell r="F18567" t="str">
            <v>Kern</v>
          </cell>
          <cell r="G18567" t="str">
            <v>No Pool Breakdown</v>
          </cell>
          <cell r="H18567" t="str">
            <v>No</v>
          </cell>
        </row>
        <row r="18568">
          <cell r="A18568" t="str">
            <v>0403013037</v>
          </cell>
          <cell r="B18568" t="str">
            <v>Chevron U.S.A. Inc.</v>
          </cell>
          <cell r="C18568" t="str">
            <v>Steamflood</v>
          </cell>
          <cell r="D18568" t="str">
            <v>Kern River</v>
          </cell>
          <cell r="E18568" t="str">
            <v>Inland</v>
          </cell>
          <cell r="F18568" t="str">
            <v>Kern</v>
          </cell>
          <cell r="G18568" t="str">
            <v>Kern River</v>
          </cell>
          <cell r="H18568" t="str">
            <v>Yes</v>
          </cell>
        </row>
        <row r="18569">
          <cell r="A18569" t="str">
            <v>0403013041</v>
          </cell>
          <cell r="B18569" t="str">
            <v>Chevron U.S.A. Inc.</v>
          </cell>
          <cell r="C18569" t="str">
            <v>Steamflood</v>
          </cell>
          <cell r="D18569" t="str">
            <v>Midway-Sunset</v>
          </cell>
          <cell r="E18569" t="str">
            <v>Inland</v>
          </cell>
          <cell r="F18569" t="str">
            <v>Kern</v>
          </cell>
          <cell r="G18569" t="str">
            <v>Potter, No Pool Breakdown</v>
          </cell>
          <cell r="H18569" t="str">
            <v>Yes</v>
          </cell>
        </row>
        <row r="18570">
          <cell r="A18570" t="str">
            <v>0403013044</v>
          </cell>
          <cell r="B18570" t="str">
            <v>Chevron U.S.A. Inc.</v>
          </cell>
          <cell r="C18570" t="str">
            <v>Steamflood</v>
          </cell>
          <cell r="D18570" t="str">
            <v>Midway-Sunset</v>
          </cell>
          <cell r="E18570" t="str">
            <v>Inland</v>
          </cell>
          <cell r="F18570" t="str">
            <v>Kern</v>
          </cell>
          <cell r="G18570" t="str">
            <v>Potter, No Pool Breakdown</v>
          </cell>
          <cell r="H18570" t="str">
            <v>Yes</v>
          </cell>
        </row>
        <row r="18571">
          <cell r="A18571" t="str">
            <v>0403013045</v>
          </cell>
          <cell r="B18571" t="str">
            <v>Chevron U.S.A. Inc.</v>
          </cell>
          <cell r="C18571" t="str">
            <v>Steamflood</v>
          </cell>
          <cell r="D18571" t="str">
            <v>Midway-Sunset</v>
          </cell>
          <cell r="E18571" t="str">
            <v>Inland</v>
          </cell>
          <cell r="F18571" t="str">
            <v>Kern</v>
          </cell>
          <cell r="G18571" t="str">
            <v>Potter, No Pool Breakdown</v>
          </cell>
          <cell r="H18571" t="str">
            <v>No</v>
          </cell>
        </row>
        <row r="18572">
          <cell r="A18572" t="str">
            <v>0403013046</v>
          </cell>
          <cell r="B18572" t="str">
            <v>Chevron U.S.A. Inc.</v>
          </cell>
          <cell r="C18572" t="str">
            <v>Oil &amp; Gas</v>
          </cell>
          <cell r="D18572" t="str">
            <v>Midway-Sunset</v>
          </cell>
          <cell r="E18572" t="str">
            <v>Inland</v>
          </cell>
          <cell r="F18572" t="str">
            <v>Kern</v>
          </cell>
          <cell r="G18572" t="str">
            <v>Potter, No Pool Breakdown</v>
          </cell>
          <cell r="H18572" t="str">
            <v>No</v>
          </cell>
        </row>
        <row r="18573">
          <cell r="A18573" t="str">
            <v>0403013049</v>
          </cell>
          <cell r="B18573" t="str">
            <v>Chevron U.S.A. Inc.</v>
          </cell>
          <cell r="C18573" t="str">
            <v>Steamflood</v>
          </cell>
          <cell r="D18573" t="str">
            <v>Midway-Sunset</v>
          </cell>
          <cell r="E18573" t="str">
            <v>Inland</v>
          </cell>
          <cell r="F18573" t="str">
            <v>Kern</v>
          </cell>
          <cell r="G18573" t="str">
            <v>Potter, No Pool Breakdown</v>
          </cell>
          <cell r="H18573" t="str">
            <v>Yes</v>
          </cell>
        </row>
        <row r="18574">
          <cell r="A18574" t="str">
            <v>0403013050</v>
          </cell>
          <cell r="B18574" t="str">
            <v>Chevron U.S.A. Inc.</v>
          </cell>
          <cell r="C18574" t="str">
            <v>Steamflood</v>
          </cell>
          <cell r="D18574" t="str">
            <v>Midway-Sunset</v>
          </cell>
          <cell r="E18574" t="str">
            <v>Inland</v>
          </cell>
          <cell r="F18574" t="str">
            <v>Kern</v>
          </cell>
          <cell r="G18574" t="str">
            <v>Potter, No Pool Breakdown</v>
          </cell>
          <cell r="H18574" t="str">
            <v>Yes</v>
          </cell>
        </row>
        <row r="18575">
          <cell r="A18575" t="str">
            <v>0403013063</v>
          </cell>
          <cell r="B18575" t="str">
            <v>Chevron U.S.A. Inc.</v>
          </cell>
          <cell r="C18575" t="str">
            <v>Cyclic Steam</v>
          </cell>
          <cell r="D18575" t="str">
            <v>Midway-Sunset</v>
          </cell>
          <cell r="E18575" t="str">
            <v>Inland</v>
          </cell>
          <cell r="F18575" t="str">
            <v>Kern</v>
          </cell>
          <cell r="G18575" t="str">
            <v>No Pool Breakdown</v>
          </cell>
          <cell r="H18575" t="str">
            <v>No</v>
          </cell>
        </row>
        <row r="18576">
          <cell r="A18576" t="str">
            <v>0403013070</v>
          </cell>
          <cell r="B18576" t="str">
            <v>Chevron U.S.A. Inc.</v>
          </cell>
          <cell r="C18576" t="str">
            <v>Cyclic Steam</v>
          </cell>
          <cell r="D18576" t="str">
            <v>Midway-Sunset</v>
          </cell>
          <cell r="E18576" t="str">
            <v>Inland</v>
          </cell>
          <cell r="F18576" t="str">
            <v>Kern</v>
          </cell>
          <cell r="G18576" t="str">
            <v>Potter, No Pool Breakdown</v>
          </cell>
          <cell r="H18576" t="str">
            <v>Yes</v>
          </cell>
        </row>
        <row r="18577">
          <cell r="A18577" t="str">
            <v>0403013073</v>
          </cell>
          <cell r="B18577" t="str">
            <v>Chevron U.S.A. Inc.</v>
          </cell>
          <cell r="C18577" t="str">
            <v>Cyclic Steam</v>
          </cell>
          <cell r="D18577" t="str">
            <v>Midway-Sunset</v>
          </cell>
          <cell r="E18577" t="str">
            <v>Inland</v>
          </cell>
          <cell r="F18577" t="str">
            <v>Kern</v>
          </cell>
          <cell r="G18577" t="str">
            <v>No Pool Breakdown</v>
          </cell>
          <cell r="H18577" t="str">
            <v>No</v>
          </cell>
        </row>
        <row r="18578">
          <cell r="A18578" t="str">
            <v>0403013077</v>
          </cell>
          <cell r="B18578" t="str">
            <v>Chevron U.S.A. Inc.</v>
          </cell>
          <cell r="C18578" t="str">
            <v>Oil &amp; Gas</v>
          </cell>
          <cell r="D18578" t="str">
            <v>Midway-Sunset</v>
          </cell>
          <cell r="E18578" t="str">
            <v>Inland</v>
          </cell>
          <cell r="F18578" t="str">
            <v>Kern</v>
          </cell>
          <cell r="G18578" t="str">
            <v>No Pool Breakdown</v>
          </cell>
          <cell r="H18578" t="str">
            <v>No</v>
          </cell>
        </row>
        <row r="18579">
          <cell r="A18579" t="str">
            <v>0403013080</v>
          </cell>
          <cell r="B18579" t="str">
            <v>Chevron U.S.A. Inc.</v>
          </cell>
          <cell r="C18579" t="str">
            <v>Cyclic Steam</v>
          </cell>
          <cell r="D18579" t="str">
            <v>Midway-Sunset</v>
          </cell>
          <cell r="E18579" t="str">
            <v>Inland</v>
          </cell>
          <cell r="F18579" t="str">
            <v>Kern</v>
          </cell>
          <cell r="G18579" t="str">
            <v>No Pool Breakdown</v>
          </cell>
          <cell r="H18579" t="str">
            <v>No</v>
          </cell>
        </row>
        <row r="18580">
          <cell r="A18580" t="str">
            <v>0403013081</v>
          </cell>
          <cell r="B18580" t="str">
            <v>Chevron U.S.A. Inc.</v>
          </cell>
          <cell r="C18580" t="str">
            <v>Oil &amp; Gas</v>
          </cell>
          <cell r="D18580" t="str">
            <v>Midway-Sunset</v>
          </cell>
          <cell r="E18580" t="str">
            <v>Inland</v>
          </cell>
          <cell r="F18580" t="str">
            <v>Kern</v>
          </cell>
          <cell r="G18580" t="str">
            <v>No Pool Breakdown</v>
          </cell>
          <cell r="H18580" t="str">
            <v>No</v>
          </cell>
        </row>
        <row r="18581">
          <cell r="A18581" t="str">
            <v>0403013083</v>
          </cell>
          <cell r="B18581" t="str">
            <v>Chevron U.S.A. Inc.</v>
          </cell>
          <cell r="C18581" t="str">
            <v>Oil &amp; Gas</v>
          </cell>
          <cell r="D18581" t="str">
            <v>Midway-Sunset</v>
          </cell>
          <cell r="E18581" t="str">
            <v>Inland</v>
          </cell>
          <cell r="F18581" t="str">
            <v>Kern</v>
          </cell>
          <cell r="G18581" t="str">
            <v>No Pool Breakdown</v>
          </cell>
          <cell r="H18581" t="str">
            <v>Yes</v>
          </cell>
        </row>
        <row r="18582">
          <cell r="A18582" t="str">
            <v>0403013086</v>
          </cell>
          <cell r="B18582" t="str">
            <v>Chevron U.S.A. Inc.</v>
          </cell>
          <cell r="C18582" t="str">
            <v>Oil &amp; Gas</v>
          </cell>
          <cell r="D18582" t="str">
            <v>Midway-Sunset</v>
          </cell>
          <cell r="E18582" t="str">
            <v>Inland</v>
          </cell>
          <cell r="F18582" t="str">
            <v>Kern</v>
          </cell>
          <cell r="G18582" t="str">
            <v>No Pool Breakdown</v>
          </cell>
          <cell r="H18582" t="str">
            <v>No</v>
          </cell>
        </row>
        <row r="18583">
          <cell r="A18583" t="str">
            <v>0403013112</v>
          </cell>
          <cell r="B18583" t="str">
            <v>San Joaquin Solutions, LLC</v>
          </cell>
          <cell r="C18583" t="str">
            <v>Water Disposal</v>
          </cell>
          <cell r="D18583" t="str">
            <v>Bowerbank</v>
          </cell>
          <cell r="E18583" t="str">
            <v>Inland</v>
          </cell>
          <cell r="F18583" t="str">
            <v>Kern</v>
          </cell>
          <cell r="G18583" t="str">
            <v>Gas Zone</v>
          </cell>
          <cell r="H18583" t="str">
            <v>Yes</v>
          </cell>
        </row>
        <row r="18584">
          <cell r="A18584" t="str">
            <v>0403013113</v>
          </cell>
          <cell r="B18584" t="str">
            <v>Chevron U.S.A. Inc.</v>
          </cell>
          <cell r="C18584" t="str">
            <v>Oil &amp; Gas</v>
          </cell>
          <cell r="D18584" t="str">
            <v>Lost Hills</v>
          </cell>
          <cell r="E18584" t="str">
            <v>Inland</v>
          </cell>
          <cell r="F18584" t="str">
            <v>Kern</v>
          </cell>
          <cell r="G18584" t="str">
            <v>Tulare-Etchegoin</v>
          </cell>
          <cell r="H18584" t="str">
            <v>Yes</v>
          </cell>
        </row>
        <row r="18585">
          <cell r="A18585" t="str">
            <v>0403013140</v>
          </cell>
          <cell r="B18585" t="str">
            <v>Chevron U.S.A. Inc.</v>
          </cell>
          <cell r="C18585" t="str">
            <v>Cyclic Steam</v>
          </cell>
          <cell r="D18585" t="str">
            <v>Midway-Sunset</v>
          </cell>
          <cell r="E18585" t="str">
            <v>Inland</v>
          </cell>
          <cell r="F18585" t="str">
            <v>Kern</v>
          </cell>
          <cell r="G18585" t="str">
            <v>No Pool Breakdown</v>
          </cell>
          <cell r="H18585" t="str">
            <v>No</v>
          </cell>
        </row>
        <row r="18586">
          <cell r="A18586" t="str">
            <v>0403013145</v>
          </cell>
          <cell r="B18586" t="str">
            <v>Sentinel Peak Resources California LLC</v>
          </cell>
          <cell r="C18586" t="str">
            <v>Oil &amp; Gas</v>
          </cell>
          <cell r="D18586" t="str">
            <v>Midway-Sunset</v>
          </cell>
          <cell r="E18586" t="str">
            <v>Inland</v>
          </cell>
          <cell r="F18586" t="str">
            <v>Kern</v>
          </cell>
          <cell r="G18586" t="str">
            <v>No Pool Breakdown</v>
          </cell>
          <cell r="H18586" t="str">
            <v>No</v>
          </cell>
        </row>
        <row r="18587">
          <cell r="A18587" t="str">
            <v>0403013146</v>
          </cell>
          <cell r="B18587" t="str">
            <v>Sentinel Peak Resources California LLC</v>
          </cell>
          <cell r="C18587" t="str">
            <v>Oil &amp; Gas</v>
          </cell>
          <cell r="D18587" t="str">
            <v>Midway-Sunset</v>
          </cell>
          <cell r="E18587" t="str">
            <v>Inland</v>
          </cell>
          <cell r="F18587" t="str">
            <v>Kern</v>
          </cell>
          <cell r="G18587" t="str">
            <v>No Pool Breakdown</v>
          </cell>
          <cell r="H18587" t="str">
            <v>No</v>
          </cell>
        </row>
        <row r="18588">
          <cell r="A18588" t="str">
            <v>0403013147</v>
          </cell>
          <cell r="B18588" t="str">
            <v>Chevron U.S.A. Inc.</v>
          </cell>
          <cell r="C18588" t="str">
            <v>Cyclic Steam</v>
          </cell>
          <cell r="D18588" t="str">
            <v>Midway-Sunset</v>
          </cell>
          <cell r="E18588" t="str">
            <v>Inland</v>
          </cell>
          <cell r="F18588" t="str">
            <v>Kern</v>
          </cell>
          <cell r="G18588" t="str">
            <v>No Pool Breakdown</v>
          </cell>
          <cell r="H18588" t="str">
            <v>No</v>
          </cell>
        </row>
        <row r="18589">
          <cell r="A18589" t="str">
            <v>0403013149</v>
          </cell>
          <cell r="B18589" t="str">
            <v>Chevron U.S.A. Inc.</v>
          </cell>
          <cell r="C18589" t="str">
            <v>Cyclic Steam</v>
          </cell>
          <cell r="D18589" t="str">
            <v>Midway-Sunset</v>
          </cell>
          <cell r="E18589" t="str">
            <v>Inland</v>
          </cell>
          <cell r="F18589" t="str">
            <v>Kern</v>
          </cell>
          <cell r="G18589" t="str">
            <v>No Pool Breakdown</v>
          </cell>
          <cell r="H18589" t="str">
            <v>No</v>
          </cell>
        </row>
        <row r="18590">
          <cell r="A18590" t="str">
            <v>0403013150</v>
          </cell>
          <cell r="B18590" t="str">
            <v>Chevron U.S.A. Inc.</v>
          </cell>
          <cell r="C18590" t="str">
            <v>Cyclic Steam</v>
          </cell>
          <cell r="D18590" t="str">
            <v>Midway-Sunset</v>
          </cell>
          <cell r="E18590" t="str">
            <v>Inland</v>
          </cell>
          <cell r="F18590" t="str">
            <v>Kern</v>
          </cell>
          <cell r="G18590" t="str">
            <v>No Pool Breakdown</v>
          </cell>
          <cell r="H18590" t="str">
            <v>No</v>
          </cell>
        </row>
        <row r="18591">
          <cell r="A18591" t="str">
            <v>0403013154</v>
          </cell>
          <cell r="B18591" t="str">
            <v>Chevron U.S.A. Inc.</v>
          </cell>
          <cell r="C18591" t="str">
            <v>Cyclic Steam</v>
          </cell>
          <cell r="D18591" t="str">
            <v>Midway-Sunset</v>
          </cell>
          <cell r="E18591" t="str">
            <v>Inland</v>
          </cell>
          <cell r="F18591" t="str">
            <v>Kern</v>
          </cell>
          <cell r="G18591" t="str">
            <v>No Pool Breakdown</v>
          </cell>
          <cell r="H18591" t="str">
            <v>No</v>
          </cell>
        </row>
        <row r="18592">
          <cell r="A18592" t="str">
            <v>0403013157</v>
          </cell>
          <cell r="B18592" t="str">
            <v>Sentinel Peak Resources California LLC</v>
          </cell>
          <cell r="C18592" t="str">
            <v>Oil &amp; Gas</v>
          </cell>
          <cell r="D18592" t="str">
            <v>Midway-Sunset</v>
          </cell>
          <cell r="E18592" t="str">
            <v>Inland</v>
          </cell>
          <cell r="F18592" t="str">
            <v>Kern</v>
          </cell>
          <cell r="G18592" t="str">
            <v>No Pool Breakdown</v>
          </cell>
          <cell r="H18592" t="str">
            <v>Yes</v>
          </cell>
        </row>
        <row r="18593">
          <cell r="A18593" t="str">
            <v>0403013158</v>
          </cell>
          <cell r="B18593" t="str">
            <v>Sentinel Peak Resources California LLC</v>
          </cell>
          <cell r="C18593" t="str">
            <v>Oil &amp; Gas</v>
          </cell>
          <cell r="D18593" t="str">
            <v>Midway-Sunset</v>
          </cell>
          <cell r="E18593" t="str">
            <v>Inland</v>
          </cell>
          <cell r="F18593" t="str">
            <v>Kern</v>
          </cell>
          <cell r="G18593" t="str">
            <v>No Pool Breakdown</v>
          </cell>
          <cell r="H18593" t="str">
            <v>No</v>
          </cell>
        </row>
        <row r="18594">
          <cell r="A18594" t="str">
            <v>0403013163</v>
          </cell>
          <cell r="B18594" t="str">
            <v>California Resources Production Corporation</v>
          </cell>
          <cell r="C18594" t="str">
            <v>Oil &amp; Gas</v>
          </cell>
          <cell r="D18594" t="str">
            <v>Mount Poso</v>
          </cell>
          <cell r="E18594" t="str">
            <v>Inland</v>
          </cell>
          <cell r="F18594" t="str">
            <v>Kern</v>
          </cell>
          <cell r="G18594" t="str">
            <v>Pyramid Hill-Vedder</v>
          </cell>
          <cell r="H18594" t="str">
            <v>No</v>
          </cell>
        </row>
        <row r="18595">
          <cell r="A18595" t="str">
            <v>0403013175</v>
          </cell>
          <cell r="B18595" t="str">
            <v>California Resources Elk Hills, LLC</v>
          </cell>
          <cell r="C18595" t="str">
            <v>Oil &amp; Gas</v>
          </cell>
          <cell r="D18595" t="str">
            <v>Elk Hills</v>
          </cell>
          <cell r="E18595" t="str">
            <v>Inland</v>
          </cell>
          <cell r="F18595" t="str">
            <v>Kern</v>
          </cell>
          <cell r="G18595" t="str">
            <v>Upper (Undifferentiated)</v>
          </cell>
          <cell r="H18595" t="str">
            <v>Yes</v>
          </cell>
        </row>
        <row r="18596">
          <cell r="A18596" t="str">
            <v>0403013176</v>
          </cell>
          <cell r="B18596" t="str">
            <v>California Resources Elk Hills, LLC</v>
          </cell>
          <cell r="C18596" t="str">
            <v>Oil &amp; Gas</v>
          </cell>
          <cell r="D18596" t="str">
            <v>Elk Hills</v>
          </cell>
          <cell r="E18596" t="str">
            <v>Inland</v>
          </cell>
          <cell r="F18596" t="str">
            <v>Kern</v>
          </cell>
          <cell r="G18596" t="str">
            <v>Upper (Undifferentiated)</v>
          </cell>
          <cell r="H18596" t="str">
            <v>Yes</v>
          </cell>
        </row>
        <row r="18597">
          <cell r="A18597" t="str">
            <v>0403013178</v>
          </cell>
          <cell r="B18597" t="str">
            <v>Chevron U.S.A. Inc.</v>
          </cell>
          <cell r="C18597" t="str">
            <v>Cyclic Steam</v>
          </cell>
          <cell r="D18597" t="str">
            <v>Midway-Sunset</v>
          </cell>
          <cell r="E18597" t="str">
            <v>Inland</v>
          </cell>
          <cell r="F18597" t="str">
            <v>Kern</v>
          </cell>
          <cell r="G18597" t="str">
            <v>No Pool Breakdown</v>
          </cell>
          <cell r="H18597" t="str">
            <v>No</v>
          </cell>
        </row>
        <row r="18598">
          <cell r="A18598" t="str">
            <v>0403013186</v>
          </cell>
          <cell r="B18598" t="str">
            <v>California Resources Elk Hills, LLC</v>
          </cell>
          <cell r="C18598" t="str">
            <v>Oil &amp; Gas</v>
          </cell>
          <cell r="D18598" t="str">
            <v>Elk Hills</v>
          </cell>
          <cell r="E18598" t="str">
            <v>Inland</v>
          </cell>
          <cell r="F18598" t="str">
            <v>Kern</v>
          </cell>
          <cell r="G18598" t="str">
            <v>Upper (Undifferentiated)</v>
          </cell>
          <cell r="H18598" t="str">
            <v>Yes</v>
          </cell>
        </row>
        <row r="18599">
          <cell r="A18599" t="str">
            <v>0403013187</v>
          </cell>
          <cell r="B18599" t="str">
            <v>California Resources Elk Hills, LLC</v>
          </cell>
          <cell r="C18599" t="str">
            <v>Oil &amp; Gas</v>
          </cell>
          <cell r="D18599" t="str">
            <v>Elk Hills</v>
          </cell>
          <cell r="E18599" t="str">
            <v>Inland</v>
          </cell>
          <cell r="F18599" t="str">
            <v>Kern</v>
          </cell>
          <cell r="G18599" t="str">
            <v>Upper (Undifferentiated)</v>
          </cell>
          <cell r="H18599" t="str">
            <v>Yes</v>
          </cell>
        </row>
        <row r="18600">
          <cell r="A18600" t="str">
            <v>0403013188</v>
          </cell>
          <cell r="B18600" t="str">
            <v>California Resources Elk Hills, LLC</v>
          </cell>
          <cell r="C18600" t="str">
            <v>Oil &amp; Gas</v>
          </cell>
          <cell r="D18600" t="str">
            <v>Elk Hills</v>
          </cell>
          <cell r="E18600" t="str">
            <v>Inland</v>
          </cell>
          <cell r="F18600" t="str">
            <v>Kern</v>
          </cell>
          <cell r="G18600" t="str">
            <v>Upper (Undifferentiated)</v>
          </cell>
          <cell r="H18600" t="str">
            <v>Yes</v>
          </cell>
        </row>
        <row r="18601">
          <cell r="A18601" t="str">
            <v>0403013190</v>
          </cell>
          <cell r="B18601" t="str">
            <v>California Resources Elk Hills, LLC</v>
          </cell>
          <cell r="C18601" t="str">
            <v>Oil &amp; Gas</v>
          </cell>
          <cell r="D18601" t="str">
            <v>Elk Hills</v>
          </cell>
          <cell r="E18601" t="str">
            <v>Inland</v>
          </cell>
          <cell r="F18601" t="str">
            <v>Kern</v>
          </cell>
          <cell r="G18601" t="str">
            <v>Upper (Undifferentiated)</v>
          </cell>
          <cell r="H18601" t="str">
            <v>Yes</v>
          </cell>
        </row>
        <row r="18602">
          <cell r="A18602" t="str">
            <v>0403013194</v>
          </cell>
          <cell r="B18602" t="str">
            <v>California Resources Production Corporation</v>
          </cell>
          <cell r="C18602" t="str">
            <v>Oil &amp; Gas</v>
          </cell>
          <cell r="D18602" t="str">
            <v>Mount Poso</v>
          </cell>
          <cell r="E18602" t="str">
            <v>Inland</v>
          </cell>
          <cell r="F18602" t="str">
            <v>Kern</v>
          </cell>
          <cell r="G18602" t="str">
            <v>Pyramid Hill-Vedder</v>
          </cell>
          <cell r="H18602" t="str">
            <v>No</v>
          </cell>
        </row>
        <row r="18603">
          <cell r="A18603" t="str">
            <v>0403013195</v>
          </cell>
          <cell r="B18603" t="str">
            <v>California Resources Production Corporation</v>
          </cell>
          <cell r="C18603" t="str">
            <v>Oil &amp; Gas</v>
          </cell>
          <cell r="D18603" t="str">
            <v>Mount Poso</v>
          </cell>
          <cell r="E18603" t="str">
            <v>Inland</v>
          </cell>
          <cell r="F18603" t="str">
            <v>Kern</v>
          </cell>
          <cell r="G18603" t="str">
            <v>Pyramid Hill-Vedder</v>
          </cell>
          <cell r="H18603" t="str">
            <v>Yes</v>
          </cell>
        </row>
        <row r="18604">
          <cell r="A18604" t="str">
            <v>0403013198</v>
          </cell>
          <cell r="B18604" t="str">
            <v>California Resources Production Corporation</v>
          </cell>
          <cell r="C18604" t="str">
            <v>Oil &amp; Gas</v>
          </cell>
          <cell r="D18604" t="str">
            <v>Mount Poso</v>
          </cell>
          <cell r="E18604" t="str">
            <v>Inland</v>
          </cell>
          <cell r="F18604" t="str">
            <v>Kern</v>
          </cell>
          <cell r="G18604" t="str">
            <v>Pyramid Hill-Vedder</v>
          </cell>
          <cell r="H18604" t="str">
            <v>No</v>
          </cell>
        </row>
        <row r="18605">
          <cell r="A18605" t="str">
            <v>0403013220</v>
          </cell>
          <cell r="B18605" t="str">
            <v>Aera Energy LLC</v>
          </cell>
          <cell r="C18605" t="str">
            <v>Oil &amp; Gas</v>
          </cell>
          <cell r="D18605" t="str">
            <v>Belridge, South</v>
          </cell>
          <cell r="E18605" t="str">
            <v>Inland</v>
          </cell>
          <cell r="F18605" t="str">
            <v>Kern</v>
          </cell>
          <cell r="G18605" t="str">
            <v>Diatomite</v>
          </cell>
          <cell r="H18605" t="str">
            <v>No</v>
          </cell>
        </row>
        <row r="18606">
          <cell r="A18606" t="str">
            <v>0403013224</v>
          </cell>
          <cell r="B18606" t="str">
            <v>Chevron U.S.A. Inc.</v>
          </cell>
          <cell r="C18606" t="str">
            <v>Steamflood</v>
          </cell>
          <cell r="D18606" t="str">
            <v>Midway-Sunset</v>
          </cell>
          <cell r="E18606" t="str">
            <v>Inland</v>
          </cell>
          <cell r="F18606" t="str">
            <v>Kern</v>
          </cell>
          <cell r="G18606" t="str">
            <v>Potter, No Pool Breakdown</v>
          </cell>
          <cell r="H18606" t="str">
            <v>Yes</v>
          </cell>
        </row>
        <row r="18607">
          <cell r="A18607" t="str">
            <v>0403013226</v>
          </cell>
          <cell r="B18607" t="str">
            <v>Chevron U.S.A. Inc.</v>
          </cell>
          <cell r="C18607" t="str">
            <v>Steamflood</v>
          </cell>
          <cell r="D18607" t="str">
            <v>Midway-Sunset</v>
          </cell>
          <cell r="E18607" t="str">
            <v>Inland</v>
          </cell>
          <cell r="F18607" t="str">
            <v>Kern</v>
          </cell>
          <cell r="G18607" t="str">
            <v>Potter, No Pool Breakdown</v>
          </cell>
          <cell r="H18607" t="str">
            <v>Yes</v>
          </cell>
        </row>
        <row r="18608">
          <cell r="A18608" t="str">
            <v>0403013228</v>
          </cell>
          <cell r="B18608" t="str">
            <v>Chevron U.S.A. Inc.</v>
          </cell>
          <cell r="C18608" t="str">
            <v>Steamflood</v>
          </cell>
          <cell r="D18608" t="str">
            <v>Midway-Sunset</v>
          </cell>
          <cell r="E18608" t="str">
            <v>Inland</v>
          </cell>
          <cell r="F18608" t="str">
            <v>Kern</v>
          </cell>
          <cell r="G18608" t="str">
            <v>Potter, No Pool Breakdown</v>
          </cell>
          <cell r="H18608" t="str">
            <v>Yes</v>
          </cell>
        </row>
        <row r="18609">
          <cell r="A18609" t="str">
            <v>0403013229</v>
          </cell>
          <cell r="B18609" t="str">
            <v>Chevron U.S.A. Inc.</v>
          </cell>
          <cell r="C18609" t="str">
            <v>Cyclic Steam</v>
          </cell>
          <cell r="D18609" t="str">
            <v>Midway-Sunset</v>
          </cell>
          <cell r="E18609" t="str">
            <v>Inland</v>
          </cell>
          <cell r="F18609" t="str">
            <v>Kern</v>
          </cell>
          <cell r="G18609" t="str">
            <v>Potter, No Pool Breakdown</v>
          </cell>
          <cell r="H18609" t="str">
            <v>No</v>
          </cell>
        </row>
        <row r="18610">
          <cell r="A18610" t="str">
            <v>0403013233</v>
          </cell>
          <cell r="B18610" t="str">
            <v>Chevron U.S.A. Inc.</v>
          </cell>
          <cell r="C18610" t="str">
            <v>Steamflood</v>
          </cell>
          <cell r="D18610" t="str">
            <v>Midway-Sunset</v>
          </cell>
          <cell r="E18610" t="str">
            <v>Inland</v>
          </cell>
          <cell r="F18610" t="str">
            <v>Kern</v>
          </cell>
          <cell r="G18610" t="str">
            <v>Potter, No Pool Breakdown</v>
          </cell>
          <cell r="H18610" t="str">
            <v>Yes</v>
          </cell>
        </row>
        <row r="18611">
          <cell r="A18611" t="str">
            <v>0403013235</v>
          </cell>
          <cell r="B18611" t="str">
            <v>Chevron U.S.A. Inc.</v>
          </cell>
          <cell r="C18611" t="str">
            <v>Steamflood</v>
          </cell>
          <cell r="D18611" t="str">
            <v>Midway-Sunset</v>
          </cell>
          <cell r="E18611" t="str">
            <v>Inland</v>
          </cell>
          <cell r="F18611" t="str">
            <v>Kern</v>
          </cell>
          <cell r="G18611" t="str">
            <v>Potter, No Pool Breakdown</v>
          </cell>
          <cell r="H18611" t="str">
            <v>Yes</v>
          </cell>
        </row>
        <row r="18612">
          <cell r="A18612" t="str">
            <v>0403013242</v>
          </cell>
          <cell r="B18612" t="str">
            <v>Chevron U.S.A. Inc.</v>
          </cell>
          <cell r="C18612" t="str">
            <v>Steamflood</v>
          </cell>
          <cell r="D18612" t="str">
            <v>Midway-Sunset</v>
          </cell>
          <cell r="E18612" t="str">
            <v>Inland</v>
          </cell>
          <cell r="F18612" t="str">
            <v>Kern</v>
          </cell>
          <cell r="G18612" t="str">
            <v>Potter, No Pool Breakdown</v>
          </cell>
          <cell r="H18612" t="str">
            <v>Yes</v>
          </cell>
        </row>
        <row r="18613">
          <cell r="A18613" t="str">
            <v>0403013243</v>
          </cell>
          <cell r="B18613" t="str">
            <v>Chevron U.S.A. Inc.</v>
          </cell>
          <cell r="C18613" t="str">
            <v>Steamflood</v>
          </cell>
          <cell r="D18613" t="str">
            <v>Midway-Sunset</v>
          </cell>
          <cell r="E18613" t="str">
            <v>Inland</v>
          </cell>
          <cell r="F18613" t="str">
            <v>Kern</v>
          </cell>
          <cell r="G18613" t="str">
            <v>Potter, No Pool Breakdown</v>
          </cell>
          <cell r="H18613" t="str">
            <v>Yes</v>
          </cell>
        </row>
        <row r="18614">
          <cell r="A18614" t="str">
            <v>0403013246</v>
          </cell>
          <cell r="B18614" t="str">
            <v>Chevron U.S.A. Inc.</v>
          </cell>
          <cell r="C18614" t="str">
            <v>Steamflood</v>
          </cell>
          <cell r="D18614" t="str">
            <v>Midway-Sunset</v>
          </cell>
          <cell r="E18614" t="str">
            <v>Inland</v>
          </cell>
          <cell r="F18614" t="str">
            <v>Kern</v>
          </cell>
          <cell r="G18614" t="str">
            <v>Potter, No Pool Breakdown</v>
          </cell>
          <cell r="H18614" t="str">
            <v>Yes</v>
          </cell>
        </row>
        <row r="18615">
          <cell r="A18615" t="str">
            <v>0403013247</v>
          </cell>
          <cell r="B18615" t="str">
            <v>Chevron U.S.A. Inc.</v>
          </cell>
          <cell r="C18615" t="str">
            <v>Steamflood</v>
          </cell>
          <cell r="D18615" t="str">
            <v>Midway-Sunset</v>
          </cell>
          <cell r="E18615" t="str">
            <v>Inland</v>
          </cell>
          <cell r="F18615" t="str">
            <v>Kern</v>
          </cell>
          <cell r="G18615" t="str">
            <v>Potter, No Pool Breakdown</v>
          </cell>
          <cell r="H18615" t="str">
            <v>Yes</v>
          </cell>
        </row>
        <row r="18616">
          <cell r="A18616" t="str">
            <v>0403013248</v>
          </cell>
          <cell r="B18616" t="str">
            <v>Chevron U.S.A. Inc.</v>
          </cell>
          <cell r="C18616" t="str">
            <v>Steamflood</v>
          </cell>
          <cell r="D18616" t="str">
            <v>Midway-Sunset</v>
          </cell>
          <cell r="E18616" t="str">
            <v>Inland</v>
          </cell>
          <cell r="F18616" t="str">
            <v>Kern</v>
          </cell>
          <cell r="G18616" t="str">
            <v>Potter, No Pool Breakdown</v>
          </cell>
          <cell r="H18616" t="str">
            <v>Yes</v>
          </cell>
        </row>
        <row r="18617">
          <cell r="A18617" t="str">
            <v>0403013249</v>
          </cell>
          <cell r="B18617" t="str">
            <v>Chevron U.S.A. Inc.</v>
          </cell>
          <cell r="C18617" t="str">
            <v>Steamflood</v>
          </cell>
          <cell r="D18617" t="str">
            <v>Midway-Sunset</v>
          </cell>
          <cell r="E18617" t="str">
            <v>Inland</v>
          </cell>
          <cell r="F18617" t="str">
            <v>Kern</v>
          </cell>
          <cell r="G18617" t="str">
            <v>Potter, No Pool Breakdown</v>
          </cell>
          <cell r="H18617" t="str">
            <v>Yes</v>
          </cell>
        </row>
        <row r="18618">
          <cell r="A18618" t="str">
            <v>0403013269</v>
          </cell>
          <cell r="B18618" t="str">
            <v>Chevron U.S.A. Inc.</v>
          </cell>
          <cell r="C18618" t="str">
            <v>Cyclic Steam</v>
          </cell>
          <cell r="D18618" t="str">
            <v>Midway-Sunset</v>
          </cell>
          <cell r="E18618" t="str">
            <v>Inland</v>
          </cell>
          <cell r="F18618" t="str">
            <v>Kern</v>
          </cell>
          <cell r="G18618" t="str">
            <v>No Pool Breakdown</v>
          </cell>
          <cell r="H18618" t="str">
            <v>No</v>
          </cell>
        </row>
        <row r="18619">
          <cell r="A18619" t="str">
            <v>0403013270</v>
          </cell>
          <cell r="B18619" t="str">
            <v>Chevron U.S.A. Inc.</v>
          </cell>
          <cell r="C18619" t="str">
            <v>Cyclic Steam</v>
          </cell>
          <cell r="D18619" t="str">
            <v>Midway-Sunset</v>
          </cell>
          <cell r="E18619" t="str">
            <v>Inland</v>
          </cell>
          <cell r="F18619" t="str">
            <v>Kern</v>
          </cell>
          <cell r="G18619" t="str">
            <v>No Pool Breakdown</v>
          </cell>
          <cell r="H18619" t="str">
            <v>No</v>
          </cell>
        </row>
        <row r="18620">
          <cell r="A18620" t="str">
            <v>0403013274</v>
          </cell>
          <cell r="B18620" t="str">
            <v>Chevron U.S.A. Inc.</v>
          </cell>
          <cell r="C18620" t="str">
            <v>Cyclic Steam</v>
          </cell>
          <cell r="D18620" t="str">
            <v>Midway-Sunset</v>
          </cell>
          <cell r="E18620" t="str">
            <v>Inland</v>
          </cell>
          <cell r="F18620" t="str">
            <v>Kern</v>
          </cell>
          <cell r="G18620" t="str">
            <v>No Pool Breakdown</v>
          </cell>
          <cell r="H18620" t="str">
            <v>No</v>
          </cell>
        </row>
        <row r="18621">
          <cell r="A18621" t="str">
            <v>0403013319</v>
          </cell>
          <cell r="B18621" t="str">
            <v>Chevron U.S.A. Inc.</v>
          </cell>
          <cell r="C18621" t="str">
            <v>Cyclic Steam</v>
          </cell>
          <cell r="D18621" t="str">
            <v>Midway-Sunset</v>
          </cell>
          <cell r="E18621" t="str">
            <v>Inland</v>
          </cell>
          <cell r="F18621" t="str">
            <v>Kern</v>
          </cell>
          <cell r="G18621" t="str">
            <v>No Pool Breakdown</v>
          </cell>
          <cell r="H18621" t="str">
            <v>No</v>
          </cell>
        </row>
        <row r="18622">
          <cell r="A18622" t="str">
            <v>0403013321</v>
          </cell>
          <cell r="B18622" t="str">
            <v>Aera Energy LLC</v>
          </cell>
          <cell r="C18622" t="str">
            <v>Oil &amp; Gas</v>
          </cell>
          <cell r="D18622" t="str">
            <v>Cymric</v>
          </cell>
          <cell r="E18622" t="str">
            <v>Inland</v>
          </cell>
          <cell r="F18622" t="str">
            <v>Kern</v>
          </cell>
          <cell r="G18622" t="str">
            <v>Tulare</v>
          </cell>
          <cell r="H18622" t="str">
            <v>Yes</v>
          </cell>
        </row>
        <row r="18623">
          <cell r="A18623" t="str">
            <v>0403013322</v>
          </cell>
          <cell r="B18623" t="str">
            <v>Aera Energy LLC</v>
          </cell>
          <cell r="C18623" t="str">
            <v>Oil &amp; Gas</v>
          </cell>
          <cell r="D18623" t="str">
            <v>Cymric</v>
          </cell>
          <cell r="E18623" t="str">
            <v>Inland</v>
          </cell>
          <cell r="F18623" t="str">
            <v>Kern</v>
          </cell>
          <cell r="G18623" t="str">
            <v>Tulare</v>
          </cell>
          <cell r="H18623" t="str">
            <v>No</v>
          </cell>
        </row>
        <row r="18624">
          <cell r="A18624" t="str">
            <v>0403013324</v>
          </cell>
          <cell r="B18624" t="str">
            <v>California Resources Elk Hills, LLC</v>
          </cell>
          <cell r="C18624" t="str">
            <v>Oil &amp; Gas</v>
          </cell>
          <cell r="D18624" t="str">
            <v>Elk Hills</v>
          </cell>
          <cell r="E18624" t="str">
            <v>Inland</v>
          </cell>
          <cell r="F18624" t="str">
            <v>Kern</v>
          </cell>
          <cell r="G18624" t="str">
            <v>Upper (Undifferentiated)</v>
          </cell>
          <cell r="H18624" t="str">
            <v>Yes</v>
          </cell>
        </row>
        <row r="18625">
          <cell r="A18625" t="str">
            <v>0403013325</v>
          </cell>
          <cell r="B18625" t="str">
            <v>California Resources Elk Hills, LLC</v>
          </cell>
          <cell r="C18625" t="str">
            <v>Oil &amp; Gas</v>
          </cell>
          <cell r="D18625" t="str">
            <v>Elk Hills</v>
          </cell>
          <cell r="E18625" t="str">
            <v>Inland</v>
          </cell>
          <cell r="F18625" t="str">
            <v>Kern</v>
          </cell>
          <cell r="G18625" t="str">
            <v>Upper (Undifferentiated)</v>
          </cell>
          <cell r="H18625" t="str">
            <v>Yes</v>
          </cell>
        </row>
        <row r="18626">
          <cell r="A18626" t="str">
            <v>0403013327</v>
          </cell>
          <cell r="B18626" t="str">
            <v>Sentinel Peak Resources California LLC</v>
          </cell>
          <cell r="C18626" t="str">
            <v>Oil &amp; Gas</v>
          </cell>
          <cell r="D18626" t="str">
            <v>Midway-Sunset</v>
          </cell>
          <cell r="E18626" t="str">
            <v>Inland</v>
          </cell>
          <cell r="F18626" t="str">
            <v>Kern</v>
          </cell>
          <cell r="G18626" t="str">
            <v>No Pool Breakdown</v>
          </cell>
          <cell r="H18626" t="str">
            <v>No</v>
          </cell>
        </row>
        <row r="18627">
          <cell r="A18627" t="str">
            <v>0403013333</v>
          </cell>
          <cell r="B18627" t="str">
            <v>Aera Energy LLC</v>
          </cell>
          <cell r="C18627" t="str">
            <v>Oil &amp; Gas</v>
          </cell>
          <cell r="D18627" t="str">
            <v>Belridge, South</v>
          </cell>
          <cell r="E18627" t="str">
            <v>Inland</v>
          </cell>
          <cell r="F18627" t="str">
            <v>Kern</v>
          </cell>
          <cell r="G18627" t="str">
            <v>Tulare</v>
          </cell>
          <cell r="H18627" t="str">
            <v>No</v>
          </cell>
        </row>
        <row r="18628">
          <cell r="A18628" t="str">
            <v>0403013347</v>
          </cell>
          <cell r="B18628" t="str">
            <v>Aera Energy LLC</v>
          </cell>
          <cell r="C18628" t="str">
            <v>Oil &amp; Gas</v>
          </cell>
          <cell r="D18628" t="str">
            <v>Belridge, South</v>
          </cell>
          <cell r="E18628" t="str">
            <v>Inland</v>
          </cell>
          <cell r="F18628" t="str">
            <v>Kern</v>
          </cell>
          <cell r="G18628" t="str">
            <v>Diatomite</v>
          </cell>
          <cell r="H18628" t="str">
            <v>No</v>
          </cell>
        </row>
        <row r="18629">
          <cell r="A18629" t="str">
            <v>0403013350</v>
          </cell>
          <cell r="B18629" t="str">
            <v>Aera Energy LLC</v>
          </cell>
          <cell r="C18629" t="str">
            <v>Oil &amp; Gas</v>
          </cell>
          <cell r="D18629" t="str">
            <v>Belridge, South</v>
          </cell>
          <cell r="E18629" t="str">
            <v>Inland</v>
          </cell>
          <cell r="F18629" t="str">
            <v>Kern</v>
          </cell>
          <cell r="G18629" t="str">
            <v>Diatomite</v>
          </cell>
          <cell r="H18629" t="str">
            <v>No</v>
          </cell>
        </row>
        <row r="18630">
          <cell r="A18630" t="str">
            <v>0403013352</v>
          </cell>
          <cell r="B18630" t="str">
            <v>Aera Energy LLC</v>
          </cell>
          <cell r="C18630" t="str">
            <v>Oil &amp; Gas</v>
          </cell>
          <cell r="D18630" t="str">
            <v>Belridge, South</v>
          </cell>
          <cell r="E18630" t="str">
            <v>Inland</v>
          </cell>
          <cell r="F18630" t="str">
            <v>Kern</v>
          </cell>
          <cell r="G18630" t="str">
            <v>Diatomite</v>
          </cell>
          <cell r="H18630" t="str">
            <v>No</v>
          </cell>
        </row>
        <row r="18631">
          <cell r="A18631" t="str">
            <v>0403013353</v>
          </cell>
          <cell r="B18631" t="str">
            <v>Aera Energy LLC</v>
          </cell>
          <cell r="C18631" t="str">
            <v>Oil &amp; Gas</v>
          </cell>
          <cell r="D18631" t="str">
            <v>Midway-Sunset</v>
          </cell>
          <cell r="E18631" t="str">
            <v>Inland</v>
          </cell>
          <cell r="F18631" t="str">
            <v>Kern</v>
          </cell>
          <cell r="G18631" t="str">
            <v>No Pool Breakdown</v>
          </cell>
          <cell r="H18631" t="str">
            <v>No</v>
          </cell>
        </row>
        <row r="18632">
          <cell r="A18632" t="str">
            <v>0403013354</v>
          </cell>
          <cell r="B18632" t="str">
            <v>Aera Energy LLC</v>
          </cell>
          <cell r="C18632" t="str">
            <v>Oil &amp; Gas</v>
          </cell>
          <cell r="D18632" t="str">
            <v>Midway-Sunset</v>
          </cell>
          <cell r="E18632" t="str">
            <v>Inland</v>
          </cell>
          <cell r="F18632" t="str">
            <v>Kern</v>
          </cell>
          <cell r="G18632" t="str">
            <v>No Pool Breakdown</v>
          </cell>
          <cell r="H18632" t="str">
            <v>Yes</v>
          </cell>
        </row>
        <row r="18633">
          <cell r="A18633" t="str">
            <v>0403013355</v>
          </cell>
          <cell r="B18633" t="str">
            <v>Aera Energy LLC</v>
          </cell>
          <cell r="C18633" t="str">
            <v>Oil &amp; Gas</v>
          </cell>
          <cell r="D18633" t="str">
            <v>Midway-Sunset</v>
          </cell>
          <cell r="E18633" t="str">
            <v>Inland</v>
          </cell>
          <cell r="F18633" t="str">
            <v>Kern</v>
          </cell>
          <cell r="G18633" t="str">
            <v>No Pool Breakdown</v>
          </cell>
          <cell r="H18633" t="str">
            <v>No</v>
          </cell>
        </row>
        <row r="18634">
          <cell r="A18634" t="str">
            <v>0403013356</v>
          </cell>
          <cell r="B18634" t="str">
            <v>Aera Energy LLC</v>
          </cell>
          <cell r="C18634" t="str">
            <v>Oil &amp; Gas</v>
          </cell>
          <cell r="D18634" t="str">
            <v>Midway-Sunset</v>
          </cell>
          <cell r="E18634" t="str">
            <v>Inland</v>
          </cell>
          <cell r="F18634" t="str">
            <v>Kern</v>
          </cell>
          <cell r="G18634" t="str">
            <v>No Pool Breakdown</v>
          </cell>
          <cell r="H18634" t="str">
            <v>No</v>
          </cell>
        </row>
        <row r="18635">
          <cell r="A18635" t="str">
            <v>0403013366</v>
          </cell>
          <cell r="B18635" t="str">
            <v>Almond Crest Oil LLC</v>
          </cell>
          <cell r="C18635" t="str">
            <v>Oil &amp; Gas</v>
          </cell>
          <cell r="D18635" t="str">
            <v>Lost Hills, Northwest</v>
          </cell>
          <cell r="E18635" t="str">
            <v>Inland</v>
          </cell>
          <cell r="F18635" t="str">
            <v>Kern</v>
          </cell>
          <cell r="G18635" t="str">
            <v>Etchegoin, Antelope Shale</v>
          </cell>
          <cell r="H18635" t="str">
            <v>No</v>
          </cell>
        </row>
        <row r="18636">
          <cell r="A18636" t="str">
            <v>0403013368</v>
          </cell>
          <cell r="B18636" t="str">
            <v>California Resources Production Corporation</v>
          </cell>
          <cell r="C18636" t="str">
            <v>Oil &amp; Gas</v>
          </cell>
          <cell r="D18636" t="str">
            <v>Mount Poso</v>
          </cell>
          <cell r="E18636" t="str">
            <v>Inland</v>
          </cell>
          <cell r="F18636" t="str">
            <v>Kern</v>
          </cell>
          <cell r="G18636" t="str">
            <v>Pyramid Hill-Vedder</v>
          </cell>
          <cell r="H18636" t="str">
            <v>No</v>
          </cell>
        </row>
        <row r="18637">
          <cell r="A18637" t="str">
            <v>0403013369</v>
          </cell>
          <cell r="B18637" t="str">
            <v>California Resources Production Corporation</v>
          </cell>
          <cell r="C18637" t="str">
            <v>Oil &amp; Gas</v>
          </cell>
          <cell r="D18637" t="str">
            <v>Mount Poso</v>
          </cell>
          <cell r="E18637" t="str">
            <v>Inland</v>
          </cell>
          <cell r="F18637" t="str">
            <v>Kern</v>
          </cell>
          <cell r="G18637" t="str">
            <v>Pyramid Hill-Vedder</v>
          </cell>
          <cell r="H18637" t="str">
            <v>No</v>
          </cell>
        </row>
        <row r="18638">
          <cell r="A18638" t="str">
            <v>0403013379</v>
          </cell>
          <cell r="B18638" t="str">
            <v>Aera Energy LLC</v>
          </cell>
          <cell r="C18638" t="str">
            <v>Oil &amp; Gas</v>
          </cell>
          <cell r="D18638" t="str">
            <v>Belridge, South</v>
          </cell>
          <cell r="E18638" t="str">
            <v>Inland</v>
          </cell>
          <cell r="F18638" t="str">
            <v>Kern</v>
          </cell>
          <cell r="G18638" t="str">
            <v>Diatomite</v>
          </cell>
          <cell r="H18638" t="str">
            <v>No</v>
          </cell>
        </row>
        <row r="18639">
          <cell r="A18639" t="str">
            <v>0403013412</v>
          </cell>
          <cell r="B18639" t="str">
            <v>Aera Energy LLC</v>
          </cell>
          <cell r="C18639" t="str">
            <v>Oil &amp; Gas</v>
          </cell>
          <cell r="D18639" t="str">
            <v>Belridge, South</v>
          </cell>
          <cell r="E18639" t="str">
            <v>Inland</v>
          </cell>
          <cell r="F18639" t="str">
            <v>Kern</v>
          </cell>
          <cell r="G18639" t="str">
            <v>Diatomite</v>
          </cell>
          <cell r="H18639" t="str">
            <v>No</v>
          </cell>
        </row>
        <row r="18640">
          <cell r="A18640" t="str">
            <v>0403013417</v>
          </cell>
          <cell r="B18640" t="str">
            <v>California Resources Production Corporation</v>
          </cell>
          <cell r="C18640" t="str">
            <v>Oil &amp; Gas</v>
          </cell>
          <cell r="D18640" t="str">
            <v>Mount Poso</v>
          </cell>
          <cell r="E18640" t="str">
            <v>Inland</v>
          </cell>
          <cell r="F18640" t="str">
            <v>Kern</v>
          </cell>
          <cell r="G18640" t="str">
            <v>Pyramid Hill-Vedder</v>
          </cell>
          <cell r="H18640" t="str">
            <v>No</v>
          </cell>
        </row>
        <row r="18641">
          <cell r="A18641" t="str">
            <v>0403013418</v>
          </cell>
          <cell r="B18641" t="str">
            <v>California Resources Production Corporation</v>
          </cell>
          <cell r="C18641" t="str">
            <v>Oil &amp; Gas</v>
          </cell>
          <cell r="D18641" t="str">
            <v>Mount Poso</v>
          </cell>
          <cell r="E18641" t="str">
            <v>Inland</v>
          </cell>
          <cell r="F18641" t="str">
            <v>Kern</v>
          </cell>
          <cell r="G18641" t="str">
            <v>Pyramid Hill-Vedder</v>
          </cell>
          <cell r="H18641" t="str">
            <v>Yes</v>
          </cell>
        </row>
        <row r="18642">
          <cell r="A18642" t="str">
            <v>0403013419</v>
          </cell>
          <cell r="B18642" t="str">
            <v>California Resources Production Corporation</v>
          </cell>
          <cell r="C18642" t="str">
            <v>Oil &amp; Gas</v>
          </cell>
          <cell r="D18642" t="str">
            <v>Mount Poso</v>
          </cell>
          <cell r="E18642" t="str">
            <v>Inland</v>
          </cell>
          <cell r="F18642" t="str">
            <v>Kern</v>
          </cell>
          <cell r="G18642" t="str">
            <v>Pyramid Hill-Vedder</v>
          </cell>
          <cell r="H18642" t="str">
            <v>No</v>
          </cell>
        </row>
        <row r="18643">
          <cell r="A18643" t="str">
            <v>0403013424</v>
          </cell>
          <cell r="B18643" t="str">
            <v>Sentinel Peak Resources California LLC</v>
          </cell>
          <cell r="C18643" t="str">
            <v>Oil &amp; Gas</v>
          </cell>
          <cell r="D18643" t="str">
            <v>Lost Hills</v>
          </cell>
          <cell r="E18643" t="str">
            <v>Inland</v>
          </cell>
          <cell r="F18643" t="str">
            <v>Kern</v>
          </cell>
          <cell r="G18643" t="str">
            <v>Tulare-Etchegoin</v>
          </cell>
          <cell r="H18643" t="str">
            <v>No</v>
          </cell>
        </row>
        <row r="18644">
          <cell r="A18644" t="str">
            <v>0403013428</v>
          </cell>
          <cell r="B18644" t="str">
            <v>Sentinel Peak Resources California LLC</v>
          </cell>
          <cell r="C18644" t="str">
            <v>Water Disposal</v>
          </cell>
          <cell r="D18644" t="str">
            <v>Lost Hills</v>
          </cell>
          <cell r="E18644" t="str">
            <v>Inland</v>
          </cell>
          <cell r="F18644" t="str">
            <v>Kern</v>
          </cell>
          <cell r="G18644" t="str">
            <v>Tulare-Etchegoin, Tulare, Etchegoin</v>
          </cell>
          <cell r="H18644" t="str">
            <v>No</v>
          </cell>
        </row>
        <row r="18645">
          <cell r="A18645" t="str">
            <v>0403013446</v>
          </cell>
          <cell r="B18645" t="str">
            <v>Sentinel Peak Resources California LLC</v>
          </cell>
          <cell r="C18645" t="str">
            <v>Oil &amp; Gas</v>
          </cell>
          <cell r="D18645" t="str">
            <v>Midway-Sunset</v>
          </cell>
          <cell r="E18645" t="str">
            <v>Inland</v>
          </cell>
          <cell r="F18645" t="str">
            <v>Kern</v>
          </cell>
          <cell r="G18645" t="str">
            <v>No Pool Breakdown</v>
          </cell>
          <cell r="H18645" t="str">
            <v>No</v>
          </cell>
        </row>
        <row r="18646">
          <cell r="A18646" t="str">
            <v>0403013480</v>
          </cell>
          <cell r="B18646" t="str">
            <v>California Resources Production Corporation</v>
          </cell>
          <cell r="C18646" t="str">
            <v>Water Disposal</v>
          </cell>
          <cell r="D18646" t="str">
            <v>Any Field</v>
          </cell>
          <cell r="E18646" t="str">
            <v>Inland</v>
          </cell>
          <cell r="F18646" t="str">
            <v>Kern</v>
          </cell>
          <cell r="G18646" t="str">
            <v>San Joaquin/Etchegoin, No Pool Breakdown</v>
          </cell>
          <cell r="H18646" t="str">
            <v>No</v>
          </cell>
        </row>
        <row r="18647">
          <cell r="A18647" t="str">
            <v>0403013482</v>
          </cell>
          <cell r="B18647" t="str">
            <v>Berry Petroleum Company, LLC</v>
          </cell>
          <cell r="C18647" t="str">
            <v>Oil &amp; Gas</v>
          </cell>
          <cell r="D18647" t="str">
            <v>Midway-Sunset</v>
          </cell>
          <cell r="E18647" t="str">
            <v>Inland</v>
          </cell>
          <cell r="F18647" t="str">
            <v>Kern</v>
          </cell>
          <cell r="G18647" t="str">
            <v>No Pool Breakdown</v>
          </cell>
          <cell r="H18647" t="str">
            <v>Yes</v>
          </cell>
        </row>
        <row r="18648">
          <cell r="A18648" t="str">
            <v>0403013488</v>
          </cell>
          <cell r="B18648" t="str">
            <v>California Resources Production Corporation</v>
          </cell>
          <cell r="C18648" t="str">
            <v>Oil &amp; Gas</v>
          </cell>
          <cell r="D18648" t="str">
            <v>Mount Poso</v>
          </cell>
          <cell r="E18648" t="str">
            <v>Inland</v>
          </cell>
          <cell r="F18648" t="str">
            <v>Kern</v>
          </cell>
          <cell r="G18648" t="str">
            <v>Pyramid Hill-Vedder</v>
          </cell>
          <cell r="H18648" t="str">
            <v>Yes</v>
          </cell>
        </row>
        <row r="18649">
          <cell r="A18649" t="str">
            <v>0403013490</v>
          </cell>
          <cell r="B18649" t="str">
            <v>California Resources Production Corporation</v>
          </cell>
          <cell r="C18649" t="str">
            <v>Oil &amp; Gas</v>
          </cell>
          <cell r="D18649" t="str">
            <v>Mount Poso</v>
          </cell>
          <cell r="E18649" t="str">
            <v>Inland</v>
          </cell>
          <cell r="F18649" t="str">
            <v>Kern</v>
          </cell>
          <cell r="G18649" t="str">
            <v>Pyramid Hill-Vedder</v>
          </cell>
          <cell r="H18649" t="str">
            <v>Yes</v>
          </cell>
        </row>
        <row r="18650">
          <cell r="A18650" t="str">
            <v>0403013493</v>
          </cell>
          <cell r="B18650" t="str">
            <v>California Resources Production Corporation</v>
          </cell>
          <cell r="C18650" t="str">
            <v>Oil &amp; Gas</v>
          </cell>
          <cell r="D18650" t="str">
            <v>Mount Poso</v>
          </cell>
          <cell r="E18650" t="str">
            <v>Inland</v>
          </cell>
          <cell r="F18650" t="str">
            <v>Kern</v>
          </cell>
          <cell r="G18650" t="str">
            <v>Pyramid Hill-Vedder</v>
          </cell>
          <cell r="H18650" t="str">
            <v>Yes</v>
          </cell>
        </row>
        <row r="18651">
          <cell r="A18651" t="str">
            <v>0403013498</v>
          </cell>
          <cell r="B18651" t="str">
            <v>California Resources Production Corporation</v>
          </cell>
          <cell r="C18651" t="str">
            <v>Oil &amp; Gas</v>
          </cell>
          <cell r="D18651" t="str">
            <v>Mount Poso</v>
          </cell>
          <cell r="E18651" t="str">
            <v>Inland</v>
          </cell>
          <cell r="F18651" t="str">
            <v>Kern</v>
          </cell>
          <cell r="G18651" t="str">
            <v>Pyramid Hill-Vedder</v>
          </cell>
          <cell r="H18651" t="str">
            <v>Yes</v>
          </cell>
        </row>
        <row r="18652">
          <cell r="A18652" t="str">
            <v>0403013501</v>
          </cell>
          <cell r="B18652" t="str">
            <v>California Resources Production Corporation</v>
          </cell>
          <cell r="C18652" t="str">
            <v>Oil &amp; Gas</v>
          </cell>
          <cell r="D18652" t="str">
            <v>Mount Poso</v>
          </cell>
          <cell r="E18652" t="str">
            <v>Inland</v>
          </cell>
          <cell r="F18652" t="str">
            <v>Kern</v>
          </cell>
          <cell r="G18652" t="str">
            <v>Pyramid Hill-Vedder</v>
          </cell>
          <cell r="H18652" t="str">
            <v>Yes</v>
          </cell>
        </row>
        <row r="18653">
          <cell r="A18653" t="str">
            <v>0403013505</v>
          </cell>
          <cell r="B18653" t="str">
            <v>California Resources Production Corporation</v>
          </cell>
          <cell r="C18653" t="str">
            <v>Oil &amp; Gas</v>
          </cell>
          <cell r="D18653" t="str">
            <v>Mount Poso</v>
          </cell>
          <cell r="E18653" t="str">
            <v>Inland</v>
          </cell>
          <cell r="F18653" t="str">
            <v>Kern</v>
          </cell>
          <cell r="G18653" t="str">
            <v>Pyramid Hill-Vedder</v>
          </cell>
          <cell r="H18653" t="str">
            <v>Yes</v>
          </cell>
        </row>
        <row r="18654">
          <cell r="A18654" t="str">
            <v>0403013507</v>
          </cell>
          <cell r="B18654" t="str">
            <v>California Resources Production Corporation</v>
          </cell>
          <cell r="C18654" t="str">
            <v>Oil &amp; Gas</v>
          </cell>
          <cell r="D18654" t="str">
            <v>Mount Poso</v>
          </cell>
          <cell r="E18654" t="str">
            <v>Inland</v>
          </cell>
          <cell r="F18654" t="str">
            <v>Kern</v>
          </cell>
          <cell r="G18654" t="str">
            <v>Pyramid Hill-Vedder</v>
          </cell>
          <cell r="H18654" t="str">
            <v>Yes</v>
          </cell>
        </row>
        <row r="18655">
          <cell r="A18655" t="str">
            <v>0403013511</v>
          </cell>
          <cell r="B18655" t="str">
            <v>California Resources Production Corporation</v>
          </cell>
          <cell r="C18655" t="str">
            <v>Oil &amp; Gas</v>
          </cell>
          <cell r="D18655" t="str">
            <v>Mount Poso</v>
          </cell>
          <cell r="E18655" t="str">
            <v>Inland</v>
          </cell>
          <cell r="F18655" t="str">
            <v>Kern</v>
          </cell>
          <cell r="G18655" t="str">
            <v>Pyramid Hill-Vedder</v>
          </cell>
          <cell r="H18655" t="str">
            <v>No</v>
          </cell>
        </row>
        <row r="18656">
          <cell r="A18656" t="str">
            <v>0403013512</v>
          </cell>
          <cell r="B18656" t="str">
            <v>California Resources Elk Hills, LLC</v>
          </cell>
          <cell r="C18656" t="str">
            <v>Oil &amp; Gas</v>
          </cell>
          <cell r="D18656" t="str">
            <v>Elk Hills</v>
          </cell>
          <cell r="E18656" t="str">
            <v>Inland</v>
          </cell>
          <cell r="F18656" t="str">
            <v>Kern</v>
          </cell>
          <cell r="G18656" t="str">
            <v>Stevens (Northwest)</v>
          </cell>
          <cell r="H18656" t="str">
            <v>No</v>
          </cell>
        </row>
        <row r="18657">
          <cell r="A18657" t="str">
            <v>0403013513</v>
          </cell>
          <cell r="B18657" t="str">
            <v>California Resources Elk Hills, LLC</v>
          </cell>
          <cell r="C18657" t="str">
            <v>Oil &amp; Gas</v>
          </cell>
          <cell r="D18657" t="str">
            <v>Elk Hills</v>
          </cell>
          <cell r="E18657" t="str">
            <v>Inland</v>
          </cell>
          <cell r="F18657" t="str">
            <v>Kern</v>
          </cell>
          <cell r="G18657" t="str">
            <v>Stevens (Northwest)</v>
          </cell>
          <cell r="H18657" t="str">
            <v>No</v>
          </cell>
        </row>
        <row r="18658">
          <cell r="A18658" t="str">
            <v>0403013534</v>
          </cell>
          <cell r="B18658" t="str">
            <v>Berry Petroleum Company, LLC</v>
          </cell>
          <cell r="C18658" t="str">
            <v>Oil &amp; Gas</v>
          </cell>
          <cell r="D18658" t="str">
            <v>Belridge, South</v>
          </cell>
          <cell r="E18658" t="str">
            <v>Inland</v>
          </cell>
          <cell r="F18658" t="str">
            <v>Kern</v>
          </cell>
          <cell r="G18658" t="str">
            <v>Diatomite</v>
          </cell>
          <cell r="H18658" t="str">
            <v>No</v>
          </cell>
        </row>
        <row r="18659">
          <cell r="A18659" t="str">
            <v>0403013535</v>
          </cell>
          <cell r="B18659" t="str">
            <v>Berry Petroleum Company, LLC</v>
          </cell>
          <cell r="C18659" t="str">
            <v>Oil &amp; Gas</v>
          </cell>
          <cell r="D18659" t="str">
            <v>Belridge, South</v>
          </cell>
          <cell r="E18659" t="str">
            <v>Inland</v>
          </cell>
          <cell r="F18659" t="str">
            <v>Kern</v>
          </cell>
          <cell r="G18659" t="str">
            <v>Diatomite</v>
          </cell>
          <cell r="H18659" t="str">
            <v>No</v>
          </cell>
        </row>
        <row r="18660">
          <cell r="A18660" t="str">
            <v>0403013540</v>
          </cell>
          <cell r="B18660" t="str">
            <v>Berry Petroleum Company, LLC</v>
          </cell>
          <cell r="C18660" t="str">
            <v>Oil &amp; Gas</v>
          </cell>
          <cell r="D18660" t="str">
            <v>Belridge, South</v>
          </cell>
          <cell r="E18660" t="str">
            <v>Inland</v>
          </cell>
          <cell r="F18660" t="str">
            <v>Kern</v>
          </cell>
          <cell r="G18660" t="str">
            <v>Diatomite</v>
          </cell>
          <cell r="H18660" t="str">
            <v>No</v>
          </cell>
        </row>
        <row r="18661">
          <cell r="A18661" t="str">
            <v>0403013542</v>
          </cell>
          <cell r="B18661" t="str">
            <v>Berry Petroleum Company, LLC</v>
          </cell>
          <cell r="C18661" t="str">
            <v>Oil &amp; Gas</v>
          </cell>
          <cell r="D18661" t="str">
            <v>Belridge, South</v>
          </cell>
          <cell r="E18661" t="str">
            <v>Inland</v>
          </cell>
          <cell r="F18661" t="str">
            <v>Kern</v>
          </cell>
          <cell r="G18661" t="str">
            <v>Diatomite</v>
          </cell>
          <cell r="H18661" t="str">
            <v>No</v>
          </cell>
        </row>
        <row r="18662">
          <cell r="A18662" t="str">
            <v>0403013543</v>
          </cell>
          <cell r="B18662" t="str">
            <v>Berry Petroleum Company, LLC</v>
          </cell>
          <cell r="C18662" t="str">
            <v>Oil &amp; Gas</v>
          </cell>
          <cell r="D18662" t="str">
            <v>Belridge, South</v>
          </cell>
          <cell r="E18662" t="str">
            <v>Inland</v>
          </cell>
          <cell r="F18662" t="str">
            <v>Kern</v>
          </cell>
          <cell r="G18662" t="str">
            <v>Observation, Diatomite</v>
          </cell>
          <cell r="H18662" t="str">
            <v>No</v>
          </cell>
        </row>
        <row r="18663">
          <cell r="A18663" t="str">
            <v>0403013550</v>
          </cell>
          <cell r="B18663" t="str">
            <v>Berry Petroleum Company, LLC</v>
          </cell>
          <cell r="C18663" t="str">
            <v>Oil &amp; Gas</v>
          </cell>
          <cell r="D18663" t="str">
            <v>Midway-Sunset</v>
          </cell>
          <cell r="E18663" t="str">
            <v>Inland</v>
          </cell>
          <cell r="F18663" t="str">
            <v>Kern</v>
          </cell>
          <cell r="G18663" t="str">
            <v>No Pool Breakdown</v>
          </cell>
          <cell r="H18663" t="str">
            <v>No</v>
          </cell>
        </row>
        <row r="18664">
          <cell r="A18664" t="str">
            <v>0403013553</v>
          </cell>
          <cell r="B18664" t="str">
            <v>Chevron U.S.A. Inc.</v>
          </cell>
          <cell r="C18664" t="str">
            <v>Cyclic Steam</v>
          </cell>
          <cell r="D18664" t="str">
            <v>Midway-Sunset</v>
          </cell>
          <cell r="E18664" t="str">
            <v>Inland</v>
          </cell>
          <cell r="F18664" t="str">
            <v>Kern</v>
          </cell>
          <cell r="G18664" t="str">
            <v>No Pool Breakdown</v>
          </cell>
          <cell r="H18664" t="str">
            <v>No</v>
          </cell>
        </row>
        <row r="18665">
          <cell r="A18665" t="str">
            <v>0403013558</v>
          </cell>
          <cell r="B18665" t="str">
            <v>Chevron U.S.A. Inc.</v>
          </cell>
          <cell r="C18665" t="str">
            <v>Cyclic Steam</v>
          </cell>
          <cell r="D18665" t="str">
            <v>Midway-Sunset</v>
          </cell>
          <cell r="E18665" t="str">
            <v>Inland</v>
          </cell>
          <cell r="F18665" t="str">
            <v>Kern</v>
          </cell>
          <cell r="G18665" t="str">
            <v>No Pool Breakdown</v>
          </cell>
          <cell r="H18665" t="str">
            <v>Yes</v>
          </cell>
        </row>
        <row r="18666">
          <cell r="A18666" t="str">
            <v>0403013562</v>
          </cell>
          <cell r="B18666" t="str">
            <v>Berry Petroleum Company, LLC</v>
          </cell>
          <cell r="C18666" t="str">
            <v>Oil &amp; Gas</v>
          </cell>
          <cell r="D18666" t="str">
            <v>Midway-Sunset</v>
          </cell>
          <cell r="E18666" t="str">
            <v>Inland</v>
          </cell>
          <cell r="F18666" t="str">
            <v>Kern</v>
          </cell>
          <cell r="G18666" t="str">
            <v>No Pool Breakdown</v>
          </cell>
          <cell r="H18666" t="str">
            <v>Yes</v>
          </cell>
        </row>
        <row r="18667">
          <cell r="A18667" t="str">
            <v>0403013563</v>
          </cell>
          <cell r="B18667" t="str">
            <v>San Joaquin Facilities Management, Inc.</v>
          </cell>
          <cell r="C18667" t="str">
            <v>Dry Gas</v>
          </cell>
          <cell r="D18667" t="str">
            <v>Cal Canal Gas</v>
          </cell>
          <cell r="E18667" t="str">
            <v>Inland</v>
          </cell>
          <cell r="F18667" t="str">
            <v>Kern</v>
          </cell>
          <cell r="G18667" t="str">
            <v>Stevens</v>
          </cell>
          <cell r="H18667" t="str">
            <v>No</v>
          </cell>
        </row>
        <row r="18668">
          <cell r="A18668" t="str">
            <v>0403013564</v>
          </cell>
          <cell r="B18668" t="str">
            <v>Chevron U.S.A. Inc.</v>
          </cell>
          <cell r="C18668" t="str">
            <v>Steamflood</v>
          </cell>
          <cell r="D18668" t="str">
            <v>Kern River</v>
          </cell>
          <cell r="E18668" t="str">
            <v>Inland</v>
          </cell>
          <cell r="F18668" t="str">
            <v>Kern</v>
          </cell>
          <cell r="G18668" t="str">
            <v>Kern River</v>
          </cell>
          <cell r="H18668" t="str">
            <v>No</v>
          </cell>
        </row>
        <row r="18669">
          <cell r="A18669" t="str">
            <v>0403013571</v>
          </cell>
          <cell r="B18669" t="str">
            <v>Sentinel Peak Resources California LLC</v>
          </cell>
          <cell r="C18669" t="str">
            <v>Cyclic Steam</v>
          </cell>
          <cell r="D18669" t="str">
            <v>Belridge, South</v>
          </cell>
          <cell r="E18669" t="str">
            <v>Inland</v>
          </cell>
          <cell r="F18669" t="str">
            <v>Kern</v>
          </cell>
          <cell r="G18669" t="str">
            <v>Tulare</v>
          </cell>
          <cell r="H18669" t="str">
            <v>No</v>
          </cell>
        </row>
        <row r="18670">
          <cell r="A18670" t="str">
            <v>0403013575</v>
          </cell>
          <cell r="B18670" t="str">
            <v>Chevron U.S.A. Inc.</v>
          </cell>
          <cell r="C18670" t="str">
            <v>Steamflood</v>
          </cell>
          <cell r="D18670" t="str">
            <v>Kern River</v>
          </cell>
          <cell r="E18670" t="str">
            <v>Inland</v>
          </cell>
          <cell r="F18670" t="str">
            <v>Kern</v>
          </cell>
          <cell r="G18670" t="str">
            <v>Kern River</v>
          </cell>
          <cell r="H18670" t="str">
            <v>No</v>
          </cell>
        </row>
        <row r="18671">
          <cell r="A18671" t="str">
            <v>0403013576</v>
          </cell>
          <cell r="B18671" t="str">
            <v>Chevron U.S.A. Inc.</v>
          </cell>
          <cell r="C18671" t="str">
            <v>Oil &amp; Gas</v>
          </cell>
          <cell r="D18671" t="str">
            <v>Kern River</v>
          </cell>
          <cell r="E18671" t="str">
            <v>Inland</v>
          </cell>
          <cell r="F18671" t="str">
            <v>Kern</v>
          </cell>
          <cell r="G18671" t="str">
            <v>Kern River</v>
          </cell>
          <cell r="H18671" t="str">
            <v>Yes</v>
          </cell>
        </row>
        <row r="18672">
          <cell r="A18672" t="str">
            <v>0403013582</v>
          </cell>
          <cell r="B18672" t="str">
            <v>Aera Energy LLC</v>
          </cell>
          <cell r="C18672" t="str">
            <v>Oil &amp; Gas</v>
          </cell>
          <cell r="D18672" t="str">
            <v>Lost Hills</v>
          </cell>
          <cell r="E18672" t="str">
            <v>Inland</v>
          </cell>
          <cell r="F18672" t="str">
            <v>Kern</v>
          </cell>
          <cell r="G18672" t="str">
            <v>Tulare-Etchegoin</v>
          </cell>
          <cell r="H18672" t="str">
            <v>No</v>
          </cell>
        </row>
        <row r="18673">
          <cell r="A18673" t="str">
            <v>0403013589</v>
          </cell>
          <cell r="B18673" t="str">
            <v>Chevron U.S.A. Inc.</v>
          </cell>
          <cell r="C18673" t="str">
            <v>Cyclic Steam</v>
          </cell>
          <cell r="D18673" t="str">
            <v>Midway-Sunset</v>
          </cell>
          <cell r="E18673" t="str">
            <v>Inland</v>
          </cell>
          <cell r="F18673" t="str">
            <v>Kern</v>
          </cell>
          <cell r="G18673" t="str">
            <v>No Pool Breakdown</v>
          </cell>
          <cell r="H18673" t="str">
            <v>No</v>
          </cell>
        </row>
        <row r="18674">
          <cell r="A18674" t="str">
            <v>0403013632</v>
          </cell>
          <cell r="B18674" t="str">
            <v>Aera Energy LLC</v>
          </cell>
          <cell r="C18674" t="str">
            <v>Oil &amp; Gas</v>
          </cell>
          <cell r="D18674" t="str">
            <v>Lost Hills</v>
          </cell>
          <cell r="E18674" t="str">
            <v>Inland</v>
          </cell>
          <cell r="F18674" t="str">
            <v>Kern</v>
          </cell>
          <cell r="G18674" t="str">
            <v>Tulare-Etchegoin</v>
          </cell>
          <cell r="H18674" t="str">
            <v>No</v>
          </cell>
        </row>
        <row r="18675">
          <cell r="A18675" t="str">
            <v>0403013636</v>
          </cell>
          <cell r="B18675" t="str">
            <v>Aera Energy LLC</v>
          </cell>
          <cell r="C18675" t="str">
            <v>Oil &amp; Gas</v>
          </cell>
          <cell r="D18675" t="str">
            <v>Lost Hills</v>
          </cell>
          <cell r="E18675" t="str">
            <v>Inland</v>
          </cell>
          <cell r="F18675" t="str">
            <v>Kern</v>
          </cell>
          <cell r="G18675" t="str">
            <v>Tulare-Etchegoin</v>
          </cell>
          <cell r="H18675" t="str">
            <v>No</v>
          </cell>
        </row>
        <row r="18676">
          <cell r="A18676" t="str">
            <v>0403013666</v>
          </cell>
          <cell r="B18676" t="str">
            <v>California Resources Elk Hills, LLC</v>
          </cell>
          <cell r="C18676" t="str">
            <v>Oil &amp; Gas</v>
          </cell>
          <cell r="D18676" t="str">
            <v>Elk Hills</v>
          </cell>
          <cell r="E18676" t="str">
            <v>Inland</v>
          </cell>
          <cell r="F18676" t="str">
            <v>Kern</v>
          </cell>
          <cell r="G18676" t="str">
            <v>Upper (Undifferentiated)</v>
          </cell>
          <cell r="H18676" t="str">
            <v>Yes</v>
          </cell>
        </row>
        <row r="18677">
          <cell r="A18677" t="str">
            <v>0403013674</v>
          </cell>
          <cell r="B18677" t="str">
            <v>California Resources Elk Hills, LLC</v>
          </cell>
          <cell r="C18677" t="str">
            <v>Oil &amp; Gas</v>
          </cell>
          <cell r="D18677" t="str">
            <v>Elk Hills</v>
          </cell>
          <cell r="E18677" t="str">
            <v>Inland</v>
          </cell>
          <cell r="F18677" t="str">
            <v>Kern</v>
          </cell>
          <cell r="G18677" t="str">
            <v>Upper (Undifferentiated)</v>
          </cell>
          <cell r="H18677" t="str">
            <v>No</v>
          </cell>
        </row>
        <row r="18678">
          <cell r="A18678" t="str">
            <v>0403013681</v>
          </cell>
          <cell r="B18678" t="str">
            <v>Chevron U.S.A. Inc.</v>
          </cell>
          <cell r="C18678" t="str">
            <v>Cyclic Steam</v>
          </cell>
          <cell r="D18678" t="str">
            <v>Midway-Sunset</v>
          </cell>
          <cell r="E18678" t="str">
            <v>Inland</v>
          </cell>
          <cell r="F18678" t="str">
            <v>Kern</v>
          </cell>
          <cell r="G18678" t="str">
            <v>No Pool Breakdown</v>
          </cell>
          <cell r="H18678" t="str">
            <v>No</v>
          </cell>
        </row>
        <row r="18679">
          <cell r="A18679" t="str">
            <v>0403013683</v>
          </cell>
          <cell r="B18679" t="str">
            <v>Chevron U.S.A. Inc.</v>
          </cell>
          <cell r="C18679" t="str">
            <v>Steamflood</v>
          </cell>
          <cell r="D18679" t="str">
            <v>Midway-Sunset</v>
          </cell>
          <cell r="E18679" t="str">
            <v>Inland</v>
          </cell>
          <cell r="F18679" t="str">
            <v>Kern</v>
          </cell>
          <cell r="G18679" t="str">
            <v>Tulare, No Pool Breakdown</v>
          </cell>
          <cell r="H18679" t="str">
            <v>Yes</v>
          </cell>
        </row>
        <row r="18680">
          <cell r="A18680" t="str">
            <v>0403013684</v>
          </cell>
          <cell r="B18680" t="str">
            <v>Chevron U.S.A. Inc.</v>
          </cell>
          <cell r="C18680" t="str">
            <v>Steamflood</v>
          </cell>
          <cell r="D18680" t="str">
            <v>Midway-Sunset</v>
          </cell>
          <cell r="E18680" t="str">
            <v>Inland</v>
          </cell>
          <cell r="F18680" t="str">
            <v>Kern</v>
          </cell>
          <cell r="G18680" t="str">
            <v>Tulare, No Pool Breakdown</v>
          </cell>
          <cell r="H18680" t="str">
            <v>Yes</v>
          </cell>
        </row>
        <row r="18681">
          <cell r="A18681" t="str">
            <v>0403013694</v>
          </cell>
          <cell r="B18681" t="str">
            <v>Aera Energy LLC</v>
          </cell>
          <cell r="C18681" t="str">
            <v>Oil &amp; Gas</v>
          </cell>
          <cell r="D18681" t="str">
            <v>Lost Hills</v>
          </cell>
          <cell r="E18681" t="str">
            <v>Inland</v>
          </cell>
          <cell r="F18681" t="str">
            <v>Kern</v>
          </cell>
          <cell r="G18681" t="str">
            <v>Cahn</v>
          </cell>
          <cell r="H18681" t="str">
            <v>No</v>
          </cell>
        </row>
        <row r="18682">
          <cell r="A18682" t="str">
            <v>0403013700</v>
          </cell>
          <cell r="B18682" t="str">
            <v>Aera Energy LLC</v>
          </cell>
          <cell r="C18682" t="str">
            <v>Oil &amp; Gas</v>
          </cell>
          <cell r="D18682" t="str">
            <v>Lost Hills</v>
          </cell>
          <cell r="E18682" t="str">
            <v>Inland</v>
          </cell>
          <cell r="F18682" t="str">
            <v>Kern</v>
          </cell>
          <cell r="G18682" t="str">
            <v>Etchegoin, Cahn</v>
          </cell>
          <cell r="H18682" t="str">
            <v>No</v>
          </cell>
        </row>
        <row r="18683">
          <cell r="A18683" t="str">
            <v>0403013709</v>
          </cell>
          <cell r="B18683" t="str">
            <v>Aera Energy LLC</v>
          </cell>
          <cell r="C18683" t="str">
            <v>Oil &amp; Gas</v>
          </cell>
          <cell r="D18683" t="str">
            <v>Lost Hills</v>
          </cell>
          <cell r="E18683" t="str">
            <v>Inland</v>
          </cell>
          <cell r="F18683" t="str">
            <v>Kern</v>
          </cell>
          <cell r="G18683" t="str">
            <v>Etchegoin, Cahn</v>
          </cell>
          <cell r="H18683" t="str">
            <v>No</v>
          </cell>
        </row>
        <row r="18684">
          <cell r="A18684" t="str">
            <v>0403013713</v>
          </cell>
          <cell r="B18684" t="str">
            <v>Aera Energy LLC</v>
          </cell>
          <cell r="C18684" t="str">
            <v>Oil &amp; Gas</v>
          </cell>
          <cell r="D18684" t="str">
            <v>Lost Hills</v>
          </cell>
          <cell r="E18684" t="str">
            <v>Inland</v>
          </cell>
          <cell r="F18684" t="str">
            <v>Kern</v>
          </cell>
          <cell r="G18684" t="str">
            <v>Cahn</v>
          </cell>
          <cell r="H18684" t="str">
            <v>No</v>
          </cell>
        </row>
        <row r="18685">
          <cell r="A18685" t="str">
            <v>0403013716</v>
          </cell>
          <cell r="B18685" t="str">
            <v>Aera Energy LLC</v>
          </cell>
          <cell r="C18685" t="str">
            <v>Oil &amp; Gas</v>
          </cell>
          <cell r="D18685" t="str">
            <v>Lost Hills</v>
          </cell>
          <cell r="E18685" t="str">
            <v>Inland</v>
          </cell>
          <cell r="F18685" t="str">
            <v>Kern</v>
          </cell>
          <cell r="G18685" t="str">
            <v>Cahn</v>
          </cell>
          <cell r="H18685" t="str">
            <v>No</v>
          </cell>
        </row>
        <row r="18686">
          <cell r="A18686" t="str">
            <v>0403013717</v>
          </cell>
          <cell r="B18686" t="str">
            <v>Aera Energy LLC</v>
          </cell>
          <cell r="C18686" t="str">
            <v>Oil &amp; Gas</v>
          </cell>
          <cell r="D18686" t="str">
            <v>Lost Hills</v>
          </cell>
          <cell r="E18686" t="str">
            <v>Inland</v>
          </cell>
          <cell r="F18686" t="str">
            <v>Kern</v>
          </cell>
          <cell r="G18686" t="str">
            <v>Cahn</v>
          </cell>
          <cell r="H18686" t="str">
            <v>No</v>
          </cell>
        </row>
        <row r="18687">
          <cell r="A18687" t="str">
            <v>0403013729</v>
          </cell>
          <cell r="B18687" t="str">
            <v>California Resources Elk Hills, LLC</v>
          </cell>
          <cell r="C18687" t="str">
            <v>Oil &amp; Gas</v>
          </cell>
          <cell r="D18687" t="str">
            <v>Elk Hills</v>
          </cell>
          <cell r="E18687" t="str">
            <v>Inland</v>
          </cell>
          <cell r="F18687" t="str">
            <v>Kern</v>
          </cell>
          <cell r="G18687" t="str">
            <v>Upper (Undifferentiated)</v>
          </cell>
          <cell r="H18687" t="str">
            <v>Yes</v>
          </cell>
        </row>
        <row r="18688">
          <cell r="A18688" t="str">
            <v>0403013731</v>
          </cell>
          <cell r="B18688" t="str">
            <v>Crimson Resource Management Corp.</v>
          </cell>
          <cell r="C18688" t="str">
            <v>Oil &amp; Gas</v>
          </cell>
          <cell r="D18688" t="str">
            <v>Lost Hills</v>
          </cell>
          <cell r="E18688" t="str">
            <v>Inland</v>
          </cell>
          <cell r="F18688" t="str">
            <v>Kern</v>
          </cell>
          <cell r="G18688" t="str">
            <v>Tulare-Etchegoin</v>
          </cell>
          <cell r="H18688" t="str">
            <v>No</v>
          </cell>
        </row>
        <row r="18689">
          <cell r="A18689" t="str">
            <v>0403013732</v>
          </cell>
          <cell r="B18689" t="str">
            <v>Berry Petroleum Company, LLC</v>
          </cell>
          <cell r="C18689" t="str">
            <v>Oil &amp; Gas</v>
          </cell>
          <cell r="D18689" t="str">
            <v>Midway-Sunset</v>
          </cell>
          <cell r="E18689" t="str">
            <v>Inland</v>
          </cell>
          <cell r="F18689" t="str">
            <v>Kern</v>
          </cell>
          <cell r="G18689" t="str">
            <v>No Pool Breakdown</v>
          </cell>
          <cell r="H18689" t="str">
            <v>No</v>
          </cell>
        </row>
        <row r="18690">
          <cell r="A18690" t="str">
            <v>0403013736</v>
          </cell>
          <cell r="B18690" t="str">
            <v>Berry Petroleum Company, LLC</v>
          </cell>
          <cell r="C18690" t="str">
            <v>Oil &amp; Gas</v>
          </cell>
          <cell r="D18690" t="str">
            <v>Belridge, South</v>
          </cell>
          <cell r="E18690" t="str">
            <v>Inland</v>
          </cell>
          <cell r="F18690" t="str">
            <v>Kern</v>
          </cell>
          <cell r="G18690" t="str">
            <v>Diatomite</v>
          </cell>
          <cell r="H18690" t="str">
            <v>No</v>
          </cell>
        </row>
        <row r="18691">
          <cell r="A18691" t="str">
            <v>0403013738</v>
          </cell>
          <cell r="B18691" t="str">
            <v>Berry Petroleum Company, LLC</v>
          </cell>
          <cell r="C18691" t="str">
            <v>Oil &amp; Gas</v>
          </cell>
          <cell r="D18691" t="str">
            <v>Belridge, South</v>
          </cell>
          <cell r="E18691" t="str">
            <v>Inland</v>
          </cell>
          <cell r="F18691" t="str">
            <v>Kern</v>
          </cell>
          <cell r="G18691" t="str">
            <v>Diatomite</v>
          </cell>
          <cell r="H18691" t="str">
            <v>No</v>
          </cell>
        </row>
        <row r="18692">
          <cell r="A18692" t="str">
            <v>0403013739</v>
          </cell>
          <cell r="B18692" t="str">
            <v>Berry Petroleum Company, LLC</v>
          </cell>
          <cell r="C18692" t="str">
            <v>Oil &amp; Gas</v>
          </cell>
          <cell r="D18692" t="str">
            <v>Belridge, South</v>
          </cell>
          <cell r="E18692" t="str">
            <v>Inland</v>
          </cell>
          <cell r="F18692" t="str">
            <v>Kern</v>
          </cell>
          <cell r="G18692" t="str">
            <v>Diatomite</v>
          </cell>
          <cell r="H18692" t="str">
            <v>No</v>
          </cell>
        </row>
        <row r="18693">
          <cell r="A18693" t="str">
            <v>0403013741</v>
          </cell>
          <cell r="B18693" t="str">
            <v>Berry Petroleum Company, LLC</v>
          </cell>
          <cell r="C18693" t="str">
            <v>Oil &amp; Gas</v>
          </cell>
          <cell r="D18693" t="str">
            <v>Belridge, South</v>
          </cell>
          <cell r="E18693" t="str">
            <v>Inland</v>
          </cell>
          <cell r="F18693" t="str">
            <v>Kern</v>
          </cell>
          <cell r="G18693" t="str">
            <v>Diatomite</v>
          </cell>
          <cell r="H18693" t="str">
            <v>No</v>
          </cell>
        </row>
        <row r="18694">
          <cell r="A18694" t="str">
            <v>0403013742</v>
          </cell>
          <cell r="B18694" t="str">
            <v>Aera Energy LLC</v>
          </cell>
          <cell r="C18694" t="str">
            <v>Oil &amp; Gas</v>
          </cell>
          <cell r="D18694" t="str">
            <v>Belridge, South</v>
          </cell>
          <cell r="E18694" t="str">
            <v>Inland</v>
          </cell>
          <cell r="F18694" t="str">
            <v>Kern</v>
          </cell>
          <cell r="G18694" t="str">
            <v>Tulare</v>
          </cell>
          <cell r="H18694" t="str">
            <v>Yes</v>
          </cell>
        </row>
        <row r="18695">
          <cell r="A18695" t="str">
            <v>0403013743</v>
          </cell>
          <cell r="B18695" t="str">
            <v>Aera Energy LLC</v>
          </cell>
          <cell r="C18695" t="str">
            <v>Oil &amp; Gas</v>
          </cell>
          <cell r="D18695" t="str">
            <v>Cymric</v>
          </cell>
          <cell r="E18695" t="str">
            <v>Inland</v>
          </cell>
          <cell r="F18695" t="str">
            <v>Kern</v>
          </cell>
          <cell r="G18695" t="str">
            <v>Tulare</v>
          </cell>
          <cell r="H18695" t="str">
            <v>Yes</v>
          </cell>
        </row>
        <row r="18696">
          <cell r="A18696" t="str">
            <v>0403013744</v>
          </cell>
          <cell r="B18696" t="str">
            <v>Aera Energy LLC</v>
          </cell>
          <cell r="C18696" t="str">
            <v>Cyclic Steam</v>
          </cell>
          <cell r="D18696" t="str">
            <v>Cymric</v>
          </cell>
          <cell r="E18696" t="str">
            <v>Inland</v>
          </cell>
          <cell r="F18696" t="str">
            <v>Kern</v>
          </cell>
          <cell r="G18696" t="str">
            <v>Tulare</v>
          </cell>
          <cell r="H18696" t="str">
            <v>Yes</v>
          </cell>
        </row>
        <row r="18697">
          <cell r="A18697" t="str">
            <v>0403013748</v>
          </cell>
          <cell r="B18697" t="str">
            <v>Chevron U.S.A. Inc.</v>
          </cell>
          <cell r="C18697" t="str">
            <v>Steamflood</v>
          </cell>
          <cell r="D18697" t="str">
            <v>Midway-Sunset</v>
          </cell>
          <cell r="E18697" t="str">
            <v>Inland</v>
          </cell>
          <cell r="F18697" t="str">
            <v>Kern</v>
          </cell>
          <cell r="G18697" t="str">
            <v>No Pool Breakdown, Monarch</v>
          </cell>
          <cell r="H18697" t="str">
            <v>Yes</v>
          </cell>
        </row>
        <row r="18698">
          <cell r="A18698" t="str">
            <v>0403013753</v>
          </cell>
          <cell r="B18698" t="str">
            <v>Aera Energy LLC</v>
          </cell>
          <cell r="C18698" t="str">
            <v>Oil &amp; Gas</v>
          </cell>
          <cell r="D18698" t="str">
            <v>Belridge, South</v>
          </cell>
          <cell r="E18698" t="str">
            <v>Inland</v>
          </cell>
          <cell r="F18698" t="str">
            <v>Kern</v>
          </cell>
          <cell r="G18698" t="str">
            <v>Tulare</v>
          </cell>
          <cell r="H18698" t="str">
            <v>No</v>
          </cell>
        </row>
        <row r="18699">
          <cell r="A18699" t="str">
            <v>0403013756</v>
          </cell>
          <cell r="B18699" t="str">
            <v>Berry Petroleum Company, LLC</v>
          </cell>
          <cell r="C18699" t="str">
            <v>Oil &amp; Gas</v>
          </cell>
          <cell r="D18699" t="str">
            <v>Midway-Sunset</v>
          </cell>
          <cell r="E18699" t="str">
            <v>Inland</v>
          </cell>
          <cell r="F18699" t="str">
            <v>Kern</v>
          </cell>
          <cell r="G18699" t="str">
            <v>No Pool Breakdown, Monarch</v>
          </cell>
          <cell r="H18699" t="str">
            <v>No</v>
          </cell>
        </row>
        <row r="18700">
          <cell r="A18700" t="str">
            <v>0403013770</v>
          </cell>
          <cell r="B18700" t="str">
            <v>California Resources Elk Hills, LLC</v>
          </cell>
          <cell r="C18700" t="str">
            <v>Oil &amp; Gas</v>
          </cell>
          <cell r="D18700" t="str">
            <v>Elk Hills</v>
          </cell>
          <cell r="E18700" t="str">
            <v>Inland</v>
          </cell>
          <cell r="F18700" t="str">
            <v>Kern</v>
          </cell>
          <cell r="G18700" t="str">
            <v>Upper (Undifferentiated)</v>
          </cell>
          <cell r="H18700" t="str">
            <v>Yes</v>
          </cell>
        </row>
        <row r="18701">
          <cell r="A18701" t="str">
            <v>0403013813</v>
          </cell>
          <cell r="B18701" t="str">
            <v>Chevron U.S.A. Inc.</v>
          </cell>
          <cell r="C18701" t="str">
            <v>Oil &amp; Gas</v>
          </cell>
          <cell r="D18701" t="str">
            <v>Lost Hills</v>
          </cell>
          <cell r="E18701" t="str">
            <v>Inland</v>
          </cell>
          <cell r="F18701" t="str">
            <v>Kern</v>
          </cell>
          <cell r="G18701" t="str">
            <v>Cahn</v>
          </cell>
          <cell r="H18701" t="str">
            <v>No</v>
          </cell>
        </row>
        <row r="18702">
          <cell r="A18702" t="str">
            <v>0403013815</v>
          </cell>
          <cell r="B18702" t="str">
            <v>California Resources Elk Hills, LLC</v>
          </cell>
          <cell r="C18702" t="str">
            <v>Oil &amp; Gas</v>
          </cell>
          <cell r="D18702" t="str">
            <v>Elk Hills</v>
          </cell>
          <cell r="E18702" t="str">
            <v>Inland</v>
          </cell>
          <cell r="F18702" t="str">
            <v>Kern</v>
          </cell>
          <cell r="G18702" t="str">
            <v>Upper (Undifferentiated)</v>
          </cell>
          <cell r="H18702" t="str">
            <v>Yes</v>
          </cell>
        </row>
        <row r="18703">
          <cell r="A18703" t="str">
            <v>0403013816</v>
          </cell>
          <cell r="B18703" t="str">
            <v>Berry Petroleum Company, LLC</v>
          </cell>
          <cell r="C18703" t="str">
            <v>Oil &amp; Gas</v>
          </cell>
          <cell r="D18703" t="str">
            <v>Midway-Sunset</v>
          </cell>
          <cell r="E18703" t="str">
            <v>Inland</v>
          </cell>
          <cell r="F18703" t="str">
            <v>Kern</v>
          </cell>
          <cell r="G18703" t="str">
            <v>No Pool Breakdown</v>
          </cell>
          <cell r="H18703" t="str">
            <v>No</v>
          </cell>
        </row>
        <row r="18704">
          <cell r="A18704" t="str">
            <v>0403013817</v>
          </cell>
          <cell r="B18704" t="str">
            <v>Berry Petroleum Company, LLC</v>
          </cell>
          <cell r="C18704" t="str">
            <v>Oil &amp; Gas</v>
          </cell>
          <cell r="D18704" t="str">
            <v>Midway-Sunset</v>
          </cell>
          <cell r="E18704" t="str">
            <v>Inland</v>
          </cell>
          <cell r="F18704" t="str">
            <v>Kern</v>
          </cell>
          <cell r="G18704" t="str">
            <v>No Pool Breakdown</v>
          </cell>
          <cell r="H18704" t="str">
            <v>No</v>
          </cell>
        </row>
        <row r="18705">
          <cell r="A18705" t="str">
            <v>0403013819</v>
          </cell>
          <cell r="B18705" t="str">
            <v>Holmes Western Oil Corporation</v>
          </cell>
          <cell r="C18705" t="str">
            <v>Oil &amp; Gas</v>
          </cell>
          <cell r="D18705" t="str">
            <v>Midway-Sunset</v>
          </cell>
          <cell r="E18705" t="str">
            <v>Inland</v>
          </cell>
          <cell r="F18705" t="str">
            <v>Kern</v>
          </cell>
          <cell r="G18705" t="str">
            <v>No Pool Breakdown</v>
          </cell>
          <cell r="H18705" t="str">
            <v>No</v>
          </cell>
        </row>
        <row r="18706">
          <cell r="A18706" t="str">
            <v>0403013830</v>
          </cell>
          <cell r="B18706" t="str">
            <v>Aera Energy LLC</v>
          </cell>
          <cell r="C18706" t="str">
            <v>Oil &amp; Gas</v>
          </cell>
          <cell r="D18706" t="str">
            <v>Midway-Sunset</v>
          </cell>
          <cell r="E18706" t="str">
            <v>Inland</v>
          </cell>
          <cell r="F18706" t="str">
            <v>Kern</v>
          </cell>
          <cell r="G18706" t="str">
            <v>No Pool Breakdown</v>
          </cell>
          <cell r="H18706" t="str">
            <v>No</v>
          </cell>
        </row>
        <row r="18707">
          <cell r="A18707" t="str">
            <v>0403013840</v>
          </cell>
          <cell r="B18707" t="str">
            <v>Chevron U.S.A. Inc.</v>
          </cell>
          <cell r="C18707" t="str">
            <v>Cyclic Steam</v>
          </cell>
          <cell r="D18707" t="str">
            <v>Midway-Sunset</v>
          </cell>
          <cell r="E18707" t="str">
            <v>Inland</v>
          </cell>
          <cell r="F18707" t="str">
            <v>Kern</v>
          </cell>
          <cell r="G18707" t="str">
            <v>No Pool Breakdown</v>
          </cell>
          <cell r="H18707" t="str">
            <v>No</v>
          </cell>
        </row>
        <row r="18708">
          <cell r="A18708" t="str">
            <v>0403013841</v>
          </cell>
          <cell r="B18708" t="str">
            <v>Chevron U.S.A. Inc.</v>
          </cell>
          <cell r="C18708" t="str">
            <v>Cyclic Steam</v>
          </cell>
          <cell r="D18708" t="str">
            <v>Midway-Sunset</v>
          </cell>
          <cell r="E18708" t="str">
            <v>Inland</v>
          </cell>
          <cell r="F18708" t="str">
            <v>Kern</v>
          </cell>
          <cell r="G18708" t="str">
            <v>Potter, No Pool Breakdown</v>
          </cell>
          <cell r="H18708" t="str">
            <v>No</v>
          </cell>
        </row>
        <row r="18709">
          <cell r="A18709" t="str">
            <v>0403013842</v>
          </cell>
          <cell r="B18709" t="str">
            <v>Chevron U.S.A. Inc.</v>
          </cell>
          <cell r="C18709" t="str">
            <v>Cyclic Steam</v>
          </cell>
          <cell r="D18709" t="str">
            <v>Midway-Sunset</v>
          </cell>
          <cell r="E18709" t="str">
            <v>Inland</v>
          </cell>
          <cell r="F18709" t="str">
            <v>Kern</v>
          </cell>
          <cell r="G18709" t="str">
            <v>No Pool Breakdown</v>
          </cell>
          <cell r="H18709" t="str">
            <v>Yes</v>
          </cell>
        </row>
        <row r="18710">
          <cell r="A18710" t="str">
            <v>0403013845</v>
          </cell>
          <cell r="B18710" t="str">
            <v>Chevron U.S.A. Inc.</v>
          </cell>
          <cell r="C18710" t="str">
            <v>Cyclic Steam</v>
          </cell>
          <cell r="D18710" t="str">
            <v>Midway-Sunset</v>
          </cell>
          <cell r="E18710" t="str">
            <v>Inland</v>
          </cell>
          <cell r="F18710" t="str">
            <v>Kern</v>
          </cell>
          <cell r="G18710" t="str">
            <v>No Pool Breakdown</v>
          </cell>
          <cell r="H18710" t="str">
            <v>No</v>
          </cell>
        </row>
        <row r="18711">
          <cell r="A18711" t="str">
            <v>0403013846</v>
          </cell>
          <cell r="B18711" t="str">
            <v>Chevron U.S.A. Inc.</v>
          </cell>
          <cell r="C18711" t="str">
            <v>Cyclic Steam</v>
          </cell>
          <cell r="D18711" t="str">
            <v>Midway-Sunset</v>
          </cell>
          <cell r="E18711" t="str">
            <v>Inland</v>
          </cell>
          <cell r="F18711" t="str">
            <v>Kern</v>
          </cell>
          <cell r="G18711" t="str">
            <v>No Pool Breakdown</v>
          </cell>
          <cell r="H18711" t="str">
            <v>No</v>
          </cell>
        </row>
        <row r="18712">
          <cell r="A18712" t="str">
            <v>0403013847</v>
          </cell>
          <cell r="B18712" t="str">
            <v>Chevron U.S.A. Inc.</v>
          </cell>
          <cell r="C18712" t="str">
            <v>Cyclic Steam</v>
          </cell>
          <cell r="D18712" t="str">
            <v>Midway-Sunset</v>
          </cell>
          <cell r="E18712" t="str">
            <v>Inland</v>
          </cell>
          <cell r="F18712" t="str">
            <v>Kern</v>
          </cell>
          <cell r="G18712" t="str">
            <v>No Pool Breakdown</v>
          </cell>
          <cell r="H18712" t="str">
            <v>No</v>
          </cell>
        </row>
        <row r="18713">
          <cell r="A18713" t="str">
            <v>0403013848</v>
          </cell>
          <cell r="B18713" t="str">
            <v>Chevron U.S.A. Inc.</v>
          </cell>
          <cell r="C18713" t="str">
            <v>Cyclic Steam</v>
          </cell>
          <cell r="D18713" t="str">
            <v>Midway-Sunset</v>
          </cell>
          <cell r="E18713" t="str">
            <v>Inland</v>
          </cell>
          <cell r="F18713" t="str">
            <v>Kern</v>
          </cell>
          <cell r="G18713" t="str">
            <v>Potter, No Pool Breakdown</v>
          </cell>
          <cell r="H18713" t="str">
            <v>No</v>
          </cell>
        </row>
        <row r="18714">
          <cell r="A18714" t="str">
            <v>0403013849</v>
          </cell>
          <cell r="B18714" t="str">
            <v>Chevron U.S.A. Inc.</v>
          </cell>
          <cell r="C18714" t="str">
            <v>Cyclic Steam</v>
          </cell>
          <cell r="D18714" t="str">
            <v>Midway-Sunset</v>
          </cell>
          <cell r="E18714" t="str">
            <v>Inland</v>
          </cell>
          <cell r="F18714" t="str">
            <v>Kern</v>
          </cell>
          <cell r="G18714" t="str">
            <v>No Pool Breakdown</v>
          </cell>
          <cell r="H18714" t="str">
            <v>No</v>
          </cell>
        </row>
        <row r="18715">
          <cell r="A18715" t="str">
            <v>0403013851</v>
          </cell>
          <cell r="B18715" t="str">
            <v>Chevron U.S.A. Inc.</v>
          </cell>
          <cell r="C18715" t="str">
            <v>Cyclic Steam</v>
          </cell>
          <cell r="D18715" t="str">
            <v>Midway-Sunset</v>
          </cell>
          <cell r="E18715" t="str">
            <v>Inland</v>
          </cell>
          <cell r="F18715" t="str">
            <v>Kern</v>
          </cell>
          <cell r="G18715" t="str">
            <v>Potter, No Pool Breakdown</v>
          </cell>
          <cell r="H18715" t="str">
            <v>No</v>
          </cell>
        </row>
        <row r="18716">
          <cell r="A18716" t="str">
            <v>0403013852</v>
          </cell>
          <cell r="B18716" t="str">
            <v>Chevron U.S.A. Inc.</v>
          </cell>
          <cell r="C18716" t="str">
            <v>Cyclic Steam</v>
          </cell>
          <cell r="D18716" t="str">
            <v>Midway-Sunset</v>
          </cell>
          <cell r="E18716" t="str">
            <v>Inland</v>
          </cell>
          <cell r="F18716" t="str">
            <v>Kern</v>
          </cell>
          <cell r="G18716" t="str">
            <v>No Pool Breakdown</v>
          </cell>
          <cell r="H18716" t="str">
            <v>No</v>
          </cell>
        </row>
        <row r="18717">
          <cell r="A18717" t="str">
            <v>0403013867</v>
          </cell>
          <cell r="B18717" t="str">
            <v>Chevron U.S.A. Inc.</v>
          </cell>
          <cell r="C18717" t="str">
            <v>Oil &amp; Gas</v>
          </cell>
          <cell r="D18717" t="str">
            <v>Lost Hills</v>
          </cell>
          <cell r="E18717" t="str">
            <v>Inland</v>
          </cell>
          <cell r="F18717" t="str">
            <v>Kern</v>
          </cell>
          <cell r="G18717" t="str">
            <v>Tulare-Etchegoin, Etchegoin, Cahn</v>
          </cell>
          <cell r="H18717" t="str">
            <v>No</v>
          </cell>
        </row>
        <row r="18718">
          <cell r="A18718" t="str">
            <v>0403013876</v>
          </cell>
          <cell r="B18718" t="str">
            <v>Berry Petroleum Company, LLC</v>
          </cell>
          <cell r="C18718" t="str">
            <v>Oil &amp; Gas</v>
          </cell>
          <cell r="D18718" t="str">
            <v>Midway-Sunset</v>
          </cell>
          <cell r="E18718" t="str">
            <v>Inland</v>
          </cell>
          <cell r="F18718" t="str">
            <v>Kern</v>
          </cell>
          <cell r="G18718" t="str">
            <v>No Pool Breakdown</v>
          </cell>
          <cell r="H18718" t="str">
            <v>Yes</v>
          </cell>
        </row>
        <row r="18719">
          <cell r="A18719" t="str">
            <v>0403013877</v>
          </cell>
          <cell r="B18719" t="str">
            <v>Berry Petroleum Company, LLC</v>
          </cell>
          <cell r="C18719" t="str">
            <v>Oil &amp; Gas</v>
          </cell>
          <cell r="D18719" t="str">
            <v>Midway-Sunset</v>
          </cell>
          <cell r="E18719" t="str">
            <v>Inland</v>
          </cell>
          <cell r="F18719" t="str">
            <v>Kern</v>
          </cell>
          <cell r="G18719" t="str">
            <v>No Pool Breakdown</v>
          </cell>
          <cell r="H18719" t="str">
            <v>No</v>
          </cell>
        </row>
        <row r="18720">
          <cell r="A18720" t="str">
            <v>0403013878</v>
          </cell>
          <cell r="B18720" t="str">
            <v>Berry Petroleum Company, LLC</v>
          </cell>
          <cell r="C18720" t="str">
            <v>Oil &amp; Gas</v>
          </cell>
          <cell r="D18720" t="str">
            <v>Midway-Sunset</v>
          </cell>
          <cell r="E18720" t="str">
            <v>Inland</v>
          </cell>
          <cell r="F18720" t="str">
            <v>Kern</v>
          </cell>
          <cell r="G18720" t="str">
            <v>No Pool Breakdown</v>
          </cell>
          <cell r="H18720" t="str">
            <v>No</v>
          </cell>
        </row>
        <row r="18721">
          <cell r="A18721" t="str">
            <v>0403013883</v>
          </cell>
          <cell r="B18721" t="str">
            <v>Berry Petroleum Company, LLC</v>
          </cell>
          <cell r="C18721" t="str">
            <v>Oil &amp; Gas</v>
          </cell>
          <cell r="D18721" t="str">
            <v>Belridge, South</v>
          </cell>
          <cell r="E18721" t="str">
            <v>Inland</v>
          </cell>
          <cell r="F18721" t="str">
            <v>Kern</v>
          </cell>
          <cell r="G18721" t="str">
            <v>Diatomite</v>
          </cell>
          <cell r="H18721" t="str">
            <v>No</v>
          </cell>
        </row>
        <row r="18722">
          <cell r="A18722" t="str">
            <v>0403013885</v>
          </cell>
          <cell r="B18722" t="str">
            <v>California Resources Elk Hills, LLC</v>
          </cell>
          <cell r="C18722" t="str">
            <v>Oil &amp; Gas</v>
          </cell>
          <cell r="D18722" t="str">
            <v>Elk Hills</v>
          </cell>
          <cell r="E18722" t="str">
            <v>Inland</v>
          </cell>
          <cell r="F18722" t="str">
            <v>Kern</v>
          </cell>
          <cell r="G18722" t="str">
            <v>Upper (Undifferentiated)</v>
          </cell>
          <cell r="H18722" t="str">
            <v>No</v>
          </cell>
        </row>
        <row r="18723">
          <cell r="A18723" t="str">
            <v>0403013887</v>
          </cell>
          <cell r="B18723" t="str">
            <v>Macpherson Oil Company</v>
          </cell>
          <cell r="C18723" t="str">
            <v>Oil &amp; Gas</v>
          </cell>
          <cell r="D18723" t="str">
            <v>Round Mountain</v>
          </cell>
          <cell r="E18723" t="str">
            <v>Inland</v>
          </cell>
          <cell r="F18723" t="str">
            <v>Kern</v>
          </cell>
          <cell r="G18723" t="str">
            <v>Vedder, Jewett-Vedder</v>
          </cell>
          <cell r="H18723" t="str">
            <v>No</v>
          </cell>
        </row>
        <row r="18724">
          <cell r="A18724" t="str">
            <v>0403013888</v>
          </cell>
          <cell r="B18724" t="str">
            <v>California Resources Production Corporation</v>
          </cell>
          <cell r="C18724" t="str">
            <v>Oil &amp; Gas</v>
          </cell>
          <cell r="D18724" t="str">
            <v>Belridge, South</v>
          </cell>
          <cell r="E18724" t="str">
            <v>Inland</v>
          </cell>
          <cell r="F18724" t="str">
            <v>Kern</v>
          </cell>
          <cell r="G18724" t="str">
            <v>Diatomite</v>
          </cell>
          <cell r="H18724" t="str">
            <v>Yes</v>
          </cell>
        </row>
        <row r="18725">
          <cell r="A18725" t="str">
            <v>0403013890</v>
          </cell>
          <cell r="B18725" t="str">
            <v>Chevron U.S.A. Inc.</v>
          </cell>
          <cell r="C18725" t="str">
            <v>Oil &amp; Gas</v>
          </cell>
          <cell r="D18725" t="str">
            <v>Midway-Sunset</v>
          </cell>
          <cell r="E18725" t="str">
            <v>Inland</v>
          </cell>
          <cell r="F18725" t="str">
            <v>Kern</v>
          </cell>
          <cell r="G18725" t="str">
            <v>No Pool Breakdown</v>
          </cell>
          <cell r="H18725" t="str">
            <v>Yes</v>
          </cell>
        </row>
        <row r="18726">
          <cell r="A18726" t="str">
            <v>0403013891</v>
          </cell>
          <cell r="B18726" t="str">
            <v>Chevron U.S.A. Inc.</v>
          </cell>
          <cell r="C18726" t="str">
            <v>Oil &amp; Gas</v>
          </cell>
          <cell r="D18726" t="str">
            <v>Midway-Sunset</v>
          </cell>
          <cell r="E18726" t="str">
            <v>Inland</v>
          </cell>
          <cell r="F18726" t="str">
            <v>Kern</v>
          </cell>
          <cell r="G18726" t="str">
            <v>No Pool Breakdown</v>
          </cell>
          <cell r="H18726" t="str">
            <v>Yes</v>
          </cell>
        </row>
        <row r="18727">
          <cell r="A18727" t="str">
            <v>0403013892</v>
          </cell>
          <cell r="B18727" t="str">
            <v>Sentinel Peak Resources California LLC</v>
          </cell>
          <cell r="C18727" t="str">
            <v>Cyclic Steam</v>
          </cell>
          <cell r="D18727" t="str">
            <v>Cymric</v>
          </cell>
          <cell r="E18727" t="str">
            <v>Inland</v>
          </cell>
          <cell r="F18727" t="str">
            <v>Kern</v>
          </cell>
          <cell r="G18727" t="str">
            <v>Reef Ridge-Antelope, Etchegoin</v>
          </cell>
          <cell r="H18727" t="str">
            <v>No</v>
          </cell>
        </row>
        <row r="18728">
          <cell r="A18728" t="str">
            <v>0403013933</v>
          </cell>
          <cell r="B18728" t="str">
            <v>Aera Energy LLC</v>
          </cell>
          <cell r="C18728" t="str">
            <v>Steamflood</v>
          </cell>
          <cell r="D18728" t="str">
            <v>Midway-Sunset</v>
          </cell>
          <cell r="E18728" t="str">
            <v>Inland</v>
          </cell>
          <cell r="F18728" t="str">
            <v>Kern</v>
          </cell>
          <cell r="G18728" t="str">
            <v>No Pool Breakdown, Antelope Sands</v>
          </cell>
          <cell r="H18728" t="str">
            <v>No</v>
          </cell>
        </row>
        <row r="18729">
          <cell r="A18729" t="str">
            <v>0403013939</v>
          </cell>
          <cell r="B18729" t="str">
            <v>Aera Energy LLC</v>
          </cell>
          <cell r="C18729" t="str">
            <v>Oil &amp; Gas</v>
          </cell>
          <cell r="D18729" t="str">
            <v>Midway-Sunset</v>
          </cell>
          <cell r="E18729" t="str">
            <v>Inland</v>
          </cell>
          <cell r="F18729" t="str">
            <v>Kern</v>
          </cell>
          <cell r="G18729" t="str">
            <v>No Pool Breakdown</v>
          </cell>
          <cell r="H18729" t="str">
            <v>Yes</v>
          </cell>
        </row>
        <row r="18730">
          <cell r="A18730" t="str">
            <v>0403013940</v>
          </cell>
          <cell r="B18730" t="str">
            <v>Aera Energy LLC</v>
          </cell>
          <cell r="C18730" t="str">
            <v>Oil &amp; Gas</v>
          </cell>
          <cell r="D18730" t="str">
            <v>Midway-Sunset</v>
          </cell>
          <cell r="E18730" t="str">
            <v>Inland</v>
          </cell>
          <cell r="F18730" t="str">
            <v>Kern</v>
          </cell>
          <cell r="G18730" t="str">
            <v>No Pool Breakdown</v>
          </cell>
          <cell r="H18730" t="str">
            <v>Yes</v>
          </cell>
        </row>
        <row r="18731">
          <cell r="A18731" t="str">
            <v>0403013941</v>
          </cell>
          <cell r="B18731" t="str">
            <v>Aera Energy LLC</v>
          </cell>
          <cell r="C18731" t="str">
            <v>Oil &amp; Gas</v>
          </cell>
          <cell r="D18731" t="str">
            <v>Midway-Sunset</v>
          </cell>
          <cell r="E18731" t="str">
            <v>Inland</v>
          </cell>
          <cell r="F18731" t="str">
            <v>Kern</v>
          </cell>
          <cell r="G18731" t="str">
            <v>No Pool Breakdown</v>
          </cell>
          <cell r="H18731" t="str">
            <v>Yes</v>
          </cell>
        </row>
        <row r="18732">
          <cell r="A18732" t="str">
            <v>0403013942</v>
          </cell>
          <cell r="B18732" t="str">
            <v>Aera Energy LLC</v>
          </cell>
          <cell r="C18732" t="str">
            <v>Oil &amp; Gas</v>
          </cell>
          <cell r="D18732" t="str">
            <v>Midway-Sunset</v>
          </cell>
          <cell r="E18732" t="str">
            <v>Inland</v>
          </cell>
          <cell r="F18732" t="str">
            <v>Kern</v>
          </cell>
          <cell r="G18732" t="str">
            <v>No Pool Breakdown</v>
          </cell>
          <cell r="H18732" t="str">
            <v>Yes</v>
          </cell>
        </row>
        <row r="18733">
          <cell r="A18733" t="str">
            <v>0403013943</v>
          </cell>
          <cell r="B18733" t="str">
            <v>Aera Energy LLC</v>
          </cell>
          <cell r="C18733" t="str">
            <v>Oil &amp; Gas</v>
          </cell>
          <cell r="D18733" t="str">
            <v>Midway-Sunset</v>
          </cell>
          <cell r="E18733" t="str">
            <v>Inland</v>
          </cell>
          <cell r="F18733" t="str">
            <v>Kern</v>
          </cell>
          <cell r="G18733" t="str">
            <v>No Pool Breakdown</v>
          </cell>
          <cell r="H18733" t="str">
            <v>Yes</v>
          </cell>
        </row>
        <row r="18734">
          <cell r="A18734" t="str">
            <v>0403013944</v>
          </cell>
          <cell r="B18734" t="str">
            <v>Aera Energy LLC</v>
          </cell>
          <cell r="C18734" t="str">
            <v>Oil &amp; Gas</v>
          </cell>
          <cell r="D18734" t="str">
            <v>Midway-Sunset</v>
          </cell>
          <cell r="E18734" t="str">
            <v>Inland</v>
          </cell>
          <cell r="F18734" t="str">
            <v>Kern</v>
          </cell>
          <cell r="G18734" t="str">
            <v>No Pool Breakdown</v>
          </cell>
          <cell r="H18734" t="str">
            <v>No</v>
          </cell>
        </row>
        <row r="18735">
          <cell r="A18735" t="str">
            <v>0403013945</v>
          </cell>
          <cell r="B18735" t="str">
            <v>Aera Energy LLC</v>
          </cell>
          <cell r="C18735" t="str">
            <v>Oil &amp; Gas</v>
          </cell>
          <cell r="D18735" t="str">
            <v>Midway-Sunset</v>
          </cell>
          <cell r="E18735" t="str">
            <v>Inland</v>
          </cell>
          <cell r="F18735" t="str">
            <v>Kern</v>
          </cell>
          <cell r="G18735" t="str">
            <v>No Pool Breakdown</v>
          </cell>
          <cell r="H18735" t="str">
            <v>Yes</v>
          </cell>
        </row>
        <row r="18736">
          <cell r="A18736" t="str">
            <v>0403013948</v>
          </cell>
          <cell r="B18736" t="str">
            <v>Aera Energy LLC</v>
          </cell>
          <cell r="C18736" t="str">
            <v>Oil &amp; Gas</v>
          </cell>
          <cell r="D18736" t="str">
            <v>Midway-Sunset</v>
          </cell>
          <cell r="E18736" t="str">
            <v>Inland</v>
          </cell>
          <cell r="F18736" t="str">
            <v>Kern</v>
          </cell>
          <cell r="G18736" t="str">
            <v>No Pool Breakdown</v>
          </cell>
          <cell r="H18736" t="str">
            <v>No</v>
          </cell>
        </row>
        <row r="18737">
          <cell r="A18737" t="str">
            <v>0403013949</v>
          </cell>
          <cell r="B18737" t="str">
            <v>Aera Energy LLC</v>
          </cell>
          <cell r="C18737" t="str">
            <v>Oil &amp; Gas</v>
          </cell>
          <cell r="D18737" t="str">
            <v>Midway-Sunset</v>
          </cell>
          <cell r="E18737" t="str">
            <v>Inland</v>
          </cell>
          <cell r="F18737" t="str">
            <v>Kern</v>
          </cell>
          <cell r="G18737" t="str">
            <v>No Pool Breakdown</v>
          </cell>
          <cell r="H18737" t="str">
            <v>No</v>
          </cell>
        </row>
        <row r="18738">
          <cell r="A18738" t="str">
            <v>0403013950</v>
          </cell>
          <cell r="B18738" t="str">
            <v>Aera Energy LLC</v>
          </cell>
          <cell r="C18738" t="str">
            <v>Oil &amp; Gas</v>
          </cell>
          <cell r="D18738" t="str">
            <v>Midway-Sunset</v>
          </cell>
          <cell r="E18738" t="str">
            <v>Inland</v>
          </cell>
          <cell r="F18738" t="str">
            <v>Kern</v>
          </cell>
          <cell r="G18738" t="str">
            <v>No Pool Breakdown</v>
          </cell>
          <cell r="H18738" t="str">
            <v>No</v>
          </cell>
        </row>
        <row r="18739">
          <cell r="A18739" t="str">
            <v>0403013952</v>
          </cell>
          <cell r="B18739" t="str">
            <v>Aera Energy LLC</v>
          </cell>
          <cell r="C18739" t="str">
            <v>Steamflood</v>
          </cell>
          <cell r="D18739" t="str">
            <v>Belridge, South</v>
          </cell>
          <cell r="E18739" t="str">
            <v>Inland</v>
          </cell>
          <cell r="F18739" t="str">
            <v>Kern</v>
          </cell>
          <cell r="G18739" t="str">
            <v>Tulare</v>
          </cell>
          <cell r="H18739" t="str">
            <v>Yes</v>
          </cell>
        </row>
        <row r="18740">
          <cell r="A18740" t="str">
            <v>0403013953</v>
          </cell>
          <cell r="B18740" t="str">
            <v>Aera Energy LLC</v>
          </cell>
          <cell r="C18740" t="str">
            <v>Steamflood</v>
          </cell>
          <cell r="D18740" t="str">
            <v>Belridge, South</v>
          </cell>
          <cell r="E18740" t="str">
            <v>Inland</v>
          </cell>
          <cell r="F18740" t="str">
            <v>Kern</v>
          </cell>
          <cell r="G18740" t="str">
            <v>Tulare</v>
          </cell>
          <cell r="H18740" t="str">
            <v>No</v>
          </cell>
        </row>
        <row r="18741">
          <cell r="A18741" t="str">
            <v>0403013956</v>
          </cell>
          <cell r="B18741" t="str">
            <v>Aera Energy LLC</v>
          </cell>
          <cell r="C18741" t="str">
            <v>Steamflood</v>
          </cell>
          <cell r="D18741" t="str">
            <v>Belridge, South</v>
          </cell>
          <cell r="E18741" t="str">
            <v>Inland</v>
          </cell>
          <cell r="F18741" t="str">
            <v>Kern</v>
          </cell>
          <cell r="G18741" t="str">
            <v>Tulare</v>
          </cell>
          <cell r="H18741" t="str">
            <v>No</v>
          </cell>
        </row>
        <row r="18742">
          <cell r="A18742" t="str">
            <v>0403013959</v>
          </cell>
          <cell r="B18742" t="str">
            <v>Aera Energy LLC</v>
          </cell>
          <cell r="C18742" t="str">
            <v>Oil &amp; Gas</v>
          </cell>
          <cell r="D18742" t="str">
            <v>Midway-Sunset</v>
          </cell>
          <cell r="E18742" t="str">
            <v>Inland</v>
          </cell>
          <cell r="F18742" t="str">
            <v>Kern</v>
          </cell>
          <cell r="G18742" t="str">
            <v>No Pool Breakdown</v>
          </cell>
          <cell r="H18742" t="str">
            <v>No</v>
          </cell>
        </row>
        <row r="18743">
          <cell r="A18743" t="str">
            <v>0403013961</v>
          </cell>
          <cell r="B18743" t="str">
            <v>Aera Energy LLC</v>
          </cell>
          <cell r="C18743" t="str">
            <v>Oil &amp; Gas</v>
          </cell>
          <cell r="D18743" t="str">
            <v>Midway-Sunset</v>
          </cell>
          <cell r="E18743" t="str">
            <v>Inland</v>
          </cell>
          <cell r="F18743" t="str">
            <v>Kern</v>
          </cell>
          <cell r="G18743" t="str">
            <v>No Pool Breakdown</v>
          </cell>
          <cell r="H18743" t="str">
            <v>No</v>
          </cell>
        </row>
        <row r="18744">
          <cell r="A18744" t="str">
            <v>0403013962</v>
          </cell>
          <cell r="B18744" t="str">
            <v>Aera Energy LLC</v>
          </cell>
          <cell r="C18744" t="str">
            <v>Oil &amp; Gas</v>
          </cell>
          <cell r="D18744" t="str">
            <v>Midway-Sunset</v>
          </cell>
          <cell r="E18744" t="str">
            <v>Inland</v>
          </cell>
          <cell r="F18744" t="str">
            <v>Kern</v>
          </cell>
          <cell r="G18744" t="str">
            <v>No Pool Breakdown</v>
          </cell>
          <cell r="H18744" t="str">
            <v>Yes</v>
          </cell>
        </row>
        <row r="18745">
          <cell r="A18745" t="str">
            <v>0403013965</v>
          </cell>
          <cell r="B18745" t="str">
            <v>Aera Energy LLC</v>
          </cell>
          <cell r="C18745" t="str">
            <v>Cyclic Steam</v>
          </cell>
          <cell r="D18745" t="str">
            <v>Belridge, South</v>
          </cell>
          <cell r="E18745" t="str">
            <v>Inland</v>
          </cell>
          <cell r="F18745" t="str">
            <v>Kern</v>
          </cell>
          <cell r="G18745" t="str">
            <v>Tulare</v>
          </cell>
          <cell r="H18745" t="str">
            <v>Yes</v>
          </cell>
        </row>
        <row r="18746">
          <cell r="A18746" t="str">
            <v>0403013968</v>
          </cell>
          <cell r="B18746" t="str">
            <v>California Resources Production Corporation</v>
          </cell>
          <cell r="C18746" t="str">
            <v>Oil &amp; Gas</v>
          </cell>
          <cell r="D18746" t="str">
            <v>Mount Poso</v>
          </cell>
          <cell r="E18746" t="str">
            <v>Inland</v>
          </cell>
          <cell r="F18746" t="str">
            <v>Kern</v>
          </cell>
          <cell r="G18746" t="str">
            <v>Pyramid Hill-Vedder</v>
          </cell>
          <cell r="H18746" t="str">
            <v>Yes</v>
          </cell>
        </row>
        <row r="18747">
          <cell r="A18747" t="str">
            <v>0403013969</v>
          </cell>
          <cell r="B18747" t="str">
            <v>Aera Energy LLC</v>
          </cell>
          <cell r="C18747" t="str">
            <v>Oil &amp; Gas</v>
          </cell>
          <cell r="D18747" t="str">
            <v>Belridge, South</v>
          </cell>
          <cell r="E18747" t="str">
            <v>Inland</v>
          </cell>
          <cell r="F18747" t="str">
            <v>Kern</v>
          </cell>
          <cell r="G18747" t="str">
            <v>Tulare</v>
          </cell>
          <cell r="H18747" t="str">
            <v>No</v>
          </cell>
        </row>
        <row r="18748">
          <cell r="A18748" t="str">
            <v>0403013971</v>
          </cell>
          <cell r="B18748" t="str">
            <v>Aera Energy LLC</v>
          </cell>
          <cell r="C18748" t="str">
            <v>Oil &amp; Gas</v>
          </cell>
          <cell r="D18748" t="str">
            <v>Lost Hills</v>
          </cell>
          <cell r="E18748" t="str">
            <v>Inland</v>
          </cell>
          <cell r="F18748" t="str">
            <v>Kern</v>
          </cell>
          <cell r="G18748" t="str">
            <v>Tulare-Etchegoin</v>
          </cell>
          <cell r="H18748" t="str">
            <v>Yes</v>
          </cell>
        </row>
        <row r="18749">
          <cell r="A18749" t="str">
            <v>0403013975</v>
          </cell>
          <cell r="B18749" t="str">
            <v>Aera Energy LLC</v>
          </cell>
          <cell r="C18749" t="str">
            <v>Cyclic Steam</v>
          </cell>
          <cell r="D18749" t="str">
            <v>Belridge, South</v>
          </cell>
          <cell r="E18749" t="str">
            <v>Inland</v>
          </cell>
          <cell r="F18749" t="str">
            <v>Kern</v>
          </cell>
          <cell r="G18749" t="str">
            <v>Tulare</v>
          </cell>
          <cell r="H18749" t="str">
            <v>No</v>
          </cell>
        </row>
        <row r="18750">
          <cell r="A18750" t="str">
            <v>0403013976</v>
          </cell>
          <cell r="B18750" t="str">
            <v>Aera Energy LLC</v>
          </cell>
          <cell r="C18750" t="str">
            <v>Oil &amp; Gas</v>
          </cell>
          <cell r="D18750" t="str">
            <v>Belridge, South</v>
          </cell>
          <cell r="E18750" t="str">
            <v>Inland</v>
          </cell>
          <cell r="F18750" t="str">
            <v>Kern</v>
          </cell>
          <cell r="G18750" t="str">
            <v>Tulare</v>
          </cell>
          <cell r="H18750" t="str">
            <v>No</v>
          </cell>
        </row>
        <row r="18751">
          <cell r="A18751" t="str">
            <v>0403013979</v>
          </cell>
          <cell r="B18751" t="str">
            <v>Aera Energy LLC</v>
          </cell>
          <cell r="C18751" t="str">
            <v>Oil &amp; Gas</v>
          </cell>
          <cell r="D18751" t="str">
            <v>Midway-Sunset</v>
          </cell>
          <cell r="E18751" t="str">
            <v>Inland</v>
          </cell>
          <cell r="F18751" t="str">
            <v>Kern</v>
          </cell>
          <cell r="G18751" t="str">
            <v>No Pool Breakdown</v>
          </cell>
          <cell r="H18751" t="str">
            <v>No</v>
          </cell>
        </row>
        <row r="18752">
          <cell r="A18752" t="str">
            <v>0403013980</v>
          </cell>
          <cell r="B18752" t="str">
            <v>Aera Energy LLC</v>
          </cell>
          <cell r="C18752" t="str">
            <v>Oil &amp; Gas</v>
          </cell>
          <cell r="D18752" t="str">
            <v>Midway-Sunset</v>
          </cell>
          <cell r="E18752" t="str">
            <v>Inland</v>
          </cell>
          <cell r="F18752" t="str">
            <v>Kern</v>
          </cell>
          <cell r="G18752" t="str">
            <v>No Pool Breakdown</v>
          </cell>
          <cell r="H18752" t="str">
            <v>No</v>
          </cell>
        </row>
        <row r="18753">
          <cell r="A18753" t="str">
            <v>0403013981</v>
          </cell>
          <cell r="B18753" t="str">
            <v>Aera Energy LLC</v>
          </cell>
          <cell r="C18753" t="str">
            <v>Oil &amp; Gas</v>
          </cell>
          <cell r="D18753" t="str">
            <v>Midway-Sunset</v>
          </cell>
          <cell r="E18753" t="str">
            <v>Inland</v>
          </cell>
          <cell r="F18753" t="str">
            <v>Kern</v>
          </cell>
          <cell r="G18753" t="str">
            <v>No Pool Breakdown</v>
          </cell>
          <cell r="H18753" t="str">
            <v>Yes</v>
          </cell>
        </row>
        <row r="18754">
          <cell r="A18754" t="str">
            <v>0403013986</v>
          </cell>
          <cell r="B18754" t="str">
            <v>Aera Energy LLC</v>
          </cell>
          <cell r="C18754" t="str">
            <v>Oil &amp; Gas</v>
          </cell>
          <cell r="D18754" t="str">
            <v>Midway-Sunset</v>
          </cell>
          <cell r="E18754" t="str">
            <v>Inland</v>
          </cell>
          <cell r="F18754" t="str">
            <v>Kern</v>
          </cell>
          <cell r="G18754" t="str">
            <v>No Pool Breakdown</v>
          </cell>
          <cell r="H18754" t="str">
            <v>No</v>
          </cell>
        </row>
        <row r="18755">
          <cell r="A18755" t="str">
            <v>0403013989</v>
          </cell>
          <cell r="B18755" t="str">
            <v>Aera Energy LLC</v>
          </cell>
          <cell r="C18755" t="str">
            <v>Oil &amp; Gas</v>
          </cell>
          <cell r="D18755" t="str">
            <v>Midway-Sunset</v>
          </cell>
          <cell r="E18755" t="str">
            <v>Inland</v>
          </cell>
          <cell r="F18755" t="str">
            <v>Kern</v>
          </cell>
          <cell r="G18755" t="str">
            <v>No Pool Breakdown</v>
          </cell>
          <cell r="H18755" t="str">
            <v>No</v>
          </cell>
        </row>
        <row r="18756">
          <cell r="A18756" t="str">
            <v>0403013990</v>
          </cell>
          <cell r="B18756" t="str">
            <v>California Resources Production Corporation</v>
          </cell>
          <cell r="C18756" t="str">
            <v>Air Injection</v>
          </cell>
          <cell r="D18756" t="str">
            <v>Mount Poso</v>
          </cell>
          <cell r="E18756" t="str">
            <v>Inland</v>
          </cell>
          <cell r="F18756" t="str">
            <v>Kern</v>
          </cell>
          <cell r="G18756" t="str">
            <v>Pyramid Hill-Vedder, Pyramid Hill</v>
          </cell>
          <cell r="H18756" t="str">
            <v>Yes</v>
          </cell>
        </row>
        <row r="18757">
          <cell r="A18757" t="str">
            <v>0403013994</v>
          </cell>
          <cell r="B18757" t="str">
            <v>Aera Energy LLC</v>
          </cell>
          <cell r="C18757" t="str">
            <v>Oil &amp; Gas</v>
          </cell>
          <cell r="D18757" t="str">
            <v>Belridge, South</v>
          </cell>
          <cell r="E18757" t="str">
            <v>Inland</v>
          </cell>
          <cell r="F18757" t="str">
            <v>Kern</v>
          </cell>
          <cell r="G18757" t="str">
            <v>Diatomite</v>
          </cell>
          <cell r="H18757" t="str">
            <v>No</v>
          </cell>
        </row>
        <row r="18758">
          <cell r="A18758" t="str">
            <v>0403013997</v>
          </cell>
          <cell r="B18758" t="str">
            <v>Aera Energy LLC</v>
          </cell>
          <cell r="C18758" t="str">
            <v>Oil &amp; Gas</v>
          </cell>
          <cell r="D18758" t="str">
            <v>Belridge, South</v>
          </cell>
          <cell r="E18758" t="str">
            <v>Inland</v>
          </cell>
          <cell r="F18758" t="str">
            <v>Kern</v>
          </cell>
          <cell r="G18758" t="str">
            <v>Diatomite</v>
          </cell>
          <cell r="H18758" t="str">
            <v>No</v>
          </cell>
        </row>
        <row r="18759">
          <cell r="A18759" t="str">
            <v>0403014016</v>
          </cell>
          <cell r="B18759" t="str">
            <v>California Resources Elk Hills, LLC</v>
          </cell>
          <cell r="C18759" t="str">
            <v>Dry Gas</v>
          </cell>
          <cell r="D18759" t="str">
            <v>Elk Hills</v>
          </cell>
          <cell r="E18759" t="str">
            <v>Inland</v>
          </cell>
          <cell r="F18759" t="str">
            <v>Kern</v>
          </cell>
          <cell r="G18759" t="str">
            <v>Gas Zone</v>
          </cell>
          <cell r="H18759" t="str">
            <v>No</v>
          </cell>
        </row>
        <row r="18760">
          <cell r="A18760" t="str">
            <v>0403014018</v>
          </cell>
          <cell r="B18760" t="str">
            <v>California Resources Elk Hills, LLC</v>
          </cell>
          <cell r="C18760" t="str">
            <v>Oil &amp; Gas</v>
          </cell>
          <cell r="D18760" t="str">
            <v>Elk Hills</v>
          </cell>
          <cell r="E18760" t="str">
            <v>Inland</v>
          </cell>
          <cell r="F18760" t="str">
            <v>Kern</v>
          </cell>
          <cell r="G18760" t="str">
            <v>Upper (Undifferentiated)</v>
          </cell>
          <cell r="H18760" t="str">
            <v>Yes</v>
          </cell>
        </row>
        <row r="18761">
          <cell r="A18761" t="str">
            <v>0403014019</v>
          </cell>
          <cell r="B18761" t="str">
            <v>California Resources Elk Hills, LLC</v>
          </cell>
          <cell r="C18761" t="str">
            <v>Oil &amp; Gas</v>
          </cell>
          <cell r="D18761" t="str">
            <v>Elk Hills</v>
          </cell>
          <cell r="E18761" t="str">
            <v>Inland</v>
          </cell>
          <cell r="F18761" t="str">
            <v>Kern</v>
          </cell>
          <cell r="G18761" t="str">
            <v>Upper (Undifferentiated)</v>
          </cell>
          <cell r="H18761" t="str">
            <v>Yes</v>
          </cell>
        </row>
        <row r="18762">
          <cell r="A18762" t="str">
            <v>0403014026</v>
          </cell>
          <cell r="B18762" t="str">
            <v>Sentinel Peak Resources California LLC</v>
          </cell>
          <cell r="C18762" t="str">
            <v>Oil &amp; Gas</v>
          </cell>
          <cell r="D18762" t="str">
            <v>Midway-Sunset</v>
          </cell>
          <cell r="E18762" t="str">
            <v>Inland</v>
          </cell>
          <cell r="F18762" t="str">
            <v>Kern</v>
          </cell>
          <cell r="G18762" t="str">
            <v>No Pool Breakdown</v>
          </cell>
          <cell r="H18762" t="str">
            <v>No</v>
          </cell>
        </row>
        <row r="18763">
          <cell r="A18763" t="str">
            <v>0403014027</v>
          </cell>
          <cell r="B18763" t="str">
            <v>Aera Energy LLC</v>
          </cell>
          <cell r="C18763" t="str">
            <v>Oil &amp; Gas</v>
          </cell>
          <cell r="D18763" t="str">
            <v>Midway-Sunset</v>
          </cell>
          <cell r="E18763" t="str">
            <v>Inland</v>
          </cell>
          <cell r="F18763" t="str">
            <v>Kern</v>
          </cell>
          <cell r="G18763" t="str">
            <v>No Pool Breakdown</v>
          </cell>
          <cell r="H18763" t="str">
            <v>No</v>
          </cell>
        </row>
        <row r="18764">
          <cell r="A18764" t="str">
            <v>0403014029</v>
          </cell>
          <cell r="B18764" t="str">
            <v>Aera Energy LLC</v>
          </cell>
          <cell r="C18764" t="str">
            <v>Oil &amp; Gas</v>
          </cell>
          <cell r="D18764" t="str">
            <v>Midway-Sunset</v>
          </cell>
          <cell r="E18764" t="str">
            <v>Inland</v>
          </cell>
          <cell r="F18764" t="str">
            <v>Kern</v>
          </cell>
          <cell r="G18764" t="str">
            <v>No Pool Breakdown</v>
          </cell>
          <cell r="H18764" t="str">
            <v>No</v>
          </cell>
        </row>
        <row r="18765">
          <cell r="A18765" t="str">
            <v>0403014048</v>
          </cell>
          <cell r="B18765" t="str">
            <v>Aera Energy LLC</v>
          </cell>
          <cell r="C18765" t="str">
            <v>Oil &amp; Gas</v>
          </cell>
          <cell r="D18765" t="str">
            <v>Midway-Sunset</v>
          </cell>
          <cell r="E18765" t="str">
            <v>Inland</v>
          </cell>
          <cell r="F18765" t="str">
            <v>Kern</v>
          </cell>
          <cell r="G18765" t="str">
            <v>No Pool Breakdown</v>
          </cell>
          <cell r="H18765" t="str">
            <v>Yes</v>
          </cell>
        </row>
        <row r="18766">
          <cell r="A18766" t="str">
            <v>0403014063</v>
          </cell>
          <cell r="B18766" t="str">
            <v>Aera Energy LLC</v>
          </cell>
          <cell r="C18766" t="str">
            <v>Steamflood</v>
          </cell>
          <cell r="D18766" t="str">
            <v>Cymric</v>
          </cell>
          <cell r="E18766" t="str">
            <v>Inland</v>
          </cell>
          <cell r="F18766" t="str">
            <v>Kern</v>
          </cell>
          <cell r="G18766" t="str">
            <v>Tulare</v>
          </cell>
          <cell r="H18766" t="str">
            <v>Yes</v>
          </cell>
        </row>
        <row r="18767">
          <cell r="A18767" t="str">
            <v>0403014064</v>
          </cell>
          <cell r="B18767" t="str">
            <v>Aera Energy LLC</v>
          </cell>
          <cell r="C18767" t="str">
            <v>Steamflood</v>
          </cell>
          <cell r="D18767" t="str">
            <v>Cymric</v>
          </cell>
          <cell r="E18767" t="str">
            <v>Inland</v>
          </cell>
          <cell r="F18767" t="str">
            <v>Kern</v>
          </cell>
          <cell r="G18767" t="str">
            <v>Tulare</v>
          </cell>
          <cell r="H18767" t="str">
            <v>Yes</v>
          </cell>
        </row>
        <row r="18768">
          <cell r="A18768" t="str">
            <v>0403014066</v>
          </cell>
          <cell r="B18768" t="str">
            <v>Aera Energy LLC</v>
          </cell>
          <cell r="C18768" t="str">
            <v>Cyclic Steam</v>
          </cell>
          <cell r="D18768" t="str">
            <v>Cymric</v>
          </cell>
          <cell r="E18768" t="str">
            <v>Inland</v>
          </cell>
          <cell r="F18768" t="str">
            <v>Kern</v>
          </cell>
          <cell r="G18768" t="str">
            <v>Tulare</v>
          </cell>
          <cell r="H18768" t="str">
            <v>Yes</v>
          </cell>
        </row>
        <row r="18769">
          <cell r="A18769" t="str">
            <v>0403014067</v>
          </cell>
          <cell r="B18769" t="str">
            <v>Aera Energy LLC</v>
          </cell>
          <cell r="C18769" t="str">
            <v>Oil &amp; Gas</v>
          </cell>
          <cell r="D18769" t="str">
            <v>Cymric</v>
          </cell>
          <cell r="E18769" t="str">
            <v>Inland</v>
          </cell>
          <cell r="F18769" t="str">
            <v>Kern</v>
          </cell>
          <cell r="G18769" t="str">
            <v>Tulare</v>
          </cell>
          <cell r="H18769" t="str">
            <v>Yes</v>
          </cell>
        </row>
        <row r="18770">
          <cell r="A18770" t="str">
            <v>0403014072</v>
          </cell>
          <cell r="B18770" t="str">
            <v>California Resources Production Corporation</v>
          </cell>
          <cell r="C18770" t="str">
            <v>Oil &amp; Gas</v>
          </cell>
          <cell r="D18770" t="str">
            <v>Kern Front</v>
          </cell>
          <cell r="E18770" t="str">
            <v>Inland</v>
          </cell>
          <cell r="F18770" t="str">
            <v>Kern</v>
          </cell>
          <cell r="G18770" t="str">
            <v>No Pool Breakdown</v>
          </cell>
          <cell r="H18770" t="str">
            <v>Yes</v>
          </cell>
        </row>
        <row r="18771">
          <cell r="A18771" t="str">
            <v>0403014082</v>
          </cell>
          <cell r="B18771" t="str">
            <v>Aera Energy LLC</v>
          </cell>
          <cell r="C18771" t="str">
            <v>Oil &amp; Gas</v>
          </cell>
          <cell r="D18771" t="str">
            <v>Belridge, South</v>
          </cell>
          <cell r="E18771" t="str">
            <v>Inland</v>
          </cell>
          <cell r="F18771" t="str">
            <v>Kern</v>
          </cell>
          <cell r="G18771" t="str">
            <v>Tulare</v>
          </cell>
          <cell r="H18771" t="str">
            <v>Yes</v>
          </cell>
        </row>
        <row r="18772">
          <cell r="A18772" t="str">
            <v>0403014085</v>
          </cell>
          <cell r="B18772" t="str">
            <v>California Resources Elk Hills, LLC</v>
          </cell>
          <cell r="C18772" t="str">
            <v>Oil &amp; Gas</v>
          </cell>
          <cell r="D18772" t="str">
            <v>Elk Hills</v>
          </cell>
          <cell r="E18772" t="str">
            <v>Inland</v>
          </cell>
          <cell r="F18772" t="str">
            <v>Kern</v>
          </cell>
          <cell r="G18772" t="str">
            <v>Upper (Undifferentiated)</v>
          </cell>
          <cell r="H18772" t="str">
            <v>No</v>
          </cell>
        </row>
        <row r="18773">
          <cell r="A18773" t="str">
            <v>0403014091</v>
          </cell>
          <cell r="B18773" t="str">
            <v>Chevron U.S.A. Inc.</v>
          </cell>
          <cell r="C18773" t="str">
            <v>Oil &amp; Gas</v>
          </cell>
          <cell r="D18773" t="str">
            <v>Lost Hills</v>
          </cell>
          <cell r="E18773" t="str">
            <v>Inland</v>
          </cell>
          <cell r="F18773" t="str">
            <v>Kern</v>
          </cell>
          <cell r="G18773" t="str">
            <v>Tulare-Etchegoin</v>
          </cell>
          <cell r="H18773" t="str">
            <v>Yes</v>
          </cell>
        </row>
        <row r="18774">
          <cell r="A18774" t="str">
            <v>0403014094</v>
          </cell>
          <cell r="B18774" t="str">
            <v>Chevron U.S.A. Inc.</v>
          </cell>
          <cell r="C18774" t="str">
            <v>Waterflood</v>
          </cell>
          <cell r="D18774" t="str">
            <v>Lost Hills</v>
          </cell>
          <cell r="E18774" t="str">
            <v>Inland</v>
          </cell>
          <cell r="F18774" t="str">
            <v>Kern</v>
          </cell>
          <cell r="G18774" t="str">
            <v>Etchegoin</v>
          </cell>
          <cell r="H18774" t="str">
            <v>Yes</v>
          </cell>
        </row>
        <row r="18775">
          <cell r="A18775" t="str">
            <v>0403014097</v>
          </cell>
          <cell r="B18775" t="str">
            <v>Chevron U.S.A. Inc.</v>
          </cell>
          <cell r="C18775" t="str">
            <v>Waterflood</v>
          </cell>
          <cell r="D18775" t="str">
            <v>Lost Hills</v>
          </cell>
          <cell r="E18775" t="str">
            <v>Inland</v>
          </cell>
          <cell r="F18775" t="str">
            <v>Kern</v>
          </cell>
          <cell r="G18775" t="str">
            <v>Etchegoin</v>
          </cell>
          <cell r="H18775" t="str">
            <v>No</v>
          </cell>
        </row>
        <row r="18776">
          <cell r="A18776" t="str">
            <v>0403014107</v>
          </cell>
          <cell r="B18776" t="str">
            <v>Chevron U.S.A. Inc.</v>
          </cell>
          <cell r="C18776" t="str">
            <v>Oil &amp; Gas</v>
          </cell>
          <cell r="D18776" t="str">
            <v>Lost Hills</v>
          </cell>
          <cell r="E18776" t="str">
            <v>Inland</v>
          </cell>
          <cell r="F18776" t="str">
            <v>Kern</v>
          </cell>
          <cell r="G18776" t="str">
            <v>Tulare-Etchegoin</v>
          </cell>
          <cell r="H18776" t="str">
            <v>No</v>
          </cell>
        </row>
        <row r="18777">
          <cell r="A18777" t="str">
            <v>0403014126</v>
          </cell>
          <cell r="B18777" t="str">
            <v>Aera Energy LLC</v>
          </cell>
          <cell r="C18777" t="str">
            <v>Cyclic Steam</v>
          </cell>
          <cell r="D18777" t="str">
            <v>Belridge, South</v>
          </cell>
          <cell r="E18777" t="str">
            <v>Inland</v>
          </cell>
          <cell r="F18777" t="str">
            <v>Kern</v>
          </cell>
          <cell r="G18777" t="str">
            <v>Tulare</v>
          </cell>
          <cell r="H18777" t="str">
            <v>Yes</v>
          </cell>
        </row>
        <row r="18778">
          <cell r="A18778" t="str">
            <v>0403014132</v>
          </cell>
          <cell r="B18778" t="str">
            <v>Aera Energy LLC</v>
          </cell>
          <cell r="C18778" t="str">
            <v>Oil &amp; Gas</v>
          </cell>
          <cell r="D18778" t="str">
            <v>Belridge, South</v>
          </cell>
          <cell r="E18778" t="str">
            <v>Inland</v>
          </cell>
          <cell r="F18778" t="str">
            <v>Kern</v>
          </cell>
          <cell r="G18778" t="str">
            <v>Tulare</v>
          </cell>
          <cell r="H18778" t="str">
            <v>Yes</v>
          </cell>
        </row>
        <row r="18779">
          <cell r="A18779" t="str">
            <v>0403014133</v>
          </cell>
          <cell r="B18779" t="str">
            <v>Aera Energy LLC</v>
          </cell>
          <cell r="C18779" t="str">
            <v>Oil &amp; Gas</v>
          </cell>
          <cell r="D18779" t="str">
            <v>Belridge, South</v>
          </cell>
          <cell r="E18779" t="str">
            <v>Inland</v>
          </cell>
          <cell r="F18779" t="str">
            <v>Kern</v>
          </cell>
          <cell r="G18779" t="str">
            <v>Tulare</v>
          </cell>
          <cell r="H18779" t="str">
            <v>Yes</v>
          </cell>
        </row>
        <row r="18780">
          <cell r="A18780" t="str">
            <v>0403014139</v>
          </cell>
          <cell r="B18780" t="str">
            <v>Sentinel Peak Resources California LLC</v>
          </cell>
          <cell r="C18780" t="str">
            <v>Oil &amp; Gas</v>
          </cell>
          <cell r="D18780" t="str">
            <v>Midway-Sunset</v>
          </cell>
          <cell r="E18780" t="str">
            <v>Inland</v>
          </cell>
          <cell r="F18780" t="str">
            <v>Kern</v>
          </cell>
          <cell r="G18780" t="str">
            <v>No Pool Breakdown</v>
          </cell>
          <cell r="H18780" t="str">
            <v>No</v>
          </cell>
        </row>
        <row r="18781">
          <cell r="A18781" t="str">
            <v>0403014140</v>
          </cell>
          <cell r="B18781" t="str">
            <v>Sentinel Peak Resources California LLC</v>
          </cell>
          <cell r="C18781" t="str">
            <v>Steamflood</v>
          </cell>
          <cell r="D18781" t="str">
            <v>Midway-Sunset</v>
          </cell>
          <cell r="E18781" t="str">
            <v>Inland</v>
          </cell>
          <cell r="F18781" t="str">
            <v>Kern</v>
          </cell>
          <cell r="G18781" t="str">
            <v>Potter, No Pool Breakdown</v>
          </cell>
          <cell r="H18781" t="str">
            <v>No</v>
          </cell>
        </row>
        <row r="18782">
          <cell r="A18782" t="str">
            <v>0403014147</v>
          </cell>
          <cell r="B18782" t="str">
            <v>Sentinel Peak Resources California LLC</v>
          </cell>
          <cell r="C18782" t="str">
            <v>Oil &amp; Gas</v>
          </cell>
          <cell r="D18782" t="str">
            <v>Midway-Sunset</v>
          </cell>
          <cell r="E18782" t="str">
            <v>Inland</v>
          </cell>
          <cell r="F18782" t="str">
            <v>Kern</v>
          </cell>
          <cell r="G18782" t="str">
            <v>No Pool Breakdown</v>
          </cell>
          <cell r="H18782" t="str">
            <v>Yes</v>
          </cell>
        </row>
        <row r="18783">
          <cell r="A18783" t="str">
            <v>0403014151</v>
          </cell>
          <cell r="B18783" t="str">
            <v>Sentinel Peak Resources California LLC</v>
          </cell>
          <cell r="C18783" t="str">
            <v>Oil &amp; Gas</v>
          </cell>
          <cell r="D18783" t="str">
            <v>Midway-Sunset</v>
          </cell>
          <cell r="E18783" t="str">
            <v>Inland</v>
          </cell>
          <cell r="F18783" t="str">
            <v>Kern</v>
          </cell>
          <cell r="G18783" t="str">
            <v>No Pool Breakdown</v>
          </cell>
          <cell r="H18783" t="str">
            <v>Yes</v>
          </cell>
        </row>
        <row r="18784">
          <cell r="A18784" t="str">
            <v>0403014153</v>
          </cell>
          <cell r="B18784" t="str">
            <v>Sentinel Peak Resources California LLC</v>
          </cell>
          <cell r="C18784" t="str">
            <v>Oil &amp; Gas</v>
          </cell>
          <cell r="D18784" t="str">
            <v>Midway-Sunset</v>
          </cell>
          <cell r="E18784" t="str">
            <v>Inland</v>
          </cell>
          <cell r="F18784" t="str">
            <v>Kern</v>
          </cell>
          <cell r="G18784" t="str">
            <v>No Pool Breakdown</v>
          </cell>
          <cell r="H18784" t="str">
            <v>Yes</v>
          </cell>
        </row>
        <row r="18785">
          <cell r="A18785" t="str">
            <v>0403014164</v>
          </cell>
          <cell r="B18785" t="str">
            <v>Chevron U.S.A. Inc.</v>
          </cell>
          <cell r="C18785" t="str">
            <v>Cyclic Steam</v>
          </cell>
          <cell r="D18785" t="str">
            <v>McKittrick</v>
          </cell>
          <cell r="E18785" t="str">
            <v>Inland</v>
          </cell>
          <cell r="F18785" t="str">
            <v>Kern</v>
          </cell>
          <cell r="G18785" t="str">
            <v>Upper</v>
          </cell>
          <cell r="H18785" t="str">
            <v>No</v>
          </cell>
        </row>
        <row r="18786">
          <cell r="A18786" t="str">
            <v>0403014166</v>
          </cell>
          <cell r="B18786" t="str">
            <v>Chevron U.S.A. Inc.</v>
          </cell>
          <cell r="C18786" t="str">
            <v>Oil &amp; Gas</v>
          </cell>
          <cell r="D18786" t="str">
            <v>Lost Hills</v>
          </cell>
          <cell r="E18786" t="str">
            <v>Inland</v>
          </cell>
          <cell r="F18786" t="str">
            <v>Kern</v>
          </cell>
          <cell r="G18786" t="str">
            <v>Tulare-Etchegoin</v>
          </cell>
          <cell r="H18786" t="str">
            <v>No</v>
          </cell>
        </row>
        <row r="18787">
          <cell r="A18787" t="str">
            <v>0403014172</v>
          </cell>
          <cell r="B18787" t="str">
            <v>Chevron U.S.A. Inc.</v>
          </cell>
          <cell r="C18787" t="str">
            <v>Steamflood</v>
          </cell>
          <cell r="D18787" t="str">
            <v>Kern River</v>
          </cell>
          <cell r="E18787" t="str">
            <v>Inland</v>
          </cell>
          <cell r="F18787" t="str">
            <v>Kern</v>
          </cell>
          <cell r="G18787" t="str">
            <v>Kern River</v>
          </cell>
          <cell r="H18787" t="str">
            <v>No</v>
          </cell>
        </row>
        <row r="18788">
          <cell r="A18788" t="str">
            <v>0403014174</v>
          </cell>
          <cell r="B18788" t="str">
            <v>Chevron U.S.A. Inc.</v>
          </cell>
          <cell r="C18788" t="str">
            <v>Steamflood</v>
          </cell>
          <cell r="D18788" t="str">
            <v>Kern River</v>
          </cell>
          <cell r="E18788" t="str">
            <v>Inland</v>
          </cell>
          <cell r="F18788" t="str">
            <v>Kern</v>
          </cell>
          <cell r="G18788" t="str">
            <v>Kern River</v>
          </cell>
          <cell r="H18788" t="str">
            <v>No</v>
          </cell>
        </row>
        <row r="18789">
          <cell r="A18789" t="str">
            <v>0403014175</v>
          </cell>
          <cell r="B18789" t="str">
            <v>Chevron U.S.A. Inc.</v>
          </cell>
          <cell r="C18789" t="str">
            <v>Steamflood</v>
          </cell>
          <cell r="D18789" t="str">
            <v>Kern River</v>
          </cell>
          <cell r="E18789" t="str">
            <v>Inland</v>
          </cell>
          <cell r="F18789" t="str">
            <v>Kern</v>
          </cell>
          <cell r="G18789" t="str">
            <v>Kern River</v>
          </cell>
          <cell r="H18789" t="str">
            <v>No</v>
          </cell>
        </row>
        <row r="18790">
          <cell r="A18790" t="str">
            <v>0403014177</v>
          </cell>
          <cell r="B18790" t="str">
            <v>Chevron U.S.A. Inc.</v>
          </cell>
          <cell r="C18790" t="str">
            <v>Steamflood</v>
          </cell>
          <cell r="D18790" t="str">
            <v>Kern River</v>
          </cell>
          <cell r="E18790" t="str">
            <v>Inland</v>
          </cell>
          <cell r="F18790" t="str">
            <v>Kern</v>
          </cell>
          <cell r="G18790" t="str">
            <v>Kern River</v>
          </cell>
          <cell r="H18790" t="str">
            <v>Yes</v>
          </cell>
        </row>
        <row r="18791">
          <cell r="A18791" t="str">
            <v>0403014182</v>
          </cell>
          <cell r="B18791" t="str">
            <v>Chevron U.S.A. Inc.</v>
          </cell>
          <cell r="C18791" t="str">
            <v>Water Disposal</v>
          </cell>
          <cell r="D18791" t="str">
            <v>Kern River</v>
          </cell>
          <cell r="E18791" t="str">
            <v>Inland</v>
          </cell>
          <cell r="F18791" t="str">
            <v>Kern</v>
          </cell>
          <cell r="G18791" t="str">
            <v>Vedder-Famosa</v>
          </cell>
          <cell r="H18791" t="str">
            <v>No</v>
          </cell>
        </row>
        <row r="18792">
          <cell r="A18792" t="str">
            <v>0403014202</v>
          </cell>
          <cell r="B18792" t="str">
            <v>Chevron U.S.A. Inc.</v>
          </cell>
          <cell r="C18792" t="str">
            <v>Steamflood</v>
          </cell>
          <cell r="D18792" t="str">
            <v>Kern River</v>
          </cell>
          <cell r="E18792" t="str">
            <v>Inland</v>
          </cell>
          <cell r="F18792" t="str">
            <v>Kern</v>
          </cell>
          <cell r="G18792" t="str">
            <v>Kern River</v>
          </cell>
          <cell r="H18792" t="str">
            <v>Yes</v>
          </cell>
        </row>
        <row r="18793">
          <cell r="A18793" t="str">
            <v>0403014224</v>
          </cell>
          <cell r="B18793" t="str">
            <v>Chevron U.S.A. Inc.</v>
          </cell>
          <cell r="C18793" t="str">
            <v>Oil &amp; Gas</v>
          </cell>
          <cell r="D18793" t="str">
            <v>Kern River</v>
          </cell>
          <cell r="E18793" t="str">
            <v>Inland</v>
          </cell>
          <cell r="F18793" t="str">
            <v>Kern</v>
          </cell>
          <cell r="G18793" t="str">
            <v>Kern River</v>
          </cell>
          <cell r="H18793" t="str">
            <v>Yes</v>
          </cell>
        </row>
        <row r="18794">
          <cell r="A18794" t="str">
            <v>0403014227</v>
          </cell>
          <cell r="B18794" t="str">
            <v>Aera Energy LLC</v>
          </cell>
          <cell r="C18794" t="str">
            <v>Steamflood</v>
          </cell>
          <cell r="D18794" t="str">
            <v>Midway-Sunset</v>
          </cell>
          <cell r="E18794" t="str">
            <v>Inland</v>
          </cell>
          <cell r="F18794" t="str">
            <v>Kern</v>
          </cell>
          <cell r="G18794" t="str">
            <v>No Pool Breakdown, Antelope Sands</v>
          </cell>
          <cell r="H18794" t="str">
            <v>No</v>
          </cell>
        </row>
        <row r="18795">
          <cell r="A18795" t="str">
            <v>0403014243</v>
          </cell>
          <cell r="B18795" t="str">
            <v>Chevron U.S.A. Inc.</v>
          </cell>
          <cell r="C18795" t="str">
            <v>Steamflood</v>
          </cell>
          <cell r="D18795" t="str">
            <v>Kern River</v>
          </cell>
          <cell r="E18795" t="str">
            <v>Inland</v>
          </cell>
          <cell r="F18795" t="str">
            <v>Kern</v>
          </cell>
          <cell r="G18795" t="str">
            <v>Kern River</v>
          </cell>
          <cell r="H18795" t="str">
            <v>No</v>
          </cell>
        </row>
        <row r="18796">
          <cell r="A18796" t="str">
            <v>0403014245</v>
          </cell>
          <cell r="B18796" t="str">
            <v>Berry Petroleum Company, LLC</v>
          </cell>
          <cell r="C18796" t="str">
            <v>Oil &amp; Gas</v>
          </cell>
          <cell r="D18796" t="str">
            <v>Belridge, South</v>
          </cell>
          <cell r="E18796" t="str">
            <v>Inland</v>
          </cell>
          <cell r="F18796" t="str">
            <v>Kern</v>
          </cell>
          <cell r="G18796" t="str">
            <v>Diatomite</v>
          </cell>
          <cell r="H18796" t="str">
            <v>No</v>
          </cell>
        </row>
        <row r="18797">
          <cell r="A18797" t="str">
            <v>0403014247</v>
          </cell>
          <cell r="B18797" t="str">
            <v>Berry Petroleum Company, LLC</v>
          </cell>
          <cell r="C18797" t="str">
            <v>Oil &amp; Gas</v>
          </cell>
          <cell r="D18797" t="str">
            <v>Belridge, South</v>
          </cell>
          <cell r="E18797" t="str">
            <v>Inland</v>
          </cell>
          <cell r="F18797" t="str">
            <v>Kern</v>
          </cell>
          <cell r="G18797" t="str">
            <v>Diatomite</v>
          </cell>
          <cell r="H18797" t="str">
            <v>No</v>
          </cell>
        </row>
        <row r="18798">
          <cell r="A18798" t="str">
            <v>0403014317</v>
          </cell>
          <cell r="B18798" t="str">
            <v>Chevron U.S.A. Inc.</v>
          </cell>
          <cell r="C18798" t="str">
            <v>Oil &amp; Gas</v>
          </cell>
          <cell r="D18798" t="str">
            <v>Kern River</v>
          </cell>
          <cell r="E18798" t="str">
            <v>Inland</v>
          </cell>
          <cell r="F18798" t="str">
            <v>Kern</v>
          </cell>
          <cell r="G18798" t="str">
            <v>Kern River</v>
          </cell>
          <cell r="H18798" t="str">
            <v>No</v>
          </cell>
        </row>
        <row r="18799">
          <cell r="A18799" t="str">
            <v>0403014319</v>
          </cell>
          <cell r="B18799" t="str">
            <v>Chevron U.S.A. Inc.</v>
          </cell>
          <cell r="C18799" t="str">
            <v>Cyclic Steam</v>
          </cell>
          <cell r="D18799" t="str">
            <v>Kern River</v>
          </cell>
          <cell r="E18799" t="str">
            <v>Inland</v>
          </cell>
          <cell r="F18799" t="str">
            <v>Kern</v>
          </cell>
          <cell r="G18799" t="str">
            <v>Kern River</v>
          </cell>
          <cell r="H18799" t="str">
            <v>Yes</v>
          </cell>
        </row>
        <row r="18800">
          <cell r="A18800" t="str">
            <v>0403014331</v>
          </cell>
          <cell r="B18800" t="str">
            <v>California Resources Elk Hills, LLC</v>
          </cell>
          <cell r="C18800" t="str">
            <v>Oil &amp; Gas</v>
          </cell>
          <cell r="D18800" t="str">
            <v>Elk Hills</v>
          </cell>
          <cell r="E18800" t="str">
            <v>Inland</v>
          </cell>
          <cell r="F18800" t="str">
            <v>Kern</v>
          </cell>
          <cell r="G18800" t="str">
            <v>Upper (Undifferentiated)</v>
          </cell>
          <cell r="H18800" t="str">
            <v>Yes</v>
          </cell>
        </row>
        <row r="18801">
          <cell r="A18801" t="str">
            <v>0403014332</v>
          </cell>
          <cell r="B18801" t="str">
            <v>California Resources Elk Hills, LLC</v>
          </cell>
          <cell r="C18801" t="str">
            <v>Oil &amp; Gas</v>
          </cell>
          <cell r="D18801" t="str">
            <v>Elk Hills</v>
          </cell>
          <cell r="E18801" t="str">
            <v>Inland</v>
          </cell>
          <cell r="F18801" t="str">
            <v>Kern</v>
          </cell>
          <cell r="G18801" t="str">
            <v>Upper (Undifferentiated)</v>
          </cell>
          <cell r="H18801" t="str">
            <v>Yes</v>
          </cell>
        </row>
        <row r="18802">
          <cell r="A18802" t="str">
            <v>0403014333</v>
          </cell>
          <cell r="B18802" t="str">
            <v>California Resources Elk Hills, LLC</v>
          </cell>
          <cell r="C18802" t="str">
            <v>Oil &amp; Gas</v>
          </cell>
          <cell r="D18802" t="str">
            <v>Elk Hills</v>
          </cell>
          <cell r="E18802" t="str">
            <v>Inland</v>
          </cell>
          <cell r="F18802" t="str">
            <v>Kern</v>
          </cell>
          <cell r="G18802" t="str">
            <v>Upper (Undifferentiated)</v>
          </cell>
          <cell r="H18802" t="str">
            <v>No</v>
          </cell>
        </row>
        <row r="18803">
          <cell r="A18803" t="str">
            <v>0403014335</v>
          </cell>
          <cell r="B18803" t="str">
            <v>California Resources Elk Hills, LLC</v>
          </cell>
          <cell r="C18803" t="str">
            <v>Oil &amp; Gas</v>
          </cell>
          <cell r="D18803" t="str">
            <v>Elk Hills</v>
          </cell>
          <cell r="E18803" t="str">
            <v>Inland</v>
          </cell>
          <cell r="F18803" t="str">
            <v>Kern</v>
          </cell>
          <cell r="G18803" t="str">
            <v>Upper (Undifferentiated)</v>
          </cell>
          <cell r="H18803" t="str">
            <v>Yes</v>
          </cell>
        </row>
        <row r="18804">
          <cell r="A18804" t="str">
            <v>0403014337</v>
          </cell>
          <cell r="B18804" t="str">
            <v>California Resources Production Corporation</v>
          </cell>
          <cell r="C18804" t="str">
            <v>Waterflood</v>
          </cell>
          <cell r="D18804" t="str">
            <v>Mount Poso</v>
          </cell>
          <cell r="E18804" t="str">
            <v>Inland</v>
          </cell>
          <cell r="F18804" t="str">
            <v>Kern</v>
          </cell>
          <cell r="G18804" t="str">
            <v>Pyramid Hill-Vedder</v>
          </cell>
          <cell r="H18804" t="str">
            <v>No</v>
          </cell>
        </row>
        <row r="18805">
          <cell r="A18805" t="str">
            <v>0403014352</v>
          </cell>
          <cell r="B18805" t="str">
            <v>Chevron U.S.A. Inc.</v>
          </cell>
          <cell r="C18805" t="str">
            <v>Steamflood</v>
          </cell>
          <cell r="D18805" t="str">
            <v>Kern River</v>
          </cell>
          <cell r="E18805" t="str">
            <v>Inland</v>
          </cell>
          <cell r="F18805" t="str">
            <v>Kern</v>
          </cell>
          <cell r="G18805" t="str">
            <v>Kern River</v>
          </cell>
          <cell r="H18805" t="str">
            <v>No</v>
          </cell>
        </row>
        <row r="18806">
          <cell r="A18806" t="str">
            <v>0403014353</v>
          </cell>
          <cell r="B18806" t="str">
            <v>Chevron U.S.A. Inc.</v>
          </cell>
          <cell r="C18806" t="str">
            <v>Steamflood</v>
          </cell>
          <cell r="D18806" t="str">
            <v>Kern River</v>
          </cell>
          <cell r="E18806" t="str">
            <v>Inland</v>
          </cell>
          <cell r="F18806" t="str">
            <v>Kern</v>
          </cell>
          <cell r="G18806" t="str">
            <v>Kern River</v>
          </cell>
          <cell r="H18806" t="str">
            <v>Yes</v>
          </cell>
        </row>
        <row r="18807">
          <cell r="A18807" t="str">
            <v>0403014373</v>
          </cell>
          <cell r="B18807" t="str">
            <v>Aera Energy LLC</v>
          </cell>
          <cell r="C18807" t="str">
            <v>Oil &amp; Gas</v>
          </cell>
          <cell r="D18807" t="str">
            <v>Belridge, South</v>
          </cell>
          <cell r="E18807" t="str">
            <v>Inland</v>
          </cell>
          <cell r="F18807" t="str">
            <v>Kern</v>
          </cell>
          <cell r="G18807" t="str">
            <v>Diatomite</v>
          </cell>
          <cell r="H18807" t="str">
            <v>No</v>
          </cell>
        </row>
        <row r="18808">
          <cell r="A18808" t="str">
            <v>0403014392</v>
          </cell>
          <cell r="B18808" t="str">
            <v>Aera Energy LLC</v>
          </cell>
          <cell r="C18808" t="str">
            <v>Oil &amp; Gas</v>
          </cell>
          <cell r="D18808" t="str">
            <v>Belridge, South</v>
          </cell>
          <cell r="E18808" t="str">
            <v>Inland</v>
          </cell>
          <cell r="F18808" t="str">
            <v>Kern</v>
          </cell>
          <cell r="G18808" t="str">
            <v>Diatomite</v>
          </cell>
          <cell r="H18808" t="str">
            <v>No</v>
          </cell>
        </row>
        <row r="18809">
          <cell r="A18809" t="str">
            <v>0403014393</v>
          </cell>
          <cell r="B18809" t="str">
            <v>Aera Energy LLC</v>
          </cell>
          <cell r="C18809" t="str">
            <v>Oil &amp; Gas</v>
          </cell>
          <cell r="D18809" t="str">
            <v>Belridge, South</v>
          </cell>
          <cell r="E18809" t="str">
            <v>Inland</v>
          </cell>
          <cell r="F18809" t="str">
            <v>Kern</v>
          </cell>
          <cell r="G18809" t="str">
            <v>Diatomite</v>
          </cell>
          <cell r="H18809" t="str">
            <v>No</v>
          </cell>
        </row>
        <row r="18810">
          <cell r="A18810" t="str">
            <v>0403014434</v>
          </cell>
          <cell r="B18810" t="str">
            <v>Aera Energy LLC</v>
          </cell>
          <cell r="C18810" t="str">
            <v>Oil &amp; Gas</v>
          </cell>
          <cell r="D18810" t="str">
            <v>Belridge, South</v>
          </cell>
          <cell r="E18810" t="str">
            <v>Inland</v>
          </cell>
          <cell r="F18810" t="str">
            <v>Kern</v>
          </cell>
          <cell r="G18810" t="str">
            <v>Tulare</v>
          </cell>
          <cell r="H18810" t="str">
            <v>No</v>
          </cell>
        </row>
        <row r="18811">
          <cell r="A18811" t="str">
            <v>0403014442</v>
          </cell>
          <cell r="B18811" t="str">
            <v>Aera Energy LLC</v>
          </cell>
          <cell r="C18811" t="str">
            <v>Steamflood</v>
          </cell>
          <cell r="D18811" t="str">
            <v>Midway-Sunset</v>
          </cell>
          <cell r="E18811" t="str">
            <v>Inland</v>
          </cell>
          <cell r="F18811" t="str">
            <v>Kern</v>
          </cell>
          <cell r="G18811" t="str">
            <v>No Pool Breakdown, Monarch</v>
          </cell>
          <cell r="H18811" t="str">
            <v>Yes</v>
          </cell>
        </row>
        <row r="18812">
          <cell r="A18812" t="str">
            <v>0403014445</v>
          </cell>
          <cell r="B18812" t="str">
            <v>Aera Energy LLC</v>
          </cell>
          <cell r="C18812" t="str">
            <v>Steamflood</v>
          </cell>
          <cell r="D18812" t="str">
            <v>Midway-Sunset</v>
          </cell>
          <cell r="E18812" t="str">
            <v>Inland</v>
          </cell>
          <cell r="F18812" t="str">
            <v>Kern</v>
          </cell>
          <cell r="G18812" t="str">
            <v>No Pool Breakdown, Monarch</v>
          </cell>
          <cell r="H18812" t="str">
            <v>No</v>
          </cell>
        </row>
        <row r="18813">
          <cell r="A18813" t="str">
            <v>0403014446</v>
          </cell>
          <cell r="B18813" t="str">
            <v>Aera Energy LLC</v>
          </cell>
          <cell r="C18813" t="str">
            <v>Steamflood</v>
          </cell>
          <cell r="D18813" t="str">
            <v>Midway-Sunset</v>
          </cell>
          <cell r="E18813" t="str">
            <v>Inland</v>
          </cell>
          <cell r="F18813" t="str">
            <v>Kern</v>
          </cell>
          <cell r="G18813" t="str">
            <v>No Pool Breakdown, Monarch</v>
          </cell>
          <cell r="H18813" t="str">
            <v>No</v>
          </cell>
        </row>
        <row r="18814">
          <cell r="A18814" t="str">
            <v>0403014447</v>
          </cell>
          <cell r="B18814" t="str">
            <v>Aera Energy LLC</v>
          </cell>
          <cell r="C18814" t="str">
            <v>Steamflood</v>
          </cell>
          <cell r="D18814" t="str">
            <v>Midway-Sunset</v>
          </cell>
          <cell r="E18814" t="str">
            <v>Inland</v>
          </cell>
          <cell r="F18814" t="str">
            <v>Kern</v>
          </cell>
          <cell r="G18814" t="str">
            <v>No Pool Breakdown, Monarch</v>
          </cell>
          <cell r="H18814" t="str">
            <v>Yes</v>
          </cell>
        </row>
        <row r="18815">
          <cell r="A18815" t="str">
            <v>0403014448</v>
          </cell>
          <cell r="B18815" t="str">
            <v>Aera Energy LLC</v>
          </cell>
          <cell r="C18815" t="str">
            <v>Steamflood</v>
          </cell>
          <cell r="D18815" t="str">
            <v>Midway-Sunset</v>
          </cell>
          <cell r="E18815" t="str">
            <v>Inland</v>
          </cell>
          <cell r="F18815" t="str">
            <v>Kern</v>
          </cell>
          <cell r="G18815" t="str">
            <v>No Pool Breakdown, Monarch</v>
          </cell>
          <cell r="H18815" t="str">
            <v>No</v>
          </cell>
        </row>
        <row r="18816">
          <cell r="A18816" t="str">
            <v>0403014449</v>
          </cell>
          <cell r="B18816" t="str">
            <v>Aera Energy LLC</v>
          </cell>
          <cell r="C18816" t="str">
            <v>Steamflood</v>
          </cell>
          <cell r="D18816" t="str">
            <v>Midway-Sunset</v>
          </cell>
          <cell r="E18816" t="str">
            <v>Inland</v>
          </cell>
          <cell r="F18816" t="str">
            <v>Kern</v>
          </cell>
          <cell r="G18816" t="str">
            <v>No Pool Breakdown, Monarch</v>
          </cell>
          <cell r="H18816" t="str">
            <v>No</v>
          </cell>
        </row>
        <row r="18817">
          <cell r="A18817" t="str">
            <v>0403014450</v>
          </cell>
          <cell r="B18817" t="str">
            <v>Aera Energy LLC</v>
          </cell>
          <cell r="C18817" t="str">
            <v>Steamflood</v>
          </cell>
          <cell r="D18817" t="str">
            <v>Midway-Sunset</v>
          </cell>
          <cell r="E18817" t="str">
            <v>Inland</v>
          </cell>
          <cell r="F18817" t="str">
            <v>Kern</v>
          </cell>
          <cell r="G18817" t="str">
            <v>No Pool Breakdown, Monarch</v>
          </cell>
          <cell r="H18817" t="str">
            <v>No</v>
          </cell>
        </row>
        <row r="18818">
          <cell r="A18818" t="str">
            <v>0403014451</v>
          </cell>
          <cell r="B18818" t="str">
            <v>Aera Energy LLC</v>
          </cell>
          <cell r="C18818" t="str">
            <v>Steamflood</v>
          </cell>
          <cell r="D18818" t="str">
            <v>Midway-Sunset</v>
          </cell>
          <cell r="E18818" t="str">
            <v>Inland</v>
          </cell>
          <cell r="F18818" t="str">
            <v>Kern</v>
          </cell>
          <cell r="G18818" t="str">
            <v>No Pool Breakdown, Monarch</v>
          </cell>
          <cell r="H18818" t="str">
            <v>Yes</v>
          </cell>
        </row>
        <row r="18819">
          <cell r="A18819" t="str">
            <v>0403014454</v>
          </cell>
          <cell r="B18819" t="str">
            <v>Chevron U.S.A. Inc.</v>
          </cell>
          <cell r="C18819" t="str">
            <v>Cyclic Steam</v>
          </cell>
          <cell r="D18819" t="str">
            <v>Midway-Sunset</v>
          </cell>
          <cell r="E18819" t="str">
            <v>Inland</v>
          </cell>
          <cell r="F18819" t="str">
            <v>Kern</v>
          </cell>
          <cell r="G18819" t="str">
            <v>No Pool Breakdown</v>
          </cell>
          <cell r="H18819" t="str">
            <v>Yes</v>
          </cell>
        </row>
        <row r="18820">
          <cell r="A18820" t="str">
            <v>0403014457</v>
          </cell>
          <cell r="B18820" t="str">
            <v>Aera Energy LLC</v>
          </cell>
          <cell r="C18820" t="str">
            <v>Oil &amp; Gas</v>
          </cell>
          <cell r="D18820" t="str">
            <v>Belridge, South</v>
          </cell>
          <cell r="E18820" t="str">
            <v>Inland</v>
          </cell>
          <cell r="F18820" t="str">
            <v>Kern</v>
          </cell>
          <cell r="G18820" t="str">
            <v>Tulare</v>
          </cell>
          <cell r="H18820" t="str">
            <v>No</v>
          </cell>
        </row>
        <row r="18821">
          <cell r="A18821" t="str">
            <v>0403014459</v>
          </cell>
          <cell r="B18821" t="str">
            <v>Berry Petroleum Company, LLC</v>
          </cell>
          <cell r="C18821" t="str">
            <v>Steamflood</v>
          </cell>
          <cell r="D18821" t="str">
            <v>Midway-Sunset</v>
          </cell>
          <cell r="E18821" t="str">
            <v>Inland</v>
          </cell>
          <cell r="F18821" t="str">
            <v>Kern</v>
          </cell>
          <cell r="G18821" t="str">
            <v>Potter, No Pool Breakdown</v>
          </cell>
          <cell r="H18821" t="str">
            <v>Yes</v>
          </cell>
        </row>
        <row r="18822">
          <cell r="A18822" t="str">
            <v>0403014460</v>
          </cell>
          <cell r="B18822" t="str">
            <v>Berry Petroleum Company, LLC</v>
          </cell>
          <cell r="C18822" t="str">
            <v>Steamflood</v>
          </cell>
          <cell r="D18822" t="str">
            <v>Midway-Sunset</v>
          </cell>
          <cell r="E18822" t="str">
            <v>Inland</v>
          </cell>
          <cell r="F18822" t="str">
            <v>Kern</v>
          </cell>
          <cell r="G18822" t="str">
            <v>Potter, No Pool Breakdown</v>
          </cell>
          <cell r="H18822" t="str">
            <v>Yes</v>
          </cell>
        </row>
        <row r="18823">
          <cell r="A18823" t="str">
            <v>0403014461</v>
          </cell>
          <cell r="B18823" t="str">
            <v>Berry Petroleum Company, LLC</v>
          </cell>
          <cell r="C18823" t="str">
            <v>Steamflood</v>
          </cell>
          <cell r="D18823" t="str">
            <v>Midway-Sunset</v>
          </cell>
          <cell r="E18823" t="str">
            <v>Inland</v>
          </cell>
          <cell r="F18823" t="str">
            <v>Kern</v>
          </cell>
          <cell r="G18823" t="str">
            <v>Potter, No Pool Breakdown</v>
          </cell>
          <cell r="H18823" t="str">
            <v>Yes</v>
          </cell>
        </row>
        <row r="18824">
          <cell r="A18824" t="str">
            <v>0403014470</v>
          </cell>
          <cell r="B18824" t="str">
            <v>Chevron U.S.A. Inc.</v>
          </cell>
          <cell r="C18824" t="str">
            <v>Oil &amp; Gas</v>
          </cell>
          <cell r="D18824" t="str">
            <v>Midway-Sunset</v>
          </cell>
          <cell r="E18824" t="str">
            <v>Inland</v>
          </cell>
          <cell r="F18824" t="str">
            <v>Kern</v>
          </cell>
          <cell r="G18824" t="str">
            <v>No Pool Breakdown, Monarch</v>
          </cell>
          <cell r="H18824" t="str">
            <v>No</v>
          </cell>
        </row>
        <row r="18825">
          <cell r="A18825" t="str">
            <v>0403014471</v>
          </cell>
          <cell r="B18825" t="str">
            <v>Chevron U.S.A. Inc.</v>
          </cell>
          <cell r="C18825" t="str">
            <v>Oil &amp; Gas</v>
          </cell>
          <cell r="D18825" t="str">
            <v>Midway-Sunset</v>
          </cell>
          <cell r="E18825" t="str">
            <v>Inland</v>
          </cell>
          <cell r="F18825" t="str">
            <v>Kern</v>
          </cell>
          <cell r="G18825" t="str">
            <v>No Pool Breakdown, Monarch</v>
          </cell>
          <cell r="H18825" t="str">
            <v>No</v>
          </cell>
        </row>
        <row r="18826">
          <cell r="A18826" t="str">
            <v>0403014472</v>
          </cell>
          <cell r="B18826" t="str">
            <v>Chevron U.S.A. Inc.</v>
          </cell>
          <cell r="C18826" t="str">
            <v>Oil &amp; Gas</v>
          </cell>
          <cell r="D18826" t="str">
            <v>Midway-Sunset</v>
          </cell>
          <cell r="E18826" t="str">
            <v>Inland</v>
          </cell>
          <cell r="F18826" t="str">
            <v>Kern</v>
          </cell>
          <cell r="G18826" t="str">
            <v>No Pool Breakdown, Monarch</v>
          </cell>
          <cell r="H18826" t="str">
            <v>No</v>
          </cell>
        </row>
        <row r="18827">
          <cell r="A18827" t="str">
            <v>0403014473</v>
          </cell>
          <cell r="B18827" t="str">
            <v>Chevron U.S.A. Inc.</v>
          </cell>
          <cell r="C18827" t="str">
            <v>Oil &amp; Gas</v>
          </cell>
          <cell r="D18827" t="str">
            <v>Midway-Sunset</v>
          </cell>
          <cell r="E18827" t="str">
            <v>Inland</v>
          </cell>
          <cell r="F18827" t="str">
            <v>Kern</v>
          </cell>
          <cell r="G18827" t="str">
            <v>No Pool Breakdown, Monarch</v>
          </cell>
          <cell r="H18827" t="str">
            <v>No</v>
          </cell>
        </row>
        <row r="18828">
          <cell r="A18828" t="str">
            <v>0403014474</v>
          </cell>
          <cell r="B18828" t="str">
            <v>Chevron U.S.A. Inc.</v>
          </cell>
          <cell r="C18828" t="str">
            <v>Cyclic Steam</v>
          </cell>
          <cell r="D18828" t="str">
            <v>Midway-Sunset</v>
          </cell>
          <cell r="E18828" t="str">
            <v>Inland</v>
          </cell>
          <cell r="F18828" t="str">
            <v>Kern</v>
          </cell>
          <cell r="G18828" t="str">
            <v>No Pool Breakdown, Monarch</v>
          </cell>
          <cell r="H18828" t="str">
            <v>Yes</v>
          </cell>
        </row>
        <row r="18829">
          <cell r="A18829" t="str">
            <v>0403014478</v>
          </cell>
          <cell r="B18829" t="str">
            <v>Chevron U.S.A. Inc.</v>
          </cell>
          <cell r="C18829" t="str">
            <v>Steamflood</v>
          </cell>
          <cell r="D18829" t="str">
            <v>Midway-Sunset</v>
          </cell>
          <cell r="E18829" t="str">
            <v>Inland</v>
          </cell>
          <cell r="F18829" t="str">
            <v>Kern</v>
          </cell>
          <cell r="G18829" t="str">
            <v>No Pool Breakdown, Monarch</v>
          </cell>
          <cell r="H18829" t="str">
            <v>No</v>
          </cell>
        </row>
        <row r="18830">
          <cell r="A18830" t="str">
            <v>0403014480</v>
          </cell>
          <cell r="B18830" t="str">
            <v>Chevron U.S.A. Inc.</v>
          </cell>
          <cell r="C18830" t="str">
            <v>Steamflood</v>
          </cell>
          <cell r="D18830" t="str">
            <v>Midway-Sunset</v>
          </cell>
          <cell r="E18830" t="str">
            <v>Inland</v>
          </cell>
          <cell r="F18830" t="str">
            <v>Kern</v>
          </cell>
          <cell r="G18830" t="str">
            <v>No Pool Breakdown, Monarch</v>
          </cell>
          <cell r="H18830" t="str">
            <v>No</v>
          </cell>
        </row>
        <row r="18831">
          <cell r="A18831" t="str">
            <v>0403014485</v>
          </cell>
          <cell r="B18831" t="str">
            <v>Aera Energy LLC</v>
          </cell>
          <cell r="C18831" t="str">
            <v>Oil &amp; Gas</v>
          </cell>
          <cell r="D18831" t="str">
            <v>Midway-Sunset</v>
          </cell>
          <cell r="E18831" t="str">
            <v>Inland</v>
          </cell>
          <cell r="F18831" t="str">
            <v>Kern</v>
          </cell>
          <cell r="G18831" t="str">
            <v>No Pool Breakdown</v>
          </cell>
          <cell r="H18831" t="str">
            <v>No</v>
          </cell>
        </row>
        <row r="18832">
          <cell r="A18832" t="str">
            <v>0403014487</v>
          </cell>
          <cell r="B18832" t="str">
            <v>Chevron U.S.A. Inc.</v>
          </cell>
          <cell r="C18832" t="str">
            <v>Cyclic Steam</v>
          </cell>
          <cell r="D18832" t="str">
            <v>Kern River</v>
          </cell>
          <cell r="E18832" t="str">
            <v>Inland</v>
          </cell>
          <cell r="F18832" t="str">
            <v>Kern</v>
          </cell>
          <cell r="G18832" t="str">
            <v>Kern River</v>
          </cell>
          <cell r="H18832" t="str">
            <v>No</v>
          </cell>
        </row>
        <row r="18833">
          <cell r="A18833" t="str">
            <v>0403014489</v>
          </cell>
          <cell r="B18833" t="str">
            <v>Chevron U.S.A. Inc.</v>
          </cell>
          <cell r="C18833" t="str">
            <v>Cyclic Steam</v>
          </cell>
          <cell r="D18833" t="str">
            <v>Kern River</v>
          </cell>
          <cell r="E18833" t="str">
            <v>Inland</v>
          </cell>
          <cell r="F18833" t="str">
            <v>Kern</v>
          </cell>
          <cell r="G18833" t="str">
            <v>Kern River</v>
          </cell>
          <cell r="H18833" t="str">
            <v>No</v>
          </cell>
        </row>
        <row r="18834">
          <cell r="A18834" t="str">
            <v>0403014490</v>
          </cell>
          <cell r="B18834" t="str">
            <v>Chevron U.S.A. Inc.</v>
          </cell>
          <cell r="C18834" t="str">
            <v>Oil &amp; Gas</v>
          </cell>
          <cell r="D18834" t="str">
            <v>Midway-Sunset</v>
          </cell>
          <cell r="E18834" t="str">
            <v>Inland</v>
          </cell>
          <cell r="F18834" t="str">
            <v>Kern</v>
          </cell>
          <cell r="G18834" t="str">
            <v>No Pool Breakdown, Monarch</v>
          </cell>
          <cell r="H18834" t="str">
            <v>No</v>
          </cell>
        </row>
        <row r="18835">
          <cell r="A18835" t="str">
            <v>0403014491</v>
          </cell>
          <cell r="B18835" t="str">
            <v>Chevron U.S.A. Inc.</v>
          </cell>
          <cell r="C18835" t="str">
            <v>Cyclic Steam</v>
          </cell>
          <cell r="D18835" t="str">
            <v>Midway-Sunset</v>
          </cell>
          <cell r="E18835" t="str">
            <v>Inland</v>
          </cell>
          <cell r="F18835" t="str">
            <v>Kern</v>
          </cell>
          <cell r="G18835" t="str">
            <v>No Pool Breakdown</v>
          </cell>
          <cell r="H18835" t="str">
            <v>No</v>
          </cell>
        </row>
        <row r="18836">
          <cell r="A18836" t="str">
            <v>0403014493</v>
          </cell>
          <cell r="B18836" t="str">
            <v>Chevron U.S.A. Inc.</v>
          </cell>
          <cell r="C18836" t="str">
            <v>Oil &amp; Gas</v>
          </cell>
          <cell r="D18836" t="str">
            <v>Midway-Sunset</v>
          </cell>
          <cell r="E18836" t="str">
            <v>Inland</v>
          </cell>
          <cell r="F18836" t="str">
            <v>Kern</v>
          </cell>
          <cell r="G18836" t="str">
            <v>No Pool Breakdown, Monarch</v>
          </cell>
          <cell r="H18836" t="str">
            <v>No</v>
          </cell>
        </row>
        <row r="18837">
          <cell r="A18837" t="str">
            <v>0403014494</v>
          </cell>
          <cell r="B18837" t="str">
            <v>Chevron U.S.A. Inc.</v>
          </cell>
          <cell r="C18837" t="str">
            <v>Oil &amp; Gas</v>
          </cell>
          <cell r="D18837" t="str">
            <v>Midway-Sunset</v>
          </cell>
          <cell r="E18837" t="str">
            <v>Inland</v>
          </cell>
          <cell r="F18837" t="str">
            <v>Kern</v>
          </cell>
          <cell r="G18837" t="str">
            <v>No Pool Breakdown, Monarch</v>
          </cell>
          <cell r="H18837" t="str">
            <v>No</v>
          </cell>
        </row>
        <row r="18838">
          <cell r="A18838" t="str">
            <v>0403014506</v>
          </cell>
          <cell r="B18838" t="str">
            <v>Chevron U.S.A. Inc.</v>
          </cell>
          <cell r="C18838" t="str">
            <v>Cyclic Steam</v>
          </cell>
          <cell r="D18838" t="str">
            <v>Midway-Sunset</v>
          </cell>
          <cell r="E18838" t="str">
            <v>Inland</v>
          </cell>
          <cell r="F18838" t="str">
            <v>Kern</v>
          </cell>
          <cell r="G18838" t="str">
            <v>No Pool Breakdown</v>
          </cell>
          <cell r="H18838" t="str">
            <v>No</v>
          </cell>
        </row>
        <row r="18839">
          <cell r="A18839" t="str">
            <v>0403014508</v>
          </cell>
          <cell r="B18839" t="str">
            <v>Aera Energy LLC</v>
          </cell>
          <cell r="C18839" t="str">
            <v>Steamflood</v>
          </cell>
          <cell r="D18839" t="str">
            <v>Midway-Sunset</v>
          </cell>
          <cell r="E18839" t="str">
            <v>Inland</v>
          </cell>
          <cell r="F18839" t="str">
            <v>Kern</v>
          </cell>
          <cell r="G18839" t="str">
            <v>No Pool Breakdown, Monarch</v>
          </cell>
          <cell r="H18839" t="str">
            <v>No</v>
          </cell>
        </row>
        <row r="18840">
          <cell r="A18840" t="str">
            <v>0403014509</v>
          </cell>
          <cell r="B18840" t="str">
            <v>Aera Energy LLC</v>
          </cell>
          <cell r="C18840" t="str">
            <v>Steamflood</v>
          </cell>
          <cell r="D18840" t="str">
            <v>Midway-Sunset</v>
          </cell>
          <cell r="E18840" t="str">
            <v>Inland</v>
          </cell>
          <cell r="F18840" t="str">
            <v>Kern</v>
          </cell>
          <cell r="G18840" t="str">
            <v>Observation, No Pool Breakdown, Monarch</v>
          </cell>
          <cell r="H18840" t="str">
            <v>No</v>
          </cell>
        </row>
        <row r="18841">
          <cell r="A18841" t="str">
            <v>0403014537</v>
          </cell>
          <cell r="B18841" t="str">
            <v>Berry Petroleum Company, LLC</v>
          </cell>
          <cell r="C18841" t="str">
            <v>Cyclic Steam</v>
          </cell>
          <cell r="D18841" t="str">
            <v>Midway-Sunset</v>
          </cell>
          <cell r="E18841" t="str">
            <v>Inland</v>
          </cell>
          <cell r="F18841" t="str">
            <v>Kern</v>
          </cell>
          <cell r="G18841" t="str">
            <v>Potter, No Pool Breakdown</v>
          </cell>
          <cell r="H18841" t="str">
            <v>Yes</v>
          </cell>
        </row>
        <row r="18842">
          <cell r="A18842" t="str">
            <v>0403014538</v>
          </cell>
          <cell r="B18842" t="str">
            <v>Berry Petroleum Company, LLC</v>
          </cell>
          <cell r="C18842" t="str">
            <v>Cyclic Steam</v>
          </cell>
          <cell r="D18842" t="str">
            <v>Midway-Sunset</v>
          </cell>
          <cell r="E18842" t="str">
            <v>Inland</v>
          </cell>
          <cell r="F18842" t="str">
            <v>Kern</v>
          </cell>
          <cell r="G18842" t="str">
            <v>Potter, No Pool Breakdown</v>
          </cell>
          <cell r="H18842" t="str">
            <v>No</v>
          </cell>
        </row>
        <row r="18843">
          <cell r="A18843" t="str">
            <v>0403014539</v>
          </cell>
          <cell r="B18843" t="str">
            <v>Berry Petroleum Company, LLC</v>
          </cell>
          <cell r="C18843" t="str">
            <v>Cyclic Steam</v>
          </cell>
          <cell r="D18843" t="str">
            <v>Midway-Sunset</v>
          </cell>
          <cell r="E18843" t="str">
            <v>Inland</v>
          </cell>
          <cell r="F18843" t="str">
            <v>Kern</v>
          </cell>
          <cell r="G18843" t="str">
            <v>Potter, No Pool Breakdown</v>
          </cell>
          <cell r="H18843" t="str">
            <v>Yes</v>
          </cell>
        </row>
        <row r="18844">
          <cell r="A18844" t="str">
            <v>0403014566</v>
          </cell>
          <cell r="B18844" t="str">
            <v>Crimson Resource Management Corp.</v>
          </cell>
          <cell r="C18844" t="str">
            <v>Oil &amp; Gas</v>
          </cell>
          <cell r="D18844" t="str">
            <v>Lost Hills</v>
          </cell>
          <cell r="E18844" t="str">
            <v>Inland</v>
          </cell>
          <cell r="F18844" t="str">
            <v>Kern</v>
          </cell>
          <cell r="G18844" t="str">
            <v>Tulare-Etchegoin</v>
          </cell>
          <cell r="H18844" t="str">
            <v>Yes</v>
          </cell>
        </row>
        <row r="18845">
          <cell r="A18845" t="str">
            <v>0403014567</v>
          </cell>
          <cell r="B18845" t="str">
            <v>Chevron U.S.A. Inc.</v>
          </cell>
          <cell r="C18845" t="str">
            <v>Oil &amp; Gas</v>
          </cell>
          <cell r="D18845" t="str">
            <v>Midway-Sunset</v>
          </cell>
          <cell r="E18845" t="str">
            <v>Inland</v>
          </cell>
          <cell r="F18845" t="str">
            <v>Kern</v>
          </cell>
          <cell r="G18845" t="str">
            <v>No Pool Breakdown, Monarch</v>
          </cell>
          <cell r="H18845" t="str">
            <v>Yes</v>
          </cell>
        </row>
        <row r="18846">
          <cell r="A18846" t="str">
            <v>0403014581</v>
          </cell>
          <cell r="B18846" t="str">
            <v>Sentinel Peak Resources California LLC</v>
          </cell>
          <cell r="C18846" t="str">
            <v>Steamflood</v>
          </cell>
          <cell r="D18846" t="str">
            <v>Belridge, South</v>
          </cell>
          <cell r="E18846" t="str">
            <v>Inland</v>
          </cell>
          <cell r="F18846" t="str">
            <v>Kern</v>
          </cell>
          <cell r="G18846" t="str">
            <v>Tulare</v>
          </cell>
          <cell r="H18846" t="str">
            <v>No</v>
          </cell>
        </row>
        <row r="18847">
          <cell r="A18847" t="str">
            <v>0403014582</v>
          </cell>
          <cell r="B18847" t="str">
            <v>Sentinel Peak Resources California LLC</v>
          </cell>
          <cell r="C18847" t="str">
            <v>Steamflood</v>
          </cell>
          <cell r="D18847" t="str">
            <v>Belridge, South</v>
          </cell>
          <cell r="E18847" t="str">
            <v>Inland</v>
          </cell>
          <cell r="F18847" t="str">
            <v>Kern</v>
          </cell>
          <cell r="G18847" t="str">
            <v>Tulare</v>
          </cell>
          <cell r="H18847" t="str">
            <v>No</v>
          </cell>
        </row>
        <row r="18848">
          <cell r="A18848" t="str">
            <v>0403014583</v>
          </cell>
          <cell r="B18848" t="str">
            <v>Chevron U.S.A. Inc.</v>
          </cell>
          <cell r="C18848" t="str">
            <v>Cyclic Steam</v>
          </cell>
          <cell r="D18848" t="str">
            <v>Cymric</v>
          </cell>
          <cell r="E18848" t="str">
            <v>Inland</v>
          </cell>
          <cell r="F18848" t="str">
            <v>Kern</v>
          </cell>
          <cell r="G18848" t="str">
            <v>Tulare</v>
          </cell>
          <cell r="H18848" t="str">
            <v>No</v>
          </cell>
        </row>
        <row r="18849">
          <cell r="A18849" t="str">
            <v>0403014596</v>
          </cell>
          <cell r="B18849" t="str">
            <v>Aera Energy LLC</v>
          </cell>
          <cell r="C18849" t="str">
            <v>Oil &amp; Gas</v>
          </cell>
          <cell r="D18849" t="str">
            <v>Midway-Sunset</v>
          </cell>
          <cell r="E18849" t="str">
            <v>Inland</v>
          </cell>
          <cell r="F18849" t="str">
            <v>Kern</v>
          </cell>
          <cell r="G18849" t="str">
            <v>No Pool Breakdown</v>
          </cell>
          <cell r="H18849" t="str">
            <v>Yes</v>
          </cell>
        </row>
        <row r="18850">
          <cell r="A18850" t="str">
            <v>0403014597</v>
          </cell>
          <cell r="B18850" t="str">
            <v>Aera Energy LLC</v>
          </cell>
          <cell r="C18850" t="str">
            <v>Oil &amp; Gas</v>
          </cell>
          <cell r="D18850" t="str">
            <v>Midway-Sunset</v>
          </cell>
          <cell r="E18850" t="str">
            <v>Inland</v>
          </cell>
          <cell r="F18850" t="str">
            <v>Kern</v>
          </cell>
          <cell r="G18850" t="str">
            <v>No Pool Breakdown</v>
          </cell>
          <cell r="H18850" t="str">
            <v>No</v>
          </cell>
        </row>
        <row r="18851">
          <cell r="A18851" t="str">
            <v>0403014603</v>
          </cell>
          <cell r="B18851" t="str">
            <v>Chevron U.S.A. Inc.</v>
          </cell>
          <cell r="C18851" t="str">
            <v>Cyclic Steam</v>
          </cell>
          <cell r="D18851" t="str">
            <v>Kern River</v>
          </cell>
          <cell r="E18851" t="str">
            <v>Inland</v>
          </cell>
          <cell r="F18851" t="str">
            <v>Kern</v>
          </cell>
          <cell r="G18851" t="str">
            <v>Kern River</v>
          </cell>
          <cell r="H18851" t="str">
            <v>No</v>
          </cell>
        </row>
        <row r="18852">
          <cell r="A18852" t="str">
            <v>0403014605</v>
          </cell>
          <cell r="B18852" t="str">
            <v>Chevron U.S.A. Inc.</v>
          </cell>
          <cell r="C18852" t="str">
            <v>Cyclic Steam</v>
          </cell>
          <cell r="D18852" t="str">
            <v>Kern River</v>
          </cell>
          <cell r="E18852" t="str">
            <v>Inland</v>
          </cell>
          <cell r="F18852" t="str">
            <v>Kern</v>
          </cell>
          <cell r="G18852" t="str">
            <v>Kern River</v>
          </cell>
          <cell r="H18852" t="str">
            <v>No</v>
          </cell>
        </row>
        <row r="18853">
          <cell r="A18853" t="str">
            <v>0403014625</v>
          </cell>
          <cell r="B18853" t="str">
            <v>Aera Energy LLC</v>
          </cell>
          <cell r="C18853" t="str">
            <v>Oil &amp; Gas</v>
          </cell>
          <cell r="D18853" t="str">
            <v>Belridge, South</v>
          </cell>
          <cell r="E18853" t="str">
            <v>Inland</v>
          </cell>
          <cell r="F18853" t="str">
            <v>Kern</v>
          </cell>
          <cell r="G18853" t="str">
            <v>Diatomite</v>
          </cell>
          <cell r="H18853" t="str">
            <v>No</v>
          </cell>
        </row>
        <row r="18854">
          <cell r="A18854" t="str">
            <v>0403014667</v>
          </cell>
          <cell r="B18854" t="str">
            <v>Aera Energy LLC</v>
          </cell>
          <cell r="C18854" t="str">
            <v>Oil &amp; Gas</v>
          </cell>
          <cell r="D18854" t="str">
            <v>Belridge, South</v>
          </cell>
          <cell r="E18854" t="str">
            <v>Inland</v>
          </cell>
          <cell r="F18854" t="str">
            <v>Kern</v>
          </cell>
          <cell r="G18854" t="str">
            <v>Diatomite</v>
          </cell>
          <cell r="H18854" t="str">
            <v>No</v>
          </cell>
        </row>
        <row r="18855">
          <cell r="A18855" t="str">
            <v>0403014706</v>
          </cell>
          <cell r="B18855" t="str">
            <v>Sentinel Peak Resources California LLC</v>
          </cell>
          <cell r="C18855" t="str">
            <v>Steamflood</v>
          </cell>
          <cell r="D18855" t="str">
            <v>Belridge, South</v>
          </cell>
          <cell r="E18855" t="str">
            <v>Inland</v>
          </cell>
          <cell r="F18855" t="str">
            <v>Kern</v>
          </cell>
          <cell r="G18855" t="str">
            <v>Tulare</v>
          </cell>
          <cell r="H18855" t="str">
            <v>No</v>
          </cell>
        </row>
        <row r="18856">
          <cell r="A18856" t="str">
            <v>0403014709</v>
          </cell>
          <cell r="B18856" t="str">
            <v>Chevron U.S.A. Inc.</v>
          </cell>
          <cell r="C18856" t="str">
            <v>Oil &amp; Gas</v>
          </cell>
          <cell r="D18856" t="str">
            <v>Lost Hills</v>
          </cell>
          <cell r="E18856" t="str">
            <v>Inland</v>
          </cell>
          <cell r="F18856" t="str">
            <v>Kern</v>
          </cell>
          <cell r="G18856" t="str">
            <v>Tulare-Etchegoin</v>
          </cell>
          <cell r="H18856" t="str">
            <v>No</v>
          </cell>
        </row>
        <row r="18857">
          <cell r="A18857" t="str">
            <v>0403014721</v>
          </cell>
          <cell r="B18857" t="str">
            <v>Aera Energy LLC</v>
          </cell>
          <cell r="C18857" t="str">
            <v>Steamflood</v>
          </cell>
          <cell r="D18857" t="str">
            <v>Midway-Sunset</v>
          </cell>
          <cell r="E18857" t="str">
            <v>Inland</v>
          </cell>
          <cell r="F18857" t="str">
            <v>Kern</v>
          </cell>
          <cell r="G18857" t="str">
            <v>No Pool Breakdown, Antelope Sands</v>
          </cell>
          <cell r="H18857" t="str">
            <v>No</v>
          </cell>
        </row>
        <row r="18858">
          <cell r="A18858" t="str">
            <v>0403014730</v>
          </cell>
          <cell r="B18858" t="str">
            <v>Chevron U.S.A. Inc.</v>
          </cell>
          <cell r="C18858" t="str">
            <v>Steamflood</v>
          </cell>
          <cell r="D18858" t="str">
            <v>Midway-Sunset</v>
          </cell>
          <cell r="E18858" t="str">
            <v>Inland</v>
          </cell>
          <cell r="F18858" t="str">
            <v>Kern</v>
          </cell>
          <cell r="G18858" t="str">
            <v>Potter, No Pool Breakdown</v>
          </cell>
          <cell r="H18858" t="str">
            <v>Yes</v>
          </cell>
        </row>
        <row r="18859">
          <cell r="A18859" t="str">
            <v>0403014758</v>
          </cell>
          <cell r="B18859" t="str">
            <v>Chevron U.S.A. Inc.</v>
          </cell>
          <cell r="C18859" t="str">
            <v>Steamflood</v>
          </cell>
          <cell r="D18859" t="str">
            <v>McKittrick</v>
          </cell>
          <cell r="E18859" t="str">
            <v>Inland</v>
          </cell>
          <cell r="F18859" t="str">
            <v>Kern</v>
          </cell>
          <cell r="G18859" t="str">
            <v>Upper, Tulare</v>
          </cell>
          <cell r="H18859" t="str">
            <v>Yes</v>
          </cell>
        </row>
        <row r="18860">
          <cell r="A18860" t="str">
            <v>0403014759</v>
          </cell>
          <cell r="B18860" t="str">
            <v>Chevron U.S.A. Inc.</v>
          </cell>
          <cell r="C18860" t="str">
            <v>Steamflood</v>
          </cell>
          <cell r="D18860" t="str">
            <v>McKittrick</v>
          </cell>
          <cell r="E18860" t="str">
            <v>Inland</v>
          </cell>
          <cell r="F18860" t="str">
            <v>Kern</v>
          </cell>
          <cell r="G18860" t="str">
            <v>Upper, Tulare</v>
          </cell>
          <cell r="H18860" t="str">
            <v>Yes</v>
          </cell>
        </row>
        <row r="18861">
          <cell r="A18861" t="str">
            <v>0403014771</v>
          </cell>
          <cell r="B18861" t="str">
            <v>Aera Energy LLC</v>
          </cell>
          <cell r="C18861" t="str">
            <v>Oil &amp; Gas</v>
          </cell>
          <cell r="D18861" t="str">
            <v>Midway-Sunset</v>
          </cell>
          <cell r="E18861" t="str">
            <v>Inland</v>
          </cell>
          <cell r="F18861" t="str">
            <v>Kern</v>
          </cell>
          <cell r="G18861" t="str">
            <v>No Pool Breakdown</v>
          </cell>
          <cell r="H18861" t="str">
            <v>No</v>
          </cell>
        </row>
        <row r="18862">
          <cell r="A18862" t="str">
            <v>0403014790</v>
          </cell>
          <cell r="B18862" t="str">
            <v>Aera Energy LLC</v>
          </cell>
          <cell r="C18862" t="str">
            <v>Oil &amp; Gas</v>
          </cell>
          <cell r="D18862" t="str">
            <v>Midway-Sunset</v>
          </cell>
          <cell r="E18862" t="str">
            <v>Inland</v>
          </cell>
          <cell r="F18862" t="str">
            <v>Kern</v>
          </cell>
          <cell r="G18862" t="str">
            <v>No Pool Breakdown, Antelope Sands</v>
          </cell>
          <cell r="H18862" t="str">
            <v>No</v>
          </cell>
        </row>
        <row r="18863">
          <cell r="A18863" t="str">
            <v>0403014795</v>
          </cell>
          <cell r="B18863" t="str">
            <v>Aera Energy LLC</v>
          </cell>
          <cell r="C18863" t="str">
            <v>Oil &amp; Gas</v>
          </cell>
          <cell r="D18863" t="str">
            <v>Midway-Sunset</v>
          </cell>
          <cell r="E18863" t="str">
            <v>Inland</v>
          </cell>
          <cell r="F18863" t="str">
            <v>Kern</v>
          </cell>
          <cell r="G18863" t="str">
            <v>No Pool Breakdown</v>
          </cell>
          <cell r="H18863" t="str">
            <v>Yes</v>
          </cell>
        </row>
        <row r="18864">
          <cell r="A18864" t="str">
            <v>0403014807</v>
          </cell>
          <cell r="B18864" t="str">
            <v>Chevron U.S.A. Inc.</v>
          </cell>
          <cell r="C18864" t="str">
            <v>Cyclic Steam</v>
          </cell>
          <cell r="D18864" t="str">
            <v>Kern River</v>
          </cell>
          <cell r="E18864" t="str">
            <v>Inland</v>
          </cell>
          <cell r="F18864" t="str">
            <v>Kern</v>
          </cell>
          <cell r="G18864" t="str">
            <v>No Pool Breakdown, Kern River</v>
          </cell>
          <cell r="H18864" t="str">
            <v>Yes</v>
          </cell>
        </row>
        <row r="18865">
          <cell r="A18865" t="str">
            <v>0403014808</v>
          </cell>
          <cell r="B18865" t="str">
            <v>Chevron U.S.A. Inc.</v>
          </cell>
          <cell r="C18865" t="str">
            <v>Cyclic Steam</v>
          </cell>
          <cell r="D18865" t="str">
            <v>Kern River</v>
          </cell>
          <cell r="E18865" t="str">
            <v>Inland</v>
          </cell>
          <cell r="F18865" t="str">
            <v>Kern</v>
          </cell>
          <cell r="G18865" t="str">
            <v>Kern River</v>
          </cell>
          <cell r="H18865" t="str">
            <v>No</v>
          </cell>
        </row>
        <row r="18866">
          <cell r="A18866" t="str">
            <v>0403014817</v>
          </cell>
          <cell r="B18866" t="str">
            <v>Chevron U.S.A. Inc.</v>
          </cell>
          <cell r="C18866" t="str">
            <v>Steamflood</v>
          </cell>
          <cell r="D18866" t="str">
            <v>Kern River</v>
          </cell>
          <cell r="E18866" t="str">
            <v>Inland</v>
          </cell>
          <cell r="F18866" t="str">
            <v>Kern</v>
          </cell>
          <cell r="G18866" t="str">
            <v>Kern River</v>
          </cell>
          <cell r="H18866" t="str">
            <v>Yes</v>
          </cell>
        </row>
        <row r="18867">
          <cell r="A18867" t="str">
            <v>0403014819</v>
          </cell>
          <cell r="B18867" t="str">
            <v>Chevron U.S.A. Inc.</v>
          </cell>
          <cell r="C18867" t="str">
            <v>Steamflood</v>
          </cell>
          <cell r="D18867" t="str">
            <v>Kern River</v>
          </cell>
          <cell r="E18867" t="str">
            <v>Inland</v>
          </cell>
          <cell r="F18867" t="str">
            <v>Kern</v>
          </cell>
          <cell r="G18867" t="str">
            <v>Kern River</v>
          </cell>
          <cell r="H18867" t="str">
            <v>No</v>
          </cell>
        </row>
        <row r="18868">
          <cell r="A18868" t="str">
            <v>0403014837</v>
          </cell>
          <cell r="B18868" t="str">
            <v>E &amp; B Natural Resources Management Corporation</v>
          </cell>
          <cell r="C18868" t="str">
            <v>Oil &amp; Gas</v>
          </cell>
          <cell r="D18868" t="str">
            <v>Kern River</v>
          </cell>
          <cell r="E18868" t="str">
            <v>Inland</v>
          </cell>
          <cell r="F18868" t="str">
            <v>Kern</v>
          </cell>
          <cell r="G18868" t="str">
            <v>Kern River</v>
          </cell>
          <cell r="H18868" t="str">
            <v>No</v>
          </cell>
        </row>
        <row r="18869">
          <cell r="A18869" t="str">
            <v>0403014839</v>
          </cell>
          <cell r="B18869" t="str">
            <v>Chevron U.S.A. Inc.</v>
          </cell>
          <cell r="C18869" t="str">
            <v>Steamflood</v>
          </cell>
          <cell r="D18869" t="str">
            <v>Midway-Sunset</v>
          </cell>
          <cell r="E18869" t="str">
            <v>Inland</v>
          </cell>
          <cell r="F18869" t="str">
            <v>Kern</v>
          </cell>
          <cell r="G18869" t="str">
            <v>Potter, No Pool Breakdown</v>
          </cell>
          <cell r="H18869" t="str">
            <v>Yes</v>
          </cell>
        </row>
        <row r="18870">
          <cell r="A18870" t="str">
            <v>0403014841</v>
          </cell>
          <cell r="B18870" t="str">
            <v>Chevron U.S.A. Inc.</v>
          </cell>
          <cell r="C18870" t="str">
            <v>Cyclic Steam</v>
          </cell>
          <cell r="D18870" t="str">
            <v>Midway-Sunset</v>
          </cell>
          <cell r="E18870" t="str">
            <v>Inland</v>
          </cell>
          <cell r="F18870" t="str">
            <v>Kern</v>
          </cell>
          <cell r="G18870" t="str">
            <v>No Pool Breakdown</v>
          </cell>
          <cell r="H18870" t="str">
            <v>No</v>
          </cell>
        </row>
        <row r="18871">
          <cell r="A18871" t="str">
            <v>0403014846</v>
          </cell>
          <cell r="B18871" t="str">
            <v>Tri-Valley Oil &amp; Gas Co.</v>
          </cell>
          <cell r="C18871" t="str">
            <v>Oil &amp; Gas</v>
          </cell>
          <cell r="D18871" t="str">
            <v>Semitropic</v>
          </cell>
          <cell r="E18871" t="str">
            <v>Inland</v>
          </cell>
          <cell r="F18871" t="str">
            <v>Kern</v>
          </cell>
          <cell r="G18871" t="str">
            <v>No Pool Breakdown</v>
          </cell>
          <cell r="H18871" t="str">
            <v>Yes</v>
          </cell>
        </row>
        <row r="18872">
          <cell r="A18872" t="str">
            <v>0403014854</v>
          </cell>
          <cell r="B18872" t="str">
            <v>Aera Energy LLC</v>
          </cell>
          <cell r="C18872" t="str">
            <v>Steamflood</v>
          </cell>
          <cell r="D18872" t="str">
            <v>Lost Hills</v>
          </cell>
          <cell r="E18872" t="str">
            <v>Inland</v>
          </cell>
          <cell r="F18872" t="str">
            <v>Kern</v>
          </cell>
          <cell r="G18872" t="str">
            <v>Tulare-Etchegoin</v>
          </cell>
          <cell r="H18872" t="str">
            <v>No</v>
          </cell>
        </row>
        <row r="18873">
          <cell r="A18873" t="str">
            <v>0403014855</v>
          </cell>
          <cell r="B18873" t="str">
            <v>Aera Energy LLC</v>
          </cell>
          <cell r="C18873" t="str">
            <v>Steamflood</v>
          </cell>
          <cell r="D18873" t="str">
            <v>Lost Hills</v>
          </cell>
          <cell r="E18873" t="str">
            <v>Inland</v>
          </cell>
          <cell r="F18873" t="str">
            <v>Kern</v>
          </cell>
          <cell r="G18873" t="str">
            <v>Tulare-Etchegoin</v>
          </cell>
          <cell r="H18873" t="str">
            <v>No</v>
          </cell>
        </row>
        <row r="18874">
          <cell r="A18874" t="str">
            <v>0403014858</v>
          </cell>
          <cell r="B18874" t="str">
            <v>Aera Energy LLC</v>
          </cell>
          <cell r="C18874" t="str">
            <v>Oil &amp; Gas</v>
          </cell>
          <cell r="D18874" t="str">
            <v>Lost Hills</v>
          </cell>
          <cell r="E18874" t="str">
            <v>Inland</v>
          </cell>
          <cell r="F18874" t="str">
            <v>Kern</v>
          </cell>
          <cell r="G18874" t="str">
            <v>Tulare-Etchegoin</v>
          </cell>
          <cell r="H18874" t="str">
            <v>No</v>
          </cell>
        </row>
        <row r="18875">
          <cell r="A18875" t="str">
            <v>0403014859</v>
          </cell>
          <cell r="B18875" t="str">
            <v>Aera Energy LLC</v>
          </cell>
          <cell r="C18875" t="str">
            <v>Oil &amp; Gas</v>
          </cell>
          <cell r="D18875" t="str">
            <v>Lost Hills</v>
          </cell>
          <cell r="E18875" t="str">
            <v>Inland</v>
          </cell>
          <cell r="F18875" t="str">
            <v>Kern</v>
          </cell>
          <cell r="G18875" t="str">
            <v>Tulare-Etchegoin</v>
          </cell>
          <cell r="H18875" t="str">
            <v>No</v>
          </cell>
        </row>
        <row r="18876">
          <cell r="A18876" t="str">
            <v>0403014862</v>
          </cell>
          <cell r="B18876" t="str">
            <v>Aera Energy LLC</v>
          </cell>
          <cell r="C18876" t="str">
            <v>Oil &amp; Gas</v>
          </cell>
          <cell r="D18876" t="str">
            <v>Lost Hills</v>
          </cell>
          <cell r="E18876" t="str">
            <v>Inland</v>
          </cell>
          <cell r="F18876" t="str">
            <v>Kern</v>
          </cell>
          <cell r="G18876" t="str">
            <v>Tulare-Etchegoin</v>
          </cell>
          <cell r="H18876" t="str">
            <v>No</v>
          </cell>
        </row>
        <row r="18877">
          <cell r="A18877" t="str">
            <v>0403014865</v>
          </cell>
          <cell r="B18877" t="str">
            <v>Aera Energy LLC</v>
          </cell>
          <cell r="C18877" t="str">
            <v>Oil &amp; Gas</v>
          </cell>
          <cell r="D18877" t="str">
            <v>Midway-Sunset</v>
          </cell>
          <cell r="E18877" t="str">
            <v>Inland</v>
          </cell>
          <cell r="F18877" t="str">
            <v>Kern</v>
          </cell>
          <cell r="G18877" t="str">
            <v>No Pool Breakdown</v>
          </cell>
          <cell r="H18877" t="str">
            <v>No</v>
          </cell>
        </row>
        <row r="18878">
          <cell r="A18878" t="str">
            <v>0403014890</v>
          </cell>
          <cell r="B18878" t="str">
            <v>California Resources Elk Hills, LLC</v>
          </cell>
          <cell r="C18878" t="str">
            <v>Oil &amp; Gas</v>
          </cell>
          <cell r="D18878" t="str">
            <v>Elk Hills</v>
          </cell>
          <cell r="E18878" t="str">
            <v>Inland</v>
          </cell>
          <cell r="F18878" t="str">
            <v>Kern</v>
          </cell>
          <cell r="G18878" t="str">
            <v>Upper (Undifferentiated)</v>
          </cell>
          <cell r="H18878" t="str">
            <v>Yes</v>
          </cell>
        </row>
        <row r="18879">
          <cell r="A18879" t="str">
            <v>0403014895</v>
          </cell>
          <cell r="B18879" t="str">
            <v>Sentinel Peak Resources California LLC</v>
          </cell>
          <cell r="C18879" t="str">
            <v>Oil &amp; Gas</v>
          </cell>
          <cell r="D18879" t="str">
            <v>Cymric</v>
          </cell>
          <cell r="E18879" t="str">
            <v>Inland</v>
          </cell>
          <cell r="F18879" t="str">
            <v>Kern</v>
          </cell>
          <cell r="G18879" t="str">
            <v>Tulare</v>
          </cell>
          <cell r="H18879" t="str">
            <v>No</v>
          </cell>
        </row>
        <row r="18880">
          <cell r="A18880" t="str">
            <v>0403014900</v>
          </cell>
          <cell r="B18880" t="str">
            <v>Chevron U.S.A. Inc.</v>
          </cell>
          <cell r="C18880" t="str">
            <v>Oil &amp; Gas</v>
          </cell>
          <cell r="D18880" t="str">
            <v>Kern River</v>
          </cell>
          <cell r="E18880" t="str">
            <v>Inland</v>
          </cell>
          <cell r="F18880" t="str">
            <v>Kern</v>
          </cell>
          <cell r="G18880" t="str">
            <v>Kern River</v>
          </cell>
          <cell r="H18880" t="str">
            <v>No</v>
          </cell>
        </row>
        <row r="18881">
          <cell r="A18881" t="str">
            <v>0403014902</v>
          </cell>
          <cell r="B18881" t="str">
            <v>Chevron U.S.A. Inc.</v>
          </cell>
          <cell r="C18881" t="str">
            <v>Steamflood</v>
          </cell>
          <cell r="D18881" t="str">
            <v>Kern River</v>
          </cell>
          <cell r="E18881" t="str">
            <v>Inland</v>
          </cell>
          <cell r="F18881" t="str">
            <v>Kern</v>
          </cell>
          <cell r="G18881" t="str">
            <v>Kern River</v>
          </cell>
          <cell r="H18881" t="str">
            <v>No</v>
          </cell>
        </row>
        <row r="18882">
          <cell r="A18882" t="str">
            <v>0403014904</v>
          </cell>
          <cell r="B18882" t="str">
            <v>Aera Energy LLC</v>
          </cell>
          <cell r="C18882" t="str">
            <v>Oil &amp; Gas</v>
          </cell>
          <cell r="D18882" t="str">
            <v>Midway-Sunset</v>
          </cell>
          <cell r="E18882" t="str">
            <v>Inland</v>
          </cell>
          <cell r="F18882" t="str">
            <v>Kern</v>
          </cell>
          <cell r="G18882" t="str">
            <v>No Pool Breakdown</v>
          </cell>
          <cell r="H18882" t="str">
            <v>Yes</v>
          </cell>
        </row>
        <row r="18883">
          <cell r="A18883" t="str">
            <v>0403014906</v>
          </cell>
          <cell r="B18883" t="str">
            <v>Aera Energy LLC</v>
          </cell>
          <cell r="C18883" t="str">
            <v>Oil &amp; Gas</v>
          </cell>
          <cell r="D18883" t="str">
            <v>Midway-Sunset</v>
          </cell>
          <cell r="E18883" t="str">
            <v>Inland</v>
          </cell>
          <cell r="F18883" t="str">
            <v>Kern</v>
          </cell>
          <cell r="G18883" t="str">
            <v>No Pool Breakdown</v>
          </cell>
          <cell r="H18883" t="str">
            <v>No</v>
          </cell>
        </row>
        <row r="18884">
          <cell r="A18884" t="str">
            <v>0403014910</v>
          </cell>
          <cell r="B18884" t="str">
            <v>Aera Energy LLC</v>
          </cell>
          <cell r="C18884" t="str">
            <v>Oil &amp; Gas</v>
          </cell>
          <cell r="D18884" t="str">
            <v>Midway-Sunset</v>
          </cell>
          <cell r="E18884" t="str">
            <v>Inland</v>
          </cell>
          <cell r="F18884" t="str">
            <v>Kern</v>
          </cell>
          <cell r="G18884" t="str">
            <v>No Pool Breakdown</v>
          </cell>
          <cell r="H18884" t="str">
            <v>No</v>
          </cell>
        </row>
        <row r="18885">
          <cell r="A18885" t="str">
            <v>0403014911</v>
          </cell>
          <cell r="B18885" t="str">
            <v>Aera Energy LLC</v>
          </cell>
          <cell r="C18885" t="str">
            <v>Oil &amp; Gas</v>
          </cell>
          <cell r="D18885" t="str">
            <v>Midway-Sunset</v>
          </cell>
          <cell r="E18885" t="str">
            <v>Inland</v>
          </cell>
          <cell r="F18885" t="str">
            <v>Kern</v>
          </cell>
          <cell r="G18885" t="str">
            <v>No Pool Breakdown</v>
          </cell>
          <cell r="H18885" t="str">
            <v>Yes</v>
          </cell>
        </row>
        <row r="18886">
          <cell r="A18886" t="str">
            <v>0403014913</v>
          </cell>
          <cell r="B18886" t="str">
            <v>Aera Energy LLC</v>
          </cell>
          <cell r="C18886" t="str">
            <v>Oil &amp; Gas</v>
          </cell>
          <cell r="D18886" t="str">
            <v>Midway-Sunset</v>
          </cell>
          <cell r="E18886" t="str">
            <v>Inland</v>
          </cell>
          <cell r="F18886" t="str">
            <v>Kern</v>
          </cell>
          <cell r="G18886" t="str">
            <v>No Pool Breakdown</v>
          </cell>
          <cell r="H18886" t="str">
            <v>Yes</v>
          </cell>
        </row>
        <row r="18887">
          <cell r="A18887" t="str">
            <v>0403014914</v>
          </cell>
          <cell r="B18887" t="str">
            <v>Aera Energy LLC</v>
          </cell>
          <cell r="C18887" t="str">
            <v>Oil &amp; Gas</v>
          </cell>
          <cell r="D18887" t="str">
            <v>Midway-Sunset</v>
          </cell>
          <cell r="E18887" t="str">
            <v>Inland</v>
          </cell>
          <cell r="F18887" t="str">
            <v>Kern</v>
          </cell>
          <cell r="G18887" t="str">
            <v>No Pool Breakdown</v>
          </cell>
          <cell r="H18887" t="str">
            <v>No</v>
          </cell>
        </row>
        <row r="18888">
          <cell r="A18888" t="str">
            <v>0403014926</v>
          </cell>
          <cell r="B18888" t="str">
            <v>California Resources Production Corporation</v>
          </cell>
          <cell r="C18888" t="str">
            <v>Steamflood</v>
          </cell>
          <cell r="D18888" t="str">
            <v>Kern Front</v>
          </cell>
          <cell r="E18888" t="str">
            <v>Inland</v>
          </cell>
          <cell r="F18888" t="str">
            <v>Kern</v>
          </cell>
          <cell r="G18888" t="str">
            <v>No Pool Breakdown, Etchegoin-Chanac</v>
          </cell>
          <cell r="H18888" t="str">
            <v>Yes</v>
          </cell>
        </row>
        <row r="18889">
          <cell r="A18889" t="str">
            <v>0403014928</v>
          </cell>
          <cell r="B18889" t="str">
            <v>California Resources Production Corporation</v>
          </cell>
          <cell r="C18889" t="str">
            <v>Steamflood</v>
          </cell>
          <cell r="D18889" t="str">
            <v>Kern Front</v>
          </cell>
          <cell r="E18889" t="str">
            <v>Inland</v>
          </cell>
          <cell r="F18889" t="str">
            <v>Kern</v>
          </cell>
          <cell r="G18889" t="str">
            <v>Observation, No Pool Breakdown, Etchegoin-Chanac</v>
          </cell>
          <cell r="H18889" t="str">
            <v>No</v>
          </cell>
        </row>
        <row r="18890">
          <cell r="A18890" t="str">
            <v>0403014929</v>
          </cell>
          <cell r="B18890" t="str">
            <v>California Resources Production Corporation</v>
          </cell>
          <cell r="C18890" t="str">
            <v>Steamflood</v>
          </cell>
          <cell r="D18890" t="str">
            <v>Kern Front</v>
          </cell>
          <cell r="E18890" t="str">
            <v>Inland</v>
          </cell>
          <cell r="F18890" t="str">
            <v>Kern</v>
          </cell>
          <cell r="G18890" t="str">
            <v>Observation, No Pool Breakdown, Etchegoin-Chanac</v>
          </cell>
          <cell r="H18890" t="str">
            <v>No</v>
          </cell>
        </row>
        <row r="18891">
          <cell r="A18891" t="str">
            <v>0403014930</v>
          </cell>
          <cell r="B18891" t="str">
            <v>California Resources Production Corporation</v>
          </cell>
          <cell r="C18891" t="str">
            <v>Steamflood</v>
          </cell>
          <cell r="D18891" t="str">
            <v>Kern Front</v>
          </cell>
          <cell r="E18891" t="str">
            <v>Inland</v>
          </cell>
          <cell r="F18891" t="str">
            <v>Kern</v>
          </cell>
          <cell r="G18891" t="str">
            <v>No Pool Breakdown, Etchegoin-Chanac</v>
          </cell>
          <cell r="H18891" t="str">
            <v>No</v>
          </cell>
        </row>
        <row r="18892">
          <cell r="A18892" t="str">
            <v>0403014932</v>
          </cell>
          <cell r="B18892" t="str">
            <v>California Resources Production Corporation</v>
          </cell>
          <cell r="C18892" t="str">
            <v>Steamflood</v>
          </cell>
          <cell r="D18892" t="str">
            <v>Kern Front</v>
          </cell>
          <cell r="E18892" t="str">
            <v>Inland</v>
          </cell>
          <cell r="F18892" t="str">
            <v>Kern</v>
          </cell>
          <cell r="G18892" t="str">
            <v>Observation, No Pool Breakdown, Etchegoin-Chanac</v>
          </cell>
          <cell r="H18892" t="str">
            <v>Yes</v>
          </cell>
        </row>
        <row r="18893">
          <cell r="A18893" t="str">
            <v>0403014933</v>
          </cell>
          <cell r="B18893" t="str">
            <v>California Resources Production Corporation</v>
          </cell>
          <cell r="C18893" t="str">
            <v>Steamflood</v>
          </cell>
          <cell r="D18893" t="str">
            <v>Kern Front</v>
          </cell>
          <cell r="E18893" t="str">
            <v>Inland</v>
          </cell>
          <cell r="F18893" t="str">
            <v>Kern</v>
          </cell>
          <cell r="G18893" t="str">
            <v>Observation, No Pool Breakdown, Etchegoin-Chanac</v>
          </cell>
          <cell r="H18893" t="str">
            <v>No</v>
          </cell>
        </row>
        <row r="18894">
          <cell r="A18894" t="str">
            <v>0403014934</v>
          </cell>
          <cell r="B18894" t="str">
            <v>California Resources Production Corporation</v>
          </cell>
          <cell r="C18894" t="str">
            <v>Steamflood</v>
          </cell>
          <cell r="D18894" t="str">
            <v>Kern Front</v>
          </cell>
          <cell r="E18894" t="str">
            <v>Inland</v>
          </cell>
          <cell r="F18894" t="str">
            <v>Kern</v>
          </cell>
          <cell r="G18894" t="str">
            <v>Observation, No Pool Breakdown, Etchegoin-Chanac</v>
          </cell>
          <cell r="H18894" t="str">
            <v>No</v>
          </cell>
        </row>
        <row r="18895">
          <cell r="A18895" t="str">
            <v>0403015001</v>
          </cell>
          <cell r="B18895" t="str">
            <v>Aera Energy LLC</v>
          </cell>
          <cell r="C18895" t="str">
            <v>Steamflood</v>
          </cell>
          <cell r="D18895" t="str">
            <v>Midway-Sunset</v>
          </cell>
          <cell r="E18895" t="str">
            <v>Inland</v>
          </cell>
          <cell r="F18895" t="str">
            <v>Kern</v>
          </cell>
          <cell r="G18895" t="str">
            <v>Tulare, No Pool Breakdown, Monarch</v>
          </cell>
          <cell r="H18895" t="str">
            <v>No</v>
          </cell>
        </row>
        <row r="18896">
          <cell r="A18896" t="str">
            <v>0403015002</v>
          </cell>
          <cell r="B18896" t="str">
            <v>Chevron U.S.A. Inc.</v>
          </cell>
          <cell r="C18896" t="str">
            <v>Oil &amp; Gas</v>
          </cell>
          <cell r="D18896" t="str">
            <v>McKittrick</v>
          </cell>
          <cell r="E18896" t="str">
            <v>Inland</v>
          </cell>
          <cell r="F18896" t="str">
            <v>Kern</v>
          </cell>
          <cell r="G18896" t="str">
            <v>Upper</v>
          </cell>
          <cell r="H18896" t="str">
            <v>No</v>
          </cell>
        </row>
        <row r="18897">
          <cell r="A18897" t="str">
            <v>0403015006</v>
          </cell>
          <cell r="B18897" t="str">
            <v>California Resources Elk Hills, LLC</v>
          </cell>
          <cell r="C18897" t="str">
            <v>Oil &amp; Gas</v>
          </cell>
          <cell r="D18897" t="str">
            <v>Elk Hills</v>
          </cell>
          <cell r="E18897" t="str">
            <v>Inland</v>
          </cell>
          <cell r="F18897" t="str">
            <v>Kern</v>
          </cell>
          <cell r="G18897" t="str">
            <v>Stevens (31S)</v>
          </cell>
          <cell r="H18897" t="str">
            <v>No</v>
          </cell>
        </row>
        <row r="18898">
          <cell r="A18898" t="str">
            <v>0403015007</v>
          </cell>
          <cell r="B18898" t="str">
            <v>California Resources Elk Hills, LLC</v>
          </cell>
          <cell r="C18898" t="str">
            <v>Oil &amp; Gas</v>
          </cell>
          <cell r="D18898" t="str">
            <v>Elk Hills</v>
          </cell>
          <cell r="E18898" t="str">
            <v>Inland</v>
          </cell>
          <cell r="F18898" t="str">
            <v>Kern</v>
          </cell>
          <cell r="G18898" t="str">
            <v>Stevens (Northwest)</v>
          </cell>
          <cell r="H18898" t="str">
            <v>No</v>
          </cell>
        </row>
        <row r="18899">
          <cell r="A18899" t="str">
            <v>0403015010</v>
          </cell>
          <cell r="B18899" t="str">
            <v>Berry Petroleum Company, LLC</v>
          </cell>
          <cell r="C18899" t="str">
            <v>Oil &amp; Gas</v>
          </cell>
          <cell r="D18899" t="str">
            <v>Midway-Sunset</v>
          </cell>
          <cell r="E18899" t="str">
            <v>Inland</v>
          </cell>
          <cell r="F18899" t="str">
            <v>Kern</v>
          </cell>
          <cell r="G18899" t="str">
            <v>No Pool Breakdown</v>
          </cell>
          <cell r="H18899" t="str">
            <v>No</v>
          </cell>
        </row>
        <row r="18900">
          <cell r="A18900" t="str">
            <v>0403015012</v>
          </cell>
          <cell r="B18900" t="str">
            <v>Berry Petroleum Company, LLC</v>
          </cell>
          <cell r="C18900" t="str">
            <v>Oil &amp; Gas</v>
          </cell>
          <cell r="D18900" t="str">
            <v>Midway-Sunset</v>
          </cell>
          <cell r="E18900" t="str">
            <v>Inland</v>
          </cell>
          <cell r="F18900" t="str">
            <v>Kern</v>
          </cell>
          <cell r="G18900" t="str">
            <v>No Pool Breakdown</v>
          </cell>
          <cell r="H18900" t="str">
            <v>No</v>
          </cell>
        </row>
        <row r="18901">
          <cell r="A18901" t="str">
            <v>0403015013</v>
          </cell>
          <cell r="B18901" t="str">
            <v>Berry Petroleum Company, LLC</v>
          </cell>
          <cell r="C18901" t="str">
            <v>Oil &amp; Gas</v>
          </cell>
          <cell r="D18901" t="str">
            <v>Midway-Sunset</v>
          </cell>
          <cell r="E18901" t="str">
            <v>Inland</v>
          </cell>
          <cell r="F18901" t="str">
            <v>Kern</v>
          </cell>
          <cell r="G18901" t="str">
            <v>No Pool Breakdown</v>
          </cell>
          <cell r="H18901" t="str">
            <v>No</v>
          </cell>
        </row>
        <row r="18902">
          <cell r="A18902" t="str">
            <v>0403015026</v>
          </cell>
          <cell r="B18902" t="str">
            <v>Sentinel Peak Resources California LLC</v>
          </cell>
          <cell r="C18902" t="str">
            <v>Oil &amp; Gas</v>
          </cell>
          <cell r="D18902" t="str">
            <v>Midway-Sunset</v>
          </cell>
          <cell r="E18902" t="str">
            <v>Inland</v>
          </cell>
          <cell r="F18902" t="str">
            <v>Kern</v>
          </cell>
          <cell r="G18902" t="str">
            <v>Potter, No Pool Breakdown</v>
          </cell>
          <cell r="H18902" t="str">
            <v>No</v>
          </cell>
        </row>
        <row r="18903">
          <cell r="A18903" t="str">
            <v>0403015028</v>
          </cell>
          <cell r="B18903" t="str">
            <v>Sentinel Peak Resources California LLC</v>
          </cell>
          <cell r="C18903" t="str">
            <v>Oil &amp; Gas</v>
          </cell>
          <cell r="D18903" t="str">
            <v>Midway-Sunset</v>
          </cell>
          <cell r="E18903" t="str">
            <v>Inland</v>
          </cell>
          <cell r="F18903" t="str">
            <v>Kern</v>
          </cell>
          <cell r="G18903" t="str">
            <v>No Pool Breakdown</v>
          </cell>
          <cell r="H18903" t="str">
            <v>No</v>
          </cell>
        </row>
        <row r="18904">
          <cell r="A18904" t="str">
            <v>0403015030</v>
          </cell>
          <cell r="B18904" t="str">
            <v>Sentinel Peak Resources California LLC</v>
          </cell>
          <cell r="C18904" t="str">
            <v>Oil &amp; Gas</v>
          </cell>
          <cell r="D18904" t="str">
            <v>Midway-Sunset</v>
          </cell>
          <cell r="E18904" t="str">
            <v>Inland</v>
          </cell>
          <cell r="F18904" t="str">
            <v>Kern</v>
          </cell>
          <cell r="G18904" t="str">
            <v>No Pool Breakdown</v>
          </cell>
          <cell r="H18904" t="str">
            <v>Yes</v>
          </cell>
        </row>
        <row r="18905">
          <cell r="A18905" t="str">
            <v>0403015031</v>
          </cell>
          <cell r="B18905" t="str">
            <v>Sentinel Peak Resources California LLC</v>
          </cell>
          <cell r="C18905" t="str">
            <v>Oil &amp; Gas</v>
          </cell>
          <cell r="D18905" t="str">
            <v>Midway-Sunset</v>
          </cell>
          <cell r="E18905" t="str">
            <v>Inland</v>
          </cell>
          <cell r="F18905" t="str">
            <v>Kern</v>
          </cell>
          <cell r="G18905" t="str">
            <v>No Pool Breakdown</v>
          </cell>
          <cell r="H18905" t="str">
            <v>No</v>
          </cell>
        </row>
        <row r="18906">
          <cell r="A18906" t="str">
            <v>0403015034</v>
          </cell>
          <cell r="B18906" t="str">
            <v>Sentinel Peak Resources California LLC</v>
          </cell>
          <cell r="C18906" t="str">
            <v>Oil &amp; Gas</v>
          </cell>
          <cell r="D18906" t="str">
            <v>Midway-Sunset</v>
          </cell>
          <cell r="E18906" t="str">
            <v>Inland</v>
          </cell>
          <cell r="F18906" t="str">
            <v>Kern</v>
          </cell>
          <cell r="G18906" t="str">
            <v>Potter, No Pool Breakdown</v>
          </cell>
          <cell r="H18906" t="str">
            <v>No</v>
          </cell>
        </row>
        <row r="18907">
          <cell r="A18907" t="str">
            <v>0403015035</v>
          </cell>
          <cell r="B18907" t="str">
            <v>Sentinel Peak Resources California LLC</v>
          </cell>
          <cell r="C18907" t="str">
            <v>Oil &amp; Gas</v>
          </cell>
          <cell r="D18907" t="str">
            <v>Midway-Sunset</v>
          </cell>
          <cell r="E18907" t="str">
            <v>Inland</v>
          </cell>
          <cell r="F18907" t="str">
            <v>Kern</v>
          </cell>
          <cell r="G18907" t="str">
            <v>Potter, No Pool Breakdown</v>
          </cell>
          <cell r="H18907" t="str">
            <v>Yes</v>
          </cell>
        </row>
        <row r="18908">
          <cell r="A18908" t="str">
            <v>0403015039</v>
          </cell>
          <cell r="B18908" t="str">
            <v>Sentinel Peak Resources California LLC</v>
          </cell>
          <cell r="C18908" t="str">
            <v>Oil &amp; Gas</v>
          </cell>
          <cell r="D18908" t="str">
            <v>Midway-Sunset</v>
          </cell>
          <cell r="E18908" t="str">
            <v>Inland</v>
          </cell>
          <cell r="F18908" t="str">
            <v>Kern</v>
          </cell>
          <cell r="G18908" t="str">
            <v>No Pool Breakdown</v>
          </cell>
          <cell r="H18908" t="str">
            <v>No</v>
          </cell>
        </row>
        <row r="18909">
          <cell r="A18909" t="str">
            <v>0403015041</v>
          </cell>
          <cell r="B18909" t="str">
            <v>Sentinel Peak Resources California LLC</v>
          </cell>
          <cell r="C18909" t="str">
            <v>Cyclic Steam</v>
          </cell>
          <cell r="D18909" t="str">
            <v>Midway-Sunset</v>
          </cell>
          <cell r="E18909" t="str">
            <v>Inland</v>
          </cell>
          <cell r="F18909" t="str">
            <v>Kern</v>
          </cell>
          <cell r="G18909" t="str">
            <v>No Pool Breakdown</v>
          </cell>
          <cell r="H18909" t="str">
            <v>No</v>
          </cell>
        </row>
        <row r="18910">
          <cell r="A18910" t="str">
            <v>0403015047</v>
          </cell>
          <cell r="B18910" t="str">
            <v>Aera Energy LLC</v>
          </cell>
          <cell r="C18910" t="str">
            <v>Steamflood</v>
          </cell>
          <cell r="D18910" t="str">
            <v>Cymric</v>
          </cell>
          <cell r="E18910" t="str">
            <v>Inland</v>
          </cell>
          <cell r="F18910" t="str">
            <v>Kern</v>
          </cell>
          <cell r="G18910" t="str">
            <v>Tulare</v>
          </cell>
          <cell r="H18910" t="str">
            <v>Yes</v>
          </cell>
        </row>
        <row r="18911">
          <cell r="A18911" t="str">
            <v>0403015048</v>
          </cell>
          <cell r="B18911" t="str">
            <v>Aera Energy LLC</v>
          </cell>
          <cell r="C18911" t="str">
            <v>Steamflood</v>
          </cell>
          <cell r="D18911" t="str">
            <v>Cymric</v>
          </cell>
          <cell r="E18911" t="str">
            <v>Inland</v>
          </cell>
          <cell r="F18911" t="str">
            <v>Kern</v>
          </cell>
          <cell r="G18911" t="str">
            <v>Tulare</v>
          </cell>
          <cell r="H18911" t="str">
            <v>Yes</v>
          </cell>
        </row>
        <row r="18912">
          <cell r="A18912" t="str">
            <v>0403015049</v>
          </cell>
          <cell r="B18912" t="str">
            <v>Aera Energy LLC</v>
          </cell>
          <cell r="C18912" t="str">
            <v>Steamflood</v>
          </cell>
          <cell r="D18912" t="str">
            <v>Cymric</v>
          </cell>
          <cell r="E18912" t="str">
            <v>Inland</v>
          </cell>
          <cell r="F18912" t="str">
            <v>Kern</v>
          </cell>
          <cell r="G18912" t="str">
            <v>Tulare</v>
          </cell>
          <cell r="H18912" t="str">
            <v>Yes</v>
          </cell>
        </row>
        <row r="18913">
          <cell r="A18913" t="str">
            <v>0403015050</v>
          </cell>
          <cell r="B18913" t="str">
            <v>Aera Energy LLC</v>
          </cell>
          <cell r="C18913" t="str">
            <v>Steamflood</v>
          </cell>
          <cell r="D18913" t="str">
            <v>Cymric</v>
          </cell>
          <cell r="E18913" t="str">
            <v>Inland</v>
          </cell>
          <cell r="F18913" t="str">
            <v>Kern</v>
          </cell>
          <cell r="G18913" t="str">
            <v>Tulare</v>
          </cell>
          <cell r="H18913" t="str">
            <v>No</v>
          </cell>
        </row>
        <row r="18914">
          <cell r="A18914" t="str">
            <v>0403015052</v>
          </cell>
          <cell r="B18914" t="str">
            <v>Aera Energy LLC</v>
          </cell>
          <cell r="C18914" t="str">
            <v>Steamflood</v>
          </cell>
          <cell r="D18914" t="str">
            <v>Cymric</v>
          </cell>
          <cell r="E18914" t="str">
            <v>Inland</v>
          </cell>
          <cell r="F18914" t="str">
            <v>Kern</v>
          </cell>
          <cell r="G18914" t="str">
            <v>Tulare</v>
          </cell>
          <cell r="H18914" t="str">
            <v>Yes</v>
          </cell>
        </row>
        <row r="18915">
          <cell r="A18915" t="str">
            <v>0403015053</v>
          </cell>
          <cell r="B18915" t="str">
            <v>Aera Energy LLC</v>
          </cell>
          <cell r="C18915" t="str">
            <v>Steamflood</v>
          </cell>
          <cell r="D18915" t="str">
            <v>Cymric</v>
          </cell>
          <cell r="E18915" t="str">
            <v>Inland</v>
          </cell>
          <cell r="F18915" t="str">
            <v>Kern</v>
          </cell>
          <cell r="G18915" t="str">
            <v>Tulare</v>
          </cell>
          <cell r="H18915" t="str">
            <v>No</v>
          </cell>
        </row>
        <row r="18916">
          <cell r="A18916" t="str">
            <v>0403015054</v>
          </cell>
          <cell r="B18916" t="str">
            <v>Aera Energy LLC</v>
          </cell>
          <cell r="C18916" t="str">
            <v>Steamflood</v>
          </cell>
          <cell r="D18916" t="str">
            <v>Cymric</v>
          </cell>
          <cell r="E18916" t="str">
            <v>Inland</v>
          </cell>
          <cell r="F18916" t="str">
            <v>Kern</v>
          </cell>
          <cell r="G18916" t="str">
            <v>Tulare</v>
          </cell>
          <cell r="H18916" t="str">
            <v>Yes</v>
          </cell>
        </row>
        <row r="18917">
          <cell r="A18917" t="str">
            <v>0403015075</v>
          </cell>
          <cell r="B18917" t="str">
            <v>Aera Energy LLC</v>
          </cell>
          <cell r="C18917" t="str">
            <v>Water Source</v>
          </cell>
          <cell r="D18917" t="str">
            <v>Belridge, South</v>
          </cell>
          <cell r="E18917" t="str">
            <v>Inland</v>
          </cell>
          <cell r="F18917" t="str">
            <v>Kern</v>
          </cell>
          <cell r="G18917" t="str">
            <v>Tulare</v>
          </cell>
          <cell r="H18917" t="str">
            <v>Yes</v>
          </cell>
        </row>
        <row r="18918">
          <cell r="A18918" t="str">
            <v>0403015081</v>
          </cell>
          <cell r="B18918" t="str">
            <v>Chevron U.S.A. Inc.</v>
          </cell>
          <cell r="C18918" t="str">
            <v>Cyclic Steam</v>
          </cell>
          <cell r="D18918" t="str">
            <v>Midway-Sunset</v>
          </cell>
          <cell r="E18918" t="str">
            <v>Inland</v>
          </cell>
          <cell r="F18918" t="str">
            <v>Kern</v>
          </cell>
          <cell r="G18918" t="str">
            <v>No Pool Breakdown</v>
          </cell>
          <cell r="H18918" t="str">
            <v>No</v>
          </cell>
        </row>
        <row r="18919">
          <cell r="A18919" t="str">
            <v>0403015085</v>
          </cell>
          <cell r="B18919" t="str">
            <v>Chevron U.S.A. Inc.</v>
          </cell>
          <cell r="C18919" t="str">
            <v>Cyclic Steam</v>
          </cell>
          <cell r="D18919" t="str">
            <v>Midway-Sunset</v>
          </cell>
          <cell r="E18919" t="str">
            <v>Inland</v>
          </cell>
          <cell r="F18919" t="str">
            <v>Kern</v>
          </cell>
          <cell r="G18919" t="str">
            <v>No Pool Breakdown</v>
          </cell>
          <cell r="H18919" t="str">
            <v>No</v>
          </cell>
        </row>
        <row r="18920">
          <cell r="A18920" t="str">
            <v>0403015088</v>
          </cell>
          <cell r="B18920" t="str">
            <v>Berry Petroleum Company, LLC</v>
          </cell>
          <cell r="C18920" t="str">
            <v>Oil &amp; Gas</v>
          </cell>
          <cell r="D18920" t="str">
            <v>Midway-Sunset</v>
          </cell>
          <cell r="E18920" t="str">
            <v>Inland</v>
          </cell>
          <cell r="F18920" t="str">
            <v>Kern</v>
          </cell>
          <cell r="G18920" t="str">
            <v>No Pool Breakdown</v>
          </cell>
          <cell r="H18920" t="str">
            <v>No</v>
          </cell>
        </row>
        <row r="18921">
          <cell r="A18921" t="str">
            <v>0403015093</v>
          </cell>
          <cell r="B18921" t="str">
            <v>Aera Energy LLC</v>
          </cell>
          <cell r="C18921" t="str">
            <v>Oil &amp; Gas</v>
          </cell>
          <cell r="D18921" t="str">
            <v>Midway-Sunset</v>
          </cell>
          <cell r="E18921" t="str">
            <v>Inland</v>
          </cell>
          <cell r="F18921" t="str">
            <v>Kern</v>
          </cell>
          <cell r="G18921" t="str">
            <v>No Pool Breakdown</v>
          </cell>
          <cell r="H18921" t="str">
            <v>Yes</v>
          </cell>
        </row>
        <row r="18922">
          <cell r="A18922" t="str">
            <v>0403015096</v>
          </cell>
          <cell r="B18922" t="str">
            <v>Aera Energy LLC</v>
          </cell>
          <cell r="C18922" t="str">
            <v>Oil &amp; Gas</v>
          </cell>
          <cell r="D18922" t="str">
            <v>Midway-Sunset</v>
          </cell>
          <cell r="E18922" t="str">
            <v>Inland</v>
          </cell>
          <cell r="F18922" t="str">
            <v>Kern</v>
          </cell>
          <cell r="G18922" t="str">
            <v>No Pool Breakdown</v>
          </cell>
          <cell r="H18922" t="str">
            <v>No</v>
          </cell>
        </row>
        <row r="18923">
          <cell r="A18923" t="str">
            <v>0403015097</v>
          </cell>
          <cell r="B18923" t="str">
            <v>Aera Energy LLC</v>
          </cell>
          <cell r="C18923" t="str">
            <v>Oil &amp; Gas</v>
          </cell>
          <cell r="D18923" t="str">
            <v>Midway-Sunset</v>
          </cell>
          <cell r="E18923" t="str">
            <v>Inland</v>
          </cell>
          <cell r="F18923" t="str">
            <v>Kern</v>
          </cell>
          <cell r="G18923" t="str">
            <v>No Pool Breakdown</v>
          </cell>
          <cell r="H18923" t="str">
            <v>No</v>
          </cell>
        </row>
        <row r="18924">
          <cell r="A18924" t="str">
            <v>0403015099</v>
          </cell>
          <cell r="B18924" t="str">
            <v>Aera Energy LLC</v>
          </cell>
          <cell r="C18924" t="str">
            <v>Oil &amp; Gas</v>
          </cell>
          <cell r="D18924" t="str">
            <v>Cymric</v>
          </cell>
          <cell r="E18924" t="str">
            <v>Inland</v>
          </cell>
          <cell r="F18924" t="str">
            <v>Kern</v>
          </cell>
          <cell r="G18924" t="str">
            <v>Tulare</v>
          </cell>
          <cell r="H18924" t="str">
            <v>Yes</v>
          </cell>
        </row>
        <row r="18925">
          <cell r="A18925" t="str">
            <v>0403015100</v>
          </cell>
          <cell r="B18925" t="str">
            <v>Aera Energy LLC</v>
          </cell>
          <cell r="C18925" t="str">
            <v>Oil &amp; Gas</v>
          </cell>
          <cell r="D18925" t="str">
            <v>Cymric</v>
          </cell>
          <cell r="E18925" t="str">
            <v>Inland</v>
          </cell>
          <cell r="F18925" t="str">
            <v>Kern</v>
          </cell>
          <cell r="G18925" t="str">
            <v>Tulare</v>
          </cell>
          <cell r="H18925" t="str">
            <v>Yes</v>
          </cell>
        </row>
        <row r="18926">
          <cell r="A18926" t="str">
            <v>0403015106</v>
          </cell>
          <cell r="B18926" t="str">
            <v>Vaquero Energy, Inc.</v>
          </cell>
          <cell r="C18926" t="str">
            <v>Oil &amp; Gas</v>
          </cell>
          <cell r="D18926" t="str">
            <v>Monument Junction</v>
          </cell>
          <cell r="E18926" t="str">
            <v>Inland</v>
          </cell>
          <cell r="F18926" t="str">
            <v>Kern</v>
          </cell>
          <cell r="G18926" t="str">
            <v>Tulare, No Pool Breakdown, Antelope</v>
          </cell>
          <cell r="H18926" t="str">
            <v>No</v>
          </cell>
        </row>
        <row r="18927">
          <cell r="A18927" t="str">
            <v>0403015109</v>
          </cell>
          <cell r="B18927" t="str">
            <v>Chevron U.S.A. Inc.</v>
          </cell>
          <cell r="C18927" t="str">
            <v>Oil &amp; Gas</v>
          </cell>
          <cell r="D18927" t="str">
            <v>Midway-Sunset</v>
          </cell>
          <cell r="E18927" t="str">
            <v>Inland</v>
          </cell>
          <cell r="F18927" t="str">
            <v>Kern</v>
          </cell>
          <cell r="G18927" t="str">
            <v>No Pool Breakdown</v>
          </cell>
          <cell r="H18927" t="str">
            <v>Yes</v>
          </cell>
        </row>
        <row r="18928">
          <cell r="A18928" t="str">
            <v>0403015144</v>
          </cell>
          <cell r="B18928" t="str">
            <v>Aera Energy LLC</v>
          </cell>
          <cell r="C18928" t="str">
            <v>Waterflood</v>
          </cell>
          <cell r="D18928" t="str">
            <v>Belridge, North</v>
          </cell>
          <cell r="E18928" t="str">
            <v>Inland</v>
          </cell>
          <cell r="F18928" t="str">
            <v>Kern</v>
          </cell>
          <cell r="G18928" t="str">
            <v>Diatomite</v>
          </cell>
          <cell r="H18928" t="str">
            <v>No</v>
          </cell>
        </row>
        <row r="18929">
          <cell r="A18929" t="str">
            <v>0403015145</v>
          </cell>
          <cell r="B18929" t="str">
            <v>Aera Energy LLC</v>
          </cell>
          <cell r="C18929" t="str">
            <v>Waterflood</v>
          </cell>
          <cell r="D18929" t="str">
            <v>Belridge, North</v>
          </cell>
          <cell r="E18929" t="str">
            <v>Inland</v>
          </cell>
          <cell r="F18929" t="str">
            <v>Kern</v>
          </cell>
          <cell r="G18929" t="str">
            <v>Diatomite</v>
          </cell>
          <cell r="H18929" t="str">
            <v>No</v>
          </cell>
        </row>
        <row r="18930">
          <cell r="A18930" t="str">
            <v>0403015146</v>
          </cell>
          <cell r="B18930" t="str">
            <v>Aera Energy LLC</v>
          </cell>
          <cell r="C18930" t="str">
            <v>Waterflood</v>
          </cell>
          <cell r="D18930" t="str">
            <v>Belridge, North</v>
          </cell>
          <cell r="E18930" t="str">
            <v>Inland</v>
          </cell>
          <cell r="F18930" t="str">
            <v>Kern</v>
          </cell>
          <cell r="G18930" t="str">
            <v>Diatomite</v>
          </cell>
          <cell r="H18930" t="str">
            <v>Yes</v>
          </cell>
        </row>
        <row r="18931">
          <cell r="A18931" t="str">
            <v>0403015147</v>
          </cell>
          <cell r="B18931" t="str">
            <v>Aera Energy LLC</v>
          </cell>
          <cell r="C18931" t="str">
            <v>Waterflood</v>
          </cell>
          <cell r="D18931" t="str">
            <v>Belridge, North</v>
          </cell>
          <cell r="E18931" t="str">
            <v>Inland</v>
          </cell>
          <cell r="F18931" t="str">
            <v>Kern</v>
          </cell>
          <cell r="G18931" t="str">
            <v>Diatomite</v>
          </cell>
          <cell r="H18931" t="str">
            <v>No</v>
          </cell>
        </row>
        <row r="18932">
          <cell r="A18932" t="str">
            <v>0403015148</v>
          </cell>
          <cell r="B18932" t="str">
            <v>Aera Energy LLC</v>
          </cell>
          <cell r="C18932" t="str">
            <v>Oil &amp; Gas</v>
          </cell>
          <cell r="D18932" t="str">
            <v>McKittrick</v>
          </cell>
          <cell r="E18932" t="str">
            <v>Inland</v>
          </cell>
          <cell r="F18932" t="str">
            <v>Kern</v>
          </cell>
          <cell r="G18932" t="str">
            <v>Upper, Tulare</v>
          </cell>
          <cell r="H18932" t="str">
            <v>Yes</v>
          </cell>
        </row>
        <row r="18933">
          <cell r="A18933" t="str">
            <v>0403015151</v>
          </cell>
          <cell r="B18933" t="str">
            <v>Sentinel Peak Resources California LLC</v>
          </cell>
          <cell r="C18933" t="str">
            <v>Oil &amp; Gas</v>
          </cell>
          <cell r="D18933" t="str">
            <v>Lost Hills</v>
          </cell>
          <cell r="E18933" t="str">
            <v>Inland</v>
          </cell>
          <cell r="F18933" t="str">
            <v>Kern</v>
          </cell>
          <cell r="G18933" t="str">
            <v>Tulare-Etchegoin</v>
          </cell>
          <cell r="H18933" t="str">
            <v>No</v>
          </cell>
        </row>
        <row r="18934">
          <cell r="A18934" t="str">
            <v>0403015153</v>
          </cell>
          <cell r="B18934" t="str">
            <v>Sentinel Peak Resources California LLC</v>
          </cell>
          <cell r="C18934" t="str">
            <v>Oil &amp; Gas</v>
          </cell>
          <cell r="D18934" t="str">
            <v>Lost Hills</v>
          </cell>
          <cell r="E18934" t="str">
            <v>Inland</v>
          </cell>
          <cell r="F18934" t="str">
            <v>Kern</v>
          </cell>
          <cell r="G18934" t="str">
            <v>Tulare-Etchegoin</v>
          </cell>
          <cell r="H18934" t="str">
            <v>No</v>
          </cell>
        </row>
        <row r="18935">
          <cell r="A18935" t="str">
            <v>0403015159</v>
          </cell>
          <cell r="B18935" t="str">
            <v>Sentinel Peak Resources California LLC</v>
          </cell>
          <cell r="C18935" t="str">
            <v>Oil &amp; Gas</v>
          </cell>
          <cell r="D18935" t="str">
            <v>Lost Hills</v>
          </cell>
          <cell r="E18935" t="str">
            <v>Inland</v>
          </cell>
          <cell r="F18935" t="str">
            <v>Kern</v>
          </cell>
          <cell r="G18935" t="str">
            <v>Tulare-Etchegoin</v>
          </cell>
          <cell r="H18935" t="str">
            <v>Yes</v>
          </cell>
        </row>
        <row r="18936">
          <cell r="A18936" t="str">
            <v>0403015163</v>
          </cell>
          <cell r="B18936" t="str">
            <v>Sentinel Peak Resources California LLC</v>
          </cell>
          <cell r="C18936" t="str">
            <v>Oil &amp; Gas</v>
          </cell>
          <cell r="D18936" t="str">
            <v>Lost Hills</v>
          </cell>
          <cell r="E18936" t="str">
            <v>Inland</v>
          </cell>
          <cell r="F18936" t="str">
            <v>Kern</v>
          </cell>
          <cell r="G18936" t="str">
            <v>Tulare-Etchegoin</v>
          </cell>
          <cell r="H18936" t="str">
            <v>No</v>
          </cell>
        </row>
        <row r="18937">
          <cell r="A18937" t="str">
            <v>0403015168</v>
          </cell>
          <cell r="B18937" t="str">
            <v>Sentinel Peak Resources California LLC</v>
          </cell>
          <cell r="C18937" t="str">
            <v>Steamflood</v>
          </cell>
          <cell r="D18937" t="str">
            <v>Lost Hills</v>
          </cell>
          <cell r="E18937" t="str">
            <v>Inland</v>
          </cell>
          <cell r="F18937" t="str">
            <v>Kern</v>
          </cell>
          <cell r="G18937" t="str">
            <v>Tulare-Etchegoin</v>
          </cell>
          <cell r="H18937" t="str">
            <v>No</v>
          </cell>
        </row>
        <row r="18938">
          <cell r="A18938" t="str">
            <v>0403015169</v>
          </cell>
          <cell r="B18938" t="str">
            <v>Sentinel Peak Resources California LLC</v>
          </cell>
          <cell r="C18938" t="str">
            <v>Steamflood</v>
          </cell>
          <cell r="D18938" t="str">
            <v>Lost Hills</v>
          </cell>
          <cell r="E18938" t="str">
            <v>Inland</v>
          </cell>
          <cell r="F18938" t="str">
            <v>Kern</v>
          </cell>
          <cell r="G18938" t="str">
            <v>Tulare-Etchegoin</v>
          </cell>
          <cell r="H18938" t="str">
            <v>Yes</v>
          </cell>
        </row>
        <row r="18939">
          <cell r="A18939" t="str">
            <v>0403015171</v>
          </cell>
          <cell r="B18939" t="str">
            <v>Sentinel Peak Resources California LLC</v>
          </cell>
          <cell r="C18939" t="str">
            <v>Steamflood</v>
          </cell>
          <cell r="D18939" t="str">
            <v>Lost Hills</v>
          </cell>
          <cell r="E18939" t="str">
            <v>Inland</v>
          </cell>
          <cell r="F18939" t="str">
            <v>Kern</v>
          </cell>
          <cell r="G18939" t="str">
            <v>Tulare-Etchegoin</v>
          </cell>
          <cell r="H18939" t="str">
            <v>No</v>
          </cell>
        </row>
        <row r="18940">
          <cell r="A18940" t="str">
            <v>0403015176</v>
          </cell>
          <cell r="B18940" t="str">
            <v>California Resources Elk Hills, LLC</v>
          </cell>
          <cell r="C18940" t="str">
            <v>Oil &amp; Gas</v>
          </cell>
          <cell r="D18940" t="str">
            <v>Elk Hills</v>
          </cell>
          <cell r="E18940" t="str">
            <v>Inland</v>
          </cell>
          <cell r="F18940" t="str">
            <v>Kern</v>
          </cell>
          <cell r="G18940" t="str">
            <v>Upper (Undifferentiated)</v>
          </cell>
          <cell r="H18940" t="str">
            <v>Yes</v>
          </cell>
        </row>
        <row r="18941">
          <cell r="A18941" t="str">
            <v>0403015177</v>
          </cell>
          <cell r="B18941" t="str">
            <v>Chevron U.S.A. Inc.</v>
          </cell>
          <cell r="C18941" t="str">
            <v>Cyclic Steam</v>
          </cell>
          <cell r="D18941" t="str">
            <v>Midway-Sunset</v>
          </cell>
          <cell r="E18941" t="str">
            <v>Inland</v>
          </cell>
          <cell r="F18941" t="str">
            <v>Kern</v>
          </cell>
          <cell r="G18941" t="str">
            <v>No Pool Breakdown</v>
          </cell>
          <cell r="H18941" t="str">
            <v>No</v>
          </cell>
        </row>
        <row r="18942">
          <cell r="A18942" t="str">
            <v>0403015179</v>
          </cell>
          <cell r="B18942" t="str">
            <v>Chevron U.S.A. Inc.</v>
          </cell>
          <cell r="C18942" t="str">
            <v>Cyclic Steam</v>
          </cell>
          <cell r="D18942" t="str">
            <v>Midway-Sunset</v>
          </cell>
          <cell r="E18942" t="str">
            <v>Inland</v>
          </cell>
          <cell r="F18942" t="str">
            <v>Kern</v>
          </cell>
          <cell r="G18942" t="str">
            <v>No Pool Breakdown</v>
          </cell>
          <cell r="H18942" t="str">
            <v>No</v>
          </cell>
        </row>
        <row r="18943">
          <cell r="A18943" t="str">
            <v>0403015180</v>
          </cell>
          <cell r="B18943" t="str">
            <v>Chevron U.S.A. Inc.</v>
          </cell>
          <cell r="C18943" t="str">
            <v>Cyclic Steam</v>
          </cell>
          <cell r="D18943" t="str">
            <v>Midway-Sunset</v>
          </cell>
          <cell r="E18943" t="str">
            <v>Inland</v>
          </cell>
          <cell r="F18943" t="str">
            <v>Kern</v>
          </cell>
          <cell r="G18943" t="str">
            <v>No Pool Breakdown</v>
          </cell>
          <cell r="H18943" t="str">
            <v>No</v>
          </cell>
        </row>
        <row r="18944">
          <cell r="A18944" t="str">
            <v>0403015199</v>
          </cell>
          <cell r="B18944" t="str">
            <v>Aera Energy LLC</v>
          </cell>
          <cell r="C18944" t="str">
            <v>Oil &amp; Gas</v>
          </cell>
          <cell r="D18944" t="str">
            <v>Belridge, South</v>
          </cell>
          <cell r="E18944" t="str">
            <v>Inland</v>
          </cell>
          <cell r="F18944" t="str">
            <v>Kern</v>
          </cell>
          <cell r="G18944" t="str">
            <v>Diatomite</v>
          </cell>
          <cell r="H18944" t="str">
            <v>No</v>
          </cell>
        </row>
        <row r="18945">
          <cell r="A18945" t="str">
            <v>0403015212</v>
          </cell>
          <cell r="B18945" t="str">
            <v>Aera Energy LLC</v>
          </cell>
          <cell r="C18945" t="str">
            <v>Oil &amp; Gas</v>
          </cell>
          <cell r="D18945" t="str">
            <v>Belridge, South</v>
          </cell>
          <cell r="E18945" t="str">
            <v>Inland</v>
          </cell>
          <cell r="F18945" t="str">
            <v>Kern</v>
          </cell>
          <cell r="G18945" t="str">
            <v>Diatomite</v>
          </cell>
          <cell r="H18945" t="str">
            <v>No</v>
          </cell>
        </row>
        <row r="18946">
          <cell r="A18946" t="str">
            <v>0403015220</v>
          </cell>
          <cell r="B18946" t="str">
            <v>Berry Petroleum Company, LLC</v>
          </cell>
          <cell r="C18946" t="str">
            <v>Oil &amp; Gas</v>
          </cell>
          <cell r="D18946" t="str">
            <v>Midway-Sunset</v>
          </cell>
          <cell r="E18946" t="str">
            <v>Inland</v>
          </cell>
          <cell r="F18946" t="str">
            <v>Kern</v>
          </cell>
          <cell r="G18946" t="str">
            <v>No Pool Breakdown</v>
          </cell>
          <cell r="H18946" t="str">
            <v>No</v>
          </cell>
        </row>
        <row r="18947">
          <cell r="A18947" t="str">
            <v>0403015221</v>
          </cell>
          <cell r="B18947" t="str">
            <v>Berry Petroleum Company, LLC</v>
          </cell>
          <cell r="C18947" t="str">
            <v>Oil &amp; Gas</v>
          </cell>
          <cell r="D18947" t="str">
            <v>Midway-Sunset</v>
          </cell>
          <cell r="E18947" t="str">
            <v>Inland</v>
          </cell>
          <cell r="F18947" t="str">
            <v>Kern</v>
          </cell>
          <cell r="G18947" t="str">
            <v>No Pool Breakdown</v>
          </cell>
          <cell r="H18947" t="str">
            <v>No</v>
          </cell>
        </row>
        <row r="18948">
          <cell r="A18948" t="str">
            <v>0403015222</v>
          </cell>
          <cell r="B18948" t="str">
            <v>Berry Petroleum Company, LLC</v>
          </cell>
          <cell r="C18948" t="str">
            <v>Oil &amp; Gas</v>
          </cell>
          <cell r="D18948" t="str">
            <v>Midway-Sunset</v>
          </cell>
          <cell r="E18948" t="str">
            <v>Inland</v>
          </cell>
          <cell r="F18948" t="str">
            <v>Kern</v>
          </cell>
          <cell r="G18948" t="str">
            <v>No Pool Breakdown</v>
          </cell>
          <cell r="H18948" t="str">
            <v>No</v>
          </cell>
        </row>
        <row r="18949">
          <cell r="A18949" t="str">
            <v>0403015225</v>
          </cell>
          <cell r="B18949" t="str">
            <v>California Resources Elk Hills, LLC</v>
          </cell>
          <cell r="C18949" t="str">
            <v>Oil &amp; Gas</v>
          </cell>
          <cell r="D18949" t="str">
            <v>Elk Hills</v>
          </cell>
          <cell r="E18949" t="str">
            <v>Inland</v>
          </cell>
          <cell r="F18949" t="str">
            <v>Kern</v>
          </cell>
          <cell r="G18949" t="str">
            <v>Stevens (Northwest)</v>
          </cell>
          <cell r="H18949" t="str">
            <v>Yes</v>
          </cell>
        </row>
        <row r="18950">
          <cell r="A18950" t="str">
            <v>0403015234</v>
          </cell>
          <cell r="B18950" t="str">
            <v>Chevron U.S.A. Inc.</v>
          </cell>
          <cell r="C18950" t="str">
            <v>Cyclic Steam</v>
          </cell>
          <cell r="D18950" t="str">
            <v>Kern River</v>
          </cell>
          <cell r="E18950" t="str">
            <v>Inland</v>
          </cell>
          <cell r="F18950" t="str">
            <v>Kern</v>
          </cell>
          <cell r="G18950" t="str">
            <v>Kern River</v>
          </cell>
          <cell r="H18950" t="str">
            <v>No</v>
          </cell>
        </row>
        <row r="18951">
          <cell r="A18951" t="str">
            <v>0403015252</v>
          </cell>
          <cell r="B18951" t="str">
            <v>Valid Energy Company</v>
          </cell>
          <cell r="C18951" t="str">
            <v>Oil &amp; Gas</v>
          </cell>
          <cell r="D18951" t="str">
            <v>Edison</v>
          </cell>
          <cell r="E18951" t="str">
            <v>Inland</v>
          </cell>
          <cell r="F18951" t="str">
            <v>Kern</v>
          </cell>
          <cell r="G18951" t="str">
            <v>Santa Margarita</v>
          </cell>
          <cell r="H18951" t="str">
            <v>No</v>
          </cell>
        </row>
        <row r="18952">
          <cell r="A18952" t="str">
            <v>0403015262</v>
          </cell>
          <cell r="B18952" t="str">
            <v>Chevron U.S.A. Inc.</v>
          </cell>
          <cell r="C18952" t="str">
            <v>Cyclic Steam</v>
          </cell>
          <cell r="D18952" t="str">
            <v>Kern River</v>
          </cell>
          <cell r="E18952" t="str">
            <v>Inland</v>
          </cell>
          <cell r="F18952" t="str">
            <v>Kern</v>
          </cell>
          <cell r="G18952" t="str">
            <v>Kern River</v>
          </cell>
          <cell r="H18952" t="str">
            <v>No</v>
          </cell>
        </row>
        <row r="18953">
          <cell r="A18953" t="str">
            <v>0403015271</v>
          </cell>
          <cell r="B18953" t="str">
            <v>Aera Energy LLC</v>
          </cell>
          <cell r="C18953" t="str">
            <v>Oil &amp; Gas</v>
          </cell>
          <cell r="D18953" t="str">
            <v>Belridge, South</v>
          </cell>
          <cell r="E18953" t="str">
            <v>Inland</v>
          </cell>
          <cell r="F18953" t="str">
            <v>Kern</v>
          </cell>
          <cell r="G18953" t="str">
            <v>Diatomite</v>
          </cell>
          <cell r="H18953" t="str">
            <v>No</v>
          </cell>
        </row>
        <row r="18954">
          <cell r="A18954" t="str">
            <v>0403015279</v>
          </cell>
          <cell r="B18954" t="str">
            <v>Chevron U.S.A. Inc.</v>
          </cell>
          <cell r="C18954" t="str">
            <v>Oil &amp; Gas</v>
          </cell>
          <cell r="D18954" t="str">
            <v>Midway-Sunset</v>
          </cell>
          <cell r="E18954" t="str">
            <v>Inland</v>
          </cell>
          <cell r="F18954" t="str">
            <v>Kern</v>
          </cell>
          <cell r="G18954" t="str">
            <v>No Pool Breakdown, Monarch</v>
          </cell>
          <cell r="H18954" t="str">
            <v>No</v>
          </cell>
        </row>
        <row r="18955">
          <cell r="A18955" t="str">
            <v>0403015287</v>
          </cell>
          <cell r="B18955" t="str">
            <v>Chevron U.S.A. Inc.</v>
          </cell>
          <cell r="C18955" t="str">
            <v>Cyclic Steam</v>
          </cell>
          <cell r="D18955" t="str">
            <v>Midway-Sunset</v>
          </cell>
          <cell r="E18955" t="str">
            <v>Inland</v>
          </cell>
          <cell r="F18955" t="str">
            <v>Kern</v>
          </cell>
          <cell r="G18955" t="str">
            <v>No Pool Breakdown</v>
          </cell>
          <cell r="H18955" t="str">
            <v>No</v>
          </cell>
        </row>
        <row r="18956">
          <cell r="A18956" t="str">
            <v>0403015301</v>
          </cell>
          <cell r="B18956" t="str">
            <v>Sentinel Peak Resources California LLC</v>
          </cell>
          <cell r="C18956" t="str">
            <v>Oil &amp; Gas</v>
          </cell>
          <cell r="D18956" t="str">
            <v>Cymric</v>
          </cell>
          <cell r="E18956" t="str">
            <v>Inland</v>
          </cell>
          <cell r="F18956" t="str">
            <v>Kern</v>
          </cell>
          <cell r="G18956" t="str">
            <v>Point of Rocks</v>
          </cell>
          <cell r="H18956" t="str">
            <v>Yes</v>
          </cell>
        </row>
        <row r="18957">
          <cell r="A18957" t="str">
            <v>0403015305</v>
          </cell>
          <cell r="B18957" t="str">
            <v>Berry Petroleum Company, LLC</v>
          </cell>
          <cell r="C18957" t="str">
            <v>Oil &amp; Gas</v>
          </cell>
          <cell r="D18957" t="str">
            <v>Midway-Sunset</v>
          </cell>
          <cell r="E18957" t="str">
            <v>Inland</v>
          </cell>
          <cell r="F18957" t="str">
            <v>Kern</v>
          </cell>
          <cell r="G18957" t="str">
            <v>No Pool Breakdown</v>
          </cell>
          <cell r="H18957" t="str">
            <v>No</v>
          </cell>
        </row>
        <row r="18958">
          <cell r="A18958" t="str">
            <v>0403015319</v>
          </cell>
          <cell r="B18958" t="str">
            <v>Aera Energy LLC</v>
          </cell>
          <cell r="C18958" t="str">
            <v>Oil &amp; Gas</v>
          </cell>
          <cell r="D18958" t="str">
            <v>Midway-Sunset</v>
          </cell>
          <cell r="E18958" t="str">
            <v>Inland</v>
          </cell>
          <cell r="F18958" t="str">
            <v>Kern</v>
          </cell>
          <cell r="G18958" t="str">
            <v>No Pool Breakdown</v>
          </cell>
          <cell r="H18958" t="str">
            <v>No</v>
          </cell>
        </row>
        <row r="18959">
          <cell r="A18959" t="str">
            <v>0403015320</v>
          </cell>
          <cell r="B18959" t="str">
            <v>Aera Energy LLC</v>
          </cell>
          <cell r="C18959" t="str">
            <v>Oil &amp; Gas</v>
          </cell>
          <cell r="D18959" t="str">
            <v>Midway-Sunset</v>
          </cell>
          <cell r="E18959" t="str">
            <v>Inland</v>
          </cell>
          <cell r="F18959" t="str">
            <v>Kern</v>
          </cell>
          <cell r="G18959" t="str">
            <v>No Pool Breakdown</v>
          </cell>
          <cell r="H18959" t="str">
            <v>No</v>
          </cell>
        </row>
        <row r="18960">
          <cell r="A18960" t="str">
            <v>0403015321</v>
          </cell>
          <cell r="B18960" t="str">
            <v>Aera Energy LLC</v>
          </cell>
          <cell r="C18960" t="str">
            <v>Oil &amp; Gas</v>
          </cell>
          <cell r="D18960" t="str">
            <v>Midway-Sunset</v>
          </cell>
          <cell r="E18960" t="str">
            <v>Inland</v>
          </cell>
          <cell r="F18960" t="str">
            <v>Kern</v>
          </cell>
          <cell r="G18960" t="str">
            <v>No Pool Breakdown</v>
          </cell>
          <cell r="H18960" t="str">
            <v>Yes</v>
          </cell>
        </row>
        <row r="18961">
          <cell r="A18961" t="str">
            <v>0403015322</v>
          </cell>
          <cell r="B18961" t="str">
            <v>Aera Energy LLC</v>
          </cell>
          <cell r="C18961" t="str">
            <v>Oil &amp; Gas</v>
          </cell>
          <cell r="D18961" t="str">
            <v>Midway-Sunset</v>
          </cell>
          <cell r="E18961" t="str">
            <v>Inland</v>
          </cell>
          <cell r="F18961" t="str">
            <v>Kern</v>
          </cell>
          <cell r="G18961" t="str">
            <v>No Pool Breakdown</v>
          </cell>
          <cell r="H18961" t="str">
            <v>No</v>
          </cell>
        </row>
        <row r="18962">
          <cell r="A18962" t="str">
            <v>0403015339</v>
          </cell>
          <cell r="B18962" t="str">
            <v>California Resources Elk Hills, LLC</v>
          </cell>
          <cell r="C18962" t="str">
            <v>Oil &amp; Gas</v>
          </cell>
          <cell r="D18962" t="str">
            <v>Elk Hills</v>
          </cell>
          <cell r="E18962" t="str">
            <v>Inland</v>
          </cell>
          <cell r="F18962" t="str">
            <v>Kern</v>
          </cell>
          <cell r="G18962" t="str">
            <v>Upper (Undifferentiated)</v>
          </cell>
          <cell r="H18962" t="str">
            <v>Yes</v>
          </cell>
        </row>
        <row r="18963">
          <cell r="A18963" t="str">
            <v>0403015349</v>
          </cell>
          <cell r="B18963" t="str">
            <v>Chevron U.S.A. Inc.</v>
          </cell>
          <cell r="C18963" t="str">
            <v>Oil &amp; Gas</v>
          </cell>
          <cell r="D18963" t="str">
            <v>Midway-Sunset</v>
          </cell>
          <cell r="E18963" t="str">
            <v>Inland</v>
          </cell>
          <cell r="F18963" t="str">
            <v>Kern</v>
          </cell>
          <cell r="G18963" t="str">
            <v>No Pool Breakdown, Monarch</v>
          </cell>
          <cell r="H18963" t="str">
            <v>Yes</v>
          </cell>
        </row>
        <row r="18964">
          <cell r="A18964" t="str">
            <v>0403015351</v>
          </cell>
          <cell r="B18964" t="str">
            <v>Sentinel Peak Resources California LLC</v>
          </cell>
          <cell r="C18964" t="str">
            <v>Oil &amp; Gas</v>
          </cell>
          <cell r="D18964" t="str">
            <v>Cymric</v>
          </cell>
          <cell r="E18964" t="str">
            <v>Inland</v>
          </cell>
          <cell r="F18964" t="str">
            <v>Kern</v>
          </cell>
          <cell r="G18964" t="str">
            <v>Reef Ridge-Antelope</v>
          </cell>
          <cell r="H18964" t="str">
            <v>Yes</v>
          </cell>
        </row>
        <row r="18965">
          <cell r="A18965" t="str">
            <v>0403015373</v>
          </cell>
          <cell r="B18965" t="str">
            <v>California Resources Production Corporation</v>
          </cell>
          <cell r="C18965" t="str">
            <v>Steamflood</v>
          </cell>
          <cell r="D18965" t="str">
            <v>Kern Front</v>
          </cell>
          <cell r="E18965" t="str">
            <v>Inland</v>
          </cell>
          <cell r="F18965" t="str">
            <v>Kern</v>
          </cell>
          <cell r="G18965" t="str">
            <v>Observation, No Pool Breakdown, Etchegoin-Chanac</v>
          </cell>
          <cell r="H18965" t="str">
            <v>No</v>
          </cell>
        </row>
        <row r="18966">
          <cell r="A18966" t="str">
            <v>0403015382</v>
          </cell>
          <cell r="B18966" t="str">
            <v>Chevron U.S.A. Inc.</v>
          </cell>
          <cell r="C18966" t="str">
            <v>Cyclic Steam</v>
          </cell>
          <cell r="D18966" t="str">
            <v>Kern River</v>
          </cell>
          <cell r="E18966" t="str">
            <v>Inland</v>
          </cell>
          <cell r="F18966" t="str">
            <v>Kern</v>
          </cell>
          <cell r="G18966" t="str">
            <v>Kern River</v>
          </cell>
          <cell r="H18966" t="str">
            <v>No</v>
          </cell>
        </row>
        <row r="18967">
          <cell r="A18967" t="str">
            <v>0403015385</v>
          </cell>
          <cell r="B18967" t="str">
            <v>Chevron U.S.A. Inc.</v>
          </cell>
          <cell r="C18967" t="str">
            <v>Cyclic Steam</v>
          </cell>
          <cell r="D18967" t="str">
            <v>Kern River</v>
          </cell>
          <cell r="E18967" t="str">
            <v>Inland</v>
          </cell>
          <cell r="F18967" t="str">
            <v>Kern</v>
          </cell>
          <cell r="G18967" t="str">
            <v>Kern River</v>
          </cell>
          <cell r="H18967" t="str">
            <v>Yes</v>
          </cell>
        </row>
        <row r="18968">
          <cell r="A18968" t="str">
            <v>0403015387</v>
          </cell>
          <cell r="B18968" t="str">
            <v>Chevron U.S.A. Inc.</v>
          </cell>
          <cell r="C18968" t="str">
            <v>Oil &amp; Gas</v>
          </cell>
          <cell r="D18968" t="str">
            <v>Kern River</v>
          </cell>
          <cell r="E18968" t="str">
            <v>Inland</v>
          </cell>
          <cell r="F18968" t="str">
            <v>Kern</v>
          </cell>
          <cell r="G18968" t="str">
            <v>Kern River</v>
          </cell>
          <cell r="H18968" t="str">
            <v>No</v>
          </cell>
        </row>
        <row r="18969">
          <cell r="A18969" t="str">
            <v>0403015390</v>
          </cell>
          <cell r="B18969" t="str">
            <v>Chevron U.S.A. Inc.</v>
          </cell>
          <cell r="C18969" t="str">
            <v>Cyclic Steam</v>
          </cell>
          <cell r="D18969" t="str">
            <v>Kern River</v>
          </cell>
          <cell r="E18969" t="str">
            <v>Inland</v>
          </cell>
          <cell r="F18969" t="str">
            <v>Kern</v>
          </cell>
          <cell r="G18969" t="str">
            <v>Kern River</v>
          </cell>
          <cell r="H18969" t="str">
            <v>No</v>
          </cell>
        </row>
        <row r="18970">
          <cell r="A18970" t="str">
            <v>0403015393</v>
          </cell>
          <cell r="B18970" t="str">
            <v>Sentinel Peak Resources California LLC</v>
          </cell>
          <cell r="C18970" t="str">
            <v>Oil &amp; Gas</v>
          </cell>
          <cell r="D18970" t="str">
            <v>Cymric</v>
          </cell>
          <cell r="E18970" t="str">
            <v>Inland</v>
          </cell>
          <cell r="F18970" t="str">
            <v>Kern</v>
          </cell>
          <cell r="G18970" t="str">
            <v>Tulare</v>
          </cell>
          <cell r="H18970" t="str">
            <v>No</v>
          </cell>
        </row>
        <row r="18971">
          <cell r="A18971" t="str">
            <v>0403015404</v>
          </cell>
          <cell r="B18971" t="str">
            <v>California Resources Elk Hills, LLC</v>
          </cell>
          <cell r="C18971" t="str">
            <v>Oil &amp; Gas</v>
          </cell>
          <cell r="D18971" t="str">
            <v>Elk Hills</v>
          </cell>
          <cell r="E18971" t="str">
            <v>Inland</v>
          </cell>
          <cell r="F18971" t="str">
            <v>Kern</v>
          </cell>
          <cell r="G18971" t="str">
            <v>Upper (Undifferentiated)</v>
          </cell>
          <cell r="H18971" t="str">
            <v>Yes</v>
          </cell>
        </row>
        <row r="18972">
          <cell r="A18972" t="str">
            <v>0403015422</v>
          </cell>
          <cell r="B18972" t="str">
            <v>Aera Energy LLC</v>
          </cell>
          <cell r="C18972" t="str">
            <v>Oil &amp; Gas</v>
          </cell>
          <cell r="D18972" t="str">
            <v>Midway-Sunset</v>
          </cell>
          <cell r="E18972" t="str">
            <v>Inland</v>
          </cell>
          <cell r="F18972" t="str">
            <v>Kern</v>
          </cell>
          <cell r="G18972" t="str">
            <v>No Pool Breakdown</v>
          </cell>
          <cell r="H18972" t="str">
            <v>No</v>
          </cell>
        </row>
        <row r="18973">
          <cell r="A18973" t="str">
            <v>0403015427</v>
          </cell>
          <cell r="B18973" t="str">
            <v>Chevron U.S.A. Inc.</v>
          </cell>
          <cell r="C18973" t="str">
            <v>Steamflood</v>
          </cell>
          <cell r="D18973" t="str">
            <v>Kern River</v>
          </cell>
          <cell r="E18973" t="str">
            <v>Inland</v>
          </cell>
          <cell r="F18973" t="str">
            <v>Kern</v>
          </cell>
          <cell r="G18973" t="str">
            <v>Kern River</v>
          </cell>
          <cell r="H18973" t="str">
            <v>No</v>
          </cell>
        </row>
        <row r="18974">
          <cell r="A18974" t="str">
            <v>0403015428</v>
          </cell>
          <cell r="B18974" t="str">
            <v>Chevron U.S.A. Inc.</v>
          </cell>
          <cell r="C18974" t="str">
            <v>Steamflood</v>
          </cell>
          <cell r="D18974" t="str">
            <v>Kern River</v>
          </cell>
          <cell r="E18974" t="str">
            <v>Inland</v>
          </cell>
          <cell r="F18974" t="str">
            <v>Kern</v>
          </cell>
          <cell r="G18974" t="str">
            <v>Kern River</v>
          </cell>
          <cell r="H18974" t="str">
            <v>No</v>
          </cell>
        </row>
        <row r="18975">
          <cell r="A18975" t="str">
            <v>0403015443</v>
          </cell>
          <cell r="B18975" t="str">
            <v>Chevron U.S.A. Inc.</v>
          </cell>
          <cell r="C18975" t="str">
            <v>Steamflood</v>
          </cell>
          <cell r="D18975" t="str">
            <v>Kern River</v>
          </cell>
          <cell r="E18975" t="str">
            <v>Inland</v>
          </cell>
          <cell r="F18975" t="str">
            <v>Kern</v>
          </cell>
          <cell r="G18975" t="str">
            <v>Kern River</v>
          </cell>
          <cell r="H18975" t="str">
            <v>No</v>
          </cell>
        </row>
        <row r="18976">
          <cell r="A18976" t="str">
            <v>0403015449</v>
          </cell>
          <cell r="B18976" t="str">
            <v>Sentinel Peak Resources California LLC</v>
          </cell>
          <cell r="C18976" t="str">
            <v>Oil &amp; Gas</v>
          </cell>
          <cell r="D18976" t="str">
            <v>Cymric</v>
          </cell>
          <cell r="E18976" t="str">
            <v>Inland</v>
          </cell>
          <cell r="F18976" t="str">
            <v>Kern</v>
          </cell>
          <cell r="G18976" t="str">
            <v>Tulare</v>
          </cell>
          <cell r="H18976" t="str">
            <v>No</v>
          </cell>
        </row>
        <row r="18977">
          <cell r="A18977" t="str">
            <v>0403015453</v>
          </cell>
          <cell r="B18977" t="str">
            <v>Sentinel Peak Resources California LLC</v>
          </cell>
          <cell r="C18977" t="str">
            <v>Cyclic Steam</v>
          </cell>
          <cell r="D18977" t="str">
            <v>Belridge, South</v>
          </cell>
          <cell r="E18977" t="str">
            <v>Inland</v>
          </cell>
          <cell r="F18977" t="str">
            <v>Kern</v>
          </cell>
          <cell r="G18977" t="str">
            <v>Tulare</v>
          </cell>
          <cell r="H18977" t="str">
            <v>Yes</v>
          </cell>
        </row>
        <row r="18978">
          <cell r="A18978" t="str">
            <v>0403015462</v>
          </cell>
          <cell r="B18978" t="str">
            <v>Aera Energy LLC</v>
          </cell>
          <cell r="C18978" t="str">
            <v>Oil &amp; Gas</v>
          </cell>
          <cell r="D18978" t="str">
            <v>Belridge, South</v>
          </cell>
          <cell r="E18978" t="str">
            <v>Inland</v>
          </cell>
          <cell r="F18978" t="str">
            <v>Kern</v>
          </cell>
          <cell r="G18978" t="str">
            <v>Diatomite</v>
          </cell>
          <cell r="H18978" t="str">
            <v>No</v>
          </cell>
        </row>
        <row r="18979">
          <cell r="A18979" t="str">
            <v>0403015478</v>
          </cell>
          <cell r="B18979" t="str">
            <v>Aera Energy LLC</v>
          </cell>
          <cell r="C18979" t="str">
            <v>Steamflood</v>
          </cell>
          <cell r="D18979" t="str">
            <v>Midway-Sunset</v>
          </cell>
          <cell r="E18979" t="str">
            <v>Inland</v>
          </cell>
          <cell r="F18979" t="str">
            <v>Kern</v>
          </cell>
          <cell r="G18979" t="str">
            <v>Observation, No Pool Breakdown, Antelope Sands</v>
          </cell>
          <cell r="H18979" t="str">
            <v>Yes</v>
          </cell>
        </row>
        <row r="18980">
          <cell r="A18980" t="str">
            <v>0403015491</v>
          </cell>
          <cell r="B18980" t="str">
            <v>Chevron U.S.A. Inc.</v>
          </cell>
          <cell r="C18980" t="str">
            <v>Steamflood</v>
          </cell>
          <cell r="D18980" t="str">
            <v>Midway-Sunset</v>
          </cell>
          <cell r="E18980" t="str">
            <v>Inland</v>
          </cell>
          <cell r="F18980" t="str">
            <v>Kern</v>
          </cell>
          <cell r="G18980" t="str">
            <v>No Pool Breakdown, Monarch</v>
          </cell>
          <cell r="H18980" t="str">
            <v>No</v>
          </cell>
        </row>
        <row r="18981">
          <cell r="A18981" t="str">
            <v>0403015530</v>
          </cell>
          <cell r="B18981" t="str">
            <v>Aera Energy LLC</v>
          </cell>
          <cell r="C18981" t="str">
            <v>Steamflood</v>
          </cell>
          <cell r="D18981" t="str">
            <v>Midway-Sunset</v>
          </cell>
          <cell r="E18981" t="str">
            <v>Inland</v>
          </cell>
          <cell r="F18981" t="str">
            <v>Kern</v>
          </cell>
          <cell r="G18981" t="str">
            <v>No Pool Breakdown, Antelope Sands</v>
          </cell>
          <cell r="H18981" t="str">
            <v>Yes</v>
          </cell>
        </row>
        <row r="18982">
          <cell r="A18982" t="str">
            <v>0403015531</v>
          </cell>
          <cell r="B18982" t="str">
            <v>Aera Energy LLC</v>
          </cell>
          <cell r="C18982" t="str">
            <v>Steamflood</v>
          </cell>
          <cell r="D18982" t="str">
            <v>Midway-Sunset</v>
          </cell>
          <cell r="E18982" t="str">
            <v>Inland</v>
          </cell>
          <cell r="F18982" t="str">
            <v>Kern</v>
          </cell>
          <cell r="G18982" t="str">
            <v>No Pool Breakdown, Antelope Sands</v>
          </cell>
          <cell r="H18982" t="str">
            <v>Yes</v>
          </cell>
        </row>
        <row r="18983">
          <cell r="A18983" t="str">
            <v>0403015533</v>
          </cell>
          <cell r="B18983" t="str">
            <v>Aera Energy LLC</v>
          </cell>
          <cell r="C18983" t="str">
            <v>Steamflood</v>
          </cell>
          <cell r="D18983" t="str">
            <v>Midway-Sunset</v>
          </cell>
          <cell r="E18983" t="str">
            <v>Inland</v>
          </cell>
          <cell r="F18983" t="str">
            <v>Kern</v>
          </cell>
          <cell r="G18983" t="str">
            <v>No Pool Breakdown, Antelope Sands</v>
          </cell>
          <cell r="H18983" t="str">
            <v>No</v>
          </cell>
        </row>
        <row r="18984">
          <cell r="A18984" t="str">
            <v>0403015535</v>
          </cell>
          <cell r="B18984" t="str">
            <v>Aera Energy LLC</v>
          </cell>
          <cell r="C18984" t="str">
            <v>Steamflood</v>
          </cell>
          <cell r="D18984" t="str">
            <v>Midway-Sunset</v>
          </cell>
          <cell r="E18984" t="str">
            <v>Inland</v>
          </cell>
          <cell r="F18984" t="str">
            <v>Kern</v>
          </cell>
          <cell r="G18984" t="str">
            <v>No Pool Breakdown, Antelope Sands</v>
          </cell>
          <cell r="H18984" t="str">
            <v>Yes</v>
          </cell>
        </row>
        <row r="18985">
          <cell r="A18985" t="str">
            <v>0403015536</v>
          </cell>
          <cell r="B18985" t="str">
            <v>Aera Energy LLC</v>
          </cell>
          <cell r="C18985" t="str">
            <v>Steamflood</v>
          </cell>
          <cell r="D18985" t="str">
            <v>Midway-Sunset</v>
          </cell>
          <cell r="E18985" t="str">
            <v>Inland</v>
          </cell>
          <cell r="F18985" t="str">
            <v>Kern</v>
          </cell>
          <cell r="G18985" t="str">
            <v>No Pool Breakdown, Antelope Sands</v>
          </cell>
          <cell r="H18985" t="str">
            <v>No</v>
          </cell>
        </row>
        <row r="18986">
          <cell r="A18986" t="str">
            <v>0403015538</v>
          </cell>
          <cell r="B18986" t="str">
            <v>Aera Energy LLC</v>
          </cell>
          <cell r="C18986" t="str">
            <v>Oil &amp; Gas</v>
          </cell>
          <cell r="D18986" t="str">
            <v>Lost Hills</v>
          </cell>
          <cell r="E18986" t="str">
            <v>Inland</v>
          </cell>
          <cell r="F18986" t="str">
            <v>Kern</v>
          </cell>
          <cell r="G18986" t="str">
            <v>Etchegoin, Cahn</v>
          </cell>
          <cell r="H18986" t="str">
            <v>No</v>
          </cell>
        </row>
        <row r="18987">
          <cell r="A18987" t="str">
            <v>0403015544</v>
          </cell>
          <cell r="B18987" t="str">
            <v>Aera Energy LLC</v>
          </cell>
          <cell r="C18987" t="str">
            <v>Oil &amp; Gas</v>
          </cell>
          <cell r="D18987" t="str">
            <v>Lost Hills</v>
          </cell>
          <cell r="E18987" t="str">
            <v>Inland</v>
          </cell>
          <cell r="F18987" t="str">
            <v>Kern</v>
          </cell>
          <cell r="G18987" t="str">
            <v>Cahn</v>
          </cell>
          <cell r="H18987" t="str">
            <v>No</v>
          </cell>
        </row>
        <row r="18988">
          <cell r="A18988" t="str">
            <v>0403015545</v>
          </cell>
          <cell r="B18988" t="str">
            <v>California Resources Elk Hills, LLC</v>
          </cell>
          <cell r="C18988" t="str">
            <v>Oil &amp; Gas</v>
          </cell>
          <cell r="D18988" t="str">
            <v>Elk Hills</v>
          </cell>
          <cell r="E18988" t="str">
            <v>Inland</v>
          </cell>
          <cell r="F18988" t="str">
            <v>Kern</v>
          </cell>
          <cell r="G18988" t="str">
            <v>Stevens (31S)</v>
          </cell>
          <cell r="H18988" t="str">
            <v>No</v>
          </cell>
        </row>
        <row r="18989">
          <cell r="A18989" t="str">
            <v>0403015549</v>
          </cell>
          <cell r="B18989" t="str">
            <v>Chevron U.S.A. Inc.</v>
          </cell>
          <cell r="C18989" t="str">
            <v>Cyclic Steam</v>
          </cell>
          <cell r="D18989" t="str">
            <v>Midway-Sunset</v>
          </cell>
          <cell r="E18989" t="str">
            <v>Inland</v>
          </cell>
          <cell r="F18989" t="str">
            <v>Kern</v>
          </cell>
          <cell r="G18989" t="str">
            <v>No Pool Breakdown</v>
          </cell>
          <cell r="H18989" t="str">
            <v>Yes</v>
          </cell>
        </row>
        <row r="18990">
          <cell r="A18990" t="str">
            <v>0403015551</v>
          </cell>
          <cell r="B18990" t="str">
            <v>Chevron U.S.A. Inc.</v>
          </cell>
          <cell r="C18990" t="str">
            <v>Steamflood</v>
          </cell>
          <cell r="D18990" t="str">
            <v>Midway-Sunset</v>
          </cell>
          <cell r="E18990" t="str">
            <v>Inland</v>
          </cell>
          <cell r="F18990" t="str">
            <v>Kern</v>
          </cell>
          <cell r="G18990" t="str">
            <v>Potter, No Pool Breakdown</v>
          </cell>
          <cell r="H18990" t="str">
            <v>Yes</v>
          </cell>
        </row>
        <row r="18991">
          <cell r="A18991" t="str">
            <v>0403015552</v>
          </cell>
          <cell r="B18991" t="str">
            <v>Chevron U.S.A. Inc.</v>
          </cell>
          <cell r="C18991" t="str">
            <v>Steamflood</v>
          </cell>
          <cell r="D18991" t="str">
            <v>Midway-Sunset</v>
          </cell>
          <cell r="E18991" t="str">
            <v>Inland</v>
          </cell>
          <cell r="F18991" t="str">
            <v>Kern</v>
          </cell>
          <cell r="G18991" t="str">
            <v>Potter, No Pool Breakdown</v>
          </cell>
          <cell r="H18991" t="str">
            <v>Yes</v>
          </cell>
        </row>
        <row r="18992">
          <cell r="A18992" t="str">
            <v>0403015559</v>
          </cell>
          <cell r="B18992" t="str">
            <v>Chevron U.S.A. Inc.</v>
          </cell>
          <cell r="C18992" t="str">
            <v>Cyclic Steam</v>
          </cell>
          <cell r="D18992" t="str">
            <v>Kern River</v>
          </cell>
          <cell r="E18992" t="str">
            <v>Inland</v>
          </cell>
          <cell r="F18992" t="str">
            <v>Kern</v>
          </cell>
          <cell r="G18992" t="str">
            <v>No Pool Breakdown, Kern River</v>
          </cell>
          <cell r="H18992" t="str">
            <v>No</v>
          </cell>
        </row>
        <row r="18993">
          <cell r="A18993" t="str">
            <v>0403015567</v>
          </cell>
          <cell r="B18993" t="str">
            <v>Sentinel Peak Resources California LLC</v>
          </cell>
          <cell r="C18993" t="str">
            <v>Steamflood</v>
          </cell>
          <cell r="D18993" t="str">
            <v>Belridge, South</v>
          </cell>
          <cell r="E18993" t="str">
            <v>Inland</v>
          </cell>
          <cell r="F18993" t="str">
            <v>Kern</v>
          </cell>
          <cell r="G18993" t="str">
            <v>Tulare</v>
          </cell>
          <cell r="H18993" t="str">
            <v>No</v>
          </cell>
        </row>
        <row r="18994">
          <cell r="A18994" t="str">
            <v>0403015568</v>
          </cell>
          <cell r="B18994" t="str">
            <v>Sentinel Peak Resources California LLC</v>
          </cell>
          <cell r="C18994" t="str">
            <v>Steamflood</v>
          </cell>
          <cell r="D18994" t="str">
            <v>Belridge, South</v>
          </cell>
          <cell r="E18994" t="str">
            <v>Inland</v>
          </cell>
          <cell r="F18994" t="str">
            <v>Kern</v>
          </cell>
          <cell r="G18994" t="str">
            <v>Tulare</v>
          </cell>
          <cell r="H18994" t="str">
            <v>Yes</v>
          </cell>
        </row>
        <row r="18995">
          <cell r="A18995" t="str">
            <v>0403015573</v>
          </cell>
          <cell r="B18995" t="str">
            <v>Sentinel Peak Resources California LLC</v>
          </cell>
          <cell r="C18995" t="str">
            <v>Steamflood</v>
          </cell>
          <cell r="D18995" t="str">
            <v>Belridge, South</v>
          </cell>
          <cell r="E18995" t="str">
            <v>Inland</v>
          </cell>
          <cell r="F18995" t="str">
            <v>Kern</v>
          </cell>
          <cell r="G18995" t="str">
            <v>Tulare</v>
          </cell>
          <cell r="H18995" t="str">
            <v>Yes</v>
          </cell>
        </row>
        <row r="18996">
          <cell r="A18996" t="str">
            <v>0403015574</v>
          </cell>
          <cell r="B18996" t="str">
            <v>Sentinel Peak Resources California LLC</v>
          </cell>
          <cell r="C18996" t="str">
            <v>Steamflood</v>
          </cell>
          <cell r="D18996" t="str">
            <v>Belridge, South</v>
          </cell>
          <cell r="E18996" t="str">
            <v>Inland</v>
          </cell>
          <cell r="F18996" t="str">
            <v>Kern</v>
          </cell>
          <cell r="G18996" t="str">
            <v>Tulare</v>
          </cell>
          <cell r="H18996" t="str">
            <v>No</v>
          </cell>
        </row>
        <row r="18997">
          <cell r="A18997" t="str">
            <v>0403015575</v>
          </cell>
          <cell r="B18997" t="str">
            <v>Sentinel Peak Resources California LLC</v>
          </cell>
          <cell r="C18997" t="str">
            <v>Steamflood</v>
          </cell>
          <cell r="D18997" t="str">
            <v>Belridge, South</v>
          </cell>
          <cell r="E18997" t="str">
            <v>Inland</v>
          </cell>
          <cell r="F18997" t="str">
            <v>Kern</v>
          </cell>
          <cell r="G18997" t="str">
            <v>Tulare</v>
          </cell>
          <cell r="H18997" t="str">
            <v>No</v>
          </cell>
        </row>
        <row r="18998">
          <cell r="A18998" t="str">
            <v>0403015577</v>
          </cell>
          <cell r="B18998" t="str">
            <v>Sentinel Peak Resources California LLC</v>
          </cell>
          <cell r="C18998" t="str">
            <v>Steamflood</v>
          </cell>
          <cell r="D18998" t="str">
            <v>Belridge, South</v>
          </cell>
          <cell r="E18998" t="str">
            <v>Inland</v>
          </cell>
          <cell r="F18998" t="str">
            <v>Kern</v>
          </cell>
          <cell r="G18998" t="str">
            <v>Tulare</v>
          </cell>
          <cell r="H18998" t="str">
            <v>No</v>
          </cell>
        </row>
        <row r="18999">
          <cell r="A18999" t="str">
            <v>0403015584</v>
          </cell>
          <cell r="B18999" t="str">
            <v>Sentinel Peak Resources California LLC</v>
          </cell>
          <cell r="C18999" t="str">
            <v>Steamflood</v>
          </cell>
          <cell r="D18999" t="str">
            <v>Belridge, South</v>
          </cell>
          <cell r="E18999" t="str">
            <v>Inland</v>
          </cell>
          <cell r="F18999" t="str">
            <v>Kern</v>
          </cell>
          <cell r="G18999" t="str">
            <v>Tulare</v>
          </cell>
          <cell r="H18999" t="str">
            <v>Yes</v>
          </cell>
        </row>
        <row r="19000">
          <cell r="A19000" t="str">
            <v>0403015606</v>
          </cell>
          <cell r="B19000" t="str">
            <v>Aera Energy LLC</v>
          </cell>
          <cell r="C19000" t="str">
            <v>Oil &amp; Gas</v>
          </cell>
          <cell r="D19000" t="str">
            <v>Lost Hills</v>
          </cell>
          <cell r="E19000" t="str">
            <v>Inland</v>
          </cell>
          <cell r="F19000" t="str">
            <v>Kern</v>
          </cell>
          <cell r="G19000" t="str">
            <v>Cahn</v>
          </cell>
          <cell r="H19000" t="str">
            <v>No</v>
          </cell>
        </row>
        <row r="19001">
          <cell r="A19001" t="str">
            <v>0403015607</v>
          </cell>
          <cell r="B19001" t="str">
            <v>Reserve Petroleum California, Inc.</v>
          </cell>
          <cell r="C19001" t="str">
            <v>Oil &amp; Gas</v>
          </cell>
          <cell r="D19001" t="str">
            <v>Mountain View</v>
          </cell>
          <cell r="E19001" t="str">
            <v>Inland</v>
          </cell>
          <cell r="F19001" t="str">
            <v>Kern</v>
          </cell>
          <cell r="G19001" t="str">
            <v>No Pool Breakdown</v>
          </cell>
          <cell r="H19001" t="str">
            <v>No</v>
          </cell>
        </row>
        <row r="19002">
          <cell r="A19002" t="str">
            <v>0403015611</v>
          </cell>
          <cell r="B19002" t="str">
            <v>Chevron U.S.A. Inc.</v>
          </cell>
          <cell r="C19002" t="str">
            <v>Steamflood</v>
          </cell>
          <cell r="D19002" t="str">
            <v>Midway-Sunset</v>
          </cell>
          <cell r="E19002" t="str">
            <v>Inland</v>
          </cell>
          <cell r="F19002" t="str">
            <v>Kern</v>
          </cell>
          <cell r="G19002" t="str">
            <v>No Pool Breakdown, Monarch</v>
          </cell>
          <cell r="H19002" t="str">
            <v>Yes</v>
          </cell>
        </row>
        <row r="19003">
          <cell r="A19003" t="str">
            <v>0403015623</v>
          </cell>
          <cell r="B19003" t="str">
            <v>Aera Energy LLC</v>
          </cell>
          <cell r="C19003" t="str">
            <v>Oil &amp; Gas</v>
          </cell>
          <cell r="D19003" t="str">
            <v>Midway-Sunset</v>
          </cell>
          <cell r="E19003" t="str">
            <v>Inland</v>
          </cell>
          <cell r="F19003" t="str">
            <v>Kern</v>
          </cell>
          <cell r="G19003" t="str">
            <v>No Pool Breakdown</v>
          </cell>
          <cell r="H19003" t="str">
            <v>No</v>
          </cell>
        </row>
        <row r="19004">
          <cell r="A19004" t="str">
            <v>0403015624</v>
          </cell>
          <cell r="B19004" t="str">
            <v>Aera Energy LLC</v>
          </cell>
          <cell r="C19004" t="str">
            <v>Oil &amp; Gas</v>
          </cell>
          <cell r="D19004" t="str">
            <v>Midway-Sunset</v>
          </cell>
          <cell r="E19004" t="str">
            <v>Inland</v>
          </cell>
          <cell r="F19004" t="str">
            <v>Kern</v>
          </cell>
          <cell r="G19004" t="str">
            <v>No Pool Breakdown</v>
          </cell>
          <cell r="H19004" t="str">
            <v>Yes</v>
          </cell>
        </row>
        <row r="19005">
          <cell r="A19005" t="str">
            <v>0403015625</v>
          </cell>
          <cell r="B19005" t="str">
            <v>Aera Energy LLC</v>
          </cell>
          <cell r="C19005" t="str">
            <v>Oil &amp; Gas</v>
          </cell>
          <cell r="D19005" t="str">
            <v>Midway-Sunset</v>
          </cell>
          <cell r="E19005" t="str">
            <v>Inland</v>
          </cell>
          <cell r="F19005" t="str">
            <v>Kern</v>
          </cell>
          <cell r="G19005" t="str">
            <v>No Pool Breakdown</v>
          </cell>
          <cell r="H19005" t="str">
            <v>Yes</v>
          </cell>
        </row>
        <row r="19006">
          <cell r="A19006" t="str">
            <v>0403015627</v>
          </cell>
          <cell r="B19006" t="str">
            <v>Aera Energy LLC</v>
          </cell>
          <cell r="C19006" t="str">
            <v>Steamflood</v>
          </cell>
          <cell r="D19006" t="str">
            <v>Cymric</v>
          </cell>
          <cell r="E19006" t="str">
            <v>Inland</v>
          </cell>
          <cell r="F19006" t="str">
            <v>Kern</v>
          </cell>
          <cell r="G19006" t="str">
            <v>Tulare</v>
          </cell>
          <cell r="H19006" t="str">
            <v>No</v>
          </cell>
        </row>
        <row r="19007">
          <cell r="A19007" t="str">
            <v>0403015642</v>
          </cell>
          <cell r="B19007" t="str">
            <v>California Resources Production Corporation</v>
          </cell>
          <cell r="C19007" t="str">
            <v>Oil &amp; Gas</v>
          </cell>
          <cell r="D19007" t="str">
            <v>Kern Front</v>
          </cell>
          <cell r="E19007" t="str">
            <v>Inland</v>
          </cell>
          <cell r="F19007" t="str">
            <v>Kern</v>
          </cell>
          <cell r="G19007" t="str">
            <v>No Pool Breakdown</v>
          </cell>
          <cell r="H19007" t="str">
            <v>Yes</v>
          </cell>
        </row>
        <row r="19008">
          <cell r="A19008" t="str">
            <v>0403015666</v>
          </cell>
          <cell r="B19008" t="str">
            <v>Crimson Resource Management Corp.</v>
          </cell>
          <cell r="C19008" t="str">
            <v>Oil &amp; Gas</v>
          </cell>
          <cell r="D19008" t="str">
            <v>Lost Hills</v>
          </cell>
          <cell r="E19008" t="str">
            <v>Inland</v>
          </cell>
          <cell r="F19008" t="str">
            <v>Kern</v>
          </cell>
          <cell r="G19008" t="str">
            <v>Tulare-Etchegoin</v>
          </cell>
          <cell r="H19008" t="str">
            <v>No</v>
          </cell>
        </row>
        <row r="19009">
          <cell r="A19009" t="str">
            <v>0403015707</v>
          </cell>
          <cell r="B19009" t="str">
            <v>Chevron U.S.A. Inc.</v>
          </cell>
          <cell r="C19009" t="str">
            <v>Cyclic Steam</v>
          </cell>
          <cell r="D19009" t="str">
            <v>Midway-Sunset</v>
          </cell>
          <cell r="E19009" t="str">
            <v>Inland</v>
          </cell>
          <cell r="F19009" t="str">
            <v>Kern</v>
          </cell>
          <cell r="G19009" t="str">
            <v>No Pool Breakdown</v>
          </cell>
          <cell r="H19009" t="str">
            <v>No</v>
          </cell>
        </row>
        <row r="19010">
          <cell r="A19010" t="str">
            <v>0403015710</v>
          </cell>
          <cell r="B19010" t="str">
            <v>Chevron U.S.A. Inc.</v>
          </cell>
          <cell r="C19010" t="str">
            <v>Cyclic Steam</v>
          </cell>
          <cell r="D19010" t="str">
            <v>Midway-Sunset</v>
          </cell>
          <cell r="E19010" t="str">
            <v>Inland</v>
          </cell>
          <cell r="F19010" t="str">
            <v>Kern</v>
          </cell>
          <cell r="G19010" t="str">
            <v>No Pool Breakdown</v>
          </cell>
          <cell r="H19010" t="str">
            <v>No</v>
          </cell>
        </row>
        <row r="19011">
          <cell r="A19011" t="str">
            <v>0403015711</v>
          </cell>
          <cell r="B19011" t="str">
            <v>Chevron U.S.A. Inc.</v>
          </cell>
          <cell r="C19011" t="str">
            <v>Oil &amp; Gas</v>
          </cell>
          <cell r="D19011" t="str">
            <v>Midway-Sunset</v>
          </cell>
          <cell r="E19011" t="str">
            <v>Inland</v>
          </cell>
          <cell r="F19011" t="str">
            <v>Kern</v>
          </cell>
          <cell r="G19011" t="str">
            <v>No Pool Breakdown</v>
          </cell>
          <cell r="H19011" t="str">
            <v>No</v>
          </cell>
        </row>
        <row r="19012">
          <cell r="A19012" t="str">
            <v>0403015718</v>
          </cell>
          <cell r="B19012" t="str">
            <v>Berry Petroleum Company, LLC</v>
          </cell>
          <cell r="C19012" t="str">
            <v>Cyclic Steam</v>
          </cell>
          <cell r="D19012" t="str">
            <v>Midway-Sunset</v>
          </cell>
          <cell r="E19012" t="str">
            <v>Inland</v>
          </cell>
          <cell r="F19012" t="str">
            <v>Kern</v>
          </cell>
          <cell r="G19012" t="str">
            <v>No Pool Breakdown</v>
          </cell>
          <cell r="H19012" t="str">
            <v>No</v>
          </cell>
        </row>
        <row r="19013">
          <cell r="A19013" t="str">
            <v>0403015720</v>
          </cell>
          <cell r="B19013" t="str">
            <v>Berry Petroleum Company, LLC</v>
          </cell>
          <cell r="C19013" t="str">
            <v>Oil &amp; Gas</v>
          </cell>
          <cell r="D19013" t="str">
            <v>Midway-Sunset</v>
          </cell>
          <cell r="E19013" t="str">
            <v>Inland</v>
          </cell>
          <cell r="F19013" t="str">
            <v>Kern</v>
          </cell>
          <cell r="G19013" t="str">
            <v>No Pool Breakdown</v>
          </cell>
          <cell r="H19013" t="str">
            <v>No</v>
          </cell>
        </row>
        <row r="19014">
          <cell r="A19014" t="str">
            <v>0403015723</v>
          </cell>
          <cell r="B19014" t="str">
            <v>Berry Petroleum Company, LLC</v>
          </cell>
          <cell r="C19014" t="str">
            <v>Oil &amp; Gas</v>
          </cell>
          <cell r="D19014" t="str">
            <v>Midway-Sunset</v>
          </cell>
          <cell r="E19014" t="str">
            <v>Inland</v>
          </cell>
          <cell r="F19014" t="str">
            <v>Kern</v>
          </cell>
          <cell r="G19014" t="str">
            <v>No Pool Breakdown</v>
          </cell>
          <cell r="H19014" t="str">
            <v>Yes</v>
          </cell>
        </row>
        <row r="19015">
          <cell r="A19015" t="str">
            <v>0403015726</v>
          </cell>
          <cell r="B19015" t="str">
            <v>Aera Energy LLC</v>
          </cell>
          <cell r="C19015" t="str">
            <v>Steamflood</v>
          </cell>
          <cell r="D19015" t="str">
            <v>Cymric</v>
          </cell>
          <cell r="E19015" t="str">
            <v>Inland</v>
          </cell>
          <cell r="F19015" t="str">
            <v>Kern</v>
          </cell>
          <cell r="G19015" t="str">
            <v>Tulare</v>
          </cell>
          <cell r="H19015" t="str">
            <v>Yes</v>
          </cell>
        </row>
        <row r="19016">
          <cell r="A19016" t="str">
            <v>0403015732</v>
          </cell>
          <cell r="B19016" t="str">
            <v>Holmes Western Oil Corporation</v>
          </cell>
          <cell r="C19016" t="str">
            <v>Oil &amp; Gas</v>
          </cell>
          <cell r="D19016" t="str">
            <v>Devils Den</v>
          </cell>
          <cell r="E19016" t="str">
            <v>Inland</v>
          </cell>
          <cell r="F19016" t="str">
            <v>Kern</v>
          </cell>
          <cell r="G19016" t="str">
            <v>No Pool Breakdown</v>
          </cell>
          <cell r="H19016" t="str">
            <v>No</v>
          </cell>
        </row>
        <row r="19017">
          <cell r="A19017" t="str">
            <v>0403015735</v>
          </cell>
          <cell r="B19017" t="str">
            <v>Aera Energy LLC</v>
          </cell>
          <cell r="C19017" t="str">
            <v>Oil &amp; Gas</v>
          </cell>
          <cell r="D19017" t="str">
            <v>Belridge, South</v>
          </cell>
          <cell r="E19017" t="str">
            <v>Inland</v>
          </cell>
          <cell r="F19017" t="str">
            <v>Kern</v>
          </cell>
          <cell r="G19017" t="str">
            <v>Diatomite</v>
          </cell>
          <cell r="H19017" t="str">
            <v>No</v>
          </cell>
        </row>
        <row r="19018">
          <cell r="A19018" t="str">
            <v>0403015742</v>
          </cell>
          <cell r="B19018" t="str">
            <v>Aera Energy LLC</v>
          </cell>
          <cell r="C19018" t="str">
            <v>Oil &amp; Gas</v>
          </cell>
          <cell r="D19018" t="str">
            <v>Belridge, South</v>
          </cell>
          <cell r="E19018" t="str">
            <v>Inland</v>
          </cell>
          <cell r="F19018" t="str">
            <v>Kern</v>
          </cell>
          <cell r="G19018" t="str">
            <v>Tulare</v>
          </cell>
          <cell r="H19018" t="str">
            <v>Yes</v>
          </cell>
        </row>
        <row r="19019">
          <cell r="A19019" t="str">
            <v>0403015745</v>
          </cell>
          <cell r="B19019" t="str">
            <v>Reserve Petroleum California, Inc.</v>
          </cell>
          <cell r="C19019" t="str">
            <v>Oil &amp; Gas</v>
          </cell>
          <cell r="D19019" t="str">
            <v>Mountain View</v>
          </cell>
          <cell r="E19019" t="str">
            <v>Inland</v>
          </cell>
          <cell r="F19019" t="str">
            <v>Kern</v>
          </cell>
          <cell r="G19019" t="str">
            <v>No Pool Breakdown</v>
          </cell>
          <cell r="H19019" t="str">
            <v>No</v>
          </cell>
        </row>
        <row r="19020">
          <cell r="A19020" t="str">
            <v>0403015746</v>
          </cell>
          <cell r="B19020" t="str">
            <v>Aera Energy LLC</v>
          </cell>
          <cell r="C19020" t="str">
            <v>Oil &amp; Gas</v>
          </cell>
          <cell r="D19020" t="str">
            <v>Belridge, South</v>
          </cell>
          <cell r="E19020" t="str">
            <v>Inland</v>
          </cell>
          <cell r="F19020" t="str">
            <v>Kern</v>
          </cell>
          <cell r="G19020" t="str">
            <v>Tulare</v>
          </cell>
          <cell r="H19020" t="str">
            <v>No</v>
          </cell>
        </row>
        <row r="19021">
          <cell r="A19021" t="str">
            <v>0403015747</v>
          </cell>
          <cell r="B19021" t="str">
            <v>Aera Energy LLC</v>
          </cell>
          <cell r="C19021" t="str">
            <v>Oil &amp; Gas</v>
          </cell>
          <cell r="D19021" t="str">
            <v>Belridge, South</v>
          </cell>
          <cell r="E19021" t="str">
            <v>Inland</v>
          </cell>
          <cell r="F19021" t="str">
            <v>Kern</v>
          </cell>
          <cell r="G19021" t="str">
            <v>Tulare</v>
          </cell>
          <cell r="H19021" t="str">
            <v>Yes</v>
          </cell>
        </row>
        <row r="19022">
          <cell r="A19022" t="str">
            <v>0403015749</v>
          </cell>
          <cell r="B19022" t="str">
            <v>Aera Energy LLC</v>
          </cell>
          <cell r="C19022" t="str">
            <v>Oil &amp; Gas</v>
          </cell>
          <cell r="D19022" t="str">
            <v>Belridge, South</v>
          </cell>
          <cell r="E19022" t="str">
            <v>Inland</v>
          </cell>
          <cell r="F19022" t="str">
            <v>Kern</v>
          </cell>
          <cell r="G19022" t="str">
            <v>Diatomite</v>
          </cell>
          <cell r="H19022" t="str">
            <v>No</v>
          </cell>
        </row>
        <row r="19023">
          <cell r="A19023" t="str">
            <v>0403015750</v>
          </cell>
          <cell r="B19023" t="str">
            <v>Aera Energy LLC</v>
          </cell>
          <cell r="C19023" t="str">
            <v>Oil &amp; Gas</v>
          </cell>
          <cell r="D19023" t="str">
            <v>Belridge, South</v>
          </cell>
          <cell r="E19023" t="str">
            <v>Inland</v>
          </cell>
          <cell r="F19023" t="str">
            <v>Kern</v>
          </cell>
          <cell r="G19023" t="str">
            <v>Diatomite</v>
          </cell>
          <cell r="H19023" t="str">
            <v>No</v>
          </cell>
        </row>
        <row r="19024">
          <cell r="A19024" t="str">
            <v>0403015754</v>
          </cell>
          <cell r="B19024" t="str">
            <v>Sentinel Peak Resources California LLC</v>
          </cell>
          <cell r="C19024" t="str">
            <v>Steamflood</v>
          </cell>
          <cell r="D19024" t="str">
            <v>Cymric</v>
          </cell>
          <cell r="E19024" t="str">
            <v>Inland</v>
          </cell>
          <cell r="F19024" t="str">
            <v>Kern</v>
          </cell>
          <cell r="G19024" t="str">
            <v>Tulare</v>
          </cell>
          <cell r="H19024" t="str">
            <v>No</v>
          </cell>
        </row>
        <row r="19025">
          <cell r="A19025" t="str">
            <v>0403015755</v>
          </cell>
          <cell r="B19025" t="str">
            <v>Sentinel Peak Resources California LLC</v>
          </cell>
          <cell r="C19025" t="str">
            <v>Steamflood</v>
          </cell>
          <cell r="D19025" t="str">
            <v>Cymric</v>
          </cell>
          <cell r="E19025" t="str">
            <v>Inland</v>
          </cell>
          <cell r="F19025" t="str">
            <v>Kern</v>
          </cell>
          <cell r="G19025" t="str">
            <v>Tulare</v>
          </cell>
          <cell r="H19025" t="str">
            <v>No</v>
          </cell>
        </row>
        <row r="19026">
          <cell r="A19026" t="str">
            <v>0403015756</v>
          </cell>
          <cell r="B19026" t="str">
            <v>Sentinel Peak Resources California LLC</v>
          </cell>
          <cell r="C19026" t="str">
            <v>Steamflood</v>
          </cell>
          <cell r="D19026" t="str">
            <v>Cymric</v>
          </cell>
          <cell r="E19026" t="str">
            <v>Inland</v>
          </cell>
          <cell r="F19026" t="str">
            <v>Kern</v>
          </cell>
          <cell r="G19026" t="str">
            <v>Tulare</v>
          </cell>
          <cell r="H19026" t="str">
            <v>Yes</v>
          </cell>
        </row>
        <row r="19027">
          <cell r="A19027" t="str">
            <v>0403015757</v>
          </cell>
          <cell r="B19027" t="str">
            <v>Sentinel Peak Resources California LLC</v>
          </cell>
          <cell r="C19027" t="str">
            <v>Steamflood</v>
          </cell>
          <cell r="D19027" t="str">
            <v>Cymric</v>
          </cell>
          <cell r="E19027" t="str">
            <v>Inland</v>
          </cell>
          <cell r="F19027" t="str">
            <v>Kern</v>
          </cell>
          <cell r="G19027" t="str">
            <v>Tulare</v>
          </cell>
          <cell r="H19027" t="str">
            <v>Yes</v>
          </cell>
        </row>
        <row r="19028">
          <cell r="A19028" t="str">
            <v>0403015763</v>
          </cell>
          <cell r="B19028" t="str">
            <v>Chevron U.S.A. Inc.</v>
          </cell>
          <cell r="C19028" t="str">
            <v>Steamflood</v>
          </cell>
          <cell r="D19028" t="str">
            <v>Cymric</v>
          </cell>
          <cell r="E19028" t="str">
            <v>Inland</v>
          </cell>
          <cell r="F19028" t="str">
            <v>Kern</v>
          </cell>
          <cell r="G19028" t="str">
            <v>Tulare</v>
          </cell>
          <cell r="H19028" t="str">
            <v>Yes</v>
          </cell>
        </row>
        <row r="19029">
          <cell r="A19029" t="str">
            <v>0403015764</v>
          </cell>
          <cell r="B19029" t="str">
            <v>Chevron U.S.A. Inc.</v>
          </cell>
          <cell r="C19029" t="str">
            <v>Steamflood</v>
          </cell>
          <cell r="D19029" t="str">
            <v>Cymric</v>
          </cell>
          <cell r="E19029" t="str">
            <v>Inland</v>
          </cell>
          <cell r="F19029" t="str">
            <v>Kern</v>
          </cell>
          <cell r="G19029" t="str">
            <v>Tulare</v>
          </cell>
          <cell r="H19029" t="str">
            <v>Yes</v>
          </cell>
        </row>
        <row r="19030">
          <cell r="A19030" t="str">
            <v>0403015766</v>
          </cell>
          <cell r="B19030" t="str">
            <v>Chevron U.S.A. Inc.</v>
          </cell>
          <cell r="C19030" t="str">
            <v>Oil &amp; Gas</v>
          </cell>
          <cell r="D19030" t="str">
            <v>Cymric</v>
          </cell>
          <cell r="E19030" t="str">
            <v>Inland</v>
          </cell>
          <cell r="F19030" t="str">
            <v>Kern</v>
          </cell>
          <cell r="G19030" t="str">
            <v>Tulare</v>
          </cell>
          <cell r="H19030" t="str">
            <v>No</v>
          </cell>
        </row>
        <row r="19031">
          <cell r="A19031" t="str">
            <v>0403015777</v>
          </cell>
          <cell r="B19031" t="str">
            <v>Aera Energy LLC</v>
          </cell>
          <cell r="C19031" t="str">
            <v>Oil &amp; Gas</v>
          </cell>
          <cell r="D19031" t="str">
            <v>Belridge, South</v>
          </cell>
          <cell r="E19031" t="str">
            <v>Inland</v>
          </cell>
          <cell r="F19031" t="str">
            <v>Kern</v>
          </cell>
          <cell r="G19031" t="str">
            <v>Diatomite</v>
          </cell>
          <cell r="H19031" t="str">
            <v>No</v>
          </cell>
        </row>
        <row r="19032">
          <cell r="A19032" t="str">
            <v>0403015781</v>
          </cell>
          <cell r="B19032" t="str">
            <v>California Resources Elk Hills, LLC</v>
          </cell>
          <cell r="C19032" t="str">
            <v>Oil &amp; Gas</v>
          </cell>
          <cell r="D19032" t="str">
            <v>Elk Hills</v>
          </cell>
          <cell r="E19032" t="str">
            <v>Inland</v>
          </cell>
          <cell r="F19032" t="str">
            <v>Kern</v>
          </cell>
          <cell r="G19032" t="str">
            <v>Upper (Undifferentiated)</v>
          </cell>
          <cell r="H19032" t="str">
            <v>No</v>
          </cell>
        </row>
        <row r="19033">
          <cell r="A19033" t="str">
            <v>0403015782</v>
          </cell>
          <cell r="B19033" t="str">
            <v>California Resources Production Corporation</v>
          </cell>
          <cell r="C19033" t="str">
            <v>Oil &amp; Gas</v>
          </cell>
          <cell r="D19033" t="str">
            <v>Shafter, North</v>
          </cell>
          <cell r="E19033" t="str">
            <v>Inland</v>
          </cell>
          <cell r="F19033" t="str">
            <v>Kern</v>
          </cell>
          <cell r="G19033" t="str">
            <v>McClure</v>
          </cell>
          <cell r="H19033" t="str">
            <v>Yes</v>
          </cell>
        </row>
        <row r="19034">
          <cell r="A19034" t="str">
            <v>0403015794</v>
          </cell>
          <cell r="B19034" t="str">
            <v>Berry Petroleum Company, LLC</v>
          </cell>
          <cell r="C19034" t="str">
            <v>Oil &amp; Gas</v>
          </cell>
          <cell r="D19034" t="str">
            <v>Midway-Sunset</v>
          </cell>
          <cell r="E19034" t="str">
            <v>Inland</v>
          </cell>
          <cell r="F19034" t="str">
            <v>Kern</v>
          </cell>
          <cell r="G19034" t="str">
            <v>No Pool Breakdown</v>
          </cell>
          <cell r="H19034" t="str">
            <v>Yes</v>
          </cell>
        </row>
        <row r="19035">
          <cell r="A19035" t="str">
            <v>0403015813</v>
          </cell>
          <cell r="B19035" t="str">
            <v>Aera Energy LLC</v>
          </cell>
          <cell r="C19035" t="str">
            <v>Steamflood</v>
          </cell>
          <cell r="D19035" t="str">
            <v>Cymric</v>
          </cell>
          <cell r="E19035" t="str">
            <v>Inland</v>
          </cell>
          <cell r="F19035" t="str">
            <v>Kern</v>
          </cell>
          <cell r="G19035" t="str">
            <v>Tulare</v>
          </cell>
          <cell r="H19035" t="str">
            <v>Yes</v>
          </cell>
        </row>
        <row r="19036">
          <cell r="A19036" t="str">
            <v>0403015814</v>
          </cell>
          <cell r="B19036" t="str">
            <v>Aera Energy LLC</v>
          </cell>
          <cell r="C19036" t="str">
            <v>Steamflood</v>
          </cell>
          <cell r="D19036" t="str">
            <v>Cymric</v>
          </cell>
          <cell r="E19036" t="str">
            <v>Inland</v>
          </cell>
          <cell r="F19036" t="str">
            <v>Kern</v>
          </cell>
          <cell r="G19036" t="str">
            <v>Tulare</v>
          </cell>
          <cell r="H19036" t="str">
            <v>No</v>
          </cell>
        </row>
        <row r="19037">
          <cell r="A19037" t="str">
            <v>0403015815</v>
          </cell>
          <cell r="B19037" t="str">
            <v>Aera Energy LLC</v>
          </cell>
          <cell r="C19037" t="str">
            <v>Steamflood</v>
          </cell>
          <cell r="D19037" t="str">
            <v>Cymric</v>
          </cell>
          <cell r="E19037" t="str">
            <v>Inland</v>
          </cell>
          <cell r="F19037" t="str">
            <v>Kern</v>
          </cell>
          <cell r="G19037" t="str">
            <v>Tulare</v>
          </cell>
          <cell r="H19037" t="str">
            <v>No</v>
          </cell>
        </row>
        <row r="19038">
          <cell r="A19038" t="str">
            <v>0403015816</v>
          </cell>
          <cell r="B19038" t="str">
            <v>Aera Energy LLC</v>
          </cell>
          <cell r="C19038" t="str">
            <v>Steamflood</v>
          </cell>
          <cell r="D19038" t="str">
            <v>Cymric</v>
          </cell>
          <cell r="E19038" t="str">
            <v>Inland</v>
          </cell>
          <cell r="F19038" t="str">
            <v>Kern</v>
          </cell>
          <cell r="G19038" t="str">
            <v>Tulare</v>
          </cell>
          <cell r="H19038" t="str">
            <v>No</v>
          </cell>
        </row>
        <row r="19039">
          <cell r="A19039" t="str">
            <v>0403015821</v>
          </cell>
          <cell r="B19039" t="str">
            <v>Chevron U.S.A. Inc.</v>
          </cell>
          <cell r="C19039" t="str">
            <v>Waterflood</v>
          </cell>
          <cell r="D19039" t="str">
            <v>Lost Hills</v>
          </cell>
          <cell r="E19039" t="str">
            <v>Inland</v>
          </cell>
          <cell r="F19039" t="str">
            <v>Kern</v>
          </cell>
          <cell r="G19039" t="str">
            <v>Etchegoin</v>
          </cell>
          <cell r="H19039" t="str">
            <v>No</v>
          </cell>
        </row>
        <row r="19040">
          <cell r="A19040" t="str">
            <v>0403015822</v>
          </cell>
          <cell r="B19040" t="str">
            <v>Chevron U.S.A. Inc.</v>
          </cell>
          <cell r="C19040" t="str">
            <v>Waterflood</v>
          </cell>
          <cell r="D19040" t="str">
            <v>Lost Hills</v>
          </cell>
          <cell r="E19040" t="str">
            <v>Inland</v>
          </cell>
          <cell r="F19040" t="str">
            <v>Kern</v>
          </cell>
          <cell r="G19040" t="str">
            <v>Etchegoin</v>
          </cell>
          <cell r="H19040" t="str">
            <v>No</v>
          </cell>
        </row>
        <row r="19041">
          <cell r="A19041" t="str">
            <v>0403015823</v>
          </cell>
          <cell r="B19041" t="str">
            <v>Aera Energy LLC</v>
          </cell>
          <cell r="C19041" t="str">
            <v>Steamflood</v>
          </cell>
          <cell r="D19041" t="str">
            <v>Midway-Sunset</v>
          </cell>
          <cell r="E19041" t="str">
            <v>Inland</v>
          </cell>
          <cell r="F19041" t="str">
            <v>Kern</v>
          </cell>
          <cell r="G19041" t="str">
            <v>No Pool Breakdown, Antelope Sands</v>
          </cell>
          <cell r="H19041" t="str">
            <v>No</v>
          </cell>
        </row>
        <row r="19042">
          <cell r="A19042" t="str">
            <v>0403015824</v>
          </cell>
          <cell r="B19042" t="str">
            <v>Aera Energy LLC</v>
          </cell>
          <cell r="C19042" t="str">
            <v>Steamflood</v>
          </cell>
          <cell r="D19042" t="str">
            <v>Midway-Sunset</v>
          </cell>
          <cell r="E19042" t="str">
            <v>Inland</v>
          </cell>
          <cell r="F19042" t="str">
            <v>Kern</v>
          </cell>
          <cell r="G19042" t="str">
            <v>No Pool Breakdown, Antelope Sands</v>
          </cell>
          <cell r="H19042" t="str">
            <v>No</v>
          </cell>
        </row>
        <row r="19043">
          <cell r="A19043" t="str">
            <v>0403015827</v>
          </cell>
          <cell r="B19043" t="str">
            <v>California Resources Production Corporation</v>
          </cell>
          <cell r="C19043" t="str">
            <v>Oil &amp; Gas</v>
          </cell>
          <cell r="D19043" t="str">
            <v>Mount Poso</v>
          </cell>
          <cell r="E19043" t="str">
            <v>Inland</v>
          </cell>
          <cell r="F19043" t="str">
            <v>Kern</v>
          </cell>
          <cell r="G19043" t="str">
            <v>Pyramid Hill</v>
          </cell>
          <cell r="H19043" t="str">
            <v>Yes</v>
          </cell>
        </row>
        <row r="19044">
          <cell r="A19044" t="str">
            <v>0403015828</v>
          </cell>
          <cell r="B19044" t="str">
            <v>California Resources Production Corporation</v>
          </cell>
          <cell r="C19044" t="str">
            <v>Air Injection</v>
          </cell>
          <cell r="D19044" t="str">
            <v>Mount Poso</v>
          </cell>
          <cell r="E19044" t="str">
            <v>Inland</v>
          </cell>
          <cell r="F19044" t="str">
            <v>Kern</v>
          </cell>
          <cell r="G19044" t="str">
            <v>Pyramid Hill-Vedder, Pyramid Hill</v>
          </cell>
          <cell r="H19044" t="str">
            <v>Yes</v>
          </cell>
        </row>
        <row r="19045">
          <cell r="A19045" t="str">
            <v>0403015829</v>
          </cell>
          <cell r="B19045" t="str">
            <v>Aera Energy LLC</v>
          </cell>
          <cell r="C19045" t="str">
            <v>Steamflood</v>
          </cell>
          <cell r="D19045" t="str">
            <v>Midway-Sunset</v>
          </cell>
          <cell r="E19045" t="str">
            <v>Inland</v>
          </cell>
          <cell r="F19045" t="str">
            <v>Kern</v>
          </cell>
          <cell r="G19045" t="str">
            <v>No Pool Breakdown, Antelope Sands</v>
          </cell>
          <cell r="H19045" t="str">
            <v>No</v>
          </cell>
        </row>
        <row r="19046">
          <cell r="A19046" t="str">
            <v>0403015830</v>
          </cell>
          <cell r="B19046" t="str">
            <v>Aera Energy LLC</v>
          </cell>
          <cell r="C19046" t="str">
            <v>Steamflood</v>
          </cell>
          <cell r="D19046" t="str">
            <v>Midway-Sunset</v>
          </cell>
          <cell r="E19046" t="str">
            <v>Inland</v>
          </cell>
          <cell r="F19046" t="str">
            <v>Kern</v>
          </cell>
          <cell r="G19046" t="str">
            <v>No Pool Breakdown, Antelope Sands</v>
          </cell>
          <cell r="H19046" t="str">
            <v>Yes</v>
          </cell>
        </row>
        <row r="19047">
          <cell r="A19047" t="str">
            <v>0403015852</v>
          </cell>
          <cell r="B19047" t="str">
            <v>Chevron U.S.A. Inc.</v>
          </cell>
          <cell r="C19047" t="str">
            <v>Oil &amp; Gas</v>
          </cell>
          <cell r="D19047" t="str">
            <v>Lost Hills</v>
          </cell>
          <cell r="E19047" t="str">
            <v>Inland</v>
          </cell>
          <cell r="F19047" t="str">
            <v>Kern</v>
          </cell>
          <cell r="G19047" t="str">
            <v>Tulare-Etchegoin</v>
          </cell>
          <cell r="H19047" t="str">
            <v>Yes</v>
          </cell>
        </row>
        <row r="19048">
          <cell r="A19048" t="str">
            <v>0403015855</v>
          </cell>
          <cell r="B19048" t="str">
            <v>Chevron U.S.A. Inc.</v>
          </cell>
          <cell r="C19048" t="str">
            <v>Oil &amp; Gas</v>
          </cell>
          <cell r="D19048" t="str">
            <v>Lost Hills</v>
          </cell>
          <cell r="E19048" t="str">
            <v>Inland</v>
          </cell>
          <cell r="F19048" t="str">
            <v>Kern</v>
          </cell>
          <cell r="G19048" t="str">
            <v>Tulare-Etchegoin</v>
          </cell>
          <cell r="H19048" t="str">
            <v>No</v>
          </cell>
        </row>
        <row r="19049">
          <cell r="A19049" t="str">
            <v>0403015856</v>
          </cell>
          <cell r="B19049" t="str">
            <v>Chevron U.S.A. Inc.</v>
          </cell>
          <cell r="C19049" t="str">
            <v>Oil &amp; Gas</v>
          </cell>
          <cell r="D19049" t="str">
            <v>Lost Hills</v>
          </cell>
          <cell r="E19049" t="str">
            <v>Inland</v>
          </cell>
          <cell r="F19049" t="str">
            <v>Kern</v>
          </cell>
          <cell r="G19049" t="str">
            <v>Tulare-Etchegoin</v>
          </cell>
          <cell r="H19049" t="str">
            <v>No</v>
          </cell>
        </row>
        <row r="19050">
          <cell r="A19050" t="str">
            <v>0403015860</v>
          </cell>
          <cell r="B19050" t="str">
            <v>Aera Energy LLC</v>
          </cell>
          <cell r="C19050" t="str">
            <v>Cyclic Steam</v>
          </cell>
          <cell r="D19050" t="str">
            <v>Cymric</v>
          </cell>
          <cell r="E19050" t="str">
            <v>Inland</v>
          </cell>
          <cell r="F19050" t="str">
            <v>Kern</v>
          </cell>
          <cell r="G19050" t="str">
            <v>Tulare</v>
          </cell>
          <cell r="H19050" t="str">
            <v>Yes</v>
          </cell>
        </row>
        <row r="19051">
          <cell r="A19051" t="str">
            <v>0403015862</v>
          </cell>
          <cell r="B19051" t="str">
            <v>Aera Energy LLC</v>
          </cell>
          <cell r="C19051" t="str">
            <v>Oil &amp; Gas</v>
          </cell>
          <cell r="D19051" t="str">
            <v>Midway-Sunset</v>
          </cell>
          <cell r="E19051" t="str">
            <v>Inland</v>
          </cell>
          <cell r="F19051" t="str">
            <v>Kern</v>
          </cell>
          <cell r="G19051" t="str">
            <v>No Pool Breakdown, Antelope Sands</v>
          </cell>
          <cell r="H19051" t="str">
            <v>Yes</v>
          </cell>
        </row>
        <row r="19052">
          <cell r="A19052" t="str">
            <v>0403015871</v>
          </cell>
          <cell r="B19052" t="str">
            <v>Chevron U.S.A. Inc.</v>
          </cell>
          <cell r="C19052" t="str">
            <v>Oil &amp; Gas</v>
          </cell>
          <cell r="D19052" t="str">
            <v>Kern River</v>
          </cell>
          <cell r="E19052" t="str">
            <v>Inland</v>
          </cell>
          <cell r="F19052" t="str">
            <v>Kern</v>
          </cell>
          <cell r="G19052" t="str">
            <v>Kern River</v>
          </cell>
          <cell r="H19052" t="str">
            <v>No</v>
          </cell>
        </row>
        <row r="19053">
          <cell r="A19053" t="str">
            <v>0403015876</v>
          </cell>
          <cell r="B19053" t="str">
            <v>Chevron U.S.A. Inc.</v>
          </cell>
          <cell r="C19053" t="str">
            <v>Cyclic Steam</v>
          </cell>
          <cell r="D19053" t="str">
            <v>Kern River</v>
          </cell>
          <cell r="E19053" t="str">
            <v>Inland</v>
          </cell>
          <cell r="F19053" t="str">
            <v>Kern</v>
          </cell>
          <cell r="G19053" t="str">
            <v>Kern River</v>
          </cell>
          <cell r="H19053" t="str">
            <v>No</v>
          </cell>
        </row>
        <row r="19054">
          <cell r="A19054" t="str">
            <v>0403015879</v>
          </cell>
          <cell r="B19054" t="str">
            <v>California Resources Production Corporation</v>
          </cell>
          <cell r="C19054" t="str">
            <v>Oil &amp; Gas</v>
          </cell>
          <cell r="D19054" t="str">
            <v>Mount Poso</v>
          </cell>
          <cell r="E19054" t="str">
            <v>Inland</v>
          </cell>
          <cell r="F19054" t="str">
            <v>Kern</v>
          </cell>
          <cell r="G19054" t="str">
            <v>Pyramid Hill-Vedder</v>
          </cell>
          <cell r="H19054" t="str">
            <v>No</v>
          </cell>
        </row>
        <row r="19055">
          <cell r="A19055" t="str">
            <v>0403015880</v>
          </cell>
          <cell r="B19055" t="str">
            <v>California Resources Production Corporation</v>
          </cell>
          <cell r="C19055" t="str">
            <v>Waterflood</v>
          </cell>
          <cell r="D19055" t="str">
            <v>Mount Poso</v>
          </cell>
          <cell r="E19055" t="str">
            <v>Inland</v>
          </cell>
          <cell r="F19055" t="str">
            <v>Kern</v>
          </cell>
          <cell r="G19055" t="str">
            <v>Pyramid Hill-Vedder</v>
          </cell>
          <cell r="H19055" t="str">
            <v>No</v>
          </cell>
        </row>
        <row r="19056">
          <cell r="A19056" t="str">
            <v>0403015881</v>
          </cell>
          <cell r="B19056" t="str">
            <v>Aera Energy LLC</v>
          </cell>
          <cell r="C19056" t="str">
            <v>Oil &amp; Gas</v>
          </cell>
          <cell r="D19056" t="str">
            <v>Cymric</v>
          </cell>
          <cell r="E19056" t="str">
            <v>Inland</v>
          </cell>
          <cell r="F19056" t="str">
            <v>Kern</v>
          </cell>
          <cell r="G19056" t="str">
            <v>Tulare</v>
          </cell>
          <cell r="H19056" t="str">
            <v>Yes</v>
          </cell>
        </row>
        <row r="19057">
          <cell r="A19057" t="str">
            <v>0403015884</v>
          </cell>
          <cell r="B19057" t="str">
            <v>California Resources Elk Hills, LLC</v>
          </cell>
          <cell r="C19057" t="str">
            <v>Waterflood</v>
          </cell>
          <cell r="D19057" t="str">
            <v>Elk Hills</v>
          </cell>
          <cell r="E19057" t="str">
            <v>Inland</v>
          </cell>
          <cell r="F19057" t="str">
            <v>Kern</v>
          </cell>
          <cell r="G19057" t="str">
            <v>Upper (Undifferentiated)</v>
          </cell>
          <cell r="H19057" t="str">
            <v>No</v>
          </cell>
        </row>
        <row r="19058">
          <cell r="A19058" t="str">
            <v>0403015888</v>
          </cell>
          <cell r="B19058" t="str">
            <v>Chevron U.S.A. Inc.</v>
          </cell>
          <cell r="C19058" t="str">
            <v>Cyclic Steam</v>
          </cell>
          <cell r="D19058" t="str">
            <v>Kern River</v>
          </cell>
          <cell r="E19058" t="str">
            <v>Inland</v>
          </cell>
          <cell r="F19058" t="str">
            <v>Kern</v>
          </cell>
          <cell r="G19058" t="str">
            <v>Kern River</v>
          </cell>
          <cell r="H19058" t="str">
            <v>No</v>
          </cell>
        </row>
        <row r="19059">
          <cell r="A19059" t="str">
            <v>0403015918</v>
          </cell>
          <cell r="B19059" t="str">
            <v>Aera Energy LLC</v>
          </cell>
          <cell r="C19059" t="str">
            <v>Oil &amp; Gas</v>
          </cell>
          <cell r="D19059" t="str">
            <v>McKittrick</v>
          </cell>
          <cell r="E19059" t="str">
            <v>Inland</v>
          </cell>
          <cell r="F19059" t="str">
            <v>Kern</v>
          </cell>
          <cell r="G19059" t="str">
            <v>Upper, Tulare</v>
          </cell>
          <cell r="H19059" t="str">
            <v>No</v>
          </cell>
        </row>
        <row r="19060">
          <cell r="A19060" t="str">
            <v>0403015919</v>
          </cell>
          <cell r="B19060" t="str">
            <v>Aera Energy LLC</v>
          </cell>
          <cell r="C19060" t="str">
            <v>Oil &amp; Gas</v>
          </cell>
          <cell r="D19060" t="str">
            <v>McKittrick</v>
          </cell>
          <cell r="E19060" t="str">
            <v>Inland</v>
          </cell>
          <cell r="F19060" t="str">
            <v>Kern</v>
          </cell>
          <cell r="G19060" t="str">
            <v>Upper, Tulare</v>
          </cell>
          <cell r="H19060" t="str">
            <v>Yes</v>
          </cell>
        </row>
        <row r="19061">
          <cell r="A19061" t="str">
            <v>0403015920</v>
          </cell>
          <cell r="B19061" t="str">
            <v>Aera Energy LLC</v>
          </cell>
          <cell r="C19061" t="str">
            <v>Oil &amp; Gas</v>
          </cell>
          <cell r="D19061" t="str">
            <v>McKittrick</v>
          </cell>
          <cell r="E19061" t="str">
            <v>Inland</v>
          </cell>
          <cell r="F19061" t="str">
            <v>Kern</v>
          </cell>
          <cell r="G19061" t="str">
            <v>Upper, Tulare</v>
          </cell>
          <cell r="H19061" t="str">
            <v>No</v>
          </cell>
        </row>
        <row r="19062">
          <cell r="A19062" t="str">
            <v>0403015921</v>
          </cell>
          <cell r="B19062" t="str">
            <v>Aera Energy LLC</v>
          </cell>
          <cell r="C19062" t="str">
            <v>Oil &amp; Gas</v>
          </cell>
          <cell r="D19062" t="str">
            <v>McKittrick</v>
          </cell>
          <cell r="E19062" t="str">
            <v>Inland</v>
          </cell>
          <cell r="F19062" t="str">
            <v>Kern</v>
          </cell>
          <cell r="G19062" t="str">
            <v>Upper</v>
          </cell>
          <cell r="H19062" t="str">
            <v>Yes</v>
          </cell>
        </row>
        <row r="19063">
          <cell r="A19063" t="str">
            <v>0403015923</v>
          </cell>
          <cell r="B19063" t="str">
            <v>Chevron U.S.A. Inc.</v>
          </cell>
          <cell r="C19063" t="str">
            <v>Cyclic Steam</v>
          </cell>
          <cell r="D19063" t="str">
            <v>Kern River</v>
          </cell>
          <cell r="E19063" t="str">
            <v>Inland</v>
          </cell>
          <cell r="F19063" t="str">
            <v>Kern</v>
          </cell>
          <cell r="G19063" t="str">
            <v>Kern River</v>
          </cell>
          <cell r="H19063" t="str">
            <v>No</v>
          </cell>
        </row>
        <row r="19064">
          <cell r="A19064" t="str">
            <v>0403015926</v>
          </cell>
          <cell r="B19064" t="str">
            <v>Chevron U.S.A. Inc.</v>
          </cell>
          <cell r="C19064" t="str">
            <v>Cyclic Steam</v>
          </cell>
          <cell r="D19064" t="str">
            <v>Midway-Sunset</v>
          </cell>
          <cell r="E19064" t="str">
            <v>Inland</v>
          </cell>
          <cell r="F19064" t="str">
            <v>Kern</v>
          </cell>
          <cell r="G19064" t="str">
            <v>No Pool Breakdown</v>
          </cell>
          <cell r="H19064" t="str">
            <v>No</v>
          </cell>
        </row>
        <row r="19065">
          <cell r="A19065" t="str">
            <v>0403015929</v>
          </cell>
          <cell r="B19065" t="str">
            <v>Aera Energy LLC</v>
          </cell>
          <cell r="C19065" t="str">
            <v>Steamflood</v>
          </cell>
          <cell r="D19065" t="str">
            <v>Midway-Sunset</v>
          </cell>
          <cell r="E19065" t="str">
            <v>Inland</v>
          </cell>
          <cell r="F19065" t="str">
            <v>Kern</v>
          </cell>
          <cell r="G19065" t="str">
            <v>No Pool Breakdown, Antelope Sands</v>
          </cell>
          <cell r="H19065" t="str">
            <v>No</v>
          </cell>
        </row>
        <row r="19066">
          <cell r="A19066" t="str">
            <v>0403015931</v>
          </cell>
          <cell r="B19066" t="str">
            <v>Chevron U.S.A. Inc.</v>
          </cell>
          <cell r="C19066" t="str">
            <v>Steamflood</v>
          </cell>
          <cell r="D19066" t="str">
            <v>Midway-Sunset</v>
          </cell>
          <cell r="E19066" t="str">
            <v>Inland</v>
          </cell>
          <cell r="F19066" t="str">
            <v>Kern</v>
          </cell>
          <cell r="G19066" t="str">
            <v>No Pool Breakdown, Monarch</v>
          </cell>
          <cell r="H19066" t="str">
            <v>No</v>
          </cell>
        </row>
        <row r="19067">
          <cell r="A19067" t="str">
            <v>0403015934</v>
          </cell>
          <cell r="B19067" t="str">
            <v>California Resources Production Corporation</v>
          </cell>
          <cell r="C19067" t="str">
            <v>Unknown</v>
          </cell>
          <cell r="D19067" t="str">
            <v>Mount Poso</v>
          </cell>
          <cell r="E19067" t="str">
            <v>Inland</v>
          </cell>
          <cell r="F19067" t="str">
            <v>Kern</v>
          </cell>
          <cell r="G19067" t="str">
            <v>Pyramid Hill, Observation</v>
          </cell>
          <cell r="H19067" t="str">
            <v>Yes</v>
          </cell>
        </row>
        <row r="19068">
          <cell r="A19068" t="str">
            <v>0403015942</v>
          </cell>
          <cell r="B19068" t="str">
            <v>Aera Energy LLC</v>
          </cell>
          <cell r="C19068" t="str">
            <v>Oil &amp; Gas</v>
          </cell>
          <cell r="D19068" t="str">
            <v>Midway-Sunset</v>
          </cell>
          <cell r="E19068" t="str">
            <v>Inland</v>
          </cell>
          <cell r="F19068" t="str">
            <v>Kern</v>
          </cell>
          <cell r="G19068" t="str">
            <v>No Pool Breakdown</v>
          </cell>
          <cell r="H19068" t="str">
            <v>No</v>
          </cell>
        </row>
        <row r="19069">
          <cell r="A19069" t="str">
            <v>0403015944</v>
          </cell>
          <cell r="B19069" t="str">
            <v>Aera Energy LLC</v>
          </cell>
          <cell r="C19069" t="str">
            <v>Oil &amp; Gas</v>
          </cell>
          <cell r="D19069" t="str">
            <v>Midway-Sunset</v>
          </cell>
          <cell r="E19069" t="str">
            <v>Inland</v>
          </cell>
          <cell r="F19069" t="str">
            <v>Kern</v>
          </cell>
          <cell r="G19069" t="str">
            <v>No Pool Breakdown</v>
          </cell>
          <cell r="H19069" t="str">
            <v>No</v>
          </cell>
        </row>
        <row r="19070">
          <cell r="A19070" t="str">
            <v>0403015952</v>
          </cell>
          <cell r="B19070" t="str">
            <v>Aera Energy LLC</v>
          </cell>
          <cell r="C19070" t="str">
            <v>Oil &amp; Gas</v>
          </cell>
          <cell r="D19070" t="str">
            <v>Belridge, South</v>
          </cell>
          <cell r="E19070" t="str">
            <v>Inland</v>
          </cell>
          <cell r="F19070" t="str">
            <v>Kern</v>
          </cell>
          <cell r="G19070" t="str">
            <v>Diatomite</v>
          </cell>
          <cell r="H19070" t="str">
            <v>No</v>
          </cell>
        </row>
        <row r="19071">
          <cell r="A19071" t="str">
            <v>0403015984</v>
          </cell>
          <cell r="B19071" t="str">
            <v>California Resources Production Corporation</v>
          </cell>
          <cell r="C19071" t="str">
            <v>Oil &amp; Gas</v>
          </cell>
          <cell r="D19071" t="str">
            <v>Rose</v>
          </cell>
          <cell r="E19071" t="str">
            <v>Inland</v>
          </cell>
          <cell r="F19071" t="str">
            <v>Kern</v>
          </cell>
          <cell r="G19071" t="str">
            <v>McClure</v>
          </cell>
          <cell r="H19071" t="str">
            <v>No</v>
          </cell>
        </row>
        <row r="19072">
          <cell r="A19072" t="str">
            <v>0403015991</v>
          </cell>
          <cell r="B19072" t="str">
            <v>Berry Petroleum Company, LLC</v>
          </cell>
          <cell r="C19072" t="str">
            <v>Oil &amp; Gas</v>
          </cell>
          <cell r="D19072" t="str">
            <v>Midway-Sunset</v>
          </cell>
          <cell r="E19072" t="str">
            <v>Inland</v>
          </cell>
          <cell r="F19072" t="str">
            <v>Kern</v>
          </cell>
          <cell r="G19072" t="str">
            <v>No Pool Breakdown</v>
          </cell>
          <cell r="H19072" t="str">
            <v>Yes</v>
          </cell>
        </row>
        <row r="19073">
          <cell r="A19073" t="str">
            <v>0403015992</v>
          </cell>
          <cell r="B19073" t="str">
            <v>Berry Petroleum Company, LLC</v>
          </cell>
          <cell r="C19073" t="str">
            <v>Oil &amp; Gas</v>
          </cell>
          <cell r="D19073" t="str">
            <v>Midway-Sunset</v>
          </cell>
          <cell r="E19073" t="str">
            <v>Inland</v>
          </cell>
          <cell r="F19073" t="str">
            <v>Kern</v>
          </cell>
          <cell r="G19073" t="str">
            <v>No Pool Breakdown</v>
          </cell>
          <cell r="H19073" t="str">
            <v>No</v>
          </cell>
        </row>
        <row r="19074">
          <cell r="A19074" t="str">
            <v>0403015993</v>
          </cell>
          <cell r="B19074" t="str">
            <v>Berry Petroleum Company, LLC</v>
          </cell>
          <cell r="C19074" t="str">
            <v>Oil &amp; Gas</v>
          </cell>
          <cell r="D19074" t="str">
            <v>Midway-Sunset</v>
          </cell>
          <cell r="E19074" t="str">
            <v>Inland</v>
          </cell>
          <cell r="F19074" t="str">
            <v>Kern</v>
          </cell>
          <cell r="G19074" t="str">
            <v>No Pool Breakdown</v>
          </cell>
          <cell r="H19074" t="str">
            <v>Yes</v>
          </cell>
        </row>
        <row r="19075">
          <cell r="A19075" t="str">
            <v>0403016012</v>
          </cell>
          <cell r="B19075" t="str">
            <v>California Resources Elk Hills, LLC</v>
          </cell>
          <cell r="C19075" t="str">
            <v>Oil &amp; Gas</v>
          </cell>
          <cell r="D19075" t="str">
            <v>Elk Hills</v>
          </cell>
          <cell r="E19075" t="str">
            <v>Inland</v>
          </cell>
          <cell r="F19075" t="str">
            <v>Kern</v>
          </cell>
          <cell r="G19075" t="str">
            <v>Stevens (31S)</v>
          </cell>
          <cell r="H19075" t="str">
            <v>No</v>
          </cell>
        </row>
        <row r="19076">
          <cell r="A19076" t="str">
            <v>0403016014</v>
          </cell>
          <cell r="B19076" t="str">
            <v>Sentinel Peak Resources California LLC</v>
          </cell>
          <cell r="C19076" t="str">
            <v>Oil &amp; Gas</v>
          </cell>
          <cell r="D19076" t="str">
            <v>Midway-Sunset</v>
          </cell>
          <cell r="E19076" t="str">
            <v>Inland</v>
          </cell>
          <cell r="F19076" t="str">
            <v>Kern</v>
          </cell>
          <cell r="G19076" t="str">
            <v>No Pool Breakdown</v>
          </cell>
          <cell r="H19076" t="str">
            <v>No</v>
          </cell>
        </row>
        <row r="19077">
          <cell r="A19077" t="str">
            <v>0403016015</v>
          </cell>
          <cell r="B19077" t="str">
            <v>Sentinel Peak Resources California LLC</v>
          </cell>
          <cell r="C19077" t="str">
            <v>Steamflood</v>
          </cell>
          <cell r="D19077" t="str">
            <v>Midway-Sunset</v>
          </cell>
          <cell r="E19077" t="str">
            <v>Inland</v>
          </cell>
          <cell r="F19077" t="str">
            <v>Kern</v>
          </cell>
          <cell r="G19077" t="str">
            <v>Potter, No Pool Breakdown</v>
          </cell>
          <cell r="H19077" t="str">
            <v>Yes</v>
          </cell>
        </row>
        <row r="19078">
          <cell r="A19078" t="str">
            <v>0403016016</v>
          </cell>
          <cell r="B19078" t="str">
            <v>Sentinel Peak Resources California LLC</v>
          </cell>
          <cell r="C19078" t="str">
            <v>Steamflood</v>
          </cell>
          <cell r="D19078" t="str">
            <v>Midway-Sunset</v>
          </cell>
          <cell r="E19078" t="str">
            <v>Inland</v>
          </cell>
          <cell r="F19078" t="str">
            <v>Kern</v>
          </cell>
          <cell r="G19078" t="str">
            <v>Tulare, Potter, No Pool Breakdown</v>
          </cell>
          <cell r="H19078" t="str">
            <v>No</v>
          </cell>
        </row>
        <row r="19079">
          <cell r="A19079" t="str">
            <v>0403016017</v>
          </cell>
          <cell r="B19079" t="str">
            <v>Sentinel Peak Resources California LLC</v>
          </cell>
          <cell r="C19079" t="str">
            <v>Steamflood</v>
          </cell>
          <cell r="D19079" t="str">
            <v>Midway-Sunset</v>
          </cell>
          <cell r="E19079" t="str">
            <v>Inland</v>
          </cell>
          <cell r="F19079" t="str">
            <v>Kern</v>
          </cell>
          <cell r="G19079" t="str">
            <v>Potter, No Pool Breakdown</v>
          </cell>
          <cell r="H19079" t="str">
            <v>No</v>
          </cell>
        </row>
        <row r="19080">
          <cell r="A19080" t="str">
            <v>0403016018</v>
          </cell>
          <cell r="B19080" t="str">
            <v>Sentinel Peak Resources California LLC</v>
          </cell>
          <cell r="C19080" t="str">
            <v>Steamflood</v>
          </cell>
          <cell r="D19080" t="str">
            <v>Midway-Sunset</v>
          </cell>
          <cell r="E19080" t="str">
            <v>Inland</v>
          </cell>
          <cell r="F19080" t="str">
            <v>Kern</v>
          </cell>
          <cell r="G19080" t="str">
            <v>Potter, No Pool Breakdown</v>
          </cell>
          <cell r="H19080" t="str">
            <v>No</v>
          </cell>
        </row>
        <row r="19081">
          <cell r="A19081" t="str">
            <v>0403016025</v>
          </cell>
          <cell r="B19081" t="str">
            <v>Sentinel Peak Resources California LLC</v>
          </cell>
          <cell r="C19081" t="str">
            <v>Oil &amp; Gas</v>
          </cell>
          <cell r="D19081" t="str">
            <v>Midway-Sunset</v>
          </cell>
          <cell r="E19081" t="str">
            <v>Inland</v>
          </cell>
          <cell r="F19081" t="str">
            <v>Kern</v>
          </cell>
          <cell r="G19081" t="str">
            <v>Potter, No Pool Breakdown</v>
          </cell>
          <cell r="H19081" t="str">
            <v>No</v>
          </cell>
        </row>
        <row r="19082">
          <cell r="A19082" t="str">
            <v>0403016035</v>
          </cell>
          <cell r="B19082" t="str">
            <v>California Resources Elk Hills, LLC</v>
          </cell>
          <cell r="C19082" t="str">
            <v>Oil &amp; Gas</v>
          </cell>
          <cell r="D19082" t="str">
            <v>Elk Hills</v>
          </cell>
          <cell r="E19082" t="str">
            <v>Inland</v>
          </cell>
          <cell r="F19082" t="str">
            <v>Kern</v>
          </cell>
          <cell r="G19082" t="str">
            <v>Stevens (31S)</v>
          </cell>
          <cell r="H19082" t="str">
            <v>Yes</v>
          </cell>
        </row>
        <row r="19083">
          <cell r="A19083" t="str">
            <v>0403016047</v>
          </cell>
          <cell r="B19083" t="str">
            <v>Aera Energy LLC</v>
          </cell>
          <cell r="C19083" t="str">
            <v>Steamflood</v>
          </cell>
          <cell r="D19083" t="str">
            <v>Midway-Sunset</v>
          </cell>
          <cell r="E19083" t="str">
            <v>Inland</v>
          </cell>
          <cell r="F19083" t="str">
            <v>Kern</v>
          </cell>
          <cell r="G19083" t="str">
            <v>No Pool Breakdown, Antelope Sands</v>
          </cell>
          <cell r="H19083" t="str">
            <v>No</v>
          </cell>
        </row>
        <row r="19084">
          <cell r="A19084" t="str">
            <v>0403016053</v>
          </cell>
          <cell r="B19084" t="str">
            <v>Chevron U.S.A. Inc.</v>
          </cell>
          <cell r="C19084" t="str">
            <v>Cyclic Steam</v>
          </cell>
          <cell r="D19084" t="str">
            <v>Kern River</v>
          </cell>
          <cell r="E19084" t="str">
            <v>Inland</v>
          </cell>
          <cell r="F19084" t="str">
            <v>Kern</v>
          </cell>
          <cell r="G19084" t="str">
            <v>Kern River</v>
          </cell>
          <cell r="H19084" t="str">
            <v>No</v>
          </cell>
        </row>
        <row r="19085">
          <cell r="A19085" t="str">
            <v>0403016058</v>
          </cell>
          <cell r="B19085" t="str">
            <v>Aera Energy LLC</v>
          </cell>
          <cell r="C19085" t="str">
            <v>Oil &amp; Gas</v>
          </cell>
          <cell r="D19085" t="str">
            <v>Midway-Sunset</v>
          </cell>
          <cell r="E19085" t="str">
            <v>Inland</v>
          </cell>
          <cell r="F19085" t="str">
            <v>Kern</v>
          </cell>
          <cell r="G19085" t="str">
            <v>No Pool Breakdown</v>
          </cell>
          <cell r="H19085" t="str">
            <v>No</v>
          </cell>
        </row>
        <row r="19086">
          <cell r="A19086" t="str">
            <v>0403016059</v>
          </cell>
          <cell r="B19086" t="str">
            <v>Aera Energy LLC</v>
          </cell>
          <cell r="C19086" t="str">
            <v>Oil &amp; Gas</v>
          </cell>
          <cell r="D19086" t="str">
            <v>Midway-Sunset</v>
          </cell>
          <cell r="E19086" t="str">
            <v>Inland</v>
          </cell>
          <cell r="F19086" t="str">
            <v>Kern</v>
          </cell>
          <cell r="G19086" t="str">
            <v>No Pool Breakdown</v>
          </cell>
          <cell r="H19086" t="str">
            <v>No</v>
          </cell>
        </row>
        <row r="19087">
          <cell r="A19087" t="str">
            <v>0403016060</v>
          </cell>
          <cell r="B19087" t="str">
            <v>Aera Energy LLC</v>
          </cell>
          <cell r="C19087" t="str">
            <v>Oil &amp; Gas</v>
          </cell>
          <cell r="D19087" t="str">
            <v>Midway-Sunset</v>
          </cell>
          <cell r="E19087" t="str">
            <v>Inland</v>
          </cell>
          <cell r="F19087" t="str">
            <v>Kern</v>
          </cell>
          <cell r="G19087" t="str">
            <v>No Pool Breakdown</v>
          </cell>
          <cell r="H19087" t="str">
            <v>No</v>
          </cell>
        </row>
        <row r="19088">
          <cell r="A19088" t="str">
            <v>0403016063</v>
          </cell>
          <cell r="B19088" t="str">
            <v>Chevron U.S.A. Inc.</v>
          </cell>
          <cell r="C19088" t="str">
            <v>Oil &amp; Gas</v>
          </cell>
          <cell r="D19088" t="str">
            <v>Lost Hills</v>
          </cell>
          <cell r="E19088" t="str">
            <v>Inland</v>
          </cell>
          <cell r="F19088" t="str">
            <v>Kern</v>
          </cell>
          <cell r="G19088" t="str">
            <v>Cahn</v>
          </cell>
          <cell r="H19088" t="str">
            <v>Yes</v>
          </cell>
        </row>
        <row r="19089">
          <cell r="A19089" t="str">
            <v>0403016064</v>
          </cell>
          <cell r="B19089" t="str">
            <v>Chevron U.S.A. Inc.</v>
          </cell>
          <cell r="C19089" t="str">
            <v>Oil &amp; Gas</v>
          </cell>
          <cell r="D19089" t="str">
            <v>Lost Hills</v>
          </cell>
          <cell r="E19089" t="str">
            <v>Inland</v>
          </cell>
          <cell r="F19089" t="str">
            <v>Kern</v>
          </cell>
          <cell r="G19089" t="str">
            <v>Cahn</v>
          </cell>
          <cell r="H19089" t="str">
            <v>Yes</v>
          </cell>
        </row>
        <row r="19090">
          <cell r="A19090" t="str">
            <v>0403016065</v>
          </cell>
          <cell r="B19090" t="str">
            <v>Chevron U.S.A. Inc.</v>
          </cell>
          <cell r="C19090" t="str">
            <v>Oil &amp; Gas</v>
          </cell>
          <cell r="D19090" t="str">
            <v>Lost Hills</v>
          </cell>
          <cell r="E19090" t="str">
            <v>Inland</v>
          </cell>
          <cell r="F19090" t="str">
            <v>Kern</v>
          </cell>
          <cell r="G19090" t="str">
            <v>Cahn</v>
          </cell>
          <cell r="H19090" t="str">
            <v>No</v>
          </cell>
        </row>
        <row r="19091">
          <cell r="A19091" t="str">
            <v>0403016075</v>
          </cell>
          <cell r="B19091" t="str">
            <v>Aera Energy LLC</v>
          </cell>
          <cell r="C19091" t="str">
            <v>Steamflood</v>
          </cell>
          <cell r="D19091" t="str">
            <v>Midway-Sunset</v>
          </cell>
          <cell r="E19091" t="str">
            <v>Inland</v>
          </cell>
          <cell r="F19091" t="str">
            <v>Kern</v>
          </cell>
          <cell r="G19091" t="str">
            <v>No Pool Breakdown, Antelope Sands</v>
          </cell>
          <cell r="H19091" t="str">
            <v>Yes</v>
          </cell>
        </row>
        <row r="19092">
          <cell r="A19092" t="str">
            <v>0403016076</v>
          </cell>
          <cell r="B19092" t="str">
            <v>Aera Energy LLC</v>
          </cell>
          <cell r="C19092" t="str">
            <v>Steamflood</v>
          </cell>
          <cell r="D19092" t="str">
            <v>Midway-Sunset</v>
          </cell>
          <cell r="E19092" t="str">
            <v>Inland</v>
          </cell>
          <cell r="F19092" t="str">
            <v>Kern</v>
          </cell>
          <cell r="G19092" t="str">
            <v>No Pool Breakdown, Antelope Sands</v>
          </cell>
          <cell r="H19092" t="str">
            <v>No</v>
          </cell>
        </row>
        <row r="19093">
          <cell r="A19093" t="str">
            <v>0403016077</v>
          </cell>
          <cell r="B19093" t="str">
            <v>Aera Energy LLC</v>
          </cell>
          <cell r="C19093" t="str">
            <v>Steamflood</v>
          </cell>
          <cell r="D19093" t="str">
            <v>Midway-Sunset</v>
          </cell>
          <cell r="E19093" t="str">
            <v>Inland</v>
          </cell>
          <cell r="F19093" t="str">
            <v>Kern</v>
          </cell>
          <cell r="G19093" t="str">
            <v>No Pool Breakdown, Antelope Sands</v>
          </cell>
          <cell r="H19093" t="str">
            <v>Yes</v>
          </cell>
        </row>
        <row r="19094">
          <cell r="A19094" t="str">
            <v>0403016093</v>
          </cell>
          <cell r="B19094" t="str">
            <v>Aera Energy LLC</v>
          </cell>
          <cell r="C19094" t="str">
            <v>Oil &amp; Gas</v>
          </cell>
          <cell r="D19094" t="str">
            <v>Belridge, North</v>
          </cell>
          <cell r="E19094" t="str">
            <v>Inland</v>
          </cell>
          <cell r="F19094" t="str">
            <v>Kern</v>
          </cell>
          <cell r="G19094" t="str">
            <v>Diatomite</v>
          </cell>
          <cell r="H19094" t="str">
            <v>No</v>
          </cell>
        </row>
        <row r="19095">
          <cell r="A19095" t="str">
            <v>0403016094</v>
          </cell>
          <cell r="B19095" t="str">
            <v>Aera Energy LLC</v>
          </cell>
          <cell r="C19095" t="str">
            <v>Oil &amp; Gas</v>
          </cell>
          <cell r="D19095" t="str">
            <v>Belridge, North</v>
          </cell>
          <cell r="E19095" t="str">
            <v>Inland</v>
          </cell>
          <cell r="F19095" t="str">
            <v>Kern</v>
          </cell>
          <cell r="G19095" t="str">
            <v>Diatomite</v>
          </cell>
          <cell r="H19095" t="str">
            <v>Yes</v>
          </cell>
        </row>
        <row r="19096">
          <cell r="A19096" t="str">
            <v>0403016095</v>
          </cell>
          <cell r="B19096" t="str">
            <v>Aera Energy LLC</v>
          </cell>
          <cell r="C19096" t="str">
            <v>Oil &amp; Gas</v>
          </cell>
          <cell r="D19096" t="str">
            <v>Belridge, North</v>
          </cell>
          <cell r="E19096" t="str">
            <v>Inland</v>
          </cell>
          <cell r="F19096" t="str">
            <v>Kern</v>
          </cell>
          <cell r="G19096" t="str">
            <v>Diatomite</v>
          </cell>
          <cell r="H19096" t="str">
            <v>No</v>
          </cell>
        </row>
        <row r="19097">
          <cell r="A19097" t="str">
            <v>0403016096</v>
          </cell>
          <cell r="B19097" t="str">
            <v>Aera Energy LLC</v>
          </cell>
          <cell r="C19097" t="str">
            <v>Oil &amp; Gas</v>
          </cell>
          <cell r="D19097" t="str">
            <v>Belridge, North</v>
          </cell>
          <cell r="E19097" t="str">
            <v>Inland</v>
          </cell>
          <cell r="F19097" t="str">
            <v>Kern</v>
          </cell>
          <cell r="G19097" t="str">
            <v>Diatomite</v>
          </cell>
          <cell r="H19097" t="str">
            <v>Yes</v>
          </cell>
        </row>
        <row r="19098">
          <cell r="A19098" t="str">
            <v>0403016097</v>
          </cell>
          <cell r="B19098" t="str">
            <v>Aera Energy LLC</v>
          </cell>
          <cell r="C19098" t="str">
            <v>Oil &amp; Gas</v>
          </cell>
          <cell r="D19098" t="str">
            <v>Belridge, North</v>
          </cell>
          <cell r="E19098" t="str">
            <v>Inland</v>
          </cell>
          <cell r="F19098" t="str">
            <v>Kern</v>
          </cell>
          <cell r="G19098" t="str">
            <v>Diatomite</v>
          </cell>
          <cell r="H19098" t="str">
            <v>Yes</v>
          </cell>
        </row>
        <row r="19099">
          <cell r="A19099" t="str">
            <v>0403016098</v>
          </cell>
          <cell r="B19099" t="str">
            <v>Sentinel Peak Resources California LLC</v>
          </cell>
          <cell r="C19099" t="str">
            <v>Cyclic Steam</v>
          </cell>
          <cell r="D19099" t="str">
            <v>Midway-Sunset</v>
          </cell>
          <cell r="E19099" t="str">
            <v>Inland</v>
          </cell>
          <cell r="F19099" t="str">
            <v>Kern</v>
          </cell>
          <cell r="G19099" t="str">
            <v>No Pool Breakdown</v>
          </cell>
          <cell r="H19099" t="str">
            <v>No</v>
          </cell>
        </row>
        <row r="19100">
          <cell r="A19100" t="str">
            <v>0403016102</v>
          </cell>
          <cell r="B19100" t="str">
            <v>Aera Energy LLC</v>
          </cell>
          <cell r="C19100" t="str">
            <v>Waterflood</v>
          </cell>
          <cell r="D19100" t="str">
            <v>Belridge, North</v>
          </cell>
          <cell r="E19100" t="str">
            <v>Inland</v>
          </cell>
          <cell r="F19100" t="str">
            <v>Kern</v>
          </cell>
          <cell r="G19100" t="str">
            <v>Diatomite</v>
          </cell>
          <cell r="H19100" t="str">
            <v>Yes</v>
          </cell>
        </row>
        <row r="19101">
          <cell r="A19101" t="str">
            <v>0403016103</v>
          </cell>
          <cell r="B19101" t="str">
            <v>Aera Energy LLC</v>
          </cell>
          <cell r="C19101" t="str">
            <v>Waterflood</v>
          </cell>
          <cell r="D19101" t="str">
            <v>Belridge, North</v>
          </cell>
          <cell r="E19101" t="str">
            <v>Inland</v>
          </cell>
          <cell r="F19101" t="str">
            <v>Kern</v>
          </cell>
          <cell r="G19101" t="str">
            <v>Diatomite</v>
          </cell>
          <cell r="H19101" t="str">
            <v>No</v>
          </cell>
        </row>
        <row r="19102">
          <cell r="A19102" t="str">
            <v>0403016105</v>
          </cell>
          <cell r="B19102" t="str">
            <v>Aera Energy LLC</v>
          </cell>
          <cell r="C19102" t="str">
            <v>Waterflood</v>
          </cell>
          <cell r="D19102" t="str">
            <v>Belridge, North</v>
          </cell>
          <cell r="E19102" t="str">
            <v>Inland</v>
          </cell>
          <cell r="F19102" t="str">
            <v>Kern</v>
          </cell>
          <cell r="G19102" t="str">
            <v>Diatomite</v>
          </cell>
          <cell r="H19102" t="str">
            <v>No</v>
          </cell>
        </row>
        <row r="19103">
          <cell r="A19103" t="str">
            <v>0403016107</v>
          </cell>
          <cell r="B19103" t="str">
            <v>Sentinel Peak Resources California LLC</v>
          </cell>
          <cell r="C19103" t="str">
            <v>Oil &amp; Gas</v>
          </cell>
          <cell r="D19103" t="str">
            <v>Midway-Sunset</v>
          </cell>
          <cell r="E19103" t="str">
            <v>Inland</v>
          </cell>
          <cell r="F19103" t="str">
            <v>Kern</v>
          </cell>
          <cell r="G19103" t="str">
            <v>Potter, No Pool Breakdown</v>
          </cell>
          <cell r="H19103" t="str">
            <v>No</v>
          </cell>
        </row>
        <row r="19104">
          <cell r="A19104" t="str">
            <v>0403016113</v>
          </cell>
          <cell r="B19104" t="str">
            <v>Sentinel Peak Resources California LLC</v>
          </cell>
          <cell r="C19104" t="str">
            <v>Oil &amp; Gas</v>
          </cell>
          <cell r="D19104" t="str">
            <v>Midway-Sunset</v>
          </cell>
          <cell r="E19104" t="str">
            <v>Inland</v>
          </cell>
          <cell r="F19104" t="str">
            <v>Kern</v>
          </cell>
          <cell r="G19104" t="str">
            <v>No Pool Breakdown</v>
          </cell>
          <cell r="H19104" t="str">
            <v>Yes</v>
          </cell>
        </row>
        <row r="19105">
          <cell r="A19105" t="str">
            <v>0403016117</v>
          </cell>
          <cell r="B19105" t="str">
            <v>Aera Energy LLC</v>
          </cell>
          <cell r="C19105" t="str">
            <v>Steamflood</v>
          </cell>
          <cell r="D19105" t="str">
            <v>Midway-Sunset</v>
          </cell>
          <cell r="E19105" t="str">
            <v>Inland</v>
          </cell>
          <cell r="F19105" t="str">
            <v>Kern</v>
          </cell>
          <cell r="G19105" t="str">
            <v>No Pool Breakdown, Monarch</v>
          </cell>
          <cell r="H19105" t="str">
            <v>Yes</v>
          </cell>
        </row>
        <row r="19106">
          <cell r="A19106" t="str">
            <v>0403016118</v>
          </cell>
          <cell r="B19106" t="str">
            <v>Aera Energy LLC</v>
          </cell>
          <cell r="C19106" t="str">
            <v>Steamflood</v>
          </cell>
          <cell r="D19106" t="str">
            <v>Midway-Sunset</v>
          </cell>
          <cell r="E19106" t="str">
            <v>Inland</v>
          </cell>
          <cell r="F19106" t="str">
            <v>Kern</v>
          </cell>
          <cell r="G19106" t="str">
            <v>No Pool Breakdown, Monarch</v>
          </cell>
          <cell r="H19106" t="str">
            <v>Yes</v>
          </cell>
        </row>
        <row r="19107">
          <cell r="A19107" t="str">
            <v>0403016124</v>
          </cell>
          <cell r="B19107" t="str">
            <v>Aera Energy LLC</v>
          </cell>
          <cell r="C19107" t="str">
            <v>Steamflood</v>
          </cell>
          <cell r="D19107" t="str">
            <v>Midway-Sunset</v>
          </cell>
          <cell r="E19107" t="str">
            <v>Inland</v>
          </cell>
          <cell r="F19107" t="str">
            <v>Kern</v>
          </cell>
          <cell r="G19107" t="str">
            <v>Potter, No Pool Breakdown</v>
          </cell>
          <cell r="H19107" t="str">
            <v>No</v>
          </cell>
        </row>
        <row r="19108">
          <cell r="A19108" t="str">
            <v>0403016125</v>
          </cell>
          <cell r="B19108" t="str">
            <v>Aera Energy LLC</v>
          </cell>
          <cell r="C19108" t="str">
            <v>Steamflood</v>
          </cell>
          <cell r="D19108" t="str">
            <v>Midway-Sunset</v>
          </cell>
          <cell r="E19108" t="str">
            <v>Inland</v>
          </cell>
          <cell r="F19108" t="str">
            <v>Kern</v>
          </cell>
          <cell r="G19108" t="str">
            <v>Potter, No Pool Breakdown</v>
          </cell>
          <cell r="H19108" t="str">
            <v>No</v>
          </cell>
        </row>
        <row r="19109">
          <cell r="A19109" t="str">
            <v>0403016126</v>
          </cell>
          <cell r="B19109" t="str">
            <v>Aera Energy LLC</v>
          </cell>
          <cell r="C19109" t="str">
            <v>Steamflood</v>
          </cell>
          <cell r="D19109" t="str">
            <v>Midway-Sunset</v>
          </cell>
          <cell r="E19109" t="str">
            <v>Inland</v>
          </cell>
          <cell r="F19109" t="str">
            <v>Kern</v>
          </cell>
          <cell r="G19109" t="str">
            <v>Potter, No Pool Breakdown</v>
          </cell>
          <cell r="H19109" t="str">
            <v>Yes</v>
          </cell>
        </row>
        <row r="19110">
          <cell r="A19110" t="str">
            <v>0403016128</v>
          </cell>
          <cell r="B19110" t="str">
            <v>Aera Energy LLC</v>
          </cell>
          <cell r="C19110" t="str">
            <v>Steamflood</v>
          </cell>
          <cell r="D19110" t="str">
            <v>Midway-Sunset</v>
          </cell>
          <cell r="E19110" t="str">
            <v>Inland</v>
          </cell>
          <cell r="F19110" t="str">
            <v>Kern</v>
          </cell>
          <cell r="G19110" t="str">
            <v>Potter, No Pool Breakdown</v>
          </cell>
          <cell r="H19110" t="str">
            <v>No</v>
          </cell>
        </row>
        <row r="19111">
          <cell r="A19111" t="str">
            <v>0403016129</v>
          </cell>
          <cell r="B19111" t="str">
            <v>Aera Energy LLC</v>
          </cell>
          <cell r="C19111" t="str">
            <v>Steamflood</v>
          </cell>
          <cell r="D19111" t="str">
            <v>Midway-Sunset</v>
          </cell>
          <cell r="E19111" t="str">
            <v>Inland</v>
          </cell>
          <cell r="F19111" t="str">
            <v>Kern</v>
          </cell>
          <cell r="G19111" t="str">
            <v>Potter, No Pool Breakdown</v>
          </cell>
          <cell r="H19111" t="str">
            <v>No</v>
          </cell>
        </row>
        <row r="19112">
          <cell r="A19112" t="str">
            <v>0403016130</v>
          </cell>
          <cell r="B19112" t="str">
            <v>Aera Energy LLC</v>
          </cell>
          <cell r="C19112" t="str">
            <v>Steamflood</v>
          </cell>
          <cell r="D19112" t="str">
            <v>Midway-Sunset</v>
          </cell>
          <cell r="E19112" t="str">
            <v>Inland</v>
          </cell>
          <cell r="F19112" t="str">
            <v>Kern</v>
          </cell>
          <cell r="G19112" t="str">
            <v>Potter, No Pool Breakdown</v>
          </cell>
          <cell r="H19112" t="str">
            <v>No</v>
          </cell>
        </row>
        <row r="19113">
          <cell r="A19113" t="str">
            <v>0403016131</v>
          </cell>
          <cell r="B19113" t="str">
            <v>Aera Energy LLC</v>
          </cell>
          <cell r="C19113" t="str">
            <v>Steamflood</v>
          </cell>
          <cell r="D19113" t="str">
            <v>Midway-Sunset</v>
          </cell>
          <cell r="E19113" t="str">
            <v>Inland</v>
          </cell>
          <cell r="F19113" t="str">
            <v>Kern</v>
          </cell>
          <cell r="G19113" t="str">
            <v>Potter, No Pool Breakdown</v>
          </cell>
          <cell r="H19113" t="str">
            <v>No</v>
          </cell>
        </row>
        <row r="19114">
          <cell r="A19114" t="str">
            <v>0403016133</v>
          </cell>
          <cell r="B19114" t="str">
            <v>Aera Energy LLC</v>
          </cell>
          <cell r="C19114" t="str">
            <v>Steamflood</v>
          </cell>
          <cell r="D19114" t="str">
            <v>Midway-Sunset</v>
          </cell>
          <cell r="E19114" t="str">
            <v>Inland</v>
          </cell>
          <cell r="F19114" t="str">
            <v>Kern</v>
          </cell>
          <cell r="G19114" t="str">
            <v>Potter, No Pool Breakdown</v>
          </cell>
          <cell r="H19114" t="str">
            <v>No</v>
          </cell>
        </row>
        <row r="19115">
          <cell r="A19115" t="str">
            <v>0403016134</v>
          </cell>
          <cell r="B19115" t="str">
            <v>Aera Energy LLC</v>
          </cell>
          <cell r="C19115" t="str">
            <v>Steamflood</v>
          </cell>
          <cell r="D19115" t="str">
            <v>Midway-Sunset</v>
          </cell>
          <cell r="E19115" t="str">
            <v>Inland</v>
          </cell>
          <cell r="F19115" t="str">
            <v>Kern</v>
          </cell>
          <cell r="G19115" t="str">
            <v>Potter, No Pool Breakdown</v>
          </cell>
          <cell r="H19115" t="str">
            <v>No</v>
          </cell>
        </row>
        <row r="19116">
          <cell r="A19116" t="str">
            <v>0403016135</v>
          </cell>
          <cell r="B19116" t="str">
            <v>Aera Energy LLC</v>
          </cell>
          <cell r="C19116" t="str">
            <v>Steamflood</v>
          </cell>
          <cell r="D19116" t="str">
            <v>Midway-Sunset</v>
          </cell>
          <cell r="E19116" t="str">
            <v>Inland</v>
          </cell>
          <cell r="F19116" t="str">
            <v>Kern</v>
          </cell>
          <cell r="G19116" t="str">
            <v>Potter, No Pool Breakdown</v>
          </cell>
          <cell r="H19116" t="str">
            <v>No</v>
          </cell>
        </row>
        <row r="19117">
          <cell r="A19117" t="str">
            <v>0403016138</v>
          </cell>
          <cell r="B19117" t="str">
            <v>Aera Energy LLC</v>
          </cell>
          <cell r="C19117" t="str">
            <v>Steamflood</v>
          </cell>
          <cell r="D19117" t="str">
            <v>Midway-Sunset</v>
          </cell>
          <cell r="E19117" t="str">
            <v>Inland</v>
          </cell>
          <cell r="F19117" t="str">
            <v>Kern</v>
          </cell>
          <cell r="G19117" t="str">
            <v>Potter, No Pool Breakdown</v>
          </cell>
          <cell r="H19117" t="str">
            <v>No</v>
          </cell>
        </row>
        <row r="19118">
          <cell r="A19118" t="str">
            <v>0403016141</v>
          </cell>
          <cell r="B19118" t="str">
            <v>Aera Energy LLC</v>
          </cell>
          <cell r="C19118" t="str">
            <v>Steamflood</v>
          </cell>
          <cell r="D19118" t="str">
            <v>Midway-Sunset</v>
          </cell>
          <cell r="E19118" t="str">
            <v>Inland</v>
          </cell>
          <cell r="F19118" t="str">
            <v>Kern</v>
          </cell>
          <cell r="G19118" t="str">
            <v>Potter, No Pool Breakdown</v>
          </cell>
          <cell r="H19118" t="str">
            <v>Yes</v>
          </cell>
        </row>
        <row r="19119">
          <cell r="A19119" t="str">
            <v>0403016147</v>
          </cell>
          <cell r="B19119" t="str">
            <v>Chevron U.S.A. Inc.</v>
          </cell>
          <cell r="C19119" t="str">
            <v>Cyclic Steam</v>
          </cell>
          <cell r="D19119" t="str">
            <v>Midway-Sunset</v>
          </cell>
          <cell r="E19119" t="str">
            <v>Inland</v>
          </cell>
          <cell r="F19119" t="str">
            <v>Kern</v>
          </cell>
          <cell r="G19119" t="str">
            <v>No Pool Breakdown</v>
          </cell>
          <cell r="H19119" t="str">
            <v>No</v>
          </cell>
        </row>
        <row r="19120">
          <cell r="A19120" t="str">
            <v>0403016148</v>
          </cell>
          <cell r="B19120" t="str">
            <v>Sentinel Peak Resources California LLC</v>
          </cell>
          <cell r="C19120" t="str">
            <v>Cyclic Steam</v>
          </cell>
          <cell r="D19120" t="str">
            <v>Midway-Sunset</v>
          </cell>
          <cell r="E19120" t="str">
            <v>Inland</v>
          </cell>
          <cell r="F19120" t="str">
            <v>Kern</v>
          </cell>
          <cell r="G19120" t="str">
            <v>No Pool Breakdown</v>
          </cell>
          <cell r="H19120" t="str">
            <v>No</v>
          </cell>
        </row>
        <row r="19121">
          <cell r="A19121" t="str">
            <v>0403016152</v>
          </cell>
          <cell r="B19121" t="str">
            <v>Aera Energy LLC</v>
          </cell>
          <cell r="C19121" t="str">
            <v>Oil &amp; Gas</v>
          </cell>
          <cell r="D19121" t="str">
            <v>Belridge, South</v>
          </cell>
          <cell r="E19121" t="str">
            <v>Inland</v>
          </cell>
          <cell r="F19121" t="str">
            <v>Kern</v>
          </cell>
          <cell r="G19121" t="str">
            <v>Tulare</v>
          </cell>
          <cell r="H19121" t="str">
            <v>No</v>
          </cell>
        </row>
        <row r="19122">
          <cell r="A19122" t="str">
            <v>0403016153</v>
          </cell>
          <cell r="B19122" t="str">
            <v>Aera Energy LLC</v>
          </cell>
          <cell r="C19122" t="str">
            <v>Oil &amp; Gas</v>
          </cell>
          <cell r="D19122" t="str">
            <v>Belridge, South</v>
          </cell>
          <cell r="E19122" t="str">
            <v>Inland</v>
          </cell>
          <cell r="F19122" t="str">
            <v>Kern</v>
          </cell>
          <cell r="G19122" t="str">
            <v>Tulare</v>
          </cell>
          <cell r="H19122" t="str">
            <v>No</v>
          </cell>
        </row>
        <row r="19123">
          <cell r="A19123" t="str">
            <v>0403016155</v>
          </cell>
          <cell r="B19123" t="str">
            <v>California Resources Elk Hills, LLC</v>
          </cell>
          <cell r="C19123" t="str">
            <v>Oil &amp; Gas</v>
          </cell>
          <cell r="D19123" t="str">
            <v>Elk Hills</v>
          </cell>
          <cell r="E19123" t="str">
            <v>Inland</v>
          </cell>
          <cell r="F19123" t="str">
            <v>Kern</v>
          </cell>
          <cell r="G19123" t="str">
            <v>Upper (Undifferentiated)</v>
          </cell>
          <cell r="H19123" t="str">
            <v>No</v>
          </cell>
        </row>
        <row r="19124">
          <cell r="A19124" t="str">
            <v>0403016157</v>
          </cell>
          <cell r="B19124" t="str">
            <v>Aera Energy LLC</v>
          </cell>
          <cell r="C19124" t="str">
            <v>Oil &amp; Gas</v>
          </cell>
          <cell r="D19124" t="str">
            <v>Midway-Sunset</v>
          </cell>
          <cell r="E19124" t="str">
            <v>Inland</v>
          </cell>
          <cell r="F19124" t="str">
            <v>Kern</v>
          </cell>
          <cell r="G19124" t="str">
            <v>No Pool Breakdown</v>
          </cell>
          <cell r="H19124" t="str">
            <v>Yes</v>
          </cell>
        </row>
        <row r="19125">
          <cell r="A19125" t="str">
            <v>0403016164</v>
          </cell>
          <cell r="B19125" t="str">
            <v>Aera Energy LLC</v>
          </cell>
          <cell r="C19125" t="str">
            <v>Oil &amp; Gas</v>
          </cell>
          <cell r="D19125" t="str">
            <v>Midway-Sunset</v>
          </cell>
          <cell r="E19125" t="str">
            <v>Inland</v>
          </cell>
          <cell r="F19125" t="str">
            <v>Kern</v>
          </cell>
          <cell r="G19125" t="str">
            <v>No Pool Breakdown</v>
          </cell>
          <cell r="H19125" t="str">
            <v>No</v>
          </cell>
        </row>
        <row r="19126">
          <cell r="A19126" t="str">
            <v>0403016165</v>
          </cell>
          <cell r="B19126" t="str">
            <v>Chevron U.S.A. Inc.</v>
          </cell>
          <cell r="C19126" t="str">
            <v>Cyclic Steam</v>
          </cell>
          <cell r="D19126" t="str">
            <v>Midway-Sunset</v>
          </cell>
          <cell r="E19126" t="str">
            <v>Inland</v>
          </cell>
          <cell r="F19126" t="str">
            <v>Kern</v>
          </cell>
          <cell r="G19126" t="str">
            <v>No Pool Breakdown</v>
          </cell>
          <cell r="H19126" t="str">
            <v>No</v>
          </cell>
        </row>
        <row r="19127">
          <cell r="A19127" t="str">
            <v>0403016166</v>
          </cell>
          <cell r="B19127" t="str">
            <v>Berry Petroleum Company, LLC</v>
          </cell>
          <cell r="C19127" t="str">
            <v>Oil &amp; Gas</v>
          </cell>
          <cell r="D19127" t="str">
            <v>Midway-Sunset</v>
          </cell>
          <cell r="E19127" t="str">
            <v>Inland</v>
          </cell>
          <cell r="F19127" t="str">
            <v>Kern</v>
          </cell>
          <cell r="G19127" t="str">
            <v>No Pool Breakdown</v>
          </cell>
          <cell r="H19127" t="str">
            <v>Yes</v>
          </cell>
        </row>
        <row r="19128">
          <cell r="A19128" t="str">
            <v>0403016168</v>
          </cell>
          <cell r="B19128" t="str">
            <v>Berry Petroleum Company, LLC</v>
          </cell>
          <cell r="C19128" t="str">
            <v>Oil &amp; Gas</v>
          </cell>
          <cell r="D19128" t="str">
            <v>Midway-Sunset</v>
          </cell>
          <cell r="E19128" t="str">
            <v>Inland</v>
          </cell>
          <cell r="F19128" t="str">
            <v>Kern</v>
          </cell>
          <cell r="G19128" t="str">
            <v>No Pool Breakdown</v>
          </cell>
          <cell r="H19128" t="str">
            <v>No</v>
          </cell>
        </row>
        <row r="19129">
          <cell r="A19129" t="str">
            <v>0403016169</v>
          </cell>
          <cell r="B19129" t="str">
            <v>Sentinel Peak Resources California LLC</v>
          </cell>
          <cell r="C19129" t="str">
            <v>Steamflood</v>
          </cell>
          <cell r="D19129" t="str">
            <v>Midway-Sunset</v>
          </cell>
          <cell r="E19129" t="str">
            <v>Inland</v>
          </cell>
          <cell r="F19129" t="str">
            <v>Kern</v>
          </cell>
          <cell r="G19129" t="str">
            <v>Potter, No Pool Breakdown</v>
          </cell>
          <cell r="H19129" t="str">
            <v>No</v>
          </cell>
        </row>
        <row r="19130">
          <cell r="A19130" t="str">
            <v>0403016170</v>
          </cell>
          <cell r="B19130" t="str">
            <v>Sentinel Peak Resources California LLC</v>
          </cell>
          <cell r="C19130" t="str">
            <v>Steamflood</v>
          </cell>
          <cell r="D19130" t="str">
            <v>Midway-Sunset</v>
          </cell>
          <cell r="E19130" t="str">
            <v>Inland</v>
          </cell>
          <cell r="F19130" t="str">
            <v>Kern</v>
          </cell>
          <cell r="G19130" t="str">
            <v>Potter, No Pool Breakdown</v>
          </cell>
          <cell r="H19130" t="str">
            <v>No</v>
          </cell>
        </row>
        <row r="19131">
          <cell r="A19131" t="str">
            <v>0403016171</v>
          </cell>
          <cell r="B19131" t="str">
            <v>Sentinel Peak Resources California LLC</v>
          </cell>
          <cell r="C19131" t="str">
            <v>Steamflood</v>
          </cell>
          <cell r="D19131" t="str">
            <v>Midway-Sunset</v>
          </cell>
          <cell r="E19131" t="str">
            <v>Inland</v>
          </cell>
          <cell r="F19131" t="str">
            <v>Kern</v>
          </cell>
          <cell r="G19131" t="str">
            <v>Potter, No Pool Breakdown</v>
          </cell>
          <cell r="H19131" t="str">
            <v>No</v>
          </cell>
        </row>
        <row r="19132">
          <cell r="A19132" t="str">
            <v>0403016173</v>
          </cell>
          <cell r="B19132" t="str">
            <v>Sentinel Peak Resources California LLC</v>
          </cell>
          <cell r="C19132" t="str">
            <v>Steamflood</v>
          </cell>
          <cell r="D19132" t="str">
            <v>Midway-Sunset</v>
          </cell>
          <cell r="E19132" t="str">
            <v>Inland</v>
          </cell>
          <cell r="F19132" t="str">
            <v>Kern</v>
          </cell>
          <cell r="G19132" t="str">
            <v>Potter, No Pool Breakdown</v>
          </cell>
          <cell r="H19132" t="str">
            <v>Yes</v>
          </cell>
        </row>
        <row r="19133">
          <cell r="A19133" t="str">
            <v>0403016174</v>
          </cell>
          <cell r="B19133" t="str">
            <v>Sentinel Peak Resources California LLC</v>
          </cell>
          <cell r="C19133" t="str">
            <v>Steamflood</v>
          </cell>
          <cell r="D19133" t="str">
            <v>Midway-Sunset</v>
          </cell>
          <cell r="E19133" t="str">
            <v>Inland</v>
          </cell>
          <cell r="F19133" t="str">
            <v>Kern</v>
          </cell>
          <cell r="G19133" t="str">
            <v>Potter, No Pool Breakdown</v>
          </cell>
          <cell r="H19133" t="str">
            <v>Yes</v>
          </cell>
        </row>
        <row r="19134">
          <cell r="A19134" t="str">
            <v>0403016175</v>
          </cell>
          <cell r="B19134" t="str">
            <v>Sentinel Peak Resources California LLC</v>
          </cell>
          <cell r="C19134" t="str">
            <v>Steamflood</v>
          </cell>
          <cell r="D19134" t="str">
            <v>Midway-Sunset</v>
          </cell>
          <cell r="E19134" t="str">
            <v>Inland</v>
          </cell>
          <cell r="F19134" t="str">
            <v>Kern</v>
          </cell>
          <cell r="G19134" t="str">
            <v>Potter, No Pool Breakdown</v>
          </cell>
          <cell r="H19134" t="str">
            <v>Yes</v>
          </cell>
        </row>
        <row r="19135">
          <cell r="A19135" t="str">
            <v>0403016177</v>
          </cell>
          <cell r="B19135" t="str">
            <v>Berry Petroleum Company, LLC</v>
          </cell>
          <cell r="C19135" t="str">
            <v>Oil &amp; Gas</v>
          </cell>
          <cell r="D19135" t="str">
            <v>Midway-Sunset</v>
          </cell>
          <cell r="E19135" t="str">
            <v>Inland</v>
          </cell>
          <cell r="F19135" t="str">
            <v>Kern</v>
          </cell>
          <cell r="G19135" t="str">
            <v>No Pool Breakdown</v>
          </cell>
          <cell r="H19135" t="str">
            <v>Yes</v>
          </cell>
        </row>
        <row r="19136">
          <cell r="A19136" t="str">
            <v>0403016178</v>
          </cell>
          <cell r="B19136" t="str">
            <v>Berry Petroleum Company, LLC</v>
          </cell>
          <cell r="C19136" t="str">
            <v>Oil &amp; Gas</v>
          </cell>
          <cell r="D19136" t="str">
            <v>Midway-Sunset</v>
          </cell>
          <cell r="E19136" t="str">
            <v>Inland</v>
          </cell>
          <cell r="F19136" t="str">
            <v>Kern</v>
          </cell>
          <cell r="G19136" t="str">
            <v>No Pool Breakdown</v>
          </cell>
          <cell r="H19136" t="str">
            <v>Yes</v>
          </cell>
        </row>
        <row r="19137">
          <cell r="A19137" t="str">
            <v>0403016180</v>
          </cell>
          <cell r="B19137" t="str">
            <v>Berry Petroleum Company, LLC</v>
          </cell>
          <cell r="C19137" t="str">
            <v>Oil &amp; Gas</v>
          </cell>
          <cell r="D19137" t="str">
            <v>Midway-Sunset</v>
          </cell>
          <cell r="E19137" t="str">
            <v>Inland</v>
          </cell>
          <cell r="F19137" t="str">
            <v>Kern</v>
          </cell>
          <cell r="G19137" t="str">
            <v>No Pool Breakdown</v>
          </cell>
          <cell r="H19137" t="str">
            <v>No</v>
          </cell>
        </row>
        <row r="19138">
          <cell r="A19138" t="str">
            <v>0403016181</v>
          </cell>
          <cell r="B19138" t="str">
            <v>Berry Petroleum Company, LLC</v>
          </cell>
          <cell r="C19138" t="str">
            <v>Oil &amp; Gas</v>
          </cell>
          <cell r="D19138" t="str">
            <v>Midway-Sunset</v>
          </cell>
          <cell r="E19138" t="str">
            <v>Inland</v>
          </cell>
          <cell r="F19138" t="str">
            <v>Kern</v>
          </cell>
          <cell r="G19138" t="str">
            <v>No Pool Breakdown</v>
          </cell>
          <cell r="H19138" t="str">
            <v>No</v>
          </cell>
        </row>
        <row r="19139">
          <cell r="A19139" t="str">
            <v>0403016185</v>
          </cell>
          <cell r="B19139" t="str">
            <v>Aera Energy LLC</v>
          </cell>
          <cell r="C19139" t="str">
            <v>Cyclic Steam</v>
          </cell>
          <cell r="D19139" t="str">
            <v>Belridge, South</v>
          </cell>
          <cell r="E19139" t="str">
            <v>Inland</v>
          </cell>
          <cell r="F19139" t="str">
            <v>Kern</v>
          </cell>
          <cell r="G19139" t="str">
            <v>Tulare</v>
          </cell>
          <cell r="H19139" t="str">
            <v>No</v>
          </cell>
        </row>
        <row r="19140">
          <cell r="A19140" t="str">
            <v>0403016200</v>
          </cell>
          <cell r="B19140" t="str">
            <v>Sentinel Peak Resources California LLC</v>
          </cell>
          <cell r="C19140" t="str">
            <v>Oil &amp; Gas</v>
          </cell>
          <cell r="D19140" t="str">
            <v>Lost Hills</v>
          </cell>
          <cell r="E19140" t="str">
            <v>Inland</v>
          </cell>
          <cell r="F19140" t="str">
            <v>Kern</v>
          </cell>
          <cell r="G19140" t="str">
            <v>Tulare-Etchegoin</v>
          </cell>
          <cell r="H19140" t="str">
            <v>No</v>
          </cell>
        </row>
        <row r="19141">
          <cell r="A19141" t="str">
            <v>0403016207</v>
          </cell>
          <cell r="B19141" t="str">
            <v>Aera Energy LLC</v>
          </cell>
          <cell r="C19141" t="str">
            <v>Oil &amp; Gas</v>
          </cell>
          <cell r="D19141" t="str">
            <v>Belridge, South</v>
          </cell>
          <cell r="E19141" t="str">
            <v>Inland</v>
          </cell>
          <cell r="F19141" t="str">
            <v>Kern</v>
          </cell>
          <cell r="G19141" t="str">
            <v>Diatomite</v>
          </cell>
          <cell r="H19141" t="str">
            <v>No</v>
          </cell>
        </row>
        <row r="19142">
          <cell r="A19142" t="str">
            <v>0403016231</v>
          </cell>
          <cell r="B19142" t="str">
            <v>Aera Energy LLC</v>
          </cell>
          <cell r="C19142" t="str">
            <v>Oil &amp; Gas</v>
          </cell>
          <cell r="D19142" t="str">
            <v>Belridge, South</v>
          </cell>
          <cell r="E19142" t="str">
            <v>Inland</v>
          </cell>
          <cell r="F19142" t="str">
            <v>Kern</v>
          </cell>
          <cell r="G19142" t="str">
            <v>Tulare</v>
          </cell>
          <cell r="H19142" t="str">
            <v>No</v>
          </cell>
        </row>
        <row r="19143">
          <cell r="A19143" t="str">
            <v>0403016232</v>
          </cell>
          <cell r="B19143" t="str">
            <v>Aera Energy LLC</v>
          </cell>
          <cell r="C19143" t="str">
            <v>Oil &amp; Gas</v>
          </cell>
          <cell r="D19143" t="str">
            <v>Cymric</v>
          </cell>
          <cell r="E19143" t="str">
            <v>Inland</v>
          </cell>
          <cell r="F19143" t="str">
            <v>Kern</v>
          </cell>
          <cell r="G19143" t="str">
            <v>Tulare</v>
          </cell>
          <cell r="H19143" t="str">
            <v>Yes</v>
          </cell>
        </row>
        <row r="19144">
          <cell r="A19144" t="str">
            <v>0403016235</v>
          </cell>
          <cell r="B19144" t="str">
            <v>Sentinel Peak Resources California LLC</v>
          </cell>
          <cell r="C19144" t="str">
            <v>Oil &amp; Gas</v>
          </cell>
          <cell r="D19144" t="str">
            <v>Midway-Sunset</v>
          </cell>
          <cell r="E19144" t="str">
            <v>Inland</v>
          </cell>
          <cell r="F19144" t="str">
            <v>Kern</v>
          </cell>
          <cell r="G19144" t="str">
            <v>No Pool Breakdown</v>
          </cell>
          <cell r="H19144" t="str">
            <v>No</v>
          </cell>
        </row>
        <row r="19145">
          <cell r="A19145" t="str">
            <v>0403016236</v>
          </cell>
          <cell r="B19145" t="str">
            <v>Sentinel Peak Resources California LLC</v>
          </cell>
          <cell r="C19145" t="str">
            <v>Cyclic Steam</v>
          </cell>
          <cell r="D19145" t="str">
            <v>Belridge, South</v>
          </cell>
          <cell r="E19145" t="str">
            <v>Inland</v>
          </cell>
          <cell r="F19145" t="str">
            <v>Kern</v>
          </cell>
          <cell r="G19145" t="str">
            <v>Tulare</v>
          </cell>
          <cell r="H19145" t="str">
            <v>Yes</v>
          </cell>
        </row>
        <row r="19146">
          <cell r="A19146" t="str">
            <v>0403016264</v>
          </cell>
          <cell r="B19146" t="str">
            <v>Aera Energy LLC</v>
          </cell>
          <cell r="C19146" t="str">
            <v>Oil &amp; Gas</v>
          </cell>
          <cell r="D19146" t="str">
            <v>Belridge, South</v>
          </cell>
          <cell r="E19146" t="str">
            <v>Inland</v>
          </cell>
          <cell r="F19146" t="str">
            <v>Kern</v>
          </cell>
          <cell r="G19146" t="str">
            <v>Diatomite</v>
          </cell>
          <cell r="H19146" t="str">
            <v>No</v>
          </cell>
        </row>
        <row r="19147">
          <cell r="A19147" t="str">
            <v>0403016272</v>
          </cell>
          <cell r="B19147" t="str">
            <v>Chevron U.S.A. Inc.</v>
          </cell>
          <cell r="C19147" t="str">
            <v>Cyclic Steam</v>
          </cell>
          <cell r="D19147" t="str">
            <v>Midway-Sunset</v>
          </cell>
          <cell r="E19147" t="str">
            <v>Inland</v>
          </cell>
          <cell r="F19147" t="str">
            <v>Kern</v>
          </cell>
          <cell r="G19147" t="str">
            <v>No Pool Breakdown</v>
          </cell>
          <cell r="H19147" t="str">
            <v>Yes</v>
          </cell>
        </row>
        <row r="19148">
          <cell r="A19148" t="str">
            <v>0403016273</v>
          </cell>
          <cell r="B19148" t="str">
            <v>Chevron U.S.A. Inc.</v>
          </cell>
          <cell r="C19148" t="str">
            <v>Cyclic Steam</v>
          </cell>
          <cell r="D19148" t="str">
            <v>Midway-Sunset</v>
          </cell>
          <cell r="E19148" t="str">
            <v>Inland</v>
          </cell>
          <cell r="F19148" t="str">
            <v>Kern</v>
          </cell>
          <cell r="G19148" t="str">
            <v>No Pool Breakdown</v>
          </cell>
          <cell r="H19148" t="str">
            <v>Yes</v>
          </cell>
        </row>
        <row r="19149">
          <cell r="A19149" t="str">
            <v>0403016277</v>
          </cell>
          <cell r="B19149" t="str">
            <v>California Resources Elk Hills, LLC</v>
          </cell>
          <cell r="C19149" t="str">
            <v>Oil &amp; Gas</v>
          </cell>
          <cell r="D19149" t="str">
            <v>Elk Hills</v>
          </cell>
          <cell r="E19149" t="str">
            <v>Inland</v>
          </cell>
          <cell r="F19149" t="str">
            <v>Kern</v>
          </cell>
          <cell r="G19149" t="str">
            <v>Stevens (31S)</v>
          </cell>
          <cell r="H19149" t="str">
            <v>Yes</v>
          </cell>
        </row>
        <row r="19150">
          <cell r="A19150" t="str">
            <v>0403016281</v>
          </cell>
          <cell r="B19150" t="str">
            <v>Sentinel Peak Resources California LLC</v>
          </cell>
          <cell r="C19150" t="str">
            <v>Cyclic Steam</v>
          </cell>
          <cell r="D19150" t="str">
            <v>Belridge, South</v>
          </cell>
          <cell r="E19150" t="str">
            <v>Inland</v>
          </cell>
          <cell r="F19150" t="str">
            <v>Kern</v>
          </cell>
          <cell r="G19150" t="str">
            <v>Tulare</v>
          </cell>
          <cell r="H19150" t="str">
            <v>No</v>
          </cell>
        </row>
        <row r="19151">
          <cell r="A19151" t="str">
            <v>0403016288</v>
          </cell>
          <cell r="B19151" t="str">
            <v>Aera Energy LLC</v>
          </cell>
          <cell r="C19151" t="str">
            <v>Oil &amp; Gas</v>
          </cell>
          <cell r="D19151" t="str">
            <v>Belridge, South</v>
          </cell>
          <cell r="E19151" t="str">
            <v>Inland</v>
          </cell>
          <cell r="F19151" t="str">
            <v>Kern</v>
          </cell>
          <cell r="G19151" t="str">
            <v>Tulare</v>
          </cell>
          <cell r="H19151" t="str">
            <v>Yes</v>
          </cell>
        </row>
        <row r="19152">
          <cell r="A19152" t="str">
            <v>0403016289</v>
          </cell>
          <cell r="B19152" t="str">
            <v>Aera Energy LLC</v>
          </cell>
          <cell r="C19152" t="str">
            <v>Cyclic Steam</v>
          </cell>
          <cell r="D19152" t="str">
            <v>Belridge, South</v>
          </cell>
          <cell r="E19152" t="str">
            <v>Inland</v>
          </cell>
          <cell r="F19152" t="str">
            <v>Kern</v>
          </cell>
          <cell r="G19152" t="str">
            <v>Tulare</v>
          </cell>
          <cell r="H19152" t="str">
            <v>No</v>
          </cell>
        </row>
        <row r="19153">
          <cell r="A19153" t="str">
            <v>0403016291</v>
          </cell>
          <cell r="B19153" t="str">
            <v>Aera Energy LLC</v>
          </cell>
          <cell r="C19153" t="str">
            <v>Steamflood</v>
          </cell>
          <cell r="D19153" t="str">
            <v>Belridge, South</v>
          </cell>
          <cell r="E19153" t="str">
            <v>Inland</v>
          </cell>
          <cell r="F19153" t="str">
            <v>Kern</v>
          </cell>
          <cell r="G19153" t="str">
            <v>Tulare</v>
          </cell>
          <cell r="H19153" t="str">
            <v>No</v>
          </cell>
        </row>
        <row r="19154">
          <cell r="A19154" t="str">
            <v>0403016305</v>
          </cell>
          <cell r="B19154" t="str">
            <v>Sentinel Peak Resources California LLC</v>
          </cell>
          <cell r="C19154" t="str">
            <v>Oil &amp; Gas</v>
          </cell>
          <cell r="D19154" t="str">
            <v>Midway-Sunset</v>
          </cell>
          <cell r="E19154" t="str">
            <v>Inland</v>
          </cell>
          <cell r="F19154" t="str">
            <v>Kern</v>
          </cell>
          <cell r="G19154" t="str">
            <v>No Pool Breakdown</v>
          </cell>
          <cell r="H19154" t="str">
            <v>No</v>
          </cell>
        </row>
        <row r="19155">
          <cell r="A19155" t="str">
            <v>0403016306</v>
          </cell>
          <cell r="B19155" t="str">
            <v>Sentinel Peak Resources California LLC</v>
          </cell>
          <cell r="C19155" t="str">
            <v>Oil &amp; Gas</v>
          </cell>
          <cell r="D19155" t="str">
            <v>Midway-Sunset</v>
          </cell>
          <cell r="E19155" t="str">
            <v>Inland</v>
          </cell>
          <cell r="F19155" t="str">
            <v>Kern</v>
          </cell>
          <cell r="G19155" t="str">
            <v>No Pool Breakdown</v>
          </cell>
          <cell r="H19155" t="str">
            <v>No</v>
          </cell>
        </row>
        <row r="19156">
          <cell r="A19156" t="str">
            <v>0403016307</v>
          </cell>
          <cell r="B19156" t="str">
            <v>Sentinel Peak Resources California LLC</v>
          </cell>
          <cell r="C19156" t="str">
            <v>Oil &amp; Gas</v>
          </cell>
          <cell r="D19156" t="str">
            <v>Midway-Sunset</v>
          </cell>
          <cell r="E19156" t="str">
            <v>Inland</v>
          </cell>
          <cell r="F19156" t="str">
            <v>Kern</v>
          </cell>
          <cell r="G19156" t="str">
            <v>No Pool Breakdown</v>
          </cell>
          <cell r="H19156" t="str">
            <v>No</v>
          </cell>
        </row>
        <row r="19157">
          <cell r="A19157" t="str">
            <v>0403016308</v>
          </cell>
          <cell r="B19157" t="str">
            <v>California Resources Production Corporation</v>
          </cell>
          <cell r="C19157" t="str">
            <v>Oil &amp; Gas</v>
          </cell>
          <cell r="D19157" t="str">
            <v>Ant Hill</v>
          </cell>
          <cell r="E19157" t="str">
            <v>Inland</v>
          </cell>
          <cell r="F19157" t="str">
            <v>Kern</v>
          </cell>
          <cell r="G19157" t="str">
            <v>Olcese</v>
          </cell>
          <cell r="H19157" t="str">
            <v>Yes</v>
          </cell>
        </row>
        <row r="19158">
          <cell r="A19158" t="str">
            <v>0403016309</v>
          </cell>
          <cell r="B19158" t="str">
            <v>Chevron U.S.A. Inc.</v>
          </cell>
          <cell r="C19158" t="str">
            <v>Cyclic Steam</v>
          </cell>
          <cell r="D19158" t="str">
            <v>Kern River</v>
          </cell>
          <cell r="E19158" t="str">
            <v>Inland</v>
          </cell>
          <cell r="F19158" t="str">
            <v>Kern</v>
          </cell>
          <cell r="G19158" t="str">
            <v>Kern River</v>
          </cell>
          <cell r="H19158" t="str">
            <v>Yes</v>
          </cell>
        </row>
        <row r="19159">
          <cell r="A19159" t="str">
            <v>0403016310</v>
          </cell>
          <cell r="B19159" t="str">
            <v>Sentinel Peak Resources California LLC</v>
          </cell>
          <cell r="C19159" t="str">
            <v>Cyclic Steam</v>
          </cell>
          <cell r="D19159" t="str">
            <v>Belridge, South</v>
          </cell>
          <cell r="E19159" t="str">
            <v>Inland</v>
          </cell>
          <cell r="F19159" t="str">
            <v>Kern</v>
          </cell>
          <cell r="G19159" t="str">
            <v>Tulare</v>
          </cell>
          <cell r="H19159" t="str">
            <v>No</v>
          </cell>
        </row>
        <row r="19160">
          <cell r="A19160" t="str">
            <v>0403016314</v>
          </cell>
          <cell r="B19160" t="str">
            <v>Aera Energy LLC</v>
          </cell>
          <cell r="C19160" t="str">
            <v>Oil &amp; Gas</v>
          </cell>
          <cell r="D19160" t="str">
            <v>Belridge, South</v>
          </cell>
          <cell r="E19160" t="str">
            <v>Inland</v>
          </cell>
          <cell r="F19160" t="str">
            <v>Kern</v>
          </cell>
          <cell r="G19160" t="str">
            <v>Tulare</v>
          </cell>
          <cell r="H19160" t="str">
            <v>No</v>
          </cell>
        </row>
        <row r="19161">
          <cell r="A19161" t="str">
            <v>0403016318</v>
          </cell>
          <cell r="B19161" t="str">
            <v>Aera Energy LLC</v>
          </cell>
          <cell r="C19161" t="str">
            <v>Oil &amp; Gas</v>
          </cell>
          <cell r="D19161" t="str">
            <v>Belridge, South</v>
          </cell>
          <cell r="E19161" t="str">
            <v>Inland</v>
          </cell>
          <cell r="F19161" t="str">
            <v>Kern</v>
          </cell>
          <cell r="G19161" t="str">
            <v>Tulare</v>
          </cell>
          <cell r="H19161" t="str">
            <v>No</v>
          </cell>
        </row>
        <row r="19162">
          <cell r="A19162" t="str">
            <v>0403016326</v>
          </cell>
          <cell r="B19162" t="str">
            <v>California Resources Elk Hills, LLC</v>
          </cell>
          <cell r="C19162" t="str">
            <v>Oil &amp; Gas</v>
          </cell>
          <cell r="D19162" t="str">
            <v>Elk Hills</v>
          </cell>
          <cell r="E19162" t="str">
            <v>Inland</v>
          </cell>
          <cell r="F19162" t="str">
            <v>Kern</v>
          </cell>
          <cell r="G19162" t="str">
            <v>Upper (Undifferentiated)</v>
          </cell>
          <cell r="H19162" t="str">
            <v>No</v>
          </cell>
        </row>
        <row r="19163">
          <cell r="A19163" t="str">
            <v>0403016337</v>
          </cell>
          <cell r="B19163" t="str">
            <v>Chevron U.S.A. Inc.</v>
          </cell>
          <cell r="C19163" t="str">
            <v>Cyclic Steam</v>
          </cell>
          <cell r="D19163" t="str">
            <v>Kern River</v>
          </cell>
          <cell r="E19163" t="str">
            <v>Inland</v>
          </cell>
          <cell r="F19163" t="str">
            <v>Kern</v>
          </cell>
          <cell r="G19163" t="str">
            <v>No Pool Breakdown, Kern River</v>
          </cell>
          <cell r="H19163" t="str">
            <v>Yes</v>
          </cell>
        </row>
        <row r="19164">
          <cell r="A19164" t="str">
            <v>0403016342</v>
          </cell>
          <cell r="B19164" t="str">
            <v>Aera Energy LLC</v>
          </cell>
          <cell r="C19164" t="str">
            <v>Oil &amp; Gas</v>
          </cell>
          <cell r="D19164" t="str">
            <v>Belridge, South</v>
          </cell>
          <cell r="E19164" t="str">
            <v>Inland</v>
          </cell>
          <cell r="F19164" t="str">
            <v>Kern</v>
          </cell>
          <cell r="G19164" t="str">
            <v>Diatomite</v>
          </cell>
          <cell r="H19164" t="str">
            <v>No</v>
          </cell>
        </row>
        <row r="19165">
          <cell r="A19165" t="str">
            <v>0403016361</v>
          </cell>
          <cell r="B19165" t="str">
            <v>Aera Energy LLC</v>
          </cell>
          <cell r="C19165" t="str">
            <v>Oil &amp; Gas</v>
          </cell>
          <cell r="D19165" t="str">
            <v>Belridge, South</v>
          </cell>
          <cell r="E19165" t="str">
            <v>Inland</v>
          </cell>
          <cell r="F19165" t="str">
            <v>Kern</v>
          </cell>
          <cell r="G19165" t="str">
            <v>Diatomite</v>
          </cell>
          <cell r="H19165" t="str">
            <v>No</v>
          </cell>
        </row>
        <row r="19166">
          <cell r="A19166" t="str">
            <v>0403016371</v>
          </cell>
          <cell r="B19166" t="str">
            <v>Aera Energy LLC</v>
          </cell>
          <cell r="C19166" t="str">
            <v>Oil &amp; Gas</v>
          </cell>
          <cell r="D19166" t="str">
            <v>Belridge, South</v>
          </cell>
          <cell r="E19166" t="str">
            <v>Inland</v>
          </cell>
          <cell r="F19166" t="str">
            <v>Kern</v>
          </cell>
          <cell r="G19166" t="str">
            <v>Diatomite</v>
          </cell>
          <cell r="H19166" t="str">
            <v>No</v>
          </cell>
        </row>
        <row r="19167">
          <cell r="A19167" t="str">
            <v>0403016372</v>
          </cell>
          <cell r="B19167" t="str">
            <v>Aera Energy LLC</v>
          </cell>
          <cell r="C19167" t="str">
            <v>Oil &amp; Gas</v>
          </cell>
          <cell r="D19167" t="str">
            <v>Belridge, South</v>
          </cell>
          <cell r="E19167" t="str">
            <v>Inland</v>
          </cell>
          <cell r="F19167" t="str">
            <v>Kern</v>
          </cell>
          <cell r="G19167" t="str">
            <v>Diatomite</v>
          </cell>
          <cell r="H19167" t="str">
            <v>No</v>
          </cell>
        </row>
        <row r="19168">
          <cell r="A19168" t="str">
            <v>0403016377</v>
          </cell>
          <cell r="B19168" t="str">
            <v>Aera Energy LLC</v>
          </cell>
          <cell r="C19168" t="str">
            <v>Oil &amp; Gas</v>
          </cell>
          <cell r="D19168" t="str">
            <v>Belridge, North</v>
          </cell>
          <cell r="E19168" t="str">
            <v>Inland</v>
          </cell>
          <cell r="F19168" t="str">
            <v>Kern</v>
          </cell>
          <cell r="G19168" t="str">
            <v>Diatomite</v>
          </cell>
          <cell r="H19168" t="str">
            <v>Yes</v>
          </cell>
        </row>
        <row r="19169">
          <cell r="A19169" t="str">
            <v>0403016378</v>
          </cell>
          <cell r="B19169" t="str">
            <v>Aera Energy LLC</v>
          </cell>
          <cell r="C19169" t="str">
            <v>Oil &amp; Gas</v>
          </cell>
          <cell r="D19169" t="str">
            <v>Belridge, North</v>
          </cell>
          <cell r="E19169" t="str">
            <v>Inland</v>
          </cell>
          <cell r="F19169" t="str">
            <v>Kern</v>
          </cell>
          <cell r="G19169" t="str">
            <v>Diatomite</v>
          </cell>
          <cell r="H19169" t="str">
            <v>No</v>
          </cell>
        </row>
        <row r="19170">
          <cell r="A19170" t="str">
            <v>0403016379</v>
          </cell>
          <cell r="B19170" t="str">
            <v>Aera Energy LLC</v>
          </cell>
          <cell r="C19170" t="str">
            <v>Oil &amp; Gas</v>
          </cell>
          <cell r="D19170" t="str">
            <v>Belridge, South</v>
          </cell>
          <cell r="E19170" t="str">
            <v>Inland</v>
          </cell>
          <cell r="F19170" t="str">
            <v>Kern</v>
          </cell>
          <cell r="G19170" t="str">
            <v>Diatomite</v>
          </cell>
          <cell r="H19170" t="str">
            <v>Yes</v>
          </cell>
        </row>
        <row r="19171">
          <cell r="A19171" t="str">
            <v>0403016391</v>
          </cell>
          <cell r="B19171" t="str">
            <v>California Resources Elk Hills, LLC</v>
          </cell>
          <cell r="C19171" t="str">
            <v>Oil &amp; Gas</v>
          </cell>
          <cell r="D19171" t="str">
            <v>Elk Hills</v>
          </cell>
          <cell r="E19171" t="str">
            <v>Inland</v>
          </cell>
          <cell r="F19171" t="str">
            <v>Kern</v>
          </cell>
          <cell r="G19171" t="str">
            <v>Stevens (31S)</v>
          </cell>
          <cell r="H19171" t="str">
            <v>Yes</v>
          </cell>
        </row>
        <row r="19172">
          <cell r="A19172" t="str">
            <v>0403016443</v>
          </cell>
          <cell r="B19172" t="str">
            <v>Holmes Western Oil Corporation</v>
          </cell>
          <cell r="C19172" t="str">
            <v>Oil &amp; Gas</v>
          </cell>
          <cell r="D19172" t="str">
            <v>Midway-Sunset</v>
          </cell>
          <cell r="E19172" t="str">
            <v>Inland</v>
          </cell>
          <cell r="F19172" t="str">
            <v>Kern</v>
          </cell>
          <cell r="G19172" t="str">
            <v>No Pool Breakdown</v>
          </cell>
          <cell r="H19172" t="str">
            <v>No</v>
          </cell>
        </row>
        <row r="19173">
          <cell r="A19173" t="str">
            <v>0403016448</v>
          </cell>
          <cell r="B19173" t="str">
            <v>California Resources Elk Hills, LLC</v>
          </cell>
          <cell r="C19173" t="str">
            <v>Oil &amp; Gas</v>
          </cell>
          <cell r="D19173" t="str">
            <v>Elk Hills</v>
          </cell>
          <cell r="E19173" t="str">
            <v>Inland</v>
          </cell>
          <cell r="F19173" t="str">
            <v>Kern</v>
          </cell>
          <cell r="G19173" t="str">
            <v>Upper (Undifferentiated)</v>
          </cell>
          <cell r="H19173" t="str">
            <v>Yes</v>
          </cell>
        </row>
        <row r="19174">
          <cell r="A19174" t="str">
            <v>0403016450</v>
          </cell>
          <cell r="B19174" t="str">
            <v>Chevron U.S.A. Inc.</v>
          </cell>
          <cell r="C19174" t="str">
            <v>Cyclic Steam</v>
          </cell>
          <cell r="D19174" t="str">
            <v>Midway-Sunset</v>
          </cell>
          <cell r="E19174" t="str">
            <v>Inland</v>
          </cell>
          <cell r="F19174" t="str">
            <v>Kern</v>
          </cell>
          <cell r="G19174" t="str">
            <v>No Pool Breakdown</v>
          </cell>
          <cell r="H19174" t="str">
            <v>Yes</v>
          </cell>
        </row>
        <row r="19175">
          <cell r="A19175" t="str">
            <v>0403016486</v>
          </cell>
          <cell r="B19175" t="str">
            <v>Aera Energy LLC</v>
          </cell>
          <cell r="C19175" t="str">
            <v>Oil &amp; Gas</v>
          </cell>
          <cell r="D19175" t="str">
            <v>Midway-Sunset</v>
          </cell>
          <cell r="E19175" t="str">
            <v>Inland</v>
          </cell>
          <cell r="F19175" t="str">
            <v>Kern</v>
          </cell>
          <cell r="G19175" t="str">
            <v>No Pool Breakdown</v>
          </cell>
          <cell r="H19175" t="str">
            <v>No</v>
          </cell>
        </row>
        <row r="19176">
          <cell r="A19176" t="str">
            <v>0403016487</v>
          </cell>
          <cell r="B19176" t="str">
            <v>Aera Energy LLC</v>
          </cell>
          <cell r="C19176" t="str">
            <v>Oil &amp; Gas</v>
          </cell>
          <cell r="D19176" t="str">
            <v>Midway-Sunset</v>
          </cell>
          <cell r="E19176" t="str">
            <v>Inland</v>
          </cell>
          <cell r="F19176" t="str">
            <v>Kern</v>
          </cell>
          <cell r="G19176" t="str">
            <v>No Pool Breakdown</v>
          </cell>
          <cell r="H19176" t="str">
            <v>No</v>
          </cell>
        </row>
        <row r="19177">
          <cell r="A19177" t="str">
            <v>0403016492</v>
          </cell>
          <cell r="B19177" t="str">
            <v>Aera Energy LLC</v>
          </cell>
          <cell r="C19177" t="str">
            <v>Oil &amp; Gas</v>
          </cell>
          <cell r="D19177" t="str">
            <v>Midway-Sunset</v>
          </cell>
          <cell r="E19177" t="str">
            <v>Inland</v>
          </cell>
          <cell r="F19177" t="str">
            <v>Kern</v>
          </cell>
          <cell r="G19177" t="str">
            <v>No Pool Breakdown</v>
          </cell>
          <cell r="H19177" t="str">
            <v>Yes</v>
          </cell>
        </row>
        <row r="19178">
          <cell r="A19178" t="str">
            <v>0403016495</v>
          </cell>
          <cell r="B19178" t="str">
            <v>Aera Energy LLC</v>
          </cell>
          <cell r="C19178" t="str">
            <v>Steamflood</v>
          </cell>
          <cell r="D19178" t="str">
            <v>Midway-Sunset</v>
          </cell>
          <cell r="E19178" t="str">
            <v>Inland</v>
          </cell>
          <cell r="F19178" t="str">
            <v>Kern</v>
          </cell>
          <cell r="G19178" t="str">
            <v>No Pool Breakdown, Antelope Sands</v>
          </cell>
          <cell r="H19178" t="str">
            <v>No</v>
          </cell>
        </row>
        <row r="19179">
          <cell r="A19179" t="str">
            <v>0403016499</v>
          </cell>
          <cell r="B19179" t="str">
            <v>Aera Energy LLC</v>
          </cell>
          <cell r="C19179" t="str">
            <v>Steamflood</v>
          </cell>
          <cell r="D19179" t="str">
            <v>Midway-Sunset</v>
          </cell>
          <cell r="E19179" t="str">
            <v>Inland</v>
          </cell>
          <cell r="F19179" t="str">
            <v>Kern</v>
          </cell>
          <cell r="G19179" t="str">
            <v>No Pool Breakdown, Antelope Sands</v>
          </cell>
          <cell r="H19179" t="str">
            <v>No</v>
          </cell>
        </row>
        <row r="19180">
          <cell r="A19180" t="str">
            <v>0403016501</v>
          </cell>
          <cell r="B19180" t="str">
            <v>Chevron U.S.A. Inc.</v>
          </cell>
          <cell r="C19180" t="str">
            <v>Steamflood</v>
          </cell>
          <cell r="D19180" t="str">
            <v>Cymric</v>
          </cell>
          <cell r="E19180" t="str">
            <v>Inland</v>
          </cell>
          <cell r="F19180" t="str">
            <v>Kern</v>
          </cell>
          <cell r="G19180" t="str">
            <v>Tulare</v>
          </cell>
          <cell r="H19180" t="str">
            <v>Yes</v>
          </cell>
        </row>
        <row r="19181">
          <cell r="A19181" t="str">
            <v>0403016503</v>
          </cell>
          <cell r="B19181" t="str">
            <v>Chevron U.S.A. Inc.</v>
          </cell>
          <cell r="C19181" t="str">
            <v>Oil &amp; Gas</v>
          </cell>
          <cell r="D19181" t="str">
            <v>Cymric</v>
          </cell>
          <cell r="E19181" t="str">
            <v>Inland</v>
          </cell>
          <cell r="F19181" t="str">
            <v>Kern</v>
          </cell>
          <cell r="G19181" t="str">
            <v>Tulare</v>
          </cell>
          <cell r="H19181" t="str">
            <v>Yes</v>
          </cell>
        </row>
        <row r="19182">
          <cell r="A19182" t="str">
            <v>0403016505</v>
          </cell>
          <cell r="B19182" t="str">
            <v>Chevron U.S.A. Inc.</v>
          </cell>
          <cell r="C19182" t="str">
            <v>Steamflood</v>
          </cell>
          <cell r="D19182" t="str">
            <v>Cymric</v>
          </cell>
          <cell r="E19182" t="str">
            <v>Inland</v>
          </cell>
          <cell r="F19182" t="str">
            <v>Kern</v>
          </cell>
          <cell r="G19182" t="str">
            <v>Tulare</v>
          </cell>
          <cell r="H19182" t="str">
            <v>Yes</v>
          </cell>
        </row>
        <row r="19183">
          <cell r="A19183" t="str">
            <v>0403016531</v>
          </cell>
          <cell r="B19183" t="str">
            <v>Aera Energy LLC</v>
          </cell>
          <cell r="C19183" t="str">
            <v>Waterflood</v>
          </cell>
          <cell r="D19183" t="str">
            <v>Belridge, North</v>
          </cell>
          <cell r="E19183" t="str">
            <v>Inland</v>
          </cell>
          <cell r="F19183" t="str">
            <v>Kern</v>
          </cell>
          <cell r="G19183" t="str">
            <v>Diatomite</v>
          </cell>
          <cell r="H19183" t="str">
            <v>No</v>
          </cell>
        </row>
        <row r="19184">
          <cell r="A19184" t="str">
            <v>0403016535</v>
          </cell>
          <cell r="B19184" t="str">
            <v>Aera Energy LLC</v>
          </cell>
          <cell r="C19184" t="str">
            <v>Steamflood</v>
          </cell>
          <cell r="D19184" t="str">
            <v>Belridge, South</v>
          </cell>
          <cell r="E19184" t="str">
            <v>Inland</v>
          </cell>
          <cell r="F19184" t="str">
            <v>Kern</v>
          </cell>
          <cell r="G19184" t="str">
            <v>Diatomite</v>
          </cell>
          <cell r="H19184" t="str">
            <v>No</v>
          </cell>
        </row>
        <row r="19185">
          <cell r="A19185" t="str">
            <v>0403016540</v>
          </cell>
          <cell r="B19185" t="str">
            <v>Aera Energy LLC</v>
          </cell>
          <cell r="C19185" t="str">
            <v>Steamflood</v>
          </cell>
          <cell r="D19185" t="str">
            <v>Belridge, South</v>
          </cell>
          <cell r="E19185" t="str">
            <v>Inland</v>
          </cell>
          <cell r="F19185" t="str">
            <v>Kern</v>
          </cell>
          <cell r="G19185" t="str">
            <v>Diatomite</v>
          </cell>
          <cell r="H19185" t="str">
            <v>Yes</v>
          </cell>
        </row>
        <row r="19186">
          <cell r="A19186" t="str">
            <v>0403016543</v>
          </cell>
          <cell r="B19186" t="str">
            <v>Holmes Western Oil Corporation</v>
          </cell>
          <cell r="C19186" t="str">
            <v>Oil &amp; Gas</v>
          </cell>
          <cell r="D19186" t="str">
            <v>Midway-Sunset</v>
          </cell>
          <cell r="E19186" t="str">
            <v>Inland</v>
          </cell>
          <cell r="F19186" t="str">
            <v>Kern</v>
          </cell>
          <cell r="G19186" t="str">
            <v>No Pool Breakdown</v>
          </cell>
          <cell r="H19186" t="str">
            <v>No</v>
          </cell>
        </row>
        <row r="19187">
          <cell r="A19187" t="str">
            <v>0403016562</v>
          </cell>
          <cell r="B19187" t="str">
            <v>Aera Energy LLC</v>
          </cell>
          <cell r="C19187" t="str">
            <v>Oil &amp; Gas</v>
          </cell>
          <cell r="D19187" t="str">
            <v>Belridge, North</v>
          </cell>
          <cell r="E19187" t="str">
            <v>Inland</v>
          </cell>
          <cell r="F19187" t="str">
            <v>Kern</v>
          </cell>
          <cell r="G19187" t="str">
            <v>Diatomite</v>
          </cell>
          <cell r="H19187" t="str">
            <v>No</v>
          </cell>
        </row>
        <row r="19188">
          <cell r="A19188" t="str">
            <v>0403016565</v>
          </cell>
          <cell r="B19188" t="str">
            <v>California Resources Elk Hills, LLC</v>
          </cell>
          <cell r="C19188" t="str">
            <v>Dry Gas</v>
          </cell>
          <cell r="D19188" t="str">
            <v>Elk Hills</v>
          </cell>
          <cell r="E19188" t="str">
            <v>Inland</v>
          </cell>
          <cell r="F19188" t="str">
            <v>Kern</v>
          </cell>
          <cell r="G19188" t="str">
            <v>Upper (Undifferentiated), Gas Zone</v>
          </cell>
          <cell r="H19188" t="str">
            <v>Yes</v>
          </cell>
        </row>
        <row r="19189">
          <cell r="A19189" t="str">
            <v>0403016568</v>
          </cell>
          <cell r="B19189" t="str">
            <v>California Resources Elk Hills, LLC</v>
          </cell>
          <cell r="C19189" t="str">
            <v>Oil &amp; Gas</v>
          </cell>
          <cell r="D19189" t="str">
            <v>Elk Hills</v>
          </cell>
          <cell r="E19189" t="str">
            <v>Inland</v>
          </cell>
          <cell r="F19189" t="str">
            <v>Kern</v>
          </cell>
          <cell r="G19189" t="str">
            <v>Upper (Undifferentiated)</v>
          </cell>
          <cell r="H19189" t="str">
            <v>No</v>
          </cell>
        </row>
        <row r="19190">
          <cell r="A19190" t="str">
            <v>0403016570</v>
          </cell>
          <cell r="B19190" t="str">
            <v>California Resources Elk Hills, LLC</v>
          </cell>
          <cell r="C19190" t="str">
            <v>Oil &amp; Gas</v>
          </cell>
          <cell r="D19190" t="str">
            <v>Elk Hills</v>
          </cell>
          <cell r="E19190" t="str">
            <v>Inland</v>
          </cell>
          <cell r="F19190" t="str">
            <v>Kern</v>
          </cell>
          <cell r="G19190" t="str">
            <v>Upper (Undifferentiated)</v>
          </cell>
          <cell r="H19190" t="str">
            <v>Yes</v>
          </cell>
        </row>
        <row r="19191">
          <cell r="A19191" t="str">
            <v>0403016572</v>
          </cell>
          <cell r="B19191" t="str">
            <v>California Resources Elk Hills, LLC</v>
          </cell>
          <cell r="C19191" t="str">
            <v>Oil &amp; Gas</v>
          </cell>
          <cell r="D19191" t="str">
            <v>Elk Hills</v>
          </cell>
          <cell r="E19191" t="str">
            <v>Inland</v>
          </cell>
          <cell r="F19191" t="str">
            <v>Kern</v>
          </cell>
          <cell r="G19191" t="str">
            <v>Upper (Undifferentiated)</v>
          </cell>
          <cell r="H19191" t="str">
            <v>No</v>
          </cell>
        </row>
        <row r="19192">
          <cell r="A19192" t="str">
            <v>0403016578</v>
          </cell>
          <cell r="B19192" t="str">
            <v>California Resources Elk Hills, LLC</v>
          </cell>
          <cell r="C19192" t="str">
            <v>Oil &amp; Gas</v>
          </cell>
          <cell r="D19192" t="str">
            <v>Elk Hills</v>
          </cell>
          <cell r="E19192" t="str">
            <v>Inland</v>
          </cell>
          <cell r="F19192" t="str">
            <v>Kern</v>
          </cell>
          <cell r="G19192" t="str">
            <v>Upper (Undifferentiated)</v>
          </cell>
          <cell r="H19192" t="str">
            <v>Yes</v>
          </cell>
        </row>
        <row r="19193">
          <cell r="A19193" t="str">
            <v>0403016600</v>
          </cell>
          <cell r="B19193" t="str">
            <v>California Resources Production Corporation</v>
          </cell>
          <cell r="C19193" t="str">
            <v>Oil &amp; Gas</v>
          </cell>
          <cell r="D19193" t="str">
            <v>Shafter, North</v>
          </cell>
          <cell r="E19193" t="str">
            <v>Inland</v>
          </cell>
          <cell r="F19193" t="str">
            <v>Kern</v>
          </cell>
          <cell r="G19193" t="str">
            <v>McClure</v>
          </cell>
          <cell r="H19193" t="str">
            <v>No</v>
          </cell>
        </row>
        <row r="19194">
          <cell r="A19194" t="str">
            <v>0403016632</v>
          </cell>
          <cell r="B19194" t="str">
            <v>Chevron U.S.A. Inc.</v>
          </cell>
          <cell r="C19194" t="str">
            <v>Cyclic Steam</v>
          </cell>
          <cell r="D19194" t="str">
            <v>Kern River</v>
          </cell>
          <cell r="E19194" t="str">
            <v>Inland</v>
          </cell>
          <cell r="F19194" t="str">
            <v>Kern</v>
          </cell>
          <cell r="G19194" t="str">
            <v>Kern River</v>
          </cell>
          <cell r="H19194" t="str">
            <v>No</v>
          </cell>
        </row>
        <row r="19195">
          <cell r="A19195" t="str">
            <v>0403016633</v>
          </cell>
          <cell r="B19195" t="str">
            <v>Chevron U.S.A. Inc.</v>
          </cell>
          <cell r="C19195" t="str">
            <v>Cyclic Steam</v>
          </cell>
          <cell r="D19195" t="str">
            <v>Kern River</v>
          </cell>
          <cell r="E19195" t="str">
            <v>Inland</v>
          </cell>
          <cell r="F19195" t="str">
            <v>Kern</v>
          </cell>
          <cell r="G19195" t="str">
            <v>Kern River</v>
          </cell>
          <cell r="H19195" t="str">
            <v>Yes</v>
          </cell>
        </row>
        <row r="19196">
          <cell r="A19196" t="str">
            <v>0403016643</v>
          </cell>
          <cell r="B19196" t="str">
            <v>California Resources Production Corporation</v>
          </cell>
          <cell r="C19196" t="str">
            <v>Oil &amp; Gas</v>
          </cell>
          <cell r="D19196" t="str">
            <v>Mount Poso</v>
          </cell>
          <cell r="E19196" t="str">
            <v>Inland</v>
          </cell>
          <cell r="F19196" t="str">
            <v>Kern</v>
          </cell>
          <cell r="G19196" t="str">
            <v>Pyramid Hill-Vedder</v>
          </cell>
          <cell r="H19196" t="str">
            <v>Yes</v>
          </cell>
        </row>
        <row r="19197">
          <cell r="A19197" t="str">
            <v>0403016645</v>
          </cell>
          <cell r="B19197" t="str">
            <v>California Resources Production Corporation</v>
          </cell>
          <cell r="C19197" t="str">
            <v>Waterflood</v>
          </cell>
          <cell r="D19197" t="str">
            <v>Mount Poso</v>
          </cell>
          <cell r="E19197" t="str">
            <v>Inland</v>
          </cell>
          <cell r="F19197" t="str">
            <v>Kern</v>
          </cell>
          <cell r="G19197" t="str">
            <v>Pyramid Hill-Vedder</v>
          </cell>
          <cell r="H19197" t="str">
            <v>No</v>
          </cell>
        </row>
        <row r="19198">
          <cell r="A19198" t="str">
            <v>0403016646</v>
          </cell>
          <cell r="B19198" t="str">
            <v>California Resources Production Corporation</v>
          </cell>
          <cell r="C19198" t="str">
            <v>Oil &amp; Gas</v>
          </cell>
          <cell r="D19198" t="str">
            <v>Mount Poso</v>
          </cell>
          <cell r="E19198" t="str">
            <v>Inland</v>
          </cell>
          <cell r="F19198" t="str">
            <v>Kern</v>
          </cell>
          <cell r="G19198" t="str">
            <v>Pyramid Hill-Vedder</v>
          </cell>
          <cell r="H19198" t="str">
            <v>No</v>
          </cell>
        </row>
        <row r="19199">
          <cell r="A19199" t="str">
            <v>0403016648</v>
          </cell>
          <cell r="B19199" t="str">
            <v>California Resources Production Corporation</v>
          </cell>
          <cell r="C19199" t="str">
            <v>Oil &amp; Gas</v>
          </cell>
          <cell r="D19199" t="str">
            <v>Mount Poso</v>
          </cell>
          <cell r="E19199" t="str">
            <v>Inland</v>
          </cell>
          <cell r="F19199" t="str">
            <v>Kern</v>
          </cell>
          <cell r="G19199" t="str">
            <v>Pyramid Hill-Vedder</v>
          </cell>
          <cell r="H19199" t="str">
            <v>Yes</v>
          </cell>
        </row>
        <row r="19200">
          <cell r="A19200" t="str">
            <v>0403016650</v>
          </cell>
          <cell r="B19200" t="str">
            <v>California Resources Production Corporation</v>
          </cell>
          <cell r="C19200" t="str">
            <v>Oil &amp; Gas</v>
          </cell>
          <cell r="D19200" t="str">
            <v>Mount Poso</v>
          </cell>
          <cell r="E19200" t="str">
            <v>Inland</v>
          </cell>
          <cell r="F19200" t="str">
            <v>Kern</v>
          </cell>
          <cell r="G19200" t="str">
            <v>Pyramid Hill-Vedder</v>
          </cell>
          <cell r="H19200" t="str">
            <v>No</v>
          </cell>
        </row>
        <row r="19201">
          <cell r="A19201" t="str">
            <v>0403016657</v>
          </cell>
          <cell r="B19201" t="str">
            <v>California Resources Production Corporation</v>
          </cell>
          <cell r="C19201" t="str">
            <v>Oil &amp; Gas</v>
          </cell>
          <cell r="D19201" t="str">
            <v>Mount Poso</v>
          </cell>
          <cell r="E19201" t="str">
            <v>Inland</v>
          </cell>
          <cell r="F19201" t="str">
            <v>Kern</v>
          </cell>
          <cell r="G19201" t="str">
            <v>Pyramid Hill-Vedder</v>
          </cell>
          <cell r="H19201" t="str">
            <v>Yes</v>
          </cell>
        </row>
        <row r="19202">
          <cell r="A19202" t="str">
            <v>0403016659</v>
          </cell>
          <cell r="B19202" t="str">
            <v>California Resources Production Corporation</v>
          </cell>
          <cell r="C19202" t="str">
            <v>Oil &amp; Gas</v>
          </cell>
          <cell r="D19202" t="str">
            <v>Mount Poso</v>
          </cell>
          <cell r="E19202" t="str">
            <v>Inland</v>
          </cell>
          <cell r="F19202" t="str">
            <v>Kern</v>
          </cell>
          <cell r="G19202" t="str">
            <v>Pyramid Hill-Vedder</v>
          </cell>
          <cell r="H19202" t="str">
            <v>Yes</v>
          </cell>
        </row>
        <row r="19203">
          <cell r="A19203" t="str">
            <v>0403016662</v>
          </cell>
          <cell r="B19203" t="str">
            <v>California Resources Production Corporation</v>
          </cell>
          <cell r="C19203" t="str">
            <v>Oil &amp; Gas</v>
          </cell>
          <cell r="D19203" t="str">
            <v>Mount Poso</v>
          </cell>
          <cell r="E19203" t="str">
            <v>Inland</v>
          </cell>
          <cell r="F19203" t="str">
            <v>Kern</v>
          </cell>
          <cell r="G19203" t="str">
            <v>Pyramid Hill-Vedder</v>
          </cell>
          <cell r="H19203" t="str">
            <v>Yes</v>
          </cell>
        </row>
        <row r="19204">
          <cell r="A19204" t="str">
            <v>0403016665</v>
          </cell>
          <cell r="B19204" t="str">
            <v>California Resources Production Corporation</v>
          </cell>
          <cell r="C19204" t="str">
            <v>Oil &amp; Gas</v>
          </cell>
          <cell r="D19204" t="str">
            <v>Mount Poso</v>
          </cell>
          <cell r="E19204" t="str">
            <v>Inland</v>
          </cell>
          <cell r="F19204" t="str">
            <v>Kern</v>
          </cell>
          <cell r="G19204" t="str">
            <v>Pyramid Hill-Vedder</v>
          </cell>
          <cell r="H19204" t="str">
            <v>Yes</v>
          </cell>
        </row>
        <row r="19205">
          <cell r="A19205" t="str">
            <v>0403016669</v>
          </cell>
          <cell r="B19205" t="str">
            <v>California Resources Production Corporation</v>
          </cell>
          <cell r="C19205" t="str">
            <v>Oil &amp; Gas</v>
          </cell>
          <cell r="D19205" t="str">
            <v>Mount Poso</v>
          </cell>
          <cell r="E19205" t="str">
            <v>Inland</v>
          </cell>
          <cell r="F19205" t="str">
            <v>Kern</v>
          </cell>
          <cell r="G19205" t="str">
            <v>Pyramid Hill-Vedder</v>
          </cell>
          <cell r="H19205" t="str">
            <v>Yes</v>
          </cell>
        </row>
        <row r="19206">
          <cell r="A19206" t="str">
            <v>0403016671</v>
          </cell>
          <cell r="B19206" t="str">
            <v>California Resources Production Corporation</v>
          </cell>
          <cell r="C19206" t="str">
            <v>Oil &amp; Gas</v>
          </cell>
          <cell r="D19206" t="str">
            <v>Mount Poso</v>
          </cell>
          <cell r="E19206" t="str">
            <v>Inland</v>
          </cell>
          <cell r="F19206" t="str">
            <v>Kern</v>
          </cell>
          <cell r="G19206" t="str">
            <v>Pyramid Hill-Vedder</v>
          </cell>
          <cell r="H19206" t="str">
            <v>Yes</v>
          </cell>
        </row>
        <row r="19207">
          <cell r="A19207" t="str">
            <v>0403016691</v>
          </cell>
          <cell r="B19207" t="str">
            <v>Aera Energy LLC</v>
          </cell>
          <cell r="C19207" t="str">
            <v>Oil &amp; Gas</v>
          </cell>
          <cell r="D19207" t="str">
            <v>Belridge, North</v>
          </cell>
          <cell r="E19207" t="str">
            <v>Inland</v>
          </cell>
          <cell r="F19207" t="str">
            <v>Kern</v>
          </cell>
          <cell r="G19207" t="str">
            <v>Diatomite</v>
          </cell>
          <cell r="H19207" t="str">
            <v>No</v>
          </cell>
        </row>
        <row r="19208">
          <cell r="A19208" t="str">
            <v>0403016693</v>
          </cell>
          <cell r="B19208" t="str">
            <v>Aera Energy LLC</v>
          </cell>
          <cell r="C19208" t="str">
            <v>Oil &amp; Gas</v>
          </cell>
          <cell r="D19208" t="str">
            <v>Belridge, North</v>
          </cell>
          <cell r="E19208" t="str">
            <v>Inland</v>
          </cell>
          <cell r="F19208" t="str">
            <v>Kern</v>
          </cell>
          <cell r="G19208" t="str">
            <v>Diatomite</v>
          </cell>
          <cell r="H19208" t="str">
            <v>No</v>
          </cell>
        </row>
        <row r="19209">
          <cell r="A19209" t="str">
            <v>0403016724</v>
          </cell>
          <cell r="B19209" t="str">
            <v>Aera Energy LLC</v>
          </cell>
          <cell r="C19209" t="str">
            <v>Steamflood</v>
          </cell>
          <cell r="D19209" t="str">
            <v>Belridge, South</v>
          </cell>
          <cell r="E19209" t="str">
            <v>Inland</v>
          </cell>
          <cell r="F19209" t="str">
            <v>Kern</v>
          </cell>
          <cell r="G19209" t="str">
            <v>Tulare</v>
          </cell>
          <cell r="H19209" t="str">
            <v>Yes</v>
          </cell>
        </row>
        <row r="19210">
          <cell r="A19210" t="str">
            <v>0403016725</v>
          </cell>
          <cell r="B19210" t="str">
            <v>Aera Energy LLC</v>
          </cell>
          <cell r="C19210" t="str">
            <v>Steamflood</v>
          </cell>
          <cell r="D19210" t="str">
            <v>Belridge, South</v>
          </cell>
          <cell r="E19210" t="str">
            <v>Inland</v>
          </cell>
          <cell r="F19210" t="str">
            <v>Kern</v>
          </cell>
          <cell r="G19210" t="str">
            <v>Tulare</v>
          </cell>
          <cell r="H19210" t="str">
            <v>Yes</v>
          </cell>
        </row>
        <row r="19211">
          <cell r="A19211" t="str">
            <v>0403016726</v>
          </cell>
          <cell r="B19211" t="str">
            <v>Aera Energy LLC</v>
          </cell>
          <cell r="C19211" t="str">
            <v>Steamflood</v>
          </cell>
          <cell r="D19211" t="str">
            <v>Belridge, South</v>
          </cell>
          <cell r="E19211" t="str">
            <v>Inland</v>
          </cell>
          <cell r="F19211" t="str">
            <v>Kern</v>
          </cell>
          <cell r="G19211" t="str">
            <v>Tulare</v>
          </cell>
          <cell r="H19211" t="str">
            <v>Yes</v>
          </cell>
        </row>
        <row r="19212">
          <cell r="A19212" t="str">
            <v>0403016727</v>
          </cell>
          <cell r="B19212" t="str">
            <v>Aera Energy LLC</v>
          </cell>
          <cell r="C19212" t="str">
            <v>Oil &amp; Gas</v>
          </cell>
          <cell r="D19212" t="str">
            <v>Belridge, South</v>
          </cell>
          <cell r="E19212" t="str">
            <v>Inland</v>
          </cell>
          <cell r="F19212" t="str">
            <v>Kern</v>
          </cell>
          <cell r="G19212" t="str">
            <v>Tulare</v>
          </cell>
          <cell r="H19212" t="str">
            <v>Yes</v>
          </cell>
        </row>
        <row r="19213">
          <cell r="A19213" t="str">
            <v>0403016728</v>
          </cell>
          <cell r="B19213" t="str">
            <v>Aera Energy LLC</v>
          </cell>
          <cell r="C19213" t="str">
            <v>Oil &amp; Gas</v>
          </cell>
          <cell r="D19213" t="str">
            <v>Belridge, South</v>
          </cell>
          <cell r="E19213" t="str">
            <v>Inland</v>
          </cell>
          <cell r="F19213" t="str">
            <v>Kern</v>
          </cell>
          <cell r="G19213" t="str">
            <v>Tulare</v>
          </cell>
          <cell r="H19213" t="str">
            <v>Yes</v>
          </cell>
        </row>
        <row r="19214">
          <cell r="A19214" t="str">
            <v>0403016730</v>
          </cell>
          <cell r="B19214" t="str">
            <v>Aera Energy LLC</v>
          </cell>
          <cell r="C19214" t="str">
            <v>Steamflood</v>
          </cell>
          <cell r="D19214" t="str">
            <v>Belridge, South</v>
          </cell>
          <cell r="E19214" t="str">
            <v>Inland</v>
          </cell>
          <cell r="F19214" t="str">
            <v>Kern</v>
          </cell>
          <cell r="G19214" t="str">
            <v>Tulare</v>
          </cell>
          <cell r="H19214" t="str">
            <v>No</v>
          </cell>
        </row>
        <row r="19215">
          <cell r="A19215" t="str">
            <v>0403016740</v>
          </cell>
          <cell r="B19215" t="str">
            <v>Sentinel Peak Resources California LLC</v>
          </cell>
          <cell r="C19215" t="str">
            <v>Oil &amp; Gas</v>
          </cell>
          <cell r="D19215" t="str">
            <v>Lost Hills</v>
          </cell>
          <cell r="E19215" t="str">
            <v>Inland</v>
          </cell>
          <cell r="F19215" t="str">
            <v>Kern</v>
          </cell>
          <cell r="G19215" t="str">
            <v>Tulare-Etchegoin</v>
          </cell>
          <cell r="H19215" t="str">
            <v>No</v>
          </cell>
        </row>
        <row r="19216">
          <cell r="A19216" t="str">
            <v>0403016761</v>
          </cell>
          <cell r="B19216" t="str">
            <v>California Resources Production Corporation</v>
          </cell>
          <cell r="C19216" t="str">
            <v>Oil &amp; Gas</v>
          </cell>
          <cell r="D19216" t="str">
            <v>Rose</v>
          </cell>
          <cell r="E19216" t="str">
            <v>Inland</v>
          </cell>
          <cell r="F19216" t="str">
            <v>Kern</v>
          </cell>
          <cell r="G19216" t="str">
            <v>McClure</v>
          </cell>
          <cell r="H19216" t="str">
            <v>Yes</v>
          </cell>
        </row>
        <row r="19217">
          <cell r="A19217" t="str">
            <v>0403016772</v>
          </cell>
          <cell r="B19217" t="str">
            <v>Holmes Western Oil Corporation</v>
          </cell>
          <cell r="C19217" t="str">
            <v>Oil &amp; Gas</v>
          </cell>
          <cell r="D19217" t="str">
            <v>Midway-Sunset</v>
          </cell>
          <cell r="E19217" t="str">
            <v>Inland</v>
          </cell>
          <cell r="F19217" t="str">
            <v>Kern</v>
          </cell>
          <cell r="G19217" t="str">
            <v>No Pool Breakdown</v>
          </cell>
          <cell r="H19217" t="str">
            <v>No</v>
          </cell>
        </row>
        <row r="19218">
          <cell r="A19218" t="str">
            <v>0403016779</v>
          </cell>
          <cell r="B19218" t="str">
            <v>Chevron U.S.A. Inc.</v>
          </cell>
          <cell r="C19218" t="str">
            <v>Cyclic Steam</v>
          </cell>
          <cell r="D19218" t="str">
            <v>Midway-Sunset</v>
          </cell>
          <cell r="E19218" t="str">
            <v>Inland</v>
          </cell>
          <cell r="F19218" t="str">
            <v>Kern</v>
          </cell>
          <cell r="G19218" t="str">
            <v>No Pool Breakdown</v>
          </cell>
          <cell r="H19218" t="str">
            <v>Yes</v>
          </cell>
        </row>
        <row r="19219">
          <cell r="A19219" t="str">
            <v>0403016792</v>
          </cell>
          <cell r="B19219" t="str">
            <v>California Resources Production Corporation</v>
          </cell>
          <cell r="C19219" t="str">
            <v>Oil &amp; Gas</v>
          </cell>
          <cell r="D19219" t="str">
            <v>Mount Poso</v>
          </cell>
          <cell r="E19219" t="str">
            <v>Inland</v>
          </cell>
          <cell r="F19219" t="str">
            <v>Kern</v>
          </cell>
          <cell r="G19219" t="str">
            <v>Pyramid Hill-Vedder</v>
          </cell>
          <cell r="H19219" t="str">
            <v>No</v>
          </cell>
        </row>
        <row r="19220">
          <cell r="A19220" t="str">
            <v>0403016800</v>
          </cell>
          <cell r="B19220" t="str">
            <v>California Resources Production Corporation</v>
          </cell>
          <cell r="C19220" t="str">
            <v>Oil &amp; Gas</v>
          </cell>
          <cell r="D19220" t="str">
            <v>Mount Poso</v>
          </cell>
          <cell r="E19220" t="str">
            <v>Inland</v>
          </cell>
          <cell r="F19220" t="str">
            <v>Kern</v>
          </cell>
          <cell r="G19220" t="str">
            <v>Pyramid Hill-Vedder</v>
          </cell>
          <cell r="H19220" t="str">
            <v>Yes</v>
          </cell>
        </row>
        <row r="19221">
          <cell r="A19221" t="str">
            <v>0403016802</v>
          </cell>
          <cell r="B19221" t="str">
            <v>Tri-Valley Oil &amp; Gas Co.</v>
          </cell>
          <cell r="C19221" t="str">
            <v>Oil &amp; Gas</v>
          </cell>
          <cell r="D19221" t="str">
            <v>Any Field</v>
          </cell>
          <cell r="E19221" t="str">
            <v>Inland</v>
          </cell>
          <cell r="F19221" t="str">
            <v>Kern</v>
          </cell>
          <cell r="G19221" t="str">
            <v>No Pool Breakdown</v>
          </cell>
          <cell r="H19221" t="str">
            <v>Yes</v>
          </cell>
        </row>
        <row r="19222">
          <cell r="A19222" t="str">
            <v>0403016817</v>
          </cell>
          <cell r="B19222" t="str">
            <v>Chevron U.S.A. Inc.</v>
          </cell>
          <cell r="C19222" t="str">
            <v>Cyclic Steam</v>
          </cell>
          <cell r="D19222" t="str">
            <v>Kern River</v>
          </cell>
          <cell r="E19222" t="str">
            <v>Inland</v>
          </cell>
          <cell r="F19222" t="str">
            <v>Kern</v>
          </cell>
          <cell r="G19222" t="str">
            <v>No Pool Breakdown, Kern River</v>
          </cell>
          <cell r="H19222" t="str">
            <v>No</v>
          </cell>
        </row>
        <row r="19223">
          <cell r="A19223" t="str">
            <v>0403016819</v>
          </cell>
          <cell r="B19223" t="str">
            <v>California Resources Elk Hills, LLC</v>
          </cell>
          <cell r="C19223" t="str">
            <v>Oil &amp; Gas</v>
          </cell>
          <cell r="D19223" t="str">
            <v>Elk Hills</v>
          </cell>
          <cell r="E19223" t="str">
            <v>Inland</v>
          </cell>
          <cell r="F19223" t="str">
            <v>Kern</v>
          </cell>
          <cell r="G19223" t="str">
            <v>Stevens (31S)</v>
          </cell>
          <cell r="H19223" t="str">
            <v>No</v>
          </cell>
        </row>
        <row r="19224">
          <cell r="A19224" t="str">
            <v>0403016835</v>
          </cell>
          <cell r="B19224" t="str">
            <v>Aera Energy LLC</v>
          </cell>
          <cell r="C19224" t="str">
            <v>Oil &amp; Gas</v>
          </cell>
          <cell r="D19224" t="str">
            <v>Belridge, South</v>
          </cell>
          <cell r="E19224" t="str">
            <v>Inland</v>
          </cell>
          <cell r="F19224" t="str">
            <v>Kern</v>
          </cell>
          <cell r="G19224" t="str">
            <v>Diatomite</v>
          </cell>
          <cell r="H19224" t="str">
            <v>No</v>
          </cell>
        </row>
        <row r="19225">
          <cell r="A19225" t="str">
            <v>0403016857</v>
          </cell>
          <cell r="B19225" t="str">
            <v>California Resources Production Corporation</v>
          </cell>
          <cell r="C19225" t="str">
            <v>Oil &amp; Gas</v>
          </cell>
          <cell r="D19225" t="str">
            <v>Mount Poso</v>
          </cell>
          <cell r="E19225" t="str">
            <v>Inland</v>
          </cell>
          <cell r="F19225" t="str">
            <v>Kern</v>
          </cell>
          <cell r="G19225" t="str">
            <v>Pyramid Hill-Vedder</v>
          </cell>
          <cell r="H19225" t="str">
            <v>Yes</v>
          </cell>
        </row>
        <row r="19226">
          <cell r="A19226" t="str">
            <v>0403016874</v>
          </cell>
          <cell r="B19226" t="str">
            <v>Sentinel Peak Resources California LLC</v>
          </cell>
          <cell r="C19226" t="str">
            <v>Oil &amp; Gas</v>
          </cell>
          <cell r="D19226" t="str">
            <v>Lost Hills</v>
          </cell>
          <cell r="E19226" t="str">
            <v>Inland</v>
          </cell>
          <cell r="F19226" t="str">
            <v>Kern</v>
          </cell>
          <cell r="G19226" t="str">
            <v>Cahn</v>
          </cell>
          <cell r="H19226" t="str">
            <v>No</v>
          </cell>
        </row>
        <row r="19227">
          <cell r="A19227" t="str">
            <v>0403016877</v>
          </cell>
          <cell r="B19227" t="str">
            <v>Berry Petroleum Company, LLC</v>
          </cell>
          <cell r="C19227" t="str">
            <v>Oil &amp; Gas</v>
          </cell>
          <cell r="D19227" t="str">
            <v>Midway-Sunset</v>
          </cell>
          <cell r="E19227" t="str">
            <v>Inland</v>
          </cell>
          <cell r="F19227" t="str">
            <v>Kern</v>
          </cell>
          <cell r="G19227" t="str">
            <v>No Pool Breakdown</v>
          </cell>
          <cell r="H19227" t="str">
            <v>No</v>
          </cell>
        </row>
        <row r="19228">
          <cell r="A19228" t="str">
            <v>0403016878</v>
          </cell>
          <cell r="B19228" t="str">
            <v>Berry Petroleum Company, LLC</v>
          </cell>
          <cell r="C19228" t="str">
            <v>Oil &amp; Gas</v>
          </cell>
          <cell r="D19228" t="str">
            <v>Midway-Sunset</v>
          </cell>
          <cell r="E19228" t="str">
            <v>Inland</v>
          </cell>
          <cell r="F19228" t="str">
            <v>Kern</v>
          </cell>
          <cell r="G19228" t="str">
            <v>No Pool Breakdown</v>
          </cell>
          <cell r="H19228" t="str">
            <v>Yes</v>
          </cell>
        </row>
        <row r="19229">
          <cell r="A19229" t="str">
            <v>0403016879</v>
          </cell>
          <cell r="B19229" t="str">
            <v>Berry Petroleum Company, LLC</v>
          </cell>
          <cell r="C19229" t="str">
            <v>Oil &amp; Gas</v>
          </cell>
          <cell r="D19229" t="str">
            <v>Midway-Sunset</v>
          </cell>
          <cell r="E19229" t="str">
            <v>Inland</v>
          </cell>
          <cell r="F19229" t="str">
            <v>Kern</v>
          </cell>
          <cell r="G19229" t="str">
            <v>No Pool Breakdown</v>
          </cell>
          <cell r="H19229" t="str">
            <v>Yes</v>
          </cell>
        </row>
        <row r="19230">
          <cell r="A19230" t="str">
            <v>0403016880</v>
          </cell>
          <cell r="B19230" t="str">
            <v>Berry Petroleum Company, LLC</v>
          </cell>
          <cell r="C19230" t="str">
            <v>Oil &amp; Gas</v>
          </cell>
          <cell r="D19230" t="str">
            <v>Midway-Sunset</v>
          </cell>
          <cell r="E19230" t="str">
            <v>Inland</v>
          </cell>
          <cell r="F19230" t="str">
            <v>Kern</v>
          </cell>
          <cell r="G19230" t="str">
            <v>No Pool Breakdown</v>
          </cell>
          <cell r="H19230" t="str">
            <v>Yes</v>
          </cell>
        </row>
        <row r="19231">
          <cell r="A19231" t="str">
            <v>0403016889</v>
          </cell>
          <cell r="B19231" t="str">
            <v>California Resources Elk Hills, LLC</v>
          </cell>
          <cell r="C19231" t="str">
            <v>Oil &amp; Gas</v>
          </cell>
          <cell r="D19231" t="str">
            <v>Elk Hills</v>
          </cell>
          <cell r="E19231" t="str">
            <v>Inland</v>
          </cell>
          <cell r="F19231" t="str">
            <v>Kern</v>
          </cell>
          <cell r="G19231" t="str">
            <v>Upper (Undifferentiated)</v>
          </cell>
          <cell r="H19231" t="str">
            <v>Yes</v>
          </cell>
        </row>
        <row r="19232">
          <cell r="A19232" t="str">
            <v>0403016890</v>
          </cell>
          <cell r="B19232" t="str">
            <v>California Resources Elk Hills, LLC</v>
          </cell>
          <cell r="C19232" t="str">
            <v>Oil &amp; Gas</v>
          </cell>
          <cell r="D19232" t="str">
            <v>Elk Hills</v>
          </cell>
          <cell r="E19232" t="str">
            <v>Inland</v>
          </cell>
          <cell r="F19232" t="str">
            <v>Kern</v>
          </cell>
          <cell r="G19232" t="str">
            <v>Upper (Undifferentiated)</v>
          </cell>
          <cell r="H19232" t="str">
            <v>Yes</v>
          </cell>
        </row>
        <row r="19233">
          <cell r="A19233" t="str">
            <v>0403016901</v>
          </cell>
          <cell r="B19233" t="str">
            <v>California Resources Elk Hills, LLC</v>
          </cell>
          <cell r="C19233" t="str">
            <v>Waterflood</v>
          </cell>
          <cell r="D19233" t="str">
            <v>Elk Hills</v>
          </cell>
          <cell r="E19233" t="str">
            <v>Inland</v>
          </cell>
          <cell r="F19233" t="str">
            <v>Kern</v>
          </cell>
          <cell r="G19233" t="str">
            <v>Stevens (31S)</v>
          </cell>
          <cell r="H19233" t="str">
            <v>No</v>
          </cell>
        </row>
        <row r="19234">
          <cell r="A19234" t="str">
            <v>0403016902</v>
          </cell>
          <cell r="B19234" t="str">
            <v>California Resources Elk Hills, LLC</v>
          </cell>
          <cell r="C19234" t="str">
            <v>Waterflood</v>
          </cell>
          <cell r="D19234" t="str">
            <v>Elk Hills</v>
          </cell>
          <cell r="E19234" t="str">
            <v>Inland</v>
          </cell>
          <cell r="F19234" t="str">
            <v>Kern</v>
          </cell>
          <cell r="G19234" t="str">
            <v>Stevens (31S)</v>
          </cell>
          <cell r="H19234" t="str">
            <v>No</v>
          </cell>
        </row>
        <row r="19235">
          <cell r="A19235" t="str">
            <v>0403016904</v>
          </cell>
          <cell r="B19235" t="str">
            <v>Aera Energy LLC</v>
          </cell>
          <cell r="C19235" t="str">
            <v>Oil &amp; Gas</v>
          </cell>
          <cell r="D19235" t="str">
            <v>Belridge, South</v>
          </cell>
          <cell r="E19235" t="str">
            <v>Inland</v>
          </cell>
          <cell r="F19235" t="str">
            <v>Kern</v>
          </cell>
          <cell r="G19235" t="str">
            <v>Diatomite</v>
          </cell>
          <cell r="H19235" t="str">
            <v>No</v>
          </cell>
        </row>
        <row r="19236">
          <cell r="A19236" t="str">
            <v>0403016920</v>
          </cell>
          <cell r="B19236" t="str">
            <v>Aera Energy LLC</v>
          </cell>
          <cell r="C19236" t="str">
            <v>Oil &amp; Gas</v>
          </cell>
          <cell r="D19236" t="str">
            <v>Belridge, South</v>
          </cell>
          <cell r="E19236" t="str">
            <v>Inland</v>
          </cell>
          <cell r="F19236" t="str">
            <v>Kern</v>
          </cell>
          <cell r="G19236" t="str">
            <v>Diatomite</v>
          </cell>
          <cell r="H19236" t="str">
            <v>No</v>
          </cell>
        </row>
        <row r="19237">
          <cell r="A19237" t="str">
            <v>0403016925</v>
          </cell>
          <cell r="B19237" t="str">
            <v>Aera Energy LLC</v>
          </cell>
          <cell r="C19237" t="str">
            <v>Oil &amp; Gas</v>
          </cell>
          <cell r="D19237" t="str">
            <v>Midway-Sunset</v>
          </cell>
          <cell r="E19237" t="str">
            <v>Inland</v>
          </cell>
          <cell r="F19237" t="str">
            <v>Kern</v>
          </cell>
          <cell r="G19237" t="str">
            <v>No Pool Breakdown</v>
          </cell>
          <cell r="H19237" t="str">
            <v>No</v>
          </cell>
        </row>
        <row r="19238">
          <cell r="A19238" t="str">
            <v>0403016927</v>
          </cell>
          <cell r="B19238" t="str">
            <v>Aera Energy LLC</v>
          </cell>
          <cell r="C19238" t="str">
            <v>Oil &amp; Gas</v>
          </cell>
          <cell r="D19238" t="str">
            <v>Midway-Sunset</v>
          </cell>
          <cell r="E19238" t="str">
            <v>Inland</v>
          </cell>
          <cell r="F19238" t="str">
            <v>Kern</v>
          </cell>
          <cell r="G19238" t="str">
            <v>No Pool Breakdown</v>
          </cell>
          <cell r="H19238" t="str">
            <v>No</v>
          </cell>
        </row>
        <row r="19239">
          <cell r="A19239" t="str">
            <v>0403016928</v>
          </cell>
          <cell r="B19239" t="str">
            <v>Aera Energy LLC</v>
          </cell>
          <cell r="C19239" t="str">
            <v>Oil &amp; Gas</v>
          </cell>
          <cell r="D19239" t="str">
            <v>Midway-Sunset</v>
          </cell>
          <cell r="E19239" t="str">
            <v>Inland</v>
          </cell>
          <cell r="F19239" t="str">
            <v>Kern</v>
          </cell>
          <cell r="G19239" t="str">
            <v>No Pool Breakdown</v>
          </cell>
          <cell r="H19239" t="str">
            <v>Yes</v>
          </cell>
        </row>
        <row r="19240">
          <cell r="A19240" t="str">
            <v>0403016950</v>
          </cell>
          <cell r="B19240" t="str">
            <v>Berry Petroleum Company, LLC</v>
          </cell>
          <cell r="C19240" t="str">
            <v>Oil &amp; Gas</v>
          </cell>
          <cell r="D19240" t="str">
            <v>Midway-Sunset</v>
          </cell>
          <cell r="E19240" t="str">
            <v>Inland</v>
          </cell>
          <cell r="F19240" t="str">
            <v>Kern</v>
          </cell>
          <cell r="G19240" t="str">
            <v>No Pool Breakdown</v>
          </cell>
          <cell r="H19240" t="str">
            <v>Yes</v>
          </cell>
        </row>
        <row r="19241">
          <cell r="A19241" t="str">
            <v>0403016952</v>
          </cell>
          <cell r="B19241" t="str">
            <v>Berry Petroleum Company, LLC</v>
          </cell>
          <cell r="C19241" t="str">
            <v>Oil &amp; Gas</v>
          </cell>
          <cell r="D19241" t="str">
            <v>Belridge, South</v>
          </cell>
          <cell r="E19241" t="str">
            <v>Inland</v>
          </cell>
          <cell r="F19241" t="str">
            <v>Kern</v>
          </cell>
          <cell r="G19241" t="str">
            <v>Tulare, Diatomite</v>
          </cell>
          <cell r="H19241" t="str">
            <v>No</v>
          </cell>
        </row>
        <row r="19242">
          <cell r="A19242" t="str">
            <v>0403016959</v>
          </cell>
          <cell r="B19242" t="str">
            <v>Berry Petroleum Company, LLC</v>
          </cell>
          <cell r="C19242" t="str">
            <v>Oil &amp; Gas</v>
          </cell>
          <cell r="D19242" t="str">
            <v>Belridge, South</v>
          </cell>
          <cell r="E19242" t="str">
            <v>Inland</v>
          </cell>
          <cell r="F19242" t="str">
            <v>Kern</v>
          </cell>
          <cell r="G19242" t="str">
            <v>Tulare, Diatomite</v>
          </cell>
          <cell r="H19242" t="str">
            <v>No</v>
          </cell>
        </row>
        <row r="19243">
          <cell r="A19243" t="str">
            <v>0403016961</v>
          </cell>
          <cell r="B19243" t="str">
            <v>Berry Petroleum Company, LLC</v>
          </cell>
          <cell r="C19243" t="str">
            <v>Oil &amp; Gas</v>
          </cell>
          <cell r="D19243" t="str">
            <v>Belridge, South</v>
          </cell>
          <cell r="E19243" t="str">
            <v>Inland</v>
          </cell>
          <cell r="F19243" t="str">
            <v>Kern</v>
          </cell>
          <cell r="G19243" t="str">
            <v>Tulare, Diatomite</v>
          </cell>
          <cell r="H19243" t="str">
            <v>No</v>
          </cell>
        </row>
        <row r="19244">
          <cell r="A19244" t="str">
            <v>0403016963</v>
          </cell>
          <cell r="B19244" t="str">
            <v>California Resources Production Corporation</v>
          </cell>
          <cell r="C19244" t="str">
            <v>Oil &amp; Gas</v>
          </cell>
          <cell r="D19244" t="str">
            <v>Mount Poso</v>
          </cell>
          <cell r="E19244" t="str">
            <v>Inland</v>
          </cell>
          <cell r="F19244" t="str">
            <v>Kern</v>
          </cell>
          <cell r="G19244" t="str">
            <v>Pyramid Hill-Vedder</v>
          </cell>
          <cell r="H19244" t="str">
            <v>Yes</v>
          </cell>
        </row>
        <row r="19245">
          <cell r="A19245" t="str">
            <v>0403016964</v>
          </cell>
          <cell r="B19245" t="str">
            <v>California Resources Production Corporation</v>
          </cell>
          <cell r="C19245" t="str">
            <v>Oil &amp; Gas</v>
          </cell>
          <cell r="D19245" t="str">
            <v>Mount Poso</v>
          </cell>
          <cell r="E19245" t="str">
            <v>Inland</v>
          </cell>
          <cell r="F19245" t="str">
            <v>Kern</v>
          </cell>
          <cell r="G19245" t="str">
            <v>Pyramid Hill-Vedder</v>
          </cell>
          <cell r="H19245" t="str">
            <v>Yes</v>
          </cell>
        </row>
        <row r="19246">
          <cell r="A19246" t="str">
            <v>0403016970</v>
          </cell>
          <cell r="B19246" t="str">
            <v>California Resources Elk Hills, LLC</v>
          </cell>
          <cell r="C19246" t="str">
            <v>Oil &amp; Gas</v>
          </cell>
          <cell r="D19246" t="str">
            <v>Buena Vista</v>
          </cell>
          <cell r="E19246" t="str">
            <v>Inland</v>
          </cell>
          <cell r="F19246" t="str">
            <v>Kern</v>
          </cell>
          <cell r="G19246" t="str">
            <v>No Pool Breakdown</v>
          </cell>
          <cell r="H19246" t="str">
            <v>Yes</v>
          </cell>
        </row>
        <row r="19247">
          <cell r="A19247" t="str">
            <v>0403016972</v>
          </cell>
          <cell r="B19247" t="str">
            <v>Sentinel Peak Resources California LLC</v>
          </cell>
          <cell r="C19247" t="str">
            <v>Oil &amp; Gas</v>
          </cell>
          <cell r="D19247" t="str">
            <v>Midway-Sunset</v>
          </cell>
          <cell r="E19247" t="str">
            <v>Inland</v>
          </cell>
          <cell r="F19247" t="str">
            <v>Kern</v>
          </cell>
          <cell r="G19247" t="str">
            <v>No Pool Breakdown</v>
          </cell>
          <cell r="H19247" t="str">
            <v>No</v>
          </cell>
        </row>
        <row r="19248">
          <cell r="A19248" t="str">
            <v>0403016978</v>
          </cell>
          <cell r="B19248" t="str">
            <v>Berry Petroleum Company, LLC</v>
          </cell>
          <cell r="C19248" t="str">
            <v>Oil &amp; Gas</v>
          </cell>
          <cell r="D19248" t="str">
            <v>Midway-Sunset</v>
          </cell>
          <cell r="E19248" t="str">
            <v>Inland</v>
          </cell>
          <cell r="F19248" t="str">
            <v>Kern</v>
          </cell>
          <cell r="G19248" t="str">
            <v>No Pool Breakdown</v>
          </cell>
          <cell r="H19248" t="str">
            <v>Yes</v>
          </cell>
        </row>
        <row r="19249">
          <cell r="A19249" t="str">
            <v>0403016980</v>
          </cell>
          <cell r="B19249" t="str">
            <v>Berry Petroleum Company, LLC</v>
          </cell>
          <cell r="C19249" t="str">
            <v>Oil &amp; Gas</v>
          </cell>
          <cell r="D19249" t="str">
            <v>Midway-Sunset</v>
          </cell>
          <cell r="E19249" t="str">
            <v>Inland</v>
          </cell>
          <cell r="F19249" t="str">
            <v>Kern</v>
          </cell>
          <cell r="G19249" t="str">
            <v>No Pool Breakdown</v>
          </cell>
          <cell r="H19249" t="str">
            <v>Yes</v>
          </cell>
        </row>
        <row r="19250">
          <cell r="A19250" t="str">
            <v>0403016984</v>
          </cell>
          <cell r="B19250" t="str">
            <v>West Energy Operating, LLC</v>
          </cell>
          <cell r="C19250" t="str">
            <v>Oil &amp; Gas</v>
          </cell>
          <cell r="D19250" t="str">
            <v>Canfield Ranch</v>
          </cell>
          <cell r="E19250" t="str">
            <v>Inland</v>
          </cell>
          <cell r="F19250" t="str">
            <v>Kern</v>
          </cell>
          <cell r="G19250" t="str">
            <v>Stevens</v>
          </cell>
          <cell r="H19250" t="str">
            <v>No</v>
          </cell>
        </row>
        <row r="19251">
          <cell r="A19251" t="str">
            <v>0403016985</v>
          </cell>
          <cell r="B19251" t="str">
            <v>West Energy Operating, LLC</v>
          </cell>
          <cell r="C19251" t="str">
            <v>Oil &amp; Gas</v>
          </cell>
          <cell r="D19251" t="str">
            <v>Canfield Ranch</v>
          </cell>
          <cell r="E19251" t="str">
            <v>Inland</v>
          </cell>
          <cell r="F19251" t="str">
            <v>Kern</v>
          </cell>
          <cell r="G19251" t="str">
            <v>Stevens</v>
          </cell>
          <cell r="H19251" t="str">
            <v>Yes</v>
          </cell>
        </row>
        <row r="19252">
          <cell r="A19252" t="str">
            <v>0403016986</v>
          </cell>
          <cell r="B19252" t="str">
            <v>California Resources Elk Hills, LLC</v>
          </cell>
          <cell r="C19252" t="str">
            <v>Oil &amp; Gas</v>
          </cell>
          <cell r="D19252" t="str">
            <v>Buena Vista</v>
          </cell>
          <cell r="E19252" t="str">
            <v>Inland</v>
          </cell>
          <cell r="F19252" t="str">
            <v>Kern</v>
          </cell>
          <cell r="G19252" t="str">
            <v>No Pool Breakdown</v>
          </cell>
          <cell r="H19252" t="str">
            <v>Yes</v>
          </cell>
        </row>
        <row r="19253">
          <cell r="A19253" t="str">
            <v>0403016990</v>
          </cell>
          <cell r="B19253" t="str">
            <v>Aera Energy LLC</v>
          </cell>
          <cell r="C19253" t="str">
            <v>Steamflood</v>
          </cell>
          <cell r="D19253" t="str">
            <v>Lost Hills</v>
          </cell>
          <cell r="E19253" t="str">
            <v>Inland</v>
          </cell>
          <cell r="F19253" t="str">
            <v>Kern</v>
          </cell>
          <cell r="G19253" t="str">
            <v>Tulare-Etchegoin</v>
          </cell>
          <cell r="H19253" t="str">
            <v>No</v>
          </cell>
        </row>
        <row r="19254">
          <cell r="A19254" t="str">
            <v>0403016993</v>
          </cell>
          <cell r="B19254" t="str">
            <v>Chevron U.S.A. Inc.</v>
          </cell>
          <cell r="C19254" t="str">
            <v>Cyclic Steam</v>
          </cell>
          <cell r="D19254" t="str">
            <v>Kern River</v>
          </cell>
          <cell r="E19254" t="str">
            <v>Inland</v>
          </cell>
          <cell r="F19254" t="str">
            <v>Kern</v>
          </cell>
          <cell r="G19254" t="str">
            <v>Kern River</v>
          </cell>
          <cell r="H19254" t="str">
            <v>Yes</v>
          </cell>
        </row>
        <row r="19255">
          <cell r="A19255" t="str">
            <v>0403017017</v>
          </cell>
          <cell r="B19255" t="str">
            <v>California Resources Production Corporation</v>
          </cell>
          <cell r="C19255" t="str">
            <v>Oil &amp; Gas</v>
          </cell>
          <cell r="D19255" t="str">
            <v>Kern Front</v>
          </cell>
          <cell r="E19255" t="str">
            <v>Inland</v>
          </cell>
          <cell r="F19255" t="str">
            <v>Kern</v>
          </cell>
          <cell r="G19255" t="str">
            <v>No Pool Breakdown</v>
          </cell>
          <cell r="H19255" t="str">
            <v>No</v>
          </cell>
        </row>
        <row r="19256">
          <cell r="A19256" t="str">
            <v>0403017025</v>
          </cell>
          <cell r="B19256" t="str">
            <v>Aera Energy LLC</v>
          </cell>
          <cell r="C19256" t="str">
            <v>Oil &amp; Gas</v>
          </cell>
          <cell r="D19256" t="str">
            <v>Belridge, South</v>
          </cell>
          <cell r="E19256" t="str">
            <v>Inland</v>
          </cell>
          <cell r="F19256" t="str">
            <v>Kern</v>
          </cell>
          <cell r="G19256" t="str">
            <v>Diatomite</v>
          </cell>
          <cell r="H19256" t="str">
            <v>No</v>
          </cell>
        </row>
        <row r="19257">
          <cell r="A19257" t="str">
            <v>0403017031</v>
          </cell>
          <cell r="B19257" t="str">
            <v>California Resources Elk Hills, LLC</v>
          </cell>
          <cell r="C19257" t="str">
            <v>Oil &amp; Gas</v>
          </cell>
          <cell r="D19257" t="str">
            <v>Elk Hills</v>
          </cell>
          <cell r="E19257" t="str">
            <v>Inland</v>
          </cell>
          <cell r="F19257" t="str">
            <v>Kern</v>
          </cell>
          <cell r="G19257" t="str">
            <v>Stevens (31S)</v>
          </cell>
          <cell r="H19257" t="str">
            <v>Yes</v>
          </cell>
        </row>
        <row r="19258">
          <cell r="A19258" t="str">
            <v>0403017041</v>
          </cell>
          <cell r="B19258" t="str">
            <v>California Resources Elk Hills, LLC</v>
          </cell>
          <cell r="C19258" t="str">
            <v>Oil &amp; Gas</v>
          </cell>
          <cell r="D19258" t="str">
            <v>Elk Hills</v>
          </cell>
          <cell r="E19258" t="str">
            <v>Inland</v>
          </cell>
          <cell r="F19258" t="str">
            <v>Kern</v>
          </cell>
          <cell r="G19258" t="str">
            <v>Stevens (31S)</v>
          </cell>
          <cell r="H19258" t="str">
            <v>No</v>
          </cell>
        </row>
        <row r="19259">
          <cell r="A19259" t="str">
            <v>0403017042</v>
          </cell>
          <cell r="B19259" t="str">
            <v>Aera Energy LLC</v>
          </cell>
          <cell r="C19259" t="str">
            <v>Oil &amp; Gas</v>
          </cell>
          <cell r="D19259" t="str">
            <v>Midway-Sunset</v>
          </cell>
          <cell r="E19259" t="str">
            <v>Inland</v>
          </cell>
          <cell r="F19259" t="str">
            <v>Kern</v>
          </cell>
          <cell r="G19259" t="str">
            <v>No Pool Breakdown</v>
          </cell>
          <cell r="H19259" t="str">
            <v>Yes</v>
          </cell>
        </row>
        <row r="19260">
          <cell r="A19260" t="str">
            <v>0403017057</v>
          </cell>
          <cell r="B19260" t="str">
            <v>Aera Energy LLC</v>
          </cell>
          <cell r="C19260" t="str">
            <v>Oil &amp; Gas</v>
          </cell>
          <cell r="D19260" t="str">
            <v>Midway-Sunset</v>
          </cell>
          <cell r="E19260" t="str">
            <v>Inland</v>
          </cell>
          <cell r="F19260" t="str">
            <v>Kern</v>
          </cell>
          <cell r="G19260" t="str">
            <v>No Pool Breakdown</v>
          </cell>
          <cell r="H19260" t="str">
            <v>No</v>
          </cell>
        </row>
        <row r="19261">
          <cell r="A19261" t="str">
            <v>0403017058</v>
          </cell>
          <cell r="B19261" t="str">
            <v>Aera Energy LLC</v>
          </cell>
          <cell r="C19261" t="str">
            <v>Oil &amp; Gas</v>
          </cell>
          <cell r="D19261" t="str">
            <v>Belridge, South</v>
          </cell>
          <cell r="E19261" t="str">
            <v>Inland</v>
          </cell>
          <cell r="F19261" t="str">
            <v>Kern</v>
          </cell>
          <cell r="G19261" t="str">
            <v>Diatomite</v>
          </cell>
          <cell r="H19261" t="str">
            <v>No</v>
          </cell>
        </row>
        <row r="19262">
          <cell r="A19262" t="str">
            <v>0403017091</v>
          </cell>
          <cell r="B19262" t="str">
            <v>Aera Energy LLC</v>
          </cell>
          <cell r="C19262" t="str">
            <v>Cyclic Steam</v>
          </cell>
          <cell r="D19262" t="str">
            <v>Cymric</v>
          </cell>
          <cell r="E19262" t="str">
            <v>Inland</v>
          </cell>
          <cell r="F19262" t="str">
            <v>Kern</v>
          </cell>
          <cell r="G19262" t="str">
            <v>Tulare</v>
          </cell>
          <cell r="H19262" t="str">
            <v>No</v>
          </cell>
        </row>
        <row r="19263">
          <cell r="A19263" t="str">
            <v>0403017093</v>
          </cell>
          <cell r="B19263" t="str">
            <v>Chevron U.S.A. Inc.</v>
          </cell>
          <cell r="C19263" t="str">
            <v>Oil &amp; Gas</v>
          </cell>
          <cell r="D19263" t="str">
            <v>Midway-Sunset</v>
          </cell>
          <cell r="E19263" t="str">
            <v>Inland</v>
          </cell>
          <cell r="F19263" t="str">
            <v>Kern</v>
          </cell>
          <cell r="G19263" t="str">
            <v>No Pool Breakdown, Monarch</v>
          </cell>
          <cell r="H19263" t="str">
            <v>No</v>
          </cell>
        </row>
        <row r="19264">
          <cell r="A19264" t="str">
            <v>0403017094</v>
          </cell>
          <cell r="B19264" t="str">
            <v>Chevron U.S.A. Inc.</v>
          </cell>
          <cell r="C19264" t="str">
            <v>Oil &amp; Gas</v>
          </cell>
          <cell r="D19264" t="str">
            <v>Midway-Sunset</v>
          </cell>
          <cell r="E19264" t="str">
            <v>Inland</v>
          </cell>
          <cell r="F19264" t="str">
            <v>Kern</v>
          </cell>
          <cell r="G19264" t="str">
            <v>No Pool Breakdown, Monarch</v>
          </cell>
          <cell r="H19264" t="str">
            <v>No</v>
          </cell>
        </row>
        <row r="19265">
          <cell r="A19265" t="str">
            <v>0403017095</v>
          </cell>
          <cell r="B19265" t="str">
            <v>Chevron U.S.A. Inc.</v>
          </cell>
          <cell r="C19265" t="str">
            <v>Cyclic Steam</v>
          </cell>
          <cell r="D19265" t="str">
            <v>Midway-Sunset</v>
          </cell>
          <cell r="E19265" t="str">
            <v>Inland</v>
          </cell>
          <cell r="F19265" t="str">
            <v>Kern</v>
          </cell>
          <cell r="G19265" t="str">
            <v>No Pool Breakdown</v>
          </cell>
          <cell r="H19265" t="str">
            <v>No</v>
          </cell>
        </row>
        <row r="19266">
          <cell r="A19266" t="str">
            <v>0403017099</v>
          </cell>
          <cell r="B19266" t="str">
            <v>Sentinel Peak Resources California LLC</v>
          </cell>
          <cell r="C19266" t="str">
            <v>Oil &amp; Gas</v>
          </cell>
          <cell r="D19266" t="str">
            <v>Cymric</v>
          </cell>
          <cell r="E19266" t="str">
            <v>Inland</v>
          </cell>
          <cell r="F19266" t="str">
            <v>Kern</v>
          </cell>
          <cell r="G19266" t="str">
            <v>Tulare</v>
          </cell>
          <cell r="H19266" t="str">
            <v>No</v>
          </cell>
        </row>
        <row r="19267">
          <cell r="A19267" t="str">
            <v>0403017106</v>
          </cell>
          <cell r="B19267" t="str">
            <v>Aera Energy LLC</v>
          </cell>
          <cell r="C19267" t="str">
            <v>Steamflood</v>
          </cell>
          <cell r="D19267" t="str">
            <v>Midway-Sunset</v>
          </cell>
          <cell r="E19267" t="str">
            <v>Inland</v>
          </cell>
          <cell r="F19267" t="str">
            <v>Kern</v>
          </cell>
          <cell r="G19267" t="str">
            <v>No Pool Breakdown, Metson</v>
          </cell>
          <cell r="H19267" t="str">
            <v>No</v>
          </cell>
        </row>
        <row r="19268">
          <cell r="A19268" t="str">
            <v>0403017107</v>
          </cell>
          <cell r="B19268" t="str">
            <v>Aera Energy LLC</v>
          </cell>
          <cell r="C19268" t="str">
            <v>Steamflood</v>
          </cell>
          <cell r="D19268" t="str">
            <v>Midway-Sunset</v>
          </cell>
          <cell r="E19268" t="str">
            <v>Inland</v>
          </cell>
          <cell r="F19268" t="str">
            <v>Kern</v>
          </cell>
          <cell r="G19268" t="str">
            <v>No Pool Breakdown, Metson</v>
          </cell>
          <cell r="H19268" t="str">
            <v>No</v>
          </cell>
        </row>
        <row r="19269">
          <cell r="A19269" t="str">
            <v>0403017111</v>
          </cell>
          <cell r="B19269" t="str">
            <v>Chevron U.S.A. Inc.</v>
          </cell>
          <cell r="C19269" t="str">
            <v>Cyclic Steam</v>
          </cell>
          <cell r="D19269" t="str">
            <v>Midway-Sunset</v>
          </cell>
          <cell r="E19269" t="str">
            <v>Inland</v>
          </cell>
          <cell r="F19269" t="str">
            <v>Kern</v>
          </cell>
          <cell r="G19269" t="str">
            <v>No Pool Breakdown, Monarch</v>
          </cell>
          <cell r="H19269" t="str">
            <v>No</v>
          </cell>
        </row>
        <row r="19270">
          <cell r="A19270" t="str">
            <v>0403017116</v>
          </cell>
          <cell r="B19270" t="str">
            <v>Chevron U.S.A. Inc.</v>
          </cell>
          <cell r="C19270" t="str">
            <v>Cyclic Steam</v>
          </cell>
          <cell r="D19270" t="str">
            <v>Midway-Sunset</v>
          </cell>
          <cell r="E19270" t="str">
            <v>Inland</v>
          </cell>
          <cell r="F19270" t="str">
            <v>Kern</v>
          </cell>
          <cell r="G19270" t="str">
            <v>No Pool Breakdown, Monarch</v>
          </cell>
          <cell r="H19270" t="str">
            <v>Yes</v>
          </cell>
        </row>
        <row r="19271">
          <cell r="A19271" t="str">
            <v>0403017118</v>
          </cell>
          <cell r="B19271" t="str">
            <v>Aera Energy LLC</v>
          </cell>
          <cell r="C19271" t="str">
            <v>Oil &amp; Gas</v>
          </cell>
          <cell r="D19271" t="str">
            <v>Midway-Sunset</v>
          </cell>
          <cell r="E19271" t="str">
            <v>Inland</v>
          </cell>
          <cell r="F19271" t="str">
            <v>Kern</v>
          </cell>
          <cell r="G19271" t="str">
            <v>No Pool Breakdown</v>
          </cell>
          <cell r="H19271" t="str">
            <v>Yes</v>
          </cell>
        </row>
        <row r="19272">
          <cell r="A19272" t="str">
            <v>0403017131</v>
          </cell>
          <cell r="B19272" t="str">
            <v>Aera Energy LLC</v>
          </cell>
          <cell r="C19272" t="str">
            <v>Steamflood</v>
          </cell>
          <cell r="D19272" t="str">
            <v>Midway-Sunset</v>
          </cell>
          <cell r="E19272" t="str">
            <v>Inland</v>
          </cell>
          <cell r="F19272" t="str">
            <v>Kern</v>
          </cell>
          <cell r="G19272" t="str">
            <v>No Pool Breakdown, Antelope Sands</v>
          </cell>
          <cell r="H19272" t="str">
            <v>Yes</v>
          </cell>
        </row>
        <row r="19273">
          <cell r="A19273" t="str">
            <v>0403017132</v>
          </cell>
          <cell r="B19273" t="str">
            <v>Aera Energy LLC</v>
          </cell>
          <cell r="C19273" t="str">
            <v>Steamflood</v>
          </cell>
          <cell r="D19273" t="str">
            <v>Midway-Sunset</v>
          </cell>
          <cell r="E19273" t="str">
            <v>Inland</v>
          </cell>
          <cell r="F19273" t="str">
            <v>Kern</v>
          </cell>
          <cell r="G19273" t="str">
            <v>No Pool Breakdown, Antelope Sands</v>
          </cell>
          <cell r="H19273" t="str">
            <v>Yes</v>
          </cell>
        </row>
        <row r="19274">
          <cell r="A19274" t="str">
            <v>0403017133</v>
          </cell>
          <cell r="B19274" t="str">
            <v>Aera Energy LLC</v>
          </cell>
          <cell r="C19274" t="str">
            <v>Steamflood</v>
          </cell>
          <cell r="D19274" t="str">
            <v>Midway-Sunset</v>
          </cell>
          <cell r="E19274" t="str">
            <v>Inland</v>
          </cell>
          <cell r="F19274" t="str">
            <v>Kern</v>
          </cell>
          <cell r="G19274" t="str">
            <v>No Pool Breakdown, Antelope Sands</v>
          </cell>
          <cell r="H19274" t="str">
            <v>No</v>
          </cell>
        </row>
        <row r="19275">
          <cell r="A19275" t="str">
            <v>0403017134</v>
          </cell>
          <cell r="B19275" t="str">
            <v>Aera Energy LLC</v>
          </cell>
          <cell r="C19275" t="str">
            <v>Steamflood</v>
          </cell>
          <cell r="D19275" t="str">
            <v>Midway-Sunset</v>
          </cell>
          <cell r="E19275" t="str">
            <v>Inland</v>
          </cell>
          <cell r="F19275" t="str">
            <v>Kern</v>
          </cell>
          <cell r="G19275" t="str">
            <v>No Pool Breakdown, Antelope Sands</v>
          </cell>
          <cell r="H19275" t="str">
            <v>Yes</v>
          </cell>
        </row>
        <row r="19276">
          <cell r="A19276" t="str">
            <v>0403017135</v>
          </cell>
          <cell r="B19276" t="str">
            <v>Aera Energy LLC</v>
          </cell>
          <cell r="C19276" t="str">
            <v>Steamflood</v>
          </cell>
          <cell r="D19276" t="str">
            <v>Midway-Sunset</v>
          </cell>
          <cell r="E19276" t="str">
            <v>Inland</v>
          </cell>
          <cell r="F19276" t="str">
            <v>Kern</v>
          </cell>
          <cell r="G19276" t="str">
            <v>No Pool Breakdown, Antelope Sands</v>
          </cell>
          <cell r="H19276" t="str">
            <v>Yes</v>
          </cell>
        </row>
        <row r="19277">
          <cell r="A19277" t="str">
            <v>0403017136</v>
          </cell>
          <cell r="B19277" t="str">
            <v>Aera Energy LLC</v>
          </cell>
          <cell r="C19277" t="str">
            <v>Steamflood</v>
          </cell>
          <cell r="D19277" t="str">
            <v>Midway-Sunset</v>
          </cell>
          <cell r="E19277" t="str">
            <v>Inland</v>
          </cell>
          <cell r="F19277" t="str">
            <v>Kern</v>
          </cell>
          <cell r="G19277" t="str">
            <v>No Pool Breakdown, Antelope Sands</v>
          </cell>
          <cell r="H19277" t="str">
            <v>No</v>
          </cell>
        </row>
        <row r="19278">
          <cell r="A19278" t="str">
            <v>0403017140</v>
          </cell>
          <cell r="B19278" t="str">
            <v>Aera Energy LLC</v>
          </cell>
          <cell r="C19278" t="str">
            <v>Oil &amp; Gas</v>
          </cell>
          <cell r="D19278" t="str">
            <v>Belridge, South</v>
          </cell>
          <cell r="E19278" t="str">
            <v>Inland</v>
          </cell>
          <cell r="F19278" t="str">
            <v>Kern</v>
          </cell>
          <cell r="G19278" t="str">
            <v>Diatomite</v>
          </cell>
          <cell r="H19278" t="str">
            <v>No</v>
          </cell>
        </row>
        <row r="19279">
          <cell r="A19279" t="str">
            <v>0403017141</v>
          </cell>
          <cell r="B19279" t="str">
            <v>Aera Energy LLC</v>
          </cell>
          <cell r="C19279" t="str">
            <v>Oil &amp; Gas</v>
          </cell>
          <cell r="D19279" t="str">
            <v>Belridge, South</v>
          </cell>
          <cell r="E19279" t="str">
            <v>Inland</v>
          </cell>
          <cell r="F19279" t="str">
            <v>Kern</v>
          </cell>
          <cell r="G19279" t="str">
            <v>Diatomite</v>
          </cell>
          <cell r="H19279" t="str">
            <v>No</v>
          </cell>
        </row>
        <row r="19280">
          <cell r="A19280" t="str">
            <v>0403017146</v>
          </cell>
          <cell r="B19280" t="str">
            <v>Aera Energy LLC</v>
          </cell>
          <cell r="C19280" t="str">
            <v>Steamflood</v>
          </cell>
          <cell r="D19280" t="str">
            <v>Belridge, South</v>
          </cell>
          <cell r="E19280" t="str">
            <v>Inland</v>
          </cell>
          <cell r="F19280" t="str">
            <v>Kern</v>
          </cell>
          <cell r="G19280" t="str">
            <v>Tulare</v>
          </cell>
          <cell r="H19280" t="str">
            <v>Yes</v>
          </cell>
        </row>
        <row r="19281">
          <cell r="A19281" t="str">
            <v>0403017147</v>
          </cell>
          <cell r="B19281" t="str">
            <v>California Resources Elk Hills, LLC</v>
          </cell>
          <cell r="C19281" t="str">
            <v>Waterflood</v>
          </cell>
          <cell r="D19281" t="str">
            <v>Elk Hills</v>
          </cell>
          <cell r="E19281" t="str">
            <v>Inland</v>
          </cell>
          <cell r="F19281" t="str">
            <v>Kern</v>
          </cell>
          <cell r="G19281" t="str">
            <v>Stevens (31S)</v>
          </cell>
          <cell r="H19281" t="str">
            <v>No</v>
          </cell>
        </row>
        <row r="19282">
          <cell r="A19282" t="str">
            <v>0403017149</v>
          </cell>
          <cell r="B19282" t="str">
            <v>California Resources Elk Hills, LLC</v>
          </cell>
          <cell r="C19282" t="str">
            <v>Waterflood</v>
          </cell>
          <cell r="D19282" t="str">
            <v>Elk Hills</v>
          </cell>
          <cell r="E19282" t="str">
            <v>Inland</v>
          </cell>
          <cell r="F19282" t="str">
            <v>Kern</v>
          </cell>
          <cell r="G19282" t="str">
            <v>Stevens (31S)</v>
          </cell>
          <cell r="H19282" t="str">
            <v>No</v>
          </cell>
        </row>
        <row r="19283">
          <cell r="A19283" t="str">
            <v>0403017153</v>
          </cell>
          <cell r="B19283" t="str">
            <v>Sentinel Peak Resources California LLC</v>
          </cell>
          <cell r="C19283" t="str">
            <v>Oil &amp; Gas</v>
          </cell>
          <cell r="D19283" t="str">
            <v>Midway-Sunset</v>
          </cell>
          <cell r="E19283" t="str">
            <v>Inland</v>
          </cell>
          <cell r="F19283" t="str">
            <v>Kern</v>
          </cell>
          <cell r="G19283" t="str">
            <v>No Pool Breakdown</v>
          </cell>
          <cell r="H19283" t="str">
            <v>No</v>
          </cell>
        </row>
        <row r="19284">
          <cell r="A19284" t="str">
            <v>0403017154</v>
          </cell>
          <cell r="B19284" t="str">
            <v>Berry Petroleum Company, LLC</v>
          </cell>
          <cell r="C19284" t="str">
            <v>Oil &amp; Gas</v>
          </cell>
          <cell r="D19284" t="str">
            <v>Midway-Sunset</v>
          </cell>
          <cell r="E19284" t="str">
            <v>Inland</v>
          </cell>
          <cell r="F19284" t="str">
            <v>Kern</v>
          </cell>
          <cell r="G19284" t="str">
            <v>No Pool Breakdown</v>
          </cell>
          <cell r="H19284" t="str">
            <v>Yes</v>
          </cell>
        </row>
        <row r="19285">
          <cell r="A19285" t="str">
            <v>0403017180</v>
          </cell>
          <cell r="B19285" t="str">
            <v>Aera Energy LLC</v>
          </cell>
          <cell r="C19285" t="str">
            <v>Oil &amp; Gas</v>
          </cell>
          <cell r="D19285" t="str">
            <v>Belridge, South</v>
          </cell>
          <cell r="E19285" t="str">
            <v>Inland</v>
          </cell>
          <cell r="F19285" t="str">
            <v>Kern</v>
          </cell>
          <cell r="G19285" t="str">
            <v>Tulare</v>
          </cell>
          <cell r="H19285" t="str">
            <v>No</v>
          </cell>
        </row>
        <row r="19286">
          <cell r="A19286" t="str">
            <v>0403017181</v>
          </cell>
          <cell r="B19286" t="str">
            <v>Aera Energy LLC</v>
          </cell>
          <cell r="C19286" t="str">
            <v>Oil &amp; Gas</v>
          </cell>
          <cell r="D19286" t="str">
            <v>Belridge, South</v>
          </cell>
          <cell r="E19286" t="str">
            <v>Inland</v>
          </cell>
          <cell r="F19286" t="str">
            <v>Kern</v>
          </cell>
          <cell r="G19286" t="str">
            <v>Tulare</v>
          </cell>
          <cell r="H19286" t="str">
            <v>No</v>
          </cell>
        </row>
        <row r="19287">
          <cell r="A19287" t="str">
            <v>0403017182</v>
          </cell>
          <cell r="B19287" t="str">
            <v>Aera Energy LLC</v>
          </cell>
          <cell r="C19287" t="str">
            <v>Oil &amp; Gas</v>
          </cell>
          <cell r="D19287" t="str">
            <v>Belridge, South</v>
          </cell>
          <cell r="E19287" t="str">
            <v>Inland</v>
          </cell>
          <cell r="F19287" t="str">
            <v>Kern</v>
          </cell>
          <cell r="G19287" t="str">
            <v>Tulare</v>
          </cell>
          <cell r="H19287" t="str">
            <v>No</v>
          </cell>
        </row>
        <row r="19288">
          <cell r="A19288" t="str">
            <v>0403017195</v>
          </cell>
          <cell r="B19288" t="str">
            <v>Aera Energy LLC</v>
          </cell>
          <cell r="C19288" t="str">
            <v>Oil &amp; Gas</v>
          </cell>
          <cell r="D19288" t="str">
            <v>Belridge, South</v>
          </cell>
          <cell r="E19288" t="str">
            <v>Inland</v>
          </cell>
          <cell r="F19288" t="str">
            <v>Kern</v>
          </cell>
          <cell r="G19288" t="str">
            <v>Tulare</v>
          </cell>
          <cell r="H19288" t="str">
            <v>Yes</v>
          </cell>
        </row>
        <row r="19289">
          <cell r="A19289" t="str">
            <v>0403017207</v>
          </cell>
          <cell r="B19289" t="str">
            <v>Aera Energy LLC</v>
          </cell>
          <cell r="C19289" t="str">
            <v>Oil &amp; Gas</v>
          </cell>
          <cell r="D19289" t="str">
            <v>Belridge, South</v>
          </cell>
          <cell r="E19289" t="str">
            <v>Inland</v>
          </cell>
          <cell r="F19289" t="str">
            <v>Kern</v>
          </cell>
          <cell r="G19289" t="str">
            <v>Tulare</v>
          </cell>
          <cell r="H19289" t="str">
            <v>No</v>
          </cell>
        </row>
        <row r="19290">
          <cell r="A19290" t="str">
            <v>0403017211</v>
          </cell>
          <cell r="B19290" t="str">
            <v>Aera Energy LLC</v>
          </cell>
          <cell r="C19290" t="str">
            <v>Oil &amp; Gas</v>
          </cell>
          <cell r="D19290" t="str">
            <v>Belridge, South</v>
          </cell>
          <cell r="E19290" t="str">
            <v>Inland</v>
          </cell>
          <cell r="F19290" t="str">
            <v>Kern</v>
          </cell>
          <cell r="G19290" t="str">
            <v>Tulare</v>
          </cell>
          <cell r="H19290" t="str">
            <v>No</v>
          </cell>
        </row>
        <row r="19291">
          <cell r="A19291" t="str">
            <v>0403017214</v>
          </cell>
          <cell r="B19291" t="str">
            <v>Aera Energy LLC</v>
          </cell>
          <cell r="C19291" t="str">
            <v>Oil &amp; Gas</v>
          </cell>
          <cell r="D19291" t="str">
            <v>Midway-Sunset</v>
          </cell>
          <cell r="E19291" t="str">
            <v>Inland</v>
          </cell>
          <cell r="F19291" t="str">
            <v>Kern</v>
          </cell>
          <cell r="G19291" t="str">
            <v>No Pool Breakdown</v>
          </cell>
          <cell r="H19291" t="str">
            <v>No</v>
          </cell>
        </row>
        <row r="19292">
          <cell r="A19292" t="str">
            <v>0403017219</v>
          </cell>
          <cell r="B19292" t="str">
            <v>Aera Energy LLC</v>
          </cell>
          <cell r="C19292" t="str">
            <v>Oil &amp; Gas</v>
          </cell>
          <cell r="D19292" t="str">
            <v>Belridge, South</v>
          </cell>
          <cell r="E19292" t="str">
            <v>Inland</v>
          </cell>
          <cell r="F19292" t="str">
            <v>Kern</v>
          </cell>
          <cell r="G19292" t="str">
            <v>Tulare</v>
          </cell>
          <cell r="H19292" t="str">
            <v>No</v>
          </cell>
        </row>
        <row r="19293">
          <cell r="A19293" t="str">
            <v>0403017223</v>
          </cell>
          <cell r="B19293" t="str">
            <v>Sentinel Peak Resources California LLC</v>
          </cell>
          <cell r="C19293" t="str">
            <v>Oil &amp; Gas</v>
          </cell>
          <cell r="D19293" t="str">
            <v>Midway-Sunset</v>
          </cell>
          <cell r="E19293" t="str">
            <v>Inland</v>
          </cell>
          <cell r="F19293" t="str">
            <v>Kern</v>
          </cell>
          <cell r="G19293" t="str">
            <v>No Pool Breakdown</v>
          </cell>
          <cell r="H19293" t="str">
            <v>Yes</v>
          </cell>
        </row>
        <row r="19294">
          <cell r="A19294" t="str">
            <v>0403017225</v>
          </cell>
          <cell r="B19294" t="str">
            <v>California Resources Production Corporation</v>
          </cell>
          <cell r="C19294" t="str">
            <v>Water Disposal</v>
          </cell>
          <cell r="D19294" t="str">
            <v>Shafter, North</v>
          </cell>
          <cell r="E19294" t="str">
            <v>Inland</v>
          </cell>
          <cell r="F19294" t="str">
            <v>Kern</v>
          </cell>
          <cell r="G19294" t="str">
            <v>San Joaquin/Etchegoin, McClure</v>
          </cell>
          <cell r="H19294" t="str">
            <v>No</v>
          </cell>
        </row>
        <row r="19295">
          <cell r="A19295" t="str">
            <v>0403017234</v>
          </cell>
          <cell r="B19295" t="str">
            <v>Aera Energy LLC</v>
          </cell>
          <cell r="C19295" t="str">
            <v>Steamflood</v>
          </cell>
          <cell r="D19295" t="str">
            <v>Midway-Sunset</v>
          </cell>
          <cell r="E19295" t="str">
            <v>Inland</v>
          </cell>
          <cell r="F19295" t="str">
            <v>Kern</v>
          </cell>
          <cell r="G19295" t="str">
            <v>No Pool Breakdown, Antelope Sands</v>
          </cell>
          <cell r="H19295" t="str">
            <v>No</v>
          </cell>
        </row>
        <row r="19296">
          <cell r="A19296" t="str">
            <v>0403017235</v>
          </cell>
          <cell r="B19296" t="str">
            <v>California Resources Production Corporation</v>
          </cell>
          <cell r="C19296" t="str">
            <v>Oil &amp; Gas</v>
          </cell>
          <cell r="D19296" t="str">
            <v>Shafter, North</v>
          </cell>
          <cell r="E19296" t="str">
            <v>Inland</v>
          </cell>
          <cell r="F19296" t="str">
            <v>Kern</v>
          </cell>
          <cell r="G19296" t="str">
            <v>McClure</v>
          </cell>
          <cell r="H19296" t="str">
            <v>No</v>
          </cell>
        </row>
        <row r="19297">
          <cell r="A19297" t="str">
            <v>0403017237</v>
          </cell>
          <cell r="B19297" t="str">
            <v>California Resources Production Corporation</v>
          </cell>
          <cell r="C19297" t="str">
            <v>Oil &amp; Gas</v>
          </cell>
          <cell r="D19297" t="str">
            <v>Shafter, North</v>
          </cell>
          <cell r="E19297" t="str">
            <v>Inland</v>
          </cell>
          <cell r="F19297" t="str">
            <v>Kern</v>
          </cell>
          <cell r="G19297" t="str">
            <v>McClure</v>
          </cell>
          <cell r="H19297" t="str">
            <v>Yes</v>
          </cell>
        </row>
        <row r="19298">
          <cell r="A19298" t="str">
            <v>0403017238</v>
          </cell>
          <cell r="B19298" t="str">
            <v>California Resources Production Corporation</v>
          </cell>
          <cell r="C19298" t="str">
            <v>Oil &amp; Gas</v>
          </cell>
          <cell r="D19298" t="str">
            <v>Shafter, North</v>
          </cell>
          <cell r="E19298" t="str">
            <v>Inland</v>
          </cell>
          <cell r="F19298" t="str">
            <v>Kern</v>
          </cell>
          <cell r="G19298" t="str">
            <v>McClure</v>
          </cell>
          <cell r="H19298" t="str">
            <v>No</v>
          </cell>
        </row>
        <row r="19299">
          <cell r="A19299" t="str">
            <v>0403017247</v>
          </cell>
          <cell r="B19299" t="str">
            <v>Aera Energy LLC</v>
          </cell>
          <cell r="C19299" t="str">
            <v>Oil &amp; Gas</v>
          </cell>
          <cell r="D19299" t="str">
            <v>Belridge, South</v>
          </cell>
          <cell r="E19299" t="str">
            <v>Inland</v>
          </cell>
          <cell r="F19299" t="str">
            <v>Kern</v>
          </cell>
          <cell r="G19299" t="str">
            <v>Diatomite</v>
          </cell>
          <cell r="H19299" t="str">
            <v>No</v>
          </cell>
        </row>
        <row r="19300">
          <cell r="A19300" t="str">
            <v>0403017248</v>
          </cell>
          <cell r="B19300" t="str">
            <v>Aera Energy LLC</v>
          </cell>
          <cell r="C19300" t="str">
            <v>Oil &amp; Gas</v>
          </cell>
          <cell r="D19300" t="str">
            <v>Belridge, South</v>
          </cell>
          <cell r="E19300" t="str">
            <v>Inland</v>
          </cell>
          <cell r="F19300" t="str">
            <v>Kern</v>
          </cell>
          <cell r="G19300" t="str">
            <v>Diatomite</v>
          </cell>
          <cell r="H19300" t="str">
            <v>No</v>
          </cell>
        </row>
        <row r="19301">
          <cell r="A19301" t="str">
            <v>0403017256</v>
          </cell>
          <cell r="B19301" t="str">
            <v>Aera Energy LLC</v>
          </cell>
          <cell r="C19301" t="str">
            <v>Oil &amp; Gas</v>
          </cell>
          <cell r="D19301" t="str">
            <v>Belridge, South</v>
          </cell>
          <cell r="E19301" t="str">
            <v>Inland</v>
          </cell>
          <cell r="F19301" t="str">
            <v>Kern</v>
          </cell>
          <cell r="G19301" t="str">
            <v>Diatomite</v>
          </cell>
          <cell r="H19301" t="str">
            <v>No</v>
          </cell>
        </row>
        <row r="19302">
          <cell r="A19302" t="str">
            <v>0403017262</v>
          </cell>
          <cell r="B19302" t="str">
            <v>Chevron U.S.A. Inc.</v>
          </cell>
          <cell r="C19302" t="str">
            <v>Oil &amp; Gas</v>
          </cell>
          <cell r="D19302" t="str">
            <v>Midway-Sunset</v>
          </cell>
          <cell r="E19302" t="str">
            <v>Inland</v>
          </cell>
          <cell r="F19302" t="str">
            <v>Kern</v>
          </cell>
          <cell r="G19302" t="str">
            <v>No Pool Breakdown, Monarch</v>
          </cell>
          <cell r="H19302" t="str">
            <v>No</v>
          </cell>
        </row>
        <row r="19303">
          <cell r="A19303" t="str">
            <v>0403017271</v>
          </cell>
          <cell r="B19303" t="str">
            <v>Chevron U.S.A. Inc.</v>
          </cell>
          <cell r="C19303" t="str">
            <v>Oil &amp; Gas</v>
          </cell>
          <cell r="D19303" t="str">
            <v>Midway-Sunset</v>
          </cell>
          <cell r="E19303" t="str">
            <v>Inland</v>
          </cell>
          <cell r="F19303" t="str">
            <v>Kern</v>
          </cell>
          <cell r="G19303" t="str">
            <v>No Pool Breakdown, Monarch</v>
          </cell>
          <cell r="H19303" t="str">
            <v>No</v>
          </cell>
        </row>
        <row r="19304">
          <cell r="A19304" t="str">
            <v>0403017272</v>
          </cell>
          <cell r="B19304" t="str">
            <v>Chevron U.S.A. Inc.</v>
          </cell>
          <cell r="C19304" t="str">
            <v>Oil &amp; Gas</v>
          </cell>
          <cell r="D19304" t="str">
            <v>Midway-Sunset</v>
          </cell>
          <cell r="E19304" t="str">
            <v>Inland</v>
          </cell>
          <cell r="F19304" t="str">
            <v>Kern</v>
          </cell>
          <cell r="G19304" t="str">
            <v>No Pool Breakdown, Monarch</v>
          </cell>
          <cell r="H19304" t="str">
            <v>No</v>
          </cell>
        </row>
        <row r="19305">
          <cell r="A19305" t="str">
            <v>0403017278</v>
          </cell>
          <cell r="B19305" t="str">
            <v>Aera Energy LLC</v>
          </cell>
          <cell r="C19305" t="str">
            <v>Oil &amp; Gas</v>
          </cell>
          <cell r="D19305" t="str">
            <v>Belridge, South</v>
          </cell>
          <cell r="E19305" t="str">
            <v>Inland</v>
          </cell>
          <cell r="F19305" t="str">
            <v>Kern</v>
          </cell>
          <cell r="G19305" t="str">
            <v>Diatomite</v>
          </cell>
          <cell r="H19305" t="str">
            <v>No</v>
          </cell>
        </row>
        <row r="19306">
          <cell r="A19306" t="str">
            <v>0403017289</v>
          </cell>
          <cell r="B19306" t="str">
            <v>Sentinel Peak Resources California LLC</v>
          </cell>
          <cell r="C19306" t="str">
            <v>Cyclic Steam</v>
          </cell>
          <cell r="D19306" t="str">
            <v>Belridge, South</v>
          </cell>
          <cell r="E19306" t="str">
            <v>Inland</v>
          </cell>
          <cell r="F19306" t="str">
            <v>Kern</v>
          </cell>
          <cell r="G19306" t="str">
            <v>Tulare</v>
          </cell>
          <cell r="H19306" t="str">
            <v>Yes</v>
          </cell>
        </row>
        <row r="19307">
          <cell r="A19307" t="str">
            <v>0403017291</v>
          </cell>
          <cell r="B19307" t="str">
            <v>Sentinel Peak Resources California LLC</v>
          </cell>
          <cell r="C19307" t="str">
            <v>Cyclic Steam</v>
          </cell>
          <cell r="D19307" t="str">
            <v>Belridge, South</v>
          </cell>
          <cell r="E19307" t="str">
            <v>Inland</v>
          </cell>
          <cell r="F19307" t="str">
            <v>Kern</v>
          </cell>
          <cell r="G19307" t="str">
            <v>Tulare</v>
          </cell>
          <cell r="H19307" t="str">
            <v>No</v>
          </cell>
        </row>
        <row r="19308">
          <cell r="A19308" t="str">
            <v>0403017292</v>
          </cell>
          <cell r="B19308" t="str">
            <v>Sentinel Peak Resources California LLC</v>
          </cell>
          <cell r="C19308" t="str">
            <v>Cyclic Steam</v>
          </cell>
          <cell r="D19308" t="str">
            <v>Belridge, South</v>
          </cell>
          <cell r="E19308" t="str">
            <v>Inland</v>
          </cell>
          <cell r="F19308" t="str">
            <v>Kern</v>
          </cell>
          <cell r="G19308" t="str">
            <v>Tulare</v>
          </cell>
          <cell r="H19308" t="str">
            <v>No</v>
          </cell>
        </row>
        <row r="19309">
          <cell r="A19309" t="str">
            <v>0403017293</v>
          </cell>
          <cell r="B19309" t="str">
            <v>Sentinel Peak Resources California LLC</v>
          </cell>
          <cell r="C19309" t="str">
            <v>Cyclic Steam</v>
          </cell>
          <cell r="D19309" t="str">
            <v>Belridge, South</v>
          </cell>
          <cell r="E19309" t="str">
            <v>Inland</v>
          </cell>
          <cell r="F19309" t="str">
            <v>Kern</v>
          </cell>
          <cell r="G19309" t="str">
            <v>Tulare</v>
          </cell>
          <cell r="H19309" t="str">
            <v>Yes</v>
          </cell>
        </row>
        <row r="19310">
          <cell r="A19310" t="str">
            <v>0403017307</v>
          </cell>
          <cell r="B19310" t="str">
            <v>Aera Energy LLC</v>
          </cell>
          <cell r="C19310" t="str">
            <v>Oil &amp; Gas</v>
          </cell>
          <cell r="D19310" t="str">
            <v>Midway-Sunset</v>
          </cell>
          <cell r="E19310" t="str">
            <v>Inland</v>
          </cell>
          <cell r="F19310" t="str">
            <v>Kern</v>
          </cell>
          <cell r="G19310" t="str">
            <v>No Pool Breakdown</v>
          </cell>
          <cell r="H19310" t="str">
            <v>No</v>
          </cell>
        </row>
        <row r="19311">
          <cell r="A19311" t="str">
            <v>0403017308</v>
          </cell>
          <cell r="B19311" t="str">
            <v>Aera Energy LLC</v>
          </cell>
          <cell r="C19311" t="str">
            <v>Oil &amp; Gas</v>
          </cell>
          <cell r="D19311" t="str">
            <v>Midway-Sunset</v>
          </cell>
          <cell r="E19311" t="str">
            <v>Inland</v>
          </cell>
          <cell r="F19311" t="str">
            <v>Kern</v>
          </cell>
          <cell r="G19311" t="str">
            <v>No Pool Breakdown</v>
          </cell>
          <cell r="H19311" t="str">
            <v>No</v>
          </cell>
        </row>
        <row r="19312">
          <cell r="A19312" t="str">
            <v>0403017309</v>
          </cell>
          <cell r="B19312" t="str">
            <v>Aera Energy LLC</v>
          </cell>
          <cell r="C19312" t="str">
            <v>Oil &amp; Gas</v>
          </cell>
          <cell r="D19312" t="str">
            <v>Midway-Sunset</v>
          </cell>
          <cell r="E19312" t="str">
            <v>Inland</v>
          </cell>
          <cell r="F19312" t="str">
            <v>Kern</v>
          </cell>
          <cell r="G19312" t="str">
            <v>No Pool Breakdown</v>
          </cell>
          <cell r="H19312" t="str">
            <v>No</v>
          </cell>
        </row>
        <row r="19313">
          <cell r="A19313" t="str">
            <v>0403017314</v>
          </cell>
          <cell r="B19313" t="str">
            <v>California Resources Elk Hills, LLC</v>
          </cell>
          <cell r="C19313" t="str">
            <v>Oil &amp; Gas</v>
          </cell>
          <cell r="D19313" t="str">
            <v>Elk Hills</v>
          </cell>
          <cell r="E19313" t="str">
            <v>Inland</v>
          </cell>
          <cell r="F19313" t="str">
            <v>Kern</v>
          </cell>
          <cell r="G19313" t="str">
            <v>Upper (Undifferentiated)</v>
          </cell>
          <cell r="H19313" t="str">
            <v>No</v>
          </cell>
        </row>
        <row r="19314">
          <cell r="A19314" t="str">
            <v>0403017325</v>
          </cell>
          <cell r="B19314" t="str">
            <v>Aera Energy LLC</v>
          </cell>
          <cell r="C19314" t="str">
            <v>Steamflood</v>
          </cell>
          <cell r="D19314" t="str">
            <v>Midway-Sunset</v>
          </cell>
          <cell r="E19314" t="str">
            <v>Inland</v>
          </cell>
          <cell r="F19314" t="str">
            <v>Kern</v>
          </cell>
          <cell r="G19314" t="str">
            <v>No Pool Breakdown, Marvic</v>
          </cell>
          <cell r="H19314" t="str">
            <v>No</v>
          </cell>
        </row>
        <row r="19315">
          <cell r="A19315" t="str">
            <v>0403017347</v>
          </cell>
          <cell r="B19315" t="str">
            <v>Aera Energy LLC</v>
          </cell>
          <cell r="C19315" t="str">
            <v>Oil &amp; Gas</v>
          </cell>
          <cell r="D19315" t="str">
            <v>Belridge, South</v>
          </cell>
          <cell r="E19315" t="str">
            <v>Inland</v>
          </cell>
          <cell r="F19315" t="str">
            <v>Kern</v>
          </cell>
          <cell r="G19315" t="str">
            <v>Diatomite</v>
          </cell>
          <cell r="H19315" t="str">
            <v>No</v>
          </cell>
        </row>
        <row r="19316">
          <cell r="A19316" t="str">
            <v>0403017349</v>
          </cell>
          <cell r="B19316" t="str">
            <v>California Resources Production Corporation</v>
          </cell>
          <cell r="C19316" t="str">
            <v>Waterflood</v>
          </cell>
          <cell r="D19316" t="str">
            <v>Mount Poso</v>
          </cell>
          <cell r="E19316" t="str">
            <v>Inland</v>
          </cell>
          <cell r="F19316" t="str">
            <v>Kern</v>
          </cell>
          <cell r="G19316" t="str">
            <v>Pyramid Hill-Vedder</v>
          </cell>
          <cell r="H19316" t="str">
            <v>Yes</v>
          </cell>
        </row>
        <row r="19317">
          <cell r="A19317" t="str">
            <v>0403017368</v>
          </cell>
          <cell r="B19317" t="str">
            <v>Aera Energy LLC</v>
          </cell>
          <cell r="C19317" t="str">
            <v>Oil &amp; Gas</v>
          </cell>
          <cell r="D19317" t="str">
            <v>Belridge, South</v>
          </cell>
          <cell r="E19317" t="str">
            <v>Inland</v>
          </cell>
          <cell r="F19317" t="str">
            <v>Kern</v>
          </cell>
          <cell r="G19317" t="str">
            <v>Diatomite</v>
          </cell>
          <cell r="H19317" t="str">
            <v>No</v>
          </cell>
        </row>
        <row r="19318">
          <cell r="A19318" t="str">
            <v>0403017371</v>
          </cell>
          <cell r="B19318" t="str">
            <v>Aera Energy LLC</v>
          </cell>
          <cell r="C19318" t="str">
            <v>Oil &amp; Gas</v>
          </cell>
          <cell r="D19318" t="str">
            <v>Belridge, South</v>
          </cell>
          <cell r="E19318" t="str">
            <v>Inland</v>
          </cell>
          <cell r="F19318" t="str">
            <v>Kern</v>
          </cell>
          <cell r="G19318" t="str">
            <v>Diatomite</v>
          </cell>
          <cell r="H19318" t="str">
            <v>No</v>
          </cell>
        </row>
        <row r="19319">
          <cell r="A19319" t="str">
            <v>0403017375</v>
          </cell>
          <cell r="B19319" t="str">
            <v>Aera Energy LLC</v>
          </cell>
          <cell r="C19319" t="str">
            <v>Oil &amp; Gas</v>
          </cell>
          <cell r="D19319" t="str">
            <v>Belridge, South</v>
          </cell>
          <cell r="E19319" t="str">
            <v>Inland</v>
          </cell>
          <cell r="F19319" t="str">
            <v>Kern</v>
          </cell>
          <cell r="G19319" t="str">
            <v>Diatomite</v>
          </cell>
          <cell r="H19319" t="str">
            <v>No</v>
          </cell>
        </row>
        <row r="19320">
          <cell r="A19320" t="str">
            <v>0403017377</v>
          </cell>
          <cell r="B19320" t="str">
            <v>Aera Energy LLC</v>
          </cell>
          <cell r="C19320" t="str">
            <v>Oil &amp; Gas</v>
          </cell>
          <cell r="D19320" t="str">
            <v>Belridge, South</v>
          </cell>
          <cell r="E19320" t="str">
            <v>Inland</v>
          </cell>
          <cell r="F19320" t="str">
            <v>Kern</v>
          </cell>
          <cell r="G19320" t="str">
            <v>Diatomite</v>
          </cell>
          <cell r="H19320" t="str">
            <v>No</v>
          </cell>
        </row>
        <row r="19321">
          <cell r="A19321" t="str">
            <v>0403017380</v>
          </cell>
          <cell r="B19321" t="str">
            <v>Aera Energy LLC</v>
          </cell>
          <cell r="C19321" t="str">
            <v>Oil &amp; Gas</v>
          </cell>
          <cell r="D19321" t="str">
            <v>Belridge, South</v>
          </cell>
          <cell r="E19321" t="str">
            <v>Inland</v>
          </cell>
          <cell r="F19321" t="str">
            <v>Kern</v>
          </cell>
          <cell r="G19321" t="str">
            <v>Diatomite</v>
          </cell>
          <cell r="H19321" t="str">
            <v>No</v>
          </cell>
        </row>
        <row r="19322">
          <cell r="A19322" t="str">
            <v>0403017381</v>
          </cell>
          <cell r="B19322" t="str">
            <v>Aera Energy LLC</v>
          </cell>
          <cell r="C19322" t="str">
            <v>Oil &amp; Gas</v>
          </cell>
          <cell r="D19322" t="str">
            <v>Belridge, South</v>
          </cell>
          <cell r="E19322" t="str">
            <v>Inland</v>
          </cell>
          <cell r="F19322" t="str">
            <v>Kern</v>
          </cell>
          <cell r="G19322" t="str">
            <v>Diatomite</v>
          </cell>
          <cell r="H19322" t="str">
            <v>No</v>
          </cell>
        </row>
        <row r="19323">
          <cell r="A19323" t="str">
            <v>0403017384</v>
          </cell>
          <cell r="B19323" t="str">
            <v>Aera Energy LLC</v>
          </cell>
          <cell r="C19323" t="str">
            <v>Oil &amp; Gas</v>
          </cell>
          <cell r="D19323" t="str">
            <v>Midway-Sunset</v>
          </cell>
          <cell r="E19323" t="str">
            <v>Inland</v>
          </cell>
          <cell r="F19323" t="str">
            <v>Kern</v>
          </cell>
          <cell r="G19323" t="str">
            <v>No Pool Breakdown</v>
          </cell>
          <cell r="H19323" t="str">
            <v>No</v>
          </cell>
        </row>
        <row r="19324">
          <cell r="A19324" t="str">
            <v>0403017385</v>
          </cell>
          <cell r="B19324" t="str">
            <v>Aera Energy LLC</v>
          </cell>
          <cell r="C19324" t="str">
            <v>Oil &amp; Gas</v>
          </cell>
          <cell r="D19324" t="str">
            <v>Midway-Sunset</v>
          </cell>
          <cell r="E19324" t="str">
            <v>Inland</v>
          </cell>
          <cell r="F19324" t="str">
            <v>Kern</v>
          </cell>
          <cell r="G19324" t="str">
            <v>No Pool Breakdown</v>
          </cell>
          <cell r="H19324" t="str">
            <v>No</v>
          </cell>
        </row>
        <row r="19325">
          <cell r="A19325" t="str">
            <v>0403017429</v>
          </cell>
          <cell r="B19325" t="str">
            <v>Aera Energy LLC</v>
          </cell>
          <cell r="C19325" t="str">
            <v>Oil &amp; Gas</v>
          </cell>
          <cell r="D19325" t="str">
            <v>Belridge, South</v>
          </cell>
          <cell r="E19325" t="str">
            <v>Inland</v>
          </cell>
          <cell r="F19325" t="str">
            <v>Kern</v>
          </cell>
          <cell r="G19325" t="str">
            <v>Diatomite</v>
          </cell>
          <cell r="H19325" t="str">
            <v>No</v>
          </cell>
        </row>
        <row r="19326">
          <cell r="A19326" t="str">
            <v>0403017437</v>
          </cell>
          <cell r="B19326" t="str">
            <v>Sentinel Peak Resources California LLC</v>
          </cell>
          <cell r="C19326" t="str">
            <v>Oil &amp; Gas</v>
          </cell>
          <cell r="D19326" t="str">
            <v>Midway-Sunset</v>
          </cell>
          <cell r="E19326" t="str">
            <v>Inland</v>
          </cell>
          <cell r="F19326" t="str">
            <v>Kern</v>
          </cell>
          <cell r="G19326" t="str">
            <v>No Pool Breakdown</v>
          </cell>
          <cell r="H19326" t="str">
            <v>Yes</v>
          </cell>
        </row>
        <row r="19327">
          <cell r="A19327" t="str">
            <v>0403017442</v>
          </cell>
          <cell r="B19327" t="str">
            <v>California Resources Elk Hills, LLC</v>
          </cell>
          <cell r="C19327" t="str">
            <v>Waterflood</v>
          </cell>
          <cell r="D19327" t="str">
            <v>Elk Hills</v>
          </cell>
          <cell r="E19327" t="str">
            <v>Inland</v>
          </cell>
          <cell r="F19327" t="str">
            <v>Kern</v>
          </cell>
          <cell r="G19327" t="str">
            <v>Stevens (31S)</v>
          </cell>
          <cell r="H19327" t="str">
            <v>Yes</v>
          </cell>
        </row>
        <row r="19328">
          <cell r="A19328" t="str">
            <v>0403017445</v>
          </cell>
          <cell r="B19328" t="str">
            <v>Chevron U.S.A. Inc.</v>
          </cell>
          <cell r="C19328" t="str">
            <v>Oil &amp; Gas</v>
          </cell>
          <cell r="D19328" t="str">
            <v>Lost Hills</v>
          </cell>
          <cell r="E19328" t="str">
            <v>Inland</v>
          </cell>
          <cell r="F19328" t="str">
            <v>Kern</v>
          </cell>
          <cell r="G19328" t="str">
            <v>Cahn</v>
          </cell>
          <cell r="H19328" t="str">
            <v>No</v>
          </cell>
        </row>
        <row r="19329">
          <cell r="A19329" t="str">
            <v>0403017450</v>
          </cell>
          <cell r="B19329" t="str">
            <v>Sentinel Peak Resources California LLC</v>
          </cell>
          <cell r="C19329" t="str">
            <v>Oil &amp; Gas</v>
          </cell>
          <cell r="D19329" t="str">
            <v>Midway-Sunset</v>
          </cell>
          <cell r="E19329" t="str">
            <v>Inland</v>
          </cell>
          <cell r="F19329" t="str">
            <v>Kern</v>
          </cell>
          <cell r="G19329" t="str">
            <v>No Pool Breakdown</v>
          </cell>
          <cell r="H19329" t="str">
            <v>No</v>
          </cell>
        </row>
        <row r="19330">
          <cell r="A19330" t="str">
            <v>0403017470</v>
          </cell>
          <cell r="B19330" t="str">
            <v>Aera Energy LLC</v>
          </cell>
          <cell r="C19330" t="str">
            <v>Oil &amp; Gas</v>
          </cell>
          <cell r="D19330" t="str">
            <v>Belridge, North</v>
          </cell>
          <cell r="E19330" t="str">
            <v>Inland</v>
          </cell>
          <cell r="F19330" t="str">
            <v>Kern</v>
          </cell>
          <cell r="G19330" t="str">
            <v>Diatomite</v>
          </cell>
          <cell r="H19330" t="str">
            <v>No</v>
          </cell>
        </row>
        <row r="19331">
          <cell r="A19331" t="str">
            <v>0403017517</v>
          </cell>
          <cell r="B19331" t="str">
            <v>Chevron U.S.A. Inc.</v>
          </cell>
          <cell r="C19331" t="str">
            <v>Oil &amp; Gas</v>
          </cell>
          <cell r="D19331" t="str">
            <v>Lost Hills</v>
          </cell>
          <cell r="E19331" t="str">
            <v>Inland</v>
          </cell>
          <cell r="F19331" t="str">
            <v>Kern</v>
          </cell>
          <cell r="G19331" t="str">
            <v>Cahn</v>
          </cell>
          <cell r="H19331" t="str">
            <v>No</v>
          </cell>
        </row>
        <row r="19332">
          <cell r="A19332" t="str">
            <v>0403017519</v>
          </cell>
          <cell r="B19332" t="str">
            <v>Chevron U.S.A. Inc.</v>
          </cell>
          <cell r="C19332" t="str">
            <v>Oil &amp; Gas</v>
          </cell>
          <cell r="D19332" t="str">
            <v>Lost Hills</v>
          </cell>
          <cell r="E19332" t="str">
            <v>Inland</v>
          </cell>
          <cell r="F19332" t="str">
            <v>Kern</v>
          </cell>
          <cell r="G19332" t="str">
            <v>Cahn</v>
          </cell>
          <cell r="H19332" t="str">
            <v>No</v>
          </cell>
        </row>
        <row r="19333">
          <cell r="A19333" t="str">
            <v>0403017521</v>
          </cell>
          <cell r="B19333" t="str">
            <v>Aera Energy LLC</v>
          </cell>
          <cell r="C19333" t="str">
            <v>Oil &amp; Gas</v>
          </cell>
          <cell r="D19333" t="str">
            <v>Belridge, South</v>
          </cell>
          <cell r="E19333" t="str">
            <v>Inland</v>
          </cell>
          <cell r="F19333" t="str">
            <v>Kern</v>
          </cell>
          <cell r="G19333" t="str">
            <v>Tulare</v>
          </cell>
          <cell r="H19333" t="str">
            <v>No</v>
          </cell>
        </row>
        <row r="19334">
          <cell r="A19334" t="str">
            <v>0403017524</v>
          </cell>
          <cell r="B19334" t="str">
            <v>Aera Energy LLC</v>
          </cell>
          <cell r="C19334" t="str">
            <v>Oil &amp; Gas</v>
          </cell>
          <cell r="D19334" t="str">
            <v>Belridge, South</v>
          </cell>
          <cell r="E19334" t="str">
            <v>Inland</v>
          </cell>
          <cell r="F19334" t="str">
            <v>Kern</v>
          </cell>
          <cell r="G19334" t="str">
            <v>Tulare</v>
          </cell>
          <cell r="H19334" t="str">
            <v>No</v>
          </cell>
        </row>
        <row r="19335">
          <cell r="A19335" t="str">
            <v>0403017540</v>
          </cell>
          <cell r="B19335" t="str">
            <v>Aera Energy LLC</v>
          </cell>
          <cell r="C19335" t="str">
            <v>Oil &amp; Gas</v>
          </cell>
          <cell r="D19335" t="str">
            <v>Midway-Sunset</v>
          </cell>
          <cell r="E19335" t="str">
            <v>Inland</v>
          </cell>
          <cell r="F19335" t="str">
            <v>Kern</v>
          </cell>
          <cell r="G19335" t="str">
            <v>No Pool Breakdown</v>
          </cell>
          <cell r="H19335" t="str">
            <v>Yes</v>
          </cell>
        </row>
        <row r="19336">
          <cell r="A19336" t="str">
            <v>0403017547</v>
          </cell>
          <cell r="B19336" t="str">
            <v>California Resources Elk Hills, LLC</v>
          </cell>
          <cell r="C19336" t="str">
            <v>Waterflood</v>
          </cell>
          <cell r="D19336" t="str">
            <v>Elk Hills</v>
          </cell>
          <cell r="E19336" t="str">
            <v>Inland</v>
          </cell>
          <cell r="F19336" t="str">
            <v>Kern</v>
          </cell>
          <cell r="G19336" t="str">
            <v>Stevens (31S)</v>
          </cell>
          <cell r="H19336" t="str">
            <v>Yes</v>
          </cell>
        </row>
        <row r="19337">
          <cell r="A19337" t="str">
            <v>0403017562</v>
          </cell>
          <cell r="B19337" t="str">
            <v>Chevron U.S.A. Inc.</v>
          </cell>
          <cell r="C19337" t="str">
            <v>Oil &amp; Gas</v>
          </cell>
          <cell r="D19337" t="str">
            <v>Kern River</v>
          </cell>
          <cell r="E19337" t="str">
            <v>Inland</v>
          </cell>
          <cell r="F19337" t="str">
            <v>Kern</v>
          </cell>
          <cell r="G19337" t="str">
            <v>Kern River</v>
          </cell>
          <cell r="H19337" t="str">
            <v>No</v>
          </cell>
        </row>
        <row r="19338">
          <cell r="A19338" t="str">
            <v>0403017563</v>
          </cell>
          <cell r="B19338" t="str">
            <v>Chevron U.S.A. Inc.</v>
          </cell>
          <cell r="C19338" t="str">
            <v>Oil &amp; Gas</v>
          </cell>
          <cell r="D19338" t="str">
            <v>Kern River</v>
          </cell>
          <cell r="E19338" t="str">
            <v>Inland</v>
          </cell>
          <cell r="F19338" t="str">
            <v>Kern</v>
          </cell>
          <cell r="G19338" t="str">
            <v>Kern River</v>
          </cell>
          <cell r="H19338" t="str">
            <v>No</v>
          </cell>
        </row>
        <row r="19339">
          <cell r="A19339" t="str">
            <v>0403017564</v>
          </cell>
          <cell r="B19339" t="str">
            <v>Chevron U.S.A. Inc.</v>
          </cell>
          <cell r="C19339" t="str">
            <v>Oil &amp; Gas</v>
          </cell>
          <cell r="D19339" t="str">
            <v>Kern River</v>
          </cell>
          <cell r="E19339" t="str">
            <v>Inland</v>
          </cell>
          <cell r="F19339" t="str">
            <v>Kern</v>
          </cell>
          <cell r="G19339" t="str">
            <v>Kern River</v>
          </cell>
          <cell r="H19339" t="str">
            <v>No</v>
          </cell>
        </row>
        <row r="19340">
          <cell r="A19340" t="str">
            <v>0403017579</v>
          </cell>
          <cell r="B19340" t="str">
            <v>Chevron U.S.A. Inc.</v>
          </cell>
          <cell r="C19340" t="str">
            <v>Cyclic Steam</v>
          </cell>
          <cell r="D19340" t="str">
            <v>Kern River</v>
          </cell>
          <cell r="E19340" t="str">
            <v>Inland</v>
          </cell>
          <cell r="F19340" t="str">
            <v>Kern</v>
          </cell>
          <cell r="G19340" t="str">
            <v>No Pool Breakdown, Kern River</v>
          </cell>
          <cell r="H19340" t="str">
            <v>No</v>
          </cell>
        </row>
        <row r="19341">
          <cell r="A19341" t="str">
            <v>0403017582</v>
          </cell>
          <cell r="B19341" t="str">
            <v>Aera Energy LLC</v>
          </cell>
          <cell r="C19341" t="str">
            <v>Steamflood</v>
          </cell>
          <cell r="D19341" t="str">
            <v>Midway-Sunset</v>
          </cell>
          <cell r="E19341" t="str">
            <v>Inland</v>
          </cell>
          <cell r="F19341" t="str">
            <v>Kern</v>
          </cell>
          <cell r="G19341" t="str">
            <v>No Pool Breakdown, Antelope Sands</v>
          </cell>
          <cell r="H19341" t="str">
            <v>No</v>
          </cell>
        </row>
        <row r="19342">
          <cell r="A19342" t="str">
            <v>0403017585</v>
          </cell>
          <cell r="B19342" t="str">
            <v>California Resources Elk Hills, LLC</v>
          </cell>
          <cell r="C19342" t="str">
            <v>Oil &amp; Gas</v>
          </cell>
          <cell r="D19342" t="str">
            <v>Elk Hills</v>
          </cell>
          <cell r="E19342" t="str">
            <v>Inland</v>
          </cell>
          <cell r="F19342" t="str">
            <v>Kern</v>
          </cell>
          <cell r="G19342" t="str">
            <v>Stevens (29R)</v>
          </cell>
          <cell r="H19342" t="str">
            <v>No</v>
          </cell>
        </row>
        <row r="19343">
          <cell r="A19343" t="str">
            <v>0403017591</v>
          </cell>
          <cell r="B19343" t="str">
            <v>Sentinel Peak Resources California LLC</v>
          </cell>
          <cell r="C19343" t="str">
            <v>Steamflood</v>
          </cell>
          <cell r="D19343" t="str">
            <v>Belridge, South</v>
          </cell>
          <cell r="E19343" t="str">
            <v>Inland</v>
          </cell>
          <cell r="F19343" t="str">
            <v>Kern</v>
          </cell>
          <cell r="G19343" t="str">
            <v>Tulare</v>
          </cell>
          <cell r="H19343" t="str">
            <v>No</v>
          </cell>
        </row>
        <row r="19344">
          <cell r="A19344" t="str">
            <v>0403017594</v>
          </cell>
          <cell r="B19344" t="str">
            <v>Sentinel Peak Resources California LLC</v>
          </cell>
          <cell r="C19344" t="str">
            <v>Steamflood</v>
          </cell>
          <cell r="D19344" t="str">
            <v>Belridge, South</v>
          </cell>
          <cell r="E19344" t="str">
            <v>Inland</v>
          </cell>
          <cell r="F19344" t="str">
            <v>Kern</v>
          </cell>
          <cell r="G19344" t="str">
            <v>Tulare</v>
          </cell>
          <cell r="H19344" t="str">
            <v>No</v>
          </cell>
        </row>
        <row r="19345">
          <cell r="A19345" t="str">
            <v>0403017598</v>
          </cell>
          <cell r="B19345" t="str">
            <v>Sentinel Peak Resources California LLC</v>
          </cell>
          <cell r="C19345" t="str">
            <v>Steamflood</v>
          </cell>
          <cell r="D19345" t="str">
            <v>Belridge, South</v>
          </cell>
          <cell r="E19345" t="str">
            <v>Inland</v>
          </cell>
          <cell r="F19345" t="str">
            <v>Kern</v>
          </cell>
          <cell r="G19345" t="str">
            <v>Tulare</v>
          </cell>
          <cell r="H19345" t="str">
            <v>No</v>
          </cell>
        </row>
        <row r="19346">
          <cell r="A19346" t="str">
            <v>0403017599</v>
          </cell>
          <cell r="B19346" t="str">
            <v>Sentinel Peak Resources California LLC</v>
          </cell>
          <cell r="C19346" t="str">
            <v>Steamflood</v>
          </cell>
          <cell r="D19346" t="str">
            <v>Belridge, South</v>
          </cell>
          <cell r="E19346" t="str">
            <v>Inland</v>
          </cell>
          <cell r="F19346" t="str">
            <v>Kern</v>
          </cell>
          <cell r="G19346" t="str">
            <v>Tulare</v>
          </cell>
          <cell r="H19346" t="str">
            <v>No</v>
          </cell>
        </row>
        <row r="19347">
          <cell r="A19347" t="str">
            <v>0403017600</v>
          </cell>
          <cell r="B19347" t="str">
            <v>Sentinel Peak Resources California LLC</v>
          </cell>
          <cell r="C19347" t="str">
            <v>Steamflood</v>
          </cell>
          <cell r="D19347" t="str">
            <v>Belridge, South</v>
          </cell>
          <cell r="E19347" t="str">
            <v>Inland</v>
          </cell>
          <cell r="F19347" t="str">
            <v>Kern</v>
          </cell>
          <cell r="G19347" t="str">
            <v>Tulare</v>
          </cell>
          <cell r="H19347" t="str">
            <v>No</v>
          </cell>
        </row>
        <row r="19348">
          <cell r="A19348" t="str">
            <v>0403017601</v>
          </cell>
          <cell r="B19348" t="str">
            <v>Sentinel Peak Resources California LLC</v>
          </cell>
          <cell r="C19348" t="str">
            <v>Steamflood</v>
          </cell>
          <cell r="D19348" t="str">
            <v>Belridge, South</v>
          </cell>
          <cell r="E19348" t="str">
            <v>Inland</v>
          </cell>
          <cell r="F19348" t="str">
            <v>Kern</v>
          </cell>
          <cell r="G19348" t="str">
            <v>Tulare</v>
          </cell>
          <cell r="H19348" t="str">
            <v>Yes</v>
          </cell>
        </row>
        <row r="19349">
          <cell r="A19349" t="str">
            <v>0403017602</v>
          </cell>
          <cell r="B19349" t="str">
            <v>Sentinel Peak Resources California LLC</v>
          </cell>
          <cell r="C19349" t="str">
            <v>Steamflood</v>
          </cell>
          <cell r="D19349" t="str">
            <v>Belridge, South</v>
          </cell>
          <cell r="E19349" t="str">
            <v>Inland</v>
          </cell>
          <cell r="F19349" t="str">
            <v>Kern</v>
          </cell>
          <cell r="G19349" t="str">
            <v>Tulare</v>
          </cell>
          <cell r="H19349" t="str">
            <v>No</v>
          </cell>
        </row>
        <row r="19350">
          <cell r="A19350" t="str">
            <v>0403017603</v>
          </cell>
          <cell r="B19350" t="str">
            <v>Sentinel Peak Resources California LLC</v>
          </cell>
          <cell r="C19350" t="str">
            <v>Steamflood</v>
          </cell>
          <cell r="D19350" t="str">
            <v>Belridge, South</v>
          </cell>
          <cell r="E19350" t="str">
            <v>Inland</v>
          </cell>
          <cell r="F19350" t="str">
            <v>Kern</v>
          </cell>
          <cell r="G19350" t="str">
            <v>Tulare</v>
          </cell>
          <cell r="H19350" t="str">
            <v>No</v>
          </cell>
        </row>
        <row r="19351">
          <cell r="A19351" t="str">
            <v>0403017604</v>
          </cell>
          <cell r="B19351" t="str">
            <v>Sentinel Peak Resources California LLC</v>
          </cell>
          <cell r="C19351" t="str">
            <v>Steamflood</v>
          </cell>
          <cell r="D19351" t="str">
            <v>Belridge, South</v>
          </cell>
          <cell r="E19351" t="str">
            <v>Inland</v>
          </cell>
          <cell r="F19351" t="str">
            <v>Kern</v>
          </cell>
          <cell r="G19351" t="str">
            <v>Tulare</v>
          </cell>
          <cell r="H19351" t="str">
            <v>No</v>
          </cell>
        </row>
        <row r="19352">
          <cell r="A19352" t="str">
            <v>0403017605</v>
          </cell>
          <cell r="B19352" t="str">
            <v>Sentinel Peak Resources California LLC</v>
          </cell>
          <cell r="C19352" t="str">
            <v>Steamflood</v>
          </cell>
          <cell r="D19352" t="str">
            <v>Belridge, South</v>
          </cell>
          <cell r="E19352" t="str">
            <v>Inland</v>
          </cell>
          <cell r="F19352" t="str">
            <v>Kern</v>
          </cell>
          <cell r="G19352" t="str">
            <v>Tulare</v>
          </cell>
          <cell r="H19352" t="str">
            <v>Yes</v>
          </cell>
        </row>
        <row r="19353">
          <cell r="A19353" t="str">
            <v>0403017606</v>
          </cell>
          <cell r="B19353" t="str">
            <v>Sentinel Peak Resources California LLC</v>
          </cell>
          <cell r="C19353" t="str">
            <v>Steamflood</v>
          </cell>
          <cell r="D19353" t="str">
            <v>Belridge, South</v>
          </cell>
          <cell r="E19353" t="str">
            <v>Inland</v>
          </cell>
          <cell r="F19353" t="str">
            <v>Kern</v>
          </cell>
          <cell r="G19353" t="str">
            <v>Tulare</v>
          </cell>
          <cell r="H19353" t="str">
            <v>No</v>
          </cell>
        </row>
        <row r="19354">
          <cell r="A19354" t="str">
            <v>0403017607</v>
          </cell>
          <cell r="B19354" t="str">
            <v>Sentinel Peak Resources California LLC</v>
          </cell>
          <cell r="C19354" t="str">
            <v>Steamflood</v>
          </cell>
          <cell r="D19354" t="str">
            <v>Belridge, South</v>
          </cell>
          <cell r="E19354" t="str">
            <v>Inland</v>
          </cell>
          <cell r="F19354" t="str">
            <v>Kern</v>
          </cell>
          <cell r="G19354" t="str">
            <v>Tulare</v>
          </cell>
          <cell r="H19354" t="str">
            <v>No</v>
          </cell>
        </row>
        <row r="19355">
          <cell r="A19355" t="str">
            <v>0403017609</v>
          </cell>
          <cell r="B19355" t="str">
            <v>Sentinel Peak Resources California LLC</v>
          </cell>
          <cell r="C19355" t="str">
            <v>Steamflood</v>
          </cell>
          <cell r="D19355" t="str">
            <v>Belridge, South</v>
          </cell>
          <cell r="E19355" t="str">
            <v>Inland</v>
          </cell>
          <cell r="F19355" t="str">
            <v>Kern</v>
          </cell>
          <cell r="G19355" t="str">
            <v>Tulare</v>
          </cell>
          <cell r="H19355" t="str">
            <v>No</v>
          </cell>
        </row>
        <row r="19356">
          <cell r="A19356" t="str">
            <v>0403017610</v>
          </cell>
          <cell r="B19356" t="str">
            <v>Sentinel Peak Resources California LLC</v>
          </cell>
          <cell r="C19356" t="str">
            <v>Steamflood</v>
          </cell>
          <cell r="D19356" t="str">
            <v>Belridge, South</v>
          </cell>
          <cell r="E19356" t="str">
            <v>Inland</v>
          </cell>
          <cell r="F19356" t="str">
            <v>Kern</v>
          </cell>
          <cell r="G19356" t="str">
            <v>Tulare</v>
          </cell>
          <cell r="H19356" t="str">
            <v>Yes</v>
          </cell>
        </row>
        <row r="19357">
          <cell r="A19357" t="str">
            <v>0403017614</v>
          </cell>
          <cell r="B19357" t="str">
            <v>Berry Petroleum Company, LLC</v>
          </cell>
          <cell r="C19357" t="str">
            <v>Oil &amp; Gas</v>
          </cell>
          <cell r="D19357" t="str">
            <v>Belridge, South</v>
          </cell>
          <cell r="E19357" t="str">
            <v>Inland</v>
          </cell>
          <cell r="F19357" t="str">
            <v>Kern</v>
          </cell>
          <cell r="G19357" t="str">
            <v>Diatomite</v>
          </cell>
          <cell r="H19357" t="str">
            <v>No</v>
          </cell>
        </row>
        <row r="19358">
          <cell r="A19358" t="str">
            <v>0403017616</v>
          </cell>
          <cell r="B19358" t="str">
            <v>Berry Petroleum Company, LLC</v>
          </cell>
          <cell r="C19358" t="str">
            <v>Oil &amp; Gas</v>
          </cell>
          <cell r="D19358" t="str">
            <v>Belridge, South</v>
          </cell>
          <cell r="E19358" t="str">
            <v>Inland</v>
          </cell>
          <cell r="F19358" t="str">
            <v>Kern</v>
          </cell>
          <cell r="G19358" t="str">
            <v>Diatomite</v>
          </cell>
          <cell r="H19358" t="str">
            <v>No</v>
          </cell>
        </row>
        <row r="19359">
          <cell r="A19359" t="str">
            <v>0403017617</v>
          </cell>
          <cell r="B19359" t="str">
            <v>Berry Petroleum Company, LLC</v>
          </cell>
          <cell r="C19359" t="str">
            <v>Oil &amp; Gas</v>
          </cell>
          <cell r="D19359" t="str">
            <v>Belridge, South</v>
          </cell>
          <cell r="E19359" t="str">
            <v>Inland</v>
          </cell>
          <cell r="F19359" t="str">
            <v>Kern</v>
          </cell>
          <cell r="G19359" t="str">
            <v>Diatomite</v>
          </cell>
          <cell r="H19359" t="str">
            <v>Yes</v>
          </cell>
        </row>
        <row r="19360">
          <cell r="A19360" t="str">
            <v>0403017618</v>
          </cell>
          <cell r="B19360" t="str">
            <v>Berry Petroleum Company, LLC</v>
          </cell>
          <cell r="C19360" t="str">
            <v>Oil &amp; Gas</v>
          </cell>
          <cell r="D19360" t="str">
            <v>Belridge, South</v>
          </cell>
          <cell r="E19360" t="str">
            <v>Inland</v>
          </cell>
          <cell r="F19360" t="str">
            <v>Kern</v>
          </cell>
          <cell r="G19360" t="str">
            <v>Diatomite</v>
          </cell>
          <cell r="H19360" t="str">
            <v>Yes</v>
          </cell>
        </row>
        <row r="19361">
          <cell r="A19361" t="str">
            <v>0403017619</v>
          </cell>
          <cell r="B19361" t="str">
            <v>Berry Petroleum Company, LLC</v>
          </cell>
          <cell r="C19361" t="str">
            <v>Oil &amp; Gas</v>
          </cell>
          <cell r="D19361" t="str">
            <v>Belridge, South</v>
          </cell>
          <cell r="E19361" t="str">
            <v>Inland</v>
          </cell>
          <cell r="F19361" t="str">
            <v>Kern</v>
          </cell>
          <cell r="G19361" t="str">
            <v>Diatomite</v>
          </cell>
          <cell r="H19361" t="str">
            <v>No</v>
          </cell>
        </row>
        <row r="19362">
          <cell r="A19362" t="str">
            <v>0403017620</v>
          </cell>
          <cell r="B19362" t="str">
            <v>Berry Petroleum Company, LLC</v>
          </cell>
          <cell r="C19362" t="str">
            <v>Oil &amp; Gas</v>
          </cell>
          <cell r="D19362" t="str">
            <v>Belridge, South</v>
          </cell>
          <cell r="E19362" t="str">
            <v>Inland</v>
          </cell>
          <cell r="F19362" t="str">
            <v>Kern</v>
          </cell>
          <cell r="G19362" t="str">
            <v>Diatomite</v>
          </cell>
          <cell r="H19362" t="str">
            <v>No</v>
          </cell>
        </row>
        <row r="19363">
          <cell r="A19363" t="str">
            <v>0403017621</v>
          </cell>
          <cell r="B19363" t="str">
            <v>Berry Petroleum Company, LLC</v>
          </cell>
          <cell r="C19363" t="str">
            <v>Oil &amp; Gas</v>
          </cell>
          <cell r="D19363" t="str">
            <v>Belridge, South</v>
          </cell>
          <cell r="E19363" t="str">
            <v>Inland</v>
          </cell>
          <cell r="F19363" t="str">
            <v>Kern</v>
          </cell>
          <cell r="G19363" t="str">
            <v>Diatomite</v>
          </cell>
          <cell r="H19363" t="str">
            <v>No</v>
          </cell>
        </row>
        <row r="19364">
          <cell r="A19364" t="str">
            <v>0403017622</v>
          </cell>
          <cell r="B19364" t="str">
            <v>Berry Petroleum Company, LLC</v>
          </cell>
          <cell r="C19364" t="str">
            <v>Oil &amp; Gas</v>
          </cell>
          <cell r="D19364" t="str">
            <v>Belridge, South</v>
          </cell>
          <cell r="E19364" t="str">
            <v>Inland</v>
          </cell>
          <cell r="F19364" t="str">
            <v>Kern</v>
          </cell>
          <cell r="G19364" t="str">
            <v>Diatomite</v>
          </cell>
          <cell r="H19364" t="str">
            <v>No</v>
          </cell>
        </row>
        <row r="19365">
          <cell r="A19365" t="str">
            <v>0403017623</v>
          </cell>
          <cell r="B19365" t="str">
            <v>Berry Petroleum Company, LLC</v>
          </cell>
          <cell r="C19365" t="str">
            <v>Oil &amp; Gas</v>
          </cell>
          <cell r="D19365" t="str">
            <v>Belridge, South</v>
          </cell>
          <cell r="E19365" t="str">
            <v>Inland</v>
          </cell>
          <cell r="F19365" t="str">
            <v>Kern</v>
          </cell>
          <cell r="G19365" t="str">
            <v>Diatomite</v>
          </cell>
          <cell r="H19365" t="str">
            <v>Yes</v>
          </cell>
        </row>
        <row r="19366">
          <cell r="A19366" t="str">
            <v>0403017624</v>
          </cell>
          <cell r="B19366" t="str">
            <v>Berry Petroleum Company, LLC</v>
          </cell>
          <cell r="C19366" t="str">
            <v>Oil &amp; Gas</v>
          </cell>
          <cell r="D19366" t="str">
            <v>Belridge, South</v>
          </cell>
          <cell r="E19366" t="str">
            <v>Inland</v>
          </cell>
          <cell r="F19366" t="str">
            <v>Kern</v>
          </cell>
          <cell r="G19366" t="str">
            <v>Diatomite</v>
          </cell>
          <cell r="H19366" t="str">
            <v>No</v>
          </cell>
        </row>
        <row r="19367">
          <cell r="A19367" t="str">
            <v>0403017625</v>
          </cell>
          <cell r="B19367" t="str">
            <v>Berry Petroleum Company, LLC</v>
          </cell>
          <cell r="C19367" t="str">
            <v>Oil &amp; Gas</v>
          </cell>
          <cell r="D19367" t="str">
            <v>Belridge, South</v>
          </cell>
          <cell r="E19367" t="str">
            <v>Inland</v>
          </cell>
          <cell r="F19367" t="str">
            <v>Kern</v>
          </cell>
          <cell r="G19367" t="str">
            <v>Diatomite</v>
          </cell>
          <cell r="H19367" t="str">
            <v>Yes</v>
          </cell>
        </row>
        <row r="19368">
          <cell r="A19368" t="str">
            <v>0403017626</v>
          </cell>
          <cell r="B19368" t="str">
            <v>Berry Petroleum Company, LLC</v>
          </cell>
          <cell r="C19368" t="str">
            <v>Oil &amp; Gas</v>
          </cell>
          <cell r="D19368" t="str">
            <v>Belridge, South</v>
          </cell>
          <cell r="E19368" t="str">
            <v>Inland</v>
          </cell>
          <cell r="F19368" t="str">
            <v>Kern</v>
          </cell>
          <cell r="G19368" t="str">
            <v>Diatomite</v>
          </cell>
          <cell r="H19368" t="str">
            <v>Yes</v>
          </cell>
        </row>
        <row r="19369">
          <cell r="A19369" t="str">
            <v>0403017639</v>
          </cell>
          <cell r="B19369" t="str">
            <v>Aera Energy LLC</v>
          </cell>
          <cell r="C19369" t="str">
            <v>Oil &amp; Gas</v>
          </cell>
          <cell r="D19369" t="str">
            <v>Belridge, South</v>
          </cell>
          <cell r="E19369" t="str">
            <v>Inland</v>
          </cell>
          <cell r="F19369" t="str">
            <v>Kern</v>
          </cell>
          <cell r="G19369" t="str">
            <v>Tulare, Diatomite</v>
          </cell>
          <cell r="H19369" t="str">
            <v>Yes</v>
          </cell>
        </row>
        <row r="19370">
          <cell r="A19370" t="str">
            <v>0403017658</v>
          </cell>
          <cell r="B19370" t="str">
            <v>Chevron U.S.A. Inc.</v>
          </cell>
          <cell r="C19370" t="str">
            <v>Oil &amp; Gas</v>
          </cell>
          <cell r="D19370" t="str">
            <v>Midway-Sunset</v>
          </cell>
          <cell r="E19370" t="str">
            <v>Inland</v>
          </cell>
          <cell r="F19370" t="str">
            <v>Kern</v>
          </cell>
          <cell r="G19370" t="str">
            <v>No Pool Breakdown, Monarch</v>
          </cell>
          <cell r="H19370" t="str">
            <v>No</v>
          </cell>
        </row>
        <row r="19371">
          <cell r="A19371" t="str">
            <v>0403017663</v>
          </cell>
          <cell r="B19371" t="str">
            <v>Chevron U.S.A. Inc.</v>
          </cell>
          <cell r="C19371" t="str">
            <v>Oil &amp; Gas</v>
          </cell>
          <cell r="D19371" t="str">
            <v>Midway-Sunset</v>
          </cell>
          <cell r="E19371" t="str">
            <v>Inland</v>
          </cell>
          <cell r="F19371" t="str">
            <v>Kern</v>
          </cell>
          <cell r="G19371" t="str">
            <v>No Pool Breakdown, Monarch</v>
          </cell>
          <cell r="H19371" t="str">
            <v>No</v>
          </cell>
        </row>
        <row r="19372">
          <cell r="A19372" t="str">
            <v>0403017667</v>
          </cell>
          <cell r="B19372" t="str">
            <v>Chevron U.S.A. Inc.</v>
          </cell>
          <cell r="C19372" t="str">
            <v>Oil &amp; Gas</v>
          </cell>
          <cell r="D19372" t="str">
            <v>Midway-Sunset</v>
          </cell>
          <cell r="E19372" t="str">
            <v>Inland</v>
          </cell>
          <cell r="F19372" t="str">
            <v>Kern</v>
          </cell>
          <cell r="G19372" t="str">
            <v>No Pool Breakdown, Monarch</v>
          </cell>
          <cell r="H19372" t="str">
            <v>No</v>
          </cell>
        </row>
        <row r="19373">
          <cell r="A19373" t="str">
            <v>0403017669</v>
          </cell>
          <cell r="B19373" t="str">
            <v>Chevron U.S.A. Inc.</v>
          </cell>
          <cell r="C19373" t="str">
            <v>Oil &amp; Gas</v>
          </cell>
          <cell r="D19373" t="str">
            <v>Lost Hills</v>
          </cell>
          <cell r="E19373" t="str">
            <v>Inland</v>
          </cell>
          <cell r="F19373" t="str">
            <v>Kern</v>
          </cell>
          <cell r="G19373" t="str">
            <v>Tulare-Etchegoin</v>
          </cell>
          <cell r="H19373" t="str">
            <v>Yes</v>
          </cell>
        </row>
        <row r="19374">
          <cell r="A19374" t="str">
            <v>0403017671</v>
          </cell>
          <cell r="B19374" t="str">
            <v>Chevron U.S.A. Inc.</v>
          </cell>
          <cell r="C19374" t="str">
            <v>Oil &amp; Gas</v>
          </cell>
          <cell r="D19374" t="str">
            <v>Lost Hills</v>
          </cell>
          <cell r="E19374" t="str">
            <v>Inland</v>
          </cell>
          <cell r="F19374" t="str">
            <v>Kern</v>
          </cell>
          <cell r="G19374" t="str">
            <v>Tulare-Etchegoin</v>
          </cell>
          <cell r="H19374" t="str">
            <v>Yes</v>
          </cell>
        </row>
        <row r="19375">
          <cell r="A19375" t="str">
            <v>0403017680</v>
          </cell>
          <cell r="B19375" t="str">
            <v>Aera Energy LLC</v>
          </cell>
          <cell r="C19375" t="str">
            <v>Oil &amp; Gas</v>
          </cell>
          <cell r="D19375" t="str">
            <v>Belridge, South</v>
          </cell>
          <cell r="E19375" t="str">
            <v>Inland</v>
          </cell>
          <cell r="F19375" t="str">
            <v>Kern</v>
          </cell>
          <cell r="G19375" t="str">
            <v>Diatomite</v>
          </cell>
          <cell r="H19375" t="str">
            <v>No</v>
          </cell>
        </row>
        <row r="19376">
          <cell r="A19376" t="str">
            <v>0403017689</v>
          </cell>
          <cell r="B19376" t="str">
            <v>Sentinel Peak Resources California LLC</v>
          </cell>
          <cell r="C19376" t="str">
            <v>Oil &amp; Gas</v>
          </cell>
          <cell r="D19376" t="str">
            <v>Cymric</v>
          </cell>
          <cell r="E19376" t="str">
            <v>Inland</v>
          </cell>
          <cell r="F19376" t="str">
            <v>Kern</v>
          </cell>
          <cell r="G19376" t="str">
            <v>Point of Rocks</v>
          </cell>
          <cell r="H19376" t="str">
            <v>No</v>
          </cell>
        </row>
        <row r="19377">
          <cell r="A19377" t="str">
            <v>0403017692</v>
          </cell>
          <cell r="B19377" t="str">
            <v>California Resources Elk Hills, LLC</v>
          </cell>
          <cell r="C19377" t="str">
            <v>Oil &amp; Gas</v>
          </cell>
          <cell r="D19377" t="str">
            <v>Elk Hills</v>
          </cell>
          <cell r="E19377" t="str">
            <v>Inland</v>
          </cell>
          <cell r="F19377" t="str">
            <v>Kern</v>
          </cell>
          <cell r="G19377" t="str">
            <v>Upper (Undifferentiated)</v>
          </cell>
          <cell r="H19377" t="str">
            <v>Yes</v>
          </cell>
        </row>
        <row r="19378">
          <cell r="A19378" t="str">
            <v>0403017693</v>
          </cell>
          <cell r="B19378" t="str">
            <v>Sentinel Peak Resources California LLC</v>
          </cell>
          <cell r="C19378" t="str">
            <v>Steamflood</v>
          </cell>
          <cell r="D19378" t="str">
            <v>Belridge, South</v>
          </cell>
          <cell r="E19378" t="str">
            <v>Inland</v>
          </cell>
          <cell r="F19378" t="str">
            <v>Kern</v>
          </cell>
          <cell r="G19378" t="str">
            <v>Tulare</v>
          </cell>
          <cell r="H19378" t="str">
            <v>Yes</v>
          </cell>
        </row>
        <row r="19379">
          <cell r="A19379" t="str">
            <v>0403017697</v>
          </cell>
          <cell r="B19379" t="str">
            <v>California Resources Elk Hills, LLC</v>
          </cell>
          <cell r="C19379" t="str">
            <v>Oil &amp; Gas</v>
          </cell>
          <cell r="D19379" t="str">
            <v>Elk Hills</v>
          </cell>
          <cell r="E19379" t="str">
            <v>Inland</v>
          </cell>
          <cell r="F19379" t="str">
            <v>Kern</v>
          </cell>
          <cell r="G19379" t="str">
            <v>Upper (Undifferentiated)</v>
          </cell>
          <cell r="H19379" t="str">
            <v>No</v>
          </cell>
        </row>
        <row r="19380">
          <cell r="A19380" t="str">
            <v>0403017699</v>
          </cell>
          <cell r="B19380" t="str">
            <v>California Resources Elk Hills, LLC</v>
          </cell>
          <cell r="C19380" t="str">
            <v>Water Disposal</v>
          </cell>
          <cell r="D19380" t="str">
            <v>Elk Hills</v>
          </cell>
          <cell r="E19380" t="str">
            <v>Inland</v>
          </cell>
          <cell r="F19380" t="str">
            <v>Kern</v>
          </cell>
          <cell r="G19380" t="str">
            <v>Stevens (31S), Gas Zone, 4th Mya</v>
          </cell>
          <cell r="H19380" t="str">
            <v>No</v>
          </cell>
        </row>
        <row r="19381">
          <cell r="A19381" t="str">
            <v>0403017706</v>
          </cell>
          <cell r="B19381" t="str">
            <v>Sentinel Peak Resources California LLC</v>
          </cell>
          <cell r="C19381" t="str">
            <v>Oil &amp; Gas</v>
          </cell>
          <cell r="D19381" t="str">
            <v>Belridge, South</v>
          </cell>
          <cell r="E19381" t="str">
            <v>Inland</v>
          </cell>
          <cell r="F19381" t="str">
            <v>Kern</v>
          </cell>
          <cell r="G19381" t="str">
            <v>Tulare</v>
          </cell>
          <cell r="H19381" t="str">
            <v>Yes</v>
          </cell>
        </row>
        <row r="19382">
          <cell r="A19382" t="str">
            <v>0403017710</v>
          </cell>
          <cell r="B19382" t="str">
            <v>Sentinel Peak Resources California LLC</v>
          </cell>
          <cell r="C19382" t="str">
            <v>Oil &amp; Gas</v>
          </cell>
          <cell r="D19382" t="str">
            <v>Lost Hills</v>
          </cell>
          <cell r="E19382" t="str">
            <v>Inland</v>
          </cell>
          <cell r="F19382" t="str">
            <v>Kern</v>
          </cell>
          <cell r="G19382" t="str">
            <v>Cahn</v>
          </cell>
          <cell r="H19382" t="str">
            <v>No</v>
          </cell>
        </row>
        <row r="19383">
          <cell r="A19383" t="str">
            <v>0403017736</v>
          </cell>
          <cell r="B19383" t="str">
            <v>Aera Energy LLC</v>
          </cell>
          <cell r="C19383" t="str">
            <v>Oil &amp; Gas</v>
          </cell>
          <cell r="D19383" t="str">
            <v>Midway-Sunset</v>
          </cell>
          <cell r="E19383" t="str">
            <v>Inland</v>
          </cell>
          <cell r="F19383" t="str">
            <v>Kern</v>
          </cell>
          <cell r="G19383" t="str">
            <v>No Pool Breakdown</v>
          </cell>
          <cell r="H19383" t="str">
            <v>Yes</v>
          </cell>
        </row>
        <row r="19384">
          <cell r="A19384" t="str">
            <v>0403017742</v>
          </cell>
          <cell r="B19384" t="str">
            <v>Aera Energy LLC</v>
          </cell>
          <cell r="C19384" t="str">
            <v>Oil &amp; Gas</v>
          </cell>
          <cell r="D19384" t="str">
            <v>Midway-Sunset</v>
          </cell>
          <cell r="E19384" t="str">
            <v>Inland</v>
          </cell>
          <cell r="F19384" t="str">
            <v>Kern</v>
          </cell>
          <cell r="G19384" t="str">
            <v>No Pool Breakdown</v>
          </cell>
          <cell r="H19384" t="str">
            <v>No</v>
          </cell>
        </row>
        <row r="19385">
          <cell r="A19385" t="str">
            <v>0403017749</v>
          </cell>
          <cell r="B19385" t="str">
            <v>Chevron U.S.A. Inc.</v>
          </cell>
          <cell r="C19385" t="str">
            <v>Water Source</v>
          </cell>
          <cell r="D19385" t="str">
            <v>Lost Hills</v>
          </cell>
          <cell r="E19385" t="str">
            <v>Inland</v>
          </cell>
          <cell r="F19385" t="str">
            <v>Kern</v>
          </cell>
          <cell r="G19385" t="str">
            <v>Tulare</v>
          </cell>
          <cell r="H19385" t="str">
            <v>Yes</v>
          </cell>
        </row>
        <row r="19386">
          <cell r="A19386" t="str">
            <v>0403017750</v>
          </cell>
          <cell r="B19386" t="str">
            <v>Aera Energy LLC</v>
          </cell>
          <cell r="C19386" t="str">
            <v>Steamflood</v>
          </cell>
          <cell r="D19386" t="str">
            <v>Midway-Sunset</v>
          </cell>
          <cell r="E19386" t="str">
            <v>Inland</v>
          </cell>
          <cell r="F19386" t="str">
            <v>Kern</v>
          </cell>
          <cell r="G19386" t="str">
            <v>No Pool Breakdown, Antelope Sands</v>
          </cell>
          <cell r="H19386" t="str">
            <v>Yes</v>
          </cell>
        </row>
        <row r="19387">
          <cell r="A19387" t="str">
            <v>0403017756</v>
          </cell>
          <cell r="B19387" t="str">
            <v>Sentinel Peak Resources California LLC</v>
          </cell>
          <cell r="C19387" t="str">
            <v>Oil &amp; Gas</v>
          </cell>
          <cell r="D19387" t="str">
            <v>Midway-Sunset</v>
          </cell>
          <cell r="E19387" t="str">
            <v>Inland</v>
          </cell>
          <cell r="F19387" t="str">
            <v>Kern</v>
          </cell>
          <cell r="G19387" t="str">
            <v>No Pool Breakdown</v>
          </cell>
          <cell r="H19387" t="str">
            <v>Yes</v>
          </cell>
        </row>
        <row r="19388">
          <cell r="A19388" t="str">
            <v>0403017761</v>
          </cell>
          <cell r="B19388" t="str">
            <v>Sentinel Peak Resources California LLC</v>
          </cell>
          <cell r="C19388" t="str">
            <v>Oil &amp; Gas</v>
          </cell>
          <cell r="D19388" t="str">
            <v>Cymric</v>
          </cell>
          <cell r="E19388" t="str">
            <v>Inland</v>
          </cell>
          <cell r="F19388" t="str">
            <v>Kern</v>
          </cell>
          <cell r="G19388" t="str">
            <v>Tulare</v>
          </cell>
          <cell r="H19388" t="str">
            <v>No</v>
          </cell>
        </row>
        <row r="19389">
          <cell r="A19389" t="str">
            <v>0403017764</v>
          </cell>
          <cell r="B19389" t="str">
            <v>Sentinel Peak Resources California LLC</v>
          </cell>
          <cell r="C19389" t="str">
            <v>Oil &amp; Gas</v>
          </cell>
          <cell r="D19389" t="str">
            <v>Cymric</v>
          </cell>
          <cell r="E19389" t="str">
            <v>Inland</v>
          </cell>
          <cell r="F19389" t="str">
            <v>Kern</v>
          </cell>
          <cell r="G19389" t="str">
            <v>Tulare</v>
          </cell>
          <cell r="H19389" t="str">
            <v>No</v>
          </cell>
        </row>
        <row r="19390">
          <cell r="A19390" t="str">
            <v>0403017765</v>
          </cell>
          <cell r="B19390" t="str">
            <v>Sentinel Peak Resources California LLC</v>
          </cell>
          <cell r="C19390" t="str">
            <v>Oil &amp; Gas</v>
          </cell>
          <cell r="D19390" t="str">
            <v>Cymric</v>
          </cell>
          <cell r="E19390" t="str">
            <v>Inland</v>
          </cell>
          <cell r="F19390" t="str">
            <v>Kern</v>
          </cell>
          <cell r="G19390" t="str">
            <v>Tulare</v>
          </cell>
          <cell r="H19390" t="str">
            <v>No</v>
          </cell>
        </row>
        <row r="19391">
          <cell r="A19391" t="str">
            <v>0403017789</v>
          </cell>
          <cell r="B19391" t="str">
            <v>Aera Energy LLC</v>
          </cell>
          <cell r="C19391" t="str">
            <v>Oil &amp; Gas</v>
          </cell>
          <cell r="D19391" t="str">
            <v>Belridge, South</v>
          </cell>
          <cell r="E19391" t="str">
            <v>Inland</v>
          </cell>
          <cell r="F19391" t="str">
            <v>Kern</v>
          </cell>
          <cell r="G19391" t="str">
            <v>Tulare</v>
          </cell>
          <cell r="H19391" t="str">
            <v>No</v>
          </cell>
        </row>
        <row r="19392">
          <cell r="A19392" t="str">
            <v>0403017797</v>
          </cell>
          <cell r="B19392" t="str">
            <v>California Resources Elk Hills, LLC</v>
          </cell>
          <cell r="C19392" t="str">
            <v>Oil &amp; Gas</v>
          </cell>
          <cell r="D19392" t="str">
            <v>Elk Hills</v>
          </cell>
          <cell r="E19392" t="str">
            <v>Inland</v>
          </cell>
          <cell r="F19392" t="str">
            <v>Kern</v>
          </cell>
          <cell r="G19392" t="str">
            <v>Upper (Undifferentiated)</v>
          </cell>
          <cell r="H19392" t="str">
            <v>No</v>
          </cell>
        </row>
        <row r="19393">
          <cell r="A19393" t="str">
            <v>0403017815</v>
          </cell>
          <cell r="B19393" t="str">
            <v>Aera Energy LLC</v>
          </cell>
          <cell r="C19393" t="str">
            <v>Steamflood</v>
          </cell>
          <cell r="D19393" t="str">
            <v>Midway-Sunset</v>
          </cell>
          <cell r="E19393" t="str">
            <v>Inland</v>
          </cell>
          <cell r="F19393" t="str">
            <v>Kern</v>
          </cell>
          <cell r="G19393" t="str">
            <v>No Pool Breakdown, Antelope Sands</v>
          </cell>
          <cell r="H19393" t="str">
            <v>No</v>
          </cell>
        </row>
        <row r="19394">
          <cell r="A19394" t="str">
            <v>0403017817</v>
          </cell>
          <cell r="B19394" t="str">
            <v>Aera Energy LLC</v>
          </cell>
          <cell r="C19394" t="str">
            <v>Oil &amp; Gas</v>
          </cell>
          <cell r="D19394" t="str">
            <v>Midway-Sunset</v>
          </cell>
          <cell r="E19394" t="str">
            <v>Inland</v>
          </cell>
          <cell r="F19394" t="str">
            <v>Kern</v>
          </cell>
          <cell r="G19394" t="str">
            <v>No Pool Breakdown</v>
          </cell>
          <cell r="H19394" t="str">
            <v>No</v>
          </cell>
        </row>
        <row r="19395">
          <cell r="A19395" t="str">
            <v>0403017819</v>
          </cell>
          <cell r="B19395" t="str">
            <v>Aera Energy LLC</v>
          </cell>
          <cell r="C19395" t="str">
            <v>Oil &amp; Gas</v>
          </cell>
          <cell r="D19395" t="str">
            <v>Midway-Sunset</v>
          </cell>
          <cell r="E19395" t="str">
            <v>Inland</v>
          </cell>
          <cell r="F19395" t="str">
            <v>Kern</v>
          </cell>
          <cell r="G19395" t="str">
            <v>No Pool Breakdown</v>
          </cell>
          <cell r="H19395" t="str">
            <v>No</v>
          </cell>
        </row>
        <row r="19396">
          <cell r="A19396" t="str">
            <v>0403017820</v>
          </cell>
          <cell r="B19396" t="str">
            <v>Aera Energy LLC</v>
          </cell>
          <cell r="C19396" t="str">
            <v>Oil &amp; Gas</v>
          </cell>
          <cell r="D19396" t="str">
            <v>Midway-Sunset</v>
          </cell>
          <cell r="E19396" t="str">
            <v>Inland</v>
          </cell>
          <cell r="F19396" t="str">
            <v>Kern</v>
          </cell>
          <cell r="G19396" t="str">
            <v>No Pool Breakdown</v>
          </cell>
          <cell r="H19396" t="str">
            <v>No</v>
          </cell>
        </row>
        <row r="19397">
          <cell r="A19397" t="str">
            <v>0403017821</v>
          </cell>
          <cell r="B19397" t="str">
            <v>Aera Energy LLC</v>
          </cell>
          <cell r="C19397" t="str">
            <v>Oil &amp; Gas</v>
          </cell>
          <cell r="D19397" t="str">
            <v>Midway-Sunset</v>
          </cell>
          <cell r="E19397" t="str">
            <v>Inland</v>
          </cell>
          <cell r="F19397" t="str">
            <v>Kern</v>
          </cell>
          <cell r="G19397" t="str">
            <v>No Pool Breakdown</v>
          </cell>
          <cell r="H19397" t="str">
            <v>No</v>
          </cell>
        </row>
        <row r="19398">
          <cell r="A19398" t="str">
            <v>0403017826</v>
          </cell>
          <cell r="B19398" t="str">
            <v>Chevron U.S.A. Inc.</v>
          </cell>
          <cell r="C19398" t="str">
            <v>Waterflood</v>
          </cell>
          <cell r="D19398" t="str">
            <v>Lost Hills</v>
          </cell>
          <cell r="E19398" t="str">
            <v>Inland</v>
          </cell>
          <cell r="F19398" t="str">
            <v>Kern</v>
          </cell>
          <cell r="G19398" t="str">
            <v>Etchegoin</v>
          </cell>
          <cell r="H19398" t="str">
            <v>Yes</v>
          </cell>
        </row>
        <row r="19399">
          <cell r="A19399" t="str">
            <v>0403017841</v>
          </cell>
          <cell r="B19399" t="str">
            <v>Aera Energy LLC</v>
          </cell>
          <cell r="C19399" t="str">
            <v>Steamflood</v>
          </cell>
          <cell r="D19399" t="str">
            <v>Midway-Sunset</v>
          </cell>
          <cell r="E19399" t="str">
            <v>Inland</v>
          </cell>
          <cell r="F19399" t="str">
            <v>Kern</v>
          </cell>
          <cell r="G19399" t="str">
            <v>No Pool Breakdown, Metson</v>
          </cell>
          <cell r="H19399" t="str">
            <v>No</v>
          </cell>
        </row>
        <row r="19400">
          <cell r="A19400" t="str">
            <v>0403017848</v>
          </cell>
          <cell r="B19400" t="str">
            <v>Aera Energy LLC</v>
          </cell>
          <cell r="C19400" t="str">
            <v>Steamflood</v>
          </cell>
          <cell r="D19400" t="str">
            <v>Belridge, South</v>
          </cell>
          <cell r="E19400" t="str">
            <v>Inland</v>
          </cell>
          <cell r="F19400" t="str">
            <v>Kern</v>
          </cell>
          <cell r="G19400" t="str">
            <v>Tulare</v>
          </cell>
          <cell r="H19400" t="str">
            <v>No</v>
          </cell>
        </row>
        <row r="19401">
          <cell r="A19401" t="str">
            <v>0403017849</v>
          </cell>
          <cell r="B19401" t="str">
            <v>Aera Energy LLC</v>
          </cell>
          <cell r="C19401" t="str">
            <v>Steamflood</v>
          </cell>
          <cell r="D19401" t="str">
            <v>Belridge, South</v>
          </cell>
          <cell r="E19401" t="str">
            <v>Inland</v>
          </cell>
          <cell r="F19401" t="str">
            <v>Kern</v>
          </cell>
          <cell r="G19401" t="str">
            <v>Tulare</v>
          </cell>
          <cell r="H19401" t="str">
            <v>No</v>
          </cell>
        </row>
        <row r="19402">
          <cell r="A19402" t="str">
            <v>0403017851</v>
          </cell>
          <cell r="B19402" t="str">
            <v>Aera Energy LLC</v>
          </cell>
          <cell r="C19402" t="str">
            <v>Steamflood</v>
          </cell>
          <cell r="D19402" t="str">
            <v>Belridge, South</v>
          </cell>
          <cell r="E19402" t="str">
            <v>Inland</v>
          </cell>
          <cell r="F19402" t="str">
            <v>Kern</v>
          </cell>
          <cell r="G19402" t="str">
            <v>Tulare</v>
          </cell>
          <cell r="H19402" t="str">
            <v>No</v>
          </cell>
        </row>
        <row r="19403">
          <cell r="A19403" t="str">
            <v>0403017857</v>
          </cell>
          <cell r="B19403" t="str">
            <v>Aera Energy LLC</v>
          </cell>
          <cell r="C19403" t="str">
            <v>Steamflood</v>
          </cell>
          <cell r="D19403" t="str">
            <v>Belridge, South</v>
          </cell>
          <cell r="E19403" t="str">
            <v>Inland</v>
          </cell>
          <cell r="F19403" t="str">
            <v>Kern</v>
          </cell>
          <cell r="G19403" t="str">
            <v>Tulare</v>
          </cell>
          <cell r="H19403" t="str">
            <v>No</v>
          </cell>
        </row>
        <row r="19404">
          <cell r="A19404" t="str">
            <v>0403017861</v>
          </cell>
          <cell r="B19404" t="str">
            <v>Aera Energy LLC</v>
          </cell>
          <cell r="C19404" t="str">
            <v>Steamflood</v>
          </cell>
          <cell r="D19404" t="str">
            <v>Midway-Sunset</v>
          </cell>
          <cell r="E19404" t="str">
            <v>Inland</v>
          </cell>
          <cell r="F19404" t="str">
            <v>Kern</v>
          </cell>
          <cell r="G19404" t="str">
            <v>No Pool Breakdown, Antelope Sands</v>
          </cell>
          <cell r="H19404" t="str">
            <v>Yes</v>
          </cell>
        </row>
        <row r="19405">
          <cell r="A19405" t="str">
            <v>0403017863</v>
          </cell>
          <cell r="B19405" t="str">
            <v>Berry Petroleum Company, LLC</v>
          </cell>
          <cell r="C19405" t="str">
            <v>Oil &amp; Gas</v>
          </cell>
          <cell r="D19405" t="str">
            <v>Belridge, South</v>
          </cell>
          <cell r="E19405" t="str">
            <v>Inland</v>
          </cell>
          <cell r="F19405" t="str">
            <v>Kern</v>
          </cell>
          <cell r="G19405" t="str">
            <v>Diatomite</v>
          </cell>
          <cell r="H19405" t="str">
            <v>No</v>
          </cell>
        </row>
        <row r="19406">
          <cell r="A19406" t="str">
            <v>0403017878</v>
          </cell>
          <cell r="B19406" t="str">
            <v>Aera Energy LLC</v>
          </cell>
          <cell r="C19406" t="str">
            <v>Oil &amp; Gas</v>
          </cell>
          <cell r="D19406" t="str">
            <v>Lost Hills</v>
          </cell>
          <cell r="E19406" t="str">
            <v>Inland</v>
          </cell>
          <cell r="F19406" t="str">
            <v>Kern</v>
          </cell>
          <cell r="G19406" t="str">
            <v>Etchegoin, Cahn</v>
          </cell>
          <cell r="H19406" t="str">
            <v>No</v>
          </cell>
        </row>
        <row r="19407">
          <cell r="A19407" t="str">
            <v>0403017884</v>
          </cell>
          <cell r="B19407" t="str">
            <v>Aera Energy LLC</v>
          </cell>
          <cell r="C19407" t="str">
            <v>Oil &amp; Gas</v>
          </cell>
          <cell r="D19407" t="str">
            <v>Lost Hills</v>
          </cell>
          <cell r="E19407" t="str">
            <v>Inland</v>
          </cell>
          <cell r="F19407" t="str">
            <v>Kern</v>
          </cell>
          <cell r="G19407" t="str">
            <v>Cahn</v>
          </cell>
          <cell r="H19407" t="str">
            <v>No</v>
          </cell>
        </row>
        <row r="19408">
          <cell r="A19408" t="str">
            <v>0403017887</v>
          </cell>
          <cell r="B19408" t="str">
            <v>Aera Energy LLC</v>
          </cell>
          <cell r="C19408" t="str">
            <v>Oil &amp; Gas</v>
          </cell>
          <cell r="D19408" t="str">
            <v>Lost Hills</v>
          </cell>
          <cell r="E19408" t="str">
            <v>Inland</v>
          </cell>
          <cell r="F19408" t="str">
            <v>Kern</v>
          </cell>
          <cell r="G19408" t="str">
            <v>Cahn</v>
          </cell>
          <cell r="H19408" t="str">
            <v>No</v>
          </cell>
        </row>
        <row r="19409">
          <cell r="A19409" t="str">
            <v>0403017910</v>
          </cell>
          <cell r="B19409" t="str">
            <v>Aera Energy LLC</v>
          </cell>
          <cell r="C19409" t="str">
            <v>Oil &amp; Gas</v>
          </cell>
          <cell r="D19409" t="str">
            <v>Lost Hills</v>
          </cell>
          <cell r="E19409" t="str">
            <v>Inland</v>
          </cell>
          <cell r="F19409" t="str">
            <v>Kern</v>
          </cell>
          <cell r="G19409" t="str">
            <v>Etchegoin, Cahn</v>
          </cell>
          <cell r="H19409" t="str">
            <v>No</v>
          </cell>
        </row>
        <row r="19410">
          <cell r="A19410" t="str">
            <v>0403017914</v>
          </cell>
          <cell r="B19410" t="str">
            <v>Aera Energy LLC</v>
          </cell>
          <cell r="C19410" t="str">
            <v>Water Source</v>
          </cell>
          <cell r="D19410" t="str">
            <v>Belridge, South</v>
          </cell>
          <cell r="E19410" t="str">
            <v>Inland</v>
          </cell>
          <cell r="F19410" t="str">
            <v>Kern</v>
          </cell>
          <cell r="G19410" t="str">
            <v>Tulare</v>
          </cell>
          <cell r="H19410" t="str">
            <v>Yes</v>
          </cell>
        </row>
        <row r="19411">
          <cell r="A19411" t="str">
            <v>0403017915</v>
          </cell>
          <cell r="B19411" t="str">
            <v>Aera Energy LLC</v>
          </cell>
          <cell r="C19411" t="str">
            <v>Water Source</v>
          </cell>
          <cell r="D19411" t="str">
            <v>Belridge, South</v>
          </cell>
          <cell r="E19411" t="str">
            <v>Inland</v>
          </cell>
          <cell r="F19411" t="str">
            <v>Kern</v>
          </cell>
          <cell r="G19411" t="str">
            <v>Tulare</v>
          </cell>
          <cell r="H19411" t="str">
            <v>Yes</v>
          </cell>
        </row>
        <row r="19412">
          <cell r="A19412" t="str">
            <v>0403017937</v>
          </cell>
          <cell r="B19412" t="str">
            <v>Aera Energy LLC</v>
          </cell>
          <cell r="C19412" t="str">
            <v>Steamflood</v>
          </cell>
          <cell r="D19412" t="str">
            <v>Midway-Sunset</v>
          </cell>
          <cell r="E19412" t="str">
            <v>Inland</v>
          </cell>
          <cell r="F19412" t="str">
            <v>Kern</v>
          </cell>
          <cell r="G19412" t="str">
            <v>No Pool Breakdown, Monarch</v>
          </cell>
          <cell r="H19412" t="str">
            <v>No</v>
          </cell>
        </row>
        <row r="19413">
          <cell r="A19413" t="str">
            <v>0403017939</v>
          </cell>
          <cell r="B19413" t="str">
            <v>Aera Energy LLC</v>
          </cell>
          <cell r="C19413" t="str">
            <v>Steamflood</v>
          </cell>
          <cell r="D19413" t="str">
            <v>Midway-Sunset</v>
          </cell>
          <cell r="E19413" t="str">
            <v>Inland</v>
          </cell>
          <cell r="F19413" t="str">
            <v>Kern</v>
          </cell>
          <cell r="G19413" t="str">
            <v>No Pool Breakdown, Monarch</v>
          </cell>
          <cell r="H19413" t="str">
            <v>Yes</v>
          </cell>
        </row>
        <row r="19414">
          <cell r="A19414" t="str">
            <v>0403017940</v>
          </cell>
          <cell r="B19414" t="str">
            <v>Aera Energy LLC</v>
          </cell>
          <cell r="C19414" t="str">
            <v>Steamflood</v>
          </cell>
          <cell r="D19414" t="str">
            <v>Midway-Sunset</v>
          </cell>
          <cell r="E19414" t="str">
            <v>Inland</v>
          </cell>
          <cell r="F19414" t="str">
            <v>Kern</v>
          </cell>
          <cell r="G19414" t="str">
            <v>No Pool Breakdown, Monarch</v>
          </cell>
          <cell r="H19414" t="str">
            <v>Yes</v>
          </cell>
        </row>
        <row r="19415">
          <cell r="A19415" t="str">
            <v>0403017941</v>
          </cell>
          <cell r="B19415" t="str">
            <v>Aera Energy LLC</v>
          </cell>
          <cell r="C19415" t="str">
            <v>Steamflood</v>
          </cell>
          <cell r="D19415" t="str">
            <v>Midway-Sunset</v>
          </cell>
          <cell r="E19415" t="str">
            <v>Inland</v>
          </cell>
          <cell r="F19415" t="str">
            <v>Kern</v>
          </cell>
          <cell r="G19415" t="str">
            <v>No Pool Breakdown, Monarch</v>
          </cell>
          <cell r="H19415" t="str">
            <v>Yes</v>
          </cell>
        </row>
        <row r="19416">
          <cell r="A19416" t="str">
            <v>0403017942</v>
          </cell>
          <cell r="B19416" t="str">
            <v>Aera Energy LLC</v>
          </cell>
          <cell r="C19416" t="str">
            <v>Steamflood</v>
          </cell>
          <cell r="D19416" t="str">
            <v>Midway-Sunset</v>
          </cell>
          <cell r="E19416" t="str">
            <v>Inland</v>
          </cell>
          <cell r="F19416" t="str">
            <v>Kern</v>
          </cell>
          <cell r="G19416" t="str">
            <v>No Pool Breakdown, Monarch</v>
          </cell>
          <cell r="H19416" t="str">
            <v>Yes</v>
          </cell>
        </row>
        <row r="19417">
          <cell r="A19417" t="str">
            <v>0403017943</v>
          </cell>
          <cell r="B19417" t="str">
            <v>Aera Energy LLC</v>
          </cell>
          <cell r="C19417" t="str">
            <v>Steamflood</v>
          </cell>
          <cell r="D19417" t="str">
            <v>Midway-Sunset</v>
          </cell>
          <cell r="E19417" t="str">
            <v>Inland</v>
          </cell>
          <cell r="F19417" t="str">
            <v>Kern</v>
          </cell>
          <cell r="G19417" t="str">
            <v>No Pool Breakdown, Monarch</v>
          </cell>
          <cell r="H19417" t="str">
            <v>No</v>
          </cell>
        </row>
        <row r="19418">
          <cell r="A19418" t="str">
            <v>0403017944</v>
          </cell>
          <cell r="B19418" t="str">
            <v>Aera Energy LLC</v>
          </cell>
          <cell r="C19418" t="str">
            <v>Steamflood</v>
          </cell>
          <cell r="D19418" t="str">
            <v>Midway-Sunset</v>
          </cell>
          <cell r="E19418" t="str">
            <v>Inland</v>
          </cell>
          <cell r="F19418" t="str">
            <v>Kern</v>
          </cell>
          <cell r="G19418" t="str">
            <v>No Pool Breakdown, Monarch</v>
          </cell>
          <cell r="H19418" t="str">
            <v>Yes</v>
          </cell>
        </row>
        <row r="19419">
          <cell r="A19419" t="str">
            <v>0403017945</v>
          </cell>
          <cell r="B19419" t="str">
            <v>Aera Energy LLC</v>
          </cell>
          <cell r="C19419" t="str">
            <v>Steamflood</v>
          </cell>
          <cell r="D19419" t="str">
            <v>Midway-Sunset</v>
          </cell>
          <cell r="E19419" t="str">
            <v>Inland</v>
          </cell>
          <cell r="F19419" t="str">
            <v>Kern</v>
          </cell>
          <cell r="G19419" t="str">
            <v>No Pool Breakdown, Monarch</v>
          </cell>
          <cell r="H19419" t="str">
            <v>Yes</v>
          </cell>
        </row>
        <row r="19420">
          <cell r="A19420" t="str">
            <v>0403017946</v>
          </cell>
          <cell r="B19420" t="str">
            <v>Aera Energy LLC</v>
          </cell>
          <cell r="C19420" t="str">
            <v>Steamflood</v>
          </cell>
          <cell r="D19420" t="str">
            <v>Midway-Sunset</v>
          </cell>
          <cell r="E19420" t="str">
            <v>Inland</v>
          </cell>
          <cell r="F19420" t="str">
            <v>Kern</v>
          </cell>
          <cell r="G19420" t="str">
            <v>No Pool Breakdown, Monarch</v>
          </cell>
          <cell r="H19420" t="str">
            <v>No</v>
          </cell>
        </row>
        <row r="19421">
          <cell r="A19421" t="str">
            <v>0403017947</v>
          </cell>
          <cell r="B19421" t="str">
            <v>Aera Energy LLC</v>
          </cell>
          <cell r="C19421" t="str">
            <v>Steamflood</v>
          </cell>
          <cell r="D19421" t="str">
            <v>Midway-Sunset</v>
          </cell>
          <cell r="E19421" t="str">
            <v>Inland</v>
          </cell>
          <cell r="F19421" t="str">
            <v>Kern</v>
          </cell>
          <cell r="G19421" t="str">
            <v>No Pool Breakdown, Monarch</v>
          </cell>
          <cell r="H19421" t="str">
            <v>No</v>
          </cell>
        </row>
        <row r="19422">
          <cell r="A19422" t="str">
            <v>0403017960</v>
          </cell>
          <cell r="B19422" t="str">
            <v>California Resources Production Corporation</v>
          </cell>
          <cell r="C19422" t="str">
            <v>Oil &amp; Gas</v>
          </cell>
          <cell r="D19422" t="str">
            <v>Mount Poso</v>
          </cell>
          <cell r="E19422" t="str">
            <v>Inland</v>
          </cell>
          <cell r="F19422" t="str">
            <v>Kern</v>
          </cell>
          <cell r="G19422" t="str">
            <v>Pyramid Hill-Vedder</v>
          </cell>
          <cell r="H19422" t="str">
            <v>No</v>
          </cell>
        </row>
        <row r="19423">
          <cell r="A19423" t="str">
            <v>0403017963</v>
          </cell>
          <cell r="B19423" t="str">
            <v>California Resources Production Corporation</v>
          </cell>
          <cell r="C19423" t="str">
            <v>Waterflood</v>
          </cell>
          <cell r="D19423" t="str">
            <v>Mount Poso</v>
          </cell>
          <cell r="E19423" t="str">
            <v>Inland</v>
          </cell>
          <cell r="F19423" t="str">
            <v>Kern</v>
          </cell>
          <cell r="G19423" t="str">
            <v>Pyramid Hill-Vedder</v>
          </cell>
          <cell r="H19423" t="str">
            <v>No</v>
          </cell>
        </row>
        <row r="19424">
          <cell r="A19424" t="str">
            <v>0403017968</v>
          </cell>
          <cell r="B19424" t="str">
            <v>California Resources Production Corporation</v>
          </cell>
          <cell r="C19424" t="str">
            <v>Oil &amp; Gas</v>
          </cell>
          <cell r="D19424" t="str">
            <v>Mount Poso</v>
          </cell>
          <cell r="E19424" t="str">
            <v>Inland</v>
          </cell>
          <cell r="F19424" t="str">
            <v>Kern</v>
          </cell>
          <cell r="G19424" t="str">
            <v>Pyramid Hill-Vedder</v>
          </cell>
          <cell r="H19424" t="str">
            <v>Yes</v>
          </cell>
        </row>
        <row r="19425">
          <cell r="A19425" t="str">
            <v>0403017976</v>
          </cell>
          <cell r="B19425" t="str">
            <v>California Resources Production Corporation</v>
          </cell>
          <cell r="C19425" t="str">
            <v>Oil &amp; Gas</v>
          </cell>
          <cell r="D19425" t="str">
            <v>Mount Poso</v>
          </cell>
          <cell r="E19425" t="str">
            <v>Inland</v>
          </cell>
          <cell r="F19425" t="str">
            <v>Kern</v>
          </cell>
          <cell r="G19425" t="str">
            <v>Pyramid Hill-Vedder, Observation</v>
          </cell>
          <cell r="H19425" t="str">
            <v>Yes</v>
          </cell>
        </row>
        <row r="19426">
          <cell r="A19426" t="str">
            <v>0403017988</v>
          </cell>
          <cell r="B19426" t="str">
            <v>Aera Energy LLC</v>
          </cell>
          <cell r="C19426" t="str">
            <v>Oil &amp; Gas</v>
          </cell>
          <cell r="D19426" t="str">
            <v>Midway-Sunset</v>
          </cell>
          <cell r="E19426" t="str">
            <v>Inland</v>
          </cell>
          <cell r="F19426" t="str">
            <v>Kern</v>
          </cell>
          <cell r="G19426" t="str">
            <v>No Pool Breakdown</v>
          </cell>
          <cell r="H19426" t="str">
            <v>No</v>
          </cell>
        </row>
        <row r="19427">
          <cell r="A19427" t="str">
            <v>0403017989</v>
          </cell>
          <cell r="B19427" t="str">
            <v>Aera Energy LLC</v>
          </cell>
          <cell r="C19427" t="str">
            <v>Oil &amp; Gas</v>
          </cell>
          <cell r="D19427" t="str">
            <v>Midway-Sunset</v>
          </cell>
          <cell r="E19427" t="str">
            <v>Inland</v>
          </cell>
          <cell r="F19427" t="str">
            <v>Kern</v>
          </cell>
          <cell r="G19427" t="str">
            <v>No Pool Breakdown</v>
          </cell>
          <cell r="H19427" t="str">
            <v>No</v>
          </cell>
        </row>
        <row r="19428">
          <cell r="A19428" t="str">
            <v>0403017994</v>
          </cell>
          <cell r="B19428" t="str">
            <v>Aera Energy LLC</v>
          </cell>
          <cell r="C19428" t="str">
            <v>Oil &amp; Gas</v>
          </cell>
          <cell r="D19428" t="str">
            <v>Midway-Sunset</v>
          </cell>
          <cell r="E19428" t="str">
            <v>Inland</v>
          </cell>
          <cell r="F19428" t="str">
            <v>Kern</v>
          </cell>
          <cell r="G19428" t="str">
            <v>No Pool Breakdown</v>
          </cell>
          <cell r="H19428" t="str">
            <v>No</v>
          </cell>
        </row>
        <row r="19429">
          <cell r="A19429" t="str">
            <v>0403017995</v>
          </cell>
          <cell r="B19429" t="str">
            <v>Aera Energy LLC</v>
          </cell>
          <cell r="C19429" t="str">
            <v>Oil &amp; Gas</v>
          </cell>
          <cell r="D19429" t="str">
            <v>Midway-Sunset</v>
          </cell>
          <cell r="E19429" t="str">
            <v>Inland</v>
          </cell>
          <cell r="F19429" t="str">
            <v>Kern</v>
          </cell>
          <cell r="G19429" t="str">
            <v>No Pool Breakdown</v>
          </cell>
          <cell r="H19429" t="str">
            <v>No</v>
          </cell>
        </row>
        <row r="19430">
          <cell r="A19430" t="str">
            <v>0403018006</v>
          </cell>
          <cell r="B19430" t="str">
            <v>Aera Energy LLC</v>
          </cell>
          <cell r="C19430" t="str">
            <v>Oil &amp; Gas</v>
          </cell>
          <cell r="D19430" t="str">
            <v>Belridge, South</v>
          </cell>
          <cell r="E19430" t="str">
            <v>Inland</v>
          </cell>
          <cell r="F19430" t="str">
            <v>Kern</v>
          </cell>
          <cell r="G19430" t="str">
            <v>Diatomite</v>
          </cell>
          <cell r="H19430" t="str">
            <v>Yes</v>
          </cell>
        </row>
        <row r="19431">
          <cell r="A19431" t="str">
            <v>0403018007</v>
          </cell>
          <cell r="B19431" t="str">
            <v>California Resources Elk Hills, LLC</v>
          </cell>
          <cell r="C19431" t="str">
            <v>Oil &amp; Gas</v>
          </cell>
          <cell r="D19431" t="str">
            <v>Buena Vista</v>
          </cell>
          <cell r="E19431" t="str">
            <v>Inland</v>
          </cell>
          <cell r="F19431" t="str">
            <v>Kern</v>
          </cell>
          <cell r="G19431" t="str">
            <v>Upper (Undifferentiated)</v>
          </cell>
          <cell r="H19431" t="str">
            <v>Yes</v>
          </cell>
        </row>
        <row r="19432">
          <cell r="A19432" t="str">
            <v>0403018008</v>
          </cell>
          <cell r="B19432" t="str">
            <v>California Resources Elk Hills, LLC</v>
          </cell>
          <cell r="C19432" t="str">
            <v>Oil &amp; Gas</v>
          </cell>
          <cell r="D19432" t="str">
            <v>Buena Vista</v>
          </cell>
          <cell r="E19432" t="str">
            <v>Inland</v>
          </cell>
          <cell r="F19432" t="str">
            <v>Kern</v>
          </cell>
          <cell r="G19432" t="str">
            <v>Upper (Undifferentiated)</v>
          </cell>
          <cell r="H19432" t="str">
            <v>Yes</v>
          </cell>
        </row>
        <row r="19433">
          <cell r="A19433" t="str">
            <v>0403018030</v>
          </cell>
          <cell r="B19433" t="str">
            <v>Chevron U.S.A. Inc.</v>
          </cell>
          <cell r="C19433" t="str">
            <v>Cyclic Steam</v>
          </cell>
          <cell r="D19433" t="str">
            <v>Midway-Sunset</v>
          </cell>
          <cell r="E19433" t="str">
            <v>Inland</v>
          </cell>
          <cell r="F19433" t="str">
            <v>Kern</v>
          </cell>
          <cell r="G19433" t="str">
            <v>No Pool Breakdown</v>
          </cell>
          <cell r="H19433" t="str">
            <v>No</v>
          </cell>
        </row>
        <row r="19434">
          <cell r="A19434" t="str">
            <v>0403018050</v>
          </cell>
          <cell r="B19434" t="str">
            <v>Aera Energy LLC</v>
          </cell>
          <cell r="C19434" t="str">
            <v>Oil &amp; Gas</v>
          </cell>
          <cell r="D19434" t="str">
            <v>Belridge, North</v>
          </cell>
          <cell r="E19434" t="str">
            <v>Inland</v>
          </cell>
          <cell r="F19434" t="str">
            <v>Kern</v>
          </cell>
          <cell r="G19434" t="str">
            <v>Diatomite</v>
          </cell>
          <cell r="H19434" t="str">
            <v>No</v>
          </cell>
        </row>
        <row r="19435">
          <cell r="A19435" t="str">
            <v>0403018068</v>
          </cell>
          <cell r="B19435" t="str">
            <v>Berry Petroleum Company, LLC</v>
          </cell>
          <cell r="C19435" t="str">
            <v>Oil &amp; Gas</v>
          </cell>
          <cell r="D19435" t="str">
            <v>Belridge, South</v>
          </cell>
          <cell r="E19435" t="str">
            <v>Inland</v>
          </cell>
          <cell r="F19435" t="str">
            <v>Kern</v>
          </cell>
          <cell r="G19435" t="str">
            <v>Diatomite</v>
          </cell>
          <cell r="H19435" t="str">
            <v>Yes</v>
          </cell>
        </row>
        <row r="19436">
          <cell r="A19436" t="str">
            <v>0403018069</v>
          </cell>
          <cell r="B19436" t="str">
            <v>Berry Petroleum Company, LLC</v>
          </cell>
          <cell r="C19436" t="str">
            <v>Oil &amp; Gas</v>
          </cell>
          <cell r="D19436" t="str">
            <v>Belridge, South</v>
          </cell>
          <cell r="E19436" t="str">
            <v>Inland</v>
          </cell>
          <cell r="F19436" t="str">
            <v>Kern</v>
          </cell>
          <cell r="G19436" t="str">
            <v>Diatomite</v>
          </cell>
          <cell r="H19436" t="str">
            <v>No</v>
          </cell>
        </row>
        <row r="19437">
          <cell r="A19437" t="str">
            <v>0403018070</v>
          </cell>
          <cell r="B19437" t="str">
            <v>Sentinel Peak Resources California LLC</v>
          </cell>
          <cell r="C19437" t="str">
            <v>Oil &amp; Gas</v>
          </cell>
          <cell r="D19437" t="str">
            <v>Midway-Sunset</v>
          </cell>
          <cell r="E19437" t="str">
            <v>Inland</v>
          </cell>
          <cell r="F19437" t="str">
            <v>Kern</v>
          </cell>
          <cell r="G19437" t="str">
            <v>Potter, No Pool Breakdown</v>
          </cell>
          <cell r="H19437" t="str">
            <v>No</v>
          </cell>
        </row>
        <row r="19438">
          <cell r="A19438" t="str">
            <v>0403018071</v>
          </cell>
          <cell r="B19438" t="str">
            <v>Sentinel Peak Resources California LLC</v>
          </cell>
          <cell r="C19438" t="str">
            <v>Oil &amp; Gas</v>
          </cell>
          <cell r="D19438" t="str">
            <v>Midway-Sunset</v>
          </cell>
          <cell r="E19438" t="str">
            <v>Inland</v>
          </cell>
          <cell r="F19438" t="str">
            <v>Kern</v>
          </cell>
          <cell r="G19438" t="str">
            <v>Potter, No Pool Breakdown</v>
          </cell>
          <cell r="H19438" t="str">
            <v>No</v>
          </cell>
        </row>
        <row r="19439">
          <cell r="A19439" t="str">
            <v>0403018079</v>
          </cell>
          <cell r="B19439" t="str">
            <v>Sentinel Peak Resources California LLC</v>
          </cell>
          <cell r="C19439" t="str">
            <v>Oil &amp; Gas</v>
          </cell>
          <cell r="D19439" t="str">
            <v>Lost Hills</v>
          </cell>
          <cell r="E19439" t="str">
            <v>Inland</v>
          </cell>
          <cell r="F19439" t="str">
            <v>Kern</v>
          </cell>
          <cell r="G19439" t="str">
            <v>Tulare-Etchegoin</v>
          </cell>
          <cell r="H19439" t="str">
            <v>No</v>
          </cell>
        </row>
        <row r="19440">
          <cell r="A19440" t="str">
            <v>0403018086</v>
          </cell>
          <cell r="B19440" t="str">
            <v>Sentinel Peak Resources California LLC</v>
          </cell>
          <cell r="C19440" t="str">
            <v>Steamflood</v>
          </cell>
          <cell r="D19440" t="str">
            <v>Midway-Sunset</v>
          </cell>
          <cell r="E19440" t="str">
            <v>Inland</v>
          </cell>
          <cell r="F19440" t="str">
            <v>Kern</v>
          </cell>
          <cell r="G19440" t="str">
            <v>Potter, No Pool Breakdown</v>
          </cell>
          <cell r="H19440" t="str">
            <v>Yes</v>
          </cell>
        </row>
        <row r="19441">
          <cell r="A19441" t="str">
            <v>0403018088</v>
          </cell>
          <cell r="B19441" t="str">
            <v>Sentinel Peak Resources California LLC</v>
          </cell>
          <cell r="C19441" t="str">
            <v>Steamflood</v>
          </cell>
          <cell r="D19441" t="str">
            <v>Midway-Sunset</v>
          </cell>
          <cell r="E19441" t="str">
            <v>Inland</v>
          </cell>
          <cell r="F19441" t="str">
            <v>Kern</v>
          </cell>
          <cell r="G19441" t="str">
            <v>Potter, No Pool Breakdown</v>
          </cell>
          <cell r="H19441" t="str">
            <v>Yes</v>
          </cell>
        </row>
        <row r="19442">
          <cell r="A19442" t="str">
            <v>0403018114</v>
          </cell>
          <cell r="B19442" t="str">
            <v>Aera Energy LLC</v>
          </cell>
          <cell r="C19442" t="str">
            <v>Oil &amp; Gas</v>
          </cell>
          <cell r="D19442" t="str">
            <v>Belridge, North</v>
          </cell>
          <cell r="E19442" t="str">
            <v>Inland</v>
          </cell>
          <cell r="F19442" t="str">
            <v>Kern</v>
          </cell>
          <cell r="G19442" t="str">
            <v>Diatomite</v>
          </cell>
          <cell r="H19442" t="str">
            <v>No</v>
          </cell>
        </row>
        <row r="19443">
          <cell r="A19443" t="str">
            <v>0403018121</v>
          </cell>
          <cell r="B19443" t="str">
            <v>California Resources Production Corporation</v>
          </cell>
          <cell r="C19443" t="str">
            <v>Waterflood</v>
          </cell>
          <cell r="D19443" t="str">
            <v>Mount Poso</v>
          </cell>
          <cell r="E19443" t="str">
            <v>Inland</v>
          </cell>
          <cell r="F19443" t="str">
            <v>Kern</v>
          </cell>
          <cell r="G19443" t="str">
            <v>Pyramid Hill-Vedder</v>
          </cell>
          <cell r="H19443" t="str">
            <v>No</v>
          </cell>
        </row>
        <row r="19444">
          <cell r="A19444" t="str">
            <v>0403018159</v>
          </cell>
          <cell r="B19444" t="str">
            <v>Aera Energy LLC</v>
          </cell>
          <cell r="C19444" t="str">
            <v>Oil &amp; Gas</v>
          </cell>
          <cell r="D19444" t="str">
            <v>Belridge, South</v>
          </cell>
          <cell r="E19444" t="str">
            <v>Inland</v>
          </cell>
          <cell r="F19444" t="str">
            <v>Kern</v>
          </cell>
          <cell r="G19444" t="str">
            <v>Diatomite</v>
          </cell>
          <cell r="H19444" t="str">
            <v>No</v>
          </cell>
        </row>
        <row r="19445">
          <cell r="A19445" t="str">
            <v>0403018185</v>
          </cell>
          <cell r="B19445" t="str">
            <v>Aera Energy LLC</v>
          </cell>
          <cell r="C19445" t="str">
            <v>Oil &amp; Gas</v>
          </cell>
          <cell r="D19445" t="str">
            <v>Belridge, South</v>
          </cell>
          <cell r="E19445" t="str">
            <v>Inland</v>
          </cell>
          <cell r="F19445" t="str">
            <v>Kern</v>
          </cell>
          <cell r="G19445" t="str">
            <v>Diatomite</v>
          </cell>
          <cell r="H19445" t="str">
            <v>No</v>
          </cell>
        </row>
        <row r="19446">
          <cell r="A19446" t="str">
            <v>0403018195</v>
          </cell>
          <cell r="B19446" t="str">
            <v>Berry Petroleum Company, LLC</v>
          </cell>
          <cell r="C19446" t="str">
            <v>Water Disposal</v>
          </cell>
          <cell r="D19446" t="str">
            <v>Midway-Sunset</v>
          </cell>
          <cell r="E19446" t="str">
            <v>Inland</v>
          </cell>
          <cell r="F19446" t="str">
            <v>Kern</v>
          </cell>
          <cell r="G19446" t="str">
            <v>Tulare, No Pool Breakdown</v>
          </cell>
          <cell r="H19446" t="str">
            <v>Yes</v>
          </cell>
        </row>
        <row r="19447">
          <cell r="A19447" t="str">
            <v>0403018201</v>
          </cell>
          <cell r="B19447" t="str">
            <v>Chevron U.S.A. Inc.</v>
          </cell>
          <cell r="C19447" t="str">
            <v>Cyclic Steam</v>
          </cell>
          <cell r="D19447" t="str">
            <v>Midway-Sunset</v>
          </cell>
          <cell r="E19447" t="str">
            <v>Inland</v>
          </cell>
          <cell r="F19447" t="str">
            <v>Kern</v>
          </cell>
          <cell r="G19447" t="str">
            <v>No Pool Breakdown</v>
          </cell>
          <cell r="H19447" t="str">
            <v>No</v>
          </cell>
        </row>
        <row r="19448">
          <cell r="A19448" t="str">
            <v>0403018203</v>
          </cell>
          <cell r="B19448" t="str">
            <v>Aera Energy LLC</v>
          </cell>
          <cell r="C19448" t="str">
            <v>Oil &amp; Gas</v>
          </cell>
          <cell r="D19448" t="str">
            <v>Belridge, North</v>
          </cell>
          <cell r="E19448" t="str">
            <v>Inland</v>
          </cell>
          <cell r="F19448" t="str">
            <v>Kern</v>
          </cell>
          <cell r="G19448" t="str">
            <v>Diatomite</v>
          </cell>
          <cell r="H19448" t="str">
            <v>No</v>
          </cell>
        </row>
        <row r="19449">
          <cell r="A19449" t="str">
            <v>0403018217</v>
          </cell>
          <cell r="B19449" t="str">
            <v>California Resources Elk Hills, LLC</v>
          </cell>
          <cell r="C19449" t="str">
            <v>Oil &amp; Gas</v>
          </cell>
          <cell r="D19449" t="str">
            <v>Elk Hills</v>
          </cell>
          <cell r="E19449" t="str">
            <v>Inland</v>
          </cell>
          <cell r="F19449" t="str">
            <v>Kern</v>
          </cell>
          <cell r="G19449" t="str">
            <v>Upper (Undifferentiated)</v>
          </cell>
          <cell r="H19449" t="str">
            <v>Yes</v>
          </cell>
        </row>
        <row r="19450">
          <cell r="A19450" t="str">
            <v>0403018219</v>
          </cell>
          <cell r="B19450" t="str">
            <v>California Resources Elk Hills, LLC</v>
          </cell>
          <cell r="C19450" t="str">
            <v>Oil &amp; Gas</v>
          </cell>
          <cell r="D19450" t="str">
            <v>Elk Hills</v>
          </cell>
          <cell r="E19450" t="str">
            <v>Inland</v>
          </cell>
          <cell r="F19450" t="str">
            <v>Kern</v>
          </cell>
          <cell r="G19450" t="str">
            <v>Upper (Undifferentiated)</v>
          </cell>
          <cell r="H19450" t="str">
            <v>Yes</v>
          </cell>
        </row>
        <row r="19451">
          <cell r="A19451" t="str">
            <v>0403018224</v>
          </cell>
          <cell r="B19451" t="str">
            <v>Almond Crest Oil LLC</v>
          </cell>
          <cell r="C19451" t="str">
            <v>Oil &amp; Gas</v>
          </cell>
          <cell r="D19451" t="str">
            <v>Lost Hills, Northwest</v>
          </cell>
          <cell r="E19451" t="str">
            <v>Inland</v>
          </cell>
          <cell r="F19451" t="str">
            <v>Kern</v>
          </cell>
          <cell r="G19451" t="str">
            <v>Etchegoin</v>
          </cell>
          <cell r="H19451" t="str">
            <v>No</v>
          </cell>
        </row>
        <row r="19452">
          <cell r="A19452" t="str">
            <v>0403018231</v>
          </cell>
          <cell r="B19452" t="str">
            <v>Aera Energy LLC</v>
          </cell>
          <cell r="C19452" t="str">
            <v>Oil &amp; Gas</v>
          </cell>
          <cell r="D19452" t="str">
            <v>Midway-Sunset</v>
          </cell>
          <cell r="E19452" t="str">
            <v>Inland</v>
          </cell>
          <cell r="F19452" t="str">
            <v>Kern</v>
          </cell>
          <cell r="G19452" t="str">
            <v>No Pool Breakdown</v>
          </cell>
          <cell r="H19452" t="str">
            <v>No</v>
          </cell>
        </row>
        <row r="19453">
          <cell r="A19453" t="str">
            <v>0403018234</v>
          </cell>
          <cell r="B19453" t="str">
            <v>Aera Energy LLC</v>
          </cell>
          <cell r="C19453" t="str">
            <v>Oil &amp; Gas</v>
          </cell>
          <cell r="D19453" t="str">
            <v>Midway-Sunset</v>
          </cell>
          <cell r="E19453" t="str">
            <v>Inland</v>
          </cell>
          <cell r="F19453" t="str">
            <v>Kern</v>
          </cell>
          <cell r="G19453" t="str">
            <v>No Pool Breakdown</v>
          </cell>
          <cell r="H19453" t="str">
            <v>Yes</v>
          </cell>
        </row>
        <row r="19454">
          <cell r="A19454" t="str">
            <v>0403018237</v>
          </cell>
          <cell r="B19454" t="str">
            <v>California Resources Elk Hills, LLC</v>
          </cell>
          <cell r="C19454" t="str">
            <v>Oil &amp; Gas</v>
          </cell>
          <cell r="D19454" t="str">
            <v>Elk Hills</v>
          </cell>
          <cell r="E19454" t="str">
            <v>Inland</v>
          </cell>
          <cell r="F19454" t="str">
            <v>Kern</v>
          </cell>
          <cell r="G19454" t="str">
            <v>Upper (Undifferentiated)</v>
          </cell>
          <cell r="H19454" t="str">
            <v>Yes</v>
          </cell>
        </row>
        <row r="19455">
          <cell r="A19455" t="str">
            <v>0403018238</v>
          </cell>
          <cell r="B19455" t="str">
            <v>California Resources Elk Hills, LLC</v>
          </cell>
          <cell r="C19455" t="str">
            <v>Oil &amp; Gas</v>
          </cell>
          <cell r="D19455" t="str">
            <v>Elk Hills</v>
          </cell>
          <cell r="E19455" t="str">
            <v>Inland</v>
          </cell>
          <cell r="F19455" t="str">
            <v>Kern</v>
          </cell>
          <cell r="G19455" t="str">
            <v>Upper (Undifferentiated), Tulare, Gas Zone</v>
          </cell>
          <cell r="H19455" t="str">
            <v>Yes</v>
          </cell>
        </row>
        <row r="19456">
          <cell r="A19456" t="str">
            <v>0403018239</v>
          </cell>
          <cell r="B19456" t="str">
            <v>California Resources Elk Hills, LLC</v>
          </cell>
          <cell r="C19456" t="str">
            <v>Oil &amp; Gas</v>
          </cell>
          <cell r="D19456" t="str">
            <v>Elk Hills</v>
          </cell>
          <cell r="E19456" t="str">
            <v>Inland</v>
          </cell>
          <cell r="F19456" t="str">
            <v>Kern</v>
          </cell>
          <cell r="G19456" t="str">
            <v>Upper (Undifferentiated)</v>
          </cell>
          <cell r="H19456" t="str">
            <v>No</v>
          </cell>
        </row>
        <row r="19457">
          <cell r="A19457" t="str">
            <v>0403018245</v>
          </cell>
          <cell r="B19457" t="str">
            <v>Aera Energy LLC</v>
          </cell>
          <cell r="C19457" t="str">
            <v>Steamflood</v>
          </cell>
          <cell r="D19457" t="str">
            <v>Midway-Sunset</v>
          </cell>
          <cell r="E19457" t="str">
            <v>Inland</v>
          </cell>
          <cell r="F19457" t="str">
            <v>Kern</v>
          </cell>
          <cell r="G19457" t="str">
            <v>No Pool Breakdown, Monarch</v>
          </cell>
          <cell r="H19457" t="str">
            <v>Yes</v>
          </cell>
        </row>
        <row r="19458">
          <cell r="A19458" t="str">
            <v>0403018310</v>
          </cell>
          <cell r="B19458" t="str">
            <v>California Resources Elk Hills, LLC</v>
          </cell>
          <cell r="C19458" t="str">
            <v>Oil &amp; Gas</v>
          </cell>
          <cell r="D19458" t="str">
            <v>Elk Hills</v>
          </cell>
          <cell r="E19458" t="str">
            <v>Inland</v>
          </cell>
          <cell r="F19458" t="str">
            <v>Kern</v>
          </cell>
          <cell r="G19458" t="str">
            <v>Upper (Undifferentiated)</v>
          </cell>
          <cell r="H19458" t="str">
            <v>No</v>
          </cell>
        </row>
        <row r="19459">
          <cell r="A19459" t="str">
            <v>0403018313</v>
          </cell>
          <cell r="B19459" t="str">
            <v>California Resources Elk Hills, LLC</v>
          </cell>
          <cell r="C19459" t="str">
            <v>Oil &amp; Gas</v>
          </cell>
          <cell r="D19459" t="str">
            <v>Elk Hills</v>
          </cell>
          <cell r="E19459" t="str">
            <v>Inland</v>
          </cell>
          <cell r="F19459" t="str">
            <v>Kern</v>
          </cell>
          <cell r="G19459" t="str">
            <v>Upper (Undifferentiated)</v>
          </cell>
          <cell r="H19459" t="str">
            <v>Yes</v>
          </cell>
        </row>
        <row r="19460">
          <cell r="A19460" t="str">
            <v>0403018318</v>
          </cell>
          <cell r="B19460" t="str">
            <v>California Resources Elk Hills, LLC</v>
          </cell>
          <cell r="C19460" t="str">
            <v>Waterflood</v>
          </cell>
          <cell r="D19460" t="str">
            <v>Coles Levee, South</v>
          </cell>
          <cell r="E19460" t="str">
            <v>Inland</v>
          </cell>
          <cell r="F19460" t="str">
            <v>Kern</v>
          </cell>
          <cell r="G19460" t="str">
            <v>Stevens, F2, F1</v>
          </cell>
          <cell r="H19460" t="str">
            <v>Yes</v>
          </cell>
        </row>
        <row r="19461">
          <cell r="A19461" t="str">
            <v>0403018328</v>
          </cell>
          <cell r="B19461" t="str">
            <v>California Resources Elk Hills, LLC</v>
          </cell>
          <cell r="C19461" t="str">
            <v>Oil &amp; Gas</v>
          </cell>
          <cell r="D19461" t="str">
            <v>Elk Hills</v>
          </cell>
          <cell r="E19461" t="str">
            <v>Inland</v>
          </cell>
          <cell r="F19461" t="str">
            <v>Kern</v>
          </cell>
          <cell r="G19461" t="str">
            <v>Stevens (31S)</v>
          </cell>
          <cell r="H19461" t="str">
            <v>No</v>
          </cell>
        </row>
        <row r="19462">
          <cell r="A19462" t="str">
            <v>0403018335</v>
          </cell>
          <cell r="B19462" t="str">
            <v>Aera Energy LLC</v>
          </cell>
          <cell r="C19462" t="str">
            <v>Steamflood</v>
          </cell>
          <cell r="D19462" t="str">
            <v>Belridge, South</v>
          </cell>
          <cell r="E19462" t="str">
            <v>Inland</v>
          </cell>
          <cell r="F19462" t="str">
            <v>Kern</v>
          </cell>
          <cell r="G19462" t="str">
            <v>Tulare</v>
          </cell>
          <cell r="H19462" t="str">
            <v>Yes</v>
          </cell>
        </row>
        <row r="19463">
          <cell r="A19463" t="str">
            <v>0403018336</v>
          </cell>
          <cell r="B19463" t="str">
            <v>Aera Energy LLC</v>
          </cell>
          <cell r="C19463" t="str">
            <v>Oil &amp; Gas</v>
          </cell>
          <cell r="D19463" t="str">
            <v>Belridge, South</v>
          </cell>
          <cell r="E19463" t="str">
            <v>Inland</v>
          </cell>
          <cell r="F19463" t="str">
            <v>Kern</v>
          </cell>
          <cell r="G19463" t="str">
            <v>Tulare</v>
          </cell>
          <cell r="H19463" t="str">
            <v>No</v>
          </cell>
        </row>
        <row r="19464">
          <cell r="A19464" t="str">
            <v>0403018338</v>
          </cell>
          <cell r="B19464" t="str">
            <v>Aera Energy LLC</v>
          </cell>
          <cell r="C19464" t="str">
            <v>Oil &amp; Gas</v>
          </cell>
          <cell r="D19464" t="str">
            <v>Belridge, South</v>
          </cell>
          <cell r="E19464" t="str">
            <v>Inland</v>
          </cell>
          <cell r="F19464" t="str">
            <v>Kern</v>
          </cell>
          <cell r="G19464" t="str">
            <v>Tulare</v>
          </cell>
          <cell r="H19464" t="str">
            <v>No</v>
          </cell>
        </row>
        <row r="19465">
          <cell r="A19465" t="str">
            <v>0403018343</v>
          </cell>
          <cell r="B19465" t="str">
            <v>Aera Energy LLC</v>
          </cell>
          <cell r="C19465" t="str">
            <v>Oil &amp; Gas</v>
          </cell>
          <cell r="D19465" t="str">
            <v>Belridge, South</v>
          </cell>
          <cell r="E19465" t="str">
            <v>Inland</v>
          </cell>
          <cell r="F19465" t="str">
            <v>Kern</v>
          </cell>
          <cell r="G19465" t="str">
            <v>Tulare</v>
          </cell>
          <cell r="H19465" t="str">
            <v>No</v>
          </cell>
        </row>
        <row r="19466">
          <cell r="A19466" t="str">
            <v>0403018345</v>
          </cell>
          <cell r="B19466" t="str">
            <v>Aera Energy LLC</v>
          </cell>
          <cell r="C19466" t="str">
            <v>Cyclic Steam</v>
          </cell>
          <cell r="D19466" t="str">
            <v>Cymric</v>
          </cell>
          <cell r="E19466" t="str">
            <v>Inland</v>
          </cell>
          <cell r="F19466" t="str">
            <v>Kern</v>
          </cell>
          <cell r="G19466" t="str">
            <v>Tulare</v>
          </cell>
          <cell r="H19466" t="str">
            <v>Yes</v>
          </cell>
        </row>
        <row r="19467">
          <cell r="A19467" t="str">
            <v>0403018346</v>
          </cell>
          <cell r="B19467" t="str">
            <v>Aera Energy LLC</v>
          </cell>
          <cell r="C19467" t="str">
            <v>Steamflood</v>
          </cell>
          <cell r="D19467" t="str">
            <v>Cymric</v>
          </cell>
          <cell r="E19467" t="str">
            <v>Inland</v>
          </cell>
          <cell r="F19467" t="str">
            <v>Kern</v>
          </cell>
          <cell r="G19467" t="str">
            <v>Tulare</v>
          </cell>
          <cell r="H19467" t="str">
            <v>Yes</v>
          </cell>
        </row>
        <row r="19468">
          <cell r="A19468" t="str">
            <v>0403018349</v>
          </cell>
          <cell r="B19468" t="str">
            <v>Aera Energy LLC</v>
          </cell>
          <cell r="C19468" t="str">
            <v>Steamflood</v>
          </cell>
          <cell r="D19468" t="str">
            <v>Cymric</v>
          </cell>
          <cell r="E19468" t="str">
            <v>Inland</v>
          </cell>
          <cell r="F19468" t="str">
            <v>Kern</v>
          </cell>
          <cell r="G19468" t="str">
            <v>Tulare</v>
          </cell>
          <cell r="H19468" t="str">
            <v>Yes</v>
          </cell>
        </row>
        <row r="19469">
          <cell r="A19469" t="str">
            <v>0403018350</v>
          </cell>
          <cell r="B19469" t="str">
            <v>Aera Energy LLC</v>
          </cell>
          <cell r="C19469" t="str">
            <v>Oil &amp; Gas</v>
          </cell>
          <cell r="D19469" t="str">
            <v>Cymric</v>
          </cell>
          <cell r="E19469" t="str">
            <v>Inland</v>
          </cell>
          <cell r="F19469" t="str">
            <v>Kern</v>
          </cell>
          <cell r="G19469" t="str">
            <v>Tulare</v>
          </cell>
          <cell r="H19469" t="str">
            <v>Yes</v>
          </cell>
        </row>
        <row r="19470">
          <cell r="A19470" t="str">
            <v>0403018352</v>
          </cell>
          <cell r="B19470" t="str">
            <v>Aera Energy LLC</v>
          </cell>
          <cell r="C19470" t="str">
            <v>Steamflood</v>
          </cell>
          <cell r="D19470" t="str">
            <v>Midway-Sunset</v>
          </cell>
          <cell r="E19470" t="str">
            <v>Inland</v>
          </cell>
          <cell r="F19470" t="str">
            <v>Kern</v>
          </cell>
          <cell r="G19470" t="str">
            <v>No Pool Breakdown, Antelope Sands</v>
          </cell>
          <cell r="H19470" t="str">
            <v>Yes</v>
          </cell>
        </row>
        <row r="19471">
          <cell r="A19471" t="str">
            <v>0403018354</v>
          </cell>
          <cell r="B19471" t="str">
            <v>Aera Energy LLC</v>
          </cell>
          <cell r="C19471" t="str">
            <v>Steamflood</v>
          </cell>
          <cell r="D19471" t="str">
            <v>Midway-Sunset</v>
          </cell>
          <cell r="E19471" t="str">
            <v>Inland</v>
          </cell>
          <cell r="F19471" t="str">
            <v>Kern</v>
          </cell>
          <cell r="G19471" t="str">
            <v>No Pool Breakdown, Antelope Sands</v>
          </cell>
          <cell r="H19471" t="str">
            <v>Yes</v>
          </cell>
        </row>
        <row r="19472">
          <cell r="A19472" t="str">
            <v>0403018355</v>
          </cell>
          <cell r="B19472" t="str">
            <v>Aera Energy LLC</v>
          </cell>
          <cell r="C19472" t="str">
            <v>Steamflood</v>
          </cell>
          <cell r="D19472" t="str">
            <v>Midway-Sunset</v>
          </cell>
          <cell r="E19472" t="str">
            <v>Inland</v>
          </cell>
          <cell r="F19472" t="str">
            <v>Kern</v>
          </cell>
          <cell r="G19472" t="str">
            <v>No Pool Breakdown, Antelope Sands</v>
          </cell>
          <cell r="H19472" t="str">
            <v>No</v>
          </cell>
        </row>
        <row r="19473">
          <cell r="A19473" t="str">
            <v>0403018357</v>
          </cell>
          <cell r="B19473" t="str">
            <v>Aera Energy LLC</v>
          </cell>
          <cell r="C19473" t="str">
            <v>Steamflood</v>
          </cell>
          <cell r="D19473" t="str">
            <v>Midway-Sunset</v>
          </cell>
          <cell r="E19473" t="str">
            <v>Inland</v>
          </cell>
          <cell r="F19473" t="str">
            <v>Kern</v>
          </cell>
          <cell r="G19473" t="str">
            <v>No Pool Breakdown, Antelope Sands</v>
          </cell>
          <cell r="H19473" t="str">
            <v>No</v>
          </cell>
        </row>
        <row r="19474">
          <cell r="A19474" t="str">
            <v>0403018358</v>
          </cell>
          <cell r="B19474" t="str">
            <v>Aera Energy LLC</v>
          </cell>
          <cell r="C19474" t="str">
            <v>Steamflood</v>
          </cell>
          <cell r="D19474" t="str">
            <v>Midway-Sunset</v>
          </cell>
          <cell r="E19474" t="str">
            <v>Inland</v>
          </cell>
          <cell r="F19474" t="str">
            <v>Kern</v>
          </cell>
          <cell r="G19474" t="str">
            <v>No Pool Breakdown, Antelope Sands</v>
          </cell>
          <cell r="H19474" t="str">
            <v>No</v>
          </cell>
        </row>
        <row r="19475">
          <cell r="A19475" t="str">
            <v>0403018359</v>
          </cell>
          <cell r="B19475" t="str">
            <v>Aera Energy LLC</v>
          </cell>
          <cell r="C19475" t="str">
            <v>Steamflood</v>
          </cell>
          <cell r="D19475" t="str">
            <v>Midway-Sunset</v>
          </cell>
          <cell r="E19475" t="str">
            <v>Inland</v>
          </cell>
          <cell r="F19475" t="str">
            <v>Kern</v>
          </cell>
          <cell r="G19475" t="str">
            <v>No Pool Breakdown, Antelope Sands</v>
          </cell>
          <cell r="H19475" t="str">
            <v>No</v>
          </cell>
        </row>
        <row r="19476">
          <cell r="A19476" t="str">
            <v>0403018363</v>
          </cell>
          <cell r="B19476" t="str">
            <v>Aera Energy LLC</v>
          </cell>
          <cell r="C19476" t="str">
            <v>Oil &amp; Gas</v>
          </cell>
          <cell r="D19476" t="str">
            <v>Midway-Sunset</v>
          </cell>
          <cell r="E19476" t="str">
            <v>Inland</v>
          </cell>
          <cell r="F19476" t="str">
            <v>Kern</v>
          </cell>
          <cell r="G19476" t="str">
            <v>No Pool Breakdown</v>
          </cell>
          <cell r="H19476" t="str">
            <v>No</v>
          </cell>
        </row>
        <row r="19477">
          <cell r="A19477" t="str">
            <v>0403018364</v>
          </cell>
          <cell r="B19477" t="str">
            <v>Aera Energy LLC</v>
          </cell>
          <cell r="C19477" t="str">
            <v>Oil &amp; Gas</v>
          </cell>
          <cell r="D19477" t="str">
            <v>Midway-Sunset</v>
          </cell>
          <cell r="E19477" t="str">
            <v>Inland</v>
          </cell>
          <cell r="F19477" t="str">
            <v>Kern</v>
          </cell>
          <cell r="G19477" t="str">
            <v>No Pool Breakdown</v>
          </cell>
          <cell r="H19477" t="str">
            <v>No</v>
          </cell>
        </row>
        <row r="19478">
          <cell r="A19478" t="str">
            <v>0403018365</v>
          </cell>
          <cell r="B19478" t="str">
            <v>Aera Energy LLC</v>
          </cell>
          <cell r="C19478" t="str">
            <v>Oil &amp; Gas</v>
          </cell>
          <cell r="D19478" t="str">
            <v>Belridge, South</v>
          </cell>
          <cell r="E19478" t="str">
            <v>Inland</v>
          </cell>
          <cell r="F19478" t="str">
            <v>Kern</v>
          </cell>
          <cell r="G19478" t="str">
            <v>Diatomite</v>
          </cell>
          <cell r="H19478" t="str">
            <v>No</v>
          </cell>
        </row>
        <row r="19479">
          <cell r="A19479" t="str">
            <v>0403018377</v>
          </cell>
          <cell r="B19479" t="str">
            <v>California Resources Elk Hills, LLC</v>
          </cell>
          <cell r="C19479" t="str">
            <v>Oil &amp; Gas</v>
          </cell>
          <cell r="D19479" t="str">
            <v>Elk Hills</v>
          </cell>
          <cell r="E19479" t="str">
            <v>Inland</v>
          </cell>
          <cell r="F19479" t="str">
            <v>Kern</v>
          </cell>
          <cell r="G19479" t="str">
            <v>Upper (Undifferentiated)</v>
          </cell>
          <cell r="H19479" t="str">
            <v>Yes</v>
          </cell>
        </row>
        <row r="19480">
          <cell r="A19480" t="str">
            <v>0403018382</v>
          </cell>
          <cell r="B19480" t="str">
            <v>California Resources Elk Hills, LLC</v>
          </cell>
          <cell r="C19480" t="str">
            <v>Oil &amp; Gas</v>
          </cell>
          <cell r="D19480" t="str">
            <v>Buena Vista</v>
          </cell>
          <cell r="E19480" t="str">
            <v>Inland</v>
          </cell>
          <cell r="F19480" t="str">
            <v>Kern</v>
          </cell>
          <cell r="G19480" t="str">
            <v>Upper (Undifferentiated)</v>
          </cell>
          <cell r="H19480" t="str">
            <v>Yes</v>
          </cell>
        </row>
        <row r="19481">
          <cell r="A19481" t="str">
            <v>0403018386</v>
          </cell>
          <cell r="B19481" t="str">
            <v>California Resources Elk Hills, LLC</v>
          </cell>
          <cell r="C19481" t="str">
            <v>Oil &amp; Gas</v>
          </cell>
          <cell r="D19481" t="str">
            <v>Elk Hills</v>
          </cell>
          <cell r="E19481" t="str">
            <v>Inland</v>
          </cell>
          <cell r="F19481" t="str">
            <v>Kern</v>
          </cell>
          <cell r="G19481" t="str">
            <v>Stevens (31S)</v>
          </cell>
          <cell r="H19481" t="str">
            <v>No</v>
          </cell>
        </row>
        <row r="19482">
          <cell r="A19482" t="str">
            <v>0403018387</v>
          </cell>
          <cell r="B19482" t="str">
            <v>California Resources Production Corporation</v>
          </cell>
          <cell r="C19482" t="str">
            <v>Waterflood</v>
          </cell>
          <cell r="D19482" t="str">
            <v>Mount Poso</v>
          </cell>
          <cell r="E19482" t="str">
            <v>Inland</v>
          </cell>
          <cell r="F19482" t="str">
            <v>Kern</v>
          </cell>
          <cell r="G19482" t="str">
            <v>Pyramid Hill-Vedder</v>
          </cell>
          <cell r="H19482" t="str">
            <v>No</v>
          </cell>
        </row>
        <row r="19483">
          <cell r="A19483" t="str">
            <v>0403018388</v>
          </cell>
          <cell r="B19483" t="str">
            <v>California Resources Elk Hills, LLC</v>
          </cell>
          <cell r="C19483" t="str">
            <v>Oil &amp; Gas</v>
          </cell>
          <cell r="D19483" t="str">
            <v>Railroad Gap</v>
          </cell>
          <cell r="E19483" t="str">
            <v>Inland</v>
          </cell>
          <cell r="F19483" t="str">
            <v>Kern</v>
          </cell>
          <cell r="G19483" t="str">
            <v>Phacoides</v>
          </cell>
          <cell r="H19483" t="str">
            <v>No</v>
          </cell>
        </row>
        <row r="19484">
          <cell r="A19484" t="str">
            <v>0403018416</v>
          </cell>
          <cell r="B19484" t="str">
            <v>California Resources Elk Hills, LLC</v>
          </cell>
          <cell r="C19484" t="str">
            <v>Oil &amp; Gas</v>
          </cell>
          <cell r="D19484" t="str">
            <v>Elk Hills</v>
          </cell>
          <cell r="E19484" t="str">
            <v>Inland</v>
          </cell>
          <cell r="F19484" t="str">
            <v>Kern</v>
          </cell>
          <cell r="G19484" t="str">
            <v>Upper (Undifferentiated)</v>
          </cell>
          <cell r="H19484" t="str">
            <v>Yes</v>
          </cell>
        </row>
        <row r="19485">
          <cell r="A19485" t="str">
            <v>0403018426</v>
          </cell>
          <cell r="B19485" t="str">
            <v>Sentinel Peak Resources California LLC</v>
          </cell>
          <cell r="C19485" t="str">
            <v>Steamflood</v>
          </cell>
          <cell r="D19485" t="str">
            <v>Midway-Sunset</v>
          </cell>
          <cell r="E19485" t="str">
            <v>Inland</v>
          </cell>
          <cell r="F19485" t="str">
            <v>Kern</v>
          </cell>
          <cell r="G19485" t="str">
            <v>Potter, No Pool Breakdown</v>
          </cell>
          <cell r="H19485" t="str">
            <v>No</v>
          </cell>
        </row>
        <row r="19486">
          <cell r="A19486" t="str">
            <v>0403018442</v>
          </cell>
          <cell r="B19486" t="str">
            <v>Aera Energy LLC</v>
          </cell>
          <cell r="C19486" t="str">
            <v>Oil &amp; Gas</v>
          </cell>
          <cell r="D19486" t="str">
            <v>Belridge, South</v>
          </cell>
          <cell r="E19486" t="str">
            <v>Inland</v>
          </cell>
          <cell r="F19486" t="str">
            <v>Kern</v>
          </cell>
          <cell r="G19486" t="str">
            <v>Diatomite</v>
          </cell>
          <cell r="H19486" t="str">
            <v>No</v>
          </cell>
        </row>
        <row r="19487">
          <cell r="A19487" t="str">
            <v>0403018451</v>
          </cell>
          <cell r="B19487" t="str">
            <v>Chevron U.S.A. Inc.</v>
          </cell>
          <cell r="C19487" t="str">
            <v>Steamflood</v>
          </cell>
          <cell r="D19487" t="str">
            <v>Kern River</v>
          </cell>
          <cell r="E19487" t="str">
            <v>Inland</v>
          </cell>
          <cell r="F19487" t="str">
            <v>Kern</v>
          </cell>
          <cell r="G19487" t="str">
            <v>Kern River</v>
          </cell>
          <cell r="H19487" t="str">
            <v>No</v>
          </cell>
        </row>
        <row r="19488">
          <cell r="A19488" t="str">
            <v>0403018484</v>
          </cell>
          <cell r="B19488" t="str">
            <v>California Resources Elk Hills, LLC</v>
          </cell>
          <cell r="C19488" t="str">
            <v>Oil &amp; Gas</v>
          </cell>
          <cell r="D19488" t="str">
            <v>Elk Hills</v>
          </cell>
          <cell r="E19488" t="str">
            <v>Inland</v>
          </cell>
          <cell r="F19488" t="str">
            <v>Kern</v>
          </cell>
          <cell r="G19488" t="str">
            <v>Upper (Undifferentiated)</v>
          </cell>
          <cell r="H19488" t="str">
            <v>Yes</v>
          </cell>
        </row>
        <row r="19489">
          <cell r="A19489" t="str">
            <v>0403018485</v>
          </cell>
          <cell r="B19489" t="str">
            <v>California Resources Elk Hills, LLC</v>
          </cell>
          <cell r="C19489" t="str">
            <v>Oil &amp; Gas</v>
          </cell>
          <cell r="D19489" t="str">
            <v>Elk Hills</v>
          </cell>
          <cell r="E19489" t="str">
            <v>Inland</v>
          </cell>
          <cell r="F19489" t="str">
            <v>Kern</v>
          </cell>
          <cell r="G19489" t="str">
            <v>Upper (Undifferentiated)</v>
          </cell>
          <cell r="H19489" t="str">
            <v>Yes</v>
          </cell>
        </row>
        <row r="19490">
          <cell r="A19490" t="str">
            <v>0403018486</v>
          </cell>
          <cell r="B19490" t="str">
            <v>California Resources Elk Hills, LLC</v>
          </cell>
          <cell r="C19490" t="str">
            <v>Oil &amp; Gas</v>
          </cell>
          <cell r="D19490" t="str">
            <v>Elk Hills</v>
          </cell>
          <cell r="E19490" t="str">
            <v>Inland</v>
          </cell>
          <cell r="F19490" t="str">
            <v>Kern</v>
          </cell>
          <cell r="G19490" t="str">
            <v>Upper (Undifferentiated)</v>
          </cell>
          <cell r="H19490" t="str">
            <v>Yes</v>
          </cell>
        </row>
        <row r="19491">
          <cell r="A19491" t="str">
            <v>0403018487</v>
          </cell>
          <cell r="B19491" t="str">
            <v>California Resources Elk Hills, LLC</v>
          </cell>
          <cell r="C19491" t="str">
            <v>Oil &amp; Gas</v>
          </cell>
          <cell r="D19491" t="str">
            <v>Elk Hills</v>
          </cell>
          <cell r="E19491" t="str">
            <v>Inland</v>
          </cell>
          <cell r="F19491" t="str">
            <v>Kern</v>
          </cell>
          <cell r="G19491" t="str">
            <v>Upper (Undifferentiated)</v>
          </cell>
          <cell r="H19491" t="str">
            <v>Yes</v>
          </cell>
        </row>
        <row r="19492">
          <cell r="A19492" t="str">
            <v>0403018490</v>
          </cell>
          <cell r="B19492" t="str">
            <v>California Resources Production Corporation</v>
          </cell>
          <cell r="C19492" t="str">
            <v>Oil &amp; Gas</v>
          </cell>
          <cell r="D19492" t="str">
            <v>Rose</v>
          </cell>
          <cell r="E19492" t="str">
            <v>Inland</v>
          </cell>
          <cell r="F19492" t="str">
            <v>Kern</v>
          </cell>
          <cell r="G19492" t="str">
            <v>McClure</v>
          </cell>
          <cell r="H19492" t="str">
            <v>No</v>
          </cell>
        </row>
        <row r="19493">
          <cell r="A19493" t="str">
            <v>0403018496</v>
          </cell>
          <cell r="B19493" t="str">
            <v>California Resources Production Corporation</v>
          </cell>
          <cell r="C19493" t="str">
            <v>Water Disposal</v>
          </cell>
          <cell r="D19493" t="str">
            <v>Rose</v>
          </cell>
          <cell r="E19493" t="str">
            <v>Inland</v>
          </cell>
          <cell r="F19493" t="str">
            <v>Kern</v>
          </cell>
          <cell r="G19493" t="str">
            <v>San Joaquin/Etchegoin</v>
          </cell>
          <cell r="H19493" t="str">
            <v>Yes</v>
          </cell>
        </row>
        <row r="19494">
          <cell r="A19494" t="str">
            <v>0403018507</v>
          </cell>
          <cell r="B19494" t="str">
            <v>Chevron U.S.A. Inc.</v>
          </cell>
          <cell r="C19494" t="str">
            <v>Cyclic Steam</v>
          </cell>
          <cell r="D19494" t="str">
            <v>Kern River</v>
          </cell>
          <cell r="E19494" t="str">
            <v>Inland</v>
          </cell>
          <cell r="F19494" t="str">
            <v>Kern</v>
          </cell>
          <cell r="G19494" t="str">
            <v>Kern River</v>
          </cell>
          <cell r="H19494" t="str">
            <v>No</v>
          </cell>
        </row>
        <row r="19495">
          <cell r="A19495" t="str">
            <v>0403018508</v>
          </cell>
          <cell r="B19495" t="str">
            <v>Chevron U.S.A. Inc.</v>
          </cell>
          <cell r="C19495" t="str">
            <v>Cyclic Steam</v>
          </cell>
          <cell r="D19495" t="str">
            <v>Kern River</v>
          </cell>
          <cell r="E19495" t="str">
            <v>Inland</v>
          </cell>
          <cell r="F19495" t="str">
            <v>Kern</v>
          </cell>
          <cell r="G19495" t="str">
            <v>Kern River</v>
          </cell>
          <cell r="H19495" t="str">
            <v>No</v>
          </cell>
        </row>
        <row r="19496">
          <cell r="A19496" t="str">
            <v>0403018558</v>
          </cell>
          <cell r="B19496" t="str">
            <v>Aera Energy LLC</v>
          </cell>
          <cell r="C19496" t="str">
            <v>Oil &amp; Gas</v>
          </cell>
          <cell r="D19496" t="str">
            <v>Belridge, South</v>
          </cell>
          <cell r="E19496" t="str">
            <v>Inland</v>
          </cell>
          <cell r="F19496" t="str">
            <v>Kern</v>
          </cell>
          <cell r="G19496" t="str">
            <v>Tulare</v>
          </cell>
          <cell r="H19496" t="str">
            <v>No</v>
          </cell>
        </row>
        <row r="19497">
          <cell r="A19497" t="str">
            <v>0403018559</v>
          </cell>
          <cell r="B19497" t="str">
            <v>Aera Energy LLC</v>
          </cell>
          <cell r="C19497" t="str">
            <v>Cyclic Steam</v>
          </cell>
          <cell r="D19497" t="str">
            <v>Belridge, South</v>
          </cell>
          <cell r="E19497" t="str">
            <v>Inland</v>
          </cell>
          <cell r="F19497" t="str">
            <v>Kern</v>
          </cell>
          <cell r="G19497" t="str">
            <v>Tulare</v>
          </cell>
          <cell r="H19497" t="str">
            <v>No</v>
          </cell>
        </row>
        <row r="19498">
          <cell r="A19498" t="str">
            <v>0403018562</v>
          </cell>
          <cell r="B19498" t="str">
            <v>Chevron U.S.A. Inc.</v>
          </cell>
          <cell r="C19498" t="str">
            <v>Oil &amp; Gas</v>
          </cell>
          <cell r="D19498" t="str">
            <v>Lost Hills</v>
          </cell>
          <cell r="E19498" t="str">
            <v>Inland</v>
          </cell>
          <cell r="F19498" t="str">
            <v>Kern</v>
          </cell>
          <cell r="G19498" t="str">
            <v>Tulare-Etchegoin</v>
          </cell>
          <cell r="H19498" t="str">
            <v>No</v>
          </cell>
        </row>
        <row r="19499">
          <cell r="A19499" t="str">
            <v>0403018609</v>
          </cell>
          <cell r="B19499" t="str">
            <v>Chevron U.S.A. Inc.</v>
          </cell>
          <cell r="C19499" t="str">
            <v>Oil &amp; Gas</v>
          </cell>
          <cell r="D19499" t="str">
            <v>Lost Hills</v>
          </cell>
          <cell r="E19499" t="str">
            <v>Inland</v>
          </cell>
          <cell r="F19499" t="str">
            <v>Kern</v>
          </cell>
          <cell r="G19499" t="str">
            <v>Tulare-Etchegoin, Etchegoin</v>
          </cell>
          <cell r="H19499" t="str">
            <v>Yes</v>
          </cell>
        </row>
        <row r="19500">
          <cell r="A19500" t="str">
            <v>0403018611</v>
          </cell>
          <cell r="B19500" t="str">
            <v>Chevron U.S.A. Inc.</v>
          </cell>
          <cell r="C19500" t="str">
            <v>Waterflood</v>
          </cell>
          <cell r="D19500" t="str">
            <v>Lost Hills</v>
          </cell>
          <cell r="E19500" t="str">
            <v>Inland</v>
          </cell>
          <cell r="F19500" t="str">
            <v>Kern</v>
          </cell>
          <cell r="G19500" t="str">
            <v>Etchegoin</v>
          </cell>
          <cell r="H19500" t="str">
            <v>No</v>
          </cell>
        </row>
        <row r="19501">
          <cell r="A19501" t="str">
            <v>0403018617</v>
          </cell>
          <cell r="B19501" t="str">
            <v>California Resources Elk Hills, LLC</v>
          </cell>
          <cell r="C19501" t="str">
            <v>Oil &amp; Gas</v>
          </cell>
          <cell r="D19501" t="str">
            <v>Elk Hills</v>
          </cell>
          <cell r="E19501" t="str">
            <v>Inland</v>
          </cell>
          <cell r="F19501" t="str">
            <v>Kern</v>
          </cell>
          <cell r="G19501" t="str">
            <v>Upper (Undifferentiated)</v>
          </cell>
          <cell r="H19501" t="str">
            <v>No</v>
          </cell>
        </row>
        <row r="19502">
          <cell r="A19502" t="str">
            <v>0403018619</v>
          </cell>
          <cell r="B19502" t="str">
            <v>California Resources Elk Hills, LLC</v>
          </cell>
          <cell r="C19502" t="str">
            <v>Oil &amp; Gas</v>
          </cell>
          <cell r="D19502" t="str">
            <v>Elk Hills</v>
          </cell>
          <cell r="E19502" t="str">
            <v>Inland</v>
          </cell>
          <cell r="F19502" t="str">
            <v>Kern</v>
          </cell>
          <cell r="G19502" t="str">
            <v>Upper (Undifferentiated)</v>
          </cell>
          <cell r="H19502" t="str">
            <v>Yes</v>
          </cell>
        </row>
        <row r="19503">
          <cell r="A19503" t="str">
            <v>0403018623</v>
          </cell>
          <cell r="B19503" t="str">
            <v>Aera Energy LLC</v>
          </cell>
          <cell r="C19503" t="str">
            <v>Oil &amp; Gas</v>
          </cell>
          <cell r="D19503" t="str">
            <v>Belridge, South</v>
          </cell>
          <cell r="E19503" t="str">
            <v>Inland</v>
          </cell>
          <cell r="F19503" t="str">
            <v>Kern</v>
          </cell>
          <cell r="G19503" t="str">
            <v>Diatomite</v>
          </cell>
          <cell r="H19503" t="str">
            <v>Yes</v>
          </cell>
        </row>
        <row r="19504">
          <cell r="A19504" t="str">
            <v>0403018625</v>
          </cell>
          <cell r="B19504" t="str">
            <v>Aera Energy LLC</v>
          </cell>
          <cell r="C19504" t="str">
            <v>Oil &amp; Gas</v>
          </cell>
          <cell r="D19504" t="str">
            <v>Belridge, North</v>
          </cell>
          <cell r="E19504" t="str">
            <v>Inland</v>
          </cell>
          <cell r="F19504" t="str">
            <v>Kern</v>
          </cell>
          <cell r="G19504" t="str">
            <v>Diatomite</v>
          </cell>
          <cell r="H19504" t="str">
            <v>No</v>
          </cell>
        </row>
        <row r="19505">
          <cell r="A19505" t="str">
            <v>0403018629</v>
          </cell>
          <cell r="B19505" t="str">
            <v>Aera Energy LLC</v>
          </cell>
          <cell r="C19505" t="str">
            <v>Oil &amp; Gas</v>
          </cell>
          <cell r="D19505" t="str">
            <v>Belridge, South</v>
          </cell>
          <cell r="E19505" t="str">
            <v>Inland</v>
          </cell>
          <cell r="F19505" t="str">
            <v>Kern</v>
          </cell>
          <cell r="G19505" t="str">
            <v>Tulare</v>
          </cell>
          <cell r="H19505" t="str">
            <v>Yes</v>
          </cell>
        </row>
        <row r="19506">
          <cell r="A19506" t="str">
            <v>0403018630</v>
          </cell>
          <cell r="B19506" t="str">
            <v>Aera Energy LLC</v>
          </cell>
          <cell r="C19506" t="str">
            <v>Oil &amp; Gas</v>
          </cell>
          <cell r="D19506" t="str">
            <v>Belridge, South</v>
          </cell>
          <cell r="E19506" t="str">
            <v>Inland</v>
          </cell>
          <cell r="F19506" t="str">
            <v>Kern</v>
          </cell>
          <cell r="G19506" t="str">
            <v>Tulare</v>
          </cell>
          <cell r="H19506" t="str">
            <v>Yes</v>
          </cell>
        </row>
        <row r="19507">
          <cell r="A19507" t="str">
            <v>0403018631</v>
          </cell>
          <cell r="B19507" t="str">
            <v>Chevron U.S.A. Inc.</v>
          </cell>
          <cell r="C19507" t="str">
            <v>Steamflood</v>
          </cell>
          <cell r="D19507" t="str">
            <v>Kern River</v>
          </cell>
          <cell r="E19507" t="str">
            <v>Inland</v>
          </cell>
          <cell r="F19507" t="str">
            <v>Kern</v>
          </cell>
          <cell r="G19507" t="str">
            <v>Kern River</v>
          </cell>
          <cell r="H19507" t="str">
            <v>No</v>
          </cell>
        </row>
        <row r="19508">
          <cell r="A19508" t="str">
            <v>0403018641</v>
          </cell>
          <cell r="B19508" t="str">
            <v>Holmes Western Oil Corporation</v>
          </cell>
          <cell r="C19508" t="str">
            <v>Oil &amp; Gas</v>
          </cell>
          <cell r="D19508" t="str">
            <v>Midway-Sunset</v>
          </cell>
          <cell r="E19508" t="str">
            <v>Inland</v>
          </cell>
          <cell r="F19508" t="str">
            <v>Kern</v>
          </cell>
          <cell r="G19508" t="str">
            <v>No Pool Breakdown</v>
          </cell>
          <cell r="H19508" t="str">
            <v>No</v>
          </cell>
        </row>
        <row r="19509">
          <cell r="A19509" t="str">
            <v>0403018647</v>
          </cell>
          <cell r="B19509" t="str">
            <v>Aera Energy LLC</v>
          </cell>
          <cell r="C19509" t="str">
            <v>Oil &amp; Gas</v>
          </cell>
          <cell r="D19509" t="str">
            <v>Lost Hills</v>
          </cell>
          <cell r="E19509" t="str">
            <v>Inland</v>
          </cell>
          <cell r="F19509" t="str">
            <v>Kern</v>
          </cell>
          <cell r="G19509" t="str">
            <v>Tulare-Etchegoin</v>
          </cell>
          <cell r="H19509" t="str">
            <v>No</v>
          </cell>
        </row>
        <row r="19510">
          <cell r="A19510" t="str">
            <v>0403018649</v>
          </cell>
          <cell r="B19510" t="str">
            <v>California Resources Elk Hills, LLC</v>
          </cell>
          <cell r="C19510" t="str">
            <v>Oil &amp; Gas</v>
          </cell>
          <cell r="D19510" t="str">
            <v>Elk Hills</v>
          </cell>
          <cell r="E19510" t="str">
            <v>Inland</v>
          </cell>
          <cell r="F19510" t="str">
            <v>Kern</v>
          </cell>
          <cell r="G19510" t="str">
            <v>Upper (Undifferentiated)</v>
          </cell>
          <cell r="H19510" t="str">
            <v>No</v>
          </cell>
        </row>
        <row r="19511">
          <cell r="A19511" t="str">
            <v>0403018651</v>
          </cell>
          <cell r="B19511" t="str">
            <v>California Resources Elk Hills, LLC</v>
          </cell>
          <cell r="C19511" t="str">
            <v>Oil &amp; Gas</v>
          </cell>
          <cell r="D19511" t="str">
            <v>Elk Hills</v>
          </cell>
          <cell r="E19511" t="str">
            <v>Inland</v>
          </cell>
          <cell r="F19511" t="str">
            <v>Kern</v>
          </cell>
          <cell r="G19511" t="str">
            <v>Upper (Undifferentiated)</v>
          </cell>
          <cell r="H19511" t="str">
            <v>No</v>
          </cell>
        </row>
        <row r="19512">
          <cell r="A19512" t="str">
            <v>0403018655</v>
          </cell>
          <cell r="B19512" t="str">
            <v>California Resources Elk Hills, LLC</v>
          </cell>
          <cell r="C19512" t="str">
            <v>Oil &amp; Gas</v>
          </cell>
          <cell r="D19512" t="str">
            <v>Elk Hills</v>
          </cell>
          <cell r="E19512" t="str">
            <v>Inland</v>
          </cell>
          <cell r="F19512" t="str">
            <v>Kern</v>
          </cell>
          <cell r="G19512" t="str">
            <v>Upper (Undifferentiated)</v>
          </cell>
          <cell r="H19512" t="str">
            <v>No</v>
          </cell>
        </row>
        <row r="19513">
          <cell r="A19513" t="str">
            <v>0403018656</v>
          </cell>
          <cell r="B19513" t="str">
            <v>California Resources Elk Hills, LLC</v>
          </cell>
          <cell r="C19513" t="str">
            <v>Dry Gas</v>
          </cell>
          <cell r="D19513" t="str">
            <v>Elk Hills</v>
          </cell>
          <cell r="E19513" t="str">
            <v>Inland</v>
          </cell>
          <cell r="F19513" t="str">
            <v>Kern</v>
          </cell>
          <cell r="G19513" t="str">
            <v>Upper (Undifferentiated), Gas Zone</v>
          </cell>
          <cell r="H19513" t="str">
            <v>Yes</v>
          </cell>
        </row>
        <row r="19514">
          <cell r="A19514" t="str">
            <v>0403018657</v>
          </cell>
          <cell r="B19514" t="str">
            <v>Chevron U.S.A. Inc.</v>
          </cell>
          <cell r="C19514" t="str">
            <v>Cyclic Steam</v>
          </cell>
          <cell r="D19514" t="str">
            <v>Midway-Sunset</v>
          </cell>
          <cell r="E19514" t="str">
            <v>Inland</v>
          </cell>
          <cell r="F19514" t="str">
            <v>Kern</v>
          </cell>
          <cell r="G19514" t="str">
            <v>No Pool Breakdown</v>
          </cell>
          <cell r="H19514" t="str">
            <v>No</v>
          </cell>
        </row>
        <row r="19515">
          <cell r="A19515" t="str">
            <v>0403018660</v>
          </cell>
          <cell r="B19515" t="str">
            <v>Chevron U.S.A. Inc.</v>
          </cell>
          <cell r="C19515" t="str">
            <v>Cyclic Steam</v>
          </cell>
          <cell r="D19515" t="str">
            <v>Midway-Sunset</v>
          </cell>
          <cell r="E19515" t="str">
            <v>Inland</v>
          </cell>
          <cell r="F19515" t="str">
            <v>Kern</v>
          </cell>
          <cell r="G19515" t="str">
            <v>No Pool Breakdown</v>
          </cell>
          <cell r="H19515" t="str">
            <v>No</v>
          </cell>
        </row>
        <row r="19516">
          <cell r="A19516" t="str">
            <v>0403018664</v>
          </cell>
          <cell r="B19516" t="str">
            <v>Sentinel Peak Resources California LLC</v>
          </cell>
          <cell r="C19516" t="str">
            <v>Oil &amp; Gas</v>
          </cell>
          <cell r="D19516" t="str">
            <v>Lost Hills</v>
          </cell>
          <cell r="E19516" t="str">
            <v>Inland</v>
          </cell>
          <cell r="F19516" t="str">
            <v>Kern</v>
          </cell>
          <cell r="G19516" t="str">
            <v>Cahn</v>
          </cell>
          <cell r="H19516" t="str">
            <v>No</v>
          </cell>
        </row>
        <row r="19517">
          <cell r="A19517" t="str">
            <v>0403018670</v>
          </cell>
          <cell r="B19517" t="str">
            <v>Aera Energy LLC</v>
          </cell>
          <cell r="C19517" t="str">
            <v>Cyclic Steam</v>
          </cell>
          <cell r="D19517" t="str">
            <v>Belridge, South</v>
          </cell>
          <cell r="E19517" t="str">
            <v>Inland</v>
          </cell>
          <cell r="F19517" t="str">
            <v>Kern</v>
          </cell>
          <cell r="G19517" t="str">
            <v>Tulare</v>
          </cell>
          <cell r="H19517" t="str">
            <v>No</v>
          </cell>
        </row>
        <row r="19518">
          <cell r="A19518" t="str">
            <v>0403018674</v>
          </cell>
          <cell r="B19518" t="str">
            <v>Aera Energy LLC</v>
          </cell>
          <cell r="C19518" t="str">
            <v>Oil &amp; Gas</v>
          </cell>
          <cell r="D19518" t="str">
            <v>Lost Hills</v>
          </cell>
          <cell r="E19518" t="str">
            <v>Inland</v>
          </cell>
          <cell r="F19518" t="str">
            <v>Kern</v>
          </cell>
          <cell r="G19518" t="str">
            <v>Tulare-Etchegoin</v>
          </cell>
          <cell r="H19518" t="str">
            <v>No</v>
          </cell>
        </row>
        <row r="19519">
          <cell r="A19519" t="str">
            <v>0403018675</v>
          </cell>
          <cell r="B19519" t="str">
            <v>California Resources Elk Hills, LLC</v>
          </cell>
          <cell r="C19519" t="str">
            <v>Water Source</v>
          </cell>
          <cell r="D19519" t="str">
            <v>Buena Vista</v>
          </cell>
          <cell r="E19519" t="str">
            <v>Inland</v>
          </cell>
          <cell r="F19519" t="str">
            <v>Kern</v>
          </cell>
          <cell r="G19519" t="str">
            <v>Tulare</v>
          </cell>
          <cell r="H19519" t="str">
            <v>Yes</v>
          </cell>
        </row>
        <row r="19520">
          <cell r="A19520" t="str">
            <v>0403018676</v>
          </cell>
          <cell r="B19520" t="str">
            <v>Chevron U.S.A. Inc.</v>
          </cell>
          <cell r="C19520" t="str">
            <v>Cyclic Steam</v>
          </cell>
          <cell r="D19520" t="str">
            <v>Midway-Sunset</v>
          </cell>
          <cell r="E19520" t="str">
            <v>Inland</v>
          </cell>
          <cell r="F19520" t="str">
            <v>Kern</v>
          </cell>
          <cell r="G19520" t="str">
            <v>No Pool Breakdown</v>
          </cell>
          <cell r="H19520" t="str">
            <v>No</v>
          </cell>
        </row>
        <row r="19521">
          <cell r="A19521" t="str">
            <v>0403018678</v>
          </cell>
          <cell r="B19521" t="str">
            <v>Chevron U.S.A. Inc.</v>
          </cell>
          <cell r="C19521" t="str">
            <v>Cyclic Steam</v>
          </cell>
          <cell r="D19521" t="str">
            <v>Midway-Sunset</v>
          </cell>
          <cell r="E19521" t="str">
            <v>Inland</v>
          </cell>
          <cell r="F19521" t="str">
            <v>Kern</v>
          </cell>
          <cell r="G19521" t="str">
            <v>No Pool Breakdown</v>
          </cell>
          <cell r="H19521" t="str">
            <v>No</v>
          </cell>
        </row>
        <row r="19522">
          <cell r="A19522" t="str">
            <v>0403018679</v>
          </cell>
          <cell r="B19522" t="str">
            <v>Chevron U.S.A. Inc.</v>
          </cell>
          <cell r="C19522" t="str">
            <v>Cyclic Steam</v>
          </cell>
          <cell r="D19522" t="str">
            <v>Midway-Sunset</v>
          </cell>
          <cell r="E19522" t="str">
            <v>Inland</v>
          </cell>
          <cell r="F19522" t="str">
            <v>Kern</v>
          </cell>
          <cell r="G19522" t="str">
            <v>No Pool Breakdown</v>
          </cell>
          <cell r="H19522" t="str">
            <v>Yes</v>
          </cell>
        </row>
        <row r="19523">
          <cell r="A19523" t="str">
            <v>0403018687</v>
          </cell>
          <cell r="B19523" t="str">
            <v>Sentinel Peak Resources California LLC</v>
          </cell>
          <cell r="C19523" t="str">
            <v>Oil &amp; Gas</v>
          </cell>
          <cell r="D19523" t="str">
            <v>Lost Hills</v>
          </cell>
          <cell r="E19523" t="str">
            <v>Inland</v>
          </cell>
          <cell r="F19523" t="str">
            <v>Kern</v>
          </cell>
          <cell r="G19523" t="str">
            <v>Tulare-Etchegoin</v>
          </cell>
          <cell r="H19523" t="str">
            <v>No</v>
          </cell>
        </row>
        <row r="19524">
          <cell r="A19524" t="str">
            <v>0403018692</v>
          </cell>
          <cell r="B19524" t="str">
            <v>California Resources Elk Hills, LLC</v>
          </cell>
          <cell r="C19524" t="str">
            <v>Oil &amp; Gas</v>
          </cell>
          <cell r="D19524" t="str">
            <v>Elk Hills</v>
          </cell>
          <cell r="E19524" t="str">
            <v>Inland</v>
          </cell>
          <cell r="F19524" t="str">
            <v>Kern</v>
          </cell>
          <cell r="G19524" t="str">
            <v>Upper (Undifferentiated)</v>
          </cell>
          <cell r="H19524" t="str">
            <v>Yes</v>
          </cell>
        </row>
        <row r="19525">
          <cell r="A19525" t="str">
            <v>0403018694</v>
          </cell>
          <cell r="B19525" t="str">
            <v>California Resources Elk Hills, LLC</v>
          </cell>
          <cell r="C19525" t="str">
            <v>Oil &amp; Gas</v>
          </cell>
          <cell r="D19525" t="str">
            <v>Elk Hills</v>
          </cell>
          <cell r="E19525" t="str">
            <v>Inland</v>
          </cell>
          <cell r="F19525" t="str">
            <v>Kern</v>
          </cell>
          <cell r="G19525" t="str">
            <v>Upper (Undifferentiated)</v>
          </cell>
          <cell r="H19525" t="str">
            <v>Yes</v>
          </cell>
        </row>
        <row r="19526">
          <cell r="A19526" t="str">
            <v>0403018715</v>
          </cell>
          <cell r="B19526" t="str">
            <v>Chevron U.S.A. Inc.</v>
          </cell>
          <cell r="C19526" t="str">
            <v>Cyclic Steam</v>
          </cell>
          <cell r="D19526" t="str">
            <v>Kern River</v>
          </cell>
          <cell r="E19526" t="str">
            <v>Inland</v>
          </cell>
          <cell r="F19526" t="str">
            <v>Kern</v>
          </cell>
          <cell r="G19526" t="str">
            <v>Kern River</v>
          </cell>
          <cell r="H19526" t="str">
            <v>No</v>
          </cell>
        </row>
        <row r="19527">
          <cell r="A19527" t="str">
            <v>0403018717</v>
          </cell>
          <cell r="B19527" t="str">
            <v>Aera Energy LLC</v>
          </cell>
          <cell r="C19527" t="str">
            <v>Steamflood</v>
          </cell>
          <cell r="D19527" t="str">
            <v>Midway-Sunset</v>
          </cell>
          <cell r="E19527" t="str">
            <v>Inland</v>
          </cell>
          <cell r="F19527" t="str">
            <v>Kern</v>
          </cell>
          <cell r="G19527" t="str">
            <v>No Pool Breakdown, Monarch</v>
          </cell>
          <cell r="H19527" t="str">
            <v>No</v>
          </cell>
        </row>
        <row r="19528">
          <cell r="A19528" t="str">
            <v>0403018730</v>
          </cell>
          <cell r="B19528" t="str">
            <v>Chevron U.S.A. Inc.</v>
          </cell>
          <cell r="C19528" t="str">
            <v>Oil &amp; Gas</v>
          </cell>
          <cell r="D19528" t="str">
            <v>Midway-Sunset</v>
          </cell>
          <cell r="E19528" t="str">
            <v>Inland</v>
          </cell>
          <cell r="F19528" t="str">
            <v>Kern</v>
          </cell>
          <cell r="G19528" t="str">
            <v>No Pool Breakdown, Monarch</v>
          </cell>
          <cell r="H19528" t="str">
            <v>No</v>
          </cell>
        </row>
        <row r="19529">
          <cell r="A19529" t="str">
            <v>0403018731</v>
          </cell>
          <cell r="B19529" t="str">
            <v>Chevron U.S.A. Inc.</v>
          </cell>
          <cell r="C19529" t="str">
            <v>Oil &amp; Gas</v>
          </cell>
          <cell r="D19529" t="str">
            <v>Midway-Sunset</v>
          </cell>
          <cell r="E19529" t="str">
            <v>Inland</v>
          </cell>
          <cell r="F19529" t="str">
            <v>Kern</v>
          </cell>
          <cell r="G19529" t="str">
            <v>No Pool Breakdown, Monarch</v>
          </cell>
          <cell r="H19529" t="str">
            <v>No</v>
          </cell>
        </row>
        <row r="19530">
          <cell r="A19530" t="str">
            <v>0403018732</v>
          </cell>
          <cell r="B19530" t="str">
            <v>Chevron U.S.A. Inc.</v>
          </cell>
          <cell r="C19530" t="str">
            <v>Oil &amp; Gas</v>
          </cell>
          <cell r="D19530" t="str">
            <v>Midway-Sunset</v>
          </cell>
          <cell r="E19530" t="str">
            <v>Inland</v>
          </cell>
          <cell r="F19530" t="str">
            <v>Kern</v>
          </cell>
          <cell r="G19530" t="str">
            <v>No Pool Breakdown, Monarch</v>
          </cell>
          <cell r="H19530" t="str">
            <v>No</v>
          </cell>
        </row>
        <row r="19531">
          <cell r="A19531" t="str">
            <v>0403018734</v>
          </cell>
          <cell r="B19531" t="str">
            <v>Chevron U.S.A. Inc.</v>
          </cell>
          <cell r="C19531" t="str">
            <v>Oil &amp; Gas</v>
          </cell>
          <cell r="D19531" t="str">
            <v>Midway-Sunset</v>
          </cell>
          <cell r="E19531" t="str">
            <v>Inland</v>
          </cell>
          <cell r="F19531" t="str">
            <v>Kern</v>
          </cell>
          <cell r="G19531" t="str">
            <v>No Pool Breakdown, Monarch</v>
          </cell>
          <cell r="H19531" t="str">
            <v>Yes</v>
          </cell>
        </row>
        <row r="19532">
          <cell r="A19532" t="str">
            <v>0403018737</v>
          </cell>
          <cell r="B19532" t="str">
            <v>Chevron U.S.A. Inc.</v>
          </cell>
          <cell r="C19532" t="str">
            <v>Cyclic Steam</v>
          </cell>
          <cell r="D19532" t="str">
            <v>Midway-Sunset</v>
          </cell>
          <cell r="E19532" t="str">
            <v>Inland</v>
          </cell>
          <cell r="F19532" t="str">
            <v>Kern</v>
          </cell>
          <cell r="G19532" t="str">
            <v>No Pool Breakdown</v>
          </cell>
          <cell r="H19532" t="str">
            <v>No</v>
          </cell>
        </row>
        <row r="19533">
          <cell r="A19533" t="str">
            <v>0403018744</v>
          </cell>
          <cell r="B19533" t="str">
            <v>Chevron U.S.A. Inc.</v>
          </cell>
          <cell r="C19533" t="str">
            <v>Oil &amp; Gas</v>
          </cell>
          <cell r="D19533" t="str">
            <v>Midway-Sunset</v>
          </cell>
          <cell r="E19533" t="str">
            <v>Inland</v>
          </cell>
          <cell r="F19533" t="str">
            <v>Kern</v>
          </cell>
          <cell r="G19533" t="str">
            <v>Potter, No Pool Breakdown</v>
          </cell>
          <cell r="H19533" t="str">
            <v>No</v>
          </cell>
        </row>
        <row r="19534">
          <cell r="A19534" t="str">
            <v>0403018746</v>
          </cell>
          <cell r="B19534" t="str">
            <v>Chevron U.S.A. Inc.</v>
          </cell>
          <cell r="C19534" t="str">
            <v>Oil &amp; Gas</v>
          </cell>
          <cell r="D19534" t="str">
            <v>Midway-Sunset</v>
          </cell>
          <cell r="E19534" t="str">
            <v>Inland</v>
          </cell>
          <cell r="F19534" t="str">
            <v>Kern</v>
          </cell>
          <cell r="G19534" t="str">
            <v>Potter, No Pool Breakdown</v>
          </cell>
          <cell r="H19534" t="str">
            <v>No</v>
          </cell>
        </row>
        <row r="19535">
          <cell r="A19535" t="str">
            <v>0403018748</v>
          </cell>
          <cell r="B19535" t="str">
            <v>Chevron U.S.A. Inc.</v>
          </cell>
          <cell r="C19535" t="str">
            <v>Oil &amp; Gas</v>
          </cell>
          <cell r="D19535" t="str">
            <v>Midway-Sunset</v>
          </cell>
          <cell r="E19535" t="str">
            <v>Inland</v>
          </cell>
          <cell r="F19535" t="str">
            <v>Kern</v>
          </cell>
          <cell r="G19535" t="str">
            <v>Potter, No Pool Breakdown</v>
          </cell>
          <cell r="H19535" t="str">
            <v>No</v>
          </cell>
        </row>
        <row r="19536">
          <cell r="A19536" t="str">
            <v>0403018749</v>
          </cell>
          <cell r="B19536" t="str">
            <v>Chevron U.S.A. Inc.</v>
          </cell>
          <cell r="C19536" t="str">
            <v>Oil &amp; Gas</v>
          </cell>
          <cell r="D19536" t="str">
            <v>Midway-Sunset</v>
          </cell>
          <cell r="E19536" t="str">
            <v>Inland</v>
          </cell>
          <cell r="F19536" t="str">
            <v>Kern</v>
          </cell>
          <cell r="G19536" t="str">
            <v>Potter, No Pool Breakdown</v>
          </cell>
          <cell r="H19536" t="str">
            <v>No</v>
          </cell>
        </row>
        <row r="19537">
          <cell r="A19537" t="str">
            <v>0403018751</v>
          </cell>
          <cell r="B19537" t="str">
            <v>Chevron U.S.A. Inc.</v>
          </cell>
          <cell r="C19537" t="str">
            <v>Oil &amp; Gas</v>
          </cell>
          <cell r="D19537" t="str">
            <v>Midway-Sunset</v>
          </cell>
          <cell r="E19537" t="str">
            <v>Inland</v>
          </cell>
          <cell r="F19537" t="str">
            <v>Kern</v>
          </cell>
          <cell r="G19537" t="str">
            <v>Potter, No Pool Breakdown</v>
          </cell>
          <cell r="H19537" t="str">
            <v>No</v>
          </cell>
        </row>
        <row r="19538">
          <cell r="A19538" t="str">
            <v>0403018753</v>
          </cell>
          <cell r="B19538" t="str">
            <v>Chevron U.S.A. Inc.</v>
          </cell>
          <cell r="C19538" t="str">
            <v>Oil &amp; Gas</v>
          </cell>
          <cell r="D19538" t="str">
            <v>Midway-Sunset</v>
          </cell>
          <cell r="E19538" t="str">
            <v>Inland</v>
          </cell>
          <cell r="F19538" t="str">
            <v>Kern</v>
          </cell>
          <cell r="G19538" t="str">
            <v>Potter, No Pool Breakdown</v>
          </cell>
          <cell r="H19538" t="str">
            <v>No</v>
          </cell>
        </row>
        <row r="19539">
          <cell r="A19539" t="str">
            <v>0403018754</v>
          </cell>
          <cell r="B19539" t="str">
            <v>Chevron U.S.A. Inc.</v>
          </cell>
          <cell r="C19539" t="str">
            <v>Oil &amp; Gas</v>
          </cell>
          <cell r="D19539" t="str">
            <v>Midway-Sunset</v>
          </cell>
          <cell r="E19539" t="str">
            <v>Inland</v>
          </cell>
          <cell r="F19539" t="str">
            <v>Kern</v>
          </cell>
          <cell r="G19539" t="str">
            <v>Potter, No Pool Breakdown</v>
          </cell>
          <cell r="H19539" t="str">
            <v>No</v>
          </cell>
        </row>
        <row r="19540">
          <cell r="A19540" t="str">
            <v>0403018771</v>
          </cell>
          <cell r="B19540" t="str">
            <v>Chevron U.S.A. Inc.</v>
          </cell>
          <cell r="C19540" t="str">
            <v>Oil &amp; Gas</v>
          </cell>
          <cell r="D19540" t="str">
            <v>McKittrick</v>
          </cell>
          <cell r="E19540" t="str">
            <v>Inland</v>
          </cell>
          <cell r="F19540" t="str">
            <v>Kern</v>
          </cell>
          <cell r="G19540" t="str">
            <v>Upper, Antelope Shale</v>
          </cell>
          <cell r="H19540" t="str">
            <v>Yes</v>
          </cell>
        </row>
        <row r="19541">
          <cell r="A19541" t="str">
            <v>0403018783</v>
          </cell>
          <cell r="B19541" t="str">
            <v>Aera Energy LLC</v>
          </cell>
          <cell r="C19541" t="str">
            <v>Oil &amp; Gas</v>
          </cell>
          <cell r="D19541" t="str">
            <v>Belridge, South</v>
          </cell>
          <cell r="E19541" t="str">
            <v>Inland</v>
          </cell>
          <cell r="F19541" t="str">
            <v>Kern</v>
          </cell>
          <cell r="G19541" t="str">
            <v>Diatomite</v>
          </cell>
          <cell r="H19541" t="str">
            <v>No</v>
          </cell>
        </row>
        <row r="19542">
          <cell r="A19542" t="str">
            <v>0403018788</v>
          </cell>
          <cell r="B19542" t="str">
            <v>Chevron U.S.A. Inc.</v>
          </cell>
          <cell r="C19542" t="str">
            <v>Waterflood</v>
          </cell>
          <cell r="D19542" t="str">
            <v>Lost Hills</v>
          </cell>
          <cell r="E19542" t="str">
            <v>Inland</v>
          </cell>
          <cell r="F19542" t="str">
            <v>Kern</v>
          </cell>
          <cell r="G19542" t="str">
            <v>Etchegoin</v>
          </cell>
          <cell r="H19542" t="str">
            <v>No</v>
          </cell>
        </row>
        <row r="19543">
          <cell r="A19543" t="str">
            <v>0403018789</v>
          </cell>
          <cell r="B19543" t="str">
            <v>Chevron U.S.A. Inc.</v>
          </cell>
          <cell r="C19543" t="str">
            <v>Waterflood</v>
          </cell>
          <cell r="D19543" t="str">
            <v>Lost Hills</v>
          </cell>
          <cell r="E19543" t="str">
            <v>Inland</v>
          </cell>
          <cell r="F19543" t="str">
            <v>Kern</v>
          </cell>
          <cell r="G19543" t="str">
            <v>Etchegoin</v>
          </cell>
          <cell r="H19543" t="str">
            <v>Yes</v>
          </cell>
        </row>
        <row r="19544">
          <cell r="A19544" t="str">
            <v>0403018794</v>
          </cell>
          <cell r="B19544" t="str">
            <v>Chevron U.S.A. Inc.</v>
          </cell>
          <cell r="C19544" t="str">
            <v>Waterflood</v>
          </cell>
          <cell r="D19544" t="str">
            <v>Lost Hills</v>
          </cell>
          <cell r="E19544" t="str">
            <v>Inland</v>
          </cell>
          <cell r="F19544" t="str">
            <v>Kern</v>
          </cell>
          <cell r="G19544" t="str">
            <v>Etchegoin</v>
          </cell>
          <cell r="H19544" t="str">
            <v>Yes</v>
          </cell>
        </row>
        <row r="19545">
          <cell r="A19545" t="str">
            <v>0403018797</v>
          </cell>
          <cell r="B19545" t="str">
            <v>Aera Energy LLC</v>
          </cell>
          <cell r="C19545" t="str">
            <v>Steamflood</v>
          </cell>
          <cell r="D19545" t="str">
            <v>Midway-Sunset</v>
          </cell>
          <cell r="E19545" t="str">
            <v>Inland</v>
          </cell>
          <cell r="F19545" t="str">
            <v>Kern</v>
          </cell>
          <cell r="G19545" t="str">
            <v>No Pool Breakdown, Monarch</v>
          </cell>
          <cell r="H19545" t="str">
            <v>No</v>
          </cell>
        </row>
        <row r="19546">
          <cell r="A19546" t="str">
            <v>0403018800</v>
          </cell>
          <cell r="B19546" t="str">
            <v>Aera Energy LLC</v>
          </cell>
          <cell r="C19546" t="str">
            <v>Steamflood</v>
          </cell>
          <cell r="D19546" t="str">
            <v>Cymric</v>
          </cell>
          <cell r="E19546" t="str">
            <v>Inland</v>
          </cell>
          <cell r="F19546" t="str">
            <v>Kern</v>
          </cell>
          <cell r="G19546" t="str">
            <v>Tulare</v>
          </cell>
          <cell r="H19546" t="str">
            <v>Yes</v>
          </cell>
        </row>
        <row r="19547">
          <cell r="A19547" t="str">
            <v>0403018802</v>
          </cell>
          <cell r="B19547" t="str">
            <v>Aera Energy LLC</v>
          </cell>
          <cell r="C19547" t="str">
            <v>Steamflood</v>
          </cell>
          <cell r="D19547" t="str">
            <v>Midway-Sunset</v>
          </cell>
          <cell r="E19547" t="str">
            <v>Inland</v>
          </cell>
          <cell r="F19547" t="str">
            <v>Kern</v>
          </cell>
          <cell r="G19547" t="str">
            <v>No Pool Breakdown, Monarch</v>
          </cell>
          <cell r="H19547" t="str">
            <v>Yes</v>
          </cell>
        </row>
        <row r="19548">
          <cell r="A19548" t="str">
            <v>0403018803</v>
          </cell>
          <cell r="B19548" t="str">
            <v>Aera Energy LLC</v>
          </cell>
          <cell r="C19548" t="str">
            <v>Steamflood</v>
          </cell>
          <cell r="D19548" t="str">
            <v>Midway-Sunset</v>
          </cell>
          <cell r="E19548" t="str">
            <v>Inland</v>
          </cell>
          <cell r="F19548" t="str">
            <v>Kern</v>
          </cell>
          <cell r="G19548" t="str">
            <v>No Pool Breakdown, Monarch</v>
          </cell>
          <cell r="H19548" t="str">
            <v>Yes</v>
          </cell>
        </row>
        <row r="19549">
          <cell r="A19549" t="str">
            <v>0403018805</v>
          </cell>
          <cell r="B19549" t="str">
            <v>Aera Energy LLC</v>
          </cell>
          <cell r="C19549" t="str">
            <v>Steamflood</v>
          </cell>
          <cell r="D19549" t="str">
            <v>Midway-Sunset</v>
          </cell>
          <cell r="E19549" t="str">
            <v>Inland</v>
          </cell>
          <cell r="F19549" t="str">
            <v>Kern</v>
          </cell>
          <cell r="G19549" t="str">
            <v>No Pool Breakdown, Antelope Sands</v>
          </cell>
          <cell r="H19549" t="str">
            <v>Yes</v>
          </cell>
        </row>
        <row r="19550">
          <cell r="A19550" t="str">
            <v>0403018807</v>
          </cell>
          <cell r="B19550" t="str">
            <v>California Resources Elk Hills, LLC</v>
          </cell>
          <cell r="C19550" t="str">
            <v>Dry Gas</v>
          </cell>
          <cell r="D19550" t="str">
            <v>Elk Hills</v>
          </cell>
          <cell r="E19550" t="str">
            <v>Inland</v>
          </cell>
          <cell r="F19550" t="str">
            <v>Kern</v>
          </cell>
          <cell r="G19550" t="str">
            <v>Upper (Undifferentiated), Gas Zone</v>
          </cell>
          <cell r="H19550" t="str">
            <v>Yes</v>
          </cell>
        </row>
        <row r="19551">
          <cell r="A19551" t="str">
            <v>0403018812</v>
          </cell>
          <cell r="B19551" t="str">
            <v>California Resources Elk Hills, LLC</v>
          </cell>
          <cell r="C19551" t="str">
            <v>Oil &amp; Gas</v>
          </cell>
          <cell r="D19551" t="str">
            <v>Elk Hills</v>
          </cell>
          <cell r="E19551" t="str">
            <v>Inland</v>
          </cell>
          <cell r="F19551" t="str">
            <v>Kern</v>
          </cell>
          <cell r="G19551" t="str">
            <v>Upper (Undifferentiated)</v>
          </cell>
          <cell r="H19551" t="str">
            <v>Yes</v>
          </cell>
        </row>
        <row r="19552">
          <cell r="A19552" t="str">
            <v>0403018818</v>
          </cell>
          <cell r="B19552" t="str">
            <v>Aera Energy LLC</v>
          </cell>
          <cell r="C19552" t="str">
            <v>Oil &amp; Gas</v>
          </cell>
          <cell r="D19552" t="str">
            <v>Cymric</v>
          </cell>
          <cell r="E19552" t="str">
            <v>Inland</v>
          </cell>
          <cell r="F19552" t="str">
            <v>Kern</v>
          </cell>
          <cell r="G19552" t="str">
            <v>Tulare</v>
          </cell>
          <cell r="H19552" t="str">
            <v>Yes</v>
          </cell>
        </row>
        <row r="19553">
          <cell r="A19553" t="str">
            <v>0403018821</v>
          </cell>
          <cell r="B19553" t="str">
            <v>Aera Energy LLC</v>
          </cell>
          <cell r="C19553" t="str">
            <v>Oil &amp; Gas</v>
          </cell>
          <cell r="D19553" t="str">
            <v>Cymric</v>
          </cell>
          <cell r="E19553" t="str">
            <v>Inland</v>
          </cell>
          <cell r="F19553" t="str">
            <v>Kern</v>
          </cell>
          <cell r="G19553" t="str">
            <v>Tulare</v>
          </cell>
          <cell r="H19553" t="str">
            <v>Yes</v>
          </cell>
        </row>
        <row r="19554">
          <cell r="A19554" t="str">
            <v>0403018823</v>
          </cell>
          <cell r="B19554" t="str">
            <v>Chevron U.S.A. Inc.</v>
          </cell>
          <cell r="C19554" t="str">
            <v>Oil &amp; Gas</v>
          </cell>
          <cell r="D19554" t="str">
            <v>Lost Hills</v>
          </cell>
          <cell r="E19554" t="str">
            <v>Inland</v>
          </cell>
          <cell r="F19554" t="str">
            <v>Kern</v>
          </cell>
          <cell r="G19554" t="str">
            <v>Tulare-Etchegoin</v>
          </cell>
          <cell r="H19554" t="str">
            <v>Yes</v>
          </cell>
        </row>
        <row r="19555">
          <cell r="A19555" t="str">
            <v>0403018824</v>
          </cell>
          <cell r="B19555" t="str">
            <v>Chevron U.S.A. Inc.</v>
          </cell>
          <cell r="C19555" t="str">
            <v>Oil &amp; Gas</v>
          </cell>
          <cell r="D19555" t="str">
            <v>Lost Hills</v>
          </cell>
          <cell r="E19555" t="str">
            <v>Inland</v>
          </cell>
          <cell r="F19555" t="str">
            <v>Kern</v>
          </cell>
          <cell r="G19555" t="str">
            <v>Tulare-Etchegoin</v>
          </cell>
          <cell r="H19555" t="str">
            <v>Yes</v>
          </cell>
        </row>
        <row r="19556">
          <cell r="A19556" t="str">
            <v>0403018828</v>
          </cell>
          <cell r="B19556" t="str">
            <v>Sentinel Peak Resources California LLC</v>
          </cell>
          <cell r="C19556" t="str">
            <v>Oil &amp; Gas</v>
          </cell>
          <cell r="D19556" t="str">
            <v>Midway-Sunset</v>
          </cell>
          <cell r="E19556" t="str">
            <v>Inland</v>
          </cell>
          <cell r="F19556" t="str">
            <v>Kern</v>
          </cell>
          <cell r="G19556" t="str">
            <v>No Pool Breakdown</v>
          </cell>
          <cell r="H19556" t="str">
            <v>No</v>
          </cell>
        </row>
        <row r="19557">
          <cell r="A19557" t="str">
            <v>0403018832</v>
          </cell>
          <cell r="B19557" t="str">
            <v>Aera Energy LLC</v>
          </cell>
          <cell r="C19557" t="str">
            <v>Oil &amp; Gas</v>
          </cell>
          <cell r="D19557" t="str">
            <v>Midway-Sunset</v>
          </cell>
          <cell r="E19557" t="str">
            <v>Inland</v>
          </cell>
          <cell r="F19557" t="str">
            <v>Kern</v>
          </cell>
          <cell r="G19557" t="str">
            <v>No Pool Breakdown</v>
          </cell>
          <cell r="H19557" t="str">
            <v>No</v>
          </cell>
        </row>
        <row r="19558">
          <cell r="A19558" t="str">
            <v>0403018840</v>
          </cell>
          <cell r="B19558" t="str">
            <v>Aera Energy LLC</v>
          </cell>
          <cell r="C19558" t="str">
            <v>Oil &amp; Gas</v>
          </cell>
          <cell r="D19558" t="str">
            <v>Lost Hills</v>
          </cell>
          <cell r="E19558" t="str">
            <v>Inland</v>
          </cell>
          <cell r="F19558" t="str">
            <v>Kern</v>
          </cell>
          <cell r="G19558" t="str">
            <v>Cahn</v>
          </cell>
          <cell r="H19558" t="str">
            <v>No</v>
          </cell>
        </row>
        <row r="19559">
          <cell r="A19559" t="str">
            <v>0403018847</v>
          </cell>
          <cell r="B19559" t="str">
            <v>Aera Energy LLC</v>
          </cell>
          <cell r="C19559" t="str">
            <v>Oil &amp; Gas</v>
          </cell>
          <cell r="D19559" t="str">
            <v>Lost Hills</v>
          </cell>
          <cell r="E19559" t="str">
            <v>Inland</v>
          </cell>
          <cell r="F19559" t="str">
            <v>Kern</v>
          </cell>
          <cell r="G19559" t="str">
            <v>Cahn</v>
          </cell>
          <cell r="H19559" t="str">
            <v>No</v>
          </cell>
        </row>
        <row r="19560">
          <cell r="A19560" t="str">
            <v>0403018851</v>
          </cell>
          <cell r="B19560" t="str">
            <v>Aera Energy LLC</v>
          </cell>
          <cell r="C19560" t="str">
            <v>Oil &amp; Gas</v>
          </cell>
          <cell r="D19560" t="str">
            <v>Lost Hills</v>
          </cell>
          <cell r="E19560" t="str">
            <v>Inland</v>
          </cell>
          <cell r="F19560" t="str">
            <v>Kern</v>
          </cell>
          <cell r="G19560" t="str">
            <v>Etchegoin, Cahn</v>
          </cell>
          <cell r="H19560" t="str">
            <v>No</v>
          </cell>
        </row>
        <row r="19561">
          <cell r="A19561" t="str">
            <v>0403018856</v>
          </cell>
          <cell r="B19561" t="str">
            <v>Aera Energy LLC</v>
          </cell>
          <cell r="C19561" t="str">
            <v>Oil &amp; Gas</v>
          </cell>
          <cell r="D19561" t="str">
            <v>Lost Hills</v>
          </cell>
          <cell r="E19561" t="str">
            <v>Inland</v>
          </cell>
          <cell r="F19561" t="str">
            <v>Kern</v>
          </cell>
          <cell r="G19561" t="str">
            <v>Cahn</v>
          </cell>
          <cell r="H19561" t="str">
            <v>No</v>
          </cell>
        </row>
        <row r="19562">
          <cell r="A19562" t="str">
            <v>0403018857</v>
          </cell>
          <cell r="B19562" t="str">
            <v>Aera Energy LLC</v>
          </cell>
          <cell r="C19562" t="str">
            <v>Oil &amp; Gas</v>
          </cell>
          <cell r="D19562" t="str">
            <v>Midway-Sunset</v>
          </cell>
          <cell r="E19562" t="str">
            <v>Inland</v>
          </cell>
          <cell r="F19562" t="str">
            <v>Kern</v>
          </cell>
          <cell r="G19562" t="str">
            <v>No Pool Breakdown</v>
          </cell>
          <cell r="H19562" t="str">
            <v>No</v>
          </cell>
        </row>
        <row r="19563">
          <cell r="A19563" t="str">
            <v>0403018858</v>
          </cell>
          <cell r="B19563" t="str">
            <v>Aera Energy LLC</v>
          </cell>
          <cell r="C19563" t="str">
            <v>Oil &amp; Gas</v>
          </cell>
          <cell r="D19563" t="str">
            <v>Midway-Sunset</v>
          </cell>
          <cell r="E19563" t="str">
            <v>Inland</v>
          </cell>
          <cell r="F19563" t="str">
            <v>Kern</v>
          </cell>
          <cell r="G19563" t="str">
            <v>No Pool Breakdown</v>
          </cell>
          <cell r="H19563" t="str">
            <v>No</v>
          </cell>
        </row>
        <row r="19564">
          <cell r="A19564" t="str">
            <v>0403018860</v>
          </cell>
          <cell r="B19564" t="str">
            <v>Aera Energy LLC</v>
          </cell>
          <cell r="C19564" t="str">
            <v>Oil &amp; Gas</v>
          </cell>
          <cell r="D19564" t="str">
            <v>Midway-Sunset</v>
          </cell>
          <cell r="E19564" t="str">
            <v>Inland</v>
          </cell>
          <cell r="F19564" t="str">
            <v>Kern</v>
          </cell>
          <cell r="G19564" t="str">
            <v>No Pool Breakdown</v>
          </cell>
          <cell r="H19564" t="str">
            <v>Yes</v>
          </cell>
        </row>
        <row r="19565">
          <cell r="A19565" t="str">
            <v>0403018862</v>
          </cell>
          <cell r="B19565" t="str">
            <v>Aera Energy LLC</v>
          </cell>
          <cell r="C19565" t="str">
            <v>Oil &amp; Gas</v>
          </cell>
          <cell r="D19565" t="str">
            <v>Midway-Sunset</v>
          </cell>
          <cell r="E19565" t="str">
            <v>Inland</v>
          </cell>
          <cell r="F19565" t="str">
            <v>Kern</v>
          </cell>
          <cell r="G19565" t="str">
            <v>No Pool Breakdown</v>
          </cell>
          <cell r="H19565" t="str">
            <v>No</v>
          </cell>
        </row>
        <row r="19566">
          <cell r="A19566" t="str">
            <v>0403018863</v>
          </cell>
          <cell r="B19566" t="str">
            <v>Aera Energy LLC</v>
          </cell>
          <cell r="C19566" t="str">
            <v>Oil &amp; Gas</v>
          </cell>
          <cell r="D19566" t="str">
            <v>Midway-Sunset</v>
          </cell>
          <cell r="E19566" t="str">
            <v>Inland</v>
          </cell>
          <cell r="F19566" t="str">
            <v>Kern</v>
          </cell>
          <cell r="G19566" t="str">
            <v>No Pool Breakdown</v>
          </cell>
          <cell r="H19566" t="str">
            <v>Yes</v>
          </cell>
        </row>
        <row r="19567">
          <cell r="A19567" t="str">
            <v>0403018865</v>
          </cell>
          <cell r="B19567" t="str">
            <v>Aera Energy LLC</v>
          </cell>
          <cell r="C19567" t="str">
            <v>Oil &amp; Gas</v>
          </cell>
          <cell r="D19567" t="str">
            <v>Midway-Sunset</v>
          </cell>
          <cell r="E19567" t="str">
            <v>Inland</v>
          </cell>
          <cell r="F19567" t="str">
            <v>Kern</v>
          </cell>
          <cell r="G19567" t="str">
            <v>No Pool Breakdown</v>
          </cell>
          <cell r="H19567" t="str">
            <v>No</v>
          </cell>
        </row>
        <row r="19568">
          <cell r="A19568" t="str">
            <v>0403018866</v>
          </cell>
          <cell r="B19568" t="str">
            <v>Aera Energy LLC</v>
          </cell>
          <cell r="C19568" t="str">
            <v>Oil &amp; Gas</v>
          </cell>
          <cell r="D19568" t="str">
            <v>Midway-Sunset</v>
          </cell>
          <cell r="E19568" t="str">
            <v>Inland</v>
          </cell>
          <cell r="F19568" t="str">
            <v>Kern</v>
          </cell>
          <cell r="G19568" t="str">
            <v>No Pool Breakdown</v>
          </cell>
          <cell r="H19568" t="str">
            <v>No</v>
          </cell>
        </row>
        <row r="19569">
          <cell r="A19569" t="str">
            <v>0403018868</v>
          </cell>
          <cell r="B19569" t="str">
            <v>Berry Petroleum Company, LLC</v>
          </cell>
          <cell r="C19569" t="str">
            <v>Oil &amp; Gas</v>
          </cell>
          <cell r="D19569" t="str">
            <v>Belridge, South</v>
          </cell>
          <cell r="E19569" t="str">
            <v>Inland</v>
          </cell>
          <cell r="F19569" t="str">
            <v>Kern</v>
          </cell>
          <cell r="G19569" t="str">
            <v>Tulare, Diatomite</v>
          </cell>
          <cell r="H19569" t="str">
            <v>Yes</v>
          </cell>
        </row>
        <row r="19570">
          <cell r="A19570" t="str">
            <v>0403018872</v>
          </cell>
          <cell r="B19570" t="str">
            <v>Sentinel Peak Resources California LLC</v>
          </cell>
          <cell r="C19570" t="str">
            <v>Oil &amp; Gas</v>
          </cell>
          <cell r="D19570" t="str">
            <v>Midway-Sunset</v>
          </cell>
          <cell r="E19570" t="str">
            <v>Inland</v>
          </cell>
          <cell r="F19570" t="str">
            <v>Kern</v>
          </cell>
          <cell r="G19570" t="str">
            <v>No Pool Breakdown</v>
          </cell>
          <cell r="H19570" t="str">
            <v>Yes</v>
          </cell>
        </row>
        <row r="19571">
          <cell r="A19571" t="str">
            <v>0403018877</v>
          </cell>
          <cell r="B19571" t="str">
            <v>California Resources Production Corporation</v>
          </cell>
          <cell r="C19571" t="str">
            <v>Oil &amp; Gas</v>
          </cell>
          <cell r="D19571" t="str">
            <v>Rose</v>
          </cell>
          <cell r="E19571" t="str">
            <v>Inland</v>
          </cell>
          <cell r="F19571" t="str">
            <v>Kern</v>
          </cell>
          <cell r="G19571" t="str">
            <v>McClure</v>
          </cell>
          <cell r="H19571" t="str">
            <v>Yes</v>
          </cell>
        </row>
        <row r="19572">
          <cell r="A19572" t="str">
            <v>0403018881</v>
          </cell>
          <cell r="B19572" t="str">
            <v>Aera Energy LLC</v>
          </cell>
          <cell r="C19572" t="str">
            <v>Oil &amp; Gas</v>
          </cell>
          <cell r="D19572" t="str">
            <v>Lost Hills</v>
          </cell>
          <cell r="E19572" t="str">
            <v>Inland</v>
          </cell>
          <cell r="F19572" t="str">
            <v>Kern</v>
          </cell>
          <cell r="G19572" t="str">
            <v>Cahn</v>
          </cell>
          <cell r="H19572" t="str">
            <v>No</v>
          </cell>
        </row>
        <row r="19573">
          <cell r="A19573" t="str">
            <v>0403018888</v>
          </cell>
          <cell r="B19573" t="str">
            <v>Sentinel Peak Resources California LLC</v>
          </cell>
          <cell r="C19573" t="str">
            <v>Steamflood</v>
          </cell>
          <cell r="D19573" t="str">
            <v>Lost Hills</v>
          </cell>
          <cell r="E19573" t="str">
            <v>Inland</v>
          </cell>
          <cell r="F19573" t="str">
            <v>Kern</v>
          </cell>
          <cell r="G19573" t="str">
            <v>Tulare-Etchegoin</v>
          </cell>
          <cell r="H19573" t="str">
            <v>No</v>
          </cell>
        </row>
        <row r="19574">
          <cell r="A19574" t="str">
            <v>0403018890</v>
          </cell>
          <cell r="B19574" t="str">
            <v>California Resources Production Corporation</v>
          </cell>
          <cell r="C19574" t="str">
            <v>Oil &amp; Gas</v>
          </cell>
          <cell r="D19574" t="str">
            <v>Tejon</v>
          </cell>
          <cell r="E19574" t="str">
            <v>Inland</v>
          </cell>
          <cell r="F19574" t="str">
            <v>Kern</v>
          </cell>
          <cell r="G19574" t="str">
            <v>No Pool Breakdown</v>
          </cell>
          <cell r="H19574" t="str">
            <v>No</v>
          </cell>
        </row>
        <row r="19575">
          <cell r="A19575" t="str">
            <v>0403018895</v>
          </cell>
          <cell r="B19575" t="str">
            <v>California Resources Elk Hills, LLC</v>
          </cell>
          <cell r="C19575" t="str">
            <v>Oil &amp; Gas</v>
          </cell>
          <cell r="D19575" t="str">
            <v>Elk Hills</v>
          </cell>
          <cell r="E19575" t="str">
            <v>Inland</v>
          </cell>
          <cell r="F19575" t="str">
            <v>Kern</v>
          </cell>
          <cell r="G19575" t="str">
            <v>Upper (Undifferentiated)</v>
          </cell>
          <cell r="H19575" t="str">
            <v>Yes</v>
          </cell>
        </row>
        <row r="19576">
          <cell r="A19576" t="str">
            <v>0403018896</v>
          </cell>
          <cell r="B19576" t="str">
            <v>California Resources Elk Hills, LLC</v>
          </cell>
          <cell r="C19576" t="str">
            <v>Oil &amp; Gas</v>
          </cell>
          <cell r="D19576" t="str">
            <v>Elk Hills</v>
          </cell>
          <cell r="E19576" t="str">
            <v>Inland</v>
          </cell>
          <cell r="F19576" t="str">
            <v>Kern</v>
          </cell>
          <cell r="G19576" t="str">
            <v>Upper (Undifferentiated)</v>
          </cell>
          <cell r="H19576" t="str">
            <v>Yes</v>
          </cell>
        </row>
        <row r="19577">
          <cell r="A19577" t="str">
            <v>0403018920</v>
          </cell>
          <cell r="B19577" t="str">
            <v>Aera Energy LLC</v>
          </cell>
          <cell r="C19577" t="str">
            <v>Oil &amp; Gas</v>
          </cell>
          <cell r="D19577" t="str">
            <v>Midway-Sunset</v>
          </cell>
          <cell r="E19577" t="str">
            <v>Inland</v>
          </cell>
          <cell r="F19577" t="str">
            <v>Kern</v>
          </cell>
          <cell r="G19577" t="str">
            <v>No Pool Breakdown</v>
          </cell>
          <cell r="H19577" t="str">
            <v>No</v>
          </cell>
        </row>
        <row r="19578">
          <cell r="A19578" t="str">
            <v>0403018926</v>
          </cell>
          <cell r="B19578" t="str">
            <v>Berry Petroleum Company, LLC</v>
          </cell>
          <cell r="C19578" t="str">
            <v>Oil &amp; Gas</v>
          </cell>
          <cell r="D19578" t="str">
            <v>Midway-Sunset</v>
          </cell>
          <cell r="E19578" t="str">
            <v>Inland</v>
          </cell>
          <cell r="F19578" t="str">
            <v>Kern</v>
          </cell>
          <cell r="G19578" t="str">
            <v>No Pool Breakdown, Monarch</v>
          </cell>
          <cell r="H19578" t="str">
            <v>No</v>
          </cell>
        </row>
        <row r="19579">
          <cell r="A19579" t="str">
            <v>0403018937</v>
          </cell>
          <cell r="B19579" t="str">
            <v>Aera Energy LLC</v>
          </cell>
          <cell r="C19579" t="str">
            <v>Oil &amp; Gas</v>
          </cell>
          <cell r="D19579" t="str">
            <v>Midway-Sunset</v>
          </cell>
          <cell r="E19579" t="str">
            <v>Inland</v>
          </cell>
          <cell r="F19579" t="str">
            <v>Kern</v>
          </cell>
          <cell r="G19579" t="str">
            <v>No Pool Breakdown</v>
          </cell>
          <cell r="H19579" t="str">
            <v>No</v>
          </cell>
        </row>
        <row r="19580">
          <cell r="A19580" t="str">
            <v>0403018940</v>
          </cell>
          <cell r="B19580" t="str">
            <v>Aera Energy LLC</v>
          </cell>
          <cell r="C19580" t="str">
            <v>Oil &amp; Gas</v>
          </cell>
          <cell r="D19580" t="str">
            <v>Lost Hills</v>
          </cell>
          <cell r="E19580" t="str">
            <v>Inland</v>
          </cell>
          <cell r="F19580" t="str">
            <v>Kern</v>
          </cell>
          <cell r="G19580" t="str">
            <v>Cahn</v>
          </cell>
          <cell r="H19580" t="str">
            <v>No</v>
          </cell>
        </row>
        <row r="19581">
          <cell r="A19581" t="str">
            <v>0403018947</v>
          </cell>
          <cell r="B19581" t="str">
            <v>Tri-Valley Oil &amp; Gas Co.</v>
          </cell>
          <cell r="C19581" t="str">
            <v>Oil &amp; Gas</v>
          </cell>
          <cell r="D19581" t="str">
            <v>Any Field</v>
          </cell>
          <cell r="E19581" t="str">
            <v>Inland</v>
          </cell>
          <cell r="F19581" t="str">
            <v>Kern</v>
          </cell>
          <cell r="G19581" t="str">
            <v>No Pool Breakdown</v>
          </cell>
          <cell r="H19581" t="str">
            <v>Yes</v>
          </cell>
        </row>
        <row r="19582">
          <cell r="A19582" t="str">
            <v>0403018954</v>
          </cell>
          <cell r="B19582" t="str">
            <v>Aera Energy LLC</v>
          </cell>
          <cell r="C19582" t="str">
            <v>Oil &amp; Gas</v>
          </cell>
          <cell r="D19582" t="str">
            <v>Belridge, South</v>
          </cell>
          <cell r="E19582" t="str">
            <v>Inland</v>
          </cell>
          <cell r="F19582" t="str">
            <v>Kern</v>
          </cell>
          <cell r="G19582" t="str">
            <v>Antelope Shale</v>
          </cell>
          <cell r="H19582" t="str">
            <v>No</v>
          </cell>
        </row>
        <row r="19583">
          <cell r="A19583" t="str">
            <v>0403018955</v>
          </cell>
          <cell r="B19583" t="str">
            <v>Aera Energy LLC</v>
          </cell>
          <cell r="C19583" t="str">
            <v>Oil &amp; Gas</v>
          </cell>
          <cell r="D19583" t="str">
            <v>Belridge, South</v>
          </cell>
          <cell r="E19583" t="str">
            <v>Inland</v>
          </cell>
          <cell r="F19583" t="str">
            <v>Kern</v>
          </cell>
          <cell r="G19583" t="str">
            <v>Antelope Shale</v>
          </cell>
          <cell r="H19583" t="str">
            <v>No</v>
          </cell>
        </row>
        <row r="19584">
          <cell r="A19584" t="str">
            <v>0403018957</v>
          </cell>
          <cell r="B19584" t="str">
            <v>California Resources Production Corporation</v>
          </cell>
          <cell r="C19584" t="str">
            <v>Oil &amp; Gas</v>
          </cell>
          <cell r="D19584" t="str">
            <v>Rose</v>
          </cell>
          <cell r="E19584" t="str">
            <v>Inland</v>
          </cell>
          <cell r="F19584" t="str">
            <v>Kern</v>
          </cell>
          <cell r="G19584" t="str">
            <v>McClure</v>
          </cell>
          <cell r="H19584" t="str">
            <v>Yes</v>
          </cell>
        </row>
        <row r="19585">
          <cell r="A19585" t="str">
            <v>0403018966</v>
          </cell>
          <cell r="B19585" t="str">
            <v>Chevron U.S.A. Inc.</v>
          </cell>
          <cell r="C19585" t="str">
            <v>Steamflood</v>
          </cell>
          <cell r="D19585" t="str">
            <v>Kern River</v>
          </cell>
          <cell r="E19585" t="str">
            <v>Inland</v>
          </cell>
          <cell r="F19585" t="str">
            <v>Kern</v>
          </cell>
          <cell r="G19585" t="str">
            <v>Kern River</v>
          </cell>
          <cell r="H19585" t="str">
            <v>No</v>
          </cell>
        </row>
        <row r="19586">
          <cell r="A19586" t="str">
            <v>0403018971</v>
          </cell>
          <cell r="B19586" t="str">
            <v>Chevron U.S.A. Inc.</v>
          </cell>
          <cell r="C19586" t="str">
            <v>Cyclic Steam</v>
          </cell>
          <cell r="D19586" t="str">
            <v>Kern River</v>
          </cell>
          <cell r="E19586" t="str">
            <v>Inland</v>
          </cell>
          <cell r="F19586" t="str">
            <v>Kern</v>
          </cell>
          <cell r="G19586" t="str">
            <v>Kern River</v>
          </cell>
          <cell r="H19586" t="str">
            <v>Yes</v>
          </cell>
        </row>
        <row r="19587">
          <cell r="A19587" t="str">
            <v>0403018975</v>
          </cell>
          <cell r="B19587" t="str">
            <v>California Resources Elk Hills, LLC</v>
          </cell>
          <cell r="C19587" t="str">
            <v>Oil &amp; Gas</v>
          </cell>
          <cell r="D19587" t="str">
            <v>Elk Hills</v>
          </cell>
          <cell r="E19587" t="str">
            <v>Inland</v>
          </cell>
          <cell r="F19587" t="str">
            <v>Kern</v>
          </cell>
          <cell r="G19587" t="str">
            <v>Upper (Undifferentiated)</v>
          </cell>
          <cell r="H19587" t="str">
            <v>No</v>
          </cell>
        </row>
        <row r="19588">
          <cell r="A19588" t="str">
            <v>0403018984</v>
          </cell>
          <cell r="B19588" t="str">
            <v>California Resources Elk Hills, LLC</v>
          </cell>
          <cell r="C19588" t="str">
            <v>Oil &amp; Gas</v>
          </cell>
          <cell r="D19588" t="str">
            <v>Elk Hills</v>
          </cell>
          <cell r="E19588" t="str">
            <v>Inland</v>
          </cell>
          <cell r="F19588" t="str">
            <v>Kern</v>
          </cell>
          <cell r="G19588" t="str">
            <v>Stevens (31S)</v>
          </cell>
          <cell r="H19588" t="str">
            <v>Yes</v>
          </cell>
        </row>
        <row r="19589">
          <cell r="A19589" t="str">
            <v>0403018985</v>
          </cell>
          <cell r="B19589" t="str">
            <v>California Resources Elk Hills, LLC</v>
          </cell>
          <cell r="C19589" t="str">
            <v>Dry Gas</v>
          </cell>
          <cell r="D19589" t="str">
            <v>Elk Hills</v>
          </cell>
          <cell r="E19589" t="str">
            <v>Inland</v>
          </cell>
          <cell r="F19589" t="str">
            <v>Kern</v>
          </cell>
          <cell r="G19589" t="str">
            <v>Upper (Undifferentiated), Gas Zone</v>
          </cell>
          <cell r="H19589" t="str">
            <v>No</v>
          </cell>
        </row>
        <row r="19590">
          <cell r="A19590" t="str">
            <v>0403018994</v>
          </cell>
          <cell r="B19590" t="str">
            <v>California Resources Production Corporation</v>
          </cell>
          <cell r="C19590" t="str">
            <v>Water Disposal</v>
          </cell>
          <cell r="D19590" t="str">
            <v>Kern Front</v>
          </cell>
          <cell r="E19590" t="str">
            <v>Inland</v>
          </cell>
          <cell r="F19590" t="str">
            <v>Kern</v>
          </cell>
          <cell r="G19590" t="str">
            <v>Santa Margarita</v>
          </cell>
          <cell r="H19590" t="str">
            <v>Yes</v>
          </cell>
        </row>
        <row r="19591">
          <cell r="A19591" t="str">
            <v>0403018998</v>
          </cell>
          <cell r="B19591" t="str">
            <v>Aera Energy LLC</v>
          </cell>
          <cell r="C19591" t="str">
            <v>Waterflood</v>
          </cell>
          <cell r="D19591" t="str">
            <v>Belridge, South</v>
          </cell>
          <cell r="E19591" t="str">
            <v>Inland</v>
          </cell>
          <cell r="F19591" t="str">
            <v>Kern</v>
          </cell>
          <cell r="G19591" t="str">
            <v>Diatomite</v>
          </cell>
          <cell r="H19591" t="str">
            <v>No</v>
          </cell>
        </row>
        <row r="19592">
          <cell r="A19592" t="str">
            <v>0403018999</v>
          </cell>
          <cell r="B19592" t="str">
            <v>Aera Energy LLC</v>
          </cell>
          <cell r="C19592" t="str">
            <v>Waterflood</v>
          </cell>
          <cell r="D19592" t="str">
            <v>Belridge, South</v>
          </cell>
          <cell r="E19592" t="str">
            <v>Inland</v>
          </cell>
          <cell r="F19592" t="str">
            <v>Kern</v>
          </cell>
          <cell r="G19592" t="str">
            <v>Diatomite</v>
          </cell>
          <cell r="H19592" t="str">
            <v>No</v>
          </cell>
        </row>
        <row r="19593">
          <cell r="A19593" t="str">
            <v>0403019015</v>
          </cell>
          <cell r="B19593" t="str">
            <v>California Resources Elk Hills, LLC</v>
          </cell>
          <cell r="C19593" t="str">
            <v>Oil &amp; Gas</v>
          </cell>
          <cell r="D19593" t="str">
            <v>Elk Hills</v>
          </cell>
          <cell r="E19593" t="str">
            <v>Inland</v>
          </cell>
          <cell r="F19593" t="str">
            <v>Kern</v>
          </cell>
          <cell r="G19593" t="str">
            <v>Upper (Undifferentiated)</v>
          </cell>
          <cell r="H19593" t="str">
            <v>Yes</v>
          </cell>
        </row>
        <row r="19594">
          <cell r="A19594" t="str">
            <v>0403019018</v>
          </cell>
          <cell r="B19594" t="str">
            <v>California Resources Elk Hills, LLC</v>
          </cell>
          <cell r="C19594" t="str">
            <v>Oil &amp; Gas</v>
          </cell>
          <cell r="D19594" t="str">
            <v>Elk Hills</v>
          </cell>
          <cell r="E19594" t="str">
            <v>Inland</v>
          </cell>
          <cell r="F19594" t="str">
            <v>Kern</v>
          </cell>
          <cell r="G19594" t="str">
            <v>Upper (Undifferentiated)</v>
          </cell>
          <cell r="H19594" t="str">
            <v>Yes</v>
          </cell>
        </row>
        <row r="19595">
          <cell r="A19595" t="str">
            <v>0403019024</v>
          </cell>
          <cell r="B19595" t="str">
            <v>Chevron U.S.A. Inc.</v>
          </cell>
          <cell r="C19595" t="str">
            <v>Cyclic Steam</v>
          </cell>
          <cell r="D19595" t="str">
            <v>Midway-Sunset</v>
          </cell>
          <cell r="E19595" t="str">
            <v>Inland</v>
          </cell>
          <cell r="F19595" t="str">
            <v>Kern</v>
          </cell>
          <cell r="G19595" t="str">
            <v>No Pool Breakdown</v>
          </cell>
          <cell r="H19595" t="str">
            <v>No</v>
          </cell>
        </row>
        <row r="19596">
          <cell r="A19596" t="str">
            <v>0403019028</v>
          </cell>
          <cell r="B19596" t="str">
            <v>Chevron U.S.A. Inc.</v>
          </cell>
          <cell r="C19596" t="str">
            <v>Cyclic Steam</v>
          </cell>
          <cell r="D19596" t="str">
            <v>Midway-Sunset</v>
          </cell>
          <cell r="E19596" t="str">
            <v>Inland</v>
          </cell>
          <cell r="F19596" t="str">
            <v>Kern</v>
          </cell>
          <cell r="G19596" t="str">
            <v>No Pool Breakdown</v>
          </cell>
          <cell r="H19596" t="str">
            <v>No</v>
          </cell>
        </row>
        <row r="19597">
          <cell r="A19597" t="str">
            <v>0403019055</v>
          </cell>
          <cell r="B19597" t="str">
            <v>California Resources Production Corporation</v>
          </cell>
          <cell r="C19597" t="str">
            <v>Oil &amp; Gas</v>
          </cell>
          <cell r="D19597" t="str">
            <v>Rose</v>
          </cell>
          <cell r="E19597" t="str">
            <v>Inland</v>
          </cell>
          <cell r="F19597" t="str">
            <v>Kern</v>
          </cell>
          <cell r="G19597" t="str">
            <v>McClure</v>
          </cell>
          <cell r="H19597" t="str">
            <v>No</v>
          </cell>
        </row>
        <row r="19598">
          <cell r="A19598" t="str">
            <v>0403019094</v>
          </cell>
          <cell r="B19598" t="str">
            <v>Aera Energy LLC</v>
          </cell>
          <cell r="C19598" t="str">
            <v>Oil &amp; Gas</v>
          </cell>
          <cell r="D19598" t="str">
            <v>Belridge, South</v>
          </cell>
          <cell r="E19598" t="str">
            <v>Inland</v>
          </cell>
          <cell r="F19598" t="str">
            <v>Kern</v>
          </cell>
          <cell r="G19598" t="str">
            <v>Diatomite</v>
          </cell>
          <cell r="H19598" t="str">
            <v>No</v>
          </cell>
        </row>
        <row r="19599">
          <cell r="A19599" t="str">
            <v>0403019099</v>
          </cell>
          <cell r="B19599" t="str">
            <v>Aera Energy LLC</v>
          </cell>
          <cell r="C19599" t="str">
            <v>Oil &amp; Gas</v>
          </cell>
          <cell r="D19599" t="str">
            <v>Belridge, South</v>
          </cell>
          <cell r="E19599" t="str">
            <v>Inland</v>
          </cell>
          <cell r="F19599" t="str">
            <v>Kern</v>
          </cell>
          <cell r="G19599" t="str">
            <v>Diatomite</v>
          </cell>
          <cell r="H19599" t="str">
            <v>No</v>
          </cell>
        </row>
        <row r="19600">
          <cell r="A19600" t="str">
            <v>0403019116</v>
          </cell>
          <cell r="B19600" t="str">
            <v>Berry Petroleum Company, LLC</v>
          </cell>
          <cell r="C19600" t="str">
            <v>Gas Disposal</v>
          </cell>
          <cell r="D19600" t="str">
            <v>Midway-Sunset</v>
          </cell>
          <cell r="E19600" t="str">
            <v>Inland</v>
          </cell>
          <cell r="F19600" t="str">
            <v>Kern</v>
          </cell>
          <cell r="G19600" t="str">
            <v>Monarch</v>
          </cell>
          <cell r="H19600" t="str">
            <v>Yes</v>
          </cell>
        </row>
        <row r="19601">
          <cell r="A19601" t="str">
            <v>0403019122</v>
          </cell>
          <cell r="B19601" t="str">
            <v>Chevron U.S.A. Inc.</v>
          </cell>
          <cell r="C19601" t="str">
            <v>Oil &amp; Gas</v>
          </cell>
          <cell r="D19601" t="str">
            <v>Midway-Sunset</v>
          </cell>
          <cell r="E19601" t="str">
            <v>Inland</v>
          </cell>
          <cell r="F19601" t="str">
            <v>Kern</v>
          </cell>
          <cell r="G19601" t="str">
            <v>Potter, No Pool Breakdown</v>
          </cell>
          <cell r="H19601" t="str">
            <v>No</v>
          </cell>
        </row>
        <row r="19602">
          <cell r="A19602" t="str">
            <v>0403019130</v>
          </cell>
          <cell r="B19602" t="str">
            <v>California Resources Elk Hills, LLC</v>
          </cell>
          <cell r="C19602" t="str">
            <v>Waterflood</v>
          </cell>
          <cell r="D19602" t="str">
            <v>Elk Hills</v>
          </cell>
          <cell r="E19602" t="str">
            <v>Inland</v>
          </cell>
          <cell r="F19602" t="str">
            <v>Kern</v>
          </cell>
          <cell r="G19602" t="str">
            <v>Stevens (Northwest)</v>
          </cell>
          <cell r="H19602" t="str">
            <v>No</v>
          </cell>
        </row>
        <row r="19603">
          <cell r="A19603" t="str">
            <v>0403019147</v>
          </cell>
          <cell r="B19603" t="str">
            <v>Chevron U.S.A. Inc.</v>
          </cell>
          <cell r="C19603" t="str">
            <v>Oil &amp; Gas</v>
          </cell>
          <cell r="D19603" t="str">
            <v>Midway-Sunset</v>
          </cell>
          <cell r="E19603" t="str">
            <v>Inland</v>
          </cell>
          <cell r="F19603" t="str">
            <v>Kern</v>
          </cell>
          <cell r="G19603" t="str">
            <v>No Pool Breakdown, Monarch</v>
          </cell>
          <cell r="H19603" t="str">
            <v>No</v>
          </cell>
        </row>
        <row r="19604">
          <cell r="A19604" t="str">
            <v>0403019150</v>
          </cell>
          <cell r="B19604" t="str">
            <v>Chevron U.S.A. Inc.</v>
          </cell>
          <cell r="C19604" t="str">
            <v>Oil &amp; Gas</v>
          </cell>
          <cell r="D19604" t="str">
            <v>Midway-Sunset</v>
          </cell>
          <cell r="E19604" t="str">
            <v>Inland</v>
          </cell>
          <cell r="F19604" t="str">
            <v>Kern</v>
          </cell>
          <cell r="G19604" t="str">
            <v>No Pool Breakdown, Monarch</v>
          </cell>
          <cell r="H19604" t="str">
            <v>No</v>
          </cell>
        </row>
        <row r="19605">
          <cell r="A19605" t="str">
            <v>0403019159</v>
          </cell>
          <cell r="B19605" t="str">
            <v>Aera Energy LLC</v>
          </cell>
          <cell r="C19605" t="str">
            <v>Oil &amp; Gas</v>
          </cell>
          <cell r="D19605" t="str">
            <v>Belridge, South</v>
          </cell>
          <cell r="E19605" t="str">
            <v>Inland</v>
          </cell>
          <cell r="F19605" t="str">
            <v>Kern</v>
          </cell>
          <cell r="G19605" t="str">
            <v>Diatomite</v>
          </cell>
          <cell r="H19605" t="str">
            <v>No</v>
          </cell>
        </row>
        <row r="19606">
          <cell r="A19606" t="str">
            <v>0403019181</v>
          </cell>
          <cell r="B19606" t="str">
            <v>Aera Energy LLC</v>
          </cell>
          <cell r="C19606" t="str">
            <v>Oil &amp; Gas</v>
          </cell>
          <cell r="D19606" t="str">
            <v>Belridge, South</v>
          </cell>
          <cell r="E19606" t="str">
            <v>Inland</v>
          </cell>
          <cell r="F19606" t="str">
            <v>Kern</v>
          </cell>
          <cell r="G19606" t="str">
            <v>Tulare</v>
          </cell>
          <cell r="H19606" t="str">
            <v>Yes</v>
          </cell>
        </row>
        <row r="19607">
          <cell r="A19607" t="str">
            <v>0403019191</v>
          </cell>
          <cell r="B19607" t="str">
            <v>California Resources Elk Hills, LLC</v>
          </cell>
          <cell r="C19607" t="str">
            <v>Oil &amp; Gas</v>
          </cell>
          <cell r="D19607" t="str">
            <v>Elk Hills</v>
          </cell>
          <cell r="E19607" t="str">
            <v>Inland</v>
          </cell>
          <cell r="F19607" t="str">
            <v>Kern</v>
          </cell>
          <cell r="G19607" t="str">
            <v>Upper (Undifferentiated)</v>
          </cell>
          <cell r="H19607" t="str">
            <v>Yes</v>
          </cell>
        </row>
        <row r="19608">
          <cell r="A19608" t="str">
            <v>0403019201</v>
          </cell>
          <cell r="B19608" t="str">
            <v>Aera Energy LLC</v>
          </cell>
          <cell r="C19608" t="str">
            <v>Oil &amp; Gas</v>
          </cell>
          <cell r="D19608" t="str">
            <v>Belridge, South</v>
          </cell>
          <cell r="E19608" t="str">
            <v>Inland</v>
          </cell>
          <cell r="F19608" t="str">
            <v>Kern</v>
          </cell>
          <cell r="G19608" t="str">
            <v>Diatomite</v>
          </cell>
          <cell r="H19608" t="str">
            <v>No</v>
          </cell>
        </row>
        <row r="19609">
          <cell r="A19609" t="str">
            <v>0403019211</v>
          </cell>
          <cell r="B19609" t="str">
            <v>California Resources Production Corporation</v>
          </cell>
          <cell r="C19609" t="str">
            <v>Oil &amp; Gas</v>
          </cell>
          <cell r="D19609" t="str">
            <v>Kern Front</v>
          </cell>
          <cell r="E19609" t="str">
            <v>Inland</v>
          </cell>
          <cell r="F19609" t="str">
            <v>Kern</v>
          </cell>
          <cell r="G19609" t="str">
            <v>No Pool Breakdown</v>
          </cell>
          <cell r="H19609" t="str">
            <v>No</v>
          </cell>
        </row>
        <row r="19610">
          <cell r="A19610" t="str">
            <v>0403019212</v>
          </cell>
          <cell r="B19610" t="str">
            <v>Chevron U.S.A. Inc.</v>
          </cell>
          <cell r="C19610" t="str">
            <v>Cyclic Steam</v>
          </cell>
          <cell r="D19610" t="str">
            <v>Kern River</v>
          </cell>
          <cell r="E19610" t="str">
            <v>Inland</v>
          </cell>
          <cell r="F19610" t="str">
            <v>Kern</v>
          </cell>
          <cell r="G19610" t="str">
            <v>Kern River</v>
          </cell>
          <cell r="H19610" t="str">
            <v>No</v>
          </cell>
        </row>
        <row r="19611">
          <cell r="A19611" t="str">
            <v>0403019234</v>
          </cell>
          <cell r="B19611" t="str">
            <v>California Resources Elk Hills, LLC</v>
          </cell>
          <cell r="C19611" t="str">
            <v>Dry Gas</v>
          </cell>
          <cell r="D19611" t="str">
            <v>Elk Hills</v>
          </cell>
          <cell r="E19611" t="str">
            <v>Inland</v>
          </cell>
          <cell r="F19611" t="str">
            <v>Kern</v>
          </cell>
          <cell r="G19611" t="str">
            <v>Gas Zone</v>
          </cell>
          <cell r="H19611" t="str">
            <v>No</v>
          </cell>
        </row>
        <row r="19612">
          <cell r="A19612" t="str">
            <v>0403019246</v>
          </cell>
          <cell r="B19612" t="str">
            <v>California Resources Elk Hills, LLC</v>
          </cell>
          <cell r="C19612" t="str">
            <v>Dry Gas</v>
          </cell>
          <cell r="D19612" t="str">
            <v>Elk Hills</v>
          </cell>
          <cell r="E19612" t="str">
            <v>Inland</v>
          </cell>
          <cell r="F19612" t="str">
            <v>Kern</v>
          </cell>
          <cell r="G19612" t="str">
            <v>Upper (Undifferentiated), Gas Zone</v>
          </cell>
          <cell r="H19612" t="str">
            <v>No</v>
          </cell>
        </row>
        <row r="19613">
          <cell r="A19613" t="str">
            <v>0403019260</v>
          </cell>
          <cell r="B19613" t="str">
            <v>Berry Petroleum Company, LLC</v>
          </cell>
          <cell r="C19613" t="str">
            <v>Oil &amp; Gas</v>
          </cell>
          <cell r="D19613" t="str">
            <v>Midway-Sunset</v>
          </cell>
          <cell r="E19613" t="str">
            <v>Inland</v>
          </cell>
          <cell r="F19613" t="str">
            <v>Kern</v>
          </cell>
          <cell r="G19613" t="str">
            <v>No Pool Breakdown</v>
          </cell>
          <cell r="H19613" t="str">
            <v>Yes</v>
          </cell>
        </row>
        <row r="19614">
          <cell r="A19614" t="str">
            <v>0403019261</v>
          </cell>
          <cell r="B19614" t="str">
            <v>Berry Petroleum Company, LLC</v>
          </cell>
          <cell r="C19614" t="str">
            <v>Oil &amp; Gas</v>
          </cell>
          <cell r="D19614" t="str">
            <v>Midway-Sunset</v>
          </cell>
          <cell r="E19614" t="str">
            <v>Inland</v>
          </cell>
          <cell r="F19614" t="str">
            <v>Kern</v>
          </cell>
          <cell r="G19614" t="str">
            <v>No Pool Breakdown</v>
          </cell>
          <cell r="H19614" t="str">
            <v>No</v>
          </cell>
        </row>
        <row r="19615">
          <cell r="A19615" t="str">
            <v>0403019263</v>
          </cell>
          <cell r="B19615" t="str">
            <v>Berry Petroleum Company, LLC</v>
          </cell>
          <cell r="C19615" t="str">
            <v>Oil &amp; Gas</v>
          </cell>
          <cell r="D19615" t="str">
            <v>Midway-Sunset</v>
          </cell>
          <cell r="E19615" t="str">
            <v>Inland</v>
          </cell>
          <cell r="F19615" t="str">
            <v>Kern</v>
          </cell>
          <cell r="G19615" t="str">
            <v>No Pool Breakdown</v>
          </cell>
          <cell r="H19615" t="str">
            <v>Yes</v>
          </cell>
        </row>
        <row r="19616">
          <cell r="A19616" t="str">
            <v>0403019266</v>
          </cell>
          <cell r="B19616" t="str">
            <v>Berry Petroleum Company, LLC</v>
          </cell>
          <cell r="C19616" t="str">
            <v>Oil &amp; Gas</v>
          </cell>
          <cell r="D19616" t="str">
            <v>Midway-Sunset</v>
          </cell>
          <cell r="E19616" t="str">
            <v>Inland</v>
          </cell>
          <cell r="F19616" t="str">
            <v>Kern</v>
          </cell>
          <cell r="G19616" t="str">
            <v>No Pool Breakdown</v>
          </cell>
          <cell r="H19616" t="str">
            <v>Yes</v>
          </cell>
        </row>
        <row r="19617">
          <cell r="A19617" t="str">
            <v>0403019267</v>
          </cell>
          <cell r="B19617" t="str">
            <v>Berry Petroleum Company, LLC</v>
          </cell>
          <cell r="C19617" t="str">
            <v>Oil &amp; Gas</v>
          </cell>
          <cell r="D19617" t="str">
            <v>Midway-Sunset</v>
          </cell>
          <cell r="E19617" t="str">
            <v>Inland</v>
          </cell>
          <cell r="F19617" t="str">
            <v>Kern</v>
          </cell>
          <cell r="G19617" t="str">
            <v>No Pool Breakdown</v>
          </cell>
          <cell r="H19617" t="str">
            <v>No</v>
          </cell>
        </row>
        <row r="19618">
          <cell r="A19618" t="str">
            <v>0403019269</v>
          </cell>
          <cell r="B19618" t="str">
            <v>Berry Petroleum Company, LLC</v>
          </cell>
          <cell r="C19618" t="str">
            <v>Oil &amp; Gas</v>
          </cell>
          <cell r="D19618" t="str">
            <v>Midway-Sunset</v>
          </cell>
          <cell r="E19618" t="str">
            <v>Inland</v>
          </cell>
          <cell r="F19618" t="str">
            <v>Kern</v>
          </cell>
          <cell r="G19618" t="str">
            <v>No Pool Breakdown</v>
          </cell>
          <cell r="H19618" t="str">
            <v>No</v>
          </cell>
        </row>
        <row r="19619">
          <cell r="A19619" t="str">
            <v>0403019289</v>
          </cell>
          <cell r="B19619" t="str">
            <v>Chevron U.S.A. Inc.</v>
          </cell>
          <cell r="C19619" t="str">
            <v>Cyclic Steam</v>
          </cell>
          <cell r="D19619" t="str">
            <v>Midway-Sunset</v>
          </cell>
          <cell r="E19619" t="str">
            <v>Inland</v>
          </cell>
          <cell r="F19619" t="str">
            <v>Kern</v>
          </cell>
          <cell r="G19619" t="str">
            <v>No Pool Breakdown</v>
          </cell>
          <cell r="H19619" t="str">
            <v>Yes</v>
          </cell>
        </row>
        <row r="19620">
          <cell r="A19620" t="str">
            <v>0403019291</v>
          </cell>
          <cell r="B19620" t="str">
            <v>California Resources Production Corporation</v>
          </cell>
          <cell r="C19620" t="str">
            <v>Oil &amp; Gas</v>
          </cell>
          <cell r="D19620" t="str">
            <v>Rose</v>
          </cell>
          <cell r="E19620" t="str">
            <v>Inland</v>
          </cell>
          <cell r="F19620" t="str">
            <v>Kern</v>
          </cell>
          <cell r="G19620" t="str">
            <v>McClure</v>
          </cell>
          <cell r="H19620" t="str">
            <v>No</v>
          </cell>
        </row>
        <row r="19621">
          <cell r="A19621" t="str">
            <v>0403019293</v>
          </cell>
          <cell r="B19621" t="str">
            <v>Berry Petroleum Company, LLC</v>
          </cell>
          <cell r="C19621" t="str">
            <v>Oil &amp; Gas</v>
          </cell>
          <cell r="D19621" t="str">
            <v>Midway-Sunset</v>
          </cell>
          <cell r="E19621" t="str">
            <v>Inland</v>
          </cell>
          <cell r="F19621" t="str">
            <v>Kern</v>
          </cell>
          <cell r="G19621" t="str">
            <v>No Pool Breakdown</v>
          </cell>
          <cell r="H19621" t="str">
            <v>Yes</v>
          </cell>
        </row>
        <row r="19622">
          <cell r="A19622" t="str">
            <v>0403019298</v>
          </cell>
          <cell r="B19622" t="str">
            <v>Aera Energy LLC</v>
          </cell>
          <cell r="C19622" t="str">
            <v>Oil &amp; Gas</v>
          </cell>
          <cell r="D19622" t="str">
            <v>Belridge, South</v>
          </cell>
          <cell r="E19622" t="str">
            <v>Inland</v>
          </cell>
          <cell r="F19622" t="str">
            <v>Kern</v>
          </cell>
          <cell r="G19622" t="str">
            <v>Diatomite</v>
          </cell>
          <cell r="H19622" t="str">
            <v>No</v>
          </cell>
        </row>
        <row r="19623">
          <cell r="A19623" t="str">
            <v>0403019302</v>
          </cell>
          <cell r="B19623" t="str">
            <v>Aera Energy LLC</v>
          </cell>
          <cell r="C19623" t="str">
            <v>Water Disposal</v>
          </cell>
          <cell r="D19623" t="str">
            <v>Belridge, South</v>
          </cell>
          <cell r="E19623" t="str">
            <v>Inland</v>
          </cell>
          <cell r="F19623" t="str">
            <v>Kern</v>
          </cell>
          <cell r="G19623" t="str">
            <v>Tulare</v>
          </cell>
          <cell r="H19623" t="str">
            <v>No</v>
          </cell>
        </row>
        <row r="19624">
          <cell r="A19624" t="str">
            <v>0403019303</v>
          </cell>
          <cell r="B19624" t="str">
            <v>Aera Energy LLC</v>
          </cell>
          <cell r="C19624" t="str">
            <v>Water Source</v>
          </cell>
          <cell r="D19624" t="str">
            <v>Belridge, South</v>
          </cell>
          <cell r="E19624" t="str">
            <v>Inland</v>
          </cell>
          <cell r="F19624" t="str">
            <v>Kern</v>
          </cell>
          <cell r="G19624" t="str">
            <v>Tulare</v>
          </cell>
          <cell r="H19624" t="str">
            <v>Yes</v>
          </cell>
        </row>
        <row r="19625">
          <cell r="A19625" t="str">
            <v>0403019304</v>
          </cell>
          <cell r="B19625" t="str">
            <v>Aera Energy LLC</v>
          </cell>
          <cell r="C19625" t="str">
            <v>Water Source</v>
          </cell>
          <cell r="D19625" t="str">
            <v>Belridge, South</v>
          </cell>
          <cell r="E19625" t="str">
            <v>Inland</v>
          </cell>
          <cell r="F19625" t="str">
            <v>Kern</v>
          </cell>
          <cell r="G19625" t="str">
            <v>Tulare</v>
          </cell>
          <cell r="H19625" t="str">
            <v>Yes</v>
          </cell>
        </row>
        <row r="19626">
          <cell r="A19626" t="str">
            <v>0403019314</v>
          </cell>
          <cell r="B19626" t="str">
            <v>Aera Energy LLC</v>
          </cell>
          <cell r="C19626" t="str">
            <v>Steamflood</v>
          </cell>
          <cell r="D19626" t="str">
            <v>Belridge, South</v>
          </cell>
          <cell r="E19626" t="str">
            <v>Inland</v>
          </cell>
          <cell r="F19626" t="str">
            <v>Kern</v>
          </cell>
          <cell r="G19626" t="str">
            <v>Tulare</v>
          </cell>
          <cell r="H19626" t="str">
            <v>No</v>
          </cell>
        </row>
        <row r="19627">
          <cell r="A19627" t="str">
            <v>0403019319</v>
          </cell>
          <cell r="B19627" t="str">
            <v>Aera Energy LLC</v>
          </cell>
          <cell r="C19627" t="str">
            <v>Steamflood</v>
          </cell>
          <cell r="D19627" t="str">
            <v>Belridge, South</v>
          </cell>
          <cell r="E19627" t="str">
            <v>Inland</v>
          </cell>
          <cell r="F19627" t="str">
            <v>Kern</v>
          </cell>
          <cell r="G19627" t="str">
            <v>Tulare</v>
          </cell>
          <cell r="H19627" t="str">
            <v>No</v>
          </cell>
        </row>
        <row r="19628">
          <cell r="A19628" t="str">
            <v>0403019320</v>
          </cell>
          <cell r="B19628" t="str">
            <v>Aera Energy LLC</v>
          </cell>
          <cell r="C19628" t="str">
            <v>Steamflood</v>
          </cell>
          <cell r="D19628" t="str">
            <v>Belridge, South</v>
          </cell>
          <cell r="E19628" t="str">
            <v>Inland</v>
          </cell>
          <cell r="F19628" t="str">
            <v>Kern</v>
          </cell>
          <cell r="G19628" t="str">
            <v>Tulare</v>
          </cell>
          <cell r="H19628" t="str">
            <v>Yes</v>
          </cell>
        </row>
        <row r="19629">
          <cell r="A19629" t="str">
            <v>0403019322</v>
          </cell>
          <cell r="B19629" t="str">
            <v>Aera Energy LLC</v>
          </cell>
          <cell r="C19629" t="str">
            <v>Steamflood</v>
          </cell>
          <cell r="D19629" t="str">
            <v>Belridge, South</v>
          </cell>
          <cell r="E19629" t="str">
            <v>Inland</v>
          </cell>
          <cell r="F19629" t="str">
            <v>Kern</v>
          </cell>
          <cell r="G19629" t="str">
            <v>Tulare</v>
          </cell>
          <cell r="H19629" t="str">
            <v>No</v>
          </cell>
        </row>
        <row r="19630">
          <cell r="A19630" t="str">
            <v>0403019324</v>
          </cell>
          <cell r="B19630" t="str">
            <v>Aera Energy LLC</v>
          </cell>
          <cell r="C19630" t="str">
            <v>Steamflood</v>
          </cell>
          <cell r="D19630" t="str">
            <v>Belridge, South</v>
          </cell>
          <cell r="E19630" t="str">
            <v>Inland</v>
          </cell>
          <cell r="F19630" t="str">
            <v>Kern</v>
          </cell>
          <cell r="G19630" t="str">
            <v>Tulare</v>
          </cell>
          <cell r="H19630" t="str">
            <v>No</v>
          </cell>
        </row>
        <row r="19631">
          <cell r="A19631" t="str">
            <v>0403019327</v>
          </cell>
          <cell r="B19631" t="str">
            <v>Aera Energy LLC</v>
          </cell>
          <cell r="C19631" t="str">
            <v>Steamflood</v>
          </cell>
          <cell r="D19631" t="str">
            <v>Belridge, South</v>
          </cell>
          <cell r="E19631" t="str">
            <v>Inland</v>
          </cell>
          <cell r="F19631" t="str">
            <v>Kern</v>
          </cell>
          <cell r="G19631" t="str">
            <v>Tulare</v>
          </cell>
          <cell r="H19631" t="str">
            <v>No</v>
          </cell>
        </row>
        <row r="19632">
          <cell r="A19632" t="str">
            <v>0403019329</v>
          </cell>
          <cell r="B19632" t="str">
            <v>Aera Energy LLC</v>
          </cell>
          <cell r="C19632" t="str">
            <v>Steamflood</v>
          </cell>
          <cell r="D19632" t="str">
            <v>Belridge, South</v>
          </cell>
          <cell r="E19632" t="str">
            <v>Inland</v>
          </cell>
          <cell r="F19632" t="str">
            <v>Kern</v>
          </cell>
          <cell r="G19632" t="str">
            <v>Tulare</v>
          </cell>
          <cell r="H19632" t="str">
            <v>Yes</v>
          </cell>
        </row>
        <row r="19633">
          <cell r="A19633" t="str">
            <v>0403019333</v>
          </cell>
          <cell r="B19633" t="str">
            <v>Aera Energy LLC</v>
          </cell>
          <cell r="C19633" t="str">
            <v>Oil &amp; Gas</v>
          </cell>
          <cell r="D19633" t="str">
            <v>Belridge, South</v>
          </cell>
          <cell r="E19633" t="str">
            <v>Inland</v>
          </cell>
          <cell r="F19633" t="str">
            <v>Kern</v>
          </cell>
          <cell r="G19633" t="str">
            <v>Tulare</v>
          </cell>
          <cell r="H19633" t="str">
            <v>No</v>
          </cell>
        </row>
        <row r="19634">
          <cell r="A19634" t="str">
            <v>0403019334</v>
          </cell>
          <cell r="B19634" t="str">
            <v>Aera Energy LLC</v>
          </cell>
          <cell r="C19634" t="str">
            <v>Oil &amp; Gas</v>
          </cell>
          <cell r="D19634" t="str">
            <v>Belridge, South</v>
          </cell>
          <cell r="E19634" t="str">
            <v>Inland</v>
          </cell>
          <cell r="F19634" t="str">
            <v>Kern</v>
          </cell>
          <cell r="G19634" t="str">
            <v>Tulare</v>
          </cell>
          <cell r="H19634" t="str">
            <v>No</v>
          </cell>
        </row>
        <row r="19635">
          <cell r="A19635" t="str">
            <v>0403019335</v>
          </cell>
          <cell r="B19635" t="str">
            <v>Sentinel Peak Resources California LLC</v>
          </cell>
          <cell r="C19635" t="str">
            <v>Oil &amp; Gas</v>
          </cell>
          <cell r="D19635" t="str">
            <v>Lost Hills</v>
          </cell>
          <cell r="E19635" t="str">
            <v>Inland</v>
          </cell>
          <cell r="F19635" t="str">
            <v>Kern</v>
          </cell>
          <cell r="G19635" t="str">
            <v>Cahn</v>
          </cell>
          <cell r="H19635" t="str">
            <v>No</v>
          </cell>
        </row>
        <row r="19636">
          <cell r="A19636" t="str">
            <v>0403019337</v>
          </cell>
          <cell r="B19636" t="str">
            <v>Sentinel Peak Resources California LLC</v>
          </cell>
          <cell r="C19636" t="str">
            <v>Oil &amp; Gas</v>
          </cell>
          <cell r="D19636" t="str">
            <v>Lost Hills</v>
          </cell>
          <cell r="E19636" t="str">
            <v>Inland</v>
          </cell>
          <cell r="F19636" t="str">
            <v>Kern</v>
          </cell>
          <cell r="G19636" t="str">
            <v>Cahn</v>
          </cell>
          <cell r="H19636" t="str">
            <v>Yes</v>
          </cell>
        </row>
        <row r="19637">
          <cell r="A19637" t="str">
            <v>0403019340</v>
          </cell>
          <cell r="B19637" t="str">
            <v>California Resources Elk Hills, LLC</v>
          </cell>
          <cell r="C19637" t="str">
            <v>Oil &amp; Gas</v>
          </cell>
          <cell r="D19637" t="str">
            <v>Elk Hills</v>
          </cell>
          <cell r="E19637" t="str">
            <v>Inland</v>
          </cell>
          <cell r="F19637" t="str">
            <v>Kern</v>
          </cell>
          <cell r="G19637" t="str">
            <v>Upper (Undifferentiated)</v>
          </cell>
          <cell r="H19637" t="str">
            <v>No</v>
          </cell>
        </row>
        <row r="19638">
          <cell r="A19638" t="str">
            <v>0403019341</v>
          </cell>
          <cell r="B19638" t="str">
            <v>California Resources Elk Hills, LLC</v>
          </cell>
          <cell r="C19638" t="str">
            <v>Oil &amp; Gas</v>
          </cell>
          <cell r="D19638" t="str">
            <v>Elk Hills</v>
          </cell>
          <cell r="E19638" t="str">
            <v>Inland</v>
          </cell>
          <cell r="F19638" t="str">
            <v>Kern</v>
          </cell>
          <cell r="G19638" t="str">
            <v>Upper (Undifferentiated)</v>
          </cell>
          <cell r="H19638" t="str">
            <v>Yes</v>
          </cell>
        </row>
        <row r="19639">
          <cell r="A19639" t="str">
            <v>0403019342</v>
          </cell>
          <cell r="B19639" t="str">
            <v>California Resources Elk Hills, LLC</v>
          </cell>
          <cell r="C19639" t="str">
            <v>Oil &amp; Gas</v>
          </cell>
          <cell r="D19639" t="str">
            <v>Elk Hills</v>
          </cell>
          <cell r="E19639" t="str">
            <v>Inland</v>
          </cell>
          <cell r="F19639" t="str">
            <v>Kern</v>
          </cell>
          <cell r="G19639" t="str">
            <v>Upper (Undifferentiated)</v>
          </cell>
          <cell r="H19639" t="str">
            <v>No</v>
          </cell>
        </row>
        <row r="19640">
          <cell r="A19640" t="str">
            <v>0403019343</v>
          </cell>
          <cell r="B19640" t="str">
            <v>California Resources Elk Hills, LLC</v>
          </cell>
          <cell r="C19640" t="str">
            <v>Waterflood</v>
          </cell>
          <cell r="D19640" t="str">
            <v>Elk Hills</v>
          </cell>
          <cell r="E19640" t="str">
            <v>Inland</v>
          </cell>
          <cell r="F19640" t="str">
            <v>Kern</v>
          </cell>
          <cell r="G19640" t="str">
            <v>Upper (Undifferentiated)</v>
          </cell>
          <cell r="H19640" t="str">
            <v>No</v>
          </cell>
        </row>
        <row r="19641">
          <cell r="A19641" t="str">
            <v>0403019344</v>
          </cell>
          <cell r="B19641" t="str">
            <v>California Resources Elk Hills, LLC</v>
          </cell>
          <cell r="C19641" t="str">
            <v>Oil &amp; Gas</v>
          </cell>
          <cell r="D19641" t="str">
            <v>Elk Hills</v>
          </cell>
          <cell r="E19641" t="str">
            <v>Inland</v>
          </cell>
          <cell r="F19641" t="str">
            <v>Kern</v>
          </cell>
          <cell r="G19641" t="str">
            <v>Upper (Undifferentiated)</v>
          </cell>
          <cell r="H19641" t="str">
            <v>No</v>
          </cell>
        </row>
        <row r="19642">
          <cell r="A19642" t="str">
            <v>0403019349</v>
          </cell>
          <cell r="B19642" t="str">
            <v>California Resources Elk Hills, LLC</v>
          </cell>
          <cell r="C19642" t="str">
            <v>Oil &amp; Gas</v>
          </cell>
          <cell r="D19642" t="str">
            <v>Elk Hills</v>
          </cell>
          <cell r="E19642" t="str">
            <v>Inland</v>
          </cell>
          <cell r="F19642" t="str">
            <v>Kern</v>
          </cell>
          <cell r="G19642" t="str">
            <v>Upper (Undifferentiated)</v>
          </cell>
          <cell r="H19642" t="str">
            <v>Yes</v>
          </cell>
        </row>
        <row r="19643">
          <cell r="A19643" t="str">
            <v>0403019350</v>
          </cell>
          <cell r="B19643" t="str">
            <v>Aera Energy LLC</v>
          </cell>
          <cell r="C19643" t="str">
            <v>Oil &amp; Gas</v>
          </cell>
          <cell r="D19643" t="str">
            <v>Belridge, South</v>
          </cell>
          <cell r="E19643" t="str">
            <v>Inland</v>
          </cell>
          <cell r="F19643" t="str">
            <v>Kern</v>
          </cell>
          <cell r="G19643" t="str">
            <v>Tulare</v>
          </cell>
          <cell r="H19643" t="str">
            <v>No</v>
          </cell>
        </row>
        <row r="19644">
          <cell r="A19644" t="str">
            <v>0403019353</v>
          </cell>
          <cell r="B19644" t="str">
            <v>Chevron U.S.A. Inc.</v>
          </cell>
          <cell r="C19644" t="str">
            <v>Steamflood</v>
          </cell>
          <cell r="D19644" t="str">
            <v>Kern River</v>
          </cell>
          <cell r="E19644" t="str">
            <v>Inland</v>
          </cell>
          <cell r="F19644" t="str">
            <v>Kern</v>
          </cell>
          <cell r="G19644" t="str">
            <v>Kern River</v>
          </cell>
          <cell r="H19644" t="str">
            <v>No</v>
          </cell>
        </row>
        <row r="19645">
          <cell r="A19645" t="str">
            <v>0403019355</v>
          </cell>
          <cell r="B19645" t="str">
            <v>California Resources Production Corporation</v>
          </cell>
          <cell r="C19645" t="str">
            <v>Oil &amp; Gas</v>
          </cell>
          <cell r="D19645" t="str">
            <v>Rose</v>
          </cell>
          <cell r="E19645" t="str">
            <v>Inland</v>
          </cell>
          <cell r="F19645" t="str">
            <v>Kern</v>
          </cell>
          <cell r="G19645" t="str">
            <v>McClure</v>
          </cell>
          <cell r="H19645" t="str">
            <v>No</v>
          </cell>
        </row>
        <row r="19646">
          <cell r="A19646" t="str">
            <v>0403019356</v>
          </cell>
          <cell r="B19646" t="str">
            <v>California Resources Production Corporation</v>
          </cell>
          <cell r="C19646" t="str">
            <v>Oil &amp; Gas</v>
          </cell>
          <cell r="D19646" t="str">
            <v>San Emidio Nose</v>
          </cell>
          <cell r="E19646" t="str">
            <v>Inland</v>
          </cell>
          <cell r="F19646" t="str">
            <v>Kern</v>
          </cell>
          <cell r="G19646" t="str">
            <v>Stevens</v>
          </cell>
          <cell r="H19646" t="str">
            <v>No</v>
          </cell>
        </row>
        <row r="19647">
          <cell r="A19647" t="str">
            <v>0403019357</v>
          </cell>
          <cell r="B19647" t="str">
            <v>California Resources Elk Hills, LLC</v>
          </cell>
          <cell r="C19647" t="str">
            <v>Oil &amp; Gas</v>
          </cell>
          <cell r="D19647" t="str">
            <v>Elk Hills</v>
          </cell>
          <cell r="E19647" t="str">
            <v>Inland</v>
          </cell>
          <cell r="F19647" t="str">
            <v>Kern</v>
          </cell>
          <cell r="G19647" t="str">
            <v>Upper (Undifferentiated)</v>
          </cell>
          <cell r="H19647" t="str">
            <v>Yes</v>
          </cell>
        </row>
        <row r="19648">
          <cell r="A19648" t="str">
            <v>0403019358</v>
          </cell>
          <cell r="B19648" t="str">
            <v>Chevron U.S.A. Inc.</v>
          </cell>
          <cell r="C19648" t="str">
            <v>Cyclic Steam</v>
          </cell>
          <cell r="D19648" t="str">
            <v>Kern River</v>
          </cell>
          <cell r="E19648" t="str">
            <v>Inland</v>
          </cell>
          <cell r="F19648" t="str">
            <v>Kern</v>
          </cell>
          <cell r="G19648" t="str">
            <v>Kern River</v>
          </cell>
          <cell r="H19648" t="str">
            <v>No</v>
          </cell>
        </row>
        <row r="19649">
          <cell r="A19649" t="str">
            <v>0403019359</v>
          </cell>
          <cell r="B19649" t="str">
            <v>Chevron U.S.A. Inc.</v>
          </cell>
          <cell r="C19649" t="str">
            <v>Cyclic Steam</v>
          </cell>
          <cell r="D19649" t="str">
            <v>Kern River</v>
          </cell>
          <cell r="E19649" t="str">
            <v>Inland</v>
          </cell>
          <cell r="F19649" t="str">
            <v>Kern</v>
          </cell>
          <cell r="G19649" t="str">
            <v>Kern River</v>
          </cell>
          <cell r="H19649" t="str">
            <v>Yes</v>
          </cell>
        </row>
        <row r="19650">
          <cell r="A19650" t="str">
            <v>0403019361</v>
          </cell>
          <cell r="B19650" t="str">
            <v>Chevron U.S.A. Inc.</v>
          </cell>
          <cell r="C19650" t="str">
            <v>Steamflood</v>
          </cell>
          <cell r="D19650" t="str">
            <v>Midway-Sunset</v>
          </cell>
          <cell r="E19650" t="str">
            <v>Inland</v>
          </cell>
          <cell r="F19650" t="str">
            <v>Kern</v>
          </cell>
          <cell r="G19650" t="str">
            <v>No Pool Breakdown, Monarch</v>
          </cell>
          <cell r="H19650" t="str">
            <v>No</v>
          </cell>
        </row>
        <row r="19651">
          <cell r="A19651" t="str">
            <v>0403019362</v>
          </cell>
          <cell r="B19651" t="str">
            <v>Chevron U.S.A. Inc.</v>
          </cell>
          <cell r="C19651" t="str">
            <v>Steamflood</v>
          </cell>
          <cell r="D19651" t="str">
            <v>Midway-Sunset</v>
          </cell>
          <cell r="E19651" t="str">
            <v>Inland</v>
          </cell>
          <cell r="F19651" t="str">
            <v>Kern</v>
          </cell>
          <cell r="G19651" t="str">
            <v>No Pool Breakdown, Monarch</v>
          </cell>
          <cell r="H19651" t="str">
            <v>No</v>
          </cell>
        </row>
        <row r="19652">
          <cell r="A19652" t="str">
            <v>0403019363</v>
          </cell>
          <cell r="B19652" t="str">
            <v>Chevron U.S.A. Inc.</v>
          </cell>
          <cell r="C19652" t="str">
            <v>Cyclic Steam</v>
          </cell>
          <cell r="D19652" t="str">
            <v>Midway-Sunset</v>
          </cell>
          <cell r="E19652" t="str">
            <v>Inland</v>
          </cell>
          <cell r="F19652" t="str">
            <v>Kern</v>
          </cell>
          <cell r="G19652" t="str">
            <v>No Pool Breakdown, Monarch</v>
          </cell>
          <cell r="H19652" t="str">
            <v>No</v>
          </cell>
        </row>
        <row r="19653">
          <cell r="A19653" t="str">
            <v>0403019364</v>
          </cell>
          <cell r="B19653" t="str">
            <v>Chevron U.S.A. Inc.</v>
          </cell>
          <cell r="C19653" t="str">
            <v>Steamflood</v>
          </cell>
          <cell r="D19653" t="str">
            <v>Midway-Sunset</v>
          </cell>
          <cell r="E19653" t="str">
            <v>Inland</v>
          </cell>
          <cell r="F19653" t="str">
            <v>Kern</v>
          </cell>
          <cell r="G19653" t="str">
            <v>No Pool Breakdown, Monarch</v>
          </cell>
          <cell r="H19653" t="str">
            <v>No</v>
          </cell>
        </row>
        <row r="19654">
          <cell r="A19654" t="str">
            <v>0403019367</v>
          </cell>
          <cell r="B19654" t="str">
            <v>Chevron U.S.A. Inc.</v>
          </cell>
          <cell r="C19654" t="str">
            <v>Steamflood</v>
          </cell>
          <cell r="D19654" t="str">
            <v>Midway-Sunset</v>
          </cell>
          <cell r="E19654" t="str">
            <v>Inland</v>
          </cell>
          <cell r="F19654" t="str">
            <v>Kern</v>
          </cell>
          <cell r="G19654" t="str">
            <v>No Pool Breakdown, Monarch</v>
          </cell>
          <cell r="H19654" t="str">
            <v>No</v>
          </cell>
        </row>
        <row r="19655">
          <cell r="A19655" t="str">
            <v>0403019376</v>
          </cell>
          <cell r="B19655" t="str">
            <v>Aera Energy LLC</v>
          </cell>
          <cell r="C19655" t="str">
            <v>Oil &amp; Gas</v>
          </cell>
          <cell r="D19655" t="str">
            <v>Belridge, South</v>
          </cell>
          <cell r="E19655" t="str">
            <v>Inland</v>
          </cell>
          <cell r="F19655" t="str">
            <v>Kern</v>
          </cell>
          <cell r="G19655" t="str">
            <v>Tulare</v>
          </cell>
          <cell r="H19655" t="str">
            <v>Yes</v>
          </cell>
        </row>
        <row r="19656">
          <cell r="A19656" t="str">
            <v>0403019377</v>
          </cell>
          <cell r="B19656" t="str">
            <v>Aera Energy LLC</v>
          </cell>
          <cell r="C19656" t="str">
            <v>Oil &amp; Gas</v>
          </cell>
          <cell r="D19656" t="str">
            <v>Belridge, South</v>
          </cell>
          <cell r="E19656" t="str">
            <v>Inland</v>
          </cell>
          <cell r="F19656" t="str">
            <v>Kern</v>
          </cell>
          <cell r="G19656" t="str">
            <v>Tulare</v>
          </cell>
          <cell r="H19656" t="str">
            <v>Yes</v>
          </cell>
        </row>
        <row r="19657">
          <cell r="A19657" t="str">
            <v>0403019380</v>
          </cell>
          <cell r="B19657" t="str">
            <v>California Resources Elk Hills, LLC</v>
          </cell>
          <cell r="C19657" t="str">
            <v>Oil &amp; Gas</v>
          </cell>
          <cell r="D19657" t="str">
            <v>Elk Hills</v>
          </cell>
          <cell r="E19657" t="str">
            <v>Inland</v>
          </cell>
          <cell r="F19657" t="str">
            <v>Kern</v>
          </cell>
          <cell r="G19657" t="str">
            <v>Upper (Undifferentiated)</v>
          </cell>
          <cell r="H19657" t="str">
            <v>Yes</v>
          </cell>
        </row>
        <row r="19658">
          <cell r="A19658" t="str">
            <v>0403019383</v>
          </cell>
          <cell r="B19658" t="str">
            <v>California Resources Production Corporation</v>
          </cell>
          <cell r="C19658" t="str">
            <v>Oil &amp; Gas</v>
          </cell>
          <cell r="D19658" t="str">
            <v>Kern Front</v>
          </cell>
          <cell r="E19658" t="str">
            <v>Inland</v>
          </cell>
          <cell r="F19658" t="str">
            <v>Kern</v>
          </cell>
          <cell r="G19658" t="str">
            <v>No Pool Breakdown</v>
          </cell>
          <cell r="H19658" t="str">
            <v>No</v>
          </cell>
        </row>
        <row r="19659">
          <cell r="A19659" t="str">
            <v>0403019384</v>
          </cell>
          <cell r="B19659" t="str">
            <v>California Resources Production Corporation</v>
          </cell>
          <cell r="C19659" t="str">
            <v>Oil &amp; Gas</v>
          </cell>
          <cell r="D19659" t="str">
            <v>Kern Front</v>
          </cell>
          <cell r="E19659" t="str">
            <v>Inland</v>
          </cell>
          <cell r="F19659" t="str">
            <v>Kern</v>
          </cell>
          <cell r="G19659" t="str">
            <v>No Pool Breakdown</v>
          </cell>
          <cell r="H19659" t="str">
            <v>No</v>
          </cell>
        </row>
        <row r="19660">
          <cell r="A19660" t="str">
            <v>0403019394</v>
          </cell>
          <cell r="B19660" t="str">
            <v>Aera Energy LLC</v>
          </cell>
          <cell r="C19660" t="str">
            <v>Steamflood</v>
          </cell>
          <cell r="D19660" t="str">
            <v>Midway-Sunset</v>
          </cell>
          <cell r="E19660" t="str">
            <v>Inland</v>
          </cell>
          <cell r="F19660" t="str">
            <v>Kern</v>
          </cell>
          <cell r="G19660" t="str">
            <v>No Pool Breakdown, Antelope Sands</v>
          </cell>
          <cell r="H19660" t="str">
            <v>No</v>
          </cell>
        </row>
        <row r="19661">
          <cell r="A19661" t="str">
            <v>0403019399</v>
          </cell>
          <cell r="B19661" t="str">
            <v>Aera Energy LLC</v>
          </cell>
          <cell r="C19661" t="str">
            <v>Oil &amp; Gas</v>
          </cell>
          <cell r="D19661" t="str">
            <v>Cymric</v>
          </cell>
          <cell r="E19661" t="str">
            <v>Inland</v>
          </cell>
          <cell r="F19661" t="str">
            <v>Kern</v>
          </cell>
          <cell r="G19661" t="str">
            <v>Tulare</v>
          </cell>
          <cell r="H19661" t="str">
            <v>Yes</v>
          </cell>
        </row>
        <row r="19662">
          <cell r="A19662" t="str">
            <v>0403019404</v>
          </cell>
          <cell r="B19662" t="str">
            <v>Aera Energy LLC</v>
          </cell>
          <cell r="C19662" t="str">
            <v>Oil &amp; Gas</v>
          </cell>
          <cell r="D19662" t="str">
            <v>Midway-Sunset</v>
          </cell>
          <cell r="E19662" t="str">
            <v>Inland</v>
          </cell>
          <cell r="F19662" t="str">
            <v>Kern</v>
          </cell>
          <cell r="G19662" t="str">
            <v>No Pool Breakdown</v>
          </cell>
          <cell r="H19662" t="str">
            <v>Yes</v>
          </cell>
        </row>
        <row r="19663">
          <cell r="A19663" t="str">
            <v>0403019408</v>
          </cell>
          <cell r="B19663" t="str">
            <v>Aera Energy LLC</v>
          </cell>
          <cell r="C19663" t="str">
            <v>Oil &amp; Gas</v>
          </cell>
          <cell r="D19663" t="str">
            <v>Midway-Sunset</v>
          </cell>
          <cell r="E19663" t="str">
            <v>Inland</v>
          </cell>
          <cell r="F19663" t="str">
            <v>Kern</v>
          </cell>
          <cell r="G19663" t="str">
            <v>No Pool Breakdown</v>
          </cell>
          <cell r="H19663" t="str">
            <v>No</v>
          </cell>
        </row>
        <row r="19664">
          <cell r="A19664" t="str">
            <v>0403019409</v>
          </cell>
          <cell r="B19664" t="str">
            <v>Aera Energy LLC</v>
          </cell>
          <cell r="C19664" t="str">
            <v>Oil &amp; Gas</v>
          </cell>
          <cell r="D19664" t="str">
            <v>Midway-Sunset</v>
          </cell>
          <cell r="E19664" t="str">
            <v>Inland</v>
          </cell>
          <cell r="F19664" t="str">
            <v>Kern</v>
          </cell>
          <cell r="G19664" t="str">
            <v>No Pool Breakdown</v>
          </cell>
          <cell r="H19664" t="str">
            <v>No</v>
          </cell>
        </row>
        <row r="19665">
          <cell r="A19665" t="str">
            <v>0403019410</v>
          </cell>
          <cell r="B19665" t="str">
            <v>Aera Energy LLC</v>
          </cell>
          <cell r="C19665" t="str">
            <v>Oil &amp; Gas</v>
          </cell>
          <cell r="D19665" t="str">
            <v>Belridge, South</v>
          </cell>
          <cell r="E19665" t="str">
            <v>Inland</v>
          </cell>
          <cell r="F19665" t="str">
            <v>Kern</v>
          </cell>
          <cell r="G19665" t="str">
            <v>Tulare</v>
          </cell>
          <cell r="H19665" t="str">
            <v>No</v>
          </cell>
        </row>
        <row r="19666">
          <cell r="A19666" t="str">
            <v>0403019413</v>
          </cell>
          <cell r="B19666" t="str">
            <v>California Resources Production Corporation</v>
          </cell>
          <cell r="C19666" t="str">
            <v>Water Disposal</v>
          </cell>
          <cell r="D19666" t="str">
            <v>Kern Front</v>
          </cell>
          <cell r="E19666" t="str">
            <v>Inland</v>
          </cell>
          <cell r="F19666" t="str">
            <v>Kern</v>
          </cell>
          <cell r="G19666" t="str">
            <v>Santa Margarita</v>
          </cell>
          <cell r="H19666" t="str">
            <v>No</v>
          </cell>
        </row>
        <row r="19667">
          <cell r="A19667" t="str">
            <v>0403019416</v>
          </cell>
          <cell r="B19667" t="str">
            <v>California Resources Production Corporation</v>
          </cell>
          <cell r="C19667" t="str">
            <v>Oil &amp; Gas</v>
          </cell>
          <cell r="D19667" t="str">
            <v>Shafter, North</v>
          </cell>
          <cell r="E19667" t="str">
            <v>Inland</v>
          </cell>
          <cell r="F19667" t="str">
            <v>Kern</v>
          </cell>
          <cell r="G19667" t="str">
            <v>McClure</v>
          </cell>
          <cell r="H19667" t="str">
            <v>No</v>
          </cell>
        </row>
        <row r="19668">
          <cell r="A19668" t="str">
            <v>0403019419</v>
          </cell>
          <cell r="B19668" t="str">
            <v>Sentinel Peak Resources California LLC</v>
          </cell>
          <cell r="C19668" t="str">
            <v>Steamflood</v>
          </cell>
          <cell r="D19668" t="str">
            <v>Lost Hills</v>
          </cell>
          <cell r="E19668" t="str">
            <v>Inland</v>
          </cell>
          <cell r="F19668" t="str">
            <v>Kern</v>
          </cell>
          <cell r="G19668" t="str">
            <v>Observation, Etchegoin</v>
          </cell>
          <cell r="H19668" t="str">
            <v>No</v>
          </cell>
        </row>
        <row r="19669">
          <cell r="A19669" t="str">
            <v>0403019425</v>
          </cell>
          <cell r="B19669" t="str">
            <v>Holmes Western Oil Corporation</v>
          </cell>
          <cell r="C19669" t="str">
            <v>Oil &amp; Gas</v>
          </cell>
          <cell r="D19669" t="str">
            <v>Midway-Sunset</v>
          </cell>
          <cell r="E19669" t="str">
            <v>Inland</v>
          </cell>
          <cell r="F19669" t="str">
            <v>Kern</v>
          </cell>
          <cell r="G19669" t="str">
            <v>No Pool Breakdown</v>
          </cell>
          <cell r="H19669" t="str">
            <v>Yes</v>
          </cell>
        </row>
        <row r="19670">
          <cell r="A19670" t="str">
            <v>0403019440</v>
          </cell>
          <cell r="B19670" t="str">
            <v>California Resources Elk Hills, LLC</v>
          </cell>
          <cell r="C19670" t="str">
            <v>Oil &amp; Gas</v>
          </cell>
          <cell r="D19670" t="str">
            <v>Elk Hills</v>
          </cell>
          <cell r="E19670" t="str">
            <v>Inland</v>
          </cell>
          <cell r="F19670" t="str">
            <v>Kern</v>
          </cell>
          <cell r="G19670" t="str">
            <v>Upper (Undifferentiated)</v>
          </cell>
          <cell r="H19670" t="str">
            <v>Yes</v>
          </cell>
        </row>
        <row r="19671">
          <cell r="A19671" t="str">
            <v>0403019452</v>
          </cell>
          <cell r="B19671" t="str">
            <v>Aera Energy LLC</v>
          </cell>
          <cell r="C19671" t="str">
            <v>Oil &amp; Gas</v>
          </cell>
          <cell r="D19671" t="str">
            <v>Belridge, South</v>
          </cell>
          <cell r="E19671" t="str">
            <v>Inland</v>
          </cell>
          <cell r="F19671" t="str">
            <v>Kern</v>
          </cell>
          <cell r="G19671" t="str">
            <v>Diatomite</v>
          </cell>
          <cell r="H19671" t="str">
            <v>No</v>
          </cell>
        </row>
        <row r="19672">
          <cell r="A19672" t="str">
            <v>0403019456</v>
          </cell>
          <cell r="B19672" t="str">
            <v>Crimson Resource Management Corp.</v>
          </cell>
          <cell r="C19672" t="str">
            <v>Cyclic Steam</v>
          </cell>
          <cell r="D19672" t="str">
            <v>Lost Hills</v>
          </cell>
          <cell r="E19672" t="str">
            <v>Inland</v>
          </cell>
          <cell r="F19672" t="str">
            <v>Kern</v>
          </cell>
          <cell r="G19672" t="str">
            <v>Tulare-Etchegoin</v>
          </cell>
          <cell r="H19672" t="str">
            <v>No</v>
          </cell>
        </row>
        <row r="19673">
          <cell r="A19673" t="str">
            <v>0403019457</v>
          </cell>
          <cell r="B19673" t="str">
            <v>Aera Energy LLC</v>
          </cell>
          <cell r="C19673" t="str">
            <v>Steamflood</v>
          </cell>
          <cell r="D19673" t="str">
            <v>Midway-Sunset</v>
          </cell>
          <cell r="E19673" t="str">
            <v>Inland</v>
          </cell>
          <cell r="F19673" t="str">
            <v>Kern</v>
          </cell>
          <cell r="G19673" t="str">
            <v>No Pool Breakdown, Antelope Sands</v>
          </cell>
          <cell r="H19673" t="str">
            <v>No</v>
          </cell>
        </row>
        <row r="19674">
          <cell r="A19674" t="str">
            <v>0403019458</v>
          </cell>
          <cell r="B19674" t="str">
            <v>Aera Energy LLC</v>
          </cell>
          <cell r="C19674" t="str">
            <v>Steamflood</v>
          </cell>
          <cell r="D19674" t="str">
            <v>Midway-Sunset</v>
          </cell>
          <cell r="E19674" t="str">
            <v>Inland</v>
          </cell>
          <cell r="F19674" t="str">
            <v>Kern</v>
          </cell>
          <cell r="G19674" t="str">
            <v>No Pool Breakdown, Antelope Sands</v>
          </cell>
          <cell r="H19674" t="str">
            <v>No</v>
          </cell>
        </row>
        <row r="19675">
          <cell r="A19675" t="str">
            <v>0403019459</v>
          </cell>
          <cell r="B19675" t="str">
            <v>Aera Energy LLC</v>
          </cell>
          <cell r="C19675" t="str">
            <v>Steamflood</v>
          </cell>
          <cell r="D19675" t="str">
            <v>Midway-Sunset</v>
          </cell>
          <cell r="E19675" t="str">
            <v>Inland</v>
          </cell>
          <cell r="F19675" t="str">
            <v>Kern</v>
          </cell>
          <cell r="G19675" t="str">
            <v>No Pool Breakdown, Antelope Sands</v>
          </cell>
          <cell r="H19675" t="str">
            <v>No</v>
          </cell>
        </row>
        <row r="19676">
          <cell r="A19676" t="str">
            <v>0403019460</v>
          </cell>
          <cell r="B19676" t="str">
            <v>Aera Energy LLC</v>
          </cell>
          <cell r="C19676" t="str">
            <v>Steamflood</v>
          </cell>
          <cell r="D19676" t="str">
            <v>Midway-Sunset</v>
          </cell>
          <cell r="E19676" t="str">
            <v>Inland</v>
          </cell>
          <cell r="F19676" t="str">
            <v>Kern</v>
          </cell>
          <cell r="G19676" t="str">
            <v>No Pool Breakdown, Antelope Sands</v>
          </cell>
          <cell r="H19676" t="str">
            <v>No</v>
          </cell>
        </row>
        <row r="19677">
          <cell r="A19677" t="str">
            <v>0403019461</v>
          </cell>
          <cell r="B19677" t="str">
            <v>Aera Energy LLC</v>
          </cell>
          <cell r="C19677" t="str">
            <v>Steamflood</v>
          </cell>
          <cell r="D19677" t="str">
            <v>Midway-Sunset</v>
          </cell>
          <cell r="E19677" t="str">
            <v>Inland</v>
          </cell>
          <cell r="F19677" t="str">
            <v>Kern</v>
          </cell>
          <cell r="G19677" t="str">
            <v>No Pool Breakdown, Antelope Sands</v>
          </cell>
          <cell r="H19677" t="str">
            <v>Yes</v>
          </cell>
        </row>
        <row r="19678">
          <cell r="A19678" t="str">
            <v>0403019462</v>
          </cell>
          <cell r="B19678" t="str">
            <v>Aera Energy LLC</v>
          </cell>
          <cell r="C19678" t="str">
            <v>Steamflood</v>
          </cell>
          <cell r="D19678" t="str">
            <v>Midway-Sunset</v>
          </cell>
          <cell r="E19678" t="str">
            <v>Inland</v>
          </cell>
          <cell r="F19678" t="str">
            <v>Kern</v>
          </cell>
          <cell r="G19678" t="str">
            <v>No Pool Breakdown, Antelope Sands</v>
          </cell>
          <cell r="H19678" t="str">
            <v>No</v>
          </cell>
        </row>
        <row r="19679">
          <cell r="A19679" t="str">
            <v>0403019463</v>
          </cell>
          <cell r="B19679" t="str">
            <v>Aera Energy LLC</v>
          </cell>
          <cell r="C19679" t="str">
            <v>Steamflood</v>
          </cell>
          <cell r="D19679" t="str">
            <v>Midway-Sunset</v>
          </cell>
          <cell r="E19679" t="str">
            <v>Inland</v>
          </cell>
          <cell r="F19679" t="str">
            <v>Kern</v>
          </cell>
          <cell r="G19679" t="str">
            <v>No Pool Breakdown, Antelope Sands</v>
          </cell>
          <cell r="H19679" t="str">
            <v>No</v>
          </cell>
        </row>
        <row r="19680">
          <cell r="A19680" t="str">
            <v>0403019464</v>
          </cell>
          <cell r="B19680" t="str">
            <v>Aera Energy LLC</v>
          </cell>
          <cell r="C19680" t="str">
            <v>Steamflood</v>
          </cell>
          <cell r="D19680" t="str">
            <v>Midway-Sunset</v>
          </cell>
          <cell r="E19680" t="str">
            <v>Inland</v>
          </cell>
          <cell r="F19680" t="str">
            <v>Kern</v>
          </cell>
          <cell r="G19680" t="str">
            <v>No Pool Breakdown, Antelope Sands</v>
          </cell>
          <cell r="H19680" t="str">
            <v>No</v>
          </cell>
        </row>
        <row r="19681">
          <cell r="A19681" t="str">
            <v>0403019466</v>
          </cell>
          <cell r="B19681" t="str">
            <v>Holmes Western Oil Corporation</v>
          </cell>
          <cell r="C19681" t="str">
            <v>Oil &amp; Gas</v>
          </cell>
          <cell r="D19681" t="str">
            <v>Midway-Sunset</v>
          </cell>
          <cell r="E19681" t="str">
            <v>Inland</v>
          </cell>
          <cell r="F19681" t="str">
            <v>Kern</v>
          </cell>
          <cell r="G19681" t="str">
            <v>No Pool Breakdown</v>
          </cell>
          <cell r="H19681" t="str">
            <v>No</v>
          </cell>
        </row>
        <row r="19682">
          <cell r="A19682" t="str">
            <v>0403019480</v>
          </cell>
          <cell r="B19682" t="str">
            <v>Berry Petroleum Company, LLC</v>
          </cell>
          <cell r="C19682" t="str">
            <v>Oil &amp; Gas</v>
          </cell>
          <cell r="D19682" t="str">
            <v>Midway-Sunset</v>
          </cell>
          <cell r="E19682" t="str">
            <v>Inland</v>
          </cell>
          <cell r="F19682" t="str">
            <v>Kern</v>
          </cell>
          <cell r="G19682" t="str">
            <v>No Pool Breakdown</v>
          </cell>
          <cell r="H19682" t="str">
            <v>Yes</v>
          </cell>
        </row>
        <row r="19683">
          <cell r="A19683" t="str">
            <v>0403019481</v>
          </cell>
          <cell r="B19683" t="str">
            <v>Berry Petroleum Company, LLC</v>
          </cell>
          <cell r="C19683" t="str">
            <v>Oil &amp; Gas</v>
          </cell>
          <cell r="D19683" t="str">
            <v>Midway-Sunset</v>
          </cell>
          <cell r="E19683" t="str">
            <v>Inland</v>
          </cell>
          <cell r="F19683" t="str">
            <v>Kern</v>
          </cell>
          <cell r="G19683" t="str">
            <v>No Pool Breakdown, Monarch</v>
          </cell>
          <cell r="H19683" t="str">
            <v>Yes</v>
          </cell>
        </row>
        <row r="19684">
          <cell r="A19684" t="str">
            <v>0403019483</v>
          </cell>
          <cell r="B19684" t="str">
            <v>Berry Petroleum Company, LLC</v>
          </cell>
          <cell r="C19684" t="str">
            <v>Oil &amp; Gas</v>
          </cell>
          <cell r="D19684" t="str">
            <v>Midway-Sunset</v>
          </cell>
          <cell r="E19684" t="str">
            <v>Inland</v>
          </cell>
          <cell r="F19684" t="str">
            <v>Kern</v>
          </cell>
          <cell r="G19684" t="str">
            <v>No Pool Breakdown</v>
          </cell>
          <cell r="H19684" t="str">
            <v>Yes</v>
          </cell>
        </row>
        <row r="19685">
          <cell r="A19685" t="str">
            <v>0403019484</v>
          </cell>
          <cell r="B19685" t="str">
            <v>Berry Petroleum Company, LLC</v>
          </cell>
          <cell r="C19685" t="str">
            <v>Oil &amp; Gas</v>
          </cell>
          <cell r="D19685" t="str">
            <v>Midway-Sunset</v>
          </cell>
          <cell r="E19685" t="str">
            <v>Inland</v>
          </cell>
          <cell r="F19685" t="str">
            <v>Kern</v>
          </cell>
          <cell r="G19685" t="str">
            <v>No Pool Breakdown</v>
          </cell>
          <cell r="H19685" t="str">
            <v>No</v>
          </cell>
        </row>
        <row r="19686">
          <cell r="A19686" t="str">
            <v>0403019485</v>
          </cell>
          <cell r="B19686" t="str">
            <v>Berry Petroleum Company, LLC</v>
          </cell>
          <cell r="C19686" t="str">
            <v>Oil &amp; Gas</v>
          </cell>
          <cell r="D19686" t="str">
            <v>Midway-Sunset</v>
          </cell>
          <cell r="E19686" t="str">
            <v>Inland</v>
          </cell>
          <cell r="F19686" t="str">
            <v>Kern</v>
          </cell>
          <cell r="G19686" t="str">
            <v>No Pool Breakdown</v>
          </cell>
          <cell r="H19686" t="str">
            <v>No</v>
          </cell>
        </row>
        <row r="19687">
          <cell r="A19687" t="str">
            <v>0403019486</v>
          </cell>
          <cell r="B19687" t="str">
            <v>Berry Petroleum Company, LLC</v>
          </cell>
          <cell r="C19687" t="str">
            <v>Oil &amp; Gas</v>
          </cell>
          <cell r="D19687" t="str">
            <v>Midway-Sunset</v>
          </cell>
          <cell r="E19687" t="str">
            <v>Inland</v>
          </cell>
          <cell r="F19687" t="str">
            <v>Kern</v>
          </cell>
          <cell r="G19687" t="str">
            <v>No Pool Breakdown</v>
          </cell>
          <cell r="H19687" t="str">
            <v>No</v>
          </cell>
        </row>
        <row r="19688">
          <cell r="A19688" t="str">
            <v>0403019488</v>
          </cell>
          <cell r="B19688" t="str">
            <v>Macpherson Oil Company</v>
          </cell>
          <cell r="C19688" t="str">
            <v>Waterflood</v>
          </cell>
          <cell r="D19688" t="str">
            <v>Round Mountain</v>
          </cell>
          <cell r="E19688" t="str">
            <v>Inland</v>
          </cell>
          <cell r="F19688" t="str">
            <v>Kern</v>
          </cell>
          <cell r="G19688" t="str">
            <v>Pyramid Hill, Jewett-Vedder</v>
          </cell>
          <cell r="H19688" t="str">
            <v>No</v>
          </cell>
        </row>
        <row r="19689">
          <cell r="A19689" t="str">
            <v>0403019501</v>
          </cell>
          <cell r="B19689" t="str">
            <v>Aera Energy LLC</v>
          </cell>
          <cell r="C19689" t="str">
            <v>Oil &amp; Gas</v>
          </cell>
          <cell r="D19689" t="str">
            <v>Midway-Sunset</v>
          </cell>
          <cell r="E19689" t="str">
            <v>Inland</v>
          </cell>
          <cell r="F19689" t="str">
            <v>Kern</v>
          </cell>
          <cell r="G19689" t="str">
            <v>No Pool Breakdown</v>
          </cell>
          <cell r="H19689" t="str">
            <v>No</v>
          </cell>
        </row>
        <row r="19690">
          <cell r="A19690" t="str">
            <v>0403019506</v>
          </cell>
          <cell r="B19690" t="str">
            <v>Chevron U.S.A. Inc.</v>
          </cell>
          <cell r="C19690" t="str">
            <v>Oil &amp; Gas</v>
          </cell>
          <cell r="D19690" t="str">
            <v>Lost Hills</v>
          </cell>
          <cell r="E19690" t="str">
            <v>Inland</v>
          </cell>
          <cell r="F19690" t="str">
            <v>Kern</v>
          </cell>
          <cell r="G19690" t="str">
            <v>Cahn</v>
          </cell>
          <cell r="H19690" t="str">
            <v>No</v>
          </cell>
        </row>
        <row r="19691">
          <cell r="A19691" t="str">
            <v>0403019513</v>
          </cell>
          <cell r="B19691" t="str">
            <v>Aera Energy LLC</v>
          </cell>
          <cell r="C19691" t="str">
            <v>Steamflood</v>
          </cell>
          <cell r="D19691" t="str">
            <v>Midway-Sunset</v>
          </cell>
          <cell r="E19691" t="str">
            <v>Inland</v>
          </cell>
          <cell r="F19691" t="str">
            <v>Kern</v>
          </cell>
          <cell r="G19691" t="str">
            <v>Potter, No Pool Breakdown</v>
          </cell>
          <cell r="H19691" t="str">
            <v>No</v>
          </cell>
        </row>
        <row r="19692">
          <cell r="A19692" t="str">
            <v>0403019514</v>
          </cell>
          <cell r="B19692" t="str">
            <v>Aera Energy LLC</v>
          </cell>
          <cell r="C19692" t="str">
            <v>Steamflood</v>
          </cell>
          <cell r="D19692" t="str">
            <v>Midway-Sunset</v>
          </cell>
          <cell r="E19692" t="str">
            <v>Inland</v>
          </cell>
          <cell r="F19692" t="str">
            <v>Kern</v>
          </cell>
          <cell r="G19692" t="str">
            <v>Potter, No Pool Breakdown</v>
          </cell>
          <cell r="H19692" t="str">
            <v>No</v>
          </cell>
        </row>
        <row r="19693">
          <cell r="A19693" t="str">
            <v>0403019518</v>
          </cell>
          <cell r="B19693" t="str">
            <v>Chevron U.S.A. Inc.</v>
          </cell>
          <cell r="C19693" t="str">
            <v>Steamflood</v>
          </cell>
          <cell r="D19693" t="str">
            <v>Midway-Sunset</v>
          </cell>
          <cell r="E19693" t="str">
            <v>Inland</v>
          </cell>
          <cell r="F19693" t="str">
            <v>Kern</v>
          </cell>
          <cell r="G19693" t="str">
            <v>No Pool Breakdown, Monarch</v>
          </cell>
          <cell r="H19693" t="str">
            <v>Yes</v>
          </cell>
        </row>
        <row r="19694">
          <cell r="A19694" t="str">
            <v>0403019519</v>
          </cell>
          <cell r="B19694" t="str">
            <v>Chevron U.S.A. Inc.</v>
          </cell>
          <cell r="C19694" t="str">
            <v>Steamflood</v>
          </cell>
          <cell r="D19694" t="str">
            <v>Midway-Sunset</v>
          </cell>
          <cell r="E19694" t="str">
            <v>Inland</v>
          </cell>
          <cell r="F19694" t="str">
            <v>Kern</v>
          </cell>
          <cell r="G19694" t="str">
            <v>No Pool Breakdown, Monarch</v>
          </cell>
          <cell r="H19694" t="str">
            <v>Yes</v>
          </cell>
        </row>
        <row r="19695">
          <cell r="A19695" t="str">
            <v>0403019539</v>
          </cell>
          <cell r="B19695" t="str">
            <v>California Resources Elk Hills, LLC</v>
          </cell>
          <cell r="C19695" t="str">
            <v>Oil &amp; Gas</v>
          </cell>
          <cell r="D19695" t="str">
            <v>Elk Hills</v>
          </cell>
          <cell r="E19695" t="str">
            <v>Inland</v>
          </cell>
          <cell r="F19695" t="str">
            <v>Kern</v>
          </cell>
          <cell r="G19695" t="str">
            <v>Upper (Undifferentiated)</v>
          </cell>
          <cell r="H19695" t="str">
            <v>Yes</v>
          </cell>
        </row>
        <row r="19696">
          <cell r="A19696" t="str">
            <v>0403019540</v>
          </cell>
          <cell r="B19696" t="str">
            <v>California Resources Elk Hills, LLC</v>
          </cell>
          <cell r="C19696" t="str">
            <v>Oil &amp; Gas</v>
          </cell>
          <cell r="D19696" t="str">
            <v>Elk Hills</v>
          </cell>
          <cell r="E19696" t="str">
            <v>Inland</v>
          </cell>
          <cell r="F19696" t="str">
            <v>Kern</v>
          </cell>
          <cell r="G19696" t="str">
            <v>Upper (Undifferentiated)</v>
          </cell>
          <cell r="H19696" t="str">
            <v>Yes</v>
          </cell>
        </row>
        <row r="19697">
          <cell r="A19697" t="str">
            <v>0403019545</v>
          </cell>
          <cell r="B19697" t="str">
            <v>Aera Energy LLC</v>
          </cell>
          <cell r="C19697" t="str">
            <v>Oil &amp; Gas</v>
          </cell>
          <cell r="D19697" t="str">
            <v>Midway-Sunset</v>
          </cell>
          <cell r="E19697" t="str">
            <v>Inland</v>
          </cell>
          <cell r="F19697" t="str">
            <v>Kern</v>
          </cell>
          <cell r="G19697" t="str">
            <v>No Pool Breakdown</v>
          </cell>
          <cell r="H19697" t="str">
            <v>No</v>
          </cell>
        </row>
        <row r="19698">
          <cell r="A19698" t="str">
            <v>0403019548</v>
          </cell>
          <cell r="B19698" t="str">
            <v>California Resources Production Corporation</v>
          </cell>
          <cell r="C19698" t="str">
            <v>Steamflood</v>
          </cell>
          <cell r="D19698" t="str">
            <v>Kern Front</v>
          </cell>
          <cell r="E19698" t="str">
            <v>Inland</v>
          </cell>
          <cell r="F19698" t="str">
            <v>Kern</v>
          </cell>
          <cell r="G19698" t="str">
            <v>No Pool Breakdown, Etchegoin-Chanac</v>
          </cell>
          <cell r="H19698" t="str">
            <v>Yes</v>
          </cell>
        </row>
        <row r="19699">
          <cell r="A19699" t="str">
            <v>0403019559</v>
          </cell>
          <cell r="B19699" t="str">
            <v>Aera Energy LLC</v>
          </cell>
          <cell r="C19699" t="str">
            <v>Oil &amp; Gas</v>
          </cell>
          <cell r="D19699" t="str">
            <v>Belridge, South</v>
          </cell>
          <cell r="E19699" t="str">
            <v>Inland</v>
          </cell>
          <cell r="F19699" t="str">
            <v>Kern</v>
          </cell>
          <cell r="G19699" t="str">
            <v>Diatomite</v>
          </cell>
          <cell r="H19699" t="str">
            <v>No</v>
          </cell>
        </row>
        <row r="19700">
          <cell r="A19700" t="str">
            <v>0403019561</v>
          </cell>
          <cell r="B19700" t="str">
            <v>Chevron U.S.A. Inc.</v>
          </cell>
          <cell r="C19700" t="str">
            <v>Cyclic Steam</v>
          </cell>
          <cell r="D19700" t="str">
            <v>Midway-Sunset</v>
          </cell>
          <cell r="E19700" t="str">
            <v>Inland</v>
          </cell>
          <cell r="F19700" t="str">
            <v>Kern</v>
          </cell>
          <cell r="G19700" t="str">
            <v>No Pool Breakdown</v>
          </cell>
          <cell r="H19700" t="str">
            <v>No</v>
          </cell>
        </row>
        <row r="19701">
          <cell r="A19701" t="str">
            <v>0403019562</v>
          </cell>
          <cell r="B19701" t="str">
            <v>California Resources Elk Hills, LLC</v>
          </cell>
          <cell r="C19701" t="str">
            <v>Oil &amp; Gas</v>
          </cell>
          <cell r="D19701" t="str">
            <v>Elk Hills</v>
          </cell>
          <cell r="E19701" t="str">
            <v>Inland</v>
          </cell>
          <cell r="F19701" t="str">
            <v>Kern</v>
          </cell>
          <cell r="G19701" t="str">
            <v>Stevens (31S)</v>
          </cell>
          <cell r="H19701" t="str">
            <v>Yes</v>
          </cell>
        </row>
        <row r="19702">
          <cell r="A19702" t="str">
            <v>0403019563</v>
          </cell>
          <cell r="B19702" t="str">
            <v>California Resources Production Corporation</v>
          </cell>
          <cell r="C19702" t="str">
            <v>Water Disposal</v>
          </cell>
          <cell r="D19702" t="str">
            <v>Kern Front</v>
          </cell>
          <cell r="E19702" t="str">
            <v>Inland</v>
          </cell>
          <cell r="F19702" t="str">
            <v>Kern</v>
          </cell>
          <cell r="G19702" t="str">
            <v>Santa Margarita</v>
          </cell>
          <cell r="H19702" t="str">
            <v>No</v>
          </cell>
        </row>
        <row r="19703">
          <cell r="A19703" t="str">
            <v>0403019564</v>
          </cell>
          <cell r="B19703" t="str">
            <v>California Resources Production Corporation</v>
          </cell>
          <cell r="C19703" t="str">
            <v>Oil &amp; Gas</v>
          </cell>
          <cell r="D19703" t="str">
            <v>Rose</v>
          </cell>
          <cell r="E19703" t="str">
            <v>Inland</v>
          </cell>
          <cell r="F19703" t="str">
            <v>Kern</v>
          </cell>
          <cell r="G19703" t="str">
            <v>McClure</v>
          </cell>
          <cell r="H19703" t="str">
            <v>No</v>
          </cell>
        </row>
        <row r="19704">
          <cell r="A19704" t="str">
            <v>0403019569</v>
          </cell>
          <cell r="B19704" t="str">
            <v>Aera Energy LLC</v>
          </cell>
          <cell r="C19704" t="str">
            <v>Oil &amp; Gas</v>
          </cell>
          <cell r="D19704" t="str">
            <v>Belridge, South</v>
          </cell>
          <cell r="E19704" t="str">
            <v>Inland</v>
          </cell>
          <cell r="F19704" t="str">
            <v>Kern</v>
          </cell>
          <cell r="G19704" t="str">
            <v>Diatomite</v>
          </cell>
          <cell r="H19704" t="str">
            <v>No</v>
          </cell>
        </row>
        <row r="19705">
          <cell r="A19705" t="str">
            <v>0403019571</v>
          </cell>
          <cell r="B19705" t="str">
            <v>Aera Energy LLC</v>
          </cell>
          <cell r="C19705" t="str">
            <v>Oil &amp; Gas</v>
          </cell>
          <cell r="D19705" t="str">
            <v>Belridge, South</v>
          </cell>
          <cell r="E19705" t="str">
            <v>Inland</v>
          </cell>
          <cell r="F19705" t="str">
            <v>Kern</v>
          </cell>
          <cell r="G19705" t="str">
            <v>Diatomite</v>
          </cell>
          <cell r="H19705" t="str">
            <v>No</v>
          </cell>
        </row>
        <row r="19706">
          <cell r="A19706" t="str">
            <v>0403019575</v>
          </cell>
          <cell r="B19706" t="str">
            <v>California Resources Production Corporation</v>
          </cell>
          <cell r="C19706" t="str">
            <v>Oil &amp; Gas</v>
          </cell>
          <cell r="D19706" t="str">
            <v>Kern Front</v>
          </cell>
          <cell r="E19706" t="str">
            <v>Inland</v>
          </cell>
          <cell r="F19706" t="str">
            <v>Kern</v>
          </cell>
          <cell r="G19706" t="str">
            <v>No Pool Breakdown</v>
          </cell>
          <cell r="H19706" t="str">
            <v>No</v>
          </cell>
        </row>
        <row r="19707">
          <cell r="A19707" t="str">
            <v>0403019576</v>
          </cell>
          <cell r="B19707" t="str">
            <v>California Resources Production Corporation</v>
          </cell>
          <cell r="C19707" t="str">
            <v>Oil &amp; Gas</v>
          </cell>
          <cell r="D19707" t="str">
            <v>Kern Front</v>
          </cell>
          <cell r="E19707" t="str">
            <v>Inland</v>
          </cell>
          <cell r="F19707" t="str">
            <v>Kern</v>
          </cell>
          <cell r="G19707" t="str">
            <v>No Pool Breakdown</v>
          </cell>
          <cell r="H19707" t="str">
            <v>No</v>
          </cell>
        </row>
        <row r="19708">
          <cell r="A19708" t="str">
            <v>0403019585</v>
          </cell>
          <cell r="B19708" t="str">
            <v>California Resources Elk Hills, LLC</v>
          </cell>
          <cell r="C19708" t="str">
            <v>Oil &amp; Gas</v>
          </cell>
          <cell r="D19708" t="str">
            <v>Elk Hills</v>
          </cell>
          <cell r="E19708" t="str">
            <v>Inland</v>
          </cell>
          <cell r="F19708" t="str">
            <v>Kern</v>
          </cell>
          <cell r="G19708" t="str">
            <v>Upper (Undifferentiated)</v>
          </cell>
          <cell r="H19708" t="str">
            <v>No</v>
          </cell>
        </row>
        <row r="19709">
          <cell r="A19709" t="str">
            <v>0403019592</v>
          </cell>
          <cell r="B19709" t="str">
            <v>Sentinel Peak Resources California LLC</v>
          </cell>
          <cell r="C19709" t="str">
            <v>Cyclic Steam</v>
          </cell>
          <cell r="D19709" t="str">
            <v>Belridge, South</v>
          </cell>
          <cell r="E19709" t="str">
            <v>Inland</v>
          </cell>
          <cell r="F19709" t="str">
            <v>Kern</v>
          </cell>
          <cell r="G19709" t="str">
            <v>Tulare</v>
          </cell>
          <cell r="H19709" t="str">
            <v>Yes</v>
          </cell>
        </row>
        <row r="19710">
          <cell r="A19710" t="str">
            <v>0403019593</v>
          </cell>
          <cell r="B19710" t="str">
            <v>Sentinel Peak Resources California LLC</v>
          </cell>
          <cell r="C19710" t="str">
            <v>Cyclic Steam</v>
          </cell>
          <cell r="D19710" t="str">
            <v>Belridge, South</v>
          </cell>
          <cell r="E19710" t="str">
            <v>Inland</v>
          </cell>
          <cell r="F19710" t="str">
            <v>Kern</v>
          </cell>
          <cell r="G19710" t="str">
            <v>Tulare</v>
          </cell>
          <cell r="H19710" t="str">
            <v>No</v>
          </cell>
        </row>
        <row r="19711">
          <cell r="A19711" t="str">
            <v>0403019594</v>
          </cell>
          <cell r="B19711" t="str">
            <v>Sentinel Peak Resources California LLC</v>
          </cell>
          <cell r="C19711" t="str">
            <v>Cyclic Steam</v>
          </cell>
          <cell r="D19711" t="str">
            <v>Belridge, South</v>
          </cell>
          <cell r="E19711" t="str">
            <v>Inland</v>
          </cell>
          <cell r="F19711" t="str">
            <v>Kern</v>
          </cell>
          <cell r="G19711" t="str">
            <v>Tulare</v>
          </cell>
          <cell r="H19711" t="str">
            <v>No</v>
          </cell>
        </row>
        <row r="19712">
          <cell r="A19712" t="str">
            <v>0403019595</v>
          </cell>
          <cell r="B19712" t="str">
            <v>Sentinel Peak Resources California LLC</v>
          </cell>
          <cell r="C19712" t="str">
            <v>Oil &amp; Gas</v>
          </cell>
          <cell r="D19712" t="str">
            <v>Belridge, South</v>
          </cell>
          <cell r="E19712" t="str">
            <v>Inland</v>
          </cell>
          <cell r="F19712" t="str">
            <v>Kern</v>
          </cell>
          <cell r="G19712" t="str">
            <v>Tulare</v>
          </cell>
          <cell r="H19712" t="str">
            <v>Yes</v>
          </cell>
        </row>
        <row r="19713">
          <cell r="A19713" t="str">
            <v>0403019597</v>
          </cell>
          <cell r="B19713" t="str">
            <v>Chevron U.S.A. Inc.</v>
          </cell>
          <cell r="C19713" t="str">
            <v>Cyclic Steam</v>
          </cell>
          <cell r="D19713" t="str">
            <v>McKittrick</v>
          </cell>
          <cell r="E19713" t="str">
            <v>Inland</v>
          </cell>
          <cell r="F19713" t="str">
            <v>Kern</v>
          </cell>
          <cell r="G19713" t="str">
            <v>Upper</v>
          </cell>
          <cell r="H19713" t="str">
            <v>No</v>
          </cell>
        </row>
        <row r="19714">
          <cell r="A19714" t="str">
            <v>0403019601</v>
          </cell>
          <cell r="B19714" t="str">
            <v>Chevron U.S.A. Inc.</v>
          </cell>
          <cell r="C19714" t="str">
            <v>Cyclic Steam</v>
          </cell>
          <cell r="D19714" t="str">
            <v>McKittrick</v>
          </cell>
          <cell r="E19714" t="str">
            <v>Inland</v>
          </cell>
          <cell r="F19714" t="str">
            <v>Kern</v>
          </cell>
          <cell r="G19714" t="str">
            <v>Upper</v>
          </cell>
          <cell r="H19714" t="str">
            <v>No</v>
          </cell>
        </row>
        <row r="19715">
          <cell r="A19715" t="str">
            <v>0403019602</v>
          </cell>
          <cell r="B19715" t="str">
            <v>Chevron U.S.A. Inc.</v>
          </cell>
          <cell r="C19715" t="str">
            <v>Oil &amp; Gas</v>
          </cell>
          <cell r="D19715" t="str">
            <v>McKittrick</v>
          </cell>
          <cell r="E19715" t="str">
            <v>Inland</v>
          </cell>
          <cell r="F19715" t="str">
            <v>Kern</v>
          </cell>
          <cell r="G19715" t="str">
            <v>Upper</v>
          </cell>
          <cell r="H19715" t="str">
            <v>Yes</v>
          </cell>
        </row>
        <row r="19716">
          <cell r="A19716" t="str">
            <v>0403019607</v>
          </cell>
          <cell r="B19716" t="str">
            <v>California Resources Elk Hills, LLC</v>
          </cell>
          <cell r="C19716" t="str">
            <v>Oil &amp; Gas</v>
          </cell>
          <cell r="D19716" t="str">
            <v>Elk Hills</v>
          </cell>
          <cell r="E19716" t="str">
            <v>Inland</v>
          </cell>
          <cell r="F19716" t="str">
            <v>Kern</v>
          </cell>
          <cell r="G19716" t="str">
            <v>Upper (Undifferentiated)</v>
          </cell>
          <cell r="H19716" t="str">
            <v>No</v>
          </cell>
        </row>
        <row r="19717">
          <cell r="A19717" t="str">
            <v>0403019610</v>
          </cell>
          <cell r="B19717" t="str">
            <v>Aera Energy LLC</v>
          </cell>
          <cell r="C19717" t="str">
            <v>Steamflood</v>
          </cell>
          <cell r="D19717" t="str">
            <v>Belridge, South</v>
          </cell>
          <cell r="E19717" t="str">
            <v>Inland</v>
          </cell>
          <cell r="F19717" t="str">
            <v>Kern</v>
          </cell>
          <cell r="G19717" t="str">
            <v>Tulare</v>
          </cell>
          <cell r="H19717" t="str">
            <v>No</v>
          </cell>
        </row>
        <row r="19718">
          <cell r="A19718" t="str">
            <v>0403019616</v>
          </cell>
          <cell r="B19718" t="str">
            <v>Aera Energy LLC</v>
          </cell>
          <cell r="C19718" t="str">
            <v>Steamflood</v>
          </cell>
          <cell r="D19718" t="str">
            <v>Midway-Sunset</v>
          </cell>
          <cell r="E19718" t="str">
            <v>Inland</v>
          </cell>
          <cell r="F19718" t="str">
            <v>Kern</v>
          </cell>
          <cell r="G19718" t="str">
            <v>No Pool Breakdown, Monarch</v>
          </cell>
          <cell r="H19718" t="str">
            <v>Yes</v>
          </cell>
        </row>
        <row r="19719">
          <cell r="A19719" t="str">
            <v>0403019638</v>
          </cell>
          <cell r="B19719" t="str">
            <v>Chevron U.S.A. Inc.</v>
          </cell>
          <cell r="C19719" t="str">
            <v>Cyclic Steam</v>
          </cell>
          <cell r="D19719" t="str">
            <v>Midway-Sunset</v>
          </cell>
          <cell r="E19719" t="str">
            <v>Inland</v>
          </cell>
          <cell r="F19719" t="str">
            <v>Kern</v>
          </cell>
          <cell r="G19719" t="str">
            <v>No Pool Breakdown</v>
          </cell>
          <cell r="H19719" t="str">
            <v>No</v>
          </cell>
        </row>
        <row r="19720">
          <cell r="A19720" t="str">
            <v>0403019648</v>
          </cell>
          <cell r="B19720" t="str">
            <v>Aera Energy LLC</v>
          </cell>
          <cell r="C19720" t="str">
            <v>Oil &amp; Gas</v>
          </cell>
          <cell r="D19720" t="str">
            <v>Belridge, South</v>
          </cell>
          <cell r="E19720" t="str">
            <v>Inland</v>
          </cell>
          <cell r="F19720" t="str">
            <v>Kern</v>
          </cell>
          <cell r="G19720" t="str">
            <v>Diatomite</v>
          </cell>
          <cell r="H19720" t="str">
            <v>No</v>
          </cell>
        </row>
        <row r="19721">
          <cell r="A19721" t="str">
            <v>0403019655</v>
          </cell>
          <cell r="B19721" t="str">
            <v>Sentinel Peak Resources California LLC</v>
          </cell>
          <cell r="C19721" t="str">
            <v>Steamflood</v>
          </cell>
          <cell r="D19721" t="str">
            <v>Cymric</v>
          </cell>
          <cell r="E19721" t="str">
            <v>Inland</v>
          </cell>
          <cell r="F19721" t="str">
            <v>Kern</v>
          </cell>
          <cell r="G19721" t="str">
            <v>Tulare</v>
          </cell>
          <cell r="H19721" t="str">
            <v>Yes</v>
          </cell>
        </row>
        <row r="19722">
          <cell r="A19722" t="str">
            <v>0403019657</v>
          </cell>
          <cell r="B19722" t="str">
            <v>Sentinel Peak Resources California LLC</v>
          </cell>
          <cell r="C19722" t="str">
            <v>Steamflood</v>
          </cell>
          <cell r="D19722" t="str">
            <v>Cymric</v>
          </cell>
          <cell r="E19722" t="str">
            <v>Inland</v>
          </cell>
          <cell r="F19722" t="str">
            <v>Kern</v>
          </cell>
          <cell r="G19722" t="str">
            <v>Tulare</v>
          </cell>
          <cell r="H19722" t="str">
            <v>No</v>
          </cell>
        </row>
        <row r="19723">
          <cell r="A19723" t="str">
            <v>0403019660</v>
          </cell>
          <cell r="B19723" t="str">
            <v>Sentinel Peak Resources California LLC</v>
          </cell>
          <cell r="C19723" t="str">
            <v>Steamflood</v>
          </cell>
          <cell r="D19723" t="str">
            <v>Cymric</v>
          </cell>
          <cell r="E19723" t="str">
            <v>Inland</v>
          </cell>
          <cell r="F19723" t="str">
            <v>Kern</v>
          </cell>
          <cell r="G19723" t="str">
            <v>Tulare</v>
          </cell>
          <cell r="H19723" t="str">
            <v>No</v>
          </cell>
        </row>
        <row r="19724">
          <cell r="A19724" t="str">
            <v>0403019662</v>
          </cell>
          <cell r="B19724" t="str">
            <v>Sentinel Peak Resources California LLC</v>
          </cell>
          <cell r="C19724" t="str">
            <v>Steamflood</v>
          </cell>
          <cell r="D19724" t="str">
            <v>Cymric</v>
          </cell>
          <cell r="E19724" t="str">
            <v>Inland</v>
          </cell>
          <cell r="F19724" t="str">
            <v>Kern</v>
          </cell>
          <cell r="G19724" t="str">
            <v>Tulare</v>
          </cell>
          <cell r="H19724" t="str">
            <v>No</v>
          </cell>
        </row>
        <row r="19725">
          <cell r="A19725" t="str">
            <v>0403019664</v>
          </cell>
          <cell r="B19725" t="str">
            <v>Sentinel Peak Resources California LLC</v>
          </cell>
          <cell r="C19725" t="str">
            <v>Steamflood</v>
          </cell>
          <cell r="D19725" t="str">
            <v>Cymric</v>
          </cell>
          <cell r="E19725" t="str">
            <v>Inland</v>
          </cell>
          <cell r="F19725" t="str">
            <v>Kern</v>
          </cell>
          <cell r="G19725" t="str">
            <v>Tulare</v>
          </cell>
          <cell r="H19725" t="str">
            <v>No</v>
          </cell>
        </row>
        <row r="19726">
          <cell r="A19726" t="str">
            <v>0403019665</v>
          </cell>
          <cell r="B19726" t="str">
            <v>Sentinel Peak Resources California LLC</v>
          </cell>
          <cell r="C19726" t="str">
            <v>Steamflood</v>
          </cell>
          <cell r="D19726" t="str">
            <v>Cymric</v>
          </cell>
          <cell r="E19726" t="str">
            <v>Inland</v>
          </cell>
          <cell r="F19726" t="str">
            <v>Kern</v>
          </cell>
          <cell r="G19726" t="str">
            <v>Tulare</v>
          </cell>
          <cell r="H19726" t="str">
            <v>No</v>
          </cell>
        </row>
        <row r="19727">
          <cell r="A19727" t="str">
            <v>0403019666</v>
          </cell>
          <cell r="B19727" t="str">
            <v>Sentinel Peak Resources California LLC</v>
          </cell>
          <cell r="C19727" t="str">
            <v>Steamflood</v>
          </cell>
          <cell r="D19727" t="str">
            <v>Cymric</v>
          </cell>
          <cell r="E19727" t="str">
            <v>Inland</v>
          </cell>
          <cell r="F19727" t="str">
            <v>Kern</v>
          </cell>
          <cell r="G19727" t="str">
            <v>Tulare</v>
          </cell>
          <cell r="H19727" t="str">
            <v>No</v>
          </cell>
        </row>
        <row r="19728">
          <cell r="A19728" t="str">
            <v>0403019668</v>
          </cell>
          <cell r="B19728" t="str">
            <v>Chevron U.S.A. Inc.</v>
          </cell>
          <cell r="C19728" t="str">
            <v>Cyclic Steam</v>
          </cell>
          <cell r="D19728" t="str">
            <v>Midway-Sunset</v>
          </cell>
          <cell r="E19728" t="str">
            <v>Inland</v>
          </cell>
          <cell r="F19728" t="str">
            <v>Kern</v>
          </cell>
          <cell r="G19728" t="str">
            <v>No Pool Breakdown, Monarch</v>
          </cell>
          <cell r="H19728" t="str">
            <v>No</v>
          </cell>
        </row>
        <row r="19729">
          <cell r="A19729" t="str">
            <v>0403019672</v>
          </cell>
          <cell r="B19729" t="str">
            <v>Chevron U.S.A. Inc.</v>
          </cell>
          <cell r="C19729" t="str">
            <v>Steamflood</v>
          </cell>
          <cell r="D19729" t="str">
            <v>Midway-Sunset</v>
          </cell>
          <cell r="E19729" t="str">
            <v>Inland</v>
          </cell>
          <cell r="F19729" t="str">
            <v>Kern</v>
          </cell>
          <cell r="G19729" t="str">
            <v>No Pool Breakdown, Monarch</v>
          </cell>
          <cell r="H19729" t="str">
            <v>No</v>
          </cell>
        </row>
        <row r="19730">
          <cell r="A19730" t="str">
            <v>0403019704</v>
          </cell>
          <cell r="B19730" t="str">
            <v>California Resources Production Corporation</v>
          </cell>
          <cell r="C19730" t="str">
            <v>Oil &amp; Gas</v>
          </cell>
          <cell r="D19730" t="str">
            <v>Rose</v>
          </cell>
          <cell r="E19730" t="str">
            <v>Inland</v>
          </cell>
          <cell r="F19730" t="str">
            <v>Kern</v>
          </cell>
          <cell r="G19730" t="str">
            <v>McClure</v>
          </cell>
          <cell r="H19730" t="str">
            <v>No</v>
          </cell>
        </row>
        <row r="19731">
          <cell r="A19731" t="str">
            <v>0403019710</v>
          </cell>
          <cell r="B19731" t="str">
            <v>California Resources Elk Hills, LLC</v>
          </cell>
          <cell r="C19731" t="str">
            <v>Oil &amp; Gas</v>
          </cell>
          <cell r="D19731" t="str">
            <v>Elk Hills</v>
          </cell>
          <cell r="E19731" t="str">
            <v>Inland</v>
          </cell>
          <cell r="F19731" t="str">
            <v>Kern</v>
          </cell>
          <cell r="G19731" t="str">
            <v>Upper (Undifferentiated)</v>
          </cell>
          <cell r="H19731" t="str">
            <v>Yes</v>
          </cell>
        </row>
        <row r="19732">
          <cell r="A19732" t="str">
            <v>0403019711</v>
          </cell>
          <cell r="B19732" t="str">
            <v>California Resources Elk Hills, LLC</v>
          </cell>
          <cell r="C19732" t="str">
            <v>Oil &amp; Gas</v>
          </cell>
          <cell r="D19732" t="str">
            <v>Elk Hills</v>
          </cell>
          <cell r="E19732" t="str">
            <v>Inland</v>
          </cell>
          <cell r="F19732" t="str">
            <v>Kern</v>
          </cell>
          <cell r="G19732" t="str">
            <v>Upper (Undifferentiated)</v>
          </cell>
          <cell r="H19732" t="str">
            <v>Yes</v>
          </cell>
        </row>
        <row r="19733">
          <cell r="A19733" t="str">
            <v>0403019713</v>
          </cell>
          <cell r="B19733" t="str">
            <v>Aera Energy LLC</v>
          </cell>
          <cell r="C19733" t="str">
            <v>Steamflood</v>
          </cell>
          <cell r="D19733" t="str">
            <v>Lost Hills</v>
          </cell>
          <cell r="E19733" t="str">
            <v>Inland</v>
          </cell>
          <cell r="F19733" t="str">
            <v>Kern</v>
          </cell>
          <cell r="G19733" t="str">
            <v>Tulare-Etchegoin, Etchegoin</v>
          </cell>
          <cell r="H19733" t="str">
            <v>Yes</v>
          </cell>
        </row>
        <row r="19734">
          <cell r="A19734" t="str">
            <v>0403019714</v>
          </cell>
          <cell r="B19734" t="str">
            <v>Aera Energy LLC</v>
          </cell>
          <cell r="C19734" t="str">
            <v>Steamflood</v>
          </cell>
          <cell r="D19734" t="str">
            <v>Lost Hills</v>
          </cell>
          <cell r="E19734" t="str">
            <v>Inland</v>
          </cell>
          <cell r="F19734" t="str">
            <v>Kern</v>
          </cell>
          <cell r="G19734" t="str">
            <v>Tulare-Etchegoin, Etchegoin</v>
          </cell>
          <cell r="H19734" t="str">
            <v>No</v>
          </cell>
        </row>
        <row r="19735">
          <cell r="A19735" t="str">
            <v>0403019715</v>
          </cell>
          <cell r="B19735" t="str">
            <v>Aera Energy LLC</v>
          </cell>
          <cell r="C19735" t="str">
            <v>Steamflood</v>
          </cell>
          <cell r="D19735" t="str">
            <v>Lost Hills</v>
          </cell>
          <cell r="E19735" t="str">
            <v>Inland</v>
          </cell>
          <cell r="F19735" t="str">
            <v>Kern</v>
          </cell>
          <cell r="G19735" t="str">
            <v>Tulare-Etchegoin, Etchegoin</v>
          </cell>
          <cell r="H19735" t="str">
            <v>No</v>
          </cell>
        </row>
        <row r="19736">
          <cell r="A19736" t="str">
            <v>0403019751</v>
          </cell>
          <cell r="B19736" t="str">
            <v>California Resources Elk Hills, LLC</v>
          </cell>
          <cell r="C19736" t="str">
            <v>Oil &amp; Gas</v>
          </cell>
          <cell r="D19736" t="str">
            <v>Elk Hills</v>
          </cell>
          <cell r="E19736" t="str">
            <v>Inland</v>
          </cell>
          <cell r="F19736" t="str">
            <v>Kern</v>
          </cell>
          <cell r="G19736" t="str">
            <v>Upper (Undifferentiated)</v>
          </cell>
          <cell r="H19736" t="str">
            <v>Yes</v>
          </cell>
        </row>
        <row r="19737">
          <cell r="A19737" t="str">
            <v>0403019753</v>
          </cell>
          <cell r="B19737" t="str">
            <v>California Resources Elk Hills, LLC</v>
          </cell>
          <cell r="C19737" t="str">
            <v>Oil &amp; Gas</v>
          </cell>
          <cell r="D19737" t="str">
            <v>Elk Hills</v>
          </cell>
          <cell r="E19737" t="str">
            <v>Inland</v>
          </cell>
          <cell r="F19737" t="str">
            <v>Kern</v>
          </cell>
          <cell r="G19737" t="str">
            <v>Stevens (31S)</v>
          </cell>
          <cell r="H19737" t="str">
            <v>No</v>
          </cell>
        </row>
        <row r="19738">
          <cell r="A19738" t="str">
            <v>0403019781</v>
          </cell>
          <cell r="B19738" t="str">
            <v>Aera Energy LLC</v>
          </cell>
          <cell r="C19738" t="str">
            <v>Water Source</v>
          </cell>
          <cell r="D19738" t="str">
            <v>Lost Hills</v>
          </cell>
          <cell r="E19738" t="str">
            <v>Inland</v>
          </cell>
          <cell r="F19738" t="str">
            <v>Kern</v>
          </cell>
          <cell r="G19738" t="str">
            <v>Tulare</v>
          </cell>
          <cell r="H19738" t="str">
            <v>No</v>
          </cell>
        </row>
        <row r="19739">
          <cell r="A19739" t="str">
            <v>0403019799</v>
          </cell>
          <cell r="B19739" t="str">
            <v>Sentinel Peak Resources California LLC</v>
          </cell>
          <cell r="C19739" t="str">
            <v>Oil &amp; Gas</v>
          </cell>
          <cell r="D19739" t="str">
            <v>Midway-Sunset</v>
          </cell>
          <cell r="E19739" t="str">
            <v>Inland</v>
          </cell>
          <cell r="F19739" t="str">
            <v>Kern</v>
          </cell>
          <cell r="G19739" t="str">
            <v>No Pool Breakdown</v>
          </cell>
          <cell r="H19739" t="str">
            <v>No</v>
          </cell>
        </row>
        <row r="19740">
          <cell r="A19740" t="str">
            <v>0403019806</v>
          </cell>
          <cell r="B19740" t="str">
            <v>Sentinel Peak Resources California LLC</v>
          </cell>
          <cell r="C19740" t="str">
            <v>Gas Disposal</v>
          </cell>
          <cell r="D19740" t="str">
            <v>Midway-Sunset</v>
          </cell>
          <cell r="E19740" t="str">
            <v>Inland</v>
          </cell>
          <cell r="F19740" t="str">
            <v>Kern</v>
          </cell>
          <cell r="G19740" t="str">
            <v>Potter</v>
          </cell>
          <cell r="H19740" t="str">
            <v>No</v>
          </cell>
        </row>
        <row r="19741">
          <cell r="A19741" t="str">
            <v>0403019808</v>
          </cell>
          <cell r="B19741" t="str">
            <v>Chevron U.S.A. Inc.</v>
          </cell>
          <cell r="C19741" t="str">
            <v>Unknown</v>
          </cell>
          <cell r="D19741" t="str">
            <v>McKittrick</v>
          </cell>
          <cell r="E19741" t="str">
            <v>Inland</v>
          </cell>
          <cell r="F19741" t="str">
            <v>Kern</v>
          </cell>
          <cell r="G19741" t="str">
            <v>Upper, Tulare</v>
          </cell>
          <cell r="H19741" t="str">
            <v>No</v>
          </cell>
        </row>
        <row r="19742">
          <cell r="A19742" t="str">
            <v>0403019809</v>
          </cell>
          <cell r="B19742" t="str">
            <v>Chevron U.S.A. Inc.</v>
          </cell>
          <cell r="C19742" t="str">
            <v>Unknown</v>
          </cell>
          <cell r="D19742" t="str">
            <v>McKittrick</v>
          </cell>
          <cell r="E19742" t="str">
            <v>Inland</v>
          </cell>
          <cell r="F19742" t="str">
            <v>Kern</v>
          </cell>
          <cell r="G19742" t="str">
            <v>Upper, Tulare</v>
          </cell>
          <cell r="H19742" t="str">
            <v>No</v>
          </cell>
        </row>
        <row r="19743">
          <cell r="A19743" t="str">
            <v>0403019811</v>
          </cell>
          <cell r="B19743" t="str">
            <v>Chevron U.S.A. Inc.</v>
          </cell>
          <cell r="C19743" t="str">
            <v>Steamflood</v>
          </cell>
          <cell r="D19743" t="str">
            <v>McKittrick</v>
          </cell>
          <cell r="E19743" t="str">
            <v>Inland</v>
          </cell>
          <cell r="F19743" t="str">
            <v>Kern</v>
          </cell>
          <cell r="G19743" t="str">
            <v>Upper, Tulare</v>
          </cell>
          <cell r="H19743" t="str">
            <v>No</v>
          </cell>
        </row>
        <row r="19744">
          <cell r="A19744" t="str">
            <v>0403019812</v>
          </cell>
          <cell r="B19744" t="str">
            <v>Chevron U.S.A. Inc.</v>
          </cell>
          <cell r="C19744" t="str">
            <v>Steamflood</v>
          </cell>
          <cell r="D19744" t="str">
            <v>McKittrick</v>
          </cell>
          <cell r="E19744" t="str">
            <v>Inland</v>
          </cell>
          <cell r="F19744" t="str">
            <v>Kern</v>
          </cell>
          <cell r="G19744" t="str">
            <v>Upper, Tulare</v>
          </cell>
          <cell r="H19744" t="str">
            <v>No</v>
          </cell>
        </row>
        <row r="19745">
          <cell r="A19745" t="str">
            <v>0403019813</v>
          </cell>
          <cell r="B19745" t="str">
            <v>Chevron U.S.A. Inc.</v>
          </cell>
          <cell r="C19745" t="str">
            <v>Steamflood</v>
          </cell>
          <cell r="D19745" t="str">
            <v>McKittrick</v>
          </cell>
          <cell r="E19745" t="str">
            <v>Inland</v>
          </cell>
          <cell r="F19745" t="str">
            <v>Kern</v>
          </cell>
          <cell r="G19745" t="str">
            <v>Upper, Tulare</v>
          </cell>
          <cell r="H19745" t="str">
            <v>No</v>
          </cell>
        </row>
        <row r="19746">
          <cell r="A19746" t="str">
            <v>0403019814</v>
          </cell>
          <cell r="B19746" t="str">
            <v>Chevron U.S.A. Inc.</v>
          </cell>
          <cell r="C19746" t="str">
            <v>Steamflood</v>
          </cell>
          <cell r="D19746" t="str">
            <v>McKittrick</v>
          </cell>
          <cell r="E19746" t="str">
            <v>Inland</v>
          </cell>
          <cell r="F19746" t="str">
            <v>Kern</v>
          </cell>
          <cell r="G19746" t="str">
            <v>Upper, Tulare</v>
          </cell>
          <cell r="H19746" t="str">
            <v>No</v>
          </cell>
        </row>
        <row r="19747">
          <cell r="A19747" t="str">
            <v>0403019815</v>
          </cell>
          <cell r="B19747" t="str">
            <v>Chevron U.S.A. Inc.</v>
          </cell>
          <cell r="C19747" t="str">
            <v>Unknown</v>
          </cell>
          <cell r="D19747" t="str">
            <v>McKittrick</v>
          </cell>
          <cell r="E19747" t="str">
            <v>Inland</v>
          </cell>
          <cell r="F19747" t="str">
            <v>Kern</v>
          </cell>
          <cell r="G19747" t="str">
            <v>Upper, Tulare</v>
          </cell>
          <cell r="H19747" t="str">
            <v>No</v>
          </cell>
        </row>
        <row r="19748">
          <cell r="A19748" t="str">
            <v>0403019816</v>
          </cell>
          <cell r="B19748" t="str">
            <v>Chevron U.S.A. Inc.</v>
          </cell>
          <cell r="C19748" t="str">
            <v>Unknown</v>
          </cell>
          <cell r="D19748" t="str">
            <v>McKittrick</v>
          </cell>
          <cell r="E19748" t="str">
            <v>Inland</v>
          </cell>
          <cell r="F19748" t="str">
            <v>Kern</v>
          </cell>
          <cell r="G19748" t="str">
            <v>Upper, Tulare</v>
          </cell>
          <cell r="H19748" t="str">
            <v>No</v>
          </cell>
        </row>
        <row r="19749">
          <cell r="A19749" t="str">
            <v>0403019817</v>
          </cell>
          <cell r="B19749" t="str">
            <v>Chevron U.S.A. Inc.</v>
          </cell>
          <cell r="C19749" t="str">
            <v>Steamflood</v>
          </cell>
          <cell r="D19749" t="str">
            <v>McKittrick</v>
          </cell>
          <cell r="E19749" t="str">
            <v>Inland</v>
          </cell>
          <cell r="F19749" t="str">
            <v>Kern</v>
          </cell>
          <cell r="G19749" t="str">
            <v>Upper, Tulare</v>
          </cell>
          <cell r="H19749" t="str">
            <v>No</v>
          </cell>
        </row>
        <row r="19750">
          <cell r="A19750" t="str">
            <v>0403019844</v>
          </cell>
          <cell r="B19750" t="str">
            <v>Chevron U.S.A. Inc.</v>
          </cell>
          <cell r="C19750" t="str">
            <v>Steamflood</v>
          </cell>
          <cell r="D19750" t="str">
            <v>Cymric</v>
          </cell>
          <cell r="E19750" t="str">
            <v>Inland</v>
          </cell>
          <cell r="F19750" t="str">
            <v>Kern</v>
          </cell>
          <cell r="G19750" t="str">
            <v>Tulare</v>
          </cell>
          <cell r="H19750" t="str">
            <v>No</v>
          </cell>
        </row>
        <row r="19751">
          <cell r="A19751" t="str">
            <v>0403019845</v>
          </cell>
          <cell r="B19751" t="str">
            <v>Chevron U.S.A. Inc.</v>
          </cell>
          <cell r="C19751" t="str">
            <v>Steamflood</v>
          </cell>
          <cell r="D19751" t="str">
            <v>Cymric</v>
          </cell>
          <cell r="E19751" t="str">
            <v>Inland</v>
          </cell>
          <cell r="F19751" t="str">
            <v>Kern</v>
          </cell>
          <cell r="G19751" t="str">
            <v>Tulare</v>
          </cell>
          <cell r="H19751" t="str">
            <v>No</v>
          </cell>
        </row>
        <row r="19752">
          <cell r="A19752" t="str">
            <v>0403019861</v>
          </cell>
          <cell r="B19752" t="str">
            <v>California Resources Production Corporation</v>
          </cell>
          <cell r="C19752" t="str">
            <v>Oil &amp; Gas</v>
          </cell>
          <cell r="D19752" t="str">
            <v>Shafter, North</v>
          </cell>
          <cell r="E19752" t="str">
            <v>Inland</v>
          </cell>
          <cell r="F19752" t="str">
            <v>Kern</v>
          </cell>
          <cell r="G19752" t="str">
            <v>McClure</v>
          </cell>
          <cell r="H19752" t="str">
            <v>No</v>
          </cell>
        </row>
        <row r="19753">
          <cell r="A19753" t="str">
            <v>0403019874</v>
          </cell>
          <cell r="B19753" t="str">
            <v>Aera Energy LLC</v>
          </cell>
          <cell r="C19753" t="str">
            <v>Oil &amp; Gas</v>
          </cell>
          <cell r="D19753" t="str">
            <v>Lost Hills</v>
          </cell>
          <cell r="E19753" t="str">
            <v>Inland</v>
          </cell>
          <cell r="F19753" t="str">
            <v>Kern</v>
          </cell>
          <cell r="G19753" t="str">
            <v>Etchegoin</v>
          </cell>
          <cell r="H19753" t="str">
            <v>Yes</v>
          </cell>
        </row>
        <row r="19754">
          <cell r="A19754" t="str">
            <v>0403019877</v>
          </cell>
          <cell r="B19754" t="str">
            <v>Aera Energy LLC</v>
          </cell>
          <cell r="C19754" t="str">
            <v>Oil &amp; Gas</v>
          </cell>
          <cell r="D19754" t="str">
            <v>Midway-Sunset</v>
          </cell>
          <cell r="E19754" t="str">
            <v>Inland</v>
          </cell>
          <cell r="F19754" t="str">
            <v>Kern</v>
          </cell>
          <cell r="G19754" t="str">
            <v>No Pool Breakdown</v>
          </cell>
          <cell r="H19754" t="str">
            <v>Yes</v>
          </cell>
        </row>
        <row r="19755">
          <cell r="A19755" t="str">
            <v>0403019886</v>
          </cell>
          <cell r="B19755" t="str">
            <v>Aera Energy LLC</v>
          </cell>
          <cell r="C19755" t="str">
            <v>Oil &amp; Gas</v>
          </cell>
          <cell r="D19755" t="str">
            <v>Lost Hills</v>
          </cell>
          <cell r="E19755" t="str">
            <v>Inland</v>
          </cell>
          <cell r="F19755" t="str">
            <v>Kern</v>
          </cell>
          <cell r="G19755" t="str">
            <v>Etchegoin</v>
          </cell>
          <cell r="H19755" t="str">
            <v>No</v>
          </cell>
        </row>
        <row r="19756">
          <cell r="A19756" t="str">
            <v>0403019887</v>
          </cell>
          <cell r="B19756" t="str">
            <v>Aera Energy LLC</v>
          </cell>
          <cell r="C19756" t="str">
            <v>Oil &amp; Gas</v>
          </cell>
          <cell r="D19756" t="str">
            <v>Midway-Sunset</v>
          </cell>
          <cell r="E19756" t="str">
            <v>Inland</v>
          </cell>
          <cell r="F19756" t="str">
            <v>Kern</v>
          </cell>
          <cell r="G19756" t="str">
            <v>No Pool Breakdown</v>
          </cell>
          <cell r="H19756" t="str">
            <v>No</v>
          </cell>
        </row>
        <row r="19757">
          <cell r="A19757" t="str">
            <v>0403019891</v>
          </cell>
          <cell r="B19757" t="str">
            <v>Aera Energy LLC</v>
          </cell>
          <cell r="C19757" t="str">
            <v>Oil &amp; Gas</v>
          </cell>
          <cell r="D19757" t="str">
            <v>Midway-Sunset</v>
          </cell>
          <cell r="E19757" t="str">
            <v>Inland</v>
          </cell>
          <cell r="F19757" t="str">
            <v>Kern</v>
          </cell>
          <cell r="G19757" t="str">
            <v>No Pool Breakdown</v>
          </cell>
          <cell r="H19757" t="str">
            <v>No</v>
          </cell>
        </row>
        <row r="19758">
          <cell r="A19758" t="str">
            <v>0403019893</v>
          </cell>
          <cell r="B19758" t="str">
            <v>California Resources Elk Hills, LLC</v>
          </cell>
          <cell r="C19758" t="str">
            <v>Oil &amp; Gas</v>
          </cell>
          <cell r="D19758" t="str">
            <v>Elk Hills</v>
          </cell>
          <cell r="E19758" t="str">
            <v>Inland</v>
          </cell>
          <cell r="F19758" t="str">
            <v>Kern</v>
          </cell>
          <cell r="G19758" t="str">
            <v>Stevens (31S)</v>
          </cell>
          <cell r="H19758" t="str">
            <v>No</v>
          </cell>
        </row>
        <row r="19759">
          <cell r="A19759" t="str">
            <v>0403019894</v>
          </cell>
          <cell r="B19759" t="str">
            <v>California Resources Elk Hills, LLC</v>
          </cell>
          <cell r="C19759" t="str">
            <v>Oil &amp; Gas</v>
          </cell>
          <cell r="D19759" t="str">
            <v>Elk Hills</v>
          </cell>
          <cell r="E19759" t="str">
            <v>Inland</v>
          </cell>
          <cell r="F19759" t="str">
            <v>Kern</v>
          </cell>
          <cell r="G19759" t="str">
            <v>Stevens (31S)</v>
          </cell>
          <cell r="H19759" t="str">
            <v>No</v>
          </cell>
        </row>
        <row r="19760">
          <cell r="A19760" t="str">
            <v>0403019896</v>
          </cell>
          <cell r="B19760" t="str">
            <v>Berry Petroleum Company, LLC</v>
          </cell>
          <cell r="C19760" t="str">
            <v>Steamflood</v>
          </cell>
          <cell r="D19760" t="str">
            <v>Belridge, South</v>
          </cell>
          <cell r="E19760" t="str">
            <v>Inland</v>
          </cell>
          <cell r="F19760" t="str">
            <v>Kern</v>
          </cell>
          <cell r="G19760" t="str">
            <v>Tulare</v>
          </cell>
          <cell r="H19760" t="str">
            <v>No</v>
          </cell>
        </row>
        <row r="19761">
          <cell r="A19761" t="str">
            <v>0403019897</v>
          </cell>
          <cell r="B19761" t="str">
            <v>Berry Petroleum Company, LLC</v>
          </cell>
          <cell r="C19761" t="str">
            <v>Steamflood</v>
          </cell>
          <cell r="D19761" t="str">
            <v>Belridge, South</v>
          </cell>
          <cell r="E19761" t="str">
            <v>Inland</v>
          </cell>
          <cell r="F19761" t="str">
            <v>Kern</v>
          </cell>
          <cell r="G19761" t="str">
            <v>Tulare</v>
          </cell>
          <cell r="H19761" t="str">
            <v>No</v>
          </cell>
        </row>
        <row r="19762">
          <cell r="A19762" t="str">
            <v>0403019900</v>
          </cell>
          <cell r="B19762" t="str">
            <v>Berry Petroleum Company, LLC</v>
          </cell>
          <cell r="C19762" t="str">
            <v>Steamflood</v>
          </cell>
          <cell r="D19762" t="str">
            <v>Belridge, South</v>
          </cell>
          <cell r="E19762" t="str">
            <v>Inland</v>
          </cell>
          <cell r="F19762" t="str">
            <v>Kern</v>
          </cell>
          <cell r="G19762" t="str">
            <v>Tulare</v>
          </cell>
          <cell r="H19762" t="str">
            <v>No</v>
          </cell>
        </row>
        <row r="19763">
          <cell r="A19763" t="str">
            <v>0403019901</v>
          </cell>
          <cell r="B19763" t="str">
            <v>Berry Petroleum Company, LLC</v>
          </cell>
          <cell r="C19763" t="str">
            <v>Steamflood</v>
          </cell>
          <cell r="D19763" t="str">
            <v>Belridge, South</v>
          </cell>
          <cell r="E19763" t="str">
            <v>Inland</v>
          </cell>
          <cell r="F19763" t="str">
            <v>Kern</v>
          </cell>
          <cell r="G19763" t="str">
            <v>Tulare</v>
          </cell>
          <cell r="H19763" t="str">
            <v>No</v>
          </cell>
        </row>
        <row r="19764">
          <cell r="A19764" t="str">
            <v>0403019903</v>
          </cell>
          <cell r="B19764" t="str">
            <v>Aera Energy LLC</v>
          </cell>
          <cell r="C19764" t="str">
            <v>Steamflood</v>
          </cell>
          <cell r="D19764" t="str">
            <v>Cymric</v>
          </cell>
          <cell r="E19764" t="str">
            <v>Inland</v>
          </cell>
          <cell r="F19764" t="str">
            <v>Kern</v>
          </cell>
          <cell r="G19764" t="str">
            <v>Tulare</v>
          </cell>
          <cell r="H19764" t="str">
            <v>Yes</v>
          </cell>
        </row>
        <row r="19765">
          <cell r="A19765" t="str">
            <v>0403019904</v>
          </cell>
          <cell r="B19765" t="str">
            <v>Aera Energy LLC</v>
          </cell>
          <cell r="C19765" t="str">
            <v>Oil &amp; Gas</v>
          </cell>
          <cell r="D19765" t="str">
            <v>Cymric</v>
          </cell>
          <cell r="E19765" t="str">
            <v>Inland</v>
          </cell>
          <cell r="F19765" t="str">
            <v>Kern</v>
          </cell>
          <cell r="G19765" t="str">
            <v>Tulare</v>
          </cell>
          <cell r="H19765" t="str">
            <v>Yes</v>
          </cell>
        </row>
        <row r="19766">
          <cell r="A19766" t="str">
            <v>0403019912</v>
          </cell>
          <cell r="B19766" t="str">
            <v>California Resources Elk Hills, LLC</v>
          </cell>
          <cell r="C19766" t="str">
            <v>Oil &amp; Gas</v>
          </cell>
          <cell r="D19766" t="str">
            <v>Elk Hills</v>
          </cell>
          <cell r="E19766" t="str">
            <v>Inland</v>
          </cell>
          <cell r="F19766" t="str">
            <v>Kern</v>
          </cell>
          <cell r="G19766" t="str">
            <v>Upper (Undifferentiated)</v>
          </cell>
          <cell r="H19766" t="str">
            <v>Yes</v>
          </cell>
        </row>
        <row r="19767">
          <cell r="A19767" t="str">
            <v>0403019914</v>
          </cell>
          <cell r="B19767" t="str">
            <v>California Resources Elk Hills, LLC</v>
          </cell>
          <cell r="C19767" t="str">
            <v>Oil &amp; Gas</v>
          </cell>
          <cell r="D19767" t="str">
            <v>Elk Hills</v>
          </cell>
          <cell r="E19767" t="str">
            <v>Inland</v>
          </cell>
          <cell r="F19767" t="str">
            <v>Kern</v>
          </cell>
          <cell r="G19767" t="str">
            <v>Upper (Undifferentiated)</v>
          </cell>
          <cell r="H19767" t="str">
            <v>Yes</v>
          </cell>
        </row>
        <row r="19768">
          <cell r="A19768" t="str">
            <v>0403019916</v>
          </cell>
          <cell r="B19768" t="str">
            <v>Aera Energy LLC</v>
          </cell>
          <cell r="C19768" t="str">
            <v>Oil &amp; Gas</v>
          </cell>
          <cell r="D19768" t="str">
            <v>Midway-Sunset</v>
          </cell>
          <cell r="E19768" t="str">
            <v>Inland</v>
          </cell>
          <cell r="F19768" t="str">
            <v>Kern</v>
          </cell>
          <cell r="G19768" t="str">
            <v>No Pool Breakdown</v>
          </cell>
          <cell r="H19768" t="str">
            <v>No</v>
          </cell>
        </row>
        <row r="19769">
          <cell r="A19769" t="str">
            <v>0403019918</v>
          </cell>
          <cell r="B19769" t="str">
            <v>Aera Energy LLC</v>
          </cell>
          <cell r="C19769" t="str">
            <v>Cyclic Steam</v>
          </cell>
          <cell r="D19769" t="str">
            <v>Midway-Sunset</v>
          </cell>
          <cell r="E19769" t="str">
            <v>Inland</v>
          </cell>
          <cell r="F19769" t="str">
            <v>Kern</v>
          </cell>
          <cell r="G19769" t="str">
            <v>No Pool Breakdown</v>
          </cell>
          <cell r="H19769" t="str">
            <v>Yes</v>
          </cell>
        </row>
        <row r="19770">
          <cell r="A19770" t="str">
            <v>0403019925</v>
          </cell>
          <cell r="B19770" t="str">
            <v>Sentinel Peak Resources California LLC</v>
          </cell>
          <cell r="C19770" t="str">
            <v>Cyclic Steam</v>
          </cell>
          <cell r="D19770" t="str">
            <v>Belridge, South</v>
          </cell>
          <cell r="E19770" t="str">
            <v>Inland</v>
          </cell>
          <cell r="F19770" t="str">
            <v>Kern</v>
          </cell>
          <cell r="G19770" t="str">
            <v>Tulare</v>
          </cell>
          <cell r="H19770" t="str">
            <v>Yes</v>
          </cell>
        </row>
        <row r="19771">
          <cell r="A19771" t="str">
            <v>0403019928</v>
          </cell>
          <cell r="B19771" t="str">
            <v>California Resources Elk Hills, LLC</v>
          </cell>
          <cell r="C19771" t="str">
            <v>Oil &amp; Gas</v>
          </cell>
          <cell r="D19771" t="str">
            <v>Elk Hills</v>
          </cell>
          <cell r="E19771" t="str">
            <v>Inland</v>
          </cell>
          <cell r="F19771" t="str">
            <v>Kern</v>
          </cell>
          <cell r="G19771" t="str">
            <v>Upper (Undifferentiated)</v>
          </cell>
          <cell r="H19771" t="str">
            <v>No</v>
          </cell>
        </row>
        <row r="19772">
          <cell r="A19772" t="str">
            <v>0403019929</v>
          </cell>
          <cell r="B19772" t="str">
            <v>California Resources Elk Hills, LLC</v>
          </cell>
          <cell r="C19772" t="str">
            <v>Oil &amp; Gas</v>
          </cell>
          <cell r="D19772" t="str">
            <v>Elk Hills</v>
          </cell>
          <cell r="E19772" t="str">
            <v>Inland</v>
          </cell>
          <cell r="F19772" t="str">
            <v>Kern</v>
          </cell>
          <cell r="G19772" t="str">
            <v>Upper (Undifferentiated)</v>
          </cell>
          <cell r="H19772" t="str">
            <v>Yes</v>
          </cell>
        </row>
        <row r="19773">
          <cell r="A19773" t="str">
            <v>0403019942</v>
          </cell>
          <cell r="B19773" t="str">
            <v>Chevron U.S.A. Inc.</v>
          </cell>
          <cell r="C19773" t="str">
            <v>Waterflood</v>
          </cell>
          <cell r="D19773" t="str">
            <v>Lost Hills</v>
          </cell>
          <cell r="E19773" t="str">
            <v>Inland</v>
          </cell>
          <cell r="F19773" t="str">
            <v>Kern</v>
          </cell>
          <cell r="G19773" t="str">
            <v>Etchegoin</v>
          </cell>
          <cell r="H19773" t="str">
            <v>No</v>
          </cell>
        </row>
        <row r="19774">
          <cell r="A19774" t="str">
            <v>0403019950</v>
          </cell>
          <cell r="B19774" t="str">
            <v>Aera Energy LLC</v>
          </cell>
          <cell r="C19774" t="str">
            <v>Water Source</v>
          </cell>
          <cell r="D19774" t="str">
            <v>Belridge, South</v>
          </cell>
          <cell r="E19774" t="str">
            <v>Inland</v>
          </cell>
          <cell r="F19774" t="str">
            <v>Kern</v>
          </cell>
          <cell r="G19774" t="str">
            <v>Tulare</v>
          </cell>
          <cell r="H19774" t="str">
            <v>Yes</v>
          </cell>
        </row>
        <row r="19775">
          <cell r="A19775" t="str">
            <v>0403019951</v>
          </cell>
          <cell r="B19775" t="str">
            <v>Aera Energy LLC</v>
          </cell>
          <cell r="C19775" t="str">
            <v>Water Disposal</v>
          </cell>
          <cell r="D19775" t="str">
            <v>Belridge, South</v>
          </cell>
          <cell r="E19775" t="str">
            <v>Inland</v>
          </cell>
          <cell r="F19775" t="str">
            <v>Kern</v>
          </cell>
          <cell r="G19775" t="str">
            <v>Tulare</v>
          </cell>
          <cell r="H19775" t="str">
            <v>Yes</v>
          </cell>
        </row>
        <row r="19776">
          <cell r="A19776" t="str">
            <v>0403019952</v>
          </cell>
          <cell r="B19776" t="str">
            <v>Aera Energy LLC</v>
          </cell>
          <cell r="C19776" t="str">
            <v>Water Source</v>
          </cell>
          <cell r="D19776" t="str">
            <v>Belridge, South</v>
          </cell>
          <cell r="E19776" t="str">
            <v>Inland</v>
          </cell>
          <cell r="F19776" t="str">
            <v>Kern</v>
          </cell>
          <cell r="G19776" t="str">
            <v>Tulare</v>
          </cell>
          <cell r="H19776" t="str">
            <v>Yes</v>
          </cell>
        </row>
        <row r="19777">
          <cell r="A19777" t="str">
            <v>0403019962</v>
          </cell>
          <cell r="B19777" t="str">
            <v>Chevron U.S.A. Inc.</v>
          </cell>
          <cell r="C19777" t="str">
            <v>Waterflood</v>
          </cell>
          <cell r="D19777" t="str">
            <v>Lost Hills</v>
          </cell>
          <cell r="E19777" t="str">
            <v>Inland</v>
          </cell>
          <cell r="F19777" t="str">
            <v>Kern</v>
          </cell>
          <cell r="G19777" t="str">
            <v>Etchegoin</v>
          </cell>
          <cell r="H19777" t="str">
            <v>No</v>
          </cell>
        </row>
        <row r="19778">
          <cell r="A19778" t="str">
            <v>0403019964</v>
          </cell>
          <cell r="B19778" t="str">
            <v>Chevron U.S.A. Inc.</v>
          </cell>
          <cell r="C19778" t="str">
            <v>Waterflood</v>
          </cell>
          <cell r="D19778" t="str">
            <v>Lost Hills</v>
          </cell>
          <cell r="E19778" t="str">
            <v>Inland</v>
          </cell>
          <cell r="F19778" t="str">
            <v>Kern</v>
          </cell>
          <cell r="G19778" t="str">
            <v>Etchegoin</v>
          </cell>
          <cell r="H19778" t="str">
            <v>No</v>
          </cell>
        </row>
        <row r="19779">
          <cell r="A19779" t="str">
            <v>0403019968</v>
          </cell>
          <cell r="B19779" t="str">
            <v>Chevron U.S.A. Inc.</v>
          </cell>
          <cell r="C19779" t="str">
            <v>Waterflood</v>
          </cell>
          <cell r="D19779" t="str">
            <v>Lost Hills</v>
          </cell>
          <cell r="E19779" t="str">
            <v>Inland</v>
          </cell>
          <cell r="F19779" t="str">
            <v>Kern</v>
          </cell>
          <cell r="G19779" t="str">
            <v>Etchegoin</v>
          </cell>
          <cell r="H19779" t="str">
            <v>No</v>
          </cell>
        </row>
        <row r="19780">
          <cell r="A19780" t="str">
            <v>0403019987</v>
          </cell>
          <cell r="B19780" t="str">
            <v>Aera Energy LLC</v>
          </cell>
          <cell r="C19780" t="str">
            <v>Oil &amp; Gas</v>
          </cell>
          <cell r="D19780" t="str">
            <v>Lost Hills</v>
          </cell>
          <cell r="E19780" t="str">
            <v>Inland</v>
          </cell>
          <cell r="F19780" t="str">
            <v>Kern</v>
          </cell>
          <cell r="G19780" t="str">
            <v>Tulare-Etchegoin</v>
          </cell>
          <cell r="H19780" t="str">
            <v>Yes</v>
          </cell>
        </row>
        <row r="19781">
          <cell r="A19781" t="str">
            <v>0403019989</v>
          </cell>
          <cell r="B19781" t="str">
            <v>Chevron U.S.A. Inc.</v>
          </cell>
          <cell r="C19781" t="str">
            <v>Oil &amp; Gas</v>
          </cell>
          <cell r="D19781" t="str">
            <v>Lost Hills</v>
          </cell>
          <cell r="E19781" t="str">
            <v>Inland</v>
          </cell>
          <cell r="F19781" t="str">
            <v>Kern</v>
          </cell>
          <cell r="G19781" t="str">
            <v>Tulare-Etchegoin</v>
          </cell>
          <cell r="H19781" t="str">
            <v>No</v>
          </cell>
        </row>
        <row r="19782">
          <cell r="A19782" t="str">
            <v>0403019992</v>
          </cell>
          <cell r="B19782" t="str">
            <v>Chevron U.S.A. Inc.</v>
          </cell>
          <cell r="C19782" t="str">
            <v>Oil &amp; Gas</v>
          </cell>
          <cell r="D19782" t="str">
            <v>Lost Hills</v>
          </cell>
          <cell r="E19782" t="str">
            <v>Inland</v>
          </cell>
          <cell r="F19782" t="str">
            <v>Kern</v>
          </cell>
          <cell r="G19782" t="str">
            <v>Tulare-Etchegoin</v>
          </cell>
          <cell r="H19782" t="str">
            <v>Yes</v>
          </cell>
        </row>
        <row r="19783">
          <cell r="A19783" t="str">
            <v>0403019996</v>
          </cell>
          <cell r="B19783" t="str">
            <v>Chevron U.S.A. Inc.</v>
          </cell>
          <cell r="C19783" t="str">
            <v>Oil &amp; Gas</v>
          </cell>
          <cell r="D19783" t="str">
            <v>Lost Hills</v>
          </cell>
          <cell r="E19783" t="str">
            <v>Inland</v>
          </cell>
          <cell r="F19783" t="str">
            <v>Kern</v>
          </cell>
          <cell r="G19783" t="str">
            <v>Tulare-Etchegoin</v>
          </cell>
          <cell r="H19783" t="str">
            <v>No</v>
          </cell>
        </row>
        <row r="19784">
          <cell r="A19784" t="str">
            <v>0403019997</v>
          </cell>
          <cell r="B19784" t="str">
            <v>Chevron U.S.A. Inc.</v>
          </cell>
          <cell r="C19784" t="str">
            <v>Oil &amp; Gas</v>
          </cell>
          <cell r="D19784" t="str">
            <v>Lost Hills</v>
          </cell>
          <cell r="E19784" t="str">
            <v>Inland</v>
          </cell>
          <cell r="F19784" t="str">
            <v>Kern</v>
          </cell>
          <cell r="G19784" t="str">
            <v>Tulare-Etchegoin</v>
          </cell>
          <cell r="H19784" t="str">
            <v>Yes</v>
          </cell>
        </row>
        <row r="19785">
          <cell r="A19785" t="str">
            <v>0403020017</v>
          </cell>
          <cell r="B19785" t="str">
            <v>Chevron U.S.A. Inc.</v>
          </cell>
          <cell r="C19785" t="str">
            <v>Oil &amp; Gas</v>
          </cell>
          <cell r="D19785" t="str">
            <v>Lost Hills</v>
          </cell>
          <cell r="E19785" t="str">
            <v>Inland</v>
          </cell>
          <cell r="F19785" t="str">
            <v>Kern</v>
          </cell>
          <cell r="G19785" t="str">
            <v>Tulare-Etchegoin, Etchegoin</v>
          </cell>
          <cell r="H19785" t="str">
            <v>No</v>
          </cell>
        </row>
        <row r="19786">
          <cell r="A19786" t="str">
            <v>0403020018</v>
          </cell>
          <cell r="B19786" t="str">
            <v>Chevron U.S.A. Inc.</v>
          </cell>
          <cell r="C19786" t="str">
            <v>Oil &amp; Gas</v>
          </cell>
          <cell r="D19786" t="str">
            <v>Lost Hills</v>
          </cell>
          <cell r="E19786" t="str">
            <v>Inland</v>
          </cell>
          <cell r="F19786" t="str">
            <v>Kern</v>
          </cell>
          <cell r="G19786" t="str">
            <v>Tulare-Etchegoin</v>
          </cell>
          <cell r="H19786" t="str">
            <v>Yes</v>
          </cell>
        </row>
        <row r="19787">
          <cell r="A19787" t="str">
            <v>0403020024</v>
          </cell>
          <cell r="B19787" t="str">
            <v>Chevron U.S.A. Inc.</v>
          </cell>
          <cell r="C19787" t="str">
            <v>Oil &amp; Gas</v>
          </cell>
          <cell r="D19787" t="str">
            <v>Lost Hills</v>
          </cell>
          <cell r="E19787" t="str">
            <v>Inland</v>
          </cell>
          <cell r="F19787" t="str">
            <v>Kern</v>
          </cell>
          <cell r="G19787" t="str">
            <v>Tulare-Etchegoin</v>
          </cell>
          <cell r="H19787" t="str">
            <v>No</v>
          </cell>
        </row>
        <row r="19788">
          <cell r="A19788" t="str">
            <v>0403020029</v>
          </cell>
          <cell r="B19788" t="str">
            <v>Chevron U.S.A. Inc.</v>
          </cell>
          <cell r="C19788" t="str">
            <v>Oil &amp; Gas</v>
          </cell>
          <cell r="D19788" t="str">
            <v>Lost Hills</v>
          </cell>
          <cell r="E19788" t="str">
            <v>Inland</v>
          </cell>
          <cell r="F19788" t="str">
            <v>Kern</v>
          </cell>
          <cell r="G19788" t="str">
            <v>Tulare-Etchegoin</v>
          </cell>
          <cell r="H19788" t="str">
            <v>No</v>
          </cell>
        </row>
        <row r="19789">
          <cell r="A19789" t="str">
            <v>0403020044</v>
          </cell>
          <cell r="B19789" t="str">
            <v>Aera Energy LLC</v>
          </cell>
          <cell r="C19789" t="str">
            <v>Oil &amp; Gas</v>
          </cell>
          <cell r="D19789" t="str">
            <v>Midway-Sunset</v>
          </cell>
          <cell r="E19789" t="str">
            <v>Inland</v>
          </cell>
          <cell r="F19789" t="str">
            <v>Kern</v>
          </cell>
          <cell r="G19789" t="str">
            <v>No Pool Breakdown</v>
          </cell>
          <cell r="H19789" t="str">
            <v>No</v>
          </cell>
        </row>
        <row r="19790">
          <cell r="A19790" t="str">
            <v>0403020048</v>
          </cell>
          <cell r="B19790" t="str">
            <v>Aera Energy LLC</v>
          </cell>
          <cell r="C19790" t="str">
            <v>Oil &amp; Gas</v>
          </cell>
          <cell r="D19790" t="str">
            <v>Midway-Sunset</v>
          </cell>
          <cell r="E19790" t="str">
            <v>Inland</v>
          </cell>
          <cell r="F19790" t="str">
            <v>Kern</v>
          </cell>
          <cell r="G19790" t="str">
            <v>No Pool Breakdown</v>
          </cell>
          <cell r="H19790" t="str">
            <v>No</v>
          </cell>
        </row>
        <row r="19791">
          <cell r="A19791" t="str">
            <v>0403020050</v>
          </cell>
          <cell r="B19791" t="str">
            <v>Aera Energy LLC</v>
          </cell>
          <cell r="C19791" t="str">
            <v>Oil &amp; Gas</v>
          </cell>
          <cell r="D19791" t="str">
            <v>Midway-Sunset</v>
          </cell>
          <cell r="E19791" t="str">
            <v>Inland</v>
          </cell>
          <cell r="F19791" t="str">
            <v>Kern</v>
          </cell>
          <cell r="G19791" t="str">
            <v>No Pool Breakdown</v>
          </cell>
          <cell r="H19791" t="str">
            <v>No</v>
          </cell>
        </row>
        <row r="19792">
          <cell r="A19792" t="str">
            <v>0403020065</v>
          </cell>
          <cell r="B19792" t="str">
            <v>California Resources Elk Hills, LLC</v>
          </cell>
          <cell r="C19792" t="str">
            <v>Oil &amp; Gas</v>
          </cell>
          <cell r="D19792" t="str">
            <v>Elk Hills</v>
          </cell>
          <cell r="E19792" t="str">
            <v>Inland</v>
          </cell>
          <cell r="F19792" t="str">
            <v>Kern</v>
          </cell>
          <cell r="G19792" t="str">
            <v>Upper (Undifferentiated)</v>
          </cell>
          <cell r="H19792" t="str">
            <v>Yes</v>
          </cell>
        </row>
        <row r="19793">
          <cell r="A19793" t="str">
            <v>0403020067</v>
          </cell>
          <cell r="B19793" t="str">
            <v>California Resources Elk Hills, LLC</v>
          </cell>
          <cell r="C19793" t="str">
            <v>Oil &amp; Gas</v>
          </cell>
          <cell r="D19793" t="str">
            <v>Elk Hills</v>
          </cell>
          <cell r="E19793" t="str">
            <v>Inland</v>
          </cell>
          <cell r="F19793" t="str">
            <v>Kern</v>
          </cell>
          <cell r="G19793" t="str">
            <v>Upper (Undifferentiated)</v>
          </cell>
          <cell r="H19793" t="str">
            <v>Yes</v>
          </cell>
        </row>
        <row r="19794">
          <cell r="A19794" t="str">
            <v>0403020068</v>
          </cell>
          <cell r="B19794" t="str">
            <v>California Resources Elk Hills, LLC</v>
          </cell>
          <cell r="C19794" t="str">
            <v>Oil &amp; Gas</v>
          </cell>
          <cell r="D19794" t="str">
            <v>Elk Hills</v>
          </cell>
          <cell r="E19794" t="str">
            <v>Inland</v>
          </cell>
          <cell r="F19794" t="str">
            <v>Kern</v>
          </cell>
          <cell r="G19794" t="str">
            <v>Upper (Undifferentiated)</v>
          </cell>
          <cell r="H19794" t="str">
            <v>Yes</v>
          </cell>
        </row>
        <row r="19795">
          <cell r="A19795" t="str">
            <v>0403020069</v>
          </cell>
          <cell r="B19795" t="str">
            <v>California Resources Elk Hills, LLC</v>
          </cell>
          <cell r="C19795" t="str">
            <v>Water Disposal</v>
          </cell>
          <cell r="D19795" t="str">
            <v>Coles Levee, North</v>
          </cell>
          <cell r="E19795" t="str">
            <v>Inland</v>
          </cell>
          <cell r="F19795" t="str">
            <v>Kern</v>
          </cell>
          <cell r="G19795" t="str">
            <v>Stevens (Northwest), Gas Zone</v>
          </cell>
          <cell r="H19795" t="str">
            <v>No</v>
          </cell>
        </row>
        <row r="19796">
          <cell r="A19796" t="str">
            <v>0403020086</v>
          </cell>
          <cell r="B19796" t="str">
            <v>Aera Energy LLC</v>
          </cell>
          <cell r="C19796" t="str">
            <v>Oil &amp; Gas</v>
          </cell>
          <cell r="D19796" t="str">
            <v>Belridge, South</v>
          </cell>
          <cell r="E19796" t="str">
            <v>Inland</v>
          </cell>
          <cell r="F19796" t="str">
            <v>Kern</v>
          </cell>
          <cell r="G19796" t="str">
            <v>Tulare, Etchegoin</v>
          </cell>
          <cell r="H19796" t="str">
            <v>No</v>
          </cell>
        </row>
        <row r="19797">
          <cell r="A19797" t="str">
            <v>0403020098</v>
          </cell>
          <cell r="B19797" t="str">
            <v>California Resources Elk Hills, LLC</v>
          </cell>
          <cell r="C19797" t="str">
            <v>Oil &amp; Gas</v>
          </cell>
          <cell r="D19797" t="str">
            <v>Elk Hills</v>
          </cell>
          <cell r="E19797" t="str">
            <v>Inland</v>
          </cell>
          <cell r="F19797" t="str">
            <v>Kern</v>
          </cell>
          <cell r="G19797" t="str">
            <v>Upper (Undifferentiated)</v>
          </cell>
          <cell r="H19797" t="str">
            <v>Yes</v>
          </cell>
        </row>
        <row r="19798">
          <cell r="A19798" t="str">
            <v>0403020100</v>
          </cell>
          <cell r="B19798" t="str">
            <v>Aera Energy LLC</v>
          </cell>
          <cell r="C19798" t="str">
            <v>Steamflood</v>
          </cell>
          <cell r="D19798" t="str">
            <v>Belridge, South</v>
          </cell>
          <cell r="E19798" t="str">
            <v>Inland</v>
          </cell>
          <cell r="F19798" t="str">
            <v>Kern</v>
          </cell>
          <cell r="G19798" t="str">
            <v>Tulare</v>
          </cell>
          <cell r="H19798" t="str">
            <v>Yes</v>
          </cell>
        </row>
        <row r="19799">
          <cell r="A19799" t="str">
            <v>0403020102</v>
          </cell>
          <cell r="B19799" t="str">
            <v>Aera Energy LLC</v>
          </cell>
          <cell r="C19799" t="str">
            <v>Steamflood</v>
          </cell>
          <cell r="D19799" t="str">
            <v>Belridge, South</v>
          </cell>
          <cell r="E19799" t="str">
            <v>Inland</v>
          </cell>
          <cell r="F19799" t="str">
            <v>Kern</v>
          </cell>
          <cell r="G19799" t="str">
            <v>Tulare</v>
          </cell>
          <cell r="H19799" t="str">
            <v>Yes</v>
          </cell>
        </row>
        <row r="19800">
          <cell r="A19800" t="str">
            <v>0403020103</v>
          </cell>
          <cell r="B19800" t="str">
            <v>Berry Petroleum Company, LLC</v>
          </cell>
          <cell r="C19800" t="str">
            <v>Steamflood</v>
          </cell>
          <cell r="D19800" t="str">
            <v>Belridge, South</v>
          </cell>
          <cell r="E19800" t="str">
            <v>Inland</v>
          </cell>
          <cell r="F19800" t="str">
            <v>Kern</v>
          </cell>
          <cell r="G19800" t="str">
            <v>Tulare</v>
          </cell>
          <cell r="H19800" t="str">
            <v>No</v>
          </cell>
        </row>
        <row r="19801">
          <cell r="A19801" t="str">
            <v>0403020104</v>
          </cell>
          <cell r="B19801" t="str">
            <v>Chevron U.S.A. Inc.</v>
          </cell>
          <cell r="C19801" t="str">
            <v>Waterflood</v>
          </cell>
          <cell r="D19801" t="str">
            <v>Lost Hills</v>
          </cell>
          <cell r="E19801" t="str">
            <v>Inland</v>
          </cell>
          <cell r="F19801" t="str">
            <v>Kern</v>
          </cell>
          <cell r="G19801" t="str">
            <v>Etchegoin</v>
          </cell>
          <cell r="H19801" t="str">
            <v>No</v>
          </cell>
        </row>
        <row r="19802">
          <cell r="A19802" t="str">
            <v>0403020108</v>
          </cell>
          <cell r="B19802" t="str">
            <v>Aera Energy LLC</v>
          </cell>
          <cell r="C19802" t="str">
            <v>Oil &amp; Gas</v>
          </cell>
          <cell r="D19802" t="str">
            <v>Belridge, South</v>
          </cell>
          <cell r="E19802" t="str">
            <v>Inland</v>
          </cell>
          <cell r="F19802" t="str">
            <v>Kern</v>
          </cell>
          <cell r="G19802" t="str">
            <v>Tulare</v>
          </cell>
          <cell r="H19802" t="str">
            <v>Yes</v>
          </cell>
        </row>
        <row r="19803">
          <cell r="A19803" t="str">
            <v>0403020115</v>
          </cell>
          <cell r="B19803" t="str">
            <v>Aera Energy LLC</v>
          </cell>
          <cell r="C19803" t="str">
            <v>Oil &amp; Gas</v>
          </cell>
          <cell r="D19803" t="str">
            <v>Belridge, South</v>
          </cell>
          <cell r="E19803" t="str">
            <v>Inland</v>
          </cell>
          <cell r="F19803" t="str">
            <v>Kern</v>
          </cell>
          <cell r="G19803" t="str">
            <v>Tulare</v>
          </cell>
          <cell r="H19803" t="str">
            <v>Yes</v>
          </cell>
        </row>
        <row r="19804">
          <cell r="A19804" t="str">
            <v>0403020116</v>
          </cell>
          <cell r="B19804" t="str">
            <v>Aera Energy LLC</v>
          </cell>
          <cell r="C19804" t="str">
            <v>Oil &amp; Gas</v>
          </cell>
          <cell r="D19804" t="str">
            <v>Belridge, South</v>
          </cell>
          <cell r="E19804" t="str">
            <v>Inland</v>
          </cell>
          <cell r="F19804" t="str">
            <v>Kern</v>
          </cell>
          <cell r="G19804" t="str">
            <v>Tulare</v>
          </cell>
          <cell r="H19804" t="str">
            <v>Yes</v>
          </cell>
        </row>
        <row r="19805">
          <cell r="A19805" t="str">
            <v>0403020119</v>
          </cell>
          <cell r="B19805" t="str">
            <v>Aera Energy LLC</v>
          </cell>
          <cell r="C19805" t="str">
            <v>Oil &amp; Gas</v>
          </cell>
          <cell r="D19805" t="str">
            <v>Belridge, South</v>
          </cell>
          <cell r="E19805" t="str">
            <v>Inland</v>
          </cell>
          <cell r="F19805" t="str">
            <v>Kern</v>
          </cell>
          <cell r="G19805" t="str">
            <v>Tulare</v>
          </cell>
          <cell r="H19805" t="str">
            <v>Yes</v>
          </cell>
        </row>
        <row r="19806">
          <cell r="A19806" t="str">
            <v>0403020120</v>
          </cell>
          <cell r="B19806" t="str">
            <v>Aera Energy LLC</v>
          </cell>
          <cell r="C19806" t="str">
            <v>Oil &amp; Gas</v>
          </cell>
          <cell r="D19806" t="str">
            <v>Belridge, South</v>
          </cell>
          <cell r="E19806" t="str">
            <v>Inland</v>
          </cell>
          <cell r="F19806" t="str">
            <v>Kern</v>
          </cell>
          <cell r="G19806" t="str">
            <v>Tulare</v>
          </cell>
          <cell r="H19806" t="str">
            <v>Yes</v>
          </cell>
        </row>
        <row r="19807">
          <cell r="A19807" t="str">
            <v>0403020125</v>
          </cell>
          <cell r="B19807" t="str">
            <v>Sentinel Peak Resources California LLC</v>
          </cell>
          <cell r="C19807" t="str">
            <v>Oil &amp; Gas</v>
          </cell>
          <cell r="D19807" t="str">
            <v>Cymric</v>
          </cell>
          <cell r="E19807" t="str">
            <v>Inland</v>
          </cell>
          <cell r="F19807" t="str">
            <v>Kern</v>
          </cell>
          <cell r="G19807" t="str">
            <v>Tulare</v>
          </cell>
          <cell r="H19807" t="str">
            <v>No</v>
          </cell>
        </row>
        <row r="19808">
          <cell r="A19808" t="str">
            <v>0403020126</v>
          </cell>
          <cell r="B19808" t="str">
            <v>Sentinel Peak Resources California LLC</v>
          </cell>
          <cell r="C19808" t="str">
            <v>Oil &amp; Gas</v>
          </cell>
          <cell r="D19808" t="str">
            <v>Cymric</v>
          </cell>
          <cell r="E19808" t="str">
            <v>Inland</v>
          </cell>
          <cell r="F19808" t="str">
            <v>Kern</v>
          </cell>
          <cell r="G19808" t="str">
            <v>Tulare</v>
          </cell>
          <cell r="H19808" t="str">
            <v>No</v>
          </cell>
        </row>
        <row r="19809">
          <cell r="A19809" t="str">
            <v>0403020129</v>
          </cell>
          <cell r="B19809" t="str">
            <v>Aera Energy LLC</v>
          </cell>
          <cell r="C19809" t="str">
            <v>Oil &amp; Gas</v>
          </cell>
          <cell r="D19809" t="str">
            <v>Belridge, South</v>
          </cell>
          <cell r="E19809" t="str">
            <v>Inland</v>
          </cell>
          <cell r="F19809" t="str">
            <v>Kern</v>
          </cell>
          <cell r="G19809" t="str">
            <v>Tulare</v>
          </cell>
          <cell r="H19809" t="str">
            <v>No</v>
          </cell>
        </row>
        <row r="19810">
          <cell r="A19810" t="str">
            <v>0403020131</v>
          </cell>
          <cell r="B19810" t="str">
            <v>Aera Energy LLC</v>
          </cell>
          <cell r="C19810" t="str">
            <v>Oil &amp; Gas</v>
          </cell>
          <cell r="D19810" t="str">
            <v>Belridge, South</v>
          </cell>
          <cell r="E19810" t="str">
            <v>Inland</v>
          </cell>
          <cell r="F19810" t="str">
            <v>Kern</v>
          </cell>
          <cell r="G19810" t="str">
            <v>Tulare</v>
          </cell>
          <cell r="H19810" t="str">
            <v>Yes</v>
          </cell>
        </row>
        <row r="19811">
          <cell r="A19811" t="str">
            <v>0403020136</v>
          </cell>
          <cell r="B19811" t="str">
            <v>Aera Energy LLC</v>
          </cell>
          <cell r="C19811" t="str">
            <v>Oil &amp; Gas</v>
          </cell>
          <cell r="D19811" t="str">
            <v>Belridge, South</v>
          </cell>
          <cell r="E19811" t="str">
            <v>Inland</v>
          </cell>
          <cell r="F19811" t="str">
            <v>Kern</v>
          </cell>
          <cell r="G19811" t="str">
            <v>Tulare</v>
          </cell>
          <cell r="H19811" t="str">
            <v>No</v>
          </cell>
        </row>
        <row r="19812">
          <cell r="A19812" t="str">
            <v>0403020137</v>
          </cell>
          <cell r="B19812" t="str">
            <v>Aera Energy LLC</v>
          </cell>
          <cell r="C19812" t="str">
            <v>Oil &amp; Gas</v>
          </cell>
          <cell r="D19812" t="str">
            <v>Belridge, South</v>
          </cell>
          <cell r="E19812" t="str">
            <v>Inland</v>
          </cell>
          <cell r="F19812" t="str">
            <v>Kern</v>
          </cell>
          <cell r="G19812" t="str">
            <v>Tulare</v>
          </cell>
          <cell r="H19812" t="str">
            <v>No</v>
          </cell>
        </row>
        <row r="19813">
          <cell r="A19813" t="str">
            <v>0403020138</v>
          </cell>
          <cell r="B19813" t="str">
            <v>Aera Energy LLC</v>
          </cell>
          <cell r="C19813" t="str">
            <v>Oil &amp; Gas</v>
          </cell>
          <cell r="D19813" t="str">
            <v>Belridge, South</v>
          </cell>
          <cell r="E19813" t="str">
            <v>Inland</v>
          </cell>
          <cell r="F19813" t="str">
            <v>Kern</v>
          </cell>
          <cell r="G19813" t="str">
            <v>Tulare</v>
          </cell>
          <cell r="H19813" t="str">
            <v>No</v>
          </cell>
        </row>
        <row r="19814">
          <cell r="A19814" t="str">
            <v>0403020139</v>
          </cell>
          <cell r="B19814" t="str">
            <v>Aera Energy LLC</v>
          </cell>
          <cell r="C19814" t="str">
            <v>Oil &amp; Gas</v>
          </cell>
          <cell r="D19814" t="str">
            <v>Belridge, South</v>
          </cell>
          <cell r="E19814" t="str">
            <v>Inland</v>
          </cell>
          <cell r="F19814" t="str">
            <v>Kern</v>
          </cell>
          <cell r="G19814" t="str">
            <v>Tulare</v>
          </cell>
          <cell r="H19814" t="str">
            <v>No</v>
          </cell>
        </row>
        <row r="19815">
          <cell r="A19815" t="str">
            <v>0403020161</v>
          </cell>
          <cell r="B19815" t="str">
            <v>Aera Energy LLC</v>
          </cell>
          <cell r="C19815" t="str">
            <v>Oil &amp; Gas</v>
          </cell>
          <cell r="D19815" t="str">
            <v>Midway-Sunset</v>
          </cell>
          <cell r="E19815" t="str">
            <v>Inland</v>
          </cell>
          <cell r="F19815" t="str">
            <v>Kern</v>
          </cell>
          <cell r="G19815" t="str">
            <v>No Pool Breakdown</v>
          </cell>
          <cell r="H19815" t="str">
            <v>Yes</v>
          </cell>
        </row>
        <row r="19816">
          <cell r="A19816" t="str">
            <v>0403020162</v>
          </cell>
          <cell r="B19816" t="str">
            <v>Aera Energy LLC</v>
          </cell>
          <cell r="C19816" t="str">
            <v>Oil &amp; Gas</v>
          </cell>
          <cell r="D19816" t="str">
            <v>Midway-Sunset</v>
          </cell>
          <cell r="E19816" t="str">
            <v>Inland</v>
          </cell>
          <cell r="F19816" t="str">
            <v>Kern</v>
          </cell>
          <cell r="G19816" t="str">
            <v>No Pool Breakdown</v>
          </cell>
          <cell r="H19816" t="str">
            <v>No</v>
          </cell>
        </row>
        <row r="19817">
          <cell r="A19817" t="str">
            <v>0403020170</v>
          </cell>
          <cell r="B19817" t="str">
            <v>Berry Petroleum Company, LLC</v>
          </cell>
          <cell r="C19817" t="str">
            <v>Oil &amp; Gas</v>
          </cell>
          <cell r="D19817" t="str">
            <v>Belridge, South</v>
          </cell>
          <cell r="E19817" t="str">
            <v>Inland</v>
          </cell>
          <cell r="F19817" t="str">
            <v>Kern</v>
          </cell>
          <cell r="G19817" t="str">
            <v>Diatomite</v>
          </cell>
          <cell r="H19817" t="str">
            <v>No</v>
          </cell>
        </row>
        <row r="19818">
          <cell r="A19818" t="str">
            <v>0403020171</v>
          </cell>
          <cell r="B19818" t="str">
            <v>Berry Petroleum Company, LLC</v>
          </cell>
          <cell r="C19818" t="str">
            <v>Oil &amp; Gas</v>
          </cell>
          <cell r="D19818" t="str">
            <v>Belridge, South</v>
          </cell>
          <cell r="E19818" t="str">
            <v>Inland</v>
          </cell>
          <cell r="F19818" t="str">
            <v>Kern</v>
          </cell>
          <cell r="G19818" t="str">
            <v>Diatomite</v>
          </cell>
          <cell r="H19818" t="str">
            <v>No</v>
          </cell>
        </row>
        <row r="19819">
          <cell r="A19819" t="str">
            <v>0403020172</v>
          </cell>
          <cell r="B19819" t="str">
            <v>Berry Petroleum Company, LLC</v>
          </cell>
          <cell r="C19819" t="str">
            <v>Oil &amp; Gas</v>
          </cell>
          <cell r="D19819" t="str">
            <v>Belridge, South</v>
          </cell>
          <cell r="E19819" t="str">
            <v>Inland</v>
          </cell>
          <cell r="F19819" t="str">
            <v>Kern</v>
          </cell>
          <cell r="G19819" t="str">
            <v>Diatomite</v>
          </cell>
          <cell r="H19819" t="str">
            <v>No</v>
          </cell>
        </row>
        <row r="19820">
          <cell r="A19820" t="str">
            <v>0403020173</v>
          </cell>
          <cell r="B19820" t="str">
            <v>Aera Energy LLC</v>
          </cell>
          <cell r="C19820" t="str">
            <v>Oil &amp; Gas</v>
          </cell>
          <cell r="D19820" t="str">
            <v>Midway-Sunset</v>
          </cell>
          <cell r="E19820" t="str">
            <v>Inland</v>
          </cell>
          <cell r="F19820" t="str">
            <v>Kern</v>
          </cell>
          <cell r="G19820" t="str">
            <v>No Pool Breakdown</v>
          </cell>
          <cell r="H19820" t="str">
            <v>No</v>
          </cell>
        </row>
        <row r="19821">
          <cell r="A19821" t="str">
            <v>0403020185</v>
          </cell>
          <cell r="B19821" t="str">
            <v>Berry Petroleum Company, LLC</v>
          </cell>
          <cell r="C19821" t="str">
            <v>Oil &amp; Gas</v>
          </cell>
          <cell r="D19821" t="str">
            <v>Midway-Sunset</v>
          </cell>
          <cell r="E19821" t="str">
            <v>Inland</v>
          </cell>
          <cell r="F19821" t="str">
            <v>Kern</v>
          </cell>
          <cell r="G19821" t="str">
            <v>No Pool Breakdown</v>
          </cell>
          <cell r="H19821" t="str">
            <v>No</v>
          </cell>
        </row>
        <row r="19822">
          <cell r="A19822" t="str">
            <v>0403020186</v>
          </cell>
          <cell r="B19822" t="str">
            <v>Berry Petroleum Company, LLC</v>
          </cell>
          <cell r="C19822" t="str">
            <v>Oil &amp; Gas</v>
          </cell>
          <cell r="D19822" t="str">
            <v>Midway-Sunset</v>
          </cell>
          <cell r="E19822" t="str">
            <v>Inland</v>
          </cell>
          <cell r="F19822" t="str">
            <v>Kern</v>
          </cell>
          <cell r="G19822" t="str">
            <v>No Pool Breakdown</v>
          </cell>
          <cell r="H19822" t="str">
            <v>No</v>
          </cell>
        </row>
        <row r="19823">
          <cell r="A19823" t="str">
            <v>0403020187</v>
          </cell>
          <cell r="B19823" t="str">
            <v>Berry Petroleum Company, LLC</v>
          </cell>
          <cell r="C19823" t="str">
            <v>Oil &amp; Gas</v>
          </cell>
          <cell r="D19823" t="str">
            <v>Midway-Sunset</v>
          </cell>
          <cell r="E19823" t="str">
            <v>Inland</v>
          </cell>
          <cell r="F19823" t="str">
            <v>Kern</v>
          </cell>
          <cell r="G19823" t="str">
            <v>No Pool Breakdown, Monarch</v>
          </cell>
          <cell r="H19823" t="str">
            <v>No</v>
          </cell>
        </row>
        <row r="19824">
          <cell r="A19824" t="str">
            <v>0403020188</v>
          </cell>
          <cell r="B19824" t="str">
            <v>Aera Energy LLC</v>
          </cell>
          <cell r="C19824" t="str">
            <v>Steamflood</v>
          </cell>
          <cell r="D19824" t="str">
            <v>Belridge, South</v>
          </cell>
          <cell r="E19824" t="str">
            <v>Inland</v>
          </cell>
          <cell r="F19824" t="str">
            <v>Kern</v>
          </cell>
          <cell r="G19824" t="str">
            <v>Tulare</v>
          </cell>
          <cell r="H19824" t="str">
            <v>Yes</v>
          </cell>
        </row>
        <row r="19825">
          <cell r="A19825" t="str">
            <v>0403020189</v>
          </cell>
          <cell r="B19825" t="str">
            <v>Aera Energy LLC</v>
          </cell>
          <cell r="C19825" t="str">
            <v>Steamflood</v>
          </cell>
          <cell r="D19825" t="str">
            <v>Belridge, South</v>
          </cell>
          <cell r="E19825" t="str">
            <v>Inland</v>
          </cell>
          <cell r="F19825" t="str">
            <v>Kern</v>
          </cell>
          <cell r="G19825" t="str">
            <v>Tulare</v>
          </cell>
          <cell r="H19825" t="str">
            <v>Yes</v>
          </cell>
        </row>
        <row r="19826">
          <cell r="A19826" t="str">
            <v>0403020191</v>
          </cell>
          <cell r="B19826" t="str">
            <v>Aera Energy LLC</v>
          </cell>
          <cell r="C19826" t="str">
            <v>Steamflood</v>
          </cell>
          <cell r="D19826" t="str">
            <v>Belridge, South</v>
          </cell>
          <cell r="E19826" t="str">
            <v>Inland</v>
          </cell>
          <cell r="F19826" t="str">
            <v>Kern</v>
          </cell>
          <cell r="G19826" t="str">
            <v>Tulare</v>
          </cell>
          <cell r="H19826" t="str">
            <v>No</v>
          </cell>
        </row>
        <row r="19827">
          <cell r="A19827" t="str">
            <v>0403020195</v>
          </cell>
          <cell r="B19827" t="str">
            <v>Aera Energy LLC</v>
          </cell>
          <cell r="C19827" t="str">
            <v>Steamflood</v>
          </cell>
          <cell r="D19827" t="str">
            <v>Belridge, South</v>
          </cell>
          <cell r="E19827" t="str">
            <v>Inland</v>
          </cell>
          <cell r="F19827" t="str">
            <v>Kern</v>
          </cell>
          <cell r="G19827" t="str">
            <v>Tulare</v>
          </cell>
          <cell r="H19827" t="str">
            <v>Yes</v>
          </cell>
        </row>
        <row r="19828">
          <cell r="A19828" t="str">
            <v>0403020196</v>
          </cell>
          <cell r="B19828" t="str">
            <v>Aera Energy LLC</v>
          </cell>
          <cell r="C19828" t="str">
            <v>Steamflood</v>
          </cell>
          <cell r="D19828" t="str">
            <v>Belridge, South</v>
          </cell>
          <cell r="E19828" t="str">
            <v>Inland</v>
          </cell>
          <cell r="F19828" t="str">
            <v>Kern</v>
          </cell>
          <cell r="G19828" t="str">
            <v>Tulare</v>
          </cell>
          <cell r="H19828" t="str">
            <v>No</v>
          </cell>
        </row>
        <row r="19829">
          <cell r="A19829" t="str">
            <v>0403020197</v>
          </cell>
          <cell r="B19829" t="str">
            <v>Aera Energy LLC</v>
          </cell>
          <cell r="C19829" t="str">
            <v>Steamflood</v>
          </cell>
          <cell r="D19829" t="str">
            <v>Belridge, South</v>
          </cell>
          <cell r="E19829" t="str">
            <v>Inland</v>
          </cell>
          <cell r="F19829" t="str">
            <v>Kern</v>
          </cell>
          <cell r="G19829" t="str">
            <v>Tulare</v>
          </cell>
          <cell r="H19829" t="str">
            <v>No</v>
          </cell>
        </row>
        <row r="19830">
          <cell r="A19830" t="str">
            <v>0403020202</v>
          </cell>
          <cell r="B19830" t="str">
            <v>Aera Energy LLC</v>
          </cell>
          <cell r="C19830" t="str">
            <v>Steamflood</v>
          </cell>
          <cell r="D19830" t="str">
            <v>Belridge, South</v>
          </cell>
          <cell r="E19830" t="str">
            <v>Inland</v>
          </cell>
          <cell r="F19830" t="str">
            <v>Kern</v>
          </cell>
          <cell r="G19830" t="str">
            <v>Tulare</v>
          </cell>
          <cell r="H19830" t="str">
            <v>Yes</v>
          </cell>
        </row>
        <row r="19831">
          <cell r="A19831" t="str">
            <v>0403020206</v>
          </cell>
          <cell r="B19831" t="str">
            <v>Sentinel Peak Resources California LLC</v>
          </cell>
          <cell r="C19831" t="str">
            <v>Oil &amp; Gas</v>
          </cell>
          <cell r="D19831" t="str">
            <v>Cymric</v>
          </cell>
          <cell r="E19831" t="str">
            <v>Inland</v>
          </cell>
          <cell r="F19831" t="str">
            <v>Kern</v>
          </cell>
          <cell r="G19831" t="str">
            <v>Tulare</v>
          </cell>
          <cell r="H19831" t="str">
            <v>No</v>
          </cell>
        </row>
        <row r="19832">
          <cell r="A19832" t="str">
            <v>0403020218</v>
          </cell>
          <cell r="B19832" t="str">
            <v>Aera Energy LLC</v>
          </cell>
          <cell r="C19832" t="str">
            <v>Oil &amp; Gas</v>
          </cell>
          <cell r="D19832" t="str">
            <v>Belridge, South</v>
          </cell>
          <cell r="E19832" t="str">
            <v>Inland</v>
          </cell>
          <cell r="F19832" t="str">
            <v>Kern</v>
          </cell>
          <cell r="G19832" t="str">
            <v>Diatomite</v>
          </cell>
          <cell r="H19832" t="str">
            <v>No</v>
          </cell>
        </row>
        <row r="19833">
          <cell r="A19833" t="str">
            <v>0403020220</v>
          </cell>
          <cell r="B19833" t="str">
            <v>Aera Energy LLC</v>
          </cell>
          <cell r="C19833" t="str">
            <v>Oil &amp; Gas</v>
          </cell>
          <cell r="D19833" t="str">
            <v>Belridge, South</v>
          </cell>
          <cell r="E19833" t="str">
            <v>Inland</v>
          </cell>
          <cell r="F19833" t="str">
            <v>Kern</v>
          </cell>
          <cell r="G19833" t="str">
            <v>Diatomite</v>
          </cell>
          <cell r="H19833" t="str">
            <v>No</v>
          </cell>
        </row>
        <row r="19834">
          <cell r="A19834" t="str">
            <v>0403020238</v>
          </cell>
          <cell r="B19834" t="str">
            <v>Berry Petroleum Company, LLC</v>
          </cell>
          <cell r="C19834" t="str">
            <v>Oil &amp; Gas</v>
          </cell>
          <cell r="D19834" t="str">
            <v>Belridge, South</v>
          </cell>
          <cell r="E19834" t="str">
            <v>Inland</v>
          </cell>
          <cell r="F19834" t="str">
            <v>Kern</v>
          </cell>
          <cell r="G19834" t="str">
            <v>Diatomite</v>
          </cell>
          <cell r="H19834" t="str">
            <v>No</v>
          </cell>
        </row>
        <row r="19835">
          <cell r="A19835" t="str">
            <v>0403020245</v>
          </cell>
          <cell r="B19835" t="str">
            <v>Berry Petroleum Company, LLC</v>
          </cell>
          <cell r="C19835" t="str">
            <v>Oil &amp; Gas</v>
          </cell>
          <cell r="D19835" t="str">
            <v>Belridge, South</v>
          </cell>
          <cell r="E19835" t="str">
            <v>Inland</v>
          </cell>
          <cell r="F19835" t="str">
            <v>Kern</v>
          </cell>
          <cell r="G19835" t="str">
            <v>Diatomite</v>
          </cell>
          <cell r="H19835" t="str">
            <v>No</v>
          </cell>
        </row>
        <row r="19836">
          <cell r="A19836" t="str">
            <v>0403020246</v>
          </cell>
          <cell r="B19836" t="str">
            <v>Berry Petroleum Company, LLC</v>
          </cell>
          <cell r="C19836" t="str">
            <v>Oil &amp; Gas</v>
          </cell>
          <cell r="D19836" t="str">
            <v>Belridge, South</v>
          </cell>
          <cell r="E19836" t="str">
            <v>Inland</v>
          </cell>
          <cell r="F19836" t="str">
            <v>Kern</v>
          </cell>
          <cell r="G19836" t="str">
            <v>Diatomite</v>
          </cell>
          <cell r="H19836" t="str">
            <v>No</v>
          </cell>
        </row>
        <row r="19837">
          <cell r="A19837" t="str">
            <v>0403020254</v>
          </cell>
          <cell r="B19837" t="str">
            <v>Sentinel Peak Resources California LLC</v>
          </cell>
          <cell r="C19837" t="str">
            <v>Oil &amp; Gas</v>
          </cell>
          <cell r="D19837" t="str">
            <v>Cymric</v>
          </cell>
          <cell r="E19837" t="str">
            <v>Inland</v>
          </cell>
          <cell r="F19837" t="str">
            <v>Kern</v>
          </cell>
          <cell r="G19837" t="str">
            <v>Tulare</v>
          </cell>
          <cell r="H19837" t="str">
            <v>No</v>
          </cell>
        </row>
        <row r="19838">
          <cell r="A19838" t="str">
            <v>0403020255</v>
          </cell>
          <cell r="B19838" t="str">
            <v>California Resources Elk Hills, LLC</v>
          </cell>
          <cell r="C19838" t="str">
            <v>Water Disposal</v>
          </cell>
          <cell r="D19838" t="str">
            <v>Elk Hills</v>
          </cell>
          <cell r="E19838" t="str">
            <v>Inland</v>
          </cell>
          <cell r="F19838" t="str">
            <v>Kern</v>
          </cell>
          <cell r="G19838" t="str">
            <v>Tulare</v>
          </cell>
          <cell r="H19838" t="str">
            <v>Yes</v>
          </cell>
        </row>
        <row r="19839">
          <cell r="A19839" t="str">
            <v>0403020256</v>
          </cell>
          <cell r="B19839" t="str">
            <v>California Resources Elk Hills, LLC</v>
          </cell>
          <cell r="C19839" t="str">
            <v>Water Disposal</v>
          </cell>
          <cell r="D19839" t="str">
            <v>Elk Hills</v>
          </cell>
          <cell r="E19839" t="str">
            <v>Inland</v>
          </cell>
          <cell r="F19839" t="str">
            <v>Kern</v>
          </cell>
          <cell r="G19839" t="str">
            <v>Tulare</v>
          </cell>
          <cell r="H19839" t="str">
            <v>Yes</v>
          </cell>
        </row>
        <row r="19840">
          <cell r="A19840" t="str">
            <v>0403020261</v>
          </cell>
          <cell r="B19840" t="str">
            <v>California Resources Elk Hills, LLC</v>
          </cell>
          <cell r="C19840" t="str">
            <v>Oil &amp; Gas</v>
          </cell>
          <cell r="D19840" t="str">
            <v>Elk Hills</v>
          </cell>
          <cell r="E19840" t="str">
            <v>Inland</v>
          </cell>
          <cell r="F19840" t="str">
            <v>Kern</v>
          </cell>
          <cell r="G19840" t="str">
            <v>Upper (Undifferentiated)</v>
          </cell>
          <cell r="H19840" t="str">
            <v>No</v>
          </cell>
        </row>
        <row r="19841">
          <cell r="A19841" t="str">
            <v>0403020263</v>
          </cell>
          <cell r="B19841" t="str">
            <v>Berry Petroleum Company, LLC</v>
          </cell>
          <cell r="C19841" t="str">
            <v>Oil &amp; Gas</v>
          </cell>
          <cell r="D19841" t="str">
            <v>Belridge, South</v>
          </cell>
          <cell r="E19841" t="str">
            <v>Inland</v>
          </cell>
          <cell r="F19841" t="str">
            <v>Kern</v>
          </cell>
          <cell r="G19841" t="str">
            <v>Diatomite</v>
          </cell>
          <cell r="H19841" t="str">
            <v>No</v>
          </cell>
        </row>
        <row r="19842">
          <cell r="A19842" t="str">
            <v>0403020264</v>
          </cell>
          <cell r="B19842" t="str">
            <v>Berry Petroleum Company, LLC</v>
          </cell>
          <cell r="C19842" t="str">
            <v>Oil &amp; Gas</v>
          </cell>
          <cell r="D19842" t="str">
            <v>Belridge, South</v>
          </cell>
          <cell r="E19842" t="str">
            <v>Inland</v>
          </cell>
          <cell r="F19842" t="str">
            <v>Kern</v>
          </cell>
          <cell r="G19842" t="str">
            <v>Diatomite</v>
          </cell>
          <cell r="H19842" t="str">
            <v>No</v>
          </cell>
        </row>
        <row r="19843">
          <cell r="A19843" t="str">
            <v>0403020267</v>
          </cell>
          <cell r="B19843" t="str">
            <v>California Resources Production Corporation</v>
          </cell>
          <cell r="C19843" t="str">
            <v>Oil &amp; Gas</v>
          </cell>
          <cell r="D19843" t="str">
            <v>Shafter, North</v>
          </cell>
          <cell r="E19843" t="str">
            <v>Inland</v>
          </cell>
          <cell r="F19843" t="str">
            <v>Kern</v>
          </cell>
          <cell r="G19843" t="str">
            <v>McClure</v>
          </cell>
          <cell r="H19843" t="str">
            <v>No</v>
          </cell>
        </row>
        <row r="19844">
          <cell r="A19844" t="str">
            <v>0403020282</v>
          </cell>
          <cell r="B19844" t="str">
            <v>Aera Energy LLC</v>
          </cell>
          <cell r="C19844" t="str">
            <v>Waterflood</v>
          </cell>
          <cell r="D19844" t="str">
            <v>Lost Hills</v>
          </cell>
          <cell r="E19844" t="str">
            <v>Inland</v>
          </cell>
          <cell r="F19844" t="str">
            <v>Kern</v>
          </cell>
          <cell r="G19844" t="str">
            <v>Etchegoin</v>
          </cell>
          <cell r="H19844" t="str">
            <v>No</v>
          </cell>
        </row>
        <row r="19845">
          <cell r="A19845" t="str">
            <v>0403020311</v>
          </cell>
          <cell r="B19845" t="str">
            <v>Chevron U.S.A. Inc.</v>
          </cell>
          <cell r="C19845" t="str">
            <v>Cyclic Steam</v>
          </cell>
          <cell r="D19845" t="str">
            <v>Midway-Sunset</v>
          </cell>
          <cell r="E19845" t="str">
            <v>Inland</v>
          </cell>
          <cell r="F19845" t="str">
            <v>Kern</v>
          </cell>
          <cell r="G19845" t="str">
            <v>No Pool Breakdown</v>
          </cell>
          <cell r="H19845" t="str">
            <v>No</v>
          </cell>
        </row>
        <row r="19846">
          <cell r="A19846" t="str">
            <v>0403020316</v>
          </cell>
          <cell r="B19846" t="str">
            <v>Chevron U.S.A. Inc.</v>
          </cell>
          <cell r="C19846" t="str">
            <v>Cyclic Steam</v>
          </cell>
          <cell r="D19846" t="str">
            <v>Midway-Sunset</v>
          </cell>
          <cell r="E19846" t="str">
            <v>Inland</v>
          </cell>
          <cell r="F19846" t="str">
            <v>Kern</v>
          </cell>
          <cell r="G19846" t="str">
            <v>No Pool Breakdown</v>
          </cell>
          <cell r="H19846" t="str">
            <v>No</v>
          </cell>
        </row>
        <row r="19847">
          <cell r="A19847" t="str">
            <v>0403020320</v>
          </cell>
          <cell r="B19847" t="str">
            <v>Chevron U.S.A. Inc.</v>
          </cell>
          <cell r="C19847" t="str">
            <v>Cyclic Steam</v>
          </cell>
          <cell r="D19847" t="str">
            <v>Midway-Sunset</v>
          </cell>
          <cell r="E19847" t="str">
            <v>Inland</v>
          </cell>
          <cell r="F19847" t="str">
            <v>Kern</v>
          </cell>
          <cell r="G19847" t="str">
            <v>No Pool Breakdown</v>
          </cell>
          <cell r="H19847" t="str">
            <v>No</v>
          </cell>
        </row>
        <row r="19848">
          <cell r="A19848" t="str">
            <v>0403020321</v>
          </cell>
          <cell r="B19848" t="str">
            <v>California Resources Elk Hills, LLC</v>
          </cell>
          <cell r="C19848" t="str">
            <v>Oil &amp; Gas</v>
          </cell>
          <cell r="D19848" t="str">
            <v>Elk Hills</v>
          </cell>
          <cell r="E19848" t="str">
            <v>Inland</v>
          </cell>
          <cell r="F19848" t="str">
            <v>Kern</v>
          </cell>
          <cell r="G19848" t="str">
            <v>Stevens (29R)</v>
          </cell>
          <cell r="H19848" t="str">
            <v>No</v>
          </cell>
        </row>
        <row r="19849">
          <cell r="A19849" t="str">
            <v>0403020327</v>
          </cell>
          <cell r="B19849" t="str">
            <v>Aera Energy LLC</v>
          </cell>
          <cell r="C19849" t="str">
            <v>Oil &amp; Gas</v>
          </cell>
          <cell r="D19849" t="str">
            <v>Belridge, South</v>
          </cell>
          <cell r="E19849" t="str">
            <v>Inland</v>
          </cell>
          <cell r="F19849" t="str">
            <v>Kern</v>
          </cell>
          <cell r="G19849" t="str">
            <v>Diatomite</v>
          </cell>
          <cell r="H19849" t="str">
            <v>No</v>
          </cell>
        </row>
        <row r="19850">
          <cell r="A19850" t="str">
            <v>0403020336</v>
          </cell>
          <cell r="B19850" t="str">
            <v>Berry Petroleum Company, LLC</v>
          </cell>
          <cell r="C19850" t="str">
            <v>Oil &amp; Gas</v>
          </cell>
          <cell r="D19850" t="str">
            <v>Midway-Sunset</v>
          </cell>
          <cell r="E19850" t="str">
            <v>Inland</v>
          </cell>
          <cell r="F19850" t="str">
            <v>Kern</v>
          </cell>
          <cell r="G19850" t="str">
            <v>No Pool Breakdown</v>
          </cell>
          <cell r="H19850" t="str">
            <v>No</v>
          </cell>
        </row>
        <row r="19851">
          <cell r="A19851" t="str">
            <v>0403020338</v>
          </cell>
          <cell r="B19851" t="str">
            <v>California Resources Elk Hills, LLC</v>
          </cell>
          <cell r="C19851" t="str">
            <v>Oil &amp; Gas</v>
          </cell>
          <cell r="D19851" t="str">
            <v>Elk Hills</v>
          </cell>
          <cell r="E19851" t="str">
            <v>Inland</v>
          </cell>
          <cell r="F19851" t="str">
            <v>Kern</v>
          </cell>
          <cell r="G19851" t="str">
            <v>Stevens (31S)</v>
          </cell>
          <cell r="H19851" t="str">
            <v>No</v>
          </cell>
        </row>
        <row r="19852">
          <cell r="A19852" t="str">
            <v>0403020341</v>
          </cell>
          <cell r="B19852" t="str">
            <v>Chevron U.S.A. Inc.</v>
          </cell>
          <cell r="C19852" t="str">
            <v>Cyclic Steam</v>
          </cell>
          <cell r="D19852" t="str">
            <v>Midway-Sunset</v>
          </cell>
          <cell r="E19852" t="str">
            <v>Inland</v>
          </cell>
          <cell r="F19852" t="str">
            <v>Kern</v>
          </cell>
          <cell r="G19852" t="str">
            <v>No Pool Breakdown</v>
          </cell>
          <cell r="H19852" t="str">
            <v>No</v>
          </cell>
        </row>
        <row r="19853">
          <cell r="A19853" t="str">
            <v>0403020342</v>
          </cell>
          <cell r="B19853" t="str">
            <v>Chevron U.S.A. Inc.</v>
          </cell>
          <cell r="C19853" t="str">
            <v>Cyclic Steam</v>
          </cell>
          <cell r="D19853" t="str">
            <v>Midway-Sunset</v>
          </cell>
          <cell r="E19853" t="str">
            <v>Inland</v>
          </cell>
          <cell r="F19853" t="str">
            <v>Kern</v>
          </cell>
          <cell r="G19853" t="str">
            <v>No Pool Breakdown</v>
          </cell>
          <cell r="H19853" t="str">
            <v>No</v>
          </cell>
        </row>
        <row r="19854">
          <cell r="A19854" t="str">
            <v>0403020344</v>
          </cell>
          <cell r="B19854" t="str">
            <v>Chevron U.S.A. Inc.</v>
          </cell>
          <cell r="C19854" t="str">
            <v>Cyclic Steam</v>
          </cell>
          <cell r="D19854" t="str">
            <v>Midway-Sunset</v>
          </cell>
          <cell r="E19854" t="str">
            <v>Inland</v>
          </cell>
          <cell r="F19854" t="str">
            <v>Kern</v>
          </cell>
          <cell r="G19854" t="str">
            <v>No Pool Breakdown</v>
          </cell>
          <cell r="H19854" t="str">
            <v>Yes</v>
          </cell>
        </row>
        <row r="19855">
          <cell r="A19855" t="str">
            <v>0403020368</v>
          </cell>
          <cell r="B19855" t="str">
            <v>Aera Energy LLC</v>
          </cell>
          <cell r="C19855" t="str">
            <v>Oil &amp; Gas</v>
          </cell>
          <cell r="D19855" t="str">
            <v>Midway-Sunset</v>
          </cell>
          <cell r="E19855" t="str">
            <v>Inland</v>
          </cell>
          <cell r="F19855" t="str">
            <v>Kern</v>
          </cell>
          <cell r="G19855" t="str">
            <v>No Pool Breakdown</v>
          </cell>
          <cell r="H19855" t="str">
            <v>Yes</v>
          </cell>
        </row>
        <row r="19856">
          <cell r="A19856" t="str">
            <v>0403020369</v>
          </cell>
          <cell r="B19856" t="str">
            <v>Aera Energy LLC</v>
          </cell>
          <cell r="C19856" t="str">
            <v>Oil &amp; Gas</v>
          </cell>
          <cell r="D19856" t="str">
            <v>Midway-Sunset</v>
          </cell>
          <cell r="E19856" t="str">
            <v>Inland</v>
          </cell>
          <cell r="F19856" t="str">
            <v>Kern</v>
          </cell>
          <cell r="G19856" t="str">
            <v>No Pool Breakdown</v>
          </cell>
          <cell r="H19856" t="str">
            <v>No</v>
          </cell>
        </row>
        <row r="19857">
          <cell r="A19857" t="str">
            <v>0403020371</v>
          </cell>
          <cell r="B19857" t="str">
            <v>Aera Energy LLC</v>
          </cell>
          <cell r="C19857" t="str">
            <v>Oil &amp; Gas</v>
          </cell>
          <cell r="D19857" t="str">
            <v>Midway-Sunset</v>
          </cell>
          <cell r="E19857" t="str">
            <v>Inland</v>
          </cell>
          <cell r="F19857" t="str">
            <v>Kern</v>
          </cell>
          <cell r="G19857" t="str">
            <v>No Pool Breakdown</v>
          </cell>
          <cell r="H19857" t="str">
            <v>Yes</v>
          </cell>
        </row>
        <row r="19858">
          <cell r="A19858" t="str">
            <v>0403020375</v>
          </cell>
          <cell r="B19858" t="str">
            <v>E &amp; B Natural Resources Management Corporation</v>
          </cell>
          <cell r="C19858" t="str">
            <v>Oil &amp; Gas</v>
          </cell>
          <cell r="D19858" t="str">
            <v>Antelope Hills</v>
          </cell>
          <cell r="E19858" t="str">
            <v>Inland</v>
          </cell>
          <cell r="F19858" t="str">
            <v>Kern</v>
          </cell>
          <cell r="G19858" t="str">
            <v>Point of Rocks</v>
          </cell>
          <cell r="H19858" t="str">
            <v>No</v>
          </cell>
        </row>
        <row r="19859">
          <cell r="A19859" t="str">
            <v>0403020389</v>
          </cell>
          <cell r="B19859" t="str">
            <v>Aera Energy LLC</v>
          </cell>
          <cell r="C19859" t="str">
            <v>Oil &amp; Gas</v>
          </cell>
          <cell r="D19859" t="str">
            <v>Lost Hills</v>
          </cell>
          <cell r="E19859" t="str">
            <v>Inland</v>
          </cell>
          <cell r="F19859" t="str">
            <v>Kern</v>
          </cell>
          <cell r="G19859" t="str">
            <v>Cahn</v>
          </cell>
          <cell r="H19859" t="str">
            <v>No</v>
          </cell>
        </row>
        <row r="19860">
          <cell r="A19860" t="str">
            <v>0403020395</v>
          </cell>
          <cell r="B19860" t="str">
            <v>Berry Petroleum Company, LLC</v>
          </cell>
          <cell r="C19860" t="str">
            <v>Oil &amp; Gas</v>
          </cell>
          <cell r="D19860" t="str">
            <v>Belridge, South</v>
          </cell>
          <cell r="E19860" t="str">
            <v>Inland</v>
          </cell>
          <cell r="F19860" t="str">
            <v>Kern</v>
          </cell>
          <cell r="G19860" t="str">
            <v>Diatomite</v>
          </cell>
          <cell r="H19860" t="str">
            <v>No</v>
          </cell>
        </row>
        <row r="19861">
          <cell r="A19861" t="str">
            <v>0403020398</v>
          </cell>
          <cell r="B19861" t="str">
            <v>Berry Petroleum Company, LLC</v>
          </cell>
          <cell r="C19861" t="str">
            <v>Oil &amp; Gas</v>
          </cell>
          <cell r="D19861" t="str">
            <v>Belridge, South</v>
          </cell>
          <cell r="E19861" t="str">
            <v>Inland</v>
          </cell>
          <cell r="F19861" t="str">
            <v>Kern</v>
          </cell>
          <cell r="G19861" t="str">
            <v>Diatomite</v>
          </cell>
          <cell r="H19861" t="str">
            <v>No</v>
          </cell>
        </row>
        <row r="19862">
          <cell r="A19862" t="str">
            <v>0403020401</v>
          </cell>
          <cell r="B19862" t="str">
            <v>Berry Petroleum Company, LLC</v>
          </cell>
          <cell r="C19862" t="str">
            <v>Oil &amp; Gas</v>
          </cell>
          <cell r="D19862" t="str">
            <v>Belridge, South</v>
          </cell>
          <cell r="E19862" t="str">
            <v>Inland</v>
          </cell>
          <cell r="F19862" t="str">
            <v>Kern</v>
          </cell>
          <cell r="G19862" t="str">
            <v>Diatomite</v>
          </cell>
          <cell r="H19862" t="str">
            <v>No</v>
          </cell>
        </row>
        <row r="19863">
          <cell r="A19863" t="str">
            <v>0403020409</v>
          </cell>
          <cell r="B19863" t="str">
            <v>Aera Energy LLC</v>
          </cell>
          <cell r="C19863" t="str">
            <v>Oil &amp; Gas</v>
          </cell>
          <cell r="D19863" t="str">
            <v>Lost Hills</v>
          </cell>
          <cell r="E19863" t="str">
            <v>Inland</v>
          </cell>
          <cell r="F19863" t="str">
            <v>Kern</v>
          </cell>
          <cell r="G19863" t="str">
            <v>Cahn</v>
          </cell>
          <cell r="H19863" t="str">
            <v>No</v>
          </cell>
        </row>
        <row r="19864">
          <cell r="A19864" t="str">
            <v>0403020413</v>
          </cell>
          <cell r="B19864" t="str">
            <v>Aera Energy LLC</v>
          </cell>
          <cell r="C19864" t="str">
            <v>Oil &amp; Gas</v>
          </cell>
          <cell r="D19864" t="str">
            <v>Lost Hills</v>
          </cell>
          <cell r="E19864" t="str">
            <v>Inland</v>
          </cell>
          <cell r="F19864" t="str">
            <v>Kern</v>
          </cell>
          <cell r="G19864" t="str">
            <v>Cahn</v>
          </cell>
          <cell r="H19864" t="str">
            <v>No</v>
          </cell>
        </row>
        <row r="19865">
          <cell r="A19865" t="str">
            <v>0403020415</v>
          </cell>
          <cell r="B19865" t="str">
            <v>Aera Energy LLC</v>
          </cell>
          <cell r="C19865" t="str">
            <v>Oil &amp; Gas</v>
          </cell>
          <cell r="D19865" t="str">
            <v>Lost Hills</v>
          </cell>
          <cell r="E19865" t="str">
            <v>Inland</v>
          </cell>
          <cell r="F19865" t="str">
            <v>Kern</v>
          </cell>
          <cell r="G19865" t="str">
            <v>Cahn</v>
          </cell>
          <cell r="H19865" t="str">
            <v>No</v>
          </cell>
        </row>
        <row r="19866">
          <cell r="A19866" t="str">
            <v>0403020417</v>
          </cell>
          <cell r="B19866" t="str">
            <v>Aera Energy LLC</v>
          </cell>
          <cell r="C19866" t="str">
            <v>Oil &amp; Gas</v>
          </cell>
          <cell r="D19866" t="str">
            <v>Lost Hills</v>
          </cell>
          <cell r="E19866" t="str">
            <v>Inland</v>
          </cell>
          <cell r="F19866" t="str">
            <v>Kern</v>
          </cell>
          <cell r="G19866" t="str">
            <v>Cahn</v>
          </cell>
          <cell r="H19866" t="str">
            <v>No</v>
          </cell>
        </row>
        <row r="19867">
          <cell r="A19867" t="str">
            <v>0403020433</v>
          </cell>
          <cell r="B19867" t="str">
            <v>Aera Energy LLC</v>
          </cell>
          <cell r="C19867" t="str">
            <v>Oil &amp; Gas</v>
          </cell>
          <cell r="D19867" t="str">
            <v>Lost Hills</v>
          </cell>
          <cell r="E19867" t="str">
            <v>Inland</v>
          </cell>
          <cell r="F19867" t="str">
            <v>Kern</v>
          </cell>
          <cell r="G19867" t="str">
            <v>Cahn</v>
          </cell>
          <cell r="H19867" t="str">
            <v>No</v>
          </cell>
        </row>
        <row r="19868">
          <cell r="A19868" t="str">
            <v>0403020437</v>
          </cell>
          <cell r="B19868" t="str">
            <v>Aera Energy LLC</v>
          </cell>
          <cell r="C19868" t="str">
            <v>Oil &amp; Gas</v>
          </cell>
          <cell r="D19868" t="str">
            <v>Lost Hills</v>
          </cell>
          <cell r="E19868" t="str">
            <v>Inland</v>
          </cell>
          <cell r="F19868" t="str">
            <v>Kern</v>
          </cell>
          <cell r="G19868" t="str">
            <v>Cahn</v>
          </cell>
          <cell r="H19868" t="str">
            <v>No</v>
          </cell>
        </row>
        <row r="19869">
          <cell r="A19869" t="str">
            <v>0403020460</v>
          </cell>
          <cell r="B19869" t="str">
            <v>California Resources Elk Hills, LLC</v>
          </cell>
          <cell r="C19869" t="str">
            <v>Oil &amp; Gas</v>
          </cell>
          <cell r="D19869" t="str">
            <v>Elk Hills</v>
          </cell>
          <cell r="E19869" t="str">
            <v>Inland</v>
          </cell>
          <cell r="F19869" t="str">
            <v>Kern</v>
          </cell>
          <cell r="G19869" t="str">
            <v>Upper (Undifferentiated)</v>
          </cell>
          <cell r="H19869" t="str">
            <v>Yes</v>
          </cell>
        </row>
        <row r="19870">
          <cell r="A19870" t="str">
            <v>0403020462</v>
          </cell>
          <cell r="B19870" t="str">
            <v>California Resources Elk Hills, LLC</v>
          </cell>
          <cell r="C19870" t="str">
            <v>Oil &amp; Gas</v>
          </cell>
          <cell r="D19870" t="str">
            <v>Elk Hills</v>
          </cell>
          <cell r="E19870" t="str">
            <v>Inland</v>
          </cell>
          <cell r="F19870" t="str">
            <v>Kern</v>
          </cell>
          <cell r="G19870" t="str">
            <v>Upper (Undifferentiated)</v>
          </cell>
          <cell r="H19870" t="str">
            <v>No</v>
          </cell>
        </row>
        <row r="19871">
          <cell r="A19871" t="str">
            <v>0403020479</v>
          </cell>
          <cell r="B19871" t="str">
            <v>Crimson Resource Management Corp.</v>
          </cell>
          <cell r="C19871" t="str">
            <v>Cyclic Steam</v>
          </cell>
          <cell r="D19871" t="str">
            <v>Lost Hills</v>
          </cell>
          <cell r="E19871" t="str">
            <v>Inland</v>
          </cell>
          <cell r="F19871" t="str">
            <v>Kern</v>
          </cell>
          <cell r="G19871" t="str">
            <v>Tulare-Etchegoin</v>
          </cell>
          <cell r="H19871" t="str">
            <v>No</v>
          </cell>
        </row>
        <row r="19872">
          <cell r="A19872" t="str">
            <v>0403020480</v>
          </cell>
          <cell r="B19872" t="str">
            <v>Crimson Resource Management Corp.</v>
          </cell>
          <cell r="C19872" t="str">
            <v>Cyclic Steam</v>
          </cell>
          <cell r="D19872" t="str">
            <v>Lost Hills</v>
          </cell>
          <cell r="E19872" t="str">
            <v>Inland</v>
          </cell>
          <cell r="F19872" t="str">
            <v>Kern</v>
          </cell>
          <cell r="G19872" t="str">
            <v>Tulare-Etchegoin</v>
          </cell>
          <cell r="H19872" t="str">
            <v>No</v>
          </cell>
        </row>
        <row r="19873">
          <cell r="A19873" t="str">
            <v>0403020490</v>
          </cell>
          <cell r="B19873" t="str">
            <v>Sentinel Peak Resources California LLC</v>
          </cell>
          <cell r="C19873" t="str">
            <v>Oil &amp; Gas</v>
          </cell>
          <cell r="D19873" t="str">
            <v>Midway-Sunset</v>
          </cell>
          <cell r="E19873" t="str">
            <v>Inland</v>
          </cell>
          <cell r="F19873" t="str">
            <v>Kern</v>
          </cell>
          <cell r="G19873" t="str">
            <v>No Pool Breakdown</v>
          </cell>
          <cell r="H19873" t="str">
            <v>No</v>
          </cell>
        </row>
        <row r="19874">
          <cell r="A19874" t="str">
            <v>0403020491</v>
          </cell>
          <cell r="B19874" t="str">
            <v>Sentinel Peak Resources California LLC</v>
          </cell>
          <cell r="C19874" t="str">
            <v>Oil &amp; Gas</v>
          </cell>
          <cell r="D19874" t="str">
            <v>Midway-Sunset</v>
          </cell>
          <cell r="E19874" t="str">
            <v>Inland</v>
          </cell>
          <cell r="F19874" t="str">
            <v>Kern</v>
          </cell>
          <cell r="G19874" t="str">
            <v>No Pool Breakdown</v>
          </cell>
          <cell r="H19874" t="str">
            <v>No</v>
          </cell>
        </row>
        <row r="19875">
          <cell r="A19875" t="str">
            <v>0403020496</v>
          </cell>
          <cell r="B19875" t="str">
            <v>Berry Petroleum Company, LLC</v>
          </cell>
          <cell r="C19875" t="str">
            <v>Oil &amp; Gas</v>
          </cell>
          <cell r="D19875" t="str">
            <v>Midway-Sunset</v>
          </cell>
          <cell r="E19875" t="str">
            <v>Inland</v>
          </cell>
          <cell r="F19875" t="str">
            <v>Kern</v>
          </cell>
          <cell r="G19875" t="str">
            <v>No Pool Breakdown</v>
          </cell>
          <cell r="H19875" t="str">
            <v>Yes</v>
          </cell>
        </row>
        <row r="19876">
          <cell r="A19876" t="str">
            <v>0403020500</v>
          </cell>
          <cell r="B19876" t="str">
            <v>Berry Petroleum Company, LLC</v>
          </cell>
          <cell r="C19876" t="str">
            <v>Oil &amp; Gas</v>
          </cell>
          <cell r="D19876" t="str">
            <v>Belridge, South</v>
          </cell>
          <cell r="E19876" t="str">
            <v>Inland</v>
          </cell>
          <cell r="F19876" t="str">
            <v>Kern</v>
          </cell>
          <cell r="G19876" t="str">
            <v>Diatomite</v>
          </cell>
          <cell r="H19876" t="str">
            <v>No</v>
          </cell>
        </row>
        <row r="19877">
          <cell r="A19877" t="str">
            <v>0403020522</v>
          </cell>
          <cell r="B19877" t="str">
            <v>California Resources Elk Hills, LLC</v>
          </cell>
          <cell r="C19877" t="str">
            <v>Oil &amp; Gas</v>
          </cell>
          <cell r="D19877" t="str">
            <v>Elk Hills</v>
          </cell>
          <cell r="E19877" t="str">
            <v>Inland</v>
          </cell>
          <cell r="F19877" t="str">
            <v>Kern</v>
          </cell>
          <cell r="G19877" t="str">
            <v>Upper (Undifferentiated)</v>
          </cell>
          <cell r="H19877" t="str">
            <v>Yes</v>
          </cell>
        </row>
        <row r="19878">
          <cell r="A19878" t="str">
            <v>0403020523</v>
          </cell>
          <cell r="B19878" t="str">
            <v>California Resources Elk Hills, LLC</v>
          </cell>
          <cell r="C19878" t="str">
            <v>Oil &amp; Gas</v>
          </cell>
          <cell r="D19878" t="str">
            <v>Elk Hills</v>
          </cell>
          <cell r="E19878" t="str">
            <v>Inland</v>
          </cell>
          <cell r="F19878" t="str">
            <v>Kern</v>
          </cell>
          <cell r="G19878" t="str">
            <v>Upper (Undifferentiated)</v>
          </cell>
          <cell r="H19878" t="str">
            <v>No</v>
          </cell>
        </row>
        <row r="19879">
          <cell r="A19879" t="str">
            <v>0403020542</v>
          </cell>
          <cell r="B19879" t="str">
            <v>Aera Energy LLC</v>
          </cell>
          <cell r="C19879" t="str">
            <v>Oil &amp; Gas</v>
          </cell>
          <cell r="D19879" t="str">
            <v>Midway-Sunset</v>
          </cell>
          <cell r="E19879" t="str">
            <v>Inland</v>
          </cell>
          <cell r="F19879" t="str">
            <v>Kern</v>
          </cell>
          <cell r="G19879" t="str">
            <v>No Pool Breakdown</v>
          </cell>
          <cell r="H19879" t="str">
            <v>No</v>
          </cell>
        </row>
        <row r="19880">
          <cell r="A19880" t="str">
            <v>0403020545</v>
          </cell>
          <cell r="B19880" t="str">
            <v>Aera Energy LLC</v>
          </cell>
          <cell r="C19880" t="str">
            <v>Oil &amp; Gas</v>
          </cell>
          <cell r="D19880" t="str">
            <v>Midway-Sunset</v>
          </cell>
          <cell r="E19880" t="str">
            <v>Inland</v>
          </cell>
          <cell r="F19880" t="str">
            <v>Kern</v>
          </cell>
          <cell r="G19880" t="str">
            <v>No Pool Breakdown</v>
          </cell>
          <cell r="H19880" t="str">
            <v>Yes</v>
          </cell>
        </row>
        <row r="19881">
          <cell r="A19881" t="str">
            <v>0403020547</v>
          </cell>
          <cell r="B19881" t="str">
            <v>Chevron U.S.A. Inc.</v>
          </cell>
          <cell r="C19881" t="str">
            <v>Oil &amp; Gas</v>
          </cell>
          <cell r="D19881" t="str">
            <v>McKittrick</v>
          </cell>
          <cell r="E19881" t="str">
            <v>Inland</v>
          </cell>
          <cell r="F19881" t="str">
            <v>Kern</v>
          </cell>
          <cell r="G19881" t="str">
            <v>Point of Rocks, Antelope Shale</v>
          </cell>
          <cell r="H19881" t="str">
            <v>No</v>
          </cell>
        </row>
        <row r="19882">
          <cell r="A19882" t="str">
            <v>0403020548</v>
          </cell>
          <cell r="B19882" t="str">
            <v>Chevron U.S.A. Inc.</v>
          </cell>
          <cell r="C19882" t="str">
            <v>Oil &amp; Gas</v>
          </cell>
          <cell r="D19882" t="str">
            <v>McKittrick</v>
          </cell>
          <cell r="E19882" t="str">
            <v>Inland</v>
          </cell>
          <cell r="F19882" t="str">
            <v>Kern</v>
          </cell>
          <cell r="G19882" t="str">
            <v>Point of Rocks, Phacoides</v>
          </cell>
          <cell r="H19882" t="str">
            <v>Yes</v>
          </cell>
        </row>
        <row r="19883">
          <cell r="A19883" t="str">
            <v>0403020564</v>
          </cell>
          <cell r="B19883" t="str">
            <v>Aera Energy LLC</v>
          </cell>
          <cell r="C19883" t="str">
            <v>Steamflood</v>
          </cell>
          <cell r="D19883" t="str">
            <v>Midway-Sunset</v>
          </cell>
          <cell r="E19883" t="str">
            <v>Inland</v>
          </cell>
          <cell r="F19883" t="str">
            <v>Kern</v>
          </cell>
          <cell r="G19883" t="str">
            <v>Tulare, No Pool Breakdown</v>
          </cell>
          <cell r="H19883" t="str">
            <v>Yes</v>
          </cell>
        </row>
        <row r="19884">
          <cell r="A19884" t="str">
            <v>0403020565</v>
          </cell>
          <cell r="B19884" t="str">
            <v>Aera Energy LLC</v>
          </cell>
          <cell r="C19884" t="str">
            <v>Steamflood</v>
          </cell>
          <cell r="D19884" t="str">
            <v>Midway-Sunset</v>
          </cell>
          <cell r="E19884" t="str">
            <v>Inland</v>
          </cell>
          <cell r="F19884" t="str">
            <v>Kern</v>
          </cell>
          <cell r="G19884" t="str">
            <v>Potter, No Pool Breakdown</v>
          </cell>
          <cell r="H19884" t="str">
            <v>Yes</v>
          </cell>
        </row>
        <row r="19885">
          <cell r="A19885" t="str">
            <v>0403020568</v>
          </cell>
          <cell r="B19885" t="str">
            <v>Sentinel Peak Resources California LLC</v>
          </cell>
          <cell r="C19885" t="str">
            <v>Oil &amp; Gas</v>
          </cell>
          <cell r="D19885" t="str">
            <v>Midway-Sunset</v>
          </cell>
          <cell r="E19885" t="str">
            <v>Inland</v>
          </cell>
          <cell r="F19885" t="str">
            <v>Kern</v>
          </cell>
          <cell r="G19885" t="str">
            <v>No Pool Breakdown</v>
          </cell>
          <cell r="H19885" t="str">
            <v>No</v>
          </cell>
        </row>
        <row r="19886">
          <cell r="A19886" t="str">
            <v>0403020569</v>
          </cell>
          <cell r="B19886" t="str">
            <v>Sentinel Peak Resources California LLC</v>
          </cell>
          <cell r="C19886" t="str">
            <v>Oil &amp; Gas</v>
          </cell>
          <cell r="D19886" t="str">
            <v>Midway-Sunset</v>
          </cell>
          <cell r="E19886" t="str">
            <v>Inland</v>
          </cell>
          <cell r="F19886" t="str">
            <v>Kern</v>
          </cell>
          <cell r="G19886" t="str">
            <v>No Pool Breakdown</v>
          </cell>
          <cell r="H19886" t="str">
            <v>No</v>
          </cell>
        </row>
        <row r="19887">
          <cell r="A19887" t="str">
            <v>0403020570</v>
          </cell>
          <cell r="B19887" t="str">
            <v>Sentinel Peak Resources California LLC</v>
          </cell>
          <cell r="C19887" t="str">
            <v>Oil &amp; Gas</v>
          </cell>
          <cell r="D19887" t="str">
            <v>Midway-Sunset</v>
          </cell>
          <cell r="E19887" t="str">
            <v>Inland</v>
          </cell>
          <cell r="F19887" t="str">
            <v>Kern</v>
          </cell>
          <cell r="G19887" t="str">
            <v>No Pool Breakdown</v>
          </cell>
          <cell r="H19887" t="str">
            <v>No</v>
          </cell>
        </row>
        <row r="19888">
          <cell r="A19888" t="str">
            <v>0403020572</v>
          </cell>
          <cell r="B19888" t="str">
            <v>Sentinel Peak Resources California LLC</v>
          </cell>
          <cell r="C19888" t="str">
            <v>Oil &amp; Gas</v>
          </cell>
          <cell r="D19888" t="str">
            <v>Midway-Sunset</v>
          </cell>
          <cell r="E19888" t="str">
            <v>Inland</v>
          </cell>
          <cell r="F19888" t="str">
            <v>Kern</v>
          </cell>
          <cell r="G19888" t="str">
            <v>No Pool Breakdown</v>
          </cell>
          <cell r="H19888" t="str">
            <v>No</v>
          </cell>
        </row>
        <row r="19889">
          <cell r="A19889" t="str">
            <v>0403020580</v>
          </cell>
          <cell r="B19889" t="str">
            <v>Chevron U.S.A. Inc.</v>
          </cell>
          <cell r="C19889" t="str">
            <v>Oil &amp; Gas</v>
          </cell>
          <cell r="D19889" t="str">
            <v>Lost Hills</v>
          </cell>
          <cell r="E19889" t="str">
            <v>Inland</v>
          </cell>
          <cell r="F19889" t="str">
            <v>Kern</v>
          </cell>
          <cell r="G19889" t="str">
            <v>Tulare-Etchegoin</v>
          </cell>
          <cell r="H19889" t="str">
            <v>Yes</v>
          </cell>
        </row>
        <row r="19890">
          <cell r="A19890" t="str">
            <v>0403020586</v>
          </cell>
          <cell r="B19890" t="str">
            <v>Aera Energy LLC</v>
          </cell>
          <cell r="C19890" t="str">
            <v>Steamflood</v>
          </cell>
          <cell r="D19890" t="str">
            <v>McKittrick</v>
          </cell>
          <cell r="E19890" t="str">
            <v>Inland</v>
          </cell>
          <cell r="F19890" t="str">
            <v>Kern</v>
          </cell>
          <cell r="G19890" t="str">
            <v>Upper</v>
          </cell>
          <cell r="H19890" t="str">
            <v>No</v>
          </cell>
        </row>
        <row r="19891">
          <cell r="A19891" t="str">
            <v>0403020588</v>
          </cell>
          <cell r="B19891" t="str">
            <v>Aera Energy LLC</v>
          </cell>
          <cell r="C19891" t="str">
            <v>Steamflood</v>
          </cell>
          <cell r="D19891" t="str">
            <v>McKittrick</v>
          </cell>
          <cell r="E19891" t="str">
            <v>Inland</v>
          </cell>
          <cell r="F19891" t="str">
            <v>Kern</v>
          </cell>
          <cell r="G19891" t="str">
            <v>Upper</v>
          </cell>
          <cell r="H19891" t="str">
            <v>Yes</v>
          </cell>
        </row>
        <row r="19892">
          <cell r="A19892" t="str">
            <v>0403020590</v>
          </cell>
          <cell r="B19892" t="str">
            <v>Aera Energy LLC</v>
          </cell>
          <cell r="C19892" t="str">
            <v>Steamflood</v>
          </cell>
          <cell r="D19892" t="str">
            <v>McKittrick</v>
          </cell>
          <cell r="E19892" t="str">
            <v>Inland</v>
          </cell>
          <cell r="F19892" t="str">
            <v>Kern</v>
          </cell>
          <cell r="G19892" t="str">
            <v>Upper</v>
          </cell>
          <cell r="H19892" t="str">
            <v>Yes</v>
          </cell>
        </row>
        <row r="19893">
          <cell r="A19893" t="str">
            <v>0403020638</v>
          </cell>
          <cell r="B19893" t="str">
            <v>Aera Energy LLC</v>
          </cell>
          <cell r="C19893" t="str">
            <v>Oil &amp; Gas</v>
          </cell>
          <cell r="D19893" t="str">
            <v>Midway-Sunset</v>
          </cell>
          <cell r="E19893" t="str">
            <v>Inland</v>
          </cell>
          <cell r="F19893" t="str">
            <v>Kern</v>
          </cell>
          <cell r="G19893" t="str">
            <v>No Pool Breakdown</v>
          </cell>
          <cell r="H19893" t="str">
            <v>No</v>
          </cell>
        </row>
        <row r="19894">
          <cell r="A19894" t="str">
            <v>0403020639</v>
          </cell>
          <cell r="B19894" t="str">
            <v>Aera Energy LLC</v>
          </cell>
          <cell r="C19894" t="str">
            <v>Oil &amp; Gas</v>
          </cell>
          <cell r="D19894" t="str">
            <v>Midway-Sunset</v>
          </cell>
          <cell r="E19894" t="str">
            <v>Inland</v>
          </cell>
          <cell r="F19894" t="str">
            <v>Kern</v>
          </cell>
          <cell r="G19894" t="str">
            <v>No Pool Breakdown</v>
          </cell>
          <cell r="H19894" t="str">
            <v>Yes</v>
          </cell>
        </row>
        <row r="19895">
          <cell r="A19895" t="str">
            <v>0403020640</v>
          </cell>
          <cell r="B19895" t="str">
            <v>Aera Energy LLC</v>
          </cell>
          <cell r="C19895" t="str">
            <v>Oil &amp; Gas</v>
          </cell>
          <cell r="D19895" t="str">
            <v>Midway-Sunset</v>
          </cell>
          <cell r="E19895" t="str">
            <v>Inland</v>
          </cell>
          <cell r="F19895" t="str">
            <v>Kern</v>
          </cell>
          <cell r="G19895" t="str">
            <v>No Pool Breakdown</v>
          </cell>
          <cell r="H19895" t="str">
            <v>No</v>
          </cell>
        </row>
        <row r="19896">
          <cell r="A19896" t="str">
            <v>0403020641</v>
          </cell>
          <cell r="B19896" t="str">
            <v>Aera Energy LLC</v>
          </cell>
          <cell r="C19896" t="str">
            <v>Oil &amp; Gas</v>
          </cell>
          <cell r="D19896" t="str">
            <v>Midway-Sunset</v>
          </cell>
          <cell r="E19896" t="str">
            <v>Inland</v>
          </cell>
          <cell r="F19896" t="str">
            <v>Kern</v>
          </cell>
          <cell r="G19896" t="str">
            <v>No Pool Breakdown</v>
          </cell>
          <cell r="H19896" t="str">
            <v>No</v>
          </cell>
        </row>
        <row r="19897">
          <cell r="A19897" t="str">
            <v>0403020642</v>
          </cell>
          <cell r="B19897" t="str">
            <v>Aera Energy LLC</v>
          </cell>
          <cell r="C19897" t="str">
            <v>Oil &amp; Gas</v>
          </cell>
          <cell r="D19897" t="str">
            <v>Midway-Sunset</v>
          </cell>
          <cell r="E19897" t="str">
            <v>Inland</v>
          </cell>
          <cell r="F19897" t="str">
            <v>Kern</v>
          </cell>
          <cell r="G19897" t="str">
            <v>No Pool Breakdown</v>
          </cell>
          <cell r="H19897" t="str">
            <v>No</v>
          </cell>
        </row>
        <row r="19898">
          <cell r="A19898" t="str">
            <v>0403020643</v>
          </cell>
          <cell r="B19898" t="str">
            <v>Aera Energy LLC</v>
          </cell>
          <cell r="C19898" t="str">
            <v>Oil &amp; Gas</v>
          </cell>
          <cell r="D19898" t="str">
            <v>Midway-Sunset</v>
          </cell>
          <cell r="E19898" t="str">
            <v>Inland</v>
          </cell>
          <cell r="F19898" t="str">
            <v>Kern</v>
          </cell>
          <cell r="G19898" t="str">
            <v>No Pool Breakdown</v>
          </cell>
          <cell r="H19898" t="str">
            <v>No</v>
          </cell>
        </row>
        <row r="19899">
          <cell r="A19899" t="str">
            <v>0403020646</v>
          </cell>
          <cell r="B19899" t="str">
            <v>Aera Energy LLC</v>
          </cell>
          <cell r="C19899" t="str">
            <v>Oil &amp; Gas</v>
          </cell>
          <cell r="D19899" t="str">
            <v>Midway-Sunset</v>
          </cell>
          <cell r="E19899" t="str">
            <v>Inland</v>
          </cell>
          <cell r="F19899" t="str">
            <v>Kern</v>
          </cell>
          <cell r="G19899" t="str">
            <v>No Pool Breakdown</v>
          </cell>
          <cell r="H19899" t="str">
            <v>No</v>
          </cell>
        </row>
        <row r="19900">
          <cell r="A19900" t="str">
            <v>0403020648</v>
          </cell>
          <cell r="B19900" t="str">
            <v>Berry Petroleum Company, LLC</v>
          </cell>
          <cell r="C19900" t="str">
            <v>Oil &amp; Gas</v>
          </cell>
          <cell r="D19900" t="str">
            <v>Midway-Sunset</v>
          </cell>
          <cell r="E19900" t="str">
            <v>Inland</v>
          </cell>
          <cell r="F19900" t="str">
            <v>Kern</v>
          </cell>
          <cell r="G19900" t="str">
            <v>No Pool Breakdown</v>
          </cell>
          <cell r="H19900" t="str">
            <v>Yes</v>
          </cell>
        </row>
        <row r="19901">
          <cell r="A19901" t="str">
            <v>0403020653</v>
          </cell>
          <cell r="B19901" t="str">
            <v>Berry Petroleum Company, LLC</v>
          </cell>
          <cell r="C19901" t="str">
            <v>Oil &amp; Gas</v>
          </cell>
          <cell r="D19901" t="str">
            <v>Midway-Sunset</v>
          </cell>
          <cell r="E19901" t="str">
            <v>Inland</v>
          </cell>
          <cell r="F19901" t="str">
            <v>Kern</v>
          </cell>
          <cell r="G19901" t="str">
            <v>No Pool Breakdown</v>
          </cell>
          <cell r="H19901" t="str">
            <v>Yes</v>
          </cell>
        </row>
        <row r="19902">
          <cell r="A19902" t="str">
            <v>0403020655</v>
          </cell>
          <cell r="B19902" t="str">
            <v>Berry Petroleum Company, LLC</v>
          </cell>
          <cell r="C19902" t="str">
            <v>Oil &amp; Gas</v>
          </cell>
          <cell r="D19902" t="str">
            <v>Midway-Sunset</v>
          </cell>
          <cell r="E19902" t="str">
            <v>Inland</v>
          </cell>
          <cell r="F19902" t="str">
            <v>Kern</v>
          </cell>
          <cell r="G19902" t="str">
            <v>No Pool Breakdown</v>
          </cell>
          <cell r="H19902" t="str">
            <v>Yes</v>
          </cell>
        </row>
        <row r="19903">
          <cell r="A19903" t="str">
            <v>0403020656</v>
          </cell>
          <cell r="B19903" t="str">
            <v>Berry Petroleum Company, LLC</v>
          </cell>
          <cell r="C19903" t="str">
            <v>Oil &amp; Gas</v>
          </cell>
          <cell r="D19903" t="str">
            <v>Midway-Sunset</v>
          </cell>
          <cell r="E19903" t="str">
            <v>Inland</v>
          </cell>
          <cell r="F19903" t="str">
            <v>Kern</v>
          </cell>
          <cell r="G19903" t="str">
            <v>No Pool Breakdown</v>
          </cell>
          <cell r="H19903" t="str">
            <v>Yes</v>
          </cell>
        </row>
        <row r="19904">
          <cell r="A19904" t="str">
            <v>0403020657</v>
          </cell>
          <cell r="B19904" t="str">
            <v>Berry Petroleum Company, LLC</v>
          </cell>
          <cell r="C19904" t="str">
            <v>Oil &amp; Gas</v>
          </cell>
          <cell r="D19904" t="str">
            <v>Midway-Sunset</v>
          </cell>
          <cell r="E19904" t="str">
            <v>Inland</v>
          </cell>
          <cell r="F19904" t="str">
            <v>Kern</v>
          </cell>
          <cell r="G19904" t="str">
            <v>No Pool Breakdown</v>
          </cell>
          <cell r="H19904" t="str">
            <v>Yes</v>
          </cell>
        </row>
        <row r="19905">
          <cell r="A19905" t="str">
            <v>0403020658</v>
          </cell>
          <cell r="B19905" t="str">
            <v>Berry Petroleum Company, LLC</v>
          </cell>
          <cell r="C19905" t="str">
            <v>Oil &amp; Gas</v>
          </cell>
          <cell r="D19905" t="str">
            <v>Midway-Sunset</v>
          </cell>
          <cell r="E19905" t="str">
            <v>Inland</v>
          </cell>
          <cell r="F19905" t="str">
            <v>Kern</v>
          </cell>
          <cell r="G19905" t="str">
            <v>No Pool Breakdown</v>
          </cell>
          <cell r="H19905" t="str">
            <v>Yes</v>
          </cell>
        </row>
        <row r="19906">
          <cell r="A19906" t="str">
            <v>0403020660</v>
          </cell>
          <cell r="B19906" t="str">
            <v>Berry Petroleum Company, LLC</v>
          </cell>
          <cell r="C19906" t="str">
            <v>Oil &amp; Gas</v>
          </cell>
          <cell r="D19906" t="str">
            <v>Midway-Sunset</v>
          </cell>
          <cell r="E19906" t="str">
            <v>Inland</v>
          </cell>
          <cell r="F19906" t="str">
            <v>Kern</v>
          </cell>
          <cell r="G19906" t="str">
            <v>No Pool Breakdown</v>
          </cell>
          <cell r="H19906" t="str">
            <v>Yes</v>
          </cell>
        </row>
        <row r="19907">
          <cell r="A19907" t="str">
            <v>0403020661</v>
          </cell>
          <cell r="B19907" t="str">
            <v>Berry Petroleum Company, LLC</v>
          </cell>
          <cell r="C19907" t="str">
            <v>Oil &amp; Gas</v>
          </cell>
          <cell r="D19907" t="str">
            <v>Midway-Sunset</v>
          </cell>
          <cell r="E19907" t="str">
            <v>Inland</v>
          </cell>
          <cell r="F19907" t="str">
            <v>Kern</v>
          </cell>
          <cell r="G19907" t="str">
            <v>No Pool Breakdown</v>
          </cell>
          <cell r="H19907" t="str">
            <v>No</v>
          </cell>
        </row>
        <row r="19908">
          <cell r="A19908" t="str">
            <v>0403020662</v>
          </cell>
          <cell r="B19908" t="str">
            <v>Aera Energy LLC</v>
          </cell>
          <cell r="C19908" t="str">
            <v>Oil &amp; Gas</v>
          </cell>
          <cell r="D19908" t="str">
            <v>Midway-Sunset</v>
          </cell>
          <cell r="E19908" t="str">
            <v>Inland</v>
          </cell>
          <cell r="F19908" t="str">
            <v>Kern</v>
          </cell>
          <cell r="G19908" t="str">
            <v>No Pool Breakdown</v>
          </cell>
          <cell r="H19908" t="str">
            <v>No</v>
          </cell>
        </row>
        <row r="19909">
          <cell r="A19909" t="str">
            <v>0403020666</v>
          </cell>
          <cell r="B19909" t="str">
            <v>Chevron U.S.A. Inc.</v>
          </cell>
          <cell r="C19909" t="str">
            <v>Cyclic Steam</v>
          </cell>
          <cell r="D19909" t="str">
            <v>Kern River</v>
          </cell>
          <cell r="E19909" t="str">
            <v>Inland</v>
          </cell>
          <cell r="F19909" t="str">
            <v>Kern</v>
          </cell>
          <cell r="G19909" t="str">
            <v>Kern River</v>
          </cell>
          <cell r="H19909" t="str">
            <v>No</v>
          </cell>
        </row>
        <row r="19910">
          <cell r="A19910" t="str">
            <v>0403020668</v>
          </cell>
          <cell r="B19910" t="str">
            <v>Chevron U.S.A. Inc.</v>
          </cell>
          <cell r="C19910" t="str">
            <v>Oil &amp; Gas</v>
          </cell>
          <cell r="D19910" t="str">
            <v>Kern River</v>
          </cell>
          <cell r="E19910" t="str">
            <v>Inland</v>
          </cell>
          <cell r="F19910" t="str">
            <v>Kern</v>
          </cell>
          <cell r="G19910" t="str">
            <v>Kern River</v>
          </cell>
          <cell r="H19910" t="str">
            <v>No</v>
          </cell>
        </row>
        <row r="19911">
          <cell r="A19911" t="str">
            <v>0403020672</v>
          </cell>
          <cell r="B19911" t="str">
            <v>Chevron U.S.A. Inc.</v>
          </cell>
          <cell r="C19911" t="str">
            <v>Oil &amp; Gas</v>
          </cell>
          <cell r="D19911" t="str">
            <v>Kern River</v>
          </cell>
          <cell r="E19911" t="str">
            <v>Inland</v>
          </cell>
          <cell r="F19911" t="str">
            <v>Kern</v>
          </cell>
          <cell r="G19911" t="str">
            <v>Kern River</v>
          </cell>
          <cell r="H19911" t="str">
            <v>No</v>
          </cell>
        </row>
        <row r="19912">
          <cell r="A19912" t="str">
            <v>0403020675</v>
          </cell>
          <cell r="B19912" t="str">
            <v>Aera Energy LLC</v>
          </cell>
          <cell r="C19912" t="str">
            <v>Oil &amp; Gas</v>
          </cell>
          <cell r="D19912" t="str">
            <v>Belridge, South</v>
          </cell>
          <cell r="E19912" t="str">
            <v>Inland</v>
          </cell>
          <cell r="F19912" t="str">
            <v>Kern</v>
          </cell>
          <cell r="G19912" t="str">
            <v>Tulare</v>
          </cell>
          <cell r="H19912" t="str">
            <v>No</v>
          </cell>
        </row>
        <row r="19913">
          <cell r="A19913" t="str">
            <v>0403020679</v>
          </cell>
          <cell r="B19913" t="str">
            <v>Aera Energy LLC</v>
          </cell>
          <cell r="C19913" t="str">
            <v>Steamflood</v>
          </cell>
          <cell r="D19913" t="str">
            <v>Belridge, South</v>
          </cell>
          <cell r="E19913" t="str">
            <v>Inland</v>
          </cell>
          <cell r="F19913" t="str">
            <v>Kern</v>
          </cell>
          <cell r="G19913" t="str">
            <v>Tulare</v>
          </cell>
          <cell r="H19913" t="str">
            <v>No</v>
          </cell>
        </row>
        <row r="19914">
          <cell r="A19914" t="str">
            <v>0403020681</v>
          </cell>
          <cell r="B19914" t="str">
            <v>Aera Energy LLC</v>
          </cell>
          <cell r="C19914" t="str">
            <v>Oil &amp; Gas</v>
          </cell>
          <cell r="D19914" t="str">
            <v>Belridge, South</v>
          </cell>
          <cell r="E19914" t="str">
            <v>Inland</v>
          </cell>
          <cell r="F19914" t="str">
            <v>Kern</v>
          </cell>
          <cell r="G19914" t="str">
            <v>Tulare</v>
          </cell>
          <cell r="H19914" t="str">
            <v>No</v>
          </cell>
        </row>
        <row r="19915">
          <cell r="A19915" t="str">
            <v>0403020682</v>
          </cell>
          <cell r="B19915" t="str">
            <v>Aera Energy LLC</v>
          </cell>
          <cell r="C19915" t="str">
            <v>Oil &amp; Gas</v>
          </cell>
          <cell r="D19915" t="str">
            <v>Belridge, South</v>
          </cell>
          <cell r="E19915" t="str">
            <v>Inland</v>
          </cell>
          <cell r="F19915" t="str">
            <v>Kern</v>
          </cell>
          <cell r="G19915" t="str">
            <v>Tulare</v>
          </cell>
          <cell r="H19915" t="str">
            <v>No</v>
          </cell>
        </row>
        <row r="19916">
          <cell r="A19916" t="str">
            <v>0403020683</v>
          </cell>
          <cell r="B19916" t="str">
            <v>Aera Energy LLC</v>
          </cell>
          <cell r="C19916" t="str">
            <v>Oil &amp; Gas</v>
          </cell>
          <cell r="D19916" t="str">
            <v>Belridge, South</v>
          </cell>
          <cell r="E19916" t="str">
            <v>Inland</v>
          </cell>
          <cell r="F19916" t="str">
            <v>Kern</v>
          </cell>
          <cell r="G19916" t="str">
            <v>Tulare</v>
          </cell>
          <cell r="H19916" t="str">
            <v>No</v>
          </cell>
        </row>
        <row r="19917">
          <cell r="A19917" t="str">
            <v>0403020685</v>
          </cell>
          <cell r="B19917" t="str">
            <v>Berry Petroleum Company, LLC</v>
          </cell>
          <cell r="C19917" t="str">
            <v>Oil &amp; Gas</v>
          </cell>
          <cell r="D19917" t="str">
            <v>Belridge, South</v>
          </cell>
          <cell r="E19917" t="str">
            <v>Inland</v>
          </cell>
          <cell r="F19917" t="str">
            <v>Kern</v>
          </cell>
          <cell r="G19917" t="str">
            <v>Diatomite</v>
          </cell>
          <cell r="H19917" t="str">
            <v>No</v>
          </cell>
        </row>
        <row r="19918">
          <cell r="A19918" t="str">
            <v>0403020708</v>
          </cell>
          <cell r="B19918" t="str">
            <v>Berry Petroleum Company, LLC</v>
          </cell>
          <cell r="C19918" t="str">
            <v>Oil &amp; Gas</v>
          </cell>
          <cell r="D19918" t="str">
            <v>Midway-Sunset</v>
          </cell>
          <cell r="E19918" t="str">
            <v>Inland</v>
          </cell>
          <cell r="F19918" t="str">
            <v>Kern</v>
          </cell>
          <cell r="G19918" t="str">
            <v>No Pool Breakdown</v>
          </cell>
          <cell r="H19918" t="str">
            <v>Yes</v>
          </cell>
        </row>
        <row r="19919">
          <cell r="A19919" t="str">
            <v>0403020710</v>
          </cell>
          <cell r="B19919" t="str">
            <v>Berry Petroleum Company, LLC</v>
          </cell>
          <cell r="C19919" t="str">
            <v>Oil &amp; Gas</v>
          </cell>
          <cell r="D19919" t="str">
            <v>Midway-Sunset</v>
          </cell>
          <cell r="E19919" t="str">
            <v>Inland</v>
          </cell>
          <cell r="F19919" t="str">
            <v>Kern</v>
          </cell>
          <cell r="G19919" t="str">
            <v>No Pool Breakdown</v>
          </cell>
          <cell r="H19919" t="str">
            <v>No</v>
          </cell>
        </row>
        <row r="19920">
          <cell r="A19920" t="str">
            <v>0403020724</v>
          </cell>
          <cell r="B19920" t="str">
            <v>California Resources Production Corporation</v>
          </cell>
          <cell r="C19920" t="str">
            <v>Water Disposal</v>
          </cell>
          <cell r="D19920" t="str">
            <v>Any Field</v>
          </cell>
          <cell r="E19920" t="str">
            <v>Inland</v>
          </cell>
          <cell r="F19920" t="str">
            <v>Kern</v>
          </cell>
          <cell r="G19920" t="str">
            <v>San Joaquin/Etchegoin, No Pool Breakdown</v>
          </cell>
          <cell r="H19920" t="str">
            <v>No</v>
          </cell>
        </row>
        <row r="19921">
          <cell r="A19921" t="str">
            <v>0403020729</v>
          </cell>
          <cell r="B19921" t="str">
            <v>California Resources Elk Hills, LLC</v>
          </cell>
          <cell r="C19921" t="str">
            <v>Oil &amp; Gas</v>
          </cell>
          <cell r="D19921" t="str">
            <v>Elk Hills</v>
          </cell>
          <cell r="E19921" t="str">
            <v>Inland</v>
          </cell>
          <cell r="F19921" t="str">
            <v>Kern</v>
          </cell>
          <cell r="G19921" t="str">
            <v>Upper (Undifferentiated)</v>
          </cell>
          <cell r="H19921" t="str">
            <v>No</v>
          </cell>
        </row>
        <row r="19922">
          <cell r="A19922" t="str">
            <v>0403020730</v>
          </cell>
          <cell r="B19922" t="str">
            <v>California Resources Production Corporation</v>
          </cell>
          <cell r="C19922" t="str">
            <v>Oil &amp; Gas</v>
          </cell>
          <cell r="D19922" t="str">
            <v>Kern Front</v>
          </cell>
          <cell r="E19922" t="str">
            <v>Inland</v>
          </cell>
          <cell r="F19922" t="str">
            <v>Kern</v>
          </cell>
          <cell r="G19922" t="str">
            <v>No Pool Breakdown</v>
          </cell>
          <cell r="H19922" t="str">
            <v>Yes</v>
          </cell>
        </row>
        <row r="19923">
          <cell r="A19923" t="str">
            <v>0403020732</v>
          </cell>
          <cell r="B19923" t="str">
            <v>California Resources Production Corporation</v>
          </cell>
          <cell r="C19923" t="str">
            <v>Oil &amp; Gas</v>
          </cell>
          <cell r="D19923" t="str">
            <v>Kern Front</v>
          </cell>
          <cell r="E19923" t="str">
            <v>Inland</v>
          </cell>
          <cell r="F19923" t="str">
            <v>Kern</v>
          </cell>
          <cell r="G19923" t="str">
            <v>No Pool Breakdown</v>
          </cell>
          <cell r="H19923" t="str">
            <v>Yes</v>
          </cell>
        </row>
        <row r="19924">
          <cell r="A19924" t="str">
            <v>0403020751</v>
          </cell>
          <cell r="B19924" t="str">
            <v>California Resources Production Corporation</v>
          </cell>
          <cell r="C19924" t="str">
            <v>Oil &amp; Gas</v>
          </cell>
          <cell r="D19924" t="str">
            <v>Tejon</v>
          </cell>
          <cell r="E19924" t="str">
            <v>Inland</v>
          </cell>
          <cell r="F19924" t="str">
            <v>Kern</v>
          </cell>
          <cell r="G19924" t="str">
            <v>No Pool Breakdown</v>
          </cell>
          <cell r="H19924" t="str">
            <v>Yes</v>
          </cell>
        </row>
        <row r="19925">
          <cell r="A19925" t="str">
            <v>0403020754</v>
          </cell>
          <cell r="B19925" t="str">
            <v>California Resources Elk Hills, LLC</v>
          </cell>
          <cell r="C19925" t="str">
            <v>Oil &amp; Gas</v>
          </cell>
          <cell r="D19925" t="str">
            <v>Elk Hills</v>
          </cell>
          <cell r="E19925" t="str">
            <v>Inland</v>
          </cell>
          <cell r="F19925" t="str">
            <v>Kern</v>
          </cell>
          <cell r="G19925" t="str">
            <v>Upper (Undifferentiated)</v>
          </cell>
          <cell r="H19925" t="str">
            <v>No</v>
          </cell>
        </row>
        <row r="19926">
          <cell r="A19926" t="str">
            <v>0403020757</v>
          </cell>
          <cell r="B19926" t="str">
            <v>Sentinel Peak Resources California LLC</v>
          </cell>
          <cell r="C19926" t="str">
            <v>Oil &amp; Gas</v>
          </cell>
          <cell r="D19926" t="str">
            <v>Midway-Sunset</v>
          </cell>
          <cell r="E19926" t="str">
            <v>Inland</v>
          </cell>
          <cell r="F19926" t="str">
            <v>Kern</v>
          </cell>
          <cell r="G19926" t="str">
            <v>No Pool Breakdown</v>
          </cell>
          <cell r="H19926" t="str">
            <v>No</v>
          </cell>
        </row>
        <row r="19927">
          <cell r="A19927" t="str">
            <v>0403020777</v>
          </cell>
          <cell r="B19927" t="str">
            <v>California Resources Elk Hills, LLC</v>
          </cell>
          <cell r="C19927" t="str">
            <v>Oil &amp; Gas</v>
          </cell>
          <cell r="D19927" t="str">
            <v>Elk Hills</v>
          </cell>
          <cell r="E19927" t="str">
            <v>Inland</v>
          </cell>
          <cell r="F19927" t="str">
            <v>Kern</v>
          </cell>
          <cell r="G19927" t="str">
            <v>Stevens (31S)</v>
          </cell>
          <cell r="H19927" t="str">
            <v>Yes</v>
          </cell>
        </row>
        <row r="19928">
          <cell r="A19928" t="str">
            <v>0403020778</v>
          </cell>
          <cell r="B19928" t="str">
            <v>California Resources Elk Hills, LLC</v>
          </cell>
          <cell r="C19928" t="str">
            <v>Oil &amp; Gas</v>
          </cell>
          <cell r="D19928" t="str">
            <v>Elk Hills</v>
          </cell>
          <cell r="E19928" t="str">
            <v>Inland</v>
          </cell>
          <cell r="F19928" t="str">
            <v>Kern</v>
          </cell>
          <cell r="G19928" t="str">
            <v>Stevens (31S)</v>
          </cell>
          <cell r="H19928" t="str">
            <v>No</v>
          </cell>
        </row>
        <row r="19929">
          <cell r="A19929" t="str">
            <v>0403020786</v>
          </cell>
          <cell r="B19929" t="str">
            <v>Aera Energy LLC</v>
          </cell>
          <cell r="C19929" t="str">
            <v>Oil &amp; Gas</v>
          </cell>
          <cell r="D19929" t="str">
            <v>Belridge, South</v>
          </cell>
          <cell r="E19929" t="str">
            <v>Inland</v>
          </cell>
          <cell r="F19929" t="str">
            <v>Kern</v>
          </cell>
          <cell r="G19929" t="str">
            <v>Diatomite</v>
          </cell>
          <cell r="H19929" t="str">
            <v>No</v>
          </cell>
        </row>
        <row r="19930">
          <cell r="A19930" t="str">
            <v>0403020789</v>
          </cell>
          <cell r="B19930" t="str">
            <v>Aera Energy LLC</v>
          </cell>
          <cell r="C19930" t="str">
            <v>Oil &amp; Gas</v>
          </cell>
          <cell r="D19930" t="str">
            <v>Belridge, South</v>
          </cell>
          <cell r="E19930" t="str">
            <v>Inland</v>
          </cell>
          <cell r="F19930" t="str">
            <v>Kern</v>
          </cell>
          <cell r="G19930" t="str">
            <v>Diatomite</v>
          </cell>
          <cell r="H19930" t="str">
            <v>No</v>
          </cell>
        </row>
        <row r="19931">
          <cell r="A19931" t="str">
            <v>0403020808</v>
          </cell>
          <cell r="B19931" t="str">
            <v>Aera Energy LLC</v>
          </cell>
          <cell r="C19931" t="str">
            <v>Oil &amp; Gas</v>
          </cell>
          <cell r="D19931" t="str">
            <v>Belridge, South</v>
          </cell>
          <cell r="E19931" t="str">
            <v>Inland</v>
          </cell>
          <cell r="F19931" t="str">
            <v>Kern</v>
          </cell>
          <cell r="G19931" t="str">
            <v>Diatomite</v>
          </cell>
          <cell r="H19931" t="str">
            <v>No</v>
          </cell>
        </row>
        <row r="19932">
          <cell r="A19932" t="str">
            <v>0403020816</v>
          </cell>
          <cell r="B19932" t="str">
            <v>Aera Energy LLC</v>
          </cell>
          <cell r="C19932" t="str">
            <v>Oil &amp; Gas</v>
          </cell>
          <cell r="D19932" t="str">
            <v>Belridge, South</v>
          </cell>
          <cell r="E19932" t="str">
            <v>Inland</v>
          </cell>
          <cell r="F19932" t="str">
            <v>Kern</v>
          </cell>
          <cell r="G19932" t="str">
            <v>Diatomite</v>
          </cell>
          <cell r="H19932" t="str">
            <v>No</v>
          </cell>
        </row>
        <row r="19933">
          <cell r="A19933" t="str">
            <v>0403020817</v>
          </cell>
          <cell r="B19933" t="str">
            <v>Sentinel Peak Resources California LLC</v>
          </cell>
          <cell r="C19933" t="str">
            <v>Oil &amp; Gas</v>
          </cell>
          <cell r="D19933" t="str">
            <v>Midway-Sunset</v>
          </cell>
          <cell r="E19933" t="str">
            <v>Inland</v>
          </cell>
          <cell r="F19933" t="str">
            <v>Kern</v>
          </cell>
          <cell r="G19933" t="str">
            <v>No Pool Breakdown</v>
          </cell>
          <cell r="H19933" t="str">
            <v>No</v>
          </cell>
        </row>
        <row r="19934">
          <cell r="A19934" t="str">
            <v>0403020822</v>
          </cell>
          <cell r="B19934" t="str">
            <v>California Resources Elk Hills, LLC</v>
          </cell>
          <cell r="C19934" t="str">
            <v>Oil &amp; Gas</v>
          </cell>
          <cell r="D19934" t="str">
            <v>Elk Hills</v>
          </cell>
          <cell r="E19934" t="str">
            <v>Inland</v>
          </cell>
          <cell r="F19934" t="str">
            <v>Kern</v>
          </cell>
          <cell r="G19934" t="str">
            <v>Upper (Undifferentiated)</v>
          </cell>
          <cell r="H19934" t="str">
            <v>No</v>
          </cell>
        </row>
        <row r="19935">
          <cell r="A19935" t="str">
            <v>0403020825</v>
          </cell>
          <cell r="B19935" t="str">
            <v>Sentinel Peak Resources California LLC</v>
          </cell>
          <cell r="C19935" t="str">
            <v>Oil &amp; Gas</v>
          </cell>
          <cell r="D19935" t="str">
            <v>Midway-Sunset</v>
          </cell>
          <cell r="E19935" t="str">
            <v>Inland</v>
          </cell>
          <cell r="F19935" t="str">
            <v>Kern</v>
          </cell>
          <cell r="G19935" t="str">
            <v>No Pool Breakdown</v>
          </cell>
          <cell r="H19935" t="str">
            <v>Yes</v>
          </cell>
        </row>
        <row r="19936">
          <cell r="A19936" t="str">
            <v>0403020827</v>
          </cell>
          <cell r="B19936" t="str">
            <v>Aera Energy LLC</v>
          </cell>
          <cell r="C19936" t="str">
            <v>Oil &amp; Gas</v>
          </cell>
          <cell r="D19936" t="str">
            <v>Midway-Sunset</v>
          </cell>
          <cell r="E19936" t="str">
            <v>Inland</v>
          </cell>
          <cell r="F19936" t="str">
            <v>Kern</v>
          </cell>
          <cell r="G19936" t="str">
            <v>No Pool Breakdown</v>
          </cell>
          <cell r="H19936" t="str">
            <v>No</v>
          </cell>
        </row>
        <row r="19937">
          <cell r="A19937" t="str">
            <v>0403020831</v>
          </cell>
          <cell r="B19937" t="str">
            <v>Aera Energy LLC</v>
          </cell>
          <cell r="C19937" t="str">
            <v>Oil &amp; Gas</v>
          </cell>
          <cell r="D19937" t="str">
            <v>Midway-Sunset</v>
          </cell>
          <cell r="E19937" t="str">
            <v>Inland</v>
          </cell>
          <cell r="F19937" t="str">
            <v>Kern</v>
          </cell>
          <cell r="G19937" t="str">
            <v>No Pool Breakdown</v>
          </cell>
          <cell r="H19937" t="str">
            <v>No</v>
          </cell>
        </row>
        <row r="19938">
          <cell r="A19938" t="str">
            <v>0403020833</v>
          </cell>
          <cell r="B19938" t="str">
            <v>Aera Energy LLC</v>
          </cell>
          <cell r="C19938" t="str">
            <v>Oil &amp; Gas</v>
          </cell>
          <cell r="D19938" t="str">
            <v>Midway-Sunset</v>
          </cell>
          <cell r="E19938" t="str">
            <v>Inland</v>
          </cell>
          <cell r="F19938" t="str">
            <v>Kern</v>
          </cell>
          <cell r="G19938" t="str">
            <v>No Pool Breakdown</v>
          </cell>
          <cell r="H19938" t="str">
            <v>No</v>
          </cell>
        </row>
        <row r="19939">
          <cell r="A19939" t="str">
            <v>0403020836</v>
          </cell>
          <cell r="B19939" t="str">
            <v>Berry Petroleum Company, LLC</v>
          </cell>
          <cell r="C19939" t="str">
            <v>Oil &amp; Gas</v>
          </cell>
          <cell r="D19939" t="str">
            <v>Belridge, South</v>
          </cell>
          <cell r="E19939" t="str">
            <v>Inland</v>
          </cell>
          <cell r="F19939" t="str">
            <v>Kern</v>
          </cell>
          <cell r="G19939" t="str">
            <v>Tulare, Diatomite</v>
          </cell>
          <cell r="H19939" t="str">
            <v>No</v>
          </cell>
        </row>
        <row r="19940">
          <cell r="A19940" t="str">
            <v>0403020837</v>
          </cell>
          <cell r="B19940" t="str">
            <v>Berry Petroleum Company, LLC</v>
          </cell>
          <cell r="C19940" t="str">
            <v>Steamflood</v>
          </cell>
          <cell r="D19940" t="str">
            <v>Belridge, South</v>
          </cell>
          <cell r="E19940" t="str">
            <v>Inland</v>
          </cell>
          <cell r="F19940" t="str">
            <v>Kern</v>
          </cell>
          <cell r="G19940" t="str">
            <v>Tulare, No Pool Breakdown</v>
          </cell>
          <cell r="H19940" t="str">
            <v>No</v>
          </cell>
        </row>
        <row r="19941">
          <cell r="A19941" t="str">
            <v>0403020840</v>
          </cell>
          <cell r="B19941" t="str">
            <v>Berry Petroleum Company, LLC</v>
          </cell>
          <cell r="C19941" t="str">
            <v>Oil &amp; Gas</v>
          </cell>
          <cell r="D19941" t="str">
            <v>Midway-Sunset</v>
          </cell>
          <cell r="E19941" t="str">
            <v>Inland</v>
          </cell>
          <cell r="F19941" t="str">
            <v>Kern</v>
          </cell>
          <cell r="G19941" t="str">
            <v>No Pool Breakdown</v>
          </cell>
          <cell r="H19941" t="str">
            <v>No</v>
          </cell>
        </row>
        <row r="19942">
          <cell r="A19942" t="str">
            <v>0403020844</v>
          </cell>
          <cell r="B19942" t="str">
            <v>Berry Petroleum Company, LLC</v>
          </cell>
          <cell r="C19942" t="str">
            <v>Cyclic Steam</v>
          </cell>
          <cell r="D19942" t="str">
            <v>Midway-Sunset</v>
          </cell>
          <cell r="E19942" t="str">
            <v>Inland</v>
          </cell>
          <cell r="F19942" t="str">
            <v>Kern</v>
          </cell>
          <cell r="G19942" t="str">
            <v>Tulare, No Pool Breakdown</v>
          </cell>
          <cell r="H19942" t="str">
            <v>No</v>
          </cell>
        </row>
        <row r="19943">
          <cell r="A19943" t="str">
            <v>0403020850</v>
          </cell>
          <cell r="B19943" t="str">
            <v>Aera Energy LLC</v>
          </cell>
          <cell r="C19943" t="str">
            <v>Water Source</v>
          </cell>
          <cell r="D19943" t="str">
            <v>Belridge, South</v>
          </cell>
          <cell r="E19943" t="str">
            <v>Inland</v>
          </cell>
          <cell r="F19943" t="str">
            <v>Kern</v>
          </cell>
          <cell r="G19943" t="str">
            <v>Tulare</v>
          </cell>
          <cell r="H19943" t="str">
            <v>Yes</v>
          </cell>
        </row>
        <row r="19944">
          <cell r="A19944" t="str">
            <v>0403020855</v>
          </cell>
          <cell r="B19944" t="str">
            <v>Aera Energy LLC</v>
          </cell>
          <cell r="C19944" t="str">
            <v>Steamflood</v>
          </cell>
          <cell r="D19944" t="str">
            <v>Midway-Sunset</v>
          </cell>
          <cell r="E19944" t="str">
            <v>Inland</v>
          </cell>
          <cell r="F19944" t="str">
            <v>Kern</v>
          </cell>
          <cell r="G19944" t="str">
            <v>No Pool Breakdown, Antelope Sands</v>
          </cell>
          <cell r="H19944" t="str">
            <v>No</v>
          </cell>
        </row>
        <row r="19945">
          <cell r="A19945" t="str">
            <v>0403020856</v>
          </cell>
          <cell r="B19945" t="str">
            <v>Aera Energy LLC</v>
          </cell>
          <cell r="C19945" t="str">
            <v>Steamflood</v>
          </cell>
          <cell r="D19945" t="str">
            <v>Midway-Sunset</v>
          </cell>
          <cell r="E19945" t="str">
            <v>Inland</v>
          </cell>
          <cell r="F19945" t="str">
            <v>Kern</v>
          </cell>
          <cell r="G19945" t="str">
            <v>No Pool Breakdown, Antelope Sands</v>
          </cell>
          <cell r="H19945" t="str">
            <v>No</v>
          </cell>
        </row>
        <row r="19946">
          <cell r="A19946" t="str">
            <v>0403020857</v>
          </cell>
          <cell r="B19946" t="str">
            <v>Aera Energy LLC</v>
          </cell>
          <cell r="C19946" t="str">
            <v>Waterflood</v>
          </cell>
          <cell r="D19946" t="str">
            <v>Belridge, North</v>
          </cell>
          <cell r="E19946" t="str">
            <v>Inland</v>
          </cell>
          <cell r="F19946" t="str">
            <v>Kern</v>
          </cell>
          <cell r="G19946" t="str">
            <v>Diatomite</v>
          </cell>
          <cell r="H19946" t="str">
            <v>No</v>
          </cell>
        </row>
        <row r="19947">
          <cell r="A19947" t="str">
            <v>0403020861</v>
          </cell>
          <cell r="B19947" t="str">
            <v>California Resources Elk Hills, LLC</v>
          </cell>
          <cell r="C19947" t="str">
            <v>Oil &amp; Gas</v>
          </cell>
          <cell r="D19947" t="str">
            <v>Elk Hills</v>
          </cell>
          <cell r="E19947" t="str">
            <v>Inland</v>
          </cell>
          <cell r="F19947" t="str">
            <v>Kern</v>
          </cell>
          <cell r="G19947" t="str">
            <v>Stevens (31S)</v>
          </cell>
          <cell r="H19947" t="str">
            <v>No</v>
          </cell>
        </row>
        <row r="19948">
          <cell r="A19948" t="str">
            <v>0403020872</v>
          </cell>
          <cell r="B19948" t="str">
            <v>California Resources Elk Hills, LLC</v>
          </cell>
          <cell r="C19948" t="str">
            <v>Oil &amp; Gas</v>
          </cell>
          <cell r="D19948" t="str">
            <v>Elk Hills</v>
          </cell>
          <cell r="E19948" t="str">
            <v>Inland</v>
          </cell>
          <cell r="F19948" t="str">
            <v>Kern</v>
          </cell>
          <cell r="G19948" t="str">
            <v>Upper (Undifferentiated)</v>
          </cell>
          <cell r="H19948" t="str">
            <v>No</v>
          </cell>
        </row>
        <row r="19949">
          <cell r="A19949" t="str">
            <v>0403020874</v>
          </cell>
          <cell r="B19949" t="str">
            <v>California Resources Elk Hills, LLC</v>
          </cell>
          <cell r="C19949" t="str">
            <v>Oil &amp; Gas</v>
          </cell>
          <cell r="D19949" t="str">
            <v>Elk Hills</v>
          </cell>
          <cell r="E19949" t="str">
            <v>Inland</v>
          </cell>
          <cell r="F19949" t="str">
            <v>Kern</v>
          </cell>
          <cell r="G19949" t="str">
            <v>Upper (Undifferentiated)</v>
          </cell>
          <cell r="H19949" t="str">
            <v>No</v>
          </cell>
        </row>
        <row r="19950">
          <cell r="A19950" t="str">
            <v>0403020899</v>
          </cell>
          <cell r="B19950" t="str">
            <v>Aera Energy LLC</v>
          </cell>
          <cell r="C19950" t="str">
            <v>Oil &amp; Gas</v>
          </cell>
          <cell r="D19950" t="str">
            <v>Belridge, South</v>
          </cell>
          <cell r="E19950" t="str">
            <v>Inland</v>
          </cell>
          <cell r="F19950" t="str">
            <v>Kern</v>
          </cell>
          <cell r="G19950" t="str">
            <v>Diatomite</v>
          </cell>
          <cell r="H19950" t="str">
            <v>No</v>
          </cell>
        </row>
        <row r="19951">
          <cell r="A19951" t="str">
            <v>0403020900</v>
          </cell>
          <cell r="B19951" t="str">
            <v>Aera Energy LLC</v>
          </cell>
          <cell r="C19951" t="str">
            <v>Oil &amp; Gas</v>
          </cell>
          <cell r="D19951" t="str">
            <v>Belridge, South</v>
          </cell>
          <cell r="E19951" t="str">
            <v>Inland</v>
          </cell>
          <cell r="F19951" t="str">
            <v>Kern</v>
          </cell>
          <cell r="G19951" t="str">
            <v>Diatomite</v>
          </cell>
          <cell r="H19951" t="str">
            <v>No</v>
          </cell>
        </row>
        <row r="19952">
          <cell r="A19952" t="str">
            <v>0403020907</v>
          </cell>
          <cell r="B19952" t="str">
            <v>Aera Energy LLC</v>
          </cell>
          <cell r="C19952" t="str">
            <v>Waterflood</v>
          </cell>
          <cell r="D19952" t="str">
            <v>Belridge, South</v>
          </cell>
          <cell r="E19952" t="str">
            <v>Inland</v>
          </cell>
          <cell r="F19952" t="str">
            <v>Kern</v>
          </cell>
          <cell r="G19952" t="str">
            <v>Diatomite</v>
          </cell>
          <cell r="H19952" t="str">
            <v>No</v>
          </cell>
        </row>
        <row r="19953">
          <cell r="A19953" t="str">
            <v>0403020910</v>
          </cell>
          <cell r="B19953" t="str">
            <v>California Resources Elk Hills, LLC</v>
          </cell>
          <cell r="C19953" t="str">
            <v>Oil &amp; Gas</v>
          </cell>
          <cell r="D19953" t="str">
            <v>Elk Hills</v>
          </cell>
          <cell r="E19953" t="str">
            <v>Inland</v>
          </cell>
          <cell r="F19953" t="str">
            <v>Kern</v>
          </cell>
          <cell r="G19953" t="str">
            <v>Upper (Undifferentiated)</v>
          </cell>
          <cell r="H19953" t="str">
            <v>Yes</v>
          </cell>
        </row>
        <row r="19954">
          <cell r="A19954" t="str">
            <v>0403020911</v>
          </cell>
          <cell r="B19954" t="str">
            <v>California Resources Elk Hills, LLC</v>
          </cell>
          <cell r="C19954" t="str">
            <v>Oil &amp; Gas</v>
          </cell>
          <cell r="D19954" t="str">
            <v>Elk Hills</v>
          </cell>
          <cell r="E19954" t="str">
            <v>Inland</v>
          </cell>
          <cell r="F19954" t="str">
            <v>Kern</v>
          </cell>
          <cell r="G19954" t="str">
            <v>Upper (Undifferentiated)</v>
          </cell>
          <cell r="H19954" t="str">
            <v>Yes</v>
          </cell>
        </row>
        <row r="19955">
          <cell r="A19955" t="str">
            <v>0403020916</v>
          </cell>
          <cell r="B19955" t="str">
            <v>California Resources Elk Hills, LLC</v>
          </cell>
          <cell r="C19955" t="str">
            <v>Oil &amp; Gas</v>
          </cell>
          <cell r="D19955" t="str">
            <v>Elk Hills</v>
          </cell>
          <cell r="E19955" t="str">
            <v>Inland</v>
          </cell>
          <cell r="F19955" t="str">
            <v>Kern</v>
          </cell>
          <cell r="G19955" t="str">
            <v>Stevens (31S)</v>
          </cell>
          <cell r="H19955" t="str">
            <v>Yes</v>
          </cell>
        </row>
        <row r="19956">
          <cell r="A19956" t="str">
            <v>0403020917</v>
          </cell>
          <cell r="B19956" t="str">
            <v>Aera Energy LLC</v>
          </cell>
          <cell r="C19956" t="str">
            <v>Steamflood</v>
          </cell>
          <cell r="D19956" t="str">
            <v>Belridge, South</v>
          </cell>
          <cell r="E19956" t="str">
            <v>Inland</v>
          </cell>
          <cell r="F19956" t="str">
            <v>Kern</v>
          </cell>
          <cell r="G19956" t="str">
            <v>Tulare</v>
          </cell>
          <cell r="H19956" t="str">
            <v>Yes</v>
          </cell>
        </row>
        <row r="19957">
          <cell r="A19957" t="str">
            <v>0403020923</v>
          </cell>
          <cell r="B19957" t="str">
            <v>Aera Energy LLC</v>
          </cell>
          <cell r="C19957" t="str">
            <v>Steamflood</v>
          </cell>
          <cell r="D19957" t="str">
            <v>McKittrick</v>
          </cell>
          <cell r="E19957" t="str">
            <v>Inland</v>
          </cell>
          <cell r="F19957" t="str">
            <v>Kern</v>
          </cell>
          <cell r="G19957" t="str">
            <v>Upper</v>
          </cell>
          <cell r="H19957" t="str">
            <v>Yes</v>
          </cell>
        </row>
        <row r="19958">
          <cell r="A19958" t="str">
            <v>0403020924</v>
          </cell>
          <cell r="B19958" t="str">
            <v>Aera Energy LLC</v>
          </cell>
          <cell r="C19958" t="str">
            <v>Steamflood</v>
          </cell>
          <cell r="D19958" t="str">
            <v>McKittrick</v>
          </cell>
          <cell r="E19958" t="str">
            <v>Inland</v>
          </cell>
          <cell r="F19958" t="str">
            <v>Kern</v>
          </cell>
          <cell r="G19958" t="str">
            <v>Upper</v>
          </cell>
          <cell r="H19958" t="str">
            <v>No</v>
          </cell>
        </row>
        <row r="19959">
          <cell r="A19959" t="str">
            <v>0403020925</v>
          </cell>
          <cell r="B19959" t="str">
            <v>Aera Energy LLC</v>
          </cell>
          <cell r="C19959" t="str">
            <v>Steamflood</v>
          </cell>
          <cell r="D19959" t="str">
            <v>McKittrick</v>
          </cell>
          <cell r="E19959" t="str">
            <v>Inland</v>
          </cell>
          <cell r="F19959" t="str">
            <v>Kern</v>
          </cell>
          <cell r="G19959" t="str">
            <v>Upper</v>
          </cell>
          <cell r="H19959" t="str">
            <v>Yes</v>
          </cell>
        </row>
        <row r="19960">
          <cell r="A19960" t="str">
            <v>0403020927</v>
          </cell>
          <cell r="B19960" t="str">
            <v>Aera Energy LLC</v>
          </cell>
          <cell r="C19960" t="str">
            <v>Steamflood</v>
          </cell>
          <cell r="D19960" t="str">
            <v>McKittrick</v>
          </cell>
          <cell r="E19960" t="str">
            <v>Inland</v>
          </cell>
          <cell r="F19960" t="str">
            <v>Kern</v>
          </cell>
          <cell r="G19960" t="str">
            <v>Upper</v>
          </cell>
          <cell r="H19960" t="str">
            <v>Yes</v>
          </cell>
        </row>
        <row r="19961">
          <cell r="A19961" t="str">
            <v>0403020945</v>
          </cell>
          <cell r="B19961" t="str">
            <v>Aera Energy LLC</v>
          </cell>
          <cell r="C19961" t="str">
            <v>Oil &amp; Gas</v>
          </cell>
          <cell r="D19961" t="str">
            <v>Belridge, South</v>
          </cell>
          <cell r="E19961" t="str">
            <v>Inland</v>
          </cell>
          <cell r="F19961" t="str">
            <v>Kern</v>
          </cell>
          <cell r="G19961" t="str">
            <v>Diatomite</v>
          </cell>
          <cell r="H19961" t="str">
            <v>No</v>
          </cell>
        </row>
        <row r="19962">
          <cell r="A19962" t="str">
            <v>0403020949</v>
          </cell>
          <cell r="B19962" t="str">
            <v>Chevron U.S.A. Inc.</v>
          </cell>
          <cell r="C19962" t="str">
            <v>Steamflood</v>
          </cell>
          <cell r="D19962" t="str">
            <v>Kern River</v>
          </cell>
          <cell r="E19962" t="str">
            <v>Inland</v>
          </cell>
          <cell r="F19962" t="str">
            <v>Kern</v>
          </cell>
          <cell r="G19962" t="str">
            <v>Kern River</v>
          </cell>
          <cell r="H19962" t="str">
            <v>Yes</v>
          </cell>
        </row>
        <row r="19963">
          <cell r="A19963" t="str">
            <v>0403020950</v>
          </cell>
          <cell r="B19963" t="str">
            <v>Chevron U.S.A. Inc.</v>
          </cell>
          <cell r="C19963" t="str">
            <v>Steamflood</v>
          </cell>
          <cell r="D19963" t="str">
            <v>Kern River</v>
          </cell>
          <cell r="E19963" t="str">
            <v>Inland</v>
          </cell>
          <cell r="F19963" t="str">
            <v>Kern</v>
          </cell>
          <cell r="G19963" t="str">
            <v>Kern River</v>
          </cell>
          <cell r="H19963" t="str">
            <v>Yes</v>
          </cell>
        </row>
        <row r="19964">
          <cell r="A19964" t="str">
            <v>0403020951</v>
          </cell>
          <cell r="B19964" t="str">
            <v>Chevron U.S.A. Inc.</v>
          </cell>
          <cell r="C19964" t="str">
            <v>Steamflood</v>
          </cell>
          <cell r="D19964" t="str">
            <v>Kern River</v>
          </cell>
          <cell r="E19964" t="str">
            <v>Inland</v>
          </cell>
          <cell r="F19964" t="str">
            <v>Kern</v>
          </cell>
          <cell r="G19964" t="str">
            <v>Kern River</v>
          </cell>
          <cell r="H19964" t="str">
            <v>No</v>
          </cell>
        </row>
        <row r="19965">
          <cell r="A19965" t="str">
            <v>0403020952</v>
          </cell>
          <cell r="B19965" t="str">
            <v>Chevron U.S.A. Inc.</v>
          </cell>
          <cell r="C19965" t="str">
            <v>Steamflood</v>
          </cell>
          <cell r="D19965" t="str">
            <v>Kern River</v>
          </cell>
          <cell r="E19965" t="str">
            <v>Inland</v>
          </cell>
          <cell r="F19965" t="str">
            <v>Kern</v>
          </cell>
          <cell r="G19965" t="str">
            <v>Kern River</v>
          </cell>
          <cell r="H19965" t="str">
            <v>No</v>
          </cell>
        </row>
        <row r="19966">
          <cell r="A19966" t="str">
            <v>0403020969</v>
          </cell>
          <cell r="B19966" t="str">
            <v>Aera Energy LLC</v>
          </cell>
          <cell r="C19966" t="str">
            <v>Oil &amp; Gas</v>
          </cell>
          <cell r="D19966" t="str">
            <v>Belridge, South</v>
          </cell>
          <cell r="E19966" t="str">
            <v>Inland</v>
          </cell>
          <cell r="F19966" t="str">
            <v>Kern</v>
          </cell>
          <cell r="G19966" t="str">
            <v>Diatomite</v>
          </cell>
          <cell r="H19966" t="str">
            <v>No</v>
          </cell>
        </row>
        <row r="19967">
          <cell r="A19967" t="str">
            <v>0403020978</v>
          </cell>
          <cell r="B19967" t="str">
            <v>Chevron U.S.A. Inc.</v>
          </cell>
          <cell r="C19967" t="str">
            <v>Cyclic Steam</v>
          </cell>
          <cell r="D19967" t="str">
            <v>Kern River</v>
          </cell>
          <cell r="E19967" t="str">
            <v>Inland</v>
          </cell>
          <cell r="F19967" t="str">
            <v>Kern</v>
          </cell>
          <cell r="G19967" t="str">
            <v>Kern River</v>
          </cell>
          <cell r="H19967" t="str">
            <v>No</v>
          </cell>
        </row>
        <row r="19968">
          <cell r="A19968" t="str">
            <v>0403020984</v>
          </cell>
          <cell r="B19968" t="str">
            <v>California Resources Production Corporation</v>
          </cell>
          <cell r="C19968" t="str">
            <v>Oil &amp; Gas</v>
          </cell>
          <cell r="D19968" t="str">
            <v>Tejon</v>
          </cell>
          <cell r="E19968" t="str">
            <v>Inland</v>
          </cell>
          <cell r="F19968" t="str">
            <v>Kern</v>
          </cell>
          <cell r="G19968" t="str">
            <v>No Pool Breakdown</v>
          </cell>
          <cell r="H19968" t="str">
            <v>No</v>
          </cell>
        </row>
        <row r="19969">
          <cell r="A19969" t="str">
            <v>0403020993</v>
          </cell>
          <cell r="B19969" t="str">
            <v>Holmes Western Oil Corporation</v>
          </cell>
          <cell r="C19969" t="str">
            <v>Oil &amp; Gas</v>
          </cell>
          <cell r="D19969" t="str">
            <v>Midway-Sunset</v>
          </cell>
          <cell r="E19969" t="str">
            <v>Inland</v>
          </cell>
          <cell r="F19969" t="str">
            <v>Kern</v>
          </cell>
          <cell r="G19969" t="str">
            <v>No Pool Breakdown</v>
          </cell>
          <cell r="H19969" t="str">
            <v>No</v>
          </cell>
        </row>
        <row r="19970">
          <cell r="A19970" t="str">
            <v>0403020995</v>
          </cell>
          <cell r="B19970" t="str">
            <v>West Energy Operating, LLC</v>
          </cell>
          <cell r="C19970" t="str">
            <v>Oil &amp; Gas</v>
          </cell>
          <cell r="D19970" t="str">
            <v>Canfield Ranch</v>
          </cell>
          <cell r="E19970" t="str">
            <v>Inland</v>
          </cell>
          <cell r="F19970" t="str">
            <v>Kern</v>
          </cell>
          <cell r="G19970" t="str">
            <v>Stevens</v>
          </cell>
          <cell r="H19970" t="str">
            <v>No</v>
          </cell>
        </row>
        <row r="19971">
          <cell r="A19971" t="str">
            <v>0403021000</v>
          </cell>
          <cell r="B19971" t="str">
            <v>California Resources Elk Hills, LLC</v>
          </cell>
          <cell r="C19971" t="str">
            <v>Oil &amp; Gas</v>
          </cell>
          <cell r="D19971" t="str">
            <v>Elk Hills</v>
          </cell>
          <cell r="E19971" t="str">
            <v>Inland</v>
          </cell>
          <cell r="F19971" t="str">
            <v>Kern</v>
          </cell>
          <cell r="G19971" t="str">
            <v>Upper (Undifferentiated)</v>
          </cell>
          <cell r="H19971" t="str">
            <v>No</v>
          </cell>
        </row>
        <row r="19972">
          <cell r="A19972" t="str">
            <v>0403021002</v>
          </cell>
          <cell r="B19972" t="str">
            <v>California Resources Elk Hills, LLC</v>
          </cell>
          <cell r="C19972" t="str">
            <v>Oil &amp; Gas</v>
          </cell>
          <cell r="D19972" t="str">
            <v>Elk Hills</v>
          </cell>
          <cell r="E19972" t="str">
            <v>Inland</v>
          </cell>
          <cell r="F19972" t="str">
            <v>Kern</v>
          </cell>
          <cell r="G19972" t="str">
            <v>Upper (Undifferentiated)</v>
          </cell>
          <cell r="H19972" t="str">
            <v>No</v>
          </cell>
        </row>
        <row r="19973">
          <cell r="A19973" t="str">
            <v>0403021003</v>
          </cell>
          <cell r="B19973" t="str">
            <v>California Resources Elk Hills, LLC</v>
          </cell>
          <cell r="C19973" t="str">
            <v>Oil &amp; Gas</v>
          </cell>
          <cell r="D19973" t="str">
            <v>Elk Hills</v>
          </cell>
          <cell r="E19973" t="str">
            <v>Inland</v>
          </cell>
          <cell r="F19973" t="str">
            <v>Kern</v>
          </cell>
          <cell r="G19973" t="str">
            <v>Stevens (31S)</v>
          </cell>
          <cell r="H19973" t="str">
            <v>Yes</v>
          </cell>
        </row>
        <row r="19974">
          <cell r="A19974" t="str">
            <v>0403021006</v>
          </cell>
          <cell r="B19974" t="str">
            <v>California Resources Production Corporation</v>
          </cell>
          <cell r="C19974" t="str">
            <v>Oil &amp; Gas</v>
          </cell>
          <cell r="D19974" t="str">
            <v>Tejon</v>
          </cell>
          <cell r="E19974" t="str">
            <v>Inland</v>
          </cell>
          <cell r="F19974" t="str">
            <v>Kern</v>
          </cell>
          <cell r="G19974" t="str">
            <v>No Pool Breakdown</v>
          </cell>
          <cell r="H19974" t="str">
            <v>No</v>
          </cell>
        </row>
        <row r="19975">
          <cell r="A19975" t="str">
            <v>0403021007</v>
          </cell>
          <cell r="B19975" t="str">
            <v>California Resources Elk Hills, LLC</v>
          </cell>
          <cell r="C19975" t="str">
            <v>Oil &amp; Gas</v>
          </cell>
          <cell r="D19975" t="str">
            <v>Elk Hills</v>
          </cell>
          <cell r="E19975" t="str">
            <v>Inland</v>
          </cell>
          <cell r="F19975" t="str">
            <v>Kern</v>
          </cell>
          <cell r="G19975" t="str">
            <v>Upper (Undifferentiated)</v>
          </cell>
          <cell r="H19975" t="str">
            <v>Yes</v>
          </cell>
        </row>
        <row r="19976">
          <cell r="A19976" t="str">
            <v>0403021008</v>
          </cell>
          <cell r="B19976" t="str">
            <v>California Resources Elk Hills, LLC</v>
          </cell>
          <cell r="C19976" t="str">
            <v>Water Disposal</v>
          </cell>
          <cell r="D19976" t="str">
            <v>Elk Hills</v>
          </cell>
          <cell r="E19976" t="str">
            <v>Inland</v>
          </cell>
          <cell r="F19976" t="str">
            <v>Kern</v>
          </cell>
          <cell r="G19976" t="str">
            <v>Tulare</v>
          </cell>
          <cell r="H19976" t="str">
            <v>Yes</v>
          </cell>
        </row>
        <row r="19977">
          <cell r="A19977" t="str">
            <v>0403021009</v>
          </cell>
          <cell r="B19977" t="str">
            <v>California Resources Elk Hills, LLC</v>
          </cell>
          <cell r="C19977" t="str">
            <v>Water Disposal</v>
          </cell>
          <cell r="D19977" t="str">
            <v>Elk Hills</v>
          </cell>
          <cell r="E19977" t="str">
            <v>Inland</v>
          </cell>
          <cell r="F19977" t="str">
            <v>Kern</v>
          </cell>
          <cell r="G19977" t="str">
            <v>Tulare</v>
          </cell>
          <cell r="H19977" t="str">
            <v>Yes</v>
          </cell>
        </row>
        <row r="19978">
          <cell r="A19978" t="str">
            <v>0403021017</v>
          </cell>
          <cell r="B19978" t="str">
            <v>Aera Energy LLC</v>
          </cell>
          <cell r="C19978" t="str">
            <v>Oil &amp; Gas</v>
          </cell>
          <cell r="D19978" t="str">
            <v>Lost Hills</v>
          </cell>
          <cell r="E19978" t="str">
            <v>Inland</v>
          </cell>
          <cell r="F19978" t="str">
            <v>Kern</v>
          </cell>
          <cell r="G19978" t="str">
            <v>Etchegoin, Cahn</v>
          </cell>
          <cell r="H19978" t="str">
            <v>No</v>
          </cell>
        </row>
        <row r="19979">
          <cell r="A19979" t="str">
            <v>0403021025</v>
          </cell>
          <cell r="B19979" t="str">
            <v>Aera Energy LLC</v>
          </cell>
          <cell r="C19979" t="str">
            <v>Oil &amp; Gas</v>
          </cell>
          <cell r="D19979" t="str">
            <v>Lost Hills</v>
          </cell>
          <cell r="E19979" t="str">
            <v>Inland</v>
          </cell>
          <cell r="F19979" t="str">
            <v>Kern</v>
          </cell>
          <cell r="G19979" t="str">
            <v>Cahn</v>
          </cell>
          <cell r="H19979" t="str">
            <v>No</v>
          </cell>
        </row>
        <row r="19980">
          <cell r="A19980" t="str">
            <v>0403021028</v>
          </cell>
          <cell r="B19980" t="str">
            <v>Aera Energy LLC</v>
          </cell>
          <cell r="C19980" t="str">
            <v>Oil &amp; Gas</v>
          </cell>
          <cell r="D19980" t="str">
            <v>Lost Hills</v>
          </cell>
          <cell r="E19980" t="str">
            <v>Inland</v>
          </cell>
          <cell r="F19980" t="str">
            <v>Kern</v>
          </cell>
          <cell r="G19980" t="str">
            <v>Cahn</v>
          </cell>
          <cell r="H19980" t="str">
            <v>No</v>
          </cell>
        </row>
        <row r="19981">
          <cell r="A19981" t="str">
            <v>0403021029</v>
          </cell>
          <cell r="B19981" t="str">
            <v>Aera Energy LLC</v>
          </cell>
          <cell r="C19981" t="str">
            <v>Oil &amp; Gas</v>
          </cell>
          <cell r="D19981" t="str">
            <v>Lost Hills</v>
          </cell>
          <cell r="E19981" t="str">
            <v>Inland</v>
          </cell>
          <cell r="F19981" t="str">
            <v>Kern</v>
          </cell>
          <cell r="G19981" t="str">
            <v>Cahn</v>
          </cell>
          <cell r="H19981" t="str">
            <v>No</v>
          </cell>
        </row>
        <row r="19982">
          <cell r="A19982" t="str">
            <v>0403021030</v>
          </cell>
          <cell r="B19982" t="str">
            <v>Aera Energy LLC</v>
          </cell>
          <cell r="C19982" t="str">
            <v>Oil &amp; Gas</v>
          </cell>
          <cell r="D19982" t="str">
            <v>Lost Hills</v>
          </cell>
          <cell r="E19982" t="str">
            <v>Inland</v>
          </cell>
          <cell r="F19982" t="str">
            <v>Kern</v>
          </cell>
          <cell r="G19982" t="str">
            <v>Cahn</v>
          </cell>
          <cell r="H19982" t="str">
            <v>No</v>
          </cell>
        </row>
        <row r="19983">
          <cell r="A19983" t="str">
            <v>0403021033</v>
          </cell>
          <cell r="B19983" t="str">
            <v>Aera Energy LLC</v>
          </cell>
          <cell r="C19983" t="str">
            <v>Oil &amp; Gas</v>
          </cell>
          <cell r="D19983" t="str">
            <v>Midway-Sunset</v>
          </cell>
          <cell r="E19983" t="str">
            <v>Inland</v>
          </cell>
          <cell r="F19983" t="str">
            <v>Kern</v>
          </cell>
          <cell r="G19983" t="str">
            <v>No Pool Breakdown</v>
          </cell>
          <cell r="H19983" t="str">
            <v>No</v>
          </cell>
        </row>
        <row r="19984">
          <cell r="A19984" t="str">
            <v>0403021034</v>
          </cell>
          <cell r="B19984" t="str">
            <v>Aera Energy LLC</v>
          </cell>
          <cell r="C19984" t="str">
            <v>Oil &amp; Gas</v>
          </cell>
          <cell r="D19984" t="str">
            <v>Cymric</v>
          </cell>
          <cell r="E19984" t="str">
            <v>Inland</v>
          </cell>
          <cell r="F19984" t="str">
            <v>Kern</v>
          </cell>
          <cell r="G19984" t="str">
            <v>Tulare</v>
          </cell>
          <cell r="H19984" t="str">
            <v>Yes</v>
          </cell>
        </row>
        <row r="19985">
          <cell r="A19985" t="str">
            <v>0403021035</v>
          </cell>
          <cell r="B19985" t="str">
            <v>Aera Energy LLC</v>
          </cell>
          <cell r="C19985" t="str">
            <v>Oil &amp; Gas</v>
          </cell>
          <cell r="D19985" t="str">
            <v>Cymric</v>
          </cell>
          <cell r="E19985" t="str">
            <v>Inland</v>
          </cell>
          <cell r="F19985" t="str">
            <v>Kern</v>
          </cell>
          <cell r="G19985" t="str">
            <v>Tulare</v>
          </cell>
          <cell r="H19985" t="str">
            <v>Yes</v>
          </cell>
        </row>
        <row r="19986">
          <cell r="A19986" t="str">
            <v>0403021039</v>
          </cell>
          <cell r="B19986" t="str">
            <v>Aera Energy LLC</v>
          </cell>
          <cell r="C19986" t="str">
            <v>Oil &amp; Gas</v>
          </cell>
          <cell r="D19986" t="str">
            <v>Midway-Sunset</v>
          </cell>
          <cell r="E19986" t="str">
            <v>Inland</v>
          </cell>
          <cell r="F19986" t="str">
            <v>Kern</v>
          </cell>
          <cell r="G19986" t="str">
            <v>No Pool Breakdown</v>
          </cell>
          <cell r="H19986" t="str">
            <v>Yes</v>
          </cell>
        </row>
        <row r="19987">
          <cell r="A19987" t="str">
            <v>0403021040</v>
          </cell>
          <cell r="B19987" t="str">
            <v>Aera Energy LLC</v>
          </cell>
          <cell r="C19987" t="str">
            <v>Oil &amp; Gas</v>
          </cell>
          <cell r="D19987" t="str">
            <v>Midway-Sunset</v>
          </cell>
          <cell r="E19987" t="str">
            <v>Inland</v>
          </cell>
          <cell r="F19987" t="str">
            <v>Kern</v>
          </cell>
          <cell r="G19987" t="str">
            <v>No Pool Breakdown</v>
          </cell>
          <cell r="H19987" t="str">
            <v>No</v>
          </cell>
        </row>
        <row r="19988">
          <cell r="A19988" t="str">
            <v>0403021049</v>
          </cell>
          <cell r="B19988" t="str">
            <v>Berry Petroleum Company, LLC</v>
          </cell>
          <cell r="C19988" t="str">
            <v>Steamflood</v>
          </cell>
          <cell r="D19988" t="str">
            <v>Midway-Sunset</v>
          </cell>
          <cell r="E19988" t="str">
            <v>Inland</v>
          </cell>
          <cell r="F19988" t="str">
            <v>Kern</v>
          </cell>
          <cell r="G19988" t="str">
            <v>Tulare, No Pool Breakdown</v>
          </cell>
          <cell r="H19988" t="str">
            <v>No</v>
          </cell>
        </row>
        <row r="19989">
          <cell r="A19989" t="str">
            <v>0403021050</v>
          </cell>
          <cell r="B19989" t="str">
            <v>Berry Petroleum Company, LLC</v>
          </cell>
          <cell r="C19989" t="str">
            <v>Steamflood</v>
          </cell>
          <cell r="D19989" t="str">
            <v>Midway-Sunset</v>
          </cell>
          <cell r="E19989" t="str">
            <v>Inland</v>
          </cell>
          <cell r="F19989" t="str">
            <v>Kern</v>
          </cell>
          <cell r="G19989" t="str">
            <v>Tulare, No Pool Breakdown</v>
          </cell>
          <cell r="H19989" t="str">
            <v>No</v>
          </cell>
        </row>
        <row r="19990">
          <cell r="A19990" t="str">
            <v>0403021051</v>
          </cell>
          <cell r="B19990" t="str">
            <v>Berry Petroleum Company, LLC</v>
          </cell>
          <cell r="C19990" t="str">
            <v>Steamflood</v>
          </cell>
          <cell r="D19990" t="str">
            <v>Midway-Sunset</v>
          </cell>
          <cell r="E19990" t="str">
            <v>Inland</v>
          </cell>
          <cell r="F19990" t="str">
            <v>Kern</v>
          </cell>
          <cell r="G19990" t="str">
            <v>Tulare, No Pool Breakdown</v>
          </cell>
          <cell r="H19990" t="str">
            <v>No</v>
          </cell>
        </row>
        <row r="19991">
          <cell r="A19991" t="str">
            <v>0403021053</v>
          </cell>
          <cell r="B19991" t="str">
            <v>Berry Petroleum Company, LLC</v>
          </cell>
          <cell r="C19991" t="str">
            <v>Steamflood</v>
          </cell>
          <cell r="D19991" t="str">
            <v>Midway-Sunset</v>
          </cell>
          <cell r="E19991" t="str">
            <v>Inland</v>
          </cell>
          <cell r="F19991" t="str">
            <v>Kern</v>
          </cell>
          <cell r="G19991" t="str">
            <v>Tulare, No Pool Breakdown</v>
          </cell>
          <cell r="H19991" t="str">
            <v>No</v>
          </cell>
        </row>
        <row r="19992">
          <cell r="A19992" t="str">
            <v>0403021055</v>
          </cell>
          <cell r="B19992" t="str">
            <v>Aera Energy LLC</v>
          </cell>
          <cell r="C19992" t="str">
            <v>Oil &amp; Gas</v>
          </cell>
          <cell r="D19992" t="str">
            <v>Lost Hills</v>
          </cell>
          <cell r="E19992" t="str">
            <v>Inland</v>
          </cell>
          <cell r="F19992" t="str">
            <v>Kern</v>
          </cell>
          <cell r="G19992" t="str">
            <v>Cahn</v>
          </cell>
          <cell r="H19992" t="str">
            <v>No</v>
          </cell>
        </row>
        <row r="19993">
          <cell r="A19993" t="str">
            <v>0403021058</v>
          </cell>
          <cell r="B19993" t="str">
            <v>Aera Energy LLC</v>
          </cell>
          <cell r="C19993" t="str">
            <v>Oil &amp; Gas</v>
          </cell>
          <cell r="D19993" t="str">
            <v>Lost Hills</v>
          </cell>
          <cell r="E19993" t="str">
            <v>Inland</v>
          </cell>
          <cell r="F19993" t="str">
            <v>Kern</v>
          </cell>
          <cell r="G19993" t="str">
            <v>Cahn</v>
          </cell>
          <cell r="H19993" t="str">
            <v>No</v>
          </cell>
        </row>
        <row r="19994">
          <cell r="A19994" t="str">
            <v>0403021059</v>
          </cell>
          <cell r="B19994" t="str">
            <v>Berry Petroleum Company, LLC</v>
          </cell>
          <cell r="C19994" t="str">
            <v>Oil &amp; Gas</v>
          </cell>
          <cell r="D19994" t="str">
            <v>Midway-Sunset</v>
          </cell>
          <cell r="E19994" t="str">
            <v>Inland</v>
          </cell>
          <cell r="F19994" t="str">
            <v>Kern</v>
          </cell>
          <cell r="G19994" t="str">
            <v>No Pool Breakdown</v>
          </cell>
          <cell r="H19994" t="str">
            <v>No</v>
          </cell>
        </row>
        <row r="19995">
          <cell r="A19995" t="str">
            <v>0403021061</v>
          </cell>
          <cell r="B19995" t="str">
            <v>Berry Petroleum Company, LLC</v>
          </cell>
          <cell r="C19995" t="str">
            <v>Oil &amp; Gas</v>
          </cell>
          <cell r="D19995" t="str">
            <v>Midway-Sunset</v>
          </cell>
          <cell r="E19995" t="str">
            <v>Inland</v>
          </cell>
          <cell r="F19995" t="str">
            <v>Kern</v>
          </cell>
          <cell r="G19995" t="str">
            <v>No Pool Breakdown, Monarch</v>
          </cell>
          <cell r="H19995" t="str">
            <v>No</v>
          </cell>
        </row>
        <row r="19996">
          <cell r="A19996" t="str">
            <v>0403021062</v>
          </cell>
          <cell r="B19996" t="str">
            <v>Berry Petroleum Company, LLC</v>
          </cell>
          <cell r="C19996" t="str">
            <v>Oil &amp; Gas</v>
          </cell>
          <cell r="D19996" t="str">
            <v>Midway-Sunset</v>
          </cell>
          <cell r="E19996" t="str">
            <v>Inland</v>
          </cell>
          <cell r="F19996" t="str">
            <v>Kern</v>
          </cell>
          <cell r="G19996" t="str">
            <v>No Pool Breakdown</v>
          </cell>
          <cell r="H19996" t="str">
            <v>No</v>
          </cell>
        </row>
        <row r="19997">
          <cell r="A19997" t="str">
            <v>0403021063</v>
          </cell>
          <cell r="B19997" t="str">
            <v>Berry Petroleum Company, LLC</v>
          </cell>
          <cell r="C19997" t="str">
            <v>Oil &amp; Gas</v>
          </cell>
          <cell r="D19997" t="str">
            <v>Midway-Sunset</v>
          </cell>
          <cell r="E19997" t="str">
            <v>Inland</v>
          </cell>
          <cell r="F19997" t="str">
            <v>Kern</v>
          </cell>
          <cell r="G19997" t="str">
            <v>No Pool Breakdown, Monarch</v>
          </cell>
          <cell r="H19997" t="str">
            <v>No</v>
          </cell>
        </row>
        <row r="19998">
          <cell r="A19998" t="str">
            <v>0403021071</v>
          </cell>
          <cell r="B19998" t="str">
            <v>Holmes Western Oil Corporation</v>
          </cell>
          <cell r="C19998" t="str">
            <v>Oil &amp; Gas</v>
          </cell>
          <cell r="D19998" t="str">
            <v>Midway-Sunset</v>
          </cell>
          <cell r="E19998" t="str">
            <v>Inland</v>
          </cell>
          <cell r="F19998" t="str">
            <v>Kern</v>
          </cell>
          <cell r="G19998" t="str">
            <v>No Pool Breakdown</v>
          </cell>
          <cell r="H19998" t="str">
            <v>No</v>
          </cell>
        </row>
        <row r="19999">
          <cell r="A19999" t="str">
            <v>0403021077</v>
          </cell>
          <cell r="B19999" t="str">
            <v>Aera Energy LLC</v>
          </cell>
          <cell r="C19999" t="str">
            <v>Oil &amp; Gas</v>
          </cell>
          <cell r="D19999" t="str">
            <v>Belridge, South</v>
          </cell>
          <cell r="E19999" t="str">
            <v>Inland</v>
          </cell>
          <cell r="F19999" t="str">
            <v>Kern</v>
          </cell>
          <cell r="G19999" t="str">
            <v>Diatomite</v>
          </cell>
          <cell r="H19999" t="str">
            <v>No</v>
          </cell>
        </row>
        <row r="20000">
          <cell r="A20000" t="str">
            <v>0403021079</v>
          </cell>
          <cell r="B20000" t="str">
            <v>Berry Petroleum Company, LLC</v>
          </cell>
          <cell r="C20000" t="str">
            <v>Oil &amp; Gas</v>
          </cell>
          <cell r="D20000" t="str">
            <v>Midway-Sunset</v>
          </cell>
          <cell r="E20000" t="str">
            <v>Inland</v>
          </cell>
          <cell r="F20000" t="str">
            <v>Kern</v>
          </cell>
          <cell r="G20000" t="str">
            <v>No Pool Breakdown</v>
          </cell>
          <cell r="H20000" t="str">
            <v>Yes</v>
          </cell>
        </row>
        <row r="20001">
          <cell r="A20001" t="str">
            <v>0403021084</v>
          </cell>
          <cell r="B20001" t="str">
            <v>California Resources Production Corporation</v>
          </cell>
          <cell r="C20001" t="str">
            <v>Oil &amp; Gas</v>
          </cell>
          <cell r="D20001" t="str">
            <v>Shafter, North</v>
          </cell>
          <cell r="E20001" t="str">
            <v>Inland</v>
          </cell>
          <cell r="F20001" t="str">
            <v>Kern</v>
          </cell>
          <cell r="G20001" t="str">
            <v>McClure</v>
          </cell>
          <cell r="H20001" t="str">
            <v>No</v>
          </cell>
        </row>
        <row r="20002">
          <cell r="A20002" t="str">
            <v>0403021120</v>
          </cell>
          <cell r="B20002" t="str">
            <v>Aera Energy LLC</v>
          </cell>
          <cell r="C20002" t="str">
            <v>Waterflood</v>
          </cell>
          <cell r="D20002" t="str">
            <v>Belridge, South</v>
          </cell>
          <cell r="E20002" t="str">
            <v>Inland</v>
          </cell>
          <cell r="F20002" t="str">
            <v>Kern</v>
          </cell>
          <cell r="G20002" t="str">
            <v>Diatomite</v>
          </cell>
          <cell r="H20002" t="str">
            <v>No</v>
          </cell>
        </row>
        <row r="20003">
          <cell r="A20003" t="str">
            <v>0403021132</v>
          </cell>
          <cell r="B20003" t="str">
            <v>Aera Energy LLC</v>
          </cell>
          <cell r="C20003" t="str">
            <v>Waterflood</v>
          </cell>
          <cell r="D20003" t="str">
            <v>Belridge, South</v>
          </cell>
          <cell r="E20003" t="str">
            <v>Inland</v>
          </cell>
          <cell r="F20003" t="str">
            <v>Kern</v>
          </cell>
          <cell r="G20003" t="str">
            <v>Diatomite</v>
          </cell>
          <cell r="H20003" t="str">
            <v>No</v>
          </cell>
        </row>
        <row r="20004">
          <cell r="A20004" t="str">
            <v>0403021133</v>
          </cell>
          <cell r="B20004" t="str">
            <v>Aera Energy LLC</v>
          </cell>
          <cell r="C20004" t="str">
            <v>Oil &amp; Gas</v>
          </cell>
          <cell r="D20004" t="str">
            <v>Midway-Sunset</v>
          </cell>
          <cell r="E20004" t="str">
            <v>Inland</v>
          </cell>
          <cell r="F20004" t="str">
            <v>Kern</v>
          </cell>
          <cell r="G20004" t="str">
            <v>No Pool Breakdown</v>
          </cell>
          <cell r="H20004" t="str">
            <v>Yes</v>
          </cell>
        </row>
        <row r="20005">
          <cell r="A20005" t="str">
            <v>0403021134</v>
          </cell>
          <cell r="B20005" t="str">
            <v>Aera Energy LLC</v>
          </cell>
          <cell r="C20005" t="str">
            <v>Oil &amp; Gas</v>
          </cell>
          <cell r="D20005" t="str">
            <v>Midway-Sunset</v>
          </cell>
          <cell r="E20005" t="str">
            <v>Inland</v>
          </cell>
          <cell r="F20005" t="str">
            <v>Kern</v>
          </cell>
          <cell r="G20005" t="str">
            <v>No Pool Breakdown</v>
          </cell>
          <cell r="H20005" t="str">
            <v>No</v>
          </cell>
        </row>
        <row r="20006">
          <cell r="A20006" t="str">
            <v>0403021135</v>
          </cell>
          <cell r="B20006" t="str">
            <v>Aera Energy LLC</v>
          </cell>
          <cell r="C20006" t="str">
            <v>Oil &amp; Gas</v>
          </cell>
          <cell r="D20006" t="str">
            <v>Midway-Sunset</v>
          </cell>
          <cell r="E20006" t="str">
            <v>Inland</v>
          </cell>
          <cell r="F20006" t="str">
            <v>Kern</v>
          </cell>
          <cell r="G20006" t="str">
            <v>No Pool Breakdown</v>
          </cell>
          <cell r="H20006" t="str">
            <v>No</v>
          </cell>
        </row>
        <row r="20007">
          <cell r="A20007" t="str">
            <v>0403021145</v>
          </cell>
          <cell r="B20007" t="str">
            <v>Sentinel Peak Resources California LLC</v>
          </cell>
          <cell r="C20007" t="str">
            <v>Steamflood</v>
          </cell>
          <cell r="D20007" t="str">
            <v>Belridge, South</v>
          </cell>
          <cell r="E20007" t="str">
            <v>Inland</v>
          </cell>
          <cell r="F20007" t="str">
            <v>Kern</v>
          </cell>
          <cell r="G20007" t="str">
            <v>Tulare</v>
          </cell>
          <cell r="H20007" t="str">
            <v>No</v>
          </cell>
        </row>
        <row r="20008">
          <cell r="A20008" t="str">
            <v>0403021150</v>
          </cell>
          <cell r="B20008" t="str">
            <v>E &amp; B Natural Resources Management Corporation</v>
          </cell>
          <cell r="C20008" t="str">
            <v>Oil &amp; Gas</v>
          </cell>
          <cell r="D20008" t="str">
            <v>Antelope Hills</v>
          </cell>
          <cell r="E20008" t="str">
            <v>Inland</v>
          </cell>
          <cell r="F20008" t="str">
            <v>Kern</v>
          </cell>
          <cell r="G20008" t="str">
            <v>Point of Rocks</v>
          </cell>
          <cell r="H20008" t="str">
            <v>Yes</v>
          </cell>
        </row>
        <row r="20009">
          <cell r="A20009" t="str">
            <v>0403021151</v>
          </cell>
          <cell r="B20009" t="str">
            <v>E &amp; B Natural Resources Management Corporation</v>
          </cell>
          <cell r="C20009" t="str">
            <v>Oil &amp; Gas</v>
          </cell>
          <cell r="D20009" t="str">
            <v>Antelope Hills</v>
          </cell>
          <cell r="E20009" t="str">
            <v>Inland</v>
          </cell>
          <cell r="F20009" t="str">
            <v>Kern</v>
          </cell>
          <cell r="G20009" t="str">
            <v>Point of Rocks</v>
          </cell>
          <cell r="H20009" t="str">
            <v>No</v>
          </cell>
        </row>
        <row r="20010">
          <cell r="A20010" t="str">
            <v>0403021159</v>
          </cell>
          <cell r="B20010" t="str">
            <v>Chevron U.S.A. Inc.</v>
          </cell>
          <cell r="C20010" t="str">
            <v>Oil &amp; Gas</v>
          </cell>
          <cell r="D20010" t="str">
            <v>Midway-Sunset</v>
          </cell>
          <cell r="E20010" t="str">
            <v>Inland</v>
          </cell>
          <cell r="F20010" t="str">
            <v>Kern</v>
          </cell>
          <cell r="G20010" t="str">
            <v>Potter, No Pool Breakdown</v>
          </cell>
          <cell r="H20010" t="str">
            <v>No</v>
          </cell>
        </row>
        <row r="20011">
          <cell r="A20011" t="str">
            <v>0403021160</v>
          </cell>
          <cell r="B20011" t="str">
            <v>Chevron U.S.A. Inc.</v>
          </cell>
          <cell r="C20011" t="str">
            <v>Oil &amp; Gas</v>
          </cell>
          <cell r="D20011" t="str">
            <v>Midway-Sunset</v>
          </cell>
          <cell r="E20011" t="str">
            <v>Inland</v>
          </cell>
          <cell r="F20011" t="str">
            <v>Kern</v>
          </cell>
          <cell r="G20011" t="str">
            <v>Potter, No Pool Breakdown</v>
          </cell>
          <cell r="H20011" t="str">
            <v>No</v>
          </cell>
        </row>
        <row r="20012">
          <cell r="A20012" t="str">
            <v>0403021162</v>
          </cell>
          <cell r="B20012" t="str">
            <v>Chevron U.S.A. Inc.</v>
          </cell>
          <cell r="C20012" t="str">
            <v>Oil &amp; Gas</v>
          </cell>
          <cell r="D20012" t="str">
            <v>Midway-Sunset</v>
          </cell>
          <cell r="E20012" t="str">
            <v>Inland</v>
          </cell>
          <cell r="F20012" t="str">
            <v>Kern</v>
          </cell>
          <cell r="G20012" t="str">
            <v>Potter, No Pool Breakdown</v>
          </cell>
          <cell r="H20012" t="str">
            <v>No</v>
          </cell>
        </row>
        <row r="20013">
          <cell r="A20013" t="str">
            <v>0403021167</v>
          </cell>
          <cell r="B20013" t="str">
            <v>Sentinel Peak Resources California LLC</v>
          </cell>
          <cell r="C20013" t="str">
            <v>Cyclic Steam</v>
          </cell>
          <cell r="D20013" t="str">
            <v>Belridge, South</v>
          </cell>
          <cell r="E20013" t="str">
            <v>Inland</v>
          </cell>
          <cell r="F20013" t="str">
            <v>Kern</v>
          </cell>
          <cell r="G20013" t="str">
            <v>Tulare</v>
          </cell>
          <cell r="H20013" t="str">
            <v>No</v>
          </cell>
        </row>
        <row r="20014">
          <cell r="A20014" t="str">
            <v>0403021186</v>
          </cell>
          <cell r="B20014" t="str">
            <v>Sentinel Peak Resources California LLC</v>
          </cell>
          <cell r="C20014" t="str">
            <v>Steamflood</v>
          </cell>
          <cell r="D20014" t="str">
            <v>Cymric</v>
          </cell>
          <cell r="E20014" t="str">
            <v>Inland</v>
          </cell>
          <cell r="F20014" t="str">
            <v>Kern</v>
          </cell>
          <cell r="G20014" t="str">
            <v>Tulare</v>
          </cell>
          <cell r="H20014" t="str">
            <v>No</v>
          </cell>
        </row>
        <row r="20015">
          <cell r="A20015" t="str">
            <v>0403021188</v>
          </cell>
          <cell r="B20015" t="str">
            <v>Sentinel Peak Resources California LLC</v>
          </cell>
          <cell r="C20015" t="str">
            <v>Steamflood</v>
          </cell>
          <cell r="D20015" t="str">
            <v>Cymric</v>
          </cell>
          <cell r="E20015" t="str">
            <v>Inland</v>
          </cell>
          <cell r="F20015" t="str">
            <v>Kern</v>
          </cell>
          <cell r="G20015" t="str">
            <v>Tulare</v>
          </cell>
          <cell r="H20015" t="str">
            <v>Yes</v>
          </cell>
        </row>
        <row r="20016">
          <cell r="A20016" t="str">
            <v>0403021190</v>
          </cell>
          <cell r="B20016" t="str">
            <v>Sentinel Peak Resources California LLC</v>
          </cell>
          <cell r="C20016" t="str">
            <v>Oil &amp; Gas</v>
          </cell>
          <cell r="D20016" t="str">
            <v>Cymric</v>
          </cell>
          <cell r="E20016" t="str">
            <v>Inland</v>
          </cell>
          <cell r="F20016" t="str">
            <v>Kern</v>
          </cell>
          <cell r="G20016" t="str">
            <v>Tulare</v>
          </cell>
          <cell r="H20016" t="str">
            <v>No</v>
          </cell>
        </row>
        <row r="20017">
          <cell r="A20017" t="str">
            <v>0403021191</v>
          </cell>
          <cell r="B20017" t="str">
            <v>Sentinel Peak Resources California LLC</v>
          </cell>
          <cell r="C20017" t="str">
            <v>Oil &amp; Gas</v>
          </cell>
          <cell r="D20017" t="str">
            <v>Cymric</v>
          </cell>
          <cell r="E20017" t="str">
            <v>Inland</v>
          </cell>
          <cell r="F20017" t="str">
            <v>Kern</v>
          </cell>
          <cell r="G20017" t="str">
            <v>Tulare</v>
          </cell>
          <cell r="H20017" t="str">
            <v>No</v>
          </cell>
        </row>
        <row r="20018">
          <cell r="A20018" t="str">
            <v>0403021196</v>
          </cell>
          <cell r="B20018" t="str">
            <v>California Resources Elk Hills, LLC</v>
          </cell>
          <cell r="C20018" t="str">
            <v>Oil &amp; Gas</v>
          </cell>
          <cell r="D20018" t="str">
            <v>Elk Hills</v>
          </cell>
          <cell r="E20018" t="str">
            <v>Inland</v>
          </cell>
          <cell r="F20018" t="str">
            <v>Kern</v>
          </cell>
          <cell r="G20018" t="str">
            <v>Upper (Undifferentiated)</v>
          </cell>
          <cell r="H20018" t="str">
            <v>No</v>
          </cell>
        </row>
        <row r="20019">
          <cell r="A20019" t="str">
            <v>0403021199</v>
          </cell>
          <cell r="B20019" t="str">
            <v>Chevron U.S.A. Inc.</v>
          </cell>
          <cell r="C20019" t="str">
            <v>Oil &amp; Gas</v>
          </cell>
          <cell r="D20019" t="str">
            <v>Lost Hills</v>
          </cell>
          <cell r="E20019" t="str">
            <v>Inland</v>
          </cell>
          <cell r="F20019" t="str">
            <v>Kern</v>
          </cell>
          <cell r="G20019" t="str">
            <v>Etchegoin</v>
          </cell>
          <cell r="H20019" t="str">
            <v>Yes</v>
          </cell>
        </row>
        <row r="20020">
          <cell r="A20020" t="str">
            <v>0403021200</v>
          </cell>
          <cell r="B20020" t="str">
            <v>Chevron U.S.A. Inc.</v>
          </cell>
          <cell r="C20020" t="str">
            <v>Oil &amp; Gas</v>
          </cell>
          <cell r="D20020" t="str">
            <v>Lost Hills</v>
          </cell>
          <cell r="E20020" t="str">
            <v>Inland</v>
          </cell>
          <cell r="F20020" t="str">
            <v>Kern</v>
          </cell>
          <cell r="G20020" t="str">
            <v>Etchegoin</v>
          </cell>
          <cell r="H20020" t="str">
            <v>No</v>
          </cell>
        </row>
        <row r="20021">
          <cell r="A20021" t="str">
            <v>0403021207</v>
          </cell>
          <cell r="B20021" t="str">
            <v>California Resources Production Corporation</v>
          </cell>
          <cell r="C20021" t="str">
            <v>Water Source</v>
          </cell>
          <cell r="D20021" t="str">
            <v>Kern Front</v>
          </cell>
          <cell r="E20021" t="str">
            <v>Inland</v>
          </cell>
          <cell r="F20021" t="str">
            <v>Kern</v>
          </cell>
          <cell r="G20021" t="str">
            <v>No Pool Breakdown, Kern River</v>
          </cell>
          <cell r="H20021" t="str">
            <v>Yes</v>
          </cell>
        </row>
        <row r="20022">
          <cell r="A20022" t="str">
            <v>0403021208</v>
          </cell>
          <cell r="B20022" t="str">
            <v>California Resources Production Corporation</v>
          </cell>
          <cell r="C20022" t="str">
            <v>Cyclic Steam</v>
          </cell>
          <cell r="D20022" t="str">
            <v>Kern Front</v>
          </cell>
          <cell r="E20022" t="str">
            <v>Inland</v>
          </cell>
          <cell r="F20022" t="str">
            <v>Kern</v>
          </cell>
          <cell r="G20022" t="str">
            <v>No Pool Breakdown</v>
          </cell>
          <cell r="H20022" t="str">
            <v>No</v>
          </cell>
        </row>
        <row r="20023">
          <cell r="A20023" t="str">
            <v>0403021237</v>
          </cell>
          <cell r="B20023" t="str">
            <v>Sentinel Peak Resources California LLC</v>
          </cell>
          <cell r="C20023" t="str">
            <v>Oil &amp; Gas</v>
          </cell>
          <cell r="D20023" t="str">
            <v>Midway-Sunset</v>
          </cell>
          <cell r="E20023" t="str">
            <v>Inland</v>
          </cell>
          <cell r="F20023" t="str">
            <v>Kern</v>
          </cell>
          <cell r="G20023" t="str">
            <v>No Pool Breakdown</v>
          </cell>
          <cell r="H20023" t="str">
            <v>No</v>
          </cell>
        </row>
        <row r="20024">
          <cell r="A20024" t="str">
            <v>0403021238</v>
          </cell>
          <cell r="B20024" t="str">
            <v>Sentinel Peak Resources California LLC</v>
          </cell>
          <cell r="C20024" t="str">
            <v>Oil &amp; Gas</v>
          </cell>
          <cell r="D20024" t="str">
            <v>Midway-Sunset</v>
          </cell>
          <cell r="E20024" t="str">
            <v>Inland</v>
          </cell>
          <cell r="F20024" t="str">
            <v>Kern</v>
          </cell>
          <cell r="G20024" t="str">
            <v>No Pool Breakdown</v>
          </cell>
          <cell r="H20024" t="str">
            <v>No</v>
          </cell>
        </row>
        <row r="20025">
          <cell r="A20025" t="str">
            <v>0403021248</v>
          </cell>
          <cell r="B20025" t="str">
            <v>Sentinel Peak Resources California LLC</v>
          </cell>
          <cell r="C20025" t="str">
            <v>Oil &amp; Gas</v>
          </cell>
          <cell r="D20025" t="str">
            <v>Midway-Sunset</v>
          </cell>
          <cell r="E20025" t="str">
            <v>Inland</v>
          </cell>
          <cell r="F20025" t="str">
            <v>Kern</v>
          </cell>
          <cell r="G20025" t="str">
            <v>No Pool Breakdown</v>
          </cell>
          <cell r="H20025" t="str">
            <v>No</v>
          </cell>
        </row>
        <row r="20026">
          <cell r="A20026" t="str">
            <v>0403021297</v>
          </cell>
          <cell r="B20026" t="str">
            <v>Aera Energy LLC</v>
          </cell>
          <cell r="C20026" t="str">
            <v>Oil &amp; Gas</v>
          </cell>
          <cell r="D20026" t="str">
            <v>McKittrick</v>
          </cell>
          <cell r="E20026" t="str">
            <v>Inland</v>
          </cell>
          <cell r="F20026" t="str">
            <v>Kern</v>
          </cell>
          <cell r="G20026" t="str">
            <v>Upper, Tulare</v>
          </cell>
          <cell r="H20026" t="str">
            <v>No</v>
          </cell>
        </row>
        <row r="20027">
          <cell r="A20027" t="str">
            <v>0403021302</v>
          </cell>
          <cell r="B20027" t="str">
            <v>Vaquero Energy, Inc.</v>
          </cell>
          <cell r="C20027" t="str">
            <v>Oil &amp; Gas</v>
          </cell>
          <cell r="D20027" t="str">
            <v>Edison</v>
          </cell>
          <cell r="E20027" t="str">
            <v>Inland</v>
          </cell>
          <cell r="F20027" t="str">
            <v>Kern</v>
          </cell>
          <cell r="G20027" t="str">
            <v>No Pool Breakdown</v>
          </cell>
          <cell r="H20027" t="str">
            <v>Yes</v>
          </cell>
        </row>
        <row r="20028">
          <cell r="A20028" t="str">
            <v>0403021306</v>
          </cell>
          <cell r="B20028" t="str">
            <v>Aera Energy LLC</v>
          </cell>
          <cell r="C20028" t="str">
            <v>Oil &amp; Gas</v>
          </cell>
          <cell r="D20028" t="str">
            <v>Midway-Sunset</v>
          </cell>
          <cell r="E20028" t="str">
            <v>Inland</v>
          </cell>
          <cell r="F20028" t="str">
            <v>Kern</v>
          </cell>
          <cell r="G20028" t="str">
            <v>No Pool Breakdown</v>
          </cell>
          <cell r="H20028" t="str">
            <v>Yes</v>
          </cell>
        </row>
        <row r="20029">
          <cell r="A20029" t="str">
            <v>0403021309</v>
          </cell>
          <cell r="B20029" t="str">
            <v>Aera Energy LLC</v>
          </cell>
          <cell r="C20029" t="str">
            <v>Oil &amp; Gas</v>
          </cell>
          <cell r="D20029" t="str">
            <v>Midway-Sunset</v>
          </cell>
          <cell r="E20029" t="str">
            <v>Inland</v>
          </cell>
          <cell r="F20029" t="str">
            <v>Kern</v>
          </cell>
          <cell r="G20029" t="str">
            <v>No Pool Breakdown</v>
          </cell>
          <cell r="H20029" t="str">
            <v>No</v>
          </cell>
        </row>
        <row r="20030">
          <cell r="A20030" t="str">
            <v>0403021312</v>
          </cell>
          <cell r="B20030" t="str">
            <v>Aera Energy LLC</v>
          </cell>
          <cell r="C20030" t="str">
            <v>Oil &amp; Gas</v>
          </cell>
          <cell r="D20030" t="str">
            <v>Midway-Sunset</v>
          </cell>
          <cell r="E20030" t="str">
            <v>Inland</v>
          </cell>
          <cell r="F20030" t="str">
            <v>Kern</v>
          </cell>
          <cell r="G20030" t="str">
            <v>No Pool Breakdown</v>
          </cell>
          <cell r="H20030" t="str">
            <v>No</v>
          </cell>
        </row>
        <row r="20031">
          <cell r="A20031" t="str">
            <v>0403021313</v>
          </cell>
          <cell r="B20031" t="str">
            <v>Aera Energy LLC</v>
          </cell>
          <cell r="C20031" t="str">
            <v>Oil &amp; Gas</v>
          </cell>
          <cell r="D20031" t="str">
            <v>Midway-Sunset</v>
          </cell>
          <cell r="E20031" t="str">
            <v>Inland</v>
          </cell>
          <cell r="F20031" t="str">
            <v>Kern</v>
          </cell>
          <cell r="G20031" t="str">
            <v>No Pool Breakdown</v>
          </cell>
          <cell r="H20031" t="str">
            <v>No</v>
          </cell>
        </row>
        <row r="20032">
          <cell r="A20032" t="str">
            <v>0403021314</v>
          </cell>
          <cell r="B20032" t="str">
            <v>Aera Energy LLC</v>
          </cell>
          <cell r="C20032" t="str">
            <v>Oil &amp; Gas</v>
          </cell>
          <cell r="D20032" t="str">
            <v>Midway-Sunset</v>
          </cell>
          <cell r="E20032" t="str">
            <v>Inland</v>
          </cell>
          <cell r="F20032" t="str">
            <v>Kern</v>
          </cell>
          <cell r="G20032" t="str">
            <v>No Pool Breakdown</v>
          </cell>
          <cell r="H20032" t="str">
            <v>No</v>
          </cell>
        </row>
        <row r="20033">
          <cell r="A20033" t="str">
            <v>0403021316</v>
          </cell>
          <cell r="B20033" t="str">
            <v>Sentinel Peak Resources California LLC</v>
          </cell>
          <cell r="C20033" t="str">
            <v>Oil &amp; Gas</v>
          </cell>
          <cell r="D20033" t="str">
            <v>Midway-Sunset</v>
          </cell>
          <cell r="E20033" t="str">
            <v>Inland</v>
          </cell>
          <cell r="F20033" t="str">
            <v>Kern</v>
          </cell>
          <cell r="G20033" t="str">
            <v>No Pool Breakdown</v>
          </cell>
          <cell r="H20033" t="str">
            <v>No</v>
          </cell>
        </row>
        <row r="20034">
          <cell r="A20034" t="str">
            <v>0403021328</v>
          </cell>
          <cell r="B20034" t="str">
            <v>Aera Energy LLC</v>
          </cell>
          <cell r="C20034" t="str">
            <v>Oil &amp; Gas</v>
          </cell>
          <cell r="D20034" t="str">
            <v>Midway-Sunset</v>
          </cell>
          <cell r="E20034" t="str">
            <v>Inland</v>
          </cell>
          <cell r="F20034" t="str">
            <v>Kern</v>
          </cell>
          <cell r="G20034" t="str">
            <v>No Pool Breakdown</v>
          </cell>
          <cell r="H20034" t="str">
            <v>No</v>
          </cell>
        </row>
        <row r="20035">
          <cell r="A20035" t="str">
            <v>0403021333</v>
          </cell>
          <cell r="B20035" t="str">
            <v>Aera Energy LLC</v>
          </cell>
          <cell r="C20035" t="str">
            <v>Oil &amp; Gas</v>
          </cell>
          <cell r="D20035" t="str">
            <v>Belridge, South</v>
          </cell>
          <cell r="E20035" t="str">
            <v>Inland</v>
          </cell>
          <cell r="F20035" t="str">
            <v>Kern</v>
          </cell>
          <cell r="G20035" t="str">
            <v>Diatomite</v>
          </cell>
          <cell r="H20035" t="str">
            <v>No</v>
          </cell>
        </row>
        <row r="20036">
          <cell r="A20036" t="str">
            <v>0403021339</v>
          </cell>
          <cell r="B20036" t="str">
            <v>Aera Energy LLC</v>
          </cell>
          <cell r="C20036" t="str">
            <v>Oil &amp; Gas</v>
          </cell>
          <cell r="D20036" t="str">
            <v>Belridge, South</v>
          </cell>
          <cell r="E20036" t="str">
            <v>Inland</v>
          </cell>
          <cell r="F20036" t="str">
            <v>Kern</v>
          </cell>
          <cell r="G20036" t="str">
            <v>Diatomite</v>
          </cell>
          <cell r="H20036" t="str">
            <v>Yes</v>
          </cell>
        </row>
        <row r="20037">
          <cell r="A20037" t="str">
            <v>0403021347</v>
          </cell>
          <cell r="B20037" t="str">
            <v>Aera Energy LLC</v>
          </cell>
          <cell r="C20037" t="str">
            <v>Oil &amp; Gas</v>
          </cell>
          <cell r="D20037" t="str">
            <v>Midway-Sunset</v>
          </cell>
          <cell r="E20037" t="str">
            <v>Inland</v>
          </cell>
          <cell r="F20037" t="str">
            <v>Kern</v>
          </cell>
          <cell r="G20037" t="str">
            <v>No Pool Breakdown</v>
          </cell>
          <cell r="H20037" t="str">
            <v>No</v>
          </cell>
        </row>
        <row r="20038">
          <cell r="A20038" t="str">
            <v>0403021349</v>
          </cell>
          <cell r="B20038" t="str">
            <v>Aera Energy LLC</v>
          </cell>
          <cell r="C20038" t="str">
            <v>Oil &amp; Gas</v>
          </cell>
          <cell r="D20038" t="str">
            <v>Midway-Sunset</v>
          </cell>
          <cell r="E20038" t="str">
            <v>Inland</v>
          </cell>
          <cell r="F20038" t="str">
            <v>Kern</v>
          </cell>
          <cell r="G20038" t="str">
            <v>No Pool Breakdown</v>
          </cell>
          <cell r="H20038" t="str">
            <v>No</v>
          </cell>
        </row>
        <row r="20039">
          <cell r="A20039" t="str">
            <v>0403021352</v>
          </cell>
          <cell r="B20039" t="str">
            <v>Sentinel Peak Resources California LLC</v>
          </cell>
          <cell r="C20039" t="str">
            <v>Cyclic Steam</v>
          </cell>
          <cell r="D20039" t="str">
            <v>Belridge, South</v>
          </cell>
          <cell r="E20039" t="str">
            <v>Inland</v>
          </cell>
          <cell r="F20039" t="str">
            <v>Kern</v>
          </cell>
          <cell r="G20039" t="str">
            <v>Tulare</v>
          </cell>
          <cell r="H20039" t="str">
            <v>Yes</v>
          </cell>
        </row>
        <row r="20040">
          <cell r="A20040" t="str">
            <v>0403021353</v>
          </cell>
          <cell r="B20040" t="str">
            <v>Sentinel Peak Resources California LLC</v>
          </cell>
          <cell r="C20040" t="str">
            <v>Cyclic Steam</v>
          </cell>
          <cell r="D20040" t="str">
            <v>Belridge, South</v>
          </cell>
          <cell r="E20040" t="str">
            <v>Inland</v>
          </cell>
          <cell r="F20040" t="str">
            <v>Kern</v>
          </cell>
          <cell r="G20040" t="str">
            <v>Tulare</v>
          </cell>
          <cell r="H20040" t="str">
            <v>No</v>
          </cell>
        </row>
        <row r="20041">
          <cell r="A20041" t="str">
            <v>0403021355</v>
          </cell>
          <cell r="B20041" t="str">
            <v>Aera Energy LLC</v>
          </cell>
          <cell r="C20041" t="str">
            <v>Oil &amp; Gas</v>
          </cell>
          <cell r="D20041" t="str">
            <v>Midway-Sunset</v>
          </cell>
          <cell r="E20041" t="str">
            <v>Inland</v>
          </cell>
          <cell r="F20041" t="str">
            <v>Kern</v>
          </cell>
          <cell r="G20041" t="str">
            <v>No Pool Breakdown</v>
          </cell>
          <cell r="H20041" t="str">
            <v>No</v>
          </cell>
        </row>
        <row r="20042">
          <cell r="A20042" t="str">
            <v>0403021356</v>
          </cell>
          <cell r="B20042" t="str">
            <v>Aera Energy LLC</v>
          </cell>
          <cell r="C20042" t="str">
            <v>Oil &amp; Gas</v>
          </cell>
          <cell r="D20042" t="str">
            <v>Midway-Sunset</v>
          </cell>
          <cell r="E20042" t="str">
            <v>Inland</v>
          </cell>
          <cell r="F20042" t="str">
            <v>Kern</v>
          </cell>
          <cell r="G20042" t="str">
            <v>No Pool Breakdown</v>
          </cell>
          <cell r="H20042" t="str">
            <v>No</v>
          </cell>
        </row>
        <row r="20043">
          <cell r="A20043" t="str">
            <v>0403021359</v>
          </cell>
          <cell r="B20043" t="str">
            <v>Aera Energy LLC</v>
          </cell>
          <cell r="C20043" t="str">
            <v>Steamflood</v>
          </cell>
          <cell r="D20043" t="str">
            <v>Midway-Sunset</v>
          </cell>
          <cell r="E20043" t="str">
            <v>Inland</v>
          </cell>
          <cell r="F20043" t="str">
            <v>Kern</v>
          </cell>
          <cell r="G20043" t="str">
            <v>Potter, No Pool Breakdown</v>
          </cell>
          <cell r="H20043" t="str">
            <v>No</v>
          </cell>
        </row>
        <row r="20044">
          <cell r="A20044" t="str">
            <v>0403021361</v>
          </cell>
          <cell r="B20044" t="str">
            <v>Aera Energy LLC</v>
          </cell>
          <cell r="C20044" t="str">
            <v>Oil &amp; Gas</v>
          </cell>
          <cell r="D20044" t="str">
            <v>Midway-Sunset</v>
          </cell>
          <cell r="E20044" t="str">
            <v>Inland</v>
          </cell>
          <cell r="F20044" t="str">
            <v>Kern</v>
          </cell>
          <cell r="G20044" t="str">
            <v>No Pool Breakdown</v>
          </cell>
          <cell r="H20044" t="str">
            <v>No</v>
          </cell>
        </row>
        <row r="20045">
          <cell r="A20045" t="str">
            <v>0403021363</v>
          </cell>
          <cell r="B20045" t="str">
            <v>Aera Energy LLC</v>
          </cell>
          <cell r="C20045" t="str">
            <v>Oil &amp; Gas</v>
          </cell>
          <cell r="D20045" t="str">
            <v>Midway-Sunset</v>
          </cell>
          <cell r="E20045" t="str">
            <v>Inland</v>
          </cell>
          <cell r="F20045" t="str">
            <v>Kern</v>
          </cell>
          <cell r="G20045" t="str">
            <v>No Pool Breakdown</v>
          </cell>
          <cell r="H20045" t="str">
            <v>No</v>
          </cell>
        </row>
        <row r="20046">
          <cell r="A20046" t="str">
            <v>0403021365</v>
          </cell>
          <cell r="B20046" t="str">
            <v>Aera Energy LLC</v>
          </cell>
          <cell r="C20046" t="str">
            <v>Oil &amp; Gas</v>
          </cell>
          <cell r="D20046" t="str">
            <v>Midway-Sunset</v>
          </cell>
          <cell r="E20046" t="str">
            <v>Inland</v>
          </cell>
          <cell r="F20046" t="str">
            <v>Kern</v>
          </cell>
          <cell r="G20046" t="str">
            <v>Potter, No Pool Breakdown</v>
          </cell>
          <cell r="H20046" t="str">
            <v>Yes</v>
          </cell>
        </row>
        <row r="20047">
          <cell r="A20047" t="str">
            <v>0403021369</v>
          </cell>
          <cell r="B20047" t="str">
            <v>Aera Energy LLC</v>
          </cell>
          <cell r="C20047" t="str">
            <v>Oil &amp; Gas</v>
          </cell>
          <cell r="D20047" t="str">
            <v>Midway-Sunset</v>
          </cell>
          <cell r="E20047" t="str">
            <v>Inland</v>
          </cell>
          <cell r="F20047" t="str">
            <v>Kern</v>
          </cell>
          <cell r="G20047" t="str">
            <v>Potter, No Pool Breakdown</v>
          </cell>
          <cell r="H20047" t="str">
            <v>No</v>
          </cell>
        </row>
        <row r="20048">
          <cell r="A20048" t="str">
            <v>0403021370</v>
          </cell>
          <cell r="B20048" t="str">
            <v>California Resources Elk Hills, LLC</v>
          </cell>
          <cell r="C20048" t="str">
            <v>Oil &amp; Gas</v>
          </cell>
          <cell r="D20048" t="str">
            <v>Elk Hills</v>
          </cell>
          <cell r="E20048" t="str">
            <v>Inland</v>
          </cell>
          <cell r="F20048" t="str">
            <v>Kern</v>
          </cell>
          <cell r="G20048" t="str">
            <v>Upper (Undifferentiated)</v>
          </cell>
          <cell r="H20048" t="str">
            <v>No</v>
          </cell>
        </row>
        <row r="20049">
          <cell r="A20049" t="str">
            <v>0403021371</v>
          </cell>
          <cell r="B20049" t="str">
            <v>California Resources Elk Hills, LLC</v>
          </cell>
          <cell r="C20049" t="str">
            <v>Oil &amp; Gas</v>
          </cell>
          <cell r="D20049" t="str">
            <v>Elk Hills</v>
          </cell>
          <cell r="E20049" t="str">
            <v>Inland</v>
          </cell>
          <cell r="F20049" t="str">
            <v>Kern</v>
          </cell>
          <cell r="G20049" t="str">
            <v>Upper (Undifferentiated)</v>
          </cell>
          <cell r="H20049" t="str">
            <v>No</v>
          </cell>
        </row>
        <row r="20050">
          <cell r="A20050" t="str">
            <v>0403021372</v>
          </cell>
          <cell r="B20050" t="str">
            <v>California Resources Elk Hills, LLC</v>
          </cell>
          <cell r="C20050" t="str">
            <v>Oil &amp; Gas</v>
          </cell>
          <cell r="D20050" t="str">
            <v>Elk Hills</v>
          </cell>
          <cell r="E20050" t="str">
            <v>Inland</v>
          </cell>
          <cell r="F20050" t="str">
            <v>Kern</v>
          </cell>
          <cell r="G20050" t="str">
            <v>Upper (Undifferentiated)</v>
          </cell>
          <cell r="H20050" t="str">
            <v>Yes</v>
          </cell>
        </row>
        <row r="20051">
          <cell r="A20051" t="str">
            <v>0403021377</v>
          </cell>
          <cell r="B20051" t="str">
            <v>California Resources Elk Hills, LLC</v>
          </cell>
          <cell r="C20051" t="str">
            <v>Oil &amp; Gas</v>
          </cell>
          <cell r="D20051" t="str">
            <v>Elk Hills</v>
          </cell>
          <cell r="E20051" t="str">
            <v>Inland</v>
          </cell>
          <cell r="F20051" t="str">
            <v>Kern</v>
          </cell>
          <cell r="G20051" t="str">
            <v>Upper (Undifferentiated)</v>
          </cell>
          <cell r="H20051" t="str">
            <v>No</v>
          </cell>
        </row>
        <row r="20052">
          <cell r="A20052" t="str">
            <v>0403021379</v>
          </cell>
          <cell r="B20052" t="str">
            <v>California Resources Elk Hills, LLC</v>
          </cell>
          <cell r="C20052" t="str">
            <v>Water Disposal</v>
          </cell>
          <cell r="D20052" t="str">
            <v>Elk Hills</v>
          </cell>
          <cell r="E20052" t="str">
            <v>Inland</v>
          </cell>
          <cell r="F20052" t="str">
            <v>Kern</v>
          </cell>
          <cell r="G20052" t="str">
            <v>Tulare</v>
          </cell>
          <cell r="H20052" t="str">
            <v>No</v>
          </cell>
        </row>
        <row r="20053">
          <cell r="A20053" t="str">
            <v>0403021391</v>
          </cell>
          <cell r="B20053" t="str">
            <v>California Resources Elk Hills, LLC</v>
          </cell>
          <cell r="C20053" t="str">
            <v>Pressure Maintenance</v>
          </cell>
          <cell r="D20053" t="str">
            <v>Elk Hills</v>
          </cell>
          <cell r="E20053" t="str">
            <v>Inland</v>
          </cell>
          <cell r="F20053" t="str">
            <v>Kern</v>
          </cell>
          <cell r="G20053" t="str">
            <v>Upper (Undifferentiated)</v>
          </cell>
          <cell r="H20053" t="str">
            <v>Yes</v>
          </cell>
        </row>
        <row r="20054">
          <cell r="A20054" t="str">
            <v>0403021399</v>
          </cell>
          <cell r="B20054" t="str">
            <v>Berry Petroleum Company, LLC</v>
          </cell>
          <cell r="C20054" t="str">
            <v>Oil &amp; Gas</v>
          </cell>
          <cell r="D20054" t="str">
            <v>Midway-Sunset</v>
          </cell>
          <cell r="E20054" t="str">
            <v>Inland</v>
          </cell>
          <cell r="F20054" t="str">
            <v>Kern</v>
          </cell>
          <cell r="G20054" t="str">
            <v>No Pool Breakdown</v>
          </cell>
          <cell r="H20054" t="str">
            <v>No</v>
          </cell>
        </row>
        <row r="20055">
          <cell r="A20055" t="str">
            <v>0403021406</v>
          </cell>
          <cell r="B20055" t="str">
            <v>Chevron U.S.A. Inc.</v>
          </cell>
          <cell r="C20055" t="str">
            <v>Steamflood</v>
          </cell>
          <cell r="D20055" t="str">
            <v>Cymric</v>
          </cell>
          <cell r="E20055" t="str">
            <v>Inland</v>
          </cell>
          <cell r="F20055" t="str">
            <v>Kern</v>
          </cell>
          <cell r="G20055" t="str">
            <v>Tulare, Reef Ridge-Antelope</v>
          </cell>
          <cell r="H20055" t="str">
            <v>No</v>
          </cell>
        </row>
        <row r="20056">
          <cell r="A20056" t="str">
            <v>0403021421</v>
          </cell>
          <cell r="B20056" t="str">
            <v>Macpherson Oil Company</v>
          </cell>
          <cell r="C20056" t="str">
            <v>Waterflood</v>
          </cell>
          <cell r="D20056" t="str">
            <v>Round Mountain</v>
          </cell>
          <cell r="E20056" t="str">
            <v>Inland</v>
          </cell>
          <cell r="F20056" t="str">
            <v>Kern</v>
          </cell>
          <cell r="G20056" t="str">
            <v>Walker, Pyramid Hill, Jewett-Vedder</v>
          </cell>
          <cell r="H20056" t="str">
            <v>No</v>
          </cell>
        </row>
        <row r="20057">
          <cell r="A20057" t="str">
            <v>0403021423</v>
          </cell>
          <cell r="B20057" t="str">
            <v>California Resources Elk Hills, LLC</v>
          </cell>
          <cell r="C20057" t="str">
            <v>Oil &amp; Gas</v>
          </cell>
          <cell r="D20057" t="str">
            <v>Elk Hills</v>
          </cell>
          <cell r="E20057" t="str">
            <v>Inland</v>
          </cell>
          <cell r="F20057" t="str">
            <v>Kern</v>
          </cell>
          <cell r="G20057" t="str">
            <v>Stevens (29R)</v>
          </cell>
          <cell r="H20057" t="str">
            <v>No</v>
          </cell>
        </row>
        <row r="20058">
          <cell r="A20058" t="str">
            <v>0403021443</v>
          </cell>
          <cell r="B20058" t="str">
            <v>Chevron U.S.A. Inc.</v>
          </cell>
          <cell r="C20058" t="str">
            <v>Steamflood</v>
          </cell>
          <cell r="D20058" t="str">
            <v>Kern River</v>
          </cell>
          <cell r="E20058" t="str">
            <v>Inland</v>
          </cell>
          <cell r="F20058" t="str">
            <v>Kern</v>
          </cell>
          <cell r="G20058" t="str">
            <v>Kern River</v>
          </cell>
          <cell r="H20058" t="str">
            <v>No</v>
          </cell>
        </row>
        <row r="20059">
          <cell r="A20059" t="str">
            <v>0403021445</v>
          </cell>
          <cell r="B20059" t="str">
            <v>Chevron U.S.A. Inc.</v>
          </cell>
          <cell r="C20059" t="str">
            <v>Steamflood</v>
          </cell>
          <cell r="D20059" t="str">
            <v>Kern River</v>
          </cell>
          <cell r="E20059" t="str">
            <v>Inland</v>
          </cell>
          <cell r="F20059" t="str">
            <v>Kern</v>
          </cell>
          <cell r="G20059" t="str">
            <v>Kern River</v>
          </cell>
          <cell r="H20059" t="str">
            <v>Yes</v>
          </cell>
        </row>
        <row r="20060">
          <cell r="A20060" t="str">
            <v>0403021449</v>
          </cell>
          <cell r="B20060" t="str">
            <v>California Resources Production Corporation</v>
          </cell>
          <cell r="C20060" t="str">
            <v>Steamflood</v>
          </cell>
          <cell r="D20060" t="str">
            <v>Kern Front</v>
          </cell>
          <cell r="E20060" t="str">
            <v>Inland</v>
          </cell>
          <cell r="F20060" t="str">
            <v>Kern</v>
          </cell>
          <cell r="G20060" t="str">
            <v>No Pool Breakdown, Etchegoin-Chanac</v>
          </cell>
          <cell r="H20060" t="str">
            <v>Yes</v>
          </cell>
        </row>
        <row r="20061">
          <cell r="A20061" t="str">
            <v>0403021455</v>
          </cell>
          <cell r="B20061" t="str">
            <v>Sentinel Peak Resources California LLC</v>
          </cell>
          <cell r="C20061" t="str">
            <v>Cyclic Steam</v>
          </cell>
          <cell r="D20061" t="str">
            <v>Belridge, South</v>
          </cell>
          <cell r="E20061" t="str">
            <v>Inland</v>
          </cell>
          <cell r="F20061" t="str">
            <v>Kern</v>
          </cell>
          <cell r="G20061" t="str">
            <v>Tulare</v>
          </cell>
          <cell r="H20061" t="str">
            <v>Yes</v>
          </cell>
        </row>
        <row r="20062">
          <cell r="A20062" t="str">
            <v>0403021458</v>
          </cell>
          <cell r="B20062" t="str">
            <v>Sentinel Peak Resources California LLC</v>
          </cell>
          <cell r="C20062" t="str">
            <v>Cyclic Steam</v>
          </cell>
          <cell r="D20062" t="str">
            <v>Belridge, South</v>
          </cell>
          <cell r="E20062" t="str">
            <v>Inland</v>
          </cell>
          <cell r="F20062" t="str">
            <v>Kern</v>
          </cell>
          <cell r="G20062" t="str">
            <v>Tulare</v>
          </cell>
          <cell r="H20062" t="str">
            <v>Yes</v>
          </cell>
        </row>
        <row r="20063">
          <cell r="A20063" t="str">
            <v>0403021469</v>
          </cell>
          <cell r="B20063" t="str">
            <v>Aera Energy LLC</v>
          </cell>
          <cell r="C20063" t="str">
            <v>Steamflood</v>
          </cell>
          <cell r="D20063" t="str">
            <v>Midway-Sunset</v>
          </cell>
          <cell r="E20063" t="str">
            <v>Inland</v>
          </cell>
          <cell r="F20063" t="str">
            <v>Kern</v>
          </cell>
          <cell r="G20063" t="str">
            <v>No Pool Breakdown, Antelope Sands</v>
          </cell>
          <cell r="H20063" t="str">
            <v>No</v>
          </cell>
        </row>
        <row r="20064">
          <cell r="A20064" t="str">
            <v>0403021470</v>
          </cell>
          <cell r="B20064" t="str">
            <v>Aera Energy LLC</v>
          </cell>
          <cell r="C20064" t="str">
            <v>Steamflood</v>
          </cell>
          <cell r="D20064" t="str">
            <v>Midway-Sunset</v>
          </cell>
          <cell r="E20064" t="str">
            <v>Inland</v>
          </cell>
          <cell r="F20064" t="str">
            <v>Kern</v>
          </cell>
          <cell r="G20064" t="str">
            <v>No Pool Breakdown, Antelope Sands</v>
          </cell>
          <cell r="H20064" t="str">
            <v>No</v>
          </cell>
        </row>
        <row r="20065">
          <cell r="A20065" t="str">
            <v>0403021472</v>
          </cell>
          <cell r="B20065" t="str">
            <v>Aera Energy LLC</v>
          </cell>
          <cell r="C20065" t="str">
            <v>Oil &amp; Gas</v>
          </cell>
          <cell r="D20065" t="str">
            <v>Midway-Sunset</v>
          </cell>
          <cell r="E20065" t="str">
            <v>Inland</v>
          </cell>
          <cell r="F20065" t="str">
            <v>Kern</v>
          </cell>
          <cell r="G20065" t="str">
            <v>No Pool Breakdown</v>
          </cell>
          <cell r="H20065" t="str">
            <v>No</v>
          </cell>
        </row>
        <row r="20066">
          <cell r="A20066" t="str">
            <v>0403021474</v>
          </cell>
          <cell r="B20066" t="str">
            <v>Aera Energy LLC</v>
          </cell>
          <cell r="C20066" t="str">
            <v>Oil &amp; Gas</v>
          </cell>
          <cell r="D20066" t="str">
            <v>Midway-Sunset</v>
          </cell>
          <cell r="E20066" t="str">
            <v>Inland</v>
          </cell>
          <cell r="F20066" t="str">
            <v>Kern</v>
          </cell>
          <cell r="G20066" t="str">
            <v>No Pool Breakdown</v>
          </cell>
          <cell r="H20066" t="str">
            <v>No</v>
          </cell>
        </row>
        <row r="20067">
          <cell r="A20067" t="str">
            <v>0403021476</v>
          </cell>
          <cell r="B20067" t="str">
            <v>Berry Petroleum Company, LLC</v>
          </cell>
          <cell r="C20067" t="str">
            <v>Oil &amp; Gas</v>
          </cell>
          <cell r="D20067" t="str">
            <v>Midway-Sunset</v>
          </cell>
          <cell r="E20067" t="str">
            <v>Inland</v>
          </cell>
          <cell r="F20067" t="str">
            <v>Kern</v>
          </cell>
          <cell r="G20067" t="str">
            <v>No Pool Breakdown</v>
          </cell>
          <cell r="H20067" t="str">
            <v>No</v>
          </cell>
        </row>
        <row r="20068">
          <cell r="A20068" t="str">
            <v>0403021477</v>
          </cell>
          <cell r="B20068" t="str">
            <v>California Resources Production Corporation</v>
          </cell>
          <cell r="C20068" t="str">
            <v>Oil &amp; Gas</v>
          </cell>
          <cell r="D20068" t="str">
            <v>Mount Poso</v>
          </cell>
          <cell r="E20068" t="str">
            <v>Inland</v>
          </cell>
          <cell r="F20068" t="str">
            <v>Kern</v>
          </cell>
          <cell r="G20068" t="str">
            <v>Vedder, Pyramid Hill</v>
          </cell>
          <cell r="H20068" t="str">
            <v>No</v>
          </cell>
        </row>
        <row r="20069">
          <cell r="A20069" t="str">
            <v>0403021488</v>
          </cell>
          <cell r="B20069" t="str">
            <v>Aera Energy LLC</v>
          </cell>
          <cell r="C20069" t="str">
            <v>Steamflood</v>
          </cell>
          <cell r="D20069" t="str">
            <v>Midway-Sunset</v>
          </cell>
          <cell r="E20069" t="str">
            <v>Inland</v>
          </cell>
          <cell r="F20069" t="str">
            <v>Kern</v>
          </cell>
          <cell r="G20069" t="str">
            <v>Potter, No Pool Breakdown</v>
          </cell>
          <cell r="H20069" t="str">
            <v>No</v>
          </cell>
        </row>
        <row r="20070">
          <cell r="A20070" t="str">
            <v>0403021496</v>
          </cell>
          <cell r="B20070" t="str">
            <v>Aera Energy LLC</v>
          </cell>
          <cell r="C20070" t="str">
            <v>Oil &amp; Gas</v>
          </cell>
          <cell r="D20070" t="str">
            <v>Belridge, South</v>
          </cell>
          <cell r="E20070" t="str">
            <v>Inland</v>
          </cell>
          <cell r="F20070" t="str">
            <v>Kern</v>
          </cell>
          <cell r="G20070" t="str">
            <v>Tulare</v>
          </cell>
          <cell r="H20070" t="str">
            <v>No</v>
          </cell>
        </row>
        <row r="20071">
          <cell r="A20071" t="str">
            <v>0403021500</v>
          </cell>
          <cell r="B20071" t="str">
            <v>California Resources Elk Hills, LLC</v>
          </cell>
          <cell r="C20071" t="str">
            <v>Oil &amp; Gas</v>
          </cell>
          <cell r="D20071" t="str">
            <v>Elk Hills</v>
          </cell>
          <cell r="E20071" t="str">
            <v>Inland</v>
          </cell>
          <cell r="F20071" t="str">
            <v>Kern</v>
          </cell>
          <cell r="G20071" t="str">
            <v>Upper (Undifferentiated)</v>
          </cell>
          <cell r="H20071" t="str">
            <v>No</v>
          </cell>
        </row>
        <row r="20072">
          <cell r="A20072" t="str">
            <v>0403021507</v>
          </cell>
          <cell r="B20072" t="str">
            <v>Aera Energy LLC</v>
          </cell>
          <cell r="C20072" t="str">
            <v>Oil &amp; Gas</v>
          </cell>
          <cell r="D20072" t="str">
            <v>Belridge, South</v>
          </cell>
          <cell r="E20072" t="str">
            <v>Inland</v>
          </cell>
          <cell r="F20072" t="str">
            <v>Kern</v>
          </cell>
          <cell r="G20072" t="str">
            <v>Tulare</v>
          </cell>
          <cell r="H20072" t="str">
            <v>No</v>
          </cell>
        </row>
        <row r="20073">
          <cell r="A20073" t="str">
            <v>0403021508</v>
          </cell>
          <cell r="B20073" t="str">
            <v>Aera Energy LLC</v>
          </cell>
          <cell r="C20073" t="str">
            <v>Oil &amp; Gas</v>
          </cell>
          <cell r="D20073" t="str">
            <v>Belridge, South</v>
          </cell>
          <cell r="E20073" t="str">
            <v>Inland</v>
          </cell>
          <cell r="F20073" t="str">
            <v>Kern</v>
          </cell>
          <cell r="G20073" t="str">
            <v>Tulare</v>
          </cell>
          <cell r="H20073" t="str">
            <v>Yes</v>
          </cell>
        </row>
        <row r="20074">
          <cell r="A20074" t="str">
            <v>0403021509</v>
          </cell>
          <cell r="B20074" t="str">
            <v>Aera Energy LLC</v>
          </cell>
          <cell r="C20074" t="str">
            <v>Oil &amp; Gas</v>
          </cell>
          <cell r="D20074" t="str">
            <v>Belridge, South</v>
          </cell>
          <cell r="E20074" t="str">
            <v>Inland</v>
          </cell>
          <cell r="F20074" t="str">
            <v>Kern</v>
          </cell>
          <cell r="G20074" t="str">
            <v>Tulare</v>
          </cell>
          <cell r="H20074" t="str">
            <v>No</v>
          </cell>
        </row>
        <row r="20075">
          <cell r="A20075" t="str">
            <v>0403021510</v>
          </cell>
          <cell r="B20075" t="str">
            <v>Aera Energy LLC</v>
          </cell>
          <cell r="C20075" t="str">
            <v>Oil &amp; Gas</v>
          </cell>
          <cell r="D20075" t="str">
            <v>Belridge, South</v>
          </cell>
          <cell r="E20075" t="str">
            <v>Inland</v>
          </cell>
          <cell r="F20075" t="str">
            <v>Kern</v>
          </cell>
          <cell r="G20075" t="str">
            <v>Tulare</v>
          </cell>
          <cell r="H20075" t="str">
            <v>No</v>
          </cell>
        </row>
        <row r="20076">
          <cell r="A20076" t="str">
            <v>0403021526</v>
          </cell>
          <cell r="B20076" t="str">
            <v>Aera Energy LLC</v>
          </cell>
          <cell r="C20076" t="str">
            <v>Oil &amp; Gas</v>
          </cell>
          <cell r="D20076" t="str">
            <v>Belridge, South</v>
          </cell>
          <cell r="E20076" t="str">
            <v>Inland</v>
          </cell>
          <cell r="F20076" t="str">
            <v>Kern</v>
          </cell>
          <cell r="G20076" t="str">
            <v>Diatomite</v>
          </cell>
          <cell r="H20076" t="str">
            <v>No</v>
          </cell>
        </row>
        <row r="20077">
          <cell r="A20077" t="str">
            <v>0403021535</v>
          </cell>
          <cell r="B20077" t="str">
            <v>Crimson Resource Management Corp.</v>
          </cell>
          <cell r="C20077" t="str">
            <v>Cyclic Steam</v>
          </cell>
          <cell r="D20077" t="str">
            <v>Lost Hills</v>
          </cell>
          <cell r="E20077" t="str">
            <v>Inland</v>
          </cell>
          <cell r="F20077" t="str">
            <v>Kern</v>
          </cell>
          <cell r="G20077" t="str">
            <v>Tulare-Etchegoin</v>
          </cell>
          <cell r="H20077" t="str">
            <v>No</v>
          </cell>
        </row>
        <row r="20078">
          <cell r="A20078" t="str">
            <v>0403021552</v>
          </cell>
          <cell r="B20078" t="str">
            <v>Holmes Western Oil Corporation</v>
          </cell>
          <cell r="C20078" t="str">
            <v>Oil &amp; Gas</v>
          </cell>
          <cell r="D20078" t="str">
            <v>Midway-Sunset</v>
          </cell>
          <cell r="E20078" t="str">
            <v>Inland</v>
          </cell>
          <cell r="F20078" t="str">
            <v>Kern</v>
          </cell>
          <cell r="G20078" t="str">
            <v>No Pool Breakdown</v>
          </cell>
          <cell r="H20078" t="str">
            <v>No</v>
          </cell>
        </row>
        <row r="20079">
          <cell r="A20079" t="str">
            <v>0403021554</v>
          </cell>
          <cell r="B20079" t="str">
            <v>California Resources Elk Hills, LLC</v>
          </cell>
          <cell r="C20079" t="str">
            <v>Oil &amp; Gas</v>
          </cell>
          <cell r="D20079" t="str">
            <v>Elk Hills</v>
          </cell>
          <cell r="E20079" t="str">
            <v>Inland</v>
          </cell>
          <cell r="F20079" t="str">
            <v>Kern</v>
          </cell>
          <cell r="G20079" t="str">
            <v>Upper (Undifferentiated)</v>
          </cell>
          <cell r="H20079" t="str">
            <v>Yes</v>
          </cell>
        </row>
        <row r="20080">
          <cell r="A20080" t="str">
            <v>0403021555</v>
          </cell>
          <cell r="B20080" t="str">
            <v>California Resources Elk Hills, LLC</v>
          </cell>
          <cell r="C20080" t="str">
            <v>Oil &amp; Gas</v>
          </cell>
          <cell r="D20080" t="str">
            <v>Elk Hills</v>
          </cell>
          <cell r="E20080" t="str">
            <v>Inland</v>
          </cell>
          <cell r="F20080" t="str">
            <v>Kern</v>
          </cell>
          <cell r="G20080" t="str">
            <v>Upper (Undifferentiated)</v>
          </cell>
          <cell r="H20080" t="str">
            <v>Yes</v>
          </cell>
        </row>
        <row r="20081">
          <cell r="A20081" t="str">
            <v>0403021561</v>
          </cell>
          <cell r="B20081" t="str">
            <v>Chevron U.S.A. Inc.</v>
          </cell>
          <cell r="C20081" t="str">
            <v>Oil &amp; Gas</v>
          </cell>
          <cell r="D20081" t="str">
            <v>Midway-Sunset</v>
          </cell>
          <cell r="E20081" t="str">
            <v>Inland</v>
          </cell>
          <cell r="F20081" t="str">
            <v>Kern</v>
          </cell>
          <cell r="G20081" t="str">
            <v>No Pool Breakdown, Monarch</v>
          </cell>
          <cell r="H20081" t="str">
            <v>No</v>
          </cell>
        </row>
        <row r="20082">
          <cell r="A20082" t="str">
            <v>0403021564</v>
          </cell>
          <cell r="B20082" t="str">
            <v>Chevron U.S.A. Inc.</v>
          </cell>
          <cell r="C20082" t="str">
            <v>Steamflood</v>
          </cell>
          <cell r="D20082" t="str">
            <v>Midway-Sunset</v>
          </cell>
          <cell r="E20082" t="str">
            <v>Inland</v>
          </cell>
          <cell r="F20082" t="str">
            <v>Kern</v>
          </cell>
          <cell r="G20082" t="str">
            <v>No Pool Breakdown, Monarch</v>
          </cell>
          <cell r="H20082" t="str">
            <v>No</v>
          </cell>
        </row>
        <row r="20083">
          <cell r="A20083" t="str">
            <v>0403021565</v>
          </cell>
          <cell r="B20083" t="str">
            <v>Chevron U.S.A. Inc.</v>
          </cell>
          <cell r="C20083" t="str">
            <v>Steamflood</v>
          </cell>
          <cell r="D20083" t="str">
            <v>Midway-Sunset</v>
          </cell>
          <cell r="E20083" t="str">
            <v>Inland</v>
          </cell>
          <cell r="F20083" t="str">
            <v>Kern</v>
          </cell>
          <cell r="G20083" t="str">
            <v>No Pool Breakdown, Monarch</v>
          </cell>
          <cell r="H20083" t="str">
            <v>No</v>
          </cell>
        </row>
        <row r="20084">
          <cell r="A20084" t="str">
            <v>0403021566</v>
          </cell>
          <cell r="B20084" t="str">
            <v>Chevron U.S.A. Inc.</v>
          </cell>
          <cell r="C20084" t="str">
            <v>Steamflood</v>
          </cell>
          <cell r="D20084" t="str">
            <v>Midway-Sunset</v>
          </cell>
          <cell r="E20084" t="str">
            <v>Inland</v>
          </cell>
          <cell r="F20084" t="str">
            <v>Kern</v>
          </cell>
          <cell r="G20084" t="str">
            <v>No Pool Breakdown, Monarch</v>
          </cell>
          <cell r="H20084" t="str">
            <v>Yes</v>
          </cell>
        </row>
        <row r="20085">
          <cell r="A20085" t="str">
            <v>0403021568</v>
          </cell>
          <cell r="B20085" t="str">
            <v>Chevron U.S.A. Inc.</v>
          </cell>
          <cell r="C20085" t="str">
            <v>Oil &amp; Gas</v>
          </cell>
          <cell r="D20085" t="str">
            <v>Midway-Sunset</v>
          </cell>
          <cell r="E20085" t="str">
            <v>Inland</v>
          </cell>
          <cell r="F20085" t="str">
            <v>Kern</v>
          </cell>
          <cell r="G20085" t="str">
            <v>No Pool Breakdown, Monarch</v>
          </cell>
          <cell r="H20085" t="str">
            <v>Yes</v>
          </cell>
        </row>
        <row r="20086">
          <cell r="A20086" t="str">
            <v>0403021569</v>
          </cell>
          <cell r="B20086" t="str">
            <v>Chevron U.S.A. Inc.</v>
          </cell>
          <cell r="C20086" t="str">
            <v>Steamflood</v>
          </cell>
          <cell r="D20086" t="str">
            <v>Midway-Sunset</v>
          </cell>
          <cell r="E20086" t="str">
            <v>Inland</v>
          </cell>
          <cell r="F20086" t="str">
            <v>Kern</v>
          </cell>
          <cell r="G20086" t="str">
            <v>No Pool Breakdown, Monarch</v>
          </cell>
          <cell r="H20086" t="str">
            <v>Yes</v>
          </cell>
        </row>
        <row r="20087">
          <cell r="A20087" t="str">
            <v>0403021570</v>
          </cell>
          <cell r="B20087" t="str">
            <v>Chevron U.S.A. Inc.</v>
          </cell>
          <cell r="C20087" t="str">
            <v>Oil &amp; Gas</v>
          </cell>
          <cell r="D20087" t="str">
            <v>Midway-Sunset</v>
          </cell>
          <cell r="E20087" t="str">
            <v>Inland</v>
          </cell>
          <cell r="F20087" t="str">
            <v>Kern</v>
          </cell>
          <cell r="G20087" t="str">
            <v>No Pool Breakdown, Monarch</v>
          </cell>
          <cell r="H20087" t="str">
            <v>No</v>
          </cell>
        </row>
        <row r="20088">
          <cell r="A20088" t="str">
            <v>0403021572</v>
          </cell>
          <cell r="B20088" t="str">
            <v>Chevron U.S.A. Inc.</v>
          </cell>
          <cell r="C20088" t="str">
            <v>Steamflood</v>
          </cell>
          <cell r="D20088" t="str">
            <v>Midway-Sunset</v>
          </cell>
          <cell r="E20088" t="str">
            <v>Inland</v>
          </cell>
          <cell r="F20088" t="str">
            <v>Kern</v>
          </cell>
          <cell r="G20088" t="str">
            <v>No Pool Breakdown, Monarch</v>
          </cell>
          <cell r="H20088" t="str">
            <v>Yes</v>
          </cell>
        </row>
        <row r="20089">
          <cell r="A20089" t="str">
            <v>0403021573</v>
          </cell>
          <cell r="B20089" t="str">
            <v>Chevron U.S.A. Inc.</v>
          </cell>
          <cell r="C20089" t="str">
            <v>Steamflood</v>
          </cell>
          <cell r="D20089" t="str">
            <v>Midway-Sunset</v>
          </cell>
          <cell r="E20089" t="str">
            <v>Inland</v>
          </cell>
          <cell r="F20089" t="str">
            <v>Kern</v>
          </cell>
          <cell r="G20089" t="str">
            <v>No Pool Breakdown, Monarch</v>
          </cell>
          <cell r="H20089" t="str">
            <v>No</v>
          </cell>
        </row>
        <row r="20090">
          <cell r="A20090" t="str">
            <v>0403021576</v>
          </cell>
          <cell r="B20090" t="str">
            <v>Chevron U.S.A. Inc.</v>
          </cell>
          <cell r="C20090" t="str">
            <v>Steamflood</v>
          </cell>
          <cell r="D20090" t="str">
            <v>Midway-Sunset</v>
          </cell>
          <cell r="E20090" t="str">
            <v>Inland</v>
          </cell>
          <cell r="F20090" t="str">
            <v>Kern</v>
          </cell>
          <cell r="G20090" t="str">
            <v>No Pool Breakdown, Monarch</v>
          </cell>
          <cell r="H20090" t="str">
            <v>Yes</v>
          </cell>
        </row>
        <row r="20091">
          <cell r="A20091" t="str">
            <v>0403021582</v>
          </cell>
          <cell r="B20091" t="str">
            <v>Chevron U.S.A. Inc.</v>
          </cell>
          <cell r="C20091" t="str">
            <v>Oil &amp; Gas</v>
          </cell>
          <cell r="D20091" t="str">
            <v>Midway-Sunset</v>
          </cell>
          <cell r="E20091" t="str">
            <v>Inland</v>
          </cell>
          <cell r="F20091" t="str">
            <v>Kern</v>
          </cell>
          <cell r="G20091" t="str">
            <v>No Pool Breakdown, Monarch</v>
          </cell>
          <cell r="H20091" t="str">
            <v>No</v>
          </cell>
        </row>
        <row r="20092">
          <cell r="A20092" t="str">
            <v>0403021585</v>
          </cell>
          <cell r="B20092" t="str">
            <v>Chevron U.S.A. Inc.</v>
          </cell>
          <cell r="C20092" t="str">
            <v>Oil &amp; Gas</v>
          </cell>
          <cell r="D20092" t="str">
            <v>Midway-Sunset</v>
          </cell>
          <cell r="E20092" t="str">
            <v>Inland</v>
          </cell>
          <cell r="F20092" t="str">
            <v>Kern</v>
          </cell>
          <cell r="G20092" t="str">
            <v>No Pool Breakdown, Monarch</v>
          </cell>
          <cell r="H20092" t="str">
            <v>No</v>
          </cell>
        </row>
        <row r="20093">
          <cell r="A20093" t="str">
            <v>0403021587</v>
          </cell>
          <cell r="B20093" t="str">
            <v>Chevron U.S.A. Inc.</v>
          </cell>
          <cell r="C20093" t="str">
            <v>Oil &amp; Gas</v>
          </cell>
          <cell r="D20093" t="str">
            <v>Midway-Sunset</v>
          </cell>
          <cell r="E20093" t="str">
            <v>Inland</v>
          </cell>
          <cell r="F20093" t="str">
            <v>Kern</v>
          </cell>
          <cell r="G20093" t="str">
            <v>No Pool Breakdown, Monarch</v>
          </cell>
          <cell r="H20093" t="str">
            <v>No</v>
          </cell>
        </row>
        <row r="20094">
          <cell r="A20094" t="str">
            <v>0403021589</v>
          </cell>
          <cell r="B20094" t="str">
            <v>Chevron U.S.A. Inc.</v>
          </cell>
          <cell r="C20094" t="str">
            <v>Oil &amp; Gas</v>
          </cell>
          <cell r="D20094" t="str">
            <v>Midway-Sunset</v>
          </cell>
          <cell r="E20094" t="str">
            <v>Inland</v>
          </cell>
          <cell r="F20094" t="str">
            <v>Kern</v>
          </cell>
          <cell r="G20094" t="str">
            <v>No Pool Breakdown, Monarch</v>
          </cell>
          <cell r="H20094" t="str">
            <v>No</v>
          </cell>
        </row>
        <row r="20095">
          <cell r="A20095" t="str">
            <v>0403021591</v>
          </cell>
          <cell r="B20095" t="str">
            <v>Aera Energy LLC</v>
          </cell>
          <cell r="C20095" t="str">
            <v>Oil &amp; Gas</v>
          </cell>
          <cell r="D20095" t="str">
            <v>Lost Hills</v>
          </cell>
          <cell r="E20095" t="str">
            <v>Inland</v>
          </cell>
          <cell r="F20095" t="str">
            <v>Kern</v>
          </cell>
          <cell r="G20095" t="str">
            <v>Cahn</v>
          </cell>
          <cell r="H20095" t="str">
            <v>No</v>
          </cell>
        </row>
        <row r="20096">
          <cell r="A20096" t="str">
            <v>0403021601</v>
          </cell>
          <cell r="B20096" t="str">
            <v>Sentinel Peak Resources California LLC</v>
          </cell>
          <cell r="C20096" t="str">
            <v>Cyclic Steam</v>
          </cell>
          <cell r="D20096" t="str">
            <v>Cymric</v>
          </cell>
          <cell r="E20096" t="str">
            <v>Inland</v>
          </cell>
          <cell r="F20096" t="str">
            <v>Kern</v>
          </cell>
          <cell r="G20096" t="str">
            <v>Tulare</v>
          </cell>
          <cell r="H20096" t="str">
            <v>No</v>
          </cell>
        </row>
        <row r="20097">
          <cell r="A20097" t="str">
            <v>0403021603</v>
          </cell>
          <cell r="B20097" t="str">
            <v>California Resources Production Corporation</v>
          </cell>
          <cell r="C20097" t="str">
            <v>Waterflood</v>
          </cell>
          <cell r="D20097" t="str">
            <v>Mount Poso</v>
          </cell>
          <cell r="E20097" t="str">
            <v>Inland</v>
          </cell>
          <cell r="F20097" t="str">
            <v>Kern</v>
          </cell>
          <cell r="G20097" t="str">
            <v>Pyramid Hill-Vedder</v>
          </cell>
          <cell r="H20097" t="str">
            <v>No</v>
          </cell>
        </row>
        <row r="20098">
          <cell r="A20098" t="str">
            <v>0403021605</v>
          </cell>
          <cell r="B20098" t="str">
            <v>California Resources Production Corporation</v>
          </cell>
          <cell r="C20098" t="str">
            <v>Oil &amp; Gas</v>
          </cell>
          <cell r="D20098" t="str">
            <v>Mount Poso</v>
          </cell>
          <cell r="E20098" t="str">
            <v>Inland</v>
          </cell>
          <cell r="F20098" t="str">
            <v>Kern</v>
          </cell>
          <cell r="G20098" t="str">
            <v>Pyramid Hill-Vedder</v>
          </cell>
          <cell r="H20098" t="str">
            <v>No</v>
          </cell>
        </row>
        <row r="20099">
          <cell r="A20099" t="str">
            <v>0403021620</v>
          </cell>
          <cell r="B20099" t="str">
            <v>Aera Energy LLC</v>
          </cell>
          <cell r="C20099" t="str">
            <v>Oil &amp; Gas</v>
          </cell>
          <cell r="D20099" t="str">
            <v>McKittrick</v>
          </cell>
          <cell r="E20099" t="str">
            <v>Inland</v>
          </cell>
          <cell r="F20099" t="str">
            <v>Kern</v>
          </cell>
          <cell r="G20099" t="str">
            <v>Upper, Tulare</v>
          </cell>
          <cell r="H20099" t="str">
            <v>No</v>
          </cell>
        </row>
        <row r="20100">
          <cell r="A20100" t="str">
            <v>0403021622</v>
          </cell>
          <cell r="B20100" t="str">
            <v>Aera Energy LLC</v>
          </cell>
          <cell r="C20100" t="str">
            <v>Oil &amp; Gas</v>
          </cell>
          <cell r="D20100" t="str">
            <v>Belridge, South</v>
          </cell>
          <cell r="E20100" t="str">
            <v>Inland</v>
          </cell>
          <cell r="F20100" t="str">
            <v>Kern</v>
          </cell>
          <cell r="G20100" t="str">
            <v>Diatomite</v>
          </cell>
          <cell r="H20100" t="str">
            <v>No</v>
          </cell>
        </row>
        <row r="20101">
          <cell r="A20101" t="str">
            <v>0403021625</v>
          </cell>
          <cell r="B20101" t="str">
            <v>Aera Energy LLC</v>
          </cell>
          <cell r="C20101" t="str">
            <v>Oil &amp; Gas</v>
          </cell>
          <cell r="D20101" t="str">
            <v>Belridge, South</v>
          </cell>
          <cell r="E20101" t="str">
            <v>Inland</v>
          </cell>
          <cell r="F20101" t="str">
            <v>Kern</v>
          </cell>
          <cell r="G20101" t="str">
            <v>Diatomite</v>
          </cell>
          <cell r="H20101" t="str">
            <v>No</v>
          </cell>
        </row>
        <row r="20102">
          <cell r="A20102" t="str">
            <v>0403021630</v>
          </cell>
          <cell r="B20102" t="str">
            <v>Aera Energy LLC</v>
          </cell>
          <cell r="C20102" t="str">
            <v>Oil &amp; Gas</v>
          </cell>
          <cell r="D20102" t="str">
            <v>Belridge, South</v>
          </cell>
          <cell r="E20102" t="str">
            <v>Inland</v>
          </cell>
          <cell r="F20102" t="str">
            <v>Kern</v>
          </cell>
          <cell r="G20102" t="str">
            <v>Diatomite</v>
          </cell>
          <cell r="H20102" t="str">
            <v>No</v>
          </cell>
        </row>
        <row r="20103">
          <cell r="A20103" t="str">
            <v>0403021632</v>
          </cell>
          <cell r="B20103" t="str">
            <v>Aera Energy LLC</v>
          </cell>
          <cell r="C20103" t="str">
            <v>Oil &amp; Gas</v>
          </cell>
          <cell r="D20103" t="str">
            <v>Belridge, South</v>
          </cell>
          <cell r="E20103" t="str">
            <v>Inland</v>
          </cell>
          <cell r="F20103" t="str">
            <v>Kern</v>
          </cell>
          <cell r="G20103" t="str">
            <v>Diatomite</v>
          </cell>
          <cell r="H20103" t="str">
            <v>No</v>
          </cell>
        </row>
        <row r="20104">
          <cell r="A20104" t="str">
            <v>0403021642</v>
          </cell>
          <cell r="B20104" t="str">
            <v>Aera Energy LLC</v>
          </cell>
          <cell r="C20104" t="str">
            <v>Steamflood</v>
          </cell>
          <cell r="D20104" t="str">
            <v>McKittrick</v>
          </cell>
          <cell r="E20104" t="str">
            <v>Inland</v>
          </cell>
          <cell r="F20104" t="str">
            <v>Kern</v>
          </cell>
          <cell r="G20104" t="str">
            <v>Upper, Observation</v>
          </cell>
          <cell r="H20104" t="str">
            <v>Yes</v>
          </cell>
        </row>
        <row r="20105">
          <cell r="A20105" t="str">
            <v>0403021643</v>
          </cell>
          <cell r="B20105" t="str">
            <v>Aera Energy LLC</v>
          </cell>
          <cell r="C20105" t="str">
            <v>Steamflood</v>
          </cell>
          <cell r="D20105" t="str">
            <v>McKittrick</v>
          </cell>
          <cell r="E20105" t="str">
            <v>Inland</v>
          </cell>
          <cell r="F20105" t="str">
            <v>Kern</v>
          </cell>
          <cell r="G20105" t="str">
            <v>Upper</v>
          </cell>
          <cell r="H20105" t="str">
            <v>No</v>
          </cell>
        </row>
        <row r="20106">
          <cell r="A20106" t="str">
            <v>0403021651</v>
          </cell>
          <cell r="B20106" t="str">
            <v>Aera Energy LLC</v>
          </cell>
          <cell r="C20106" t="str">
            <v>Oil &amp; Gas</v>
          </cell>
          <cell r="D20106" t="str">
            <v>Midway-Sunset</v>
          </cell>
          <cell r="E20106" t="str">
            <v>Inland</v>
          </cell>
          <cell r="F20106" t="str">
            <v>Kern</v>
          </cell>
          <cell r="G20106" t="str">
            <v>No Pool Breakdown, Antelope Sands</v>
          </cell>
          <cell r="H20106" t="str">
            <v>No</v>
          </cell>
        </row>
        <row r="20107">
          <cell r="A20107" t="str">
            <v>0403021652</v>
          </cell>
          <cell r="B20107" t="str">
            <v>Aera Energy LLC</v>
          </cell>
          <cell r="C20107" t="str">
            <v>Oil &amp; Gas</v>
          </cell>
          <cell r="D20107" t="str">
            <v>Midway-Sunset</v>
          </cell>
          <cell r="E20107" t="str">
            <v>Inland</v>
          </cell>
          <cell r="F20107" t="str">
            <v>Kern</v>
          </cell>
          <cell r="G20107" t="str">
            <v>No Pool Breakdown</v>
          </cell>
          <cell r="H20107" t="str">
            <v>Yes</v>
          </cell>
        </row>
        <row r="20108">
          <cell r="A20108" t="str">
            <v>0403021655</v>
          </cell>
          <cell r="B20108" t="str">
            <v>Aera Energy LLC</v>
          </cell>
          <cell r="C20108" t="str">
            <v>Oil &amp; Gas</v>
          </cell>
          <cell r="D20108" t="str">
            <v>Midway-Sunset</v>
          </cell>
          <cell r="E20108" t="str">
            <v>Inland</v>
          </cell>
          <cell r="F20108" t="str">
            <v>Kern</v>
          </cell>
          <cell r="G20108" t="str">
            <v>No Pool Breakdown</v>
          </cell>
          <cell r="H20108" t="str">
            <v>Yes</v>
          </cell>
        </row>
        <row r="20109">
          <cell r="A20109" t="str">
            <v>0403021661</v>
          </cell>
          <cell r="B20109" t="str">
            <v>E &amp; B Natural Resources Management Corporation</v>
          </cell>
          <cell r="C20109" t="str">
            <v>Oil &amp; Gas</v>
          </cell>
          <cell r="D20109" t="str">
            <v>Kern River</v>
          </cell>
          <cell r="E20109" t="str">
            <v>Inland</v>
          </cell>
          <cell r="F20109" t="str">
            <v>Kern</v>
          </cell>
          <cell r="G20109" t="str">
            <v>Kern River</v>
          </cell>
          <cell r="H20109" t="str">
            <v>No</v>
          </cell>
        </row>
        <row r="20110">
          <cell r="A20110" t="str">
            <v>0403021667</v>
          </cell>
          <cell r="B20110" t="str">
            <v>California Resources Production Corporation</v>
          </cell>
          <cell r="C20110" t="str">
            <v>Oil &amp; Gas</v>
          </cell>
          <cell r="D20110" t="str">
            <v>Kern Front</v>
          </cell>
          <cell r="E20110" t="str">
            <v>Inland</v>
          </cell>
          <cell r="F20110" t="str">
            <v>Kern</v>
          </cell>
          <cell r="G20110" t="str">
            <v>No Pool Breakdown</v>
          </cell>
          <cell r="H20110" t="str">
            <v>No</v>
          </cell>
        </row>
        <row r="20111">
          <cell r="A20111" t="str">
            <v>0403021671</v>
          </cell>
          <cell r="B20111" t="str">
            <v>Aera Energy LLC</v>
          </cell>
          <cell r="C20111" t="str">
            <v>Steamflood</v>
          </cell>
          <cell r="D20111" t="str">
            <v>Midway-Sunset</v>
          </cell>
          <cell r="E20111" t="str">
            <v>Inland</v>
          </cell>
          <cell r="F20111" t="str">
            <v>Kern</v>
          </cell>
          <cell r="G20111" t="str">
            <v>No Pool Breakdown, Antelope Sands</v>
          </cell>
          <cell r="H20111" t="str">
            <v>No</v>
          </cell>
        </row>
        <row r="20112">
          <cell r="A20112" t="str">
            <v>0403021673</v>
          </cell>
          <cell r="B20112" t="str">
            <v>Aera Energy LLC</v>
          </cell>
          <cell r="C20112" t="str">
            <v>Steamflood</v>
          </cell>
          <cell r="D20112" t="str">
            <v>Midway-Sunset</v>
          </cell>
          <cell r="E20112" t="str">
            <v>Inland</v>
          </cell>
          <cell r="F20112" t="str">
            <v>Kern</v>
          </cell>
          <cell r="G20112" t="str">
            <v>No Pool Breakdown, Antelope Sands</v>
          </cell>
          <cell r="H20112" t="str">
            <v>No</v>
          </cell>
        </row>
        <row r="20113">
          <cell r="A20113" t="str">
            <v>0403021696</v>
          </cell>
          <cell r="B20113" t="str">
            <v>Chevron U.S.A. Inc.</v>
          </cell>
          <cell r="C20113" t="str">
            <v>Oil &amp; Gas</v>
          </cell>
          <cell r="D20113" t="str">
            <v>Midway-Sunset</v>
          </cell>
          <cell r="E20113" t="str">
            <v>Inland</v>
          </cell>
          <cell r="F20113" t="str">
            <v>Kern</v>
          </cell>
          <cell r="G20113" t="str">
            <v>No Pool Breakdown, Monarch</v>
          </cell>
          <cell r="H20113" t="str">
            <v>No</v>
          </cell>
        </row>
        <row r="20114">
          <cell r="A20114" t="str">
            <v>0403021714</v>
          </cell>
          <cell r="B20114" t="str">
            <v>California Resources Production Corporation</v>
          </cell>
          <cell r="C20114" t="str">
            <v>Steamflood</v>
          </cell>
          <cell r="D20114" t="str">
            <v>Kern Front</v>
          </cell>
          <cell r="E20114" t="str">
            <v>Inland</v>
          </cell>
          <cell r="F20114" t="str">
            <v>Kern</v>
          </cell>
          <cell r="G20114" t="str">
            <v>No Pool Breakdown, Etchegoin-Chanac</v>
          </cell>
          <cell r="H20114" t="str">
            <v>No</v>
          </cell>
        </row>
        <row r="20115">
          <cell r="A20115" t="str">
            <v>0403021732</v>
          </cell>
          <cell r="B20115" t="str">
            <v>California Resources Elk Hills, LLC</v>
          </cell>
          <cell r="C20115" t="str">
            <v>Oil &amp; Gas</v>
          </cell>
          <cell r="D20115" t="str">
            <v>Elk Hills</v>
          </cell>
          <cell r="E20115" t="str">
            <v>Inland</v>
          </cell>
          <cell r="F20115" t="str">
            <v>Kern</v>
          </cell>
          <cell r="G20115" t="str">
            <v>Upper (Undifferentiated)</v>
          </cell>
          <cell r="H20115" t="str">
            <v>No</v>
          </cell>
        </row>
        <row r="20116">
          <cell r="A20116" t="str">
            <v>0403021743</v>
          </cell>
          <cell r="B20116" t="str">
            <v>Aera Energy LLC</v>
          </cell>
          <cell r="C20116" t="str">
            <v>Oil &amp; Gas</v>
          </cell>
          <cell r="D20116" t="str">
            <v>Belridge, North</v>
          </cell>
          <cell r="E20116" t="str">
            <v>Inland</v>
          </cell>
          <cell r="F20116" t="str">
            <v>Kern</v>
          </cell>
          <cell r="G20116" t="str">
            <v>Diatomite</v>
          </cell>
          <cell r="H20116" t="str">
            <v>No</v>
          </cell>
        </row>
        <row r="20117">
          <cell r="A20117" t="str">
            <v>0403021744</v>
          </cell>
          <cell r="B20117" t="str">
            <v>California Resources Production Corporation</v>
          </cell>
          <cell r="C20117" t="str">
            <v>Oil &amp; Gas</v>
          </cell>
          <cell r="D20117" t="str">
            <v>Kern Front</v>
          </cell>
          <cell r="E20117" t="str">
            <v>Inland</v>
          </cell>
          <cell r="F20117" t="str">
            <v>Kern</v>
          </cell>
          <cell r="G20117" t="str">
            <v>No Pool Breakdown</v>
          </cell>
          <cell r="H20117" t="str">
            <v>No</v>
          </cell>
        </row>
        <row r="20118">
          <cell r="A20118" t="str">
            <v>0403021750</v>
          </cell>
          <cell r="B20118" t="str">
            <v>California Resources Production Corporation</v>
          </cell>
          <cell r="C20118" t="str">
            <v>Waterflood</v>
          </cell>
          <cell r="D20118" t="str">
            <v>Mount Poso</v>
          </cell>
          <cell r="E20118" t="str">
            <v>Inland</v>
          </cell>
          <cell r="F20118" t="str">
            <v>Kern</v>
          </cell>
          <cell r="G20118" t="str">
            <v>Pyramid Hill-Vedder</v>
          </cell>
          <cell r="H20118" t="str">
            <v>No</v>
          </cell>
        </row>
        <row r="20119">
          <cell r="A20119" t="str">
            <v>0403021764</v>
          </cell>
          <cell r="B20119" t="str">
            <v>Aera Energy LLC</v>
          </cell>
          <cell r="C20119" t="str">
            <v>Steamflood</v>
          </cell>
          <cell r="D20119" t="str">
            <v>Cymric</v>
          </cell>
          <cell r="E20119" t="str">
            <v>Inland</v>
          </cell>
          <cell r="F20119" t="str">
            <v>Kern</v>
          </cell>
          <cell r="G20119" t="str">
            <v>Tulare</v>
          </cell>
          <cell r="H20119" t="str">
            <v>No</v>
          </cell>
        </row>
        <row r="20120">
          <cell r="A20120" t="str">
            <v>0403021765</v>
          </cell>
          <cell r="B20120" t="str">
            <v>Aera Energy LLC</v>
          </cell>
          <cell r="C20120" t="str">
            <v>Steamflood</v>
          </cell>
          <cell r="D20120" t="str">
            <v>Cymric</v>
          </cell>
          <cell r="E20120" t="str">
            <v>Inland</v>
          </cell>
          <cell r="F20120" t="str">
            <v>Kern</v>
          </cell>
          <cell r="G20120" t="str">
            <v>Tulare</v>
          </cell>
          <cell r="H20120" t="str">
            <v>No</v>
          </cell>
        </row>
        <row r="20121">
          <cell r="A20121" t="str">
            <v>0403021766</v>
          </cell>
          <cell r="B20121" t="str">
            <v>Aera Energy LLC</v>
          </cell>
          <cell r="C20121" t="str">
            <v>Steamflood</v>
          </cell>
          <cell r="D20121" t="str">
            <v>Cymric</v>
          </cell>
          <cell r="E20121" t="str">
            <v>Inland</v>
          </cell>
          <cell r="F20121" t="str">
            <v>Kern</v>
          </cell>
          <cell r="G20121" t="str">
            <v>Tulare</v>
          </cell>
          <cell r="H20121" t="str">
            <v>Yes</v>
          </cell>
        </row>
        <row r="20122">
          <cell r="A20122" t="str">
            <v>0403021773</v>
          </cell>
          <cell r="B20122" t="str">
            <v>California Resources Production Corporation</v>
          </cell>
          <cell r="C20122" t="str">
            <v>Oil &amp; Gas</v>
          </cell>
          <cell r="D20122" t="str">
            <v>Kern Front</v>
          </cell>
          <cell r="E20122" t="str">
            <v>Inland</v>
          </cell>
          <cell r="F20122" t="str">
            <v>Kern</v>
          </cell>
          <cell r="G20122" t="str">
            <v>No Pool Breakdown</v>
          </cell>
          <cell r="H20122" t="str">
            <v>No</v>
          </cell>
        </row>
        <row r="20123">
          <cell r="A20123" t="str">
            <v>0403021776</v>
          </cell>
          <cell r="B20123" t="str">
            <v>California Resources Production Corporation</v>
          </cell>
          <cell r="C20123" t="str">
            <v>Oil &amp; Gas</v>
          </cell>
          <cell r="D20123" t="str">
            <v>Mount Poso</v>
          </cell>
          <cell r="E20123" t="str">
            <v>Inland</v>
          </cell>
          <cell r="F20123" t="str">
            <v>Kern</v>
          </cell>
          <cell r="G20123" t="str">
            <v>Pyramid Hill-Vedder</v>
          </cell>
          <cell r="H20123" t="str">
            <v>Yes</v>
          </cell>
        </row>
        <row r="20124">
          <cell r="A20124" t="str">
            <v>0403021778</v>
          </cell>
          <cell r="B20124" t="str">
            <v>California Resources Production Corporation</v>
          </cell>
          <cell r="C20124" t="str">
            <v>Waterflood</v>
          </cell>
          <cell r="D20124" t="str">
            <v>Mount Poso</v>
          </cell>
          <cell r="E20124" t="str">
            <v>Inland</v>
          </cell>
          <cell r="F20124" t="str">
            <v>Kern</v>
          </cell>
          <cell r="G20124" t="str">
            <v>Pyramid Hill-Vedder</v>
          </cell>
          <cell r="H20124" t="str">
            <v>No</v>
          </cell>
        </row>
        <row r="20125">
          <cell r="A20125" t="str">
            <v>0403021781</v>
          </cell>
          <cell r="B20125" t="str">
            <v>California Resources Production Corporation</v>
          </cell>
          <cell r="C20125" t="str">
            <v>Oil &amp; Gas</v>
          </cell>
          <cell r="D20125" t="str">
            <v>Mount Poso</v>
          </cell>
          <cell r="E20125" t="str">
            <v>Inland</v>
          </cell>
          <cell r="F20125" t="str">
            <v>Kern</v>
          </cell>
          <cell r="G20125" t="str">
            <v>Pyramid Hill-Vedder</v>
          </cell>
          <cell r="H20125" t="str">
            <v>Yes</v>
          </cell>
        </row>
        <row r="20126">
          <cell r="A20126" t="str">
            <v>0403021785</v>
          </cell>
          <cell r="B20126" t="str">
            <v>California Resources Production Corporation</v>
          </cell>
          <cell r="C20126" t="str">
            <v>Oil &amp; Gas</v>
          </cell>
          <cell r="D20126" t="str">
            <v>Mount Poso</v>
          </cell>
          <cell r="E20126" t="str">
            <v>Inland</v>
          </cell>
          <cell r="F20126" t="str">
            <v>Kern</v>
          </cell>
          <cell r="G20126" t="str">
            <v>Pyramid Hill-Vedder</v>
          </cell>
          <cell r="H20126" t="str">
            <v>Yes</v>
          </cell>
        </row>
        <row r="20127">
          <cell r="A20127" t="str">
            <v>0403021812</v>
          </cell>
          <cell r="B20127" t="str">
            <v>Sentinel Peak Resources California LLC</v>
          </cell>
          <cell r="C20127" t="str">
            <v>Steamflood</v>
          </cell>
          <cell r="D20127" t="str">
            <v>Belridge, South</v>
          </cell>
          <cell r="E20127" t="str">
            <v>Inland</v>
          </cell>
          <cell r="F20127" t="str">
            <v>Kern</v>
          </cell>
          <cell r="G20127" t="str">
            <v>Tulare</v>
          </cell>
          <cell r="H20127" t="str">
            <v>No</v>
          </cell>
        </row>
        <row r="20128">
          <cell r="A20128" t="str">
            <v>0403021813</v>
          </cell>
          <cell r="B20128" t="str">
            <v>Sentinel Peak Resources California LLC</v>
          </cell>
          <cell r="C20128" t="str">
            <v>Steamflood</v>
          </cell>
          <cell r="D20128" t="str">
            <v>Belridge, South</v>
          </cell>
          <cell r="E20128" t="str">
            <v>Inland</v>
          </cell>
          <cell r="F20128" t="str">
            <v>Kern</v>
          </cell>
          <cell r="G20128" t="str">
            <v>Tulare</v>
          </cell>
          <cell r="H20128" t="str">
            <v>No</v>
          </cell>
        </row>
        <row r="20129">
          <cell r="A20129" t="str">
            <v>0403021814</v>
          </cell>
          <cell r="B20129" t="str">
            <v>Sentinel Peak Resources California LLC</v>
          </cell>
          <cell r="C20129" t="str">
            <v>Steamflood</v>
          </cell>
          <cell r="D20129" t="str">
            <v>Belridge, South</v>
          </cell>
          <cell r="E20129" t="str">
            <v>Inland</v>
          </cell>
          <cell r="F20129" t="str">
            <v>Kern</v>
          </cell>
          <cell r="G20129" t="str">
            <v>Tulare</v>
          </cell>
          <cell r="H20129" t="str">
            <v>No</v>
          </cell>
        </row>
        <row r="20130">
          <cell r="A20130" t="str">
            <v>0403021815</v>
          </cell>
          <cell r="B20130" t="str">
            <v>Sentinel Peak Resources California LLC</v>
          </cell>
          <cell r="C20130" t="str">
            <v>Steamflood</v>
          </cell>
          <cell r="D20130" t="str">
            <v>Belridge, South</v>
          </cell>
          <cell r="E20130" t="str">
            <v>Inland</v>
          </cell>
          <cell r="F20130" t="str">
            <v>Kern</v>
          </cell>
          <cell r="G20130" t="str">
            <v>Tulare</v>
          </cell>
          <cell r="H20130" t="str">
            <v>No</v>
          </cell>
        </row>
        <row r="20131">
          <cell r="A20131" t="str">
            <v>0403021817</v>
          </cell>
          <cell r="B20131" t="str">
            <v>Sentinel Peak Resources California LLC</v>
          </cell>
          <cell r="C20131" t="str">
            <v>Steamflood</v>
          </cell>
          <cell r="D20131" t="str">
            <v>Belridge, South</v>
          </cell>
          <cell r="E20131" t="str">
            <v>Inland</v>
          </cell>
          <cell r="F20131" t="str">
            <v>Kern</v>
          </cell>
          <cell r="G20131" t="str">
            <v>Tulare</v>
          </cell>
          <cell r="H20131" t="str">
            <v>No</v>
          </cell>
        </row>
        <row r="20132">
          <cell r="A20132" t="str">
            <v>0403021819</v>
          </cell>
          <cell r="B20132" t="str">
            <v>Sentinel Peak Resources California LLC</v>
          </cell>
          <cell r="C20132" t="str">
            <v>Steamflood</v>
          </cell>
          <cell r="D20132" t="str">
            <v>Belridge, South</v>
          </cell>
          <cell r="E20132" t="str">
            <v>Inland</v>
          </cell>
          <cell r="F20132" t="str">
            <v>Kern</v>
          </cell>
          <cell r="G20132" t="str">
            <v>Tulare</v>
          </cell>
          <cell r="H20132" t="str">
            <v>No</v>
          </cell>
        </row>
        <row r="20133">
          <cell r="A20133" t="str">
            <v>0403021821</v>
          </cell>
          <cell r="B20133" t="str">
            <v>Sentinel Peak Resources California LLC</v>
          </cell>
          <cell r="C20133" t="str">
            <v>Steamflood</v>
          </cell>
          <cell r="D20133" t="str">
            <v>Belridge, South</v>
          </cell>
          <cell r="E20133" t="str">
            <v>Inland</v>
          </cell>
          <cell r="F20133" t="str">
            <v>Kern</v>
          </cell>
          <cell r="G20133" t="str">
            <v>Tulare</v>
          </cell>
          <cell r="H20133" t="str">
            <v>Yes</v>
          </cell>
        </row>
        <row r="20134">
          <cell r="A20134" t="str">
            <v>0403021822</v>
          </cell>
          <cell r="B20134" t="str">
            <v>Sentinel Peak Resources California LLC</v>
          </cell>
          <cell r="C20134" t="str">
            <v>Steamflood</v>
          </cell>
          <cell r="D20134" t="str">
            <v>Belridge, South</v>
          </cell>
          <cell r="E20134" t="str">
            <v>Inland</v>
          </cell>
          <cell r="F20134" t="str">
            <v>Kern</v>
          </cell>
          <cell r="G20134" t="str">
            <v>Tulare</v>
          </cell>
          <cell r="H20134" t="str">
            <v>No</v>
          </cell>
        </row>
        <row r="20135">
          <cell r="A20135" t="str">
            <v>0403021834</v>
          </cell>
          <cell r="B20135" t="str">
            <v>Chevron U.S.A. Inc.</v>
          </cell>
          <cell r="C20135" t="str">
            <v>Cyclic Steam</v>
          </cell>
          <cell r="D20135" t="str">
            <v>Midway-Sunset</v>
          </cell>
          <cell r="E20135" t="str">
            <v>Inland</v>
          </cell>
          <cell r="F20135" t="str">
            <v>Kern</v>
          </cell>
          <cell r="G20135" t="str">
            <v>No Pool Breakdown</v>
          </cell>
          <cell r="H20135" t="str">
            <v>No</v>
          </cell>
        </row>
        <row r="20136">
          <cell r="A20136" t="str">
            <v>0403021836</v>
          </cell>
          <cell r="B20136" t="str">
            <v>Aera Energy LLC</v>
          </cell>
          <cell r="C20136" t="str">
            <v>Oil &amp; Gas</v>
          </cell>
          <cell r="D20136" t="str">
            <v>Midway-Sunset</v>
          </cell>
          <cell r="E20136" t="str">
            <v>Inland</v>
          </cell>
          <cell r="F20136" t="str">
            <v>Kern</v>
          </cell>
          <cell r="G20136" t="str">
            <v>No Pool Breakdown</v>
          </cell>
          <cell r="H20136" t="str">
            <v>No</v>
          </cell>
        </row>
        <row r="20137">
          <cell r="A20137" t="str">
            <v>0403021837</v>
          </cell>
          <cell r="B20137" t="str">
            <v>Aera Energy LLC</v>
          </cell>
          <cell r="C20137" t="str">
            <v>Oil &amp; Gas</v>
          </cell>
          <cell r="D20137" t="str">
            <v>Midway-Sunset</v>
          </cell>
          <cell r="E20137" t="str">
            <v>Inland</v>
          </cell>
          <cell r="F20137" t="str">
            <v>Kern</v>
          </cell>
          <cell r="G20137" t="str">
            <v>No Pool Breakdown</v>
          </cell>
          <cell r="H20137" t="str">
            <v>No</v>
          </cell>
        </row>
        <row r="20138">
          <cell r="A20138" t="str">
            <v>0403021843</v>
          </cell>
          <cell r="B20138" t="str">
            <v>Aera Energy LLC</v>
          </cell>
          <cell r="C20138" t="str">
            <v>Oil &amp; Gas</v>
          </cell>
          <cell r="D20138" t="str">
            <v>Midway-Sunset</v>
          </cell>
          <cell r="E20138" t="str">
            <v>Inland</v>
          </cell>
          <cell r="F20138" t="str">
            <v>Kern</v>
          </cell>
          <cell r="G20138" t="str">
            <v>No Pool Breakdown</v>
          </cell>
          <cell r="H20138" t="str">
            <v>No</v>
          </cell>
        </row>
        <row r="20139">
          <cell r="A20139" t="str">
            <v>0403021847</v>
          </cell>
          <cell r="B20139" t="str">
            <v>California Resources Production Corporation</v>
          </cell>
          <cell r="C20139" t="str">
            <v>Oil &amp; Gas</v>
          </cell>
          <cell r="D20139" t="str">
            <v>Tejon</v>
          </cell>
          <cell r="E20139" t="str">
            <v>Inland</v>
          </cell>
          <cell r="F20139" t="str">
            <v>Kern</v>
          </cell>
          <cell r="G20139" t="str">
            <v>No Pool Breakdown</v>
          </cell>
          <cell r="H20139" t="str">
            <v>Yes</v>
          </cell>
        </row>
        <row r="20140">
          <cell r="A20140" t="str">
            <v>0403021851</v>
          </cell>
          <cell r="B20140" t="str">
            <v>Aera Energy LLC</v>
          </cell>
          <cell r="C20140" t="str">
            <v>Oil &amp; Gas</v>
          </cell>
          <cell r="D20140" t="str">
            <v>Midway-Sunset</v>
          </cell>
          <cell r="E20140" t="str">
            <v>Inland</v>
          </cell>
          <cell r="F20140" t="str">
            <v>Kern</v>
          </cell>
          <cell r="G20140" t="str">
            <v>No Pool Breakdown</v>
          </cell>
          <cell r="H20140" t="str">
            <v>No</v>
          </cell>
        </row>
        <row r="20141">
          <cell r="A20141" t="str">
            <v>0403021863</v>
          </cell>
          <cell r="B20141" t="str">
            <v>California Resources Production Corporation</v>
          </cell>
          <cell r="C20141" t="str">
            <v>Oil &amp; Gas</v>
          </cell>
          <cell r="D20141" t="str">
            <v>Mount Poso</v>
          </cell>
          <cell r="E20141" t="str">
            <v>Inland</v>
          </cell>
          <cell r="F20141" t="str">
            <v>Kern</v>
          </cell>
          <cell r="G20141" t="str">
            <v>Pyramid Hill-Vedder</v>
          </cell>
          <cell r="H20141" t="str">
            <v>No</v>
          </cell>
        </row>
        <row r="20142">
          <cell r="A20142" t="str">
            <v>0403021871</v>
          </cell>
          <cell r="B20142" t="str">
            <v>Sentinel Peak Resources California LLC</v>
          </cell>
          <cell r="C20142" t="str">
            <v>Cyclic Steam</v>
          </cell>
          <cell r="D20142" t="str">
            <v>Belridge, South</v>
          </cell>
          <cell r="E20142" t="str">
            <v>Inland</v>
          </cell>
          <cell r="F20142" t="str">
            <v>Kern</v>
          </cell>
          <cell r="G20142" t="str">
            <v>Tulare</v>
          </cell>
          <cell r="H20142" t="str">
            <v>No</v>
          </cell>
        </row>
        <row r="20143">
          <cell r="A20143" t="str">
            <v>0403021872</v>
          </cell>
          <cell r="B20143" t="str">
            <v>Sentinel Peak Resources California LLC</v>
          </cell>
          <cell r="C20143" t="str">
            <v>Cyclic Steam</v>
          </cell>
          <cell r="D20143" t="str">
            <v>Belridge, South</v>
          </cell>
          <cell r="E20143" t="str">
            <v>Inland</v>
          </cell>
          <cell r="F20143" t="str">
            <v>Kern</v>
          </cell>
          <cell r="G20143" t="str">
            <v>Tulare</v>
          </cell>
          <cell r="H20143" t="str">
            <v>No</v>
          </cell>
        </row>
        <row r="20144">
          <cell r="A20144" t="str">
            <v>0403021874</v>
          </cell>
          <cell r="B20144" t="str">
            <v>Sentinel Peak Resources California LLC</v>
          </cell>
          <cell r="C20144" t="str">
            <v>Cyclic Steam</v>
          </cell>
          <cell r="D20144" t="str">
            <v>Belridge, South</v>
          </cell>
          <cell r="E20144" t="str">
            <v>Inland</v>
          </cell>
          <cell r="F20144" t="str">
            <v>Kern</v>
          </cell>
          <cell r="G20144" t="str">
            <v>Tulare</v>
          </cell>
          <cell r="H20144" t="str">
            <v>No</v>
          </cell>
        </row>
        <row r="20145">
          <cell r="A20145" t="str">
            <v>0403021879</v>
          </cell>
          <cell r="B20145" t="str">
            <v>Aera Energy LLC</v>
          </cell>
          <cell r="C20145" t="str">
            <v>Steamflood</v>
          </cell>
          <cell r="D20145" t="str">
            <v>Midway-Sunset</v>
          </cell>
          <cell r="E20145" t="str">
            <v>Inland</v>
          </cell>
          <cell r="F20145" t="str">
            <v>Kern</v>
          </cell>
          <cell r="G20145" t="str">
            <v>Potter, No Pool Breakdown</v>
          </cell>
          <cell r="H20145" t="str">
            <v>Yes</v>
          </cell>
        </row>
        <row r="20146">
          <cell r="A20146" t="str">
            <v>0403021882</v>
          </cell>
          <cell r="B20146" t="str">
            <v>Sentinel Peak Resources California LLC</v>
          </cell>
          <cell r="C20146" t="str">
            <v>Oil &amp; Gas</v>
          </cell>
          <cell r="D20146" t="str">
            <v>Cymric</v>
          </cell>
          <cell r="E20146" t="str">
            <v>Inland</v>
          </cell>
          <cell r="F20146" t="str">
            <v>Kern</v>
          </cell>
          <cell r="G20146" t="str">
            <v>Tulare</v>
          </cell>
          <cell r="H20146" t="str">
            <v>No</v>
          </cell>
        </row>
        <row r="20147">
          <cell r="A20147" t="str">
            <v>0403021883</v>
          </cell>
          <cell r="B20147" t="str">
            <v>Sentinel Peak Resources California LLC</v>
          </cell>
          <cell r="C20147" t="str">
            <v>Oil &amp; Gas</v>
          </cell>
          <cell r="D20147" t="str">
            <v>Cymric</v>
          </cell>
          <cell r="E20147" t="str">
            <v>Inland</v>
          </cell>
          <cell r="F20147" t="str">
            <v>Kern</v>
          </cell>
          <cell r="G20147" t="str">
            <v>NULL</v>
          </cell>
          <cell r="H20147" t="str">
            <v>Yes</v>
          </cell>
        </row>
        <row r="20148">
          <cell r="A20148" t="str">
            <v>0403021887</v>
          </cell>
          <cell r="B20148" t="str">
            <v>Aera Energy LLC</v>
          </cell>
          <cell r="C20148" t="str">
            <v>Oil &amp; Gas</v>
          </cell>
          <cell r="D20148" t="str">
            <v>Belridge, South</v>
          </cell>
          <cell r="E20148" t="str">
            <v>Inland</v>
          </cell>
          <cell r="F20148" t="str">
            <v>Kern</v>
          </cell>
          <cell r="G20148" t="str">
            <v>Diatomite</v>
          </cell>
          <cell r="H20148" t="str">
            <v>No</v>
          </cell>
        </row>
        <row r="20149">
          <cell r="A20149" t="str">
            <v>0403021891</v>
          </cell>
          <cell r="B20149" t="str">
            <v>Chevron U.S.A. Inc.</v>
          </cell>
          <cell r="C20149" t="str">
            <v>Waterflood</v>
          </cell>
          <cell r="D20149" t="str">
            <v>Lost Hills</v>
          </cell>
          <cell r="E20149" t="str">
            <v>Inland</v>
          </cell>
          <cell r="F20149" t="str">
            <v>Kern</v>
          </cell>
          <cell r="G20149" t="str">
            <v>Etchegoin</v>
          </cell>
          <cell r="H20149" t="str">
            <v>No</v>
          </cell>
        </row>
        <row r="20150">
          <cell r="A20150" t="str">
            <v>0403021898</v>
          </cell>
          <cell r="B20150" t="str">
            <v>Chevron U.S.A. Inc.</v>
          </cell>
          <cell r="C20150" t="str">
            <v>Oil &amp; Gas</v>
          </cell>
          <cell r="D20150" t="str">
            <v>Lost Hills</v>
          </cell>
          <cell r="E20150" t="str">
            <v>Inland</v>
          </cell>
          <cell r="F20150" t="str">
            <v>Kern</v>
          </cell>
          <cell r="G20150" t="str">
            <v>Etchegoin</v>
          </cell>
          <cell r="H20150" t="str">
            <v>No</v>
          </cell>
        </row>
        <row r="20151">
          <cell r="A20151" t="str">
            <v>0403021914</v>
          </cell>
          <cell r="B20151" t="str">
            <v>Chevron U.S.A. Inc.</v>
          </cell>
          <cell r="C20151" t="str">
            <v>Oil &amp; Gas</v>
          </cell>
          <cell r="D20151" t="str">
            <v>Lost Hills</v>
          </cell>
          <cell r="E20151" t="str">
            <v>Inland</v>
          </cell>
          <cell r="F20151" t="str">
            <v>Kern</v>
          </cell>
          <cell r="G20151" t="str">
            <v>Etchegoin</v>
          </cell>
          <cell r="H20151" t="str">
            <v>No</v>
          </cell>
        </row>
        <row r="20152">
          <cell r="A20152" t="str">
            <v>0403021918</v>
          </cell>
          <cell r="B20152" t="str">
            <v>Chevron U.S.A. Inc.</v>
          </cell>
          <cell r="C20152" t="str">
            <v>Waterflood</v>
          </cell>
          <cell r="D20152" t="str">
            <v>Lost Hills</v>
          </cell>
          <cell r="E20152" t="str">
            <v>Inland</v>
          </cell>
          <cell r="F20152" t="str">
            <v>Kern</v>
          </cell>
          <cell r="G20152" t="str">
            <v>Etchegoin</v>
          </cell>
          <cell r="H20152" t="str">
            <v>No</v>
          </cell>
        </row>
        <row r="20153">
          <cell r="A20153" t="str">
            <v>0403021919</v>
          </cell>
          <cell r="B20153" t="str">
            <v>Chevron U.S.A. Inc.</v>
          </cell>
          <cell r="C20153" t="str">
            <v>Waterflood</v>
          </cell>
          <cell r="D20153" t="str">
            <v>Lost Hills</v>
          </cell>
          <cell r="E20153" t="str">
            <v>Inland</v>
          </cell>
          <cell r="F20153" t="str">
            <v>Kern</v>
          </cell>
          <cell r="G20153" t="str">
            <v>Etchegoin</v>
          </cell>
          <cell r="H20153" t="str">
            <v>No</v>
          </cell>
        </row>
        <row r="20154">
          <cell r="A20154" t="str">
            <v>0403021922</v>
          </cell>
          <cell r="B20154" t="str">
            <v>Aera Energy LLC</v>
          </cell>
          <cell r="C20154" t="str">
            <v>Oil &amp; Gas</v>
          </cell>
          <cell r="D20154" t="str">
            <v>Belridge, South</v>
          </cell>
          <cell r="E20154" t="str">
            <v>Inland</v>
          </cell>
          <cell r="F20154" t="str">
            <v>Kern</v>
          </cell>
          <cell r="G20154" t="str">
            <v>Diatomite</v>
          </cell>
          <cell r="H20154" t="str">
            <v>No</v>
          </cell>
        </row>
        <row r="20155">
          <cell r="A20155" t="str">
            <v>0403021929</v>
          </cell>
          <cell r="B20155" t="str">
            <v>Aera Energy LLC</v>
          </cell>
          <cell r="C20155" t="str">
            <v>Oil &amp; Gas</v>
          </cell>
          <cell r="D20155" t="str">
            <v>Belridge, South</v>
          </cell>
          <cell r="E20155" t="str">
            <v>Inland</v>
          </cell>
          <cell r="F20155" t="str">
            <v>Kern</v>
          </cell>
          <cell r="G20155" t="str">
            <v>Diatomite</v>
          </cell>
          <cell r="H20155" t="str">
            <v>No</v>
          </cell>
        </row>
        <row r="20156">
          <cell r="A20156" t="str">
            <v>0403021931</v>
          </cell>
          <cell r="B20156" t="str">
            <v>Sentinel Peak Resources California LLC</v>
          </cell>
          <cell r="C20156" t="str">
            <v>Oil &amp; Gas</v>
          </cell>
          <cell r="D20156" t="str">
            <v>Cymric</v>
          </cell>
          <cell r="E20156" t="str">
            <v>Inland</v>
          </cell>
          <cell r="F20156" t="str">
            <v>Kern</v>
          </cell>
          <cell r="G20156" t="str">
            <v>Tulare</v>
          </cell>
          <cell r="H20156" t="str">
            <v>Yes</v>
          </cell>
        </row>
        <row r="20157">
          <cell r="A20157" t="str">
            <v>0403021934</v>
          </cell>
          <cell r="B20157" t="str">
            <v>Chevron U.S.A. Inc.</v>
          </cell>
          <cell r="C20157" t="str">
            <v>Oil &amp; Gas</v>
          </cell>
          <cell r="D20157" t="str">
            <v>Lost Hills</v>
          </cell>
          <cell r="E20157" t="str">
            <v>Inland</v>
          </cell>
          <cell r="F20157" t="str">
            <v>Kern</v>
          </cell>
          <cell r="G20157" t="str">
            <v>Tulare-Etchegoin</v>
          </cell>
          <cell r="H20157" t="str">
            <v>No</v>
          </cell>
        </row>
        <row r="20158">
          <cell r="A20158" t="str">
            <v>0403021936</v>
          </cell>
          <cell r="B20158" t="str">
            <v>Chevron U.S.A. Inc.</v>
          </cell>
          <cell r="C20158" t="str">
            <v>Oil &amp; Gas</v>
          </cell>
          <cell r="D20158" t="str">
            <v>Lost Hills</v>
          </cell>
          <cell r="E20158" t="str">
            <v>Inland</v>
          </cell>
          <cell r="F20158" t="str">
            <v>Kern</v>
          </cell>
          <cell r="G20158" t="str">
            <v>Tulare-Etchegoin</v>
          </cell>
          <cell r="H20158" t="str">
            <v>No</v>
          </cell>
        </row>
        <row r="20159">
          <cell r="A20159" t="str">
            <v>0403021939</v>
          </cell>
          <cell r="B20159" t="str">
            <v>Chevron U.S.A. Inc.</v>
          </cell>
          <cell r="C20159" t="str">
            <v>Oil &amp; Gas</v>
          </cell>
          <cell r="D20159" t="str">
            <v>Lost Hills</v>
          </cell>
          <cell r="E20159" t="str">
            <v>Inland</v>
          </cell>
          <cell r="F20159" t="str">
            <v>Kern</v>
          </cell>
          <cell r="G20159" t="str">
            <v>Tulare-Etchegoin</v>
          </cell>
          <cell r="H20159" t="str">
            <v>No</v>
          </cell>
        </row>
        <row r="20160">
          <cell r="A20160" t="str">
            <v>0403021943</v>
          </cell>
          <cell r="B20160" t="str">
            <v>Chevron U.S.A. Inc.</v>
          </cell>
          <cell r="C20160" t="str">
            <v>Oil &amp; Gas</v>
          </cell>
          <cell r="D20160" t="str">
            <v>Lost Hills</v>
          </cell>
          <cell r="E20160" t="str">
            <v>Inland</v>
          </cell>
          <cell r="F20160" t="str">
            <v>Kern</v>
          </cell>
          <cell r="G20160" t="str">
            <v>Tulare-Etchegoin</v>
          </cell>
          <cell r="H20160" t="str">
            <v>Yes</v>
          </cell>
        </row>
        <row r="20161">
          <cell r="A20161" t="str">
            <v>0403021945</v>
          </cell>
          <cell r="B20161" t="str">
            <v>Chevron U.S.A. Inc.</v>
          </cell>
          <cell r="C20161" t="str">
            <v>Oil &amp; Gas</v>
          </cell>
          <cell r="D20161" t="str">
            <v>Lost Hills</v>
          </cell>
          <cell r="E20161" t="str">
            <v>Inland</v>
          </cell>
          <cell r="F20161" t="str">
            <v>Kern</v>
          </cell>
          <cell r="G20161" t="str">
            <v>Tulare-Etchegoin</v>
          </cell>
          <cell r="H20161" t="str">
            <v>No</v>
          </cell>
        </row>
        <row r="20162">
          <cell r="A20162" t="str">
            <v>0403021948</v>
          </cell>
          <cell r="B20162" t="str">
            <v>Chevron U.S.A. Inc.</v>
          </cell>
          <cell r="C20162" t="str">
            <v>Oil &amp; Gas</v>
          </cell>
          <cell r="D20162" t="str">
            <v>Lost Hills</v>
          </cell>
          <cell r="E20162" t="str">
            <v>Inland</v>
          </cell>
          <cell r="F20162" t="str">
            <v>Kern</v>
          </cell>
          <cell r="G20162" t="str">
            <v>Tulare-Etchegoin</v>
          </cell>
          <cell r="H20162" t="str">
            <v>No</v>
          </cell>
        </row>
        <row r="20163">
          <cell r="A20163" t="str">
            <v>0403021949</v>
          </cell>
          <cell r="B20163" t="str">
            <v>Chevron U.S.A. Inc.</v>
          </cell>
          <cell r="C20163" t="str">
            <v>Oil &amp; Gas</v>
          </cell>
          <cell r="D20163" t="str">
            <v>Lost Hills</v>
          </cell>
          <cell r="E20163" t="str">
            <v>Inland</v>
          </cell>
          <cell r="F20163" t="str">
            <v>Kern</v>
          </cell>
          <cell r="G20163" t="str">
            <v>Tulare-Etchegoin</v>
          </cell>
          <cell r="H20163" t="str">
            <v>No</v>
          </cell>
        </row>
        <row r="20164">
          <cell r="A20164" t="str">
            <v>0403021951</v>
          </cell>
          <cell r="B20164" t="str">
            <v>Chevron U.S.A. Inc.</v>
          </cell>
          <cell r="C20164" t="str">
            <v>Oil &amp; Gas</v>
          </cell>
          <cell r="D20164" t="str">
            <v>Lost Hills</v>
          </cell>
          <cell r="E20164" t="str">
            <v>Inland</v>
          </cell>
          <cell r="F20164" t="str">
            <v>Kern</v>
          </cell>
          <cell r="G20164" t="str">
            <v>Tulare-Etchegoin</v>
          </cell>
          <cell r="H20164" t="str">
            <v>Yes</v>
          </cell>
        </row>
        <row r="20165">
          <cell r="A20165" t="str">
            <v>0403021953</v>
          </cell>
          <cell r="B20165" t="str">
            <v>Chevron U.S.A. Inc.</v>
          </cell>
          <cell r="C20165" t="str">
            <v>Oil &amp; Gas</v>
          </cell>
          <cell r="D20165" t="str">
            <v>Lost Hills</v>
          </cell>
          <cell r="E20165" t="str">
            <v>Inland</v>
          </cell>
          <cell r="F20165" t="str">
            <v>Kern</v>
          </cell>
          <cell r="G20165" t="str">
            <v>Tulare-Etchegoin</v>
          </cell>
          <cell r="H20165" t="str">
            <v>No</v>
          </cell>
        </row>
        <row r="20166">
          <cell r="A20166" t="str">
            <v>0403021955</v>
          </cell>
          <cell r="B20166" t="str">
            <v>Chevron U.S.A. Inc.</v>
          </cell>
          <cell r="C20166" t="str">
            <v>Oil &amp; Gas</v>
          </cell>
          <cell r="D20166" t="str">
            <v>Lost Hills</v>
          </cell>
          <cell r="E20166" t="str">
            <v>Inland</v>
          </cell>
          <cell r="F20166" t="str">
            <v>Kern</v>
          </cell>
          <cell r="G20166" t="str">
            <v>Tulare-Etchegoin</v>
          </cell>
          <cell r="H20166" t="str">
            <v>Yes</v>
          </cell>
        </row>
        <row r="20167">
          <cell r="A20167" t="str">
            <v>0403021959</v>
          </cell>
          <cell r="B20167" t="str">
            <v>Aera Energy LLC</v>
          </cell>
          <cell r="C20167" t="str">
            <v>Oil &amp; Gas</v>
          </cell>
          <cell r="D20167" t="str">
            <v>Belridge, South</v>
          </cell>
          <cell r="E20167" t="str">
            <v>Inland</v>
          </cell>
          <cell r="F20167" t="str">
            <v>Kern</v>
          </cell>
          <cell r="G20167" t="str">
            <v>Diatomite</v>
          </cell>
          <cell r="H20167" t="str">
            <v>No</v>
          </cell>
        </row>
        <row r="20168">
          <cell r="A20168" t="str">
            <v>0403021963</v>
          </cell>
          <cell r="B20168" t="str">
            <v>Aera Energy LLC</v>
          </cell>
          <cell r="C20168" t="str">
            <v>Oil &amp; Gas</v>
          </cell>
          <cell r="D20168" t="str">
            <v>Belridge, South</v>
          </cell>
          <cell r="E20168" t="str">
            <v>Inland</v>
          </cell>
          <cell r="F20168" t="str">
            <v>Kern</v>
          </cell>
          <cell r="G20168" t="str">
            <v>Tulare</v>
          </cell>
          <cell r="H20168" t="str">
            <v>No</v>
          </cell>
        </row>
        <row r="20169">
          <cell r="A20169" t="str">
            <v>0403021964</v>
          </cell>
          <cell r="B20169" t="str">
            <v>Aera Energy LLC</v>
          </cell>
          <cell r="C20169" t="str">
            <v>Oil &amp; Gas</v>
          </cell>
          <cell r="D20169" t="str">
            <v>Belridge, South</v>
          </cell>
          <cell r="E20169" t="str">
            <v>Inland</v>
          </cell>
          <cell r="F20169" t="str">
            <v>Kern</v>
          </cell>
          <cell r="G20169" t="str">
            <v>Tulare</v>
          </cell>
          <cell r="H20169" t="str">
            <v>Yes</v>
          </cell>
        </row>
        <row r="20170">
          <cell r="A20170" t="str">
            <v>0403021966</v>
          </cell>
          <cell r="B20170" t="str">
            <v>Aera Energy LLC</v>
          </cell>
          <cell r="C20170" t="str">
            <v>Oil &amp; Gas</v>
          </cell>
          <cell r="D20170" t="str">
            <v>Belridge, South</v>
          </cell>
          <cell r="E20170" t="str">
            <v>Inland</v>
          </cell>
          <cell r="F20170" t="str">
            <v>Kern</v>
          </cell>
          <cell r="G20170" t="str">
            <v>Tulare</v>
          </cell>
          <cell r="H20170" t="str">
            <v>Yes</v>
          </cell>
        </row>
        <row r="20171">
          <cell r="A20171" t="str">
            <v>0403021967</v>
          </cell>
          <cell r="B20171" t="str">
            <v>Aera Energy LLC</v>
          </cell>
          <cell r="C20171" t="str">
            <v>Oil &amp; Gas</v>
          </cell>
          <cell r="D20171" t="str">
            <v>Belridge, South</v>
          </cell>
          <cell r="E20171" t="str">
            <v>Inland</v>
          </cell>
          <cell r="F20171" t="str">
            <v>Kern</v>
          </cell>
          <cell r="G20171" t="str">
            <v>Tulare</v>
          </cell>
          <cell r="H20171" t="str">
            <v>Yes</v>
          </cell>
        </row>
        <row r="20172">
          <cell r="A20172" t="str">
            <v>0403021969</v>
          </cell>
          <cell r="B20172" t="str">
            <v>Aera Energy LLC</v>
          </cell>
          <cell r="C20172" t="str">
            <v>Oil &amp; Gas</v>
          </cell>
          <cell r="D20172" t="str">
            <v>Belridge, South</v>
          </cell>
          <cell r="E20172" t="str">
            <v>Inland</v>
          </cell>
          <cell r="F20172" t="str">
            <v>Kern</v>
          </cell>
          <cell r="G20172" t="str">
            <v>Tulare</v>
          </cell>
          <cell r="H20172" t="str">
            <v>No</v>
          </cell>
        </row>
        <row r="20173">
          <cell r="A20173" t="str">
            <v>0403021974</v>
          </cell>
          <cell r="B20173" t="str">
            <v>Aera Energy LLC</v>
          </cell>
          <cell r="C20173" t="str">
            <v>Oil &amp; Gas</v>
          </cell>
          <cell r="D20173" t="str">
            <v>Belridge, South</v>
          </cell>
          <cell r="E20173" t="str">
            <v>Inland</v>
          </cell>
          <cell r="F20173" t="str">
            <v>Kern</v>
          </cell>
          <cell r="G20173" t="str">
            <v>Tulare</v>
          </cell>
          <cell r="H20173" t="str">
            <v>Yes</v>
          </cell>
        </row>
        <row r="20174">
          <cell r="A20174" t="str">
            <v>0403021975</v>
          </cell>
          <cell r="B20174" t="str">
            <v>Aera Energy LLC</v>
          </cell>
          <cell r="C20174" t="str">
            <v>Oil &amp; Gas</v>
          </cell>
          <cell r="D20174" t="str">
            <v>Belridge, South</v>
          </cell>
          <cell r="E20174" t="str">
            <v>Inland</v>
          </cell>
          <cell r="F20174" t="str">
            <v>Kern</v>
          </cell>
          <cell r="G20174" t="str">
            <v>Tulare</v>
          </cell>
          <cell r="H20174" t="str">
            <v>No</v>
          </cell>
        </row>
        <row r="20175">
          <cell r="A20175" t="str">
            <v>0403021977</v>
          </cell>
          <cell r="B20175" t="str">
            <v>Aera Energy LLC</v>
          </cell>
          <cell r="C20175" t="str">
            <v>Oil &amp; Gas</v>
          </cell>
          <cell r="D20175" t="str">
            <v>Belridge, South</v>
          </cell>
          <cell r="E20175" t="str">
            <v>Inland</v>
          </cell>
          <cell r="F20175" t="str">
            <v>Kern</v>
          </cell>
          <cell r="G20175" t="str">
            <v>Diatomite</v>
          </cell>
          <cell r="H20175" t="str">
            <v>No</v>
          </cell>
        </row>
        <row r="20176">
          <cell r="A20176" t="str">
            <v>0403021983</v>
          </cell>
          <cell r="B20176" t="str">
            <v>Aera Energy LLC</v>
          </cell>
          <cell r="C20176" t="str">
            <v>Oil &amp; Gas</v>
          </cell>
          <cell r="D20176" t="str">
            <v>Belridge, South</v>
          </cell>
          <cell r="E20176" t="str">
            <v>Inland</v>
          </cell>
          <cell r="F20176" t="str">
            <v>Kern</v>
          </cell>
          <cell r="G20176" t="str">
            <v>Diatomite</v>
          </cell>
          <cell r="H20176" t="str">
            <v>No</v>
          </cell>
        </row>
        <row r="20177">
          <cell r="A20177" t="str">
            <v>0403021988</v>
          </cell>
          <cell r="B20177" t="str">
            <v>Holmes Western Oil Corporation</v>
          </cell>
          <cell r="C20177" t="str">
            <v>Oil &amp; Gas</v>
          </cell>
          <cell r="D20177" t="str">
            <v>Cymric</v>
          </cell>
          <cell r="E20177" t="str">
            <v>Inland</v>
          </cell>
          <cell r="F20177" t="str">
            <v>Kern</v>
          </cell>
          <cell r="G20177" t="str">
            <v>Etchegoin</v>
          </cell>
          <cell r="H20177" t="str">
            <v>No</v>
          </cell>
        </row>
        <row r="20178">
          <cell r="A20178" t="str">
            <v>0403021992</v>
          </cell>
          <cell r="B20178" t="str">
            <v>California Resources Production Corporation</v>
          </cell>
          <cell r="C20178" t="str">
            <v>Waterflood</v>
          </cell>
          <cell r="D20178" t="str">
            <v>Mount Poso</v>
          </cell>
          <cell r="E20178" t="str">
            <v>Inland</v>
          </cell>
          <cell r="F20178" t="str">
            <v>Kern</v>
          </cell>
          <cell r="G20178" t="str">
            <v>Pyramid Hill-Vedder</v>
          </cell>
          <cell r="H20178" t="str">
            <v>No</v>
          </cell>
        </row>
        <row r="20179">
          <cell r="A20179" t="str">
            <v>0403021996</v>
          </cell>
          <cell r="B20179" t="str">
            <v>California Resources Production Corporation</v>
          </cell>
          <cell r="C20179" t="str">
            <v>Waterflood</v>
          </cell>
          <cell r="D20179" t="str">
            <v>Mount Poso</v>
          </cell>
          <cell r="E20179" t="str">
            <v>Inland</v>
          </cell>
          <cell r="F20179" t="str">
            <v>Kern</v>
          </cell>
          <cell r="G20179" t="str">
            <v>Pyramid Hill-Vedder</v>
          </cell>
          <cell r="H20179" t="str">
            <v>No</v>
          </cell>
        </row>
        <row r="20180">
          <cell r="A20180" t="str">
            <v>0403022002</v>
          </cell>
          <cell r="B20180" t="str">
            <v>Aera Energy LLC</v>
          </cell>
          <cell r="C20180" t="str">
            <v>Oil &amp; Gas</v>
          </cell>
          <cell r="D20180" t="str">
            <v>Belridge, South</v>
          </cell>
          <cell r="E20180" t="str">
            <v>Inland</v>
          </cell>
          <cell r="F20180" t="str">
            <v>Kern</v>
          </cell>
          <cell r="G20180" t="str">
            <v>Tulare</v>
          </cell>
          <cell r="H20180" t="str">
            <v>Yes</v>
          </cell>
        </row>
        <row r="20181">
          <cell r="A20181" t="str">
            <v>0403022005</v>
          </cell>
          <cell r="B20181" t="str">
            <v>Aera Energy LLC</v>
          </cell>
          <cell r="C20181" t="str">
            <v>Oil &amp; Gas</v>
          </cell>
          <cell r="D20181" t="str">
            <v>Belridge, South</v>
          </cell>
          <cell r="E20181" t="str">
            <v>Inland</v>
          </cell>
          <cell r="F20181" t="str">
            <v>Kern</v>
          </cell>
          <cell r="G20181" t="str">
            <v>Tulare, Tulare</v>
          </cell>
          <cell r="H20181" t="str">
            <v>No</v>
          </cell>
        </row>
        <row r="20182">
          <cell r="A20182" t="str">
            <v>0403022008</v>
          </cell>
          <cell r="B20182" t="str">
            <v>Aera Energy LLC</v>
          </cell>
          <cell r="C20182" t="str">
            <v>Oil &amp; Gas</v>
          </cell>
          <cell r="D20182" t="str">
            <v>Belridge, South</v>
          </cell>
          <cell r="E20182" t="str">
            <v>Inland</v>
          </cell>
          <cell r="F20182" t="str">
            <v>Kern</v>
          </cell>
          <cell r="G20182" t="str">
            <v>Tulare</v>
          </cell>
          <cell r="H20182" t="str">
            <v>No</v>
          </cell>
        </row>
        <row r="20183">
          <cell r="A20183" t="str">
            <v>0403022010</v>
          </cell>
          <cell r="B20183" t="str">
            <v>Aera Energy LLC</v>
          </cell>
          <cell r="C20183" t="str">
            <v>Steamflood</v>
          </cell>
          <cell r="D20183" t="str">
            <v>Belridge, South</v>
          </cell>
          <cell r="E20183" t="str">
            <v>Inland</v>
          </cell>
          <cell r="F20183" t="str">
            <v>Kern</v>
          </cell>
          <cell r="G20183" t="str">
            <v>Tulare</v>
          </cell>
          <cell r="H20183" t="str">
            <v>Yes</v>
          </cell>
        </row>
        <row r="20184">
          <cell r="A20184" t="str">
            <v>0403022012</v>
          </cell>
          <cell r="B20184" t="str">
            <v>Aera Energy LLC</v>
          </cell>
          <cell r="C20184" t="str">
            <v>Steamflood</v>
          </cell>
          <cell r="D20184" t="str">
            <v>Belridge, South</v>
          </cell>
          <cell r="E20184" t="str">
            <v>Inland</v>
          </cell>
          <cell r="F20184" t="str">
            <v>Kern</v>
          </cell>
          <cell r="G20184" t="str">
            <v>Tulare</v>
          </cell>
          <cell r="H20184" t="str">
            <v>No</v>
          </cell>
        </row>
        <row r="20185">
          <cell r="A20185" t="str">
            <v>0403022017</v>
          </cell>
          <cell r="B20185" t="str">
            <v>Aera Energy LLC</v>
          </cell>
          <cell r="C20185" t="str">
            <v>Steamflood</v>
          </cell>
          <cell r="D20185" t="str">
            <v>Belridge, South</v>
          </cell>
          <cell r="E20185" t="str">
            <v>Inland</v>
          </cell>
          <cell r="F20185" t="str">
            <v>Kern</v>
          </cell>
          <cell r="G20185" t="str">
            <v>Tulare</v>
          </cell>
          <cell r="H20185" t="str">
            <v>Yes</v>
          </cell>
        </row>
        <row r="20186">
          <cell r="A20186" t="str">
            <v>0403022018</v>
          </cell>
          <cell r="B20186" t="str">
            <v>Aera Energy LLC</v>
          </cell>
          <cell r="C20186" t="str">
            <v>Steamflood</v>
          </cell>
          <cell r="D20186" t="str">
            <v>Belridge, South</v>
          </cell>
          <cell r="E20186" t="str">
            <v>Inland</v>
          </cell>
          <cell r="F20186" t="str">
            <v>Kern</v>
          </cell>
          <cell r="G20186" t="str">
            <v>Tulare</v>
          </cell>
          <cell r="H20186" t="str">
            <v>No</v>
          </cell>
        </row>
        <row r="20187">
          <cell r="A20187" t="str">
            <v>0403022019</v>
          </cell>
          <cell r="B20187" t="str">
            <v>Aera Energy LLC</v>
          </cell>
          <cell r="C20187" t="str">
            <v>Steamflood</v>
          </cell>
          <cell r="D20187" t="str">
            <v>Belridge, South</v>
          </cell>
          <cell r="E20187" t="str">
            <v>Inland</v>
          </cell>
          <cell r="F20187" t="str">
            <v>Kern</v>
          </cell>
          <cell r="G20187" t="str">
            <v>Tulare</v>
          </cell>
          <cell r="H20187" t="str">
            <v>Yes</v>
          </cell>
        </row>
        <row r="20188">
          <cell r="A20188" t="str">
            <v>0403022021</v>
          </cell>
          <cell r="B20188" t="str">
            <v>Aera Energy LLC</v>
          </cell>
          <cell r="C20188" t="str">
            <v>Steamflood</v>
          </cell>
          <cell r="D20188" t="str">
            <v>Belridge, South</v>
          </cell>
          <cell r="E20188" t="str">
            <v>Inland</v>
          </cell>
          <cell r="F20188" t="str">
            <v>Kern</v>
          </cell>
          <cell r="G20188" t="str">
            <v>Tulare</v>
          </cell>
          <cell r="H20188" t="str">
            <v>No</v>
          </cell>
        </row>
        <row r="20189">
          <cell r="A20189" t="str">
            <v>0403022025</v>
          </cell>
          <cell r="B20189" t="str">
            <v>Aera Energy LLC</v>
          </cell>
          <cell r="C20189" t="str">
            <v>Steamflood</v>
          </cell>
          <cell r="D20189" t="str">
            <v>Belridge, South</v>
          </cell>
          <cell r="E20189" t="str">
            <v>Inland</v>
          </cell>
          <cell r="F20189" t="str">
            <v>Kern</v>
          </cell>
          <cell r="G20189" t="str">
            <v>Tulare</v>
          </cell>
          <cell r="H20189" t="str">
            <v>Yes</v>
          </cell>
        </row>
        <row r="20190">
          <cell r="A20190" t="str">
            <v>0403022035</v>
          </cell>
          <cell r="B20190" t="str">
            <v>Aera Energy LLC</v>
          </cell>
          <cell r="C20190" t="str">
            <v>Oil &amp; Gas</v>
          </cell>
          <cell r="D20190" t="str">
            <v>Belridge, South</v>
          </cell>
          <cell r="E20190" t="str">
            <v>Inland</v>
          </cell>
          <cell r="F20190" t="str">
            <v>Kern</v>
          </cell>
          <cell r="G20190" t="str">
            <v>Tulare</v>
          </cell>
          <cell r="H20190" t="str">
            <v>Yes</v>
          </cell>
        </row>
        <row r="20191">
          <cell r="A20191" t="str">
            <v>0403022038</v>
          </cell>
          <cell r="B20191" t="str">
            <v>San Joaquin Facilities Management, Inc.</v>
          </cell>
          <cell r="C20191" t="str">
            <v>Oil &amp; Gas</v>
          </cell>
          <cell r="D20191" t="str">
            <v>Fruitvale</v>
          </cell>
          <cell r="E20191" t="str">
            <v>Inland</v>
          </cell>
          <cell r="F20191" t="str">
            <v>Kern</v>
          </cell>
          <cell r="G20191" t="str">
            <v>No Pool Breakdown</v>
          </cell>
          <cell r="H20191" t="str">
            <v>No</v>
          </cell>
        </row>
        <row r="20192">
          <cell r="A20192" t="str">
            <v>0403022045</v>
          </cell>
          <cell r="B20192" t="str">
            <v>Aera Energy LLC</v>
          </cell>
          <cell r="C20192" t="str">
            <v>Oil &amp; Gas</v>
          </cell>
          <cell r="D20192" t="str">
            <v>Belridge, South</v>
          </cell>
          <cell r="E20192" t="str">
            <v>Inland</v>
          </cell>
          <cell r="F20192" t="str">
            <v>Kern</v>
          </cell>
          <cell r="G20192" t="str">
            <v>Tulare</v>
          </cell>
          <cell r="H20192" t="str">
            <v>No</v>
          </cell>
        </row>
        <row r="20193">
          <cell r="A20193" t="str">
            <v>0403022047</v>
          </cell>
          <cell r="B20193" t="str">
            <v>Aera Energy LLC</v>
          </cell>
          <cell r="C20193" t="str">
            <v>Oil &amp; Gas</v>
          </cell>
          <cell r="D20193" t="str">
            <v>Belridge, South</v>
          </cell>
          <cell r="E20193" t="str">
            <v>Inland</v>
          </cell>
          <cell r="F20193" t="str">
            <v>Kern</v>
          </cell>
          <cell r="G20193" t="str">
            <v>Tulare</v>
          </cell>
          <cell r="H20193" t="str">
            <v>No</v>
          </cell>
        </row>
        <row r="20194">
          <cell r="A20194" t="str">
            <v>0403022048</v>
          </cell>
          <cell r="B20194" t="str">
            <v>Aera Energy LLC</v>
          </cell>
          <cell r="C20194" t="str">
            <v>Oil &amp; Gas</v>
          </cell>
          <cell r="D20194" t="str">
            <v>Belridge, South</v>
          </cell>
          <cell r="E20194" t="str">
            <v>Inland</v>
          </cell>
          <cell r="F20194" t="str">
            <v>Kern</v>
          </cell>
          <cell r="G20194" t="str">
            <v>Tulare</v>
          </cell>
          <cell r="H20194" t="str">
            <v>Yes</v>
          </cell>
        </row>
        <row r="20195">
          <cell r="A20195" t="str">
            <v>0403022049</v>
          </cell>
          <cell r="B20195" t="str">
            <v>Sentinel Peak Resources California LLC</v>
          </cell>
          <cell r="C20195" t="str">
            <v>Cyclic Steam</v>
          </cell>
          <cell r="D20195" t="str">
            <v>Belridge, South</v>
          </cell>
          <cell r="E20195" t="str">
            <v>Inland</v>
          </cell>
          <cell r="F20195" t="str">
            <v>Kern</v>
          </cell>
          <cell r="G20195" t="str">
            <v>Tulare</v>
          </cell>
          <cell r="H20195" t="str">
            <v>No</v>
          </cell>
        </row>
        <row r="20196">
          <cell r="A20196" t="str">
            <v>0403022054</v>
          </cell>
          <cell r="B20196" t="str">
            <v>Sentinel Peak Resources California LLC</v>
          </cell>
          <cell r="C20196" t="str">
            <v>Cyclic Steam</v>
          </cell>
          <cell r="D20196" t="str">
            <v>Belridge, South</v>
          </cell>
          <cell r="E20196" t="str">
            <v>Inland</v>
          </cell>
          <cell r="F20196" t="str">
            <v>Kern</v>
          </cell>
          <cell r="G20196" t="str">
            <v>Tulare</v>
          </cell>
          <cell r="H20196" t="str">
            <v>Yes</v>
          </cell>
        </row>
        <row r="20197">
          <cell r="A20197" t="str">
            <v>0403022055</v>
          </cell>
          <cell r="B20197" t="str">
            <v>Sentinel Peak Resources California LLC</v>
          </cell>
          <cell r="C20197" t="str">
            <v>Cyclic Steam</v>
          </cell>
          <cell r="D20197" t="str">
            <v>Belridge, South</v>
          </cell>
          <cell r="E20197" t="str">
            <v>Inland</v>
          </cell>
          <cell r="F20197" t="str">
            <v>Kern</v>
          </cell>
          <cell r="G20197" t="str">
            <v>Tulare</v>
          </cell>
          <cell r="H20197" t="str">
            <v>No</v>
          </cell>
        </row>
        <row r="20198">
          <cell r="A20198" t="str">
            <v>0403022056</v>
          </cell>
          <cell r="B20198" t="str">
            <v>California Resources Elk Hills, LLC</v>
          </cell>
          <cell r="C20198" t="str">
            <v>Oil &amp; Gas</v>
          </cell>
          <cell r="D20198" t="str">
            <v>Elk Hills</v>
          </cell>
          <cell r="E20198" t="str">
            <v>Inland</v>
          </cell>
          <cell r="F20198" t="str">
            <v>Kern</v>
          </cell>
          <cell r="G20198" t="str">
            <v>Stevens (29R)</v>
          </cell>
          <cell r="H20198" t="str">
            <v>No</v>
          </cell>
        </row>
        <row r="20199">
          <cell r="A20199" t="str">
            <v>0403022074</v>
          </cell>
          <cell r="B20199" t="str">
            <v>California Resources Production Corporation</v>
          </cell>
          <cell r="C20199" t="str">
            <v>Oil &amp; Gas</v>
          </cell>
          <cell r="D20199" t="str">
            <v>Mount Poso</v>
          </cell>
          <cell r="E20199" t="str">
            <v>Inland</v>
          </cell>
          <cell r="F20199" t="str">
            <v>Kern</v>
          </cell>
          <cell r="G20199" t="str">
            <v>Pyramid Hill-Vedder</v>
          </cell>
          <cell r="H20199" t="str">
            <v>No</v>
          </cell>
        </row>
        <row r="20200">
          <cell r="A20200" t="str">
            <v>0403022075</v>
          </cell>
          <cell r="B20200" t="str">
            <v>California Resources Production Corporation</v>
          </cell>
          <cell r="C20200" t="str">
            <v>Oil &amp; Gas</v>
          </cell>
          <cell r="D20200" t="str">
            <v>Mount Poso</v>
          </cell>
          <cell r="E20200" t="str">
            <v>Inland</v>
          </cell>
          <cell r="F20200" t="str">
            <v>Kern</v>
          </cell>
          <cell r="G20200" t="str">
            <v>Pyramid Hill-Vedder</v>
          </cell>
          <cell r="H20200" t="str">
            <v>No</v>
          </cell>
        </row>
        <row r="20201">
          <cell r="A20201" t="str">
            <v>0403022076</v>
          </cell>
          <cell r="B20201" t="str">
            <v>California Resources Production Corporation</v>
          </cell>
          <cell r="C20201" t="str">
            <v>Oil &amp; Gas</v>
          </cell>
          <cell r="D20201" t="str">
            <v>Mount Poso</v>
          </cell>
          <cell r="E20201" t="str">
            <v>Inland</v>
          </cell>
          <cell r="F20201" t="str">
            <v>Kern</v>
          </cell>
          <cell r="G20201" t="str">
            <v>Pyramid Hill-Vedder</v>
          </cell>
          <cell r="H20201" t="str">
            <v>No</v>
          </cell>
        </row>
        <row r="20202">
          <cell r="A20202" t="str">
            <v>0403022077</v>
          </cell>
          <cell r="B20202" t="str">
            <v>California Resources Production Corporation</v>
          </cell>
          <cell r="C20202" t="str">
            <v>Oil &amp; Gas</v>
          </cell>
          <cell r="D20202" t="str">
            <v>Mount Poso</v>
          </cell>
          <cell r="E20202" t="str">
            <v>Inland</v>
          </cell>
          <cell r="F20202" t="str">
            <v>Kern</v>
          </cell>
          <cell r="G20202" t="str">
            <v>Pyramid Hill-Vedder</v>
          </cell>
          <cell r="H20202" t="str">
            <v>No</v>
          </cell>
        </row>
        <row r="20203">
          <cell r="A20203" t="str">
            <v>0403022078</v>
          </cell>
          <cell r="B20203" t="str">
            <v>California Resources Elk Hills, LLC</v>
          </cell>
          <cell r="C20203" t="str">
            <v>Oil &amp; Gas</v>
          </cell>
          <cell r="D20203" t="str">
            <v>Elk Hills</v>
          </cell>
          <cell r="E20203" t="str">
            <v>Inland</v>
          </cell>
          <cell r="F20203" t="str">
            <v>Kern</v>
          </cell>
          <cell r="G20203" t="str">
            <v>Upper (Undifferentiated)</v>
          </cell>
          <cell r="H20203" t="str">
            <v>No</v>
          </cell>
        </row>
        <row r="20204">
          <cell r="A20204" t="str">
            <v>0403022083</v>
          </cell>
          <cell r="B20204" t="str">
            <v>California Resources Elk Hills, LLC</v>
          </cell>
          <cell r="C20204" t="str">
            <v>Oil &amp; Gas</v>
          </cell>
          <cell r="D20204" t="str">
            <v>Elk Hills</v>
          </cell>
          <cell r="E20204" t="str">
            <v>Inland</v>
          </cell>
          <cell r="F20204" t="str">
            <v>Kern</v>
          </cell>
          <cell r="G20204" t="str">
            <v>Upper (Undifferentiated)</v>
          </cell>
          <cell r="H20204" t="str">
            <v>Yes</v>
          </cell>
        </row>
        <row r="20205">
          <cell r="A20205" t="str">
            <v>0403022084</v>
          </cell>
          <cell r="B20205" t="str">
            <v>Chevron U.S.A. Inc.</v>
          </cell>
          <cell r="C20205" t="str">
            <v>Cyclic Steam</v>
          </cell>
          <cell r="D20205" t="str">
            <v>Midway-Sunset</v>
          </cell>
          <cell r="E20205" t="str">
            <v>Inland</v>
          </cell>
          <cell r="F20205" t="str">
            <v>Kern</v>
          </cell>
          <cell r="G20205" t="str">
            <v>No Pool Breakdown</v>
          </cell>
          <cell r="H20205" t="str">
            <v>No</v>
          </cell>
        </row>
        <row r="20206">
          <cell r="A20206" t="str">
            <v>0403022085</v>
          </cell>
          <cell r="B20206" t="str">
            <v>Sentinel Peak Resources California LLC</v>
          </cell>
          <cell r="C20206" t="str">
            <v>Oil &amp; Gas</v>
          </cell>
          <cell r="D20206" t="str">
            <v>Cymric</v>
          </cell>
          <cell r="E20206" t="str">
            <v>Inland</v>
          </cell>
          <cell r="F20206" t="str">
            <v>Kern</v>
          </cell>
          <cell r="G20206" t="str">
            <v>Tulare</v>
          </cell>
          <cell r="H20206" t="str">
            <v>No</v>
          </cell>
        </row>
        <row r="20207">
          <cell r="A20207" t="str">
            <v>0403022095</v>
          </cell>
          <cell r="B20207" t="str">
            <v>Aera Energy LLC</v>
          </cell>
          <cell r="C20207" t="str">
            <v>Oil &amp; Gas</v>
          </cell>
          <cell r="D20207" t="str">
            <v>Belridge, South</v>
          </cell>
          <cell r="E20207" t="str">
            <v>Inland</v>
          </cell>
          <cell r="F20207" t="str">
            <v>Kern</v>
          </cell>
          <cell r="G20207" t="str">
            <v>Diatomite</v>
          </cell>
          <cell r="H20207" t="str">
            <v>No</v>
          </cell>
        </row>
        <row r="20208">
          <cell r="A20208" t="str">
            <v>0403022100</v>
          </cell>
          <cell r="B20208" t="str">
            <v>Aera Energy LLC</v>
          </cell>
          <cell r="C20208" t="str">
            <v>Oil &amp; Gas</v>
          </cell>
          <cell r="D20208" t="str">
            <v>Belridge, South</v>
          </cell>
          <cell r="E20208" t="str">
            <v>Inland</v>
          </cell>
          <cell r="F20208" t="str">
            <v>Kern</v>
          </cell>
          <cell r="G20208" t="str">
            <v>Diatomite</v>
          </cell>
          <cell r="H20208" t="str">
            <v>No</v>
          </cell>
        </row>
        <row r="20209">
          <cell r="A20209" t="str">
            <v>0403022103</v>
          </cell>
          <cell r="B20209" t="str">
            <v>California Resources Production Corporation</v>
          </cell>
          <cell r="C20209" t="str">
            <v>Dry Gas</v>
          </cell>
          <cell r="D20209" t="str">
            <v>Bowerbank</v>
          </cell>
          <cell r="E20209" t="str">
            <v>Inland</v>
          </cell>
          <cell r="F20209" t="str">
            <v>Kern</v>
          </cell>
          <cell r="G20209" t="str">
            <v>Gas Zone</v>
          </cell>
          <cell r="H20209" t="str">
            <v>Yes</v>
          </cell>
        </row>
        <row r="20210">
          <cell r="A20210" t="str">
            <v>0403022108</v>
          </cell>
          <cell r="B20210" t="str">
            <v>Aera Energy LLC</v>
          </cell>
          <cell r="C20210" t="str">
            <v>Oil &amp; Gas</v>
          </cell>
          <cell r="D20210" t="str">
            <v>Midway-Sunset</v>
          </cell>
          <cell r="E20210" t="str">
            <v>Inland</v>
          </cell>
          <cell r="F20210" t="str">
            <v>Kern</v>
          </cell>
          <cell r="G20210" t="str">
            <v>No Pool Breakdown</v>
          </cell>
          <cell r="H20210" t="str">
            <v>No</v>
          </cell>
        </row>
        <row r="20211">
          <cell r="A20211" t="str">
            <v>0403022110</v>
          </cell>
          <cell r="B20211" t="str">
            <v>Aera Energy LLC</v>
          </cell>
          <cell r="C20211" t="str">
            <v>Oil &amp; Gas</v>
          </cell>
          <cell r="D20211" t="str">
            <v>Midway-Sunset</v>
          </cell>
          <cell r="E20211" t="str">
            <v>Inland</v>
          </cell>
          <cell r="F20211" t="str">
            <v>Kern</v>
          </cell>
          <cell r="G20211" t="str">
            <v>No Pool Breakdown</v>
          </cell>
          <cell r="H20211" t="str">
            <v>Yes</v>
          </cell>
        </row>
        <row r="20212">
          <cell r="A20212" t="str">
            <v>0403022116</v>
          </cell>
          <cell r="B20212" t="str">
            <v>Aera Energy LLC</v>
          </cell>
          <cell r="C20212" t="str">
            <v>Oil &amp; Gas</v>
          </cell>
          <cell r="D20212" t="str">
            <v>Midway-Sunset</v>
          </cell>
          <cell r="E20212" t="str">
            <v>Inland</v>
          </cell>
          <cell r="F20212" t="str">
            <v>Kern</v>
          </cell>
          <cell r="G20212" t="str">
            <v>No Pool Breakdown</v>
          </cell>
          <cell r="H20212" t="str">
            <v>No</v>
          </cell>
        </row>
        <row r="20213">
          <cell r="A20213" t="str">
            <v>0403022117</v>
          </cell>
          <cell r="B20213" t="str">
            <v>Aera Energy LLC</v>
          </cell>
          <cell r="C20213" t="str">
            <v>Oil &amp; Gas</v>
          </cell>
          <cell r="D20213" t="str">
            <v>Midway-Sunset</v>
          </cell>
          <cell r="E20213" t="str">
            <v>Inland</v>
          </cell>
          <cell r="F20213" t="str">
            <v>Kern</v>
          </cell>
          <cell r="G20213" t="str">
            <v>No Pool Breakdown</v>
          </cell>
          <cell r="H20213" t="str">
            <v>Yes</v>
          </cell>
        </row>
        <row r="20214">
          <cell r="A20214" t="str">
            <v>0403022118</v>
          </cell>
          <cell r="B20214" t="str">
            <v>Aera Energy LLC</v>
          </cell>
          <cell r="C20214" t="str">
            <v>Oil &amp; Gas</v>
          </cell>
          <cell r="D20214" t="str">
            <v>Midway-Sunset</v>
          </cell>
          <cell r="E20214" t="str">
            <v>Inland</v>
          </cell>
          <cell r="F20214" t="str">
            <v>Kern</v>
          </cell>
          <cell r="G20214" t="str">
            <v>No Pool Breakdown</v>
          </cell>
          <cell r="H20214" t="str">
            <v>No</v>
          </cell>
        </row>
        <row r="20215">
          <cell r="A20215" t="str">
            <v>0403022119</v>
          </cell>
          <cell r="B20215" t="str">
            <v>Aera Energy LLC</v>
          </cell>
          <cell r="C20215" t="str">
            <v>Steamflood</v>
          </cell>
          <cell r="D20215" t="str">
            <v>Midway-Sunset</v>
          </cell>
          <cell r="E20215" t="str">
            <v>Inland</v>
          </cell>
          <cell r="F20215" t="str">
            <v>Kern</v>
          </cell>
          <cell r="G20215" t="str">
            <v>Potter, No Pool Breakdown</v>
          </cell>
          <cell r="H20215" t="str">
            <v>No</v>
          </cell>
        </row>
        <row r="20216">
          <cell r="A20216" t="str">
            <v>0403022120</v>
          </cell>
          <cell r="B20216" t="str">
            <v>Aera Energy LLC</v>
          </cell>
          <cell r="C20216" t="str">
            <v>Steamflood</v>
          </cell>
          <cell r="D20216" t="str">
            <v>Midway-Sunset</v>
          </cell>
          <cell r="E20216" t="str">
            <v>Inland</v>
          </cell>
          <cell r="F20216" t="str">
            <v>Kern</v>
          </cell>
          <cell r="G20216" t="str">
            <v>Potter, No Pool Breakdown</v>
          </cell>
          <cell r="H20216" t="str">
            <v>Yes</v>
          </cell>
        </row>
        <row r="20217">
          <cell r="A20217" t="str">
            <v>0403022122</v>
          </cell>
          <cell r="B20217" t="str">
            <v>Aera Energy LLC</v>
          </cell>
          <cell r="C20217" t="str">
            <v>Steamflood</v>
          </cell>
          <cell r="D20217" t="str">
            <v>Midway-Sunset</v>
          </cell>
          <cell r="E20217" t="str">
            <v>Inland</v>
          </cell>
          <cell r="F20217" t="str">
            <v>Kern</v>
          </cell>
          <cell r="G20217" t="str">
            <v>Potter, No Pool Breakdown</v>
          </cell>
          <cell r="H20217" t="str">
            <v>No</v>
          </cell>
        </row>
        <row r="20218">
          <cell r="A20218" t="str">
            <v>0403022125</v>
          </cell>
          <cell r="B20218" t="str">
            <v>Aera Energy LLC</v>
          </cell>
          <cell r="C20218" t="str">
            <v>Steamflood</v>
          </cell>
          <cell r="D20218" t="str">
            <v>Midway-Sunset</v>
          </cell>
          <cell r="E20218" t="str">
            <v>Inland</v>
          </cell>
          <cell r="F20218" t="str">
            <v>Kern</v>
          </cell>
          <cell r="G20218" t="str">
            <v>No Pool Breakdown, Monarch</v>
          </cell>
          <cell r="H20218" t="str">
            <v>No</v>
          </cell>
        </row>
        <row r="20219">
          <cell r="A20219" t="str">
            <v>0403022127</v>
          </cell>
          <cell r="B20219" t="str">
            <v>Aera Energy LLC</v>
          </cell>
          <cell r="C20219" t="str">
            <v>Steamflood</v>
          </cell>
          <cell r="D20219" t="str">
            <v>Midway-Sunset</v>
          </cell>
          <cell r="E20219" t="str">
            <v>Inland</v>
          </cell>
          <cell r="F20219" t="str">
            <v>Kern</v>
          </cell>
          <cell r="G20219" t="str">
            <v>Potter, No Pool Breakdown</v>
          </cell>
          <cell r="H20219" t="str">
            <v>Yes</v>
          </cell>
        </row>
        <row r="20220">
          <cell r="A20220" t="str">
            <v>0403022128</v>
          </cell>
          <cell r="B20220" t="str">
            <v>Aera Energy LLC</v>
          </cell>
          <cell r="C20220" t="str">
            <v>Steamflood</v>
          </cell>
          <cell r="D20220" t="str">
            <v>Midway-Sunset</v>
          </cell>
          <cell r="E20220" t="str">
            <v>Inland</v>
          </cell>
          <cell r="F20220" t="str">
            <v>Kern</v>
          </cell>
          <cell r="G20220" t="str">
            <v>Potter, No Pool Breakdown</v>
          </cell>
          <cell r="H20220" t="str">
            <v>No</v>
          </cell>
        </row>
        <row r="20221">
          <cell r="A20221" t="str">
            <v>0403022130</v>
          </cell>
          <cell r="B20221" t="str">
            <v>California Resources Elk Hills, LLC</v>
          </cell>
          <cell r="C20221" t="str">
            <v>Water Disposal</v>
          </cell>
          <cell r="D20221" t="str">
            <v>Elk Hills</v>
          </cell>
          <cell r="E20221" t="str">
            <v>Inland</v>
          </cell>
          <cell r="F20221" t="str">
            <v>Kern</v>
          </cell>
          <cell r="G20221" t="str">
            <v>Tulare</v>
          </cell>
          <cell r="H20221" t="str">
            <v>No</v>
          </cell>
        </row>
        <row r="20222">
          <cell r="A20222" t="str">
            <v>0403022133</v>
          </cell>
          <cell r="B20222" t="str">
            <v>California Resources Elk Hills, LLC</v>
          </cell>
          <cell r="C20222" t="str">
            <v>Water Disposal</v>
          </cell>
          <cell r="D20222" t="str">
            <v>Elk Hills</v>
          </cell>
          <cell r="E20222" t="str">
            <v>Inland</v>
          </cell>
          <cell r="F20222" t="str">
            <v>Kern</v>
          </cell>
          <cell r="G20222" t="str">
            <v>Tulare</v>
          </cell>
          <cell r="H20222" t="str">
            <v>Yes</v>
          </cell>
        </row>
        <row r="20223">
          <cell r="A20223" t="str">
            <v>0403022139</v>
          </cell>
          <cell r="B20223" t="str">
            <v>Aera Energy LLC</v>
          </cell>
          <cell r="C20223" t="str">
            <v>Steamflood</v>
          </cell>
          <cell r="D20223" t="str">
            <v>Belridge, South</v>
          </cell>
          <cell r="E20223" t="str">
            <v>Inland</v>
          </cell>
          <cell r="F20223" t="str">
            <v>Kern</v>
          </cell>
          <cell r="G20223" t="str">
            <v>Tulare</v>
          </cell>
          <cell r="H20223" t="str">
            <v>Yes</v>
          </cell>
        </row>
        <row r="20224">
          <cell r="A20224" t="str">
            <v>0403022152</v>
          </cell>
          <cell r="B20224" t="str">
            <v>Berry Petroleum Company, LLC</v>
          </cell>
          <cell r="C20224" t="str">
            <v>Oil &amp; Gas</v>
          </cell>
          <cell r="D20224" t="str">
            <v>Midway-Sunset</v>
          </cell>
          <cell r="E20224" t="str">
            <v>Inland</v>
          </cell>
          <cell r="F20224" t="str">
            <v>Kern</v>
          </cell>
          <cell r="G20224" t="str">
            <v>No Pool Breakdown, Monarch</v>
          </cell>
          <cell r="H20224" t="str">
            <v>No</v>
          </cell>
        </row>
        <row r="20225">
          <cell r="A20225" t="str">
            <v>0403022153</v>
          </cell>
          <cell r="B20225" t="str">
            <v>Berry Petroleum Company, LLC</v>
          </cell>
          <cell r="C20225" t="str">
            <v>Oil &amp; Gas</v>
          </cell>
          <cell r="D20225" t="str">
            <v>Midway-Sunset</v>
          </cell>
          <cell r="E20225" t="str">
            <v>Inland</v>
          </cell>
          <cell r="F20225" t="str">
            <v>Kern</v>
          </cell>
          <cell r="G20225" t="str">
            <v>No Pool Breakdown</v>
          </cell>
          <cell r="H20225" t="str">
            <v>No</v>
          </cell>
        </row>
        <row r="20226">
          <cell r="A20226" t="str">
            <v>0403022154</v>
          </cell>
          <cell r="B20226" t="str">
            <v>Sentinel Peak Resources California LLC</v>
          </cell>
          <cell r="C20226" t="str">
            <v>Oil &amp; Gas</v>
          </cell>
          <cell r="D20226" t="str">
            <v>Midway-Sunset</v>
          </cell>
          <cell r="E20226" t="str">
            <v>Inland</v>
          </cell>
          <cell r="F20226" t="str">
            <v>Kern</v>
          </cell>
          <cell r="G20226" t="str">
            <v>Observation, No Pool Breakdown</v>
          </cell>
          <cell r="H20226" t="str">
            <v>Yes</v>
          </cell>
        </row>
        <row r="20227">
          <cell r="A20227" t="str">
            <v>0403022155</v>
          </cell>
          <cell r="B20227" t="str">
            <v>Sentinel Peak Resources California LLC</v>
          </cell>
          <cell r="C20227" t="str">
            <v>Oil &amp; Gas</v>
          </cell>
          <cell r="D20227" t="str">
            <v>Midway-Sunset</v>
          </cell>
          <cell r="E20227" t="str">
            <v>Inland</v>
          </cell>
          <cell r="F20227" t="str">
            <v>Kern</v>
          </cell>
          <cell r="G20227" t="str">
            <v>No Pool Breakdown</v>
          </cell>
          <cell r="H20227" t="str">
            <v>Yes</v>
          </cell>
        </row>
        <row r="20228">
          <cell r="A20228" t="str">
            <v>0403022156</v>
          </cell>
          <cell r="B20228" t="str">
            <v>Sentinel Peak Resources California LLC</v>
          </cell>
          <cell r="C20228" t="str">
            <v>Oil &amp; Gas</v>
          </cell>
          <cell r="D20228" t="str">
            <v>Midway-Sunset</v>
          </cell>
          <cell r="E20228" t="str">
            <v>Inland</v>
          </cell>
          <cell r="F20228" t="str">
            <v>Kern</v>
          </cell>
          <cell r="G20228" t="str">
            <v>No Pool Breakdown</v>
          </cell>
          <cell r="H20228" t="str">
            <v>Yes</v>
          </cell>
        </row>
        <row r="20229">
          <cell r="A20229" t="str">
            <v>0403022160</v>
          </cell>
          <cell r="B20229" t="str">
            <v>California Resources Elk Hills, LLC</v>
          </cell>
          <cell r="C20229" t="str">
            <v>Oil &amp; Gas</v>
          </cell>
          <cell r="D20229" t="str">
            <v>Elk Hills</v>
          </cell>
          <cell r="E20229" t="str">
            <v>Inland</v>
          </cell>
          <cell r="F20229" t="str">
            <v>Kern</v>
          </cell>
          <cell r="G20229" t="str">
            <v>Upper (Undifferentiated)</v>
          </cell>
          <cell r="H20229" t="str">
            <v>Yes</v>
          </cell>
        </row>
        <row r="20230">
          <cell r="A20230" t="str">
            <v>0403022165</v>
          </cell>
          <cell r="B20230" t="str">
            <v>Aera Energy LLC</v>
          </cell>
          <cell r="C20230" t="str">
            <v>Oil &amp; Gas</v>
          </cell>
          <cell r="D20230" t="str">
            <v>Belridge, South</v>
          </cell>
          <cell r="E20230" t="str">
            <v>Inland</v>
          </cell>
          <cell r="F20230" t="str">
            <v>Kern</v>
          </cell>
          <cell r="G20230" t="str">
            <v>Tulare</v>
          </cell>
          <cell r="H20230" t="str">
            <v>Yes</v>
          </cell>
        </row>
        <row r="20231">
          <cell r="A20231" t="str">
            <v>0403022194</v>
          </cell>
          <cell r="B20231" t="str">
            <v>California Resources Elk Hills, LLC</v>
          </cell>
          <cell r="C20231" t="str">
            <v>Oil &amp; Gas</v>
          </cell>
          <cell r="D20231" t="str">
            <v>Elk Hills</v>
          </cell>
          <cell r="E20231" t="str">
            <v>Inland</v>
          </cell>
          <cell r="F20231" t="str">
            <v>Kern</v>
          </cell>
          <cell r="G20231" t="str">
            <v>Stevens (31S)</v>
          </cell>
          <cell r="H20231" t="str">
            <v>No</v>
          </cell>
        </row>
        <row r="20232">
          <cell r="A20232" t="str">
            <v>0403022195</v>
          </cell>
          <cell r="B20232" t="str">
            <v>Sentinel Peak Resources California LLC</v>
          </cell>
          <cell r="C20232" t="str">
            <v>Cyclic Steam</v>
          </cell>
          <cell r="D20232" t="str">
            <v>Belridge, South</v>
          </cell>
          <cell r="E20232" t="str">
            <v>Inland</v>
          </cell>
          <cell r="F20232" t="str">
            <v>Kern</v>
          </cell>
          <cell r="G20232" t="str">
            <v>Tulare</v>
          </cell>
          <cell r="H20232" t="str">
            <v>Yes</v>
          </cell>
        </row>
        <row r="20233">
          <cell r="A20233" t="str">
            <v>0403022196</v>
          </cell>
          <cell r="B20233" t="str">
            <v>Sentinel Peak Resources California LLC</v>
          </cell>
          <cell r="C20233" t="str">
            <v>Cyclic Steam</v>
          </cell>
          <cell r="D20233" t="str">
            <v>Belridge, South</v>
          </cell>
          <cell r="E20233" t="str">
            <v>Inland</v>
          </cell>
          <cell r="F20233" t="str">
            <v>Kern</v>
          </cell>
          <cell r="G20233" t="str">
            <v>Tulare</v>
          </cell>
          <cell r="H20233" t="str">
            <v>No</v>
          </cell>
        </row>
        <row r="20234">
          <cell r="A20234" t="str">
            <v>0403022197</v>
          </cell>
          <cell r="B20234" t="str">
            <v>California Resources Elk Hills, LLC</v>
          </cell>
          <cell r="C20234" t="str">
            <v>Oil &amp; Gas</v>
          </cell>
          <cell r="D20234" t="str">
            <v>Elk Hills</v>
          </cell>
          <cell r="E20234" t="str">
            <v>Inland</v>
          </cell>
          <cell r="F20234" t="str">
            <v>Kern</v>
          </cell>
          <cell r="G20234" t="str">
            <v>Upper (Undifferentiated), Gas Zone, 4th Mya</v>
          </cell>
          <cell r="H20234" t="str">
            <v>Yes</v>
          </cell>
        </row>
        <row r="20235">
          <cell r="A20235" t="str">
            <v>0403022199</v>
          </cell>
          <cell r="B20235" t="str">
            <v>Aera Energy LLC</v>
          </cell>
          <cell r="C20235" t="str">
            <v>Oil &amp; Gas</v>
          </cell>
          <cell r="D20235" t="str">
            <v>Belridge, South</v>
          </cell>
          <cell r="E20235" t="str">
            <v>Inland</v>
          </cell>
          <cell r="F20235" t="str">
            <v>Kern</v>
          </cell>
          <cell r="G20235" t="str">
            <v>Diatomite</v>
          </cell>
          <cell r="H20235" t="str">
            <v>No</v>
          </cell>
        </row>
        <row r="20236">
          <cell r="A20236" t="str">
            <v>0403022224</v>
          </cell>
          <cell r="B20236" t="str">
            <v>Aera Energy LLC</v>
          </cell>
          <cell r="C20236" t="str">
            <v>Oil &amp; Gas</v>
          </cell>
          <cell r="D20236" t="str">
            <v>Belridge, South</v>
          </cell>
          <cell r="E20236" t="str">
            <v>Inland</v>
          </cell>
          <cell r="F20236" t="str">
            <v>Kern</v>
          </cell>
          <cell r="G20236" t="str">
            <v>Diatomite</v>
          </cell>
          <cell r="H20236" t="str">
            <v>No</v>
          </cell>
        </row>
        <row r="20237">
          <cell r="A20237" t="str">
            <v>0403022225</v>
          </cell>
          <cell r="B20237" t="str">
            <v>Aera Energy LLC</v>
          </cell>
          <cell r="C20237" t="str">
            <v>Oil &amp; Gas</v>
          </cell>
          <cell r="D20237" t="str">
            <v>Belridge, South</v>
          </cell>
          <cell r="E20237" t="str">
            <v>Inland</v>
          </cell>
          <cell r="F20237" t="str">
            <v>Kern</v>
          </cell>
          <cell r="G20237" t="str">
            <v>Diatomite</v>
          </cell>
          <cell r="H20237" t="str">
            <v>No</v>
          </cell>
        </row>
        <row r="20238">
          <cell r="A20238" t="str">
            <v>0403022226</v>
          </cell>
          <cell r="B20238" t="str">
            <v>Aera Energy LLC</v>
          </cell>
          <cell r="C20238" t="str">
            <v>Oil &amp; Gas</v>
          </cell>
          <cell r="D20238" t="str">
            <v>Belridge, South</v>
          </cell>
          <cell r="E20238" t="str">
            <v>Inland</v>
          </cell>
          <cell r="F20238" t="str">
            <v>Kern</v>
          </cell>
          <cell r="G20238" t="str">
            <v>Diatomite</v>
          </cell>
          <cell r="H20238" t="str">
            <v>No</v>
          </cell>
        </row>
        <row r="20239">
          <cell r="A20239" t="str">
            <v>0403022228</v>
          </cell>
          <cell r="B20239" t="str">
            <v>Aera Energy LLC</v>
          </cell>
          <cell r="C20239" t="str">
            <v>Oil &amp; Gas</v>
          </cell>
          <cell r="D20239" t="str">
            <v>Belridge, South</v>
          </cell>
          <cell r="E20239" t="str">
            <v>Inland</v>
          </cell>
          <cell r="F20239" t="str">
            <v>Kern</v>
          </cell>
          <cell r="G20239" t="str">
            <v>Diatomite</v>
          </cell>
          <cell r="H20239" t="str">
            <v>No</v>
          </cell>
        </row>
        <row r="20240">
          <cell r="A20240" t="str">
            <v>0403022232</v>
          </cell>
          <cell r="B20240" t="str">
            <v>Aera Energy LLC</v>
          </cell>
          <cell r="C20240" t="str">
            <v>Oil &amp; Gas</v>
          </cell>
          <cell r="D20240" t="str">
            <v>Belridge, South</v>
          </cell>
          <cell r="E20240" t="str">
            <v>Inland</v>
          </cell>
          <cell r="F20240" t="str">
            <v>Kern</v>
          </cell>
          <cell r="G20240" t="str">
            <v>Diatomite</v>
          </cell>
          <cell r="H20240" t="str">
            <v>No</v>
          </cell>
        </row>
        <row r="20241">
          <cell r="A20241" t="str">
            <v>0403022233</v>
          </cell>
          <cell r="B20241" t="str">
            <v>Berry Petroleum Company, LLC</v>
          </cell>
          <cell r="C20241" t="str">
            <v>Oil &amp; Gas</v>
          </cell>
          <cell r="D20241" t="str">
            <v>Midway-Sunset</v>
          </cell>
          <cell r="E20241" t="str">
            <v>Inland</v>
          </cell>
          <cell r="F20241" t="str">
            <v>Kern</v>
          </cell>
          <cell r="G20241" t="str">
            <v>No Pool Breakdown</v>
          </cell>
          <cell r="H20241" t="str">
            <v>No</v>
          </cell>
        </row>
        <row r="20242">
          <cell r="A20242" t="str">
            <v>0403022234</v>
          </cell>
          <cell r="B20242" t="str">
            <v>Berry Petroleum Company, LLC</v>
          </cell>
          <cell r="C20242" t="str">
            <v>Oil &amp; Gas</v>
          </cell>
          <cell r="D20242" t="str">
            <v>Midway-Sunset</v>
          </cell>
          <cell r="E20242" t="str">
            <v>Inland</v>
          </cell>
          <cell r="F20242" t="str">
            <v>Kern</v>
          </cell>
          <cell r="G20242" t="str">
            <v>No Pool Breakdown</v>
          </cell>
          <cell r="H20242" t="str">
            <v>No</v>
          </cell>
        </row>
        <row r="20243">
          <cell r="A20243" t="str">
            <v>0403022237</v>
          </cell>
          <cell r="B20243" t="str">
            <v>Berry Petroleum Company, LLC</v>
          </cell>
          <cell r="C20243" t="str">
            <v>Oil &amp; Gas</v>
          </cell>
          <cell r="D20243" t="str">
            <v>Midway-Sunset</v>
          </cell>
          <cell r="E20243" t="str">
            <v>Inland</v>
          </cell>
          <cell r="F20243" t="str">
            <v>Kern</v>
          </cell>
          <cell r="G20243" t="str">
            <v>No Pool Breakdown</v>
          </cell>
          <cell r="H20243" t="str">
            <v>No</v>
          </cell>
        </row>
        <row r="20244">
          <cell r="A20244" t="str">
            <v>0403022238</v>
          </cell>
          <cell r="B20244" t="str">
            <v>Berry Petroleum Company, LLC</v>
          </cell>
          <cell r="C20244" t="str">
            <v>Oil &amp; Gas</v>
          </cell>
          <cell r="D20244" t="str">
            <v>Midway-Sunset</v>
          </cell>
          <cell r="E20244" t="str">
            <v>Inland</v>
          </cell>
          <cell r="F20244" t="str">
            <v>Kern</v>
          </cell>
          <cell r="G20244" t="str">
            <v>No Pool Breakdown</v>
          </cell>
          <cell r="H20244" t="str">
            <v>No</v>
          </cell>
        </row>
        <row r="20245">
          <cell r="A20245" t="str">
            <v>0403022240</v>
          </cell>
          <cell r="B20245" t="str">
            <v>Berry Petroleum Company, LLC</v>
          </cell>
          <cell r="C20245" t="str">
            <v>Oil &amp; Gas</v>
          </cell>
          <cell r="D20245" t="str">
            <v>Midway-Sunset</v>
          </cell>
          <cell r="E20245" t="str">
            <v>Inland</v>
          </cell>
          <cell r="F20245" t="str">
            <v>Kern</v>
          </cell>
          <cell r="G20245" t="str">
            <v>No Pool Breakdown</v>
          </cell>
          <cell r="H20245" t="str">
            <v>No</v>
          </cell>
        </row>
        <row r="20246">
          <cell r="A20246" t="str">
            <v>0403022248</v>
          </cell>
          <cell r="B20246" t="str">
            <v>California Resources Elk Hills, LLC</v>
          </cell>
          <cell r="C20246" t="str">
            <v>Oil &amp; Gas</v>
          </cell>
          <cell r="D20246" t="str">
            <v>Elk Hills</v>
          </cell>
          <cell r="E20246" t="str">
            <v>Inland</v>
          </cell>
          <cell r="F20246" t="str">
            <v>Kern</v>
          </cell>
          <cell r="G20246" t="str">
            <v>Upper (Undifferentiated)</v>
          </cell>
          <cell r="H20246" t="str">
            <v>No</v>
          </cell>
        </row>
        <row r="20247">
          <cell r="A20247" t="str">
            <v>0403022249</v>
          </cell>
          <cell r="B20247" t="str">
            <v>California Resources Elk Hills, LLC</v>
          </cell>
          <cell r="C20247" t="str">
            <v>Oil &amp; Gas</v>
          </cell>
          <cell r="D20247" t="str">
            <v>Elk Hills</v>
          </cell>
          <cell r="E20247" t="str">
            <v>Inland</v>
          </cell>
          <cell r="F20247" t="str">
            <v>Kern</v>
          </cell>
          <cell r="G20247" t="str">
            <v>Upper (Undifferentiated)</v>
          </cell>
          <cell r="H20247" t="str">
            <v>Yes</v>
          </cell>
        </row>
        <row r="20248">
          <cell r="A20248" t="str">
            <v>0403022251</v>
          </cell>
          <cell r="B20248" t="str">
            <v>California Resources Elk Hills, LLC</v>
          </cell>
          <cell r="C20248" t="str">
            <v>Oil &amp; Gas</v>
          </cell>
          <cell r="D20248" t="str">
            <v>Elk Hills</v>
          </cell>
          <cell r="E20248" t="str">
            <v>Inland</v>
          </cell>
          <cell r="F20248" t="str">
            <v>Kern</v>
          </cell>
          <cell r="G20248" t="str">
            <v>Upper (Undifferentiated)</v>
          </cell>
          <cell r="H20248" t="str">
            <v>Yes</v>
          </cell>
        </row>
        <row r="20249">
          <cell r="A20249" t="str">
            <v>0403022254</v>
          </cell>
          <cell r="B20249" t="str">
            <v>Chevron U.S.A. Inc.</v>
          </cell>
          <cell r="C20249" t="str">
            <v>Water Disposal</v>
          </cell>
          <cell r="D20249" t="str">
            <v>Midway-Sunset</v>
          </cell>
          <cell r="E20249" t="str">
            <v>Inland</v>
          </cell>
          <cell r="F20249" t="str">
            <v>Kern</v>
          </cell>
          <cell r="G20249" t="str">
            <v>Tulare-Pmo, Tulare</v>
          </cell>
          <cell r="H20249" t="str">
            <v>Yes</v>
          </cell>
        </row>
        <row r="20250">
          <cell r="A20250" t="str">
            <v>0403022255</v>
          </cell>
          <cell r="B20250" t="str">
            <v>Chevron U.S.A. Inc.</v>
          </cell>
          <cell r="C20250" t="str">
            <v>Water Disposal</v>
          </cell>
          <cell r="D20250" t="str">
            <v>Midway-Sunset</v>
          </cell>
          <cell r="E20250" t="str">
            <v>Inland</v>
          </cell>
          <cell r="F20250" t="str">
            <v>Kern</v>
          </cell>
          <cell r="G20250" t="str">
            <v>Tulare-Pmo, Tulare</v>
          </cell>
          <cell r="H20250" t="str">
            <v>Yes</v>
          </cell>
        </row>
        <row r="20251">
          <cell r="A20251" t="str">
            <v>0403022258</v>
          </cell>
          <cell r="B20251" t="str">
            <v>California Resources Elk Hills, LLC</v>
          </cell>
          <cell r="C20251" t="str">
            <v>Oil &amp; Gas</v>
          </cell>
          <cell r="D20251" t="str">
            <v>Elk Hills</v>
          </cell>
          <cell r="E20251" t="str">
            <v>Inland</v>
          </cell>
          <cell r="F20251" t="str">
            <v>Kern</v>
          </cell>
          <cell r="G20251" t="str">
            <v>Stevens (31S)</v>
          </cell>
          <cell r="H20251" t="str">
            <v>Yes</v>
          </cell>
        </row>
        <row r="20252">
          <cell r="A20252" t="str">
            <v>0403022265</v>
          </cell>
          <cell r="B20252" t="str">
            <v>Aera Energy LLC</v>
          </cell>
          <cell r="C20252" t="str">
            <v>Oil &amp; Gas</v>
          </cell>
          <cell r="D20252" t="str">
            <v>Belridge, South</v>
          </cell>
          <cell r="E20252" t="str">
            <v>Inland</v>
          </cell>
          <cell r="F20252" t="str">
            <v>Kern</v>
          </cell>
          <cell r="G20252" t="str">
            <v>Diatomite</v>
          </cell>
          <cell r="H20252" t="str">
            <v>No</v>
          </cell>
        </row>
        <row r="20253">
          <cell r="A20253" t="str">
            <v>0403022269</v>
          </cell>
          <cell r="B20253" t="str">
            <v>Aera Energy LLC</v>
          </cell>
          <cell r="C20253" t="str">
            <v>Oil &amp; Gas</v>
          </cell>
          <cell r="D20253" t="str">
            <v>Belridge, South</v>
          </cell>
          <cell r="E20253" t="str">
            <v>Inland</v>
          </cell>
          <cell r="F20253" t="str">
            <v>Kern</v>
          </cell>
          <cell r="G20253" t="str">
            <v>Diatomite</v>
          </cell>
          <cell r="H20253" t="str">
            <v>No</v>
          </cell>
        </row>
        <row r="20254">
          <cell r="A20254" t="str">
            <v>0403022270</v>
          </cell>
          <cell r="B20254" t="str">
            <v>Aera Energy LLC</v>
          </cell>
          <cell r="C20254" t="str">
            <v>Oil &amp; Gas</v>
          </cell>
          <cell r="D20254" t="str">
            <v>Midway-Sunset</v>
          </cell>
          <cell r="E20254" t="str">
            <v>Inland</v>
          </cell>
          <cell r="F20254" t="str">
            <v>Kern</v>
          </cell>
          <cell r="G20254" t="str">
            <v>No Pool Breakdown</v>
          </cell>
          <cell r="H20254" t="str">
            <v>Yes</v>
          </cell>
        </row>
        <row r="20255">
          <cell r="A20255" t="str">
            <v>0403022271</v>
          </cell>
          <cell r="B20255" t="str">
            <v>Aera Energy LLC</v>
          </cell>
          <cell r="C20255" t="str">
            <v>Oil &amp; Gas</v>
          </cell>
          <cell r="D20255" t="str">
            <v>Midway-Sunset</v>
          </cell>
          <cell r="E20255" t="str">
            <v>Inland</v>
          </cell>
          <cell r="F20255" t="str">
            <v>Kern</v>
          </cell>
          <cell r="G20255" t="str">
            <v>No Pool Breakdown</v>
          </cell>
          <cell r="H20255" t="str">
            <v>No</v>
          </cell>
        </row>
        <row r="20256">
          <cell r="A20256" t="str">
            <v>0403022275</v>
          </cell>
          <cell r="B20256" t="str">
            <v>Sentinel Peak Resources California LLC</v>
          </cell>
          <cell r="C20256" t="str">
            <v>Steamflood</v>
          </cell>
          <cell r="D20256" t="str">
            <v>Midway-Sunset</v>
          </cell>
          <cell r="E20256" t="str">
            <v>Inland</v>
          </cell>
          <cell r="F20256" t="str">
            <v>Kern</v>
          </cell>
          <cell r="G20256" t="str">
            <v>Potter, No Pool Breakdown</v>
          </cell>
          <cell r="H20256" t="str">
            <v>Yes</v>
          </cell>
        </row>
        <row r="20257">
          <cell r="A20257" t="str">
            <v>0403022276</v>
          </cell>
          <cell r="B20257" t="str">
            <v>Sentinel Peak Resources California LLC</v>
          </cell>
          <cell r="C20257" t="str">
            <v>Steamflood</v>
          </cell>
          <cell r="D20257" t="str">
            <v>Midway-Sunset</v>
          </cell>
          <cell r="E20257" t="str">
            <v>Inland</v>
          </cell>
          <cell r="F20257" t="str">
            <v>Kern</v>
          </cell>
          <cell r="G20257" t="str">
            <v>Potter, No Pool Breakdown</v>
          </cell>
          <cell r="H20257" t="str">
            <v>Yes</v>
          </cell>
        </row>
        <row r="20258">
          <cell r="A20258" t="str">
            <v>0403022281</v>
          </cell>
          <cell r="B20258" t="str">
            <v>Reserve Petroleum California, Inc.</v>
          </cell>
          <cell r="C20258" t="str">
            <v>Oil &amp; Gas</v>
          </cell>
          <cell r="D20258" t="str">
            <v>Mountain View</v>
          </cell>
          <cell r="E20258" t="str">
            <v>Inland</v>
          </cell>
          <cell r="F20258" t="str">
            <v>Kern</v>
          </cell>
          <cell r="G20258" t="str">
            <v>No Pool Breakdown</v>
          </cell>
          <cell r="H20258" t="str">
            <v>No</v>
          </cell>
        </row>
        <row r="20259">
          <cell r="A20259" t="str">
            <v>0403022286</v>
          </cell>
          <cell r="B20259" t="str">
            <v>Aera Energy LLC</v>
          </cell>
          <cell r="C20259" t="str">
            <v>Oil &amp; Gas</v>
          </cell>
          <cell r="D20259" t="str">
            <v>Belridge, South</v>
          </cell>
          <cell r="E20259" t="str">
            <v>Inland</v>
          </cell>
          <cell r="F20259" t="str">
            <v>Kern</v>
          </cell>
          <cell r="G20259" t="str">
            <v>Diatomite</v>
          </cell>
          <cell r="H20259" t="str">
            <v>No</v>
          </cell>
        </row>
        <row r="20260">
          <cell r="A20260" t="str">
            <v>0403022294</v>
          </cell>
          <cell r="B20260" t="str">
            <v>Sentinel Peak Resources California LLC</v>
          </cell>
          <cell r="C20260" t="str">
            <v>Cyclic Steam</v>
          </cell>
          <cell r="D20260" t="str">
            <v>Belridge, South</v>
          </cell>
          <cell r="E20260" t="str">
            <v>Inland</v>
          </cell>
          <cell r="F20260" t="str">
            <v>Kern</v>
          </cell>
          <cell r="G20260" t="str">
            <v>Tulare</v>
          </cell>
          <cell r="H20260" t="str">
            <v>No</v>
          </cell>
        </row>
        <row r="20261">
          <cell r="A20261" t="str">
            <v>0403022297</v>
          </cell>
          <cell r="B20261" t="str">
            <v>Aera Energy LLC</v>
          </cell>
          <cell r="C20261" t="str">
            <v>Oil &amp; Gas</v>
          </cell>
          <cell r="D20261" t="str">
            <v>Midway-Sunset</v>
          </cell>
          <cell r="E20261" t="str">
            <v>Inland</v>
          </cell>
          <cell r="F20261" t="str">
            <v>Kern</v>
          </cell>
          <cell r="G20261" t="str">
            <v>No Pool Breakdown</v>
          </cell>
          <cell r="H20261" t="str">
            <v>No</v>
          </cell>
        </row>
        <row r="20262">
          <cell r="A20262" t="str">
            <v>0403022299</v>
          </cell>
          <cell r="B20262" t="str">
            <v>Aera Energy LLC</v>
          </cell>
          <cell r="C20262" t="str">
            <v>Oil &amp; Gas</v>
          </cell>
          <cell r="D20262" t="str">
            <v>Midway-Sunset</v>
          </cell>
          <cell r="E20262" t="str">
            <v>Inland</v>
          </cell>
          <cell r="F20262" t="str">
            <v>Kern</v>
          </cell>
          <cell r="G20262" t="str">
            <v>No Pool Breakdown</v>
          </cell>
          <cell r="H20262" t="str">
            <v>No</v>
          </cell>
        </row>
        <row r="20263">
          <cell r="A20263" t="str">
            <v>0403022300</v>
          </cell>
          <cell r="B20263" t="str">
            <v>Aera Energy LLC</v>
          </cell>
          <cell r="C20263" t="str">
            <v>Oil &amp; Gas</v>
          </cell>
          <cell r="D20263" t="str">
            <v>Midway-Sunset</v>
          </cell>
          <cell r="E20263" t="str">
            <v>Inland</v>
          </cell>
          <cell r="F20263" t="str">
            <v>Kern</v>
          </cell>
          <cell r="G20263" t="str">
            <v>No Pool Breakdown</v>
          </cell>
          <cell r="H20263" t="str">
            <v>Yes</v>
          </cell>
        </row>
        <row r="20264">
          <cell r="A20264" t="str">
            <v>0403022306</v>
          </cell>
          <cell r="B20264" t="str">
            <v>Aera Energy LLC</v>
          </cell>
          <cell r="C20264" t="str">
            <v>Oil &amp; Gas</v>
          </cell>
          <cell r="D20264" t="str">
            <v>Midway-Sunset</v>
          </cell>
          <cell r="E20264" t="str">
            <v>Inland</v>
          </cell>
          <cell r="F20264" t="str">
            <v>Kern</v>
          </cell>
          <cell r="G20264" t="str">
            <v>No Pool Breakdown</v>
          </cell>
          <cell r="H20264" t="str">
            <v>Yes</v>
          </cell>
        </row>
        <row r="20265">
          <cell r="A20265" t="str">
            <v>0403022307</v>
          </cell>
          <cell r="B20265" t="str">
            <v>Aera Energy LLC</v>
          </cell>
          <cell r="C20265" t="str">
            <v>Oil &amp; Gas</v>
          </cell>
          <cell r="D20265" t="str">
            <v>Midway-Sunset</v>
          </cell>
          <cell r="E20265" t="str">
            <v>Inland</v>
          </cell>
          <cell r="F20265" t="str">
            <v>Kern</v>
          </cell>
          <cell r="G20265" t="str">
            <v>No Pool Breakdown</v>
          </cell>
          <cell r="H20265" t="str">
            <v>No</v>
          </cell>
        </row>
        <row r="20266">
          <cell r="A20266" t="str">
            <v>0403022316</v>
          </cell>
          <cell r="B20266" t="str">
            <v>E &amp; B Natural Resources Management Corporation</v>
          </cell>
          <cell r="C20266" t="str">
            <v>Oil &amp; Gas</v>
          </cell>
          <cell r="D20266" t="str">
            <v>Kern River</v>
          </cell>
          <cell r="E20266" t="str">
            <v>Inland</v>
          </cell>
          <cell r="F20266" t="str">
            <v>Kern</v>
          </cell>
          <cell r="G20266" t="str">
            <v>Kern River</v>
          </cell>
          <cell r="H20266" t="str">
            <v>No</v>
          </cell>
        </row>
        <row r="20267">
          <cell r="A20267" t="str">
            <v>0403022319</v>
          </cell>
          <cell r="B20267" t="str">
            <v>California Resources Elk Hills, LLC</v>
          </cell>
          <cell r="C20267" t="str">
            <v>Waterflood</v>
          </cell>
          <cell r="D20267" t="str">
            <v>Elk Hills</v>
          </cell>
          <cell r="E20267" t="str">
            <v>Inland</v>
          </cell>
          <cell r="F20267" t="str">
            <v>Kern</v>
          </cell>
          <cell r="G20267" t="str">
            <v>Stevens (31S)</v>
          </cell>
          <cell r="H20267" t="str">
            <v>No</v>
          </cell>
        </row>
        <row r="20268">
          <cell r="A20268" t="str">
            <v>0403022320</v>
          </cell>
          <cell r="B20268" t="str">
            <v>Crimson Resource Management Corp.</v>
          </cell>
          <cell r="C20268" t="str">
            <v>Cyclic Steam</v>
          </cell>
          <cell r="D20268" t="str">
            <v>Lost Hills</v>
          </cell>
          <cell r="E20268" t="str">
            <v>Inland</v>
          </cell>
          <cell r="F20268" t="str">
            <v>Kern</v>
          </cell>
          <cell r="G20268" t="str">
            <v>Tulare-Etchegoin</v>
          </cell>
          <cell r="H20268" t="str">
            <v>No</v>
          </cell>
        </row>
        <row r="20269">
          <cell r="A20269" t="str">
            <v>0403022326</v>
          </cell>
          <cell r="B20269" t="str">
            <v>Chevron U.S.A. Inc.</v>
          </cell>
          <cell r="C20269" t="str">
            <v>Cyclic Steam</v>
          </cell>
          <cell r="D20269" t="str">
            <v>Midway-Sunset</v>
          </cell>
          <cell r="E20269" t="str">
            <v>Inland</v>
          </cell>
          <cell r="F20269" t="str">
            <v>Kern</v>
          </cell>
          <cell r="G20269" t="str">
            <v>No Pool Breakdown</v>
          </cell>
          <cell r="H20269" t="str">
            <v>Yes</v>
          </cell>
        </row>
        <row r="20270">
          <cell r="A20270" t="str">
            <v>0403022358</v>
          </cell>
          <cell r="B20270" t="str">
            <v>Berry Petroleum Company, LLC</v>
          </cell>
          <cell r="C20270" t="str">
            <v>Oil &amp; Gas</v>
          </cell>
          <cell r="D20270" t="str">
            <v>Midway-Sunset</v>
          </cell>
          <cell r="E20270" t="str">
            <v>Inland</v>
          </cell>
          <cell r="F20270" t="str">
            <v>Kern</v>
          </cell>
          <cell r="G20270" t="str">
            <v>No Pool Breakdown</v>
          </cell>
          <cell r="H20270" t="str">
            <v>No</v>
          </cell>
        </row>
        <row r="20271">
          <cell r="A20271" t="str">
            <v>0403022361</v>
          </cell>
          <cell r="B20271" t="str">
            <v>California Resources Production Corporation</v>
          </cell>
          <cell r="C20271" t="str">
            <v>Oil &amp; Gas</v>
          </cell>
          <cell r="D20271" t="str">
            <v>Mount Poso</v>
          </cell>
          <cell r="E20271" t="str">
            <v>Inland</v>
          </cell>
          <cell r="F20271" t="str">
            <v>Kern</v>
          </cell>
          <cell r="G20271" t="str">
            <v>Pyramid Hill-Vedder</v>
          </cell>
          <cell r="H20271" t="str">
            <v>Yes</v>
          </cell>
        </row>
        <row r="20272">
          <cell r="A20272" t="str">
            <v>0403022363</v>
          </cell>
          <cell r="B20272" t="str">
            <v>Sentinel Peak Resources California LLC</v>
          </cell>
          <cell r="C20272" t="str">
            <v>Steamflood</v>
          </cell>
          <cell r="D20272" t="str">
            <v>Midway-Sunset</v>
          </cell>
          <cell r="E20272" t="str">
            <v>Inland</v>
          </cell>
          <cell r="F20272" t="str">
            <v>Kern</v>
          </cell>
          <cell r="G20272" t="str">
            <v>Potter, No Pool Breakdown</v>
          </cell>
          <cell r="H20272" t="str">
            <v>No</v>
          </cell>
        </row>
        <row r="20273">
          <cell r="A20273" t="str">
            <v>0403022364</v>
          </cell>
          <cell r="B20273" t="str">
            <v>Sentinel Peak Resources California LLC</v>
          </cell>
          <cell r="C20273" t="str">
            <v>Steamflood</v>
          </cell>
          <cell r="D20273" t="str">
            <v>Midway-Sunset</v>
          </cell>
          <cell r="E20273" t="str">
            <v>Inland</v>
          </cell>
          <cell r="F20273" t="str">
            <v>Kern</v>
          </cell>
          <cell r="G20273" t="str">
            <v>Potter, No Pool Breakdown</v>
          </cell>
          <cell r="H20273" t="str">
            <v>No</v>
          </cell>
        </row>
        <row r="20274">
          <cell r="A20274" t="str">
            <v>0403022365</v>
          </cell>
          <cell r="B20274" t="str">
            <v>Sentinel Peak Resources California LLC</v>
          </cell>
          <cell r="C20274" t="str">
            <v>Steamflood</v>
          </cell>
          <cell r="D20274" t="str">
            <v>Midway-Sunset</v>
          </cell>
          <cell r="E20274" t="str">
            <v>Inland</v>
          </cell>
          <cell r="F20274" t="str">
            <v>Kern</v>
          </cell>
          <cell r="G20274" t="str">
            <v>Potter, No Pool Breakdown</v>
          </cell>
          <cell r="H20274" t="str">
            <v>No</v>
          </cell>
        </row>
        <row r="20275">
          <cell r="A20275" t="str">
            <v>0403022366</v>
          </cell>
          <cell r="B20275" t="str">
            <v>Sentinel Peak Resources California LLC</v>
          </cell>
          <cell r="C20275" t="str">
            <v>Steamflood</v>
          </cell>
          <cell r="D20275" t="str">
            <v>Midway-Sunset</v>
          </cell>
          <cell r="E20275" t="str">
            <v>Inland</v>
          </cell>
          <cell r="F20275" t="str">
            <v>Kern</v>
          </cell>
          <cell r="G20275" t="str">
            <v>Potter, No Pool Breakdown</v>
          </cell>
          <cell r="H20275" t="str">
            <v>No</v>
          </cell>
        </row>
        <row r="20276">
          <cell r="A20276" t="str">
            <v>0403022369</v>
          </cell>
          <cell r="B20276" t="str">
            <v>Berry Petroleum Company, LLC</v>
          </cell>
          <cell r="C20276" t="str">
            <v>Cyclic Steam</v>
          </cell>
          <cell r="D20276" t="str">
            <v>Midway-Sunset</v>
          </cell>
          <cell r="E20276" t="str">
            <v>Inland</v>
          </cell>
          <cell r="F20276" t="str">
            <v>Kern</v>
          </cell>
          <cell r="G20276" t="str">
            <v>Sub-Lakeview, No Pool Breakdown</v>
          </cell>
          <cell r="H20276" t="str">
            <v>Yes</v>
          </cell>
        </row>
        <row r="20277">
          <cell r="A20277" t="str">
            <v>0403022370</v>
          </cell>
          <cell r="B20277" t="str">
            <v>Berry Petroleum Company, LLC</v>
          </cell>
          <cell r="C20277" t="str">
            <v>Oil &amp; Gas</v>
          </cell>
          <cell r="D20277" t="str">
            <v>Midway-Sunset</v>
          </cell>
          <cell r="E20277" t="str">
            <v>Inland</v>
          </cell>
          <cell r="F20277" t="str">
            <v>Kern</v>
          </cell>
          <cell r="G20277" t="str">
            <v>No Pool Breakdown</v>
          </cell>
          <cell r="H20277" t="str">
            <v>No</v>
          </cell>
        </row>
        <row r="20278">
          <cell r="A20278" t="str">
            <v>0403022371</v>
          </cell>
          <cell r="B20278" t="str">
            <v>Berry Petroleum Company, LLC</v>
          </cell>
          <cell r="C20278" t="str">
            <v>Oil &amp; Gas</v>
          </cell>
          <cell r="D20278" t="str">
            <v>Midway-Sunset</v>
          </cell>
          <cell r="E20278" t="str">
            <v>Inland</v>
          </cell>
          <cell r="F20278" t="str">
            <v>Kern</v>
          </cell>
          <cell r="G20278" t="str">
            <v>No Pool Breakdown</v>
          </cell>
          <cell r="H20278" t="str">
            <v>No</v>
          </cell>
        </row>
        <row r="20279">
          <cell r="A20279" t="str">
            <v>0403022372</v>
          </cell>
          <cell r="B20279" t="str">
            <v>Berry Petroleum Company, LLC</v>
          </cell>
          <cell r="C20279" t="str">
            <v>Oil &amp; Gas</v>
          </cell>
          <cell r="D20279" t="str">
            <v>Midway-Sunset</v>
          </cell>
          <cell r="E20279" t="str">
            <v>Inland</v>
          </cell>
          <cell r="F20279" t="str">
            <v>Kern</v>
          </cell>
          <cell r="G20279" t="str">
            <v>No Pool Breakdown</v>
          </cell>
          <cell r="H20279" t="str">
            <v>No</v>
          </cell>
        </row>
        <row r="20280">
          <cell r="A20280" t="str">
            <v>0403022373</v>
          </cell>
          <cell r="B20280" t="str">
            <v>Berry Petroleum Company, LLC</v>
          </cell>
          <cell r="C20280" t="str">
            <v>Oil &amp; Gas</v>
          </cell>
          <cell r="D20280" t="str">
            <v>Midway-Sunset</v>
          </cell>
          <cell r="E20280" t="str">
            <v>Inland</v>
          </cell>
          <cell r="F20280" t="str">
            <v>Kern</v>
          </cell>
          <cell r="G20280" t="str">
            <v>No Pool Breakdown</v>
          </cell>
          <cell r="H20280" t="str">
            <v>No</v>
          </cell>
        </row>
        <row r="20281">
          <cell r="A20281" t="str">
            <v>0403022375</v>
          </cell>
          <cell r="B20281" t="str">
            <v>Berry Petroleum Company, LLC</v>
          </cell>
          <cell r="C20281" t="str">
            <v>Oil &amp; Gas</v>
          </cell>
          <cell r="D20281" t="str">
            <v>Midway-Sunset</v>
          </cell>
          <cell r="E20281" t="str">
            <v>Inland</v>
          </cell>
          <cell r="F20281" t="str">
            <v>Kern</v>
          </cell>
          <cell r="G20281" t="str">
            <v>No Pool Breakdown</v>
          </cell>
          <cell r="H20281" t="str">
            <v>Yes</v>
          </cell>
        </row>
        <row r="20282">
          <cell r="A20282" t="str">
            <v>0403022376</v>
          </cell>
          <cell r="B20282" t="str">
            <v>Berry Petroleum Company, LLC</v>
          </cell>
          <cell r="C20282" t="str">
            <v>Oil &amp; Gas</v>
          </cell>
          <cell r="D20282" t="str">
            <v>Midway-Sunset</v>
          </cell>
          <cell r="E20282" t="str">
            <v>Inland</v>
          </cell>
          <cell r="F20282" t="str">
            <v>Kern</v>
          </cell>
          <cell r="G20282" t="str">
            <v>No Pool Breakdown</v>
          </cell>
          <cell r="H20282" t="str">
            <v>Yes</v>
          </cell>
        </row>
        <row r="20283">
          <cell r="A20283" t="str">
            <v>0403022380</v>
          </cell>
          <cell r="B20283" t="str">
            <v>California Resources Elk Hills, LLC</v>
          </cell>
          <cell r="C20283" t="str">
            <v>Oil &amp; Gas</v>
          </cell>
          <cell r="D20283" t="str">
            <v>Elk Hills</v>
          </cell>
          <cell r="E20283" t="str">
            <v>Inland</v>
          </cell>
          <cell r="F20283" t="str">
            <v>Kern</v>
          </cell>
          <cell r="G20283" t="str">
            <v>Upper (Undifferentiated)</v>
          </cell>
          <cell r="H20283" t="str">
            <v>Yes</v>
          </cell>
        </row>
        <row r="20284">
          <cell r="A20284" t="str">
            <v>0403022381</v>
          </cell>
          <cell r="B20284" t="str">
            <v>California Resources Elk Hills, LLC</v>
          </cell>
          <cell r="C20284" t="str">
            <v>Oil &amp; Gas</v>
          </cell>
          <cell r="D20284" t="str">
            <v>Elk Hills</v>
          </cell>
          <cell r="E20284" t="str">
            <v>Inland</v>
          </cell>
          <cell r="F20284" t="str">
            <v>Kern</v>
          </cell>
          <cell r="G20284" t="str">
            <v>Upper (Undifferentiated)</v>
          </cell>
          <cell r="H20284" t="str">
            <v>Yes</v>
          </cell>
        </row>
        <row r="20285">
          <cell r="A20285" t="str">
            <v>0403022383</v>
          </cell>
          <cell r="B20285" t="str">
            <v>California Resources Elk Hills, LLC</v>
          </cell>
          <cell r="C20285" t="str">
            <v>Oil &amp; Gas</v>
          </cell>
          <cell r="D20285" t="str">
            <v>Elk Hills</v>
          </cell>
          <cell r="E20285" t="str">
            <v>Inland</v>
          </cell>
          <cell r="F20285" t="str">
            <v>Kern</v>
          </cell>
          <cell r="G20285" t="str">
            <v>Upper (Undifferentiated)</v>
          </cell>
          <cell r="H20285" t="str">
            <v>Yes</v>
          </cell>
        </row>
        <row r="20286">
          <cell r="A20286" t="str">
            <v>0403022388</v>
          </cell>
          <cell r="B20286" t="str">
            <v>Aera Energy LLC</v>
          </cell>
          <cell r="C20286" t="str">
            <v>Oil &amp; Gas</v>
          </cell>
          <cell r="D20286" t="str">
            <v>Belridge, South</v>
          </cell>
          <cell r="E20286" t="str">
            <v>Inland</v>
          </cell>
          <cell r="F20286" t="str">
            <v>Kern</v>
          </cell>
          <cell r="G20286" t="str">
            <v>Diatomite</v>
          </cell>
          <cell r="H20286" t="str">
            <v>No</v>
          </cell>
        </row>
        <row r="20287">
          <cell r="A20287" t="str">
            <v>0403022397</v>
          </cell>
          <cell r="B20287" t="str">
            <v>Sentinel Peak Resources California LLC</v>
          </cell>
          <cell r="C20287" t="str">
            <v>Oil &amp; Gas</v>
          </cell>
          <cell r="D20287" t="str">
            <v>Midway-Sunset</v>
          </cell>
          <cell r="E20287" t="str">
            <v>Inland</v>
          </cell>
          <cell r="F20287" t="str">
            <v>Kern</v>
          </cell>
          <cell r="G20287" t="str">
            <v>No Pool Breakdown</v>
          </cell>
          <cell r="H20287" t="str">
            <v>No</v>
          </cell>
        </row>
        <row r="20288">
          <cell r="A20288" t="str">
            <v>0403022414</v>
          </cell>
          <cell r="B20288" t="str">
            <v>Aera Energy LLC</v>
          </cell>
          <cell r="C20288" t="str">
            <v>Oil &amp; Gas</v>
          </cell>
          <cell r="D20288" t="str">
            <v>Belridge, South</v>
          </cell>
          <cell r="E20288" t="str">
            <v>Inland</v>
          </cell>
          <cell r="F20288" t="str">
            <v>Kern</v>
          </cell>
          <cell r="G20288" t="str">
            <v>Diatomite</v>
          </cell>
          <cell r="H20288" t="str">
            <v>No</v>
          </cell>
        </row>
        <row r="20289">
          <cell r="A20289" t="str">
            <v>0403022420</v>
          </cell>
          <cell r="B20289" t="str">
            <v>Berry Petroleum Company, LLC</v>
          </cell>
          <cell r="C20289" t="str">
            <v>Oil &amp; Gas</v>
          </cell>
          <cell r="D20289" t="str">
            <v>Midway-Sunset</v>
          </cell>
          <cell r="E20289" t="str">
            <v>Inland</v>
          </cell>
          <cell r="F20289" t="str">
            <v>Kern</v>
          </cell>
          <cell r="G20289" t="str">
            <v>No Pool Breakdown</v>
          </cell>
          <cell r="H20289" t="str">
            <v>No</v>
          </cell>
        </row>
        <row r="20290">
          <cell r="A20290" t="str">
            <v>0403022424</v>
          </cell>
          <cell r="B20290" t="str">
            <v>California Resources Elk Hills, LLC</v>
          </cell>
          <cell r="C20290" t="str">
            <v>Oil &amp; Gas</v>
          </cell>
          <cell r="D20290" t="str">
            <v>Elk Hills</v>
          </cell>
          <cell r="E20290" t="str">
            <v>Inland</v>
          </cell>
          <cell r="F20290" t="str">
            <v>Kern</v>
          </cell>
          <cell r="G20290" t="str">
            <v>Stevens (29R)</v>
          </cell>
          <cell r="H20290" t="str">
            <v>Yes</v>
          </cell>
        </row>
        <row r="20291">
          <cell r="A20291" t="str">
            <v>0403022427</v>
          </cell>
          <cell r="B20291" t="str">
            <v>Aera Energy LLC</v>
          </cell>
          <cell r="C20291" t="str">
            <v>Oil &amp; Gas</v>
          </cell>
          <cell r="D20291" t="str">
            <v>Midway-Sunset</v>
          </cell>
          <cell r="E20291" t="str">
            <v>Inland</v>
          </cell>
          <cell r="F20291" t="str">
            <v>Kern</v>
          </cell>
          <cell r="G20291" t="str">
            <v>No Pool Breakdown</v>
          </cell>
          <cell r="H20291" t="str">
            <v>No</v>
          </cell>
        </row>
        <row r="20292">
          <cell r="A20292" t="str">
            <v>0403022428</v>
          </cell>
          <cell r="B20292" t="str">
            <v>Aera Energy LLC</v>
          </cell>
          <cell r="C20292" t="str">
            <v>Oil &amp; Gas</v>
          </cell>
          <cell r="D20292" t="str">
            <v>Midway-Sunset</v>
          </cell>
          <cell r="E20292" t="str">
            <v>Inland</v>
          </cell>
          <cell r="F20292" t="str">
            <v>Kern</v>
          </cell>
          <cell r="G20292" t="str">
            <v>No Pool Breakdown</v>
          </cell>
          <cell r="H20292" t="str">
            <v>No</v>
          </cell>
        </row>
        <row r="20293">
          <cell r="A20293" t="str">
            <v>0403022431</v>
          </cell>
          <cell r="B20293" t="str">
            <v>Aera Energy LLC</v>
          </cell>
          <cell r="C20293" t="str">
            <v>Oil &amp; Gas</v>
          </cell>
          <cell r="D20293" t="str">
            <v>Midway-Sunset</v>
          </cell>
          <cell r="E20293" t="str">
            <v>Inland</v>
          </cell>
          <cell r="F20293" t="str">
            <v>Kern</v>
          </cell>
          <cell r="G20293" t="str">
            <v>No Pool Breakdown</v>
          </cell>
          <cell r="H20293" t="str">
            <v>No</v>
          </cell>
        </row>
        <row r="20294">
          <cell r="A20294" t="str">
            <v>0403022432</v>
          </cell>
          <cell r="B20294" t="str">
            <v>Aera Energy LLC</v>
          </cell>
          <cell r="C20294" t="str">
            <v>Oil &amp; Gas</v>
          </cell>
          <cell r="D20294" t="str">
            <v>Midway-Sunset</v>
          </cell>
          <cell r="E20294" t="str">
            <v>Inland</v>
          </cell>
          <cell r="F20294" t="str">
            <v>Kern</v>
          </cell>
          <cell r="G20294" t="str">
            <v>No Pool Breakdown</v>
          </cell>
          <cell r="H20294" t="str">
            <v>No</v>
          </cell>
        </row>
        <row r="20295">
          <cell r="A20295" t="str">
            <v>0403022433</v>
          </cell>
          <cell r="B20295" t="str">
            <v>Berry Petroleum Company, LLC</v>
          </cell>
          <cell r="C20295" t="str">
            <v>Steamflood</v>
          </cell>
          <cell r="D20295" t="str">
            <v>Belridge, South</v>
          </cell>
          <cell r="E20295" t="str">
            <v>Inland</v>
          </cell>
          <cell r="F20295" t="str">
            <v>Kern</v>
          </cell>
          <cell r="G20295" t="str">
            <v>Tulare</v>
          </cell>
          <cell r="H20295" t="str">
            <v>No</v>
          </cell>
        </row>
        <row r="20296">
          <cell r="A20296" t="str">
            <v>0403022434</v>
          </cell>
          <cell r="B20296" t="str">
            <v>Berry Petroleum Company, LLC</v>
          </cell>
          <cell r="C20296" t="str">
            <v>Steamflood</v>
          </cell>
          <cell r="D20296" t="str">
            <v>Belridge, South</v>
          </cell>
          <cell r="E20296" t="str">
            <v>Inland</v>
          </cell>
          <cell r="F20296" t="str">
            <v>Kern</v>
          </cell>
          <cell r="G20296" t="str">
            <v>Tulare</v>
          </cell>
          <cell r="H20296" t="str">
            <v>No</v>
          </cell>
        </row>
        <row r="20297">
          <cell r="A20297" t="str">
            <v>0403022435</v>
          </cell>
          <cell r="B20297" t="str">
            <v>Aera Energy LLC</v>
          </cell>
          <cell r="C20297" t="str">
            <v>Steamflood</v>
          </cell>
          <cell r="D20297" t="str">
            <v>Belridge, South</v>
          </cell>
          <cell r="E20297" t="str">
            <v>Inland</v>
          </cell>
          <cell r="F20297" t="str">
            <v>Kern</v>
          </cell>
          <cell r="G20297" t="str">
            <v>Tulare</v>
          </cell>
          <cell r="H20297" t="str">
            <v>No</v>
          </cell>
        </row>
        <row r="20298">
          <cell r="A20298" t="str">
            <v>0403022453</v>
          </cell>
          <cell r="B20298" t="str">
            <v>Berry Petroleum Company, LLC</v>
          </cell>
          <cell r="C20298" t="str">
            <v>Oil &amp; Gas</v>
          </cell>
          <cell r="D20298" t="str">
            <v>Belridge, South</v>
          </cell>
          <cell r="E20298" t="str">
            <v>Inland</v>
          </cell>
          <cell r="F20298" t="str">
            <v>Kern</v>
          </cell>
          <cell r="G20298" t="str">
            <v>Tulare, Diatomite</v>
          </cell>
          <cell r="H20298" t="str">
            <v>No</v>
          </cell>
        </row>
        <row r="20299">
          <cell r="A20299" t="str">
            <v>0403022454</v>
          </cell>
          <cell r="B20299" t="str">
            <v>Berry Petroleum Company, LLC</v>
          </cell>
          <cell r="C20299" t="str">
            <v>Oil &amp; Gas</v>
          </cell>
          <cell r="D20299" t="str">
            <v>Belridge, South</v>
          </cell>
          <cell r="E20299" t="str">
            <v>Inland</v>
          </cell>
          <cell r="F20299" t="str">
            <v>Kern</v>
          </cell>
          <cell r="G20299" t="str">
            <v>Tulare, Diatomite</v>
          </cell>
          <cell r="H20299" t="str">
            <v>Yes</v>
          </cell>
        </row>
        <row r="20300">
          <cell r="A20300" t="str">
            <v>0403022467</v>
          </cell>
          <cell r="B20300" t="str">
            <v>California Resources Elk Hills, LLC</v>
          </cell>
          <cell r="C20300" t="str">
            <v>Oil &amp; Gas</v>
          </cell>
          <cell r="D20300" t="str">
            <v>Elk Hills</v>
          </cell>
          <cell r="E20300" t="str">
            <v>Inland</v>
          </cell>
          <cell r="F20300" t="str">
            <v>Kern</v>
          </cell>
          <cell r="G20300" t="str">
            <v>Upper (Undifferentiated)</v>
          </cell>
          <cell r="H20300" t="str">
            <v>No</v>
          </cell>
        </row>
        <row r="20301">
          <cell r="A20301" t="str">
            <v>0403022476</v>
          </cell>
          <cell r="B20301" t="str">
            <v>Aera Energy LLC</v>
          </cell>
          <cell r="C20301" t="str">
            <v>Oil &amp; Gas</v>
          </cell>
          <cell r="D20301" t="str">
            <v>Belridge, South</v>
          </cell>
          <cell r="E20301" t="str">
            <v>Inland</v>
          </cell>
          <cell r="F20301" t="str">
            <v>Kern</v>
          </cell>
          <cell r="G20301" t="str">
            <v>Diatomite</v>
          </cell>
          <cell r="H20301" t="str">
            <v>Yes</v>
          </cell>
        </row>
        <row r="20302">
          <cell r="A20302" t="str">
            <v>0403022489</v>
          </cell>
          <cell r="B20302" t="str">
            <v>California Resources Elk Hills, LLC</v>
          </cell>
          <cell r="C20302" t="str">
            <v>Oil &amp; Gas</v>
          </cell>
          <cell r="D20302" t="str">
            <v>Elk Hills</v>
          </cell>
          <cell r="E20302" t="str">
            <v>Inland</v>
          </cell>
          <cell r="F20302" t="str">
            <v>Kern</v>
          </cell>
          <cell r="G20302" t="str">
            <v>Upper (Undifferentiated)</v>
          </cell>
          <cell r="H20302" t="str">
            <v>Yes</v>
          </cell>
        </row>
        <row r="20303">
          <cell r="A20303" t="str">
            <v>0403022490</v>
          </cell>
          <cell r="B20303" t="str">
            <v>Tri-Valley Oil &amp; Gas Co.</v>
          </cell>
          <cell r="C20303" t="str">
            <v>Oil &amp; Gas</v>
          </cell>
          <cell r="D20303" t="str">
            <v>Any Field</v>
          </cell>
          <cell r="E20303" t="str">
            <v>Inland</v>
          </cell>
          <cell r="F20303" t="str">
            <v>Kern</v>
          </cell>
          <cell r="G20303" t="str">
            <v>No Pool Breakdown</v>
          </cell>
          <cell r="H20303" t="str">
            <v>Yes</v>
          </cell>
        </row>
        <row r="20304">
          <cell r="A20304" t="str">
            <v>0403022491</v>
          </cell>
          <cell r="B20304" t="str">
            <v>Aera Energy LLC</v>
          </cell>
          <cell r="C20304" t="str">
            <v>Oil &amp; Gas</v>
          </cell>
          <cell r="D20304" t="str">
            <v>Belridge, South</v>
          </cell>
          <cell r="E20304" t="str">
            <v>Inland</v>
          </cell>
          <cell r="F20304" t="str">
            <v>Kern</v>
          </cell>
          <cell r="G20304" t="str">
            <v>Tulare</v>
          </cell>
          <cell r="H20304" t="str">
            <v>No</v>
          </cell>
        </row>
        <row r="20305">
          <cell r="A20305" t="str">
            <v>0403022492</v>
          </cell>
          <cell r="B20305" t="str">
            <v>Aera Energy LLC</v>
          </cell>
          <cell r="C20305" t="str">
            <v>Oil &amp; Gas</v>
          </cell>
          <cell r="D20305" t="str">
            <v>Belridge, South</v>
          </cell>
          <cell r="E20305" t="str">
            <v>Inland</v>
          </cell>
          <cell r="F20305" t="str">
            <v>Kern</v>
          </cell>
          <cell r="G20305" t="str">
            <v>Tulare</v>
          </cell>
          <cell r="H20305" t="str">
            <v>No</v>
          </cell>
        </row>
        <row r="20306">
          <cell r="A20306" t="str">
            <v>0403022503</v>
          </cell>
          <cell r="B20306" t="str">
            <v>California Resources Elk Hills, LLC</v>
          </cell>
          <cell r="C20306" t="str">
            <v>Oil &amp; Gas</v>
          </cell>
          <cell r="D20306" t="str">
            <v>Elk Hills</v>
          </cell>
          <cell r="E20306" t="str">
            <v>Inland</v>
          </cell>
          <cell r="F20306" t="str">
            <v>Kern</v>
          </cell>
          <cell r="G20306" t="str">
            <v>Upper (Undifferentiated)</v>
          </cell>
          <cell r="H20306" t="str">
            <v>Yes</v>
          </cell>
        </row>
        <row r="20307">
          <cell r="A20307" t="str">
            <v>0403022507</v>
          </cell>
          <cell r="B20307" t="str">
            <v>Berry Petroleum Company, LLC</v>
          </cell>
          <cell r="C20307" t="str">
            <v>Steamflood</v>
          </cell>
          <cell r="D20307" t="str">
            <v>Belridge, South</v>
          </cell>
          <cell r="E20307" t="str">
            <v>Inland</v>
          </cell>
          <cell r="F20307" t="str">
            <v>Kern</v>
          </cell>
          <cell r="G20307" t="str">
            <v>Tulare</v>
          </cell>
          <cell r="H20307" t="str">
            <v>No</v>
          </cell>
        </row>
        <row r="20308">
          <cell r="A20308" t="str">
            <v>0403022508</v>
          </cell>
          <cell r="B20308" t="str">
            <v>Crimson Resource Management Corp.</v>
          </cell>
          <cell r="C20308" t="str">
            <v>Oil &amp; Gas</v>
          </cell>
          <cell r="D20308" t="str">
            <v>Lost Hills</v>
          </cell>
          <cell r="E20308" t="str">
            <v>Inland</v>
          </cell>
          <cell r="F20308" t="str">
            <v>Kern</v>
          </cell>
          <cell r="G20308" t="str">
            <v>Tulare-Etchegoin</v>
          </cell>
          <cell r="H20308" t="str">
            <v>Yes</v>
          </cell>
        </row>
        <row r="20309">
          <cell r="A20309" t="str">
            <v>0403022512</v>
          </cell>
          <cell r="B20309" t="str">
            <v>Chevron U.S.A. Inc.</v>
          </cell>
          <cell r="C20309" t="str">
            <v>Oil &amp; Gas</v>
          </cell>
          <cell r="D20309" t="str">
            <v>Lost Hills</v>
          </cell>
          <cell r="E20309" t="str">
            <v>Inland</v>
          </cell>
          <cell r="F20309" t="str">
            <v>Kern</v>
          </cell>
          <cell r="G20309" t="str">
            <v>Tulare-Etchegoin</v>
          </cell>
          <cell r="H20309" t="str">
            <v>No</v>
          </cell>
        </row>
        <row r="20310">
          <cell r="A20310" t="str">
            <v>0403022516</v>
          </cell>
          <cell r="B20310" t="str">
            <v>Berry Petroleum Company, LLC</v>
          </cell>
          <cell r="C20310" t="str">
            <v>Oil &amp; Gas</v>
          </cell>
          <cell r="D20310" t="str">
            <v>Midway-Sunset</v>
          </cell>
          <cell r="E20310" t="str">
            <v>Inland</v>
          </cell>
          <cell r="F20310" t="str">
            <v>Kern</v>
          </cell>
          <cell r="G20310" t="str">
            <v>No Pool Breakdown</v>
          </cell>
          <cell r="H20310" t="str">
            <v>No</v>
          </cell>
        </row>
        <row r="20311">
          <cell r="A20311" t="str">
            <v>0403022517</v>
          </cell>
          <cell r="B20311" t="str">
            <v>Berry Petroleum Company, LLC</v>
          </cell>
          <cell r="C20311" t="str">
            <v>Oil &amp; Gas</v>
          </cell>
          <cell r="D20311" t="str">
            <v>Midway-Sunset</v>
          </cell>
          <cell r="E20311" t="str">
            <v>Inland</v>
          </cell>
          <cell r="F20311" t="str">
            <v>Kern</v>
          </cell>
          <cell r="G20311" t="str">
            <v>No Pool Breakdown</v>
          </cell>
          <cell r="H20311" t="str">
            <v>Yes</v>
          </cell>
        </row>
        <row r="20312">
          <cell r="A20312" t="str">
            <v>0403022518</v>
          </cell>
          <cell r="B20312" t="str">
            <v>Berry Petroleum Company, LLC</v>
          </cell>
          <cell r="C20312" t="str">
            <v>Oil &amp; Gas</v>
          </cell>
          <cell r="D20312" t="str">
            <v>Midway-Sunset</v>
          </cell>
          <cell r="E20312" t="str">
            <v>Inland</v>
          </cell>
          <cell r="F20312" t="str">
            <v>Kern</v>
          </cell>
          <cell r="G20312" t="str">
            <v>No Pool Breakdown</v>
          </cell>
          <cell r="H20312" t="str">
            <v>Yes</v>
          </cell>
        </row>
        <row r="20313">
          <cell r="A20313" t="str">
            <v>0403022519</v>
          </cell>
          <cell r="B20313" t="str">
            <v>Berry Petroleum Company, LLC</v>
          </cell>
          <cell r="C20313" t="str">
            <v>Oil &amp; Gas</v>
          </cell>
          <cell r="D20313" t="str">
            <v>Midway-Sunset</v>
          </cell>
          <cell r="E20313" t="str">
            <v>Inland</v>
          </cell>
          <cell r="F20313" t="str">
            <v>Kern</v>
          </cell>
          <cell r="G20313" t="str">
            <v>No Pool Breakdown</v>
          </cell>
          <cell r="H20313" t="str">
            <v>Yes</v>
          </cell>
        </row>
        <row r="20314">
          <cell r="A20314" t="str">
            <v>0403022520</v>
          </cell>
          <cell r="B20314" t="str">
            <v>Berry Petroleum Company, LLC</v>
          </cell>
          <cell r="C20314" t="str">
            <v>Oil &amp; Gas</v>
          </cell>
          <cell r="D20314" t="str">
            <v>Midway-Sunset</v>
          </cell>
          <cell r="E20314" t="str">
            <v>Inland</v>
          </cell>
          <cell r="F20314" t="str">
            <v>Kern</v>
          </cell>
          <cell r="G20314" t="str">
            <v>No Pool Breakdown</v>
          </cell>
          <cell r="H20314" t="str">
            <v>No</v>
          </cell>
        </row>
        <row r="20315">
          <cell r="A20315" t="str">
            <v>0403022523</v>
          </cell>
          <cell r="B20315" t="str">
            <v>Berry Petroleum Company, LLC</v>
          </cell>
          <cell r="C20315" t="str">
            <v>Oil &amp; Gas</v>
          </cell>
          <cell r="D20315" t="str">
            <v>Midway-Sunset</v>
          </cell>
          <cell r="E20315" t="str">
            <v>Inland</v>
          </cell>
          <cell r="F20315" t="str">
            <v>Kern</v>
          </cell>
          <cell r="G20315" t="str">
            <v>No Pool Breakdown</v>
          </cell>
          <cell r="H20315" t="str">
            <v>No</v>
          </cell>
        </row>
        <row r="20316">
          <cell r="A20316" t="str">
            <v>0403022526</v>
          </cell>
          <cell r="B20316" t="str">
            <v>Chevron U.S.A. Inc.</v>
          </cell>
          <cell r="C20316" t="str">
            <v>Cyclic Steam</v>
          </cell>
          <cell r="D20316" t="str">
            <v>Midway-Sunset</v>
          </cell>
          <cell r="E20316" t="str">
            <v>Inland</v>
          </cell>
          <cell r="F20316" t="str">
            <v>Kern</v>
          </cell>
          <cell r="G20316" t="str">
            <v>No Pool Breakdown</v>
          </cell>
          <cell r="H20316" t="str">
            <v>No</v>
          </cell>
        </row>
        <row r="20317">
          <cell r="A20317" t="str">
            <v>0403022528</v>
          </cell>
          <cell r="B20317" t="str">
            <v>Chevron U.S.A. Inc.</v>
          </cell>
          <cell r="C20317" t="str">
            <v>Cyclic Steam</v>
          </cell>
          <cell r="D20317" t="str">
            <v>Midway-Sunset</v>
          </cell>
          <cell r="E20317" t="str">
            <v>Inland</v>
          </cell>
          <cell r="F20317" t="str">
            <v>Kern</v>
          </cell>
          <cell r="G20317" t="str">
            <v>No Pool Breakdown</v>
          </cell>
          <cell r="H20317" t="str">
            <v>No</v>
          </cell>
        </row>
        <row r="20318">
          <cell r="A20318" t="str">
            <v>0403022530</v>
          </cell>
          <cell r="B20318" t="str">
            <v>California Resources Elk Hills, LLC</v>
          </cell>
          <cell r="C20318" t="str">
            <v>Oil &amp; Gas</v>
          </cell>
          <cell r="D20318" t="str">
            <v>Elk Hills</v>
          </cell>
          <cell r="E20318" t="str">
            <v>Inland</v>
          </cell>
          <cell r="F20318" t="str">
            <v>Kern</v>
          </cell>
          <cell r="G20318" t="str">
            <v>Upper (Undifferentiated)</v>
          </cell>
          <cell r="H20318" t="str">
            <v>Yes</v>
          </cell>
        </row>
        <row r="20319">
          <cell r="A20319" t="str">
            <v>0403022536</v>
          </cell>
          <cell r="B20319" t="str">
            <v>Chevron U.S.A. Inc.</v>
          </cell>
          <cell r="C20319" t="str">
            <v>Oil &amp; Gas</v>
          </cell>
          <cell r="D20319" t="str">
            <v>Lost Hills</v>
          </cell>
          <cell r="E20319" t="str">
            <v>Inland</v>
          </cell>
          <cell r="F20319" t="str">
            <v>Kern</v>
          </cell>
          <cell r="G20319" t="str">
            <v>Tulare-Etchegoin</v>
          </cell>
          <cell r="H20319" t="str">
            <v>Yes</v>
          </cell>
        </row>
        <row r="20320">
          <cell r="A20320" t="str">
            <v>0403022542</v>
          </cell>
          <cell r="B20320" t="str">
            <v>Aera Energy LLC</v>
          </cell>
          <cell r="C20320" t="str">
            <v>Steamflood</v>
          </cell>
          <cell r="D20320" t="str">
            <v>Cymric</v>
          </cell>
          <cell r="E20320" t="str">
            <v>Inland</v>
          </cell>
          <cell r="F20320" t="str">
            <v>Kern</v>
          </cell>
          <cell r="G20320" t="str">
            <v>Tulare</v>
          </cell>
          <cell r="H20320" t="str">
            <v>Yes</v>
          </cell>
        </row>
        <row r="20321">
          <cell r="A20321" t="str">
            <v>0403022543</v>
          </cell>
          <cell r="B20321" t="str">
            <v>Aera Energy LLC</v>
          </cell>
          <cell r="C20321" t="str">
            <v>Steamflood</v>
          </cell>
          <cell r="D20321" t="str">
            <v>Cymric</v>
          </cell>
          <cell r="E20321" t="str">
            <v>Inland</v>
          </cell>
          <cell r="F20321" t="str">
            <v>Kern</v>
          </cell>
          <cell r="G20321" t="str">
            <v>Tulare</v>
          </cell>
          <cell r="H20321" t="str">
            <v>Yes</v>
          </cell>
        </row>
        <row r="20322">
          <cell r="A20322" t="str">
            <v>0403022544</v>
          </cell>
          <cell r="B20322" t="str">
            <v>Aera Energy LLC</v>
          </cell>
          <cell r="C20322" t="str">
            <v>Steamflood</v>
          </cell>
          <cell r="D20322" t="str">
            <v>Cymric</v>
          </cell>
          <cell r="E20322" t="str">
            <v>Inland</v>
          </cell>
          <cell r="F20322" t="str">
            <v>Kern</v>
          </cell>
          <cell r="G20322" t="str">
            <v>Tulare</v>
          </cell>
          <cell r="H20322" t="str">
            <v>No</v>
          </cell>
        </row>
        <row r="20323">
          <cell r="A20323" t="str">
            <v>0403022546</v>
          </cell>
          <cell r="B20323" t="str">
            <v>Aera Energy LLC</v>
          </cell>
          <cell r="C20323" t="str">
            <v>Steamflood</v>
          </cell>
          <cell r="D20323" t="str">
            <v>Cymric</v>
          </cell>
          <cell r="E20323" t="str">
            <v>Inland</v>
          </cell>
          <cell r="F20323" t="str">
            <v>Kern</v>
          </cell>
          <cell r="G20323" t="str">
            <v>Tulare</v>
          </cell>
          <cell r="H20323" t="str">
            <v>No</v>
          </cell>
        </row>
        <row r="20324">
          <cell r="A20324" t="str">
            <v>0403022561</v>
          </cell>
          <cell r="B20324" t="str">
            <v>Aera Energy LLC</v>
          </cell>
          <cell r="C20324" t="str">
            <v>Steamflood</v>
          </cell>
          <cell r="D20324" t="str">
            <v>Belridge, South</v>
          </cell>
          <cell r="E20324" t="str">
            <v>Inland</v>
          </cell>
          <cell r="F20324" t="str">
            <v>Kern</v>
          </cell>
          <cell r="G20324" t="str">
            <v>Tulare, Diatomite</v>
          </cell>
          <cell r="H20324" t="str">
            <v>No</v>
          </cell>
        </row>
        <row r="20325">
          <cell r="A20325" t="str">
            <v>0403022563</v>
          </cell>
          <cell r="B20325" t="str">
            <v>Chevron U.S.A. Inc.</v>
          </cell>
          <cell r="C20325" t="str">
            <v>Cyclic Steam</v>
          </cell>
          <cell r="D20325" t="str">
            <v>Midway-Sunset</v>
          </cell>
          <cell r="E20325" t="str">
            <v>Inland</v>
          </cell>
          <cell r="F20325" t="str">
            <v>Kern</v>
          </cell>
          <cell r="G20325" t="str">
            <v>No Pool Breakdown</v>
          </cell>
          <cell r="H20325" t="str">
            <v>No</v>
          </cell>
        </row>
        <row r="20326">
          <cell r="A20326" t="str">
            <v>0403022566</v>
          </cell>
          <cell r="B20326" t="str">
            <v>Berry Petroleum Company, LLC</v>
          </cell>
          <cell r="C20326" t="str">
            <v>Oil &amp; Gas</v>
          </cell>
          <cell r="D20326" t="str">
            <v>Carneros Creek</v>
          </cell>
          <cell r="E20326" t="str">
            <v>Inland</v>
          </cell>
          <cell r="F20326" t="str">
            <v>Kern</v>
          </cell>
          <cell r="G20326" t="str">
            <v>Point of Rocks</v>
          </cell>
          <cell r="H20326" t="str">
            <v>No</v>
          </cell>
        </row>
        <row r="20327">
          <cell r="A20327" t="str">
            <v>0403022583</v>
          </cell>
          <cell r="B20327" t="str">
            <v>Aera Energy LLC</v>
          </cell>
          <cell r="C20327" t="str">
            <v>Oil &amp; Gas</v>
          </cell>
          <cell r="D20327" t="str">
            <v>Midway-Sunset</v>
          </cell>
          <cell r="E20327" t="str">
            <v>Inland</v>
          </cell>
          <cell r="F20327" t="str">
            <v>Kern</v>
          </cell>
          <cell r="G20327" t="str">
            <v>No Pool Breakdown</v>
          </cell>
          <cell r="H20327" t="str">
            <v>No</v>
          </cell>
        </row>
        <row r="20328">
          <cell r="A20328" t="str">
            <v>0403022609</v>
          </cell>
          <cell r="B20328" t="str">
            <v>Aera Energy LLC</v>
          </cell>
          <cell r="C20328" t="str">
            <v>Oil &amp; Gas</v>
          </cell>
          <cell r="D20328" t="str">
            <v>Belridge, South</v>
          </cell>
          <cell r="E20328" t="str">
            <v>Inland</v>
          </cell>
          <cell r="F20328" t="str">
            <v>Kern</v>
          </cell>
          <cell r="G20328" t="str">
            <v>Diatomite</v>
          </cell>
          <cell r="H20328" t="str">
            <v>No</v>
          </cell>
        </row>
        <row r="20329">
          <cell r="A20329" t="str">
            <v>0403022615</v>
          </cell>
          <cell r="B20329" t="str">
            <v>Aera Energy LLC</v>
          </cell>
          <cell r="C20329" t="str">
            <v>Water Source</v>
          </cell>
          <cell r="D20329" t="str">
            <v>Belridge, South</v>
          </cell>
          <cell r="E20329" t="str">
            <v>Inland</v>
          </cell>
          <cell r="F20329" t="str">
            <v>Kern</v>
          </cell>
          <cell r="G20329" t="str">
            <v>Tulare</v>
          </cell>
          <cell r="H20329" t="str">
            <v>Yes</v>
          </cell>
        </row>
        <row r="20330">
          <cell r="A20330" t="str">
            <v>0403022616</v>
          </cell>
          <cell r="B20330" t="str">
            <v>Aera Energy LLC</v>
          </cell>
          <cell r="C20330" t="str">
            <v>Water Source</v>
          </cell>
          <cell r="D20330" t="str">
            <v>Belridge, South</v>
          </cell>
          <cell r="E20330" t="str">
            <v>Inland</v>
          </cell>
          <cell r="F20330" t="str">
            <v>Kern</v>
          </cell>
          <cell r="G20330" t="str">
            <v>Tulare</v>
          </cell>
          <cell r="H20330" t="str">
            <v>Yes</v>
          </cell>
        </row>
        <row r="20331">
          <cell r="A20331" t="str">
            <v>0403022617</v>
          </cell>
          <cell r="B20331" t="str">
            <v>Aera Energy LLC</v>
          </cell>
          <cell r="C20331" t="str">
            <v>Water Source</v>
          </cell>
          <cell r="D20331" t="str">
            <v>Belridge, South</v>
          </cell>
          <cell r="E20331" t="str">
            <v>Inland</v>
          </cell>
          <cell r="F20331" t="str">
            <v>Kern</v>
          </cell>
          <cell r="G20331" t="str">
            <v>Tulare</v>
          </cell>
          <cell r="H20331" t="str">
            <v>Yes</v>
          </cell>
        </row>
        <row r="20332">
          <cell r="A20332" t="str">
            <v>0403022618</v>
          </cell>
          <cell r="B20332" t="str">
            <v>Chevron U.S.A. Inc.</v>
          </cell>
          <cell r="C20332" t="str">
            <v>Steamflood</v>
          </cell>
          <cell r="D20332" t="str">
            <v>Kern River</v>
          </cell>
          <cell r="E20332" t="str">
            <v>Inland</v>
          </cell>
          <cell r="F20332" t="str">
            <v>Kern</v>
          </cell>
          <cell r="G20332" t="str">
            <v>Kern River</v>
          </cell>
          <cell r="H20332" t="str">
            <v>Yes</v>
          </cell>
        </row>
        <row r="20333">
          <cell r="A20333" t="str">
            <v>0403022624</v>
          </cell>
          <cell r="B20333" t="str">
            <v>Aera Energy LLC</v>
          </cell>
          <cell r="C20333" t="str">
            <v>Steamflood</v>
          </cell>
          <cell r="D20333" t="str">
            <v>Belridge, South</v>
          </cell>
          <cell r="E20333" t="str">
            <v>Inland</v>
          </cell>
          <cell r="F20333" t="str">
            <v>Kern</v>
          </cell>
          <cell r="G20333" t="str">
            <v>Tulare</v>
          </cell>
          <cell r="H20333" t="str">
            <v>No</v>
          </cell>
        </row>
        <row r="20334">
          <cell r="A20334" t="str">
            <v>0403022639</v>
          </cell>
          <cell r="B20334" t="str">
            <v>Berry Petroleum Company, LLC</v>
          </cell>
          <cell r="C20334" t="str">
            <v>Oil &amp; Gas</v>
          </cell>
          <cell r="D20334" t="str">
            <v>Belridge, South</v>
          </cell>
          <cell r="E20334" t="str">
            <v>Inland</v>
          </cell>
          <cell r="F20334" t="str">
            <v>Kern</v>
          </cell>
          <cell r="G20334" t="str">
            <v>Diatomite</v>
          </cell>
          <cell r="H20334" t="str">
            <v>No</v>
          </cell>
        </row>
        <row r="20335">
          <cell r="A20335" t="str">
            <v>0403022641</v>
          </cell>
          <cell r="B20335" t="str">
            <v>Berry Petroleum Company, LLC</v>
          </cell>
          <cell r="C20335" t="str">
            <v>Oil &amp; Gas</v>
          </cell>
          <cell r="D20335" t="str">
            <v>Belridge, South</v>
          </cell>
          <cell r="E20335" t="str">
            <v>Inland</v>
          </cell>
          <cell r="F20335" t="str">
            <v>Kern</v>
          </cell>
          <cell r="G20335" t="str">
            <v>Diatomite</v>
          </cell>
          <cell r="H20335" t="str">
            <v>No</v>
          </cell>
        </row>
        <row r="20336">
          <cell r="A20336" t="str">
            <v>0403022642</v>
          </cell>
          <cell r="B20336" t="str">
            <v>Berry Petroleum Company, LLC</v>
          </cell>
          <cell r="C20336" t="str">
            <v>Oil &amp; Gas</v>
          </cell>
          <cell r="D20336" t="str">
            <v>Belridge, South</v>
          </cell>
          <cell r="E20336" t="str">
            <v>Inland</v>
          </cell>
          <cell r="F20336" t="str">
            <v>Kern</v>
          </cell>
          <cell r="G20336" t="str">
            <v>Diatomite</v>
          </cell>
          <cell r="H20336" t="str">
            <v>No</v>
          </cell>
        </row>
        <row r="20337">
          <cell r="A20337" t="str">
            <v>0403022644</v>
          </cell>
          <cell r="B20337" t="str">
            <v>Berry Petroleum Company, LLC</v>
          </cell>
          <cell r="C20337" t="str">
            <v>Oil &amp; Gas</v>
          </cell>
          <cell r="D20337" t="str">
            <v>Belridge, South</v>
          </cell>
          <cell r="E20337" t="str">
            <v>Inland</v>
          </cell>
          <cell r="F20337" t="str">
            <v>Kern</v>
          </cell>
          <cell r="G20337" t="str">
            <v>Diatomite</v>
          </cell>
          <cell r="H20337" t="str">
            <v>Yes</v>
          </cell>
        </row>
        <row r="20338">
          <cell r="A20338" t="str">
            <v>0403022645</v>
          </cell>
          <cell r="B20338" t="str">
            <v>Berry Petroleum Company, LLC</v>
          </cell>
          <cell r="C20338" t="str">
            <v>Oil &amp; Gas</v>
          </cell>
          <cell r="D20338" t="str">
            <v>Belridge, South</v>
          </cell>
          <cell r="E20338" t="str">
            <v>Inland</v>
          </cell>
          <cell r="F20338" t="str">
            <v>Kern</v>
          </cell>
          <cell r="G20338" t="str">
            <v>Diatomite</v>
          </cell>
          <cell r="H20338" t="str">
            <v>No</v>
          </cell>
        </row>
        <row r="20339">
          <cell r="A20339" t="str">
            <v>0403022647</v>
          </cell>
          <cell r="B20339" t="str">
            <v>Berry Petroleum Company, LLC</v>
          </cell>
          <cell r="C20339" t="str">
            <v>Oil &amp; Gas</v>
          </cell>
          <cell r="D20339" t="str">
            <v>Belridge, South</v>
          </cell>
          <cell r="E20339" t="str">
            <v>Inland</v>
          </cell>
          <cell r="F20339" t="str">
            <v>Kern</v>
          </cell>
          <cell r="G20339" t="str">
            <v>Diatomite</v>
          </cell>
          <cell r="H20339" t="str">
            <v>Yes</v>
          </cell>
        </row>
        <row r="20340">
          <cell r="A20340" t="str">
            <v>0403022648</v>
          </cell>
          <cell r="B20340" t="str">
            <v>Berry Petroleum Company, LLC</v>
          </cell>
          <cell r="C20340" t="str">
            <v>Oil &amp; Gas</v>
          </cell>
          <cell r="D20340" t="str">
            <v>Belridge, South</v>
          </cell>
          <cell r="E20340" t="str">
            <v>Inland</v>
          </cell>
          <cell r="F20340" t="str">
            <v>Kern</v>
          </cell>
          <cell r="G20340" t="str">
            <v>Diatomite</v>
          </cell>
          <cell r="H20340" t="str">
            <v>Yes</v>
          </cell>
        </row>
        <row r="20341">
          <cell r="A20341" t="str">
            <v>0403022649</v>
          </cell>
          <cell r="B20341" t="str">
            <v>Berry Petroleum Company, LLC</v>
          </cell>
          <cell r="C20341" t="str">
            <v>Oil &amp; Gas</v>
          </cell>
          <cell r="D20341" t="str">
            <v>Belridge, South</v>
          </cell>
          <cell r="E20341" t="str">
            <v>Inland</v>
          </cell>
          <cell r="F20341" t="str">
            <v>Kern</v>
          </cell>
          <cell r="G20341" t="str">
            <v>Diatomite</v>
          </cell>
          <cell r="H20341" t="str">
            <v>No</v>
          </cell>
        </row>
        <row r="20342">
          <cell r="A20342" t="str">
            <v>0403022650</v>
          </cell>
          <cell r="B20342" t="str">
            <v>Chevron U.S.A. Inc.</v>
          </cell>
          <cell r="C20342" t="str">
            <v>Cyclic Steam</v>
          </cell>
          <cell r="D20342" t="str">
            <v>Kern River</v>
          </cell>
          <cell r="E20342" t="str">
            <v>Inland</v>
          </cell>
          <cell r="F20342" t="str">
            <v>Kern</v>
          </cell>
          <cell r="G20342" t="str">
            <v>Kern River</v>
          </cell>
          <cell r="H20342" t="str">
            <v>No</v>
          </cell>
        </row>
        <row r="20343">
          <cell r="A20343" t="str">
            <v>0403022655</v>
          </cell>
          <cell r="B20343" t="str">
            <v>Aera Energy LLC</v>
          </cell>
          <cell r="C20343" t="str">
            <v>Waterflood</v>
          </cell>
          <cell r="D20343" t="str">
            <v>Belridge, North</v>
          </cell>
          <cell r="E20343" t="str">
            <v>Inland</v>
          </cell>
          <cell r="F20343" t="str">
            <v>Kern</v>
          </cell>
          <cell r="G20343" t="str">
            <v>Diatomite</v>
          </cell>
          <cell r="H20343" t="str">
            <v>No</v>
          </cell>
        </row>
        <row r="20344">
          <cell r="A20344" t="str">
            <v>0403022656</v>
          </cell>
          <cell r="B20344" t="str">
            <v>Aera Energy LLC</v>
          </cell>
          <cell r="C20344" t="str">
            <v>Waterflood</v>
          </cell>
          <cell r="D20344" t="str">
            <v>Belridge, North</v>
          </cell>
          <cell r="E20344" t="str">
            <v>Inland</v>
          </cell>
          <cell r="F20344" t="str">
            <v>Kern</v>
          </cell>
          <cell r="G20344" t="str">
            <v>Diatomite</v>
          </cell>
          <cell r="H20344" t="str">
            <v>Yes</v>
          </cell>
        </row>
        <row r="20345">
          <cell r="A20345" t="str">
            <v>0403022657</v>
          </cell>
          <cell r="B20345" t="str">
            <v>Aera Energy LLC</v>
          </cell>
          <cell r="C20345" t="str">
            <v>Steamflood</v>
          </cell>
          <cell r="D20345" t="str">
            <v>Midway-Sunset</v>
          </cell>
          <cell r="E20345" t="str">
            <v>Inland</v>
          </cell>
          <cell r="F20345" t="str">
            <v>Kern</v>
          </cell>
          <cell r="G20345" t="str">
            <v>No Pool Breakdown, Monarch</v>
          </cell>
          <cell r="H20345" t="str">
            <v>No</v>
          </cell>
        </row>
        <row r="20346">
          <cell r="A20346" t="str">
            <v>0403022685</v>
          </cell>
          <cell r="B20346" t="str">
            <v>Aera Energy LLC</v>
          </cell>
          <cell r="C20346" t="str">
            <v>Oil &amp; Gas</v>
          </cell>
          <cell r="D20346" t="str">
            <v>Midway-Sunset</v>
          </cell>
          <cell r="E20346" t="str">
            <v>Inland</v>
          </cell>
          <cell r="F20346" t="str">
            <v>Kern</v>
          </cell>
          <cell r="G20346" t="str">
            <v>No Pool Breakdown, Antelope Sands</v>
          </cell>
          <cell r="H20346" t="str">
            <v>No</v>
          </cell>
        </row>
        <row r="20347">
          <cell r="A20347" t="str">
            <v>0403022686</v>
          </cell>
          <cell r="B20347" t="str">
            <v>California Resources Elk Hills, LLC</v>
          </cell>
          <cell r="C20347" t="str">
            <v>Oil &amp; Gas</v>
          </cell>
          <cell r="D20347" t="str">
            <v>Elk Hills</v>
          </cell>
          <cell r="E20347" t="str">
            <v>Inland</v>
          </cell>
          <cell r="F20347" t="str">
            <v>Kern</v>
          </cell>
          <cell r="G20347" t="str">
            <v>Upper (Undifferentiated)</v>
          </cell>
          <cell r="H20347" t="str">
            <v>No</v>
          </cell>
        </row>
        <row r="20348">
          <cell r="A20348" t="str">
            <v>0403022690</v>
          </cell>
          <cell r="B20348" t="str">
            <v>California Resources Elk Hills, LLC</v>
          </cell>
          <cell r="C20348" t="str">
            <v>Oil &amp; Gas</v>
          </cell>
          <cell r="D20348" t="str">
            <v>Elk Hills</v>
          </cell>
          <cell r="E20348" t="str">
            <v>Inland</v>
          </cell>
          <cell r="F20348" t="str">
            <v>Kern</v>
          </cell>
          <cell r="G20348" t="str">
            <v>Upper (Undifferentiated)</v>
          </cell>
          <cell r="H20348" t="str">
            <v>No</v>
          </cell>
        </row>
        <row r="20349">
          <cell r="A20349" t="str">
            <v>0403022696</v>
          </cell>
          <cell r="B20349" t="str">
            <v>Aera Energy LLC</v>
          </cell>
          <cell r="C20349" t="str">
            <v>Oil &amp; Gas</v>
          </cell>
          <cell r="D20349" t="str">
            <v>Belridge, South</v>
          </cell>
          <cell r="E20349" t="str">
            <v>Inland</v>
          </cell>
          <cell r="F20349" t="str">
            <v>Kern</v>
          </cell>
          <cell r="G20349" t="str">
            <v>Diatomite</v>
          </cell>
          <cell r="H20349" t="str">
            <v>No</v>
          </cell>
        </row>
        <row r="20350">
          <cell r="A20350" t="str">
            <v>0403022698</v>
          </cell>
          <cell r="B20350" t="str">
            <v>Aera Energy LLC</v>
          </cell>
          <cell r="C20350" t="str">
            <v>Oil &amp; Gas</v>
          </cell>
          <cell r="D20350" t="str">
            <v>Belridge, South</v>
          </cell>
          <cell r="E20350" t="str">
            <v>Inland</v>
          </cell>
          <cell r="F20350" t="str">
            <v>Kern</v>
          </cell>
          <cell r="G20350" t="str">
            <v>Diatomite</v>
          </cell>
          <cell r="H20350" t="str">
            <v>No</v>
          </cell>
        </row>
        <row r="20351">
          <cell r="A20351" t="str">
            <v>0403022705</v>
          </cell>
          <cell r="B20351" t="str">
            <v>Chevron U.S.A. Inc.</v>
          </cell>
          <cell r="C20351" t="str">
            <v>Oil &amp; Gas</v>
          </cell>
          <cell r="D20351" t="str">
            <v>Lost Hills</v>
          </cell>
          <cell r="E20351" t="str">
            <v>Inland</v>
          </cell>
          <cell r="F20351" t="str">
            <v>Kern</v>
          </cell>
          <cell r="G20351" t="str">
            <v>Cahn</v>
          </cell>
          <cell r="H20351" t="str">
            <v>Yes</v>
          </cell>
        </row>
        <row r="20352">
          <cell r="A20352" t="str">
            <v>0403022706</v>
          </cell>
          <cell r="B20352" t="str">
            <v>Chevron U.S.A. Inc.</v>
          </cell>
          <cell r="C20352" t="str">
            <v>Waterflood</v>
          </cell>
          <cell r="D20352" t="str">
            <v>Lost Hills</v>
          </cell>
          <cell r="E20352" t="str">
            <v>Inland</v>
          </cell>
          <cell r="F20352" t="str">
            <v>Kern</v>
          </cell>
          <cell r="G20352" t="str">
            <v>Etchegoin, Cahn</v>
          </cell>
          <cell r="H20352" t="str">
            <v>No</v>
          </cell>
        </row>
        <row r="20353">
          <cell r="A20353" t="str">
            <v>0403022707</v>
          </cell>
          <cell r="B20353" t="str">
            <v>Chevron U.S.A. Inc.</v>
          </cell>
          <cell r="C20353" t="str">
            <v>Oil &amp; Gas</v>
          </cell>
          <cell r="D20353" t="str">
            <v>Lost Hills</v>
          </cell>
          <cell r="E20353" t="str">
            <v>Inland</v>
          </cell>
          <cell r="F20353" t="str">
            <v>Kern</v>
          </cell>
          <cell r="G20353" t="str">
            <v>Cahn</v>
          </cell>
          <cell r="H20353" t="str">
            <v>Yes</v>
          </cell>
        </row>
        <row r="20354">
          <cell r="A20354" t="str">
            <v>0403022708</v>
          </cell>
          <cell r="B20354" t="str">
            <v>Chevron U.S.A. Inc.</v>
          </cell>
          <cell r="C20354" t="str">
            <v>Oil &amp; Gas</v>
          </cell>
          <cell r="D20354" t="str">
            <v>Lost Hills</v>
          </cell>
          <cell r="E20354" t="str">
            <v>Inland</v>
          </cell>
          <cell r="F20354" t="str">
            <v>Kern</v>
          </cell>
          <cell r="G20354" t="str">
            <v>Cahn</v>
          </cell>
          <cell r="H20354" t="str">
            <v>No</v>
          </cell>
        </row>
        <row r="20355">
          <cell r="A20355" t="str">
            <v>0403022712</v>
          </cell>
          <cell r="B20355" t="str">
            <v>California Resources Elk Hills, LLC</v>
          </cell>
          <cell r="C20355" t="str">
            <v>Oil &amp; Gas</v>
          </cell>
          <cell r="D20355" t="str">
            <v>Elk Hills</v>
          </cell>
          <cell r="E20355" t="str">
            <v>Inland</v>
          </cell>
          <cell r="F20355" t="str">
            <v>Kern</v>
          </cell>
          <cell r="G20355" t="str">
            <v>Upper (Undifferentiated)</v>
          </cell>
          <cell r="H20355" t="str">
            <v>No</v>
          </cell>
        </row>
        <row r="20356">
          <cell r="A20356" t="str">
            <v>0403022714</v>
          </cell>
          <cell r="B20356" t="str">
            <v>Chevron U.S.A. Inc.</v>
          </cell>
          <cell r="C20356" t="str">
            <v>Cyclic Steam</v>
          </cell>
          <cell r="D20356" t="str">
            <v>Kern River</v>
          </cell>
          <cell r="E20356" t="str">
            <v>Inland</v>
          </cell>
          <cell r="F20356" t="str">
            <v>Kern</v>
          </cell>
          <cell r="G20356" t="str">
            <v>Kern River</v>
          </cell>
          <cell r="H20356" t="str">
            <v>Yes</v>
          </cell>
        </row>
        <row r="20357">
          <cell r="A20357" t="str">
            <v>0403022729</v>
          </cell>
          <cell r="B20357" t="str">
            <v>Berry Petroleum Company, LLC</v>
          </cell>
          <cell r="C20357" t="str">
            <v>Steamflood</v>
          </cell>
          <cell r="D20357" t="str">
            <v>Midway-Sunset</v>
          </cell>
          <cell r="E20357" t="str">
            <v>Inland</v>
          </cell>
          <cell r="F20357" t="str">
            <v>Kern</v>
          </cell>
          <cell r="G20357" t="str">
            <v>Tulare, No Pool Breakdown</v>
          </cell>
          <cell r="H20357" t="str">
            <v>No</v>
          </cell>
        </row>
        <row r="20358">
          <cell r="A20358" t="str">
            <v>0403022740</v>
          </cell>
          <cell r="B20358" t="str">
            <v>Chevron U.S.A. Inc.</v>
          </cell>
          <cell r="C20358" t="str">
            <v>Cyclic Steam</v>
          </cell>
          <cell r="D20358" t="str">
            <v>Cymric</v>
          </cell>
          <cell r="E20358" t="str">
            <v>Inland</v>
          </cell>
          <cell r="F20358" t="str">
            <v>Kern</v>
          </cell>
          <cell r="G20358" t="str">
            <v>Tulare</v>
          </cell>
          <cell r="H20358" t="str">
            <v>No</v>
          </cell>
        </row>
        <row r="20359">
          <cell r="A20359" t="str">
            <v>0403022749</v>
          </cell>
          <cell r="B20359" t="str">
            <v>Chevron U.S.A. Inc.</v>
          </cell>
          <cell r="C20359" t="str">
            <v>Waterflood</v>
          </cell>
          <cell r="D20359" t="str">
            <v>Lost Hills</v>
          </cell>
          <cell r="E20359" t="str">
            <v>Inland</v>
          </cell>
          <cell r="F20359" t="str">
            <v>Kern</v>
          </cell>
          <cell r="G20359" t="str">
            <v>Etchegoin</v>
          </cell>
          <cell r="H20359" t="str">
            <v>No</v>
          </cell>
        </row>
        <row r="20360">
          <cell r="A20360" t="str">
            <v>0403022754</v>
          </cell>
          <cell r="B20360" t="str">
            <v>Chevron U.S.A. Inc.</v>
          </cell>
          <cell r="C20360" t="str">
            <v>Waterflood</v>
          </cell>
          <cell r="D20360" t="str">
            <v>Lost Hills</v>
          </cell>
          <cell r="E20360" t="str">
            <v>Inland</v>
          </cell>
          <cell r="F20360" t="str">
            <v>Kern</v>
          </cell>
          <cell r="G20360" t="str">
            <v>Etchegoin</v>
          </cell>
          <cell r="H20360" t="str">
            <v>No</v>
          </cell>
        </row>
        <row r="20361">
          <cell r="A20361" t="str">
            <v>0403022758</v>
          </cell>
          <cell r="B20361" t="str">
            <v>Chevron U.S.A. Inc.</v>
          </cell>
          <cell r="C20361" t="str">
            <v>Cyclic Steam</v>
          </cell>
          <cell r="D20361" t="str">
            <v>Midway-Sunset</v>
          </cell>
          <cell r="E20361" t="str">
            <v>Inland</v>
          </cell>
          <cell r="F20361" t="str">
            <v>Kern</v>
          </cell>
          <cell r="G20361" t="str">
            <v>No Pool Breakdown</v>
          </cell>
          <cell r="H20361" t="str">
            <v>No</v>
          </cell>
        </row>
        <row r="20362">
          <cell r="A20362" t="str">
            <v>0403022759</v>
          </cell>
          <cell r="B20362" t="str">
            <v>Chevron U.S.A. Inc.</v>
          </cell>
          <cell r="C20362" t="str">
            <v>Cyclic Steam</v>
          </cell>
          <cell r="D20362" t="str">
            <v>Midway-Sunset</v>
          </cell>
          <cell r="E20362" t="str">
            <v>Inland</v>
          </cell>
          <cell r="F20362" t="str">
            <v>Kern</v>
          </cell>
          <cell r="G20362" t="str">
            <v>No Pool Breakdown</v>
          </cell>
          <cell r="H20362" t="str">
            <v>No</v>
          </cell>
        </row>
        <row r="20363">
          <cell r="A20363" t="str">
            <v>0403022767</v>
          </cell>
          <cell r="B20363" t="str">
            <v>Chevron U.S.A. Inc.</v>
          </cell>
          <cell r="C20363" t="str">
            <v>Oil &amp; Gas</v>
          </cell>
          <cell r="D20363" t="str">
            <v>Lost Hills</v>
          </cell>
          <cell r="E20363" t="str">
            <v>Inland</v>
          </cell>
          <cell r="F20363" t="str">
            <v>Kern</v>
          </cell>
          <cell r="G20363" t="str">
            <v>Cahn</v>
          </cell>
          <cell r="H20363" t="str">
            <v>No</v>
          </cell>
        </row>
        <row r="20364">
          <cell r="A20364" t="str">
            <v>0403022772</v>
          </cell>
          <cell r="B20364" t="str">
            <v>Chevron U.S.A. Inc.</v>
          </cell>
          <cell r="C20364" t="str">
            <v>Oil &amp; Gas</v>
          </cell>
          <cell r="D20364" t="str">
            <v>Lost Hills</v>
          </cell>
          <cell r="E20364" t="str">
            <v>Inland</v>
          </cell>
          <cell r="F20364" t="str">
            <v>Kern</v>
          </cell>
          <cell r="G20364" t="str">
            <v>Etchegoin, Cahn</v>
          </cell>
          <cell r="H20364" t="str">
            <v>Yes</v>
          </cell>
        </row>
        <row r="20365">
          <cell r="A20365" t="str">
            <v>0403022783</v>
          </cell>
          <cell r="B20365" t="str">
            <v>Aera Energy LLC</v>
          </cell>
          <cell r="C20365" t="str">
            <v>Oil &amp; Gas</v>
          </cell>
          <cell r="D20365" t="str">
            <v>Belridge, North</v>
          </cell>
          <cell r="E20365" t="str">
            <v>Inland</v>
          </cell>
          <cell r="F20365" t="str">
            <v>Kern</v>
          </cell>
          <cell r="G20365" t="str">
            <v>Diatomite</v>
          </cell>
          <cell r="H20365" t="str">
            <v>No</v>
          </cell>
        </row>
        <row r="20366">
          <cell r="A20366" t="str">
            <v>0403022786</v>
          </cell>
          <cell r="B20366" t="str">
            <v>Sentinel Peak Resources California LLC</v>
          </cell>
          <cell r="C20366" t="str">
            <v>Oil &amp; Gas</v>
          </cell>
          <cell r="D20366" t="str">
            <v>Midway-Sunset</v>
          </cell>
          <cell r="E20366" t="str">
            <v>Inland</v>
          </cell>
          <cell r="F20366" t="str">
            <v>Kern</v>
          </cell>
          <cell r="G20366" t="str">
            <v>No Pool Breakdown, Antelope Sands</v>
          </cell>
          <cell r="H20366" t="str">
            <v>No</v>
          </cell>
        </row>
        <row r="20367">
          <cell r="A20367" t="str">
            <v>0403022787</v>
          </cell>
          <cell r="B20367" t="str">
            <v>Sentinel Peak Resources California LLC</v>
          </cell>
          <cell r="C20367" t="str">
            <v>Oil &amp; Gas</v>
          </cell>
          <cell r="D20367" t="str">
            <v>Midway-Sunset</v>
          </cell>
          <cell r="E20367" t="str">
            <v>Inland</v>
          </cell>
          <cell r="F20367" t="str">
            <v>Kern</v>
          </cell>
          <cell r="G20367" t="str">
            <v>No Pool Breakdown, Antelope Sands</v>
          </cell>
          <cell r="H20367" t="str">
            <v>No</v>
          </cell>
        </row>
        <row r="20368">
          <cell r="A20368" t="str">
            <v>0403022797</v>
          </cell>
          <cell r="B20368" t="str">
            <v>Chevron U.S.A. Inc.</v>
          </cell>
          <cell r="C20368" t="str">
            <v>Oil &amp; Gas</v>
          </cell>
          <cell r="D20368" t="str">
            <v>Kern River</v>
          </cell>
          <cell r="E20368" t="str">
            <v>Inland</v>
          </cell>
          <cell r="F20368" t="str">
            <v>Kern</v>
          </cell>
          <cell r="G20368" t="str">
            <v>Kern River</v>
          </cell>
          <cell r="H20368" t="str">
            <v>No</v>
          </cell>
        </row>
        <row r="20369">
          <cell r="A20369" t="str">
            <v>0403022799</v>
          </cell>
          <cell r="B20369" t="str">
            <v>Chevron U.S.A. Inc.</v>
          </cell>
          <cell r="C20369" t="str">
            <v>Cyclic Steam</v>
          </cell>
          <cell r="D20369" t="str">
            <v>Kern River</v>
          </cell>
          <cell r="E20369" t="str">
            <v>Inland</v>
          </cell>
          <cell r="F20369" t="str">
            <v>Kern</v>
          </cell>
          <cell r="G20369" t="str">
            <v>Kern River</v>
          </cell>
          <cell r="H20369" t="str">
            <v>No</v>
          </cell>
        </row>
        <row r="20370">
          <cell r="A20370" t="str">
            <v>0403022812</v>
          </cell>
          <cell r="B20370" t="str">
            <v>Berry Petroleum Company, LLC</v>
          </cell>
          <cell r="C20370" t="str">
            <v>Oil &amp; Gas</v>
          </cell>
          <cell r="D20370" t="str">
            <v>Belridge, South</v>
          </cell>
          <cell r="E20370" t="str">
            <v>Inland</v>
          </cell>
          <cell r="F20370" t="str">
            <v>Kern</v>
          </cell>
          <cell r="G20370" t="str">
            <v>Diatomite</v>
          </cell>
          <cell r="H20370" t="str">
            <v>No</v>
          </cell>
        </row>
        <row r="20371">
          <cell r="A20371" t="str">
            <v>0403022817</v>
          </cell>
          <cell r="B20371" t="str">
            <v>Aera Energy LLC</v>
          </cell>
          <cell r="C20371" t="str">
            <v>Oil &amp; Gas</v>
          </cell>
          <cell r="D20371" t="str">
            <v>Belridge, South</v>
          </cell>
          <cell r="E20371" t="str">
            <v>Inland</v>
          </cell>
          <cell r="F20371" t="str">
            <v>Kern</v>
          </cell>
          <cell r="G20371" t="str">
            <v>Diatomite</v>
          </cell>
          <cell r="H20371" t="str">
            <v>No</v>
          </cell>
        </row>
        <row r="20372">
          <cell r="A20372" t="str">
            <v>0403022819</v>
          </cell>
          <cell r="B20372" t="str">
            <v>Aera Energy LLC</v>
          </cell>
          <cell r="C20372" t="str">
            <v>Oil &amp; Gas</v>
          </cell>
          <cell r="D20372" t="str">
            <v>Belridge, South</v>
          </cell>
          <cell r="E20372" t="str">
            <v>Inland</v>
          </cell>
          <cell r="F20372" t="str">
            <v>Kern</v>
          </cell>
          <cell r="G20372" t="str">
            <v>Diatomite</v>
          </cell>
          <cell r="H20372" t="str">
            <v>No</v>
          </cell>
        </row>
        <row r="20373">
          <cell r="A20373" t="str">
            <v>0403022832</v>
          </cell>
          <cell r="B20373" t="str">
            <v>California Resources Elk Hills, LLC</v>
          </cell>
          <cell r="C20373" t="str">
            <v>Oil &amp; Gas</v>
          </cell>
          <cell r="D20373" t="str">
            <v>Elk Hills</v>
          </cell>
          <cell r="E20373" t="str">
            <v>Inland</v>
          </cell>
          <cell r="F20373" t="str">
            <v>Kern</v>
          </cell>
          <cell r="G20373" t="str">
            <v>Upper (Undifferentiated)</v>
          </cell>
          <cell r="H20373" t="str">
            <v>Yes</v>
          </cell>
        </row>
        <row r="20374">
          <cell r="A20374" t="str">
            <v>0403022833</v>
          </cell>
          <cell r="B20374" t="str">
            <v>Sentinel Peak Resources California LLC</v>
          </cell>
          <cell r="C20374" t="str">
            <v>Oil &amp; Gas</v>
          </cell>
          <cell r="D20374" t="str">
            <v>Midway-Sunset</v>
          </cell>
          <cell r="E20374" t="str">
            <v>Inland</v>
          </cell>
          <cell r="F20374" t="str">
            <v>Kern</v>
          </cell>
          <cell r="G20374" t="str">
            <v>No Pool Breakdown</v>
          </cell>
          <cell r="H20374" t="str">
            <v>No</v>
          </cell>
        </row>
        <row r="20375">
          <cell r="A20375" t="str">
            <v>0403022838</v>
          </cell>
          <cell r="B20375" t="str">
            <v>Chevron U.S.A. Inc.</v>
          </cell>
          <cell r="C20375" t="str">
            <v>Steamflood</v>
          </cell>
          <cell r="D20375" t="str">
            <v>Kern River</v>
          </cell>
          <cell r="E20375" t="str">
            <v>Inland</v>
          </cell>
          <cell r="F20375" t="str">
            <v>Kern</v>
          </cell>
          <cell r="G20375" t="str">
            <v>Kern River</v>
          </cell>
          <cell r="H20375" t="str">
            <v>No</v>
          </cell>
        </row>
        <row r="20376">
          <cell r="A20376" t="str">
            <v>0403022840</v>
          </cell>
          <cell r="B20376" t="str">
            <v>Chevron U.S.A. Inc.</v>
          </cell>
          <cell r="C20376" t="str">
            <v>Steamflood</v>
          </cell>
          <cell r="D20376" t="str">
            <v>Kern River</v>
          </cell>
          <cell r="E20376" t="str">
            <v>Inland</v>
          </cell>
          <cell r="F20376" t="str">
            <v>Kern</v>
          </cell>
          <cell r="G20376" t="str">
            <v>Kern River</v>
          </cell>
          <cell r="H20376" t="str">
            <v>No</v>
          </cell>
        </row>
        <row r="20377">
          <cell r="A20377" t="str">
            <v>0403022842</v>
          </cell>
          <cell r="B20377" t="str">
            <v>Chevron U.S.A. Inc.</v>
          </cell>
          <cell r="C20377" t="str">
            <v>Steamflood</v>
          </cell>
          <cell r="D20377" t="str">
            <v>Kern River</v>
          </cell>
          <cell r="E20377" t="str">
            <v>Inland</v>
          </cell>
          <cell r="F20377" t="str">
            <v>Kern</v>
          </cell>
          <cell r="G20377" t="str">
            <v>Kern River</v>
          </cell>
          <cell r="H20377" t="str">
            <v>No</v>
          </cell>
        </row>
        <row r="20378">
          <cell r="A20378" t="str">
            <v>0403022843</v>
          </cell>
          <cell r="B20378" t="str">
            <v>Chevron U.S.A. Inc.</v>
          </cell>
          <cell r="C20378" t="str">
            <v>Steamflood</v>
          </cell>
          <cell r="D20378" t="str">
            <v>Kern River</v>
          </cell>
          <cell r="E20378" t="str">
            <v>Inland</v>
          </cell>
          <cell r="F20378" t="str">
            <v>Kern</v>
          </cell>
          <cell r="G20378" t="str">
            <v>Kern River</v>
          </cell>
          <cell r="H20378" t="str">
            <v>No</v>
          </cell>
        </row>
        <row r="20379">
          <cell r="A20379" t="str">
            <v>0403022853</v>
          </cell>
          <cell r="B20379" t="str">
            <v>Chevron U.S.A. Inc.</v>
          </cell>
          <cell r="C20379" t="str">
            <v>Steamflood</v>
          </cell>
          <cell r="D20379" t="str">
            <v>Cymric</v>
          </cell>
          <cell r="E20379" t="str">
            <v>Inland</v>
          </cell>
          <cell r="F20379" t="str">
            <v>Kern</v>
          </cell>
          <cell r="G20379" t="str">
            <v>Tulare</v>
          </cell>
          <cell r="H20379" t="str">
            <v>No</v>
          </cell>
        </row>
        <row r="20380">
          <cell r="A20380" t="str">
            <v>0403022857</v>
          </cell>
          <cell r="B20380" t="str">
            <v>Chevron U.S.A. Inc.</v>
          </cell>
          <cell r="C20380" t="str">
            <v>Steamflood</v>
          </cell>
          <cell r="D20380" t="str">
            <v>Cymric</v>
          </cell>
          <cell r="E20380" t="str">
            <v>Inland</v>
          </cell>
          <cell r="F20380" t="str">
            <v>Kern</v>
          </cell>
          <cell r="G20380" t="str">
            <v>Tulare</v>
          </cell>
          <cell r="H20380" t="str">
            <v>No</v>
          </cell>
        </row>
        <row r="20381">
          <cell r="A20381" t="str">
            <v>0403022859</v>
          </cell>
          <cell r="B20381" t="str">
            <v>Chevron U.S.A. Inc.</v>
          </cell>
          <cell r="C20381" t="str">
            <v>Steamflood</v>
          </cell>
          <cell r="D20381" t="str">
            <v>Cymric</v>
          </cell>
          <cell r="E20381" t="str">
            <v>Inland</v>
          </cell>
          <cell r="F20381" t="str">
            <v>Kern</v>
          </cell>
          <cell r="G20381" t="str">
            <v>Tulare</v>
          </cell>
          <cell r="H20381" t="str">
            <v>No</v>
          </cell>
        </row>
        <row r="20382">
          <cell r="A20382" t="str">
            <v>0403022860</v>
          </cell>
          <cell r="B20382" t="str">
            <v>Chevron U.S.A. Inc.</v>
          </cell>
          <cell r="C20382" t="str">
            <v>Steamflood</v>
          </cell>
          <cell r="D20382" t="str">
            <v>Cymric</v>
          </cell>
          <cell r="E20382" t="str">
            <v>Inland</v>
          </cell>
          <cell r="F20382" t="str">
            <v>Kern</v>
          </cell>
          <cell r="G20382" t="str">
            <v>Tulare</v>
          </cell>
          <cell r="H20382" t="str">
            <v>No</v>
          </cell>
        </row>
        <row r="20383">
          <cell r="A20383" t="str">
            <v>0403022862</v>
          </cell>
          <cell r="B20383" t="str">
            <v>Chevron U.S.A. Inc.</v>
          </cell>
          <cell r="C20383" t="str">
            <v>Steamflood</v>
          </cell>
          <cell r="D20383" t="str">
            <v>Cymric</v>
          </cell>
          <cell r="E20383" t="str">
            <v>Inland</v>
          </cell>
          <cell r="F20383" t="str">
            <v>Kern</v>
          </cell>
          <cell r="G20383" t="str">
            <v>Tulare</v>
          </cell>
          <cell r="H20383" t="str">
            <v>No</v>
          </cell>
        </row>
        <row r="20384">
          <cell r="A20384" t="str">
            <v>0403022863</v>
          </cell>
          <cell r="B20384" t="str">
            <v>Chevron U.S.A. Inc.</v>
          </cell>
          <cell r="C20384" t="str">
            <v>Steamflood</v>
          </cell>
          <cell r="D20384" t="str">
            <v>Cymric</v>
          </cell>
          <cell r="E20384" t="str">
            <v>Inland</v>
          </cell>
          <cell r="F20384" t="str">
            <v>Kern</v>
          </cell>
          <cell r="G20384" t="str">
            <v>Tulare</v>
          </cell>
          <cell r="H20384" t="str">
            <v>No</v>
          </cell>
        </row>
        <row r="20385">
          <cell r="A20385" t="str">
            <v>0403022864</v>
          </cell>
          <cell r="B20385" t="str">
            <v>Chevron U.S.A. Inc.</v>
          </cell>
          <cell r="C20385" t="str">
            <v>Steamflood</v>
          </cell>
          <cell r="D20385" t="str">
            <v>Cymric</v>
          </cell>
          <cell r="E20385" t="str">
            <v>Inland</v>
          </cell>
          <cell r="F20385" t="str">
            <v>Kern</v>
          </cell>
          <cell r="G20385" t="str">
            <v>Tulare</v>
          </cell>
          <cell r="H20385" t="str">
            <v>Yes</v>
          </cell>
        </row>
        <row r="20386">
          <cell r="A20386" t="str">
            <v>0403022865</v>
          </cell>
          <cell r="B20386" t="str">
            <v>Chevron U.S.A. Inc.</v>
          </cell>
          <cell r="C20386" t="str">
            <v>Steamflood</v>
          </cell>
          <cell r="D20386" t="str">
            <v>Cymric</v>
          </cell>
          <cell r="E20386" t="str">
            <v>Inland</v>
          </cell>
          <cell r="F20386" t="str">
            <v>Kern</v>
          </cell>
          <cell r="G20386" t="str">
            <v>Tulare</v>
          </cell>
          <cell r="H20386" t="str">
            <v>No</v>
          </cell>
        </row>
        <row r="20387">
          <cell r="A20387" t="str">
            <v>0403022870</v>
          </cell>
          <cell r="B20387" t="str">
            <v>Berry Petroleum Company, LLC</v>
          </cell>
          <cell r="C20387" t="str">
            <v>Oil &amp; Gas</v>
          </cell>
          <cell r="D20387" t="str">
            <v>Belridge, South</v>
          </cell>
          <cell r="E20387" t="str">
            <v>Inland</v>
          </cell>
          <cell r="F20387" t="str">
            <v>Kern</v>
          </cell>
          <cell r="G20387" t="str">
            <v>Diatomite</v>
          </cell>
          <cell r="H20387" t="str">
            <v>No</v>
          </cell>
        </row>
        <row r="20388">
          <cell r="A20388" t="str">
            <v>0403022884</v>
          </cell>
          <cell r="B20388" t="str">
            <v>Chevron U.S.A. Inc.</v>
          </cell>
          <cell r="C20388" t="str">
            <v>Oil &amp; Gas</v>
          </cell>
          <cell r="D20388" t="str">
            <v>Cymric</v>
          </cell>
          <cell r="E20388" t="str">
            <v>Inland</v>
          </cell>
          <cell r="F20388" t="str">
            <v>Kern</v>
          </cell>
          <cell r="G20388" t="str">
            <v>Tulare</v>
          </cell>
          <cell r="H20388" t="str">
            <v>No</v>
          </cell>
        </row>
        <row r="20389">
          <cell r="A20389" t="str">
            <v>0403022885</v>
          </cell>
          <cell r="B20389" t="str">
            <v>Chevron U.S.A. Inc.</v>
          </cell>
          <cell r="C20389" t="str">
            <v>Steamflood</v>
          </cell>
          <cell r="D20389" t="str">
            <v>Cymric</v>
          </cell>
          <cell r="E20389" t="str">
            <v>Inland</v>
          </cell>
          <cell r="F20389" t="str">
            <v>Kern</v>
          </cell>
          <cell r="G20389" t="str">
            <v>Tulare</v>
          </cell>
          <cell r="H20389" t="str">
            <v>No</v>
          </cell>
        </row>
        <row r="20390">
          <cell r="A20390" t="str">
            <v>0403022886</v>
          </cell>
          <cell r="B20390" t="str">
            <v>Chevron U.S.A. Inc.</v>
          </cell>
          <cell r="C20390" t="str">
            <v>Cyclic Steam</v>
          </cell>
          <cell r="D20390" t="str">
            <v>Cymric</v>
          </cell>
          <cell r="E20390" t="str">
            <v>Inland</v>
          </cell>
          <cell r="F20390" t="str">
            <v>Kern</v>
          </cell>
          <cell r="G20390" t="str">
            <v>Tulare</v>
          </cell>
          <cell r="H20390" t="str">
            <v>No</v>
          </cell>
        </row>
        <row r="20391">
          <cell r="A20391" t="str">
            <v>0403022887</v>
          </cell>
          <cell r="B20391" t="str">
            <v>Chevron U.S.A. Inc.</v>
          </cell>
          <cell r="C20391" t="str">
            <v>Steamflood</v>
          </cell>
          <cell r="D20391" t="str">
            <v>Cymric</v>
          </cell>
          <cell r="E20391" t="str">
            <v>Inland</v>
          </cell>
          <cell r="F20391" t="str">
            <v>Kern</v>
          </cell>
          <cell r="G20391" t="str">
            <v>Tulare</v>
          </cell>
          <cell r="H20391" t="str">
            <v>No</v>
          </cell>
        </row>
        <row r="20392">
          <cell r="A20392" t="str">
            <v>0403022889</v>
          </cell>
          <cell r="B20392" t="str">
            <v>Chevron U.S.A. Inc.</v>
          </cell>
          <cell r="C20392" t="str">
            <v>Steamflood</v>
          </cell>
          <cell r="D20392" t="str">
            <v>Kern River</v>
          </cell>
          <cell r="E20392" t="str">
            <v>Inland</v>
          </cell>
          <cell r="F20392" t="str">
            <v>Kern</v>
          </cell>
          <cell r="G20392" t="str">
            <v>Kern River</v>
          </cell>
          <cell r="H20392" t="str">
            <v>No</v>
          </cell>
        </row>
        <row r="20393">
          <cell r="A20393" t="str">
            <v>0403022891</v>
          </cell>
          <cell r="B20393" t="str">
            <v>California Resources Production Corporation</v>
          </cell>
          <cell r="C20393" t="str">
            <v>Oil &amp; Gas</v>
          </cell>
          <cell r="D20393" t="str">
            <v>Any Field</v>
          </cell>
          <cell r="E20393" t="str">
            <v>Inland</v>
          </cell>
          <cell r="F20393" t="str">
            <v>Kern</v>
          </cell>
          <cell r="G20393" t="str">
            <v>No Pool Breakdown</v>
          </cell>
          <cell r="H20393" t="str">
            <v>Yes</v>
          </cell>
        </row>
        <row r="20394">
          <cell r="A20394" t="str">
            <v>0403022893</v>
          </cell>
          <cell r="B20394" t="str">
            <v>Chevron U.S.A. Inc.</v>
          </cell>
          <cell r="C20394" t="str">
            <v>Oil &amp; Gas</v>
          </cell>
          <cell r="D20394" t="str">
            <v>McKittrick</v>
          </cell>
          <cell r="E20394" t="str">
            <v>Inland</v>
          </cell>
          <cell r="F20394" t="str">
            <v>Kern</v>
          </cell>
          <cell r="G20394" t="str">
            <v>Point of Rocks</v>
          </cell>
          <cell r="H20394" t="str">
            <v>No</v>
          </cell>
        </row>
        <row r="20395">
          <cell r="A20395" t="str">
            <v>0403022895</v>
          </cell>
          <cell r="B20395" t="str">
            <v>Chevron U.S.A. Inc.</v>
          </cell>
          <cell r="C20395" t="str">
            <v>Steamflood</v>
          </cell>
          <cell r="D20395" t="str">
            <v>Kern River</v>
          </cell>
          <cell r="E20395" t="str">
            <v>Inland</v>
          </cell>
          <cell r="F20395" t="str">
            <v>Kern</v>
          </cell>
          <cell r="G20395" t="str">
            <v>Kern River</v>
          </cell>
          <cell r="H20395" t="str">
            <v>Yes</v>
          </cell>
        </row>
        <row r="20396">
          <cell r="A20396" t="str">
            <v>0403022907</v>
          </cell>
          <cell r="B20396" t="str">
            <v>Chevron U.S.A. Inc.</v>
          </cell>
          <cell r="C20396" t="str">
            <v>Cyclic Steam</v>
          </cell>
          <cell r="D20396" t="str">
            <v>Kern River</v>
          </cell>
          <cell r="E20396" t="str">
            <v>Inland</v>
          </cell>
          <cell r="F20396" t="str">
            <v>Kern</v>
          </cell>
          <cell r="G20396" t="str">
            <v>Kern River</v>
          </cell>
          <cell r="H20396" t="str">
            <v>No</v>
          </cell>
        </row>
        <row r="20397">
          <cell r="A20397" t="str">
            <v>0403022911</v>
          </cell>
          <cell r="B20397" t="str">
            <v>Chevron U.S.A. Inc.</v>
          </cell>
          <cell r="C20397" t="str">
            <v>Cyclic Steam</v>
          </cell>
          <cell r="D20397" t="str">
            <v>Kern River</v>
          </cell>
          <cell r="E20397" t="str">
            <v>Inland</v>
          </cell>
          <cell r="F20397" t="str">
            <v>Kern</v>
          </cell>
          <cell r="G20397" t="str">
            <v>Kern River</v>
          </cell>
          <cell r="H20397" t="str">
            <v>No</v>
          </cell>
        </row>
        <row r="20398">
          <cell r="A20398" t="str">
            <v>0403022920</v>
          </cell>
          <cell r="B20398" t="str">
            <v>Chevron U.S.A. Inc.</v>
          </cell>
          <cell r="C20398" t="str">
            <v>Cyclic Steam</v>
          </cell>
          <cell r="D20398" t="str">
            <v>Kern River</v>
          </cell>
          <cell r="E20398" t="str">
            <v>Inland</v>
          </cell>
          <cell r="F20398" t="str">
            <v>Kern</v>
          </cell>
          <cell r="G20398" t="str">
            <v>Kern River</v>
          </cell>
          <cell r="H20398" t="str">
            <v>No</v>
          </cell>
        </row>
        <row r="20399">
          <cell r="A20399" t="str">
            <v>0403022944</v>
          </cell>
          <cell r="B20399" t="str">
            <v>Aera Energy LLC</v>
          </cell>
          <cell r="C20399" t="str">
            <v>Oil &amp; Gas</v>
          </cell>
          <cell r="D20399" t="str">
            <v>Belridge, South</v>
          </cell>
          <cell r="E20399" t="str">
            <v>Inland</v>
          </cell>
          <cell r="F20399" t="str">
            <v>Kern</v>
          </cell>
          <cell r="G20399" t="str">
            <v>Diatomite</v>
          </cell>
          <cell r="H20399" t="str">
            <v>No</v>
          </cell>
        </row>
        <row r="20400">
          <cell r="A20400" t="str">
            <v>0403022946</v>
          </cell>
          <cell r="B20400" t="str">
            <v>Aera Energy LLC</v>
          </cell>
          <cell r="C20400" t="str">
            <v>Oil &amp; Gas</v>
          </cell>
          <cell r="D20400" t="str">
            <v>Belridge, South</v>
          </cell>
          <cell r="E20400" t="str">
            <v>Inland</v>
          </cell>
          <cell r="F20400" t="str">
            <v>Kern</v>
          </cell>
          <cell r="G20400" t="str">
            <v>Diatomite</v>
          </cell>
          <cell r="H20400" t="str">
            <v>No</v>
          </cell>
        </row>
        <row r="20401">
          <cell r="A20401" t="str">
            <v>0403022947</v>
          </cell>
          <cell r="B20401" t="str">
            <v>Berry Petroleum Company, LLC</v>
          </cell>
          <cell r="C20401" t="str">
            <v>Oil &amp; Gas</v>
          </cell>
          <cell r="D20401" t="str">
            <v>Belridge, South</v>
          </cell>
          <cell r="E20401" t="str">
            <v>Inland</v>
          </cell>
          <cell r="F20401" t="str">
            <v>Kern</v>
          </cell>
          <cell r="G20401" t="str">
            <v>Diatomite</v>
          </cell>
          <cell r="H20401" t="str">
            <v>No</v>
          </cell>
        </row>
        <row r="20402">
          <cell r="A20402" t="str">
            <v>0403022948</v>
          </cell>
          <cell r="B20402" t="str">
            <v>Berry Petroleum Company, LLC</v>
          </cell>
          <cell r="C20402" t="str">
            <v>Oil &amp; Gas</v>
          </cell>
          <cell r="D20402" t="str">
            <v>Belridge, South</v>
          </cell>
          <cell r="E20402" t="str">
            <v>Inland</v>
          </cell>
          <cell r="F20402" t="str">
            <v>Kern</v>
          </cell>
          <cell r="G20402" t="str">
            <v>Diatomite</v>
          </cell>
          <cell r="H20402" t="str">
            <v>No</v>
          </cell>
        </row>
        <row r="20403">
          <cell r="A20403" t="str">
            <v>0403022952</v>
          </cell>
          <cell r="B20403" t="str">
            <v>Berry Petroleum Company, LLC</v>
          </cell>
          <cell r="C20403" t="str">
            <v>Oil &amp; Gas</v>
          </cell>
          <cell r="D20403" t="str">
            <v>Belridge, South</v>
          </cell>
          <cell r="E20403" t="str">
            <v>Inland</v>
          </cell>
          <cell r="F20403" t="str">
            <v>Kern</v>
          </cell>
          <cell r="G20403" t="str">
            <v>Diatomite</v>
          </cell>
          <cell r="H20403" t="str">
            <v>No</v>
          </cell>
        </row>
        <row r="20404">
          <cell r="A20404" t="str">
            <v>0403022971</v>
          </cell>
          <cell r="B20404" t="str">
            <v>Chevron U.S.A. Inc.</v>
          </cell>
          <cell r="C20404" t="str">
            <v>Cyclic Steam</v>
          </cell>
          <cell r="D20404" t="str">
            <v>Kern River</v>
          </cell>
          <cell r="E20404" t="str">
            <v>Inland</v>
          </cell>
          <cell r="F20404" t="str">
            <v>Kern</v>
          </cell>
          <cell r="G20404" t="str">
            <v>Kern River</v>
          </cell>
          <cell r="H20404" t="str">
            <v>No</v>
          </cell>
        </row>
        <row r="20405">
          <cell r="A20405" t="str">
            <v>0403022973</v>
          </cell>
          <cell r="B20405" t="str">
            <v>Sentinel Peak Resources California LLC</v>
          </cell>
          <cell r="C20405" t="str">
            <v>Oil &amp; Gas</v>
          </cell>
          <cell r="D20405" t="str">
            <v>Midway-Sunset</v>
          </cell>
          <cell r="E20405" t="str">
            <v>Inland</v>
          </cell>
          <cell r="F20405" t="str">
            <v>Kern</v>
          </cell>
          <cell r="G20405" t="str">
            <v>No Pool Breakdown</v>
          </cell>
          <cell r="H20405" t="str">
            <v>No</v>
          </cell>
        </row>
        <row r="20406">
          <cell r="A20406" t="str">
            <v>0403022989</v>
          </cell>
          <cell r="B20406" t="str">
            <v>Berry Petroleum Company, LLC</v>
          </cell>
          <cell r="C20406" t="str">
            <v>Oil &amp; Gas</v>
          </cell>
          <cell r="D20406" t="str">
            <v>Belridge, South</v>
          </cell>
          <cell r="E20406" t="str">
            <v>Inland</v>
          </cell>
          <cell r="F20406" t="str">
            <v>Kern</v>
          </cell>
          <cell r="G20406" t="str">
            <v>Diatomite</v>
          </cell>
          <cell r="H20406" t="str">
            <v>No</v>
          </cell>
        </row>
        <row r="20407">
          <cell r="A20407" t="str">
            <v>0403022990</v>
          </cell>
          <cell r="B20407" t="str">
            <v>Berry Petroleum Company, LLC</v>
          </cell>
          <cell r="C20407" t="str">
            <v>Oil &amp; Gas</v>
          </cell>
          <cell r="D20407" t="str">
            <v>Belridge, South</v>
          </cell>
          <cell r="E20407" t="str">
            <v>Inland</v>
          </cell>
          <cell r="F20407" t="str">
            <v>Kern</v>
          </cell>
          <cell r="G20407" t="str">
            <v>Diatomite</v>
          </cell>
          <cell r="H20407" t="str">
            <v>No</v>
          </cell>
        </row>
        <row r="20408">
          <cell r="A20408" t="str">
            <v>0403022992</v>
          </cell>
          <cell r="B20408" t="str">
            <v>Berry Petroleum Company, LLC</v>
          </cell>
          <cell r="C20408" t="str">
            <v>Oil &amp; Gas</v>
          </cell>
          <cell r="D20408" t="str">
            <v>Belridge, South</v>
          </cell>
          <cell r="E20408" t="str">
            <v>Inland</v>
          </cell>
          <cell r="F20408" t="str">
            <v>Kern</v>
          </cell>
          <cell r="G20408" t="str">
            <v>Diatomite</v>
          </cell>
          <cell r="H20408" t="str">
            <v>Yes</v>
          </cell>
        </row>
        <row r="20409">
          <cell r="A20409" t="str">
            <v>0403023037</v>
          </cell>
          <cell r="B20409" t="str">
            <v>Sentinel Peak Resources California LLC</v>
          </cell>
          <cell r="C20409" t="str">
            <v>Steamflood</v>
          </cell>
          <cell r="D20409" t="str">
            <v>Midway-Sunset</v>
          </cell>
          <cell r="E20409" t="str">
            <v>Inland</v>
          </cell>
          <cell r="F20409" t="str">
            <v>Kern</v>
          </cell>
          <cell r="G20409" t="str">
            <v>Potter, No Pool Breakdown</v>
          </cell>
          <cell r="H20409" t="str">
            <v>No</v>
          </cell>
        </row>
        <row r="20410">
          <cell r="A20410" t="str">
            <v>0403023044</v>
          </cell>
          <cell r="B20410" t="str">
            <v>Sentinel Peak Resources California LLC</v>
          </cell>
          <cell r="C20410" t="str">
            <v>Steamflood</v>
          </cell>
          <cell r="D20410" t="str">
            <v>Midway-Sunset</v>
          </cell>
          <cell r="E20410" t="str">
            <v>Inland</v>
          </cell>
          <cell r="F20410" t="str">
            <v>Kern</v>
          </cell>
          <cell r="G20410" t="str">
            <v>Potter, No Pool Breakdown</v>
          </cell>
          <cell r="H20410" t="str">
            <v>No</v>
          </cell>
        </row>
        <row r="20411">
          <cell r="A20411" t="str">
            <v>0403023045</v>
          </cell>
          <cell r="B20411" t="str">
            <v>Sentinel Peak Resources California LLC</v>
          </cell>
          <cell r="C20411" t="str">
            <v>Steamflood</v>
          </cell>
          <cell r="D20411" t="str">
            <v>Midway-Sunset</v>
          </cell>
          <cell r="E20411" t="str">
            <v>Inland</v>
          </cell>
          <cell r="F20411" t="str">
            <v>Kern</v>
          </cell>
          <cell r="G20411" t="str">
            <v>Potter, No Pool Breakdown</v>
          </cell>
          <cell r="H20411" t="str">
            <v>Yes</v>
          </cell>
        </row>
        <row r="20412">
          <cell r="A20412" t="str">
            <v>0403023048</v>
          </cell>
          <cell r="B20412" t="str">
            <v>California Resources Elk Hills, LLC</v>
          </cell>
          <cell r="C20412" t="str">
            <v>Oil &amp; Gas</v>
          </cell>
          <cell r="D20412" t="str">
            <v>Elk Hills</v>
          </cell>
          <cell r="E20412" t="str">
            <v>Inland</v>
          </cell>
          <cell r="F20412" t="str">
            <v>Kern</v>
          </cell>
          <cell r="G20412" t="str">
            <v>Upper (Undifferentiated)</v>
          </cell>
          <cell r="H20412" t="str">
            <v>Yes</v>
          </cell>
        </row>
        <row r="20413">
          <cell r="A20413" t="str">
            <v>0403023053</v>
          </cell>
          <cell r="B20413" t="str">
            <v>Chevron U.S.A. Inc.</v>
          </cell>
          <cell r="C20413" t="str">
            <v>Cyclic Steam</v>
          </cell>
          <cell r="D20413" t="str">
            <v>Kern River</v>
          </cell>
          <cell r="E20413" t="str">
            <v>Inland</v>
          </cell>
          <cell r="F20413" t="str">
            <v>Kern</v>
          </cell>
          <cell r="G20413" t="str">
            <v>Kern River</v>
          </cell>
          <cell r="H20413" t="str">
            <v>No</v>
          </cell>
        </row>
        <row r="20414">
          <cell r="A20414" t="str">
            <v>0403023067</v>
          </cell>
          <cell r="B20414" t="str">
            <v>Aera Energy LLC</v>
          </cell>
          <cell r="C20414" t="str">
            <v>Oil &amp; Gas</v>
          </cell>
          <cell r="D20414" t="str">
            <v>Belridge, South</v>
          </cell>
          <cell r="E20414" t="str">
            <v>Inland</v>
          </cell>
          <cell r="F20414" t="str">
            <v>Kern</v>
          </cell>
          <cell r="G20414" t="str">
            <v>Diatomite</v>
          </cell>
          <cell r="H20414" t="str">
            <v>No</v>
          </cell>
        </row>
        <row r="20415">
          <cell r="A20415" t="str">
            <v>0403023068</v>
          </cell>
          <cell r="B20415" t="str">
            <v>Aera Energy LLC</v>
          </cell>
          <cell r="C20415" t="str">
            <v>Oil &amp; Gas</v>
          </cell>
          <cell r="D20415" t="str">
            <v>Belridge, South</v>
          </cell>
          <cell r="E20415" t="str">
            <v>Inland</v>
          </cell>
          <cell r="F20415" t="str">
            <v>Kern</v>
          </cell>
          <cell r="G20415" t="str">
            <v>Diatomite</v>
          </cell>
          <cell r="H20415" t="str">
            <v>No</v>
          </cell>
        </row>
        <row r="20416">
          <cell r="A20416" t="str">
            <v>0403023097</v>
          </cell>
          <cell r="B20416" t="str">
            <v>Aera Energy LLC</v>
          </cell>
          <cell r="C20416" t="str">
            <v>Oil &amp; Gas</v>
          </cell>
          <cell r="D20416" t="str">
            <v>Belridge, South</v>
          </cell>
          <cell r="E20416" t="str">
            <v>Inland</v>
          </cell>
          <cell r="F20416" t="str">
            <v>Kern</v>
          </cell>
          <cell r="G20416" t="str">
            <v>Diatomite</v>
          </cell>
          <cell r="H20416" t="str">
            <v>No</v>
          </cell>
        </row>
        <row r="20417">
          <cell r="A20417" t="str">
            <v>0403023101</v>
          </cell>
          <cell r="B20417" t="str">
            <v>California Resources Elk Hills, LLC</v>
          </cell>
          <cell r="C20417" t="str">
            <v>Oil &amp; Gas</v>
          </cell>
          <cell r="D20417" t="str">
            <v>Elk Hills</v>
          </cell>
          <cell r="E20417" t="str">
            <v>Inland</v>
          </cell>
          <cell r="F20417" t="str">
            <v>Kern</v>
          </cell>
          <cell r="G20417" t="str">
            <v>Upper (Undifferentiated)</v>
          </cell>
          <cell r="H20417" t="str">
            <v>Yes</v>
          </cell>
        </row>
        <row r="20418">
          <cell r="A20418" t="str">
            <v>0403023103</v>
          </cell>
          <cell r="B20418" t="str">
            <v>California Resources Elk Hills, LLC</v>
          </cell>
          <cell r="C20418" t="str">
            <v>Oil &amp; Gas</v>
          </cell>
          <cell r="D20418" t="str">
            <v>Elk Hills</v>
          </cell>
          <cell r="E20418" t="str">
            <v>Inland</v>
          </cell>
          <cell r="F20418" t="str">
            <v>Kern</v>
          </cell>
          <cell r="G20418" t="str">
            <v>Upper (Undifferentiated)</v>
          </cell>
          <cell r="H20418" t="str">
            <v>Yes</v>
          </cell>
        </row>
        <row r="20419">
          <cell r="A20419" t="str">
            <v>0403023110</v>
          </cell>
          <cell r="B20419" t="str">
            <v>Crimson Resource Management Corp.</v>
          </cell>
          <cell r="C20419" t="str">
            <v>Cyclic Steam</v>
          </cell>
          <cell r="D20419" t="str">
            <v>Lost Hills</v>
          </cell>
          <cell r="E20419" t="str">
            <v>Inland</v>
          </cell>
          <cell r="F20419" t="str">
            <v>Kern</v>
          </cell>
          <cell r="G20419" t="str">
            <v>Tulare-Etchegoin</v>
          </cell>
          <cell r="H20419" t="str">
            <v>No</v>
          </cell>
        </row>
        <row r="20420">
          <cell r="A20420" t="str">
            <v>0403023117</v>
          </cell>
          <cell r="B20420" t="str">
            <v>Sentinel Peak Resources California LLC</v>
          </cell>
          <cell r="C20420" t="str">
            <v>Oil &amp; Gas</v>
          </cell>
          <cell r="D20420" t="str">
            <v>Midway-Sunset</v>
          </cell>
          <cell r="E20420" t="str">
            <v>Inland</v>
          </cell>
          <cell r="F20420" t="str">
            <v>Kern</v>
          </cell>
          <cell r="G20420" t="str">
            <v>No Pool Breakdown</v>
          </cell>
          <cell r="H20420" t="str">
            <v>Yes</v>
          </cell>
        </row>
        <row r="20421">
          <cell r="A20421" t="str">
            <v>0403023118</v>
          </cell>
          <cell r="B20421" t="str">
            <v>Holmes Western Oil Corporation</v>
          </cell>
          <cell r="C20421" t="str">
            <v>Oil &amp; Gas</v>
          </cell>
          <cell r="D20421" t="str">
            <v>Midway-Sunset</v>
          </cell>
          <cell r="E20421" t="str">
            <v>Inland</v>
          </cell>
          <cell r="F20421" t="str">
            <v>Kern</v>
          </cell>
          <cell r="G20421" t="str">
            <v>Top Oil &amp; Kinsey 5K, No Pool Breakdown</v>
          </cell>
          <cell r="H20421" t="str">
            <v>No</v>
          </cell>
        </row>
        <row r="20422">
          <cell r="A20422" t="str">
            <v>0403023119</v>
          </cell>
          <cell r="B20422" t="str">
            <v>Holmes Western Oil Corporation</v>
          </cell>
          <cell r="C20422" t="str">
            <v>Oil &amp; Gas</v>
          </cell>
          <cell r="D20422" t="str">
            <v>Midway-Sunset</v>
          </cell>
          <cell r="E20422" t="str">
            <v>Inland</v>
          </cell>
          <cell r="F20422" t="str">
            <v>Kern</v>
          </cell>
          <cell r="G20422" t="str">
            <v>No Pool Breakdown</v>
          </cell>
          <cell r="H20422" t="str">
            <v>Yes</v>
          </cell>
        </row>
        <row r="20423">
          <cell r="A20423" t="str">
            <v>0403023136</v>
          </cell>
          <cell r="B20423" t="str">
            <v>Aera Energy LLC</v>
          </cell>
          <cell r="C20423" t="str">
            <v>Oil &amp; Gas</v>
          </cell>
          <cell r="D20423" t="str">
            <v>Midway-Sunset</v>
          </cell>
          <cell r="E20423" t="str">
            <v>Inland</v>
          </cell>
          <cell r="F20423" t="str">
            <v>Kern</v>
          </cell>
          <cell r="G20423" t="str">
            <v>No Pool Breakdown</v>
          </cell>
          <cell r="H20423" t="str">
            <v>Yes</v>
          </cell>
        </row>
        <row r="20424">
          <cell r="A20424" t="str">
            <v>0403023153</v>
          </cell>
          <cell r="B20424" t="str">
            <v>California Resources Elk Hills, LLC</v>
          </cell>
          <cell r="C20424" t="str">
            <v>Oil &amp; Gas</v>
          </cell>
          <cell r="D20424" t="str">
            <v>Elk Hills</v>
          </cell>
          <cell r="E20424" t="str">
            <v>Inland</v>
          </cell>
          <cell r="F20424" t="str">
            <v>Kern</v>
          </cell>
          <cell r="G20424" t="str">
            <v>Upper (Undifferentiated)</v>
          </cell>
          <cell r="H20424" t="str">
            <v>No</v>
          </cell>
        </row>
        <row r="20425">
          <cell r="A20425" t="str">
            <v>0403023157</v>
          </cell>
          <cell r="B20425" t="str">
            <v>Berry Petroleum Company, LLC</v>
          </cell>
          <cell r="C20425" t="str">
            <v>Oil &amp; Gas</v>
          </cell>
          <cell r="D20425" t="str">
            <v>Midway-Sunset</v>
          </cell>
          <cell r="E20425" t="str">
            <v>Inland</v>
          </cell>
          <cell r="F20425" t="str">
            <v>Kern</v>
          </cell>
          <cell r="G20425" t="str">
            <v>No Pool Breakdown</v>
          </cell>
          <cell r="H20425" t="str">
            <v>No</v>
          </cell>
        </row>
        <row r="20426">
          <cell r="A20426" t="str">
            <v>0403023158</v>
          </cell>
          <cell r="B20426" t="str">
            <v>Berry Petroleum Company, LLC</v>
          </cell>
          <cell r="C20426" t="str">
            <v>Oil &amp; Gas</v>
          </cell>
          <cell r="D20426" t="str">
            <v>Midway-Sunset</v>
          </cell>
          <cell r="E20426" t="str">
            <v>Inland</v>
          </cell>
          <cell r="F20426" t="str">
            <v>Kern</v>
          </cell>
          <cell r="G20426" t="str">
            <v>No Pool Breakdown</v>
          </cell>
          <cell r="H20426" t="str">
            <v>No</v>
          </cell>
        </row>
        <row r="20427">
          <cell r="A20427" t="str">
            <v>0403023159</v>
          </cell>
          <cell r="B20427" t="str">
            <v>Berry Petroleum Company, LLC</v>
          </cell>
          <cell r="C20427" t="str">
            <v>Oil &amp; Gas</v>
          </cell>
          <cell r="D20427" t="str">
            <v>Midway-Sunset</v>
          </cell>
          <cell r="E20427" t="str">
            <v>Inland</v>
          </cell>
          <cell r="F20427" t="str">
            <v>Kern</v>
          </cell>
          <cell r="G20427" t="str">
            <v>No Pool Breakdown</v>
          </cell>
          <cell r="H20427" t="str">
            <v>No</v>
          </cell>
        </row>
        <row r="20428">
          <cell r="A20428" t="str">
            <v>0403023160</v>
          </cell>
          <cell r="B20428" t="str">
            <v>Berry Petroleum Company, LLC</v>
          </cell>
          <cell r="C20428" t="str">
            <v>Oil &amp; Gas</v>
          </cell>
          <cell r="D20428" t="str">
            <v>Midway-Sunset</v>
          </cell>
          <cell r="E20428" t="str">
            <v>Inland</v>
          </cell>
          <cell r="F20428" t="str">
            <v>Kern</v>
          </cell>
          <cell r="G20428" t="str">
            <v>No Pool Breakdown</v>
          </cell>
          <cell r="H20428" t="str">
            <v>No</v>
          </cell>
        </row>
        <row r="20429">
          <cell r="A20429" t="str">
            <v>0403023161</v>
          </cell>
          <cell r="B20429" t="str">
            <v>Berry Petroleum Company, LLC</v>
          </cell>
          <cell r="C20429" t="str">
            <v>Oil &amp; Gas</v>
          </cell>
          <cell r="D20429" t="str">
            <v>Midway-Sunset</v>
          </cell>
          <cell r="E20429" t="str">
            <v>Inland</v>
          </cell>
          <cell r="F20429" t="str">
            <v>Kern</v>
          </cell>
          <cell r="G20429" t="str">
            <v>No Pool Breakdown</v>
          </cell>
          <cell r="H20429" t="str">
            <v>Yes</v>
          </cell>
        </row>
        <row r="20430">
          <cell r="A20430" t="str">
            <v>0403023162</v>
          </cell>
          <cell r="B20430" t="str">
            <v>Berry Petroleum Company, LLC</v>
          </cell>
          <cell r="C20430" t="str">
            <v>Cyclic Steam</v>
          </cell>
          <cell r="D20430" t="str">
            <v>Midway-Sunset</v>
          </cell>
          <cell r="E20430" t="str">
            <v>Inland</v>
          </cell>
          <cell r="F20430" t="str">
            <v>Kern</v>
          </cell>
          <cell r="G20430" t="str">
            <v>No Pool Breakdown</v>
          </cell>
          <cell r="H20430" t="str">
            <v>Yes</v>
          </cell>
        </row>
        <row r="20431">
          <cell r="A20431" t="str">
            <v>0403023163</v>
          </cell>
          <cell r="B20431" t="str">
            <v>Berry Petroleum Company, LLC</v>
          </cell>
          <cell r="C20431" t="str">
            <v>Oil &amp; Gas</v>
          </cell>
          <cell r="D20431" t="str">
            <v>Midway-Sunset</v>
          </cell>
          <cell r="E20431" t="str">
            <v>Inland</v>
          </cell>
          <cell r="F20431" t="str">
            <v>Kern</v>
          </cell>
          <cell r="G20431" t="str">
            <v>No Pool Breakdown</v>
          </cell>
          <cell r="H20431" t="str">
            <v>Yes</v>
          </cell>
        </row>
        <row r="20432">
          <cell r="A20432" t="str">
            <v>0403023173</v>
          </cell>
          <cell r="B20432" t="str">
            <v>Aera Energy LLC</v>
          </cell>
          <cell r="C20432" t="str">
            <v>Oil &amp; Gas</v>
          </cell>
          <cell r="D20432" t="str">
            <v>Lost Hills</v>
          </cell>
          <cell r="E20432" t="str">
            <v>Inland</v>
          </cell>
          <cell r="F20432" t="str">
            <v>Kern</v>
          </cell>
          <cell r="G20432" t="str">
            <v>Cahn</v>
          </cell>
          <cell r="H20432" t="str">
            <v>No</v>
          </cell>
        </row>
        <row r="20433">
          <cell r="A20433" t="str">
            <v>0403023181</v>
          </cell>
          <cell r="B20433" t="str">
            <v>Aera Energy LLC</v>
          </cell>
          <cell r="C20433" t="str">
            <v>Oil &amp; Gas</v>
          </cell>
          <cell r="D20433" t="str">
            <v>Lost Hills</v>
          </cell>
          <cell r="E20433" t="str">
            <v>Inland</v>
          </cell>
          <cell r="F20433" t="str">
            <v>Kern</v>
          </cell>
          <cell r="G20433" t="str">
            <v>Cahn</v>
          </cell>
          <cell r="H20433" t="str">
            <v>No</v>
          </cell>
        </row>
        <row r="20434">
          <cell r="A20434" t="str">
            <v>0403023183</v>
          </cell>
          <cell r="B20434" t="str">
            <v>Chevron U.S.A. Inc.</v>
          </cell>
          <cell r="C20434" t="str">
            <v>Steamflood</v>
          </cell>
          <cell r="D20434" t="str">
            <v>Midway-Sunset</v>
          </cell>
          <cell r="E20434" t="str">
            <v>Inland</v>
          </cell>
          <cell r="F20434" t="str">
            <v>Kern</v>
          </cell>
          <cell r="G20434" t="str">
            <v>Potter, No Pool Breakdown</v>
          </cell>
          <cell r="H20434" t="str">
            <v>Yes</v>
          </cell>
        </row>
        <row r="20435">
          <cell r="A20435" t="str">
            <v>0403023185</v>
          </cell>
          <cell r="B20435" t="str">
            <v>Aera Energy LLC</v>
          </cell>
          <cell r="C20435" t="str">
            <v>Steamflood</v>
          </cell>
          <cell r="D20435" t="str">
            <v>Cymric</v>
          </cell>
          <cell r="E20435" t="str">
            <v>Inland</v>
          </cell>
          <cell r="F20435" t="str">
            <v>Kern</v>
          </cell>
          <cell r="G20435" t="str">
            <v>Tulare</v>
          </cell>
          <cell r="H20435" t="str">
            <v>No</v>
          </cell>
        </row>
        <row r="20436">
          <cell r="A20436" t="str">
            <v>0403023186</v>
          </cell>
          <cell r="B20436" t="str">
            <v>Aera Energy LLC</v>
          </cell>
          <cell r="C20436" t="str">
            <v>Steamflood</v>
          </cell>
          <cell r="D20436" t="str">
            <v>Cymric</v>
          </cell>
          <cell r="E20436" t="str">
            <v>Inland</v>
          </cell>
          <cell r="F20436" t="str">
            <v>Kern</v>
          </cell>
          <cell r="G20436" t="str">
            <v>Tulare</v>
          </cell>
          <cell r="H20436" t="str">
            <v>Yes</v>
          </cell>
        </row>
        <row r="20437">
          <cell r="A20437" t="str">
            <v>0403023187</v>
          </cell>
          <cell r="B20437" t="str">
            <v>Aera Energy LLC</v>
          </cell>
          <cell r="C20437" t="str">
            <v>Steamflood</v>
          </cell>
          <cell r="D20437" t="str">
            <v>Cymric</v>
          </cell>
          <cell r="E20437" t="str">
            <v>Inland</v>
          </cell>
          <cell r="F20437" t="str">
            <v>Kern</v>
          </cell>
          <cell r="G20437" t="str">
            <v>Tulare</v>
          </cell>
          <cell r="H20437" t="str">
            <v>Yes</v>
          </cell>
        </row>
        <row r="20438">
          <cell r="A20438" t="str">
            <v>0403023188</v>
          </cell>
          <cell r="B20438" t="str">
            <v>Aera Energy LLC</v>
          </cell>
          <cell r="C20438" t="str">
            <v>Steamflood</v>
          </cell>
          <cell r="D20438" t="str">
            <v>Cymric</v>
          </cell>
          <cell r="E20438" t="str">
            <v>Inland</v>
          </cell>
          <cell r="F20438" t="str">
            <v>Kern</v>
          </cell>
          <cell r="G20438" t="str">
            <v>Tulare</v>
          </cell>
          <cell r="H20438" t="str">
            <v>No</v>
          </cell>
        </row>
        <row r="20439">
          <cell r="A20439" t="str">
            <v>0403023191</v>
          </cell>
          <cell r="B20439" t="str">
            <v>Chevron U.S.A. Inc.</v>
          </cell>
          <cell r="C20439" t="str">
            <v>Oil &amp; Gas</v>
          </cell>
          <cell r="D20439" t="str">
            <v>Midway-Sunset</v>
          </cell>
          <cell r="E20439" t="str">
            <v>Inland</v>
          </cell>
          <cell r="F20439" t="str">
            <v>Kern</v>
          </cell>
          <cell r="G20439" t="str">
            <v>No Pool Breakdown, Monarch</v>
          </cell>
          <cell r="H20439" t="str">
            <v>No</v>
          </cell>
        </row>
        <row r="20440">
          <cell r="A20440" t="str">
            <v>0403023193</v>
          </cell>
          <cell r="B20440" t="str">
            <v>Aera Energy LLC</v>
          </cell>
          <cell r="C20440" t="str">
            <v>Oil &amp; Gas</v>
          </cell>
          <cell r="D20440" t="str">
            <v>Cymric</v>
          </cell>
          <cell r="E20440" t="str">
            <v>Inland</v>
          </cell>
          <cell r="F20440" t="str">
            <v>Kern</v>
          </cell>
          <cell r="G20440" t="str">
            <v>Tulare</v>
          </cell>
          <cell r="H20440" t="str">
            <v>No</v>
          </cell>
        </row>
        <row r="20441">
          <cell r="A20441" t="str">
            <v>0403023195</v>
          </cell>
          <cell r="B20441" t="str">
            <v>Aera Energy LLC</v>
          </cell>
          <cell r="C20441" t="str">
            <v>Oil &amp; Gas</v>
          </cell>
          <cell r="D20441" t="str">
            <v>McKittrick</v>
          </cell>
          <cell r="E20441" t="str">
            <v>Inland</v>
          </cell>
          <cell r="F20441" t="str">
            <v>Kern</v>
          </cell>
          <cell r="G20441" t="str">
            <v>Upper, Tulare</v>
          </cell>
          <cell r="H20441" t="str">
            <v>Yes</v>
          </cell>
        </row>
        <row r="20442">
          <cell r="A20442" t="str">
            <v>0403023197</v>
          </cell>
          <cell r="B20442" t="str">
            <v>Aera Energy LLC</v>
          </cell>
          <cell r="C20442" t="str">
            <v>Oil &amp; Gas</v>
          </cell>
          <cell r="D20442" t="str">
            <v>Midway-Sunset</v>
          </cell>
          <cell r="E20442" t="str">
            <v>Inland</v>
          </cell>
          <cell r="F20442" t="str">
            <v>Kern</v>
          </cell>
          <cell r="G20442" t="str">
            <v>No Pool Breakdown</v>
          </cell>
          <cell r="H20442" t="str">
            <v>No</v>
          </cell>
        </row>
        <row r="20443">
          <cell r="A20443" t="str">
            <v>0403023198</v>
          </cell>
          <cell r="B20443" t="str">
            <v>Aera Energy LLC</v>
          </cell>
          <cell r="C20443" t="str">
            <v>Oil &amp; Gas</v>
          </cell>
          <cell r="D20443" t="str">
            <v>Midway-Sunset</v>
          </cell>
          <cell r="E20443" t="str">
            <v>Inland</v>
          </cell>
          <cell r="F20443" t="str">
            <v>Kern</v>
          </cell>
          <cell r="G20443" t="str">
            <v>No Pool Breakdown</v>
          </cell>
          <cell r="H20443" t="str">
            <v>No</v>
          </cell>
        </row>
        <row r="20444">
          <cell r="A20444" t="str">
            <v>0403023201</v>
          </cell>
          <cell r="B20444" t="str">
            <v>Aera Energy LLC</v>
          </cell>
          <cell r="C20444" t="str">
            <v>Steamflood</v>
          </cell>
          <cell r="D20444" t="str">
            <v>Midway-Sunset</v>
          </cell>
          <cell r="E20444" t="str">
            <v>Inland</v>
          </cell>
          <cell r="F20444" t="str">
            <v>Kern</v>
          </cell>
          <cell r="G20444" t="str">
            <v>Potter, No Pool Breakdown</v>
          </cell>
          <cell r="H20444" t="str">
            <v>Yes</v>
          </cell>
        </row>
        <row r="20445">
          <cell r="A20445" t="str">
            <v>0403023202</v>
          </cell>
          <cell r="B20445" t="str">
            <v>Chevron U.S.A. Inc.</v>
          </cell>
          <cell r="C20445" t="str">
            <v>Oil &amp; Gas</v>
          </cell>
          <cell r="D20445" t="str">
            <v>Lost Hills</v>
          </cell>
          <cell r="E20445" t="str">
            <v>Inland</v>
          </cell>
          <cell r="F20445" t="str">
            <v>Kern</v>
          </cell>
          <cell r="G20445" t="str">
            <v>Tulare-Etchegoin</v>
          </cell>
          <cell r="H20445" t="str">
            <v>No</v>
          </cell>
        </row>
        <row r="20446">
          <cell r="A20446" t="str">
            <v>0403023204</v>
          </cell>
          <cell r="B20446" t="str">
            <v>Chevron U.S.A. Inc.</v>
          </cell>
          <cell r="C20446" t="str">
            <v>Oil &amp; Gas</v>
          </cell>
          <cell r="D20446" t="str">
            <v>Lost Hills</v>
          </cell>
          <cell r="E20446" t="str">
            <v>Inland</v>
          </cell>
          <cell r="F20446" t="str">
            <v>Kern</v>
          </cell>
          <cell r="G20446" t="str">
            <v>Tulare-Etchegoin</v>
          </cell>
          <cell r="H20446" t="str">
            <v>No</v>
          </cell>
        </row>
        <row r="20447">
          <cell r="A20447" t="str">
            <v>0403023205</v>
          </cell>
          <cell r="B20447" t="str">
            <v>Chevron U.S.A. Inc.</v>
          </cell>
          <cell r="C20447" t="str">
            <v>Oil &amp; Gas</v>
          </cell>
          <cell r="D20447" t="str">
            <v>Lost Hills</v>
          </cell>
          <cell r="E20447" t="str">
            <v>Inland</v>
          </cell>
          <cell r="F20447" t="str">
            <v>Kern</v>
          </cell>
          <cell r="G20447" t="str">
            <v>Tulare-Etchegoin</v>
          </cell>
          <cell r="H20447" t="str">
            <v>No</v>
          </cell>
        </row>
        <row r="20448">
          <cell r="A20448" t="str">
            <v>0403023206</v>
          </cell>
          <cell r="B20448" t="str">
            <v>Chevron U.S.A. Inc.</v>
          </cell>
          <cell r="C20448" t="str">
            <v>Oil &amp; Gas</v>
          </cell>
          <cell r="D20448" t="str">
            <v>Lost Hills</v>
          </cell>
          <cell r="E20448" t="str">
            <v>Inland</v>
          </cell>
          <cell r="F20448" t="str">
            <v>Kern</v>
          </cell>
          <cell r="G20448" t="str">
            <v>Tulare-Etchegoin</v>
          </cell>
          <cell r="H20448" t="str">
            <v>Yes</v>
          </cell>
        </row>
        <row r="20449">
          <cell r="A20449" t="str">
            <v>0403023214</v>
          </cell>
          <cell r="B20449" t="str">
            <v>Aera Energy LLC</v>
          </cell>
          <cell r="C20449" t="str">
            <v>Oil &amp; Gas</v>
          </cell>
          <cell r="D20449" t="str">
            <v>Lost Hills</v>
          </cell>
          <cell r="E20449" t="str">
            <v>Inland</v>
          </cell>
          <cell r="F20449" t="str">
            <v>Kern</v>
          </cell>
          <cell r="G20449" t="str">
            <v>Cahn</v>
          </cell>
          <cell r="H20449" t="str">
            <v>No</v>
          </cell>
        </row>
        <row r="20450">
          <cell r="A20450" t="str">
            <v>0403023215</v>
          </cell>
          <cell r="B20450" t="str">
            <v>Aera Energy LLC</v>
          </cell>
          <cell r="C20450" t="str">
            <v>Oil &amp; Gas</v>
          </cell>
          <cell r="D20450" t="str">
            <v>Lost Hills</v>
          </cell>
          <cell r="E20450" t="str">
            <v>Inland</v>
          </cell>
          <cell r="F20450" t="str">
            <v>Kern</v>
          </cell>
          <cell r="G20450" t="str">
            <v>Cahn</v>
          </cell>
          <cell r="H20450" t="str">
            <v>No</v>
          </cell>
        </row>
        <row r="20451">
          <cell r="A20451" t="str">
            <v>0403023216</v>
          </cell>
          <cell r="B20451" t="str">
            <v>Aera Energy LLC</v>
          </cell>
          <cell r="C20451" t="str">
            <v>Oil &amp; Gas</v>
          </cell>
          <cell r="D20451" t="str">
            <v>Lost Hills</v>
          </cell>
          <cell r="E20451" t="str">
            <v>Inland</v>
          </cell>
          <cell r="F20451" t="str">
            <v>Kern</v>
          </cell>
          <cell r="G20451" t="str">
            <v>Cahn</v>
          </cell>
          <cell r="H20451" t="str">
            <v>No</v>
          </cell>
        </row>
        <row r="20452">
          <cell r="A20452" t="str">
            <v>0403023218</v>
          </cell>
          <cell r="B20452" t="str">
            <v>Aera Energy LLC</v>
          </cell>
          <cell r="C20452" t="str">
            <v>Oil &amp; Gas</v>
          </cell>
          <cell r="D20452" t="str">
            <v>Lost Hills</v>
          </cell>
          <cell r="E20452" t="str">
            <v>Inland</v>
          </cell>
          <cell r="F20452" t="str">
            <v>Kern</v>
          </cell>
          <cell r="G20452" t="str">
            <v>Cahn</v>
          </cell>
          <cell r="H20452" t="str">
            <v>No</v>
          </cell>
        </row>
        <row r="20453">
          <cell r="A20453" t="str">
            <v>0403023219</v>
          </cell>
          <cell r="B20453" t="str">
            <v>Aera Energy LLC</v>
          </cell>
          <cell r="C20453" t="str">
            <v>Oil &amp; Gas</v>
          </cell>
          <cell r="D20453" t="str">
            <v>Lost Hills</v>
          </cell>
          <cell r="E20453" t="str">
            <v>Inland</v>
          </cell>
          <cell r="F20453" t="str">
            <v>Kern</v>
          </cell>
          <cell r="G20453" t="str">
            <v>Cahn</v>
          </cell>
          <cell r="H20453" t="str">
            <v>No</v>
          </cell>
        </row>
        <row r="20454">
          <cell r="A20454" t="str">
            <v>0403023220</v>
          </cell>
          <cell r="B20454" t="str">
            <v>Aera Energy LLC</v>
          </cell>
          <cell r="C20454" t="str">
            <v>Oil &amp; Gas</v>
          </cell>
          <cell r="D20454" t="str">
            <v>Lost Hills</v>
          </cell>
          <cell r="E20454" t="str">
            <v>Inland</v>
          </cell>
          <cell r="F20454" t="str">
            <v>Kern</v>
          </cell>
          <cell r="G20454" t="str">
            <v>Cahn</v>
          </cell>
          <cell r="H20454" t="str">
            <v>No</v>
          </cell>
        </row>
        <row r="20455">
          <cell r="A20455" t="str">
            <v>0403023242</v>
          </cell>
          <cell r="B20455" t="str">
            <v>Berry Petroleum Company, LLC</v>
          </cell>
          <cell r="C20455" t="str">
            <v>Oil &amp; Gas</v>
          </cell>
          <cell r="D20455" t="str">
            <v>Belridge, South</v>
          </cell>
          <cell r="E20455" t="str">
            <v>Inland</v>
          </cell>
          <cell r="F20455" t="str">
            <v>Kern</v>
          </cell>
          <cell r="G20455" t="str">
            <v>Tulare, Observation</v>
          </cell>
          <cell r="H20455" t="str">
            <v>No</v>
          </cell>
        </row>
        <row r="20456">
          <cell r="A20456" t="str">
            <v>0403023246</v>
          </cell>
          <cell r="B20456" t="str">
            <v>Berry Petroleum Company, LLC</v>
          </cell>
          <cell r="C20456" t="str">
            <v>Oil &amp; Gas</v>
          </cell>
          <cell r="D20456" t="str">
            <v>Belridge, South</v>
          </cell>
          <cell r="E20456" t="str">
            <v>Inland</v>
          </cell>
          <cell r="F20456" t="str">
            <v>Kern</v>
          </cell>
          <cell r="G20456" t="str">
            <v>Tulare, Diatomite</v>
          </cell>
          <cell r="H20456" t="str">
            <v>Yes</v>
          </cell>
        </row>
        <row r="20457">
          <cell r="A20457" t="str">
            <v>0403023247</v>
          </cell>
          <cell r="B20457" t="str">
            <v>Berry Petroleum Company, LLC</v>
          </cell>
          <cell r="C20457" t="str">
            <v>Oil &amp; Gas</v>
          </cell>
          <cell r="D20457" t="str">
            <v>Belridge, South</v>
          </cell>
          <cell r="E20457" t="str">
            <v>Inland</v>
          </cell>
          <cell r="F20457" t="str">
            <v>Kern</v>
          </cell>
          <cell r="G20457" t="str">
            <v>Tulare, Diatomite</v>
          </cell>
          <cell r="H20457" t="str">
            <v>Yes</v>
          </cell>
        </row>
        <row r="20458">
          <cell r="A20458" t="str">
            <v>0403023256</v>
          </cell>
          <cell r="B20458" t="str">
            <v>Aera Energy LLC</v>
          </cell>
          <cell r="C20458" t="str">
            <v>Oil &amp; Gas</v>
          </cell>
          <cell r="D20458" t="str">
            <v>Lost Hills</v>
          </cell>
          <cell r="E20458" t="str">
            <v>Inland</v>
          </cell>
          <cell r="F20458" t="str">
            <v>Kern</v>
          </cell>
          <cell r="G20458" t="str">
            <v>Etchegoin</v>
          </cell>
          <cell r="H20458" t="str">
            <v>No</v>
          </cell>
        </row>
        <row r="20459">
          <cell r="A20459" t="str">
            <v>0403023264</v>
          </cell>
          <cell r="B20459" t="str">
            <v>Aera Energy LLC</v>
          </cell>
          <cell r="C20459" t="str">
            <v>Oil &amp; Gas</v>
          </cell>
          <cell r="D20459" t="str">
            <v>Lost Hills</v>
          </cell>
          <cell r="E20459" t="str">
            <v>Inland</v>
          </cell>
          <cell r="F20459" t="str">
            <v>Kern</v>
          </cell>
          <cell r="G20459" t="str">
            <v>Cahn</v>
          </cell>
          <cell r="H20459" t="str">
            <v>No</v>
          </cell>
        </row>
        <row r="20460">
          <cell r="A20460" t="str">
            <v>0403023265</v>
          </cell>
          <cell r="B20460" t="str">
            <v>Aera Energy LLC</v>
          </cell>
          <cell r="C20460" t="str">
            <v>Oil &amp; Gas</v>
          </cell>
          <cell r="D20460" t="str">
            <v>Lost Hills</v>
          </cell>
          <cell r="E20460" t="str">
            <v>Inland</v>
          </cell>
          <cell r="F20460" t="str">
            <v>Kern</v>
          </cell>
          <cell r="G20460" t="str">
            <v>Cahn</v>
          </cell>
          <cell r="H20460" t="str">
            <v>No</v>
          </cell>
        </row>
        <row r="20461">
          <cell r="A20461" t="str">
            <v>0403023282</v>
          </cell>
          <cell r="B20461" t="str">
            <v>Chevron U.S.A. Inc.</v>
          </cell>
          <cell r="C20461" t="str">
            <v>Waterflood</v>
          </cell>
          <cell r="D20461" t="str">
            <v>Lost Hills</v>
          </cell>
          <cell r="E20461" t="str">
            <v>Inland</v>
          </cell>
          <cell r="F20461" t="str">
            <v>Kern</v>
          </cell>
          <cell r="G20461" t="str">
            <v>Etchegoin</v>
          </cell>
          <cell r="H20461" t="str">
            <v>No</v>
          </cell>
        </row>
        <row r="20462">
          <cell r="A20462" t="str">
            <v>0403023287</v>
          </cell>
          <cell r="B20462" t="str">
            <v>Aera Energy LLC</v>
          </cell>
          <cell r="C20462" t="str">
            <v>Oil &amp; Gas</v>
          </cell>
          <cell r="D20462" t="str">
            <v>Midway-Sunset</v>
          </cell>
          <cell r="E20462" t="str">
            <v>Inland</v>
          </cell>
          <cell r="F20462" t="str">
            <v>Kern</v>
          </cell>
          <cell r="G20462" t="str">
            <v>No Pool Breakdown</v>
          </cell>
          <cell r="H20462" t="str">
            <v>No</v>
          </cell>
        </row>
        <row r="20463">
          <cell r="A20463" t="str">
            <v>0403023288</v>
          </cell>
          <cell r="B20463" t="str">
            <v>Aera Energy LLC</v>
          </cell>
          <cell r="C20463" t="str">
            <v>Oil &amp; Gas</v>
          </cell>
          <cell r="D20463" t="str">
            <v>Midway-Sunset</v>
          </cell>
          <cell r="E20463" t="str">
            <v>Inland</v>
          </cell>
          <cell r="F20463" t="str">
            <v>Kern</v>
          </cell>
          <cell r="G20463" t="str">
            <v>No Pool Breakdown</v>
          </cell>
          <cell r="H20463" t="str">
            <v>Yes</v>
          </cell>
        </row>
        <row r="20464">
          <cell r="A20464" t="str">
            <v>0403023289</v>
          </cell>
          <cell r="B20464" t="str">
            <v>Aera Energy LLC</v>
          </cell>
          <cell r="C20464" t="str">
            <v>Oil &amp; Gas</v>
          </cell>
          <cell r="D20464" t="str">
            <v>Midway-Sunset</v>
          </cell>
          <cell r="E20464" t="str">
            <v>Inland</v>
          </cell>
          <cell r="F20464" t="str">
            <v>Kern</v>
          </cell>
          <cell r="G20464" t="str">
            <v>No Pool Breakdown</v>
          </cell>
          <cell r="H20464" t="str">
            <v>Yes</v>
          </cell>
        </row>
        <row r="20465">
          <cell r="A20465" t="str">
            <v>0403023290</v>
          </cell>
          <cell r="B20465" t="str">
            <v>Aera Energy LLC</v>
          </cell>
          <cell r="C20465" t="str">
            <v>Oil &amp; Gas</v>
          </cell>
          <cell r="D20465" t="str">
            <v>Midway-Sunset</v>
          </cell>
          <cell r="E20465" t="str">
            <v>Inland</v>
          </cell>
          <cell r="F20465" t="str">
            <v>Kern</v>
          </cell>
          <cell r="G20465" t="str">
            <v>No Pool Breakdown</v>
          </cell>
          <cell r="H20465" t="str">
            <v>No</v>
          </cell>
        </row>
        <row r="20466">
          <cell r="A20466" t="str">
            <v>0403023291</v>
          </cell>
          <cell r="B20466" t="str">
            <v>California Resources Elk Hills, LLC</v>
          </cell>
          <cell r="C20466" t="str">
            <v>Oil &amp; Gas</v>
          </cell>
          <cell r="D20466" t="str">
            <v>Elk Hills</v>
          </cell>
          <cell r="E20466" t="str">
            <v>Inland</v>
          </cell>
          <cell r="F20466" t="str">
            <v>Kern</v>
          </cell>
          <cell r="G20466" t="str">
            <v>Upper (Undifferentiated)</v>
          </cell>
          <cell r="H20466" t="str">
            <v>No</v>
          </cell>
        </row>
        <row r="20467">
          <cell r="A20467" t="str">
            <v>0403023293</v>
          </cell>
          <cell r="B20467" t="str">
            <v>Chevron U.S.A. Inc.</v>
          </cell>
          <cell r="C20467" t="str">
            <v>Oil &amp; Gas</v>
          </cell>
          <cell r="D20467" t="str">
            <v>Lost Hills</v>
          </cell>
          <cell r="E20467" t="str">
            <v>Inland</v>
          </cell>
          <cell r="F20467" t="str">
            <v>Kern</v>
          </cell>
          <cell r="G20467" t="str">
            <v>Tulare-Etchegoin</v>
          </cell>
          <cell r="H20467" t="str">
            <v>Yes</v>
          </cell>
        </row>
        <row r="20468">
          <cell r="A20468" t="str">
            <v>0403023294</v>
          </cell>
          <cell r="B20468" t="str">
            <v>Chevron U.S.A. Inc.</v>
          </cell>
          <cell r="C20468" t="str">
            <v>Oil &amp; Gas</v>
          </cell>
          <cell r="D20468" t="str">
            <v>Lost Hills</v>
          </cell>
          <cell r="E20468" t="str">
            <v>Inland</v>
          </cell>
          <cell r="F20468" t="str">
            <v>Kern</v>
          </cell>
          <cell r="G20468" t="str">
            <v>Tulare-Etchegoin</v>
          </cell>
          <cell r="H20468" t="str">
            <v>Yes</v>
          </cell>
        </row>
        <row r="20469">
          <cell r="A20469" t="str">
            <v>0403023297</v>
          </cell>
          <cell r="B20469" t="str">
            <v>Chevron U.S.A. Inc.</v>
          </cell>
          <cell r="C20469" t="str">
            <v>Oil &amp; Gas</v>
          </cell>
          <cell r="D20469" t="str">
            <v>Lost Hills</v>
          </cell>
          <cell r="E20469" t="str">
            <v>Inland</v>
          </cell>
          <cell r="F20469" t="str">
            <v>Kern</v>
          </cell>
          <cell r="G20469" t="str">
            <v>Cahn</v>
          </cell>
          <cell r="H20469" t="str">
            <v>Yes</v>
          </cell>
        </row>
        <row r="20470">
          <cell r="A20470" t="str">
            <v>0403023302</v>
          </cell>
          <cell r="B20470" t="str">
            <v>California Resources Elk Hills, LLC</v>
          </cell>
          <cell r="C20470" t="str">
            <v>Waterflood</v>
          </cell>
          <cell r="D20470" t="str">
            <v>Elk Hills</v>
          </cell>
          <cell r="E20470" t="str">
            <v>Inland</v>
          </cell>
          <cell r="F20470" t="str">
            <v>Kern</v>
          </cell>
          <cell r="G20470" t="str">
            <v>Upper (Undifferentiated)</v>
          </cell>
          <cell r="H20470" t="str">
            <v>No</v>
          </cell>
        </row>
        <row r="20471">
          <cell r="A20471" t="str">
            <v>0403023317</v>
          </cell>
          <cell r="B20471" t="str">
            <v>Aera Energy LLC</v>
          </cell>
          <cell r="C20471" t="str">
            <v>Oil &amp; Gas</v>
          </cell>
          <cell r="D20471" t="str">
            <v>Midway-Sunset</v>
          </cell>
          <cell r="E20471" t="str">
            <v>Inland</v>
          </cell>
          <cell r="F20471" t="str">
            <v>Kern</v>
          </cell>
          <cell r="G20471" t="str">
            <v>No Pool Breakdown</v>
          </cell>
          <cell r="H20471" t="str">
            <v>No</v>
          </cell>
        </row>
        <row r="20472">
          <cell r="A20472" t="str">
            <v>0403023318</v>
          </cell>
          <cell r="B20472" t="str">
            <v>Aera Energy LLC</v>
          </cell>
          <cell r="C20472" t="str">
            <v>Oil &amp; Gas</v>
          </cell>
          <cell r="D20472" t="str">
            <v>Midway-Sunset</v>
          </cell>
          <cell r="E20472" t="str">
            <v>Inland</v>
          </cell>
          <cell r="F20472" t="str">
            <v>Kern</v>
          </cell>
          <cell r="G20472" t="str">
            <v>No Pool Breakdown</v>
          </cell>
          <cell r="H20472" t="str">
            <v>No</v>
          </cell>
        </row>
        <row r="20473">
          <cell r="A20473" t="str">
            <v>0403023324</v>
          </cell>
          <cell r="B20473" t="str">
            <v>Aera Energy LLC</v>
          </cell>
          <cell r="C20473" t="str">
            <v>Steamflood</v>
          </cell>
          <cell r="D20473" t="str">
            <v>Midway-Sunset</v>
          </cell>
          <cell r="E20473" t="str">
            <v>Inland</v>
          </cell>
          <cell r="F20473" t="str">
            <v>Kern</v>
          </cell>
          <cell r="G20473" t="str">
            <v>No Pool Breakdown, Antelope Sands</v>
          </cell>
          <cell r="H20473" t="str">
            <v>Yes</v>
          </cell>
        </row>
        <row r="20474">
          <cell r="A20474" t="str">
            <v>0403023325</v>
          </cell>
          <cell r="B20474" t="str">
            <v>Aera Energy LLC</v>
          </cell>
          <cell r="C20474" t="str">
            <v>Steamflood</v>
          </cell>
          <cell r="D20474" t="str">
            <v>Midway-Sunset</v>
          </cell>
          <cell r="E20474" t="str">
            <v>Inland</v>
          </cell>
          <cell r="F20474" t="str">
            <v>Kern</v>
          </cell>
          <cell r="G20474" t="str">
            <v>No Pool Breakdown, Antelope Sands</v>
          </cell>
          <cell r="H20474" t="str">
            <v>Yes</v>
          </cell>
        </row>
        <row r="20475">
          <cell r="A20475" t="str">
            <v>0403023326</v>
          </cell>
          <cell r="B20475" t="str">
            <v>Chevron U.S.A. Inc.</v>
          </cell>
          <cell r="C20475" t="str">
            <v>Steamflood</v>
          </cell>
          <cell r="D20475" t="str">
            <v>Midway-Sunset</v>
          </cell>
          <cell r="E20475" t="str">
            <v>Inland</v>
          </cell>
          <cell r="F20475" t="str">
            <v>Kern</v>
          </cell>
          <cell r="G20475" t="str">
            <v>Potter, No Pool Breakdown</v>
          </cell>
          <cell r="H20475" t="str">
            <v>Yes</v>
          </cell>
        </row>
        <row r="20476">
          <cell r="A20476" t="str">
            <v>0403023327</v>
          </cell>
          <cell r="B20476" t="str">
            <v>Chevron U.S.A. Inc.</v>
          </cell>
          <cell r="C20476" t="str">
            <v>Steamflood</v>
          </cell>
          <cell r="D20476" t="str">
            <v>Midway-Sunset</v>
          </cell>
          <cell r="E20476" t="str">
            <v>Inland</v>
          </cell>
          <cell r="F20476" t="str">
            <v>Kern</v>
          </cell>
          <cell r="G20476" t="str">
            <v>Potter, No Pool Breakdown</v>
          </cell>
          <cell r="H20476" t="str">
            <v>Yes</v>
          </cell>
        </row>
        <row r="20477">
          <cell r="A20477" t="str">
            <v>0403023334</v>
          </cell>
          <cell r="B20477" t="str">
            <v>Aera Energy LLC</v>
          </cell>
          <cell r="C20477" t="str">
            <v>Oil &amp; Gas</v>
          </cell>
          <cell r="D20477" t="str">
            <v>Midway-Sunset</v>
          </cell>
          <cell r="E20477" t="str">
            <v>Inland</v>
          </cell>
          <cell r="F20477" t="str">
            <v>Kern</v>
          </cell>
          <cell r="G20477" t="str">
            <v>No Pool Breakdown</v>
          </cell>
          <cell r="H20477" t="str">
            <v>Yes</v>
          </cell>
        </row>
        <row r="20478">
          <cell r="A20478" t="str">
            <v>0403023337</v>
          </cell>
          <cell r="B20478" t="str">
            <v>Aera Energy LLC</v>
          </cell>
          <cell r="C20478" t="str">
            <v>Oil &amp; Gas</v>
          </cell>
          <cell r="D20478" t="str">
            <v>Midway-Sunset</v>
          </cell>
          <cell r="E20478" t="str">
            <v>Inland</v>
          </cell>
          <cell r="F20478" t="str">
            <v>Kern</v>
          </cell>
          <cell r="G20478" t="str">
            <v>No Pool Breakdown</v>
          </cell>
          <cell r="H20478" t="str">
            <v>Yes</v>
          </cell>
        </row>
        <row r="20479">
          <cell r="A20479" t="str">
            <v>0403023338</v>
          </cell>
          <cell r="B20479" t="str">
            <v>Aera Energy LLC</v>
          </cell>
          <cell r="C20479" t="str">
            <v>Oil &amp; Gas</v>
          </cell>
          <cell r="D20479" t="str">
            <v>Midway-Sunset</v>
          </cell>
          <cell r="E20479" t="str">
            <v>Inland</v>
          </cell>
          <cell r="F20479" t="str">
            <v>Kern</v>
          </cell>
          <cell r="G20479" t="str">
            <v>No Pool Breakdown</v>
          </cell>
          <cell r="H20479" t="str">
            <v>No</v>
          </cell>
        </row>
        <row r="20480">
          <cell r="A20480" t="str">
            <v>0403023339</v>
          </cell>
          <cell r="B20480" t="str">
            <v>Aera Energy LLC</v>
          </cell>
          <cell r="C20480" t="str">
            <v>Oil &amp; Gas</v>
          </cell>
          <cell r="D20480" t="str">
            <v>Midway-Sunset</v>
          </cell>
          <cell r="E20480" t="str">
            <v>Inland</v>
          </cell>
          <cell r="F20480" t="str">
            <v>Kern</v>
          </cell>
          <cell r="G20480" t="str">
            <v>No Pool Breakdown</v>
          </cell>
          <cell r="H20480" t="str">
            <v>Yes</v>
          </cell>
        </row>
        <row r="20481">
          <cell r="A20481" t="str">
            <v>0403023341</v>
          </cell>
          <cell r="B20481" t="str">
            <v>California Resources Elk Hills, LLC</v>
          </cell>
          <cell r="C20481" t="str">
            <v>Oil &amp; Gas</v>
          </cell>
          <cell r="D20481" t="str">
            <v>Elk Hills</v>
          </cell>
          <cell r="E20481" t="str">
            <v>Inland</v>
          </cell>
          <cell r="F20481" t="str">
            <v>Kern</v>
          </cell>
          <cell r="G20481" t="str">
            <v>Stevens (31S)</v>
          </cell>
          <cell r="H20481" t="str">
            <v>Yes</v>
          </cell>
        </row>
        <row r="20482">
          <cell r="A20482" t="str">
            <v>0403023350</v>
          </cell>
          <cell r="B20482" t="str">
            <v>California Resources Elk Hills, LLC</v>
          </cell>
          <cell r="C20482" t="str">
            <v>Pressure Maintenance</v>
          </cell>
          <cell r="D20482" t="str">
            <v>Elk Hills</v>
          </cell>
          <cell r="E20482" t="str">
            <v>Inland</v>
          </cell>
          <cell r="F20482" t="str">
            <v>Kern</v>
          </cell>
          <cell r="G20482" t="str">
            <v>Stevens (31S)</v>
          </cell>
          <cell r="H20482" t="str">
            <v>Yes</v>
          </cell>
        </row>
        <row r="20483">
          <cell r="A20483" t="str">
            <v>0403023356</v>
          </cell>
          <cell r="B20483" t="str">
            <v>California Resources Elk Hills, LLC</v>
          </cell>
          <cell r="C20483" t="str">
            <v>Waterflood</v>
          </cell>
          <cell r="D20483" t="str">
            <v>Elk Hills</v>
          </cell>
          <cell r="E20483" t="str">
            <v>Inland</v>
          </cell>
          <cell r="F20483" t="str">
            <v>Kern</v>
          </cell>
          <cell r="G20483" t="str">
            <v>Stevens (31S)</v>
          </cell>
          <cell r="H20483" t="str">
            <v>No</v>
          </cell>
        </row>
        <row r="20484">
          <cell r="A20484" t="str">
            <v>0403023357</v>
          </cell>
          <cell r="B20484" t="str">
            <v>California Resources Elk Hills, LLC</v>
          </cell>
          <cell r="C20484" t="str">
            <v>Liquefied Gas</v>
          </cell>
          <cell r="D20484" t="str">
            <v>Elk Hills</v>
          </cell>
          <cell r="E20484" t="str">
            <v>Inland</v>
          </cell>
          <cell r="F20484" t="str">
            <v>Kern</v>
          </cell>
          <cell r="G20484" t="str">
            <v>Upper (Undifferentiated), Observation</v>
          </cell>
          <cell r="H20484" t="str">
            <v>Yes</v>
          </cell>
        </row>
        <row r="20485">
          <cell r="A20485" t="str">
            <v>0403023375</v>
          </cell>
          <cell r="B20485" t="str">
            <v>Berry Petroleum Company, LLC</v>
          </cell>
          <cell r="C20485" t="str">
            <v>Oil &amp; Gas</v>
          </cell>
          <cell r="D20485" t="str">
            <v>Midway-Sunset</v>
          </cell>
          <cell r="E20485" t="str">
            <v>Inland</v>
          </cell>
          <cell r="F20485" t="str">
            <v>Kern</v>
          </cell>
          <cell r="G20485" t="str">
            <v>No Pool Breakdown</v>
          </cell>
          <cell r="H20485" t="str">
            <v>No</v>
          </cell>
        </row>
        <row r="20486">
          <cell r="A20486" t="str">
            <v>0403023382</v>
          </cell>
          <cell r="B20486" t="str">
            <v>Aera Energy LLC</v>
          </cell>
          <cell r="C20486" t="str">
            <v>Oil &amp; Gas</v>
          </cell>
          <cell r="D20486" t="str">
            <v>Belridge, South</v>
          </cell>
          <cell r="E20486" t="str">
            <v>Inland</v>
          </cell>
          <cell r="F20486" t="str">
            <v>Kern</v>
          </cell>
          <cell r="G20486" t="str">
            <v>Diatomite</v>
          </cell>
          <cell r="H20486" t="str">
            <v>No</v>
          </cell>
        </row>
        <row r="20487">
          <cell r="A20487" t="str">
            <v>0403023388</v>
          </cell>
          <cell r="B20487" t="str">
            <v>California Resources Production Corporation</v>
          </cell>
          <cell r="C20487" t="str">
            <v>Oil &amp; Gas</v>
          </cell>
          <cell r="D20487" t="str">
            <v>Belridge, South</v>
          </cell>
          <cell r="E20487" t="str">
            <v>Inland</v>
          </cell>
          <cell r="F20487" t="str">
            <v>Kern</v>
          </cell>
          <cell r="G20487" t="str">
            <v>Antelope Shale</v>
          </cell>
          <cell r="H20487" t="str">
            <v>No</v>
          </cell>
        </row>
        <row r="20488">
          <cell r="A20488" t="str">
            <v>0403023396</v>
          </cell>
          <cell r="B20488" t="str">
            <v>California Resources Elk Hills, LLC</v>
          </cell>
          <cell r="C20488" t="str">
            <v>Oil &amp; Gas</v>
          </cell>
          <cell r="D20488" t="str">
            <v>Elk Hills</v>
          </cell>
          <cell r="E20488" t="str">
            <v>Inland</v>
          </cell>
          <cell r="F20488" t="str">
            <v>Kern</v>
          </cell>
          <cell r="G20488" t="str">
            <v>Upper (Undifferentiated)</v>
          </cell>
          <cell r="H20488" t="str">
            <v>Yes</v>
          </cell>
        </row>
        <row r="20489">
          <cell r="A20489" t="str">
            <v>0403023407</v>
          </cell>
          <cell r="B20489" t="str">
            <v>California Resources Elk Hills, LLC</v>
          </cell>
          <cell r="C20489" t="str">
            <v>Waterflood</v>
          </cell>
          <cell r="D20489" t="str">
            <v>Elk Hills</v>
          </cell>
          <cell r="E20489" t="str">
            <v>Inland</v>
          </cell>
          <cell r="F20489" t="str">
            <v>Kern</v>
          </cell>
          <cell r="G20489" t="str">
            <v>Stevens (31S)</v>
          </cell>
          <cell r="H20489" t="str">
            <v>No</v>
          </cell>
        </row>
        <row r="20490">
          <cell r="A20490" t="str">
            <v>0403023408</v>
          </cell>
          <cell r="B20490" t="str">
            <v>Berry Petroleum Company, LLC</v>
          </cell>
          <cell r="C20490" t="str">
            <v>Oil &amp; Gas</v>
          </cell>
          <cell r="D20490" t="str">
            <v>Midway-Sunset</v>
          </cell>
          <cell r="E20490" t="str">
            <v>Inland</v>
          </cell>
          <cell r="F20490" t="str">
            <v>Kern</v>
          </cell>
          <cell r="G20490" t="str">
            <v>No Pool Breakdown</v>
          </cell>
          <cell r="H20490" t="str">
            <v>No</v>
          </cell>
        </row>
        <row r="20491">
          <cell r="A20491" t="str">
            <v>0403023414</v>
          </cell>
          <cell r="B20491" t="str">
            <v>Aera Energy LLC</v>
          </cell>
          <cell r="C20491" t="str">
            <v>Steamflood</v>
          </cell>
          <cell r="D20491" t="str">
            <v>Cymric</v>
          </cell>
          <cell r="E20491" t="str">
            <v>Inland</v>
          </cell>
          <cell r="F20491" t="str">
            <v>Kern</v>
          </cell>
          <cell r="G20491" t="str">
            <v>Tulare</v>
          </cell>
          <cell r="H20491" t="str">
            <v>Yes</v>
          </cell>
        </row>
        <row r="20492">
          <cell r="A20492" t="str">
            <v>0403023415</v>
          </cell>
          <cell r="B20492" t="str">
            <v>Aera Energy LLC</v>
          </cell>
          <cell r="C20492" t="str">
            <v>Steamflood</v>
          </cell>
          <cell r="D20492" t="str">
            <v>Cymric</v>
          </cell>
          <cell r="E20492" t="str">
            <v>Inland</v>
          </cell>
          <cell r="F20492" t="str">
            <v>Kern</v>
          </cell>
          <cell r="G20492" t="str">
            <v>Tulare</v>
          </cell>
          <cell r="H20492" t="str">
            <v>No</v>
          </cell>
        </row>
        <row r="20493">
          <cell r="A20493" t="str">
            <v>0403023418</v>
          </cell>
          <cell r="B20493" t="str">
            <v>Chevron U.S.A. Inc.</v>
          </cell>
          <cell r="C20493" t="str">
            <v>Cyclic Steam</v>
          </cell>
          <cell r="D20493" t="str">
            <v>Kern River</v>
          </cell>
          <cell r="E20493" t="str">
            <v>Inland</v>
          </cell>
          <cell r="F20493" t="str">
            <v>Kern</v>
          </cell>
          <cell r="G20493" t="str">
            <v>Kern River</v>
          </cell>
          <cell r="H20493" t="str">
            <v>Yes</v>
          </cell>
        </row>
        <row r="20494">
          <cell r="A20494" t="str">
            <v>0403023422</v>
          </cell>
          <cell r="B20494" t="str">
            <v>Aera Energy LLC</v>
          </cell>
          <cell r="C20494" t="str">
            <v>Oil &amp; Gas</v>
          </cell>
          <cell r="D20494" t="str">
            <v>Cymric</v>
          </cell>
          <cell r="E20494" t="str">
            <v>Inland</v>
          </cell>
          <cell r="F20494" t="str">
            <v>Kern</v>
          </cell>
          <cell r="G20494" t="str">
            <v>Tulare</v>
          </cell>
          <cell r="H20494" t="str">
            <v>Yes</v>
          </cell>
        </row>
        <row r="20495">
          <cell r="A20495" t="str">
            <v>0403023423</v>
          </cell>
          <cell r="B20495" t="str">
            <v>Aera Energy LLC</v>
          </cell>
          <cell r="C20495" t="str">
            <v>Cyclic Steam</v>
          </cell>
          <cell r="D20495" t="str">
            <v>Cymric</v>
          </cell>
          <cell r="E20495" t="str">
            <v>Inland</v>
          </cell>
          <cell r="F20495" t="str">
            <v>Kern</v>
          </cell>
          <cell r="G20495" t="str">
            <v>Tulare</v>
          </cell>
          <cell r="H20495" t="str">
            <v>No</v>
          </cell>
        </row>
        <row r="20496">
          <cell r="A20496" t="str">
            <v>0403023432</v>
          </cell>
          <cell r="B20496" t="str">
            <v>California Resources Elk Hills, LLC</v>
          </cell>
          <cell r="C20496" t="str">
            <v>Oil &amp; Gas</v>
          </cell>
          <cell r="D20496" t="str">
            <v>Elk Hills</v>
          </cell>
          <cell r="E20496" t="str">
            <v>Inland</v>
          </cell>
          <cell r="F20496" t="str">
            <v>Kern</v>
          </cell>
          <cell r="G20496" t="str">
            <v>Upper (Undifferentiated)</v>
          </cell>
          <cell r="H20496" t="str">
            <v>Yes</v>
          </cell>
        </row>
        <row r="20497">
          <cell r="A20497" t="str">
            <v>0403023437</v>
          </cell>
          <cell r="B20497" t="str">
            <v>California Resources Elk Hills, LLC</v>
          </cell>
          <cell r="C20497" t="str">
            <v>Water Disposal</v>
          </cell>
          <cell r="D20497" t="str">
            <v>Coles Levee, North</v>
          </cell>
          <cell r="E20497" t="str">
            <v>Inland</v>
          </cell>
          <cell r="F20497" t="str">
            <v>Kern</v>
          </cell>
          <cell r="G20497" t="str">
            <v>Stevens (Northwest), Gas Zone</v>
          </cell>
          <cell r="H20497" t="str">
            <v>Yes</v>
          </cell>
        </row>
        <row r="20498">
          <cell r="A20498" t="str">
            <v>0403023454</v>
          </cell>
          <cell r="B20498" t="str">
            <v>Aera Energy LLC</v>
          </cell>
          <cell r="C20498" t="str">
            <v>Oil &amp; Gas</v>
          </cell>
          <cell r="D20498" t="str">
            <v>Belridge, South</v>
          </cell>
          <cell r="E20498" t="str">
            <v>Inland</v>
          </cell>
          <cell r="F20498" t="str">
            <v>Kern</v>
          </cell>
          <cell r="G20498" t="str">
            <v>Tulare</v>
          </cell>
          <cell r="H20498" t="str">
            <v>No</v>
          </cell>
        </row>
        <row r="20499">
          <cell r="A20499" t="str">
            <v>0403023461</v>
          </cell>
          <cell r="B20499" t="str">
            <v>Aera Energy LLC</v>
          </cell>
          <cell r="C20499" t="str">
            <v>Steamflood</v>
          </cell>
          <cell r="D20499" t="str">
            <v>Belridge, South</v>
          </cell>
          <cell r="E20499" t="str">
            <v>Inland</v>
          </cell>
          <cell r="F20499" t="str">
            <v>Kern</v>
          </cell>
          <cell r="G20499" t="str">
            <v>Tulare</v>
          </cell>
          <cell r="H20499" t="str">
            <v>Yes</v>
          </cell>
        </row>
        <row r="20500">
          <cell r="A20500" t="str">
            <v>0403023462</v>
          </cell>
          <cell r="B20500" t="str">
            <v>Aera Energy LLC</v>
          </cell>
          <cell r="C20500" t="str">
            <v>Oil &amp; Gas</v>
          </cell>
          <cell r="D20500" t="str">
            <v>Belridge, South</v>
          </cell>
          <cell r="E20500" t="str">
            <v>Inland</v>
          </cell>
          <cell r="F20500" t="str">
            <v>Kern</v>
          </cell>
          <cell r="G20500" t="str">
            <v>Tulare</v>
          </cell>
          <cell r="H20500" t="str">
            <v>No</v>
          </cell>
        </row>
        <row r="20501">
          <cell r="A20501" t="str">
            <v>0403023478</v>
          </cell>
          <cell r="B20501" t="str">
            <v>Aera Energy LLC</v>
          </cell>
          <cell r="C20501" t="str">
            <v>Steamflood</v>
          </cell>
          <cell r="D20501" t="str">
            <v>Midway-Sunset</v>
          </cell>
          <cell r="E20501" t="str">
            <v>Inland</v>
          </cell>
          <cell r="F20501" t="str">
            <v>Kern</v>
          </cell>
          <cell r="G20501" t="str">
            <v>No Pool Breakdown, Antelope Sands</v>
          </cell>
          <cell r="H20501" t="str">
            <v>No</v>
          </cell>
        </row>
        <row r="20502">
          <cell r="A20502" t="str">
            <v>0403023479</v>
          </cell>
          <cell r="B20502" t="str">
            <v>Aera Energy LLC</v>
          </cell>
          <cell r="C20502" t="str">
            <v>Steamflood</v>
          </cell>
          <cell r="D20502" t="str">
            <v>Midway-Sunset</v>
          </cell>
          <cell r="E20502" t="str">
            <v>Inland</v>
          </cell>
          <cell r="F20502" t="str">
            <v>Kern</v>
          </cell>
          <cell r="G20502" t="str">
            <v>No Pool Breakdown, Antelope Sands</v>
          </cell>
          <cell r="H20502" t="str">
            <v>No</v>
          </cell>
        </row>
        <row r="20503">
          <cell r="A20503" t="str">
            <v>0403023487</v>
          </cell>
          <cell r="B20503" t="str">
            <v>Aera Energy LLC</v>
          </cell>
          <cell r="C20503" t="str">
            <v>Oil &amp; Gas</v>
          </cell>
          <cell r="D20503" t="str">
            <v>Midway-Sunset</v>
          </cell>
          <cell r="E20503" t="str">
            <v>Inland</v>
          </cell>
          <cell r="F20503" t="str">
            <v>Kern</v>
          </cell>
          <cell r="G20503" t="str">
            <v>No Pool Breakdown</v>
          </cell>
          <cell r="H20503" t="str">
            <v>No</v>
          </cell>
        </row>
        <row r="20504">
          <cell r="A20504" t="str">
            <v>0403023498</v>
          </cell>
          <cell r="B20504" t="str">
            <v>Aera Energy LLC</v>
          </cell>
          <cell r="C20504" t="str">
            <v>Oil &amp; Gas</v>
          </cell>
          <cell r="D20504" t="str">
            <v>Belridge, South</v>
          </cell>
          <cell r="E20504" t="str">
            <v>Inland</v>
          </cell>
          <cell r="F20504" t="str">
            <v>Kern</v>
          </cell>
          <cell r="G20504" t="str">
            <v>Diatomite</v>
          </cell>
          <cell r="H20504" t="str">
            <v>No</v>
          </cell>
        </row>
        <row r="20505">
          <cell r="A20505" t="str">
            <v>0403023506</v>
          </cell>
          <cell r="B20505" t="str">
            <v>Berry Petroleum Company, LLC</v>
          </cell>
          <cell r="C20505" t="str">
            <v>Oil &amp; Gas</v>
          </cell>
          <cell r="D20505" t="str">
            <v>Midway-Sunset</v>
          </cell>
          <cell r="E20505" t="str">
            <v>Inland</v>
          </cell>
          <cell r="F20505" t="str">
            <v>Kern</v>
          </cell>
          <cell r="G20505" t="str">
            <v>No Pool Breakdown</v>
          </cell>
          <cell r="H20505" t="str">
            <v>No</v>
          </cell>
        </row>
        <row r="20506">
          <cell r="A20506" t="str">
            <v>0403023510</v>
          </cell>
          <cell r="B20506" t="str">
            <v>Aera Energy LLC</v>
          </cell>
          <cell r="C20506" t="str">
            <v>Steamflood</v>
          </cell>
          <cell r="D20506" t="str">
            <v>Midway-Sunset</v>
          </cell>
          <cell r="E20506" t="str">
            <v>Inland</v>
          </cell>
          <cell r="F20506" t="str">
            <v>Kern</v>
          </cell>
          <cell r="G20506" t="str">
            <v>No Pool Breakdown, Antelope Sands</v>
          </cell>
          <cell r="H20506" t="str">
            <v>No</v>
          </cell>
        </row>
        <row r="20507">
          <cell r="A20507" t="str">
            <v>0403023512</v>
          </cell>
          <cell r="B20507" t="str">
            <v>Aera Energy LLC</v>
          </cell>
          <cell r="C20507" t="str">
            <v>Steamflood</v>
          </cell>
          <cell r="D20507" t="str">
            <v>Midway-Sunset</v>
          </cell>
          <cell r="E20507" t="str">
            <v>Inland</v>
          </cell>
          <cell r="F20507" t="str">
            <v>Kern</v>
          </cell>
          <cell r="G20507" t="str">
            <v>No Pool Breakdown, Antelope Sands</v>
          </cell>
          <cell r="H20507" t="str">
            <v>No</v>
          </cell>
        </row>
        <row r="20508">
          <cell r="A20508" t="str">
            <v>0403023513</v>
          </cell>
          <cell r="B20508" t="str">
            <v>Aera Energy LLC</v>
          </cell>
          <cell r="C20508" t="str">
            <v>Steamflood</v>
          </cell>
          <cell r="D20508" t="str">
            <v>Midway-Sunset</v>
          </cell>
          <cell r="E20508" t="str">
            <v>Inland</v>
          </cell>
          <cell r="F20508" t="str">
            <v>Kern</v>
          </cell>
          <cell r="G20508" t="str">
            <v>No Pool Breakdown, Antelope Sands</v>
          </cell>
          <cell r="H20508" t="str">
            <v>No</v>
          </cell>
        </row>
        <row r="20509">
          <cell r="A20509" t="str">
            <v>0403023514</v>
          </cell>
          <cell r="B20509" t="str">
            <v>Aera Energy LLC</v>
          </cell>
          <cell r="C20509" t="str">
            <v>Steamflood</v>
          </cell>
          <cell r="D20509" t="str">
            <v>Midway-Sunset</v>
          </cell>
          <cell r="E20509" t="str">
            <v>Inland</v>
          </cell>
          <cell r="F20509" t="str">
            <v>Kern</v>
          </cell>
          <cell r="G20509" t="str">
            <v>No Pool Breakdown, Antelope Sands</v>
          </cell>
          <cell r="H20509" t="str">
            <v>No</v>
          </cell>
        </row>
        <row r="20510">
          <cell r="A20510" t="str">
            <v>0403023515</v>
          </cell>
          <cell r="B20510" t="str">
            <v>Aera Energy LLC</v>
          </cell>
          <cell r="C20510" t="str">
            <v>Steamflood</v>
          </cell>
          <cell r="D20510" t="str">
            <v>Midway-Sunset</v>
          </cell>
          <cell r="E20510" t="str">
            <v>Inland</v>
          </cell>
          <cell r="F20510" t="str">
            <v>Kern</v>
          </cell>
          <cell r="G20510" t="str">
            <v>No Pool Breakdown, Antelope Sands</v>
          </cell>
          <cell r="H20510" t="str">
            <v>No</v>
          </cell>
        </row>
        <row r="20511">
          <cell r="A20511" t="str">
            <v>0403023517</v>
          </cell>
          <cell r="B20511" t="str">
            <v>Aera Energy LLC</v>
          </cell>
          <cell r="C20511" t="str">
            <v>Oil &amp; Gas</v>
          </cell>
          <cell r="D20511" t="str">
            <v>Belridge, South</v>
          </cell>
          <cell r="E20511" t="str">
            <v>Inland</v>
          </cell>
          <cell r="F20511" t="str">
            <v>Kern</v>
          </cell>
          <cell r="G20511" t="str">
            <v>Diatomite</v>
          </cell>
          <cell r="H20511" t="str">
            <v>No</v>
          </cell>
        </row>
        <row r="20512">
          <cell r="A20512" t="str">
            <v>0403023525</v>
          </cell>
          <cell r="B20512" t="str">
            <v>Chevron U.S.A. Inc.</v>
          </cell>
          <cell r="C20512" t="str">
            <v>Oil &amp; Gas</v>
          </cell>
          <cell r="D20512" t="str">
            <v>Lost Hills</v>
          </cell>
          <cell r="E20512" t="str">
            <v>Inland</v>
          </cell>
          <cell r="F20512" t="str">
            <v>Kern</v>
          </cell>
          <cell r="G20512" t="str">
            <v>Cahn</v>
          </cell>
          <cell r="H20512" t="str">
            <v>No</v>
          </cell>
        </row>
        <row r="20513">
          <cell r="A20513" t="str">
            <v>0403023531</v>
          </cell>
          <cell r="B20513" t="str">
            <v>Chevron U.S.A. Inc.</v>
          </cell>
          <cell r="C20513" t="str">
            <v>Oil &amp; Gas</v>
          </cell>
          <cell r="D20513" t="str">
            <v>Lost Hills</v>
          </cell>
          <cell r="E20513" t="str">
            <v>Inland</v>
          </cell>
          <cell r="F20513" t="str">
            <v>Kern</v>
          </cell>
          <cell r="G20513" t="str">
            <v>Etchegoin, Cahn</v>
          </cell>
          <cell r="H20513" t="str">
            <v>No</v>
          </cell>
        </row>
        <row r="20514">
          <cell r="A20514" t="str">
            <v>0403023533</v>
          </cell>
          <cell r="B20514" t="str">
            <v>Chevron U.S.A. Inc.</v>
          </cell>
          <cell r="C20514" t="str">
            <v>Oil &amp; Gas</v>
          </cell>
          <cell r="D20514" t="str">
            <v>Lost Hills</v>
          </cell>
          <cell r="E20514" t="str">
            <v>Inland</v>
          </cell>
          <cell r="F20514" t="str">
            <v>Kern</v>
          </cell>
          <cell r="G20514" t="str">
            <v>Etchegoin, Cahn</v>
          </cell>
          <cell r="H20514" t="str">
            <v>No</v>
          </cell>
        </row>
        <row r="20515">
          <cell r="A20515" t="str">
            <v>0403023534</v>
          </cell>
          <cell r="B20515" t="str">
            <v>Chevron U.S.A. Inc.</v>
          </cell>
          <cell r="C20515" t="str">
            <v>Oil &amp; Gas</v>
          </cell>
          <cell r="D20515" t="str">
            <v>Lost Hills</v>
          </cell>
          <cell r="E20515" t="str">
            <v>Inland</v>
          </cell>
          <cell r="F20515" t="str">
            <v>Kern</v>
          </cell>
          <cell r="G20515" t="str">
            <v>Cahn</v>
          </cell>
          <cell r="H20515" t="str">
            <v>No</v>
          </cell>
        </row>
        <row r="20516">
          <cell r="A20516" t="str">
            <v>0403023566</v>
          </cell>
          <cell r="B20516" t="str">
            <v>Chevron U.S.A. Inc.</v>
          </cell>
          <cell r="C20516" t="str">
            <v>Steamflood</v>
          </cell>
          <cell r="D20516" t="str">
            <v>Midway-Sunset</v>
          </cell>
          <cell r="E20516" t="str">
            <v>Inland</v>
          </cell>
          <cell r="F20516" t="str">
            <v>Kern</v>
          </cell>
          <cell r="G20516" t="str">
            <v>Observation, No Pool Breakdown, Monarch</v>
          </cell>
          <cell r="H20516" t="str">
            <v>No</v>
          </cell>
        </row>
        <row r="20517">
          <cell r="A20517" t="str">
            <v>0403023573</v>
          </cell>
          <cell r="B20517" t="str">
            <v>Chevron U.S.A. Inc.</v>
          </cell>
          <cell r="C20517" t="str">
            <v>Waterflood</v>
          </cell>
          <cell r="D20517" t="str">
            <v>Lost Hills</v>
          </cell>
          <cell r="E20517" t="str">
            <v>Inland</v>
          </cell>
          <cell r="F20517" t="str">
            <v>Kern</v>
          </cell>
          <cell r="G20517" t="str">
            <v>Etchegoin</v>
          </cell>
          <cell r="H20517" t="str">
            <v>No</v>
          </cell>
        </row>
        <row r="20518">
          <cell r="A20518" t="str">
            <v>0403023577</v>
          </cell>
          <cell r="B20518" t="str">
            <v>Chevron U.S.A. Inc.</v>
          </cell>
          <cell r="C20518" t="str">
            <v>Waterflood</v>
          </cell>
          <cell r="D20518" t="str">
            <v>Lost Hills</v>
          </cell>
          <cell r="E20518" t="str">
            <v>Inland</v>
          </cell>
          <cell r="F20518" t="str">
            <v>Kern</v>
          </cell>
          <cell r="G20518" t="str">
            <v>Etchegoin</v>
          </cell>
          <cell r="H20518" t="str">
            <v>No</v>
          </cell>
        </row>
        <row r="20519">
          <cell r="A20519" t="str">
            <v>0403023579</v>
          </cell>
          <cell r="B20519" t="str">
            <v>Chevron U.S.A. Inc.</v>
          </cell>
          <cell r="C20519" t="str">
            <v>Waterflood</v>
          </cell>
          <cell r="D20519" t="str">
            <v>Lost Hills</v>
          </cell>
          <cell r="E20519" t="str">
            <v>Inland</v>
          </cell>
          <cell r="F20519" t="str">
            <v>Kern</v>
          </cell>
          <cell r="G20519" t="str">
            <v>Etchegoin</v>
          </cell>
          <cell r="H20519" t="str">
            <v>No</v>
          </cell>
        </row>
        <row r="20520">
          <cell r="A20520" t="str">
            <v>0403023586</v>
          </cell>
          <cell r="B20520" t="str">
            <v>Chevron U.S.A. Inc.</v>
          </cell>
          <cell r="C20520" t="str">
            <v>Cyclic Steam</v>
          </cell>
          <cell r="D20520" t="str">
            <v>Midway-Sunset</v>
          </cell>
          <cell r="E20520" t="str">
            <v>Inland</v>
          </cell>
          <cell r="F20520" t="str">
            <v>Kern</v>
          </cell>
          <cell r="G20520" t="str">
            <v>No Pool Breakdown</v>
          </cell>
          <cell r="H20520" t="str">
            <v>No</v>
          </cell>
        </row>
        <row r="20521">
          <cell r="A20521" t="str">
            <v>0403023588</v>
          </cell>
          <cell r="B20521" t="str">
            <v>Chevron U.S.A. Inc.</v>
          </cell>
          <cell r="C20521" t="str">
            <v>Cyclic Steam</v>
          </cell>
          <cell r="D20521" t="str">
            <v>Midway-Sunset</v>
          </cell>
          <cell r="E20521" t="str">
            <v>Inland</v>
          </cell>
          <cell r="F20521" t="str">
            <v>Kern</v>
          </cell>
          <cell r="G20521" t="str">
            <v>No Pool Breakdown</v>
          </cell>
          <cell r="H20521" t="str">
            <v>No</v>
          </cell>
        </row>
        <row r="20522">
          <cell r="A20522" t="str">
            <v>0403023592</v>
          </cell>
          <cell r="B20522" t="str">
            <v>Aera Energy LLC</v>
          </cell>
          <cell r="C20522" t="str">
            <v>Oil &amp; Gas</v>
          </cell>
          <cell r="D20522" t="str">
            <v>Belridge, South</v>
          </cell>
          <cell r="E20522" t="str">
            <v>Inland</v>
          </cell>
          <cell r="F20522" t="str">
            <v>Kern</v>
          </cell>
          <cell r="G20522" t="str">
            <v>Tulare</v>
          </cell>
          <cell r="H20522" t="str">
            <v>No</v>
          </cell>
        </row>
        <row r="20523">
          <cell r="A20523" t="str">
            <v>0403023595</v>
          </cell>
          <cell r="B20523" t="str">
            <v>Aera Energy LLC</v>
          </cell>
          <cell r="C20523" t="str">
            <v>Oil &amp; Gas</v>
          </cell>
          <cell r="D20523" t="str">
            <v>Belridge, South</v>
          </cell>
          <cell r="E20523" t="str">
            <v>Inland</v>
          </cell>
          <cell r="F20523" t="str">
            <v>Kern</v>
          </cell>
          <cell r="G20523" t="str">
            <v>Tulare</v>
          </cell>
          <cell r="H20523" t="str">
            <v>Yes</v>
          </cell>
        </row>
        <row r="20524">
          <cell r="A20524" t="str">
            <v>0403023597</v>
          </cell>
          <cell r="B20524" t="str">
            <v>Chevron U.S.A. Inc.</v>
          </cell>
          <cell r="C20524" t="str">
            <v>Multi-Purpose</v>
          </cell>
          <cell r="D20524" t="str">
            <v>Kern River</v>
          </cell>
          <cell r="E20524" t="str">
            <v>Inland</v>
          </cell>
          <cell r="F20524" t="str">
            <v>Kern</v>
          </cell>
          <cell r="G20524" t="str">
            <v>Kern River</v>
          </cell>
          <cell r="H20524" t="str">
            <v>No</v>
          </cell>
        </row>
        <row r="20525">
          <cell r="A20525" t="str">
            <v>0403023603</v>
          </cell>
          <cell r="B20525" t="str">
            <v>Chevron U.S.A. Inc.</v>
          </cell>
          <cell r="C20525" t="str">
            <v>Oil &amp; Gas</v>
          </cell>
          <cell r="D20525" t="str">
            <v>Kern River</v>
          </cell>
          <cell r="E20525" t="str">
            <v>Inland</v>
          </cell>
          <cell r="F20525" t="str">
            <v>Kern</v>
          </cell>
          <cell r="G20525" t="str">
            <v>Kern River</v>
          </cell>
          <cell r="H20525" t="str">
            <v>No</v>
          </cell>
        </row>
        <row r="20526">
          <cell r="A20526" t="str">
            <v>0403023606</v>
          </cell>
          <cell r="B20526" t="str">
            <v>Chevron U.S.A. Inc.</v>
          </cell>
          <cell r="C20526" t="str">
            <v>Steamflood</v>
          </cell>
          <cell r="D20526" t="str">
            <v>Kern River</v>
          </cell>
          <cell r="E20526" t="str">
            <v>Inland</v>
          </cell>
          <cell r="F20526" t="str">
            <v>Kern</v>
          </cell>
          <cell r="G20526" t="str">
            <v>Kern River</v>
          </cell>
          <cell r="H20526" t="str">
            <v>No</v>
          </cell>
        </row>
        <row r="20527">
          <cell r="A20527" t="str">
            <v>0403023607</v>
          </cell>
          <cell r="B20527" t="str">
            <v>Chevron U.S.A. Inc.</v>
          </cell>
          <cell r="C20527" t="str">
            <v>Cyclic Steam</v>
          </cell>
          <cell r="D20527" t="str">
            <v>Midway-Sunset</v>
          </cell>
          <cell r="E20527" t="str">
            <v>Inland</v>
          </cell>
          <cell r="F20527" t="str">
            <v>Kern</v>
          </cell>
          <cell r="G20527" t="str">
            <v>No Pool Breakdown</v>
          </cell>
          <cell r="H20527" t="str">
            <v>No</v>
          </cell>
        </row>
        <row r="20528">
          <cell r="A20528" t="str">
            <v>0403023608</v>
          </cell>
          <cell r="B20528" t="str">
            <v>Chevron U.S.A. Inc.</v>
          </cell>
          <cell r="C20528" t="str">
            <v>Cyclic Steam</v>
          </cell>
          <cell r="D20528" t="str">
            <v>Midway-Sunset</v>
          </cell>
          <cell r="E20528" t="str">
            <v>Inland</v>
          </cell>
          <cell r="F20528" t="str">
            <v>Kern</v>
          </cell>
          <cell r="G20528" t="str">
            <v>No Pool Breakdown</v>
          </cell>
          <cell r="H20528" t="str">
            <v>Yes</v>
          </cell>
        </row>
        <row r="20529">
          <cell r="A20529" t="str">
            <v>0403023617</v>
          </cell>
          <cell r="B20529" t="str">
            <v>Aera Energy LLC</v>
          </cell>
          <cell r="C20529" t="str">
            <v>Oil &amp; Gas</v>
          </cell>
          <cell r="D20529" t="str">
            <v>Belridge, South</v>
          </cell>
          <cell r="E20529" t="str">
            <v>Inland</v>
          </cell>
          <cell r="F20529" t="str">
            <v>Kern</v>
          </cell>
          <cell r="G20529" t="str">
            <v>Diatomite</v>
          </cell>
          <cell r="H20529" t="str">
            <v>No</v>
          </cell>
        </row>
        <row r="20530">
          <cell r="A20530" t="str">
            <v>0403023620</v>
          </cell>
          <cell r="B20530" t="str">
            <v>Aera Energy LLC</v>
          </cell>
          <cell r="C20530" t="str">
            <v>Oil &amp; Gas</v>
          </cell>
          <cell r="D20530" t="str">
            <v>Belridge, South</v>
          </cell>
          <cell r="E20530" t="str">
            <v>Inland</v>
          </cell>
          <cell r="F20530" t="str">
            <v>Kern</v>
          </cell>
          <cell r="G20530" t="str">
            <v>Diatomite</v>
          </cell>
          <cell r="H20530" t="str">
            <v>No</v>
          </cell>
        </row>
        <row r="20531">
          <cell r="A20531" t="str">
            <v>0403023621</v>
          </cell>
          <cell r="B20531" t="str">
            <v>Aera Energy LLC</v>
          </cell>
          <cell r="C20531" t="str">
            <v>Oil &amp; Gas</v>
          </cell>
          <cell r="D20531" t="str">
            <v>Belridge, South</v>
          </cell>
          <cell r="E20531" t="str">
            <v>Inland</v>
          </cell>
          <cell r="F20531" t="str">
            <v>Kern</v>
          </cell>
          <cell r="G20531" t="str">
            <v>Diatomite</v>
          </cell>
          <cell r="H20531" t="str">
            <v>No</v>
          </cell>
        </row>
        <row r="20532">
          <cell r="A20532" t="str">
            <v>0403023630</v>
          </cell>
          <cell r="B20532" t="str">
            <v>Chevron U.S.A. Inc.</v>
          </cell>
          <cell r="C20532" t="str">
            <v>Oil &amp; Gas</v>
          </cell>
          <cell r="D20532" t="str">
            <v>Kern River</v>
          </cell>
          <cell r="E20532" t="str">
            <v>Inland</v>
          </cell>
          <cell r="F20532" t="str">
            <v>Kern</v>
          </cell>
          <cell r="G20532" t="str">
            <v>Kern River</v>
          </cell>
          <cell r="H20532" t="str">
            <v>No</v>
          </cell>
        </row>
        <row r="20533">
          <cell r="A20533" t="str">
            <v>0403023631</v>
          </cell>
          <cell r="B20533" t="str">
            <v>Chevron U.S.A. Inc.</v>
          </cell>
          <cell r="C20533" t="str">
            <v>Cyclic Steam</v>
          </cell>
          <cell r="D20533" t="str">
            <v>Kern River</v>
          </cell>
          <cell r="E20533" t="str">
            <v>Inland</v>
          </cell>
          <cell r="F20533" t="str">
            <v>Kern</v>
          </cell>
          <cell r="G20533" t="str">
            <v>Kern River</v>
          </cell>
          <cell r="H20533" t="str">
            <v>Yes</v>
          </cell>
        </row>
        <row r="20534">
          <cell r="A20534" t="str">
            <v>0403023633</v>
          </cell>
          <cell r="B20534" t="str">
            <v>Chevron U.S.A. Inc.</v>
          </cell>
          <cell r="C20534" t="str">
            <v>Cyclic Steam</v>
          </cell>
          <cell r="D20534" t="str">
            <v>Kern River</v>
          </cell>
          <cell r="E20534" t="str">
            <v>Inland</v>
          </cell>
          <cell r="F20534" t="str">
            <v>Kern</v>
          </cell>
          <cell r="G20534" t="str">
            <v>Kern River</v>
          </cell>
          <cell r="H20534" t="str">
            <v>No</v>
          </cell>
        </row>
        <row r="20535">
          <cell r="A20535" t="str">
            <v>0403023634</v>
          </cell>
          <cell r="B20535" t="str">
            <v>Chevron U.S.A. Inc.</v>
          </cell>
          <cell r="C20535" t="str">
            <v>Cyclic Steam</v>
          </cell>
          <cell r="D20535" t="str">
            <v>Kern River</v>
          </cell>
          <cell r="E20535" t="str">
            <v>Inland</v>
          </cell>
          <cell r="F20535" t="str">
            <v>Kern</v>
          </cell>
          <cell r="G20535" t="str">
            <v>Kern River</v>
          </cell>
          <cell r="H20535" t="str">
            <v>No</v>
          </cell>
        </row>
        <row r="20536">
          <cell r="A20536" t="str">
            <v>0403023635</v>
          </cell>
          <cell r="B20536" t="str">
            <v>Chevron U.S.A. Inc.</v>
          </cell>
          <cell r="C20536" t="str">
            <v>Cyclic Steam</v>
          </cell>
          <cell r="D20536" t="str">
            <v>Kern River</v>
          </cell>
          <cell r="E20536" t="str">
            <v>Inland</v>
          </cell>
          <cell r="F20536" t="str">
            <v>Kern</v>
          </cell>
          <cell r="G20536" t="str">
            <v>Kern River</v>
          </cell>
          <cell r="H20536" t="str">
            <v>No</v>
          </cell>
        </row>
        <row r="20537">
          <cell r="A20537" t="str">
            <v>0403023636</v>
          </cell>
          <cell r="B20537" t="str">
            <v>Chevron U.S.A. Inc.</v>
          </cell>
          <cell r="C20537" t="str">
            <v>Cyclic Steam</v>
          </cell>
          <cell r="D20537" t="str">
            <v>Kern River</v>
          </cell>
          <cell r="E20537" t="str">
            <v>Inland</v>
          </cell>
          <cell r="F20537" t="str">
            <v>Kern</v>
          </cell>
          <cell r="G20537" t="str">
            <v>Kern River</v>
          </cell>
          <cell r="H20537" t="str">
            <v>No</v>
          </cell>
        </row>
        <row r="20538">
          <cell r="A20538" t="str">
            <v>0403023637</v>
          </cell>
          <cell r="B20538" t="str">
            <v>Chevron U.S.A. Inc.</v>
          </cell>
          <cell r="C20538" t="str">
            <v>Cyclic Steam</v>
          </cell>
          <cell r="D20538" t="str">
            <v>Kern River</v>
          </cell>
          <cell r="E20538" t="str">
            <v>Inland</v>
          </cell>
          <cell r="F20538" t="str">
            <v>Kern</v>
          </cell>
          <cell r="G20538" t="str">
            <v>Kern River</v>
          </cell>
          <cell r="H20538" t="str">
            <v>No</v>
          </cell>
        </row>
        <row r="20539">
          <cell r="A20539" t="str">
            <v>0403023640</v>
          </cell>
          <cell r="B20539" t="str">
            <v>Chevron U.S.A. Inc.</v>
          </cell>
          <cell r="C20539" t="str">
            <v>Cyclic Steam</v>
          </cell>
          <cell r="D20539" t="str">
            <v>Kern River</v>
          </cell>
          <cell r="E20539" t="str">
            <v>Inland</v>
          </cell>
          <cell r="F20539" t="str">
            <v>Kern</v>
          </cell>
          <cell r="G20539" t="str">
            <v>Kern River</v>
          </cell>
          <cell r="H20539" t="str">
            <v>No</v>
          </cell>
        </row>
        <row r="20540">
          <cell r="A20540" t="str">
            <v>0403023643</v>
          </cell>
          <cell r="B20540" t="str">
            <v>West Energy Operating, LLC</v>
          </cell>
          <cell r="C20540" t="str">
            <v>Oil &amp; Gas</v>
          </cell>
          <cell r="D20540" t="str">
            <v>Canfield Ranch</v>
          </cell>
          <cell r="E20540" t="str">
            <v>Inland</v>
          </cell>
          <cell r="F20540" t="str">
            <v>Kern</v>
          </cell>
          <cell r="G20540" t="str">
            <v>Stevens</v>
          </cell>
          <cell r="H20540" t="str">
            <v>Yes</v>
          </cell>
        </row>
        <row r="20541">
          <cell r="A20541" t="str">
            <v>0403023646</v>
          </cell>
          <cell r="B20541" t="str">
            <v>West Energy Operating, LLC</v>
          </cell>
          <cell r="C20541" t="str">
            <v>Oil &amp; Gas</v>
          </cell>
          <cell r="D20541" t="str">
            <v>Canfield Ranch</v>
          </cell>
          <cell r="E20541" t="str">
            <v>Inland</v>
          </cell>
          <cell r="F20541" t="str">
            <v>Kern</v>
          </cell>
          <cell r="G20541" t="str">
            <v>Stevens</v>
          </cell>
          <cell r="H20541" t="str">
            <v>Yes</v>
          </cell>
        </row>
        <row r="20542">
          <cell r="A20542" t="str">
            <v>0403023648</v>
          </cell>
          <cell r="B20542" t="str">
            <v>Chevron U.S.A. Inc.</v>
          </cell>
          <cell r="C20542" t="str">
            <v>Oil &amp; Gas</v>
          </cell>
          <cell r="D20542" t="str">
            <v>Kern River</v>
          </cell>
          <cell r="E20542" t="str">
            <v>Inland</v>
          </cell>
          <cell r="F20542" t="str">
            <v>Kern</v>
          </cell>
          <cell r="G20542" t="str">
            <v>Kern River</v>
          </cell>
          <cell r="H20542" t="str">
            <v>No</v>
          </cell>
        </row>
        <row r="20543">
          <cell r="A20543" t="str">
            <v>0403023652</v>
          </cell>
          <cell r="B20543" t="str">
            <v>Berry Petroleum Company, LLC</v>
          </cell>
          <cell r="C20543" t="str">
            <v>Steamflood</v>
          </cell>
          <cell r="D20543" t="str">
            <v>Belridge, South</v>
          </cell>
          <cell r="E20543" t="str">
            <v>Inland</v>
          </cell>
          <cell r="F20543" t="str">
            <v>Kern</v>
          </cell>
          <cell r="G20543" t="str">
            <v>Tulare</v>
          </cell>
          <cell r="H20543" t="str">
            <v>No</v>
          </cell>
        </row>
        <row r="20544">
          <cell r="A20544" t="str">
            <v>0403023653</v>
          </cell>
          <cell r="B20544" t="str">
            <v>Berry Petroleum Company, LLC</v>
          </cell>
          <cell r="C20544" t="str">
            <v>Steamflood</v>
          </cell>
          <cell r="D20544" t="str">
            <v>Belridge, South</v>
          </cell>
          <cell r="E20544" t="str">
            <v>Inland</v>
          </cell>
          <cell r="F20544" t="str">
            <v>Kern</v>
          </cell>
          <cell r="G20544" t="str">
            <v>Tulare</v>
          </cell>
          <cell r="H20544" t="str">
            <v>No</v>
          </cell>
        </row>
        <row r="20545">
          <cell r="A20545" t="str">
            <v>0403023654</v>
          </cell>
          <cell r="B20545" t="str">
            <v>Berry Petroleum Company, LLC</v>
          </cell>
          <cell r="C20545" t="str">
            <v>Steamflood</v>
          </cell>
          <cell r="D20545" t="str">
            <v>Belridge, South</v>
          </cell>
          <cell r="E20545" t="str">
            <v>Inland</v>
          </cell>
          <cell r="F20545" t="str">
            <v>Kern</v>
          </cell>
          <cell r="G20545" t="str">
            <v>Tulare</v>
          </cell>
          <cell r="H20545" t="str">
            <v>No</v>
          </cell>
        </row>
        <row r="20546">
          <cell r="A20546" t="str">
            <v>0403023655</v>
          </cell>
          <cell r="B20546" t="str">
            <v>Berry Petroleum Company, LLC</v>
          </cell>
          <cell r="C20546" t="str">
            <v>Steamflood</v>
          </cell>
          <cell r="D20546" t="str">
            <v>Belridge, South</v>
          </cell>
          <cell r="E20546" t="str">
            <v>Inland</v>
          </cell>
          <cell r="F20546" t="str">
            <v>Kern</v>
          </cell>
          <cell r="G20546" t="str">
            <v>Tulare</v>
          </cell>
          <cell r="H20546" t="str">
            <v>Yes</v>
          </cell>
        </row>
        <row r="20547">
          <cell r="A20547" t="str">
            <v>0403023660</v>
          </cell>
          <cell r="B20547" t="str">
            <v>Aera Energy LLC</v>
          </cell>
          <cell r="C20547" t="str">
            <v>Cyclic Steam</v>
          </cell>
          <cell r="D20547" t="str">
            <v>Belridge, South</v>
          </cell>
          <cell r="E20547" t="str">
            <v>Inland</v>
          </cell>
          <cell r="F20547" t="str">
            <v>Kern</v>
          </cell>
          <cell r="G20547" t="str">
            <v>Tulare</v>
          </cell>
          <cell r="H20547" t="str">
            <v>Yes</v>
          </cell>
        </row>
        <row r="20548">
          <cell r="A20548" t="str">
            <v>0403023662</v>
          </cell>
          <cell r="B20548" t="str">
            <v>Aera Energy LLC</v>
          </cell>
          <cell r="C20548" t="str">
            <v>Oil &amp; Gas</v>
          </cell>
          <cell r="D20548" t="str">
            <v>Belridge, South</v>
          </cell>
          <cell r="E20548" t="str">
            <v>Inland</v>
          </cell>
          <cell r="F20548" t="str">
            <v>Kern</v>
          </cell>
          <cell r="G20548" t="str">
            <v>Tulare</v>
          </cell>
          <cell r="H20548" t="str">
            <v>Yes</v>
          </cell>
        </row>
        <row r="20549">
          <cell r="A20549" t="str">
            <v>0403023666</v>
          </cell>
          <cell r="B20549" t="str">
            <v>California Resources Elk Hills, LLC</v>
          </cell>
          <cell r="C20549" t="str">
            <v>Oil &amp; Gas</v>
          </cell>
          <cell r="D20549" t="str">
            <v>Elk Hills</v>
          </cell>
          <cell r="E20549" t="str">
            <v>Inland</v>
          </cell>
          <cell r="F20549" t="str">
            <v>Kern</v>
          </cell>
          <cell r="G20549" t="str">
            <v>Stevens (31S)</v>
          </cell>
          <cell r="H20549" t="str">
            <v>Yes</v>
          </cell>
        </row>
        <row r="20550">
          <cell r="A20550" t="str">
            <v>0403023680</v>
          </cell>
          <cell r="B20550" t="str">
            <v>Aera Energy LLC</v>
          </cell>
          <cell r="C20550" t="str">
            <v>Oil &amp; Gas</v>
          </cell>
          <cell r="D20550" t="str">
            <v>Belridge, South</v>
          </cell>
          <cell r="E20550" t="str">
            <v>Inland</v>
          </cell>
          <cell r="F20550" t="str">
            <v>Kern</v>
          </cell>
          <cell r="G20550" t="str">
            <v>Diatomite</v>
          </cell>
          <cell r="H20550" t="str">
            <v>No</v>
          </cell>
        </row>
        <row r="20551">
          <cell r="A20551" t="str">
            <v>0403023690</v>
          </cell>
          <cell r="B20551" t="str">
            <v>Chevron U.S.A. Inc.</v>
          </cell>
          <cell r="C20551" t="str">
            <v>Cyclic Steam</v>
          </cell>
          <cell r="D20551" t="str">
            <v>Midway-Sunset</v>
          </cell>
          <cell r="E20551" t="str">
            <v>Inland</v>
          </cell>
          <cell r="F20551" t="str">
            <v>Kern</v>
          </cell>
          <cell r="G20551" t="str">
            <v>No Pool Breakdown</v>
          </cell>
          <cell r="H20551" t="str">
            <v>No</v>
          </cell>
        </row>
        <row r="20552">
          <cell r="A20552" t="str">
            <v>0403023696</v>
          </cell>
          <cell r="B20552" t="str">
            <v>Chevron U.S.A. Inc.</v>
          </cell>
          <cell r="C20552" t="str">
            <v>Cyclic Steam</v>
          </cell>
          <cell r="D20552" t="str">
            <v>Midway-Sunset</v>
          </cell>
          <cell r="E20552" t="str">
            <v>Inland</v>
          </cell>
          <cell r="F20552" t="str">
            <v>Kern</v>
          </cell>
          <cell r="G20552" t="str">
            <v>No Pool Breakdown, Antelope Sands</v>
          </cell>
          <cell r="H20552" t="str">
            <v>No</v>
          </cell>
        </row>
        <row r="20553">
          <cell r="A20553" t="str">
            <v>0403023697</v>
          </cell>
          <cell r="B20553" t="str">
            <v>Chevron U.S.A. Inc.</v>
          </cell>
          <cell r="C20553" t="str">
            <v>Cyclic Steam</v>
          </cell>
          <cell r="D20553" t="str">
            <v>Midway-Sunset</v>
          </cell>
          <cell r="E20553" t="str">
            <v>Inland</v>
          </cell>
          <cell r="F20553" t="str">
            <v>Kern</v>
          </cell>
          <cell r="G20553" t="str">
            <v>No Pool Breakdown, Antelope Sands</v>
          </cell>
          <cell r="H20553" t="str">
            <v>No</v>
          </cell>
        </row>
        <row r="20554">
          <cell r="A20554" t="str">
            <v>0403023703</v>
          </cell>
          <cell r="B20554" t="str">
            <v>Aera Energy LLC</v>
          </cell>
          <cell r="C20554" t="str">
            <v>Oil &amp; Gas</v>
          </cell>
          <cell r="D20554" t="str">
            <v>Belridge, South</v>
          </cell>
          <cell r="E20554" t="str">
            <v>Inland</v>
          </cell>
          <cell r="F20554" t="str">
            <v>Kern</v>
          </cell>
          <cell r="G20554" t="str">
            <v>Diatomite</v>
          </cell>
          <cell r="H20554" t="str">
            <v>No</v>
          </cell>
        </row>
        <row r="20555">
          <cell r="A20555" t="str">
            <v>0403023705</v>
          </cell>
          <cell r="B20555" t="str">
            <v>Aera Energy LLC</v>
          </cell>
          <cell r="C20555" t="str">
            <v>Oil &amp; Gas</v>
          </cell>
          <cell r="D20555" t="str">
            <v>Belridge, South</v>
          </cell>
          <cell r="E20555" t="str">
            <v>Inland</v>
          </cell>
          <cell r="F20555" t="str">
            <v>Kern</v>
          </cell>
          <cell r="G20555" t="str">
            <v>Diatomite</v>
          </cell>
          <cell r="H20555" t="str">
            <v>No</v>
          </cell>
        </row>
        <row r="20556">
          <cell r="A20556" t="str">
            <v>0403023708</v>
          </cell>
          <cell r="B20556" t="str">
            <v>Aera Energy LLC</v>
          </cell>
          <cell r="C20556" t="str">
            <v>Oil &amp; Gas</v>
          </cell>
          <cell r="D20556" t="str">
            <v>Belridge, South</v>
          </cell>
          <cell r="E20556" t="str">
            <v>Inland</v>
          </cell>
          <cell r="F20556" t="str">
            <v>Kern</v>
          </cell>
          <cell r="G20556" t="str">
            <v>Diatomite</v>
          </cell>
          <cell r="H20556" t="str">
            <v>No</v>
          </cell>
        </row>
        <row r="20557">
          <cell r="A20557" t="str">
            <v>0403023709</v>
          </cell>
          <cell r="B20557" t="str">
            <v>California Resources Elk Hills, LLC</v>
          </cell>
          <cell r="C20557" t="str">
            <v>Oil &amp; Gas</v>
          </cell>
          <cell r="D20557" t="str">
            <v>Elk Hills</v>
          </cell>
          <cell r="E20557" t="str">
            <v>Inland</v>
          </cell>
          <cell r="F20557" t="str">
            <v>Kern</v>
          </cell>
          <cell r="G20557" t="str">
            <v>Upper (Undifferentiated)</v>
          </cell>
          <cell r="H20557" t="str">
            <v>Yes</v>
          </cell>
        </row>
        <row r="20558">
          <cell r="A20558" t="str">
            <v>0403023712</v>
          </cell>
          <cell r="B20558" t="str">
            <v>Aera Energy LLC</v>
          </cell>
          <cell r="C20558" t="str">
            <v>Oil &amp; Gas</v>
          </cell>
          <cell r="D20558" t="str">
            <v>Midway-Sunset</v>
          </cell>
          <cell r="E20558" t="str">
            <v>Inland</v>
          </cell>
          <cell r="F20558" t="str">
            <v>Kern</v>
          </cell>
          <cell r="G20558" t="str">
            <v>No Pool Breakdown</v>
          </cell>
          <cell r="H20558" t="str">
            <v>No</v>
          </cell>
        </row>
        <row r="20559">
          <cell r="A20559" t="str">
            <v>0403023715</v>
          </cell>
          <cell r="B20559" t="str">
            <v>Aera Energy LLC</v>
          </cell>
          <cell r="C20559" t="str">
            <v>Oil &amp; Gas</v>
          </cell>
          <cell r="D20559" t="str">
            <v>Midway-Sunset</v>
          </cell>
          <cell r="E20559" t="str">
            <v>Inland</v>
          </cell>
          <cell r="F20559" t="str">
            <v>Kern</v>
          </cell>
          <cell r="G20559" t="str">
            <v>No Pool Breakdown</v>
          </cell>
          <cell r="H20559" t="str">
            <v>Yes</v>
          </cell>
        </row>
        <row r="20560">
          <cell r="A20560" t="str">
            <v>0403023717</v>
          </cell>
          <cell r="B20560" t="str">
            <v>Aera Energy LLC</v>
          </cell>
          <cell r="C20560" t="str">
            <v>Oil &amp; Gas</v>
          </cell>
          <cell r="D20560" t="str">
            <v>Midway-Sunset</v>
          </cell>
          <cell r="E20560" t="str">
            <v>Inland</v>
          </cell>
          <cell r="F20560" t="str">
            <v>Kern</v>
          </cell>
          <cell r="G20560" t="str">
            <v>No Pool Breakdown</v>
          </cell>
          <cell r="H20560" t="str">
            <v>No</v>
          </cell>
        </row>
        <row r="20561">
          <cell r="A20561" t="str">
            <v>0403023719</v>
          </cell>
          <cell r="B20561" t="str">
            <v>Aera Energy LLC</v>
          </cell>
          <cell r="C20561" t="str">
            <v>Oil &amp; Gas</v>
          </cell>
          <cell r="D20561" t="str">
            <v>Midway-Sunset</v>
          </cell>
          <cell r="E20561" t="str">
            <v>Inland</v>
          </cell>
          <cell r="F20561" t="str">
            <v>Kern</v>
          </cell>
          <cell r="G20561" t="str">
            <v>No Pool Breakdown</v>
          </cell>
          <cell r="H20561" t="str">
            <v>No</v>
          </cell>
        </row>
        <row r="20562">
          <cell r="A20562" t="str">
            <v>0403023723</v>
          </cell>
          <cell r="B20562" t="str">
            <v>California Resources Production Corporation</v>
          </cell>
          <cell r="C20562" t="str">
            <v>Oil &amp; Gas</v>
          </cell>
          <cell r="D20562" t="str">
            <v>Kern Front</v>
          </cell>
          <cell r="E20562" t="str">
            <v>Inland</v>
          </cell>
          <cell r="F20562" t="str">
            <v>Kern</v>
          </cell>
          <cell r="G20562" t="str">
            <v>No Pool Breakdown</v>
          </cell>
          <cell r="H20562" t="str">
            <v>Yes</v>
          </cell>
        </row>
        <row r="20563">
          <cell r="A20563" t="str">
            <v>0403023739</v>
          </cell>
          <cell r="B20563" t="str">
            <v>Chevron U.S.A. Inc.</v>
          </cell>
          <cell r="C20563" t="str">
            <v>Steamflood</v>
          </cell>
          <cell r="D20563" t="str">
            <v>Midway-Sunset</v>
          </cell>
          <cell r="E20563" t="str">
            <v>Inland</v>
          </cell>
          <cell r="F20563" t="str">
            <v>Kern</v>
          </cell>
          <cell r="G20563" t="str">
            <v>Potter, No Pool Breakdown</v>
          </cell>
          <cell r="H20563" t="str">
            <v>No</v>
          </cell>
        </row>
        <row r="20564">
          <cell r="A20564" t="str">
            <v>0403023740</v>
          </cell>
          <cell r="B20564" t="str">
            <v>Chevron U.S.A. Inc.</v>
          </cell>
          <cell r="C20564" t="str">
            <v>Steamflood</v>
          </cell>
          <cell r="D20564" t="str">
            <v>Midway-Sunset</v>
          </cell>
          <cell r="E20564" t="str">
            <v>Inland</v>
          </cell>
          <cell r="F20564" t="str">
            <v>Kern</v>
          </cell>
          <cell r="G20564" t="str">
            <v>Potter, No Pool Breakdown</v>
          </cell>
          <cell r="H20564" t="str">
            <v>Yes</v>
          </cell>
        </row>
        <row r="20565">
          <cell r="A20565" t="str">
            <v>0403023741</v>
          </cell>
          <cell r="B20565" t="str">
            <v>Chevron U.S.A. Inc.</v>
          </cell>
          <cell r="C20565" t="str">
            <v>Steamflood</v>
          </cell>
          <cell r="D20565" t="str">
            <v>Midway-Sunset</v>
          </cell>
          <cell r="E20565" t="str">
            <v>Inland</v>
          </cell>
          <cell r="F20565" t="str">
            <v>Kern</v>
          </cell>
          <cell r="G20565" t="str">
            <v>Potter, No Pool Breakdown</v>
          </cell>
          <cell r="H20565" t="str">
            <v>No</v>
          </cell>
        </row>
        <row r="20566">
          <cell r="A20566" t="str">
            <v>0403023742</v>
          </cell>
          <cell r="B20566" t="str">
            <v>Chevron U.S.A. Inc.</v>
          </cell>
          <cell r="C20566" t="str">
            <v>Steamflood</v>
          </cell>
          <cell r="D20566" t="str">
            <v>Midway-Sunset</v>
          </cell>
          <cell r="E20566" t="str">
            <v>Inland</v>
          </cell>
          <cell r="F20566" t="str">
            <v>Kern</v>
          </cell>
          <cell r="G20566" t="str">
            <v>Potter, No Pool Breakdown</v>
          </cell>
          <cell r="H20566" t="str">
            <v>No</v>
          </cell>
        </row>
        <row r="20567">
          <cell r="A20567" t="str">
            <v>0403023744</v>
          </cell>
          <cell r="B20567" t="str">
            <v>Chevron U.S.A. Inc.</v>
          </cell>
          <cell r="C20567" t="str">
            <v>Steamflood</v>
          </cell>
          <cell r="D20567" t="str">
            <v>Midway-Sunset</v>
          </cell>
          <cell r="E20567" t="str">
            <v>Inland</v>
          </cell>
          <cell r="F20567" t="str">
            <v>Kern</v>
          </cell>
          <cell r="G20567" t="str">
            <v>Potter, No Pool Breakdown</v>
          </cell>
          <cell r="H20567" t="str">
            <v>Yes</v>
          </cell>
        </row>
        <row r="20568">
          <cell r="A20568" t="str">
            <v>0403023749</v>
          </cell>
          <cell r="B20568" t="str">
            <v>Chevron U.S.A. Inc.</v>
          </cell>
          <cell r="C20568" t="str">
            <v>Steamflood</v>
          </cell>
          <cell r="D20568" t="str">
            <v>Midway-Sunset</v>
          </cell>
          <cell r="E20568" t="str">
            <v>Inland</v>
          </cell>
          <cell r="F20568" t="str">
            <v>Kern</v>
          </cell>
          <cell r="G20568" t="str">
            <v>Potter, No Pool Breakdown</v>
          </cell>
          <cell r="H20568" t="str">
            <v>Yes</v>
          </cell>
        </row>
        <row r="20569">
          <cell r="A20569" t="str">
            <v>0403023750</v>
          </cell>
          <cell r="B20569" t="str">
            <v>Chevron U.S.A. Inc.</v>
          </cell>
          <cell r="C20569" t="str">
            <v>Steamflood</v>
          </cell>
          <cell r="D20569" t="str">
            <v>Midway-Sunset</v>
          </cell>
          <cell r="E20569" t="str">
            <v>Inland</v>
          </cell>
          <cell r="F20569" t="str">
            <v>Kern</v>
          </cell>
          <cell r="G20569" t="str">
            <v>Potter, No Pool Breakdown</v>
          </cell>
          <cell r="H20569" t="str">
            <v>Yes</v>
          </cell>
        </row>
        <row r="20570">
          <cell r="A20570" t="str">
            <v>0403023756</v>
          </cell>
          <cell r="B20570" t="str">
            <v>Chevron U.S.A. Inc.</v>
          </cell>
          <cell r="C20570" t="str">
            <v>Waterflood</v>
          </cell>
          <cell r="D20570" t="str">
            <v>Lost Hills</v>
          </cell>
          <cell r="E20570" t="str">
            <v>Inland</v>
          </cell>
          <cell r="F20570" t="str">
            <v>Kern</v>
          </cell>
          <cell r="G20570" t="str">
            <v>Etchegoin</v>
          </cell>
          <cell r="H20570" t="str">
            <v>Yes</v>
          </cell>
        </row>
        <row r="20571">
          <cell r="A20571" t="str">
            <v>0403023757</v>
          </cell>
          <cell r="B20571" t="str">
            <v>Chevron U.S.A. Inc.</v>
          </cell>
          <cell r="C20571" t="str">
            <v>Waterflood</v>
          </cell>
          <cell r="D20571" t="str">
            <v>Lost Hills</v>
          </cell>
          <cell r="E20571" t="str">
            <v>Inland</v>
          </cell>
          <cell r="F20571" t="str">
            <v>Kern</v>
          </cell>
          <cell r="G20571" t="str">
            <v>Etchegoin</v>
          </cell>
          <cell r="H20571" t="str">
            <v>No</v>
          </cell>
        </row>
        <row r="20572">
          <cell r="A20572" t="str">
            <v>0403023758</v>
          </cell>
          <cell r="B20572" t="str">
            <v>Chevron U.S.A. Inc.</v>
          </cell>
          <cell r="C20572" t="str">
            <v>Waterflood</v>
          </cell>
          <cell r="D20572" t="str">
            <v>Lost Hills</v>
          </cell>
          <cell r="E20572" t="str">
            <v>Inland</v>
          </cell>
          <cell r="F20572" t="str">
            <v>Kern</v>
          </cell>
          <cell r="G20572" t="str">
            <v>Etchegoin</v>
          </cell>
          <cell r="H20572" t="str">
            <v>No</v>
          </cell>
        </row>
        <row r="20573">
          <cell r="A20573" t="str">
            <v>0403023760</v>
          </cell>
          <cell r="B20573" t="str">
            <v>Chevron U.S.A. Inc.</v>
          </cell>
          <cell r="C20573" t="str">
            <v>Waterflood</v>
          </cell>
          <cell r="D20573" t="str">
            <v>Lost Hills</v>
          </cell>
          <cell r="E20573" t="str">
            <v>Inland</v>
          </cell>
          <cell r="F20573" t="str">
            <v>Kern</v>
          </cell>
          <cell r="G20573" t="str">
            <v>Etchegoin</v>
          </cell>
          <cell r="H20573" t="str">
            <v>No</v>
          </cell>
        </row>
        <row r="20574">
          <cell r="A20574" t="str">
            <v>0403023762</v>
          </cell>
          <cell r="B20574" t="str">
            <v>Chevron U.S.A. Inc.</v>
          </cell>
          <cell r="C20574" t="str">
            <v>Waterflood</v>
          </cell>
          <cell r="D20574" t="str">
            <v>Lost Hills</v>
          </cell>
          <cell r="E20574" t="str">
            <v>Inland</v>
          </cell>
          <cell r="F20574" t="str">
            <v>Kern</v>
          </cell>
          <cell r="G20574" t="str">
            <v>Etchegoin</v>
          </cell>
          <cell r="H20574" t="str">
            <v>No</v>
          </cell>
        </row>
        <row r="20575">
          <cell r="A20575" t="str">
            <v>0403023763</v>
          </cell>
          <cell r="B20575" t="str">
            <v>Chevron U.S.A. Inc.</v>
          </cell>
          <cell r="C20575" t="str">
            <v>Waterflood</v>
          </cell>
          <cell r="D20575" t="str">
            <v>Lost Hills</v>
          </cell>
          <cell r="E20575" t="str">
            <v>Inland</v>
          </cell>
          <cell r="F20575" t="str">
            <v>Kern</v>
          </cell>
          <cell r="G20575" t="str">
            <v>Etchegoin</v>
          </cell>
          <cell r="H20575" t="str">
            <v>No</v>
          </cell>
        </row>
        <row r="20576">
          <cell r="A20576" t="str">
            <v>0403023764</v>
          </cell>
          <cell r="B20576" t="str">
            <v>Chevron U.S.A. Inc.</v>
          </cell>
          <cell r="C20576" t="str">
            <v>Waterflood</v>
          </cell>
          <cell r="D20576" t="str">
            <v>Lost Hills</v>
          </cell>
          <cell r="E20576" t="str">
            <v>Inland</v>
          </cell>
          <cell r="F20576" t="str">
            <v>Kern</v>
          </cell>
          <cell r="G20576" t="str">
            <v>Etchegoin</v>
          </cell>
          <cell r="H20576" t="str">
            <v>No</v>
          </cell>
        </row>
        <row r="20577">
          <cell r="A20577" t="str">
            <v>0403023765</v>
          </cell>
          <cell r="B20577" t="str">
            <v>Chevron U.S.A. Inc.</v>
          </cell>
          <cell r="C20577" t="str">
            <v>Waterflood</v>
          </cell>
          <cell r="D20577" t="str">
            <v>Lost Hills</v>
          </cell>
          <cell r="E20577" t="str">
            <v>Inland</v>
          </cell>
          <cell r="F20577" t="str">
            <v>Kern</v>
          </cell>
          <cell r="G20577" t="str">
            <v>Etchegoin</v>
          </cell>
          <cell r="H20577" t="str">
            <v>No</v>
          </cell>
        </row>
        <row r="20578">
          <cell r="A20578" t="str">
            <v>0403023768</v>
          </cell>
          <cell r="B20578" t="str">
            <v>Chevron U.S.A. Inc.</v>
          </cell>
          <cell r="C20578" t="str">
            <v>Waterflood</v>
          </cell>
          <cell r="D20578" t="str">
            <v>Lost Hills</v>
          </cell>
          <cell r="E20578" t="str">
            <v>Inland</v>
          </cell>
          <cell r="F20578" t="str">
            <v>Kern</v>
          </cell>
          <cell r="G20578" t="str">
            <v>Etchegoin</v>
          </cell>
          <cell r="H20578" t="str">
            <v>No</v>
          </cell>
        </row>
        <row r="20579">
          <cell r="A20579" t="str">
            <v>0403023772</v>
          </cell>
          <cell r="B20579" t="str">
            <v>Chevron U.S.A. Inc.</v>
          </cell>
          <cell r="C20579" t="str">
            <v>Waterflood</v>
          </cell>
          <cell r="D20579" t="str">
            <v>Lost Hills</v>
          </cell>
          <cell r="E20579" t="str">
            <v>Inland</v>
          </cell>
          <cell r="F20579" t="str">
            <v>Kern</v>
          </cell>
          <cell r="G20579" t="str">
            <v>Etchegoin</v>
          </cell>
          <cell r="H20579" t="str">
            <v>No</v>
          </cell>
        </row>
        <row r="20580">
          <cell r="A20580" t="str">
            <v>0403023793</v>
          </cell>
          <cell r="B20580" t="str">
            <v>California Resources Elk Hills, LLC</v>
          </cell>
          <cell r="C20580" t="str">
            <v>Water Disposal</v>
          </cell>
          <cell r="D20580" t="str">
            <v>Elk Hills</v>
          </cell>
          <cell r="E20580" t="str">
            <v>Inland</v>
          </cell>
          <cell r="F20580" t="str">
            <v>Kern</v>
          </cell>
          <cell r="G20580" t="str">
            <v>Gas Zone</v>
          </cell>
          <cell r="H20580" t="str">
            <v>Yes</v>
          </cell>
        </row>
        <row r="20581">
          <cell r="A20581" t="str">
            <v>0403023794</v>
          </cell>
          <cell r="B20581" t="str">
            <v>California Resources Elk Hills, LLC</v>
          </cell>
          <cell r="C20581" t="str">
            <v>Water Disposal</v>
          </cell>
          <cell r="D20581" t="str">
            <v>Elk Hills</v>
          </cell>
          <cell r="E20581" t="str">
            <v>Inland</v>
          </cell>
          <cell r="F20581" t="str">
            <v>Kern</v>
          </cell>
          <cell r="G20581" t="str">
            <v>Gas Zone</v>
          </cell>
          <cell r="H20581" t="str">
            <v>Yes</v>
          </cell>
        </row>
        <row r="20582">
          <cell r="A20582" t="str">
            <v>0403023799</v>
          </cell>
          <cell r="B20582" t="str">
            <v>Berry Petroleum Company, LLC</v>
          </cell>
          <cell r="C20582" t="str">
            <v>Oil &amp; Gas</v>
          </cell>
          <cell r="D20582" t="str">
            <v>Midway-Sunset</v>
          </cell>
          <cell r="E20582" t="str">
            <v>Inland</v>
          </cell>
          <cell r="F20582" t="str">
            <v>Kern</v>
          </cell>
          <cell r="G20582" t="str">
            <v>No Pool Breakdown</v>
          </cell>
          <cell r="H20582" t="str">
            <v>Yes</v>
          </cell>
        </row>
        <row r="20583">
          <cell r="A20583" t="str">
            <v>0403023800</v>
          </cell>
          <cell r="B20583" t="str">
            <v>Berry Petroleum Company, LLC</v>
          </cell>
          <cell r="C20583" t="str">
            <v>Oil &amp; Gas</v>
          </cell>
          <cell r="D20583" t="str">
            <v>Midway-Sunset</v>
          </cell>
          <cell r="E20583" t="str">
            <v>Inland</v>
          </cell>
          <cell r="F20583" t="str">
            <v>Kern</v>
          </cell>
          <cell r="G20583" t="str">
            <v>No Pool Breakdown</v>
          </cell>
          <cell r="H20583" t="str">
            <v>Yes</v>
          </cell>
        </row>
        <row r="20584">
          <cell r="A20584" t="str">
            <v>0403023801</v>
          </cell>
          <cell r="B20584" t="str">
            <v>Berry Petroleum Company, LLC</v>
          </cell>
          <cell r="C20584" t="str">
            <v>Oil &amp; Gas</v>
          </cell>
          <cell r="D20584" t="str">
            <v>Midway-Sunset</v>
          </cell>
          <cell r="E20584" t="str">
            <v>Inland</v>
          </cell>
          <cell r="F20584" t="str">
            <v>Kern</v>
          </cell>
          <cell r="G20584" t="str">
            <v>No Pool Breakdown</v>
          </cell>
          <cell r="H20584" t="str">
            <v>Yes</v>
          </cell>
        </row>
        <row r="20585">
          <cell r="A20585" t="str">
            <v>0403023802</v>
          </cell>
          <cell r="B20585" t="str">
            <v>Berry Petroleum Company, LLC</v>
          </cell>
          <cell r="C20585" t="str">
            <v>Oil &amp; Gas</v>
          </cell>
          <cell r="D20585" t="str">
            <v>Midway-Sunset</v>
          </cell>
          <cell r="E20585" t="str">
            <v>Inland</v>
          </cell>
          <cell r="F20585" t="str">
            <v>Kern</v>
          </cell>
          <cell r="G20585" t="str">
            <v>No Pool Breakdown</v>
          </cell>
          <cell r="H20585" t="str">
            <v>Yes</v>
          </cell>
        </row>
        <row r="20586">
          <cell r="A20586" t="str">
            <v>0403023808</v>
          </cell>
          <cell r="B20586" t="str">
            <v>Chevron U.S.A. Inc.</v>
          </cell>
          <cell r="C20586" t="str">
            <v>Oil &amp; Gas</v>
          </cell>
          <cell r="D20586" t="str">
            <v>Lost Hills</v>
          </cell>
          <cell r="E20586" t="str">
            <v>Inland</v>
          </cell>
          <cell r="F20586" t="str">
            <v>Kern</v>
          </cell>
          <cell r="G20586" t="str">
            <v>Tulare-Etchegoin</v>
          </cell>
          <cell r="H20586" t="str">
            <v>Yes</v>
          </cell>
        </row>
        <row r="20587">
          <cell r="A20587" t="str">
            <v>0403023809</v>
          </cell>
          <cell r="B20587" t="str">
            <v>Chevron U.S.A. Inc.</v>
          </cell>
          <cell r="C20587" t="str">
            <v>Oil &amp; Gas</v>
          </cell>
          <cell r="D20587" t="str">
            <v>Lost Hills</v>
          </cell>
          <cell r="E20587" t="str">
            <v>Inland</v>
          </cell>
          <cell r="F20587" t="str">
            <v>Kern</v>
          </cell>
          <cell r="G20587" t="str">
            <v>Tulare-Etchegoin</v>
          </cell>
          <cell r="H20587" t="str">
            <v>Yes</v>
          </cell>
        </row>
        <row r="20588">
          <cell r="A20588" t="str">
            <v>0403023813</v>
          </cell>
          <cell r="B20588" t="str">
            <v>Chevron U.S.A. Inc.</v>
          </cell>
          <cell r="C20588" t="str">
            <v>Oil &amp; Gas</v>
          </cell>
          <cell r="D20588" t="str">
            <v>Lost Hills</v>
          </cell>
          <cell r="E20588" t="str">
            <v>Inland</v>
          </cell>
          <cell r="F20588" t="str">
            <v>Kern</v>
          </cell>
          <cell r="G20588" t="str">
            <v>Tulare-Etchegoin</v>
          </cell>
          <cell r="H20588" t="str">
            <v>No</v>
          </cell>
        </row>
        <row r="20589">
          <cell r="A20589" t="str">
            <v>0403023815</v>
          </cell>
          <cell r="B20589" t="str">
            <v>Chevron U.S.A. Inc.</v>
          </cell>
          <cell r="C20589" t="str">
            <v>Oil &amp; Gas</v>
          </cell>
          <cell r="D20589" t="str">
            <v>Lost Hills</v>
          </cell>
          <cell r="E20589" t="str">
            <v>Inland</v>
          </cell>
          <cell r="F20589" t="str">
            <v>Kern</v>
          </cell>
          <cell r="G20589" t="str">
            <v>Tulare-Etchegoin</v>
          </cell>
          <cell r="H20589" t="str">
            <v>No</v>
          </cell>
        </row>
        <row r="20590">
          <cell r="A20590" t="str">
            <v>0403023817</v>
          </cell>
          <cell r="B20590" t="str">
            <v>Chevron U.S.A. Inc.</v>
          </cell>
          <cell r="C20590" t="str">
            <v>Oil &amp; Gas</v>
          </cell>
          <cell r="D20590" t="str">
            <v>Lost Hills</v>
          </cell>
          <cell r="E20590" t="str">
            <v>Inland</v>
          </cell>
          <cell r="F20590" t="str">
            <v>Kern</v>
          </cell>
          <cell r="G20590" t="str">
            <v>Tulare-Etchegoin</v>
          </cell>
          <cell r="H20590" t="str">
            <v>Yes</v>
          </cell>
        </row>
        <row r="20591">
          <cell r="A20591" t="str">
            <v>0403023830</v>
          </cell>
          <cell r="B20591" t="str">
            <v>Chevron U.S.A. Inc.</v>
          </cell>
          <cell r="C20591" t="str">
            <v>Waterflood</v>
          </cell>
          <cell r="D20591" t="str">
            <v>Lost Hills</v>
          </cell>
          <cell r="E20591" t="str">
            <v>Inland</v>
          </cell>
          <cell r="F20591" t="str">
            <v>Kern</v>
          </cell>
          <cell r="G20591" t="str">
            <v>Etchegoin</v>
          </cell>
          <cell r="H20591" t="str">
            <v>No</v>
          </cell>
        </row>
        <row r="20592">
          <cell r="A20592" t="str">
            <v>0403023834</v>
          </cell>
          <cell r="B20592" t="str">
            <v>Chevron U.S.A. Inc.</v>
          </cell>
          <cell r="C20592" t="str">
            <v>Waterflood</v>
          </cell>
          <cell r="D20592" t="str">
            <v>Lost Hills</v>
          </cell>
          <cell r="E20592" t="str">
            <v>Inland</v>
          </cell>
          <cell r="F20592" t="str">
            <v>Kern</v>
          </cell>
          <cell r="G20592" t="str">
            <v>Etchegoin</v>
          </cell>
          <cell r="H20592" t="str">
            <v>No</v>
          </cell>
        </row>
        <row r="20593">
          <cell r="A20593" t="str">
            <v>0403023837</v>
          </cell>
          <cell r="B20593" t="str">
            <v>Chevron U.S.A. Inc.</v>
          </cell>
          <cell r="C20593" t="str">
            <v>Waterflood</v>
          </cell>
          <cell r="D20593" t="str">
            <v>Lost Hills</v>
          </cell>
          <cell r="E20593" t="str">
            <v>Inland</v>
          </cell>
          <cell r="F20593" t="str">
            <v>Kern</v>
          </cell>
          <cell r="G20593" t="str">
            <v>Etchegoin</v>
          </cell>
          <cell r="H20593" t="str">
            <v>No</v>
          </cell>
        </row>
        <row r="20594">
          <cell r="A20594" t="str">
            <v>0403023838</v>
          </cell>
          <cell r="B20594" t="str">
            <v>Chevron U.S.A. Inc.</v>
          </cell>
          <cell r="C20594" t="str">
            <v>Waterflood</v>
          </cell>
          <cell r="D20594" t="str">
            <v>Lost Hills</v>
          </cell>
          <cell r="E20594" t="str">
            <v>Inland</v>
          </cell>
          <cell r="F20594" t="str">
            <v>Kern</v>
          </cell>
          <cell r="G20594" t="str">
            <v>Etchegoin</v>
          </cell>
          <cell r="H20594" t="str">
            <v>No</v>
          </cell>
        </row>
        <row r="20595">
          <cell r="A20595" t="str">
            <v>0403023842</v>
          </cell>
          <cell r="B20595" t="str">
            <v>Aera Energy LLC</v>
          </cell>
          <cell r="C20595" t="str">
            <v>Steamflood</v>
          </cell>
          <cell r="D20595" t="str">
            <v>Belridge, South</v>
          </cell>
          <cell r="E20595" t="str">
            <v>Inland</v>
          </cell>
          <cell r="F20595" t="str">
            <v>Kern</v>
          </cell>
          <cell r="G20595" t="str">
            <v>Tulare</v>
          </cell>
          <cell r="H20595" t="str">
            <v>No</v>
          </cell>
        </row>
        <row r="20596">
          <cell r="A20596" t="str">
            <v>0403023843</v>
          </cell>
          <cell r="B20596" t="str">
            <v>Aera Energy LLC</v>
          </cell>
          <cell r="C20596" t="str">
            <v>Steamflood</v>
          </cell>
          <cell r="D20596" t="str">
            <v>Midway-Sunset</v>
          </cell>
          <cell r="E20596" t="str">
            <v>Inland</v>
          </cell>
          <cell r="F20596" t="str">
            <v>Kern</v>
          </cell>
          <cell r="G20596" t="str">
            <v>No Pool Breakdown, Antelope Sands</v>
          </cell>
          <cell r="H20596" t="str">
            <v>No</v>
          </cell>
        </row>
        <row r="20597">
          <cell r="A20597" t="str">
            <v>0403023862</v>
          </cell>
          <cell r="B20597" t="str">
            <v>Aera Energy LLC</v>
          </cell>
          <cell r="C20597" t="str">
            <v>Oil &amp; Gas</v>
          </cell>
          <cell r="D20597" t="str">
            <v>Belridge, South</v>
          </cell>
          <cell r="E20597" t="str">
            <v>Inland</v>
          </cell>
          <cell r="F20597" t="str">
            <v>Kern</v>
          </cell>
          <cell r="G20597" t="str">
            <v>Diatomite</v>
          </cell>
          <cell r="H20597" t="str">
            <v>No</v>
          </cell>
        </row>
        <row r="20598">
          <cell r="A20598" t="str">
            <v>0403023863</v>
          </cell>
          <cell r="B20598" t="str">
            <v>Chevron U.S.A. Inc.</v>
          </cell>
          <cell r="C20598" t="str">
            <v>Waterflood</v>
          </cell>
          <cell r="D20598" t="str">
            <v>Lost Hills</v>
          </cell>
          <cell r="E20598" t="str">
            <v>Inland</v>
          </cell>
          <cell r="F20598" t="str">
            <v>Kern</v>
          </cell>
          <cell r="G20598" t="str">
            <v>Etchegoin</v>
          </cell>
          <cell r="H20598" t="str">
            <v>Yes</v>
          </cell>
        </row>
        <row r="20599">
          <cell r="A20599" t="str">
            <v>0403023866</v>
          </cell>
          <cell r="B20599" t="str">
            <v>Chevron U.S.A. Inc.</v>
          </cell>
          <cell r="C20599" t="str">
            <v>Waterflood</v>
          </cell>
          <cell r="D20599" t="str">
            <v>Lost Hills</v>
          </cell>
          <cell r="E20599" t="str">
            <v>Inland</v>
          </cell>
          <cell r="F20599" t="str">
            <v>Kern</v>
          </cell>
          <cell r="G20599" t="str">
            <v>Etchegoin</v>
          </cell>
          <cell r="H20599" t="str">
            <v>Yes</v>
          </cell>
        </row>
        <row r="20600">
          <cell r="A20600" t="str">
            <v>0403023878</v>
          </cell>
          <cell r="B20600" t="str">
            <v>Berry Petroleum Company, LLC</v>
          </cell>
          <cell r="C20600" t="str">
            <v>Oil &amp; Gas</v>
          </cell>
          <cell r="D20600" t="str">
            <v>Midway-Sunset</v>
          </cell>
          <cell r="E20600" t="str">
            <v>Inland</v>
          </cell>
          <cell r="F20600" t="str">
            <v>Kern</v>
          </cell>
          <cell r="G20600" t="str">
            <v>No Pool Breakdown</v>
          </cell>
          <cell r="H20600" t="str">
            <v>No</v>
          </cell>
        </row>
        <row r="20601">
          <cell r="A20601" t="str">
            <v>0403023880</v>
          </cell>
          <cell r="B20601" t="str">
            <v>Berry Petroleum Company, LLC</v>
          </cell>
          <cell r="C20601" t="str">
            <v>Oil &amp; Gas</v>
          </cell>
          <cell r="D20601" t="str">
            <v>Midway-Sunset</v>
          </cell>
          <cell r="E20601" t="str">
            <v>Inland</v>
          </cell>
          <cell r="F20601" t="str">
            <v>Kern</v>
          </cell>
          <cell r="G20601" t="str">
            <v>No Pool Breakdown</v>
          </cell>
          <cell r="H20601" t="str">
            <v>Yes</v>
          </cell>
        </row>
        <row r="20602">
          <cell r="A20602" t="str">
            <v>0403023882</v>
          </cell>
          <cell r="B20602" t="str">
            <v>Berry Petroleum Company, LLC</v>
          </cell>
          <cell r="C20602" t="str">
            <v>Oil &amp; Gas</v>
          </cell>
          <cell r="D20602" t="str">
            <v>Midway-Sunset</v>
          </cell>
          <cell r="E20602" t="str">
            <v>Inland</v>
          </cell>
          <cell r="F20602" t="str">
            <v>Kern</v>
          </cell>
          <cell r="G20602" t="str">
            <v>No Pool Breakdown</v>
          </cell>
          <cell r="H20602" t="str">
            <v>No</v>
          </cell>
        </row>
        <row r="20603">
          <cell r="A20603" t="str">
            <v>0403023883</v>
          </cell>
          <cell r="B20603" t="str">
            <v>Aera Energy LLC</v>
          </cell>
          <cell r="C20603" t="str">
            <v>Oil &amp; Gas</v>
          </cell>
          <cell r="D20603" t="str">
            <v>Belridge, South</v>
          </cell>
          <cell r="E20603" t="str">
            <v>Inland</v>
          </cell>
          <cell r="F20603" t="str">
            <v>Kern</v>
          </cell>
          <cell r="G20603" t="str">
            <v>Tulare</v>
          </cell>
          <cell r="H20603" t="str">
            <v>Yes</v>
          </cell>
        </row>
        <row r="20604">
          <cell r="A20604" t="str">
            <v>0403023885</v>
          </cell>
          <cell r="B20604" t="str">
            <v>Aera Energy LLC</v>
          </cell>
          <cell r="C20604" t="str">
            <v>Oil &amp; Gas</v>
          </cell>
          <cell r="D20604" t="str">
            <v>Belridge, South</v>
          </cell>
          <cell r="E20604" t="str">
            <v>Inland</v>
          </cell>
          <cell r="F20604" t="str">
            <v>Kern</v>
          </cell>
          <cell r="G20604" t="str">
            <v>Tulare</v>
          </cell>
          <cell r="H20604" t="str">
            <v>No</v>
          </cell>
        </row>
        <row r="20605">
          <cell r="A20605" t="str">
            <v>0403023890</v>
          </cell>
          <cell r="B20605" t="str">
            <v>Aera Energy LLC</v>
          </cell>
          <cell r="C20605" t="str">
            <v>Oil &amp; Gas</v>
          </cell>
          <cell r="D20605" t="str">
            <v>Midway-Sunset</v>
          </cell>
          <cell r="E20605" t="str">
            <v>Inland</v>
          </cell>
          <cell r="F20605" t="str">
            <v>Kern</v>
          </cell>
          <cell r="G20605" t="str">
            <v>No Pool Breakdown</v>
          </cell>
          <cell r="H20605" t="str">
            <v>Yes</v>
          </cell>
        </row>
        <row r="20606">
          <cell r="A20606" t="str">
            <v>0403023912</v>
          </cell>
          <cell r="B20606" t="str">
            <v>Aera Energy LLC</v>
          </cell>
          <cell r="C20606" t="str">
            <v>Oil &amp; Gas</v>
          </cell>
          <cell r="D20606" t="str">
            <v>Belridge, South</v>
          </cell>
          <cell r="E20606" t="str">
            <v>Inland</v>
          </cell>
          <cell r="F20606" t="str">
            <v>Kern</v>
          </cell>
          <cell r="G20606" t="str">
            <v>Diatomite</v>
          </cell>
          <cell r="H20606" t="str">
            <v>No</v>
          </cell>
        </row>
        <row r="20607">
          <cell r="A20607" t="str">
            <v>0403023913</v>
          </cell>
          <cell r="B20607" t="str">
            <v>Aera Energy LLC</v>
          </cell>
          <cell r="C20607" t="str">
            <v>Oil &amp; Gas</v>
          </cell>
          <cell r="D20607" t="str">
            <v>Belridge, South</v>
          </cell>
          <cell r="E20607" t="str">
            <v>Inland</v>
          </cell>
          <cell r="F20607" t="str">
            <v>Kern</v>
          </cell>
          <cell r="G20607" t="str">
            <v>Diatomite</v>
          </cell>
          <cell r="H20607" t="str">
            <v>No</v>
          </cell>
        </row>
        <row r="20608">
          <cell r="A20608" t="str">
            <v>0403023921</v>
          </cell>
          <cell r="B20608" t="str">
            <v>Griffin Resources, LLC</v>
          </cell>
          <cell r="C20608" t="str">
            <v>Oil &amp; Gas</v>
          </cell>
          <cell r="D20608" t="str">
            <v>Mount Poso</v>
          </cell>
          <cell r="E20608" t="str">
            <v>Inland</v>
          </cell>
          <cell r="F20608" t="str">
            <v>Kern</v>
          </cell>
          <cell r="G20608" t="str">
            <v>Vedder</v>
          </cell>
          <cell r="H20608" t="str">
            <v>No</v>
          </cell>
        </row>
        <row r="20609">
          <cell r="A20609" t="str">
            <v>0403023929</v>
          </cell>
          <cell r="B20609" t="str">
            <v>Holmes Western Oil Corporation</v>
          </cell>
          <cell r="C20609" t="str">
            <v>Oil &amp; Gas</v>
          </cell>
          <cell r="D20609" t="str">
            <v>Midway-Sunset</v>
          </cell>
          <cell r="E20609" t="str">
            <v>Inland</v>
          </cell>
          <cell r="F20609" t="str">
            <v>Kern</v>
          </cell>
          <cell r="G20609" t="str">
            <v>No Pool Breakdown</v>
          </cell>
          <cell r="H20609" t="str">
            <v>No</v>
          </cell>
        </row>
        <row r="20610">
          <cell r="A20610" t="str">
            <v>0403023931</v>
          </cell>
          <cell r="B20610" t="str">
            <v>Chevron U.S.A. Inc.</v>
          </cell>
          <cell r="C20610" t="str">
            <v>Waterflood</v>
          </cell>
          <cell r="D20610" t="str">
            <v>Lost Hills</v>
          </cell>
          <cell r="E20610" t="str">
            <v>Inland</v>
          </cell>
          <cell r="F20610" t="str">
            <v>Kern</v>
          </cell>
          <cell r="G20610" t="str">
            <v>Etchegoin</v>
          </cell>
          <cell r="H20610" t="str">
            <v>Yes</v>
          </cell>
        </row>
        <row r="20611">
          <cell r="A20611" t="str">
            <v>0403023937</v>
          </cell>
          <cell r="B20611" t="str">
            <v>Chevron U.S.A. Inc.</v>
          </cell>
          <cell r="C20611" t="str">
            <v>Waterflood</v>
          </cell>
          <cell r="D20611" t="str">
            <v>Lost Hills</v>
          </cell>
          <cell r="E20611" t="str">
            <v>Inland</v>
          </cell>
          <cell r="F20611" t="str">
            <v>Kern</v>
          </cell>
          <cell r="G20611" t="str">
            <v>Etchegoin</v>
          </cell>
          <cell r="H20611" t="str">
            <v>Yes</v>
          </cell>
        </row>
        <row r="20612">
          <cell r="A20612" t="str">
            <v>0403023951</v>
          </cell>
          <cell r="B20612" t="str">
            <v>California Resources Production Corporation</v>
          </cell>
          <cell r="C20612" t="str">
            <v>Oil &amp; Gas</v>
          </cell>
          <cell r="D20612" t="str">
            <v>Antelope Hills, North</v>
          </cell>
          <cell r="E20612" t="str">
            <v>Inland</v>
          </cell>
          <cell r="F20612" t="str">
            <v>Kern</v>
          </cell>
          <cell r="G20612" t="str">
            <v>Miocene-Eocene</v>
          </cell>
          <cell r="H20612" t="str">
            <v>No</v>
          </cell>
        </row>
        <row r="20613">
          <cell r="A20613" t="str">
            <v>0403023958</v>
          </cell>
          <cell r="B20613" t="str">
            <v>Aera Energy LLC</v>
          </cell>
          <cell r="C20613" t="str">
            <v>Oil &amp; Gas</v>
          </cell>
          <cell r="D20613" t="str">
            <v>Belridge, South</v>
          </cell>
          <cell r="E20613" t="str">
            <v>Inland</v>
          </cell>
          <cell r="F20613" t="str">
            <v>Kern</v>
          </cell>
          <cell r="G20613" t="str">
            <v>Diatomite</v>
          </cell>
          <cell r="H20613" t="str">
            <v>No</v>
          </cell>
        </row>
        <row r="20614">
          <cell r="A20614" t="str">
            <v>0403023972</v>
          </cell>
          <cell r="B20614" t="str">
            <v>Aera Energy LLC</v>
          </cell>
          <cell r="C20614" t="str">
            <v>Oil &amp; Gas</v>
          </cell>
          <cell r="D20614" t="str">
            <v>Belridge, South</v>
          </cell>
          <cell r="E20614" t="str">
            <v>Inland</v>
          </cell>
          <cell r="F20614" t="str">
            <v>Kern</v>
          </cell>
          <cell r="G20614" t="str">
            <v>Diatomite</v>
          </cell>
          <cell r="H20614" t="str">
            <v>No</v>
          </cell>
        </row>
        <row r="20615">
          <cell r="A20615" t="str">
            <v>0403023976</v>
          </cell>
          <cell r="B20615" t="str">
            <v>California Resources Elk Hills, LLC</v>
          </cell>
          <cell r="C20615" t="str">
            <v>Oil &amp; Gas</v>
          </cell>
          <cell r="D20615" t="str">
            <v>Elk Hills</v>
          </cell>
          <cell r="E20615" t="str">
            <v>Inland</v>
          </cell>
          <cell r="F20615" t="str">
            <v>Kern</v>
          </cell>
          <cell r="G20615" t="str">
            <v>Upper (Undifferentiated)</v>
          </cell>
          <cell r="H20615" t="str">
            <v>No</v>
          </cell>
        </row>
        <row r="20616">
          <cell r="A20616" t="str">
            <v>0403023977</v>
          </cell>
          <cell r="B20616" t="str">
            <v>California Resources Elk Hills, LLC</v>
          </cell>
          <cell r="C20616" t="str">
            <v>Waterflood</v>
          </cell>
          <cell r="D20616" t="str">
            <v>Elk Hills</v>
          </cell>
          <cell r="E20616" t="str">
            <v>Inland</v>
          </cell>
          <cell r="F20616" t="str">
            <v>Kern</v>
          </cell>
          <cell r="G20616" t="str">
            <v>Stevens (31S)</v>
          </cell>
          <cell r="H20616" t="str">
            <v>No</v>
          </cell>
        </row>
        <row r="20617">
          <cell r="A20617" t="str">
            <v>0403023978</v>
          </cell>
          <cell r="B20617" t="str">
            <v>Chevron U.S.A. Inc.</v>
          </cell>
          <cell r="C20617" t="str">
            <v>Steamflood</v>
          </cell>
          <cell r="D20617" t="str">
            <v>Midway-Sunset</v>
          </cell>
          <cell r="E20617" t="str">
            <v>Inland</v>
          </cell>
          <cell r="F20617" t="str">
            <v>Kern</v>
          </cell>
          <cell r="G20617" t="str">
            <v>No Pool Breakdown, Monarch</v>
          </cell>
          <cell r="H20617" t="str">
            <v>No</v>
          </cell>
        </row>
        <row r="20618">
          <cell r="A20618" t="str">
            <v>0403023979</v>
          </cell>
          <cell r="B20618" t="str">
            <v>Chevron U.S.A. Inc.</v>
          </cell>
          <cell r="C20618" t="str">
            <v>Steamflood</v>
          </cell>
          <cell r="D20618" t="str">
            <v>Midway-Sunset</v>
          </cell>
          <cell r="E20618" t="str">
            <v>Inland</v>
          </cell>
          <cell r="F20618" t="str">
            <v>Kern</v>
          </cell>
          <cell r="G20618" t="str">
            <v>No Pool Breakdown, Monarch</v>
          </cell>
          <cell r="H20618" t="str">
            <v>No</v>
          </cell>
        </row>
        <row r="20619">
          <cell r="A20619" t="str">
            <v>0403023980</v>
          </cell>
          <cell r="B20619" t="str">
            <v>Chevron U.S.A. Inc.</v>
          </cell>
          <cell r="C20619" t="str">
            <v>Cyclic Steam</v>
          </cell>
          <cell r="D20619" t="str">
            <v>Midway-Sunset</v>
          </cell>
          <cell r="E20619" t="str">
            <v>Inland</v>
          </cell>
          <cell r="F20619" t="str">
            <v>Kern</v>
          </cell>
          <cell r="G20619" t="str">
            <v>No Pool Breakdown, Monarch</v>
          </cell>
          <cell r="H20619" t="str">
            <v>No</v>
          </cell>
        </row>
        <row r="20620">
          <cell r="A20620" t="str">
            <v>0403023981</v>
          </cell>
          <cell r="B20620" t="str">
            <v>Chevron U.S.A. Inc.</v>
          </cell>
          <cell r="C20620" t="str">
            <v>Oil &amp; Gas</v>
          </cell>
          <cell r="D20620" t="str">
            <v>Midway-Sunset</v>
          </cell>
          <cell r="E20620" t="str">
            <v>Inland</v>
          </cell>
          <cell r="F20620" t="str">
            <v>Kern</v>
          </cell>
          <cell r="G20620" t="str">
            <v>No Pool Breakdown, Monarch</v>
          </cell>
          <cell r="H20620" t="str">
            <v>No</v>
          </cell>
        </row>
        <row r="20621">
          <cell r="A20621" t="str">
            <v>0403023984</v>
          </cell>
          <cell r="B20621" t="str">
            <v>Chevron U.S.A. Inc.</v>
          </cell>
          <cell r="C20621" t="str">
            <v>Oil &amp; Gas</v>
          </cell>
          <cell r="D20621" t="str">
            <v>Midway-Sunset</v>
          </cell>
          <cell r="E20621" t="str">
            <v>Inland</v>
          </cell>
          <cell r="F20621" t="str">
            <v>Kern</v>
          </cell>
          <cell r="G20621" t="str">
            <v>No Pool Breakdown, Monarch, Alluvium</v>
          </cell>
          <cell r="H20621" t="str">
            <v>No</v>
          </cell>
        </row>
        <row r="20622">
          <cell r="A20622" t="str">
            <v>0403023985</v>
          </cell>
          <cell r="B20622" t="str">
            <v>Chevron U.S.A. Inc.</v>
          </cell>
          <cell r="C20622" t="str">
            <v>Oil &amp; Gas</v>
          </cell>
          <cell r="D20622" t="str">
            <v>Midway-Sunset</v>
          </cell>
          <cell r="E20622" t="str">
            <v>Inland</v>
          </cell>
          <cell r="F20622" t="str">
            <v>Kern</v>
          </cell>
          <cell r="G20622" t="str">
            <v>No Pool Breakdown, Monarch</v>
          </cell>
          <cell r="H20622" t="str">
            <v>No</v>
          </cell>
        </row>
        <row r="20623">
          <cell r="A20623" t="str">
            <v>0403023996</v>
          </cell>
          <cell r="B20623" t="str">
            <v>Chevron U.S.A. Inc.</v>
          </cell>
          <cell r="C20623" t="str">
            <v>Cyclic Steam</v>
          </cell>
          <cell r="D20623" t="str">
            <v>Kern River</v>
          </cell>
          <cell r="E20623" t="str">
            <v>Inland</v>
          </cell>
          <cell r="F20623" t="str">
            <v>Kern</v>
          </cell>
          <cell r="G20623" t="str">
            <v>Kern River</v>
          </cell>
          <cell r="H20623" t="str">
            <v>Yes</v>
          </cell>
        </row>
        <row r="20624">
          <cell r="A20624" t="str">
            <v>0403024003</v>
          </cell>
          <cell r="B20624" t="str">
            <v>California Resources Elk Hills, LLC</v>
          </cell>
          <cell r="C20624" t="str">
            <v>Oil &amp; Gas</v>
          </cell>
          <cell r="D20624" t="str">
            <v>Elk Hills</v>
          </cell>
          <cell r="E20624" t="str">
            <v>Inland</v>
          </cell>
          <cell r="F20624" t="str">
            <v>Kern</v>
          </cell>
          <cell r="G20624" t="str">
            <v>Stevens (31S)</v>
          </cell>
          <cell r="H20624" t="str">
            <v>No</v>
          </cell>
        </row>
        <row r="20625">
          <cell r="A20625" t="str">
            <v>0403024005</v>
          </cell>
          <cell r="B20625" t="str">
            <v>Almond Crest Oil LLC</v>
          </cell>
          <cell r="C20625" t="str">
            <v>Oil &amp; Gas</v>
          </cell>
          <cell r="D20625" t="str">
            <v>Lost Hills, Northwest</v>
          </cell>
          <cell r="E20625" t="str">
            <v>Inland</v>
          </cell>
          <cell r="F20625" t="str">
            <v>Kern</v>
          </cell>
          <cell r="G20625" t="str">
            <v>Etchegoin</v>
          </cell>
          <cell r="H20625" t="str">
            <v>No</v>
          </cell>
        </row>
        <row r="20626">
          <cell r="A20626" t="str">
            <v>0403024010</v>
          </cell>
          <cell r="B20626" t="str">
            <v>Aera Energy LLC</v>
          </cell>
          <cell r="C20626" t="str">
            <v>Waterflood</v>
          </cell>
          <cell r="D20626" t="str">
            <v>Belridge, South</v>
          </cell>
          <cell r="E20626" t="str">
            <v>Inland</v>
          </cell>
          <cell r="F20626" t="str">
            <v>Kern</v>
          </cell>
          <cell r="G20626" t="str">
            <v>Diatomite</v>
          </cell>
          <cell r="H20626" t="str">
            <v>No</v>
          </cell>
        </row>
        <row r="20627">
          <cell r="A20627" t="str">
            <v>0403024012</v>
          </cell>
          <cell r="B20627" t="str">
            <v>Chevron U.S.A. Inc.</v>
          </cell>
          <cell r="C20627" t="str">
            <v>Steamflood</v>
          </cell>
          <cell r="D20627" t="str">
            <v>Midway-Sunset</v>
          </cell>
          <cell r="E20627" t="str">
            <v>Inland</v>
          </cell>
          <cell r="F20627" t="str">
            <v>Kern</v>
          </cell>
          <cell r="G20627" t="str">
            <v>Potter, No Pool Breakdown</v>
          </cell>
          <cell r="H20627" t="str">
            <v>Yes</v>
          </cell>
        </row>
        <row r="20628">
          <cell r="A20628" t="str">
            <v>0403024016</v>
          </cell>
          <cell r="B20628" t="str">
            <v>Chevron U.S.A. Inc.</v>
          </cell>
          <cell r="C20628" t="str">
            <v>Cyclic Steam</v>
          </cell>
          <cell r="D20628" t="str">
            <v>Kern River</v>
          </cell>
          <cell r="E20628" t="str">
            <v>Inland</v>
          </cell>
          <cell r="F20628" t="str">
            <v>Kern</v>
          </cell>
          <cell r="G20628" t="str">
            <v>Kern River</v>
          </cell>
          <cell r="H20628" t="str">
            <v>No</v>
          </cell>
        </row>
        <row r="20629">
          <cell r="A20629" t="str">
            <v>0403024020</v>
          </cell>
          <cell r="B20629" t="str">
            <v>Chevron U.S.A. Inc.</v>
          </cell>
          <cell r="C20629" t="str">
            <v>Cyclic Steam</v>
          </cell>
          <cell r="D20629" t="str">
            <v>Midway-Sunset</v>
          </cell>
          <cell r="E20629" t="str">
            <v>Inland</v>
          </cell>
          <cell r="F20629" t="str">
            <v>Kern</v>
          </cell>
          <cell r="G20629" t="str">
            <v>No Pool Breakdown</v>
          </cell>
          <cell r="H20629" t="str">
            <v>Yes</v>
          </cell>
        </row>
        <row r="20630">
          <cell r="A20630" t="str">
            <v>0403024023</v>
          </cell>
          <cell r="B20630" t="str">
            <v>Chevron U.S.A. Inc.</v>
          </cell>
          <cell r="C20630" t="str">
            <v>Cyclic Steam</v>
          </cell>
          <cell r="D20630" t="str">
            <v>Midway-Sunset</v>
          </cell>
          <cell r="E20630" t="str">
            <v>Inland</v>
          </cell>
          <cell r="F20630" t="str">
            <v>Kern</v>
          </cell>
          <cell r="G20630" t="str">
            <v>No Pool Breakdown</v>
          </cell>
          <cell r="H20630" t="str">
            <v>No</v>
          </cell>
        </row>
        <row r="20631">
          <cell r="A20631" t="str">
            <v>0403024025</v>
          </cell>
          <cell r="B20631" t="str">
            <v>Chevron U.S.A. Inc.</v>
          </cell>
          <cell r="C20631" t="str">
            <v>Cyclic Steam</v>
          </cell>
          <cell r="D20631" t="str">
            <v>Midway-Sunset</v>
          </cell>
          <cell r="E20631" t="str">
            <v>Inland</v>
          </cell>
          <cell r="F20631" t="str">
            <v>Kern</v>
          </cell>
          <cell r="G20631" t="str">
            <v>No Pool Breakdown</v>
          </cell>
          <cell r="H20631" t="str">
            <v>No</v>
          </cell>
        </row>
        <row r="20632">
          <cell r="A20632" t="str">
            <v>0403024036</v>
          </cell>
          <cell r="B20632" t="str">
            <v>Chevron U.S.A. Inc.</v>
          </cell>
          <cell r="C20632" t="str">
            <v>Cyclic Steam</v>
          </cell>
          <cell r="D20632" t="str">
            <v>Kern River</v>
          </cell>
          <cell r="E20632" t="str">
            <v>Inland</v>
          </cell>
          <cell r="F20632" t="str">
            <v>Kern</v>
          </cell>
          <cell r="G20632" t="str">
            <v>Kern River</v>
          </cell>
          <cell r="H20632" t="str">
            <v>No</v>
          </cell>
        </row>
        <row r="20633">
          <cell r="A20633" t="str">
            <v>0403024037</v>
          </cell>
          <cell r="B20633" t="str">
            <v>Chevron U.S.A. Inc.</v>
          </cell>
          <cell r="C20633" t="str">
            <v>Cyclic Steam</v>
          </cell>
          <cell r="D20633" t="str">
            <v>Kern River</v>
          </cell>
          <cell r="E20633" t="str">
            <v>Inland</v>
          </cell>
          <cell r="F20633" t="str">
            <v>Kern</v>
          </cell>
          <cell r="G20633" t="str">
            <v>Kern River</v>
          </cell>
          <cell r="H20633" t="str">
            <v>Yes</v>
          </cell>
        </row>
        <row r="20634">
          <cell r="A20634" t="str">
            <v>0403024038</v>
          </cell>
          <cell r="B20634" t="str">
            <v>Chevron U.S.A. Inc.</v>
          </cell>
          <cell r="C20634" t="str">
            <v>Cyclic Steam</v>
          </cell>
          <cell r="D20634" t="str">
            <v>Kern River</v>
          </cell>
          <cell r="E20634" t="str">
            <v>Inland</v>
          </cell>
          <cell r="F20634" t="str">
            <v>Kern</v>
          </cell>
          <cell r="G20634" t="str">
            <v>Kern River</v>
          </cell>
          <cell r="H20634" t="str">
            <v>No</v>
          </cell>
        </row>
        <row r="20635">
          <cell r="A20635" t="str">
            <v>0403024046</v>
          </cell>
          <cell r="B20635" t="str">
            <v>California Resources Elk Hills, LLC</v>
          </cell>
          <cell r="C20635" t="str">
            <v>Oil &amp; Gas</v>
          </cell>
          <cell r="D20635" t="str">
            <v>Elk Hills</v>
          </cell>
          <cell r="E20635" t="str">
            <v>Inland</v>
          </cell>
          <cell r="F20635" t="str">
            <v>Kern</v>
          </cell>
          <cell r="G20635" t="str">
            <v>Upper (Undifferentiated)</v>
          </cell>
          <cell r="H20635" t="str">
            <v>No</v>
          </cell>
        </row>
        <row r="20636">
          <cell r="A20636" t="str">
            <v>0403024064</v>
          </cell>
          <cell r="B20636" t="str">
            <v>Aera Energy LLC</v>
          </cell>
          <cell r="C20636" t="str">
            <v>Steamflood</v>
          </cell>
          <cell r="D20636" t="str">
            <v>Midway-Sunset</v>
          </cell>
          <cell r="E20636" t="str">
            <v>Inland</v>
          </cell>
          <cell r="F20636" t="str">
            <v>Kern</v>
          </cell>
          <cell r="G20636" t="str">
            <v>No Pool Breakdown, Antelope Sands</v>
          </cell>
          <cell r="H20636" t="str">
            <v>Yes</v>
          </cell>
        </row>
        <row r="20637">
          <cell r="A20637" t="str">
            <v>0403024068</v>
          </cell>
          <cell r="B20637" t="str">
            <v>Aera Energy LLC</v>
          </cell>
          <cell r="C20637" t="str">
            <v>Oil &amp; Gas</v>
          </cell>
          <cell r="D20637" t="str">
            <v>Midway-Sunset</v>
          </cell>
          <cell r="E20637" t="str">
            <v>Inland</v>
          </cell>
          <cell r="F20637" t="str">
            <v>Kern</v>
          </cell>
          <cell r="G20637" t="str">
            <v>No Pool Breakdown</v>
          </cell>
          <cell r="H20637" t="str">
            <v>No</v>
          </cell>
        </row>
        <row r="20638">
          <cell r="A20638" t="str">
            <v>0403024070</v>
          </cell>
          <cell r="B20638" t="str">
            <v>Aera Energy LLC</v>
          </cell>
          <cell r="C20638" t="str">
            <v>Oil &amp; Gas</v>
          </cell>
          <cell r="D20638" t="str">
            <v>Midway-Sunset</v>
          </cell>
          <cell r="E20638" t="str">
            <v>Inland</v>
          </cell>
          <cell r="F20638" t="str">
            <v>Kern</v>
          </cell>
          <cell r="G20638" t="str">
            <v>No Pool Breakdown</v>
          </cell>
          <cell r="H20638" t="str">
            <v>Yes</v>
          </cell>
        </row>
        <row r="20639">
          <cell r="A20639" t="str">
            <v>0403024073</v>
          </cell>
          <cell r="B20639" t="str">
            <v>California Resources Production Corporation</v>
          </cell>
          <cell r="C20639" t="str">
            <v>Oil &amp; Gas</v>
          </cell>
          <cell r="D20639" t="str">
            <v>Kern Front</v>
          </cell>
          <cell r="E20639" t="str">
            <v>Inland</v>
          </cell>
          <cell r="F20639" t="str">
            <v>Kern</v>
          </cell>
          <cell r="G20639" t="str">
            <v>No Pool Breakdown</v>
          </cell>
          <cell r="H20639" t="str">
            <v>No</v>
          </cell>
        </row>
        <row r="20640">
          <cell r="A20640" t="str">
            <v>0403024090</v>
          </cell>
          <cell r="B20640" t="str">
            <v>Chevron U.S.A. Inc.</v>
          </cell>
          <cell r="C20640" t="str">
            <v>Cyclic Steam</v>
          </cell>
          <cell r="D20640" t="str">
            <v>Midway-Sunset</v>
          </cell>
          <cell r="E20640" t="str">
            <v>Inland</v>
          </cell>
          <cell r="F20640" t="str">
            <v>Kern</v>
          </cell>
          <cell r="G20640" t="str">
            <v>No Pool Breakdown</v>
          </cell>
          <cell r="H20640" t="str">
            <v>Yes</v>
          </cell>
        </row>
        <row r="20641">
          <cell r="A20641" t="str">
            <v>0403024094</v>
          </cell>
          <cell r="B20641" t="str">
            <v>Chevron U.S.A. Inc.</v>
          </cell>
          <cell r="C20641" t="str">
            <v>Cyclic Steam</v>
          </cell>
          <cell r="D20641" t="str">
            <v>Midway-Sunset</v>
          </cell>
          <cell r="E20641" t="str">
            <v>Inland</v>
          </cell>
          <cell r="F20641" t="str">
            <v>Kern</v>
          </cell>
          <cell r="G20641" t="str">
            <v>No Pool Breakdown</v>
          </cell>
          <cell r="H20641" t="str">
            <v>No</v>
          </cell>
        </row>
        <row r="20642">
          <cell r="A20642" t="str">
            <v>0403024097</v>
          </cell>
          <cell r="B20642" t="str">
            <v>California Resources Elk Hills, LLC</v>
          </cell>
          <cell r="C20642" t="str">
            <v>Oil &amp; Gas</v>
          </cell>
          <cell r="D20642" t="str">
            <v>Elk Hills</v>
          </cell>
          <cell r="E20642" t="str">
            <v>Inland</v>
          </cell>
          <cell r="F20642" t="str">
            <v>Kern</v>
          </cell>
          <cell r="G20642" t="str">
            <v>Stevens (31S)</v>
          </cell>
          <cell r="H20642" t="str">
            <v>No</v>
          </cell>
        </row>
        <row r="20643">
          <cell r="A20643" t="str">
            <v>0403024098</v>
          </cell>
          <cell r="B20643" t="str">
            <v>California Resources Elk Hills, LLC</v>
          </cell>
          <cell r="C20643" t="str">
            <v>Oil &amp; Gas</v>
          </cell>
          <cell r="D20643" t="str">
            <v>Elk Hills</v>
          </cell>
          <cell r="E20643" t="str">
            <v>Inland</v>
          </cell>
          <cell r="F20643" t="str">
            <v>Kern</v>
          </cell>
          <cell r="G20643" t="str">
            <v>Upper (Undifferentiated)</v>
          </cell>
          <cell r="H20643" t="str">
            <v>Yes</v>
          </cell>
        </row>
        <row r="20644">
          <cell r="A20644" t="str">
            <v>0403024113</v>
          </cell>
          <cell r="B20644" t="str">
            <v>Chevron U.S.A. Inc.</v>
          </cell>
          <cell r="C20644" t="str">
            <v>Oil &amp; Gas</v>
          </cell>
          <cell r="D20644" t="str">
            <v>Lost Hills</v>
          </cell>
          <cell r="E20644" t="str">
            <v>Inland</v>
          </cell>
          <cell r="F20644" t="str">
            <v>Kern</v>
          </cell>
          <cell r="G20644" t="str">
            <v>Tulare-Etchegoin</v>
          </cell>
          <cell r="H20644" t="str">
            <v>No</v>
          </cell>
        </row>
        <row r="20645">
          <cell r="A20645" t="str">
            <v>0403024114</v>
          </cell>
          <cell r="B20645" t="str">
            <v>Chevron U.S.A. Inc.</v>
          </cell>
          <cell r="C20645" t="str">
            <v>Oil &amp; Gas</v>
          </cell>
          <cell r="D20645" t="str">
            <v>Lost Hills</v>
          </cell>
          <cell r="E20645" t="str">
            <v>Inland</v>
          </cell>
          <cell r="F20645" t="str">
            <v>Kern</v>
          </cell>
          <cell r="G20645" t="str">
            <v>Tulare-Etchegoin</v>
          </cell>
          <cell r="H20645" t="str">
            <v>No</v>
          </cell>
        </row>
        <row r="20646">
          <cell r="A20646" t="str">
            <v>0403024115</v>
          </cell>
          <cell r="B20646" t="str">
            <v>Chevron U.S.A. Inc.</v>
          </cell>
          <cell r="C20646" t="str">
            <v>Oil &amp; Gas</v>
          </cell>
          <cell r="D20646" t="str">
            <v>Lost Hills</v>
          </cell>
          <cell r="E20646" t="str">
            <v>Inland</v>
          </cell>
          <cell r="F20646" t="str">
            <v>Kern</v>
          </cell>
          <cell r="G20646" t="str">
            <v>Tulare-Etchegoin</v>
          </cell>
          <cell r="H20646" t="str">
            <v>No</v>
          </cell>
        </row>
        <row r="20647">
          <cell r="A20647" t="str">
            <v>0403024116</v>
          </cell>
          <cell r="B20647" t="str">
            <v>Chevron U.S.A. Inc.</v>
          </cell>
          <cell r="C20647" t="str">
            <v>Oil &amp; Gas</v>
          </cell>
          <cell r="D20647" t="str">
            <v>Lost Hills</v>
          </cell>
          <cell r="E20647" t="str">
            <v>Inland</v>
          </cell>
          <cell r="F20647" t="str">
            <v>Kern</v>
          </cell>
          <cell r="G20647" t="str">
            <v>Tulare-Etchegoin</v>
          </cell>
          <cell r="H20647" t="str">
            <v>Yes</v>
          </cell>
        </row>
        <row r="20648">
          <cell r="A20648" t="str">
            <v>0403024127</v>
          </cell>
          <cell r="B20648" t="str">
            <v>California Resources Elk Hills, LLC</v>
          </cell>
          <cell r="C20648" t="str">
            <v>Oil &amp; Gas</v>
          </cell>
          <cell r="D20648" t="str">
            <v>Elk Hills</v>
          </cell>
          <cell r="E20648" t="str">
            <v>Inland</v>
          </cell>
          <cell r="F20648" t="str">
            <v>Kern</v>
          </cell>
          <cell r="G20648" t="str">
            <v>Upper (Undifferentiated)</v>
          </cell>
          <cell r="H20648" t="str">
            <v>Yes</v>
          </cell>
        </row>
        <row r="20649">
          <cell r="A20649" t="str">
            <v>0403024130</v>
          </cell>
          <cell r="B20649" t="str">
            <v>California Resources Production Corporation</v>
          </cell>
          <cell r="C20649" t="str">
            <v>Oil &amp; Gas</v>
          </cell>
          <cell r="D20649" t="str">
            <v>Kern Front</v>
          </cell>
          <cell r="E20649" t="str">
            <v>Inland</v>
          </cell>
          <cell r="F20649" t="str">
            <v>Kern</v>
          </cell>
          <cell r="G20649" t="str">
            <v>No Pool Breakdown</v>
          </cell>
          <cell r="H20649" t="str">
            <v>No</v>
          </cell>
        </row>
        <row r="20650">
          <cell r="A20650" t="str">
            <v>0403024131</v>
          </cell>
          <cell r="B20650" t="str">
            <v>California Resources Production Corporation</v>
          </cell>
          <cell r="C20650" t="str">
            <v>Oil &amp; Gas</v>
          </cell>
          <cell r="D20650" t="str">
            <v>Kern Front</v>
          </cell>
          <cell r="E20650" t="str">
            <v>Inland</v>
          </cell>
          <cell r="F20650" t="str">
            <v>Kern</v>
          </cell>
          <cell r="G20650" t="str">
            <v>No Pool Breakdown</v>
          </cell>
          <cell r="H20650" t="str">
            <v>Yes</v>
          </cell>
        </row>
        <row r="20651">
          <cell r="A20651" t="str">
            <v>0403024142</v>
          </cell>
          <cell r="B20651" t="str">
            <v>Aera Energy LLC</v>
          </cell>
          <cell r="C20651" t="str">
            <v>Water Disposal</v>
          </cell>
          <cell r="D20651" t="str">
            <v>Belridge, South</v>
          </cell>
          <cell r="E20651" t="str">
            <v>Inland</v>
          </cell>
          <cell r="F20651" t="str">
            <v>Kern</v>
          </cell>
          <cell r="G20651" t="str">
            <v>Tulare</v>
          </cell>
          <cell r="H20651" t="str">
            <v>No</v>
          </cell>
        </row>
        <row r="20652">
          <cell r="A20652" t="str">
            <v>0403024147</v>
          </cell>
          <cell r="B20652" t="str">
            <v>Chevron U.S.A. Inc.</v>
          </cell>
          <cell r="C20652" t="str">
            <v>Cyclic Steam</v>
          </cell>
          <cell r="D20652" t="str">
            <v>Kern River</v>
          </cell>
          <cell r="E20652" t="str">
            <v>Inland</v>
          </cell>
          <cell r="F20652" t="str">
            <v>Kern</v>
          </cell>
          <cell r="G20652" t="str">
            <v>Kern River</v>
          </cell>
          <cell r="H20652" t="str">
            <v>Yes</v>
          </cell>
        </row>
        <row r="20653">
          <cell r="A20653" t="str">
            <v>0403024150</v>
          </cell>
          <cell r="B20653" t="str">
            <v>Chevron U.S.A. Inc.</v>
          </cell>
          <cell r="C20653" t="str">
            <v>Cyclic Steam</v>
          </cell>
          <cell r="D20653" t="str">
            <v>Kern River</v>
          </cell>
          <cell r="E20653" t="str">
            <v>Inland</v>
          </cell>
          <cell r="F20653" t="str">
            <v>Kern</v>
          </cell>
          <cell r="G20653" t="str">
            <v>Kern River</v>
          </cell>
          <cell r="H20653" t="str">
            <v>No</v>
          </cell>
        </row>
        <row r="20654">
          <cell r="A20654" t="str">
            <v>0403024154</v>
          </cell>
          <cell r="B20654" t="str">
            <v>California Resources Elk Hills, LLC</v>
          </cell>
          <cell r="C20654" t="str">
            <v>Oil &amp; Gas</v>
          </cell>
          <cell r="D20654" t="str">
            <v>Elk Hills</v>
          </cell>
          <cell r="E20654" t="str">
            <v>Inland</v>
          </cell>
          <cell r="F20654" t="str">
            <v>Kern</v>
          </cell>
          <cell r="G20654" t="str">
            <v>Stevens (29R)</v>
          </cell>
          <cell r="H20654" t="str">
            <v>No</v>
          </cell>
        </row>
        <row r="20655">
          <cell r="A20655" t="str">
            <v>0403024155</v>
          </cell>
          <cell r="B20655" t="str">
            <v>Chevron U.S.A. Inc.</v>
          </cell>
          <cell r="C20655" t="str">
            <v>Cyclic Steam</v>
          </cell>
          <cell r="D20655" t="str">
            <v>Kern River</v>
          </cell>
          <cell r="E20655" t="str">
            <v>Inland</v>
          </cell>
          <cell r="F20655" t="str">
            <v>Kern</v>
          </cell>
          <cell r="G20655" t="str">
            <v>Kern River</v>
          </cell>
          <cell r="H20655" t="str">
            <v>Yes</v>
          </cell>
        </row>
        <row r="20656">
          <cell r="A20656" t="str">
            <v>0403024157</v>
          </cell>
          <cell r="B20656" t="str">
            <v>Aera Energy LLC</v>
          </cell>
          <cell r="C20656" t="str">
            <v>Oil &amp; Gas</v>
          </cell>
          <cell r="D20656" t="str">
            <v>Cymric</v>
          </cell>
          <cell r="E20656" t="str">
            <v>Inland</v>
          </cell>
          <cell r="F20656" t="str">
            <v>Kern</v>
          </cell>
          <cell r="G20656" t="str">
            <v>Tulare</v>
          </cell>
          <cell r="H20656" t="str">
            <v>Yes</v>
          </cell>
        </row>
        <row r="20657">
          <cell r="A20657" t="str">
            <v>0403024158</v>
          </cell>
          <cell r="B20657" t="str">
            <v>Aera Energy LLC</v>
          </cell>
          <cell r="C20657" t="str">
            <v>Oil &amp; Gas</v>
          </cell>
          <cell r="D20657" t="str">
            <v>Cymric</v>
          </cell>
          <cell r="E20657" t="str">
            <v>Inland</v>
          </cell>
          <cell r="F20657" t="str">
            <v>Kern</v>
          </cell>
          <cell r="G20657" t="str">
            <v>Tulare</v>
          </cell>
          <cell r="H20657" t="str">
            <v>No</v>
          </cell>
        </row>
        <row r="20658">
          <cell r="A20658" t="str">
            <v>0403024160</v>
          </cell>
          <cell r="B20658" t="str">
            <v>Aera Energy LLC</v>
          </cell>
          <cell r="C20658" t="str">
            <v>Oil &amp; Gas</v>
          </cell>
          <cell r="D20658" t="str">
            <v>McKittrick</v>
          </cell>
          <cell r="E20658" t="str">
            <v>Inland</v>
          </cell>
          <cell r="F20658" t="str">
            <v>Kern</v>
          </cell>
          <cell r="G20658" t="str">
            <v>Upper, Tulare</v>
          </cell>
          <cell r="H20658" t="str">
            <v>No</v>
          </cell>
        </row>
        <row r="20659">
          <cell r="A20659" t="str">
            <v>0403024163</v>
          </cell>
          <cell r="B20659" t="str">
            <v>Aera Energy LLC</v>
          </cell>
          <cell r="C20659" t="str">
            <v>Oil &amp; Gas</v>
          </cell>
          <cell r="D20659" t="str">
            <v>McKittrick</v>
          </cell>
          <cell r="E20659" t="str">
            <v>Inland</v>
          </cell>
          <cell r="F20659" t="str">
            <v>Kern</v>
          </cell>
          <cell r="G20659" t="str">
            <v>Upper</v>
          </cell>
          <cell r="H20659" t="str">
            <v>Yes</v>
          </cell>
        </row>
        <row r="20660">
          <cell r="A20660" t="str">
            <v>0403024164</v>
          </cell>
          <cell r="B20660" t="str">
            <v>Aera Energy LLC</v>
          </cell>
          <cell r="C20660" t="str">
            <v>Oil &amp; Gas</v>
          </cell>
          <cell r="D20660" t="str">
            <v>McKittrick</v>
          </cell>
          <cell r="E20660" t="str">
            <v>Inland</v>
          </cell>
          <cell r="F20660" t="str">
            <v>Kern</v>
          </cell>
          <cell r="G20660" t="str">
            <v>Upper</v>
          </cell>
          <cell r="H20660" t="str">
            <v>Yes</v>
          </cell>
        </row>
        <row r="20661">
          <cell r="A20661" t="str">
            <v>0403024166</v>
          </cell>
          <cell r="B20661" t="str">
            <v>Aera Energy LLC</v>
          </cell>
          <cell r="C20661" t="str">
            <v>Oil &amp; Gas</v>
          </cell>
          <cell r="D20661" t="str">
            <v>McKittrick</v>
          </cell>
          <cell r="E20661" t="str">
            <v>Inland</v>
          </cell>
          <cell r="F20661" t="str">
            <v>Kern</v>
          </cell>
          <cell r="G20661" t="str">
            <v>Upper, Tulare</v>
          </cell>
          <cell r="H20661" t="str">
            <v>Yes</v>
          </cell>
        </row>
        <row r="20662">
          <cell r="A20662" t="str">
            <v>0403024169</v>
          </cell>
          <cell r="B20662" t="str">
            <v>Chevron U.S.A. Inc.</v>
          </cell>
          <cell r="C20662" t="str">
            <v>Oil &amp; Gas</v>
          </cell>
          <cell r="D20662" t="str">
            <v>Lost Hills</v>
          </cell>
          <cell r="E20662" t="str">
            <v>Inland</v>
          </cell>
          <cell r="F20662" t="str">
            <v>Kern</v>
          </cell>
          <cell r="G20662" t="str">
            <v>Tulare-Etchegoin</v>
          </cell>
          <cell r="H20662" t="str">
            <v>No</v>
          </cell>
        </row>
        <row r="20663">
          <cell r="A20663" t="str">
            <v>0403024170</v>
          </cell>
          <cell r="B20663" t="str">
            <v>Chevron U.S.A. Inc.</v>
          </cell>
          <cell r="C20663" t="str">
            <v>Oil &amp; Gas</v>
          </cell>
          <cell r="D20663" t="str">
            <v>Lost Hills</v>
          </cell>
          <cell r="E20663" t="str">
            <v>Inland</v>
          </cell>
          <cell r="F20663" t="str">
            <v>Kern</v>
          </cell>
          <cell r="G20663" t="str">
            <v>Tulare-Etchegoin</v>
          </cell>
          <cell r="H20663" t="str">
            <v>No</v>
          </cell>
        </row>
        <row r="20664">
          <cell r="A20664" t="str">
            <v>0403024195</v>
          </cell>
          <cell r="B20664" t="str">
            <v>California Resources Elk Hills, LLC</v>
          </cell>
          <cell r="C20664" t="str">
            <v>Oil &amp; Gas</v>
          </cell>
          <cell r="D20664" t="str">
            <v>Elk Hills</v>
          </cell>
          <cell r="E20664" t="str">
            <v>Inland</v>
          </cell>
          <cell r="F20664" t="str">
            <v>Kern</v>
          </cell>
          <cell r="G20664" t="str">
            <v>Upper (Undifferentiated)</v>
          </cell>
          <cell r="H20664" t="str">
            <v>Yes</v>
          </cell>
        </row>
        <row r="20665">
          <cell r="A20665" t="str">
            <v>0403024196</v>
          </cell>
          <cell r="B20665" t="str">
            <v>California Resources Elk Hills, LLC</v>
          </cell>
          <cell r="C20665" t="str">
            <v>Oil &amp; Gas</v>
          </cell>
          <cell r="D20665" t="str">
            <v>Buena Vista</v>
          </cell>
          <cell r="E20665" t="str">
            <v>Inland</v>
          </cell>
          <cell r="F20665" t="str">
            <v>Kern</v>
          </cell>
          <cell r="G20665" t="str">
            <v>Upper (Undifferentiated)</v>
          </cell>
          <cell r="H20665" t="str">
            <v>Yes</v>
          </cell>
        </row>
        <row r="20666">
          <cell r="A20666" t="str">
            <v>0403024198</v>
          </cell>
          <cell r="B20666" t="str">
            <v>Sentinel Peak Resources California LLC</v>
          </cell>
          <cell r="C20666" t="str">
            <v>Oil &amp; Gas</v>
          </cell>
          <cell r="D20666" t="str">
            <v>Belridge, South</v>
          </cell>
          <cell r="E20666" t="str">
            <v>Inland</v>
          </cell>
          <cell r="F20666" t="str">
            <v>Kern</v>
          </cell>
          <cell r="G20666" t="str">
            <v>Diatomite</v>
          </cell>
          <cell r="H20666" t="str">
            <v>No</v>
          </cell>
        </row>
        <row r="20667">
          <cell r="A20667" t="str">
            <v>0403024199</v>
          </cell>
          <cell r="B20667" t="str">
            <v>Sentinel Peak Resources California LLC</v>
          </cell>
          <cell r="C20667" t="str">
            <v>Oil &amp; Gas</v>
          </cell>
          <cell r="D20667" t="str">
            <v>Belridge, South</v>
          </cell>
          <cell r="E20667" t="str">
            <v>Inland</v>
          </cell>
          <cell r="F20667" t="str">
            <v>Kern</v>
          </cell>
          <cell r="G20667" t="str">
            <v>Diatomite</v>
          </cell>
          <cell r="H20667" t="str">
            <v>No</v>
          </cell>
        </row>
        <row r="20668">
          <cell r="A20668" t="str">
            <v>0403024204</v>
          </cell>
          <cell r="B20668" t="str">
            <v>Aera Energy LLC</v>
          </cell>
          <cell r="C20668" t="str">
            <v>Oil &amp; Gas</v>
          </cell>
          <cell r="D20668" t="str">
            <v>Belridge, South</v>
          </cell>
          <cell r="E20668" t="str">
            <v>Inland</v>
          </cell>
          <cell r="F20668" t="str">
            <v>Kern</v>
          </cell>
          <cell r="G20668" t="str">
            <v>Diatomite</v>
          </cell>
          <cell r="H20668" t="str">
            <v>No</v>
          </cell>
        </row>
        <row r="20669">
          <cell r="A20669" t="str">
            <v>0403024205</v>
          </cell>
          <cell r="B20669" t="str">
            <v>Aera Energy LLC</v>
          </cell>
          <cell r="C20669" t="str">
            <v>Oil &amp; Gas</v>
          </cell>
          <cell r="D20669" t="str">
            <v>Belridge, South</v>
          </cell>
          <cell r="E20669" t="str">
            <v>Inland</v>
          </cell>
          <cell r="F20669" t="str">
            <v>Kern</v>
          </cell>
          <cell r="G20669" t="str">
            <v>Diatomite</v>
          </cell>
          <cell r="H20669" t="str">
            <v>No</v>
          </cell>
        </row>
        <row r="20670">
          <cell r="A20670" t="str">
            <v>0403024208</v>
          </cell>
          <cell r="B20670" t="str">
            <v>Aera Energy LLC</v>
          </cell>
          <cell r="C20670" t="str">
            <v>Oil &amp; Gas</v>
          </cell>
          <cell r="D20670" t="str">
            <v>Belridge, South</v>
          </cell>
          <cell r="E20670" t="str">
            <v>Inland</v>
          </cell>
          <cell r="F20670" t="str">
            <v>Kern</v>
          </cell>
          <cell r="G20670" t="str">
            <v>Diatomite</v>
          </cell>
          <cell r="H20670" t="str">
            <v>No</v>
          </cell>
        </row>
        <row r="20671">
          <cell r="A20671" t="str">
            <v>0403024228</v>
          </cell>
          <cell r="B20671" t="str">
            <v>Berry Petroleum Company, LLC</v>
          </cell>
          <cell r="C20671" t="str">
            <v>Oil &amp; Gas</v>
          </cell>
          <cell r="D20671" t="str">
            <v>Midway-Sunset</v>
          </cell>
          <cell r="E20671" t="str">
            <v>Inland</v>
          </cell>
          <cell r="F20671" t="str">
            <v>Kern</v>
          </cell>
          <cell r="G20671" t="str">
            <v>No Pool Breakdown</v>
          </cell>
          <cell r="H20671" t="str">
            <v>Yes</v>
          </cell>
        </row>
        <row r="20672">
          <cell r="A20672" t="str">
            <v>0403024229</v>
          </cell>
          <cell r="B20672" t="str">
            <v>Berry Petroleum Company, LLC</v>
          </cell>
          <cell r="C20672" t="str">
            <v>Oil &amp; Gas</v>
          </cell>
          <cell r="D20672" t="str">
            <v>Midway-Sunset</v>
          </cell>
          <cell r="E20672" t="str">
            <v>Inland</v>
          </cell>
          <cell r="F20672" t="str">
            <v>Kern</v>
          </cell>
          <cell r="G20672" t="str">
            <v>No Pool Breakdown</v>
          </cell>
          <cell r="H20672" t="str">
            <v>No</v>
          </cell>
        </row>
        <row r="20673">
          <cell r="A20673" t="str">
            <v>0403024230</v>
          </cell>
          <cell r="B20673" t="str">
            <v>Berry Petroleum Company, LLC</v>
          </cell>
          <cell r="C20673" t="str">
            <v>Oil &amp; Gas</v>
          </cell>
          <cell r="D20673" t="str">
            <v>Midway-Sunset</v>
          </cell>
          <cell r="E20673" t="str">
            <v>Inland</v>
          </cell>
          <cell r="F20673" t="str">
            <v>Kern</v>
          </cell>
          <cell r="G20673" t="str">
            <v>No Pool Breakdown</v>
          </cell>
          <cell r="H20673" t="str">
            <v>No</v>
          </cell>
        </row>
        <row r="20674">
          <cell r="A20674" t="str">
            <v>0403024241</v>
          </cell>
          <cell r="B20674" t="str">
            <v>Aera Energy LLC</v>
          </cell>
          <cell r="C20674" t="str">
            <v>Steamflood</v>
          </cell>
          <cell r="D20674" t="str">
            <v>Midway-Sunset</v>
          </cell>
          <cell r="E20674" t="str">
            <v>Inland</v>
          </cell>
          <cell r="F20674" t="str">
            <v>Kern</v>
          </cell>
          <cell r="G20674" t="str">
            <v>No Pool Breakdown, Monarch</v>
          </cell>
          <cell r="H20674" t="str">
            <v>No</v>
          </cell>
        </row>
        <row r="20675">
          <cell r="A20675" t="str">
            <v>0403024242</v>
          </cell>
          <cell r="B20675" t="str">
            <v>Aera Energy LLC</v>
          </cell>
          <cell r="C20675" t="str">
            <v>Steamflood</v>
          </cell>
          <cell r="D20675" t="str">
            <v>Midway-Sunset</v>
          </cell>
          <cell r="E20675" t="str">
            <v>Inland</v>
          </cell>
          <cell r="F20675" t="str">
            <v>Kern</v>
          </cell>
          <cell r="G20675" t="str">
            <v>No Pool Breakdown, Monarch</v>
          </cell>
          <cell r="H20675" t="str">
            <v>No</v>
          </cell>
        </row>
        <row r="20676">
          <cell r="A20676" t="str">
            <v>0403024247</v>
          </cell>
          <cell r="B20676" t="str">
            <v>Aera Energy LLC</v>
          </cell>
          <cell r="C20676" t="str">
            <v>Oil &amp; Gas</v>
          </cell>
          <cell r="D20676" t="str">
            <v>Belridge, South</v>
          </cell>
          <cell r="E20676" t="str">
            <v>Inland</v>
          </cell>
          <cell r="F20676" t="str">
            <v>Kern</v>
          </cell>
          <cell r="G20676" t="str">
            <v>Diatomite</v>
          </cell>
          <cell r="H20676" t="str">
            <v>No</v>
          </cell>
        </row>
        <row r="20677">
          <cell r="A20677" t="str">
            <v>0403024253</v>
          </cell>
          <cell r="B20677" t="str">
            <v>California Resources Elk Hills, LLC</v>
          </cell>
          <cell r="C20677" t="str">
            <v>Oil &amp; Gas</v>
          </cell>
          <cell r="D20677" t="str">
            <v>Elk Hills</v>
          </cell>
          <cell r="E20677" t="str">
            <v>Inland</v>
          </cell>
          <cell r="F20677" t="str">
            <v>Kern</v>
          </cell>
          <cell r="G20677" t="str">
            <v>Upper (Undifferentiated)</v>
          </cell>
          <cell r="H20677" t="str">
            <v>No</v>
          </cell>
        </row>
        <row r="20678">
          <cell r="A20678" t="str">
            <v>0403024255</v>
          </cell>
          <cell r="B20678" t="str">
            <v>Aera Energy LLC</v>
          </cell>
          <cell r="C20678" t="str">
            <v>Cyclic Steam</v>
          </cell>
          <cell r="D20678" t="str">
            <v>Belridge, South</v>
          </cell>
          <cell r="E20678" t="str">
            <v>Inland</v>
          </cell>
          <cell r="F20678" t="str">
            <v>Kern</v>
          </cell>
          <cell r="G20678" t="str">
            <v>Tulare</v>
          </cell>
          <cell r="H20678" t="str">
            <v>No</v>
          </cell>
        </row>
        <row r="20679">
          <cell r="A20679" t="str">
            <v>0403024256</v>
          </cell>
          <cell r="B20679" t="str">
            <v>Aera Energy LLC</v>
          </cell>
          <cell r="C20679" t="str">
            <v>Oil &amp; Gas</v>
          </cell>
          <cell r="D20679" t="str">
            <v>Belridge, South</v>
          </cell>
          <cell r="E20679" t="str">
            <v>Inland</v>
          </cell>
          <cell r="F20679" t="str">
            <v>Kern</v>
          </cell>
          <cell r="G20679" t="str">
            <v>Tulare</v>
          </cell>
          <cell r="H20679" t="str">
            <v>No</v>
          </cell>
        </row>
        <row r="20680">
          <cell r="A20680" t="str">
            <v>0403024258</v>
          </cell>
          <cell r="B20680" t="str">
            <v>Aera Energy LLC</v>
          </cell>
          <cell r="C20680" t="str">
            <v>Cyclic Steam</v>
          </cell>
          <cell r="D20680" t="str">
            <v>Belridge, South</v>
          </cell>
          <cell r="E20680" t="str">
            <v>Inland</v>
          </cell>
          <cell r="F20680" t="str">
            <v>Kern</v>
          </cell>
          <cell r="G20680" t="str">
            <v>Tulare</v>
          </cell>
          <cell r="H20680" t="str">
            <v>No</v>
          </cell>
        </row>
        <row r="20681">
          <cell r="A20681" t="str">
            <v>0403024267</v>
          </cell>
          <cell r="B20681" t="str">
            <v>Aera Energy LLC</v>
          </cell>
          <cell r="C20681" t="str">
            <v>Steamflood</v>
          </cell>
          <cell r="D20681" t="str">
            <v>Cymric</v>
          </cell>
          <cell r="E20681" t="str">
            <v>Inland</v>
          </cell>
          <cell r="F20681" t="str">
            <v>Kern</v>
          </cell>
          <cell r="G20681" t="str">
            <v>Tulare</v>
          </cell>
          <cell r="H20681" t="str">
            <v>No</v>
          </cell>
        </row>
        <row r="20682">
          <cell r="A20682" t="str">
            <v>0403024273</v>
          </cell>
          <cell r="B20682" t="str">
            <v>Chevron U.S.A. Inc.</v>
          </cell>
          <cell r="C20682" t="str">
            <v>Cyclic Steam</v>
          </cell>
          <cell r="D20682" t="str">
            <v>Kern River</v>
          </cell>
          <cell r="E20682" t="str">
            <v>Inland</v>
          </cell>
          <cell r="F20682" t="str">
            <v>Kern</v>
          </cell>
          <cell r="G20682" t="str">
            <v>Kern River</v>
          </cell>
          <cell r="H20682" t="str">
            <v>No</v>
          </cell>
        </row>
        <row r="20683">
          <cell r="A20683" t="str">
            <v>0403024295</v>
          </cell>
          <cell r="B20683" t="str">
            <v>Aera Energy LLC</v>
          </cell>
          <cell r="C20683" t="str">
            <v>Oil &amp; Gas</v>
          </cell>
          <cell r="D20683" t="str">
            <v>Midway-Sunset</v>
          </cell>
          <cell r="E20683" t="str">
            <v>Inland</v>
          </cell>
          <cell r="F20683" t="str">
            <v>Kern</v>
          </cell>
          <cell r="G20683" t="str">
            <v>No Pool Breakdown</v>
          </cell>
          <cell r="H20683" t="str">
            <v>No</v>
          </cell>
        </row>
        <row r="20684">
          <cell r="A20684" t="str">
            <v>0403024297</v>
          </cell>
          <cell r="B20684" t="str">
            <v>Aera Energy LLC</v>
          </cell>
          <cell r="C20684" t="str">
            <v>Oil &amp; Gas</v>
          </cell>
          <cell r="D20684" t="str">
            <v>Belridge, South</v>
          </cell>
          <cell r="E20684" t="str">
            <v>Inland</v>
          </cell>
          <cell r="F20684" t="str">
            <v>Kern</v>
          </cell>
          <cell r="G20684" t="str">
            <v>Diatomite</v>
          </cell>
          <cell r="H20684" t="str">
            <v>No</v>
          </cell>
        </row>
        <row r="20685">
          <cell r="A20685" t="str">
            <v>0403024303</v>
          </cell>
          <cell r="B20685" t="str">
            <v>Chevron U.S.A. Inc.</v>
          </cell>
          <cell r="C20685" t="str">
            <v>Oil &amp; Gas</v>
          </cell>
          <cell r="D20685" t="str">
            <v>Kern River</v>
          </cell>
          <cell r="E20685" t="str">
            <v>Inland</v>
          </cell>
          <cell r="F20685" t="str">
            <v>Kern</v>
          </cell>
          <cell r="G20685" t="str">
            <v>Kern River</v>
          </cell>
          <cell r="H20685" t="str">
            <v>No</v>
          </cell>
        </row>
        <row r="20686">
          <cell r="A20686" t="str">
            <v>0403024308</v>
          </cell>
          <cell r="B20686" t="str">
            <v>Aera Energy LLC</v>
          </cell>
          <cell r="C20686" t="str">
            <v>Oil &amp; Gas</v>
          </cell>
          <cell r="D20686" t="str">
            <v>Midway-Sunset</v>
          </cell>
          <cell r="E20686" t="str">
            <v>Inland</v>
          </cell>
          <cell r="F20686" t="str">
            <v>Kern</v>
          </cell>
          <cell r="G20686" t="str">
            <v>No Pool Breakdown</v>
          </cell>
          <cell r="H20686" t="str">
            <v>Yes</v>
          </cell>
        </row>
        <row r="20687">
          <cell r="A20687" t="str">
            <v>0403024319</v>
          </cell>
          <cell r="B20687" t="str">
            <v>Aera Energy LLC</v>
          </cell>
          <cell r="C20687" t="str">
            <v>Oil &amp; Gas</v>
          </cell>
          <cell r="D20687" t="str">
            <v>Cymric</v>
          </cell>
          <cell r="E20687" t="str">
            <v>Inland</v>
          </cell>
          <cell r="F20687" t="str">
            <v>Kern</v>
          </cell>
          <cell r="G20687" t="str">
            <v>Tulare</v>
          </cell>
          <cell r="H20687" t="str">
            <v>Yes</v>
          </cell>
        </row>
        <row r="20688">
          <cell r="A20688" t="str">
            <v>0403024325</v>
          </cell>
          <cell r="B20688" t="str">
            <v>Aera Energy LLC</v>
          </cell>
          <cell r="C20688" t="str">
            <v>Steamflood</v>
          </cell>
          <cell r="D20688" t="str">
            <v>Midway-Sunset</v>
          </cell>
          <cell r="E20688" t="str">
            <v>Inland</v>
          </cell>
          <cell r="F20688" t="str">
            <v>Kern</v>
          </cell>
          <cell r="G20688" t="str">
            <v>No Pool Breakdown, Antelope Sands</v>
          </cell>
          <cell r="H20688" t="str">
            <v>No</v>
          </cell>
        </row>
        <row r="20689">
          <cell r="A20689" t="str">
            <v>0403024338</v>
          </cell>
          <cell r="B20689" t="str">
            <v>Chevron U.S.A. Inc.</v>
          </cell>
          <cell r="C20689" t="str">
            <v>Cyclic Steam</v>
          </cell>
          <cell r="D20689" t="str">
            <v>Kern River</v>
          </cell>
          <cell r="E20689" t="str">
            <v>Inland</v>
          </cell>
          <cell r="F20689" t="str">
            <v>Kern</v>
          </cell>
          <cell r="G20689" t="str">
            <v>Kern River</v>
          </cell>
          <cell r="H20689" t="str">
            <v>No</v>
          </cell>
        </row>
        <row r="20690">
          <cell r="A20690" t="str">
            <v>0403024339</v>
          </cell>
          <cell r="B20690" t="str">
            <v>Chevron U.S.A. Inc.</v>
          </cell>
          <cell r="C20690" t="str">
            <v>Cyclic Steam</v>
          </cell>
          <cell r="D20690" t="str">
            <v>Kern River</v>
          </cell>
          <cell r="E20690" t="str">
            <v>Inland</v>
          </cell>
          <cell r="F20690" t="str">
            <v>Kern</v>
          </cell>
          <cell r="G20690" t="str">
            <v>Kern River</v>
          </cell>
          <cell r="H20690" t="str">
            <v>Yes</v>
          </cell>
        </row>
        <row r="20691">
          <cell r="A20691" t="str">
            <v>0403024342</v>
          </cell>
          <cell r="B20691" t="str">
            <v>Chevron U.S.A. Inc.</v>
          </cell>
          <cell r="C20691" t="str">
            <v>Cyclic Steam</v>
          </cell>
          <cell r="D20691" t="str">
            <v>Kern River</v>
          </cell>
          <cell r="E20691" t="str">
            <v>Inland</v>
          </cell>
          <cell r="F20691" t="str">
            <v>Kern</v>
          </cell>
          <cell r="G20691" t="str">
            <v>Kern River</v>
          </cell>
          <cell r="H20691" t="str">
            <v>Yes</v>
          </cell>
        </row>
        <row r="20692">
          <cell r="A20692" t="str">
            <v>0403024343</v>
          </cell>
          <cell r="B20692" t="str">
            <v>Chevron U.S.A. Inc.</v>
          </cell>
          <cell r="C20692" t="str">
            <v>Cyclic Steam</v>
          </cell>
          <cell r="D20692" t="str">
            <v>Kern River</v>
          </cell>
          <cell r="E20692" t="str">
            <v>Inland</v>
          </cell>
          <cell r="F20692" t="str">
            <v>Kern</v>
          </cell>
          <cell r="G20692" t="str">
            <v>Kern River</v>
          </cell>
          <cell r="H20692" t="str">
            <v>No</v>
          </cell>
        </row>
        <row r="20693">
          <cell r="A20693" t="str">
            <v>0403024345</v>
          </cell>
          <cell r="B20693" t="str">
            <v>Chevron U.S.A. Inc.</v>
          </cell>
          <cell r="C20693" t="str">
            <v>Cyclic Steam</v>
          </cell>
          <cell r="D20693" t="str">
            <v>Kern River</v>
          </cell>
          <cell r="E20693" t="str">
            <v>Inland</v>
          </cell>
          <cell r="F20693" t="str">
            <v>Kern</v>
          </cell>
          <cell r="G20693" t="str">
            <v>Kern River</v>
          </cell>
          <cell r="H20693" t="str">
            <v>No</v>
          </cell>
        </row>
        <row r="20694">
          <cell r="A20694" t="str">
            <v>0403024350</v>
          </cell>
          <cell r="B20694" t="str">
            <v>Chevron U.S.A. Inc.</v>
          </cell>
          <cell r="C20694" t="str">
            <v>Cyclic Steam</v>
          </cell>
          <cell r="D20694" t="str">
            <v>Kern River</v>
          </cell>
          <cell r="E20694" t="str">
            <v>Inland</v>
          </cell>
          <cell r="F20694" t="str">
            <v>Kern</v>
          </cell>
          <cell r="G20694" t="str">
            <v>Kern River</v>
          </cell>
          <cell r="H20694" t="str">
            <v>No</v>
          </cell>
        </row>
        <row r="20695">
          <cell r="A20695" t="str">
            <v>0403024358</v>
          </cell>
          <cell r="B20695" t="str">
            <v>Aera Energy LLC</v>
          </cell>
          <cell r="C20695" t="str">
            <v>Oil &amp; Gas</v>
          </cell>
          <cell r="D20695" t="str">
            <v>Belridge, South</v>
          </cell>
          <cell r="E20695" t="str">
            <v>Inland</v>
          </cell>
          <cell r="F20695" t="str">
            <v>Kern</v>
          </cell>
          <cell r="G20695" t="str">
            <v>Diatomite</v>
          </cell>
          <cell r="H20695" t="str">
            <v>No</v>
          </cell>
        </row>
        <row r="20696">
          <cell r="A20696" t="str">
            <v>0403024365</v>
          </cell>
          <cell r="B20696" t="str">
            <v>California Resources Production Corporation</v>
          </cell>
          <cell r="C20696" t="str">
            <v>Oil &amp; Gas</v>
          </cell>
          <cell r="D20696" t="str">
            <v>Ant Hill</v>
          </cell>
          <cell r="E20696" t="str">
            <v>Inland</v>
          </cell>
          <cell r="F20696" t="str">
            <v>Kern</v>
          </cell>
          <cell r="G20696" t="str">
            <v>Olcese</v>
          </cell>
          <cell r="H20696" t="str">
            <v>No</v>
          </cell>
        </row>
        <row r="20697">
          <cell r="A20697" t="str">
            <v>0403024369</v>
          </cell>
          <cell r="B20697" t="str">
            <v>E &amp; B Natural Resources Management Corporation</v>
          </cell>
          <cell r="C20697" t="str">
            <v>Oil &amp; Gas</v>
          </cell>
          <cell r="D20697" t="str">
            <v>Antelope Hills</v>
          </cell>
          <cell r="E20697" t="str">
            <v>Inland</v>
          </cell>
          <cell r="F20697" t="str">
            <v>Kern</v>
          </cell>
          <cell r="G20697" t="str">
            <v>Point of Rocks</v>
          </cell>
          <cell r="H20697" t="str">
            <v>Yes</v>
          </cell>
        </row>
        <row r="20698">
          <cell r="A20698" t="str">
            <v>0403024372</v>
          </cell>
          <cell r="B20698" t="str">
            <v>Aera Energy LLC</v>
          </cell>
          <cell r="C20698" t="str">
            <v>Oil &amp; Gas</v>
          </cell>
          <cell r="D20698" t="str">
            <v>Belridge, South</v>
          </cell>
          <cell r="E20698" t="str">
            <v>Inland</v>
          </cell>
          <cell r="F20698" t="str">
            <v>Kern</v>
          </cell>
          <cell r="G20698" t="str">
            <v>Diatomite</v>
          </cell>
          <cell r="H20698" t="str">
            <v>No</v>
          </cell>
        </row>
        <row r="20699">
          <cell r="A20699" t="str">
            <v>0403024373</v>
          </cell>
          <cell r="B20699" t="str">
            <v>Aera Energy LLC</v>
          </cell>
          <cell r="C20699" t="str">
            <v>Oil &amp; Gas</v>
          </cell>
          <cell r="D20699" t="str">
            <v>Belridge, South</v>
          </cell>
          <cell r="E20699" t="str">
            <v>Inland</v>
          </cell>
          <cell r="F20699" t="str">
            <v>Kern</v>
          </cell>
          <cell r="G20699" t="str">
            <v>Diatomite</v>
          </cell>
          <cell r="H20699" t="str">
            <v>No</v>
          </cell>
        </row>
        <row r="20700">
          <cell r="A20700" t="str">
            <v>0403024383</v>
          </cell>
          <cell r="B20700" t="str">
            <v>California Resources Elk Hills, LLC</v>
          </cell>
          <cell r="C20700" t="str">
            <v>Oil &amp; Gas</v>
          </cell>
          <cell r="D20700" t="str">
            <v>Elk Hills</v>
          </cell>
          <cell r="E20700" t="str">
            <v>Inland</v>
          </cell>
          <cell r="F20700" t="str">
            <v>Kern</v>
          </cell>
          <cell r="G20700" t="str">
            <v>Upper (Undifferentiated)</v>
          </cell>
          <cell r="H20700" t="str">
            <v>No</v>
          </cell>
        </row>
        <row r="20701">
          <cell r="A20701" t="str">
            <v>0403024385</v>
          </cell>
          <cell r="B20701" t="str">
            <v>Aera Energy LLC</v>
          </cell>
          <cell r="C20701" t="str">
            <v>Oil &amp; Gas</v>
          </cell>
          <cell r="D20701" t="str">
            <v>Midway-Sunset</v>
          </cell>
          <cell r="E20701" t="str">
            <v>Inland</v>
          </cell>
          <cell r="F20701" t="str">
            <v>Kern</v>
          </cell>
          <cell r="G20701" t="str">
            <v>No Pool Breakdown</v>
          </cell>
          <cell r="H20701" t="str">
            <v>No</v>
          </cell>
        </row>
        <row r="20702">
          <cell r="A20702" t="str">
            <v>0403024387</v>
          </cell>
          <cell r="B20702" t="str">
            <v>Aera Energy LLC</v>
          </cell>
          <cell r="C20702" t="str">
            <v>Cyclic Steam</v>
          </cell>
          <cell r="D20702" t="str">
            <v>Midway-Sunset</v>
          </cell>
          <cell r="E20702" t="str">
            <v>Inland</v>
          </cell>
          <cell r="F20702" t="str">
            <v>Kern</v>
          </cell>
          <cell r="G20702" t="str">
            <v>No Pool Breakdown</v>
          </cell>
          <cell r="H20702" t="str">
            <v>Yes</v>
          </cell>
        </row>
        <row r="20703">
          <cell r="A20703" t="str">
            <v>0403024393</v>
          </cell>
          <cell r="B20703" t="str">
            <v>Aera Energy LLC</v>
          </cell>
          <cell r="C20703" t="str">
            <v>Oil &amp; Gas</v>
          </cell>
          <cell r="D20703" t="str">
            <v>Belridge, South</v>
          </cell>
          <cell r="E20703" t="str">
            <v>Inland</v>
          </cell>
          <cell r="F20703" t="str">
            <v>Kern</v>
          </cell>
          <cell r="G20703" t="str">
            <v>Diatomite</v>
          </cell>
          <cell r="H20703" t="str">
            <v>No</v>
          </cell>
        </row>
        <row r="20704">
          <cell r="A20704" t="str">
            <v>0403024398</v>
          </cell>
          <cell r="B20704" t="str">
            <v>Aera Energy LLC</v>
          </cell>
          <cell r="C20704" t="str">
            <v>Oil &amp; Gas</v>
          </cell>
          <cell r="D20704" t="str">
            <v>Belridge, South</v>
          </cell>
          <cell r="E20704" t="str">
            <v>Inland</v>
          </cell>
          <cell r="F20704" t="str">
            <v>Kern</v>
          </cell>
          <cell r="G20704" t="str">
            <v>Diatomite</v>
          </cell>
          <cell r="H20704" t="str">
            <v>No</v>
          </cell>
        </row>
        <row r="20705">
          <cell r="A20705" t="str">
            <v>0403024401</v>
          </cell>
          <cell r="B20705" t="str">
            <v>Aera Energy LLC</v>
          </cell>
          <cell r="C20705" t="str">
            <v>Oil &amp; Gas</v>
          </cell>
          <cell r="D20705" t="str">
            <v>Belridge, South</v>
          </cell>
          <cell r="E20705" t="str">
            <v>Inland</v>
          </cell>
          <cell r="F20705" t="str">
            <v>Kern</v>
          </cell>
          <cell r="G20705" t="str">
            <v>Diatomite</v>
          </cell>
          <cell r="H20705" t="str">
            <v>No</v>
          </cell>
        </row>
        <row r="20706">
          <cell r="A20706" t="str">
            <v>0403024412</v>
          </cell>
          <cell r="B20706" t="str">
            <v>Chevron U.S.A. Inc.</v>
          </cell>
          <cell r="C20706" t="str">
            <v>Cyclic Steam</v>
          </cell>
          <cell r="D20706" t="str">
            <v>Midway-Sunset</v>
          </cell>
          <cell r="E20706" t="str">
            <v>Inland</v>
          </cell>
          <cell r="F20706" t="str">
            <v>Kern</v>
          </cell>
          <cell r="G20706" t="str">
            <v>No Pool Breakdown, Monarch</v>
          </cell>
          <cell r="H20706" t="str">
            <v>No</v>
          </cell>
        </row>
        <row r="20707">
          <cell r="A20707" t="str">
            <v>0403024418</v>
          </cell>
          <cell r="B20707" t="str">
            <v>Chevron U.S.A. Inc.</v>
          </cell>
          <cell r="C20707" t="str">
            <v>Oil &amp; Gas</v>
          </cell>
          <cell r="D20707" t="str">
            <v>Lost Hills</v>
          </cell>
          <cell r="E20707" t="str">
            <v>Inland</v>
          </cell>
          <cell r="F20707" t="str">
            <v>Kern</v>
          </cell>
          <cell r="G20707" t="str">
            <v>Tulare-Etchegoin, Etchegoin</v>
          </cell>
          <cell r="H20707" t="str">
            <v>No</v>
          </cell>
        </row>
        <row r="20708">
          <cell r="A20708" t="str">
            <v>0403024420</v>
          </cell>
          <cell r="B20708" t="str">
            <v>Chevron U.S.A. Inc.</v>
          </cell>
          <cell r="C20708" t="str">
            <v>Oil &amp; Gas</v>
          </cell>
          <cell r="D20708" t="str">
            <v>Lost Hills</v>
          </cell>
          <cell r="E20708" t="str">
            <v>Inland</v>
          </cell>
          <cell r="F20708" t="str">
            <v>Kern</v>
          </cell>
          <cell r="G20708" t="str">
            <v>Tulare-Etchegoin</v>
          </cell>
          <cell r="H20708" t="str">
            <v>No</v>
          </cell>
        </row>
        <row r="20709">
          <cell r="A20709" t="str">
            <v>0403024423</v>
          </cell>
          <cell r="B20709" t="str">
            <v>Chevron U.S.A. Inc.</v>
          </cell>
          <cell r="C20709" t="str">
            <v>Oil &amp; Gas</v>
          </cell>
          <cell r="D20709" t="str">
            <v>Lost Hills</v>
          </cell>
          <cell r="E20709" t="str">
            <v>Inland</v>
          </cell>
          <cell r="F20709" t="str">
            <v>Kern</v>
          </cell>
          <cell r="G20709" t="str">
            <v>Tulare-Etchegoin</v>
          </cell>
          <cell r="H20709" t="str">
            <v>No</v>
          </cell>
        </row>
        <row r="20710">
          <cell r="A20710" t="str">
            <v>0403024426</v>
          </cell>
          <cell r="B20710" t="str">
            <v>California Resources Production Corporation</v>
          </cell>
          <cell r="C20710" t="str">
            <v>Oil &amp; Gas</v>
          </cell>
          <cell r="D20710" t="str">
            <v>Tejon</v>
          </cell>
          <cell r="E20710" t="str">
            <v>Inland</v>
          </cell>
          <cell r="F20710" t="str">
            <v>Kern</v>
          </cell>
          <cell r="G20710" t="str">
            <v>No Pool Breakdown</v>
          </cell>
          <cell r="H20710" t="str">
            <v>No</v>
          </cell>
        </row>
        <row r="20711">
          <cell r="A20711" t="str">
            <v>0403024431</v>
          </cell>
          <cell r="B20711" t="str">
            <v>California Resources Elk Hills, LLC</v>
          </cell>
          <cell r="C20711" t="str">
            <v>Oil &amp; Gas</v>
          </cell>
          <cell r="D20711" t="str">
            <v>Elk Hills</v>
          </cell>
          <cell r="E20711" t="str">
            <v>Inland</v>
          </cell>
          <cell r="F20711" t="str">
            <v>Kern</v>
          </cell>
          <cell r="G20711" t="str">
            <v>Upper (Undifferentiated)</v>
          </cell>
          <cell r="H20711" t="str">
            <v>No</v>
          </cell>
        </row>
        <row r="20712">
          <cell r="A20712" t="str">
            <v>0403024432</v>
          </cell>
          <cell r="B20712" t="str">
            <v>Chevron U.S.A. Inc.</v>
          </cell>
          <cell r="C20712" t="str">
            <v>Oil &amp; Gas</v>
          </cell>
          <cell r="D20712" t="str">
            <v>Midway-Sunset</v>
          </cell>
          <cell r="E20712" t="str">
            <v>Inland</v>
          </cell>
          <cell r="F20712" t="str">
            <v>Kern</v>
          </cell>
          <cell r="G20712" t="str">
            <v>No Pool Breakdown, Monarch</v>
          </cell>
          <cell r="H20712" t="str">
            <v>No</v>
          </cell>
        </row>
        <row r="20713">
          <cell r="A20713" t="str">
            <v>0403024433</v>
          </cell>
          <cell r="B20713" t="str">
            <v>Sentinel Peak Resources California LLC</v>
          </cell>
          <cell r="C20713" t="str">
            <v>Steamflood</v>
          </cell>
          <cell r="D20713" t="str">
            <v>Midway-Sunset</v>
          </cell>
          <cell r="E20713" t="str">
            <v>Inland</v>
          </cell>
          <cell r="F20713" t="str">
            <v>Kern</v>
          </cell>
          <cell r="G20713" t="str">
            <v>Potter, No Pool Breakdown</v>
          </cell>
          <cell r="H20713" t="str">
            <v>No</v>
          </cell>
        </row>
        <row r="20714">
          <cell r="A20714" t="str">
            <v>0403024434</v>
          </cell>
          <cell r="B20714" t="str">
            <v>Sentinel Peak Resources California LLC</v>
          </cell>
          <cell r="C20714" t="str">
            <v>Steamflood</v>
          </cell>
          <cell r="D20714" t="str">
            <v>Midway-Sunset</v>
          </cell>
          <cell r="E20714" t="str">
            <v>Inland</v>
          </cell>
          <cell r="F20714" t="str">
            <v>Kern</v>
          </cell>
          <cell r="G20714" t="str">
            <v>Potter, No Pool Breakdown</v>
          </cell>
          <cell r="H20714" t="str">
            <v>No</v>
          </cell>
        </row>
        <row r="20715">
          <cell r="A20715" t="str">
            <v>0403024438</v>
          </cell>
          <cell r="B20715" t="str">
            <v>Chevron U.S.A. Inc.</v>
          </cell>
          <cell r="C20715" t="str">
            <v>Oil &amp; Gas</v>
          </cell>
          <cell r="D20715" t="str">
            <v>Midway-Sunset</v>
          </cell>
          <cell r="E20715" t="str">
            <v>Inland</v>
          </cell>
          <cell r="F20715" t="str">
            <v>Kern</v>
          </cell>
          <cell r="G20715" t="str">
            <v>No Pool Breakdown, Monarch</v>
          </cell>
          <cell r="H20715" t="str">
            <v>Yes</v>
          </cell>
        </row>
        <row r="20716">
          <cell r="A20716" t="str">
            <v>0403024443</v>
          </cell>
          <cell r="B20716" t="str">
            <v>Sentinel Peak Resources California LLC</v>
          </cell>
          <cell r="C20716" t="str">
            <v>Oil &amp; Gas</v>
          </cell>
          <cell r="D20716" t="str">
            <v>Belridge, South</v>
          </cell>
          <cell r="E20716" t="str">
            <v>Inland</v>
          </cell>
          <cell r="F20716" t="str">
            <v>Kern</v>
          </cell>
          <cell r="G20716" t="str">
            <v>Diatomite</v>
          </cell>
          <cell r="H20716" t="str">
            <v>No</v>
          </cell>
        </row>
        <row r="20717">
          <cell r="A20717" t="str">
            <v>0403024447</v>
          </cell>
          <cell r="B20717" t="str">
            <v>Chevron U.S.A. Inc.</v>
          </cell>
          <cell r="C20717" t="str">
            <v>Cyclic Steam</v>
          </cell>
          <cell r="D20717" t="str">
            <v>Kern River</v>
          </cell>
          <cell r="E20717" t="str">
            <v>Inland</v>
          </cell>
          <cell r="F20717" t="str">
            <v>Kern</v>
          </cell>
          <cell r="G20717" t="str">
            <v>Kern River</v>
          </cell>
          <cell r="H20717" t="str">
            <v>No</v>
          </cell>
        </row>
        <row r="20718">
          <cell r="A20718" t="str">
            <v>0403024450</v>
          </cell>
          <cell r="B20718" t="str">
            <v>Chevron U.S.A. Inc.</v>
          </cell>
          <cell r="C20718" t="str">
            <v>Cyclic Steam</v>
          </cell>
          <cell r="D20718" t="str">
            <v>Kern River</v>
          </cell>
          <cell r="E20718" t="str">
            <v>Inland</v>
          </cell>
          <cell r="F20718" t="str">
            <v>Kern</v>
          </cell>
          <cell r="G20718" t="str">
            <v>Kern River</v>
          </cell>
          <cell r="H20718" t="str">
            <v>No</v>
          </cell>
        </row>
        <row r="20719">
          <cell r="A20719" t="str">
            <v>0403024454</v>
          </cell>
          <cell r="B20719" t="str">
            <v>California Resources Production Corporation</v>
          </cell>
          <cell r="C20719" t="str">
            <v>Oil &amp; Gas</v>
          </cell>
          <cell r="D20719" t="str">
            <v>Tejon</v>
          </cell>
          <cell r="E20719" t="str">
            <v>Inland</v>
          </cell>
          <cell r="F20719" t="str">
            <v>Kern</v>
          </cell>
          <cell r="G20719" t="str">
            <v>No Pool Breakdown</v>
          </cell>
          <cell r="H20719" t="str">
            <v>Yes</v>
          </cell>
        </row>
        <row r="20720">
          <cell r="A20720" t="str">
            <v>0403024455</v>
          </cell>
          <cell r="B20720" t="str">
            <v>California Resources Elk Hills, LLC</v>
          </cell>
          <cell r="C20720" t="str">
            <v>Oil &amp; Gas</v>
          </cell>
          <cell r="D20720" t="str">
            <v>Elk Hills</v>
          </cell>
          <cell r="E20720" t="str">
            <v>Inland</v>
          </cell>
          <cell r="F20720" t="str">
            <v>Kern</v>
          </cell>
          <cell r="G20720" t="str">
            <v>Upper (Undifferentiated)</v>
          </cell>
          <cell r="H20720" t="str">
            <v>No</v>
          </cell>
        </row>
        <row r="20721">
          <cell r="A20721" t="str">
            <v>0403024456</v>
          </cell>
          <cell r="B20721" t="str">
            <v>California Resources Elk Hills, LLC</v>
          </cell>
          <cell r="C20721" t="str">
            <v>Oil &amp; Gas</v>
          </cell>
          <cell r="D20721" t="str">
            <v>Elk Hills</v>
          </cell>
          <cell r="E20721" t="str">
            <v>Inland</v>
          </cell>
          <cell r="F20721" t="str">
            <v>Kern</v>
          </cell>
          <cell r="G20721" t="str">
            <v>Upper (Undifferentiated)</v>
          </cell>
          <cell r="H20721" t="str">
            <v>No</v>
          </cell>
        </row>
        <row r="20722">
          <cell r="A20722" t="str">
            <v>0403024464</v>
          </cell>
          <cell r="B20722" t="str">
            <v>Aera Energy LLC</v>
          </cell>
          <cell r="C20722" t="str">
            <v>Oil &amp; Gas</v>
          </cell>
          <cell r="D20722" t="str">
            <v>Lost Hills</v>
          </cell>
          <cell r="E20722" t="str">
            <v>Inland</v>
          </cell>
          <cell r="F20722" t="str">
            <v>Kern</v>
          </cell>
          <cell r="G20722" t="str">
            <v>Cahn</v>
          </cell>
          <cell r="H20722" t="str">
            <v>No</v>
          </cell>
        </row>
        <row r="20723">
          <cell r="A20723" t="str">
            <v>0403024471</v>
          </cell>
          <cell r="B20723" t="str">
            <v>Aera Energy LLC</v>
          </cell>
          <cell r="C20723" t="str">
            <v>Oil &amp; Gas</v>
          </cell>
          <cell r="D20723" t="str">
            <v>Lost Hills</v>
          </cell>
          <cell r="E20723" t="str">
            <v>Inland</v>
          </cell>
          <cell r="F20723" t="str">
            <v>Kern</v>
          </cell>
          <cell r="G20723" t="str">
            <v>Cahn</v>
          </cell>
          <cell r="H20723" t="str">
            <v>No</v>
          </cell>
        </row>
        <row r="20724">
          <cell r="A20724" t="str">
            <v>0403024472</v>
          </cell>
          <cell r="B20724" t="str">
            <v>Chevron U.S.A. Inc.</v>
          </cell>
          <cell r="C20724" t="str">
            <v>Waterflood</v>
          </cell>
          <cell r="D20724" t="str">
            <v>Lost Hills</v>
          </cell>
          <cell r="E20724" t="str">
            <v>Inland</v>
          </cell>
          <cell r="F20724" t="str">
            <v>Kern</v>
          </cell>
          <cell r="G20724" t="str">
            <v>Etchegoin</v>
          </cell>
          <cell r="H20724" t="str">
            <v>No</v>
          </cell>
        </row>
        <row r="20725">
          <cell r="A20725" t="str">
            <v>0403024474</v>
          </cell>
          <cell r="B20725" t="str">
            <v>Chevron U.S.A. Inc.</v>
          </cell>
          <cell r="C20725" t="str">
            <v>Waterflood</v>
          </cell>
          <cell r="D20725" t="str">
            <v>Lost Hills</v>
          </cell>
          <cell r="E20725" t="str">
            <v>Inland</v>
          </cell>
          <cell r="F20725" t="str">
            <v>Kern</v>
          </cell>
          <cell r="G20725" t="str">
            <v>Etchegoin</v>
          </cell>
          <cell r="H20725" t="str">
            <v>No</v>
          </cell>
        </row>
        <row r="20726">
          <cell r="A20726" t="str">
            <v>0403024481</v>
          </cell>
          <cell r="B20726" t="str">
            <v>Chevron U.S.A. Inc.</v>
          </cell>
          <cell r="C20726" t="str">
            <v>Oil &amp; Gas</v>
          </cell>
          <cell r="D20726" t="str">
            <v>Lost Hills</v>
          </cell>
          <cell r="E20726" t="str">
            <v>Inland</v>
          </cell>
          <cell r="F20726" t="str">
            <v>Kern</v>
          </cell>
          <cell r="G20726" t="str">
            <v>Tulare-Etchegoin</v>
          </cell>
          <cell r="H20726" t="str">
            <v>No</v>
          </cell>
        </row>
        <row r="20727">
          <cell r="A20727" t="str">
            <v>0403024488</v>
          </cell>
          <cell r="B20727" t="str">
            <v>Chevron U.S.A. Inc.</v>
          </cell>
          <cell r="C20727" t="str">
            <v>Oil &amp; Gas</v>
          </cell>
          <cell r="D20727" t="str">
            <v>Lost Hills</v>
          </cell>
          <cell r="E20727" t="str">
            <v>Inland</v>
          </cell>
          <cell r="F20727" t="str">
            <v>Kern</v>
          </cell>
          <cell r="G20727" t="str">
            <v>Tulare-Etchegoin</v>
          </cell>
          <cell r="H20727" t="str">
            <v>No</v>
          </cell>
        </row>
        <row r="20728">
          <cell r="A20728" t="str">
            <v>0403024490</v>
          </cell>
          <cell r="B20728" t="str">
            <v>Chevron U.S.A. Inc.</v>
          </cell>
          <cell r="C20728" t="str">
            <v>Oil &amp; Gas</v>
          </cell>
          <cell r="D20728" t="str">
            <v>Lost Hills</v>
          </cell>
          <cell r="E20728" t="str">
            <v>Inland</v>
          </cell>
          <cell r="F20728" t="str">
            <v>Kern</v>
          </cell>
          <cell r="G20728" t="str">
            <v>Tulare-Etchegoin</v>
          </cell>
          <cell r="H20728" t="str">
            <v>No</v>
          </cell>
        </row>
        <row r="20729">
          <cell r="A20729" t="str">
            <v>0403024500</v>
          </cell>
          <cell r="B20729" t="str">
            <v>Chevron U.S.A. Inc.</v>
          </cell>
          <cell r="C20729" t="str">
            <v>Cyclic Steam</v>
          </cell>
          <cell r="D20729" t="str">
            <v>Kern River</v>
          </cell>
          <cell r="E20729" t="str">
            <v>Inland</v>
          </cell>
          <cell r="F20729" t="str">
            <v>Kern</v>
          </cell>
          <cell r="G20729" t="str">
            <v>Kern River</v>
          </cell>
          <cell r="H20729" t="str">
            <v>No</v>
          </cell>
        </row>
        <row r="20730">
          <cell r="A20730" t="str">
            <v>0403024522</v>
          </cell>
          <cell r="B20730" t="str">
            <v>Berry Petroleum Company, LLC</v>
          </cell>
          <cell r="C20730" t="str">
            <v>Oil &amp; Gas</v>
          </cell>
          <cell r="D20730" t="str">
            <v>Midway-Sunset</v>
          </cell>
          <cell r="E20730" t="str">
            <v>Inland</v>
          </cell>
          <cell r="F20730" t="str">
            <v>Kern</v>
          </cell>
          <cell r="G20730" t="str">
            <v>No Pool Breakdown</v>
          </cell>
          <cell r="H20730" t="str">
            <v>No</v>
          </cell>
        </row>
        <row r="20731">
          <cell r="A20731" t="str">
            <v>0403024529</v>
          </cell>
          <cell r="B20731" t="str">
            <v>Chevron U.S.A. Inc.</v>
          </cell>
          <cell r="C20731" t="str">
            <v>Cyclic Steam</v>
          </cell>
          <cell r="D20731" t="str">
            <v>Midway-Sunset</v>
          </cell>
          <cell r="E20731" t="str">
            <v>Inland</v>
          </cell>
          <cell r="F20731" t="str">
            <v>Kern</v>
          </cell>
          <cell r="G20731" t="str">
            <v>No Pool Breakdown</v>
          </cell>
          <cell r="H20731" t="str">
            <v>No</v>
          </cell>
        </row>
        <row r="20732">
          <cell r="A20732" t="str">
            <v>0403024535</v>
          </cell>
          <cell r="B20732" t="str">
            <v>California Resources Production Corporation</v>
          </cell>
          <cell r="C20732" t="str">
            <v>Oil &amp; Gas</v>
          </cell>
          <cell r="D20732" t="str">
            <v>Tejon</v>
          </cell>
          <cell r="E20732" t="str">
            <v>Inland</v>
          </cell>
          <cell r="F20732" t="str">
            <v>Kern</v>
          </cell>
          <cell r="G20732" t="str">
            <v>No Pool Breakdown</v>
          </cell>
          <cell r="H20732" t="str">
            <v>No</v>
          </cell>
        </row>
        <row r="20733">
          <cell r="A20733" t="str">
            <v>0403024546</v>
          </cell>
          <cell r="B20733" t="str">
            <v>Chevron U.S.A. Inc.</v>
          </cell>
          <cell r="C20733" t="str">
            <v>Cyclic Steam</v>
          </cell>
          <cell r="D20733" t="str">
            <v>Kern River</v>
          </cell>
          <cell r="E20733" t="str">
            <v>Inland</v>
          </cell>
          <cell r="F20733" t="str">
            <v>Kern</v>
          </cell>
          <cell r="G20733" t="str">
            <v>Kern River</v>
          </cell>
          <cell r="H20733" t="str">
            <v>No</v>
          </cell>
        </row>
        <row r="20734">
          <cell r="A20734" t="str">
            <v>0403024548</v>
          </cell>
          <cell r="B20734" t="str">
            <v>Chevron U.S.A. Inc.</v>
          </cell>
          <cell r="C20734" t="str">
            <v>Cyclic Steam</v>
          </cell>
          <cell r="D20734" t="str">
            <v>Kern River</v>
          </cell>
          <cell r="E20734" t="str">
            <v>Inland</v>
          </cell>
          <cell r="F20734" t="str">
            <v>Kern</v>
          </cell>
          <cell r="G20734" t="str">
            <v>Kern River</v>
          </cell>
          <cell r="H20734" t="str">
            <v>No</v>
          </cell>
        </row>
        <row r="20735">
          <cell r="A20735" t="str">
            <v>0403024550</v>
          </cell>
          <cell r="B20735" t="str">
            <v>Chevron U.S.A. Inc.</v>
          </cell>
          <cell r="C20735" t="str">
            <v>Cyclic Steam</v>
          </cell>
          <cell r="D20735" t="str">
            <v>Kern River</v>
          </cell>
          <cell r="E20735" t="str">
            <v>Inland</v>
          </cell>
          <cell r="F20735" t="str">
            <v>Kern</v>
          </cell>
          <cell r="G20735" t="str">
            <v>Kern River</v>
          </cell>
          <cell r="H20735" t="str">
            <v>No</v>
          </cell>
        </row>
        <row r="20736">
          <cell r="A20736" t="str">
            <v>0403024552</v>
          </cell>
          <cell r="B20736" t="str">
            <v>Chevron U.S.A. Inc.</v>
          </cell>
          <cell r="C20736" t="str">
            <v>Cyclic Steam</v>
          </cell>
          <cell r="D20736" t="str">
            <v>Kern River</v>
          </cell>
          <cell r="E20736" t="str">
            <v>Inland</v>
          </cell>
          <cell r="F20736" t="str">
            <v>Kern</v>
          </cell>
          <cell r="G20736" t="str">
            <v>Kern River</v>
          </cell>
          <cell r="H20736" t="str">
            <v>No</v>
          </cell>
        </row>
        <row r="20737">
          <cell r="A20737" t="str">
            <v>0403024555</v>
          </cell>
          <cell r="B20737" t="str">
            <v>Chevron U.S.A. Inc.</v>
          </cell>
          <cell r="C20737" t="str">
            <v>Cyclic Steam</v>
          </cell>
          <cell r="D20737" t="str">
            <v>Kern River</v>
          </cell>
          <cell r="E20737" t="str">
            <v>Inland</v>
          </cell>
          <cell r="F20737" t="str">
            <v>Kern</v>
          </cell>
          <cell r="G20737" t="str">
            <v>Kern River</v>
          </cell>
          <cell r="H20737" t="str">
            <v>No</v>
          </cell>
        </row>
        <row r="20738">
          <cell r="A20738" t="str">
            <v>0403024564</v>
          </cell>
          <cell r="B20738" t="str">
            <v>Aera Energy LLC</v>
          </cell>
          <cell r="C20738" t="str">
            <v>Oil &amp; Gas</v>
          </cell>
          <cell r="D20738" t="str">
            <v>Midway-Sunset</v>
          </cell>
          <cell r="E20738" t="str">
            <v>Inland</v>
          </cell>
          <cell r="F20738" t="str">
            <v>Kern</v>
          </cell>
          <cell r="G20738" t="str">
            <v>No Pool Breakdown</v>
          </cell>
          <cell r="H20738" t="str">
            <v>Yes</v>
          </cell>
        </row>
        <row r="20739">
          <cell r="A20739" t="str">
            <v>0403024565</v>
          </cell>
          <cell r="B20739" t="str">
            <v>Aera Energy LLC</v>
          </cell>
          <cell r="C20739" t="str">
            <v>Oil &amp; Gas</v>
          </cell>
          <cell r="D20739" t="str">
            <v>Midway-Sunset</v>
          </cell>
          <cell r="E20739" t="str">
            <v>Inland</v>
          </cell>
          <cell r="F20739" t="str">
            <v>Kern</v>
          </cell>
          <cell r="G20739" t="str">
            <v>No Pool Breakdown</v>
          </cell>
          <cell r="H20739" t="str">
            <v>No</v>
          </cell>
        </row>
        <row r="20740">
          <cell r="A20740" t="str">
            <v>0403024583</v>
          </cell>
          <cell r="B20740" t="str">
            <v>Aera Energy LLC</v>
          </cell>
          <cell r="C20740" t="str">
            <v>Steamflood</v>
          </cell>
          <cell r="D20740" t="str">
            <v>Midway-Sunset</v>
          </cell>
          <cell r="E20740" t="str">
            <v>Inland</v>
          </cell>
          <cell r="F20740" t="str">
            <v>Kern</v>
          </cell>
          <cell r="G20740" t="str">
            <v>No Pool Breakdown, Antelope Sands</v>
          </cell>
          <cell r="H20740" t="str">
            <v>Yes</v>
          </cell>
        </row>
        <row r="20741">
          <cell r="A20741" t="str">
            <v>0403024584</v>
          </cell>
          <cell r="B20741" t="str">
            <v>Aera Energy LLC</v>
          </cell>
          <cell r="C20741" t="str">
            <v>Steamflood</v>
          </cell>
          <cell r="D20741" t="str">
            <v>Midway-Sunset</v>
          </cell>
          <cell r="E20741" t="str">
            <v>Inland</v>
          </cell>
          <cell r="F20741" t="str">
            <v>Kern</v>
          </cell>
          <cell r="G20741" t="str">
            <v>No Pool Breakdown, Antelope Sands</v>
          </cell>
          <cell r="H20741" t="str">
            <v>No</v>
          </cell>
        </row>
        <row r="20742">
          <cell r="A20742" t="str">
            <v>0403024585</v>
          </cell>
          <cell r="B20742" t="str">
            <v>Aera Energy LLC</v>
          </cell>
          <cell r="C20742" t="str">
            <v>Steamflood</v>
          </cell>
          <cell r="D20742" t="str">
            <v>Midway-Sunset</v>
          </cell>
          <cell r="E20742" t="str">
            <v>Inland</v>
          </cell>
          <cell r="F20742" t="str">
            <v>Kern</v>
          </cell>
          <cell r="G20742" t="str">
            <v>No Pool Breakdown, Antelope Sands</v>
          </cell>
          <cell r="H20742" t="str">
            <v>Yes</v>
          </cell>
        </row>
        <row r="20743">
          <cell r="A20743" t="str">
            <v>0403024586</v>
          </cell>
          <cell r="B20743" t="str">
            <v>Aera Energy LLC</v>
          </cell>
          <cell r="C20743" t="str">
            <v>Steamflood</v>
          </cell>
          <cell r="D20743" t="str">
            <v>Midway-Sunset</v>
          </cell>
          <cell r="E20743" t="str">
            <v>Inland</v>
          </cell>
          <cell r="F20743" t="str">
            <v>Kern</v>
          </cell>
          <cell r="G20743" t="str">
            <v>No Pool Breakdown, Antelope Sands</v>
          </cell>
          <cell r="H20743" t="str">
            <v>Yes</v>
          </cell>
        </row>
        <row r="20744">
          <cell r="A20744" t="str">
            <v>0403024592</v>
          </cell>
          <cell r="B20744" t="str">
            <v>Aera Energy LLC</v>
          </cell>
          <cell r="C20744" t="str">
            <v>Oil &amp; Gas</v>
          </cell>
          <cell r="D20744" t="str">
            <v>Belridge, North</v>
          </cell>
          <cell r="E20744" t="str">
            <v>Inland</v>
          </cell>
          <cell r="F20744" t="str">
            <v>Kern</v>
          </cell>
          <cell r="G20744" t="str">
            <v>Diatomite</v>
          </cell>
          <cell r="H20744" t="str">
            <v>No</v>
          </cell>
        </row>
        <row r="20745">
          <cell r="A20745" t="str">
            <v>0403024594</v>
          </cell>
          <cell r="B20745" t="str">
            <v>Aera Energy LLC</v>
          </cell>
          <cell r="C20745" t="str">
            <v>Oil &amp; Gas</v>
          </cell>
          <cell r="D20745" t="str">
            <v>Belridge, North</v>
          </cell>
          <cell r="E20745" t="str">
            <v>Inland</v>
          </cell>
          <cell r="F20745" t="str">
            <v>Kern</v>
          </cell>
          <cell r="G20745" t="str">
            <v>Diatomite</v>
          </cell>
          <cell r="H20745" t="str">
            <v>No</v>
          </cell>
        </row>
        <row r="20746">
          <cell r="A20746" t="str">
            <v>0403024596</v>
          </cell>
          <cell r="B20746" t="str">
            <v>Aera Energy LLC</v>
          </cell>
          <cell r="C20746" t="str">
            <v>Oil &amp; Gas</v>
          </cell>
          <cell r="D20746" t="str">
            <v>Belridge, North</v>
          </cell>
          <cell r="E20746" t="str">
            <v>Inland</v>
          </cell>
          <cell r="F20746" t="str">
            <v>Kern</v>
          </cell>
          <cell r="G20746" t="str">
            <v>Diatomite</v>
          </cell>
          <cell r="H20746" t="str">
            <v>No</v>
          </cell>
        </row>
        <row r="20747">
          <cell r="A20747" t="str">
            <v>0403024620</v>
          </cell>
          <cell r="B20747" t="str">
            <v>Chevron U.S.A. Inc.</v>
          </cell>
          <cell r="C20747" t="str">
            <v>Cyclic Steam</v>
          </cell>
          <cell r="D20747" t="str">
            <v>Kern River</v>
          </cell>
          <cell r="E20747" t="str">
            <v>Inland</v>
          </cell>
          <cell r="F20747" t="str">
            <v>Kern</v>
          </cell>
          <cell r="G20747" t="str">
            <v>Kern River</v>
          </cell>
          <cell r="H20747" t="str">
            <v>No</v>
          </cell>
        </row>
        <row r="20748">
          <cell r="A20748" t="str">
            <v>0403024627</v>
          </cell>
          <cell r="B20748" t="str">
            <v>Chevron U.S.A. Inc.</v>
          </cell>
          <cell r="C20748" t="str">
            <v>Oil &amp; Gas</v>
          </cell>
          <cell r="D20748" t="str">
            <v>Lost Hills</v>
          </cell>
          <cell r="E20748" t="str">
            <v>Inland</v>
          </cell>
          <cell r="F20748" t="str">
            <v>Kern</v>
          </cell>
          <cell r="G20748" t="str">
            <v>Cahn</v>
          </cell>
          <cell r="H20748" t="str">
            <v>No</v>
          </cell>
        </row>
        <row r="20749">
          <cell r="A20749" t="str">
            <v>0403024629</v>
          </cell>
          <cell r="B20749" t="str">
            <v>Chevron U.S.A. Inc.</v>
          </cell>
          <cell r="C20749" t="str">
            <v>Oil &amp; Gas</v>
          </cell>
          <cell r="D20749" t="str">
            <v>Lost Hills</v>
          </cell>
          <cell r="E20749" t="str">
            <v>Inland</v>
          </cell>
          <cell r="F20749" t="str">
            <v>Kern</v>
          </cell>
          <cell r="G20749" t="str">
            <v>Cahn</v>
          </cell>
          <cell r="H20749" t="str">
            <v>No</v>
          </cell>
        </row>
        <row r="20750">
          <cell r="A20750" t="str">
            <v>0403024630</v>
          </cell>
          <cell r="B20750" t="str">
            <v>Chevron U.S.A. Inc.</v>
          </cell>
          <cell r="C20750" t="str">
            <v>Oil &amp; Gas</v>
          </cell>
          <cell r="D20750" t="str">
            <v>Lost Hills</v>
          </cell>
          <cell r="E20750" t="str">
            <v>Inland</v>
          </cell>
          <cell r="F20750" t="str">
            <v>Kern</v>
          </cell>
          <cell r="G20750" t="str">
            <v>Cahn</v>
          </cell>
          <cell r="H20750" t="str">
            <v>No</v>
          </cell>
        </row>
        <row r="20751">
          <cell r="A20751" t="str">
            <v>0403024631</v>
          </cell>
          <cell r="B20751" t="str">
            <v>Crimson Resource Management Corp.</v>
          </cell>
          <cell r="C20751" t="str">
            <v>Steamflood</v>
          </cell>
          <cell r="D20751" t="str">
            <v>Lost Hills</v>
          </cell>
          <cell r="E20751" t="str">
            <v>Inland</v>
          </cell>
          <cell r="F20751" t="str">
            <v>Kern</v>
          </cell>
          <cell r="G20751" t="str">
            <v>Tulare-Etchegoin</v>
          </cell>
          <cell r="H20751" t="str">
            <v>Yes</v>
          </cell>
        </row>
        <row r="20752">
          <cell r="A20752" t="str">
            <v>0403024632</v>
          </cell>
          <cell r="B20752" t="str">
            <v>California Resources Elk Hills, LLC</v>
          </cell>
          <cell r="C20752" t="str">
            <v>Water Disposal</v>
          </cell>
          <cell r="D20752" t="str">
            <v>Elk Hills</v>
          </cell>
          <cell r="E20752" t="str">
            <v>Inland</v>
          </cell>
          <cell r="F20752" t="str">
            <v>Kern</v>
          </cell>
          <cell r="G20752" t="str">
            <v>Tulare</v>
          </cell>
          <cell r="H20752" t="str">
            <v>Yes</v>
          </cell>
        </row>
        <row r="20753">
          <cell r="A20753" t="str">
            <v>0403024641</v>
          </cell>
          <cell r="B20753" t="str">
            <v>Aera Energy LLC</v>
          </cell>
          <cell r="C20753" t="str">
            <v>Oil &amp; Gas</v>
          </cell>
          <cell r="D20753" t="str">
            <v>Belridge, South</v>
          </cell>
          <cell r="E20753" t="str">
            <v>Inland</v>
          </cell>
          <cell r="F20753" t="str">
            <v>Kern</v>
          </cell>
          <cell r="G20753" t="str">
            <v>Diatomite</v>
          </cell>
          <cell r="H20753" t="str">
            <v>No</v>
          </cell>
        </row>
        <row r="20754">
          <cell r="A20754" t="str">
            <v>0403024643</v>
          </cell>
          <cell r="B20754" t="str">
            <v>Aera Energy LLC</v>
          </cell>
          <cell r="C20754" t="str">
            <v>Oil &amp; Gas</v>
          </cell>
          <cell r="D20754" t="str">
            <v>Belridge, South</v>
          </cell>
          <cell r="E20754" t="str">
            <v>Inland</v>
          </cell>
          <cell r="F20754" t="str">
            <v>Kern</v>
          </cell>
          <cell r="G20754" t="str">
            <v>Diatomite</v>
          </cell>
          <cell r="H20754" t="str">
            <v>No</v>
          </cell>
        </row>
        <row r="20755">
          <cell r="A20755" t="str">
            <v>0403024656</v>
          </cell>
          <cell r="B20755" t="str">
            <v>Berry Petroleum Company, LLC</v>
          </cell>
          <cell r="C20755" t="str">
            <v>Oil &amp; Gas</v>
          </cell>
          <cell r="D20755" t="str">
            <v>Midway-Sunset</v>
          </cell>
          <cell r="E20755" t="str">
            <v>Inland</v>
          </cell>
          <cell r="F20755" t="str">
            <v>Kern</v>
          </cell>
          <cell r="G20755" t="str">
            <v>No Pool Breakdown</v>
          </cell>
          <cell r="H20755" t="str">
            <v>No</v>
          </cell>
        </row>
        <row r="20756">
          <cell r="A20756" t="str">
            <v>0403024660</v>
          </cell>
          <cell r="B20756" t="str">
            <v>California Resources Elk Hills, LLC</v>
          </cell>
          <cell r="C20756" t="str">
            <v>Oil &amp; Gas</v>
          </cell>
          <cell r="D20756" t="str">
            <v>Elk Hills</v>
          </cell>
          <cell r="E20756" t="str">
            <v>Inland</v>
          </cell>
          <cell r="F20756" t="str">
            <v>Kern</v>
          </cell>
          <cell r="G20756" t="str">
            <v>Stevens (29R)</v>
          </cell>
          <cell r="H20756" t="str">
            <v>No</v>
          </cell>
        </row>
        <row r="20757">
          <cell r="A20757" t="str">
            <v>0403024666</v>
          </cell>
          <cell r="B20757" t="str">
            <v>California Resources Elk Hills, LLC</v>
          </cell>
          <cell r="C20757" t="str">
            <v>Waterflood</v>
          </cell>
          <cell r="D20757" t="str">
            <v>Elk Hills</v>
          </cell>
          <cell r="E20757" t="str">
            <v>Inland</v>
          </cell>
          <cell r="F20757" t="str">
            <v>Kern</v>
          </cell>
          <cell r="G20757" t="str">
            <v>Upper (Undifferentiated)</v>
          </cell>
          <cell r="H20757" t="str">
            <v>No</v>
          </cell>
        </row>
        <row r="20758">
          <cell r="A20758" t="str">
            <v>0403024678</v>
          </cell>
          <cell r="B20758" t="str">
            <v>Sentinel Peak Resources California LLC</v>
          </cell>
          <cell r="C20758" t="str">
            <v>Oil &amp; Gas</v>
          </cell>
          <cell r="D20758" t="str">
            <v>Cymric</v>
          </cell>
          <cell r="E20758" t="str">
            <v>Inland</v>
          </cell>
          <cell r="F20758" t="str">
            <v>Kern</v>
          </cell>
          <cell r="G20758" t="str">
            <v>Tulare</v>
          </cell>
          <cell r="H20758" t="str">
            <v>No</v>
          </cell>
        </row>
        <row r="20759">
          <cell r="A20759" t="str">
            <v>0403024679</v>
          </cell>
          <cell r="B20759" t="str">
            <v>Sentinel Peak Resources California LLC</v>
          </cell>
          <cell r="C20759" t="str">
            <v>Oil &amp; Gas</v>
          </cell>
          <cell r="D20759" t="str">
            <v>Cymric</v>
          </cell>
          <cell r="E20759" t="str">
            <v>Inland</v>
          </cell>
          <cell r="F20759" t="str">
            <v>Kern</v>
          </cell>
          <cell r="G20759" t="str">
            <v>Tulare</v>
          </cell>
          <cell r="H20759" t="str">
            <v>No</v>
          </cell>
        </row>
        <row r="20760">
          <cell r="A20760" t="str">
            <v>0403024680</v>
          </cell>
          <cell r="B20760" t="str">
            <v>Sentinel Peak Resources California LLC</v>
          </cell>
          <cell r="C20760" t="str">
            <v>Oil &amp; Gas</v>
          </cell>
          <cell r="D20760" t="str">
            <v>Cymric</v>
          </cell>
          <cell r="E20760" t="str">
            <v>Inland</v>
          </cell>
          <cell r="F20760" t="str">
            <v>Kern</v>
          </cell>
          <cell r="G20760" t="str">
            <v>Tulare</v>
          </cell>
          <cell r="H20760" t="str">
            <v>No</v>
          </cell>
        </row>
        <row r="20761">
          <cell r="A20761" t="str">
            <v>0403024681</v>
          </cell>
          <cell r="B20761" t="str">
            <v>Sentinel Peak Resources California LLC</v>
          </cell>
          <cell r="C20761" t="str">
            <v>Oil &amp; Gas</v>
          </cell>
          <cell r="D20761" t="str">
            <v>Cymric</v>
          </cell>
          <cell r="E20761" t="str">
            <v>Inland</v>
          </cell>
          <cell r="F20761" t="str">
            <v>Kern</v>
          </cell>
          <cell r="G20761" t="str">
            <v>Tulare</v>
          </cell>
          <cell r="H20761" t="str">
            <v>Yes</v>
          </cell>
        </row>
        <row r="20762">
          <cell r="A20762" t="str">
            <v>0403024686</v>
          </cell>
          <cell r="B20762" t="str">
            <v>Chevron U.S.A. Inc.</v>
          </cell>
          <cell r="C20762" t="str">
            <v>Oil &amp; Gas</v>
          </cell>
          <cell r="D20762" t="str">
            <v>Lost Hills</v>
          </cell>
          <cell r="E20762" t="str">
            <v>Inland</v>
          </cell>
          <cell r="F20762" t="str">
            <v>Kern</v>
          </cell>
          <cell r="G20762" t="str">
            <v>Cahn</v>
          </cell>
          <cell r="H20762" t="str">
            <v>Yes</v>
          </cell>
        </row>
        <row r="20763">
          <cell r="A20763" t="str">
            <v>0403024687</v>
          </cell>
          <cell r="B20763" t="str">
            <v>Chevron U.S.A. Inc.</v>
          </cell>
          <cell r="C20763" t="str">
            <v>Oil &amp; Gas</v>
          </cell>
          <cell r="D20763" t="str">
            <v>Lost Hills</v>
          </cell>
          <cell r="E20763" t="str">
            <v>Inland</v>
          </cell>
          <cell r="F20763" t="str">
            <v>Kern</v>
          </cell>
          <cell r="G20763" t="str">
            <v>Cahn</v>
          </cell>
          <cell r="H20763" t="str">
            <v>Yes</v>
          </cell>
        </row>
        <row r="20764">
          <cell r="A20764" t="str">
            <v>0403024698</v>
          </cell>
          <cell r="B20764" t="str">
            <v>California Resources Production Corporation</v>
          </cell>
          <cell r="C20764" t="str">
            <v>Oil &amp; Gas</v>
          </cell>
          <cell r="D20764" t="str">
            <v>Devils Den</v>
          </cell>
          <cell r="E20764" t="str">
            <v>Inland</v>
          </cell>
          <cell r="F20764" t="str">
            <v>Kern</v>
          </cell>
          <cell r="G20764" t="str">
            <v>No Pool Breakdown</v>
          </cell>
          <cell r="H20764" t="str">
            <v>Yes</v>
          </cell>
        </row>
        <row r="20765">
          <cell r="A20765" t="str">
            <v>0403024699</v>
          </cell>
          <cell r="B20765" t="str">
            <v>California Resources Production Corporation</v>
          </cell>
          <cell r="C20765" t="str">
            <v>Oil &amp; Gas</v>
          </cell>
          <cell r="D20765" t="str">
            <v>Devils Den</v>
          </cell>
          <cell r="E20765" t="str">
            <v>Inland</v>
          </cell>
          <cell r="F20765" t="str">
            <v>Kern</v>
          </cell>
          <cell r="G20765" t="str">
            <v>No Pool Breakdown</v>
          </cell>
          <cell r="H20765" t="str">
            <v>Yes</v>
          </cell>
        </row>
        <row r="20766">
          <cell r="A20766" t="str">
            <v>0403024700</v>
          </cell>
          <cell r="B20766" t="str">
            <v>Berry Petroleum Company, LLC</v>
          </cell>
          <cell r="C20766" t="str">
            <v>Oil &amp; Gas</v>
          </cell>
          <cell r="D20766" t="str">
            <v>Midway-Sunset</v>
          </cell>
          <cell r="E20766" t="str">
            <v>Inland</v>
          </cell>
          <cell r="F20766" t="str">
            <v>Kern</v>
          </cell>
          <cell r="G20766" t="str">
            <v>No Pool Breakdown</v>
          </cell>
          <cell r="H20766" t="str">
            <v>No</v>
          </cell>
        </row>
        <row r="20767">
          <cell r="A20767" t="str">
            <v>0403024701</v>
          </cell>
          <cell r="B20767" t="str">
            <v>Berry Petroleum Company, LLC</v>
          </cell>
          <cell r="C20767" t="str">
            <v>Oil &amp; Gas</v>
          </cell>
          <cell r="D20767" t="str">
            <v>Midway-Sunset</v>
          </cell>
          <cell r="E20767" t="str">
            <v>Inland</v>
          </cell>
          <cell r="F20767" t="str">
            <v>Kern</v>
          </cell>
          <cell r="G20767" t="str">
            <v>No Pool Breakdown</v>
          </cell>
          <cell r="H20767" t="str">
            <v>Yes</v>
          </cell>
        </row>
        <row r="20768">
          <cell r="A20768" t="str">
            <v>0403024702</v>
          </cell>
          <cell r="B20768" t="str">
            <v>California Resources Production Corporation</v>
          </cell>
          <cell r="C20768" t="str">
            <v>Oil &amp; Gas</v>
          </cell>
          <cell r="D20768" t="str">
            <v>Belridge, South</v>
          </cell>
          <cell r="E20768" t="str">
            <v>Inland</v>
          </cell>
          <cell r="F20768" t="str">
            <v>Kern</v>
          </cell>
          <cell r="G20768" t="str">
            <v>Tulare, Diatomite</v>
          </cell>
          <cell r="H20768" t="str">
            <v>Yes</v>
          </cell>
        </row>
        <row r="20769">
          <cell r="A20769" t="str">
            <v>0403024703</v>
          </cell>
          <cell r="B20769" t="str">
            <v>California Resources Elk Hills, LLC</v>
          </cell>
          <cell r="C20769" t="str">
            <v>Oil &amp; Gas</v>
          </cell>
          <cell r="D20769" t="str">
            <v>Elk Hills</v>
          </cell>
          <cell r="E20769" t="str">
            <v>Inland</v>
          </cell>
          <cell r="F20769" t="str">
            <v>Kern</v>
          </cell>
          <cell r="G20769" t="str">
            <v>Upper (Undifferentiated)</v>
          </cell>
          <cell r="H20769" t="str">
            <v>Yes</v>
          </cell>
        </row>
        <row r="20770">
          <cell r="A20770" t="str">
            <v>0403024705</v>
          </cell>
          <cell r="B20770" t="str">
            <v>California Resources Elk Hills, LLC</v>
          </cell>
          <cell r="C20770" t="str">
            <v>Oil &amp; Gas</v>
          </cell>
          <cell r="D20770" t="str">
            <v>Elk Hills</v>
          </cell>
          <cell r="E20770" t="str">
            <v>Inland</v>
          </cell>
          <cell r="F20770" t="str">
            <v>Kern</v>
          </cell>
          <cell r="G20770" t="str">
            <v>Upper (Undifferentiated)</v>
          </cell>
          <cell r="H20770" t="str">
            <v>Yes</v>
          </cell>
        </row>
        <row r="20771">
          <cell r="A20771" t="str">
            <v>0403024706</v>
          </cell>
          <cell r="B20771" t="str">
            <v>Aera Energy LLC</v>
          </cell>
          <cell r="C20771" t="str">
            <v>Oil &amp; Gas</v>
          </cell>
          <cell r="D20771" t="str">
            <v>Belridge, South</v>
          </cell>
          <cell r="E20771" t="str">
            <v>Inland</v>
          </cell>
          <cell r="F20771" t="str">
            <v>Kern</v>
          </cell>
          <cell r="G20771" t="str">
            <v>Tulare, Antelope Shale</v>
          </cell>
          <cell r="H20771" t="str">
            <v>Yes</v>
          </cell>
        </row>
        <row r="20772">
          <cell r="A20772" t="str">
            <v>0403024709</v>
          </cell>
          <cell r="B20772" t="str">
            <v>Aera Energy LLC</v>
          </cell>
          <cell r="C20772" t="str">
            <v>Cyclic Steam</v>
          </cell>
          <cell r="D20772" t="str">
            <v>Belridge, South</v>
          </cell>
          <cell r="E20772" t="str">
            <v>Inland</v>
          </cell>
          <cell r="F20772" t="str">
            <v>Kern</v>
          </cell>
          <cell r="G20772" t="str">
            <v>Tulare</v>
          </cell>
          <cell r="H20772" t="str">
            <v>Yes</v>
          </cell>
        </row>
        <row r="20773">
          <cell r="A20773" t="str">
            <v>0403024710</v>
          </cell>
          <cell r="B20773" t="str">
            <v>Aera Energy LLC</v>
          </cell>
          <cell r="C20773" t="str">
            <v>Oil &amp; Gas</v>
          </cell>
          <cell r="D20773" t="str">
            <v>Belridge, South</v>
          </cell>
          <cell r="E20773" t="str">
            <v>Inland</v>
          </cell>
          <cell r="F20773" t="str">
            <v>Kern</v>
          </cell>
          <cell r="G20773" t="str">
            <v>Tulare</v>
          </cell>
          <cell r="H20773" t="str">
            <v>No</v>
          </cell>
        </row>
        <row r="20774">
          <cell r="A20774" t="str">
            <v>0403024712</v>
          </cell>
          <cell r="B20774" t="str">
            <v>Aera Energy LLC</v>
          </cell>
          <cell r="C20774" t="str">
            <v>Oil &amp; Gas</v>
          </cell>
          <cell r="D20774" t="str">
            <v>Belridge, South</v>
          </cell>
          <cell r="E20774" t="str">
            <v>Inland</v>
          </cell>
          <cell r="F20774" t="str">
            <v>Kern</v>
          </cell>
          <cell r="G20774" t="str">
            <v>Tulare</v>
          </cell>
          <cell r="H20774" t="str">
            <v>Yes</v>
          </cell>
        </row>
        <row r="20775">
          <cell r="A20775" t="str">
            <v>0403024715</v>
          </cell>
          <cell r="B20775" t="str">
            <v>Aera Energy LLC</v>
          </cell>
          <cell r="C20775" t="str">
            <v>Oil &amp; Gas</v>
          </cell>
          <cell r="D20775" t="str">
            <v>Belridge, South</v>
          </cell>
          <cell r="E20775" t="str">
            <v>Inland</v>
          </cell>
          <cell r="F20775" t="str">
            <v>Kern</v>
          </cell>
          <cell r="G20775" t="str">
            <v>Tulare</v>
          </cell>
          <cell r="H20775" t="str">
            <v>Yes</v>
          </cell>
        </row>
        <row r="20776">
          <cell r="A20776" t="str">
            <v>0403024721</v>
          </cell>
          <cell r="B20776" t="str">
            <v>Chevron U.S.A. Inc.</v>
          </cell>
          <cell r="C20776" t="str">
            <v>Cyclic Steam</v>
          </cell>
          <cell r="D20776" t="str">
            <v>Midway-Sunset</v>
          </cell>
          <cell r="E20776" t="str">
            <v>Inland</v>
          </cell>
          <cell r="F20776" t="str">
            <v>Kern</v>
          </cell>
          <cell r="G20776" t="str">
            <v>No Pool Breakdown, Monarch</v>
          </cell>
          <cell r="H20776" t="str">
            <v>No</v>
          </cell>
        </row>
        <row r="20777">
          <cell r="A20777" t="str">
            <v>0403024722</v>
          </cell>
          <cell r="B20777" t="str">
            <v>Chevron U.S.A. Inc.</v>
          </cell>
          <cell r="C20777" t="str">
            <v>Steamflood</v>
          </cell>
          <cell r="D20777" t="str">
            <v>Midway-Sunset</v>
          </cell>
          <cell r="E20777" t="str">
            <v>Inland</v>
          </cell>
          <cell r="F20777" t="str">
            <v>Kern</v>
          </cell>
          <cell r="G20777" t="str">
            <v>No Pool Breakdown, Monarch</v>
          </cell>
          <cell r="H20777" t="str">
            <v>No</v>
          </cell>
        </row>
        <row r="20778">
          <cell r="A20778" t="str">
            <v>0403024723</v>
          </cell>
          <cell r="B20778" t="str">
            <v>Chevron U.S.A. Inc.</v>
          </cell>
          <cell r="C20778" t="str">
            <v>Oil &amp; Gas</v>
          </cell>
          <cell r="D20778" t="str">
            <v>Midway-Sunset</v>
          </cell>
          <cell r="E20778" t="str">
            <v>Inland</v>
          </cell>
          <cell r="F20778" t="str">
            <v>Kern</v>
          </cell>
          <cell r="G20778" t="str">
            <v>No Pool Breakdown, Monarch</v>
          </cell>
          <cell r="H20778" t="str">
            <v>No</v>
          </cell>
        </row>
        <row r="20779">
          <cell r="A20779" t="str">
            <v>0403024728</v>
          </cell>
          <cell r="B20779" t="str">
            <v>Chevron U.S.A. Inc.</v>
          </cell>
          <cell r="C20779" t="str">
            <v>Oil &amp; Gas</v>
          </cell>
          <cell r="D20779" t="str">
            <v>Midway-Sunset</v>
          </cell>
          <cell r="E20779" t="str">
            <v>Inland</v>
          </cell>
          <cell r="F20779" t="str">
            <v>Kern</v>
          </cell>
          <cell r="G20779" t="str">
            <v>No Pool Breakdown</v>
          </cell>
          <cell r="H20779" t="str">
            <v>No</v>
          </cell>
        </row>
        <row r="20780">
          <cell r="A20780" t="str">
            <v>0403024739</v>
          </cell>
          <cell r="B20780" t="str">
            <v>Aera Energy LLC</v>
          </cell>
          <cell r="C20780" t="str">
            <v>Oil &amp; Gas</v>
          </cell>
          <cell r="D20780" t="str">
            <v>Belridge, South</v>
          </cell>
          <cell r="E20780" t="str">
            <v>Inland</v>
          </cell>
          <cell r="F20780" t="str">
            <v>Kern</v>
          </cell>
          <cell r="G20780" t="str">
            <v>Diatomite</v>
          </cell>
          <cell r="H20780" t="str">
            <v>No</v>
          </cell>
        </row>
        <row r="20781">
          <cell r="A20781" t="str">
            <v>0403024741</v>
          </cell>
          <cell r="B20781" t="str">
            <v>Aera Energy LLC</v>
          </cell>
          <cell r="C20781" t="str">
            <v>Steamflood</v>
          </cell>
          <cell r="D20781" t="str">
            <v>Belridge, South</v>
          </cell>
          <cell r="E20781" t="str">
            <v>Inland</v>
          </cell>
          <cell r="F20781" t="str">
            <v>Kern</v>
          </cell>
          <cell r="G20781" t="str">
            <v>Tulare</v>
          </cell>
          <cell r="H20781" t="str">
            <v>Yes</v>
          </cell>
        </row>
        <row r="20782">
          <cell r="A20782" t="str">
            <v>0403024746</v>
          </cell>
          <cell r="B20782" t="str">
            <v>Aera Energy LLC</v>
          </cell>
          <cell r="C20782" t="str">
            <v>Steamflood</v>
          </cell>
          <cell r="D20782" t="str">
            <v>Belridge, South</v>
          </cell>
          <cell r="E20782" t="str">
            <v>Inland</v>
          </cell>
          <cell r="F20782" t="str">
            <v>Kern</v>
          </cell>
          <cell r="G20782" t="str">
            <v>Tulare</v>
          </cell>
          <cell r="H20782" t="str">
            <v>No</v>
          </cell>
        </row>
        <row r="20783">
          <cell r="A20783" t="str">
            <v>0403024748</v>
          </cell>
          <cell r="B20783" t="str">
            <v>Aera Energy LLC</v>
          </cell>
          <cell r="C20783" t="str">
            <v>Steamflood</v>
          </cell>
          <cell r="D20783" t="str">
            <v>Belridge, South</v>
          </cell>
          <cell r="E20783" t="str">
            <v>Inland</v>
          </cell>
          <cell r="F20783" t="str">
            <v>Kern</v>
          </cell>
          <cell r="G20783" t="str">
            <v>Tulare</v>
          </cell>
          <cell r="H20783" t="str">
            <v>No</v>
          </cell>
        </row>
        <row r="20784">
          <cell r="A20784" t="str">
            <v>0403024749</v>
          </cell>
          <cell r="B20784" t="str">
            <v>Aera Energy LLC</v>
          </cell>
          <cell r="C20784" t="str">
            <v>Steamflood</v>
          </cell>
          <cell r="D20784" t="str">
            <v>Belridge, South</v>
          </cell>
          <cell r="E20784" t="str">
            <v>Inland</v>
          </cell>
          <cell r="F20784" t="str">
            <v>Kern</v>
          </cell>
          <cell r="G20784" t="str">
            <v>Tulare</v>
          </cell>
          <cell r="H20784" t="str">
            <v>Yes</v>
          </cell>
        </row>
        <row r="20785">
          <cell r="A20785" t="str">
            <v>0403024756</v>
          </cell>
          <cell r="B20785" t="str">
            <v>Aera Energy LLC</v>
          </cell>
          <cell r="C20785" t="str">
            <v>Oil &amp; Gas</v>
          </cell>
          <cell r="D20785" t="str">
            <v>Belridge, South</v>
          </cell>
          <cell r="E20785" t="str">
            <v>Inland</v>
          </cell>
          <cell r="F20785" t="str">
            <v>Kern</v>
          </cell>
          <cell r="G20785" t="str">
            <v>Tulare</v>
          </cell>
          <cell r="H20785" t="str">
            <v>No</v>
          </cell>
        </row>
        <row r="20786">
          <cell r="A20786" t="str">
            <v>0403024761</v>
          </cell>
          <cell r="B20786" t="str">
            <v>Aera Energy LLC</v>
          </cell>
          <cell r="C20786" t="str">
            <v>Oil &amp; Gas</v>
          </cell>
          <cell r="D20786" t="str">
            <v>Belridge, South</v>
          </cell>
          <cell r="E20786" t="str">
            <v>Inland</v>
          </cell>
          <cell r="F20786" t="str">
            <v>Kern</v>
          </cell>
          <cell r="G20786" t="str">
            <v>Tulare</v>
          </cell>
          <cell r="H20786" t="str">
            <v>No</v>
          </cell>
        </row>
        <row r="20787">
          <cell r="A20787" t="str">
            <v>0403024762</v>
          </cell>
          <cell r="B20787" t="str">
            <v>Aera Energy LLC</v>
          </cell>
          <cell r="C20787" t="str">
            <v>Oil &amp; Gas</v>
          </cell>
          <cell r="D20787" t="str">
            <v>Belridge, South</v>
          </cell>
          <cell r="E20787" t="str">
            <v>Inland</v>
          </cell>
          <cell r="F20787" t="str">
            <v>Kern</v>
          </cell>
          <cell r="G20787" t="str">
            <v>Tulare</v>
          </cell>
          <cell r="H20787" t="str">
            <v>No</v>
          </cell>
        </row>
        <row r="20788">
          <cell r="A20788" t="str">
            <v>0403024773</v>
          </cell>
          <cell r="B20788" t="str">
            <v>Chevron U.S.A. Inc.</v>
          </cell>
          <cell r="C20788" t="str">
            <v>Cyclic Steam</v>
          </cell>
          <cell r="D20788" t="str">
            <v>Midway-Sunset</v>
          </cell>
          <cell r="E20788" t="str">
            <v>Inland</v>
          </cell>
          <cell r="F20788" t="str">
            <v>Kern</v>
          </cell>
          <cell r="G20788" t="str">
            <v>No Pool Breakdown</v>
          </cell>
          <cell r="H20788" t="str">
            <v>No</v>
          </cell>
        </row>
        <row r="20789">
          <cell r="A20789" t="str">
            <v>0403024775</v>
          </cell>
          <cell r="B20789" t="str">
            <v>Chevron U.S.A. Inc.</v>
          </cell>
          <cell r="C20789" t="str">
            <v>Cyclic Steam</v>
          </cell>
          <cell r="D20789" t="str">
            <v>Midway-Sunset</v>
          </cell>
          <cell r="E20789" t="str">
            <v>Inland</v>
          </cell>
          <cell r="F20789" t="str">
            <v>Kern</v>
          </cell>
          <cell r="G20789" t="str">
            <v>No Pool Breakdown</v>
          </cell>
          <cell r="H20789" t="str">
            <v>No</v>
          </cell>
        </row>
        <row r="20790">
          <cell r="A20790" t="str">
            <v>0403024776</v>
          </cell>
          <cell r="B20790" t="str">
            <v>Chevron U.S.A. Inc.</v>
          </cell>
          <cell r="C20790" t="str">
            <v>Cyclic Steam</v>
          </cell>
          <cell r="D20790" t="str">
            <v>Midway-Sunset</v>
          </cell>
          <cell r="E20790" t="str">
            <v>Inland</v>
          </cell>
          <cell r="F20790" t="str">
            <v>Kern</v>
          </cell>
          <cell r="G20790" t="str">
            <v>No Pool Breakdown</v>
          </cell>
          <cell r="H20790" t="str">
            <v>No</v>
          </cell>
        </row>
        <row r="20791">
          <cell r="A20791" t="str">
            <v>0403024781</v>
          </cell>
          <cell r="B20791" t="str">
            <v>Aera Energy LLC</v>
          </cell>
          <cell r="C20791" t="str">
            <v>Oil &amp; Gas</v>
          </cell>
          <cell r="D20791" t="str">
            <v>Belridge, South</v>
          </cell>
          <cell r="E20791" t="str">
            <v>Inland</v>
          </cell>
          <cell r="F20791" t="str">
            <v>Kern</v>
          </cell>
          <cell r="G20791" t="str">
            <v>Tulare</v>
          </cell>
          <cell r="H20791" t="str">
            <v>No</v>
          </cell>
        </row>
        <row r="20792">
          <cell r="A20792" t="str">
            <v>0403024782</v>
          </cell>
          <cell r="B20792" t="str">
            <v>California Resources Production Corporation</v>
          </cell>
          <cell r="C20792" t="str">
            <v>Oil &amp; Gas</v>
          </cell>
          <cell r="D20792" t="str">
            <v>Shafter, North</v>
          </cell>
          <cell r="E20792" t="str">
            <v>Inland</v>
          </cell>
          <cell r="F20792" t="str">
            <v>Kern</v>
          </cell>
          <cell r="G20792" t="str">
            <v>McClure</v>
          </cell>
          <cell r="H20792" t="str">
            <v>Yes</v>
          </cell>
        </row>
        <row r="20793">
          <cell r="A20793" t="str">
            <v>0403024784</v>
          </cell>
          <cell r="B20793" t="str">
            <v>California Resources Elk Hills, LLC</v>
          </cell>
          <cell r="C20793" t="str">
            <v>Oil &amp; Gas</v>
          </cell>
          <cell r="D20793" t="str">
            <v>Elk Hills</v>
          </cell>
          <cell r="E20793" t="str">
            <v>Inland</v>
          </cell>
          <cell r="F20793" t="str">
            <v>Kern</v>
          </cell>
          <cell r="G20793" t="str">
            <v>Stevens (31S)</v>
          </cell>
          <cell r="H20793" t="str">
            <v>No</v>
          </cell>
        </row>
        <row r="20794">
          <cell r="A20794" t="str">
            <v>0403024817</v>
          </cell>
          <cell r="B20794" t="str">
            <v>California Resources Elk Hills, LLC</v>
          </cell>
          <cell r="C20794" t="str">
            <v>Oil &amp; Gas</v>
          </cell>
          <cell r="D20794" t="str">
            <v>Elk Hills</v>
          </cell>
          <cell r="E20794" t="str">
            <v>Inland</v>
          </cell>
          <cell r="F20794" t="str">
            <v>Kern</v>
          </cell>
          <cell r="G20794" t="str">
            <v>Upper (Undifferentiated), Stevens (29R)</v>
          </cell>
          <cell r="H20794" t="str">
            <v>No</v>
          </cell>
        </row>
        <row r="20795">
          <cell r="A20795" t="str">
            <v>0403024821</v>
          </cell>
          <cell r="B20795" t="str">
            <v>Chevron U.S.A. Inc.</v>
          </cell>
          <cell r="C20795" t="str">
            <v>Steamflood</v>
          </cell>
          <cell r="D20795" t="str">
            <v>McKittrick</v>
          </cell>
          <cell r="E20795" t="str">
            <v>Inland</v>
          </cell>
          <cell r="F20795" t="str">
            <v>Kern</v>
          </cell>
          <cell r="G20795" t="str">
            <v>Tulare</v>
          </cell>
          <cell r="H20795" t="str">
            <v>No</v>
          </cell>
        </row>
        <row r="20796">
          <cell r="A20796" t="str">
            <v>0403024836</v>
          </cell>
          <cell r="B20796" t="str">
            <v>California Resources Elk Hills, LLC</v>
          </cell>
          <cell r="C20796" t="str">
            <v>Oil &amp; Gas</v>
          </cell>
          <cell r="D20796" t="str">
            <v>Elk Hills</v>
          </cell>
          <cell r="E20796" t="str">
            <v>Inland</v>
          </cell>
          <cell r="F20796" t="str">
            <v>Kern</v>
          </cell>
          <cell r="G20796" t="str">
            <v>Upper (Undifferentiated)</v>
          </cell>
          <cell r="H20796" t="str">
            <v>Yes</v>
          </cell>
        </row>
        <row r="20797">
          <cell r="A20797" t="str">
            <v>0403024841</v>
          </cell>
          <cell r="B20797" t="str">
            <v>California Resources Elk Hills, LLC</v>
          </cell>
          <cell r="C20797" t="str">
            <v>Oil &amp; Gas</v>
          </cell>
          <cell r="D20797" t="str">
            <v>Elk Hills</v>
          </cell>
          <cell r="E20797" t="str">
            <v>Inland</v>
          </cell>
          <cell r="F20797" t="str">
            <v>Kern</v>
          </cell>
          <cell r="G20797" t="str">
            <v>Upper (Undifferentiated)</v>
          </cell>
          <cell r="H20797" t="str">
            <v>Yes</v>
          </cell>
        </row>
        <row r="20798">
          <cell r="A20798" t="str">
            <v>0403024848</v>
          </cell>
          <cell r="B20798" t="str">
            <v>Aera Energy LLC</v>
          </cell>
          <cell r="C20798" t="str">
            <v>Oil &amp; Gas</v>
          </cell>
          <cell r="D20798" t="str">
            <v>Belridge, South</v>
          </cell>
          <cell r="E20798" t="str">
            <v>Inland</v>
          </cell>
          <cell r="F20798" t="str">
            <v>Kern</v>
          </cell>
          <cell r="G20798" t="str">
            <v>Diatomite</v>
          </cell>
          <cell r="H20798" t="str">
            <v>No</v>
          </cell>
        </row>
        <row r="20799">
          <cell r="A20799" t="str">
            <v>0403024854</v>
          </cell>
          <cell r="B20799" t="str">
            <v>California Resources Elk Hills, LLC</v>
          </cell>
          <cell r="C20799" t="str">
            <v>Waterflood</v>
          </cell>
          <cell r="D20799" t="str">
            <v>Elk Hills</v>
          </cell>
          <cell r="E20799" t="str">
            <v>Inland</v>
          </cell>
          <cell r="F20799" t="str">
            <v>Kern</v>
          </cell>
          <cell r="G20799" t="str">
            <v>Upper (Undifferentiated)</v>
          </cell>
          <cell r="H20799" t="str">
            <v>No</v>
          </cell>
        </row>
        <row r="20800">
          <cell r="A20800" t="str">
            <v>0403024855</v>
          </cell>
          <cell r="B20800" t="str">
            <v>California Resources Elk Hills, LLC</v>
          </cell>
          <cell r="C20800" t="str">
            <v>Waterflood</v>
          </cell>
          <cell r="D20800" t="str">
            <v>Elk Hills</v>
          </cell>
          <cell r="E20800" t="str">
            <v>Inland</v>
          </cell>
          <cell r="F20800" t="str">
            <v>Kern</v>
          </cell>
          <cell r="G20800" t="str">
            <v>Upper (Undifferentiated)</v>
          </cell>
          <cell r="H20800" t="str">
            <v>No</v>
          </cell>
        </row>
        <row r="20801">
          <cell r="A20801" t="str">
            <v>0403024857</v>
          </cell>
          <cell r="B20801" t="str">
            <v>California Resources Elk Hills, LLC</v>
          </cell>
          <cell r="C20801" t="str">
            <v>Oil &amp; Gas</v>
          </cell>
          <cell r="D20801" t="str">
            <v>Elk Hills</v>
          </cell>
          <cell r="E20801" t="str">
            <v>Inland</v>
          </cell>
          <cell r="F20801" t="str">
            <v>Kern</v>
          </cell>
          <cell r="G20801" t="str">
            <v>Upper (Undifferentiated)</v>
          </cell>
          <cell r="H20801" t="str">
            <v>No</v>
          </cell>
        </row>
        <row r="20802">
          <cell r="A20802" t="str">
            <v>0403024858</v>
          </cell>
          <cell r="B20802" t="str">
            <v>Sentinel Peak Resources California LLC</v>
          </cell>
          <cell r="C20802" t="str">
            <v>Cyclic Steam</v>
          </cell>
          <cell r="D20802" t="str">
            <v>Belridge, South</v>
          </cell>
          <cell r="E20802" t="str">
            <v>Inland</v>
          </cell>
          <cell r="F20802" t="str">
            <v>Kern</v>
          </cell>
          <cell r="G20802" t="str">
            <v>Tulare</v>
          </cell>
          <cell r="H20802" t="str">
            <v>No</v>
          </cell>
        </row>
        <row r="20803">
          <cell r="A20803" t="str">
            <v>0403024859</v>
          </cell>
          <cell r="B20803" t="str">
            <v>Sentinel Peak Resources California LLC</v>
          </cell>
          <cell r="C20803" t="str">
            <v>Cyclic Steam</v>
          </cell>
          <cell r="D20803" t="str">
            <v>Belridge, South</v>
          </cell>
          <cell r="E20803" t="str">
            <v>Inland</v>
          </cell>
          <cell r="F20803" t="str">
            <v>Kern</v>
          </cell>
          <cell r="G20803" t="str">
            <v>Tulare</v>
          </cell>
          <cell r="H20803" t="str">
            <v>Yes</v>
          </cell>
        </row>
        <row r="20804">
          <cell r="A20804" t="str">
            <v>0403024860</v>
          </cell>
          <cell r="B20804" t="str">
            <v>Sentinel Peak Resources California LLC</v>
          </cell>
          <cell r="C20804" t="str">
            <v>Cyclic Steam</v>
          </cell>
          <cell r="D20804" t="str">
            <v>Belridge, South</v>
          </cell>
          <cell r="E20804" t="str">
            <v>Inland</v>
          </cell>
          <cell r="F20804" t="str">
            <v>Kern</v>
          </cell>
          <cell r="G20804" t="str">
            <v>Tulare</v>
          </cell>
          <cell r="H20804" t="str">
            <v>No</v>
          </cell>
        </row>
        <row r="20805">
          <cell r="A20805" t="str">
            <v>0403024861</v>
          </cell>
          <cell r="B20805" t="str">
            <v>Sentinel Peak Resources California LLC</v>
          </cell>
          <cell r="C20805" t="str">
            <v>Cyclic Steam</v>
          </cell>
          <cell r="D20805" t="str">
            <v>Belridge, South</v>
          </cell>
          <cell r="E20805" t="str">
            <v>Inland</v>
          </cell>
          <cell r="F20805" t="str">
            <v>Kern</v>
          </cell>
          <cell r="G20805" t="str">
            <v>Tulare</v>
          </cell>
          <cell r="H20805" t="str">
            <v>Yes</v>
          </cell>
        </row>
        <row r="20806">
          <cell r="A20806" t="str">
            <v>0403024863</v>
          </cell>
          <cell r="B20806" t="str">
            <v>Sentinel Peak Resources California LLC</v>
          </cell>
          <cell r="C20806" t="str">
            <v>Cyclic Steam</v>
          </cell>
          <cell r="D20806" t="str">
            <v>Belridge, South</v>
          </cell>
          <cell r="E20806" t="str">
            <v>Inland</v>
          </cell>
          <cell r="F20806" t="str">
            <v>Kern</v>
          </cell>
          <cell r="G20806" t="str">
            <v>Tulare</v>
          </cell>
          <cell r="H20806" t="str">
            <v>Yes</v>
          </cell>
        </row>
        <row r="20807">
          <cell r="A20807" t="str">
            <v>0403024864</v>
          </cell>
          <cell r="B20807" t="str">
            <v>Sentinel Peak Resources California LLC</v>
          </cell>
          <cell r="C20807" t="str">
            <v>Cyclic Steam</v>
          </cell>
          <cell r="D20807" t="str">
            <v>Belridge, South</v>
          </cell>
          <cell r="E20807" t="str">
            <v>Inland</v>
          </cell>
          <cell r="F20807" t="str">
            <v>Kern</v>
          </cell>
          <cell r="G20807" t="str">
            <v>Tulare</v>
          </cell>
          <cell r="H20807" t="str">
            <v>No</v>
          </cell>
        </row>
        <row r="20808">
          <cell r="A20808" t="str">
            <v>0403024865</v>
          </cell>
          <cell r="B20808" t="str">
            <v>Chevron U.S.A. Inc.</v>
          </cell>
          <cell r="C20808" t="str">
            <v>Cyclic Steam</v>
          </cell>
          <cell r="D20808" t="str">
            <v>Midway-Sunset</v>
          </cell>
          <cell r="E20808" t="str">
            <v>Inland</v>
          </cell>
          <cell r="F20808" t="str">
            <v>Kern</v>
          </cell>
          <cell r="G20808" t="str">
            <v>No Pool Breakdown</v>
          </cell>
          <cell r="H20808" t="str">
            <v>No</v>
          </cell>
        </row>
        <row r="20809">
          <cell r="A20809" t="str">
            <v>0403024868</v>
          </cell>
          <cell r="B20809" t="str">
            <v>Chevron U.S.A. Inc.</v>
          </cell>
          <cell r="C20809" t="str">
            <v>Oil &amp; Gas</v>
          </cell>
          <cell r="D20809" t="str">
            <v>Midway-Sunset</v>
          </cell>
          <cell r="E20809" t="str">
            <v>Inland</v>
          </cell>
          <cell r="F20809" t="str">
            <v>Kern</v>
          </cell>
          <cell r="G20809" t="str">
            <v>Potter, No Pool Breakdown</v>
          </cell>
          <cell r="H20809" t="str">
            <v>No</v>
          </cell>
        </row>
        <row r="20810">
          <cell r="A20810" t="str">
            <v>0403024873</v>
          </cell>
          <cell r="B20810" t="str">
            <v>California Resources Elk Hills, LLC</v>
          </cell>
          <cell r="C20810" t="str">
            <v>Oil &amp; Gas</v>
          </cell>
          <cell r="D20810" t="str">
            <v>Elk Hills</v>
          </cell>
          <cell r="E20810" t="str">
            <v>Inland</v>
          </cell>
          <cell r="F20810" t="str">
            <v>Kern</v>
          </cell>
          <cell r="G20810" t="str">
            <v>Upper (Undifferentiated)</v>
          </cell>
          <cell r="H20810" t="str">
            <v>No</v>
          </cell>
        </row>
        <row r="20811">
          <cell r="A20811" t="str">
            <v>0403024877</v>
          </cell>
          <cell r="B20811" t="str">
            <v>Aera Energy LLC</v>
          </cell>
          <cell r="C20811" t="str">
            <v>Oil &amp; Gas</v>
          </cell>
          <cell r="D20811" t="str">
            <v>Midway-Sunset</v>
          </cell>
          <cell r="E20811" t="str">
            <v>Inland</v>
          </cell>
          <cell r="F20811" t="str">
            <v>Kern</v>
          </cell>
          <cell r="G20811" t="str">
            <v>No Pool Breakdown</v>
          </cell>
          <cell r="H20811" t="str">
            <v>No</v>
          </cell>
        </row>
        <row r="20812">
          <cell r="A20812" t="str">
            <v>0403024886</v>
          </cell>
          <cell r="B20812" t="str">
            <v>Sentinel Peak Resources California LLC</v>
          </cell>
          <cell r="C20812" t="str">
            <v>Cyclic Steam</v>
          </cell>
          <cell r="D20812" t="str">
            <v>Belridge, South</v>
          </cell>
          <cell r="E20812" t="str">
            <v>Inland</v>
          </cell>
          <cell r="F20812" t="str">
            <v>Kern</v>
          </cell>
          <cell r="G20812" t="str">
            <v>Tulare</v>
          </cell>
          <cell r="H20812" t="str">
            <v>No</v>
          </cell>
        </row>
        <row r="20813">
          <cell r="A20813" t="str">
            <v>0403024888</v>
          </cell>
          <cell r="B20813" t="str">
            <v>Sentinel Peak Resources California LLC</v>
          </cell>
          <cell r="C20813" t="str">
            <v>Cyclic Steam</v>
          </cell>
          <cell r="D20813" t="str">
            <v>Belridge, South</v>
          </cell>
          <cell r="E20813" t="str">
            <v>Inland</v>
          </cell>
          <cell r="F20813" t="str">
            <v>Kern</v>
          </cell>
          <cell r="G20813" t="str">
            <v>Tulare</v>
          </cell>
          <cell r="H20813" t="str">
            <v>No</v>
          </cell>
        </row>
        <row r="20814">
          <cell r="A20814" t="str">
            <v>0403024890</v>
          </cell>
          <cell r="B20814" t="str">
            <v>Sentinel Peak Resources California LLC</v>
          </cell>
          <cell r="C20814" t="str">
            <v>Cyclic Steam</v>
          </cell>
          <cell r="D20814" t="str">
            <v>Belridge, South</v>
          </cell>
          <cell r="E20814" t="str">
            <v>Inland</v>
          </cell>
          <cell r="F20814" t="str">
            <v>Kern</v>
          </cell>
          <cell r="G20814" t="str">
            <v>Tulare</v>
          </cell>
          <cell r="H20814" t="str">
            <v>No</v>
          </cell>
        </row>
        <row r="20815">
          <cell r="A20815" t="str">
            <v>0403024895</v>
          </cell>
          <cell r="B20815" t="str">
            <v>Aera Energy LLC</v>
          </cell>
          <cell r="C20815" t="str">
            <v>Steamflood</v>
          </cell>
          <cell r="D20815" t="str">
            <v>Midway-Sunset</v>
          </cell>
          <cell r="E20815" t="str">
            <v>Inland</v>
          </cell>
          <cell r="F20815" t="str">
            <v>Kern</v>
          </cell>
          <cell r="G20815" t="str">
            <v>Potter, No Pool Breakdown</v>
          </cell>
          <cell r="H20815" t="str">
            <v>No</v>
          </cell>
        </row>
        <row r="20816">
          <cell r="A20816" t="str">
            <v>0403024908</v>
          </cell>
          <cell r="B20816" t="str">
            <v>Aera Energy LLC</v>
          </cell>
          <cell r="C20816" t="str">
            <v>Oil &amp; Gas</v>
          </cell>
          <cell r="D20816" t="str">
            <v>Belridge, South</v>
          </cell>
          <cell r="E20816" t="str">
            <v>Inland</v>
          </cell>
          <cell r="F20816" t="str">
            <v>Kern</v>
          </cell>
          <cell r="G20816" t="str">
            <v>Diatomite</v>
          </cell>
          <cell r="H20816" t="str">
            <v>No</v>
          </cell>
        </row>
        <row r="20817">
          <cell r="A20817" t="str">
            <v>0403024913</v>
          </cell>
          <cell r="B20817" t="str">
            <v>E &amp; B Natural Resources Management Corporation</v>
          </cell>
          <cell r="C20817" t="str">
            <v>Oil &amp; Gas</v>
          </cell>
          <cell r="D20817" t="str">
            <v>Antelope Hills</v>
          </cell>
          <cell r="E20817" t="str">
            <v>Inland</v>
          </cell>
          <cell r="F20817" t="str">
            <v>Kern</v>
          </cell>
          <cell r="G20817" t="str">
            <v>Point of Rocks</v>
          </cell>
          <cell r="H20817" t="str">
            <v>No</v>
          </cell>
        </row>
        <row r="20818">
          <cell r="A20818" t="str">
            <v>0403024916</v>
          </cell>
          <cell r="B20818" t="str">
            <v>Sentinel Peak Resources California LLC</v>
          </cell>
          <cell r="C20818" t="str">
            <v>Oil &amp; Gas</v>
          </cell>
          <cell r="D20818" t="str">
            <v>Midway-Sunset</v>
          </cell>
          <cell r="E20818" t="str">
            <v>Inland</v>
          </cell>
          <cell r="F20818" t="str">
            <v>Kern</v>
          </cell>
          <cell r="G20818" t="str">
            <v>No Pool Breakdown</v>
          </cell>
          <cell r="H20818" t="str">
            <v>No</v>
          </cell>
        </row>
        <row r="20819">
          <cell r="A20819" t="str">
            <v>0403024925</v>
          </cell>
          <cell r="B20819" t="str">
            <v>Aera Energy LLC</v>
          </cell>
          <cell r="C20819" t="str">
            <v>Oil &amp; Gas</v>
          </cell>
          <cell r="D20819" t="str">
            <v>Midway-Sunset</v>
          </cell>
          <cell r="E20819" t="str">
            <v>Inland</v>
          </cell>
          <cell r="F20819" t="str">
            <v>Kern</v>
          </cell>
          <cell r="G20819" t="str">
            <v>No Pool Breakdown</v>
          </cell>
          <cell r="H20819" t="str">
            <v>No</v>
          </cell>
        </row>
        <row r="20820">
          <cell r="A20820" t="str">
            <v>0403024927</v>
          </cell>
          <cell r="B20820" t="str">
            <v>Aera Energy LLC</v>
          </cell>
          <cell r="C20820" t="str">
            <v>Oil &amp; Gas</v>
          </cell>
          <cell r="D20820" t="str">
            <v>Midway-Sunset</v>
          </cell>
          <cell r="E20820" t="str">
            <v>Inland</v>
          </cell>
          <cell r="F20820" t="str">
            <v>Kern</v>
          </cell>
          <cell r="G20820" t="str">
            <v>No Pool Breakdown</v>
          </cell>
          <cell r="H20820" t="str">
            <v>No</v>
          </cell>
        </row>
        <row r="20821">
          <cell r="A20821" t="str">
            <v>0403024931</v>
          </cell>
          <cell r="B20821" t="str">
            <v>Chevron U.S.A. Inc.</v>
          </cell>
          <cell r="C20821" t="str">
            <v>Oil &amp; Gas</v>
          </cell>
          <cell r="D20821" t="str">
            <v>Cymric</v>
          </cell>
          <cell r="E20821" t="str">
            <v>Inland</v>
          </cell>
          <cell r="F20821" t="str">
            <v>Kern</v>
          </cell>
          <cell r="G20821" t="str">
            <v>Tulare, Etchegoin</v>
          </cell>
          <cell r="H20821" t="str">
            <v>No</v>
          </cell>
        </row>
        <row r="20822">
          <cell r="A20822" t="str">
            <v>0403024933</v>
          </cell>
          <cell r="B20822" t="str">
            <v>California Resources Elk Hills, LLC</v>
          </cell>
          <cell r="C20822" t="str">
            <v>Oil &amp; Gas</v>
          </cell>
          <cell r="D20822" t="str">
            <v>Elk Hills</v>
          </cell>
          <cell r="E20822" t="str">
            <v>Inland</v>
          </cell>
          <cell r="F20822" t="str">
            <v>Kern</v>
          </cell>
          <cell r="G20822" t="str">
            <v>Stevens (29R)</v>
          </cell>
          <cell r="H20822" t="str">
            <v>No</v>
          </cell>
        </row>
        <row r="20823">
          <cell r="A20823" t="str">
            <v>0403024938</v>
          </cell>
          <cell r="B20823" t="str">
            <v>Sentinel Peak Resources California LLC</v>
          </cell>
          <cell r="C20823" t="str">
            <v>Oil &amp; Gas</v>
          </cell>
          <cell r="D20823" t="str">
            <v>Midway-Sunset</v>
          </cell>
          <cell r="E20823" t="str">
            <v>Inland</v>
          </cell>
          <cell r="F20823" t="str">
            <v>Kern</v>
          </cell>
          <cell r="G20823" t="str">
            <v>No Pool Breakdown</v>
          </cell>
          <cell r="H20823" t="str">
            <v>Yes</v>
          </cell>
        </row>
        <row r="20824">
          <cell r="A20824" t="str">
            <v>0403024941</v>
          </cell>
          <cell r="B20824" t="str">
            <v>Chevron U.S.A. Inc.</v>
          </cell>
          <cell r="C20824" t="str">
            <v>Steamflood</v>
          </cell>
          <cell r="D20824" t="str">
            <v>Kern River</v>
          </cell>
          <cell r="E20824" t="str">
            <v>Inland</v>
          </cell>
          <cell r="F20824" t="str">
            <v>Kern</v>
          </cell>
          <cell r="G20824" t="str">
            <v>Kern River</v>
          </cell>
          <cell r="H20824" t="str">
            <v>No</v>
          </cell>
        </row>
        <row r="20825">
          <cell r="A20825" t="str">
            <v>0403024942</v>
          </cell>
          <cell r="B20825" t="str">
            <v>Chevron U.S.A. Inc.</v>
          </cell>
          <cell r="C20825" t="str">
            <v>Steamflood</v>
          </cell>
          <cell r="D20825" t="str">
            <v>Kern River</v>
          </cell>
          <cell r="E20825" t="str">
            <v>Inland</v>
          </cell>
          <cell r="F20825" t="str">
            <v>Kern</v>
          </cell>
          <cell r="G20825" t="str">
            <v>Kern River</v>
          </cell>
          <cell r="H20825" t="str">
            <v>No</v>
          </cell>
        </row>
        <row r="20826">
          <cell r="A20826" t="str">
            <v>0403024943</v>
          </cell>
          <cell r="B20826" t="str">
            <v>California Resources Elk Hills, LLC</v>
          </cell>
          <cell r="C20826" t="str">
            <v>Oil &amp; Gas</v>
          </cell>
          <cell r="D20826" t="str">
            <v>Elk Hills</v>
          </cell>
          <cell r="E20826" t="str">
            <v>Inland</v>
          </cell>
          <cell r="F20826" t="str">
            <v>Kern</v>
          </cell>
          <cell r="G20826" t="str">
            <v>Stevens (Northwest)</v>
          </cell>
          <cell r="H20826" t="str">
            <v>No</v>
          </cell>
        </row>
        <row r="20827">
          <cell r="A20827" t="str">
            <v>0403024948</v>
          </cell>
          <cell r="B20827" t="str">
            <v>California Resources Production Corporation</v>
          </cell>
          <cell r="C20827" t="str">
            <v>Oil &amp; Gas</v>
          </cell>
          <cell r="D20827" t="str">
            <v>Kern Front</v>
          </cell>
          <cell r="E20827" t="str">
            <v>Inland</v>
          </cell>
          <cell r="F20827" t="str">
            <v>Kern</v>
          </cell>
          <cell r="G20827" t="str">
            <v>No Pool Breakdown</v>
          </cell>
          <cell r="H20827" t="str">
            <v>No</v>
          </cell>
        </row>
        <row r="20828">
          <cell r="A20828" t="str">
            <v>0403024949</v>
          </cell>
          <cell r="B20828" t="str">
            <v>California Resources Production Corporation</v>
          </cell>
          <cell r="C20828" t="str">
            <v>Oil &amp; Gas</v>
          </cell>
          <cell r="D20828" t="str">
            <v>Kern Front</v>
          </cell>
          <cell r="E20828" t="str">
            <v>Inland</v>
          </cell>
          <cell r="F20828" t="str">
            <v>Kern</v>
          </cell>
          <cell r="G20828" t="str">
            <v>No Pool Breakdown</v>
          </cell>
          <cell r="H20828" t="str">
            <v>No</v>
          </cell>
        </row>
        <row r="20829">
          <cell r="A20829" t="str">
            <v>0403024950</v>
          </cell>
          <cell r="B20829" t="str">
            <v>California Resources Production Corporation</v>
          </cell>
          <cell r="C20829" t="str">
            <v>Oil &amp; Gas</v>
          </cell>
          <cell r="D20829" t="str">
            <v>Kern Front</v>
          </cell>
          <cell r="E20829" t="str">
            <v>Inland</v>
          </cell>
          <cell r="F20829" t="str">
            <v>Kern</v>
          </cell>
          <cell r="G20829" t="str">
            <v>No Pool Breakdown</v>
          </cell>
          <cell r="H20829" t="str">
            <v>No</v>
          </cell>
        </row>
        <row r="20830">
          <cell r="A20830" t="str">
            <v>0403024954</v>
          </cell>
          <cell r="B20830" t="str">
            <v>Aera Energy LLC</v>
          </cell>
          <cell r="C20830" t="str">
            <v>Oil &amp; Gas</v>
          </cell>
          <cell r="D20830" t="str">
            <v>Belridge, South</v>
          </cell>
          <cell r="E20830" t="str">
            <v>Inland</v>
          </cell>
          <cell r="F20830" t="str">
            <v>Kern</v>
          </cell>
          <cell r="G20830" t="str">
            <v>Diatomite</v>
          </cell>
          <cell r="H20830" t="str">
            <v>No</v>
          </cell>
        </row>
        <row r="20831">
          <cell r="A20831" t="str">
            <v>0403024962</v>
          </cell>
          <cell r="B20831" t="str">
            <v>Sentinel Peak Resources California LLC</v>
          </cell>
          <cell r="C20831" t="str">
            <v>Oil &amp; Gas</v>
          </cell>
          <cell r="D20831" t="str">
            <v>Midway-Sunset</v>
          </cell>
          <cell r="E20831" t="str">
            <v>Inland</v>
          </cell>
          <cell r="F20831" t="str">
            <v>Kern</v>
          </cell>
          <cell r="G20831" t="str">
            <v>No Pool Breakdown</v>
          </cell>
          <cell r="H20831" t="str">
            <v>No</v>
          </cell>
        </row>
        <row r="20832">
          <cell r="A20832" t="str">
            <v>0403024970</v>
          </cell>
          <cell r="B20832" t="str">
            <v>Chevron U.S.A. Inc.</v>
          </cell>
          <cell r="C20832" t="str">
            <v>Cyclic Steam</v>
          </cell>
          <cell r="D20832" t="str">
            <v>Kern River</v>
          </cell>
          <cell r="E20832" t="str">
            <v>Inland</v>
          </cell>
          <cell r="F20832" t="str">
            <v>Kern</v>
          </cell>
          <cell r="G20832" t="str">
            <v>Kern River</v>
          </cell>
          <cell r="H20832" t="str">
            <v>No</v>
          </cell>
        </row>
        <row r="20833">
          <cell r="A20833" t="str">
            <v>0403024971</v>
          </cell>
          <cell r="B20833" t="str">
            <v>Chevron U.S.A. Inc.</v>
          </cell>
          <cell r="C20833" t="str">
            <v>Cyclic Steam</v>
          </cell>
          <cell r="D20833" t="str">
            <v>Kern River</v>
          </cell>
          <cell r="E20833" t="str">
            <v>Inland</v>
          </cell>
          <cell r="F20833" t="str">
            <v>Kern</v>
          </cell>
          <cell r="G20833" t="str">
            <v>Kern River</v>
          </cell>
          <cell r="H20833" t="str">
            <v>No</v>
          </cell>
        </row>
        <row r="20834">
          <cell r="A20834" t="str">
            <v>0403024981</v>
          </cell>
          <cell r="B20834" t="str">
            <v>Aera Energy LLC</v>
          </cell>
          <cell r="C20834" t="str">
            <v>Steamflood</v>
          </cell>
          <cell r="D20834" t="str">
            <v>Midway-Sunset</v>
          </cell>
          <cell r="E20834" t="str">
            <v>Inland</v>
          </cell>
          <cell r="F20834" t="str">
            <v>Kern</v>
          </cell>
          <cell r="G20834" t="str">
            <v>No Pool Breakdown, Metson</v>
          </cell>
          <cell r="H20834" t="str">
            <v>Yes</v>
          </cell>
        </row>
        <row r="20835">
          <cell r="A20835" t="str">
            <v>0403024983</v>
          </cell>
          <cell r="B20835" t="str">
            <v>Aera Energy LLC</v>
          </cell>
          <cell r="C20835" t="str">
            <v>Steamflood</v>
          </cell>
          <cell r="D20835" t="str">
            <v>Midway-Sunset</v>
          </cell>
          <cell r="E20835" t="str">
            <v>Inland</v>
          </cell>
          <cell r="F20835" t="str">
            <v>Kern</v>
          </cell>
          <cell r="G20835" t="str">
            <v>No Pool Breakdown, Metson</v>
          </cell>
          <cell r="H20835" t="str">
            <v>No</v>
          </cell>
        </row>
        <row r="20836">
          <cell r="A20836" t="str">
            <v>0403024985</v>
          </cell>
          <cell r="B20836" t="str">
            <v>California Resources Elk Hills, LLC</v>
          </cell>
          <cell r="C20836" t="str">
            <v>Oil &amp; Gas</v>
          </cell>
          <cell r="D20836" t="str">
            <v>Elk Hills</v>
          </cell>
          <cell r="E20836" t="str">
            <v>Inland</v>
          </cell>
          <cell r="F20836" t="str">
            <v>Kern</v>
          </cell>
          <cell r="G20836" t="str">
            <v>Stevens (29R)</v>
          </cell>
          <cell r="H20836" t="str">
            <v>No</v>
          </cell>
        </row>
        <row r="20837">
          <cell r="A20837" t="str">
            <v>0403024994</v>
          </cell>
          <cell r="B20837" t="str">
            <v>Aera Energy LLC</v>
          </cell>
          <cell r="C20837" t="str">
            <v>Oil &amp; Gas</v>
          </cell>
          <cell r="D20837" t="str">
            <v>Lost Hills</v>
          </cell>
          <cell r="E20837" t="str">
            <v>Inland</v>
          </cell>
          <cell r="F20837" t="str">
            <v>Kern</v>
          </cell>
          <cell r="G20837" t="str">
            <v>Cahn</v>
          </cell>
          <cell r="H20837" t="str">
            <v>Yes</v>
          </cell>
        </row>
        <row r="20838">
          <cell r="A20838" t="str">
            <v>0403024999</v>
          </cell>
          <cell r="B20838" t="str">
            <v>Aera Energy LLC</v>
          </cell>
          <cell r="C20838" t="str">
            <v>Oil &amp; Gas</v>
          </cell>
          <cell r="D20838" t="str">
            <v>Lost Hills</v>
          </cell>
          <cell r="E20838" t="str">
            <v>Inland</v>
          </cell>
          <cell r="F20838" t="str">
            <v>Kern</v>
          </cell>
          <cell r="G20838" t="str">
            <v>Cahn</v>
          </cell>
          <cell r="H20838" t="str">
            <v>No</v>
          </cell>
        </row>
        <row r="20839">
          <cell r="A20839" t="str">
            <v>0403025006</v>
          </cell>
          <cell r="B20839" t="str">
            <v>Chevron U.S.A. Inc.</v>
          </cell>
          <cell r="C20839" t="str">
            <v>Cyclic Steam</v>
          </cell>
          <cell r="D20839" t="str">
            <v>Midway-Sunset</v>
          </cell>
          <cell r="E20839" t="str">
            <v>Inland</v>
          </cell>
          <cell r="F20839" t="str">
            <v>Kern</v>
          </cell>
          <cell r="G20839" t="str">
            <v>No Pool Breakdown</v>
          </cell>
          <cell r="H20839" t="str">
            <v>No</v>
          </cell>
        </row>
        <row r="20840">
          <cell r="A20840" t="str">
            <v>0403025011</v>
          </cell>
          <cell r="B20840" t="str">
            <v>Sentinel Peak Resources California LLC</v>
          </cell>
          <cell r="C20840" t="str">
            <v>Cyclic Steam</v>
          </cell>
          <cell r="D20840" t="str">
            <v>Belridge, South</v>
          </cell>
          <cell r="E20840" t="str">
            <v>Inland</v>
          </cell>
          <cell r="F20840" t="str">
            <v>Kern</v>
          </cell>
          <cell r="G20840" t="str">
            <v>Tulare</v>
          </cell>
          <cell r="H20840" t="str">
            <v>No</v>
          </cell>
        </row>
        <row r="20841">
          <cell r="A20841" t="str">
            <v>0403025013</v>
          </cell>
          <cell r="B20841" t="str">
            <v>Sentinel Peak Resources California LLC</v>
          </cell>
          <cell r="C20841" t="str">
            <v>Cyclic Steam</v>
          </cell>
          <cell r="D20841" t="str">
            <v>Belridge, South</v>
          </cell>
          <cell r="E20841" t="str">
            <v>Inland</v>
          </cell>
          <cell r="F20841" t="str">
            <v>Kern</v>
          </cell>
          <cell r="G20841" t="str">
            <v>Tulare</v>
          </cell>
          <cell r="H20841" t="str">
            <v>No</v>
          </cell>
        </row>
        <row r="20842">
          <cell r="A20842" t="str">
            <v>0403025014</v>
          </cell>
          <cell r="B20842" t="str">
            <v>Sentinel Peak Resources California LLC</v>
          </cell>
          <cell r="C20842" t="str">
            <v>Cyclic Steam</v>
          </cell>
          <cell r="D20842" t="str">
            <v>Belridge, South</v>
          </cell>
          <cell r="E20842" t="str">
            <v>Inland</v>
          </cell>
          <cell r="F20842" t="str">
            <v>Kern</v>
          </cell>
          <cell r="G20842" t="str">
            <v>Tulare</v>
          </cell>
          <cell r="H20842" t="str">
            <v>No</v>
          </cell>
        </row>
        <row r="20843">
          <cell r="A20843" t="str">
            <v>0403025017</v>
          </cell>
          <cell r="B20843" t="str">
            <v>Aera Energy LLC</v>
          </cell>
          <cell r="C20843" t="str">
            <v>Oil &amp; Gas</v>
          </cell>
          <cell r="D20843" t="str">
            <v>Belridge, South</v>
          </cell>
          <cell r="E20843" t="str">
            <v>Inland</v>
          </cell>
          <cell r="F20843" t="str">
            <v>Kern</v>
          </cell>
          <cell r="G20843" t="str">
            <v>Diatomite</v>
          </cell>
          <cell r="H20843" t="str">
            <v>No</v>
          </cell>
        </row>
        <row r="20844">
          <cell r="A20844" t="str">
            <v>0403025018</v>
          </cell>
          <cell r="B20844" t="str">
            <v>Aera Energy LLC</v>
          </cell>
          <cell r="C20844" t="str">
            <v>Oil &amp; Gas</v>
          </cell>
          <cell r="D20844" t="str">
            <v>Belridge, South</v>
          </cell>
          <cell r="E20844" t="str">
            <v>Inland</v>
          </cell>
          <cell r="F20844" t="str">
            <v>Kern</v>
          </cell>
          <cell r="G20844" t="str">
            <v>Diatomite</v>
          </cell>
          <cell r="H20844" t="str">
            <v>No</v>
          </cell>
        </row>
        <row r="20845">
          <cell r="A20845" t="str">
            <v>0403025048</v>
          </cell>
          <cell r="B20845" t="str">
            <v>California Resources Elk Hills, LLC</v>
          </cell>
          <cell r="C20845" t="str">
            <v>Water Disposal</v>
          </cell>
          <cell r="D20845" t="str">
            <v>Elk Hills</v>
          </cell>
          <cell r="E20845" t="str">
            <v>Inland</v>
          </cell>
          <cell r="F20845" t="str">
            <v>Kern</v>
          </cell>
          <cell r="G20845" t="str">
            <v>Tulare</v>
          </cell>
          <cell r="H20845" t="str">
            <v>No</v>
          </cell>
        </row>
        <row r="20846">
          <cell r="A20846" t="str">
            <v>0403025049</v>
          </cell>
          <cell r="B20846" t="str">
            <v>California Resources Elk Hills, LLC</v>
          </cell>
          <cell r="C20846" t="str">
            <v>Water Disposal</v>
          </cell>
          <cell r="D20846" t="str">
            <v>Elk Hills</v>
          </cell>
          <cell r="E20846" t="str">
            <v>Inland</v>
          </cell>
          <cell r="F20846" t="str">
            <v>Kern</v>
          </cell>
          <cell r="G20846" t="str">
            <v>Tulare</v>
          </cell>
          <cell r="H20846" t="str">
            <v>No</v>
          </cell>
        </row>
        <row r="20847">
          <cell r="A20847" t="str">
            <v>0403025060</v>
          </cell>
          <cell r="B20847" t="str">
            <v>Macpherson Oil Company</v>
          </cell>
          <cell r="C20847" t="str">
            <v>Multi-Purpose</v>
          </cell>
          <cell r="D20847" t="str">
            <v>Round Mountain</v>
          </cell>
          <cell r="E20847" t="str">
            <v>Inland</v>
          </cell>
          <cell r="F20847" t="str">
            <v>Kern</v>
          </cell>
          <cell r="G20847" t="str">
            <v>Pyramid Hill, Jewett-Vedder</v>
          </cell>
          <cell r="H20847" t="str">
            <v>No</v>
          </cell>
        </row>
        <row r="20848">
          <cell r="A20848" t="str">
            <v>0403025065</v>
          </cell>
          <cell r="B20848" t="str">
            <v>Chevron U.S.A. Inc.</v>
          </cell>
          <cell r="C20848" t="str">
            <v>Oil &amp; Gas</v>
          </cell>
          <cell r="D20848" t="str">
            <v>Kern River</v>
          </cell>
          <cell r="E20848" t="str">
            <v>Inland</v>
          </cell>
          <cell r="F20848" t="str">
            <v>Kern</v>
          </cell>
          <cell r="G20848" t="str">
            <v>Kern River</v>
          </cell>
          <cell r="H20848" t="str">
            <v>No</v>
          </cell>
        </row>
        <row r="20849">
          <cell r="A20849" t="str">
            <v>0403025070</v>
          </cell>
          <cell r="B20849" t="str">
            <v>Chevron U.S.A. Inc.</v>
          </cell>
          <cell r="C20849" t="str">
            <v>Cyclic Steam</v>
          </cell>
          <cell r="D20849" t="str">
            <v>Kern River</v>
          </cell>
          <cell r="E20849" t="str">
            <v>Inland</v>
          </cell>
          <cell r="F20849" t="str">
            <v>Kern</v>
          </cell>
          <cell r="G20849" t="str">
            <v>Kern River</v>
          </cell>
          <cell r="H20849" t="str">
            <v>No</v>
          </cell>
        </row>
        <row r="20850">
          <cell r="A20850" t="str">
            <v>0403025077</v>
          </cell>
          <cell r="B20850" t="str">
            <v>California Resources Elk Hills, LLC</v>
          </cell>
          <cell r="C20850" t="str">
            <v>Oil &amp; Gas</v>
          </cell>
          <cell r="D20850" t="str">
            <v>Elk Hills</v>
          </cell>
          <cell r="E20850" t="str">
            <v>Inland</v>
          </cell>
          <cell r="F20850" t="str">
            <v>Kern</v>
          </cell>
          <cell r="G20850" t="str">
            <v>Upper (Undifferentiated)</v>
          </cell>
          <cell r="H20850" t="str">
            <v>No</v>
          </cell>
        </row>
        <row r="20851">
          <cell r="A20851" t="str">
            <v>0403025085</v>
          </cell>
          <cell r="B20851" t="str">
            <v>California Resources Elk Hills, LLC</v>
          </cell>
          <cell r="C20851" t="str">
            <v>Oil &amp; Gas</v>
          </cell>
          <cell r="D20851" t="str">
            <v>Elk Hills</v>
          </cell>
          <cell r="E20851" t="str">
            <v>Inland</v>
          </cell>
          <cell r="F20851" t="str">
            <v>Kern</v>
          </cell>
          <cell r="G20851" t="str">
            <v>Stevens (29R)</v>
          </cell>
          <cell r="H20851" t="str">
            <v>Yes</v>
          </cell>
        </row>
        <row r="20852">
          <cell r="A20852" t="str">
            <v>0403025104</v>
          </cell>
          <cell r="B20852" t="str">
            <v>Aera Energy LLC</v>
          </cell>
          <cell r="C20852" t="str">
            <v>Oil &amp; Gas</v>
          </cell>
          <cell r="D20852" t="str">
            <v>Belridge, South</v>
          </cell>
          <cell r="E20852" t="str">
            <v>Inland</v>
          </cell>
          <cell r="F20852" t="str">
            <v>Kern</v>
          </cell>
          <cell r="G20852" t="str">
            <v>Diatomite</v>
          </cell>
          <cell r="H20852" t="str">
            <v>Yes</v>
          </cell>
        </row>
        <row r="20853">
          <cell r="A20853" t="str">
            <v>0403025109</v>
          </cell>
          <cell r="B20853" t="str">
            <v>Aera Energy LLC</v>
          </cell>
          <cell r="C20853" t="str">
            <v>Oil &amp; Gas</v>
          </cell>
          <cell r="D20853" t="str">
            <v>Midway-Sunset</v>
          </cell>
          <cell r="E20853" t="str">
            <v>Inland</v>
          </cell>
          <cell r="F20853" t="str">
            <v>Kern</v>
          </cell>
          <cell r="G20853" t="str">
            <v>No Pool Breakdown</v>
          </cell>
          <cell r="H20853" t="str">
            <v>Yes</v>
          </cell>
        </row>
        <row r="20854">
          <cell r="A20854" t="str">
            <v>0403025110</v>
          </cell>
          <cell r="B20854" t="str">
            <v>Berry Petroleum Company, LLC</v>
          </cell>
          <cell r="C20854" t="str">
            <v>Oil &amp; Gas</v>
          </cell>
          <cell r="D20854" t="str">
            <v>Midway-Sunset</v>
          </cell>
          <cell r="E20854" t="str">
            <v>Inland</v>
          </cell>
          <cell r="F20854" t="str">
            <v>Kern</v>
          </cell>
          <cell r="G20854" t="str">
            <v>No Pool Breakdown</v>
          </cell>
          <cell r="H20854" t="str">
            <v>No</v>
          </cell>
        </row>
        <row r="20855">
          <cell r="A20855" t="str">
            <v>0403025119</v>
          </cell>
          <cell r="B20855" t="str">
            <v>Chevron U.S.A. Inc.</v>
          </cell>
          <cell r="C20855" t="str">
            <v>Steamflood</v>
          </cell>
          <cell r="D20855" t="str">
            <v>Midway-Sunset</v>
          </cell>
          <cell r="E20855" t="str">
            <v>Inland</v>
          </cell>
          <cell r="F20855" t="str">
            <v>Kern</v>
          </cell>
          <cell r="G20855" t="str">
            <v>Potter, No Pool Breakdown</v>
          </cell>
          <cell r="H20855" t="str">
            <v>Yes</v>
          </cell>
        </row>
        <row r="20856">
          <cell r="A20856" t="str">
            <v>0403025120</v>
          </cell>
          <cell r="B20856" t="str">
            <v>Chevron U.S.A. Inc.</v>
          </cell>
          <cell r="C20856" t="str">
            <v>Steamflood</v>
          </cell>
          <cell r="D20856" t="str">
            <v>Midway-Sunset</v>
          </cell>
          <cell r="E20856" t="str">
            <v>Inland</v>
          </cell>
          <cell r="F20856" t="str">
            <v>Kern</v>
          </cell>
          <cell r="G20856" t="str">
            <v>Potter, No Pool Breakdown</v>
          </cell>
          <cell r="H20856" t="str">
            <v>Yes</v>
          </cell>
        </row>
        <row r="20857">
          <cell r="A20857" t="str">
            <v>0403025121</v>
          </cell>
          <cell r="B20857" t="str">
            <v>Chevron U.S.A. Inc.</v>
          </cell>
          <cell r="C20857" t="str">
            <v>Steamflood</v>
          </cell>
          <cell r="D20857" t="str">
            <v>Midway-Sunset</v>
          </cell>
          <cell r="E20857" t="str">
            <v>Inland</v>
          </cell>
          <cell r="F20857" t="str">
            <v>Kern</v>
          </cell>
          <cell r="G20857" t="str">
            <v>Potter, No Pool Breakdown</v>
          </cell>
          <cell r="H20857" t="str">
            <v>Yes</v>
          </cell>
        </row>
        <row r="20858">
          <cell r="A20858" t="str">
            <v>0403025122</v>
          </cell>
          <cell r="B20858" t="str">
            <v>Chevron U.S.A. Inc.</v>
          </cell>
          <cell r="C20858" t="str">
            <v>Steamflood</v>
          </cell>
          <cell r="D20858" t="str">
            <v>Midway-Sunset</v>
          </cell>
          <cell r="E20858" t="str">
            <v>Inland</v>
          </cell>
          <cell r="F20858" t="str">
            <v>Kern</v>
          </cell>
          <cell r="G20858" t="str">
            <v>Potter, No Pool Breakdown</v>
          </cell>
          <cell r="H20858" t="str">
            <v>Yes</v>
          </cell>
        </row>
        <row r="20859">
          <cell r="A20859" t="str">
            <v>0403025123</v>
          </cell>
          <cell r="B20859" t="str">
            <v>Chevron U.S.A. Inc.</v>
          </cell>
          <cell r="C20859" t="str">
            <v>Steamflood</v>
          </cell>
          <cell r="D20859" t="str">
            <v>Midway-Sunset</v>
          </cell>
          <cell r="E20859" t="str">
            <v>Inland</v>
          </cell>
          <cell r="F20859" t="str">
            <v>Kern</v>
          </cell>
          <cell r="G20859" t="str">
            <v>Potter, No Pool Breakdown</v>
          </cell>
          <cell r="H20859" t="str">
            <v>Yes</v>
          </cell>
        </row>
        <row r="20860">
          <cell r="A20860" t="str">
            <v>0403025126</v>
          </cell>
          <cell r="B20860" t="str">
            <v>Chevron U.S.A. Inc.</v>
          </cell>
          <cell r="C20860" t="str">
            <v>Steamflood</v>
          </cell>
          <cell r="D20860" t="str">
            <v>Midway-Sunset</v>
          </cell>
          <cell r="E20860" t="str">
            <v>Inland</v>
          </cell>
          <cell r="F20860" t="str">
            <v>Kern</v>
          </cell>
          <cell r="G20860" t="str">
            <v>Potter, No Pool Breakdown</v>
          </cell>
          <cell r="H20860" t="str">
            <v>No</v>
          </cell>
        </row>
        <row r="20861">
          <cell r="A20861" t="str">
            <v>0403025127</v>
          </cell>
          <cell r="B20861" t="str">
            <v>Chevron U.S.A. Inc.</v>
          </cell>
          <cell r="C20861" t="str">
            <v>Steamflood</v>
          </cell>
          <cell r="D20861" t="str">
            <v>Midway-Sunset</v>
          </cell>
          <cell r="E20861" t="str">
            <v>Inland</v>
          </cell>
          <cell r="F20861" t="str">
            <v>Kern</v>
          </cell>
          <cell r="G20861" t="str">
            <v>Potter, No Pool Breakdown</v>
          </cell>
          <cell r="H20861" t="str">
            <v>No</v>
          </cell>
        </row>
        <row r="20862">
          <cell r="A20862" t="str">
            <v>0403025139</v>
          </cell>
          <cell r="B20862" t="str">
            <v>Chevron U.S.A. Inc.</v>
          </cell>
          <cell r="C20862" t="str">
            <v>Multi-Purpose</v>
          </cell>
          <cell r="D20862" t="str">
            <v>Midway-Sunset</v>
          </cell>
          <cell r="E20862" t="str">
            <v>Inland</v>
          </cell>
          <cell r="F20862" t="str">
            <v>Kern</v>
          </cell>
          <cell r="G20862" t="str">
            <v>No Pool Breakdown, Monarch</v>
          </cell>
          <cell r="H20862" t="str">
            <v>No</v>
          </cell>
        </row>
        <row r="20863">
          <cell r="A20863" t="str">
            <v>0403025163</v>
          </cell>
          <cell r="B20863" t="str">
            <v>California Resources Production Corporation</v>
          </cell>
          <cell r="C20863" t="str">
            <v>Oil &amp; Gas</v>
          </cell>
          <cell r="D20863" t="str">
            <v>Tejon</v>
          </cell>
          <cell r="E20863" t="str">
            <v>Inland</v>
          </cell>
          <cell r="F20863" t="str">
            <v>Kern</v>
          </cell>
          <cell r="G20863" t="str">
            <v>No Pool Breakdown</v>
          </cell>
          <cell r="H20863" t="str">
            <v>Yes</v>
          </cell>
        </row>
        <row r="20864">
          <cell r="A20864" t="str">
            <v>0403025164</v>
          </cell>
          <cell r="B20864" t="str">
            <v>Chevron U.S.A. Inc.</v>
          </cell>
          <cell r="C20864" t="str">
            <v>Cyclic Steam</v>
          </cell>
          <cell r="D20864" t="str">
            <v>Midway-Sunset</v>
          </cell>
          <cell r="E20864" t="str">
            <v>Inland</v>
          </cell>
          <cell r="F20864" t="str">
            <v>Kern</v>
          </cell>
          <cell r="G20864" t="str">
            <v>No Pool Breakdown</v>
          </cell>
          <cell r="H20864" t="str">
            <v>No</v>
          </cell>
        </row>
        <row r="20865">
          <cell r="A20865" t="str">
            <v>0403025166</v>
          </cell>
          <cell r="B20865" t="str">
            <v>California Resources Elk Hills, LLC</v>
          </cell>
          <cell r="C20865" t="str">
            <v>Oil &amp; Gas</v>
          </cell>
          <cell r="D20865" t="str">
            <v>Elk Hills</v>
          </cell>
          <cell r="E20865" t="str">
            <v>Inland</v>
          </cell>
          <cell r="F20865" t="str">
            <v>Kern</v>
          </cell>
          <cell r="G20865" t="str">
            <v>Upper (Undifferentiated)</v>
          </cell>
          <cell r="H20865" t="str">
            <v>Yes</v>
          </cell>
        </row>
        <row r="20866">
          <cell r="A20866" t="str">
            <v>0403025168</v>
          </cell>
          <cell r="B20866" t="str">
            <v>Crimson Resource Management Corp.</v>
          </cell>
          <cell r="C20866" t="str">
            <v>Oil &amp; Gas</v>
          </cell>
          <cell r="D20866" t="str">
            <v>Lost Hills</v>
          </cell>
          <cell r="E20866" t="str">
            <v>Inland</v>
          </cell>
          <cell r="F20866" t="str">
            <v>Kern</v>
          </cell>
          <cell r="G20866" t="str">
            <v>Tulare-Etchegoin</v>
          </cell>
          <cell r="H20866" t="str">
            <v>Yes</v>
          </cell>
        </row>
        <row r="20867">
          <cell r="A20867" t="str">
            <v>0403025195</v>
          </cell>
          <cell r="B20867" t="str">
            <v>Chevron U.S.A. Inc.</v>
          </cell>
          <cell r="C20867" t="str">
            <v>Cyclic Steam</v>
          </cell>
          <cell r="D20867" t="str">
            <v>Kern River</v>
          </cell>
          <cell r="E20867" t="str">
            <v>Inland</v>
          </cell>
          <cell r="F20867" t="str">
            <v>Kern</v>
          </cell>
          <cell r="G20867" t="str">
            <v>Kern River</v>
          </cell>
          <cell r="H20867" t="str">
            <v>No</v>
          </cell>
        </row>
        <row r="20868">
          <cell r="A20868" t="str">
            <v>0403025198</v>
          </cell>
          <cell r="B20868" t="str">
            <v>Chevron U.S.A. Inc.</v>
          </cell>
          <cell r="C20868" t="str">
            <v>Oil &amp; Gas</v>
          </cell>
          <cell r="D20868" t="str">
            <v>Kern River</v>
          </cell>
          <cell r="E20868" t="str">
            <v>Inland</v>
          </cell>
          <cell r="F20868" t="str">
            <v>Kern</v>
          </cell>
          <cell r="G20868" t="str">
            <v>Kern River</v>
          </cell>
          <cell r="H20868" t="str">
            <v>No</v>
          </cell>
        </row>
        <row r="20869">
          <cell r="A20869" t="str">
            <v>0403025209</v>
          </cell>
          <cell r="B20869" t="str">
            <v>Chevron U.S.A. Inc.</v>
          </cell>
          <cell r="C20869" t="str">
            <v>Oil &amp; Gas</v>
          </cell>
          <cell r="D20869" t="str">
            <v>Kern River</v>
          </cell>
          <cell r="E20869" t="str">
            <v>Inland</v>
          </cell>
          <cell r="F20869" t="str">
            <v>Kern</v>
          </cell>
          <cell r="G20869" t="str">
            <v>Kern River</v>
          </cell>
          <cell r="H20869" t="str">
            <v>No</v>
          </cell>
        </row>
        <row r="20870">
          <cell r="A20870" t="str">
            <v>0403025210</v>
          </cell>
          <cell r="B20870" t="str">
            <v>Chevron U.S.A. Inc.</v>
          </cell>
          <cell r="C20870" t="str">
            <v>Oil &amp; Gas</v>
          </cell>
          <cell r="D20870" t="str">
            <v>Kern River</v>
          </cell>
          <cell r="E20870" t="str">
            <v>Inland</v>
          </cell>
          <cell r="F20870" t="str">
            <v>Kern</v>
          </cell>
          <cell r="G20870" t="str">
            <v>Kern River</v>
          </cell>
          <cell r="H20870" t="str">
            <v>No</v>
          </cell>
        </row>
        <row r="20871">
          <cell r="A20871" t="str">
            <v>0403025221</v>
          </cell>
          <cell r="B20871" t="str">
            <v>Macpherson Oil Company</v>
          </cell>
          <cell r="C20871" t="str">
            <v>Waterflood</v>
          </cell>
          <cell r="D20871" t="str">
            <v>Round Mountain</v>
          </cell>
          <cell r="E20871" t="str">
            <v>Inland</v>
          </cell>
          <cell r="F20871" t="str">
            <v>Kern</v>
          </cell>
          <cell r="G20871" t="str">
            <v>Pyramid Hill, Jewett-Vedder</v>
          </cell>
          <cell r="H20871" t="str">
            <v>No</v>
          </cell>
        </row>
        <row r="20872">
          <cell r="A20872" t="str">
            <v>0403025224</v>
          </cell>
          <cell r="B20872" t="str">
            <v>Aera Energy LLC</v>
          </cell>
          <cell r="C20872" t="str">
            <v>Oil &amp; Gas</v>
          </cell>
          <cell r="D20872" t="str">
            <v>Belridge, South</v>
          </cell>
          <cell r="E20872" t="str">
            <v>Inland</v>
          </cell>
          <cell r="F20872" t="str">
            <v>Kern</v>
          </cell>
          <cell r="G20872" t="str">
            <v>Diatomite</v>
          </cell>
          <cell r="H20872" t="str">
            <v>No</v>
          </cell>
        </row>
        <row r="20873">
          <cell r="A20873" t="str">
            <v>0403025225</v>
          </cell>
          <cell r="B20873" t="str">
            <v>Aera Energy LLC</v>
          </cell>
          <cell r="C20873" t="str">
            <v>Oil &amp; Gas</v>
          </cell>
          <cell r="D20873" t="str">
            <v>Belridge, South</v>
          </cell>
          <cell r="E20873" t="str">
            <v>Inland</v>
          </cell>
          <cell r="F20873" t="str">
            <v>Kern</v>
          </cell>
          <cell r="G20873" t="str">
            <v>Diatomite</v>
          </cell>
          <cell r="H20873" t="str">
            <v>No</v>
          </cell>
        </row>
        <row r="20874">
          <cell r="A20874" t="str">
            <v>0403025227</v>
          </cell>
          <cell r="B20874" t="str">
            <v>Aera Energy LLC</v>
          </cell>
          <cell r="C20874" t="str">
            <v>Oil &amp; Gas</v>
          </cell>
          <cell r="D20874" t="str">
            <v>Belridge, South</v>
          </cell>
          <cell r="E20874" t="str">
            <v>Inland</v>
          </cell>
          <cell r="F20874" t="str">
            <v>Kern</v>
          </cell>
          <cell r="G20874" t="str">
            <v>Diatomite</v>
          </cell>
          <cell r="H20874" t="str">
            <v>No</v>
          </cell>
        </row>
        <row r="20875">
          <cell r="A20875" t="str">
            <v>0403025229</v>
          </cell>
          <cell r="B20875" t="str">
            <v>Crimson Resource Management Corp.</v>
          </cell>
          <cell r="C20875" t="str">
            <v>Oil &amp; Gas</v>
          </cell>
          <cell r="D20875" t="str">
            <v>Midway-Sunset</v>
          </cell>
          <cell r="E20875" t="str">
            <v>Inland</v>
          </cell>
          <cell r="F20875" t="str">
            <v>Kern</v>
          </cell>
          <cell r="G20875" t="str">
            <v>No Pool Breakdown</v>
          </cell>
          <cell r="H20875" t="str">
            <v>No</v>
          </cell>
        </row>
        <row r="20876">
          <cell r="A20876" t="str">
            <v>0403025232</v>
          </cell>
          <cell r="B20876" t="str">
            <v>Chevron U.S.A. Inc.</v>
          </cell>
          <cell r="C20876" t="str">
            <v>Oil &amp; Gas</v>
          </cell>
          <cell r="D20876" t="str">
            <v>Lost Hills</v>
          </cell>
          <cell r="E20876" t="str">
            <v>Inland</v>
          </cell>
          <cell r="F20876" t="str">
            <v>Kern</v>
          </cell>
          <cell r="G20876" t="str">
            <v>Tulare-Etchegoin, Tulare</v>
          </cell>
          <cell r="H20876" t="str">
            <v>No</v>
          </cell>
        </row>
        <row r="20877">
          <cell r="A20877" t="str">
            <v>0403025235</v>
          </cell>
          <cell r="B20877" t="str">
            <v>Chevron U.S.A. Inc.</v>
          </cell>
          <cell r="C20877" t="str">
            <v>Oil &amp; Gas</v>
          </cell>
          <cell r="D20877" t="str">
            <v>Lost Hills</v>
          </cell>
          <cell r="E20877" t="str">
            <v>Inland</v>
          </cell>
          <cell r="F20877" t="str">
            <v>Kern</v>
          </cell>
          <cell r="G20877" t="str">
            <v>Tulare-Etchegoin</v>
          </cell>
          <cell r="H20877" t="str">
            <v>No</v>
          </cell>
        </row>
        <row r="20878">
          <cell r="A20878" t="str">
            <v>0403025237</v>
          </cell>
          <cell r="B20878" t="str">
            <v>Chevron U.S.A. Inc.</v>
          </cell>
          <cell r="C20878" t="str">
            <v>Oil &amp; Gas</v>
          </cell>
          <cell r="D20878" t="str">
            <v>Lost Hills</v>
          </cell>
          <cell r="E20878" t="str">
            <v>Inland</v>
          </cell>
          <cell r="F20878" t="str">
            <v>Kern</v>
          </cell>
          <cell r="G20878" t="str">
            <v>Tulare-Etchegoin</v>
          </cell>
          <cell r="H20878" t="str">
            <v>No</v>
          </cell>
        </row>
        <row r="20879">
          <cell r="A20879" t="str">
            <v>0403025238</v>
          </cell>
          <cell r="B20879" t="str">
            <v>Chevron U.S.A. Inc.</v>
          </cell>
          <cell r="C20879" t="str">
            <v>Oil &amp; Gas</v>
          </cell>
          <cell r="D20879" t="str">
            <v>Lost Hills</v>
          </cell>
          <cell r="E20879" t="str">
            <v>Inland</v>
          </cell>
          <cell r="F20879" t="str">
            <v>Kern</v>
          </cell>
          <cell r="G20879" t="str">
            <v>Tulare-Etchegoin</v>
          </cell>
          <cell r="H20879" t="str">
            <v>No</v>
          </cell>
        </row>
        <row r="20880">
          <cell r="A20880" t="str">
            <v>0403025239</v>
          </cell>
          <cell r="B20880" t="str">
            <v>Chevron U.S.A. Inc.</v>
          </cell>
          <cell r="C20880" t="str">
            <v>Oil &amp; Gas</v>
          </cell>
          <cell r="D20880" t="str">
            <v>Lost Hills</v>
          </cell>
          <cell r="E20880" t="str">
            <v>Inland</v>
          </cell>
          <cell r="F20880" t="str">
            <v>Kern</v>
          </cell>
          <cell r="G20880" t="str">
            <v>Tulare-Etchegoin</v>
          </cell>
          <cell r="H20880" t="str">
            <v>No</v>
          </cell>
        </row>
        <row r="20881">
          <cell r="A20881" t="str">
            <v>0403025240</v>
          </cell>
          <cell r="B20881" t="str">
            <v>Crimson Resource Management Corp.</v>
          </cell>
          <cell r="C20881" t="str">
            <v>Oil &amp; Gas</v>
          </cell>
          <cell r="D20881" t="str">
            <v>Midway-Sunset</v>
          </cell>
          <cell r="E20881" t="str">
            <v>Inland</v>
          </cell>
          <cell r="F20881" t="str">
            <v>Kern</v>
          </cell>
          <cell r="G20881" t="str">
            <v>No Pool Breakdown</v>
          </cell>
          <cell r="H20881" t="str">
            <v>No</v>
          </cell>
        </row>
        <row r="20882">
          <cell r="A20882" t="str">
            <v>0403025247</v>
          </cell>
          <cell r="B20882" t="str">
            <v>Chevron U.S.A. Inc.</v>
          </cell>
          <cell r="C20882" t="str">
            <v>Waterflood</v>
          </cell>
          <cell r="D20882" t="str">
            <v>Lost Hills</v>
          </cell>
          <cell r="E20882" t="str">
            <v>Inland</v>
          </cell>
          <cell r="F20882" t="str">
            <v>Kern</v>
          </cell>
          <cell r="G20882" t="str">
            <v>Etchegoin</v>
          </cell>
          <cell r="H20882" t="str">
            <v>No</v>
          </cell>
        </row>
        <row r="20883">
          <cell r="A20883" t="str">
            <v>0403025254</v>
          </cell>
          <cell r="B20883" t="str">
            <v>California Resources Elk Hills, LLC</v>
          </cell>
          <cell r="C20883" t="str">
            <v>Oil &amp; Gas</v>
          </cell>
          <cell r="D20883" t="str">
            <v>Elk Hills</v>
          </cell>
          <cell r="E20883" t="str">
            <v>Inland</v>
          </cell>
          <cell r="F20883" t="str">
            <v>Kern</v>
          </cell>
          <cell r="G20883" t="str">
            <v>Upper (Undifferentiated)</v>
          </cell>
          <cell r="H20883" t="str">
            <v>No</v>
          </cell>
        </row>
        <row r="20884">
          <cell r="A20884" t="str">
            <v>0403025259</v>
          </cell>
          <cell r="B20884" t="str">
            <v>Aera Energy LLC</v>
          </cell>
          <cell r="C20884" t="str">
            <v>Oil &amp; Gas</v>
          </cell>
          <cell r="D20884" t="str">
            <v>Belridge, South</v>
          </cell>
          <cell r="E20884" t="str">
            <v>Inland</v>
          </cell>
          <cell r="F20884" t="str">
            <v>Kern</v>
          </cell>
          <cell r="G20884" t="str">
            <v>Diatomite</v>
          </cell>
          <cell r="H20884" t="str">
            <v>No</v>
          </cell>
        </row>
        <row r="20885">
          <cell r="A20885" t="str">
            <v>0403025275</v>
          </cell>
          <cell r="B20885" t="str">
            <v>California Resources Elk Hills, LLC</v>
          </cell>
          <cell r="C20885" t="str">
            <v>Oil &amp; Gas</v>
          </cell>
          <cell r="D20885" t="str">
            <v>Elk Hills</v>
          </cell>
          <cell r="E20885" t="str">
            <v>Inland</v>
          </cell>
          <cell r="F20885" t="str">
            <v>Kern</v>
          </cell>
          <cell r="G20885" t="str">
            <v>Stevens (29R)</v>
          </cell>
          <cell r="H20885" t="str">
            <v>No</v>
          </cell>
        </row>
        <row r="20886">
          <cell r="A20886" t="str">
            <v>0403025283</v>
          </cell>
          <cell r="B20886" t="str">
            <v>Holmes Western Oil Corporation</v>
          </cell>
          <cell r="C20886" t="str">
            <v>Oil &amp; Gas</v>
          </cell>
          <cell r="D20886" t="str">
            <v>Midway-Sunset</v>
          </cell>
          <cell r="E20886" t="str">
            <v>Inland</v>
          </cell>
          <cell r="F20886" t="str">
            <v>Kern</v>
          </cell>
          <cell r="G20886" t="str">
            <v>No Pool Breakdown</v>
          </cell>
          <cell r="H20886" t="str">
            <v>No</v>
          </cell>
        </row>
        <row r="20887">
          <cell r="A20887" t="str">
            <v>0403025287</v>
          </cell>
          <cell r="B20887" t="str">
            <v>Chevron U.S.A. Inc.</v>
          </cell>
          <cell r="C20887" t="str">
            <v>Cyclic Steam</v>
          </cell>
          <cell r="D20887" t="str">
            <v>Kern River</v>
          </cell>
          <cell r="E20887" t="str">
            <v>Inland</v>
          </cell>
          <cell r="F20887" t="str">
            <v>Kern</v>
          </cell>
          <cell r="G20887" t="str">
            <v>Kern River</v>
          </cell>
          <cell r="H20887" t="str">
            <v>Yes</v>
          </cell>
        </row>
        <row r="20888">
          <cell r="A20888" t="str">
            <v>0403025293</v>
          </cell>
          <cell r="B20888" t="str">
            <v>Sentinel Peak Resources California LLC</v>
          </cell>
          <cell r="C20888" t="str">
            <v>Water Source</v>
          </cell>
          <cell r="D20888" t="str">
            <v>Cymric</v>
          </cell>
          <cell r="E20888" t="str">
            <v>Inland</v>
          </cell>
          <cell r="F20888" t="str">
            <v>Kern</v>
          </cell>
          <cell r="G20888" t="str">
            <v>Tulare</v>
          </cell>
          <cell r="H20888" t="str">
            <v>Yes</v>
          </cell>
        </row>
        <row r="20889">
          <cell r="A20889" t="str">
            <v>0403025308</v>
          </cell>
          <cell r="B20889" t="str">
            <v>Aera Energy LLC</v>
          </cell>
          <cell r="C20889" t="str">
            <v>Oil &amp; Gas</v>
          </cell>
          <cell r="D20889" t="str">
            <v>Midway-Sunset</v>
          </cell>
          <cell r="E20889" t="str">
            <v>Inland</v>
          </cell>
          <cell r="F20889" t="str">
            <v>Kern</v>
          </cell>
          <cell r="G20889" t="str">
            <v>No Pool Breakdown</v>
          </cell>
          <cell r="H20889" t="str">
            <v>No</v>
          </cell>
        </row>
        <row r="20890">
          <cell r="A20890" t="str">
            <v>0403025327</v>
          </cell>
          <cell r="B20890" t="str">
            <v>Aera Energy LLC</v>
          </cell>
          <cell r="C20890" t="str">
            <v>Oil &amp; Gas</v>
          </cell>
          <cell r="D20890" t="str">
            <v>Belridge, South</v>
          </cell>
          <cell r="E20890" t="str">
            <v>Inland</v>
          </cell>
          <cell r="F20890" t="str">
            <v>Kern</v>
          </cell>
          <cell r="G20890" t="str">
            <v>Tulare, Diatomite</v>
          </cell>
          <cell r="H20890" t="str">
            <v>Yes</v>
          </cell>
        </row>
        <row r="20891">
          <cell r="A20891" t="str">
            <v>0403025328</v>
          </cell>
          <cell r="B20891" t="str">
            <v>Aera Energy LLC</v>
          </cell>
          <cell r="C20891" t="str">
            <v>Oil &amp; Gas</v>
          </cell>
          <cell r="D20891" t="str">
            <v>Belridge, South</v>
          </cell>
          <cell r="E20891" t="str">
            <v>Inland</v>
          </cell>
          <cell r="F20891" t="str">
            <v>Kern</v>
          </cell>
          <cell r="G20891" t="str">
            <v>Diatomite</v>
          </cell>
          <cell r="H20891" t="str">
            <v>No</v>
          </cell>
        </row>
        <row r="20892">
          <cell r="A20892" t="str">
            <v>0403025329</v>
          </cell>
          <cell r="B20892" t="str">
            <v>Aera Energy LLC</v>
          </cell>
          <cell r="C20892" t="str">
            <v>Oil &amp; Gas</v>
          </cell>
          <cell r="D20892" t="str">
            <v>Belridge, South</v>
          </cell>
          <cell r="E20892" t="str">
            <v>Inland</v>
          </cell>
          <cell r="F20892" t="str">
            <v>Kern</v>
          </cell>
          <cell r="G20892" t="str">
            <v>Diatomite</v>
          </cell>
          <cell r="H20892" t="str">
            <v>No</v>
          </cell>
        </row>
        <row r="20893">
          <cell r="A20893" t="str">
            <v>0403025331</v>
          </cell>
          <cell r="B20893" t="str">
            <v>Aera Energy LLC</v>
          </cell>
          <cell r="C20893" t="str">
            <v>Oil &amp; Gas</v>
          </cell>
          <cell r="D20893" t="str">
            <v>Belridge, South</v>
          </cell>
          <cell r="E20893" t="str">
            <v>Inland</v>
          </cell>
          <cell r="F20893" t="str">
            <v>Kern</v>
          </cell>
          <cell r="G20893" t="str">
            <v>Diatomite</v>
          </cell>
          <cell r="H20893" t="str">
            <v>No</v>
          </cell>
        </row>
        <row r="20894">
          <cell r="A20894" t="str">
            <v>0403025332</v>
          </cell>
          <cell r="B20894" t="str">
            <v>Aera Energy LLC</v>
          </cell>
          <cell r="C20894" t="str">
            <v>Oil &amp; Gas</v>
          </cell>
          <cell r="D20894" t="str">
            <v>Belridge, South</v>
          </cell>
          <cell r="E20894" t="str">
            <v>Inland</v>
          </cell>
          <cell r="F20894" t="str">
            <v>Kern</v>
          </cell>
          <cell r="G20894" t="str">
            <v>Diatomite</v>
          </cell>
          <cell r="H20894" t="str">
            <v>No</v>
          </cell>
        </row>
        <row r="20895">
          <cell r="A20895" t="str">
            <v>0403025334</v>
          </cell>
          <cell r="B20895" t="str">
            <v>Aera Energy LLC</v>
          </cell>
          <cell r="C20895" t="str">
            <v>Oil &amp; Gas</v>
          </cell>
          <cell r="D20895" t="str">
            <v>Belridge, South</v>
          </cell>
          <cell r="E20895" t="str">
            <v>Inland</v>
          </cell>
          <cell r="F20895" t="str">
            <v>Kern</v>
          </cell>
          <cell r="G20895" t="str">
            <v>Diatomite</v>
          </cell>
          <cell r="H20895" t="str">
            <v>No</v>
          </cell>
        </row>
        <row r="20896">
          <cell r="A20896" t="str">
            <v>0403025336</v>
          </cell>
          <cell r="B20896" t="str">
            <v>Aera Energy LLC</v>
          </cell>
          <cell r="C20896" t="str">
            <v>Oil &amp; Gas</v>
          </cell>
          <cell r="D20896" t="str">
            <v>Belridge, South</v>
          </cell>
          <cell r="E20896" t="str">
            <v>Inland</v>
          </cell>
          <cell r="F20896" t="str">
            <v>Kern</v>
          </cell>
          <cell r="G20896" t="str">
            <v>Diatomite</v>
          </cell>
          <cell r="H20896" t="str">
            <v>No</v>
          </cell>
        </row>
        <row r="20897">
          <cell r="A20897" t="str">
            <v>0403025337</v>
          </cell>
          <cell r="B20897" t="str">
            <v>Chevron U.S.A. Inc.</v>
          </cell>
          <cell r="C20897" t="str">
            <v>Steamflood</v>
          </cell>
          <cell r="D20897" t="str">
            <v>Midway-Sunset</v>
          </cell>
          <cell r="E20897" t="str">
            <v>Inland</v>
          </cell>
          <cell r="F20897" t="str">
            <v>Kern</v>
          </cell>
          <cell r="G20897" t="str">
            <v>Potter, No Pool Breakdown</v>
          </cell>
          <cell r="H20897" t="str">
            <v>Yes</v>
          </cell>
        </row>
        <row r="20898">
          <cell r="A20898" t="str">
            <v>0403025348</v>
          </cell>
          <cell r="B20898" t="str">
            <v>Chevron U.S.A. Inc.</v>
          </cell>
          <cell r="C20898" t="str">
            <v>Oil &amp; Gas</v>
          </cell>
          <cell r="D20898" t="str">
            <v>Midway-Sunset</v>
          </cell>
          <cell r="E20898" t="str">
            <v>Inland</v>
          </cell>
          <cell r="F20898" t="str">
            <v>Kern</v>
          </cell>
          <cell r="G20898" t="str">
            <v>No Pool Breakdown, Monarch</v>
          </cell>
          <cell r="H20898" t="str">
            <v>No</v>
          </cell>
        </row>
        <row r="20899">
          <cell r="A20899" t="str">
            <v>0403025349</v>
          </cell>
          <cell r="B20899" t="str">
            <v>Chevron U.S.A. Inc.</v>
          </cell>
          <cell r="C20899" t="str">
            <v>Oil &amp; Gas</v>
          </cell>
          <cell r="D20899" t="str">
            <v>Midway-Sunset</v>
          </cell>
          <cell r="E20899" t="str">
            <v>Inland</v>
          </cell>
          <cell r="F20899" t="str">
            <v>Kern</v>
          </cell>
          <cell r="G20899" t="str">
            <v>No Pool Breakdown, Monarch</v>
          </cell>
          <cell r="H20899" t="str">
            <v>No</v>
          </cell>
        </row>
        <row r="20900">
          <cell r="A20900" t="str">
            <v>0403025356</v>
          </cell>
          <cell r="B20900" t="str">
            <v>Chevron U.S.A. Inc.</v>
          </cell>
          <cell r="C20900" t="str">
            <v>Cyclic Steam</v>
          </cell>
          <cell r="D20900" t="str">
            <v>Midway-Sunset</v>
          </cell>
          <cell r="E20900" t="str">
            <v>Inland</v>
          </cell>
          <cell r="F20900" t="str">
            <v>Kern</v>
          </cell>
          <cell r="G20900" t="str">
            <v>No Pool Breakdown</v>
          </cell>
          <cell r="H20900" t="str">
            <v>Yes</v>
          </cell>
        </row>
        <row r="20901">
          <cell r="A20901" t="str">
            <v>0403025358</v>
          </cell>
          <cell r="B20901" t="str">
            <v>Chevron U.S.A. Inc.</v>
          </cell>
          <cell r="C20901" t="str">
            <v>Cyclic Steam</v>
          </cell>
          <cell r="D20901" t="str">
            <v>Midway-Sunset</v>
          </cell>
          <cell r="E20901" t="str">
            <v>Inland</v>
          </cell>
          <cell r="F20901" t="str">
            <v>Kern</v>
          </cell>
          <cell r="G20901" t="str">
            <v>No Pool Breakdown</v>
          </cell>
          <cell r="H20901" t="str">
            <v>No</v>
          </cell>
        </row>
        <row r="20902">
          <cell r="A20902" t="str">
            <v>0403025359</v>
          </cell>
          <cell r="B20902" t="str">
            <v>Chevron U.S.A. Inc.</v>
          </cell>
          <cell r="C20902" t="str">
            <v>Cyclic Steam</v>
          </cell>
          <cell r="D20902" t="str">
            <v>Midway-Sunset</v>
          </cell>
          <cell r="E20902" t="str">
            <v>Inland</v>
          </cell>
          <cell r="F20902" t="str">
            <v>Kern</v>
          </cell>
          <cell r="G20902" t="str">
            <v>No Pool Breakdown</v>
          </cell>
          <cell r="H20902" t="str">
            <v>No</v>
          </cell>
        </row>
        <row r="20903">
          <cell r="A20903" t="str">
            <v>0403025361</v>
          </cell>
          <cell r="B20903" t="str">
            <v>California Resources Production Corporation</v>
          </cell>
          <cell r="C20903" t="str">
            <v>Oil &amp; Gas</v>
          </cell>
          <cell r="D20903" t="str">
            <v>Pleito</v>
          </cell>
          <cell r="E20903" t="str">
            <v>Inland</v>
          </cell>
          <cell r="F20903" t="str">
            <v>Kern</v>
          </cell>
          <cell r="G20903" t="str">
            <v>No Pool Breakdown</v>
          </cell>
          <cell r="H20903" t="str">
            <v>No</v>
          </cell>
        </row>
        <row r="20904">
          <cell r="A20904" t="str">
            <v>0403025366</v>
          </cell>
          <cell r="B20904" t="str">
            <v>Aera Energy LLC</v>
          </cell>
          <cell r="C20904" t="str">
            <v>Oil &amp; Gas</v>
          </cell>
          <cell r="D20904" t="str">
            <v>Midway-Sunset</v>
          </cell>
          <cell r="E20904" t="str">
            <v>Inland</v>
          </cell>
          <cell r="F20904" t="str">
            <v>Kern</v>
          </cell>
          <cell r="G20904" t="str">
            <v>No Pool Breakdown</v>
          </cell>
          <cell r="H20904" t="str">
            <v>No</v>
          </cell>
        </row>
        <row r="20905">
          <cell r="A20905" t="str">
            <v>0403025370</v>
          </cell>
          <cell r="B20905" t="str">
            <v>Chevron U.S.A. Inc.</v>
          </cell>
          <cell r="C20905" t="str">
            <v>Oil &amp; Gas</v>
          </cell>
          <cell r="D20905" t="str">
            <v>McKittrick</v>
          </cell>
          <cell r="E20905" t="str">
            <v>Inland</v>
          </cell>
          <cell r="F20905" t="str">
            <v>Kern</v>
          </cell>
          <cell r="G20905" t="str">
            <v>Phacoides, Oceanic, Antelope Shale</v>
          </cell>
          <cell r="H20905" t="str">
            <v>Yes</v>
          </cell>
        </row>
        <row r="20906">
          <cell r="A20906" t="str">
            <v>0403025371</v>
          </cell>
          <cell r="B20906" t="str">
            <v>Chevron U.S.A. Inc.</v>
          </cell>
          <cell r="C20906" t="str">
            <v>Oil &amp; Gas</v>
          </cell>
          <cell r="D20906" t="str">
            <v>McKittrick</v>
          </cell>
          <cell r="E20906" t="str">
            <v>Inland</v>
          </cell>
          <cell r="F20906" t="str">
            <v>Kern</v>
          </cell>
          <cell r="G20906" t="str">
            <v>Phacoides, Oceanic</v>
          </cell>
          <cell r="H20906" t="str">
            <v>No</v>
          </cell>
        </row>
        <row r="20907">
          <cell r="A20907" t="str">
            <v>0403025387</v>
          </cell>
          <cell r="B20907" t="str">
            <v>Chevron U.S.A. Inc.</v>
          </cell>
          <cell r="C20907" t="str">
            <v>Steamflood</v>
          </cell>
          <cell r="D20907" t="str">
            <v>Midway-Sunset</v>
          </cell>
          <cell r="E20907" t="str">
            <v>Inland</v>
          </cell>
          <cell r="F20907" t="str">
            <v>Kern</v>
          </cell>
          <cell r="G20907" t="str">
            <v>No Pool Breakdown, Monarch</v>
          </cell>
          <cell r="H20907" t="str">
            <v>No</v>
          </cell>
        </row>
        <row r="20908">
          <cell r="A20908" t="str">
            <v>0403025388</v>
          </cell>
          <cell r="B20908" t="str">
            <v>Aera Energy LLC</v>
          </cell>
          <cell r="C20908" t="str">
            <v>Steamflood</v>
          </cell>
          <cell r="D20908" t="str">
            <v>Cymric</v>
          </cell>
          <cell r="E20908" t="str">
            <v>Inland</v>
          </cell>
          <cell r="F20908" t="str">
            <v>Kern</v>
          </cell>
          <cell r="G20908" t="str">
            <v>Tulare, Observation</v>
          </cell>
          <cell r="H20908" t="str">
            <v>Yes</v>
          </cell>
        </row>
        <row r="20909">
          <cell r="A20909" t="str">
            <v>0403025390</v>
          </cell>
          <cell r="B20909" t="str">
            <v>Aera Energy LLC</v>
          </cell>
          <cell r="C20909" t="str">
            <v>Oil &amp; Gas</v>
          </cell>
          <cell r="D20909" t="str">
            <v>Cymric</v>
          </cell>
          <cell r="E20909" t="str">
            <v>Inland</v>
          </cell>
          <cell r="F20909" t="str">
            <v>Kern</v>
          </cell>
          <cell r="G20909" t="str">
            <v>Tulare</v>
          </cell>
          <cell r="H20909" t="str">
            <v>No</v>
          </cell>
        </row>
        <row r="20910">
          <cell r="A20910" t="str">
            <v>0403025394</v>
          </cell>
          <cell r="B20910" t="str">
            <v>Aera Energy LLC</v>
          </cell>
          <cell r="C20910" t="str">
            <v>Oil &amp; Gas</v>
          </cell>
          <cell r="D20910" t="str">
            <v>Cymric</v>
          </cell>
          <cell r="E20910" t="str">
            <v>Inland</v>
          </cell>
          <cell r="F20910" t="str">
            <v>Kern</v>
          </cell>
          <cell r="G20910" t="str">
            <v>Tulare</v>
          </cell>
          <cell r="H20910" t="str">
            <v>No</v>
          </cell>
        </row>
        <row r="20911">
          <cell r="A20911" t="str">
            <v>0403025395</v>
          </cell>
          <cell r="B20911" t="str">
            <v>Aera Energy LLC</v>
          </cell>
          <cell r="C20911" t="str">
            <v>Cyclic Steam</v>
          </cell>
          <cell r="D20911" t="str">
            <v>Cymric</v>
          </cell>
          <cell r="E20911" t="str">
            <v>Inland</v>
          </cell>
          <cell r="F20911" t="str">
            <v>Kern</v>
          </cell>
          <cell r="G20911" t="str">
            <v>Tulare</v>
          </cell>
          <cell r="H20911" t="str">
            <v>No</v>
          </cell>
        </row>
        <row r="20912">
          <cell r="A20912" t="str">
            <v>0403025398</v>
          </cell>
          <cell r="B20912" t="str">
            <v>Aera Energy LLC</v>
          </cell>
          <cell r="C20912" t="str">
            <v>Oil &amp; Gas</v>
          </cell>
          <cell r="D20912" t="str">
            <v>Midway-Sunset</v>
          </cell>
          <cell r="E20912" t="str">
            <v>Inland</v>
          </cell>
          <cell r="F20912" t="str">
            <v>Kern</v>
          </cell>
          <cell r="G20912" t="str">
            <v>Potter, No Pool Breakdown</v>
          </cell>
          <cell r="H20912" t="str">
            <v>No</v>
          </cell>
        </row>
        <row r="20913">
          <cell r="A20913" t="str">
            <v>0403025399</v>
          </cell>
          <cell r="B20913" t="str">
            <v>Aera Energy LLC</v>
          </cell>
          <cell r="C20913" t="str">
            <v>Oil &amp; Gas</v>
          </cell>
          <cell r="D20913" t="str">
            <v>Midway-Sunset</v>
          </cell>
          <cell r="E20913" t="str">
            <v>Inland</v>
          </cell>
          <cell r="F20913" t="str">
            <v>Kern</v>
          </cell>
          <cell r="G20913" t="str">
            <v>No Pool Breakdown</v>
          </cell>
          <cell r="H20913" t="str">
            <v>Yes</v>
          </cell>
        </row>
        <row r="20914">
          <cell r="A20914" t="str">
            <v>0403025403</v>
          </cell>
          <cell r="B20914" t="str">
            <v>Berry Petroleum Company, LLC</v>
          </cell>
          <cell r="C20914" t="str">
            <v>Oil &amp; Gas</v>
          </cell>
          <cell r="D20914" t="str">
            <v>Poso Creek</v>
          </cell>
          <cell r="E20914" t="str">
            <v>Inland</v>
          </cell>
          <cell r="F20914" t="str">
            <v>Kern</v>
          </cell>
          <cell r="G20914" t="str">
            <v>Observation, No Pool Breakdown, No Pool Breakdown</v>
          </cell>
          <cell r="H20914" t="str">
            <v>No</v>
          </cell>
        </row>
        <row r="20915">
          <cell r="A20915" t="str">
            <v>0403025404</v>
          </cell>
          <cell r="B20915" t="str">
            <v>Chevron U.S.A. Inc.</v>
          </cell>
          <cell r="C20915" t="str">
            <v>Cyclic Steam</v>
          </cell>
          <cell r="D20915" t="str">
            <v>Midway-Sunset</v>
          </cell>
          <cell r="E20915" t="str">
            <v>Inland</v>
          </cell>
          <cell r="F20915" t="str">
            <v>Kern</v>
          </cell>
          <cell r="G20915" t="str">
            <v>No Pool Breakdown</v>
          </cell>
          <cell r="H20915" t="str">
            <v>Yes</v>
          </cell>
        </row>
        <row r="20916">
          <cell r="A20916" t="str">
            <v>0403025426</v>
          </cell>
          <cell r="B20916" t="str">
            <v>Aera Energy LLC</v>
          </cell>
          <cell r="C20916" t="str">
            <v>Oil &amp; Gas</v>
          </cell>
          <cell r="D20916" t="str">
            <v>Belridge, South</v>
          </cell>
          <cell r="E20916" t="str">
            <v>Inland</v>
          </cell>
          <cell r="F20916" t="str">
            <v>Kern</v>
          </cell>
          <cell r="G20916" t="str">
            <v>Diatomite</v>
          </cell>
          <cell r="H20916" t="str">
            <v>No</v>
          </cell>
        </row>
        <row r="20917">
          <cell r="A20917" t="str">
            <v>0403025428</v>
          </cell>
          <cell r="B20917" t="str">
            <v>Berry Petroleum Company, LLC</v>
          </cell>
          <cell r="C20917" t="str">
            <v>Oil &amp; Gas</v>
          </cell>
          <cell r="D20917" t="str">
            <v>Midway-Sunset</v>
          </cell>
          <cell r="E20917" t="str">
            <v>Inland</v>
          </cell>
          <cell r="F20917" t="str">
            <v>Kern</v>
          </cell>
          <cell r="G20917" t="str">
            <v>No Pool Breakdown</v>
          </cell>
          <cell r="H20917" t="str">
            <v>Yes</v>
          </cell>
        </row>
        <row r="20918">
          <cell r="A20918" t="str">
            <v>0403025429</v>
          </cell>
          <cell r="B20918" t="str">
            <v>Berry Petroleum Company, LLC</v>
          </cell>
          <cell r="C20918" t="str">
            <v>Oil &amp; Gas</v>
          </cell>
          <cell r="D20918" t="str">
            <v>Midway-Sunset</v>
          </cell>
          <cell r="E20918" t="str">
            <v>Inland</v>
          </cell>
          <cell r="F20918" t="str">
            <v>Kern</v>
          </cell>
          <cell r="G20918" t="str">
            <v>No Pool Breakdown</v>
          </cell>
          <cell r="H20918" t="str">
            <v>No</v>
          </cell>
        </row>
        <row r="20919">
          <cell r="A20919" t="str">
            <v>0403025431</v>
          </cell>
          <cell r="B20919" t="str">
            <v>Zynergy, LLC</v>
          </cell>
          <cell r="C20919" t="str">
            <v>Oil &amp; Gas</v>
          </cell>
          <cell r="D20919" t="str">
            <v>Midway-Sunset</v>
          </cell>
          <cell r="E20919" t="str">
            <v>Inland</v>
          </cell>
          <cell r="F20919" t="str">
            <v>Kern</v>
          </cell>
          <cell r="G20919" t="str">
            <v>No Pool Breakdown</v>
          </cell>
          <cell r="H20919" t="str">
            <v>No</v>
          </cell>
        </row>
        <row r="20920">
          <cell r="A20920" t="str">
            <v>0403025433</v>
          </cell>
          <cell r="B20920" t="str">
            <v>Aera Energy LLC</v>
          </cell>
          <cell r="C20920" t="str">
            <v>Steamflood</v>
          </cell>
          <cell r="D20920" t="str">
            <v>Midway-Sunset</v>
          </cell>
          <cell r="E20920" t="str">
            <v>Inland</v>
          </cell>
          <cell r="F20920" t="str">
            <v>Kern</v>
          </cell>
          <cell r="G20920" t="str">
            <v>No Pool Breakdown, Antelope Sands</v>
          </cell>
          <cell r="H20920" t="str">
            <v>No</v>
          </cell>
        </row>
        <row r="20921">
          <cell r="A20921" t="str">
            <v>0403025436</v>
          </cell>
          <cell r="B20921" t="str">
            <v>California Resources Elk Hills, LLC</v>
          </cell>
          <cell r="C20921" t="str">
            <v>Oil &amp; Gas</v>
          </cell>
          <cell r="D20921" t="str">
            <v>Elk Hills</v>
          </cell>
          <cell r="E20921" t="str">
            <v>Inland</v>
          </cell>
          <cell r="F20921" t="str">
            <v>Kern</v>
          </cell>
          <cell r="G20921" t="str">
            <v>Upper (Undifferentiated)</v>
          </cell>
          <cell r="H20921" t="str">
            <v>No</v>
          </cell>
        </row>
        <row r="20922">
          <cell r="A20922" t="str">
            <v>0403025442</v>
          </cell>
          <cell r="B20922" t="str">
            <v>Aera Energy LLC</v>
          </cell>
          <cell r="C20922" t="str">
            <v>Oil &amp; Gas</v>
          </cell>
          <cell r="D20922" t="str">
            <v>Belridge, South</v>
          </cell>
          <cell r="E20922" t="str">
            <v>Inland</v>
          </cell>
          <cell r="F20922" t="str">
            <v>Kern</v>
          </cell>
          <cell r="G20922" t="str">
            <v>Diatomite</v>
          </cell>
          <cell r="H20922" t="str">
            <v>No</v>
          </cell>
        </row>
        <row r="20923">
          <cell r="A20923" t="str">
            <v>0403025452</v>
          </cell>
          <cell r="B20923" t="str">
            <v>Aera Energy LLC</v>
          </cell>
          <cell r="C20923" t="str">
            <v>Oil &amp; Gas</v>
          </cell>
          <cell r="D20923" t="str">
            <v>Midway-Sunset</v>
          </cell>
          <cell r="E20923" t="str">
            <v>Inland</v>
          </cell>
          <cell r="F20923" t="str">
            <v>Kern</v>
          </cell>
          <cell r="G20923" t="str">
            <v>No Pool Breakdown</v>
          </cell>
          <cell r="H20923" t="str">
            <v>No</v>
          </cell>
        </row>
        <row r="20924">
          <cell r="A20924" t="str">
            <v>0403025456</v>
          </cell>
          <cell r="B20924" t="str">
            <v>Aera Energy LLC</v>
          </cell>
          <cell r="C20924" t="str">
            <v>Oil &amp; Gas</v>
          </cell>
          <cell r="D20924" t="str">
            <v>Midway-Sunset</v>
          </cell>
          <cell r="E20924" t="str">
            <v>Inland</v>
          </cell>
          <cell r="F20924" t="str">
            <v>Kern</v>
          </cell>
          <cell r="G20924" t="str">
            <v>No Pool Breakdown</v>
          </cell>
          <cell r="H20924" t="str">
            <v>No</v>
          </cell>
        </row>
        <row r="20925">
          <cell r="A20925" t="str">
            <v>0403025457</v>
          </cell>
          <cell r="B20925" t="str">
            <v>Aera Energy LLC</v>
          </cell>
          <cell r="C20925" t="str">
            <v>Oil &amp; Gas</v>
          </cell>
          <cell r="D20925" t="str">
            <v>Midway-Sunset</v>
          </cell>
          <cell r="E20925" t="str">
            <v>Inland</v>
          </cell>
          <cell r="F20925" t="str">
            <v>Kern</v>
          </cell>
          <cell r="G20925" t="str">
            <v>No Pool Breakdown</v>
          </cell>
          <cell r="H20925" t="str">
            <v>No</v>
          </cell>
        </row>
        <row r="20926">
          <cell r="A20926" t="str">
            <v>0403025458</v>
          </cell>
          <cell r="B20926" t="str">
            <v>Aera Energy LLC</v>
          </cell>
          <cell r="C20926" t="str">
            <v>Oil &amp; Gas</v>
          </cell>
          <cell r="D20926" t="str">
            <v>Midway-Sunset</v>
          </cell>
          <cell r="E20926" t="str">
            <v>Inland</v>
          </cell>
          <cell r="F20926" t="str">
            <v>Kern</v>
          </cell>
          <cell r="G20926" t="str">
            <v>No Pool Breakdown</v>
          </cell>
          <cell r="H20926" t="str">
            <v>No</v>
          </cell>
        </row>
        <row r="20927">
          <cell r="A20927" t="str">
            <v>0403025462</v>
          </cell>
          <cell r="B20927" t="str">
            <v>California Resources Elk Hills, LLC</v>
          </cell>
          <cell r="C20927" t="str">
            <v>Oil &amp; Gas</v>
          </cell>
          <cell r="D20927" t="str">
            <v>Elk Hills</v>
          </cell>
          <cell r="E20927" t="str">
            <v>Inland</v>
          </cell>
          <cell r="F20927" t="str">
            <v>Kern</v>
          </cell>
          <cell r="G20927" t="str">
            <v>Upper (Undifferentiated)</v>
          </cell>
          <cell r="H20927" t="str">
            <v>Yes</v>
          </cell>
        </row>
        <row r="20928">
          <cell r="A20928" t="str">
            <v>0403025464</v>
          </cell>
          <cell r="B20928" t="str">
            <v>Aera Energy LLC</v>
          </cell>
          <cell r="C20928" t="str">
            <v>Oil &amp; Gas</v>
          </cell>
          <cell r="D20928" t="str">
            <v>Midway-Sunset</v>
          </cell>
          <cell r="E20928" t="str">
            <v>Inland</v>
          </cell>
          <cell r="F20928" t="str">
            <v>Kern</v>
          </cell>
          <cell r="G20928" t="str">
            <v>No Pool Breakdown</v>
          </cell>
          <cell r="H20928" t="str">
            <v>No</v>
          </cell>
        </row>
        <row r="20929">
          <cell r="A20929" t="str">
            <v>0403025465</v>
          </cell>
          <cell r="B20929" t="str">
            <v>Aera Energy LLC</v>
          </cell>
          <cell r="C20929" t="str">
            <v>Cyclic Steam</v>
          </cell>
          <cell r="D20929" t="str">
            <v>Midway-Sunset</v>
          </cell>
          <cell r="E20929" t="str">
            <v>Inland</v>
          </cell>
          <cell r="F20929" t="str">
            <v>Kern</v>
          </cell>
          <cell r="G20929" t="str">
            <v>No Pool Breakdown</v>
          </cell>
          <cell r="H20929" t="str">
            <v>No</v>
          </cell>
        </row>
        <row r="20930">
          <cell r="A20930" t="str">
            <v>0403025467</v>
          </cell>
          <cell r="B20930" t="str">
            <v>Aera Energy LLC</v>
          </cell>
          <cell r="C20930" t="str">
            <v>Cyclic Steam</v>
          </cell>
          <cell r="D20930" t="str">
            <v>Midway-Sunset</v>
          </cell>
          <cell r="E20930" t="str">
            <v>Inland</v>
          </cell>
          <cell r="F20930" t="str">
            <v>Kern</v>
          </cell>
          <cell r="G20930" t="str">
            <v>No Pool Breakdown</v>
          </cell>
          <cell r="H20930" t="str">
            <v>Yes</v>
          </cell>
        </row>
        <row r="20931">
          <cell r="A20931" t="str">
            <v>0403025468</v>
          </cell>
          <cell r="B20931" t="str">
            <v>Aera Energy LLC</v>
          </cell>
          <cell r="C20931" t="str">
            <v>Oil &amp; Gas</v>
          </cell>
          <cell r="D20931" t="str">
            <v>Midway-Sunset</v>
          </cell>
          <cell r="E20931" t="str">
            <v>Inland</v>
          </cell>
          <cell r="F20931" t="str">
            <v>Kern</v>
          </cell>
          <cell r="G20931" t="str">
            <v>No Pool Breakdown</v>
          </cell>
          <cell r="H20931" t="str">
            <v>No</v>
          </cell>
        </row>
        <row r="20932">
          <cell r="A20932" t="str">
            <v>0403025484</v>
          </cell>
          <cell r="B20932" t="str">
            <v>Aera Energy LLC</v>
          </cell>
          <cell r="C20932" t="str">
            <v>Oil &amp; Gas</v>
          </cell>
          <cell r="D20932" t="str">
            <v>Belridge, South</v>
          </cell>
          <cell r="E20932" t="str">
            <v>Inland</v>
          </cell>
          <cell r="F20932" t="str">
            <v>Kern</v>
          </cell>
          <cell r="G20932" t="str">
            <v>Diatomite</v>
          </cell>
          <cell r="H20932" t="str">
            <v>No</v>
          </cell>
        </row>
        <row r="20933">
          <cell r="A20933" t="str">
            <v>0403025487</v>
          </cell>
          <cell r="B20933" t="str">
            <v>California Resources Elk Hills, LLC</v>
          </cell>
          <cell r="C20933" t="str">
            <v>Oil &amp; Gas</v>
          </cell>
          <cell r="D20933" t="str">
            <v>Elk Hills</v>
          </cell>
          <cell r="E20933" t="str">
            <v>Inland</v>
          </cell>
          <cell r="F20933" t="str">
            <v>Kern</v>
          </cell>
          <cell r="G20933" t="str">
            <v>Stevens (29R)</v>
          </cell>
          <cell r="H20933" t="str">
            <v>No</v>
          </cell>
        </row>
        <row r="20934">
          <cell r="A20934" t="str">
            <v>0403025488</v>
          </cell>
          <cell r="B20934" t="str">
            <v>Chevron U.S.A. Inc.</v>
          </cell>
          <cell r="C20934" t="str">
            <v>Oil &amp; Gas</v>
          </cell>
          <cell r="D20934" t="str">
            <v>Lost Hills</v>
          </cell>
          <cell r="E20934" t="str">
            <v>Inland</v>
          </cell>
          <cell r="F20934" t="str">
            <v>Kern</v>
          </cell>
          <cell r="G20934" t="str">
            <v>Tulare-Etchegoin</v>
          </cell>
          <cell r="H20934" t="str">
            <v>Yes</v>
          </cell>
        </row>
        <row r="20935">
          <cell r="A20935" t="str">
            <v>0403025489</v>
          </cell>
          <cell r="B20935" t="str">
            <v>Chevron U.S.A. Inc.</v>
          </cell>
          <cell r="C20935" t="str">
            <v>Oil &amp; Gas</v>
          </cell>
          <cell r="D20935" t="str">
            <v>Lost Hills</v>
          </cell>
          <cell r="E20935" t="str">
            <v>Inland</v>
          </cell>
          <cell r="F20935" t="str">
            <v>Kern</v>
          </cell>
          <cell r="G20935" t="str">
            <v>Tulare-Etchegoin</v>
          </cell>
          <cell r="H20935" t="str">
            <v>No</v>
          </cell>
        </row>
        <row r="20936">
          <cell r="A20936" t="str">
            <v>0403025519</v>
          </cell>
          <cell r="B20936" t="str">
            <v>Chevron U.S.A. Inc.</v>
          </cell>
          <cell r="C20936" t="str">
            <v>Cyclic Steam</v>
          </cell>
          <cell r="D20936" t="str">
            <v>Midway-Sunset</v>
          </cell>
          <cell r="E20936" t="str">
            <v>Inland</v>
          </cell>
          <cell r="F20936" t="str">
            <v>Kern</v>
          </cell>
          <cell r="G20936" t="str">
            <v>No Pool Breakdown</v>
          </cell>
          <cell r="H20936" t="str">
            <v>No</v>
          </cell>
        </row>
        <row r="20937">
          <cell r="A20937" t="str">
            <v>0403025523</v>
          </cell>
          <cell r="B20937" t="str">
            <v>Aera Energy LLC</v>
          </cell>
          <cell r="C20937" t="str">
            <v>Steamflood</v>
          </cell>
          <cell r="D20937" t="str">
            <v>McKittrick</v>
          </cell>
          <cell r="E20937" t="str">
            <v>Inland</v>
          </cell>
          <cell r="F20937" t="str">
            <v>Kern</v>
          </cell>
          <cell r="G20937" t="str">
            <v>Upper</v>
          </cell>
          <cell r="H20937" t="str">
            <v>No</v>
          </cell>
        </row>
        <row r="20938">
          <cell r="A20938" t="str">
            <v>0403025528</v>
          </cell>
          <cell r="B20938" t="str">
            <v>Aera Energy LLC</v>
          </cell>
          <cell r="C20938" t="str">
            <v>Oil &amp; Gas</v>
          </cell>
          <cell r="D20938" t="str">
            <v>McKittrick</v>
          </cell>
          <cell r="E20938" t="str">
            <v>Inland</v>
          </cell>
          <cell r="F20938" t="str">
            <v>Kern</v>
          </cell>
          <cell r="G20938" t="str">
            <v>Upper, Tulare</v>
          </cell>
          <cell r="H20938" t="str">
            <v>No</v>
          </cell>
        </row>
        <row r="20939">
          <cell r="A20939" t="str">
            <v>0403025531</v>
          </cell>
          <cell r="B20939" t="str">
            <v>Aera Energy LLC</v>
          </cell>
          <cell r="C20939" t="str">
            <v>Oil &amp; Gas</v>
          </cell>
          <cell r="D20939" t="str">
            <v>McKittrick</v>
          </cell>
          <cell r="E20939" t="str">
            <v>Inland</v>
          </cell>
          <cell r="F20939" t="str">
            <v>Kern</v>
          </cell>
          <cell r="G20939" t="str">
            <v>Tulare</v>
          </cell>
          <cell r="H20939" t="str">
            <v>No</v>
          </cell>
        </row>
        <row r="20940">
          <cell r="A20940" t="str">
            <v>0403025552</v>
          </cell>
          <cell r="B20940" t="str">
            <v>California Resources Elk Hills, LLC</v>
          </cell>
          <cell r="C20940" t="str">
            <v>Oil &amp; Gas</v>
          </cell>
          <cell r="D20940" t="str">
            <v>Elk Hills</v>
          </cell>
          <cell r="E20940" t="str">
            <v>Inland</v>
          </cell>
          <cell r="F20940" t="str">
            <v>Kern</v>
          </cell>
          <cell r="G20940" t="str">
            <v>Stevens (31S)</v>
          </cell>
          <cell r="H20940" t="str">
            <v>Yes</v>
          </cell>
        </row>
        <row r="20941">
          <cell r="A20941" t="str">
            <v>0403025554</v>
          </cell>
          <cell r="B20941" t="str">
            <v>California Resources Elk Hills, LLC</v>
          </cell>
          <cell r="C20941" t="str">
            <v>Oil &amp; Gas</v>
          </cell>
          <cell r="D20941" t="str">
            <v>Elk Hills</v>
          </cell>
          <cell r="E20941" t="str">
            <v>Inland</v>
          </cell>
          <cell r="F20941" t="str">
            <v>Kern</v>
          </cell>
          <cell r="G20941" t="str">
            <v>Stevens (29R)</v>
          </cell>
          <cell r="H20941" t="str">
            <v>No</v>
          </cell>
        </row>
        <row r="20942">
          <cell r="A20942" t="str">
            <v>0403025566</v>
          </cell>
          <cell r="B20942" t="str">
            <v>Aera Energy LLC</v>
          </cell>
          <cell r="C20942" t="str">
            <v>Oil &amp; Gas</v>
          </cell>
          <cell r="D20942" t="str">
            <v>Belridge, South</v>
          </cell>
          <cell r="E20942" t="str">
            <v>Inland</v>
          </cell>
          <cell r="F20942" t="str">
            <v>Kern</v>
          </cell>
          <cell r="G20942" t="str">
            <v>Diatomite</v>
          </cell>
          <cell r="H20942" t="str">
            <v>No</v>
          </cell>
        </row>
        <row r="20943">
          <cell r="A20943" t="str">
            <v>0403025574</v>
          </cell>
          <cell r="B20943" t="str">
            <v>Aera Energy LLC</v>
          </cell>
          <cell r="C20943" t="str">
            <v>Oil &amp; Gas</v>
          </cell>
          <cell r="D20943" t="str">
            <v>Lost Hills</v>
          </cell>
          <cell r="E20943" t="str">
            <v>Inland</v>
          </cell>
          <cell r="F20943" t="str">
            <v>Kern</v>
          </cell>
          <cell r="G20943" t="str">
            <v>Tulare</v>
          </cell>
          <cell r="H20943" t="str">
            <v>No</v>
          </cell>
        </row>
        <row r="20944">
          <cell r="A20944" t="str">
            <v>0403025575</v>
          </cell>
          <cell r="B20944" t="str">
            <v>Aera Energy LLC</v>
          </cell>
          <cell r="C20944" t="str">
            <v>Oil &amp; Gas</v>
          </cell>
          <cell r="D20944" t="str">
            <v>Lost Hills</v>
          </cell>
          <cell r="E20944" t="str">
            <v>Inland</v>
          </cell>
          <cell r="F20944" t="str">
            <v>Kern</v>
          </cell>
          <cell r="G20944" t="str">
            <v>Tulare-Etchegoin, Tulare</v>
          </cell>
          <cell r="H20944" t="str">
            <v>No</v>
          </cell>
        </row>
        <row r="20945">
          <cell r="A20945" t="str">
            <v>0403025580</v>
          </cell>
          <cell r="B20945" t="str">
            <v>Chevron U.S.A. Inc.</v>
          </cell>
          <cell r="C20945" t="str">
            <v>Cyclic Steam</v>
          </cell>
          <cell r="D20945" t="str">
            <v>Cymric</v>
          </cell>
          <cell r="E20945" t="str">
            <v>Inland</v>
          </cell>
          <cell r="F20945" t="str">
            <v>Kern</v>
          </cell>
          <cell r="G20945" t="str">
            <v>Tulare</v>
          </cell>
          <cell r="H20945" t="str">
            <v>No</v>
          </cell>
        </row>
        <row r="20946">
          <cell r="A20946" t="str">
            <v>0403025581</v>
          </cell>
          <cell r="B20946" t="str">
            <v>Chevron U.S.A. Inc.</v>
          </cell>
          <cell r="C20946" t="str">
            <v>Cyclic Steam</v>
          </cell>
          <cell r="D20946" t="str">
            <v>Cymric</v>
          </cell>
          <cell r="E20946" t="str">
            <v>Inland</v>
          </cell>
          <cell r="F20946" t="str">
            <v>Kern</v>
          </cell>
          <cell r="G20946" t="str">
            <v>Tulare</v>
          </cell>
          <cell r="H20946" t="str">
            <v>No</v>
          </cell>
        </row>
        <row r="20947">
          <cell r="A20947" t="str">
            <v>0403025585</v>
          </cell>
          <cell r="B20947" t="str">
            <v>California Resources Elk Hills, LLC</v>
          </cell>
          <cell r="C20947" t="str">
            <v>Waterflood</v>
          </cell>
          <cell r="D20947" t="str">
            <v>Elk Hills</v>
          </cell>
          <cell r="E20947" t="str">
            <v>Inland</v>
          </cell>
          <cell r="F20947" t="str">
            <v>Kern</v>
          </cell>
          <cell r="G20947" t="str">
            <v>Stevens (31S)</v>
          </cell>
          <cell r="H20947" t="str">
            <v>No</v>
          </cell>
        </row>
        <row r="20948">
          <cell r="A20948" t="str">
            <v>0403025587</v>
          </cell>
          <cell r="B20948" t="str">
            <v>Chevron U.S.A. Inc.</v>
          </cell>
          <cell r="C20948" t="str">
            <v>Oil &amp; Gas</v>
          </cell>
          <cell r="D20948" t="str">
            <v>Cymric</v>
          </cell>
          <cell r="E20948" t="str">
            <v>Inland</v>
          </cell>
          <cell r="F20948" t="str">
            <v>Kern</v>
          </cell>
          <cell r="G20948" t="str">
            <v>Tulare</v>
          </cell>
          <cell r="H20948" t="str">
            <v>No</v>
          </cell>
        </row>
        <row r="20949">
          <cell r="A20949" t="str">
            <v>0403025589</v>
          </cell>
          <cell r="B20949" t="str">
            <v>Chevron U.S.A. Inc.</v>
          </cell>
          <cell r="C20949" t="str">
            <v>Oil &amp; Gas</v>
          </cell>
          <cell r="D20949" t="str">
            <v>Cymric</v>
          </cell>
          <cell r="E20949" t="str">
            <v>Inland</v>
          </cell>
          <cell r="F20949" t="str">
            <v>Kern</v>
          </cell>
          <cell r="G20949" t="str">
            <v>Tulare</v>
          </cell>
          <cell r="H20949" t="str">
            <v>No</v>
          </cell>
        </row>
        <row r="20950">
          <cell r="A20950" t="str">
            <v>0403025590</v>
          </cell>
          <cell r="B20950" t="str">
            <v>Chevron U.S.A. Inc.</v>
          </cell>
          <cell r="C20950" t="str">
            <v>Cyclic Steam</v>
          </cell>
          <cell r="D20950" t="str">
            <v>Cymric</v>
          </cell>
          <cell r="E20950" t="str">
            <v>Inland</v>
          </cell>
          <cell r="F20950" t="str">
            <v>Kern</v>
          </cell>
          <cell r="G20950" t="str">
            <v>Tulare</v>
          </cell>
          <cell r="H20950" t="str">
            <v>No</v>
          </cell>
        </row>
        <row r="20951">
          <cell r="A20951" t="str">
            <v>0403025592</v>
          </cell>
          <cell r="B20951" t="str">
            <v>Berry Petroleum Company, LLC</v>
          </cell>
          <cell r="C20951" t="str">
            <v>Oil &amp; Gas</v>
          </cell>
          <cell r="D20951" t="str">
            <v>Midway-Sunset</v>
          </cell>
          <cell r="E20951" t="str">
            <v>Inland</v>
          </cell>
          <cell r="F20951" t="str">
            <v>Kern</v>
          </cell>
          <cell r="G20951" t="str">
            <v>No Pool Breakdown</v>
          </cell>
          <cell r="H20951" t="str">
            <v>Yes</v>
          </cell>
        </row>
        <row r="20952">
          <cell r="A20952" t="str">
            <v>0403025595</v>
          </cell>
          <cell r="B20952" t="str">
            <v>Aera Energy LLC</v>
          </cell>
          <cell r="C20952" t="str">
            <v>Oil &amp; Gas</v>
          </cell>
          <cell r="D20952" t="str">
            <v>Belridge, South</v>
          </cell>
          <cell r="E20952" t="str">
            <v>Inland</v>
          </cell>
          <cell r="F20952" t="str">
            <v>Kern</v>
          </cell>
          <cell r="G20952" t="str">
            <v>Diatomite</v>
          </cell>
          <cell r="H20952" t="str">
            <v>No</v>
          </cell>
        </row>
        <row r="20953">
          <cell r="A20953" t="str">
            <v>0403025599</v>
          </cell>
          <cell r="B20953" t="str">
            <v>Aera Energy LLC</v>
          </cell>
          <cell r="C20953" t="str">
            <v>Oil &amp; Gas</v>
          </cell>
          <cell r="D20953" t="str">
            <v>Belridge, South</v>
          </cell>
          <cell r="E20953" t="str">
            <v>Inland</v>
          </cell>
          <cell r="F20953" t="str">
            <v>Kern</v>
          </cell>
          <cell r="G20953" t="str">
            <v>Diatomite</v>
          </cell>
          <cell r="H20953" t="str">
            <v>No</v>
          </cell>
        </row>
        <row r="20954">
          <cell r="A20954" t="str">
            <v>0403025600</v>
          </cell>
          <cell r="B20954" t="str">
            <v>Aera Energy LLC</v>
          </cell>
          <cell r="C20954" t="str">
            <v>Oil &amp; Gas</v>
          </cell>
          <cell r="D20954" t="str">
            <v>Belridge, South</v>
          </cell>
          <cell r="E20954" t="str">
            <v>Inland</v>
          </cell>
          <cell r="F20954" t="str">
            <v>Kern</v>
          </cell>
          <cell r="G20954" t="str">
            <v>Diatomite</v>
          </cell>
          <cell r="H20954" t="str">
            <v>No</v>
          </cell>
        </row>
        <row r="20955">
          <cell r="A20955" t="str">
            <v>0403025604</v>
          </cell>
          <cell r="B20955" t="str">
            <v>Aera Energy LLC</v>
          </cell>
          <cell r="C20955" t="str">
            <v>Oil &amp; Gas</v>
          </cell>
          <cell r="D20955" t="str">
            <v>Belridge, South</v>
          </cell>
          <cell r="E20955" t="str">
            <v>Inland</v>
          </cell>
          <cell r="F20955" t="str">
            <v>Kern</v>
          </cell>
          <cell r="G20955" t="str">
            <v>Diatomite</v>
          </cell>
          <cell r="H20955" t="str">
            <v>No</v>
          </cell>
        </row>
        <row r="20956">
          <cell r="A20956" t="str">
            <v>0403025606</v>
          </cell>
          <cell r="B20956" t="str">
            <v>Zynergy, LLC</v>
          </cell>
          <cell r="C20956" t="str">
            <v>Oil &amp; Gas</v>
          </cell>
          <cell r="D20956" t="str">
            <v>Midway-Sunset</v>
          </cell>
          <cell r="E20956" t="str">
            <v>Inland</v>
          </cell>
          <cell r="F20956" t="str">
            <v>Kern</v>
          </cell>
          <cell r="G20956" t="str">
            <v>No Pool Breakdown</v>
          </cell>
          <cell r="H20956" t="str">
            <v>No</v>
          </cell>
        </row>
        <row r="20957">
          <cell r="A20957" t="str">
            <v>0403025607</v>
          </cell>
          <cell r="B20957" t="str">
            <v>Holmes Western Oil Corporation</v>
          </cell>
          <cell r="C20957" t="str">
            <v>Oil &amp; Gas</v>
          </cell>
          <cell r="D20957" t="str">
            <v>Midway-Sunset</v>
          </cell>
          <cell r="E20957" t="str">
            <v>Inland</v>
          </cell>
          <cell r="F20957" t="str">
            <v>Kern</v>
          </cell>
          <cell r="G20957" t="str">
            <v>No Pool Breakdown</v>
          </cell>
          <cell r="H20957" t="str">
            <v>No</v>
          </cell>
        </row>
        <row r="20958">
          <cell r="A20958" t="str">
            <v>0403025609</v>
          </cell>
          <cell r="B20958" t="str">
            <v>Chevron U.S.A. Inc.</v>
          </cell>
          <cell r="C20958" t="str">
            <v>Oil &amp; Gas</v>
          </cell>
          <cell r="D20958" t="str">
            <v>McKittrick</v>
          </cell>
          <cell r="E20958" t="str">
            <v>Inland</v>
          </cell>
          <cell r="F20958" t="str">
            <v>Kern</v>
          </cell>
          <cell r="G20958" t="str">
            <v>Upper, Tulare</v>
          </cell>
          <cell r="H20958" t="str">
            <v>No</v>
          </cell>
        </row>
        <row r="20959">
          <cell r="A20959" t="str">
            <v>0403025610</v>
          </cell>
          <cell r="B20959" t="str">
            <v>Chevron U.S.A. Inc.</v>
          </cell>
          <cell r="C20959" t="str">
            <v>Oil &amp; Gas</v>
          </cell>
          <cell r="D20959" t="str">
            <v>McKittrick</v>
          </cell>
          <cell r="E20959" t="str">
            <v>Inland</v>
          </cell>
          <cell r="F20959" t="str">
            <v>Kern</v>
          </cell>
          <cell r="G20959" t="str">
            <v>Upper, Tulare</v>
          </cell>
          <cell r="H20959" t="str">
            <v>No</v>
          </cell>
        </row>
        <row r="20960">
          <cell r="A20960" t="str">
            <v>0403025611</v>
          </cell>
          <cell r="B20960" t="str">
            <v>Chevron U.S.A. Inc.</v>
          </cell>
          <cell r="C20960" t="str">
            <v>Oil &amp; Gas</v>
          </cell>
          <cell r="D20960" t="str">
            <v>McKittrick</v>
          </cell>
          <cell r="E20960" t="str">
            <v>Inland</v>
          </cell>
          <cell r="F20960" t="str">
            <v>Kern</v>
          </cell>
          <cell r="G20960" t="str">
            <v>Upper, Tulare</v>
          </cell>
          <cell r="H20960" t="str">
            <v>No</v>
          </cell>
        </row>
        <row r="20961">
          <cell r="A20961" t="str">
            <v>0403025613</v>
          </cell>
          <cell r="B20961" t="str">
            <v>Almond Crest Oil LLC</v>
          </cell>
          <cell r="C20961" t="str">
            <v>Oil &amp; Gas</v>
          </cell>
          <cell r="D20961" t="str">
            <v>Lost Hills, Northwest</v>
          </cell>
          <cell r="E20961" t="str">
            <v>Inland</v>
          </cell>
          <cell r="F20961" t="str">
            <v>Kern</v>
          </cell>
          <cell r="G20961" t="str">
            <v>Etchegoin</v>
          </cell>
          <cell r="H20961" t="str">
            <v>No</v>
          </cell>
        </row>
        <row r="20962">
          <cell r="A20962" t="str">
            <v>0403025618</v>
          </cell>
          <cell r="B20962" t="str">
            <v>Aera Energy LLC</v>
          </cell>
          <cell r="C20962" t="str">
            <v>Water Disposal</v>
          </cell>
          <cell r="D20962" t="str">
            <v>Belridge, South</v>
          </cell>
          <cell r="E20962" t="str">
            <v>Inland</v>
          </cell>
          <cell r="F20962" t="str">
            <v>Kern</v>
          </cell>
          <cell r="G20962" t="str">
            <v>Tulare</v>
          </cell>
          <cell r="H20962" t="str">
            <v>Yes</v>
          </cell>
        </row>
        <row r="20963">
          <cell r="A20963" t="str">
            <v>0403025621</v>
          </cell>
          <cell r="B20963" t="str">
            <v>Aera Energy LLC</v>
          </cell>
          <cell r="C20963" t="str">
            <v>Steamflood</v>
          </cell>
          <cell r="D20963" t="str">
            <v>Belridge, South</v>
          </cell>
          <cell r="E20963" t="str">
            <v>Inland</v>
          </cell>
          <cell r="F20963" t="str">
            <v>Kern</v>
          </cell>
          <cell r="G20963" t="str">
            <v>Tulare, Observation</v>
          </cell>
          <cell r="H20963" t="str">
            <v>Yes</v>
          </cell>
        </row>
        <row r="20964">
          <cell r="A20964" t="str">
            <v>0403025639</v>
          </cell>
          <cell r="B20964" t="str">
            <v>Vaquero Energy, Inc.</v>
          </cell>
          <cell r="C20964" t="str">
            <v>Oil &amp; Gas</v>
          </cell>
          <cell r="D20964" t="str">
            <v>Edison</v>
          </cell>
          <cell r="E20964" t="str">
            <v>Inland</v>
          </cell>
          <cell r="F20964" t="str">
            <v>Kern</v>
          </cell>
          <cell r="G20964" t="str">
            <v>No Pool Breakdown</v>
          </cell>
          <cell r="H20964" t="str">
            <v>No</v>
          </cell>
        </row>
        <row r="20965">
          <cell r="A20965" t="str">
            <v>0403025643</v>
          </cell>
          <cell r="B20965" t="str">
            <v>California Resources Elk Hills, LLC</v>
          </cell>
          <cell r="C20965" t="str">
            <v>Waterflood</v>
          </cell>
          <cell r="D20965" t="str">
            <v>Elk Hills</v>
          </cell>
          <cell r="E20965" t="str">
            <v>Inland</v>
          </cell>
          <cell r="F20965" t="str">
            <v>Kern</v>
          </cell>
          <cell r="G20965" t="str">
            <v>Upper (Undifferentiated)</v>
          </cell>
          <cell r="H20965" t="str">
            <v>No</v>
          </cell>
        </row>
        <row r="20966">
          <cell r="A20966" t="str">
            <v>0403025646</v>
          </cell>
          <cell r="B20966" t="str">
            <v>California Resources Elk Hills, LLC</v>
          </cell>
          <cell r="C20966" t="str">
            <v>Oil &amp; Gas</v>
          </cell>
          <cell r="D20966" t="str">
            <v>Elk Hills</v>
          </cell>
          <cell r="E20966" t="str">
            <v>Inland</v>
          </cell>
          <cell r="F20966" t="str">
            <v>Kern</v>
          </cell>
          <cell r="G20966" t="str">
            <v>Upper (Undifferentiated)</v>
          </cell>
          <cell r="H20966" t="str">
            <v>Yes</v>
          </cell>
        </row>
        <row r="20967">
          <cell r="A20967" t="str">
            <v>0403025655</v>
          </cell>
          <cell r="B20967" t="str">
            <v>Aera Energy LLC</v>
          </cell>
          <cell r="C20967" t="str">
            <v>Oil &amp; Gas</v>
          </cell>
          <cell r="D20967" t="str">
            <v>Belridge, North</v>
          </cell>
          <cell r="E20967" t="str">
            <v>Inland</v>
          </cell>
          <cell r="F20967" t="str">
            <v>Kern</v>
          </cell>
          <cell r="G20967" t="str">
            <v>Diatomite</v>
          </cell>
          <cell r="H20967" t="str">
            <v>No</v>
          </cell>
        </row>
        <row r="20968">
          <cell r="A20968" t="str">
            <v>0403025663</v>
          </cell>
          <cell r="B20968" t="str">
            <v>Chevron U.S.A. Inc.</v>
          </cell>
          <cell r="C20968" t="str">
            <v>Oil &amp; Gas</v>
          </cell>
          <cell r="D20968" t="str">
            <v>Kern River</v>
          </cell>
          <cell r="E20968" t="str">
            <v>Inland</v>
          </cell>
          <cell r="F20968" t="str">
            <v>Kern</v>
          </cell>
          <cell r="G20968" t="str">
            <v>Observation, Kern River</v>
          </cell>
          <cell r="H20968" t="str">
            <v>Yes</v>
          </cell>
        </row>
        <row r="20969">
          <cell r="A20969" t="str">
            <v>0403025692</v>
          </cell>
          <cell r="B20969" t="str">
            <v>Aera Energy LLC</v>
          </cell>
          <cell r="C20969" t="str">
            <v>Oil &amp; Gas</v>
          </cell>
          <cell r="D20969" t="str">
            <v>Belridge, South</v>
          </cell>
          <cell r="E20969" t="str">
            <v>Inland</v>
          </cell>
          <cell r="F20969" t="str">
            <v>Kern</v>
          </cell>
          <cell r="G20969" t="str">
            <v>Diatomite</v>
          </cell>
          <cell r="H20969" t="str">
            <v>No</v>
          </cell>
        </row>
        <row r="20970">
          <cell r="A20970" t="str">
            <v>0403025694</v>
          </cell>
          <cell r="B20970" t="str">
            <v>Aera Energy LLC</v>
          </cell>
          <cell r="C20970" t="str">
            <v>Oil &amp; Gas</v>
          </cell>
          <cell r="D20970" t="str">
            <v>Belridge, South</v>
          </cell>
          <cell r="E20970" t="str">
            <v>Inland</v>
          </cell>
          <cell r="F20970" t="str">
            <v>Kern</v>
          </cell>
          <cell r="G20970" t="str">
            <v>Diatomite</v>
          </cell>
          <cell r="H20970" t="str">
            <v>No</v>
          </cell>
        </row>
        <row r="20971">
          <cell r="A20971" t="str">
            <v>0403025728</v>
          </cell>
          <cell r="B20971" t="str">
            <v>Sentinel Peak Resources California LLC</v>
          </cell>
          <cell r="C20971" t="str">
            <v>Oil &amp; Gas</v>
          </cell>
          <cell r="D20971" t="str">
            <v>Midway-Sunset</v>
          </cell>
          <cell r="E20971" t="str">
            <v>Inland</v>
          </cell>
          <cell r="F20971" t="str">
            <v>Kern</v>
          </cell>
          <cell r="G20971" t="str">
            <v>No Pool Breakdown</v>
          </cell>
          <cell r="H20971" t="str">
            <v>No</v>
          </cell>
        </row>
        <row r="20972">
          <cell r="A20972" t="str">
            <v>0403025735</v>
          </cell>
          <cell r="B20972" t="str">
            <v>Berry Petroleum Company, LLC</v>
          </cell>
          <cell r="C20972" t="str">
            <v>Oil &amp; Gas</v>
          </cell>
          <cell r="D20972" t="str">
            <v>Midway-Sunset</v>
          </cell>
          <cell r="E20972" t="str">
            <v>Inland</v>
          </cell>
          <cell r="F20972" t="str">
            <v>Kern</v>
          </cell>
          <cell r="G20972" t="str">
            <v>No Pool Breakdown</v>
          </cell>
          <cell r="H20972" t="str">
            <v>Yes</v>
          </cell>
        </row>
        <row r="20973">
          <cell r="A20973" t="str">
            <v>0403025737</v>
          </cell>
          <cell r="B20973" t="str">
            <v>Berry Petroleum Company, LLC</v>
          </cell>
          <cell r="C20973" t="str">
            <v>Oil &amp; Gas</v>
          </cell>
          <cell r="D20973" t="str">
            <v>Midway-Sunset</v>
          </cell>
          <cell r="E20973" t="str">
            <v>Inland</v>
          </cell>
          <cell r="F20973" t="str">
            <v>Kern</v>
          </cell>
          <cell r="G20973" t="str">
            <v>No Pool Breakdown</v>
          </cell>
          <cell r="H20973" t="str">
            <v>No</v>
          </cell>
        </row>
        <row r="20974">
          <cell r="A20974" t="str">
            <v>0403025738</v>
          </cell>
          <cell r="B20974" t="str">
            <v>Chevron U.S.A. Inc.</v>
          </cell>
          <cell r="C20974" t="str">
            <v>Oil &amp; Gas</v>
          </cell>
          <cell r="D20974" t="str">
            <v>Midway-Sunset</v>
          </cell>
          <cell r="E20974" t="str">
            <v>Inland</v>
          </cell>
          <cell r="F20974" t="str">
            <v>Kern</v>
          </cell>
          <cell r="G20974" t="str">
            <v>No Pool Breakdown, Monarch</v>
          </cell>
          <cell r="H20974" t="str">
            <v>No</v>
          </cell>
        </row>
        <row r="20975">
          <cell r="A20975" t="str">
            <v>0403025744</v>
          </cell>
          <cell r="B20975" t="str">
            <v>Chevron U.S.A. Inc.</v>
          </cell>
          <cell r="C20975" t="str">
            <v>Oil &amp; Gas</v>
          </cell>
          <cell r="D20975" t="str">
            <v>Midway-Sunset</v>
          </cell>
          <cell r="E20975" t="str">
            <v>Inland</v>
          </cell>
          <cell r="F20975" t="str">
            <v>Kern</v>
          </cell>
          <cell r="G20975" t="str">
            <v>No Pool Breakdown, Monarch</v>
          </cell>
          <cell r="H20975" t="str">
            <v>No</v>
          </cell>
        </row>
        <row r="20976">
          <cell r="A20976" t="str">
            <v>0403025747</v>
          </cell>
          <cell r="B20976" t="str">
            <v>Aera Energy LLC</v>
          </cell>
          <cell r="C20976" t="str">
            <v>Steamflood</v>
          </cell>
          <cell r="D20976" t="str">
            <v>Midway-Sunset</v>
          </cell>
          <cell r="E20976" t="str">
            <v>Inland</v>
          </cell>
          <cell r="F20976" t="str">
            <v>Kern</v>
          </cell>
          <cell r="G20976" t="str">
            <v>No Pool Breakdown, Monarch</v>
          </cell>
          <cell r="H20976" t="str">
            <v>No</v>
          </cell>
        </row>
        <row r="20977">
          <cell r="A20977" t="str">
            <v>0403025748</v>
          </cell>
          <cell r="B20977" t="str">
            <v>Aera Energy LLC</v>
          </cell>
          <cell r="C20977" t="str">
            <v>Steamflood</v>
          </cell>
          <cell r="D20977" t="str">
            <v>Midway-Sunset</v>
          </cell>
          <cell r="E20977" t="str">
            <v>Inland</v>
          </cell>
          <cell r="F20977" t="str">
            <v>Kern</v>
          </cell>
          <cell r="G20977" t="str">
            <v>No Pool Breakdown, Monarch</v>
          </cell>
          <cell r="H20977" t="str">
            <v>No</v>
          </cell>
        </row>
        <row r="20978">
          <cell r="A20978" t="str">
            <v>0403025749</v>
          </cell>
          <cell r="B20978" t="str">
            <v>Aera Energy LLC</v>
          </cell>
          <cell r="C20978" t="str">
            <v>Steamflood</v>
          </cell>
          <cell r="D20978" t="str">
            <v>Midway-Sunset</v>
          </cell>
          <cell r="E20978" t="str">
            <v>Inland</v>
          </cell>
          <cell r="F20978" t="str">
            <v>Kern</v>
          </cell>
          <cell r="G20978" t="str">
            <v>No Pool Breakdown, Monarch</v>
          </cell>
          <cell r="H20978" t="str">
            <v>No</v>
          </cell>
        </row>
        <row r="20979">
          <cell r="A20979" t="str">
            <v>0403025750</v>
          </cell>
          <cell r="B20979" t="str">
            <v>Aera Energy LLC</v>
          </cell>
          <cell r="C20979" t="str">
            <v>Steamflood</v>
          </cell>
          <cell r="D20979" t="str">
            <v>Midway-Sunset</v>
          </cell>
          <cell r="E20979" t="str">
            <v>Inland</v>
          </cell>
          <cell r="F20979" t="str">
            <v>Kern</v>
          </cell>
          <cell r="G20979" t="str">
            <v>No Pool Breakdown, Monarch</v>
          </cell>
          <cell r="H20979" t="str">
            <v>No</v>
          </cell>
        </row>
        <row r="20980">
          <cell r="A20980" t="str">
            <v>0403025761</v>
          </cell>
          <cell r="B20980" t="str">
            <v>Berry Petroleum Company, LLC</v>
          </cell>
          <cell r="C20980" t="str">
            <v>Oil &amp; Gas</v>
          </cell>
          <cell r="D20980" t="str">
            <v>Midway-Sunset</v>
          </cell>
          <cell r="E20980" t="str">
            <v>Inland</v>
          </cell>
          <cell r="F20980" t="str">
            <v>Kern</v>
          </cell>
          <cell r="G20980" t="str">
            <v>No Pool Breakdown</v>
          </cell>
          <cell r="H20980" t="str">
            <v>Yes</v>
          </cell>
        </row>
        <row r="20981">
          <cell r="A20981" t="str">
            <v>0403025762</v>
          </cell>
          <cell r="B20981" t="str">
            <v>Berry Petroleum Company, LLC</v>
          </cell>
          <cell r="C20981" t="str">
            <v>Oil &amp; Gas</v>
          </cell>
          <cell r="D20981" t="str">
            <v>Midway-Sunset</v>
          </cell>
          <cell r="E20981" t="str">
            <v>Inland</v>
          </cell>
          <cell r="F20981" t="str">
            <v>Kern</v>
          </cell>
          <cell r="G20981" t="str">
            <v>No Pool Breakdown</v>
          </cell>
          <cell r="H20981" t="str">
            <v>Yes</v>
          </cell>
        </row>
        <row r="20982">
          <cell r="A20982" t="str">
            <v>0403025763</v>
          </cell>
          <cell r="B20982" t="str">
            <v>Berry Petroleum Company, LLC</v>
          </cell>
          <cell r="C20982" t="str">
            <v>Cyclic Steam</v>
          </cell>
          <cell r="D20982" t="str">
            <v>Midway-Sunset</v>
          </cell>
          <cell r="E20982" t="str">
            <v>Inland</v>
          </cell>
          <cell r="F20982" t="str">
            <v>Kern</v>
          </cell>
          <cell r="G20982" t="str">
            <v>No Pool Breakdown, Monarch</v>
          </cell>
          <cell r="H20982" t="str">
            <v>No</v>
          </cell>
        </row>
        <row r="20983">
          <cell r="A20983" t="str">
            <v>0403025766</v>
          </cell>
          <cell r="B20983" t="str">
            <v>Aera Energy LLC</v>
          </cell>
          <cell r="C20983" t="str">
            <v>Oil &amp; Gas</v>
          </cell>
          <cell r="D20983" t="str">
            <v>Midway-Sunset</v>
          </cell>
          <cell r="E20983" t="str">
            <v>Inland</v>
          </cell>
          <cell r="F20983" t="str">
            <v>Kern</v>
          </cell>
          <cell r="G20983" t="str">
            <v>No Pool Breakdown</v>
          </cell>
          <cell r="H20983" t="str">
            <v>No</v>
          </cell>
        </row>
        <row r="20984">
          <cell r="A20984" t="str">
            <v>0403025784</v>
          </cell>
          <cell r="B20984" t="str">
            <v>Aera Energy LLC</v>
          </cell>
          <cell r="C20984" t="str">
            <v>Oil &amp; Gas</v>
          </cell>
          <cell r="D20984" t="str">
            <v>Belridge, South</v>
          </cell>
          <cell r="E20984" t="str">
            <v>Inland</v>
          </cell>
          <cell r="F20984" t="str">
            <v>Kern</v>
          </cell>
          <cell r="G20984" t="str">
            <v>Tulare</v>
          </cell>
          <cell r="H20984" t="str">
            <v>No</v>
          </cell>
        </row>
        <row r="20985">
          <cell r="A20985" t="str">
            <v>0403025785</v>
          </cell>
          <cell r="B20985" t="str">
            <v>Aera Energy LLC</v>
          </cell>
          <cell r="C20985" t="str">
            <v>Cyclic Steam</v>
          </cell>
          <cell r="D20985" t="str">
            <v>Belridge, South</v>
          </cell>
          <cell r="E20985" t="str">
            <v>Inland</v>
          </cell>
          <cell r="F20985" t="str">
            <v>Kern</v>
          </cell>
          <cell r="G20985" t="str">
            <v>Tulare</v>
          </cell>
          <cell r="H20985" t="str">
            <v>No</v>
          </cell>
        </row>
        <row r="20986">
          <cell r="A20986" t="str">
            <v>0403025799</v>
          </cell>
          <cell r="B20986" t="str">
            <v>Berry Petroleum Company, LLC</v>
          </cell>
          <cell r="C20986" t="str">
            <v>Oil &amp; Gas</v>
          </cell>
          <cell r="D20986" t="str">
            <v>Midway-Sunset</v>
          </cell>
          <cell r="E20986" t="str">
            <v>Inland</v>
          </cell>
          <cell r="F20986" t="str">
            <v>Kern</v>
          </cell>
          <cell r="G20986" t="str">
            <v>No Pool Breakdown</v>
          </cell>
          <cell r="H20986" t="str">
            <v>No</v>
          </cell>
        </row>
        <row r="20987">
          <cell r="A20987" t="str">
            <v>0403025802</v>
          </cell>
          <cell r="B20987" t="str">
            <v>Berry Petroleum Company, LLC</v>
          </cell>
          <cell r="C20987" t="str">
            <v>Oil &amp; Gas</v>
          </cell>
          <cell r="D20987" t="str">
            <v>Midway-Sunset</v>
          </cell>
          <cell r="E20987" t="str">
            <v>Inland</v>
          </cell>
          <cell r="F20987" t="str">
            <v>Kern</v>
          </cell>
          <cell r="G20987" t="str">
            <v>No Pool Breakdown, Monarch</v>
          </cell>
          <cell r="H20987" t="str">
            <v>No</v>
          </cell>
        </row>
        <row r="20988">
          <cell r="A20988" t="str">
            <v>0403025815</v>
          </cell>
          <cell r="B20988" t="str">
            <v>Chevron U.S.A. Inc.</v>
          </cell>
          <cell r="C20988" t="str">
            <v>Waterflood</v>
          </cell>
          <cell r="D20988" t="str">
            <v>Lost Hills</v>
          </cell>
          <cell r="E20988" t="str">
            <v>Inland</v>
          </cell>
          <cell r="F20988" t="str">
            <v>Kern</v>
          </cell>
          <cell r="G20988" t="str">
            <v>Etchegoin</v>
          </cell>
          <cell r="H20988" t="str">
            <v>No</v>
          </cell>
        </row>
        <row r="20989">
          <cell r="A20989" t="str">
            <v>0403025829</v>
          </cell>
          <cell r="B20989" t="str">
            <v>Berry Petroleum Company, LLC</v>
          </cell>
          <cell r="C20989" t="str">
            <v>Oil &amp; Gas</v>
          </cell>
          <cell r="D20989" t="str">
            <v>Midway-Sunset</v>
          </cell>
          <cell r="E20989" t="str">
            <v>Inland</v>
          </cell>
          <cell r="F20989" t="str">
            <v>Kern</v>
          </cell>
          <cell r="G20989" t="str">
            <v>No Pool Breakdown</v>
          </cell>
          <cell r="H20989" t="str">
            <v>Yes</v>
          </cell>
        </row>
        <row r="20990">
          <cell r="A20990" t="str">
            <v>0403025842</v>
          </cell>
          <cell r="B20990" t="str">
            <v>Aera Energy LLC</v>
          </cell>
          <cell r="C20990" t="str">
            <v>Oil &amp; Gas</v>
          </cell>
          <cell r="D20990" t="str">
            <v>Belridge, South</v>
          </cell>
          <cell r="E20990" t="str">
            <v>Inland</v>
          </cell>
          <cell r="F20990" t="str">
            <v>Kern</v>
          </cell>
          <cell r="G20990" t="str">
            <v>Diatomite</v>
          </cell>
          <cell r="H20990" t="str">
            <v>No</v>
          </cell>
        </row>
        <row r="20991">
          <cell r="A20991" t="str">
            <v>0403025843</v>
          </cell>
          <cell r="B20991" t="str">
            <v>Aera Energy LLC</v>
          </cell>
          <cell r="C20991" t="str">
            <v>Oil &amp; Gas</v>
          </cell>
          <cell r="D20991" t="str">
            <v>Belridge, North</v>
          </cell>
          <cell r="E20991" t="str">
            <v>Inland</v>
          </cell>
          <cell r="F20991" t="str">
            <v>Kern</v>
          </cell>
          <cell r="G20991" t="str">
            <v>Diatomite</v>
          </cell>
          <cell r="H20991" t="str">
            <v>No</v>
          </cell>
        </row>
        <row r="20992">
          <cell r="A20992" t="str">
            <v>0403025850</v>
          </cell>
          <cell r="B20992" t="str">
            <v>Chevron U.S.A. Inc.</v>
          </cell>
          <cell r="C20992" t="str">
            <v>Oil &amp; Gas</v>
          </cell>
          <cell r="D20992" t="str">
            <v>Cymric</v>
          </cell>
          <cell r="E20992" t="str">
            <v>Inland</v>
          </cell>
          <cell r="F20992" t="str">
            <v>Kern</v>
          </cell>
          <cell r="G20992" t="str">
            <v>Tulare, Observation</v>
          </cell>
          <cell r="H20992" t="str">
            <v>No</v>
          </cell>
        </row>
        <row r="20993">
          <cell r="A20993" t="str">
            <v>0403025869</v>
          </cell>
          <cell r="B20993" t="str">
            <v>Aera Energy LLC</v>
          </cell>
          <cell r="C20993" t="str">
            <v>Oil &amp; Gas</v>
          </cell>
          <cell r="D20993" t="str">
            <v>Belridge, South</v>
          </cell>
          <cell r="E20993" t="str">
            <v>Inland</v>
          </cell>
          <cell r="F20993" t="str">
            <v>Kern</v>
          </cell>
          <cell r="G20993" t="str">
            <v>Diatomite</v>
          </cell>
          <cell r="H20993" t="str">
            <v>No</v>
          </cell>
        </row>
        <row r="20994">
          <cell r="A20994" t="str">
            <v>0403025870</v>
          </cell>
          <cell r="B20994" t="str">
            <v>Berry Petroleum Company, LLC</v>
          </cell>
          <cell r="C20994" t="str">
            <v>Oil &amp; Gas</v>
          </cell>
          <cell r="D20994" t="str">
            <v>Midway-Sunset</v>
          </cell>
          <cell r="E20994" t="str">
            <v>Inland</v>
          </cell>
          <cell r="F20994" t="str">
            <v>Kern</v>
          </cell>
          <cell r="G20994" t="str">
            <v>No Pool Breakdown, Monarch</v>
          </cell>
          <cell r="H20994" t="str">
            <v>No</v>
          </cell>
        </row>
        <row r="20995">
          <cell r="A20995" t="str">
            <v>0403025871</v>
          </cell>
          <cell r="B20995" t="str">
            <v>Berry Petroleum Company, LLC</v>
          </cell>
          <cell r="C20995" t="str">
            <v>Oil &amp; Gas</v>
          </cell>
          <cell r="D20995" t="str">
            <v>Midway-Sunset</v>
          </cell>
          <cell r="E20995" t="str">
            <v>Inland</v>
          </cell>
          <cell r="F20995" t="str">
            <v>Kern</v>
          </cell>
          <cell r="G20995" t="str">
            <v>No Pool Breakdown, Monarch</v>
          </cell>
          <cell r="H20995" t="str">
            <v>No</v>
          </cell>
        </row>
        <row r="20996">
          <cell r="A20996" t="str">
            <v>0403025874</v>
          </cell>
          <cell r="B20996" t="str">
            <v>California Resources Elk Hills, LLC</v>
          </cell>
          <cell r="C20996" t="str">
            <v>Oil &amp; Gas</v>
          </cell>
          <cell r="D20996" t="str">
            <v>Elk Hills</v>
          </cell>
          <cell r="E20996" t="str">
            <v>Inland</v>
          </cell>
          <cell r="F20996" t="str">
            <v>Kern</v>
          </cell>
          <cell r="G20996" t="str">
            <v>Upper (Undifferentiated)</v>
          </cell>
          <cell r="H20996" t="str">
            <v>No</v>
          </cell>
        </row>
        <row r="20997">
          <cell r="A20997" t="str">
            <v>0403025875</v>
          </cell>
          <cell r="B20997" t="str">
            <v>California Resources Elk Hills, LLC</v>
          </cell>
          <cell r="C20997" t="str">
            <v>Oil &amp; Gas</v>
          </cell>
          <cell r="D20997" t="str">
            <v>Elk Hills</v>
          </cell>
          <cell r="E20997" t="str">
            <v>Inland</v>
          </cell>
          <cell r="F20997" t="str">
            <v>Kern</v>
          </cell>
          <cell r="G20997" t="str">
            <v>Upper (Undifferentiated)</v>
          </cell>
          <cell r="H20997" t="str">
            <v>No</v>
          </cell>
        </row>
        <row r="20998">
          <cell r="A20998" t="str">
            <v>0403025876</v>
          </cell>
          <cell r="B20998" t="str">
            <v>California Resources Elk Hills, LLC</v>
          </cell>
          <cell r="C20998" t="str">
            <v>Oil &amp; Gas</v>
          </cell>
          <cell r="D20998" t="str">
            <v>Elk Hills</v>
          </cell>
          <cell r="E20998" t="str">
            <v>Inland</v>
          </cell>
          <cell r="F20998" t="str">
            <v>Kern</v>
          </cell>
          <cell r="G20998" t="str">
            <v>Upper (Undifferentiated)</v>
          </cell>
          <cell r="H20998" t="str">
            <v>Yes</v>
          </cell>
        </row>
        <row r="20999">
          <cell r="A20999" t="str">
            <v>0403025877</v>
          </cell>
          <cell r="B20999" t="str">
            <v>Chevron U.S.A. Inc.</v>
          </cell>
          <cell r="C20999" t="str">
            <v>Cyclic Steam</v>
          </cell>
          <cell r="D20999" t="str">
            <v>Midway-Sunset</v>
          </cell>
          <cell r="E20999" t="str">
            <v>Inland</v>
          </cell>
          <cell r="F20999" t="str">
            <v>Kern</v>
          </cell>
          <cell r="G20999" t="str">
            <v>No Pool Breakdown</v>
          </cell>
          <cell r="H20999" t="str">
            <v>No</v>
          </cell>
        </row>
        <row r="21000">
          <cell r="A21000" t="str">
            <v>0403025899</v>
          </cell>
          <cell r="B21000" t="str">
            <v>Chevron U.S.A. Inc.</v>
          </cell>
          <cell r="C21000" t="str">
            <v>Oil &amp; Gas</v>
          </cell>
          <cell r="D21000" t="str">
            <v>Lost Hills</v>
          </cell>
          <cell r="E21000" t="str">
            <v>Inland</v>
          </cell>
          <cell r="F21000" t="str">
            <v>Kern</v>
          </cell>
          <cell r="G21000" t="str">
            <v>Cahn</v>
          </cell>
          <cell r="H21000" t="str">
            <v>No</v>
          </cell>
        </row>
        <row r="21001">
          <cell r="A21001" t="str">
            <v>0403025900</v>
          </cell>
          <cell r="B21001" t="str">
            <v>Chevron U.S.A. Inc.</v>
          </cell>
          <cell r="C21001" t="str">
            <v>Oil &amp; Gas</v>
          </cell>
          <cell r="D21001" t="str">
            <v>Lost Hills</v>
          </cell>
          <cell r="E21001" t="str">
            <v>Inland</v>
          </cell>
          <cell r="F21001" t="str">
            <v>Kern</v>
          </cell>
          <cell r="G21001" t="str">
            <v>Cahn</v>
          </cell>
          <cell r="H21001" t="str">
            <v>No</v>
          </cell>
        </row>
        <row r="21002">
          <cell r="A21002" t="str">
            <v>0403025901</v>
          </cell>
          <cell r="B21002" t="str">
            <v>Chevron U.S.A. Inc.</v>
          </cell>
          <cell r="C21002" t="str">
            <v>Oil &amp; Gas</v>
          </cell>
          <cell r="D21002" t="str">
            <v>Lost Hills</v>
          </cell>
          <cell r="E21002" t="str">
            <v>Inland</v>
          </cell>
          <cell r="F21002" t="str">
            <v>Kern</v>
          </cell>
          <cell r="G21002" t="str">
            <v>Cahn</v>
          </cell>
          <cell r="H21002" t="str">
            <v>No</v>
          </cell>
        </row>
        <row r="21003">
          <cell r="A21003" t="str">
            <v>0403025903</v>
          </cell>
          <cell r="B21003" t="str">
            <v>Chevron U.S.A. Inc.</v>
          </cell>
          <cell r="C21003" t="str">
            <v>Cyclic Steam</v>
          </cell>
          <cell r="D21003" t="str">
            <v>Kern River</v>
          </cell>
          <cell r="E21003" t="str">
            <v>Inland</v>
          </cell>
          <cell r="F21003" t="str">
            <v>Kern</v>
          </cell>
          <cell r="G21003" t="str">
            <v>No Pool Breakdown, Kern River</v>
          </cell>
          <cell r="H21003" t="str">
            <v>No</v>
          </cell>
        </row>
        <row r="21004">
          <cell r="A21004" t="str">
            <v>0403025919</v>
          </cell>
          <cell r="B21004" t="str">
            <v>Chevron U.S.A. Inc.</v>
          </cell>
          <cell r="C21004" t="str">
            <v>Oil &amp; Gas</v>
          </cell>
          <cell r="D21004" t="str">
            <v>Kern River</v>
          </cell>
          <cell r="E21004" t="str">
            <v>Inland</v>
          </cell>
          <cell r="F21004" t="str">
            <v>Kern</v>
          </cell>
          <cell r="G21004" t="str">
            <v>Kern River</v>
          </cell>
          <cell r="H21004" t="str">
            <v>No</v>
          </cell>
        </row>
        <row r="21005">
          <cell r="A21005" t="str">
            <v>0403025928</v>
          </cell>
          <cell r="B21005" t="str">
            <v>Chevron U.S.A. Inc.</v>
          </cell>
          <cell r="C21005" t="str">
            <v>Waterflood</v>
          </cell>
          <cell r="D21005" t="str">
            <v>Lost Hills</v>
          </cell>
          <cell r="E21005" t="str">
            <v>Inland</v>
          </cell>
          <cell r="F21005" t="str">
            <v>Kern</v>
          </cell>
          <cell r="G21005" t="str">
            <v>Etchegoin</v>
          </cell>
          <cell r="H21005" t="str">
            <v>No</v>
          </cell>
        </row>
        <row r="21006">
          <cell r="A21006" t="str">
            <v>0403025929</v>
          </cell>
          <cell r="B21006" t="str">
            <v>Chevron U.S.A. Inc.</v>
          </cell>
          <cell r="C21006" t="str">
            <v>Waterflood</v>
          </cell>
          <cell r="D21006" t="str">
            <v>Lost Hills</v>
          </cell>
          <cell r="E21006" t="str">
            <v>Inland</v>
          </cell>
          <cell r="F21006" t="str">
            <v>Kern</v>
          </cell>
          <cell r="G21006" t="str">
            <v>Etchegoin</v>
          </cell>
          <cell r="H21006" t="str">
            <v>No</v>
          </cell>
        </row>
        <row r="21007">
          <cell r="A21007" t="str">
            <v>0403025951</v>
          </cell>
          <cell r="B21007" t="str">
            <v>Berry Petroleum Company, LLC</v>
          </cell>
          <cell r="C21007" t="str">
            <v>Oil &amp; Gas</v>
          </cell>
          <cell r="D21007" t="str">
            <v>Carneros Creek</v>
          </cell>
          <cell r="E21007" t="str">
            <v>Inland</v>
          </cell>
          <cell r="F21007" t="str">
            <v>Kern</v>
          </cell>
          <cell r="G21007" t="str">
            <v>Point of Rocks, Phacoides</v>
          </cell>
          <cell r="H21007" t="str">
            <v>No</v>
          </cell>
        </row>
        <row r="21008">
          <cell r="A21008" t="str">
            <v>0403025952</v>
          </cell>
          <cell r="B21008" t="str">
            <v>California Resources Elk Hills, LLC</v>
          </cell>
          <cell r="C21008" t="str">
            <v>Oil &amp; Gas</v>
          </cell>
          <cell r="D21008" t="str">
            <v>Elk Hills</v>
          </cell>
          <cell r="E21008" t="str">
            <v>Inland</v>
          </cell>
          <cell r="F21008" t="str">
            <v>Kern</v>
          </cell>
          <cell r="G21008" t="str">
            <v>Upper (Undifferentiated)</v>
          </cell>
          <cell r="H21008" t="str">
            <v>No</v>
          </cell>
        </row>
        <row r="21009">
          <cell r="A21009" t="str">
            <v>0403025955</v>
          </cell>
          <cell r="B21009" t="str">
            <v>Chevron U.S.A. Inc.</v>
          </cell>
          <cell r="C21009" t="str">
            <v>Oil &amp; Gas</v>
          </cell>
          <cell r="D21009" t="str">
            <v>Lost Hills</v>
          </cell>
          <cell r="E21009" t="str">
            <v>Inland</v>
          </cell>
          <cell r="F21009" t="str">
            <v>Kern</v>
          </cell>
          <cell r="G21009" t="str">
            <v>Tulare-Etchegoin, Etchegoin</v>
          </cell>
          <cell r="H21009" t="str">
            <v>Yes</v>
          </cell>
        </row>
        <row r="21010">
          <cell r="A21010" t="str">
            <v>0403025956</v>
          </cell>
          <cell r="B21010" t="str">
            <v>California Resources Elk Hills, LLC</v>
          </cell>
          <cell r="C21010" t="str">
            <v>Oil &amp; Gas</v>
          </cell>
          <cell r="D21010" t="str">
            <v>Elk Hills</v>
          </cell>
          <cell r="E21010" t="str">
            <v>Inland</v>
          </cell>
          <cell r="F21010" t="str">
            <v>Kern</v>
          </cell>
          <cell r="G21010" t="str">
            <v>Stevens (31S)</v>
          </cell>
          <cell r="H21010" t="str">
            <v>Yes</v>
          </cell>
        </row>
        <row r="21011">
          <cell r="A21011" t="str">
            <v>0403025962</v>
          </cell>
          <cell r="B21011" t="str">
            <v>Aera Energy LLC</v>
          </cell>
          <cell r="C21011" t="str">
            <v>Oil &amp; Gas</v>
          </cell>
          <cell r="D21011" t="str">
            <v>Belridge, South</v>
          </cell>
          <cell r="E21011" t="str">
            <v>Inland</v>
          </cell>
          <cell r="F21011" t="str">
            <v>Kern</v>
          </cell>
          <cell r="G21011" t="str">
            <v>Diatomite</v>
          </cell>
          <cell r="H21011" t="str">
            <v>No</v>
          </cell>
        </row>
        <row r="21012">
          <cell r="A21012" t="str">
            <v>0403025963</v>
          </cell>
          <cell r="B21012" t="str">
            <v>Aera Energy LLC</v>
          </cell>
          <cell r="C21012" t="str">
            <v>Oil &amp; Gas</v>
          </cell>
          <cell r="D21012" t="str">
            <v>Belridge, South</v>
          </cell>
          <cell r="E21012" t="str">
            <v>Inland</v>
          </cell>
          <cell r="F21012" t="str">
            <v>Kern</v>
          </cell>
          <cell r="G21012" t="str">
            <v>Diatomite</v>
          </cell>
          <cell r="H21012" t="str">
            <v>No</v>
          </cell>
        </row>
        <row r="21013">
          <cell r="A21013" t="str">
            <v>0403025966</v>
          </cell>
          <cell r="B21013" t="str">
            <v>California Resources Elk Hills, LLC</v>
          </cell>
          <cell r="C21013" t="str">
            <v>Water Disposal</v>
          </cell>
          <cell r="D21013" t="str">
            <v>Elk Hills</v>
          </cell>
          <cell r="E21013" t="str">
            <v>Inland</v>
          </cell>
          <cell r="F21013" t="str">
            <v>Kern</v>
          </cell>
          <cell r="G21013" t="str">
            <v>Gas Zone</v>
          </cell>
          <cell r="H21013" t="str">
            <v>No</v>
          </cell>
        </row>
        <row r="21014">
          <cell r="A21014" t="str">
            <v>0403025967</v>
          </cell>
          <cell r="B21014" t="str">
            <v>Aera Energy LLC</v>
          </cell>
          <cell r="C21014" t="str">
            <v>Steamflood</v>
          </cell>
          <cell r="D21014" t="str">
            <v>Midway-Sunset</v>
          </cell>
          <cell r="E21014" t="str">
            <v>Inland</v>
          </cell>
          <cell r="F21014" t="str">
            <v>Kern</v>
          </cell>
          <cell r="G21014" t="str">
            <v>No Pool Breakdown, Antelope Sands</v>
          </cell>
          <cell r="H21014" t="str">
            <v>No</v>
          </cell>
        </row>
        <row r="21015">
          <cell r="A21015" t="str">
            <v>0403025968</v>
          </cell>
          <cell r="B21015" t="str">
            <v>Aera Energy LLC</v>
          </cell>
          <cell r="C21015" t="str">
            <v>Steamflood</v>
          </cell>
          <cell r="D21015" t="str">
            <v>Midway-Sunset</v>
          </cell>
          <cell r="E21015" t="str">
            <v>Inland</v>
          </cell>
          <cell r="F21015" t="str">
            <v>Kern</v>
          </cell>
          <cell r="G21015" t="str">
            <v>No Pool Breakdown, Antelope Sands</v>
          </cell>
          <cell r="H21015" t="str">
            <v>Yes</v>
          </cell>
        </row>
        <row r="21016">
          <cell r="A21016" t="str">
            <v>0403025969</v>
          </cell>
          <cell r="B21016" t="str">
            <v>Aera Energy LLC</v>
          </cell>
          <cell r="C21016" t="str">
            <v>Steamflood</v>
          </cell>
          <cell r="D21016" t="str">
            <v>Midway-Sunset</v>
          </cell>
          <cell r="E21016" t="str">
            <v>Inland</v>
          </cell>
          <cell r="F21016" t="str">
            <v>Kern</v>
          </cell>
          <cell r="G21016" t="str">
            <v>No Pool Breakdown, Antelope Sands</v>
          </cell>
          <cell r="H21016" t="str">
            <v>No</v>
          </cell>
        </row>
        <row r="21017">
          <cell r="A21017" t="str">
            <v>0403025970</v>
          </cell>
          <cell r="B21017" t="str">
            <v>Aera Energy LLC</v>
          </cell>
          <cell r="C21017" t="str">
            <v>Steamflood</v>
          </cell>
          <cell r="D21017" t="str">
            <v>Midway-Sunset</v>
          </cell>
          <cell r="E21017" t="str">
            <v>Inland</v>
          </cell>
          <cell r="F21017" t="str">
            <v>Kern</v>
          </cell>
          <cell r="G21017" t="str">
            <v>No Pool Breakdown, Antelope Sands</v>
          </cell>
          <cell r="H21017" t="str">
            <v>No</v>
          </cell>
        </row>
        <row r="21018">
          <cell r="A21018" t="str">
            <v>0403025971</v>
          </cell>
          <cell r="B21018" t="str">
            <v>Aera Energy LLC</v>
          </cell>
          <cell r="C21018" t="str">
            <v>Steamflood</v>
          </cell>
          <cell r="D21018" t="str">
            <v>Midway-Sunset</v>
          </cell>
          <cell r="E21018" t="str">
            <v>Inland</v>
          </cell>
          <cell r="F21018" t="str">
            <v>Kern</v>
          </cell>
          <cell r="G21018" t="str">
            <v>No Pool Breakdown, Antelope Sands</v>
          </cell>
          <cell r="H21018" t="str">
            <v>No</v>
          </cell>
        </row>
        <row r="21019">
          <cell r="A21019" t="str">
            <v>0403025972</v>
          </cell>
          <cell r="B21019" t="str">
            <v>Aera Energy LLC</v>
          </cell>
          <cell r="C21019" t="str">
            <v>Steamflood</v>
          </cell>
          <cell r="D21019" t="str">
            <v>Midway-Sunset</v>
          </cell>
          <cell r="E21019" t="str">
            <v>Inland</v>
          </cell>
          <cell r="F21019" t="str">
            <v>Kern</v>
          </cell>
          <cell r="G21019" t="str">
            <v>No Pool Breakdown, Antelope Sands</v>
          </cell>
          <cell r="H21019" t="str">
            <v>Yes</v>
          </cell>
        </row>
        <row r="21020">
          <cell r="A21020" t="str">
            <v>0403025973</v>
          </cell>
          <cell r="B21020" t="str">
            <v>Aera Energy LLC</v>
          </cell>
          <cell r="C21020" t="str">
            <v>Steamflood</v>
          </cell>
          <cell r="D21020" t="str">
            <v>Midway-Sunset</v>
          </cell>
          <cell r="E21020" t="str">
            <v>Inland</v>
          </cell>
          <cell r="F21020" t="str">
            <v>Kern</v>
          </cell>
          <cell r="G21020" t="str">
            <v>No Pool Breakdown, Antelope Sands</v>
          </cell>
          <cell r="H21020" t="str">
            <v>No</v>
          </cell>
        </row>
        <row r="21021">
          <cell r="A21021" t="str">
            <v>0403025975</v>
          </cell>
          <cell r="B21021" t="str">
            <v>California Resources Elk Hills, LLC</v>
          </cell>
          <cell r="C21021" t="str">
            <v>Dry Gas</v>
          </cell>
          <cell r="D21021" t="str">
            <v>Elk Hills</v>
          </cell>
          <cell r="E21021" t="str">
            <v>Inland</v>
          </cell>
          <cell r="F21021" t="str">
            <v>Kern</v>
          </cell>
          <cell r="G21021" t="str">
            <v>Gas Zone</v>
          </cell>
          <cell r="H21021" t="str">
            <v>No</v>
          </cell>
        </row>
        <row r="21022">
          <cell r="A21022" t="str">
            <v>0403025984</v>
          </cell>
          <cell r="B21022" t="str">
            <v>Aera Energy LLC</v>
          </cell>
          <cell r="C21022" t="str">
            <v>Oil &amp; Gas</v>
          </cell>
          <cell r="D21022" t="str">
            <v>Belridge, South</v>
          </cell>
          <cell r="E21022" t="str">
            <v>Inland</v>
          </cell>
          <cell r="F21022" t="str">
            <v>Kern</v>
          </cell>
          <cell r="G21022" t="str">
            <v>Diatomite</v>
          </cell>
          <cell r="H21022" t="str">
            <v>No</v>
          </cell>
        </row>
        <row r="21023">
          <cell r="A21023" t="str">
            <v>0403025991</v>
          </cell>
          <cell r="B21023" t="str">
            <v>Aera Energy LLC</v>
          </cell>
          <cell r="C21023" t="str">
            <v>Oil &amp; Gas</v>
          </cell>
          <cell r="D21023" t="str">
            <v>Belridge, South</v>
          </cell>
          <cell r="E21023" t="str">
            <v>Inland</v>
          </cell>
          <cell r="F21023" t="str">
            <v>Kern</v>
          </cell>
          <cell r="G21023" t="str">
            <v>Diatomite</v>
          </cell>
          <cell r="H21023" t="str">
            <v>No</v>
          </cell>
        </row>
        <row r="21024">
          <cell r="A21024" t="str">
            <v>0403025997</v>
          </cell>
          <cell r="B21024" t="str">
            <v>Aera Energy LLC</v>
          </cell>
          <cell r="C21024" t="str">
            <v>Oil &amp; Gas</v>
          </cell>
          <cell r="D21024" t="str">
            <v>Lost Hills</v>
          </cell>
          <cell r="E21024" t="str">
            <v>Inland</v>
          </cell>
          <cell r="F21024" t="str">
            <v>Kern</v>
          </cell>
          <cell r="G21024" t="str">
            <v>Tulare-Etchegoin, Tulare</v>
          </cell>
          <cell r="H21024" t="str">
            <v>No</v>
          </cell>
        </row>
        <row r="21025">
          <cell r="A21025" t="str">
            <v>0403025998</v>
          </cell>
          <cell r="B21025" t="str">
            <v>Aera Energy LLC</v>
          </cell>
          <cell r="C21025" t="str">
            <v>Oil &amp; Gas</v>
          </cell>
          <cell r="D21025" t="str">
            <v>Lost Hills</v>
          </cell>
          <cell r="E21025" t="str">
            <v>Inland</v>
          </cell>
          <cell r="F21025" t="str">
            <v>Kern</v>
          </cell>
          <cell r="G21025" t="str">
            <v>Tulare</v>
          </cell>
          <cell r="H21025" t="str">
            <v>No</v>
          </cell>
        </row>
        <row r="21026">
          <cell r="A21026" t="str">
            <v>0403025999</v>
          </cell>
          <cell r="B21026" t="str">
            <v>Aera Energy LLC</v>
          </cell>
          <cell r="C21026" t="str">
            <v>Oil &amp; Gas</v>
          </cell>
          <cell r="D21026" t="str">
            <v>Lost Hills</v>
          </cell>
          <cell r="E21026" t="str">
            <v>Inland</v>
          </cell>
          <cell r="F21026" t="str">
            <v>Kern</v>
          </cell>
          <cell r="G21026" t="str">
            <v>Tulare</v>
          </cell>
          <cell r="H21026" t="str">
            <v>Yes</v>
          </cell>
        </row>
        <row r="21027">
          <cell r="A21027" t="str">
            <v>0403026001</v>
          </cell>
          <cell r="B21027" t="str">
            <v>Aera Energy LLC</v>
          </cell>
          <cell r="C21027" t="str">
            <v>Oil &amp; Gas</v>
          </cell>
          <cell r="D21027" t="str">
            <v>Lost Hills</v>
          </cell>
          <cell r="E21027" t="str">
            <v>Inland</v>
          </cell>
          <cell r="F21027" t="str">
            <v>Kern</v>
          </cell>
          <cell r="G21027" t="str">
            <v>Tulare</v>
          </cell>
          <cell r="H21027" t="str">
            <v>No</v>
          </cell>
        </row>
        <row r="21028">
          <cell r="A21028" t="str">
            <v>0403026003</v>
          </cell>
          <cell r="B21028" t="str">
            <v>Aera Energy LLC</v>
          </cell>
          <cell r="C21028" t="str">
            <v>Oil &amp; Gas</v>
          </cell>
          <cell r="D21028" t="str">
            <v>Lost Hills</v>
          </cell>
          <cell r="E21028" t="str">
            <v>Inland</v>
          </cell>
          <cell r="F21028" t="str">
            <v>Kern</v>
          </cell>
          <cell r="G21028" t="str">
            <v>Tulare</v>
          </cell>
          <cell r="H21028" t="str">
            <v>No</v>
          </cell>
        </row>
        <row r="21029">
          <cell r="A21029" t="str">
            <v>0403026005</v>
          </cell>
          <cell r="B21029" t="str">
            <v>Aera Energy LLC</v>
          </cell>
          <cell r="C21029" t="str">
            <v>Oil &amp; Gas</v>
          </cell>
          <cell r="D21029" t="str">
            <v>Lost Hills</v>
          </cell>
          <cell r="E21029" t="str">
            <v>Inland</v>
          </cell>
          <cell r="F21029" t="str">
            <v>Kern</v>
          </cell>
          <cell r="G21029" t="str">
            <v>Tulare</v>
          </cell>
          <cell r="H21029" t="str">
            <v>Yes</v>
          </cell>
        </row>
        <row r="21030">
          <cell r="A21030" t="str">
            <v>0403026010</v>
          </cell>
          <cell r="B21030" t="str">
            <v>Aera Energy LLC</v>
          </cell>
          <cell r="C21030" t="str">
            <v>Oil &amp; Gas</v>
          </cell>
          <cell r="D21030" t="str">
            <v>Belridge, North</v>
          </cell>
          <cell r="E21030" t="str">
            <v>Inland</v>
          </cell>
          <cell r="F21030" t="str">
            <v>Kern</v>
          </cell>
          <cell r="G21030" t="str">
            <v>Diatomite</v>
          </cell>
          <cell r="H21030" t="str">
            <v>No</v>
          </cell>
        </row>
        <row r="21031">
          <cell r="A21031" t="str">
            <v>0403026011</v>
          </cell>
          <cell r="B21031" t="str">
            <v>Aera Energy LLC</v>
          </cell>
          <cell r="C21031" t="str">
            <v>Oil &amp; Gas</v>
          </cell>
          <cell r="D21031" t="str">
            <v>Belridge, North</v>
          </cell>
          <cell r="E21031" t="str">
            <v>Inland</v>
          </cell>
          <cell r="F21031" t="str">
            <v>Kern</v>
          </cell>
          <cell r="G21031" t="str">
            <v>Diatomite</v>
          </cell>
          <cell r="H21031" t="str">
            <v>No</v>
          </cell>
        </row>
        <row r="21032">
          <cell r="A21032" t="str">
            <v>0403026016</v>
          </cell>
          <cell r="B21032" t="str">
            <v>California Resources Elk Hills, LLC</v>
          </cell>
          <cell r="C21032" t="str">
            <v>Oil &amp; Gas</v>
          </cell>
          <cell r="D21032" t="str">
            <v>Elk Hills</v>
          </cell>
          <cell r="E21032" t="str">
            <v>Inland</v>
          </cell>
          <cell r="F21032" t="str">
            <v>Kern</v>
          </cell>
          <cell r="G21032" t="str">
            <v>Upper (Undifferentiated)</v>
          </cell>
          <cell r="H21032" t="str">
            <v>Yes</v>
          </cell>
        </row>
        <row r="21033">
          <cell r="A21033" t="str">
            <v>0403026018</v>
          </cell>
          <cell r="B21033" t="str">
            <v>Aera Energy LLC</v>
          </cell>
          <cell r="C21033" t="str">
            <v>Oil &amp; Gas</v>
          </cell>
          <cell r="D21033" t="str">
            <v>Lost Hills</v>
          </cell>
          <cell r="E21033" t="str">
            <v>Inland</v>
          </cell>
          <cell r="F21033" t="str">
            <v>Kern</v>
          </cell>
          <cell r="G21033" t="str">
            <v>Tulare</v>
          </cell>
          <cell r="H21033" t="str">
            <v>No</v>
          </cell>
        </row>
        <row r="21034">
          <cell r="A21034" t="str">
            <v>0403026020</v>
          </cell>
          <cell r="B21034" t="str">
            <v>Aera Energy LLC</v>
          </cell>
          <cell r="C21034" t="str">
            <v>Oil &amp; Gas</v>
          </cell>
          <cell r="D21034" t="str">
            <v>Lost Hills</v>
          </cell>
          <cell r="E21034" t="str">
            <v>Inland</v>
          </cell>
          <cell r="F21034" t="str">
            <v>Kern</v>
          </cell>
          <cell r="G21034" t="str">
            <v>Tulare</v>
          </cell>
          <cell r="H21034" t="str">
            <v>No</v>
          </cell>
        </row>
        <row r="21035">
          <cell r="A21035" t="str">
            <v>0403026024</v>
          </cell>
          <cell r="B21035" t="str">
            <v>Aera Energy LLC</v>
          </cell>
          <cell r="C21035" t="str">
            <v>Oil &amp; Gas</v>
          </cell>
          <cell r="D21035" t="str">
            <v>Lost Hills</v>
          </cell>
          <cell r="E21035" t="str">
            <v>Inland</v>
          </cell>
          <cell r="F21035" t="str">
            <v>Kern</v>
          </cell>
          <cell r="G21035" t="str">
            <v>Tulare</v>
          </cell>
          <cell r="H21035" t="str">
            <v>No</v>
          </cell>
        </row>
        <row r="21036">
          <cell r="A21036" t="str">
            <v>0403026032</v>
          </cell>
          <cell r="B21036" t="str">
            <v>Aera Energy LLC</v>
          </cell>
          <cell r="C21036" t="str">
            <v>Oil &amp; Gas</v>
          </cell>
          <cell r="D21036" t="str">
            <v>Belridge, South</v>
          </cell>
          <cell r="E21036" t="str">
            <v>Inland</v>
          </cell>
          <cell r="F21036" t="str">
            <v>Kern</v>
          </cell>
          <cell r="G21036" t="str">
            <v>Diatomite</v>
          </cell>
          <cell r="H21036" t="str">
            <v>No</v>
          </cell>
        </row>
        <row r="21037">
          <cell r="A21037" t="str">
            <v>0403026040</v>
          </cell>
          <cell r="B21037" t="str">
            <v>Chevron U.S.A. Inc.</v>
          </cell>
          <cell r="C21037" t="str">
            <v>Waterflood</v>
          </cell>
          <cell r="D21037" t="str">
            <v>Lost Hills</v>
          </cell>
          <cell r="E21037" t="str">
            <v>Inland</v>
          </cell>
          <cell r="F21037" t="str">
            <v>Kern</v>
          </cell>
          <cell r="G21037" t="str">
            <v>Etchegoin</v>
          </cell>
          <cell r="H21037" t="str">
            <v>Yes</v>
          </cell>
        </row>
        <row r="21038">
          <cell r="A21038" t="str">
            <v>0403026043</v>
          </cell>
          <cell r="B21038" t="str">
            <v>Chevron U.S.A. Inc.</v>
          </cell>
          <cell r="C21038" t="str">
            <v>Waterflood</v>
          </cell>
          <cell r="D21038" t="str">
            <v>Lost Hills</v>
          </cell>
          <cell r="E21038" t="str">
            <v>Inland</v>
          </cell>
          <cell r="F21038" t="str">
            <v>Kern</v>
          </cell>
          <cell r="G21038" t="str">
            <v>Etchegoin</v>
          </cell>
          <cell r="H21038" t="str">
            <v>Yes</v>
          </cell>
        </row>
        <row r="21039">
          <cell r="A21039" t="str">
            <v>0403026045</v>
          </cell>
          <cell r="B21039" t="str">
            <v>Aera Energy LLC</v>
          </cell>
          <cell r="C21039" t="str">
            <v>Steamflood</v>
          </cell>
          <cell r="D21039" t="str">
            <v>Lost Hills</v>
          </cell>
          <cell r="E21039" t="str">
            <v>Inland</v>
          </cell>
          <cell r="F21039" t="str">
            <v>Kern</v>
          </cell>
          <cell r="G21039" t="str">
            <v>Tulare-Etchegoin</v>
          </cell>
          <cell r="H21039" t="str">
            <v>No</v>
          </cell>
        </row>
        <row r="21040">
          <cell r="A21040" t="str">
            <v>0403026059</v>
          </cell>
          <cell r="B21040" t="str">
            <v>Aera Energy LLC</v>
          </cell>
          <cell r="C21040" t="str">
            <v>Oil &amp; Gas</v>
          </cell>
          <cell r="D21040" t="str">
            <v>Belridge, South</v>
          </cell>
          <cell r="E21040" t="str">
            <v>Inland</v>
          </cell>
          <cell r="F21040" t="str">
            <v>Kern</v>
          </cell>
          <cell r="G21040" t="str">
            <v>Diatomite</v>
          </cell>
          <cell r="H21040" t="str">
            <v>No</v>
          </cell>
        </row>
        <row r="21041">
          <cell r="A21041" t="str">
            <v>0403026064</v>
          </cell>
          <cell r="B21041" t="str">
            <v>Aera Energy LLC</v>
          </cell>
          <cell r="C21041" t="str">
            <v>Steamflood</v>
          </cell>
          <cell r="D21041" t="str">
            <v>Lost Hills</v>
          </cell>
          <cell r="E21041" t="str">
            <v>Inland</v>
          </cell>
          <cell r="F21041" t="str">
            <v>Kern</v>
          </cell>
          <cell r="G21041" t="str">
            <v>Tulare-Etchegoin</v>
          </cell>
          <cell r="H21041" t="str">
            <v>No</v>
          </cell>
        </row>
        <row r="21042">
          <cell r="A21042" t="str">
            <v>0403026067</v>
          </cell>
          <cell r="B21042" t="str">
            <v>Berry Petroleum Company, LLC</v>
          </cell>
          <cell r="C21042" t="str">
            <v>Oil &amp; Gas</v>
          </cell>
          <cell r="D21042" t="str">
            <v>Midway-Sunset</v>
          </cell>
          <cell r="E21042" t="str">
            <v>Inland</v>
          </cell>
          <cell r="F21042" t="str">
            <v>Kern</v>
          </cell>
          <cell r="G21042" t="str">
            <v>No Pool Breakdown</v>
          </cell>
          <cell r="H21042" t="str">
            <v>No</v>
          </cell>
        </row>
        <row r="21043">
          <cell r="A21043" t="str">
            <v>0403026077</v>
          </cell>
          <cell r="B21043" t="str">
            <v>Aera Energy LLC</v>
          </cell>
          <cell r="C21043" t="str">
            <v>Oil &amp; Gas</v>
          </cell>
          <cell r="D21043" t="str">
            <v>Belridge, South</v>
          </cell>
          <cell r="E21043" t="str">
            <v>Inland</v>
          </cell>
          <cell r="F21043" t="str">
            <v>Kern</v>
          </cell>
          <cell r="G21043" t="str">
            <v>Diatomite</v>
          </cell>
          <cell r="H21043" t="str">
            <v>Yes</v>
          </cell>
        </row>
        <row r="21044">
          <cell r="A21044" t="str">
            <v>0403026079</v>
          </cell>
          <cell r="B21044" t="str">
            <v>Aera Energy LLC</v>
          </cell>
          <cell r="C21044" t="str">
            <v>Oil &amp; Gas</v>
          </cell>
          <cell r="D21044" t="str">
            <v>Belridge, South</v>
          </cell>
          <cell r="E21044" t="str">
            <v>Inland</v>
          </cell>
          <cell r="F21044" t="str">
            <v>Kern</v>
          </cell>
          <cell r="G21044" t="str">
            <v>Diatomite</v>
          </cell>
          <cell r="H21044" t="str">
            <v>Yes</v>
          </cell>
        </row>
        <row r="21045">
          <cell r="A21045" t="str">
            <v>0403026091</v>
          </cell>
          <cell r="B21045" t="str">
            <v>California Resources Elk Hills, LLC</v>
          </cell>
          <cell r="C21045" t="str">
            <v>Oil &amp; Gas</v>
          </cell>
          <cell r="D21045" t="str">
            <v>Elk Hills</v>
          </cell>
          <cell r="E21045" t="str">
            <v>Inland</v>
          </cell>
          <cell r="F21045" t="str">
            <v>Kern</v>
          </cell>
          <cell r="G21045" t="str">
            <v>Stevens (31S)</v>
          </cell>
          <cell r="H21045" t="str">
            <v>No</v>
          </cell>
        </row>
        <row r="21046">
          <cell r="A21046" t="str">
            <v>0403026096</v>
          </cell>
          <cell r="B21046" t="str">
            <v>Berry Petroleum Company, LLC</v>
          </cell>
          <cell r="C21046" t="str">
            <v>Water Disposal</v>
          </cell>
          <cell r="D21046" t="str">
            <v>Midway-Sunset</v>
          </cell>
          <cell r="E21046" t="str">
            <v>Inland</v>
          </cell>
          <cell r="F21046" t="str">
            <v>Kern</v>
          </cell>
          <cell r="G21046" t="str">
            <v>Tulare</v>
          </cell>
          <cell r="H21046" t="str">
            <v>No</v>
          </cell>
        </row>
        <row r="21047">
          <cell r="A21047" t="str">
            <v>0403026097</v>
          </cell>
          <cell r="B21047" t="str">
            <v>Berry Petroleum Company, LLC</v>
          </cell>
          <cell r="C21047" t="str">
            <v>Water Disposal</v>
          </cell>
          <cell r="D21047" t="str">
            <v>Midway-Sunset</v>
          </cell>
          <cell r="E21047" t="str">
            <v>Inland</v>
          </cell>
          <cell r="F21047" t="str">
            <v>Kern</v>
          </cell>
          <cell r="G21047" t="str">
            <v>Tulare</v>
          </cell>
          <cell r="H21047" t="str">
            <v>No</v>
          </cell>
        </row>
        <row r="21048">
          <cell r="A21048" t="str">
            <v>0403026098</v>
          </cell>
          <cell r="B21048" t="str">
            <v>Berry Petroleum Company, LLC</v>
          </cell>
          <cell r="C21048" t="str">
            <v>Water Disposal</v>
          </cell>
          <cell r="D21048" t="str">
            <v>Midway-Sunset</v>
          </cell>
          <cell r="E21048" t="str">
            <v>Inland</v>
          </cell>
          <cell r="F21048" t="str">
            <v>Kern</v>
          </cell>
          <cell r="G21048" t="str">
            <v>Tulare</v>
          </cell>
          <cell r="H21048" t="str">
            <v>Yes</v>
          </cell>
        </row>
        <row r="21049">
          <cell r="A21049" t="str">
            <v>0403026103</v>
          </cell>
          <cell r="B21049" t="str">
            <v>Aera Energy LLC</v>
          </cell>
          <cell r="C21049" t="str">
            <v>Oil &amp; Gas</v>
          </cell>
          <cell r="D21049" t="str">
            <v>Belridge, South</v>
          </cell>
          <cell r="E21049" t="str">
            <v>Inland</v>
          </cell>
          <cell r="F21049" t="str">
            <v>Kern</v>
          </cell>
          <cell r="G21049" t="str">
            <v>Diatomite</v>
          </cell>
          <cell r="H21049" t="str">
            <v>No</v>
          </cell>
        </row>
        <row r="21050">
          <cell r="A21050" t="str">
            <v>0403026110</v>
          </cell>
          <cell r="B21050" t="str">
            <v>Berry Petroleum Company, LLC</v>
          </cell>
          <cell r="C21050" t="str">
            <v>Oil &amp; Gas</v>
          </cell>
          <cell r="D21050" t="str">
            <v>Midway-Sunset</v>
          </cell>
          <cell r="E21050" t="str">
            <v>Inland</v>
          </cell>
          <cell r="F21050" t="str">
            <v>Kern</v>
          </cell>
          <cell r="G21050" t="str">
            <v>No Pool Breakdown</v>
          </cell>
          <cell r="H21050" t="str">
            <v>No</v>
          </cell>
        </row>
        <row r="21051">
          <cell r="A21051" t="str">
            <v>0403026111</v>
          </cell>
          <cell r="B21051" t="str">
            <v>Berry Petroleum Company, LLC</v>
          </cell>
          <cell r="C21051" t="str">
            <v>Oil &amp; Gas</v>
          </cell>
          <cell r="D21051" t="str">
            <v>Midway-Sunset</v>
          </cell>
          <cell r="E21051" t="str">
            <v>Inland</v>
          </cell>
          <cell r="F21051" t="str">
            <v>Kern</v>
          </cell>
          <cell r="G21051" t="str">
            <v>No Pool Breakdown</v>
          </cell>
          <cell r="H21051" t="str">
            <v>No</v>
          </cell>
        </row>
        <row r="21052">
          <cell r="A21052" t="str">
            <v>0403026113</v>
          </cell>
          <cell r="B21052" t="str">
            <v>Chevron U.S.A. Inc.</v>
          </cell>
          <cell r="C21052" t="str">
            <v>Oil &amp; Gas</v>
          </cell>
          <cell r="D21052" t="str">
            <v>Midway-Sunset</v>
          </cell>
          <cell r="E21052" t="str">
            <v>Inland</v>
          </cell>
          <cell r="F21052" t="str">
            <v>Kern</v>
          </cell>
          <cell r="G21052" t="str">
            <v>No Pool Breakdown, Monarch</v>
          </cell>
          <cell r="H21052" t="str">
            <v>No</v>
          </cell>
        </row>
        <row r="21053">
          <cell r="A21053" t="str">
            <v>0403026120</v>
          </cell>
          <cell r="B21053" t="str">
            <v>E &amp; B Natural Resources Management Corporation</v>
          </cell>
          <cell r="C21053" t="str">
            <v>Pressure Maintenance</v>
          </cell>
          <cell r="D21053" t="str">
            <v>Antelope Hills</v>
          </cell>
          <cell r="E21053" t="str">
            <v>Inland</v>
          </cell>
          <cell r="F21053" t="str">
            <v>Kern</v>
          </cell>
          <cell r="G21053" t="str">
            <v>Point of Rocks</v>
          </cell>
          <cell r="H21053" t="str">
            <v>No</v>
          </cell>
        </row>
        <row r="21054">
          <cell r="A21054" t="str">
            <v>0403026121</v>
          </cell>
          <cell r="B21054" t="str">
            <v>Chevron U.S.A. Inc.</v>
          </cell>
          <cell r="C21054" t="str">
            <v>Oil &amp; Gas</v>
          </cell>
          <cell r="D21054" t="str">
            <v>Lost Hills</v>
          </cell>
          <cell r="E21054" t="str">
            <v>Inland</v>
          </cell>
          <cell r="F21054" t="str">
            <v>Kern</v>
          </cell>
          <cell r="G21054" t="str">
            <v>Etchegoin, Cahn</v>
          </cell>
          <cell r="H21054" t="str">
            <v>Yes</v>
          </cell>
        </row>
        <row r="21055">
          <cell r="A21055" t="str">
            <v>0403026123</v>
          </cell>
          <cell r="B21055" t="str">
            <v>Chevron U.S.A. Inc.</v>
          </cell>
          <cell r="C21055" t="str">
            <v>Oil &amp; Gas</v>
          </cell>
          <cell r="D21055" t="str">
            <v>Lost Hills</v>
          </cell>
          <cell r="E21055" t="str">
            <v>Inland</v>
          </cell>
          <cell r="F21055" t="str">
            <v>Kern</v>
          </cell>
          <cell r="G21055" t="str">
            <v>Etchegoin, Cahn</v>
          </cell>
          <cell r="H21055" t="str">
            <v>Yes</v>
          </cell>
        </row>
        <row r="21056">
          <cell r="A21056" t="str">
            <v>0403026124</v>
          </cell>
          <cell r="B21056" t="str">
            <v>Chevron U.S.A. Inc.</v>
          </cell>
          <cell r="C21056" t="str">
            <v>Oil &amp; Gas</v>
          </cell>
          <cell r="D21056" t="str">
            <v>Lost Hills</v>
          </cell>
          <cell r="E21056" t="str">
            <v>Inland</v>
          </cell>
          <cell r="F21056" t="str">
            <v>Kern</v>
          </cell>
          <cell r="G21056" t="str">
            <v>Etchegoin, Cahn</v>
          </cell>
          <cell r="H21056" t="str">
            <v>No</v>
          </cell>
        </row>
        <row r="21057">
          <cell r="A21057" t="str">
            <v>0403026125</v>
          </cell>
          <cell r="B21057" t="str">
            <v>Chevron U.S.A. Inc.</v>
          </cell>
          <cell r="C21057" t="str">
            <v>Oil &amp; Gas</v>
          </cell>
          <cell r="D21057" t="str">
            <v>Lost Hills</v>
          </cell>
          <cell r="E21057" t="str">
            <v>Inland</v>
          </cell>
          <cell r="F21057" t="str">
            <v>Kern</v>
          </cell>
          <cell r="G21057" t="str">
            <v>Etchegoin, Cahn</v>
          </cell>
          <cell r="H21057" t="str">
            <v>No</v>
          </cell>
        </row>
        <row r="21058">
          <cell r="A21058" t="str">
            <v>0403026126</v>
          </cell>
          <cell r="B21058" t="str">
            <v>Chevron U.S.A. Inc.</v>
          </cell>
          <cell r="C21058" t="str">
            <v>Oil &amp; Gas</v>
          </cell>
          <cell r="D21058" t="str">
            <v>Lost Hills</v>
          </cell>
          <cell r="E21058" t="str">
            <v>Inland</v>
          </cell>
          <cell r="F21058" t="str">
            <v>Kern</v>
          </cell>
          <cell r="G21058" t="str">
            <v>Etchegoin, Cahn</v>
          </cell>
          <cell r="H21058" t="str">
            <v>Yes</v>
          </cell>
        </row>
        <row r="21059">
          <cell r="A21059" t="str">
            <v>0403026128</v>
          </cell>
          <cell r="B21059" t="str">
            <v>Chevron U.S.A. Inc.</v>
          </cell>
          <cell r="C21059" t="str">
            <v>Oil &amp; Gas</v>
          </cell>
          <cell r="D21059" t="str">
            <v>Lost Hills</v>
          </cell>
          <cell r="E21059" t="str">
            <v>Inland</v>
          </cell>
          <cell r="F21059" t="str">
            <v>Kern</v>
          </cell>
          <cell r="G21059" t="str">
            <v>Etchegoin, Cahn</v>
          </cell>
          <cell r="H21059" t="str">
            <v>Yes</v>
          </cell>
        </row>
        <row r="21060">
          <cell r="A21060" t="str">
            <v>0403026129</v>
          </cell>
          <cell r="B21060" t="str">
            <v>Chevron U.S.A. Inc.</v>
          </cell>
          <cell r="C21060" t="str">
            <v>Oil &amp; Gas</v>
          </cell>
          <cell r="D21060" t="str">
            <v>Lost Hills</v>
          </cell>
          <cell r="E21060" t="str">
            <v>Inland</v>
          </cell>
          <cell r="F21060" t="str">
            <v>Kern</v>
          </cell>
          <cell r="G21060" t="str">
            <v>Etchegoin, Cahn</v>
          </cell>
          <cell r="H21060" t="str">
            <v>No</v>
          </cell>
        </row>
        <row r="21061">
          <cell r="A21061" t="str">
            <v>0403026131</v>
          </cell>
          <cell r="B21061" t="str">
            <v>Chevron U.S.A. Inc.</v>
          </cell>
          <cell r="C21061" t="str">
            <v>Oil &amp; Gas</v>
          </cell>
          <cell r="D21061" t="str">
            <v>Lost Hills</v>
          </cell>
          <cell r="E21061" t="str">
            <v>Inland</v>
          </cell>
          <cell r="F21061" t="str">
            <v>Kern</v>
          </cell>
          <cell r="G21061" t="str">
            <v>Tulare-Etchegoin, Etchegoin</v>
          </cell>
          <cell r="H21061" t="str">
            <v>Yes</v>
          </cell>
        </row>
        <row r="21062">
          <cell r="A21062" t="str">
            <v>0403026132</v>
          </cell>
          <cell r="B21062" t="str">
            <v>Chevron U.S.A. Inc.</v>
          </cell>
          <cell r="C21062" t="str">
            <v>Oil &amp; Gas</v>
          </cell>
          <cell r="D21062" t="str">
            <v>Lost Hills</v>
          </cell>
          <cell r="E21062" t="str">
            <v>Inland</v>
          </cell>
          <cell r="F21062" t="str">
            <v>Kern</v>
          </cell>
          <cell r="G21062" t="str">
            <v>Tulare-Etchegoin, Etchegoin</v>
          </cell>
          <cell r="H21062" t="str">
            <v>No</v>
          </cell>
        </row>
        <row r="21063">
          <cell r="A21063" t="str">
            <v>0403026137</v>
          </cell>
          <cell r="B21063" t="str">
            <v>Chevron U.S.A. Inc.</v>
          </cell>
          <cell r="C21063" t="str">
            <v>Steamflood</v>
          </cell>
          <cell r="D21063" t="str">
            <v>Midway-Sunset</v>
          </cell>
          <cell r="E21063" t="str">
            <v>Inland</v>
          </cell>
          <cell r="F21063" t="str">
            <v>Kern</v>
          </cell>
          <cell r="G21063" t="str">
            <v>No Pool Breakdown, Monarch</v>
          </cell>
          <cell r="H21063" t="str">
            <v>No</v>
          </cell>
        </row>
        <row r="21064">
          <cell r="A21064" t="str">
            <v>0403026154</v>
          </cell>
          <cell r="B21064" t="str">
            <v>Naftex Operating Company</v>
          </cell>
          <cell r="C21064" t="str">
            <v>Cyclic Steam</v>
          </cell>
          <cell r="D21064" t="str">
            <v>Edison</v>
          </cell>
          <cell r="E21064" t="str">
            <v>Inland</v>
          </cell>
          <cell r="F21064" t="str">
            <v>Kern</v>
          </cell>
          <cell r="G21064" t="str">
            <v>No Pool Breakdown</v>
          </cell>
          <cell r="H21064" t="str">
            <v>No</v>
          </cell>
        </row>
        <row r="21065">
          <cell r="A21065" t="str">
            <v>0403026157</v>
          </cell>
          <cell r="B21065" t="str">
            <v>Chevron U.S.A. Inc.</v>
          </cell>
          <cell r="C21065" t="str">
            <v>Waterflood</v>
          </cell>
          <cell r="D21065" t="str">
            <v>Lost Hills</v>
          </cell>
          <cell r="E21065" t="str">
            <v>Inland</v>
          </cell>
          <cell r="F21065" t="str">
            <v>Kern</v>
          </cell>
          <cell r="G21065" t="str">
            <v>Etchegoin</v>
          </cell>
          <cell r="H21065" t="str">
            <v>No</v>
          </cell>
        </row>
        <row r="21066">
          <cell r="A21066" t="str">
            <v>0403026161</v>
          </cell>
          <cell r="B21066" t="str">
            <v>E &amp; B Natural Resources Management Corporation</v>
          </cell>
          <cell r="C21066" t="str">
            <v>Oil &amp; Gas</v>
          </cell>
          <cell r="D21066" t="str">
            <v>Poso Creek</v>
          </cell>
          <cell r="E21066" t="str">
            <v>Inland</v>
          </cell>
          <cell r="F21066" t="str">
            <v>Kern</v>
          </cell>
          <cell r="G21066" t="str">
            <v>No Pool Breakdown</v>
          </cell>
          <cell r="H21066" t="str">
            <v>No</v>
          </cell>
        </row>
        <row r="21067">
          <cell r="A21067" t="str">
            <v>0403026164</v>
          </cell>
          <cell r="B21067" t="str">
            <v>Aera Energy LLC</v>
          </cell>
          <cell r="C21067" t="str">
            <v>Oil &amp; Gas</v>
          </cell>
          <cell r="D21067" t="str">
            <v>Midway-Sunset</v>
          </cell>
          <cell r="E21067" t="str">
            <v>Inland</v>
          </cell>
          <cell r="F21067" t="str">
            <v>Kern</v>
          </cell>
          <cell r="G21067" t="str">
            <v>No Pool Breakdown</v>
          </cell>
          <cell r="H21067" t="str">
            <v>No</v>
          </cell>
        </row>
        <row r="21068">
          <cell r="A21068" t="str">
            <v>0403026165</v>
          </cell>
          <cell r="B21068" t="str">
            <v>Aera Energy LLC</v>
          </cell>
          <cell r="C21068" t="str">
            <v>Oil &amp; Gas</v>
          </cell>
          <cell r="D21068" t="str">
            <v>Midway-Sunset</v>
          </cell>
          <cell r="E21068" t="str">
            <v>Inland</v>
          </cell>
          <cell r="F21068" t="str">
            <v>Kern</v>
          </cell>
          <cell r="G21068" t="str">
            <v>Potter, No Pool Breakdown</v>
          </cell>
          <cell r="H21068" t="str">
            <v>No</v>
          </cell>
        </row>
        <row r="21069">
          <cell r="A21069" t="str">
            <v>0403026166</v>
          </cell>
          <cell r="B21069" t="str">
            <v>Aera Energy LLC</v>
          </cell>
          <cell r="C21069" t="str">
            <v>Oil &amp; Gas</v>
          </cell>
          <cell r="D21069" t="str">
            <v>Midway-Sunset</v>
          </cell>
          <cell r="E21069" t="str">
            <v>Inland</v>
          </cell>
          <cell r="F21069" t="str">
            <v>Kern</v>
          </cell>
          <cell r="G21069" t="str">
            <v>No Pool Breakdown</v>
          </cell>
          <cell r="H21069" t="str">
            <v>No</v>
          </cell>
        </row>
        <row r="21070">
          <cell r="A21070" t="str">
            <v>0403026167</v>
          </cell>
          <cell r="B21070" t="str">
            <v>Aera Energy LLC</v>
          </cell>
          <cell r="C21070" t="str">
            <v>Steamflood</v>
          </cell>
          <cell r="D21070" t="str">
            <v>Midway-Sunset</v>
          </cell>
          <cell r="E21070" t="str">
            <v>Inland</v>
          </cell>
          <cell r="F21070" t="str">
            <v>Kern</v>
          </cell>
          <cell r="G21070" t="str">
            <v>Potter, No Pool Breakdown</v>
          </cell>
          <cell r="H21070" t="str">
            <v>No</v>
          </cell>
        </row>
        <row r="21071">
          <cell r="A21071" t="str">
            <v>0403026169</v>
          </cell>
          <cell r="B21071" t="str">
            <v>Chevron U.S.A. Inc.</v>
          </cell>
          <cell r="C21071" t="str">
            <v>Waterflood</v>
          </cell>
          <cell r="D21071" t="str">
            <v>Lost Hills</v>
          </cell>
          <cell r="E21071" t="str">
            <v>Inland</v>
          </cell>
          <cell r="F21071" t="str">
            <v>Kern</v>
          </cell>
          <cell r="G21071" t="str">
            <v>Etchegoin</v>
          </cell>
          <cell r="H21071" t="str">
            <v>No</v>
          </cell>
        </row>
        <row r="21072">
          <cell r="A21072" t="str">
            <v>0403026171</v>
          </cell>
          <cell r="B21072" t="str">
            <v>Chevron U.S.A. Inc.</v>
          </cell>
          <cell r="C21072" t="str">
            <v>Waterflood</v>
          </cell>
          <cell r="D21072" t="str">
            <v>Lost Hills</v>
          </cell>
          <cell r="E21072" t="str">
            <v>Inland</v>
          </cell>
          <cell r="F21072" t="str">
            <v>Kern</v>
          </cell>
          <cell r="G21072" t="str">
            <v>Etchegoin</v>
          </cell>
          <cell r="H21072" t="str">
            <v>Yes</v>
          </cell>
        </row>
        <row r="21073">
          <cell r="A21073" t="str">
            <v>0403026174</v>
          </cell>
          <cell r="B21073" t="str">
            <v>California Resources Elk Hills, LLC</v>
          </cell>
          <cell r="C21073" t="str">
            <v>Oil &amp; Gas</v>
          </cell>
          <cell r="D21073" t="str">
            <v>Elk Hills</v>
          </cell>
          <cell r="E21073" t="str">
            <v>Inland</v>
          </cell>
          <cell r="F21073" t="str">
            <v>Kern</v>
          </cell>
          <cell r="G21073" t="str">
            <v>Stevens (31S)</v>
          </cell>
          <cell r="H21073" t="str">
            <v>No</v>
          </cell>
        </row>
        <row r="21074">
          <cell r="A21074" t="str">
            <v>0403026176</v>
          </cell>
          <cell r="B21074" t="str">
            <v>Aera Energy LLC</v>
          </cell>
          <cell r="C21074" t="str">
            <v>Oil &amp; Gas</v>
          </cell>
          <cell r="D21074" t="str">
            <v>Midway-Sunset</v>
          </cell>
          <cell r="E21074" t="str">
            <v>Inland</v>
          </cell>
          <cell r="F21074" t="str">
            <v>Kern</v>
          </cell>
          <cell r="G21074" t="str">
            <v>Potter, No Pool Breakdown</v>
          </cell>
          <cell r="H21074" t="str">
            <v>Yes</v>
          </cell>
        </row>
        <row r="21075">
          <cell r="A21075" t="str">
            <v>0403026177</v>
          </cell>
          <cell r="B21075" t="str">
            <v>Aera Energy LLC</v>
          </cell>
          <cell r="C21075" t="str">
            <v>Oil &amp; Gas</v>
          </cell>
          <cell r="D21075" t="str">
            <v>Midway-Sunset</v>
          </cell>
          <cell r="E21075" t="str">
            <v>Inland</v>
          </cell>
          <cell r="F21075" t="str">
            <v>Kern</v>
          </cell>
          <cell r="G21075" t="str">
            <v>Potter, No Pool Breakdown</v>
          </cell>
          <cell r="H21075" t="str">
            <v>No</v>
          </cell>
        </row>
        <row r="21076">
          <cell r="A21076" t="str">
            <v>0403026178</v>
          </cell>
          <cell r="B21076" t="str">
            <v>Aera Energy LLC</v>
          </cell>
          <cell r="C21076" t="str">
            <v>Oil &amp; Gas</v>
          </cell>
          <cell r="D21076" t="str">
            <v>Midway-Sunset</v>
          </cell>
          <cell r="E21076" t="str">
            <v>Inland</v>
          </cell>
          <cell r="F21076" t="str">
            <v>Kern</v>
          </cell>
          <cell r="G21076" t="str">
            <v>No Pool Breakdown</v>
          </cell>
          <cell r="H21076" t="str">
            <v>No</v>
          </cell>
        </row>
        <row r="21077">
          <cell r="A21077" t="str">
            <v>0403026179</v>
          </cell>
          <cell r="B21077" t="str">
            <v>Aera Energy LLC</v>
          </cell>
          <cell r="C21077" t="str">
            <v>Steamflood</v>
          </cell>
          <cell r="D21077" t="str">
            <v>Midway-Sunset</v>
          </cell>
          <cell r="E21077" t="str">
            <v>Inland</v>
          </cell>
          <cell r="F21077" t="str">
            <v>Kern</v>
          </cell>
          <cell r="G21077" t="str">
            <v>Potter, No Pool Breakdown</v>
          </cell>
          <cell r="H21077" t="str">
            <v>Yes</v>
          </cell>
        </row>
        <row r="21078">
          <cell r="A21078" t="str">
            <v>0403026207</v>
          </cell>
          <cell r="B21078" t="str">
            <v>Solimar Energy, LLC</v>
          </cell>
          <cell r="C21078" t="str">
            <v>Oil &amp; Gas</v>
          </cell>
          <cell r="D21078" t="str">
            <v>Any Field</v>
          </cell>
          <cell r="E21078" t="str">
            <v>Inland</v>
          </cell>
          <cell r="F21078" t="str">
            <v>Kern</v>
          </cell>
          <cell r="G21078" t="str">
            <v>No Pool Breakdown</v>
          </cell>
          <cell r="H21078" t="str">
            <v>Yes</v>
          </cell>
        </row>
        <row r="21079">
          <cell r="A21079" t="str">
            <v>0403026209</v>
          </cell>
          <cell r="B21079" t="str">
            <v>Chevron U.S.A. Inc.</v>
          </cell>
          <cell r="C21079" t="str">
            <v>Oil &amp; Gas</v>
          </cell>
          <cell r="D21079" t="str">
            <v>Midway-Sunset</v>
          </cell>
          <cell r="E21079" t="str">
            <v>Inland</v>
          </cell>
          <cell r="F21079" t="str">
            <v>Kern</v>
          </cell>
          <cell r="G21079" t="str">
            <v>No Pool Breakdown, Monarch</v>
          </cell>
          <cell r="H21079" t="str">
            <v>No</v>
          </cell>
        </row>
        <row r="21080">
          <cell r="A21080" t="str">
            <v>0403026215</v>
          </cell>
          <cell r="B21080" t="str">
            <v>Chevron U.S.A. Inc.</v>
          </cell>
          <cell r="C21080" t="str">
            <v>Oil &amp; Gas</v>
          </cell>
          <cell r="D21080" t="str">
            <v>McKittrick</v>
          </cell>
          <cell r="E21080" t="str">
            <v>Inland</v>
          </cell>
          <cell r="F21080" t="str">
            <v>Kern</v>
          </cell>
          <cell r="G21080" t="str">
            <v>Upper, Antelope Shale</v>
          </cell>
          <cell r="H21080" t="str">
            <v>Yes</v>
          </cell>
        </row>
        <row r="21081">
          <cell r="A21081" t="str">
            <v>0403026216</v>
          </cell>
          <cell r="B21081" t="str">
            <v>Chevron U.S.A. Inc.</v>
          </cell>
          <cell r="C21081" t="str">
            <v>Oil &amp; Gas</v>
          </cell>
          <cell r="D21081" t="str">
            <v>McKittrick</v>
          </cell>
          <cell r="E21081" t="str">
            <v>Inland</v>
          </cell>
          <cell r="F21081" t="str">
            <v>Kern</v>
          </cell>
          <cell r="G21081" t="str">
            <v>Upper</v>
          </cell>
          <cell r="H21081" t="str">
            <v>No</v>
          </cell>
        </row>
        <row r="21082">
          <cell r="A21082" t="str">
            <v>0403026217</v>
          </cell>
          <cell r="B21082" t="str">
            <v>Chevron U.S.A. Inc.</v>
          </cell>
          <cell r="C21082" t="str">
            <v>Oil &amp; Gas</v>
          </cell>
          <cell r="D21082" t="str">
            <v>McKittrick</v>
          </cell>
          <cell r="E21082" t="str">
            <v>Inland</v>
          </cell>
          <cell r="F21082" t="str">
            <v>Kern</v>
          </cell>
          <cell r="G21082" t="str">
            <v>Upper, Antelope Shale</v>
          </cell>
          <cell r="H21082" t="str">
            <v>Yes</v>
          </cell>
        </row>
        <row r="21083">
          <cell r="A21083" t="str">
            <v>0403026220</v>
          </cell>
          <cell r="B21083" t="str">
            <v>Macpherson Oil Company</v>
          </cell>
          <cell r="C21083" t="str">
            <v>Oil &amp; Gas</v>
          </cell>
          <cell r="D21083" t="str">
            <v>Round Mountain</v>
          </cell>
          <cell r="E21083" t="str">
            <v>Inland</v>
          </cell>
          <cell r="F21083" t="str">
            <v>Kern</v>
          </cell>
          <cell r="G21083" t="str">
            <v>Vedder, Jewett-Vedder</v>
          </cell>
          <cell r="H21083" t="str">
            <v>No</v>
          </cell>
        </row>
        <row r="21084">
          <cell r="A21084" t="str">
            <v>0403026222</v>
          </cell>
          <cell r="B21084" t="str">
            <v>California Resources Elk Hills, LLC</v>
          </cell>
          <cell r="C21084" t="str">
            <v>Oil &amp; Gas</v>
          </cell>
          <cell r="D21084" t="str">
            <v>Elk Hills</v>
          </cell>
          <cell r="E21084" t="str">
            <v>Inland</v>
          </cell>
          <cell r="F21084" t="str">
            <v>Kern</v>
          </cell>
          <cell r="G21084" t="str">
            <v>Upper (Undifferentiated)</v>
          </cell>
          <cell r="H21084" t="str">
            <v>No</v>
          </cell>
        </row>
        <row r="21085">
          <cell r="A21085" t="str">
            <v>0403026231</v>
          </cell>
          <cell r="B21085" t="str">
            <v>California Resources Elk Hills, LLC</v>
          </cell>
          <cell r="C21085" t="str">
            <v>Oil &amp; Gas</v>
          </cell>
          <cell r="D21085" t="str">
            <v>Elk Hills</v>
          </cell>
          <cell r="E21085" t="str">
            <v>Inland</v>
          </cell>
          <cell r="F21085" t="str">
            <v>Kern</v>
          </cell>
          <cell r="G21085" t="str">
            <v>Stevens (31S)</v>
          </cell>
          <cell r="H21085" t="str">
            <v>No</v>
          </cell>
        </row>
        <row r="21086">
          <cell r="A21086" t="str">
            <v>0403026233</v>
          </cell>
          <cell r="B21086" t="str">
            <v>Aera Energy LLC</v>
          </cell>
          <cell r="C21086" t="str">
            <v>Oil &amp; Gas</v>
          </cell>
          <cell r="D21086" t="str">
            <v>Belridge, South</v>
          </cell>
          <cell r="E21086" t="str">
            <v>Inland</v>
          </cell>
          <cell r="F21086" t="str">
            <v>Kern</v>
          </cell>
          <cell r="G21086" t="str">
            <v>Diatomite</v>
          </cell>
          <cell r="H21086" t="str">
            <v>No</v>
          </cell>
        </row>
        <row r="21087">
          <cell r="A21087" t="str">
            <v>0403026242</v>
          </cell>
          <cell r="B21087" t="str">
            <v>California Resources Production Corporation</v>
          </cell>
          <cell r="C21087" t="str">
            <v>Oil &amp; Gas</v>
          </cell>
          <cell r="D21087" t="str">
            <v>Wasco</v>
          </cell>
          <cell r="E21087" t="str">
            <v>Inland</v>
          </cell>
          <cell r="F21087" t="str">
            <v>Kern</v>
          </cell>
          <cell r="G21087" t="str">
            <v>No Pool Breakdown</v>
          </cell>
          <cell r="H21087" t="str">
            <v>Yes</v>
          </cell>
        </row>
        <row r="21088">
          <cell r="A21088" t="str">
            <v>0403026243</v>
          </cell>
          <cell r="B21088" t="str">
            <v>Sentinel Peak Resources California LLC</v>
          </cell>
          <cell r="C21088" t="str">
            <v>Oil &amp; Gas</v>
          </cell>
          <cell r="D21088" t="str">
            <v>Cymric</v>
          </cell>
          <cell r="E21088" t="str">
            <v>Inland</v>
          </cell>
          <cell r="F21088" t="str">
            <v>Kern</v>
          </cell>
          <cell r="G21088" t="str">
            <v>Tulare</v>
          </cell>
          <cell r="H21088" t="str">
            <v>No</v>
          </cell>
        </row>
        <row r="21089">
          <cell r="A21089" t="str">
            <v>0403026245</v>
          </cell>
          <cell r="B21089" t="str">
            <v>Chevron U.S.A. Inc.</v>
          </cell>
          <cell r="C21089" t="str">
            <v>Oil &amp; Gas</v>
          </cell>
          <cell r="D21089" t="str">
            <v>Kern River</v>
          </cell>
          <cell r="E21089" t="str">
            <v>Inland</v>
          </cell>
          <cell r="F21089" t="str">
            <v>Kern</v>
          </cell>
          <cell r="G21089" t="str">
            <v>Kern River</v>
          </cell>
          <cell r="H21089" t="str">
            <v>No</v>
          </cell>
        </row>
        <row r="21090">
          <cell r="A21090" t="str">
            <v>0403026250</v>
          </cell>
          <cell r="B21090" t="str">
            <v>Chevron U.S.A. Inc.</v>
          </cell>
          <cell r="C21090" t="str">
            <v>Cyclic Steam</v>
          </cell>
          <cell r="D21090" t="str">
            <v>Kern River</v>
          </cell>
          <cell r="E21090" t="str">
            <v>Inland</v>
          </cell>
          <cell r="F21090" t="str">
            <v>Kern</v>
          </cell>
          <cell r="G21090" t="str">
            <v>Kern River</v>
          </cell>
          <cell r="H21090" t="str">
            <v>No</v>
          </cell>
        </row>
        <row r="21091">
          <cell r="A21091" t="str">
            <v>0403026254</v>
          </cell>
          <cell r="B21091" t="str">
            <v>Aera Energy LLC</v>
          </cell>
          <cell r="C21091" t="str">
            <v>Steamflood</v>
          </cell>
          <cell r="D21091" t="str">
            <v>Midway-Sunset</v>
          </cell>
          <cell r="E21091" t="str">
            <v>Inland</v>
          </cell>
          <cell r="F21091" t="str">
            <v>Kern</v>
          </cell>
          <cell r="G21091" t="str">
            <v>No Pool Breakdown, Antelope Sands</v>
          </cell>
          <cell r="H21091" t="str">
            <v>Yes</v>
          </cell>
        </row>
        <row r="21092">
          <cell r="A21092" t="str">
            <v>0403026263</v>
          </cell>
          <cell r="B21092" t="str">
            <v>Chevron U.S.A. Inc.</v>
          </cell>
          <cell r="C21092" t="str">
            <v>Cyclic Steam</v>
          </cell>
          <cell r="D21092" t="str">
            <v>Midway-Sunset</v>
          </cell>
          <cell r="E21092" t="str">
            <v>Inland</v>
          </cell>
          <cell r="F21092" t="str">
            <v>Kern</v>
          </cell>
          <cell r="G21092" t="str">
            <v>No Pool Breakdown</v>
          </cell>
          <cell r="H21092" t="str">
            <v>No</v>
          </cell>
        </row>
        <row r="21093">
          <cell r="A21093" t="str">
            <v>0403026265</v>
          </cell>
          <cell r="B21093" t="str">
            <v>Chevron U.S.A. Inc.</v>
          </cell>
          <cell r="C21093" t="str">
            <v>Cyclic Steam</v>
          </cell>
          <cell r="D21093" t="str">
            <v>Midway-Sunset</v>
          </cell>
          <cell r="E21093" t="str">
            <v>Inland</v>
          </cell>
          <cell r="F21093" t="str">
            <v>Kern</v>
          </cell>
          <cell r="G21093" t="str">
            <v>No Pool Breakdown</v>
          </cell>
          <cell r="H21093" t="str">
            <v>No</v>
          </cell>
        </row>
        <row r="21094">
          <cell r="A21094" t="str">
            <v>0403026267</v>
          </cell>
          <cell r="B21094" t="str">
            <v>Chevron U.S.A. Inc.</v>
          </cell>
          <cell r="C21094" t="str">
            <v>Cyclic Steam</v>
          </cell>
          <cell r="D21094" t="str">
            <v>Midway-Sunset</v>
          </cell>
          <cell r="E21094" t="str">
            <v>Inland</v>
          </cell>
          <cell r="F21094" t="str">
            <v>Kern</v>
          </cell>
          <cell r="G21094" t="str">
            <v>No Pool Breakdown</v>
          </cell>
          <cell r="H21094" t="str">
            <v>No</v>
          </cell>
        </row>
        <row r="21095">
          <cell r="A21095" t="str">
            <v>0403026268</v>
          </cell>
          <cell r="B21095" t="str">
            <v>Chevron U.S.A. Inc.</v>
          </cell>
          <cell r="C21095" t="str">
            <v>Cyclic Steam</v>
          </cell>
          <cell r="D21095" t="str">
            <v>Midway-Sunset</v>
          </cell>
          <cell r="E21095" t="str">
            <v>Inland</v>
          </cell>
          <cell r="F21095" t="str">
            <v>Kern</v>
          </cell>
          <cell r="G21095" t="str">
            <v>No Pool Breakdown</v>
          </cell>
          <cell r="H21095" t="str">
            <v>No</v>
          </cell>
        </row>
        <row r="21096">
          <cell r="A21096" t="str">
            <v>0403026270</v>
          </cell>
          <cell r="B21096" t="str">
            <v>Aera Energy LLC</v>
          </cell>
          <cell r="C21096" t="str">
            <v>Oil &amp; Gas</v>
          </cell>
          <cell r="D21096" t="str">
            <v>Belridge, South</v>
          </cell>
          <cell r="E21096" t="str">
            <v>Inland</v>
          </cell>
          <cell r="F21096" t="str">
            <v>Kern</v>
          </cell>
          <cell r="G21096" t="str">
            <v>Diatomite</v>
          </cell>
          <cell r="H21096" t="str">
            <v>No</v>
          </cell>
        </row>
        <row r="21097">
          <cell r="A21097" t="str">
            <v>0403026278</v>
          </cell>
          <cell r="B21097" t="str">
            <v>Aera Energy LLC</v>
          </cell>
          <cell r="C21097" t="str">
            <v>Oil &amp; Gas</v>
          </cell>
          <cell r="D21097" t="str">
            <v>Belridge, South</v>
          </cell>
          <cell r="E21097" t="str">
            <v>Inland</v>
          </cell>
          <cell r="F21097" t="str">
            <v>Kern</v>
          </cell>
          <cell r="G21097" t="str">
            <v>Diatomite</v>
          </cell>
          <cell r="H21097" t="str">
            <v>No</v>
          </cell>
        </row>
        <row r="21098">
          <cell r="A21098" t="str">
            <v>0403026283</v>
          </cell>
          <cell r="B21098" t="str">
            <v>Berry Petroleum Company, LLC</v>
          </cell>
          <cell r="C21098" t="str">
            <v>Water Disposal</v>
          </cell>
          <cell r="D21098" t="str">
            <v>Midway-Sunset</v>
          </cell>
          <cell r="E21098" t="str">
            <v>Inland</v>
          </cell>
          <cell r="F21098" t="str">
            <v>Kern</v>
          </cell>
          <cell r="G21098" t="str">
            <v>Tulare</v>
          </cell>
          <cell r="H21098" t="str">
            <v>No</v>
          </cell>
        </row>
        <row r="21099">
          <cell r="A21099" t="str">
            <v>0403026289</v>
          </cell>
          <cell r="B21099" t="str">
            <v>California Resources Elk Hills, LLC</v>
          </cell>
          <cell r="C21099" t="str">
            <v>Oil &amp; Gas</v>
          </cell>
          <cell r="D21099" t="str">
            <v>Elk Hills</v>
          </cell>
          <cell r="E21099" t="str">
            <v>Inland</v>
          </cell>
          <cell r="F21099" t="str">
            <v>Kern</v>
          </cell>
          <cell r="G21099" t="str">
            <v>Stevens (29R)</v>
          </cell>
          <cell r="H21099" t="str">
            <v>No</v>
          </cell>
        </row>
        <row r="21100">
          <cell r="A21100" t="str">
            <v>0403026290</v>
          </cell>
          <cell r="B21100" t="str">
            <v>California Resources Elk Hills, LLC</v>
          </cell>
          <cell r="C21100" t="str">
            <v>Oil &amp; Gas</v>
          </cell>
          <cell r="D21100" t="str">
            <v>Elk Hills</v>
          </cell>
          <cell r="E21100" t="str">
            <v>Inland</v>
          </cell>
          <cell r="F21100" t="str">
            <v>Kern</v>
          </cell>
          <cell r="G21100" t="str">
            <v>Stevens (31S)</v>
          </cell>
          <cell r="H21100" t="str">
            <v>No</v>
          </cell>
        </row>
        <row r="21101">
          <cell r="A21101" t="str">
            <v>0403026291</v>
          </cell>
          <cell r="B21101" t="str">
            <v>California Resources Elk Hills, LLC</v>
          </cell>
          <cell r="C21101" t="str">
            <v>Oil &amp; Gas</v>
          </cell>
          <cell r="D21101" t="str">
            <v>Elk Hills</v>
          </cell>
          <cell r="E21101" t="str">
            <v>Inland</v>
          </cell>
          <cell r="F21101" t="str">
            <v>Kern</v>
          </cell>
          <cell r="G21101" t="str">
            <v>Stevens (31S)</v>
          </cell>
          <cell r="H21101" t="str">
            <v>No</v>
          </cell>
        </row>
        <row r="21102">
          <cell r="A21102" t="str">
            <v>0403026292</v>
          </cell>
          <cell r="B21102" t="str">
            <v>California Resources Elk Hills, LLC</v>
          </cell>
          <cell r="C21102" t="str">
            <v>Oil &amp; Gas</v>
          </cell>
          <cell r="D21102" t="str">
            <v>Elk Hills</v>
          </cell>
          <cell r="E21102" t="str">
            <v>Inland</v>
          </cell>
          <cell r="F21102" t="str">
            <v>Kern</v>
          </cell>
          <cell r="G21102" t="str">
            <v>Stevens (31S)</v>
          </cell>
          <cell r="H21102" t="str">
            <v>Yes</v>
          </cell>
        </row>
        <row r="21103">
          <cell r="A21103" t="str">
            <v>0403026305</v>
          </cell>
          <cell r="B21103" t="str">
            <v>Aera Energy LLC</v>
          </cell>
          <cell r="C21103" t="str">
            <v>Oil &amp; Gas</v>
          </cell>
          <cell r="D21103" t="str">
            <v>Belridge, South</v>
          </cell>
          <cell r="E21103" t="str">
            <v>Inland</v>
          </cell>
          <cell r="F21103" t="str">
            <v>Kern</v>
          </cell>
          <cell r="G21103" t="str">
            <v>Diatomite</v>
          </cell>
          <cell r="H21103" t="str">
            <v>No</v>
          </cell>
        </row>
        <row r="21104">
          <cell r="A21104" t="str">
            <v>0403026310</v>
          </cell>
          <cell r="B21104" t="str">
            <v>Aera Energy LLC</v>
          </cell>
          <cell r="C21104" t="str">
            <v>Oil &amp; Gas</v>
          </cell>
          <cell r="D21104" t="str">
            <v>Belridge, South</v>
          </cell>
          <cell r="E21104" t="str">
            <v>Inland</v>
          </cell>
          <cell r="F21104" t="str">
            <v>Kern</v>
          </cell>
          <cell r="G21104" t="str">
            <v>Diatomite</v>
          </cell>
          <cell r="H21104" t="str">
            <v>No</v>
          </cell>
        </row>
        <row r="21105">
          <cell r="A21105" t="str">
            <v>0403026315</v>
          </cell>
          <cell r="B21105" t="str">
            <v>Aera Energy LLC</v>
          </cell>
          <cell r="C21105" t="str">
            <v>Oil &amp; Gas</v>
          </cell>
          <cell r="D21105" t="str">
            <v>Midway-Sunset</v>
          </cell>
          <cell r="E21105" t="str">
            <v>Inland</v>
          </cell>
          <cell r="F21105" t="str">
            <v>Kern</v>
          </cell>
          <cell r="G21105" t="str">
            <v>No Pool Breakdown</v>
          </cell>
          <cell r="H21105" t="str">
            <v>Yes</v>
          </cell>
        </row>
        <row r="21106">
          <cell r="A21106" t="str">
            <v>0403026316</v>
          </cell>
          <cell r="B21106" t="str">
            <v>Berry Petroleum Company, LLC</v>
          </cell>
          <cell r="C21106" t="str">
            <v>Oil &amp; Gas</v>
          </cell>
          <cell r="D21106" t="str">
            <v>Midway-Sunset</v>
          </cell>
          <cell r="E21106" t="str">
            <v>Inland</v>
          </cell>
          <cell r="F21106" t="str">
            <v>Kern</v>
          </cell>
          <cell r="G21106" t="str">
            <v>No Pool Breakdown</v>
          </cell>
          <cell r="H21106" t="str">
            <v>No</v>
          </cell>
        </row>
        <row r="21107">
          <cell r="A21107" t="str">
            <v>0403026317</v>
          </cell>
          <cell r="B21107" t="str">
            <v>Berry Petroleum Company, LLC</v>
          </cell>
          <cell r="C21107" t="str">
            <v>Oil &amp; Gas</v>
          </cell>
          <cell r="D21107" t="str">
            <v>Midway-Sunset</v>
          </cell>
          <cell r="E21107" t="str">
            <v>Inland</v>
          </cell>
          <cell r="F21107" t="str">
            <v>Kern</v>
          </cell>
          <cell r="G21107" t="str">
            <v>No Pool Breakdown</v>
          </cell>
          <cell r="H21107" t="str">
            <v>Yes</v>
          </cell>
        </row>
        <row r="21108">
          <cell r="A21108" t="str">
            <v>0403026318</v>
          </cell>
          <cell r="B21108" t="str">
            <v>Berry Petroleum Company, LLC</v>
          </cell>
          <cell r="C21108" t="str">
            <v>Oil &amp; Gas</v>
          </cell>
          <cell r="D21108" t="str">
            <v>Midway-Sunset</v>
          </cell>
          <cell r="E21108" t="str">
            <v>Inland</v>
          </cell>
          <cell r="F21108" t="str">
            <v>Kern</v>
          </cell>
          <cell r="G21108" t="str">
            <v>No Pool Breakdown</v>
          </cell>
          <cell r="H21108" t="str">
            <v>No</v>
          </cell>
        </row>
        <row r="21109">
          <cell r="A21109" t="str">
            <v>0403026319</v>
          </cell>
          <cell r="B21109" t="str">
            <v>Berry Petroleum Company, LLC</v>
          </cell>
          <cell r="C21109" t="str">
            <v>Oil &amp; Gas</v>
          </cell>
          <cell r="D21109" t="str">
            <v>Midway-Sunset</v>
          </cell>
          <cell r="E21109" t="str">
            <v>Inland</v>
          </cell>
          <cell r="F21109" t="str">
            <v>Kern</v>
          </cell>
          <cell r="G21109" t="str">
            <v>No Pool Breakdown, Monarch</v>
          </cell>
          <cell r="H21109" t="str">
            <v>No</v>
          </cell>
        </row>
        <row r="21110">
          <cell r="A21110" t="str">
            <v>0403026320</v>
          </cell>
          <cell r="B21110" t="str">
            <v>Berry Petroleum Company, LLC</v>
          </cell>
          <cell r="C21110" t="str">
            <v>Water Disposal</v>
          </cell>
          <cell r="D21110" t="str">
            <v>Midway-Sunset</v>
          </cell>
          <cell r="E21110" t="str">
            <v>Inland</v>
          </cell>
          <cell r="F21110" t="str">
            <v>Kern</v>
          </cell>
          <cell r="G21110" t="str">
            <v>Tulare, No Pool Breakdown</v>
          </cell>
          <cell r="H21110" t="str">
            <v>No</v>
          </cell>
        </row>
        <row r="21111">
          <cell r="A21111" t="str">
            <v>0403026322</v>
          </cell>
          <cell r="B21111" t="str">
            <v>Berry Petroleum Company, LLC</v>
          </cell>
          <cell r="C21111" t="str">
            <v>Oil &amp; Gas</v>
          </cell>
          <cell r="D21111" t="str">
            <v>Midway-Sunset</v>
          </cell>
          <cell r="E21111" t="str">
            <v>Inland</v>
          </cell>
          <cell r="F21111" t="str">
            <v>Kern</v>
          </cell>
          <cell r="G21111" t="str">
            <v>No Pool Breakdown</v>
          </cell>
          <cell r="H21111" t="str">
            <v>Yes</v>
          </cell>
        </row>
        <row r="21112">
          <cell r="A21112" t="str">
            <v>0403026324</v>
          </cell>
          <cell r="B21112" t="str">
            <v>Berry Petroleum Company, LLC</v>
          </cell>
          <cell r="C21112" t="str">
            <v>Oil &amp; Gas</v>
          </cell>
          <cell r="D21112" t="str">
            <v>Midway-Sunset</v>
          </cell>
          <cell r="E21112" t="str">
            <v>Inland</v>
          </cell>
          <cell r="F21112" t="str">
            <v>Kern</v>
          </cell>
          <cell r="G21112" t="str">
            <v>No Pool Breakdown</v>
          </cell>
          <cell r="H21112" t="str">
            <v>No</v>
          </cell>
        </row>
        <row r="21113">
          <cell r="A21113" t="str">
            <v>0403026325</v>
          </cell>
          <cell r="B21113" t="str">
            <v>Berry Petroleum Company, LLC</v>
          </cell>
          <cell r="C21113" t="str">
            <v>Oil &amp; Gas</v>
          </cell>
          <cell r="D21113" t="str">
            <v>Midway-Sunset</v>
          </cell>
          <cell r="E21113" t="str">
            <v>Inland</v>
          </cell>
          <cell r="F21113" t="str">
            <v>Kern</v>
          </cell>
          <cell r="G21113" t="str">
            <v>No Pool Breakdown</v>
          </cell>
          <cell r="H21113" t="str">
            <v>Yes</v>
          </cell>
        </row>
        <row r="21114">
          <cell r="A21114" t="str">
            <v>0403026326</v>
          </cell>
          <cell r="B21114" t="str">
            <v>Chevron U.S.A. Inc.</v>
          </cell>
          <cell r="C21114" t="str">
            <v>Cyclic Steam</v>
          </cell>
          <cell r="D21114" t="str">
            <v>Midway-Sunset</v>
          </cell>
          <cell r="E21114" t="str">
            <v>Inland</v>
          </cell>
          <cell r="F21114" t="str">
            <v>Kern</v>
          </cell>
          <cell r="G21114" t="str">
            <v>No Pool Breakdown</v>
          </cell>
          <cell r="H21114" t="str">
            <v>No</v>
          </cell>
        </row>
        <row r="21115">
          <cell r="A21115" t="str">
            <v>0403026330</v>
          </cell>
          <cell r="B21115" t="str">
            <v>Chevron U.S.A. Inc.</v>
          </cell>
          <cell r="C21115" t="str">
            <v>Steamflood</v>
          </cell>
          <cell r="D21115" t="str">
            <v>Midway-Sunset</v>
          </cell>
          <cell r="E21115" t="str">
            <v>Inland</v>
          </cell>
          <cell r="F21115" t="str">
            <v>Kern</v>
          </cell>
          <cell r="G21115" t="str">
            <v>Potter, No Pool Breakdown</v>
          </cell>
          <cell r="H21115" t="str">
            <v>No</v>
          </cell>
        </row>
        <row r="21116">
          <cell r="A21116" t="str">
            <v>0403026335</v>
          </cell>
          <cell r="B21116" t="str">
            <v>Chevron U.S.A. Inc.</v>
          </cell>
          <cell r="C21116" t="str">
            <v>Cyclic Steam</v>
          </cell>
          <cell r="D21116" t="str">
            <v>Midway-Sunset</v>
          </cell>
          <cell r="E21116" t="str">
            <v>Inland</v>
          </cell>
          <cell r="F21116" t="str">
            <v>Kern</v>
          </cell>
          <cell r="G21116" t="str">
            <v>No Pool Breakdown</v>
          </cell>
          <cell r="H21116" t="str">
            <v>No</v>
          </cell>
        </row>
        <row r="21117">
          <cell r="A21117" t="str">
            <v>0403026336</v>
          </cell>
          <cell r="B21117" t="str">
            <v>Chevron U.S.A. Inc.</v>
          </cell>
          <cell r="C21117" t="str">
            <v>Cyclic Steam</v>
          </cell>
          <cell r="D21117" t="str">
            <v>Midway-Sunset</v>
          </cell>
          <cell r="E21117" t="str">
            <v>Inland</v>
          </cell>
          <cell r="F21117" t="str">
            <v>Kern</v>
          </cell>
          <cell r="G21117" t="str">
            <v>No Pool Breakdown</v>
          </cell>
          <cell r="H21117" t="str">
            <v>No</v>
          </cell>
        </row>
        <row r="21118">
          <cell r="A21118" t="str">
            <v>0403026339</v>
          </cell>
          <cell r="B21118" t="str">
            <v>Berry Petroleum Company, LLC</v>
          </cell>
          <cell r="C21118" t="str">
            <v>Oil &amp; Gas</v>
          </cell>
          <cell r="D21118" t="str">
            <v>Midway-Sunset</v>
          </cell>
          <cell r="E21118" t="str">
            <v>Inland</v>
          </cell>
          <cell r="F21118" t="str">
            <v>Kern</v>
          </cell>
          <cell r="G21118" t="str">
            <v>No Pool Breakdown</v>
          </cell>
          <cell r="H21118" t="str">
            <v>No</v>
          </cell>
        </row>
        <row r="21119">
          <cell r="A21119" t="str">
            <v>0403026340</v>
          </cell>
          <cell r="B21119" t="str">
            <v>Berry Petroleum Company, LLC</v>
          </cell>
          <cell r="C21119" t="str">
            <v>Cyclic Steam</v>
          </cell>
          <cell r="D21119" t="str">
            <v>Midway-Sunset</v>
          </cell>
          <cell r="E21119" t="str">
            <v>Inland</v>
          </cell>
          <cell r="F21119" t="str">
            <v>Kern</v>
          </cell>
          <cell r="G21119" t="str">
            <v>No Pool Breakdown</v>
          </cell>
          <cell r="H21119" t="str">
            <v>No</v>
          </cell>
        </row>
        <row r="21120">
          <cell r="A21120" t="str">
            <v>0403026341</v>
          </cell>
          <cell r="B21120" t="str">
            <v>Berry Petroleum Company, LLC</v>
          </cell>
          <cell r="C21120" t="str">
            <v>Oil &amp; Gas</v>
          </cell>
          <cell r="D21120" t="str">
            <v>Midway-Sunset</v>
          </cell>
          <cell r="E21120" t="str">
            <v>Inland</v>
          </cell>
          <cell r="F21120" t="str">
            <v>Kern</v>
          </cell>
          <cell r="G21120" t="str">
            <v>No Pool Breakdown</v>
          </cell>
          <cell r="H21120" t="str">
            <v>No</v>
          </cell>
        </row>
        <row r="21121">
          <cell r="A21121" t="str">
            <v>0403026342</v>
          </cell>
          <cell r="B21121" t="str">
            <v>Berry Petroleum Company, LLC</v>
          </cell>
          <cell r="C21121" t="str">
            <v>Oil &amp; Gas</v>
          </cell>
          <cell r="D21121" t="str">
            <v>Midway-Sunset</v>
          </cell>
          <cell r="E21121" t="str">
            <v>Inland</v>
          </cell>
          <cell r="F21121" t="str">
            <v>Kern</v>
          </cell>
          <cell r="G21121" t="str">
            <v>No Pool Breakdown</v>
          </cell>
          <cell r="H21121" t="str">
            <v>No</v>
          </cell>
        </row>
        <row r="21122">
          <cell r="A21122" t="str">
            <v>0403026343</v>
          </cell>
          <cell r="B21122" t="str">
            <v>California Resources Elk Hills, LLC</v>
          </cell>
          <cell r="C21122" t="str">
            <v>Oil &amp; Gas</v>
          </cell>
          <cell r="D21122" t="str">
            <v>Elk Hills</v>
          </cell>
          <cell r="E21122" t="str">
            <v>Inland</v>
          </cell>
          <cell r="F21122" t="str">
            <v>Kern</v>
          </cell>
          <cell r="G21122" t="str">
            <v>Upper (Undifferentiated)</v>
          </cell>
          <cell r="H21122" t="str">
            <v>Yes</v>
          </cell>
        </row>
        <row r="21123">
          <cell r="A21123" t="str">
            <v>0403026347</v>
          </cell>
          <cell r="B21123" t="str">
            <v>California Resources Production Corporation</v>
          </cell>
          <cell r="C21123" t="str">
            <v>Steamflood</v>
          </cell>
          <cell r="D21123" t="str">
            <v>Kern Front</v>
          </cell>
          <cell r="E21123" t="str">
            <v>Inland</v>
          </cell>
          <cell r="F21123" t="str">
            <v>Kern</v>
          </cell>
          <cell r="G21123" t="str">
            <v>No Pool Breakdown</v>
          </cell>
          <cell r="H21123" t="str">
            <v>Yes</v>
          </cell>
        </row>
        <row r="21124">
          <cell r="A21124" t="str">
            <v>0403026349</v>
          </cell>
          <cell r="B21124" t="str">
            <v>Chevron U.S.A. Inc.</v>
          </cell>
          <cell r="C21124" t="str">
            <v>Waterflood</v>
          </cell>
          <cell r="D21124" t="str">
            <v>Lost Hills</v>
          </cell>
          <cell r="E21124" t="str">
            <v>Inland</v>
          </cell>
          <cell r="F21124" t="str">
            <v>Kern</v>
          </cell>
          <cell r="G21124" t="str">
            <v>Etchegoin</v>
          </cell>
          <cell r="H21124" t="str">
            <v>No</v>
          </cell>
        </row>
        <row r="21125">
          <cell r="A21125" t="str">
            <v>0403026351</v>
          </cell>
          <cell r="B21125" t="str">
            <v>Chevron U.S.A. Inc.</v>
          </cell>
          <cell r="C21125" t="str">
            <v>Waterflood</v>
          </cell>
          <cell r="D21125" t="str">
            <v>Lost Hills</v>
          </cell>
          <cell r="E21125" t="str">
            <v>Inland</v>
          </cell>
          <cell r="F21125" t="str">
            <v>Kern</v>
          </cell>
          <cell r="G21125" t="str">
            <v>Etchegoin</v>
          </cell>
          <cell r="H21125" t="str">
            <v>No</v>
          </cell>
        </row>
        <row r="21126">
          <cell r="A21126" t="str">
            <v>0403026360</v>
          </cell>
          <cell r="B21126" t="str">
            <v>California Resources Elk Hills, LLC</v>
          </cell>
          <cell r="C21126" t="str">
            <v>Water Disposal</v>
          </cell>
          <cell r="D21126" t="str">
            <v>Elk Hills</v>
          </cell>
          <cell r="E21126" t="str">
            <v>Inland</v>
          </cell>
          <cell r="F21126" t="str">
            <v>Kern</v>
          </cell>
          <cell r="G21126" t="str">
            <v>Gas Zone</v>
          </cell>
          <cell r="H21126" t="str">
            <v>No</v>
          </cell>
        </row>
        <row r="21127">
          <cell r="A21127" t="str">
            <v>0403026365</v>
          </cell>
          <cell r="B21127" t="str">
            <v>Aera Energy LLC</v>
          </cell>
          <cell r="C21127" t="str">
            <v>Oil &amp; Gas</v>
          </cell>
          <cell r="D21127" t="str">
            <v>Belridge, South</v>
          </cell>
          <cell r="E21127" t="str">
            <v>Inland</v>
          </cell>
          <cell r="F21127" t="str">
            <v>Kern</v>
          </cell>
          <cell r="G21127" t="str">
            <v>Diatomite</v>
          </cell>
          <cell r="H21127" t="str">
            <v>No</v>
          </cell>
        </row>
        <row r="21128">
          <cell r="A21128" t="str">
            <v>0403026371</v>
          </cell>
          <cell r="B21128" t="str">
            <v>Berry Petroleum Company, LLC</v>
          </cell>
          <cell r="C21128" t="str">
            <v>Oil &amp; Gas</v>
          </cell>
          <cell r="D21128" t="str">
            <v>Midway-Sunset</v>
          </cell>
          <cell r="E21128" t="str">
            <v>Inland</v>
          </cell>
          <cell r="F21128" t="str">
            <v>Kern</v>
          </cell>
          <cell r="G21128" t="str">
            <v>No Pool Breakdown</v>
          </cell>
          <cell r="H21128" t="str">
            <v>No</v>
          </cell>
        </row>
        <row r="21129">
          <cell r="A21129" t="str">
            <v>0403026372</v>
          </cell>
          <cell r="B21129" t="str">
            <v>Berry Petroleum Company, LLC</v>
          </cell>
          <cell r="C21129" t="str">
            <v>Oil &amp; Gas</v>
          </cell>
          <cell r="D21129" t="str">
            <v>Midway-Sunset</v>
          </cell>
          <cell r="E21129" t="str">
            <v>Inland</v>
          </cell>
          <cell r="F21129" t="str">
            <v>Kern</v>
          </cell>
          <cell r="G21129" t="str">
            <v>No Pool Breakdown</v>
          </cell>
          <cell r="H21129" t="str">
            <v>No</v>
          </cell>
        </row>
        <row r="21130">
          <cell r="A21130" t="str">
            <v>0403026378</v>
          </cell>
          <cell r="B21130" t="str">
            <v>Berry Petroleum Company, LLC</v>
          </cell>
          <cell r="C21130" t="str">
            <v>Oil &amp; Gas</v>
          </cell>
          <cell r="D21130" t="str">
            <v>Belridge, South</v>
          </cell>
          <cell r="E21130" t="str">
            <v>Inland</v>
          </cell>
          <cell r="F21130" t="str">
            <v>Kern</v>
          </cell>
          <cell r="G21130" t="str">
            <v>Diatomite</v>
          </cell>
          <cell r="H21130" t="str">
            <v>No</v>
          </cell>
        </row>
        <row r="21131">
          <cell r="A21131" t="str">
            <v>0403026382</v>
          </cell>
          <cell r="B21131" t="str">
            <v>Solimar Energy, LLC</v>
          </cell>
          <cell r="C21131" t="str">
            <v>Oil &amp; Gas</v>
          </cell>
          <cell r="D21131" t="str">
            <v>Any Field</v>
          </cell>
          <cell r="E21131" t="str">
            <v>Inland</v>
          </cell>
          <cell r="F21131" t="str">
            <v>Kern</v>
          </cell>
          <cell r="G21131" t="str">
            <v>No Pool Breakdown</v>
          </cell>
          <cell r="H21131" t="str">
            <v>Yes</v>
          </cell>
        </row>
        <row r="21132">
          <cell r="A21132" t="str">
            <v>0403026383</v>
          </cell>
          <cell r="B21132" t="str">
            <v>Aera Energy LLC</v>
          </cell>
          <cell r="C21132" t="str">
            <v>Oil &amp; Gas</v>
          </cell>
          <cell r="D21132" t="str">
            <v>Belridge, South</v>
          </cell>
          <cell r="E21132" t="str">
            <v>Inland</v>
          </cell>
          <cell r="F21132" t="str">
            <v>Kern</v>
          </cell>
          <cell r="G21132" t="str">
            <v>Diatomite</v>
          </cell>
          <cell r="H21132" t="str">
            <v>No</v>
          </cell>
        </row>
        <row r="21133">
          <cell r="A21133" t="str">
            <v>0403026403</v>
          </cell>
          <cell r="B21133" t="str">
            <v>Aera Energy LLC</v>
          </cell>
          <cell r="C21133" t="str">
            <v>Waterflood</v>
          </cell>
          <cell r="D21133" t="str">
            <v>Belridge, South</v>
          </cell>
          <cell r="E21133" t="str">
            <v>Inland</v>
          </cell>
          <cell r="F21133" t="str">
            <v>Kern</v>
          </cell>
          <cell r="G21133" t="str">
            <v>Diatomite</v>
          </cell>
          <cell r="H21133" t="str">
            <v>No</v>
          </cell>
        </row>
        <row r="21134">
          <cell r="A21134" t="str">
            <v>0403026429</v>
          </cell>
          <cell r="B21134" t="str">
            <v>Aera Energy LLC</v>
          </cell>
          <cell r="C21134" t="str">
            <v>Oil &amp; Gas</v>
          </cell>
          <cell r="D21134" t="str">
            <v>Midway-Sunset</v>
          </cell>
          <cell r="E21134" t="str">
            <v>Inland</v>
          </cell>
          <cell r="F21134" t="str">
            <v>Kern</v>
          </cell>
          <cell r="G21134" t="str">
            <v>No Pool Breakdown</v>
          </cell>
          <cell r="H21134" t="str">
            <v>No</v>
          </cell>
        </row>
        <row r="21135">
          <cell r="A21135" t="str">
            <v>0403026434</v>
          </cell>
          <cell r="B21135" t="str">
            <v>California Resources Production Corporation</v>
          </cell>
          <cell r="C21135" t="str">
            <v>Oil &amp; Gas</v>
          </cell>
          <cell r="D21135" t="str">
            <v>Mount Poso</v>
          </cell>
          <cell r="E21135" t="str">
            <v>Inland</v>
          </cell>
          <cell r="F21135" t="str">
            <v>Kern</v>
          </cell>
          <cell r="G21135" t="str">
            <v>Pyramid Hill</v>
          </cell>
          <cell r="H21135" t="str">
            <v>No</v>
          </cell>
        </row>
        <row r="21136">
          <cell r="A21136" t="str">
            <v>0403026435</v>
          </cell>
          <cell r="B21136" t="str">
            <v>California Resources Elk Hills, LLC</v>
          </cell>
          <cell r="C21136" t="str">
            <v>Oil &amp; Gas</v>
          </cell>
          <cell r="D21136" t="str">
            <v>Elk Hills</v>
          </cell>
          <cell r="E21136" t="str">
            <v>Inland</v>
          </cell>
          <cell r="F21136" t="str">
            <v>Kern</v>
          </cell>
          <cell r="G21136" t="str">
            <v>Stevens (31S)</v>
          </cell>
          <cell r="H21136" t="str">
            <v>No</v>
          </cell>
        </row>
        <row r="21137">
          <cell r="A21137" t="str">
            <v>0403026443</v>
          </cell>
          <cell r="B21137" t="str">
            <v>California Resources Production Corporation</v>
          </cell>
          <cell r="C21137" t="str">
            <v>Water Disposal</v>
          </cell>
          <cell r="D21137" t="str">
            <v>Shafter, North</v>
          </cell>
          <cell r="E21137" t="str">
            <v>Inland</v>
          </cell>
          <cell r="F21137" t="str">
            <v>Kern</v>
          </cell>
          <cell r="G21137" t="str">
            <v>San Joaquin/Etchegoin, Etchegoin</v>
          </cell>
          <cell r="H21137" t="str">
            <v>No</v>
          </cell>
        </row>
        <row r="21138">
          <cell r="A21138" t="str">
            <v>0403026448</v>
          </cell>
          <cell r="B21138" t="str">
            <v>Aera Energy LLC</v>
          </cell>
          <cell r="C21138" t="str">
            <v>Oil &amp; Gas</v>
          </cell>
          <cell r="D21138" t="str">
            <v>Belridge, South</v>
          </cell>
          <cell r="E21138" t="str">
            <v>Inland</v>
          </cell>
          <cell r="F21138" t="str">
            <v>Kern</v>
          </cell>
          <cell r="G21138" t="str">
            <v>Diatomite</v>
          </cell>
          <cell r="H21138" t="str">
            <v>No</v>
          </cell>
        </row>
        <row r="21139">
          <cell r="A21139" t="str">
            <v>0403026451</v>
          </cell>
          <cell r="B21139" t="str">
            <v>Aera Energy LLC</v>
          </cell>
          <cell r="C21139" t="str">
            <v>Oil &amp; Gas</v>
          </cell>
          <cell r="D21139" t="str">
            <v>Belridge, South</v>
          </cell>
          <cell r="E21139" t="str">
            <v>Inland</v>
          </cell>
          <cell r="F21139" t="str">
            <v>Kern</v>
          </cell>
          <cell r="G21139" t="str">
            <v>Diatomite</v>
          </cell>
          <cell r="H21139" t="str">
            <v>No</v>
          </cell>
        </row>
        <row r="21140">
          <cell r="A21140" t="str">
            <v>0403026453</v>
          </cell>
          <cell r="B21140" t="str">
            <v>Sentinel Peak Resources California LLC</v>
          </cell>
          <cell r="C21140" t="str">
            <v>Oil &amp; Gas</v>
          </cell>
          <cell r="D21140" t="str">
            <v>Belridge, South</v>
          </cell>
          <cell r="E21140" t="str">
            <v>Inland</v>
          </cell>
          <cell r="F21140" t="str">
            <v>Kern</v>
          </cell>
          <cell r="G21140" t="str">
            <v>Diatomite</v>
          </cell>
          <cell r="H21140" t="str">
            <v>No</v>
          </cell>
        </row>
        <row r="21141">
          <cell r="A21141" t="str">
            <v>0403026454</v>
          </cell>
          <cell r="B21141" t="str">
            <v>Sentinel Peak Resources California LLC</v>
          </cell>
          <cell r="C21141" t="str">
            <v>Oil &amp; Gas</v>
          </cell>
          <cell r="D21141" t="str">
            <v>Belridge, South</v>
          </cell>
          <cell r="E21141" t="str">
            <v>Inland</v>
          </cell>
          <cell r="F21141" t="str">
            <v>Kern</v>
          </cell>
          <cell r="G21141" t="str">
            <v>Diatomite</v>
          </cell>
          <cell r="H21141" t="str">
            <v>No</v>
          </cell>
        </row>
        <row r="21142">
          <cell r="A21142" t="str">
            <v>0403026455</v>
          </cell>
          <cell r="B21142" t="str">
            <v>Sentinel Peak Resources California LLC</v>
          </cell>
          <cell r="C21142" t="str">
            <v>Oil &amp; Gas</v>
          </cell>
          <cell r="D21142" t="str">
            <v>Belridge, South</v>
          </cell>
          <cell r="E21142" t="str">
            <v>Inland</v>
          </cell>
          <cell r="F21142" t="str">
            <v>Kern</v>
          </cell>
          <cell r="G21142" t="str">
            <v>Diatomite</v>
          </cell>
          <cell r="H21142" t="str">
            <v>No</v>
          </cell>
        </row>
        <row r="21143">
          <cell r="A21143" t="str">
            <v>0403026457</v>
          </cell>
          <cell r="B21143" t="str">
            <v>Chevron U.S.A. Inc.</v>
          </cell>
          <cell r="C21143" t="str">
            <v>Oil &amp; Gas</v>
          </cell>
          <cell r="D21143" t="str">
            <v>Lost Hills</v>
          </cell>
          <cell r="E21143" t="str">
            <v>Inland</v>
          </cell>
          <cell r="F21143" t="str">
            <v>Kern</v>
          </cell>
          <cell r="G21143" t="str">
            <v>Tulare-Etchegoin, Etchegoin</v>
          </cell>
          <cell r="H21143" t="str">
            <v>No</v>
          </cell>
        </row>
        <row r="21144">
          <cell r="A21144" t="str">
            <v>0403026459</v>
          </cell>
          <cell r="B21144" t="str">
            <v>Chevron U.S.A. Inc.</v>
          </cell>
          <cell r="C21144" t="str">
            <v>Oil &amp; Gas</v>
          </cell>
          <cell r="D21144" t="str">
            <v>Lost Hills</v>
          </cell>
          <cell r="E21144" t="str">
            <v>Inland</v>
          </cell>
          <cell r="F21144" t="str">
            <v>Kern</v>
          </cell>
          <cell r="G21144" t="str">
            <v>Tulare-Etchegoin, Etchegoin</v>
          </cell>
          <cell r="H21144" t="str">
            <v>No</v>
          </cell>
        </row>
        <row r="21145">
          <cell r="A21145" t="str">
            <v>0403026460</v>
          </cell>
          <cell r="B21145" t="str">
            <v>Chevron U.S.A. Inc.</v>
          </cell>
          <cell r="C21145" t="str">
            <v>Oil &amp; Gas</v>
          </cell>
          <cell r="D21145" t="str">
            <v>Lost Hills</v>
          </cell>
          <cell r="E21145" t="str">
            <v>Inland</v>
          </cell>
          <cell r="F21145" t="str">
            <v>Kern</v>
          </cell>
          <cell r="G21145" t="str">
            <v>Tulare-Etchegoin</v>
          </cell>
          <cell r="H21145" t="str">
            <v>No</v>
          </cell>
        </row>
        <row r="21146">
          <cell r="A21146" t="str">
            <v>0403026462</v>
          </cell>
          <cell r="B21146" t="str">
            <v>Chevron U.S.A. Inc.</v>
          </cell>
          <cell r="C21146" t="str">
            <v>Oil &amp; Gas</v>
          </cell>
          <cell r="D21146" t="str">
            <v>Lost Hills</v>
          </cell>
          <cell r="E21146" t="str">
            <v>Inland</v>
          </cell>
          <cell r="F21146" t="str">
            <v>Kern</v>
          </cell>
          <cell r="G21146" t="str">
            <v>Tulare-Etchegoin, Etchegoin</v>
          </cell>
          <cell r="H21146" t="str">
            <v>No</v>
          </cell>
        </row>
        <row r="21147">
          <cell r="A21147" t="str">
            <v>0403026466</v>
          </cell>
          <cell r="B21147" t="str">
            <v>Chevron U.S.A. Inc.</v>
          </cell>
          <cell r="C21147" t="str">
            <v>Oil &amp; Gas</v>
          </cell>
          <cell r="D21147" t="str">
            <v>Lost Hills</v>
          </cell>
          <cell r="E21147" t="str">
            <v>Inland</v>
          </cell>
          <cell r="F21147" t="str">
            <v>Kern</v>
          </cell>
          <cell r="G21147" t="str">
            <v>Tulare-Etchegoin, Etchegoin</v>
          </cell>
          <cell r="H21147" t="str">
            <v>No</v>
          </cell>
        </row>
        <row r="21148">
          <cell r="A21148" t="str">
            <v>0403026468</v>
          </cell>
          <cell r="B21148" t="str">
            <v>Chevron U.S.A. Inc.</v>
          </cell>
          <cell r="C21148" t="str">
            <v>Oil &amp; Gas</v>
          </cell>
          <cell r="D21148" t="str">
            <v>Lost Hills</v>
          </cell>
          <cell r="E21148" t="str">
            <v>Inland</v>
          </cell>
          <cell r="F21148" t="str">
            <v>Kern</v>
          </cell>
          <cell r="G21148" t="str">
            <v>Tulare-Etchegoin, Etchegoin</v>
          </cell>
          <cell r="H21148" t="str">
            <v>No</v>
          </cell>
        </row>
        <row r="21149">
          <cell r="A21149" t="str">
            <v>0403026477</v>
          </cell>
          <cell r="B21149" t="str">
            <v>Sentinel Peak Resources California LLC</v>
          </cell>
          <cell r="C21149" t="str">
            <v>Oil &amp; Gas</v>
          </cell>
          <cell r="D21149" t="str">
            <v>Cymric</v>
          </cell>
          <cell r="E21149" t="str">
            <v>Inland</v>
          </cell>
          <cell r="F21149" t="str">
            <v>Kern</v>
          </cell>
          <cell r="G21149" t="str">
            <v>Reef Ridge-Antelope, Etchegoin</v>
          </cell>
          <cell r="H21149" t="str">
            <v>No</v>
          </cell>
        </row>
        <row r="21150">
          <cell r="A21150" t="str">
            <v>0403026508</v>
          </cell>
          <cell r="B21150" t="str">
            <v>Chevron U.S.A. Inc.</v>
          </cell>
          <cell r="C21150" t="str">
            <v>Waterflood</v>
          </cell>
          <cell r="D21150" t="str">
            <v>Lost Hills</v>
          </cell>
          <cell r="E21150" t="str">
            <v>Inland</v>
          </cell>
          <cell r="F21150" t="str">
            <v>Kern</v>
          </cell>
          <cell r="G21150" t="str">
            <v>Etchegoin</v>
          </cell>
          <cell r="H21150" t="str">
            <v>No</v>
          </cell>
        </row>
        <row r="21151">
          <cell r="A21151" t="str">
            <v>0403026515</v>
          </cell>
          <cell r="B21151" t="str">
            <v>Aera Energy LLC</v>
          </cell>
          <cell r="C21151" t="str">
            <v>Oil &amp; Gas</v>
          </cell>
          <cell r="D21151" t="str">
            <v>Lost Hills</v>
          </cell>
          <cell r="E21151" t="str">
            <v>Inland</v>
          </cell>
          <cell r="F21151" t="str">
            <v>Kern</v>
          </cell>
          <cell r="G21151" t="str">
            <v>Tulare-Etchegoin, Tulare</v>
          </cell>
          <cell r="H21151" t="str">
            <v>No</v>
          </cell>
        </row>
        <row r="21152">
          <cell r="A21152" t="str">
            <v>0403026528</v>
          </cell>
          <cell r="B21152" t="str">
            <v>California Resources Elk Hills, LLC</v>
          </cell>
          <cell r="C21152" t="str">
            <v>Dry Gas</v>
          </cell>
          <cell r="D21152" t="str">
            <v>Elk Hills</v>
          </cell>
          <cell r="E21152" t="str">
            <v>Inland</v>
          </cell>
          <cell r="F21152" t="str">
            <v>Kern</v>
          </cell>
          <cell r="G21152" t="str">
            <v>Gas Zone</v>
          </cell>
          <cell r="H21152" t="str">
            <v>Yes</v>
          </cell>
        </row>
        <row r="21153">
          <cell r="A21153" t="str">
            <v>0403026529</v>
          </cell>
          <cell r="B21153" t="str">
            <v>California Resources Elk Hills, LLC</v>
          </cell>
          <cell r="C21153" t="str">
            <v>Dry Gas</v>
          </cell>
          <cell r="D21153" t="str">
            <v>Elk Hills</v>
          </cell>
          <cell r="E21153" t="str">
            <v>Inland</v>
          </cell>
          <cell r="F21153" t="str">
            <v>Kern</v>
          </cell>
          <cell r="G21153" t="str">
            <v>Gas Zone</v>
          </cell>
          <cell r="H21153" t="str">
            <v>No</v>
          </cell>
        </row>
        <row r="21154">
          <cell r="A21154" t="str">
            <v>0403026530</v>
          </cell>
          <cell r="B21154" t="str">
            <v>California Resources Elk Hills, LLC</v>
          </cell>
          <cell r="C21154" t="str">
            <v>Dry Gas</v>
          </cell>
          <cell r="D21154" t="str">
            <v>Elk Hills</v>
          </cell>
          <cell r="E21154" t="str">
            <v>Inland</v>
          </cell>
          <cell r="F21154" t="str">
            <v>Kern</v>
          </cell>
          <cell r="G21154" t="str">
            <v>Gas Zone</v>
          </cell>
          <cell r="H21154" t="str">
            <v>No</v>
          </cell>
        </row>
        <row r="21155">
          <cell r="A21155" t="str">
            <v>0403026532</v>
          </cell>
          <cell r="B21155" t="str">
            <v>California Resources Production Corporation</v>
          </cell>
          <cell r="C21155" t="str">
            <v>Oil &amp; Gas</v>
          </cell>
          <cell r="D21155" t="str">
            <v>Devils Den</v>
          </cell>
          <cell r="E21155" t="str">
            <v>Inland</v>
          </cell>
          <cell r="F21155" t="str">
            <v>Kern</v>
          </cell>
          <cell r="G21155" t="str">
            <v>No Pool Breakdown</v>
          </cell>
          <cell r="H21155" t="str">
            <v>No</v>
          </cell>
        </row>
        <row r="21156">
          <cell r="A21156" t="str">
            <v>0403026534</v>
          </cell>
          <cell r="B21156" t="str">
            <v>Aera Energy LLC</v>
          </cell>
          <cell r="C21156" t="str">
            <v>Oil &amp; Gas</v>
          </cell>
          <cell r="D21156" t="str">
            <v>Midway-Sunset</v>
          </cell>
          <cell r="E21156" t="str">
            <v>Inland</v>
          </cell>
          <cell r="F21156" t="str">
            <v>Kern</v>
          </cell>
          <cell r="G21156" t="str">
            <v>No Pool Breakdown</v>
          </cell>
          <cell r="H21156" t="str">
            <v>Yes</v>
          </cell>
        </row>
        <row r="21157">
          <cell r="A21157" t="str">
            <v>0403026546</v>
          </cell>
          <cell r="B21157" t="str">
            <v>Aera Energy LLC</v>
          </cell>
          <cell r="C21157" t="str">
            <v>Oil &amp; Gas</v>
          </cell>
          <cell r="D21157" t="str">
            <v>Lost Hills</v>
          </cell>
          <cell r="E21157" t="str">
            <v>Inland</v>
          </cell>
          <cell r="F21157" t="str">
            <v>Kern</v>
          </cell>
          <cell r="G21157" t="str">
            <v>Etchegoin</v>
          </cell>
          <cell r="H21157" t="str">
            <v>No</v>
          </cell>
        </row>
        <row r="21158">
          <cell r="A21158" t="str">
            <v>0403026549</v>
          </cell>
          <cell r="B21158" t="str">
            <v>Aera Energy LLC</v>
          </cell>
          <cell r="C21158" t="str">
            <v>Oil &amp; Gas</v>
          </cell>
          <cell r="D21158" t="str">
            <v>Lost Hills</v>
          </cell>
          <cell r="E21158" t="str">
            <v>Inland</v>
          </cell>
          <cell r="F21158" t="str">
            <v>Kern</v>
          </cell>
          <cell r="G21158" t="str">
            <v>Etchegoin</v>
          </cell>
          <cell r="H21158" t="str">
            <v>No</v>
          </cell>
        </row>
        <row r="21159">
          <cell r="A21159" t="str">
            <v>0403026552</v>
          </cell>
          <cell r="B21159" t="str">
            <v>Aera Energy LLC</v>
          </cell>
          <cell r="C21159" t="str">
            <v>Oil &amp; Gas</v>
          </cell>
          <cell r="D21159" t="str">
            <v>Lost Hills</v>
          </cell>
          <cell r="E21159" t="str">
            <v>Inland</v>
          </cell>
          <cell r="F21159" t="str">
            <v>Kern</v>
          </cell>
          <cell r="G21159" t="str">
            <v>Etchegoin</v>
          </cell>
          <cell r="H21159" t="str">
            <v>No</v>
          </cell>
        </row>
        <row r="21160">
          <cell r="A21160" t="str">
            <v>0403026577</v>
          </cell>
          <cell r="B21160" t="str">
            <v>Sentinel Peak Resources California LLC</v>
          </cell>
          <cell r="C21160" t="str">
            <v>Oil &amp; Gas</v>
          </cell>
          <cell r="D21160" t="str">
            <v>Midway-Sunset</v>
          </cell>
          <cell r="E21160" t="str">
            <v>Inland</v>
          </cell>
          <cell r="F21160" t="str">
            <v>Kern</v>
          </cell>
          <cell r="G21160" t="str">
            <v>No Pool Breakdown</v>
          </cell>
          <cell r="H21160" t="str">
            <v>Yes</v>
          </cell>
        </row>
        <row r="21161">
          <cell r="A21161" t="str">
            <v>0403026579</v>
          </cell>
          <cell r="B21161" t="str">
            <v>Sentinel Peak Resources California LLC</v>
          </cell>
          <cell r="C21161" t="str">
            <v>Cyclic Steam</v>
          </cell>
          <cell r="D21161" t="str">
            <v>Midway-Sunset</v>
          </cell>
          <cell r="E21161" t="str">
            <v>Inland</v>
          </cell>
          <cell r="F21161" t="str">
            <v>Kern</v>
          </cell>
          <cell r="G21161" t="str">
            <v>No Pool Breakdown</v>
          </cell>
          <cell r="H21161" t="str">
            <v>No</v>
          </cell>
        </row>
        <row r="21162">
          <cell r="A21162" t="str">
            <v>0403026580</v>
          </cell>
          <cell r="B21162" t="str">
            <v>Sentinel Peak Resources California LLC</v>
          </cell>
          <cell r="C21162" t="str">
            <v>Oil &amp; Gas</v>
          </cell>
          <cell r="D21162" t="str">
            <v>Midway-Sunset</v>
          </cell>
          <cell r="E21162" t="str">
            <v>Inland</v>
          </cell>
          <cell r="F21162" t="str">
            <v>Kern</v>
          </cell>
          <cell r="G21162" t="str">
            <v>No Pool Breakdown</v>
          </cell>
          <cell r="H21162" t="str">
            <v>No</v>
          </cell>
        </row>
        <row r="21163">
          <cell r="A21163" t="str">
            <v>0403026581</v>
          </cell>
          <cell r="B21163" t="str">
            <v>Berry Petroleum Company, LLC</v>
          </cell>
          <cell r="C21163" t="str">
            <v>Oil &amp; Gas</v>
          </cell>
          <cell r="D21163" t="str">
            <v>Belridge, South</v>
          </cell>
          <cell r="E21163" t="str">
            <v>Inland</v>
          </cell>
          <cell r="F21163" t="str">
            <v>Kern</v>
          </cell>
          <cell r="G21163" t="str">
            <v>Diatomite</v>
          </cell>
          <cell r="H21163" t="str">
            <v>No</v>
          </cell>
        </row>
        <row r="21164">
          <cell r="A21164" t="str">
            <v>0403026591</v>
          </cell>
          <cell r="B21164" t="str">
            <v>Aera Energy LLC</v>
          </cell>
          <cell r="C21164" t="str">
            <v>Steamflood</v>
          </cell>
          <cell r="D21164" t="str">
            <v>Belridge, South</v>
          </cell>
          <cell r="E21164" t="str">
            <v>Inland</v>
          </cell>
          <cell r="F21164" t="str">
            <v>Kern</v>
          </cell>
          <cell r="G21164" t="str">
            <v>Tulare</v>
          </cell>
          <cell r="H21164" t="str">
            <v>No</v>
          </cell>
        </row>
        <row r="21165">
          <cell r="A21165" t="str">
            <v>0403026593</v>
          </cell>
          <cell r="B21165" t="str">
            <v>Aera Energy LLC</v>
          </cell>
          <cell r="C21165" t="str">
            <v>Steamflood</v>
          </cell>
          <cell r="D21165" t="str">
            <v>Belridge, South</v>
          </cell>
          <cell r="E21165" t="str">
            <v>Inland</v>
          </cell>
          <cell r="F21165" t="str">
            <v>Kern</v>
          </cell>
          <cell r="G21165" t="str">
            <v>Tulare</v>
          </cell>
          <cell r="H21165" t="str">
            <v>Yes</v>
          </cell>
        </row>
        <row r="21166">
          <cell r="A21166" t="str">
            <v>0403026594</v>
          </cell>
          <cell r="B21166" t="str">
            <v>Aera Energy LLC</v>
          </cell>
          <cell r="C21166" t="str">
            <v>Steamflood</v>
          </cell>
          <cell r="D21166" t="str">
            <v>Belridge, South</v>
          </cell>
          <cell r="E21166" t="str">
            <v>Inland</v>
          </cell>
          <cell r="F21166" t="str">
            <v>Kern</v>
          </cell>
          <cell r="G21166" t="str">
            <v>Tulare</v>
          </cell>
          <cell r="H21166" t="str">
            <v>Yes</v>
          </cell>
        </row>
        <row r="21167">
          <cell r="A21167" t="str">
            <v>0403026595</v>
          </cell>
          <cell r="B21167" t="str">
            <v>Sentinel Peak Resources California LLC</v>
          </cell>
          <cell r="C21167" t="str">
            <v>Steamflood</v>
          </cell>
          <cell r="D21167" t="str">
            <v>Cymric</v>
          </cell>
          <cell r="E21167" t="str">
            <v>Inland</v>
          </cell>
          <cell r="F21167" t="str">
            <v>Kern</v>
          </cell>
          <cell r="G21167" t="str">
            <v>Tulare</v>
          </cell>
          <cell r="H21167" t="str">
            <v>No</v>
          </cell>
        </row>
        <row r="21168">
          <cell r="A21168" t="str">
            <v>0403026598</v>
          </cell>
          <cell r="B21168" t="str">
            <v>Sentinel Peak Resources California LLC</v>
          </cell>
          <cell r="C21168" t="str">
            <v>Steamflood</v>
          </cell>
          <cell r="D21168" t="str">
            <v>Cymric</v>
          </cell>
          <cell r="E21168" t="str">
            <v>Inland</v>
          </cell>
          <cell r="F21168" t="str">
            <v>Kern</v>
          </cell>
          <cell r="G21168" t="str">
            <v>Tulare</v>
          </cell>
          <cell r="H21168" t="str">
            <v>No</v>
          </cell>
        </row>
        <row r="21169">
          <cell r="A21169" t="str">
            <v>0403026599</v>
          </cell>
          <cell r="B21169" t="str">
            <v>Sentinel Peak Resources California LLC</v>
          </cell>
          <cell r="C21169" t="str">
            <v>Steamflood</v>
          </cell>
          <cell r="D21169" t="str">
            <v>Cymric</v>
          </cell>
          <cell r="E21169" t="str">
            <v>Inland</v>
          </cell>
          <cell r="F21169" t="str">
            <v>Kern</v>
          </cell>
          <cell r="G21169" t="str">
            <v>Tulare</v>
          </cell>
          <cell r="H21169" t="str">
            <v>No</v>
          </cell>
        </row>
        <row r="21170">
          <cell r="A21170" t="str">
            <v>0403026601</v>
          </cell>
          <cell r="B21170" t="str">
            <v>Chevron U.S.A. Inc.</v>
          </cell>
          <cell r="C21170" t="str">
            <v>Steamflood</v>
          </cell>
          <cell r="D21170" t="str">
            <v>Midway-Sunset</v>
          </cell>
          <cell r="E21170" t="str">
            <v>Inland</v>
          </cell>
          <cell r="F21170" t="str">
            <v>Kern</v>
          </cell>
          <cell r="G21170" t="str">
            <v>No Pool Breakdown, Monarch</v>
          </cell>
          <cell r="H21170" t="str">
            <v>Yes</v>
          </cell>
        </row>
        <row r="21171">
          <cell r="A21171" t="str">
            <v>0403026603</v>
          </cell>
          <cell r="B21171" t="str">
            <v>Berry Petroleum Company, LLC</v>
          </cell>
          <cell r="C21171" t="str">
            <v>Oil &amp; Gas</v>
          </cell>
          <cell r="D21171" t="str">
            <v>Belridge, South</v>
          </cell>
          <cell r="E21171" t="str">
            <v>Inland</v>
          </cell>
          <cell r="F21171" t="str">
            <v>Kern</v>
          </cell>
          <cell r="G21171" t="str">
            <v>Diatomite</v>
          </cell>
          <cell r="H21171" t="str">
            <v>No</v>
          </cell>
        </row>
        <row r="21172">
          <cell r="A21172" t="str">
            <v>0403026604</v>
          </cell>
          <cell r="B21172" t="str">
            <v>Berry Petroleum Company, LLC</v>
          </cell>
          <cell r="C21172" t="str">
            <v>Oil &amp; Gas</v>
          </cell>
          <cell r="D21172" t="str">
            <v>Belridge, South</v>
          </cell>
          <cell r="E21172" t="str">
            <v>Inland</v>
          </cell>
          <cell r="F21172" t="str">
            <v>Kern</v>
          </cell>
          <cell r="G21172" t="str">
            <v>Diatomite</v>
          </cell>
          <cell r="H21172" t="str">
            <v>No</v>
          </cell>
        </row>
        <row r="21173">
          <cell r="A21173" t="str">
            <v>0403026614</v>
          </cell>
          <cell r="B21173" t="str">
            <v>Chevron U.S.A. Inc.</v>
          </cell>
          <cell r="C21173" t="str">
            <v>Cyclic Steam</v>
          </cell>
          <cell r="D21173" t="str">
            <v>Midway-Sunset</v>
          </cell>
          <cell r="E21173" t="str">
            <v>Inland</v>
          </cell>
          <cell r="F21173" t="str">
            <v>Kern</v>
          </cell>
          <cell r="G21173" t="str">
            <v>No Pool Breakdown</v>
          </cell>
          <cell r="H21173" t="str">
            <v>No</v>
          </cell>
        </row>
        <row r="21174">
          <cell r="A21174" t="str">
            <v>0403026617</v>
          </cell>
          <cell r="B21174" t="str">
            <v>Chevron U.S.A. Inc.</v>
          </cell>
          <cell r="C21174" t="str">
            <v>Oil &amp; Gas</v>
          </cell>
          <cell r="D21174" t="str">
            <v>Midway-Sunset</v>
          </cell>
          <cell r="E21174" t="str">
            <v>Inland</v>
          </cell>
          <cell r="F21174" t="str">
            <v>Kern</v>
          </cell>
          <cell r="G21174" t="str">
            <v>No Pool Breakdown, Monarch</v>
          </cell>
          <cell r="H21174" t="str">
            <v>No</v>
          </cell>
        </row>
        <row r="21175">
          <cell r="A21175" t="str">
            <v>0403026618</v>
          </cell>
          <cell r="B21175" t="str">
            <v>Chevron U.S.A. Inc.</v>
          </cell>
          <cell r="C21175" t="str">
            <v>Oil &amp; Gas</v>
          </cell>
          <cell r="D21175" t="str">
            <v>Midway-Sunset</v>
          </cell>
          <cell r="E21175" t="str">
            <v>Inland</v>
          </cell>
          <cell r="F21175" t="str">
            <v>Kern</v>
          </cell>
          <cell r="G21175" t="str">
            <v>No Pool Breakdown, Monarch</v>
          </cell>
          <cell r="H21175" t="str">
            <v>No</v>
          </cell>
        </row>
        <row r="21176">
          <cell r="A21176" t="str">
            <v>0403026620</v>
          </cell>
          <cell r="B21176" t="str">
            <v>Aera Energy LLC</v>
          </cell>
          <cell r="C21176" t="str">
            <v>Oil &amp; Gas</v>
          </cell>
          <cell r="D21176" t="str">
            <v>Midway-Sunset</v>
          </cell>
          <cell r="E21176" t="str">
            <v>Inland</v>
          </cell>
          <cell r="F21176" t="str">
            <v>Kern</v>
          </cell>
          <cell r="G21176" t="str">
            <v>No Pool Breakdown</v>
          </cell>
          <cell r="H21176" t="str">
            <v>No</v>
          </cell>
        </row>
        <row r="21177">
          <cell r="A21177" t="str">
            <v>0403026626</v>
          </cell>
          <cell r="B21177" t="str">
            <v>Aera Energy LLC</v>
          </cell>
          <cell r="C21177" t="str">
            <v>Steamflood</v>
          </cell>
          <cell r="D21177" t="str">
            <v>Lost Hills</v>
          </cell>
          <cell r="E21177" t="str">
            <v>Inland</v>
          </cell>
          <cell r="F21177" t="str">
            <v>Kern</v>
          </cell>
          <cell r="G21177" t="str">
            <v>Tulare-Etchegoin</v>
          </cell>
          <cell r="H21177" t="str">
            <v>No</v>
          </cell>
        </row>
        <row r="21178">
          <cell r="A21178" t="str">
            <v>0403026630</v>
          </cell>
          <cell r="B21178" t="str">
            <v>California Resources Production Corporation</v>
          </cell>
          <cell r="C21178" t="str">
            <v>Waterflood</v>
          </cell>
          <cell r="D21178" t="str">
            <v>Tejon</v>
          </cell>
          <cell r="E21178" t="str">
            <v>Inland</v>
          </cell>
          <cell r="F21178" t="str">
            <v>Kern</v>
          </cell>
          <cell r="G21178" t="str">
            <v>Transition</v>
          </cell>
          <cell r="H21178" t="str">
            <v>No</v>
          </cell>
        </row>
        <row r="21179">
          <cell r="A21179" t="str">
            <v>0403026633</v>
          </cell>
          <cell r="B21179" t="str">
            <v>Aera Energy LLC</v>
          </cell>
          <cell r="C21179" t="str">
            <v>Oil &amp; Gas</v>
          </cell>
          <cell r="D21179" t="str">
            <v>Midway-Sunset</v>
          </cell>
          <cell r="E21179" t="str">
            <v>Inland</v>
          </cell>
          <cell r="F21179" t="str">
            <v>Kern</v>
          </cell>
          <cell r="G21179" t="str">
            <v>No Pool Breakdown</v>
          </cell>
          <cell r="H21179" t="str">
            <v>Yes</v>
          </cell>
        </row>
        <row r="21180">
          <cell r="A21180" t="str">
            <v>0403026635</v>
          </cell>
          <cell r="B21180" t="str">
            <v>Aera Energy LLC</v>
          </cell>
          <cell r="C21180" t="str">
            <v>Oil &amp; Gas</v>
          </cell>
          <cell r="D21180" t="str">
            <v>Midway-Sunset</v>
          </cell>
          <cell r="E21180" t="str">
            <v>Inland</v>
          </cell>
          <cell r="F21180" t="str">
            <v>Kern</v>
          </cell>
          <cell r="G21180" t="str">
            <v>No Pool Breakdown</v>
          </cell>
          <cell r="H21180" t="str">
            <v>Yes</v>
          </cell>
        </row>
        <row r="21181">
          <cell r="A21181" t="str">
            <v>0403026665</v>
          </cell>
          <cell r="B21181" t="str">
            <v>California Resources Elk Hills, LLC</v>
          </cell>
          <cell r="C21181" t="str">
            <v>Oil &amp; Gas</v>
          </cell>
          <cell r="D21181" t="str">
            <v>Elk Hills</v>
          </cell>
          <cell r="E21181" t="str">
            <v>Inland</v>
          </cell>
          <cell r="F21181" t="str">
            <v>Kern</v>
          </cell>
          <cell r="G21181" t="str">
            <v>Stevens (31S)</v>
          </cell>
          <cell r="H21181" t="str">
            <v>No</v>
          </cell>
        </row>
        <row r="21182">
          <cell r="A21182" t="str">
            <v>0403026671</v>
          </cell>
          <cell r="B21182" t="str">
            <v>California Resources Production Corporation</v>
          </cell>
          <cell r="C21182" t="str">
            <v>Dry Gas</v>
          </cell>
          <cell r="D21182" t="str">
            <v>Bowerbank</v>
          </cell>
          <cell r="E21182" t="str">
            <v>Inland</v>
          </cell>
          <cell r="F21182" t="str">
            <v>Kern</v>
          </cell>
          <cell r="G21182" t="str">
            <v>Gas Zone</v>
          </cell>
          <cell r="H21182" t="str">
            <v>Yes</v>
          </cell>
        </row>
        <row r="21183">
          <cell r="A21183" t="str">
            <v>0403026672</v>
          </cell>
          <cell r="B21183" t="str">
            <v>Holmes Western Oil Corporation</v>
          </cell>
          <cell r="C21183" t="str">
            <v>Oil &amp; Gas</v>
          </cell>
          <cell r="D21183" t="str">
            <v>Midway-Sunset</v>
          </cell>
          <cell r="E21183" t="str">
            <v>Inland</v>
          </cell>
          <cell r="F21183" t="str">
            <v>Kern</v>
          </cell>
          <cell r="G21183" t="str">
            <v>No Pool Breakdown</v>
          </cell>
          <cell r="H21183" t="str">
            <v>Yes</v>
          </cell>
        </row>
        <row r="21184">
          <cell r="A21184" t="str">
            <v>0403026676</v>
          </cell>
          <cell r="B21184" t="str">
            <v>Chevron U.S.A. Inc.</v>
          </cell>
          <cell r="C21184" t="str">
            <v>Waterflood</v>
          </cell>
          <cell r="D21184" t="str">
            <v>Lost Hills</v>
          </cell>
          <cell r="E21184" t="str">
            <v>Inland</v>
          </cell>
          <cell r="F21184" t="str">
            <v>Kern</v>
          </cell>
          <cell r="G21184" t="str">
            <v>Etchegoin</v>
          </cell>
          <cell r="H21184" t="str">
            <v>No</v>
          </cell>
        </row>
        <row r="21185">
          <cell r="A21185" t="str">
            <v>0403026682</v>
          </cell>
          <cell r="B21185" t="str">
            <v>Chevron U.S.A. Inc.</v>
          </cell>
          <cell r="C21185" t="str">
            <v>Waterflood</v>
          </cell>
          <cell r="D21185" t="str">
            <v>Lost Hills</v>
          </cell>
          <cell r="E21185" t="str">
            <v>Inland</v>
          </cell>
          <cell r="F21185" t="str">
            <v>Kern</v>
          </cell>
          <cell r="G21185" t="str">
            <v>Etchegoin</v>
          </cell>
          <cell r="H21185" t="str">
            <v>No</v>
          </cell>
        </row>
        <row r="21186">
          <cell r="A21186" t="str">
            <v>0403026686</v>
          </cell>
          <cell r="B21186" t="str">
            <v>Berry Petroleum Company, LLC</v>
          </cell>
          <cell r="C21186" t="str">
            <v>Oil &amp; Gas</v>
          </cell>
          <cell r="D21186" t="str">
            <v>Belridge, South</v>
          </cell>
          <cell r="E21186" t="str">
            <v>Inland</v>
          </cell>
          <cell r="F21186" t="str">
            <v>Kern</v>
          </cell>
          <cell r="G21186" t="str">
            <v>Diatomite</v>
          </cell>
          <cell r="H21186" t="str">
            <v>No</v>
          </cell>
        </row>
        <row r="21187">
          <cell r="A21187" t="str">
            <v>0403026687</v>
          </cell>
          <cell r="B21187" t="str">
            <v>Berry Petroleum Company, LLC</v>
          </cell>
          <cell r="C21187" t="str">
            <v>Oil &amp; Gas</v>
          </cell>
          <cell r="D21187" t="str">
            <v>Belridge, South</v>
          </cell>
          <cell r="E21187" t="str">
            <v>Inland</v>
          </cell>
          <cell r="F21187" t="str">
            <v>Kern</v>
          </cell>
          <cell r="G21187" t="str">
            <v>Diatomite</v>
          </cell>
          <cell r="H21187" t="str">
            <v>No</v>
          </cell>
        </row>
        <row r="21188">
          <cell r="A21188" t="str">
            <v>0403026688</v>
          </cell>
          <cell r="B21188" t="str">
            <v>Berry Petroleum Company, LLC</v>
          </cell>
          <cell r="C21188" t="str">
            <v>Oil &amp; Gas</v>
          </cell>
          <cell r="D21188" t="str">
            <v>Belridge, South</v>
          </cell>
          <cell r="E21188" t="str">
            <v>Inland</v>
          </cell>
          <cell r="F21188" t="str">
            <v>Kern</v>
          </cell>
          <cell r="G21188" t="str">
            <v>Diatomite</v>
          </cell>
          <cell r="H21188" t="str">
            <v>No</v>
          </cell>
        </row>
        <row r="21189">
          <cell r="A21189" t="str">
            <v>0403026689</v>
          </cell>
          <cell r="B21189" t="str">
            <v>California Resources Elk Hills, LLC</v>
          </cell>
          <cell r="C21189" t="str">
            <v>Oil &amp; Gas</v>
          </cell>
          <cell r="D21189" t="str">
            <v>Elk Hills</v>
          </cell>
          <cell r="E21189" t="str">
            <v>Inland</v>
          </cell>
          <cell r="F21189" t="str">
            <v>Kern</v>
          </cell>
          <cell r="G21189" t="str">
            <v>Upper (Undifferentiated)</v>
          </cell>
          <cell r="H21189" t="str">
            <v>No</v>
          </cell>
        </row>
        <row r="21190">
          <cell r="A21190" t="str">
            <v>0403026690</v>
          </cell>
          <cell r="B21190" t="str">
            <v>California Resources Elk Hills, LLC</v>
          </cell>
          <cell r="C21190" t="str">
            <v>Oil &amp; Gas</v>
          </cell>
          <cell r="D21190" t="str">
            <v>Elk Hills</v>
          </cell>
          <cell r="E21190" t="str">
            <v>Inland</v>
          </cell>
          <cell r="F21190" t="str">
            <v>Kern</v>
          </cell>
          <cell r="G21190" t="str">
            <v>Upper (Undifferentiated)</v>
          </cell>
          <cell r="H21190" t="str">
            <v>No</v>
          </cell>
        </row>
        <row r="21191">
          <cell r="A21191" t="str">
            <v>0403026693</v>
          </cell>
          <cell r="B21191" t="str">
            <v>California Resources Elk Hills, LLC</v>
          </cell>
          <cell r="C21191" t="str">
            <v>Oil &amp; Gas</v>
          </cell>
          <cell r="D21191" t="str">
            <v>Elk Hills</v>
          </cell>
          <cell r="E21191" t="str">
            <v>Inland</v>
          </cell>
          <cell r="F21191" t="str">
            <v>Kern</v>
          </cell>
          <cell r="G21191" t="str">
            <v>Upper (Undifferentiated)</v>
          </cell>
          <cell r="H21191" t="str">
            <v>Yes</v>
          </cell>
        </row>
        <row r="21192">
          <cell r="A21192" t="str">
            <v>0403026700</v>
          </cell>
          <cell r="B21192" t="str">
            <v>Sentinel Peak Resources California LLC</v>
          </cell>
          <cell r="C21192" t="str">
            <v>Steamflood</v>
          </cell>
          <cell r="D21192" t="str">
            <v>Midway-Sunset</v>
          </cell>
          <cell r="E21192" t="str">
            <v>Inland</v>
          </cell>
          <cell r="F21192" t="str">
            <v>Kern</v>
          </cell>
          <cell r="G21192" t="str">
            <v>Potter, No Pool Breakdown</v>
          </cell>
          <cell r="H21192" t="str">
            <v>Yes</v>
          </cell>
        </row>
        <row r="21193">
          <cell r="A21193" t="str">
            <v>0403026702</v>
          </cell>
          <cell r="B21193" t="str">
            <v>Sentinel Peak Resources California LLC</v>
          </cell>
          <cell r="C21193" t="str">
            <v>Steamflood</v>
          </cell>
          <cell r="D21193" t="str">
            <v>Midway-Sunset</v>
          </cell>
          <cell r="E21193" t="str">
            <v>Inland</v>
          </cell>
          <cell r="F21193" t="str">
            <v>Kern</v>
          </cell>
          <cell r="G21193" t="str">
            <v>Potter, No Pool Breakdown</v>
          </cell>
          <cell r="H21193" t="str">
            <v>No</v>
          </cell>
        </row>
        <row r="21194">
          <cell r="A21194" t="str">
            <v>0403026703</v>
          </cell>
          <cell r="B21194" t="str">
            <v>Sentinel Peak Resources California LLC</v>
          </cell>
          <cell r="C21194" t="str">
            <v>Steamflood</v>
          </cell>
          <cell r="D21194" t="str">
            <v>Midway-Sunset</v>
          </cell>
          <cell r="E21194" t="str">
            <v>Inland</v>
          </cell>
          <cell r="F21194" t="str">
            <v>Kern</v>
          </cell>
          <cell r="G21194" t="str">
            <v>No Pool Breakdown, Marvic</v>
          </cell>
          <cell r="H21194" t="str">
            <v>No</v>
          </cell>
        </row>
        <row r="21195">
          <cell r="A21195" t="str">
            <v>0403026705</v>
          </cell>
          <cell r="B21195" t="str">
            <v>Sentinel Peak Resources California LLC</v>
          </cell>
          <cell r="C21195" t="str">
            <v>Steamflood</v>
          </cell>
          <cell r="D21195" t="str">
            <v>Midway-Sunset</v>
          </cell>
          <cell r="E21195" t="str">
            <v>Inland</v>
          </cell>
          <cell r="F21195" t="str">
            <v>Kern</v>
          </cell>
          <cell r="G21195" t="str">
            <v>No Pool Breakdown, Marvic</v>
          </cell>
          <cell r="H21195" t="str">
            <v>No</v>
          </cell>
        </row>
        <row r="21196">
          <cell r="A21196" t="str">
            <v>0403026706</v>
          </cell>
          <cell r="B21196" t="str">
            <v>Sentinel Peak Resources California LLC</v>
          </cell>
          <cell r="C21196" t="str">
            <v>Steamflood</v>
          </cell>
          <cell r="D21196" t="str">
            <v>Midway-Sunset</v>
          </cell>
          <cell r="E21196" t="str">
            <v>Inland</v>
          </cell>
          <cell r="F21196" t="str">
            <v>Kern</v>
          </cell>
          <cell r="G21196" t="str">
            <v>No Pool Breakdown, Marvic</v>
          </cell>
          <cell r="H21196" t="str">
            <v>No</v>
          </cell>
        </row>
        <row r="21197">
          <cell r="A21197" t="str">
            <v>0403026707</v>
          </cell>
          <cell r="B21197" t="str">
            <v>Sentinel Peak Resources California LLC</v>
          </cell>
          <cell r="C21197" t="str">
            <v>Steamflood</v>
          </cell>
          <cell r="D21197" t="str">
            <v>Midway-Sunset</v>
          </cell>
          <cell r="E21197" t="str">
            <v>Inland</v>
          </cell>
          <cell r="F21197" t="str">
            <v>Kern</v>
          </cell>
          <cell r="G21197" t="str">
            <v>No Pool Breakdown, Marvic</v>
          </cell>
          <cell r="H21197" t="str">
            <v>No</v>
          </cell>
        </row>
        <row r="21198">
          <cell r="A21198" t="str">
            <v>0403026708</v>
          </cell>
          <cell r="B21198" t="str">
            <v>Sentinel Peak Resources California LLC</v>
          </cell>
          <cell r="C21198" t="str">
            <v>Steamflood</v>
          </cell>
          <cell r="D21198" t="str">
            <v>Midway-Sunset</v>
          </cell>
          <cell r="E21198" t="str">
            <v>Inland</v>
          </cell>
          <cell r="F21198" t="str">
            <v>Kern</v>
          </cell>
          <cell r="G21198" t="str">
            <v>No Pool Breakdown, Marvic</v>
          </cell>
          <cell r="H21198" t="str">
            <v>No</v>
          </cell>
        </row>
        <row r="21199">
          <cell r="A21199" t="str">
            <v>0403026709</v>
          </cell>
          <cell r="B21199" t="str">
            <v>Sentinel Peak Resources California LLC</v>
          </cell>
          <cell r="C21199" t="str">
            <v>Steamflood</v>
          </cell>
          <cell r="D21199" t="str">
            <v>Midway-Sunset</v>
          </cell>
          <cell r="E21199" t="str">
            <v>Inland</v>
          </cell>
          <cell r="F21199" t="str">
            <v>Kern</v>
          </cell>
          <cell r="G21199" t="str">
            <v>No Pool Breakdown, Marvic</v>
          </cell>
          <cell r="H21199" t="str">
            <v>No</v>
          </cell>
        </row>
        <row r="21200">
          <cell r="A21200" t="str">
            <v>0403026739</v>
          </cell>
          <cell r="B21200" t="str">
            <v>Sentinel Peak Resources California LLC</v>
          </cell>
          <cell r="C21200" t="str">
            <v>Oil &amp; Gas</v>
          </cell>
          <cell r="D21200" t="str">
            <v>Midway-Sunset</v>
          </cell>
          <cell r="E21200" t="str">
            <v>Inland</v>
          </cell>
          <cell r="F21200" t="str">
            <v>Kern</v>
          </cell>
          <cell r="G21200" t="str">
            <v>No Pool Breakdown, Marvic</v>
          </cell>
          <cell r="H21200" t="str">
            <v>No</v>
          </cell>
        </row>
        <row r="21201">
          <cell r="A21201" t="str">
            <v>0403026740</v>
          </cell>
          <cell r="B21201" t="str">
            <v>Sentinel Peak Resources California LLC</v>
          </cell>
          <cell r="C21201" t="str">
            <v>Oil &amp; Gas</v>
          </cell>
          <cell r="D21201" t="str">
            <v>Midway-Sunset</v>
          </cell>
          <cell r="E21201" t="str">
            <v>Inland</v>
          </cell>
          <cell r="F21201" t="str">
            <v>Kern</v>
          </cell>
          <cell r="G21201" t="str">
            <v>Potter, No Pool Breakdown</v>
          </cell>
          <cell r="H21201" t="str">
            <v>No</v>
          </cell>
        </row>
        <row r="21202">
          <cell r="A21202" t="str">
            <v>0403026742</v>
          </cell>
          <cell r="B21202" t="str">
            <v>California Resources Elk Hills, LLC</v>
          </cell>
          <cell r="C21202" t="str">
            <v>Oil &amp; Gas</v>
          </cell>
          <cell r="D21202" t="str">
            <v>Elk Hills</v>
          </cell>
          <cell r="E21202" t="str">
            <v>Inland</v>
          </cell>
          <cell r="F21202" t="str">
            <v>Kern</v>
          </cell>
          <cell r="G21202" t="str">
            <v>Stevens (29R)</v>
          </cell>
          <cell r="H21202" t="str">
            <v>No</v>
          </cell>
        </row>
        <row r="21203">
          <cell r="A21203" t="str">
            <v>0403026743</v>
          </cell>
          <cell r="B21203" t="str">
            <v>E &amp; B Natural Resources Management Corporation</v>
          </cell>
          <cell r="C21203" t="str">
            <v>Oil &amp; Gas</v>
          </cell>
          <cell r="D21203" t="str">
            <v>Cymric</v>
          </cell>
          <cell r="E21203" t="str">
            <v>Inland</v>
          </cell>
          <cell r="F21203" t="str">
            <v>Kern</v>
          </cell>
          <cell r="G21203" t="str">
            <v>Monterey, Etchegoin</v>
          </cell>
          <cell r="H21203" t="str">
            <v>Yes</v>
          </cell>
        </row>
        <row r="21204">
          <cell r="A21204" t="str">
            <v>0403026747</v>
          </cell>
          <cell r="B21204" t="str">
            <v>California Resources Elk Hills, LLC</v>
          </cell>
          <cell r="C21204" t="str">
            <v>Water Disposal</v>
          </cell>
          <cell r="D21204" t="str">
            <v>Elk Hills</v>
          </cell>
          <cell r="E21204" t="str">
            <v>Inland</v>
          </cell>
          <cell r="F21204" t="str">
            <v>Kern</v>
          </cell>
          <cell r="G21204" t="str">
            <v>Tulare</v>
          </cell>
          <cell r="H21204" t="str">
            <v>Yes</v>
          </cell>
        </row>
        <row r="21205">
          <cell r="A21205" t="str">
            <v>0403026748</v>
          </cell>
          <cell r="B21205" t="str">
            <v>Sentinel Peak Resources California LLC</v>
          </cell>
          <cell r="C21205" t="str">
            <v>Steamflood</v>
          </cell>
          <cell r="D21205" t="str">
            <v>Midway-Sunset</v>
          </cell>
          <cell r="E21205" t="str">
            <v>Inland</v>
          </cell>
          <cell r="F21205" t="str">
            <v>Kern</v>
          </cell>
          <cell r="G21205" t="str">
            <v>Potter, No Pool Breakdown</v>
          </cell>
          <cell r="H21205" t="str">
            <v>Yes</v>
          </cell>
        </row>
        <row r="21206">
          <cell r="A21206" t="str">
            <v>0403026774</v>
          </cell>
          <cell r="B21206" t="str">
            <v>California Resources Elk Hills, LLC</v>
          </cell>
          <cell r="C21206" t="str">
            <v>Oil &amp; Gas</v>
          </cell>
          <cell r="D21206" t="str">
            <v>Elk Hills</v>
          </cell>
          <cell r="E21206" t="str">
            <v>Inland</v>
          </cell>
          <cell r="F21206" t="str">
            <v>Kern</v>
          </cell>
          <cell r="G21206" t="str">
            <v>Upper (Undifferentiated)</v>
          </cell>
          <cell r="H21206" t="str">
            <v>Yes</v>
          </cell>
        </row>
        <row r="21207">
          <cell r="A21207" t="str">
            <v>0403026775</v>
          </cell>
          <cell r="B21207" t="str">
            <v>Chevron U.S.A. Inc.</v>
          </cell>
          <cell r="C21207" t="str">
            <v>Cyclic Steam</v>
          </cell>
          <cell r="D21207" t="str">
            <v>Midway-Sunset</v>
          </cell>
          <cell r="E21207" t="str">
            <v>Inland</v>
          </cell>
          <cell r="F21207" t="str">
            <v>Kern</v>
          </cell>
          <cell r="G21207" t="str">
            <v>No Pool Breakdown</v>
          </cell>
          <cell r="H21207" t="str">
            <v>No</v>
          </cell>
        </row>
        <row r="21208">
          <cell r="A21208" t="str">
            <v>0403026776</v>
          </cell>
          <cell r="B21208" t="str">
            <v>Aera Energy LLC</v>
          </cell>
          <cell r="C21208" t="str">
            <v>Steamflood</v>
          </cell>
          <cell r="D21208" t="str">
            <v>Midway-Sunset</v>
          </cell>
          <cell r="E21208" t="str">
            <v>Inland</v>
          </cell>
          <cell r="F21208" t="str">
            <v>Kern</v>
          </cell>
          <cell r="G21208" t="str">
            <v>No Pool Breakdown, Antelope Sands</v>
          </cell>
          <cell r="H21208" t="str">
            <v>No</v>
          </cell>
        </row>
        <row r="21209">
          <cell r="A21209" t="str">
            <v>0403026777</v>
          </cell>
          <cell r="B21209" t="str">
            <v>Aera Energy LLC</v>
          </cell>
          <cell r="C21209" t="str">
            <v>Steamflood</v>
          </cell>
          <cell r="D21209" t="str">
            <v>Midway-Sunset</v>
          </cell>
          <cell r="E21209" t="str">
            <v>Inland</v>
          </cell>
          <cell r="F21209" t="str">
            <v>Kern</v>
          </cell>
          <cell r="G21209" t="str">
            <v>No Pool Breakdown, Antelope Sands</v>
          </cell>
          <cell r="H21209" t="str">
            <v>No</v>
          </cell>
        </row>
        <row r="21210">
          <cell r="A21210" t="str">
            <v>0403026778</v>
          </cell>
          <cell r="B21210" t="str">
            <v>Aera Energy LLC</v>
          </cell>
          <cell r="C21210" t="str">
            <v>Steamflood</v>
          </cell>
          <cell r="D21210" t="str">
            <v>Midway-Sunset</v>
          </cell>
          <cell r="E21210" t="str">
            <v>Inland</v>
          </cell>
          <cell r="F21210" t="str">
            <v>Kern</v>
          </cell>
          <cell r="G21210" t="str">
            <v>No Pool Breakdown, Antelope Sands</v>
          </cell>
          <cell r="H21210" t="str">
            <v>No</v>
          </cell>
        </row>
        <row r="21211">
          <cell r="A21211" t="str">
            <v>0403026783</v>
          </cell>
          <cell r="B21211" t="str">
            <v>Aera Energy LLC</v>
          </cell>
          <cell r="C21211" t="str">
            <v>Oil &amp; Gas</v>
          </cell>
          <cell r="D21211" t="str">
            <v>Midway-Sunset</v>
          </cell>
          <cell r="E21211" t="str">
            <v>Inland</v>
          </cell>
          <cell r="F21211" t="str">
            <v>Kern</v>
          </cell>
          <cell r="G21211" t="str">
            <v>No Pool Breakdown</v>
          </cell>
          <cell r="H21211" t="str">
            <v>No</v>
          </cell>
        </row>
        <row r="21212">
          <cell r="A21212" t="str">
            <v>0403026785</v>
          </cell>
          <cell r="B21212" t="str">
            <v>Aera Energy LLC</v>
          </cell>
          <cell r="C21212" t="str">
            <v>Oil &amp; Gas</v>
          </cell>
          <cell r="D21212" t="str">
            <v>Midway-Sunset</v>
          </cell>
          <cell r="E21212" t="str">
            <v>Inland</v>
          </cell>
          <cell r="F21212" t="str">
            <v>Kern</v>
          </cell>
          <cell r="G21212" t="str">
            <v>No Pool Breakdown</v>
          </cell>
          <cell r="H21212" t="str">
            <v>No</v>
          </cell>
        </row>
        <row r="21213">
          <cell r="A21213" t="str">
            <v>0403026789</v>
          </cell>
          <cell r="B21213" t="str">
            <v>Berry Petroleum Company, LLC</v>
          </cell>
          <cell r="C21213" t="str">
            <v>Oil &amp; Gas</v>
          </cell>
          <cell r="D21213" t="str">
            <v>Midway-Sunset</v>
          </cell>
          <cell r="E21213" t="str">
            <v>Inland</v>
          </cell>
          <cell r="F21213" t="str">
            <v>Kern</v>
          </cell>
          <cell r="G21213" t="str">
            <v>No Pool Breakdown</v>
          </cell>
          <cell r="H21213" t="str">
            <v>No</v>
          </cell>
        </row>
        <row r="21214">
          <cell r="A21214" t="str">
            <v>0403026791</v>
          </cell>
          <cell r="B21214" t="str">
            <v>Sentinel Peak Resources California LLC</v>
          </cell>
          <cell r="C21214" t="str">
            <v>Oil &amp; Gas</v>
          </cell>
          <cell r="D21214" t="str">
            <v>Midway-Sunset</v>
          </cell>
          <cell r="E21214" t="str">
            <v>Inland</v>
          </cell>
          <cell r="F21214" t="str">
            <v>Kern</v>
          </cell>
          <cell r="G21214" t="str">
            <v>No Pool Breakdown, Marvic</v>
          </cell>
          <cell r="H21214" t="str">
            <v>No</v>
          </cell>
        </row>
        <row r="21215">
          <cell r="A21215" t="str">
            <v>0403026818</v>
          </cell>
          <cell r="B21215" t="str">
            <v>Aera Energy LLC</v>
          </cell>
          <cell r="C21215" t="str">
            <v>Steamflood</v>
          </cell>
          <cell r="D21215" t="str">
            <v>Belridge, South</v>
          </cell>
          <cell r="E21215" t="str">
            <v>Inland</v>
          </cell>
          <cell r="F21215" t="str">
            <v>Kern</v>
          </cell>
          <cell r="G21215" t="str">
            <v>Diatomite</v>
          </cell>
          <cell r="H21215" t="str">
            <v>No</v>
          </cell>
        </row>
        <row r="21216">
          <cell r="A21216" t="str">
            <v>0403026824</v>
          </cell>
          <cell r="B21216" t="str">
            <v>Chevron U.S.A. Inc.</v>
          </cell>
          <cell r="C21216" t="str">
            <v>Oil &amp; Gas</v>
          </cell>
          <cell r="D21216" t="str">
            <v>Midway-Sunset</v>
          </cell>
          <cell r="E21216" t="str">
            <v>Inland</v>
          </cell>
          <cell r="F21216" t="str">
            <v>Kern</v>
          </cell>
          <cell r="G21216" t="str">
            <v>No Pool Breakdown</v>
          </cell>
          <cell r="H21216" t="str">
            <v>No</v>
          </cell>
        </row>
        <row r="21217">
          <cell r="A21217" t="str">
            <v>0403026826</v>
          </cell>
          <cell r="B21217" t="str">
            <v>Chevron U.S.A. Inc.</v>
          </cell>
          <cell r="C21217" t="str">
            <v>Oil &amp; Gas</v>
          </cell>
          <cell r="D21217" t="str">
            <v>Midway-Sunset</v>
          </cell>
          <cell r="E21217" t="str">
            <v>Inland</v>
          </cell>
          <cell r="F21217" t="str">
            <v>Kern</v>
          </cell>
          <cell r="G21217" t="str">
            <v>No Pool Breakdown</v>
          </cell>
          <cell r="H21217" t="str">
            <v>No</v>
          </cell>
        </row>
        <row r="21218">
          <cell r="A21218" t="str">
            <v>0403026827</v>
          </cell>
          <cell r="B21218" t="str">
            <v>Chevron U.S.A. Inc.</v>
          </cell>
          <cell r="C21218" t="str">
            <v>Cyclic Steam</v>
          </cell>
          <cell r="D21218" t="str">
            <v>Midway-Sunset</v>
          </cell>
          <cell r="E21218" t="str">
            <v>Inland</v>
          </cell>
          <cell r="F21218" t="str">
            <v>Kern</v>
          </cell>
          <cell r="G21218" t="str">
            <v>No Pool Breakdown</v>
          </cell>
          <cell r="H21218" t="str">
            <v>Yes</v>
          </cell>
        </row>
        <row r="21219">
          <cell r="A21219" t="str">
            <v>0403026828</v>
          </cell>
          <cell r="B21219" t="str">
            <v>Chevron U.S.A. Inc.</v>
          </cell>
          <cell r="C21219" t="str">
            <v>Oil &amp; Gas</v>
          </cell>
          <cell r="D21219" t="str">
            <v>Midway-Sunset</v>
          </cell>
          <cell r="E21219" t="str">
            <v>Inland</v>
          </cell>
          <cell r="F21219" t="str">
            <v>Kern</v>
          </cell>
          <cell r="G21219" t="str">
            <v>No Pool Breakdown, Monarch</v>
          </cell>
          <cell r="H21219" t="str">
            <v>No</v>
          </cell>
        </row>
        <row r="21220">
          <cell r="A21220" t="str">
            <v>0403026832</v>
          </cell>
          <cell r="B21220" t="str">
            <v>The Nahabedian Exploration Group, LLC</v>
          </cell>
          <cell r="C21220" t="str">
            <v>Oil &amp; Gas</v>
          </cell>
          <cell r="D21220" t="str">
            <v>Any Field</v>
          </cell>
          <cell r="E21220" t="str">
            <v>Inland</v>
          </cell>
          <cell r="F21220" t="str">
            <v>Kern</v>
          </cell>
          <cell r="G21220" t="str">
            <v>No Pool Breakdown</v>
          </cell>
          <cell r="H21220" t="str">
            <v>Yes</v>
          </cell>
        </row>
        <row r="21221">
          <cell r="A21221" t="str">
            <v>0403026836</v>
          </cell>
          <cell r="B21221" t="str">
            <v>Chevron U.S.A. Inc.</v>
          </cell>
          <cell r="C21221" t="str">
            <v>Cyclic Steam</v>
          </cell>
          <cell r="D21221" t="str">
            <v>Midway-Sunset</v>
          </cell>
          <cell r="E21221" t="str">
            <v>Inland</v>
          </cell>
          <cell r="F21221" t="str">
            <v>Kern</v>
          </cell>
          <cell r="G21221" t="str">
            <v>No Pool Breakdown, Monarch</v>
          </cell>
          <cell r="H21221" t="str">
            <v>No</v>
          </cell>
        </row>
        <row r="21222">
          <cell r="A21222" t="str">
            <v>0403026847</v>
          </cell>
          <cell r="B21222" t="str">
            <v>Chevron U.S.A. Inc.</v>
          </cell>
          <cell r="C21222" t="str">
            <v>Oil &amp; Gas</v>
          </cell>
          <cell r="D21222" t="str">
            <v>Lost Hills</v>
          </cell>
          <cell r="E21222" t="str">
            <v>Inland</v>
          </cell>
          <cell r="F21222" t="str">
            <v>Kern</v>
          </cell>
          <cell r="G21222" t="str">
            <v>Tulare-Etchegoin, Etchegoin</v>
          </cell>
          <cell r="H21222" t="str">
            <v>No</v>
          </cell>
        </row>
        <row r="21223">
          <cell r="A21223" t="str">
            <v>0403026848</v>
          </cell>
          <cell r="B21223" t="str">
            <v>Chevron U.S.A. Inc.</v>
          </cell>
          <cell r="C21223" t="str">
            <v>Oil &amp; Gas</v>
          </cell>
          <cell r="D21223" t="str">
            <v>Lost Hills</v>
          </cell>
          <cell r="E21223" t="str">
            <v>Inland</v>
          </cell>
          <cell r="F21223" t="str">
            <v>Kern</v>
          </cell>
          <cell r="G21223" t="str">
            <v>Etchegoin</v>
          </cell>
          <cell r="H21223" t="str">
            <v>No</v>
          </cell>
        </row>
        <row r="21224">
          <cell r="A21224" t="str">
            <v>0403026851</v>
          </cell>
          <cell r="B21224" t="str">
            <v>Chevron U.S.A. Inc.</v>
          </cell>
          <cell r="C21224" t="str">
            <v>Oil &amp; Gas</v>
          </cell>
          <cell r="D21224" t="str">
            <v>Lost Hills</v>
          </cell>
          <cell r="E21224" t="str">
            <v>Inland</v>
          </cell>
          <cell r="F21224" t="str">
            <v>Kern</v>
          </cell>
          <cell r="G21224" t="str">
            <v>Tulare-Etchegoin, Etchegoin</v>
          </cell>
          <cell r="H21224" t="str">
            <v>No</v>
          </cell>
        </row>
        <row r="21225">
          <cell r="A21225" t="str">
            <v>0403026852</v>
          </cell>
          <cell r="B21225" t="str">
            <v>Chevron U.S.A. Inc.</v>
          </cell>
          <cell r="C21225" t="str">
            <v>Oil &amp; Gas</v>
          </cell>
          <cell r="D21225" t="str">
            <v>Lost Hills</v>
          </cell>
          <cell r="E21225" t="str">
            <v>Inland</v>
          </cell>
          <cell r="F21225" t="str">
            <v>Kern</v>
          </cell>
          <cell r="G21225" t="str">
            <v>Tulare-Etchegoin, Etchegoin</v>
          </cell>
          <cell r="H21225" t="str">
            <v>No</v>
          </cell>
        </row>
        <row r="21226">
          <cell r="A21226" t="str">
            <v>0403026855</v>
          </cell>
          <cell r="B21226" t="str">
            <v>Chevron U.S.A. Inc.</v>
          </cell>
          <cell r="C21226" t="str">
            <v>Oil &amp; Gas</v>
          </cell>
          <cell r="D21226" t="str">
            <v>Lost Hills</v>
          </cell>
          <cell r="E21226" t="str">
            <v>Inland</v>
          </cell>
          <cell r="F21226" t="str">
            <v>Kern</v>
          </cell>
          <cell r="G21226" t="str">
            <v>Tulare-Etchegoin, Etchegoin</v>
          </cell>
          <cell r="H21226" t="str">
            <v>Yes</v>
          </cell>
        </row>
        <row r="21227">
          <cell r="A21227" t="str">
            <v>0403026869</v>
          </cell>
          <cell r="B21227" t="str">
            <v>Sentinel Peak Resources California LLC</v>
          </cell>
          <cell r="C21227" t="str">
            <v>Steamflood</v>
          </cell>
          <cell r="D21227" t="str">
            <v>Cymric</v>
          </cell>
          <cell r="E21227" t="str">
            <v>Inland</v>
          </cell>
          <cell r="F21227" t="str">
            <v>Kern</v>
          </cell>
          <cell r="G21227" t="str">
            <v>Tulare</v>
          </cell>
          <cell r="H21227" t="str">
            <v>Yes</v>
          </cell>
        </row>
        <row r="21228">
          <cell r="A21228" t="str">
            <v>0403026870</v>
          </cell>
          <cell r="B21228" t="str">
            <v>Sentinel Peak Resources California LLC</v>
          </cell>
          <cell r="C21228" t="str">
            <v>Steamflood</v>
          </cell>
          <cell r="D21228" t="str">
            <v>Cymric</v>
          </cell>
          <cell r="E21228" t="str">
            <v>Inland</v>
          </cell>
          <cell r="F21228" t="str">
            <v>Kern</v>
          </cell>
          <cell r="G21228" t="str">
            <v>Tulare</v>
          </cell>
          <cell r="H21228" t="str">
            <v>Yes</v>
          </cell>
        </row>
        <row r="21229">
          <cell r="A21229" t="str">
            <v>0403026871</v>
          </cell>
          <cell r="B21229" t="str">
            <v>Sentinel Peak Resources California LLC</v>
          </cell>
          <cell r="C21229" t="str">
            <v>Steamflood</v>
          </cell>
          <cell r="D21229" t="str">
            <v>Cymric</v>
          </cell>
          <cell r="E21229" t="str">
            <v>Inland</v>
          </cell>
          <cell r="F21229" t="str">
            <v>Kern</v>
          </cell>
          <cell r="G21229" t="str">
            <v>Tulare</v>
          </cell>
          <cell r="H21229" t="str">
            <v>Yes</v>
          </cell>
        </row>
        <row r="21230">
          <cell r="A21230" t="str">
            <v>0403026874</v>
          </cell>
          <cell r="B21230" t="str">
            <v>Aera Energy LLC</v>
          </cell>
          <cell r="C21230" t="str">
            <v>Oil &amp; Gas</v>
          </cell>
          <cell r="D21230" t="str">
            <v>Belridge, South</v>
          </cell>
          <cell r="E21230" t="str">
            <v>Inland</v>
          </cell>
          <cell r="F21230" t="str">
            <v>Kern</v>
          </cell>
          <cell r="G21230" t="str">
            <v>Tulare</v>
          </cell>
          <cell r="H21230" t="str">
            <v>Yes</v>
          </cell>
        </row>
        <row r="21231">
          <cell r="A21231" t="str">
            <v>0403026875</v>
          </cell>
          <cell r="B21231" t="str">
            <v>Aera Energy LLC</v>
          </cell>
          <cell r="C21231" t="str">
            <v>Oil &amp; Gas</v>
          </cell>
          <cell r="D21231" t="str">
            <v>Belridge, South</v>
          </cell>
          <cell r="E21231" t="str">
            <v>Inland</v>
          </cell>
          <cell r="F21231" t="str">
            <v>Kern</v>
          </cell>
          <cell r="G21231" t="str">
            <v>Tulare</v>
          </cell>
          <cell r="H21231" t="str">
            <v>Yes</v>
          </cell>
        </row>
        <row r="21232">
          <cell r="A21232" t="str">
            <v>0403026877</v>
          </cell>
          <cell r="B21232" t="str">
            <v>Aera Energy LLC</v>
          </cell>
          <cell r="C21232" t="str">
            <v>Oil &amp; Gas</v>
          </cell>
          <cell r="D21232" t="str">
            <v>Belridge, South</v>
          </cell>
          <cell r="E21232" t="str">
            <v>Inland</v>
          </cell>
          <cell r="F21232" t="str">
            <v>Kern</v>
          </cell>
          <cell r="G21232" t="str">
            <v>Tulare</v>
          </cell>
          <cell r="H21232" t="str">
            <v>No</v>
          </cell>
        </row>
        <row r="21233">
          <cell r="A21233" t="str">
            <v>0403026878</v>
          </cell>
          <cell r="B21233" t="str">
            <v>Aera Energy LLC</v>
          </cell>
          <cell r="C21233" t="str">
            <v>Steamflood</v>
          </cell>
          <cell r="D21233" t="str">
            <v>Belridge, South</v>
          </cell>
          <cell r="E21233" t="str">
            <v>Inland</v>
          </cell>
          <cell r="F21233" t="str">
            <v>Kern</v>
          </cell>
          <cell r="G21233" t="str">
            <v>Tulare</v>
          </cell>
          <cell r="H21233" t="str">
            <v>Yes</v>
          </cell>
        </row>
        <row r="21234">
          <cell r="A21234" t="str">
            <v>0403026879</v>
          </cell>
          <cell r="B21234" t="str">
            <v>California Resources Elk Hills, LLC</v>
          </cell>
          <cell r="C21234" t="str">
            <v>Oil &amp; Gas</v>
          </cell>
          <cell r="D21234" t="str">
            <v>Elk Hills</v>
          </cell>
          <cell r="E21234" t="str">
            <v>Inland</v>
          </cell>
          <cell r="F21234" t="str">
            <v>Kern</v>
          </cell>
          <cell r="G21234" t="str">
            <v>Upper (Undifferentiated)</v>
          </cell>
          <cell r="H21234" t="str">
            <v>No</v>
          </cell>
        </row>
        <row r="21235">
          <cell r="A21235" t="str">
            <v>0403026880</v>
          </cell>
          <cell r="B21235" t="str">
            <v>Sentinel Peak Resources California LLC</v>
          </cell>
          <cell r="C21235" t="str">
            <v>Oil &amp; Gas</v>
          </cell>
          <cell r="D21235" t="str">
            <v>Midway-Sunset</v>
          </cell>
          <cell r="E21235" t="str">
            <v>Inland</v>
          </cell>
          <cell r="F21235" t="str">
            <v>Kern</v>
          </cell>
          <cell r="G21235" t="str">
            <v>No Pool Breakdown, Marvic</v>
          </cell>
          <cell r="H21235" t="str">
            <v>No</v>
          </cell>
        </row>
        <row r="21236">
          <cell r="A21236" t="str">
            <v>0403026896</v>
          </cell>
          <cell r="B21236" t="str">
            <v>Chevron U.S.A. Inc.</v>
          </cell>
          <cell r="C21236" t="str">
            <v>Cyclic Steam</v>
          </cell>
          <cell r="D21236" t="str">
            <v>Cymric</v>
          </cell>
          <cell r="E21236" t="str">
            <v>Inland</v>
          </cell>
          <cell r="F21236" t="str">
            <v>Kern</v>
          </cell>
          <cell r="G21236" t="str">
            <v>Tulare</v>
          </cell>
          <cell r="H21236" t="str">
            <v>No</v>
          </cell>
        </row>
        <row r="21237">
          <cell r="A21237" t="str">
            <v>0403026900</v>
          </cell>
          <cell r="B21237" t="str">
            <v>Tri-Valley Oil &amp; Gas Co.</v>
          </cell>
          <cell r="C21237" t="str">
            <v>Oil &amp; Gas</v>
          </cell>
          <cell r="D21237" t="str">
            <v>Edison</v>
          </cell>
          <cell r="E21237" t="str">
            <v>Inland</v>
          </cell>
          <cell r="F21237" t="str">
            <v>Kern</v>
          </cell>
          <cell r="G21237" t="str">
            <v>No Pool Breakdown</v>
          </cell>
          <cell r="H21237" t="str">
            <v>Yes</v>
          </cell>
        </row>
        <row r="21238">
          <cell r="A21238" t="str">
            <v>0403026902</v>
          </cell>
          <cell r="B21238" t="str">
            <v>California Resources Elk Hills, LLC</v>
          </cell>
          <cell r="C21238" t="str">
            <v>Oil &amp; Gas</v>
          </cell>
          <cell r="D21238" t="str">
            <v>Elk Hills</v>
          </cell>
          <cell r="E21238" t="str">
            <v>Inland</v>
          </cell>
          <cell r="F21238" t="str">
            <v>Kern</v>
          </cell>
          <cell r="G21238" t="str">
            <v>Stevens (29R)</v>
          </cell>
          <cell r="H21238" t="str">
            <v>No</v>
          </cell>
        </row>
        <row r="21239">
          <cell r="A21239" t="str">
            <v>0403026906</v>
          </cell>
          <cell r="B21239" t="str">
            <v>California Resources Elk Hills, LLC</v>
          </cell>
          <cell r="C21239" t="str">
            <v>Oil &amp; Gas</v>
          </cell>
          <cell r="D21239" t="str">
            <v>Elk Hills</v>
          </cell>
          <cell r="E21239" t="str">
            <v>Inland</v>
          </cell>
          <cell r="F21239" t="str">
            <v>Kern</v>
          </cell>
          <cell r="G21239" t="str">
            <v>Stevens (31S)</v>
          </cell>
          <cell r="H21239" t="str">
            <v>No</v>
          </cell>
        </row>
        <row r="21240">
          <cell r="A21240" t="str">
            <v>0403026907</v>
          </cell>
          <cell r="B21240" t="str">
            <v>Chevron U.S.A. Inc.</v>
          </cell>
          <cell r="C21240" t="str">
            <v>Cyclic Steam</v>
          </cell>
          <cell r="D21240" t="str">
            <v>Kern River</v>
          </cell>
          <cell r="E21240" t="str">
            <v>Inland</v>
          </cell>
          <cell r="F21240" t="str">
            <v>Kern</v>
          </cell>
          <cell r="G21240" t="str">
            <v>Kern River</v>
          </cell>
          <cell r="H21240" t="str">
            <v>Yes</v>
          </cell>
        </row>
        <row r="21241">
          <cell r="A21241" t="str">
            <v>0403026925</v>
          </cell>
          <cell r="B21241" t="str">
            <v>Harvest Petroleum, Inc.</v>
          </cell>
          <cell r="C21241" t="str">
            <v>Oil &amp; Gas</v>
          </cell>
          <cell r="D21241" t="str">
            <v>Lost Hills, Northwest</v>
          </cell>
          <cell r="E21241" t="str">
            <v>Inland</v>
          </cell>
          <cell r="F21241" t="str">
            <v>Kern</v>
          </cell>
          <cell r="G21241" t="str">
            <v>Etchegoin, Antelope Shale</v>
          </cell>
          <cell r="H21241" t="str">
            <v>No</v>
          </cell>
        </row>
        <row r="21242">
          <cell r="A21242" t="str">
            <v>0403026927</v>
          </cell>
          <cell r="B21242" t="str">
            <v>California Resources Elk Hills, LLC</v>
          </cell>
          <cell r="C21242" t="str">
            <v>Oil &amp; Gas</v>
          </cell>
          <cell r="D21242" t="str">
            <v>Elk Hills</v>
          </cell>
          <cell r="E21242" t="str">
            <v>Inland</v>
          </cell>
          <cell r="F21242" t="str">
            <v>Kern</v>
          </cell>
          <cell r="G21242" t="str">
            <v>Stevens (29R)</v>
          </cell>
          <cell r="H21242" t="str">
            <v>Yes</v>
          </cell>
        </row>
        <row r="21243">
          <cell r="A21243" t="str">
            <v>0403026952</v>
          </cell>
          <cell r="B21243" t="str">
            <v>California Resources Elk Hills, LLC</v>
          </cell>
          <cell r="C21243" t="str">
            <v>Oil &amp; Gas</v>
          </cell>
          <cell r="D21243" t="str">
            <v>Elk Hills</v>
          </cell>
          <cell r="E21243" t="str">
            <v>Inland</v>
          </cell>
          <cell r="F21243" t="str">
            <v>Kern</v>
          </cell>
          <cell r="G21243" t="str">
            <v>Stevens (29R)</v>
          </cell>
          <cell r="H21243" t="str">
            <v>No</v>
          </cell>
        </row>
        <row r="21244">
          <cell r="A21244" t="str">
            <v>0403026954</v>
          </cell>
          <cell r="B21244" t="str">
            <v>Sentinel Peak Resources California LLC</v>
          </cell>
          <cell r="C21244" t="str">
            <v>Oil &amp; Gas</v>
          </cell>
          <cell r="D21244" t="str">
            <v>Cymric</v>
          </cell>
          <cell r="E21244" t="str">
            <v>Inland</v>
          </cell>
          <cell r="F21244" t="str">
            <v>Kern</v>
          </cell>
          <cell r="G21244" t="str">
            <v>Tulare</v>
          </cell>
          <cell r="H21244" t="str">
            <v>No</v>
          </cell>
        </row>
        <row r="21245">
          <cell r="A21245" t="str">
            <v>0403026955</v>
          </cell>
          <cell r="B21245" t="str">
            <v>Solimar Energy, LLC</v>
          </cell>
          <cell r="C21245" t="str">
            <v>Oil &amp; Gas</v>
          </cell>
          <cell r="D21245" t="str">
            <v>Any Field</v>
          </cell>
          <cell r="E21245" t="str">
            <v>Inland</v>
          </cell>
          <cell r="F21245" t="str">
            <v>Kern</v>
          </cell>
          <cell r="G21245" t="str">
            <v>No Pool Breakdown</v>
          </cell>
          <cell r="H21245" t="str">
            <v>Yes</v>
          </cell>
        </row>
        <row r="21246">
          <cell r="A21246" t="str">
            <v>0403026973</v>
          </cell>
          <cell r="B21246" t="str">
            <v>Chevron U.S.A. Inc.</v>
          </cell>
          <cell r="C21246" t="str">
            <v>Steamflood</v>
          </cell>
          <cell r="D21246" t="str">
            <v>Cymric</v>
          </cell>
          <cell r="E21246" t="str">
            <v>Inland</v>
          </cell>
          <cell r="F21246" t="str">
            <v>Kern</v>
          </cell>
          <cell r="G21246" t="str">
            <v>Tulare</v>
          </cell>
          <cell r="H21246" t="str">
            <v>No</v>
          </cell>
        </row>
        <row r="21247">
          <cell r="A21247" t="str">
            <v>0403026974</v>
          </cell>
          <cell r="B21247" t="str">
            <v>Chevron U.S.A. Inc.</v>
          </cell>
          <cell r="C21247" t="str">
            <v>Steamflood</v>
          </cell>
          <cell r="D21247" t="str">
            <v>Cymric</v>
          </cell>
          <cell r="E21247" t="str">
            <v>Inland</v>
          </cell>
          <cell r="F21247" t="str">
            <v>Kern</v>
          </cell>
          <cell r="G21247" t="str">
            <v>Tulare</v>
          </cell>
          <cell r="H21247" t="str">
            <v>No</v>
          </cell>
        </row>
        <row r="21248">
          <cell r="A21248" t="str">
            <v>0403026975</v>
          </cell>
          <cell r="B21248" t="str">
            <v>Chevron U.S.A. Inc.</v>
          </cell>
          <cell r="C21248" t="str">
            <v>Steamflood</v>
          </cell>
          <cell r="D21248" t="str">
            <v>Cymric</v>
          </cell>
          <cell r="E21248" t="str">
            <v>Inland</v>
          </cell>
          <cell r="F21248" t="str">
            <v>Kern</v>
          </cell>
          <cell r="G21248" t="str">
            <v>Tulare</v>
          </cell>
          <cell r="H21248" t="str">
            <v>No</v>
          </cell>
        </row>
        <row r="21249">
          <cell r="A21249" t="str">
            <v>0403026983</v>
          </cell>
          <cell r="B21249" t="str">
            <v>California Resources Elk Hills, LLC</v>
          </cell>
          <cell r="C21249" t="str">
            <v>Oil &amp; Gas</v>
          </cell>
          <cell r="D21249" t="str">
            <v>Elk Hills</v>
          </cell>
          <cell r="E21249" t="str">
            <v>Inland</v>
          </cell>
          <cell r="F21249" t="str">
            <v>Kern</v>
          </cell>
          <cell r="G21249" t="str">
            <v>Stevens (31S)</v>
          </cell>
          <cell r="H21249" t="str">
            <v>No</v>
          </cell>
        </row>
        <row r="21250">
          <cell r="A21250" t="str">
            <v>0403026985</v>
          </cell>
          <cell r="B21250" t="str">
            <v>Aera Energy LLC</v>
          </cell>
          <cell r="C21250" t="str">
            <v>Oil &amp; Gas</v>
          </cell>
          <cell r="D21250" t="str">
            <v>Midway-Sunset</v>
          </cell>
          <cell r="E21250" t="str">
            <v>Inland</v>
          </cell>
          <cell r="F21250" t="str">
            <v>Kern</v>
          </cell>
          <cell r="G21250" t="str">
            <v>No Pool Breakdown</v>
          </cell>
          <cell r="H21250" t="str">
            <v>No</v>
          </cell>
        </row>
        <row r="21251">
          <cell r="A21251" t="str">
            <v>0403026989</v>
          </cell>
          <cell r="B21251" t="str">
            <v>California Resources Production Corporation</v>
          </cell>
          <cell r="C21251" t="str">
            <v>Oil &amp; Gas</v>
          </cell>
          <cell r="D21251" t="str">
            <v>Kern Front</v>
          </cell>
          <cell r="E21251" t="str">
            <v>Inland</v>
          </cell>
          <cell r="F21251" t="str">
            <v>Kern</v>
          </cell>
          <cell r="G21251" t="str">
            <v>Etchegoin</v>
          </cell>
          <cell r="H21251" t="str">
            <v>No</v>
          </cell>
        </row>
        <row r="21252">
          <cell r="A21252" t="str">
            <v>0403026990</v>
          </cell>
          <cell r="B21252" t="str">
            <v>California Resources Production Corporation</v>
          </cell>
          <cell r="C21252" t="str">
            <v>Oil &amp; Gas</v>
          </cell>
          <cell r="D21252" t="str">
            <v>Kern Front</v>
          </cell>
          <cell r="E21252" t="str">
            <v>Inland</v>
          </cell>
          <cell r="F21252" t="str">
            <v>Kern</v>
          </cell>
          <cell r="G21252" t="str">
            <v>Etchegoin</v>
          </cell>
          <cell r="H21252" t="str">
            <v>No</v>
          </cell>
        </row>
        <row r="21253">
          <cell r="A21253" t="str">
            <v>0403027009</v>
          </cell>
          <cell r="B21253" t="str">
            <v>California Resources Production Corporation</v>
          </cell>
          <cell r="C21253" t="str">
            <v>Oil &amp; Gas</v>
          </cell>
          <cell r="D21253" t="str">
            <v>Any Field</v>
          </cell>
          <cell r="E21253" t="str">
            <v>Inland</v>
          </cell>
          <cell r="F21253" t="str">
            <v>Kern</v>
          </cell>
          <cell r="G21253" t="str">
            <v>No Pool Breakdown</v>
          </cell>
          <cell r="H21253" t="str">
            <v>Yes</v>
          </cell>
        </row>
        <row r="21254">
          <cell r="A21254" t="str">
            <v>0403027011</v>
          </cell>
          <cell r="B21254" t="str">
            <v>California Resources Production Corporation</v>
          </cell>
          <cell r="C21254" t="str">
            <v>Waterflood</v>
          </cell>
          <cell r="D21254" t="str">
            <v>Belridge, South</v>
          </cell>
          <cell r="E21254" t="str">
            <v>Inland</v>
          </cell>
          <cell r="F21254" t="str">
            <v>Kern</v>
          </cell>
          <cell r="G21254" t="str">
            <v>Diatomite</v>
          </cell>
          <cell r="H21254" t="str">
            <v>Yes</v>
          </cell>
        </row>
        <row r="21255">
          <cell r="A21255" t="str">
            <v>0403027021</v>
          </cell>
          <cell r="B21255" t="str">
            <v>West Energy Operating, LLC</v>
          </cell>
          <cell r="C21255" t="str">
            <v>Oil &amp; Gas</v>
          </cell>
          <cell r="D21255" t="str">
            <v>Canfield Ranch</v>
          </cell>
          <cell r="E21255" t="str">
            <v>Inland</v>
          </cell>
          <cell r="F21255" t="str">
            <v>Kern</v>
          </cell>
          <cell r="G21255" t="str">
            <v>Stevens</v>
          </cell>
          <cell r="H21255" t="str">
            <v>No</v>
          </cell>
        </row>
        <row r="21256">
          <cell r="A21256" t="str">
            <v>0403027024</v>
          </cell>
          <cell r="B21256" t="str">
            <v>Aera Energy LLC</v>
          </cell>
          <cell r="C21256" t="str">
            <v>Oil &amp; Gas</v>
          </cell>
          <cell r="D21256" t="str">
            <v>Belridge, South</v>
          </cell>
          <cell r="E21256" t="str">
            <v>Inland</v>
          </cell>
          <cell r="F21256" t="str">
            <v>Kern</v>
          </cell>
          <cell r="G21256" t="str">
            <v>Diatomite</v>
          </cell>
          <cell r="H21256" t="str">
            <v>No</v>
          </cell>
        </row>
        <row r="21257">
          <cell r="A21257" t="str">
            <v>0403027025</v>
          </cell>
          <cell r="B21257" t="str">
            <v>Aera Energy LLC</v>
          </cell>
          <cell r="C21257" t="str">
            <v>Oil &amp; Gas</v>
          </cell>
          <cell r="D21257" t="str">
            <v>Belridge, South</v>
          </cell>
          <cell r="E21257" t="str">
            <v>Inland</v>
          </cell>
          <cell r="F21257" t="str">
            <v>Kern</v>
          </cell>
          <cell r="G21257" t="str">
            <v>Diatomite</v>
          </cell>
          <cell r="H21257" t="str">
            <v>Yes</v>
          </cell>
        </row>
        <row r="21258">
          <cell r="A21258" t="str">
            <v>0403027026</v>
          </cell>
          <cell r="B21258" t="str">
            <v>Aera Energy LLC</v>
          </cell>
          <cell r="C21258" t="str">
            <v>Oil &amp; Gas</v>
          </cell>
          <cell r="D21258" t="str">
            <v>Belridge, South</v>
          </cell>
          <cell r="E21258" t="str">
            <v>Inland</v>
          </cell>
          <cell r="F21258" t="str">
            <v>Kern</v>
          </cell>
          <cell r="G21258" t="str">
            <v>Diatomite</v>
          </cell>
          <cell r="H21258" t="str">
            <v>Yes</v>
          </cell>
        </row>
        <row r="21259">
          <cell r="A21259" t="str">
            <v>0403027033</v>
          </cell>
          <cell r="B21259" t="str">
            <v>Aera Energy LLC</v>
          </cell>
          <cell r="C21259" t="str">
            <v>Oil &amp; Gas</v>
          </cell>
          <cell r="D21259" t="str">
            <v>Belridge, South</v>
          </cell>
          <cell r="E21259" t="str">
            <v>Inland</v>
          </cell>
          <cell r="F21259" t="str">
            <v>Kern</v>
          </cell>
          <cell r="G21259" t="str">
            <v>Diatomite</v>
          </cell>
          <cell r="H21259" t="str">
            <v>Yes</v>
          </cell>
        </row>
        <row r="21260">
          <cell r="A21260" t="str">
            <v>0403027041</v>
          </cell>
          <cell r="B21260" t="str">
            <v>Aera Energy LLC</v>
          </cell>
          <cell r="C21260" t="str">
            <v>Oil &amp; Gas</v>
          </cell>
          <cell r="D21260" t="str">
            <v>Midway-Sunset</v>
          </cell>
          <cell r="E21260" t="str">
            <v>Inland</v>
          </cell>
          <cell r="F21260" t="str">
            <v>Kern</v>
          </cell>
          <cell r="G21260" t="str">
            <v>No Pool Breakdown</v>
          </cell>
          <cell r="H21260" t="str">
            <v>No</v>
          </cell>
        </row>
        <row r="21261">
          <cell r="A21261" t="str">
            <v>0403027045</v>
          </cell>
          <cell r="B21261" t="str">
            <v>Aera Energy LLC</v>
          </cell>
          <cell r="C21261" t="str">
            <v>Oil &amp; Gas</v>
          </cell>
          <cell r="D21261" t="str">
            <v>Midway-Sunset</v>
          </cell>
          <cell r="E21261" t="str">
            <v>Inland</v>
          </cell>
          <cell r="F21261" t="str">
            <v>Kern</v>
          </cell>
          <cell r="G21261" t="str">
            <v>No Pool Breakdown</v>
          </cell>
          <cell r="H21261" t="str">
            <v>No</v>
          </cell>
        </row>
        <row r="21262">
          <cell r="A21262" t="str">
            <v>0403027048</v>
          </cell>
          <cell r="B21262" t="str">
            <v>Aera Energy LLC</v>
          </cell>
          <cell r="C21262" t="str">
            <v>Steamflood</v>
          </cell>
          <cell r="D21262" t="str">
            <v>Midway-Sunset</v>
          </cell>
          <cell r="E21262" t="str">
            <v>Inland</v>
          </cell>
          <cell r="F21262" t="str">
            <v>Kern</v>
          </cell>
          <cell r="G21262" t="str">
            <v>No Pool Breakdown, Antelope Sands</v>
          </cell>
          <cell r="H21262" t="str">
            <v>Yes</v>
          </cell>
        </row>
        <row r="21263">
          <cell r="A21263" t="str">
            <v>0403027051</v>
          </cell>
          <cell r="B21263" t="str">
            <v>Aera Energy LLC</v>
          </cell>
          <cell r="C21263" t="str">
            <v>Steamflood</v>
          </cell>
          <cell r="D21263" t="str">
            <v>Midway-Sunset</v>
          </cell>
          <cell r="E21263" t="str">
            <v>Inland</v>
          </cell>
          <cell r="F21263" t="str">
            <v>Kern</v>
          </cell>
          <cell r="G21263" t="str">
            <v>No Pool Breakdown, Antelope Sands</v>
          </cell>
          <cell r="H21263" t="str">
            <v>No</v>
          </cell>
        </row>
        <row r="21264">
          <cell r="A21264" t="str">
            <v>0403027053</v>
          </cell>
          <cell r="B21264" t="str">
            <v>Aera Energy LLC</v>
          </cell>
          <cell r="C21264" t="str">
            <v>Waterflood</v>
          </cell>
          <cell r="D21264" t="str">
            <v>Belridge, South</v>
          </cell>
          <cell r="E21264" t="str">
            <v>Inland</v>
          </cell>
          <cell r="F21264" t="str">
            <v>Kern</v>
          </cell>
          <cell r="G21264" t="str">
            <v>Diatomite</v>
          </cell>
          <cell r="H21264" t="str">
            <v>No</v>
          </cell>
        </row>
        <row r="21265">
          <cell r="A21265" t="str">
            <v>0403027055</v>
          </cell>
          <cell r="B21265" t="str">
            <v>Aera Energy LLC</v>
          </cell>
          <cell r="C21265" t="str">
            <v>Waterflood</v>
          </cell>
          <cell r="D21265" t="str">
            <v>Belridge, South</v>
          </cell>
          <cell r="E21265" t="str">
            <v>Inland</v>
          </cell>
          <cell r="F21265" t="str">
            <v>Kern</v>
          </cell>
          <cell r="G21265" t="str">
            <v>Diatomite</v>
          </cell>
          <cell r="H21265" t="str">
            <v>No</v>
          </cell>
        </row>
        <row r="21266">
          <cell r="A21266" t="str">
            <v>0403027057</v>
          </cell>
          <cell r="B21266" t="str">
            <v>Aera Energy LLC</v>
          </cell>
          <cell r="C21266" t="str">
            <v>Steamflood</v>
          </cell>
          <cell r="D21266" t="str">
            <v>Belridge, South</v>
          </cell>
          <cell r="E21266" t="str">
            <v>Inland</v>
          </cell>
          <cell r="F21266" t="str">
            <v>Kern</v>
          </cell>
          <cell r="G21266" t="str">
            <v>Diatomite</v>
          </cell>
          <cell r="H21266" t="str">
            <v>No</v>
          </cell>
        </row>
        <row r="21267">
          <cell r="A21267" t="str">
            <v>0403027063</v>
          </cell>
          <cell r="B21267" t="str">
            <v>California Resources Production Corporation</v>
          </cell>
          <cell r="C21267" t="str">
            <v>Oil &amp; Gas</v>
          </cell>
          <cell r="D21267" t="str">
            <v>Belridge, South</v>
          </cell>
          <cell r="E21267" t="str">
            <v>Inland</v>
          </cell>
          <cell r="F21267" t="str">
            <v>Kern</v>
          </cell>
          <cell r="G21267" t="str">
            <v>Diatomite-Antelope Shale</v>
          </cell>
          <cell r="H21267" t="str">
            <v>Yes</v>
          </cell>
        </row>
        <row r="21268">
          <cell r="A21268" t="str">
            <v>0403027071</v>
          </cell>
          <cell r="B21268" t="str">
            <v>Chevron U.S.A. Inc.</v>
          </cell>
          <cell r="C21268" t="str">
            <v>Cyclic Steam</v>
          </cell>
          <cell r="D21268" t="str">
            <v>Kern River</v>
          </cell>
          <cell r="E21268" t="str">
            <v>Inland</v>
          </cell>
          <cell r="F21268" t="str">
            <v>Kern</v>
          </cell>
          <cell r="G21268" t="str">
            <v>Kern River</v>
          </cell>
          <cell r="H21268" t="str">
            <v>No</v>
          </cell>
        </row>
        <row r="21269">
          <cell r="A21269" t="str">
            <v>0403027072</v>
          </cell>
          <cell r="B21269" t="str">
            <v>Berry Petroleum Company, LLC</v>
          </cell>
          <cell r="C21269" t="str">
            <v>Cyclic Steam</v>
          </cell>
          <cell r="D21269" t="str">
            <v>Midway-Sunset</v>
          </cell>
          <cell r="E21269" t="str">
            <v>Inland</v>
          </cell>
          <cell r="F21269" t="str">
            <v>Kern</v>
          </cell>
          <cell r="G21269" t="str">
            <v>No Pool Breakdown, Monarch</v>
          </cell>
          <cell r="H21269" t="str">
            <v>Yes</v>
          </cell>
        </row>
        <row r="21270">
          <cell r="A21270" t="str">
            <v>0403027073</v>
          </cell>
          <cell r="B21270" t="str">
            <v>Berry Petroleum Company, LLC</v>
          </cell>
          <cell r="C21270" t="str">
            <v>Oil &amp; Gas</v>
          </cell>
          <cell r="D21270" t="str">
            <v>Midway-Sunset</v>
          </cell>
          <cell r="E21270" t="str">
            <v>Inland</v>
          </cell>
          <cell r="F21270" t="str">
            <v>Kern</v>
          </cell>
          <cell r="G21270" t="str">
            <v>No Pool Breakdown</v>
          </cell>
          <cell r="H21270" t="str">
            <v>No</v>
          </cell>
        </row>
        <row r="21271">
          <cell r="A21271" t="str">
            <v>0403027074</v>
          </cell>
          <cell r="B21271" t="str">
            <v>Berry Petroleum Company, LLC</v>
          </cell>
          <cell r="C21271" t="str">
            <v>Oil &amp; Gas</v>
          </cell>
          <cell r="D21271" t="str">
            <v>Midway-Sunset</v>
          </cell>
          <cell r="E21271" t="str">
            <v>Inland</v>
          </cell>
          <cell r="F21271" t="str">
            <v>Kern</v>
          </cell>
          <cell r="G21271" t="str">
            <v>No Pool Breakdown</v>
          </cell>
          <cell r="H21271" t="str">
            <v>Yes</v>
          </cell>
        </row>
        <row r="21272">
          <cell r="A21272" t="str">
            <v>0403027075</v>
          </cell>
          <cell r="B21272" t="str">
            <v>Berry Petroleum Company, LLC</v>
          </cell>
          <cell r="C21272" t="str">
            <v>Oil &amp; Gas</v>
          </cell>
          <cell r="D21272" t="str">
            <v>Midway-Sunset</v>
          </cell>
          <cell r="E21272" t="str">
            <v>Inland</v>
          </cell>
          <cell r="F21272" t="str">
            <v>Kern</v>
          </cell>
          <cell r="G21272" t="str">
            <v>No Pool Breakdown</v>
          </cell>
          <cell r="H21272" t="str">
            <v>Yes</v>
          </cell>
        </row>
        <row r="21273">
          <cell r="A21273" t="str">
            <v>0403027099</v>
          </cell>
          <cell r="B21273" t="str">
            <v>Chevron U.S.A. Inc.</v>
          </cell>
          <cell r="C21273" t="str">
            <v>Waterflood</v>
          </cell>
          <cell r="D21273" t="str">
            <v>Lost Hills</v>
          </cell>
          <cell r="E21273" t="str">
            <v>Inland</v>
          </cell>
          <cell r="F21273" t="str">
            <v>Kern</v>
          </cell>
          <cell r="G21273" t="str">
            <v>Etchegoin</v>
          </cell>
          <cell r="H21273" t="str">
            <v>No</v>
          </cell>
        </row>
        <row r="21274">
          <cell r="A21274" t="str">
            <v>0403027103</v>
          </cell>
          <cell r="B21274" t="str">
            <v>Chevron U.S.A. Inc.</v>
          </cell>
          <cell r="C21274" t="str">
            <v>Waterflood</v>
          </cell>
          <cell r="D21274" t="str">
            <v>Lost Hills</v>
          </cell>
          <cell r="E21274" t="str">
            <v>Inland</v>
          </cell>
          <cell r="F21274" t="str">
            <v>Kern</v>
          </cell>
          <cell r="G21274" t="str">
            <v>Etchegoin</v>
          </cell>
          <cell r="H21274" t="str">
            <v>No</v>
          </cell>
        </row>
        <row r="21275">
          <cell r="A21275" t="str">
            <v>0403027106</v>
          </cell>
          <cell r="B21275" t="str">
            <v>Chevron U.S.A. Inc.</v>
          </cell>
          <cell r="C21275" t="str">
            <v>Waterflood</v>
          </cell>
          <cell r="D21275" t="str">
            <v>Lost Hills</v>
          </cell>
          <cell r="E21275" t="str">
            <v>Inland</v>
          </cell>
          <cell r="F21275" t="str">
            <v>Kern</v>
          </cell>
          <cell r="G21275" t="str">
            <v>Etchegoin</v>
          </cell>
          <cell r="H21275" t="str">
            <v>No</v>
          </cell>
        </row>
        <row r="21276">
          <cell r="A21276" t="str">
            <v>0403027109</v>
          </cell>
          <cell r="B21276" t="str">
            <v>Chevron U.S.A. Inc.</v>
          </cell>
          <cell r="C21276" t="str">
            <v>Waterflood</v>
          </cell>
          <cell r="D21276" t="str">
            <v>Lost Hills</v>
          </cell>
          <cell r="E21276" t="str">
            <v>Inland</v>
          </cell>
          <cell r="F21276" t="str">
            <v>Kern</v>
          </cell>
          <cell r="G21276" t="str">
            <v>Etchegoin</v>
          </cell>
          <cell r="H21276" t="str">
            <v>No</v>
          </cell>
        </row>
        <row r="21277">
          <cell r="A21277" t="str">
            <v>0403027114</v>
          </cell>
          <cell r="B21277" t="str">
            <v>Chevron U.S.A. Inc.</v>
          </cell>
          <cell r="C21277" t="str">
            <v>Cyclic Steam</v>
          </cell>
          <cell r="D21277" t="str">
            <v>Kern River</v>
          </cell>
          <cell r="E21277" t="str">
            <v>Inland</v>
          </cell>
          <cell r="F21277" t="str">
            <v>Kern</v>
          </cell>
          <cell r="G21277" t="str">
            <v>Kern River</v>
          </cell>
          <cell r="H21277" t="str">
            <v>No</v>
          </cell>
        </row>
        <row r="21278">
          <cell r="A21278" t="str">
            <v>0403027124</v>
          </cell>
          <cell r="B21278" t="str">
            <v>Chevron U.S.A. Inc.</v>
          </cell>
          <cell r="C21278" t="str">
            <v>Cyclic Steam</v>
          </cell>
          <cell r="D21278" t="str">
            <v>Kern River</v>
          </cell>
          <cell r="E21278" t="str">
            <v>Inland</v>
          </cell>
          <cell r="F21278" t="str">
            <v>Kern</v>
          </cell>
          <cell r="G21278" t="str">
            <v>Kern River</v>
          </cell>
          <cell r="H21278" t="str">
            <v>No</v>
          </cell>
        </row>
        <row r="21279">
          <cell r="A21279" t="str">
            <v>0403027132</v>
          </cell>
          <cell r="B21279" t="str">
            <v>Aera Energy LLC</v>
          </cell>
          <cell r="C21279" t="str">
            <v>Oil &amp; Gas</v>
          </cell>
          <cell r="D21279" t="str">
            <v>Belridge, North</v>
          </cell>
          <cell r="E21279" t="str">
            <v>Inland</v>
          </cell>
          <cell r="F21279" t="str">
            <v>Kern</v>
          </cell>
          <cell r="G21279" t="str">
            <v>Diatomite</v>
          </cell>
          <cell r="H21279" t="str">
            <v>No</v>
          </cell>
        </row>
        <row r="21280">
          <cell r="A21280" t="str">
            <v>0403027136</v>
          </cell>
          <cell r="B21280" t="str">
            <v>Aera Energy LLC</v>
          </cell>
          <cell r="C21280" t="str">
            <v>Oil &amp; Gas</v>
          </cell>
          <cell r="D21280" t="str">
            <v>Belridge, South</v>
          </cell>
          <cell r="E21280" t="str">
            <v>Inland</v>
          </cell>
          <cell r="F21280" t="str">
            <v>Kern</v>
          </cell>
          <cell r="G21280" t="str">
            <v>Tulare</v>
          </cell>
          <cell r="H21280" t="str">
            <v>No</v>
          </cell>
        </row>
        <row r="21281">
          <cell r="A21281" t="str">
            <v>0403027139</v>
          </cell>
          <cell r="B21281" t="str">
            <v>Aera Energy LLC</v>
          </cell>
          <cell r="C21281" t="str">
            <v>Oil &amp; Gas</v>
          </cell>
          <cell r="D21281" t="str">
            <v>Belridge, South</v>
          </cell>
          <cell r="E21281" t="str">
            <v>Inland</v>
          </cell>
          <cell r="F21281" t="str">
            <v>Kern</v>
          </cell>
          <cell r="G21281" t="str">
            <v>Tulare</v>
          </cell>
          <cell r="H21281" t="str">
            <v>No</v>
          </cell>
        </row>
        <row r="21282">
          <cell r="A21282" t="str">
            <v>0403027140</v>
          </cell>
          <cell r="B21282" t="str">
            <v>Aera Energy LLC</v>
          </cell>
          <cell r="C21282" t="str">
            <v>Cyclic Steam</v>
          </cell>
          <cell r="D21282" t="str">
            <v>Belridge, South</v>
          </cell>
          <cell r="E21282" t="str">
            <v>Inland</v>
          </cell>
          <cell r="F21282" t="str">
            <v>Kern</v>
          </cell>
          <cell r="G21282" t="str">
            <v>Tulare</v>
          </cell>
          <cell r="H21282" t="str">
            <v>No</v>
          </cell>
        </row>
        <row r="21283">
          <cell r="A21283" t="str">
            <v>0403027144</v>
          </cell>
          <cell r="B21283" t="str">
            <v>Aera Energy LLC</v>
          </cell>
          <cell r="C21283" t="str">
            <v>Steamflood</v>
          </cell>
          <cell r="D21283" t="str">
            <v>Belridge, South</v>
          </cell>
          <cell r="E21283" t="str">
            <v>Inland</v>
          </cell>
          <cell r="F21283" t="str">
            <v>Kern</v>
          </cell>
          <cell r="G21283" t="str">
            <v>Tulare</v>
          </cell>
          <cell r="H21283" t="str">
            <v>No</v>
          </cell>
        </row>
        <row r="21284">
          <cell r="A21284" t="str">
            <v>0403027145</v>
          </cell>
          <cell r="B21284" t="str">
            <v>Aera Energy LLC</v>
          </cell>
          <cell r="C21284" t="str">
            <v>Steamflood</v>
          </cell>
          <cell r="D21284" t="str">
            <v>Belridge, South</v>
          </cell>
          <cell r="E21284" t="str">
            <v>Inland</v>
          </cell>
          <cell r="F21284" t="str">
            <v>Kern</v>
          </cell>
          <cell r="G21284" t="str">
            <v>Tulare</v>
          </cell>
          <cell r="H21284" t="str">
            <v>Yes</v>
          </cell>
        </row>
        <row r="21285">
          <cell r="A21285" t="str">
            <v>0403027146</v>
          </cell>
          <cell r="B21285" t="str">
            <v>Aera Energy LLC</v>
          </cell>
          <cell r="C21285" t="str">
            <v>Steamflood</v>
          </cell>
          <cell r="D21285" t="str">
            <v>Belridge, South</v>
          </cell>
          <cell r="E21285" t="str">
            <v>Inland</v>
          </cell>
          <cell r="F21285" t="str">
            <v>Kern</v>
          </cell>
          <cell r="G21285" t="str">
            <v>Tulare</v>
          </cell>
          <cell r="H21285" t="str">
            <v>Yes</v>
          </cell>
        </row>
        <row r="21286">
          <cell r="A21286" t="str">
            <v>0403027149</v>
          </cell>
          <cell r="B21286" t="str">
            <v>Aera Energy LLC</v>
          </cell>
          <cell r="C21286" t="str">
            <v>Steamflood</v>
          </cell>
          <cell r="D21286" t="str">
            <v>Belridge, South</v>
          </cell>
          <cell r="E21286" t="str">
            <v>Inland</v>
          </cell>
          <cell r="F21286" t="str">
            <v>Kern</v>
          </cell>
          <cell r="G21286" t="str">
            <v>Tulare</v>
          </cell>
          <cell r="H21286" t="str">
            <v>Yes</v>
          </cell>
        </row>
        <row r="21287">
          <cell r="A21287" t="str">
            <v>0403027150</v>
          </cell>
          <cell r="B21287" t="str">
            <v>Aera Energy LLC</v>
          </cell>
          <cell r="C21287" t="str">
            <v>Steamflood</v>
          </cell>
          <cell r="D21287" t="str">
            <v>Belridge, South</v>
          </cell>
          <cell r="E21287" t="str">
            <v>Inland</v>
          </cell>
          <cell r="F21287" t="str">
            <v>Kern</v>
          </cell>
          <cell r="G21287" t="str">
            <v>Tulare</v>
          </cell>
          <cell r="H21287" t="str">
            <v>No</v>
          </cell>
        </row>
        <row r="21288">
          <cell r="A21288" t="str">
            <v>0403027151</v>
          </cell>
          <cell r="B21288" t="str">
            <v>Aera Energy LLC</v>
          </cell>
          <cell r="C21288" t="str">
            <v>Steamflood</v>
          </cell>
          <cell r="D21288" t="str">
            <v>Belridge, South</v>
          </cell>
          <cell r="E21288" t="str">
            <v>Inland</v>
          </cell>
          <cell r="F21288" t="str">
            <v>Kern</v>
          </cell>
          <cell r="G21288" t="str">
            <v>Tulare</v>
          </cell>
          <cell r="H21288" t="str">
            <v>Yes</v>
          </cell>
        </row>
        <row r="21289">
          <cell r="A21289" t="str">
            <v>0403027152</v>
          </cell>
          <cell r="B21289" t="str">
            <v>Aera Energy LLC</v>
          </cell>
          <cell r="C21289" t="str">
            <v>Steamflood</v>
          </cell>
          <cell r="D21289" t="str">
            <v>Belridge, South</v>
          </cell>
          <cell r="E21289" t="str">
            <v>Inland</v>
          </cell>
          <cell r="F21289" t="str">
            <v>Kern</v>
          </cell>
          <cell r="G21289" t="str">
            <v>Tulare</v>
          </cell>
          <cell r="H21289" t="str">
            <v>Yes</v>
          </cell>
        </row>
        <row r="21290">
          <cell r="A21290" t="str">
            <v>0403027153</v>
          </cell>
          <cell r="B21290" t="str">
            <v>Aera Energy LLC</v>
          </cell>
          <cell r="C21290" t="str">
            <v>Steamflood</v>
          </cell>
          <cell r="D21290" t="str">
            <v>Belridge, South</v>
          </cell>
          <cell r="E21290" t="str">
            <v>Inland</v>
          </cell>
          <cell r="F21290" t="str">
            <v>Kern</v>
          </cell>
          <cell r="G21290" t="str">
            <v>Tulare</v>
          </cell>
          <cell r="H21290" t="str">
            <v>Yes</v>
          </cell>
        </row>
        <row r="21291">
          <cell r="A21291" t="str">
            <v>0403027155</v>
          </cell>
          <cell r="B21291" t="str">
            <v>Aera Energy LLC</v>
          </cell>
          <cell r="C21291" t="str">
            <v>Steamflood</v>
          </cell>
          <cell r="D21291" t="str">
            <v>Belridge, South</v>
          </cell>
          <cell r="E21291" t="str">
            <v>Inland</v>
          </cell>
          <cell r="F21291" t="str">
            <v>Kern</v>
          </cell>
          <cell r="G21291" t="str">
            <v>Tulare</v>
          </cell>
          <cell r="H21291" t="str">
            <v>No</v>
          </cell>
        </row>
        <row r="21292">
          <cell r="A21292" t="str">
            <v>0403027156</v>
          </cell>
          <cell r="B21292" t="str">
            <v>Aera Energy LLC</v>
          </cell>
          <cell r="C21292" t="str">
            <v>Steamflood</v>
          </cell>
          <cell r="D21292" t="str">
            <v>Belridge, South</v>
          </cell>
          <cell r="E21292" t="str">
            <v>Inland</v>
          </cell>
          <cell r="F21292" t="str">
            <v>Kern</v>
          </cell>
          <cell r="G21292" t="str">
            <v>Tulare</v>
          </cell>
          <cell r="H21292" t="str">
            <v>No</v>
          </cell>
        </row>
        <row r="21293">
          <cell r="A21293" t="str">
            <v>0403027161</v>
          </cell>
          <cell r="B21293" t="str">
            <v>Aera Energy LLC</v>
          </cell>
          <cell r="C21293" t="str">
            <v>Oil &amp; Gas</v>
          </cell>
          <cell r="D21293" t="str">
            <v>Midway-Sunset</v>
          </cell>
          <cell r="E21293" t="str">
            <v>Inland</v>
          </cell>
          <cell r="F21293" t="str">
            <v>Kern</v>
          </cell>
          <cell r="G21293" t="str">
            <v>Potter, No Pool Breakdown</v>
          </cell>
          <cell r="H21293" t="str">
            <v>Yes</v>
          </cell>
        </row>
        <row r="21294">
          <cell r="A21294" t="str">
            <v>0403027163</v>
          </cell>
          <cell r="B21294" t="str">
            <v>California Resources Elk Hills, LLC</v>
          </cell>
          <cell r="C21294" t="str">
            <v>Oil &amp; Gas</v>
          </cell>
          <cell r="D21294" t="str">
            <v>Elk Hills</v>
          </cell>
          <cell r="E21294" t="str">
            <v>Inland</v>
          </cell>
          <cell r="F21294" t="str">
            <v>Kern</v>
          </cell>
          <cell r="G21294" t="str">
            <v>Stevens (29R)</v>
          </cell>
          <cell r="H21294" t="str">
            <v>No</v>
          </cell>
        </row>
        <row r="21295">
          <cell r="A21295" t="str">
            <v>0403027182</v>
          </cell>
          <cell r="B21295" t="str">
            <v>Aera Energy LLC</v>
          </cell>
          <cell r="C21295" t="str">
            <v>Oil &amp; Gas</v>
          </cell>
          <cell r="D21295" t="str">
            <v>Belridge, South</v>
          </cell>
          <cell r="E21295" t="str">
            <v>Inland</v>
          </cell>
          <cell r="F21295" t="str">
            <v>Kern</v>
          </cell>
          <cell r="G21295" t="str">
            <v>Tulare</v>
          </cell>
          <cell r="H21295" t="str">
            <v>No</v>
          </cell>
        </row>
        <row r="21296">
          <cell r="A21296" t="str">
            <v>0403027188</v>
          </cell>
          <cell r="B21296" t="str">
            <v>Aera Energy LLC</v>
          </cell>
          <cell r="C21296" t="str">
            <v>Oil &amp; Gas</v>
          </cell>
          <cell r="D21296" t="str">
            <v>Belridge, South</v>
          </cell>
          <cell r="E21296" t="str">
            <v>Inland</v>
          </cell>
          <cell r="F21296" t="str">
            <v>Kern</v>
          </cell>
          <cell r="G21296" t="str">
            <v>Diatomite</v>
          </cell>
          <cell r="H21296" t="str">
            <v>No</v>
          </cell>
        </row>
        <row r="21297">
          <cell r="A21297" t="str">
            <v>0403027197</v>
          </cell>
          <cell r="B21297" t="str">
            <v>Chevron U.S.A. Inc.</v>
          </cell>
          <cell r="C21297" t="str">
            <v>Oil &amp; Gas</v>
          </cell>
          <cell r="D21297" t="str">
            <v>Lost Hills</v>
          </cell>
          <cell r="E21297" t="str">
            <v>Inland</v>
          </cell>
          <cell r="F21297" t="str">
            <v>Kern</v>
          </cell>
          <cell r="G21297" t="str">
            <v>Tulare-Etchegoin, Etchegoin</v>
          </cell>
          <cell r="H21297" t="str">
            <v>No</v>
          </cell>
        </row>
        <row r="21298">
          <cell r="A21298" t="str">
            <v>0403027199</v>
          </cell>
          <cell r="B21298" t="str">
            <v>Chevron U.S.A. Inc.</v>
          </cell>
          <cell r="C21298" t="str">
            <v>Oil &amp; Gas</v>
          </cell>
          <cell r="D21298" t="str">
            <v>Lost Hills</v>
          </cell>
          <cell r="E21298" t="str">
            <v>Inland</v>
          </cell>
          <cell r="F21298" t="str">
            <v>Kern</v>
          </cell>
          <cell r="G21298" t="str">
            <v>Tulare-Etchegoin, Etchegoin</v>
          </cell>
          <cell r="H21298" t="str">
            <v>Yes</v>
          </cell>
        </row>
        <row r="21299">
          <cell r="A21299" t="str">
            <v>0403027206</v>
          </cell>
          <cell r="B21299" t="str">
            <v>California Resources Elk Hills, LLC</v>
          </cell>
          <cell r="C21299" t="str">
            <v>Oil &amp; Gas</v>
          </cell>
          <cell r="D21299" t="str">
            <v>Elk Hills</v>
          </cell>
          <cell r="E21299" t="str">
            <v>Inland</v>
          </cell>
          <cell r="F21299" t="str">
            <v>Kern</v>
          </cell>
          <cell r="G21299" t="str">
            <v>Upper (Undifferentiated)</v>
          </cell>
          <cell r="H21299" t="str">
            <v>No</v>
          </cell>
        </row>
        <row r="21300">
          <cell r="A21300" t="str">
            <v>0403027210</v>
          </cell>
          <cell r="B21300" t="str">
            <v>California Resources Elk Hills, LLC</v>
          </cell>
          <cell r="C21300" t="str">
            <v>Oil &amp; Gas</v>
          </cell>
          <cell r="D21300" t="str">
            <v>Elk Hills</v>
          </cell>
          <cell r="E21300" t="str">
            <v>Inland</v>
          </cell>
          <cell r="F21300" t="str">
            <v>Kern</v>
          </cell>
          <cell r="G21300" t="str">
            <v>Stevens (29R)</v>
          </cell>
          <cell r="H21300" t="str">
            <v>Yes</v>
          </cell>
        </row>
        <row r="21301">
          <cell r="A21301" t="str">
            <v>0403027211</v>
          </cell>
          <cell r="B21301" t="str">
            <v>California Resources Elk Hills, LLC</v>
          </cell>
          <cell r="C21301" t="str">
            <v>Water Disposal</v>
          </cell>
          <cell r="D21301" t="str">
            <v>Elk Hills</v>
          </cell>
          <cell r="E21301" t="str">
            <v>Inland</v>
          </cell>
          <cell r="F21301" t="str">
            <v>Kern</v>
          </cell>
          <cell r="G21301" t="str">
            <v>Tulare</v>
          </cell>
          <cell r="H21301" t="str">
            <v>No</v>
          </cell>
        </row>
        <row r="21302">
          <cell r="A21302" t="str">
            <v>0403027212</v>
          </cell>
          <cell r="B21302" t="str">
            <v>California Resources Production Corporation</v>
          </cell>
          <cell r="C21302" t="str">
            <v>Oil &amp; Gas</v>
          </cell>
          <cell r="D21302" t="str">
            <v>Belridge, South</v>
          </cell>
          <cell r="E21302" t="str">
            <v>Inland</v>
          </cell>
          <cell r="F21302" t="str">
            <v>Kern</v>
          </cell>
          <cell r="G21302" t="str">
            <v>Diatomite-Antelope Shale</v>
          </cell>
          <cell r="H21302" t="str">
            <v>Yes</v>
          </cell>
        </row>
        <row r="21303">
          <cell r="A21303" t="str">
            <v>0403027213</v>
          </cell>
          <cell r="B21303" t="str">
            <v>California Resources Production Corporation</v>
          </cell>
          <cell r="C21303" t="str">
            <v>Oil &amp; Gas</v>
          </cell>
          <cell r="D21303" t="str">
            <v>Belridge, South</v>
          </cell>
          <cell r="E21303" t="str">
            <v>Inland</v>
          </cell>
          <cell r="F21303" t="str">
            <v>Kern</v>
          </cell>
          <cell r="G21303" t="str">
            <v>Diatomite-Antelope Shale, Antelope Shale</v>
          </cell>
          <cell r="H21303" t="str">
            <v>Yes</v>
          </cell>
        </row>
        <row r="21304">
          <cell r="A21304" t="str">
            <v>0403027214</v>
          </cell>
          <cell r="B21304" t="str">
            <v>California Resources Elk Hills, LLC</v>
          </cell>
          <cell r="C21304" t="str">
            <v>Water Disposal</v>
          </cell>
          <cell r="D21304" t="str">
            <v>Elk Hills</v>
          </cell>
          <cell r="E21304" t="str">
            <v>Inland</v>
          </cell>
          <cell r="F21304" t="str">
            <v>Kern</v>
          </cell>
          <cell r="G21304" t="str">
            <v>Tulare</v>
          </cell>
          <cell r="H21304" t="str">
            <v>Yes</v>
          </cell>
        </row>
        <row r="21305">
          <cell r="A21305" t="str">
            <v>0403027215</v>
          </cell>
          <cell r="B21305" t="str">
            <v>California Resources Elk Hills, LLC</v>
          </cell>
          <cell r="C21305" t="str">
            <v>Water Disposal</v>
          </cell>
          <cell r="D21305" t="str">
            <v>Elk Hills</v>
          </cell>
          <cell r="E21305" t="str">
            <v>Inland</v>
          </cell>
          <cell r="F21305" t="str">
            <v>Kern</v>
          </cell>
          <cell r="G21305" t="str">
            <v>Tulare</v>
          </cell>
          <cell r="H21305" t="str">
            <v>Yes</v>
          </cell>
        </row>
        <row r="21306">
          <cell r="A21306" t="str">
            <v>0403027218</v>
          </cell>
          <cell r="B21306" t="str">
            <v>Sentinel Peak Resources California LLC</v>
          </cell>
          <cell r="C21306" t="str">
            <v>Cyclic Steam</v>
          </cell>
          <cell r="D21306" t="str">
            <v>Belridge, South</v>
          </cell>
          <cell r="E21306" t="str">
            <v>Inland</v>
          </cell>
          <cell r="F21306" t="str">
            <v>Kern</v>
          </cell>
          <cell r="G21306" t="str">
            <v>Tulare</v>
          </cell>
          <cell r="H21306" t="str">
            <v>No</v>
          </cell>
        </row>
        <row r="21307">
          <cell r="A21307" t="str">
            <v>0403027219</v>
          </cell>
          <cell r="B21307" t="str">
            <v>Sentinel Peak Resources California LLC</v>
          </cell>
          <cell r="C21307" t="str">
            <v>Cyclic Steam</v>
          </cell>
          <cell r="D21307" t="str">
            <v>Belridge, South</v>
          </cell>
          <cell r="E21307" t="str">
            <v>Inland</v>
          </cell>
          <cell r="F21307" t="str">
            <v>Kern</v>
          </cell>
          <cell r="G21307" t="str">
            <v>Tulare</v>
          </cell>
          <cell r="H21307" t="str">
            <v>Yes</v>
          </cell>
        </row>
        <row r="21308">
          <cell r="A21308" t="str">
            <v>0403027220</v>
          </cell>
          <cell r="B21308" t="str">
            <v>Sentinel Peak Resources California LLC</v>
          </cell>
          <cell r="C21308" t="str">
            <v>Cyclic Steam</v>
          </cell>
          <cell r="D21308" t="str">
            <v>Belridge, South</v>
          </cell>
          <cell r="E21308" t="str">
            <v>Inland</v>
          </cell>
          <cell r="F21308" t="str">
            <v>Kern</v>
          </cell>
          <cell r="G21308" t="str">
            <v>Tulare</v>
          </cell>
          <cell r="H21308" t="str">
            <v>No</v>
          </cell>
        </row>
        <row r="21309">
          <cell r="A21309" t="str">
            <v>0403027223</v>
          </cell>
          <cell r="B21309" t="str">
            <v>Sentinel Peak Resources California LLC</v>
          </cell>
          <cell r="C21309" t="str">
            <v>Cyclic Steam</v>
          </cell>
          <cell r="D21309" t="str">
            <v>Belridge, South</v>
          </cell>
          <cell r="E21309" t="str">
            <v>Inland</v>
          </cell>
          <cell r="F21309" t="str">
            <v>Kern</v>
          </cell>
          <cell r="G21309" t="str">
            <v>Tulare</v>
          </cell>
          <cell r="H21309" t="str">
            <v>No</v>
          </cell>
        </row>
        <row r="21310">
          <cell r="A21310" t="str">
            <v>0403027225</v>
          </cell>
          <cell r="B21310" t="str">
            <v>Sentinel Peak Resources California LLC</v>
          </cell>
          <cell r="C21310" t="str">
            <v>Cyclic Steam</v>
          </cell>
          <cell r="D21310" t="str">
            <v>Belridge, South</v>
          </cell>
          <cell r="E21310" t="str">
            <v>Inland</v>
          </cell>
          <cell r="F21310" t="str">
            <v>Kern</v>
          </cell>
          <cell r="G21310" t="str">
            <v>Tulare</v>
          </cell>
          <cell r="H21310" t="str">
            <v>No</v>
          </cell>
        </row>
        <row r="21311">
          <cell r="A21311" t="str">
            <v>0403027226</v>
          </cell>
          <cell r="B21311" t="str">
            <v>Sentinel Peak Resources California LLC</v>
          </cell>
          <cell r="C21311" t="str">
            <v>Cyclic Steam</v>
          </cell>
          <cell r="D21311" t="str">
            <v>Belridge, South</v>
          </cell>
          <cell r="E21311" t="str">
            <v>Inland</v>
          </cell>
          <cell r="F21311" t="str">
            <v>Kern</v>
          </cell>
          <cell r="G21311" t="str">
            <v>Tulare</v>
          </cell>
          <cell r="H21311" t="str">
            <v>No</v>
          </cell>
        </row>
        <row r="21312">
          <cell r="A21312" t="str">
            <v>0403027228</v>
          </cell>
          <cell r="B21312" t="str">
            <v>Sentinel Peak Resources California LLC</v>
          </cell>
          <cell r="C21312" t="str">
            <v>Cyclic Steam</v>
          </cell>
          <cell r="D21312" t="str">
            <v>Belridge, South</v>
          </cell>
          <cell r="E21312" t="str">
            <v>Inland</v>
          </cell>
          <cell r="F21312" t="str">
            <v>Kern</v>
          </cell>
          <cell r="G21312" t="str">
            <v>Tulare</v>
          </cell>
          <cell r="H21312" t="str">
            <v>Yes</v>
          </cell>
        </row>
        <row r="21313">
          <cell r="A21313" t="str">
            <v>0403027229</v>
          </cell>
          <cell r="B21313" t="str">
            <v>Sentinel Peak Resources California LLC</v>
          </cell>
          <cell r="C21313" t="str">
            <v>Cyclic Steam</v>
          </cell>
          <cell r="D21313" t="str">
            <v>Belridge, South</v>
          </cell>
          <cell r="E21313" t="str">
            <v>Inland</v>
          </cell>
          <cell r="F21313" t="str">
            <v>Kern</v>
          </cell>
          <cell r="G21313" t="str">
            <v>Tulare</v>
          </cell>
          <cell r="H21313" t="str">
            <v>No</v>
          </cell>
        </row>
        <row r="21314">
          <cell r="A21314" t="str">
            <v>0403027232</v>
          </cell>
          <cell r="B21314" t="str">
            <v>Sentinel Peak Resources California LLC</v>
          </cell>
          <cell r="C21314" t="str">
            <v>Steamflood</v>
          </cell>
          <cell r="D21314" t="str">
            <v>Belridge, South</v>
          </cell>
          <cell r="E21314" t="str">
            <v>Inland</v>
          </cell>
          <cell r="F21314" t="str">
            <v>Kern</v>
          </cell>
          <cell r="G21314" t="str">
            <v>Tulare</v>
          </cell>
          <cell r="H21314" t="str">
            <v>No</v>
          </cell>
        </row>
        <row r="21315">
          <cell r="A21315" t="str">
            <v>0403027233</v>
          </cell>
          <cell r="B21315" t="str">
            <v>Sentinel Peak Resources California LLC</v>
          </cell>
          <cell r="C21315" t="str">
            <v>Steamflood</v>
          </cell>
          <cell r="D21315" t="str">
            <v>Belridge, South</v>
          </cell>
          <cell r="E21315" t="str">
            <v>Inland</v>
          </cell>
          <cell r="F21315" t="str">
            <v>Kern</v>
          </cell>
          <cell r="G21315" t="str">
            <v>Tulare</v>
          </cell>
          <cell r="H21315" t="str">
            <v>No</v>
          </cell>
        </row>
        <row r="21316">
          <cell r="A21316" t="str">
            <v>0403027234</v>
          </cell>
          <cell r="B21316" t="str">
            <v>Sentinel Peak Resources California LLC</v>
          </cell>
          <cell r="C21316" t="str">
            <v>Steamflood</v>
          </cell>
          <cell r="D21316" t="str">
            <v>Belridge, South</v>
          </cell>
          <cell r="E21316" t="str">
            <v>Inland</v>
          </cell>
          <cell r="F21316" t="str">
            <v>Kern</v>
          </cell>
          <cell r="G21316" t="str">
            <v>Tulare</v>
          </cell>
          <cell r="H21316" t="str">
            <v>No</v>
          </cell>
        </row>
        <row r="21317">
          <cell r="A21317" t="str">
            <v>0403027235</v>
          </cell>
          <cell r="B21317" t="str">
            <v>Sentinel Peak Resources California LLC</v>
          </cell>
          <cell r="C21317" t="str">
            <v>Steamflood</v>
          </cell>
          <cell r="D21317" t="str">
            <v>Belridge, South</v>
          </cell>
          <cell r="E21317" t="str">
            <v>Inland</v>
          </cell>
          <cell r="F21317" t="str">
            <v>Kern</v>
          </cell>
          <cell r="G21317" t="str">
            <v>Tulare</v>
          </cell>
          <cell r="H21317" t="str">
            <v>No</v>
          </cell>
        </row>
        <row r="21318">
          <cell r="A21318" t="str">
            <v>0403027237</v>
          </cell>
          <cell r="B21318" t="str">
            <v>Sentinel Peak Resources California LLC</v>
          </cell>
          <cell r="C21318" t="str">
            <v>Steamflood</v>
          </cell>
          <cell r="D21318" t="str">
            <v>Cymric</v>
          </cell>
          <cell r="E21318" t="str">
            <v>Inland</v>
          </cell>
          <cell r="F21318" t="str">
            <v>Kern</v>
          </cell>
          <cell r="G21318" t="str">
            <v>Tulare</v>
          </cell>
          <cell r="H21318" t="str">
            <v>No</v>
          </cell>
        </row>
        <row r="21319">
          <cell r="A21319" t="str">
            <v>0403027238</v>
          </cell>
          <cell r="B21319" t="str">
            <v>Sentinel Peak Resources California LLC</v>
          </cell>
          <cell r="C21319" t="str">
            <v>Steamflood</v>
          </cell>
          <cell r="D21319" t="str">
            <v>Cymric</v>
          </cell>
          <cell r="E21319" t="str">
            <v>Inland</v>
          </cell>
          <cell r="F21319" t="str">
            <v>Kern</v>
          </cell>
          <cell r="G21319" t="str">
            <v>Tulare</v>
          </cell>
          <cell r="H21319" t="str">
            <v>Yes</v>
          </cell>
        </row>
        <row r="21320">
          <cell r="A21320" t="str">
            <v>0403027240</v>
          </cell>
          <cell r="B21320" t="str">
            <v>Sentinel Peak Resources California LLC</v>
          </cell>
          <cell r="C21320" t="str">
            <v>Steamflood</v>
          </cell>
          <cell r="D21320" t="str">
            <v>Cymric</v>
          </cell>
          <cell r="E21320" t="str">
            <v>Inland</v>
          </cell>
          <cell r="F21320" t="str">
            <v>Kern</v>
          </cell>
          <cell r="G21320" t="str">
            <v>Tulare</v>
          </cell>
          <cell r="H21320" t="str">
            <v>No</v>
          </cell>
        </row>
        <row r="21321">
          <cell r="A21321" t="str">
            <v>0403027259</v>
          </cell>
          <cell r="B21321" t="str">
            <v>Aera Energy LLC</v>
          </cell>
          <cell r="C21321" t="str">
            <v>Oil &amp; Gas</v>
          </cell>
          <cell r="D21321" t="str">
            <v>Belridge, South</v>
          </cell>
          <cell r="E21321" t="str">
            <v>Inland</v>
          </cell>
          <cell r="F21321" t="str">
            <v>Kern</v>
          </cell>
          <cell r="G21321" t="str">
            <v>Tulare</v>
          </cell>
          <cell r="H21321" t="str">
            <v>Yes</v>
          </cell>
        </row>
        <row r="21322">
          <cell r="A21322" t="str">
            <v>0403027278</v>
          </cell>
          <cell r="B21322" t="str">
            <v>California Resources Elk Hills, LLC</v>
          </cell>
          <cell r="C21322" t="str">
            <v>Oil &amp; Gas</v>
          </cell>
          <cell r="D21322" t="str">
            <v>Elk Hills</v>
          </cell>
          <cell r="E21322" t="str">
            <v>Inland</v>
          </cell>
          <cell r="F21322" t="str">
            <v>Kern</v>
          </cell>
          <cell r="G21322" t="str">
            <v>Upper (Undifferentiated), Stevens (31S)</v>
          </cell>
          <cell r="H21322" t="str">
            <v>No</v>
          </cell>
        </row>
        <row r="21323">
          <cell r="A21323" t="str">
            <v>0403027280</v>
          </cell>
          <cell r="B21323" t="str">
            <v>Aera Energy LLC</v>
          </cell>
          <cell r="C21323" t="str">
            <v>Oil &amp; Gas</v>
          </cell>
          <cell r="D21323" t="str">
            <v>Belridge, South</v>
          </cell>
          <cell r="E21323" t="str">
            <v>Inland</v>
          </cell>
          <cell r="F21323" t="str">
            <v>Kern</v>
          </cell>
          <cell r="G21323" t="str">
            <v>Tulare</v>
          </cell>
          <cell r="H21323" t="str">
            <v>Yes</v>
          </cell>
        </row>
        <row r="21324">
          <cell r="A21324" t="str">
            <v>0403027282</v>
          </cell>
          <cell r="B21324" t="str">
            <v>Aera Energy LLC</v>
          </cell>
          <cell r="C21324" t="str">
            <v>Cyclic Steam</v>
          </cell>
          <cell r="D21324" t="str">
            <v>Belridge, South</v>
          </cell>
          <cell r="E21324" t="str">
            <v>Inland</v>
          </cell>
          <cell r="F21324" t="str">
            <v>Kern</v>
          </cell>
          <cell r="G21324" t="str">
            <v>Tulare</v>
          </cell>
          <cell r="H21324" t="str">
            <v>No</v>
          </cell>
        </row>
        <row r="21325">
          <cell r="A21325" t="str">
            <v>0403027283</v>
          </cell>
          <cell r="B21325" t="str">
            <v>Aera Energy LLC</v>
          </cell>
          <cell r="C21325" t="str">
            <v>Oil &amp; Gas</v>
          </cell>
          <cell r="D21325" t="str">
            <v>Belridge, South</v>
          </cell>
          <cell r="E21325" t="str">
            <v>Inland</v>
          </cell>
          <cell r="F21325" t="str">
            <v>Kern</v>
          </cell>
          <cell r="G21325" t="str">
            <v>Tulare</v>
          </cell>
          <cell r="H21325" t="str">
            <v>Yes</v>
          </cell>
        </row>
        <row r="21326">
          <cell r="A21326" t="str">
            <v>0403027284</v>
          </cell>
          <cell r="B21326" t="str">
            <v>Aera Energy LLC</v>
          </cell>
          <cell r="C21326" t="str">
            <v>Cyclic Steam</v>
          </cell>
          <cell r="D21326" t="str">
            <v>Belridge, South</v>
          </cell>
          <cell r="E21326" t="str">
            <v>Inland</v>
          </cell>
          <cell r="F21326" t="str">
            <v>Kern</v>
          </cell>
          <cell r="G21326" t="str">
            <v>Tulare</v>
          </cell>
          <cell r="H21326" t="str">
            <v>Yes</v>
          </cell>
        </row>
        <row r="21327">
          <cell r="A21327" t="str">
            <v>0403027285</v>
          </cell>
          <cell r="B21327" t="str">
            <v>Aera Energy LLC</v>
          </cell>
          <cell r="C21327" t="str">
            <v>Oil &amp; Gas</v>
          </cell>
          <cell r="D21327" t="str">
            <v>Belridge, South</v>
          </cell>
          <cell r="E21327" t="str">
            <v>Inland</v>
          </cell>
          <cell r="F21327" t="str">
            <v>Kern</v>
          </cell>
          <cell r="G21327" t="str">
            <v>Tulare</v>
          </cell>
          <cell r="H21327" t="str">
            <v>No</v>
          </cell>
        </row>
        <row r="21328">
          <cell r="A21328" t="str">
            <v>0403027286</v>
          </cell>
          <cell r="B21328" t="str">
            <v>Aera Energy LLC</v>
          </cell>
          <cell r="C21328" t="str">
            <v>Oil &amp; Gas</v>
          </cell>
          <cell r="D21328" t="str">
            <v>Belridge, South</v>
          </cell>
          <cell r="E21328" t="str">
            <v>Inland</v>
          </cell>
          <cell r="F21328" t="str">
            <v>Kern</v>
          </cell>
          <cell r="G21328" t="str">
            <v>Tulare</v>
          </cell>
          <cell r="H21328" t="str">
            <v>Yes</v>
          </cell>
        </row>
        <row r="21329">
          <cell r="A21329" t="str">
            <v>0403027299</v>
          </cell>
          <cell r="B21329" t="str">
            <v>Chevron U.S.A. Inc.</v>
          </cell>
          <cell r="C21329" t="str">
            <v>Cyclic Steam</v>
          </cell>
          <cell r="D21329" t="str">
            <v>Midway-Sunset</v>
          </cell>
          <cell r="E21329" t="str">
            <v>Inland</v>
          </cell>
          <cell r="F21329" t="str">
            <v>Kern</v>
          </cell>
          <cell r="G21329" t="str">
            <v>No Pool Breakdown</v>
          </cell>
          <cell r="H21329" t="str">
            <v>No</v>
          </cell>
        </row>
        <row r="21330">
          <cell r="A21330" t="str">
            <v>0403027318</v>
          </cell>
          <cell r="B21330" t="str">
            <v>Chevron U.S.A. Inc.</v>
          </cell>
          <cell r="C21330" t="str">
            <v>Cyclic Steam</v>
          </cell>
          <cell r="D21330" t="str">
            <v>Midway-Sunset</v>
          </cell>
          <cell r="E21330" t="str">
            <v>Inland</v>
          </cell>
          <cell r="F21330" t="str">
            <v>Kern</v>
          </cell>
          <cell r="G21330" t="str">
            <v>No Pool Breakdown</v>
          </cell>
          <cell r="H21330" t="str">
            <v>No</v>
          </cell>
        </row>
        <row r="21331">
          <cell r="A21331" t="str">
            <v>0403027319</v>
          </cell>
          <cell r="B21331" t="str">
            <v>Chevron U.S.A. Inc.</v>
          </cell>
          <cell r="C21331" t="str">
            <v>Cyclic Steam</v>
          </cell>
          <cell r="D21331" t="str">
            <v>Midway-Sunset</v>
          </cell>
          <cell r="E21331" t="str">
            <v>Inland</v>
          </cell>
          <cell r="F21331" t="str">
            <v>Kern</v>
          </cell>
          <cell r="G21331" t="str">
            <v>No Pool Breakdown</v>
          </cell>
          <cell r="H21331" t="str">
            <v>No</v>
          </cell>
        </row>
        <row r="21332">
          <cell r="A21332" t="str">
            <v>0403027324</v>
          </cell>
          <cell r="B21332" t="str">
            <v>Aera Energy LLC</v>
          </cell>
          <cell r="C21332" t="str">
            <v>Oil &amp; Gas</v>
          </cell>
          <cell r="D21332" t="str">
            <v>Belridge, South</v>
          </cell>
          <cell r="E21332" t="str">
            <v>Inland</v>
          </cell>
          <cell r="F21332" t="str">
            <v>Kern</v>
          </cell>
          <cell r="G21332" t="str">
            <v>Diatomite</v>
          </cell>
          <cell r="H21332" t="str">
            <v>No</v>
          </cell>
        </row>
        <row r="21333">
          <cell r="A21333" t="str">
            <v>0403027326</v>
          </cell>
          <cell r="B21333" t="str">
            <v>Aera Energy LLC</v>
          </cell>
          <cell r="C21333" t="str">
            <v>Oil &amp; Gas</v>
          </cell>
          <cell r="D21333" t="str">
            <v>Belridge, South</v>
          </cell>
          <cell r="E21333" t="str">
            <v>Inland</v>
          </cell>
          <cell r="F21333" t="str">
            <v>Kern</v>
          </cell>
          <cell r="G21333" t="str">
            <v>Diatomite</v>
          </cell>
          <cell r="H21333" t="str">
            <v>Yes</v>
          </cell>
        </row>
        <row r="21334">
          <cell r="A21334" t="str">
            <v>0403027328</v>
          </cell>
          <cell r="B21334" t="str">
            <v>Aera Energy LLC</v>
          </cell>
          <cell r="C21334" t="str">
            <v>Oil &amp; Gas</v>
          </cell>
          <cell r="D21334" t="str">
            <v>Belridge, South</v>
          </cell>
          <cell r="E21334" t="str">
            <v>Inland</v>
          </cell>
          <cell r="F21334" t="str">
            <v>Kern</v>
          </cell>
          <cell r="G21334" t="str">
            <v>Diatomite</v>
          </cell>
          <cell r="H21334" t="str">
            <v>Yes</v>
          </cell>
        </row>
        <row r="21335">
          <cell r="A21335" t="str">
            <v>0403027332</v>
          </cell>
          <cell r="B21335" t="str">
            <v>Aera Energy LLC</v>
          </cell>
          <cell r="C21335" t="str">
            <v>Oil &amp; Gas</v>
          </cell>
          <cell r="D21335" t="str">
            <v>Midway-Sunset</v>
          </cell>
          <cell r="E21335" t="str">
            <v>Inland</v>
          </cell>
          <cell r="F21335" t="str">
            <v>Kern</v>
          </cell>
          <cell r="G21335" t="str">
            <v>No Pool Breakdown</v>
          </cell>
          <cell r="H21335" t="str">
            <v>No</v>
          </cell>
        </row>
        <row r="21336">
          <cell r="A21336" t="str">
            <v>0403027333</v>
          </cell>
          <cell r="B21336" t="str">
            <v>Aera Energy LLC</v>
          </cell>
          <cell r="C21336" t="str">
            <v>Oil &amp; Gas</v>
          </cell>
          <cell r="D21336" t="str">
            <v>Midway-Sunset</v>
          </cell>
          <cell r="E21336" t="str">
            <v>Inland</v>
          </cell>
          <cell r="F21336" t="str">
            <v>Kern</v>
          </cell>
          <cell r="G21336" t="str">
            <v>No Pool Breakdown</v>
          </cell>
          <cell r="H21336" t="str">
            <v>No</v>
          </cell>
        </row>
        <row r="21337">
          <cell r="A21337" t="str">
            <v>0403027337</v>
          </cell>
          <cell r="B21337" t="str">
            <v>California Resources Production Corporation</v>
          </cell>
          <cell r="C21337" t="str">
            <v>Oil &amp; Gas</v>
          </cell>
          <cell r="D21337" t="str">
            <v>Kern Front</v>
          </cell>
          <cell r="E21337" t="str">
            <v>Inland</v>
          </cell>
          <cell r="F21337" t="str">
            <v>Kern</v>
          </cell>
          <cell r="G21337" t="str">
            <v>Etchegoin</v>
          </cell>
          <cell r="H21337" t="str">
            <v>No</v>
          </cell>
        </row>
        <row r="21338">
          <cell r="A21338" t="str">
            <v>0403027345</v>
          </cell>
          <cell r="B21338" t="str">
            <v>Aera Energy LLC</v>
          </cell>
          <cell r="C21338" t="str">
            <v>Oil &amp; Gas</v>
          </cell>
          <cell r="D21338" t="str">
            <v>Midway-Sunset</v>
          </cell>
          <cell r="E21338" t="str">
            <v>Inland</v>
          </cell>
          <cell r="F21338" t="str">
            <v>Kern</v>
          </cell>
          <cell r="G21338" t="str">
            <v>No Pool Breakdown</v>
          </cell>
          <cell r="H21338" t="str">
            <v>No</v>
          </cell>
        </row>
        <row r="21339">
          <cell r="A21339" t="str">
            <v>0403027346</v>
          </cell>
          <cell r="B21339" t="str">
            <v>Solimar Energy, LLC</v>
          </cell>
          <cell r="C21339" t="str">
            <v>Oil &amp; Gas</v>
          </cell>
          <cell r="D21339" t="str">
            <v>Any Field</v>
          </cell>
          <cell r="E21339" t="str">
            <v>Inland</v>
          </cell>
          <cell r="F21339" t="str">
            <v>Kern</v>
          </cell>
          <cell r="G21339" t="str">
            <v>No Pool Breakdown</v>
          </cell>
          <cell r="H21339" t="str">
            <v>Yes</v>
          </cell>
        </row>
        <row r="21340">
          <cell r="A21340" t="str">
            <v>0403027348</v>
          </cell>
          <cell r="B21340" t="str">
            <v>Chevron U.S.A. Inc.</v>
          </cell>
          <cell r="C21340" t="str">
            <v>Steamflood</v>
          </cell>
          <cell r="D21340" t="str">
            <v>Midway-Sunset</v>
          </cell>
          <cell r="E21340" t="str">
            <v>Inland</v>
          </cell>
          <cell r="F21340" t="str">
            <v>Kern</v>
          </cell>
          <cell r="G21340" t="str">
            <v>Potter, No Pool Breakdown</v>
          </cell>
          <cell r="H21340" t="str">
            <v>No</v>
          </cell>
        </row>
        <row r="21341">
          <cell r="A21341" t="str">
            <v>0403027350</v>
          </cell>
          <cell r="B21341" t="str">
            <v>Sentinel Peak Resources California LLC</v>
          </cell>
          <cell r="C21341" t="str">
            <v>Steamflood</v>
          </cell>
          <cell r="D21341" t="str">
            <v>Cymric</v>
          </cell>
          <cell r="E21341" t="str">
            <v>Inland</v>
          </cell>
          <cell r="F21341" t="str">
            <v>Kern</v>
          </cell>
          <cell r="G21341" t="str">
            <v>Tulare</v>
          </cell>
          <cell r="H21341" t="str">
            <v>Yes</v>
          </cell>
        </row>
        <row r="21342">
          <cell r="A21342" t="str">
            <v>0403027351</v>
          </cell>
          <cell r="B21342" t="str">
            <v>Sentinel Peak Resources California LLC</v>
          </cell>
          <cell r="C21342" t="str">
            <v>Steamflood</v>
          </cell>
          <cell r="D21342" t="str">
            <v>Cymric</v>
          </cell>
          <cell r="E21342" t="str">
            <v>Inland</v>
          </cell>
          <cell r="F21342" t="str">
            <v>Kern</v>
          </cell>
          <cell r="G21342" t="str">
            <v>Tulare</v>
          </cell>
          <cell r="H21342" t="str">
            <v>Yes</v>
          </cell>
        </row>
        <row r="21343">
          <cell r="A21343" t="str">
            <v>0403027355</v>
          </cell>
          <cell r="B21343" t="str">
            <v>Sentinel Peak Resources California LLC</v>
          </cell>
          <cell r="C21343" t="str">
            <v>Steamflood</v>
          </cell>
          <cell r="D21343" t="str">
            <v>Cymric</v>
          </cell>
          <cell r="E21343" t="str">
            <v>Inland</v>
          </cell>
          <cell r="F21343" t="str">
            <v>Kern</v>
          </cell>
          <cell r="G21343" t="str">
            <v>Tulare</v>
          </cell>
          <cell r="H21343" t="str">
            <v>Yes</v>
          </cell>
        </row>
        <row r="21344">
          <cell r="A21344" t="str">
            <v>0403027356</v>
          </cell>
          <cell r="B21344" t="str">
            <v>Sentinel Peak Resources California LLC</v>
          </cell>
          <cell r="C21344" t="str">
            <v>Steamflood</v>
          </cell>
          <cell r="D21344" t="str">
            <v>Cymric</v>
          </cell>
          <cell r="E21344" t="str">
            <v>Inland</v>
          </cell>
          <cell r="F21344" t="str">
            <v>Kern</v>
          </cell>
          <cell r="G21344" t="str">
            <v>Tulare</v>
          </cell>
          <cell r="H21344" t="str">
            <v>Yes</v>
          </cell>
        </row>
        <row r="21345">
          <cell r="A21345" t="str">
            <v>0403027357</v>
          </cell>
          <cell r="B21345" t="str">
            <v>Aera Energy LLC</v>
          </cell>
          <cell r="C21345" t="str">
            <v>Steamflood</v>
          </cell>
          <cell r="D21345" t="str">
            <v>Midway-Sunset</v>
          </cell>
          <cell r="E21345" t="str">
            <v>Inland</v>
          </cell>
          <cell r="F21345" t="str">
            <v>Kern</v>
          </cell>
          <cell r="G21345" t="str">
            <v>Potter, No Pool Breakdown</v>
          </cell>
          <cell r="H21345" t="str">
            <v>No</v>
          </cell>
        </row>
        <row r="21346">
          <cell r="A21346" t="str">
            <v>0403027366</v>
          </cell>
          <cell r="B21346" t="str">
            <v>Aera Energy LLC</v>
          </cell>
          <cell r="C21346" t="str">
            <v>Oil &amp; Gas</v>
          </cell>
          <cell r="D21346" t="str">
            <v>Belridge, South</v>
          </cell>
          <cell r="E21346" t="str">
            <v>Inland</v>
          </cell>
          <cell r="F21346" t="str">
            <v>Kern</v>
          </cell>
          <cell r="G21346" t="str">
            <v>Diatomite</v>
          </cell>
          <cell r="H21346" t="str">
            <v>No</v>
          </cell>
        </row>
        <row r="21347">
          <cell r="A21347" t="str">
            <v>0403027371</v>
          </cell>
          <cell r="B21347" t="str">
            <v>Chevron U.S.A. Inc.</v>
          </cell>
          <cell r="C21347" t="str">
            <v>Oil &amp; Gas</v>
          </cell>
          <cell r="D21347" t="str">
            <v>Lost Hills</v>
          </cell>
          <cell r="E21347" t="str">
            <v>Inland</v>
          </cell>
          <cell r="F21347" t="str">
            <v>Kern</v>
          </cell>
          <cell r="G21347" t="str">
            <v>Tulare-Etchegoin, Etchegoin</v>
          </cell>
          <cell r="H21347" t="str">
            <v>No</v>
          </cell>
        </row>
        <row r="21348">
          <cell r="A21348" t="str">
            <v>0403027375</v>
          </cell>
          <cell r="B21348" t="str">
            <v>Chevron U.S.A. Inc.</v>
          </cell>
          <cell r="C21348" t="str">
            <v>Oil &amp; Gas</v>
          </cell>
          <cell r="D21348" t="str">
            <v>Lost Hills</v>
          </cell>
          <cell r="E21348" t="str">
            <v>Inland</v>
          </cell>
          <cell r="F21348" t="str">
            <v>Kern</v>
          </cell>
          <cell r="G21348" t="str">
            <v>Etchegoin</v>
          </cell>
          <cell r="H21348" t="str">
            <v>No</v>
          </cell>
        </row>
        <row r="21349">
          <cell r="A21349" t="str">
            <v>0403027376</v>
          </cell>
          <cell r="B21349" t="str">
            <v>Chevron U.S.A. Inc.</v>
          </cell>
          <cell r="C21349" t="str">
            <v>Oil &amp; Gas</v>
          </cell>
          <cell r="D21349" t="str">
            <v>Lost Hills</v>
          </cell>
          <cell r="E21349" t="str">
            <v>Inland</v>
          </cell>
          <cell r="F21349" t="str">
            <v>Kern</v>
          </cell>
          <cell r="G21349" t="str">
            <v>Tulare-Etchegoin, Etchegoin</v>
          </cell>
          <cell r="H21349" t="str">
            <v>No</v>
          </cell>
        </row>
        <row r="21350">
          <cell r="A21350" t="str">
            <v>0403027378</v>
          </cell>
          <cell r="B21350" t="str">
            <v>Chevron U.S.A. Inc.</v>
          </cell>
          <cell r="C21350" t="str">
            <v>Oil &amp; Gas</v>
          </cell>
          <cell r="D21350" t="str">
            <v>Lost Hills</v>
          </cell>
          <cell r="E21350" t="str">
            <v>Inland</v>
          </cell>
          <cell r="F21350" t="str">
            <v>Kern</v>
          </cell>
          <cell r="G21350" t="str">
            <v>Etchegoin</v>
          </cell>
          <cell r="H21350" t="str">
            <v>Yes</v>
          </cell>
        </row>
        <row r="21351">
          <cell r="A21351" t="str">
            <v>0403027388</v>
          </cell>
          <cell r="B21351" t="str">
            <v>Aera Energy LLC</v>
          </cell>
          <cell r="C21351" t="str">
            <v>Oil &amp; Gas</v>
          </cell>
          <cell r="D21351" t="str">
            <v>Midway-Sunset</v>
          </cell>
          <cell r="E21351" t="str">
            <v>Inland</v>
          </cell>
          <cell r="F21351" t="str">
            <v>Kern</v>
          </cell>
          <cell r="G21351" t="str">
            <v>No Pool Breakdown</v>
          </cell>
          <cell r="H21351" t="str">
            <v>Yes</v>
          </cell>
        </row>
        <row r="21352">
          <cell r="A21352" t="str">
            <v>0403027391</v>
          </cell>
          <cell r="B21352" t="str">
            <v>Aera Energy LLC</v>
          </cell>
          <cell r="C21352" t="str">
            <v>Oil &amp; Gas</v>
          </cell>
          <cell r="D21352" t="str">
            <v>Belridge, South</v>
          </cell>
          <cell r="E21352" t="str">
            <v>Inland</v>
          </cell>
          <cell r="F21352" t="str">
            <v>Kern</v>
          </cell>
          <cell r="G21352" t="str">
            <v>Diatomite</v>
          </cell>
          <cell r="H21352" t="str">
            <v>No</v>
          </cell>
        </row>
        <row r="21353">
          <cell r="A21353" t="str">
            <v>0403027393</v>
          </cell>
          <cell r="B21353" t="str">
            <v>Aera Energy LLC</v>
          </cell>
          <cell r="C21353" t="str">
            <v>Oil &amp; Gas</v>
          </cell>
          <cell r="D21353" t="str">
            <v>Belridge, South</v>
          </cell>
          <cell r="E21353" t="str">
            <v>Inland</v>
          </cell>
          <cell r="F21353" t="str">
            <v>Kern</v>
          </cell>
          <cell r="G21353" t="str">
            <v>Diatomite</v>
          </cell>
          <cell r="H21353" t="str">
            <v>No</v>
          </cell>
        </row>
        <row r="21354">
          <cell r="A21354" t="str">
            <v>0403027402</v>
          </cell>
          <cell r="B21354" t="str">
            <v>Sentinel Peak Resources California LLC</v>
          </cell>
          <cell r="C21354" t="str">
            <v>Steamflood</v>
          </cell>
          <cell r="D21354" t="str">
            <v>Midway-Sunset</v>
          </cell>
          <cell r="E21354" t="str">
            <v>Inland</v>
          </cell>
          <cell r="F21354" t="str">
            <v>Kern</v>
          </cell>
          <cell r="G21354" t="str">
            <v>Observation, No Pool Breakdown, Antelope Sands</v>
          </cell>
          <cell r="H21354" t="str">
            <v>No</v>
          </cell>
        </row>
        <row r="21355">
          <cell r="A21355" t="str">
            <v>0403027404</v>
          </cell>
          <cell r="B21355" t="str">
            <v>Sentinel Peak Resources California LLC</v>
          </cell>
          <cell r="C21355" t="str">
            <v>Oil &amp; Gas</v>
          </cell>
          <cell r="D21355" t="str">
            <v>Midway-Sunset</v>
          </cell>
          <cell r="E21355" t="str">
            <v>Inland</v>
          </cell>
          <cell r="F21355" t="str">
            <v>Kern</v>
          </cell>
          <cell r="G21355" t="str">
            <v>No Pool Breakdown</v>
          </cell>
          <cell r="H21355" t="str">
            <v>Yes</v>
          </cell>
        </row>
        <row r="21356">
          <cell r="A21356" t="str">
            <v>0403027422</v>
          </cell>
          <cell r="B21356" t="str">
            <v>Chevron U.S.A. Inc.</v>
          </cell>
          <cell r="C21356" t="str">
            <v>Oil &amp; Gas</v>
          </cell>
          <cell r="D21356" t="str">
            <v>Lost Hills</v>
          </cell>
          <cell r="E21356" t="str">
            <v>Inland</v>
          </cell>
          <cell r="F21356" t="str">
            <v>Kern</v>
          </cell>
          <cell r="G21356" t="str">
            <v>Etchegoin</v>
          </cell>
          <cell r="H21356" t="str">
            <v>No</v>
          </cell>
        </row>
        <row r="21357">
          <cell r="A21357" t="str">
            <v>0403027436</v>
          </cell>
          <cell r="B21357" t="str">
            <v>Sentinel Peak Resources California LLC</v>
          </cell>
          <cell r="C21357" t="str">
            <v>Oil &amp; Gas</v>
          </cell>
          <cell r="D21357" t="str">
            <v>Midway-Sunset</v>
          </cell>
          <cell r="E21357" t="str">
            <v>Inland</v>
          </cell>
          <cell r="F21357" t="str">
            <v>Kern</v>
          </cell>
          <cell r="G21357" t="str">
            <v>No Pool Breakdown, Marvic</v>
          </cell>
          <cell r="H21357" t="str">
            <v>No</v>
          </cell>
        </row>
        <row r="21358">
          <cell r="A21358" t="str">
            <v>0403027440</v>
          </cell>
          <cell r="B21358" t="str">
            <v>California Resources Elk Hills, LLC</v>
          </cell>
          <cell r="C21358" t="str">
            <v>Oil &amp; Gas</v>
          </cell>
          <cell r="D21358" t="str">
            <v>Elk Hills</v>
          </cell>
          <cell r="E21358" t="str">
            <v>Inland</v>
          </cell>
          <cell r="F21358" t="str">
            <v>Kern</v>
          </cell>
          <cell r="G21358" t="str">
            <v>Stevens (31S)</v>
          </cell>
          <cell r="H21358" t="str">
            <v>No</v>
          </cell>
        </row>
        <row r="21359">
          <cell r="A21359" t="str">
            <v>0403027452</v>
          </cell>
          <cell r="B21359" t="str">
            <v>California Resources Production Corporation</v>
          </cell>
          <cell r="C21359" t="str">
            <v>Oil &amp; Gas</v>
          </cell>
          <cell r="D21359" t="str">
            <v>Tejon</v>
          </cell>
          <cell r="E21359" t="str">
            <v>Inland</v>
          </cell>
          <cell r="F21359" t="str">
            <v>Kern</v>
          </cell>
          <cell r="G21359" t="str">
            <v>No Pool Breakdown</v>
          </cell>
          <cell r="H21359" t="str">
            <v>No</v>
          </cell>
        </row>
        <row r="21360">
          <cell r="A21360" t="str">
            <v>0403027453</v>
          </cell>
          <cell r="B21360" t="str">
            <v>California Resources Elk Hills, LLC</v>
          </cell>
          <cell r="C21360" t="str">
            <v>Oil &amp; Gas</v>
          </cell>
          <cell r="D21360" t="str">
            <v>Elk Hills</v>
          </cell>
          <cell r="E21360" t="str">
            <v>Inland</v>
          </cell>
          <cell r="F21360" t="str">
            <v>Kern</v>
          </cell>
          <cell r="G21360" t="str">
            <v>Stevens (29R)</v>
          </cell>
          <cell r="H21360" t="str">
            <v>No</v>
          </cell>
        </row>
        <row r="21361">
          <cell r="A21361" t="str">
            <v>0403027461</v>
          </cell>
          <cell r="B21361" t="str">
            <v>California Resources Production Corporation</v>
          </cell>
          <cell r="C21361" t="str">
            <v>Oil &amp; Gas</v>
          </cell>
          <cell r="D21361" t="str">
            <v>Antelope Hills, North</v>
          </cell>
          <cell r="E21361" t="str">
            <v>Inland</v>
          </cell>
          <cell r="F21361" t="str">
            <v>Kern</v>
          </cell>
          <cell r="G21361" t="str">
            <v>Miocene-Eocene</v>
          </cell>
          <cell r="H21361" t="str">
            <v>Yes</v>
          </cell>
        </row>
        <row r="21362">
          <cell r="A21362" t="str">
            <v>0403027469</v>
          </cell>
          <cell r="B21362" t="str">
            <v>Aera Energy LLC</v>
          </cell>
          <cell r="C21362" t="str">
            <v>Oil &amp; Gas</v>
          </cell>
          <cell r="D21362" t="str">
            <v>Belridge, South</v>
          </cell>
          <cell r="E21362" t="str">
            <v>Inland</v>
          </cell>
          <cell r="F21362" t="str">
            <v>Kern</v>
          </cell>
          <cell r="G21362" t="str">
            <v>Diatomite</v>
          </cell>
          <cell r="H21362" t="str">
            <v>No</v>
          </cell>
        </row>
        <row r="21363">
          <cell r="A21363" t="str">
            <v>0403027513</v>
          </cell>
          <cell r="B21363" t="str">
            <v>Aera Energy LLC</v>
          </cell>
          <cell r="C21363" t="str">
            <v>Water Disposal</v>
          </cell>
          <cell r="D21363" t="str">
            <v>Belridge, South</v>
          </cell>
          <cell r="E21363" t="str">
            <v>Inland</v>
          </cell>
          <cell r="F21363" t="str">
            <v>Kern</v>
          </cell>
          <cell r="G21363" t="str">
            <v>Tulare</v>
          </cell>
          <cell r="H21363" t="str">
            <v>No</v>
          </cell>
        </row>
        <row r="21364">
          <cell r="A21364" t="str">
            <v>0403027535</v>
          </cell>
          <cell r="B21364" t="str">
            <v>California Resources Elk Hills, LLC</v>
          </cell>
          <cell r="C21364" t="str">
            <v>Oil &amp; Gas</v>
          </cell>
          <cell r="D21364" t="str">
            <v>Elk Hills</v>
          </cell>
          <cell r="E21364" t="str">
            <v>Inland</v>
          </cell>
          <cell r="F21364" t="str">
            <v>Kern</v>
          </cell>
          <cell r="G21364" t="str">
            <v>Stevens (29R)</v>
          </cell>
          <cell r="H21364" t="str">
            <v>No</v>
          </cell>
        </row>
        <row r="21365">
          <cell r="A21365" t="str">
            <v>0403027549</v>
          </cell>
          <cell r="B21365" t="str">
            <v>Sentinel Peak Resources California LLC</v>
          </cell>
          <cell r="C21365" t="str">
            <v>Oil &amp; Gas</v>
          </cell>
          <cell r="D21365" t="str">
            <v>Midway-Sunset</v>
          </cell>
          <cell r="E21365" t="str">
            <v>Inland</v>
          </cell>
          <cell r="F21365" t="str">
            <v>Kern</v>
          </cell>
          <cell r="G21365" t="str">
            <v>No Pool Breakdown</v>
          </cell>
          <cell r="H21365" t="str">
            <v>No</v>
          </cell>
        </row>
        <row r="21366">
          <cell r="A21366" t="str">
            <v>0403027554</v>
          </cell>
          <cell r="B21366" t="str">
            <v>Aera Energy LLC</v>
          </cell>
          <cell r="C21366" t="str">
            <v>Oil &amp; Gas</v>
          </cell>
          <cell r="D21366" t="str">
            <v>Midway-Sunset</v>
          </cell>
          <cell r="E21366" t="str">
            <v>Inland</v>
          </cell>
          <cell r="F21366" t="str">
            <v>Kern</v>
          </cell>
          <cell r="G21366" t="str">
            <v>No Pool Breakdown</v>
          </cell>
          <cell r="H21366" t="str">
            <v>No</v>
          </cell>
        </row>
        <row r="21367">
          <cell r="A21367" t="str">
            <v>0403027555</v>
          </cell>
          <cell r="B21367" t="str">
            <v>Aera Energy LLC</v>
          </cell>
          <cell r="C21367" t="str">
            <v>Oil &amp; Gas</v>
          </cell>
          <cell r="D21367" t="str">
            <v>Midway-Sunset</v>
          </cell>
          <cell r="E21367" t="str">
            <v>Inland</v>
          </cell>
          <cell r="F21367" t="str">
            <v>Kern</v>
          </cell>
          <cell r="G21367" t="str">
            <v>No Pool Breakdown</v>
          </cell>
          <cell r="H21367" t="str">
            <v>No</v>
          </cell>
        </row>
        <row r="21368">
          <cell r="A21368" t="str">
            <v>0403027559</v>
          </cell>
          <cell r="B21368" t="str">
            <v>Aera Energy LLC</v>
          </cell>
          <cell r="C21368" t="str">
            <v>Oil &amp; Gas</v>
          </cell>
          <cell r="D21368" t="str">
            <v>Midway-Sunset</v>
          </cell>
          <cell r="E21368" t="str">
            <v>Inland</v>
          </cell>
          <cell r="F21368" t="str">
            <v>Kern</v>
          </cell>
          <cell r="G21368" t="str">
            <v>No Pool Breakdown</v>
          </cell>
          <cell r="H21368" t="str">
            <v>No</v>
          </cell>
        </row>
        <row r="21369">
          <cell r="A21369" t="str">
            <v>0403027561</v>
          </cell>
          <cell r="B21369" t="str">
            <v>Aera Energy LLC</v>
          </cell>
          <cell r="C21369" t="str">
            <v>Steamflood</v>
          </cell>
          <cell r="D21369" t="str">
            <v>Midway-Sunset</v>
          </cell>
          <cell r="E21369" t="str">
            <v>Inland</v>
          </cell>
          <cell r="F21369" t="str">
            <v>Kern</v>
          </cell>
          <cell r="G21369" t="str">
            <v>No Pool Breakdown, Antelope Sands</v>
          </cell>
          <cell r="H21369" t="str">
            <v>No</v>
          </cell>
        </row>
        <row r="21370">
          <cell r="A21370" t="str">
            <v>0403027562</v>
          </cell>
          <cell r="B21370" t="str">
            <v>Aera Energy LLC</v>
          </cell>
          <cell r="C21370" t="str">
            <v>Steamflood</v>
          </cell>
          <cell r="D21370" t="str">
            <v>Midway-Sunset</v>
          </cell>
          <cell r="E21370" t="str">
            <v>Inland</v>
          </cell>
          <cell r="F21370" t="str">
            <v>Kern</v>
          </cell>
          <cell r="G21370" t="str">
            <v>No Pool Breakdown, Antelope Sands</v>
          </cell>
          <cell r="H21370" t="str">
            <v>No</v>
          </cell>
        </row>
        <row r="21371">
          <cell r="A21371" t="str">
            <v>0403027572</v>
          </cell>
          <cell r="B21371" t="str">
            <v>Aera Energy LLC</v>
          </cell>
          <cell r="C21371" t="str">
            <v>Oil &amp; Gas</v>
          </cell>
          <cell r="D21371" t="str">
            <v>Belridge, South</v>
          </cell>
          <cell r="E21371" t="str">
            <v>Inland</v>
          </cell>
          <cell r="F21371" t="str">
            <v>Kern</v>
          </cell>
          <cell r="G21371" t="str">
            <v>Tulare</v>
          </cell>
          <cell r="H21371" t="str">
            <v>No</v>
          </cell>
        </row>
        <row r="21372">
          <cell r="A21372" t="str">
            <v>0403027590</v>
          </cell>
          <cell r="B21372" t="str">
            <v>Chevron U.S.A. Inc.</v>
          </cell>
          <cell r="C21372" t="str">
            <v>Oil &amp; Gas</v>
          </cell>
          <cell r="D21372" t="str">
            <v>Lost Hills</v>
          </cell>
          <cell r="E21372" t="str">
            <v>Inland</v>
          </cell>
          <cell r="F21372" t="str">
            <v>Kern</v>
          </cell>
          <cell r="G21372" t="str">
            <v>Etchegoin</v>
          </cell>
          <cell r="H21372" t="str">
            <v>No</v>
          </cell>
        </row>
        <row r="21373">
          <cell r="A21373" t="str">
            <v>0403027591</v>
          </cell>
          <cell r="B21373" t="str">
            <v>Chevron U.S.A. Inc.</v>
          </cell>
          <cell r="C21373" t="str">
            <v>Oil &amp; Gas</v>
          </cell>
          <cell r="D21373" t="str">
            <v>Midway-Sunset</v>
          </cell>
          <cell r="E21373" t="str">
            <v>Inland</v>
          </cell>
          <cell r="F21373" t="str">
            <v>Kern</v>
          </cell>
          <cell r="G21373" t="str">
            <v>No Pool Breakdown, Monarch</v>
          </cell>
          <cell r="H21373" t="str">
            <v>No</v>
          </cell>
        </row>
        <row r="21374">
          <cell r="A21374" t="str">
            <v>0403027592</v>
          </cell>
          <cell r="B21374" t="str">
            <v>Chevron U.S.A. Inc.</v>
          </cell>
          <cell r="C21374" t="str">
            <v>Oil &amp; Gas</v>
          </cell>
          <cell r="D21374" t="str">
            <v>Midway-Sunset</v>
          </cell>
          <cell r="E21374" t="str">
            <v>Inland</v>
          </cell>
          <cell r="F21374" t="str">
            <v>Kern</v>
          </cell>
          <cell r="G21374" t="str">
            <v>No Pool Breakdown, Monarch</v>
          </cell>
          <cell r="H21374" t="str">
            <v>No</v>
          </cell>
        </row>
        <row r="21375">
          <cell r="A21375" t="str">
            <v>0403027593</v>
          </cell>
          <cell r="B21375" t="str">
            <v>Chevron U.S.A. Inc.</v>
          </cell>
          <cell r="C21375" t="str">
            <v>Steamflood</v>
          </cell>
          <cell r="D21375" t="str">
            <v>Midway-Sunset</v>
          </cell>
          <cell r="E21375" t="str">
            <v>Inland</v>
          </cell>
          <cell r="F21375" t="str">
            <v>Kern</v>
          </cell>
          <cell r="G21375" t="str">
            <v>No Pool Breakdown, Monarch</v>
          </cell>
          <cell r="H21375" t="str">
            <v>No</v>
          </cell>
        </row>
        <row r="21376">
          <cell r="A21376" t="str">
            <v>0403027598</v>
          </cell>
          <cell r="B21376" t="str">
            <v>Chevron U.S.A. Inc.</v>
          </cell>
          <cell r="C21376" t="str">
            <v>Steamflood</v>
          </cell>
          <cell r="D21376" t="str">
            <v>Midway-Sunset</v>
          </cell>
          <cell r="E21376" t="str">
            <v>Inland</v>
          </cell>
          <cell r="F21376" t="str">
            <v>Kern</v>
          </cell>
          <cell r="G21376" t="str">
            <v>No Pool Breakdown, Monarch</v>
          </cell>
          <cell r="H21376" t="str">
            <v>Yes</v>
          </cell>
        </row>
        <row r="21377">
          <cell r="A21377" t="str">
            <v>0403027599</v>
          </cell>
          <cell r="B21377" t="str">
            <v>Chevron U.S.A. Inc.</v>
          </cell>
          <cell r="C21377" t="str">
            <v>Steamflood</v>
          </cell>
          <cell r="D21377" t="str">
            <v>Midway-Sunset</v>
          </cell>
          <cell r="E21377" t="str">
            <v>Inland</v>
          </cell>
          <cell r="F21377" t="str">
            <v>Kern</v>
          </cell>
          <cell r="G21377" t="str">
            <v>No Pool Breakdown, Monarch</v>
          </cell>
          <cell r="H21377" t="str">
            <v>Yes</v>
          </cell>
        </row>
        <row r="21378">
          <cell r="A21378" t="str">
            <v>0403027602</v>
          </cell>
          <cell r="B21378" t="str">
            <v>Aera Energy LLC</v>
          </cell>
          <cell r="C21378" t="str">
            <v>Steamflood</v>
          </cell>
          <cell r="D21378" t="str">
            <v>Belridge, South</v>
          </cell>
          <cell r="E21378" t="str">
            <v>Inland</v>
          </cell>
          <cell r="F21378" t="str">
            <v>Kern</v>
          </cell>
          <cell r="G21378" t="str">
            <v>Tulare</v>
          </cell>
          <cell r="H21378" t="str">
            <v>No</v>
          </cell>
        </row>
        <row r="21379">
          <cell r="A21379" t="str">
            <v>0403027607</v>
          </cell>
          <cell r="B21379" t="str">
            <v>California Resources Elk Hills, LLC</v>
          </cell>
          <cell r="C21379" t="str">
            <v>Dry Gas</v>
          </cell>
          <cell r="D21379" t="str">
            <v>Elk Hills</v>
          </cell>
          <cell r="E21379" t="str">
            <v>Inland</v>
          </cell>
          <cell r="F21379" t="str">
            <v>Kern</v>
          </cell>
          <cell r="G21379" t="str">
            <v>Gas Zone</v>
          </cell>
          <cell r="H21379" t="str">
            <v>No</v>
          </cell>
        </row>
        <row r="21380">
          <cell r="A21380" t="str">
            <v>0403027608</v>
          </cell>
          <cell r="B21380" t="str">
            <v>California Resources Elk Hills, LLC</v>
          </cell>
          <cell r="C21380" t="str">
            <v>Dry Gas</v>
          </cell>
          <cell r="D21380" t="str">
            <v>Elk Hills</v>
          </cell>
          <cell r="E21380" t="str">
            <v>Inland</v>
          </cell>
          <cell r="F21380" t="str">
            <v>Kern</v>
          </cell>
          <cell r="G21380" t="str">
            <v>Gas Zone</v>
          </cell>
          <cell r="H21380" t="str">
            <v>No</v>
          </cell>
        </row>
        <row r="21381">
          <cell r="A21381" t="str">
            <v>0403027609</v>
          </cell>
          <cell r="B21381" t="str">
            <v>California Resources Elk Hills, LLC</v>
          </cell>
          <cell r="C21381" t="str">
            <v>Dry Gas</v>
          </cell>
          <cell r="D21381" t="str">
            <v>Elk Hills</v>
          </cell>
          <cell r="E21381" t="str">
            <v>Inland</v>
          </cell>
          <cell r="F21381" t="str">
            <v>Kern</v>
          </cell>
          <cell r="G21381" t="str">
            <v>Gas Zone</v>
          </cell>
          <cell r="H21381" t="str">
            <v>No</v>
          </cell>
        </row>
        <row r="21382">
          <cell r="A21382" t="str">
            <v>0403027617</v>
          </cell>
          <cell r="B21382" t="str">
            <v>Sentinel Peak Resources California LLC</v>
          </cell>
          <cell r="C21382" t="str">
            <v>Oil &amp; Gas</v>
          </cell>
          <cell r="D21382" t="str">
            <v>Midway-Sunset</v>
          </cell>
          <cell r="E21382" t="str">
            <v>Inland</v>
          </cell>
          <cell r="F21382" t="str">
            <v>Kern</v>
          </cell>
          <cell r="G21382" t="str">
            <v>No Pool Breakdown</v>
          </cell>
          <cell r="H21382" t="str">
            <v>No</v>
          </cell>
        </row>
        <row r="21383">
          <cell r="A21383" t="str">
            <v>0403027624</v>
          </cell>
          <cell r="B21383" t="str">
            <v>Sentinel Peak Resources California LLC</v>
          </cell>
          <cell r="C21383" t="str">
            <v>Oil &amp; Gas</v>
          </cell>
          <cell r="D21383" t="str">
            <v>Cymric</v>
          </cell>
          <cell r="E21383" t="str">
            <v>Inland</v>
          </cell>
          <cell r="F21383" t="str">
            <v>Kern</v>
          </cell>
          <cell r="G21383" t="str">
            <v>Tulare</v>
          </cell>
          <cell r="H21383" t="str">
            <v>No</v>
          </cell>
        </row>
        <row r="21384">
          <cell r="A21384" t="str">
            <v>0403027627</v>
          </cell>
          <cell r="B21384" t="str">
            <v>Aera Energy LLC</v>
          </cell>
          <cell r="C21384" t="str">
            <v>Oil &amp; Gas</v>
          </cell>
          <cell r="D21384" t="str">
            <v>Belridge, South</v>
          </cell>
          <cell r="E21384" t="str">
            <v>Inland</v>
          </cell>
          <cell r="F21384" t="str">
            <v>Kern</v>
          </cell>
          <cell r="G21384" t="str">
            <v>Tulare</v>
          </cell>
          <cell r="H21384" t="str">
            <v>No</v>
          </cell>
        </row>
        <row r="21385">
          <cell r="A21385" t="str">
            <v>0403027628</v>
          </cell>
          <cell r="B21385" t="str">
            <v>Aera Energy LLC</v>
          </cell>
          <cell r="C21385" t="str">
            <v>Oil &amp; Gas</v>
          </cell>
          <cell r="D21385" t="str">
            <v>Belridge, South</v>
          </cell>
          <cell r="E21385" t="str">
            <v>Inland</v>
          </cell>
          <cell r="F21385" t="str">
            <v>Kern</v>
          </cell>
          <cell r="G21385" t="str">
            <v>Tulare</v>
          </cell>
          <cell r="H21385" t="str">
            <v>Yes</v>
          </cell>
        </row>
        <row r="21386">
          <cell r="A21386" t="str">
            <v>0403027632</v>
          </cell>
          <cell r="B21386" t="str">
            <v>Aera Energy LLC</v>
          </cell>
          <cell r="C21386" t="str">
            <v>Oil &amp; Gas</v>
          </cell>
          <cell r="D21386" t="str">
            <v>Belridge, South</v>
          </cell>
          <cell r="E21386" t="str">
            <v>Inland</v>
          </cell>
          <cell r="F21386" t="str">
            <v>Kern</v>
          </cell>
          <cell r="G21386" t="str">
            <v>Tulare</v>
          </cell>
          <cell r="H21386" t="str">
            <v>No</v>
          </cell>
        </row>
        <row r="21387">
          <cell r="A21387" t="str">
            <v>0403027635</v>
          </cell>
          <cell r="B21387" t="str">
            <v>Aera Energy LLC</v>
          </cell>
          <cell r="C21387" t="str">
            <v>Oil &amp; Gas</v>
          </cell>
          <cell r="D21387" t="str">
            <v>Belridge, South</v>
          </cell>
          <cell r="E21387" t="str">
            <v>Inland</v>
          </cell>
          <cell r="F21387" t="str">
            <v>Kern</v>
          </cell>
          <cell r="G21387" t="str">
            <v>Tulare</v>
          </cell>
          <cell r="H21387" t="str">
            <v>Yes</v>
          </cell>
        </row>
        <row r="21388">
          <cell r="A21388" t="str">
            <v>0403027641</v>
          </cell>
          <cell r="B21388" t="str">
            <v>California Resources Elk Hills, LLC</v>
          </cell>
          <cell r="C21388" t="str">
            <v>Oil &amp; Gas</v>
          </cell>
          <cell r="D21388" t="str">
            <v>Elk Hills</v>
          </cell>
          <cell r="E21388" t="str">
            <v>Inland</v>
          </cell>
          <cell r="F21388" t="str">
            <v>Kern</v>
          </cell>
          <cell r="G21388" t="str">
            <v>Upper (Undifferentiated)</v>
          </cell>
          <cell r="H21388" t="str">
            <v>Yes</v>
          </cell>
        </row>
        <row r="21389">
          <cell r="A21389" t="str">
            <v>0403027644</v>
          </cell>
          <cell r="B21389" t="str">
            <v>Aera Energy LLC</v>
          </cell>
          <cell r="C21389" t="str">
            <v>Oil &amp; Gas</v>
          </cell>
          <cell r="D21389" t="str">
            <v>Belridge, South</v>
          </cell>
          <cell r="E21389" t="str">
            <v>Inland</v>
          </cell>
          <cell r="F21389" t="str">
            <v>Kern</v>
          </cell>
          <cell r="G21389" t="str">
            <v>Diatomite</v>
          </cell>
          <cell r="H21389" t="str">
            <v>No</v>
          </cell>
        </row>
        <row r="21390">
          <cell r="A21390" t="str">
            <v>0403027654</v>
          </cell>
          <cell r="B21390" t="str">
            <v>Chevron U.S.A. Inc.</v>
          </cell>
          <cell r="C21390" t="str">
            <v>Cyclic Steam</v>
          </cell>
          <cell r="D21390" t="str">
            <v>Midway-Sunset</v>
          </cell>
          <cell r="E21390" t="str">
            <v>Inland</v>
          </cell>
          <cell r="F21390" t="str">
            <v>Kern</v>
          </cell>
          <cell r="G21390" t="str">
            <v>No Pool Breakdown</v>
          </cell>
          <cell r="H21390" t="str">
            <v>No</v>
          </cell>
        </row>
        <row r="21391">
          <cell r="A21391" t="str">
            <v>0403027655</v>
          </cell>
          <cell r="B21391" t="str">
            <v>Chevron U.S.A. Inc.</v>
          </cell>
          <cell r="C21391" t="str">
            <v>Cyclic Steam</v>
          </cell>
          <cell r="D21391" t="str">
            <v>Midway-Sunset</v>
          </cell>
          <cell r="E21391" t="str">
            <v>Inland</v>
          </cell>
          <cell r="F21391" t="str">
            <v>Kern</v>
          </cell>
          <cell r="G21391" t="str">
            <v>No Pool Breakdown</v>
          </cell>
          <cell r="H21391" t="str">
            <v>No</v>
          </cell>
        </row>
        <row r="21392">
          <cell r="A21392" t="str">
            <v>0403027671</v>
          </cell>
          <cell r="B21392" t="str">
            <v>Chevron U.S.A. Inc.</v>
          </cell>
          <cell r="C21392" t="str">
            <v>Cyclic Steam</v>
          </cell>
          <cell r="D21392" t="str">
            <v>Midway-Sunset</v>
          </cell>
          <cell r="E21392" t="str">
            <v>Inland</v>
          </cell>
          <cell r="F21392" t="str">
            <v>Kern</v>
          </cell>
          <cell r="G21392" t="str">
            <v>No Pool Breakdown</v>
          </cell>
          <cell r="H21392" t="str">
            <v>No</v>
          </cell>
        </row>
        <row r="21393">
          <cell r="A21393" t="str">
            <v>0403027689</v>
          </cell>
          <cell r="B21393" t="str">
            <v>Aera Energy LLC</v>
          </cell>
          <cell r="C21393" t="str">
            <v>Oil &amp; Gas</v>
          </cell>
          <cell r="D21393" t="str">
            <v>Belridge, South</v>
          </cell>
          <cell r="E21393" t="str">
            <v>Inland</v>
          </cell>
          <cell r="F21393" t="str">
            <v>Kern</v>
          </cell>
          <cell r="G21393" t="str">
            <v>Diatomite</v>
          </cell>
          <cell r="H21393" t="str">
            <v>No</v>
          </cell>
        </row>
        <row r="21394">
          <cell r="A21394" t="str">
            <v>0403027693</v>
          </cell>
          <cell r="B21394" t="str">
            <v>California Resources Elk Hills, LLC</v>
          </cell>
          <cell r="C21394" t="str">
            <v>Oil &amp; Gas</v>
          </cell>
          <cell r="D21394" t="str">
            <v>Elk Hills</v>
          </cell>
          <cell r="E21394" t="str">
            <v>Inland</v>
          </cell>
          <cell r="F21394" t="str">
            <v>Kern</v>
          </cell>
          <cell r="G21394" t="str">
            <v>Stevens (31S)</v>
          </cell>
          <cell r="H21394" t="str">
            <v>Yes</v>
          </cell>
        </row>
        <row r="21395">
          <cell r="A21395" t="str">
            <v>0403027697</v>
          </cell>
          <cell r="B21395" t="str">
            <v>Aera Energy LLC</v>
          </cell>
          <cell r="C21395" t="str">
            <v>Oil &amp; Gas</v>
          </cell>
          <cell r="D21395" t="str">
            <v>Belridge, South</v>
          </cell>
          <cell r="E21395" t="str">
            <v>Inland</v>
          </cell>
          <cell r="F21395" t="str">
            <v>Kern</v>
          </cell>
          <cell r="G21395" t="str">
            <v>Diatomite</v>
          </cell>
          <cell r="H21395" t="str">
            <v>No</v>
          </cell>
        </row>
        <row r="21396">
          <cell r="A21396" t="str">
            <v>0403027704</v>
          </cell>
          <cell r="B21396" t="str">
            <v>Chevron U.S.A. Inc.</v>
          </cell>
          <cell r="C21396" t="str">
            <v>Oil &amp; Gas</v>
          </cell>
          <cell r="D21396" t="str">
            <v>Lost Hills</v>
          </cell>
          <cell r="E21396" t="str">
            <v>Inland</v>
          </cell>
          <cell r="F21396" t="str">
            <v>Kern</v>
          </cell>
          <cell r="G21396" t="str">
            <v>Tulare-Etchegoin, Etchegoin</v>
          </cell>
          <cell r="H21396" t="str">
            <v>No</v>
          </cell>
        </row>
        <row r="21397">
          <cell r="A21397" t="str">
            <v>0403027715</v>
          </cell>
          <cell r="B21397" t="str">
            <v>Sentinel Peak Resources California LLC</v>
          </cell>
          <cell r="C21397" t="str">
            <v>Oil &amp; Gas</v>
          </cell>
          <cell r="D21397" t="str">
            <v>Midway-Sunset</v>
          </cell>
          <cell r="E21397" t="str">
            <v>Inland</v>
          </cell>
          <cell r="F21397" t="str">
            <v>Kern</v>
          </cell>
          <cell r="G21397" t="str">
            <v>No Pool Breakdown</v>
          </cell>
          <cell r="H21397" t="str">
            <v>No</v>
          </cell>
        </row>
        <row r="21398">
          <cell r="A21398" t="str">
            <v>0403027732</v>
          </cell>
          <cell r="B21398" t="str">
            <v>Aera Energy LLC</v>
          </cell>
          <cell r="C21398" t="str">
            <v>Oil &amp; Gas</v>
          </cell>
          <cell r="D21398" t="str">
            <v>Lost Hills</v>
          </cell>
          <cell r="E21398" t="str">
            <v>Inland</v>
          </cell>
          <cell r="F21398" t="str">
            <v>Kern</v>
          </cell>
          <cell r="G21398" t="str">
            <v>Etchegoin</v>
          </cell>
          <cell r="H21398" t="str">
            <v>No</v>
          </cell>
        </row>
        <row r="21399">
          <cell r="A21399" t="str">
            <v>0403027741</v>
          </cell>
          <cell r="B21399" t="str">
            <v>Crimson Resource Management Corp.</v>
          </cell>
          <cell r="C21399" t="str">
            <v>Cyclic Steam</v>
          </cell>
          <cell r="D21399" t="str">
            <v>Lost Hills</v>
          </cell>
          <cell r="E21399" t="str">
            <v>Inland</v>
          </cell>
          <cell r="F21399" t="str">
            <v>Kern</v>
          </cell>
          <cell r="G21399" t="str">
            <v>Tulare</v>
          </cell>
          <cell r="H21399" t="str">
            <v>No</v>
          </cell>
        </row>
        <row r="21400">
          <cell r="A21400" t="str">
            <v>0403027758</v>
          </cell>
          <cell r="B21400" t="str">
            <v>Aera Energy LLC</v>
          </cell>
          <cell r="C21400" t="str">
            <v>Oil &amp; Gas</v>
          </cell>
          <cell r="D21400" t="str">
            <v>Lost Hills</v>
          </cell>
          <cell r="E21400" t="str">
            <v>Inland</v>
          </cell>
          <cell r="F21400" t="str">
            <v>Kern</v>
          </cell>
          <cell r="G21400" t="str">
            <v>Etchegoin</v>
          </cell>
          <cell r="H21400" t="str">
            <v>No</v>
          </cell>
        </row>
        <row r="21401">
          <cell r="A21401" t="str">
            <v>0403027761</v>
          </cell>
          <cell r="B21401" t="str">
            <v>Aera Energy LLC</v>
          </cell>
          <cell r="C21401" t="str">
            <v>Oil &amp; Gas</v>
          </cell>
          <cell r="D21401" t="str">
            <v>Lost Hills</v>
          </cell>
          <cell r="E21401" t="str">
            <v>Inland</v>
          </cell>
          <cell r="F21401" t="str">
            <v>Kern</v>
          </cell>
          <cell r="G21401" t="str">
            <v>Etchegoin</v>
          </cell>
          <cell r="H21401" t="str">
            <v>No</v>
          </cell>
        </row>
        <row r="21402">
          <cell r="A21402" t="str">
            <v>0403027786</v>
          </cell>
          <cell r="B21402" t="str">
            <v>Aera Energy LLC</v>
          </cell>
          <cell r="C21402" t="str">
            <v>Oil &amp; Gas</v>
          </cell>
          <cell r="D21402" t="str">
            <v>Midway-Sunset</v>
          </cell>
          <cell r="E21402" t="str">
            <v>Inland</v>
          </cell>
          <cell r="F21402" t="str">
            <v>Kern</v>
          </cell>
          <cell r="G21402" t="str">
            <v>No Pool Breakdown</v>
          </cell>
          <cell r="H21402" t="str">
            <v>Yes</v>
          </cell>
        </row>
        <row r="21403">
          <cell r="A21403" t="str">
            <v>0403027791</v>
          </cell>
          <cell r="B21403" t="str">
            <v>Chevron U.S.A. Inc.</v>
          </cell>
          <cell r="C21403" t="str">
            <v>Cyclic Steam</v>
          </cell>
          <cell r="D21403" t="str">
            <v>Midway-Sunset</v>
          </cell>
          <cell r="E21403" t="str">
            <v>Inland</v>
          </cell>
          <cell r="F21403" t="str">
            <v>Kern</v>
          </cell>
          <cell r="G21403" t="str">
            <v>No Pool Breakdown</v>
          </cell>
          <cell r="H21403" t="str">
            <v>Yes</v>
          </cell>
        </row>
        <row r="21404">
          <cell r="A21404" t="str">
            <v>0403027792</v>
          </cell>
          <cell r="B21404" t="str">
            <v>Chevron U.S.A. Inc.</v>
          </cell>
          <cell r="C21404" t="str">
            <v>Cyclic Steam</v>
          </cell>
          <cell r="D21404" t="str">
            <v>Midway-Sunset</v>
          </cell>
          <cell r="E21404" t="str">
            <v>Inland</v>
          </cell>
          <cell r="F21404" t="str">
            <v>Kern</v>
          </cell>
          <cell r="G21404" t="str">
            <v>No Pool Breakdown</v>
          </cell>
          <cell r="H21404" t="str">
            <v>No</v>
          </cell>
        </row>
        <row r="21405">
          <cell r="A21405" t="str">
            <v>0403027800</v>
          </cell>
          <cell r="B21405" t="str">
            <v>Aera Energy LLC</v>
          </cell>
          <cell r="C21405" t="str">
            <v>Oil &amp; Gas</v>
          </cell>
          <cell r="D21405" t="str">
            <v>Belridge, North</v>
          </cell>
          <cell r="E21405" t="str">
            <v>Inland</v>
          </cell>
          <cell r="F21405" t="str">
            <v>Kern</v>
          </cell>
          <cell r="G21405" t="str">
            <v>Diatomite</v>
          </cell>
          <cell r="H21405" t="str">
            <v>No</v>
          </cell>
        </row>
        <row r="21406">
          <cell r="A21406" t="str">
            <v>0403027802</v>
          </cell>
          <cell r="B21406" t="str">
            <v>Aera Energy LLC</v>
          </cell>
          <cell r="C21406" t="str">
            <v>Oil &amp; Gas</v>
          </cell>
          <cell r="D21406" t="str">
            <v>Belridge, North</v>
          </cell>
          <cell r="E21406" t="str">
            <v>Inland</v>
          </cell>
          <cell r="F21406" t="str">
            <v>Kern</v>
          </cell>
          <cell r="G21406" t="str">
            <v>Diatomite</v>
          </cell>
          <cell r="H21406" t="str">
            <v>No</v>
          </cell>
        </row>
        <row r="21407">
          <cell r="A21407" t="str">
            <v>0403027803</v>
          </cell>
          <cell r="B21407" t="str">
            <v>Aera Energy LLC</v>
          </cell>
          <cell r="C21407" t="str">
            <v>Oil &amp; Gas</v>
          </cell>
          <cell r="D21407" t="str">
            <v>Belridge, North</v>
          </cell>
          <cell r="E21407" t="str">
            <v>Inland</v>
          </cell>
          <cell r="F21407" t="str">
            <v>Kern</v>
          </cell>
          <cell r="G21407" t="str">
            <v>Diatomite</v>
          </cell>
          <cell r="H21407" t="str">
            <v>No</v>
          </cell>
        </row>
        <row r="21408">
          <cell r="A21408" t="str">
            <v>0403027805</v>
          </cell>
          <cell r="B21408" t="str">
            <v>Chevron U.S.A. Inc.</v>
          </cell>
          <cell r="C21408" t="str">
            <v>Water Source</v>
          </cell>
          <cell r="D21408" t="str">
            <v>Kern River</v>
          </cell>
          <cell r="E21408" t="str">
            <v>Inland</v>
          </cell>
          <cell r="F21408" t="str">
            <v>Kern</v>
          </cell>
          <cell r="G21408" t="str">
            <v>Kern River</v>
          </cell>
          <cell r="H21408" t="str">
            <v>Yes</v>
          </cell>
        </row>
        <row r="21409">
          <cell r="A21409" t="str">
            <v>0403027814</v>
          </cell>
          <cell r="B21409" t="str">
            <v>Aera Energy LLC</v>
          </cell>
          <cell r="C21409" t="str">
            <v>Oil &amp; Gas</v>
          </cell>
          <cell r="D21409" t="str">
            <v>Midway-Sunset</v>
          </cell>
          <cell r="E21409" t="str">
            <v>Inland</v>
          </cell>
          <cell r="F21409" t="str">
            <v>Kern</v>
          </cell>
          <cell r="G21409" t="str">
            <v>No Pool Breakdown</v>
          </cell>
          <cell r="H21409" t="str">
            <v>Yes</v>
          </cell>
        </row>
        <row r="21410">
          <cell r="A21410" t="str">
            <v>0403027815</v>
          </cell>
          <cell r="B21410" t="str">
            <v>Aera Energy LLC</v>
          </cell>
          <cell r="C21410" t="str">
            <v>Oil &amp; Gas</v>
          </cell>
          <cell r="D21410" t="str">
            <v>Midway-Sunset</v>
          </cell>
          <cell r="E21410" t="str">
            <v>Inland</v>
          </cell>
          <cell r="F21410" t="str">
            <v>Kern</v>
          </cell>
          <cell r="G21410" t="str">
            <v>No Pool Breakdown</v>
          </cell>
          <cell r="H21410" t="str">
            <v>Yes</v>
          </cell>
        </row>
        <row r="21411">
          <cell r="A21411" t="str">
            <v>0403027826</v>
          </cell>
          <cell r="B21411" t="str">
            <v>Chevron U.S.A. Inc.</v>
          </cell>
          <cell r="C21411" t="str">
            <v>Oil &amp; Gas</v>
          </cell>
          <cell r="D21411" t="str">
            <v>Lost Hills</v>
          </cell>
          <cell r="E21411" t="str">
            <v>Inland</v>
          </cell>
          <cell r="F21411" t="str">
            <v>Kern</v>
          </cell>
          <cell r="G21411" t="str">
            <v>Etchegoin</v>
          </cell>
          <cell r="H21411" t="str">
            <v>No</v>
          </cell>
        </row>
        <row r="21412">
          <cell r="A21412" t="str">
            <v>0403027833</v>
          </cell>
          <cell r="B21412" t="str">
            <v>California Resources Elk Hills, LLC</v>
          </cell>
          <cell r="C21412" t="str">
            <v>Dry Gas</v>
          </cell>
          <cell r="D21412" t="str">
            <v>Elk Hills</v>
          </cell>
          <cell r="E21412" t="str">
            <v>Inland</v>
          </cell>
          <cell r="F21412" t="str">
            <v>Kern</v>
          </cell>
          <cell r="G21412" t="str">
            <v>Gas Zone</v>
          </cell>
          <cell r="H21412" t="str">
            <v>No</v>
          </cell>
        </row>
        <row r="21413">
          <cell r="A21413" t="str">
            <v>0403027834</v>
          </cell>
          <cell r="B21413" t="str">
            <v>California Resources Elk Hills, LLC</v>
          </cell>
          <cell r="C21413" t="str">
            <v>Dry Gas</v>
          </cell>
          <cell r="D21413" t="str">
            <v>Elk Hills</v>
          </cell>
          <cell r="E21413" t="str">
            <v>Inland</v>
          </cell>
          <cell r="F21413" t="str">
            <v>Kern</v>
          </cell>
          <cell r="G21413" t="str">
            <v>Gas Zone</v>
          </cell>
          <cell r="H21413" t="str">
            <v>Yes</v>
          </cell>
        </row>
        <row r="21414">
          <cell r="A21414" t="str">
            <v>0403027835</v>
          </cell>
          <cell r="B21414" t="str">
            <v>California Resources Elk Hills, LLC</v>
          </cell>
          <cell r="C21414" t="str">
            <v>Dry Gas</v>
          </cell>
          <cell r="D21414" t="str">
            <v>Elk Hills</v>
          </cell>
          <cell r="E21414" t="str">
            <v>Inland</v>
          </cell>
          <cell r="F21414" t="str">
            <v>Kern</v>
          </cell>
          <cell r="G21414" t="str">
            <v>Gas Zone</v>
          </cell>
          <cell r="H21414" t="str">
            <v>No</v>
          </cell>
        </row>
        <row r="21415">
          <cell r="A21415" t="str">
            <v>0403027836</v>
          </cell>
          <cell r="B21415" t="str">
            <v>California Resources Elk Hills, LLC</v>
          </cell>
          <cell r="C21415" t="str">
            <v>Dry Gas</v>
          </cell>
          <cell r="D21415" t="str">
            <v>Elk Hills</v>
          </cell>
          <cell r="E21415" t="str">
            <v>Inland</v>
          </cell>
          <cell r="F21415" t="str">
            <v>Kern</v>
          </cell>
          <cell r="G21415" t="str">
            <v>Gas Zone</v>
          </cell>
          <cell r="H21415" t="str">
            <v>No</v>
          </cell>
        </row>
        <row r="21416">
          <cell r="A21416" t="str">
            <v>0403027840</v>
          </cell>
          <cell r="B21416" t="str">
            <v>Chevron U.S.A. Inc.</v>
          </cell>
          <cell r="C21416" t="str">
            <v>Oil &amp; Gas</v>
          </cell>
          <cell r="D21416" t="str">
            <v>Midway-Sunset</v>
          </cell>
          <cell r="E21416" t="str">
            <v>Inland</v>
          </cell>
          <cell r="F21416" t="str">
            <v>Kern</v>
          </cell>
          <cell r="G21416" t="str">
            <v>Potter, No Pool Breakdown</v>
          </cell>
          <cell r="H21416" t="str">
            <v>No</v>
          </cell>
        </row>
        <row r="21417">
          <cell r="A21417" t="str">
            <v>0403027841</v>
          </cell>
          <cell r="B21417" t="str">
            <v>Chevron U.S.A. Inc.</v>
          </cell>
          <cell r="C21417" t="str">
            <v>Steamflood</v>
          </cell>
          <cell r="D21417" t="str">
            <v>Midway-Sunset</v>
          </cell>
          <cell r="E21417" t="str">
            <v>Inland</v>
          </cell>
          <cell r="F21417" t="str">
            <v>Kern</v>
          </cell>
          <cell r="G21417" t="str">
            <v>Potter, No Pool Breakdown</v>
          </cell>
          <cell r="H21417" t="str">
            <v>Yes</v>
          </cell>
        </row>
        <row r="21418">
          <cell r="A21418" t="str">
            <v>0403027842</v>
          </cell>
          <cell r="B21418" t="str">
            <v>Chevron U.S.A. Inc.</v>
          </cell>
          <cell r="C21418" t="str">
            <v>Steamflood</v>
          </cell>
          <cell r="D21418" t="str">
            <v>Midway-Sunset</v>
          </cell>
          <cell r="E21418" t="str">
            <v>Inland</v>
          </cell>
          <cell r="F21418" t="str">
            <v>Kern</v>
          </cell>
          <cell r="G21418" t="str">
            <v>Potter, No Pool Breakdown</v>
          </cell>
          <cell r="H21418" t="str">
            <v>Yes</v>
          </cell>
        </row>
        <row r="21419">
          <cell r="A21419" t="str">
            <v>0403027846</v>
          </cell>
          <cell r="B21419" t="str">
            <v>Aera Energy LLC</v>
          </cell>
          <cell r="C21419" t="str">
            <v>Steamflood</v>
          </cell>
          <cell r="D21419" t="str">
            <v>Cymric</v>
          </cell>
          <cell r="E21419" t="str">
            <v>Inland</v>
          </cell>
          <cell r="F21419" t="str">
            <v>Kern</v>
          </cell>
          <cell r="G21419" t="str">
            <v>Tulare</v>
          </cell>
          <cell r="H21419" t="str">
            <v>Yes</v>
          </cell>
        </row>
        <row r="21420">
          <cell r="A21420" t="str">
            <v>0403027849</v>
          </cell>
          <cell r="B21420" t="str">
            <v>Chevron U.S.A. Inc.</v>
          </cell>
          <cell r="C21420" t="str">
            <v>Cyclic Steam</v>
          </cell>
          <cell r="D21420" t="str">
            <v>Midway-Sunset</v>
          </cell>
          <cell r="E21420" t="str">
            <v>Inland</v>
          </cell>
          <cell r="F21420" t="str">
            <v>Kern</v>
          </cell>
          <cell r="G21420" t="str">
            <v>No Pool Breakdown</v>
          </cell>
          <cell r="H21420" t="str">
            <v>No</v>
          </cell>
        </row>
        <row r="21421">
          <cell r="A21421" t="str">
            <v>0403027852</v>
          </cell>
          <cell r="B21421" t="str">
            <v>Aera Energy LLC</v>
          </cell>
          <cell r="C21421" t="str">
            <v>Oil &amp; Gas</v>
          </cell>
          <cell r="D21421" t="str">
            <v>Cymric</v>
          </cell>
          <cell r="E21421" t="str">
            <v>Inland</v>
          </cell>
          <cell r="F21421" t="str">
            <v>Kern</v>
          </cell>
          <cell r="G21421" t="str">
            <v>Tulare</v>
          </cell>
          <cell r="H21421" t="str">
            <v>Yes</v>
          </cell>
        </row>
        <row r="21422">
          <cell r="A21422" t="str">
            <v>0403027853</v>
          </cell>
          <cell r="B21422" t="str">
            <v>Aera Energy LLC</v>
          </cell>
          <cell r="C21422" t="str">
            <v>Oil &amp; Gas</v>
          </cell>
          <cell r="D21422" t="str">
            <v>Cymric</v>
          </cell>
          <cell r="E21422" t="str">
            <v>Inland</v>
          </cell>
          <cell r="F21422" t="str">
            <v>Kern</v>
          </cell>
          <cell r="G21422" t="str">
            <v>Tulare</v>
          </cell>
          <cell r="H21422" t="str">
            <v>No</v>
          </cell>
        </row>
        <row r="21423">
          <cell r="A21423" t="str">
            <v>0403027854</v>
          </cell>
          <cell r="B21423" t="str">
            <v>Aera Energy LLC</v>
          </cell>
          <cell r="C21423" t="str">
            <v>Oil &amp; Gas</v>
          </cell>
          <cell r="D21423" t="str">
            <v>Cymric</v>
          </cell>
          <cell r="E21423" t="str">
            <v>Inland</v>
          </cell>
          <cell r="F21423" t="str">
            <v>Kern</v>
          </cell>
          <cell r="G21423" t="str">
            <v>Tulare</v>
          </cell>
          <cell r="H21423" t="str">
            <v>Yes</v>
          </cell>
        </row>
        <row r="21424">
          <cell r="A21424" t="str">
            <v>0403027857</v>
          </cell>
          <cell r="B21424" t="str">
            <v>Aera Energy LLC</v>
          </cell>
          <cell r="C21424" t="str">
            <v>Oil &amp; Gas</v>
          </cell>
          <cell r="D21424" t="str">
            <v>Cymric</v>
          </cell>
          <cell r="E21424" t="str">
            <v>Inland</v>
          </cell>
          <cell r="F21424" t="str">
            <v>Kern</v>
          </cell>
          <cell r="G21424" t="str">
            <v>Tulare</v>
          </cell>
          <cell r="H21424" t="str">
            <v>Yes</v>
          </cell>
        </row>
        <row r="21425">
          <cell r="A21425" t="str">
            <v>0403027860</v>
          </cell>
          <cell r="B21425" t="str">
            <v>Aera Energy LLC</v>
          </cell>
          <cell r="C21425" t="str">
            <v>Oil &amp; Gas</v>
          </cell>
          <cell r="D21425" t="str">
            <v>Cymric</v>
          </cell>
          <cell r="E21425" t="str">
            <v>Inland</v>
          </cell>
          <cell r="F21425" t="str">
            <v>Kern</v>
          </cell>
          <cell r="G21425" t="str">
            <v>Tulare</v>
          </cell>
          <cell r="H21425" t="str">
            <v>No</v>
          </cell>
        </row>
        <row r="21426">
          <cell r="A21426" t="str">
            <v>0403027861</v>
          </cell>
          <cell r="B21426" t="str">
            <v>Aera Energy LLC</v>
          </cell>
          <cell r="C21426" t="str">
            <v>Oil &amp; Gas</v>
          </cell>
          <cell r="D21426" t="str">
            <v>Cymric</v>
          </cell>
          <cell r="E21426" t="str">
            <v>Inland</v>
          </cell>
          <cell r="F21426" t="str">
            <v>Kern</v>
          </cell>
          <cell r="G21426" t="str">
            <v>Tulare</v>
          </cell>
          <cell r="H21426" t="str">
            <v>No</v>
          </cell>
        </row>
        <row r="21427">
          <cell r="A21427" t="str">
            <v>0403027862</v>
          </cell>
          <cell r="B21427" t="str">
            <v>Chevron U.S.A. Inc.</v>
          </cell>
          <cell r="C21427" t="str">
            <v>Oil &amp; Gas</v>
          </cell>
          <cell r="D21427" t="str">
            <v>Lost Hills</v>
          </cell>
          <cell r="E21427" t="str">
            <v>Inland</v>
          </cell>
          <cell r="F21427" t="str">
            <v>Kern</v>
          </cell>
          <cell r="G21427" t="str">
            <v>Etchegoin</v>
          </cell>
          <cell r="H21427" t="str">
            <v>No</v>
          </cell>
        </row>
        <row r="21428">
          <cell r="A21428" t="str">
            <v>0403027863</v>
          </cell>
          <cell r="B21428" t="str">
            <v>Chevron U.S.A. Inc.</v>
          </cell>
          <cell r="C21428" t="str">
            <v>Cyclic Steam</v>
          </cell>
          <cell r="D21428" t="str">
            <v>Midway-Sunset</v>
          </cell>
          <cell r="E21428" t="str">
            <v>Inland</v>
          </cell>
          <cell r="F21428" t="str">
            <v>Kern</v>
          </cell>
          <cell r="G21428" t="str">
            <v>No Pool Breakdown</v>
          </cell>
          <cell r="H21428" t="str">
            <v>No</v>
          </cell>
        </row>
        <row r="21429">
          <cell r="A21429" t="str">
            <v>0403027879</v>
          </cell>
          <cell r="B21429" t="str">
            <v>Sentinel Peak Resources California LLC</v>
          </cell>
          <cell r="C21429" t="str">
            <v>Steamflood</v>
          </cell>
          <cell r="D21429" t="str">
            <v>Belridge, South</v>
          </cell>
          <cell r="E21429" t="str">
            <v>Inland</v>
          </cell>
          <cell r="F21429" t="str">
            <v>Kern</v>
          </cell>
          <cell r="G21429" t="str">
            <v>Tulare</v>
          </cell>
          <cell r="H21429" t="str">
            <v>No</v>
          </cell>
        </row>
        <row r="21430">
          <cell r="A21430" t="str">
            <v>0403027880</v>
          </cell>
          <cell r="B21430" t="str">
            <v>Sentinel Peak Resources California LLC</v>
          </cell>
          <cell r="C21430" t="str">
            <v>Steamflood</v>
          </cell>
          <cell r="D21430" t="str">
            <v>Belridge, South</v>
          </cell>
          <cell r="E21430" t="str">
            <v>Inland</v>
          </cell>
          <cell r="F21430" t="str">
            <v>Kern</v>
          </cell>
          <cell r="G21430" t="str">
            <v>Tulare</v>
          </cell>
          <cell r="H21430" t="str">
            <v>No</v>
          </cell>
        </row>
        <row r="21431">
          <cell r="A21431" t="str">
            <v>0403027883</v>
          </cell>
          <cell r="B21431" t="str">
            <v>Sentinel Peak Resources California LLC</v>
          </cell>
          <cell r="C21431" t="str">
            <v>Steamflood</v>
          </cell>
          <cell r="D21431" t="str">
            <v>Belridge, South</v>
          </cell>
          <cell r="E21431" t="str">
            <v>Inland</v>
          </cell>
          <cell r="F21431" t="str">
            <v>Kern</v>
          </cell>
          <cell r="G21431" t="str">
            <v>Tulare</v>
          </cell>
          <cell r="H21431" t="str">
            <v>No</v>
          </cell>
        </row>
        <row r="21432">
          <cell r="A21432" t="str">
            <v>0403027885</v>
          </cell>
          <cell r="B21432" t="str">
            <v>Sentinel Peak Resources California LLC</v>
          </cell>
          <cell r="C21432" t="str">
            <v>Steamflood</v>
          </cell>
          <cell r="D21432" t="str">
            <v>Belridge, South</v>
          </cell>
          <cell r="E21432" t="str">
            <v>Inland</v>
          </cell>
          <cell r="F21432" t="str">
            <v>Kern</v>
          </cell>
          <cell r="G21432" t="str">
            <v>Tulare</v>
          </cell>
          <cell r="H21432" t="str">
            <v>No</v>
          </cell>
        </row>
        <row r="21433">
          <cell r="A21433" t="str">
            <v>0403027888</v>
          </cell>
          <cell r="B21433" t="str">
            <v>Sentinel Peak Resources California LLC</v>
          </cell>
          <cell r="C21433" t="str">
            <v>Steamflood</v>
          </cell>
          <cell r="D21433" t="str">
            <v>Belridge, South</v>
          </cell>
          <cell r="E21433" t="str">
            <v>Inland</v>
          </cell>
          <cell r="F21433" t="str">
            <v>Kern</v>
          </cell>
          <cell r="G21433" t="str">
            <v>Tulare</v>
          </cell>
          <cell r="H21433" t="str">
            <v>No</v>
          </cell>
        </row>
        <row r="21434">
          <cell r="A21434" t="str">
            <v>0403027889</v>
          </cell>
          <cell r="B21434" t="str">
            <v>Sentinel Peak Resources California LLC</v>
          </cell>
          <cell r="C21434" t="str">
            <v>Steamflood</v>
          </cell>
          <cell r="D21434" t="str">
            <v>Belridge, South</v>
          </cell>
          <cell r="E21434" t="str">
            <v>Inland</v>
          </cell>
          <cell r="F21434" t="str">
            <v>Kern</v>
          </cell>
          <cell r="G21434" t="str">
            <v>Tulare</v>
          </cell>
          <cell r="H21434" t="str">
            <v>No</v>
          </cell>
        </row>
        <row r="21435">
          <cell r="A21435" t="str">
            <v>0403027890</v>
          </cell>
          <cell r="B21435" t="str">
            <v>Sentinel Peak Resources California LLC</v>
          </cell>
          <cell r="C21435" t="str">
            <v>Steamflood</v>
          </cell>
          <cell r="D21435" t="str">
            <v>Belridge, South</v>
          </cell>
          <cell r="E21435" t="str">
            <v>Inland</v>
          </cell>
          <cell r="F21435" t="str">
            <v>Kern</v>
          </cell>
          <cell r="G21435" t="str">
            <v>Tulare</v>
          </cell>
          <cell r="H21435" t="str">
            <v>No</v>
          </cell>
        </row>
        <row r="21436">
          <cell r="A21436" t="str">
            <v>0403027891</v>
          </cell>
          <cell r="B21436" t="str">
            <v>Sentinel Peak Resources California LLC</v>
          </cell>
          <cell r="C21436" t="str">
            <v>Steamflood</v>
          </cell>
          <cell r="D21436" t="str">
            <v>Belridge, South</v>
          </cell>
          <cell r="E21436" t="str">
            <v>Inland</v>
          </cell>
          <cell r="F21436" t="str">
            <v>Kern</v>
          </cell>
          <cell r="G21436" t="str">
            <v>Tulare</v>
          </cell>
          <cell r="H21436" t="str">
            <v>No</v>
          </cell>
        </row>
        <row r="21437">
          <cell r="A21437" t="str">
            <v>0403027892</v>
          </cell>
          <cell r="B21437" t="str">
            <v>Sentinel Peak Resources California LLC</v>
          </cell>
          <cell r="C21437" t="str">
            <v>Steamflood</v>
          </cell>
          <cell r="D21437" t="str">
            <v>Belridge, South</v>
          </cell>
          <cell r="E21437" t="str">
            <v>Inland</v>
          </cell>
          <cell r="F21437" t="str">
            <v>Kern</v>
          </cell>
          <cell r="G21437" t="str">
            <v>Tulare</v>
          </cell>
          <cell r="H21437" t="str">
            <v>No</v>
          </cell>
        </row>
        <row r="21438">
          <cell r="A21438" t="str">
            <v>0403027893</v>
          </cell>
          <cell r="B21438" t="str">
            <v>Sentinel Peak Resources California LLC</v>
          </cell>
          <cell r="C21438" t="str">
            <v>Steamflood</v>
          </cell>
          <cell r="D21438" t="str">
            <v>Belridge, South</v>
          </cell>
          <cell r="E21438" t="str">
            <v>Inland</v>
          </cell>
          <cell r="F21438" t="str">
            <v>Kern</v>
          </cell>
          <cell r="G21438" t="str">
            <v>Tulare</v>
          </cell>
          <cell r="H21438" t="str">
            <v>No</v>
          </cell>
        </row>
        <row r="21439">
          <cell r="A21439" t="str">
            <v>0403027894</v>
          </cell>
          <cell r="B21439" t="str">
            <v>Sentinel Peak Resources California LLC</v>
          </cell>
          <cell r="C21439" t="str">
            <v>Steamflood</v>
          </cell>
          <cell r="D21439" t="str">
            <v>Belridge, South</v>
          </cell>
          <cell r="E21439" t="str">
            <v>Inland</v>
          </cell>
          <cell r="F21439" t="str">
            <v>Kern</v>
          </cell>
          <cell r="G21439" t="str">
            <v>Tulare</v>
          </cell>
          <cell r="H21439" t="str">
            <v>No</v>
          </cell>
        </row>
        <row r="21440">
          <cell r="A21440" t="str">
            <v>0403027896</v>
          </cell>
          <cell r="B21440" t="str">
            <v>Aera Energy LLC</v>
          </cell>
          <cell r="C21440" t="str">
            <v>Steamflood</v>
          </cell>
          <cell r="D21440" t="str">
            <v>Cymric</v>
          </cell>
          <cell r="E21440" t="str">
            <v>Inland</v>
          </cell>
          <cell r="F21440" t="str">
            <v>Kern</v>
          </cell>
          <cell r="G21440" t="str">
            <v>Tulare</v>
          </cell>
          <cell r="H21440" t="str">
            <v>No</v>
          </cell>
        </row>
        <row r="21441">
          <cell r="A21441" t="str">
            <v>0403027901</v>
          </cell>
          <cell r="B21441" t="str">
            <v>Chevron U.S.A. Inc.</v>
          </cell>
          <cell r="C21441" t="str">
            <v>Cyclic Steam</v>
          </cell>
          <cell r="D21441" t="str">
            <v>Midway-Sunset</v>
          </cell>
          <cell r="E21441" t="str">
            <v>Inland</v>
          </cell>
          <cell r="F21441" t="str">
            <v>Kern</v>
          </cell>
          <cell r="G21441" t="str">
            <v>No Pool Breakdown</v>
          </cell>
          <cell r="H21441" t="str">
            <v>Yes</v>
          </cell>
        </row>
        <row r="21442">
          <cell r="A21442" t="str">
            <v>0403027903</v>
          </cell>
          <cell r="B21442" t="str">
            <v>Chevron U.S.A. Inc.</v>
          </cell>
          <cell r="C21442" t="str">
            <v>Cyclic Steam</v>
          </cell>
          <cell r="D21442" t="str">
            <v>Midway-Sunset</v>
          </cell>
          <cell r="E21442" t="str">
            <v>Inland</v>
          </cell>
          <cell r="F21442" t="str">
            <v>Kern</v>
          </cell>
          <cell r="G21442" t="str">
            <v>No Pool Breakdown</v>
          </cell>
          <cell r="H21442" t="str">
            <v>No</v>
          </cell>
        </row>
        <row r="21443">
          <cell r="A21443" t="str">
            <v>0403027904</v>
          </cell>
          <cell r="B21443" t="str">
            <v>Chevron U.S.A. Inc.</v>
          </cell>
          <cell r="C21443" t="str">
            <v>Cyclic Steam</v>
          </cell>
          <cell r="D21443" t="str">
            <v>Midway-Sunset</v>
          </cell>
          <cell r="E21443" t="str">
            <v>Inland</v>
          </cell>
          <cell r="F21443" t="str">
            <v>Kern</v>
          </cell>
          <cell r="G21443" t="str">
            <v>No Pool Breakdown</v>
          </cell>
          <cell r="H21443" t="str">
            <v>No</v>
          </cell>
        </row>
        <row r="21444">
          <cell r="A21444" t="str">
            <v>0403027907</v>
          </cell>
          <cell r="B21444" t="str">
            <v>Holmes Western Oil Corporation</v>
          </cell>
          <cell r="C21444" t="str">
            <v>Oil &amp; Gas</v>
          </cell>
          <cell r="D21444" t="str">
            <v>Midway-Sunset</v>
          </cell>
          <cell r="E21444" t="str">
            <v>Inland</v>
          </cell>
          <cell r="F21444" t="str">
            <v>Kern</v>
          </cell>
          <cell r="G21444" t="str">
            <v>No Pool Breakdown</v>
          </cell>
          <cell r="H21444" t="str">
            <v>Yes</v>
          </cell>
        </row>
        <row r="21445">
          <cell r="A21445" t="str">
            <v>0403027925</v>
          </cell>
          <cell r="B21445" t="str">
            <v>Chevron U.S.A. Inc.</v>
          </cell>
          <cell r="C21445" t="str">
            <v>Oil &amp; Gas</v>
          </cell>
          <cell r="D21445" t="str">
            <v>Midway-Sunset</v>
          </cell>
          <cell r="E21445" t="str">
            <v>Inland</v>
          </cell>
          <cell r="F21445" t="str">
            <v>Kern</v>
          </cell>
          <cell r="G21445" t="str">
            <v>No Pool Breakdown, Monarch</v>
          </cell>
          <cell r="H21445" t="str">
            <v>No</v>
          </cell>
        </row>
        <row r="21446">
          <cell r="A21446" t="str">
            <v>0403027928</v>
          </cell>
          <cell r="B21446" t="str">
            <v>Berry Petroleum Company, LLC</v>
          </cell>
          <cell r="C21446" t="str">
            <v>Oil &amp; Gas</v>
          </cell>
          <cell r="D21446" t="str">
            <v>Midway-Sunset</v>
          </cell>
          <cell r="E21446" t="str">
            <v>Inland</v>
          </cell>
          <cell r="F21446" t="str">
            <v>Kern</v>
          </cell>
          <cell r="G21446" t="str">
            <v>No Pool Breakdown</v>
          </cell>
          <cell r="H21446" t="str">
            <v>Yes</v>
          </cell>
        </row>
        <row r="21447">
          <cell r="A21447" t="str">
            <v>0403027929</v>
          </cell>
          <cell r="B21447" t="str">
            <v>Berry Petroleum Company, LLC</v>
          </cell>
          <cell r="C21447" t="str">
            <v>Oil &amp; Gas</v>
          </cell>
          <cell r="D21447" t="str">
            <v>Midway-Sunset</v>
          </cell>
          <cell r="E21447" t="str">
            <v>Inland</v>
          </cell>
          <cell r="F21447" t="str">
            <v>Kern</v>
          </cell>
          <cell r="G21447" t="str">
            <v>No Pool Breakdown</v>
          </cell>
          <cell r="H21447" t="str">
            <v>Yes</v>
          </cell>
        </row>
        <row r="21448">
          <cell r="A21448" t="str">
            <v>0403027930</v>
          </cell>
          <cell r="B21448" t="str">
            <v>Berry Petroleum Company, LLC</v>
          </cell>
          <cell r="C21448" t="str">
            <v>Oil &amp; Gas</v>
          </cell>
          <cell r="D21448" t="str">
            <v>Midway-Sunset</v>
          </cell>
          <cell r="E21448" t="str">
            <v>Inland</v>
          </cell>
          <cell r="F21448" t="str">
            <v>Kern</v>
          </cell>
          <cell r="G21448" t="str">
            <v>No Pool Breakdown</v>
          </cell>
          <cell r="H21448" t="str">
            <v>No</v>
          </cell>
        </row>
        <row r="21449">
          <cell r="A21449" t="str">
            <v>0403027931</v>
          </cell>
          <cell r="B21449" t="str">
            <v>Berry Petroleum Company, LLC</v>
          </cell>
          <cell r="C21449" t="str">
            <v>Oil &amp; Gas</v>
          </cell>
          <cell r="D21449" t="str">
            <v>Midway-Sunset</v>
          </cell>
          <cell r="E21449" t="str">
            <v>Inland</v>
          </cell>
          <cell r="F21449" t="str">
            <v>Kern</v>
          </cell>
          <cell r="G21449" t="str">
            <v>No Pool Breakdown</v>
          </cell>
          <cell r="H21449" t="str">
            <v>No</v>
          </cell>
        </row>
        <row r="21450">
          <cell r="A21450" t="str">
            <v>0403027932</v>
          </cell>
          <cell r="B21450" t="str">
            <v>Berry Petroleum Company, LLC</v>
          </cell>
          <cell r="C21450" t="str">
            <v>Oil &amp; Gas</v>
          </cell>
          <cell r="D21450" t="str">
            <v>Midway-Sunset</v>
          </cell>
          <cell r="E21450" t="str">
            <v>Inland</v>
          </cell>
          <cell r="F21450" t="str">
            <v>Kern</v>
          </cell>
          <cell r="G21450" t="str">
            <v>No Pool Breakdown</v>
          </cell>
          <cell r="H21450" t="str">
            <v>Yes</v>
          </cell>
        </row>
        <row r="21451">
          <cell r="A21451" t="str">
            <v>0403027933</v>
          </cell>
          <cell r="B21451" t="str">
            <v>Berry Petroleum Company, LLC</v>
          </cell>
          <cell r="C21451" t="str">
            <v>Oil &amp; Gas</v>
          </cell>
          <cell r="D21451" t="str">
            <v>Midway-Sunset</v>
          </cell>
          <cell r="E21451" t="str">
            <v>Inland</v>
          </cell>
          <cell r="F21451" t="str">
            <v>Kern</v>
          </cell>
          <cell r="G21451" t="str">
            <v>No Pool Breakdown</v>
          </cell>
          <cell r="H21451" t="str">
            <v>No</v>
          </cell>
        </row>
        <row r="21452">
          <cell r="A21452" t="str">
            <v>0403027934</v>
          </cell>
          <cell r="B21452" t="str">
            <v>Berry Petroleum Company, LLC</v>
          </cell>
          <cell r="C21452" t="str">
            <v>Oil &amp; Gas</v>
          </cell>
          <cell r="D21452" t="str">
            <v>Midway-Sunset</v>
          </cell>
          <cell r="E21452" t="str">
            <v>Inland</v>
          </cell>
          <cell r="F21452" t="str">
            <v>Kern</v>
          </cell>
          <cell r="G21452" t="str">
            <v>No Pool Breakdown</v>
          </cell>
          <cell r="H21452" t="str">
            <v>No</v>
          </cell>
        </row>
        <row r="21453">
          <cell r="A21453" t="str">
            <v>0403027944</v>
          </cell>
          <cell r="B21453" t="str">
            <v>Aera Energy LLC</v>
          </cell>
          <cell r="C21453" t="str">
            <v>Oil &amp; Gas</v>
          </cell>
          <cell r="D21453" t="str">
            <v>Belridge, South</v>
          </cell>
          <cell r="E21453" t="str">
            <v>Inland</v>
          </cell>
          <cell r="F21453" t="str">
            <v>Kern</v>
          </cell>
          <cell r="G21453" t="str">
            <v>Diatomite</v>
          </cell>
          <cell r="H21453" t="str">
            <v>No</v>
          </cell>
        </row>
        <row r="21454">
          <cell r="A21454" t="str">
            <v>0403027948</v>
          </cell>
          <cell r="B21454" t="str">
            <v>Chevron U.S.A. Inc.</v>
          </cell>
          <cell r="C21454" t="str">
            <v>Cyclic Steam</v>
          </cell>
          <cell r="D21454" t="str">
            <v>Midway-Sunset</v>
          </cell>
          <cell r="E21454" t="str">
            <v>Inland</v>
          </cell>
          <cell r="F21454" t="str">
            <v>Kern</v>
          </cell>
          <cell r="G21454" t="str">
            <v>No Pool Breakdown</v>
          </cell>
          <cell r="H21454" t="str">
            <v>No</v>
          </cell>
        </row>
        <row r="21455">
          <cell r="A21455" t="str">
            <v>0403027950</v>
          </cell>
          <cell r="B21455" t="str">
            <v>Sentinel Peak Resources California LLC</v>
          </cell>
          <cell r="C21455" t="str">
            <v>Oil &amp; Gas</v>
          </cell>
          <cell r="D21455" t="str">
            <v>Midway-Sunset</v>
          </cell>
          <cell r="E21455" t="str">
            <v>Inland</v>
          </cell>
          <cell r="F21455" t="str">
            <v>Kern</v>
          </cell>
          <cell r="G21455" t="str">
            <v>No Pool Breakdown</v>
          </cell>
          <cell r="H21455" t="str">
            <v>No</v>
          </cell>
        </row>
        <row r="21456">
          <cell r="A21456" t="str">
            <v>0403027952</v>
          </cell>
          <cell r="B21456" t="str">
            <v>California Resources Elk Hills, LLC</v>
          </cell>
          <cell r="C21456" t="str">
            <v>Oil &amp; Gas</v>
          </cell>
          <cell r="D21456" t="str">
            <v>Elk Hills</v>
          </cell>
          <cell r="E21456" t="str">
            <v>Inland</v>
          </cell>
          <cell r="F21456" t="str">
            <v>Kern</v>
          </cell>
          <cell r="G21456" t="str">
            <v>4th Mya</v>
          </cell>
          <cell r="H21456" t="str">
            <v>No</v>
          </cell>
        </row>
        <row r="21457">
          <cell r="A21457" t="str">
            <v>0403027953</v>
          </cell>
          <cell r="B21457" t="str">
            <v>California Resources Elk Hills, LLC</v>
          </cell>
          <cell r="C21457" t="str">
            <v>Oil &amp; Gas</v>
          </cell>
          <cell r="D21457" t="str">
            <v>Elk Hills</v>
          </cell>
          <cell r="E21457" t="str">
            <v>Inland</v>
          </cell>
          <cell r="F21457" t="str">
            <v>Kern</v>
          </cell>
          <cell r="G21457" t="str">
            <v>4th Mya</v>
          </cell>
          <cell r="H21457" t="str">
            <v>Yes</v>
          </cell>
        </row>
        <row r="21458">
          <cell r="A21458" t="str">
            <v>0403027954</v>
          </cell>
          <cell r="B21458" t="str">
            <v>California Resources Elk Hills, LLC</v>
          </cell>
          <cell r="C21458" t="str">
            <v>Oil &amp; Gas</v>
          </cell>
          <cell r="D21458" t="str">
            <v>Elk Hills</v>
          </cell>
          <cell r="E21458" t="str">
            <v>Inland</v>
          </cell>
          <cell r="F21458" t="str">
            <v>Kern</v>
          </cell>
          <cell r="G21458" t="str">
            <v>4th Mya</v>
          </cell>
          <cell r="H21458" t="str">
            <v>No</v>
          </cell>
        </row>
        <row r="21459">
          <cell r="A21459" t="str">
            <v>0403027981</v>
          </cell>
          <cell r="B21459" t="str">
            <v>Chevron U.S.A. Inc.</v>
          </cell>
          <cell r="C21459" t="str">
            <v>Cyclic Steam</v>
          </cell>
          <cell r="D21459" t="str">
            <v>Kern River</v>
          </cell>
          <cell r="E21459" t="str">
            <v>Inland</v>
          </cell>
          <cell r="F21459" t="str">
            <v>Kern</v>
          </cell>
          <cell r="G21459" t="str">
            <v>Kern River</v>
          </cell>
          <cell r="H21459" t="str">
            <v>No</v>
          </cell>
        </row>
        <row r="21460">
          <cell r="A21460" t="str">
            <v>0403027982</v>
          </cell>
          <cell r="B21460" t="str">
            <v>Chevron U.S.A. Inc.</v>
          </cell>
          <cell r="C21460" t="str">
            <v>Steamflood</v>
          </cell>
          <cell r="D21460" t="str">
            <v>Kern River</v>
          </cell>
          <cell r="E21460" t="str">
            <v>Inland</v>
          </cell>
          <cell r="F21460" t="str">
            <v>Kern</v>
          </cell>
          <cell r="G21460" t="str">
            <v>Kern River</v>
          </cell>
          <cell r="H21460" t="str">
            <v>No</v>
          </cell>
        </row>
        <row r="21461">
          <cell r="A21461" t="str">
            <v>0403027990</v>
          </cell>
          <cell r="B21461" t="str">
            <v>California Resources Production Corporation</v>
          </cell>
          <cell r="C21461" t="str">
            <v>Oil &amp; Gas</v>
          </cell>
          <cell r="D21461" t="str">
            <v>Belridge, South</v>
          </cell>
          <cell r="E21461" t="str">
            <v>Inland</v>
          </cell>
          <cell r="F21461" t="str">
            <v>Kern</v>
          </cell>
          <cell r="G21461" t="str">
            <v>Diatomite</v>
          </cell>
          <cell r="H21461" t="str">
            <v>Yes</v>
          </cell>
        </row>
        <row r="21462">
          <cell r="A21462" t="str">
            <v>0403027991</v>
          </cell>
          <cell r="B21462" t="str">
            <v>California Resources Production Corporation</v>
          </cell>
          <cell r="C21462" t="str">
            <v>Waterflood</v>
          </cell>
          <cell r="D21462" t="str">
            <v>Belridge, South</v>
          </cell>
          <cell r="E21462" t="str">
            <v>Inland</v>
          </cell>
          <cell r="F21462" t="str">
            <v>Kern</v>
          </cell>
          <cell r="G21462" t="str">
            <v>Diatomite</v>
          </cell>
          <cell r="H21462" t="str">
            <v>Yes</v>
          </cell>
        </row>
        <row r="21463">
          <cell r="A21463" t="str">
            <v>0403027992</v>
          </cell>
          <cell r="B21463" t="str">
            <v>California Resources Production Corporation</v>
          </cell>
          <cell r="C21463" t="str">
            <v>Oil &amp; Gas</v>
          </cell>
          <cell r="D21463" t="str">
            <v>Belridge, South</v>
          </cell>
          <cell r="E21463" t="str">
            <v>Inland</v>
          </cell>
          <cell r="F21463" t="str">
            <v>Kern</v>
          </cell>
          <cell r="G21463" t="str">
            <v>Diatomite</v>
          </cell>
          <cell r="H21463" t="str">
            <v>No</v>
          </cell>
        </row>
        <row r="21464">
          <cell r="A21464" t="str">
            <v>0403027993</v>
          </cell>
          <cell r="B21464" t="str">
            <v>California Resources Production Corporation</v>
          </cell>
          <cell r="C21464" t="str">
            <v>Waterflood</v>
          </cell>
          <cell r="D21464" t="str">
            <v>Belridge, South</v>
          </cell>
          <cell r="E21464" t="str">
            <v>Inland</v>
          </cell>
          <cell r="F21464" t="str">
            <v>Kern</v>
          </cell>
          <cell r="G21464" t="str">
            <v>Diatomite</v>
          </cell>
          <cell r="H21464" t="str">
            <v>Yes</v>
          </cell>
        </row>
        <row r="21465">
          <cell r="A21465" t="str">
            <v>0403027994</v>
          </cell>
          <cell r="B21465" t="str">
            <v>California Resources Production Corporation</v>
          </cell>
          <cell r="C21465" t="str">
            <v>Water Disposal</v>
          </cell>
          <cell r="D21465" t="str">
            <v>Belridge, South</v>
          </cell>
          <cell r="E21465" t="str">
            <v>Inland</v>
          </cell>
          <cell r="F21465" t="str">
            <v>Kern</v>
          </cell>
          <cell r="G21465" t="str">
            <v>Tulare, Diatomite</v>
          </cell>
          <cell r="H21465" t="str">
            <v>Yes</v>
          </cell>
        </row>
        <row r="21466">
          <cell r="A21466" t="str">
            <v>0403027995</v>
          </cell>
          <cell r="B21466" t="str">
            <v>California Resources Production Corporation</v>
          </cell>
          <cell r="C21466" t="str">
            <v>Oil &amp; Gas</v>
          </cell>
          <cell r="D21466" t="str">
            <v>Belridge, South</v>
          </cell>
          <cell r="E21466" t="str">
            <v>Inland</v>
          </cell>
          <cell r="F21466" t="str">
            <v>Kern</v>
          </cell>
          <cell r="G21466" t="str">
            <v>Diatomite</v>
          </cell>
          <cell r="H21466" t="str">
            <v>Yes</v>
          </cell>
        </row>
        <row r="21467">
          <cell r="A21467" t="str">
            <v>0403027996</v>
          </cell>
          <cell r="B21467" t="str">
            <v>California Resources Production Corporation</v>
          </cell>
          <cell r="C21467" t="str">
            <v>Waterflood</v>
          </cell>
          <cell r="D21467" t="str">
            <v>Belridge, South</v>
          </cell>
          <cell r="E21467" t="str">
            <v>Inland</v>
          </cell>
          <cell r="F21467" t="str">
            <v>Kern</v>
          </cell>
          <cell r="G21467" t="str">
            <v>Diatomite</v>
          </cell>
          <cell r="H21467" t="str">
            <v>Yes</v>
          </cell>
        </row>
        <row r="21468">
          <cell r="A21468" t="str">
            <v>0403027997</v>
          </cell>
          <cell r="B21468" t="str">
            <v>California Resources Production Corporation</v>
          </cell>
          <cell r="C21468" t="str">
            <v>Oil &amp; Gas</v>
          </cell>
          <cell r="D21468" t="str">
            <v>Belridge, South</v>
          </cell>
          <cell r="E21468" t="str">
            <v>Inland</v>
          </cell>
          <cell r="F21468" t="str">
            <v>Kern</v>
          </cell>
          <cell r="G21468" t="str">
            <v>Diatomite</v>
          </cell>
          <cell r="H21468" t="str">
            <v>No</v>
          </cell>
        </row>
        <row r="21469">
          <cell r="A21469" t="str">
            <v>0403027999</v>
          </cell>
          <cell r="B21469" t="str">
            <v>Berry Petroleum Company, LLC</v>
          </cell>
          <cell r="C21469" t="str">
            <v>Oil &amp; Gas</v>
          </cell>
          <cell r="D21469" t="str">
            <v>Midway-Sunset</v>
          </cell>
          <cell r="E21469" t="str">
            <v>Inland</v>
          </cell>
          <cell r="F21469" t="str">
            <v>Kern</v>
          </cell>
          <cell r="G21469" t="str">
            <v>No Pool Breakdown</v>
          </cell>
          <cell r="H21469" t="str">
            <v>Yes</v>
          </cell>
        </row>
        <row r="21470">
          <cell r="A21470" t="str">
            <v>0403028002</v>
          </cell>
          <cell r="B21470" t="str">
            <v>Berry Petroleum Company, LLC</v>
          </cell>
          <cell r="C21470" t="str">
            <v>Oil &amp; Gas</v>
          </cell>
          <cell r="D21470" t="str">
            <v>Midway-Sunset</v>
          </cell>
          <cell r="E21470" t="str">
            <v>Inland</v>
          </cell>
          <cell r="F21470" t="str">
            <v>Kern</v>
          </cell>
          <cell r="G21470" t="str">
            <v>No Pool Breakdown</v>
          </cell>
          <cell r="H21470" t="str">
            <v>No</v>
          </cell>
        </row>
        <row r="21471">
          <cell r="A21471" t="str">
            <v>0403028004</v>
          </cell>
          <cell r="B21471" t="str">
            <v>Berry Petroleum Company, LLC</v>
          </cell>
          <cell r="C21471" t="str">
            <v>Oil &amp; Gas</v>
          </cell>
          <cell r="D21471" t="str">
            <v>Midway-Sunset</v>
          </cell>
          <cell r="E21471" t="str">
            <v>Inland</v>
          </cell>
          <cell r="F21471" t="str">
            <v>Kern</v>
          </cell>
          <cell r="G21471" t="str">
            <v>No Pool Breakdown</v>
          </cell>
          <cell r="H21471" t="str">
            <v>No</v>
          </cell>
        </row>
        <row r="21472">
          <cell r="A21472" t="str">
            <v>0403028010</v>
          </cell>
          <cell r="B21472" t="str">
            <v>Chevron U.S.A. Inc.</v>
          </cell>
          <cell r="C21472" t="str">
            <v>Cyclic Steam</v>
          </cell>
          <cell r="D21472" t="str">
            <v>Midway-Sunset</v>
          </cell>
          <cell r="E21472" t="str">
            <v>Inland</v>
          </cell>
          <cell r="F21472" t="str">
            <v>Kern</v>
          </cell>
          <cell r="G21472" t="str">
            <v>No Pool Breakdown</v>
          </cell>
          <cell r="H21472" t="str">
            <v>No</v>
          </cell>
        </row>
        <row r="21473">
          <cell r="A21473" t="str">
            <v>0403028016</v>
          </cell>
          <cell r="B21473" t="str">
            <v>Berry Petroleum Company, LLC</v>
          </cell>
          <cell r="C21473" t="str">
            <v>Oil &amp; Gas</v>
          </cell>
          <cell r="D21473" t="str">
            <v>Midway-Sunset</v>
          </cell>
          <cell r="E21473" t="str">
            <v>Inland</v>
          </cell>
          <cell r="F21473" t="str">
            <v>Kern</v>
          </cell>
          <cell r="G21473" t="str">
            <v>No Pool Breakdown</v>
          </cell>
          <cell r="H21473" t="str">
            <v>Yes</v>
          </cell>
        </row>
        <row r="21474">
          <cell r="A21474" t="str">
            <v>0403028017</v>
          </cell>
          <cell r="B21474" t="str">
            <v>Berry Petroleum Company, LLC</v>
          </cell>
          <cell r="C21474" t="str">
            <v>Oil &amp; Gas</v>
          </cell>
          <cell r="D21474" t="str">
            <v>Midway-Sunset</v>
          </cell>
          <cell r="E21474" t="str">
            <v>Inland</v>
          </cell>
          <cell r="F21474" t="str">
            <v>Kern</v>
          </cell>
          <cell r="G21474" t="str">
            <v>No Pool Breakdown</v>
          </cell>
          <cell r="H21474" t="str">
            <v>Yes</v>
          </cell>
        </row>
        <row r="21475">
          <cell r="A21475" t="str">
            <v>0403028018</v>
          </cell>
          <cell r="B21475" t="str">
            <v>California Resources Elk Hills, LLC</v>
          </cell>
          <cell r="C21475" t="str">
            <v>Oil &amp; Gas</v>
          </cell>
          <cell r="D21475" t="str">
            <v>Elk Hills</v>
          </cell>
          <cell r="E21475" t="str">
            <v>Inland</v>
          </cell>
          <cell r="F21475" t="str">
            <v>Kern</v>
          </cell>
          <cell r="G21475" t="str">
            <v>Stevens (31S), Observation</v>
          </cell>
          <cell r="H21475" t="str">
            <v>Yes</v>
          </cell>
        </row>
        <row r="21476">
          <cell r="A21476" t="str">
            <v>0403028021</v>
          </cell>
          <cell r="B21476" t="str">
            <v>Berry Petroleum Company, LLC</v>
          </cell>
          <cell r="C21476" t="str">
            <v>Oil &amp; Gas</v>
          </cell>
          <cell r="D21476" t="str">
            <v>Midway-Sunset</v>
          </cell>
          <cell r="E21476" t="str">
            <v>Inland</v>
          </cell>
          <cell r="F21476" t="str">
            <v>Kern</v>
          </cell>
          <cell r="G21476" t="str">
            <v>No Pool Breakdown</v>
          </cell>
          <cell r="H21476" t="str">
            <v>Yes</v>
          </cell>
        </row>
        <row r="21477">
          <cell r="A21477" t="str">
            <v>0403028024</v>
          </cell>
          <cell r="B21477" t="str">
            <v>Chevron U.S.A. Inc.</v>
          </cell>
          <cell r="C21477" t="str">
            <v>Steamflood</v>
          </cell>
          <cell r="D21477" t="str">
            <v>Cymric</v>
          </cell>
          <cell r="E21477" t="str">
            <v>Inland</v>
          </cell>
          <cell r="F21477" t="str">
            <v>Kern</v>
          </cell>
          <cell r="G21477" t="str">
            <v>Tulare</v>
          </cell>
          <cell r="H21477" t="str">
            <v>Yes</v>
          </cell>
        </row>
        <row r="21478">
          <cell r="A21478" t="str">
            <v>0403028027</v>
          </cell>
          <cell r="B21478" t="str">
            <v>Chevron U.S.A. Inc.</v>
          </cell>
          <cell r="C21478" t="str">
            <v>Steamflood</v>
          </cell>
          <cell r="D21478" t="str">
            <v>McKittrick</v>
          </cell>
          <cell r="E21478" t="str">
            <v>Inland</v>
          </cell>
          <cell r="F21478" t="str">
            <v>Kern</v>
          </cell>
          <cell r="G21478" t="str">
            <v>Tulare</v>
          </cell>
          <cell r="H21478" t="str">
            <v>No</v>
          </cell>
        </row>
        <row r="21479">
          <cell r="A21479" t="str">
            <v>0403028031</v>
          </cell>
          <cell r="B21479" t="str">
            <v>Chevron U.S.A. Inc.</v>
          </cell>
          <cell r="C21479" t="str">
            <v>Cyclic Steam</v>
          </cell>
          <cell r="D21479" t="str">
            <v>Midway-Sunset</v>
          </cell>
          <cell r="E21479" t="str">
            <v>Inland</v>
          </cell>
          <cell r="F21479" t="str">
            <v>Kern</v>
          </cell>
          <cell r="G21479" t="str">
            <v>No Pool Breakdown</v>
          </cell>
          <cell r="H21479" t="str">
            <v>No</v>
          </cell>
        </row>
        <row r="21480">
          <cell r="A21480" t="str">
            <v>0403028032</v>
          </cell>
          <cell r="B21480" t="str">
            <v>Chevron U.S.A. Inc.</v>
          </cell>
          <cell r="C21480" t="str">
            <v>Cyclic Steam</v>
          </cell>
          <cell r="D21480" t="str">
            <v>Midway-Sunset</v>
          </cell>
          <cell r="E21480" t="str">
            <v>Inland</v>
          </cell>
          <cell r="F21480" t="str">
            <v>Kern</v>
          </cell>
          <cell r="G21480" t="str">
            <v>No Pool Breakdown</v>
          </cell>
          <cell r="H21480" t="str">
            <v>No</v>
          </cell>
        </row>
        <row r="21481">
          <cell r="A21481" t="str">
            <v>0403028037</v>
          </cell>
          <cell r="B21481" t="str">
            <v>California Resources Elk Hills, LLC</v>
          </cell>
          <cell r="C21481" t="str">
            <v>Oil &amp; Gas</v>
          </cell>
          <cell r="D21481" t="str">
            <v>Elk Hills</v>
          </cell>
          <cell r="E21481" t="str">
            <v>Inland</v>
          </cell>
          <cell r="F21481" t="str">
            <v>Kern</v>
          </cell>
          <cell r="G21481" t="str">
            <v>Carneros</v>
          </cell>
          <cell r="H21481" t="str">
            <v>No</v>
          </cell>
        </row>
        <row r="21482">
          <cell r="A21482" t="str">
            <v>0403028049</v>
          </cell>
          <cell r="B21482" t="str">
            <v>Aera Energy LLC</v>
          </cell>
          <cell r="C21482" t="str">
            <v>Oil &amp; Gas</v>
          </cell>
          <cell r="D21482" t="str">
            <v>Belridge, South</v>
          </cell>
          <cell r="E21482" t="str">
            <v>Inland</v>
          </cell>
          <cell r="F21482" t="str">
            <v>Kern</v>
          </cell>
          <cell r="G21482" t="str">
            <v>Diatomite</v>
          </cell>
          <cell r="H21482" t="str">
            <v>No</v>
          </cell>
        </row>
        <row r="21483">
          <cell r="A21483" t="str">
            <v>0403028077</v>
          </cell>
          <cell r="B21483" t="str">
            <v>California Resources Elk Hills, LLC</v>
          </cell>
          <cell r="C21483" t="str">
            <v>Oil &amp; Gas</v>
          </cell>
          <cell r="D21483" t="str">
            <v>Elk Hills</v>
          </cell>
          <cell r="E21483" t="str">
            <v>Inland</v>
          </cell>
          <cell r="F21483" t="str">
            <v>Kern</v>
          </cell>
          <cell r="G21483" t="str">
            <v>Upper (Undifferentiated)</v>
          </cell>
          <cell r="H21483" t="str">
            <v>Yes</v>
          </cell>
        </row>
        <row r="21484">
          <cell r="A21484" t="str">
            <v>0403028108</v>
          </cell>
          <cell r="B21484" t="str">
            <v>California Resources Production Corporation</v>
          </cell>
          <cell r="C21484" t="str">
            <v>Water Disposal</v>
          </cell>
          <cell r="D21484" t="str">
            <v>Belridge, South</v>
          </cell>
          <cell r="E21484" t="str">
            <v>Inland</v>
          </cell>
          <cell r="F21484" t="str">
            <v>Kern</v>
          </cell>
          <cell r="G21484" t="str">
            <v>Tulare</v>
          </cell>
          <cell r="H21484" t="str">
            <v>Yes</v>
          </cell>
        </row>
        <row r="21485">
          <cell r="A21485" t="str">
            <v>0403028129</v>
          </cell>
          <cell r="B21485" t="str">
            <v>Aera Energy LLC</v>
          </cell>
          <cell r="C21485" t="str">
            <v>Oil &amp; Gas</v>
          </cell>
          <cell r="D21485" t="str">
            <v>Belridge, South</v>
          </cell>
          <cell r="E21485" t="str">
            <v>Inland</v>
          </cell>
          <cell r="F21485" t="str">
            <v>Kern</v>
          </cell>
          <cell r="G21485" t="str">
            <v>Diatomite</v>
          </cell>
          <cell r="H21485" t="str">
            <v>No</v>
          </cell>
        </row>
        <row r="21486">
          <cell r="A21486" t="str">
            <v>0403028133</v>
          </cell>
          <cell r="B21486" t="str">
            <v>Berry Petroleum Company, LLC</v>
          </cell>
          <cell r="C21486" t="str">
            <v>Oil &amp; Gas</v>
          </cell>
          <cell r="D21486" t="str">
            <v>Midway-Sunset</v>
          </cell>
          <cell r="E21486" t="str">
            <v>Inland</v>
          </cell>
          <cell r="F21486" t="str">
            <v>Kern</v>
          </cell>
          <cell r="G21486" t="str">
            <v>No Pool Breakdown</v>
          </cell>
          <cell r="H21486" t="str">
            <v>No</v>
          </cell>
        </row>
        <row r="21487">
          <cell r="A21487" t="str">
            <v>0403028144</v>
          </cell>
          <cell r="B21487" t="str">
            <v>E &amp; B Natural Resources Management Corporation</v>
          </cell>
          <cell r="C21487" t="str">
            <v>Cyclic Steam</v>
          </cell>
          <cell r="D21487" t="str">
            <v>Cymric</v>
          </cell>
          <cell r="E21487" t="str">
            <v>Inland</v>
          </cell>
          <cell r="F21487" t="str">
            <v>Kern</v>
          </cell>
          <cell r="G21487" t="str">
            <v>Monterey</v>
          </cell>
          <cell r="H21487" t="str">
            <v>Yes</v>
          </cell>
        </row>
        <row r="21488">
          <cell r="A21488" t="str">
            <v>0403028149</v>
          </cell>
          <cell r="B21488" t="str">
            <v>Chevron U.S.A. Inc.</v>
          </cell>
          <cell r="C21488" t="str">
            <v>Oil &amp; Gas</v>
          </cell>
          <cell r="D21488" t="str">
            <v>Kern River</v>
          </cell>
          <cell r="E21488" t="str">
            <v>Inland</v>
          </cell>
          <cell r="F21488" t="str">
            <v>Kern</v>
          </cell>
          <cell r="G21488" t="str">
            <v>Kern River</v>
          </cell>
          <cell r="H21488" t="str">
            <v>No</v>
          </cell>
        </row>
        <row r="21489">
          <cell r="A21489" t="str">
            <v>0403028155</v>
          </cell>
          <cell r="B21489" t="str">
            <v>California Resources Elk Hills, LLC</v>
          </cell>
          <cell r="C21489" t="str">
            <v>Oil &amp; Gas</v>
          </cell>
          <cell r="D21489" t="str">
            <v>Elk Hills</v>
          </cell>
          <cell r="E21489" t="str">
            <v>Inland</v>
          </cell>
          <cell r="F21489" t="str">
            <v>Kern</v>
          </cell>
          <cell r="G21489" t="str">
            <v>Upper (Undifferentiated)</v>
          </cell>
          <cell r="H21489" t="str">
            <v>Yes</v>
          </cell>
        </row>
        <row r="21490">
          <cell r="A21490" t="str">
            <v>0403028157</v>
          </cell>
          <cell r="B21490" t="str">
            <v>California Resources Elk Hills, LLC</v>
          </cell>
          <cell r="C21490" t="str">
            <v>Oil &amp; Gas</v>
          </cell>
          <cell r="D21490" t="str">
            <v>Elk Hills</v>
          </cell>
          <cell r="E21490" t="str">
            <v>Inland</v>
          </cell>
          <cell r="F21490" t="str">
            <v>Kern</v>
          </cell>
          <cell r="G21490" t="str">
            <v>Upper (Undifferentiated)</v>
          </cell>
          <cell r="H21490" t="str">
            <v>Yes</v>
          </cell>
        </row>
        <row r="21491">
          <cell r="A21491" t="str">
            <v>0403028160</v>
          </cell>
          <cell r="B21491" t="str">
            <v>Holmes Western Oil Corporation</v>
          </cell>
          <cell r="C21491" t="str">
            <v>Oil &amp; Gas</v>
          </cell>
          <cell r="D21491" t="str">
            <v>Cymric</v>
          </cell>
          <cell r="E21491" t="str">
            <v>Inland</v>
          </cell>
          <cell r="F21491" t="str">
            <v>Kern</v>
          </cell>
          <cell r="G21491" t="str">
            <v>Tulare</v>
          </cell>
          <cell r="H21491" t="str">
            <v>Yes</v>
          </cell>
        </row>
        <row r="21492">
          <cell r="A21492" t="str">
            <v>0403028161</v>
          </cell>
          <cell r="B21492" t="str">
            <v>Aera Energy LLC</v>
          </cell>
          <cell r="C21492" t="str">
            <v>Oil &amp; Gas</v>
          </cell>
          <cell r="D21492" t="str">
            <v>Belridge, South</v>
          </cell>
          <cell r="E21492" t="str">
            <v>Inland</v>
          </cell>
          <cell r="F21492" t="str">
            <v>Kern</v>
          </cell>
          <cell r="G21492" t="str">
            <v>Diatomite</v>
          </cell>
          <cell r="H21492" t="str">
            <v>No</v>
          </cell>
        </row>
        <row r="21493">
          <cell r="A21493" t="str">
            <v>0403028168</v>
          </cell>
          <cell r="B21493" t="str">
            <v>Aera Energy LLC</v>
          </cell>
          <cell r="C21493" t="str">
            <v>Oil &amp; Gas</v>
          </cell>
          <cell r="D21493" t="str">
            <v>Belridge, South</v>
          </cell>
          <cell r="E21493" t="str">
            <v>Inland</v>
          </cell>
          <cell r="F21493" t="str">
            <v>Kern</v>
          </cell>
          <cell r="G21493" t="str">
            <v>Diatomite</v>
          </cell>
          <cell r="H21493" t="str">
            <v>No</v>
          </cell>
        </row>
        <row r="21494">
          <cell r="A21494" t="str">
            <v>0403028171</v>
          </cell>
          <cell r="B21494" t="str">
            <v>California Resources Elk Hills, LLC</v>
          </cell>
          <cell r="C21494" t="str">
            <v>Oil &amp; Gas</v>
          </cell>
          <cell r="D21494" t="str">
            <v>Elk Hills</v>
          </cell>
          <cell r="E21494" t="str">
            <v>Inland</v>
          </cell>
          <cell r="F21494" t="str">
            <v>Kern</v>
          </cell>
          <cell r="G21494" t="str">
            <v>Upper (Undifferentiated)</v>
          </cell>
          <cell r="H21494" t="str">
            <v>No</v>
          </cell>
        </row>
        <row r="21495">
          <cell r="A21495" t="str">
            <v>0403028174</v>
          </cell>
          <cell r="B21495" t="str">
            <v>Berry Petroleum Company, LLC</v>
          </cell>
          <cell r="C21495" t="str">
            <v>Oil &amp; Gas</v>
          </cell>
          <cell r="D21495" t="str">
            <v>Carneros Creek</v>
          </cell>
          <cell r="E21495" t="str">
            <v>Inland</v>
          </cell>
          <cell r="F21495" t="str">
            <v>Kern</v>
          </cell>
          <cell r="G21495" t="str">
            <v>Carneros</v>
          </cell>
          <cell r="H21495" t="str">
            <v>Yes</v>
          </cell>
        </row>
        <row r="21496">
          <cell r="A21496" t="str">
            <v>0403028176</v>
          </cell>
          <cell r="B21496" t="str">
            <v>California Resources Elk Hills, LLC</v>
          </cell>
          <cell r="C21496" t="str">
            <v>Oil &amp; Gas</v>
          </cell>
          <cell r="D21496" t="str">
            <v>Elk Hills</v>
          </cell>
          <cell r="E21496" t="str">
            <v>Inland</v>
          </cell>
          <cell r="F21496" t="str">
            <v>Kern</v>
          </cell>
          <cell r="G21496" t="str">
            <v>Upper (Undifferentiated)</v>
          </cell>
          <cell r="H21496" t="str">
            <v>Yes</v>
          </cell>
        </row>
        <row r="21497">
          <cell r="A21497" t="str">
            <v>0403028182</v>
          </cell>
          <cell r="B21497" t="str">
            <v>Aera Energy LLC</v>
          </cell>
          <cell r="C21497" t="str">
            <v>Oil &amp; Gas</v>
          </cell>
          <cell r="D21497" t="str">
            <v>Midway-Sunset</v>
          </cell>
          <cell r="E21497" t="str">
            <v>Inland</v>
          </cell>
          <cell r="F21497" t="str">
            <v>Kern</v>
          </cell>
          <cell r="G21497" t="str">
            <v>No Pool Breakdown</v>
          </cell>
          <cell r="H21497" t="str">
            <v>No</v>
          </cell>
        </row>
        <row r="21498">
          <cell r="A21498" t="str">
            <v>0403028184</v>
          </cell>
          <cell r="B21498" t="str">
            <v>Aera Energy LLC</v>
          </cell>
          <cell r="C21498" t="str">
            <v>Oil &amp; Gas</v>
          </cell>
          <cell r="D21498" t="str">
            <v>McKittrick</v>
          </cell>
          <cell r="E21498" t="str">
            <v>Inland</v>
          </cell>
          <cell r="F21498" t="str">
            <v>Kern</v>
          </cell>
          <cell r="G21498" t="str">
            <v>Upper</v>
          </cell>
          <cell r="H21498" t="str">
            <v>Yes</v>
          </cell>
        </row>
        <row r="21499">
          <cell r="A21499" t="str">
            <v>0403028190</v>
          </cell>
          <cell r="B21499" t="str">
            <v>Chevron U.S.A. Inc.</v>
          </cell>
          <cell r="C21499" t="str">
            <v>Oil &amp; Gas</v>
          </cell>
          <cell r="D21499" t="str">
            <v>Midway-Sunset</v>
          </cell>
          <cell r="E21499" t="str">
            <v>Inland</v>
          </cell>
          <cell r="F21499" t="str">
            <v>Kern</v>
          </cell>
          <cell r="G21499" t="str">
            <v>No Pool Breakdown</v>
          </cell>
          <cell r="H21499" t="str">
            <v>No</v>
          </cell>
        </row>
        <row r="21500">
          <cell r="A21500" t="str">
            <v>0403028191</v>
          </cell>
          <cell r="B21500" t="str">
            <v>Chevron U.S.A. Inc.</v>
          </cell>
          <cell r="C21500" t="str">
            <v>Cyclic Steam</v>
          </cell>
          <cell r="D21500" t="str">
            <v>Midway-Sunset</v>
          </cell>
          <cell r="E21500" t="str">
            <v>Inland</v>
          </cell>
          <cell r="F21500" t="str">
            <v>Kern</v>
          </cell>
          <cell r="G21500" t="str">
            <v>No Pool Breakdown</v>
          </cell>
          <cell r="H21500" t="str">
            <v>No</v>
          </cell>
        </row>
        <row r="21501">
          <cell r="A21501" t="str">
            <v>0403028192</v>
          </cell>
          <cell r="B21501" t="str">
            <v>Chevron U.S.A. Inc.</v>
          </cell>
          <cell r="C21501" t="str">
            <v>Cyclic Steam</v>
          </cell>
          <cell r="D21501" t="str">
            <v>Midway-Sunset</v>
          </cell>
          <cell r="E21501" t="str">
            <v>Inland</v>
          </cell>
          <cell r="F21501" t="str">
            <v>Kern</v>
          </cell>
          <cell r="G21501" t="str">
            <v>No Pool Breakdown</v>
          </cell>
          <cell r="H21501" t="str">
            <v>No</v>
          </cell>
        </row>
        <row r="21502">
          <cell r="A21502" t="str">
            <v>0403028193</v>
          </cell>
          <cell r="B21502" t="str">
            <v>Chevron U.S.A. Inc.</v>
          </cell>
          <cell r="C21502" t="str">
            <v>Cyclic Steam</v>
          </cell>
          <cell r="D21502" t="str">
            <v>Midway-Sunset</v>
          </cell>
          <cell r="E21502" t="str">
            <v>Inland</v>
          </cell>
          <cell r="F21502" t="str">
            <v>Kern</v>
          </cell>
          <cell r="G21502" t="str">
            <v>No Pool Breakdown</v>
          </cell>
          <cell r="H21502" t="str">
            <v>No</v>
          </cell>
        </row>
        <row r="21503">
          <cell r="A21503" t="str">
            <v>0403028197</v>
          </cell>
          <cell r="B21503" t="str">
            <v>Chevron U.S.A. Inc.</v>
          </cell>
          <cell r="C21503" t="str">
            <v>Cyclic Steam</v>
          </cell>
          <cell r="D21503" t="str">
            <v>Midway-Sunset</v>
          </cell>
          <cell r="E21503" t="str">
            <v>Inland</v>
          </cell>
          <cell r="F21503" t="str">
            <v>Kern</v>
          </cell>
          <cell r="G21503" t="str">
            <v>No Pool Breakdown</v>
          </cell>
          <cell r="H21503" t="str">
            <v>No</v>
          </cell>
        </row>
        <row r="21504">
          <cell r="A21504" t="str">
            <v>0403028198</v>
          </cell>
          <cell r="B21504" t="str">
            <v>Chevron U.S.A. Inc.</v>
          </cell>
          <cell r="C21504" t="str">
            <v>Cyclic Steam</v>
          </cell>
          <cell r="D21504" t="str">
            <v>Midway-Sunset</v>
          </cell>
          <cell r="E21504" t="str">
            <v>Inland</v>
          </cell>
          <cell r="F21504" t="str">
            <v>Kern</v>
          </cell>
          <cell r="G21504" t="str">
            <v>No Pool Breakdown</v>
          </cell>
          <cell r="H21504" t="str">
            <v>No</v>
          </cell>
        </row>
        <row r="21505">
          <cell r="A21505" t="str">
            <v>0403028200</v>
          </cell>
          <cell r="B21505" t="str">
            <v>Aera Energy LLC</v>
          </cell>
          <cell r="C21505" t="str">
            <v>Oil &amp; Gas</v>
          </cell>
          <cell r="D21505" t="str">
            <v>Belridge, South</v>
          </cell>
          <cell r="E21505" t="str">
            <v>Inland</v>
          </cell>
          <cell r="F21505" t="str">
            <v>Kern</v>
          </cell>
          <cell r="G21505" t="str">
            <v>Diatomite</v>
          </cell>
          <cell r="H21505" t="str">
            <v>No</v>
          </cell>
        </row>
        <row r="21506">
          <cell r="A21506" t="str">
            <v>0403028201</v>
          </cell>
          <cell r="B21506" t="str">
            <v>Aera Energy LLC</v>
          </cell>
          <cell r="C21506" t="str">
            <v>Oil &amp; Gas</v>
          </cell>
          <cell r="D21506" t="str">
            <v>Belridge, South</v>
          </cell>
          <cell r="E21506" t="str">
            <v>Inland</v>
          </cell>
          <cell r="F21506" t="str">
            <v>Kern</v>
          </cell>
          <cell r="G21506" t="str">
            <v>Diatomite</v>
          </cell>
          <cell r="H21506" t="str">
            <v>No</v>
          </cell>
        </row>
        <row r="21507">
          <cell r="A21507" t="str">
            <v>0403028204</v>
          </cell>
          <cell r="B21507" t="str">
            <v>Aera Energy LLC</v>
          </cell>
          <cell r="C21507" t="str">
            <v>Oil &amp; Gas</v>
          </cell>
          <cell r="D21507" t="str">
            <v>Belridge, South</v>
          </cell>
          <cell r="E21507" t="str">
            <v>Inland</v>
          </cell>
          <cell r="F21507" t="str">
            <v>Kern</v>
          </cell>
          <cell r="G21507" t="str">
            <v>Diatomite</v>
          </cell>
          <cell r="H21507" t="str">
            <v>No</v>
          </cell>
        </row>
        <row r="21508">
          <cell r="A21508" t="str">
            <v>0403028214</v>
          </cell>
          <cell r="B21508" t="str">
            <v>California Resources Elk Hills, LLC</v>
          </cell>
          <cell r="C21508" t="str">
            <v>Oil &amp; Gas</v>
          </cell>
          <cell r="D21508" t="str">
            <v>Elk Hills</v>
          </cell>
          <cell r="E21508" t="str">
            <v>Inland</v>
          </cell>
          <cell r="F21508" t="str">
            <v>Kern</v>
          </cell>
          <cell r="G21508" t="str">
            <v>Upper (Undifferentiated)</v>
          </cell>
          <cell r="H21508" t="str">
            <v>No</v>
          </cell>
        </row>
        <row r="21509">
          <cell r="A21509" t="str">
            <v>0403028215</v>
          </cell>
          <cell r="B21509" t="str">
            <v>California Resources Elk Hills, LLC</v>
          </cell>
          <cell r="C21509" t="str">
            <v>Oil &amp; Gas</v>
          </cell>
          <cell r="D21509" t="str">
            <v>Elk Hills</v>
          </cell>
          <cell r="E21509" t="str">
            <v>Inland</v>
          </cell>
          <cell r="F21509" t="str">
            <v>Kern</v>
          </cell>
          <cell r="G21509" t="str">
            <v>Upper (Undifferentiated)</v>
          </cell>
          <cell r="H21509" t="str">
            <v>No</v>
          </cell>
        </row>
        <row r="21510">
          <cell r="A21510" t="str">
            <v>0403028217</v>
          </cell>
          <cell r="B21510" t="str">
            <v>Chevron U.S.A. Inc.</v>
          </cell>
          <cell r="C21510" t="str">
            <v>Cyclic Steam</v>
          </cell>
          <cell r="D21510" t="str">
            <v>Midway-Sunset</v>
          </cell>
          <cell r="E21510" t="str">
            <v>Inland</v>
          </cell>
          <cell r="F21510" t="str">
            <v>Kern</v>
          </cell>
          <cell r="G21510" t="str">
            <v>No Pool Breakdown</v>
          </cell>
          <cell r="H21510" t="str">
            <v>No</v>
          </cell>
        </row>
        <row r="21511">
          <cell r="A21511" t="str">
            <v>0403028220</v>
          </cell>
          <cell r="B21511" t="str">
            <v>Chevron U.S.A. Inc.</v>
          </cell>
          <cell r="C21511" t="str">
            <v>Cyclic Steam</v>
          </cell>
          <cell r="D21511" t="str">
            <v>Midway-Sunset</v>
          </cell>
          <cell r="E21511" t="str">
            <v>Inland</v>
          </cell>
          <cell r="F21511" t="str">
            <v>Kern</v>
          </cell>
          <cell r="G21511" t="str">
            <v>No Pool Breakdown</v>
          </cell>
          <cell r="H21511" t="str">
            <v>No</v>
          </cell>
        </row>
        <row r="21512">
          <cell r="A21512" t="str">
            <v>0403028223</v>
          </cell>
          <cell r="B21512" t="str">
            <v>Chevron U.S.A. Inc.</v>
          </cell>
          <cell r="C21512" t="str">
            <v>Oil &amp; Gas</v>
          </cell>
          <cell r="D21512" t="str">
            <v>Midway-Sunset</v>
          </cell>
          <cell r="E21512" t="str">
            <v>Inland</v>
          </cell>
          <cell r="F21512" t="str">
            <v>Kern</v>
          </cell>
          <cell r="G21512" t="str">
            <v>No Pool Breakdown, Monarch</v>
          </cell>
          <cell r="H21512" t="str">
            <v>No</v>
          </cell>
        </row>
        <row r="21513">
          <cell r="A21513" t="str">
            <v>0403028224</v>
          </cell>
          <cell r="B21513" t="str">
            <v>Chevron U.S.A. Inc.</v>
          </cell>
          <cell r="C21513" t="str">
            <v>Cyclic Steam</v>
          </cell>
          <cell r="D21513" t="str">
            <v>Midway-Sunset</v>
          </cell>
          <cell r="E21513" t="str">
            <v>Inland</v>
          </cell>
          <cell r="F21513" t="str">
            <v>Kern</v>
          </cell>
          <cell r="G21513" t="str">
            <v>No Pool Breakdown</v>
          </cell>
          <cell r="H21513" t="str">
            <v>No</v>
          </cell>
        </row>
        <row r="21514">
          <cell r="A21514" t="str">
            <v>0403028226</v>
          </cell>
          <cell r="B21514" t="str">
            <v>Chevron U.S.A. Inc.</v>
          </cell>
          <cell r="C21514" t="str">
            <v>Cyclic Steam</v>
          </cell>
          <cell r="D21514" t="str">
            <v>Midway-Sunset</v>
          </cell>
          <cell r="E21514" t="str">
            <v>Inland</v>
          </cell>
          <cell r="F21514" t="str">
            <v>Kern</v>
          </cell>
          <cell r="G21514" t="str">
            <v>No Pool Breakdown</v>
          </cell>
          <cell r="H21514" t="str">
            <v>No</v>
          </cell>
        </row>
        <row r="21515">
          <cell r="A21515" t="str">
            <v>0403028227</v>
          </cell>
          <cell r="B21515" t="str">
            <v>Chevron U.S.A. Inc.</v>
          </cell>
          <cell r="C21515" t="str">
            <v>Cyclic Steam</v>
          </cell>
          <cell r="D21515" t="str">
            <v>Midway-Sunset</v>
          </cell>
          <cell r="E21515" t="str">
            <v>Inland</v>
          </cell>
          <cell r="F21515" t="str">
            <v>Kern</v>
          </cell>
          <cell r="G21515" t="str">
            <v>No Pool Breakdown</v>
          </cell>
          <cell r="H21515" t="str">
            <v>No</v>
          </cell>
        </row>
        <row r="21516">
          <cell r="A21516" t="str">
            <v>0403028229</v>
          </cell>
          <cell r="B21516" t="str">
            <v>California Resources Production Corporation</v>
          </cell>
          <cell r="C21516" t="str">
            <v>Oil &amp; Gas</v>
          </cell>
          <cell r="D21516" t="str">
            <v>Kern Front</v>
          </cell>
          <cell r="E21516" t="str">
            <v>Inland</v>
          </cell>
          <cell r="F21516" t="str">
            <v>Kern</v>
          </cell>
          <cell r="G21516" t="str">
            <v>Etchegoin</v>
          </cell>
          <cell r="H21516" t="str">
            <v>Yes</v>
          </cell>
        </row>
        <row r="21517">
          <cell r="A21517" t="str">
            <v>0403028231</v>
          </cell>
          <cell r="B21517" t="str">
            <v>Chevron U.S.A. Inc.</v>
          </cell>
          <cell r="C21517" t="str">
            <v>Cyclic Steam</v>
          </cell>
          <cell r="D21517" t="str">
            <v>Kern River</v>
          </cell>
          <cell r="E21517" t="str">
            <v>Inland</v>
          </cell>
          <cell r="F21517" t="str">
            <v>Kern</v>
          </cell>
          <cell r="G21517" t="str">
            <v>Kern River</v>
          </cell>
          <cell r="H21517" t="str">
            <v>No</v>
          </cell>
        </row>
        <row r="21518">
          <cell r="A21518" t="str">
            <v>0403028238</v>
          </cell>
          <cell r="B21518" t="str">
            <v>Aera Energy LLC</v>
          </cell>
          <cell r="C21518" t="str">
            <v>Oil &amp; Gas</v>
          </cell>
          <cell r="D21518" t="str">
            <v>Belridge, South</v>
          </cell>
          <cell r="E21518" t="str">
            <v>Inland</v>
          </cell>
          <cell r="F21518" t="str">
            <v>Kern</v>
          </cell>
          <cell r="G21518" t="str">
            <v>Diatomite</v>
          </cell>
          <cell r="H21518" t="str">
            <v>No</v>
          </cell>
        </row>
        <row r="21519">
          <cell r="A21519" t="str">
            <v>0403028247</v>
          </cell>
          <cell r="B21519" t="str">
            <v>Berry Petroleum Company, LLC</v>
          </cell>
          <cell r="C21519" t="str">
            <v>Oil &amp; Gas</v>
          </cell>
          <cell r="D21519" t="str">
            <v>Midway-Sunset</v>
          </cell>
          <cell r="E21519" t="str">
            <v>Inland</v>
          </cell>
          <cell r="F21519" t="str">
            <v>Kern</v>
          </cell>
          <cell r="G21519" t="str">
            <v>No Pool Breakdown</v>
          </cell>
          <cell r="H21519" t="str">
            <v>No</v>
          </cell>
        </row>
        <row r="21520">
          <cell r="A21520" t="str">
            <v>0403028250</v>
          </cell>
          <cell r="B21520" t="str">
            <v>Berry Petroleum Company, LLC</v>
          </cell>
          <cell r="C21520" t="str">
            <v>Oil &amp; Gas</v>
          </cell>
          <cell r="D21520" t="str">
            <v>Midway-Sunset</v>
          </cell>
          <cell r="E21520" t="str">
            <v>Inland</v>
          </cell>
          <cell r="F21520" t="str">
            <v>Kern</v>
          </cell>
          <cell r="G21520" t="str">
            <v>No Pool Breakdown</v>
          </cell>
          <cell r="H21520" t="str">
            <v>No</v>
          </cell>
        </row>
        <row r="21521">
          <cell r="A21521" t="str">
            <v>0403028255</v>
          </cell>
          <cell r="B21521" t="str">
            <v>Chevron U.S.A. Inc.</v>
          </cell>
          <cell r="C21521" t="str">
            <v>Steamflood</v>
          </cell>
          <cell r="D21521" t="str">
            <v>Midway-Sunset</v>
          </cell>
          <cell r="E21521" t="str">
            <v>Inland</v>
          </cell>
          <cell r="F21521" t="str">
            <v>Kern</v>
          </cell>
          <cell r="G21521" t="str">
            <v>No Pool Breakdown, Monarch</v>
          </cell>
          <cell r="H21521" t="str">
            <v>No</v>
          </cell>
        </row>
        <row r="21522">
          <cell r="A21522" t="str">
            <v>0403028259</v>
          </cell>
          <cell r="B21522" t="str">
            <v>Chevron U.S.A. Inc.</v>
          </cell>
          <cell r="C21522" t="str">
            <v>Steamflood</v>
          </cell>
          <cell r="D21522" t="str">
            <v>Midway-Sunset</v>
          </cell>
          <cell r="E21522" t="str">
            <v>Inland</v>
          </cell>
          <cell r="F21522" t="str">
            <v>Kern</v>
          </cell>
          <cell r="G21522" t="str">
            <v>No Pool Breakdown, Monarch</v>
          </cell>
          <cell r="H21522" t="str">
            <v>Yes</v>
          </cell>
        </row>
        <row r="21523">
          <cell r="A21523" t="str">
            <v>0403028260</v>
          </cell>
          <cell r="B21523" t="str">
            <v>Chevron U.S.A. Inc.</v>
          </cell>
          <cell r="C21523" t="str">
            <v>Steamflood</v>
          </cell>
          <cell r="D21523" t="str">
            <v>Midway-Sunset</v>
          </cell>
          <cell r="E21523" t="str">
            <v>Inland</v>
          </cell>
          <cell r="F21523" t="str">
            <v>Kern</v>
          </cell>
          <cell r="G21523" t="str">
            <v>No Pool Breakdown, Monarch</v>
          </cell>
          <cell r="H21523" t="str">
            <v>No</v>
          </cell>
        </row>
        <row r="21524">
          <cell r="A21524" t="str">
            <v>0403028261</v>
          </cell>
          <cell r="B21524" t="str">
            <v>Chevron U.S.A. Inc.</v>
          </cell>
          <cell r="C21524" t="str">
            <v>Steamflood</v>
          </cell>
          <cell r="D21524" t="str">
            <v>Midway-Sunset</v>
          </cell>
          <cell r="E21524" t="str">
            <v>Inland</v>
          </cell>
          <cell r="F21524" t="str">
            <v>Kern</v>
          </cell>
          <cell r="G21524" t="str">
            <v>No Pool Breakdown, Monarch</v>
          </cell>
          <cell r="H21524" t="str">
            <v>No</v>
          </cell>
        </row>
        <row r="21525">
          <cell r="A21525" t="str">
            <v>0403028262</v>
          </cell>
          <cell r="B21525" t="str">
            <v>Chevron U.S.A. Inc.</v>
          </cell>
          <cell r="C21525" t="str">
            <v>Steamflood</v>
          </cell>
          <cell r="D21525" t="str">
            <v>Midway-Sunset</v>
          </cell>
          <cell r="E21525" t="str">
            <v>Inland</v>
          </cell>
          <cell r="F21525" t="str">
            <v>Kern</v>
          </cell>
          <cell r="G21525" t="str">
            <v>No Pool Breakdown, Monarch</v>
          </cell>
          <cell r="H21525" t="str">
            <v>No</v>
          </cell>
        </row>
        <row r="21526">
          <cell r="A21526" t="str">
            <v>0403028263</v>
          </cell>
          <cell r="B21526" t="str">
            <v>Chevron U.S.A. Inc.</v>
          </cell>
          <cell r="C21526" t="str">
            <v>Steamflood</v>
          </cell>
          <cell r="D21526" t="str">
            <v>Midway-Sunset</v>
          </cell>
          <cell r="E21526" t="str">
            <v>Inland</v>
          </cell>
          <cell r="F21526" t="str">
            <v>Kern</v>
          </cell>
          <cell r="G21526" t="str">
            <v>No Pool Breakdown, Monarch</v>
          </cell>
          <cell r="H21526" t="str">
            <v>No</v>
          </cell>
        </row>
        <row r="21527">
          <cell r="A21527" t="str">
            <v>0403028264</v>
          </cell>
          <cell r="B21527" t="str">
            <v>Chevron U.S.A. Inc.</v>
          </cell>
          <cell r="C21527" t="str">
            <v>Steamflood</v>
          </cell>
          <cell r="D21527" t="str">
            <v>Midway-Sunset</v>
          </cell>
          <cell r="E21527" t="str">
            <v>Inland</v>
          </cell>
          <cell r="F21527" t="str">
            <v>Kern</v>
          </cell>
          <cell r="G21527" t="str">
            <v>No Pool Breakdown, Monarch</v>
          </cell>
          <cell r="H21527" t="str">
            <v>No</v>
          </cell>
        </row>
        <row r="21528">
          <cell r="A21528" t="str">
            <v>0403028265</v>
          </cell>
          <cell r="B21528" t="str">
            <v>Aera Energy LLC</v>
          </cell>
          <cell r="C21528" t="str">
            <v>Oil &amp; Gas</v>
          </cell>
          <cell r="D21528" t="str">
            <v>Belridge, South</v>
          </cell>
          <cell r="E21528" t="str">
            <v>Inland</v>
          </cell>
          <cell r="F21528" t="str">
            <v>Kern</v>
          </cell>
          <cell r="G21528" t="str">
            <v>Tulare</v>
          </cell>
          <cell r="H21528" t="str">
            <v>Yes</v>
          </cell>
        </row>
        <row r="21529">
          <cell r="A21529" t="str">
            <v>0403028266</v>
          </cell>
          <cell r="B21529" t="str">
            <v>Aera Energy LLC</v>
          </cell>
          <cell r="C21529" t="str">
            <v>Oil &amp; Gas</v>
          </cell>
          <cell r="D21529" t="str">
            <v>Belridge, South</v>
          </cell>
          <cell r="E21529" t="str">
            <v>Inland</v>
          </cell>
          <cell r="F21529" t="str">
            <v>Kern</v>
          </cell>
          <cell r="G21529" t="str">
            <v>Tulare</v>
          </cell>
          <cell r="H21529" t="str">
            <v>Yes</v>
          </cell>
        </row>
        <row r="21530">
          <cell r="A21530" t="str">
            <v>0403028268</v>
          </cell>
          <cell r="B21530" t="str">
            <v>Aera Energy LLC</v>
          </cell>
          <cell r="C21530" t="str">
            <v>Steamflood</v>
          </cell>
          <cell r="D21530" t="str">
            <v>Belridge, South</v>
          </cell>
          <cell r="E21530" t="str">
            <v>Inland</v>
          </cell>
          <cell r="F21530" t="str">
            <v>Kern</v>
          </cell>
          <cell r="G21530" t="str">
            <v>Tulare</v>
          </cell>
          <cell r="H21530" t="str">
            <v>Yes</v>
          </cell>
        </row>
        <row r="21531">
          <cell r="A21531" t="str">
            <v>0403028270</v>
          </cell>
          <cell r="B21531" t="str">
            <v>Aera Energy LLC</v>
          </cell>
          <cell r="C21531" t="str">
            <v>Steamflood</v>
          </cell>
          <cell r="D21531" t="str">
            <v>Belridge, South</v>
          </cell>
          <cell r="E21531" t="str">
            <v>Inland</v>
          </cell>
          <cell r="F21531" t="str">
            <v>Kern</v>
          </cell>
          <cell r="G21531" t="str">
            <v>Tulare</v>
          </cell>
          <cell r="H21531" t="str">
            <v>Yes</v>
          </cell>
        </row>
        <row r="21532">
          <cell r="A21532" t="str">
            <v>0403028272</v>
          </cell>
          <cell r="B21532" t="str">
            <v>E &amp; B Natural Resources Management Corporation</v>
          </cell>
          <cell r="C21532" t="str">
            <v>Oil &amp; Gas</v>
          </cell>
          <cell r="D21532" t="str">
            <v>Poso Creek</v>
          </cell>
          <cell r="E21532" t="str">
            <v>Inland</v>
          </cell>
          <cell r="F21532" t="str">
            <v>Kern</v>
          </cell>
          <cell r="G21532" t="str">
            <v>No Pool Breakdown</v>
          </cell>
          <cell r="H21532" t="str">
            <v>No</v>
          </cell>
        </row>
        <row r="21533">
          <cell r="A21533" t="str">
            <v>0403028275</v>
          </cell>
          <cell r="B21533" t="str">
            <v>Aera Energy LLC</v>
          </cell>
          <cell r="C21533" t="str">
            <v>Oil &amp; Gas</v>
          </cell>
          <cell r="D21533" t="str">
            <v>Midway-Sunset</v>
          </cell>
          <cell r="E21533" t="str">
            <v>Inland</v>
          </cell>
          <cell r="F21533" t="str">
            <v>Kern</v>
          </cell>
          <cell r="G21533" t="str">
            <v>No Pool Breakdown</v>
          </cell>
          <cell r="H21533" t="str">
            <v>No</v>
          </cell>
        </row>
        <row r="21534">
          <cell r="A21534" t="str">
            <v>0403028278</v>
          </cell>
          <cell r="B21534" t="str">
            <v>Vaquero Energy, Inc.</v>
          </cell>
          <cell r="C21534" t="str">
            <v>Oil &amp; Gas</v>
          </cell>
          <cell r="D21534" t="str">
            <v>Edison</v>
          </cell>
          <cell r="E21534" t="str">
            <v>Inland</v>
          </cell>
          <cell r="F21534" t="str">
            <v>Kern</v>
          </cell>
          <cell r="G21534" t="str">
            <v>No Pool Breakdown</v>
          </cell>
          <cell r="H21534" t="str">
            <v>Yes</v>
          </cell>
        </row>
        <row r="21535">
          <cell r="A21535" t="str">
            <v>0403028297</v>
          </cell>
          <cell r="B21535" t="str">
            <v>Aera Energy LLC</v>
          </cell>
          <cell r="C21535" t="str">
            <v>Steamflood</v>
          </cell>
          <cell r="D21535" t="str">
            <v>Midway-Sunset</v>
          </cell>
          <cell r="E21535" t="str">
            <v>Inland</v>
          </cell>
          <cell r="F21535" t="str">
            <v>Kern</v>
          </cell>
          <cell r="G21535" t="str">
            <v>Tulare, No Pool Breakdown</v>
          </cell>
          <cell r="H21535" t="str">
            <v>No</v>
          </cell>
        </row>
        <row r="21536">
          <cell r="A21536" t="str">
            <v>0403028298</v>
          </cell>
          <cell r="B21536" t="str">
            <v>Aera Energy LLC</v>
          </cell>
          <cell r="C21536" t="str">
            <v>Steamflood</v>
          </cell>
          <cell r="D21536" t="str">
            <v>Midway-Sunset</v>
          </cell>
          <cell r="E21536" t="str">
            <v>Inland</v>
          </cell>
          <cell r="F21536" t="str">
            <v>Kern</v>
          </cell>
          <cell r="G21536" t="str">
            <v>Tulare, No Pool Breakdown</v>
          </cell>
          <cell r="H21536" t="str">
            <v>No</v>
          </cell>
        </row>
        <row r="21537">
          <cell r="A21537" t="str">
            <v>0403028303</v>
          </cell>
          <cell r="B21537" t="str">
            <v>Chevron U.S.A. Inc.</v>
          </cell>
          <cell r="C21537" t="str">
            <v>Steamflood</v>
          </cell>
          <cell r="D21537" t="str">
            <v>Kern River</v>
          </cell>
          <cell r="E21537" t="str">
            <v>Inland</v>
          </cell>
          <cell r="F21537" t="str">
            <v>Kern</v>
          </cell>
          <cell r="G21537" t="str">
            <v>Kern River</v>
          </cell>
          <cell r="H21537" t="str">
            <v>No</v>
          </cell>
        </row>
        <row r="21538">
          <cell r="A21538" t="str">
            <v>0403028304</v>
          </cell>
          <cell r="B21538" t="str">
            <v>Sentinel Peak Resources California LLC</v>
          </cell>
          <cell r="C21538" t="str">
            <v>Cyclic Steam</v>
          </cell>
          <cell r="D21538" t="str">
            <v>Belridge, South</v>
          </cell>
          <cell r="E21538" t="str">
            <v>Inland</v>
          </cell>
          <cell r="F21538" t="str">
            <v>Kern</v>
          </cell>
          <cell r="G21538" t="str">
            <v>Tulare</v>
          </cell>
          <cell r="H21538" t="str">
            <v>No</v>
          </cell>
        </row>
        <row r="21539">
          <cell r="A21539" t="str">
            <v>0403028307</v>
          </cell>
          <cell r="B21539" t="str">
            <v>Sentinel Peak Resources California LLC</v>
          </cell>
          <cell r="C21539" t="str">
            <v>Cyclic Steam</v>
          </cell>
          <cell r="D21539" t="str">
            <v>Belridge, South</v>
          </cell>
          <cell r="E21539" t="str">
            <v>Inland</v>
          </cell>
          <cell r="F21539" t="str">
            <v>Kern</v>
          </cell>
          <cell r="G21539" t="str">
            <v>Tulare</v>
          </cell>
          <cell r="H21539" t="str">
            <v>No</v>
          </cell>
        </row>
        <row r="21540">
          <cell r="A21540" t="str">
            <v>0403028310</v>
          </cell>
          <cell r="B21540" t="str">
            <v>Sentinel Peak Resources California LLC</v>
          </cell>
          <cell r="C21540" t="str">
            <v>Cyclic Steam</v>
          </cell>
          <cell r="D21540" t="str">
            <v>Belridge, South</v>
          </cell>
          <cell r="E21540" t="str">
            <v>Inland</v>
          </cell>
          <cell r="F21540" t="str">
            <v>Kern</v>
          </cell>
          <cell r="G21540" t="str">
            <v>Tulare</v>
          </cell>
          <cell r="H21540" t="str">
            <v>No</v>
          </cell>
        </row>
        <row r="21541">
          <cell r="A21541" t="str">
            <v>0403028311</v>
          </cell>
          <cell r="B21541" t="str">
            <v>Sentinel Peak Resources California LLC</v>
          </cell>
          <cell r="C21541" t="str">
            <v>Cyclic Steam</v>
          </cell>
          <cell r="D21541" t="str">
            <v>Belridge, South</v>
          </cell>
          <cell r="E21541" t="str">
            <v>Inland</v>
          </cell>
          <cell r="F21541" t="str">
            <v>Kern</v>
          </cell>
          <cell r="G21541" t="str">
            <v>Tulare</v>
          </cell>
          <cell r="H21541" t="str">
            <v>No</v>
          </cell>
        </row>
        <row r="21542">
          <cell r="A21542" t="str">
            <v>0403028354</v>
          </cell>
          <cell r="B21542" t="str">
            <v>California Resources Production Corporation</v>
          </cell>
          <cell r="C21542" t="str">
            <v>Water Disposal</v>
          </cell>
          <cell r="D21542" t="str">
            <v>Belridge, South</v>
          </cell>
          <cell r="E21542" t="str">
            <v>Inland</v>
          </cell>
          <cell r="F21542" t="str">
            <v>Kern</v>
          </cell>
          <cell r="G21542" t="str">
            <v>Tulare</v>
          </cell>
          <cell r="H21542" t="str">
            <v>Yes</v>
          </cell>
        </row>
        <row r="21543">
          <cell r="A21543" t="str">
            <v>0403028355</v>
          </cell>
          <cell r="B21543" t="str">
            <v>Chevron U.S.A. Inc.</v>
          </cell>
          <cell r="C21543" t="str">
            <v>Cyclic Steam</v>
          </cell>
          <cell r="D21543" t="str">
            <v>Midway-Sunset</v>
          </cell>
          <cell r="E21543" t="str">
            <v>Inland</v>
          </cell>
          <cell r="F21543" t="str">
            <v>Kern</v>
          </cell>
          <cell r="G21543" t="str">
            <v>No Pool Breakdown</v>
          </cell>
          <cell r="H21543" t="str">
            <v>No</v>
          </cell>
        </row>
        <row r="21544">
          <cell r="A21544" t="str">
            <v>0403028359</v>
          </cell>
          <cell r="B21544" t="str">
            <v>California Resources Elk Hills, LLC</v>
          </cell>
          <cell r="C21544" t="str">
            <v>Oil &amp; Gas</v>
          </cell>
          <cell r="D21544" t="str">
            <v>Elk Hills</v>
          </cell>
          <cell r="E21544" t="str">
            <v>Inland</v>
          </cell>
          <cell r="F21544" t="str">
            <v>Kern</v>
          </cell>
          <cell r="G21544" t="str">
            <v>Upper (Undifferentiated)</v>
          </cell>
          <cell r="H21544" t="str">
            <v>No</v>
          </cell>
        </row>
        <row r="21545">
          <cell r="A21545" t="str">
            <v>0403028370</v>
          </cell>
          <cell r="B21545" t="str">
            <v>Aera Energy LLC</v>
          </cell>
          <cell r="C21545" t="str">
            <v>Steamflood</v>
          </cell>
          <cell r="D21545" t="str">
            <v>Lost Hills</v>
          </cell>
          <cell r="E21545" t="str">
            <v>Inland</v>
          </cell>
          <cell r="F21545" t="str">
            <v>Kern</v>
          </cell>
          <cell r="G21545" t="str">
            <v>Tulare-Etchegoin</v>
          </cell>
          <cell r="H21545" t="str">
            <v>No</v>
          </cell>
        </row>
        <row r="21546">
          <cell r="A21546" t="str">
            <v>0403028384</v>
          </cell>
          <cell r="B21546" t="str">
            <v>California Resources Production Corporation</v>
          </cell>
          <cell r="C21546" t="str">
            <v>Waterflood</v>
          </cell>
          <cell r="D21546" t="str">
            <v>Belridge, South</v>
          </cell>
          <cell r="E21546" t="str">
            <v>Inland</v>
          </cell>
          <cell r="F21546" t="str">
            <v>Kern</v>
          </cell>
          <cell r="G21546" t="str">
            <v>Diatomite-Antelope Shale, Diatomite</v>
          </cell>
          <cell r="H21546" t="str">
            <v>Yes</v>
          </cell>
        </row>
        <row r="21547">
          <cell r="A21547" t="str">
            <v>0403028385</v>
          </cell>
          <cell r="B21547" t="str">
            <v>Aera Energy LLC</v>
          </cell>
          <cell r="C21547" t="str">
            <v>Oil &amp; Gas</v>
          </cell>
          <cell r="D21547" t="str">
            <v>Belridge, South</v>
          </cell>
          <cell r="E21547" t="str">
            <v>Inland</v>
          </cell>
          <cell r="F21547" t="str">
            <v>Kern</v>
          </cell>
          <cell r="G21547" t="str">
            <v>Tulare</v>
          </cell>
          <cell r="H21547" t="str">
            <v>No</v>
          </cell>
        </row>
        <row r="21548">
          <cell r="A21548" t="str">
            <v>0403028387</v>
          </cell>
          <cell r="B21548" t="str">
            <v>Berry Petroleum Company, LLC</v>
          </cell>
          <cell r="C21548" t="str">
            <v>Oil &amp; Gas</v>
          </cell>
          <cell r="D21548" t="str">
            <v>Midway-Sunset</v>
          </cell>
          <cell r="E21548" t="str">
            <v>Inland</v>
          </cell>
          <cell r="F21548" t="str">
            <v>Kern</v>
          </cell>
          <cell r="G21548" t="str">
            <v>No Pool Breakdown</v>
          </cell>
          <cell r="H21548" t="str">
            <v>No</v>
          </cell>
        </row>
        <row r="21549">
          <cell r="A21549" t="str">
            <v>0403028391</v>
          </cell>
          <cell r="B21549" t="str">
            <v>Sentinel Peak Resources California LLC</v>
          </cell>
          <cell r="C21549" t="str">
            <v>Oil &amp; Gas</v>
          </cell>
          <cell r="D21549" t="str">
            <v>Midway-Sunset</v>
          </cell>
          <cell r="E21549" t="str">
            <v>Inland</v>
          </cell>
          <cell r="F21549" t="str">
            <v>Kern</v>
          </cell>
          <cell r="G21549" t="str">
            <v>No Pool Breakdown</v>
          </cell>
          <cell r="H21549" t="str">
            <v>No</v>
          </cell>
        </row>
        <row r="21550">
          <cell r="A21550" t="str">
            <v>0403028404</v>
          </cell>
          <cell r="B21550" t="str">
            <v>Aera Energy LLC</v>
          </cell>
          <cell r="C21550" t="str">
            <v>Oil &amp; Gas</v>
          </cell>
          <cell r="D21550" t="str">
            <v>Belridge, North</v>
          </cell>
          <cell r="E21550" t="str">
            <v>Inland</v>
          </cell>
          <cell r="F21550" t="str">
            <v>Kern</v>
          </cell>
          <cell r="G21550" t="str">
            <v>Diatomite</v>
          </cell>
          <cell r="H21550" t="str">
            <v>Yes</v>
          </cell>
        </row>
        <row r="21551">
          <cell r="A21551" t="str">
            <v>0403028416</v>
          </cell>
          <cell r="B21551" t="str">
            <v>Chevron U.S.A. Inc.</v>
          </cell>
          <cell r="C21551" t="str">
            <v>Cyclic Steam</v>
          </cell>
          <cell r="D21551" t="str">
            <v>Midway-Sunset</v>
          </cell>
          <cell r="E21551" t="str">
            <v>Inland</v>
          </cell>
          <cell r="F21551" t="str">
            <v>Kern</v>
          </cell>
          <cell r="G21551" t="str">
            <v>No Pool Breakdown</v>
          </cell>
          <cell r="H21551" t="str">
            <v>No</v>
          </cell>
        </row>
        <row r="21552">
          <cell r="A21552" t="str">
            <v>0403028451</v>
          </cell>
          <cell r="B21552" t="str">
            <v>Chevron U.S.A. Inc.</v>
          </cell>
          <cell r="C21552" t="str">
            <v>Cyclic Steam</v>
          </cell>
          <cell r="D21552" t="str">
            <v>Midway-Sunset</v>
          </cell>
          <cell r="E21552" t="str">
            <v>Inland</v>
          </cell>
          <cell r="F21552" t="str">
            <v>Kern</v>
          </cell>
          <cell r="G21552" t="str">
            <v>No Pool Breakdown</v>
          </cell>
          <cell r="H21552" t="str">
            <v>No</v>
          </cell>
        </row>
        <row r="21553">
          <cell r="A21553" t="str">
            <v>0403028453</v>
          </cell>
          <cell r="B21553" t="str">
            <v>California Resources Elk Hills, LLC</v>
          </cell>
          <cell r="C21553" t="str">
            <v>Oil &amp; Gas</v>
          </cell>
          <cell r="D21553" t="str">
            <v>Elk Hills</v>
          </cell>
          <cell r="E21553" t="str">
            <v>Inland</v>
          </cell>
          <cell r="F21553" t="str">
            <v>Kern</v>
          </cell>
          <cell r="G21553" t="str">
            <v>Upper (Undifferentiated)</v>
          </cell>
          <cell r="H21553" t="str">
            <v>No</v>
          </cell>
        </row>
        <row r="21554">
          <cell r="A21554" t="str">
            <v>0403028457</v>
          </cell>
          <cell r="B21554" t="str">
            <v>California Resources Elk Hills, LLC</v>
          </cell>
          <cell r="C21554" t="str">
            <v>Oil &amp; Gas</v>
          </cell>
          <cell r="D21554" t="str">
            <v>Elk Hills</v>
          </cell>
          <cell r="E21554" t="str">
            <v>Inland</v>
          </cell>
          <cell r="F21554" t="str">
            <v>Kern</v>
          </cell>
          <cell r="G21554" t="str">
            <v>Stevens (29R)</v>
          </cell>
          <cell r="H21554" t="str">
            <v>No</v>
          </cell>
        </row>
        <row r="21555">
          <cell r="A21555" t="str">
            <v>0403028471</v>
          </cell>
          <cell r="B21555" t="str">
            <v>Sentinel Peak Resources California LLC</v>
          </cell>
          <cell r="C21555" t="str">
            <v>Steamflood</v>
          </cell>
          <cell r="D21555" t="str">
            <v>Belridge, South</v>
          </cell>
          <cell r="E21555" t="str">
            <v>Inland</v>
          </cell>
          <cell r="F21555" t="str">
            <v>Kern</v>
          </cell>
          <cell r="G21555" t="str">
            <v>Tulare</v>
          </cell>
          <cell r="H21555" t="str">
            <v>No</v>
          </cell>
        </row>
        <row r="21556">
          <cell r="A21556" t="str">
            <v>0403028482</v>
          </cell>
          <cell r="B21556" t="str">
            <v>Sentinel Peak Resources California LLC</v>
          </cell>
          <cell r="C21556" t="str">
            <v>Oil &amp; Gas</v>
          </cell>
          <cell r="D21556" t="str">
            <v>Midway-Sunset</v>
          </cell>
          <cell r="E21556" t="str">
            <v>Inland</v>
          </cell>
          <cell r="F21556" t="str">
            <v>Kern</v>
          </cell>
          <cell r="G21556" t="str">
            <v>No Pool Breakdown</v>
          </cell>
          <cell r="H21556" t="str">
            <v>Yes</v>
          </cell>
        </row>
        <row r="21557">
          <cell r="A21557" t="str">
            <v>0403028485</v>
          </cell>
          <cell r="B21557" t="str">
            <v>Chevron U.S.A. Inc.</v>
          </cell>
          <cell r="C21557" t="str">
            <v>Cyclic Steam</v>
          </cell>
          <cell r="D21557" t="str">
            <v>Cymric</v>
          </cell>
          <cell r="E21557" t="str">
            <v>Inland</v>
          </cell>
          <cell r="F21557" t="str">
            <v>Kern</v>
          </cell>
          <cell r="G21557" t="str">
            <v>Tulare</v>
          </cell>
          <cell r="H21557" t="str">
            <v>No</v>
          </cell>
        </row>
        <row r="21558">
          <cell r="A21558" t="str">
            <v>0403028495</v>
          </cell>
          <cell r="B21558" t="str">
            <v>Aera Energy LLC</v>
          </cell>
          <cell r="C21558" t="str">
            <v>Oil &amp; Gas</v>
          </cell>
          <cell r="D21558" t="str">
            <v>Belridge, South</v>
          </cell>
          <cell r="E21558" t="str">
            <v>Inland</v>
          </cell>
          <cell r="F21558" t="str">
            <v>Kern</v>
          </cell>
          <cell r="G21558" t="str">
            <v>Diatomite</v>
          </cell>
          <cell r="H21558" t="str">
            <v>No</v>
          </cell>
        </row>
        <row r="21559">
          <cell r="A21559" t="str">
            <v>0403028497</v>
          </cell>
          <cell r="B21559" t="str">
            <v>California Resources Elk Hills, LLC</v>
          </cell>
          <cell r="C21559" t="str">
            <v>Oil &amp; Gas</v>
          </cell>
          <cell r="D21559" t="str">
            <v>Elk Hills</v>
          </cell>
          <cell r="E21559" t="str">
            <v>Inland</v>
          </cell>
          <cell r="F21559" t="str">
            <v>Kern</v>
          </cell>
          <cell r="G21559" t="str">
            <v>Stevens (29R)</v>
          </cell>
          <cell r="H21559" t="str">
            <v>No</v>
          </cell>
        </row>
        <row r="21560">
          <cell r="A21560" t="str">
            <v>0403028499</v>
          </cell>
          <cell r="B21560" t="str">
            <v>California Resources Elk Hills, LLC</v>
          </cell>
          <cell r="C21560" t="str">
            <v>Oil &amp; Gas</v>
          </cell>
          <cell r="D21560" t="str">
            <v>Elk Hills</v>
          </cell>
          <cell r="E21560" t="str">
            <v>Inland</v>
          </cell>
          <cell r="F21560" t="str">
            <v>Kern</v>
          </cell>
          <cell r="G21560" t="str">
            <v>Upper (Undifferentiated)</v>
          </cell>
          <cell r="H21560" t="str">
            <v>Yes</v>
          </cell>
        </row>
        <row r="21561">
          <cell r="A21561" t="str">
            <v>0403028501</v>
          </cell>
          <cell r="B21561" t="str">
            <v>California Resources Elk Hills, LLC</v>
          </cell>
          <cell r="C21561" t="str">
            <v>Oil &amp; Gas</v>
          </cell>
          <cell r="D21561" t="str">
            <v>Elk Hills</v>
          </cell>
          <cell r="E21561" t="str">
            <v>Inland</v>
          </cell>
          <cell r="F21561" t="str">
            <v>Kern</v>
          </cell>
          <cell r="G21561" t="str">
            <v>Stevens (29R)</v>
          </cell>
          <cell r="H21561" t="str">
            <v>No</v>
          </cell>
        </row>
        <row r="21562">
          <cell r="A21562" t="str">
            <v>0403028508</v>
          </cell>
          <cell r="B21562" t="str">
            <v>Aera Energy LLC</v>
          </cell>
          <cell r="C21562" t="str">
            <v>Oil &amp; Gas</v>
          </cell>
          <cell r="D21562" t="str">
            <v>Midway-Sunset</v>
          </cell>
          <cell r="E21562" t="str">
            <v>Inland</v>
          </cell>
          <cell r="F21562" t="str">
            <v>Kern</v>
          </cell>
          <cell r="G21562" t="str">
            <v>No Pool Breakdown</v>
          </cell>
          <cell r="H21562" t="str">
            <v>No</v>
          </cell>
        </row>
        <row r="21563">
          <cell r="A21563" t="str">
            <v>0403028510</v>
          </cell>
          <cell r="B21563" t="str">
            <v>Sentinel Peak Resources California LLC</v>
          </cell>
          <cell r="C21563" t="str">
            <v>Oil &amp; Gas</v>
          </cell>
          <cell r="D21563" t="str">
            <v>Midway-Sunset</v>
          </cell>
          <cell r="E21563" t="str">
            <v>Inland</v>
          </cell>
          <cell r="F21563" t="str">
            <v>Kern</v>
          </cell>
          <cell r="G21563" t="str">
            <v>No Pool Breakdown, Marvic</v>
          </cell>
          <cell r="H21563" t="str">
            <v>No</v>
          </cell>
        </row>
        <row r="21564">
          <cell r="A21564" t="str">
            <v>0403028516</v>
          </cell>
          <cell r="B21564" t="str">
            <v>Aera Energy LLC</v>
          </cell>
          <cell r="C21564" t="str">
            <v>Oil &amp; Gas</v>
          </cell>
          <cell r="D21564" t="str">
            <v>Midway-Sunset</v>
          </cell>
          <cell r="E21564" t="str">
            <v>Inland</v>
          </cell>
          <cell r="F21564" t="str">
            <v>Kern</v>
          </cell>
          <cell r="G21564" t="str">
            <v>No Pool Breakdown</v>
          </cell>
          <cell r="H21564" t="str">
            <v>Yes</v>
          </cell>
        </row>
        <row r="21565">
          <cell r="A21565" t="str">
            <v>0403028518</v>
          </cell>
          <cell r="B21565" t="str">
            <v>Aera Energy LLC</v>
          </cell>
          <cell r="C21565" t="str">
            <v>Oil &amp; Gas</v>
          </cell>
          <cell r="D21565" t="str">
            <v>Midway-Sunset</v>
          </cell>
          <cell r="E21565" t="str">
            <v>Inland</v>
          </cell>
          <cell r="F21565" t="str">
            <v>Kern</v>
          </cell>
          <cell r="G21565" t="str">
            <v>No Pool Breakdown</v>
          </cell>
          <cell r="H21565" t="str">
            <v>No</v>
          </cell>
        </row>
        <row r="21566">
          <cell r="A21566" t="str">
            <v>0403028519</v>
          </cell>
          <cell r="B21566" t="str">
            <v>California Resources Elk Hills, LLC</v>
          </cell>
          <cell r="C21566" t="str">
            <v>Oil &amp; Gas</v>
          </cell>
          <cell r="D21566" t="str">
            <v>Elk Hills</v>
          </cell>
          <cell r="E21566" t="str">
            <v>Inland</v>
          </cell>
          <cell r="F21566" t="str">
            <v>Kern</v>
          </cell>
          <cell r="G21566" t="str">
            <v>Stevens (31S)</v>
          </cell>
          <cell r="H21566" t="str">
            <v>Yes</v>
          </cell>
        </row>
        <row r="21567">
          <cell r="A21567" t="str">
            <v>0403028522</v>
          </cell>
          <cell r="B21567" t="str">
            <v>California Resources Elk Hills, LLC</v>
          </cell>
          <cell r="C21567" t="str">
            <v>Waterflood</v>
          </cell>
          <cell r="D21567" t="str">
            <v>Elk Hills</v>
          </cell>
          <cell r="E21567" t="str">
            <v>Inland</v>
          </cell>
          <cell r="F21567" t="str">
            <v>Kern</v>
          </cell>
          <cell r="G21567" t="str">
            <v>Stevens (31S)</v>
          </cell>
          <cell r="H21567" t="str">
            <v>No</v>
          </cell>
        </row>
        <row r="21568">
          <cell r="A21568" t="str">
            <v>0403028529</v>
          </cell>
          <cell r="B21568" t="str">
            <v>Sentinel Peak Resources California LLC</v>
          </cell>
          <cell r="C21568" t="str">
            <v>Steamflood</v>
          </cell>
          <cell r="D21568" t="str">
            <v>Belridge, South</v>
          </cell>
          <cell r="E21568" t="str">
            <v>Inland</v>
          </cell>
          <cell r="F21568" t="str">
            <v>Kern</v>
          </cell>
          <cell r="G21568" t="str">
            <v>Tulare</v>
          </cell>
          <cell r="H21568" t="str">
            <v>No</v>
          </cell>
        </row>
        <row r="21569">
          <cell r="A21569" t="str">
            <v>0403028547</v>
          </cell>
          <cell r="B21569" t="str">
            <v>Chevron U.S.A. Inc.</v>
          </cell>
          <cell r="C21569" t="str">
            <v>Waterflood</v>
          </cell>
          <cell r="D21569" t="str">
            <v>Lost Hills</v>
          </cell>
          <cell r="E21569" t="str">
            <v>Inland</v>
          </cell>
          <cell r="F21569" t="str">
            <v>Kern</v>
          </cell>
          <cell r="G21569" t="str">
            <v>Etchegoin</v>
          </cell>
          <cell r="H21569" t="str">
            <v>No</v>
          </cell>
        </row>
        <row r="21570">
          <cell r="A21570" t="str">
            <v>0403028566</v>
          </cell>
          <cell r="B21570" t="str">
            <v>Aera Energy LLC</v>
          </cell>
          <cell r="C21570" t="str">
            <v>Oil &amp; Gas</v>
          </cell>
          <cell r="D21570" t="str">
            <v>Belridge, South</v>
          </cell>
          <cell r="E21570" t="str">
            <v>Inland</v>
          </cell>
          <cell r="F21570" t="str">
            <v>Kern</v>
          </cell>
          <cell r="G21570" t="str">
            <v>Tulare</v>
          </cell>
          <cell r="H21570" t="str">
            <v>Yes</v>
          </cell>
        </row>
        <row r="21571">
          <cell r="A21571" t="str">
            <v>0403028567</v>
          </cell>
          <cell r="B21571" t="str">
            <v>Aera Energy LLC</v>
          </cell>
          <cell r="C21571" t="str">
            <v>Oil &amp; Gas</v>
          </cell>
          <cell r="D21571" t="str">
            <v>Belridge, South</v>
          </cell>
          <cell r="E21571" t="str">
            <v>Inland</v>
          </cell>
          <cell r="F21571" t="str">
            <v>Kern</v>
          </cell>
          <cell r="G21571" t="str">
            <v>Tulare</v>
          </cell>
          <cell r="H21571" t="str">
            <v>Yes</v>
          </cell>
        </row>
        <row r="21572">
          <cell r="A21572" t="str">
            <v>0403028569</v>
          </cell>
          <cell r="B21572" t="str">
            <v>Aera Energy LLC</v>
          </cell>
          <cell r="C21572" t="str">
            <v>Oil &amp; Gas</v>
          </cell>
          <cell r="D21572" t="str">
            <v>Belridge, South</v>
          </cell>
          <cell r="E21572" t="str">
            <v>Inland</v>
          </cell>
          <cell r="F21572" t="str">
            <v>Kern</v>
          </cell>
          <cell r="G21572" t="str">
            <v>Tulare</v>
          </cell>
          <cell r="H21572" t="str">
            <v>Yes</v>
          </cell>
        </row>
        <row r="21573">
          <cell r="A21573" t="str">
            <v>0403028570</v>
          </cell>
          <cell r="B21573" t="str">
            <v>Aera Energy LLC</v>
          </cell>
          <cell r="C21573" t="str">
            <v>Oil &amp; Gas</v>
          </cell>
          <cell r="D21573" t="str">
            <v>Belridge, South</v>
          </cell>
          <cell r="E21573" t="str">
            <v>Inland</v>
          </cell>
          <cell r="F21573" t="str">
            <v>Kern</v>
          </cell>
          <cell r="G21573" t="str">
            <v>Tulare</v>
          </cell>
          <cell r="H21573" t="str">
            <v>Yes</v>
          </cell>
        </row>
        <row r="21574">
          <cell r="A21574" t="str">
            <v>0403028571</v>
          </cell>
          <cell r="B21574" t="str">
            <v>Aera Energy LLC</v>
          </cell>
          <cell r="C21574" t="str">
            <v>Oil &amp; Gas</v>
          </cell>
          <cell r="D21574" t="str">
            <v>Belridge, South</v>
          </cell>
          <cell r="E21574" t="str">
            <v>Inland</v>
          </cell>
          <cell r="F21574" t="str">
            <v>Kern</v>
          </cell>
          <cell r="G21574" t="str">
            <v>Tulare</v>
          </cell>
          <cell r="H21574" t="str">
            <v>No</v>
          </cell>
        </row>
        <row r="21575">
          <cell r="A21575" t="str">
            <v>0403028573</v>
          </cell>
          <cell r="B21575" t="str">
            <v>Aera Energy LLC</v>
          </cell>
          <cell r="C21575" t="str">
            <v>Oil &amp; Gas</v>
          </cell>
          <cell r="D21575" t="str">
            <v>Belridge, South</v>
          </cell>
          <cell r="E21575" t="str">
            <v>Inland</v>
          </cell>
          <cell r="F21575" t="str">
            <v>Kern</v>
          </cell>
          <cell r="G21575" t="str">
            <v>Tulare</v>
          </cell>
          <cell r="H21575" t="str">
            <v>No</v>
          </cell>
        </row>
        <row r="21576">
          <cell r="A21576" t="str">
            <v>0403028584</v>
          </cell>
          <cell r="B21576" t="str">
            <v>Aera Energy LLC</v>
          </cell>
          <cell r="C21576" t="str">
            <v>Oil &amp; Gas</v>
          </cell>
          <cell r="D21576" t="str">
            <v>Belridge, South</v>
          </cell>
          <cell r="E21576" t="str">
            <v>Inland</v>
          </cell>
          <cell r="F21576" t="str">
            <v>Kern</v>
          </cell>
          <cell r="G21576" t="str">
            <v>Tulare</v>
          </cell>
          <cell r="H21576" t="str">
            <v>Yes</v>
          </cell>
        </row>
        <row r="21577">
          <cell r="A21577" t="str">
            <v>0403028586</v>
          </cell>
          <cell r="B21577" t="str">
            <v>California Resources Elk Hills, LLC</v>
          </cell>
          <cell r="C21577" t="str">
            <v>Dry Gas</v>
          </cell>
          <cell r="D21577" t="str">
            <v>Elk Hills</v>
          </cell>
          <cell r="E21577" t="str">
            <v>Inland</v>
          </cell>
          <cell r="F21577" t="str">
            <v>Kern</v>
          </cell>
          <cell r="G21577" t="str">
            <v>Gas Zone</v>
          </cell>
          <cell r="H21577" t="str">
            <v>No</v>
          </cell>
        </row>
        <row r="21578">
          <cell r="A21578" t="str">
            <v>0403028589</v>
          </cell>
          <cell r="B21578" t="str">
            <v>Sentinel Peak Resources California LLC</v>
          </cell>
          <cell r="C21578" t="str">
            <v>Steamflood</v>
          </cell>
          <cell r="D21578" t="str">
            <v>Midway-Sunset</v>
          </cell>
          <cell r="E21578" t="str">
            <v>Inland</v>
          </cell>
          <cell r="F21578" t="str">
            <v>Kern</v>
          </cell>
          <cell r="G21578" t="str">
            <v>No Pool Breakdown, Marvic</v>
          </cell>
          <cell r="H21578" t="str">
            <v>Yes</v>
          </cell>
        </row>
        <row r="21579">
          <cell r="A21579" t="str">
            <v>0403028592</v>
          </cell>
          <cell r="B21579" t="str">
            <v>Sentinel Peak Resources California LLC</v>
          </cell>
          <cell r="C21579" t="str">
            <v>Steamflood</v>
          </cell>
          <cell r="D21579" t="str">
            <v>Midway-Sunset</v>
          </cell>
          <cell r="E21579" t="str">
            <v>Inland</v>
          </cell>
          <cell r="F21579" t="str">
            <v>Kern</v>
          </cell>
          <cell r="G21579" t="str">
            <v>No Pool Breakdown, Marvic</v>
          </cell>
          <cell r="H21579" t="str">
            <v>Yes</v>
          </cell>
        </row>
        <row r="21580">
          <cell r="A21580" t="str">
            <v>0403028596</v>
          </cell>
          <cell r="B21580" t="str">
            <v>Sentinel Peak Resources California LLC</v>
          </cell>
          <cell r="C21580" t="str">
            <v>Steamflood</v>
          </cell>
          <cell r="D21580" t="str">
            <v>Midway-Sunset</v>
          </cell>
          <cell r="E21580" t="str">
            <v>Inland</v>
          </cell>
          <cell r="F21580" t="str">
            <v>Kern</v>
          </cell>
          <cell r="G21580" t="str">
            <v>No Pool Breakdown, Marvic</v>
          </cell>
          <cell r="H21580" t="str">
            <v>Yes</v>
          </cell>
        </row>
        <row r="21581">
          <cell r="A21581" t="str">
            <v>0403028600</v>
          </cell>
          <cell r="B21581" t="str">
            <v>California Resources Elk Hills, LLC</v>
          </cell>
          <cell r="C21581" t="str">
            <v>Water Disposal</v>
          </cell>
          <cell r="D21581" t="str">
            <v>Asphalto</v>
          </cell>
          <cell r="E21581" t="str">
            <v>Inland</v>
          </cell>
          <cell r="F21581" t="str">
            <v>Kern</v>
          </cell>
          <cell r="G21581" t="str">
            <v>Tulare</v>
          </cell>
          <cell r="H21581" t="str">
            <v>No</v>
          </cell>
        </row>
        <row r="21582">
          <cell r="A21582" t="str">
            <v>0403028601</v>
          </cell>
          <cell r="B21582" t="str">
            <v>California Resources Elk Hills, LLC</v>
          </cell>
          <cell r="C21582" t="str">
            <v>Water Disposal</v>
          </cell>
          <cell r="D21582" t="str">
            <v>Asphalto</v>
          </cell>
          <cell r="E21582" t="str">
            <v>Inland</v>
          </cell>
          <cell r="F21582" t="str">
            <v>Kern</v>
          </cell>
          <cell r="G21582" t="str">
            <v>Tulare</v>
          </cell>
          <cell r="H21582" t="str">
            <v>No</v>
          </cell>
        </row>
        <row r="21583">
          <cell r="A21583" t="str">
            <v>0403028602</v>
          </cell>
          <cell r="B21583" t="str">
            <v>Sentinel Peak Resources California LLC</v>
          </cell>
          <cell r="C21583" t="str">
            <v>Oil &amp; Gas</v>
          </cell>
          <cell r="D21583" t="str">
            <v>Midway-Sunset</v>
          </cell>
          <cell r="E21583" t="str">
            <v>Inland</v>
          </cell>
          <cell r="F21583" t="str">
            <v>Kern</v>
          </cell>
          <cell r="G21583" t="str">
            <v>No Pool Breakdown</v>
          </cell>
          <cell r="H21583" t="str">
            <v>No</v>
          </cell>
        </row>
        <row r="21584">
          <cell r="A21584" t="str">
            <v>0403028604</v>
          </cell>
          <cell r="B21584" t="str">
            <v>Chevron U.S.A. Inc.</v>
          </cell>
          <cell r="C21584" t="str">
            <v>Oil &amp; Gas</v>
          </cell>
          <cell r="D21584" t="str">
            <v>Midway-Sunset</v>
          </cell>
          <cell r="E21584" t="str">
            <v>Inland</v>
          </cell>
          <cell r="F21584" t="str">
            <v>Kern</v>
          </cell>
          <cell r="G21584" t="str">
            <v>No Pool Breakdown, Monarch</v>
          </cell>
          <cell r="H21584" t="str">
            <v>Yes</v>
          </cell>
        </row>
        <row r="21585">
          <cell r="A21585" t="str">
            <v>0403028625</v>
          </cell>
          <cell r="B21585" t="str">
            <v>Aera Energy LLC</v>
          </cell>
          <cell r="C21585" t="str">
            <v>Oil &amp; Gas</v>
          </cell>
          <cell r="D21585" t="str">
            <v>Belridge, South</v>
          </cell>
          <cell r="E21585" t="str">
            <v>Inland</v>
          </cell>
          <cell r="F21585" t="str">
            <v>Kern</v>
          </cell>
          <cell r="G21585" t="str">
            <v>Tulare</v>
          </cell>
          <cell r="H21585" t="str">
            <v>No</v>
          </cell>
        </row>
        <row r="21586">
          <cell r="A21586" t="str">
            <v>0403028627</v>
          </cell>
          <cell r="B21586" t="str">
            <v>Aera Energy LLC</v>
          </cell>
          <cell r="C21586" t="str">
            <v>Oil &amp; Gas</v>
          </cell>
          <cell r="D21586" t="str">
            <v>Belridge, South</v>
          </cell>
          <cell r="E21586" t="str">
            <v>Inland</v>
          </cell>
          <cell r="F21586" t="str">
            <v>Kern</v>
          </cell>
          <cell r="G21586" t="str">
            <v>Tulare</v>
          </cell>
          <cell r="H21586" t="str">
            <v>Yes</v>
          </cell>
        </row>
        <row r="21587">
          <cell r="A21587" t="str">
            <v>0403028660</v>
          </cell>
          <cell r="B21587" t="str">
            <v>California Resources Elk Hills, LLC</v>
          </cell>
          <cell r="C21587" t="str">
            <v>Dry Gas</v>
          </cell>
          <cell r="D21587" t="str">
            <v>Elk Hills</v>
          </cell>
          <cell r="E21587" t="str">
            <v>Inland</v>
          </cell>
          <cell r="F21587" t="str">
            <v>Kern</v>
          </cell>
          <cell r="G21587" t="str">
            <v>Gas Zone</v>
          </cell>
          <cell r="H21587" t="str">
            <v>No</v>
          </cell>
        </row>
        <row r="21588">
          <cell r="A21588" t="str">
            <v>0403028661</v>
          </cell>
          <cell r="B21588" t="str">
            <v>California Resources Elk Hills, LLC</v>
          </cell>
          <cell r="C21588" t="str">
            <v>Dry Gas</v>
          </cell>
          <cell r="D21588" t="str">
            <v>Elk Hills</v>
          </cell>
          <cell r="E21588" t="str">
            <v>Inland</v>
          </cell>
          <cell r="F21588" t="str">
            <v>Kern</v>
          </cell>
          <cell r="G21588" t="str">
            <v>Gas Zone</v>
          </cell>
          <cell r="H21588" t="str">
            <v>Yes</v>
          </cell>
        </row>
        <row r="21589">
          <cell r="A21589" t="str">
            <v>0403028666</v>
          </cell>
          <cell r="B21589" t="str">
            <v>Aera Energy LLC</v>
          </cell>
          <cell r="C21589" t="str">
            <v>Oil &amp; Gas</v>
          </cell>
          <cell r="D21589" t="str">
            <v>Belridge, South</v>
          </cell>
          <cell r="E21589" t="str">
            <v>Inland</v>
          </cell>
          <cell r="F21589" t="str">
            <v>Kern</v>
          </cell>
          <cell r="G21589" t="str">
            <v>Diatomite</v>
          </cell>
          <cell r="H21589" t="str">
            <v>No</v>
          </cell>
        </row>
        <row r="21590">
          <cell r="A21590" t="str">
            <v>0403028680</v>
          </cell>
          <cell r="B21590" t="str">
            <v>Sentinel Peak Resources California LLC</v>
          </cell>
          <cell r="C21590" t="str">
            <v>Oil &amp; Gas</v>
          </cell>
          <cell r="D21590" t="str">
            <v>Midway-Sunset</v>
          </cell>
          <cell r="E21590" t="str">
            <v>Inland</v>
          </cell>
          <cell r="F21590" t="str">
            <v>Kern</v>
          </cell>
          <cell r="G21590" t="str">
            <v>No Pool Breakdown, Marvic</v>
          </cell>
          <cell r="H21590" t="str">
            <v>No</v>
          </cell>
        </row>
        <row r="21591">
          <cell r="A21591" t="str">
            <v>0403028681</v>
          </cell>
          <cell r="B21591" t="str">
            <v>Sentinel Peak Resources California LLC</v>
          </cell>
          <cell r="C21591" t="str">
            <v>Oil &amp; Gas</v>
          </cell>
          <cell r="D21591" t="str">
            <v>Midway-Sunset</v>
          </cell>
          <cell r="E21591" t="str">
            <v>Inland</v>
          </cell>
          <cell r="F21591" t="str">
            <v>Kern</v>
          </cell>
          <cell r="G21591" t="str">
            <v>No Pool Breakdown, Marvic</v>
          </cell>
          <cell r="H21591" t="str">
            <v>No</v>
          </cell>
        </row>
        <row r="21592">
          <cell r="A21592" t="str">
            <v>0403028682</v>
          </cell>
          <cell r="B21592" t="str">
            <v>Sentinel Peak Resources California LLC</v>
          </cell>
          <cell r="C21592" t="str">
            <v>Oil &amp; Gas</v>
          </cell>
          <cell r="D21592" t="str">
            <v>Midway-Sunset</v>
          </cell>
          <cell r="E21592" t="str">
            <v>Inland</v>
          </cell>
          <cell r="F21592" t="str">
            <v>Kern</v>
          </cell>
          <cell r="G21592" t="str">
            <v>No Pool Breakdown, Marvic</v>
          </cell>
          <cell r="H21592" t="str">
            <v>No</v>
          </cell>
        </row>
        <row r="21593">
          <cell r="A21593" t="str">
            <v>0403028683</v>
          </cell>
          <cell r="B21593" t="str">
            <v>Sentinel Peak Resources California LLC</v>
          </cell>
          <cell r="C21593" t="str">
            <v>Oil &amp; Gas</v>
          </cell>
          <cell r="D21593" t="str">
            <v>Midway-Sunset</v>
          </cell>
          <cell r="E21593" t="str">
            <v>Inland</v>
          </cell>
          <cell r="F21593" t="str">
            <v>Kern</v>
          </cell>
          <cell r="G21593" t="str">
            <v>No Pool Breakdown, Marvic</v>
          </cell>
          <cell r="H21593" t="str">
            <v>No</v>
          </cell>
        </row>
        <row r="21594">
          <cell r="A21594" t="str">
            <v>0403028684</v>
          </cell>
          <cell r="B21594" t="str">
            <v>Sentinel Peak Resources California LLC</v>
          </cell>
          <cell r="C21594" t="str">
            <v>Oil &amp; Gas</v>
          </cell>
          <cell r="D21594" t="str">
            <v>Midway-Sunset</v>
          </cell>
          <cell r="E21594" t="str">
            <v>Inland</v>
          </cell>
          <cell r="F21594" t="str">
            <v>Kern</v>
          </cell>
          <cell r="G21594" t="str">
            <v>No Pool Breakdown, Marvic</v>
          </cell>
          <cell r="H21594" t="str">
            <v>No</v>
          </cell>
        </row>
        <row r="21595">
          <cell r="A21595" t="str">
            <v>0403028685</v>
          </cell>
          <cell r="B21595" t="str">
            <v>Sentinel Peak Resources California LLC</v>
          </cell>
          <cell r="C21595" t="str">
            <v>Oil &amp; Gas</v>
          </cell>
          <cell r="D21595" t="str">
            <v>Midway-Sunset</v>
          </cell>
          <cell r="E21595" t="str">
            <v>Inland</v>
          </cell>
          <cell r="F21595" t="str">
            <v>Kern</v>
          </cell>
          <cell r="G21595" t="str">
            <v>No Pool Breakdown, Marvic</v>
          </cell>
          <cell r="H21595" t="str">
            <v>No</v>
          </cell>
        </row>
        <row r="21596">
          <cell r="A21596" t="str">
            <v>0403028686</v>
          </cell>
          <cell r="B21596" t="str">
            <v>Sentinel Peak Resources California LLC</v>
          </cell>
          <cell r="C21596" t="str">
            <v>Oil &amp; Gas</v>
          </cell>
          <cell r="D21596" t="str">
            <v>Midway-Sunset</v>
          </cell>
          <cell r="E21596" t="str">
            <v>Inland</v>
          </cell>
          <cell r="F21596" t="str">
            <v>Kern</v>
          </cell>
          <cell r="G21596" t="str">
            <v>No Pool Breakdown, Marvic</v>
          </cell>
          <cell r="H21596" t="str">
            <v>No</v>
          </cell>
        </row>
        <row r="21597">
          <cell r="A21597" t="str">
            <v>0403028687</v>
          </cell>
          <cell r="B21597" t="str">
            <v>Sentinel Peak Resources California LLC</v>
          </cell>
          <cell r="C21597" t="str">
            <v>Oil &amp; Gas</v>
          </cell>
          <cell r="D21597" t="str">
            <v>Midway-Sunset</v>
          </cell>
          <cell r="E21597" t="str">
            <v>Inland</v>
          </cell>
          <cell r="F21597" t="str">
            <v>Kern</v>
          </cell>
          <cell r="G21597" t="str">
            <v>No Pool Breakdown, Marvic</v>
          </cell>
          <cell r="H21597" t="str">
            <v>No</v>
          </cell>
        </row>
        <row r="21598">
          <cell r="A21598" t="str">
            <v>0403028689</v>
          </cell>
          <cell r="B21598" t="str">
            <v>Sentinel Peak Resources California LLC</v>
          </cell>
          <cell r="C21598" t="str">
            <v>Oil &amp; Gas</v>
          </cell>
          <cell r="D21598" t="str">
            <v>Midway-Sunset</v>
          </cell>
          <cell r="E21598" t="str">
            <v>Inland</v>
          </cell>
          <cell r="F21598" t="str">
            <v>Kern</v>
          </cell>
          <cell r="G21598" t="str">
            <v>No Pool Breakdown, Marvic</v>
          </cell>
          <cell r="H21598" t="str">
            <v>No</v>
          </cell>
        </row>
        <row r="21599">
          <cell r="A21599" t="str">
            <v>0403028691</v>
          </cell>
          <cell r="B21599" t="str">
            <v>Sentinel Peak Resources California LLC</v>
          </cell>
          <cell r="C21599" t="str">
            <v>Oil &amp; Gas</v>
          </cell>
          <cell r="D21599" t="str">
            <v>Midway-Sunset</v>
          </cell>
          <cell r="E21599" t="str">
            <v>Inland</v>
          </cell>
          <cell r="F21599" t="str">
            <v>Kern</v>
          </cell>
          <cell r="G21599" t="str">
            <v>No Pool Breakdown, Marvic</v>
          </cell>
          <cell r="H21599" t="str">
            <v>No</v>
          </cell>
        </row>
        <row r="21600">
          <cell r="A21600" t="str">
            <v>0403028706</v>
          </cell>
          <cell r="B21600" t="str">
            <v>Aera Energy LLC</v>
          </cell>
          <cell r="C21600" t="str">
            <v>Oil &amp; Gas</v>
          </cell>
          <cell r="D21600" t="str">
            <v>Midway-Sunset</v>
          </cell>
          <cell r="E21600" t="str">
            <v>Inland</v>
          </cell>
          <cell r="F21600" t="str">
            <v>Kern</v>
          </cell>
          <cell r="G21600" t="str">
            <v>No Pool Breakdown</v>
          </cell>
          <cell r="H21600" t="str">
            <v>No</v>
          </cell>
        </row>
        <row r="21601">
          <cell r="A21601" t="str">
            <v>0403028707</v>
          </cell>
          <cell r="B21601" t="str">
            <v>Aera Energy LLC</v>
          </cell>
          <cell r="C21601" t="str">
            <v>Oil &amp; Gas</v>
          </cell>
          <cell r="D21601" t="str">
            <v>Midway-Sunset</v>
          </cell>
          <cell r="E21601" t="str">
            <v>Inland</v>
          </cell>
          <cell r="F21601" t="str">
            <v>Kern</v>
          </cell>
          <cell r="G21601" t="str">
            <v>No Pool Breakdown</v>
          </cell>
          <cell r="H21601" t="str">
            <v>No</v>
          </cell>
        </row>
        <row r="21602">
          <cell r="A21602" t="str">
            <v>0403028711</v>
          </cell>
          <cell r="B21602" t="str">
            <v>Aera Energy LLC</v>
          </cell>
          <cell r="C21602" t="str">
            <v>Oil &amp; Gas</v>
          </cell>
          <cell r="D21602" t="str">
            <v>Midway-Sunset</v>
          </cell>
          <cell r="E21602" t="str">
            <v>Inland</v>
          </cell>
          <cell r="F21602" t="str">
            <v>Kern</v>
          </cell>
          <cell r="G21602" t="str">
            <v>No Pool Breakdown</v>
          </cell>
          <cell r="H21602" t="str">
            <v>No</v>
          </cell>
        </row>
        <row r="21603">
          <cell r="A21603" t="str">
            <v>0403028712</v>
          </cell>
          <cell r="B21603" t="str">
            <v>Aera Energy LLC</v>
          </cell>
          <cell r="C21603" t="str">
            <v>Steamflood</v>
          </cell>
          <cell r="D21603" t="str">
            <v>Midway-Sunset</v>
          </cell>
          <cell r="E21603" t="str">
            <v>Inland</v>
          </cell>
          <cell r="F21603" t="str">
            <v>Kern</v>
          </cell>
          <cell r="G21603" t="str">
            <v>Potter, No Pool Breakdown</v>
          </cell>
          <cell r="H21603" t="str">
            <v>No</v>
          </cell>
        </row>
        <row r="21604">
          <cell r="A21604" t="str">
            <v>0403028713</v>
          </cell>
          <cell r="B21604" t="str">
            <v>Aera Energy LLC</v>
          </cell>
          <cell r="C21604" t="str">
            <v>Steamflood</v>
          </cell>
          <cell r="D21604" t="str">
            <v>Midway-Sunset</v>
          </cell>
          <cell r="E21604" t="str">
            <v>Inland</v>
          </cell>
          <cell r="F21604" t="str">
            <v>Kern</v>
          </cell>
          <cell r="G21604" t="str">
            <v>Potter, No Pool Breakdown</v>
          </cell>
          <cell r="H21604" t="str">
            <v>No</v>
          </cell>
        </row>
        <row r="21605">
          <cell r="A21605" t="str">
            <v>0403028714</v>
          </cell>
          <cell r="B21605" t="str">
            <v>Aera Energy LLC</v>
          </cell>
          <cell r="C21605" t="str">
            <v>Steamflood</v>
          </cell>
          <cell r="D21605" t="str">
            <v>Midway-Sunset</v>
          </cell>
          <cell r="E21605" t="str">
            <v>Inland</v>
          </cell>
          <cell r="F21605" t="str">
            <v>Kern</v>
          </cell>
          <cell r="G21605" t="str">
            <v>Potter, No Pool Breakdown</v>
          </cell>
          <cell r="H21605" t="str">
            <v>Yes</v>
          </cell>
        </row>
        <row r="21606">
          <cell r="A21606" t="str">
            <v>0403028715</v>
          </cell>
          <cell r="B21606" t="str">
            <v>Aera Energy LLC</v>
          </cell>
          <cell r="C21606" t="str">
            <v>Steamflood</v>
          </cell>
          <cell r="D21606" t="str">
            <v>Midway-Sunset</v>
          </cell>
          <cell r="E21606" t="str">
            <v>Inland</v>
          </cell>
          <cell r="F21606" t="str">
            <v>Kern</v>
          </cell>
          <cell r="G21606" t="str">
            <v>Potter, No Pool Breakdown</v>
          </cell>
          <cell r="H21606" t="str">
            <v>No</v>
          </cell>
        </row>
        <row r="21607">
          <cell r="A21607" t="str">
            <v>0403028716</v>
          </cell>
          <cell r="B21607" t="str">
            <v>Crimson Resource Management Corp.</v>
          </cell>
          <cell r="C21607" t="str">
            <v>Oil &amp; Gas</v>
          </cell>
          <cell r="D21607" t="str">
            <v>Lost Hills</v>
          </cell>
          <cell r="E21607" t="str">
            <v>Inland</v>
          </cell>
          <cell r="F21607" t="str">
            <v>Kern</v>
          </cell>
          <cell r="G21607" t="str">
            <v>Tulare</v>
          </cell>
          <cell r="H21607" t="str">
            <v>Yes</v>
          </cell>
        </row>
        <row r="21608">
          <cell r="A21608" t="str">
            <v>0403028718</v>
          </cell>
          <cell r="B21608" t="str">
            <v>California Resources Production Corporation</v>
          </cell>
          <cell r="C21608" t="str">
            <v>Oil &amp; Gas</v>
          </cell>
          <cell r="D21608" t="str">
            <v>Ant Hill</v>
          </cell>
          <cell r="E21608" t="str">
            <v>Inland</v>
          </cell>
          <cell r="F21608" t="str">
            <v>Kern</v>
          </cell>
          <cell r="G21608" t="str">
            <v>Olcese</v>
          </cell>
          <cell r="H21608" t="str">
            <v>No</v>
          </cell>
        </row>
        <row r="21609">
          <cell r="A21609" t="str">
            <v>0403028719</v>
          </cell>
          <cell r="B21609" t="str">
            <v>California Resources Production Corporation</v>
          </cell>
          <cell r="C21609" t="str">
            <v>Oil &amp; Gas</v>
          </cell>
          <cell r="D21609" t="str">
            <v>Tejon</v>
          </cell>
          <cell r="E21609" t="str">
            <v>Inland</v>
          </cell>
          <cell r="F21609" t="str">
            <v>Kern</v>
          </cell>
          <cell r="G21609" t="str">
            <v>No Pool Breakdown</v>
          </cell>
          <cell r="H21609" t="str">
            <v>No</v>
          </cell>
        </row>
        <row r="21610">
          <cell r="A21610" t="str">
            <v>0403028731</v>
          </cell>
          <cell r="B21610" t="str">
            <v>Chevron U.S.A. Inc.</v>
          </cell>
          <cell r="C21610" t="str">
            <v>Cyclic Steam</v>
          </cell>
          <cell r="D21610" t="str">
            <v>Kern River</v>
          </cell>
          <cell r="E21610" t="str">
            <v>Inland</v>
          </cell>
          <cell r="F21610" t="str">
            <v>Kern</v>
          </cell>
          <cell r="G21610" t="str">
            <v>Kern River</v>
          </cell>
          <cell r="H21610" t="str">
            <v>No</v>
          </cell>
        </row>
        <row r="21611">
          <cell r="A21611" t="str">
            <v>0403028743</v>
          </cell>
          <cell r="B21611" t="str">
            <v>Aera Energy LLC</v>
          </cell>
          <cell r="C21611" t="str">
            <v>Oil &amp; Gas</v>
          </cell>
          <cell r="D21611" t="str">
            <v>Belridge, South</v>
          </cell>
          <cell r="E21611" t="str">
            <v>Inland</v>
          </cell>
          <cell r="F21611" t="str">
            <v>Kern</v>
          </cell>
          <cell r="G21611" t="str">
            <v>Tulare</v>
          </cell>
          <cell r="H21611" t="str">
            <v>No</v>
          </cell>
        </row>
        <row r="21612">
          <cell r="A21612" t="str">
            <v>0403028746</v>
          </cell>
          <cell r="B21612" t="str">
            <v>Aera Energy LLC</v>
          </cell>
          <cell r="C21612" t="str">
            <v>Oil &amp; Gas</v>
          </cell>
          <cell r="D21612" t="str">
            <v>Belridge, South</v>
          </cell>
          <cell r="E21612" t="str">
            <v>Inland</v>
          </cell>
          <cell r="F21612" t="str">
            <v>Kern</v>
          </cell>
          <cell r="G21612" t="str">
            <v>Tulare</v>
          </cell>
          <cell r="H21612" t="str">
            <v>Yes</v>
          </cell>
        </row>
        <row r="21613">
          <cell r="A21613" t="str">
            <v>0403028747</v>
          </cell>
          <cell r="B21613" t="str">
            <v>Aera Energy LLC</v>
          </cell>
          <cell r="C21613" t="str">
            <v>Oil &amp; Gas</v>
          </cell>
          <cell r="D21613" t="str">
            <v>Belridge, South</v>
          </cell>
          <cell r="E21613" t="str">
            <v>Inland</v>
          </cell>
          <cell r="F21613" t="str">
            <v>Kern</v>
          </cell>
          <cell r="G21613" t="str">
            <v>Tulare</v>
          </cell>
          <cell r="H21613" t="str">
            <v>No</v>
          </cell>
        </row>
        <row r="21614">
          <cell r="A21614" t="str">
            <v>0403028748</v>
          </cell>
          <cell r="B21614" t="str">
            <v>Aera Energy LLC</v>
          </cell>
          <cell r="C21614" t="str">
            <v>Oil &amp; Gas</v>
          </cell>
          <cell r="D21614" t="str">
            <v>Belridge, South</v>
          </cell>
          <cell r="E21614" t="str">
            <v>Inland</v>
          </cell>
          <cell r="F21614" t="str">
            <v>Kern</v>
          </cell>
          <cell r="G21614" t="str">
            <v>Tulare</v>
          </cell>
          <cell r="H21614" t="str">
            <v>Yes</v>
          </cell>
        </row>
        <row r="21615">
          <cell r="A21615" t="str">
            <v>0403028750</v>
          </cell>
          <cell r="B21615" t="str">
            <v>Aera Energy LLC</v>
          </cell>
          <cell r="C21615" t="str">
            <v>Oil &amp; Gas</v>
          </cell>
          <cell r="D21615" t="str">
            <v>Belridge, South</v>
          </cell>
          <cell r="E21615" t="str">
            <v>Inland</v>
          </cell>
          <cell r="F21615" t="str">
            <v>Kern</v>
          </cell>
          <cell r="G21615" t="str">
            <v>Tulare</v>
          </cell>
          <cell r="H21615" t="str">
            <v>No</v>
          </cell>
        </row>
        <row r="21616">
          <cell r="A21616" t="str">
            <v>0403028762</v>
          </cell>
          <cell r="B21616" t="str">
            <v>California Resources Elk Hills, LLC</v>
          </cell>
          <cell r="C21616" t="str">
            <v>Dry Gas</v>
          </cell>
          <cell r="D21616" t="str">
            <v>Elk Hills</v>
          </cell>
          <cell r="E21616" t="str">
            <v>Inland</v>
          </cell>
          <cell r="F21616" t="str">
            <v>Kern</v>
          </cell>
          <cell r="G21616" t="str">
            <v>Gas Zone</v>
          </cell>
          <cell r="H21616" t="str">
            <v>No</v>
          </cell>
        </row>
        <row r="21617">
          <cell r="A21617" t="str">
            <v>0403028771</v>
          </cell>
          <cell r="B21617" t="str">
            <v>Aera Energy LLC</v>
          </cell>
          <cell r="C21617" t="str">
            <v>Oil &amp; Gas</v>
          </cell>
          <cell r="D21617" t="str">
            <v>Belridge, South</v>
          </cell>
          <cell r="E21617" t="str">
            <v>Inland</v>
          </cell>
          <cell r="F21617" t="str">
            <v>Kern</v>
          </cell>
          <cell r="G21617" t="str">
            <v>Diatomite</v>
          </cell>
          <cell r="H21617" t="str">
            <v>No</v>
          </cell>
        </row>
        <row r="21618">
          <cell r="A21618" t="str">
            <v>0403028776</v>
          </cell>
          <cell r="B21618" t="str">
            <v>Aera Energy LLC</v>
          </cell>
          <cell r="C21618" t="str">
            <v>Oil &amp; Gas</v>
          </cell>
          <cell r="D21618" t="str">
            <v>Belridge, South</v>
          </cell>
          <cell r="E21618" t="str">
            <v>Inland</v>
          </cell>
          <cell r="F21618" t="str">
            <v>Kern</v>
          </cell>
          <cell r="G21618" t="str">
            <v>Tulare</v>
          </cell>
          <cell r="H21618" t="str">
            <v>Yes</v>
          </cell>
        </row>
        <row r="21619">
          <cell r="A21619" t="str">
            <v>0403028780</v>
          </cell>
          <cell r="B21619" t="str">
            <v>Chevron U.S.A. Inc.</v>
          </cell>
          <cell r="C21619" t="str">
            <v>Oil &amp; Gas</v>
          </cell>
          <cell r="D21619" t="str">
            <v>Lost Hills</v>
          </cell>
          <cell r="E21619" t="str">
            <v>Inland</v>
          </cell>
          <cell r="F21619" t="str">
            <v>Kern</v>
          </cell>
          <cell r="G21619" t="str">
            <v>Tulare-Etchegoin, Etchegoin</v>
          </cell>
          <cell r="H21619" t="str">
            <v>No</v>
          </cell>
        </row>
        <row r="21620">
          <cell r="A21620" t="str">
            <v>0403028790</v>
          </cell>
          <cell r="B21620" t="str">
            <v>Chevron U.S.A. Inc.</v>
          </cell>
          <cell r="C21620" t="str">
            <v>Cyclic Steam</v>
          </cell>
          <cell r="D21620" t="str">
            <v>Midway-Sunset</v>
          </cell>
          <cell r="E21620" t="str">
            <v>Inland</v>
          </cell>
          <cell r="F21620" t="str">
            <v>Kern</v>
          </cell>
          <cell r="G21620" t="str">
            <v>No Pool Breakdown</v>
          </cell>
          <cell r="H21620" t="str">
            <v>No</v>
          </cell>
        </row>
        <row r="21621">
          <cell r="A21621" t="str">
            <v>0403028791</v>
          </cell>
          <cell r="B21621" t="str">
            <v>Chevron U.S.A. Inc.</v>
          </cell>
          <cell r="C21621" t="str">
            <v>Oil &amp; Gas</v>
          </cell>
          <cell r="D21621" t="str">
            <v>Midway-Sunset</v>
          </cell>
          <cell r="E21621" t="str">
            <v>Inland</v>
          </cell>
          <cell r="F21621" t="str">
            <v>Kern</v>
          </cell>
          <cell r="G21621" t="str">
            <v>No Pool Breakdown, Monarch</v>
          </cell>
          <cell r="H21621" t="str">
            <v>No</v>
          </cell>
        </row>
        <row r="21622">
          <cell r="A21622" t="str">
            <v>0403028792</v>
          </cell>
          <cell r="B21622" t="str">
            <v>Chevron U.S.A. Inc.</v>
          </cell>
          <cell r="C21622" t="str">
            <v>Oil &amp; Gas</v>
          </cell>
          <cell r="D21622" t="str">
            <v>Midway-Sunset</v>
          </cell>
          <cell r="E21622" t="str">
            <v>Inland</v>
          </cell>
          <cell r="F21622" t="str">
            <v>Kern</v>
          </cell>
          <cell r="G21622" t="str">
            <v>No Pool Breakdown, Monarch</v>
          </cell>
          <cell r="H21622" t="str">
            <v>No</v>
          </cell>
        </row>
        <row r="21623">
          <cell r="A21623" t="str">
            <v>0403028794</v>
          </cell>
          <cell r="B21623" t="str">
            <v>Chevron U.S.A. Inc.</v>
          </cell>
          <cell r="C21623" t="str">
            <v>Oil &amp; Gas</v>
          </cell>
          <cell r="D21623" t="str">
            <v>Midway-Sunset</v>
          </cell>
          <cell r="E21623" t="str">
            <v>Inland</v>
          </cell>
          <cell r="F21623" t="str">
            <v>Kern</v>
          </cell>
          <cell r="G21623" t="str">
            <v>No Pool Breakdown, Monarch</v>
          </cell>
          <cell r="H21623" t="str">
            <v>No</v>
          </cell>
        </row>
        <row r="21624">
          <cell r="A21624" t="str">
            <v>0403028795</v>
          </cell>
          <cell r="B21624" t="str">
            <v>Chevron U.S.A. Inc.</v>
          </cell>
          <cell r="C21624" t="str">
            <v>Cyclic Steam</v>
          </cell>
          <cell r="D21624" t="str">
            <v>Midway-Sunset</v>
          </cell>
          <cell r="E21624" t="str">
            <v>Inland</v>
          </cell>
          <cell r="F21624" t="str">
            <v>Kern</v>
          </cell>
          <cell r="G21624" t="str">
            <v>No Pool Breakdown</v>
          </cell>
          <cell r="H21624" t="str">
            <v>No</v>
          </cell>
        </row>
        <row r="21625">
          <cell r="A21625" t="str">
            <v>0403028796</v>
          </cell>
          <cell r="B21625" t="str">
            <v>Chevron U.S.A. Inc.</v>
          </cell>
          <cell r="C21625" t="str">
            <v>Cyclic Steam</v>
          </cell>
          <cell r="D21625" t="str">
            <v>Midway-Sunset</v>
          </cell>
          <cell r="E21625" t="str">
            <v>Inland</v>
          </cell>
          <cell r="F21625" t="str">
            <v>Kern</v>
          </cell>
          <cell r="G21625" t="str">
            <v>No Pool Breakdown</v>
          </cell>
          <cell r="H21625" t="str">
            <v>No</v>
          </cell>
        </row>
        <row r="21626">
          <cell r="A21626" t="str">
            <v>0403028797</v>
          </cell>
          <cell r="B21626" t="str">
            <v>Aera Energy LLC</v>
          </cell>
          <cell r="C21626" t="str">
            <v>Oil &amp; Gas</v>
          </cell>
          <cell r="D21626" t="str">
            <v>Lost Hills</v>
          </cell>
          <cell r="E21626" t="str">
            <v>Inland</v>
          </cell>
          <cell r="F21626" t="str">
            <v>Kern</v>
          </cell>
          <cell r="G21626" t="str">
            <v>Etchegoin</v>
          </cell>
          <cell r="H21626" t="str">
            <v>No</v>
          </cell>
        </row>
        <row r="21627">
          <cell r="A21627" t="str">
            <v>0403028800</v>
          </cell>
          <cell r="B21627" t="str">
            <v>Aera Energy LLC</v>
          </cell>
          <cell r="C21627" t="str">
            <v>Oil &amp; Gas</v>
          </cell>
          <cell r="D21627" t="str">
            <v>Lost Hills</v>
          </cell>
          <cell r="E21627" t="str">
            <v>Inland</v>
          </cell>
          <cell r="F21627" t="str">
            <v>Kern</v>
          </cell>
          <cell r="G21627" t="str">
            <v>Etchegoin</v>
          </cell>
          <cell r="H21627" t="str">
            <v>No</v>
          </cell>
        </row>
        <row r="21628">
          <cell r="A21628" t="str">
            <v>0403028802</v>
          </cell>
          <cell r="B21628" t="str">
            <v>Aera Energy LLC</v>
          </cell>
          <cell r="C21628" t="str">
            <v>Oil &amp; Gas</v>
          </cell>
          <cell r="D21628" t="str">
            <v>Belridge, South</v>
          </cell>
          <cell r="E21628" t="str">
            <v>Inland</v>
          </cell>
          <cell r="F21628" t="str">
            <v>Kern</v>
          </cell>
          <cell r="G21628" t="str">
            <v>Tulare</v>
          </cell>
          <cell r="H21628" t="str">
            <v>No</v>
          </cell>
        </row>
        <row r="21629">
          <cell r="A21629" t="str">
            <v>0403028803</v>
          </cell>
          <cell r="B21629" t="str">
            <v>Aera Energy LLC</v>
          </cell>
          <cell r="C21629" t="str">
            <v>Oil &amp; Gas</v>
          </cell>
          <cell r="D21629" t="str">
            <v>Belridge, South</v>
          </cell>
          <cell r="E21629" t="str">
            <v>Inland</v>
          </cell>
          <cell r="F21629" t="str">
            <v>Kern</v>
          </cell>
          <cell r="G21629" t="str">
            <v>Tulare</v>
          </cell>
          <cell r="H21629" t="str">
            <v>No</v>
          </cell>
        </row>
        <row r="21630">
          <cell r="A21630" t="str">
            <v>0403028819</v>
          </cell>
          <cell r="B21630" t="str">
            <v>Aera Energy LLC</v>
          </cell>
          <cell r="C21630" t="str">
            <v>Waterflood</v>
          </cell>
          <cell r="D21630" t="str">
            <v>Lost Hills</v>
          </cell>
          <cell r="E21630" t="str">
            <v>Inland</v>
          </cell>
          <cell r="F21630" t="str">
            <v>Kern</v>
          </cell>
          <cell r="G21630" t="str">
            <v>Etchegoin</v>
          </cell>
          <cell r="H21630" t="str">
            <v>No</v>
          </cell>
        </row>
        <row r="21631">
          <cell r="A21631" t="str">
            <v>0403028833</v>
          </cell>
          <cell r="B21631" t="str">
            <v>Aera Energy LLC</v>
          </cell>
          <cell r="C21631" t="str">
            <v>Steamflood</v>
          </cell>
          <cell r="D21631" t="str">
            <v>Belridge, South</v>
          </cell>
          <cell r="E21631" t="str">
            <v>Inland</v>
          </cell>
          <cell r="F21631" t="str">
            <v>Kern</v>
          </cell>
          <cell r="G21631" t="str">
            <v>Tulare</v>
          </cell>
          <cell r="H21631" t="str">
            <v>Yes</v>
          </cell>
        </row>
        <row r="21632">
          <cell r="A21632" t="str">
            <v>0403028835</v>
          </cell>
          <cell r="B21632" t="str">
            <v>Aera Energy LLC</v>
          </cell>
          <cell r="C21632" t="str">
            <v>Steamflood</v>
          </cell>
          <cell r="D21632" t="str">
            <v>Belridge, South</v>
          </cell>
          <cell r="E21632" t="str">
            <v>Inland</v>
          </cell>
          <cell r="F21632" t="str">
            <v>Kern</v>
          </cell>
          <cell r="G21632" t="str">
            <v>Tulare</v>
          </cell>
          <cell r="H21632" t="str">
            <v>No</v>
          </cell>
        </row>
        <row r="21633">
          <cell r="A21633" t="str">
            <v>0403028836</v>
          </cell>
          <cell r="B21633" t="str">
            <v>Aera Energy LLC</v>
          </cell>
          <cell r="C21633" t="str">
            <v>Steamflood</v>
          </cell>
          <cell r="D21633" t="str">
            <v>Belridge, South</v>
          </cell>
          <cell r="E21633" t="str">
            <v>Inland</v>
          </cell>
          <cell r="F21633" t="str">
            <v>Kern</v>
          </cell>
          <cell r="G21633" t="str">
            <v>Tulare</v>
          </cell>
          <cell r="H21633" t="str">
            <v>No</v>
          </cell>
        </row>
        <row r="21634">
          <cell r="A21634" t="str">
            <v>0403028844</v>
          </cell>
          <cell r="B21634" t="str">
            <v>Chevron U.S.A. Inc.</v>
          </cell>
          <cell r="C21634" t="str">
            <v>Oil &amp; Gas</v>
          </cell>
          <cell r="D21634" t="str">
            <v>Lost Hills</v>
          </cell>
          <cell r="E21634" t="str">
            <v>Inland</v>
          </cell>
          <cell r="F21634" t="str">
            <v>Kern</v>
          </cell>
          <cell r="G21634" t="str">
            <v>Etchegoin</v>
          </cell>
          <cell r="H21634" t="str">
            <v>No</v>
          </cell>
        </row>
        <row r="21635">
          <cell r="A21635" t="str">
            <v>0403028847</v>
          </cell>
          <cell r="B21635" t="str">
            <v>Aera Energy LLC</v>
          </cell>
          <cell r="C21635" t="str">
            <v>Steamflood</v>
          </cell>
          <cell r="D21635" t="str">
            <v>Belridge, South</v>
          </cell>
          <cell r="E21635" t="str">
            <v>Inland</v>
          </cell>
          <cell r="F21635" t="str">
            <v>Kern</v>
          </cell>
          <cell r="G21635" t="str">
            <v>Tulare</v>
          </cell>
          <cell r="H21635" t="str">
            <v>No</v>
          </cell>
        </row>
        <row r="21636">
          <cell r="A21636" t="str">
            <v>0403028849</v>
          </cell>
          <cell r="B21636" t="str">
            <v>Aera Energy LLC</v>
          </cell>
          <cell r="C21636" t="str">
            <v>Steamflood</v>
          </cell>
          <cell r="D21636" t="str">
            <v>Belridge, South</v>
          </cell>
          <cell r="E21636" t="str">
            <v>Inland</v>
          </cell>
          <cell r="F21636" t="str">
            <v>Kern</v>
          </cell>
          <cell r="G21636" t="str">
            <v>Tulare</v>
          </cell>
          <cell r="H21636" t="str">
            <v>No</v>
          </cell>
        </row>
        <row r="21637">
          <cell r="A21637" t="str">
            <v>0403028850</v>
          </cell>
          <cell r="B21637" t="str">
            <v>Aera Energy LLC</v>
          </cell>
          <cell r="C21637" t="str">
            <v>Steamflood</v>
          </cell>
          <cell r="D21637" t="str">
            <v>Belridge, South</v>
          </cell>
          <cell r="E21637" t="str">
            <v>Inland</v>
          </cell>
          <cell r="F21637" t="str">
            <v>Kern</v>
          </cell>
          <cell r="G21637" t="str">
            <v>Tulare</v>
          </cell>
          <cell r="H21637" t="str">
            <v>No</v>
          </cell>
        </row>
        <row r="21638">
          <cell r="A21638" t="str">
            <v>0403028853</v>
          </cell>
          <cell r="B21638" t="str">
            <v>Aera Energy LLC</v>
          </cell>
          <cell r="C21638" t="str">
            <v>Oil &amp; Gas</v>
          </cell>
          <cell r="D21638" t="str">
            <v>Belridge, South</v>
          </cell>
          <cell r="E21638" t="str">
            <v>Inland</v>
          </cell>
          <cell r="F21638" t="str">
            <v>Kern</v>
          </cell>
          <cell r="G21638" t="str">
            <v>Tulare</v>
          </cell>
          <cell r="H21638" t="str">
            <v>No</v>
          </cell>
        </row>
        <row r="21639">
          <cell r="A21639" t="str">
            <v>0403028857</v>
          </cell>
          <cell r="B21639" t="str">
            <v>Aera Energy LLC</v>
          </cell>
          <cell r="C21639" t="str">
            <v>Oil &amp; Gas</v>
          </cell>
          <cell r="D21639" t="str">
            <v>Midway-Sunset</v>
          </cell>
          <cell r="E21639" t="str">
            <v>Inland</v>
          </cell>
          <cell r="F21639" t="str">
            <v>Kern</v>
          </cell>
          <cell r="G21639" t="str">
            <v>No Pool Breakdown</v>
          </cell>
          <cell r="H21639" t="str">
            <v>No</v>
          </cell>
        </row>
        <row r="21640">
          <cell r="A21640" t="str">
            <v>0403028860</v>
          </cell>
          <cell r="B21640" t="str">
            <v>Aera Energy LLC</v>
          </cell>
          <cell r="C21640" t="str">
            <v>Oil &amp; Gas</v>
          </cell>
          <cell r="D21640" t="str">
            <v>Midway-Sunset</v>
          </cell>
          <cell r="E21640" t="str">
            <v>Inland</v>
          </cell>
          <cell r="F21640" t="str">
            <v>Kern</v>
          </cell>
          <cell r="G21640" t="str">
            <v>No Pool Breakdown</v>
          </cell>
          <cell r="H21640" t="str">
            <v>No</v>
          </cell>
        </row>
        <row r="21641">
          <cell r="A21641" t="str">
            <v>0403028871</v>
          </cell>
          <cell r="B21641" t="str">
            <v>Aera Energy LLC</v>
          </cell>
          <cell r="C21641" t="str">
            <v>Oil &amp; Gas</v>
          </cell>
          <cell r="D21641" t="str">
            <v>Belridge, South</v>
          </cell>
          <cell r="E21641" t="str">
            <v>Inland</v>
          </cell>
          <cell r="F21641" t="str">
            <v>Kern</v>
          </cell>
          <cell r="G21641" t="str">
            <v>Tulare</v>
          </cell>
          <cell r="H21641" t="str">
            <v>Yes</v>
          </cell>
        </row>
        <row r="21642">
          <cell r="A21642" t="str">
            <v>0403028874</v>
          </cell>
          <cell r="B21642" t="str">
            <v>Aera Energy LLC</v>
          </cell>
          <cell r="C21642" t="str">
            <v>Cyclic Steam</v>
          </cell>
          <cell r="D21642" t="str">
            <v>Belridge, South</v>
          </cell>
          <cell r="E21642" t="str">
            <v>Inland</v>
          </cell>
          <cell r="F21642" t="str">
            <v>Kern</v>
          </cell>
          <cell r="G21642" t="str">
            <v>Tulare</v>
          </cell>
          <cell r="H21642" t="str">
            <v>No</v>
          </cell>
        </row>
        <row r="21643">
          <cell r="A21643" t="str">
            <v>0403028878</v>
          </cell>
          <cell r="B21643" t="str">
            <v>E &amp; B Natural Resources Management Corporation</v>
          </cell>
          <cell r="C21643" t="str">
            <v>Oil &amp; Gas</v>
          </cell>
          <cell r="D21643" t="str">
            <v>Antelope Hills</v>
          </cell>
          <cell r="E21643" t="str">
            <v>Inland</v>
          </cell>
          <cell r="F21643" t="str">
            <v>Kern</v>
          </cell>
          <cell r="G21643" t="str">
            <v>Point of Rocks</v>
          </cell>
          <cell r="H21643" t="str">
            <v>Yes</v>
          </cell>
        </row>
        <row r="21644">
          <cell r="A21644" t="str">
            <v>0403028888</v>
          </cell>
          <cell r="B21644" t="str">
            <v>Aera Energy LLC</v>
          </cell>
          <cell r="C21644" t="str">
            <v>Steamflood</v>
          </cell>
          <cell r="D21644" t="str">
            <v>Midway-Sunset</v>
          </cell>
          <cell r="E21644" t="str">
            <v>Inland</v>
          </cell>
          <cell r="F21644" t="str">
            <v>Kern</v>
          </cell>
          <cell r="G21644" t="str">
            <v>No Pool Breakdown, Marvic</v>
          </cell>
          <cell r="H21644" t="str">
            <v>Yes</v>
          </cell>
        </row>
        <row r="21645">
          <cell r="A21645" t="str">
            <v>0403028890</v>
          </cell>
          <cell r="B21645" t="str">
            <v>Aera Energy LLC</v>
          </cell>
          <cell r="C21645" t="str">
            <v>Steamflood</v>
          </cell>
          <cell r="D21645" t="str">
            <v>Midway-Sunset</v>
          </cell>
          <cell r="E21645" t="str">
            <v>Inland</v>
          </cell>
          <cell r="F21645" t="str">
            <v>Kern</v>
          </cell>
          <cell r="G21645" t="str">
            <v>No Pool Breakdown, Marvic</v>
          </cell>
          <cell r="H21645" t="str">
            <v>Yes</v>
          </cell>
        </row>
        <row r="21646">
          <cell r="A21646" t="str">
            <v>0403028891</v>
          </cell>
          <cell r="B21646" t="str">
            <v>Aera Energy LLC</v>
          </cell>
          <cell r="C21646" t="str">
            <v>Steamflood</v>
          </cell>
          <cell r="D21646" t="str">
            <v>Belridge, South</v>
          </cell>
          <cell r="E21646" t="str">
            <v>Inland</v>
          </cell>
          <cell r="F21646" t="str">
            <v>Kern</v>
          </cell>
          <cell r="G21646" t="str">
            <v>Tulare</v>
          </cell>
          <cell r="H21646" t="str">
            <v>No</v>
          </cell>
        </row>
        <row r="21647">
          <cell r="A21647" t="str">
            <v>0403028900</v>
          </cell>
          <cell r="B21647" t="str">
            <v>Aera Energy LLC</v>
          </cell>
          <cell r="C21647" t="str">
            <v>Steamflood</v>
          </cell>
          <cell r="D21647" t="str">
            <v>Midway-Sunset</v>
          </cell>
          <cell r="E21647" t="str">
            <v>Inland</v>
          </cell>
          <cell r="F21647" t="str">
            <v>Kern</v>
          </cell>
          <cell r="G21647" t="str">
            <v>No Pool Breakdown, Antelope Sands</v>
          </cell>
          <cell r="H21647" t="str">
            <v>No</v>
          </cell>
        </row>
        <row r="21648">
          <cell r="A21648" t="str">
            <v>0403028901</v>
          </cell>
          <cell r="B21648" t="str">
            <v>Aera Energy LLC</v>
          </cell>
          <cell r="C21648" t="str">
            <v>Steamflood</v>
          </cell>
          <cell r="D21648" t="str">
            <v>Midway-Sunset</v>
          </cell>
          <cell r="E21648" t="str">
            <v>Inland</v>
          </cell>
          <cell r="F21648" t="str">
            <v>Kern</v>
          </cell>
          <cell r="G21648" t="str">
            <v>No Pool Breakdown, Antelope Sands</v>
          </cell>
          <cell r="H21648" t="str">
            <v>No</v>
          </cell>
        </row>
        <row r="21649">
          <cell r="A21649" t="str">
            <v>0403028902</v>
          </cell>
          <cell r="B21649" t="str">
            <v>Aera Energy LLC</v>
          </cell>
          <cell r="C21649" t="str">
            <v>Steamflood</v>
          </cell>
          <cell r="D21649" t="str">
            <v>Belridge, South</v>
          </cell>
          <cell r="E21649" t="str">
            <v>Inland</v>
          </cell>
          <cell r="F21649" t="str">
            <v>Kern</v>
          </cell>
          <cell r="G21649" t="str">
            <v>Tulare</v>
          </cell>
          <cell r="H21649" t="str">
            <v>No</v>
          </cell>
        </row>
        <row r="21650">
          <cell r="A21650" t="str">
            <v>0403028904</v>
          </cell>
          <cell r="B21650" t="str">
            <v>Sentinel Peak Resources California LLC</v>
          </cell>
          <cell r="C21650" t="str">
            <v>Steamflood</v>
          </cell>
          <cell r="D21650" t="str">
            <v>Midway-Sunset</v>
          </cell>
          <cell r="E21650" t="str">
            <v>Inland</v>
          </cell>
          <cell r="F21650" t="str">
            <v>Kern</v>
          </cell>
          <cell r="G21650" t="str">
            <v>Potter, No Pool Breakdown</v>
          </cell>
          <cell r="H21650" t="str">
            <v>Yes</v>
          </cell>
        </row>
        <row r="21651">
          <cell r="A21651" t="str">
            <v>0403028906</v>
          </cell>
          <cell r="B21651" t="str">
            <v>Sentinel Peak Resources California LLC</v>
          </cell>
          <cell r="C21651" t="str">
            <v>Steamflood</v>
          </cell>
          <cell r="D21651" t="str">
            <v>Midway-Sunset</v>
          </cell>
          <cell r="E21651" t="str">
            <v>Inland</v>
          </cell>
          <cell r="F21651" t="str">
            <v>Kern</v>
          </cell>
          <cell r="G21651" t="str">
            <v>Potter, No Pool Breakdown</v>
          </cell>
          <cell r="H21651" t="str">
            <v>No</v>
          </cell>
        </row>
        <row r="21652">
          <cell r="A21652" t="str">
            <v>0403028909</v>
          </cell>
          <cell r="B21652" t="str">
            <v>Sentinel Peak Resources California LLC</v>
          </cell>
          <cell r="C21652" t="str">
            <v>Steamflood</v>
          </cell>
          <cell r="D21652" t="str">
            <v>Midway-Sunset</v>
          </cell>
          <cell r="E21652" t="str">
            <v>Inland</v>
          </cell>
          <cell r="F21652" t="str">
            <v>Kern</v>
          </cell>
          <cell r="G21652" t="str">
            <v>Potter, No Pool Breakdown</v>
          </cell>
          <cell r="H21652" t="str">
            <v>No</v>
          </cell>
        </row>
        <row r="21653">
          <cell r="A21653" t="str">
            <v>0403028927</v>
          </cell>
          <cell r="B21653" t="str">
            <v>Aera Energy LLC</v>
          </cell>
          <cell r="C21653" t="str">
            <v>Oil &amp; Gas</v>
          </cell>
          <cell r="D21653" t="str">
            <v>Cymric</v>
          </cell>
          <cell r="E21653" t="str">
            <v>Inland</v>
          </cell>
          <cell r="F21653" t="str">
            <v>Kern</v>
          </cell>
          <cell r="G21653" t="str">
            <v>Tulare</v>
          </cell>
          <cell r="H21653" t="str">
            <v>No</v>
          </cell>
        </row>
        <row r="21654">
          <cell r="A21654" t="str">
            <v>0403028936</v>
          </cell>
          <cell r="B21654" t="str">
            <v>Aera Energy LLC</v>
          </cell>
          <cell r="C21654" t="str">
            <v>Cyclic Steam</v>
          </cell>
          <cell r="D21654" t="str">
            <v>Cymric</v>
          </cell>
          <cell r="E21654" t="str">
            <v>Inland</v>
          </cell>
          <cell r="F21654" t="str">
            <v>Kern</v>
          </cell>
          <cell r="G21654" t="str">
            <v>Tulare</v>
          </cell>
          <cell r="H21654" t="str">
            <v>No</v>
          </cell>
        </row>
        <row r="21655">
          <cell r="A21655" t="str">
            <v>0403028942</v>
          </cell>
          <cell r="B21655" t="str">
            <v>California Resources Elk Hills, LLC</v>
          </cell>
          <cell r="C21655" t="str">
            <v>Oil &amp; Gas</v>
          </cell>
          <cell r="D21655" t="str">
            <v>Elk Hills</v>
          </cell>
          <cell r="E21655" t="str">
            <v>Inland</v>
          </cell>
          <cell r="F21655" t="str">
            <v>Kern</v>
          </cell>
          <cell r="G21655" t="str">
            <v>Stevens (31S)</v>
          </cell>
          <cell r="H21655" t="str">
            <v>No</v>
          </cell>
        </row>
        <row r="21656">
          <cell r="A21656" t="str">
            <v>0403028943</v>
          </cell>
          <cell r="B21656" t="str">
            <v>California Resources Elk Hills, LLC</v>
          </cell>
          <cell r="C21656" t="str">
            <v>Oil &amp; Gas</v>
          </cell>
          <cell r="D21656" t="str">
            <v>Elk Hills</v>
          </cell>
          <cell r="E21656" t="str">
            <v>Inland</v>
          </cell>
          <cell r="F21656" t="str">
            <v>Kern</v>
          </cell>
          <cell r="G21656" t="str">
            <v>Stevens (31S)</v>
          </cell>
          <cell r="H21656" t="str">
            <v>Yes</v>
          </cell>
        </row>
        <row r="21657">
          <cell r="A21657" t="str">
            <v>0403028952</v>
          </cell>
          <cell r="B21657" t="str">
            <v>Chevron U.S.A. Inc.</v>
          </cell>
          <cell r="C21657" t="str">
            <v>Cyclic Steam</v>
          </cell>
          <cell r="D21657" t="str">
            <v>Midway-Sunset</v>
          </cell>
          <cell r="E21657" t="str">
            <v>Inland</v>
          </cell>
          <cell r="F21657" t="str">
            <v>Kern</v>
          </cell>
          <cell r="G21657" t="str">
            <v>No Pool Breakdown</v>
          </cell>
          <cell r="H21657" t="str">
            <v>No</v>
          </cell>
        </row>
        <row r="21658">
          <cell r="A21658" t="str">
            <v>0403028958</v>
          </cell>
          <cell r="B21658" t="str">
            <v>Aera Energy LLC</v>
          </cell>
          <cell r="C21658" t="str">
            <v>Steamflood</v>
          </cell>
          <cell r="D21658" t="str">
            <v>Cymric</v>
          </cell>
          <cell r="E21658" t="str">
            <v>Inland</v>
          </cell>
          <cell r="F21658" t="str">
            <v>Kern</v>
          </cell>
          <cell r="G21658" t="str">
            <v>Tulare</v>
          </cell>
          <cell r="H21658" t="str">
            <v>Yes</v>
          </cell>
        </row>
        <row r="21659">
          <cell r="A21659" t="str">
            <v>0403028960</v>
          </cell>
          <cell r="B21659" t="str">
            <v>Aera Energy LLC</v>
          </cell>
          <cell r="C21659" t="str">
            <v>Steamflood</v>
          </cell>
          <cell r="D21659" t="str">
            <v>Cymric</v>
          </cell>
          <cell r="E21659" t="str">
            <v>Inland</v>
          </cell>
          <cell r="F21659" t="str">
            <v>Kern</v>
          </cell>
          <cell r="G21659" t="str">
            <v>Tulare</v>
          </cell>
          <cell r="H21659" t="str">
            <v>Yes</v>
          </cell>
        </row>
        <row r="21660">
          <cell r="A21660" t="str">
            <v>0403028961</v>
          </cell>
          <cell r="B21660" t="str">
            <v>Aera Energy LLC</v>
          </cell>
          <cell r="C21660" t="str">
            <v>Steamflood</v>
          </cell>
          <cell r="D21660" t="str">
            <v>Cymric</v>
          </cell>
          <cell r="E21660" t="str">
            <v>Inland</v>
          </cell>
          <cell r="F21660" t="str">
            <v>Kern</v>
          </cell>
          <cell r="G21660" t="str">
            <v>Tulare</v>
          </cell>
          <cell r="H21660" t="str">
            <v>No</v>
          </cell>
        </row>
        <row r="21661">
          <cell r="A21661" t="str">
            <v>0403028962</v>
          </cell>
          <cell r="B21661" t="str">
            <v>Aera Energy LLC</v>
          </cell>
          <cell r="C21661" t="str">
            <v>Steamflood</v>
          </cell>
          <cell r="D21661" t="str">
            <v>Cymric</v>
          </cell>
          <cell r="E21661" t="str">
            <v>Inland</v>
          </cell>
          <cell r="F21661" t="str">
            <v>Kern</v>
          </cell>
          <cell r="G21661" t="str">
            <v>Tulare</v>
          </cell>
          <cell r="H21661" t="str">
            <v>No</v>
          </cell>
        </row>
        <row r="21662">
          <cell r="A21662" t="str">
            <v>0403028963</v>
          </cell>
          <cell r="B21662" t="str">
            <v>Aera Energy LLC</v>
          </cell>
          <cell r="C21662" t="str">
            <v>Steamflood</v>
          </cell>
          <cell r="D21662" t="str">
            <v>Cymric</v>
          </cell>
          <cell r="E21662" t="str">
            <v>Inland</v>
          </cell>
          <cell r="F21662" t="str">
            <v>Kern</v>
          </cell>
          <cell r="G21662" t="str">
            <v>Tulare</v>
          </cell>
          <cell r="H21662" t="str">
            <v>Yes</v>
          </cell>
        </row>
        <row r="21663">
          <cell r="A21663" t="str">
            <v>0403028964</v>
          </cell>
          <cell r="B21663" t="str">
            <v>Aera Energy LLC</v>
          </cell>
          <cell r="C21663" t="str">
            <v>Steamflood</v>
          </cell>
          <cell r="D21663" t="str">
            <v>Cymric</v>
          </cell>
          <cell r="E21663" t="str">
            <v>Inland</v>
          </cell>
          <cell r="F21663" t="str">
            <v>Kern</v>
          </cell>
          <cell r="G21663" t="str">
            <v>Tulare</v>
          </cell>
          <cell r="H21663" t="str">
            <v>Yes</v>
          </cell>
        </row>
        <row r="21664">
          <cell r="A21664" t="str">
            <v>0403028967</v>
          </cell>
          <cell r="B21664" t="str">
            <v>Sentinel Peak Resources California LLC</v>
          </cell>
          <cell r="C21664" t="str">
            <v>Oil &amp; Gas</v>
          </cell>
          <cell r="D21664" t="str">
            <v>Midway-Sunset</v>
          </cell>
          <cell r="E21664" t="str">
            <v>Inland</v>
          </cell>
          <cell r="F21664" t="str">
            <v>Kern</v>
          </cell>
          <cell r="G21664" t="str">
            <v>No Pool Breakdown</v>
          </cell>
          <cell r="H21664" t="str">
            <v>No</v>
          </cell>
        </row>
        <row r="21665">
          <cell r="A21665" t="str">
            <v>0403028989</v>
          </cell>
          <cell r="B21665" t="str">
            <v>Aera Energy LLC</v>
          </cell>
          <cell r="C21665" t="str">
            <v>Oil &amp; Gas</v>
          </cell>
          <cell r="D21665" t="str">
            <v>Belridge, North</v>
          </cell>
          <cell r="E21665" t="str">
            <v>Inland</v>
          </cell>
          <cell r="F21665" t="str">
            <v>Kern</v>
          </cell>
          <cell r="G21665" t="str">
            <v>Diatomite</v>
          </cell>
          <cell r="H21665" t="str">
            <v>No</v>
          </cell>
        </row>
        <row r="21666">
          <cell r="A21666" t="str">
            <v>0403028997</v>
          </cell>
          <cell r="B21666" t="str">
            <v>Berry Petroleum Company, LLC</v>
          </cell>
          <cell r="C21666" t="str">
            <v>Oil &amp; Gas</v>
          </cell>
          <cell r="D21666" t="str">
            <v>Midway-Sunset</v>
          </cell>
          <cell r="E21666" t="str">
            <v>Inland</v>
          </cell>
          <cell r="F21666" t="str">
            <v>Kern</v>
          </cell>
          <cell r="G21666" t="str">
            <v>No Pool Breakdown</v>
          </cell>
          <cell r="H21666" t="str">
            <v>No</v>
          </cell>
        </row>
        <row r="21667">
          <cell r="A21667" t="str">
            <v>0403029007</v>
          </cell>
          <cell r="B21667" t="str">
            <v>California Resources Production Corporation</v>
          </cell>
          <cell r="C21667" t="str">
            <v>Oil &amp; Gas</v>
          </cell>
          <cell r="D21667" t="str">
            <v>Mount Poso</v>
          </cell>
          <cell r="E21667" t="str">
            <v>Inland</v>
          </cell>
          <cell r="F21667" t="str">
            <v>Kern</v>
          </cell>
          <cell r="G21667" t="str">
            <v>Pyramid Hill</v>
          </cell>
          <cell r="H21667" t="str">
            <v>No</v>
          </cell>
        </row>
        <row r="21668">
          <cell r="A21668" t="str">
            <v>0403029012</v>
          </cell>
          <cell r="B21668" t="str">
            <v>Sentinel Peak Resources California LLC</v>
          </cell>
          <cell r="C21668" t="str">
            <v>Steamflood</v>
          </cell>
          <cell r="D21668" t="str">
            <v>Midway-Sunset</v>
          </cell>
          <cell r="E21668" t="str">
            <v>Inland</v>
          </cell>
          <cell r="F21668" t="str">
            <v>Kern</v>
          </cell>
          <cell r="G21668" t="str">
            <v>Potter, No Pool Breakdown</v>
          </cell>
          <cell r="H21668" t="str">
            <v>No</v>
          </cell>
        </row>
        <row r="21669">
          <cell r="A21669" t="str">
            <v>0403029013</v>
          </cell>
          <cell r="B21669" t="str">
            <v>Sentinel Peak Resources California LLC</v>
          </cell>
          <cell r="C21669" t="str">
            <v>Steamflood</v>
          </cell>
          <cell r="D21669" t="str">
            <v>Midway-Sunset</v>
          </cell>
          <cell r="E21669" t="str">
            <v>Inland</v>
          </cell>
          <cell r="F21669" t="str">
            <v>Kern</v>
          </cell>
          <cell r="G21669" t="str">
            <v>Potter, No Pool Breakdown</v>
          </cell>
          <cell r="H21669" t="str">
            <v>No</v>
          </cell>
        </row>
        <row r="21670">
          <cell r="A21670" t="str">
            <v>0403029015</v>
          </cell>
          <cell r="B21670" t="str">
            <v>Chevron U.S.A. Inc.</v>
          </cell>
          <cell r="C21670" t="str">
            <v>Steamflood</v>
          </cell>
          <cell r="D21670" t="str">
            <v>Midway-Sunset</v>
          </cell>
          <cell r="E21670" t="str">
            <v>Inland</v>
          </cell>
          <cell r="F21670" t="str">
            <v>Kern</v>
          </cell>
          <cell r="G21670" t="str">
            <v>Potter, No Pool Breakdown</v>
          </cell>
          <cell r="H21670" t="str">
            <v>Yes</v>
          </cell>
        </row>
        <row r="21671">
          <cell r="A21671" t="str">
            <v>0403029035</v>
          </cell>
          <cell r="B21671" t="str">
            <v>Crimson Resource Management Corp.</v>
          </cell>
          <cell r="C21671" t="str">
            <v>Oil &amp; Gas</v>
          </cell>
          <cell r="D21671" t="str">
            <v>Lost Hills</v>
          </cell>
          <cell r="E21671" t="str">
            <v>Inland</v>
          </cell>
          <cell r="F21671" t="str">
            <v>Kern</v>
          </cell>
          <cell r="G21671" t="str">
            <v>Tulare</v>
          </cell>
          <cell r="H21671" t="str">
            <v>Yes</v>
          </cell>
        </row>
        <row r="21672">
          <cell r="A21672" t="str">
            <v>0403029036</v>
          </cell>
          <cell r="B21672" t="str">
            <v>Crimson Resource Management Corp.</v>
          </cell>
          <cell r="C21672" t="str">
            <v>Oil &amp; Gas</v>
          </cell>
          <cell r="D21672" t="str">
            <v>Lost Hills</v>
          </cell>
          <cell r="E21672" t="str">
            <v>Inland</v>
          </cell>
          <cell r="F21672" t="str">
            <v>Kern</v>
          </cell>
          <cell r="G21672" t="str">
            <v>Tulare</v>
          </cell>
          <cell r="H21672" t="str">
            <v>Yes</v>
          </cell>
        </row>
        <row r="21673">
          <cell r="A21673" t="str">
            <v>0403029037</v>
          </cell>
          <cell r="B21673" t="str">
            <v>Crimson Resource Management Corp.</v>
          </cell>
          <cell r="C21673" t="str">
            <v>Cyclic Steam</v>
          </cell>
          <cell r="D21673" t="str">
            <v>Lost Hills</v>
          </cell>
          <cell r="E21673" t="str">
            <v>Inland</v>
          </cell>
          <cell r="F21673" t="str">
            <v>Kern</v>
          </cell>
          <cell r="G21673" t="str">
            <v>Tulare</v>
          </cell>
          <cell r="H21673" t="str">
            <v>Yes</v>
          </cell>
        </row>
        <row r="21674">
          <cell r="A21674" t="str">
            <v>0403029038</v>
          </cell>
          <cell r="B21674" t="str">
            <v>Crimson Resource Management Corp.</v>
          </cell>
          <cell r="C21674" t="str">
            <v>Oil &amp; Gas</v>
          </cell>
          <cell r="D21674" t="str">
            <v>Lost Hills</v>
          </cell>
          <cell r="E21674" t="str">
            <v>Inland</v>
          </cell>
          <cell r="F21674" t="str">
            <v>Kern</v>
          </cell>
          <cell r="G21674" t="str">
            <v>Tulare</v>
          </cell>
          <cell r="H21674" t="str">
            <v>Yes</v>
          </cell>
        </row>
        <row r="21675">
          <cell r="A21675" t="str">
            <v>0403029039</v>
          </cell>
          <cell r="B21675" t="str">
            <v>Crimson Resource Management Corp.</v>
          </cell>
          <cell r="C21675" t="str">
            <v>Cyclic Steam</v>
          </cell>
          <cell r="D21675" t="str">
            <v>Lost Hills</v>
          </cell>
          <cell r="E21675" t="str">
            <v>Inland</v>
          </cell>
          <cell r="F21675" t="str">
            <v>Kern</v>
          </cell>
          <cell r="G21675" t="str">
            <v>Tulare</v>
          </cell>
          <cell r="H21675" t="str">
            <v>Yes</v>
          </cell>
        </row>
        <row r="21676">
          <cell r="A21676" t="str">
            <v>0403029040</v>
          </cell>
          <cell r="B21676" t="str">
            <v>Crimson Resource Management Corp.</v>
          </cell>
          <cell r="C21676" t="str">
            <v>Cyclic Steam</v>
          </cell>
          <cell r="D21676" t="str">
            <v>Lost Hills</v>
          </cell>
          <cell r="E21676" t="str">
            <v>Inland</v>
          </cell>
          <cell r="F21676" t="str">
            <v>Kern</v>
          </cell>
          <cell r="G21676" t="str">
            <v>Tulare</v>
          </cell>
          <cell r="H21676" t="str">
            <v>Yes</v>
          </cell>
        </row>
        <row r="21677">
          <cell r="A21677" t="str">
            <v>0403029041</v>
          </cell>
          <cell r="B21677" t="str">
            <v>Crimson Resource Management Corp.</v>
          </cell>
          <cell r="C21677" t="str">
            <v>Cyclic Steam</v>
          </cell>
          <cell r="D21677" t="str">
            <v>Lost Hills</v>
          </cell>
          <cell r="E21677" t="str">
            <v>Inland</v>
          </cell>
          <cell r="F21677" t="str">
            <v>Kern</v>
          </cell>
          <cell r="G21677" t="str">
            <v>Tulare</v>
          </cell>
          <cell r="H21677" t="str">
            <v>Yes</v>
          </cell>
        </row>
        <row r="21678">
          <cell r="A21678" t="str">
            <v>0403029043</v>
          </cell>
          <cell r="B21678" t="str">
            <v>California Resources Production Corporation</v>
          </cell>
          <cell r="C21678" t="str">
            <v>Oil &amp; Gas</v>
          </cell>
          <cell r="D21678" t="str">
            <v>Kern Front</v>
          </cell>
          <cell r="E21678" t="str">
            <v>Inland</v>
          </cell>
          <cell r="F21678" t="str">
            <v>Kern</v>
          </cell>
          <cell r="G21678" t="str">
            <v>No Pool Breakdown</v>
          </cell>
          <cell r="H21678" t="str">
            <v>Yes</v>
          </cell>
        </row>
        <row r="21679">
          <cell r="A21679" t="str">
            <v>0403029044</v>
          </cell>
          <cell r="B21679" t="str">
            <v>Aera Energy LLC</v>
          </cell>
          <cell r="C21679" t="str">
            <v>Steamflood</v>
          </cell>
          <cell r="D21679" t="str">
            <v>Midway-Sunset</v>
          </cell>
          <cell r="E21679" t="str">
            <v>Inland</v>
          </cell>
          <cell r="F21679" t="str">
            <v>Kern</v>
          </cell>
          <cell r="G21679" t="str">
            <v>No Pool Breakdown, Monarch</v>
          </cell>
          <cell r="H21679" t="str">
            <v>No</v>
          </cell>
        </row>
        <row r="21680">
          <cell r="A21680" t="str">
            <v>0403029055</v>
          </cell>
          <cell r="B21680" t="str">
            <v>Aera Energy LLC</v>
          </cell>
          <cell r="C21680" t="str">
            <v>Oil &amp; Gas</v>
          </cell>
          <cell r="D21680" t="str">
            <v>Belridge, South</v>
          </cell>
          <cell r="E21680" t="str">
            <v>Inland</v>
          </cell>
          <cell r="F21680" t="str">
            <v>Kern</v>
          </cell>
          <cell r="G21680" t="str">
            <v>Diatomite</v>
          </cell>
          <cell r="H21680" t="str">
            <v>No</v>
          </cell>
        </row>
        <row r="21681">
          <cell r="A21681" t="str">
            <v>0403029059</v>
          </cell>
          <cell r="B21681" t="str">
            <v>Aera Energy LLC</v>
          </cell>
          <cell r="C21681" t="str">
            <v>Oil &amp; Gas</v>
          </cell>
          <cell r="D21681" t="str">
            <v>Belridge, South</v>
          </cell>
          <cell r="E21681" t="str">
            <v>Inland</v>
          </cell>
          <cell r="F21681" t="str">
            <v>Kern</v>
          </cell>
          <cell r="G21681" t="str">
            <v>Diatomite</v>
          </cell>
          <cell r="H21681" t="str">
            <v>No</v>
          </cell>
        </row>
        <row r="21682">
          <cell r="A21682" t="str">
            <v>0403029060</v>
          </cell>
          <cell r="B21682" t="str">
            <v>California Resources Production Corporation</v>
          </cell>
          <cell r="C21682" t="str">
            <v>Oil &amp; Gas</v>
          </cell>
          <cell r="D21682" t="str">
            <v>Mount Poso</v>
          </cell>
          <cell r="E21682" t="str">
            <v>Inland</v>
          </cell>
          <cell r="F21682" t="str">
            <v>Kern</v>
          </cell>
          <cell r="G21682" t="str">
            <v>Pyramid Hill-Vedder</v>
          </cell>
          <cell r="H21682" t="str">
            <v>Yes</v>
          </cell>
        </row>
        <row r="21683">
          <cell r="A21683" t="str">
            <v>0403029061</v>
          </cell>
          <cell r="B21683" t="str">
            <v>California Resources Production Corporation</v>
          </cell>
          <cell r="C21683" t="str">
            <v>Oil &amp; Gas</v>
          </cell>
          <cell r="D21683" t="str">
            <v>Mount Poso</v>
          </cell>
          <cell r="E21683" t="str">
            <v>Inland</v>
          </cell>
          <cell r="F21683" t="str">
            <v>Kern</v>
          </cell>
          <cell r="G21683" t="str">
            <v>Pyramid Hill-Vedder</v>
          </cell>
          <cell r="H21683" t="str">
            <v>No</v>
          </cell>
        </row>
        <row r="21684">
          <cell r="A21684" t="str">
            <v>0403029063</v>
          </cell>
          <cell r="B21684" t="str">
            <v>California Resources Production Corporation</v>
          </cell>
          <cell r="C21684" t="str">
            <v>Waterflood</v>
          </cell>
          <cell r="D21684" t="str">
            <v>Mount Poso</v>
          </cell>
          <cell r="E21684" t="str">
            <v>Inland</v>
          </cell>
          <cell r="F21684" t="str">
            <v>Kern</v>
          </cell>
          <cell r="G21684" t="str">
            <v>Pyramid Hill-Vedder</v>
          </cell>
          <cell r="H21684" t="str">
            <v>Yes</v>
          </cell>
        </row>
        <row r="21685">
          <cell r="A21685" t="str">
            <v>0403029069</v>
          </cell>
          <cell r="B21685" t="str">
            <v>Berry Petroleum Company, LLC</v>
          </cell>
          <cell r="C21685" t="str">
            <v>Oil &amp; Gas</v>
          </cell>
          <cell r="D21685" t="str">
            <v>Carneros Creek</v>
          </cell>
          <cell r="E21685" t="str">
            <v>Inland</v>
          </cell>
          <cell r="F21685" t="str">
            <v>Kern</v>
          </cell>
          <cell r="G21685" t="str">
            <v>Point of Rocks</v>
          </cell>
          <cell r="H21685" t="str">
            <v>No</v>
          </cell>
        </row>
        <row r="21686">
          <cell r="A21686" t="str">
            <v>0403029086</v>
          </cell>
          <cell r="B21686" t="str">
            <v>California Resources Elk Hills, LLC</v>
          </cell>
          <cell r="C21686" t="str">
            <v>Dry Gas</v>
          </cell>
          <cell r="D21686" t="str">
            <v>Elk Hills</v>
          </cell>
          <cell r="E21686" t="str">
            <v>Inland</v>
          </cell>
          <cell r="F21686" t="str">
            <v>Kern</v>
          </cell>
          <cell r="G21686" t="str">
            <v>Gas Zone</v>
          </cell>
          <cell r="H21686" t="str">
            <v>No</v>
          </cell>
        </row>
        <row r="21687">
          <cell r="A21687" t="str">
            <v>0403029091</v>
          </cell>
          <cell r="B21687" t="str">
            <v>Aera Energy LLC</v>
          </cell>
          <cell r="C21687" t="str">
            <v>Oil &amp; Gas</v>
          </cell>
          <cell r="D21687" t="str">
            <v>Midway-Sunset</v>
          </cell>
          <cell r="E21687" t="str">
            <v>Inland</v>
          </cell>
          <cell r="F21687" t="str">
            <v>Kern</v>
          </cell>
          <cell r="G21687" t="str">
            <v>No Pool Breakdown</v>
          </cell>
          <cell r="H21687" t="str">
            <v>No</v>
          </cell>
        </row>
        <row r="21688">
          <cell r="A21688" t="str">
            <v>0403029095</v>
          </cell>
          <cell r="B21688" t="str">
            <v>Chevron U.S.A. Inc.</v>
          </cell>
          <cell r="C21688" t="str">
            <v>Cyclic Steam</v>
          </cell>
          <cell r="D21688" t="str">
            <v>Midway-Sunset</v>
          </cell>
          <cell r="E21688" t="str">
            <v>Inland</v>
          </cell>
          <cell r="F21688" t="str">
            <v>Kern</v>
          </cell>
          <cell r="G21688" t="str">
            <v>No Pool Breakdown</v>
          </cell>
          <cell r="H21688" t="str">
            <v>No</v>
          </cell>
        </row>
        <row r="21689">
          <cell r="A21689" t="str">
            <v>0403029109</v>
          </cell>
          <cell r="B21689" t="str">
            <v>Chevron U.S.A. Inc.</v>
          </cell>
          <cell r="C21689" t="str">
            <v>Steamflood</v>
          </cell>
          <cell r="D21689" t="str">
            <v>Midway-Sunset</v>
          </cell>
          <cell r="E21689" t="str">
            <v>Inland</v>
          </cell>
          <cell r="F21689" t="str">
            <v>Kern</v>
          </cell>
          <cell r="G21689" t="str">
            <v>No Pool Breakdown, Monarch</v>
          </cell>
          <cell r="H21689" t="str">
            <v>Yes</v>
          </cell>
        </row>
        <row r="21690">
          <cell r="A21690" t="str">
            <v>0403029112</v>
          </cell>
          <cell r="B21690" t="str">
            <v>Chevron U.S.A. Inc.</v>
          </cell>
          <cell r="C21690" t="str">
            <v>Cyclic Steam</v>
          </cell>
          <cell r="D21690" t="str">
            <v>Midway-Sunset</v>
          </cell>
          <cell r="E21690" t="str">
            <v>Inland</v>
          </cell>
          <cell r="F21690" t="str">
            <v>Kern</v>
          </cell>
          <cell r="G21690" t="str">
            <v>No Pool Breakdown, Monarch, Alluvium</v>
          </cell>
          <cell r="H21690" t="str">
            <v>No</v>
          </cell>
        </row>
        <row r="21691">
          <cell r="A21691" t="str">
            <v>0403029114</v>
          </cell>
          <cell r="B21691" t="str">
            <v>Chevron U.S.A. Inc.</v>
          </cell>
          <cell r="C21691" t="str">
            <v>Steamflood</v>
          </cell>
          <cell r="D21691" t="str">
            <v>Midway-Sunset</v>
          </cell>
          <cell r="E21691" t="str">
            <v>Inland</v>
          </cell>
          <cell r="F21691" t="str">
            <v>Kern</v>
          </cell>
          <cell r="G21691" t="str">
            <v>No Pool Breakdown, Monarch</v>
          </cell>
          <cell r="H21691" t="str">
            <v>No</v>
          </cell>
        </row>
        <row r="21692">
          <cell r="A21692" t="str">
            <v>0403029117</v>
          </cell>
          <cell r="B21692" t="str">
            <v>Chevron U.S.A. Inc.</v>
          </cell>
          <cell r="C21692" t="str">
            <v>Oil &amp; Gas</v>
          </cell>
          <cell r="D21692" t="str">
            <v>Midway-Sunset</v>
          </cell>
          <cell r="E21692" t="str">
            <v>Inland</v>
          </cell>
          <cell r="F21692" t="str">
            <v>Kern</v>
          </cell>
          <cell r="G21692" t="str">
            <v>No Pool Breakdown, Monarch, Alluvium</v>
          </cell>
          <cell r="H21692" t="str">
            <v>No</v>
          </cell>
        </row>
        <row r="21693">
          <cell r="A21693" t="str">
            <v>0403029132</v>
          </cell>
          <cell r="B21693" t="str">
            <v>Vaquero Energy, Inc.</v>
          </cell>
          <cell r="C21693" t="str">
            <v>Oil &amp; Gas</v>
          </cell>
          <cell r="D21693" t="str">
            <v>Edison</v>
          </cell>
          <cell r="E21693" t="str">
            <v>Inland</v>
          </cell>
          <cell r="F21693" t="str">
            <v>Kern</v>
          </cell>
          <cell r="G21693" t="str">
            <v>Chanac-Jewett</v>
          </cell>
          <cell r="H21693" t="str">
            <v>No</v>
          </cell>
        </row>
        <row r="21694">
          <cell r="A21694" t="str">
            <v>0403029138</v>
          </cell>
          <cell r="B21694" t="str">
            <v>Aera Energy LLC</v>
          </cell>
          <cell r="C21694" t="str">
            <v>Oil &amp; Gas</v>
          </cell>
          <cell r="D21694" t="str">
            <v>Belridge, North</v>
          </cell>
          <cell r="E21694" t="str">
            <v>Inland</v>
          </cell>
          <cell r="F21694" t="str">
            <v>Kern</v>
          </cell>
          <cell r="G21694" t="str">
            <v>Diatomite</v>
          </cell>
          <cell r="H21694" t="str">
            <v>No</v>
          </cell>
        </row>
        <row r="21695">
          <cell r="A21695" t="str">
            <v>0403029139</v>
          </cell>
          <cell r="B21695" t="str">
            <v>Aera Energy LLC</v>
          </cell>
          <cell r="C21695" t="str">
            <v>Oil &amp; Gas</v>
          </cell>
          <cell r="D21695" t="str">
            <v>Belridge, North</v>
          </cell>
          <cell r="E21695" t="str">
            <v>Inland</v>
          </cell>
          <cell r="F21695" t="str">
            <v>Kern</v>
          </cell>
          <cell r="G21695" t="str">
            <v>Diatomite</v>
          </cell>
          <cell r="H21695" t="str">
            <v>No</v>
          </cell>
        </row>
        <row r="21696">
          <cell r="A21696" t="str">
            <v>0403029140</v>
          </cell>
          <cell r="B21696" t="str">
            <v>Aera Energy LLC</v>
          </cell>
          <cell r="C21696" t="str">
            <v>Oil &amp; Gas</v>
          </cell>
          <cell r="D21696" t="str">
            <v>Belridge, North</v>
          </cell>
          <cell r="E21696" t="str">
            <v>Inland</v>
          </cell>
          <cell r="F21696" t="str">
            <v>Kern</v>
          </cell>
          <cell r="G21696" t="str">
            <v>Diatomite</v>
          </cell>
          <cell r="H21696" t="str">
            <v>No</v>
          </cell>
        </row>
        <row r="21697">
          <cell r="A21697" t="str">
            <v>0403029142</v>
          </cell>
          <cell r="B21697" t="str">
            <v>California Resources Production Corporation</v>
          </cell>
          <cell r="C21697" t="str">
            <v>Oil &amp; Gas</v>
          </cell>
          <cell r="D21697" t="str">
            <v>Mount Poso</v>
          </cell>
          <cell r="E21697" t="str">
            <v>Inland</v>
          </cell>
          <cell r="F21697" t="str">
            <v>Kern</v>
          </cell>
          <cell r="G21697" t="str">
            <v>Pyramid Hill</v>
          </cell>
          <cell r="H21697" t="str">
            <v>Yes</v>
          </cell>
        </row>
        <row r="21698">
          <cell r="A21698" t="str">
            <v>0403029148</v>
          </cell>
          <cell r="B21698" t="str">
            <v>Aera Energy LLC</v>
          </cell>
          <cell r="C21698" t="str">
            <v>Oil &amp; Gas</v>
          </cell>
          <cell r="D21698" t="str">
            <v>Belridge, South</v>
          </cell>
          <cell r="E21698" t="str">
            <v>Inland</v>
          </cell>
          <cell r="F21698" t="str">
            <v>Kern</v>
          </cell>
          <cell r="G21698" t="str">
            <v>Diatomite</v>
          </cell>
          <cell r="H21698" t="str">
            <v>No</v>
          </cell>
        </row>
        <row r="21699">
          <cell r="A21699" t="str">
            <v>0403029150</v>
          </cell>
          <cell r="B21699" t="str">
            <v>Aera Energy LLC</v>
          </cell>
          <cell r="C21699" t="str">
            <v>Oil &amp; Gas</v>
          </cell>
          <cell r="D21699" t="str">
            <v>Belridge, South</v>
          </cell>
          <cell r="E21699" t="str">
            <v>Inland</v>
          </cell>
          <cell r="F21699" t="str">
            <v>Kern</v>
          </cell>
          <cell r="G21699" t="str">
            <v>Diatomite</v>
          </cell>
          <cell r="H21699" t="str">
            <v>No</v>
          </cell>
        </row>
        <row r="21700">
          <cell r="A21700" t="str">
            <v>0403029154</v>
          </cell>
          <cell r="B21700" t="str">
            <v>Chevron U.S.A. Inc.</v>
          </cell>
          <cell r="C21700" t="str">
            <v>Oil &amp; Gas</v>
          </cell>
          <cell r="D21700" t="str">
            <v>Lost Hills</v>
          </cell>
          <cell r="E21700" t="str">
            <v>Inland</v>
          </cell>
          <cell r="F21700" t="str">
            <v>Kern</v>
          </cell>
          <cell r="G21700" t="str">
            <v>Etchegoin</v>
          </cell>
          <cell r="H21700" t="str">
            <v>No</v>
          </cell>
        </row>
        <row r="21701">
          <cell r="A21701" t="str">
            <v>0403029160</v>
          </cell>
          <cell r="B21701" t="str">
            <v>Aera Energy LLC</v>
          </cell>
          <cell r="C21701" t="str">
            <v>Waterflood</v>
          </cell>
          <cell r="D21701" t="str">
            <v>Belridge, South</v>
          </cell>
          <cell r="E21701" t="str">
            <v>Inland</v>
          </cell>
          <cell r="F21701" t="str">
            <v>Kern</v>
          </cell>
          <cell r="G21701" t="str">
            <v>Diatomite</v>
          </cell>
          <cell r="H21701" t="str">
            <v>No</v>
          </cell>
        </row>
        <row r="21702">
          <cell r="A21702" t="str">
            <v>0403029161</v>
          </cell>
          <cell r="B21702" t="str">
            <v>Aera Energy LLC</v>
          </cell>
          <cell r="C21702" t="str">
            <v>Waterflood</v>
          </cell>
          <cell r="D21702" t="str">
            <v>Belridge, South</v>
          </cell>
          <cell r="E21702" t="str">
            <v>Inland</v>
          </cell>
          <cell r="F21702" t="str">
            <v>Kern</v>
          </cell>
          <cell r="G21702" t="str">
            <v>Diatomite</v>
          </cell>
          <cell r="H21702" t="str">
            <v>No</v>
          </cell>
        </row>
        <row r="21703">
          <cell r="A21703" t="str">
            <v>0403029170</v>
          </cell>
          <cell r="B21703" t="str">
            <v>Sentinel Peak Resources California LLC</v>
          </cell>
          <cell r="C21703" t="str">
            <v>Oil &amp; Gas</v>
          </cell>
          <cell r="D21703" t="str">
            <v>Midway-Sunset</v>
          </cell>
          <cell r="E21703" t="str">
            <v>Inland</v>
          </cell>
          <cell r="F21703" t="str">
            <v>Kern</v>
          </cell>
          <cell r="G21703" t="str">
            <v>Potter, No Pool Breakdown</v>
          </cell>
          <cell r="H21703" t="str">
            <v>No</v>
          </cell>
        </row>
        <row r="21704">
          <cell r="A21704" t="str">
            <v>0403029173</v>
          </cell>
          <cell r="B21704" t="str">
            <v>Sentinel Peak Resources California LLC</v>
          </cell>
          <cell r="C21704" t="str">
            <v>Oil &amp; Gas</v>
          </cell>
          <cell r="D21704" t="str">
            <v>Midway-Sunset</v>
          </cell>
          <cell r="E21704" t="str">
            <v>Inland</v>
          </cell>
          <cell r="F21704" t="str">
            <v>Kern</v>
          </cell>
          <cell r="G21704" t="str">
            <v>No Pool Breakdown, Marvic</v>
          </cell>
          <cell r="H21704" t="str">
            <v>No</v>
          </cell>
        </row>
        <row r="21705">
          <cell r="A21705" t="str">
            <v>0403029175</v>
          </cell>
          <cell r="B21705" t="str">
            <v>Macpherson Oil Company</v>
          </cell>
          <cell r="C21705" t="str">
            <v>Waterflood</v>
          </cell>
          <cell r="D21705" t="str">
            <v>Round Mountain</v>
          </cell>
          <cell r="E21705" t="str">
            <v>Inland</v>
          </cell>
          <cell r="F21705" t="str">
            <v>Kern</v>
          </cell>
          <cell r="G21705" t="str">
            <v>Vedder, Pyramid Hill, No Pool Breakdown</v>
          </cell>
          <cell r="H21705" t="str">
            <v>No</v>
          </cell>
        </row>
        <row r="21706">
          <cell r="A21706" t="str">
            <v>0403029179</v>
          </cell>
          <cell r="B21706" t="str">
            <v>Aera Energy LLC</v>
          </cell>
          <cell r="C21706" t="str">
            <v>Oil &amp; Gas</v>
          </cell>
          <cell r="D21706" t="str">
            <v>Cymric</v>
          </cell>
          <cell r="E21706" t="str">
            <v>Inland</v>
          </cell>
          <cell r="F21706" t="str">
            <v>Kern</v>
          </cell>
          <cell r="G21706" t="str">
            <v>Tulare</v>
          </cell>
          <cell r="H21706" t="str">
            <v>No</v>
          </cell>
        </row>
        <row r="21707">
          <cell r="A21707" t="str">
            <v>0403029183</v>
          </cell>
          <cell r="B21707" t="str">
            <v>Aera Energy LLC</v>
          </cell>
          <cell r="C21707" t="str">
            <v>Oil &amp; Gas</v>
          </cell>
          <cell r="D21707" t="str">
            <v>Cymric</v>
          </cell>
          <cell r="E21707" t="str">
            <v>Inland</v>
          </cell>
          <cell r="F21707" t="str">
            <v>Kern</v>
          </cell>
          <cell r="G21707" t="str">
            <v>Tulare</v>
          </cell>
          <cell r="H21707" t="str">
            <v>No</v>
          </cell>
        </row>
        <row r="21708">
          <cell r="A21708" t="str">
            <v>0403029185</v>
          </cell>
          <cell r="B21708" t="str">
            <v>Aera Energy LLC</v>
          </cell>
          <cell r="C21708" t="str">
            <v>Oil &amp; Gas</v>
          </cell>
          <cell r="D21708" t="str">
            <v>Cymric</v>
          </cell>
          <cell r="E21708" t="str">
            <v>Inland</v>
          </cell>
          <cell r="F21708" t="str">
            <v>Kern</v>
          </cell>
          <cell r="G21708" t="str">
            <v>Tulare</v>
          </cell>
          <cell r="H21708" t="str">
            <v>Yes</v>
          </cell>
        </row>
        <row r="21709">
          <cell r="A21709" t="str">
            <v>0403029187</v>
          </cell>
          <cell r="B21709" t="str">
            <v>Sentinel Peak Resources California LLC</v>
          </cell>
          <cell r="C21709" t="str">
            <v>Steamflood</v>
          </cell>
          <cell r="D21709" t="str">
            <v>Midway-Sunset</v>
          </cell>
          <cell r="E21709" t="str">
            <v>Inland</v>
          </cell>
          <cell r="F21709" t="str">
            <v>Kern</v>
          </cell>
          <cell r="G21709" t="str">
            <v>Potter, No Pool Breakdown</v>
          </cell>
          <cell r="H21709" t="str">
            <v>No</v>
          </cell>
        </row>
        <row r="21710">
          <cell r="A21710" t="str">
            <v>0403029188</v>
          </cell>
          <cell r="B21710" t="str">
            <v>Sentinel Peak Resources California LLC</v>
          </cell>
          <cell r="C21710" t="str">
            <v>Steamflood</v>
          </cell>
          <cell r="D21710" t="str">
            <v>Midway-Sunset</v>
          </cell>
          <cell r="E21710" t="str">
            <v>Inland</v>
          </cell>
          <cell r="F21710" t="str">
            <v>Kern</v>
          </cell>
          <cell r="G21710" t="str">
            <v>Potter, No Pool Breakdown</v>
          </cell>
          <cell r="H21710" t="str">
            <v>No</v>
          </cell>
        </row>
        <row r="21711">
          <cell r="A21711" t="str">
            <v>0403029189</v>
          </cell>
          <cell r="B21711" t="str">
            <v>Aera Energy LLC</v>
          </cell>
          <cell r="C21711" t="str">
            <v>Waterflood</v>
          </cell>
          <cell r="D21711" t="str">
            <v>Belridge, North</v>
          </cell>
          <cell r="E21711" t="str">
            <v>Inland</v>
          </cell>
          <cell r="F21711" t="str">
            <v>Kern</v>
          </cell>
          <cell r="G21711" t="str">
            <v>Diatomite</v>
          </cell>
          <cell r="H21711" t="str">
            <v>Yes</v>
          </cell>
        </row>
        <row r="21712">
          <cell r="A21712" t="str">
            <v>0403029190</v>
          </cell>
          <cell r="B21712" t="str">
            <v>Aera Energy LLC</v>
          </cell>
          <cell r="C21712" t="str">
            <v>Steamflood</v>
          </cell>
          <cell r="D21712" t="str">
            <v>Cymric</v>
          </cell>
          <cell r="E21712" t="str">
            <v>Inland</v>
          </cell>
          <cell r="F21712" t="str">
            <v>Kern</v>
          </cell>
          <cell r="G21712" t="str">
            <v>Tulare</v>
          </cell>
          <cell r="H21712" t="str">
            <v>No</v>
          </cell>
        </row>
        <row r="21713">
          <cell r="A21713" t="str">
            <v>0403029193</v>
          </cell>
          <cell r="B21713" t="str">
            <v>Aera Energy LLC</v>
          </cell>
          <cell r="C21713" t="str">
            <v>Steamflood</v>
          </cell>
          <cell r="D21713" t="str">
            <v>Cymric</v>
          </cell>
          <cell r="E21713" t="str">
            <v>Inland</v>
          </cell>
          <cell r="F21713" t="str">
            <v>Kern</v>
          </cell>
          <cell r="G21713" t="str">
            <v>Tulare</v>
          </cell>
          <cell r="H21713" t="str">
            <v>No</v>
          </cell>
        </row>
        <row r="21714">
          <cell r="A21714" t="str">
            <v>0403029194</v>
          </cell>
          <cell r="B21714" t="str">
            <v>Aera Energy LLC</v>
          </cell>
          <cell r="C21714" t="str">
            <v>Steamflood</v>
          </cell>
          <cell r="D21714" t="str">
            <v>Cymric</v>
          </cell>
          <cell r="E21714" t="str">
            <v>Inland</v>
          </cell>
          <cell r="F21714" t="str">
            <v>Kern</v>
          </cell>
          <cell r="G21714" t="str">
            <v>Tulare</v>
          </cell>
          <cell r="H21714" t="str">
            <v>No</v>
          </cell>
        </row>
        <row r="21715">
          <cell r="A21715" t="str">
            <v>0403029197</v>
          </cell>
          <cell r="B21715" t="str">
            <v>California Resources Elk Hills, LLC</v>
          </cell>
          <cell r="C21715" t="str">
            <v>Oil &amp; Gas</v>
          </cell>
          <cell r="D21715" t="str">
            <v>Elk Hills</v>
          </cell>
          <cell r="E21715" t="str">
            <v>Inland</v>
          </cell>
          <cell r="F21715" t="str">
            <v>Kern</v>
          </cell>
          <cell r="G21715" t="str">
            <v>Stevens (31S)</v>
          </cell>
          <cell r="H21715" t="str">
            <v>Yes</v>
          </cell>
        </row>
        <row r="21716">
          <cell r="A21716" t="str">
            <v>0403029209</v>
          </cell>
          <cell r="B21716" t="str">
            <v>Berry Petroleum Company, LLC</v>
          </cell>
          <cell r="C21716" t="str">
            <v>Water Disposal</v>
          </cell>
          <cell r="D21716" t="str">
            <v>Belridge, South</v>
          </cell>
          <cell r="E21716" t="str">
            <v>Inland</v>
          </cell>
          <cell r="F21716" t="str">
            <v>Kern</v>
          </cell>
          <cell r="G21716" t="str">
            <v>Diatomite</v>
          </cell>
          <cell r="H21716" t="str">
            <v>No</v>
          </cell>
        </row>
        <row r="21717">
          <cell r="A21717" t="str">
            <v>0403029218</v>
          </cell>
          <cell r="B21717" t="str">
            <v>California Resources Elk Hills, LLC</v>
          </cell>
          <cell r="C21717" t="str">
            <v>Oil &amp; Gas</v>
          </cell>
          <cell r="D21717" t="str">
            <v>Elk Hills</v>
          </cell>
          <cell r="E21717" t="str">
            <v>Inland</v>
          </cell>
          <cell r="F21717" t="str">
            <v>Kern</v>
          </cell>
          <cell r="G21717" t="str">
            <v>Upper (Undifferentiated)</v>
          </cell>
          <cell r="H21717" t="str">
            <v>No</v>
          </cell>
        </row>
        <row r="21718">
          <cell r="A21718" t="str">
            <v>0403029219</v>
          </cell>
          <cell r="B21718" t="str">
            <v>California Resources Elk Hills, LLC</v>
          </cell>
          <cell r="C21718" t="str">
            <v>Dry Gas</v>
          </cell>
          <cell r="D21718" t="str">
            <v>Elk Hills</v>
          </cell>
          <cell r="E21718" t="str">
            <v>Inland</v>
          </cell>
          <cell r="F21718" t="str">
            <v>Kern</v>
          </cell>
          <cell r="G21718" t="str">
            <v>Gas Zone</v>
          </cell>
          <cell r="H21718" t="str">
            <v>No</v>
          </cell>
        </row>
        <row r="21719">
          <cell r="A21719" t="str">
            <v>0403029230</v>
          </cell>
          <cell r="B21719" t="str">
            <v>Aera Energy LLC</v>
          </cell>
          <cell r="C21719" t="str">
            <v>Oil &amp; Gas</v>
          </cell>
          <cell r="D21719" t="str">
            <v>Belridge, South</v>
          </cell>
          <cell r="E21719" t="str">
            <v>Inland</v>
          </cell>
          <cell r="F21719" t="str">
            <v>Kern</v>
          </cell>
          <cell r="G21719" t="str">
            <v>Diatomite</v>
          </cell>
          <cell r="H21719" t="str">
            <v>No</v>
          </cell>
        </row>
        <row r="21720">
          <cell r="A21720" t="str">
            <v>0403029249</v>
          </cell>
          <cell r="B21720" t="str">
            <v>California Resources Elk Hills, LLC</v>
          </cell>
          <cell r="C21720" t="str">
            <v>Dry Gas</v>
          </cell>
          <cell r="D21720" t="str">
            <v>Elk Hills</v>
          </cell>
          <cell r="E21720" t="str">
            <v>Inland</v>
          </cell>
          <cell r="F21720" t="str">
            <v>Kern</v>
          </cell>
          <cell r="G21720" t="str">
            <v>Gas Zone</v>
          </cell>
          <cell r="H21720" t="str">
            <v>No</v>
          </cell>
        </row>
        <row r="21721">
          <cell r="A21721" t="str">
            <v>0403029250</v>
          </cell>
          <cell r="B21721" t="str">
            <v>California Resources Elk Hills, LLC</v>
          </cell>
          <cell r="C21721" t="str">
            <v>Dry Gas</v>
          </cell>
          <cell r="D21721" t="str">
            <v>Elk Hills</v>
          </cell>
          <cell r="E21721" t="str">
            <v>Inland</v>
          </cell>
          <cell r="F21721" t="str">
            <v>Kern</v>
          </cell>
          <cell r="G21721" t="str">
            <v>Gas Zone</v>
          </cell>
          <cell r="H21721" t="str">
            <v>Yes</v>
          </cell>
        </row>
        <row r="21722">
          <cell r="A21722" t="str">
            <v>0403029253</v>
          </cell>
          <cell r="B21722" t="str">
            <v>California Resources Elk Hills, LLC</v>
          </cell>
          <cell r="C21722" t="str">
            <v>Oil &amp; Gas</v>
          </cell>
          <cell r="D21722" t="str">
            <v>Buena Vista</v>
          </cell>
          <cell r="E21722" t="str">
            <v>Inland</v>
          </cell>
          <cell r="F21722" t="str">
            <v>Kern</v>
          </cell>
          <cell r="G21722" t="str">
            <v>Upper (Undifferentiated)</v>
          </cell>
          <cell r="H21722" t="str">
            <v>Yes</v>
          </cell>
        </row>
        <row r="21723">
          <cell r="A21723" t="str">
            <v>0403029255</v>
          </cell>
          <cell r="B21723" t="str">
            <v>California Resources Production Corporation</v>
          </cell>
          <cell r="C21723" t="str">
            <v>Oil &amp; Gas</v>
          </cell>
          <cell r="D21723" t="str">
            <v>Belridge, South</v>
          </cell>
          <cell r="E21723" t="str">
            <v>Inland</v>
          </cell>
          <cell r="F21723" t="str">
            <v>Kern</v>
          </cell>
          <cell r="G21723" t="str">
            <v>Diatomite-Antelope Shale</v>
          </cell>
          <cell r="H21723" t="str">
            <v>Yes</v>
          </cell>
        </row>
        <row r="21724">
          <cell r="A21724" t="str">
            <v>0403029256</v>
          </cell>
          <cell r="B21724" t="str">
            <v>California Resources Production Corporation</v>
          </cell>
          <cell r="C21724" t="str">
            <v>Oil &amp; Gas</v>
          </cell>
          <cell r="D21724" t="str">
            <v>Belridge, South</v>
          </cell>
          <cell r="E21724" t="str">
            <v>Inland</v>
          </cell>
          <cell r="F21724" t="str">
            <v>Kern</v>
          </cell>
          <cell r="G21724" t="str">
            <v>Diatomite-Antelope Shale</v>
          </cell>
          <cell r="H21724" t="str">
            <v>Yes</v>
          </cell>
        </row>
        <row r="21725">
          <cell r="A21725" t="str">
            <v>0403029260</v>
          </cell>
          <cell r="B21725" t="str">
            <v>California Resources Production Corporation</v>
          </cell>
          <cell r="C21725" t="str">
            <v>Oil &amp; Gas</v>
          </cell>
          <cell r="D21725" t="str">
            <v>Belridge, South</v>
          </cell>
          <cell r="E21725" t="str">
            <v>Inland</v>
          </cell>
          <cell r="F21725" t="str">
            <v>Kern</v>
          </cell>
          <cell r="G21725" t="str">
            <v>Diatomite-Antelope Shale</v>
          </cell>
          <cell r="H21725" t="str">
            <v>Yes</v>
          </cell>
        </row>
        <row r="21726">
          <cell r="A21726" t="str">
            <v>0403029264</v>
          </cell>
          <cell r="B21726" t="str">
            <v>California Resources Production Corporation</v>
          </cell>
          <cell r="C21726" t="str">
            <v>Oil &amp; Gas</v>
          </cell>
          <cell r="D21726" t="str">
            <v>Belridge, South</v>
          </cell>
          <cell r="E21726" t="str">
            <v>Inland</v>
          </cell>
          <cell r="F21726" t="str">
            <v>Kern</v>
          </cell>
          <cell r="G21726" t="str">
            <v>Diatomite-Antelope Shale</v>
          </cell>
          <cell r="H21726" t="str">
            <v>Yes</v>
          </cell>
        </row>
        <row r="21727">
          <cell r="A21727" t="str">
            <v>0403029265</v>
          </cell>
          <cell r="B21727" t="str">
            <v>California Resources Production Corporation</v>
          </cell>
          <cell r="C21727" t="str">
            <v>Waterflood</v>
          </cell>
          <cell r="D21727" t="str">
            <v>Belridge, South</v>
          </cell>
          <cell r="E21727" t="str">
            <v>Inland</v>
          </cell>
          <cell r="F21727" t="str">
            <v>Kern</v>
          </cell>
          <cell r="G21727" t="str">
            <v>Diatomite-Antelope Shale, Diatomite</v>
          </cell>
          <cell r="H21727" t="str">
            <v>Yes</v>
          </cell>
        </row>
        <row r="21728">
          <cell r="A21728" t="str">
            <v>0403029266</v>
          </cell>
          <cell r="B21728" t="str">
            <v>California Resources Production Corporation</v>
          </cell>
          <cell r="C21728" t="str">
            <v>Oil &amp; Gas</v>
          </cell>
          <cell r="D21728" t="str">
            <v>Belridge, South</v>
          </cell>
          <cell r="E21728" t="str">
            <v>Inland</v>
          </cell>
          <cell r="F21728" t="str">
            <v>Kern</v>
          </cell>
          <cell r="G21728" t="str">
            <v>Diatomite-Antelope Shale</v>
          </cell>
          <cell r="H21728" t="str">
            <v>No</v>
          </cell>
        </row>
        <row r="21729">
          <cell r="A21729" t="str">
            <v>0403029271</v>
          </cell>
          <cell r="B21729" t="str">
            <v>Aera Energy LLC</v>
          </cell>
          <cell r="C21729" t="str">
            <v>Waterflood</v>
          </cell>
          <cell r="D21729" t="str">
            <v>Belridge, South</v>
          </cell>
          <cell r="E21729" t="str">
            <v>Inland</v>
          </cell>
          <cell r="F21729" t="str">
            <v>Kern</v>
          </cell>
          <cell r="G21729" t="str">
            <v>Diatomite</v>
          </cell>
          <cell r="H21729" t="str">
            <v>No</v>
          </cell>
        </row>
        <row r="21730">
          <cell r="A21730" t="str">
            <v>0403029281</v>
          </cell>
          <cell r="B21730" t="str">
            <v>Aera Energy LLC</v>
          </cell>
          <cell r="C21730" t="str">
            <v>Oil &amp; Gas</v>
          </cell>
          <cell r="D21730" t="str">
            <v>Belridge, South</v>
          </cell>
          <cell r="E21730" t="str">
            <v>Inland</v>
          </cell>
          <cell r="F21730" t="str">
            <v>Kern</v>
          </cell>
          <cell r="G21730" t="str">
            <v>Diatomite</v>
          </cell>
          <cell r="H21730" t="str">
            <v>No</v>
          </cell>
        </row>
        <row r="21731">
          <cell r="A21731" t="str">
            <v>0403029285</v>
          </cell>
          <cell r="B21731" t="str">
            <v>Aera Energy LLC</v>
          </cell>
          <cell r="C21731" t="str">
            <v>Oil &amp; Gas</v>
          </cell>
          <cell r="D21731" t="str">
            <v>Belridge, South</v>
          </cell>
          <cell r="E21731" t="str">
            <v>Inland</v>
          </cell>
          <cell r="F21731" t="str">
            <v>Kern</v>
          </cell>
          <cell r="G21731" t="str">
            <v>Diatomite</v>
          </cell>
          <cell r="H21731" t="str">
            <v>No</v>
          </cell>
        </row>
        <row r="21732">
          <cell r="A21732" t="str">
            <v>0403029290</v>
          </cell>
          <cell r="B21732" t="str">
            <v>Berry Petroleum Company, LLC</v>
          </cell>
          <cell r="C21732" t="str">
            <v>Oil &amp; Gas</v>
          </cell>
          <cell r="D21732" t="str">
            <v>Midway-Sunset</v>
          </cell>
          <cell r="E21732" t="str">
            <v>Inland</v>
          </cell>
          <cell r="F21732" t="str">
            <v>Kern</v>
          </cell>
          <cell r="G21732" t="str">
            <v>No Pool Breakdown</v>
          </cell>
          <cell r="H21732" t="str">
            <v>No</v>
          </cell>
        </row>
        <row r="21733">
          <cell r="A21733" t="str">
            <v>0403029293</v>
          </cell>
          <cell r="B21733" t="str">
            <v>Aera Energy LLC</v>
          </cell>
          <cell r="C21733" t="str">
            <v>Oil &amp; Gas</v>
          </cell>
          <cell r="D21733" t="str">
            <v>Belridge, South</v>
          </cell>
          <cell r="E21733" t="str">
            <v>Inland</v>
          </cell>
          <cell r="F21733" t="str">
            <v>Kern</v>
          </cell>
          <cell r="G21733" t="str">
            <v>Diatomite</v>
          </cell>
          <cell r="H21733" t="str">
            <v>No</v>
          </cell>
        </row>
        <row r="21734">
          <cell r="A21734" t="str">
            <v>0403029296</v>
          </cell>
          <cell r="B21734" t="str">
            <v>Aera Energy LLC</v>
          </cell>
          <cell r="C21734" t="str">
            <v>Oil &amp; Gas</v>
          </cell>
          <cell r="D21734" t="str">
            <v>Belridge, South</v>
          </cell>
          <cell r="E21734" t="str">
            <v>Inland</v>
          </cell>
          <cell r="F21734" t="str">
            <v>Kern</v>
          </cell>
          <cell r="G21734" t="str">
            <v>Diatomite</v>
          </cell>
          <cell r="H21734" t="str">
            <v>No</v>
          </cell>
        </row>
        <row r="21735">
          <cell r="A21735" t="str">
            <v>0403029308</v>
          </cell>
          <cell r="B21735" t="str">
            <v>Berry Petroleum Company, LLC</v>
          </cell>
          <cell r="C21735" t="str">
            <v>Oil &amp; Gas</v>
          </cell>
          <cell r="D21735" t="str">
            <v>Belridge, South</v>
          </cell>
          <cell r="E21735" t="str">
            <v>Inland</v>
          </cell>
          <cell r="F21735" t="str">
            <v>Kern</v>
          </cell>
          <cell r="G21735" t="str">
            <v>Diatomite</v>
          </cell>
          <cell r="H21735" t="str">
            <v>Yes</v>
          </cell>
        </row>
        <row r="21736">
          <cell r="A21736" t="str">
            <v>0403029309</v>
          </cell>
          <cell r="B21736" t="str">
            <v>Berry Petroleum Company, LLC</v>
          </cell>
          <cell r="C21736" t="str">
            <v>Oil &amp; Gas</v>
          </cell>
          <cell r="D21736" t="str">
            <v>Belridge, South</v>
          </cell>
          <cell r="E21736" t="str">
            <v>Inland</v>
          </cell>
          <cell r="F21736" t="str">
            <v>Kern</v>
          </cell>
          <cell r="G21736" t="str">
            <v>Diatomite</v>
          </cell>
          <cell r="H21736" t="str">
            <v>No</v>
          </cell>
        </row>
        <row r="21737">
          <cell r="A21737" t="str">
            <v>0403029310</v>
          </cell>
          <cell r="B21737" t="str">
            <v>Berry Petroleum Company, LLC</v>
          </cell>
          <cell r="C21737" t="str">
            <v>Oil &amp; Gas</v>
          </cell>
          <cell r="D21737" t="str">
            <v>Belridge, South</v>
          </cell>
          <cell r="E21737" t="str">
            <v>Inland</v>
          </cell>
          <cell r="F21737" t="str">
            <v>Kern</v>
          </cell>
          <cell r="G21737" t="str">
            <v>Diatomite</v>
          </cell>
          <cell r="H21737" t="str">
            <v>No</v>
          </cell>
        </row>
        <row r="21738">
          <cell r="A21738" t="str">
            <v>0403029311</v>
          </cell>
          <cell r="B21738" t="str">
            <v>Berry Petroleum Company, LLC</v>
          </cell>
          <cell r="C21738" t="str">
            <v>Oil &amp; Gas</v>
          </cell>
          <cell r="D21738" t="str">
            <v>Belridge, South</v>
          </cell>
          <cell r="E21738" t="str">
            <v>Inland</v>
          </cell>
          <cell r="F21738" t="str">
            <v>Kern</v>
          </cell>
          <cell r="G21738" t="str">
            <v>Diatomite</v>
          </cell>
          <cell r="H21738" t="str">
            <v>Yes</v>
          </cell>
        </row>
        <row r="21739">
          <cell r="A21739" t="str">
            <v>0403029312</v>
          </cell>
          <cell r="B21739" t="str">
            <v>Chevron U.S.A. Inc.</v>
          </cell>
          <cell r="C21739" t="str">
            <v>Cyclic Steam</v>
          </cell>
          <cell r="D21739" t="str">
            <v>Midway-Sunset</v>
          </cell>
          <cell r="E21739" t="str">
            <v>Inland</v>
          </cell>
          <cell r="F21739" t="str">
            <v>Kern</v>
          </cell>
          <cell r="G21739" t="str">
            <v>No Pool Breakdown</v>
          </cell>
          <cell r="H21739" t="str">
            <v>No</v>
          </cell>
        </row>
        <row r="21740">
          <cell r="A21740" t="str">
            <v>0403029317</v>
          </cell>
          <cell r="B21740" t="str">
            <v>Chevron U.S.A. Inc.</v>
          </cell>
          <cell r="C21740" t="str">
            <v>Oil &amp; Gas</v>
          </cell>
          <cell r="D21740" t="str">
            <v>Midway-Sunset</v>
          </cell>
          <cell r="E21740" t="str">
            <v>Inland</v>
          </cell>
          <cell r="F21740" t="str">
            <v>Kern</v>
          </cell>
          <cell r="G21740" t="str">
            <v>No Pool Breakdown, Monarch</v>
          </cell>
          <cell r="H21740" t="str">
            <v>No</v>
          </cell>
        </row>
        <row r="21741">
          <cell r="A21741" t="str">
            <v>0403029323</v>
          </cell>
          <cell r="B21741" t="str">
            <v>Berry Petroleum Company, LLC</v>
          </cell>
          <cell r="C21741" t="str">
            <v>Waterflood</v>
          </cell>
          <cell r="D21741" t="str">
            <v>Belridge, South</v>
          </cell>
          <cell r="E21741" t="str">
            <v>Inland</v>
          </cell>
          <cell r="F21741" t="str">
            <v>Kern</v>
          </cell>
          <cell r="G21741" t="str">
            <v>Diatomite</v>
          </cell>
          <cell r="H21741" t="str">
            <v>No</v>
          </cell>
        </row>
        <row r="21742">
          <cell r="A21742" t="str">
            <v>0403029324</v>
          </cell>
          <cell r="B21742" t="str">
            <v>Berry Petroleum Company, LLC</v>
          </cell>
          <cell r="C21742" t="str">
            <v>Waterflood</v>
          </cell>
          <cell r="D21742" t="str">
            <v>Belridge, South</v>
          </cell>
          <cell r="E21742" t="str">
            <v>Inland</v>
          </cell>
          <cell r="F21742" t="str">
            <v>Kern</v>
          </cell>
          <cell r="G21742" t="str">
            <v>Diatomite</v>
          </cell>
          <cell r="H21742" t="str">
            <v>No</v>
          </cell>
        </row>
        <row r="21743">
          <cell r="A21743" t="str">
            <v>0403029325</v>
          </cell>
          <cell r="B21743" t="str">
            <v>Berry Petroleum Company, LLC</v>
          </cell>
          <cell r="C21743" t="str">
            <v>Waterflood</v>
          </cell>
          <cell r="D21743" t="str">
            <v>Belridge, South</v>
          </cell>
          <cell r="E21743" t="str">
            <v>Inland</v>
          </cell>
          <cell r="F21743" t="str">
            <v>Kern</v>
          </cell>
          <cell r="G21743" t="str">
            <v>Diatomite</v>
          </cell>
          <cell r="H21743" t="str">
            <v>No</v>
          </cell>
        </row>
        <row r="21744">
          <cell r="A21744" t="str">
            <v>0403029326</v>
          </cell>
          <cell r="B21744" t="str">
            <v>Berry Petroleum Company, LLC</v>
          </cell>
          <cell r="C21744" t="str">
            <v>Waterflood</v>
          </cell>
          <cell r="D21744" t="str">
            <v>Belridge, South</v>
          </cell>
          <cell r="E21744" t="str">
            <v>Inland</v>
          </cell>
          <cell r="F21744" t="str">
            <v>Kern</v>
          </cell>
          <cell r="G21744" t="str">
            <v>Diatomite</v>
          </cell>
          <cell r="H21744" t="str">
            <v>No</v>
          </cell>
        </row>
        <row r="21745">
          <cell r="A21745" t="str">
            <v>0403029330</v>
          </cell>
          <cell r="B21745" t="str">
            <v>Sentinel Peak Resources California LLC</v>
          </cell>
          <cell r="C21745" t="str">
            <v>Steamflood</v>
          </cell>
          <cell r="D21745" t="str">
            <v>Cymric</v>
          </cell>
          <cell r="E21745" t="str">
            <v>Inland</v>
          </cell>
          <cell r="F21745" t="str">
            <v>Kern</v>
          </cell>
          <cell r="G21745" t="str">
            <v>Tulare</v>
          </cell>
          <cell r="H21745" t="str">
            <v>No</v>
          </cell>
        </row>
        <row r="21746">
          <cell r="A21746" t="str">
            <v>0403029332</v>
          </cell>
          <cell r="B21746" t="str">
            <v>Sentinel Peak Resources California LLC</v>
          </cell>
          <cell r="C21746" t="str">
            <v>Steamflood</v>
          </cell>
          <cell r="D21746" t="str">
            <v>Cymric</v>
          </cell>
          <cell r="E21746" t="str">
            <v>Inland</v>
          </cell>
          <cell r="F21746" t="str">
            <v>Kern</v>
          </cell>
          <cell r="G21746" t="str">
            <v>Tulare</v>
          </cell>
          <cell r="H21746" t="str">
            <v>No</v>
          </cell>
        </row>
        <row r="21747">
          <cell r="A21747" t="str">
            <v>0403029340</v>
          </cell>
          <cell r="B21747" t="str">
            <v>California Resources Elk Hills, LLC</v>
          </cell>
          <cell r="C21747" t="str">
            <v>Water Disposal</v>
          </cell>
          <cell r="D21747" t="str">
            <v>Elk Hills</v>
          </cell>
          <cell r="E21747" t="str">
            <v>Inland</v>
          </cell>
          <cell r="F21747" t="str">
            <v>Kern</v>
          </cell>
          <cell r="G21747" t="str">
            <v>Tulare</v>
          </cell>
          <cell r="H21747" t="str">
            <v>No</v>
          </cell>
        </row>
        <row r="21748">
          <cell r="A21748" t="str">
            <v>0403029342</v>
          </cell>
          <cell r="B21748" t="str">
            <v>California Resources Elk Hills, LLC</v>
          </cell>
          <cell r="C21748" t="str">
            <v>Water Disposal</v>
          </cell>
          <cell r="D21748" t="str">
            <v>Elk Hills</v>
          </cell>
          <cell r="E21748" t="str">
            <v>Inland</v>
          </cell>
          <cell r="F21748" t="str">
            <v>Kern</v>
          </cell>
          <cell r="G21748" t="str">
            <v>Tulare</v>
          </cell>
          <cell r="H21748" t="str">
            <v>No</v>
          </cell>
        </row>
        <row r="21749">
          <cell r="A21749" t="str">
            <v>0403029346</v>
          </cell>
          <cell r="B21749" t="str">
            <v>Holmes Western Oil Corporation</v>
          </cell>
          <cell r="C21749" t="str">
            <v>Oil &amp; Gas</v>
          </cell>
          <cell r="D21749" t="str">
            <v>Cymric</v>
          </cell>
          <cell r="E21749" t="str">
            <v>Inland</v>
          </cell>
          <cell r="F21749" t="str">
            <v>Kern</v>
          </cell>
          <cell r="G21749" t="str">
            <v>Tulare</v>
          </cell>
          <cell r="H21749" t="str">
            <v>No</v>
          </cell>
        </row>
        <row r="21750">
          <cell r="A21750" t="str">
            <v>0403029349</v>
          </cell>
          <cell r="B21750" t="str">
            <v>Macpherson Oil Company</v>
          </cell>
          <cell r="C21750" t="str">
            <v>Waterflood</v>
          </cell>
          <cell r="D21750" t="str">
            <v>Round Mountain</v>
          </cell>
          <cell r="E21750" t="str">
            <v>Inland</v>
          </cell>
          <cell r="F21750" t="str">
            <v>Kern</v>
          </cell>
          <cell r="G21750" t="str">
            <v>Pyramid Hill, Jewett-Vedder</v>
          </cell>
          <cell r="H21750" t="str">
            <v>No</v>
          </cell>
        </row>
        <row r="21751">
          <cell r="A21751" t="str">
            <v>0403029352</v>
          </cell>
          <cell r="B21751" t="str">
            <v>Aera Energy LLC</v>
          </cell>
          <cell r="C21751" t="str">
            <v>Oil &amp; Gas</v>
          </cell>
          <cell r="D21751" t="str">
            <v>Belridge, South</v>
          </cell>
          <cell r="E21751" t="str">
            <v>Inland</v>
          </cell>
          <cell r="F21751" t="str">
            <v>Kern</v>
          </cell>
          <cell r="G21751" t="str">
            <v>Diatomite</v>
          </cell>
          <cell r="H21751" t="str">
            <v>No</v>
          </cell>
        </row>
        <row r="21752">
          <cell r="A21752" t="str">
            <v>0403029353</v>
          </cell>
          <cell r="B21752" t="str">
            <v>Aera Energy LLC</v>
          </cell>
          <cell r="C21752" t="str">
            <v>Oil &amp; Gas</v>
          </cell>
          <cell r="D21752" t="str">
            <v>Belridge, South</v>
          </cell>
          <cell r="E21752" t="str">
            <v>Inland</v>
          </cell>
          <cell r="F21752" t="str">
            <v>Kern</v>
          </cell>
          <cell r="G21752" t="str">
            <v>Diatomite</v>
          </cell>
          <cell r="H21752" t="str">
            <v>No</v>
          </cell>
        </row>
        <row r="21753">
          <cell r="A21753" t="str">
            <v>0403029354</v>
          </cell>
          <cell r="B21753" t="str">
            <v>Aera Energy LLC</v>
          </cell>
          <cell r="C21753" t="str">
            <v>Oil &amp; Gas</v>
          </cell>
          <cell r="D21753" t="str">
            <v>Belridge, South</v>
          </cell>
          <cell r="E21753" t="str">
            <v>Inland</v>
          </cell>
          <cell r="F21753" t="str">
            <v>Kern</v>
          </cell>
          <cell r="G21753" t="str">
            <v>Diatomite</v>
          </cell>
          <cell r="H21753" t="str">
            <v>No</v>
          </cell>
        </row>
        <row r="21754">
          <cell r="A21754" t="str">
            <v>0403029355</v>
          </cell>
          <cell r="B21754" t="str">
            <v>Aera Energy LLC</v>
          </cell>
          <cell r="C21754" t="str">
            <v>Oil &amp; Gas</v>
          </cell>
          <cell r="D21754" t="str">
            <v>Belridge, South</v>
          </cell>
          <cell r="E21754" t="str">
            <v>Inland</v>
          </cell>
          <cell r="F21754" t="str">
            <v>Kern</v>
          </cell>
          <cell r="G21754" t="str">
            <v>Diatomite</v>
          </cell>
          <cell r="H21754" t="str">
            <v>No</v>
          </cell>
        </row>
        <row r="21755">
          <cell r="A21755" t="str">
            <v>0403029356</v>
          </cell>
          <cell r="B21755" t="str">
            <v>Aera Energy LLC</v>
          </cell>
          <cell r="C21755" t="str">
            <v>Oil &amp; Gas</v>
          </cell>
          <cell r="D21755" t="str">
            <v>Belridge, South</v>
          </cell>
          <cell r="E21755" t="str">
            <v>Inland</v>
          </cell>
          <cell r="F21755" t="str">
            <v>Kern</v>
          </cell>
          <cell r="G21755" t="str">
            <v>Diatomite</v>
          </cell>
          <cell r="H21755" t="str">
            <v>No</v>
          </cell>
        </row>
        <row r="21756">
          <cell r="A21756" t="str">
            <v>0403029357</v>
          </cell>
          <cell r="B21756" t="str">
            <v>Aera Energy LLC</v>
          </cell>
          <cell r="C21756" t="str">
            <v>Oil &amp; Gas</v>
          </cell>
          <cell r="D21756" t="str">
            <v>Belridge, South</v>
          </cell>
          <cell r="E21756" t="str">
            <v>Inland</v>
          </cell>
          <cell r="F21756" t="str">
            <v>Kern</v>
          </cell>
          <cell r="G21756" t="str">
            <v>Diatomite</v>
          </cell>
          <cell r="H21756" t="str">
            <v>No</v>
          </cell>
        </row>
        <row r="21757">
          <cell r="A21757" t="str">
            <v>0403029359</v>
          </cell>
          <cell r="B21757" t="str">
            <v>Aera Energy LLC</v>
          </cell>
          <cell r="C21757" t="str">
            <v>Oil &amp; Gas</v>
          </cell>
          <cell r="D21757" t="str">
            <v>Belridge, South</v>
          </cell>
          <cell r="E21757" t="str">
            <v>Inland</v>
          </cell>
          <cell r="F21757" t="str">
            <v>Kern</v>
          </cell>
          <cell r="G21757" t="str">
            <v>Diatomite</v>
          </cell>
          <cell r="H21757" t="str">
            <v>No</v>
          </cell>
        </row>
        <row r="21758">
          <cell r="A21758" t="str">
            <v>0403029360</v>
          </cell>
          <cell r="B21758" t="str">
            <v>Aera Energy LLC</v>
          </cell>
          <cell r="C21758" t="str">
            <v>Oil &amp; Gas</v>
          </cell>
          <cell r="D21758" t="str">
            <v>Midway-Sunset</v>
          </cell>
          <cell r="E21758" t="str">
            <v>Inland</v>
          </cell>
          <cell r="F21758" t="str">
            <v>Kern</v>
          </cell>
          <cell r="G21758" t="str">
            <v>No Pool Breakdown, Antelope Sands</v>
          </cell>
          <cell r="H21758" t="str">
            <v>Yes</v>
          </cell>
        </row>
        <row r="21759">
          <cell r="A21759" t="str">
            <v>0403029362</v>
          </cell>
          <cell r="B21759" t="str">
            <v>Aera Energy LLC</v>
          </cell>
          <cell r="C21759" t="str">
            <v>Oil &amp; Gas</v>
          </cell>
          <cell r="D21759" t="str">
            <v>Midway-Sunset</v>
          </cell>
          <cell r="E21759" t="str">
            <v>Inland</v>
          </cell>
          <cell r="F21759" t="str">
            <v>Kern</v>
          </cell>
          <cell r="G21759" t="str">
            <v>No Pool Breakdown, Antelope Sands</v>
          </cell>
          <cell r="H21759" t="str">
            <v>No</v>
          </cell>
        </row>
        <row r="21760">
          <cell r="A21760" t="str">
            <v>0403029374</v>
          </cell>
          <cell r="B21760" t="str">
            <v>California Resources Production Corporation</v>
          </cell>
          <cell r="C21760" t="str">
            <v>Steamflood</v>
          </cell>
          <cell r="D21760" t="str">
            <v>Kern Front</v>
          </cell>
          <cell r="E21760" t="str">
            <v>Inland</v>
          </cell>
          <cell r="F21760" t="str">
            <v>Kern</v>
          </cell>
          <cell r="G21760" t="str">
            <v>No Pool Breakdown, Etchegoin-Chanac</v>
          </cell>
          <cell r="H21760" t="str">
            <v>No</v>
          </cell>
        </row>
        <row r="21761">
          <cell r="A21761" t="str">
            <v>0403029375</v>
          </cell>
          <cell r="B21761" t="str">
            <v>California Resources Production Corporation</v>
          </cell>
          <cell r="C21761" t="str">
            <v>Steamflood</v>
          </cell>
          <cell r="D21761" t="str">
            <v>Kern Front</v>
          </cell>
          <cell r="E21761" t="str">
            <v>Inland</v>
          </cell>
          <cell r="F21761" t="str">
            <v>Kern</v>
          </cell>
          <cell r="G21761" t="str">
            <v>No Pool Breakdown, Etchegoin-Chanac</v>
          </cell>
          <cell r="H21761" t="str">
            <v>No</v>
          </cell>
        </row>
        <row r="21762">
          <cell r="A21762" t="str">
            <v>0403029376</v>
          </cell>
          <cell r="B21762" t="str">
            <v>California Resources Production Corporation</v>
          </cell>
          <cell r="C21762" t="str">
            <v>Steamflood</v>
          </cell>
          <cell r="D21762" t="str">
            <v>Kern Front</v>
          </cell>
          <cell r="E21762" t="str">
            <v>Inland</v>
          </cell>
          <cell r="F21762" t="str">
            <v>Kern</v>
          </cell>
          <cell r="G21762" t="str">
            <v>No Pool Breakdown, Etchegoin-Chanac</v>
          </cell>
          <cell r="H21762" t="str">
            <v>No</v>
          </cell>
        </row>
        <row r="21763">
          <cell r="A21763" t="str">
            <v>0403029378</v>
          </cell>
          <cell r="B21763" t="str">
            <v>California Resources Production Corporation</v>
          </cell>
          <cell r="C21763" t="str">
            <v>Oil &amp; Gas</v>
          </cell>
          <cell r="D21763" t="str">
            <v>Kern Front</v>
          </cell>
          <cell r="E21763" t="str">
            <v>Inland</v>
          </cell>
          <cell r="F21763" t="str">
            <v>Kern</v>
          </cell>
          <cell r="G21763" t="str">
            <v>Etchegoin</v>
          </cell>
          <cell r="H21763" t="str">
            <v>Yes</v>
          </cell>
        </row>
        <row r="21764">
          <cell r="A21764" t="str">
            <v>0403029391</v>
          </cell>
          <cell r="B21764" t="str">
            <v>Aera Energy LLC</v>
          </cell>
          <cell r="C21764" t="str">
            <v>Oil &amp; Gas</v>
          </cell>
          <cell r="D21764" t="str">
            <v>Belridge, South</v>
          </cell>
          <cell r="E21764" t="str">
            <v>Inland</v>
          </cell>
          <cell r="F21764" t="str">
            <v>Kern</v>
          </cell>
          <cell r="G21764" t="str">
            <v>Diatomite</v>
          </cell>
          <cell r="H21764" t="str">
            <v>No</v>
          </cell>
        </row>
        <row r="21765">
          <cell r="A21765" t="str">
            <v>0403029399</v>
          </cell>
          <cell r="B21765" t="str">
            <v>Sentinel Peak Resources California LLC</v>
          </cell>
          <cell r="C21765" t="str">
            <v>Steamflood</v>
          </cell>
          <cell r="D21765" t="str">
            <v>Cymric</v>
          </cell>
          <cell r="E21765" t="str">
            <v>Inland</v>
          </cell>
          <cell r="F21765" t="str">
            <v>Kern</v>
          </cell>
          <cell r="G21765" t="str">
            <v>Tulare</v>
          </cell>
          <cell r="H21765" t="str">
            <v>No</v>
          </cell>
        </row>
        <row r="21766">
          <cell r="A21766" t="str">
            <v>0403029401</v>
          </cell>
          <cell r="B21766" t="str">
            <v>Sentinel Peak Resources California LLC</v>
          </cell>
          <cell r="C21766" t="str">
            <v>Steamflood</v>
          </cell>
          <cell r="D21766" t="str">
            <v>Cymric</v>
          </cell>
          <cell r="E21766" t="str">
            <v>Inland</v>
          </cell>
          <cell r="F21766" t="str">
            <v>Kern</v>
          </cell>
          <cell r="G21766" t="str">
            <v>Tulare</v>
          </cell>
          <cell r="H21766" t="str">
            <v>No</v>
          </cell>
        </row>
        <row r="21767">
          <cell r="A21767" t="str">
            <v>0403029405</v>
          </cell>
          <cell r="B21767" t="str">
            <v>Aera Energy LLC</v>
          </cell>
          <cell r="C21767" t="str">
            <v>Oil &amp; Gas</v>
          </cell>
          <cell r="D21767" t="str">
            <v>Belridge, South</v>
          </cell>
          <cell r="E21767" t="str">
            <v>Inland</v>
          </cell>
          <cell r="F21767" t="str">
            <v>Kern</v>
          </cell>
          <cell r="G21767" t="str">
            <v>Diatomite</v>
          </cell>
          <cell r="H21767" t="str">
            <v>No</v>
          </cell>
        </row>
        <row r="21768">
          <cell r="A21768" t="str">
            <v>0403029417</v>
          </cell>
          <cell r="B21768" t="str">
            <v>California Resources Elk Hills, LLC</v>
          </cell>
          <cell r="C21768" t="str">
            <v>Waterflood</v>
          </cell>
          <cell r="D21768" t="str">
            <v>Elk Hills</v>
          </cell>
          <cell r="E21768" t="str">
            <v>Inland</v>
          </cell>
          <cell r="F21768" t="str">
            <v>Kern</v>
          </cell>
          <cell r="G21768" t="str">
            <v>Stevens (31S)</v>
          </cell>
          <cell r="H21768" t="str">
            <v>No</v>
          </cell>
        </row>
        <row r="21769">
          <cell r="A21769" t="str">
            <v>0403029419</v>
          </cell>
          <cell r="B21769" t="str">
            <v>California Resources Elk Hills, LLC</v>
          </cell>
          <cell r="C21769" t="str">
            <v>Oil &amp; Gas</v>
          </cell>
          <cell r="D21769" t="str">
            <v>Elk Hills</v>
          </cell>
          <cell r="E21769" t="str">
            <v>Inland</v>
          </cell>
          <cell r="F21769" t="str">
            <v>Kern</v>
          </cell>
          <cell r="G21769" t="str">
            <v>Stevens (31S)</v>
          </cell>
          <cell r="H21769" t="str">
            <v>No</v>
          </cell>
        </row>
        <row r="21770">
          <cell r="A21770" t="str">
            <v>0403029429</v>
          </cell>
          <cell r="B21770" t="str">
            <v>Aera Energy LLC</v>
          </cell>
          <cell r="C21770" t="str">
            <v>Oil &amp; Gas</v>
          </cell>
          <cell r="D21770" t="str">
            <v>Belridge, South</v>
          </cell>
          <cell r="E21770" t="str">
            <v>Inland</v>
          </cell>
          <cell r="F21770" t="str">
            <v>Kern</v>
          </cell>
          <cell r="G21770" t="str">
            <v>Diatomite</v>
          </cell>
          <cell r="H21770" t="str">
            <v>No</v>
          </cell>
        </row>
        <row r="21771">
          <cell r="A21771" t="str">
            <v>0403029433</v>
          </cell>
          <cell r="B21771" t="str">
            <v>California Resources Elk Hills, LLC</v>
          </cell>
          <cell r="C21771" t="str">
            <v>Oil &amp; Gas</v>
          </cell>
          <cell r="D21771" t="str">
            <v>Elk Hills</v>
          </cell>
          <cell r="E21771" t="str">
            <v>Inland</v>
          </cell>
          <cell r="F21771" t="str">
            <v>Kern</v>
          </cell>
          <cell r="G21771" t="str">
            <v>Upper (Undifferentiated)</v>
          </cell>
          <cell r="H21771" t="str">
            <v>Yes</v>
          </cell>
        </row>
        <row r="21772">
          <cell r="A21772" t="str">
            <v>0403029435</v>
          </cell>
          <cell r="B21772" t="str">
            <v>California Resources Elk Hills, LLC</v>
          </cell>
          <cell r="C21772" t="str">
            <v>Oil &amp; Gas</v>
          </cell>
          <cell r="D21772" t="str">
            <v>Elk Hills</v>
          </cell>
          <cell r="E21772" t="str">
            <v>Inland</v>
          </cell>
          <cell r="F21772" t="str">
            <v>Kern</v>
          </cell>
          <cell r="G21772" t="str">
            <v>Stevens (31S)</v>
          </cell>
          <cell r="H21772" t="str">
            <v>No</v>
          </cell>
        </row>
        <row r="21773">
          <cell r="A21773" t="str">
            <v>0403029436</v>
          </cell>
          <cell r="B21773" t="str">
            <v>Berry Petroleum Company, LLC</v>
          </cell>
          <cell r="C21773" t="str">
            <v>Oil &amp; Gas</v>
          </cell>
          <cell r="D21773" t="str">
            <v>Carneros Creek</v>
          </cell>
          <cell r="E21773" t="str">
            <v>Inland</v>
          </cell>
          <cell r="F21773" t="str">
            <v>Kern</v>
          </cell>
          <cell r="G21773" t="str">
            <v>Point of Rocks</v>
          </cell>
          <cell r="H21773" t="str">
            <v>No</v>
          </cell>
        </row>
        <row r="21774">
          <cell r="A21774" t="str">
            <v>0403029452</v>
          </cell>
          <cell r="B21774" t="str">
            <v>Chevron U.S.A. Inc.</v>
          </cell>
          <cell r="C21774" t="str">
            <v>Oil &amp; Gas</v>
          </cell>
          <cell r="D21774" t="str">
            <v>Kern River</v>
          </cell>
          <cell r="E21774" t="str">
            <v>Inland</v>
          </cell>
          <cell r="F21774" t="str">
            <v>Kern</v>
          </cell>
          <cell r="G21774" t="str">
            <v>Kern River</v>
          </cell>
          <cell r="H21774" t="str">
            <v>No</v>
          </cell>
        </row>
        <row r="21775">
          <cell r="A21775" t="str">
            <v>0403029453</v>
          </cell>
          <cell r="B21775" t="str">
            <v>Chevron U.S.A. Inc.</v>
          </cell>
          <cell r="C21775" t="str">
            <v>Cyclic Steam</v>
          </cell>
          <cell r="D21775" t="str">
            <v>Kern River</v>
          </cell>
          <cell r="E21775" t="str">
            <v>Inland</v>
          </cell>
          <cell r="F21775" t="str">
            <v>Kern</v>
          </cell>
          <cell r="G21775" t="str">
            <v>Kern River</v>
          </cell>
          <cell r="H21775" t="str">
            <v>No</v>
          </cell>
        </row>
        <row r="21776">
          <cell r="A21776" t="str">
            <v>0403029463</v>
          </cell>
          <cell r="B21776" t="str">
            <v>Aera Energy LLC</v>
          </cell>
          <cell r="C21776" t="str">
            <v>Oil &amp; Gas</v>
          </cell>
          <cell r="D21776" t="str">
            <v>Belridge, South</v>
          </cell>
          <cell r="E21776" t="str">
            <v>Inland</v>
          </cell>
          <cell r="F21776" t="str">
            <v>Kern</v>
          </cell>
          <cell r="G21776" t="str">
            <v>Diatomite</v>
          </cell>
          <cell r="H21776" t="str">
            <v>No</v>
          </cell>
        </row>
        <row r="21777">
          <cell r="A21777" t="str">
            <v>0403029467</v>
          </cell>
          <cell r="B21777" t="str">
            <v>Aera Energy LLC</v>
          </cell>
          <cell r="C21777" t="str">
            <v>Oil &amp; Gas</v>
          </cell>
          <cell r="D21777" t="str">
            <v>Belridge, South</v>
          </cell>
          <cell r="E21777" t="str">
            <v>Inland</v>
          </cell>
          <cell r="F21777" t="str">
            <v>Kern</v>
          </cell>
          <cell r="G21777" t="str">
            <v>Diatomite</v>
          </cell>
          <cell r="H21777" t="str">
            <v>No</v>
          </cell>
        </row>
        <row r="21778">
          <cell r="A21778" t="str">
            <v>0403029471</v>
          </cell>
          <cell r="B21778" t="str">
            <v>Aera Energy LLC</v>
          </cell>
          <cell r="C21778" t="str">
            <v>Oil &amp; Gas</v>
          </cell>
          <cell r="D21778" t="str">
            <v>Belridge, South</v>
          </cell>
          <cell r="E21778" t="str">
            <v>Inland</v>
          </cell>
          <cell r="F21778" t="str">
            <v>Kern</v>
          </cell>
          <cell r="G21778" t="str">
            <v>Diatomite</v>
          </cell>
          <cell r="H21778" t="str">
            <v>No</v>
          </cell>
        </row>
        <row r="21779">
          <cell r="A21779" t="str">
            <v>0403029478</v>
          </cell>
          <cell r="B21779" t="str">
            <v>Griffin Resources, LLC</v>
          </cell>
          <cell r="C21779" t="str">
            <v>Oil &amp; Gas</v>
          </cell>
          <cell r="D21779" t="str">
            <v>McKittrick</v>
          </cell>
          <cell r="E21779" t="str">
            <v>Inland</v>
          </cell>
          <cell r="F21779" t="str">
            <v>Kern</v>
          </cell>
          <cell r="G21779" t="str">
            <v>Tulare</v>
          </cell>
          <cell r="H21779" t="str">
            <v>No</v>
          </cell>
        </row>
        <row r="21780">
          <cell r="A21780" t="str">
            <v>0403029479</v>
          </cell>
          <cell r="B21780" t="str">
            <v>Griffin Resources, LLC</v>
          </cell>
          <cell r="C21780" t="str">
            <v>Oil &amp; Gas</v>
          </cell>
          <cell r="D21780" t="str">
            <v>McKittrick</v>
          </cell>
          <cell r="E21780" t="str">
            <v>Inland</v>
          </cell>
          <cell r="F21780" t="str">
            <v>Kern</v>
          </cell>
          <cell r="G21780" t="str">
            <v>Upper</v>
          </cell>
          <cell r="H21780" t="str">
            <v>No</v>
          </cell>
        </row>
        <row r="21781">
          <cell r="A21781" t="str">
            <v>0403029480</v>
          </cell>
          <cell r="B21781" t="str">
            <v>Berry Petroleum Company, LLC</v>
          </cell>
          <cell r="C21781" t="str">
            <v>Oil &amp; Gas</v>
          </cell>
          <cell r="D21781" t="str">
            <v>Belridge, South</v>
          </cell>
          <cell r="E21781" t="str">
            <v>Inland</v>
          </cell>
          <cell r="F21781" t="str">
            <v>Kern</v>
          </cell>
          <cell r="G21781" t="str">
            <v>Diatomite</v>
          </cell>
          <cell r="H21781" t="str">
            <v>No</v>
          </cell>
        </row>
        <row r="21782">
          <cell r="A21782" t="str">
            <v>0403029481</v>
          </cell>
          <cell r="B21782" t="str">
            <v>Berry Petroleum Company, LLC</v>
          </cell>
          <cell r="C21782" t="str">
            <v>Oil &amp; Gas</v>
          </cell>
          <cell r="D21782" t="str">
            <v>Belridge, South</v>
          </cell>
          <cell r="E21782" t="str">
            <v>Inland</v>
          </cell>
          <cell r="F21782" t="str">
            <v>Kern</v>
          </cell>
          <cell r="G21782" t="str">
            <v>Diatomite</v>
          </cell>
          <cell r="H21782" t="str">
            <v>No</v>
          </cell>
        </row>
        <row r="21783">
          <cell r="A21783" t="str">
            <v>0403029484</v>
          </cell>
          <cell r="B21783" t="str">
            <v>Berry Petroleum Company, LLC</v>
          </cell>
          <cell r="C21783" t="str">
            <v>Oil &amp; Gas</v>
          </cell>
          <cell r="D21783" t="str">
            <v>Belridge, South</v>
          </cell>
          <cell r="E21783" t="str">
            <v>Inland</v>
          </cell>
          <cell r="F21783" t="str">
            <v>Kern</v>
          </cell>
          <cell r="G21783" t="str">
            <v>Diatomite</v>
          </cell>
          <cell r="H21783" t="str">
            <v>No</v>
          </cell>
        </row>
        <row r="21784">
          <cell r="A21784" t="str">
            <v>0403029487</v>
          </cell>
          <cell r="B21784" t="str">
            <v>Caballero Operations LLC</v>
          </cell>
          <cell r="C21784" t="str">
            <v>Oil &amp; Gas</v>
          </cell>
          <cell r="D21784" t="str">
            <v>Mountain View</v>
          </cell>
          <cell r="E21784" t="str">
            <v>Inland</v>
          </cell>
          <cell r="F21784" t="str">
            <v>Kern</v>
          </cell>
          <cell r="G21784" t="str">
            <v>No Pool Breakdown</v>
          </cell>
          <cell r="H21784" t="str">
            <v>Yes</v>
          </cell>
        </row>
        <row r="21785">
          <cell r="A21785" t="str">
            <v>0403029488</v>
          </cell>
          <cell r="B21785" t="str">
            <v>Berry Petroleum Company, LLC</v>
          </cell>
          <cell r="C21785" t="str">
            <v>Waterflood</v>
          </cell>
          <cell r="D21785" t="str">
            <v>Belridge, South</v>
          </cell>
          <cell r="E21785" t="str">
            <v>Inland</v>
          </cell>
          <cell r="F21785" t="str">
            <v>Kern</v>
          </cell>
          <cell r="G21785" t="str">
            <v>Diatomite</v>
          </cell>
          <cell r="H21785" t="str">
            <v>Yes</v>
          </cell>
        </row>
        <row r="21786">
          <cell r="A21786" t="str">
            <v>0403029489</v>
          </cell>
          <cell r="B21786" t="str">
            <v>Berry Petroleum Company, LLC</v>
          </cell>
          <cell r="C21786" t="str">
            <v>Waterflood</v>
          </cell>
          <cell r="D21786" t="str">
            <v>Belridge, South</v>
          </cell>
          <cell r="E21786" t="str">
            <v>Inland</v>
          </cell>
          <cell r="F21786" t="str">
            <v>Kern</v>
          </cell>
          <cell r="G21786" t="str">
            <v>Diatomite</v>
          </cell>
          <cell r="H21786" t="str">
            <v>No</v>
          </cell>
        </row>
        <row r="21787">
          <cell r="A21787" t="str">
            <v>0403029491</v>
          </cell>
          <cell r="B21787" t="str">
            <v>Berry Petroleum Company, LLC</v>
          </cell>
          <cell r="C21787" t="str">
            <v>Waterflood</v>
          </cell>
          <cell r="D21787" t="str">
            <v>Belridge, South</v>
          </cell>
          <cell r="E21787" t="str">
            <v>Inland</v>
          </cell>
          <cell r="F21787" t="str">
            <v>Kern</v>
          </cell>
          <cell r="G21787" t="str">
            <v>Diatomite</v>
          </cell>
          <cell r="H21787" t="str">
            <v>Yes</v>
          </cell>
        </row>
        <row r="21788">
          <cell r="A21788" t="str">
            <v>0403029493</v>
          </cell>
          <cell r="B21788" t="str">
            <v>Berry Petroleum Company, LLC</v>
          </cell>
          <cell r="C21788" t="str">
            <v>Waterflood</v>
          </cell>
          <cell r="D21788" t="str">
            <v>Belridge, South</v>
          </cell>
          <cell r="E21788" t="str">
            <v>Inland</v>
          </cell>
          <cell r="F21788" t="str">
            <v>Kern</v>
          </cell>
          <cell r="G21788" t="str">
            <v>Diatomite</v>
          </cell>
          <cell r="H21788" t="str">
            <v>Yes</v>
          </cell>
        </row>
        <row r="21789">
          <cell r="A21789" t="str">
            <v>0403029497</v>
          </cell>
          <cell r="B21789" t="str">
            <v>California Resources Elk Hills, LLC</v>
          </cell>
          <cell r="C21789" t="str">
            <v>Oil &amp; Gas</v>
          </cell>
          <cell r="D21789" t="str">
            <v>Elk Hills</v>
          </cell>
          <cell r="E21789" t="str">
            <v>Inland</v>
          </cell>
          <cell r="F21789" t="str">
            <v>Kern</v>
          </cell>
          <cell r="G21789" t="str">
            <v>Upper (Undifferentiated)</v>
          </cell>
          <cell r="H21789" t="str">
            <v>Yes</v>
          </cell>
        </row>
        <row r="21790">
          <cell r="A21790" t="str">
            <v>0403029499</v>
          </cell>
          <cell r="B21790" t="str">
            <v>Sentinel Peak Resources California LLC</v>
          </cell>
          <cell r="C21790" t="str">
            <v>Steamflood</v>
          </cell>
          <cell r="D21790" t="str">
            <v>Midway-Sunset</v>
          </cell>
          <cell r="E21790" t="str">
            <v>Inland</v>
          </cell>
          <cell r="F21790" t="str">
            <v>Kern</v>
          </cell>
          <cell r="G21790" t="str">
            <v>Potter, No Pool Breakdown</v>
          </cell>
          <cell r="H21790" t="str">
            <v>Yes</v>
          </cell>
        </row>
        <row r="21791">
          <cell r="A21791" t="str">
            <v>0403029516</v>
          </cell>
          <cell r="B21791" t="str">
            <v>Sentinel Peak Resources California LLC</v>
          </cell>
          <cell r="C21791" t="str">
            <v>Steamflood</v>
          </cell>
          <cell r="D21791" t="str">
            <v>Cymric</v>
          </cell>
          <cell r="E21791" t="str">
            <v>Inland</v>
          </cell>
          <cell r="F21791" t="str">
            <v>Kern</v>
          </cell>
          <cell r="G21791" t="str">
            <v>Tulare</v>
          </cell>
          <cell r="H21791" t="str">
            <v>No</v>
          </cell>
        </row>
        <row r="21792">
          <cell r="A21792" t="str">
            <v>0403029517</v>
          </cell>
          <cell r="B21792" t="str">
            <v>Sentinel Peak Resources California LLC</v>
          </cell>
          <cell r="C21792" t="str">
            <v>Steamflood</v>
          </cell>
          <cell r="D21792" t="str">
            <v>Cymric</v>
          </cell>
          <cell r="E21792" t="str">
            <v>Inland</v>
          </cell>
          <cell r="F21792" t="str">
            <v>Kern</v>
          </cell>
          <cell r="G21792" t="str">
            <v>Tulare</v>
          </cell>
          <cell r="H21792" t="str">
            <v>No</v>
          </cell>
        </row>
        <row r="21793">
          <cell r="A21793" t="str">
            <v>0403029519</v>
          </cell>
          <cell r="B21793" t="str">
            <v>Sentinel Peak Resources California LLC</v>
          </cell>
          <cell r="C21793" t="str">
            <v>Steamflood</v>
          </cell>
          <cell r="D21793" t="str">
            <v>Cymric</v>
          </cell>
          <cell r="E21793" t="str">
            <v>Inland</v>
          </cell>
          <cell r="F21793" t="str">
            <v>Kern</v>
          </cell>
          <cell r="G21793" t="str">
            <v>Tulare</v>
          </cell>
          <cell r="H21793" t="str">
            <v>Yes</v>
          </cell>
        </row>
        <row r="21794">
          <cell r="A21794" t="str">
            <v>0403029520</v>
          </cell>
          <cell r="B21794" t="str">
            <v>Sentinel Peak Resources California LLC</v>
          </cell>
          <cell r="C21794" t="str">
            <v>Steamflood</v>
          </cell>
          <cell r="D21794" t="str">
            <v>Cymric</v>
          </cell>
          <cell r="E21794" t="str">
            <v>Inland</v>
          </cell>
          <cell r="F21794" t="str">
            <v>Kern</v>
          </cell>
          <cell r="G21794" t="str">
            <v>Tulare</v>
          </cell>
          <cell r="H21794" t="str">
            <v>Yes</v>
          </cell>
        </row>
        <row r="21795">
          <cell r="A21795" t="str">
            <v>0403029521</v>
          </cell>
          <cell r="B21795" t="str">
            <v>California Resources Elk Hills, LLC</v>
          </cell>
          <cell r="C21795" t="str">
            <v>Oil &amp; Gas</v>
          </cell>
          <cell r="D21795" t="str">
            <v>Elk Hills</v>
          </cell>
          <cell r="E21795" t="str">
            <v>Inland</v>
          </cell>
          <cell r="F21795" t="str">
            <v>Kern</v>
          </cell>
          <cell r="G21795" t="str">
            <v>Upper (Undifferentiated)</v>
          </cell>
          <cell r="H21795" t="str">
            <v>No</v>
          </cell>
        </row>
        <row r="21796">
          <cell r="A21796" t="str">
            <v>0403029535</v>
          </cell>
          <cell r="B21796" t="str">
            <v>Sentinel Peak Resources California LLC</v>
          </cell>
          <cell r="C21796" t="str">
            <v>Steamflood</v>
          </cell>
          <cell r="D21796" t="str">
            <v>Cymric</v>
          </cell>
          <cell r="E21796" t="str">
            <v>Inland</v>
          </cell>
          <cell r="F21796" t="str">
            <v>Kern</v>
          </cell>
          <cell r="G21796" t="str">
            <v>Tulare</v>
          </cell>
          <cell r="H21796" t="str">
            <v>No</v>
          </cell>
        </row>
        <row r="21797">
          <cell r="A21797" t="str">
            <v>0403029538</v>
          </cell>
          <cell r="B21797" t="str">
            <v>Sentinel Peak Resources California LLC</v>
          </cell>
          <cell r="C21797" t="str">
            <v>Steamflood</v>
          </cell>
          <cell r="D21797" t="str">
            <v>Cymric</v>
          </cell>
          <cell r="E21797" t="str">
            <v>Inland</v>
          </cell>
          <cell r="F21797" t="str">
            <v>Kern</v>
          </cell>
          <cell r="G21797" t="str">
            <v>Tulare</v>
          </cell>
          <cell r="H21797" t="str">
            <v>No</v>
          </cell>
        </row>
        <row r="21798">
          <cell r="A21798" t="str">
            <v>0403029539</v>
          </cell>
          <cell r="B21798" t="str">
            <v>Sentinel Peak Resources California LLC</v>
          </cell>
          <cell r="C21798" t="str">
            <v>Steamflood</v>
          </cell>
          <cell r="D21798" t="str">
            <v>Cymric</v>
          </cell>
          <cell r="E21798" t="str">
            <v>Inland</v>
          </cell>
          <cell r="F21798" t="str">
            <v>Kern</v>
          </cell>
          <cell r="G21798" t="str">
            <v>Tulare</v>
          </cell>
          <cell r="H21798" t="str">
            <v>No</v>
          </cell>
        </row>
        <row r="21799">
          <cell r="A21799" t="str">
            <v>0403029540</v>
          </cell>
          <cell r="B21799" t="str">
            <v>Sentinel Peak Resources California LLC</v>
          </cell>
          <cell r="C21799" t="str">
            <v>Steamflood</v>
          </cell>
          <cell r="D21799" t="str">
            <v>Cymric</v>
          </cell>
          <cell r="E21799" t="str">
            <v>Inland</v>
          </cell>
          <cell r="F21799" t="str">
            <v>Kern</v>
          </cell>
          <cell r="G21799" t="str">
            <v>Tulare</v>
          </cell>
          <cell r="H21799" t="str">
            <v>No</v>
          </cell>
        </row>
        <row r="21800">
          <cell r="A21800" t="str">
            <v>0403029541</v>
          </cell>
          <cell r="B21800" t="str">
            <v>Sentinel Peak Resources California LLC</v>
          </cell>
          <cell r="C21800" t="str">
            <v>Steamflood</v>
          </cell>
          <cell r="D21800" t="str">
            <v>Cymric</v>
          </cell>
          <cell r="E21800" t="str">
            <v>Inland</v>
          </cell>
          <cell r="F21800" t="str">
            <v>Kern</v>
          </cell>
          <cell r="G21800" t="str">
            <v>Tulare</v>
          </cell>
          <cell r="H21800" t="str">
            <v>Yes</v>
          </cell>
        </row>
        <row r="21801">
          <cell r="A21801" t="str">
            <v>0403029550</v>
          </cell>
          <cell r="B21801" t="str">
            <v>California Resources Elk Hills, LLC</v>
          </cell>
          <cell r="C21801" t="str">
            <v>Oil &amp; Gas</v>
          </cell>
          <cell r="D21801" t="str">
            <v>Elk Hills</v>
          </cell>
          <cell r="E21801" t="str">
            <v>Inland</v>
          </cell>
          <cell r="F21801" t="str">
            <v>Kern</v>
          </cell>
          <cell r="G21801" t="str">
            <v>Upper (Undifferentiated)</v>
          </cell>
          <cell r="H21801" t="str">
            <v>Yes</v>
          </cell>
        </row>
        <row r="21802">
          <cell r="A21802" t="str">
            <v>0403029552</v>
          </cell>
          <cell r="B21802" t="str">
            <v>Aera Energy LLC</v>
          </cell>
          <cell r="C21802" t="str">
            <v>Steamflood</v>
          </cell>
          <cell r="D21802" t="str">
            <v>Midway-Sunset</v>
          </cell>
          <cell r="E21802" t="str">
            <v>Inland</v>
          </cell>
          <cell r="F21802" t="str">
            <v>Kern</v>
          </cell>
          <cell r="G21802" t="str">
            <v>No Pool Breakdown, Marvic</v>
          </cell>
          <cell r="H21802" t="str">
            <v>No</v>
          </cell>
        </row>
        <row r="21803">
          <cell r="A21803" t="str">
            <v>0403029553</v>
          </cell>
          <cell r="B21803" t="str">
            <v>Aera Energy LLC</v>
          </cell>
          <cell r="C21803" t="str">
            <v>Steamflood</v>
          </cell>
          <cell r="D21803" t="str">
            <v>Midway-Sunset</v>
          </cell>
          <cell r="E21803" t="str">
            <v>Inland</v>
          </cell>
          <cell r="F21803" t="str">
            <v>Kern</v>
          </cell>
          <cell r="G21803" t="str">
            <v>No Pool Breakdown, Marvic</v>
          </cell>
          <cell r="H21803" t="str">
            <v>No</v>
          </cell>
        </row>
        <row r="21804">
          <cell r="A21804" t="str">
            <v>0403029554</v>
          </cell>
          <cell r="B21804" t="str">
            <v>Aera Energy LLC</v>
          </cell>
          <cell r="C21804" t="str">
            <v>Steamflood</v>
          </cell>
          <cell r="D21804" t="str">
            <v>Midway-Sunset</v>
          </cell>
          <cell r="E21804" t="str">
            <v>Inland</v>
          </cell>
          <cell r="F21804" t="str">
            <v>Kern</v>
          </cell>
          <cell r="G21804" t="str">
            <v>No Pool Breakdown, Marvic</v>
          </cell>
          <cell r="H21804" t="str">
            <v>No</v>
          </cell>
        </row>
        <row r="21805">
          <cell r="A21805" t="str">
            <v>0403029555</v>
          </cell>
          <cell r="B21805" t="str">
            <v>Griffin Resources, LLC</v>
          </cell>
          <cell r="C21805" t="str">
            <v>Oil &amp; Gas</v>
          </cell>
          <cell r="D21805" t="str">
            <v>McKittrick</v>
          </cell>
          <cell r="E21805" t="str">
            <v>Inland</v>
          </cell>
          <cell r="F21805" t="str">
            <v>Kern</v>
          </cell>
          <cell r="G21805" t="str">
            <v>Upper</v>
          </cell>
          <cell r="H21805" t="str">
            <v>Yes</v>
          </cell>
        </row>
        <row r="21806">
          <cell r="A21806" t="str">
            <v>0403029556</v>
          </cell>
          <cell r="B21806" t="str">
            <v>Macpherson Oil Company</v>
          </cell>
          <cell r="C21806" t="str">
            <v>Waterflood</v>
          </cell>
          <cell r="D21806" t="str">
            <v>Round Mountain</v>
          </cell>
          <cell r="E21806" t="str">
            <v>Inland</v>
          </cell>
          <cell r="F21806" t="str">
            <v>Kern</v>
          </cell>
          <cell r="G21806" t="str">
            <v>Pyramid Hill, No Pool Breakdown, Freeman-Jewett-Pyramid Hill</v>
          </cell>
          <cell r="H21806" t="str">
            <v>No</v>
          </cell>
        </row>
        <row r="21807">
          <cell r="A21807" t="str">
            <v>0403029557</v>
          </cell>
          <cell r="B21807" t="str">
            <v>Macpherson Oil Company</v>
          </cell>
          <cell r="C21807" t="str">
            <v>Waterflood</v>
          </cell>
          <cell r="D21807" t="str">
            <v>Round Mountain</v>
          </cell>
          <cell r="E21807" t="str">
            <v>Inland</v>
          </cell>
          <cell r="F21807" t="str">
            <v>Kern</v>
          </cell>
          <cell r="G21807" t="str">
            <v>Pyramid Hill, No Pool Breakdown, Freeman-Jewett-Pyramid Hill</v>
          </cell>
          <cell r="H21807" t="str">
            <v>No</v>
          </cell>
        </row>
        <row r="21808">
          <cell r="A21808" t="str">
            <v>0403029560</v>
          </cell>
          <cell r="B21808" t="str">
            <v>Aera Energy LLC</v>
          </cell>
          <cell r="C21808" t="str">
            <v>Oil &amp; Gas</v>
          </cell>
          <cell r="D21808" t="str">
            <v>Midway-Sunset</v>
          </cell>
          <cell r="E21808" t="str">
            <v>Inland</v>
          </cell>
          <cell r="F21808" t="str">
            <v>Kern</v>
          </cell>
          <cell r="G21808" t="str">
            <v>No Pool Breakdown</v>
          </cell>
          <cell r="H21808" t="str">
            <v>No</v>
          </cell>
        </row>
        <row r="21809">
          <cell r="A21809" t="str">
            <v>0403029561</v>
          </cell>
          <cell r="B21809" t="str">
            <v>Aera Energy LLC</v>
          </cell>
          <cell r="C21809" t="str">
            <v>Oil &amp; Gas</v>
          </cell>
          <cell r="D21809" t="str">
            <v>Midway-Sunset</v>
          </cell>
          <cell r="E21809" t="str">
            <v>Inland</v>
          </cell>
          <cell r="F21809" t="str">
            <v>Kern</v>
          </cell>
          <cell r="G21809" t="str">
            <v>No Pool Breakdown</v>
          </cell>
          <cell r="H21809" t="str">
            <v>No</v>
          </cell>
        </row>
        <row r="21810">
          <cell r="A21810" t="str">
            <v>0403029562</v>
          </cell>
          <cell r="B21810" t="str">
            <v>Aera Energy LLC</v>
          </cell>
          <cell r="C21810" t="str">
            <v>Oil &amp; Gas</v>
          </cell>
          <cell r="D21810" t="str">
            <v>Midway-Sunset</v>
          </cell>
          <cell r="E21810" t="str">
            <v>Inland</v>
          </cell>
          <cell r="F21810" t="str">
            <v>Kern</v>
          </cell>
          <cell r="G21810" t="str">
            <v>No Pool Breakdown</v>
          </cell>
          <cell r="H21810" t="str">
            <v>No</v>
          </cell>
        </row>
        <row r="21811">
          <cell r="A21811" t="str">
            <v>0403029569</v>
          </cell>
          <cell r="B21811" t="str">
            <v>Sentinel Peak Resources California LLC</v>
          </cell>
          <cell r="C21811" t="str">
            <v>Oil &amp; Gas</v>
          </cell>
          <cell r="D21811" t="str">
            <v>Midway-Sunset</v>
          </cell>
          <cell r="E21811" t="str">
            <v>Inland</v>
          </cell>
          <cell r="F21811" t="str">
            <v>Kern</v>
          </cell>
          <cell r="G21811" t="str">
            <v>No Pool Breakdown</v>
          </cell>
          <cell r="H21811" t="str">
            <v>No</v>
          </cell>
        </row>
        <row r="21812">
          <cell r="A21812" t="str">
            <v>0403029590</v>
          </cell>
          <cell r="B21812" t="str">
            <v>Berry Petroleum Company, LLC</v>
          </cell>
          <cell r="C21812" t="str">
            <v>Oil &amp; Gas</v>
          </cell>
          <cell r="D21812" t="str">
            <v>Poso Creek</v>
          </cell>
          <cell r="E21812" t="str">
            <v>Inland</v>
          </cell>
          <cell r="F21812" t="str">
            <v>Kern</v>
          </cell>
          <cell r="G21812" t="str">
            <v>No Pool Breakdown, Etchegoin-Chanac</v>
          </cell>
          <cell r="H21812" t="str">
            <v>No</v>
          </cell>
        </row>
        <row r="21813">
          <cell r="A21813" t="str">
            <v>0403029596</v>
          </cell>
          <cell r="B21813" t="str">
            <v>Aera Energy LLC</v>
          </cell>
          <cell r="C21813" t="str">
            <v>Steamflood</v>
          </cell>
          <cell r="D21813" t="str">
            <v>Midway-Sunset</v>
          </cell>
          <cell r="E21813" t="str">
            <v>Inland</v>
          </cell>
          <cell r="F21813" t="str">
            <v>Kern</v>
          </cell>
          <cell r="G21813" t="str">
            <v>No Pool Breakdown, Marvic</v>
          </cell>
          <cell r="H21813" t="str">
            <v>No</v>
          </cell>
        </row>
        <row r="21814">
          <cell r="A21814" t="str">
            <v>0403029604</v>
          </cell>
          <cell r="B21814" t="str">
            <v>Berry Petroleum Company, LLC</v>
          </cell>
          <cell r="C21814" t="str">
            <v>Oil &amp; Gas</v>
          </cell>
          <cell r="D21814" t="str">
            <v>Poso Creek</v>
          </cell>
          <cell r="E21814" t="str">
            <v>Inland</v>
          </cell>
          <cell r="F21814" t="str">
            <v>Kern</v>
          </cell>
          <cell r="G21814" t="str">
            <v>No Pool Breakdown, Etchegoin-Chanac</v>
          </cell>
          <cell r="H21814" t="str">
            <v>No</v>
          </cell>
        </row>
        <row r="21815">
          <cell r="A21815" t="str">
            <v>0403029605</v>
          </cell>
          <cell r="B21815" t="str">
            <v>Berry Petroleum Company, LLC</v>
          </cell>
          <cell r="C21815" t="str">
            <v>Oil &amp; Gas</v>
          </cell>
          <cell r="D21815" t="str">
            <v>Midway-Sunset</v>
          </cell>
          <cell r="E21815" t="str">
            <v>Inland</v>
          </cell>
          <cell r="F21815" t="str">
            <v>Kern</v>
          </cell>
          <cell r="G21815" t="str">
            <v>No Pool Breakdown</v>
          </cell>
          <cell r="H21815" t="str">
            <v>No</v>
          </cell>
        </row>
        <row r="21816">
          <cell r="A21816" t="str">
            <v>0403029606</v>
          </cell>
          <cell r="B21816" t="str">
            <v>Berry Petroleum Company, LLC</v>
          </cell>
          <cell r="C21816" t="str">
            <v>Oil &amp; Gas</v>
          </cell>
          <cell r="D21816" t="str">
            <v>Midway-Sunset</v>
          </cell>
          <cell r="E21816" t="str">
            <v>Inland</v>
          </cell>
          <cell r="F21816" t="str">
            <v>Kern</v>
          </cell>
          <cell r="G21816" t="str">
            <v>No Pool Breakdown</v>
          </cell>
          <cell r="H21816" t="str">
            <v>No</v>
          </cell>
        </row>
        <row r="21817">
          <cell r="A21817" t="str">
            <v>0403029609</v>
          </cell>
          <cell r="B21817" t="str">
            <v>California Resources Elk Hills, LLC</v>
          </cell>
          <cell r="C21817" t="str">
            <v>Oil &amp; Gas</v>
          </cell>
          <cell r="D21817" t="str">
            <v>Elk Hills</v>
          </cell>
          <cell r="E21817" t="str">
            <v>Inland</v>
          </cell>
          <cell r="F21817" t="str">
            <v>Kern</v>
          </cell>
          <cell r="G21817" t="str">
            <v>Stevens (29R)</v>
          </cell>
          <cell r="H21817" t="str">
            <v>No</v>
          </cell>
        </row>
        <row r="21818">
          <cell r="A21818" t="str">
            <v>0403029616</v>
          </cell>
          <cell r="B21818" t="str">
            <v>Aera Energy LLC</v>
          </cell>
          <cell r="C21818" t="str">
            <v>Oil &amp; Gas</v>
          </cell>
          <cell r="D21818" t="str">
            <v>Belridge, South</v>
          </cell>
          <cell r="E21818" t="str">
            <v>Inland</v>
          </cell>
          <cell r="F21818" t="str">
            <v>Kern</v>
          </cell>
          <cell r="G21818" t="str">
            <v>Diatomite</v>
          </cell>
          <cell r="H21818" t="str">
            <v>Yes</v>
          </cell>
        </row>
        <row r="21819">
          <cell r="A21819" t="str">
            <v>0403029618</v>
          </cell>
          <cell r="B21819" t="str">
            <v>Aera Energy LLC</v>
          </cell>
          <cell r="C21819" t="str">
            <v>Oil &amp; Gas</v>
          </cell>
          <cell r="D21819" t="str">
            <v>Belridge, South</v>
          </cell>
          <cell r="E21819" t="str">
            <v>Inland</v>
          </cell>
          <cell r="F21819" t="str">
            <v>Kern</v>
          </cell>
          <cell r="G21819" t="str">
            <v>Diatomite</v>
          </cell>
          <cell r="H21819" t="str">
            <v>No</v>
          </cell>
        </row>
        <row r="21820">
          <cell r="A21820" t="str">
            <v>0403029626</v>
          </cell>
          <cell r="B21820" t="str">
            <v>Holmes Western Oil Corporation</v>
          </cell>
          <cell r="C21820" t="str">
            <v>Oil &amp; Gas</v>
          </cell>
          <cell r="D21820" t="str">
            <v>Cymric</v>
          </cell>
          <cell r="E21820" t="str">
            <v>Inland</v>
          </cell>
          <cell r="F21820" t="str">
            <v>Kern</v>
          </cell>
          <cell r="G21820" t="str">
            <v>Tulare</v>
          </cell>
          <cell r="H21820" t="str">
            <v>Yes</v>
          </cell>
        </row>
        <row r="21821">
          <cell r="A21821" t="str">
            <v>0403029629</v>
          </cell>
          <cell r="B21821" t="str">
            <v>Sentinel Peak Resources California LLC</v>
          </cell>
          <cell r="C21821" t="str">
            <v>Oil &amp; Gas</v>
          </cell>
          <cell r="D21821" t="str">
            <v>Midway-Sunset</v>
          </cell>
          <cell r="E21821" t="str">
            <v>Inland</v>
          </cell>
          <cell r="F21821" t="str">
            <v>Kern</v>
          </cell>
          <cell r="G21821" t="str">
            <v>No Pool Breakdown</v>
          </cell>
          <cell r="H21821" t="str">
            <v>No</v>
          </cell>
        </row>
        <row r="21822">
          <cell r="A21822" t="str">
            <v>0403029630</v>
          </cell>
          <cell r="B21822" t="str">
            <v>Sentinel Peak Resources California LLC</v>
          </cell>
          <cell r="C21822" t="str">
            <v>Oil &amp; Gas</v>
          </cell>
          <cell r="D21822" t="str">
            <v>Midway-Sunset</v>
          </cell>
          <cell r="E21822" t="str">
            <v>Inland</v>
          </cell>
          <cell r="F21822" t="str">
            <v>Kern</v>
          </cell>
          <cell r="G21822" t="str">
            <v>No Pool Breakdown</v>
          </cell>
          <cell r="H21822" t="str">
            <v>No</v>
          </cell>
        </row>
        <row r="21823">
          <cell r="A21823" t="str">
            <v>0403029632</v>
          </cell>
          <cell r="B21823" t="str">
            <v>Sentinel Peak Resources California LLC</v>
          </cell>
          <cell r="C21823" t="str">
            <v>Cyclic Steam</v>
          </cell>
          <cell r="D21823" t="str">
            <v>Midway-Sunset</v>
          </cell>
          <cell r="E21823" t="str">
            <v>Inland</v>
          </cell>
          <cell r="F21823" t="str">
            <v>Kern</v>
          </cell>
          <cell r="G21823" t="str">
            <v>No Pool Breakdown</v>
          </cell>
          <cell r="H21823" t="str">
            <v>No</v>
          </cell>
        </row>
        <row r="21824">
          <cell r="A21824" t="str">
            <v>0403029636</v>
          </cell>
          <cell r="B21824" t="str">
            <v>Sentinel Peak Resources California LLC</v>
          </cell>
          <cell r="C21824" t="str">
            <v>Oil &amp; Gas</v>
          </cell>
          <cell r="D21824" t="str">
            <v>Midway-Sunset</v>
          </cell>
          <cell r="E21824" t="str">
            <v>Inland</v>
          </cell>
          <cell r="F21824" t="str">
            <v>Kern</v>
          </cell>
          <cell r="G21824" t="str">
            <v>No Pool Breakdown</v>
          </cell>
          <cell r="H21824" t="str">
            <v>No</v>
          </cell>
        </row>
        <row r="21825">
          <cell r="A21825" t="str">
            <v>0403029638</v>
          </cell>
          <cell r="B21825" t="str">
            <v>Berry Petroleum Company, LLC</v>
          </cell>
          <cell r="C21825" t="str">
            <v>Steamflood</v>
          </cell>
          <cell r="D21825" t="str">
            <v>Poso Creek</v>
          </cell>
          <cell r="E21825" t="str">
            <v>Inland</v>
          </cell>
          <cell r="F21825" t="str">
            <v>Kern</v>
          </cell>
          <cell r="G21825" t="str">
            <v>Etchegoin-Chanac, Etchegoin</v>
          </cell>
          <cell r="H21825" t="str">
            <v>No</v>
          </cell>
        </row>
        <row r="21826">
          <cell r="A21826" t="str">
            <v>0403029639</v>
          </cell>
          <cell r="B21826" t="str">
            <v>Chevron U.S.A. Inc.</v>
          </cell>
          <cell r="C21826" t="str">
            <v>Cyclic Steam</v>
          </cell>
          <cell r="D21826" t="str">
            <v>Kern River</v>
          </cell>
          <cell r="E21826" t="str">
            <v>Inland</v>
          </cell>
          <cell r="F21826" t="str">
            <v>Kern</v>
          </cell>
          <cell r="G21826" t="str">
            <v>Kern River</v>
          </cell>
          <cell r="H21826" t="str">
            <v>Yes</v>
          </cell>
        </row>
        <row r="21827">
          <cell r="A21827" t="str">
            <v>0403029640</v>
          </cell>
          <cell r="B21827" t="str">
            <v>Chevron U.S.A. Inc.</v>
          </cell>
          <cell r="C21827" t="str">
            <v>Steamflood</v>
          </cell>
          <cell r="D21827" t="str">
            <v>Kern River</v>
          </cell>
          <cell r="E21827" t="str">
            <v>Inland</v>
          </cell>
          <cell r="F21827" t="str">
            <v>Kern</v>
          </cell>
          <cell r="G21827" t="str">
            <v>Kern River</v>
          </cell>
          <cell r="H21827" t="str">
            <v>No</v>
          </cell>
        </row>
        <row r="21828">
          <cell r="A21828" t="str">
            <v>0403029644</v>
          </cell>
          <cell r="B21828" t="str">
            <v>Sentinel Peak Resources California LLC</v>
          </cell>
          <cell r="C21828" t="str">
            <v>Oil &amp; Gas</v>
          </cell>
          <cell r="D21828" t="str">
            <v>Midway-Sunset</v>
          </cell>
          <cell r="E21828" t="str">
            <v>Inland</v>
          </cell>
          <cell r="F21828" t="str">
            <v>Kern</v>
          </cell>
          <cell r="G21828" t="str">
            <v>No Pool Breakdown</v>
          </cell>
          <cell r="H21828" t="str">
            <v>No</v>
          </cell>
        </row>
        <row r="21829">
          <cell r="A21829" t="str">
            <v>0403029646</v>
          </cell>
          <cell r="B21829" t="str">
            <v>Sentinel Peak Resources California LLC</v>
          </cell>
          <cell r="C21829" t="str">
            <v>Oil &amp; Gas</v>
          </cell>
          <cell r="D21829" t="str">
            <v>Midway-Sunset</v>
          </cell>
          <cell r="E21829" t="str">
            <v>Inland</v>
          </cell>
          <cell r="F21829" t="str">
            <v>Kern</v>
          </cell>
          <cell r="G21829" t="str">
            <v>No Pool Breakdown</v>
          </cell>
          <cell r="H21829" t="str">
            <v>No</v>
          </cell>
        </row>
        <row r="21830">
          <cell r="A21830" t="str">
            <v>0403029651</v>
          </cell>
          <cell r="B21830" t="str">
            <v>Sentinel Peak Resources California LLC</v>
          </cell>
          <cell r="C21830" t="str">
            <v>Oil &amp; Gas</v>
          </cell>
          <cell r="D21830" t="str">
            <v>Midway-Sunset</v>
          </cell>
          <cell r="E21830" t="str">
            <v>Inland</v>
          </cell>
          <cell r="F21830" t="str">
            <v>Kern</v>
          </cell>
          <cell r="G21830" t="str">
            <v>No Pool Breakdown</v>
          </cell>
          <cell r="H21830" t="str">
            <v>No</v>
          </cell>
        </row>
        <row r="21831">
          <cell r="A21831" t="str">
            <v>0403029652</v>
          </cell>
          <cell r="B21831" t="str">
            <v>Sentinel Peak Resources California LLC</v>
          </cell>
          <cell r="C21831" t="str">
            <v>Oil &amp; Gas</v>
          </cell>
          <cell r="D21831" t="str">
            <v>Midway-Sunset</v>
          </cell>
          <cell r="E21831" t="str">
            <v>Inland</v>
          </cell>
          <cell r="F21831" t="str">
            <v>Kern</v>
          </cell>
          <cell r="G21831" t="str">
            <v>No Pool Breakdown</v>
          </cell>
          <cell r="H21831" t="str">
            <v>No</v>
          </cell>
        </row>
        <row r="21832">
          <cell r="A21832" t="str">
            <v>0403029660</v>
          </cell>
          <cell r="B21832" t="str">
            <v>Berry Petroleum Company, LLC</v>
          </cell>
          <cell r="C21832" t="str">
            <v>Oil &amp; Gas</v>
          </cell>
          <cell r="D21832" t="str">
            <v>Midway-Sunset</v>
          </cell>
          <cell r="E21832" t="str">
            <v>Inland</v>
          </cell>
          <cell r="F21832" t="str">
            <v>Kern</v>
          </cell>
          <cell r="G21832" t="str">
            <v>No Pool Breakdown</v>
          </cell>
          <cell r="H21832" t="str">
            <v>Yes</v>
          </cell>
        </row>
        <row r="21833">
          <cell r="A21833" t="str">
            <v>0403029661</v>
          </cell>
          <cell r="B21833" t="str">
            <v>Berry Petroleum Company, LLC</v>
          </cell>
          <cell r="C21833" t="str">
            <v>Oil &amp; Gas</v>
          </cell>
          <cell r="D21833" t="str">
            <v>Midway-Sunset</v>
          </cell>
          <cell r="E21833" t="str">
            <v>Inland</v>
          </cell>
          <cell r="F21833" t="str">
            <v>Kern</v>
          </cell>
          <cell r="G21833" t="str">
            <v>No Pool Breakdown</v>
          </cell>
          <cell r="H21833" t="str">
            <v>No</v>
          </cell>
        </row>
        <row r="21834">
          <cell r="A21834" t="str">
            <v>0403029671</v>
          </cell>
          <cell r="B21834" t="str">
            <v>Aera Energy LLC</v>
          </cell>
          <cell r="C21834" t="str">
            <v>Oil &amp; Gas</v>
          </cell>
          <cell r="D21834" t="str">
            <v>Belridge, South</v>
          </cell>
          <cell r="E21834" t="str">
            <v>Inland</v>
          </cell>
          <cell r="F21834" t="str">
            <v>Kern</v>
          </cell>
          <cell r="G21834" t="str">
            <v>Diatomite</v>
          </cell>
          <cell r="H21834" t="str">
            <v>No</v>
          </cell>
        </row>
        <row r="21835">
          <cell r="A21835" t="str">
            <v>0403029674</v>
          </cell>
          <cell r="B21835" t="str">
            <v>Aera Energy LLC</v>
          </cell>
          <cell r="C21835" t="str">
            <v>Oil &amp; Gas</v>
          </cell>
          <cell r="D21835" t="str">
            <v>Belridge, South</v>
          </cell>
          <cell r="E21835" t="str">
            <v>Inland</v>
          </cell>
          <cell r="F21835" t="str">
            <v>Kern</v>
          </cell>
          <cell r="G21835" t="str">
            <v>Diatomite</v>
          </cell>
          <cell r="H21835" t="str">
            <v>No</v>
          </cell>
        </row>
        <row r="21836">
          <cell r="A21836" t="str">
            <v>0403029692</v>
          </cell>
          <cell r="B21836" t="str">
            <v>Sentinel Peak Resources California LLC</v>
          </cell>
          <cell r="C21836" t="str">
            <v>Oil &amp; Gas</v>
          </cell>
          <cell r="D21836" t="str">
            <v>Midway-Sunset</v>
          </cell>
          <cell r="E21836" t="str">
            <v>Inland</v>
          </cell>
          <cell r="F21836" t="str">
            <v>Kern</v>
          </cell>
          <cell r="G21836" t="str">
            <v>No Pool Breakdown</v>
          </cell>
          <cell r="H21836" t="str">
            <v>No</v>
          </cell>
        </row>
        <row r="21837">
          <cell r="A21837" t="str">
            <v>0403029694</v>
          </cell>
          <cell r="B21837" t="str">
            <v>Sentinel Peak Resources California LLC</v>
          </cell>
          <cell r="C21837" t="str">
            <v>Oil &amp; Gas</v>
          </cell>
          <cell r="D21837" t="str">
            <v>Midway-Sunset</v>
          </cell>
          <cell r="E21837" t="str">
            <v>Inland</v>
          </cell>
          <cell r="F21837" t="str">
            <v>Kern</v>
          </cell>
          <cell r="G21837" t="str">
            <v>No Pool Breakdown</v>
          </cell>
          <cell r="H21837" t="str">
            <v>No</v>
          </cell>
        </row>
        <row r="21838">
          <cell r="A21838" t="str">
            <v>0403029696</v>
          </cell>
          <cell r="B21838" t="str">
            <v>Sentinel Peak Resources California LLC</v>
          </cell>
          <cell r="C21838" t="str">
            <v>Oil &amp; Gas</v>
          </cell>
          <cell r="D21838" t="str">
            <v>Midway-Sunset</v>
          </cell>
          <cell r="E21838" t="str">
            <v>Inland</v>
          </cell>
          <cell r="F21838" t="str">
            <v>Kern</v>
          </cell>
          <cell r="G21838" t="str">
            <v>No Pool Breakdown</v>
          </cell>
          <cell r="H21838" t="str">
            <v>No</v>
          </cell>
        </row>
        <row r="21839">
          <cell r="A21839" t="str">
            <v>0403029697</v>
          </cell>
          <cell r="B21839" t="str">
            <v>Sentinel Peak Resources California LLC</v>
          </cell>
          <cell r="C21839" t="str">
            <v>Oil &amp; Gas</v>
          </cell>
          <cell r="D21839" t="str">
            <v>Midway-Sunset</v>
          </cell>
          <cell r="E21839" t="str">
            <v>Inland</v>
          </cell>
          <cell r="F21839" t="str">
            <v>Kern</v>
          </cell>
          <cell r="G21839" t="str">
            <v>No Pool Breakdown</v>
          </cell>
          <cell r="H21839" t="str">
            <v>No</v>
          </cell>
        </row>
        <row r="21840">
          <cell r="A21840" t="str">
            <v>0403029701</v>
          </cell>
          <cell r="B21840" t="str">
            <v>Chevron U.S.A. Inc.</v>
          </cell>
          <cell r="C21840" t="str">
            <v>Oil &amp; Gas</v>
          </cell>
          <cell r="D21840" t="str">
            <v>Lost Hills</v>
          </cell>
          <cell r="E21840" t="str">
            <v>Inland</v>
          </cell>
          <cell r="F21840" t="str">
            <v>Kern</v>
          </cell>
          <cell r="G21840" t="str">
            <v>Tulare-Etchegoin, Etchegoin</v>
          </cell>
          <cell r="H21840" t="str">
            <v>No</v>
          </cell>
        </row>
        <row r="21841">
          <cell r="A21841" t="str">
            <v>0403029705</v>
          </cell>
          <cell r="B21841" t="str">
            <v>Chevron U.S.A. Inc.</v>
          </cell>
          <cell r="C21841" t="str">
            <v>Oil &amp; Gas</v>
          </cell>
          <cell r="D21841" t="str">
            <v>Lost Hills</v>
          </cell>
          <cell r="E21841" t="str">
            <v>Inland</v>
          </cell>
          <cell r="F21841" t="str">
            <v>Kern</v>
          </cell>
          <cell r="G21841" t="str">
            <v>Etchegoin</v>
          </cell>
          <cell r="H21841" t="str">
            <v>No</v>
          </cell>
        </row>
        <row r="21842">
          <cell r="A21842" t="str">
            <v>0403029707</v>
          </cell>
          <cell r="B21842" t="str">
            <v>California Resources Elk Hills, LLC</v>
          </cell>
          <cell r="C21842" t="str">
            <v>Oil &amp; Gas</v>
          </cell>
          <cell r="D21842" t="str">
            <v>Elk Hills</v>
          </cell>
          <cell r="E21842" t="str">
            <v>Inland</v>
          </cell>
          <cell r="F21842" t="str">
            <v>Kern</v>
          </cell>
          <cell r="G21842" t="str">
            <v>Upper (Undifferentiated)</v>
          </cell>
          <cell r="H21842" t="str">
            <v>Yes</v>
          </cell>
        </row>
        <row r="21843">
          <cell r="A21843" t="str">
            <v>0403029708</v>
          </cell>
          <cell r="B21843" t="str">
            <v>California Resources Elk Hills, LLC</v>
          </cell>
          <cell r="C21843" t="str">
            <v>Oil &amp; Gas</v>
          </cell>
          <cell r="D21843" t="str">
            <v>Elk Hills</v>
          </cell>
          <cell r="E21843" t="str">
            <v>Inland</v>
          </cell>
          <cell r="F21843" t="str">
            <v>Kern</v>
          </cell>
          <cell r="G21843" t="str">
            <v>Upper (Undifferentiated)</v>
          </cell>
          <cell r="H21843" t="str">
            <v>Yes</v>
          </cell>
        </row>
        <row r="21844">
          <cell r="A21844" t="str">
            <v>0403029735</v>
          </cell>
          <cell r="B21844" t="str">
            <v>E &amp; B Natural Resources Management Corporation</v>
          </cell>
          <cell r="C21844" t="str">
            <v>Oil &amp; Gas</v>
          </cell>
          <cell r="D21844" t="str">
            <v>Poso Creek</v>
          </cell>
          <cell r="E21844" t="str">
            <v>Inland</v>
          </cell>
          <cell r="F21844" t="str">
            <v>Kern</v>
          </cell>
          <cell r="G21844" t="str">
            <v>No Pool Breakdown</v>
          </cell>
          <cell r="H21844" t="str">
            <v>No</v>
          </cell>
        </row>
        <row r="21845">
          <cell r="A21845" t="str">
            <v>0403029736</v>
          </cell>
          <cell r="B21845" t="str">
            <v>E &amp; B Natural Resources Management Corporation</v>
          </cell>
          <cell r="C21845" t="str">
            <v>Oil &amp; Gas</v>
          </cell>
          <cell r="D21845" t="str">
            <v>Poso Creek</v>
          </cell>
          <cell r="E21845" t="str">
            <v>Inland</v>
          </cell>
          <cell r="F21845" t="str">
            <v>Kern</v>
          </cell>
          <cell r="G21845" t="str">
            <v>No Pool Breakdown</v>
          </cell>
          <cell r="H21845" t="str">
            <v>No</v>
          </cell>
        </row>
        <row r="21846">
          <cell r="A21846" t="str">
            <v>0403029737</v>
          </cell>
          <cell r="B21846" t="str">
            <v>E &amp; B Natural Resources Management Corporation</v>
          </cell>
          <cell r="C21846" t="str">
            <v>Oil &amp; Gas</v>
          </cell>
          <cell r="D21846" t="str">
            <v>Poso Creek</v>
          </cell>
          <cell r="E21846" t="str">
            <v>Inland</v>
          </cell>
          <cell r="F21846" t="str">
            <v>Kern</v>
          </cell>
          <cell r="G21846" t="str">
            <v>No Pool Breakdown</v>
          </cell>
          <cell r="H21846" t="str">
            <v>No</v>
          </cell>
        </row>
        <row r="21847">
          <cell r="A21847" t="str">
            <v>0403029738</v>
          </cell>
          <cell r="B21847" t="str">
            <v>E &amp; B Natural Resources Management Corporation</v>
          </cell>
          <cell r="C21847" t="str">
            <v>Oil &amp; Gas</v>
          </cell>
          <cell r="D21847" t="str">
            <v>Poso Creek</v>
          </cell>
          <cell r="E21847" t="str">
            <v>Inland</v>
          </cell>
          <cell r="F21847" t="str">
            <v>Kern</v>
          </cell>
          <cell r="G21847" t="str">
            <v>No Pool Breakdown</v>
          </cell>
          <cell r="H21847" t="str">
            <v>No</v>
          </cell>
        </row>
        <row r="21848">
          <cell r="A21848" t="str">
            <v>0403029739</v>
          </cell>
          <cell r="B21848" t="str">
            <v>E &amp; B Natural Resources Management Corporation</v>
          </cell>
          <cell r="C21848" t="str">
            <v>Oil &amp; Gas</v>
          </cell>
          <cell r="D21848" t="str">
            <v>Poso Creek</v>
          </cell>
          <cell r="E21848" t="str">
            <v>Inland</v>
          </cell>
          <cell r="F21848" t="str">
            <v>Kern</v>
          </cell>
          <cell r="G21848" t="str">
            <v>No Pool Breakdown</v>
          </cell>
          <cell r="H21848" t="str">
            <v>No</v>
          </cell>
        </row>
        <row r="21849">
          <cell r="A21849" t="str">
            <v>0403029741</v>
          </cell>
          <cell r="B21849" t="str">
            <v>E &amp; B Natural Resources Management Corporation</v>
          </cell>
          <cell r="C21849" t="str">
            <v>Oil &amp; Gas</v>
          </cell>
          <cell r="D21849" t="str">
            <v>Poso Creek</v>
          </cell>
          <cell r="E21849" t="str">
            <v>Inland</v>
          </cell>
          <cell r="F21849" t="str">
            <v>Kern</v>
          </cell>
          <cell r="G21849" t="str">
            <v>No Pool Breakdown, Etchegoin-Chanac</v>
          </cell>
          <cell r="H21849" t="str">
            <v>No</v>
          </cell>
        </row>
        <row r="21850">
          <cell r="A21850" t="str">
            <v>0403029742</v>
          </cell>
          <cell r="B21850" t="str">
            <v>E &amp; B Natural Resources Management Corporation</v>
          </cell>
          <cell r="C21850" t="str">
            <v>Oil &amp; Gas</v>
          </cell>
          <cell r="D21850" t="str">
            <v>Poso Creek</v>
          </cell>
          <cell r="E21850" t="str">
            <v>Inland</v>
          </cell>
          <cell r="F21850" t="str">
            <v>Kern</v>
          </cell>
          <cell r="G21850" t="str">
            <v>No Pool Breakdown</v>
          </cell>
          <cell r="H21850" t="str">
            <v>No</v>
          </cell>
        </row>
        <row r="21851">
          <cell r="A21851" t="str">
            <v>0403029744</v>
          </cell>
          <cell r="B21851" t="str">
            <v>California Resources Production Corporation</v>
          </cell>
          <cell r="C21851" t="str">
            <v>Steamflood</v>
          </cell>
          <cell r="D21851" t="str">
            <v>Kern Front</v>
          </cell>
          <cell r="E21851" t="str">
            <v>Inland</v>
          </cell>
          <cell r="F21851" t="str">
            <v>Kern</v>
          </cell>
          <cell r="G21851" t="str">
            <v>No Pool Breakdown, Etchegoin-Chanac</v>
          </cell>
          <cell r="H21851" t="str">
            <v>No</v>
          </cell>
        </row>
        <row r="21852">
          <cell r="A21852" t="str">
            <v>0403029746</v>
          </cell>
          <cell r="B21852" t="str">
            <v>California Resources Production Corporation</v>
          </cell>
          <cell r="C21852" t="str">
            <v>Steamflood</v>
          </cell>
          <cell r="D21852" t="str">
            <v>Kern Front</v>
          </cell>
          <cell r="E21852" t="str">
            <v>Inland</v>
          </cell>
          <cell r="F21852" t="str">
            <v>Kern</v>
          </cell>
          <cell r="G21852" t="str">
            <v>No Pool Breakdown, Etchegoin-Chanac</v>
          </cell>
          <cell r="H21852" t="str">
            <v>No</v>
          </cell>
        </row>
        <row r="21853">
          <cell r="A21853" t="str">
            <v>0403029769</v>
          </cell>
          <cell r="B21853" t="str">
            <v>Aera Energy LLC</v>
          </cell>
          <cell r="C21853" t="str">
            <v>Oil &amp; Gas</v>
          </cell>
          <cell r="D21853" t="str">
            <v>Belridge, South</v>
          </cell>
          <cell r="E21853" t="str">
            <v>Inland</v>
          </cell>
          <cell r="F21853" t="str">
            <v>Kern</v>
          </cell>
          <cell r="G21853" t="str">
            <v>Tulare</v>
          </cell>
          <cell r="H21853" t="str">
            <v>Yes</v>
          </cell>
        </row>
        <row r="21854">
          <cell r="A21854" t="str">
            <v>0403029770</v>
          </cell>
          <cell r="B21854" t="str">
            <v>Aera Energy LLC</v>
          </cell>
          <cell r="C21854" t="str">
            <v>Oil &amp; Gas</v>
          </cell>
          <cell r="D21854" t="str">
            <v>Belridge, South</v>
          </cell>
          <cell r="E21854" t="str">
            <v>Inland</v>
          </cell>
          <cell r="F21854" t="str">
            <v>Kern</v>
          </cell>
          <cell r="G21854" t="str">
            <v>Tulare</v>
          </cell>
          <cell r="H21854" t="str">
            <v>No</v>
          </cell>
        </row>
        <row r="21855">
          <cell r="A21855" t="str">
            <v>0403029775</v>
          </cell>
          <cell r="B21855" t="str">
            <v>Aera Energy LLC</v>
          </cell>
          <cell r="C21855" t="str">
            <v>Oil &amp; Gas</v>
          </cell>
          <cell r="D21855" t="str">
            <v>Belridge, South</v>
          </cell>
          <cell r="E21855" t="str">
            <v>Inland</v>
          </cell>
          <cell r="F21855" t="str">
            <v>Kern</v>
          </cell>
          <cell r="G21855" t="str">
            <v>Tulare</v>
          </cell>
          <cell r="H21855" t="str">
            <v>Yes</v>
          </cell>
        </row>
        <row r="21856">
          <cell r="A21856" t="str">
            <v>0403029776</v>
          </cell>
          <cell r="B21856" t="str">
            <v>Aera Energy LLC</v>
          </cell>
          <cell r="C21856" t="str">
            <v>Oil &amp; Gas</v>
          </cell>
          <cell r="D21856" t="str">
            <v>Belridge, South</v>
          </cell>
          <cell r="E21856" t="str">
            <v>Inland</v>
          </cell>
          <cell r="F21856" t="str">
            <v>Kern</v>
          </cell>
          <cell r="G21856" t="str">
            <v>Tulare</v>
          </cell>
          <cell r="H21856" t="str">
            <v>No</v>
          </cell>
        </row>
        <row r="21857">
          <cell r="A21857" t="str">
            <v>0403029785</v>
          </cell>
          <cell r="B21857" t="str">
            <v>California Resources Production Corporation</v>
          </cell>
          <cell r="C21857" t="str">
            <v>Oil &amp; Gas</v>
          </cell>
          <cell r="D21857" t="str">
            <v>Kern Front</v>
          </cell>
          <cell r="E21857" t="str">
            <v>Inland</v>
          </cell>
          <cell r="F21857" t="str">
            <v>Kern</v>
          </cell>
          <cell r="G21857" t="str">
            <v>Etchegoin</v>
          </cell>
          <cell r="H21857" t="str">
            <v>No</v>
          </cell>
        </row>
        <row r="21858">
          <cell r="A21858" t="str">
            <v>0403029787</v>
          </cell>
          <cell r="B21858" t="str">
            <v>California Resources Production Corporation</v>
          </cell>
          <cell r="C21858" t="str">
            <v>Oil &amp; Gas</v>
          </cell>
          <cell r="D21858" t="str">
            <v>Kern Front</v>
          </cell>
          <cell r="E21858" t="str">
            <v>Inland</v>
          </cell>
          <cell r="F21858" t="str">
            <v>Kern</v>
          </cell>
          <cell r="G21858" t="str">
            <v>Etchegoin</v>
          </cell>
          <cell r="H21858" t="str">
            <v>Yes</v>
          </cell>
        </row>
        <row r="21859">
          <cell r="A21859" t="str">
            <v>0403029790</v>
          </cell>
          <cell r="B21859" t="str">
            <v>California Resources Production Corporation</v>
          </cell>
          <cell r="C21859" t="str">
            <v>Oil &amp; Gas</v>
          </cell>
          <cell r="D21859" t="str">
            <v>Kern Front</v>
          </cell>
          <cell r="E21859" t="str">
            <v>Inland</v>
          </cell>
          <cell r="F21859" t="str">
            <v>Kern</v>
          </cell>
          <cell r="G21859" t="str">
            <v>Etchegoin</v>
          </cell>
          <cell r="H21859" t="str">
            <v>No</v>
          </cell>
        </row>
        <row r="21860">
          <cell r="A21860" t="str">
            <v>0403029792</v>
          </cell>
          <cell r="B21860" t="str">
            <v>California Resources Production Corporation</v>
          </cell>
          <cell r="C21860" t="str">
            <v>Steamflood</v>
          </cell>
          <cell r="D21860" t="str">
            <v>Kern Front</v>
          </cell>
          <cell r="E21860" t="str">
            <v>Inland</v>
          </cell>
          <cell r="F21860" t="str">
            <v>Kern</v>
          </cell>
          <cell r="G21860" t="str">
            <v>No Pool Breakdown, Etchegoin-Chanac</v>
          </cell>
          <cell r="H21860" t="str">
            <v>Yes</v>
          </cell>
        </row>
        <row r="21861">
          <cell r="A21861" t="str">
            <v>0403029794</v>
          </cell>
          <cell r="B21861" t="str">
            <v>California Resources Production Corporation</v>
          </cell>
          <cell r="C21861" t="str">
            <v>Steamflood</v>
          </cell>
          <cell r="D21861" t="str">
            <v>Kern Front</v>
          </cell>
          <cell r="E21861" t="str">
            <v>Inland</v>
          </cell>
          <cell r="F21861" t="str">
            <v>Kern</v>
          </cell>
          <cell r="G21861" t="str">
            <v>No Pool Breakdown, Etchegoin-Chanac</v>
          </cell>
          <cell r="H21861" t="str">
            <v>No</v>
          </cell>
        </row>
        <row r="21862">
          <cell r="A21862" t="str">
            <v>0403029795</v>
          </cell>
          <cell r="B21862" t="str">
            <v>California Resources Production Corporation</v>
          </cell>
          <cell r="C21862" t="str">
            <v>Steamflood</v>
          </cell>
          <cell r="D21862" t="str">
            <v>Kern Front</v>
          </cell>
          <cell r="E21862" t="str">
            <v>Inland</v>
          </cell>
          <cell r="F21862" t="str">
            <v>Kern</v>
          </cell>
          <cell r="G21862" t="str">
            <v>No Pool Breakdown, Etchegoin-Chanac</v>
          </cell>
          <cell r="H21862" t="str">
            <v>No</v>
          </cell>
        </row>
        <row r="21863">
          <cell r="A21863" t="str">
            <v>0403029796</v>
          </cell>
          <cell r="B21863" t="str">
            <v>California Resources Production Corporation</v>
          </cell>
          <cell r="C21863" t="str">
            <v>Steamflood</v>
          </cell>
          <cell r="D21863" t="str">
            <v>Kern Front</v>
          </cell>
          <cell r="E21863" t="str">
            <v>Inland</v>
          </cell>
          <cell r="F21863" t="str">
            <v>Kern</v>
          </cell>
          <cell r="G21863" t="str">
            <v>No Pool Breakdown, Etchegoin-Chanac</v>
          </cell>
          <cell r="H21863" t="str">
            <v>No</v>
          </cell>
        </row>
        <row r="21864">
          <cell r="A21864" t="str">
            <v>0403029800</v>
          </cell>
          <cell r="B21864" t="str">
            <v>E &amp; B Natural Resources Management Corporation</v>
          </cell>
          <cell r="C21864" t="str">
            <v>Water Disposal</v>
          </cell>
          <cell r="D21864" t="str">
            <v>Poso Creek</v>
          </cell>
          <cell r="E21864" t="str">
            <v>Inland</v>
          </cell>
          <cell r="F21864" t="str">
            <v>Kern</v>
          </cell>
          <cell r="G21864" t="str">
            <v>Santa Margarita, Chanac-Santa Margarita</v>
          </cell>
          <cell r="H21864" t="str">
            <v>No</v>
          </cell>
        </row>
        <row r="21865">
          <cell r="A21865" t="str">
            <v>0403029824</v>
          </cell>
          <cell r="B21865" t="str">
            <v>Chevron U.S.A. Inc.</v>
          </cell>
          <cell r="C21865" t="str">
            <v>Oil &amp; Gas</v>
          </cell>
          <cell r="D21865" t="str">
            <v>Kern River</v>
          </cell>
          <cell r="E21865" t="str">
            <v>Inland</v>
          </cell>
          <cell r="F21865" t="str">
            <v>Kern</v>
          </cell>
          <cell r="G21865" t="str">
            <v>Kern River</v>
          </cell>
          <cell r="H21865" t="str">
            <v>No</v>
          </cell>
        </row>
        <row r="21866">
          <cell r="A21866" t="str">
            <v>0403029837</v>
          </cell>
          <cell r="B21866" t="str">
            <v>Aera Energy LLC</v>
          </cell>
          <cell r="C21866" t="str">
            <v>Steamflood</v>
          </cell>
          <cell r="D21866" t="str">
            <v>Belridge, South</v>
          </cell>
          <cell r="E21866" t="str">
            <v>Inland</v>
          </cell>
          <cell r="F21866" t="str">
            <v>Kern</v>
          </cell>
          <cell r="G21866" t="str">
            <v>Tulare</v>
          </cell>
          <cell r="H21866" t="str">
            <v>Yes</v>
          </cell>
        </row>
        <row r="21867">
          <cell r="A21867" t="str">
            <v>0403029838</v>
          </cell>
          <cell r="B21867" t="str">
            <v>Chevron U.S.A. Inc.</v>
          </cell>
          <cell r="C21867" t="str">
            <v>Cyclic Steam</v>
          </cell>
          <cell r="D21867" t="str">
            <v>Kern River</v>
          </cell>
          <cell r="E21867" t="str">
            <v>Inland</v>
          </cell>
          <cell r="F21867" t="str">
            <v>Kern</v>
          </cell>
          <cell r="G21867" t="str">
            <v>Kern River</v>
          </cell>
          <cell r="H21867" t="str">
            <v>No</v>
          </cell>
        </row>
        <row r="21868">
          <cell r="A21868" t="str">
            <v>0403029840</v>
          </cell>
          <cell r="B21868" t="str">
            <v>Chevron U.S.A. Inc.</v>
          </cell>
          <cell r="C21868" t="str">
            <v>Steamflood</v>
          </cell>
          <cell r="D21868" t="str">
            <v>Kern River</v>
          </cell>
          <cell r="E21868" t="str">
            <v>Inland</v>
          </cell>
          <cell r="F21868" t="str">
            <v>Kern</v>
          </cell>
          <cell r="G21868" t="str">
            <v>Kern River</v>
          </cell>
          <cell r="H21868" t="str">
            <v>No</v>
          </cell>
        </row>
        <row r="21869">
          <cell r="A21869" t="str">
            <v>0403029844</v>
          </cell>
          <cell r="B21869" t="str">
            <v>Chevron U.S.A. Inc.</v>
          </cell>
          <cell r="C21869" t="str">
            <v>Oil &amp; Gas</v>
          </cell>
          <cell r="D21869" t="str">
            <v>Lost Hills</v>
          </cell>
          <cell r="E21869" t="str">
            <v>Inland</v>
          </cell>
          <cell r="F21869" t="str">
            <v>Kern</v>
          </cell>
          <cell r="G21869" t="str">
            <v>Tulare-Etchegoin</v>
          </cell>
          <cell r="H21869" t="str">
            <v>Yes</v>
          </cell>
        </row>
        <row r="21870">
          <cell r="A21870" t="str">
            <v>0403029858</v>
          </cell>
          <cell r="B21870" t="str">
            <v>Berry Petroleum Company, LLC</v>
          </cell>
          <cell r="C21870" t="str">
            <v>Waterflood</v>
          </cell>
          <cell r="D21870" t="str">
            <v>Belridge, South</v>
          </cell>
          <cell r="E21870" t="str">
            <v>Inland</v>
          </cell>
          <cell r="F21870" t="str">
            <v>Kern</v>
          </cell>
          <cell r="G21870" t="str">
            <v>Diatomite</v>
          </cell>
          <cell r="H21870" t="str">
            <v>No</v>
          </cell>
        </row>
        <row r="21871">
          <cell r="A21871" t="str">
            <v>0403029859</v>
          </cell>
          <cell r="B21871" t="str">
            <v>Berry Petroleum Company, LLC</v>
          </cell>
          <cell r="C21871" t="str">
            <v>Oil &amp; Gas</v>
          </cell>
          <cell r="D21871" t="str">
            <v>Belridge, South</v>
          </cell>
          <cell r="E21871" t="str">
            <v>Inland</v>
          </cell>
          <cell r="F21871" t="str">
            <v>Kern</v>
          </cell>
          <cell r="G21871" t="str">
            <v>Diatomite</v>
          </cell>
          <cell r="H21871" t="str">
            <v>No</v>
          </cell>
        </row>
        <row r="21872">
          <cell r="A21872" t="str">
            <v>0403029861</v>
          </cell>
          <cell r="B21872" t="str">
            <v>Chevron U.S.A. Inc.</v>
          </cell>
          <cell r="C21872" t="str">
            <v>Oil &amp; Gas</v>
          </cell>
          <cell r="D21872" t="str">
            <v>Lost Hills</v>
          </cell>
          <cell r="E21872" t="str">
            <v>Inland</v>
          </cell>
          <cell r="F21872" t="str">
            <v>Kern</v>
          </cell>
          <cell r="G21872" t="str">
            <v>Tulare-Etchegoin, Etchegoin</v>
          </cell>
          <cell r="H21872" t="str">
            <v>No</v>
          </cell>
        </row>
        <row r="21873">
          <cell r="A21873" t="str">
            <v>0403029871</v>
          </cell>
          <cell r="B21873" t="str">
            <v>Chevron U.S.A. Inc.</v>
          </cell>
          <cell r="C21873" t="str">
            <v>Cyclic Steam</v>
          </cell>
          <cell r="D21873" t="str">
            <v>Midway-Sunset</v>
          </cell>
          <cell r="E21873" t="str">
            <v>Inland</v>
          </cell>
          <cell r="F21873" t="str">
            <v>Kern</v>
          </cell>
          <cell r="G21873" t="str">
            <v>No Pool Breakdown</v>
          </cell>
          <cell r="H21873" t="str">
            <v>No</v>
          </cell>
        </row>
        <row r="21874">
          <cell r="A21874" t="str">
            <v>0403029872</v>
          </cell>
          <cell r="B21874" t="str">
            <v>Chevron U.S.A. Inc.</v>
          </cell>
          <cell r="C21874" t="str">
            <v>Cyclic Steam</v>
          </cell>
          <cell r="D21874" t="str">
            <v>Midway-Sunset</v>
          </cell>
          <cell r="E21874" t="str">
            <v>Inland</v>
          </cell>
          <cell r="F21874" t="str">
            <v>Kern</v>
          </cell>
          <cell r="G21874" t="str">
            <v>No Pool Breakdown</v>
          </cell>
          <cell r="H21874" t="str">
            <v>No</v>
          </cell>
        </row>
        <row r="21875">
          <cell r="A21875" t="str">
            <v>0403029879</v>
          </cell>
          <cell r="B21875" t="str">
            <v>California Resources Elk Hills, LLC</v>
          </cell>
          <cell r="C21875" t="str">
            <v>Waterflood</v>
          </cell>
          <cell r="D21875" t="str">
            <v>Elk Hills</v>
          </cell>
          <cell r="E21875" t="str">
            <v>Inland</v>
          </cell>
          <cell r="F21875" t="str">
            <v>Kern</v>
          </cell>
          <cell r="G21875" t="str">
            <v>Upper (Undifferentiated)</v>
          </cell>
          <cell r="H21875" t="str">
            <v>No</v>
          </cell>
        </row>
        <row r="21876">
          <cell r="A21876" t="str">
            <v>0403029880</v>
          </cell>
          <cell r="B21876" t="str">
            <v>California Resources Elk Hills, LLC</v>
          </cell>
          <cell r="C21876" t="str">
            <v>Oil &amp; Gas</v>
          </cell>
          <cell r="D21876" t="str">
            <v>Elk Hills</v>
          </cell>
          <cell r="E21876" t="str">
            <v>Inland</v>
          </cell>
          <cell r="F21876" t="str">
            <v>Kern</v>
          </cell>
          <cell r="G21876" t="str">
            <v>Upper (Undifferentiated)</v>
          </cell>
          <cell r="H21876" t="str">
            <v>Yes</v>
          </cell>
        </row>
        <row r="21877">
          <cell r="A21877" t="str">
            <v>0403029884</v>
          </cell>
          <cell r="B21877" t="str">
            <v>Chevron U.S.A. Inc.</v>
          </cell>
          <cell r="C21877" t="str">
            <v>Cyclic Steam</v>
          </cell>
          <cell r="D21877" t="str">
            <v>Midway-Sunset</v>
          </cell>
          <cell r="E21877" t="str">
            <v>Inland</v>
          </cell>
          <cell r="F21877" t="str">
            <v>Kern</v>
          </cell>
          <cell r="G21877" t="str">
            <v>No Pool Breakdown</v>
          </cell>
          <cell r="H21877" t="str">
            <v>No</v>
          </cell>
        </row>
        <row r="21878">
          <cell r="A21878" t="str">
            <v>0403029885</v>
          </cell>
          <cell r="B21878" t="str">
            <v>Chevron U.S.A. Inc.</v>
          </cell>
          <cell r="C21878" t="str">
            <v>Cyclic Steam</v>
          </cell>
          <cell r="D21878" t="str">
            <v>Midway-Sunset</v>
          </cell>
          <cell r="E21878" t="str">
            <v>Inland</v>
          </cell>
          <cell r="F21878" t="str">
            <v>Kern</v>
          </cell>
          <cell r="G21878" t="str">
            <v>No Pool Breakdown</v>
          </cell>
          <cell r="H21878" t="str">
            <v>No</v>
          </cell>
        </row>
        <row r="21879">
          <cell r="A21879" t="str">
            <v>0403029886</v>
          </cell>
          <cell r="B21879" t="str">
            <v>Chevron U.S.A. Inc.</v>
          </cell>
          <cell r="C21879" t="str">
            <v>Oil &amp; Gas</v>
          </cell>
          <cell r="D21879" t="str">
            <v>Midway-Sunset</v>
          </cell>
          <cell r="E21879" t="str">
            <v>Inland</v>
          </cell>
          <cell r="F21879" t="str">
            <v>Kern</v>
          </cell>
          <cell r="G21879" t="str">
            <v>No Pool Breakdown, Monarch</v>
          </cell>
          <cell r="H21879" t="str">
            <v>Yes</v>
          </cell>
        </row>
        <row r="21880">
          <cell r="A21880" t="str">
            <v>0403029889</v>
          </cell>
          <cell r="B21880" t="str">
            <v>Chevron U.S.A. Inc.</v>
          </cell>
          <cell r="C21880" t="str">
            <v>Steamflood</v>
          </cell>
          <cell r="D21880" t="str">
            <v>Kern River</v>
          </cell>
          <cell r="E21880" t="str">
            <v>Inland</v>
          </cell>
          <cell r="F21880" t="str">
            <v>Kern</v>
          </cell>
          <cell r="G21880" t="str">
            <v>Kern River</v>
          </cell>
          <cell r="H21880" t="str">
            <v>No</v>
          </cell>
        </row>
        <row r="21881">
          <cell r="A21881" t="str">
            <v>0403029890</v>
          </cell>
          <cell r="B21881" t="str">
            <v>California Resources Elk Hills, LLC</v>
          </cell>
          <cell r="C21881" t="str">
            <v>Oil &amp; Gas</v>
          </cell>
          <cell r="D21881" t="str">
            <v>Elk Hills</v>
          </cell>
          <cell r="E21881" t="str">
            <v>Inland</v>
          </cell>
          <cell r="F21881" t="str">
            <v>Kern</v>
          </cell>
          <cell r="G21881" t="str">
            <v>Upper (Undifferentiated)</v>
          </cell>
          <cell r="H21881" t="str">
            <v>Yes</v>
          </cell>
        </row>
        <row r="21882">
          <cell r="A21882" t="str">
            <v>0403029897</v>
          </cell>
          <cell r="B21882" t="str">
            <v>Berry Petroleum Company, LLC</v>
          </cell>
          <cell r="C21882" t="str">
            <v>Oil &amp; Gas</v>
          </cell>
          <cell r="D21882" t="str">
            <v>Midway-Sunset</v>
          </cell>
          <cell r="E21882" t="str">
            <v>Inland</v>
          </cell>
          <cell r="F21882" t="str">
            <v>Kern</v>
          </cell>
          <cell r="G21882" t="str">
            <v>No Pool Breakdown</v>
          </cell>
          <cell r="H21882" t="str">
            <v>No</v>
          </cell>
        </row>
        <row r="21883">
          <cell r="A21883" t="str">
            <v>0403029900</v>
          </cell>
          <cell r="B21883" t="str">
            <v>Berry Petroleum Company, LLC</v>
          </cell>
          <cell r="C21883" t="str">
            <v>Oil &amp; Gas</v>
          </cell>
          <cell r="D21883" t="str">
            <v>Midway-Sunset</v>
          </cell>
          <cell r="E21883" t="str">
            <v>Inland</v>
          </cell>
          <cell r="F21883" t="str">
            <v>Kern</v>
          </cell>
          <cell r="G21883" t="str">
            <v>No Pool Breakdown</v>
          </cell>
          <cell r="H21883" t="str">
            <v>No</v>
          </cell>
        </row>
        <row r="21884">
          <cell r="A21884" t="str">
            <v>0403029905</v>
          </cell>
          <cell r="B21884" t="str">
            <v>California Resources Elk Hills, LLC</v>
          </cell>
          <cell r="C21884" t="str">
            <v>Oil &amp; Gas</v>
          </cell>
          <cell r="D21884" t="str">
            <v>Elk Hills</v>
          </cell>
          <cell r="E21884" t="str">
            <v>Inland</v>
          </cell>
          <cell r="F21884" t="str">
            <v>Kern</v>
          </cell>
          <cell r="G21884" t="str">
            <v>Upper (Undifferentiated)</v>
          </cell>
          <cell r="H21884" t="str">
            <v>Yes</v>
          </cell>
        </row>
        <row r="21885">
          <cell r="A21885" t="str">
            <v>0403029911</v>
          </cell>
          <cell r="B21885" t="str">
            <v>Aera Energy LLC</v>
          </cell>
          <cell r="C21885" t="str">
            <v>Oil &amp; Gas</v>
          </cell>
          <cell r="D21885" t="str">
            <v>Lost Hills</v>
          </cell>
          <cell r="E21885" t="str">
            <v>Inland</v>
          </cell>
          <cell r="F21885" t="str">
            <v>Kern</v>
          </cell>
          <cell r="G21885" t="str">
            <v>Etchegoin</v>
          </cell>
          <cell r="H21885" t="str">
            <v>No</v>
          </cell>
        </row>
        <row r="21886">
          <cell r="A21886" t="str">
            <v>0403029916</v>
          </cell>
          <cell r="B21886" t="str">
            <v>Berry Petroleum Company, LLC</v>
          </cell>
          <cell r="C21886" t="str">
            <v>Oil &amp; Gas</v>
          </cell>
          <cell r="D21886" t="str">
            <v>Midway-Sunset</v>
          </cell>
          <cell r="E21886" t="str">
            <v>Inland</v>
          </cell>
          <cell r="F21886" t="str">
            <v>Kern</v>
          </cell>
          <cell r="G21886" t="str">
            <v>No Pool Breakdown</v>
          </cell>
          <cell r="H21886" t="str">
            <v>No</v>
          </cell>
        </row>
        <row r="21887">
          <cell r="A21887" t="str">
            <v>0403029917</v>
          </cell>
          <cell r="B21887" t="str">
            <v>Berry Petroleum Company, LLC</v>
          </cell>
          <cell r="C21887" t="str">
            <v>Oil &amp; Gas</v>
          </cell>
          <cell r="D21887" t="str">
            <v>Midway-Sunset</v>
          </cell>
          <cell r="E21887" t="str">
            <v>Inland</v>
          </cell>
          <cell r="F21887" t="str">
            <v>Kern</v>
          </cell>
          <cell r="G21887" t="str">
            <v>No Pool Breakdown</v>
          </cell>
          <cell r="H21887" t="str">
            <v>No</v>
          </cell>
        </row>
        <row r="21888">
          <cell r="A21888" t="str">
            <v>0403029918</v>
          </cell>
          <cell r="B21888" t="str">
            <v>Berry Petroleum Company, LLC</v>
          </cell>
          <cell r="C21888" t="str">
            <v>Oil &amp; Gas</v>
          </cell>
          <cell r="D21888" t="str">
            <v>Midway-Sunset</v>
          </cell>
          <cell r="E21888" t="str">
            <v>Inland</v>
          </cell>
          <cell r="F21888" t="str">
            <v>Kern</v>
          </cell>
          <cell r="G21888" t="str">
            <v>No Pool Breakdown</v>
          </cell>
          <cell r="H21888" t="str">
            <v>Yes</v>
          </cell>
        </row>
        <row r="21889">
          <cell r="A21889" t="str">
            <v>0403029919</v>
          </cell>
          <cell r="B21889" t="str">
            <v>Berry Petroleum Company, LLC</v>
          </cell>
          <cell r="C21889" t="str">
            <v>Oil &amp; Gas</v>
          </cell>
          <cell r="D21889" t="str">
            <v>Midway-Sunset</v>
          </cell>
          <cell r="E21889" t="str">
            <v>Inland</v>
          </cell>
          <cell r="F21889" t="str">
            <v>Kern</v>
          </cell>
          <cell r="G21889" t="str">
            <v>No Pool Breakdown</v>
          </cell>
          <cell r="H21889" t="str">
            <v>No</v>
          </cell>
        </row>
        <row r="21890">
          <cell r="A21890" t="str">
            <v>0403029926</v>
          </cell>
          <cell r="B21890" t="str">
            <v>Aera Energy LLC</v>
          </cell>
          <cell r="C21890" t="str">
            <v>Oil &amp; Gas</v>
          </cell>
          <cell r="D21890" t="str">
            <v>Lost Hills</v>
          </cell>
          <cell r="E21890" t="str">
            <v>Inland</v>
          </cell>
          <cell r="F21890" t="str">
            <v>Kern</v>
          </cell>
          <cell r="G21890" t="str">
            <v>Etchegoin</v>
          </cell>
          <cell r="H21890" t="str">
            <v>No</v>
          </cell>
        </row>
        <row r="21891">
          <cell r="A21891" t="str">
            <v>0403029936</v>
          </cell>
          <cell r="B21891" t="str">
            <v>California Resources Elk Hills, LLC</v>
          </cell>
          <cell r="C21891" t="str">
            <v>Oil &amp; Gas</v>
          </cell>
          <cell r="D21891" t="str">
            <v>Elk Hills</v>
          </cell>
          <cell r="E21891" t="str">
            <v>Inland</v>
          </cell>
          <cell r="F21891" t="str">
            <v>Kern</v>
          </cell>
          <cell r="G21891" t="str">
            <v>Stevens (31S)</v>
          </cell>
          <cell r="H21891" t="str">
            <v>No</v>
          </cell>
        </row>
        <row r="21892">
          <cell r="A21892" t="str">
            <v>0403029939</v>
          </cell>
          <cell r="B21892" t="str">
            <v>Aera Energy LLC</v>
          </cell>
          <cell r="C21892" t="str">
            <v>Oil &amp; Gas</v>
          </cell>
          <cell r="D21892" t="str">
            <v>Belridge, South</v>
          </cell>
          <cell r="E21892" t="str">
            <v>Inland</v>
          </cell>
          <cell r="F21892" t="str">
            <v>Kern</v>
          </cell>
          <cell r="G21892" t="str">
            <v>Tulare</v>
          </cell>
          <cell r="H21892" t="str">
            <v>No</v>
          </cell>
        </row>
        <row r="21893">
          <cell r="A21893" t="str">
            <v>0403029941</v>
          </cell>
          <cell r="B21893" t="str">
            <v>Aera Energy LLC</v>
          </cell>
          <cell r="C21893" t="str">
            <v>Oil &amp; Gas</v>
          </cell>
          <cell r="D21893" t="str">
            <v>Belridge, South</v>
          </cell>
          <cell r="E21893" t="str">
            <v>Inland</v>
          </cell>
          <cell r="F21893" t="str">
            <v>Kern</v>
          </cell>
          <cell r="G21893" t="str">
            <v>Tulare</v>
          </cell>
          <cell r="H21893" t="str">
            <v>No</v>
          </cell>
        </row>
        <row r="21894">
          <cell r="A21894" t="str">
            <v>0403029951</v>
          </cell>
          <cell r="B21894" t="str">
            <v>Aera Energy LLC</v>
          </cell>
          <cell r="C21894" t="str">
            <v>Steamflood</v>
          </cell>
          <cell r="D21894" t="str">
            <v>Belridge, South</v>
          </cell>
          <cell r="E21894" t="str">
            <v>Inland</v>
          </cell>
          <cell r="F21894" t="str">
            <v>Kern</v>
          </cell>
          <cell r="G21894" t="str">
            <v>Tulare</v>
          </cell>
          <cell r="H21894" t="str">
            <v>Yes</v>
          </cell>
        </row>
        <row r="21895">
          <cell r="A21895" t="str">
            <v>0403029952</v>
          </cell>
          <cell r="B21895" t="str">
            <v>Premier Resource Management</v>
          </cell>
          <cell r="C21895" t="str">
            <v>Oil &amp; Gas</v>
          </cell>
          <cell r="D21895" t="str">
            <v>Any Field</v>
          </cell>
          <cell r="E21895" t="str">
            <v>Inland</v>
          </cell>
          <cell r="F21895" t="str">
            <v>Kern</v>
          </cell>
          <cell r="G21895" t="str">
            <v>No Pool Breakdown</v>
          </cell>
          <cell r="H21895" t="str">
            <v>Yes</v>
          </cell>
        </row>
        <row r="21896">
          <cell r="A21896" t="str">
            <v>0403029953</v>
          </cell>
          <cell r="B21896" t="str">
            <v>Premier Resource Management</v>
          </cell>
          <cell r="C21896" t="str">
            <v>Oil &amp; Gas</v>
          </cell>
          <cell r="D21896" t="str">
            <v>Any Field</v>
          </cell>
          <cell r="E21896" t="str">
            <v>Inland</v>
          </cell>
          <cell r="F21896" t="str">
            <v>Kern</v>
          </cell>
          <cell r="G21896" t="str">
            <v>No Pool Breakdown</v>
          </cell>
          <cell r="H21896" t="str">
            <v>Yes</v>
          </cell>
        </row>
        <row r="21897">
          <cell r="A21897" t="str">
            <v>0403029954</v>
          </cell>
          <cell r="B21897" t="str">
            <v>Premier Resource Management</v>
          </cell>
          <cell r="C21897" t="str">
            <v>Oil &amp; Gas</v>
          </cell>
          <cell r="D21897" t="str">
            <v>Any Field</v>
          </cell>
          <cell r="E21897" t="str">
            <v>Inland</v>
          </cell>
          <cell r="F21897" t="str">
            <v>Kern</v>
          </cell>
          <cell r="G21897" t="str">
            <v>No Pool Breakdown</v>
          </cell>
          <cell r="H21897" t="str">
            <v>Yes</v>
          </cell>
        </row>
        <row r="21898">
          <cell r="A21898" t="str">
            <v>0403029965</v>
          </cell>
          <cell r="B21898" t="str">
            <v>Chevron U.S.A. Inc.</v>
          </cell>
          <cell r="C21898" t="str">
            <v>Steamflood</v>
          </cell>
          <cell r="D21898" t="str">
            <v>Cymric</v>
          </cell>
          <cell r="E21898" t="str">
            <v>Inland</v>
          </cell>
          <cell r="F21898" t="str">
            <v>Kern</v>
          </cell>
          <cell r="G21898" t="str">
            <v>Tulare, Observation</v>
          </cell>
          <cell r="H21898" t="str">
            <v>No</v>
          </cell>
        </row>
        <row r="21899">
          <cell r="A21899" t="str">
            <v>0403029969</v>
          </cell>
          <cell r="B21899" t="str">
            <v>Aera Energy LLC</v>
          </cell>
          <cell r="C21899" t="str">
            <v>Steamflood</v>
          </cell>
          <cell r="D21899" t="str">
            <v>Lost Hills</v>
          </cell>
          <cell r="E21899" t="str">
            <v>Inland</v>
          </cell>
          <cell r="F21899" t="str">
            <v>Kern</v>
          </cell>
          <cell r="G21899" t="str">
            <v>Tulare-Etchegoin</v>
          </cell>
          <cell r="H21899" t="str">
            <v>No</v>
          </cell>
        </row>
        <row r="21900">
          <cell r="A21900" t="str">
            <v>0403029974</v>
          </cell>
          <cell r="B21900" t="str">
            <v>Aera Energy LLC</v>
          </cell>
          <cell r="C21900" t="str">
            <v>Oil &amp; Gas</v>
          </cell>
          <cell r="D21900" t="str">
            <v>Midway-Sunset</v>
          </cell>
          <cell r="E21900" t="str">
            <v>Inland</v>
          </cell>
          <cell r="F21900" t="str">
            <v>Kern</v>
          </cell>
          <cell r="G21900" t="str">
            <v>No Pool Breakdown</v>
          </cell>
          <cell r="H21900" t="str">
            <v>No</v>
          </cell>
        </row>
        <row r="21901">
          <cell r="A21901" t="str">
            <v>0403029975</v>
          </cell>
          <cell r="B21901" t="str">
            <v>Aera Energy LLC</v>
          </cell>
          <cell r="C21901" t="str">
            <v>Oil &amp; Gas</v>
          </cell>
          <cell r="D21901" t="str">
            <v>Midway-Sunset</v>
          </cell>
          <cell r="E21901" t="str">
            <v>Inland</v>
          </cell>
          <cell r="F21901" t="str">
            <v>Kern</v>
          </cell>
          <cell r="G21901" t="str">
            <v>No Pool Breakdown</v>
          </cell>
          <cell r="H21901" t="str">
            <v>No</v>
          </cell>
        </row>
        <row r="21902">
          <cell r="A21902" t="str">
            <v>0403029976</v>
          </cell>
          <cell r="B21902" t="str">
            <v>Aera Energy LLC</v>
          </cell>
          <cell r="C21902" t="str">
            <v>Oil &amp; Gas</v>
          </cell>
          <cell r="D21902" t="str">
            <v>Midway-Sunset</v>
          </cell>
          <cell r="E21902" t="str">
            <v>Inland</v>
          </cell>
          <cell r="F21902" t="str">
            <v>Kern</v>
          </cell>
          <cell r="G21902" t="str">
            <v>No Pool Breakdown</v>
          </cell>
          <cell r="H21902" t="str">
            <v>No</v>
          </cell>
        </row>
        <row r="21903">
          <cell r="A21903" t="str">
            <v>0403029978</v>
          </cell>
          <cell r="B21903" t="str">
            <v>Aera Energy LLC</v>
          </cell>
          <cell r="C21903" t="str">
            <v>Oil &amp; Gas</v>
          </cell>
          <cell r="D21903" t="str">
            <v>Midway-Sunset</v>
          </cell>
          <cell r="E21903" t="str">
            <v>Inland</v>
          </cell>
          <cell r="F21903" t="str">
            <v>Kern</v>
          </cell>
          <cell r="G21903" t="str">
            <v>No Pool Breakdown</v>
          </cell>
          <cell r="H21903" t="str">
            <v>No</v>
          </cell>
        </row>
        <row r="21904">
          <cell r="A21904" t="str">
            <v>0403029980</v>
          </cell>
          <cell r="B21904" t="str">
            <v>Chevron U.S.A. Inc.</v>
          </cell>
          <cell r="C21904" t="str">
            <v>Oil &amp; Gas</v>
          </cell>
          <cell r="D21904" t="str">
            <v>Lost Hills</v>
          </cell>
          <cell r="E21904" t="str">
            <v>Inland</v>
          </cell>
          <cell r="F21904" t="str">
            <v>Kern</v>
          </cell>
          <cell r="G21904" t="str">
            <v>Etchegoin</v>
          </cell>
          <cell r="H21904" t="str">
            <v>Yes</v>
          </cell>
        </row>
        <row r="21905">
          <cell r="A21905" t="str">
            <v>0403029989</v>
          </cell>
          <cell r="B21905" t="str">
            <v>California Resources Production Corporation</v>
          </cell>
          <cell r="C21905" t="str">
            <v>Oil &amp; Gas</v>
          </cell>
          <cell r="D21905" t="str">
            <v>Rose</v>
          </cell>
          <cell r="E21905" t="str">
            <v>Inland</v>
          </cell>
          <cell r="F21905" t="str">
            <v>Kern</v>
          </cell>
          <cell r="G21905" t="str">
            <v>McClure</v>
          </cell>
          <cell r="H21905" t="str">
            <v>Yes</v>
          </cell>
        </row>
        <row r="21906">
          <cell r="A21906" t="str">
            <v>0403029993</v>
          </cell>
          <cell r="B21906" t="str">
            <v>Aera Energy LLC</v>
          </cell>
          <cell r="C21906" t="str">
            <v>Oil &amp; Gas</v>
          </cell>
          <cell r="D21906" t="str">
            <v>Lost Hills</v>
          </cell>
          <cell r="E21906" t="str">
            <v>Inland</v>
          </cell>
          <cell r="F21906" t="str">
            <v>Kern</v>
          </cell>
          <cell r="G21906" t="str">
            <v>Tulare</v>
          </cell>
          <cell r="H21906" t="str">
            <v>Yes</v>
          </cell>
        </row>
        <row r="21907">
          <cell r="A21907" t="str">
            <v>0403029996</v>
          </cell>
          <cell r="B21907" t="str">
            <v>Aera Energy LLC</v>
          </cell>
          <cell r="C21907" t="str">
            <v>Steamflood</v>
          </cell>
          <cell r="D21907" t="str">
            <v>Midway-Sunset</v>
          </cell>
          <cell r="E21907" t="str">
            <v>Inland</v>
          </cell>
          <cell r="F21907" t="str">
            <v>Kern</v>
          </cell>
          <cell r="G21907" t="str">
            <v>Potter, No Pool Breakdown</v>
          </cell>
          <cell r="H21907" t="str">
            <v>No</v>
          </cell>
        </row>
        <row r="21908">
          <cell r="A21908" t="str">
            <v>0403029997</v>
          </cell>
          <cell r="B21908" t="str">
            <v>Aera Energy LLC</v>
          </cell>
          <cell r="C21908" t="str">
            <v>Steamflood</v>
          </cell>
          <cell r="D21908" t="str">
            <v>Midway-Sunset</v>
          </cell>
          <cell r="E21908" t="str">
            <v>Inland</v>
          </cell>
          <cell r="F21908" t="str">
            <v>Kern</v>
          </cell>
          <cell r="G21908" t="str">
            <v>Potter, No Pool Breakdown</v>
          </cell>
          <cell r="H21908" t="str">
            <v>No</v>
          </cell>
        </row>
        <row r="21909">
          <cell r="A21909" t="str">
            <v>0403030001</v>
          </cell>
          <cell r="B21909" t="str">
            <v>Berry Petroleum Company, LLC</v>
          </cell>
          <cell r="C21909" t="str">
            <v>Oil &amp; Gas</v>
          </cell>
          <cell r="D21909" t="str">
            <v>Midway-Sunset</v>
          </cell>
          <cell r="E21909" t="str">
            <v>Inland</v>
          </cell>
          <cell r="F21909" t="str">
            <v>Kern</v>
          </cell>
          <cell r="G21909" t="str">
            <v>No Pool Breakdown</v>
          </cell>
          <cell r="H21909" t="str">
            <v>No</v>
          </cell>
        </row>
        <row r="21910">
          <cell r="A21910" t="str">
            <v>0403030003</v>
          </cell>
          <cell r="B21910" t="str">
            <v>Berry Petroleum Company, LLC</v>
          </cell>
          <cell r="C21910" t="str">
            <v>Oil &amp; Gas</v>
          </cell>
          <cell r="D21910" t="str">
            <v>Midway-Sunset</v>
          </cell>
          <cell r="E21910" t="str">
            <v>Inland</v>
          </cell>
          <cell r="F21910" t="str">
            <v>Kern</v>
          </cell>
          <cell r="G21910" t="str">
            <v>No Pool Breakdown</v>
          </cell>
          <cell r="H21910" t="str">
            <v>No</v>
          </cell>
        </row>
        <row r="21911">
          <cell r="A21911" t="str">
            <v>0403030004</v>
          </cell>
          <cell r="B21911" t="str">
            <v>Berry Petroleum Company, LLC</v>
          </cell>
          <cell r="C21911" t="str">
            <v>Oil &amp; Gas</v>
          </cell>
          <cell r="D21911" t="str">
            <v>Midway-Sunset</v>
          </cell>
          <cell r="E21911" t="str">
            <v>Inland</v>
          </cell>
          <cell r="F21911" t="str">
            <v>Kern</v>
          </cell>
          <cell r="G21911" t="str">
            <v>No Pool Breakdown</v>
          </cell>
          <cell r="H21911" t="str">
            <v>Yes</v>
          </cell>
        </row>
        <row r="21912">
          <cell r="A21912" t="str">
            <v>0403030005</v>
          </cell>
          <cell r="B21912" t="str">
            <v>Berry Petroleum Company, LLC</v>
          </cell>
          <cell r="C21912" t="str">
            <v>Oil &amp; Gas</v>
          </cell>
          <cell r="D21912" t="str">
            <v>Midway-Sunset</v>
          </cell>
          <cell r="E21912" t="str">
            <v>Inland</v>
          </cell>
          <cell r="F21912" t="str">
            <v>Kern</v>
          </cell>
          <cell r="G21912" t="str">
            <v>No Pool Breakdown</v>
          </cell>
          <cell r="H21912" t="str">
            <v>No</v>
          </cell>
        </row>
        <row r="21913">
          <cell r="A21913" t="str">
            <v>0403030006</v>
          </cell>
          <cell r="B21913" t="str">
            <v>California Resources Production Corporation</v>
          </cell>
          <cell r="C21913" t="str">
            <v>Oil &amp; Gas</v>
          </cell>
          <cell r="D21913" t="str">
            <v>Any Field</v>
          </cell>
          <cell r="E21913" t="str">
            <v>Inland</v>
          </cell>
          <cell r="F21913" t="str">
            <v>Kern</v>
          </cell>
          <cell r="G21913" t="str">
            <v>No Pool Breakdown</v>
          </cell>
          <cell r="H21913" t="str">
            <v>Yes</v>
          </cell>
        </row>
        <row r="21914">
          <cell r="A21914" t="str">
            <v>0403030007</v>
          </cell>
          <cell r="B21914" t="str">
            <v>California Resources Production Corporation</v>
          </cell>
          <cell r="C21914" t="str">
            <v>Oil &amp; Gas</v>
          </cell>
          <cell r="D21914" t="str">
            <v>Any Field</v>
          </cell>
          <cell r="E21914" t="str">
            <v>Inland</v>
          </cell>
          <cell r="F21914" t="str">
            <v>Kern</v>
          </cell>
          <cell r="G21914" t="str">
            <v>No Pool Breakdown</v>
          </cell>
          <cell r="H21914" t="str">
            <v>Yes</v>
          </cell>
        </row>
        <row r="21915">
          <cell r="A21915" t="str">
            <v>0403030009</v>
          </cell>
          <cell r="B21915" t="str">
            <v>Berry Petroleum Company, LLC</v>
          </cell>
          <cell r="C21915" t="str">
            <v>Oil &amp; Gas</v>
          </cell>
          <cell r="D21915" t="str">
            <v>Midway-Sunset</v>
          </cell>
          <cell r="E21915" t="str">
            <v>Inland</v>
          </cell>
          <cell r="F21915" t="str">
            <v>Kern</v>
          </cell>
          <cell r="G21915" t="str">
            <v>No Pool Breakdown</v>
          </cell>
          <cell r="H21915" t="str">
            <v>Yes</v>
          </cell>
        </row>
        <row r="21916">
          <cell r="A21916" t="str">
            <v>0403030010</v>
          </cell>
          <cell r="B21916" t="str">
            <v>Berry Petroleum Company, LLC</v>
          </cell>
          <cell r="C21916" t="str">
            <v>Oil &amp; Gas</v>
          </cell>
          <cell r="D21916" t="str">
            <v>Midway-Sunset</v>
          </cell>
          <cell r="E21916" t="str">
            <v>Inland</v>
          </cell>
          <cell r="F21916" t="str">
            <v>Kern</v>
          </cell>
          <cell r="G21916" t="str">
            <v>No Pool Breakdown</v>
          </cell>
          <cell r="H21916" t="str">
            <v>No</v>
          </cell>
        </row>
        <row r="21917">
          <cell r="A21917" t="str">
            <v>0403030011</v>
          </cell>
          <cell r="B21917" t="str">
            <v>Berry Petroleum Company, LLC</v>
          </cell>
          <cell r="C21917" t="str">
            <v>Oil &amp; Gas</v>
          </cell>
          <cell r="D21917" t="str">
            <v>Midway-Sunset</v>
          </cell>
          <cell r="E21917" t="str">
            <v>Inland</v>
          </cell>
          <cell r="F21917" t="str">
            <v>Kern</v>
          </cell>
          <cell r="G21917" t="str">
            <v>No Pool Breakdown</v>
          </cell>
          <cell r="H21917" t="str">
            <v>No</v>
          </cell>
        </row>
        <row r="21918">
          <cell r="A21918" t="str">
            <v>0403030012</v>
          </cell>
          <cell r="B21918" t="str">
            <v>Berry Petroleum Company, LLC</v>
          </cell>
          <cell r="C21918" t="str">
            <v>Oil &amp; Gas</v>
          </cell>
          <cell r="D21918" t="str">
            <v>Midway-Sunset</v>
          </cell>
          <cell r="E21918" t="str">
            <v>Inland</v>
          </cell>
          <cell r="F21918" t="str">
            <v>Kern</v>
          </cell>
          <cell r="G21918" t="str">
            <v>No Pool Breakdown</v>
          </cell>
          <cell r="H21918" t="str">
            <v>No</v>
          </cell>
        </row>
        <row r="21919">
          <cell r="A21919" t="str">
            <v>0403030017</v>
          </cell>
          <cell r="B21919" t="str">
            <v>California Resources Elk Hills, LLC</v>
          </cell>
          <cell r="C21919" t="str">
            <v>Oil &amp; Gas</v>
          </cell>
          <cell r="D21919" t="str">
            <v>Elk Hills</v>
          </cell>
          <cell r="E21919" t="str">
            <v>Inland</v>
          </cell>
          <cell r="F21919" t="str">
            <v>Kern</v>
          </cell>
          <cell r="G21919" t="str">
            <v>Upper (Undifferentiated)</v>
          </cell>
          <cell r="H21919" t="str">
            <v>Yes</v>
          </cell>
        </row>
        <row r="21920">
          <cell r="A21920" t="str">
            <v>0403030025</v>
          </cell>
          <cell r="B21920" t="str">
            <v>Aera Energy LLC</v>
          </cell>
          <cell r="C21920" t="str">
            <v>Steamflood</v>
          </cell>
          <cell r="D21920" t="str">
            <v>Cymric</v>
          </cell>
          <cell r="E21920" t="str">
            <v>Inland</v>
          </cell>
          <cell r="F21920" t="str">
            <v>Kern</v>
          </cell>
          <cell r="G21920" t="str">
            <v>Tulare</v>
          </cell>
          <cell r="H21920" t="str">
            <v>No</v>
          </cell>
        </row>
        <row r="21921">
          <cell r="A21921" t="str">
            <v>0403030026</v>
          </cell>
          <cell r="B21921" t="str">
            <v>Aera Energy LLC</v>
          </cell>
          <cell r="C21921" t="str">
            <v>Steamflood</v>
          </cell>
          <cell r="D21921" t="str">
            <v>Cymric</v>
          </cell>
          <cell r="E21921" t="str">
            <v>Inland</v>
          </cell>
          <cell r="F21921" t="str">
            <v>Kern</v>
          </cell>
          <cell r="G21921" t="str">
            <v>Tulare</v>
          </cell>
          <cell r="H21921" t="str">
            <v>Yes</v>
          </cell>
        </row>
        <row r="21922">
          <cell r="A21922" t="str">
            <v>0403030027</v>
          </cell>
          <cell r="B21922" t="str">
            <v>California Resources Elk Hills, LLC</v>
          </cell>
          <cell r="C21922" t="str">
            <v>Oil &amp; Gas</v>
          </cell>
          <cell r="D21922" t="str">
            <v>Elk Hills</v>
          </cell>
          <cell r="E21922" t="str">
            <v>Inland</v>
          </cell>
          <cell r="F21922" t="str">
            <v>Kern</v>
          </cell>
          <cell r="G21922" t="str">
            <v>Upper (Undifferentiated)</v>
          </cell>
          <cell r="H21922" t="str">
            <v>No</v>
          </cell>
        </row>
        <row r="21923">
          <cell r="A21923" t="str">
            <v>0403030028</v>
          </cell>
          <cell r="B21923" t="str">
            <v>California Resources Elk Hills, LLC</v>
          </cell>
          <cell r="C21923" t="str">
            <v>Oil &amp; Gas</v>
          </cell>
          <cell r="D21923" t="str">
            <v>Elk Hills</v>
          </cell>
          <cell r="E21923" t="str">
            <v>Inland</v>
          </cell>
          <cell r="F21923" t="str">
            <v>Kern</v>
          </cell>
          <cell r="G21923" t="str">
            <v>Upper (Undifferentiated)</v>
          </cell>
          <cell r="H21923" t="str">
            <v>Yes</v>
          </cell>
        </row>
        <row r="21924">
          <cell r="A21924" t="str">
            <v>0403030030</v>
          </cell>
          <cell r="B21924" t="str">
            <v>Aera Energy LLC</v>
          </cell>
          <cell r="C21924" t="str">
            <v>Oil &amp; Gas</v>
          </cell>
          <cell r="D21924" t="str">
            <v>Cymric</v>
          </cell>
          <cell r="E21924" t="str">
            <v>Inland</v>
          </cell>
          <cell r="F21924" t="str">
            <v>Kern</v>
          </cell>
          <cell r="G21924" t="str">
            <v>Tulare</v>
          </cell>
          <cell r="H21924" t="str">
            <v>No</v>
          </cell>
        </row>
        <row r="21925">
          <cell r="A21925" t="str">
            <v>0403030033</v>
          </cell>
          <cell r="B21925" t="str">
            <v>Aera Energy LLC</v>
          </cell>
          <cell r="C21925" t="str">
            <v>Cyclic Steam</v>
          </cell>
          <cell r="D21925" t="str">
            <v>Cymric</v>
          </cell>
          <cell r="E21925" t="str">
            <v>Inland</v>
          </cell>
          <cell r="F21925" t="str">
            <v>Kern</v>
          </cell>
          <cell r="G21925" t="str">
            <v>Tulare</v>
          </cell>
          <cell r="H21925" t="str">
            <v>No</v>
          </cell>
        </row>
        <row r="21926">
          <cell r="A21926" t="str">
            <v>0403030035</v>
          </cell>
          <cell r="B21926" t="str">
            <v>Aera Energy LLC</v>
          </cell>
          <cell r="C21926" t="str">
            <v>Oil &amp; Gas</v>
          </cell>
          <cell r="D21926" t="str">
            <v>McKittrick</v>
          </cell>
          <cell r="E21926" t="str">
            <v>Inland</v>
          </cell>
          <cell r="F21926" t="str">
            <v>Kern</v>
          </cell>
          <cell r="G21926" t="str">
            <v>Tulare</v>
          </cell>
          <cell r="H21926" t="str">
            <v>No</v>
          </cell>
        </row>
        <row r="21927">
          <cell r="A21927" t="str">
            <v>0403030036</v>
          </cell>
          <cell r="B21927" t="str">
            <v>Aera Energy LLC</v>
          </cell>
          <cell r="C21927" t="str">
            <v>Oil &amp; Gas</v>
          </cell>
          <cell r="D21927" t="str">
            <v>McKittrick</v>
          </cell>
          <cell r="E21927" t="str">
            <v>Inland</v>
          </cell>
          <cell r="F21927" t="str">
            <v>Kern</v>
          </cell>
          <cell r="G21927" t="str">
            <v>Tulare</v>
          </cell>
          <cell r="H21927" t="str">
            <v>No</v>
          </cell>
        </row>
        <row r="21928">
          <cell r="A21928" t="str">
            <v>0403030042</v>
          </cell>
          <cell r="B21928" t="str">
            <v>California Resources Elk Hills, LLC</v>
          </cell>
          <cell r="C21928" t="str">
            <v>Oil &amp; Gas</v>
          </cell>
          <cell r="D21928" t="str">
            <v>Elk Hills</v>
          </cell>
          <cell r="E21928" t="str">
            <v>Inland</v>
          </cell>
          <cell r="F21928" t="str">
            <v>Kern</v>
          </cell>
          <cell r="G21928" t="str">
            <v>Upper (Undifferentiated)</v>
          </cell>
          <cell r="H21928" t="str">
            <v>No</v>
          </cell>
        </row>
        <row r="21929">
          <cell r="A21929" t="str">
            <v>0403030049</v>
          </cell>
          <cell r="B21929" t="str">
            <v>E &amp; B Natural Resources Management Corporation</v>
          </cell>
          <cell r="C21929" t="str">
            <v>Oil &amp; Gas</v>
          </cell>
          <cell r="D21929" t="str">
            <v>Belridge, South</v>
          </cell>
          <cell r="E21929" t="str">
            <v>Inland</v>
          </cell>
          <cell r="F21929" t="str">
            <v>Kern</v>
          </cell>
          <cell r="G21929" t="str">
            <v>Diatomite</v>
          </cell>
          <cell r="H21929" t="str">
            <v>Yes</v>
          </cell>
        </row>
        <row r="21930">
          <cell r="A21930" t="str">
            <v>0403030050</v>
          </cell>
          <cell r="B21930" t="str">
            <v>E &amp; B Natural Resources Management Corporation</v>
          </cell>
          <cell r="C21930" t="str">
            <v>Oil &amp; Gas</v>
          </cell>
          <cell r="D21930" t="str">
            <v>Belridge, South</v>
          </cell>
          <cell r="E21930" t="str">
            <v>Inland</v>
          </cell>
          <cell r="F21930" t="str">
            <v>Kern</v>
          </cell>
          <cell r="G21930" t="str">
            <v>Diatomite</v>
          </cell>
          <cell r="H21930" t="str">
            <v>No</v>
          </cell>
        </row>
        <row r="21931">
          <cell r="A21931" t="str">
            <v>0403030051</v>
          </cell>
          <cell r="B21931" t="str">
            <v>E &amp; B Natural Resources Management Corporation</v>
          </cell>
          <cell r="C21931" t="str">
            <v>Oil &amp; Gas</v>
          </cell>
          <cell r="D21931" t="str">
            <v>Belridge, South</v>
          </cell>
          <cell r="E21931" t="str">
            <v>Inland</v>
          </cell>
          <cell r="F21931" t="str">
            <v>Kern</v>
          </cell>
          <cell r="G21931" t="str">
            <v>Diatomite</v>
          </cell>
          <cell r="H21931" t="str">
            <v>No</v>
          </cell>
        </row>
        <row r="21932">
          <cell r="A21932" t="str">
            <v>0403030059</v>
          </cell>
          <cell r="B21932" t="str">
            <v>Chevron U.S.A. Inc.</v>
          </cell>
          <cell r="C21932" t="str">
            <v>Cyclic Steam</v>
          </cell>
          <cell r="D21932" t="str">
            <v>Midway-Sunset</v>
          </cell>
          <cell r="E21932" t="str">
            <v>Inland</v>
          </cell>
          <cell r="F21932" t="str">
            <v>Kern</v>
          </cell>
          <cell r="G21932" t="str">
            <v>No Pool Breakdown</v>
          </cell>
          <cell r="H21932" t="str">
            <v>Yes</v>
          </cell>
        </row>
        <row r="21933">
          <cell r="A21933" t="str">
            <v>0403030060</v>
          </cell>
          <cell r="B21933" t="str">
            <v>Chevron U.S.A. Inc.</v>
          </cell>
          <cell r="C21933" t="str">
            <v>Cyclic Steam</v>
          </cell>
          <cell r="D21933" t="str">
            <v>Midway-Sunset</v>
          </cell>
          <cell r="E21933" t="str">
            <v>Inland</v>
          </cell>
          <cell r="F21933" t="str">
            <v>Kern</v>
          </cell>
          <cell r="G21933" t="str">
            <v>No Pool Breakdown</v>
          </cell>
          <cell r="H21933" t="str">
            <v>Yes</v>
          </cell>
        </row>
        <row r="21934">
          <cell r="A21934" t="str">
            <v>0403030064</v>
          </cell>
          <cell r="B21934" t="str">
            <v>Chevron U.S.A. Inc.</v>
          </cell>
          <cell r="C21934" t="str">
            <v>Cyclic Steam</v>
          </cell>
          <cell r="D21934" t="str">
            <v>Midway-Sunset</v>
          </cell>
          <cell r="E21934" t="str">
            <v>Inland</v>
          </cell>
          <cell r="F21934" t="str">
            <v>Kern</v>
          </cell>
          <cell r="G21934" t="str">
            <v>No Pool Breakdown</v>
          </cell>
          <cell r="H21934" t="str">
            <v>No</v>
          </cell>
        </row>
        <row r="21935">
          <cell r="A21935" t="str">
            <v>0403030065</v>
          </cell>
          <cell r="B21935" t="str">
            <v>Chevron U.S.A. Inc.</v>
          </cell>
          <cell r="C21935" t="str">
            <v>Cyclic Steam</v>
          </cell>
          <cell r="D21935" t="str">
            <v>Midway-Sunset</v>
          </cell>
          <cell r="E21935" t="str">
            <v>Inland</v>
          </cell>
          <cell r="F21935" t="str">
            <v>Kern</v>
          </cell>
          <cell r="G21935" t="str">
            <v>No Pool Breakdown</v>
          </cell>
          <cell r="H21935" t="str">
            <v>No</v>
          </cell>
        </row>
        <row r="21936">
          <cell r="A21936" t="str">
            <v>0403030075</v>
          </cell>
          <cell r="B21936" t="str">
            <v>Berry Petroleum Company, LLC</v>
          </cell>
          <cell r="C21936" t="str">
            <v>Oil &amp; Gas</v>
          </cell>
          <cell r="D21936" t="str">
            <v>Midway-Sunset</v>
          </cell>
          <cell r="E21936" t="str">
            <v>Inland</v>
          </cell>
          <cell r="F21936" t="str">
            <v>Kern</v>
          </cell>
          <cell r="G21936" t="str">
            <v>No Pool Breakdown</v>
          </cell>
          <cell r="H21936" t="str">
            <v>No</v>
          </cell>
        </row>
        <row r="21937">
          <cell r="A21937" t="str">
            <v>0403030081</v>
          </cell>
          <cell r="B21937" t="str">
            <v>Aera Energy LLC</v>
          </cell>
          <cell r="C21937" t="str">
            <v>Oil &amp; Gas</v>
          </cell>
          <cell r="D21937" t="str">
            <v>Belridge, North</v>
          </cell>
          <cell r="E21937" t="str">
            <v>Inland</v>
          </cell>
          <cell r="F21937" t="str">
            <v>Kern</v>
          </cell>
          <cell r="G21937" t="str">
            <v>Diatomite</v>
          </cell>
          <cell r="H21937" t="str">
            <v>No</v>
          </cell>
        </row>
        <row r="21938">
          <cell r="A21938" t="str">
            <v>0403030082</v>
          </cell>
          <cell r="B21938" t="str">
            <v>Aera Energy LLC</v>
          </cell>
          <cell r="C21938" t="str">
            <v>Oil &amp; Gas</v>
          </cell>
          <cell r="D21938" t="str">
            <v>Belridge, North</v>
          </cell>
          <cell r="E21938" t="str">
            <v>Inland</v>
          </cell>
          <cell r="F21938" t="str">
            <v>Kern</v>
          </cell>
          <cell r="G21938" t="str">
            <v>Diatomite</v>
          </cell>
          <cell r="H21938" t="str">
            <v>No</v>
          </cell>
        </row>
        <row r="21939">
          <cell r="A21939" t="str">
            <v>0403030099</v>
          </cell>
          <cell r="B21939" t="str">
            <v>Aera Energy LLC</v>
          </cell>
          <cell r="C21939" t="str">
            <v>Waterflood</v>
          </cell>
          <cell r="D21939" t="str">
            <v>Belridge, North</v>
          </cell>
          <cell r="E21939" t="str">
            <v>Inland</v>
          </cell>
          <cell r="F21939" t="str">
            <v>Kern</v>
          </cell>
          <cell r="G21939" t="str">
            <v>Diatomite</v>
          </cell>
          <cell r="H21939" t="str">
            <v>No</v>
          </cell>
        </row>
        <row r="21940">
          <cell r="A21940" t="str">
            <v>0403030113</v>
          </cell>
          <cell r="B21940" t="str">
            <v>Chevron U.S.A. Inc.</v>
          </cell>
          <cell r="C21940" t="str">
            <v>Cyclic Steam</v>
          </cell>
          <cell r="D21940" t="str">
            <v>Kern River</v>
          </cell>
          <cell r="E21940" t="str">
            <v>Inland</v>
          </cell>
          <cell r="F21940" t="str">
            <v>Kern</v>
          </cell>
          <cell r="G21940" t="str">
            <v>Kern River</v>
          </cell>
          <cell r="H21940" t="str">
            <v>No</v>
          </cell>
        </row>
        <row r="21941">
          <cell r="A21941" t="str">
            <v>0403030115</v>
          </cell>
          <cell r="B21941" t="str">
            <v>Chevron U.S.A. Inc.</v>
          </cell>
          <cell r="C21941" t="str">
            <v>Steamflood</v>
          </cell>
          <cell r="D21941" t="str">
            <v>Midway-Sunset</v>
          </cell>
          <cell r="E21941" t="str">
            <v>Inland</v>
          </cell>
          <cell r="F21941" t="str">
            <v>Kern</v>
          </cell>
          <cell r="G21941" t="str">
            <v>No Pool Breakdown, Monarch</v>
          </cell>
          <cell r="H21941" t="str">
            <v>No</v>
          </cell>
        </row>
        <row r="21942">
          <cell r="A21942" t="str">
            <v>0403030116</v>
          </cell>
          <cell r="B21942" t="str">
            <v>Chevron U.S.A. Inc.</v>
          </cell>
          <cell r="C21942" t="str">
            <v>Steamflood</v>
          </cell>
          <cell r="D21942" t="str">
            <v>Midway-Sunset</v>
          </cell>
          <cell r="E21942" t="str">
            <v>Inland</v>
          </cell>
          <cell r="F21942" t="str">
            <v>Kern</v>
          </cell>
          <cell r="G21942" t="str">
            <v>No Pool Breakdown, Monarch</v>
          </cell>
          <cell r="H21942" t="str">
            <v>No</v>
          </cell>
        </row>
        <row r="21943">
          <cell r="A21943" t="str">
            <v>0403030117</v>
          </cell>
          <cell r="B21943" t="str">
            <v>Chevron U.S.A. Inc.</v>
          </cell>
          <cell r="C21943" t="str">
            <v>Oil &amp; Gas</v>
          </cell>
          <cell r="D21943" t="str">
            <v>Midway-Sunset</v>
          </cell>
          <cell r="E21943" t="str">
            <v>Inland</v>
          </cell>
          <cell r="F21943" t="str">
            <v>Kern</v>
          </cell>
          <cell r="G21943" t="str">
            <v>No Pool Breakdown, Monarch</v>
          </cell>
          <cell r="H21943" t="str">
            <v>Yes</v>
          </cell>
        </row>
        <row r="21944">
          <cell r="A21944" t="str">
            <v>0403030120</v>
          </cell>
          <cell r="B21944" t="str">
            <v>Chevron U.S.A. Inc.</v>
          </cell>
          <cell r="C21944" t="str">
            <v>Steamflood</v>
          </cell>
          <cell r="D21944" t="str">
            <v>Kern River</v>
          </cell>
          <cell r="E21944" t="str">
            <v>Inland</v>
          </cell>
          <cell r="F21944" t="str">
            <v>Kern</v>
          </cell>
          <cell r="G21944" t="str">
            <v>Kern River</v>
          </cell>
          <cell r="H21944" t="str">
            <v>No</v>
          </cell>
        </row>
        <row r="21945">
          <cell r="A21945" t="str">
            <v>0403030141</v>
          </cell>
          <cell r="B21945" t="str">
            <v>Aera Energy LLC</v>
          </cell>
          <cell r="C21945" t="str">
            <v>Oil &amp; Gas</v>
          </cell>
          <cell r="D21945" t="str">
            <v>Belridge, South</v>
          </cell>
          <cell r="E21945" t="str">
            <v>Inland</v>
          </cell>
          <cell r="F21945" t="str">
            <v>Kern</v>
          </cell>
          <cell r="G21945" t="str">
            <v>Diatomite</v>
          </cell>
          <cell r="H21945" t="str">
            <v>No</v>
          </cell>
        </row>
        <row r="21946">
          <cell r="A21946" t="str">
            <v>0403030156</v>
          </cell>
          <cell r="B21946" t="str">
            <v>Aera Energy LLC</v>
          </cell>
          <cell r="C21946" t="str">
            <v>Oil &amp; Gas</v>
          </cell>
          <cell r="D21946" t="str">
            <v>Belridge, North</v>
          </cell>
          <cell r="E21946" t="str">
            <v>Inland</v>
          </cell>
          <cell r="F21946" t="str">
            <v>Kern</v>
          </cell>
          <cell r="G21946" t="str">
            <v>Diatomite</v>
          </cell>
          <cell r="H21946" t="str">
            <v>No</v>
          </cell>
        </row>
        <row r="21947">
          <cell r="A21947" t="str">
            <v>0403030172</v>
          </cell>
          <cell r="B21947" t="str">
            <v>California Resources Elk Hills, LLC</v>
          </cell>
          <cell r="C21947" t="str">
            <v>Oil &amp; Gas</v>
          </cell>
          <cell r="D21947" t="str">
            <v>Elk Hills</v>
          </cell>
          <cell r="E21947" t="str">
            <v>Inland</v>
          </cell>
          <cell r="F21947" t="str">
            <v>Kern</v>
          </cell>
          <cell r="G21947" t="str">
            <v>Stevens (29R)</v>
          </cell>
          <cell r="H21947" t="str">
            <v>Yes</v>
          </cell>
        </row>
        <row r="21948">
          <cell r="A21948" t="str">
            <v>0403030175</v>
          </cell>
          <cell r="B21948" t="str">
            <v>Aera Energy LLC</v>
          </cell>
          <cell r="C21948" t="str">
            <v>Oil &amp; Gas</v>
          </cell>
          <cell r="D21948" t="str">
            <v>Belridge, South</v>
          </cell>
          <cell r="E21948" t="str">
            <v>Inland</v>
          </cell>
          <cell r="F21948" t="str">
            <v>Kern</v>
          </cell>
          <cell r="G21948" t="str">
            <v>Tulare</v>
          </cell>
          <cell r="H21948" t="str">
            <v>No</v>
          </cell>
        </row>
        <row r="21949">
          <cell r="A21949" t="str">
            <v>0403030178</v>
          </cell>
          <cell r="B21949" t="str">
            <v>Aera Energy LLC</v>
          </cell>
          <cell r="C21949" t="str">
            <v>Steamflood</v>
          </cell>
          <cell r="D21949" t="str">
            <v>Belridge, South</v>
          </cell>
          <cell r="E21949" t="str">
            <v>Inland</v>
          </cell>
          <cell r="F21949" t="str">
            <v>Kern</v>
          </cell>
          <cell r="G21949" t="str">
            <v>Tulare</v>
          </cell>
          <cell r="H21949" t="str">
            <v>No</v>
          </cell>
        </row>
        <row r="21950">
          <cell r="A21950" t="str">
            <v>0403030186</v>
          </cell>
          <cell r="B21950" t="str">
            <v>California Resources Elk Hills, LLC</v>
          </cell>
          <cell r="C21950" t="str">
            <v>Oil &amp; Gas</v>
          </cell>
          <cell r="D21950" t="str">
            <v>Elk Hills</v>
          </cell>
          <cell r="E21950" t="str">
            <v>Inland</v>
          </cell>
          <cell r="F21950" t="str">
            <v>Kern</v>
          </cell>
          <cell r="G21950" t="str">
            <v>Stevens (29R)</v>
          </cell>
          <cell r="H21950" t="str">
            <v>Yes</v>
          </cell>
        </row>
        <row r="21951">
          <cell r="A21951" t="str">
            <v>0403030188</v>
          </cell>
          <cell r="B21951" t="str">
            <v>California Resources Elk Hills, LLC</v>
          </cell>
          <cell r="C21951" t="str">
            <v>Oil &amp; Gas</v>
          </cell>
          <cell r="D21951" t="str">
            <v>Elk Hills</v>
          </cell>
          <cell r="E21951" t="str">
            <v>Inland</v>
          </cell>
          <cell r="F21951" t="str">
            <v>Kern</v>
          </cell>
          <cell r="G21951" t="str">
            <v>Stevens (29R)</v>
          </cell>
          <cell r="H21951" t="str">
            <v>Yes</v>
          </cell>
        </row>
        <row r="21952">
          <cell r="A21952" t="str">
            <v>0403030189</v>
          </cell>
          <cell r="B21952" t="str">
            <v>Aera Energy LLC</v>
          </cell>
          <cell r="C21952" t="str">
            <v>Oil &amp; Gas</v>
          </cell>
          <cell r="D21952" t="str">
            <v>Belridge, South</v>
          </cell>
          <cell r="E21952" t="str">
            <v>Inland</v>
          </cell>
          <cell r="F21952" t="str">
            <v>Kern</v>
          </cell>
          <cell r="G21952" t="str">
            <v>Diatomite</v>
          </cell>
          <cell r="H21952" t="str">
            <v>No</v>
          </cell>
        </row>
        <row r="21953">
          <cell r="A21953" t="str">
            <v>0403030199</v>
          </cell>
          <cell r="B21953" t="str">
            <v>Aera Energy LLC</v>
          </cell>
          <cell r="C21953" t="str">
            <v>Oil &amp; Gas</v>
          </cell>
          <cell r="D21953" t="str">
            <v>Belridge, South</v>
          </cell>
          <cell r="E21953" t="str">
            <v>Inland</v>
          </cell>
          <cell r="F21953" t="str">
            <v>Kern</v>
          </cell>
          <cell r="G21953" t="str">
            <v>Diatomite</v>
          </cell>
          <cell r="H21953" t="str">
            <v>No</v>
          </cell>
        </row>
        <row r="21954">
          <cell r="A21954" t="str">
            <v>0403030215</v>
          </cell>
          <cell r="B21954" t="str">
            <v>Aera Energy LLC</v>
          </cell>
          <cell r="C21954" t="str">
            <v>Oil &amp; Gas</v>
          </cell>
          <cell r="D21954" t="str">
            <v>Belridge, South</v>
          </cell>
          <cell r="E21954" t="str">
            <v>Inland</v>
          </cell>
          <cell r="F21954" t="str">
            <v>Kern</v>
          </cell>
          <cell r="G21954" t="str">
            <v>Tulare</v>
          </cell>
          <cell r="H21954" t="str">
            <v>Yes</v>
          </cell>
        </row>
        <row r="21955">
          <cell r="A21955" t="str">
            <v>0403030216</v>
          </cell>
          <cell r="B21955" t="str">
            <v>Aera Energy LLC</v>
          </cell>
          <cell r="C21955" t="str">
            <v>Oil &amp; Gas</v>
          </cell>
          <cell r="D21955" t="str">
            <v>Belridge, South</v>
          </cell>
          <cell r="E21955" t="str">
            <v>Inland</v>
          </cell>
          <cell r="F21955" t="str">
            <v>Kern</v>
          </cell>
          <cell r="G21955" t="str">
            <v>Tulare</v>
          </cell>
          <cell r="H21955" t="str">
            <v>No</v>
          </cell>
        </row>
        <row r="21956">
          <cell r="A21956" t="str">
            <v>0403030218</v>
          </cell>
          <cell r="B21956" t="str">
            <v>Aera Energy LLC</v>
          </cell>
          <cell r="C21956" t="str">
            <v>Oil &amp; Gas</v>
          </cell>
          <cell r="D21956" t="str">
            <v>Belridge, South</v>
          </cell>
          <cell r="E21956" t="str">
            <v>Inland</v>
          </cell>
          <cell r="F21956" t="str">
            <v>Kern</v>
          </cell>
          <cell r="G21956" t="str">
            <v>Tulare</v>
          </cell>
          <cell r="H21956" t="str">
            <v>No</v>
          </cell>
        </row>
        <row r="21957">
          <cell r="A21957" t="str">
            <v>0403030220</v>
          </cell>
          <cell r="B21957" t="str">
            <v>Aera Energy LLC</v>
          </cell>
          <cell r="C21957" t="str">
            <v>Oil &amp; Gas</v>
          </cell>
          <cell r="D21957" t="str">
            <v>Belridge, South</v>
          </cell>
          <cell r="E21957" t="str">
            <v>Inland</v>
          </cell>
          <cell r="F21957" t="str">
            <v>Kern</v>
          </cell>
          <cell r="G21957" t="str">
            <v>Tulare</v>
          </cell>
          <cell r="H21957" t="str">
            <v>Yes</v>
          </cell>
        </row>
        <row r="21958">
          <cell r="A21958" t="str">
            <v>0403030221</v>
          </cell>
          <cell r="B21958" t="str">
            <v>Aera Energy LLC</v>
          </cell>
          <cell r="C21958" t="str">
            <v>Steamflood</v>
          </cell>
          <cell r="D21958" t="str">
            <v>Belridge, South</v>
          </cell>
          <cell r="E21958" t="str">
            <v>Inland</v>
          </cell>
          <cell r="F21958" t="str">
            <v>Kern</v>
          </cell>
          <cell r="G21958" t="str">
            <v>Tulare</v>
          </cell>
          <cell r="H21958" t="str">
            <v>Yes</v>
          </cell>
        </row>
        <row r="21959">
          <cell r="A21959" t="str">
            <v>0403030222</v>
          </cell>
          <cell r="B21959" t="str">
            <v>Aera Energy LLC</v>
          </cell>
          <cell r="C21959" t="str">
            <v>Steamflood</v>
          </cell>
          <cell r="D21959" t="str">
            <v>Belridge, South</v>
          </cell>
          <cell r="E21959" t="str">
            <v>Inland</v>
          </cell>
          <cell r="F21959" t="str">
            <v>Kern</v>
          </cell>
          <cell r="G21959" t="str">
            <v>Tulare</v>
          </cell>
          <cell r="H21959" t="str">
            <v>Yes</v>
          </cell>
        </row>
        <row r="21960">
          <cell r="A21960" t="str">
            <v>0403030223</v>
          </cell>
          <cell r="B21960" t="str">
            <v>Aera Energy LLC</v>
          </cell>
          <cell r="C21960" t="str">
            <v>Steamflood</v>
          </cell>
          <cell r="D21960" t="str">
            <v>Belridge, South</v>
          </cell>
          <cell r="E21960" t="str">
            <v>Inland</v>
          </cell>
          <cell r="F21960" t="str">
            <v>Kern</v>
          </cell>
          <cell r="G21960" t="str">
            <v>Tulare</v>
          </cell>
          <cell r="H21960" t="str">
            <v>Yes</v>
          </cell>
        </row>
        <row r="21961">
          <cell r="A21961" t="str">
            <v>0403030228</v>
          </cell>
          <cell r="B21961" t="str">
            <v>Berry Petroleum Company, LLC</v>
          </cell>
          <cell r="C21961" t="str">
            <v>Oil &amp; Gas</v>
          </cell>
          <cell r="D21961" t="str">
            <v>Belridge, South</v>
          </cell>
          <cell r="E21961" t="str">
            <v>Inland</v>
          </cell>
          <cell r="F21961" t="str">
            <v>Kern</v>
          </cell>
          <cell r="G21961" t="str">
            <v>Diatomite</v>
          </cell>
          <cell r="H21961" t="str">
            <v>Yes</v>
          </cell>
        </row>
        <row r="21962">
          <cell r="A21962" t="str">
            <v>0403030229</v>
          </cell>
          <cell r="B21962" t="str">
            <v>Berry Petroleum Company, LLC</v>
          </cell>
          <cell r="C21962" t="str">
            <v>Oil &amp; Gas</v>
          </cell>
          <cell r="D21962" t="str">
            <v>Belridge, South</v>
          </cell>
          <cell r="E21962" t="str">
            <v>Inland</v>
          </cell>
          <cell r="F21962" t="str">
            <v>Kern</v>
          </cell>
          <cell r="G21962" t="str">
            <v>Diatomite</v>
          </cell>
          <cell r="H21962" t="str">
            <v>No</v>
          </cell>
        </row>
        <row r="21963">
          <cell r="A21963" t="str">
            <v>0403030230</v>
          </cell>
          <cell r="B21963" t="str">
            <v>Sentinel Peak Resources California LLC</v>
          </cell>
          <cell r="C21963" t="str">
            <v>Oil &amp; Gas</v>
          </cell>
          <cell r="D21963" t="str">
            <v>Midway-Sunset</v>
          </cell>
          <cell r="E21963" t="str">
            <v>Inland</v>
          </cell>
          <cell r="F21963" t="str">
            <v>Kern</v>
          </cell>
          <cell r="G21963" t="str">
            <v>No Pool Breakdown</v>
          </cell>
          <cell r="H21963" t="str">
            <v>No</v>
          </cell>
        </row>
        <row r="21964">
          <cell r="A21964" t="str">
            <v>0403030231</v>
          </cell>
          <cell r="B21964" t="str">
            <v>Sentinel Peak Resources California LLC</v>
          </cell>
          <cell r="C21964" t="str">
            <v>Oil &amp; Gas</v>
          </cell>
          <cell r="D21964" t="str">
            <v>Midway-Sunset</v>
          </cell>
          <cell r="E21964" t="str">
            <v>Inland</v>
          </cell>
          <cell r="F21964" t="str">
            <v>Kern</v>
          </cell>
          <cell r="G21964" t="str">
            <v>No Pool Breakdown</v>
          </cell>
          <cell r="H21964" t="str">
            <v>No</v>
          </cell>
        </row>
        <row r="21965">
          <cell r="A21965" t="str">
            <v>0403030233</v>
          </cell>
          <cell r="B21965" t="str">
            <v>Berry Petroleum Company, LLC</v>
          </cell>
          <cell r="C21965" t="str">
            <v>Oil &amp; Gas</v>
          </cell>
          <cell r="D21965" t="str">
            <v>Belridge, South</v>
          </cell>
          <cell r="E21965" t="str">
            <v>Inland</v>
          </cell>
          <cell r="F21965" t="str">
            <v>Kern</v>
          </cell>
          <cell r="G21965" t="str">
            <v>Diatomite</v>
          </cell>
          <cell r="H21965" t="str">
            <v>Yes</v>
          </cell>
        </row>
        <row r="21966">
          <cell r="A21966" t="str">
            <v>0403030234</v>
          </cell>
          <cell r="B21966" t="str">
            <v>Berry Petroleum Company, LLC</v>
          </cell>
          <cell r="C21966" t="str">
            <v>Oil &amp; Gas</v>
          </cell>
          <cell r="D21966" t="str">
            <v>Belridge, South</v>
          </cell>
          <cell r="E21966" t="str">
            <v>Inland</v>
          </cell>
          <cell r="F21966" t="str">
            <v>Kern</v>
          </cell>
          <cell r="G21966" t="str">
            <v>Diatomite</v>
          </cell>
          <cell r="H21966" t="str">
            <v>Yes</v>
          </cell>
        </row>
        <row r="21967">
          <cell r="A21967" t="str">
            <v>0403030236</v>
          </cell>
          <cell r="B21967" t="str">
            <v>Chevron U.S.A. Inc.</v>
          </cell>
          <cell r="C21967" t="str">
            <v>Oil &amp; Gas</v>
          </cell>
          <cell r="D21967" t="str">
            <v>Cymric</v>
          </cell>
          <cell r="E21967" t="str">
            <v>Inland</v>
          </cell>
          <cell r="F21967" t="str">
            <v>Kern</v>
          </cell>
          <cell r="G21967" t="str">
            <v>Tulare</v>
          </cell>
          <cell r="H21967" t="str">
            <v>Yes</v>
          </cell>
        </row>
        <row r="21968">
          <cell r="A21968" t="str">
            <v>0403030237</v>
          </cell>
          <cell r="B21968" t="str">
            <v>Chevron U.S.A. Inc.</v>
          </cell>
          <cell r="C21968" t="str">
            <v>Cyclic Steam</v>
          </cell>
          <cell r="D21968" t="str">
            <v>Cymric</v>
          </cell>
          <cell r="E21968" t="str">
            <v>Inland</v>
          </cell>
          <cell r="F21968" t="str">
            <v>Kern</v>
          </cell>
          <cell r="G21968" t="str">
            <v>Tulare</v>
          </cell>
          <cell r="H21968" t="str">
            <v>No</v>
          </cell>
        </row>
        <row r="21969">
          <cell r="A21969" t="str">
            <v>0403030239</v>
          </cell>
          <cell r="B21969" t="str">
            <v>Chevron U.S.A. Inc.</v>
          </cell>
          <cell r="C21969" t="str">
            <v>Cyclic Steam</v>
          </cell>
          <cell r="D21969" t="str">
            <v>Cymric</v>
          </cell>
          <cell r="E21969" t="str">
            <v>Inland</v>
          </cell>
          <cell r="F21969" t="str">
            <v>Kern</v>
          </cell>
          <cell r="G21969" t="str">
            <v>Tulare</v>
          </cell>
          <cell r="H21969" t="str">
            <v>No</v>
          </cell>
        </row>
        <row r="21970">
          <cell r="A21970" t="str">
            <v>0403030243</v>
          </cell>
          <cell r="B21970" t="str">
            <v>Sentinel Peak Resources California LLC</v>
          </cell>
          <cell r="C21970" t="str">
            <v>Oil &amp; Gas</v>
          </cell>
          <cell r="D21970" t="str">
            <v>Midway-Sunset</v>
          </cell>
          <cell r="E21970" t="str">
            <v>Inland</v>
          </cell>
          <cell r="F21970" t="str">
            <v>Kern</v>
          </cell>
          <cell r="G21970" t="str">
            <v>No Pool Breakdown</v>
          </cell>
          <cell r="H21970" t="str">
            <v>No</v>
          </cell>
        </row>
        <row r="21971">
          <cell r="A21971" t="str">
            <v>0403030262</v>
          </cell>
          <cell r="B21971" t="str">
            <v>Chevron U.S.A. Inc.</v>
          </cell>
          <cell r="C21971" t="str">
            <v>Cyclic Steam</v>
          </cell>
          <cell r="D21971" t="str">
            <v>Cymric</v>
          </cell>
          <cell r="E21971" t="str">
            <v>Inland</v>
          </cell>
          <cell r="F21971" t="str">
            <v>Kern</v>
          </cell>
          <cell r="G21971" t="str">
            <v>Tulare</v>
          </cell>
          <cell r="H21971" t="str">
            <v>No</v>
          </cell>
        </row>
        <row r="21972">
          <cell r="A21972" t="str">
            <v>0403030264</v>
          </cell>
          <cell r="B21972" t="str">
            <v>Chevron U.S.A. Inc.</v>
          </cell>
          <cell r="C21972" t="str">
            <v>Steamflood</v>
          </cell>
          <cell r="D21972" t="str">
            <v>Cymric</v>
          </cell>
          <cell r="E21972" t="str">
            <v>Inland</v>
          </cell>
          <cell r="F21972" t="str">
            <v>Kern</v>
          </cell>
          <cell r="G21972" t="str">
            <v>Tulare</v>
          </cell>
          <cell r="H21972" t="str">
            <v>No</v>
          </cell>
        </row>
        <row r="21973">
          <cell r="A21973" t="str">
            <v>0403030266</v>
          </cell>
          <cell r="B21973" t="str">
            <v>Chevron U.S.A. Inc.</v>
          </cell>
          <cell r="C21973" t="str">
            <v>Steamflood</v>
          </cell>
          <cell r="D21973" t="str">
            <v>Cymric</v>
          </cell>
          <cell r="E21973" t="str">
            <v>Inland</v>
          </cell>
          <cell r="F21973" t="str">
            <v>Kern</v>
          </cell>
          <cell r="G21973" t="str">
            <v>Tulare</v>
          </cell>
          <cell r="H21973" t="str">
            <v>No</v>
          </cell>
        </row>
        <row r="21974">
          <cell r="A21974" t="str">
            <v>0403030267</v>
          </cell>
          <cell r="B21974" t="str">
            <v>Berry Petroleum Company, LLC</v>
          </cell>
          <cell r="C21974" t="str">
            <v>Oil &amp; Gas</v>
          </cell>
          <cell r="D21974" t="str">
            <v>Belridge, South</v>
          </cell>
          <cell r="E21974" t="str">
            <v>Inland</v>
          </cell>
          <cell r="F21974" t="str">
            <v>Kern</v>
          </cell>
          <cell r="G21974" t="str">
            <v>Diatomite</v>
          </cell>
          <cell r="H21974" t="str">
            <v>No</v>
          </cell>
        </row>
        <row r="21975">
          <cell r="A21975" t="str">
            <v>0403030268</v>
          </cell>
          <cell r="B21975" t="str">
            <v>Aera Energy LLC</v>
          </cell>
          <cell r="C21975" t="str">
            <v>Oil &amp; Gas</v>
          </cell>
          <cell r="D21975" t="str">
            <v>Belridge, South</v>
          </cell>
          <cell r="E21975" t="str">
            <v>Inland</v>
          </cell>
          <cell r="F21975" t="str">
            <v>Kern</v>
          </cell>
          <cell r="G21975" t="str">
            <v>Tulare</v>
          </cell>
          <cell r="H21975" t="str">
            <v>No</v>
          </cell>
        </row>
        <row r="21976">
          <cell r="A21976" t="str">
            <v>0403030276</v>
          </cell>
          <cell r="B21976" t="str">
            <v>Macpherson Oil Company</v>
          </cell>
          <cell r="C21976" t="str">
            <v>Waterflood</v>
          </cell>
          <cell r="D21976" t="str">
            <v>Round Mountain</v>
          </cell>
          <cell r="E21976" t="str">
            <v>Inland</v>
          </cell>
          <cell r="F21976" t="str">
            <v>Kern</v>
          </cell>
          <cell r="G21976" t="str">
            <v>Vedder, Pyramid Hill, Jewett-Vedder</v>
          </cell>
          <cell r="H21976" t="str">
            <v>No</v>
          </cell>
        </row>
        <row r="21977">
          <cell r="A21977" t="str">
            <v>0403030277</v>
          </cell>
          <cell r="B21977" t="str">
            <v>Berry Petroleum Company, LLC</v>
          </cell>
          <cell r="C21977" t="str">
            <v>Waterflood</v>
          </cell>
          <cell r="D21977" t="str">
            <v>Belridge, South</v>
          </cell>
          <cell r="E21977" t="str">
            <v>Inland</v>
          </cell>
          <cell r="F21977" t="str">
            <v>Kern</v>
          </cell>
          <cell r="G21977" t="str">
            <v>Diatomite</v>
          </cell>
          <cell r="H21977" t="str">
            <v>No</v>
          </cell>
        </row>
        <row r="21978">
          <cell r="A21978" t="str">
            <v>0403030278</v>
          </cell>
          <cell r="B21978" t="str">
            <v>Berry Petroleum Company, LLC</v>
          </cell>
          <cell r="C21978" t="str">
            <v>Waterflood</v>
          </cell>
          <cell r="D21978" t="str">
            <v>Belridge, South</v>
          </cell>
          <cell r="E21978" t="str">
            <v>Inland</v>
          </cell>
          <cell r="F21978" t="str">
            <v>Kern</v>
          </cell>
          <cell r="G21978" t="str">
            <v>Diatomite</v>
          </cell>
          <cell r="H21978" t="str">
            <v>No</v>
          </cell>
        </row>
        <row r="21979">
          <cell r="A21979" t="str">
            <v>0403030279</v>
          </cell>
          <cell r="B21979" t="str">
            <v>Berry Petroleum Company, LLC</v>
          </cell>
          <cell r="C21979" t="str">
            <v>Waterflood</v>
          </cell>
          <cell r="D21979" t="str">
            <v>Belridge, South</v>
          </cell>
          <cell r="E21979" t="str">
            <v>Inland</v>
          </cell>
          <cell r="F21979" t="str">
            <v>Kern</v>
          </cell>
          <cell r="G21979" t="str">
            <v>Diatomite</v>
          </cell>
          <cell r="H21979" t="str">
            <v>No</v>
          </cell>
        </row>
        <row r="21980">
          <cell r="A21980" t="str">
            <v>0403030280</v>
          </cell>
          <cell r="B21980" t="str">
            <v>Berry Petroleum Company, LLC</v>
          </cell>
          <cell r="C21980" t="str">
            <v>Waterflood</v>
          </cell>
          <cell r="D21980" t="str">
            <v>Belridge, South</v>
          </cell>
          <cell r="E21980" t="str">
            <v>Inland</v>
          </cell>
          <cell r="F21980" t="str">
            <v>Kern</v>
          </cell>
          <cell r="G21980" t="str">
            <v>Diatomite</v>
          </cell>
          <cell r="H21980" t="str">
            <v>No</v>
          </cell>
        </row>
        <row r="21981">
          <cell r="A21981" t="str">
            <v>0403030281</v>
          </cell>
          <cell r="B21981" t="str">
            <v>Berry Petroleum Company, LLC</v>
          </cell>
          <cell r="C21981" t="str">
            <v>Waterflood</v>
          </cell>
          <cell r="D21981" t="str">
            <v>Belridge, South</v>
          </cell>
          <cell r="E21981" t="str">
            <v>Inland</v>
          </cell>
          <cell r="F21981" t="str">
            <v>Kern</v>
          </cell>
          <cell r="G21981" t="str">
            <v>Diatomite</v>
          </cell>
          <cell r="H21981" t="str">
            <v>No</v>
          </cell>
        </row>
        <row r="21982">
          <cell r="A21982" t="str">
            <v>0403030282</v>
          </cell>
          <cell r="B21982" t="str">
            <v>Berry Petroleum Company, LLC</v>
          </cell>
          <cell r="C21982" t="str">
            <v>Waterflood</v>
          </cell>
          <cell r="D21982" t="str">
            <v>Belridge, South</v>
          </cell>
          <cell r="E21982" t="str">
            <v>Inland</v>
          </cell>
          <cell r="F21982" t="str">
            <v>Kern</v>
          </cell>
          <cell r="G21982" t="str">
            <v>Diatomite</v>
          </cell>
          <cell r="H21982" t="str">
            <v>No</v>
          </cell>
        </row>
        <row r="21983">
          <cell r="A21983" t="str">
            <v>0403030303</v>
          </cell>
          <cell r="B21983" t="str">
            <v>Aera Energy LLC</v>
          </cell>
          <cell r="C21983" t="str">
            <v>Steamflood</v>
          </cell>
          <cell r="D21983" t="str">
            <v>Belridge, South</v>
          </cell>
          <cell r="E21983" t="str">
            <v>Inland</v>
          </cell>
          <cell r="F21983" t="str">
            <v>Kern</v>
          </cell>
          <cell r="G21983" t="str">
            <v>Tulare</v>
          </cell>
          <cell r="H21983" t="str">
            <v>Yes</v>
          </cell>
        </row>
        <row r="21984">
          <cell r="A21984" t="str">
            <v>0403030305</v>
          </cell>
          <cell r="B21984" t="str">
            <v>Aera Energy LLC</v>
          </cell>
          <cell r="C21984" t="str">
            <v>Steamflood</v>
          </cell>
          <cell r="D21984" t="str">
            <v>Belridge, South</v>
          </cell>
          <cell r="E21984" t="str">
            <v>Inland</v>
          </cell>
          <cell r="F21984" t="str">
            <v>Kern</v>
          </cell>
          <cell r="G21984" t="str">
            <v>Tulare</v>
          </cell>
          <cell r="H21984" t="str">
            <v>No</v>
          </cell>
        </row>
        <row r="21985">
          <cell r="A21985" t="str">
            <v>0403030316</v>
          </cell>
          <cell r="B21985" t="str">
            <v>California Resources Elk Hills, LLC</v>
          </cell>
          <cell r="C21985" t="str">
            <v>Oil &amp; Gas</v>
          </cell>
          <cell r="D21985" t="str">
            <v>Elk Hills</v>
          </cell>
          <cell r="E21985" t="str">
            <v>Inland</v>
          </cell>
          <cell r="F21985" t="str">
            <v>Kern</v>
          </cell>
          <cell r="G21985" t="str">
            <v>Stevens (29R)</v>
          </cell>
          <cell r="H21985" t="str">
            <v>Yes</v>
          </cell>
        </row>
        <row r="21986">
          <cell r="A21986" t="str">
            <v>0403030335</v>
          </cell>
          <cell r="B21986" t="str">
            <v>California Resources Elk Hills, LLC</v>
          </cell>
          <cell r="C21986" t="str">
            <v>Oil &amp; Gas</v>
          </cell>
          <cell r="D21986" t="str">
            <v>Elk Hills</v>
          </cell>
          <cell r="E21986" t="str">
            <v>Inland</v>
          </cell>
          <cell r="F21986" t="str">
            <v>Kern</v>
          </cell>
          <cell r="G21986" t="str">
            <v>Stevens (31S)</v>
          </cell>
          <cell r="H21986" t="str">
            <v>No</v>
          </cell>
        </row>
        <row r="21987">
          <cell r="A21987" t="str">
            <v>0403030337</v>
          </cell>
          <cell r="B21987" t="str">
            <v>Aera Energy LLC</v>
          </cell>
          <cell r="C21987" t="str">
            <v>Oil &amp; Gas</v>
          </cell>
          <cell r="D21987" t="str">
            <v>Belridge, South</v>
          </cell>
          <cell r="E21987" t="str">
            <v>Inland</v>
          </cell>
          <cell r="F21987" t="str">
            <v>Kern</v>
          </cell>
          <cell r="G21987" t="str">
            <v>Diatomite</v>
          </cell>
          <cell r="H21987" t="str">
            <v>No</v>
          </cell>
        </row>
        <row r="21988">
          <cell r="A21988" t="str">
            <v>0403030348</v>
          </cell>
          <cell r="B21988" t="str">
            <v>Berry Petroleum Company, LLC</v>
          </cell>
          <cell r="C21988" t="str">
            <v>Steamflood</v>
          </cell>
          <cell r="D21988" t="str">
            <v>Poso Creek</v>
          </cell>
          <cell r="E21988" t="str">
            <v>Inland</v>
          </cell>
          <cell r="F21988" t="str">
            <v>Kern</v>
          </cell>
          <cell r="G21988" t="str">
            <v>Etchegoin-Chanac, Etchegoin</v>
          </cell>
          <cell r="H21988" t="str">
            <v>No</v>
          </cell>
        </row>
        <row r="21989">
          <cell r="A21989" t="str">
            <v>0403030349</v>
          </cell>
          <cell r="B21989" t="str">
            <v>Berry Petroleum Company, LLC</v>
          </cell>
          <cell r="C21989" t="str">
            <v>Steamflood</v>
          </cell>
          <cell r="D21989" t="str">
            <v>Poso Creek</v>
          </cell>
          <cell r="E21989" t="str">
            <v>Inland</v>
          </cell>
          <cell r="F21989" t="str">
            <v>Kern</v>
          </cell>
          <cell r="G21989" t="str">
            <v>Etchegoin-Chanac, Etchegoin</v>
          </cell>
          <cell r="H21989" t="str">
            <v>No</v>
          </cell>
        </row>
        <row r="21990">
          <cell r="A21990" t="str">
            <v>0403030350</v>
          </cell>
          <cell r="B21990" t="str">
            <v>Aera Energy LLC</v>
          </cell>
          <cell r="C21990" t="str">
            <v>Steamflood</v>
          </cell>
          <cell r="D21990" t="str">
            <v>Midway-Sunset</v>
          </cell>
          <cell r="E21990" t="str">
            <v>Inland</v>
          </cell>
          <cell r="F21990" t="str">
            <v>Kern</v>
          </cell>
          <cell r="G21990" t="str">
            <v>Potter, No Pool Breakdown</v>
          </cell>
          <cell r="H21990" t="str">
            <v>No</v>
          </cell>
        </row>
        <row r="21991">
          <cell r="A21991" t="str">
            <v>0403030351</v>
          </cell>
          <cell r="B21991" t="str">
            <v>Aera Energy LLC</v>
          </cell>
          <cell r="C21991" t="str">
            <v>Oil &amp; Gas</v>
          </cell>
          <cell r="D21991" t="str">
            <v>Midway-Sunset</v>
          </cell>
          <cell r="E21991" t="str">
            <v>Inland</v>
          </cell>
          <cell r="F21991" t="str">
            <v>Kern</v>
          </cell>
          <cell r="G21991" t="str">
            <v>No Pool Breakdown</v>
          </cell>
          <cell r="H21991" t="str">
            <v>No</v>
          </cell>
        </row>
        <row r="21992">
          <cell r="A21992" t="str">
            <v>0403030353</v>
          </cell>
          <cell r="B21992" t="str">
            <v>Aera Energy LLC</v>
          </cell>
          <cell r="C21992" t="str">
            <v>Oil &amp; Gas</v>
          </cell>
          <cell r="D21992" t="str">
            <v>Midway-Sunset</v>
          </cell>
          <cell r="E21992" t="str">
            <v>Inland</v>
          </cell>
          <cell r="F21992" t="str">
            <v>Kern</v>
          </cell>
          <cell r="G21992" t="str">
            <v>No Pool Breakdown</v>
          </cell>
          <cell r="H21992" t="str">
            <v>No</v>
          </cell>
        </row>
        <row r="21993">
          <cell r="A21993" t="str">
            <v>0403030354</v>
          </cell>
          <cell r="B21993" t="str">
            <v>Aera Energy LLC</v>
          </cell>
          <cell r="C21993" t="str">
            <v>Oil &amp; Gas</v>
          </cell>
          <cell r="D21993" t="str">
            <v>Midway-Sunset</v>
          </cell>
          <cell r="E21993" t="str">
            <v>Inland</v>
          </cell>
          <cell r="F21993" t="str">
            <v>Kern</v>
          </cell>
          <cell r="G21993" t="str">
            <v>No Pool Breakdown</v>
          </cell>
          <cell r="H21993" t="str">
            <v>No</v>
          </cell>
        </row>
        <row r="21994">
          <cell r="A21994" t="str">
            <v>0403030368</v>
          </cell>
          <cell r="B21994" t="str">
            <v>Aera Energy LLC</v>
          </cell>
          <cell r="C21994" t="str">
            <v>Oil &amp; Gas</v>
          </cell>
          <cell r="D21994" t="str">
            <v>Belridge, South</v>
          </cell>
          <cell r="E21994" t="str">
            <v>Inland</v>
          </cell>
          <cell r="F21994" t="str">
            <v>Kern</v>
          </cell>
          <cell r="G21994" t="str">
            <v>Diatomite</v>
          </cell>
          <cell r="H21994" t="str">
            <v>No</v>
          </cell>
        </row>
        <row r="21995">
          <cell r="A21995" t="str">
            <v>0403030377</v>
          </cell>
          <cell r="B21995" t="str">
            <v>Sentinel Peak Resources California LLC</v>
          </cell>
          <cell r="C21995" t="str">
            <v>Oil &amp; Gas</v>
          </cell>
          <cell r="D21995" t="str">
            <v>Lost Hills</v>
          </cell>
          <cell r="E21995" t="str">
            <v>Inland</v>
          </cell>
          <cell r="F21995" t="str">
            <v>Kern</v>
          </cell>
          <cell r="G21995" t="str">
            <v>Cahn</v>
          </cell>
          <cell r="H21995" t="str">
            <v>No</v>
          </cell>
        </row>
        <row r="21996">
          <cell r="A21996" t="str">
            <v>0403030385</v>
          </cell>
          <cell r="B21996" t="str">
            <v>Berry Petroleum Company, LLC</v>
          </cell>
          <cell r="C21996" t="str">
            <v>Oil &amp; Gas</v>
          </cell>
          <cell r="D21996" t="str">
            <v>Midway-Sunset</v>
          </cell>
          <cell r="E21996" t="str">
            <v>Inland</v>
          </cell>
          <cell r="F21996" t="str">
            <v>Kern</v>
          </cell>
          <cell r="G21996" t="str">
            <v>No Pool Breakdown</v>
          </cell>
          <cell r="H21996" t="str">
            <v>No</v>
          </cell>
        </row>
        <row r="21997">
          <cell r="A21997" t="str">
            <v>0403030386</v>
          </cell>
          <cell r="B21997" t="str">
            <v>Berry Petroleum Company, LLC</v>
          </cell>
          <cell r="C21997" t="str">
            <v>Oil &amp; Gas</v>
          </cell>
          <cell r="D21997" t="str">
            <v>Midway-Sunset</v>
          </cell>
          <cell r="E21997" t="str">
            <v>Inland</v>
          </cell>
          <cell r="F21997" t="str">
            <v>Kern</v>
          </cell>
          <cell r="G21997" t="str">
            <v>No Pool Breakdown</v>
          </cell>
          <cell r="H21997" t="str">
            <v>No</v>
          </cell>
        </row>
        <row r="21998">
          <cell r="A21998" t="str">
            <v>0403030387</v>
          </cell>
          <cell r="B21998" t="str">
            <v>Berry Petroleum Company, LLC</v>
          </cell>
          <cell r="C21998" t="str">
            <v>Oil &amp; Gas</v>
          </cell>
          <cell r="D21998" t="str">
            <v>Midway-Sunset</v>
          </cell>
          <cell r="E21998" t="str">
            <v>Inland</v>
          </cell>
          <cell r="F21998" t="str">
            <v>Kern</v>
          </cell>
          <cell r="G21998" t="str">
            <v>No Pool Breakdown</v>
          </cell>
          <cell r="H21998" t="str">
            <v>No</v>
          </cell>
        </row>
        <row r="21999">
          <cell r="A21999" t="str">
            <v>0403030388</v>
          </cell>
          <cell r="B21999" t="str">
            <v>Berry Petroleum Company, LLC</v>
          </cell>
          <cell r="C21999" t="str">
            <v>Oil &amp; Gas</v>
          </cell>
          <cell r="D21999" t="str">
            <v>Midway-Sunset</v>
          </cell>
          <cell r="E21999" t="str">
            <v>Inland</v>
          </cell>
          <cell r="F21999" t="str">
            <v>Kern</v>
          </cell>
          <cell r="G21999" t="str">
            <v>No Pool Breakdown</v>
          </cell>
          <cell r="H21999" t="str">
            <v>No</v>
          </cell>
        </row>
        <row r="22000">
          <cell r="A22000" t="str">
            <v>0403030389</v>
          </cell>
          <cell r="B22000" t="str">
            <v>Berry Petroleum Company, LLC</v>
          </cell>
          <cell r="C22000" t="str">
            <v>Oil &amp; Gas</v>
          </cell>
          <cell r="D22000" t="str">
            <v>Midway-Sunset</v>
          </cell>
          <cell r="E22000" t="str">
            <v>Inland</v>
          </cell>
          <cell r="F22000" t="str">
            <v>Kern</v>
          </cell>
          <cell r="G22000" t="str">
            <v>No Pool Breakdown</v>
          </cell>
          <cell r="H22000" t="str">
            <v>No</v>
          </cell>
        </row>
        <row r="22001">
          <cell r="A22001" t="str">
            <v>0403030391</v>
          </cell>
          <cell r="B22001" t="str">
            <v>Berry Petroleum Company, LLC</v>
          </cell>
          <cell r="C22001" t="str">
            <v>Oil &amp; Gas</v>
          </cell>
          <cell r="D22001" t="str">
            <v>Midway-Sunset</v>
          </cell>
          <cell r="E22001" t="str">
            <v>Inland</v>
          </cell>
          <cell r="F22001" t="str">
            <v>Kern</v>
          </cell>
          <cell r="G22001" t="str">
            <v>No Pool Breakdown</v>
          </cell>
          <cell r="H22001" t="str">
            <v>No</v>
          </cell>
        </row>
        <row r="22002">
          <cell r="A22002" t="str">
            <v>0403030392</v>
          </cell>
          <cell r="B22002" t="str">
            <v>Berry Petroleum Company, LLC</v>
          </cell>
          <cell r="C22002" t="str">
            <v>Oil &amp; Gas</v>
          </cell>
          <cell r="D22002" t="str">
            <v>Midway-Sunset</v>
          </cell>
          <cell r="E22002" t="str">
            <v>Inland</v>
          </cell>
          <cell r="F22002" t="str">
            <v>Kern</v>
          </cell>
          <cell r="G22002" t="str">
            <v>No Pool Breakdown</v>
          </cell>
          <cell r="H22002" t="str">
            <v>No</v>
          </cell>
        </row>
        <row r="22003">
          <cell r="A22003" t="str">
            <v>0403030394</v>
          </cell>
          <cell r="B22003" t="str">
            <v>California Resources Production Corporation</v>
          </cell>
          <cell r="C22003" t="str">
            <v>Oil &amp; Gas</v>
          </cell>
          <cell r="D22003" t="str">
            <v>Mount Poso</v>
          </cell>
          <cell r="E22003" t="str">
            <v>Inland</v>
          </cell>
          <cell r="F22003" t="str">
            <v>Kern</v>
          </cell>
          <cell r="G22003" t="str">
            <v>Pyramid Hill-Vedder</v>
          </cell>
          <cell r="H22003" t="str">
            <v>No</v>
          </cell>
        </row>
        <row r="22004">
          <cell r="A22004" t="str">
            <v>0403030397</v>
          </cell>
          <cell r="B22004" t="str">
            <v>Sentinel Peak Resources California LLC</v>
          </cell>
          <cell r="C22004" t="str">
            <v>Steamflood</v>
          </cell>
          <cell r="D22004" t="str">
            <v>Midway-Sunset</v>
          </cell>
          <cell r="E22004" t="str">
            <v>Inland</v>
          </cell>
          <cell r="F22004" t="str">
            <v>Kern</v>
          </cell>
          <cell r="G22004" t="str">
            <v>Tulare, No Pool Breakdown</v>
          </cell>
          <cell r="H22004" t="str">
            <v>No</v>
          </cell>
        </row>
        <row r="22005">
          <cell r="A22005" t="str">
            <v>0403030398</v>
          </cell>
          <cell r="B22005" t="str">
            <v>Sentinel Peak Resources California LLC</v>
          </cell>
          <cell r="C22005" t="str">
            <v>Steamflood</v>
          </cell>
          <cell r="D22005" t="str">
            <v>Midway-Sunset</v>
          </cell>
          <cell r="E22005" t="str">
            <v>Inland</v>
          </cell>
          <cell r="F22005" t="str">
            <v>Kern</v>
          </cell>
          <cell r="G22005" t="str">
            <v>Tulare, No Pool Breakdown</v>
          </cell>
          <cell r="H22005" t="str">
            <v>No</v>
          </cell>
        </row>
        <row r="22006">
          <cell r="A22006" t="str">
            <v>0403030399</v>
          </cell>
          <cell r="B22006" t="str">
            <v>Sentinel Peak Resources California LLC</v>
          </cell>
          <cell r="C22006" t="str">
            <v>Steamflood</v>
          </cell>
          <cell r="D22006" t="str">
            <v>Midway-Sunset</v>
          </cell>
          <cell r="E22006" t="str">
            <v>Inland</v>
          </cell>
          <cell r="F22006" t="str">
            <v>Kern</v>
          </cell>
          <cell r="G22006" t="str">
            <v>Tulare, No Pool Breakdown</v>
          </cell>
          <cell r="H22006" t="str">
            <v>No</v>
          </cell>
        </row>
        <row r="22007">
          <cell r="A22007" t="str">
            <v>0403030400</v>
          </cell>
          <cell r="B22007" t="str">
            <v>Sentinel Peak Resources California LLC</v>
          </cell>
          <cell r="C22007" t="str">
            <v>Steamflood</v>
          </cell>
          <cell r="D22007" t="str">
            <v>Midway-Sunset</v>
          </cell>
          <cell r="E22007" t="str">
            <v>Inland</v>
          </cell>
          <cell r="F22007" t="str">
            <v>Kern</v>
          </cell>
          <cell r="G22007" t="str">
            <v>Tulare, No Pool Breakdown</v>
          </cell>
          <cell r="H22007" t="str">
            <v>No</v>
          </cell>
        </row>
        <row r="22008">
          <cell r="A22008" t="str">
            <v>0403030410</v>
          </cell>
          <cell r="B22008" t="str">
            <v>Sentinel Peak Resources California LLC</v>
          </cell>
          <cell r="C22008" t="str">
            <v>Oil &amp; Gas</v>
          </cell>
          <cell r="D22008" t="str">
            <v>Midway-Sunset</v>
          </cell>
          <cell r="E22008" t="str">
            <v>Inland</v>
          </cell>
          <cell r="F22008" t="str">
            <v>Kern</v>
          </cell>
          <cell r="G22008" t="str">
            <v>No Pool Breakdown</v>
          </cell>
          <cell r="H22008" t="str">
            <v>No</v>
          </cell>
        </row>
        <row r="22009">
          <cell r="A22009" t="str">
            <v>0403030441</v>
          </cell>
          <cell r="B22009" t="str">
            <v>Aera Energy LLC</v>
          </cell>
          <cell r="C22009" t="str">
            <v>Oil &amp; Gas</v>
          </cell>
          <cell r="D22009" t="str">
            <v>Belridge, South</v>
          </cell>
          <cell r="E22009" t="str">
            <v>Inland</v>
          </cell>
          <cell r="F22009" t="str">
            <v>Kern</v>
          </cell>
          <cell r="G22009" t="str">
            <v>Diatomite</v>
          </cell>
          <cell r="H22009" t="str">
            <v>No</v>
          </cell>
        </row>
        <row r="22010">
          <cell r="A22010" t="str">
            <v>0403030442</v>
          </cell>
          <cell r="B22010" t="str">
            <v>Aera Energy LLC</v>
          </cell>
          <cell r="C22010" t="str">
            <v>Oil &amp; Gas</v>
          </cell>
          <cell r="D22010" t="str">
            <v>Belridge, South</v>
          </cell>
          <cell r="E22010" t="str">
            <v>Inland</v>
          </cell>
          <cell r="F22010" t="str">
            <v>Kern</v>
          </cell>
          <cell r="G22010" t="str">
            <v>Diatomite</v>
          </cell>
          <cell r="H22010" t="str">
            <v>No</v>
          </cell>
        </row>
        <row r="22011">
          <cell r="A22011" t="str">
            <v>0403030449</v>
          </cell>
          <cell r="B22011" t="str">
            <v>Aera Energy LLC</v>
          </cell>
          <cell r="C22011" t="str">
            <v>Oil &amp; Gas</v>
          </cell>
          <cell r="D22011" t="str">
            <v>Belridge, South</v>
          </cell>
          <cell r="E22011" t="str">
            <v>Inland</v>
          </cell>
          <cell r="F22011" t="str">
            <v>Kern</v>
          </cell>
          <cell r="G22011" t="str">
            <v>Diatomite</v>
          </cell>
          <cell r="H22011" t="str">
            <v>No</v>
          </cell>
        </row>
        <row r="22012">
          <cell r="A22012" t="str">
            <v>0403030450</v>
          </cell>
          <cell r="B22012" t="str">
            <v>California Resources Elk Hills, LLC</v>
          </cell>
          <cell r="C22012" t="str">
            <v>Oil &amp; Gas</v>
          </cell>
          <cell r="D22012" t="str">
            <v>Elk Hills</v>
          </cell>
          <cell r="E22012" t="str">
            <v>Inland</v>
          </cell>
          <cell r="F22012" t="str">
            <v>Kern</v>
          </cell>
          <cell r="G22012" t="str">
            <v>Stevens (31S)</v>
          </cell>
          <cell r="H22012" t="str">
            <v>No</v>
          </cell>
        </row>
        <row r="22013">
          <cell r="A22013" t="str">
            <v>0403030455</v>
          </cell>
          <cell r="B22013" t="str">
            <v>Chevron U.S.A. Inc.</v>
          </cell>
          <cell r="C22013" t="str">
            <v>Oil &amp; Gas</v>
          </cell>
          <cell r="D22013" t="str">
            <v>Midway-Sunset</v>
          </cell>
          <cell r="E22013" t="str">
            <v>Inland</v>
          </cell>
          <cell r="F22013" t="str">
            <v>Kern</v>
          </cell>
          <cell r="G22013" t="str">
            <v>No Pool Breakdown, Monarch</v>
          </cell>
          <cell r="H22013" t="str">
            <v>No</v>
          </cell>
        </row>
        <row r="22014">
          <cell r="A22014" t="str">
            <v>0403030466</v>
          </cell>
          <cell r="B22014" t="str">
            <v>Berry Petroleum Company, LLC</v>
          </cell>
          <cell r="C22014" t="str">
            <v>Waterflood</v>
          </cell>
          <cell r="D22014" t="str">
            <v>Belridge, South</v>
          </cell>
          <cell r="E22014" t="str">
            <v>Inland</v>
          </cell>
          <cell r="F22014" t="str">
            <v>Kern</v>
          </cell>
          <cell r="G22014" t="str">
            <v>Diatomite</v>
          </cell>
          <cell r="H22014" t="str">
            <v>No</v>
          </cell>
        </row>
        <row r="22015">
          <cell r="A22015" t="str">
            <v>0403030482</v>
          </cell>
          <cell r="B22015" t="str">
            <v>Crimson Resource Management Corp.</v>
          </cell>
          <cell r="C22015" t="str">
            <v>Oil &amp; Gas</v>
          </cell>
          <cell r="D22015" t="str">
            <v>Rosedale Ranch</v>
          </cell>
          <cell r="E22015" t="str">
            <v>Inland</v>
          </cell>
          <cell r="F22015" t="str">
            <v>Kern</v>
          </cell>
          <cell r="G22015" t="str">
            <v>Chanac</v>
          </cell>
          <cell r="H22015" t="str">
            <v>Yes</v>
          </cell>
        </row>
        <row r="22016">
          <cell r="A22016" t="str">
            <v>0403030483</v>
          </cell>
          <cell r="B22016" t="str">
            <v>Crimson Resource Management Corp.</v>
          </cell>
          <cell r="C22016" t="str">
            <v>Oil &amp; Gas</v>
          </cell>
          <cell r="D22016" t="str">
            <v>Rosedale Ranch</v>
          </cell>
          <cell r="E22016" t="str">
            <v>Inland</v>
          </cell>
          <cell r="F22016" t="str">
            <v>Kern</v>
          </cell>
          <cell r="G22016" t="str">
            <v>Chanac</v>
          </cell>
          <cell r="H22016" t="str">
            <v>No</v>
          </cell>
        </row>
        <row r="22017">
          <cell r="A22017" t="str">
            <v>0403030490</v>
          </cell>
          <cell r="B22017" t="str">
            <v>Crimson Resource Management Corp.</v>
          </cell>
          <cell r="C22017" t="str">
            <v>Oil &amp; Gas</v>
          </cell>
          <cell r="D22017" t="str">
            <v>Rosedale Ranch</v>
          </cell>
          <cell r="E22017" t="str">
            <v>Inland</v>
          </cell>
          <cell r="F22017" t="str">
            <v>Kern</v>
          </cell>
          <cell r="G22017" t="str">
            <v>Santa Margarita, Chanac</v>
          </cell>
          <cell r="H22017" t="str">
            <v>No</v>
          </cell>
        </row>
        <row r="22018">
          <cell r="A22018" t="str">
            <v>0403030493</v>
          </cell>
          <cell r="B22018" t="str">
            <v>Crimson Resource Management Corp.</v>
          </cell>
          <cell r="C22018" t="str">
            <v>Oil &amp; Gas</v>
          </cell>
          <cell r="D22018" t="str">
            <v>Rosedale Ranch</v>
          </cell>
          <cell r="E22018" t="str">
            <v>Inland</v>
          </cell>
          <cell r="F22018" t="str">
            <v>Kern</v>
          </cell>
          <cell r="G22018" t="str">
            <v>Chanac</v>
          </cell>
          <cell r="H22018" t="str">
            <v>No</v>
          </cell>
        </row>
        <row r="22019">
          <cell r="A22019" t="str">
            <v>0403030528</v>
          </cell>
          <cell r="B22019" t="str">
            <v>Crimson Resource Management Corp.</v>
          </cell>
          <cell r="C22019" t="str">
            <v>Cyclic Steam</v>
          </cell>
          <cell r="D22019" t="str">
            <v>Lost Hills</v>
          </cell>
          <cell r="E22019" t="str">
            <v>Inland</v>
          </cell>
          <cell r="F22019" t="str">
            <v>Kern</v>
          </cell>
          <cell r="G22019" t="str">
            <v>Tulare-Etchegoin, Tulare</v>
          </cell>
          <cell r="H22019" t="str">
            <v>Yes</v>
          </cell>
        </row>
        <row r="22020">
          <cell r="A22020" t="str">
            <v>0403030529</v>
          </cell>
          <cell r="B22020" t="str">
            <v>Crimson Resource Management Corp.</v>
          </cell>
          <cell r="C22020" t="str">
            <v>Cyclic Steam</v>
          </cell>
          <cell r="D22020" t="str">
            <v>Lost Hills</v>
          </cell>
          <cell r="E22020" t="str">
            <v>Inland</v>
          </cell>
          <cell r="F22020" t="str">
            <v>Kern</v>
          </cell>
          <cell r="G22020" t="str">
            <v>Tulare</v>
          </cell>
          <cell r="H22020" t="str">
            <v>No</v>
          </cell>
        </row>
        <row r="22021">
          <cell r="A22021" t="str">
            <v>0403030531</v>
          </cell>
          <cell r="B22021" t="str">
            <v>Crimson Resource Management Corp.</v>
          </cell>
          <cell r="C22021" t="str">
            <v>Cyclic Steam</v>
          </cell>
          <cell r="D22021" t="str">
            <v>Lost Hills</v>
          </cell>
          <cell r="E22021" t="str">
            <v>Inland</v>
          </cell>
          <cell r="F22021" t="str">
            <v>Kern</v>
          </cell>
          <cell r="G22021" t="str">
            <v>Tulare</v>
          </cell>
          <cell r="H22021" t="str">
            <v>No</v>
          </cell>
        </row>
        <row r="22022">
          <cell r="A22022" t="str">
            <v>0403030532</v>
          </cell>
          <cell r="B22022" t="str">
            <v>Aera Energy LLC</v>
          </cell>
          <cell r="C22022" t="str">
            <v>Steamflood</v>
          </cell>
          <cell r="D22022" t="str">
            <v>Belridge, South</v>
          </cell>
          <cell r="E22022" t="str">
            <v>Inland</v>
          </cell>
          <cell r="F22022" t="str">
            <v>Kern</v>
          </cell>
          <cell r="G22022" t="str">
            <v>Tulare</v>
          </cell>
          <cell r="H22022" t="str">
            <v>No</v>
          </cell>
        </row>
        <row r="22023">
          <cell r="A22023" t="str">
            <v>0403030533</v>
          </cell>
          <cell r="B22023" t="str">
            <v>Aera Energy LLC</v>
          </cell>
          <cell r="C22023" t="str">
            <v>Steamflood</v>
          </cell>
          <cell r="D22023" t="str">
            <v>Belridge, South</v>
          </cell>
          <cell r="E22023" t="str">
            <v>Inland</v>
          </cell>
          <cell r="F22023" t="str">
            <v>Kern</v>
          </cell>
          <cell r="G22023" t="str">
            <v>Tulare</v>
          </cell>
          <cell r="H22023" t="str">
            <v>Yes</v>
          </cell>
        </row>
        <row r="22024">
          <cell r="A22024" t="str">
            <v>0403030547</v>
          </cell>
          <cell r="B22024" t="str">
            <v>Aera Energy LLC</v>
          </cell>
          <cell r="C22024" t="str">
            <v>Oil &amp; Gas</v>
          </cell>
          <cell r="D22024" t="str">
            <v>Belridge, South</v>
          </cell>
          <cell r="E22024" t="str">
            <v>Inland</v>
          </cell>
          <cell r="F22024" t="str">
            <v>Kern</v>
          </cell>
          <cell r="G22024" t="str">
            <v>Tulare</v>
          </cell>
          <cell r="H22024" t="str">
            <v>No</v>
          </cell>
        </row>
        <row r="22025">
          <cell r="A22025" t="str">
            <v>0403030548</v>
          </cell>
          <cell r="B22025" t="str">
            <v>Aera Energy LLC</v>
          </cell>
          <cell r="C22025" t="str">
            <v>Oil &amp; Gas</v>
          </cell>
          <cell r="D22025" t="str">
            <v>Belridge, South</v>
          </cell>
          <cell r="E22025" t="str">
            <v>Inland</v>
          </cell>
          <cell r="F22025" t="str">
            <v>Kern</v>
          </cell>
          <cell r="G22025" t="str">
            <v>Tulare</v>
          </cell>
          <cell r="H22025" t="str">
            <v>No</v>
          </cell>
        </row>
        <row r="22026">
          <cell r="A22026" t="str">
            <v>0403030553</v>
          </cell>
          <cell r="B22026" t="str">
            <v>Aera Energy LLC</v>
          </cell>
          <cell r="C22026" t="str">
            <v>Oil &amp; Gas</v>
          </cell>
          <cell r="D22026" t="str">
            <v>Belridge, South</v>
          </cell>
          <cell r="E22026" t="str">
            <v>Inland</v>
          </cell>
          <cell r="F22026" t="str">
            <v>Kern</v>
          </cell>
          <cell r="G22026" t="str">
            <v>Tulare</v>
          </cell>
          <cell r="H22026" t="str">
            <v>No</v>
          </cell>
        </row>
        <row r="22027">
          <cell r="A22027" t="str">
            <v>0403030554</v>
          </cell>
          <cell r="B22027" t="str">
            <v>Aera Energy LLC</v>
          </cell>
          <cell r="C22027" t="str">
            <v>Oil &amp; Gas</v>
          </cell>
          <cell r="D22027" t="str">
            <v>Belridge, South</v>
          </cell>
          <cell r="E22027" t="str">
            <v>Inland</v>
          </cell>
          <cell r="F22027" t="str">
            <v>Kern</v>
          </cell>
          <cell r="G22027" t="str">
            <v>Tulare</v>
          </cell>
          <cell r="H22027" t="str">
            <v>Yes</v>
          </cell>
        </row>
        <row r="22028">
          <cell r="A22028" t="str">
            <v>0403030565</v>
          </cell>
          <cell r="B22028" t="str">
            <v>California Resources Elk Hills, LLC</v>
          </cell>
          <cell r="C22028" t="str">
            <v>Oil &amp; Gas</v>
          </cell>
          <cell r="D22028" t="str">
            <v>Elk Hills</v>
          </cell>
          <cell r="E22028" t="str">
            <v>Inland</v>
          </cell>
          <cell r="F22028" t="str">
            <v>Kern</v>
          </cell>
          <cell r="G22028" t="str">
            <v>Upper (Undifferentiated)</v>
          </cell>
          <cell r="H22028" t="str">
            <v>No</v>
          </cell>
        </row>
        <row r="22029">
          <cell r="A22029" t="str">
            <v>0403030568</v>
          </cell>
          <cell r="B22029" t="str">
            <v>Aera Energy LLC</v>
          </cell>
          <cell r="C22029" t="str">
            <v>Oil &amp; Gas</v>
          </cell>
          <cell r="D22029" t="str">
            <v>Belridge, South</v>
          </cell>
          <cell r="E22029" t="str">
            <v>Inland</v>
          </cell>
          <cell r="F22029" t="str">
            <v>Kern</v>
          </cell>
          <cell r="G22029" t="str">
            <v>Diatomite</v>
          </cell>
          <cell r="H22029" t="str">
            <v>No</v>
          </cell>
        </row>
        <row r="22030">
          <cell r="A22030" t="str">
            <v>0403030585</v>
          </cell>
          <cell r="B22030" t="str">
            <v>Berry Petroleum Company, LLC</v>
          </cell>
          <cell r="C22030" t="str">
            <v>Water Disposal</v>
          </cell>
          <cell r="D22030" t="str">
            <v>Midway-Sunset</v>
          </cell>
          <cell r="E22030" t="str">
            <v>Inland</v>
          </cell>
          <cell r="F22030" t="str">
            <v>Kern</v>
          </cell>
          <cell r="G22030" t="str">
            <v>Tulare</v>
          </cell>
          <cell r="H22030" t="str">
            <v>No</v>
          </cell>
        </row>
        <row r="22031">
          <cell r="A22031" t="str">
            <v>0403030586</v>
          </cell>
          <cell r="B22031" t="str">
            <v>Berry Petroleum Company, LLC</v>
          </cell>
          <cell r="C22031" t="str">
            <v>Oil &amp; Gas</v>
          </cell>
          <cell r="D22031" t="str">
            <v>Midway-Sunset</v>
          </cell>
          <cell r="E22031" t="str">
            <v>Inland</v>
          </cell>
          <cell r="F22031" t="str">
            <v>Kern</v>
          </cell>
          <cell r="G22031" t="str">
            <v>No Pool Breakdown</v>
          </cell>
          <cell r="H22031" t="str">
            <v>Yes</v>
          </cell>
        </row>
        <row r="22032">
          <cell r="A22032" t="str">
            <v>0403030589</v>
          </cell>
          <cell r="B22032" t="str">
            <v>Berry Petroleum Company, LLC</v>
          </cell>
          <cell r="C22032" t="str">
            <v>Oil &amp; Gas</v>
          </cell>
          <cell r="D22032" t="str">
            <v>Midway-Sunset</v>
          </cell>
          <cell r="E22032" t="str">
            <v>Inland</v>
          </cell>
          <cell r="F22032" t="str">
            <v>Kern</v>
          </cell>
          <cell r="G22032" t="str">
            <v>No Pool Breakdown</v>
          </cell>
          <cell r="H22032" t="str">
            <v>No</v>
          </cell>
        </row>
        <row r="22033">
          <cell r="A22033" t="str">
            <v>0403030592</v>
          </cell>
          <cell r="B22033" t="str">
            <v>Berry Petroleum Company, LLC</v>
          </cell>
          <cell r="C22033" t="str">
            <v>Oil &amp; Gas</v>
          </cell>
          <cell r="D22033" t="str">
            <v>Midway-Sunset</v>
          </cell>
          <cell r="E22033" t="str">
            <v>Inland</v>
          </cell>
          <cell r="F22033" t="str">
            <v>Kern</v>
          </cell>
          <cell r="G22033" t="str">
            <v>No Pool Breakdown</v>
          </cell>
          <cell r="H22033" t="str">
            <v>No</v>
          </cell>
        </row>
        <row r="22034">
          <cell r="A22034" t="str">
            <v>0403030594</v>
          </cell>
          <cell r="B22034" t="str">
            <v>Berry Petroleum Company, LLC</v>
          </cell>
          <cell r="C22034" t="str">
            <v>Oil &amp; Gas</v>
          </cell>
          <cell r="D22034" t="str">
            <v>Midway-Sunset</v>
          </cell>
          <cell r="E22034" t="str">
            <v>Inland</v>
          </cell>
          <cell r="F22034" t="str">
            <v>Kern</v>
          </cell>
          <cell r="G22034" t="str">
            <v>No Pool Breakdown</v>
          </cell>
          <cell r="H22034" t="str">
            <v>No</v>
          </cell>
        </row>
        <row r="22035">
          <cell r="A22035" t="str">
            <v>0403030595</v>
          </cell>
          <cell r="B22035" t="str">
            <v>Berry Petroleum Company, LLC</v>
          </cell>
          <cell r="C22035" t="str">
            <v>Oil &amp; Gas</v>
          </cell>
          <cell r="D22035" t="str">
            <v>Midway-Sunset</v>
          </cell>
          <cell r="E22035" t="str">
            <v>Inland</v>
          </cell>
          <cell r="F22035" t="str">
            <v>Kern</v>
          </cell>
          <cell r="G22035" t="str">
            <v>No Pool Breakdown</v>
          </cell>
          <cell r="H22035" t="str">
            <v>Yes</v>
          </cell>
        </row>
        <row r="22036">
          <cell r="A22036" t="str">
            <v>0403030596</v>
          </cell>
          <cell r="B22036" t="str">
            <v>Aera Energy LLC</v>
          </cell>
          <cell r="C22036" t="str">
            <v>Oil &amp; Gas</v>
          </cell>
          <cell r="D22036" t="str">
            <v>Midway-Sunset</v>
          </cell>
          <cell r="E22036" t="str">
            <v>Inland</v>
          </cell>
          <cell r="F22036" t="str">
            <v>Kern</v>
          </cell>
          <cell r="G22036" t="str">
            <v>No Pool Breakdown</v>
          </cell>
          <cell r="H22036" t="str">
            <v>No</v>
          </cell>
        </row>
        <row r="22037">
          <cell r="A22037" t="str">
            <v>0403030599</v>
          </cell>
          <cell r="B22037" t="str">
            <v>E &amp; B Natural Resources Management Corporation</v>
          </cell>
          <cell r="C22037" t="str">
            <v>Oil &amp; Gas</v>
          </cell>
          <cell r="D22037" t="str">
            <v>Poso Creek</v>
          </cell>
          <cell r="E22037" t="str">
            <v>Inland</v>
          </cell>
          <cell r="F22037" t="str">
            <v>Kern</v>
          </cell>
          <cell r="G22037" t="str">
            <v>No Pool Breakdown</v>
          </cell>
          <cell r="H22037" t="str">
            <v>No</v>
          </cell>
        </row>
        <row r="22038">
          <cell r="A22038" t="str">
            <v>0403030600</v>
          </cell>
          <cell r="B22038" t="str">
            <v>E &amp; B Natural Resources Management Corporation</v>
          </cell>
          <cell r="C22038" t="str">
            <v>Oil &amp; Gas</v>
          </cell>
          <cell r="D22038" t="str">
            <v>Poso Creek</v>
          </cell>
          <cell r="E22038" t="str">
            <v>Inland</v>
          </cell>
          <cell r="F22038" t="str">
            <v>Kern</v>
          </cell>
          <cell r="G22038" t="str">
            <v>No Pool Breakdown</v>
          </cell>
          <cell r="H22038" t="str">
            <v>No</v>
          </cell>
        </row>
        <row r="22039">
          <cell r="A22039" t="str">
            <v>0403030601</v>
          </cell>
          <cell r="B22039" t="str">
            <v>E &amp; B Natural Resources Management Corporation</v>
          </cell>
          <cell r="C22039" t="str">
            <v>Oil &amp; Gas</v>
          </cell>
          <cell r="D22039" t="str">
            <v>Poso Creek</v>
          </cell>
          <cell r="E22039" t="str">
            <v>Inland</v>
          </cell>
          <cell r="F22039" t="str">
            <v>Kern</v>
          </cell>
          <cell r="G22039" t="str">
            <v>No Pool Breakdown</v>
          </cell>
          <cell r="H22039" t="str">
            <v>No</v>
          </cell>
        </row>
        <row r="22040">
          <cell r="A22040" t="str">
            <v>0403030603</v>
          </cell>
          <cell r="B22040" t="str">
            <v>Chevron U.S.A. Inc.</v>
          </cell>
          <cell r="C22040" t="str">
            <v>Oil &amp; Gas</v>
          </cell>
          <cell r="D22040" t="str">
            <v>Lost Hills</v>
          </cell>
          <cell r="E22040" t="str">
            <v>Inland</v>
          </cell>
          <cell r="F22040" t="str">
            <v>Kern</v>
          </cell>
          <cell r="G22040" t="str">
            <v>Etchegoin</v>
          </cell>
          <cell r="H22040" t="str">
            <v>No</v>
          </cell>
        </row>
        <row r="22041">
          <cell r="A22041" t="str">
            <v>0403030605</v>
          </cell>
          <cell r="B22041" t="str">
            <v>Berry Petroleum Company, LLC</v>
          </cell>
          <cell r="C22041" t="str">
            <v>Waterflood</v>
          </cell>
          <cell r="D22041" t="str">
            <v>Belridge, South</v>
          </cell>
          <cell r="E22041" t="str">
            <v>Inland</v>
          </cell>
          <cell r="F22041" t="str">
            <v>Kern</v>
          </cell>
          <cell r="G22041" t="str">
            <v>Diatomite</v>
          </cell>
          <cell r="H22041" t="str">
            <v>Yes</v>
          </cell>
        </row>
        <row r="22042">
          <cell r="A22042" t="str">
            <v>0403030607</v>
          </cell>
          <cell r="B22042" t="str">
            <v>Berry Petroleum Company, LLC</v>
          </cell>
          <cell r="C22042" t="str">
            <v>Waterflood</v>
          </cell>
          <cell r="D22042" t="str">
            <v>Belridge, South</v>
          </cell>
          <cell r="E22042" t="str">
            <v>Inland</v>
          </cell>
          <cell r="F22042" t="str">
            <v>Kern</v>
          </cell>
          <cell r="G22042" t="str">
            <v>Diatomite</v>
          </cell>
          <cell r="H22042" t="str">
            <v>No</v>
          </cell>
        </row>
        <row r="22043">
          <cell r="A22043" t="str">
            <v>0403030608</v>
          </cell>
          <cell r="B22043" t="str">
            <v>Berry Petroleum Company, LLC</v>
          </cell>
          <cell r="C22043" t="str">
            <v>Waterflood</v>
          </cell>
          <cell r="D22043" t="str">
            <v>Belridge, South</v>
          </cell>
          <cell r="E22043" t="str">
            <v>Inland</v>
          </cell>
          <cell r="F22043" t="str">
            <v>Kern</v>
          </cell>
          <cell r="G22043" t="str">
            <v>Diatomite</v>
          </cell>
          <cell r="H22043" t="str">
            <v>Yes</v>
          </cell>
        </row>
        <row r="22044">
          <cell r="A22044" t="str">
            <v>0403030616</v>
          </cell>
          <cell r="B22044" t="str">
            <v>California Resources Elk Hills, LLC</v>
          </cell>
          <cell r="C22044" t="str">
            <v>Oil &amp; Gas</v>
          </cell>
          <cell r="D22044" t="str">
            <v>Elk Hills</v>
          </cell>
          <cell r="E22044" t="str">
            <v>Inland</v>
          </cell>
          <cell r="F22044" t="str">
            <v>Kern</v>
          </cell>
          <cell r="G22044" t="str">
            <v>Upper (Undifferentiated)</v>
          </cell>
          <cell r="H22044" t="str">
            <v>No</v>
          </cell>
        </row>
        <row r="22045">
          <cell r="A22045" t="str">
            <v>0403030617</v>
          </cell>
          <cell r="B22045" t="str">
            <v>California Resources Elk Hills, LLC</v>
          </cell>
          <cell r="C22045" t="str">
            <v>Oil &amp; Gas</v>
          </cell>
          <cell r="D22045" t="str">
            <v>Elk Hills</v>
          </cell>
          <cell r="E22045" t="str">
            <v>Inland</v>
          </cell>
          <cell r="F22045" t="str">
            <v>Kern</v>
          </cell>
          <cell r="G22045" t="str">
            <v>Upper (Undifferentiated)</v>
          </cell>
          <cell r="H22045" t="str">
            <v>No</v>
          </cell>
        </row>
        <row r="22046">
          <cell r="A22046" t="str">
            <v>0403030618</v>
          </cell>
          <cell r="B22046" t="str">
            <v>California Resources Elk Hills, LLC</v>
          </cell>
          <cell r="C22046" t="str">
            <v>Oil &amp; Gas</v>
          </cell>
          <cell r="D22046" t="str">
            <v>Elk Hills</v>
          </cell>
          <cell r="E22046" t="str">
            <v>Inland</v>
          </cell>
          <cell r="F22046" t="str">
            <v>Kern</v>
          </cell>
          <cell r="G22046" t="str">
            <v>Stevens (31S)</v>
          </cell>
          <cell r="H22046" t="str">
            <v>No</v>
          </cell>
        </row>
        <row r="22047">
          <cell r="A22047" t="str">
            <v>0403030626</v>
          </cell>
          <cell r="B22047" t="str">
            <v>California Resources Elk Hills, LLC</v>
          </cell>
          <cell r="C22047" t="str">
            <v>Oil &amp; Gas</v>
          </cell>
          <cell r="D22047" t="str">
            <v>Elk Hills</v>
          </cell>
          <cell r="E22047" t="str">
            <v>Inland</v>
          </cell>
          <cell r="F22047" t="str">
            <v>Kern</v>
          </cell>
          <cell r="G22047" t="str">
            <v>Stevens (31S)</v>
          </cell>
          <cell r="H22047" t="str">
            <v>No</v>
          </cell>
        </row>
        <row r="22048">
          <cell r="A22048" t="str">
            <v>0403030627</v>
          </cell>
          <cell r="B22048" t="str">
            <v>E &amp; B Natural Resources Management Corporation</v>
          </cell>
          <cell r="C22048" t="str">
            <v>Oil &amp; Gas</v>
          </cell>
          <cell r="D22048" t="str">
            <v>Antelope Hills</v>
          </cell>
          <cell r="E22048" t="str">
            <v>Inland</v>
          </cell>
          <cell r="F22048" t="str">
            <v>Kern</v>
          </cell>
          <cell r="G22048" t="str">
            <v>Upper</v>
          </cell>
          <cell r="H22048" t="str">
            <v>Yes</v>
          </cell>
        </row>
        <row r="22049">
          <cell r="A22049" t="str">
            <v>0403030631</v>
          </cell>
          <cell r="B22049" t="str">
            <v>Berry Petroleum Company, LLC</v>
          </cell>
          <cell r="C22049" t="str">
            <v>Water Disposal</v>
          </cell>
          <cell r="D22049" t="str">
            <v>Belridge, South</v>
          </cell>
          <cell r="E22049" t="str">
            <v>Inland</v>
          </cell>
          <cell r="F22049" t="str">
            <v>Kern</v>
          </cell>
          <cell r="G22049" t="str">
            <v>Tulare, Diatomite</v>
          </cell>
          <cell r="H22049" t="str">
            <v>Yes</v>
          </cell>
        </row>
        <row r="22050">
          <cell r="A22050" t="str">
            <v>0403030632</v>
          </cell>
          <cell r="B22050" t="str">
            <v>Berry Petroleum Company, LLC</v>
          </cell>
          <cell r="C22050" t="str">
            <v>Oil &amp; Gas</v>
          </cell>
          <cell r="D22050" t="str">
            <v>Belridge, South</v>
          </cell>
          <cell r="E22050" t="str">
            <v>Inland</v>
          </cell>
          <cell r="F22050" t="str">
            <v>Kern</v>
          </cell>
          <cell r="G22050" t="str">
            <v>Diatomite</v>
          </cell>
          <cell r="H22050" t="str">
            <v>No</v>
          </cell>
        </row>
        <row r="22051">
          <cell r="A22051" t="str">
            <v>0403030633</v>
          </cell>
          <cell r="B22051" t="str">
            <v>Berry Petroleum Company, LLC</v>
          </cell>
          <cell r="C22051" t="str">
            <v>Oil &amp; Gas</v>
          </cell>
          <cell r="D22051" t="str">
            <v>Belridge, South</v>
          </cell>
          <cell r="E22051" t="str">
            <v>Inland</v>
          </cell>
          <cell r="F22051" t="str">
            <v>Kern</v>
          </cell>
          <cell r="G22051" t="str">
            <v>Diatomite</v>
          </cell>
          <cell r="H22051" t="str">
            <v>Yes</v>
          </cell>
        </row>
        <row r="22052">
          <cell r="A22052" t="str">
            <v>0403030648</v>
          </cell>
          <cell r="B22052" t="str">
            <v>Berry Petroleum Company, LLC</v>
          </cell>
          <cell r="C22052" t="str">
            <v>Oil &amp; Gas</v>
          </cell>
          <cell r="D22052" t="str">
            <v>Belridge, South</v>
          </cell>
          <cell r="E22052" t="str">
            <v>Inland</v>
          </cell>
          <cell r="F22052" t="str">
            <v>Kern</v>
          </cell>
          <cell r="G22052" t="str">
            <v>Diatomite</v>
          </cell>
          <cell r="H22052" t="str">
            <v>No</v>
          </cell>
        </row>
        <row r="22053">
          <cell r="A22053" t="str">
            <v>0403030649</v>
          </cell>
          <cell r="B22053" t="str">
            <v>Berry Petroleum Company, LLC</v>
          </cell>
          <cell r="C22053" t="str">
            <v>Oil &amp; Gas</v>
          </cell>
          <cell r="D22053" t="str">
            <v>Belridge, South</v>
          </cell>
          <cell r="E22053" t="str">
            <v>Inland</v>
          </cell>
          <cell r="F22053" t="str">
            <v>Kern</v>
          </cell>
          <cell r="G22053" t="str">
            <v>Diatomite</v>
          </cell>
          <cell r="H22053" t="str">
            <v>No</v>
          </cell>
        </row>
        <row r="22054">
          <cell r="A22054" t="str">
            <v>0403030650</v>
          </cell>
          <cell r="B22054" t="str">
            <v>Berry Petroleum Company, LLC</v>
          </cell>
          <cell r="C22054" t="str">
            <v>Oil &amp; Gas</v>
          </cell>
          <cell r="D22054" t="str">
            <v>Belridge, South</v>
          </cell>
          <cell r="E22054" t="str">
            <v>Inland</v>
          </cell>
          <cell r="F22054" t="str">
            <v>Kern</v>
          </cell>
          <cell r="G22054" t="str">
            <v>Diatomite</v>
          </cell>
          <cell r="H22054" t="str">
            <v>No</v>
          </cell>
        </row>
        <row r="22055">
          <cell r="A22055" t="str">
            <v>0403030651</v>
          </cell>
          <cell r="B22055" t="str">
            <v>Berry Petroleum Company, LLC</v>
          </cell>
          <cell r="C22055" t="str">
            <v>Oil &amp; Gas</v>
          </cell>
          <cell r="D22055" t="str">
            <v>Midway-Sunset</v>
          </cell>
          <cell r="E22055" t="str">
            <v>Inland</v>
          </cell>
          <cell r="F22055" t="str">
            <v>Kern</v>
          </cell>
          <cell r="G22055" t="str">
            <v>No Pool Breakdown</v>
          </cell>
          <cell r="H22055" t="str">
            <v>No</v>
          </cell>
        </row>
        <row r="22056">
          <cell r="A22056" t="str">
            <v>0403030652</v>
          </cell>
          <cell r="B22056" t="str">
            <v>Chevron U.S.A. Inc.</v>
          </cell>
          <cell r="C22056" t="str">
            <v>Oil &amp; Gas</v>
          </cell>
          <cell r="D22056" t="str">
            <v>Lost Hills</v>
          </cell>
          <cell r="E22056" t="str">
            <v>Inland</v>
          </cell>
          <cell r="F22056" t="str">
            <v>Kern</v>
          </cell>
          <cell r="G22056" t="str">
            <v>Etchegoin</v>
          </cell>
          <cell r="H22056" t="str">
            <v>Yes</v>
          </cell>
        </row>
        <row r="22057">
          <cell r="A22057" t="str">
            <v>0403030655</v>
          </cell>
          <cell r="B22057" t="str">
            <v>California Resources Elk Hills, LLC</v>
          </cell>
          <cell r="C22057" t="str">
            <v>Oil &amp; Gas</v>
          </cell>
          <cell r="D22057" t="str">
            <v>Elk Hills</v>
          </cell>
          <cell r="E22057" t="str">
            <v>Inland</v>
          </cell>
          <cell r="F22057" t="str">
            <v>Kern</v>
          </cell>
          <cell r="G22057" t="str">
            <v>Stevens (31S)</v>
          </cell>
          <cell r="H22057" t="str">
            <v>No</v>
          </cell>
        </row>
        <row r="22058">
          <cell r="A22058" t="str">
            <v>0403030664</v>
          </cell>
          <cell r="B22058" t="str">
            <v>Chevron U.S.A. Inc.</v>
          </cell>
          <cell r="C22058" t="str">
            <v>Steamflood</v>
          </cell>
          <cell r="D22058" t="str">
            <v>Kern River</v>
          </cell>
          <cell r="E22058" t="str">
            <v>Inland</v>
          </cell>
          <cell r="F22058" t="str">
            <v>Kern</v>
          </cell>
          <cell r="G22058" t="str">
            <v>Kern River</v>
          </cell>
          <cell r="H22058" t="str">
            <v>No</v>
          </cell>
        </row>
        <row r="22059">
          <cell r="A22059" t="str">
            <v>0403030692</v>
          </cell>
          <cell r="B22059" t="str">
            <v>Aera Energy LLC</v>
          </cell>
          <cell r="C22059" t="str">
            <v>Oil &amp; Gas</v>
          </cell>
          <cell r="D22059" t="str">
            <v>Belridge, South</v>
          </cell>
          <cell r="E22059" t="str">
            <v>Inland</v>
          </cell>
          <cell r="F22059" t="str">
            <v>Kern</v>
          </cell>
          <cell r="G22059" t="str">
            <v>Diatomite</v>
          </cell>
          <cell r="H22059" t="str">
            <v>No</v>
          </cell>
        </row>
        <row r="22060">
          <cell r="A22060" t="str">
            <v>0403030698</v>
          </cell>
          <cell r="B22060" t="str">
            <v>California Resources Elk Hills, LLC</v>
          </cell>
          <cell r="C22060" t="str">
            <v>Oil &amp; Gas</v>
          </cell>
          <cell r="D22060" t="str">
            <v>Elk Hills</v>
          </cell>
          <cell r="E22060" t="str">
            <v>Inland</v>
          </cell>
          <cell r="F22060" t="str">
            <v>Kern</v>
          </cell>
          <cell r="G22060" t="str">
            <v>Upper (Undifferentiated)</v>
          </cell>
          <cell r="H22060" t="str">
            <v>No</v>
          </cell>
        </row>
        <row r="22061">
          <cell r="A22061" t="str">
            <v>0403030699</v>
          </cell>
          <cell r="B22061" t="str">
            <v>E &amp; B Natural Resources Management Corporation</v>
          </cell>
          <cell r="C22061" t="str">
            <v>Oil &amp; Gas</v>
          </cell>
          <cell r="D22061" t="str">
            <v>Poso Creek</v>
          </cell>
          <cell r="E22061" t="str">
            <v>Inland</v>
          </cell>
          <cell r="F22061" t="str">
            <v>Kern</v>
          </cell>
          <cell r="G22061" t="str">
            <v>No Pool Breakdown, Etchegoin-Chanac</v>
          </cell>
          <cell r="H22061" t="str">
            <v>No</v>
          </cell>
        </row>
        <row r="22062">
          <cell r="A22062" t="str">
            <v>0403030701</v>
          </cell>
          <cell r="B22062" t="str">
            <v>Chevron U.S.A. Inc.</v>
          </cell>
          <cell r="C22062" t="str">
            <v>Oil &amp; Gas</v>
          </cell>
          <cell r="D22062" t="str">
            <v>McKittrick</v>
          </cell>
          <cell r="E22062" t="str">
            <v>Inland</v>
          </cell>
          <cell r="F22062" t="str">
            <v>Kern</v>
          </cell>
          <cell r="G22062" t="str">
            <v>Tulare, Carneros</v>
          </cell>
          <cell r="H22062" t="str">
            <v>No</v>
          </cell>
        </row>
        <row r="22063">
          <cell r="A22063" t="str">
            <v>0403030704</v>
          </cell>
          <cell r="B22063" t="str">
            <v>Chevron U.S.A. Inc.</v>
          </cell>
          <cell r="C22063" t="str">
            <v>Oil &amp; Gas</v>
          </cell>
          <cell r="D22063" t="str">
            <v>McKittrick</v>
          </cell>
          <cell r="E22063" t="str">
            <v>Inland</v>
          </cell>
          <cell r="F22063" t="str">
            <v>Kern</v>
          </cell>
          <cell r="G22063" t="str">
            <v>Tulare</v>
          </cell>
          <cell r="H22063" t="str">
            <v>Yes</v>
          </cell>
        </row>
        <row r="22064">
          <cell r="A22064" t="str">
            <v>0403030705</v>
          </cell>
          <cell r="B22064" t="str">
            <v>Chevron U.S.A. Inc.</v>
          </cell>
          <cell r="C22064" t="str">
            <v>Steamflood</v>
          </cell>
          <cell r="D22064" t="str">
            <v>McKittrick</v>
          </cell>
          <cell r="E22064" t="str">
            <v>Inland</v>
          </cell>
          <cell r="F22064" t="str">
            <v>Kern</v>
          </cell>
          <cell r="G22064" t="str">
            <v>Upper, Tulare</v>
          </cell>
          <cell r="H22064" t="str">
            <v>No</v>
          </cell>
        </row>
        <row r="22065">
          <cell r="A22065" t="str">
            <v>0403030707</v>
          </cell>
          <cell r="B22065" t="str">
            <v>Chevron U.S.A. Inc.</v>
          </cell>
          <cell r="C22065" t="str">
            <v>Steamflood</v>
          </cell>
          <cell r="D22065" t="str">
            <v>McKittrick</v>
          </cell>
          <cell r="E22065" t="str">
            <v>Inland</v>
          </cell>
          <cell r="F22065" t="str">
            <v>Kern</v>
          </cell>
          <cell r="G22065" t="str">
            <v>Upper, Tulare</v>
          </cell>
          <cell r="H22065" t="str">
            <v>No</v>
          </cell>
        </row>
        <row r="22066">
          <cell r="A22066" t="str">
            <v>0403030713</v>
          </cell>
          <cell r="B22066" t="str">
            <v>Chevron U.S.A. Inc.</v>
          </cell>
          <cell r="C22066" t="str">
            <v>Cyclic Steam</v>
          </cell>
          <cell r="D22066" t="str">
            <v>Midway-Sunset</v>
          </cell>
          <cell r="E22066" t="str">
            <v>Inland</v>
          </cell>
          <cell r="F22066" t="str">
            <v>Kern</v>
          </cell>
          <cell r="G22066" t="str">
            <v>No Pool Breakdown</v>
          </cell>
          <cell r="H22066" t="str">
            <v>No</v>
          </cell>
        </row>
        <row r="22067">
          <cell r="A22067" t="str">
            <v>0403030717</v>
          </cell>
          <cell r="B22067" t="str">
            <v>Holmes Western Oil Corporation</v>
          </cell>
          <cell r="C22067" t="str">
            <v>Oil &amp; Gas</v>
          </cell>
          <cell r="D22067" t="str">
            <v>Cymric</v>
          </cell>
          <cell r="E22067" t="str">
            <v>Inland</v>
          </cell>
          <cell r="F22067" t="str">
            <v>Kern</v>
          </cell>
          <cell r="G22067" t="str">
            <v>Tulare</v>
          </cell>
          <cell r="H22067" t="str">
            <v>No</v>
          </cell>
        </row>
        <row r="22068">
          <cell r="A22068" t="str">
            <v>0403030720</v>
          </cell>
          <cell r="B22068" t="str">
            <v>California Resources Elk Hills, LLC</v>
          </cell>
          <cell r="C22068" t="str">
            <v>Oil &amp; Gas</v>
          </cell>
          <cell r="D22068" t="str">
            <v>Elk Hills</v>
          </cell>
          <cell r="E22068" t="str">
            <v>Inland</v>
          </cell>
          <cell r="F22068" t="str">
            <v>Kern</v>
          </cell>
          <cell r="G22068" t="str">
            <v>Upper (Undifferentiated)</v>
          </cell>
          <cell r="H22068" t="str">
            <v>No</v>
          </cell>
        </row>
        <row r="22069">
          <cell r="A22069" t="str">
            <v>0403030729</v>
          </cell>
          <cell r="B22069" t="str">
            <v>California Resources Elk Hills, LLC</v>
          </cell>
          <cell r="C22069" t="str">
            <v>Oil &amp; Gas</v>
          </cell>
          <cell r="D22069" t="str">
            <v>Elk Hills</v>
          </cell>
          <cell r="E22069" t="str">
            <v>Inland</v>
          </cell>
          <cell r="F22069" t="str">
            <v>Kern</v>
          </cell>
          <cell r="G22069" t="str">
            <v>Upper (Undifferentiated)</v>
          </cell>
          <cell r="H22069" t="str">
            <v>No</v>
          </cell>
        </row>
        <row r="22070">
          <cell r="A22070" t="str">
            <v>0403030735</v>
          </cell>
          <cell r="B22070" t="str">
            <v>California Resources Production Corporation</v>
          </cell>
          <cell r="C22070" t="str">
            <v>Oil &amp; Gas</v>
          </cell>
          <cell r="D22070" t="str">
            <v>Kern Front</v>
          </cell>
          <cell r="E22070" t="str">
            <v>Inland</v>
          </cell>
          <cell r="F22070" t="str">
            <v>Kern</v>
          </cell>
          <cell r="G22070" t="str">
            <v>Etchegoin</v>
          </cell>
          <cell r="H22070" t="str">
            <v>No</v>
          </cell>
        </row>
        <row r="22071">
          <cell r="A22071" t="str">
            <v>0403030741</v>
          </cell>
          <cell r="B22071" t="str">
            <v>California Resources Production Corporation</v>
          </cell>
          <cell r="C22071" t="str">
            <v>Oil &amp; Gas</v>
          </cell>
          <cell r="D22071" t="str">
            <v>Kern Front</v>
          </cell>
          <cell r="E22071" t="str">
            <v>Inland</v>
          </cell>
          <cell r="F22071" t="str">
            <v>Kern</v>
          </cell>
          <cell r="G22071" t="str">
            <v>Etchegoin</v>
          </cell>
          <cell r="H22071" t="str">
            <v>No</v>
          </cell>
        </row>
        <row r="22072">
          <cell r="A22072" t="str">
            <v>0403030742</v>
          </cell>
          <cell r="B22072" t="str">
            <v>Sentinel Peak Resources California LLC</v>
          </cell>
          <cell r="C22072" t="str">
            <v>Oil &amp; Gas</v>
          </cell>
          <cell r="D22072" t="str">
            <v>Midway-Sunset</v>
          </cell>
          <cell r="E22072" t="str">
            <v>Inland</v>
          </cell>
          <cell r="F22072" t="str">
            <v>Kern</v>
          </cell>
          <cell r="G22072" t="str">
            <v>No Pool Breakdown</v>
          </cell>
          <cell r="H22072" t="str">
            <v>Yes</v>
          </cell>
        </row>
        <row r="22073">
          <cell r="A22073" t="str">
            <v>0403030743</v>
          </cell>
          <cell r="B22073" t="str">
            <v>Sentinel Peak Resources California LLC</v>
          </cell>
          <cell r="C22073" t="str">
            <v>Oil &amp; Gas</v>
          </cell>
          <cell r="D22073" t="str">
            <v>Midway-Sunset</v>
          </cell>
          <cell r="E22073" t="str">
            <v>Inland</v>
          </cell>
          <cell r="F22073" t="str">
            <v>Kern</v>
          </cell>
          <cell r="G22073" t="str">
            <v>No Pool Breakdown</v>
          </cell>
          <cell r="H22073" t="str">
            <v>No</v>
          </cell>
        </row>
        <row r="22074">
          <cell r="A22074" t="str">
            <v>0403030744</v>
          </cell>
          <cell r="B22074" t="str">
            <v>Aera Energy LLC</v>
          </cell>
          <cell r="C22074" t="str">
            <v>Oil &amp; Gas</v>
          </cell>
          <cell r="D22074" t="str">
            <v>Midway-Sunset</v>
          </cell>
          <cell r="E22074" t="str">
            <v>Inland</v>
          </cell>
          <cell r="F22074" t="str">
            <v>Kern</v>
          </cell>
          <cell r="G22074" t="str">
            <v>No Pool Breakdown</v>
          </cell>
          <cell r="H22074" t="str">
            <v>Yes</v>
          </cell>
        </row>
        <row r="22075">
          <cell r="A22075" t="str">
            <v>0403030745</v>
          </cell>
          <cell r="B22075" t="str">
            <v>Aera Energy LLC</v>
          </cell>
          <cell r="C22075" t="str">
            <v>Oil &amp; Gas</v>
          </cell>
          <cell r="D22075" t="str">
            <v>Belridge, South</v>
          </cell>
          <cell r="E22075" t="str">
            <v>Inland</v>
          </cell>
          <cell r="F22075" t="str">
            <v>Kern</v>
          </cell>
          <cell r="G22075" t="str">
            <v>Diatomite</v>
          </cell>
          <cell r="H22075" t="str">
            <v>No</v>
          </cell>
        </row>
        <row r="22076">
          <cell r="A22076" t="str">
            <v>0403030747</v>
          </cell>
          <cell r="B22076" t="str">
            <v>Aera Energy LLC</v>
          </cell>
          <cell r="C22076" t="str">
            <v>Oil &amp; Gas</v>
          </cell>
          <cell r="D22076" t="str">
            <v>Belridge, South</v>
          </cell>
          <cell r="E22076" t="str">
            <v>Inland</v>
          </cell>
          <cell r="F22076" t="str">
            <v>Kern</v>
          </cell>
          <cell r="G22076" t="str">
            <v>Diatomite</v>
          </cell>
          <cell r="H22076" t="str">
            <v>No</v>
          </cell>
        </row>
        <row r="22077">
          <cell r="A22077" t="str">
            <v>0403030751</v>
          </cell>
          <cell r="B22077" t="str">
            <v>California Resources Elk Hills, LLC</v>
          </cell>
          <cell r="C22077" t="str">
            <v>Oil &amp; Gas</v>
          </cell>
          <cell r="D22077" t="str">
            <v>Elk Hills</v>
          </cell>
          <cell r="E22077" t="str">
            <v>Inland</v>
          </cell>
          <cell r="F22077" t="str">
            <v>Kern</v>
          </cell>
          <cell r="G22077" t="str">
            <v>Upper (Undifferentiated)</v>
          </cell>
          <cell r="H22077" t="str">
            <v>No</v>
          </cell>
        </row>
        <row r="22078">
          <cell r="A22078" t="str">
            <v>0403030755</v>
          </cell>
          <cell r="B22078" t="str">
            <v>California Resources Elk Hills, LLC</v>
          </cell>
          <cell r="C22078" t="str">
            <v>Oil &amp; Gas</v>
          </cell>
          <cell r="D22078" t="str">
            <v>Elk Hills</v>
          </cell>
          <cell r="E22078" t="str">
            <v>Inland</v>
          </cell>
          <cell r="F22078" t="str">
            <v>Kern</v>
          </cell>
          <cell r="G22078" t="str">
            <v>Upper (Undifferentiated)</v>
          </cell>
          <cell r="H22078" t="str">
            <v>Yes</v>
          </cell>
        </row>
        <row r="22079">
          <cell r="A22079" t="str">
            <v>0403030758</v>
          </cell>
          <cell r="B22079" t="str">
            <v>Aera Energy LLC</v>
          </cell>
          <cell r="C22079" t="str">
            <v>Oil &amp; Gas</v>
          </cell>
          <cell r="D22079" t="str">
            <v>Midway-Sunset</v>
          </cell>
          <cell r="E22079" t="str">
            <v>Inland</v>
          </cell>
          <cell r="F22079" t="str">
            <v>Kern</v>
          </cell>
          <cell r="G22079" t="str">
            <v>No Pool Breakdown</v>
          </cell>
          <cell r="H22079" t="str">
            <v>No</v>
          </cell>
        </row>
        <row r="22080">
          <cell r="A22080" t="str">
            <v>0403030759</v>
          </cell>
          <cell r="B22080" t="str">
            <v>Aera Energy LLC</v>
          </cell>
          <cell r="C22080" t="str">
            <v>Oil &amp; Gas</v>
          </cell>
          <cell r="D22080" t="str">
            <v>Midway-Sunset</v>
          </cell>
          <cell r="E22080" t="str">
            <v>Inland</v>
          </cell>
          <cell r="F22080" t="str">
            <v>Kern</v>
          </cell>
          <cell r="G22080" t="str">
            <v>No Pool Breakdown</v>
          </cell>
          <cell r="H22080" t="str">
            <v>Yes</v>
          </cell>
        </row>
        <row r="22081">
          <cell r="A22081" t="str">
            <v>0403030760</v>
          </cell>
          <cell r="B22081" t="str">
            <v>Aera Energy LLC</v>
          </cell>
          <cell r="C22081" t="str">
            <v>Oil &amp; Gas</v>
          </cell>
          <cell r="D22081" t="str">
            <v>Midway-Sunset</v>
          </cell>
          <cell r="E22081" t="str">
            <v>Inland</v>
          </cell>
          <cell r="F22081" t="str">
            <v>Kern</v>
          </cell>
          <cell r="G22081" t="str">
            <v>No Pool Breakdown</v>
          </cell>
          <cell r="H22081" t="str">
            <v>No</v>
          </cell>
        </row>
        <row r="22082">
          <cell r="A22082" t="str">
            <v>0403030761</v>
          </cell>
          <cell r="B22082" t="str">
            <v>Aera Energy LLC</v>
          </cell>
          <cell r="C22082" t="str">
            <v>Oil &amp; Gas</v>
          </cell>
          <cell r="D22082" t="str">
            <v>Midway-Sunset</v>
          </cell>
          <cell r="E22082" t="str">
            <v>Inland</v>
          </cell>
          <cell r="F22082" t="str">
            <v>Kern</v>
          </cell>
          <cell r="G22082" t="str">
            <v>No Pool Breakdown</v>
          </cell>
          <cell r="H22082" t="str">
            <v>No</v>
          </cell>
        </row>
        <row r="22083">
          <cell r="A22083" t="str">
            <v>0403030763</v>
          </cell>
          <cell r="B22083" t="str">
            <v>Aera Energy LLC</v>
          </cell>
          <cell r="C22083" t="str">
            <v>Oil &amp; Gas</v>
          </cell>
          <cell r="D22083" t="str">
            <v>Belridge, South</v>
          </cell>
          <cell r="E22083" t="str">
            <v>Inland</v>
          </cell>
          <cell r="F22083" t="str">
            <v>Kern</v>
          </cell>
          <cell r="G22083" t="str">
            <v>Diatomite</v>
          </cell>
          <cell r="H22083" t="str">
            <v>No</v>
          </cell>
        </row>
        <row r="22084">
          <cell r="A22084" t="str">
            <v>0403030772</v>
          </cell>
          <cell r="B22084" t="str">
            <v>Valid Energy Company</v>
          </cell>
          <cell r="C22084" t="str">
            <v>Oil &amp; Gas</v>
          </cell>
          <cell r="D22084" t="str">
            <v>Edison</v>
          </cell>
          <cell r="E22084" t="str">
            <v>Inland</v>
          </cell>
          <cell r="F22084" t="str">
            <v>Kern</v>
          </cell>
          <cell r="G22084" t="str">
            <v>No Pool Breakdown</v>
          </cell>
          <cell r="H22084" t="str">
            <v>No</v>
          </cell>
        </row>
        <row r="22085">
          <cell r="A22085" t="str">
            <v>0403030781</v>
          </cell>
          <cell r="B22085" t="str">
            <v>California Resources Elk Hills, LLC</v>
          </cell>
          <cell r="C22085" t="str">
            <v>Oil &amp; Gas</v>
          </cell>
          <cell r="D22085" t="str">
            <v>Elk Hills</v>
          </cell>
          <cell r="E22085" t="str">
            <v>Inland</v>
          </cell>
          <cell r="F22085" t="str">
            <v>Kern</v>
          </cell>
          <cell r="G22085" t="str">
            <v>Upper (Undifferentiated)</v>
          </cell>
          <cell r="H22085" t="str">
            <v>Yes</v>
          </cell>
        </row>
        <row r="22086">
          <cell r="A22086" t="str">
            <v>0403030782</v>
          </cell>
          <cell r="B22086" t="str">
            <v>California Resources Elk Hills, LLC</v>
          </cell>
          <cell r="C22086" t="str">
            <v>Oil &amp; Gas</v>
          </cell>
          <cell r="D22086" t="str">
            <v>Elk Hills</v>
          </cell>
          <cell r="E22086" t="str">
            <v>Inland</v>
          </cell>
          <cell r="F22086" t="str">
            <v>Kern</v>
          </cell>
          <cell r="G22086" t="str">
            <v>Upper (Undifferentiated)</v>
          </cell>
          <cell r="H22086" t="str">
            <v>No</v>
          </cell>
        </row>
        <row r="22087">
          <cell r="A22087" t="str">
            <v>0403030785</v>
          </cell>
          <cell r="B22087" t="str">
            <v>California Resources Elk Hills, LLC</v>
          </cell>
          <cell r="C22087" t="str">
            <v>Oil &amp; Gas</v>
          </cell>
          <cell r="D22087" t="str">
            <v>Elk Hills</v>
          </cell>
          <cell r="E22087" t="str">
            <v>Inland</v>
          </cell>
          <cell r="F22087" t="str">
            <v>Kern</v>
          </cell>
          <cell r="G22087" t="str">
            <v>Upper (Undifferentiated)</v>
          </cell>
          <cell r="H22087" t="str">
            <v>No</v>
          </cell>
        </row>
        <row r="22088">
          <cell r="A22088" t="str">
            <v>0403030786</v>
          </cell>
          <cell r="B22088" t="str">
            <v>California Resources Elk Hills, LLC</v>
          </cell>
          <cell r="C22088" t="str">
            <v>Oil &amp; Gas</v>
          </cell>
          <cell r="D22088" t="str">
            <v>Elk Hills</v>
          </cell>
          <cell r="E22088" t="str">
            <v>Inland</v>
          </cell>
          <cell r="F22088" t="str">
            <v>Kern</v>
          </cell>
          <cell r="G22088" t="str">
            <v>Upper (Undifferentiated)</v>
          </cell>
          <cell r="H22088" t="str">
            <v>Yes</v>
          </cell>
        </row>
        <row r="22089">
          <cell r="A22089" t="str">
            <v>0403030792</v>
          </cell>
          <cell r="B22089" t="str">
            <v>Aera Energy LLC</v>
          </cell>
          <cell r="C22089" t="str">
            <v>Waterflood</v>
          </cell>
          <cell r="D22089" t="str">
            <v>Belridge, South</v>
          </cell>
          <cell r="E22089" t="str">
            <v>Inland</v>
          </cell>
          <cell r="F22089" t="str">
            <v>Kern</v>
          </cell>
          <cell r="G22089" t="str">
            <v>Diatomite</v>
          </cell>
          <cell r="H22089" t="str">
            <v>No</v>
          </cell>
        </row>
        <row r="22090">
          <cell r="A22090" t="str">
            <v>0403030795</v>
          </cell>
          <cell r="B22090" t="str">
            <v>Chevron U.S.A. Inc.</v>
          </cell>
          <cell r="C22090" t="str">
            <v>Cyclic Steam</v>
          </cell>
          <cell r="D22090" t="str">
            <v>Cymric</v>
          </cell>
          <cell r="E22090" t="str">
            <v>Inland</v>
          </cell>
          <cell r="F22090" t="str">
            <v>Kern</v>
          </cell>
          <cell r="G22090" t="str">
            <v>Tulare</v>
          </cell>
          <cell r="H22090" t="str">
            <v>No</v>
          </cell>
        </row>
        <row r="22091">
          <cell r="A22091" t="str">
            <v>0403030796</v>
          </cell>
          <cell r="B22091" t="str">
            <v>Chevron U.S.A. Inc.</v>
          </cell>
          <cell r="C22091" t="str">
            <v>Steamflood</v>
          </cell>
          <cell r="D22091" t="str">
            <v>Cymric</v>
          </cell>
          <cell r="E22091" t="str">
            <v>Inland</v>
          </cell>
          <cell r="F22091" t="str">
            <v>Kern</v>
          </cell>
          <cell r="G22091" t="str">
            <v>Tulare</v>
          </cell>
          <cell r="H22091" t="str">
            <v>No</v>
          </cell>
        </row>
        <row r="22092">
          <cell r="A22092" t="str">
            <v>0403030797</v>
          </cell>
          <cell r="B22092" t="str">
            <v>Chevron U.S.A. Inc.</v>
          </cell>
          <cell r="C22092" t="str">
            <v>Steamflood</v>
          </cell>
          <cell r="D22092" t="str">
            <v>Cymric</v>
          </cell>
          <cell r="E22092" t="str">
            <v>Inland</v>
          </cell>
          <cell r="F22092" t="str">
            <v>Kern</v>
          </cell>
          <cell r="G22092" t="str">
            <v>Tulare</v>
          </cell>
          <cell r="H22092" t="str">
            <v>No</v>
          </cell>
        </row>
        <row r="22093">
          <cell r="A22093" t="str">
            <v>0403030799</v>
          </cell>
          <cell r="B22093" t="str">
            <v>Chevron U.S.A. Inc.</v>
          </cell>
          <cell r="C22093" t="str">
            <v>Steamflood</v>
          </cell>
          <cell r="D22093" t="str">
            <v>Cymric</v>
          </cell>
          <cell r="E22093" t="str">
            <v>Inland</v>
          </cell>
          <cell r="F22093" t="str">
            <v>Kern</v>
          </cell>
          <cell r="G22093" t="str">
            <v>Tulare</v>
          </cell>
          <cell r="H22093" t="str">
            <v>No</v>
          </cell>
        </row>
        <row r="22094">
          <cell r="A22094" t="str">
            <v>0403030800</v>
          </cell>
          <cell r="B22094" t="str">
            <v>Chevron U.S.A. Inc.</v>
          </cell>
          <cell r="C22094" t="str">
            <v>Steamflood</v>
          </cell>
          <cell r="D22094" t="str">
            <v>Cymric</v>
          </cell>
          <cell r="E22094" t="str">
            <v>Inland</v>
          </cell>
          <cell r="F22094" t="str">
            <v>Kern</v>
          </cell>
          <cell r="G22094" t="str">
            <v>Tulare</v>
          </cell>
          <cell r="H22094" t="str">
            <v>No</v>
          </cell>
        </row>
        <row r="22095">
          <cell r="A22095" t="str">
            <v>0403030801</v>
          </cell>
          <cell r="B22095" t="str">
            <v>Chevron U.S.A. Inc.</v>
          </cell>
          <cell r="C22095" t="str">
            <v>Steamflood</v>
          </cell>
          <cell r="D22095" t="str">
            <v>Cymric</v>
          </cell>
          <cell r="E22095" t="str">
            <v>Inland</v>
          </cell>
          <cell r="F22095" t="str">
            <v>Kern</v>
          </cell>
          <cell r="G22095" t="str">
            <v>Tulare</v>
          </cell>
          <cell r="H22095" t="str">
            <v>No</v>
          </cell>
        </row>
        <row r="22096">
          <cell r="A22096" t="str">
            <v>0403030802</v>
          </cell>
          <cell r="B22096" t="str">
            <v>Chevron U.S.A. Inc.</v>
          </cell>
          <cell r="C22096" t="str">
            <v>Steamflood</v>
          </cell>
          <cell r="D22096" t="str">
            <v>Cymric</v>
          </cell>
          <cell r="E22096" t="str">
            <v>Inland</v>
          </cell>
          <cell r="F22096" t="str">
            <v>Kern</v>
          </cell>
          <cell r="G22096" t="str">
            <v>Tulare</v>
          </cell>
          <cell r="H22096" t="str">
            <v>No</v>
          </cell>
        </row>
        <row r="22097">
          <cell r="A22097" t="str">
            <v>0403030803</v>
          </cell>
          <cell r="B22097" t="str">
            <v>Chevron U.S.A. Inc.</v>
          </cell>
          <cell r="C22097" t="str">
            <v>Steamflood</v>
          </cell>
          <cell r="D22097" t="str">
            <v>Cymric</v>
          </cell>
          <cell r="E22097" t="str">
            <v>Inland</v>
          </cell>
          <cell r="F22097" t="str">
            <v>Kern</v>
          </cell>
          <cell r="G22097" t="str">
            <v>Tulare</v>
          </cell>
          <cell r="H22097" t="str">
            <v>No</v>
          </cell>
        </row>
        <row r="22098">
          <cell r="A22098" t="str">
            <v>0403030804</v>
          </cell>
          <cell r="B22098" t="str">
            <v>Chevron U.S.A. Inc.</v>
          </cell>
          <cell r="C22098" t="str">
            <v>Steamflood</v>
          </cell>
          <cell r="D22098" t="str">
            <v>Cymric</v>
          </cell>
          <cell r="E22098" t="str">
            <v>Inland</v>
          </cell>
          <cell r="F22098" t="str">
            <v>Kern</v>
          </cell>
          <cell r="G22098" t="str">
            <v>Tulare</v>
          </cell>
          <cell r="H22098" t="str">
            <v>No</v>
          </cell>
        </row>
        <row r="22099">
          <cell r="A22099" t="str">
            <v>0403030810</v>
          </cell>
          <cell r="B22099" t="str">
            <v>Aera Energy LLC</v>
          </cell>
          <cell r="C22099" t="str">
            <v>Oil &amp; Gas</v>
          </cell>
          <cell r="D22099" t="str">
            <v>Belridge, South</v>
          </cell>
          <cell r="E22099" t="str">
            <v>Inland</v>
          </cell>
          <cell r="F22099" t="str">
            <v>Kern</v>
          </cell>
          <cell r="G22099" t="str">
            <v>Diatomite</v>
          </cell>
          <cell r="H22099" t="str">
            <v>No</v>
          </cell>
        </row>
        <row r="22100">
          <cell r="A22100" t="str">
            <v>0403030816</v>
          </cell>
          <cell r="B22100" t="str">
            <v>Aera Energy LLC</v>
          </cell>
          <cell r="C22100" t="str">
            <v>Water Disposal</v>
          </cell>
          <cell r="D22100" t="str">
            <v>Belridge, South</v>
          </cell>
          <cell r="E22100" t="str">
            <v>Inland</v>
          </cell>
          <cell r="F22100" t="str">
            <v>Kern</v>
          </cell>
          <cell r="G22100" t="str">
            <v>Tulare</v>
          </cell>
          <cell r="H22100" t="str">
            <v>No</v>
          </cell>
        </row>
        <row r="22101">
          <cell r="A22101" t="str">
            <v>0403030817</v>
          </cell>
          <cell r="B22101" t="str">
            <v>Crimson Resource Management Corp.</v>
          </cell>
          <cell r="C22101" t="str">
            <v>Cyclic Steam</v>
          </cell>
          <cell r="D22101" t="str">
            <v>Lost Hills</v>
          </cell>
          <cell r="E22101" t="str">
            <v>Inland</v>
          </cell>
          <cell r="F22101" t="str">
            <v>Kern</v>
          </cell>
          <cell r="G22101" t="str">
            <v>Tulare</v>
          </cell>
          <cell r="H22101" t="str">
            <v>Yes</v>
          </cell>
        </row>
        <row r="22102">
          <cell r="A22102" t="str">
            <v>0403030818</v>
          </cell>
          <cell r="B22102" t="str">
            <v>Crimson Resource Management Corp.</v>
          </cell>
          <cell r="C22102" t="str">
            <v>Cyclic Steam</v>
          </cell>
          <cell r="D22102" t="str">
            <v>Lost Hills</v>
          </cell>
          <cell r="E22102" t="str">
            <v>Inland</v>
          </cell>
          <cell r="F22102" t="str">
            <v>Kern</v>
          </cell>
          <cell r="G22102" t="str">
            <v>Tulare</v>
          </cell>
          <cell r="H22102" t="str">
            <v>No</v>
          </cell>
        </row>
        <row r="22103">
          <cell r="A22103" t="str">
            <v>0403030819</v>
          </cell>
          <cell r="B22103" t="str">
            <v>Macpherson Oil Company</v>
          </cell>
          <cell r="C22103" t="str">
            <v>Steamflood</v>
          </cell>
          <cell r="D22103" t="str">
            <v>Round Mountain</v>
          </cell>
          <cell r="E22103" t="str">
            <v>Inland</v>
          </cell>
          <cell r="F22103" t="str">
            <v>Kern</v>
          </cell>
          <cell r="G22103" t="str">
            <v>Vedder, No Pool Breakdown, Jewett-Vedder</v>
          </cell>
          <cell r="H22103" t="str">
            <v>No</v>
          </cell>
        </row>
        <row r="22104">
          <cell r="A22104" t="str">
            <v>0403030820</v>
          </cell>
          <cell r="B22104" t="str">
            <v>Macpherson Oil Company</v>
          </cell>
          <cell r="C22104" t="str">
            <v>Steamflood</v>
          </cell>
          <cell r="D22104" t="str">
            <v>Round Mountain</v>
          </cell>
          <cell r="E22104" t="str">
            <v>Inland</v>
          </cell>
          <cell r="F22104" t="str">
            <v>Kern</v>
          </cell>
          <cell r="G22104" t="str">
            <v>Vedder, No Pool Breakdown, Jewett-Vedder</v>
          </cell>
          <cell r="H22104" t="str">
            <v>No</v>
          </cell>
        </row>
        <row r="22105">
          <cell r="A22105" t="str">
            <v>0403030821</v>
          </cell>
          <cell r="B22105" t="str">
            <v>Macpherson Oil Company</v>
          </cell>
          <cell r="C22105" t="str">
            <v>Oil &amp; Gas</v>
          </cell>
          <cell r="D22105" t="str">
            <v>Round Mountain</v>
          </cell>
          <cell r="E22105" t="str">
            <v>Inland</v>
          </cell>
          <cell r="F22105" t="str">
            <v>Kern</v>
          </cell>
          <cell r="G22105" t="str">
            <v>Jewett-Vedder</v>
          </cell>
          <cell r="H22105" t="str">
            <v>No</v>
          </cell>
        </row>
        <row r="22106">
          <cell r="A22106" t="str">
            <v>0403030826</v>
          </cell>
          <cell r="B22106" t="str">
            <v>Aera Energy LLC</v>
          </cell>
          <cell r="C22106" t="str">
            <v>Steamflood</v>
          </cell>
          <cell r="D22106" t="str">
            <v>Lost Hills</v>
          </cell>
          <cell r="E22106" t="str">
            <v>Inland</v>
          </cell>
          <cell r="F22106" t="str">
            <v>Kern</v>
          </cell>
          <cell r="G22106" t="str">
            <v>Tulare-Etchegoin</v>
          </cell>
          <cell r="H22106" t="str">
            <v>No</v>
          </cell>
        </row>
        <row r="22107">
          <cell r="A22107" t="str">
            <v>0403030840</v>
          </cell>
          <cell r="B22107" t="str">
            <v>Aera Energy LLC</v>
          </cell>
          <cell r="C22107" t="str">
            <v>Oil &amp; Gas</v>
          </cell>
          <cell r="D22107" t="str">
            <v>Belridge, South</v>
          </cell>
          <cell r="E22107" t="str">
            <v>Inland</v>
          </cell>
          <cell r="F22107" t="str">
            <v>Kern</v>
          </cell>
          <cell r="G22107" t="str">
            <v>Diatomite</v>
          </cell>
          <cell r="H22107" t="str">
            <v>No</v>
          </cell>
        </row>
        <row r="22108">
          <cell r="A22108" t="str">
            <v>0403030841</v>
          </cell>
          <cell r="B22108" t="str">
            <v>Aera Energy LLC</v>
          </cell>
          <cell r="C22108" t="str">
            <v>Oil &amp; Gas</v>
          </cell>
          <cell r="D22108" t="str">
            <v>Belridge, South</v>
          </cell>
          <cell r="E22108" t="str">
            <v>Inland</v>
          </cell>
          <cell r="F22108" t="str">
            <v>Kern</v>
          </cell>
          <cell r="G22108" t="str">
            <v>Diatomite</v>
          </cell>
          <cell r="H22108" t="str">
            <v>No</v>
          </cell>
        </row>
        <row r="22109">
          <cell r="A22109" t="str">
            <v>0403030859</v>
          </cell>
          <cell r="B22109" t="str">
            <v>Chevron U.S.A. Inc.</v>
          </cell>
          <cell r="C22109" t="str">
            <v>Oil &amp; Gas</v>
          </cell>
          <cell r="D22109" t="str">
            <v>Midway-Sunset</v>
          </cell>
          <cell r="E22109" t="str">
            <v>Inland</v>
          </cell>
          <cell r="F22109" t="str">
            <v>Kern</v>
          </cell>
          <cell r="G22109" t="str">
            <v>Potter, No Pool Breakdown</v>
          </cell>
          <cell r="H22109" t="str">
            <v>No</v>
          </cell>
        </row>
        <row r="22110">
          <cell r="A22110" t="str">
            <v>0403030862</v>
          </cell>
          <cell r="B22110" t="str">
            <v>California Resources Elk Hills, LLC</v>
          </cell>
          <cell r="C22110" t="str">
            <v>Dry Gas</v>
          </cell>
          <cell r="D22110" t="str">
            <v>Elk Hills</v>
          </cell>
          <cell r="E22110" t="str">
            <v>Inland</v>
          </cell>
          <cell r="F22110" t="str">
            <v>Kern</v>
          </cell>
          <cell r="G22110" t="str">
            <v>Gas Zone</v>
          </cell>
          <cell r="H22110" t="str">
            <v>No</v>
          </cell>
        </row>
        <row r="22111">
          <cell r="A22111" t="str">
            <v>0403030863</v>
          </cell>
          <cell r="B22111" t="str">
            <v>California Resources Elk Hills, LLC</v>
          </cell>
          <cell r="C22111" t="str">
            <v>Oil &amp; Gas</v>
          </cell>
          <cell r="D22111" t="str">
            <v>Elk Hills</v>
          </cell>
          <cell r="E22111" t="str">
            <v>Inland</v>
          </cell>
          <cell r="F22111" t="str">
            <v>Kern</v>
          </cell>
          <cell r="G22111" t="str">
            <v>Upper (Undifferentiated)</v>
          </cell>
          <cell r="H22111" t="str">
            <v>No</v>
          </cell>
        </row>
        <row r="22112">
          <cell r="A22112" t="str">
            <v>0403030869</v>
          </cell>
          <cell r="B22112" t="str">
            <v>Crimson Resource Management Corp.</v>
          </cell>
          <cell r="C22112" t="str">
            <v>Cyclic Steam</v>
          </cell>
          <cell r="D22112" t="str">
            <v>Lost Hills</v>
          </cell>
          <cell r="E22112" t="str">
            <v>Inland</v>
          </cell>
          <cell r="F22112" t="str">
            <v>Kern</v>
          </cell>
          <cell r="G22112" t="str">
            <v>Tulare</v>
          </cell>
          <cell r="H22112" t="str">
            <v>Yes</v>
          </cell>
        </row>
        <row r="22113">
          <cell r="A22113" t="str">
            <v>0403030872</v>
          </cell>
          <cell r="B22113" t="str">
            <v>Crimson Resource Management Corp.</v>
          </cell>
          <cell r="C22113" t="str">
            <v>Cyclic Steam</v>
          </cell>
          <cell r="D22113" t="str">
            <v>Lost Hills</v>
          </cell>
          <cell r="E22113" t="str">
            <v>Inland</v>
          </cell>
          <cell r="F22113" t="str">
            <v>Kern</v>
          </cell>
          <cell r="G22113" t="str">
            <v>Tulare</v>
          </cell>
          <cell r="H22113" t="str">
            <v>No</v>
          </cell>
        </row>
        <row r="22114">
          <cell r="A22114" t="str">
            <v>0403030874</v>
          </cell>
          <cell r="B22114" t="str">
            <v>Crimson Resource Management Corp.</v>
          </cell>
          <cell r="C22114" t="str">
            <v>Cyclic Steam</v>
          </cell>
          <cell r="D22114" t="str">
            <v>Lost Hills</v>
          </cell>
          <cell r="E22114" t="str">
            <v>Inland</v>
          </cell>
          <cell r="F22114" t="str">
            <v>Kern</v>
          </cell>
          <cell r="G22114" t="str">
            <v>Tulare</v>
          </cell>
          <cell r="H22114" t="str">
            <v>Yes</v>
          </cell>
        </row>
        <row r="22115">
          <cell r="A22115" t="str">
            <v>0403030890</v>
          </cell>
          <cell r="B22115" t="str">
            <v>Chevron U.S.A. Inc.</v>
          </cell>
          <cell r="C22115" t="str">
            <v>Oil &amp; Gas</v>
          </cell>
          <cell r="D22115" t="str">
            <v>Midway-Sunset</v>
          </cell>
          <cell r="E22115" t="str">
            <v>Inland</v>
          </cell>
          <cell r="F22115" t="str">
            <v>Kern</v>
          </cell>
          <cell r="G22115" t="str">
            <v>Potter, No Pool Breakdown</v>
          </cell>
          <cell r="H22115" t="str">
            <v>No</v>
          </cell>
        </row>
        <row r="22116">
          <cell r="A22116" t="str">
            <v>0403030892</v>
          </cell>
          <cell r="B22116" t="str">
            <v>Chevron U.S.A. Inc.</v>
          </cell>
          <cell r="C22116" t="str">
            <v>Cyclic Steam</v>
          </cell>
          <cell r="D22116" t="str">
            <v>Kern River</v>
          </cell>
          <cell r="E22116" t="str">
            <v>Inland</v>
          </cell>
          <cell r="F22116" t="str">
            <v>Kern</v>
          </cell>
          <cell r="G22116" t="str">
            <v>Kern River</v>
          </cell>
          <cell r="H22116" t="str">
            <v>No</v>
          </cell>
        </row>
        <row r="22117">
          <cell r="A22117" t="str">
            <v>0403030903</v>
          </cell>
          <cell r="B22117" t="str">
            <v>Chevron U.S.A. Inc.</v>
          </cell>
          <cell r="C22117" t="str">
            <v>Cyclic Steam</v>
          </cell>
          <cell r="D22117" t="str">
            <v>Kern River</v>
          </cell>
          <cell r="E22117" t="str">
            <v>Inland</v>
          </cell>
          <cell r="F22117" t="str">
            <v>Kern</v>
          </cell>
          <cell r="G22117" t="str">
            <v>Kern River</v>
          </cell>
          <cell r="H22117" t="str">
            <v>No</v>
          </cell>
        </row>
        <row r="22118">
          <cell r="A22118" t="str">
            <v>0403030906</v>
          </cell>
          <cell r="B22118" t="str">
            <v>Chevron U.S.A. Inc.</v>
          </cell>
          <cell r="C22118" t="str">
            <v>Cyclic Steam</v>
          </cell>
          <cell r="D22118" t="str">
            <v>Kern River</v>
          </cell>
          <cell r="E22118" t="str">
            <v>Inland</v>
          </cell>
          <cell r="F22118" t="str">
            <v>Kern</v>
          </cell>
          <cell r="G22118" t="str">
            <v>Kern River</v>
          </cell>
          <cell r="H22118" t="str">
            <v>No</v>
          </cell>
        </row>
        <row r="22119">
          <cell r="A22119" t="str">
            <v>0403030915</v>
          </cell>
          <cell r="B22119" t="str">
            <v>Chevron U.S.A. Inc.</v>
          </cell>
          <cell r="C22119" t="str">
            <v>Steamflood</v>
          </cell>
          <cell r="D22119" t="str">
            <v>Midway-Sunset</v>
          </cell>
          <cell r="E22119" t="str">
            <v>Inland</v>
          </cell>
          <cell r="F22119" t="str">
            <v>Kern</v>
          </cell>
          <cell r="G22119" t="str">
            <v>Potter, No Pool Breakdown</v>
          </cell>
          <cell r="H22119" t="str">
            <v>Yes</v>
          </cell>
        </row>
        <row r="22120">
          <cell r="A22120" t="str">
            <v>0403030916</v>
          </cell>
          <cell r="B22120" t="str">
            <v>Chevron U.S.A. Inc.</v>
          </cell>
          <cell r="C22120" t="str">
            <v>Steamflood</v>
          </cell>
          <cell r="D22120" t="str">
            <v>Midway-Sunset</v>
          </cell>
          <cell r="E22120" t="str">
            <v>Inland</v>
          </cell>
          <cell r="F22120" t="str">
            <v>Kern</v>
          </cell>
          <cell r="G22120" t="str">
            <v>Potter, No Pool Breakdown</v>
          </cell>
          <cell r="H22120" t="str">
            <v>Yes</v>
          </cell>
        </row>
        <row r="22121">
          <cell r="A22121" t="str">
            <v>0403030919</v>
          </cell>
          <cell r="B22121" t="str">
            <v>Chevron U.S.A. Inc.</v>
          </cell>
          <cell r="C22121" t="str">
            <v>Steamflood</v>
          </cell>
          <cell r="D22121" t="str">
            <v>Midway-Sunset</v>
          </cell>
          <cell r="E22121" t="str">
            <v>Inland</v>
          </cell>
          <cell r="F22121" t="str">
            <v>Kern</v>
          </cell>
          <cell r="G22121" t="str">
            <v>Potter, No Pool Breakdown</v>
          </cell>
          <cell r="H22121" t="str">
            <v>No</v>
          </cell>
        </row>
        <row r="22122">
          <cell r="A22122" t="str">
            <v>0403030920</v>
          </cell>
          <cell r="B22122" t="str">
            <v>Chevron U.S.A. Inc.</v>
          </cell>
          <cell r="C22122" t="str">
            <v>Oil &amp; Gas</v>
          </cell>
          <cell r="D22122" t="str">
            <v>Midway-Sunset</v>
          </cell>
          <cell r="E22122" t="str">
            <v>Inland</v>
          </cell>
          <cell r="F22122" t="str">
            <v>Kern</v>
          </cell>
          <cell r="G22122" t="str">
            <v>Potter, No Pool Breakdown</v>
          </cell>
          <cell r="H22122" t="str">
            <v>Yes</v>
          </cell>
        </row>
        <row r="22123">
          <cell r="A22123" t="str">
            <v>0403030921</v>
          </cell>
          <cell r="B22123" t="str">
            <v>Chevron U.S.A. Inc.</v>
          </cell>
          <cell r="C22123" t="str">
            <v>Steamflood</v>
          </cell>
          <cell r="D22123" t="str">
            <v>Midway-Sunset</v>
          </cell>
          <cell r="E22123" t="str">
            <v>Inland</v>
          </cell>
          <cell r="F22123" t="str">
            <v>Kern</v>
          </cell>
          <cell r="G22123" t="str">
            <v>Potter, No Pool Breakdown</v>
          </cell>
          <cell r="H22123" t="str">
            <v>Yes</v>
          </cell>
        </row>
        <row r="22124">
          <cell r="A22124" t="str">
            <v>0403030924</v>
          </cell>
          <cell r="B22124" t="str">
            <v>Chevron U.S.A. Inc.</v>
          </cell>
          <cell r="C22124" t="str">
            <v>Steamflood</v>
          </cell>
          <cell r="D22124" t="str">
            <v>Cymric</v>
          </cell>
          <cell r="E22124" t="str">
            <v>Inland</v>
          </cell>
          <cell r="F22124" t="str">
            <v>Kern</v>
          </cell>
          <cell r="G22124" t="str">
            <v>Tulare</v>
          </cell>
          <cell r="H22124" t="str">
            <v>No</v>
          </cell>
        </row>
        <row r="22125">
          <cell r="A22125" t="str">
            <v>0403030925</v>
          </cell>
          <cell r="B22125" t="str">
            <v>Chevron U.S.A. Inc.</v>
          </cell>
          <cell r="C22125" t="str">
            <v>Steamflood</v>
          </cell>
          <cell r="D22125" t="str">
            <v>Cymric</v>
          </cell>
          <cell r="E22125" t="str">
            <v>Inland</v>
          </cell>
          <cell r="F22125" t="str">
            <v>Kern</v>
          </cell>
          <cell r="G22125" t="str">
            <v>Tulare</v>
          </cell>
          <cell r="H22125" t="str">
            <v>Yes</v>
          </cell>
        </row>
        <row r="22126">
          <cell r="A22126" t="str">
            <v>0403030926</v>
          </cell>
          <cell r="B22126" t="str">
            <v>Chevron U.S.A. Inc.</v>
          </cell>
          <cell r="C22126" t="str">
            <v>Steamflood</v>
          </cell>
          <cell r="D22126" t="str">
            <v>Cymric</v>
          </cell>
          <cell r="E22126" t="str">
            <v>Inland</v>
          </cell>
          <cell r="F22126" t="str">
            <v>Kern</v>
          </cell>
          <cell r="G22126" t="str">
            <v>Tulare</v>
          </cell>
          <cell r="H22126" t="str">
            <v>No</v>
          </cell>
        </row>
        <row r="22127">
          <cell r="A22127" t="str">
            <v>0403030934</v>
          </cell>
          <cell r="B22127" t="str">
            <v>Chevron U.S.A. Inc.</v>
          </cell>
          <cell r="C22127" t="str">
            <v>Steamflood</v>
          </cell>
          <cell r="D22127" t="str">
            <v>Kern River</v>
          </cell>
          <cell r="E22127" t="str">
            <v>Inland</v>
          </cell>
          <cell r="F22127" t="str">
            <v>Kern</v>
          </cell>
          <cell r="G22127" t="str">
            <v>Kern River</v>
          </cell>
          <cell r="H22127" t="str">
            <v>Yes</v>
          </cell>
        </row>
        <row r="22128">
          <cell r="A22128" t="str">
            <v>0403030935</v>
          </cell>
          <cell r="B22128" t="str">
            <v>Chevron U.S.A. Inc.</v>
          </cell>
          <cell r="C22128" t="str">
            <v>Steamflood</v>
          </cell>
          <cell r="D22128" t="str">
            <v>Kern River</v>
          </cell>
          <cell r="E22128" t="str">
            <v>Inland</v>
          </cell>
          <cell r="F22128" t="str">
            <v>Kern</v>
          </cell>
          <cell r="G22128" t="str">
            <v>Kern River</v>
          </cell>
          <cell r="H22128" t="str">
            <v>No</v>
          </cell>
        </row>
        <row r="22129">
          <cell r="A22129" t="str">
            <v>0403030936</v>
          </cell>
          <cell r="B22129" t="str">
            <v>Chevron U.S.A. Inc.</v>
          </cell>
          <cell r="C22129" t="str">
            <v>Steamflood</v>
          </cell>
          <cell r="D22129" t="str">
            <v>Kern River</v>
          </cell>
          <cell r="E22129" t="str">
            <v>Inland</v>
          </cell>
          <cell r="F22129" t="str">
            <v>Kern</v>
          </cell>
          <cell r="G22129" t="str">
            <v>Kern River</v>
          </cell>
          <cell r="H22129" t="str">
            <v>No</v>
          </cell>
        </row>
        <row r="22130">
          <cell r="A22130" t="str">
            <v>0403030937</v>
          </cell>
          <cell r="B22130" t="str">
            <v>Chevron U.S.A. Inc.</v>
          </cell>
          <cell r="C22130" t="str">
            <v>Steamflood</v>
          </cell>
          <cell r="D22130" t="str">
            <v>Kern River</v>
          </cell>
          <cell r="E22130" t="str">
            <v>Inland</v>
          </cell>
          <cell r="F22130" t="str">
            <v>Kern</v>
          </cell>
          <cell r="G22130" t="str">
            <v>Kern River</v>
          </cell>
          <cell r="H22130" t="str">
            <v>No</v>
          </cell>
        </row>
        <row r="22131">
          <cell r="A22131" t="str">
            <v>0403030938</v>
          </cell>
          <cell r="B22131" t="str">
            <v>Chevron U.S.A. Inc.</v>
          </cell>
          <cell r="C22131" t="str">
            <v>Steamflood</v>
          </cell>
          <cell r="D22131" t="str">
            <v>Kern River</v>
          </cell>
          <cell r="E22131" t="str">
            <v>Inland</v>
          </cell>
          <cell r="F22131" t="str">
            <v>Kern</v>
          </cell>
          <cell r="G22131" t="str">
            <v>Kern River</v>
          </cell>
          <cell r="H22131" t="str">
            <v>No</v>
          </cell>
        </row>
        <row r="22132">
          <cell r="A22132" t="str">
            <v>0403030947</v>
          </cell>
          <cell r="B22132" t="str">
            <v>Aera Energy LLC</v>
          </cell>
          <cell r="C22132" t="str">
            <v>Oil &amp; Gas</v>
          </cell>
          <cell r="D22132" t="str">
            <v>Belridge, South</v>
          </cell>
          <cell r="E22132" t="str">
            <v>Inland</v>
          </cell>
          <cell r="F22132" t="str">
            <v>Kern</v>
          </cell>
          <cell r="G22132" t="str">
            <v>Diatomite</v>
          </cell>
          <cell r="H22132" t="str">
            <v>No</v>
          </cell>
        </row>
        <row r="22133">
          <cell r="A22133" t="str">
            <v>0403030964</v>
          </cell>
          <cell r="B22133" t="str">
            <v>Sentinel Peak Resources California LLC</v>
          </cell>
          <cell r="C22133" t="str">
            <v>Oil &amp; Gas</v>
          </cell>
          <cell r="D22133" t="str">
            <v>Midway-Sunset</v>
          </cell>
          <cell r="E22133" t="str">
            <v>Inland</v>
          </cell>
          <cell r="F22133" t="str">
            <v>Kern</v>
          </cell>
          <cell r="G22133" t="str">
            <v>No Pool Breakdown</v>
          </cell>
          <cell r="H22133" t="str">
            <v>No</v>
          </cell>
        </row>
        <row r="22134">
          <cell r="A22134" t="str">
            <v>0403030972</v>
          </cell>
          <cell r="B22134" t="str">
            <v>California Resources Elk Hills, LLC</v>
          </cell>
          <cell r="C22134" t="str">
            <v>Oil &amp; Gas</v>
          </cell>
          <cell r="D22134" t="str">
            <v>Elk Hills</v>
          </cell>
          <cell r="E22134" t="str">
            <v>Inland</v>
          </cell>
          <cell r="F22134" t="str">
            <v>Kern</v>
          </cell>
          <cell r="G22134" t="str">
            <v>Upper (Undifferentiated)</v>
          </cell>
          <cell r="H22134" t="str">
            <v>No</v>
          </cell>
        </row>
        <row r="22135">
          <cell r="A22135" t="str">
            <v>0403030987</v>
          </cell>
          <cell r="B22135" t="str">
            <v>Chevron U.S.A. Inc.</v>
          </cell>
          <cell r="C22135" t="str">
            <v>Steamflood</v>
          </cell>
          <cell r="D22135" t="str">
            <v>Midway-Sunset</v>
          </cell>
          <cell r="E22135" t="str">
            <v>Inland</v>
          </cell>
          <cell r="F22135" t="str">
            <v>Kern</v>
          </cell>
          <cell r="G22135" t="str">
            <v>Potter, No Pool Breakdown</v>
          </cell>
          <cell r="H22135" t="str">
            <v>Yes</v>
          </cell>
        </row>
        <row r="22136">
          <cell r="A22136" t="str">
            <v>0403031008</v>
          </cell>
          <cell r="B22136" t="str">
            <v>Naftex Operating Company</v>
          </cell>
          <cell r="C22136" t="str">
            <v>Cyclic Steam</v>
          </cell>
          <cell r="D22136" t="str">
            <v>Edison</v>
          </cell>
          <cell r="E22136" t="str">
            <v>Inland</v>
          </cell>
          <cell r="F22136" t="str">
            <v>Kern</v>
          </cell>
          <cell r="G22136" t="str">
            <v>No Pool Breakdown</v>
          </cell>
          <cell r="H22136" t="str">
            <v>No</v>
          </cell>
        </row>
        <row r="22137">
          <cell r="A22137" t="str">
            <v>0403031009</v>
          </cell>
          <cell r="B22137" t="str">
            <v>California Resources Elk Hills, LLC</v>
          </cell>
          <cell r="C22137" t="str">
            <v>Oil &amp; Gas</v>
          </cell>
          <cell r="D22137" t="str">
            <v>Elk Hills</v>
          </cell>
          <cell r="E22137" t="str">
            <v>Inland</v>
          </cell>
          <cell r="F22137" t="str">
            <v>Kern</v>
          </cell>
          <cell r="G22137" t="str">
            <v>Stevens (29R)</v>
          </cell>
          <cell r="H22137" t="str">
            <v>No</v>
          </cell>
        </row>
        <row r="22138">
          <cell r="A22138" t="str">
            <v>0403031018</v>
          </cell>
          <cell r="B22138" t="str">
            <v>Berry Petroleum Company, LLC</v>
          </cell>
          <cell r="C22138" t="str">
            <v>Oil &amp; Gas</v>
          </cell>
          <cell r="D22138" t="str">
            <v>Midway-Sunset</v>
          </cell>
          <cell r="E22138" t="str">
            <v>Inland</v>
          </cell>
          <cell r="F22138" t="str">
            <v>Kern</v>
          </cell>
          <cell r="G22138" t="str">
            <v>No Pool Breakdown</v>
          </cell>
          <cell r="H22138" t="str">
            <v>No</v>
          </cell>
        </row>
        <row r="22139">
          <cell r="A22139" t="str">
            <v>0403031026</v>
          </cell>
          <cell r="B22139" t="str">
            <v>Berry Petroleum Company, LLC</v>
          </cell>
          <cell r="C22139" t="str">
            <v>Oil &amp; Gas</v>
          </cell>
          <cell r="D22139" t="str">
            <v>Midway-Sunset</v>
          </cell>
          <cell r="E22139" t="str">
            <v>Inland</v>
          </cell>
          <cell r="F22139" t="str">
            <v>Kern</v>
          </cell>
          <cell r="G22139" t="str">
            <v>No Pool Breakdown</v>
          </cell>
          <cell r="H22139" t="str">
            <v>No</v>
          </cell>
        </row>
        <row r="22140">
          <cell r="A22140" t="str">
            <v>0403031028</v>
          </cell>
          <cell r="B22140" t="str">
            <v>Berry Petroleum Company, LLC</v>
          </cell>
          <cell r="C22140" t="str">
            <v>Oil &amp; Gas</v>
          </cell>
          <cell r="D22140" t="str">
            <v>Midway-Sunset</v>
          </cell>
          <cell r="E22140" t="str">
            <v>Inland</v>
          </cell>
          <cell r="F22140" t="str">
            <v>Kern</v>
          </cell>
          <cell r="G22140" t="str">
            <v>No Pool Breakdown</v>
          </cell>
          <cell r="H22140" t="str">
            <v>No</v>
          </cell>
        </row>
        <row r="22141">
          <cell r="A22141" t="str">
            <v>0403031030</v>
          </cell>
          <cell r="B22141" t="str">
            <v>Berry Petroleum Company, LLC</v>
          </cell>
          <cell r="C22141" t="str">
            <v>Oil &amp; Gas</v>
          </cell>
          <cell r="D22141" t="str">
            <v>Midway-Sunset</v>
          </cell>
          <cell r="E22141" t="str">
            <v>Inland</v>
          </cell>
          <cell r="F22141" t="str">
            <v>Kern</v>
          </cell>
          <cell r="G22141" t="str">
            <v>No Pool Breakdown</v>
          </cell>
          <cell r="H22141" t="str">
            <v>No</v>
          </cell>
        </row>
        <row r="22142">
          <cell r="A22142" t="str">
            <v>0403031031</v>
          </cell>
          <cell r="B22142" t="str">
            <v>Berry Petroleum Company, LLC</v>
          </cell>
          <cell r="C22142" t="str">
            <v>Oil &amp; Gas</v>
          </cell>
          <cell r="D22142" t="str">
            <v>Midway-Sunset</v>
          </cell>
          <cell r="E22142" t="str">
            <v>Inland</v>
          </cell>
          <cell r="F22142" t="str">
            <v>Kern</v>
          </cell>
          <cell r="G22142" t="str">
            <v>No Pool Breakdown</v>
          </cell>
          <cell r="H22142" t="str">
            <v>No</v>
          </cell>
        </row>
        <row r="22143">
          <cell r="A22143" t="str">
            <v>0403031032</v>
          </cell>
          <cell r="B22143" t="str">
            <v>Berry Petroleum Company, LLC</v>
          </cell>
          <cell r="C22143" t="str">
            <v>Oil &amp; Gas</v>
          </cell>
          <cell r="D22143" t="str">
            <v>Midway-Sunset</v>
          </cell>
          <cell r="E22143" t="str">
            <v>Inland</v>
          </cell>
          <cell r="F22143" t="str">
            <v>Kern</v>
          </cell>
          <cell r="G22143" t="str">
            <v>No Pool Breakdown</v>
          </cell>
          <cell r="H22143" t="str">
            <v>No</v>
          </cell>
        </row>
        <row r="22144">
          <cell r="A22144" t="str">
            <v>0403031033</v>
          </cell>
          <cell r="B22144" t="str">
            <v>Berry Petroleum Company, LLC</v>
          </cell>
          <cell r="C22144" t="str">
            <v>Oil &amp; Gas</v>
          </cell>
          <cell r="D22144" t="str">
            <v>Midway-Sunset</v>
          </cell>
          <cell r="E22144" t="str">
            <v>Inland</v>
          </cell>
          <cell r="F22144" t="str">
            <v>Kern</v>
          </cell>
          <cell r="G22144" t="str">
            <v>No Pool Breakdown</v>
          </cell>
          <cell r="H22144" t="str">
            <v>No</v>
          </cell>
        </row>
        <row r="22145">
          <cell r="A22145" t="str">
            <v>0403031035</v>
          </cell>
          <cell r="B22145" t="str">
            <v>Berry Petroleum Company, LLC</v>
          </cell>
          <cell r="C22145" t="str">
            <v>Oil &amp; Gas</v>
          </cell>
          <cell r="D22145" t="str">
            <v>Midway-Sunset</v>
          </cell>
          <cell r="E22145" t="str">
            <v>Inland</v>
          </cell>
          <cell r="F22145" t="str">
            <v>Kern</v>
          </cell>
          <cell r="G22145" t="str">
            <v>No Pool Breakdown</v>
          </cell>
          <cell r="H22145" t="str">
            <v>No</v>
          </cell>
        </row>
        <row r="22146">
          <cell r="A22146" t="str">
            <v>0403031036</v>
          </cell>
          <cell r="B22146" t="str">
            <v>Berry Petroleum Company, LLC</v>
          </cell>
          <cell r="C22146" t="str">
            <v>Oil &amp; Gas</v>
          </cell>
          <cell r="D22146" t="str">
            <v>Midway-Sunset</v>
          </cell>
          <cell r="E22146" t="str">
            <v>Inland</v>
          </cell>
          <cell r="F22146" t="str">
            <v>Kern</v>
          </cell>
          <cell r="G22146" t="str">
            <v>No Pool Breakdown</v>
          </cell>
          <cell r="H22146" t="str">
            <v>No</v>
          </cell>
        </row>
        <row r="22147">
          <cell r="A22147" t="str">
            <v>0403031037</v>
          </cell>
          <cell r="B22147" t="str">
            <v>Berry Petroleum Company, LLC</v>
          </cell>
          <cell r="C22147" t="str">
            <v>Oil &amp; Gas</v>
          </cell>
          <cell r="D22147" t="str">
            <v>Midway-Sunset</v>
          </cell>
          <cell r="E22147" t="str">
            <v>Inland</v>
          </cell>
          <cell r="F22147" t="str">
            <v>Kern</v>
          </cell>
          <cell r="G22147" t="str">
            <v>No Pool Breakdown</v>
          </cell>
          <cell r="H22147" t="str">
            <v>No</v>
          </cell>
        </row>
        <row r="22148">
          <cell r="A22148" t="str">
            <v>0403031038</v>
          </cell>
          <cell r="B22148" t="str">
            <v>Berry Petroleum Company, LLC</v>
          </cell>
          <cell r="C22148" t="str">
            <v>Oil &amp; Gas</v>
          </cell>
          <cell r="D22148" t="str">
            <v>Midway-Sunset</v>
          </cell>
          <cell r="E22148" t="str">
            <v>Inland</v>
          </cell>
          <cell r="F22148" t="str">
            <v>Kern</v>
          </cell>
          <cell r="G22148" t="str">
            <v>No Pool Breakdown</v>
          </cell>
          <cell r="H22148" t="str">
            <v>Yes</v>
          </cell>
        </row>
        <row r="22149">
          <cell r="A22149" t="str">
            <v>0403031039</v>
          </cell>
          <cell r="B22149" t="str">
            <v>Berry Petroleum Company, LLC</v>
          </cell>
          <cell r="C22149" t="str">
            <v>Oil &amp; Gas</v>
          </cell>
          <cell r="D22149" t="str">
            <v>Midway-Sunset</v>
          </cell>
          <cell r="E22149" t="str">
            <v>Inland</v>
          </cell>
          <cell r="F22149" t="str">
            <v>Kern</v>
          </cell>
          <cell r="G22149" t="str">
            <v>No Pool Breakdown</v>
          </cell>
          <cell r="H22149" t="str">
            <v>No</v>
          </cell>
        </row>
        <row r="22150">
          <cell r="A22150" t="str">
            <v>0403031040</v>
          </cell>
          <cell r="B22150" t="str">
            <v>Berry Petroleum Company, LLC</v>
          </cell>
          <cell r="C22150" t="str">
            <v>Oil &amp; Gas</v>
          </cell>
          <cell r="D22150" t="str">
            <v>Midway-Sunset</v>
          </cell>
          <cell r="E22150" t="str">
            <v>Inland</v>
          </cell>
          <cell r="F22150" t="str">
            <v>Kern</v>
          </cell>
          <cell r="G22150" t="str">
            <v>No Pool Breakdown</v>
          </cell>
          <cell r="H22150" t="str">
            <v>Yes</v>
          </cell>
        </row>
        <row r="22151">
          <cell r="A22151" t="str">
            <v>0403031041</v>
          </cell>
          <cell r="B22151" t="str">
            <v>Berry Petroleum Company, LLC</v>
          </cell>
          <cell r="C22151" t="str">
            <v>Oil &amp; Gas</v>
          </cell>
          <cell r="D22151" t="str">
            <v>Midway-Sunset</v>
          </cell>
          <cell r="E22151" t="str">
            <v>Inland</v>
          </cell>
          <cell r="F22151" t="str">
            <v>Kern</v>
          </cell>
          <cell r="G22151" t="str">
            <v>No Pool Breakdown</v>
          </cell>
          <cell r="H22151" t="str">
            <v>Yes</v>
          </cell>
        </row>
        <row r="22152">
          <cell r="A22152" t="str">
            <v>0403031043</v>
          </cell>
          <cell r="B22152" t="str">
            <v>Berry Petroleum Company, LLC</v>
          </cell>
          <cell r="C22152" t="str">
            <v>Oil &amp; Gas</v>
          </cell>
          <cell r="D22152" t="str">
            <v>Midway-Sunset</v>
          </cell>
          <cell r="E22152" t="str">
            <v>Inland</v>
          </cell>
          <cell r="F22152" t="str">
            <v>Kern</v>
          </cell>
          <cell r="G22152" t="str">
            <v>No Pool Breakdown</v>
          </cell>
          <cell r="H22152" t="str">
            <v>No</v>
          </cell>
        </row>
        <row r="22153">
          <cell r="A22153" t="str">
            <v>0403031044</v>
          </cell>
          <cell r="B22153" t="str">
            <v>Berry Petroleum Company, LLC</v>
          </cell>
          <cell r="C22153" t="str">
            <v>Oil &amp; Gas</v>
          </cell>
          <cell r="D22153" t="str">
            <v>Midway-Sunset</v>
          </cell>
          <cell r="E22153" t="str">
            <v>Inland</v>
          </cell>
          <cell r="F22153" t="str">
            <v>Kern</v>
          </cell>
          <cell r="G22153" t="str">
            <v>No Pool Breakdown</v>
          </cell>
          <cell r="H22153" t="str">
            <v>No</v>
          </cell>
        </row>
        <row r="22154">
          <cell r="A22154" t="str">
            <v>0403031045</v>
          </cell>
          <cell r="B22154" t="str">
            <v>Berry Petroleum Company, LLC</v>
          </cell>
          <cell r="C22154" t="str">
            <v>Oil &amp; Gas</v>
          </cell>
          <cell r="D22154" t="str">
            <v>Midway-Sunset</v>
          </cell>
          <cell r="E22154" t="str">
            <v>Inland</v>
          </cell>
          <cell r="F22154" t="str">
            <v>Kern</v>
          </cell>
          <cell r="G22154" t="str">
            <v>No Pool Breakdown</v>
          </cell>
          <cell r="H22154" t="str">
            <v>Yes</v>
          </cell>
        </row>
        <row r="22155">
          <cell r="A22155" t="str">
            <v>0403031052</v>
          </cell>
          <cell r="B22155" t="str">
            <v>Aera Energy LLC</v>
          </cell>
          <cell r="C22155" t="str">
            <v>Steamflood</v>
          </cell>
          <cell r="D22155" t="str">
            <v>Belridge, North</v>
          </cell>
          <cell r="E22155" t="str">
            <v>Inland</v>
          </cell>
          <cell r="F22155" t="str">
            <v>Kern</v>
          </cell>
          <cell r="G22155" t="str">
            <v>Tulare</v>
          </cell>
          <cell r="H22155" t="str">
            <v>No</v>
          </cell>
        </row>
        <row r="22156">
          <cell r="A22156" t="str">
            <v>0403031053</v>
          </cell>
          <cell r="B22156" t="str">
            <v>Aera Energy LLC</v>
          </cell>
          <cell r="C22156" t="str">
            <v>Steamflood</v>
          </cell>
          <cell r="D22156" t="str">
            <v>Belridge, North</v>
          </cell>
          <cell r="E22156" t="str">
            <v>Inland</v>
          </cell>
          <cell r="F22156" t="str">
            <v>Kern</v>
          </cell>
          <cell r="G22156" t="str">
            <v>Tulare</v>
          </cell>
          <cell r="H22156" t="str">
            <v>No</v>
          </cell>
        </row>
        <row r="22157">
          <cell r="A22157" t="str">
            <v>0403031058</v>
          </cell>
          <cell r="B22157" t="str">
            <v>Berry Petroleum Company, LLC</v>
          </cell>
          <cell r="C22157" t="str">
            <v>Oil &amp; Gas</v>
          </cell>
          <cell r="D22157" t="str">
            <v>Midway-Sunset</v>
          </cell>
          <cell r="E22157" t="str">
            <v>Inland</v>
          </cell>
          <cell r="F22157" t="str">
            <v>Kern</v>
          </cell>
          <cell r="G22157" t="str">
            <v>No Pool Breakdown</v>
          </cell>
          <cell r="H22157" t="str">
            <v>Yes</v>
          </cell>
        </row>
        <row r="22158">
          <cell r="A22158" t="str">
            <v>0403031059</v>
          </cell>
          <cell r="B22158" t="str">
            <v>Berry Petroleum Company, LLC</v>
          </cell>
          <cell r="C22158" t="str">
            <v>Oil &amp; Gas</v>
          </cell>
          <cell r="D22158" t="str">
            <v>Midway-Sunset</v>
          </cell>
          <cell r="E22158" t="str">
            <v>Inland</v>
          </cell>
          <cell r="F22158" t="str">
            <v>Kern</v>
          </cell>
          <cell r="G22158" t="str">
            <v>No Pool Breakdown</v>
          </cell>
          <cell r="H22158" t="str">
            <v>Yes</v>
          </cell>
        </row>
        <row r="22159">
          <cell r="A22159" t="str">
            <v>0403031060</v>
          </cell>
          <cell r="B22159" t="str">
            <v>Berry Petroleum Company, LLC</v>
          </cell>
          <cell r="C22159" t="str">
            <v>Oil &amp; Gas</v>
          </cell>
          <cell r="D22159" t="str">
            <v>Midway-Sunset</v>
          </cell>
          <cell r="E22159" t="str">
            <v>Inland</v>
          </cell>
          <cell r="F22159" t="str">
            <v>Kern</v>
          </cell>
          <cell r="G22159" t="str">
            <v>No Pool Breakdown</v>
          </cell>
          <cell r="H22159" t="str">
            <v>No</v>
          </cell>
        </row>
        <row r="22160">
          <cell r="A22160" t="str">
            <v>0403031061</v>
          </cell>
          <cell r="B22160" t="str">
            <v>Berry Petroleum Company, LLC</v>
          </cell>
          <cell r="C22160" t="str">
            <v>Oil &amp; Gas</v>
          </cell>
          <cell r="D22160" t="str">
            <v>Midway-Sunset</v>
          </cell>
          <cell r="E22160" t="str">
            <v>Inland</v>
          </cell>
          <cell r="F22160" t="str">
            <v>Kern</v>
          </cell>
          <cell r="G22160" t="str">
            <v>No Pool Breakdown</v>
          </cell>
          <cell r="H22160" t="str">
            <v>Yes</v>
          </cell>
        </row>
        <row r="22161">
          <cell r="A22161" t="str">
            <v>0403031062</v>
          </cell>
          <cell r="B22161" t="str">
            <v>Berry Petroleum Company, LLC</v>
          </cell>
          <cell r="C22161" t="str">
            <v>Oil &amp; Gas</v>
          </cell>
          <cell r="D22161" t="str">
            <v>Midway-Sunset</v>
          </cell>
          <cell r="E22161" t="str">
            <v>Inland</v>
          </cell>
          <cell r="F22161" t="str">
            <v>Kern</v>
          </cell>
          <cell r="G22161" t="str">
            <v>No Pool Breakdown</v>
          </cell>
          <cell r="H22161" t="str">
            <v>No</v>
          </cell>
        </row>
        <row r="22162">
          <cell r="A22162" t="str">
            <v>0403031063</v>
          </cell>
          <cell r="B22162" t="str">
            <v>Berry Petroleum Company, LLC</v>
          </cell>
          <cell r="C22162" t="str">
            <v>Oil &amp; Gas</v>
          </cell>
          <cell r="D22162" t="str">
            <v>Midway-Sunset</v>
          </cell>
          <cell r="E22162" t="str">
            <v>Inland</v>
          </cell>
          <cell r="F22162" t="str">
            <v>Kern</v>
          </cell>
          <cell r="G22162" t="str">
            <v>No Pool Breakdown</v>
          </cell>
          <cell r="H22162" t="str">
            <v>Yes</v>
          </cell>
        </row>
        <row r="22163">
          <cell r="A22163" t="str">
            <v>0403031064</v>
          </cell>
          <cell r="B22163" t="str">
            <v>Berry Petroleum Company, LLC</v>
          </cell>
          <cell r="C22163" t="str">
            <v>Oil &amp; Gas</v>
          </cell>
          <cell r="D22163" t="str">
            <v>Midway-Sunset</v>
          </cell>
          <cell r="E22163" t="str">
            <v>Inland</v>
          </cell>
          <cell r="F22163" t="str">
            <v>Kern</v>
          </cell>
          <cell r="G22163" t="str">
            <v>No Pool Breakdown</v>
          </cell>
          <cell r="H22163" t="str">
            <v>Yes</v>
          </cell>
        </row>
        <row r="22164">
          <cell r="A22164" t="str">
            <v>0403031066</v>
          </cell>
          <cell r="B22164" t="str">
            <v>Berry Petroleum Company, LLC</v>
          </cell>
          <cell r="C22164" t="str">
            <v>Oil &amp; Gas</v>
          </cell>
          <cell r="D22164" t="str">
            <v>Midway-Sunset</v>
          </cell>
          <cell r="E22164" t="str">
            <v>Inland</v>
          </cell>
          <cell r="F22164" t="str">
            <v>Kern</v>
          </cell>
          <cell r="G22164" t="str">
            <v>No Pool Breakdown</v>
          </cell>
          <cell r="H22164" t="str">
            <v>Yes</v>
          </cell>
        </row>
        <row r="22165">
          <cell r="A22165" t="str">
            <v>0403031068</v>
          </cell>
          <cell r="B22165" t="str">
            <v>Aera Energy LLC</v>
          </cell>
          <cell r="C22165" t="str">
            <v>Oil &amp; Gas</v>
          </cell>
          <cell r="D22165" t="str">
            <v>Belridge, North</v>
          </cell>
          <cell r="E22165" t="str">
            <v>Inland</v>
          </cell>
          <cell r="F22165" t="str">
            <v>Kern</v>
          </cell>
          <cell r="G22165" t="str">
            <v>Diatomite</v>
          </cell>
          <cell r="H22165" t="str">
            <v>No</v>
          </cell>
        </row>
        <row r="22166">
          <cell r="A22166" t="str">
            <v>0403031076</v>
          </cell>
          <cell r="B22166" t="str">
            <v>Aera Energy LLC</v>
          </cell>
          <cell r="C22166" t="str">
            <v>Oil &amp; Gas</v>
          </cell>
          <cell r="D22166" t="str">
            <v>Belridge, North</v>
          </cell>
          <cell r="E22166" t="str">
            <v>Inland</v>
          </cell>
          <cell r="F22166" t="str">
            <v>Kern</v>
          </cell>
          <cell r="G22166" t="str">
            <v>Diatomite</v>
          </cell>
          <cell r="H22166" t="str">
            <v>No</v>
          </cell>
        </row>
        <row r="22167">
          <cell r="A22167" t="str">
            <v>0403031083</v>
          </cell>
          <cell r="B22167" t="str">
            <v>Berry Petroleum Company, LLC</v>
          </cell>
          <cell r="C22167" t="str">
            <v>Water Disposal</v>
          </cell>
          <cell r="D22167" t="str">
            <v>Belridge, South</v>
          </cell>
          <cell r="E22167" t="str">
            <v>Inland</v>
          </cell>
          <cell r="F22167" t="str">
            <v>Kern</v>
          </cell>
          <cell r="G22167" t="str">
            <v>Tulare, Diatomite</v>
          </cell>
          <cell r="H22167" t="str">
            <v>No</v>
          </cell>
        </row>
        <row r="22168">
          <cell r="A22168" t="str">
            <v>0403031088</v>
          </cell>
          <cell r="B22168" t="str">
            <v>Aera Energy LLC</v>
          </cell>
          <cell r="C22168" t="str">
            <v>Oil &amp; Gas</v>
          </cell>
          <cell r="D22168" t="str">
            <v>Belridge, North</v>
          </cell>
          <cell r="E22168" t="str">
            <v>Inland</v>
          </cell>
          <cell r="F22168" t="str">
            <v>Kern</v>
          </cell>
          <cell r="G22168" t="str">
            <v>Tulare</v>
          </cell>
          <cell r="H22168" t="str">
            <v>No</v>
          </cell>
        </row>
        <row r="22169">
          <cell r="A22169" t="str">
            <v>0403031090</v>
          </cell>
          <cell r="B22169" t="str">
            <v>Aera Energy LLC</v>
          </cell>
          <cell r="C22169" t="str">
            <v>Oil &amp; Gas</v>
          </cell>
          <cell r="D22169" t="str">
            <v>Belridge, North</v>
          </cell>
          <cell r="E22169" t="str">
            <v>Inland</v>
          </cell>
          <cell r="F22169" t="str">
            <v>Kern</v>
          </cell>
          <cell r="G22169" t="str">
            <v>Tulare</v>
          </cell>
          <cell r="H22169" t="str">
            <v>No</v>
          </cell>
        </row>
        <row r="22170">
          <cell r="A22170" t="str">
            <v>0403031094</v>
          </cell>
          <cell r="B22170" t="str">
            <v>Aera Energy LLC</v>
          </cell>
          <cell r="C22170" t="str">
            <v>Oil &amp; Gas</v>
          </cell>
          <cell r="D22170" t="str">
            <v>Belridge, North</v>
          </cell>
          <cell r="E22170" t="str">
            <v>Inland</v>
          </cell>
          <cell r="F22170" t="str">
            <v>Kern</v>
          </cell>
          <cell r="G22170" t="str">
            <v>Tulare</v>
          </cell>
          <cell r="H22170" t="str">
            <v>Yes</v>
          </cell>
        </row>
        <row r="22171">
          <cell r="A22171" t="str">
            <v>0403031095</v>
          </cell>
          <cell r="B22171" t="str">
            <v>Aera Energy LLC</v>
          </cell>
          <cell r="C22171" t="str">
            <v>Oil &amp; Gas</v>
          </cell>
          <cell r="D22171" t="str">
            <v>Belridge, North</v>
          </cell>
          <cell r="E22171" t="str">
            <v>Inland</v>
          </cell>
          <cell r="F22171" t="str">
            <v>Kern</v>
          </cell>
          <cell r="G22171" t="str">
            <v>Tulare</v>
          </cell>
          <cell r="H22171" t="str">
            <v>No</v>
          </cell>
        </row>
        <row r="22172">
          <cell r="A22172" t="str">
            <v>0403031124</v>
          </cell>
          <cell r="B22172" t="str">
            <v>Chevron U.S.A. Inc.</v>
          </cell>
          <cell r="C22172" t="str">
            <v>Oil &amp; Gas</v>
          </cell>
          <cell r="D22172" t="str">
            <v>Cymric</v>
          </cell>
          <cell r="E22172" t="str">
            <v>Inland</v>
          </cell>
          <cell r="F22172" t="str">
            <v>Kern</v>
          </cell>
          <cell r="G22172" t="str">
            <v>Tulare</v>
          </cell>
          <cell r="H22172" t="str">
            <v>No</v>
          </cell>
        </row>
        <row r="22173">
          <cell r="A22173" t="str">
            <v>0403031126</v>
          </cell>
          <cell r="B22173" t="str">
            <v>Chevron U.S.A. Inc.</v>
          </cell>
          <cell r="C22173" t="str">
            <v>Oil &amp; Gas</v>
          </cell>
          <cell r="D22173" t="str">
            <v>Cymric</v>
          </cell>
          <cell r="E22173" t="str">
            <v>Inland</v>
          </cell>
          <cell r="F22173" t="str">
            <v>Kern</v>
          </cell>
          <cell r="G22173" t="str">
            <v>Tulare</v>
          </cell>
          <cell r="H22173" t="str">
            <v>No</v>
          </cell>
        </row>
        <row r="22174">
          <cell r="A22174" t="str">
            <v>0403031134</v>
          </cell>
          <cell r="B22174" t="str">
            <v>California Resources Production Corporation</v>
          </cell>
          <cell r="C22174" t="str">
            <v>Oil &amp; Gas</v>
          </cell>
          <cell r="D22174" t="str">
            <v>Ant Hill</v>
          </cell>
          <cell r="E22174" t="str">
            <v>Inland</v>
          </cell>
          <cell r="F22174" t="str">
            <v>Kern</v>
          </cell>
          <cell r="G22174" t="str">
            <v>Olcese</v>
          </cell>
          <cell r="H22174" t="str">
            <v>No</v>
          </cell>
        </row>
        <row r="22175">
          <cell r="A22175" t="str">
            <v>0403031137</v>
          </cell>
          <cell r="B22175" t="str">
            <v>Aera Energy LLC</v>
          </cell>
          <cell r="C22175" t="str">
            <v>Oil &amp; Gas</v>
          </cell>
          <cell r="D22175" t="str">
            <v>Belridge, South</v>
          </cell>
          <cell r="E22175" t="str">
            <v>Inland</v>
          </cell>
          <cell r="F22175" t="str">
            <v>Kern</v>
          </cell>
          <cell r="G22175" t="str">
            <v>Diatomite</v>
          </cell>
          <cell r="H22175" t="str">
            <v>No</v>
          </cell>
        </row>
        <row r="22176">
          <cell r="A22176" t="str">
            <v>0403031138</v>
          </cell>
          <cell r="B22176" t="str">
            <v>Aera Energy LLC</v>
          </cell>
          <cell r="C22176" t="str">
            <v>Oil &amp; Gas</v>
          </cell>
          <cell r="D22176" t="str">
            <v>Belridge, South</v>
          </cell>
          <cell r="E22176" t="str">
            <v>Inland</v>
          </cell>
          <cell r="F22176" t="str">
            <v>Kern</v>
          </cell>
          <cell r="G22176" t="str">
            <v>Diatomite</v>
          </cell>
          <cell r="H22176" t="str">
            <v>No</v>
          </cell>
        </row>
        <row r="22177">
          <cell r="A22177" t="str">
            <v>0403031140</v>
          </cell>
          <cell r="B22177" t="str">
            <v>Aera Energy LLC</v>
          </cell>
          <cell r="C22177" t="str">
            <v>Oil &amp; Gas</v>
          </cell>
          <cell r="D22177" t="str">
            <v>Belridge, South</v>
          </cell>
          <cell r="E22177" t="str">
            <v>Inland</v>
          </cell>
          <cell r="F22177" t="str">
            <v>Kern</v>
          </cell>
          <cell r="G22177" t="str">
            <v>Diatomite</v>
          </cell>
          <cell r="H22177" t="str">
            <v>No</v>
          </cell>
        </row>
        <row r="22178">
          <cell r="A22178" t="str">
            <v>0403031141</v>
          </cell>
          <cell r="B22178" t="str">
            <v>Aera Energy LLC</v>
          </cell>
          <cell r="C22178" t="str">
            <v>Oil &amp; Gas</v>
          </cell>
          <cell r="D22178" t="str">
            <v>Belridge, South</v>
          </cell>
          <cell r="E22178" t="str">
            <v>Inland</v>
          </cell>
          <cell r="F22178" t="str">
            <v>Kern</v>
          </cell>
          <cell r="G22178" t="str">
            <v>Diatomite</v>
          </cell>
          <cell r="H22178" t="str">
            <v>No</v>
          </cell>
        </row>
        <row r="22179">
          <cell r="A22179" t="str">
            <v>0403031145</v>
          </cell>
          <cell r="B22179" t="str">
            <v>Aera Energy LLC</v>
          </cell>
          <cell r="C22179" t="str">
            <v>Oil &amp; Gas</v>
          </cell>
          <cell r="D22179" t="str">
            <v>Lost Hills</v>
          </cell>
          <cell r="E22179" t="str">
            <v>Inland</v>
          </cell>
          <cell r="F22179" t="str">
            <v>Kern</v>
          </cell>
          <cell r="G22179" t="str">
            <v>Etchegoin</v>
          </cell>
          <cell r="H22179" t="str">
            <v>No</v>
          </cell>
        </row>
        <row r="22180">
          <cell r="A22180" t="str">
            <v>0403031147</v>
          </cell>
          <cell r="B22180" t="str">
            <v>Aera Energy LLC</v>
          </cell>
          <cell r="C22180" t="str">
            <v>Oil &amp; Gas</v>
          </cell>
          <cell r="D22180" t="str">
            <v>Lost Hills</v>
          </cell>
          <cell r="E22180" t="str">
            <v>Inland</v>
          </cell>
          <cell r="F22180" t="str">
            <v>Kern</v>
          </cell>
          <cell r="G22180" t="str">
            <v>Etchegoin</v>
          </cell>
          <cell r="H22180" t="str">
            <v>No</v>
          </cell>
        </row>
        <row r="22181">
          <cell r="A22181" t="str">
            <v>0403031155</v>
          </cell>
          <cell r="B22181" t="str">
            <v>Chevron U.S.A. Inc.</v>
          </cell>
          <cell r="C22181" t="str">
            <v>Waterflood</v>
          </cell>
          <cell r="D22181" t="str">
            <v>Lost Hills</v>
          </cell>
          <cell r="E22181" t="str">
            <v>Inland</v>
          </cell>
          <cell r="F22181" t="str">
            <v>Kern</v>
          </cell>
          <cell r="G22181" t="str">
            <v>Etchegoin</v>
          </cell>
          <cell r="H22181" t="str">
            <v>No</v>
          </cell>
        </row>
        <row r="22182">
          <cell r="A22182" t="str">
            <v>0403031161</v>
          </cell>
          <cell r="B22182" t="str">
            <v>Chevron U.S.A. Inc.</v>
          </cell>
          <cell r="C22182" t="str">
            <v>Waterflood</v>
          </cell>
          <cell r="D22182" t="str">
            <v>Lost Hills</v>
          </cell>
          <cell r="E22182" t="str">
            <v>Inland</v>
          </cell>
          <cell r="F22182" t="str">
            <v>Kern</v>
          </cell>
          <cell r="G22182" t="str">
            <v>Etchegoin</v>
          </cell>
          <cell r="H22182" t="str">
            <v>No</v>
          </cell>
        </row>
        <row r="22183">
          <cell r="A22183" t="str">
            <v>0403031170</v>
          </cell>
          <cell r="B22183" t="str">
            <v>Aera Energy LLC</v>
          </cell>
          <cell r="C22183" t="str">
            <v>Waterflood</v>
          </cell>
          <cell r="D22183" t="str">
            <v>Belridge, South</v>
          </cell>
          <cell r="E22183" t="str">
            <v>Inland</v>
          </cell>
          <cell r="F22183" t="str">
            <v>Kern</v>
          </cell>
          <cell r="G22183" t="str">
            <v>Diatomite</v>
          </cell>
          <cell r="H22183" t="str">
            <v>No</v>
          </cell>
        </row>
        <row r="22184">
          <cell r="A22184" t="str">
            <v>0403031172</v>
          </cell>
          <cell r="B22184" t="str">
            <v>Chevron U.S.A. Inc.</v>
          </cell>
          <cell r="C22184" t="str">
            <v>Oil &amp; Gas</v>
          </cell>
          <cell r="D22184" t="str">
            <v>Lost Hills</v>
          </cell>
          <cell r="E22184" t="str">
            <v>Inland</v>
          </cell>
          <cell r="F22184" t="str">
            <v>Kern</v>
          </cell>
          <cell r="G22184" t="str">
            <v>Etchegoin</v>
          </cell>
          <cell r="H22184" t="str">
            <v>No</v>
          </cell>
        </row>
        <row r="22185">
          <cell r="A22185" t="str">
            <v>0403031176</v>
          </cell>
          <cell r="B22185" t="str">
            <v>Vaquero Energy, Inc.</v>
          </cell>
          <cell r="C22185" t="str">
            <v>Oil &amp; Gas</v>
          </cell>
          <cell r="D22185" t="str">
            <v>Edison</v>
          </cell>
          <cell r="E22185" t="str">
            <v>Inland</v>
          </cell>
          <cell r="F22185" t="str">
            <v>Kern</v>
          </cell>
          <cell r="G22185" t="str">
            <v>No Pool Breakdown</v>
          </cell>
          <cell r="H22185" t="str">
            <v>Yes</v>
          </cell>
        </row>
        <row r="22186">
          <cell r="A22186" t="str">
            <v>0403031182</v>
          </cell>
          <cell r="B22186" t="str">
            <v>Berry Petroleum Company, LLC</v>
          </cell>
          <cell r="C22186" t="str">
            <v>Oil &amp; Gas</v>
          </cell>
          <cell r="D22186" t="str">
            <v>Midway-Sunset</v>
          </cell>
          <cell r="E22186" t="str">
            <v>Inland</v>
          </cell>
          <cell r="F22186" t="str">
            <v>Kern</v>
          </cell>
          <cell r="G22186" t="str">
            <v>No Pool Breakdown</v>
          </cell>
          <cell r="H22186" t="str">
            <v>Yes</v>
          </cell>
        </row>
        <row r="22187">
          <cell r="A22187" t="str">
            <v>0403031185</v>
          </cell>
          <cell r="B22187" t="str">
            <v>Berry Petroleum Company, LLC</v>
          </cell>
          <cell r="C22187" t="str">
            <v>Oil &amp; Gas</v>
          </cell>
          <cell r="D22187" t="str">
            <v>Midway-Sunset</v>
          </cell>
          <cell r="E22187" t="str">
            <v>Inland</v>
          </cell>
          <cell r="F22187" t="str">
            <v>Kern</v>
          </cell>
          <cell r="G22187" t="str">
            <v>Tulare, No Pool Breakdown</v>
          </cell>
          <cell r="H22187" t="str">
            <v>No</v>
          </cell>
        </row>
        <row r="22188">
          <cell r="A22188" t="str">
            <v>0403031187</v>
          </cell>
          <cell r="B22188" t="str">
            <v>Berry Petroleum Company, LLC</v>
          </cell>
          <cell r="C22188" t="str">
            <v>Oil &amp; Gas</v>
          </cell>
          <cell r="D22188" t="str">
            <v>Midway-Sunset</v>
          </cell>
          <cell r="E22188" t="str">
            <v>Inland</v>
          </cell>
          <cell r="F22188" t="str">
            <v>Kern</v>
          </cell>
          <cell r="G22188" t="str">
            <v>No Pool Breakdown</v>
          </cell>
          <cell r="H22188" t="str">
            <v>Yes</v>
          </cell>
        </row>
        <row r="22189">
          <cell r="A22189" t="str">
            <v>0403031189</v>
          </cell>
          <cell r="B22189" t="str">
            <v>Berry Petroleum Company, LLC</v>
          </cell>
          <cell r="C22189" t="str">
            <v>Oil &amp; Gas</v>
          </cell>
          <cell r="D22189" t="str">
            <v>Midway-Sunset</v>
          </cell>
          <cell r="E22189" t="str">
            <v>Inland</v>
          </cell>
          <cell r="F22189" t="str">
            <v>Kern</v>
          </cell>
          <cell r="G22189" t="str">
            <v>No Pool Breakdown</v>
          </cell>
          <cell r="H22189" t="str">
            <v>No</v>
          </cell>
        </row>
        <row r="22190">
          <cell r="A22190" t="str">
            <v>0403031192</v>
          </cell>
          <cell r="B22190" t="str">
            <v>Berry Petroleum Company, LLC</v>
          </cell>
          <cell r="C22190" t="str">
            <v>Oil &amp; Gas</v>
          </cell>
          <cell r="D22190" t="str">
            <v>Midway-Sunset</v>
          </cell>
          <cell r="E22190" t="str">
            <v>Inland</v>
          </cell>
          <cell r="F22190" t="str">
            <v>Kern</v>
          </cell>
          <cell r="G22190" t="str">
            <v>No Pool Breakdown</v>
          </cell>
          <cell r="H22190" t="str">
            <v>Yes</v>
          </cell>
        </row>
        <row r="22191">
          <cell r="A22191" t="str">
            <v>0403031193</v>
          </cell>
          <cell r="B22191" t="str">
            <v>Berry Petroleum Company, LLC</v>
          </cell>
          <cell r="C22191" t="str">
            <v>Oil &amp; Gas</v>
          </cell>
          <cell r="D22191" t="str">
            <v>Midway-Sunset</v>
          </cell>
          <cell r="E22191" t="str">
            <v>Inland</v>
          </cell>
          <cell r="F22191" t="str">
            <v>Kern</v>
          </cell>
          <cell r="G22191" t="str">
            <v>No Pool Breakdown</v>
          </cell>
          <cell r="H22191" t="str">
            <v>No</v>
          </cell>
        </row>
        <row r="22192">
          <cell r="A22192" t="str">
            <v>0403031194</v>
          </cell>
          <cell r="B22192" t="str">
            <v>Berry Petroleum Company, LLC</v>
          </cell>
          <cell r="C22192" t="str">
            <v>Oil &amp; Gas</v>
          </cell>
          <cell r="D22192" t="str">
            <v>Midway-Sunset</v>
          </cell>
          <cell r="E22192" t="str">
            <v>Inland</v>
          </cell>
          <cell r="F22192" t="str">
            <v>Kern</v>
          </cell>
          <cell r="G22192" t="str">
            <v>No Pool Breakdown</v>
          </cell>
          <cell r="H22192" t="str">
            <v>Yes</v>
          </cell>
        </row>
        <row r="22193">
          <cell r="A22193" t="str">
            <v>0403031195</v>
          </cell>
          <cell r="B22193" t="str">
            <v>Berry Petroleum Company, LLC</v>
          </cell>
          <cell r="C22193" t="str">
            <v>Oil &amp; Gas</v>
          </cell>
          <cell r="D22193" t="str">
            <v>Midway-Sunset</v>
          </cell>
          <cell r="E22193" t="str">
            <v>Inland</v>
          </cell>
          <cell r="F22193" t="str">
            <v>Kern</v>
          </cell>
          <cell r="G22193" t="str">
            <v>No Pool Breakdown</v>
          </cell>
          <cell r="H22193" t="str">
            <v>No</v>
          </cell>
        </row>
        <row r="22194">
          <cell r="A22194" t="str">
            <v>0403031197</v>
          </cell>
          <cell r="B22194" t="str">
            <v>Berry Petroleum Company, LLC</v>
          </cell>
          <cell r="C22194" t="str">
            <v>Oil &amp; Gas</v>
          </cell>
          <cell r="D22194" t="str">
            <v>Midway-Sunset</v>
          </cell>
          <cell r="E22194" t="str">
            <v>Inland</v>
          </cell>
          <cell r="F22194" t="str">
            <v>Kern</v>
          </cell>
          <cell r="G22194" t="str">
            <v>No Pool Breakdown</v>
          </cell>
          <cell r="H22194" t="str">
            <v>No</v>
          </cell>
        </row>
        <row r="22195">
          <cell r="A22195" t="str">
            <v>0403031199</v>
          </cell>
          <cell r="B22195" t="str">
            <v>Berry Petroleum Company, LLC</v>
          </cell>
          <cell r="C22195" t="str">
            <v>Oil &amp; Gas</v>
          </cell>
          <cell r="D22195" t="str">
            <v>Midway-Sunset</v>
          </cell>
          <cell r="E22195" t="str">
            <v>Inland</v>
          </cell>
          <cell r="F22195" t="str">
            <v>Kern</v>
          </cell>
          <cell r="G22195" t="str">
            <v>No Pool Breakdown</v>
          </cell>
          <cell r="H22195" t="str">
            <v>No</v>
          </cell>
        </row>
        <row r="22196">
          <cell r="A22196" t="str">
            <v>0403031200</v>
          </cell>
          <cell r="B22196" t="str">
            <v>Berry Petroleum Company, LLC</v>
          </cell>
          <cell r="C22196" t="str">
            <v>Oil &amp; Gas</v>
          </cell>
          <cell r="D22196" t="str">
            <v>Midway-Sunset</v>
          </cell>
          <cell r="E22196" t="str">
            <v>Inland</v>
          </cell>
          <cell r="F22196" t="str">
            <v>Kern</v>
          </cell>
          <cell r="G22196" t="str">
            <v>No Pool Breakdown</v>
          </cell>
          <cell r="H22196" t="str">
            <v>No</v>
          </cell>
        </row>
        <row r="22197">
          <cell r="A22197" t="str">
            <v>0403031201</v>
          </cell>
          <cell r="B22197" t="str">
            <v>Berry Petroleum Company, LLC</v>
          </cell>
          <cell r="C22197" t="str">
            <v>Oil &amp; Gas</v>
          </cell>
          <cell r="D22197" t="str">
            <v>Midway-Sunset</v>
          </cell>
          <cell r="E22197" t="str">
            <v>Inland</v>
          </cell>
          <cell r="F22197" t="str">
            <v>Kern</v>
          </cell>
          <cell r="G22197" t="str">
            <v>No Pool Breakdown</v>
          </cell>
          <cell r="H22197" t="str">
            <v>No</v>
          </cell>
        </row>
        <row r="22198">
          <cell r="A22198" t="str">
            <v>0403031203</v>
          </cell>
          <cell r="B22198" t="str">
            <v>Berry Petroleum Company, LLC</v>
          </cell>
          <cell r="C22198" t="str">
            <v>Oil &amp; Gas</v>
          </cell>
          <cell r="D22198" t="str">
            <v>Midway-Sunset</v>
          </cell>
          <cell r="E22198" t="str">
            <v>Inland</v>
          </cell>
          <cell r="F22198" t="str">
            <v>Kern</v>
          </cell>
          <cell r="G22198" t="str">
            <v>No Pool Breakdown</v>
          </cell>
          <cell r="H22198" t="str">
            <v>No</v>
          </cell>
        </row>
        <row r="22199">
          <cell r="A22199" t="str">
            <v>0403031214</v>
          </cell>
          <cell r="B22199" t="str">
            <v>E &amp; B Natural Resources Management Corporation</v>
          </cell>
          <cell r="C22199" t="str">
            <v>Oil &amp; Gas</v>
          </cell>
          <cell r="D22199" t="str">
            <v>Poso Creek</v>
          </cell>
          <cell r="E22199" t="str">
            <v>Inland</v>
          </cell>
          <cell r="F22199" t="str">
            <v>Kern</v>
          </cell>
          <cell r="G22199" t="str">
            <v>No Pool Breakdown</v>
          </cell>
          <cell r="H22199" t="str">
            <v>No</v>
          </cell>
        </row>
        <row r="22200">
          <cell r="A22200" t="str">
            <v>0403031216</v>
          </cell>
          <cell r="B22200" t="str">
            <v>Aera Energy LLC</v>
          </cell>
          <cell r="C22200" t="str">
            <v>Water Source</v>
          </cell>
          <cell r="D22200" t="str">
            <v>Lost Hills</v>
          </cell>
          <cell r="E22200" t="str">
            <v>Inland</v>
          </cell>
          <cell r="F22200" t="str">
            <v>Kern</v>
          </cell>
          <cell r="G22200" t="str">
            <v>Tulare</v>
          </cell>
          <cell r="H22200" t="str">
            <v>No</v>
          </cell>
        </row>
        <row r="22201">
          <cell r="A22201" t="str">
            <v>0403031217</v>
          </cell>
          <cell r="B22201" t="str">
            <v>Aera Energy LLC</v>
          </cell>
          <cell r="C22201" t="str">
            <v>Water Source</v>
          </cell>
          <cell r="D22201" t="str">
            <v>Lost Hills</v>
          </cell>
          <cell r="E22201" t="str">
            <v>Inland</v>
          </cell>
          <cell r="F22201" t="str">
            <v>Kern</v>
          </cell>
          <cell r="G22201" t="str">
            <v>Tulare</v>
          </cell>
          <cell r="H22201" t="str">
            <v>No</v>
          </cell>
        </row>
        <row r="22202">
          <cell r="A22202" t="str">
            <v>0403031218</v>
          </cell>
          <cell r="B22202" t="str">
            <v>Chevron U.S.A. Inc.</v>
          </cell>
          <cell r="C22202" t="str">
            <v>Steamflood</v>
          </cell>
          <cell r="D22202" t="str">
            <v>Kern River</v>
          </cell>
          <cell r="E22202" t="str">
            <v>Inland</v>
          </cell>
          <cell r="F22202" t="str">
            <v>Kern</v>
          </cell>
          <cell r="G22202" t="str">
            <v>Kern River</v>
          </cell>
          <cell r="H22202" t="str">
            <v>Yes</v>
          </cell>
        </row>
        <row r="22203">
          <cell r="A22203" t="str">
            <v>0403031219</v>
          </cell>
          <cell r="B22203" t="str">
            <v>Chevron U.S.A. Inc.</v>
          </cell>
          <cell r="C22203" t="str">
            <v>Steamflood</v>
          </cell>
          <cell r="D22203" t="str">
            <v>Kern River</v>
          </cell>
          <cell r="E22203" t="str">
            <v>Inland</v>
          </cell>
          <cell r="F22203" t="str">
            <v>Kern</v>
          </cell>
          <cell r="G22203" t="str">
            <v>Kern River</v>
          </cell>
          <cell r="H22203" t="str">
            <v>No</v>
          </cell>
        </row>
        <row r="22204">
          <cell r="A22204" t="str">
            <v>0403031220</v>
          </cell>
          <cell r="B22204" t="str">
            <v>Chevron U.S.A. Inc.</v>
          </cell>
          <cell r="C22204" t="str">
            <v>Steamflood</v>
          </cell>
          <cell r="D22204" t="str">
            <v>Kern River</v>
          </cell>
          <cell r="E22204" t="str">
            <v>Inland</v>
          </cell>
          <cell r="F22204" t="str">
            <v>Kern</v>
          </cell>
          <cell r="G22204" t="str">
            <v>Kern River</v>
          </cell>
          <cell r="H22204" t="str">
            <v>No</v>
          </cell>
        </row>
        <row r="22205">
          <cell r="A22205" t="str">
            <v>0403031221</v>
          </cell>
          <cell r="B22205" t="str">
            <v>Chevron U.S.A. Inc.</v>
          </cell>
          <cell r="C22205" t="str">
            <v>Steamflood</v>
          </cell>
          <cell r="D22205" t="str">
            <v>Kern River</v>
          </cell>
          <cell r="E22205" t="str">
            <v>Inland</v>
          </cell>
          <cell r="F22205" t="str">
            <v>Kern</v>
          </cell>
          <cell r="G22205" t="str">
            <v>Kern River</v>
          </cell>
          <cell r="H22205" t="str">
            <v>No</v>
          </cell>
        </row>
        <row r="22206">
          <cell r="A22206" t="str">
            <v>0403031222</v>
          </cell>
          <cell r="B22206" t="str">
            <v>Chevron U.S.A. Inc.</v>
          </cell>
          <cell r="C22206" t="str">
            <v>Steamflood</v>
          </cell>
          <cell r="D22206" t="str">
            <v>Kern River</v>
          </cell>
          <cell r="E22206" t="str">
            <v>Inland</v>
          </cell>
          <cell r="F22206" t="str">
            <v>Kern</v>
          </cell>
          <cell r="G22206" t="str">
            <v>Kern River</v>
          </cell>
          <cell r="H22206" t="str">
            <v>No</v>
          </cell>
        </row>
        <row r="22207">
          <cell r="A22207" t="str">
            <v>0403031223</v>
          </cell>
          <cell r="B22207" t="str">
            <v>Chevron U.S.A. Inc.</v>
          </cell>
          <cell r="C22207" t="str">
            <v>Steamflood</v>
          </cell>
          <cell r="D22207" t="str">
            <v>Kern River</v>
          </cell>
          <cell r="E22207" t="str">
            <v>Inland</v>
          </cell>
          <cell r="F22207" t="str">
            <v>Kern</v>
          </cell>
          <cell r="G22207" t="str">
            <v>Kern River</v>
          </cell>
          <cell r="H22207" t="str">
            <v>No</v>
          </cell>
        </row>
        <row r="22208">
          <cell r="A22208" t="str">
            <v>0403031224</v>
          </cell>
          <cell r="B22208" t="str">
            <v>Chevron U.S.A. Inc.</v>
          </cell>
          <cell r="C22208" t="str">
            <v>Steamflood</v>
          </cell>
          <cell r="D22208" t="str">
            <v>Kern River</v>
          </cell>
          <cell r="E22208" t="str">
            <v>Inland</v>
          </cell>
          <cell r="F22208" t="str">
            <v>Kern</v>
          </cell>
          <cell r="G22208" t="str">
            <v>Kern River</v>
          </cell>
          <cell r="H22208" t="str">
            <v>Yes</v>
          </cell>
        </row>
        <row r="22209">
          <cell r="A22209" t="str">
            <v>0403031225</v>
          </cell>
          <cell r="B22209" t="str">
            <v>Chevron U.S.A. Inc.</v>
          </cell>
          <cell r="C22209" t="str">
            <v>Steamflood</v>
          </cell>
          <cell r="D22209" t="str">
            <v>Kern River</v>
          </cell>
          <cell r="E22209" t="str">
            <v>Inland</v>
          </cell>
          <cell r="F22209" t="str">
            <v>Kern</v>
          </cell>
          <cell r="G22209" t="str">
            <v>Kern River</v>
          </cell>
          <cell r="H22209" t="str">
            <v>Yes</v>
          </cell>
        </row>
        <row r="22210">
          <cell r="A22210" t="str">
            <v>0403031226</v>
          </cell>
          <cell r="B22210" t="str">
            <v>Chevron U.S.A. Inc.</v>
          </cell>
          <cell r="C22210" t="str">
            <v>Steamflood</v>
          </cell>
          <cell r="D22210" t="str">
            <v>Kern River</v>
          </cell>
          <cell r="E22210" t="str">
            <v>Inland</v>
          </cell>
          <cell r="F22210" t="str">
            <v>Kern</v>
          </cell>
          <cell r="G22210" t="str">
            <v>Kern River</v>
          </cell>
          <cell r="H22210" t="str">
            <v>Yes</v>
          </cell>
        </row>
        <row r="22211">
          <cell r="A22211" t="str">
            <v>0403031227</v>
          </cell>
          <cell r="B22211" t="str">
            <v>Chevron U.S.A. Inc.</v>
          </cell>
          <cell r="C22211" t="str">
            <v>Steamflood</v>
          </cell>
          <cell r="D22211" t="str">
            <v>Kern River</v>
          </cell>
          <cell r="E22211" t="str">
            <v>Inland</v>
          </cell>
          <cell r="F22211" t="str">
            <v>Kern</v>
          </cell>
          <cell r="G22211" t="str">
            <v>Kern River</v>
          </cell>
          <cell r="H22211" t="str">
            <v>No</v>
          </cell>
        </row>
        <row r="22212">
          <cell r="A22212" t="str">
            <v>0403031228</v>
          </cell>
          <cell r="B22212" t="str">
            <v>Chevron U.S.A. Inc.</v>
          </cell>
          <cell r="C22212" t="str">
            <v>Steamflood</v>
          </cell>
          <cell r="D22212" t="str">
            <v>Kern River</v>
          </cell>
          <cell r="E22212" t="str">
            <v>Inland</v>
          </cell>
          <cell r="F22212" t="str">
            <v>Kern</v>
          </cell>
          <cell r="G22212" t="str">
            <v>Kern River</v>
          </cell>
          <cell r="H22212" t="str">
            <v>No</v>
          </cell>
        </row>
        <row r="22213">
          <cell r="A22213" t="str">
            <v>0403031229</v>
          </cell>
          <cell r="B22213" t="str">
            <v>Chevron U.S.A. Inc.</v>
          </cell>
          <cell r="C22213" t="str">
            <v>Steamflood</v>
          </cell>
          <cell r="D22213" t="str">
            <v>Kern River</v>
          </cell>
          <cell r="E22213" t="str">
            <v>Inland</v>
          </cell>
          <cell r="F22213" t="str">
            <v>Kern</v>
          </cell>
          <cell r="G22213" t="str">
            <v>Kern River</v>
          </cell>
          <cell r="H22213" t="str">
            <v>No</v>
          </cell>
        </row>
        <row r="22214">
          <cell r="A22214" t="str">
            <v>0403031230</v>
          </cell>
          <cell r="B22214" t="str">
            <v>Chevron U.S.A. Inc.</v>
          </cell>
          <cell r="C22214" t="str">
            <v>Steamflood</v>
          </cell>
          <cell r="D22214" t="str">
            <v>Kern River</v>
          </cell>
          <cell r="E22214" t="str">
            <v>Inland</v>
          </cell>
          <cell r="F22214" t="str">
            <v>Kern</v>
          </cell>
          <cell r="G22214" t="str">
            <v>Kern River</v>
          </cell>
          <cell r="H22214" t="str">
            <v>No</v>
          </cell>
        </row>
        <row r="22215">
          <cell r="A22215" t="str">
            <v>0403031231</v>
          </cell>
          <cell r="B22215" t="str">
            <v>Chevron U.S.A. Inc.</v>
          </cell>
          <cell r="C22215" t="str">
            <v>Steamflood</v>
          </cell>
          <cell r="D22215" t="str">
            <v>Kern River</v>
          </cell>
          <cell r="E22215" t="str">
            <v>Inland</v>
          </cell>
          <cell r="F22215" t="str">
            <v>Kern</v>
          </cell>
          <cell r="G22215" t="str">
            <v>Kern River</v>
          </cell>
          <cell r="H22215" t="str">
            <v>No</v>
          </cell>
        </row>
        <row r="22216">
          <cell r="A22216" t="str">
            <v>0403031232</v>
          </cell>
          <cell r="B22216" t="str">
            <v>Chevron U.S.A. Inc.</v>
          </cell>
          <cell r="C22216" t="str">
            <v>Steamflood</v>
          </cell>
          <cell r="D22216" t="str">
            <v>Kern River</v>
          </cell>
          <cell r="E22216" t="str">
            <v>Inland</v>
          </cell>
          <cell r="F22216" t="str">
            <v>Kern</v>
          </cell>
          <cell r="G22216" t="str">
            <v>Kern River</v>
          </cell>
          <cell r="H22216" t="str">
            <v>No</v>
          </cell>
        </row>
        <row r="22217">
          <cell r="A22217" t="str">
            <v>0403031236</v>
          </cell>
          <cell r="B22217" t="str">
            <v>Aera Energy LLC</v>
          </cell>
          <cell r="C22217" t="str">
            <v>Oil &amp; Gas</v>
          </cell>
          <cell r="D22217" t="str">
            <v>Belridge, South</v>
          </cell>
          <cell r="E22217" t="str">
            <v>Inland</v>
          </cell>
          <cell r="F22217" t="str">
            <v>Kern</v>
          </cell>
          <cell r="G22217" t="str">
            <v>Diatomite</v>
          </cell>
          <cell r="H22217" t="str">
            <v>No</v>
          </cell>
        </row>
        <row r="22218">
          <cell r="A22218" t="str">
            <v>0403031239</v>
          </cell>
          <cell r="B22218" t="str">
            <v>Aera Energy LLC</v>
          </cell>
          <cell r="C22218" t="str">
            <v>Oil &amp; Gas</v>
          </cell>
          <cell r="D22218" t="str">
            <v>Belridge, South</v>
          </cell>
          <cell r="E22218" t="str">
            <v>Inland</v>
          </cell>
          <cell r="F22218" t="str">
            <v>Kern</v>
          </cell>
          <cell r="G22218" t="str">
            <v>Diatomite</v>
          </cell>
          <cell r="H22218" t="str">
            <v>No</v>
          </cell>
        </row>
        <row r="22219">
          <cell r="A22219" t="str">
            <v>0403031240</v>
          </cell>
          <cell r="B22219" t="str">
            <v>Aera Energy LLC</v>
          </cell>
          <cell r="C22219" t="str">
            <v>Oil &amp; Gas</v>
          </cell>
          <cell r="D22219" t="str">
            <v>Belridge, South</v>
          </cell>
          <cell r="E22219" t="str">
            <v>Inland</v>
          </cell>
          <cell r="F22219" t="str">
            <v>Kern</v>
          </cell>
          <cell r="G22219" t="str">
            <v>Diatomite</v>
          </cell>
          <cell r="H22219" t="str">
            <v>No</v>
          </cell>
        </row>
        <row r="22220">
          <cell r="A22220" t="str">
            <v>0403031243</v>
          </cell>
          <cell r="B22220" t="str">
            <v>Aera Energy LLC</v>
          </cell>
          <cell r="C22220" t="str">
            <v>Oil &amp; Gas</v>
          </cell>
          <cell r="D22220" t="str">
            <v>Midway-Sunset</v>
          </cell>
          <cell r="E22220" t="str">
            <v>Inland</v>
          </cell>
          <cell r="F22220" t="str">
            <v>Kern</v>
          </cell>
          <cell r="G22220" t="str">
            <v>No Pool Breakdown</v>
          </cell>
          <cell r="H22220" t="str">
            <v>No</v>
          </cell>
        </row>
        <row r="22221">
          <cell r="A22221" t="str">
            <v>0403031246</v>
          </cell>
          <cell r="B22221" t="str">
            <v>Chevron U.S.A. Inc.</v>
          </cell>
          <cell r="C22221" t="str">
            <v>Oil &amp; Gas</v>
          </cell>
          <cell r="D22221" t="str">
            <v>Lost Hills</v>
          </cell>
          <cell r="E22221" t="str">
            <v>Inland</v>
          </cell>
          <cell r="F22221" t="str">
            <v>Kern</v>
          </cell>
          <cell r="G22221" t="str">
            <v>Tulare-Etchegoin</v>
          </cell>
          <cell r="H22221" t="str">
            <v>No</v>
          </cell>
        </row>
        <row r="22222">
          <cell r="A22222" t="str">
            <v>0403031253</v>
          </cell>
          <cell r="B22222" t="str">
            <v>Aera Energy LLC</v>
          </cell>
          <cell r="C22222" t="str">
            <v>Oil &amp; Gas</v>
          </cell>
          <cell r="D22222" t="str">
            <v>Belridge, South</v>
          </cell>
          <cell r="E22222" t="str">
            <v>Inland</v>
          </cell>
          <cell r="F22222" t="str">
            <v>Kern</v>
          </cell>
          <cell r="G22222" t="str">
            <v>Diatomite</v>
          </cell>
          <cell r="H22222" t="str">
            <v>No</v>
          </cell>
        </row>
        <row r="22223">
          <cell r="A22223" t="str">
            <v>0403031289</v>
          </cell>
          <cell r="B22223" t="str">
            <v>Chevron U.S.A. Inc.</v>
          </cell>
          <cell r="C22223" t="str">
            <v>Oil &amp; Gas</v>
          </cell>
          <cell r="D22223" t="str">
            <v>Lost Hills</v>
          </cell>
          <cell r="E22223" t="str">
            <v>Inland</v>
          </cell>
          <cell r="F22223" t="str">
            <v>Kern</v>
          </cell>
          <cell r="G22223" t="str">
            <v>Etchegoin</v>
          </cell>
          <cell r="H22223" t="str">
            <v>No</v>
          </cell>
        </row>
        <row r="22224">
          <cell r="A22224" t="str">
            <v>0403031292</v>
          </cell>
          <cell r="B22224" t="str">
            <v>Vaquero Energy, Inc.</v>
          </cell>
          <cell r="C22224" t="str">
            <v>Oil &amp; Gas</v>
          </cell>
          <cell r="D22224" t="str">
            <v>Edison</v>
          </cell>
          <cell r="E22224" t="str">
            <v>Inland</v>
          </cell>
          <cell r="F22224" t="str">
            <v>Kern</v>
          </cell>
          <cell r="G22224" t="str">
            <v>No Pool Breakdown</v>
          </cell>
          <cell r="H22224" t="str">
            <v>Yes</v>
          </cell>
        </row>
        <row r="22225">
          <cell r="A22225" t="str">
            <v>0403031295</v>
          </cell>
          <cell r="B22225" t="str">
            <v>Aera Energy LLC</v>
          </cell>
          <cell r="C22225" t="str">
            <v>Oil &amp; Gas</v>
          </cell>
          <cell r="D22225" t="str">
            <v>Belridge, South</v>
          </cell>
          <cell r="E22225" t="str">
            <v>Inland</v>
          </cell>
          <cell r="F22225" t="str">
            <v>Kern</v>
          </cell>
          <cell r="G22225" t="str">
            <v>Diatomite</v>
          </cell>
          <cell r="H22225" t="str">
            <v>Yes</v>
          </cell>
        </row>
        <row r="22226">
          <cell r="A22226" t="str">
            <v>0403031300</v>
          </cell>
          <cell r="B22226" t="str">
            <v>Aera Energy LLC</v>
          </cell>
          <cell r="C22226" t="str">
            <v>Oil &amp; Gas</v>
          </cell>
          <cell r="D22226" t="str">
            <v>Belridge, South</v>
          </cell>
          <cell r="E22226" t="str">
            <v>Inland</v>
          </cell>
          <cell r="F22226" t="str">
            <v>Kern</v>
          </cell>
          <cell r="G22226" t="str">
            <v>Diatomite</v>
          </cell>
          <cell r="H22226" t="str">
            <v>No</v>
          </cell>
        </row>
        <row r="22227">
          <cell r="A22227" t="str">
            <v>0403031317</v>
          </cell>
          <cell r="B22227" t="str">
            <v>California Resources Production Corporation</v>
          </cell>
          <cell r="C22227" t="str">
            <v>Oil &amp; Gas</v>
          </cell>
          <cell r="D22227" t="str">
            <v>Ant Hill</v>
          </cell>
          <cell r="E22227" t="str">
            <v>Inland</v>
          </cell>
          <cell r="F22227" t="str">
            <v>Kern</v>
          </cell>
          <cell r="G22227" t="str">
            <v>Olcese</v>
          </cell>
          <cell r="H22227" t="str">
            <v>Yes</v>
          </cell>
        </row>
        <row r="22228">
          <cell r="A22228" t="str">
            <v>0403031319</v>
          </cell>
          <cell r="B22228" t="str">
            <v>E &amp; B Natural Resources Management Corporation</v>
          </cell>
          <cell r="C22228" t="str">
            <v>Oil &amp; Gas</v>
          </cell>
          <cell r="D22228" t="str">
            <v>McKittrick</v>
          </cell>
          <cell r="E22228" t="str">
            <v>Inland</v>
          </cell>
          <cell r="F22228" t="str">
            <v>Kern</v>
          </cell>
          <cell r="G22228" t="str">
            <v>Upper</v>
          </cell>
          <cell r="H22228" t="str">
            <v>Yes</v>
          </cell>
        </row>
        <row r="22229">
          <cell r="A22229" t="str">
            <v>0403031324</v>
          </cell>
          <cell r="B22229" t="str">
            <v>Chevron U.S.A. Inc.</v>
          </cell>
          <cell r="C22229" t="str">
            <v>Cyclic Steam</v>
          </cell>
          <cell r="D22229" t="str">
            <v>Kern River</v>
          </cell>
          <cell r="E22229" t="str">
            <v>Inland</v>
          </cell>
          <cell r="F22229" t="str">
            <v>Kern</v>
          </cell>
          <cell r="G22229" t="str">
            <v>Kern River</v>
          </cell>
          <cell r="H22229" t="str">
            <v>No</v>
          </cell>
        </row>
        <row r="22230">
          <cell r="A22230" t="str">
            <v>0403031326</v>
          </cell>
          <cell r="B22230" t="str">
            <v>Chevron U.S.A. Inc.</v>
          </cell>
          <cell r="C22230" t="str">
            <v>Cyclic Steam</v>
          </cell>
          <cell r="D22230" t="str">
            <v>Kern River</v>
          </cell>
          <cell r="E22230" t="str">
            <v>Inland</v>
          </cell>
          <cell r="F22230" t="str">
            <v>Kern</v>
          </cell>
          <cell r="G22230" t="str">
            <v>Kern River</v>
          </cell>
          <cell r="H22230" t="str">
            <v>No</v>
          </cell>
        </row>
        <row r="22231">
          <cell r="A22231" t="str">
            <v>0403031332</v>
          </cell>
          <cell r="B22231" t="str">
            <v>Sentinel Peak Resources California LLC</v>
          </cell>
          <cell r="C22231" t="str">
            <v>Steamflood</v>
          </cell>
          <cell r="D22231" t="str">
            <v>Midway-Sunset</v>
          </cell>
          <cell r="E22231" t="str">
            <v>Inland</v>
          </cell>
          <cell r="F22231" t="str">
            <v>Kern</v>
          </cell>
          <cell r="G22231" t="str">
            <v>Potter, No Pool Breakdown</v>
          </cell>
          <cell r="H22231" t="str">
            <v>No</v>
          </cell>
        </row>
        <row r="22232">
          <cell r="A22232" t="str">
            <v>0403031333</v>
          </cell>
          <cell r="B22232" t="str">
            <v>Sentinel Peak Resources California LLC</v>
          </cell>
          <cell r="C22232" t="str">
            <v>Steamflood</v>
          </cell>
          <cell r="D22232" t="str">
            <v>Midway-Sunset</v>
          </cell>
          <cell r="E22232" t="str">
            <v>Inland</v>
          </cell>
          <cell r="F22232" t="str">
            <v>Kern</v>
          </cell>
          <cell r="G22232" t="str">
            <v>Potter, No Pool Breakdown</v>
          </cell>
          <cell r="H22232" t="str">
            <v>No</v>
          </cell>
        </row>
        <row r="22233">
          <cell r="A22233" t="str">
            <v>0403031339</v>
          </cell>
          <cell r="B22233" t="str">
            <v>Aera Energy LLC</v>
          </cell>
          <cell r="C22233" t="str">
            <v>Oil &amp; Gas</v>
          </cell>
          <cell r="D22233" t="str">
            <v>Belridge, South</v>
          </cell>
          <cell r="E22233" t="str">
            <v>Inland</v>
          </cell>
          <cell r="F22233" t="str">
            <v>Kern</v>
          </cell>
          <cell r="G22233" t="str">
            <v>Diatomite</v>
          </cell>
          <cell r="H22233" t="str">
            <v>No</v>
          </cell>
        </row>
        <row r="22234">
          <cell r="A22234" t="str">
            <v>0403031340</v>
          </cell>
          <cell r="B22234" t="str">
            <v>Aera Energy LLC</v>
          </cell>
          <cell r="C22234" t="str">
            <v>Oil &amp; Gas</v>
          </cell>
          <cell r="D22234" t="str">
            <v>Belridge, South</v>
          </cell>
          <cell r="E22234" t="str">
            <v>Inland</v>
          </cell>
          <cell r="F22234" t="str">
            <v>Kern</v>
          </cell>
          <cell r="G22234" t="str">
            <v>Diatomite</v>
          </cell>
          <cell r="H22234" t="str">
            <v>No</v>
          </cell>
        </row>
        <row r="22235">
          <cell r="A22235" t="str">
            <v>0403031345</v>
          </cell>
          <cell r="B22235" t="str">
            <v>California Resources Elk Hills, LLC</v>
          </cell>
          <cell r="C22235" t="str">
            <v>Dry Gas</v>
          </cell>
          <cell r="D22235" t="str">
            <v>Elk Hills</v>
          </cell>
          <cell r="E22235" t="str">
            <v>Inland</v>
          </cell>
          <cell r="F22235" t="str">
            <v>Kern</v>
          </cell>
          <cell r="G22235" t="str">
            <v>Gas Zone</v>
          </cell>
          <cell r="H22235" t="str">
            <v>No</v>
          </cell>
        </row>
        <row r="22236">
          <cell r="A22236" t="str">
            <v>0403031346</v>
          </cell>
          <cell r="B22236" t="str">
            <v>Chevron U.S.A. Inc.</v>
          </cell>
          <cell r="C22236" t="str">
            <v>Oil &amp; Gas</v>
          </cell>
          <cell r="D22236" t="str">
            <v>Lost Hills</v>
          </cell>
          <cell r="E22236" t="str">
            <v>Inland</v>
          </cell>
          <cell r="F22236" t="str">
            <v>Kern</v>
          </cell>
          <cell r="G22236" t="str">
            <v>Etchegoin</v>
          </cell>
          <cell r="H22236" t="str">
            <v>No</v>
          </cell>
        </row>
        <row r="22237">
          <cell r="A22237" t="str">
            <v>0403031351</v>
          </cell>
          <cell r="B22237" t="str">
            <v>Berry Petroleum Company, LLC</v>
          </cell>
          <cell r="C22237" t="str">
            <v>Oil &amp; Gas</v>
          </cell>
          <cell r="D22237" t="str">
            <v>Carneros Creek</v>
          </cell>
          <cell r="E22237" t="str">
            <v>Inland</v>
          </cell>
          <cell r="F22237" t="str">
            <v>Kern</v>
          </cell>
          <cell r="G22237" t="str">
            <v>Point of Rocks</v>
          </cell>
          <cell r="H22237" t="str">
            <v>No</v>
          </cell>
        </row>
        <row r="22238">
          <cell r="A22238" t="str">
            <v>0403031389</v>
          </cell>
          <cell r="B22238" t="str">
            <v>Chevron U.S.A. Inc.</v>
          </cell>
          <cell r="C22238" t="str">
            <v>Cyclic Steam</v>
          </cell>
          <cell r="D22238" t="str">
            <v>Kern River</v>
          </cell>
          <cell r="E22238" t="str">
            <v>Inland</v>
          </cell>
          <cell r="F22238" t="str">
            <v>Kern</v>
          </cell>
          <cell r="G22238" t="str">
            <v>Kern River</v>
          </cell>
          <cell r="H22238" t="str">
            <v>No</v>
          </cell>
        </row>
        <row r="22239">
          <cell r="A22239" t="str">
            <v>0403031403</v>
          </cell>
          <cell r="B22239" t="str">
            <v>California Resources Elk Hills, LLC</v>
          </cell>
          <cell r="C22239" t="str">
            <v>Oil &amp; Gas</v>
          </cell>
          <cell r="D22239" t="str">
            <v>Elk Hills</v>
          </cell>
          <cell r="E22239" t="str">
            <v>Inland</v>
          </cell>
          <cell r="F22239" t="str">
            <v>Kern</v>
          </cell>
          <cell r="G22239" t="str">
            <v>Upper (Undifferentiated)</v>
          </cell>
          <cell r="H22239" t="str">
            <v>No</v>
          </cell>
        </row>
        <row r="22240">
          <cell r="A22240" t="str">
            <v>0403031407</v>
          </cell>
          <cell r="B22240" t="str">
            <v>Aera Energy LLC</v>
          </cell>
          <cell r="C22240" t="str">
            <v>Oil &amp; Gas</v>
          </cell>
          <cell r="D22240" t="str">
            <v>Lost Hills</v>
          </cell>
          <cell r="E22240" t="str">
            <v>Inland</v>
          </cell>
          <cell r="F22240" t="str">
            <v>Kern</v>
          </cell>
          <cell r="G22240" t="str">
            <v>Tulare-Etchegoin, Tulare</v>
          </cell>
          <cell r="H22240" t="str">
            <v>No</v>
          </cell>
        </row>
        <row r="22241">
          <cell r="A22241" t="str">
            <v>0403031408</v>
          </cell>
          <cell r="B22241" t="str">
            <v>Aera Energy LLC</v>
          </cell>
          <cell r="C22241" t="str">
            <v>Oil &amp; Gas</v>
          </cell>
          <cell r="D22241" t="str">
            <v>Lost Hills</v>
          </cell>
          <cell r="E22241" t="str">
            <v>Inland</v>
          </cell>
          <cell r="F22241" t="str">
            <v>Kern</v>
          </cell>
          <cell r="G22241" t="str">
            <v>Tulare-Etchegoin, Tulare</v>
          </cell>
          <cell r="H22241" t="str">
            <v>No</v>
          </cell>
        </row>
        <row r="22242">
          <cell r="A22242" t="str">
            <v>0403031409</v>
          </cell>
          <cell r="B22242" t="str">
            <v>Aera Energy LLC</v>
          </cell>
          <cell r="C22242" t="str">
            <v>Oil &amp; Gas</v>
          </cell>
          <cell r="D22242" t="str">
            <v>Lost Hills</v>
          </cell>
          <cell r="E22242" t="str">
            <v>Inland</v>
          </cell>
          <cell r="F22242" t="str">
            <v>Kern</v>
          </cell>
          <cell r="G22242" t="str">
            <v>Tulare-Etchegoin, Tulare</v>
          </cell>
          <cell r="H22242" t="str">
            <v>No</v>
          </cell>
        </row>
        <row r="22243">
          <cell r="A22243" t="str">
            <v>0403031410</v>
          </cell>
          <cell r="B22243" t="str">
            <v>Aera Energy LLC</v>
          </cell>
          <cell r="C22243" t="str">
            <v>Oil &amp; Gas</v>
          </cell>
          <cell r="D22243" t="str">
            <v>Lost Hills</v>
          </cell>
          <cell r="E22243" t="str">
            <v>Inland</v>
          </cell>
          <cell r="F22243" t="str">
            <v>Kern</v>
          </cell>
          <cell r="G22243" t="str">
            <v>Tulare-Etchegoin, Tulare</v>
          </cell>
          <cell r="H22243" t="str">
            <v>No</v>
          </cell>
        </row>
        <row r="22244">
          <cell r="A22244" t="str">
            <v>0403031446</v>
          </cell>
          <cell r="B22244" t="str">
            <v>California Resources Production Corporation</v>
          </cell>
          <cell r="C22244" t="str">
            <v>Water Disposal</v>
          </cell>
          <cell r="D22244" t="str">
            <v>Belridge, South</v>
          </cell>
          <cell r="E22244" t="str">
            <v>Inland</v>
          </cell>
          <cell r="F22244" t="str">
            <v>Kern</v>
          </cell>
          <cell r="G22244" t="str">
            <v>Tulare</v>
          </cell>
          <cell r="H22244" t="str">
            <v>Yes</v>
          </cell>
        </row>
        <row r="22245">
          <cell r="A22245" t="str">
            <v>0403031447</v>
          </cell>
          <cell r="B22245" t="str">
            <v>California Resources Production Corporation</v>
          </cell>
          <cell r="C22245" t="str">
            <v>Water Disposal</v>
          </cell>
          <cell r="D22245" t="str">
            <v>Belridge, South</v>
          </cell>
          <cell r="E22245" t="str">
            <v>Inland</v>
          </cell>
          <cell r="F22245" t="str">
            <v>Kern</v>
          </cell>
          <cell r="G22245" t="str">
            <v>Tulare</v>
          </cell>
          <cell r="H22245" t="str">
            <v>Yes</v>
          </cell>
        </row>
        <row r="22246">
          <cell r="A22246" t="str">
            <v>0403031448</v>
          </cell>
          <cell r="B22246" t="str">
            <v>California Resources Production Corporation</v>
          </cell>
          <cell r="C22246" t="str">
            <v>Water Disposal</v>
          </cell>
          <cell r="D22246" t="str">
            <v>Belridge, South</v>
          </cell>
          <cell r="E22246" t="str">
            <v>Inland</v>
          </cell>
          <cell r="F22246" t="str">
            <v>Kern</v>
          </cell>
          <cell r="G22246" t="str">
            <v>Tulare</v>
          </cell>
          <cell r="H22246" t="str">
            <v>Yes</v>
          </cell>
        </row>
        <row r="22247">
          <cell r="A22247" t="str">
            <v>0403031449</v>
          </cell>
          <cell r="B22247" t="str">
            <v>Aera Energy LLC</v>
          </cell>
          <cell r="C22247" t="str">
            <v>Steamflood</v>
          </cell>
          <cell r="D22247" t="str">
            <v>Lost Hills</v>
          </cell>
          <cell r="E22247" t="str">
            <v>Inland</v>
          </cell>
          <cell r="F22247" t="str">
            <v>Kern</v>
          </cell>
          <cell r="G22247" t="str">
            <v>Tulare-Etchegoin</v>
          </cell>
          <cell r="H22247" t="str">
            <v>No</v>
          </cell>
        </row>
        <row r="22248">
          <cell r="A22248" t="str">
            <v>0403031460</v>
          </cell>
          <cell r="B22248" t="str">
            <v>Chevron U.S.A. Inc.</v>
          </cell>
          <cell r="C22248" t="str">
            <v>Steamflood</v>
          </cell>
          <cell r="D22248" t="str">
            <v>Cymric</v>
          </cell>
          <cell r="E22248" t="str">
            <v>Inland</v>
          </cell>
          <cell r="F22248" t="str">
            <v>Kern</v>
          </cell>
          <cell r="G22248" t="str">
            <v>Tulare, Observation</v>
          </cell>
          <cell r="H22248" t="str">
            <v>No</v>
          </cell>
        </row>
        <row r="22249">
          <cell r="A22249" t="str">
            <v>0403031466</v>
          </cell>
          <cell r="B22249" t="str">
            <v>Aera Energy LLC</v>
          </cell>
          <cell r="C22249" t="str">
            <v>Oil &amp; Gas</v>
          </cell>
          <cell r="D22249" t="str">
            <v>Belridge, North</v>
          </cell>
          <cell r="E22249" t="str">
            <v>Inland</v>
          </cell>
          <cell r="F22249" t="str">
            <v>Kern</v>
          </cell>
          <cell r="G22249" t="str">
            <v>Diatomite</v>
          </cell>
          <cell r="H22249" t="str">
            <v>No</v>
          </cell>
        </row>
        <row r="22250">
          <cell r="A22250" t="str">
            <v>0403031480</v>
          </cell>
          <cell r="B22250" t="str">
            <v>Aera Energy LLC</v>
          </cell>
          <cell r="C22250" t="str">
            <v>Oil &amp; Gas</v>
          </cell>
          <cell r="D22250" t="str">
            <v>Lost Hills</v>
          </cell>
          <cell r="E22250" t="str">
            <v>Inland</v>
          </cell>
          <cell r="F22250" t="str">
            <v>Kern</v>
          </cell>
          <cell r="G22250" t="str">
            <v>Tulare-Etchegoin, Tulare</v>
          </cell>
          <cell r="H22250" t="str">
            <v>No</v>
          </cell>
        </row>
        <row r="22251">
          <cell r="A22251" t="str">
            <v>0403031482</v>
          </cell>
          <cell r="B22251" t="str">
            <v>Aera Energy LLC</v>
          </cell>
          <cell r="C22251" t="str">
            <v>Oil &amp; Gas</v>
          </cell>
          <cell r="D22251" t="str">
            <v>Lost Hills</v>
          </cell>
          <cell r="E22251" t="str">
            <v>Inland</v>
          </cell>
          <cell r="F22251" t="str">
            <v>Kern</v>
          </cell>
          <cell r="G22251" t="str">
            <v>Tulare-Etchegoin, Tulare</v>
          </cell>
          <cell r="H22251" t="str">
            <v>No</v>
          </cell>
        </row>
        <row r="22252">
          <cell r="A22252" t="str">
            <v>0403031483</v>
          </cell>
          <cell r="B22252" t="str">
            <v>Aera Energy LLC</v>
          </cell>
          <cell r="C22252" t="str">
            <v>Cyclic Steam</v>
          </cell>
          <cell r="D22252" t="str">
            <v>Lost Hills</v>
          </cell>
          <cell r="E22252" t="str">
            <v>Inland</v>
          </cell>
          <cell r="F22252" t="str">
            <v>Kern</v>
          </cell>
          <cell r="G22252" t="str">
            <v>Tulare-Etchegoin, Tulare</v>
          </cell>
          <cell r="H22252" t="str">
            <v>No</v>
          </cell>
        </row>
        <row r="22253">
          <cell r="A22253" t="str">
            <v>0403031484</v>
          </cell>
          <cell r="B22253" t="str">
            <v>Aera Energy LLC</v>
          </cell>
          <cell r="C22253" t="str">
            <v>Oil &amp; Gas</v>
          </cell>
          <cell r="D22253" t="str">
            <v>Lost Hills</v>
          </cell>
          <cell r="E22253" t="str">
            <v>Inland</v>
          </cell>
          <cell r="F22253" t="str">
            <v>Kern</v>
          </cell>
          <cell r="G22253" t="str">
            <v>Tulare</v>
          </cell>
          <cell r="H22253" t="str">
            <v>Yes</v>
          </cell>
        </row>
        <row r="22254">
          <cell r="A22254" t="str">
            <v>0403031487</v>
          </cell>
          <cell r="B22254" t="str">
            <v>Berry Petroleum Company, LLC</v>
          </cell>
          <cell r="C22254" t="str">
            <v>Oil &amp; Gas</v>
          </cell>
          <cell r="D22254" t="str">
            <v>Midway-Sunset</v>
          </cell>
          <cell r="E22254" t="str">
            <v>Inland</v>
          </cell>
          <cell r="F22254" t="str">
            <v>Kern</v>
          </cell>
          <cell r="G22254" t="str">
            <v>No Pool Breakdown</v>
          </cell>
          <cell r="H22254" t="str">
            <v>No</v>
          </cell>
        </row>
        <row r="22255">
          <cell r="A22255" t="str">
            <v>0403031492</v>
          </cell>
          <cell r="B22255" t="str">
            <v>Aera Energy LLC</v>
          </cell>
          <cell r="C22255" t="str">
            <v>Oil &amp; Gas</v>
          </cell>
          <cell r="D22255" t="str">
            <v>Lost Hills</v>
          </cell>
          <cell r="E22255" t="str">
            <v>Inland</v>
          </cell>
          <cell r="F22255" t="str">
            <v>Kern</v>
          </cell>
          <cell r="G22255" t="str">
            <v>Etchegoin</v>
          </cell>
          <cell r="H22255" t="str">
            <v>No</v>
          </cell>
        </row>
        <row r="22256">
          <cell r="A22256" t="str">
            <v>0403031497</v>
          </cell>
          <cell r="B22256" t="str">
            <v>E &amp; B Natural Resources Management Corporation</v>
          </cell>
          <cell r="C22256" t="str">
            <v>Oil &amp; Gas</v>
          </cell>
          <cell r="D22256" t="str">
            <v>Antelope Hills</v>
          </cell>
          <cell r="E22256" t="str">
            <v>Inland</v>
          </cell>
          <cell r="F22256" t="str">
            <v>Kern</v>
          </cell>
          <cell r="G22256" t="str">
            <v>Upper</v>
          </cell>
          <cell r="H22256" t="str">
            <v>Yes</v>
          </cell>
        </row>
        <row r="22257">
          <cell r="A22257" t="str">
            <v>0403031500</v>
          </cell>
          <cell r="B22257" t="str">
            <v>Chevron U.S.A. Inc.</v>
          </cell>
          <cell r="C22257" t="str">
            <v>Cyclic Steam</v>
          </cell>
          <cell r="D22257" t="str">
            <v>Kern River</v>
          </cell>
          <cell r="E22257" t="str">
            <v>Inland</v>
          </cell>
          <cell r="F22257" t="str">
            <v>Kern</v>
          </cell>
          <cell r="G22257" t="str">
            <v>Kern River</v>
          </cell>
          <cell r="H22257" t="str">
            <v>No</v>
          </cell>
        </row>
        <row r="22258">
          <cell r="A22258" t="str">
            <v>0403031507</v>
          </cell>
          <cell r="B22258" t="str">
            <v>Chevron U.S.A. Inc.</v>
          </cell>
          <cell r="C22258" t="str">
            <v>Cyclic Steam</v>
          </cell>
          <cell r="D22258" t="str">
            <v>Kern River</v>
          </cell>
          <cell r="E22258" t="str">
            <v>Inland</v>
          </cell>
          <cell r="F22258" t="str">
            <v>Kern</v>
          </cell>
          <cell r="G22258" t="str">
            <v>Kern River</v>
          </cell>
          <cell r="H22258" t="str">
            <v>No</v>
          </cell>
        </row>
        <row r="22259">
          <cell r="A22259" t="str">
            <v>0403031528</v>
          </cell>
          <cell r="B22259" t="str">
            <v>Chevron U.S.A. Inc.</v>
          </cell>
          <cell r="C22259" t="str">
            <v>Cyclic Steam</v>
          </cell>
          <cell r="D22259" t="str">
            <v>Kern River</v>
          </cell>
          <cell r="E22259" t="str">
            <v>Inland</v>
          </cell>
          <cell r="F22259" t="str">
            <v>Kern</v>
          </cell>
          <cell r="G22259" t="str">
            <v>Kern River</v>
          </cell>
          <cell r="H22259" t="str">
            <v>No</v>
          </cell>
        </row>
        <row r="22260">
          <cell r="A22260" t="str">
            <v>0403031529</v>
          </cell>
          <cell r="B22260" t="str">
            <v>Chevron U.S.A. Inc.</v>
          </cell>
          <cell r="C22260" t="str">
            <v>Oil &amp; Gas</v>
          </cell>
          <cell r="D22260" t="str">
            <v>Kern River</v>
          </cell>
          <cell r="E22260" t="str">
            <v>Inland</v>
          </cell>
          <cell r="F22260" t="str">
            <v>Kern</v>
          </cell>
          <cell r="G22260" t="str">
            <v>Kern River</v>
          </cell>
          <cell r="H22260" t="str">
            <v>No</v>
          </cell>
        </row>
        <row r="22261">
          <cell r="A22261" t="str">
            <v>0403031536</v>
          </cell>
          <cell r="B22261" t="str">
            <v>Chevron U.S.A. Inc.</v>
          </cell>
          <cell r="C22261" t="str">
            <v>Cyclic Steam</v>
          </cell>
          <cell r="D22261" t="str">
            <v>Kern River</v>
          </cell>
          <cell r="E22261" t="str">
            <v>Inland</v>
          </cell>
          <cell r="F22261" t="str">
            <v>Kern</v>
          </cell>
          <cell r="G22261" t="str">
            <v>Kern River</v>
          </cell>
          <cell r="H22261" t="str">
            <v>No</v>
          </cell>
        </row>
        <row r="22262">
          <cell r="A22262" t="str">
            <v>0403031542</v>
          </cell>
          <cell r="B22262" t="str">
            <v>Aera Energy LLC</v>
          </cell>
          <cell r="C22262" t="str">
            <v>Oil &amp; Gas</v>
          </cell>
          <cell r="D22262" t="str">
            <v>Lost Hills</v>
          </cell>
          <cell r="E22262" t="str">
            <v>Inland</v>
          </cell>
          <cell r="F22262" t="str">
            <v>Kern</v>
          </cell>
          <cell r="G22262" t="str">
            <v>Tulare-Etchegoin, Tulare</v>
          </cell>
          <cell r="H22262" t="str">
            <v>Yes</v>
          </cell>
        </row>
        <row r="22263">
          <cell r="A22263" t="str">
            <v>0403031549</v>
          </cell>
          <cell r="B22263" t="str">
            <v>Aera Energy LLC</v>
          </cell>
          <cell r="C22263" t="str">
            <v>Oil &amp; Gas</v>
          </cell>
          <cell r="D22263" t="str">
            <v>Belridge, South</v>
          </cell>
          <cell r="E22263" t="str">
            <v>Inland</v>
          </cell>
          <cell r="F22263" t="str">
            <v>Kern</v>
          </cell>
          <cell r="G22263" t="str">
            <v>Diatomite</v>
          </cell>
          <cell r="H22263" t="str">
            <v>No</v>
          </cell>
        </row>
        <row r="22264">
          <cell r="A22264" t="str">
            <v>0403031556</v>
          </cell>
          <cell r="B22264" t="str">
            <v>Aera Energy LLC</v>
          </cell>
          <cell r="C22264" t="str">
            <v>Oil &amp; Gas</v>
          </cell>
          <cell r="D22264" t="str">
            <v>Belridge, South</v>
          </cell>
          <cell r="E22264" t="str">
            <v>Inland</v>
          </cell>
          <cell r="F22264" t="str">
            <v>Kern</v>
          </cell>
          <cell r="G22264" t="str">
            <v>Tulare</v>
          </cell>
          <cell r="H22264" t="str">
            <v>No</v>
          </cell>
        </row>
        <row r="22265">
          <cell r="A22265" t="str">
            <v>0403031563</v>
          </cell>
          <cell r="B22265" t="str">
            <v>Aera Energy LLC</v>
          </cell>
          <cell r="C22265" t="str">
            <v>Oil &amp; Gas</v>
          </cell>
          <cell r="D22265" t="str">
            <v>Belridge, South</v>
          </cell>
          <cell r="E22265" t="str">
            <v>Inland</v>
          </cell>
          <cell r="F22265" t="str">
            <v>Kern</v>
          </cell>
          <cell r="G22265" t="str">
            <v>Tulare</v>
          </cell>
          <cell r="H22265" t="str">
            <v>No</v>
          </cell>
        </row>
        <row r="22266">
          <cell r="A22266" t="str">
            <v>0403031564</v>
          </cell>
          <cell r="B22266" t="str">
            <v>Aera Energy LLC</v>
          </cell>
          <cell r="C22266" t="str">
            <v>Oil &amp; Gas</v>
          </cell>
          <cell r="D22266" t="str">
            <v>Belridge, South</v>
          </cell>
          <cell r="E22266" t="str">
            <v>Inland</v>
          </cell>
          <cell r="F22266" t="str">
            <v>Kern</v>
          </cell>
          <cell r="G22266" t="str">
            <v>Tulare</v>
          </cell>
          <cell r="H22266" t="str">
            <v>No</v>
          </cell>
        </row>
        <row r="22267">
          <cell r="A22267" t="str">
            <v>0403031567</v>
          </cell>
          <cell r="B22267" t="str">
            <v>Aera Energy LLC</v>
          </cell>
          <cell r="C22267" t="str">
            <v>Oil &amp; Gas</v>
          </cell>
          <cell r="D22267" t="str">
            <v>Belridge, South</v>
          </cell>
          <cell r="E22267" t="str">
            <v>Inland</v>
          </cell>
          <cell r="F22267" t="str">
            <v>Kern</v>
          </cell>
          <cell r="G22267" t="str">
            <v>Tulare</v>
          </cell>
          <cell r="H22267" t="str">
            <v>Yes</v>
          </cell>
        </row>
        <row r="22268">
          <cell r="A22268" t="str">
            <v>0403031568</v>
          </cell>
          <cell r="B22268" t="str">
            <v>Aera Energy LLC</v>
          </cell>
          <cell r="C22268" t="str">
            <v>Cyclic Steam</v>
          </cell>
          <cell r="D22268" t="str">
            <v>Belridge, South</v>
          </cell>
          <cell r="E22268" t="str">
            <v>Inland</v>
          </cell>
          <cell r="F22268" t="str">
            <v>Kern</v>
          </cell>
          <cell r="G22268" t="str">
            <v>Tulare</v>
          </cell>
          <cell r="H22268" t="str">
            <v>No</v>
          </cell>
        </row>
        <row r="22269">
          <cell r="A22269" t="str">
            <v>0403031569</v>
          </cell>
          <cell r="B22269" t="str">
            <v>Aera Energy LLC</v>
          </cell>
          <cell r="C22269" t="str">
            <v>Cyclic Steam</v>
          </cell>
          <cell r="D22269" t="str">
            <v>Belridge, South</v>
          </cell>
          <cell r="E22269" t="str">
            <v>Inland</v>
          </cell>
          <cell r="F22269" t="str">
            <v>Kern</v>
          </cell>
          <cell r="G22269" t="str">
            <v>Tulare-Etchegoin, Tulare</v>
          </cell>
          <cell r="H22269" t="str">
            <v>No</v>
          </cell>
        </row>
        <row r="22270">
          <cell r="A22270" t="str">
            <v>0403031572</v>
          </cell>
          <cell r="B22270" t="str">
            <v>Aera Energy LLC</v>
          </cell>
          <cell r="C22270" t="str">
            <v>Oil &amp; Gas</v>
          </cell>
          <cell r="D22270" t="str">
            <v>Belridge, South</v>
          </cell>
          <cell r="E22270" t="str">
            <v>Inland</v>
          </cell>
          <cell r="F22270" t="str">
            <v>Kern</v>
          </cell>
          <cell r="G22270" t="str">
            <v>Tulare</v>
          </cell>
          <cell r="H22270" t="str">
            <v>Yes</v>
          </cell>
        </row>
        <row r="22271">
          <cell r="A22271" t="str">
            <v>0403031577</v>
          </cell>
          <cell r="B22271" t="str">
            <v>Aera Energy LLC</v>
          </cell>
          <cell r="C22271" t="str">
            <v>Oil &amp; Gas</v>
          </cell>
          <cell r="D22271" t="str">
            <v>Belridge, South</v>
          </cell>
          <cell r="E22271" t="str">
            <v>Inland</v>
          </cell>
          <cell r="F22271" t="str">
            <v>Kern</v>
          </cell>
          <cell r="G22271" t="str">
            <v>Tulare</v>
          </cell>
          <cell r="H22271" t="str">
            <v>No</v>
          </cell>
        </row>
        <row r="22272">
          <cell r="A22272" t="str">
            <v>0403031581</v>
          </cell>
          <cell r="B22272" t="str">
            <v>Aera Energy LLC</v>
          </cell>
          <cell r="C22272" t="str">
            <v>Oil &amp; Gas</v>
          </cell>
          <cell r="D22272" t="str">
            <v>Belridge, South</v>
          </cell>
          <cell r="E22272" t="str">
            <v>Inland</v>
          </cell>
          <cell r="F22272" t="str">
            <v>Kern</v>
          </cell>
          <cell r="G22272" t="str">
            <v>Tulare</v>
          </cell>
          <cell r="H22272" t="str">
            <v>No</v>
          </cell>
        </row>
        <row r="22273">
          <cell r="A22273" t="str">
            <v>0403031582</v>
          </cell>
          <cell r="B22273" t="str">
            <v>Aera Energy LLC</v>
          </cell>
          <cell r="C22273" t="str">
            <v>Oil &amp; Gas</v>
          </cell>
          <cell r="D22273" t="str">
            <v>Belridge, South</v>
          </cell>
          <cell r="E22273" t="str">
            <v>Inland</v>
          </cell>
          <cell r="F22273" t="str">
            <v>Kern</v>
          </cell>
          <cell r="G22273" t="str">
            <v>Tulare</v>
          </cell>
          <cell r="H22273" t="str">
            <v>No</v>
          </cell>
        </row>
        <row r="22274">
          <cell r="A22274" t="str">
            <v>0403031588</v>
          </cell>
          <cell r="B22274" t="str">
            <v>Aera Energy LLC</v>
          </cell>
          <cell r="C22274" t="str">
            <v>Oil &amp; Gas</v>
          </cell>
          <cell r="D22274" t="str">
            <v>Belridge, South</v>
          </cell>
          <cell r="E22274" t="str">
            <v>Inland</v>
          </cell>
          <cell r="F22274" t="str">
            <v>Kern</v>
          </cell>
          <cell r="G22274" t="str">
            <v>Tulare</v>
          </cell>
          <cell r="H22274" t="str">
            <v>Yes</v>
          </cell>
        </row>
        <row r="22275">
          <cell r="A22275" t="str">
            <v>0403031591</v>
          </cell>
          <cell r="B22275" t="str">
            <v>Aera Energy LLC</v>
          </cell>
          <cell r="C22275" t="str">
            <v>Oil &amp; Gas</v>
          </cell>
          <cell r="D22275" t="str">
            <v>Belridge, South</v>
          </cell>
          <cell r="E22275" t="str">
            <v>Inland</v>
          </cell>
          <cell r="F22275" t="str">
            <v>Kern</v>
          </cell>
          <cell r="G22275" t="str">
            <v>Tulare</v>
          </cell>
          <cell r="H22275" t="str">
            <v>Yes</v>
          </cell>
        </row>
        <row r="22276">
          <cell r="A22276" t="str">
            <v>0403031592</v>
          </cell>
          <cell r="B22276" t="str">
            <v>Aera Energy LLC</v>
          </cell>
          <cell r="C22276" t="str">
            <v>Cyclic Steam</v>
          </cell>
          <cell r="D22276" t="str">
            <v>Belridge, South</v>
          </cell>
          <cell r="E22276" t="str">
            <v>Inland</v>
          </cell>
          <cell r="F22276" t="str">
            <v>Kern</v>
          </cell>
          <cell r="G22276" t="str">
            <v>Tulare</v>
          </cell>
          <cell r="H22276" t="str">
            <v>No</v>
          </cell>
        </row>
        <row r="22277">
          <cell r="A22277" t="str">
            <v>0403031595</v>
          </cell>
          <cell r="B22277" t="str">
            <v>Aera Energy LLC</v>
          </cell>
          <cell r="C22277" t="str">
            <v>Oil &amp; Gas</v>
          </cell>
          <cell r="D22277" t="str">
            <v>Belridge, South</v>
          </cell>
          <cell r="E22277" t="str">
            <v>Inland</v>
          </cell>
          <cell r="F22277" t="str">
            <v>Kern</v>
          </cell>
          <cell r="G22277" t="str">
            <v>Tulare</v>
          </cell>
          <cell r="H22277" t="str">
            <v>Yes</v>
          </cell>
        </row>
        <row r="22278">
          <cell r="A22278" t="str">
            <v>0403031599</v>
          </cell>
          <cell r="B22278" t="str">
            <v>Aera Energy LLC</v>
          </cell>
          <cell r="C22278" t="str">
            <v>Oil &amp; Gas</v>
          </cell>
          <cell r="D22278" t="str">
            <v>Lost Hills</v>
          </cell>
          <cell r="E22278" t="str">
            <v>Inland</v>
          </cell>
          <cell r="F22278" t="str">
            <v>Kern</v>
          </cell>
          <cell r="G22278" t="str">
            <v>Tulare</v>
          </cell>
          <cell r="H22278" t="str">
            <v>Yes</v>
          </cell>
        </row>
        <row r="22279">
          <cell r="A22279" t="str">
            <v>0403031600</v>
          </cell>
          <cell r="B22279" t="str">
            <v>Aera Energy LLC</v>
          </cell>
          <cell r="C22279" t="str">
            <v>Oil &amp; Gas</v>
          </cell>
          <cell r="D22279" t="str">
            <v>Lost Hills</v>
          </cell>
          <cell r="E22279" t="str">
            <v>Inland</v>
          </cell>
          <cell r="F22279" t="str">
            <v>Kern</v>
          </cell>
          <cell r="G22279" t="str">
            <v>Tulare-Etchegoin, Tulare</v>
          </cell>
          <cell r="H22279" t="str">
            <v>Yes</v>
          </cell>
        </row>
        <row r="22280">
          <cell r="A22280" t="str">
            <v>0403031601</v>
          </cell>
          <cell r="B22280" t="str">
            <v>Aera Energy LLC</v>
          </cell>
          <cell r="C22280" t="str">
            <v>Oil &amp; Gas</v>
          </cell>
          <cell r="D22280" t="str">
            <v>Lost Hills</v>
          </cell>
          <cell r="E22280" t="str">
            <v>Inland</v>
          </cell>
          <cell r="F22280" t="str">
            <v>Kern</v>
          </cell>
          <cell r="G22280" t="str">
            <v>Tulare-Etchegoin, Tulare</v>
          </cell>
          <cell r="H22280" t="str">
            <v>No</v>
          </cell>
        </row>
        <row r="22281">
          <cell r="A22281" t="str">
            <v>0403031602</v>
          </cell>
          <cell r="B22281" t="str">
            <v>Naftex Operating Company</v>
          </cell>
          <cell r="C22281" t="str">
            <v>Cyclic Steam</v>
          </cell>
          <cell r="D22281" t="str">
            <v>Edison</v>
          </cell>
          <cell r="E22281" t="str">
            <v>Inland</v>
          </cell>
          <cell r="F22281" t="str">
            <v>Kern</v>
          </cell>
          <cell r="G22281" t="str">
            <v>No Pool Breakdown</v>
          </cell>
          <cell r="H22281" t="str">
            <v>No</v>
          </cell>
        </row>
        <row r="22282">
          <cell r="A22282" t="str">
            <v>0403031603</v>
          </cell>
          <cell r="B22282" t="str">
            <v>Naftex Operating Company</v>
          </cell>
          <cell r="C22282" t="str">
            <v>Cyclic Steam</v>
          </cell>
          <cell r="D22282" t="str">
            <v>Edison</v>
          </cell>
          <cell r="E22282" t="str">
            <v>Inland</v>
          </cell>
          <cell r="F22282" t="str">
            <v>Kern</v>
          </cell>
          <cell r="G22282" t="str">
            <v>No Pool Breakdown</v>
          </cell>
          <cell r="H22282" t="str">
            <v>No</v>
          </cell>
        </row>
        <row r="22283">
          <cell r="A22283" t="str">
            <v>0403031614</v>
          </cell>
          <cell r="B22283" t="str">
            <v>Aera Energy LLC</v>
          </cell>
          <cell r="C22283" t="str">
            <v>Steamflood</v>
          </cell>
          <cell r="D22283" t="str">
            <v>Belridge, South</v>
          </cell>
          <cell r="E22283" t="str">
            <v>Inland</v>
          </cell>
          <cell r="F22283" t="str">
            <v>Kern</v>
          </cell>
          <cell r="G22283" t="str">
            <v>Tulare</v>
          </cell>
          <cell r="H22283" t="str">
            <v>No</v>
          </cell>
        </row>
        <row r="22284">
          <cell r="A22284" t="str">
            <v>0403031616</v>
          </cell>
          <cell r="B22284" t="str">
            <v>Aera Energy LLC</v>
          </cell>
          <cell r="C22284" t="str">
            <v>Steamflood</v>
          </cell>
          <cell r="D22284" t="str">
            <v>Belridge, South</v>
          </cell>
          <cell r="E22284" t="str">
            <v>Inland</v>
          </cell>
          <cell r="F22284" t="str">
            <v>Kern</v>
          </cell>
          <cell r="G22284" t="str">
            <v>Tulare</v>
          </cell>
          <cell r="H22284" t="str">
            <v>No</v>
          </cell>
        </row>
        <row r="22285">
          <cell r="A22285" t="str">
            <v>0403031618</v>
          </cell>
          <cell r="B22285" t="str">
            <v>Aera Energy LLC</v>
          </cell>
          <cell r="C22285" t="str">
            <v>Steamflood</v>
          </cell>
          <cell r="D22285" t="str">
            <v>Belridge, South</v>
          </cell>
          <cell r="E22285" t="str">
            <v>Inland</v>
          </cell>
          <cell r="F22285" t="str">
            <v>Kern</v>
          </cell>
          <cell r="G22285" t="str">
            <v>Tulare</v>
          </cell>
          <cell r="H22285" t="str">
            <v>No</v>
          </cell>
        </row>
        <row r="22286">
          <cell r="A22286" t="str">
            <v>0403031619</v>
          </cell>
          <cell r="B22286" t="str">
            <v>Aera Energy LLC</v>
          </cell>
          <cell r="C22286" t="str">
            <v>Steamflood</v>
          </cell>
          <cell r="D22286" t="str">
            <v>Belridge, South</v>
          </cell>
          <cell r="E22286" t="str">
            <v>Inland</v>
          </cell>
          <cell r="F22286" t="str">
            <v>Kern</v>
          </cell>
          <cell r="G22286" t="str">
            <v>Tulare</v>
          </cell>
          <cell r="H22286" t="str">
            <v>Yes</v>
          </cell>
        </row>
        <row r="22287">
          <cell r="A22287" t="str">
            <v>0403031621</v>
          </cell>
          <cell r="B22287" t="str">
            <v>Aera Energy LLC</v>
          </cell>
          <cell r="C22287" t="str">
            <v>Steamflood</v>
          </cell>
          <cell r="D22287" t="str">
            <v>Belridge, South</v>
          </cell>
          <cell r="E22287" t="str">
            <v>Inland</v>
          </cell>
          <cell r="F22287" t="str">
            <v>Kern</v>
          </cell>
          <cell r="G22287" t="str">
            <v>Tulare, Observation</v>
          </cell>
          <cell r="H22287" t="str">
            <v>No</v>
          </cell>
        </row>
        <row r="22288">
          <cell r="A22288" t="str">
            <v>0403031627</v>
          </cell>
          <cell r="B22288" t="str">
            <v>Berry Petroleum Company, LLC</v>
          </cell>
          <cell r="C22288" t="str">
            <v>Oil &amp; Gas</v>
          </cell>
          <cell r="D22288" t="str">
            <v>Midway-Sunset</v>
          </cell>
          <cell r="E22288" t="str">
            <v>Inland</v>
          </cell>
          <cell r="F22288" t="str">
            <v>Kern</v>
          </cell>
          <cell r="G22288" t="str">
            <v>No Pool Breakdown</v>
          </cell>
          <cell r="H22288" t="str">
            <v>No</v>
          </cell>
        </row>
        <row r="22289">
          <cell r="A22289" t="str">
            <v>0403031632</v>
          </cell>
          <cell r="B22289" t="str">
            <v>Crimson Resource Management Corp.</v>
          </cell>
          <cell r="C22289" t="str">
            <v>Cyclic Steam</v>
          </cell>
          <cell r="D22289" t="str">
            <v>Lost Hills</v>
          </cell>
          <cell r="E22289" t="str">
            <v>Inland</v>
          </cell>
          <cell r="F22289" t="str">
            <v>Kern</v>
          </cell>
          <cell r="G22289" t="str">
            <v>Tulare-Etchegoin, Etchegoin</v>
          </cell>
          <cell r="H22289" t="str">
            <v>Yes</v>
          </cell>
        </row>
        <row r="22290">
          <cell r="A22290" t="str">
            <v>0403031635</v>
          </cell>
          <cell r="B22290" t="str">
            <v>Crimson Resource Management Corp.</v>
          </cell>
          <cell r="C22290" t="str">
            <v>Cyclic Steam</v>
          </cell>
          <cell r="D22290" t="str">
            <v>Lost Hills</v>
          </cell>
          <cell r="E22290" t="str">
            <v>Inland</v>
          </cell>
          <cell r="F22290" t="str">
            <v>Kern</v>
          </cell>
          <cell r="G22290" t="str">
            <v>Etchegoin</v>
          </cell>
          <cell r="H22290" t="str">
            <v>No</v>
          </cell>
        </row>
        <row r="22291">
          <cell r="A22291" t="str">
            <v>0403031636</v>
          </cell>
          <cell r="B22291" t="str">
            <v>Crimson Resource Management Corp.</v>
          </cell>
          <cell r="C22291" t="str">
            <v>Oil &amp; Gas</v>
          </cell>
          <cell r="D22291" t="str">
            <v>Lost Hills</v>
          </cell>
          <cell r="E22291" t="str">
            <v>Inland</v>
          </cell>
          <cell r="F22291" t="str">
            <v>Kern</v>
          </cell>
          <cell r="G22291" t="str">
            <v>Etchegoin</v>
          </cell>
          <cell r="H22291" t="str">
            <v>Yes</v>
          </cell>
        </row>
        <row r="22292">
          <cell r="A22292" t="str">
            <v>0403031637</v>
          </cell>
          <cell r="B22292" t="str">
            <v>California Resources Production Corporation</v>
          </cell>
          <cell r="C22292" t="str">
            <v>Oil &amp; Gas</v>
          </cell>
          <cell r="D22292" t="str">
            <v>Lost Hills</v>
          </cell>
          <cell r="E22292" t="str">
            <v>Inland</v>
          </cell>
          <cell r="F22292" t="str">
            <v>Kern</v>
          </cell>
          <cell r="G22292" t="str">
            <v>Etchegoin</v>
          </cell>
          <cell r="H22292" t="str">
            <v>Yes</v>
          </cell>
        </row>
        <row r="22293">
          <cell r="A22293" t="str">
            <v>0403031639</v>
          </cell>
          <cell r="B22293" t="str">
            <v>Crimson Resource Management Corp.</v>
          </cell>
          <cell r="C22293" t="str">
            <v>Oil &amp; Gas</v>
          </cell>
          <cell r="D22293" t="str">
            <v>Lost Hills</v>
          </cell>
          <cell r="E22293" t="str">
            <v>Inland</v>
          </cell>
          <cell r="F22293" t="str">
            <v>Kern</v>
          </cell>
          <cell r="G22293" t="str">
            <v>Etchegoin</v>
          </cell>
          <cell r="H22293" t="str">
            <v>Yes</v>
          </cell>
        </row>
        <row r="22294">
          <cell r="A22294" t="str">
            <v>0403031640</v>
          </cell>
          <cell r="B22294" t="str">
            <v>Crimson Resource Management Corp.</v>
          </cell>
          <cell r="C22294" t="str">
            <v>Cyclic Steam</v>
          </cell>
          <cell r="D22294" t="str">
            <v>Lost Hills</v>
          </cell>
          <cell r="E22294" t="str">
            <v>Inland</v>
          </cell>
          <cell r="F22294" t="str">
            <v>Kern</v>
          </cell>
          <cell r="G22294" t="str">
            <v>Etchegoin</v>
          </cell>
          <cell r="H22294" t="str">
            <v>No</v>
          </cell>
        </row>
        <row r="22295">
          <cell r="A22295" t="str">
            <v>0403031657</v>
          </cell>
          <cell r="B22295" t="str">
            <v>California Resources Elk Hills, LLC</v>
          </cell>
          <cell r="C22295" t="str">
            <v>Oil &amp; Gas</v>
          </cell>
          <cell r="D22295" t="str">
            <v>Elk Hills</v>
          </cell>
          <cell r="E22295" t="str">
            <v>Inland</v>
          </cell>
          <cell r="F22295" t="str">
            <v>Kern</v>
          </cell>
          <cell r="G22295" t="str">
            <v>Upper (Undifferentiated)</v>
          </cell>
          <cell r="H22295" t="str">
            <v>No</v>
          </cell>
        </row>
        <row r="22296">
          <cell r="A22296" t="str">
            <v>0403031658</v>
          </cell>
          <cell r="B22296" t="str">
            <v>California Resources Elk Hills, LLC</v>
          </cell>
          <cell r="C22296" t="str">
            <v>Oil &amp; Gas</v>
          </cell>
          <cell r="D22296" t="str">
            <v>Elk Hills</v>
          </cell>
          <cell r="E22296" t="str">
            <v>Inland</v>
          </cell>
          <cell r="F22296" t="str">
            <v>Kern</v>
          </cell>
          <cell r="G22296" t="str">
            <v>Upper (Undifferentiated)</v>
          </cell>
          <cell r="H22296" t="str">
            <v>No</v>
          </cell>
        </row>
        <row r="22297">
          <cell r="A22297" t="str">
            <v>0403031662</v>
          </cell>
          <cell r="B22297" t="str">
            <v>Aera Energy LLC</v>
          </cell>
          <cell r="C22297" t="str">
            <v>Steamflood</v>
          </cell>
          <cell r="D22297" t="str">
            <v>Lost Hills</v>
          </cell>
          <cell r="E22297" t="str">
            <v>Inland</v>
          </cell>
          <cell r="F22297" t="str">
            <v>Kern</v>
          </cell>
          <cell r="G22297" t="str">
            <v>Tulare-Etchegoin</v>
          </cell>
          <cell r="H22297" t="str">
            <v>No</v>
          </cell>
        </row>
        <row r="22298">
          <cell r="A22298" t="str">
            <v>0403031663</v>
          </cell>
          <cell r="B22298" t="str">
            <v>Aera Energy LLC</v>
          </cell>
          <cell r="C22298" t="str">
            <v>Steamflood</v>
          </cell>
          <cell r="D22298" t="str">
            <v>Lost Hills</v>
          </cell>
          <cell r="E22298" t="str">
            <v>Inland</v>
          </cell>
          <cell r="F22298" t="str">
            <v>Kern</v>
          </cell>
          <cell r="G22298" t="str">
            <v>Tulare-Etchegoin</v>
          </cell>
          <cell r="H22298" t="str">
            <v>No</v>
          </cell>
        </row>
        <row r="22299">
          <cell r="A22299" t="str">
            <v>0403031664</v>
          </cell>
          <cell r="B22299" t="str">
            <v>Aera Energy LLC</v>
          </cell>
          <cell r="C22299" t="str">
            <v>Steamflood</v>
          </cell>
          <cell r="D22299" t="str">
            <v>Belridge, South</v>
          </cell>
          <cell r="E22299" t="str">
            <v>Inland</v>
          </cell>
          <cell r="F22299" t="str">
            <v>Kern</v>
          </cell>
          <cell r="G22299" t="str">
            <v>Tulare</v>
          </cell>
          <cell r="H22299" t="str">
            <v>Yes</v>
          </cell>
        </row>
        <row r="22300">
          <cell r="A22300" t="str">
            <v>0403031666</v>
          </cell>
          <cell r="B22300" t="str">
            <v>Aera Energy LLC</v>
          </cell>
          <cell r="C22300" t="str">
            <v>Steamflood</v>
          </cell>
          <cell r="D22300" t="str">
            <v>Belridge, South</v>
          </cell>
          <cell r="E22300" t="str">
            <v>Inland</v>
          </cell>
          <cell r="F22300" t="str">
            <v>Kern</v>
          </cell>
          <cell r="G22300" t="str">
            <v>Tulare</v>
          </cell>
          <cell r="H22300" t="str">
            <v>Yes</v>
          </cell>
        </row>
        <row r="22301">
          <cell r="A22301" t="str">
            <v>0403031671</v>
          </cell>
          <cell r="B22301" t="str">
            <v>Aera Energy LLC</v>
          </cell>
          <cell r="C22301" t="str">
            <v>Steamflood</v>
          </cell>
          <cell r="D22301" t="str">
            <v>Belridge, South</v>
          </cell>
          <cell r="E22301" t="str">
            <v>Inland</v>
          </cell>
          <cell r="F22301" t="str">
            <v>Kern</v>
          </cell>
          <cell r="G22301" t="str">
            <v>Tulare</v>
          </cell>
          <cell r="H22301" t="str">
            <v>No</v>
          </cell>
        </row>
        <row r="22302">
          <cell r="A22302" t="str">
            <v>0403031674</v>
          </cell>
          <cell r="B22302" t="str">
            <v>Chevron U.S.A. Inc.</v>
          </cell>
          <cell r="C22302" t="str">
            <v>Cyclic Steam</v>
          </cell>
          <cell r="D22302" t="str">
            <v>Kern River</v>
          </cell>
          <cell r="E22302" t="str">
            <v>Inland</v>
          </cell>
          <cell r="F22302" t="str">
            <v>Kern</v>
          </cell>
          <cell r="G22302" t="str">
            <v>Kern River</v>
          </cell>
          <cell r="H22302" t="str">
            <v>No</v>
          </cell>
        </row>
        <row r="22303">
          <cell r="A22303" t="str">
            <v>0403031683</v>
          </cell>
          <cell r="B22303" t="str">
            <v>California Resources Production Corporation</v>
          </cell>
          <cell r="C22303" t="str">
            <v>Oil &amp; Gas</v>
          </cell>
          <cell r="D22303" t="str">
            <v>Belridge, South</v>
          </cell>
          <cell r="E22303" t="str">
            <v>Inland</v>
          </cell>
          <cell r="F22303" t="str">
            <v>Kern</v>
          </cell>
          <cell r="G22303" t="str">
            <v>Diatomite-Antelope Shale</v>
          </cell>
          <cell r="H22303" t="str">
            <v>Yes</v>
          </cell>
        </row>
        <row r="22304">
          <cell r="A22304" t="str">
            <v>0403031684</v>
          </cell>
          <cell r="B22304" t="str">
            <v>California Resources Production Corporation</v>
          </cell>
          <cell r="C22304" t="str">
            <v>Oil &amp; Gas</v>
          </cell>
          <cell r="D22304" t="str">
            <v>Belridge, South</v>
          </cell>
          <cell r="E22304" t="str">
            <v>Inland</v>
          </cell>
          <cell r="F22304" t="str">
            <v>Kern</v>
          </cell>
          <cell r="G22304" t="str">
            <v>Diatomite-Antelope Shale</v>
          </cell>
          <cell r="H22304" t="str">
            <v>Yes</v>
          </cell>
        </row>
        <row r="22305">
          <cell r="A22305" t="str">
            <v>0403031686</v>
          </cell>
          <cell r="B22305" t="str">
            <v>California Resources Production Corporation</v>
          </cell>
          <cell r="C22305" t="str">
            <v>Waterflood</v>
          </cell>
          <cell r="D22305" t="str">
            <v>Belridge, South</v>
          </cell>
          <cell r="E22305" t="str">
            <v>Inland</v>
          </cell>
          <cell r="F22305" t="str">
            <v>Kern</v>
          </cell>
          <cell r="G22305" t="str">
            <v>Diatomite-Antelope Shale, Diatomite</v>
          </cell>
          <cell r="H22305" t="str">
            <v>Yes</v>
          </cell>
        </row>
        <row r="22306">
          <cell r="A22306" t="str">
            <v>0403031687</v>
          </cell>
          <cell r="B22306" t="str">
            <v>California Resources Elk Hills, LLC</v>
          </cell>
          <cell r="C22306" t="str">
            <v>Oil &amp; Gas</v>
          </cell>
          <cell r="D22306" t="str">
            <v>Elk Hills</v>
          </cell>
          <cell r="E22306" t="str">
            <v>Inland</v>
          </cell>
          <cell r="F22306" t="str">
            <v>Kern</v>
          </cell>
          <cell r="G22306" t="str">
            <v>Upper (Undifferentiated)</v>
          </cell>
          <cell r="H22306" t="str">
            <v>No</v>
          </cell>
        </row>
        <row r="22307">
          <cell r="A22307" t="str">
            <v>0403031689</v>
          </cell>
          <cell r="B22307" t="str">
            <v>Aera Energy LLC</v>
          </cell>
          <cell r="C22307" t="str">
            <v>Oil &amp; Gas</v>
          </cell>
          <cell r="D22307" t="str">
            <v>Belridge, South</v>
          </cell>
          <cell r="E22307" t="str">
            <v>Inland</v>
          </cell>
          <cell r="F22307" t="str">
            <v>Kern</v>
          </cell>
          <cell r="G22307" t="str">
            <v>Diatomite</v>
          </cell>
          <cell r="H22307" t="str">
            <v>No</v>
          </cell>
        </row>
        <row r="22308">
          <cell r="A22308" t="str">
            <v>0403031696</v>
          </cell>
          <cell r="B22308" t="str">
            <v>California Resources Elk Hills, LLC</v>
          </cell>
          <cell r="C22308" t="str">
            <v>Dry Gas</v>
          </cell>
          <cell r="D22308" t="str">
            <v>Elk Hills</v>
          </cell>
          <cell r="E22308" t="str">
            <v>Inland</v>
          </cell>
          <cell r="F22308" t="str">
            <v>Kern</v>
          </cell>
          <cell r="G22308" t="str">
            <v>Gas Zone</v>
          </cell>
          <cell r="H22308" t="str">
            <v>No</v>
          </cell>
        </row>
        <row r="22309">
          <cell r="A22309" t="str">
            <v>0403031697</v>
          </cell>
          <cell r="B22309" t="str">
            <v>Sentinel Peak Resources California LLC</v>
          </cell>
          <cell r="C22309" t="str">
            <v>Oil &amp; Gas</v>
          </cell>
          <cell r="D22309" t="str">
            <v>Midway-Sunset</v>
          </cell>
          <cell r="E22309" t="str">
            <v>Inland</v>
          </cell>
          <cell r="F22309" t="str">
            <v>Kern</v>
          </cell>
          <cell r="G22309" t="str">
            <v>No Pool Breakdown</v>
          </cell>
          <cell r="H22309" t="str">
            <v>No</v>
          </cell>
        </row>
        <row r="22310">
          <cell r="A22310" t="str">
            <v>0403031698</v>
          </cell>
          <cell r="B22310" t="str">
            <v>Sentinel Peak Resources California LLC</v>
          </cell>
          <cell r="C22310" t="str">
            <v>Oil &amp; Gas</v>
          </cell>
          <cell r="D22310" t="str">
            <v>Midway-Sunset</v>
          </cell>
          <cell r="E22310" t="str">
            <v>Inland</v>
          </cell>
          <cell r="F22310" t="str">
            <v>Kern</v>
          </cell>
          <cell r="G22310" t="str">
            <v>No Pool Breakdown</v>
          </cell>
          <cell r="H22310" t="str">
            <v>No</v>
          </cell>
        </row>
        <row r="22311">
          <cell r="A22311" t="str">
            <v>0403031699</v>
          </cell>
          <cell r="B22311" t="str">
            <v>Sentinel Peak Resources California LLC</v>
          </cell>
          <cell r="C22311" t="str">
            <v>Oil &amp; Gas</v>
          </cell>
          <cell r="D22311" t="str">
            <v>Midway-Sunset</v>
          </cell>
          <cell r="E22311" t="str">
            <v>Inland</v>
          </cell>
          <cell r="F22311" t="str">
            <v>Kern</v>
          </cell>
          <cell r="G22311" t="str">
            <v>No Pool Breakdown</v>
          </cell>
          <cell r="H22311" t="str">
            <v>No</v>
          </cell>
        </row>
        <row r="22312">
          <cell r="A22312" t="str">
            <v>0403031700</v>
          </cell>
          <cell r="B22312" t="str">
            <v>Sentinel Peak Resources California LLC</v>
          </cell>
          <cell r="C22312" t="str">
            <v>Oil &amp; Gas</v>
          </cell>
          <cell r="D22312" t="str">
            <v>Midway-Sunset</v>
          </cell>
          <cell r="E22312" t="str">
            <v>Inland</v>
          </cell>
          <cell r="F22312" t="str">
            <v>Kern</v>
          </cell>
          <cell r="G22312" t="str">
            <v>No Pool Breakdown</v>
          </cell>
          <cell r="H22312" t="str">
            <v>No</v>
          </cell>
        </row>
        <row r="22313">
          <cell r="A22313" t="str">
            <v>0403031701</v>
          </cell>
          <cell r="B22313" t="str">
            <v>Sentinel Peak Resources California LLC</v>
          </cell>
          <cell r="C22313" t="str">
            <v>Oil &amp; Gas</v>
          </cell>
          <cell r="D22313" t="str">
            <v>Midway-Sunset</v>
          </cell>
          <cell r="E22313" t="str">
            <v>Inland</v>
          </cell>
          <cell r="F22313" t="str">
            <v>Kern</v>
          </cell>
          <cell r="G22313" t="str">
            <v>No Pool Breakdown</v>
          </cell>
          <cell r="H22313" t="str">
            <v>Yes</v>
          </cell>
        </row>
        <row r="22314">
          <cell r="A22314" t="str">
            <v>0403031702</v>
          </cell>
          <cell r="B22314" t="str">
            <v>Sentinel Peak Resources California LLC</v>
          </cell>
          <cell r="C22314" t="str">
            <v>Oil &amp; Gas</v>
          </cell>
          <cell r="D22314" t="str">
            <v>Midway-Sunset</v>
          </cell>
          <cell r="E22314" t="str">
            <v>Inland</v>
          </cell>
          <cell r="F22314" t="str">
            <v>Kern</v>
          </cell>
          <cell r="G22314" t="str">
            <v>No Pool Breakdown</v>
          </cell>
          <cell r="H22314" t="str">
            <v>Yes</v>
          </cell>
        </row>
        <row r="22315">
          <cell r="A22315" t="str">
            <v>0403031703</v>
          </cell>
          <cell r="B22315" t="str">
            <v>Sentinel Peak Resources California LLC</v>
          </cell>
          <cell r="C22315" t="str">
            <v>Oil &amp; Gas</v>
          </cell>
          <cell r="D22315" t="str">
            <v>Midway-Sunset</v>
          </cell>
          <cell r="E22315" t="str">
            <v>Inland</v>
          </cell>
          <cell r="F22315" t="str">
            <v>Kern</v>
          </cell>
          <cell r="G22315" t="str">
            <v>No Pool Breakdown</v>
          </cell>
          <cell r="H22315" t="str">
            <v>Yes</v>
          </cell>
        </row>
        <row r="22316">
          <cell r="A22316" t="str">
            <v>0403031719</v>
          </cell>
          <cell r="B22316" t="str">
            <v>California Resources Production Corporation</v>
          </cell>
          <cell r="C22316" t="str">
            <v>Oil &amp; Gas</v>
          </cell>
          <cell r="D22316" t="str">
            <v>Tejon</v>
          </cell>
          <cell r="E22316" t="str">
            <v>Inland</v>
          </cell>
          <cell r="F22316" t="str">
            <v>Kern</v>
          </cell>
          <cell r="G22316" t="str">
            <v>No Pool Breakdown</v>
          </cell>
          <cell r="H22316" t="str">
            <v>No</v>
          </cell>
        </row>
        <row r="22317">
          <cell r="A22317" t="str">
            <v>0403031723</v>
          </cell>
          <cell r="B22317" t="str">
            <v>Chevron U.S.A. Inc.</v>
          </cell>
          <cell r="C22317" t="str">
            <v>Cyclic Steam</v>
          </cell>
          <cell r="D22317" t="str">
            <v>Midway-Sunset</v>
          </cell>
          <cell r="E22317" t="str">
            <v>Inland</v>
          </cell>
          <cell r="F22317" t="str">
            <v>Kern</v>
          </cell>
          <cell r="G22317" t="str">
            <v>No Pool Breakdown</v>
          </cell>
          <cell r="H22317" t="str">
            <v>Yes</v>
          </cell>
        </row>
        <row r="22318">
          <cell r="A22318" t="str">
            <v>0403031724</v>
          </cell>
          <cell r="B22318" t="str">
            <v>California Resources Elk Hills, LLC</v>
          </cell>
          <cell r="C22318" t="str">
            <v>Oil &amp; Gas</v>
          </cell>
          <cell r="D22318" t="str">
            <v>Elk Hills</v>
          </cell>
          <cell r="E22318" t="str">
            <v>Inland</v>
          </cell>
          <cell r="F22318" t="str">
            <v>Kern</v>
          </cell>
          <cell r="G22318" t="str">
            <v>Upper (Undifferentiated)</v>
          </cell>
          <cell r="H22318" t="str">
            <v>No</v>
          </cell>
        </row>
        <row r="22319">
          <cell r="A22319" t="str">
            <v>0403031734</v>
          </cell>
          <cell r="B22319" t="str">
            <v>Aera Energy LLC</v>
          </cell>
          <cell r="C22319" t="str">
            <v>Oil &amp; Gas</v>
          </cell>
          <cell r="D22319" t="str">
            <v>Lost Hills</v>
          </cell>
          <cell r="E22319" t="str">
            <v>Inland</v>
          </cell>
          <cell r="F22319" t="str">
            <v>Kern</v>
          </cell>
          <cell r="G22319" t="str">
            <v>Etchegoin</v>
          </cell>
          <cell r="H22319" t="str">
            <v>No</v>
          </cell>
        </row>
        <row r="22320">
          <cell r="A22320" t="str">
            <v>0403031737</v>
          </cell>
          <cell r="B22320" t="str">
            <v>California Resources Elk Hills, LLC</v>
          </cell>
          <cell r="C22320" t="str">
            <v>Oil &amp; Gas</v>
          </cell>
          <cell r="D22320" t="str">
            <v>Elk Hills</v>
          </cell>
          <cell r="E22320" t="str">
            <v>Inland</v>
          </cell>
          <cell r="F22320" t="str">
            <v>Kern</v>
          </cell>
          <cell r="G22320" t="str">
            <v>Upper (Undifferentiated)</v>
          </cell>
          <cell r="H22320" t="str">
            <v>No</v>
          </cell>
        </row>
        <row r="22321">
          <cell r="A22321" t="str">
            <v>0403031743</v>
          </cell>
          <cell r="B22321" t="str">
            <v>Crimson Resource Management Corp.</v>
          </cell>
          <cell r="C22321" t="str">
            <v>Cyclic Steam</v>
          </cell>
          <cell r="D22321" t="str">
            <v>Lost Hills</v>
          </cell>
          <cell r="E22321" t="str">
            <v>Inland</v>
          </cell>
          <cell r="F22321" t="str">
            <v>Kern</v>
          </cell>
          <cell r="G22321" t="str">
            <v>Tulare-Etchegoin, Etchegoin</v>
          </cell>
          <cell r="H22321" t="str">
            <v>No</v>
          </cell>
        </row>
        <row r="22322">
          <cell r="A22322" t="str">
            <v>0403031744</v>
          </cell>
          <cell r="B22322" t="str">
            <v>Crimson Resource Management Corp.</v>
          </cell>
          <cell r="C22322" t="str">
            <v>Oil &amp; Gas</v>
          </cell>
          <cell r="D22322" t="str">
            <v>Lost Hills</v>
          </cell>
          <cell r="E22322" t="str">
            <v>Inland</v>
          </cell>
          <cell r="F22322" t="str">
            <v>Kern</v>
          </cell>
          <cell r="G22322" t="str">
            <v>Etchegoin</v>
          </cell>
          <cell r="H22322" t="str">
            <v>Yes</v>
          </cell>
        </row>
        <row r="22323">
          <cell r="A22323" t="str">
            <v>0403031746</v>
          </cell>
          <cell r="B22323" t="str">
            <v>Crimson Resource Management Corp.</v>
          </cell>
          <cell r="C22323" t="str">
            <v>Oil &amp; Gas</v>
          </cell>
          <cell r="D22323" t="str">
            <v>Lost Hills</v>
          </cell>
          <cell r="E22323" t="str">
            <v>Inland</v>
          </cell>
          <cell r="F22323" t="str">
            <v>Kern</v>
          </cell>
          <cell r="G22323" t="str">
            <v>Etchegoin</v>
          </cell>
          <cell r="H22323" t="str">
            <v>No</v>
          </cell>
        </row>
        <row r="22324">
          <cell r="A22324" t="str">
            <v>0403031747</v>
          </cell>
          <cell r="B22324" t="str">
            <v>Crimson Resource Management Corp.</v>
          </cell>
          <cell r="C22324" t="str">
            <v>Oil &amp; Gas</v>
          </cell>
          <cell r="D22324" t="str">
            <v>Lost Hills</v>
          </cell>
          <cell r="E22324" t="str">
            <v>Inland</v>
          </cell>
          <cell r="F22324" t="str">
            <v>Kern</v>
          </cell>
          <cell r="G22324" t="str">
            <v>Etchegoin</v>
          </cell>
          <cell r="H22324" t="str">
            <v>No</v>
          </cell>
        </row>
        <row r="22325">
          <cell r="A22325" t="str">
            <v>0403031749</v>
          </cell>
          <cell r="B22325" t="str">
            <v>Crimson Resource Management Corp.</v>
          </cell>
          <cell r="C22325" t="str">
            <v>Oil &amp; Gas</v>
          </cell>
          <cell r="D22325" t="str">
            <v>Lost Hills</v>
          </cell>
          <cell r="E22325" t="str">
            <v>Inland</v>
          </cell>
          <cell r="F22325" t="str">
            <v>Kern</v>
          </cell>
          <cell r="G22325" t="str">
            <v>Etchegoin</v>
          </cell>
          <cell r="H22325" t="str">
            <v>Yes</v>
          </cell>
        </row>
        <row r="22326">
          <cell r="A22326" t="str">
            <v>0403031750</v>
          </cell>
          <cell r="B22326" t="str">
            <v>Crimson Resource Management Corp.</v>
          </cell>
          <cell r="C22326" t="str">
            <v>Oil &amp; Gas</v>
          </cell>
          <cell r="D22326" t="str">
            <v>Lost Hills</v>
          </cell>
          <cell r="E22326" t="str">
            <v>Inland</v>
          </cell>
          <cell r="F22326" t="str">
            <v>Kern</v>
          </cell>
          <cell r="G22326" t="str">
            <v>Etchegoin</v>
          </cell>
          <cell r="H22326" t="str">
            <v>Yes</v>
          </cell>
        </row>
        <row r="22327">
          <cell r="A22327" t="str">
            <v>0403031751</v>
          </cell>
          <cell r="B22327" t="str">
            <v>Crimson Resource Management Corp.</v>
          </cell>
          <cell r="C22327" t="str">
            <v>Cyclic Steam</v>
          </cell>
          <cell r="D22327" t="str">
            <v>Lost Hills</v>
          </cell>
          <cell r="E22327" t="str">
            <v>Inland</v>
          </cell>
          <cell r="F22327" t="str">
            <v>Kern</v>
          </cell>
          <cell r="G22327" t="str">
            <v>Etchegoin</v>
          </cell>
          <cell r="H22327" t="str">
            <v>No</v>
          </cell>
        </row>
        <row r="22328">
          <cell r="A22328" t="str">
            <v>0403031754</v>
          </cell>
          <cell r="B22328" t="str">
            <v>Chevron U.S.A. Inc.</v>
          </cell>
          <cell r="C22328" t="str">
            <v>Oil &amp; Gas</v>
          </cell>
          <cell r="D22328" t="str">
            <v>Lost Hills</v>
          </cell>
          <cell r="E22328" t="str">
            <v>Inland</v>
          </cell>
          <cell r="F22328" t="str">
            <v>Kern</v>
          </cell>
          <cell r="G22328" t="str">
            <v>Etchegoin</v>
          </cell>
          <cell r="H22328" t="str">
            <v>Yes</v>
          </cell>
        </row>
        <row r="22329">
          <cell r="A22329" t="str">
            <v>0403031769</v>
          </cell>
          <cell r="B22329" t="str">
            <v>Chevron U.S.A. Inc.</v>
          </cell>
          <cell r="C22329" t="str">
            <v>Cyclic Steam</v>
          </cell>
          <cell r="D22329" t="str">
            <v>Midway-Sunset</v>
          </cell>
          <cell r="E22329" t="str">
            <v>Inland</v>
          </cell>
          <cell r="F22329" t="str">
            <v>Kern</v>
          </cell>
          <cell r="G22329" t="str">
            <v>No Pool Breakdown</v>
          </cell>
          <cell r="H22329" t="str">
            <v>No</v>
          </cell>
        </row>
        <row r="22330">
          <cell r="A22330" t="str">
            <v>0403031774</v>
          </cell>
          <cell r="B22330" t="str">
            <v>Berry Petroleum Company, LLC</v>
          </cell>
          <cell r="C22330" t="str">
            <v>Oil &amp; Gas</v>
          </cell>
          <cell r="D22330" t="str">
            <v>Midway-Sunset</v>
          </cell>
          <cell r="E22330" t="str">
            <v>Inland</v>
          </cell>
          <cell r="F22330" t="str">
            <v>Kern</v>
          </cell>
          <cell r="G22330" t="str">
            <v>No Pool Breakdown</v>
          </cell>
          <cell r="H22330" t="str">
            <v>No</v>
          </cell>
        </row>
        <row r="22331">
          <cell r="A22331" t="str">
            <v>0403031790</v>
          </cell>
          <cell r="B22331" t="str">
            <v>Aera Energy LLC</v>
          </cell>
          <cell r="C22331" t="str">
            <v>Oil &amp; Gas</v>
          </cell>
          <cell r="D22331" t="str">
            <v>Belridge, South</v>
          </cell>
          <cell r="E22331" t="str">
            <v>Inland</v>
          </cell>
          <cell r="F22331" t="str">
            <v>Kern</v>
          </cell>
          <cell r="G22331" t="str">
            <v>Diatomite</v>
          </cell>
          <cell r="H22331" t="str">
            <v>No</v>
          </cell>
        </row>
        <row r="22332">
          <cell r="A22332" t="str">
            <v>0403031791</v>
          </cell>
          <cell r="B22332" t="str">
            <v>California Resources Elk Hills, LLC</v>
          </cell>
          <cell r="C22332" t="str">
            <v>Water Disposal</v>
          </cell>
          <cell r="D22332" t="str">
            <v>Elk Hills</v>
          </cell>
          <cell r="E22332" t="str">
            <v>Inland</v>
          </cell>
          <cell r="F22332" t="str">
            <v>Kern</v>
          </cell>
          <cell r="G22332" t="str">
            <v>Tulare</v>
          </cell>
          <cell r="H22332" t="str">
            <v>Yes</v>
          </cell>
        </row>
        <row r="22333">
          <cell r="A22333" t="str">
            <v>0403031793</v>
          </cell>
          <cell r="B22333" t="str">
            <v>California Resources Elk Hills, LLC</v>
          </cell>
          <cell r="C22333" t="str">
            <v>Oil &amp; Gas</v>
          </cell>
          <cell r="D22333" t="str">
            <v>Elk Hills</v>
          </cell>
          <cell r="E22333" t="str">
            <v>Inland</v>
          </cell>
          <cell r="F22333" t="str">
            <v>Kern</v>
          </cell>
          <cell r="G22333" t="str">
            <v>Stevens (31S)</v>
          </cell>
          <cell r="H22333" t="str">
            <v>No</v>
          </cell>
        </row>
        <row r="22334">
          <cell r="A22334" t="str">
            <v>0403031795</v>
          </cell>
          <cell r="B22334" t="str">
            <v>Aera Energy LLC</v>
          </cell>
          <cell r="C22334" t="str">
            <v>Steamflood</v>
          </cell>
          <cell r="D22334" t="str">
            <v>Midway-Sunset</v>
          </cell>
          <cell r="E22334" t="str">
            <v>Inland</v>
          </cell>
          <cell r="F22334" t="str">
            <v>Kern</v>
          </cell>
          <cell r="G22334" t="str">
            <v>Tulare, No Pool Breakdown</v>
          </cell>
          <cell r="H22334" t="str">
            <v>No</v>
          </cell>
        </row>
        <row r="22335">
          <cell r="A22335" t="str">
            <v>0403031796</v>
          </cell>
          <cell r="B22335" t="str">
            <v>Aera Energy LLC</v>
          </cell>
          <cell r="C22335" t="str">
            <v>Steamflood</v>
          </cell>
          <cell r="D22335" t="str">
            <v>Midway-Sunset</v>
          </cell>
          <cell r="E22335" t="str">
            <v>Inland</v>
          </cell>
          <cell r="F22335" t="str">
            <v>Kern</v>
          </cell>
          <cell r="G22335" t="str">
            <v>Tulare, No Pool Breakdown</v>
          </cell>
          <cell r="H22335" t="str">
            <v>No</v>
          </cell>
        </row>
        <row r="22336">
          <cell r="A22336" t="str">
            <v>0403031806</v>
          </cell>
          <cell r="B22336" t="str">
            <v>Crimson Resource Management Corp.</v>
          </cell>
          <cell r="C22336" t="str">
            <v>Cyclic Steam</v>
          </cell>
          <cell r="D22336" t="str">
            <v>Lost Hills</v>
          </cell>
          <cell r="E22336" t="str">
            <v>Inland</v>
          </cell>
          <cell r="F22336" t="str">
            <v>Kern</v>
          </cell>
          <cell r="G22336" t="str">
            <v>Etchegoin</v>
          </cell>
          <cell r="H22336" t="str">
            <v>No</v>
          </cell>
        </row>
        <row r="22337">
          <cell r="A22337" t="str">
            <v>0403031807</v>
          </cell>
          <cell r="B22337" t="str">
            <v>Crimson Resource Management Corp.</v>
          </cell>
          <cell r="C22337" t="str">
            <v>Oil &amp; Gas</v>
          </cell>
          <cell r="D22337" t="str">
            <v>Lost Hills</v>
          </cell>
          <cell r="E22337" t="str">
            <v>Inland</v>
          </cell>
          <cell r="F22337" t="str">
            <v>Kern</v>
          </cell>
          <cell r="G22337" t="str">
            <v>Etchegoin</v>
          </cell>
          <cell r="H22337" t="str">
            <v>Yes</v>
          </cell>
        </row>
        <row r="22338">
          <cell r="A22338" t="str">
            <v>0403031808</v>
          </cell>
          <cell r="B22338" t="str">
            <v>Crimson Resource Management Corp.</v>
          </cell>
          <cell r="C22338" t="str">
            <v>Cyclic Steam</v>
          </cell>
          <cell r="D22338" t="str">
            <v>Lost Hills</v>
          </cell>
          <cell r="E22338" t="str">
            <v>Inland</v>
          </cell>
          <cell r="F22338" t="str">
            <v>Kern</v>
          </cell>
          <cell r="G22338" t="str">
            <v>Etchegoin</v>
          </cell>
          <cell r="H22338" t="str">
            <v>Yes</v>
          </cell>
        </row>
        <row r="22339">
          <cell r="A22339" t="str">
            <v>0403031810</v>
          </cell>
          <cell r="B22339" t="str">
            <v>Crimson Resource Management Corp.</v>
          </cell>
          <cell r="C22339" t="str">
            <v>Cyclic Steam</v>
          </cell>
          <cell r="D22339" t="str">
            <v>Lost Hills</v>
          </cell>
          <cell r="E22339" t="str">
            <v>Inland</v>
          </cell>
          <cell r="F22339" t="str">
            <v>Kern</v>
          </cell>
          <cell r="G22339" t="str">
            <v>Tulare-Etchegoin, Etchegoin</v>
          </cell>
          <cell r="H22339" t="str">
            <v>No</v>
          </cell>
        </row>
        <row r="22340">
          <cell r="A22340" t="str">
            <v>0403031811</v>
          </cell>
          <cell r="B22340" t="str">
            <v>Crimson Resource Management Corp.</v>
          </cell>
          <cell r="C22340" t="str">
            <v>Cyclic Steam</v>
          </cell>
          <cell r="D22340" t="str">
            <v>Lost Hills</v>
          </cell>
          <cell r="E22340" t="str">
            <v>Inland</v>
          </cell>
          <cell r="F22340" t="str">
            <v>Kern</v>
          </cell>
          <cell r="G22340" t="str">
            <v>Etchegoin</v>
          </cell>
          <cell r="H22340" t="str">
            <v>Yes</v>
          </cell>
        </row>
        <row r="22341">
          <cell r="A22341" t="str">
            <v>0403031812</v>
          </cell>
          <cell r="B22341" t="str">
            <v>Crimson Resource Management Corp.</v>
          </cell>
          <cell r="C22341" t="str">
            <v>Cyclic Steam</v>
          </cell>
          <cell r="D22341" t="str">
            <v>Lost Hills</v>
          </cell>
          <cell r="E22341" t="str">
            <v>Inland</v>
          </cell>
          <cell r="F22341" t="str">
            <v>Kern</v>
          </cell>
          <cell r="G22341" t="str">
            <v>Etchegoin</v>
          </cell>
          <cell r="H22341" t="str">
            <v>Yes</v>
          </cell>
        </row>
        <row r="22342">
          <cell r="A22342" t="str">
            <v>0403031815</v>
          </cell>
          <cell r="B22342" t="str">
            <v>Crimson Resource Management Corp.</v>
          </cell>
          <cell r="C22342" t="str">
            <v>Oil &amp; Gas</v>
          </cell>
          <cell r="D22342" t="str">
            <v>Lost Hills</v>
          </cell>
          <cell r="E22342" t="str">
            <v>Inland</v>
          </cell>
          <cell r="F22342" t="str">
            <v>Kern</v>
          </cell>
          <cell r="G22342" t="str">
            <v>Etchegoin</v>
          </cell>
          <cell r="H22342" t="str">
            <v>Yes</v>
          </cell>
        </row>
        <row r="22343">
          <cell r="A22343" t="str">
            <v>0403031816</v>
          </cell>
          <cell r="B22343" t="str">
            <v>Crimson Resource Management Corp.</v>
          </cell>
          <cell r="C22343" t="str">
            <v>Oil &amp; Gas</v>
          </cell>
          <cell r="D22343" t="str">
            <v>Lost Hills</v>
          </cell>
          <cell r="E22343" t="str">
            <v>Inland</v>
          </cell>
          <cell r="F22343" t="str">
            <v>Kern</v>
          </cell>
          <cell r="G22343" t="str">
            <v>Etchegoin</v>
          </cell>
          <cell r="H22343" t="str">
            <v>Yes</v>
          </cell>
        </row>
        <row r="22344">
          <cell r="A22344" t="str">
            <v>0403031817</v>
          </cell>
          <cell r="B22344" t="str">
            <v>Crimson Resource Management Corp.</v>
          </cell>
          <cell r="C22344" t="str">
            <v>Oil &amp; Gas</v>
          </cell>
          <cell r="D22344" t="str">
            <v>Lost Hills</v>
          </cell>
          <cell r="E22344" t="str">
            <v>Inland</v>
          </cell>
          <cell r="F22344" t="str">
            <v>Kern</v>
          </cell>
          <cell r="G22344" t="str">
            <v>Etchegoin</v>
          </cell>
          <cell r="H22344" t="str">
            <v>Yes</v>
          </cell>
        </row>
        <row r="22345">
          <cell r="A22345" t="str">
            <v>0403031827</v>
          </cell>
          <cell r="B22345" t="str">
            <v>Chevron U.S.A. Inc.</v>
          </cell>
          <cell r="C22345" t="str">
            <v>Cyclic Steam</v>
          </cell>
          <cell r="D22345" t="str">
            <v>Kern River</v>
          </cell>
          <cell r="E22345" t="str">
            <v>Inland</v>
          </cell>
          <cell r="F22345" t="str">
            <v>Kern</v>
          </cell>
          <cell r="G22345" t="str">
            <v>Kern River</v>
          </cell>
          <cell r="H22345" t="str">
            <v>No</v>
          </cell>
        </row>
        <row r="22346">
          <cell r="A22346" t="str">
            <v>0403031832</v>
          </cell>
          <cell r="B22346" t="str">
            <v>Aera Energy LLC</v>
          </cell>
          <cell r="C22346" t="str">
            <v>Steamflood</v>
          </cell>
          <cell r="D22346" t="str">
            <v>Lost Hills</v>
          </cell>
          <cell r="E22346" t="str">
            <v>Inland</v>
          </cell>
          <cell r="F22346" t="str">
            <v>Kern</v>
          </cell>
          <cell r="G22346" t="str">
            <v>Tulare-Etchegoin</v>
          </cell>
          <cell r="H22346" t="str">
            <v>No</v>
          </cell>
        </row>
        <row r="22347">
          <cell r="A22347" t="str">
            <v>0403031847</v>
          </cell>
          <cell r="B22347" t="str">
            <v>California Resources Elk Hills, LLC</v>
          </cell>
          <cell r="C22347" t="str">
            <v>Dry Gas</v>
          </cell>
          <cell r="D22347" t="str">
            <v>Elk Hills</v>
          </cell>
          <cell r="E22347" t="str">
            <v>Inland</v>
          </cell>
          <cell r="F22347" t="str">
            <v>Kern</v>
          </cell>
          <cell r="G22347" t="str">
            <v>Gas Zone</v>
          </cell>
          <cell r="H22347" t="str">
            <v>No</v>
          </cell>
        </row>
        <row r="22348">
          <cell r="A22348" t="str">
            <v>0403031855</v>
          </cell>
          <cell r="B22348" t="str">
            <v>Berry Petroleum Company, LLC</v>
          </cell>
          <cell r="C22348" t="str">
            <v>Oil &amp; Gas</v>
          </cell>
          <cell r="D22348" t="str">
            <v>Poso Creek</v>
          </cell>
          <cell r="E22348" t="str">
            <v>Inland</v>
          </cell>
          <cell r="F22348" t="str">
            <v>Kern</v>
          </cell>
          <cell r="G22348" t="str">
            <v>No Pool Breakdown</v>
          </cell>
          <cell r="H22348" t="str">
            <v>No</v>
          </cell>
        </row>
        <row r="22349">
          <cell r="A22349" t="str">
            <v>0403031858</v>
          </cell>
          <cell r="B22349" t="str">
            <v>Berry Petroleum Company, LLC</v>
          </cell>
          <cell r="C22349" t="str">
            <v>Oil &amp; Gas</v>
          </cell>
          <cell r="D22349" t="str">
            <v>Poso Creek</v>
          </cell>
          <cell r="E22349" t="str">
            <v>Inland</v>
          </cell>
          <cell r="F22349" t="str">
            <v>Kern</v>
          </cell>
          <cell r="G22349" t="str">
            <v>Observation, No Pool Breakdown</v>
          </cell>
          <cell r="H22349" t="str">
            <v>No</v>
          </cell>
        </row>
        <row r="22350">
          <cell r="A22350" t="str">
            <v>0403031862</v>
          </cell>
          <cell r="B22350" t="str">
            <v>Berry Petroleum Company, LLC</v>
          </cell>
          <cell r="C22350" t="str">
            <v>Oil &amp; Gas</v>
          </cell>
          <cell r="D22350" t="str">
            <v>Poso Creek</v>
          </cell>
          <cell r="E22350" t="str">
            <v>Inland</v>
          </cell>
          <cell r="F22350" t="str">
            <v>Kern</v>
          </cell>
          <cell r="G22350" t="str">
            <v>No Pool Breakdown, Etchegoin-Chanac</v>
          </cell>
          <cell r="H22350" t="str">
            <v>Yes</v>
          </cell>
        </row>
        <row r="22351">
          <cell r="A22351" t="str">
            <v>0403031867</v>
          </cell>
          <cell r="B22351" t="str">
            <v>Berry Petroleum Company, LLC</v>
          </cell>
          <cell r="C22351" t="str">
            <v>Oil &amp; Gas</v>
          </cell>
          <cell r="D22351" t="str">
            <v>Poso Creek</v>
          </cell>
          <cell r="E22351" t="str">
            <v>Inland</v>
          </cell>
          <cell r="F22351" t="str">
            <v>Kern</v>
          </cell>
          <cell r="G22351" t="str">
            <v>No Pool Breakdown</v>
          </cell>
          <cell r="H22351" t="str">
            <v>No</v>
          </cell>
        </row>
        <row r="22352">
          <cell r="A22352" t="str">
            <v>0403031868</v>
          </cell>
          <cell r="B22352" t="str">
            <v>Berry Petroleum Company, LLC</v>
          </cell>
          <cell r="C22352" t="str">
            <v>Oil &amp; Gas</v>
          </cell>
          <cell r="D22352" t="str">
            <v>Poso Creek</v>
          </cell>
          <cell r="E22352" t="str">
            <v>Inland</v>
          </cell>
          <cell r="F22352" t="str">
            <v>Kern</v>
          </cell>
          <cell r="G22352" t="str">
            <v>No Pool Breakdown</v>
          </cell>
          <cell r="H22352" t="str">
            <v>No</v>
          </cell>
        </row>
        <row r="22353">
          <cell r="A22353" t="str">
            <v>0403031871</v>
          </cell>
          <cell r="B22353" t="str">
            <v>Longbow, LLC</v>
          </cell>
          <cell r="C22353" t="str">
            <v>Oil &amp; Gas</v>
          </cell>
          <cell r="D22353" t="str">
            <v>Round Mountain</v>
          </cell>
          <cell r="E22353" t="str">
            <v>Inland</v>
          </cell>
          <cell r="F22353" t="str">
            <v>Kern</v>
          </cell>
          <cell r="G22353" t="str">
            <v>Olcese</v>
          </cell>
          <cell r="H22353" t="str">
            <v>No</v>
          </cell>
        </row>
        <row r="22354">
          <cell r="A22354" t="str">
            <v>0403031877</v>
          </cell>
          <cell r="B22354" t="str">
            <v>California Resources Elk Hills, LLC</v>
          </cell>
          <cell r="C22354" t="str">
            <v>Water Disposal</v>
          </cell>
          <cell r="D22354" t="str">
            <v>Elk Hills</v>
          </cell>
          <cell r="E22354" t="str">
            <v>Inland</v>
          </cell>
          <cell r="F22354" t="str">
            <v>Kern</v>
          </cell>
          <cell r="G22354" t="str">
            <v>Upper (Undifferentiated), Tulare</v>
          </cell>
          <cell r="H22354" t="str">
            <v>Yes</v>
          </cell>
        </row>
        <row r="22355">
          <cell r="A22355" t="str">
            <v>0403031879</v>
          </cell>
          <cell r="B22355" t="str">
            <v>Aera Energy LLC</v>
          </cell>
          <cell r="C22355" t="str">
            <v>Water Disposal</v>
          </cell>
          <cell r="D22355" t="str">
            <v>Belridge, South</v>
          </cell>
          <cell r="E22355" t="str">
            <v>Inland</v>
          </cell>
          <cell r="F22355" t="str">
            <v>Kern</v>
          </cell>
          <cell r="G22355" t="str">
            <v>Tulare</v>
          </cell>
          <cell r="H22355" t="str">
            <v>No</v>
          </cell>
        </row>
        <row r="22356">
          <cell r="A22356" t="str">
            <v>0403031880</v>
          </cell>
          <cell r="B22356" t="str">
            <v>Chevron U.S.A. Inc.</v>
          </cell>
          <cell r="C22356" t="str">
            <v>Steamflood</v>
          </cell>
          <cell r="D22356" t="str">
            <v>Kern River</v>
          </cell>
          <cell r="E22356" t="str">
            <v>Inland</v>
          </cell>
          <cell r="F22356" t="str">
            <v>Kern</v>
          </cell>
          <cell r="G22356" t="str">
            <v>Kern River</v>
          </cell>
          <cell r="H22356" t="str">
            <v>No</v>
          </cell>
        </row>
        <row r="22357">
          <cell r="A22357" t="str">
            <v>0403031881</v>
          </cell>
          <cell r="B22357" t="str">
            <v>Chevron U.S.A. Inc.</v>
          </cell>
          <cell r="C22357" t="str">
            <v>Steamflood</v>
          </cell>
          <cell r="D22357" t="str">
            <v>Kern River</v>
          </cell>
          <cell r="E22357" t="str">
            <v>Inland</v>
          </cell>
          <cell r="F22357" t="str">
            <v>Kern</v>
          </cell>
          <cell r="G22357" t="str">
            <v>Kern River</v>
          </cell>
          <cell r="H22357" t="str">
            <v>No</v>
          </cell>
        </row>
        <row r="22358">
          <cell r="A22358" t="str">
            <v>0403031882</v>
          </cell>
          <cell r="B22358" t="str">
            <v>Chevron U.S.A. Inc.</v>
          </cell>
          <cell r="C22358" t="str">
            <v>Steamflood</v>
          </cell>
          <cell r="D22358" t="str">
            <v>Kern River</v>
          </cell>
          <cell r="E22358" t="str">
            <v>Inland</v>
          </cell>
          <cell r="F22358" t="str">
            <v>Kern</v>
          </cell>
          <cell r="G22358" t="str">
            <v>Kern River</v>
          </cell>
          <cell r="H22358" t="str">
            <v>No</v>
          </cell>
        </row>
        <row r="22359">
          <cell r="A22359" t="str">
            <v>0403031883</v>
          </cell>
          <cell r="B22359" t="str">
            <v>California Resources Elk Hills, LLC</v>
          </cell>
          <cell r="C22359" t="str">
            <v>Water Disposal</v>
          </cell>
          <cell r="D22359" t="str">
            <v>Elk Hills</v>
          </cell>
          <cell r="E22359" t="str">
            <v>Inland</v>
          </cell>
          <cell r="F22359" t="str">
            <v>Kern</v>
          </cell>
          <cell r="G22359" t="str">
            <v>Tulare</v>
          </cell>
          <cell r="H22359" t="str">
            <v>Yes</v>
          </cell>
        </row>
        <row r="22360">
          <cell r="A22360" t="str">
            <v>0403031884</v>
          </cell>
          <cell r="B22360" t="str">
            <v>California Resources Elk Hills, LLC</v>
          </cell>
          <cell r="C22360" t="str">
            <v>Water Disposal</v>
          </cell>
          <cell r="D22360" t="str">
            <v>Elk Hills</v>
          </cell>
          <cell r="E22360" t="str">
            <v>Inland</v>
          </cell>
          <cell r="F22360" t="str">
            <v>Kern</v>
          </cell>
          <cell r="G22360" t="str">
            <v>Tulare</v>
          </cell>
          <cell r="H22360" t="str">
            <v>Yes</v>
          </cell>
        </row>
        <row r="22361">
          <cell r="A22361" t="str">
            <v>0403031886</v>
          </cell>
          <cell r="B22361" t="str">
            <v>Chevron U.S.A. Inc.</v>
          </cell>
          <cell r="C22361" t="str">
            <v>Cyclic Steam</v>
          </cell>
          <cell r="D22361" t="str">
            <v>Kern River</v>
          </cell>
          <cell r="E22361" t="str">
            <v>Inland</v>
          </cell>
          <cell r="F22361" t="str">
            <v>Kern</v>
          </cell>
          <cell r="G22361" t="str">
            <v>Kern River</v>
          </cell>
          <cell r="H22361" t="str">
            <v>No</v>
          </cell>
        </row>
        <row r="22362">
          <cell r="A22362" t="str">
            <v>0403031895</v>
          </cell>
          <cell r="B22362" t="str">
            <v>Crimson Resource Management Corp.</v>
          </cell>
          <cell r="C22362" t="str">
            <v>Oil &amp; Gas</v>
          </cell>
          <cell r="D22362" t="str">
            <v>Lost Hills</v>
          </cell>
          <cell r="E22362" t="str">
            <v>Inland</v>
          </cell>
          <cell r="F22362" t="str">
            <v>Kern</v>
          </cell>
          <cell r="G22362" t="str">
            <v>Etchegoin</v>
          </cell>
          <cell r="H22362" t="str">
            <v>Yes</v>
          </cell>
        </row>
        <row r="22363">
          <cell r="A22363" t="str">
            <v>0403031909</v>
          </cell>
          <cell r="B22363" t="str">
            <v>Sentinel Peak Resources California LLC</v>
          </cell>
          <cell r="C22363" t="str">
            <v>Oil &amp; Gas</v>
          </cell>
          <cell r="D22363" t="str">
            <v>Midway-Sunset</v>
          </cell>
          <cell r="E22363" t="str">
            <v>Inland</v>
          </cell>
          <cell r="F22363" t="str">
            <v>Kern</v>
          </cell>
          <cell r="G22363" t="str">
            <v>No Pool Breakdown</v>
          </cell>
          <cell r="H22363" t="str">
            <v>No</v>
          </cell>
        </row>
        <row r="22364">
          <cell r="A22364" t="str">
            <v>0403031923</v>
          </cell>
          <cell r="B22364" t="str">
            <v>Aera Energy LLC</v>
          </cell>
          <cell r="C22364" t="str">
            <v>Cyclic Steam</v>
          </cell>
          <cell r="D22364" t="str">
            <v>Midway-Sunset</v>
          </cell>
          <cell r="E22364" t="str">
            <v>Inland</v>
          </cell>
          <cell r="F22364" t="str">
            <v>Kern</v>
          </cell>
          <cell r="G22364" t="str">
            <v>No Pool Breakdown</v>
          </cell>
          <cell r="H22364" t="str">
            <v>No</v>
          </cell>
        </row>
        <row r="22365">
          <cell r="A22365" t="str">
            <v>0403031924</v>
          </cell>
          <cell r="B22365" t="str">
            <v>Chevron U.S.A. Inc.</v>
          </cell>
          <cell r="C22365" t="str">
            <v>Steamflood</v>
          </cell>
          <cell r="D22365" t="str">
            <v>Kern River</v>
          </cell>
          <cell r="E22365" t="str">
            <v>Inland</v>
          </cell>
          <cell r="F22365" t="str">
            <v>Kern</v>
          </cell>
          <cell r="G22365" t="str">
            <v>Kern River</v>
          </cell>
          <cell r="H22365" t="str">
            <v>No</v>
          </cell>
        </row>
        <row r="22366">
          <cell r="A22366" t="str">
            <v>0403031925</v>
          </cell>
          <cell r="B22366" t="str">
            <v>Chevron U.S.A. Inc.</v>
          </cell>
          <cell r="C22366" t="str">
            <v>Steamflood</v>
          </cell>
          <cell r="D22366" t="str">
            <v>Kern River</v>
          </cell>
          <cell r="E22366" t="str">
            <v>Inland</v>
          </cell>
          <cell r="F22366" t="str">
            <v>Kern</v>
          </cell>
          <cell r="G22366" t="str">
            <v>Kern River</v>
          </cell>
          <cell r="H22366" t="str">
            <v>No</v>
          </cell>
        </row>
        <row r="22367">
          <cell r="A22367" t="str">
            <v>0403031926</v>
          </cell>
          <cell r="B22367" t="str">
            <v>Chevron U.S.A. Inc.</v>
          </cell>
          <cell r="C22367" t="str">
            <v>Steamflood</v>
          </cell>
          <cell r="D22367" t="str">
            <v>Kern River</v>
          </cell>
          <cell r="E22367" t="str">
            <v>Inland</v>
          </cell>
          <cell r="F22367" t="str">
            <v>Kern</v>
          </cell>
          <cell r="G22367" t="str">
            <v>Kern River</v>
          </cell>
          <cell r="H22367" t="str">
            <v>No</v>
          </cell>
        </row>
        <row r="22368">
          <cell r="A22368" t="str">
            <v>0403031936</v>
          </cell>
          <cell r="B22368" t="str">
            <v>Aera Energy LLC</v>
          </cell>
          <cell r="C22368" t="str">
            <v>Steamflood</v>
          </cell>
          <cell r="D22368" t="str">
            <v>Lost Hills</v>
          </cell>
          <cell r="E22368" t="str">
            <v>Inland</v>
          </cell>
          <cell r="F22368" t="str">
            <v>Kern</v>
          </cell>
          <cell r="G22368" t="str">
            <v>Tulare-Etchegoin</v>
          </cell>
          <cell r="H22368" t="str">
            <v>No</v>
          </cell>
        </row>
        <row r="22369">
          <cell r="A22369" t="str">
            <v>0403031943</v>
          </cell>
          <cell r="B22369" t="str">
            <v>Aera Energy LLC</v>
          </cell>
          <cell r="C22369" t="str">
            <v>Oil &amp; Gas</v>
          </cell>
          <cell r="D22369" t="str">
            <v>Belridge, South</v>
          </cell>
          <cell r="E22369" t="str">
            <v>Inland</v>
          </cell>
          <cell r="F22369" t="str">
            <v>Kern</v>
          </cell>
          <cell r="G22369" t="str">
            <v>Diatomite</v>
          </cell>
          <cell r="H22369" t="str">
            <v>No</v>
          </cell>
        </row>
        <row r="22370">
          <cell r="A22370" t="str">
            <v>0403031948</v>
          </cell>
          <cell r="B22370" t="str">
            <v>Aera Energy LLC</v>
          </cell>
          <cell r="C22370" t="str">
            <v>Oil &amp; Gas</v>
          </cell>
          <cell r="D22370" t="str">
            <v>Belridge, South</v>
          </cell>
          <cell r="E22370" t="str">
            <v>Inland</v>
          </cell>
          <cell r="F22370" t="str">
            <v>Kern</v>
          </cell>
          <cell r="G22370" t="str">
            <v>Diatomite</v>
          </cell>
          <cell r="H22370" t="str">
            <v>No</v>
          </cell>
        </row>
        <row r="22371">
          <cell r="A22371" t="str">
            <v>0403031953</v>
          </cell>
          <cell r="B22371" t="str">
            <v>Aera Energy LLC</v>
          </cell>
          <cell r="C22371" t="str">
            <v>Oil &amp; Gas</v>
          </cell>
          <cell r="D22371" t="str">
            <v>Lost Hills</v>
          </cell>
          <cell r="E22371" t="str">
            <v>Inland</v>
          </cell>
          <cell r="F22371" t="str">
            <v>Kern</v>
          </cell>
          <cell r="G22371" t="str">
            <v>Etchegoin</v>
          </cell>
          <cell r="H22371" t="str">
            <v>Yes</v>
          </cell>
        </row>
        <row r="22372">
          <cell r="A22372" t="str">
            <v>0403031957</v>
          </cell>
          <cell r="B22372" t="str">
            <v>California Resources Elk Hills, LLC</v>
          </cell>
          <cell r="C22372" t="str">
            <v>Oil &amp; Gas</v>
          </cell>
          <cell r="D22372" t="str">
            <v>Elk Hills</v>
          </cell>
          <cell r="E22372" t="str">
            <v>Inland</v>
          </cell>
          <cell r="F22372" t="str">
            <v>Kern</v>
          </cell>
          <cell r="G22372" t="str">
            <v>Stevens (31S)</v>
          </cell>
          <cell r="H22372" t="str">
            <v>No</v>
          </cell>
        </row>
        <row r="22373">
          <cell r="A22373" t="str">
            <v>0403031967</v>
          </cell>
          <cell r="B22373" t="str">
            <v>Chevron U.S.A. Inc.</v>
          </cell>
          <cell r="C22373" t="str">
            <v>Cyclic Steam</v>
          </cell>
          <cell r="D22373" t="str">
            <v>Midway-Sunset</v>
          </cell>
          <cell r="E22373" t="str">
            <v>Inland</v>
          </cell>
          <cell r="F22373" t="str">
            <v>Kern</v>
          </cell>
          <cell r="G22373" t="str">
            <v>No Pool Breakdown</v>
          </cell>
          <cell r="H22373" t="str">
            <v>No</v>
          </cell>
        </row>
        <row r="22374">
          <cell r="A22374" t="str">
            <v>0403031969</v>
          </cell>
          <cell r="B22374" t="str">
            <v>Chevron U.S.A. Inc.</v>
          </cell>
          <cell r="C22374" t="str">
            <v>Oil &amp; Gas</v>
          </cell>
          <cell r="D22374" t="str">
            <v>Midway-Sunset</v>
          </cell>
          <cell r="E22374" t="str">
            <v>Inland</v>
          </cell>
          <cell r="F22374" t="str">
            <v>Kern</v>
          </cell>
          <cell r="G22374" t="str">
            <v>No Pool Breakdown</v>
          </cell>
          <cell r="H22374" t="str">
            <v>Yes</v>
          </cell>
        </row>
        <row r="22375">
          <cell r="A22375" t="str">
            <v>0403032004</v>
          </cell>
          <cell r="B22375" t="str">
            <v>Chevron U.S.A. Inc.</v>
          </cell>
          <cell r="C22375" t="str">
            <v>Steamflood</v>
          </cell>
          <cell r="D22375" t="str">
            <v>Midway-Sunset</v>
          </cell>
          <cell r="E22375" t="str">
            <v>Inland</v>
          </cell>
          <cell r="F22375" t="str">
            <v>Kern</v>
          </cell>
          <cell r="G22375" t="str">
            <v>No Pool Breakdown, Monarch</v>
          </cell>
          <cell r="H22375" t="str">
            <v>No</v>
          </cell>
        </row>
        <row r="22376">
          <cell r="A22376" t="str">
            <v>0403032010</v>
          </cell>
          <cell r="B22376" t="str">
            <v>Aera Energy LLC</v>
          </cell>
          <cell r="C22376" t="str">
            <v>Oil &amp; Gas</v>
          </cell>
          <cell r="D22376" t="str">
            <v>Belridge, South</v>
          </cell>
          <cell r="E22376" t="str">
            <v>Inland</v>
          </cell>
          <cell r="F22376" t="str">
            <v>Kern</v>
          </cell>
          <cell r="G22376" t="str">
            <v>Diatomite</v>
          </cell>
          <cell r="H22376" t="str">
            <v>No</v>
          </cell>
        </row>
        <row r="22377">
          <cell r="A22377" t="str">
            <v>0403032018</v>
          </cell>
          <cell r="B22377" t="str">
            <v>E &amp; B Natural Resources Management Corporation</v>
          </cell>
          <cell r="C22377" t="str">
            <v>Oil &amp; Gas</v>
          </cell>
          <cell r="D22377" t="str">
            <v>Poso Creek</v>
          </cell>
          <cell r="E22377" t="str">
            <v>Inland</v>
          </cell>
          <cell r="F22377" t="str">
            <v>Kern</v>
          </cell>
          <cell r="G22377" t="str">
            <v>No Pool Breakdown</v>
          </cell>
          <cell r="H22377" t="str">
            <v>No</v>
          </cell>
        </row>
        <row r="22378">
          <cell r="A22378" t="str">
            <v>0403032025</v>
          </cell>
          <cell r="B22378" t="str">
            <v>California Resources Elk Hills, LLC</v>
          </cell>
          <cell r="C22378" t="str">
            <v>Oil &amp; Gas</v>
          </cell>
          <cell r="D22378" t="str">
            <v>Elk Hills</v>
          </cell>
          <cell r="E22378" t="str">
            <v>Inland</v>
          </cell>
          <cell r="F22378" t="str">
            <v>Kern</v>
          </cell>
          <cell r="G22378" t="str">
            <v>Upper (Undifferentiated)</v>
          </cell>
          <cell r="H22378" t="str">
            <v>Yes</v>
          </cell>
        </row>
        <row r="22379">
          <cell r="A22379" t="str">
            <v>0403032026</v>
          </cell>
          <cell r="B22379" t="str">
            <v>California Resources Elk Hills, LLC</v>
          </cell>
          <cell r="C22379" t="str">
            <v>Oil &amp; Gas</v>
          </cell>
          <cell r="D22379" t="str">
            <v>Elk Hills</v>
          </cell>
          <cell r="E22379" t="str">
            <v>Inland</v>
          </cell>
          <cell r="F22379" t="str">
            <v>Kern</v>
          </cell>
          <cell r="G22379" t="str">
            <v>Upper (Undifferentiated)</v>
          </cell>
          <cell r="H22379" t="str">
            <v>Yes</v>
          </cell>
        </row>
        <row r="22380">
          <cell r="A22380" t="str">
            <v>0403032031</v>
          </cell>
          <cell r="B22380" t="str">
            <v>Berry Petroleum Company, LLC</v>
          </cell>
          <cell r="C22380" t="str">
            <v>Cyclic Steam</v>
          </cell>
          <cell r="D22380" t="str">
            <v>Midway-Sunset</v>
          </cell>
          <cell r="E22380" t="str">
            <v>Inland</v>
          </cell>
          <cell r="F22380" t="str">
            <v>Kern</v>
          </cell>
          <cell r="G22380" t="str">
            <v>No Pool Breakdown</v>
          </cell>
          <cell r="H22380" t="str">
            <v>No</v>
          </cell>
        </row>
        <row r="22381">
          <cell r="A22381" t="str">
            <v>0403032040</v>
          </cell>
          <cell r="B22381" t="str">
            <v>Berry Petroleum Company, LLC</v>
          </cell>
          <cell r="C22381" t="str">
            <v>Oil &amp; Gas</v>
          </cell>
          <cell r="D22381" t="str">
            <v>Midway-Sunset</v>
          </cell>
          <cell r="E22381" t="str">
            <v>Inland</v>
          </cell>
          <cell r="F22381" t="str">
            <v>Kern</v>
          </cell>
          <cell r="G22381" t="str">
            <v>No Pool Breakdown</v>
          </cell>
          <cell r="H22381" t="str">
            <v>No</v>
          </cell>
        </row>
        <row r="22382">
          <cell r="A22382" t="str">
            <v>0403032041</v>
          </cell>
          <cell r="B22382" t="str">
            <v>Berry Petroleum Company, LLC</v>
          </cell>
          <cell r="C22382" t="str">
            <v>Oil &amp; Gas</v>
          </cell>
          <cell r="D22382" t="str">
            <v>Midway-Sunset</v>
          </cell>
          <cell r="E22382" t="str">
            <v>Inland</v>
          </cell>
          <cell r="F22382" t="str">
            <v>Kern</v>
          </cell>
          <cell r="G22382" t="str">
            <v>No Pool Breakdown</v>
          </cell>
          <cell r="H22382" t="str">
            <v>No</v>
          </cell>
        </row>
        <row r="22383">
          <cell r="A22383" t="str">
            <v>0403032046</v>
          </cell>
          <cell r="B22383" t="str">
            <v>Aera Energy LLC</v>
          </cell>
          <cell r="C22383" t="str">
            <v>Waterflood</v>
          </cell>
          <cell r="D22383" t="str">
            <v>Belridge, South</v>
          </cell>
          <cell r="E22383" t="str">
            <v>Inland</v>
          </cell>
          <cell r="F22383" t="str">
            <v>Kern</v>
          </cell>
          <cell r="G22383" t="str">
            <v>Diatomite</v>
          </cell>
          <cell r="H22383" t="str">
            <v>No</v>
          </cell>
        </row>
        <row r="22384">
          <cell r="A22384" t="str">
            <v>0403032049</v>
          </cell>
          <cell r="B22384" t="str">
            <v>Berry Petroleum Company, LLC</v>
          </cell>
          <cell r="C22384" t="str">
            <v>Steamflood</v>
          </cell>
          <cell r="D22384" t="str">
            <v>Midway-Sunset</v>
          </cell>
          <cell r="E22384" t="str">
            <v>Inland</v>
          </cell>
          <cell r="F22384" t="str">
            <v>Kern</v>
          </cell>
          <cell r="G22384" t="str">
            <v>No Pool Breakdown, Monarch</v>
          </cell>
          <cell r="H22384" t="str">
            <v>No</v>
          </cell>
        </row>
        <row r="22385">
          <cell r="A22385" t="str">
            <v>0403032072</v>
          </cell>
          <cell r="B22385" t="str">
            <v>California Resources Elk Hills, LLC</v>
          </cell>
          <cell r="C22385" t="str">
            <v>Oil &amp; Gas</v>
          </cell>
          <cell r="D22385" t="str">
            <v>Elk Hills</v>
          </cell>
          <cell r="E22385" t="str">
            <v>Inland</v>
          </cell>
          <cell r="F22385" t="str">
            <v>Kern</v>
          </cell>
          <cell r="G22385" t="str">
            <v>Stevens (31S)</v>
          </cell>
          <cell r="H22385" t="str">
            <v>No</v>
          </cell>
        </row>
        <row r="22386">
          <cell r="A22386" t="str">
            <v>0403032085</v>
          </cell>
          <cell r="B22386" t="str">
            <v>California Resources Elk Hills, LLC</v>
          </cell>
          <cell r="C22386" t="str">
            <v>Oil &amp; Gas</v>
          </cell>
          <cell r="D22386" t="str">
            <v>Elk Hills</v>
          </cell>
          <cell r="E22386" t="str">
            <v>Inland</v>
          </cell>
          <cell r="F22386" t="str">
            <v>Kern</v>
          </cell>
          <cell r="G22386" t="str">
            <v>Stevens (29R)</v>
          </cell>
          <cell r="H22386" t="str">
            <v>No</v>
          </cell>
        </row>
        <row r="22387">
          <cell r="A22387" t="str">
            <v>0403032086</v>
          </cell>
          <cell r="B22387" t="str">
            <v>California Resources Elk Hills, LLC</v>
          </cell>
          <cell r="C22387" t="str">
            <v>Oil &amp; Gas</v>
          </cell>
          <cell r="D22387" t="str">
            <v>Elk Hills</v>
          </cell>
          <cell r="E22387" t="str">
            <v>Inland</v>
          </cell>
          <cell r="F22387" t="str">
            <v>Kern</v>
          </cell>
          <cell r="G22387" t="str">
            <v>Stevens (29R)</v>
          </cell>
          <cell r="H22387" t="str">
            <v>No</v>
          </cell>
        </row>
        <row r="22388">
          <cell r="A22388" t="str">
            <v>0403032089</v>
          </cell>
          <cell r="B22388" t="str">
            <v>Chevron U.S.A. Inc.</v>
          </cell>
          <cell r="C22388" t="str">
            <v>Oil &amp; Gas</v>
          </cell>
          <cell r="D22388" t="str">
            <v>Lost Hills</v>
          </cell>
          <cell r="E22388" t="str">
            <v>Inland</v>
          </cell>
          <cell r="F22388" t="str">
            <v>Kern</v>
          </cell>
          <cell r="G22388" t="str">
            <v>Etchegoin</v>
          </cell>
          <cell r="H22388" t="str">
            <v>No</v>
          </cell>
        </row>
        <row r="22389">
          <cell r="A22389" t="str">
            <v>0403032091</v>
          </cell>
          <cell r="B22389" t="str">
            <v>Aera Energy LLC</v>
          </cell>
          <cell r="C22389" t="str">
            <v>Oil &amp; Gas</v>
          </cell>
          <cell r="D22389" t="str">
            <v>Belridge, South</v>
          </cell>
          <cell r="E22389" t="str">
            <v>Inland</v>
          </cell>
          <cell r="F22389" t="str">
            <v>Kern</v>
          </cell>
          <cell r="G22389" t="str">
            <v>Diatomite</v>
          </cell>
          <cell r="H22389" t="str">
            <v>Yes</v>
          </cell>
        </row>
        <row r="22390">
          <cell r="A22390" t="str">
            <v>0403032101</v>
          </cell>
          <cell r="B22390" t="str">
            <v>Aera Energy LLC</v>
          </cell>
          <cell r="C22390" t="str">
            <v>Oil &amp; Gas</v>
          </cell>
          <cell r="D22390" t="str">
            <v>Belridge, South</v>
          </cell>
          <cell r="E22390" t="str">
            <v>Inland</v>
          </cell>
          <cell r="F22390" t="str">
            <v>Kern</v>
          </cell>
          <cell r="G22390" t="str">
            <v>Diatomite</v>
          </cell>
          <cell r="H22390" t="str">
            <v>No</v>
          </cell>
        </row>
        <row r="22391">
          <cell r="A22391" t="str">
            <v>0403032103</v>
          </cell>
          <cell r="B22391" t="str">
            <v>Aera Energy LLC</v>
          </cell>
          <cell r="C22391" t="str">
            <v>Oil &amp; Gas</v>
          </cell>
          <cell r="D22391" t="str">
            <v>Belridge, South</v>
          </cell>
          <cell r="E22391" t="str">
            <v>Inland</v>
          </cell>
          <cell r="F22391" t="str">
            <v>Kern</v>
          </cell>
          <cell r="G22391" t="str">
            <v>Diatomite</v>
          </cell>
          <cell r="H22391" t="str">
            <v>No</v>
          </cell>
        </row>
        <row r="22392">
          <cell r="A22392" t="str">
            <v>0403032107</v>
          </cell>
          <cell r="B22392" t="str">
            <v>Aera Energy LLC</v>
          </cell>
          <cell r="C22392" t="str">
            <v>Oil &amp; Gas</v>
          </cell>
          <cell r="D22392" t="str">
            <v>Belridge, South</v>
          </cell>
          <cell r="E22392" t="str">
            <v>Inland</v>
          </cell>
          <cell r="F22392" t="str">
            <v>Kern</v>
          </cell>
          <cell r="G22392" t="str">
            <v>Diatomite</v>
          </cell>
          <cell r="H22392" t="str">
            <v>No</v>
          </cell>
        </row>
        <row r="22393">
          <cell r="A22393" t="str">
            <v>0403032116</v>
          </cell>
          <cell r="B22393" t="str">
            <v>Aera Energy LLC</v>
          </cell>
          <cell r="C22393" t="str">
            <v>Oil &amp; Gas</v>
          </cell>
          <cell r="D22393" t="str">
            <v>Belridge, South</v>
          </cell>
          <cell r="E22393" t="str">
            <v>Inland</v>
          </cell>
          <cell r="F22393" t="str">
            <v>Kern</v>
          </cell>
          <cell r="G22393" t="str">
            <v>Diatomite</v>
          </cell>
          <cell r="H22393" t="str">
            <v>Yes</v>
          </cell>
        </row>
        <row r="22394">
          <cell r="A22394" t="str">
            <v>0403032122</v>
          </cell>
          <cell r="B22394" t="str">
            <v>Aera Energy LLC</v>
          </cell>
          <cell r="C22394" t="str">
            <v>Oil &amp; Gas</v>
          </cell>
          <cell r="D22394" t="str">
            <v>Belridge, South</v>
          </cell>
          <cell r="E22394" t="str">
            <v>Inland</v>
          </cell>
          <cell r="F22394" t="str">
            <v>Kern</v>
          </cell>
          <cell r="G22394" t="str">
            <v>Diatomite</v>
          </cell>
          <cell r="H22394" t="str">
            <v>No</v>
          </cell>
        </row>
        <row r="22395">
          <cell r="A22395" t="str">
            <v>0403032135</v>
          </cell>
          <cell r="B22395" t="str">
            <v>Chevron U.S.A. Inc.</v>
          </cell>
          <cell r="C22395" t="str">
            <v>Steamflood</v>
          </cell>
          <cell r="D22395" t="str">
            <v>Midway-Sunset</v>
          </cell>
          <cell r="E22395" t="str">
            <v>Inland</v>
          </cell>
          <cell r="F22395" t="str">
            <v>Kern</v>
          </cell>
          <cell r="G22395" t="str">
            <v>No Pool Breakdown, Monarch</v>
          </cell>
          <cell r="H22395" t="str">
            <v>Yes</v>
          </cell>
        </row>
        <row r="22396">
          <cell r="A22396" t="str">
            <v>0403032136</v>
          </cell>
          <cell r="B22396" t="str">
            <v>Chevron U.S.A. Inc.</v>
          </cell>
          <cell r="C22396" t="str">
            <v>Steamflood</v>
          </cell>
          <cell r="D22396" t="str">
            <v>Midway-Sunset</v>
          </cell>
          <cell r="E22396" t="str">
            <v>Inland</v>
          </cell>
          <cell r="F22396" t="str">
            <v>Kern</v>
          </cell>
          <cell r="G22396" t="str">
            <v>No Pool Breakdown, Monarch</v>
          </cell>
          <cell r="H22396" t="str">
            <v>Yes</v>
          </cell>
        </row>
        <row r="22397">
          <cell r="A22397" t="str">
            <v>0403032137</v>
          </cell>
          <cell r="B22397" t="str">
            <v>California Resources Elk Hills, LLC</v>
          </cell>
          <cell r="C22397" t="str">
            <v>Oil &amp; Gas</v>
          </cell>
          <cell r="D22397" t="str">
            <v>Any Field</v>
          </cell>
          <cell r="E22397" t="str">
            <v>Inland</v>
          </cell>
          <cell r="F22397" t="str">
            <v>Kern</v>
          </cell>
          <cell r="G22397" t="str">
            <v>No Pool Breakdown</v>
          </cell>
          <cell r="H22397" t="str">
            <v>Yes</v>
          </cell>
        </row>
        <row r="22398">
          <cell r="A22398" t="str">
            <v>0403032138</v>
          </cell>
          <cell r="B22398" t="str">
            <v>California Resources Elk Hills, LLC</v>
          </cell>
          <cell r="C22398" t="str">
            <v>Oil &amp; Gas</v>
          </cell>
          <cell r="D22398" t="str">
            <v>Asphalto</v>
          </cell>
          <cell r="E22398" t="str">
            <v>Inland</v>
          </cell>
          <cell r="F22398" t="str">
            <v>Kern</v>
          </cell>
          <cell r="G22398" t="str">
            <v>Tulare, Etchegoin</v>
          </cell>
          <cell r="H22398" t="str">
            <v>No</v>
          </cell>
        </row>
        <row r="22399">
          <cell r="A22399" t="str">
            <v>0403032140</v>
          </cell>
          <cell r="B22399" t="str">
            <v>Holmes Western Oil Corporation</v>
          </cell>
          <cell r="C22399" t="str">
            <v>Oil &amp; Gas</v>
          </cell>
          <cell r="D22399" t="str">
            <v>Midway-Sunset</v>
          </cell>
          <cell r="E22399" t="str">
            <v>Inland</v>
          </cell>
          <cell r="F22399" t="str">
            <v>Kern</v>
          </cell>
          <cell r="G22399" t="str">
            <v>No Pool Breakdown</v>
          </cell>
          <cell r="H22399" t="str">
            <v>No</v>
          </cell>
        </row>
        <row r="22400">
          <cell r="A22400" t="str">
            <v>0403032143</v>
          </cell>
          <cell r="B22400" t="str">
            <v>California Resources Elk Hills, LLC</v>
          </cell>
          <cell r="C22400" t="str">
            <v>Oil &amp; Gas</v>
          </cell>
          <cell r="D22400" t="str">
            <v>Elk Hills</v>
          </cell>
          <cell r="E22400" t="str">
            <v>Inland</v>
          </cell>
          <cell r="F22400" t="str">
            <v>Kern</v>
          </cell>
          <cell r="G22400" t="str">
            <v>Upper (Undifferentiated)</v>
          </cell>
          <cell r="H22400" t="str">
            <v>No</v>
          </cell>
        </row>
        <row r="22401">
          <cell r="A22401" t="str">
            <v>0403032145</v>
          </cell>
          <cell r="B22401" t="str">
            <v>Aera Energy LLC</v>
          </cell>
          <cell r="C22401" t="str">
            <v>Oil &amp; Gas</v>
          </cell>
          <cell r="D22401" t="str">
            <v>Midway-Sunset</v>
          </cell>
          <cell r="E22401" t="str">
            <v>Inland</v>
          </cell>
          <cell r="F22401" t="str">
            <v>Kern</v>
          </cell>
          <cell r="G22401" t="str">
            <v>No Pool Breakdown</v>
          </cell>
          <cell r="H22401" t="str">
            <v>No</v>
          </cell>
        </row>
        <row r="22402">
          <cell r="A22402" t="str">
            <v>0403032158</v>
          </cell>
          <cell r="B22402" t="str">
            <v>Aera Energy LLC</v>
          </cell>
          <cell r="C22402" t="str">
            <v>Oil &amp; Gas</v>
          </cell>
          <cell r="D22402" t="str">
            <v>Belridge, South</v>
          </cell>
          <cell r="E22402" t="str">
            <v>Inland</v>
          </cell>
          <cell r="F22402" t="str">
            <v>Kern</v>
          </cell>
          <cell r="G22402" t="str">
            <v>Diatomite</v>
          </cell>
          <cell r="H22402" t="str">
            <v>No</v>
          </cell>
        </row>
        <row r="22403">
          <cell r="A22403" t="str">
            <v>0403032161</v>
          </cell>
          <cell r="B22403" t="str">
            <v>California Resources Elk Hills, LLC</v>
          </cell>
          <cell r="C22403" t="str">
            <v>Oil &amp; Gas</v>
          </cell>
          <cell r="D22403" t="str">
            <v>Elk Hills</v>
          </cell>
          <cell r="E22403" t="str">
            <v>Inland</v>
          </cell>
          <cell r="F22403" t="str">
            <v>Kern</v>
          </cell>
          <cell r="G22403" t="str">
            <v>Upper (Undifferentiated)</v>
          </cell>
          <cell r="H22403" t="str">
            <v>Yes</v>
          </cell>
        </row>
        <row r="22404">
          <cell r="A22404" t="str">
            <v>0403032173</v>
          </cell>
          <cell r="B22404" t="str">
            <v>Aera Energy LLC</v>
          </cell>
          <cell r="C22404" t="str">
            <v>Steamflood</v>
          </cell>
          <cell r="D22404" t="str">
            <v>Midway-Sunset</v>
          </cell>
          <cell r="E22404" t="str">
            <v>Inland</v>
          </cell>
          <cell r="F22404" t="str">
            <v>Kern</v>
          </cell>
          <cell r="G22404" t="str">
            <v>No Pool Breakdown, Marvic</v>
          </cell>
          <cell r="H22404" t="str">
            <v>No</v>
          </cell>
        </row>
        <row r="22405">
          <cell r="A22405" t="str">
            <v>0403032176</v>
          </cell>
          <cell r="B22405" t="str">
            <v>Aera Energy LLC</v>
          </cell>
          <cell r="C22405" t="str">
            <v>Steamflood</v>
          </cell>
          <cell r="D22405" t="str">
            <v>Midway-Sunset</v>
          </cell>
          <cell r="E22405" t="str">
            <v>Inland</v>
          </cell>
          <cell r="F22405" t="str">
            <v>Kern</v>
          </cell>
          <cell r="G22405" t="str">
            <v>Observation, No Pool Breakdown, Marvic</v>
          </cell>
          <cell r="H22405" t="str">
            <v>Yes</v>
          </cell>
        </row>
        <row r="22406">
          <cell r="A22406" t="str">
            <v>0403032197</v>
          </cell>
          <cell r="B22406" t="str">
            <v>Aera Energy LLC</v>
          </cell>
          <cell r="C22406" t="str">
            <v>Oil &amp; Gas</v>
          </cell>
          <cell r="D22406" t="str">
            <v>Midway-Sunset</v>
          </cell>
          <cell r="E22406" t="str">
            <v>Inland</v>
          </cell>
          <cell r="F22406" t="str">
            <v>Kern</v>
          </cell>
          <cell r="G22406" t="str">
            <v>No Pool Breakdown</v>
          </cell>
          <cell r="H22406" t="str">
            <v>No</v>
          </cell>
        </row>
        <row r="22407">
          <cell r="A22407" t="str">
            <v>0403032200</v>
          </cell>
          <cell r="B22407" t="str">
            <v>Aera Energy LLC</v>
          </cell>
          <cell r="C22407" t="str">
            <v>Oil &amp; Gas</v>
          </cell>
          <cell r="D22407" t="str">
            <v>Midway-Sunset</v>
          </cell>
          <cell r="E22407" t="str">
            <v>Inland</v>
          </cell>
          <cell r="F22407" t="str">
            <v>Kern</v>
          </cell>
          <cell r="G22407" t="str">
            <v>No Pool Breakdown</v>
          </cell>
          <cell r="H22407" t="str">
            <v>No</v>
          </cell>
        </row>
        <row r="22408">
          <cell r="A22408" t="str">
            <v>0403032220</v>
          </cell>
          <cell r="B22408" t="str">
            <v>Aera Energy LLC</v>
          </cell>
          <cell r="C22408" t="str">
            <v>Oil &amp; Gas</v>
          </cell>
          <cell r="D22408" t="str">
            <v>Belridge, South</v>
          </cell>
          <cell r="E22408" t="str">
            <v>Inland</v>
          </cell>
          <cell r="F22408" t="str">
            <v>Kern</v>
          </cell>
          <cell r="G22408" t="str">
            <v>Diatomite</v>
          </cell>
          <cell r="H22408" t="str">
            <v>No</v>
          </cell>
        </row>
        <row r="22409">
          <cell r="A22409" t="str">
            <v>0403032223</v>
          </cell>
          <cell r="B22409" t="str">
            <v>Aera Energy LLC</v>
          </cell>
          <cell r="C22409" t="str">
            <v>Oil &amp; Gas</v>
          </cell>
          <cell r="D22409" t="str">
            <v>Belridge, South</v>
          </cell>
          <cell r="E22409" t="str">
            <v>Inland</v>
          </cell>
          <cell r="F22409" t="str">
            <v>Kern</v>
          </cell>
          <cell r="G22409" t="str">
            <v>Diatomite</v>
          </cell>
          <cell r="H22409" t="str">
            <v>No</v>
          </cell>
        </row>
        <row r="22410">
          <cell r="A22410" t="str">
            <v>0403032227</v>
          </cell>
          <cell r="B22410" t="str">
            <v>Aera Energy LLC</v>
          </cell>
          <cell r="C22410" t="str">
            <v>Oil &amp; Gas</v>
          </cell>
          <cell r="D22410" t="str">
            <v>Belridge, South</v>
          </cell>
          <cell r="E22410" t="str">
            <v>Inland</v>
          </cell>
          <cell r="F22410" t="str">
            <v>Kern</v>
          </cell>
          <cell r="G22410" t="str">
            <v>Diatomite</v>
          </cell>
          <cell r="H22410" t="str">
            <v>No</v>
          </cell>
        </row>
        <row r="22411">
          <cell r="A22411" t="str">
            <v>0403032242</v>
          </cell>
          <cell r="B22411" t="str">
            <v>Chevron U.S.A. Inc.</v>
          </cell>
          <cell r="C22411" t="str">
            <v>Oil &amp; Gas</v>
          </cell>
          <cell r="D22411" t="str">
            <v>Lost Hills</v>
          </cell>
          <cell r="E22411" t="str">
            <v>Inland</v>
          </cell>
          <cell r="F22411" t="str">
            <v>Kern</v>
          </cell>
          <cell r="G22411" t="str">
            <v>Etchegoin</v>
          </cell>
          <cell r="H22411" t="str">
            <v>No</v>
          </cell>
        </row>
        <row r="22412">
          <cell r="A22412" t="str">
            <v>0403032244</v>
          </cell>
          <cell r="B22412" t="str">
            <v>California Resources Production Corporation</v>
          </cell>
          <cell r="C22412" t="str">
            <v>Oil &amp; Gas</v>
          </cell>
          <cell r="D22412" t="str">
            <v>Kern Front</v>
          </cell>
          <cell r="E22412" t="str">
            <v>Inland</v>
          </cell>
          <cell r="F22412" t="str">
            <v>Kern</v>
          </cell>
          <cell r="G22412" t="str">
            <v>Etchegoin</v>
          </cell>
          <cell r="H22412" t="str">
            <v>No</v>
          </cell>
        </row>
        <row r="22413">
          <cell r="A22413" t="str">
            <v>0403032247</v>
          </cell>
          <cell r="B22413" t="str">
            <v>Aera Energy LLC</v>
          </cell>
          <cell r="C22413" t="str">
            <v>Oil &amp; Gas</v>
          </cell>
          <cell r="D22413" t="str">
            <v>Belridge, South</v>
          </cell>
          <cell r="E22413" t="str">
            <v>Inland</v>
          </cell>
          <cell r="F22413" t="str">
            <v>Kern</v>
          </cell>
          <cell r="G22413" t="str">
            <v>Tulare, Diatomite</v>
          </cell>
          <cell r="H22413" t="str">
            <v>Yes</v>
          </cell>
        </row>
        <row r="22414">
          <cell r="A22414" t="str">
            <v>0403032249</v>
          </cell>
          <cell r="B22414" t="str">
            <v>Aera Energy LLC</v>
          </cell>
          <cell r="C22414" t="str">
            <v>Oil &amp; Gas</v>
          </cell>
          <cell r="D22414" t="str">
            <v>Belridge, South</v>
          </cell>
          <cell r="E22414" t="str">
            <v>Inland</v>
          </cell>
          <cell r="F22414" t="str">
            <v>Kern</v>
          </cell>
          <cell r="G22414" t="str">
            <v>Diatomite</v>
          </cell>
          <cell r="H22414" t="str">
            <v>No</v>
          </cell>
        </row>
        <row r="22415">
          <cell r="A22415" t="str">
            <v>0403032251</v>
          </cell>
          <cell r="B22415" t="str">
            <v>Aera Energy LLC</v>
          </cell>
          <cell r="C22415" t="str">
            <v>Oil &amp; Gas</v>
          </cell>
          <cell r="D22415" t="str">
            <v>Belridge, South</v>
          </cell>
          <cell r="E22415" t="str">
            <v>Inland</v>
          </cell>
          <cell r="F22415" t="str">
            <v>Kern</v>
          </cell>
          <cell r="G22415" t="str">
            <v>Diatomite</v>
          </cell>
          <cell r="H22415" t="str">
            <v>No</v>
          </cell>
        </row>
        <row r="22416">
          <cell r="A22416" t="str">
            <v>0403032259</v>
          </cell>
          <cell r="B22416" t="str">
            <v>Aera Energy LLC</v>
          </cell>
          <cell r="C22416" t="str">
            <v>Oil &amp; Gas</v>
          </cell>
          <cell r="D22416" t="str">
            <v>Belridge, South</v>
          </cell>
          <cell r="E22416" t="str">
            <v>Inland</v>
          </cell>
          <cell r="F22416" t="str">
            <v>Kern</v>
          </cell>
          <cell r="G22416" t="str">
            <v>Diatomite</v>
          </cell>
          <cell r="H22416" t="str">
            <v>No</v>
          </cell>
        </row>
        <row r="22417">
          <cell r="A22417" t="str">
            <v>0403032260</v>
          </cell>
          <cell r="B22417" t="str">
            <v>Aera Energy LLC</v>
          </cell>
          <cell r="C22417" t="str">
            <v>Oil &amp; Gas</v>
          </cell>
          <cell r="D22417" t="str">
            <v>Belridge, South</v>
          </cell>
          <cell r="E22417" t="str">
            <v>Inland</v>
          </cell>
          <cell r="F22417" t="str">
            <v>Kern</v>
          </cell>
          <cell r="G22417" t="str">
            <v>Diatomite</v>
          </cell>
          <cell r="H22417" t="str">
            <v>No</v>
          </cell>
        </row>
        <row r="22418">
          <cell r="A22418" t="str">
            <v>0403032263</v>
          </cell>
          <cell r="B22418" t="str">
            <v>Aera Energy LLC</v>
          </cell>
          <cell r="C22418" t="str">
            <v>Oil &amp; Gas</v>
          </cell>
          <cell r="D22418" t="str">
            <v>Belridge, South</v>
          </cell>
          <cell r="E22418" t="str">
            <v>Inland</v>
          </cell>
          <cell r="F22418" t="str">
            <v>Kern</v>
          </cell>
          <cell r="G22418" t="str">
            <v>Diatomite</v>
          </cell>
          <cell r="H22418" t="str">
            <v>No</v>
          </cell>
        </row>
        <row r="22419">
          <cell r="A22419" t="str">
            <v>0403032279</v>
          </cell>
          <cell r="B22419" t="str">
            <v>Chevron U.S.A. Inc.</v>
          </cell>
          <cell r="C22419" t="str">
            <v>Cyclic Steam</v>
          </cell>
          <cell r="D22419" t="str">
            <v>Kern River</v>
          </cell>
          <cell r="E22419" t="str">
            <v>Inland</v>
          </cell>
          <cell r="F22419" t="str">
            <v>Kern</v>
          </cell>
          <cell r="G22419" t="str">
            <v>Kern River</v>
          </cell>
          <cell r="H22419" t="str">
            <v>No</v>
          </cell>
        </row>
        <row r="22420">
          <cell r="A22420" t="str">
            <v>0403032282</v>
          </cell>
          <cell r="B22420" t="str">
            <v>Chevron U.S.A. Inc.</v>
          </cell>
          <cell r="C22420" t="str">
            <v>Cyclic Steam</v>
          </cell>
          <cell r="D22420" t="str">
            <v>Kern River</v>
          </cell>
          <cell r="E22420" t="str">
            <v>Inland</v>
          </cell>
          <cell r="F22420" t="str">
            <v>Kern</v>
          </cell>
          <cell r="G22420" t="str">
            <v>Kern River</v>
          </cell>
          <cell r="H22420" t="str">
            <v>No</v>
          </cell>
        </row>
        <row r="22421">
          <cell r="A22421" t="str">
            <v>0403032284</v>
          </cell>
          <cell r="B22421" t="str">
            <v>Berry Petroleum Company, LLC</v>
          </cell>
          <cell r="C22421" t="str">
            <v>Oil &amp; Gas</v>
          </cell>
          <cell r="D22421" t="str">
            <v>Poso Creek</v>
          </cell>
          <cell r="E22421" t="str">
            <v>Inland</v>
          </cell>
          <cell r="F22421" t="str">
            <v>Kern</v>
          </cell>
          <cell r="G22421" t="str">
            <v>No Pool Breakdown, Etchegoin-Chanac</v>
          </cell>
          <cell r="H22421" t="str">
            <v>No</v>
          </cell>
        </row>
        <row r="22422">
          <cell r="A22422" t="str">
            <v>0403032289</v>
          </cell>
          <cell r="B22422" t="str">
            <v>Aera Energy LLC</v>
          </cell>
          <cell r="C22422" t="str">
            <v>Steamflood</v>
          </cell>
          <cell r="D22422" t="str">
            <v>Belridge, South</v>
          </cell>
          <cell r="E22422" t="str">
            <v>Inland</v>
          </cell>
          <cell r="F22422" t="str">
            <v>Kern</v>
          </cell>
          <cell r="G22422" t="str">
            <v>Diatomite</v>
          </cell>
          <cell r="H22422" t="str">
            <v>No</v>
          </cell>
        </row>
        <row r="22423">
          <cell r="A22423" t="str">
            <v>0403032295</v>
          </cell>
          <cell r="B22423" t="str">
            <v>Chevron U.S.A. Inc.</v>
          </cell>
          <cell r="C22423" t="str">
            <v>Steamflood</v>
          </cell>
          <cell r="D22423" t="str">
            <v>Kern River</v>
          </cell>
          <cell r="E22423" t="str">
            <v>Inland</v>
          </cell>
          <cell r="F22423" t="str">
            <v>Kern</v>
          </cell>
          <cell r="G22423" t="str">
            <v>Kern River</v>
          </cell>
          <cell r="H22423" t="str">
            <v>No</v>
          </cell>
        </row>
        <row r="22424">
          <cell r="A22424" t="str">
            <v>0403032296</v>
          </cell>
          <cell r="B22424" t="str">
            <v>Chevron U.S.A. Inc.</v>
          </cell>
          <cell r="C22424" t="str">
            <v>Steamflood</v>
          </cell>
          <cell r="D22424" t="str">
            <v>Kern River</v>
          </cell>
          <cell r="E22424" t="str">
            <v>Inland</v>
          </cell>
          <cell r="F22424" t="str">
            <v>Kern</v>
          </cell>
          <cell r="G22424" t="str">
            <v>Kern River</v>
          </cell>
          <cell r="H22424" t="str">
            <v>Yes</v>
          </cell>
        </row>
        <row r="22425">
          <cell r="A22425" t="str">
            <v>0403032297</v>
          </cell>
          <cell r="B22425" t="str">
            <v>Sentinel Peak Resources California LLC</v>
          </cell>
          <cell r="C22425" t="str">
            <v>Oil &amp; Gas</v>
          </cell>
          <cell r="D22425" t="str">
            <v>Midway-Sunset</v>
          </cell>
          <cell r="E22425" t="str">
            <v>Inland</v>
          </cell>
          <cell r="F22425" t="str">
            <v>Kern</v>
          </cell>
          <cell r="G22425" t="str">
            <v>No Pool Breakdown</v>
          </cell>
          <cell r="H22425" t="str">
            <v>No</v>
          </cell>
        </row>
        <row r="22426">
          <cell r="A22426" t="str">
            <v>0403032302</v>
          </cell>
          <cell r="B22426" t="str">
            <v>Berry Petroleum Company, LLC</v>
          </cell>
          <cell r="C22426" t="str">
            <v>Cyclic Steam</v>
          </cell>
          <cell r="D22426" t="str">
            <v>Midway-Sunset</v>
          </cell>
          <cell r="E22426" t="str">
            <v>Inland</v>
          </cell>
          <cell r="F22426" t="str">
            <v>Kern</v>
          </cell>
          <cell r="G22426" t="str">
            <v>No Pool Breakdown</v>
          </cell>
          <cell r="H22426" t="str">
            <v>No</v>
          </cell>
        </row>
        <row r="22427">
          <cell r="A22427" t="str">
            <v>0403032305</v>
          </cell>
          <cell r="B22427" t="str">
            <v>Chevron U.S.A. Inc.</v>
          </cell>
          <cell r="C22427" t="str">
            <v>Cyclic Steam</v>
          </cell>
          <cell r="D22427" t="str">
            <v>Kern River</v>
          </cell>
          <cell r="E22427" t="str">
            <v>Inland</v>
          </cell>
          <cell r="F22427" t="str">
            <v>Kern</v>
          </cell>
          <cell r="G22427" t="str">
            <v>Kern River</v>
          </cell>
          <cell r="H22427" t="str">
            <v>No</v>
          </cell>
        </row>
        <row r="22428">
          <cell r="A22428" t="str">
            <v>0403032322</v>
          </cell>
          <cell r="B22428" t="str">
            <v>Aera Energy LLC</v>
          </cell>
          <cell r="C22428" t="str">
            <v>Steamflood</v>
          </cell>
          <cell r="D22428" t="str">
            <v>Lost Hills</v>
          </cell>
          <cell r="E22428" t="str">
            <v>Inland</v>
          </cell>
          <cell r="F22428" t="str">
            <v>Kern</v>
          </cell>
          <cell r="G22428" t="str">
            <v>Tulare-Etchegoin</v>
          </cell>
          <cell r="H22428" t="str">
            <v>No</v>
          </cell>
        </row>
        <row r="22429">
          <cell r="A22429" t="str">
            <v>0403032323</v>
          </cell>
          <cell r="B22429" t="str">
            <v>Aera Energy LLC</v>
          </cell>
          <cell r="C22429" t="str">
            <v>Steamflood</v>
          </cell>
          <cell r="D22429" t="str">
            <v>Lost Hills</v>
          </cell>
          <cell r="E22429" t="str">
            <v>Inland</v>
          </cell>
          <cell r="F22429" t="str">
            <v>Kern</v>
          </cell>
          <cell r="G22429" t="str">
            <v>Tulare-Etchegoin</v>
          </cell>
          <cell r="H22429" t="str">
            <v>No</v>
          </cell>
        </row>
        <row r="22430">
          <cell r="A22430" t="str">
            <v>0403032331</v>
          </cell>
          <cell r="B22430" t="str">
            <v>Aera Energy LLC</v>
          </cell>
          <cell r="C22430" t="str">
            <v>Oil &amp; Gas</v>
          </cell>
          <cell r="D22430" t="str">
            <v>Lost Hills</v>
          </cell>
          <cell r="E22430" t="str">
            <v>Inland</v>
          </cell>
          <cell r="F22430" t="str">
            <v>Kern</v>
          </cell>
          <cell r="G22430" t="str">
            <v>Tulare-Etchegoin, Tulare</v>
          </cell>
          <cell r="H22430" t="str">
            <v>Yes</v>
          </cell>
        </row>
        <row r="22431">
          <cell r="A22431" t="str">
            <v>0403032333</v>
          </cell>
          <cell r="B22431" t="str">
            <v>Aera Energy LLC</v>
          </cell>
          <cell r="C22431" t="str">
            <v>Oil &amp; Gas</v>
          </cell>
          <cell r="D22431" t="str">
            <v>Lost Hills</v>
          </cell>
          <cell r="E22431" t="str">
            <v>Inland</v>
          </cell>
          <cell r="F22431" t="str">
            <v>Kern</v>
          </cell>
          <cell r="G22431" t="str">
            <v>Tulare-Etchegoin, Tulare</v>
          </cell>
          <cell r="H22431" t="str">
            <v>No</v>
          </cell>
        </row>
        <row r="22432">
          <cell r="A22432" t="str">
            <v>0403032334</v>
          </cell>
          <cell r="B22432" t="str">
            <v>Aera Energy LLC</v>
          </cell>
          <cell r="C22432" t="str">
            <v>Oil &amp; Gas</v>
          </cell>
          <cell r="D22432" t="str">
            <v>Lost Hills</v>
          </cell>
          <cell r="E22432" t="str">
            <v>Inland</v>
          </cell>
          <cell r="F22432" t="str">
            <v>Kern</v>
          </cell>
          <cell r="G22432" t="str">
            <v>Tulare-Etchegoin, Tulare</v>
          </cell>
          <cell r="H22432" t="str">
            <v>Yes</v>
          </cell>
        </row>
        <row r="22433">
          <cell r="A22433" t="str">
            <v>0403032337</v>
          </cell>
          <cell r="B22433" t="str">
            <v>Aera Energy LLC</v>
          </cell>
          <cell r="C22433" t="str">
            <v>Oil &amp; Gas</v>
          </cell>
          <cell r="D22433" t="str">
            <v>Lost Hills</v>
          </cell>
          <cell r="E22433" t="str">
            <v>Inland</v>
          </cell>
          <cell r="F22433" t="str">
            <v>Kern</v>
          </cell>
          <cell r="G22433" t="str">
            <v>Tulare</v>
          </cell>
          <cell r="H22433" t="str">
            <v>Yes</v>
          </cell>
        </row>
        <row r="22434">
          <cell r="A22434" t="str">
            <v>0403032338</v>
          </cell>
          <cell r="B22434" t="str">
            <v>Chevron U.S.A. Inc.</v>
          </cell>
          <cell r="C22434" t="str">
            <v>Oil &amp; Gas</v>
          </cell>
          <cell r="D22434" t="str">
            <v>Lost Hills</v>
          </cell>
          <cell r="E22434" t="str">
            <v>Inland</v>
          </cell>
          <cell r="F22434" t="str">
            <v>Kern</v>
          </cell>
          <cell r="G22434" t="str">
            <v>Etchegoin</v>
          </cell>
          <cell r="H22434" t="str">
            <v>No</v>
          </cell>
        </row>
        <row r="22435">
          <cell r="A22435" t="str">
            <v>0403032341</v>
          </cell>
          <cell r="B22435" t="str">
            <v>Berry Petroleum Company, LLC</v>
          </cell>
          <cell r="C22435" t="str">
            <v>Steamflood</v>
          </cell>
          <cell r="D22435" t="str">
            <v>Poso Creek</v>
          </cell>
          <cell r="E22435" t="str">
            <v>Inland</v>
          </cell>
          <cell r="F22435" t="str">
            <v>Kern</v>
          </cell>
          <cell r="G22435" t="str">
            <v>No Pool Breakdown, Etchegoin-Chanac, Etchegoin</v>
          </cell>
          <cell r="H22435" t="str">
            <v>No</v>
          </cell>
        </row>
        <row r="22436">
          <cell r="A22436" t="str">
            <v>0403032342</v>
          </cell>
          <cell r="B22436" t="str">
            <v>Berry Petroleum Company, LLC</v>
          </cell>
          <cell r="C22436" t="str">
            <v>Steamflood</v>
          </cell>
          <cell r="D22436" t="str">
            <v>Poso Creek</v>
          </cell>
          <cell r="E22436" t="str">
            <v>Inland</v>
          </cell>
          <cell r="F22436" t="str">
            <v>Kern</v>
          </cell>
          <cell r="G22436" t="str">
            <v>No Pool Breakdown, Etchegoin-Chanac, Etchegoin</v>
          </cell>
          <cell r="H22436" t="str">
            <v>No</v>
          </cell>
        </row>
        <row r="22437">
          <cell r="A22437" t="str">
            <v>0403032343</v>
          </cell>
          <cell r="B22437" t="str">
            <v>California Resources Elk Hills, LLC</v>
          </cell>
          <cell r="C22437" t="str">
            <v>Oil &amp; Gas</v>
          </cell>
          <cell r="D22437" t="str">
            <v>Elk Hills</v>
          </cell>
          <cell r="E22437" t="str">
            <v>Inland</v>
          </cell>
          <cell r="F22437" t="str">
            <v>Kern</v>
          </cell>
          <cell r="G22437" t="str">
            <v>Stevens (31S)</v>
          </cell>
          <cell r="H22437" t="str">
            <v>No</v>
          </cell>
        </row>
        <row r="22438">
          <cell r="A22438" t="str">
            <v>0403032344</v>
          </cell>
          <cell r="B22438" t="str">
            <v>California Resources Elk Hills, LLC</v>
          </cell>
          <cell r="C22438" t="str">
            <v>Oil &amp; Gas</v>
          </cell>
          <cell r="D22438" t="str">
            <v>Elk Hills</v>
          </cell>
          <cell r="E22438" t="str">
            <v>Inland</v>
          </cell>
          <cell r="F22438" t="str">
            <v>Kern</v>
          </cell>
          <cell r="G22438" t="str">
            <v>Upper (Undifferentiated)</v>
          </cell>
          <cell r="H22438" t="str">
            <v>No</v>
          </cell>
        </row>
        <row r="22439">
          <cell r="A22439" t="str">
            <v>0403032347</v>
          </cell>
          <cell r="B22439" t="str">
            <v>Chevron U.S.A. Inc.</v>
          </cell>
          <cell r="C22439" t="str">
            <v>Oil &amp; Gas</v>
          </cell>
          <cell r="D22439" t="str">
            <v>Midway-Sunset</v>
          </cell>
          <cell r="E22439" t="str">
            <v>Inland</v>
          </cell>
          <cell r="F22439" t="str">
            <v>Kern</v>
          </cell>
          <cell r="G22439" t="str">
            <v>No Pool Breakdown, Monarch</v>
          </cell>
          <cell r="H22439" t="str">
            <v>No</v>
          </cell>
        </row>
        <row r="22440">
          <cell r="A22440" t="str">
            <v>0403032360</v>
          </cell>
          <cell r="B22440" t="str">
            <v>Chevron U.S.A. Inc.</v>
          </cell>
          <cell r="C22440" t="str">
            <v>Oil &amp; Gas</v>
          </cell>
          <cell r="D22440" t="str">
            <v>Midway-Sunset</v>
          </cell>
          <cell r="E22440" t="str">
            <v>Inland</v>
          </cell>
          <cell r="F22440" t="str">
            <v>Kern</v>
          </cell>
          <cell r="G22440" t="str">
            <v>No Pool Breakdown, Monarch</v>
          </cell>
          <cell r="H22440" t="str">
            <v>No</v>
          </cell>
        </row>
        <row r="22441">
          <cell r="A22441" t="str">
            <v>0403032368</v>
          </cell>
          <cell r="B22441" t="str">
            <v>Aera Energy LLC</v>
          </cell>
          <cell r="C22441" t="str">
            <v>Oil &amp; Gas</v>
          </cell>
          <cell r="D22441" t="str">
            <v>Lost Hills</v>
          </cell>
          <cell r="E22441" t="str">
            <v>Inland</v>
          </cell>
          <cell r="F22441" t="str">
            <v>Kern</v>
          </cell>
          <cell r="G22441" t="str">
            <v>Tulare-Etchegoin, Tulare</v>
          </cell>
          <cell r="H22441" t="str">
            <v>No</v>
          </cell>
        </row>
        <row r="22442">
          <cell r="A22442" t="str">
            <v>0403032370</v>
          </cell>
          <cell r="B22442" t="str">
            <v>Valid Energy Company</v>
          </cell>
          <cell r="C22442" t="str">
            <v>Oil &amp; Gas</v>
          </cell>
          <cell r="D22442" t="str">
            <v>Edison</v>
          </cell>
          <cell r="E22442" t="str">
            <v>Inland</v>
          </cell>
          <cell r="F22442" t="str">
            <v>Kern</v>
          </cell>
          <cell r="G22442" t="str">
            <v>No Pool Breakdown</v>
          </cell>
          <cell r="H22442" t="str">
            <v>No</v>
          </cell>
        </row>
        <row r="22443">
          <cell r="A22443" t="str">
            <v>0403032371</v>
          </cell>
          <cell r="B22443" t="str">
            <v>E &amp; B Natural Resources Management Corporation</v>
          </cell>
          <cell r="C22443" t="str">
            <v>Cyclic Steam</v>
          </cell>
          <cell r="D22443" t="str">
            <v>Cymric</v>
          </cell>
          <cell r="E22443" t="str">
            <v>Inland</v>
          </cell>
          <cell r="F22443" t="str">
            <v>Kern</v>
          </cell>
          <cell r="G22443" t="str">
            <v>Monterey, Etchegoin</v>
          </cell>
          <cell r="H22443" t="str">
            <v>Yes</v>
          </cell>
        </row>
        <row r="22444">
          <cell r="A22444" t="str">
            <v>0403032373</v>
          </cell>
          <cell r="B22444" t="str">
            <v>E &amp; B Natural Resources Management Corporation</v>
          </cell>
          <cell r="C22444" t="str">
            <v>Oil &amp; Gas</v>
          </cell>
          <cell r="D22444" t="str">
            <v>McDonald Anticline</v>
          </cell>
          <cell r="E22444" t="str">
            <v>Inland</v>
          </cell>
          <cell r="F22444" t="str">
            <v>Kern</v>
          </cell>
          <cell r="G22444" t="str">
            <v>No Pool Breakdown</v>
          </cell>
          <cell r="H22444" t="str">
            <v>Yes</v>
          </cell>
        </row>
        <row r="22445">
          <cell r="A22445" t="str">
            <v>0403032374</v>
          </cell>
          <cell r="B22445" t="str">
            <v>Macpherson Oil Company</v>
          </cell>
          <cell r="C22445" t="str">
            <v>Oil &amp; Gas</v>
          </cell>
          <cell r="D22445" t="str">
            <v>Round Mountain</v>
          </cell>
          <cell r="E22445" t="str">
            <v>Inland</v>
          </cell>
          <cell r="F22445" t="str">
            <v>Kern</v>
          </cell>
          <cell r="G22445" t="str">
            <v>Jewett-Vedder</v>
          </cell>
          <cell r="H22445" t="str">
            <v>No</v>
          </cell>
        </row>
        <row r="22446">
          <cell r="A22446" t="str">
            <v>0403032379</v>
          </cell>
          <cell r="B22446" t="str">
            <v>Chevron U.S.A. Inc.</v>
          </cell>
          <cell r="C22446" t="str">
            <v>Cyclic Steam</v>
          </cell>
          <cell r="D22446" t="str">
            <v>Midway-Sunset</v>
          </cell>
          <cell r="E22446" t="str">
            <v>Inland</v>
          </cell>
          <cell r="F22446" t="str">
            <v>Kern</v>
          </cell>
          <cell r="G22446" t="str">
            <v>No Pool Breakdown</v>
          </cell>
          <cell r="H22446" t="str">
            <v>No</v>
          </cell>
        </row>
        <row r="22447">
          <cell r="A22447" t="str">
            <v>0403032380</v>
          </cell>
          <cell r="B22447" t="str">
            <v>Chevron U.S.A. Inc.</v>
          </cell>
          <cell r="C22447" t="str">
            <v>Cyclic Steam</v>
          </cell>
          <cell r="D22447" t="str">
            <v>Midway-Sunset</v>
          </cell>
          <cell r="E22447" t="str">
            <v>Inland</v>
          </cell>
          <cell r="F22447" t="str">
            <v>Kern</v>
          </cell>
          <cell r="G22447" t="str">
            <v>No Pool Breakdown</v>
          </cell>
          <cell r="H22447" t="str">
            <v>No</v>
          </cell>
        </row>
        <row r="22448">
          <cell r="A22448" t="str">
            <v>0403032389</v>
          </cell>
          <cell r="B22448" t="str">
            <v>Berry Petroleum Company, LLC</v>
          </cell>
          <cell r="C22448" t="str">
            <v>Oil &amp; Gas</v>
          </cell>
          <cell r="D22448" t="str">
            <v>Poso Creek</v>
          </cell>
          <cell r="E22448" t="str">
            <v>Inland</v>
          </cell>
          <cell r="F22448" t="str">
            <v>Kern</v>
          </cell>
          <cell r="G22448" t="str">
            <v>No Pool Breakdown</v>
          </cell>
          <cell r="H22448" t="str">
            <v>No</v>
          </cell>
        </row>
        <row r="22449">
          <cell r="A22449" t="str">
            <v>0403032390</v>
          </cell>
          <cell r="B22449" t="str">
            <v>Berry Petroleum Company, LLC</v>
          </cell>
          <cell r="C22449" t="str">
            <v>Oil &amp; Gas</v>
          </cell>
          <cell r="D22449" t="str">
            <v>Poso Creek</v>
          </cell>
          <cell r="E22449" t="str">
            <v>Inland</v>
          </cell>
          <cell r="F22449" t="str">
            <v>Kern</v>
          </cell>
          <cell r="G22449" t="str">
            <v>No Pool Breakdown</v>
          </cell>
          <cell r="H22449" t="str">
            <v>No</v>
          </cell>
        </row>
        <row r="22450">
          <cell r="A22450" t="str">
            <v>0403032402</v>
          </cell>
          <cell r="B22450" t="str">
            <v>Chevron U.S.A. Inc.</v>
          </cell>
          <cell r="C22450" t="str">
            <v>Waterflood</v>
          </cell>
          <cell r="D22450" t="str">
            <v>Lost Hills</v>
          </cell>
          <cell r="E22450" t="str">
            <v>Inland</v>
          </cell>
          <cell r="F22450" t="str">
            <v>Kern</v>
          </cell>
          <cell r="G22450" t="str">
            <v>Etchegoin</v>
          </cell>
          <cell r="H22450" t="str">
            <v>Yes</v>
          </cell>
        </row>
        <row r="22451">
          <cell r="A22451" t="str">
            <v>0403032414</v>
          </cell>
          <cell r="B22451" t="str">
            <v>PowerDrive Energy Services Company, LLC</v>
          </cell>
          <cell r="C22451" t="str">
            <v>Oil &amp; Gas</v>
          </cell>
          <cell r="D22451" t="str">
            <v>Any Field</v>
          </cell>
          <cell r="E22451" t="str">
            <v>Inland</v>
          </cell>
          <cell r="F22451" t="str">
            <v>Kern</v>
          </cell>
          <cell r="G22451" t="str">
            <v>No Pool Breakdown</v>
          </cell>
          <cell r="H22451" t="str">
            <v>No</v>
          </cell>
        </row>
        <row r="22452">
          <cell r="A22452" t="str">
            <v>0403032424</v>
          </cell>
          <cell r="B22452" t="str">
            <v>Chevron U.S.A. Inc.</v>
          </cell>
          <cell r="C22452" t="str">
            <v>Steamflood</v>
          </cell>
          <cell r="D22452" t="str">
            <v>Kern River</v>
          </cell>
          <cell r="E22452" t="str">
            <v>Inland</v>
          </cell>
          <cell r="F22452" t="str">
            <v>Kern</v>
          </cell>
          <cell r="G22452" t="str">
            <v>Kern River</v>
          </cell>
          <cell r="H22452" t="str">
            <v>No</v>
          </cell>
        </row>
        <row r="22453">
          <cell r="A22453" t="str">
            <v>0403032425</v>
          </cell>
          <cell r="B22453" t="str">
            <v>Chevron U.S.A. Inc.</v>
          </cell>
          <cell r="C22453" t="str">
            <v>Steamflood</v>
          </cell>
          <cell r="D22453" t="str">
            <v>Kern River</v>
          </cell>
          <cell r="E22453" t="str">
            <v>Inland</v>
          </cell>
          <cell r="F22453" t="str">
            <v>Kern</v>
          </cell>
          <cell r="G22453" t="str">
            <v>Kern River</v>
          </cell>
          <cell r="H22453" t="str">
            <v>No</v>
          </cell>
        </row>
        <row r="22454">
          <cell r="A22454" t="str">
            <v>0403032426</v>
          </cell>
          <cell r="B22454" t="str">
            <v>Chevron U.S.A. Inc.</v>
          </cell>
          <cell r="C22454" t="str">
            <v>Steamflood</v>
          </cell>
          <cell r="D22454" t="str">
            <v>Kern River</v>
          </cell>
          <cell r="E22454" t="str">
            <v>Inland</v>
          </cell>
          <cell r="F22454" t="str">
            <v>Kern</v>
          </cell>
          <cell r="G22454" t="str">
            <v>Kern River</v>
          </cell>
          <cell r="H22454" t="str">
            <v>No</v>
          </cell>
        </row>
        <row r="22455">
          <cell r="A22455" t="str">
            <v>0403032438</v>
          </cell>
          <cell r="B22455" t="str">
            <v>Chevron U.S.A. Inc.</v>
          </cell>
          <cell r="C22455" t="str">
            <v>Oil &amp; Gas</v>
          </cell>
          <cell r="D22455" t="str">
            <v>Lost Hills</v>
          </cell>
          <cell r="E22455" t="str">
            <v>Inland</v>
          </cell>
          <cell r="F22455" t="str">
            <v>Kern</v>
          </cell>
          <cell r="G22455" t="str">
            <v>Etchegoin</v>
          </cell>
          <cell r="H22455" t="str">
            <v>No</v>
          </cell>
        </row>
        <row r="22456">
          <cell r="A22456" t="str">
            <v>0403032439</v>
          </cell>
          <cell r="B22456" t="str">
            <v>Berry Petroleum Company, LLC</v>
          </cell>
          <cell r="C22456" t="str">
            <v>Oil &amp; Gas</v>
          </cell>
          <cell r="D22456" t="str">
            <v>Midway-Sunset</v>
          </cell>
          <cell r="E22456" t="str">
            <v>Inland</v>
          </cell>
          <cell r="F22456" t="str">
            <v>Kern</v>
          </cell>
          <cell r="G22456" t="str">
            <v>No Pool Breakdown</v>
          </cell>
          <cell r="H22456" t="str">
            <v>No</v>
          </cell>
        </row>
        <row r="22457">
          <cell r="A22457" t="str">
            <v>0403032441</v>
          </cell>
          <cell r="B22457" t="str">
            <v>Crimson Resource Management Corp.</v>
          </cell>
          <cell r="C22457" t="str">
            <v>Water Disposal</v>
          </cell>
          <cell r="D22457" t="str">
            <v>Lost Hills</v>
          </cell>
          <cell r="E22457" t="str">
            <v>Inland</v>
          </cell>
          <cell r="F22457" t="str">
            <v>Kern</v>
          </cell>
          <cell r="G22457" t="str">
            <v>Etchegoin</v>
          </cell>
          <cell r="H22457" t="str">
            <v>No</v>
          </cell>
        </row>
        <row r="22458">
          <cell r="A22458" t="str">
            <v>0403032444</v>
          </cell>
          <cell r="B22458" t="str">
            <v>Macpherson Oil Company</v>
          </cell>
          <cell r="C22458" t="str">
            <v>Oil &amp; Gas</v>
          </cell>
          <cell r="D22458" t="str">
            <v>Round Mountain</v>
          </cell>
          <cell r="E22458" t="str">
            <v>Inland</v>
          </cell>
          <cell r="F22458" t="str">
            <v>Kern</v>
          </cell>
          <cell r="G22458" t="str">
            <v>Jewett-Vedder</v>
          </cell>
          <cell r="H22458" t="str">
            <v>No</v>
          </cell>
        </row>
        <row r="22459">
          <cell r="A22459" t="str">
            <v>0403032445</v>
          </cell>
          <cell r="B22459" t="str">
            <v>Macpherson Oil Company</v>
          </cell>
          <cell r="C22459" t="str">
            <v>Steamflood</v>
          </cell>
          <cell r="D22459" t="str">
            <v>Round Mountain</v>
          </cell>
          <cell r="E22459" t="str">
            <v>Inland</v>
          </cell>
          <cell r="F22459" t="str">
            <v>Kern</v>
          </cell>
          <cell r="G22459" t="str">
            <v>Vedder, No Pool Breakdown, Jewett-Vedder</v>
          </cell>
          <cell r="H22459" t="str">
            <v>No</v>
          </cell>
        </row>
        <row r="22460">
          <cell r="A22460" t="str">
            <v>0403032446</v>
          </cell>
          <cell r="B22460" t="str">
            <v>Aera Energy LLC</v>
          </cell>
          <cell r="C22460" t="str">
            <v>Steamflood</v>
          </cell>
          <cell r="D22460" t="str">
            <v>Belridge, South</v>
          </cell>
          <cell r="E22460" t="str">
            <v>Inland</v>
          </cell>
          <cell r="F22460" t="str">
            <v>Kern</v>
          </cell>
          <cell r="G22460" t="str">
            <v>Tulare</v>
          </cell>
          <cell r="H22460" t="str">
            <v>No</v>
          </cell>
        </row>
        <row r="22461">
          <cell r="A22461" t="str">
            <v>0403032447</v>
          </cell>
          <cell r="B22461" t="str">
            <v>Aera Energy LLC</v>
          </cell>
          <cell r="C22461" t="str">
            <v>Steamflood</v>
          </cell>
          <cell r="D22461" t="str">
            <v>Belridge, South</v>
          </cell>
          <cell r="E22461" t="str">
            <v>Inland</v>
          </cell>
          <cell r="F22461" t="str">
            <v>Kern</v>
          </cell>
          <cell r="G22461" t="str">
            <v>Tulare</v>
          </cell>
          <cell r="H22461" t="str">
            <v>No</v>
          </cell>
        </row>
        <row r="22462">
          <cell r="A22462" t="str">
            <v>0403032448</v>
          </cell>
          <cell r="B22462" t="str">
            <v>Aera Energy LLC</v>
          </cell>
          <cell r="C22462" t="str">
            <v>Oil &amp; Gas</v>
          </cell>
          <cell r="D22462" t="str">
            <v>Belridge, South</v>
          </cell>
          <cell r="E22462" t="str">
            <v>Inland</v>
          </cell>
          <cell r="F22462" t="str">
            <v>Kern</v>
          </cell>
          <cell r="G22462" t="str">
            <v>Tulare</v>
          </cell>
          <cell r="H22462" t="str">
            <v>No</v>
          </cell>
        </row>
        <row r="22463">
          <cell r="A22463" t="str">
            <v>0403032467</v>
          </cell>
          <cell r="B22463" t="str">
            <v>Crimson Resource Management Corp.</v>
          </cell>
          <cell r="C22463" t="str">
            <v>Cyclic Steam</v>
          </cell>
          <cell r="D22463" t="str">
            <v>Lost Hills</v>
          </cell>
          <cell r="E22463" t="str">
            <v>Inland</v>
          </cell>
          <cell r="F22463" t="str">
            <v>Kern</v>
          </cell>
          <cell r="G22463" t="str">
            <v>Tulare-Etchegoin, Etchegoin</v>
          </cell>
          <cell r="H22463" t="str">
            <v>No</v>
          </cell>
        </row>
        <row r="22464">
          <cell r="A22464" t="str">
            <v>0403032469</v>
          </cell>
          <cell r="B22464" t="str">
            <v>Crimson Resource Management Corp.</v>
          </cell>
          <cell r="C22464" t="str">
            <v>Oil &amp; Gas</v>
          </cell>
          <cell r="D22464" t="str">
            <v>Lost Hills</v>
          </cell>
          <cell r="E22464" t="str">
            <v>Inland</v>
          </cell>
          <cell r="F22464" t="str">
            <v>Kern</v>
          </cell>
          <cell r="G22464" t="str">
            <v>Etchegoin</v>
          </cell>
          <cell r="H22464" t="str">
            <v>Yes</v>
          </cell>
        </row>
        <row r="22465">
          <cell r="A22465" t="str">
            <v>0403032470</v>
          </cell>
          <cell r="B22465" t="str">
            <v>Crimson Resource Management Corp.</v>
          </cell>
          <cell r="C22465" t="str">
            <v>Cyclic Steam</v>
          </cell>
          <cell r="D22465" t="str">
            <v>Lost Hills</v>
          </cell>
          <cell r="E22465" t="str">
            <v>Inland</v>
          </cell>
          <cell r="F22465" t="str">
            <v>Kern</v>
          </cell>
          <cell r="G22465" t="str">
            <v>Tulare-Etchegoin, Etchegoin</v>
          </cell>
          <cell r="H22465" t="str">
            <v>No</v>
          </cell>
        </row>
        <row r="22466">
          <cell r="A22466" t="str">
            <v>0403032472</v>
          </cell>
          <cell r="B22466" t="str">
            <v>Aera Energy LLC</v>
          </cell>
          <cell r="C22466" t="str">
            <v>Steamflood</v>
          </cell>
          <cell r="D22466" t="str">
            <v>Belridge, South</v>
          </cell>
          <cell r="E22466" t="str">
            <v>Inland</v>
          </cell>
          <cell r="F22466" t="str">
            <v>Kern</v>
          </cell>
          <cell r="G22466" t="str">
            <v>Tulare</v>
          </cell>
          <cell r="H22466" t="str">
            <v>No</v>
          </cell>
        </row>
        <row r="22467">
          <cell r="A22467" t="str">
            <v>0403032473</v>
          </cell>
          <cell r="B22467" t="str">
            <v>Aera Energy LLC</v>
          </cell>
          <cell r="C22467" t="str">
            <v>Steamflood</v>
          </cell>
          <cell r="D22467" t="str">
            <v>Belridge, South</v>
          </cell>
          <cell r="E22467" t="str">
            <v>Inland</v>
          </cell>
          <cell r="F22467" t="str">
            <v>Kern</v>
          </cell>
          <cell r="G22467" t="str">
            <v>Tulare</v>
          </cell>
          <cell r="H22467" t="str">
            <v>Yes</v>
          </cell>
        </row>
        <row r="22468">
          <cell r="A22468" t="str">
            <v>0403032475</v>
          </cell>
          <cell r="B22468" t="str">
            <v>Aera Energy LLC</v>
          </cell>
          <cell r="C22468" t="str">
            <v>Steamflood</v>
          </cell>
          <cell r="D22468" t="str">
            <v>Belridge, South</v>
          </cell>
          <cell r="E22468" t="str">
            <v>Inland</v>
          </cell>
          <cell r="F22468" t="str">
            <v>Kern</v>
          </cell>
          <cell r="G22468" t="str">
            <v>Tulare</v>
          </cell>
          <cell r="H22468" t="str">
            <v>No</v>
          </cell>
        </row>
        <row r="22469">
          <cell r="A22469" t="str">
            <v>0403032516</v>
          </cell>
          <cell r="B22469" t="str">
            <v>California Resources Elk Hills, LLC</v>
          </cell>
          <cell r="C22469" t="str">
            <v>Oil &amp; Gas</v>
          </cell>
          <cell r="D22469" t="str">
            <v>Asphalto</v>
          </cell>
          <cell r="E22469" t="str">
            <v>Inland</v>
          </cell>
          <cell r="F22469" t="str">
            <v>Kern</v>
          </cell>
          <cell r="G22469" t="str">
            <v>Stevens (ABD), Stevens</v>
          </cell>
          <cell r="H22469" t="str">
            <v>No</v>
          </cell>
        </row>
        <row r="22470">
          <cell r="A22470" t="str">
            <v>0403032525</v>
          </cell>
          <cell r="B22470" t="str">
            <v>Aera Energy LLC</v>
          </cell>
          <cell r="C22470" t="str">
            <v>Oil &amp; Gas</v>
          </cell>
          <cell r="D22470" t="str">
            <v>Midway-Sunset</v>
          </cell>
          <cell r="E22470" t="str">
            <v>Inland</v>
          </cell>
          <cell r="F22470" t="str">
            <v>Kern</v>
          </cell>
          <cell r="G22470" t="str">
            <v>No Pool Breakdown</v>
          </cell>
          <cell r="H22470" t="str">
            <v>Yes</v>
          </cell>
        </row>
        <row r="22471">
          <cell r="A22471" t="str">
            <v>0403032526</v>
          </cell>
          <cell r="B22471" t="str">
            <v>Aera Energy LLC</v>
          </cell>
          <cell r="C22471" t="str">
            <v>Oil &amp; Gas</v>
          </cell>
          <cell r="D22471" t="str">
            <v>Midway-Sunset</v>
          </cell>
          <cell r="E22471" t="str">
            <v>Inland</v>
          </cell>
          <cell r="F22471" t="str">
            <v>Kern</v>
          </cell>
          <cell r="G22471" t="str">
            <v>No Pool Breakdown</v>
          </cell>
          <cell r="H22471" t="str">
            <v>No</v>
          </cell>
        </row>
        <row r="22472">
          <cell r="A22472" t="str">
            <v>0403032527</v>
          </cell>
          <cell r="B22472" t="str">
            <v>Aera Energy LLC</v>
          </cell>
          <cell r="C22472" t="str">
            <v>Cyclic Steam</v>
          </cell>
          <cell r="D22472" t="str">
            <v>Midway-Sunset</v>
          </cell>
          <cell r="E22472" t="str">
            <v>Inland</v>
          </cell>
          <cell r="F22472" t="str">
            <v>Kern</v>
          </cell>
          <cell r="G22472" t="str">
            <v>No Pool Breakdown, Metson</v>
          </cell>
          <cell r="H22472" t="str">
            <v>No</v>
          </cell>
        </row>
        <row r="22473">
          <cell r="A22473" t="str">
            <v>0403032530</v>
          </cell>
          <cell r="B22473" t="str">
            <v>Berry Petroleum Company, LLC</v>
          </cell>
          <cell r="C22473" t="str">
            <v>Oil &amp; Gas</v>
          </cell>
          <cell r="D22473" t="str">
            <v>Poso Creek</v>
          </cell>
          <cell r="E22473" t="str">
            <v>Inland</v>
          </cell>
          <cell r="F22473" t="str">
            <v>Kern</v>
          </cell>
          <cell r="G22473" t="str">
            <v>No Pool Breakdown</v>
          </cell>
          <cell r="H22473" t="str">
            <v>No</v>
          </cell>
        </row>
        <row r="22474">
          <cell r="A22474" t="str">
            <v>0403032531</v>
          </cell>
          <cell r="B22474" t="str">
            <v>Berry Petroleum Company, LLC</v>
          </cell>
          <cell r="C22474" t="str">
            <v>Oil &amp; Gas</v>
          </cell>
          <cell r="D22474" t="str">
            <v>Poso Creek</v>
          </cell>
          <cell r="E22474" t="str">
            <v>Inland</v>
          </cell>
          <cell r="F22474" t="str">
            <v>Kern</v>
          </cell>
          <cell r="G22474" t="str">
            <v>No Pool Breakdown</v>
          </cell>
          <cell r="H22474" t="str">
            <v>No</v>
          </cell>
        </row>
        <row r="22475">
          <cell r="A22475" t="str">
            <v>0403032532</v>
          </cell>
          <cell r="B22475" t="str">
            <v>Berry Petroleum Company, LLC</v>
          </cell>
          <cell r="C22475" t="str">
            <v>Oil &amp; Gas</v>
          </cell>
          <cell r="D22475" t="str">
            <v>Poso Creek</v>
          </cell>
          <cell r="E22475" t="str">
            <v>Inland</v>
          </cell>
          <cell r="F22475" t="str">
            <v>Kern</v>
          </cell>
          <cell r="G22475" t="str">
            <v>No Pool Breakdown</v>
          </cell>
          <cell r="H22475" t="str">
            <v>No</v>
          </cell>
        </row>
        <row r="22476">
          <cell r="A22476" t="str">
            <v>0403032536</v>
          </cell>
          <cell r="B22476" t="str">
            <v>Berry Petroleum Company, LLC</v>
          </cell>
          <cell r="C22476" t="str">
            <v>Oil &amp; Gas</v>
          </cell>
          <cell r="D22476" t="str">
            <v>Poso Creek</v>
          </cell>
          <cell r="E22476" t="str">
            <v>Inland</v>
          </cell>
          <cell r="F22476" t="str">
            <v>Kern</v>
          </cell>
          <cell r="G22476" t="str">
            <v>No Pool Breakdown</v>
          </cell>
          <cell r="H22476" t="str">
            <v>No</v>
          </cell>
        </row>
        <row r="22477">
          <cell r="A22477" t="str">
            <v>0403032538</v>
          </cell>
          <cell r="B22477" t="str">
            <v>Berry Petroleum Company, LLC</v>
          </cell>
          <cell r="C22477" t="str">
            <v>Oil &amp; Gas</v>
          </cell>
          <cell r="D22477" t="str">
            <v>Poso Creek</v>
          </cell>
          <cell r="E22477" t="str">
            <v>Inland</v>
          </cell>
          <cell r="F22477" t="str">
            <v>Kern</v>
          </cell>
          <cell r="G22477" t="str">
            <v>No Pool Breakdown</v>
          </cell>
          <cell r="H22477" t="str">
            <v>No</v>
          </cell>
        </row>
        <row r="22478">
          <cell r="A22478" t="str">
            <v>0403032539</v>
          </cell>
          <cell r="B22478" t="str">
            <v>Berry Petroleum Company, LLC</v>
          </cell>
          <cell r="C22478" t="str">
            <v>Oil &amp; Gas</v>
          </cell>
          <cell r="D22478" t="str">
            <v>Poso Creek</v>
          </cell>
          <cell r="E22478" t="str">
            <v>Inland</v>
          </cell>
          <cell r="F22478" t="str">
            <v>Kern</v>
          </cell>
          <cell r="G22478" t="str">
            <v>No Pool Breakdown</v>
          </cell>
          <cell r="H22478" t="str">
            <v>No</v>
          </cell>
        </row>
        <row r="22479">
          <cell r="A22479" t="str">
            <v>0403032544</v>
          </cell>
          <cell r="B22479" t="str">
            <v>Chevron U.S.A. Inc.</v>
          </cell>
          <cell r="C22479" t="str">
            <v>Waterflood</v>
          </cell>
          <cell r="D22479" t="str">
            <v>Lost Hills</v>
          </cell>
          <cell r="E22479" t="str">
            <v>Inland</v>
          </cell>
          <cell r="F22479" t="str">
            <v>Kern</v>
          </cell>
          <cell r="G22479" t="str">
            <v>Etchegoin</v>
          </cell>
          <cell r="H22479" t="str">
            <v>No</v>
          </cell>
        </row>
        <row r="22480">
          <cell r="A22480" t="str">
            <v>0403032545</v>
          </cell>
          <cell r="B22480" t="str">
            <v>Chevron U.S.A. Inc.</v>
          </cell>
          <cell r="C22480" t="str">
            <v>Waterflood</v>
          </cell>
          <cell r="D22480" t="str">
            <v>Lost Hills</v>
          </cell>
          <cell r="E22480" t="str">
            <v>Inland</v>
          </cell>
          <cell r="F22480" t="str">
            <v>Kern</v>
          </cell>
          <cell r="G22480" t="str">
            <v>Etchegoin</v>
          </cell>
          <cell r="H22480" t="str">
            <v>No</v>
          </cell>
        </row>
        <row r="22481">
          <cell r="A22481" t="str">
            <v>0403032551</v>
          </cell>
          <cell r="B22481" t="str">
            <v>Chevron U.S.A. Inc.</v>
          </cell>
          <cell r="C22481" t="str">
            <v>Waterflood</v>
          </cell>
          <cell r="D22481" t="str">
            <v>Lost Hills</v>
          </cell>
          <cell r="E22481" t="str">
            <v>Inland</v>
          </cell>
          <cell r="F22481" t="str">
            <v>Kern</v>
          </cell>
          <cell r="G22481" t="str">
            <v>Etchegoin</v>
          </cell>
          <cell r="H22481" t="str">
            <v>No</v>
          </cell>
        </row>
        <row r="22482">
          <cell r="A22482" t="str">
            <v>0403032563</v>
          </cell>
          <cell r="B22482" t="str">
            <v>Aera Energy LLC</v>
          </cell>
          <cell r="C22482" t="str">
            <v>Steamflood</v>
          </cell>
          <cell r="D22482" t="str">
            <v>Midway-Sunset</v>
          </cell>
          <cell r="E22482" t="str">
            <v>Inland</v>
          </cell>
          <cell r="F22482" t="str">
            <v>Kern</v>
          </cell>
          <cell r="G22482" t="str">
            <v>No Pool Breakdown, Metson</v>
          </cell>
          <cell r="H22482" t="str">
            <v>No</v>
          </cell>
        </row>
        <row r="22483">
          <cell r="A22483" t="str">
            <v>0403032571</v>
          </cell>
          <cell r="B22483" t="str">
            <v>Chevron U.S.A. Inc.</v>
          </cell>
          <cell r="C22483" t="str">
            <v>Cyclic Steam</v>
          </cell>
          <cell r="D22483" t="str">
            <v>McKittrick</v>
          </cell>
          <cell r="E22483" t="str">
            <v>Inland</v>
          </cell>
          <cell r="F22483" t="str">
            <v>Kern</v>
          </cell>
          <cell r="G22483" t="str">
            <v>Tulare</v>
          </cell>
          <cell r="H22483" t="str">
            <v>No</v>
          </cell>
        </row>
        <row r="22484">
          <cell r="A22484" t="str">
            <v>0403032590</v>
          </cell>
          <cell r="B22484" t="str">
            <v>Chevron U.S.A. Inc.</v>
          </cell>
          <cell r="C22484" t="str">
            <v>Steamflood</v>
          </cell>
          <cell r="D22484" t="str">
            <v>McKittrick</v>
          </cell>
          <cell r="E22484" t="str">
            <v>Inland</v>
          </cell>
          <cell r="F22484" t="str">
            <v>Kern</v>
          </cell>
          <cell r="G22484" t="str">
            <v>Tulare</v>
          </cell>
          <cell r="H22484" t="str">
            <v>No</v>
          </cell>
        </row>
        <row r="22485">
          <cell r="A22485" t="str">
            <v>0403032597</v>
          </cell>
          <cell r="B22485" t="str">
            <v>California Resources Production Corporation</v>
          </cell>
          <cell r="C22485" t="str">
            <v>Oil &amp; Gas</v>
          </cell>
          <cell r="D22485" t="str">
            <v>Kern Front</v>
          </cell>
          <cell r="E22485" t="str">
            <v>Inland</v>
          </cell>
          <cell r="F22485" t="str">
            <v>Kern</v>
          </cell>
          <cell r="G22485" t="str">
            <v>Etchegoin</v>
          </cell>
          <cell r="H22485" t="str">
            <v>No</v>
          </cell>
        </row>
        <row r="22486">
          <cell r="A22486" t="str">
            <v>0403032605</v>
          </cell>
          <cell r="B22486" t="str">
            <v>Aera Energy LLC</v>
          </cell>
          <cell r="C22486" t="str">
            <v>Oil &amp; Gas</v>
          </cell>
          <cell r="D22486" t="str">
            <v>Belridge, North</v>
          </cell>
          <cell r="E22486" t="str">
            <v>Inland</v>
          </cell>
          <cell r="F22486" t="str">
            <v>Kern</v>
          </cell>
          <cell r="G22486" t="str">
            <v>Diatomite</v>
          </cell>
          <cell r="H22486" t="str">
            <v>No</v>
          </cell>
        </row>
        <row r="22487">
          <cell r="A22487" t="str">
            <v>0403032612</v>
          </cell>
          <cell r="B22487" t="str">
            <v>Crimson Resource Management Corp.</v>
          </cell>
          <cell r="C22487" t="str">
            <v>Cyclic Steam</v>
          </cell>
          <cell r="D22487" t="str">
            <v>Lost Hills</v>
          </cell>
          <cell r="E22487" t="str">
            <v>Inland</v>
          </cell>
          <cell r="F22487" t="str">
            <v>Kern</v>
          </cell>
          <cell r="G22487" t="str">
            <v>Etchegoin</v>
          </cell>
          <cell r="H22487" t="str">
            <v>Yes</v>
          </cell>
        </row>
        <row r="22488">
          <cell r="A22488" t="str">
            <v>0403032613</v>
          </cell>
          <cell r="B22488" t="str">
            <v>Crimson Resource Management Corp.</v>
          </cell>
          <cell r="C22488" t="str">
            <v>Cyclic Steam</v>
          </cell>
          <cell r="D22488" t="str">
            <v>Lost Hills</v>
          </cell>
          <cell r="E22488" t="str">
            <v>Inland</v>
          </cell>
          <cell r="F22488" t="str">
            <v>Kern</v>
          </cell>
          <cell r="G22488" t="str">
            <v>Etchegoin</v>
          </cell>
          <cell r="H22488" t="str">
            <v>Yes</v>
          </cell>
        </row>
        <row r="22489">
          <cell r="A22489" t="str">
            <v>0403032615</v>
          </cell>
          <cell r="B22489" t="str">
            <v>Crimson Resource Management Corp.</v>
          </cell>
          <cell r="C22489" t="str">
            <v>Cyclic Steam</v>
          </cell>
          <cell r="D22489" t="str">
            <v>Lost Hills</v>
          </cell>
          <cell r="E22489" t="str">
            <v>Inland</v>
          </cell>
          <cell r="F22489" t="str">
            <v>Kern</v>
          </cell>
          <cell r="G22489" t="str">
            <v>Etchegoin</v>
          </cell>
          <cell r="H22489" t="str">
            <v>Yes</v>
          </cell>
        </row>
        <row r="22490">
          <cell r="A22490" t="str">
            <v>0403032618</v>
          </cell>
          <cell r="B22490" t="str">
            <v>Crimson Resource Management Corp.</v>
          </cell>
          <cell r="C22490" t="str">
            <v>Oil &amp; Gas</v>
          </cell>
          <cell r="D22490" t="str">
            <v>Lost Hills</v>
          </cell>
          <cell r="E22490" t="str">
            <v>Inland</v>
          </cell>
          <cell r="F22490" t="str">
            <v>Kern</v>
          </cell>
          <cell r="G22490" t="str">
            <v>Etchegoin</v>
          </cell>
          <cell r="H22490" t="str">
            <v>Yes</v>
          </cell>
        </row>
        <row r="22491">
          <cell r="A22491" t="str">
            <v>0403032619</v>
          </cell>
          <cell r="B22491" t="str">
            <v>Crimson Resource Management Corp.</v>
          </cell>
          <cell r="C22491" t="str">
            <v>Cyclic Steam</v>
          </cell>
          <cell r="D22491" t="str">
            <v>Lost Hills</v>
          </cell>
          <cell r="E22491" t="str">
            <v>Inland</v>
          </cell>
          <cell r="F22491" t="str">
            <v>Kern</v>
          </cell>
          <cell r="G22491" t="str">
            <v>Etchegoin</v>
          </cell>
          <cell r="H22491" t="str">
            <v>No</v>
          </cell>
        </row>
        <row r="22492">
          <cell r="A22492" t="str">
            <v>0403032621</v>
          </cell>
          <cell r="B22492" t="str">
            <v>Crimson Resource Management Corp.</v>
          </cell>
          <cell r="C22492" t="str">
            <v>Cyclic Steam</v>
          </cell>
          <cell r="D22492" t="str">
            <v>Lost Hills</v>
          </cell>
          <cell r="E22492" t="str">
            <v>Inland</v>
          </cell>
          <cell r="F22492" t="str">
            <v>Kern</v>
          </cell>
          <cell r="G22492" t="str">
            <v>Etchegoin</v>
          </cell>
          <cell r="H22492" t="str">
            <v>No</v>
          </cell>
        </row>
        <row r="22493">
          <cell r="A22493" t="str">
            <v>0403032625</v>
          </cell>
          <cell r="B22493" t="str">
            <v>Crimson Resource Management Corp.</v>
          </cell>
          <cell r="C22493" t="str">
            <v>Steamflood</v>
          </cell>
          <cell r="D22493" t="str">
            <v>Lost Hills</v>
          </cell>
          <cell r="E22493" t="str">
            <v>Inland</v>
          </cell>
          <cell r="F22493" t="str">
            <v>Kern</v>
          </cell>
          <cell r="G22493" t="str">
            <v>Tulare-Etchegoin, Tulare</v>
          </cell>
          <cell r="H22493" t="str">
            <v>Yes</v>
          </cell>
        </row>
        <row r="22494">
          <cell r="A22494" t="str">
            <v>0403032627</v>
          </cell>
          <cell r="B22494" t="str">
            <v>Crimson Resource Management Corp.</v>
          </cell>
          <cell r="C22494" t="str">
            <v>Steamflood</v>
          </cell>
          <cell r="D22494" t="str">
            <v>Lost Hills</v>
          </cell>
          <cell r="E22494" t="str">
            <v>Inland</v>
          </cell>
          <cell r="F22494" t="str">
            <v>Kern</v>
          </cell>
          <cell r="G22494" t="str">
            <v>Tulare-Etchegoin, Tulare</v>
          </cell>
          <cell r="H22494" t="str">
            <v>Yes</v>
          </cell>
        </row>
        <row r="22495">
          <cell r="A22495" t="str">
            <v>0403032628</v>
          </cell>
          <cell r="B22495" t="str">
            <v>Crimson Resource Management Corp.</v>
          </cell>
          <cell r="C22495" t="str">
            <v>Cyclic Steam</v>
          </cell>
          <cell r="D22495" t="str">
            <v>Lost Hills</v>
          </cell>
          <cell r="E22495" t="str">
            <v>Inland</v>
          </cell>
          <cell r="F22495" t="str">
            <v>Kern</v>
          </cell>
          <cell r="G22495" t="str">
            <v>Tulare-Etchegoin, Tulare</v>
          </cell>
          <cell r="H22495" t="str">
            <v>Yes</v>
          </cell>
        </row>
        <row r="22496">
          <cell r="A22496" t="str">
            <v>0403032634</v>
          </cell>
          <cell r="B22496" t="str">
            <v>California Resources Production Corporation</v>
          </cell>
          <cell r="C22496" t="str">
            <v>Waterflood</v>
          </cell>
          <cell r="D22496" t="str">
            <v>Belridge, South</v>
          </cell>
          <cell r="E22496" t="str">
            <v>Inland</v>
          </cell>
          <cell r="F22496" t="str">
            <v>Kern</v>
          </cell>
          <cell r="G22496" t="str">
            <v>Diatomite-Antelope Shale, Diatomite</v>
          </cell>
          <cell r="H22496" t="str">
            <v>Yes</v>
          </cell>
        </row>
        <row r="22497">
          <cell r="A22497" t="str">
            <v>0403032636</v>
          </cell>
          <cell r="B22497" t="str">
            <v>California Resources Elk Hills, LLC</v>
          </cell>
          <cell r="C22497" t="str">
            <v>Oil &amp; Gas</v>
          </cell>
          <cell r="D22497" t="str">
            <v>Elk Hills</v>
          </cell>
          <cell r="E22497" t="str">
            <v>Inland</v>
          </cell>
          <cell r="F22497" t="str">
            <v>Kern</v>
          </cell>
          <cell r="G22497" t="str">
            <v>Upper (Undifferentiated)</v>
          </cell>
          <cell r="H22497" t="str">
            <v>No</v>
          </cell>
        </row>
        <row r="22498">
          <cell r="A22498" t="str">
            <v>0403032643</v>
          </cell>
          <cell r="B22498" t="str">
            <v>California Resources Elk Hills, LLC</v>
          </cell>
          <cell r="C22498" t="str">
            <v>Oil &amp; Gas</v>
          </cell>
          <cell r="D22498" t="str">
            <v>Elk Hills</v>
          </cell>
          <cell r="E22498" t="str">
            <v>Inland</v>
          </cell>
          <cell r="F22498" t="str">
            <v>Kern</v>
          </cell>
          <cell r="G22498" t="str">
            <v>Stevens (29R)</v>
          </cell>
          <cell r="H22498" t="str">
            <v>No</v>
          </cell>
        </row>
        <row r="22499">
          <cell r="A22499" t="str">
            <v>0403032650</v>
          </cell>
          <cell r="B22499" t="str">
            <v>Aera Energy LLC</v>
          </cell>
          <cell r="C22499" t="str">
            <v>Oil &amp; Gas</v>
          </cell>
          <cell r="D22499" t="str">
            <v>Belridge, South</v>
          </cell>
          <cell r="E22499" t="str">
            <v>Inland</v>
          </cell>
          <cell r="F22499" t="str">
            <v>Kern</v>
          </cell>
          <cell r="G22499" t="str">
            <v>Diatomite</v>
          </cell>
          <cell r="H22499" t="str">
            <v>No</v>
          </cell>
        </row>
        <row r="22500">
          <cell r="A22500" t="str">
            <v>0403032652</v>
          </cell>
          <cell r="B22500" t="str">
            <v>Aera Energy LLC</v>
          </cell>
          <cell r="C22500" t="str">
            <v>Oil &amp; Gas</v>
          </cell>
          <cell r="D22500" t="str">
            <v>Midway-Sunset</v>
          </cell>
          <cell r="E22500" t="str">
            <v>Inland</v>
          </cell>
          <cell r="F22500" t="str">
            <v>Kern</v>
          </cell>
          <cell r="G22500" t="str">
            <v>No Pool Breakdown</v>
          </cell>
          <cell r="H22500" t="str">
            <v>Yes</v>
          </cell>
        </row>
        <row r="22501">
          <cell r="A22501" t="str">
            <v>0403032653</v>
          </cell>
          <cell r="B22501" t="str">
            <v>Aera Energy LLC</v>
          </cell>
          <cell r="C22501" t="str">
            <v>Oil &amp; Gas</v>
          </cell>
          <cell r="D22501" t="str">
            <v>Midway-Sunset</v>
          </cell>
          <cell r="E22501" t="str">
            <v>Inland</v>
          </cell>
          <cell r="F22501" t="str">
            <v>Kern</v>
          </cell>
          <cell r="G22501" t="str">
            <v>No Pool Breakdown</v>
          </cell>
          <cell r="H22501" t="str">
            <v>Yes</v>
          </cell>
        </row>
        <row r="22502">
          <cell r="A22502" t="str">
            <v>0403032654</v>
          </cell>
          <cell r="B22502" t="str">
            <v>Aera Energy LLC</v>
          </cell>
          <cell r="C22502" t="str">
            <v>Oil &amp; Gas</v>
          </cell>
          <cell r="D22502" t="str">
            <v>Midway-Sunset</v>
          </cell>
          <cell r="E22502" t="str">
            <v>Inland</v>
          </cell>
          <cell r="F22502" t="str">
            <v>Kern</v>
          </cell>
          <cell r="G22502" t="str">
            <v>No Pool Breakdown</v>
          </cell>
          <cell r="H22502" t="str">
            <v>Yes</v>
          </cell>
        </row>
        <row r="22503">
          <cell r="A22503" t="str">
            <v>0403032655</v>
          </cell>
          <cell r="B22503" t="str">
            <v>Aera Energy LLC</v>
          </cell>
          <cell r="C22503" t="str">
            <v>Oil &amp; Gas</v>
          </cell>
          <cell r="D22503" t="str">
            <v>Midway-Sunset</v>
          </cell>
          <cell r="E22503" t="str">
            <v>Inland</v>
          </cell>
          <cell r="F22503" t="str">
            <v>Kern</v>
          </cell>
          <cell r="G22503" t="str">
            <v>No Pool Breakdown</v>
          </cell>
          <cell r="H22503" t="str">
            <v>Yes</v>
          </cell>
        </row>
        <row r="22504">
          <cell r="A22504" t="str">
            <v>0403032656</v>
          </cell>
          <cell r="B22504" t="str">
            <v>Aera Energy LLC</v>
          </cell>
          <cell r="C22504" t="str">
            <v>Oil &amp; Gas</v>
          </cell>
          <cell r="D22504" t="str">
            <v>Midway-Sunset</v>
          </cell>
          <cell r="E22504" t="str">
            <v>Inland</v>
          </cell>
          <cell r="F22504" t="str">
            <v>Kern</v>
          </cell>
          <cell r="G22504" t="str">
            <v>No Pool Breakdown</v>
          </cell>
          <cell r="H22504" t="str">
            <v>No</v>
          </cell>
        </row>
        <row r="22505">
          <cell r="A22505" t="str">
            <v>0403032661</v>
          </cell>
          <cell r="B22505" t="str">
            <v>Crimson Resource Management Corp.</v>
          </cell>
          <cell r="C22505" t="str">
            <v>Cyclic Steam</v>
          </cell>
          <cell r="D22505" t="str">
            <v>Lost Hills</v>
          </cell>
          <cell r="E22505" t="str">
            <v>Inland</v>
          </cell>
          <cell r="F22505" t="str">
            <v>Kern</v>
          </cell>
          <cell r="G22505" t="str">
            <v>Tulare-Etchegoin</v>
          </cell>
          <cell r="H22505" t="str">
            <v>Yes</v>
          </cell>
        </row>
        <row r="22506">
          <cell r="A22506" t="str">
            <v>0403032663</v>
          </cell>
          <cell r="B22506" t="str">
            <v>Crimson Resource Management Corp.</v>
          </cell>
          <cell r="C22506" t="str">
            <v>Cyclic Steam</v>
          </cell>
          <cell r="D22506" t="str">
            <v>Lost Hills</v>
          </cell>
          <cell r="E22506" t="str">
            <v>Inland</v>
          </cell>
          <cell r="F22506" t="str">
            <v>Kern</v>
          </cell>
          <cell r="G22506" t="str">
            <v>Tulare-Etchegoin</v>
          </cell>
          <cell r="H22506" t="str">
            <v>No</v>
          </cell>
        </row>
        <row r="22507">
          <cell r="A22507" t="str">
            <v>0403032665</v>
          </cell>
          <cell r="B22507" t="str">
            <v>Crimson Resource Management Corp.</v>
          </cell>
          <cell r="C22507" t="str">
            <v>Cyclic Steam</v>
          </cell>
          <cell r="D22507" t="str">
            <v>Lost Hills</v>
          </cell>
          <cell r="E22507" t="str">
            <v>Inland</v>
          </cell>
          <cell r="F22507" t="str">
            <v>Kern</v>
          </cell>
          <cell r="G22507" t="str">
            <v>Tulare-Etchegoin</v>
          </cell>
          <cell r="H22507" t="str">
            <v>No</v>
          </cell>
        </row>
        <row r="22508">
          <cell r="A22508" t="str">
            <v>0403032667</v>
          </cell>
          <cell r="B22508" t="str">
            <v>Crimson Resource Management Corp.</v>
          </cell>
          <cell r="C22508" t="str">
            <v>Oil &amp; Gas</v>
          </cell>
          <cell r="D22508" t="str">
            <v>Lost Hills</v>
          </cell>
          <cell r="E22508" t="str">
            <v>Inland</v>
          </cell>
          <cell r="F22508" t="str">
            <v>Kern</v>
          </cell>
          <cell r="G22508" t="str">
            <v>Tulare-Etchegoin</v>
          </cell>
          <cell r="H22508" t="str">
            <v>Yes</v>
          </cell>
        </row>
        <row r="22509">
          <cell r="A22509" t="str">
            <v>0403032671</v>
          </cell>
          <cell r="B22509" t="str">
            <v>Crimson Resource Management Corp.</v>
          </cell>
          <cell r="C22509" t="str">
            <v>Oil &amp; Gas</v>
          </cell>
          <cell r="D22509" t="str">
            <v>Lost Hills</v>
          </cell>
          <cell r="E22509" t="str">
            <v>Inland</v>
          </cell>
          <cell r="F22509" t="str">
            <v>Kern</v>
          </cell>
          <cell r="G22509" t="str">
            <v>Tulare-Etchegoin</v>
          </cell>
          <cell r="H22509" t="str">
            <v>Yes</v>
          </cell>
        </row>
        <row r="22510">
          <cell r="A22510" t="str">
            <v>0403032679</v>
          </cell>
          <cell r="B22510" t="str">
            <v>Sentinel Peak Resources California LLC</v>
          </cell>
          <cell r="C22510" t="str">
            <v>Steamflood</v>
          </cell>
          <cell r="D22510" t="str">
            <v>Midway-Sunset</v>
          </cell>
          <cell r="E22510" t="str">
            <v>Inland</v>
          </cell>
          <cell r="F22510" t="str">
            <v>Kern</v>
          </cell>
          <cell r="G22510" t="str">
            <v>Potter, No Pool Breakdown</v>
          </cell>
          <cell r="H22510" t="str">
            <v>No</v>
          </cell>
        </row>
        <row r="22511">
          <cell r="A22511" t="str">
            <v>0403032686</v>
          </cell>
          <cell r="B22511" t="str">
            <v>Aera Energy LLC</v>
          </cell>
          <cell r="C22511" t="str">
            <v>Waterflood</v>
          </cell>
          <cell r="D22511" t="str">
            <v>Belridge, South</v>
          </cell>
          <cell r="E22511" t="str">
            <v>Inland</v>
          </cell>
          <cell r="F22511" t="str">
            <v>Kern</v>
          </cell>
          <cell r="G22511" t="str">
            <v>Diatomite</v>
          </cell>
          <cell r="H22511" t="str">
            <v>No</v>
          </cell>
        </row>
        <row r="22512">
          <cell r="A22512" t="str">
            <v>0403032694</v>
          </cell>
          <cell r="B22512" t="str">
            <v>California Resources Elk Hills, LLC</v>
          </cell>
          <cell r="C22512" t="str">
            <v>Oil &amp; Gas</v>
          </cell>
          <cell r="D22512" t="str">
            <v>Elk Hills</v>
          </cell>
          <cell r="E22512" t="str">
            <v>Inland</v>
          </cell>
          <cell r="F22512" t="str">
            <v>Kern</v>
          </cell>
          <cell r="G22512" t="str">
            <v>Stevens (29R)</v>
          </cell>
          <cell r="H22512" t="str">
            <v>No</v>
          </cell>
        </row>
        <row r="22513">
          <cell r="A22513" t="str">
            <v>0403032697</v>
          </cell>
          <cell r="B22513" t="str">
            <v>Crimson Resource Management Corp.</v>
          </cell>
          <cell r="C22513" t="str">
            <v>Cyclic Steam</v>
          </cell>
          <cell r="D22513" t="str">
            <v>Lost Hills</v>
          </cell>
          <cell r="E22513" t="str">
            <v>Inland</v>
          </cell>
          <cell r="F22513" t="str">
            <v>Kern</v>
          </cell>
          <cell r="G22513" t="str">
            <v>Tulare-Etchegoin</v>
          </cell>
          <cell r="H22513" t="str">
            <v>No</v>
          </cell>
        </row>
        <row r="22514">
          <cell r="A22514" t="str">
            <v>0403032701</v>
          </cell>
          <cell r="B22514" t="str">
            <v>Crimson Resource Management Corp.</v>
          </cell>
          <cell r="C22514" t="str">
            <v>Cyclic Steam</v>
          </cell>
          <cell r="D22514" t="str">
            <v>Lost Hills</v>
          </cell>
          <cell r="E22514" t="str">
            <v>Inland</v>
          </cell>
          <cell r="F22514" t="str">
            <v>Kern</v>
          </cell>
          <cell r="G22514" t="str">
            <v>Tulare-Etchegoin</v>
          </cell>
          <cell r="H22514" t="str">
            <v>No</v>
          </cell>
        </row>
        <row r="22515">
          <cell r="A22515" t="str">
            <v>0403032702</v>
          </cell>
          <cell r="B22515" t="str">
            <v>Crimson Resource Management Corp.</v>
          </cell>
          <cell r="C22515" t="str">
            <v>Cyclic Steam</v>
          </cell>
          <cell r="D22515" t="str">
            <v>Lost Hills</v>
          </cell>
          <cell r="E22515" t="str">
            <v>Inland</v>
          </cell>
          <cell r="F22515" t="str">
            <v>Kern</v>
          </cell>
          <cell r="G22515" t="str">
            <v>Tulare-Etchegoin</v>
          </cell>
          <cell r="H22515" t="str">
            <v>Yes</v>
          </cell>
        </row>
        <row r="22516">
          <cell r="A22516" t="str">
            <v>0403032703</v>
          </cell>
          <cell r="B22516" t="str">
            <v>Crimson Resource Management Corp.</v>
          </cell>
          <cell r="C22516" t="str">
            <v>Cyclic Steam</v>
          </cell>
          <cell r="D22516" t="str">
            <v>Lost Hills</v>
          </cell>
          <cell r="E22516" t="str">
            <v>Inland</v>
          </cell>
          <cell r="F22516" t="str">
            <v>Kern</v>
          </cell>
          <cell r="G22516" t="str">
            <v>Tulare-Etchegoin</v>
          </cell>
          <cell r="H22516" t="str">
            <v>No</v>
          </cell>
        </row>
        <row r="22517">
          <cell r="A22517" t="str">
            <v>0403032713</v>
          </cell>
          <cell r="B22517" t="str">
            <v>Aera Energy LLC</v>
          </cell>
          <cell r="C22517" t="str">
            <v>Oil &amp; Gas</v>
          </cell>
          <cell r="D22517" t="str">
            <v>Belridge, South</v>
          </cell>
          <cell r="E22517" t="str">
            <v>Inland</v>
          </cell>
          <cell r="F22517" t="str">
            <v>Kern</v>
          </cell>
          <cell r="G22517" t="str">
            <v>Diatomite</v>
          </cell>
          <cell r="H22517" t="str">
            <v>No</v>
          </cell>
        </row>
        <row r="22518">
          <cell r="A22518" t="str">
            <v>0403032715</v>
          </cell>
          <cell r="B22518" t="str">
            <v>Aera Energy LLC</v>
          </cell>
          <cell r="C22518" t="str">
            <v>Oil &amp; Gas</v>
          </cell>
          <cell r="D22518" t="str">
            <v>Belridge, South</v>
          </cell>
          <cell r="E22518" t="str">
            <v>Inland</v>
          </cell>
          <cell r="F22518" t="str">
            <v>Kern</v>
          </cell>
          <cell r="G22518" t="str">
            <v>Diatomite</v>
          </cell>
          <cell r="H22518" t="str">
            <v>No</v>
          </cell>
        </row>
        <row r="22519">
          <cell r="A22519" t="str">
            <v>0403032716</v>
          </cell>
          <cell r="B22519" t="str">
            <v>Aera Energy LLC</v>
          </cell>
          <cell r="C22519" t="str">
            <v>Oil &amp; Gas</v>
          </cell>
          <cell r="D22519" t="str">
            <v>Belridge, South</v>
          </cell>
          <cell r="E22519" t="str">
            <v>Inland</v>
          </cell>
          <cell r="F22519" t="str">
            <v>Kern</v>
          </cell>
          <cell r="G22519" t="str">
            <v>Diatomite</v>
          </cell>
          <cell r="H22519" t="str">
            <v>No</v>
          </cell>
        </row>
        <row r="22520">
          <cell r="A22520" t="str">
            <v>0403032717</v>
          </cell>
          <cell r="B22520" t="str">
            <v>Aera Energy LLC</v>
          </cell>
          <cell r="C22520" t="str">
            <v>Oil &amp; Gas</v>
          </cell>
          <cell r="D22520" t="str">
            <v>Belridge, South</v>
          </cell>
          <cell r="E22520" t="str">
            <v>Inland</v>
          </cell>
          <cell r="F22520" t="str">
            <v>Kern</v>
          </cell>
          <cell r="G22520" t="str">
            <v>Diatomite</v>
          </cell>
          <cell r="H22520" t="str">
            <v>No</v>
          </cell>
        </row>
        <row r="22521">
          <cell r="A22521" t="str">
            <v>0403032718</v>
          </cell>
          <cell r="B22521" t="str">
            <v>Aera Energy LLC</v>
          </cell>
          <cell r="C22521" t="str">
            <v>Oil &amp; Gas</v>
          </cell>
          <cell r="D22521" t="str">
            <v>Belridge, South</v>
          </cell>
          <cell r="E22521" t="str">
            <v>Inland</v>
          </cell>
          <cell r="F22521" t="str">
            <v>Kern</v>
          </cell>
          <cell r="G22521" t="str">
            <v>Diatomite</v>
          </cell>
          <cell r="H22521" t="str">
            <v>No</v>
          </cell>
        </row>
        <row r="22522">
          <cell r="A22522" t="str">
            <v>0403032720</v>
          </cell>
          <cell r="B22522" t="str">
            <v>California Resources Elk Hills, LLC</v>
          </cell>
          <cell r="C22522" t="str">
            <v>Oil &amp; Gas</v>
          </cell>
          <cell r="D22522" t="str">
            <v>Elk Hills</v>
          </cell>
          <cell r="E22522" t="str">
            <v>Inland</v>
          </cell>
          <cell r="F22522" t="str">
            <v>Kern</v>
          </cell>
          <cell r="G22522" t="str">
            <v>Upper (Undifferentiated)</v>
          </cell>
          <cell r="H22522" t="str">
            <v>No</v>
          </cell>
        </row>
        <row r="22523">
          <cell r="A22523" t="str">
            <v>0403032727</v>
          </cell>
          <cell r="B22523" t="str">
            <v>Crimson Resource Management Corp.</v>
          </cell>
          <cell r="C22523" t="str">
            <v>Cyclic Steam</v>
          </cell>
          <cell r="D22523" t="str">
            <v>Lost Hills</v>
          </cell>
          <cell r="E22523" t="str">
            <v>Inland</v>
          </cell>
          <cell r="F22523" t="str">
            <v>Kern</v>
          </cell>
          <cell r="G22523" t="str">
            <v>Tulare-Etchegoin</v>
          </cell>
          <cell r="H22523" t="str">
            <v>Yes</v>
          </cell>
        </row>
        <row r="22524">
          <cell r="A22524" t="str">
            <v>0403032728</v>
          </cell>
          <cell r="B22524" t="str">
            <v>Crimson Resource Management Corp.</v>
          </cell>
          <cell r="C22524" t="str">
            <v>Cyclic Steam</v>
          </cell>
          <cell r="D22524" t="str">
            <v>Lost Hills</v>
          </cell>
          <cell r="E22524" t="str">
            <v>Inland</v>
          </cell>
          <cell r="F22524" t="str">
            <v>Kern</v>
          </cell>
          <cell r="G22524" t="str">
            <v>Tulare-Etchegoin</v>
          </cell>
          <cell r="H22524" t="str">
            <v>Yes</v>
          </cell>
        </row>
        <row r="22525">
          <cell r="A22525" t="str">
            <v>0403032752</v>
          </cell>
          <cell r="B22525" t="str">
            <v>Sentinel Peak Resources California LLC</v>
          </cell>
          <cell r="C22525" t="str">
            <v>Cyclic Steam</v>
          </cell>
          <cell r="D22525" t="str">
            <v>Midway-Sunset</v>
          </cell>
          <cell r="E22525" t="str">
            <v>Inland</v>
          </cell>
          <cell r="F22525" t="str">
            <v>Kern</v>
          </cell>
          <cell r="G22525" t="str">
            <v>No Pool Breakdown</v>
          </cell>
          <cell r="H22525" t="str">
            <v>No</v>
          </cell>
        </row>
        <row r="22526">
          <cell r="A22526" t="str">
            <v>0403032753</v>
          </cell>
          <cell r="B22526" t="str">
            <v>Sentinel Peak Resources California LLC</v>
          </cell>
          <cell r="C22526" t="str">
            <v>Cyclic Steam</v>
          </cell>
          <cell r="D22526" t="str">
            <v>Midway-Sunset</v>
          </cell>
          <cell r="E22526" t="str">
            <v>Inland</v>
          </cell>
          <cell r="F22526" t="str">
            <v>Kern</v>
          </cell>
          <cell r="G22526" t="str">
            <v>No Pool Breakdown</v>
          </cell>
          <cell r="H22526" t="str">
            <v>No</v>
          </cell>
        </row>
        <row r="22527">
          <cell r="A22527" t="str">
            <v>0403032762</v>
          </cell>
          <cell r="B22527" t="str">
            <v>Aera Energy LLC</v>
          </cell>
          <cell r="C22527" t="str">
            <v>Oil &amp; Gas</v>
          </cell>
          <cell r="D22527" t="str">
            <v>Belridge, South</v>
          </cell>
          <cell r="E22527" t="str">
            <v>Inland</v>
          </cell>
          <cell r="F22527" t="str">
            <v>Kern</v>
          </cell>
          <cell r="G22527" t="str">
            <v>Diatomite</v>
          </cell>
          <cell r="H22527" t="str">
            <v>No</v>
          </cell>
        </row>
        <row r="22528">
          <cell r="A22528" t="str">
            <v>0403032764</v>
          </cell>
          <cell r="B22528" t="str">
            <v>Crimson Resource Management Corp.</v>
          </cell>
          <cell r="C22528" t="str">
            <v>Cyclic Steam</v>
          </cell>
          <cell r="D22528" t="str">
            <v>Lost Hills</v>
          </cell>
          <cell r="E22528" t="str">
            <v>Inland</v>
          </cell>
          <cell r="F22528" t="str">
            <v>Kern</v>
          </cell>
          <cell r="G22528" t="str">
            <v>Tulare-Etchegoin</v>
          </cell>
          <cell r="H22528" t="str">
            <v>Yes</v>
          </cell>
        </row>
        <row r="22529">
          <cell r="A22529" t="str">
            <v>0403032772</v>
          </cell>
          <cell r="B22529" t="str">
            <v>California Resources Elk Hills, LLC</v>
          </cell>
          <cell r="C22529" t="str">
            <v>Oil &amp; Gas</v>
          </cell>
          <cell r="D22529" t="str">
            <v>Elk Hills</v>
          </cell>
          <cell r="E22529" t="str">
            <v>Inland</v>
          </cell>
          <cell r="F22529" t="str">
            <v>Kern</v>
          </cell>
          <cell r="G22529" t="str">
            <v>Upper (Undifferentiated)</v>
          </cell>
          <cell r="H22529" t="str">
            <v>Yes</v>
          </cell>
        </row>
        <row r="22530">
          <cell r="A22530" t="str">
            <v>0403032780</v>
          </cell>
          <cell r="B22530" t="str">
            <v>Solimar Energy, LLC</v>
          </cell>
          <cell r="C22530" t="str">
            <v>Oil &amp; Gas</v>
          </cell>
          <cell r="D22530" t="str">
            <v>Any Field</v>
          </cell>
          <cell r="E22530" t="str">
            <v>Inland</v>
          </cell>
          <cell r="F22530" t="str">
            <v>Kern</v>
          </cell>
          <cell r="G22530" t="str">
            <v>No Pool Breakdown</v>
          </cell>
          <cell r="H22530" t="str">
            <v>Yes</v>
          </cell>
        </row>
        <row r="22531">
          <cell r="A22531" t="str">
            <v>0403032787</v>
          </cell>
          <cell r="B22531" t="str">
            <v>Aera Energy LLC</v>
          </cell>
          <cell r="C22531" t="str">
            <v>Steamflood</v>
          </cell>
          <cell r="D22531" t="str">
            <v>Cymric</v>
          </cell>
          <cell r="E22531" t="str">
            <v>Inland</v>
          </cell>
          <cell r="F22531" t="str">
            <v>Kern</v>
          </cell>
          <cell r="G22531" t="str">
            <v>Tulare</v>
          </cell>
          <cell r="H22531" t="str">
            <v>Yes</v>
          </cell>
        </row>
        <row r="22532">
          <cell r="A22532" t="str">
            <v>0403032795</v>
          </cell>
          <cell r="B22532" t="str">
            <v>Aera Energy LLC</v>
          </cell>
          <cell r="C22532" t="str">
            <v>Cyclic Steam</v>
          </cell>
          <cell r="D22532" t="str">
            <v>Cymric</v>
          </cell>
          <cell r="E22532" t="str">
            <v>Inland</v>
          </cell>
          <cell r="F22532" t="str">
            <v>Kern</v>
          </cell>
          <cell r="G22532" t="str">
            <v>Tulare</v>
          </cell>
          <cell r="H22532" t="str">
            <v>No</v>
          </cell>
        </row>
        <row r="22533">
          <cell r="A22533" t="str">
            <v>0403032797</v>
          </cell>
          <cell r="B22533" t="str">
            <v>Aera Energy LLC</v>
          </cell>
          <cell r="C22533" t="str">
            <v>Oil &amp; Gas</v>
          </cell>
          <cell r="D22533" t="str">
            <v>Cymric</v>
          </cell>
          <cell r="E22533" t="str">
            <v>Inland</v>
          </cell>
          <cell r="F22533" t="str">
            <v>Kern</v>
          </cell>
          <cell r="G22533" t="str">
            <v>Tulare</v>
          </cell>
          <cell r="H22533" t="str">
            <v>No</v>
          </cell>
        </row>
        <row r="22534">
          <cell r="A22534" t="str">
            <v>0403032798</v>
          </cell>
          <cell r="B22534" t="str">
            <v>Aera Energy LLC</v>
          </cell>
          <cell r="C22534" t="str">
            <v>Oil &amp; Gas</v>
          </cell>
          <cell r="D22534" t="str">
            <v>Cymric</v>
          </cell>
          <cell r="E22534" t="str">
            <v>Inland</v>
          </cell>
          <cell r="F22534" t="str">
            <v>Kern</v>
          </cell>
          <cell r="G22534" t="str">
            <v>Tulare</v>
          </cell>
          <cell r="H22534" t="str">
            <v>No</v>
          </cell>
        </row>
        <row r="22535">
          <cell r="A22535" t="str">
            <v>0403032800</v>
          </cell>
          <cell r="B22535" t="str">
            <v>Chevron U.S.A. Inc.</v>
          </cell>
          <cell r="C22535" t="str">
            <v>Oil &amp; Gas</v>
          </cell>
          <cell r="D22535" t="str">
            <v>Midway-Sunset</v>
          </cell>
          <cell r="E22535" t="str">
            <v>Inland</v>
          </cell>
          <cell r="F22535" t="str">
            <v>Kern</v>
          </cell>
          <cell r="G22535" t="str">
            <v>No Pool Breakdown, Monarch</v>
          </cell>
          <cell r="H22535" t="str">
            <v>No</v>
          </cell>
        </row>
        <row r="22536">
          <cell r="A22536" t="str">
            <v>0403032805</v>
          </cell>
          <cell r="B22536" t="str">
            <v>Chevron U.S.A. Inc.</v>
          </cell>
          <cell r="C22536" t="str">
            <v>Water Disposal</v>
          </cell>
          <cell r="D22536" t="str">
            <v>Cymric</v>
          </cell>
          <cell r="E22536" t="str">
            <v>Inland</v>
          </cell>
          <cell r="F22536" t="str">
            <v>Kern</v>
          </cell>
          <cell r="G22536" t="str">
            <v>Tulare</v>
          </cell>
          <cell r="H22536" t="str">
            <v>No</v>
          </cell>
        </row>
        <row r="22537">
          <cell r="A22537" t="str">
            <v>0403032806</v>
          </cell>
          <cell r="B22537" t="str">
            <v>Chevron U.S.A. Inc.</v>
          </cell>
          <cell r="C22537" t="str">
            <v>Water Disposal</v>
          </cell>
          <cell r="D22537" t="str">
            <v>Cymric</v>
          </cell>
          <cell r="E22537" t="str">
            <v>Inland</v>
          </cell>
          <cell r="F22537" t="str">
            <v>Kern</v>
          </cell>
          <cell r="G22537" t="str">
            <v>Tulare</v>
          </cell>
          <cell r="H22537" t="str">
            <v>No</v>
          </cell>
        </row>
        <row r="22538">
          <cell r="A22538" t="str">
            <v>0403032811</v>
          </cell>
          <cell r="B22538" t="str">
            <v>Chevron U.S.A. Inc.</v>
          </cell>
          <cell r="C22538" t="str">
            <v>Water Disposal</v>
          </cell>
          <cell r="D22538" t="str">
            <v>Lost Hills</v>
          </cell>
          <cell r="E22538" t="str">
            <v>Inland</v>
          </cell>
          <cell r="F22538" t="str">
            <v>Kern</v>
          </cell>
          <cell r="G22538" t="str">
            <v>Tulare-Etchegoin, Etchegoin</v>
          </cell>
          <cell r="H22538" t="str">
            <v>No</v>
          </cell>
        </row>
        <row r="22539">
          <cell r="A22539" t="str">
            <v>0403032815</v>
          </cell>
          <cell r="B22539" t="str">
            <v>Aera Energy LLC</v>
          </cell>
          <cell r="C22539" t="str">
            <v>Waterflood</v>
          </cell>
          <cell r="D22539" t="str">
            <v>Belridge, South</v>
          </cell>
          <cell r="E22539" t="str">
            <v>Inland</v>
          </cell>
          <cell r="F22539" t="str">
            <v>Kern</v>
          </cell>
          <cell r="G22539" t="str">
            <v>Diatomite</v>
          </cell>
          <cell r="H22539" t="str">
            <v>No</v>
          </cell>
        </row>
        <row r="22540">
          <cell r="A22540" t="str">
            <v>0403032844</v>
          </cell>
          <cell r="B22540" t="str">
            <v>Chevron U.S.A. Inc.</v>
          </cell>
          <cell r="C22540" t="str">
            <v>Cyclic Steam</v>
          </cell>
          <cell r="D22540" t="str">
            <v>Midway-Sunset</v>
          </cell>
          <cell r="E22540" t="str">
            <v>Inland</v>
          </cell>
          <cell r="F22540" t="str">
            <v>Kern</v>
          </cell>
          <cell r="G22540" t="str">
            <v>No Pool Breakdown</v>
          </cell>
          <cell r="H22540" t="str">
            <v>No</v>
          </cell>
        </row>
        <row r="22541">
          <cell r="A22541" t="str">
            <v>0403032846</v>
          </cell>
          <cell r="B22541" t="str">
            <v>Chevron U.S.A. Inc.</v>
          </cell>
          <cell r="C22541" t="str">
            <v>Cyclic Steam</v>
          </cell>
          <cell r="D22541" t="str">
            <v>Midway-Sunset</v>
          </cell>
          <cell r="E22541" t="str">
            <v>Inland</v>
          </cell>
          <cell r="F22541" t="str">
            <v>Kern</v>
          </cell>
          <cell r="G22541" t="str">
            <v>No Pool Breakdown</v>
          </cell>
          <cell r="H22541" t="str">
            <v>Yes</v>
          </cell>
        </row>
        <row r="22542">
          <cell r="A22542" t="str">
            <v>0403032848</v>
          </cell>
          <cell r="B22542" t="str">
            <v>Chevron U.S.A. Inc.</v>
          </cell>
          <cell r="C22542" t="str">
            <v>Cyclic Steam</v>
          </cell>
          <cell r="D22542" t="str">
            <v>Midway-Sunset</v>
          </cell>
          <cell r="E22542" t="str">
            <v>Inland</v>
          </cell>
          <cell r="F22542" t="str">
            <v>Kern</v>
          </cell>
          <cell r="G22542" t="str">
            <v>No Pool Breakdown</v>
          </cell>
          <cell r="H22542" t="str">
            <v>Yes</v>
          </cell>
        </row>
        <row r="22543">
          <cell r="A22543" t="str">
            <v>0403032849</v>
          </cell>
          <cell r="B22543" t="str">
            <v>Chevron U.S.A. Inc.</v>
          </cell>
          <cell r="C22543" t="str">
            <v>Cyclic Steam</v>
          </cell>
          <cell r="D22543" t="str">
            <v>Midway-Sunset</v>
          </cell>
          <cell r="E22543" t="str">
            <v>Inland</v>
          </cell>
          <cell r="F22543" t="str">
            <v>Kern</v>
          </cell>
          <cell r="G22543" t="str">
            <v>No Pool Breakdown</v>
          </cell>
          <cell r="H22543" t="str">
            <v>No</v>
          </cell>
        </row>
        <row r="22544">
          <cell r="A22544" t="str">
            <v>0403032850</v>
          </cell>
          <cell r="B22544" t="str">
            <v>California Resources Production Corporation</v>
          </cell>
          <cell r="C22544" t="str">
            <v>Oil &amp; Gas</v>
          </cell>
          <cell r="D22544" t="str">
            <v>Belridge, South</v>
          </cell>
          <cell r="E22544" t="str">
            <v>Inland</v>
          </cell>
          <cell r="F22544" t="str">
            <v>Kern</v>
          </cell>
          <cell r="G22544" t="str">
            <v>Antelope Shale</v>
          </cell>
          <cell r="H22544" t="str">
            <v>Yes</v>
          </cell>
        </row>
        <row r="22545">
          <cell r="A22545" t="str">
            <v>0403032852</v>
          </cell>
          <cell r="B22545" t="str">
            <v>California Resources Elk Hills, LLC</v>
          </cell>
          <cell r="C22545" t="str">
            <v>Oil &amp; Gas</v>
          </cell>
          <cell r="D22545" t="str">
            <v>Elk Hills</v>
          </cell>
          <cell r="E22545" t="str">
            <v>Inland</v>
          </cell>
          <cell r="F22545" t="str">
            <v>Kern</v>
          </cell>
          <cell r="G22545" t="str">
            <v>Upper (Undifferentiated)</v>
          </cell>
          <cell r="H22545" t="str">
            <v>No</v>
          </cell>
        </row>
        <row r="22546">
          <cell r="A22546" t="str">
            <v>0403032863</v>
          </cell>
          <cell r="B22546" t="str">
            <v>Sentinel Peak Resources California LLC</v>
          </cell>
          <cell r="C22546" t="str">
            <v>Oil &amp; Gas</v>
          </cell>
          <cell r="D22546" t="str">
            <v>Midway-Sunset</v>
          </cell>
          <cell r="E22546" t="str">
            <v>Inland</v>
          </cell>
          <cell r="F22546" t="str">
            <v>Kern</v>
          </cell>
          <cell r="G22546" t="str">
            <v>No Pool Breakdown</v>
          </cell>
          <cell r="H22546" t="str">
            <v>No</v>
          </cell>
        </row>
        <row r="22547">
          <cell r="A22547" t="str">
            <v>0403032867</v>
          </cell>
          <cell r="B22547" t="str">
            <v>Chevron U.S.A. Inc.</v>
          </cell>
          <cell r="C22547" t="str">
            <v>Cyclic Steam</v>
          </cell>
          <cell r="D22547" t="str">
            <v>Cymric</v>
          </cell>
          <cell r="E22547" t="str">
            <v>Inland</v>
          </cell>
          <cell r="F22547" t="str">
            <v>Kern</v>
          </cell>
          <cell r="G22547" t="str">
            <v>Tulare</v>
          </cell>
          <cell r="H22547" t="str">
            <v>No</v>
          </cell>
        </row>
        <row r="22548">
          <cell r="A22548" t="str">
            <v>0403032868</v>
          </cell>
          <cell r="B22548" t="str">
            <v>Chevron U.S.A. Inc.</v>
          </cell>
          <cell r="C22548" t="str">
            <v>Cyclic Steam</v>
          </cell>
          <cell r="D22548" t="str">
            <v>Cymric</v>
          </cell>
          <cell r="E22548" t="str">
            <v>Inland</v>
          </cell>
          <cell r="F22548" t="str">
            <v>Kern</v>
          </cell>
          <cell r="G22548" t="str">
            <v>Tulare</v>
          </cell>
          <cell r="H22548" t="str">
            <v>No</v>
          </cell>
        </row>
        <row r="22549">
          <cell r="A22549" t="str">
            <v>0403032869</v>
          </cell>
          <cell r="B22549" t="str">
            <v>Chevron U.S.A. Inc.</v>
          </cell>
          <cell r="C22549" t="str">
            <v>Cyclic Steam</v>
          </cell>
          <cell r="D22549" t="str">
            <v>Cymric</v>
          </cell>
          <cell r="E22549" t="str">
            <v>Inland</v>
          </cell>
          <cell r="F22549" t="str">
            <v>Kern</v>
          </cell>
          <cell r="G22549" t="str">
            <v>Tulare</v>
          </cell>
          <cell r="H22549" t="str">
            <v>No</v>
          </cell>
        </row>
        <row r="22550">
          <cell r="A22550" t="str">
            <v>0403032871</v>
          </cell>
          <cell r="B22550" t="str">
            <v>California Resources Production Corporation</v>
          </cell>
          <cell r="C22550" t="str">
            <v>Water Disposal</v>
          </cell>
          <cell r="D22550" t="str">
            <v>Kern Front</v>
          </cell>
          <cell r="E22550" t="str">
            <v>Inland</v>
          </cell>
          <cell r="F22550" t="str">
            <v>Kern</v>
          </cell>
          <cell r="G22550" t="str">
            <v>Santa Margarita</v>
          </cell>
          <cell r="H22550" t="str">
            <v>Yes</v>
          </cell>
        </row>
        <row r="22551">
          <cell r="A22551" t="str">
            <v>0403032874</v>
          </cell>
          <cell r="B22551" t="str">
            <v>Berry Petroleum Company, LLC</v>
          </cell>
          <cell r="C22551" t="str">
            <v>Oil &amp; Gas</v>
          </cell>
          <cell r="D22551" t="str">
            <v>Midway-Sunset</v>
          </cell>
          <cell r="E22551" t="str">
            <v>Inland</v>
          </cell>
          <cell r="F22551" t="str">
            <v>Kern</v>
          </cell>
          <cell r="G22551" t="str">
            <v>No Pool Breakdown</v>
          </cell>
          <cell r="H22551" t="str">
            <v>No</v>
          </cell>
        </row>
        <row r="22552">
          <cell r="A22552" t="str">
            <v>0403032875</v>
          </cell>
          <cell r="B22552" t="str">
            <v>Berry Petroleum Company, LLC</v>
          </cell>
          <cell r="C22552" t="str">
            <v>Oil &amp; Gas</v>
          </cell>
          <cell r="D22552" t="str">
            <v>Midway-Sunset</v>
          </cell>
          <cell r="E22552" t="str">
            <v>Inland</v>
          </cell>
          <cell r="F22552" t="str">
            <v>Kern</v>
          </cell>
          <cell r="G22552" t="str">
            <v>No Pool Breakdown</v>
          </cell>
          <cell r="H22552" t="str">
            <v>No</v>
          </cell>
        </row>
        <row r="22553">
          <cell r="A22553" t="str">
            <v>0403032886</v>
          </cell>
          <cell r="B22553" t="str">
            <v>Chevron U.S.A. Inc.</v>
          </cell>
          <cell r="C22553" t="str">
            <v>Oil &amp; Gas</v>
          </cell>
          <cell r="D22553" t="str">
            <v>Lost Hills</v>
          </cell>
          <cell r="E22553" t="str">
            <v>Inland</v>
          </cell>
          <cell r="F22553" t="str">
            <v>Kern</v>
          </cell>
          <cell r="G22553" t="str">
            <v>Etchegoin</v>
          </cell>
          <cell r="H22553" t="str">
            <v>No</v>
          </cell>
        </row>
        <row r="22554">
          <cell r="A22554" t="str">
            <v>0403032889</v>
          </cell>
          <cell r="B22554" t="str">
            <v>Berry Petroleum Company, LLC</v>
          </cell>
          <cell r="C22554" t="str">
            <v>Oil &amp; Gas</v>
          </cell>
          <cell r="D22554" t="str">
            <v>Poso Creek</v>
          </cell>
          <cell r="E22554" t="str">
            <v>Inland</v>
          </cell>
          <cell r="F22554" t="str">
            <v>Kern</v>
          </cell>
          <cell r="G22554" t="str">
            <v>No Pool Breakdown</v>
          </cell>
          <cell r="H22554" t="str">
            <v>No</v>
          </cell>
        </row>
        <row r="22555">
          <cell r="A22555" t="str">
            <v>0403032895</v>
          </cell>
          <cell r="B22555" t="str">
            <v>California Resources Elk Hills, LLC</v>
          </cell>
          <cell r="C22555" t="str">
            <v>Oil &amp; Gas</v>
          </cell>
          <cell r="D22555" t="str">
            <v>Elk Hills</v>
          </cell>
          <cell r="E22555" t="str">
            <v>Inland</v>
          </cell>
          <cell r="F22555" t="str">
            <v>Kern</v>
          </cell>
          <cell r="G22555" t="str">
            <v>Upper (Undifferentiated)</v>
          </cell>
          <cell r="H22555" t="str">
            <v>Yes</v>
          </cell>
        </row>
        <row r="22556">
          <cell r="A22556" t="str">
            <v>0403032899</v>
          </cell>
          <cell r="B22556" t="str">
            <v>California Resources Elk Hills, LLC</v>
          </cell>
          <cell r="C22556" t="str">
            <v>Oil &amp; Gas</v>
          </cell>
          <cell r="D22556" t="str">
            <v>Elk Hills</v>
          </cell>
          <cell r="E22556" t="str">
            <v>Inland</v>
          </cell>
          <cell r="F22556" t="str">
            <v>Kern</v>
          </cell>
          <cell r="G22556" t="str">
            <v>Stevens (31S)</v>
          </cell>
          <cell r="H22556" t="str">
            <v>Yes</v>
          </cell>
        </row>
        <row r="22557">
          <cell r="A22557" t="str">
            <v>0403032923</v>
          </cell>
          <cell r="B22557" t="str">
            <v>Aera Energy LLC</v>
          </cell>
          <cell r="C22557" t="str">
            <v>Steamflood</v>
          </cell>
          <cell r="D22557" t="str">
            <v>Belridge, South</v>
          </cell>
          <cell r="E22557" t="str">
            <v>Inland</v>
          </cell>
          <cell r="F22557" t="str">
            <v>Kern</v>
          </cell>
          <cell r="G22557" t="str">
            <v>Tulare</v>
          </cell>
          <cell r="H22557" t="str">
            <v>No</v>
          </cell>
        </row>
        <row r="22558">
          <cell r="A22558" t="str">
            <v>0403032926</v>
          </cell>
          <cell r="B22558" t="str">
            <v>Aera Energy LLC</v>
          </cell>
          <cell r="C22558" t="str">
            <v>Steamflood</v>
          </cell>
          <cell r="D22558" t="str">
            <v>Belridge, South</v>
          </cell>
          <cell r="E22558" t="str">
            <v>Inland</v>
          </cell>
          <cell r="F22558" t="str">
            <v>Kern</v>
          </cell>
          <cell r="G22558" t="str">
            <v>Tulare</v>
          </cell>
          <cell r="H22558" t="str">
            <v>No</v>
          </cell>
        </row>
        <row r="22559">
          <cell r="A22559" t="str">
            <v>0403032927</v>
          </cell>
          <cell r="B22559" t="str">
            <v>Aera Energy LLC</v>
          </cell>
          <cell r="C22559" t="str">
            <v>Steamflood</v>
          </cell>
          <cell r="D22559" t="str">
            <v>Belridge, South</v>
          </cell>
          <cell r="E22559" t="str">
            <v>Inland</v>
          </cell>
          <cell r="F22559" t="str">
            <v>Kern</v>
          </cell>
          <cell r="G22559" t="str">
            <v>Tulare</v>
          </cell>
          <cell r="H22559" t="str">
            <v>No</v>
          </cell>
        </row>
        <row r="22560">
          <cell r="A22560" t="str">
            <v>0403032930</v>
          </cell>
          <cell r="B22560" t="str">
            <v>Aera Energy LLC</v>
          </cell>
          <cell r="C22560" t="str">
            <v>Oil &amp; Gas</v>
          </cell>
          <cell r="D22560" t="str">
            <v>Belridge, South</v>
          </cell>
          <cell r="E22560" t="str">
            <v>Inland</v>
          </cell>
          <cell r="F22560" t="str">
            <v>Kern</v>
          </cell>
          <cell r="G22560" t="str">
            <v>Tulare</v>
          </cell>
          <cell r="H22560" t="str">
            <v>Yes</v>
          </cell>
        </row>
        <row r="22561">
          <cell r="A22561" t="str">
            <v>0403032931</v>
          </cell>
          <cell r="B22561" t="str">
            <v>Aera Energy LLC</v>
          </cell>
          <cell r="C22561" t="str">
            <v>Oil &amp; Gas</v>
          </cell>
          <cell r="D22561" t="str">
            <v>Belridge, South</v>
          </cell>
          <cell r="E22561" t="str">
            <v>Inland</v>
          </cell>
          <cell r="F22561" t="str">
            <v>Kern</v>
          </cell>
          <cell r="G22561" t="str">
            <v>Tulare</v>
          </cell>
          <cell r="H22561" t="str">
            <v>Yes</v>
          </cell>
        </row>
        <row r="22562">
          <cell r="A22562" t="str">
            <v>0403032932</v>
          </cell>
          <cell r="B22562" t="str">
            <v>Aera Energy LLC</v>
          </cell>
          <cell r="C22562" t="str">
            <v>Oil &amp; Gas</v>
          </cell>
          <cell r="D22562" t="str">
            <v>Belridge, South</v>
          </cell>
          <cell r="E22562" t="str">
            <v>Inland</v>
          </cell>
          <cell r="F22562" t="str">
            <v>Kern</v>
          </cell>
          <cell r="G22562" t="str">
            <v>Tulare</v>
          </cell>
          <cell r="H22562" t="str">
            <v>Yes</v>
          </cell>
        </row>
        <row r="22563">
          <cell r="A22563" t="str">
            <v>0403032933</v>
          </cell>
          <cell r="B22563" t="str">
            <v>Aera Energy LLC</v>
          </cell>
          <cell r="C22563" t="str">
            <v>Oil &amp; Gas</v>
          </cell>
          <cell r="D22563" t="str">
            <v>Belridge, South</v>
          </cell>
          <cell r="E22563" t="str">
            <v>Inland</v>
          </cell>
          <cell r="F22563" t="str">
            <v>Kern</v>
          </cell>
          <cell r="G22563" t="str">
            <v>Tulare</v>
          </cell>
          <cell r="H22563" t="str">
            <v>Yes</v>
          </cell>
        </row>
        <row r="22564">
          <cell r="A22564" t="str">
            <v>0403032935</v>
          </cell>
          <cell r="B22564" t="str">
            <v>Aera Energy LLC</v>
          </cell>
          <cell r="C22564" t="str">
            <v>Oil &amp; Gas</v>
          </cell>
          <cell r="D22564" t="str">
            <v>Belridge, South</v>
          </cell>
          <cell r="E22564" t="str">
            <v>Inland</v>
          </cell>
          <cell r="F22564" t="str">
            <v>Kern</v>
          </cell>
          <cell r="G22564" t="str">
            <v>Tulare</v>
          </cell>
          <cell r="H22564" t="str">
            <v>No</v>
          </cell>
        </row>
        <row r="22565">
          <cell r="A22565" t="str">
            <v>0403032945</v>
          </cell>
          <cell r="B22565" t="str">
            <v>Sentinel Peak Resources California LLC</v>
          </cell>
          <cell r="C22565" t="str">
            <v>Oil &amp; Gas</v>
          </cell>
          <cell r="D22565" t="str">
            <v>Midway-Sunset</v>
          </cell>
          <cell r="E22565" t="str">
            <v>Inland</v>
          </cell>
          <cell r="F22565" t="str">
            <v>Kern</v>
          </cell>
          <cell r="G22565" t="str">
            <v>No Pool Breakdown, Marvic</v>
          </cell>
          <cell r="H22565" t="str">
            <v>No</v>
          </cell>
        </row>
        <row r="22566">
          <cell r="A22566" t="str">
            <v>0403032954</v>
          </cell>
          <cell r="B22566" t="str">
            <v>Chevron U.S.A. Inc.</v>
          </cell>
          <cell r="C22566" t="str">
            <v>Cyclic Steam</v>
          </cell>
          <cell r="D22566" t="str">
            <v>Midway-Sunset</v>
          </cell>
          <cell r="E22566" t="str">
            <v>Inland</v>
          </cell>
          <cell r="F22566" t="str">
            <v>Kern</v>
          </cell>
          <cell r="G22566" t="str">
            <v>No Pool Breakdown</v>
          </cell>
          <cell r="H22566" t="str">
            <v>No</v>
          </cell>
        </row>
        <row r="22567">
          <cell r="A22567" t="str">
            <v>0403032955</v>
          </cell>
          <cell r="B22567" t="str">
            <v>Chevron U.S.A. Inc.</v>
          </cell>
          <cell r="C22567" t="str">
            <v>Cyclic Steam</v>
          </cell>
          <cell r="D22567" t="str">
            <v>Midway-Sunset</v>
          </cell>
          <cell r="E22567" t="str">
            <v>Inland</v>
          </cell>
          <cell r="F22567" t="str">
            <v>Kern</v>
          </cell>
          <cell r="G22567" t="str">
            <v>No Pool Breakdown</v>
          </cell>
          <cell r="H22567" t="str">
            <v>No</v>
          </cell>
        </row>
        <row r="22568">
          <cell r="A22568" t="str">
            <v>0403032960</v>
          </cell>
          <cell r="B22568" t="str">
            <v>Chevron U.S.A. Inc.</v>
          </cell>
          <cell r="C22568" t="str">
            <v>Steamflood</v>
          </cell>
          <cell r="D22568" t="str">
            <v>Midway-Sunset</v>
          </cell>
          <cell r="E22568" t="str">
            <v>Inland</v>
          </cell>
          <cell r="F22568" t="str">
            <v>Kern</v>
          </cell>
          <cell r="G22568" t="str">
            <v>Tulare, No Pool Breakdown</v>
          </cell>
          <cell r="H22568" t="str">
            <v>Yes</v>
          </cell>
        </row>
        <row r="22569">
          <cell r="A22569" t="str">
            <v>0403032961</v>
          </cell>
          <cell r="B22569" t="str">
            <v>Chevron U.S.A. Inc.</v>
          </cell>
          <cell r="C22569" t="str">
            <v>Steamflood</v>
          </cell>
          <cell r="D22569" t="str">
            <v>Midway-Sunset</v>
          </cell>
          <cell r="E22569" t="str">
            <v>Inland</v>
          </cell>
          <cell r="F22569" t="str">
            <v>Kern</v>
          </cell>
          <cell r="G22569" t="str">
            <v>Tulare, No Pool Breakdown</v>
          </cell>
          <cell r="H22569" t="str">
            <v>Yes</v>
          </cell>
        </row>
        <row r="22570">
          <cell r="A22570" t="str">
            <v>0403032963</v>
          </cell>
          <cell r="B22570" t="str">
            <v>Chevron U.S.A. Inc.</v>
          </cell>
          <cell r="C22570" t="str">
            <v>Steamflood</v>
          </cell>
          <cell r="D22570" t="str">
            <v>Midway-Sunset</v>
          </cell>
          <cell r="E22570" t="str">
            <v>Inland</v>
          </cell>
          <cell r="F22570" t="str">
            <v>Kern</v>
          </cell>
          <cell r="G22570" t="str">
            <v>Tulare, No Pool Breakdown</v>
          </cell>
          <cell r="H22570" t="str">
            <v>Yes</v>
          </cell>
        </row>
        <row r="22571">
          <cell r="A22571" t="str">
            <v>0403032976</v>
          </cell>
          <cell r="B22571" t="str">
            <v>Crimson Resource Management Corp.</v>
          </cell>
          <cell r="C22571" t="str">
            <v>Cyclic Steam</v>
          </cell>
          <cell r="D22571" t="str">
            <v>Lost Hills</v>
          </cell>
          <cell r="E22571" t="str">
            <v>Inland</v>
          </cell>
          <cell r="F22571" t="str">
            <v>Kern</v>
          </cell>
          <cell r="G22571" t="str">
            <v>Tulare-Etchegoin</v>
          </cell>
          <cell r="H22571" t="str">
            <v>Yes</v>
          </cell>
        </row>
        <row r="22572">
          <cell r="A22572" t="str">
            <v>0403032985</v>
          </cell>
          <cell r="B22572" t="str">
            <v>Crimson Resource Management Corp.</v>
          </cell>
          <cell r="C22572" t="str">
            <v>Cyclic Steam</v>
          </cell>
          <cell r="D22572" t="str">
            <v>Lost Hills</v>
          </cell>
          <cell r="E22572" t="str">
            <v>Inland</v>
          </cell>
          <cell r="F22572" t="str">
            <v>Kern</v>
          </cell>
          <cell r="G22572" t="str">
            <v>Tulare-Etchegoin</v>
          </cell>
          <cell r="H22572" t="str">
            <v>Yes</v>
          </cell>
        </row>
        <row r="22573">
          <cell r="A22573" t="str">
            <v>0403032988</v>
          </cell>
          <cell r="B22573" t="str">
            <v>Crimson Resource Management Corp.</v>
          </cell>
          <cell r="C22573" t="str">
            <v>Cyclic Steam</v>
          </cell>
          <cell r="D22573" t="str">
            <v>Lost Hills</v>
          </cell>
          <cell r="E22573" t="str">
            <v>Inland</v>
          </cell>
          <cell r="F22573" t="str">
            <v>Kern</v>
          </cell>
          <cell r="G22573" t="str">
            <v>Tulare-Etchegoin</v>
          </cell>
          <cell r="H22573" t="str">
            <v>Yes</v>
          </cell>
        </row>
        <row r="22574">
          <cell r="A22574" t="str">
            <v>0403033000</v>
          </cell>
          <cell r="B22574" t="str">
            <v>Sentinel Peak Resources California LLC</v>
          </cell>
          <cell r="C22574" t="str">
            <v>Oil &amp; Gas</v>
          </cell>
          <cell r="D22574" t="str">
            <v>Midway-Sunset</v>
          </cell>
          <cell r="E22574" t="str">
            <v>Inland</v>
          </cell>
          <cell r="F22574" t="str">
            <v>Kern</v>
          </cell>
          <cell r="G22574" t="str">
            <v>No Pool Breakdown, Marvic</v>
          </cell>
          <cell r="H22574" t="str">
            <v>No</v>
          </cell>
        </row>
        <row r="22575">
          <cell r="A22575" t="str">
            <v>0403033007</v>
          </cell>
          <cell r="B22575" t="str">
            <v>Sentinel Peak Resources California LLC</v>
          </cell>
          <cell r="C22575" t="str">
            <v>Steamflood</v>
          </cell>
          <cell r="D22575" t="str">
            <v>Midway-Sunset</v>
          </cell>
          <cell r="E22575" t="str">
            <v>Inland</v>
          </cell>
          <cell r="F22575" t="str">
            <v>Kern</v>
          </cell>
          <cell r="G22575" t="str">
            <v>No Pool Breakdown, Marvic</v>
          </cell>
          <cell r="H22575" t="str">
            <v>No</v>
          </cell>
        </row>
        <row r="22576">
          <cell r="A22576" t="str">
            <v>0403033008</v>
          </cell>
          <cell r="B22576" t="str">
            <v>Sentinel Peak Resources California LLC</v>
          </cell>
          <cell r="C22576" t="str">
            <v>Steamflood</v>
          </cell>
          <cell r="D22576" t="str">
            <v>Midway-Sunset</v>
          </cell>
          <cell r="E22576" t="str">
            <v>Inland</v>
          </cell>
          <cell r="F22576" t="str">
            <v>Kern</v>
          </cell>
          <cell r="G22576" t="str">
            <v>No Pool Breakdown, Marvic</v>
          </cell>
          <cell r="H22576" t="str">
            <v>No</v>
          </cell>
        </row>
        <row r="22577">
          <cell r="A22577" t="str">
            <v>0403033009</v>
          </cell>
          <cell r="B22577" t="str">
            <v>Sentinel Peak Resources California LLC</v>
          </cell>
          <cell r="C22577" t="str">
            <v>Steamflood</v>
          </cell>
          <cell r="D22577" t="str">
            <v>Midway-Sunset</v>
          </cell>
          <cell r="E22577" t="str">
            <v>Inland</v>
          </cell>
          <cell r="F22577" t="str">
            <v>Kern</v>
          </cell>
          <cell r="G22577" t="str">
            <v>No Pool Breakdown, Marvic</v>
          </cell>
          <cell r="H22577" t="str">
            <v>No</v>
          </cell>
        </row>
        <row r="22578">
          <cell r="A22578" t="str">
            <v>0403033010</v>
          </cell>
          <cell r="B22578" t="str">
            <v>Sentinel Peak Resources California LLC</v>
          </cell>
          <cell r="C22578" t="str">
            <v>Steamflood</v>
          </cell>
          <cell r="D22578" t="str">
            <v>Midway-Sunset</v>
          </cell>
          <cell r="E22578" t="str">
            <v>Inland</v>
          </cell>
          <cell r="F22578" t="str">
            <v>Kern</v>
          </cell>
          <cell r="G22578" t="str">
            <v>No Pool Breakdown, Marvic</v>
          </cell>
          <cell r="H22578" t="str">
            <v>No</v>
          </cell>
        </row>
        <row r="22579">
          <cell r="A22579" t="str">
            <v>0403033011</v>
          </cell>
          <cell r="B22579" t="str">
            <v>Sentinel Peak Resources California LLC</v>
          </cell>
          <cell r="C22579" t="str">
            <v>Steamflood</v>
          </cell>
          <cell r="D22579" t="str">
            <v>Midway-Sunset</v>
          </cell>
          <cell r="E22579" t="str">
            <v>Inland</v>
          </cell>
          <cell r="F22579" t="str">
            <v>Kern</v>
          </cell>
          <cell r="G22579" t="str">
            <v>No Pool Breakdown, Marvic</v>
          </cell>
          <cell r="H22579" t="str">
            <v>No</v>
          </cell>
        </row>
        <row r="22580">
          <cell r="A22580" t="str">
            <v>0403033013</v>
          </cell>
          <cell r="B22580" t="str">
            <v>Sentinel Peak Resources California LLC</v>
          </cell>
          <cell r="C22580" t="str">
            <v>Steamflood</v>
          </cell>
          <cell r="D22580" t="str">
            <v>Midway-Sunset</v>
          </cell>
          <cell r="E22580" t="str">
            <v>Inland</v>
          </cell>
          <cell r="F22580" t="str">
            <v>Kern</v>
          </cell>
          <cell r="G22580" t="str">
            <v>No Pool Breakdown, Marvic</v>
          </cell>
          <cell r="H22580" t="str">
            <v>No</v>
          </cell>
        </row>
        <row r="22581">
          <cell r="A22581" t="str">
            <v>0403033015</v>
          </cell>
          <cell r="B22581" t="str">
            <v>Sentinel Peak Resources California LLC</v>
          </cell>
          <cell r="C22581" t="str">
            <v>Steamflood</v>
          </cell>
          <cell r="D22581" t="str">
            <v>Midway-Sunset</v>
          </cell>
          <cell r="E22581" t="str">
            <v>Inland</v>
          </cell>
          <cell r="F22581" t="str">
            <v>Kern</v>
          </cell>
          <cell r="G22581" t="str">
            <v>No Pool Breakdown, Marvic</v>
          </cell>
          <cell r="H22581" t="str">
            <v>No</v>
          </cell>
        </row>
        <row r="22582">
          <cell r="A22582" t="str">
            <v>0403033017</v>
          </cell>
          <cell r="B22582" t="str">
            <v>Sentinel Peak Resources California LLC</v>
          </cell>
          <cell r="C22582" t="str">
            <v>Steamflood</v>
          </cell>
          <cell r="D22582" t="str">
            <v>Midway-Sunset</v>
          </cell>
          <cell r="E22582" t="str">
            <v>Inland</v>
          </cell>
          <cell r="F22582" t="str">
            <v>Kern</v>
          </cell>
          <cell r="G22582" t="str">
            <v>No Pool Breakdown, Marvic</v>
          </cell>
          <cell r="H22582" t="str">
            <v>No</v>
          </cell>
        </row>
        <row r="22583">
          <cell r="A22583" t="str">
            <v>0403033018</v>
          </cell>
          <cell r="B22583" t="str">
            <v>Sentinel Peak Resources California LLC</v>
          </cell>
          <cell r="C22583" t="str">
            <v>Steamflood</v>
          </cell>
          <cell r="D22583" t="str">
            <v>Midway-Sunset</v>
          </cell>
          <cell r="E22583" t="str">
            <v>Inland</v>
          </cell>
          <cell r="F22583" t="str">
            <v>Kern</v>
          </cell>
          <cell r="G22583" t="str">
            <v>No Pool Breakdown, Marvic</v>
          </cell>
          <cell r="H22583" t="str">
            <v>No</v>
          </cell>
        </row>
        <row r="22584">
          <cell r="A22584" t="str">
            <v>0403033029</v>
          </cell>
          <cell r="B22584" t="str">
            <v>Chevron U.S.A. Inc.</v>
          </cell>
          <cell r="C22584" t="str">
            <v>Steamflood</v>
          </cell>
          <cell r="D22584" t="str">
            <v>Cymric</v>
          </cell>
          <cell r="E22584" t="str">
            <v>Inland</v>
          </cell>
          <cell r="F22584" t="str">
            <v>Kern</v>
          </cell>
          <cell r="G22584" t="str">
            <v>Tulare</v>
          </cell>
          <cell r="H22584" t="str">
            <v>No</v>
          </cell>
        </row>
        <row r="22585">
          <cell r="A22585" t="str">
            <v>0403033030</v>
          </cell>
          <cell r="B22585" t="str">
            <v>Chevron U.S.A. Inc.</v>
          </cell>
          <cell r="C22585" t="str">
            <v>Steamflood</v>
          </cell>
          <cell r="D22585" t="str">
            <v>Cymric</v>
          </cell>
          <cell r="E22585" t="str">
            <v>Inland</v>
          </cell>
          <cell r="F22585" t="str">
            <v>Kern</v>
          </cell>
          <cell r="G22585" t="str">
            <v>Tulare</v>
          </cell>
          <cell r="H22585" t="str">
            <v>No</v>
          </cell>
        </row>
        <row r="22586">
          <cell r="A22586" t="str">
            <v>0403033031</v>
          </cell>
          <cell r="B22586" t="str">
            <v>Chevron U.S.A. Inc.</v>
          </cell>
          <cell r="C22586" t="str">
            <v>Steamflood</v>
          </cell>
          <cell r="D22586" t="str">
            <v>Cymric</v>
          </cell>
          <cell r="E22586" t="str">
            <v>Inland</v>
          </cell>
          <cell r="F22586" t="str">
            <v>Kern</v>
          </cell>
          <cell r="G22586" t="str">
            <v>Tulare</v>
          </cell>
          <cell r="H22586" t="str">
            <v>No</v>
          </cell>
        </row>
        <row r="22587">
          <cell r="A22587" t="str">
            <v>0403033032</v>
          </cell>
          <cell r="B22587" t="str">
            <v>Chevron U.S.A. Inc.</v>
          </cell>
          <cell r="C22587" t="str">
            <v>Steamflood</v>
          </cell>
          <cell r="D22587" t="str">
            <v>Cymric</v>
          </cell>
          <cell r="E22587" t="str">
            <v>Inland</v>
          </cell>
          <cell r="F22587" t="str">
            <v>Kern</v>
          </cell>
          <cell r="G22587" t="str">
            <v>Tulare</v>
          </cell>
          <cell r="H22587" t="str">
            <v>No</v>
          </cell>
        </row>
        <row r="22588">
          <cell r="A22588" t="str">
            <v>0403033036</v>
          </cell>
          <cell r="B22588" t="str">
            <v>Sentinel Peak Resources California LLC</v>
          </cell>
          <cell r="C22588" t="str">
            <v>Cyclic Steam</v>
          </cell>
          <cell r="D22588" t="str">
            <v>Belridge, South</v>
          </cell>
          <cell r="E22588" t="str">
            <v>Inland</v>
          </cell>
          <cell r="F22588" t="str">
            <v>Kern</v>
          </cell>
          <cell r="G22588" t="str">
            <v>Tulare</v>
          </cell>
          <cell r="H22588" t="str">
            <v>No</v>
          </cell>
        </row>
        <row r="22589">
          <cell r="A22589" t="str">
            <v>0403033038</v>
          </cell>
          <cell r="B22589" t="str">
            <v>Sentinel Peak Resources California LLC</v>
          </cell>
          <cell r="C22589" t="str">
            <v>Cyclic Steam</v>
          </cell>
          <cell r="D22589" t="str">
            <v>Belridge, South</v>
          </cell>
          <cell r="E22589" t="str">
            <v>Inland</v>
          </cell>
          <cell r="F22589" t="str">
            <v>Kern</v>
          </cell>
          <cell r="G22589" t="str">
            <v>Tulare</v>
          </cell>
          <cell r="H22589" t="str">
            <v>No</v>
          </cell>
        </row>
        <row r="22590">
          <cell r="A22590" t="str">
            <v>0403033040</v>
          </cell>
          <cell r="B22590" t="str">
            <v>Sentinel Peak Resources California LLC</v>
          </cell>
          <cell r="C22590" t="str">
            <v>Cyclic Steam</v>
          </cell>
          <cell r="D22590" t="str">
            <v>Belridge, South</v>
          </cell>
          <cell r="E22590" t="str">
            <v>Inland</v>
          </cell>
          <cell r="F22590" t="str">
            <v>Kern</v>
          </cell>
          <cell r="G22590" t="str">
            <v>Tulare</v>
          </cell>
          <cell r="H22590" t="str">
            <v>No</v>
          </cell>
        </row>
        <row r="22591">
          <cell r="A22591" t="str">
            <v>0403033041</v>
          </cell>
          <cell r="B22591" t="str">
            <v>Sentinel Peak Resources California LLC</v>
          </cell>
          <cell r="C22591" t="str">
            <v>Cyclic Steam</v>
          </cell>
          <cell r="D22591" t="str">
            <v>Belridge, South</v>
          </cell>
          <cell r="E22591" t="str">
            <v>Inland</v>
          </cell>
          <cell r="F22591" t="str">
            <v>Kern</v>
          </cell>
          <cell r="G22591" t="str">
            <v>Tulare</v>
          </cell>
          <cell r="H22591" t="str">
            <v>Yes</v>
          </cell>
        </row>
        <row r="22592">
          <cell r="A22592" t="str">
            <v>0403033042</v>
          </cell>
          <cell r="B22592" t="str">
            <v>Sentinel Peak Resources California LLC</v>
          </cell>
          <cell r="C22592" t="str">
            <v>Cyclic Steam</v>
          </cell>
          <cell r="D22592" t="str">
            <v>Belridge, South</v>
          </cell>
          <cell r="E22592" t="str">
            <v>Inland</v>
          </cell>
          <cell r="F22592" t="str">
            <v>Kern</v>
          </cell>
          <cell r="G22592" t="str">
            <v>Tulare</v>
          </cell>
          <cell r="H22592" t="str">
            <v>No</v>
          </cell>
        </row>
        <row r="22593">
          <cell r="A22593" t="str">
            <v>0403033043</v>
          </cell>
          <cell r="B22593" t="str">
            <v>Sentinel Peak Resources California LLC</v>
          </cell>
          <cell r="C22593" t="str">
            <v>Cyclic Steam</v>
          </cell>
          <cell r="D22593" t="str">
            <v>Belridge, South</v>
          </cell>
          <cell r="E22593" t="str">
            <v>Inland</v>
          </cell>
          <cell r="F22593" t="str">
            <v>Kern</v>
          </cell>
          <cell r="G22593" t="str">
            <v>Tulare</v>
          </cell>
          <cell r="H22593" t="str">
            <v>No</v>
          </cell>
        </row>
        <row r="22594">
          <cell r="A22594" t="str">
            <v>0403033046</v>
          </cell>
          <cell r="B22594" t="str">
            <v>Sentinel Peak Resources California LLC</v>
          </cell>
          <cell r="C22594" t="str">
            <v>Oil &amp; Gas</v>
          </cell>
          <cell r="D22594" t="str">
            <v>Midway-Sunset</v>
          </cell>
          <cell r="E22594" t="str">
            <v>Inland</v>
          </cell>
          <cell r="F22594" t="str">
            <v>Kern</v>
          </cell>
          <cell r="G22594" t="str">
            <v>No Pool Breakdown</v>
          </cell>
          <cell r="H22594" t="str">
            <v>Yes</v>
          </cell>
        </row>
        <row r="22595">
          <cell r="A22595" t="str">
            <v>0403033047</v>
          </cell>
          <cell r="B22595" t="str">
            <v>Sentinel Peak Resources California LLC</v>
          </cell>
          <cell r="C22595" t="str">
            <v>Oil &amp; Gas</v>
          </cell>
          <cell r="D22595" t="str">
            <v>Midway-Sunset</v>
          </cell>
          <cell r="E22595" t="str">
            <v>Inland</v>
          </cell>
          <cell r="F22595" t="str">
            <v>Kern</v>
          </cell>
          <cell r="G22595" t="str">
            <v>No Pool Breakdown</v>
          </cell>
          <cell r="H22595" t="str">
            <v>Yes</v>
          </cell>
        </row>
        <row r="22596">
          <cell r="A22596" t="str">
            <v>0403033048</v>
          </cell>
          <cell r="B22596" t="str">
            <v>Sentinel Peak Resources California LLC</v>
          </cell>
          <cell r="C22596" t="str">
            <v>Oil &amp; Gas</v>
          </cell>
          <cell r="D22596" t="str">
            <v>Midway-Sunset</v>
          </cell>
          <cell r="E22596" t="str">
            <v>Inland</v>
          </cell>
          <cell r="F22596" t="str">
            <v>Kern</v>
          </cell>
          <cell r="G22596" t="str">
            <v>No Pool Breakdown</v>
          </cell>
          <cell r="H22596" t="str">
            <v>Yes</v>
          </cell>
        </row>
        <row r="22597">
          <cell r="A22597" t="str">
            <v>0403033049</v>
          </cell>
          <cell r="B22597" t="str">
            <v>Sentinel Peak Resources California LLC</v>
          </cell>
          <cell r="C22597" t="str">
            <v>Oil &amp; Gas</v>
          </cell>
          <cell r="D22597" t="str">
            <v>Midway-Sunset</v>
          </cell>
          <cell r="E22597" t="str">
            <v>Inland</v>
          </cell>
          <cell r="F22597" t="str">
            <v>Kern</v>
          </cell>
          <cell r="G22597" t="str">
            <v>No Pool Breakdown</v>
          </cell>
          <cell r="H22597" t="str">
            <v>Yes</v>
          </cell>
        </row>
        <row r="22598">
          <cell r="A22598" t="str">
            <v>0403033050</v>
          </cell>
          <cell r="B22598" t="str">
            <v>Sentinel Peak Resources California LLC</v>
          </cell>
          <cell r="C22598" t="str">
            <v>Oil &amp; Gas</v>
          </cell>
          <cell r="D22598" t="str">
            <v>Midway-Sunset</v>
          </cell>
          <cell r="E22598" t="str">
            <v>Inland</v>
          </cell>
          <cell r="F22598" t="str">
            <v>Kern</v>
          </cell>
          <cell r="G22598" t="str">
            <v>No Pool Breakdown</v>
          </cell>
          <cell r="H22598" t="str">
            <v>Yes</v>
          </cell>
        </row>
        <row r="22599">
          <cell r="A22599" t="str">
            <v>0403033051</v>
          </cell>
          <cell r="B22599" t="str">
            <v>Sentinel Peak Resources California LLC</v>
          </cell>
          <cell r="C22599" t="str">
            <v>Oil &amp; Gas</v>
          </cell>
          <cell r="D22599" t="str">
            <v>Midway-Sunset</v>
          </cell>
          <cell r="E22599" t="str">
            <v>Inland</v>
          </cell>
          <cell r="F22599" t="str">
            <v>Kern</v>
          </cell>
          <cell r="G22599" t="str">
            <v>No Pool Breakdown</v>
          </cell>
          <cell r="H22599" t="str">
            <v>Yes</v>
          </cell>
        </row>
        <row r="22600">
          <cell r="A22600" t="str">
            <v>0403033052</v>
          </cell>
          <cell r="B22600" t="str">
            <v>Sentinel Peak Resources California LLC</v>
          </cell>
          <cell r="C22600" t="str">
            <v>Oil &amp; Gas</v>
          </cell>
          <cell r="D22600" t="str">
            <v>Midway-Sunset</v>
          </cell>
          <cell r="E22600" t="str">
            <v>Inland</v>
          </cell>
          <cell r="F22600" t="str">
            <v>Kern</v>
          </cell>
          <cell r="G22600" t="str">
            <v>No Pool Breakdown</v>
          </cell>
          <cell r="H22600" t="str">
            <v>Yes</v>
          </cell>
        </row>
        <row r="22601">
          <cell r="A22601" t="str">
            <v>0403033053</v>
          </cell>
          <cell r="B22601" t="str">
            <v>Sentinel Peak Resources California LLC</v>
          </cell>
          <cell r="C22601" t="str">
            <v>Oil &amp; Gas</v>
          </cell>
          <cell r="D22601" t="str">
            <v>Midway-Sunset</v>
          </cell>
          <cell r="E22601" t="str">
            <v>Inland</v>
          </cell>
          <cell r="F22601" t="str">
            <v>Kern</v>
          </cell>
          <cell r="G22601" t="str">
            <v>No Pool Breakdown</v>
          </cell>
          <cell r="H22601" t="str">
            <v>No</v>
          </cell>
        </row>
        <row r="22602">
          <cell r="A22602" t="str">
            <v>0403033054</v>
          </cell>
          <cell r="B22602" t="str">
            <v>Sentinel Peak Resources California LLC</v>
          </cell>
          <cell r="C22602" t="str">
            <v>Oil &amp; Gas</v>
          </cell>
          <cell r="D22602" t="str">
            <v>Midway-Sunset</v>
          </cell>
          <cell r="E22602" t="str">
            <v>Inland</v>
          </cell>
          <cell r="F22602" t="str">
            <v>Kern</v>
          </cell>
          <cell r="G22602" t="str">
            <v>No Pool Breakdown</v>
          </cell>
          <cell r="H22602" t="str">
            <v>No</v>
          </cell>
        </row>
        <row r="22603">
          <cell r="A22603" t="str">
            <v>0403033055</v>
          </cell>
          <cell r="B22603" t="str">
            <v>Sentinel Peak Resources California LLC</v>
          </cell>
          <cell r="C22603" t="str">
            <v>Oil &amp; Gas</v>
          </cell>
          <cell r="D22603" t="str">
            <v>Midway-Sunset</v>
          </cell>
          <cell r="E22603" t="str">
            <v>Inland</v>
          </cell>
          <cell r="F22603" t="str">
            <v>Kern</v>
          </cell>
          <cell r="G22603" t="str">
            <v>No Pool Breakdown</v>
          </cell>
          <cell r="H22603" t="str">
            <v>No</v>
          </cell>
        </row>
        <row r="22604">
          <cell r="A22604" t="str">
            <v>0403033056</v>
          </cell>
          <cell r="B22604" t="str">
            <v>Sentinel Peak Resources California LLC</v>
          </cell>
          <cell r="C22604" t="str">
            <v>Oil &amp; Gas</v>
          </cell>
          <cell r="D22604" t="str">
            <v>Midway-Sunset</v>
          </cell>
          <cell r="E22604" t="str">
            <v>Inland</v>
          </cell>
          <cell r="F22604" t="str">
            <v>Kern</v>
          </cell>
          <cell r="G22604" t="str">
            <v>No Pool Breakdown</v>
          </cell>
          <cell r="H22604" t="str">
            <v>Yes</v>
          </cell>
        </row>
        <row r="22605">
          <cell r="A22605" t="str">
            <v>0403033057</v>
          </cell>
          <cell r="B22605" t="str">
            <v>Sentinel Peak Resources California LLC</v>
          </cell>
          <cell r="C22605" t="str">
            <v>Oil &amp; Gas</v>
          </cell>
          <cell r="D22605" t="str">
            <v>Midway-Sunset</v>
          </cell>
          <cell r="E22605" t="str">
            <v>Inland</v>
          </cell>
          <cell r="F22605" t="str">
            <v>Kern</v>
          </cell>
          <cell r="G22605" t="str">
            <v>No Pool Breakdown</v>
          </cell>
          <cell r="H22605" t="str">
            <v>Yes</v>
          </cell>
        </row>
        <row r="22606">
          <cell r="A22606" t="str">
            <v>0403033058</v>
          </cell>
          <cell r="B22606" t="str">
            <v>Sentinel Peak Resources California LLC</v>
          </cell>
          <cell r="C22606" t="str">
            <v>Oil &amp; Gas</v>
          </cell>
          <cell r="D22606" t="str">
            <v>Midway-Sunset</v>
          </cell>
          <cell r="E22606" t="str">
            <v>Inland</v>
          </cell>
          <cell r="F22606" t="str">
            <v>Kern</v>
          </cell>
          <cell r="G22606" t="str">
            <v>No Pool Breakdown</v>
          </cell>
          <cell r="H22606" t="str">
            <v>No</v>
          </cell>
        </row>
        <row r="22607">
          <cell r="A22607" t="str">
            <v>0403033059</v>
          </cell>
          <cell r="B22607" t="str">
            <v>Sentinel Peak Resources California LLC</v>
          </cell>
          <cell r="C22607" t="str">
            <v>Oil &amp; Gas</v>
          </cell>
          <cell r="D22607" t="str">
            <v>Midway-Sunset</v>
          </cell>
          <cell r="E22607" t="str">
            <v>Inland</v>
          </cell>
          <cell r="F22607" t="str">
            <v>Kern</v>
          </cell>
          <cell r="G22607" t="str">
            <v>No Pool Breakdown</v>
          </cell>
          <cell r="H22607" t="str">
            <v>No</v>
          </cell>
        </row>
        <row r="22608">
          <cell r="A22608" t="str">
            <v>0403033060</v>
          </cell>
          <cell r="B22608" t="str">
            <v>Sentinel Peak Resources California LLC</v>
          </cell>
          <cell r="C22608" t="str">
            <v>Oil &amp; Gas</v>
          </cell>
          <cell r="D22608" t="str">
            <v>Midway-Sunset</v>
          </cell>
          <cell r="E22608" t="str">
            <v>Inland</v>
          </cell>
          <cell r="F22608" t="str">
            <v>Kern</v>
          </cell>
          <cell r="G22608" t="str">
            <v>No Pool Breakdown</v>
          </cell>
          <cell r="H22608" t="str">
            <v>Yes</v>
          </cell>
        </row>
        <row r="22609">
          <cell r="A22609" t="str">
            <v>0403033061</v>
          </cell>
          <cell r="B22609" t="str">
            <v>Sentinel Peak Resources California LLC</v>
          </cell>
          <cell r="C22609" t="str">
            <v>Oil &amp; Gas</v>
          </cell>
          <cell r="D22609" t="str">
            <v>Midway-Sunset</v>
          </cell>
          <cell r="E22609" t="str">
            <v>Inland</v>
          </cell>
          <cell r="F22609" t="str">
            <v>Kern</v>
          </cell>
          <cell r="G22609" t="str">
            <v>No Pool Breakdown</v>
          </cell>
          <cell r="H22609" t="str">
            <v>No</v>
          </cell>
        </row>
        <row r="22610">
          <cell r="A22610" t="str">
            <v>0403033062</v>
          </cell>
          <cell r="B22610" t="str">
            <v>Sentinel Peak Resources California LLC</v>
          </cell>
          <cell r="C22610" t="str">
            <v>Oil &amp; Gas</v>
          </cell>
          <cell r="D22610" t="str">
            <v>Midway-Sunset</v>
          </cell>
          <cell r="E22610" t="str">
            <v>Inland</v>
          </cell>
          <cell r="F22610" t="str">
            <v>Kern</v>
          </cell>
          <cell r="G22610" t="str">
            <v>No Pool Breakdown</v>
          </cell>
          <cell r="H22610" t="str">
            <v>No</v>
          </cell>
        </row>
        <row r="22611">
          <cell r="A22611" t="str">
            <v>0403033063</v>
          </cell>
          <cell r="B22611" t="str">
            <v>Sentinel Peak Resources California LLC</v>
          </cell>
          <cell r="C22611" t="str">
            <v>Oil &amp; Gas</v>
          </cell>
          <cell r="D22611" t="str">
            <v>Midway-Sunset</v>
          </cell>
          <cell r="E22611" t="str">
            <v>Inland</v>
          </cell>
          <cell r="F22611" t="str">
            <v>Kern</v>
          </cell>
          <cell r="G22611" t="str">
            <v>No Pool Breakdown</v>
          </cell>
          <cell r="H22611" t="str">
            <v>No</v>
          </cell>
        </row>
        <row r="22612">
          <cell r="A22612" t="str">
            <v>0403033064</v>
          </cell>
          <cell r="B22612" t="str">
            <v>Sentinel Peak Resources California LLC</v>
          </cell>
          <cell r="C22612" t="str">
            <v>Oil &amp; Gas</v>
          </cell>
          <cell r="D22612" t="str">
            <v>Midway-Sunset</v>
          </cell>
          <cell r="E22612" t="str">
            <v>Inland</v>
          </cell>
          <cell r="F22612" t="str">
            <v>Kern</v>
          </cell>
          <cell r="G22612" t="str">
            <v>No Pool Breakdown</v>
          </cell>
          <cell r="H22612" t="str">
            <v>Yes</v>
          </cell>
        </row>
        <row r="22613">
          <cell r="A22613" t="str">
            <v>0403033065</v>
          </cell>
          <cell r="B22613" t="str">
            <v>Sentinel Peak Resources California LLC</v>
          </cell>
          <cell r="C22613" t="str">
            <v>Oil &amp; Gas</v>
          </cell>
          <cell r="D22613" t="str">
            <v>Midway-Sunset</v>
          </cell>
          <cell r="E22613" t="str">
            <v>Inland</v>
          </cell>
          <cell r="F22613" t="str">
            <v>Kern</v>
          </cell>
          <cell r="G22613" t="str">
            <v>No Pool Breakdown</v>
          </cell>
          <cell r="H22613" t="str">
            <v>No</v>
          </cell>
        </row>
        <row r="22614">
          <cell r="A22614" t="str">
            <v>0403033066</v>
          </cell>
          <cell r="B22614" t="str">
            <v>Sentinel Peak Resources California LLC</v>
          </cell>
          <cell r="C22614" t="str">
            <v>Oil &amp; Gas</v>
          </cell>
          <cell r="D22614" t="str">
            <v>Midway-Sunset</v>
          </cell>
          <cell r="E22614" t="str">
            <v>Inland</v>
          </cell>
          <cell r="F22614" t="str">
            <v>Kern</v>
          </cell>
          <cell r="G22614" t="str">
            <v>No Pool Breakdown</v>
          </cell>
          <cell r="H22614" t="str">
            <v>No</v>
          </cell>
        </row>
        <row r="22615">
          <cell r="A22615" t="str">
            <v>0403033067</v>
          </cell>
          <cell r="B22615" t="str">
            <v>Sentinel Peak Resources California LLC</v>
          </cell>
          <cell r="C22615" t="str">
            <v>Oil &amp; Gas</v>
          </cell>
          <cell r="D22615" t="str">
            <v>Midway-Sunset</v>
          </cell>
          <cell r="E22615" t="str">
            <v>Inland</v>
          </cell>
          <cell r="F22615" t="str">
            <v>Kern</v>
          </cell>
          <cell r="G22615" t="str">
            <v>No Pool Breakdown</v>
          </cell>
          <cell r="H22615" t="str">
            <v>No</v>
          </cell>
        </row>
        <row r="22616">
          <cell r="A22616" t="str">
            <v>0403033068</v>
          </cell>
          <cell r="B22616" t="str">
            <v>Sentinel Peak Resources California LLC</v>
          </cell>
          <cell r="C22616" t="str">
            <v>Oil &amp; Gas</v>
          </cell>
          <cell r="D22616" t="str">
            <v>Midway-Sunset</v>
          </cell>
          <cell r="E22616" t="str">
            <v>Inland</v>
          </cell>
          <cell r="F22616" t="str">
            <v>Kern</v>
          </cell>
          <cell r="G22616" t="str">
            <v>No Pool Breakdown</v>
          </cell>
          <cell r="H22616" t="str">
            <v>No</v>
          </cell>
        </row>
        <row r="22617">
          <cell r="A22617" t="str">
            <v>0403033069</v>
          </cell>
          <cell r="B22617" t="str">
            <v>Sentinel Peak Resources California LLC</v>
          </cell>
          <cell r="C22617" t="str">
            <v>Oil &amp; Gas</v>
          </cell>
          <cell r="D22617" t="str">
            <v>Midway-Sunset</v>
          </cell>
          <cell r="E22617" t="str">
            <v>Inland</v>
          </cell>
          <cell r="F22617" t="str">
            <v>Kern</v>
          </cell>
          <cell r="G22617" t="str">
            <v>No Pool Breakdown</v>
          </cell>
          <cell r="H22617" t="str">
            <v>Yes</v>
          </cell>
        </row>
        <row r="22618">
          <cell r="A22618" t="str">
            <v>0403033087</v>
          </cell>
          <cell r="B22618" t="str">
            <v>California Resources Elk Hills, LLC</v>
          </cell>
          <cell r="C22618" t="str">
            <v>Oil &amp; Gas</v>
          </cell>
          <cell r="D22618" t="str">
            <v>Elk Hills</v>
          </cell>
          <cell r="E22618" t="str">
            <v>Inland</v>
          </cell>
          <cell r="F22618" t="str">
            <v>Kern</v>
          </cell>
          <cell r="G22618" t="str">
            <v>Stevens (31S)</v>
          </cell>
          <cell r="H22618" t="str">
            <v>No</v>
          </cell>
        </row>
        <row r="22619">
          <cell r="A22619" t="str">
            <v>0403033088</v>
          </cell>
          <cell r="B22619" t="str">
            <v>California Resources Elk Hills, LLC</v>
          </cell>
          <cell r="C22619" t="str">
            <v>Oil &amp; Gas</v>
          </cell>
          <cell r="D22619" t="str">
            <v>Buena Vista</v>
          </cell>
          <cell r="E22619" t="str">
            <v>Inland</v>
          </cell>
          <cell r="F22619" t="str">
            <v>Kern</v>
          </cell>
          <cell r="G22619" t="str">
            <v>Upper (Undifferentiated)</v>
          </cell>
          <cell r="H22619" t="str">
            <v>No</v>
          </cell>
        </row>
        <row r="22620">
          <cell r="A22620" t="str">
            <v>0403033105</v>
          </cell>
          <cell r="B22620" t="str">
            <v>Chevron U.S.A. Inc.</v>
          </cell>
          <cell r="C22620" t="str">
            <v>Oil &amp; Gas</v>
          </cell>
          <cell r="D22620" t="str">
            <v>Lost Hills</v>
          </cell>
          <cell r="E22620" t="str">
            <v>Inland</v>
          </cell>
          <cell r="F22620" t="str">
            <v>Kern</v>
          </cell>
          <cell r="G22620" t="str">
            <v>Etchegoin</v>
          </cell>
          <cell r="H22620" t="str">
            <v>No</v>
          </cell>
        </row>
        <row r="22621">
          <cell r="A22621" t="str">
            <v>0403033106</v>
          </cell>
          <cell r="B22621" t="str">
            <v>Berry Petroleum Company, LLC</v>
          </cell>
          <cell r="C22621" t="str">
            <v>Steamflood</v>
          </cell>
          <cell r="D22621" t="str">
            <v>Poso Creek</v>
          </cell>
          <cell r="E22621" t="str">
            <v>Inland</v>
          </cell>
          <cell r="F22621" t="str">
            <v>Kern</v>
          </cell>
          <cell r="G22621" t="str">
            <v>No Pool Breakdown, Etchegoin-Chanac, Etchegoin</v>
          </cell>
          <cell r="H22621" t="str">
            <v>No</v>
          </cell>
        </row>
        <row r="22622">
          <cell r="A22622" t="str">
            <v>0403033107</v>
          </cell>
          <cell r="B22622" t="str">
            <v>Berry Petroleum Company, LLC</v>
          </cell>
          <cell r="C22622" t="str">
            <v>Oil &amp; Gas</v>
          </cell>
          <cell r="D22622" t="str">
            <v>Poso Creek</v>
          </cell>
          <cell r="E22622" t="str">
            <v>Inland</v>
          </cell>
          <cell r="F22622" t="str">
            <v>Kern</v>
          </cell>
          <cell r="G22622" t="str">
            <v>No Pool Breakdown, Etchegoin-Chanac</v>
          </cell>
          <cell r="H22622" t="str">
            <v>No</v>
          </cell>
        </row>
        <row r="22623">
          <cell r="A22623" t="str">
            <v>0403033123</v>
          </cell>
          <cell r="B22623" t="str">
            <v>Berry Petroleum Company, LLC</v>
          </cell>
          <cell r="C22623" t="str">
            <v>Oil &amp; Gas</v>
          </cell>
          <cell r="D22623" t="str">
            <v>Poso Creek</v>
          </cell>
          <cell r="E22623" t="str">
            <v>Inland</v>
          </cell>
          <cell r="F22623" t="str">
            <v>Kern</v>
          </cell>
          <cell r="G22623" t="str">
            <v>No Pool Breakdown</v>
          </cell>
          <cell r="H22623" t="str">
            <v>No</v>
          </cell>
        </row>
        <row r="22624">
          <cell r="A22624" t="str">
            <v>0403033127</v>
          </cell>
          <cell r="B22624" t="str">
            <v>California Resources Production Corporation</v>
          </cell>
          <cell r="C22624" t="str">
            <v>Oil &amp; Gas</v>
          </cell>
          <cell r="D22624" t="str">
            <v>Kern Front</v>
          </cell>
          <cell r="E22624" t="str">
            <v>Inland</v>
          </cell>
          <cell r="F22624" t="str">
            <v>Kern</v>
          </cell>
          <cell r="G22624" t="str">
            <v>Etchegoin</v>
          </cell>
          <cell r="H22624" t="str">
            <v>No</v>
          </cell>
        </row>
        <row r="22625">
          <cell r="A22625" t="str">
            <v>0403033134</v>
          </cell>
          <cell r="B22625" t="str">
            <v>California Resources Production Corporation</v>
          </cell>
          <cell r="C22625" t="str">
            <v>Oil &amp; Gas</v>
          </cell>
          <cell r="D22625" t="str">
            <v>Kern Front</v>
          </cell>
          <cell r="E22625" t="str">
            <v>Inland</v>
          </cell>
          <cell r="F22625" t="str">
            <v>Kern</v>
          </cell>
          <cell r="G22625" t="str">
            <v>Etchegoin</v>
          </cell>
          <cell r="H22625" t="str">
            <v>No</v>
          </cell>
        </row>
        <row r="22626">
          <cell r="A22626" t="str">
            <v>0403033136</v>
          </cell>
          <cell r="B22626" t="str">
            <v>California Resources Production Corporation</v>
          </cell>
          <cell r="C22626" t="str">
            <v>Oil &amp; Gas</v>
          </cell>
          <cell r="D22626" t="str">
            <v>Kern Front</v>
          </cell>
          <cell r="E22626" t="str">
            <v>Inland</v>
          </cell>
          <cell r="F22626" t="str">
            <v>Kern</v>
          </cell>
          <cell r="G22626" t="str">
            <v>Etchegoin</v>
          </cell>
          <cell r="H22626" t="str">
            <v>No</v>
          </cell>
        </row>
        <row r="22627">
          <cell r="A22627" t="str">
            <v>0403033137</v>
          </cell>
          <cell r="B22627" t="str">
            <v>California Resources Elk Hills, LLC</v>
          </cell>
          <cell r="C22627" t="str">
            <v>Oil &amp; Gas</v>
          </cell>
          <cell r="D22627" t="str">
            <v>Elk Hills</v>
          </cell>
          <cell r="E22627" t="str">
            <v>Inland</v>
          </cell>
          <cell r="F22627" t="str">
            <v>Kern</v>
          </cell>
          <cell r="G22627" t="str">
            <v>Upper (Undifferentiated)</v>
          </cell>
          <cell r="H22627" t="str">
            <v>No</v>
          </cell>
        </row>
        <row r="22628">
          <cell r="A22628" t="str">
            <v>0403033138</v>
          </cell>
          <cell r="B22628" t="str">
            <v>California Resources Elk Hills, LLC</v>
          </cell>
          <cell r="C22628" t="str">
            <v>Dry Gas</v>
          </cell>
          <cell r="D22628" t="str">
            <v>Elk Hills</v>
          </cell>
          <cell r="E22628" t="str">
            <v>Inland</v>
          </cell>
          <cell r="F22628" t="str">
            <v>Kern</v>
          </cell>
          <cell r="G22628" t="str">
            <v>Upper (Undifferentiated), Gas Zone</v>
          </cell>
          <cell r="H22628" t="str">
            <v>No</v>
          </cell>
        </row>
        <row r="22629">
          <cell r="A22629" t="str">
            <v>0403033141</v>
          </cell>
          <cell r="B22629" t="str">
            <v>California Resources Elk Hills, LLC</v>
          </cell>
          <cell r="C22629" t="str">
            <v>Oil &amp; Gas</v>
          </cell>
          <cell r="D22629" t="str">
            <v>Railroad Gap</v>
          </cell>
          <cell r="E22629" t="str">
            <v>Inland</v>
          </cell>
          <cell r="F22629" t="str">
            <v>Kern</v>
          </cell>
          <cell r="G22629" t="str">
            <v>Upper (Undifferentiated), Antelope Shale</v>
          </cell>
          <cell r="H22629" t="str">
            <v>No</v>
          </cell>
        </row>
        <row r="22630">
          <cell r="A22630" t="str">
            <v>0403033142</v>
          </cell>
          <cell r="B22630" t="str">
            <v>California Resources Elk Hills, LLC</v>
          </cell>
          <cell r="C22630" t="str">
            <v>Oil &amp; Gas</v>
          </cell>
          <cell r="D22630" t="str">
            <v>Railroad Gap</v>
          </cell>
          <cell r="E22630" t="str">
            <v>Inland</v>
          </cell>
          <cell r="F22630" t="str">
            <v>Kern</v>
          </cell>
          <cell r="G22630" t="str">
            <v>Upper (Undifferentiated), Antelope Shale</v>
          </cell>
          <cell r="H22630" t="str">
            <v>No</v>
          </cell>
        </row>
        <row r="22631">
          <cell r="A22631" t="str">
            <v>0403033156</v>
          </cell>
          <cell r="B22631" t="str">
            <v>Aera Energy LLC</v>
          </cell>
          <cell r="C22631" t="str">
            <v>Oil &amp; Gas</v>
          </cell>
          <cell r="D22631" t="str">
            <v>Belridge, South</v>
          </cell>
          <cell r="E22631" t="str">
            <v>Inland</v>
          </cell>
          <cell r="F22631" t="str">
            <v>Kern</v>
          </cell>
          <cell r="G22631" t="str">
            <v>Diatomite</v>
          </cell>
          <cell r="H22631" t="str">
            <v>No</v>
          </cell>
        </row>
        <row r="22632">
          <cell r="A22632" t="str">
            <v>0403033158</v>
          </cell>
          <cell r="B22632" t="str">
            <v>Aera Energy LLC</v>
          </cell>
          <cell r="C22632" t="str">
            <v>Oil &amp; Gas</v>
          </cell>
          <cell r="D22632" t="str">
            <v>Belridge, South</v>
          </cell>
          <cell r="E22632" t="str">
            <v>Inland</v>
          </cell>
          <cell r="F22632" t="str">
            <v>Kern</v>
          </cell>
          <cell r="G22632" t="str">
            <v>Diatomite</v>
          </cell>
          <cell r="H22632" t="str">
            <v>No</v>
          </cell>
        </row>
        <row r="22633">
          <cell r="A22633" t="str">
            <v>0403033161</v>
          </cell>
          <cell r="B22633" t="str">
            <v>Aera Energy LLC</v>
          </cell>
          <cell r="C22633" t="str">
            <v>Oil &amp; Gas</v>
          </cell>
          <cell r="D22633" t="str">
            <v>Belridge, South</v>
          </cell>
          <cell r="E22633" t="str">
            <v>Inland</v>
          </cell>
          <cell r="F22633" t="str">
            <v>Kern</v>
          </cell>
          <cell r="G22633" t="str">
            <v>Diatomite</v>
          </cell>
          <cell r="H22633" t="str">
            <v>No</v>
          </cell>
        </row>
        <row r="22634">
          <cell r="A22634" t="str">
            <v>0403033165</v>
          </cell>
          <cell r="B22634" t="str">
            <v>California Resources Production Corporation</v>
          </cell>
          <cell r="C22634" t="str">
            <v>Oil &amp; Gas</v>
          </cell>
          <cell r="D22634" t="str">
            <v>Kern Front</v>
          </cell>
          <cell r="E22634" t="str">
            <v>Inland</v>
          </cell>
          <cell r="F22634" t="str">
            <v>Kern</v>
          </cell>
          <cell r="G22634" t="str">
            <v>Etchegoin</v>
          </cell>
          <cell r="H22634" t="str">
            <v>Yes</v>
          </cell>
        </row>
        <row r="22635">
          <cell r="A22635" t="str">
            <v>0403033168</v>
          </cell>
          <cell r="B22635" t="str">
            <v>Aera Energy LLC</v>
          </cell>
          <cell r="C22635" t="str">
            <v>Oil &amp; Gas</v>
          </cell>
          <cell r="D22635" t="str">
            <v>Belridge, South</v>
          </cell>
          <cell r="E22635" t="str">
            <v>Inland</v>
          </cell>
          <cell r="F22635" t="str">
            <v>Kern</v>
          </cell>
          <cell r="G22635" t="str">
            <v>Diatomite</v>
          </cell>
          <cell r="H22635" t="str">
            <v>Yes</v>
          </cell>
        </row>
        <row r="22636">
          <cell r="A22636" t="str">
            <v>0403033170</v>
          </cell>
          <cell r="B22636" t="str">
            <v>Aera Energy LLC</v>
          </cell>
          <cell r="C22636" t="str">
            <v>Oil &amp; Gas</v>
          </cell>
          <cell r="D22636" t="str">
            <v>Belridge, South</v>
          </cell>
          <cell r="E22636" t="str">
            <v>Inland</v>
          </cell>
          <cell r="F22636" t="str">
            <v>Kern</v>
          </cell>
          <cell r="G22636" t="str">
            <v>Diatomite</v>
          </cell>
          <cell r="H22636" t="str">
            <v>No</v>
          </cell>
        </row>
        <row r="22637">
          <cell r="A22637" t="str">
            <v>0403033173</v>
          </cell>
          <cell r="B22637" t="str">
            <v>Aera Energy LLC</v>
          </cell>
          <cell r="C22637" t="str">
            <v>Oil &amp; Gas</v>
          </cell>
          <cell r="D22637" t="str">
            <v>Belridge, South</v>
          </cell>
          <cell r="E22637" t="str">
            <v>Inland</v>
          </cell>
          <cell r="F22637" t="str">
            <v>Kern</v>
          </cell>
          <cell r="G22637" t="str">
            <v>Diatomite</v>
          </cell>
          <cell r="H22637" t="str">
            <v>No</v>
          </cell>
        </row>
        <row r="22638">
          <cell r="A22638" t="str">
            <v>0403033199</v>
          </cell>
          <cell r="B22638" t="str">
            <v>E &amp; B Natural Resources Management Corporation</v>
          </cell>
          <cell r="C22638" t="str">
            <v>Oil &amp; Gas</v>
          </cell>
          <cell r="D22638" t="str">
            <v>Poso Creek</v>
          </cell>
          <cell r="E22638" t="str">
            <v>Inland</v>
          </cell>
          <cell r="F22638" t="str">
            <v>Kern</v>
          </cell>
          <cell r="G22638" t="str">
            <v>No Pool Breakdown</v>
          </cell>
          <cell r="H22638" t="str">
            <v>Yes</v>
          </cell>
        </row>
        <row r="22639">
          <cell r="A22639" t="str">
            <v>0403033206</v>
          </cell>
          <cell r="B22639" t="str">
            <v>California Resources Production Corporation</v>
          </cell>
          <cell r="C22639" t="str">
            <v>Oil &amp; Gas</v>
          </cell>
          <cell r="D22639" t="str">
            <v>Tejon</v>
          </cell>
          <cell r="E22639" t="str">
            <v>Inland</v>
          </cell>
          <cell r="F22639" t="str">
            <v>Kern</v>
          </cell>
          <cell r="G22639" t="str">
            <v>No Pool Breakdown</v>
          </cell>
          <cell r="H22639" t="str">
            <v>Yes</v>
          </cell>
        </row>
        <row r="22640">
          <cell r="A22640" t="str">
            <v>0403033207</v>
          </cell>
          <cell r="B22640" t="str">
            <v>California Resources Production Corporation</v>
          </cell>
          <cell r="C22640" t="str">
            <v>Oil &amp; Gas</v>
          </cell>
          <cell r="D22640" t="str">
            <v>Tejon</v>
          </cell>
          <cell r="E22640" t="str">
            <v>Inland</v>
          </cell>
          <cell r="F22640" t="str">
            <v>Kern</v>
          </cell>
          <cell r="G22640" t="str">
            <v>No Pool Breakdown</v>
          </cell>
          <cell r="H22640" t="str">
            <v>No</v>
          </cell>
        </row>
        <row r="22641">
          <cell r="A22641" t="str">
            <v>0403033211</v>
          </cell>
          <cell r="B22641" t="str">
            <v>Chevron U.S.A. Inc.</v>
          </cell>
          <cell r="C22641" t="str">
            <v>Steamflood</v>
          </cell>
          <cell r="D22641" t="str">
            <v>Kern River</v>
          </cell>
          <cell r="E22641" t="str">
            <v>Inland</v>
          </cell>
          <cell r="F22641" t="str">
            <v>Kern</v>
          </cell>
          <cell r="G22641" t="str">
            <v>Kern River</v>
          </cell>
          <cell r="H22641" t="str">
            <v>No</v>
          </cell>
        </row>
        <row r="22642">
          <cell r="A22642" t="str">
            <v>0403033226</v>
          </cell>
          <cell r="B22642" t="str">
            <v>E &amp; B Natural Resources Management Corporation</v>
          </cell>
          <cell r="C22642" t="str">
            <v>Oil &amp; Gas</v>
          </cell>
          <cell r="D22642" t="str">
            <v>Poso Creek</v>
          </cell>
          <cell r="E22642" t="str">
            <v>Inland</v>
          </cell>
          <cell r="F22642" t="str">
            <v>Kern</v>
          </cell>
          <cell r="G22642" t="str">
            <v>No Pool Breakdown</v>
          </cell>
          <cell r="H22642" t="str">
            <v>No</v>
          </cell>
        </row>
        <row r="22643">
          <cell r="A22643" t="str">
            <v>0403033230</v>
          </cell>
          <cell r="B22643" t="str">
            <v>California Resources Elk Hills, LLC</v>
          </cell>
          <cell r="C22643" t="str">
            <v>Dry Gas</v>
          </cell>
          <cell r="D22643" t="str">
            <v>Elk Hills</v>
          </cell>
          <cell r="E22643" t="str">
            <v>Inland</v>
          </cell>
          <cell r="F22643" t="str">
            <v>Kern</v>
          </cell>
          <cell r="G22643" t="str">
            <v>Upper (Undifferentiated), Gas Zone</v>
          </cell>
          <cell r="H22643" t="str">
            <v>No</v>
          </cell>
        </row>
        <row r="22644">
          <cell r="A22644" t="str">
            <v>0403033231</v>
          </cell>
          <cell r="B22644" t="str">
            <v>California Resources Elk Hills, LLC</v>
          </cell>
          <cell r="C22644" t="str">
            <v>Oil &amp; Gas</v>
          </cell>
          <cell r="D22644" t="str">
            <v>Elk Hills</v>
          </cell>
          <cell r="E22644" t="str">
            <v>Inland</v>
          </cell>
          <cell r="F22644" t="str">
            <v>Kern</v>
          </cell>
          <cell r="G22644" t="str">
            <v>Upper (Undifferentiated)</v>
          </cell>
          <cell r="H22644" t="str">
            <v>Yes</v>
          </cell>
        </row>
        <row r="22645">
          <cell r="A22645" t="str">
            <v>0403033233</v>
          </cell>
          <cell r="B22645" t="str">
            <v>California Resources Production Corporation</v>
          </cell>
          <cell r="C22645" t="str">
            <v>Oil &amp; Gas</v>
          </cell>
          <cell r="D22645" t="str">
            <v>Tejon</v>
          </cell>
          <cell r="E22645" t="str">
            <v>Inland</v>
          </cell>
          <cell r="F22645" t="str">
            <v>Kern</v>
          </cell>
          <cell r="G22645" t="str">
            <v>No Pool Breakdown</v>
          </cell>
          <cell r="H22645" t="str">
            <v>No</v>
          </cell>
        </row>
        <row r="22646">
          <cell r="A22646" t="str">
            <v>0403033234</v>
          </cell>
          <cell r="B22646" t="str">
            <v>California Resources Production Corporation</v>
          </cell>
          <cell r="C22646" t="str">
            <v>Oil &amp; Gas</v>
          </cell>
          <cell r="D22646" t="str">
            <v>Tejon</v>
          </cell>
          <cell r="E22646" t="str">
            <v>Inland</v>
          </cell>
          <cell r="F22646" t="str">
            <v>Kern</v>
          </cell>
          <cell r="G22646" t="str">
            <v>No Pool Breakdown</v>
          </cell>
          <cell r="H22646" t="str">
            <v>No</v>
          </cell>
        </row>
        <row r="22647">
          <cell r="A22647" t="str">
            <v>0403033235</v>
          </cell>
          <cell r="B22647" t="str">
            <v>California Resources Production Corporation</v>
          </cell>
          <cell r="C22647" t="str">
            <v>Oil &amp; Gas</v>
          </cell>
          <cell r="D22647" t="str">
            <v>Tejon</v>
          </cell>
          <cell r="E22647" t="str">
            <v>Inland</v>
          </cell>
          <cell r="F22647" t="str">
            <v>Kern</v>
          </cell>
          <cell r="G22647" t="str">
            <v>No Pool Breakdown</v>
          </cell>
          <cell r="H22647" t="str">
            <v>Yes</v>
          </cell>
        </row>
        <row r="22648">
          <cell r="A22648" t="str">
            <v>0403033236</v>
          </cell>
          <cell r="B22648" t="str">
            <v>California Resources Production Corporation</v>
          </cell>
          <cell r="C22648" t="str">
            <v>Oil &amp; Gas</v>
          </cell>
          <cell r="D22648" t="str">
            <v>Tejon</v>
          </cell>
          <cell r="E22648" t="str">
            <v>Inland</v>
          </cell>
          <cell r="F22648" t="str">
            <v>Kern</v>
          </cell>
          <cell r="G22648" t="str">
            <v>No Pool Breakdown</v>
          </cell>
          <cell r="H22648" t="str">
            <v>No</v>
          </cell>
        </row>
        <row r="22649">
          <cell r="A22649" t="str">
            <v>0403033246</v>
          </cell>
          <cell r="B22649" t="str">
            <v>Aera Energy LLC</v>
          </cell>
          <cell r="C22649" t="str">
            <v>Oil &amp; Gas</v>
          </cell>
          <cell r="D22649" t="str">
            <v>Belridge, South</v>
          </cell>
          <cell r="E22649" t="str">
            <v>Inland</v>
          </cell>
          <cell r="F22649" t="str">
            <v>Kern</v>
          </cell>
          <cell r="G22649" t="str">
            <v>Diatomite</v>
          </cell>
          <cell r="H22649" t="str">
            <v>No</v>
          </cell>
        </row>
        <row r="22650">
          <cell r="A22650" t="str">
            <v>0403033259</v>
          </cell>
          <cell r="B22650" t="str">
            <v>California Resources Elk Hills, LLC</v>
          </cell>
          <cell r="C22650" t="str">
            <v>Oil &amp; Gas</v>
          </cell>
          <cell r="D22650" t="str">
            <v>Elk Hills</v>
          </cell>
          <cell r="E22650" t="str">
            <v>Inland</v>
          </cell>
          <cell r="F22650" t="str">
            <v>Kern</v>
          </cell>
          <cell r="G22650" t="str">
            <v>Upper (Undifferentiated)</v>
          </cell>
          <cell r="H22650" t="str">
            <v>No</v>
          </cell>
        </row>
        <row r="22651">
          <cell r="A22651" t="str">
            <v>0403033276</v>
          </cell>
          <cell r="B22651" t="str">
            <v>Berry Petroleum Company, LLC</v>
          </cell>
          <cell r="C22651" t="str">
            <v>Oil &amp; Gas</v>
          </cell>
          <cell r="D22651" t="str">
            <v>Midway-Sunset</v>
          </cell>
          <cell r="E22651" t="str">
            <v>Inland</v>
          </cell>
          <cell r="F22651" t="str">
            <v>Kern</v>
          </cell>
          <cell r="G22651" t="str">
            <v>No Pool Breakdown</v>
          </cell>
          <cell r="H22651" t="str">
            <v>No</v>
          </cell>
        </row>
        <row r="22652">
          <cell r="A22652" t="str">
            <v>0403033280</v>
          </cell>
          <cell r="B22652" t="str">
            <v>Berry Petroleum Company, LLC</v>
          </cell>
          <cell r="C22652" t="str">
            <v>Oil &amp; Gas</v>
          </cell>
          <cell r="D22652" t="str">
            <v>Midway-Sunset</v>
          </cell>
          <cell r="E22652" t="str">
            <v>Inland</v>
          </cell>
          <cell r="F22652" t="str">
            <v>Kern</v>
          </cell>
          <cell r="G22652" t="str">
            <v>No Pool Breakdown</v>
          </cell>
          <cell r="H22652" t="str">
            <v>No</v>
          </cell>
        </row>
        <row r="22653">
          <cell r="A22653" t="str">
            <v>0403033283</v>
          </cell>
          <cell r="B22653" t="str">
            <v>Chevron U.S.A. Inc.</v>
          </cell>
          <cell r="C22653" t="str">
            <v>Oil &amp; Gas</v>
          </cell>
          <cell r="D22653" t="str">
            <v>Lost Hills</v>
          </cell>
          <cell r="E22653" t="str">
            <v>Inland</v>
          </cell>
          <cell r="F22653" t="str">
            <v>Kern</v>
          </cell>
          <cell r="G22653" t="str">
            <v>Tulare-Etchegoin</v>
          </cell>
          <cell r="H22653" t="str">
            <v>No</v>
          </cell>
        </row>
        <row r="22654">
          <cell r="A22654" t="str">
            <v>0403033292</v>
          </cell>
          <cell r="B22654" t="str">
            <v>Sentinel Peak Resources California LLC</v>
          </cell>
          <cell r="C22654" t="str">
            <v>Oil &amp; Gas</v>
          </cell>
          <cell r="D22654" t="str">
            <v>Midway-Sunset</v>
          </cell>
          <cell r="E22654" t="str">
            <v>Inland</v>
          </cell>
          <cell r="F22654" t="str">
            <v>Kern</v>
          </cell>
          <cell r="G22654" t="str">
            <v>No Pool Breakdown</v>
          </cell>
          <cell r="H22654" t="str">
            <v>No</v>
          </cell>
        </row>
        <row r="22655">
          <cell r="A22655" t="str">
            <v>0403033293</v>
          </cell>
          <cell r="B22655" t="str">
            <v>Sentinel Peak Resources California LLC</v>
          </cell>
          <cell r="C22655" t="str">
            <v>Oil &amp; Gas</v>
          </cell>
          <cell r="D22655" t="str">
            <v>Midway-Sunset</v>
          </cell>
          <cell r="E22655" t="str">
            <v>Inland</v>
          </cell>
          <cell r="F22655" t="str">
            <v>Kern</v>
          </cell>
          <cell r="G22655" t="str">
            <v>No Pool Breakdown</v>
          </cell>
          <cell r="H22655" t="str">
            <v>No</v>
          </cell>
        </row>
        <row r="22656">
          <cell r="A22656" t="str">
            <v>0403033294</v>
          </cell>
          <cell r="B22656" t="str">
            <v>Sentinel Peak Resources California LLC</v>
          </cell>
          <cell r="C22656" t="str">
            <v>Oil &amp; Gas</v>
          </cell>
          <cell r="D22656" t="str">
            <v>Midway-Sunset</v>
          </cell>
          <cell r="E22656" t="str">
            <v>Inland</v>
          </cell>
          <cell r="F22656" t="str">
            <v>Kern</v>
          </cell>
          <cell r="G22656" t="str">
            <v>No Pool Breakdown</v>
          </cell>
          <cell r="H22656" t="str">
            <v>No</v>
          </cell>
        </row>
        <row r="22657">
          <cell r="A22657" t="str">
            <v>0403033295</v>
          </cell>
          <cell r="B22657" t="str">
            <v>California Resources Elk Hills, LLC</v>
          </cell>
          <cell r="C22657" t="str">
            <v>Oil &amp; Gas</v>
          </cell>
          <cell r="D22657" t="str">
            <v>Asphalto</v>
          </cell>
          <cell r="E22657" t="str">
            <v>Inland</v>
          </cell>
          <cell r="F22657" t="str">
            <v>Kern</v>
          </cell>
          <cell r="G22657" t="str">
            <v>Stevens (ABD), Stevens</v>
          </cell>
          <cell r="H22657" t="str">
            <v>No</v>
          </cell>
        </row>
        <row r="22658">
          <cell r="A22658" t="str">
            <v>0403033296</v>
          </cell>
          <cell r="B22658" t="str">
            <v>California Resources Elk Hills, LLC</v>
          </cell>
          <cell r="C22658" t="str">
            <v>Oil &amp; Gas</v>
          </cell>
          <cell r="D22658" t="str">
            <v>Asphalto</v>
          </cell>
          <cell r="E22658" t="str">
            <v>Inland</v>
          </cell>
          <cell r="F22658" t="str">
            <v>Kern</v>
          </cell>
          <cell r="G22658" t="str">
            <v>Stevens</v>
          </cell>
          <cell r="H22658" t="str">
            <v>No</v>
          </cell>
        </row>
        <row r="22659">
          <cell r="A22659" t="str">
            <v>0403033297</v>
          </cell>
          <cell r="B22659" t="str">
            <v>Sentinel Peak Resources California LLC</v>
          </cell>
          <cell r="C22659" t="str">
            <v>Oil &amp; Gas</v>
          </cell>
          <cell r="D22659" t="str">
            <v>Cymric</v>
          </cell>
          <cell r="E22659" t="str">
            <v>Inland</v>
          </cell>
          <cell r="F22659" t="str">
            <v>Kern</v>
          </cell>
          <cell r="G22659" t="str">
            <v>Reef Ridge-Antelope, Etchegoin</v>
          </cell>
          <cell r="H22659" t="str">
            <v>Yes</v>
          </cell>
        </row>
        <row r="22660">
          <cell r="A22660" t="str">
            <v>0403033298</v>
          </cell>
          <cell r="B22660" t="str">
            <v>Sentinel Peak Resources California LLC</v>
          </cell>
          <cell r="C22660" t="str">
            <v>Multi-Purpose</v>
          </cell>
          <cell r="D22660" t="str">
            <v>Cymric</v>
          </cell>
          <cell r="E22660" t="str">
            <v>Inland</v>
          </cell>
          <cell r="F22660" t="str">
            <v>Kern</v>
          </cell>
          <cell r="G22660" t="str">
            <v>Reef Ridge-Antelope, Etchegoin</v>
          </cell>
          <cell r="H22660" t="str">
            <v>Yes</v>
          </cell>
        </row>
        <row r="22661">
          <cell r="A22661" t="str">
            <v>0403033299</v>
          </cell>
          <cell r="B22661" t="str">
            <v>Sentinel Peak Resources California LLC</v>
          </cell>
          <cell r="C22661" t="str">
            <v>Oil &amp; Gas</v>
          </cell>
          <cell r="D22661" t="str">
            <v>Cymric</v>
          </cell>
          <cell r="E22661" t="str">
            <v>Inland</v>
          </cell>
          <cell r="F22661" t="str">
            <v>Kern</v>
          </cell>
          <cell r="G22661" t="str">
            <v>Reef Ridge-Antelope, Etchegoin</v>
          </cell>
          <cell r="H22661" t="str">
            <v>Yes</v>
          </cell>
        </row>
        <row r="22662">
          <cell r="A22662" t="str">
            <v>0403033300</v>
          </cell>
          <cell r="B22662" t="str">
            <v>Sentinel Peak Resources California LLC</v>
          </cell>
          <cell r="C22662" t="str">
            <v>Multi-Purpose</v>
          </cell>
          <cell r="D22662" t="str">
            <v>Cymric</v>
          </cell>
          <cell r="E22662" t="str">
            <v>Inland</v>
          </cell>
          <cell r="F22662" t="str">
            <v>Kern</v>
          </cell>
          <cell r="G22662" t="str">
            <v>Reef Ridge-Antelope, Etchegoin</v>
          </cell>
          <cell r="H22662" t="str">
            <v>Yes</v>
          </cell>
        </row>
        <row r="22663">
          <cell r="A22663" t="str">
            <v>0403033301</v>
          </cell>
          <cell r="B22663" t="str">
            <v>Sentinel Peak Resources California LLC</v>
          </cell>
          <cell r="C22663" t="str">
            <v>Oil &amp; Gas</v>
          </cell>
          <cell r="D22663" t="str">
            <v>Cymric</v>
          </cell>
          <cell r="E22663" t="str">
            <v>Inland</v>
          </cell>
          <cell r="F22663" t="str">
            <v>Kern</v>
          </cell>
          <cell r="G22663" t="str">
            <v>Tulare, Etchegoin</v>
          </cell>
          <cell r="H22663" t="str">
            <v>No</v>
          </cell>
        </row>
        <row r="22664">
          <cell r="A22664" t="str">
            <v>0403033302</v>
          </cell>
          <cell r="B22664" t="str">
            <v>Sentinel Peak Resources California LLC</v>
          </cell>
          <cell r="C22664" t="str">
            <v>Oil &amp; Gas</v>
          </cell>
          <cell r="D22664" t="str">
            <v>Cymric</v>
          </cell>
          <cell r="E22664" t="str">
            <v>Inland</v>
          </cell>
          <cell r="F22664" t="str">
            <v>Kern</v>
          </cell>
          <cell r="G22664" t="str">
            <v>Reef Ridge-Antelope, Etchegoin</v>
          </cell>
          <cell r="H22664" t="str">
            <v>Yes</v>
          </cell>
        </row>
        <row r="22665">
          <cell r="A22665" t="str">
            <v>0403033303</v>
          </cell>
          <cell r="B22665" t="str">
            <v>Sentinel Peak Resources California LLC</v>
          </cell>
          <cell r="C22665" t="str">
            <v>Oil &amp; Gas</v>
          </cell>
          <cell r="D22665" t="str">
            <v>Cymric</v>
          </cell>
          <cell r="E22665" t="str">
            <v>Inland</v>
          </cell>
          <cell r="F22665" t="str">
            <v>Kern</v>
          </cell>
          <cell r="G22665" t="str">
            <v>Reef Ridge-Antelope, Etchegoin</v>
          </cell>
          <cell r="H22665" t="str">
            <v>Yes</v>
          </cell>
        </row>
        <row r="22666">
          <cell r="A22666" t="str">
            <v>0403033304</v>
          </cell>
          <cell r="B22666" t="str">
            <v>Sentinel Peak Resources California LLC</v>
          </cell>
          <cell r="C22666" t="str">
            <v>Oil &amp; Gas</v>
          </cell>
          <cell r="D22666" t="str">
            <v>Cymric</v>
          </cell>
          <cell r="E22666" t="str">
            <v>Inland</v>
          </cell>
          <cell r="F22666" t="str">
            <v>Kern</v>
          </cell>
          <cell r="G22666" t="str">
            <v>Reef Ridge-Antelope, Etchegoin</v>
          </cell>
          <cell r="H22666" t="str">
            <v>Yes</v>
          </cell>
        </row>
        <row r="22667">
          <cell r="A22667" t="str">
            <v>0403033305</v>
          </cell>
          <cell r="B22667" t="str">
            <v>Sentinel Peak Resources California LLC</v>
          </cell>
          <cell r="C22667" t="str">
            <v>Oil &amp; Gas</v>
          </cell>
          <cell r="D22667" t="str">
            <v>Cymric</v>
          </cell>
          <cell r="E22667" t="str">
            <v>Inland</v>
          </cell>
          <cell r="F22667" t="str">
            <v>Kern</v>
          </cell>
          <cell r="G22667" t="str">
            <v>Reef Ridge-Antelope, Etchegoin</v>
          </cell>
          <cell r="H22667" t="str">
            <v>Yes</v>
          </cell>
        </row>
        <row r="22668">
          <cell r="A22668" t="str">
            <v>0403033306</v>
          </cell>
          <cell r="B22668" t="str">
            <v>Sentinel Peak Resources California LLC</v>
          </cell>
          <cell r="C22668" t="str">
            <v>Oil &amp; Gas</v>
          </cell>
          <cell r="D22668" t="str">
            <v>Cymric</v>
          </cell>
          <cell r="E22668" t="str">
            <v>Inland</v>
          </cell>
          <cell r="F22668" t="str">
            <v>Kern</v>
          </cell>
          <cell r="G22668" t="str">
            <v>Reef Ridge-Antelope, Etchegoin</v>
          </cell>
          <cell r="H22668" t="str">
            <v>Yes</v>
          </cell>
        </row>
        <row r="22669">
          <cell r="A22669" t="str">
            <v>0403033308</v>
          </cell>
          <cell r="B22669" t="str">
            <v>California Resources Production Corporation</v>
          </cell>
          <cell r="C22669" t="str">
            <v>Oil &amp; Gas</v>
          </cell>
          <cell r="D22669" t="str">
            <v>McDonald Anticline</v>
          </cell>
          <cell r="E22669" t="str">
            <v>Inland</v>
          </cell>
          <cell r="F22669" t="str">
            <v>Kern</v>
          </cell>
          <cell r="G22669" t="str">
            <v>No Pool Breakdown</v>
          </cell>
          <cell r="H22669" t="str">
            <v>No</v>
          </cell>
        </row>
        <row r="22670">
          <cell r="A22670" t="str">
            <v>0403033314</v>
          </cell>
          <cell r="B22670" t="str">
            <v>Berry Petroleum Company, LLC</v>
          </cell>
          <cell r="C22670" t="str">
            <v>Cyclic Steam</v>
          </cell>
          <cell r="D22670" t="str">
            <v>Midway-Sunset</v>
          </cell>
          <cell r="E22670" t="str">
            <v>Inland</v>
          </cell>
          <cell r="F22670" t="str">
            <v>Kern</v>
          </cell>
          <cell r="G22670" t="str">
            <v>No Pool Breakdown</v>
          </cell>
          <cell r="H22670" t="str">
            <v>No</v>
          </cell>
        </row>
        <row r="22671">
          <cell r="A22671" t="str">
            <v>0403033317</v>
          </cell>
          <cell r="B22671" t="str">
            <v>Berry Petroleum Company, LLC</v>
          </cell>
          <cell r="C22671" t="str">
            <v>Oil &amp; Gas</v>
          </cell>
          <cell r="D22671" t="str">
            <v>Midway-Sunset</v>
          </cell>
          <cell r="E22671" t="str">
            <v>Inland</v>
          </cell>
          <cell r="F22671" t="str">
            <v>Kern</v>
          </cell>
          <cell r="G22671" t="str">
            <v>No Pool Breakdown</v>
          </cell>
          <cell r="H22671" t="str">
            <v>No</v>
          </cell>
        </row>
        <row r="22672">
          <cell r="A22672" t="str">
            <v>0403033318</v>
          </cell>
          <cell r="B22672" t="str">
            <v>Berry Petroleum Company, LLC</v>
          </cell>
          <cell r="C22672" t="str">
            <v>Oil &amp; Gas</v>
          </cell>
          <cell r="D22672" t="str">
            <v>Midway-Sunset</v>
          </cell>
          <cell r="E22672" t="str">
            <v>Inland</v>
          </cell>
          <cell r="F22672" t="str">
            <v>Kern</v>
          </cell>
          <cell r="G22672" t="str">
            <v>No Pool Breakdown</v>
          </cell>
          <cell r="H22672" t="str">
            <v>No</v>
          </cell>
        </row>
        <row r="22673">
          <cell r="A22673" t="str">
            <v>0403033321</v>
          </cell>
          <cell r="B22673" t="str">
            <v>California Resources Elk Hills, LLC</v>
          </cell>
          <cell r="C22673" t="str">
            <v>Oil &amp; Gas</v>
          </cell>
          <cell r="D22673" t="str">
            <v>Elk Hills</v>
          </cell>
          <cell r="E22673" t="str">
            <v>Inland</v>
          </cell>
          <cell r="F22673" t="str">
            <v>Kern</v>
          </cell>
          <cell r="G22673" t="str">
            <v>Upper (Undifferentiated)</v>
          </cell>
          <cell r="H22673" t="str">
            <v>No</v>
          </cell>
        </row>
        <row r="22674">
          <cell r="A22674" t="str">
            <v>0403033322</v>
          </cell>
          <cell r="B22674" t="str">
            <v>Chevron U.S.A. Inc.</v>
          </cell>
          <cell r="C22674" t="str">
            <v>Oil &amp; Gas</v>
          </cell>
          <cell r="D22674" t="str">
            <v>Lost Hills</v>
          </cell>
          <cell r="E22674" t="str">
            <v>Inland</v>
          </cell>
          <cell r="F22674" t="str">
            <v>Kern</v>
          </cell>
          <cell r="G22674" t="str">
            <v>Etchegoin</v>
          </cell>
          <cell r="H22674" t="str">
            <v>No</v>
          </cell>
        </row>
        <row r="22675">
          <cell r="A22675" t="str">
            <v>0403033323</v>
          </cell>
          <cell r="B22675" t="str">
            <v>Chevron U.S.A. Inc.</v>
          </cell>
          <cell r="C22675" t="str">
            <v>Oil &amp; Gas</v>
          </cell>
          <cell r="D22675" t="str">
            <v>Lost Hills</v>
          </cell>
          <cell r="E22675" t="str">
            <v>Inland</v>
          </cell>
          <cell r="F22675" t="str">
            <v>Kern</v>
          </cell>
          <cell r="G22675" t="str">
            <v>Etchegoin</v>
          </cell>
          <cell r="H22675" t="str">
            <v>Yes</v>
          </cell>
        </row>
        <row r="22676">
          <cell r="A22676" t="str">
            <v>0403033325</v>
          </cell>
          <cell r="B22676" t="str">
            <v>Berry Petroleum Company, LLC</v>
          </cell>
          <cell r="C22676" t="str">
            <v>Steamflood</v>
          </cell>
          <cell r="D22676" t="str">
            <v>Poso Creek</v>
          </cell>
          <cell r="E22676" t="str">
            <v>Inland</v>
          </cell>
          <cell r="F22676" t="str">
            <v>Kern</v>
          </cell>
          <cell r="G22676" t="str">
            <v>Etchegoin-Chanac, Etchegoin</v>
          </cell>
          <cell r="H22676" t="str">
            <v>No</v>
          </cell>
        </row>
        <row r="22677">
          <cell r="A22677" t="str">
            <v>0403033327</v>
          </cell>
          <cell r="B22677" t="str">
            <v>Aera Energy LLC</v>
          </cell>
          <cell r="C22677" t="str">
            <v>Waterflood</v>
          </cell>
          <cell r="D22677" t="str">
            <v>Belridge, South</v>
          </cell>
          <cell r="E22677" t="str">
            <v>Inland</v>
          </cell>
          <cell r="F22677" t="str">
            <v>Kern</v>
          </cell>
          <cell r="G22677" t="str">
            <v>Diatomite</v>
          </cell>
          <cell r="H22677" t="str">
            <v>No</v>
          </cell>
        </row>
        <row r="22678">
          <cell r="A22678" t="str">
            <v>0403033332</v>
          </cell>
          <cell r="B22678" t="str">
            <v>Aera Energy LLC</v>
          </cell>
          <cell r="C22678" t="str">
            <v>Waterflood</v>
          </cell>
          <cell r="D22678" t="str">
            <v>Belridge, South</v>
          </cell>
          <cell r="E22678" t="str">
            <v>Inland</v>
          </cell>
          <cell r="F22678" t="str">
            <v>Kern</v>
          </cell>
          <cell r="G22678" t="str">
            <v>Diatomite</v>
          </cell>
          <cell r="H22678" t="str">
            <v>No</v>
          </cell>
        </row>
        <row r="22679">
          <cell r="A22679" t="str">
            <v>0403033371</v>
          </cell>
          <cell r="B22679" t="str">
            <v>Aera Energy LLC</v>
          </cell>
          <cell r="C22679" t="str">
            <v>Oil &amp; Gas</v>
          </cell>
          <cell r="D22679" t="str">
            <v>Belridge, South</v>
          </cell>
          <cell r="E22679" t="str">
            <v>Inland</v>
          </cell>
          <cell r="F22679" t="str">
            <v>Kern</v>
          </cell>
          <cell r="G22679" t="str">
            <v>Diatomite</v>
          </cell>
          <cell r="H22679" t="str">
            <v>No</v>
          </cell>
        </row>
        <row r="22680">
          <cell r="A22680" t="str">
            <v>0403033373</v>
          </cell>
          <cell r="B22680" t="str">
            <v>Aera Energy LLC</v>
          </cell>
          <cell r="C22680" t="str">
            <v>Oil &amp; Gas</v>
          </cell>
          <cell r="D22680" t="str">
            <v>Belridge, South</v>
          </cell>
          <cell r="E22680" t="str">
            <v>Inland</v>
          </cell>
          <cell r="F22680" t="str">
            <v>Kern</v>
          </cell>
          <cell r="G22680" t="str">
            <v>Diatomite</v>
          </cell>
          <cell r="H22680" t="str">
            <v>No</v>
          </cell>
        </row>
        <row r="22681">
          <cell r="A22681" t="str">
            <v>0403033397</v>
          </cell>
          <cell r="B22681" t="str">
            <v>Aera Energy LLC</v>
          </cell>
          <cell r="C22681" t="str">
            <v>Waterflood</v>
          </cell>
          <cell r="D22681" t="str">
            <v>Belridge, South</v>
          </cell>
          <cell r="E22681" t="str">
            <v>Inland</v>
          </cell>
          <cell r="F22681" t="str">
            <v>Kern</v>
          </cell>
          <cell r="G22681" t="str">
            <v>Diatomite</v>
          </cell>
          <cell r="H22681" t="str">
            <v>No</v>
          </cell>
        </row>
        <row r="22682">
          <cell r="A22682" t="str">
            <v>0403033400</v>
          </cell>
          <cell r="B22682" t="str">
            <v>E &amp; B Natural Resources Management Corporation</v>
          </cell>
          <cell r="C22682" t="str">
            <v>Oil &amp; Gas</v>
          </cell>
          <cell r="D22682" t="str">
            <v>Poso Creek</v>
          </cell>
          <cell r="E22682" t="str">
            <v>Inland</v>
          </cell>
          <cell r="F22682" t="str">
            <v>Kern</v>
          </cell>
          <cell r="G22682" t="str">
            <v>No Pool Breakdown</v>
          </cell>
          <cell r="H22682" t="str">
            <v>Yes</v>
          </cell>
        </row>
        <row r="22683">
          <cell r="A22683" t="str">
            <v>0403033402</v>
          </cell>
          <cell r="B22683" t="str">
            <v>E &amp; B Natural Resources Management Corporation</v>
          </cell>
          <cell r="C22683" t="str">
            <v>Oil &amp; Gas</v>
          </cell>
          <cell r="D22683" t="str">
            <v>Poso Creek</v>
          </cell>
          <cell r="E22683" t="str">
            <v>Inland</v>
          </cell>
          <cell r="F22683" t="str">
            <v>Kern</v>
          </cell>
          <cell r="G22683" t="str">
            <v>No Pool Breakdown</v>
          </cell>
          <cell r="H22683" t="str">
            <v>No</v>
          </cell>
        </row>
        <row r="22684">
          <cell r="A22684" t="str">
            <v>0403033403</v>
          </cell>
          <cell r="B22684" t="str">
            <v>E &amp; B Natural Resources Management Corporation</v>
          </cell>
          <cell r="C22684" t="str">
            <v>Oil &amp; Gas</v>
          </cell>
          <cell r="D22684" t="str">
            <v>Poso Creek</v>
          </cell>
          <cell r="E22684" t="str">
            <v>Inland</v>
          </cell>
          <cell r="F22684" t="str">
            <v>Kern</v>
          </cell>
          <cell r="G22684" t="str">
            <v>No Pool Breakdown</v>
          </cell>
          <cell r="H22684" t="str">
            <v>No</v>
          </cell>
        </row>
        <row r="22685">
          <cell r="A22685" t="str">
            <v>0403033410</v>
          </cell>
          <cell r="B22685" t="str">
            <v>Aera Energy LLC</v>
          </cell>
          <cell r="C22685" t="str">
            <v>Oil &amp; Gas</v>
          </cell>
          <cell r="D22685" t="str">
            <v>Belridge, South</v>
          </cell>
          <cell r="E22685" t="str">
            <v>Inland</v>
          </cell>
          <cell r="F22685" t="str">
            <v>Kern</v>
          </cell>
          <cell r="G22685" t="str">
            <v>Diatomite</v>
          </cell>
          <cell r="H22685" t="str">
            <v>No</v>
          </cell>
        </row>
        <row r="22686">
          <cell r="A22686" t="str">
            <v>0403033412</v>
          </cell>
          <cell r="B22686" t="str">
            <v>Aera Energy LLC</v>
          </cell>
          <cell r="C22686" t="str">
            <v>Oil &amp; Gas</v>
          </cell>
          <cell r="D22686" t="str">
            <v>Belridge, South</v>
          </cell>
          <cell r="E22686" t="str">
            <v>Inland</v>
          </cell>
          <cell r="F22686" t="str">
            <v>Kern</v>
          </cell>
          <cell r="G22686" t="str">
            <v>Diatomite</v>
          </cell>
          <cell r="H22686" t="str">
            <v>No</v>
          </cell>
        </row>
        <row r="22687">
          <cell r="A22687" t="str">
            <v>0403033414</v>
          </cell>
          <cell r="B22687" t="str">
            <v>California Resources Elk Hills, LLC</v>
          </cell>
          <cell r="C22687" t="str">
            <v>Oil &amp; Gas</v>
          </cell>
          <cell r="D22687" t="str">
            <v>Elk Hills</v>
          </cell>
          <cell r="E22687" t="str">
            <v>Inland</v>
          </cell>
          <cell r="F22687" t="str">
            <v>Kern</v>
          </cell>
          <cell r="G22687" t="str">
            <v>Stevens (31S)</v>
          </cell>
          <cell r="H22687" t="str">
            <v>No</v>
          </cell>
        </row>
        <row r="22688">
          <cell r="A22688" t="str">
            <v>0403033424</v>
          </cell>
          <cell r="B22688" t="str">
            <v>E &amp; B Natural Resources Management Corporation</v>
          </cell>
          <cell r="C22688" t="str">
            <v>Oil &amp; Gas</v>
          </cell>
          <cell r="D22688" t="str">
            <v>Poso Creek</v>
          </cell>
          <cell r="E22688" t="str">
            <v>Inland</v>
          </cell>
          <cell r="F22688" t="str">
            <v>Kern</v>
          </cell>
          <cell r="G22688" t="str">
            <v>No Pool Breakdown</v>
          </cell>
          <cell r="H22688" t="str">
            <v>Yes</v>
          </cell>
        </row>
        <row r="22689">
          <cell r="A22689" t="str">
            <v>0403033425</v>
          </cell>
          <cell r="B22689" t="str">
            <v>E &amp; B Natural Resources Management Corporation</v>
          </cell>
          <cell r="C22689" t="str">
            <v>Oil &amp; Gas</v>
          </cell>
          <cell r="D22689" t="str">
            <v>Poso Creek</v>
          </cell>
          <cell r="E22689" t="str">
            <v>Inland</v>
          </cell>
          <cell r="F22689" t="str">
            <v>Kern</v>
          </cell>
          <cell r="G22689" t="str">
            <v>No Pool Breakdown</v>
          </cell>
          <cell r="H22689" t="str">
            <v>No</v>
          </cell>
        </row>
        <row r="22690">
          <cell r="A22690" t="str">
            <v>0403033426</v>
          </cell>
          <cell r="B22690" t="str">
            <v>E &amp; B Natural Resources Management Corporation</v>
          </cell>
          <cell r="C22690" t="str">
            <v>Oil &amp; Gas</v>
          </cell>
          <cell r="D22690" t="str">
            <v>Poso Creek</v>
          </cell>
          <cell r="E22690" t="str">
            <v>Inland</v>
          </cell>
          <cell r="F22690" t="str">
            <v>Kern</v>
          </cell>
          <cell r="G22690" t="str">
            <v>No Pool Breakdown</v>
          </cell>
          <cell r="H22690" t="str">
            <v>Yes</v>
          </cell>
        </row>
        <row r="22691">
          <cell r="A22691" t="str">
            <v>0403033428</v>
          </cell>
          <cell r="B22691" t="str">
            <v>E &amp; B Natural Resources Management Corporation</v>
          </cell>
          <cell r="C22691" t="str">
            <v>Oil &amp; Gas</v>
          </cell>
          <cell r="D22691" t="str">
            <v>Poso Creek</v>
          </cell>
          <cell r="E22691" t="str">
            <v>Inland</v>
          </cell>
          <cell r="F22691" t="str">
            <v>Kern</v>
          </cell>
          <cell r="G22691" t="str">
            <v>No Pool Breakdown</v>
          </cell>
          <cell r="H22691" t="str">
            <v>Yes</v>
          </cell>
        </row>
        <row r="22692">
          <cell r="A22692" t="str">
            <v>0403033429</v>
          </cell>
          <cell r="B22692" t="str">
            <v>Citadel Exploration Inc.</v>
          </cell>
          <cell r="C22692" t="str">
            <v>Oil &amp; Gas</v>
          </cell>
          <cell r="D22692" t="str">
            <v>Any Field</v>
          </cell>
          <cell r="E22692" t="str">
            <v>Inland</v>
          </cell>
          <cell r="F22692" t="str">
            <v>Kern</v>
          </cell>
          <cell r="G22692" t="str">
            <v>No Pool Breakdown</v>
          </cell>
          <cell r="H22692" t="str">
            <v>No</v>
          </cell>
        </row>
        <row r="22693">
          <cell r="A22693" t="str">
            <v>0403033431</v>
          </cell>
          <cell r="B22693" t="str">
            <v>California Resources Production Corporation</v>
          </cell>
          <cell r="C22693" t="str">
            <v>Steamflood</v>
          </cell>
          <cell r="D22693" t="str">
            <v>Kern Front</v>
          </cell>
          <cell r="E22693" t="str">
            <v>Inland</v>
          </cell>
          <cell r="F22693" t="str">
            <v>Kern</v>
          </cell>
          <cell r="G22693" t="str">
            <v>No Pool Breakdown, Etchegoin-Chanac</v>
          </cell>
          <cell r="H22693" t="str">
            <v>No</v>
          </cell>
        </row>
        <row r="22694">
          <cell r="A22694" t="str">
            <v>0403033433</v>
          </cell>
          <cell r="B22694" t="str">
            <v>California Resources Production Corporation</v>
          </cell>
          <cell r="C22694" t="str">
            <v>Steamflood</v>
          </cell>
          <cell r="D22694" t="str">
            <v>Kern Front</v>
          </cell>
          <cell r="E22694" t="str">
            <v>Inland</v>
          </cell>
          <cell r="F22694" t="str">
            <v>Kern</v>
          </cell>
          <cell r="G22694" t="str">
            <v>No Pool Breakdown, Etchegoin-Chanac</v>
          </cell>
          <cell r="H22694" t="str">
            <v>No</v>
          </cell>
        </row>
        <row r="22695">
          <cell r="A22695" t="str">
            <v>0403033436</v>
          </cell>
          <cell r="B22695" t="str">
            <v>California Resources Production Corporation</v>
          </cell>
          <cell r="C22695" t="str">
            <v>Steamflood</v>
          </cell>
          <cell r="D22695" t="str">
            <v>Kern Front</v>
          </cell>
          <cell r="E22695" t="str">
            <v>Inland</v>
          </cell>
          <cell r="F22695" t="str">
            <v>Kern</v>
          </cell>
          <cell r="G22695" t="str">
            <v>No Pool Breakdown, Etchegoin-Chanac</v>
          </cell>
          <cell r="H22695" t="str">
            <v>No</v>
          </cell>
        </row>
        <row r="22696">
          <cell r="A22696" t="str">
            <v>0403033437</v>
          </cell>
          <cell r="B22696" t="str">
            <v>California Resources Production Corporation</v>
          </cell>
          <cell r="C22696" t="str">
            <v>Steamflood</v>
          </cell>
          <cell r="D22696" t="str">
            <v>Kern Front</v>
          </cell>
          <cell r="E22696" t="str">
            <v>Inland</v>
          </cell>
          <cell r="F22696" t="str">
            <v>Kern</v>
          </cell>
          <cell r="G22696" t="str">
            <v>No Pool Breakdown, Etchegoin-Chanac</v>
          </cell>
          <cell r="H22696" t="str">
            <v>Yes</v>
          </cell>
        </row>
        <row r="22697">
          <cell r="A22697" t="str">
            <v>0403033438</v>
          </cell>
          <cell r="B22697" t="str">
            <v>California Resources Production Corporation</v>
          </cell>
          <cell r="C22697" t="str">
            <v>Steamflood</v>
          </cell>
          <cell r="D22697" t="str">
            <v>Kern Front</v>
          </cell>
          <cell r="E22697" t="str">
            <v>Inland</v>
          </cell>
          <cell r="F22697" t="str">
            <v>Kern</v>
          </cell>
          <cell r="G22697" t="str">
            <v>No Pool Breakdown, Etchegoin-Chanac</v>
          </cell>
          <cell r="H22697" t="str">
            <v>No</v>
          </cell>
        </row>
        <row r="22698">
          <cell r="A22698" t="str">
            <v>0403033439</v>
          </cell>
          <cell r="B22698" t="str">
            <v>California Resources Production Corporation</v>
          </cell>
          <cell r="C22698" t="str">
            <v>Steamflood</v>
          </cell>
          <cell r="D22698" t="str">
            <v>Kern Front</v>
          </cell>
          <cell r="E22698" t="str">
            <v>Inland</v>
          </cell>
          <cell r="F22698" t="str">
            <v>Kern</v>
          </cell>
          <cell r="G22698" t="str">
            <v>No Pool Breakdown, Etchegoin-Chanac</v>
          </cell>
          <cell r="H22698" t="str">
            <v>No</v>
          </cell>
        </row>
        <row r="22699">
          <cell r="A22699" t="str">
            <v>0403033440</v>
          </cell>
          <cell r="B22699" t="str">
            <v>California Resources Production Corporation</v>
          </cell>
          <cell r="C22699" t="str">
            <v>Steamflood</v>
          </cell>
          <cell r="D22699" t="str">
            <v>Kern Front</v>
          </cell>
          <cell r="E22699" t="str">
            <v>Inland</v>
          </cell>
          <cell r="F22699" t="str">
            <v>Kern</v>
          </cell>
          <cell r="G22699" t="str">
            <v>No Pool Breakdown, Etchegoin-Chanac</v>
          </cell>
          <cell r="H22699" t="str">
            <v>No</v>
          </cell>
        </row>
        <row r="22700">
          <cell r="A22700" t="str">
            <v>0403033442</v>
          </cell>
          <cell r="B22700" t="str">
            <v>California Resources Production Corporation</v>
          </cell>
          <cell r="C22700" t="str">
            <v>Steamflood</v>
          </cell>
          <cell r="D22700" t="str">
            <v>Kern Front</v>
          </cell>
          <cell r="E22700" t="str">
            <v>Inland</v>
          </cell>
          <cell r="F22700" t="str">
            <v>Kern</v>
          </cell>
          <cell r="G22700" t="str">
            <v>No Pool Breakdown, Etchegoin-Chanac</v>
          </cell>
          <cell r="H22700" t="str">
            <v>No</v>
          </cell>
        </row>
        <row r="22701">
          <cell r="A22701" t="str">
            <v>0403033451</v>
          </cell>
          <cell r="B22701" t="str">
            <v>Crimson Resource Management Corp.</v>
          </cell>
          <cell r="C22701" t="str">
            <v>Oil &amp; Gas</v>
          </cell>
          <cell r="D22701" t="str">
            <v>Lost Hills</v>
          </cell>
          <cell r="E22701" t="str">
            <v>Inland</v>
          </cell>
          <cell r="F22701" t="str">
            <v>Kern</v>
          </cell>
          <cell r="G22701" t="str">
            <v>Tulare-Etchegoin</v>
          </cell>
          <cell r="H22701" t="str">
            <v>Yes</v>
          </cell>
        </row>
        <row r="22702">
          <cell r="A22702" t="str">
            <v>0403033454</v>
          </cell>
          <cell r="B22702" t="str">
            <v>Crimson Resource Management Corp.</v>
          </cell>
          <cell r="C22702" t="str">
            <v>Cyclic Steam</v>
          </cell>
          <cell r="D22702" t="str">
            <v>Lost Hills</v>
          </cell>
          <cell r="E22702" t="str">
            <v>Inland</v>
          </cell>
          <cell r="F22702" t="str">
            <v>Kern</v>
          </cell>
          <cell r="G22702" t="str">
            <v>Tulare-Etchegoin</v>
          </cell>
          <cell r="H22702" t="str">
            <v>No</v>
          </cell>
        </row>
        <row r="22703">
          <cell r="A22703" t="str">
            <v>0403033458</v>
          </cell>
          <cell r="B22703" t="str">
            <v>Crimson Resource Management Corp.</v>
          </cell>
          <cell r="C22703" t="str">
            <v>Cyclic Steam</v>
          </cell>
          <cell r="D22703" t="str">
            <v>Lost Hills</v>
          </cell>
          <cell r="E22703" t="str">
            <v>Inland</v>
          </cell>
          <cell r="F22703" t="str">
            <v>Kern</v>
          </cell>
          <cell r="G22703" t="str">
            <v>Tulare-Etchegoin</v>
          </cell>
          <cell r="H22703" t="str">
            <v>No</v>
          </cell>
        </row>
        <row r="22704">
          <cell r="A22704" t="str">
            <v>0403033460</v>
          </cell>
          <cell r="B22704" t="str">
            <v>E &amp; B Natural Resources Management Corporation</v>
          </cell>
          <cell r="C22704" t="str">
            <v>Oil &amp; Gas</v>
          </cell>
          <cell r="D22704" t="str">
            <v>Poso Creek</v>
          </cell>
          <cell r="E22704" t="str">
            <v>Inland</v>
          </cell>
          <cell r="F22704" t="str">
            <v>Kern</v>
          </cell>
          <cell r="G22704" t="str">
            <v>No Pool Breakdown</v>
          </cell>
          <cell r="H22704" t="str">
            <v>Yes</v>
          </cell>
        </row>
        <row r="22705">
          <cell r="A22705" t="str">
            <v>0403033461</v>
          </cell>
          <cell r="B22705" t="str">
            <v>E &amp; B Natural Resources Management Corporation</v>
          </cell>
          <cell r="C22705" t="str">
            <v>Oil &amp; Gas</v>
          </cell>
          <cell r="D22705" t="str">
            <v>Poso Creek</v>
          </cell>
          <cell r="E22705" t="str">
            <v>Inland</v>
          </cell>
          <cell r="F22705" t="str">
            <v>Kern</v>
          </cell>
          <cell r="G22705" t="str">
            <v>No Pool Breakdown</v>
          </cell>
          <cell r="H22705" t="str">
            <v>No</v>
          </cell>
        </row>
        <row r="22706">
          <cell r="A22706" t="str">
            <v>0403033463</v>
          </cell>
          <cell r="B22706" t="str">
            <v>E &amp; B Natural Resources Management Corporation</v>
          </cell>
          <cell r="C22706" t="str">
            <v>Oil &amp; Gas</v>
          </cell>
          <cell r="D22706" t="str">
            <v>Poso Creek</v>
          </cell>
          <cell r="E22706" t="str">
            <v>Inland</v>
          </cell>
          <cell r="F22706" t="str">
            <v>Kern</v>
          </cell>
          <cell r="G22706" t="str">
            <v>No Pool Breakdown</v>
          </cell>
          <cell r="H22706" t="str">
            <v>Yes</v>
          </cell>
        </row>
        <row r="22707">
          <cell r="A22707" t="str">
            <v>0403033466</v>
          </cell>
          <cell r="B22707" t="str">
            <v>California Resources Elk Hills, LLC</v>
          </cell>
          <cell r="C22707" t="str">
            <v>Dry Gas</v>
          </cell>
          <cell r="D22707" t="str">
            <v>Elk Hills</v>
          </cell>
          <cell r="E22707" t="str">
            <v>Inland</v>
          </cell>
          <cell r="F22707" t="str">
            <v>Kern</v>
          </cell>
          <cell r="G22707" t="str">
            <v>Gas Zone</v>
          </cell>
          <cell r="H22707" t="str">
            <v>No</v>
          </cell>
        </row>
        <row r="22708">
          <cell r="A22708" t="str">
            <v>0403033467</v>
          </cell>
          <cell r="B22708" t="str">
            <v>California Resources Elk Hills, LLC</v>
          </cell>
          <cell r="C22708" t="str">
            <v>Oil &amp; Gas</v>
          </cell>
          <cell r="D22708" t="str">
            <v>Elk Hills</v>
          </cell>
          <cell r="E22708" t="str">
            <v>Inland</v>
          </cell>
          <cell r="F22708" t="str">
            <v>Kern</v>
          </cell>
          <cell r="G22708" t="str">
            <v>Upper (Undifferentiated)</v>
          </cell>
          <cell r="H22708" t="str">
            <v>No</v>
          </cell>
        </row>
        <row r="22709">
          <cell r="A22709" t="str">
            <v>0403033468</v>
          </cell>
          <cell r="B22709" t="str">
            <v>Chevron U.S.A. Inc.</v>
          </cell>
          <cell r="C22709" t="str">
            <v>Steamflood</v>
          </cell>
          <cell r="D22709" t="str">
            <v>Midway-Sunset</v>
          </cell>
          <cell r="E22709" t="str">
            <v>Inland</v>
          </cell>
          <cell r="F22709" t="str">
            <v>Kern</v>
          </cell>
          <cell r="G22709" t="str">
            <v>Potter, No Pool Breakdown</v>
          </cell>
          <cell r="H22709" t="str">
            <v>Yes</v>
          </cell>
        </row>
        <row r="22710">
          <cell r="A22710" t="str">
            <v>0403033482</v>
          </cell>
          <cell r="B22710" t="str">
            <v>Chevron U.S.A. Inc.</v>
          </cell>
          <cell r="C22710" t="str">
            <v>Waterflood</v>
          </cell>
          <cell r="D22710" t="str">
            <v>Lost Hills</v>
          </cell>
          <cell r="E22710" t="str">
            <v>Inland</v>
          </cell>
          <cell r="F22710" t="str">
            <v>Kern</v>
          </cell>
          <cell r="G22710" t="str">
            <v>Etchegoin</v>
          </cell>
          <cell r="H22710" t="str">
            <v>No</v>
          </cell>
        </row>
        <row r="22711">
          <cell r="A22711" t="str">
            <v>0403033496</v>
          </cell>
          <cell r="B22711" t="str">
            <v>Chevron U.S.A. Inc.</v>
          </cell>
          <cell r="C22711" t="str">
            <v>Cyclic Steam</v>
          </cell>
          <cell r="D22711" t="str">
            <v>Midway-Sunset</v>
          </cell>
          <cell r="E22711" t="str">
            <v>Inland</v>
          </cell>
          <cell r="F22711" t="str">
            <v>Kern</v>
          </cell>
          <cell r="G22711" t="str">
            <v>No Pool Breakdown</v>
          </cell>
          <cell r="H22711" t="str">
            <v>No</v>
          </cell>
        </row>
        <row r="22712">
          <cell r="A22712" t="str">
            <v>0403033497</v>
          </cell>
          <cell r="B22712" t="str">
            <v>Chevron U.S.A. Inc.</v>
          </cell>
          <cell r="C22712" t="str">
            <v>Cyclic Steam</v>
          </cell>
          <cell r="D22712" t="str">
            <v>Midway-Sunset</v>
          </cell>
          <cell r="E22712" t="str">
            <v>Inland</v>
          </cell>
          <cell r="F22712" t="str">
            <v>Kern</v>
          </cell>
          <cell r="G22712" t="str">
            <v>No Pool Breakdown</v>
          </cell>
          <cell r="H22712" t="str">
            <v>Yes</v>
          </cell>
        </row>
        <row r="22713">
          <cell r="A22713" t="str">
            <v>0403033499</v>
          </cell>
          <cell r="B22713" t="str">
            <v>Chevron U.S.A. Inc.</v>
          </cell>
          <cell r="C22713" t="str">
            <v>Cyclic Steam</v>
          </cell>
          <cell r="D22713" t="str">
            <v>Midway-Sunset</v>
          </cell>
          <cell r="E22713" t="str">
            <v>Inland</v>
          </cell>
          <cell r="F22713" t="str">
            <v>Kern</v>
          </cell>
          <cell r="G22713" t="str">
            <v>No Pool Breakdown</v>
          </cell>
          <cell r="H22713" t="str">
            <v>No</v>
          </cell>
        </row>
        <row r="22714">
          <cell r="A22714" t="str">
            <v>0403033504</v>
          </cell>
          <cell r="B22714" t="str">
            <v>Chevron U.S.A. Inc.</v>
          </cell>
          <cell r="C22714" t="str">
            <v>Oil &amp; Gas</v>
          </cell>
          <cell r="D22714" t="str">
            <v>Midway-Sunset</v>
          </cell>
          <cell r="E22714" t="str">
            <v>Inland</v>
          </cell>
          <cell r="F22714" t="str">
            <v>Kern</v>
          </cell>
          <cell r="G22714" t="str">
            <v>Potter, No Pool Breakdown</v>
          </cell>
          <cell r="H22714" t="str">
            <v>No</v>
          </cell>
        </row>
        <row r="22715">
          <cell r="A22715" t="str">
            <v>0403033507</v>
          </cell>
          <cell r="B22715" t="str">
            <v>Chevron U.S.A. Inc.</v>
          </cell>
          <cell r="C22715" t="str">
            <v>Oil &amp; Gas</v>
          </cell>
          <cell r="D22715" t="str">
            <v>Lost Hills</v>
          </cell>
          <cell r="E22715" t="str">
            <v>Inland</v>
          </cell>
          <cell r="F22715" t="str">
            <v>Kern</v>
          </cell>
          <cell r="G22715" t="str">
            <v>Tulare-Etchegoin</v>
          </cell>
          <cell r="H22715" t="str">
            <v>No</v>
          </cell>
        </row>
        <row r="22716">
          <cell r="A22716" t="str">
            <v>0403033508</v>
          </cell>
          <cell r="B22716" t="str">
            <v>Chevron U.S.A. Inc.</v>
          </cell>
          <cell r="C22716" t="str">
            <v>Oil &amp; Gas</v>
          </cell>
          <cell r="D22716" t="str">
            <v>Lost Hills</v>
          </cell>
          <cell r="E22716" t="str">
            <v>Inland</v>
          </cell>
          <cell r="F22716" t="str">
            <v>Kern</v>
          </cell>
          <cell r="G22716" t="str">
            <v>Tulare-Etchegoin</v>
          </cell>
          <cell r="H22716" t="str">
            <v>No</v>
          </cell>
        </row>
        <row r="22717">
          <cell r="A22717" t="str">
            <v>0403033509</v>
          </cell>
          <cell r="B22717" t="str">
            <v>Chevron U.S.A. Inc.</v>
          </cell>
          <cell r="C22717" t="str">
            <v>Oil &amp; Gas</v>
          </cell>
          <cell r="D22717" t="str">
            <v>Lost Hills</v>
          </cell>
          <cell r="E22717" t="str">
            <v>Inland</v>
          </cell>
          <cell r="F22717" t="str">
            <v>Kern</v>
          </cell>
          <cell r="G22717" t="str">
            <v>Tulare-Etchegoin</v>
          </cell>
          <cell r="H22717" t="str">
            <v>No</v>
          </cell>
        </row>
        <row r="22718">
          <cell r="A22718" t="str">
            <v>0403033512</v>
          </cell>
          <cell r="B22718" t="str">
            <v>Chevron U.S.A. Inc.</v>
          </cell>
          <cell r="C22718" t="str">
            <v>Oil &amp; Gas</v>
          </cell>
          <cell r="D22718" t="str">
            <v>Lost Hills</v>
          </cell>
          <cell r="E22718" t="str">
            <v>Inland</v>
          </cell>
          <cell r="F22718" t="str">
            <v>Kern</v>
          </cell>
          <cell r="G22718" t="str">
            <v>Tulare-Etchegoin</v>
          </cell>
          <cell r="H22718" t="str">
            <v>No</v>
          </cell>
        </row>
        <row r="22719">
          <cell r="A22719" t="str">
            <v>0403033518</v>
          </cell>
          <cell r="B22719" t="str">
            <v>E &amp; B Natural Resources Management Corporation</v>
          </cell>
          <cell r="C22719" t="str">
            <v>Oil &amp; Gas</v>
          </cell>
          <cell r="D22719" t="str">
            <v>Poso Creek</v>
          </cell>
          <cell r="E22719" t="str">
            <v>Inland</v>
          </cell>
          <cell r="F22719" t="str">
            <v>Kern</v>
          </cell>
          <cell r="G22719" t="str">
            <v>No Pool Breakdown</v>
          </cell>
          <cell r="H22719" t="str">
            <v>Yes</v>
          </cell>
        </row>
        <row r="22720">
          <cell r="A22720" t="str">
            <v>0403033519</v>
          </cell>
          <cell r="B22720" t="str">
            <v>E &amp; B Natural Resources Management Corporation</v>
          </cell>
          <cell r="C22720" t="str">
            <v>Oil &amp; Gas</v>
          </cell>
          <cell r="D22720" t="str">
            <v>Poso Creek</v>
          </cell>
          <cell r="E22720" t="str">
            <v>Inland</v>
          </cell>
          <cell r="F22720" t="str">
            <v>Kern</v>
          </cell>
          <cell r="G22720" t="str">
            <v>No Pool Breakdown</v>
          </cell>
          <cell r="H22720" t="str">
            <v>Yes</v>
          </cell>
        </row>
        <row r="22721">
          <cell r="A22721" t="str">
            <v>0403033521</v>
          </cell>
          <cell r="B22721" t="str">
            <v>E &amp; B Natural Resources Management Corporation</v>
          </cell>
          <cell r="C22721" t="str">
            <v>Oil &amp; Gas</v>
          </cell>
          <cell r="D22721" t="str">
            <v>Poso Creek</v>
          </cell>
          <cell r="E22721" t="str">
            <v>Inland</v>
          </cell>
          <cell r="F22721" t="str">
            <v>Kern</v>
          </cell>
          <cell r="G22721" t="str">
            <v>No Pool Breakdown</v>
          </cell>
          <cell r="H22721" t="str">
            <v>Yes</v>
          </cell>
        </row>
        <row r="22722">
          <cell r="A22722" t="str">
            <v>0403033522</v>
          </cell>
          <cell r="B22722" t="str">
            <v>E &amp; B Natural Resources Management Corporation</v>
          </cell>
          <cell r="C22722" t="str">
            <v>Oil &amp; Gas</v>
          </cell>
          <cell r="D22722" t="str">
            <v>Poso Creek</v>
          </cell>
          <cell r="E22722" t="str">
            <v>Inland</v>
          </cell>
          <cell r="F22722" t="str">
            <v>Kern</v>
          </cell>
          <cell r="G22722" t="str">
            <v>No Pool Breakdown</v>
          </cell>
          <cell r="H22722" t="str">
            <v>No</v>
          </cell>
        </row>
        <row r="22723">
          <cell r="A22723" t="str">
            <v>0403033526</v>
          </cell>
          <cell r="B22723" t="str">
            <v>E &amp; B Natural Resources Management Corporation</v>
          </cell>
          <cell r="C22723" t="str">
            <v>Oil &amp; Gas</v>
          </cell>
          <cell r="D22723" t="str">
            <v>Poso Creek</v>
          </cell>
          <cell r="E22723" t="str">
            <v>Inland</v>
          </cell>
          <cell r="F22723" t="str">
            <v>Kern</v>
          </cell>
          <cell r="G22723" t="str">
            <v>No Pool Breakdown</v>
          </cell>
          <cell r="H22723" t="str">
            <v>No</v>
          </cell>
        </row>
        <row r="22724">
          <cell r="A22724" t="str">
            <v>0403033528</v>
          </cell>
          <cell r="B22724" t="str">
            <v>Aera Energy LLC</v>
          </cell>
          <cell r="C22724" t="str">
            <v>Oil &amp; Gas</v>
          </cell>
          <cell r="D22724" t="str">
            <v>Belridge, South</v>
          </cell>
          <cell r="E22724" t="str">
            <v>Inland</v>
          </cell>
          <cell r="F22724" t="str">
            <v>Kern</v>
          </cell>
          <cell r="G22724" t="str">
            <v>Diatomite</v>
          </cell>
          <cell r="H22724" t="str">
            <v>Yes</v>
          </cell>
        </row>
        <row r="22725">
          <cell r="A22725" t="str">
            <v>0403033538</v>
          </cell>
          <cell r="B22725" t="str">
            <v>E &amp; B Natural Resources Management Corporation</v>
          </cell>
          <cell r="C22725" t="str">
            <v>Oil &amp; Gas</v>
          </cell>
          <cell r="D22725" t="str">
            <v>Poso Creek</v>
          </cell>
          <cell r="E22725" t="str">
            <v>Inland</v>
          </cell>
          <cell r="F22725" t="str">
            <v>Kern</v>
          </cell>
          <cell r="G22725" t="str">
            <v>No Pool Breakdown</v>
          </cell>
          <cell r="H22725" t="str">
            <v>No</v>
          </cell>
        </row>
        <row r="22726">
          <cell r="A22726" t="str">
            <v>0403033543</v>
          </cell>
          <cell r="B22726" t="str">
            <v>Berry Petroleum Company, LLC</v>
          </cell>
          <cell r="C22726" t="str">
            <v>Oil &amp; Gas</v>
          </cell>
          <cell r="D22726" t="str">
            <v>Midway-Sunset</v>
          </cell>
          <cell r="E22726" t="str">
            <v>Inland</v>
          </cell>
          <cell r="F22726" t="str">
            <v>Kern</v>
          </cell>
          <cell r="G22726" t="str">
            <v>No Pool Breakdown</v>
          </cell>
          <cell r="H22726" t="str">
            <v>No</v>
          </cell>
        </row>
        <row r="22727">
          <cell r="A22727" t="str">
            <v>0403033544</v>
          </cell>
          <cell r="B22727" t="str">
            <v>Berry Petroleum Company, LLC</v>
          </cell>
          <cell r="C22727" t="str">
            <v>Water Disposal</v>
          </cell>
          <cell r="D22727" t="str">
            <v>Midway-Sunset</v>
          </cell>
          <cell r="E22727" t="str">
            <v>Inland</v>
          </cell>
          <cell r="F22727" t="str">
            <v>Kern</v>
          </cell>
          <cell r="G22727" t="str">
            <v>Tulare</v>
          </cell>
          <cell r="H22727" t="str">
            <v>No</v>
          </cell>
        </row>
        <row r="22728">
          <cell r="A22728" t="str">
            <v>0403033545</v>
          </cell>
          <cell r="B22728" t="str">
            <v>Berry Petroleum Company, LLC</v>
          </cell>
          <cell r="C22728" t="str">
            <v>Water Disposal</v>
          </cell>
          <cell r="D22728" t="str">
            <v>Midway-Sunset</v>
          </cell>
          <cell r="E22728" t="str">
            <v>Inland</v>
          </cell>
          <cell r="F22728" t="str">
            <v>Kern</v>
          </cell>
          <cell r="G22728" t="str">
            <v>Tulare</v>
          </cell>
          <cell r="H22728" t="str">
            <v>Yes</v>
          </cell>
        </row>
        <row r="22729">
          <cell r="A22729" t="str">
            <v>0403033546</v>
          </cell>
          <cell r="B22729" t="str">
            <v>California Resources Production Corporation</v>
          </cell>
          <cell r="C22729" t="str">
            <v>Oil &amp; Gas</v>
          </cell>
          <cell r="D22729" t="str">
            <v>Antelope Hills, North</v>
          </cell>
          <cell r="E22729" t="str">
            <v>Inland</v>
          </cell>
          <cell r="F22729" t="str">
            <v>Kern</v>
          </cell>
          <cell r="G22729" t="str">
            <v>Point of Rocks</v>
          </cell>
          <cell r="H22729" t="str">
            <v>No</v>
          </cell>
        </row>
        <row r="22730">
          <cell r="A22730" t="str">
            <v>0403033554</v>
          </cell>
          <cell r="B22730" t="str">
            <v>Chevron U.S.A. Inc.</v>
          </cell>
          <cell r="C22730" t="str">
            <v>Cyclic Steam</v>
          </cell>
          <cell r="D22730" t="str">
            <v>Midway-Sunset</v>
          </cell>
          <cell r="E22730" t="str">
            <v>Inland</v>
          </cell>
          <cell r="F22730" t="str">
            <v>Kern</v>
          </cell>
          <cell r="G22730" t="str">
            <v>No Pool Breakdown</v>
          </cell>
          <cell r="H22730" t="str">
            <v>Yes</v>
          </cell>
        </row>
        <row r="22731">
          <cell r="A22731" t="str">
            <v>0403033560</v>
          </cell>
          <cell r="B22731" t="str">
            <v>E &amp; B Natural Resources Management Corporation</v>
          </cell>
          <cell r="C22731" t="str">
            <v>Oil &amp; Gas</v>
          </cell>
          <cell r="D22731" t="str">
            <v>Poso Creek</v>
          </cell>
          <cell r="E22731" t="str">
            <v>Inland</v>
          </cell>
          <cell r="F22731" t="str">
            <v>Kern</v>
          </cell>
          <cell r="G22731" t="str">
            <v>No Pool Breakdown</v>
          </cell>
          <cell r="H22731" t="str">
            <v>Yes</v>
          </cell>
        </row>
        <row r="22732">
          <cell r="A22732" t="str">
            <v>0403033561</v>
          </cell>
          <cell r="B22732" t="str">
            <v>E &amp; B Natural Resources Management Corporation</v>
          </cell>
          <cell r="C22732" t="str">
            <v>Oil &amp; Gas</v>
          </cell>
          <cell r="D22732" t="str">
            <v>Poso Creek</v>
          </cell>
          <cell r="E22732" t="str">
            <v>Inland</v>
          </cell>
          <cell r="F22732" t="str">
            <v>Kern</v>
          </cell>
          <cell r="G22732" t="str">
            <v>No Pool Breakdown</v>
          </cell>
          <cell r="H22732" t="str">
            <v>Yes</v>
          </cell>
        </row>
        <row r="22733">
          <cell r="A22733" t="str">
            <v>0403033562</v>
          </cell>
          <cell r="B22733" t="str">
            <v>E &amp; B Natural Resources Management Corporation</v>
          </cell>
          <cell r="C22733" t="str">
            <v>Oil &amp; Gas</v>
          </cell>
          <cell r="D22733" t="str">
            <v>Poso Creek</v>
          </cell>
          <cell r="E22733" t="str">
            <v>Inland</v>
          </cell>
          <cell r="F22733" t="str">
            <v>Kern</v>
          </cell>
          <cell r="G22733" t="str">
            <v>No Pool Breakdown</v>
          </cell>
          <cell r="H22733" t="str">
            <v>Yes</v>
          </cell>
        </row>
        <row r="22734">
          <cell r="A22734" t="str">
            <v>0403033566</v>
          </cell>
          <cell r="B22734" t="str">
            <v>Sentinel Peak Resources California LLC</v>
          </cell>
          <cell r="C22734" t="str">
            <v>Oil &amp; Gas</v>
          </cell>
          <cell r="D22734" t="str">
            <v>Cymric</v>
          </cell>
          <cell r="E22734" t="str">
            <v>Inland</v>
          </cell>
          <cell r="F22734" t="str">
            <v>Kern</v>
          </cell>
          <cell r="G22734" t="str">
            <v>Etchegoin</v>
          </cell>
          <cell r="H22734" t="str">
            <v>No</v>
          </cell>
        </row>
        <row r="22735">
          <cell r="A22735" t="str">
            <v>0403033567</v>
          </cell>
          <cell r="B22735" t="str">
            <v>Sentinel Peak Resources California LLC</v>
          </cell>
          <cell r="C22735" t="str">
            <v>Oil &amp; Gas</v>
          </cell>
          <cell r="D22735" t="str">
            <v>Cymric</v>
          </cell>
          <cell r="E22735" t="str">
            <v>Inland</v>
          </cell>
          <cell r="F22735" t="str">
            <v>Kern</v>
          </cell>
          <cell r="G22735" t="str">
            <v>Reef Ridge-Antelope, Etchegoin</v>
          </cell>
          <cell r="H22735" t="str">
            <v>No</v>
          </cell>
        </row>
        <row r="22736">
          <cell r="A22736" t="str">
            <v>0403033575</v>
          </cell>
          <cell r="B22736" t="str">
            <v>Chevron U.S.A. Inc.</v>
          </cell>
          <cell r="C22736" t="str">
            <v>Cyclic Steam</v>
          </cell>
          <cell r="D22736" t="str">
            <v>Midway-Sunset</v>
          </cell>
          <cell r="E22736" t="str">
            <v>Inland</v>
          </cell>
          <cell r="F22736" t="str">
            <v>Kern</v>
          </cell>
          <cell r="G22736" t="str">
            <v>No Pool Breakdown</v>
          </cell>
          <cell r="H22736" t="str">
            <v>No</v>
          </cell>
        </row>
        <row r="22737">
          <cell r="A22737" t="str">
            <v>0403033581</v>
          </cell>
          <cell r="B22737" t="str">
            <v>Aera Energy LLC</v>
          </cell>
          <cell r="C22737" t="str">
            <v>Oil &amp; Gas</v>
          </cell>
          <cell r="D22737" t="str">
            <v>Belridge, South</v>
          </cell>
          <cell r="E22737" t="str">
            <v>Inland</v>
          </cell>
          <cell r="F22737" t="str">
            <v>Kern</v>
          </cell>
          <cell r="G22737" t="str">
            <v>Diatomite</v>
          </cell>
          <cell r="H22737" t="str">
            <v>No</v>
          </cell>
        </row>
        <row r="22738">
          <cell r="A22738" t="str">
            <v>0403033586</v>
          </cell>
          <cell r="B22738" t="str">
            <v>Aera Energy LLC</v>
          </cell>
          <cell r="C22738" t="str">
            <v>Oil &amp; Gas</v>
          </cell>
          <cell r="D22738" t="str">
            <v>Belridge, South</v>
          </cell>
          <cell r="E22738" t="str">
            <v>Inland</v>
          </cell>
          <cell r="F22738" t="str">
            <v>Kern</v>
          </cell>
          <cell r="G22738" t="str">
            <v>Diatomite</v>
          </cell>
          <cell r="H22738" t="str">
            <v>No</v>
          </cell>
        </row>
        <row r="22739">
          <cell r="A22739" t="str">
            <v>0403033597</v>
          </cell>
          <cell r="B22739" t="str">
            <v>Chevron U.S.A. Inc.</v>
          </cell>
          <cell r="C22739" t="str">
            <v>Multi-Purpose</v>
          </cell>
          <cell r="D22739" t="str">
            <v>Midway-Sunset</v>
          </cell>
          <cell r="E22739" t="str">
            <v>Inland</v>
          </cell>
          <cell r="F22739" t="str">
            <v>Kern</v>
          </cell>
          <cell r="G22739" t="str">
            <v>No Pool Breakdown, Monarch</v>
          </cell>
          <cell r="H22739" t="str">
            <v>No</v>
          </cell>
        </row>
        <row r="22740">
          <cell r="A22740" t="str">
            <v>0403033598</v>
          </cell>
          <cell r="B22740" t="str">
            <v>Chevron U.S.A. Inc.</v>
          </cell>
          <cell r="C22740" t="str">
            <v>Cyclic Steam</v>
          </cell>
          <cell r="D22740" t="str">
            <v>Midway-Sunset</v>
          </cell>
          <cell r="E22740" t="str">
            <v>Inland</v>
          </cell>
          <cell r="F22740" t="str">
            <v>Kern</v>
          </cell>
          <cell r="G22740" t="str">
            <v>No Pool Breakdown</v>
          </cell>
          <cell r="H22740" t="str">
            <v>No</v>
          </cell>
        </row>
        <row r="22741">
          <cell r="A22741" t="str">
            <v>0403033602</v>
          </cell>
          <cell r="B22741" t="str">
            <v>E &amp; B Natural Resources Management Corporation</v>
          </cell>
          <cell r="C22741" t="str">
            <v>Oil &amp; Gas</v>
          </cell>
          <cell r="D22741" t="str">
            <v>Poso Creek</v>
          </cell>
          <cell r="E22741" t="str">
            <v>Inland</v>
          </cell>
          <cell r="F22741" t="str">
            <v>Kern</v>
          </cell>
          <cell r="G22741" t="str">
            <v>No Pool Breakdown</v>
          </cell>
          <cell r="H22741" t="str">
            <v>No</v>
          </cell>
        </row>
        <row r="22742">
          <cell r="A22742" t="str">
            <v>0403033603</v>
          </cell>
          <cell r="B22742" t="str">
            <v>E &amp; B Natural Resources Management Corporation</v>
          </cell>
          <cell r="C22742" t="str">
            <v>Oil &amp; Gas</v>
          </cell>
          <cell r="D22742" t="str">
            <v>Poso Creek</v>
          </cell>
          <cell r="E22742" t="str">
            <v>Inland</v>
          </cell>
          <cell r="F22742" t="str">
            <v>Kern</v>
          </cell>
          <cell r="G22742" t="str">
            <v>No Pool Breakdown</v>
          </cell>
          <cell r="H22742" t="str">
            <v>Yes</v>
          </cell>
        </row>
        <row r="22743">
          <cell r="A22743" t="str">
            <v>0403033604</v>
          </cell>
          <cell r="B22743" t="str">
            <v>E &amp; B Natural Resources Management Corporation</v>
          </cell>
          <cell r="C22743" t="str">
            <v>Oil &amp; Gas</v>
          </cell>
          <cell r="D22743" t="str">
            <v>Poso Creek</v>
          </cell>
          <cell r="E22743" t="str">
            <v>Inland</v>
          </cell>
          <cell r="F22743" t="str">
            <v>Kern</v>
          </cell>
          <cell r="G22743" t="str">
            <v>No Pool Breakdown</v>
          </cell>
          <cell r="H22743" t="str">
            <v>No</v>
          </cell>
        </row>
        <row r="22744">
          <cell r="A22744" t="str">
            <v>0403033605</v>
          </cell>
          <cell r="B22744" t="str">
            <v>E &amp; B Natural Resources Management Corporation</v>
          </cell>
          <cell r="C22744" t="str">
            <v>Oil &amp; Gas</v>
          </cell>
          <cell r="D22744" t="str">
            <v>Poso Creek</v>
          </cell>
          <cell r="E22744" t="str">
            <v>Inland</v>
          </cell>
          <cell r="F22744" t="str">
            <v>Kern</v>
          </cell>
          <cell r="G22744" t="str">
            <v>No Pool Breakdown</v>
          </cell>
          <cell r="H22744" t="str">
            <v>No</v>
          </cell>
        </row>
        <row r="22745">
          <cell r="A22745" t="str">
            <v>0403033609</v>
          </cell>
          <cell r="B22745" t="str">
            <v>Chevron U.S.A. Inc.</v>
          </cell>
          <cell r="C22745" t="str">
            <v>Cyclic Steam</v>
          </cell>
          <cell r="D22745" t="str">
            <v>Midway-Sunset</v>
          </cell>
          <cell r="E22745" t="str">
            <v>Inland</v>
          </cell>
          <cell r="F22745" t="str">
            <v>Kern</v>
          </cell>
          <cell r="G22745" t="str">
            <v>No Pool Breakdown</v>
          </cell>
          <cell r="H22745" t="str">
            <v>No</v>
          </cell>
        </row>
        <row r="22746">
          <cell r="A22746" t="str">
            <v>0403033610</v>
          </cell>
          <cell r="B22746" t="str">
            <v>Chevron U.S.A. Inc.</v>
          </cell>
          <cell r="C22746" t="str">
            <v>Cyclic Steam</v>
          </cell>
          <cell r="D22746" t="str">
            <v>Midway-Sunset</v>
          </cell>
          <cell r="E22746" t="str">
            <v>Inland</v>
          </cell>
          <cell r="F22746" t="str">
            <v>Kern</v>
          </cell>
          <cell r="G22746" t="str">
            <v>No Pool Breakdown</v>
          </cell>
          <cell r="H22746" t="str">
            <v>No</v>
          </cell>
        </row>
        <row r="22747">
          <cell r="A22747" t="str">
            <v>0403033618</v>
          </cell>
          <cell r="B22747" t="str">
            <v>E &amp; B Natural Resources Management Corporation</v>
          </cell>
          <cell r="C22747" t="str">
            <v>Oil &amp; Gas</v>
          </cell>
          <cell r="D22747" t="str">
            <v>Poso Creek</v>
          </cell>
          <cell r="E22747" t="str">
            <v>Inland</v>
          </cell>
          <cell r="F22747" t="str">
            <v>Kern</v>
          </cell>
          <cell r="G22747" t="str">
            <v>No Pool Breakdown</v>
          </cell>
          <cell r="H22747" t="str">
            <v>Yes</v>
          </cell>
        </row>
        <row r="22748">
          <cell r="A22748" t="str">
            <v>0403033621</v>
          </cell>
          <cell r="B22748" t="str">
            <v>E &amp; B Natural Resources Management Corporation</v>
          </cell>
          <cell r="C22748" t="str">
            <v>Oil &amp; Gas</v>
          </cell>
          <cell r="D22748" t="str">
            <v>Poso Creek</v>
          </cell>
          <cell r="E22748" t="str">
            <v>Inland</v>
          </cell>
          <cell r="F22748" t="str">
            <v>Kern</v>
          </cell>
          <cell r="G22748" t="str">
            <v>No Pool Breakdown</v>
          </cell>
          <cell r="H22748" t="str">
            <v>Yes</v>
          </cell>
        </row>
        <row r="22749">
          <cell r="A22749" t="str">
            <v>0403033622</v>
          </cell>
          <cell r="B22749" t="str">
            <v>E &amp; B Natural Resources Management Corporation</v>
          </cell>
          <cell r="C22749" t="str">
            <v>Oil &amp; Gas</v>
          </cell>
          <cell r="D22749" t="str">
            <v>Poso Creek</v>
          </cell>
          <cell r="E22749" t="str">
            <v>Inland</v>
          </cell>
          <cell r="F22749" t="str">
            <v>Kern</v>
          </cell>
          <cell r="G22749" t="str">
            <v>No Pool Breakdown</v>
          </cell>
          <cell r="H22749" t="str">
            <v>Yes</v>
          </cell>
        </row>
        <row r="22750">
          <cell r="A22750" t="str">
            <v>0403033623</v>
          </cell>
          <cell r="B22750" t="str">
            <v>E &amp; B Natural Resources Management Corporation</v>
          </cell>
          <cell r="C22750" t="str">
            <v>Oil &amp; Gas</v>
          </cell>
          <cell r="D22750" t="str">
            <v>Poso Creek</v>
          </cell>
          <cell r="E22750" t="str">
            <v>Inland</v>
          </cell>
          <cell r="F22750" t="str">
            <v>Kern</v>
          </cell>
          <cell r="G22750" t="str">
            <v>No Pool Breakdown</v>
          </cell>
          <cell r="H22750" t="str">
            <v>Yes</v>
          </cell>
        </row>
        <row r="22751">
          <cell r="A22751" t="str">
            <v>0403033624</v>
          </cell>
          <cell r="B22751" t="str">
            <v>Chevron U.S.A. Inc.</v>
          </cell>
          <cell r="C22751" t="str">
            <v>Cyclic Steam</v>
          </cell>
          <cell r="D22751" t="str">
            <v>Midway-Sunset</v>
          </cell>
          <cell r="E22751" t="str">
            <v>Inland</v>
          </cell>
          <cell r="F22751" t="str">
            <v>Kern</v>
          </cell>
          <cell r="G22751" t="str">
            <v>No Pool Breakdown</v>
          </cell>
          <cell r="H22751" t="str">
            <v>No</v>
          </cell>
        </row>
        <row r="22752">
          <cell r="A22752" t="str">
            <v>0403033633</v>
          </cell>
          <cell r="B22752" t="str">
            <v>E &amp; B Natural Resources Management Corporation</v>
          </cell>
          <cell r="C22752" t="str">
            <v>Oil &amp; Gas</v>
          </cell>
          <cell r="D22752" t="str">
            <v>Any Field</v>
          </cell>
          <cell r="E22752" t="str">
            <v>Inland</v>
          </cell>
          <cell r="F22752" t="str">
            <v>Kern</v>
          </cell>
          <cell r="G22752" t="str">
            <v>No Pool Breakdown</v>
          </cell>
          <cell r="H22752" t="str">
            <v>Yes</v>
          </cell>
        </row>
        <row r="22753">
          <cell r="A22753" t="str">
            <v>0403033639</v>
          </cell>
          <cell r="B22753" t="str">
            <v>Sentinel Peak Resources California LLC</v>
          </cell>
          <cell r="C22753" t="str">
            <v>Oil &amp; Gas</v>
          </cell>
          <cell r="D22753" t="str">
            <v>Midway-Sunset</v>
          </cell>
          <cell r="E22753" t="str">
            <v>Inland</v>
          </cell>
          <cell r="F22753" t="str">
            <v>Kern</v>
          </cell>
          <cell r="G22753" t="str">
            <v>No Pool Breakdown</v>
          </cell>
          <cell r="H22753" t="str">
            <v>No</v>
          </cell>
        </row>
        <row r="22754">
          <cell r="A22754" t="str">
            <v>0403033646</v>
          </cell>
          <cell r="B22754" t="str">
            <v>Sentinel Peak Resources California LLC</v>
          </cell>
          <cell r="C22754" t="str">
            <v>Oil &amp; Gas</v>
          </cell>
          <cell r="D22754" t="str">
            <v>Midway-Sunset</v>
          </cell>
          <cell r="E22754" t="str">
            <v>Inland</v>
          </cell>
          <cell r="F22754" t="str">
            <v>Kern</v>
          </cell>
          <cell r="G22754" t="str">
            <v>No Pool Breakdown</v>
          </cell>
          <cell r="H22754" t="str">
            <v>Yes</v>
          </cell>
        </row>
        <row r="22755">
          <cell r="A22755" t="str">
            <v>0403033651</v>
          </cell>
          <cell r="B22755" t="str">
            <v>Aera Energy LLC</v>
          </cell>
          <cell r="C22755" t="str">
            <v>Oil &amp; Gas</v>
          </cell>
          <cell r="D22755" t="str">
            <v>Midway-Sunset</v>
          </cell>
          <cell r="E22755" t="str">
            <v>Inland</v>
          </cell>
          <cell r="F22755" t="str">
            <v>Kern</v>
          </cell>
          <cell r="G22755" t="str">
            <v>No Pool Breakdown</v>
          </cell>
          <cell r="H22755" t="str">
            <v>No</v>
          </cell>
        </row>
        <row r="22756">
          <cell r="A22756" t="str">
            <v>0403033653</v>
          </cell>
          <cell r="B22756" t="str">
            <v>Aera Energy LLC</v>
          </cell>
          <cell r="C22756" t="str">
            <v>Oil &amp; Gas</v>
          </cell>
          <cell r="D22756" t="str">
            <v>Midway-Sunset</v>
          </cell>
          <cell r="E22756" t="str">
            <v>Inland</v>
          </cell>
          <cell r="F22756" t="str">
            <v>Kern</v>
          </cell>
          <cell r="G22756" t="str">
            <v>No Pool Breakdown</v>
          </cell>
          <cell r="H22756" t="str">
            <v>No</v>
          </cell>
        </row>
        <row r="22757">
          <cell r="A22757" t="str">
            <v>0403033654</v>
          </cell>
          <cell r="B22757" t="str">
            <v>Aera Energy LLC</v>
          </cell>
          <cell r="C22757" t="str">
            <v>Oil &amp; Gas</v>
          </cell>
          <cell r="D22757" t="str">
            <v>Midway-Sunset</v>
          </cell>
          <cell r="E22757" t="str">
            <v>Inland</v>
          </cell>
          <cell r="F22757" t="str">
            <v>Kern</v>
          </cell>
          <cell r="G22757" t="str">
            <v>No Pool Breakdown</v>
          </cell>
          <cell r="H22757" t="str">
            <v>No</v>
          </cell>
        </row>
        <row r="22758">
          <cell r="A22758" t="str">
            <v>0403033659</v>
          </cell>
          <cell r="B22758" t="str">
            <v>Aera Energy LLC</v>
          </cell>
          <cell r="C22758" t="str">
            <v>Oil &amp; Gas</v>
          </cell>
          <cell r="D22758" t="str">
            <v>Midway-Sunset</v>
          </cell>
          <cell r="E22758" t="str">
            <v>Inland</v>
          </cell>
          <cell r="F22758" t="str">
            <v>Kern</v>
          </cell>
          <cell r="G22758" t="str">
            <v>No Pool Breakdown</v>
          </cell>
          <cell r="H22758" t="str">
            <v>No</v>
          </cell>
        </row>
        <row r="22759">
          <cell r="A22759" t="str">
            <v>0403033664</v>
          </cell>
          <cell r="B22759" t="str">
            <v>California Resources Elk Hills, LLC</v>
          </cell>
          <cell r="C22759" t="str">
            <v>Oil &amp; Gas</v>
          </cell>
          <cell r="D22759" t="str">
            <v>Asphalto</v>
          </cell>
          <cell r="E22759" t="str">
            <v>Inland</v>
          </cell>
          <cell r="F22759" t="str">
            <v>Kern</v>
          </cell>
          <cell r="G22759" t="str">
            <v>Stevens (ABD), Stevens</v>
          </cell>
          <cell r="H22759" t="str">
            <v>No</v>
          </cell>
        </row>
        <row r="22760">
          <cell r="A22760" t="str">
            <v>0403033668</v>
          </cell>
          <cell r="B22760" t="str">
            <v>Aera Energy LLC</v>
          </cell>
          <cell r="C22760" t="str">
            <v>Oil &amp; Gas</v>
          </cell>
          <cell r="D22760" t="str">
            <v>Midway-Sunset</v>
          </cell>
          <cell r="E22760" t="str">
            <v>Inland</v>
          </cell>
          <cell r="F22760" t="str">
            <v>Kern</v>
          </cell>
          <cell r="G22760" t="str">
            <v>No Pool Breakdown</v>
          </cell>
          <cell r="H22760" t="str">
            <v>Yes</v>
          </cell>
        </row>
        <row r="22761">
          <cell r="A22761" t="str">
            <v>0403033674</v>
          </cell>
          <cell r="B22761" t="str">
            <v>California Resources Elk Hills, LLC</v>
          </cell>
          <cell r="C22761" t="str">
            <v>Oil &amp; Gas</v>
          </cell>
          <cell r="D22761" t="str">
            <v>Elk Hills</v>
          </cell>
          <cell r="E22761" t="str">
            <v>Inland</v>
          </cell>
          <cell r="F22761" t="str">
            <v>Kern</v>
          </cell>
          <cell r="G22761" t="str">
            <v>Upper (Undifferentiated)</v>
          </cell>
          <cell r="H22761" t="str">
            <v>No</v>
          </cell>
        </row>
        <row r="22762">
          <cell r="A22762" t="str">
            <v>0403033689</v>
          </cell>
          <cell r="B22762" t="str">
            <v>Aera Energy LLC</v>
          </cell>
          <cell r="C22762" t="str">
            <v>Oil &amp; Gas</v>
          </cell>
          <cell r="D22762" t="str">
            <v>Belridge, South</v>
          </cell>
          <cell r="E22762" t="str">
            <v>Inland</v>
          </cell>
          <cell r="F22762" t="str">
            <v>Kern</v>
          </cell>
          <cell r="G22762" t="str">
            <v>Tulare</v>
          </cell>
          <cell r="H22762" t="str">
            <v>Yes</v>
          </cell>
        </row>
        <row r="22763">
          <cell r="A22763" t="str">
            <v>0403033696</v>
          </cell>
          <cell r="B22763" t="str">
            <v>Berry Petroleum Company, LLC</v>
          </cell>
          <cell r="C22763" t="str">
            <v>Oil &amp; Gas</v>
          </cell>
          <cell r="D22763" t="str">
            <v>Midway-Sunset</v>
          </cell>
          <cell r="E22763" t="str">
            <v>Inland</v>
          </cell>
          <cell r="F22763" t="str">
            <v>Kern</v>
          </cell>
          <cell r="G22763" t="str">
            <v>No Pool Breakdown</v>
          </cell>
          <cell r="H22763" t="str">
            <v>No</v>
          </cell>
        </row>
        <row r="22764">
          <cell r="A22764" t="str">
            <v>0403033700</v>
          </cell>
          <cell r="B22764" t="str">
            <v>California Resources Elk Hills, LLC</v>
          </cell>
          <cell r="C22764" t="str">
            <v>Water Disposal</v>
          </cell>
          <cell r="D22764" t="str">
            <v>Elk Hills</v>
          </cell>
          <cell r="E22764" t="str">
            <v>Inland</v>
          </cell>
          <cell r="F22764" t="str">
            <v>Kern</v>
          </cell>
          <cell r="G22764" t="str">
            <v>Tulare</v>
          </cell>
          <cell r="H22764" t="str">
            <v>No</v>
          </cell>
        </row>
        <row r="22765">
          <cell r="A22765" t="str">
            <v>0403033701</v>
          </cell>
          <cell r="B22765" t="str">
            <v>Aera Energy LLC</v>
          </cell>
          <cell r="C22765" t="str">
            <v>Steamflood</v>
          </cell>
          <cell r="D22765" t="str">
            <v>Midway-Sunset</v>
          </cell>
          <cell r="E22765" t="str">
            <v>Inland</v>
          </cell>
          <cell r="F22765" t="str">
            <v>Kern</v>
          </cell>
          <cell r="G22765" t="str">
            <v>Potter, No Pool Breakdown</v>
          </cell>
          <cell r="H22765" t="str">
            <v>No</v>
          </cell>
        </row>
        <row r="22766">
          <cell r="A22766" t="str">
            <v>0403033702</v>
          </cell>
          <cell r="B22766" t="str">
            <v>Aera Energy LLC</v>
          </cell>
          <cell r="C22766" t="str">
            <v>Steamflood</v>
          </cell>
          <cell r="D22766" t="str">
            <v>Midway-Sunset</v>
          </cell>
          <cell r="E22766" t="str">
            <v>Inland</v>
          </cell>
          <cell r="F22766" t="str">
            <v>Kern</v>
          </cell>
          <cell r="G22766" t="str">
            <v>Potter, No Pool Breakdown</v>
          </cell>
          <cell r="H22766" t="str">
            <v>No</v>
          </cell>
        </row>
        <row r="22767">
          <cell r="A22767" t="str">
            <v>0403033704</v>
          </cell>
          <cell r="B22767" t="str">
            <v>Berry Petroleum Company, LLC</v>
          </cell>
          <cell r="C22767" t="str">
            <v>Oil &amp; Gas</v>
          </cell>
          <cell r="D22767" t="str">
            <v>Midway-Sunset</v>
          </cell>
          <cell r="E22767" t="str">
            <v>Inland</v>
          </cell>
          <cell r="F22767" t="str">
            <v>Kern</v>
          </cell>
          <cell r="G22767" t="str">
            <v>No Pool Breakdown</v>
          </cell>
          <cell r="H22767" t="str">
            <v>No</v>
          </cell>
        </row>
        <row r="22768">
          <cell r="A22768" t="str">
            <v>0403033705</v>
          </cell>
          <cell r="B22768" t="str">
            <v>Berry Petroleum Company, LLC</v>
          </cell>
          <cell r="C22768" t="str">
            <v>Oil &amp; Gas</v>
          </cell>
          <cell r="D22768" t="str">
            <v>Midway-Sunset</v>
          </cell>
          <cell r="E22768" t="str">
            <v>Inland</v>
          </cell>
          <cell r="F22768" t="str">
            <v>Kern</v>
          </cell>
          <cell r="G22768" t="str">
            <v>No Pool Breakdown</v>
          </cell>
          <cell r="H22768" t="str">
            <v>Yes</v>
          </cell>
        </row>
        <row r="22769">
          <cell r="A22769" t="str">
            <v>0403033708</v>
          </cell>
          <cell r="B22769" t="str">
            <v>Berry Petroleum Company, LLC</v>
          </cell>
          <cell r="C22769" t="str">
            <v>Oil &amp; Gas</v>
          </cell>
          <cell r="D22769" t="str">
            <v>Midway-Sunset</v>
          </cell>
          <cell r="E22769" t="str">
            <v>Inland</v>
          </cell>
          <cell r="F22769" t="str">
            <v>Kern</v>
          </cell>
          <cell r="G22769" t="str">
            <v>No Pool Breakdown</v>
          </cell>
          <cell r="H22769" t="str">
            <v>Yes</v>
          </cell>
        </row>
        <row r="22770">
          <cell r="A22770" t="str">
            <v>0403033711</v>
          </cell>
          <cell r="B22770" t="str">
            <v>Berry Petroleum Company, LLC</v>
          </cell>
          <cell r="C22770" t="str">
            <v>Oil &amp; Gas</v>
          </cell>
          <cell r="D22770" t="str">
            <v>Midway-Sunset</v>
          </cell>
          <cell r="E22770" t="str">
            <v>Inland</v>
          </cell>
          <cell r="F22770" t="str">
            <v>Kern</v>
          </cell>
          <cell r="G22770" t="str">
            <v>No Pool Breakdown</v>
          </cell>
          <cell r="H22770" t="str">
            <v>No</v>
          </cell>
        </row>
        <row r="22771">
          <cell r="A22771" t="str">
            <v>0403033715</v>
          </cell>
          <cell r="B22771" t="str">
            <v>Aera Energy LLC</v>
          </cell>
          <cell r="C22771" t="str">
            <v>Oil &amp; Gas</v>
          </cell>
          <cell r="D22771" t="str">
            <v>Belridge, South</v>
          </cell>
          <cell r="E22771" t="str">
            <v>Inland</v>
          </cell>
          <cell r="F22771" t="str">
            <v>Kern</v>
          </cell>
          <cell r="G22771" t="str">
            <v>Tulare</v>
          </cell>
          <cell r="H22771" t="str">
            <v>No</v>
          </cell>
        </row>
        <row r="22772">
          <cell r="A22772" t="str">
            <v>0403033719</v>
          </cell>
          <cell r="B22772" t="str">
            <v>Aera Energy LLC</v>
          </cell>
          <cell r="C22772" t="str">
            <v>Oil &amp; Gas</v>
          </cell>
          <cell r="D22772" t="str">
            <v>Belridge, South</v>
          </cell>
          <cell r="E22772" t="str">
            <v>Inland</v>
          </cell>
          <cell r="F22772" t="str">
            <v>Kern</v>
          </cell>
          <cell r="G22772" t="str">
            <v>Tulare</v>
          </cell>
          <cell r="H22772" t="str">
            <v>Yes</v>
          </cell>
        </row>
        <row r="22773">
          <cell r="A22773" t="str">
            <v>0403033726</v>
          </cell>
          <cell r="B22773" t="str">
            <v>Aera Energy LLC</v>
          </cell>
          <cell r="C22773" t="str">
            <v>Steamflood</v>
          </cell>
          <cell r="D22773" t="str">
            <v>Belridge, South</v>
          </cell>
          <cell r="E22773" t="str">
            <v>Inland</v>
          </cell>
          <cell r="F22773" t="str">
            <v>Kern</v>
          </cell>
          <cell r="G22773" t="str">
            <v>Tulare</v>
          </cell>
          <cell r="H22773" t="str">
            <v>No</v>
          </cell>
        </row>
        <row r="22774">
          <cell r="A22774" t="str">
            <v>0403033727</v>
          </cell>
          <cell r="B22774" t="str">
            <v>Aera Energy LLC</v>
          </cell>
          <cell r="C22774" t="str">
            <v>Steamflood</v>
          </cell>
          <cell r="D22774" t="str">
            <v>Belridge, South</v>
          </cell>
          <cell r="E22774" t="str">
            <v>Inland</v>
          </cell>
          <cell r="F22774" t="str">
            <v>Kern</v>
          </cell>
          <cell r="G22774" t="str">
            <v>Tulare</v>
          </cell>
          <cell r="H22774" t="str">
            <v>Yes</v>
          </cell>
        </row>
        <row r="22775">
          <cell r="A22775" t="str">
            <v>0403033728</v>
          </cell>
          <cell r="B22775" t="str">
            <v>Aera Energy LLC</v>
          </cell>
          <cell r="C22775" t="str">
            <v>Steamflood</v>
          </cell>
          <cell r="D22775" t="str">
            <v>Belridge, South</v>
          </cell>
          <cell r="E22775" t="str">
            <v>Inland</v>
          </cell>
          <cell r="F22775" t="str">
            <v>Kern</v>
          </cell>
          <cell r="G22775" t="str">
            <v>Tulare</v>
          </cell>
          <cell r="H22775" t="str">
            <v>No</v>
          </cell>
        </row>
        <row r="22776">
          <cell r="A22776" t="str">
            <v>0403033729</v>
          </cell>
          <cell r="B22776" t="str">
            <v>Aera Energy LLC</v>
          </cell>
          <cell r="C22776" t="str">
            <v>Steamflood</v>
          </cell>
          <cell r="D22776" t="str">
            <v>Belridge, South</v>
          </cell>
          <cell r="E22776" t="str">
            <v>Inland</v>
          </cell>
          <cell r="F22776" t="str">
            <v>Kern</v>
          </cell>
          <cell r="G22776" t="str">
            <v>Tulare</v>
          </cell>
          <cell r="H22776" t="str">
            <v>No</v>
          </cell>
        </row>
        <row r="22777">
          <cell r="A22777" t="str">
            <v>0403033732</v>
          </cell>
          <cell r="B22777" t="str">
            <v>Chevron U.S.A. Inc.</v>
          </cell>
          <cell r="C22777" t="str">
            <v>Cyclic Steam</v>
          </cell>
          <cell r="D22777" t="str">
            <v>Kern River</v>
          </cell>
          <cell r="E22777" t="str">
            <v>Inland</v>
          </cell>
          <cell r="F22777" t="str">
            <v>Kern</v>
          </cell>
          <cell r="G22777" t="str">
            <v>Kern River</v>
          </cell>
          <cell r="H22777" t="str">
            <v>No</v>
          </cell>
        </row>
        <row r="22778">
          <cell r="A22778" t="str">
            <v>0403033735</v>
          </cell>
          <cell r="B22778" t="str">
            <v>Chevron U.S.A. Inc.</v>
          </cell>
          <cell r="C22778" t="str">
            <v>Oil &amp; Gas</v>
          </cell>
          <cell r="D22778" t="str">
            <v>Kern River</v>
          </cell>
          <cell r="E22778" t="str">
            <v>Inland</v>
          </cell>
          <cell r="F22778" t="str">
            <v>Kern</v>
          </cell>
          <cell r="G22778" t="str">
            <v>Kern River</v>
          </cell>
          <cell r="H22778" t="str">
            <v>No</v>
          </cell>
        </row>
        <row r="22779">
          <cell r="A22779" t="str">
            <v>0403033739</v>
          </cell>
          <cell r="B22779" t="str">
            <v>Berry Petroleum Company, LLC</v>
          </cell>
          <cell r="C22779" t="str">
            <v>Oil &amp; Gas</v>
          </cell>
          <cell r="D22779" t="str">
            <v>Midway-Sunset</v>
          </cell>
          <cell r="E22779" t="str">
            <v>Inland</v>
          </cell>
          <cell r="F22779" t="str">
            <v>Kern</v>
          </cell>
          <cell r="G22779" t="str">
            <v>No Pool Breakdown</v>
          </cell>
          <cell r="H22779" t="str">
            <v>Yes</v>
          </cell>
        </row>
        <row r="22780">
          <cell r="A22780" t="str">
            <v>0403033740</v>
          </cell>
          <cell r="B22780" t="str">
            <v>Berry Petroleum Company, LLC</v>
          </cell>
          <cell r="C22780" t="str">
            <v>Oil &amp; Gas</v>
          </cell>
          <cell r="D22780" t="str">
            <v>Midway-Sunset</v>
          </cell>
          <cell r="E22780" t="str">
            <v>Inland</v>
          </cell>
          <cell r="F22780" t="str">
            <v>Kern</v>
          </cell>
          <cell r="G22780" t="str">
            <v>No Pool Breakdown</v>
          </cell>
          <cell r="H22780" t="str">
            <v>Yes</v>
          </cell>
        </row>
        <row r="22781">
          <cell r="A22781" t="str">
            <v>0403033743</v>
          </cell>
          <cell r="B22781" t="str">
            <v>Berry Petroleum Company, LLC</v>
          </cell>
          <cell r="C22781" t="str">
            <v>Oil &amp; Gas</v>
          </cell>
          <cell r="D22781" t="str">
            <v>Midway-Sunset</v>
          </cell>
          <cell r="E22781" t="str">
            <v>Inland</v>
          </cell>
          <cell r="F22781" t="str">
            <v>Kern</v>
          </cell>
          <cell r="G22781" t="str">
            <v>Observation, No Pool Breakdown</v>
          </cell>
          <cell r="H22781" t="str">
            <v>No</v>
          </cell>
        </row>
        <row r="22782">
          <cell r="A22782" t="str">
            <v>0403033744</v>
          </cell>
          <cell r="B22782" t="str">
            <v>Berry Petroleum Company, LLC</v>
          </cell>
          <cell r="C22782" t="str">
            <v>Oil &amp; Gas</v>
          </cell>
          <cell r="D22782" t="str">
            <v>Midway-Sunset</v>
          </cell>
          <cell r="E22782" t="str">
            <v>Inland</v>
          </cell>
          <cell r="F22782" t="str">
            <v>Kern</v>
          </cell>
          <cell r="G22782" t="str">
            <v>No Pool Breakdown</v>
          </cell>
          <cell r="H22782" t="str">
            <v>No</v>
          </cell>
        </row>
        <row r="22783">
          <cell r="A22783" t="str">
            <v>0403033747</v>
          </cell>
          <cell r="B22783" t="str">
            <v>Berry Petroleum Company, LLC</v>
          </cell>
          <cell r="C22783" t="str">
            <v>Oil &amp; Gas</v>
          </cell>
          <cell r="D22783" t="str">
            <v>Midway-Sunset</v>
          </cell>
          <cell r="E22783" t="str">
            <v>Inland</v>
          </cell>
          <cell r="F22783" t="str">
            <v>Kern</v>
          </cell>
          <cell r="G22783" t="str">
            <v>No Pool Breakdown</v>
          </cell>
          <cell r="H22783" t="str">
            <v>No</v>
          </cell>
        </row>
        <row r="22784">
          <cell r="A22784" t="str">
            <v>0403033773</v>
          </cell>
          <cell r="B22784" t="str">
            <v>Sentinel Peak Resources California LLC</v>
          </cell>
          <cell r="C22784" t="str">
            <v>Oil &amp; Gas</v>
          </cell>
          <cell r="D22784" t="str">
            <v>Midway-Sunset</v>
          </cell>
          <cell r="E22784" t="str">
            <v>Inland</v>
          </cell>
          <cell r="F22784" t="str">
            <v>Kern</v>
          </cell>
          <cell r="G22784" t="str">
            <v>No Pool Breakdown</v>
          </cell>
          <cell r="H22784" t="str">
            <v>No</v>
          </cell>
        </row>
        <row r="22785">
          <cell r="A22785" t="str">
            <v>0403033777</v>
          </cell>
          <cell r="B22785" t="str">
            <v>Berry Petroleum Company, LLC</v>
          </cell>
          <cell r="C22785" t="str">
            <v>Oil &amp; Gas</v>
          </cell>
          <cell r="D22785" t="str">
            <v>Midway-Sunset</v>
          </cell>
          <cell r="E22785" t="str">
            <v>Inland</v>
          </cell>
          <cell r="F22785" t="str">
            <v>Kern</v>
          </cell>
          <cell r="G22785" t="str">
            <v>No Pool Breakdown</v>
          </cell>
          <cell r="H22785" t="str">
            <v>No</v>
          </cell>
        </row>
        <row r="22786">
          <cell r="A22786" t="str">
            <v>0403033780</v>
          </cell>
          <cell r="B22786" t="str">
            <v>Sentinel Peak Resources California LLC</v>
          </cell>
          <cell r="C22786" t="str">
            <v>Oil &amp; Gas</v>
          </cell>
          <cell r="D22786" t="str">
            <v>Midway-Sunset</v>
          </cell>
          <cell r="E22786" t="str">
            <v>Inland</v>
          </cell>
          <cell r="F22786" t="str">
            <v>Kern</v>
          </cell>
          <cell r="G22786" t="str">
            <v>No Pool Breakdown</v>
          </cell>
          <cell r="H22786" t="str">
            <v>Yes</v>
          </cell>
        </row>
        <row r="22787">
          <cell r="A22787" t="str">
            <v>0403033781</v>
          </cell>
          <cell r="B22787" t="str">
            <v>Sentinel Peak Resources California LLC</v>
          </cell>
          <cell r="C22787" t="str">
            <v>Oil &amp; Gas</v>
          </cell>
          <cell r="D22787" t="str">
            <v>Midway-Sunset</v>
          </cell>
          <cell r="E22787" t="str">
            <v>Inland</v>
          </cell>
          <cell r="F22787" t="str">
            <v>Kern</v>
          </cell>
          <cell r="G22787" t="str">
            <v>No Pool Breakdown</v>
          </cell>
          <cell r="H22787" t="str">
            <v>Yes</v>
          </cell>
        </row>
        <row r="22788">
          <cell r="A22788" t="str">
            <v>0403033783</v>
          </cell>
          <cell r="B22788" t="str">
            <v>E &amp; B Natural Resources Management Corporation</v>
          </cell>
          <cell r="C22788" t="str">
            <v>Oil &amp; Gas</v>
          </cell>
          <cell r="D22788" t="str">
            <v>Kern Front</v>
          </cell>
          <cell r="E22788" t="str">
            <v>Inland</v>
          </cell>
          <cell r="F22788" t="str">
            <v>Kern</v>
          </cell>
          <cell r="G22788" t="str">
            <v>Etchegoin</v>
          </cell>
          <cell r="H22788" t="str">
            <v>Yes</v>
          </cell>
        </row>
        <row r="22789">
          <cell r="A22789" t="str">
            <v>0403033784</v>
          </cell>
          <cell r="B22789" t="str">
            <v>E &amp; B Natural Resources Management Corporation</v>
          </cell>
          <cell r="C22789" t="str">
            <v>Oil &amp; Gas</v>
          </cell>
          <cell r="D22789" t="str">
            <v>Kern Front</v>
          </cell>
          <cell r="E22789" t="str">
            <v>Inland</v>
          </cell>
          <cell r="F22789" t="str">
            <v>Kern</v>
          </cell>
          <cell r="G22789" t="str">
            <v>Etchegoin</v>
          </cell>
          <cell r="H22789" t="str">
            <v>No</v>
          </cell>
        </row>
        <row r="22790">
          <cell r="A22790" t="str">
            <v>0403033786</v>
          </cell>
          <cell r="B22790" t="str">
            <v>Rare Petro Exploration, LLC</v>
          </cell>
          <cell r="C22790" t="str">
            <v>Oil &amp; Gas</v>
          </cell>
          <cell r="D22790" t="str">
            <v>Cymric</v>
          </cell>
          <cell r="E22790" t="str">
            <v>Inland</v>
          </cell>
          <cell r="F22790" t="str">
            <v>Kern</v>
          </cell>
          <cell r="G22790" t="str">
            <v>Oceanic, Carneros</v>
          </cell>
          <cell r="H22790" t="str">
            <v>Yes</v>
          </cell>
        </row>
        <row r="22791">
          <cell r="A22791" t="str">
            <v>0403033788</v>
          </cell>
          <cell r="B22791" t="str">
            <v>Chevron U.S.A. Inc.</v>
          </cell>
          <cell r="C22791" t="str">
            <v>Cyclic Steam</v>
          </cell>
          <cell r="D22791" t="str">
            <v>Midway-Sunset</v>
          </cell>
          <cell r="E22791" t="str">
            <v>Inland</v>
          </cell>
          <cell r="F22791" t="str">
            <v>Kern</v>
          </cell>
          <cell r="G22791" t="str">
            <v>No Pool Breakdown</v>
          </cell>
          <cell r="H22791" t="str">
            <v>Yes</v>
          </cell>
        </row>
        <row r="22792">
          <cell r="A22792" t="str">
            <v>0403033791</v>
          </cell>
          <cell r="B22792" t="str">
            <v>Berry Petroleum Company, LLC</v>
          </cell>
          <cell r="C22792" t="str">
            <v>Oil &amp; Gas</v>
          </cell>
          <cell r="D22792" t="str">
            <v>Midway-Sunset</v>
          </cell>
          <cell r="E22792" t="str">
            <v>Inland</v>
          </cell>
          <cell r="F22792" t="str">
            <v>Kern</v>
          </cell>
          <cell r="G22792" t="str">
            <v>No Pool Breakdown</v>
          </cell>
          <cell r="H22792" t="str">
            <v>No</v>
          </cell>
        </row>
        <row r="22793">
          <cell r="A22793" t="str">
            <v>0403033794</v>
          </cell>
          <cell r="B22793" t="str">
            <v>Berry Petroleum Company, LLC</v>
          </cell>
          <cell r="C22793" t="str">
            <v>Oil &amp; Gas</v>
          </cell>
          <cell r="D22793" t="str">
            <v>Midway-Sunset</v>
          </cell>
          <cell r="E22793" t="str">
            <v>Inland</v>
          </cell>
          <cell r="F22793" t="str">
            <v>Kern</v>
          </cell>
          <cell r="G22793" t="str">
            <v>No Pool Breakdown</v>
          </cell>
          <cell r="H22793" t="str">
            <v>No</v>
          </cell>
        </row>
        <row r="22794">
          <cell r="A22794" t="str">
            <v>0403033795</v>
          </cell>
          <cell r="B22794" t="str">
            <v>Berry Petroleum Company, LLC</v>
          </cell>
          <cell r="C22794" t="str">
            <v>Oil &amp; Gas</v>
          </cell>
          <cell r="D22794" t="str">
            <v>Midway-Sunset</v>
          </cell>
          <cell r="E22794" t="str">
            <v>Inland</v>
          </cell>
          <cell r="F22794" t="str">
            <v>Kern</v>
          </cell>
          <cell r="G22794" t="str">
            <v>No Pool Breakdown</v>
          </cell>
          <cell r="H22794" t="str">
            <v>No</v>
          </cell>
        </row>
        <row r="22795">
          <cell r="A22795" t="str">
            <v>0403033796</v>
          </cell>
          <cell r="B22795" t="str">
            <v>Berry Petroleum Company, LLC</v>
          </cell>
          <cell r="C22795" t="str">
            <v>Oil &amp; Gas</v>
          </cell>
          <cell r="D22795" t="str">
            <v>Midway-Sunset</v>
          </cell>
          <cell r="E22795" t="str">
            <v>Inland</v>
          </cell>
          <cell r="F22795" t="str">
            <v>Kern</v>
          </cell>
          <cell r="G22795" t="str">
            <v>No Pool Breakdown</v>
          </cell>
          <cell r="H22795" t="str">
            <v>Yes</v>
          </cell>
        </row>
        <row r="22796">
          <cell r="A22796" t="str">
            <v>0403033797</v>
          </cell>
          <cell r="B22796" t="str">
            <v>Berry Petroleum Company, LLC</v>
          </cell>
          <cell r="C22796" t="str">
            <v>Cyclic Steam</v>
          </cell>
          <cell r="D22796" t="str">
            <v>Midway-Sunset</v>
          </cell>
          <cell r="E22796" t="str">
            <v>Inland</v>
          </cell>
          <cell r="F22796" t="str">
            <v>Kern</v>
          </cell>
          <cell r="G22796" t="str">
            <v>No Pool Breakdown</v>
          </cell>
          <cell r="H22796" t="str">
            <v>No</v>
          </cell>
        </row>
        <row r="22797">
          <cell r="A22797" t="str">
            <v>0403033799</v>
          </cell>
          <cell r="B22797" t="str">
            <v>West Energy Operating, LLC</v>
          </cell>
          <cell r="C22797" t="str">
            <v>Oil &amp; Gas</v>
          </cell>
          <cell r="D22797" t="str">
            <v>Canfield Ranch</v>
          </cell>
          <cell r="E22797" t="str">
            <v>Inland</v>
          </cell>
          <cell r="F22797" t="str">
            <v>Kern</v>
          </cell>
          <cell r="G22797" t="str">
            <v>Stevens</v>
          </cell>
          <cell r="H22797" t="str">
            <v>Yes</v>
          </cell>
        </row>
        <row r="22798">
          <cell r="A22798" t="str">
            <v>0403033824</v>
          </cell>
          <cell r="B22798" t="str">
            <v>Aera Energy LLC</v>
          </cell>
          <cell r="C22798" t="str">
            <v>Oil &amp; Gas</v>
          </cell>
          <cell r="D22798" t="str">
            <v>Belridge, South</v>
          </cell>
          <cell r="E22798" t="str">
            <v>Inland</v>
          </cell>
          <cell r="F22798" t="str">
            <v>Kern</v>
          </cell>
          <cell r="G22798" t="str">
            <v>Diatomite</v>
          </cell>
          <cell r="H22798" t="str">
            <v>No</v>
          </cell>
        </row>
        <row r="22799">
          <cell r="A22799" t="str">
            <v>0403033834</v>
          </cell>
          <cell r="B22799" t="str">
            <v>West Energy Operating, LLC</v>
          </cell>
          <cell r="C22799" t="str">
            <v>Oil &amp; Gas</v>
          </cell>
          <cell r="D22799" t="str">
            <v>Canfield Ranch</v>
          </cell>
          <cell r="E22799" t="str">
            <v>Inland</v>
          </cell>
          <cell r="F22799" t="str">
            <v>Kern</v>
          </cell>
          <cell r="G22799" t="str">
            <v>Stevens</v>
          </cell>
          <cell r="H22799" t="str">
            <v>Yes</v>
          </cell>
        </row>
        <row r="22800">
          <cell r="A22800" t="str">
            <v>0403033853</v>
          </cell>
          <cell r="B22800" t="str">
            <v>Aera Energy LLC</v>
          </cell>
          <cell r="C22800" t="str">
            <v>Oil &amp; Gas</v>
          </cell>
          <cell r="D22800" t="str">
            <v>Belridge, South</v>
          </cell>
          <cell r="E22800" t="str">
            <v>Inland</v>
          </cell>
          <cell r="F22800" t="str">
            <v>Kern</v>
          </cell>
          <cell r="G22800" t="str">
            <v>Diatomite</v>
          </cell>
          <cell r="H22800" t="str">
            <v>No</v>
          </cell>
        </row>
        <row r="22801">
          <cell r="A22801" t="str">
            <v>0403033871</v>
          </cell>
          <cell r="B22801" t="str">
            <v>California Resources Elk Hills, LLC</v>
          </cell>
          <cell r="C22801" t="str">
            <v>Waterflood</v>
          </cell>
          <cell r="D22801" t="str">
            <v>Buena Vista</v>
          </cell>
          <cell r="E22801" t="str">
            <v>Inland</v>
          </cell>
          <cell r="F22801" t="str">
            <v>Kern</v>
          </cell>
          <cell r="G22801" t="str">
            <v>Upper (Undifferentiated)</v>
          </cell>
          <cell r="H22801" t="str">
            <v>No</v>
          </cell>
        </row>
        <row r="22802">
          <cell r="A22802" t="str">
            <v>0403033875</v>
          </cell>
          <cell r="B22802" t="str">
            <v>Griffin Resources, LLC</v>
          </cell>
          <cell r="C22802" t="str">
            <v>Oil &amp; Gas</v>
          </cell>
          <cell r="D22802" t="str">
            <v>McKittrick</v>
          </cell>
          <cell r="E22802" t="str">
            <v>Inland</v>
          </cell>
          <cell r="F22802" t="str">
            <v>Kern</v>
          </cell>
          <cell r="G22802" t="str">
            <v>NULL</v>
          </cell>
          <cell r="H22802" t="str">
            <v>Yes</v>
          </cell>
        </row>
        <row r="22803">
          <cell r="A22803" t="str">
            <v>0403033876</v>
          </cell>
          <cell r="B22803" t="str">
            <v>Griffin Resources, LLC</v>
          </cell>
          <cell r="C22803" t="str">
            <v>Oil &amp; Gas</v>
          </cell>
          <cell r="D22803" t="str">
            <v>McKittrick</v>
          </cell>
          <cell r="E22803" t="str">
            <v>Inland</v>
          </cell>
          <cell r="F22803" t="str">
            <v>Kern</v>
          </cell>
          <cell r="G22803" t="str">
            <v>NULL</v>
          </cell>
          <cell r="H22803" t="str">
            <v>Yes</v>
          </cell>
        </row>
        <row r="22804">
          <cell r="A22804" t="str">
            <v>0403033877</v>
          </cell>
          <cell r="B22804" t="str">
            <v>Griffin Resources, LLC</v>
          </cell>
          <cell r="C22804" t="str">
            <v>Oil &amp; Gas</v>
          </cell>
          <cell r="D22804" t="str">
            <v>McKittrick</v>
          </cell>
          <cell r="E22804" t="str">
            <v>Inland</v>
          </cell>
          <cell r="F22804" t="str">
            <v>Kern</v>
          </cell>
          <cell r="G22804" t="str">
            <v>NULL</v>
          </cell>
          <cell r="H22804" t="str">
            <v>Yes</v>
          </cell>
        </row>
        <row r="22805">
          <cell r="A22805" t="str">
            <v>0403033878</v>
          </cell>
          <cell r="B22805" t="str">
            <v>Griffin Resources, LLC</v>
          </cell>
          <cell r="C22805" t="str">
            <v>Oil &amp; Gas</v>
          </cell>
          <cell r="D22805" t="str">
            <v>McKittrick</v>
          </cell>
          <cell r="E22805" t="str">
            <v>Inland</v>
          </cell>
          <cell r="F22805" t="str">
            <v>Kern</v>
          </cell>
          <cell r="G22805" t="str">
            <v>NULL</v>
          </cell>
          <cell r="H22805" t="str">
            <v>Yes</v>
          </cell>
        </row>
        <row r="22806">
          <cell r="A22806" t="str">
            <v>0403033891</v>
          </cell>
          <cell r="B22806" t="str">
            <v>Berry Petroleum Company, LLC</v>
          </cell>
          <cell r="C22806" t="str">
            <v>Oil &amp; Gas</v>
          </cell>
          <cell r="D22806" t="str">
            <v>Midway-Sunset</v>
          </cell>
          <cell r="E22806" t="str">
            <v>Inland</v>
          </cell>
          <cell r="F22806" t="str">
            <v>Kern</v>
          </cell>
          <cell r="G22806" t="str">
            <v>No Pool Breakdown</v>
          </cell>
          <cell r="H22806" t="str">
            <v>No</v>
          </cell>
        </row>
        <row r="22807">
          <cell r="A22807" t="str">
            <v>0403033897</v>
          </cell>
          <cell r="B22807" t="str">
            <v>Berry Petroleum Company, LLC</v>
          </cell>
          <cell r="C22807" t="str">
            <v>Oil &amp; Gas</v>
          </cell>
          <cell r="D22807" t="str">
            <v>Midway-Sunset</v>
          </cell>
          <cell r="E22807" t="str">
            <v>Inland</v>
          </cell>
          <cell r="F22807" t="str">
            <v>Kern</v>
          </cell>
          <cell r="G22807" t="str">
            <v>No Pool Breakdown</v>
          </cell>
          <cell r="H22807" t="str">
            <v>No</v>
          </cell>
        </row>
        <row r="22808">
          <cell r="A22808" t="str">
            <v>0403033912</v>
          </cell>
          <cell r="B22808" t="str">
            <v>PowerDrive Energy Services Company, LLC</v>
          </cell>
          <cell r="C22808" t="str">
            <v>Oil &amp; Gas</v>
          </cell>
          <cell r="D22808" t="str">
            <v>Greeley</v>
          </cell>
          <cell r="E22808" t="str">
            <v>Inland</v>
          </cell>
          <cell r="F22808" t="str">
            <v>Kern</v>
          </cell>
          <cell r="G22808" t="str">
            <v>Stevens (Undifferentiated), No Pool Breakdown</v>
          </cell>
          <cell r="H22808" t="str">
            <v>No</v>
          </cell>
        </row>
        <row r="22809">
          <cell r="A22809" t="str">
            <v>0403033921</v>
          </cell>
          <cell r="B22809" t="str">
            <v>Berry Petroleum Company, LLC</v>
          </cell>
          <cell r="C22809" t="str">
            <v>Oil &amp; Gas</v>
          </cell>
          <cell r="D22809" t="str">
            <v>Midway-Sunset</v>
          </cell>
          <cell r="E22809" t="str">
            <v>Inland</v>
          </cell>
          <cell r="F22809" t="str">
            <v>Kern</v>
          </cell>
          <cell r="G22809" t="str">
            <v>No Pool Breakdown</v>
          </cell>
          <cell r="H22809" t="str">
            <v>No</v>
          </cell>
        </row>
        <row r="22810">
          <cell r="A22810" t="str">
            <v>0403033923</v>
          </cell>
          <cell r="B22810" t="str">
            <v>Berry Petroleum Company, LLC</v>
          </cell>
          <cell r="C22810" t="str">
            <v>Oil &amp; Gas</v>
          </cell>
          <cell r="D22810" t="str">
            <v>Midway-Sunset</v>
          </cell>
          <cell r="E22810" t="str">
            <v>Inland</v>
          </cell>
          <cell r="F22810" t="str">
            <v>Kern</v>
          </cell>
          <cell r="G22810" t="str">
            <v>No Pool Breakdown</v>
          </cell>
          <cell r="H22810" t="str">
            <v>No</v>
          </cell>
        </row>
        <row r="22811">
          <cell r="A22811" t="str">
            <v>0403033925</v>
          </cell>
          <cell r="B22811" t="str">
            <v>Berry Petroleum Company, LLC</v>
          </cell>
          <cell r="C22811" t="str">
            <v>Oil &amp; Gas</v>
          </cell>
          <cell r="D22811" t="str">
            <v>Midway-Sunset</v>
          </cell>
          <cell r="E22811" t="str">
            <v>Inland</v>
          </cell>
          <cell r="F22811" t="str">
            <v>Kern</v>
          </cell>
          <cell r="G22811" t="str">
            <v>No Pool Breakdown</v>
          </cell>
          <cell r="H22811" t="str">
            <v>No</v>
          </cell>
        </row>
        <row r="22812">
          <cell r="A22812" t="str">
            <v>0403033927</v>
          </cell>
          <cell r="B22812" t="str">
            <v>California Resources Elk Hills, LLC</v>
          </cell>
          <cell r="C22812" t="str">
            <v>Oil &amp; Gas</v>
          </cell>
          <cell r="D22812" t="str">
            <v>Elk Hills</v>
          </cell>
          <cell r="E22812" t="str">
            <v>Inland</v>
          </cell>
          <cell r="F22812" t="str">
            <v>Kern</v>
          </cell>
          <cell r="G22812" t="str">
            <v>Stevens (31S)</v>
          </cell>
          <cell r="H22812" t="str">
            <v>No</v>
          </cell>
        </row>
        <row r="22813">
          <cell r="A22813" t="str">
            <v>0403033940</v>
          </cell>
          <cell r="B22813" t="str">
            <v>Chevron U.S.A. Inc.</v>
          </cell>
          <cell r="C22813" t="str">
            <v>Cyclic Steam</v>
          </cell>
          <cell r="D22813" t="str">
            <v>Kern River</v>
          </cell>
          <cell r="E22813" t="str">
            <v>Inland</v>
          </cell>
          <cell r="F22813" t="str">
            <v>Kern</v>
          </cell>
          <cell r="G22813" t="str">
            <v>Kern River</v>
          </cell>
          <cell r="H22813" t="str">
            <v>No</v>
          </cell>
        </row>
        <row r="22814">
          <cell r="A22814" t="str">
            <v>0403033958</v>
          </cell>
          <cell r="B22814" t="str">
            <v>Aera Energy LLC</v>
          </cell>
          <cell r="C22814" t="str">
            <v>Oil &amp; Gas</v>
          </cell>
          <cell r="D22814" t="str">
            <v>Belridge, South</v>
          </cell>
          <cell r="E22814" t="str">
            <v>Inland</v>
          </cell>
          <cell r="F22814" t="str">
            <v>Kern</v>
          </cell>
          <cell r="G22814" t="str">
            <v>Diatomite</v>
          </cell>
          <cell r="H22814" t="str">
            <v>No</v>
          </cell>
        </row>
        <row r="22815">
          <cell r="A22815" t="str">
            <v>0403033960</v>
          </cell>
          <cell r="B22815" t="str">
            <v>Aera Energy LLC</v>
          </cell>
          <cell r="C22815" t="str">
            <v>Oil &amp; Gas</v>
          </cell>
          <cell r="D22815" t="str">
            <v>Belridge, South</v>
          </cell>
          <cell r="E22815" t="str">
            <v>Inland</v>
          </cell>
          <cell r="F22815" t="str">
            <v>Kern</v>
          </cell>
          <cell r="G22815" t="str">
            <v>Diatomite</v>
          </cell>
          <cell r="H22815" t="str">
            <v>No</v>
          </cell>
        </row>
        <row r="22816">
          <cell r="A22816" t="str">
            <v>0403033969</v>
          </cell>
          <cell r="B22816" t="str">
            <v>Aera Energy LLC</v>
          </cell>
          <cell r="C22816" t="str">
            <v>Oil &amp; Gas</v>
          </cell>
          <cell r="D22816" t="str">
            <v>Belridge, South</v>
          </cell>
          <cell r="E22816" t="str">
            <v>Inland</v>
          </cell>
          <cell r="F22816" t="str">
            <v>Kern</v>
          </cell>
          <cell r="G22816" t="str">
            <v>Diatomite</v>
          </cell>
          <cell r="H22816" t="str">
            <v>No</v>
          </cell>
        </row>
        <row r="22817">
          <cell r="A22817" t="str">
            <v>0403033993</v>
          </cell>
          <cell r="B22817" t="str">
            <v>Chevron U.S.A. Inc.</v>
          </cell>
          <cell r="C22817" t="str">
            <v>Steamflood</v>
          </cell>
          <cell r="D22817" t="str">
            <v>Kern River</v>
          </cell>
          <cell r="E22817" t="str">
            <v>Inland</v>
          </cell>
          <cell r="F22817" t="str">
            <v>Kern</v>
          </cell>
          <cell r="G22817" t="str">
            <v>Kern River</v>
          </cell>
          <cell r="H22817" t="str">
            <v>No</v>
          </cell>
        </row>
        <row r="22818">
          <cell r="A22818" t="str">
            <v>0403033994</v>
          </cell>
          <cell r="B22818" t="str">
            <v>Chevron U.S.A. Inc.</v>
          </cell>
          <cell r="C22818" t="str">
            <v>Steamflood</v>
          </cell>
          <cell r="D22818" t="str">
            <v>Kern River</v>
          </cell>
          <cell r="E22818" t="str">
            <v>Inland</v>
          </cell>
          <cell r="F22818" t="str">
            <v>Kern</v>
          </cell>
          <cell r="G22818" t="str">
            <v>Kern River</v>
          </cell>
          <cell r="H22818" t="str">
            <v>No</v>
          </cell>
        </row>
        <row r="22819">
          <cell r="A22819" t="str">
            <v>0403033998</v>
          </cell>
          <cell r="B22819" t="str">
            <v>Chevron U.S.A. Inc.</v>
          </cell>
          <cell r="C22819" t="str">
            <v>Steamflood</v>
          </cell>
          <cell r="D22819" t="str">
            <v>Kern River</v>
          </cell>
          <cell r="E22819" t="str">
            <v>Inland</v>
          </cell>
          <cell r="F22819" t="str">
            <v>Kern</v>
          </cell>
          <cell r="G22819" t="str">
            <v>Kern River</v>
          </cell>
          <cell r="H22819" t="str">
            <v>No</v>
          </cell>
        </row>
        <row r="22820">
          <cell r="A22820" t="str">
            <v>0403033999</v>
          </cell>
          <cell r="B22820" t="str">
            <v>PowerDrive Energy Services Company, LLC</v>
          </cell>
          <cell r="C22820" t="str">
            <v>Oil &amp; Gas</v>
          </cell>
          <cell r="D22820" t="str">
            <v>Greeley</v>
          </cell>
          <cell r="E22820" t="str">
            <v>Inland</v>
          </cell>
          <cell r="F22820" t="str">
            <v>Kern</v>
          </cell>
          <cell r="G22820" t="str">
            <v>Stevens (Undifferentiated), Rio Bravo-Vedder</v>
          </cell>
          <cell r="H22820" t="str">
            <v>No</v>
          </cell>
        </row>
        <row r="22821">
          <cell r="A22821" t="str">
            <v>0403034000</v>
          </cell>
          <cell r="B22821" t="str">
            <v>California Resources Elk Hills, LLC</v>
          </cell>
          <cell r="C22821" t="str">
            <v>Dry Gas</v>
          </cell>
          <cell r="D22821" t="str">
            <v>Buena Vista</v>
          </cell>
          <cell r="E22821" t="str">
            <v>Inland</v>
          </cell>
          <cell r="F22821" t="str">
            <v>Kern</v>
          </cell>
          <cell r="G22821" t="str">
            <v>Gas Zone-Upper</v>
          </cell>
          <cell r="H22821" t="str">
            <v>No</v>
          </cell>
        </row>
        <row r="22822">
          <cell r="A22822" t="str">
            <v>0403034001</v>
          </cell>
          <cell r="B22822" t="str">
            <v>California Resources Elk Hills, LLC</v>
          </cell>
          <cell r="C22822" t="str">
            <v>Dry Gas</v>
          </cell>
          <cell r="D22822" t="str">
            <v>Buena Vista</v>
          </cell>
          <cell r="E22822" t="str">
            <v>Inland</v>
          </cell>
          <cell r="F22822" t="str">
            <v>Kern</v>
          </cell>
          <cell r="G22822" t="str">
            <v>Gas Zone-Upper</v>
          </cell>
          <cell r="H22822" t="str">
            <v>Yes</v>
          </cell>
        </row>
        <row r="22823">
          <cell r="A22823" t="str">
            <v>0403034003</v>
          </cell>
          <cell r="B22823" t="str">
            <v>Aera Energy LLC</v>
          </cell>
          <cell r="C22823" t="str">
            <v>Oil &amp; Gas</v>
          </cell>
          <cell r="D22823" t="str">
            <v>Belridge, South</v>
          </cell>
          <cell r="E22823" t="str">
            <v>Inland</v>
          </cell>
          <cell r="F22823" t="str">
            <v>Kern</v>
          </cell>
          <cell r="G22823" t="str">
            <v>Diatomite</v>
          </cell>
          <cell r="H22823" t="str">
            <v>No</v>
          </cell>
        </row>
        <row r="22824">
          <cell r="A22824" t="str">
            <v>0403034011</v>
          </cell>
          <cell r="B22824" t="str">
            <v>Aera Energy LLC</v>
          </cell>
          <cell r="C22824" t="str">
            <v>Oil &amp; Gas</v>
          </cell>
          <cell r="D22824" t="str">
            <v>Belridge, South</v>
          </cell>
          <cell r="E22824" t="str">
            <v>Inland</v>
          </cell>
          <cell r="F22824" t="str">
            <v>Kern</v>
          </cell>
          <cell r="G22824" t="str">
            <v>Diatomite</v>
          </cell>
          <cell r="H22824" t="str">
            <v>No</v>
          </cell>
        </row>
        <row r="22825">
          <cell r="A22825" t="str">
            <v>0403034015</v>
          </cell>
          <cell r="B22825" t="str">
            <v>Chevron U.S.A. Inc.</v>
          </cell>
          <cell r="C22825" t="str">
            <v>Cyclic Steam</v>
          </cell>
          <cell r="D22825" t="str">
            <v>Kern River</v>
          </cell>
          <cell r="E22825" t="str">
            <v>Inland</v>
          </cell>
          <cell r="F22825" t="str">
            <v>Kern</v>
          </cell>
          <cell r="G22825" t="str">
            <v>Kern River</v>
          </cell>
          <cell r="H22825" t="str">
            <v>No</v>
          </cell>
        </row>
        <row r="22826">
          <cell r="A22826" t="str">
            <v>0403034032</v>
          </cell>
          <cell r="B22826" t="str">
            <v>California Resources Production Corporation</v>
          </cell>
          <cell r="C22826" t="str">
            <v>Oil &amp; Gas</v>
          </cell>
          <cell r="D22826" t="str">
            <v>Belridge, South</v>
          </cell>
          <cell r="E22826" t="str">
            <v>Inland</v>
          </cell>
          <cell r="F22826" t="str">
            <v>Kern</v>
          </cell>
          <cell r="G22826" t="str">
            <v>Diatomite-Antelope Shale</v>
          </cell>
          <cell r="H22826" t="str">
            <v>No</v>
          </cell>
        </row>
        <row r="22827">
          <cell r="A22827" t="str">
            <v>0403034035</v>
          </cell>
          <cell r="B22827" t="str">
            <v>California Resources Elk Hills, LLC</v>
          </cell>
          <cell r="C22827" t="str">
            <v>Oil &amp; Gas</v>
          </cell>
          <cell r="D22827" t="str">
            <v>Elk Hills</v>
          </cell>
          <cell r="E22827" t="str">
            <v>Inland</v>
          </cell>
          <cell r="F22827" t="str">
            <v>Kern</v>
          </cell>
          <cell r="G22827" t="str">
            <v>Stevens (31S)</v>
          </cell>
          <cell r="H22827" t="str">
            <v>No</v>
          </cell>
        </row>
        <row r="22828">
          <cell r="A22828" t="str">
            <v>0403034037</v>
          </cell>
          <cell r="B22828" t="str">
            <v>California Resources Elk Hills, LLC</v>
          </cell>
          <cell r="C22828" t="str">
            <v>Oil &amp; Gas</v>
          </cell>
          <cell r="D22828" t="str">
            <v>Elk Hills</v>
          </cell>
          <cell r="E22828" t="str">
            <v>Inland</v>
          </cell>
          <cell r="F22828" t="str">
            <v>Kern</v>
          </cell>
          <cell r="G22828" t="str">
            <v>Stevens (31S)</v>
          </cell>
          <cell r="H22828" t="str">
            <v>No</v>
          </cell>
        </row>
        <row r="22829">
          <cell r="A22829" t="str">
            <v>0403034066</v>
          </cell>
          <cell r="B22829" t="str">
            <v>Sentinel Peak Resources California LLC</v>
          </cell>
          <cell r="C22829" t="str">
            <v>Oil &amp; Gas</v>
          </cell>
          <cell r="D22829" t="str">
            <v>Midway-Sunset</v>
          </cell>
          <cell r="E22829" t="str">
            <v>Inland</v>
          </cell>
          <cell r="F22829" t="str">
            <v>Kern</v>
          </cell>
          <cell r="G22829" t="str">
            <v>No Pool Breakdown</v>
          </cell>
          <cell r="H22829" t="str">
            <v>No</v>
          </cell>
        </row>
        <row r="22830">
          <cell r="A22830" t="str">
            <v>0403034072</v>
          </cell>
          <cell r="B22830" t="str">
            <v>Chevron U.S.A. Inc.</v>
          </cell>
          <cell r="C22830" t="str">
            <v>Oil &amp; Gas</v>
          </cell>
          <cell r="D22830" t="str">
            <v>Cymric</v>
          </cell>
          <cell r="E22830" t="str">
            <v>Inland</v>
          </cell>
          <cell r="F22830" t="str">
            <v>Kern</v>
          </cell>
          <cell r="G22830" t="str">
            <v>Tulare</v>
          </cell>
          <cell r="H22830" t="str">
            <v>No</v>
          </cell>
        </row>
        <row r="22831">
          <cell r="A22831" t="str">
            <v>0403034073</v>
          </cell>
          <cell r="B22831" t="str">
            <v>Chevron U.S.A. Inc.</v>
          </cell>
          <cell r="C22831" t="str">
            <v>Steamflood</v>
          </cell>
          <cell r="D22831" t="str">
            <v>Cymric</v>
          </cell>
          <cell r="E22831" t="str">
            <v>Inland</v>
          </cell>
          <cell r="F22831" t="str">
            <v>Kern</v>
          </cell>
          <cell r="G22831" t="str">
            <v>Tulare</v>
          </cell>
          <cell r="H22831" t="str">
            <v>Yes</v>
          </cell>
        </row>
        <row r="22832">
          <cell r="A22832" t="str">
            <v>0403034074</v>
          </cell>
          <cell r="B22832" t="str">
            <v>Chevron U.S.A. Inc.</v>
          </cell>
          <cell r="C22832" t="str">
            <v>Steamflood</v>
          </cell>
          <cell r="D22832" t="str">
            <v>Cymric</v>
          </cell>
          <cell r="E22832" t="str">
            <v>Inland</v>
          </cell>
          <cell r="F22832" t="str">
            <v>Kern</v>
          </cell>
          <cell r="G22832" t="str">
            <v>Tulare</v>
          </cell>
          <cell r="H22832" t="str">
            <v>Yes</v>
          </cell>
        </row>
        <row r="22833">
          <cell r="A22833" t="str">
            <v>0403034075</v>
          </cell>
          <cell r="B22833" t="str">
            <v>Chevron U.S.A. Inc.</v>
          </cell>
          <cell r="C22833" t="str">
            <v>Steamflood</v>
          </cell>
          <cell r="D22833" t="str">
            <v>Cymric</v>
          </cell>
          <cell r="E22833" t="str">
            <v>Inland</v>
          </cell>
          <cell r="F22833" t="str">
            <v>Kern</v>
          </cell>
          <cell r="G22833" t="str">
            <v>Tulare</v>
          </cell>
          <cell r="H22833" t="str">
            <v>Yes</v>
          </cell>
        </row>
        <row r="22834">
          <cell r="A22834" t="str">
            <v>0403034078</v>
          </cell>
          <cell r="B22834" t="str">
            <v>Aera Energy LLC</v>
          </cell>
          <cell r="C22834" t="str">
            <v>Oil &amp; Gas</v>
          </cell>
          <cell r="D22834" t="str">
            <v>Belridge, South</v>
          </cell>
          <cell r="E22834" t="str">
            <v>Inland</v>
          </cell>
          <cell r="F22834" t="str">
            <v>Kern</v>
          </cell>
          <cell r="G22834" t="str">
            <v>Diatomite</v>
          </cell>
          <cell r="H22834" t="str">
            <v>No</v>
          </cell>
        </row>
        <row r="22835">
          <cell r="A22835" t="str">
            <v>0403034079</v>
          </cell>
          <cell r="B22835" t="str">
            <v>Aera Energy LLC</v>
          </cell>
          <cell r="C22835" t="str">
            <v>Oil &amp; Gas</v>
          </cell>
          <cell r="D22835" t="str">
            <v>Belridge, South</v>
          </cell>
          <cell r="E22835" t="str">
            <v>Inland</v>
          </cell>
          <cell r="F22835" t="str">
            <v>Kern</v>
          </cell>
          <cell r="G22835" t="str">
            <v>Diatomite</v>
          </cell>
          <cell r="H22835" t="str">
            <v>No</v>
          </cell>
        </row>
        <row r="22836">
          <cell r="A22836" t="str">
            <v>0403034081</v>
          </cell>
          <cell r="B22836" t="str">
            <v>Aera Energy LLC</v>
          </cell>
          <cell r="C22836" t="str">
            <v>Oil &amp; Gas</v>
          </cell>
          <cell r="D22836" t="str">
            <v>Belridge, South</v>
          </cell>
          <cell r="E22836" t="str">
            <v>Inland</v>
          </cell>
          <cell r="F22836" t="str">
            <v>Kern</v>
          </cell>
          <cell r="G22836" t="str">
            <v>Diatomite</v>
          </cell>
          <cell r="H22836" t="str">
            <v>No</v>
          </cell>
        </row>
        <row r="22837">
          <cell r="A22837" t="str">
            <v>0403034092</v>
          </cell>
          <cell r="B22837" t="str">
            <v>Berry Petroleum Company, LLC</v>
          </cell>
          <cell r="C22837" t="str">
            <v>Oil &amp; Gas</v>
          </cell>
          <cell r="D22837" t="str">
            <v>Midway-Sunset</v>
          </cell>
          <cell r="E22837" t="str">
            <v>Inland</v>
          </cell>
          <cell r="F22837" t="str">
            <v>Kern</v>
          </cell>
          <cell r="G22837" t="str">
            <v>No Pool Breakdown</v>
          </cell>
          <cell r="H22837" t="str">
            <v>No</v>
          </cell>
        </row>
        <row r="22838">
          <cell r="A22838" t="str">
            <v>0403034098</v>
          </cell>
          <cell r="B22838" t="str">
            <v>E &amp; B Natural Resources Management Corporation</v>
          </cell>
          <cell r="C22838" t="str">
            <v>Water Disposal</v>
          </cell>
          <cell r="D22838" t="str">
            <v>Poso Creek</v>
          </cell>
          <cell r="E22838" t="str">
            <v>Inland</v>
          </cell>
          <cell r="F22838" t="str">
            <v>Kern</v>
          </cell>
          <cell r="G22838" t="str">
            <v>Santa Margarita, Etchegoin</v>
          </cell>
          <cell r="H22838" t="str">
            <v>No</v>
          </cell>
        </row>
        <row r="22839">
          <cell r="A22839" t="str">
            <v>0403034101</v>
          </cell>
          <cell r="B22839" t="str">
            <v>Chevron U.S.A. Inc.</v>
          </cell>
          <cell r="C22839" t="str">
            <v>Steamflood</v>
          </cell>
          <cell r="D22839" t="str">
            <v>Kern River</v>
          </cell>
          <cell r="E22839" t="str">
            <v>Inland</v>
          </cell>
          <cell r="F22839" t="str">
            <v>Kern</v>
          </cell>
          <cell r="G22839" t="str">
            <v>Kern River</v>
          </cell>
          <cell r="H22839" t="str">
            <v>No</v>
          </cell>
        </row>
        <row r="22840">
          <cell r="A22840" t="str">
            <v>0403034102</v>
          </cell>
          <cell r="B22840" t="str">
            <v>Chevron U.S.A. Inc.</v>
          </cell>
          <cell r="C22840" t="str">
            <v>Steamflood</v>
          </cell>
          <cell r="D22840" t="str">
            <v>Kern River</v>
          </cell>
          <cell r="E22840" t="str">
            <v>Inland</v>
          </cell>
          <cell r="F22840" t="str">
            <v>Kern</v>
          </cell>
          <cell r="G22840" t="str">
            <v>Kern River</v>
          </cell>
          <cell r="H22840" t="str">
            <v>No</v>
          </cell>
        </row>
        <row r="22841">
          <cell r="A22841" t="str">
            <v>0403034103</v>
          </cell>
          <cell r="B22841" t="str">
            <v>Chevron U.S.A. Inc.</v>
          </cell>
          <cell r="C22841" t="str">
            <v>Steamflood</v>
          </cell>
          <cell r="D22841" t="str">
            <v>Kern River</v>
          </cell>
          <cell r="E22841" t="str">
            <v>Inland</v>
          </cell>
          <cell r="F22841" t="str">
            <v>Kern</v>
          </cell>
          <cell r="G22841" t="str">
            <v>Kern River</v>
          </cell>
          <cell r="H22841" t="str">
            <v>No</v>
          </cell>
        </row>
        <row r="22842">
          <cell r="A22842" t="str">
            <v>0403034120</v>
          </cell>
          <cell r="B22842" t="str">
            <v>Aera Energy LLC</v>
          </cell>
          <cell r="C22842" t="str">
            <v>Oil &amp; Gas</v>
          </cell>
          <cell r="D22842" t="str">
            <v>Belridge, North</v>
          </cell>
          <cell r="E22842" t="str">
            <v>Inland</v>
          </cell>
          <cell r="F22842" t="str">
            <v>Kern</v>
          </cell>
          <cell r="G22842" t="str">
            <v>Diatomite</v>
          </cell>
          <cell r="H22842" t="str">
            <v>No</v>
          </cell>
        </row>
        <row r="22843">
          <cell r="A22843" t="str">
            <v>0403034122</v>
          </cell>
          <cell r="B22843" t="str">
            <v>Aera Energy LLC</v>
          </cell>
          <cell r="C22843" t="str">
            <v>Oil &amp; Gas</v>
          </cell>
          <cell r="D22843" t="str">
            <v>Belridge, North</v>
          </cell>
          <cell r="E22843" t="str">
            <v>Inland</v>
          </cell>
          <cell r="F22843" t="str">
            <v>Kern</v>
          </cell>
          <cell r="G22843" t="str">
            <v>Diatomite</v>
          </cell>
          <cell r="H22843" t="str">
            <v>No</v>
          </cell>
        </row>
        <row r="22844">
          <cell r="A22844" t="str">
            <v>0403034123</v>
          </cell>
          <cell r="B22844" t="str">
            <v>Aera Energy LLC</v>
          </cell>
          <cell r="C22844" t="str">
            <v>Oil &amp; Gas</v>
          </cell>
          <cell r="D22844" t="str">
            <v>Belridge, North</v>
          </cell>
          <cell r="E22844" t="str">
            <v>Inland</v>
          </cell>
          <cell r="F22844" t="str">
            <v>Kern</v>
          </cell>
          <cell r="G22844" t="str">
            <v>Diatomite</v>
          </cell>
          <cell r="H22844" t="str">
            <v>No</v>
          </cell>
        </row>
        <row r="22845">
          <cell r="A22845" t="str">
            <v>0403034124</v>
          </cell>
          <cell r="B22845" t="str">
            <v>Aera Energy LLC</v>
          </cell>
          <cell r="C22845" t="str">
            <v>Oil &amp; Gas</v>
          </cell>
          <cell r="D22845" t="str">
            <v>Belridge, North</v>
          </cell>
          <cell r="E22845" t="str">
            <v>Inland</v>
          </cell>
          <cell r="F22845" t="str">
            <v>Kern</v>
          </cell>
          <cell r="G22845" t="str">
            <v>Diatomite</v>
          </cell>
          <cell r="H22845" t="str">
            <v>No</v>
          </cell>
        </row>
        <row r="22846">
          <cell r="A22846" t="str">
            <v>0403034127</v>
          </cell>
          <cell r="B22846" t="str">
            <v>Chevron U.S.A. Inc.</v>
          </cell>
          <cell r="C22846" t="str">
            <v>Steamflood</v>
          </cell>
          <cell r="D22846" t="str">
            <v>Midway-Sunset</v>
          </cell>
          <cell r="E22846" t="str">
            <v>Inland</v>
          </cell>
          <cell r="F22846" t="str">
            <v>Kern</v>
          </cell>
          <cell r="G22846" t="str">
            <v>No Pool Breakdown, Monarch</v>
          </cell>
          <cell r="H22846" t="str">
            <v>No</v>
          </cell>
        </row>
        <row r="22847">
          <cell r="A22847" t="str">
            <v>0403034128</v>
          </cell>
          <cell r="B22847" t="str">
            <v>Aera Energy LLC</v>
          </cell>
          <cell r="C22847" t="str">
            <v>Steamflood</v>
          </cell>
          <cell r="D22847" t="str">
            <v>Midway-Sunset</v>
          </cell>
          <cell r="E22847" t="str">
            <v>Inland</v>
          </cell>
          <cell r="F22847" t="str">
            <v>Kern</v>
          </cell>
          <cell r="G22847" t="str">
            <v>No Pool Breakdown, Monarch</v>
          </cell>
          <cell r="H22847" t="str">
            <v>No</v>
          </cell>
        </row>
        <row r="22848">
          <cell r="A22848" t="str">
            <v>0403034130</v>
          </cell>
          <cell r="B22848" t="str">
            <v>E &amp; B Natural Resources Management Corporation</v>
          </cell>
          <cell r="C22848" t="str">
            <v>Oil &amp; Gas</v>
          </cell>
          <cell r="D22848" t="str">
            <v>McKittrick</v>
          </cell>
          <cell r="E22848" t="str">
            <v>Inland</v>
          </cell>
          <cell r="F22848" t="str">
            <v>Kern</v>
          </cell>
          <cell r="G22848" t="str">
            <v>Upper</v>
          </cell>
          <cell r="H22848" t="str">
            <v>No</v>
          </cell>
        </row>
        <row r="22849">
          <cell r="A22849" t="str">
            <v>0403034133</v>
          </cell>
          <cell r="B22849" t="str">
            <v>E &amp; B Natural Resources Management Corporation</v>
          </cell>
          <cell r="C22849" t="str">
            <v>Oil &amp; Gas</v>
          </cell>
          <cell r="D22849" t="str">
            <v>McKittrick</v>
          </cell>
          <cell r="E22849" t="str">
            <v>Inland</v>
          </cell>
          <cell r="F22849" t="str">
            <v>Kern</v>
          </cell>
          <cell r="G22849" t="str">
            <v>Upper</v>
          </cell>
          <cell r="H22849" t="str">
            <v>No</v>
          </cell>
        </row>
        <row r="22850">
          <cell r="A22850" t="str">
            <v>0403034135</v>
          </cell>
          <cell r="B22850" t="str">
            <v>California Resources Elk Hills, LLC</v>
          </cell>
          <cell r="C22850" t="str">
            <v>Waterflood</v>
          </cell>
          <cell r="D22850" t="str">
            <v>Buena Vista</v>
          </cell>
          <cell r="E22850" t="str">
            <v>Inland</v>
          </cell>
          <cell r="F22850" t="str">
            <v>Kern</v>
          </cell>
          <cell r="G22850" t="str">
            <v>Upper (Undifferentiated)</v>
          </cell>
          <cell r="H22850" t="str">
            <v>No</v>
          </cell>
        </row>
        <row r="22851">
          <cell r="A22851" t="str">
            <v>0403034136</v>
          </cell>
          <cell r="B22851" t="str">
            <v>California Resources Elk Hills, LLC</v>
          </cell>
          <cell r="C22851" t="str">
            <v>Waterflood</v>
          </cell>
          <cell r="D22851" t="str">
            <v>Buena Vista</v>
          </cell>
          <cell r="E22851" t="str">
            <v>Inland</v>
          </cell>
          <cell r="F22851" t="str">
            <v>Kern</v>
          </cell>
          <cell r="G22851" t="str">
            <v>Upper (Undifferentiated)</v>
          </cell>
          <cell r="H22851" t="str">
            <v>Yes</v>
          </cell>
        </row>
        <row r="22852">
          <cell r="A22852" t="str">
            <v>0403034138</v>
          </cell>
          <cell r="B22852" t="str">
            <v>California Resources Elk Hills, LLC</v>
          </cell>
          <cell r="C22852" t="str">
            <v>Waterflood</v>
          </cell>
          <cell r="D22852" t="str">
            <v>Buena Vista</v>
          </cell>
          <cell r="E22852" t="str">
            <v>Inland</v>
          </cell>
          <cell r="F22852" t="str">
            <v>Kern</v>
          </cell>
          <cell r="G22852" t="str">
            <v>Upper (Undifferentiated)</v>
          </cell>
          <cell r="H22852" t="str">
            <v>Yes</v>
          </cell>
        </row>
        <row r="22853">
          <cell r="A22853" t="str">
            <v>0403034147</v>
          </cell>
          <cell r="B22853" t="str">
            <v>Chevron U.S.A. Inc.</v>
          </cell>
          <cell r="C22853" t="str">
            <v>Oil &amp; Gas</v>
          </cell>
          <cell r="D22853" t="str">
            <v>Lost Hills</v>
          </cell>
          <cell r="E22853" t="str">
            <v>Inland</v>
          </cell>
          <cell r="F22853" t="str">
            <v>Kern</v>
          </cell>
          <cell r="G22853" t="str">
            <v>Etchegoin</v>
          </cell>
          <cell r="H22853" t="str">
            <v>No</v>
          </cell>
        </row>
        <row r="22854">
          <cell r="A22854" t="str">
            <v>0403034151</v>
          </cell>
          <cell r="B22854" t="str">
            <v>California Resources Elk Hills, LLC</v>
          </cell>
          <cell r="C22854" t="str">
            <v>Oil &amp; Gas</v>
          </cell>
          <cell r="D22854" t="str">
            <v>Buena Vista</v>
          </cell>
          <cell r="E22854" t="str">
            <v>Inland</v>
          </cell>
          <cell r="F22854" t="str">
            <v>Kern</v>
          </cell>
          <cell r="G22854" t="str">
            <v>Upper (Undifferentiated)</v>
          </cell>
          <cell r="H22854" t="str">
            <v>No</v>
          </cell>
        </row>
        <row r="22855">
          <cell r="A22855" t="str">
            <v>0403034152</v>
          </cell>
          <cell r="B22855" t="str">
            <v>California Resources Elk Hills, LLC</v>
          </cell>
          <cell r="C22855" t="str">
            <v>Oil &amp; Gas</v>
          </cell>
          <cell r="D22855" t="str">
            <v>Buena Vista</v>
          </cell>
          <cell r="E22855" t="str">
            <v>Inland</v>
          </cell>
          <cell r="F22855" t="str">
            <v>Kern</v>
          </cell>
          <cell r="G22855" t="str">
            <v>Upper (Undifferentiated)</v>
          </cell>
          <cell r="H22855" t="str">
            <v>No</v>
          </cell>
        </row>
        <row r="22856">
          <cell r="A22856" t="str">
            <v>0403034153</v>
          </cell>
          <cell r="B22856" t="str">
            <v>California Resources Production Corporation</v>
          </cell>
          <cell r="C22856" t="str">
            <v>Oil &amp; Gas</v>
          </cell>
          <cell r="D22856" t="str">
            <v>Belridge, South</v>
          </cell>
          <cell r="E22856" t="str">
            <v>Inland</v>
          </cell>
          <cell r="F22856" t="str">
            <v>Kern</v>
          </cell>
          <cell r="G22856" t="str">
            <v>No Pool Breakdown, No Pool Breakdown, Diatomite</v>
          </cell>
          <cell r="H22856" t="str">
            <v>No</v>
          </cell>
        </row>
        <row r="22857">
          <cell r="A22857" t="str">
            <v>0403034154</v>
          </cell>
          <cell r="B22857" t="str">
            <v>California Resources Production Corporation</v>
          </cell>
          <cell r="C22857" t="str">
            <v>Oil &amp; Gas</v>
          </cell>
          <cell r="D22857" t="str">
            <v>Belridge, South</v>
          </cell>
          <cell r="E22857" t="str">
            <v>Inland</v>
          </cell>
          <cell r="F22857" t="str">
            <v>Kern</v>
          </cell>
          <cell r="G22857" t="str">
            <v>No Pool Breakdown, No Pool Breakdown, Diatomite</v>
          </cell>
          <cell r="H22857" t="str">
            <v>No</v>
          </cell>
        </row>
        <row r="22858">
          <cell r="A22858" t="str">
            <v>0403034156</v>
          </cell>
          <cell r="B22858" t="str">
            <v>California Resources Production Corporation</v>
          </cell>
          <cell r="C22858" t="str">
            <v>Oil &amp; Gas</v>
          </cell>
          <cell r="D22858" t="str">
            <v>Belridge, South</v>
          </cell>
          <cell r="E22858" t="str">
            <v>Inland</v>
          </cell>
          <cell r="F22858" t="str">
            <v>Kern</v>
          </cell>
          <cell r="G22858" t="str">
            <v>No Pool Breakdown, Diatomite</v>
          </cell>
          <cell r="H22858" t="str">
            <v>Yes</v>
          </cell>
        </row>
        <row r="22859">
          <cell r="A22859" t="str">
            <v>0403034157</v>
          </cell>
          <cell r="B22859" t="str">
            <v>California Resources Production Corporation</v>
          </cell>
          <cell r="C22859" t="str">
            <v>Oil &amp; Gas</v>
          </cell>
          <cell r="D22859" t="str">
            <v>Belridge, South</v>
          </cell>
          <cell r="E22859" t="str">
            <v>Inland</v>
          </cell>
          <cell r="F22859" t="str">
            <v>Kern</v>
          </cell>
          <cell r="G22859" t="str">
            <v>No Pool Breakdown, No Pool Breakdown, Diatomite</v>
          </cell>
          <cell r="H22859" t="str">
            <v>No</v>
          </cell>
        </row>
        <row r="22860">
          <cell r="A22860" t="str">
            <v>0403034158</v>
          </cell>
          <cell r="B22860" t="str">
            <v>Aera Energy LLC</v>
          </cell>
          <cell r="C22860" t="str">
            <v>Oil &amp; Gas</v>
          </cell>
          <cell r="D22860" t="str">
            <v>Belridge, South</v>
          </cell>
          <cell r="E22860" t="str">
            <v>Inland</v>
          </cell>
          <cell r="F22860" t="str">
            <v>Kern</v>
          </cell>
          <cell r="G22860" t="str">
            <v>Diatomite</v>
          </cell>
          <cell r="H22860" t="str">
            <v>No</v>
          </cell>
        </row>
        <row r="22861">
          <cell r="A22861" t="str">
            <v>0403034159</v>
          </cell>
          <cell r="B22861" t="str">
            <v>Aera Energy LLC</v>
          </cell>
          <cell r="C22861" t="str">
            <v>Oil &amp; Gas</v>
          </cell>
          <cell r="D22861" t="str">
            <v>Belridge, South</v>
          </cell>
          <cell r="E22861" t="str">
            <v>Inland</v>
          </cell>
          <cell r="F22861" t="str">
            <v>Kern</v>
          </cell>
          <cell r="G22861" t="str">
            <v>Diatomite</v>
          </cell>
          <cell r="H22861" t="str">
            <v>No</v>
          </cell>
        </row>
        <row r="22862">
          <cell r="A22862" t="str">
            <v>0403034163</v>
          </cell>
          <cell r="B22862" t="str">
            <v>Aera Energy LLC</v>
          </cell>
          <cell r="C22862" t="str">
            <v>Oil &amp; Gas</v>
          </cell>
          <cell r="D22862" t="str">
            <v>Belridge, South</v>
          </cell>
          <cell r="E22862" t="str">
            <v>Inland</v>
          </cell>
          <cell r="F22862" t="str">
            <v>Kern</v>
          </cell>
          <cell r="G22862" t="str">
            <v>Diatomite</v>
          </cell>
          <cell r="H22862" t="str">
            <v>No</v>
          </cell>
        </row>
        <row r="22863">
          <cell r="A22863" t="str">
            <v>0403034168</v>
          </cell>
          <cell r="B22863" t="str">
            <v>Aera Energy LLC</v>
          </cell>
          <cell r="C22863" t="str">
            <v>Oil &amp; Gas</v>
          </cell>
          <cell r="D22863" t="str">
            <v>Belridge, South</v>
          </cell>
          <cell r="E22863" t="str">
            <v>Inland</v>
          </cell>
          <cell r="F22863" t="str">
            <v>Kern</v>
          </cell>
          <cell r="G22863" t="str">
            <v>Diatomite</v>
          </cell>
          <cell r="H22863" t="str">
            <v>No</v>
          </cell>
        </row>
        <row r="22864">
          <cell r="A22864" t="str">
            <v>0403034173</v>
          </cell>
          <cell r="B22864" t="str">
            <v>California Resources Elk Hills, LLC</v>
          </cell>
          <cell r="C22864" t="str">
            <v>Oil &amp; Gas</v>
          </cell>
          <cell r="D22864" t="str">
            <v>Elk Hills</v>
          </cell>
          <cell r="E22864" t="str">
            <v>Inland</v>
          </cell>
          <cell r="F22864" t="str">
            <v>Kern</v>
          </cell>
          <cell r="G22864" t="str">
            <v>Upper (Undifferentiated)</v>
          </cell>
          <cell r="H22864" t="str">
            <v>No</v>
          </cell>
        </row>
        <row r="22865">
          <cell r="A22865" t="str">
            <v>0403034174</v>
          </cell>
          <cell r="B22865" t="str">
            <v>California Resources Elk Hills, LLC</v>
          </cell>
          <cell r="C22865" t="str">
            <v>Oil &amp; Gas</v>
          </cell>
          <cell r="D22865" t="str">
            <v>Elk Hills</v>
          </cell>
          <cell r="E22865" t="str">
            <v>Inland</v>
          </cell>
          <cell r="F22865" t="str">
            <v>Kern</v>
          </cell>
          <cell r="G22865" t="str">
            <v>Upper (Undifferentiated)</v>
          </cell>
          <cell r="H22865" t="str">
            <v>Yes</v>
          </cell>
        </row>
        <row r="22866">
          <cell r="A22866" t="str">
            <v>0403034184</v>
          </cell>
          <cell r="B22866" t="str">
            <v>Aera Energy LLC</v>
          </cell>
          <cell r="C22866" t="str">
            <v>Steamflood</v>
          </cell>
          <cell r="D22866" t="str">
            <v>Belridge, South</v>
          </cell>
          <cell r="E22866" t="str">
            <v>Inland</v>
          </cell>
          <cell r="F22866" t="str">
            <v>Kern</v>
          </cell>
          <cell r="G22866" t="str">
            <v>Tulare, Observation</v>
          </cell>
          <cell r="H22866" t="str">
            <v>No</v>
          </cell>
        </row>
        <row r="22867">
          <cell r="A22867" t="str">
            <v>0403034205</v>
          </cell>
          <cell r="B22867" t="str">
            <v>E &amp; B Natural Resources Management Corporation</v>
          </cell>
          <cell r="C22867" t="str">
            <v>Water Disposal</v>
          </cell>
          <cell r="D22867" t="str">
            <v>Poso Creek</v>
          </cell>
          <cell r="E22867" t="str">
            <v>Inland</v>
          </cell>
          <cell r="F22867" t="str">
            <v>Kern</v>
          </cell>
          <cell r="G22867" t="str">
            <v>Santa Margarita</v>
          </cell>
          <cell r="H22867" t="str">
            <v>Yes</v>
          </cell>
        </row>
        <row r="22868">
          <cell r="A22868" t="str">
            <v>0403034218</v>
          </cell>
          <cell r="B22868" t="str">
            <v>Aera Energy LLC</v>
          </cell>
          <cell r="C22868" t="str">
            <v>Oil &amp; Gas</v>
          </cell>
          <cell r="D22868" t="str">
            <v>Belridge, South</v>
          </cell>
          <cell r="E22868" t="str">
            <v>Inland</v>
          </cell>
          <cell r="F22868" t="str">
            <v>Kern</v>
          </cell>
          <cell r="G22868" t="str">
            <v>Diatomite</v>
          </cell>
          <cell r="H22868" t="str">
            <v>No</v>
          </cell>
        </row>
        <row r="22869">
          <cell r="A22869" t="str">
            <v>0403034228</v>
          </cell>
          <cell r="B22869" t="str">
            <v>Crimson Resource Management Corp.</v>
          </cell>
          <cell r="C22869" t="str">
            <v>Oil &amp; Gas</v>
          </cell>
          <cell r="D22869" t="str">
            <v>Lost Hills, Northwest</v>
          </cell>
          <cell r="E22869" t="str">
            <v>Inland</v>
          </cell>
          <cell r="F22869" t="str">
            <v>Kern</v>
          </cell>
          <cell r="G22869" t="str">
            <v>Etchegoin</v>
          </cell>
          <cell r="H22869" t="str">
            <v>Yes</v>
          </cell>
        </row>
        <row r="22870">
          <cell r="A22870" t="str">
            <v>0403034229</v>
          </cell>
          <cell r="B22870" t="str">
            <v>Crimson Resource Management Corp.</v>
          </cell>
          <cell r="C22870" t="str">
            <v>Oil &amp; Gas</v>
          </cell>
          <cell r="D22870" t="str">
            <v>Lost Hills, Northwest</v>
          </cell>
          <cell r="E22870" t="str">
            <v>Inland</v>
          </cell>
          <cell r="F22870" t="str">
            <v>Kern</v>
          </cell>
          <cell r="G22870" t="str">
            <v>Etchegoin</v>
          </cell>
          <cell r="H22870" t="str">
            <v>Yes</v>
          </cell>
        </row>
        <row r="22871">
          <cell r="A22871" t="str">
            <v>0403034235</v>
          </cell>
          <cell r="B22871" t="str">
            <v>Vaquero Energy, Inc.</v>
          </cell>
          <cell r="C22871" t="str">
            <v>Oil &amp; Gas</v>
          </cell>
          <cell r="D22871" t="str">
            <v>Monument Junction</v>
          </cell>
          <cell r="E22871" t="str">
            <v>Inland</v>
          </cell>
          <cell r="F22871" t="str">
            <v>Kern</v>
          </cell>
          <cell r="G22871" t="str">
            <v>Antelope</v>
          </cell>
          <cell r="H22871" t="str">
            <v>No</v>
          </cell>
        </row>
        <row r="22872">
          <cell r="A22872" t="str">
            <v>0403034241</v>
          </cell>
          <cell r="B22872" t="str">
            <v>Aera Energy LLC</v>
          </cell>
          <cell r="C22872" t="str">
            <v>Oil &amp; Gas</v>
          </cell>
          <cell r="D22872" t="str">
            <v>Belridge, South</v>
          </cell>
          <cell r="E22872" t="str">
            <v>Inland</v>
          </cell>
          <cell r="F22872" t="str">
            <v>Kern</v>
          </cell>
          <cell r="G22872" t="str">
            <v>Diatomite</v>
          </cell>
          <cell r="H22872" t="str">
            <v>No</v>
          </cell>
        </row>
        <row r="22873">
          <cell r="A22873" t="str">
            <v>0403034242</v>
          </cell>
          <cell r="B22873" t="str">
            <v>Aera Energy LLC</v>
          </cell>
          <cell r="C22873" t="str">
            <v>Oil &amp; Gas</v>
          </cell>
          <cell r="D22873" t="str">
            <v>Belridge, South</v>
          </cell>
          <cell r="E22873" t="str">
            <v>Inland</v>
          </cell>
          <cell r="F22873" t="str">
            <v>Kern</v>
          </cell>
          <cell r="G22873" t="str">
            <v>Diatomite</v>
          </cell>
          <cell r="H22873" t="str">
            <v>No</v>
          </cell>
        </row>
        <row r="22874">
          <cell r="A22874" t="str">
            <v>0403034243</v>
          </cell>
          <cell r="B22874" t="str">
            <v>Aera Energy LLC</v>
          </cell>
          <cell r="C22874" t="str">
            <v>Oil &amp; Gas</v>
          </cell>
          <cell r="D22874" t="str">
            <v>Belridge, South</v>
          </cell>
          <cell r="E22874" t="str">
            <v>Inland</v>
          </cell>
          <cell r="F22874" t="str">
            <v>Kern</v>
          </cell>
          <cell r="G22874" t="str">
            <v>Diatomite</v>
          </cell>
          <cell r="H22874" t="str">
            <v>No</v>
          </cell>
        </row>
        <row r="22875">
          <cell r="A22875" t="str">
            <v>0403034249</v>
          </cell>
          <cell r="B22875" t="str">
            <v>California Resources Elk Hills, LLC</v>
          </cell>
          <cell r="C22875" t="str">
            <v>Oil &amp; Gas</v>
          </cell>
          <cell r="D22875" t="str">
            <v>Coles Levee, North</v>
          </cell>
          <cell r="E22875" t="str">
            <v>Inland</v>
          </cell>
          <cell r="F22875" t="str">
            <v>Kern</v>
          </cell>
          <cell r="G22875" t="str">
            <v>Stevens (Undifferentiated), Stevens (31S)</v>
          </cell>
          <cell r="H22875" t="str">
            <v>Yes</v>
          </cell>
        </row>
        <row r="22876">
          <cell r="A22876" t="str">
            <v>0403034252</v>
          </cell>
          <cell r="B22876" t="str">
            <v>Chevron U.S.A. Inc.</v>
          </cell>
          <cell r="C22876" t="str">
            <v>Cyclic Steam</v>
          </cell>
          <cell r="D22876" t="str">
            <v>Kern River</v>
          </cell>
          <cell r="E22876" t="str">
            <v>Inland</v>
          </cell>
          <cell r="F22876" t="str">
            <v>Kern</v>
          </cell>
          <cell r="G22876" t="str">
            <v>Kern River</v>
          </cell>
          <cell r="H22876" t="str">
            <v>No</v>
          </cell>
        </row>
        <row r="22877">
          <cell r="A22877" t="str">
            <v>0403034253</v>
          </cell>
          <cell r="B22877" t="str">
            <v>Chevron U.S.A. Inc.</v>
          </cell>
          <cell r="C22877" t="str">
            <v>Oil &amp; Gas</v>
          </cell>
          <cell r="D22877" t="str">
            <v>Kern River</v>
          </cell>
          <cell r="E22877" t="str">
            <v>Inland</v>
          </cell>
          <cell r="F22877" t="str">
            <v>Kern</v>
          </cell>
          <cell r="G22877" t="str">
            <v>Kern River</v>
          </cell>
          <cell r="H22877" t="str">
            <v>No</v>
          </cell>
        </row>
        <row r="22878">
          <cell r="A22878" t="str">
            <v>0403034258</v>
          </cell>
          <cell r="B22878" t="str">
            <v>Crimson Resource Management Corp.</v>
          </cell>
          <cell r="C22878" t="str">
            <v>Oil &amp; Gas</v>
          </cell>
          <cell r="D22878" t="str">
            <v>Lost Hills</v>
          </cell>
          <cell r="E22878" t="str">
            <v>Inland</v>
          </cell>
          <cell r="F22878" t="str">
            <v>Kern</v>
          </cell>
          <cell r="G22878" t="str">
            <v>Tulare-Etchegoin</v>
          </cell>
          <cell r="H22878" t="str">
            <v>Yes</v>
          </cell>
        </row>
        <row r="22879">
          <cell r="A22879" t="str">
            <v>0403034259</v>
          </cell>
          <cell r="B22879" t="str">
            <v>Crimson Resource Management Corp.</v>
          </cell>
          <cell r="C22879" t="str">
            <v>Oil &amp; Gas</v>
          </cell>
          <cell r="D22879" t="str">
            <v>Lost Hills</v>
          </cell>
          <cell r="E22879" t="str">
            <v>Inland</v>
          </cell>
          <cell r="F22879" t="str">
            <v>Kern</v>
          </cell>
          <cell r="G22879" t="str">
            <v>Tulare-Etchegoin</v>
          </cell>
          <cell r="H22879" t="str">
            <v>Yes</v>
          </cell>
        </row>
        <row r="22880">
          <cell r="A22880" t="str">
            <v>0403034261</v>
          </cell>
          <cell r="B22880" t="str">
            <v>Crimson Resource Management Corp.</v>
          </cell>
          <cell r="C22880" t="str">
            <v>Oil &amp; Gas</v>
          </cell>
          <cell r="D22880" t="str">
            <v>Lost Hills</v>
          </cell>
          <cell r="E22880" t="str">
            <v>Inland</v>
          </cell>
          <cell r="F22880" t="str">
            <v>Kern</v>
          </cell>
          <cell r="G22880" t="str">
            <v>Tulare-Etchegoin</v>
          </cell>
          <cell r="H22880" t="str">
            <v>Yes</v>
          </cell>
        </row>
        <row r="22881">
          <cell r="A22881" t="str">
            <v>0403034262</v>
          </cell>
          <cell r="B22881" t="str">
            <v>Crimson Resource Management Corp.</v>
          </cell>
          <cell r="C22881" t="str">
            <v>Oil &amp; Gas</v>
          </cell>
          <cell r="D22881" t="str">
            <v>Lost Hills</v>
          </cell>
          <cell r="E22881" t="str">
            <v>Inland</v>
          </cell>
          <cell r="F22881" t="str">
            <v>Kern</v>
          </cell>
          <cell r="G22881" t="str">
            <v>Tulare-Etchegoin</v>
          </cell>
          <cell r="H22881" t="str">
            <v>Yes</v>
          </cell>
        </row>
        <row r="22882">
          <cell r="A22882" t="str">
            <v>0403034263</v>
          </cell>
          <cell r="B22882" t="str">
            <v>Crimson Resource Management Corp.</v>
          </cell>
          <cell r="C22882" t="str">
            <v>Cyclic Steam</v>
          </cell>
          <cell r="D22882" t="str">
            <v>Lost Hills</v>
          </cell>
          <cell r="E22882" t="str">
            <v>Inland</v>
          </cell>
          <cell r="F22882" t="str">
            <v>Kern</v>
          </cell>
          <cell r="G22882" t="str">
            <v>Tulare-Etchegoin</v>
          </cell>
          <cell r="H22882" t="str">
            <v>No</v>
          </cell>
        </row>
        <row r="22883">
          <cell r="A22883" t="str">
            <v>0403034264</v>
          </cell>
          <cell r="B22883" t="str">
            <v>Crimson Resource Management Corp.</v>
          </cell>
          <cell r="C22883" t="str">
            <v>Cyclic Steam</v>
          </cell>
          <cell r="D22883" t="str">
            <v>Lost Hills</v>
          </cell>
          <cell r="E22883" t="str">
            <v>Inland</v>
          </cell>
          <cell r="F22883" t="str">
            <v>Kern</v>
          </cell>
          <cell r="G22883" t="str">
            <v>Tulare-Etchegoin</v>
          </cell>
          <cell r="H22883" t="str">
            <v>Yes</v>
          </cell>
        </row>
        <row r="22884">
          <cell r="A22884" t="str">
            <v>0403034274</v>
          </cell>
          <cell r="B22884" t="str">
            <v>Crimson Resource Management Corp.</v>
          </cell>
          <cell r="C22884" t="str">
            <v>Oil &amp; Gas</v>
          </cell>
          <cell r="D22884" t="str">
            <v>Lost Hills</v>
          </cell>
          <cell r="E22884" t="str">
            <v>Inland</v>
          </cell>
          <cell r="F22884" t="str">
            <v>Kern</v>
          </cell>
          <cell r="G22884" t="str">
            <v>Tulare-Etchegoin</v>
          </cell>
          <cell r="H22884" t="str">
            <v>Yes</v>
          </cell>
        </row>
        <row r="22885">
          <cell r="A22885" t="str">
            <v>0403034275</v>
          </cell>
          <cell r="B22885" t="str">
            <v>Crimson Resource Management Corp.</v>
          </cell>
          <cell r="C22885" t="str">
            <v>Oil &amp; Gas</v>
          </cell>
          <cell r="D22885" t="str">
            <v>Lost Hills</v>
          </cell>
          <cell r="E22885" t="str">
            <v>Inland</v>
          </cell>
          <cell r="F22885" t="str">
            <v>Kern</v>
          </cell>
          <cell r="G22885" t="str">
            <v>Tulare-Etchegoin</v>
          </cell>
          <cell r="H22885" t="str">
            <v>Yes</v>
          </cell>
        </row>
        <row r="22886">
          <cell r="A22886" t="str">
            <v>0403034276</v>
          </cell>
          <cell r="B22886" t="str">
            <v>Aera Energy LLC</v>
          </cell>
          <cell r="C22886" t="str">
            <v>Waterflood</v>
          </cell>
          <cell r="D22886" t="str">
            <v>Belridge, North</v>
          </cell>
          <cell r="E22886" t="str">
            <v>Inland</v>
          </cell>
          <cell r="F22886" t="str">
            <v>Kern</v>
          </cell>
          <cell r="G22886" t="str">
            <v>Diatomite</v>
          </cell>
          <cell r="H22886" t="str">
            <v>No</v>
          </cell>
        </row>
        <row r="22887">
          <cell r="A22887" t="str">
            <v>0403034277</v>
          </cell>
          <cell r="B22887" t="str">
            <v>Aera Energy LLC</v>
          </cell>
          <cell r="C22887" t="str">
            <v>Waterflood</v>
          </cell>
          <cell r="D22887" t="str">
            <v>Belridge, North</v>
          </cell>
          <cell r="E22887" t="str">
            <v>Inland</v>
          </cell>
          <cell r="F22887" t="str">
            <v>Kern</v>
          </cell>
          <cell r="G22887" t="str">
            <v>Diatomite</v>
          </cell>
          <cell r="H22887" t="str">
            <v>No</v>
          </cell>
        </row>
        <row r="22888">
          <cell r="A22888" t="str">
            <v>0403034279</v>
          </cell>
          <cell r="B22888" t="str">
            <v>E &amp; B Natural Resources Management Corporation</v>
          </cell>
          <cell r="C22888" t="str">
            <v>Oil &amp; Gas</v>
          </cell>
          <cell r="D22888" t="str">
            <v>Poso Creek</v>
          </cell>
          <cell r="E22888" t="str">
            <v>Inland</v>
          </cell>
          <cell r="F22888" t="str">
            <v>Kern</v>
          </cell>
          <cell r="G22888" t="str">
            <v>No Pool Breakdown</v>
          </cell>
          <cell r="H22888" t="str">
            <v>No</v>
          </cell>
        </row>
        <row r="22889">
          <cell r="A22889" t="str">
            <v>0403034286</v>
          </cell>
          <cell r="B22889" t="str">
            <v>Crimson Resource Management Corp.</v>
          </cell>
          <cell r="C22889" t="str">
            <v>Oil &amp; Gas</v>
          </cell>
          <cell r="D22889" t="str">
            <v>Lost Hills</v>
          </cell>
          <cell r="E22889" t="str">
            <v>Inland</v>
          </cell>
          <cell r="F22889" t="str">
            <v>Kern</v>
          </cell>
          <cell r="G22889" t="str">
            <v>Tulare-Etchegoin</v>
          </cell>
          <cell r="H22889" t="str">
            <v>Yes</v>
          </cell>
        </row>
        <row r="22890">
          <cell r="A22890" t="str">
            <v>0403034287</v>
          </cell>
          <cell r="B22890" t="str">
            <v>Crimson Resource Management Corp.</v>
          </cell>
          <cell r="C22890" t="str">
            <v>Oil &amp; Gas</v>
          </cell>
          <cell r="D22890" t="str">
            <v>Lost Hills</v>
          </cell>
          <cell r="E22890" t="str">
            <v>Inland</v>
          </cell>
          <cell r="F22890" t="str">
            <v>Kern</v>
          </cell>
          <cell r="G22890" t="str">
            <v>Tulare-Etchegoin</v>
          </cell>
          <cell r="H22890" t="str">
            <v>Yes</v>
          </cell>
        </row>
        <row r="22891">
          <cell r="A22891" t="str">
            <v>0403034308</v>
          </cell>
          <cell r="B22891" t="str">
            <v>Aera Energy LLC</v>
          </cell>
          <cell r="C22891" t="str">
            <v>Waterflood</v>
          </cell>
          <cell r="D22891" t="str">
            <v>Belridge, South</v>
          </cell>
          <cell r="E22891" t="str">
            <v>Inland</v>
          </cell>
          <cell r="F22891" t="str">
            <v>Kern</v>
          </cell>
          <cell r="G22891" t="str">
            <v>Diatomite</v>
          </cell>
          <cell r="H22891" t="str">
            <v>No</v>
          </cell>
        </row>
        <row r="22892">
          <cell r="A22892" t="str">
            <v>0403034312</v>
          </cell>
          <cell r="B22892" t="str">
            <v>Aera Energy LLC</v>
          </cell>
          <cell r="C22892" t="str">
            <v>Steamflood</v>
          </cell>
          <cell r="D22892" t="str">
            <v>Belridge, South</v>
          </cell>
          <cell r="E22892" t="str">
            <v>Inland</v>
          </cell>
          <cell r="F22892" t="str">
            <v>Kern</v>
          </cell>
          <cell r="G22892" t="str">
            <v>Tulare</v>
          </cell>
          <cell r="H22892" t="str">
            <v>Yes</v>
          </cell>
        </row>
        <row r="22893">
          <cell r="A22893" t="str">
            <v>0403034313</v>
          </cell>
          <cell r="B22893" t="str">
            <v>Aera Energy LLC</v>
          </cell>
          <cell r="C22893" t="str">
            <v>Steamflood</v>
          </cell>
          <cell r="D22893" t="str">
            <v>Belridge, South</v>
          </cell>
          <cell r="E22893" t="str">
            <v>Inland</v>
          </cell>
          <cell r="F22893" t="str">
            <v>Kern</v>
          </cell>
          <cell r="G22893" t="str">
            <v>Tulare</v>
          </cell>
          <cell r="H22893" t="str">
            <v>Yes</v>
          </cell>
        </row>
        <row r="22894">
          <cell r="A22894" t="str">
            <v>0403034318</v>
          </cell>
          <cell r="B22894" t="str">
            <v>California Resources Elk Hills, LLC</v>
          </cell>
          <cell r="C22894" t="str">
            <v>Oil &amp; Gas</v>
          </cell>
          <cell r="D22894" t="str">
            <v>Elk Hills</v>
          </cell>
          <cell r="E22894" t="str">
            <v>Inland</v>
          </cell>
          <cell r="F22894" t="str">
            <v>Kern</v>
          </cell>
          <cell r="G22894" t="str">
            <v>Upper (Undifferentiated)</v>
          </cell>
          <cell r="H22894" t="str">
            <v>No</v>
          </cell>
        </row>
        <row r="22895">
          <cell r="A22895" t="str">
            <v>0403034319</v>
          </cell>
          <cell r="B22895" t="str">
            <v>California Resources Elk Hills, LLC</v>
          </cell>
          <cell r="C22895" t="str">
            <v>Dry Gas</v>
          </cell>
          <cell r="D22895" t="str">
            <v>Elk Hills</v>
          </cell>
          <cell r="E22895" t="str">
            <v>Inland</v>
          </cell>
          <cell r="F22895" t="str">
            <v>Kern</v>
          </cell>
          <cell r="G22895" t="str">
            <v>Upper (Undifferentiated), Gas Zone</v>
          </cell>
          <cell r="H22895" t="str">
            <v>No</v>
          </cell>
        </row>
        <row r="22896">
          <cell r="A22896" t="str">
            <v>0403034331</v>
          </cell>
          <cell r="B22896" t="str">
            <v>California Resources Elk Hills, LLC</v>
          </cell>
          <cell r="C22896" t="str">
            <v>Oil &amp; Gas</v>
          </cell>
          <cell r="D22896" t="str">
            <v>Railroad Gap</v>
          </cell>
          <cell r="E22896" t="str">
            <v>Inland</v>
          </cell>
          <cell r="F22896" t="str">
            <v>Kern</v>
          </cell>
          <cell r="G22896" t="str">
            <v>Antelope Shale</v>
          </cell>
          <cell r="H22896" t="str">
            <v>No</v>
          </cell>
        </row>
        <row r="22897">
          <cell r="A22897" t="str">
            <v>0403034332</v>
          </cell>
          <cell r="B22897" t="str">
            <v>Chevron U.S.A. Inc.</v>
          </cell>
          <cell r="C22897" t="str">
            <v>Oil &amp; Gas</v>
          </cell>
          <cell r="D22897" t="str">
            <v>Lost Hills</v>
          </cell>
          <cell r="E22897" t="str">
            <v>Inland</v>
          </cell>
          <cell r="F22897" t="str">
            <v>Kern</v>
          </cell>
          <cell r="G22897" t="str">
            <v>Tulare-Etchegoin</v>
          </cell>
          <cell r="H22897" t="str">
            <v>Yes</v>
          </cell>
        </row>
        <row r="22898">
          <cell r="A22898" t="str">
            <v>0403034341</v>
          </cell>
          <cell r="B22898" t="str">
            <v>Aera Energy LLC</v>
          </cell>
          <cell r="C22898" t="str">
            <v>Oil &amp; Gas</v>
          </cell>
          <cell r="D22898" t="str">
            <v>Belridge, South</v>
          </cell>
          <cell r="E22898" t="str">
            <v>Inland</v>
          </cell>
          <cell r="F22898" t="str">
            <v>Kern</v>
          </cell>
          <cell r="G22898" t="str">
            <v>Diatomite</v>
          </cell>
          <cell r="H22898" t="str">
            <v>No</v>
          </cell>
        </row>
        <row r="22899">
          <cell r="A22899" t="str">
            <v>0403034345</v>
          </cell>
          <cell r="B22899" t="str">
            <v>Aera Energy LLC</v>
          </cell>
          <cell r="C22899" t="str">
            <v>Oil &amp; Gas</v>
          </cell>
          <cell r="D22899" t="str">
            <v>Belridge, South</v>
          </cell>
          <cell r="E22899" t="str">
            <v>Inland</v>
          </cell>
          <cell r="F22899" t="str">
            <v>Kern</v>
          </cell>
          <cell r="G22899" t="str">
            <v>Diatomite</v>
          </cell>
          <cell r="H22899" t="str">
            <v>No</v>
          </cell>
        </row>
        <row r="22900">
          <cell r="A22900" t="str">
            <v>0403034365</v>
          </cell>
          <cell r="B22900" t="str">
            <v>Aera Energy LLC</v>
          </cell>
          <cell r="C22900" t="str">
            <v>Waterflood</v>
          </cell>
          <cell r="D22900" t="str">
            <v>Belridge, South</v>
          </cell>
          <cell r="E22900" t="str">
            <v>Inland</v>
          </cell>
          <cell r="F22900" t="str">
            <v>Kern</v>
          </cell>
          <cell r="G22900" t="str">
            <v>Diatomite</v>
          </cell>
          <cell r="H22900" t="str">
            <v>No</v>
          </cell>
        </row>
        <row r="22901">
          <cell r="A22901" t="str">
            <v>0403034381</v>
          </cell>
          <cell r="B22901" t="str">
            <v>Chevron U.S.A. Inc.</v>
          </cell>
          <cell r="C22901" t="str">
            <v>Oil &amp; Gas</v>
          </cell>
          <cell r="D22901" t="str">
            <v>Kern River</v>
          </cell>
          <cell r="E22901" t="str">
            <v>Inland</v>
          </cell>
          <cell r="F22901" t="str">
            <v>Kern</v>
          </cell>
          <cell r="G22901" t="str">
            <v>Kern River</v>
          </cell>
          <cell r="H22901" t="str">
            <v>No</v>
          </cell>
        </row>
        <row r="22902">
          <cell r="A22902" t="str">
            <v>0403034385</v>
          </cell>
          <cell r="B22902" t="str">
            <v>TRC Operating Company, Inc.</v>
          </cell>
          <cell r="C22902" t="str">
            <v>Oil &amp; Gas</v>
          </cell>
          <cell r="D22902" t="str">
            <v>Cymric</v>
          </cell>
          <cell r="E22902" t="str">
            <v>Inland</v>
          </cell>
          <cell r="F22902" t="str">
            <v>Kern</v>
          </cell>
          <cell r="G22902" t="str">
            <v>Etchegoin</v>
          </cell>
          <cell r="H22902" t="str">
            <v>No</v>
          </cell>
        </row>
        <row r="22903">
          <cell r="A22903" t="str">
            <v>0403034392</v>
          </cell>
          <cell r="B22903" t="str">
            <v>E &amp; B Natural Resources Management Corporation</v>
          </cell>
          <cell r="C22903" t="str">
            <v>Oil &amp; Gas</v>
          </cell>
          <cell r="D22903" t="str">
            <v>Poso Creek</v>
          </cell>
          <cell r="E22903" t="str">
            <v>Inland</v>
          </cell>
          <cell r="F22903" t="str">
            <v>Kern</v>
          </cell>
          <cell r="G22903" t="str">
            <v>No Pool Breakdown</v>
          </cell>
          <cell r="H22903" t="str">
            <v>Yes</v>
          </cell>
        </row>
        <row r="22904">
          <cell r="A22904" t="str">
            <v>0403034403</v>
          </cell>
          <cell r="B22904" t="str">
            <v>Chevron U.S.A. Inc.</v>
          </cell>
          <cell r="C22904" t="str">
            <v>Cyclic Steam</v>
          </cell>
          <cell r="D22904" t="str">
            <v>Cymric</v>
          </cell>
          <cell r="E22904" t="str">
            <v>Inland</v>
          </cell>
          <cell r="F22904" t="str">
            <v>Kern</v>
          </cell>
          <cell r="G22904" t="str">
            <v>Tulare</v>
          </cell>
          <cell r="H22904" t="str">
            <v>No</v>
          </cell>
        </row>
        <row r="22905">
          <cell r="A22905" t="str">
            <v>0403034404</v>
          </cell>
          <cell r="B22905" t="str">
            <v>Chevron U.S.A. Inc.</v>
          </cell>
          <cell r="C22905" t="str">
            <v>Cyclic Steam</v>
          </cell>
          <cell r="D22905" t="str">
            <v>Cymric</v>
          </cell>
          <cell r="E22905" t="str">
            <v>Inland</v>
          </cell>
          <cell r="F22905" t="str">
            <v>Kern</v>
          </cell>
          <cell r="G22905" t="str">
            <v>Tulare</v>
          </cell>
          <cell r="H22905" t="str">
            <v>Yes</v>
          </cell>
        </row>
        <row r="22906">
          <cell r="A22906" t="str">
            <v>0403034415</v>
          </cell>
          <cell r="B22906" t="str">
            <v>Rare Petro Exploration, LLC</v>
          </cell>
          <cell r="C22906" t="str">
            <v>Oil &amp; Gas</v>
          </cell>
          <cell r="D22906" t="str">
            <v>Cymric</v>
          </cell>
          <cell r="E22906" t="str">
            <v>Inland</v>
          </cell>
          <cell r="F22906" t="str">
            <v>Kern</v>
          </cell>
          <cell r="G22906" t="str">
            <v>Carneros</v>
          </cell>
          <cell r="H22906" t="str">
            <v>Yes</v>
          </cell>
        </row>
        <row r="22907">
          <cell r="A22907" t="str">
            <v>0403034428</v>
          </cell>
          <cell r="B22907" t="str">
            <v>California Resources Elk Hills, LLC</v>
          </cell>
          <cell r="C22907" t="str">
            <v>Waterflood</v>
          </cell>
          <cell r="D22907" t="str">
            <v>Buena Vista</v>
          </cell>
          <cell r="E22907" t="str">
            <v>Inland</v>
          </cell>
          <cell r="F22907" t="str">
            <v>Kern</v>
          </cell>
          <cell r="G22907" t="str">
            <v>Upper (Undifferentiated)</v>
          </cell>
          <cell r="H22907" t="str">
            <v>No</v>
          </cell>
        </row>
        <row r="22908">
          <cell r="A22908" t="str">
            <v>0403034435</v>
          </cell>
          <cell r="B22908" t="str">
            <v>California Resources Elk Hills, LLC</v>
          </cell>
          <cell r="C22908" t="str">
            <v>Oil &amp; Gas</v>
          </cell>
          <cell r="D22908" t="str">
            <v>Buena Vista</v>
          </cell>
          <cell r="E22908" t="str">
            <v>Inland</v>
          </cell>
          <cell r="F22908" t="str">
            <v>Kern</v>
          </cell>
          <cell r="G22908" t="str">
            <v>Upper (Undifferentiated)</v>
          </cell>
          <cell r="H22908" t="str">
            <v>No</v>
          </cell>
        </row>
        <row r="22909">
          <cell r="A22909" t="str">
            <v>0403034436</v>
          </cell>
          <cell r="B22909" t="str">
            <v>Aera Energy LLC</v>
          </cell>
          <cell r="C22909" t="str">
            <v>Oil &amp; Gas</v>
          </cell>
          <cell r="D22909" t="str">
            <v>Belridge, North</v>
          </cell>
          <cell r="E22909" t="str">
            <v>Inland</v>
          </cell>
          <cell r="F22909" t="str">
            <v>Kern</v>
          </cell>
          <cell r="G22909" t="str">
            <v>Diatomite</v>
          </cell>
          <cell r="H22909" t="str">
            <v>No</v>
          </cell>
        </row>
        <row r="22910">
          <cell r="A22910" t="str">
            <v>0403034446</v>
          </cell>
          <cell r="B22910" t="str">
            <v>California Resources Elk Hills, LLC</v>
          </cell>
          <cell r="C22910" t="str">
            <v>Oil &amp; Gas</v>
          </cell>
          <cell r="D22910" t="str">
            <v>Buena Vista</v>
          </cell>
          <cell r="E22910" t="str">
            <v>Inland</v>
          </cell>
          <cell r="F22910" t="str">
            <v>Kern</v>
          </cell>
          <cell r="G22910" t="str">
            <v>Upper (Undifferentiated)</v>
          </cell>
          <cell r="H22910" t="str">
            <v>Yes</v>
          </cell>
        </row>
        <row r="22911">
          <cell r="A22911" t="str">
            <v>0403034455</v>
          </cell>
          <cell r="B22911" t="str">
            <v>Aera Energy LLC</v>
          </cell>
          <cell r="C22911" t="str">
            <v>Oil &amp; Gas</v>
          </cell>
          <cell r="D22911" t="str">
            <v>Midway-Sunset</v>
          </cell>
          <cell r="E22911" t="str">
            <v>Inland</v>
          </cell>
          <cell r="F22911" t="str">
            <v>Kern</v>
          </cell>
          <cell r="G22911" t="str">
            <v>No Pool Breakdown</v>
          </cell>
          <cell r="H22911" t="str">
            <v>No</v>
          </cell>
        </row>
        <row r="22912">
          <cell r="A22912" t="str">
            <v>0403034458</v>
          </cell>
          <cell r="B22912" t="str">
            <v>Aera Energy LLC</v>
          </cell>
          <cell r="C22912" t="str">
            <v>Oil &amp; Gas</v>
          </cell>
          <cell r="D22912" t="str">
            <v>Belridge, South</v>
          </cell>
          <cell r="E22912" t="str">
            <v>Inland</v>
          </cell>
          <cell r="F22912" t="str">
            <v>Kern</v>
          </cell>
          <cell r="G22912" t="str">
            <v>Tulare</v>
          </cell>
          <cell r="H22912" t="str">
            <v>No</v>
          </cell>
        </row>
        <row r="22913">
          <cell r="A22913" t="str">
            <v>0403034459</v>
          </cell>
          <cell r="B22913" t="str">
            <v>Aera Energy LLC</v>
          </cell>
          <cell r="C22913" t="str">
            <v>Oil &amp; Gas</v>
          </cell>
          <cell r="D22913" t="str">
            <v>Belridge, South</v>
          </cell>
          <cell r="E22913" t="str">
            <v>Inland</v>
          </cell>
          <cell r="F22913" t="str">
            <v>Kern</v>
          </cell>
          <cell r="G22913" t="str">
            <v>Tulare</v>
          </cell>
          <cell r="H22913" t="str">
            <v>No</v>
          </cell>
        </row>
        <row r="22914">
          <cell r="A22914" t="str">
            <v>0403034461</v>
          </cell>
          <cell r="B22914" t="str">
            <v>Aera Energy LLC</v>
          </cell>
          <cell r="C22914" t="str">
            <v>Oil &amp; Gas</v>
          </cell>
          <cell r="D22914" t="str">
            <v>Belridge, South</v>
          </cell>
          <cell r="E22914" t="str">
            <v>Inland</v>
          </cell>
          <cell r="F22914" t="str">
            <v>Kern</v>
          </cell>
          <cell r="G22914" t="str">
            <v>Tulare</v>
          </cell>
          <cell r="H22914" t="str">
            <v>No</v>
          </cell>
        </row>
        <row r="22915">
          <cell r="A22915" t="str">
            <v>0403034471</v>
          </cell>
          <cell r="B22915" t="str">
            <v>Aera Energy LLC</v>
          </cell>
          <cell r="C22915" t="str">
            <v>Oil &amp; Gas</v>
          </cell>
          <cell r="D22915" t="str">
            <v>Belridge, South</v>
          </cell>
          <cell r="E22915" t="str">
            <v>Inland</v>
          </cell>
          <cell r="F22915" t="str">
            <v>Kern</v>
          </cell>
          <cell r="G22915" t="str">
            <v>Diatomite</v>
          </cell>
          <cell r="H22915" t="str">
            <v>No</v>
          </cell>
        </row>
        <row r="22916">
          <cell r="A22916" t="str">
            <v>0403034473</v>
          </cell>
          <cell r="B22916" t="str">
            <v>Aera Energy LLC</v>
          </cell>
          <cell r="C22916" t="str">
            <v>Oil &amp; Gas</v>
          </cell>
          <cell r="D22916" t="str">
            <v>Belridge, South</v>
          </cell>
          <cell r="E22916" t="str">
            <v>Inland</v>
          </cell>
          <cell r="F22916" t="str">
            <v>Kern</v>
          </cell>
          <cell r="G22916" t="str">
            <v>Diatomite</v>
          </cell>
          <cell r="H22916" t="str">
            <v>No</v>
          </cell>
        </row>
        <row r="22917">
          <cell r="A22917" t="str">
            <v>0403034479</v>
          </cell>
          <cell r="B22917" t="str">
            <v>Crimson Resource Management Corp.</v>
          </cell>
          <cell r="C22917" t="str">
            <v>Oil &amp; Gas</v>
          </cell>
          <cell r="D22917" t="str">
            <v>Lost Hills</v>
          </cell>
          <cell r="E22917" t="str">
            <v>Inland</v>
          </cell>
          <cell r="F22917" t="str">
            <v>Kern</v>
          </cell>
          <cell r="G22917" t="str">
            <v>Etchegoin</v>
          </cell>
          <cell r="H22917" t="str">
            <v>Yes</v>
          </cell>
        </row>
        <row r="22918">
          <cell r="A22918" t="str">
            <v>0403034485</v>
          </cell>
          <cell r="B22918" t="str">
            <v>California Resources Elk Hills, LLC</v>
          </cell>
          <cell r="C22918" t="str">
            <v>Oil &amp; Gas</v>
          </cell>
          <cell r="D22918" t="str">
            <v>Elk Hills</v>
          </cell>
          <cell r="E22918" t="str">
            <v>Inland</v>
          </cell>
          <cell r="F22918" t="str">
            <v>Kern</v>
          </cell>
          <cell r="G22918" t="str">
            <v>Upper (Undifferentiated)</v>
          </cell>
          <cell r="H22918" t="str">
            <v>Yes</v>
          </cell>
        </row>
        <row r="22919">
          <cell r="A22919" t="str">
            <v>0403034500</v>
          </cell>
          <cell r="B22919" t="str">
            <v>Berry Petroleum Company, LLC</v>
          </cell>
          <cell r="C22919" t="str">
            <v>Oil &amp; Gas</v>
          </cell>
          <cell r="D22919" t="str">
            <v>Poso Creek</v>
          </cell>
          <cell r="E22919" t="str">
            <v>Inland</v>
          </cell>
          <cell r="F22919" t="str">
            <v>Kern</v>
          </cell>
          <cell r="G22919" t="str">
            <v>No Pool Breakdown, Etchegoin-Chanac</v>
          </cell>
          <cell r="H22919" t="str">
            <v>No</v>
          </cell>
        </row>
        <row r="22920">
          <cell r="A22920" t="str">
            <v>0403034507</v>
          </cell>
          <cell r="B22920" t="str">
            <v>Chevron U.S.A. Inc.</v>
          </cell>
          <cell r="C22920" t="str">
            <v>Oil &amp; Gas</v>
          </cell>
          <cell r="D22920" t="str">
            <v>Lost Hills</v>
          </cell>
          <cell r="E22920" t="str">
            <v>Inland</v>
          </cell>
          <cell r="F22920" t="str">
            <v>Kern</v>
          </cell>
          <cell r="G22920" t="str">
            <v>Etchegoin</v>
          </cell>
          <cell r="H22920" t="str">
            <v>No</v>
          </cell>
        </row>
        <row r="22921">
          <cell r="A22921" t="str">
            <v>0403034508</v>
          </cell>
          <cell r="B22921" t="str">
            <v>Chevron U.S.A. Inc.</v>
          </cell>
          <cell r="C22921" t="str">
            <v>Oil &amp; Gas</v>
          </cell>
          <cell r="D22921" t="str">
            <v>Lost Hills</v>
          </cell>
          <cell r="E22921" t="str">
            <v>Inland</v>
          </cell>
          <cell r="F22921" t="str">
            <v>Kern</v>
          </cell>
          <cell r="G22921" t="str">
            <v>Etchegoin</v>
          </cell>
          <cell r="H22921" t="str">
            <v>No</v>
          </cell>
        </row>
        <row r="22922">
          <cell r="A22922" t="str">
            <v>0403034510</v>
          </cell>
          <cell r="B22922" t="str">
            <v>Chevron U.S.A. Inc.</v>
          </cell>
          <cell r="C22922" t="str">
            <v>Cyclic Steam</v>
          </cell>
          <cell r="D22922" t="str">
            <v>Kern River</v>
          </cell>
          <cell r="E22922" t="str">
            <v>Inland</v>
          </cell>
          <cell r="F22922" t="str">
            <v>Kern</v>
          </cell>
          <cell r="G22922" t="str">
            <v>Kern River</v>
          </cell>
          <cell r="H22922" t="str">
            <v>No</v>
          </cell>
        </row>
        <row r="22923">
          <cell r="A22923" t="str">
            <v>0403034520</v>
          </cell>
          <cell r="B22923" t="str">
            <v>Chevron U.S.A. Inc.</v>
          </cell>
          <cell r="C22923" t="str">
            <v>Waterflood</v>
          </cell>
          <cell r="D22923" t="str">
            <v>Lost Hills</v>
          </cell>
          <cell r="E22923" t="str">
            <v>Inland</v>
          </cell>
          <cell r="F22923" t="str">
            <v>Kern</v>
          </cell>
          <cell r="G22923" t="str">
            <v>Etchegoin</v>
          </cell>
          <cell r="H22923" t="str">
            <v>No</v>
          </cell>
        </row>
        <row r="22924">
          <cell r="A22924" t="str">
            <v>0403034521</v>
          </cell>
          <cell r="B22924" t="str">
            <v>Chevron U.S.A. Inc.</v>
          </cell>
          <cell r="C22924" t="str">
            <v>Waterflood</v>
          </cell>
          <cell r="D22924" t="str">
            <v>Lost Hills</v>
          </cell>
          <cell r="E22924" t="str">
            <v>Inland</v>
          </cell>
          <cell r="F22924" t="str">
            <v>Kern</v>
          </cell>
          <cell r="G22924" t="str">
            <v>Etchegoin</v>
          </cell>
          <cell r="H22924" t="str">
            <v>No</v>
          </cell>
        </row>
        <row r="22925">
          <cell r="A22925" t="str">
            <v>0403034525</v>
          </cell>
          <cell r="B22925" t="str">
            <v>Chevron U.S.A. Inc.</v>
          </cell>
          <cell r="C22925" t="str">
            <v>Waterflood</v>
          </cell>
          <cell r="D22925" t="str">
            <v>Lost Hills</v>
          </cell>
          <cell r="E22925" t="str">
            <v>Inland</v>
          </cell>
          <cell r="F22925" t="str">
            <v>Kern</v>
          </cell>
          <cell r="G22925" t="str">
            <v>Etchegoin</v>
          </cell>
          <cell r="H22925" t="str">
            <v>No</v>
          </cell>
        </row>
        <row r="22926">
          <cell r="A22926" t="str">
            <v>0403034527</v>
          </cell>
          <cell r="B22926" t="str">
            <v>Chevron U.S.A. Inc.</v>
          </cell>
          <cell r="C22926" t="str">
            <v>Waterflood</v>
          </cell>
          <cell r="D22926" t="str">
            <v>Lost Hills</v>
          </cell>
          <cell r="E22926" t="str">
            <v>Inland</v>
          </cell>
          <cell r="F22926" t="str">
            <v>Kern</v>
          </cell>
          <cell r="G22926" t="str">
            <v>Etchegoin</v>
          </cell>
          <cell r="H22926" t="str">
            <v>No</v>
          </cell>
        </row>
        <row r="22927">
          <cell r="A22927" t="str">
            <v>0403034532</v>
          </cell>
          <cell r="B22927" t="str">
            <v>California Resources Production Corporation</v>
          </cell>
          <cell r="C22927" t="str">
            <v>Oil &amp; Gas</v>
          </cell>
          <cell r="D22927" t="str">
            <v>Kern Front</v>
          </cell>
          <cell r="E22927" t="str">
            <v>Inland</v>
          </cell>
          <cell r="F22927" t="str">
            <v>Kern</v>
          </cell>
          <cell r="G22927" t="str">
            <v>Etchegoin</v>
          </cell>
          <cell r="H22927" t="str">
            <v>No</v>
          </cell>
        </row>
        <row r="22928">
          <cell r="A22928" t="str">
            <v>0403034543</v>
          </cell>
          <cell r="B22928" t="str">
            <v>Aera Energy LLC</v>
          </cell>
          <cell r="C22928" t="str">
            <v>Oil &amp; Gas</v>
          </cell>
          <cell r="D22928" t="str">
            <v>Belridge, South</v>
          </cell>
          <cell r="E22928" t="str">
            <v>Inland</v>
          </cell>
          <cell r="F22928" t="str">
            <v>Kern</v>
          </cell>
          <cell r="G22928" t="str">
            <v>Diatomite</v>
          </cell>
          <cell r="H22928" t="str">
            <v>No</v>
          </cell>
        </row>
        <row r="22929">
          <cell r="A22929" t="str">
            <v>0403034549</v>
          </cell>
          <cell r="B22929" t="str">
            <v>Aera Energy LLC</v>
          </cell>
          <cell r="C22929" t="str">
            <v>Oil &amp; Gas</v>
          </cell>
          <cell r="D22929" t="str">
            <v>Belridge, South</v>
          </cell>
          <cell r="E22929" t="str">
            <v>Inland</v>
          </cell>
          <cell r="F22929" t="str">
            <v>Kern</v>
          </cell>
          <cell r="G22929" t="str">
            <v>Diatomite</v>
          </cell>
          <cell r="H22929" t="str">
            <v>No</v>
          </cell>
        </row>
        <row r="22930">
          <cell r="A22930" t="str">
            <v>0403034551</v>
          </cell>
          <cell r="B22930" t="str">
            <v>California Resources Production Corporation</v>
          </cell>
          <cell r="C22930" t="str">
            <v>Unknown</v>
          </cell>
          <cell r="D22930" t="str">
            <v>Kern Front</v>
          </cell>
          <cell r="E22930" t="str">
            <v>Inland</v>
          </cell>
          <cell r="F22930" t="str">
            <v>Kern</v>
          </cell>
          <cell r="G22930" t="str">
            <v>No Pool Breakdown, Etchegoin-Chanac</v>
          </cell>
          <cell r="H22930" t="str">
            <v>No</v>
          </cell>
        </row>
        <row r="22931">
          <cell r="A22931" t="str">
            <v>0403034557</v>
          </cell>
          <cell r="B22931" t="str">
            <v>Berry Petroleum Company, LLC</v>
          </cell>
          <cell r="C22931" t="str">
            <v>Oil &amp; Gas</v>
          </cell>
          <cell r="D22931" t="str">
            <v>Poso Creek</v>
          </cell>
          <cell r="E22931" t="str">
            <v>Inland</v>
          </cell>
          <cell r="F22931" t="str">
            <v>Kern</v>
          </cell>
          <cell r="G22931" t="str">
            <v>No Pool Breakdown, Etchegoin-Chanac</v>
          </cell>
          <cell r="H22931" t="str">
            <v>No</v>
          </cell>
        </row>
        <row r="22932">
          <cell r="A22932" t="str">
            <v>0403034558</v>
          </cell>
          <cell r="B22932" t="str">
            <v>Berry Petroleum Company, LLC</v>
          </cell>
          <cell r="C22932" t="str">
            <v>Oil &amp; Gas</v>
          </cell>
          <cell r="D22932" t="str">
            <v>Poso Creek</v>
          </cell>
          <cell r="E22932" t="str">
            <v>Inland</v>
          </cell>
          <cell r="F22932" t="str">
            <v>Kern</v>
          </cell>
          <cell r="G22932" t="str">
            <v>No Pool Breakdown, Etchegoin-Chanac</v>
          </cell>
          <cell r="H22932" t="str">
            <v>No</v>
          </cell>
        </row>
        <row r="22933">
          <cell r="A22933" t="str">
            <v>0403034560</v>
          </cell>
          <cell r="B22933" t="str">
            <v>Berry Petroleum Company, LLC</v>
          </cell>
          <cell r="C22933" t="str">
            <v>Oil &amp; Gas</v>
          </cell>
          <cell r="D22933" t="str">
            <v>Poso Creek</v>
          </cell>
          <cell r="E22933" t="str">
            <v>Inland</v>
          </cell>
          <cell r="F22933" t="str">
            <v>Kern</v>
          </cell>
          <cell r="G22933" t="str">
            <v>No Pool Breakdown, Etchegoin-Chanac</v>
          </cell>
          <cell r="H22933" t="str">
            <v>No</v>
          </cell>
        </row>
        <row r="22934">
          <cell r="A22934" t="str">
            <v>0403034563</v>
          </cell>
          <cell r="B22934" t="str">
            <v>Berry Petroleum Company, LLC</v>
          </cell>
          <cell r="C22934" t="str">
            <v>Oil &amp; Gas</v>
          </cell>
          <cell r="D22934" t="str">
            <v>Poso Creek</v>
          </cell>
          <cell r="E22934" t="str">
            <v>Inland</v>
          </cell>
          <cell r="F22934" t="str">
            <v>Kern</v>
          </cell>
          <cell r="G22934" t="str">
            <v>No Pool Breakdown, Etchegoin-Chanac</v>
          </cell>
          <cell r="H22934" t="str">
            <v>No</v>
          </cell>
        </row>
        <row r="22935">
          <cell r="A22935" t="str">
            <v>0403034564</v>
          </cell>
          <cell r="B22935" t="str">
            <v>Berry Petroleum Company, LLC</v>
          </cell>
          <cell r="C22935" t="str">
            <v>Oil &amp; Gas</v>
          </cell>
          <cell r="D22935" t="str">
            <v>Poso Creek</v>
          </cell>
          <cell r="E22935" t="str">
            <v>Inland</v>
          </cell>
          <cell r="F22935" t="str">
            <v>Kern</v>
          </cell>
          <cell r="G22935" t="str">
            <v>No Pool Breakdown, Etchegoin-Chanac</v>
          </cell>
          <cell r="H22935" t="str">
            <v>No</v>
          </cell>
        </row>
        <row r="22936">
          <cell r="A22936" t="str">
            <v>0403034565</v>
          </cell>
          <cell r="B22936" t="str">
            <v>Chevron U.S.A. Inc.</v>
          </cell>
          <cell r="C22936" t="str">
            <v>Waterflood</v>
          </cell>
          <cell r="D22936" t="str">
            <v>Lost Hills</v>
          </cell>
          <cell r="E22936" t="str">
            <v>Inland</v>
          </cell>
          <cell r="F22936" t="str">
            <v>Kern</v>
          </cell>
          <cell r="G22936" t="str">
            <v>Etchegoin</v>
          </cell>
          <cell r="H22936" t="str">
            <v>No</v>
          </cell>
        </row>
        <row r="22937">
          <cell r="A22937" t="str">
            <v>0403034573</v>
          </cell>
          <cell r="B22937" t="str">
            <v>Aera Energy LLC</v>
          </cell>
          <cell r="C22937" t="str">
            <v>Oil &amp; Gas</v>
          </cell>
          <cell r="D22937" t="str">
            <v>Belridge, South</v>
          </cell>
          <cell r="E22937" t="str">
            <v>Inland</v>
          </cell>
          <cell r="F22937" t="str">
            <v>Kern</v>
          </cell>
          <cell r="G22937" t="str">
            <v>Diatomite</v>
          </cell>
          <cell r="H22937" t="str">
            <v>No</v>
          </cell>
        </row>
        <row r="22938">
          <cell r="A22938" t="str">
            <v>0403034575</v>
          </cell>
          <cell r="B22938" t="str">
            <v>California Resources Elk Hills, LLC</v>
          </cell>
          <cell r="C22938" t="str">
            <v>Oil &amp; Gas</v>
          </cell>
          <cell r="D22938" t="str">
            <v>Elk Hills</v>
          </cell>
          <cell r="E22938" t="str">
            <v>Inland</v>
          </cell>
          <cell r="F22938" t="str">
            <v>Kern</v>
          </cell>
          <cell r="G22938" t="str">
            <v>Upper (Undifferentiated)</v>
          </cell>
          <cell r="H22938" t="str">
            <v>Yes</v>
          </cell>
        </row>
        <row r="22939">
          <cell r="A22939" t="str">
            <v>0403034576</v>
          </cell>
          <cell r="B22939" t="str">
            <v>California Resources Elk Hills, LLC</v>
          </cell>
          <cell r="C22939" t="str">
            <v>Oil &amp; Gas</v>
          </cell>
          <cell r="D22939" t="str">
            <v>Elk Hills</v>
          </cell>
          <cell r="E22939" t="str">
            <v>Inland</v>
          </cell>
          <cell r="F22939" t="str">
            <v>Kern</v>
          </cell>
          <cell r="G22939" t="str">
            <v>Upper (Undifferentiated)</v>
          </cell>
          <cell r="H22939" t="str">
            <v>No</v>
          </cell>
        </row>
        <row r="22940">
          <cell r="A22940" t="str">
            <v>0403034578</v>
          </cell>
          <cell r="B22940" t="str">
            <v>California Resources Elk Hills, LLC</v>
          </cell>
          <cell r="C22940" t="str">
            <v>Oil &amp; Gas</v>
          </cell>
          <cell r="D22940" t="str">
            <v>Elk Hills</v>
          </cell>
          <cell r="E22940" t="str">
            <v>Inland</v>
          </cell>
          <cell r="F22940" t="str">
            <v>Kern</v>
          </cell>
          <cell r="G22940" t="str">
            <v>Stevens (31S)</v>
          </cell>
          <cell r="H22940" t="str">
            <v>No</v>
          </cell>
        </row>
        <row r="22941">
          <cell r="A22941" t="str">
            <v>0403034579</v>
          </cell>
          <cell r="B22941" t="str">
            <v>California Resources Elk Hills, LLC</v>
          </cell>
          <cell r="C22941" t="str">
            <v>Oil &amp; Gas</v>
          </cell>
          <cell r="D22941" t="str">
            <v>Railroad Gap</v>
          </cell>
          <cell r="E22941" t="str">
            <v>Inland</v>
          </cell>
          <cell r="F22941" t="str">
            <v>Kern</v>
          </cell>
          <cell r="G22941" t="str">
            <v>Upper (Undifferentiated), Antelope Shale</v>
          </cell>
          <cell r="H22941" t="str">
            <v>No</v>
          </cell>
        </row>
        <row r="22942">
          <cell r="A22942" t="str">
            <v>0403034581</v>
          </cell>
          <cell r="B22942" t="str">
            <v>Chevron U.S.A. Inc.</v>
          </cell>
          <cell r="C22942" t="str">
            <v>Steamflood</v>
          </cell>
          <cell r="D22942" t="str">
            <v>Kern River</v>
          </cell>
          <cell r="E22942" t="str">
            <v>Inland</v>
          </cell>
          <cell r="F22942" t="str">
            <v>Kern</v>
          </cell>
          <cell r="G22942" t="str">
            <v>Kern River</v>
          </cell>
          <cell r="H22942" t="str">
            <v>No</v>
          </cell>
        </row>
        <row r="22943">
          <cell r="A22943" t="str">
            <v>0403034582</v>
          </cell>
          <cell r="B22943" t="str">
            <v>Chevron U.S.A. Inc.</v>
          </cell>
          <cell r="C22943" t="str">
            <v>Steamflood</v>
          </cell>
          <cell r="D22943" t="str">
            <v>Kern River</v>
          </cell>
          <cell r="E22943" t="str">
            <v>Inland</v>
          </cell>
          <cell r="F22943" t="str">
            <v>Kern</v>
          </cell>
          <cell r="G22943" t="str">
            <v>Kern River</v>
          </cell>
          <cell r="H22943" t="str">
            <v>No</v>
          </cell>
        </row>
        <row r="22944">
          <cell r="A22944" t="str">
            <v>0403034583</v>
          </cell>
          <cell r="B22944" t="str">
            <v>California Resources Elk Hills, LLC</v>
          </cell>
          <cell r="C22944" t="str">
            <v>Oil &amp; Gas</v>
          </cell>
          <cell r="D22944" t="str">
            <v>Elk Hills</v>
          </cell>
          <cell r="E22944" t="str">
            <v>Inland</v>
          </cell>
          <cell r="F22944" t="str">
            <v>Kern</v>
          </cell>
          <cell r="G22944" t="str">
            <v>Upper (Undifferentiated)</v>
          </cell>
          <cell r="H22944" t="str">
            <v>Yes</v>
          </cell>
        </row>
        <row r="22945">
          <cell r="A22945" t="str">
            <v>0403034584</v>
          </cell>
          <cell r="B22945" t="str">
            <v>California Resources Elk Hills, LLC</v>
          </cell>
          <cell r="C22945" t="str">
            <v>Oil &amp; Gas</v>
          </cell>
          <cell r="D22945" t="str">
            <v>Elk Hills</v>
          </cell>
          <cell r="E22945" t="str">
            <v>Inland</v>
          </cell>
          <cell r="F22945" t="str">
            <v>Kern</v>
          </cell>
          <cell r="G22945" t="str">
            <v>Upper (Undifferentiated)</v>
          </cell>
          <cell r="H22945" t="str">
            <v>Yes</v>
          </cell>
        </row>
        <row r="22946">
          <cell r="A22946" t="str">
            <v>0403034588</v>
          </cell>
          <cell r="B22946" t="str">
            <v>Chevron U.S.A. Inc.</v>
          </cell>
          <cell r="C22946" t="str">
            <v>Cyclic Steam</v>
          </cell>
          <cell r="D22946" t="str">
            <v>Kern River</v>
          </cell>
          <cell r="E22946" t="str">
            <v>Inland</v>
          </cell>
          <cell r="F22946" t="str">
            <v>Kern</v>
          </cell>
          <cell r="G22946" t="str">
            <v>Kern River</v>
          </cell>
          <cell r="H22946" t="str">
            <v>No</v>
          </cell>
        </row>
        <row r="22947">
          <cell r="A22947" t="str">
            <v>0403034594</v>
          </cell>
          <cell r="B22947" t="str">
            <v>Sentinel Peak Resources California LLC</v>
          </cell>
          <cell r="C22947" t="str">
            <v>Cyclic Steam</v>
          </cell>
          <cell r="D22947" t="str">
            <v>Belridge, South</v>
          </cell>
          <cell r="E22947" t="str">
            <v>Inland</v>
          </cell>
          <cell r="F22947" t="str">
            <v>Kern</v>
          </cell>
          <cell r="G22947" t="str">
            <v>Tulare</v>
          </cell>
          <cell r="H22947" t="str">
            <v>Yes</v>
          </cell>
        </row>
        <row r="22948">
          <cell r="A22948" t="str">
            <v>0403034596</v>
          </cell>
          <cell r="B22948" t="str">
            <v>Sentinel Peak Resources California LLC</v>
          </cell>
          <cell r="C22948" t="str">
            <v>Cyclic Steam</v>
          </cell>
          <cell r="D22948" t="str">
            <v>Belridge, South</v>
          </cell>
          <cell r="E22948" t="str">
            <v>Inland</v>
          </cell>
          <cell r="F22948" t="str">
            <v>Kern</v>
          </cell>
          <cell r="G22948" t="str">
            <v>Tulare</v>
          </cell>
          <cell r="H22948" t="str">
            <v>Yes</v>
          </cell>
        </row>
        <row r="22949">
          <cell r="A22949" t="str">
            <v>0403034597</v>
          </cell>
          <cell r="B22949" t="str">
            <v>Sentinel Peak Resources California LLC</v>
          </cell>
          <cell r="C22949" t="str">
            <v>Cyclic Steam</v>
          </cell>
          <cell r="D22949" t="str">
            <v>Belridge, South</v>
          </cell>
          <cell r="E22949" t="str">
            <v>Inland</v>
          </cell>
          <cell r="F22949" t="str">
            <v>Kern</v>
          </cell>
          <cell r="G22949" t="str">
            <v>Tulare</v>
          </cell>
          <cell r="H22949" t="str">
            <v>No</v>
          </cell>
        </row>
        <row r="22950">
          <cell r="A22950" t="str">
            <v>0403034598</v>
          </cell>
          <cell r="B22950" t="str">
            <v>Sentinel Peak Resources California LLC</v>
          </cell>
          <cell r="C22950" t="str">
            <v>Cyclic Steam</v>
          </cell>
          <cell r="D22950" t="str">
            <v>Belridge, South</v>
          </cell>
          <cell r="E22950" t="str">
            <v>Inland</v>
          </cell>
          <cell r="F22950" t="str">
            <v>Kern</v>
          </cell>
          <cell r="G22950" t="str">
            <v>Tulare</v>
          </cell>
          <cell r="H22950" t="str">
            <v>Yes</v>
          </cell>
        </row>
        <row r="22951">
          <cell r="A22951" t="str">
            <v>0403034599</v>
          </cell>
          <cell r="B22951" t="str">
            <v>Sentinel Peak Resources California LLC</v>
          </cell>
          <cell r="C22951" t="str">
            <v>Cyclic Steam</v>
          </cell>
          <cell r="D22951" t="str">
            <v>Belridge, South</v>
          </cell>
          <cell r="E22951" t="str">
            <v>Inland</v>
          </cell>
          <cell r="F22951" t="str">
            <v>Kern</v>
          </cell>
          <cell r="G22951" t="str">
            <v>Tulare</v>
          </cell>
          <cell r="H22951" t="str">
            <v>No</v>
          </cell>
        </row>
        <row r="22952">
          <cell r="A22952" t="str">
            <v>0403034604</v>
          </cell>
          <cell r="B22952" t="str">
            <v>Berry Petroleum Company, LLC</v>
          </cell>
          <cell r="C22952" t="str">
            <v>Oil &amp; Gas</v>
          </cell>
          <cell r="D22952" t="str">
            <v>Poso Creek</v>
          </cell>
          <cell r="E22952" t="str">
            <v>Inland</v>
          </cell>
          <cell r="F22952" t="str">
            <v>Kern</v>
          </cell>
          <cell r="G22952" t="str">
            <v>Observation, No Pool Breakdown, Etchegoin-Chanac</v>
          </cell>
          <cell r="H22952" t="str">
            <v>No</v>
          </cell>
        </row>
        <row r="22953">
          <cell r="A22953" t="str">
            <v>0403034610</v>
          </cell>
          <cell r="B22953" t="str">
            <v>E &amp; B Natural Resources Management Corporation</v>
          </cell>
          <cell r="C22953" t="str">
            <v>Oil &amp; Gas</v>
          </cell>
          <cell r="D22953" t="str">
            <v>Poso Creek</v>
          </cell>
          <cell r="E22953" t="str">
            <v>Inland</v>
          </cell>
          <cell r="F22953" t="str">
            <v>Kern</v>
          </cell>
          <cell r="G22953" t="str">
            <v>No Pool Breakdown</v>
          </cell>
          <cell r="H22953" t="str">
            <v>No</v>
          </cell>
        </row>
        <row r="22954">
          <cell r="A22954" t="str">
            <v>0403034612</v>
          </cell>
          <cell r="B22954" t="str">
            <v>E &amp; B Natural Resources Management Corporation</v>
          </cell>
          <cell r="C22954" t="str">
            <v>Oil &amp; Gas</v>
          </cell>
          <cell r="D22954" t="str">
            <v>Poso Creek</v>
          </cell>
          <cell r="E22954" t="str">
            <v>Inland</v>
          </cell>
          <cell r="F22954" t="str">
            <v>Kern</v>
          </cell>
          <cell r="G22954" t="str">
            <v>No Pool Breakdown</v>
          </cell>
          <cell r="H22954" t="str">
            <v>Yes</v>
          </cell>
        </row>
        <row r="22955">
          <cell r="A22955" t="str">
            <v>0403034613</v>
          </cell>
          <cell r="B22955" t="str">
            <v>E &amp; B Natural Resources Management Corporation</v>
          </cell>
          <cell r="C22955" t="str">
            <v>Oil &amp; Gas</v>
          </cell>
          <cell r="D22955" t="str">
            <v>Poso Creek</v>
          </cell>
          <cell r="E22955" t="str">
            <v>Inland</v>
          </cell>
          <cell r="F22955" t="str">
            <v>Kern</v>
          </cell>
          <cell r="G22955" t="str">
            <v>No Pool Breakdown</v>
          </cell>
          <cell r="H22955" t="str">
            <v>Yes</v>
          </cell>
        </row>
        <row r="22956">
          <cell r="A22956" t="str">
            <v>0403034614</v>
          </cell>
          <cell r="B22956" t="str">
            <v>Chevron U.S.A. Inc.</v>
          </cell>
          <cell r="C22956" t="str">
            <v>Water Disposal</v>
          </cell>
          <cell r="D22956" t="str">
            <v>Midway-Sunset</v>
          </cell>
          <cell r="E22956" t="str">
            <v>Inland</v>
          </cell>
          <cell r="F22956" t="str">
            <v>Kern</v>
          </cell>
          <cell r="G22956" t="str">
            <v>Tulare, No Pool Breakdown</v>
          </cell>
          <cell r="H22956" t="str">
            <v>No</v>
          </cell>
        </row>
        <row r="22957">
          <cell r="A22957" t="str">
            <v>0403034626</v>
          </cell>
          <cell r="B22957" t="str">
            <v>California Resources Elk Hills, LLC</v>
          </cell>
          <cell r="C22957" t="str">
            <v>Oil &amp; Gas</v>
          </cell>
          <cell r="D22957" t="str">
            <v>Buena Vista</v>
          </cell>
          <cell r="E22957" t="str">
            <v>Inland</v>
          </cell>
          <cell r="F22957" t="str">
            <v>Kern</v>
          </cell>
          <cell r="G22957" t="str">
            <v>Antelope Shale-East Dome</v>
          </cell>
          <cell r="H22957" t="str">
            <v>No</v>
          </cell>
        </row>
        <row r="22958">
          <cell r="A22958" t="str">
            <v>0403034629</v>
          </cell>
          <cell r="B22958" t="str">
            <v>Aera Energy LLC</v>
          </cell>
          <cell r="C22958" t="str">
            <v>Oil &amp; Gas</v>
          </cell>
          <cell r="D22958" t="str">
            <v>Midway-Sunset</v>
          </cell>
          <cell r="E22958" t="str">
            <v>Inland</v>
          </cell>
          <cell r="F22958" t="str">
            <v>Kern</v>
          </cell>
          <cell r="G22958" t="str">
            <v>No Pool Breakdown</v>
          </cell>
          <cell r="H22958" t="str">
            <v>No</v>
          </cell>
        </row>
        <row r="22959">
          <cell r="A22959" t="str">
            <v>0403034631</v>
          </cell>
          <cell r="B22959" t="str">
            <v>Aera Energy LLC</v>
          </cell>
          <cell r="C22959" t="str">
            <v>Oil &amp; Gas</v>
          </cell>
          <cell r="D22959" t="str">
            <v>Midway-Sunset</v>
          </cell>
          <cell r="E22959" t="str">
            <v>Inland</v>
          </cell>
          <cell r="F22959" t="str">
            <v>Kern</v>
          </cell>
          <cell r="G22959" t="str">
            <v>No Pool Breakdown, Metson</v>
          </cell>
          <cell r="H22959" t="str">
            <v>Yes</v>
          </cell>
        </row>
        <row r="22960">
          <cell r="A22960" t="str">
            <v>0403034632</v>
          </cell>
          <cell r="B22960" t="str">
            <v>Aera Energy LLC</v>
          </cell>
          <cell r="C22960" t="str">
            <v>Oil &amp; Gas</v>
          </cell>
          <cell r="D22960" t="str">
            <v>Midway-Sunset</v>
          </cell>
          <cell r="E22960" t="str">
            <v>Inland</v>
          </cell>
          <cell r="F22960" t="str">
            <v>Kern</v>
          </cell>
          <cell r="G22960" t="str">
            <v>No Pool Breakdown, Metson</v>
          </cell>
          <cell r="H22960" t="str">
            <v>No</v>
          </cell>
        </row>
        <row r="22961">
          <cell r="A22961" t="str">
            <v>0403034642</v>
          </cell>
          <cell r="B22961" t="str">
            <v>California Resources Elk Hills, LLC</v>
          </cell>
          <cell r="C22961" t="str">
            <v>Oil &amp; Gas</v>
          </cell>
          <cell r="D22961" t="str">
            <v>Buena Vista</v>
          </cell>
          <cell r="E22961" t="str">
            <v>Inland</v>
          </cell>
          <cell r="F22961" t="str">
            <v>Kern</v>
          </cell>
          <cell r="G22961" t="str">
            <v>Antelope Shale-East Dome</v>
          </cell>
          <cell r="H22961" t="str">
            <v>No</v>
          </cell>
        </row>
        <row r="22962">
          <cell r="A22962" t="str">
            <v>0403034645</v>
          </cell>
          <cell r="B22962" t="str">
            <v>Berry Petroleum Company, LLC</v>
          </cell>
          <cell r="C22962" t="str">
            <v>Steamflood</v>
          </cell>
          <cell r="D22962" t="str">
            <v>Poso Creek</v>
          </cell>
          <cell r="E22962" t="str">
            <v>Inland</v>
          </cell>
          <cell r="F22962" t="str">
            <v>Kern</v>
          </cell>
          <cell r="G22962" t="str">
            <v>No Pool Breakdown, Etchegoin-Chanac</v>
          </cell>
          <cell r="H22962" t="str">
            <v>No</v>
          </cell>
        </row>
        <row r="22963">
          <cell r="A22963" t="str">
            <v>0403034646</v>
          </cell>
          <cell r="B22963" t="str">
            <v>Berry Petroleum Company, LLC</v>
          </cell>
          <cell r="C22963" t="str">
            <v>Oil &amp; Gas</v>
          </cell>
          <cell r="D22963" t="str">
            <v>Poso Creek</v>
          </cell>
          <cell r="E22963" t="str">
            <v>Inland</v>
          </cell>
          <cell r="F22963" t="str">
            <v>Kern</v>
          </cell>
          <cell r="G22963" t="str">
            <v>No Pool Breakdown, Etchegoin-Chanac</v>
          </cell>
          <cell r="H22963" t="str">
            <v>No</v>
          </cell>
        </row>
        <row r="22964">
          <cell r="A22964" t="str">
            <v>0403034649</v>
          </cell>
          <cell r="B22964" t="str">
            <v>California Resources Production Corporation</v>
          </cell>
          <cell r="C22964" t="str">
            <v>Oil &amp; Gas</v>
          </cell>
          <cell r="D22964" t="str">
            <v>Pleito</v>
          </cell>
          <cell r="E22964" t="str">
            <v>Inland</v>
          </cell>
          <cell r="F22964" t="str">
            <v>Kern</v>
          </cell>
          <cell r="G22964" t="str">
            <v>Santa Margarita, No Pool Breakdown</v>
          </cell>
          <cell r="H22964" t="str">
            <v>Yes</v>
          </cell>
        </row>
        <row r="22965">
          <cell r="A22965" t="str">
            <v>0403034650</v>
          </cell>
          <cell r="B22965" t="str">
            <v>California Resources Elk Hills, LLC</v>
          </cell>
          <cell r="C22965" t="str">
            <v>Oil &amp; Gas</v>
          </cell>
          <cell r="D22965" t="str">
            <v>Elk Hills</v>
          </cell>
          <cell r="E22965" t="str">
            <v>Inland</v>
          </cell>
          <cell r="F22965" t="str">
            <v>Kern</v>
          </cell>
          <cell r="G22965" t="str">
            <v>Upper (Undifferentiated), Stevens (31S)</v>
          </cell>
          <cell r="H22965" t="str">
            <v>No</v>
          </cell>
        </row>
        <row r="22966">
          <cell r="A22966" t="str">
            <v>0403034653</v>
          </cell>
          <cell r="B22966" t="str">
            <v>Sentinel Peak Resources California LLC</v>
          </cell>
          <cell r="C22966" t="str">
            <v>Oil &amp; Gas</v>
          </cell>
          <cell r="D22966" t="str">
            <v>Midway-Sunset</v>
          </cell>
          <cell r="E22966" t="str">
            <v>Inland</v>
          </cell>
          <cell r="F22966" t="str">
            <v>Kern</v>
          </cell>
          <cell r="G22966" t="str">
            <v>No Pool Breakdown</v>
          </cell>
          <cell r="H22966" t="str">
            <v>No</v>
          </cell>
        </row>
        <row r="22967">
          <cell r="A22967" t="str">
            <v>0403034654</v>
          </cell>
          <cell r="B22967" t="str">
            <v>Sentinel Peak Resources California LLC</v>
          </cell>
          <cell r="C22967" t="str">
            <v>Oil &amp; Gas</v>
          </cell>
          <cell r="D22967" t="str">
            <v>Midway-Sunset</v>
          </cell>
          <cell r="E22967" t="str">
            <v>Inland</v>
          </cell>
          <cell r="F22967" t="str">
            <v>Kern</v>
          </cell>
          <cell r="G22967" t="str">
            <v>No Pool Breakdown</v>
          </cell>
          <cell r="H22967" t="str">
            <v>No</v>
          </cell>
        </row>
        <row r="22968">
          <cell r="A22968" t="str">
            <v>0403034659</v>
          </cell>
          <cell r="B22968" t="str">
            <v>Sentinel Peak Resources California LLC</v>
          </cell>
          <cell r="C22968" t="str">
            <v>Oil &amp; Gas</v>
          </cell>
          <cell r="D22968" t="str">
            <v>Midway-Sunset</v>
          </cell>
          <cell r="E22968" t="str">
            <v>Inland</v>
          </cell>
          <cell r="F22968" t="str">
            <v>Kern</v>
          </cell>
          <cell r="G22968" t="str">
            <v>No Pool Breakdown</v>
          </cell>
          <cell r="H22968" t="str">
            <v>No</v>
          </cell>
        </row>
        <row r="22969">
          <cell r="A22969" t="str">
            <v>0403034663</v>
          </cell>
          <cell r="B22969" t="str">
            <v>Sentinel Peak Resources California LLC</v>
          </cell>
          <cell r="C22969" t="str">
            <v>Cyclic Steam</v>
          </cell>
          <cell r="D22969" t="str">
            <v>Belridge, South</v>
          </cell>
          <cell r="E22969" t="str">
            <v>Inland</v>
          </cell>
          <cell r="F22969" t="str">
            <v>Kern</v>
          </cell>
          <cell r="G22969" t="str">
            <v>Tulare</v>
          </cell>
          <cell r="H22969" t="str">
            <v>No</v>
          </cell>
        </row>
        <row r="22970">
          <cell r="A22970" t="str">
            <v>0403034664</v>
          </cell>
          <cell r="B22970" t="str">
            <v>Sentinel Peak Resources California LLC</v>
          </cell>
          <cell r="C22970" t="str">
            <v>Cyclic Steam</v>
          </cell>
          <cell r="D22970" t="str">
            <v>Belridge, South</v>
          </cell>
          <cell r="E22970" t="str">
            <v>Inland</v>
          </cell>
          <cell r="F22970" t="str">
            <v>Kern</v>
          </cell>
          <cell r="G22970" t="str">
            <v>Tulare</v>
          </cell>
          <cell r="H22970" t="str">
            <v>Yes</v>
          </cell>
        </row>
        <row r="22971">
          <cell r="A22971" t="str">
            <v>0403034666</v>
          </cell>
          <cell r="B22971" t="str">
            <v>Sentinel Peak Resources California LLC</v>
          </cell>
          <cell r="C22971" t="str">
            <v>Cyclic Steam</v>
          </cell>
          <cell r="D22971" t="str">
            <v>Belridge, South</v>
          </cell>
          <cell r="E22971" t="str">
            <v>Inland</v>
          </cell>
          <cell r="F22971" t="str">
            <v>Kern</v>
          </cell>
          <cell r="G22971" t="str">
            <v>Tulare</v>
          </cell>
          <cell r="H22971" t="str">
            <v>No</v>
          </cell>
        </row>
        <row r="22972">
          <cell r="A22972" t="str">
            <v>0403034667</v>
          </cell>
          <cell r="B22972" t="str">
            <v>Sentinel Peak Resources California LLC</v>
          </cell>
          <cell r="C22972" t="str">
            <v>Cyclic Steam</v>
          </cell>
          <cell r="D22972" t="str">
            <v>Belridge, South</v>
          </cell>
          <cell r="E22972" t="str">
            <v>Inland</v>
          </cell>
          <cell r="F22972" t="str">
            <v>Kern</v>
          </cell>
          <cell r="G22972" t="str">
            <v>Tulare</v>
          </cell>
          <cell r="H22972" t="str">
            <v>No</v>
          </cell>
        </row>
        <row r="22973">
          <cell r="A22973" t="str">
            <v>0403034668</v>
          </cell>
          <cell r="B22973" t="str">
            <v>Sentinel Peak Resources California LLC</v>
          </cell>
          <cell r="C22973" t="str">
            <v>Cyclic Steam</v>
          </cell>
          <cell r="D22973" t="str">
            <v>Belridge, South</v>
          </cell>
          <cell r="E22973" t="str">
            <v>Inland</v>
          </cell>
          <cell r="F22973" t="str">
            <v>Kern</v>
          </cell>
          <cell r="G22973" t="str">
            <v>Tulare</v>
          </cell>
          <cell r="H22973" t="str">
            <v>No</v>
          </cell>
        </row>
        <row r="22974">
          <cell r="A22974" t="str">
            <v>0403034671</v>
          </cell>
          <cell r="B22974" t="str">
            <v>Sentinel Peak Resources California LLC</v>
          </cell>
          <cell r="C22974" t="str">
            <v>Cyclic Steam</v>
          </cell>
          <cell r="D22974" t="str">
            <v>Belridge, South</v>
          </cell>
          <cell r="E22974" t="str">
            <v>Inland</v>
          </cell>
          <cell r="F22974" t="str">
            <v>Kern</v>
          </cell>
          <cell r="G22974" t="str">
            <v>Tulare</v>
          </cell>
          <cell r="H22974" t="str">
            <v>No</v>
          </cell>
        </row>
        <row r="22975">
          <cell r="A22975" t="str">
            <v>0403034672</v>
          </cell>
          <cell r="B22975" t="str">
            <v>California Resources Elk Hills, LLC</v>
          </cell>
          <cell r="C22975" t="str">
            <v>Waterflood</v>
          </cell>
          <cell r="D22975" t="str">
            <v>Elk Hills</v>
          </cell>
          <cell r="E22975" t="str">
            <v>Inland</v>
          </cell>
          <cell r="F22975" t="str">
            <v>Kern</v>
          </cell>
          <cell r="G22975" t="str">
            <v>Upper (Undifferentiated)</v>
          </cell>
          <cell r="H22975" t="str">
            <v>Yes</v>
          </cell>
        </row>
        <row r="22976">
          <cell r="A22976" t="str">
            <v>0403034673</v>
          </cell>
          <cell r="B22976" t="str">
            <v>California Resources Elk Hills, LLC</v>
          </cell>
          <cell r="C22976" t="str">
            <v>Waterflood</v>
          </cell>
          <cell r="D22976" t="str">
            <v>Elk Hills</v>
          </cell>
          <cell r="E22976" t="str">
            <v>Inland</v>
          </cell>
          <cell r="F22976" t="str">
            <v>Kern</v>
          </cell>
          <cell r="G22976" t="str">
            <v>Upper (Undifferentiated)</v>
          </cell>
          <cell r="H22976" t="str">
            <v>Yes</v>
          </cell>
        </row>
        <row r="22977">
          <cell r="A22977" t="str">
            <v>0403034674</v>
          </cell>
          <cell r="B22977" t="str">
            <v>California Resources Elk Hills, LLC</v>
          </cell>
          <cell r="C22977" t="str">
            <v>Waterflood</v>
          </cell>
          <cell r="D22977" t="str">
            <v>Elk Hills</v>
          </cell>
          <cell r="E22977" t="str">
            <v>Inland</v>
          </cell>
          <cell r="F22977" t="str">
            <v>Kern</v>
          </cell>
          <cell r="G22977" t="str">
            <v>Upper (Undifferentiated)</v>
          </cell>
          <cell r="H22977" t="str">
            <v>Yes</v>
          </cell>
        </row>
        <row r="22978">
          <cell r="A22978" t="str">
            <v>0403034675</v>
          </cell>
          <cell r="B22978" t="str">
            <v>California Resources Elk Hills, LLC</v>
          </cell>
          <cell r="C22978" t="str">
            <v>Waterflood</v>
          </cell>
          <cell r="D22978" t="str">
            <v>Elk Hills</v>
          </cell>
          <cell r="E22978" t="str">
            <v>Inland</v>
          </cell>
          <cell r="F22978" t="str">
            <v>Kern</v>
          </cell>
          <cell r="G22978" t="str">
            <v>Upper (Undifferentiated)</v>
          </cell>
          <cell r="H22978" t="str">
            <v>Yes</v>
          </cell>
        </row>
        <row r="22979">
          <cell r="A22979" t="str">
            <v>0403034679</v>
          </cell>
          <cell r="B22979" t="str">
            <v>California Resources Elk Hills, LLC</v>
          </cell>
          <cell r="C22979" t="str">
            <v>Oil &amp; Gas</v>
          </cell>
          <cell r="D22979" t="str">
            <v>Elk Hills</v>
          </cell>
          <cell r="E22979" t="str">
            <v>Inland</v>
          </cell>
          <cell r="F22979" t="str">
            <v>Kern</v>
          </cell>
          <cell r="G22979" t="str">
            <v>Upper (Undifferentiated)</v>
          </cell>
          <cell r="H22979" t="str">
            <v>No</v>
          </cell>
        </row>
        <row r="22980">
          <cell r="A22980" t="str">
            <v>0403034680</v>
          </cell>
          <cell r="B22980" t="str">
            <v>E &amp; B Natural Resources Management Corporation</v>
          </cell>
          <cell r="C22980" t="str">
            <v>Oil &amp; Gas</v>
          </cell>
          <cell r="D22980" t="str">
            <v>Poso Creek</v>
          </cell>
          <cell r="E22980" t="str">
            <v>Inland</v>
          </cell>
          <cell r="F22980" t="str">
            <v>Kern</v>
          </cell>
          <cell r="G22980" t="str">
            <v>No Pool Breakdown</v>
          </cell>
          <cell r="H22980" t="str">
            <v>Yes</v>
          </cell>
        </row>
        <row r="22981">
          <cell r="A22981" t="str">
            <v>0403034701</v>
          </cell>
          <cell r="B22981" t="str">
            <v>California Resources Elk Hills, LLC</v>
          </cell>
          <cell r="C22981" t="str">
            <v>Waterflood</v>
          </cell>
          <cell r="D22981" t="str">
            <v>Elk Hills</v>
          </cell>
          <cell r="E22981" t="str">
            <v>Inland</v>
          </cell>
          <cell r="F22981" t="str">
            <v>Kern</v>
          </cell>
          <cell r="G22981" t="str">
            <v>Upper (Undifferentiated)</v>
          </cell>
          <cell r="H22981" t="str">
            <v>Yes</v>
          </cell>
        </row>
        <row r="22982">
          <cell r="A22982" t="str">
            <v>0403034702</v>
          </cell>
          <cell r="B22982" t="str">
            <v>California Resources Elk Hills, LLC</v>
          </cell>
          <cell r="C22982" t="str">
            <v>Waterflood</v>
          </cell>
          <cell r="D22982" t="str">
            <v>Elk Hills</v>
          </cell>
          <cell r="E22982" t="str">
            <v>Inland</v>
          </cell>
          <cell r="F22982" t="str">
            <v>Kern</v>
          </cell>
          <cell r="G22982" t="str">
            <v>Upper (Undifferentiated)</v>
          </cell>
          <cell r="H22982" t="str">
            <v>Yes</v>
          </cell>
        </row>
        <row r="22983">
          <cell r="A22983" t="str">
            <v>0403034703</v>
          </cell>
          <cell r="B22983" t="str">
            <v>California Resources Elk Hills, LLC</v>
          </cell>
          <cell r="C22983" t="str">
            <v>Waterflood</v>
          </cell>
          <cell r="D22983" t="str">
            <v>Elk Hills</v>
          </cell>
          <cell r="E22983" t="str">
            <v>Inland</v>
          </cell>
          <cell r="F22983" t="str">
            <v>Kern</v>
          </cell>
          <cell r="G22983" t="str">
            <v>Upper (Undifferentiated)</v>
          </cell>
          <cell r="H22983" t="str">
            <v>Yes</v>
          </cell>
        </row>
        <row r="22984">
          <cell r="A22984" t="str">
            <v>0403034712</v>
          </cell>
          <cell r="B22984" t="str">
            <v>Crimson Resource Management Corp.</v>
          </cell>
          <cell r="C22984" t="str">
            <v>Oil &amp; Gas</v>
          </cell>
          <cell r="D22984" t="str">
            <v>Lost Hills</v>
          </cell>
          <cell r="E22984" t="str">
            <v>Inland</v>
          </cell>
          <cell r="F22984" t="str">
            <v>Kern</v>
          </cell>
          <cell r="G22984" t="str">
            <v>Tulare-Etchegoin</v>
          </cell>
          <cell r="H22984" t="str">
            <v>Yes</v>
          </cell>
        </row>
        <row r="22985">
          <cell r="A22985" t="str">
            <v>0403034713</v>
          </cell>
          <cell r="B22985" t="str">
            <v>Chevron U.S.A. Inc.</v>
          </cell>
          <cell r="C22985" t="str">
            <v>Steamflood</v>
          </cell>
          <cell r="D22985" t="str">
            <v>Kern River</v>
          </cell>
          <cell r="E22985" t="str">
            <v>Inland</v>
          </cell>
          <cell r="F22985" t="str">
            <v>Kern</v>
          </cell>
          <cell r="G22985" t="str">
            <v>Kern River</v>
          </cell>
          <cell r="H22985" t="str">
            <v>No</v>
          </cell>
        </row>
        <row r="22986">
          <cell r="A22986" t="str">
            <v>0403034714</v>
          </cell>
          <cell r="B22986" t="str">
            <v>Chevron U.S.A. Inc.</v>
          </cell>
          <cell r="C22986" t="str">
            <v>Cyclic Steam</v>
          </cell>
          <cell r="D22986" t="str">
            <v>Kern River</v>
          </cell>
          <cell r="E22986" t="str">
            <v>Inland</v>
          </cell>
          <cell r="F22986" t="str">
            <v>Kern</v>
          </cell>
          <cell r="G22986" t="str">
            <v>Kern River</v>
          </cell>
          <cell r="H22986" t="str">
            <v>No</v>
          </cell>
        </row>
        <row r="22987">
          <cell r="A22987" t="str">
            <v>0403034726</v>
          </cell>
          <cell r="B22987" t="str">
            <v>Berry Petroleum Company, LLC</v>
          </cell>
          <cell r="C22987" t="str">
            <v>Oil &amp; Gas</v>
          </cell>
          <cell r="D22987" t="str">
            <v>Midway-Sunset</v>
          </cell>
          <cell r="E22987" t="str">
            <v>Inland</v>
          </cell>
          <cell r="F22987" t="str">
            <v>Kern</v>
          </cell>
          <cell r="G22987" t="str">
            <v>No Pool Breakdown</v>
          </cell>
          <cell r="H22987" t="str">
            <v>No</v>
          </cell>
        </row>
        <row r="22988">
          <cell r="A22988" t="str">
            <v>0403034727</v>
          </cell>
          <cell r="B22988" t="str">
            <v>Berry Petroleum Company, LLC</v>
          </cell>
          <cell r="C22988" t="str">
            <v>Oil &amp; Gas</v>
          </cell>
          <cell r="D22988" t="str">
            <v>Midway-Sunset</v>
          </cell>
          <cell r="E22988" t="str">
            <v>Inland</v>
          </cell>
          <cell r="F22988" t="str">
            <v>Kern</v>
          </cell>
          <cell r="G22988" t="str">
            <v>No Pool Breakdown</v>
          </cell>
          <cell r="H22988" t="str">
            <v>Yes</v>
          </cell>
        </row>
        <row r="22989">
          <cell r="A22989" t="str">
            <v>0403034728</v>
          </cell>
          <cell r="B22989" t="str">
            <v>Berry Petroleum Company, LLC</v>
          </cell>
          <cell r="C22989" t="str">
            <v>Oil &amp; Gas</v>
          </cell>
          <cell r="D22989" t="str">
            <v>Midway-Sunset</v>
          </cell>
          <cell r="E22989" t="str">
            <v>Inland</v>
          </cell>
          <cell r="F22989" t="str">
            <v>Kern</v>
          </cell>
          <cell r="G22989" t="str">
            <v>No Pool Breakdown</v>
          </cell>
          <cell r="H22989" t="str">
            <v>No</v>
          </cell>
        </row>
        <row r="22990">
          <cell r="A22990" t="str">
            <v>0403034729</v>
          </cell>
          <cell r="B22990" t="str">
            <v>Berry Petroleum Company, LLC</v>
          </cell>
          <cell r="C22990" t="str">
            <v>Oil &amp; Gas</v>
          </cell>
          <cell r="D22990" t="str">
            <v>Midway-Sunset</v>
          </cell>
          <cell r="E22990" t="str">
            <v>Inland</v>
          </cell>
          <cell r="F22990" t="str">
            <v>Kern</v>
          </cell>
          <cell r="G22990" t="str">
            <v>No Pool Breakdown</v>
          </cell>
          <cell r="H22990" t="str">
            <v>Yes</v>
          </cell>
        </row>
        <row r="22991">
          <cell r="A22991" t="str">
            <v>0403034734</v>
          </cell>
          <cell r="B22991" t="str">
            <v>Berry Petroleum Company, LLC</v>
          </cell>
          <cell r="C22991" t="str">
            <v>Oil &amp; Gas</v>
          </cell>
          <cell r="D22991" t="str">
            <v>Midway-Sunset</v>
          </cell>
          <cell r="E22991" t="str">
            <v>Inland</v>
          </cell>
          <cell r="F22991" t="str">
            <v>Kern</v>
          </cell>
          <cell r="G22991" t="str">
            <v>No Pool Breakdown</v>
          </cell>
          <cell r="H22991" t="str">
            <v>Yes</v>
          </cell>
        </row>
        <row r="22992">
          <cell r="A22992" t="str">
            <v>0403034735</v>
          </cell>
          <cell r="B22992" t="str">
            <v>Berry Petroleum Company, LLC</v>
          </cell>
          <cell r="C22992" t="str">
            <v>Oil &amp; Gas</v>
          </cell>
          <cell r="D22992" t="str">
            <v>Midway-Sunset</v>
          </cell>
          <cell r="E22992" t="str">
            <v>Inland</v>
          </cell>
          <cell r="F22992" t="str">
            <v>Kern</v>
          </cell>
          <cell r="G22992" t="str">
            <v>No Pool Breakdown</v>
          </cell>
          <cell r="H22992" t="str">
            <v>No</v>
          </cell>
        </row>
        <row r="22993">
          <cell r="A22993" t="str">
            <v>0403034744</v>
          </cell>
          <cell r="B22993" t="str">
            <v>Holmes Western Oil Corporation</v>
          </cell>
          <cell r="C22993" t="str">
            <v>Oil &amp; Gas</v>
          </cell>
          <cell r="D22993" t="str">
            <v>Cymric</v>
          </cell>
          <cell r="E22993" t="str">
            <v>Inland</v>
          </cell>
          <cell r="F22993" t="str">
            <v>Kern</v>
          </cell>
          <cell r="G22993" t="str">
            <v>Tulare-Antelope, Tulare</v>
          </cell>
          <cell r="H22993" t="str">
            <v>No</v>
          </cell>
        </row>
        <row r="22994">
          <cell r="A22994" t="str">
            <v>0403034748</v>
          </cell>
          <cell r="B22994" t="str">
            <v>Chevron U.S.A. Inc.</v>
          </cell>
          <cell r="C22994" t="str">
            <v>Oil &amp; Gas</v>
          </cell>
          <cell r="D22994" t="str">
            <v>Kern River</v>
          </cell>
          <cell r="E22994" t="str">
            <v>Inland</v>
          </cell>
          <cell r="F22994" t="str">
            <v>Kern</v>
          </cell>
          <cell r="G22994" t="str">
            <v>Kern River</v>
          </cell>
          <cell r="H22994" t="str">
            <v>No</v>
          </cell>
        </row>
        <row r="22995">
          <cell r="A22995" t="str">
            <v>0403034749</v>
          </cell>
          <cell r="B22995" t="str">
            <v>Holmes Western Oil Corporation</v>
          </cell>
          <cell r="C22995" t="str">
            <v>Oil &amp; Gas</v>
          </cell>
          <cell r="D22995" t="str">
            <v>Cymric</v>
          </cell>
          <cell r="E22995" t="str">
            <v>Inland</v>
          </cell>
          <cell r="F22995" t="str">
            <v>Kern</v>
          </cell>
          <cell r="G22995" t="str">
            <v>Etchegoin</v>
          </cell>
          <cell r="H22995" t="str">
            <v>No</v>
          </cell>
        </row>
        <row r="22996">
          <cell r="A22996" t="str">
            <v>0403034754</v>
          </cell>
          <cell r="B22996" t="str">
            <v>California Resources Elk Hills, LLC</v>
          </cell>
          <cell r="C22996" t="str">
            <v>Waterflood</v>
          </cell>
          <cell r="D22996" t="str">
            <v>Buena Vista</v>
          </cell>
          <cell r="E22996" t="str">
            <v>Inland</v>
          </cell>
          <cell r="F22996" t="str">
            <v>Kern</v>
          </cell>
          <cell r="G22996" t="str">
            <v>Upper (Undifferentiated)</v>
          </cell>
          <cell r="H22996" t="str">
            <v>No</v>
          </cell>
        </row>
        <row r="22997">
          <cell r="A22997" t="str">
            <v>0403034755</v>
          </cell>
          <cell r="B22997" t="str">
            <v>California Resources Elk Hills, LLC</v>
          </cell>
          <cell r="C22997" t="str">
            <v>Waterflood</v>
          </cell>
          <cell r="D22997" t="str">
            <v>Buena Vista</v>
          </cell>
          <cell r="E22997" t="str">
            <v>Inland</v>
          </cell>
          <cell r="F22997" t="str">
            <v>Kern</v>
          </cell>
          <cell r="G22997" t="str">
            <v>Upper (Undifferentiated)</v>
          </cell>
          <cell r="H22997" t="str">
            <v>No</v>
          </cell>
        </row>
        <row r="22998">
          <cell r="A22998" t="str">
            <v>0403034760</v>
          </cell>
          <cell r="B22998" t="str">
            <v>Chevron U.S.A. Inc.</v>
          </cell>
          <cell r="C22998" t="str">
            <v>Cyclic Steam</v>
          </cell>
          <cell r="D22998" t="str">
            <v>Midway-Sunset</v>
          </cell>
          <cell r="E22998" t="str">
            <v>Inland</v>
          </cell>
          <cell r="F22998" t="str">
            <v>Kern</v>
          </cell>
          <cell r="G22998" t="str">
            <v>No Pool Breakdown</v>
          </cell>
          <cell r="H22998" t="str">
            <v>No</v>
          </cell>
        </row>
        <row r="22999">
          <cell r="A22999" t="str">
            <v>0403034764</v>
          </cell>
          <cell r="B22999" t="str">
            <v>Chevron U.S.A. Inc.</v>
          </cell>
          <cell r="C22999" t="str">
            <v>Steamflood</v>
          </cell>
          <cell r="D22999" t="str">
            <v>Cymric</v>
          </cell>
          <cell r="E22999" t="str">
            <v>Inland</v>
          </cell>
          <cell r="F22999" t="str">
            <v>Kern</v>
          </cell>
          <cell r="G22999" t="str">
            <v>Tulare</v>
          </cell>
          <cell r="H22999" t="str">
            <v>No</v>
          </cell>
        </row>
        <row r="23000">
          <cell r="A23000" t="str">
            <v>0403034765</v>
          </cell>
          <cell r="B23000" t="str">
            <v>Chevron U.S.A. Inc.</v>
          </cell>
          <cell r="C23000" t="str">
            <v>Cyclic Steam</v>
          </cell>
          <cell r="D23000" t="str">
            <v>Cymric</v>
          </cell>
          <cell r="E23000" t="str">
            <v>Inland</v>
          </cell>
          <cell r="F23000" t="str">
            <v>Kern</v>
          </cell>
          <cell r="G23000" t="str">
            <v>Tulare</v>
          </cell>
          <cell r="H23000" t="str">
            <v>No</v>
          </cell>
        </row>
        <row r="23001">
          <cell r="A23001" t="str">
            <v>0403034766</v>
          </cell>
          <cell r="B23001" t="str">
            <v>Chevron U.S.A. Inc.</v>
          </cell>
          <cell r="C23001" t="str">
            <v>Steamflood</v>
          </cell>
          <cell r="D23001" t="str">
            <v>Cymric</v>
          </cell>
          <cell r="E23001" t="str">
            <v>Inland</v>
          </cell>
          <cell r="F23001" t="str">
            <v>Kern</v>
          </cell>
          <cell r="G23001" t="str">
            <v>Tulare</v>
          </cell>
          <cell r="H23001" t="str">
            <v>No</v>
          </cell>
        </row>
        <row r="23002">
          <cell r="A23002" t="str">
            <v>0403034774</v>
          </cell>
          <cell r="B23002" t="str">
            <v>Chevron U.S.A. Inc.</v>
          </cell>
          <cell r="C23002" t="str">
            <v>Steamflood</v>
          </cell>
          <cell r="D23002" t="str">
            <v>Kern River</v>
          </cell>
          <cell r="E23002" t="str">
            <v>Inland</v>
          </cell>
          <cell r="F23002" t="str">
            <v>Kern</v>
          </cell>
          <cell r="G23002" t="str">
            <v>Kern River</v>
          </cell>
          <cell r="H23002" t="str">
            <v>No</v>
          </cell>
        </row>
        <row r="23003">
          <cell r="A23003" t="str">
            <v>0403034788</v>
          </cell>
          <cell r="B23003" t="str">
            <v>Aera Energy LLC</v>
          </cell>
          <cell r="C23003" t="str">
            <v>Steamflood</v>
          </cell>
          <cell r="D23003" t="str">
            <v>Lost Hills</v>
          </cell>
          <cell r="E23003" t="str">
            <v>Inland</v>
          </cell>
          <cell r="F23003" t="str">
            <v>Kern</v>
          </cell>
          <cell r="G23003" t="str">
            <v>Tulare-Etchegoin</v>
          </cell>
          <cell r="H23003" t="str">
            <v>No</v>
          </cell>
        </row>
        <row r="23004">
          <cell r="A23004" t="str">
            <v>0403034789</v>
          </cell>
          <cell r="B23004" t="str">
            <v>Aera Energy LLC</v>
          </cell>
          <cell r="C23004" t="str">
            <v>Steamflood</v>
          </cell>
          <cell r="D23004" t="str">
            <v>Lost Hills</v>
          </cell>
          <cell r="E23004" t="str">
            <v>Inland</v>
          </cell>
          <cell r="F23004" t="str">
            <v>Kern</v>
          </cell>
          <cell r="G23004" t="str">
            <v>Tulare-Etchegoin</v>
          </cell>
          <cell r="H23004" t="str">
            <v>No</v>
          </cell>
        </row>
        <row r="23005">
          <cell r="A23005" t="str">
            <v>0403034790</v>
          </cell>
          <cell r="B23005" t="str">
            <v>Aera Energy LLC</v>
          </cell>
          <cell r="C23005" t="str">
            <v>Steamflood</v>
          </cell>
          <cell r="D23005" t="str">
            <v>Midway-Sunset</v>
          </cell>
          <cell r="E23005" t="str">
            <v>Inland</v>
          </cell>
          <cell r="F23005" t="str">
            <v>Kern</v>
          </cell>
          <cell r="G23005" t="str">
            <v>No Pool Breakdown, Metson</v>
          </cell>
          <cell r="H23005" t="str">
            <v>No</v>
          </cell>
        </row>
        <row r="23006">
          <cell r="A23006" t="str">
            <v>0403034791</v>
          </cell>
          <cell r="B23006" t="str">
            <v>PowerDrive Energy Services Company, LLC</v>
          </cell>
          <cell r="C23006" t="str">
            <v>Oil &amp; Gas</v>
          </cell>
          <cell r="D23006" t="str">
            <v>Greeley</v>
          </cell>
          <cell r="E23006" t="str">
            <v>Inland</v>
          </cell>
          <cell r="F23006" t="str">
            <v>Kern</v>
          </cell>
          <cell r="G23006" t="str">
            <v>Stevens (Undifferentiated)</v>
          </cell>
          <cell r="H23006" t="str">
            <v>Yes</v>
          </cell>
        </row>
        <row r="23007">
          <cell r="A23007" t="str">
            <v>0403034808</v>
          </cell>
          <cell r="B23007" t="str">
            <v>Sentinel Peak Resources California LLC</v>
          </cell>
          <cell r="C23007" t="str">
            <v>Steamflood</v>
          </cell>
          <cell r="D23007" t="str">
            <v>Belridge, South</v>
          </cell>
          <cell r="E23007" t="str">
            <v>Inland</v>
          </cell>
          <cell r="F23007" t="str">
            <v>Kern</v>
          </cell>
          <cell r="G23007" t="str">
            <v>Tulare</v>
          </cell>
          <cell r="H23007" t="str">
            <v>No</v>
          </cell>
        </row>
        <row r="23008">
          <cell r="A23008" t="str">
            <v>0403034810</v>
          </cell>
          <cell r="B23008" t="str">
            <v>Sentinel Peak Resources California LLC</v>
          </cell>
          <cell r="C23008" t="str">
            <v>Steamflood</v>
          </cell>
          <cell r="D23008" t="str">
            <v>Belridge, South</v>
          </cell>
          <cell r="E23008" t="str">
            <v>Inland</v>
          </cell>
          <cell r="F23008" t="str">
            <v>Kern</v>
          </cell>
          <cell r="G23008" t="str">
            <v>Tulare</v>
          </cell>
          <cell r="H23008" t="str">
            <v>No</v>
          </cell>
        </row>
        <row r="23009">
          <cell r="A23009" t="str">
            <v>0403034811</v>
          </cell>
          <cell r="B23009" t="str">
            <v>Sentinel Peak Resources California LLC</v>
          </cell>
          <cell r="C23009" t="str">
            <v>Steamflood</v>
          </cell>
          <cell r="D23009" t="str">
            <v>Belridge, South</v>
          </cell>
          <cell r="E23009" t="str">
            <v>Inland</v>
          </cell>
          <cell r="F23009" t="str">
            <v>Kern</v>
          </cell>
          <cell r="G23009" t="str">
            <v>Tulare</v>
          </cell>
          <cell r="H23009" t="str">
            <v>No</v>
          </cell>
        </row>
        <row r="23010">
          <cell r="A23010" t="str">
            <v>0403034813</v>
          </cell>
          <cell r="B23010" t="str">
            <v>Sentinel Peak Resources California LLC</v>
          </cell>
          <cell r="C23010" t="str">
            <v>Steamflood</v>
          </cell>
          <cell r="D23010" t="str">
            <v>Belridge, South</v>
          </cell>
          <cell r="E23010" t="str">
            <v>Inland</v>
          </cell>
          <cell r="F23010" t="str">
            <v>Kern</v>
          </cell>
          <cell r="G23010" t="str">
            <v>Tulare</v>
          </cell>
          <cell r="H23010" t="str">
            <v>No</v>
          </cell>
        </row>
        <row r="23011">
          <cell r="A23011" t="str">
            <v>0403034823</v>
          </cell>
          <cell r="B23011" t="str">
            <v>Aera Energy LLC</v>
          </cell>
          <cell r="C23011" t="str">
            <v>Oil &amp; Gas</v>
          </cell>
          <cell r="D23011" t="str">
            <v>Belridge, South</v>
          </cell>
          <cell r="E23011" t="str">
            <v>Inland</v>
          </cell>
          <cell r="F23011" t="str">
            <v>Kern</v>
          </cell>
          <cell r="G23011" t="str">
            <v>Diatomite</v>
          </cell>
          <cell r="H23011" t="str">
            <v>No</v>
          </cell>
        </row>
        <row r="23012">
          <cell r="A23012" t="str">
            <v>0403034825</v>
          </cell>
          <cell r="B23012" t="str">
            <v>Berry Petroleum Company, LLC</v>
          </cell>
          <cell r="C23012" t="str">
            <v>Oil &amp; Gas</v>
          </cell>
          <cell r="D23012" t="str">
            <v>Midway-Sunset</v>
          </cell>
          <cell r="E23012" t="str">
            <v>Inland</v>
          </cell>
          <cell r="F23012" t="str">
            <v>Kern</v>
          </cell>
          <cell r="G23012" t="str">
            <v>No Pool Breakdown</v>
          </cell>
          <cell r="H23012" t="str">
            <v>No</v>
          </cell>
        </row>
        <row r="23013">
          <cell r="A23013" t="str">
            <v>0403034829</v>
          </cell>
          <cell r="B23013" t="str">
            <v>California Resources Production Corporation</v>
          </cell>
          <cell r="C23013" t="str">
            <v>Steamflood</v>
          </cell>
          <cell r="D23013" t="str">
            <v>Kern Front</v>
          </cell>
          <cell r="E23013" t="str">
            <v>Inland</v>
          </cell>
          <cell r="F23013" t="str">
            <v>Kern</v>
          </cell>
          <cell r="G23013" t="str">
            <v>No Pool Breakdown, Etchegoin-Chanac</v>
          </cell>
          <cell r="H23013" t="str">
            <v>No</v>
          </cell>
        </row>
        <row r="23014">
          <cell r="A23014" t="str">
            <v>0403034832</v>
          </cell>
          <cell r="B23014" t="str">
            <v>Aera Energy LLC</v>
          </cell>
          <cell r="C23014" t="str">
            <v>Oil &amp; Gas</v>
          </cell>
          <cell r="D23014" t="str">
            <v>Belridge, South</v>
          </cell>
          <cell r="E23014" t="str">
            <v>Inland</v>
          </cell>
          <cell r="F23014" t="str">
            <v>Kern</v>
          </cell>
          <cell r="G23014" t="str">
            <v>Diatomite</v>
          </cell>
          <cell r="H23014" t="str">
            <v>No</v>
          </cell>
        </row>
        <row r="23015">
          <cell r="A23015" t="str">
            <v>0403034838</v>
          </cell>
          <cell r="B23015" t="str">
            <v>California Resources Production Corporation</v>
          </cell>
          <cell r="C23015" t="str">
            <v>Oil &amp; Gas</v>
          </cell>
          <cell r="D23015" t="str">
            <v>Kern Front</v>
          </cell>
          <cell r="E23015" t="str">
            <v>Inland</v>
          </cell>
          <cell r="F23015" t="str">
            <v>Kern</v>
          </cell>
          <cell r="G23015" t="str">
            <v>No Pool Breakdown</v>
          </cell>
          <cell r="H23015" t="str">
            <v>No</v>
          </cell>
        </row>
        <row r="23016">
          <cell r="A23016" t="str">
            <v>0403034839</v>
          </cell>
          <cell r="B23016" t="str">
            <v>California Resources Production Corporation</v>
          </cell>
          <cell r="C23016" t="str">
            <v>Oil &amp; Gas</v>
          </cell>
          <cell r="D23016" t="str">
            <v>Kern Front</v>
          </cell>
          <cell r="E23016" t="str">
            <v>Inland</v>
          </cell>
          <cell r="F23016" t="str">
            <v>Kern</v>
          </cell>
          <cell r="G23016" t="str">
            <v>No Pool Breakdown, Etchegoin-Chanac</v>
          </cell>
          <cell r="H23016" t="str">
            <v>No</v>
          </cell>
        </row>
        <row r="23017">
          <cell r="A23017" t="str">
            <v>0403034840</v>
          </cell>
          <cell r="B23017" t="str">
            <v>California Resources Production Corporation</v>
          </cell>
          <cell r="C23017" t="str">
            <v>Oil &amp; Gas</v>
          </cell>
          <cell r="D23017" t="str">
            <v>Kern Front</v>
          </cell>
          <cell r="E23017" t="str">
            <v>Inland</v>
          </cell>
          <cell r="F23017" t="str">
            <v>Kern</v>
          </cell>
          <cell r="G23017" t="str">
            <v>No Pool Breakdown</v>
          </cell>
          <cell r="H23017" t="str">
            <v>No</v>
          </cell>
        </row>
        <row r="23018">
          <cell r="A23018" t="str">
            <v>0403034842</v>
          </cell>
          <cell r="B23018" t="str">
            <v>California Resources Elk Hills, LLC</v>
          </cell>
          <cell r="C23018" t="str">
            <v>Oil &amp; Gas</v>
          </cell>
          <cell r="D23018" t="str">
            <v>Buena Vista</v>
          </cell>
          <cell r="E23018" t="str">
            <v>Inland</v>
          </cell>
          <cell r="F23018" t="str">
            <v>Kern</v>
          </cell>
          <cell r="G23018" t="str">
            <v>NULL</v>
          </cell>
          <cell r="H23018" t="str">
            <v>Yes</v>
          </cell>
        </row>
        <row r="23019">
          <cell r="A23019" t="str">
            <v>0403034843</v>
          </cell>
          <cell r="B23019" t="str">
            <v>California Resources Elk Hills, LLC</v>
          </cell>
          <cell r="C23019" t="str">
            <v>Oil &amp; Gas</v>
          </cell>
          <cell r="D23019" t="str">
            <v>Buena Vista</v>
          </cell>
          <cell r="E23019" t="str">
            <v>Inland</v>
          </cell>
          <cell r="F23019" t="str">
            <v>Kern</v>
          </cell>
          <cell r="G23019" t="str">
            <v>Upper (Undifferentiated)</v>
          </cell>
          <cell r="H23019" t="str">
            <v>Yes</v>
          </cell>
        </row>
        <row r="23020">
          <cell r="A23020" t="str">
            <v>0403034848</v>
          </cell>
          <cell r="B23020" t="str">
            <v>California Resources Production Corporation</v>
          </cell>
          <cell r="C23020" t="str">
            <v>Steamflood</v>
          </cell>
          <cell r="D23020" t="str">
            <v>Kern Front</v>
          </cell>
          <cell r="E23020" t="str">
            <v>Inland</v>
          </cell>
          <cell r="F23020" t="str">
            <v>Kern</v>
          </cell>
          <cell r="G23020" t="str">
            <v>No Pool Breakdown, Etchegoin-Chanac</v>
          </cell>
          <cell r="H23020" t="str">
            <v>No</v>
          </cell>
        </row>
        <row r="23021">
          <cell r="A23021" t="str">
            <v>0403034852</v>
          </cell>
          <cell r="B23021" t="str">
            <v>California Resources Production Corporation</v>
          </cell>
          <cell r="C23021" t="str">
            <v>Cyclic Steam</v>
          </cell>
          <cell r="D23021" t="str">
            <v>Kern Front</v>
          </cell>
          <cell r="E23021" t="str">
            <v>Inland</v>
          </cell>
          <cell r="F23021" t="str">
            <v>Kern</v>
          </cell>
          <cell r="G23021" t="str">
            <v>Etchegoin</v>
          </cell>
          <cell r="H23021" t="str">
            <v>No</v>
          </cell>
        </row>
        <row r="23022">
          <cell r="A23022" t="str">
            <v>0403034853</v>
          </cell>
          <cell r="B23022" t="str">
            <v>California Resources Production Corporation</v>
          </cell>
          <cell r="C23022" t="str">
            <v>Oil &amp; Gas</v>
          </cell>
          <cell r="D23022" t="str">
            <v>Kern Front</v>
          </cell>
          <cell r="E23022" t="str">
            <v>Inland</v>
          </cell>
          <cell r="F23022" t="str">
            <v>Kern</v>
          </cell>
          <cell r="G23022" t="str">
            <v>Etchegoin</v>
          </cell>
          <cell r="H23022" t="str">
            <v>No</v>
          </cell>
        </row>
        <row r="23023">
          <cell r="A23023" t="str">
            <v>0403034854</v>
          </cell>
          <cell r="B23023" t="str">
            <v>California Resources Production Corporation</v>
          </cell>
          <cell r="C23023" t="str">
            <v>Oil &amp; Gas</v>
          </cell>
          <cell r="D23023" t="str">
            <v>Kern Front</v>
          </cell>
          <cell r="E23023" t="str">
            <v>Inland</v>
          </cell>
          <cell r="F23023" t="str">
            <v>Kern</v>
          </cell>
          <cell r="G23023" t="str">
            <v>Etchegoin</v>
          </cell>
          <cell r="H23023" t="str">
            <v>No</v>
          </cell>
        </row>
        <row r="23024">
          <cell r="A23024" t="str">
            <v>0403034855</v>
          </cell>
          <cell r="B23024" t="str">
            <v>Aera Energy LLC</v>
          </cell>
          <cell r="C23024" t="str">
            <v>Oil &amp; Gas</v>
          </cell>
          <cell r="D23024" t="str">
            <v>Belridge, South</v>
          </cell>
          <cell r="E23024" t="str">
            <v>Inland</v>
          </cell>
          <cell r="F23024" t="str">
            <v>Kern</v>
          </cell>
          <cell r="G23024" t="str">
            <v>Diatomite</v>
          </cell>
          <cell r="H23024" t="str">
            <v>No</v>
          </cell>
        </row>
        <row r="23025">
          <cell r="A23025" t="str">
            <v>0403034856</v>
          </cell>
          <cell r="B23025" t="str">
            <v>Aera Energy LLC</v>
          </cell>
          <cell r="C23025" t="str">
            <v>Oil &amp; Gas</v>
          </cell>
          <cell r="D23025" t="str">
            <v>Belridge, South</v>
          </cell>
          <cell r="E23025" t="str">
            <v>Inland</v>
          </cell>
          <cell r="F23025" t="str">
            <v>Kern</v>
          </cell>
          <cell r="G23025" t="str">
            <v>Diatomite</v>
          </cell>
          <cell r="H23025" t="str">
            <v>No</v>
          </cell>
        </row>
        <row r="23026">
          <cell r="A23026" t="str">
            <v>0403034864</v>
          </cell>
          <cell r="B23026" t="str">
            <v>E &amp; B Natural Resources Management Corporation</v>
          </cell>
          <cell r="C23026" t="str">
            <v>Oil &amp; Gas</v>
          </cell>
          <cell r="D23026" t="str">
            <v>Poso Creek</v>
          </cell>
          <cell r="E23026" t="str">
            <v>Inland</v>
          </cell>
          <cell r="F23026" t="str">
            <v>Kern</v>
          </cell>
          <cell r="G23026" t="str">
            <v>No Pool Breakdown</v>
          </cell>
          <cell r="H23026" t="str">
            <v>No</v>
          </cell>
        </row>
        <row r="23027">
          <cell r="A23027" t="str">
            <v>0403034865</v>
          </cell>
          <cell r="B23027" t="str">
            <v>E &amp; B Natural Resources Management Corporation</v>
          </cell>
          <cell r="C23027" t="str">
            <v>Oil &amp; Gas</v>
          </cell>
          <cell r="D23027" t="str">
            <v>Poso Creek</v>
          </cell>
          <cell r="E23027" t="str">
            <v>Inland</v>
          </cell>
          <cell r="F23027" t="str">
            <v>Kern</v>
          </cell>
          <cell r="G23027" t="str">
            <v>No Pool Breakdown</v>
          </cell>
          <cell r="H23027" t="str">
            <v>No</v>
          </cell>
        </row>
        <row r="23028">
          <cell r="A23028" t="str">
            <v>0403034876</v>
          </cell>
          <cell r="B23028" t="str">
            <v>Aera Energy LLC</v>
          </cell>
          <cell r="C23028" t="str">
            <v>Oil &amp; Gas</v>
          </cell>
          <cell r="D23028" t="str">
            <v>Lost Hills</v>
          </cell>
          <cell r="E23028" t="str">
            <v>Inland</v>
          </cell>
          <cell r="F23028" t="str">
            <v>Kern</v>
          </cell>
          <cell r="G23028" t="str">
            <v>Tulare</v>
          </cell>
          <cell r="H23028" t="str">
            <v>No</v>
          </cell>
        </row>
        <row r="23029">
          <cell r="A23029" t="str">
            <v>0403034878</v>
          </cell>
          <cell r="B23029" t="str">
            <v>Chevron U.S.A. Inc.</v>
          </cell>
          <cell r="C23029" t="str">
            <v>Cyclic Steam</v>
          </cell>
          <cell r="D23029" t="str">
            <v>Kern River</v>
          </cell>
          <cell r="E23029" t="str">
            <v>Inland</v>
          </cell>
          <cell r="F23029" t="str">
            <v>Kern</v>
          </cell>
          <cell r="G23029" t="str">
            <v>Kern River</v>
          </cell>
          <cell r="H23029" t="str">
            <v>No</v>
          </cell>
        </row>
        <row r="23030">
          <cell r="A23030" t="str">
            <v>0403034892</v>
          </cell>
          <cell r="B23030" t="str">
            <v>Longbow, LLC</v>
          </cell>
          <cell r="C23030" t="str">
            <v>Oil &amp; Gas</v>
          </cell>
          <cell r="D23030" t="str">
            <v>Round Mountain</v>
          </cell>
          <cell r="E23030" t="str">
            <v>Inland</v>
          </cell>
          <cell r="F23030" t="str">
            <v>Kern</v>
          </cell>
          <cell r="G23030" t="str">
            <v>Olcese</v>
          </cell>
          <cell r="H23030" t="str">
            <v>No</v>
          </cell>
        </row>
        <row r="23031">
          <cell r="A23031" t="str">
            <v>0403034893</v>
          </cell>
          <cell r="B23031" t="str">
            <v>Longbow, LLC</v>
          </cell>
          <cell r="C23031" t="str">
            <v>Oil &amp; Gas</v>
          </cell>
          <cell r="D23031" t="str">
            <v>Round Mountain</v>
          </cell>
          <cell r="E23031" t="str">
            <v>Inland</v>
          </cell>
          <cell r="F23031" t="str">
            <v>Kern</v>
          </cell>
          <cell r="G23031" t="str">
            <v>Olcese</v>
          </cell>
          <cell r="H23031" t="str">
            <v>No</v>
          </cell>
        </row>
        <row r="23032">
          <cell r="A23032" t="str">
            <v>0403034904</v>
          </cell>
          <cell r="B23032" t="str">
            <v>California Resources Elk Hills, LLC</v>
          </cell>
          <cell r="C23032" t="str">
            <v>Oil &amp; Gas</v>
          </cell>
          <cell r="D23032" t="str">
            <v>Asphalto</v>
          </cell>
          <cell r="E23032" t="str">
            <v>Inland</v>
          </cell>
          <cell r="F23032" t="str">
            <v>Kern</v>
          </cell>
          <cell r="G23032" t="str">
            <v>Stevens</v>
          </cell>
          <cell r="H23032" t="str">
            <v>No</v>
          </cell>
        </row>
        <row r="23033">
          <cell r="A23033" t="str">
            <v>0403034913</v>
          </cell>
          <cell r="B23033" t="str">
            <v>Aera Energy LLC</v>
          </cell>
          <cell r="C23033" t="str">
            <v>Oil &amp; Gas</v>
          </cell>
          <cell r="D23033" t="str">
            <v>Belridge, South</v>
          </cell>
          <cell r="E23033" t="str">
            <v>Inland</v>
          </cell>
          <cell r="F23033" t="str">
            <v>Kern</v>
          </cell>
          <cell r="G23033" t="str">
            <v>Tulare</v>
          </cell>
          <cell r="H23033" t="str">
            <v>No</v>
          </cell>
        </row>
        <row r="23034">
          <cell r="A23034" t="str">
            <v>0403034916</v>
          </cell>
          <cell r="B23034" t="str">
            <v>Aera Energy LLC</v>
          </cell>
          <cell r="C23034" t="str">
            <v>Oil &amp; Gas</v>
          </cell>
          <cell r="D23034" t="str">
            <v>Belridge, South</v>
          </cell>
          <cell r="E23034" t="str">
            <v>Inland</v>
          </cell>
          <cell r="F23034" t="str">
            <v>Kern</v>
          </cell>
          <cell r="G23034" t="str">
            <v>Tulare</v>
          </cell>
          <cell r="H23034" t="str">
            <v>No</v>
          </cell>
        </row>
        <row r="23035">
          <cell r="A23035" t="str">
            <v>0403034927</v>
          </cell>
          <cell r="B23035" t="str">
            <v>Aera Energy LLC</v>
          </cell>
          <cell r="C23035" t="str">
            <v>Oil &amp; Gas</v>
          </cell>
          <cell r="D23035" t="str">
            <v>Belridge, South</v>
          </cell>
          <cell r="E23035" t="str">
            <v>Inland</v>
          </cell>
          <cell r="F23035" t="str">
            <v>Kern</v>
          </cell>
          <cell r="G23035" t="str">
            <v>Diatomite</v>
          </cell>
          <cell r="H23035" t="str">
            <v>No</v>
          </cell>
        </row>
        <row r="23036">
          <cell r="A23036" t="str">
            <v>0403034928</v>
          </cell>
          <cell r="B23036" t="str">
            <v>Aera Energy LLC</v>
          </cell>
          <cell r="C23036" t="str">
            <v>Oil &amp; Gas</v>
          </cell>
          <cell r="D23036" t="str">
            <v>Belridge, South</v>
          </cell>
          <cell r="E23036" t="str">
            <v>Inland</v>
          </cell>
          <cell r="F23036" t="str">
            <v>Kern</v>
          </cell>
          <cell r="G23036" t="str">
            <v>Diatomite</v>
          </cell>
          <cell r="H23036" t="str">
            <v>No</v>
          </cell>
        </row>
        <row r="23037">
          <cell r="A23037" t="str">
            <v>0403034947</v>
          </cell>
          <cell r="B23037" t="str">
            <v>California Resources Elk Hills, LLC</v>
          </cell>
          <cell r="C23037" t="str">
            <v>Water Disposal</v>
          </cell>
          <cell r="D23037" t="str">
            <v>Asphalto</v>
          </cell>
          <cell r="E23037" t="str">
            <v>Inland</v>
          </cell>
          <cell r="F23037" t="str">
            <v>Kern</v>
          </cell>
          <cell r="G23037" t="str">
            <v>Tulare, Gas Zone</v>
          </cell>
          <cell r="H23037" t="str">
            <v>No</v>
          </cell>
        </row>
        <row r="23038">
          <cell r="A23038" t="str">
            <v>0403034948</v>
          </cell>
          <cell r="B23038" t="str">
            <v>California Resources Elk Hills, LLC</v>
          </cell>
          <cell r="C23038" t="str">
            <v>Water Disposal</v>
          </cell>
          <cell r="D23038" t="str">
            <v>Asphalto</v>
          </cell>
          <cell r="E23038" t="str">
            <v>Inland</v>
          </cell>
          <cell r="F23038" t="str">
            <v>Kern</v>
          </cell>
          <cell r="G23038" t="str">
            <v>Tulare, Gas Zone</v>
          </cell>
          <cell r="H23038" t="str">
            <v>No</v>
          </cell>
        </row>
        <row r="23039">
          <cell r="A23039" t="str">
            <v>0403034949</v>
          </cell>
          <cell r="B23039" t="str">
            <v>California Resources Elk Hills, LLC</v>
          </cell>
          <cell r="C23039" t="str">
            <v>Water Disposal</v>
          </cell>
          <cell r="D23039" t="str">
            <v>Asphalto</v>
          </cell>
          <cell r="E23039" t="str">
            <v>Inland</v>
          </cell>
          <cell r="F23039" t="str">
            <v>Kern</v>
          </cell>
          <cell r="G23039" t="str">
            <v>Tulare</v>
          </cell>
          <cell r="H23039" t="str">
            <v>No</v>
          </cell>
        </row>
        <row r="23040">
          <cell r="A23040" t="str">
            <v>0403034957</v>
          </cell>
          <cell r="B23040" t="str">
            <v>Crimson Resource Management Corp.</v>
          </cell>
          <cell r="C23040" t="str">
            <v>Cyclic Steam</v>
          </cell>
          <cell r="D23040" t="str">
            <v>Lost Hills</v>
          </cell>
          <cell r="E23040" t="str">
            <v>Inland</v>
          </cell>
          <cell r="F23040" t="str">
            <v>Kern</v>
          </cell>
          <cell r="G23040" t="str">
            <v>Tulare-Etchegoin</v>
          </cell>
          <cell r="H23040" t="str">
            <v>No</v>
          </cell>
        </row>
        <row r="23041">
          <cell r="A23041" t="str">
            <v>0403034959</v>
          </cell>
          <cell r="B23041" t="str">
            <v>Crimson Resource Management Corp.</v>
          </cell>
          <cell r="C23041" t="str">
            <v>Cyclic Steam</v>
          </cell>
          <cell r="D23041" t="str">
            <v>Lost Hills</v>
          </cell>
          <cell r="E23041" t="str">
            <v>Inland</v>
          </cell>
          <cell r="F23041" t="str">
            <v>Kern</v>
          </cell>
          <cell r="G23041" t="str">
            <v>Tulare-Etchegoin</v>
          </cell>
          <cell r="H23041" t="str">
            <v>No</v>
          </cell>
        </row>
        <row r="23042">
          <cell r="A23042" t="str">
            <v>0403034968</v>
          </cell>
          <cell r="B23042" t="str">
            <v>Chevron U.S.A. Inc.</v>
          </cell>
          <cell r="C23042" t="str">
            <v>Oil &amp; Gas</v>
          </cell>
          <cell r="D23042" t="str">
            <v>Kern River</v>
          </cell>
          <cell r="E23042" t="str">
            <v>Inland</v>
          </cell>
          <cell r="F23042" t="str">
            <v>Kern</v>
          </cell>
          <cell r="G23042" t="str">
            <v>Kern River</v>
          </cell>
          <cell r="H23042" t="str">
            <v>No</v>
          </cell>
        </row>
        <row r="23043">
          <cell r="A23043" t="str">
            <v>0403034969</v>
          </cell>
          <cell r="B23043" t="str">
            <v>Chevron U.S.A. Inc.</v>
          </cell>
          <cell r="C23043" t="str">
            <v>Cyclic Steam</v>
          </cell>
          <cell r="D23043" t="str">
            <v>Kern River</v>
          </cell>
          <cell r="E23043" t="str">
            <v>Inland</v>
          </cell>
          <cell r="F23043" t="str">
            <v>Kern</v>
          </cell>
          <cell r="G23043" t="str">
            <v>Kern River</v>
          </cell>
          <cell r="H23043" t="str">
            <v>No</v>
          </cell>
        </row>
        <row r="23044">
          <cell r="A23044" t="str">
            <v>0403034980</v>
          </cell>
          <cell r="B23044" t="str">
            <v>Crimson Resource Management Corp.</v>
          </cell>
          <cell r="C23044" t="str">
            <v>Cyclic Steam</v>
          </cell>
          <cell r="D23044" t="str">
            <v>Lost Hills</v>
          </cell>
          <cell r="E23044" t="str">
            <v>Inland</v>
          </cell>
          <cell r="F23044" t="str">
            <v>Kern</v>
          </cell>
          <cell r="G23044" t="str">
            <v>Tulare-Etchegoin</v>
          </cell>
          <cell r="H23044" t="str">
            <v>No</v>
          </cell>
        </row>
        <row r="23045">
          <cell r="A23045" t="str">
            <v>0403034981</v>
          </cell>
          <cell r="B23045" t="str">
            <v>Crimson Resource Management Corp.</v>
          </cell>
          <cell r="C23045" t="str">
            <v>Cyclic Steam</v>
          </cell>
          <cell r="D23045" t="str">
            <v>Lost Hills</v>
          </cell>
          <cell r="E23045" t="str">
            <v>Inland</v>
          </cell>
          <cell r="F23045" t="str">
            <v>Kern</v>
          </cell>
          <cell r="G23045" t="str">
            <v>Tulare-Etchegoin</v>
          </cell>
          <cell r="H23045" t="str">
            <v>No</v>
          </cell>
        </row>
        <row r="23046">
          <cell r="A23046" t="str">
            <v>0403034982</v>
          </cell>
          <cell r="B23046" t="str">
            <v>Crimson Resource Management Corp.</v>
          </cell>
          <cell r="C23046" t="str">
            <v>Cyclic Steam</v>
          </cell>
          <cell r="D23046" t="str">
            <v>Lost Hills</v>
          </cell>
          <cell r="E23046" t="str">
            <v>Inland</v>
          </cell>
          <cell r="F23046" t="str">
            <v>Kern</v>
          </cell>
          <cell r="G23046" t="str">
            <v>Tulare-Etchegoin</v>
          </cell>
          <cell r="H23046" t="str">
            <v>No</v>
          </cell>
        </row>
        <row r="23047">
          <cell r="A23047" t="str">
            <v>0403034984</v>
          </cell>
          <cell r="B23047" t="str">
            <v>Crimson Resource Management Corp.</v>
          </cell>
          <cell r="C23047" t="str">
            <v>Steamflood</v>
          </cell>
          <cell r="D23047" t="str">
            <v>Lost Hills</v>
          </cell>
          <cell r="E23047" t="str">
            <v>Inland</v>
          </cell>
          <cell r="F23047" t="str">
            <v>Kern</v>
          </cell>
          <cell r="G23047" t="str">
            <v>Tulare-Etchegoin</v>
          </cell>
          <cell r="H23047" t="str">
            <v>No</v>
          </cell>
        </row>
        <row r="23048">
          <cell r="A23048" t="str">
            <v>0403034988</v>
          </cell>
          <cell r="B23048" t="str">
            <v>Crimson Resource Management Corp.</v>
          </cell>
          <cell r="C23048" t="str">
            <v>Cyclic Steam</v>
          </cell>
          <cell r="D23048" t="str">
            <v>Lost Hills</v>
          </cell>
          <cell r="E23048" t="str">
            <v>Inland</v>
          </cell>
          <cell r="F23048" t="str">
            <v>Kern</v>
          </cell>
          <cell r="G23048" t="str">
            <v>Tulare-Etchegoin</v>
          </cell>
          <cell r="H23048" t="str">
            <v>No</v>
          </cell>
        </row>
        <row r="23049">
          <cell r="A23049" t="str">
            <v>0403034992</v>
          </cell>
          <cell r="B23049" t="str">
            <v>California Resources Elk Hills, LLC</v>
          </cell>
          <cell r="C23049" t="str">
            <v>Waterflood</v>
          </cell>
          <cell r="D23049" t="str">
            <v>Buena Vista</v>
          </cell>
          <cell r="E23049" t="str">
            <v>Inland</v>
          </cell>
          <cell r="F23049" t="str">
            <v>Kern</v>
          </cell>
          <cell r="G23049" t="str">
            <v>Upper (Undifferentiated)</v>
          </cell>
          <cell r="H23049" t="str">
            <v>No</v>
          </cell>
        </row>
        <row r="23050">
          <cell r="A23050" t="str">
            <v>0403034993</v>
          </cell>
          <cell r="B23050" t="str">
            <v>California Resources Elk Hills, LLC</v>
          </cell>
          <cell r="C23050" t="str">
            <v>Waterflood</v>
          </cell>
          <cell r="D23050" t="str">
            <v>Buena Vista</v>
          </cell>
          <cell r="E23050" t="str">
            <v>Inland</v>
          </cell>
          <cell r="F23050" t="str">
            <v>Kern</v>
          </cell>
          <cell r="G23050" t="str">
            <v>Upper (Undifferentiated)</v>
          </cell>
          <cell r="H23050" t="str">
            <v>No</v>
          </cell>
        </row>
        <row r="23051">
          <cell r="A23051" t="str">
            <v>0403034994</v>
          </cell>
          <cell r="B23051" t="str">
            <v>Aera Energy LLC</v>
          </cell>
          <cell r="C23051" t="str">
            <v>Oil &amp; Gas</v>
          </cell>
          <cell r="D23051" t="str">
            <v>Belridge, South</v>
          </cell>
          <cell r="E23051" t="str">
            <v>Inland</v>
          </cell>
          <cell r="F23051" t="str">
            <v>Kern</v>
          </cell>
          <cell r="G23051" t="str">
            <v>Diatomite</v>
          </cell>
          <cell r="H23051" t="str">
            <v>No</v>
          </cell>
        </row>
        <row r="23052">
          <cell r="A23052" t="str">
            <v>0403034999</v>
          </cell>
          <cell r="B23052" t="str">
            <v>Aera Energy LLC</v>
          </cell>
          <cell r="C23052" t="str">
            <v>Oil &amp; Gas</v>
          </cell>
          <cell r="D23052" t="str">
            <v>Belridge, South</v>
          </cell>
          <cell r="E23052" t="str">
            <v>Inland</v>
          </cell>
          <cell r="F23052" t="str">
            <v>Kern</v>
          </cell>
          <cell r="G23052" t="str">
            <v>Diatomite</v>
          </cell>
          <cell r="H23052" t="str">
            <v>No</v>
          </cell>
        </row>
        <row r="23053">
          <cell r="A23053" t="str">
            <v>0403035005</v>
          </cell>
          <cell r="B23053" t="str">
            <v>Sentinel Peak Resources California LLC</v>
          </cell>
          <cell r="C23053" t="str">
            <v>Oil &amp; Gas</v>
          </cell>
          <cell r="D23053" t="str">
            <v>Cymric</v>
          </cell>
          <cell r="E23053" t="str">
            <v>Inland</v>
          </cell>
          <cell r="F23053" t="str">
            <v>Kern</v>
          </cell>
          <cell r="G23053" t="str">
            <v>Reef Ridge-Antelope, Etchegoin</v>
          </cell>
          <cell r="H23053" t="str">
            <v>No</v>
          </cell>
        </row>
        <row r="23054">
          <cell r="A23054" t="str">
            <v>0403035011</v>
          </cell>
          <cell r="B23054" t="str">
            <v>Crimson Resource Management Corp.</v>
          </cell>
          <cell r="C23054" t="str">
            <v>Cyclic Steam</v>
          </cell>
          <cell r="D23054" t="str">
            <v>Lost Hills</v>
          </cell>
          <cell r="E23054" t="str">
            <v>Inland</v>
          </cell>
          <cell r="F23054" t="str">
            <v>Kern</v>
          </cell>
          <cell r="G23054" t="str">
            <v>Tulare-Etchegoin</v>
          </cell>
          <cell r="H23054" t="str">
            <v>No</v>
          </cell>
        </row>
        <row r="23055">
          <cell r="A23055" t="str">
            <v>0403035014</v>
          </cell>
          <cell r="B23055" t="str">
            <v>Crimson Resource Management Corp.</v>
          </cell>
          <cell r="C23055" t="str">
            <v>Cyclic Steam</v>
          </cell>
          <cell r="D23055" t="str">
            <v>Lost Hills</v>
          </cell>
          <cell r="E23055" t="str">
            <v>Inland</v>
          </cell>
          <cell r="F23055" t="str">
            <v>Kern</v>
          </cell>
          <cell r="G23055" t="str">
            <v>Tulare-Etchegoin</v>
          </cell>
          <cell r="H23055" t="str">
            <v>No</v>
          </cell>
        </row>
        <row r="23056">
          <cell r="A23056" t="str">
            <v>0403035016</v>
          </cell>
          <cell r="B23056" t="str">
            <v>Sentinel Peak Resources California LLC</v>
          </cell>
          <cell r="C23056" t="str">
            <v>Oil &amp; Gas</v>
          </cell>
          <cell r="D23056" t="str">
            <v>Midway-Sunset</v>
          </cell>
          <cell r="E23056" t="str">
            <v>Inland</v>
          </cell>
          <cell r="F23056" t="str">
            <v>Kern</v>
          </cell>
          <cell r="G23056" t="str">
            <v>No Pool Breakdown</v>
          </cell>
          <cell r="H23056" t="str">
            <v>Yes</v>
          </cell>
        </row>
        <row r="23057">
          <cell r="A23057" t="str">
            <v>0403035017</v>
          </cell>
          <cell r="B23057" t="str">
            <v>Sentinel Peak Resources California LLC</v>
          </cell>
          <cell r="C23057" t="str">
            <v>Oil &amp; Gas</v>
          </cell>
          <cell r="D23057" t="str">
            <v>Midway-Sunset</v>
          </cell>
          <cell r="E23057" t="str">
            <v>Inland</v>
          </cell>
          <cell r="F23057" t="str">
            <v>Kern</v>
          </cell>
          <cell r="G23057" t="str">
            <v>No Pool Breakdown</v>
          </cell>
          <cell r="H23057" t="str">
            <v>No</v>
          </cell>
        </row>
        <row r="23058">
          <cell r="A23058" t="str">
            <v>0403035020</v>
          </cell>
          <cell r="B23058" t="str">
            <v>Aera Energy LLC</v>
          </cell>
          <cell r="C23058" t="str">
            <v>Oil &amp; Gas</v>
          </cell>
          <cell r="D23058" t="str">
            <v>Belridge, South</v>
          </cell>
          <cell r="E23058" t="str">
            <v>Inland</v>
          </cell>
          <cell r="F23058" t="str">
            <v>Kern</v>
          </cell>
          <cell r="G23058" t="str">
            <v>Tulare, Diatomite</v>
          </cell>
          <cell r="H23058" t="str">
            <v>Yes</v>
          </cell>
        </row>
        <row r="23059">
          <cell r="A23059" t="str">
            <v>0403035023</v>
          </cell>
          <cell r="B23059" t="str">
            <v>California Resources Elk Hills, LLC</v>
          </cell>
          <cell r="C23059" t="str">
            <v>Oil &amp; Gas</v>
          </cell>
          <cell r="D23059" t="str">
            <v>Elk Hills</v>
          </cell>
          <cell r="E23059" t="str">
            <v>Inland</v>
          </cell>
          <cell r="F23059" t="str">
            <v>Kern</v>
          </cell>
          <cell r="G23059" t="str">
            <v>Stevens (31S)</v>
          </cell>
          <cell r="H23059" t="str">
            <v>No</v>
          </cell>
        </row>
        <row r="23060">
          <cell r="A23060" t="str">
            <v>0403035026</v>
          </cell>
          <cell r="B23060" t="str">
            <v>California Resources Elk Hills, LLC</v>
          </cell>
          <cell r="C23060" t="str">
            <v>Waterflood</v>
          </cell>
          <cell r="D23060" t="str">
            <v>Elk Hills</v>
          </cell>
          <cell r="E23060" t="str">
            <v>Inland</v>
          </cell>
          <cell r="F23060" t="str">
            <v>Kern</v>
          </cell>
          <cell r="G23060" t="str">
            <v>Stevens (31S)</v>
          </cell>
          <cell r="H23060" t="str">
            <v>No</v>
          </cell>
        </row>
        <row r="23061">
          <cell r="A23061" t="str">
            <v>0403035027</v>
          </cell>
          <cell r="B23061" t="str">
            <v>Sentinel Peak Resources California LLC</v>
          </cell>
          <cell r="C23061" t="str">
            <v>Oil &amp; Gas</v>
          </cell>
          <cell r="D23061" t="str">
            <v>Midway-Sunset</v>
          </cell>
          <cell r="E23061" t="str">
            <v>Inland</v>
          </cell>
          <cell r="F23061" t="str">
            <v>Kern</v>
          </cell>
          <cell r="G23061" t="str">
            <v>No Pool Breakdown</v>
          </cell>
          <cell r="H23061" t="str">
            <v>Yes</v>
          </cell>
        </row>
        <row r="23062">
          <cell r="A23062" t="str">
            <v>0403035031</v>
          </cell>
          <cell r="B23062" t="str">
            <v>E &amp; B Natural Resources Management Corporation</v>
          </cell>
          <cell r="C23062" t="str">
            <v>Water Disposal</v>
          </cell>
          <cell r="D23062" t="str">
            <v>Poso Creek</v>
          </cell>
          <cell r="E23062" t="str">
            <v>Inland</v>
          </cell>
          <cell r="F23062" t="str">
            <v>Kern</v>
          </cell>
          <cell r="G23062" t="str">
            <v>Santa Margarita</v>
          </cell>
          <cell r="H23062" t="str">
            <v>No</v>
          </cell>
        </row>
        <row r="23063">
          <cell r="A23063" t="str">
            <v>0403035033</v>
          </cell>
          <cell r="B23063" t="str">
            <v>PowerDrive Energy Services Company, LLC</v>
          </cell>
          <cell r="C23063" t="str">
            <v>Oil &amp; Gas</v>
          </cell>
          <cell r="D23063" t="str">
            <v>Greeley</v>
          </cell>
          <cell r="E23063" t="str">
            <v>Inland</v>
          </cell>
          <cell r="F23063" t="str">
            <v>Kern</v>
          </cell>
          <cell r="G23063" t="str">
            <v>Stevens (Undifferentiated)</v>
          </cell>
          <cell r="H23063" t="str">
            <v>No</v>
          </cell>
        </row>
        <row r="23064">
          <cell r="A23064" t="str">
            <v>0403035034</v>
          </cell>
          <cell r="B23064" t="str">
            <v>PowerDrive Energy Services Company, LLC</v>
          </cell>
          <cell r="C23064" t="str">
            <v>Oil &amp; Gas</v>
          </cell>
          <cell r="D23064" t="str">
            <v>Greeley</v>
          </cell>
          <cell r="E23064" t="str">
            <v>Inland</v>
          </cell>
          <cell r="F23064" t="str">
            <v>Kern</v>
          </cell>
          <cell r="G23064" t="str">
            <v>Stevens (Undifferentiated)</v>
          </cell>
          <cell r="H23064" t="str">
            <v>Yes</v>
          </cell>
        </row>
        <row r="23065">
          <cell r="A23065" t="str">
            <v>0403035035</v>
          </cell>
          <cell r="B23065" t="str">
            <v>E &amp; B Natural Resources Management Corporation</v>
          </cell>
          <cell r="C23065" t="str">
            <v>Oil &amp; Gas</v>
          </cell>
          <cell r="D23065" t="str">
            <v>Poso Creek</v>
          </cell>
          <cell r="E23065" t="str">
            <v>Inland</v>
          </cell>
          <cell r="F23065" t="str">
            <v>Kern</v>
          </cell>
          <cell r="G23065" t="str">
            <v>No Pool Breakdown</v>
          </cell>
          <cell r="H23065" t="str">
            <v>No</v>
          </cell>
        </row>
        <row r="23066">
          <cell r="A23066" t="str">
            <v>0403035038</v>
          </cell>
          <cell r="B23066" t="str">
            <v>Chevron U.S.A. Inc.</v>
          </cell>
          <cell r="C23066" t="str">
            <v>Cyclic Steam</v>
          </cell>
          <cell r="D23066" t="str">
            <v>Midway-Sunset</v>
          </cell>
          <cell r="E23066" t="str">
            <v>Inland</v>
          </cell>
          <cell r="F23066" t="str">
            <v>Kern</v>
          </cell>
          <cell r="G23066" t="str">
            <v>No Pool Breakdown</v>
          </cell>
          <cell r="H23066" t="str">
            <v>No</v>
          </cell>
        </row>
        <row r="23067">
          <cell r="A23067" t="str">
            <v>0403035047</v>
          </cell>
          <cell r="B23067" t="str">
            <v>Chevron U.S.A. Inc.</v>
          </cell>
          <cell r="C23067" t="str">
            <v>Cyclic Steam</v>
          </cell>
          <cell r="D23067" t="str">
            <v>Kern River</v>
          </cell>
          <cell r="E23067" t="str">
            <v>Inland</v>
          </cell>
          <cell r="F23067" t="str">
            <v>Kern</v>
          </cell>
          <cell r="G23067" t="str">
            <v>Kern River</v>
          </cell>
          <cell r="H23067" t="str">
            <v>No</v>
          </cell>
        </row>
        <row r="23068">
          <cell r="A23068" t="str">
            <v>0403035049</v>
          </cell>
          <cell r="B23068" t="str">
            <v>Chevron U.S.A. Inc.</v>
          </cell>
          <cell r="C23068" t="str">
            <v>Cyclic Steam</v>
          </cell>
          <cell r="D23068" t="str">
            <v>Kern River</v>
          </cell>
          <cell r="E23068" t="str">
            <v>Inland</v>
          </cell>
          <cell r="F23068" t="str">
            <v>Kern</v>
          </cell>
          <cell r="G23068" t="str">
            <v>Kern River</v>
          </cell>
          <cell r="H23068" t="str">
            <v>No</v>
          </cell>
        </row>
        <row r="23069">
          <cell r="A23069" t="str">
            <v>0403035050</v>
          </cell>
          <cell r="B23069" t="str">
            <v>Chevron U.S.A. Inc.</v>
          </cell>
          <cell r="C23069" t="str">
            <v>Cyclic Steam</v>
          </cell>
          <cell r="D23069" t="str">
            <v>Kern River</v>
          </cell>
          <cell r="E23069" t="str">
            <v>Inland</v>
          </cell>
          <cell r="F23069" t="str">
            <v>Kern</v>
          </cell>
          <cell r="G23069" t="str">
            <v>Kern River</v>
          </cell>
          <cell r="H23069" t="str">
            <v>No</v>
          </cell>
        </row>
        <row r="23070">
          <cell r="A23070" t="str">
            <v>0403035062</v>
          </cell>
          <cell r="B23070" t="str">
            <v>Sentinel Peak Resources California LLC</v>
          </cell>
          <cell r="C23070" t="str">
            <v>Oil &amp; Gas</v>
          </cell>
          <cell r="D23070" t="str">
            <v>Midway-Sunset</v>
          </cell>
          <cell r="E23070" t="str">
            <v>Inland</v>
          </cell>
          <cell r="F23070" t="str">
            <v>Kern</v>
          </cell>
          <cell r="G23070" t="str">
            <v>No Pool Breakdown</v>
          </cell>
          <cell r="H23070" t="str">
            <v>No</v>
          </cell>
        </row>
        <row r="23071">
          <cell r="A23071" t="str">
            <v>0403035076</v>
          </cell>
          <cell r="B23071" t="str">
            <v>Chevron U.S.A. Inc.</v>
          </cell>
          <cell r="C23071" t="str">
            <v>Oil &amp; Gas</v>
          </cell>
          <cell r="D23071" t="str">
            <v>Lost Hills</v>
          </cell>
          <cell r="E23071" t="str">
            <v>Inland</v>
          </cell>
          <cell r="F23071" t="str">
            <v>Kern</v>
          </cell>
          <cell r="G23071" t="str">
            <v>Etchegoin</v>
          </cell>
          <cell r="H23071" t="str">
            <v>No</v>
          </cell>
        </row>
        <row r="23072">
          <cell r="A23072" t="str">
            <v>0403035077</v>
          </cell>
          <cell r="B23072" t="str">
            <v>Chevron U.S.A. Inc.</v>
          </cell>
          <cell r="C23072" t="str">
            <v>Oil &amp; Gas</v>
          </cell>
          <cell r="D23072" t="str">
            <v>Lost Hills</v>
          </cell>
          <cell r="E23072" t="str">
            <v>Inland</v>
          </cell>
          <cell r="F23072" t="str">
            <v>Kern</v>
          </cell>
          <cell r="G23072" t="str">
            <v>Etchegoin</v>
          </cell>
          <cell r="H23072" t="str">
            <v>No</v>
          </cell>
        </row>
        <row r="23073">
          <cell r="A23073" t="str">
            <v>0403035078</v>
          </cell>
          <cell r="B23073" t="str">
            <v>Sentinel Peak Resources California LLC</v>
          </cell>
          <cell r="C23073" t="str">
            <v>Oil &amp; Gas</v>
          </cell>
          <cell r="D23073" t="str">
            <v>Midway-Sunset</v>
          </cell>
          <cell r="E23073" t="str">
            <v>Inland</v>
          </cell>
          <cell r="F23073" t="str">
            <v>Kern</v>
          </cell>
          <cell r="G23073" t="str">
            <v>No Pool Breakdown</v>
          </cell>
          <cell r="H23073" t="str">
            <v>No</v>
          </cell>
        </row>
        <row r="23074">
          <cell r="A23074" t="str">
            <v>0403035088</v>
          </cell>
          <cell r="B23074" t="str">
            <v>Chevron U.S.A. Inc.</v>
          </cell>
          <cell r="C23074" t="str">
            <v>Cyclic Steam</v>
          </cell>
          <cell r="D23074" t="str">
            <v>Kern River</v>
          </cell>
          <cell r="E23074" t="str">
            <v>Inland</v>
          </cell>
          <cell r="F23074" t="str">
            <v>Kern</v>
          </cell>
          <cell r="G23074" t="str">
            <v>Kern River</v>
          </cell>
          <cell r="H23074" t="str">
            <v>No</v>
          </cell>
        </row>
        <row r="23075">
          <cell r="A23075" t="str">
            <v>0403035092</v>
          </cell>
          <cell r="B23075" t="str">
            <v>Chevron U.S.A. Inc.</v>
          </cell>
          <cell r="C23075" t="str">
            <v>Steamflood</v>
          </cell>
          <cell r="D23075" t="str">
            <v>Midway-Sunset</v>
          </cell>
          <cell r="E23075" t="str">
            <v>Inland</v>
          </cell>
          <cell r="F23075" t="str">
            <v>Kern</v>
          </cell>
          <cell r="G23075" t="str">
            <v>No Pool Breakdown, Monarch</v>
          </cell>
          <cell r="H23075" t="str">
            <v>No</v>
          </cell>
        </row>
        <row r="23076">
          <cell r="A23076" t="str">
            <v>0403035093</v>
          </cell>
          <cell r="B23076" t="str">
            <v>Chevron U.S.A. Inc.</v>
          </cell>
          <cell r="C23076" t="str">
            <v>Steamflood</v>
          </cell>
          <cell r="D23076" t="str">
            <v>Midway-Sunset</v>
          </cell>
          <cell r="E23076" t="str">
            <v>Inland</v>
          </cell>
          <cell r="F23076" t="str">
            <v>Kern</v>
          </cell>
          <cell r="G23076" t="str">
            <v>No Pool Breakdown, Monarch</v>
          </cell>
          <cell r="H23076" t="str">
            <v>No</v>
          </cell>
        </row>
        <row r="23077">
          <cell r="A23077" t="str">
            <v>0403035094</v>
          </cell>
          <cell r="B23077" t="str">
            <v>Chevron U.S.A. Inc.</v>
          </cell>
          <cell r="C23077" t="str">
            <v>Steamflood</v>
          </cell>
          <cell r="D23077" t="str">
            <v>Midway-Sunset</v>
          </cell>
          <cell r="E23077" t="str">
            <v>Inland</v>
          </cell>
          <cell r="F23077" t="str">
            <v>Kern</v>
          </cell>
          <cell r="G23077" t="str">
            <v>No Pool Breakdown, Monarch</v>
          </cell>
          <cell r="H23077" t="str">
            <v>No</v>
          </cell>
        </row>
        <row r="23078">
          <cell r="A23078" t="str">
            <v>0403035095</v>
          </cell>
          <cell r="B23078" t="str">
            <v>Chevron U.S.A. Inc.</v>
          </cell>
          <cell r="C23078" t="str">
            <v>Steamflood</v>
          </cell>
          <cell r="D23078" t="str">
            <v>Midway-Sunset</v>
          </cell>
          <cell r="E23078" t="str">
            <v>Inland</v>
          </cell>
          <cell r="F23078" t="str">
            <v>Kern</v>
          </cell>
          <cell r="G23078" t="str">
            <v>No Pool Breakdown, Monarch</v>
          </cell>
          <cell r="H23078" t="str">
            <v>No</v>
          </cell>
        </row>
        <row r="23079">
          <cell r="A23079" t="str">
            <v>0403035098</v>
          </cell>
          <cell r="B23079" t="str">
            <v>Sentinel Peak Resources California LLC</v>
          </cell>
          <cell r="C23079" t="str">
            <v>Steamflood</v>
          </cell>
          <cell r="D23079" t="str">
            <v>Midway-Sunset</v>
          </cell>
          <cell r="E23079" t="str">
            <v>Inland</v>
          </cell>
          <cell r="F23079" t="str">
            <v>Kern</v>
          </cell>
          <cell r="G23079" t="str">
            <v>Potter, No Pool Breakdown</v>
          </cell>
          <cell r="H23079" t="str">
            <v>No</v>
          </cell>
        </row>
        <row r="23080">
          <cell r="A23080" t="str">
            <v>0403035107</v>
          </cell>
          <cell r="B23080" t="str">
            <v>Sentinel Peak Resources California LLC</v>
          </cell>
          <cell r="C23080" t="str">
            <v>Oil &amp; Gas</v>
          </cell>
          <cell r="D23080" t="str">
            <v>Midway-Sunset</v>
          </cell>
          <cell r="E23080" t="str">
            <v>Inland</v>
          </cell>
          <cell r="F23080" t="str">
            <v>Kern</v>
          </cell>
          <cell r="G23080" t="str">
            <v>No Pool Breakdown</v>
          </cell>
          <cell r="H23080" t="str">
            <v>Yes</v>
          </cell>
        </row>
        <row r="23081">
          <cell r="A23081" t="str">
            <v>0403035111</v>
          </cell>
          <cell r="B23081" t="str">
            <v>Aera Energy LLC</v>
          </cell>
          <cell r="C23081" t="str">
            <v>Oil &amp; Gas</v>
          </cell>
          <cell r="D23081" t="str">
            <v>Belridge, South</v>
          </cell>
          <cell r="E23081" t="str">
            <v>Inland</v>
          </cell>
          <cell r="F23081" t="str">
            <v>Kern</v>
          </cell>
          <cell r="G23081" t="str">
            <v>Diatomite</v>
          </cell>
          <cell r="H23081" t="str">
            <v>No</v>
          </cell>
        </row>
        <row r="23082">
          <cell r="A23082" t="str">
            <v>0403035118</v>
          </cell>
          <cell r="B23082" t="str">
            <v>Crimson Resource Management Corp.</v>
          </cell>
          <cell r="C23082" t="str">
            <v>Cyclic Steam</v>
          </cell>
          <cell r="D23082" t="str">
            <v>Lost Hills</v>
          </cell>
          <cell r="E23082" t="str">
            <v>Inland</v>
          </cell>
          <cell r="F23082" t="str">
            <v>Kern</v>
          </cell>
          <cell r="G23082" t="str">
            <v>Tulare-Etchegoin</v>
          </cell>
          <cell r="H23082" t="str">
            <v>No</v>
          </cell>
        </row>
        <row r="23083">
          <cell r="A23083" t="str">
            <v>0403035122</v>
          </cell>
          <cell r="B23083" t="str">
            <v>Crimson Resource Management Corp.</v>
          </cell>
          <cell r="C23083" t="str">
            <v>Cyclic Steam</v>
          </cell>
          <cell r="D23083" t="str">
            <v>Lost Hills</v>
          </cell>
          <cell r="E23083" t="str">
            <v>Inland</v>
          </cell>
          <cell r="F23083" t="str">
            <v>Kern</v>
          </cell>
          <cell r="G23083" t="str">
            <v>Tulare-Etchegoin</v>
          </cell>
          <cell r="H23083" t="str">
            <v>No</v>
          </cell>
        </row>
        <row r="23084">
          <cell r="A23084" t="str">
            <v>0403035144</v>
          </cell>
          <cell r="B23084" t="str">
            <v>Aera Energy LLC</v>
          </cell>
          <cell r="C23084" t="str">
            <v>Oil &amp; Gas</v>
          </cell>
          <cell r="D23084" t="str">
            <v>Belridge, South</v>
          </cell>
          <cell r="E23084" t="str">
            <v>Inland</v>
          </cell>
          <cell r="F23084" t="str">
            <v>Kern</v>
          </cell>
          <cell r="G23084" t="str">
            <v>Tulare</v>
          </cell>
          <cell r="H23084" t="str">
            <v>No</v>
          </cell>
        </row>
        <row r="23085">
          <cell r="A23085" t="str">
            <v>0403035148</v>
          </cell>
          <cell r="B23085" t="str">
            <v>Crimson Resource Management Corp.</v>
          </cell>
          <cell r="C23085" t="str">
            <v>Steamflood</v>
          </cell>
          <cell r="D23085" t="str">
            <v>Lost Hills</v>
          </cell>
          <cell r="E23085" t="str">
            <v>Inland</v>
          </cell>
          <cell r="F23085" t="str">
            <v>Kern</v>
          </cell>
          <cell r="G23085" t="str">
            <v>Tulare-Etchegoin</v>
          </cell>
          <cell r="H23085" t="str">
            <v>No</v>
          </cell>
        </row>
        <row r="23086">
          <cell r="A23086" t="str">
            <v>0403035152</v>
          </cell>
          <cell r="B23086" t="str">
            <v>Aera Energy LLC</v>
          </cell>
          <cell r="C23086" t="str">
            <v>Steamflood</v>
          </cell>
          <cell r="D23086" t="str">
            <v>Belridge, South</v>
          </cell>
          <cell r="E23086" t="str">
            <v>Inland</v>
          </cell>
          <cell r="F23086" t="str">
            <v>Kern</v>
          </cell>
          <cell r="G23086" t="str">
            <v>Tulare</v>
          </cell>
          <cell r="H23086" t="str">
            <v>No</v>
          </cell>
        </row>
        <row r="23087">
          <cell r="A23087" t="str">
            <v>0403035161</v>
          </cell>
          <cell r="B23087" t="str">
            <v>California Resources Elk Hills, LLC</v>
          </cell>
          <cell r="C23087" t="str">
            <v>Oil &amp; Gas</v>
          </cell>
          <cell r="D23087" t="str">
            <v>Buena Vista</v>
          </cell>
          <cell r="E23087" t="str">
            <v>Inland</v>
          </cell>
          <cell r="F23087" t="str">
            <v>Kern</v>
          </cell>
          <cell r="G23087" t="str">
            <v>Upper (Undifferentiated)</v>
          </cell>
          <cell r="H23087" t="str">
            <v>Yes</v>
          </cell>
        </row>
        <row r="23088">
          <cell r="A23088" t="str">
            <v>0403035162</v>
          </cell>
          <cell r="B23088" t="str">
            <v>California Resources Elk Hills, LLC</v>
          </cell>
          <cell r="C23088" t="str">
            <v>Oil &amp; Gas</v>
          </cell>
          <cell r="D23088" t="str">
            <v>Buena Vista</v>
          </cell>
          <cell r="E23088" t="str">
            <v>Inland</v>
          </cell>
          <cell r="F23088" t="str">
            <v>Kern</v>
          </cell>
          <cell r="G23088" t="str">
            <v>Upper (Undifferentiated)</v>
          </cell>
          <cell r="H23088" t="str">
            <v>No</v>
          </cell>
        </row>
        <row r="23089">
          <cell r="A23089" t="str">
            <v>0403035167</v>
          </cell>
          <cell r="B23089" t="str">
            <v>Aera Energy LLC</v>
          </cell>
          <cell r="C23089" t="str">
            <v>Oil &amp; Gas</v>
          </cell>
          <cell r="D23089" t="str">
            <v>Belridge, South</v>
          </cell>
          <cell r="E23089" t="str">
            <v>Inland</v>
          </cell>
          <cell r="F23089" t="str">
            <v>Kern</v>
          </cell>
          <cell r="G23089" t="str">
            <v>Diatomite</v>
          </cell>
          <cell r="H23089" t="str">
            <v>No</v>
          </cell>
        </row>
        <row r="23090">
          <cell r="A23090" t="str">
            <v>0403035174</v>
          </cell>
          <cell r="B23090" t="str">
            <v>Aera Energy LLC</v>
          </cell>
          <cell r="C23090" t="str">
            <v>Oil &amp; Gas</v>
          </cell>
          <cell r="D23090" t="str">
            <v>Belridge, South</v>
          </cell>
          <cell r="E23090" t="str">
            <v>Inland</v>
          </cell>
          <cell r="F23090" t="str">
            <v>Kern</v>
          </cell>
          <cell r="G23090" t="str">
            <v>Tulare, Diatomite</v>
          </cell>
          <cell r="H23090" t="str">
            <v>Yes</v>
          </cell>
        </row>
        <row r="23091">
          <cell r="A23091" t="str">
            <v>0403035175</v>
          </cell>
          <cell r="B23091" t="str">
            <v>Aera Energy LLC</v>
          </cell>
          <cell r="C23091" t="str">
            <v>Oil &amp; Gas</v>
          </cell>
          <cell r="D23091" t="str">
            <v>Belridge, South</v>
          </cell>
          <cell r="E23091" t="str">
            <v>Inland</v>
          </cell>
          <cell r="F23091" t="str">
            <v>Kern</v>
          </cell>
          <cell r="G23091" t="str">
            <v>Tulare, Diatomite</v>
          </cell>
          <cell r="H23091" t="str">
            <v>Yes</v>
          </cell>
        </row>
        <row r="23092">
          <cell r="A23092" t="str">
            <v>0403035176</v>
          </cell>
          <cell r="B23092" t="str">
            <v>Aera Energy LLC</v>
          </cell>
          <cell r="C23092" t="str">
            <v>Oil &amp; Gas</v>
          </cell>
          <cell r="D23092" t="str">
            <v>Belridge, South</v>
          </cell>
          <cell r="E23092" t="str">
            <v>Inland</v>
          </cell>
          <cell r="F23092" t="str">
            <v>Kern</v>
          </cell>
          <cell r="G23092" t="str">
            <v>Diatomite</v>
          </cell>
          <cell r="H23092" t="str">
            <v>No</v>
          </cell>
        </row>
        <row r="23093">
          <cell r="A23093" t="str">
            <v>0403035188</v>
          </cell>
          <cell r="B23093" t="str">
            <v>Aera Energy LLC</v>
          </cell>
          <cell r="C23093" t="str">
            <v>Oil &amp; Gas</v>
          </cell>
          <cell r="D23093" t="str">
            <v>Belridge, South</v>
          </cell>
          <cell r="E23093" t="str">
            <v>Inland</v>
          </cell>
          <cell r="F23093" t="str">
            <v>Kern</v>
          </cell>
          <cell r="G23093" t="str">
            <v>Diatomite</v>
          </cell>
          <cell r="H23093" t="str">
            <v>No</v>
          </cell>
        </row>
        <row r="23094">
          <cell r="A23094" t="str">
            <v>0403035197</v>
          </cell>
          <cell r="B23094" t="str">
            <v>Chevron U.S.A. Inc.</v>
          </cell>
          <cell r="C23094" t="str">
            <v>Oil &amp; Gas</v>
          </cell>
          <cell r="D23094" t="str">
            <v>Cymric</v>
          </cell>
          <cell r="E23094" t="str">
            <v>Inland</v>
          </cell>
          <cell r="F23094" t="str">
            <v>Kern</v>
          </cell>
          <cell r="G23094" t="str">
            <v>Tulare</v>
          </cell>
          <cell r="H23094" t="str">
            <v>No</v>
          </cell>
        </row>
        <row r="23095">
          <cell r="A23095" t="str">
            <v>0403035198</v>
          </cell>
          <cell r="B23095" t="str">
            <v>Berry Petroleum Company, LLC</v>
          </cell>
          <cell r="C23095" t="str">
            <v>Oil &amp; Gas</v>
          </cell>
          <cell r="D23095" t="str">
            <v>Midway-Sunset</v>
          </cell>
          <cell r="E23095" t="str">
            <v>Inland</v>
          </cell>
          <cell r="F23095" t="str">
            <v>Kern</v>
          </cell>
          <cell r="G23095" t="str">
            <v>No Pool Breakdown</v>
          </cell>
          <cell r="H23095" t="str">
            <v>Yes</v>
          </cell>
        </row>
        <row r="23096">
          <cell r="A23096" t="str">
            <v>0403035202</v>
          </cell>
          <cell r="B23096" t="str">
            <v>Berry Petroleum Company, LLC</v>
          </cell>
          <cell r="C23096" t="str">
            <v>Oil &amp; Gas</v>
          </cell>
          <cell r="D23096" t="str">
            <v>Midway-Sunset</v>
          </cell>
          <cell r="E23096" t="str">
            <v>Inland</v>
          </cell>
          <cell r="F23096" t="str">
            <v>Kern</v>
          </cell>
          <cell r="G23096" t="str">
            <v>No Pool Breakdown</v>
          </cell>
          <cell r="H23096" t="str">
            <v>No</v>
          </cell>
        </row>
        <row r="23097">
          <cell r="A23097" t="str">
            <v>0403035204</v>
          </cell>
          <cell r="B23097" t="str">
            <v>Berry Petroleum Company, LLC</v>
          </cell>
          <cell r="C23097" t="str">
            <v>Oil &amp; Gas</v>
          </cell>
          <cell r="D23097" t="str">
            <v>Midway-Sunset</v>
          </cell>
          <cell r="E23097" t="str">
            <v>Inland</v>
          </cell>
          <cell r="F23097" t="str">
            <v>Kern</v>
          </cell>
          <cell r="G23097" t="str">
            <v>No Pool Breakdown</v>
          </cell>
          <cell r="H23097" t="str">
            <v>No</v>
          </cell>
        </row>
        <row r="23098">
          <cell r="A23098" t="str">
            <v>0403035210</v>
          </cell>
          <cell r="B23098" t="str">
            <v>Aera Energy LLC</v>
          </cell>
          <cell r="C23098" t="str">
            <v>Oil &amp; Gas</v>
          </cell>
          <cell r="D23098" t="str">
            <v>Midway-Sunset</v>
          </cell>
          <cell r="E23098" t="str">
            <v>Inland</v>
          </cell>
          <cell r="F23098" t="str">
            <v>Kern</v>
          </cell>
          <cell r="G23098" t="str">
            <v>No Pool Breakdown</v>
          </cell>
          <cell r="H23098" t="str">
            <v>No</v>
          </cell>
        </row>
        <row r="23099">
          <cell r="A23099" t="str">
            <v>0403035211</v>
          </cell>
          <cell r="B23099" t="str">
            <v>Aera Energy LLC</v>
          </cell>
          <cell r="C23099" t="str">
            <v>Oil &amp; Gas</v>
          </cell>
          <cell r="D23099" t="str">
            <v>Midway-Sunset</v>
          </cell>
          <cell r="E23099" t="str">
            <v>Inland</v>
          </cell>
          <cell r="F23099" t="str">
            <v>Kern</v>
          </cell>
          <cell r="G23099" t="str">
            <v>No Pool Breakdown</v>
          </cell>
          <cell r="H23099" t="str">
            <v>No</v>
          </cell>
        </row>
        <row r="23100">
          <cell r="A23100" t="str">
            <v>0403035213</v>
          </cell>
          <cell r="B23100" t="str">
            <v>E &amp; B Natural Resources Management Corporation</v>
          </cell>
          <cell r="C23100" t="str">
            <v>Oil &amp; Gas</v>
          </cell>
          <cell r="D23100" t="str">
            <v>Poso Creek</v>
          </cell>
          <cell r="E23100" t="str">
            <v>Inland</v>
          </cell>
          <cell r="F23100" t="str">
            <v>Kern</v>
          </cell>
          <cell r="G23100" t="str">
            <v>No Pool Breakdown, Etchegoin-Chanac</v>
          </cell>
          <cell r="H23100" t="str">
            <v>No</v>
          </cell>
        </row>
        <row r="23101">
          <cell r="A23101" t="str">
            <v>0403035214</v>
          </cell>
          <cell r="B23101" t="str">
            <v>E &amp; B Natural Resources Management Corporation</v>
          </cell>
          <cell r="C23101" t="str">
            <v>Oil &amp; Gas</v>
          </cell>
          <cell r="D23101" t="str">
            <v>Poso Creek</v>
          </cell>
          <cell r="E23101" t="str">
            <v>Inland</v>
          </cell>
          <cell r="F23101" t="str">
            <v>Kern</v>
          </cell>
          <cell r="G23101" t="str">
            <v>No Pool Breakdown</v>
          </cell>
          <cell r="H23101" t="str">
            <v>No</v>
          </cell>
        </row>
        <row r="23102">
          <cell r="A23102" t="str">
            <v>0403035215</v>
          </cell>
          <cell r="B23102" t="str">
            <v>E &amp; B Natural Resources Management Corporation</v>
          </cell>
          <cell r="C23102" t="str">
            <v>Oil &amp; Gas</v>
          </cell>
          <cell r="D23102" t="str">
            <v>Poso Creek</v>
          </cell>
          <cell r="E23102" t="str">
            <v>Inland</v>
          </cell>
          <cell r="F23102" t="str">
            <v>Kern</v>
          </cell>
          <cell r="G23102" t="str">
            <v>No Pool Breakdown, Etchegoin-Chanac</v>
          </cell>
          <cell r="H23102" t="str">
            <v>No</v>
          </cell>
        </row>
        <row r="23103">
          <cell r="A23103" t="str">
            <v>0403035216</v>
          </cell>
          <cell r="B23103" t="str">
            <v>E &amp; B Natural Resources Management Corporation</v>
          </cell>
          <cell r="C23103" t="str">
            <v>Oil &amp; Gas</v>
          </cell>
          <cell r="D23103" t="str">
            <v>Poso Creek</v>
          </cell>
          <cell r="E23103" t="str">
            <v>Inland</v>
          </cell>
          <cell r="F23103" t="str">
            <v>Kern</v>
          </cell>
          <cell r="G23103" t="str">
            <v>No Pool Breakdown</v>
          </cell>
          <cell r="H23103" t="str">
            <v>No</v>
          </cell>
        </row>
        <row r="23104">
          <cell r="A23104" t="str">
            <v>0403035217</v>
          </cell>
          <cell r="B23104" t="str">
            <v>E &amp; B Natural Resources Management Corporation</v>
          </cell>
          <cell r="C23104" t="str">
            <v>Oil &amp; Gas</v>
          </cell>
          <cell r="D23104" t="str">
            <v>Poso Creek</v>
          </cell>
          <cell r="E23104" t="str">
            <v>Inland</v>
          </cell>
          <cell r="F23104" t="str">
            <v>Kern</v>
          </cell>
          <cell r="G23104" t="str">
            <v>No Pool Breakdown</v>
          </cell>
          <cell r="H23104" t="str">
            <v>No</v>
          </cell>
        </row>
        <row r="23105">
          <cell r="A23105" t="str">
            <v>0403035230</v>
          </cell>
          <cell r="B23105" t="str">
            <v>Aera Energy LLC</v>
          </cell>
          <cell r="C23105" t="str">
            <v>Oil &amp; Gas</v>
          </cell>
          <cell r="D23105" t="str">
            <v>Midway-Sunset</v>
          </cell>
          <cell r="E23105" t="str">
            <v>Inland</v>
          </cell>
          <cell r="F23105" t="str">
            <v>Kern</v>
          </cell>
          <cell r="G23105" t="str">
            <v>No Pool Breakdown</v>
          </cell>
          <cell r="H23105" t="str">
            <v>No</v>
          </cell>
        </row>
        <row r="23106">
          <cell r="A23106" t="str">
            <v>0403035231</v>
          </cell>
          <cell r="B23106" t="str">
            <v>Aera Energy LLC</v>
          </cell>
          <cell r="C23106" t="str">
            <v>Oil &amp; Gas</v>
          </cell>
          <cell r="D23106" t="str">
            <v>Midway-Sunset</v>
          </cell>
          <cell r="E23106" t="str">
            <v>Inland</v>
          </cell>
          <cell r="F23106" t="str">
            <v>Kern</v>
          </cell>
          <cell r="G23106" t="str">
            <v>No Pool Breakdown</v>
          </cell>
          <cell r="H23106" t="str">
            <v>No</v>
          </cell>
        </row>
        <row r="23107">
          <cell r="A23107" t="str">
            <v>0403035237</v>
          </cell>
          <cell r="B23107" t="str">
            <v>Aera Energy LLC</v>
          </cell>
          <cell r="C23107" t="str">
            <v>Steamflood</v>
          </cell>
          <cell r="D23107" t="str">
            <v>Midway-Sunset</v>
          </cell>
          <cell r="E23107" t="str">
            <v>Inland</v>
          </cell>
          <cell r="F23107" t="str">
            <v>Kern</v>
          </cell>
          <cell r="G23107" t="str">
            <v>No Pool Breakdown, Marvic</v>
          </cell>
          <cell r="H23107" t="str">
            <v>No</v>
          </cell>
        </row>
        <row r="23108">
          <cell r="A23108" t="str">
            <v>0403035258</v>
          </cell>
          <cell r="B23108" t="str">
            <v>Aera Energy LLC</v>
          </cell>
          <cell r="C23108" t="str">
            <v>Cyclic Steam</v>
          </cell>
          <cell r="D23108" t="str">
            <v>Belridge, South</v>
          </cell>
          <cell r="E23108" t="str">
            <v>Inland</v>
          </cell>
          <cell r="F23108" t="str">
            <v>Kern</v>
          </cell>
          <cell r="G23108" t="str">
            <v>Tulare-Etchegoin, Tulare</v>
          </cell>
          <cell r="H23108" t="str">
            <v>No</v>
          </cell>
        </row>
        <row r="23109">
          <cell r="A23109" t="str">
            <v>0403035260</v>
          </cell>
          <cell r="B23109" t="str">
            <v>Macpherson Oil Company</v>
          </cell>
          <cell r="C23109" t="str">
            <v>Waterflood</v>
          </cell>
          <cell r="D23109" t="str">
            <v>Round Mountain</v>
          </cell>
          <cell r="E23109" t="str">
            <v>Inland</v>
          </cell>
          <cell r="F23109" t="str">
            <v>Kern</v>
          </cell>
          <cell r="G23109" t="str">
            <v>Pyramid Hill, Jewett-Vedder</v>
          </cell>
          <cell r="H23109" t="str">
            <v>Yes</v>
          </cell>
        </row>
        <row r="23110">
          <cell r="A23110" t="str">
            <v>0403035262</v>
          </cell>
          <cell r="B23110" t="str">
            <v>Macpherson Oil Company</v>
          </cell>
          <cell r="C23110" t="str">
            <v>Steamflood</v>
          </cell>
          <cell r="D23110" t="str">
            <v>Round Mountain</v>
          </cell>
          <cell r="E23110" t="str">
            <v>Inland</v>
          </cell>
          <cell r="F23110" t="str">
            <v>Kern</v>
          </cell>
          <cell r="G23110" t="str">
            <v>Vedder, Jewett-Vedder</v>
          </cell>
          <cell r="H23110" t="str">
            <v>No</v>
          </cell>
        </row>
        <row r="23111">
          <cell r="A23111" t="str">
            <v>0403035264</v>
          </cell>
          <cell r="B23111" t="str">
            <v>Berry Petroleum Company, LLC</v>
          </cell>
          <cell r="C23111" t="str">
            <v>Oil &amp; Gas</v>
          </cell>
          <cell r="D23111" t="str">
            <v>Carneros Creek</v>
          </cell>
          <cell r="E23111" t="str">
            <v>Inland</v>
          </cell>
          <cell r="F23111" t="str">
            <v>Kern</v>
          </cell>
          <cell r="G23111" t="str">
            <v>Point of Rocks</v>
          </cell>
          <cell r="H23111" t="str">
            <v>Yes</v>
          </cell>
        </row>
        <row r="23112">
          <cell r="A23112" t="str">
            <v>0403035266</v>
          </cell>
          <cell r="B23112" t="str">
            <v>Aera Energy LLC</v>
          </cell>
          <cell r="C23112" t="str">
            <v>Oil &amp; Gas</v>
          </cell>
          <cell r="D23112" t="str">
            <v>Belridge, South</v>
          </cell>
          <cell r="E23112" t="str">
            <v>Inland</v>
          </cell>
          <cell r="F23112" t="str">
            <v>Kern</v>
          </cell>
          <cell r="G23112" t="str">
            <v>Diatomite</v>
          </cell>
          <cell r="H23112" t="str">
            <v>No</v>
          </cell>
        </row>
        <row r="23113">
          <cell r="A23113" t="str">
            <v>0403035275</v>
          </cell>
          <cell r="B23113" t="str">
            <v>Berry Petroleum Company, LLC</v>
          </cell>
          <cell r="C23113" t="str">
            <v>Oil &amp; Gas</v>
          </cell>
          <cell r="D23113" t="str">
            <v>Midway-Sunset</v>
          </cell>
          <cell r="E23113" t="str">
            <v>Inland</v>
          </cell>
          <cell r="F23113" t="str">
            <v>Kern</v>
          </cell>
          <cell r="G23113" t="str">
            <v>No Pool Breakdown</v>
          </cell>
          <cell r="H23113" t="str">
            <v>No</v>
          </cell>
        </row>
        <row r="23114">
          <cell r="A23114" t="str">
            <v>0403035276</v>
          </cell>
          <cell r="B23114" t="str">
            <v>Berry Petroleum Company, LLC</v>
          </cell>
          <cell r="C23114" t="str">
            <v>Oil &amp; Gas</v>
          </cell>
          <cell r="D23114" t="str">
            <v>Midway-Sunset</v>
          </cell>
          <cell r="E23114" t="str">
            <v>Inland</v>
          </cell>
          <cell r="F23114" t="str">
            <v>Kern</v>
          </cell>
          <cell r="G23114" t="str">
            <v>No Pool Breakdown</v>
          </cell>
          <cell r="H23114" t="str">
            <v>Yes</v>
          </cell>
        </row>
        <row r="23115">
          <cell r="A23115" t="str">
            <v>0403035277</v>
          </cell>
          <cell r="B23115" t="str">
            <v>Berry Petroleum Company, LLC</v>
          </cell>
          <cell r="C23115" t="str">
            <v>Oil &amp; Gas</v>
          </cell>
          <cell r="D23115" t="str">
            <v>Midway-Sunset</v>
          </cell>
          <cell r="E23115" t="str">
            <v>Inland</v>
          </cell>
          <cell r="F23115" t="str">
            <v>Kern</v>
          </cell>
          <cell r="G23115" t="str">
            <v>No Pool Breakdown</v>
          </cell>
          <cell r="H23115" t="str">
            <v>No</v>
          </cell>
        </row>
        <row r="23116">
          <cell r="A23116" t="str">
            <v>0403035278</v>
          </cell>
          <cell r="B23116" t="str">
            <v>Berry Petroleum Company, LLC</v>
          </cell>
          <cell r="C23116" t="str">
            <v>Oil &amp; Gas</v>
          </cell>
          <cell r="D23116" t="str">
            <v>Midway-Sunset</v>
          </cell>
          <cell r="E23116" t="str">
            <v>Inland</v>
          </cell>
          <cell r="F23116" t="str">
            <v>Kern</v>
          </cell>
          <cell r="G23116" t="str">
            <v>No Pool Breakdown</v>
          </cell>
          <cell r="H23116" t="str">
            <v>No</v>
          </cell>
        </row>
        <row r="23117">
          <cell r="A23117" t="str">
            <v>0403035280</v>
          </cell>
          <cell r="B23117" t="str">
            <v>Berry Petroleum Company, LLC</v>
          </cell>
          <cell r="C23117" t="str">
            <v>Cyclic Steam</v>
          </cell>
          <cell r="D23117" t="str">
            <v>Midway-Sunset</v>
          </cell>
          <cell r="E23117" t="str">
            <v>Inland</v>
          </cell>
          <cell r="F23117" t="str">
            <v>Kern</v>
          </cell>
          <cell r="G23117" t="str">
            <v>No Pool Breakdown</v>
          </cell>
          <cell r="H23117" t="str">
            <v>No</v>
          </cell>
        </row>
        <row r="23118">
          <cell r="A23118" t="str">
            <v>0403035291</v>
          </cell>
          <cell r="B23118" t="str">
            <v>Crimson Resource Management Corp.</v>
          </cell>
          <cell r="C23118" t="str">
            <v>Steamflood</v>
          </cell>
          <cell r="D23118" t="str">
            <v>Lost Hills</v>
          </cell>
          <cell r="E23118" t="str">
            <v>Inland</v>
          </cell>
          <cell r="F23118" t="str">
            <v>Kern</v>
          </cell>
          <cell r="G23118" t="str">
            <v>Tulare-Etchegoin</v>
          </cell>
          <cell r="H23118" t="str">
            <v>Yes</v>
          </cell>
        </row>
        <row r="23119">
          <cell r="A23119" t="str">
            <v>0403035295</v>
          </cell>
          <cell r="B23119" t="str">
            <v>Berry Petroleum Company, LLC</v>
          </cell>
          <cell r="C23119" t="str">
            <v>Cyclic Steam</v>
          </cell>
          <cell r="D23119" t="str">
            <v>Midway-Sunset</v>
          </cell>
          <cell r="E23119" t="str">
            <v>Inland</v>
          </cell>
          <cell r="F23119" t="str">
            <v>Kern</v>
          </cell>
          <cell r="G23119" t="str">
            <v>No Pool Breakdown</v>
          </cell>
          <cell r="H23119" t="str">
            <v>No</v>
          </cell>
        </row>
        <row r="23120">
          <cell r="A23120" t="str">
            <v>0403035300</v>
          </cell>
          <cell r="B23120" t="str">
            <v>Berry Petroleum Company, LLC</v>
          </cell>
          <cell r="C23120" t="str">
            <v>Cyclic Steam</v>
          </cell>
          <cell r="D23120" t="str">
            <v>Midway-Sunset</v>
          </cell>
          <cell r="E23120" t="str">
            <v>Inland</v>
          </cell>
          <cell r="F23120" t="str">
            <v>Kern</v>
          </cell>
          <cell r="G23120" t="str">
            <v>No Pool Breakdown</v>
          </cell>
          <cell r="H23120" t="str">
            <v>No</v>
          </cell>
        </row>
        <row r="23121">
          <cell r="A23121" t="str">
            <v>0403035301</v>
          </cell>
          <cell r="B23121" t="str">
            <v>Berry Petroleum Company, LLC</v>
          </cell>
          <cell r="C23121" t="str">
            <v>Oil &amp; Gas</v>
          </cell>
          <cell r="D23121" t="str">
            <v>Midway-Sunset</v>
          </cell>
          <cell r="E23121" t="str">
            <v>Inland</v>
          </cell>
          <cell r="F23121" t="str">
            <v>Kern</v>
          </cell>
          <cell r="G23121" t="str">
            <v>No Pool Breakdown</v>
          </cell>
          <cell r="H23121" t="str">
            <v>No</v>
          </cell>
        </row>
        <row r="23122">
          <cell r="A23122" t="str">
            <v>0403035302</v>
          </cell>
          <cell r="B23122" t="str">
            <v>Berry Petroleum Company, LLC</v>
          </cell>
          <cell r="C23122" t="str">
            <v>Cyclic Steam</v>
          </cell>
          <cell r="D23122" t="str">
            <v>Midway-Sunset</v>
          </cell>
          <cell r="E23122" t="str">
            <v>Inland</v>
          </cell>
          <cell r="F23122" t="str">
            <v>Kern</v>
          </cell>
          <cell r="G23122" t="str">
            <v>No Pool Breakdown</v>
          </cell>
          <cell r="H23122" t="str">
            <v>Yes</v>
          </cell>
        </row>
        <row r="23123">
          <cell r="A23123" t="str">
            <v>0403035304</v>
          </cell>
          <cell r="B23123" t="str">
            <v>Berry Petroleum Company, LLC</v>
          </cell>
          <cell r="C23123" t="str">
            <v>Oil &amp; Gas</v>
          </cell>
          <cell r="D23123" t="str">
            <v>Midway-Sunset</v>
          </cell>
          <cell r="E23123" t="str">
            <v>Inland</v>
          </cell>
          <cell r="F23123" t="str">
            <v>Kern</v>
          </cell>
          <cell r="G23123" t="str">
            <v>No Pool Breakdown</v>
          </cell>
          <cell r="H23123" t="str">
            <v>No</v>
          </cell>
        </row>
        <row r="23124">
          <cell r="A23124" t="str">
            <v>0403035307</v>
          </cell>
          <cell r="B23124" t="str">
            <v>Berry Petroleum Company, LLC</v>
          </cell>
          <cell r="C23124" t="str">
            <v>Oil &amp; Gas</v>
          </cell>
          <cell r="D23124" t="str">
            <v>Midway-Sunset</v>
          </cell>
          <cell r="E23124" t="str">
            <v>Inland</v>
          </cell>
          <cell r="F23124" t="str">
            <v>Kern</v>
          </cell>
          <cell r="G23124" t="str">
            <v>No Pool Breakdown</v>
          </cell>
          <cell r="H23124" t="str">
            <v>No</v>
          </cell>
        </row>
        <row r="23125">
          <cell r="A23125" t="str">
            <v>0403035323</v>
          </cell>
          <cell r="B23125" t="str">
            <v>Berry Petroleum Company, LLC</v>
          </cell>
          <cell r="C23125" t="str">
            <v>Oil &amp; Gas</v>
          </cell>
          <cell r="D23125" t="str">
            <v>Midway-Sunset</v>
          </cell>
          <cell r="E23125" t="str">
            <v>Inland</v>
          </cell>
          <cell r="F23125" t="str">
            <v>Kern</v>
          </cell>
          <cell r="G23125" t="str">
            <v>No Pool Breakdown</v>
          </cell>
          <cell r="H23125" t="str">
            <v>No</v>
          </cell>
        </row>
        <row r="23126">
          <cell r="A23126" t="str">
            <v>0403035352</v>
          </cell>
          <cell r="B23126" t="str">
            <v>Aera Energy LLC</v>
          </cell>
          <cell r="C23126" t="str">
            <v>Steamflood</v>
          </cell>
          <cell r="D23126" t="str">
            <v>Belridge, South</v>
          </cell>
          <cell r="E23126" t="str">
            <v>Inland</v>
          </cell>
          <cell r="F23126" t="str">
            <v>Kern</v>
          </cell>
          <cell r="G23126" t="str">
            <v>Diatomite</v>
          </cell>
          <cell r="H23126" t="str">
            <v>No</v>
          </cell>
        </row>
        <row r="23127">
          <cell r="A23127" t="str">
            <v>0403035372</v>
          </cell>
          <cell r="B23127" t="str">
            <v>Berry Petroleum Company, LLC</v>
          </cell>
          <cell r="C23127" t="str">
            <v>Oil &amp; Gas</v>
          </cell>
          <cell r="D23127" t="str">
            <v>Midway-Sunset</v>
          </cell>
          <cell r="E23127" t="str">
            <v>Inland</v>
          </cell>
          <cell r="F23127" t="str">
            <v>Kern</v>
          </cell>
          <cell r="G23127" t="str">
            <v>No Pool Breakdown</v>
          </cell>
          <cell r="H23127" t="str">
            <v>No</v>
          </cell>
        </row>
        <row r="23128">
          <cell r="A23128" t="str">
            <v>0403035373</v>
          </cell>
          <cell r="B23128" t="str">
            <v>Berry Petroleum Company, LLC</v>
          </cell>
          <cell r="C23128" t="str">
            <v>Oil &amp; Gas</v>
          </cell>
          <cell r="D23128" t="str">
            <v>Midway-Sunset</v>
          </cell>
          <cell r="E23128" t="str">
            <v>Inland</v>
          </cell>
          <cell r="F23128" t="str">
            <v>Kern</v>
          </cell>
          <cell r="G23128" t="str">
            <v>No Pool Breakdown</v>
          </cell>
          <cell r="H23128" t="str">
            <v>No</v>
          </cell>
        </row>
        <row r="23129">
          <cell r="A23129" t="str">
            <v>0403035379</v>
          </cell>
          <cell r="B23129" t="str">
            <v>California Resources Production Corporation</v>
          </cell>
          <cell r="C23129" t="str">
            <v>Oil &amp; Gas</v>
          </cell>
          <cell r="D23129" t="str">
            <v>Any Field</v>
          </cell>
          <cell r="E23129" t="str">
            <v>Inland</v>
          </cell>
          <cell r="F23129" t="str">
            <v>Kern</v>
          </cell>
          <cell r="G23129" t="str">
            <v>No Pool Breakdown</v>
          </cell>
          <cell r="H23129" t="str">
            <v>Yes</v>
          </cell>
        </row>
        <row r="23130">
          <cell r="A23130" t="str">
            <v>0403035410</v>
          </cell>
          <cell r="B23130" t="str">
            <v>California Resources Production Corporation</v>
          </cell>
          <cell r="C23130" t="str">
            <v>Oil &amp; Gas</v>
          </cell>
          <cell r="D23130" t="str">
            <v>Belridge, South</v>
          </cell>
          <cell r="E23130" t="str">
            <v>Inland</v>
          </cell>
          <cell r="F23130" t="str">
            <v>Kern</v>
          </cell>
          <cell r="G23130" t="str">
            <v>Monterey (Undifferentiated)</v>
          </cell>
          <cell r="H23130" t="str">
            <v>Yes</v>
          </cell>
        </row>
        <row r="23131">
          <cell r="A23131" t="str">
            <v>0403035423</v>
          </cell>
          <cell r="B23131" t="str">
            <v>PowerDrive Energy Services Company, LLC</v>
          </cell>
          <cell r="C23131" t="str">
            <v>Oil &amp; Gas</v>
          </cell>
          <cell r="D23131" t="str">
            <v>Greeley</v>
          </cell>
          <cell r="E23131" t="str">
            <v>Inland</v>
          </cell>
          <cell r="F23131" t="str">
            <v>Kern</v>
          </cell>
          <cell r="G23131" t="str">
            <v>Stevens (Undifferentiated)</v>
          </cell>
          <cell r="H23131" t="str">
            <v>Yes</v>
          </cell>
        </row>
        <row r="23132">
          <cell r="A23132" t="str">
            <v>0403035430</v>
          </cell>
          <cell r="B23132" t="str">
            <v>Berry Petroleum Company, LLC</v>
          </cell>
          <cell r="C23132" t="str">
            <v>Oil &amp; Gas</v>
          </cell>
          <cell r="D23132" t="str">
            <v>Midway-Sunset</v>
          </cell>
          <cell r="E23132" t="str">
            <v>Inland</v>
          </cell>
          <cell r="F23132" t="str">
            <v>Kern</v>
          </cell>
          <cell r="G23132" t="str">
            <v>No Pool Breakdown</v>
          </cell>
          <cell r="H23132" t="str">
            <v>No</v>
          </cell>
        </row>
        <row r="23133">
          <cell r="A23133" t="str">
            <v>0403035435</v>
          </cell>
          <cell r="B23133" t="str">
            <v>Chevron U.S.A. Inc.</v>
          </cell>
          <cell r="C23133" t="str">
            <v>Oil &amp; Gas</v>
          </cell>
          <cell r="D23133" t="str">
            <v>Lost Hills</v>
          </cell>
          <cell r="E23133" t="str">
            <v>Inland</v>
          </cell>
          <cell r="F23133" t="str">
            <v>Kern</v>
          </cell>
          <cell r="G23133" t="str">
            <v>Etchegoin</v>
          </cell>
          <cell r="H23133" t="str">
            <v>No</v>
          </cell>
        </row>
        <row r="23134">
          <cell r="A23134" t="str">
            <v>0403035436</v>
          </cell>
          <cell r="B23134" t="str">
            <v>Chevron U.S.A. Inc.</v>
          </cell>
          <cell r="C23134" t="str">
            <v>Oil &amp; Gas</v>
          </cell>
          <cell r="D23134" t="str">
            <v>Lost Hills</v>
          </cell>
          <cell r="E23134" t="str">
            <v>Inland</v>
          </cell>
          <cell r="F23134" t="str">
            <v>Kern</v>
          </cell>
          <cell r="G23134" t="str">
            <v>Etchegoin</v>
          </cell>
          <cell r="H23134" t="str">
            <v>No</v>
          </cell>
        </row>
        <row r="23135">
          <cell r="A23135" t="str">
            <v>0403035437</v>
          </cell>
          <cell r="B23135" t="str">
            <v>Chevron U.S.A. Inc.</v>
          </cell>
          <cell r="C23135" t="str">
            <v>Oil &amp; Gas</v>
          </cell>
          <cell r="D23135" t="str">
            <v>Lost Hills</v>
          </cell>
          <cell r="E23135" t="str">
            <v>Inland</v>
          </cell>
          <cell r="F23135" t="str">
            <v>Kern</v>
          </cell>
          <cell r="G23135" t="str">
            <v>Etchegoin</v>
          </cell>
          <cell r="H23135" t="str">
            <v>No</v>
          </cell>
        </row>
        <row r="23136">
          <cell r="A23136" t="str">
            <v>0403035439</v>
          </cell>
          <cell r="B23136" t="str">
            <v>Chevron U.S.A. Inc.</v>
          </cell>
          <cell r="C23136" t="str">
            <v>Oil &amp; Gas</v>
          </cell>
          <cell r="D23136" t="str">
            <v>Lost Hills</v>
          </cell>
          <cell r="E23136" t="str">
            <v>Inland</v>
          </cell>
          <cell r="F23136" t="str">
            <v>Kern</v>
          </cell>
          <cell r="G23136" t="str">
            <v>Etchegoin</v>
          </cell>
          <cell r="H23136" t="str">
            <v>No</v>
          </cell>
        </row>
        <row r="23137">
          <cell r="A23137" t="str">
            <v>0403035443</v>
          </cell>
          <cell r="B23137" t="str">
            <v>Chevron U.S.A. Inc.</v>
          </cell>
          <cell r="C23137" t="str">
            <v>Oil &amp; Gas</v>
          </cell>
          <cell r="D23137" t="str">
            <v>Lost Hills</v>
          </cell>
          <cell r="E23137" t="str">
            <v>Inland</v>
          </cell>
          <cell r="F23137" t="str">
            <v>Kern</v>
          </cell>
          <cell r="G23137" t="str">
            <v>Etchegoin</v>
          </cell>
          <cell r="H23137" t="str">
            <v>No</v>
          </cell>
        </row>
        <row r="23138">
          <cell r="A23138" t="str">
            <v>0403035446</v>
          </cell>
          <cell r="B23138" t="str">
            <v>Aera Energy LLC</v>
          </cell>
          <cell r="C23138" t="str">
            <v>Oil &amp; Gas</v>
          </cell>
          <cell r="D23138" t="str">
            <v>Belridge, South</v>
          </cell>
          <cell r="E23138" t="str">
            <v>Inland</v>
          </cell>
          <cell r="F23138" t="str">
            <v>Kern</v>
          </cell>
          <cell r="G23138" t="str">
            <v>Diatomite</v>
          </cell>
          <cell r="H23138" t="str">
            <v>No</v>
          </cell>
        </row>
        <row r="23139">
          <cell r="A23139" t="str">
            <v>0403035455</v>
          </cell>
          <cell r="B23139" t="str">
            <v>Berry Petroleum Company, LLC</v>
          </cell>
          <cell r="C23139" t="str">
            <v>Oil &amp; Gas</v>
          </cell>
          <cell r="D23139" t="str">
            <v>Midway-Sunset</v>
          </cell>
          <cell r="E23139" t="str">
            <v>Inland</v>
          </cell>
          <cell r="F23139" t="str">
            <v>Kern</v>
          </cell>
          <cell r="G23139" t="str">
            <v>No Pool Breakdown</v>
          </cell>
          <cell r="H23139" t="str">
            <v>Yes</v>
          </cell>
        </row>
        <row r="23140">
          <cell r="A23140" t="str">
            <v>0403035458</v>
          </cell>
          <cell r="B23140" t="str">
            <v>E &amp; B Natural Resources Management Corporation</v>
          </cell>
          <cell r="C23140" t="str">
            <v>Oil &amp; Gas</v>
          </cell>
          <cell r="D23140" t="str">
            <v>McKittrick</v>
          </cell>
          <cell r="E23140" t="str">
            <v>Inland</v>
          </cell>
          <cell r="F23140" t="str">
            <v>Kern</v>
          </cell>
          <cell r="G23140" t="str">
            <v>Upper</v>
          </cell>
          <cell r="H23140" t="str">
            <v>No</v>
          </cell>
        </row>
        <row r="23141">
          <cell r="A23141" t="str">
            <v>0403035464</v>
          </cell>
          <cell r="B23141" t="str">
            <v>E &amp; B Natural Resources Management Corporation</v>
          </cell>
          <cell r="C23141" t="str">
            <v>Oil &amp; Gas</v>
          </cell>
          <cell r="D23141" t="str">
            <v>McKittrick</v>
          </cell>
          <cell r="E23141" t="str">
            <v>Inland</v>
          </cell>
          <cell r="F23141" t="str">
            <v>Kern</v>
          </cell>
          <cell r="G23141" t="str">
            <v>Upper</v>
          </cell>
          <cell r="H23141" t="str">
            <v>Yes</v>
          </cell>
        </row>
        <row r="23142">
          <cell r="A23142" t="str">
            <v>0403035468</v>
          </cell>
          <cell r="B23142" t="str">
            <v>California Resources Production Corporation</v>
          </cell>
          <cell r="C23142" t="str">
            <v>Oil &amp; Gas</v>
          </cell>
          <cell r="D23142" t="str">
            <v>Kern Front</v>
          </cell>
          <cell r="E23142" t="str">
            <v>Inland</v>
          </cell>
          <cell r="F23142" t="str">
            <v>Kern</v>
          </cell>
          <cell r="G23142" t="str">
            <v>Etchegoin</v>
          </cell>
          <cell r="H23142" t="str">
            <v>No</v>
          </cell>
        </row>
        <row r="23143">
          <cell r="A23143" t="str">
            <v>0403035471</v>
          </cell>
          <cell r="B23143" t="str">
            <v>California Resources Production Corporation</v>
          </cell>
          <cell r="C23143" t="str">
            <v>Oil &amp; Gas</v>
          </cell>
          <cell r="D23143" t="str">
            <v>Kern Front</v>
          </cell>
          <cell r="E23143" t="str">
            <v>Inland</v>
          </cell>
          <cell r="F23143" t="str">
            <v>Kern</v>
          </cell>
          <cell r="G23143" t="str">
            <v>Etchegoin</v>
          </cell>
          <cell r="H23143" t="str">
            <v>No</v>
          </cell>
        </row>
        <row r="23144">
          <cell r="A23144" t="str">
            <v>0403035475</v>
          </cell>
          <cell r="B23144" t="str">
            <v>California Resources Production Corporation</v>
          </cell>
          <cell r="C23144" t="str">
            <v>Oil &amp; Gas</v>
          </cell>
          <cell r="D23144" t="str">
            <v>Kern Front</v>
          </cell>
          <cell r="E23144" t="str">
            <v>Inland</v>
          </cell>
          <cell r="F23144" t="str">
            <v>Kern</v>
          </cell>
          <cell r="G23144" t="str">
            <v>Etchegoin</v>
          </cell>
          <cell r="H23144" t="str">
            <v>No</v>
          </cell>
        </row>
        <row r="23145">
          <cell r="A23145" t="str">
            <v>0403035506</v>
          </cell>
          <cell r="B23145" t="str">
            <v>California Resources Production Corporation</v>
          </cell>
          <cell r="C23145" t="str">
            <v>Oil &amp; Gas</v>
          </cell>
          <cell r="D23145" t="str">
            <v>Kern Front</v>
          </cell>
          <cell r="E23145" t="str">
            <v>Inland</v>
          </cell>
          <cell r="F23145" t="str">
            <v>Kern</v>
          </cell>
          <cell r="G23145" t="str">
            <v>Etchegoin</v>
          </cell>
          <cell r="H23145" t="str">
            <v>No</v>
          </cell>
        </row>
        <row r="23146">
          <cell r="A23146" t="str">
            <v>0403035514</v>
          </cell>
          <cell r="B23146" t="str">
            <v>Aera Energy LLC</v>
          </cell>
          <cell r="C23146" t="str">
            <v>Oil &amp; Gas</v>
          </cell>
          <cell r="D23146" t="str">
            <v>Belridge, North</v>
          </cell>
          <cell r="E23146" t="str">
            <v>Inland</v>
          </cell>
          <cell r="F23146" t="str">
            <v>Kern</v>
          </cell>
          <cell r="G23146" t="str">
            <v>Diatomite</v>
          </cell>
          <cell r="H23146" t="str">
            <v>No</v>
          </cell>
        </row>
        <row r="23147">
          <cell r="A23147" t="str">
            <v>0403035550</v>
          </cell>
          <cell r="B23147" t="str">
            <v>Berry Petroleum Company, LLC</v>
          </cell>
          <cell r="C23147" t="str">
            <v>Oil &amp; Gas</v>
          </cell>
          <cell r="D23147" t="str">
            <v>Midway-Sunset</v>
          </cell>
          <cell r="E23147" t="str">
            <v>Inland</v>
          </cell>
          <cell r="F23147" t="str">
            <v>Kern</v>
          </cell>
          <cell r="G23147" t="str">
            <v>No Pool Breakdown</v>
          </cell>
          <cell r="H23147" t="str">
            <v>No</v>
          </cell>
        </row>
        <row r="23148">
          <cell r="A23148" t="str">
            <v>0403035556</v>
          </cell>
          <cell r="B23148" t="str">
            <v>California Resources Production Corporation</v>
          </cell>
          <cell r="C23148" t="str">
            <v>Steamflood</v>
          </cell>
          <cell r="D23148" t="str">
            <v>Kern Front</v>
          </cell>
          <cell r="E23148" t="str">
            <v>Inland</v>
          </cell>
          <cell r="F23148" t="str">
            <v>Kern</v>
          </cell>
          <cell r="G23148" t="str">
            <v>No Pool Breakdown, Etchegoin-Chanac</v>
          </cell>
          <cell r="H23148" t="str">
            <v>Yes</v>
          </cell>
        </row>
        <row r="23149">
          <cell r="A23149" t="str">
            <v>0403035590</v>
          </cell>
          <cell r="B23149" t="str">
            <v>Berry Petroleum Company, LLC</v>
          </cell>
          <cell r="C23149" t="str">
            <v>Oil &amp; Gas</v>
          </cell>
          <cell r="D23149" t="str">
            <v>Midway-Sunset</v>
          </cell>
          <cell r="E23149" t="str">
            <v>Inland</v>
          </cell>
          <cell r="F23149" t="str">
            <v>Kern</v>
          </cell>
          <cell r="G23149" t="str">
            <v>No Pool Breakdown</v>
          </cell>
          <cell r="H23149" t="str">
            <v>Yes</v>
          </cell>
        </row>
        <row r="23150">
          <cell r="A23150" t="str">
            <v>0403035593</v>
          </cell>
          <cell r="B23150" t="str">
            <v>Berry Petroleum Company, LLC</v>
          </cell>
          <cell r="C23150" t="str">
            <v>Oil &amp; Gas</v>
          </cell>
          <cell r="D23150" t="str">
            <v>Midway-Sunset</v>
          </cell>
          <cell r="E23150" t="str">
            <v>Inland</v>
          </cell>
          <cell r="F23150" t="str">
            <v>Kern</v>
          </cell>
          <cell r="G23150" t="str">
            <v>No Pool Breakdown</v>
          </cell>
          <cell r="H23150" t="str">
            <v>Yes</v>
          </cell>
        </row>
        <row r="23151">
          <cell r="A23151" t="str">
            <v>0403035607</v>
          </cell>
          <cell r="B23151" t="str">
            <v>California Resources Elk Hills, LLC</v>
          </cell>
          <cell r="C23151" t="str">
            <v>Dry Gas</v>
          </cell>
          <cell r="D23151" t="str">
            <v>Elk Hills</v>
          </cell>
          <cell r="E23151" t="str">
            <v>Inland</v>
          </cell>
          <cell r="F23151" t="str">
            <v>Kern</v>
          </cell>
          <cell r="G23151" t="str">
            <v>Gas Zone</v>
          </cell>
          <cell r="H23151" t="str">
            <v>No</v>
          </cell>
        </row>
        <row r="23152">
          <cell r="A23152" t="str">
            <v>0403035615</v>
          </cell>
          <cell r="B23152" t="str">
            <v>Berry Petroleum Company, LLC</v>
          </cell>
          <cell r="C23152" t="str">
            <v>Steamflood</v>
          </cell>
          <cell r="D23152" t="str">
            <v>Poso Creek</v>
          </cell>
          <cell r="E23152" t="str">
            <v>Inland</v>
          </cell>
          <cell r="F23152" t="str">
            <v>Kern</v>
          </cell>
          <cell r="G23152" t="str">
            <v>Etchegoin-Chanac, Etchegoin</v>
          </cell>
          <cell r="H23152" t="str">
            <v>No</v>
          </cell>
        </row>
        <row r="23153">
          <cell r="A23153" t="str">
            <v>0403035620</v>
          </cell>
          <cell r="B23153" t="str">
            <v>California Resources Elk Hills, LLC</v>
          </cell>
          <cell r="C23153" t="str">
            <v>Oil &amp; Gas</v>
          </cell>
          <cell r="D23153" t="str">
            <v>Elk Hills</v>
          </cell>
          <cell r="E23153" t="str">
            <v>Inland</v>
          </cell>
          <cell r="F23153" t="str">
            <v>Kern</v>
          </cell>
          <cell r="G23153" t="str">
            <v>Stevens (Northwest)</v>
          </cell>
          <cell r="H23153" t="str">
            <v>No</v>
          </cell>
        </row>
        <row r="23154">
          <cell r="A23154" t="str">
            <v>0403035624</v>
          </cell>
          <cell r="B23154" t="str">
            <v>Aera Energy LLC</v>
          </cell>
          <cell r="C23154" t="str">
            <v>Oil &amp; Gas</v>
          </cell>
          <cell r="D23154" t="str">
            <v>Belridge, South</v>
          </cell>
          <cell r="E23154" t="str">
            <v>Inland</v>
          </cell>
          <cell r="F23154" t="str">
            <v>Kern</v>
          </cell>
          <cell r="G23154" t="str">
            <v>Tulare</v>
          </cell>
          <cell r="H23154" t="str">
            <v>No</v>
          </cell>
        </row>
        <row r="23155">
          <cell r="A23155" t="str">
            <v>0403035636</v>
          </cell>
          <cell r="B23155" t="str">
            <v>Chevron U.S.A. Inc.</v>
          </cell>
          <cell r="C23155" t="str">
            <v>Oil &amp; Gas</v>
          </cell>
          <cell r="D23155" t="str">
            <v>Cymric</v>
          </cell>
          <cell r="E23155" t="str">
            <v>Inland</v>
          </cell>
          <cell r="F23155" t="str">
            <v>Kern</v>
          </cell>
          <cell r="G23155" t="str">
            <v>Tulare</v>
          </cell>
          <cell r="H23155" t="str">
            <v>No</v>
          </cell>
        </row>
        <row r="23156">
          <cell r="A23156" t="str">
            <v>0403035638</v>
          </cell>
          <cell r="B23156" t="str">
            <v>California Resources Elk Hills, LLC</v>
          </cell>
          <cell r="C23156" t="str">
            <v>Oil &amp; Gas</v>
          </cell>
          <cell r="D23156" t="str">
            <v>Elk Hills</v>
          </cell>
          <cell r="E23156" t="str">
            <v>Inland</v>
          </cell>
          <cell r="F23156" t="str">
            <v>Kern</v>
          </cell>
          <cell r="G23156" t="str">
            <v>Upper (Undifferentiated)</v>
          </cell>
          <cell r="H23156" t="str">
            <v>Yes</v>
          </cell>
        </row>
        <row r="23157">
          <cell r="A23157" t="str">
            <v>0403035644</v>
          </cell>
          <cell r="B23157" t="str">
            <v>Berry Petroleum Company, LLC</v>
          </cell>
          <cell r="C23157" t="str">
            <v>Oil &amp; Gas</v>
          </cell>
          <cell r="D23157" t="str">
            <v>Midway-Sunset</v>
          </cell>
          <cell r="E23157" t="str">
            <v>Inland</v>
          </cell>
          <cell r="F23157" t="str">
            <v>Kern</v>
          </cell>
          <cell r="G23157" t="str">
            <v>No Pool Breakdown</v>
          </cell>
          <cell r="H23157" t="str">
            <v>Yes</v>
          </cell>
        </row>
        <row r="23158">
          <cell r="A23158" t="str">
            <v>0403035649</v>
          </cell>
          <cell r="B23158" t="str">
            <v>Aera Energy LLC</v>
          </cell>
          <cell r="C23158" t="str">
            <v>Oil &amp; Gas</v>
          </cell>
          <cell r="D23158" t="str">
            <v>Lost Hills</v>
          </cell>
          <cell r="E23158" t="str">
            <v>Inland</v>
          </cell>
          <cell r="F23158" t="str">
            <v>Kern</v>
          </cell>
          <cell r="G23158" t="str">
            <v>Etchegoin</v>
          </cell>
          <cell r="H23158" t="str">
            <v>No</v>
          </cell>
        </row>
        <row r="23159">
          <cell r="A23159" t="str">
            <v>0403035650</v>
          </cell>
          <cell r="B23159" t="str">
            <v>Aera Energy LLC</v>
          </cell>
          <cell r="C23159" t="str">
            <v>Oil &amp; Gas</v>
          </cell>
          <cell r="D23159" t="str">
            <v>Lost Hills</v>
          </cell>
          <cell r="E23159" t="str">
            <v>Inland</v>
          </cell>
          <cell r="F23159" t="str">
            <v>Kern</v>
          </cell>
          <cell r="G23159" t="str">
            <v>Etchegoin</v>
          </cell>
          <cell r="H23159" t="str">
            <v>No</v>
          </cell>
        </row>
        <row r="23160">
          <cell r="A23160" t="str">
            <v>0403035658</v>
          </cell>
          <cell r="B23160" t="str">
            <v>Chevron U.S.A. Inc.</v>
          </cell>
          <cell r="C23160" t="str">
            <v>Oil &amp; Gas</v>
          </cell>
          <cell r="D23160" t="str">
            <v>Midway-Sunset</v>
          </cell>
          <cell r="E23160" t="str">
            <v>Inland</v>
          </cell>
          <cell r="F23160" t="str">
            <v>Kern</v>
          </cell>
          <cell r="G23160" t="str">
            <v>Potter, No Pool Breakdown</v>
          </cell>
          <cell r="H23160" t="str">
            <v>No</v>
          </cell>
        </row>
        <row r="23161">
          <cell r="A23161" t="str">
            <v>0403035663</v>
          </cell>
          <cell r="B23161" t="str">
            <v>Berry Petroleum Company, LLC</v>
          </cell>
          <cell r="C23161" t="str">
            <v>Oil &amp; Gas</v>
          </cell>
          <cell r="D23161" t="str">
            <v>Midway-Sunset</v>
          </cell>
          <cell r="E23161" t="str">
            <v>Inland</v>
          </cell>
          <cell r="F23161" t="str">
            <v>Kern</v>
          </cell>
          <cell r="G23161" t="str">
            <v>No Pool Breakdown</v>
          </cell>
          <cell r="H23161" t="str">
            <v>Yes</v>
          </cell>
        </row>
        <row r="23162">
          <cell r="A23162" t="str">
            <v>0403035678</v>
          </cell>
          <cell r="B23162" t="str">
            <v>Chevron U.S.A. Inc.</v>
          </cell>
          <cell r="C23162" t="str">
            <v>Oil &amp; Gas</v>
          </cell>
          <cell r="D23162" t="str">
            <v>Lost Hills</v>
          </cell>
          <cell r="E23162" t="str">
            <v>Inland</v>
          </cell>
          <cell r="F23162" t="str">
            <v>Kern</v>
          </cell>
          <cell r="G23162" t="str">
            <v>Etchegoin</v>
          </cell>
          <cell r="H23162" t="str">
            <v>Yes</v>
          </cell>
        </row>
        <row r="23163">
          <cell r="A23163" t="str">
            <v>0403035682</v>
          </cell>
          <cell r="B23163" t="str">
            <v>Aera Energy LLC</v>
          </cell>
          <cell r="C23163" t="str">
            <v>Oil &amp; Gas</v>
          </cell>
          <cell r="D23163" t="str">
            <v>Lost Hills</v>
          </cell>
          <cell r="E23163" t="str">
            <v>Inland</v>
          </cell>
          <cell r="F23163" t="str">
            <v>Kern</v>
          </cell>
          <cell r="G23163" t="str">
            <v>Etchegoin</v>
          </cell>
          <cell r="H23163" t="str">
            <v>No</v>
          </cell>
        </row>
        <row r="23164">
          <cell r="A23164" t="str">
            <v>0403035684</v>
          </cell>
          <cell r="B23164" t="str">
            <v>Aera Energy LLC</v>
          </cell>
          <cell r="C23164" t="str">
            <v>Oil &amp; Gas</v>
          </cell>
          <cell r="D23164" t="str">
            <v>Lost Hills</v>
          </cell>
          <cell r="E23164" t="str">
            <v>Inland</v>
          </cell>
          <cell r="F23164" t="str">
            <v>Kern</v>
          </cell>
          <cell r="G23164" t="str">
            <v>Etchegoin</v>
          </cell>
          <cell r="H23164" t="str">
            <v>No</v>
          </cell>
        </row>
        <row r="23165">
          <cell r="A23165" t="str">
            <v>0403035692</v>
          </cell>
          <cell r="B23165" t="str">
            <v>Sentinel Peak Resources California LLC</v>
          </cell>
          <cell r="C23165" t="str">
            <v>Oil &amp; Gas</v>
          </cell>
          <cell r="D23165" t="str">
            <v>Midway-Sunset</v>
          </cell>
          <cell r="E23165" t="str">
            <v>Inland</v>
          </cell>
          <cell r="F23165" t="str">
            <v>Kern</v>
          </cell>
          <cell r="G23165" t="str">
            <v>No Pool Breakdown, Marvic</v>
          </cell>
          <cell r="H23165" t="str">
            <v>No</v>
          </cell>
        </row>
        <row r="23166">
          <cell r="A23166" t="str">
            <v>0403035698</v>
          </cell>
          <cell r="B23166" t="str">
            <v>Chevron U.S.A. Inc.</v>
          </cell>
          <cell r="C23166" t="str">
            <v>Cyclic Steam</v>
          </cell>
          <cell r="D23166" t="str">
            <v>Cymric</v>
          </cell>
          <cell r="E23166" t="str">
            <v>Inland</v>
          </cell>
          <cell r="F23166" t="str">
            <v>Kern</v>
          </cell>
          <cell r="G23166" t="str">
            <v>Tulare</v>
          </cell>
          <cell r="H23166" t="str">
            <v>No</v>
          </cell>
        </row>
        <row r="23167">
          <cell r="A23167" t="str">
            <v>0403035706</v>
          </cell>
          <cell r="B23167" t="str">
            <v>Sentinel Peak Resources California LLC</v>
          </cell>
          <cell r="C23167" t="str">
            <v>Steamflood</v>
          </cell>
          <cell r="D23167" t="str">
            <v>Midway-Sunset</v>
          </cell>
          <cell r="E23167" t="str">
            <v>Inland</v>
          </cell>
          <cell r="F23167" t="str">
            <v>Kern</v>
          </cell>
          <cell r="G23167" t="str">
            <v>No Pool Breakdown, Marvic</v>
          </cell>
          <cell r="H23167" t="str">
            <v>No</v>
          </cell>
        </row>
        <row r="23168">
          <cell r="A23168" t="str">
            <v>0403035707</v>
          </cell>
          <cell r="B23168" t="str">
            <v>Chevron U.S.A. Inc.</v>
          </cell>
          <cell r="C23168" t="str">
            <v>Steamflood</v>
          </cell>
          <cell r="D23168" t="str">
            <v>Cymric</v>
          </cell>
          <cell r="E23168" t="str">
            <v>Inland</v>
          </cell>
          <cell r="F23168" t="str">
            <v>Kern</v>
          </cell>
          <cell r="G23168" t="str">
            <v>Tulare</v>
          </cell>
          <cell r="H23168" t="str">
            <v>No</v>
          </cell>
        </row>
        <row r="23169">
          <cell r="A23169" t="str">
            <v>0403035708</v>
          </cell>
          <cell r="B23169" t="str">
            <v>Chevron U.S.A. Inc.</v>
          </cell>
          <cell r="C23169" t="str">
            <v>Cyclic Steam</v>
          </cell>
          <cell r="D23169" t="str">
            <v>Cymric</v>
          </cell>
          <cell r="E23169" t="str">
            <v>Inland</v>
          </cell>
          <cell r="F23169" t="str">
            <v>Kern</v>
          </cell>
          <cell r="G23169" t="str">
            <v>Tulare</v>
          </cell>
          <cell r="H23169" t="str">
            <v>No</v>
          </cell>
        </row>
        <row r="23170">
          <cell r="A23170" t="str">
            <v>0403035710</v>
          </cell>
          <cell r="B23170" t="str">
            <v>Chevron U.S.A. Inc.</v>
          </cell>
          <cell r="C23170" t="str">
            <v>Steamflood</v>
          </cell>
          <cell r="D23170" t="str">
            <v>Cymric</v>
          </cell>
          <cell r="E23170" t="str">
            <v>Inland</v>
          </cell>
          <cell r="F23170" t="str">
            <v>Kern</v>
          </cell>
          <cell r="G23170" t="str">
            <v>Tulare</v>
          </cell>
          <cell r="H23170" t="str">
            <v>No</v>
          </cell>
        </row>
        <row r="23171">
          <cell r="A23171" t="str">
            <v>0403035711</v>
          </cell>
          <cell r="B23171" t="str">
            <v>Chevron U.S.A. Inc.</v>
          </cell>
          <cell r="C23171" t="str">
            <v>Steamflood</v>
          </cell>
          <cell r="D23171" t="str">
            <v>Cymric</v>
          </cell>
          <cell r="E23171" t="str">
            <v>Inland</v>
          </cell>
          <cell r="F23171" t="str">
            <v>Kern</v>
          </cell>
          <cell r="G23171" t="str">
            <v>Tulare</v>
          </cell>
          <cell r="H23171" t="str">
            <v>No</v>
          </cell>
        </row>
        <row r="23172">
          <cell r="A23172" t="str">
            <v>0403035712</v>
          </cell>
          <cell r="B23172" t="str">
            <v>Chevron U.S.A. Inc.</v>
          </cell>
          <cell r="C23172" t="str">
            <v>Cyclic Steam</v>
          </cell>
          <cell r="D23172" t="str">
            <v>Cymric</v>
          </cell>
          <cell r="E23172" t="str">
            <v>Inland</v>
          </cell>
          <cell r="F23172" t="str">
            <v>Kern</v>
          </cell>
          <cell r="G23172" t="str">
            <v>Tulare</v>
          </cell>
          <cell r="H23172" t="str">
            <v>No</v>
          </cell>
        </row>
        <row r="23173">
          <cell r="A23173" t="str">
            <v>0403035713</v>
          </cell>
          <cell r="B23173" t="str">
            <v>Chevron U.S.A. Inc.</v>
          </cell>
          <cell r="C23173" t="str">
            <v>Oil &amp; Gas</v>
          </cell>
          <cell r="D23173" t="str">
            <v>Cymric</v>
          </cell>
          <cell r="E23173" t="str">
            <v>Inland</v>
          </cell>
          <cell r="F23173" t="str">
            <v>Kern</v>
          </cell>
          <cell r="G23173" t="str">
            <v>Tulare</v>
          </cell>
          <cell r="H23173" t="str">
            <v>No</v>
          </cell>
        </row>
        <row r="23174">
          <cell r="A23174" t="str">
            <v>0403035714</v>
          </cell>
          <cell r="B23174" t="str">
            <v>Berry Petroleum Company, LLC</v>
          </cell>
          <cell r="C23174" t="str">
            <v>Oil &amp; Gas</v>
          </cell>
          <cell r="D23174" t="str">
            <v>Midway-Sunset</v>
          </cell>
          <cell r="E23174" t="str">
            <v>Inland</v>
          </cell>
          <cell r="F23174" t="str">
            <v>Kern</v>
          </cell>
          <cell r="G23174" t="str">
            <v>No Pool Breakdown</v>
          </cell>
          <cell r="H23174" t="str">
            <v>No</v>
          </cell>
        </row>
        <row r="23175">
          <cell r="A23175" t="str">
            <v>0403035743</v>
          </cell>
          <cell r="B23175" t="str">
            <v>Chevron U.S.A. Inc.</v>
          </cell>
          <cell r="C23175" t="str">
            <v>Steamflood</v>
          </cell>
          <cell r="D23175" t="str">
            <v>Midway-Sunset</v>
          </cell>
          <cell r="E23175" t="str">
            <v>Inland</v>
          </cell>
          <cell r="F23175" t="str">
            <v>Kern</v>
          </cell>
          <cell r="G23175" t="str">
            <v>Potter, No Pool Breakdown</v>
          </cell>
          <cell r="H23175" t="str">
            <v>Yes</v>
          </cell>
        </row>
        <row r="23176">
          <cell r="A23176" t="str">
            <v>0403035747</v>
          </cell>
          <cell r="B23176" t="str">
            <v>Berry Petroleum Company, LLC</v>
          </cell>
          <cell r="C23176" t="str">
            <v>Water Disposal</v>
          </cell>
          <cell r="D23176" t="str">
            <v>Midway-Sunset</v>
          </cell>
          <cell r="E23176" t="str">
            <v>Inland</v>
          </cell>
          <cell r="F23176" t="str">
            <v>Kern</v>
          </cell>
          <cell r="G23176" t="str">
            <v>Tulare, No Pool Breakdown</v>
          </cell>
          <cell r="H23176" t="str">
            <v>No</v>
          </cell>
        </row>
        <row r="23177">
          <cell r="A23177" t="str">
            <v>0403035748</v>
          </cell>
          <cell r="B23177" t="str">
            <v>Berry Petroleum Company, LLC</v>
          </cell>
          <cell r="C23177" t="str">
            <v>Water Disposal</v>
          </cell>
          <cell r="D23177" t="str">
            <v>Midway-Sunset</v>
          </cell>
          <cell r="E23177" t="str">
            <v>Inland</v>
          </cell>
          <cell r="F23177" t="str">
            <v>Kern</v>
          </cell>
          <cell r="G23177" t="str">
            <v>Tulare, No Pool Breakdown</v>
          </cell>
          <cell r="H23177" t="str">
            <v>No</v>
          </cell>
        </row>
        <row r="23178">
          <cell r="A23178" t="str">
            <v>0403035749</v>
          </cell>
          <cell r="B23178" t="str">
            <v>Berry Petroleum Company, LLC</v>
          </cell>
          <cell r="C23178" t="str">
            <v>Water Disposal</v>
          </cell>
          <cell r="D23178" t="str">
            <v>Midway-Sunset</v>
          </cell>
          <cell r="E23178" t="str">
            <v>Inland</v>
          </cell>
          <cell r="F23178" t="str">
            <v>Kern</v>
          </cell>
          <cell r="G23178" t="str">
            <v>Tulare, No Pool Breakdown</v>
          </cell>
          <cell r="H23178" t="str">
            <v>No</v>
          </cell>
        </row>
        <row r="23179">
          <cell r="A23179" t="str">
            <v>0403035751</v>
          </cell>
          <cell r="B23179" t="str">
            <v>Berry Petroleum Company, LLC</v>
          </cell>
          <cell r="C23179" t="str">
            <v>Water Disposal</v>
          </cell>
          <cell r="D23179" t="str">
            <v>Midway-Sunset</v>
          </cell>
          <cell r="E23179" t="str">
            <v>Inland</v>
          </cell>
          <cell r="F23179" t="str">
            <v>Kern</v>
          </cell>
          <cell r="G23179" t="str">
            <v>Tulare, No Pool Breakdown</v>
          </cell>
          <cell r="H23179" t="str">
            <v>No</v>
          </cell>
        </row>
        <row r="23180">
          <cell r="A23180" t="str">
            <v>0403035752</v>
          </cell>
          <cell r="B23180" t="str">
            <v>Berry Petroleum Company, LLC</v>
          </cell>
          <cell r="C23180" t="str">
            <v>Water Disposal</v>
          </cell>
          <cell r="D23180" t="str">
            <v>Midway-Sunset</v>
          </cell>
          <cell r="E23180" t="str">
            <v>Inland</v>
          </cell>
          <cell r="F23180" t="str">
            <v>Kern</v>
          </cell>
          <cell r="G23180" t="str">
            <v>Tulare, No Pool Breakdown</v>
          </cell>
          <cell r="H23180" t="str">
            <v>Yes</v>
          </cell>
        </row>
        <row r="23181">
          <cell r="A23181" t="str">
            <v>0403035753</v>
          </cell>
          <cell r="B23181" t="str">
            <v>Berry Petroleum Company, LLC</v>
          </cell>
          <cell r="C23181" t="str">
            <v>Water Disposal</v>
          </cell>
          <cell r="D23181" t="str">
            <v>Midway-Sunset</v>
          </cell>
          <cell r="E23181" t="str">
            <v>Inland</v>
          </cell>
          <cell r="F23181" t="str">
            <v>Kern</v>
          </cell>
          <cell r="G23181" t="str">
            <v>Tulare, No Pool Breakdown</v>
          </cell>
          <cell r="H23181" t="str">
            <v>Yes</v>
          </cell>
        </row>
        <row r="23182">
          <cell r="A23182" t="str">
            <v>0403035754</v>
          </cell>
          <cell r="B23182" t="str">
            <v>Berry Petroleum Company, LLC</v>
          </cell>
          <cell r="C23182" t="str">
            <v>Water Disposal</v>
          </cell>
          <cell r="D23182" t="str">
            <v>Midway-Sunset</v>
          </cell>
          <cell r="E23182" t="str">
            <v>Inland</v>
          </cell>
          <cell r="F23182" t="str">
            <v>Kern</v>
          </cell>
          <cell r="G23182" t="str">
            <v>Tulare, No Pool Breakdown</v>
          </cell>
          <cell r="H23182" t="str">
            <v>Yes</v>
          </cell>
        </row>
        <row r="23183">
          <cell r="A23183" t="str">
            <v>0403035762</v>
          </cell>
          <cell r="B23183" t="str">
            <v>California Resources Elk Hills, LLC</v>
          </cell>
          <cell r="C23183" t="str">
            <v>Oil &amp; Gas</v>
          </cell>
          <cell r="D23183" t="str">
            <v>Elk Hills</v>
          </cell>
          <cell r="E23183" t="str">
            <v>Inland</v>
          </cell>
          <cell r="F23183" t="str">
            <v>Kern</v>
          </cell>
          <cell r="G23183" t="str">
            <v>Upper (Undifferentiated)</v>
          </cell>
          <cell r="H23183" t="str">
            <v>No</v>
          </cell>
        </row>
        <row r="23184">
          <cell r="A23184" t="str">
            <v>0403035774</v>
          </cell>
          <cell r="B23184" t="str">
            <v>California Resources Production Corporation</v>
          </cell>
          <cell r="C23184" t="str">
            <v>Oil &amp; Gas</v>
          </cell>
          <cell r="D23184" t="str">
            <v>Belridge, South</v>
          </cell>
          <cell r="E23184" t="str">
            <v>Inland</v>
          </cell>
          <cell r="F23184" t="str">
            <v>Kern</v>
          </cell>
          <cell r="G23184" t="str">
            <v>Monterey (Undifferentiated)</v>
          </cell>
          <cell r="H23184" t="str">
            <v>No</v>
          </cell>
        </row>
        <row r="23185">
          <cell r="A23185" t="str">
            <v>0403035776</v>
          </cell>
          <cell r="B23185" t="str">
            <v>California Resources Production Corporation</v>
          </cell>
          <cell r="C23185" t="str">
            <v>Oil &amp; Gas</v>
          </cell>
          <cell r="D23185" t="str">
            <v>Belridge, South</v>
          </cell>
          <cell r="E23185" t="str">
            <v>Inland</v>
          </cell>
          <cell r="F23185" t="str">
            <v>Kern</v>
          </cell>
          <cell r="G23185" t="str">
            <v>Monterey (Undifferentiated)</v>
          </cell>
          <cell r="H23185" t="str">
            <v>Yes</v>
          </cell>
        </row>
        <row r="23186">
          <cell r="A23186" t="str">
            <v>0403035777</v>
          </cell>
          <cell r="B23186" t="str">
            <v>California Resources Production Corporation</v>
          </cell>
          <cell r="C23186" t="str">
            <v>Oil &amp; Gas</v>
          </cell>
          <cell r="D23186" t="str">
            <v>Belridge, South</v>
          </cell>
          <cell r="E23186" t="str">
            <v>Inland</v>
          </cell>
          <cell r="F23186" t="str">
            <v>Kern</v>
          </cell>
          <cell r="G23186" t="str">
            <v>Monterey (Undifferentiated)</v>
          </cell>
          <cell r="H23186" t="str">
            <v>No</v>
          </cell>
        </row>
        <row r="23187">
          <cell r="A23187" t="str">
            <v>0403035778</v>
          </cell>
          <cell r="B23187" t="str">
            <v>California Resources Production Corporation</v>
          </cell>
          <cell r="C23187" t="str">
            <v>Oil &amp; Gas</v>
          </cell>
          <cell r="D23187" t="str">
            <v>Belridge, South</v>
          </cell>
          <cell r="E23187" t="str">
            <v>Inland</v>
          </cell>
          <cell r="F23187" t="str">
            <v>Kern</v>
          </cell>
          <cell r="G23187" t="str">
            <v>Monterey (Undifferentiated)</v>
          </cell>
          <cell r="H23187" t="str">
            <v>No</v>
          </cell>
        </row>
        <row r="23188">
          <cell r="A23188" t="str">
            <v>0403035779</v>
          </cell>
          <cell r="B23188" t="str">
            <v>California Resources Production Corporation</v>
          </cell>
          <cell r="C23188" t="str">
            <v>Water Disposal</v>
          </cell>
          <cell r="D23188" t="str">
            <v>Belridge, South</v>
          </cell>
          <cell r="E23188" t="str">
            <v>Inland</v>
          </cell>
          <cell r="F23188" t="str">
            <v>Kern</v>
          </cell>
          <cell r="G23188" t="str">
            <v>Tulare</v>
          </cell>
          <cell r="H23188" t="str">
            <v>Yes</v>
          </cell>
        </row>
        <row r="23189">
          <cell r="A23189" t="str">
            <v>0403035784</v>
          </cell>
          <cell r="B23189" t="str">
            <v>California Resources Production Corporation</v>
          </cell>
          <cell r="C23189" t="str">
            <v>Steamflood</v>
          </cell>
          <cell r="D23189" t="str">
            <v>Kern Front</v>
          </cell>
          <cell r="E23189" t="str">
            <v>Inland</v>
          </cell>
          <cell r="F23189" t="str">
            <v>Kern</v>
          </cell>
          <cell r="G23189" t="str">
            <v>No Pool Breakdown, Etchegoin-Chanac</v>
          </cell>
          <cell r="H23189" t="str">
            <v>No</v>
          </cell>
        </row>
        <row r="23190">
          <cell r="A23190" t="str">
            <v>0403035788</v>
          </cell>
          <cell r="B23190" t="str">
            <v>Chevron U.S.A. Inc.</v>
          </cell>
          <cell r="C23190" t="str">
            <v>Cyclic Steam</v>
          </cell>
          <cell r="D23190" t="str">
            <v>Kern River</v>
          </cell>
          <cell r="E23190" t="str">
            <v>Inland</v>
          </cell>
          <cell r="F23190" t="str">
            <v>Kern</v>
          </cell>
          <cell r="G23190" t="str">
            <v>Kern River</v>
          </cell>
          <cell r="H23190" t="str">
            <v>No</v>
          </cell>
        </row>
        <row r="23191">
          <cell r="A23191" t="str">
            <v>0403035795</v>
          </cell>
          <cell r="B23191" t="str">
            <v>Berry Petroleum Company, LLC</v>
          </cell>
          <cell r="C23191" t="str">
            <v>Oil &amp; Gas</v>
          </cell>
          <cell r="D23191" t="str">
            <v>Midway-Sunset</v>
          </cell>
          <cell r="E23191" t="str">
            <v>Inland</v>
          </cell>
          <cell r="F23191" t="str">
            <v>Kern</v>
          </cell>
          <cell r="G23191" t="str">
            <v>No Pool Breakdown</v>
          </cell>
          <cell r="H23191" t="str">
            <v>Yes</v>
          </cell>
        </row>
        <row r="23192">
          <cell r="A23192" t="str">
            <v>0403035799</v>
          </cell>
          <cell r="B23192" t="str">
            <v>Aera Energy LLC</v>
          </cell>
          <cell r="C23192" t="str">
            <v>Steamflood</v>
          </cell>
          <cell r="D23192" t="str">
            <v>Belridge, South</v>
          </cell>
          <cell r="E23192" t="str">
            <v>Inland</v>
          </cell>
          <cell r="F23192" t="str">
            <v>Kern</v>
          </cell>
          <cell r="G23192" t="str">
            <v>Diatomite</v>
          </cell>
          <cell r="H23192" t="str">
            <v>No</v>
          </cell>
        </row>
        <row r="23193">
          <cell r="A23193" t="str">
            <v>0403035813</v>
          </cell>
          <cell r="B23193" t="str">
            <v>Chevron U.S.A. Inc.</v>
          </cell>
          <cell r="C23193" t="str">
            <v>Cyclic Steam</v>
          </cell>
          <cell r="D23193" t="str">
            <v>Kern River</v>
          </cell>
          <cell r="E23193" t="str">
            <v>Inland</v>
          </cell>
          <cell r="F23193" t="str">
            <v>Kern</v>
          </cell>
          <cell r="G23193" t="str">
            <v>Kern River</v>
          </cell>
          <cell r="H23193" t="str">
            <v>No</v>
          </cell>
        </row>
        <row r="23194">
          <cell r="A23194" t="str">
            <v>0403035814</v>
          </cell>
          <cell r="B23194" t="str">
            <v>Chevron U.S.A. Inc.</v>
          </cell>
          <cell r="C23194" t="str">
            <v>Cyclic Steam</v>
          </cell>
          <cell r="D23194" t="str">
            <v>Kern River</v>
          </cell>
          <cell r="E23194" t="str">
            <v>Inland</v>
          </cell>
          <cell r="F23194" t="str">
            <v>Kern</v>
          </cell>
          <cell r="G23194" t="str">
            <v>Kern River</v>
          </cell>
          <cell r="H23194" t="str">
            <v>No</v>
          </cell>
        </row>
        <row r="23195">
          <cell r="A23195" t="str">
            <v>0403035815</v>
          </cell>
          <cell r="B23195" t="str">
            <v>Berry Petroleum Company, LLC</v>
          </cell>
          <cell r="C23195" t="str">
            <v>Oil &amp; Gas</v>
          </cell>
          <cell r="D23195" t="str">
            <v>Midway-Sunset</v>
          </cell>
          <cell r="E23195" t="str">
            <v>Inland</v>
          </cell>
          <cell r="F23195" t="str">
            <v>Kern</v>
          </cell>
          <cell r="G23195" t="str">
            <v>No Pool Breakdown</v>
          </cell>
          <cell r="H23195" t="str">
            <v>No</v>
          </cell>
        </row>
        <row r="23196">
          <cell r="A23196" t="str">
            <v>0403035819</v>
          </cell>
          <cell r="B23196" t="str">
            <v>California Resources Elk Hills, LLC</v>
          </cell>
          <cell r="C23196" t="str">
            <v>Oil &amp; Gas</v>
          </cell>
          <cell r="D23196" t="str">
            <v>Railroad Gap</v>
          </cell>
          <cell r="E23196" t="str">
            <v>Inland</v>
          </cell>
          <cell r="F23196" t="str">
            <v>Kern</v>
          </cell>
          <cell r="G23196" t="str">
            <v>Upper (Undifferentiated), Antelope Shale</v>
          </cell>
          <cell r="H23196" t="str">
            <v>No</v>
          </cell>
        </row>
        <row r="23197">
          <cell r="A23197" t="str">
            <v>0403035827</v>
          </cell>
          <cell r="B23197" t="str">
            <v>California Resources Production Corporation</v>
          </cell>
          <cell r="C23197" t="str">
            <v>Oil &amp; Gas</v>
          </cell>
          <cell r="D23197" t="str">
            <v>Antelope Hills, North</v>
          </cell>
          <cell r="E23197" t="str">
            <v>Inland</v>
          </cell>
          <cell r="F23197" t="str">
            <v>Kern</v>
          </cell>
          <cell r="G23197" t="str">
            <v>Point of Rocks</v>
          </cell>
          <cell r="H23197" t="str">
            <v>No</v>
          </cell>
        </row>
        <row r="23198">
          <cell r="A23198" t="str">
            <v>0403035861</v>
          </cell>
          <cell r="B23198" t="str">
            <v>Chevron U.S.A. Inc.</v>
          </cell>
          <cell r="C23198" t="str">
            <v>Cyclic Steam</v>
          </cell>
          <cell r="D23198" t="str">
            <v>Cymric</v>
          </cell>
          <cell r="E23198" t="str">
            <v>Inland</v>
          </cell>
          <cell r="F23198" t="str">
            <v>Kern</v>
          </cell>
          <cell r="G23198" t="str">
            <v>Tulare</v>
          </cell>
          <cell r="H23198" t="str">
            <v>No</v>
          </cell>
        </row>
        <row r="23199">
          <cell r="A23199" t="str">
            <v>0403035863</v>
          </cell>
          <cell r="B23199" t="str">
            <v>Aera Energy LLC</v>
          </cell>
          <cell r="C23199" t="str">
            <v>Oil &amp; Gas</v>
          </cell>
          <cell r="D23199" t="str">
            <v>Midway-Sunset</v>
          </cell>
          <cell r="E23199" t="str">
            <v>Inland</v>
          </cell>
          <cell r="F23199" t="str">
            <v>Kern</v>
          </cell>
          <cell r="G23199" t="str">
            <v>No Pool Breakdown</v>
          </cell>
          <cell r="H23199" t="str">
            <v>No</v>
          </cell>
        </row>
        <row r="23200">
          <cell r="A23200" t="str">
            <v>0403035865</v>
          </cell>
          <cell r="B23200" t="str">
            <v>Aera Energy LLC</v>
          </cell>
          <cell r="C23200" t="str">
            <v>Oil &amp; Gas</v>
          </cell>
          <cell r="D23200" t="str">
            <v>Midway-Sunset</v>
          </cell>
          <cell r="E23200" t="str">
            <v>Inland</v>
          </cell>
          <cell r="F23200" t="str">
            <v>Kern</v>
          </cell>
          <cell r="G23200" t="str">
            <v>No Pool Breakdown</v>
          </cell>
          <cell r="H23200" t="str">
            <v>No</v>
          </cell>
        </row>
        <row r="23201">
          <cell r="A23201" t="str">
            <v>0403035892</v>
          </cell>
          <cell r="B23201" t="str">
            <v>Naftex Operating Company</v>
          </cell>
          <cell r="C23201" t="str">
            <v>Cyclic Steam</v>
          </cell>
          <cell r="D23201" t="str">
            <v>Edison</v>
          </cell>
          <cell r="E23201" t="str">
            <v>Inland</v>
          </cell>
          <cell r="F23201" t="str">
            <v>Kern</v>
          </cell>
          <cell r="G23201" t="str">
            <v>No Pool Breakdown</v>
          </cell>
          <cell r="H23201" t="str">
            <v>No</v>
          </cell>
        </row>
        <row r="23202">
          <cell r="A23202" t="str">
            <v>0403035893</v>
          </cell>
          <cell r="B23202" t="str">
            <v>Naftex Operating Company</v>
          </cell>
          <cell r="C23202" t="str">
            <v>Cyclic Steam</v>
          </cell>
          <cell r="D23202" t="str">
            <v>Edison</v>
          </cell>
          <cell r="E23202" t="str">
            <v>Inland</v>
          </cell>
          <cell r="F23202" t="str">
            <v>Kern</v>
          </cell>
          <cell r="G23202" t="str">
            <v>No Pool Breakdown</v>
          </cell>
          <cell r="H23202" t="str">
            <v>No</v>
          </cell>
        </row>
        <row r="23203">
          <cell r="A23203" t="str">
            <v>0403035895</v>
          </cell>
          <cell r="B23203" t="str">
            <v>Naftex Operating Company</v>
          </cell>
          <cell r="C23203" t="str">
            <v>Cyclic Steam</v>
          </cell>
          <cell r="D23203" t="str">
            <v>Edison</v>
          </cell>
          <cell r="E23203" t="str">
            <v>Inland</v>
          </cell>
          <cell r="F23203" t="str">
            <v>Kern</v>
          </cell>
          <cell r="G23203" t="str">
            <v>No Pool Breakdown</v>
          </cell>
          <cell r="H23203" t="str">
            <v>No</v>
          </cell>
        </row>
        <row r="23204">
          <cell r="A23204" t="str">
            <v>0403035910</v>
          </cell>
          <cell r="B23204" t="str">
            <v>Aera Energy LLC</v>
          </cell>
          <cell r="C23204" t="str">
            <v>Oil &amp; Gas</v>
          </cell>
          <cell r="D23204" t="str">
            <v>Belridge, South</v>
          </cell>
          <cell r="E23204" t="str">
            <v>Inland</v>
          </cell>
          <cell r="F23204" t="str">
            <v>Kern</v>
          </cell>
          <cell r="G23204" t="str">
            <v>Diatomite</v>
          </cell>
          <cell r="H23204" t="str">
            <v>No</v>
          </cell>
        </row>
        <row r="23205">
          <cell r="A23205" t="str">
            <v>0403035919</v>
          </cell>
          <cell r="B23205" t="str">
            <v>Chevron U.S.A. Inc.</v>
          </cell>
          <cell r="C23205" t="str">
            <v>Oil &amp; Gas</v>
          </cell>
          <cell r="D23205" t="str">
            <v>Kern River</v>
          </cell>
          <cell r="E23205" t="str">
            <v>Inland</v>
          </cell>
          <cell r="F23205" t="str">
            <v>Kern</v>
          </cell>
          <cell r="G23205" t="str">
            <v>Kern River</v>
          </cell>
          <cell r="H23205" t="str">
            <v>Yes</v>
          </cell>
        </row>
        <row r="23206">
          <cell r="A23206" t="str">
            <v>0403035921</v>
          </cell>
          <cell r="B23206" t="str">
            <v>Berry Petroleum Company, LLC</v>
          </cell>
          <cell r="C23206" t="str">
            <v>Oil &amp; Gas</v>
          </cell>
          <cell r="D23206" t="str">
            <v>Midway-Sunset</v>
          </cell>
          <cell r="E23206" t="str">
            <v>Inland</v>
          </cell>
          <cell r="F23206" t="str">
            <v>Kern</v>
          </cell>
          <cell r="G23206" t="str">
            <v>No Pool Breakdown</v>
          </cell>
          <cell r="H23206" t="str">
            <v>No</v>
          </cell>
        </row>
        <row r="23207">
          <cell r="A23207" t="str">
            <v>0403035923</v>
          </cell>
          <cell r="B23207" t="str">
            <v>Berry Petroleum Company, LLC</v>
          </cell>
          <cell r="C23207" t="str">
            <v>Oil &amp; Gas</v>
          </cell>
          <cell r="D23207" t="str">
            <v>Midway-Sunset</v>
          </cell>
          <cell r="E23207" t="str">
            <v>Inland</v>
          </cell>
          <cell r="F23207" t="str">
            <v>Kern</v>
          </cell>
          <cell r="G23207" t="str">
            <v>No Pool Breakdown</v>
          </cell>
          <cell r="H23207" t="str">
            <v>No</v>
          </cell>
        </row>
        <row r="23208">
          <cell r="A23208" t="str">
            <v>0403035924</v>
          </cell>
          <cell r="B23208" t="str">
            <v>Berry Petroleum Company, LLC</v>
          </cell>
          <cell r="C23208" t="str">
            <v>Oil &amp; Gas</v>
          </cell>
          <cell r="D23208" t="str">
            <v>Midway-Sunset</v>
          </cell>
          <cell r="E23208" t="str">
            <v>Inland</v>
          </cell>
          <cell r="F23208" t="str">
            <v>Kern</v>
          </cell>
          <cell r="G23208" t="str">
            <v>No Pool Breakdown</v>
          </cell>
          <cell r="H23208" t="str">
            <v>No</v>
          </cell>
        </row>
        <row r="23209">
          <cell r="A23209" t="str">
            <v>0403035926</v>
          </cell>
          <cell r="B23209" t="str">
            <v>Berry Petroleum Company, LLC</v>
          </cell>
          <cell r="C23209" t="str">
            <v>Oil &amp; Gas</v>
          </cell>
          <cell r="D23209" t="str">
            <v>Midway-Sunset</v>
          </cell>
          <cell r="E23209" t="str">
            <v>Inland</v>
          </cell>
          <cell r="F23209" t="str">
            <v>Kern</v>
          </cell>
          <cell r="G23209" t="str">
            <v>No Pool Breakdown</v>
          </cell>
          <cell r="H23209" t="str">
            <v>No</v>
          </cell>
        </row>
        <row r="23210">
          <cell r="A23210" t="str">
            <v>0403035953</v>
          </cell>
          <cell r="B23210" t="str">
            <v>Sentinel Peak Resources California LLC</v>
          </cell>
          <cell r="C23210" t="str">
            <v>Oil &amp; Gas</v>
          </cell>
          <cell r="D23210" t="str">
            <v>Midway-Sunset</v>
          </cell>
          <cell r="E23210" t="str">
            <v>Inland</v>
          </cell>
          <cell r="F23210" t="str">
            <v>Kern</v>
          </cell>
          <cell r="G23210" t="str">
            <v>No Pool Breakdown</v>
          </cell>
          <cell r="H23210" t="str">
            <v>No</v>
          </cell>
        </row>
        <row r="23211">
          <cell r="A23211" t="str">
            <v>0403035956</v>
          </cell>
          <cell r="B23211" t="str">
            <v>Aera Energy LLC</v>
          </cell>
          <cell r="C23211" t="str">
            <v>Oil &amp; Gas</v>
          </cell>
          <cell r="D23211" t="str">
            <v>Belridge, North</v>
          </cell>
          <cell r="E23211" t="str">
            <v>Inland</v>
          </cell>
          <cell r="F23211" t="str">
            <v>Kern</v>
          </cell>
          <cell r="G23211" t="str">
            <v>Diatomite</v>
          </cell>
          <cell r="H23211" t="str">
            <v>No</v>
          </cell>
        </row>
        <row r="23212">
          <cell r="A23212" t="str">
            <v>0403035970</v>
          </cell>
          <cell r="B23212" t="str">
            <v>Aera Energy LLC</v>
          </cell>
          <cell r="C23212" t="str">
            <v>Oil &amp; Gas</v>
          </cell>
          <cell r="D23212" t="str">
            <v>Belridge, North</v>
          </cell>
          <cell r="E23212" t="str">
            <v>Inland</v>
          </cell>
          <cell r="F23212" t="str">
            <v>Kern</v>
          </cell>
          <cell r="G23212" t="str">
            <v>Diatomite</v>
          </cell>
          <cell r="H23212" t="str">
            <v>No</v>
          </cell>
        </row>
        <row r="23213">
          <cell r="A23213" t="str">
            <v>0403035971</v>
          </cell>
          <cell r="B23213" t="str">
            <v>Aera Energy LLC</v>
          </cell>
          <cell r="C23213" t="str">
            <v>Oil &amp; Gas</v>
          </cell>
          <cell r="D23213" t="str">
            <v>Belridge, North</v>
          </cell>
          <cell r="E23213" t="str">
            <v>Inland</v>
          </cell>
          <cell r="F23213" t="str">
            <v>Kern</v>
          </cell>
          <cell r="G23213" t="str">
            <v>Diatomite</v>
          </cell>
          <cell r="H23213" t="str">
            <v>No</v>
          </cell>
        </row>
        <row r="23214">
          <cell r="A23214" t="str">
            <v>0403035973</v>
          </cell>
          <cell r="B23214" t="str">
            <v>Aera Energy LLC</v>
          </cell>
          <cell r="C23214" t="str">
            <v>Oil &amp; Gas</v>
          </cell>
          <cell r="D23214" t="str">
            <v>Belridge, North</v>
          </cell>
          <cell r="E23214" t="str">
            <v>Inland</v>
          </cell>
          <cell r="F23214" t="str">
            <v>Kern</v>
          </cell>
          <cell r="G23214" t="str">
            <v>Diatomite</v>
          </cell>
          <cell r="H23214" t="str">
            <v>No</v>
          </cell>
        </row>
        <row r="23215">
          <cell r="A23215" t="str">
            <v>0403035976</v>
          </cell>
          <cell r="B23215" t="str">
            <v>Aera Energy LLC</v>
          </cell>
          <cell r="C23215" t="str">
            <v>Oil &amp; Gas</v>
          </cell>
          <cell r="D23215" t="str">
            <v>Belridge, North</v>
          </cell>
          <cell r="E23215" t="str">
            <v>Inland</v>
          </cell>
          <cell r="F23215" t="str">
            <v>Kern</v>
          </cell>
          <cell r="G23215" t="str">
            <v>Diatomite</v>
          </cell>
          <cell r="H23215" t="str">
            <v>No</v>
          </cell>
        </row>
        <row r="23216">
          <cell r="A23216" t="str">
            <v>0403035980</v>
          </cell>
          <cell r="B23216" t="str">
            <v>Aera Energy LLC</v>
          </cell>
          <cell r="C23216" t="str">
            <v>Waterflood</v>
          </cell>
          <cell r="D23216" t="str">
            <v>Belridge, South</v>
          </cell>
          <cell r="E23216" t="str">
            <v>Inland</v>
          </cell>
          <cell r="F23216" t="str">
            <v>Kern</v>
          </cell>
          <cell r="G23216" t="str">
            <v>Diatomite</v>
          </cell>
          <cell r="H23216" t="str">
            <v>No</v>
          </cell>
        </row>
        <row r="23217">
          <cell r="A23217" t="str">
            <v>0403035996</v>
          </cell>
          <cell r="B23217" t="str">
            <v>Crimson Resource Management Corp.</v>
          </cell>
          <cell r="C23217" t="str">
            <v>Oil &amp; Gas</v>
          </cell>
          <cell r="D23217" t="str">
            <v>Lost Hills</v>
          </cell>
          <cell r="E23217" t="str">
            <v>Inland</v>
          </cell>
          <cell r="F23217" t="str">
            <v>Kern</v>
          </cell>
          <cell r="G23217" t="str">
            <v>Etchegoin</v>
          </cell>
          <cell r="H23217" t="str">
            <v>No</v>
          </cell>
        </row>
        <row r="23218">
          <cell r="A23218" t="str">
            <v>0403036009</v>
          </cell>
          <cell r="B23218" t="str">
            <v>Aera Energy LLC</v>
          </cell>
          <cell r="C23218" t="str">
            <v>Oil &amp; Gas</v>
          </cell>
          <cell r="D23218" t="str">
            <v>Belridge, North</v>
          </cell>
          <cell r="E23218" t="str">
            <v>Inland</v>
          </cell>
          <cell r="F23218" t="str">
            <v>Kern</v>
          </cell>
          <cell r="G23218" t="str">
            <v>Diatomite</v>
          </cell>
          <cell r="H23218" t="str">
            <v>No</v>
          </cell>
        </row>
        <row r="23219">
          <cell r="A23219" t="str">
            <v>0403036012</v>
          </cell>
          <cell r="B23219" t="str">
            <v>Aera Energy LLC</v>
          </cell>
          <cell r="C23219" t="str">
            <v>Oil &amp; Gas</v>
          </cell>
          <cell r="D23219" t="str">
            <v>Belridge, South</v>
          </cell>
          <cell r="E23219" t="str">
            <v>Inland</v>
          </cell>
          <cell r="F23219" t="str">
            <v>Kern</v>
          </cell>
          <cell r="G23219" t="str">
            <v>Diatomite</v>
          </cell>
          <cell r="H23219" t="str">
            <v>No</v>
          </cell>
        </row>
        <row r="23220">
          <cell r="A23220" t="str">
            <v>0403036013</v>
          </cell>
          <cell r="B23220" t="str">
            <v>Aera Energy LLC</v>
          </cell>
          <cell r="C23220" t="str">
            <v>Oil &amp; Gas</v>
          </cell>
          <cell r="D23220" t="str">
            <v>Belridge, South</v>
          </cell>
          <cell r="E23220" t="str">
            <v>Inland</v>
          </cell>
          <cell r="F23220" t="str">
            <v>Kern</v>
          </cell>
          <cell r="G23220" t="str">
            <v>Diatomite</v>
          </cell>
          <cell r="H23220" t="str">
            <v>No</v>
          </cell>
        </row>
        <row r="23221">
          <cell r="A23221" t="str">
            <v>0403036015</v>
          </cell>
          <cell r="B23221" t="str">
            <v>Aera Energy LLC</v>
          </cell>
          <cell r="C23221" t="str">
            <v>Oil &amp; Gas</v>
          </cell>
          <cell r="D23221" t="str">
            <v>Belridge, South</v>
          </cell>
          <cell r="E23221" t="str">
            <v>Inland</v>
          </cell>
          <cell r="F23221" t="str">
            <v>Kern</v>
          </cell>
          <cell r="G23221" t="str">
            <v>Diatomite</v>
          </cell>
          <cell r="H23221" t="str">
            <v>No</v>
          </cell>
        </row>
        <row r="23222">
          <cell r="A23222" t="str">
            <v>0403036016</v>
          </cell>
          <cell r="B23222" t="str">
            <v>Aera Energy LLC</v>
          </cell>
          <cell r="C23222" t="str">
            <v>Oil &amp; Gas</v>
          </cell>
          <cell r="D23222" t="str">
            <v>Belridge, South</v>
          </cell>
          <cell r="E23222" t="str">
            <v>Inland</v>
          </cell>
          <cell r="F23222" t="str">
            <v>Kern</v>
          </cell>
          <cell r="G23222" t="str">
            <v>Diatomite</v>
          </cell>
          <cell r="H23222" t="str">
            <v>No</v>
          </cell>
        </row>
        <row r="23223">
          <cell r="A23223" t="str">
            <v>0403036019</v>
          </cell>
          <cell r="B23223" t="str">
            <v>California Resources Production Corporation</v>
          </cell>
          <cell r="C23223" t="str">
            <v>Oil &amp; Gas</v>
          </cell>
          <cell r="D23223" t="str">
            <v>Mount Poso</v>
          </cell>
          <cell r="E23223" t="str">
            <v>Inland</v>
          </cell>
          <cell r="F23223" t="str">
            <v>Kern</v>
          </cell>
          <cell r="G23223" t="str">
            <v>Pyramid Hill</v>
          </cell>
          <cell r="H23223" t="str">
            <v>No</v>
          </cell>
        </row>
        <row r="23224">
          <cell r="A23224" t="str">
            <v>0403036022</v>
          </cell>
          <cell r="B23224" t="str">
            <v>Aera Energy LLC</v>
          </cell>
          <cell r="C23224" t="str">
            <v>Waterflood</v>
          </cell>
          <cell r="D23224" t="str">
            <v>Belridge, North</v>
          </cell>
          <cell r="E23224" t="str">
            <v>Inland</v>
          </cell>
          <cell r="F23224" t="str">
            <v>Kern</v>
          </cell>
          <cell r="G23224" t="str">
            <v>Diatomite</v>
          </cell>
          <cell r="H23224" t="str">
            <v>No</v>
          </cell>
        </row>
        <row r="23225">
          <cell r="A23225" t="str">
            <v>0403036023</v>
          </cell>
          <cell r="B23225" t="str">
            <v>Aera Energy LLC</v>
          </cell>
          <cell r="C23225" t="str">
            <v>Waterflood</v>
          </cell>
          <cell r="D23225" t="str">
            <v>Belridge, South</v>
          </cell>
          <cell r="E23225" t="str">
            <v>Inland</v>
          </cell>
          <cell r="F23225" t="str">
            <v>Kern</v>
          </cell>
          <cell r="G23225" t="str">
            <v>Diatomite</v>
          </cell>
          <cell r="H23225" t="str">
            <v>No</v>
          </cell>
        </row>
        <row r="23226">
          <cell r="A23226" t="str">
            <v>0403036024</v>
          </cell>
          <cell r="B23226" t="str">
            <v>Aera Energy LLC</v>
          </cell>
          <cell r="C23226" t="str">
            <v>Waterflood</v>
          </cell>
          <cell r="D23226" t="str">
            <v>Belridge, South</v>
          </cell>
          <cell r="E23226" t="str">
            <v>Inland</v>
          </cell>
          <cell r="F23226" t="str">
            <v>Kern</v>
          </cell>
          <cell r="G23226" t="str">
            <v>Diatomite</v>
          </cell>
          <cell r="H23226" t="str">
            <v>No</v>
          </cell>
        </row>
        <row r="23227">
          <cell r="A23227" t="str">
            <v>0403036026</v>
          </cell>
          <cell r="B23227" t="str">
            <v>Aera Energy LLC</v>
          </cell>
          <cell r="C23227" t="str">
            <v>Waterflood</v>
          </cell>
          <cell r="D23227" t="str">
            <v>Belridge, South</v>
          </cell>
          <cell r="E23227" t="str">
            <v>Inland</v>
          </cell>
          <cell r="F23227" t="str">
            <v>Kern</v>
          </cell>
          <cell r="G23227" t="str">
            <v>Diatomite</v>
          </cell>
          <cell r="H23227" t="str">
            <v>No</v>
          </cell>
        </row>
        <row r="23228">
          <cell r="A23228" t="str">
            <v>0403036028</v>
          </cell>
          <cell r="B23228" t="str">
            <v>Aera Energy LLC</v>
          </cell>
          <cell r="C23228" t="str">
            <v>Waterflood</v>
          </cell>
          <cell r="D23228" t="str">
            <v>Belridge, South</v>
          </cell>
          <cell r="E23228" t="str">
            <v>Inland</v>
          </cell>
          <cell r="F23228" t="str">
            <v>Kern</v>
          </cell>
          <cell r="G23228" t="str">
            <v>Diatomite</v>
          </cell>
          <cell r="H23228" t="str">
            <v>No</v>
          </cell>
        </row>
        <row r="23229">
          <cell r="A23229" t="str">
            <v>0403036030</v>
          </cell>
          <cell r="B23229" t="str">
            <v>California Resources Elk Hills, LLC</v>
          </cell>
          <cell r="C23229" t="str">
            <v>Waterflood</v>
          </cell>
          <cell r="D23229" t="str">
            <v>Buena Vista</v>
          </cell>
          <cell r="E23229" t="str">
            <v>Inland</v>
          </cell>
          <cell r="F23229" t="str">
            <v>Kern</v>
          </cell>
          <cell r="G23229" t="str">
            <v>Upper (Undifferentiated)</v>
          </cell>
          <cell r="H23229" t="str">
            <v>No</v>
          </cell>
        </row>
        <row r="23230">
          <cell r="A23230" t="str">
            <v>0403036034</v>
          </cell>
          <cell r="B23230" t="str">
            <v>California Resources Elk Hills, LLC</v>
          </cell>
          <cell r="C23230" t="str">
            <v>Waterflood</v>
          </cell>
          <cell r="D23230" t="str">
            <v>Buena Vista</v>
          </cell>
          <cell r="E23230" t="str">
            <v>Inland</v>
          </cell>
          <cell r="F23230" t="str">
            <v>Kern</v>
          </cell>
          <cell r="G23230" t="str">
            <v>Upper (Undifferentiated)</v>
          </cell>
          <cell r="H23230" t="str">
            <v>No</v>
          </cell>
        </row>
        <row r="23231">
          <cell r="A23231" t="str">
            <v>0403036037</v>
          </cell>
          <cell r="B23231" t="str">
            <v>Chevron U.S.A. Inc.</v>
          </cell>
          <cell r="C23231" t="str">
            <v>Cyclic Steam</v>
          </cell>
          <cell r="D23231" t="str">
            <v>Midway-Sunset</v>
          </cell>
          <cell r="E23231" t="str">
            <v>Inland</v>
          </cell>
          <cell r="F23231" t="str">
            <v>Kern</v>
          </cell>
          <cell r="G23231" t="str">
            <v>No Pool Breakdown</v>
          </cell>
          <cell r="H23231" t="str">
            <v>No</v>
          </cell>
        </row>
        <row r="23232">
          <cell r="A23232" t="str">
            <v>0403036038</v>
          </cell>
          <cell r="B23232" t="str">
            <v>Chevron U.S.A. Inc.</v>
          </cell>
          <cell r="C23232" t="str">
            <v>Multi-Purpose</v>
          </cell>
          <cell r="D23232" t="str">
            <v>Midway-Sunset</v>
          </cell>
          <cell r="E23232" t="str">
            <v>Inland</v>
          </cell>
          <cell r="F23232" t="str">
            <v>Kern</v>
          </cell>
          <cell r="G23232" t="str">
            <v>No Pool Breakdown, Monarch</v>
          </cell>
          <cell r="H23232" t="str">
            <v>No</v>
          </cell>
        </row>
        <row r="23233">
          <cell r="A23233" t="str">
            <v>0403036050</v>
          </cell>
          <cell r="B23233" t="str">
            <v>Chevron U.S.A. Inc.</v>
          </cell>
          <cell r="C23233" t="str">
            <v>Cyclic Steam</v>
          </cell>
          <cell r="D23233" t="str">
            <v>Midway-Sunset</v>
          </cell>
          <cell r="E23233" t="str">
            <v>Inland</v>
          </cell>
          <cell r="F23233" t="str">
            <v>Kern</v>
          </cell>
          <cell r="G23233" t="str">
            <v>No Pool Breakdown</v>
          </cell>
          <cell r="H23233" t="str">
            <v>Yes</v>
          </cell>
        </row>
        <row r="23234">
          <cell r="A23234" t="str">
            <v>0403036051</v>
          </cell>
          <cell r="B23234" t="str">
            <v>Chevron U.S.A. Inc.</v>
          </cell>
          <cell r="C23234" t="str">
            <v>Cyclic Steam</v>
          </cell>
          <cell r="D23234" t="str">
            <v>Midway-Sunset</v>
          </cell>
          <cell r="E23234" t="str">
            <v>Inland</v>
          </cell>
          <cell r="F23234" t="str">
            <v>Kern</v>
          </cell>
          <cell r="G23234" t="str">
            <v>No Pool Breakdown</v>
          </cell>
          <cell r="H23234" t="str">
            <v>No</v>
          </cell>
        </row>
        <row r="23235">
          <cell r="A23235" t="str">
            <v>0403036058</v>
          </cell>
          <cell r="B23235" t="str">
            <v>California Resources Elk Hills, LLC</v>
          </cell>
          <cell r="C23235" t="str">
            <v>Oil &amp; Gas</v>
          </cell>
          <cell r="D23235" t="str">
            <v>Buena Vista</v>
          </cell>
          <cell r="E23235" t="str">
            <v>Inland</v>
          </cell>
          <cell r="F23235" t="str">
            <v>Kern</v>
          </cell>
          <cell r="G23235" t="str">
            <v>Upper (Undifferentiated)</v>
          </cell>
          <cell r="H23235" t="str">
            <v>No</v>
          </cell>
        </row>
        <row r="23236">
          <cell r="A23236" t="str">
            <v>0403036059</v>
          </cell>
          <cell r="B23236" t="str">
            <v>California Resources Elk Hills, LLC</v>
          </cell>
          <cell r="C23236" t="str">
            <v>Oil &amp; Gas</v>
          </cell>
          <cell r="D23236" t="str">
            <v>Elk Hills</v>
          </cell>
          <cell r="E23236" t="str">
            <v>Inland</v>
          </cell>
          <cell r="F23236" t="str">
            <v>Kern</v>
          </cell>
          <cell r="G23236" t="str">
            <v>Upper (Undifferentiated)</v>
          </cell>
          <cell r="H23236" t="str">
            <v>No</v>
          </cell>
        </row>
        <row r="23237">
          <cell r="A23237" t="str">
            <v>0403036060</v>
          </cell>
          <cell r="B23237" t="str">
            <v>California Resources Elk Hills, LLC</v>
          </cell>
          <cell r="C23237" t="str">
            <v>Oil &amp; Gas</v>
          </cell>
          <cell r="D23237" t="str">
            <v>Elk Hills</v>
          </cell>
          <cell r="E23237" t="str">
            <v>Inland</v>
          </cell>
          <cell r="F23237" t="str">
            <v>Kern</v>
          </cell>
          <cell r="G23237" t="str">
            <v>Upper (Undifferentiated)</v>
          </cell>
          <cell r="H23237" t="str">
            <v>No</v>
          </cell>
        </row>
        <row r="23238">
          <cell r="A23238" t="str">
            <v>0403036062</v>
          </cell>
          <cell r="B23238" t="str">
            <v>California Resources Elk Hills, LLC</v>
          </cell>
          <cell r="C23238" t="str">
            <v>Oil &amp; Gas</v>
          </cell>
          <cell r="D23238" t="str">
            <v>Elk Hills</v>
          </cell>
          <cell r="E23238" t="str">
            <v>Inland</v>
          </cell>
          <cell r="F23238" t="str">
            <v>Kern</v>
          </cell>
          <cell r="G23238" t="str">
            <v>Upper (Undifferentiated)</v>
          </cell>
          <cell r="H23238" t="str">
            <v>Yes</v>
          </cell>
        </row>
        <row r="23239">
          <cell r="A23239" t="str">
            <v>0403036065</v>
          </cell>
          <cell r="B23239" t="str">
            <v>Chevron U.S.A. Inc.</v>
          </cell>
          <cell r="C23239" t="str">
            <v>Steamflood</v>
          </cell>
          <cell r="D23239" t="str">
            <v>Midway-Sunset</v>
          </cell>
          <cell r="E23239" t="str">
            <v>Inland</v>
          </cell>
          <cell r="F23239" t="str">
            <v>Kern</v>
          </cell>
          <cell r="G23239" t="str">
            <v>No Pool Breakdown, Monarch</v>
          </cell>
          <cell r="H23239" t="str">
            <v>No</v>
          </cell>
        </row>
        <row r="23240">
          <cell r="A23240" t="str">
            <v>0403036069</v>
          </cell>
          <cell r="B23240" t="str">
            <v>Chevron U.S.A. Inc.</v>
          </cell>
          <cell r="C23240" t="str">
            <v>Oil &amp; Gas</v>
          </cell>
          <cell r="D23240" t="str">
            <v>Kern River</v>
          </cell>
          <cell r="E23240" t="str">
            <v>Inland</v>
          </cell>
          <cell r="F23240" t="str">
            <v>Kern</v>
          </cell>
          <cell r="G23240" t="str">
            <v>Kern River</v>
          </cell>
          <cell r="H23240" t="str">
            <v>No</v>
          </cell>
        </row>
        <row r="23241">
          <cell r="A23241" t="str">
            <v>0403036070</v>
          </cell>
          <cell r="B23241" t="str">
            <v>Chevron U.S.A. Inc.</v>
          </cell>
          <cell r="C23241" t="str">
            <v>Oil &amp; Gas</v>
          </cell>
          <cell r="D23241" t="str">
            <v>Kern River</v>
          </cell>
          <cell r="E23241" t="str">
            <v>Inland</v>
          </cell>
          <cell r="F23241" t="str">
            <v>Kern</v>
          </cell>
          <cell r="G23241" t="str">
            <v>Kern River</v>
          </cell>
          <cell r="H23241" t="str">
            <v>Yes</v>
          </cell>
        </row>
        <row r="23242">
          <cell r="A23242" t="str">
            <v>0403036071</v>
          </cell>
          <cell r="B23242" t="str">
            <v>Chevron U.S.A. Inc.</v>
          </cell>
          <cell r="C23242" t="str">
            <v>Oil &amp; Gas</v>
          </cell>
          <cell r="D23242" t="str">
            <v>Kern River</v>
          </cell>
          <cell r="E23242" t="str">
            <v>Inland</v>
          </cell>
          <cell r="F23242" t="str">
            <v>Kern</v>
          </cell>
          <cell r="G23242" t="str">
            <v>Kern River</v>
          </cell>
          <cell r="H23242" t="str">
            <v>No</v>
          </cell>
        </row>
        <row r="23243">
          <cell r="A23243" t="str">
            <v>0403036072</v>
          </cell>
          <cell r="B23243" t="str">
            <v>Chevron U.S.A. Inc.</v>
          </cell>
          <cell r="C23243" t="str">
            <v>Oil &amp; Gas</v>
          </cell>
          <cell r="D23243" t="str">
            <v>Kern River</v>
          </cell>
          <cell r="E23243" t="str">
            <v>Inland</v>
          </cell>
          <cell r="F23243" t="str">
            <v>Kern</v>
          </cell>
          <cell r="G23243" t="str">
            <v>Kern River</v>
          </cell>
          <cell r="H23243" t="str">
            <v>No</v>
          </cell>
        </row>
        <row r="23244">
          <cell r="A23244" t="str">
            <v>0403036073</v>
          </cell>
          <cell r="B23244" t="str">
            <v>Chevron U.S.A. Inc.</v>
          </cell>
          <cell r="C23244" t="str">
            <v>Oil &amp; Gas</v>
          </cell>
          <cell r="D23244" t="str">
            <v>Kern River</v>
          </cell>
          <cell r="E23244" t="str">
            <v>Inland</v>
          </cell>
          <cell r="F23244" t="str">
            <v>Kern</v>
          </cell>
          <cell r="G23244" t="str">
            <v>Kern River</v>
          </cell>
          <cell r="H23244" t="str">
            <v>No</v>
          </cell>
        </row>
        <row r="23245">
          <cell r="A23245" t="str">
            <v>0403036074</v>
          </cell>
          <cell r="B23245" t="str">
            <v>California Resources Elk Hills, LLC</v>
          </cell>
          <cell r="C23245" t="str">
            <v>Oil &amp; Gas</v>
          </cell>
          <cell r="D23245" t="str">
            <v>Railroad Gap</v>
          </cell>
          <cell r="E23245" t="str">
            <v>Inland</v>
          </cell>
          <cell r="F23245" t="str">
            <v>Kern</v>
          </cell>
          <cell r="G23245" t="str">
            <v>Carneros, Carneros</v>
          </cell>
          <cell r="H23245" t="str">
            <v>No</v>
          </cell>
        </row>
        <row r="23246">
          <cell r="A23246" t="str">
            <v>0403036090</v>
          </cell>
          <cell r="B23246" t="str">
            <v>California Resources Production Corporation</v>
          </cell>
          <cell r="C23246" t="str">
            <v>Oil &amp; Gas</v>
          </cell>
          <cell r="D23246" t="str">
            <v>Paloma</v>
          </cell>
          <cell r="E23246" t="str">
            <v>Inland</v>
          </cell>
          <cell r="F23246" t="str">
            <v>Kern</v>
          </cell>
          <cell r="G23246" t="str">
            <v>No Pool Breakdown</v>
          </cell>
          <cell r="H23246" t="str">
            <v>Yes</v>
          </cell>
        </row>
        <row r="23247">
          <cell r="A23247" t="str">
            <v>0403036091</v>
          </cell>
          <cell r="B23247" t="str">
            <v>California Resources Production Corporation</v>
          </cell>
          <cell r="C23247" t="str">
            <v>Oil &amp; Gas</v>
          </cell>
          <cell r="D23247" t="str">
            <v>McKittrick</v>
          </cell>
          <cell r="E23247" t="str">
            <v>Inland</v>
          </cell>
          <cell r="F23247" t="str">
            <v>Kern</v>
          </cell>
          <cell r="G23247" t="str">
            <v>Olig</v>
          </cell>
          <cell r="H23247" t="str">
            <v>Yes</v>
          </cell>
        </row>
        <row r="23248">
          <cell r="A23248" t="str">
            <v>0403036092</v>
          </cell>
          <cell r="B23248" t="str">
            <v>California Resources Production Corporation</v>
          </cell>
          <cell r="C23248" t="str">
            <v>Oil &amp; Gas</v>
          </cell>
          <cell r="D23248" t="str">
            <v>McKittrick</v>
          </cell>
          <cell r="E23248" t="str">
            <v>Inland</v>
          </cell>
          <cell r="F23248" t="str">
            <v>Kern</v>
          </cell>
          <cell r="G23248" t="str">
            <v>Olig</v>
          </cell>
          <cell r="H23248" t="str">
            <v>Yes</v>
          </cell>
        </row>
        <row r="23249">
          <cell r="A23249" t="str">
            <v>0403036093</v>
          </cell>
          <cell r="B23249" t="str">
            <v>California Resources Production Corporation</v>
          </cell>
          <cell r="C23249" t="str">
            <v>Oil &amp; Gas</v>
          </cell>
          <cell r="D23249" t="str">
            <v>McKittrick</v>
          </cell>
          <cell r="E23249" t="str">
            <v>Inland</v>
          </cell>
          <cell r="F23249" t="str">
            <v>Kern</v>
          </cell>
          <cell r="G23249" t="str">
            <v>Olig</v>
          </cell>
          <cell r="H23249" t="str">
            <v>Yes</v>
          </cell>
        </row>
        <row r="23250">
          <cell r="A23250" t="str">
            <v>0403036094</v>
          </cell>
          <cell r="B23250" t="str">
            <v>Aera Energy LLC</v>
          </cell>
          <cell r="C23250" t="str">
            <v>Cyclic Steam</v>
          </cell>
          <cell r="D23250" t="str">
            <v>Belridge, South</v>
          </cell>
          <cell r="E23250" t="str">
            <v>Inland</v>
          </cell>
          <cell r="F23250" t="str">
            <v>Kern</v>
          </cell>
          <cell r="G23250" t="str">
            <v>Tulare</v>
          </cell>
          <cell r="H23250" t="str">
            <v>Yes</v>
          </cell>
        </row>
        <row r="23251">
          <cell r="A23251" t="str">
            <v>0403036116</v>
          </cell>
          <cell r="B23251" t="str">
            <v>Aera Energy LLC</v>
          </cell>
          <cell r="C23251" t="str">
            <v>Oil &amp; Gas</v>
          </cell>
          <cell r="D23251" t="str">
            <v>Belridge, South</v>
          </cell>
          <cell r="E23251" t="str">
            <v>Inland</v>
          </cell>
          <cell r="F23251" t="str">
            <v>Kern</v>
          </cell>
          <cell r="G23251" t="str">
            <v>Diatomite</v>
          </cell>
          <cell r="H23251" t="str">
            <v>No</v>
          </cell>
        </row>
        <row r="23252">
          <cell r="A23252" t="str">
            <v>0403036124</v>
          </cell>
          <cell r="B23252" t="str">
            <v>Chevron U.S.A. Inc.</v>
          </cell>
          <cell r="C23252" t="str">
            <v>Cyclic Steam</v>
          </cell>
          <cell r="D23252" t="str">
            <v>Kern River</v>
          </cell>
          <cell r="E23252" t="str">
            <v>Inland</v>
          </cell>
          <cell r="F23252" t="str">
            <v>Kern</v>
          </cell>
          <cell r="G23252" t="str">
            <v>Kern River</v>
          </cell>
          <cell r="H23252" t="str">
            <v>No</v>
          </cell>
        </row>
        <row r="23253">
          <cell r="A23253" t="str">
            <v>0403036126</v>
          </cell>
          <cell r="B23253" t="str">
            <v>Crimson Resource Management Corp.</v>
          </cell>
          <cell r="C23253" t="str">
            <v>Cyclic Steam</v>
          </cell>
          <cell r="D23253" t="str">
            <v>Lost Hills</v>
          </cell>
          <cell r="E23253" t="str">
            <v>Inland</v>
          </cell>
          <cell r="F23253" t="str">
            <v>Kern</v>
          </cell>
          <cell r="G23253" t="str">
            <v>Tulare-Etchegoin, Etchegoin</v>
          </cell>
          <cell r="H23253" t="str">
            <v>No</v>
          </cell>
        </row>
        <row r="23254">
          <cell r="A23254" t="str">
            <v>0403036127</v>
          </cell>
          <cell r="B23254" t="str">
            <v>Crimson Resource Management Corp.</v>
          </cell>
          <cell r="C23254" t="str">
            <v>Oil &amp; Gas</v>
          </cell>
          <cell r="D23254" t="str">
            <v>Lost Hills</v>
          </cell>
          <cell r="E23254" t="str">
            <v>Inland</v>
          </cell>
          <cell r="F23254" t="str">
            <v>Kern</v>
          </cell>
          <cell r="G23254" t="str">
            <v>Etchegoin</v>
          </cell>
          <cell r="H23254" t="str">
            <v>No</v>
          </cell>
        </row>
        <row r="23255">
          <cell r="A23255" t="str">
            <v>0403036129</v>
          </cell>
          <cell r="B23255" t="str">
            <v>California Resources Elk Hills, LLC</v>
          </cell>
          <cell r="C23255" t="str">
            <v>Oil &amp; Gas</v>
          </cell>
          <cell r="D23255" t="str">
            <v>Elk Hills</v>
          </cell>
          <cell r="E23255" t="str">
            <v>Inland</v>
          </cell>
          <cell r="F23255" t="str">
            <v>Kern</v>
          </cell>
          <cell r="G23255" t="str">
            <v>Stevens (31S)</v>
          </cell>
          <cell r="H23255" t="str">
            <v>No</v>
          </cell>
        </row>
        <row r="23256">
          <cell r="A23256" t="str">
            <v>0403036131</v>
          </cell>
          <cell r="B23256" t="str">
            <v>California Resources Production Corporation</v>
          </cell>
          <cell r="C23256" t="str">
            <v>Oil &amp; Gas</v>
          </cell>
          <cell r="D23256" t="str">
            <v>McKittrick</v>
          </cell>
          <cell r="E23256" t="str">
            <v>Inland</v>
          </cell>
          <cell r="F23256" t="str">
            <v>Kern</v>
          </cell>
          <cell r="G23256" t="str">
            <v>Olig</v>
          </cell>
          <cell r="H23256" t="str">
            <v>Yes</v>
          </cell>
        </row>
        <row r="23257">
          <cell r="A23257" t="str">
            <v>0403036135</v>
          </cell>
          <cell r="B23257" t="str">
            <v>Aera Energy LLC</v>
          </cell>
          <cell r="C23257" t="str">
            <v>Steamflood</v>
          </cell>
          <cell r="D23257" t="str">
            <v>Belridge, South</v>
          </cell>
          <cell r="E23257" t="str">
            <v>Inland</v>
          </cell>
          <cell r="F23257" t="str">
            <v>Kern</v>
          </cell>
          <cell r="G23257" t="str">
            <v>Tulare</v>
          </cell>
          <cell r="H23257" t="str">
            <v>Yes</v>
          </cell>
        </row>
        <row r="23258">
          <cell r="A23258" t="str">
            <v>0403036136</v>
          </cell>
          <cell r="B23258" t="str">
            <v>Aera Energy LLC</v>
          </cell>
          <cell r="C23258" t="str">
            <v>Steamflood</v>
          </cell>
          <cell r="D23258" t="str">
            <v>Belridge, South</v>
          </cell>
          <cell r="E23258" t="str">
            <v>Inland</v>
          </cell>
          <cell r="F23258" t="str">
            <v>Kern</v>
          </cell>
          <cell r="G23258" t="str">
            <v>Tulare</v>
          </cell>
          <cell r="H23258" t="str">
            <v>No</v>
          </cell>
        </row>
        <row r="23259">
          <cell r="A23259" t="str">
            <v>0403036137</v>
          </cell>
          <cell r="B23259" t="str">
            <v>Aera Energy LLC</v>
          </cell>
          <cell r="C23259" t="str">
            <v>Steamflood</v>
          </cell>
          <cell r="D23259" t="str">
            <v>Belridge, South</v>
          </cell>
          <cell r="E23259" t="str">
            <v>Inland</v>
          </cell>
          <cell r="F23259" t="str">
            <v>Kern</v>
          </cell>
          <cell r="G23259" t="str">
            <v>Tulare</v>
          </cell>
          <cell r="H23259" t="str">
            <v>No</v>
          </cell>
        </row>
        <row r="23260">
          <cell r="A23260" t="str">
            <v>0403036139</v>
          </cell>
          <cell r="B23260" t="str">
            <v>Chevron U.S.A. Inc.</v>
          </cell>
          <cell r="C23260" t="str">
            <v>Steamflood</v>
          </cell>
          <cell r="D23260" t="str">
            <v>Cymric</v>
          </cell>
          <cell r="E23260" t="str">
            <v>Inland</v>
          </cell>
          <cell r="F23260" t="str">
            <v>Kern</v>
          </cell>
          <cell r="G23260" t="str">
            <v>Tulare, Observation</v>
          </cell>
          <cell r="H23260" t="str">
            <v>No</v>
          </cell>
        </row>
        <row r="23261">
          <cell r="A23261" t="str">
            <v>0403036148</v>
          </cell>
          <cell r="B23261" t="str">
            <v>Aera Energy LLC</v>
          </cell>
          <cell r="C23261" t="str">
            <v>Steamflood</v>
          </cell>
          <cell r="D23261" t="str">
            <v>Belridge, South</v>
          </cell>
          <cell r="E23261" t="str">
            <v>Inland</v>
          </cell>
          <cell r="F23261" t="str">
            <v>Kern</v>
          </cell>
          <cell r="G23261" t="str">
            <v>Tulare</v>
          </cell>
          <cell r="H23261" t="str">
            <v>Yes</v>
          </cell>
        </row>
        <row r="23262">
          <cell r="A23262" t="str">
            <v>0403036149</v>
          </cell>
          <cell r="B23262" t="str">
            <v>California Resources Elk Hills, LLC</v>
          </cell>
          <cell r="C23262" t="str">
            <v>Oil &amp; Gas</v>
          </cell>
          <cell r="D23262" t="str">
            <v>Elk Hills</v>
          </cell>
          <cell r="E23262" t="str">
            <v>Inland</v>
          </cell>
          <cell r="F23262" t="str">
            <v>Kern</v>
          </cell>
          <cell r="G23262" t="str">
            <v>Upper (Undifferentiated)</v>
          </cell>
          <cell r="H23262" t="str">
            <v>Yes</v>
          </cell>
        </row>
        <row r="23263">
          <cell r="A23263" t="str">
            <v>0403036163</v>
          </cell>
          <cell r="B23263" t="str">
            <v>Sentinel Peak Resources California LLC</v>
          </cell>
          <cell r="C23263" t="str">
            <v>Oil &amp; Gas</v>
          </cell>
          <cell r="D23263" t="str">
            <v>Cymric</v>
          </cell>
          <cell r="E23263" t="str">
            <v>Inland</v>
          </cell>
          <cell r="F23263" t="str">
            <v>Kern</v>
          </cell>
          <cell r="G23263" t="str">
            <v>Etchegoin</v>
          </cell>
          <cell r="H23263" t="str">
            <v>Yes</v>
          </cell>
        </row>
        <row r="23264">
          <cell r="A23264" t="str">
            <v>0403036166</v>
          </cell>
          <cell r="B23264" t="str">
            <v>Aera Energy LLC</v>
          </cell>
          <cell r="C23264" t="str">
            <v>Oil &amp; Gas</v>
          </cell>
          <cell r="D23264" t="str">
            <v>Belridge, South</v>
          </cell>
          <cell r="E23264" t="str">
            <v>Inland</v>
          </cell>
          <cell r="F23264" t="str">
            <v>Kern</v>
          </cell>
          <cell r="G23264" t="str">
            <v>Diatomite</v>
          </cell>
          <cell r="H23264" t="str">
            <v>No</v>
          </cell>
        </row>
        <row r="23265">
          <cell r="A23265" t="str">
            <v>0403036169</v>
          </cell>
          <cell r="B23265" t="str">
            <v>Aera Energy LLC</v>
          </cell>
          <cell r="C23265" t="str">
            <v>Oil &amp; Gas</v>
          </cell>
          <cell r="D23265" t="str">
            <v>Belridge, South</v>
          </cell>
          <cell r="E23265" t="str">
            <v>Inland</v>
          </cell>
          <cell r="F23265" t="str">
            <v>Kern</v>
          </cell>
          <cell r="G23265" t="str">
            <v>Diatomite</v>
          </cell>
          <cell r="H23265" t="str">
            <v>No</v>
          </cell>
        </row>
        <row r="23266">
          <cell r="A23266" t="str">
            <v>0403036173</v>
          </cell>
          <cell r="B23266" t="str">
            <v>California Resources Elk Hills, LLC</v>
          </cell>
          <cell r="C23266" t="str">
            <v>Pressure Maintenance</v>
          </cell>
          <cell r="D23266" t="str">
            <v>Elk Hills</v>
          </cell>
          <cell r="E23266" t="str">
            <v>Inland</v>
          </cell>
          <cell r="F23266" t="str">
            <v>Kern</v>
          </cell>
          <cell r="G23266" t="str">
            <v>Upper (Undifferentiated)</v>
          </cell>
          <cell r="H23266" t="str">
            <v>No</v>
          </cell>
        </row>
        <row r="23267">
          <cell r="A23267" t="str">
            <v>0403036180</v>
          </cell>
          <cell r="B23267" t="str">
            <v>Crimson Resource Management Corp.</v>
          </cell>
          <cell r="C23267" t="str">
            <v>Cyclic Steam</v>
          </cell>
          <cell r="D23267" t="str">
            <v>Lost Hills</v>
          </cell>
          <cell r="E23267" t="str">
            <v>Inland</v>
          </cell>
          <cell r="F23267" t="str">
            <v>Kern</v>
          </cell>
          <cell r="G23267" t="str">
            <v>Tulare</v>
          </cell>
          <cell r="H23267" t="str">
            <v>Yes</v>
          </cell>
        </row>
        <row r="23268">
          <cell r="A23268" t="str">
            <v>0403036187</v>
          </cell>
          <cell r="B23268" t="str">
            <v>California Resources Elk Hills, LLC</v>
          </cell>
          <cell r="C23268" t="str">
            <v>Oil &amp; Gas</v>
          </cell>
          <cell r="D23268" t="str">
            <v>Elk Hills</v>
          </cell>
          <cell r="E23268" t="str">
            <v>Inland</v>
          </cell>
          <cell r="F23268" t="str">
            <v>Kern</v>
          </cell>
          <cell r="G23268" t="str">
            <v>Upper (Undifferentiated)</v>
          </cell>
          <cell r="H23268" t="str">
            <v>No</v>
          </cell>
        </row>
        <row r="23269">
          <cell r="A23269" t="str">
            <v>0403036190</v>
          </cell>
          <cell r="B23269" t="str">
            <v>California Resources Elk Hills, LLC</v>
          </cell>
          <cell r="C23269" t="str">
            <v>Oil &amp; Gas</v>
          </cell>
          <cell r="D23269" t="str">
            <v>Elk Hills</v>
          </cell>
          <cell r="E23269" t="str">
            <v>Inland</v>
          </cell>
          <cell r="F23269" t="str">
            <v>Kern</v>
          </cell>
          <cell r="G23269" t="str">
            <v>Upper (Undifferentiated)</v>
          </cell>
          <cell r="H23269" t="str">
            <v>Yes</v>
          </cell>
        </row>
        <row r="23270">
          <cell r="A23270" t="str">
            <v>0403036192</v>
          </cell>
          <cell r="B23270" t="str">
            <v>California Resources Elk Hills, LLC</v>
          </cell>
          <cell r="C23270" t="str">
            <v>Waterflood</v>
          </cell>
          <cell r="D23270" t="str">
            <v>Buena Vista</v>
          </cell>
          <cell r="E23270" t="str">
            <v>Inland</v>
          </cell>
          <cell r="F23270" t="str">
            <v>Kern</v>
          </cell>
          <cell r="G23270" t="str">
            <v>Upper (Undifferentiated)</v>
          </cell>
          <cell r="H23270" t="str">
            <v>No</v>
          </cell>
        </row>
        <row r="23271">
          <cell r="A23271" t="str">
            <v>0403036199</v>
          </cell>
          <cell r="B23271" t="str">
            <v>Chevron U.S.A. Inc.</v>
          </cell>
          <cell r="C23271" t="str">
            <v>Cyclic Steam</v>
          </cell>
          <cell r="D23271" t="str">
            <v>Kern River</v>
          </cell>
          <cell r="E23271" t="str">
            <v>Inland</v>
          </cell>
          <cell r="F23271" t="str">
            <v>Kern</v>
          </cell>
          <cell r="G23271" t="str">
            <v>Kern River</v>
          </cell>
          <cell r="H23271" t="str">
            <v>No</v>
          </cell>
        </row>
        <row r="23272">
          <cell r="A23272" t="str">
            <v>0403036200</v>
          </cell>
          <cell r="B23272" t="str">
            <v>Chevron U.S.A. Inc.</v>
          </cell>
          <cell r="C23272" t="str">
            <v>Cyclic Steam</v>
          </cell>
          <cell r="D23272" t="str">
            <v>Kern River</v>
          </cell>
          <cell r="E23272" t="str">
            <v>Inland</v>
          </cell>
          <cell r="F23272" t="str">
            <v>Kern</v>
          </cell>
          <cell r="G23272" t="str">
            <v>Kern River</v>
          </cell>
          <cell r="H23272" t="str">
            <v>No</v>
          </cell>
        </row>
        <row r="23273">
          <cell r="A23273" t="str">
            <v>0403036209</v>
          </cell>
          <cell r="B23273" t="str">
            <v>Chevron U.S.A. Inc.</v>
          </cell>
          <cell r="C23273" t="str">
            <v>Oil &amp; Gas</v>
          </cell>
          <cell r="D23273" t="str">
            <v>Lost Hills</v>
          </cell>
          <cell r="E23273" t="str">
            <v>Inland</v>
          </cell>
          <cell r="F23273" t="str">
            <v>Kern</v>
          </cell>
          <cell r="G23273" t="str">
            <v>Tulare-Etchegoin, Etchegoin</v>
          </cell>
          <cell r="H23273" t="str">
            <v>No</v>
          </cell>
        </row>
        <row r="23274">
          <cell r="A23274" t="str">
            <v>0403036213</v>
          </cell>
          <cell r="B23274" t="str">
            <v>Chevron U.S.A. Inc.</v>
          </cell>
          <cell r="C23274" t="str">
            <v>Oil &amp; Gas</v>
          </cell>
          <cell r="D23274" t="str">
            <v>Lost Hills</v>
          </cell>
          <cell r="E23274" t="str">
            <v>Inland</v>
          </cell>
          <cell r="F23274" t="str">
            <v>Kern</v>
          </cell>
          <cell r="G23274" t="str">
            <v>Etchegoin</v>
          </cell>
          <cell r="H23274" t="str">
            <v>No</v>
          </cell>
        </row>
        <row r="23275">
          <cell r="A23275" t="str">
            <v>0403036224</v>
          </cell>
          <cell r="B23275" t="str">
            <v>California Resources Production Corporation</v>
          </cell>
          <cell r="C23275" t="str">
            <v>Water Disposal</v>
          </cell>
          <cell r="D23275" t="str">
            <v>Belridge, South</v>
          </cell>
          <cell r="E23275" t="str">
            <v>Inland</v>
          </cell>
          <cell r="F23275" t="str">
            <v>Kern</v>
          </cell>
          <cell r="G23275" t="str">
            <v>Tulare, Diatomite</v>
          </cell>
          <cell r="H23275" t="str">
            <v>Yes</v>
          </cell>
        </row>
        <row r="23276">
          <cell r="A23276" t="str">
            <v>0403036227</v>
          </cell>
          <cell r="B23276" t="str">
            <v>California Resources Production Corporation</v>
          </cell>
          <cell r="C23276" t="str">
            <v>Oil &amp; Gas</v>
          </cell>
          <cell r="D23276" t="str">
            <v>Belridge, South</v>
          </cell>
          <cell r="E23276" t="str">
            <v>Inland</v>
          </cell>
          <cell r="F23276" t="str">
            <v>Kern</v>
          </cell>
          <cell r="G23276" t="str">
            <v>Diatomite</v>
          </cell>
          <cell r="H23276" t="str">
            <v>Yes</v>
          </cell>
        </row>
        <row r="23277">
          <cell r="A23277" t="str">
            <v>0403036231</v>
          </cell>
          <cell r="B23277" t="str">
            <v>California Resources Production Corporation</v>
          </cell>
          <cell r="C23277" t="str">
            <v>Oil &amp; Gas</v>
          </cell>
          <cell r="D23277" t="str">
            <v>Belridge, South</v>
          </cell>
          <cell r="E23277" t="str">
            <v>Inland</v>
          </cell>
          <cell r="F23277" t="str">
            <v>Kern</v>
          </cell>
          <cell r="G23277" t="str">
            <v>Diatomite</v>
          </cell>
          <cell r="H23277" t="str">
            <v>Yes</v>
          </cell>
        </row>
        <row r="23278">
          <cell r="A23278" t="str">
            <v>0403036232</v>
          </cell>
          <cell r="B23278" t="str">
            <v>California Resources Production Corporation</v>
          </cell>
          <cell r="C23278" t="str">
            <v>Water Disposal</v>
          </cell>
          <cell r="D23278" t="str">
            <v>Belridge, South</v>
          </cell>
          <cell r="E23278" t="str">
            <v>Inland</v>
          </cell>
          <cell r="F23278" t="str">
            <v>Kern</v>
          </cell>
          <cell r="G23278" t="str">
            <v>Tulare, Diatomite</v>
          </cell>
          <cell r="H23278" t="str">
            <v>Yes</v>
          </cell>
        </row>
        <row r="23279">
          <cell r="A23279" t="str">
            <v>0403036233</v>
          </cell>
          <cell r="B23279" t="str">
            <v>California Resources Elk Hills, LLC</v>
          </cell>
          <cell r="C23279" t="str">
            <v>Oil &amp; Gas</v>
          </cell>
          <cell r="D23279" t="str">
            <v>Buena Vista</v>
          </cell>
          <cell r="E23279" t="str">
            <v>Inland</v>
          </cell>
          <cell r="F23279" t="str">
            <v>Kern</v>
          </cell>
          <cell r="G23279" t="str">
            <v>Upper (Undifferentiated)</v>
          </cell>
          <cell r="H23279" t="str">
            <v>No</v>
          </cell>
        </row>
        <row r="23280">
          <cell r="A23280" t="str">
            <v>0403036244</v>
          </cell>
          <cell r="B23280" t="str">
            <v>California Resources Elk Hills, LLC</v>
          </cell>
          <cell r="C23280" t="str">
            <v>Oil &amp; Gas</v>
          </cell>
          <cell r="D23280" t="str">
            <v>Buena Vista</v>
          </cell>
          <cell r="E23280" t="str">
            <v>Inland</v>
          </cell>
          <cell r="F23280" t="str">
            <v>Kern</v>
          </cell>
          <cell r="G23280" t="str">
            <v>Antelope Shale-West Dome</v>
          </cell>
          <cell r="H23280" t="str">
            <v>No</v>
          </cell>
        </row>
        <row r="23281">
          <cell r="A23281" t="str">
            <v>0403036249</v>
          </cell>
          <cell r="B23281" t="str">
            <v>Crimson Resource Management Corp.</v>
          </cell>
          <cell r="C23281" t="str">
            <v>Cyclic Steam</v>
          </cell>
          <cell r="D23281" t="str">
            <v>Lost Hills</v>
          </cell>
          <cell r="E23281" t="str">
            <v>Inland</v>
          </cell>
          <cell r="F23281" t="str">
            <v>Kern</v>
          </cell>
          <cell r="G23281" t="str">
            <v>Tulare</v>
          </cell>
          <cell r="H23281" t="str">
            <v>No</v>
          </cell>
        </row>
        <row r="23282">
          <cell r="A23282" t="str">
            <v>0403036278</v>
          </cell>
          <cell r="B23282" t="str">
            <v>Chevron U.S.A. Inc.</v>
          </cell>
          <cell r="C23282" t="str">
            <v>Oil &amp; Gas</v>
          </cell>
          <cell r="D23282" t="str">
            <v>Cymric</v>
          </cell>
          <cell r="E23282" t="str">
            <v>Inland</v>
          </cell>
          <cell r="F23282" t="str">
            <v>Kern</v>
          </cell>
          <cell r="G23282" t="str">
            <v>Tulare</v>
          </cell>
          <cell r="H23282" t="str">
            <v>Yes</v>
          </cell>
        </row>
        <row r="23283">
          <cell r="A23283" t="str">
            <v>0403036279</v>
          </cell>
          <cell r="B23283" t="str">
            <v>Chevron U.S.A. Inc.</v>
          </cell>
          <cell r="C23283" t="str">
            <v>Oil &amp; Gas</v>
          </cell>
          <cell r="D23283" t="str">
            <v>Cymric</v>
          </cell>
          <cell r="E23283" t="str">
            <v>Inland</v>
          </cell>
          <cell r="F23283" t="str">
            <v>Kern</v>
          </cell>
          <cell r="G23283" t="str">
            <v>Tulare</v>
          </cell>
          <cell r="H23283" t="str">
            <v>No</v>
          </cell>
        </row>
        <row r="23284">
          <cell r="A23284" t="str">
            <v>0403036282</v>
          </cell>
          <cell r="B23284" t="str">
            <v>Sentinel Peak Resources California LLC</v>
          </cell>
          <cell r="C23284" t="str">
            <v>Water Disposal</v>
          </cell>
          <cell r="D23284" t="str">
            <v>Cymric</v>
          </cell>
          <cell r="E23284" t="str">
            <v>Inland</v>
          </cell>
          <cell r="F23284" t="str">
            <v>Kern</v>
          </cell>
          <cell r="G23284" t="str">
            <v>Olig (Reef Ridge)</v>
          </cell>
          <cell r="H23284" t="str">
            <v>No</v>
          </cell>
        </row>
        <row r="23285">
          <cell r="A23285" t="str">
            <v>0403036283</v>
          </cell>
          <cell r="B23285" t="str">
            <v>California Resources Elk Hills, LLC</v>
          </cell>
          <cell r="C23285" t="str">
            <v>Oil &amp; Gas</v>
          </cell>
          <cell r="D23285" t="str">
            <v>Buena Vista</v>
          </cell>
          <cell r="E23285" t="str">
            <v>Inland</v>
          </cell>
          <cell r="F23285" t="str">
            <v>Kern</v>
          </cell>
          <cell r="G23285" t="str">
            <v>Antelope Shale-West Dome</v>
          </cell>
          <cell r="H23285" t="str">
            <v>No</v>
          </cell>
        </row>
        <row r="23286">
          <cell r="A23286" t="str">
            <v>0403036284</v>
          </cell>
          <cell r="B23286" t="str">
            <v>California Resources Elk Hills, LLC</v>
          </cell>
          <cell r="C23286" t="str">
            <v>Oil &amp; Gas</v>
          </cell>
          <cell r="D23286" t="str">
            <v>Buena Vista</v>
          </cell>
          <cell r="E23286" t="str">
            <v>Inland</v>
          </cell>
          <cell r="F23286" t="str">
            <v>Kern</v>
          </cell>
          <cell r="G23286" t="str">
            <v>Antelope Shale-West Dome</v>
          </cell>
          <cell r="H23286" t="str">
            <v>No</v>
          </cell>
        </row>
        <row r="23287">
          <cell r="A23287" t="str">
            <v>0403036285</v>
          </cell>
          <cell r="B23287" t="str">
            <v>Sentinel Peak Resources California LLC</v>
          </cell>
          <cell r="C23287" t="str">
            <v>Oil &amp; Gas</v>
          </cell>
          <cell r="D23287" t="str">
            <v>Midway-Sunset</v>
          </cell>
          <cell r="E23287" t="str">
            <v>Inland</v>
          </cell>
          <cell r="F23287" t="str">
            <v>Kern</v>
          </cell>
          <cell r="G23287" t="str">
            <v>No Pool Breakdown</v>
          </cell>
          <cell r="H23287" t="str">
            <v>No</v>
          </cell>
        </row>
        <row r="23288">
          <cell r="A23288" t="str">
            <v>0403036286</v>
          </cell>
          <cell r="B23288" t="str">
            <v>California Resources Elk Hills, LLC</v>
          </cell>
          <cell r="C23288" t="str">
            <v>Oil &amp; Gas</v>
          </cell>
          <cell r="D23288" t="str">
            <v>Elk Hills</v>
          </cell>
          <cell r="E23288" t="str">
            <v>Inland</v>
          </cell>
          <cell r="F23288" t="str">
            <v>Kern</v>
          </cell>
          <cell r="G23288" t="str">
            <v>Carneros</v>
          </cell>
          <cell r="H23288" t="str">
            <v>No</v>
          </cell>
        </row>
        <row r="23289">
          <cell r="A23289" t="str">
            <v>0403036316</v>
          </cell>
          <cell r="B23289" t="str">
            <v>California Resources Production Corporation</v>
          </cell>
          <cell r="C23289" t="str">
            <v>Oil &amp; Gas</v>
          </cell>
          <cell r="D23289" t="str">
            <v>Belridge, South</v>
          </cell>
          <cell r="E23289" t="str">
            <v>Inland</v>
          </cell>
          <cell r="F23289" t="str">
            <v>Kern</v>
          </cell>
          <cell r="G23289" t="str">
            <v>Diatomite</v>
          </cell>
          <cell r="H23289" t="str">
            <v>Yes</v>
          </cell>
        </row>
        <row r="23290">
          <cell r="A23290" t="str">
            <v>0403036317</v>
          </cell>
          <cell r="B23290" t="str">
            <v>California Resources Production Corporation</v>
          </cell>
          <cell r="C23290" t="str">
            <v>Oil &amp; Gas</v>
          </cell>
          <cell r="D23290" t="str">
            <v>Belridge, South</v>
          </cell>
          <cell r="E23290" t="str">
            <v>Inland</v>
          </cell>
          <cell r="F23290" t="str">
            <v>Kern</v>
          </cell>
          <cell r="G23290" t="str">
            <v>Diatomite</v>
          </cell>
          <cell r="H23290" t="str">
            <v>Yes</v>
          </cell>
        </row>
        <row r="23291">
          <cell r="A23291" t="str">
            <v>0403036318</v>
          </cell>
          <cell r="B23291" t="str">
            <v>California Resources Production Corporation</v>
          </cell>
          <cell r="C23291" t="str">
            <v>Oil &amp; Gas</v>
          </cell>
          <cell r="D23291" t="str">
            <v>Belridge, South</v>
          </cell>
          <cell r="E23291" t="str">
            <v>Inland</v>
          </cell>
          <cell r="F23291" t="str">
            <v>Kern</v>
          </cell>
          <cell r="G23291" t="str">
            <v>Diatomite</v>
          </cell>
          <cell r="H23291" t="str">
            <v>Yes</v>
          </cell>
        </row>
        <row r="23292">
          <cell r="A23292" t="str">
            <v>0403036319</v>
          </cell>
          <cell r="B23292" t="str">
            <v>California Resources Production Corporation</v>
          </cell>
          <cell r="C23292" t="str">
            <v>Oil &amp; Gas</v>
          </cell>
          <cell r="D23292" t="str">
            <v>Belridge, South</v>
          </cell>
          <cell r="E23292" t="str">
            <v>Inland</v>
          </cell>
          <cell r="F23292" t="str">
            <v>Kern</v>
          </cell>
          <cell r="G23292" t="str">
            <v>Diatomite</v>
          </cell>
          <cell r="H23292" t="str">
            <v>Yes</v>
          </cell>
        </row>
        <row r="23293">
          <cell r="A23293" t="str">
            <v>0403036320</v>
          </cell>
          <cell r="B23293" t="str">
            <v>California Resources Production Corporation</v>
          </cell>
          <cell r="C23293" t="str">
            <v>Oil &amp; Gas</v>
          </cell>
          <cell r="D23293" t="str">
            <v>Belridge, South</v>
          </cell>
          <cell r="E23293" t="str">
            <v>Inland</v>
          </cell>
          <cell r="F23293" t="str">
            <v>Kern</v>
          </cell>
          <cell r="G23293" t="str">
            <v>Diatomite</v>
          </cell>
          <cell r="H23293" t="str">
            <v>No</v>
          </cell>
        </row>
        <row r="23294">
          <cell r="A23294" t="str">
            <v>0403036322</v>
          </cell>
          <cell r="B23294" t="str">
            <v>California Resources Production Corporation</v>
          </cell>
          <cell r="C23294" t="str">
            <v>Oil &amp; Gas</v>
          </cell>
          <cell r="D23294" t="str">
            <v>Belridge, South</v>
          </cell>
          <cell r="E23294" t="str">
            <v>Inland</v>
          </cell>
          <cell r="F23294" t="str">
            <v>Kern</v>
          </cell>
          <cell r="G23294" t="str">
            <v>Diatomite</v>
          </cell>
          <cell r="H23294" t="str">
            <v>Yes</v>
          </cell>
        </row>
        <row r="23295">
          <cell r="A23295" t="str">
            <v>0403036324</v>
          </cell>
          <cell r="B23295" t="str">
            <v>California Resources Production Corporation</v>
          </cell>
          <cell r="C23295" t="str">
            <v>Oil &amp; Gas</v>
          </cell>
          <cell r="D23295" t="str">
            <v>Belridge, South</v>
          </cell>
          <cell r="E23295" t="str">
            <v>Inland</v>
          </cell>
          <cell r="F23295" t="str">
            <v>Kern</v>
          </cell>
          <cell r="G23295" t="str">
            <v>Diatomite</v>
          </cell>
          <cell r="H23295" t="str">
            <v>No</v>
          </cell>
        </row>
        <row r="23296">
          <cell r="A23296" t="str">
            <v>0403036325</v>
          </cell>
          <cell r="B23296" t="str">
            <v>E &amp; B Natural Resources Management Corporation</v>
          </cell>
          <cell r="C23296" t="str">
            <v>Oil &amp; Gas</v>
          </cell>
          <cell r="D23296" t="str">
            <v>Mount Poso</v>
          </cell>
          <cell r="E23296" t="str">
            <v>Inland</v>
          </cell>
          <cell r="F23296" t="str">
            <v>Kern</v>
          </cell>
          <cell r="G23296" t="str">
            <v>Vedder</v>
          </cell>
          <cell r="H23296" t="str">
            <v>Yes</v>
          </cell>
        </row>
        <row r="23297">
          <cell r="A23297" t="str">
            <v>0403036339</v>
          </cell>
          <cell r="B23297" t="str">
            <v>California Resources Elk Hills, LLC</v>
          </cell>
          <cell r="C23297" t="str">
            <v>Oil &amp; Gas</v>
          </cell>
          <cell r="D23297" t="str">
            <v>Elk Hills</v>
          </cell>
          <cell r="E23297" t="str">
            <v>Inland</v>
          </cell>
          <cell r="F23297" t="str">
            <v>Kern</v>
          </cell>
          <cell r="G23297" t="str">
            <v>Upper (Undifferentiated)</v>
          </cell>
          <cell r="H23297" t="str">
            <v>Yes</v>
          </cell>
        </row>
        <row r="23298">
          <cell r="A23298" t="str">
            <v>0403036343</v>
          </cell>
          <cell r="B23298" t="str">
            <v>California Resources Elk Hills, LLC</v>
          </cell>
          <cell r="C23298" t="str">
            <v>Oil &amp; Gas</v>
          </cell>
          <cell r="D23298" t="str">
            <v>Elk Hills</v>
          </cell>
          <cell r="E23298" t="str">
            <v>Inland</v>
          </cell>
          <cell r="F23298" t="str">
            <v>Kern</v>
          </cell>
          <cell r="G23298" t="str">
            <v>Upper (Undifferentiated)</v>
          </cell>
          <cell r="H23298" t="str">
            <v>Yes</v>
          </cell>
        </row>
        <row r="23299">
          <cell r="A23299" t="str">
            <v>0403036347</v>
          </cell>
          <cell r="B23299" t="str">
            <v>California Resources Production Corporation</v>
          </cell>
          <cell r="C23299" t="str">
            <v>Oil &amp; Gas</v>
          </cell>
          <cell r="D23299" t="str">
            <v>Tejon</v>
          </cell>
          <cell r="E23299" t="str">
            <v>Inland</v>
          </cell>
          <cell r="F23299" t="str">
            <v>Kern</v>
          </cell>
          <cell r="G23299" t="str">
            <v>No Pool Breakdown</v>
          </cell>
          <cell r="H23299" t="str">
            <v>No</v>
          </cell>
        </row>
        <row r="23300">
          <cell r="A23300" t="str">
            <v>0403036378</v>
          </cell>
          <cell r="B23300" t="str">
            <v>California Resources Production Corporation</v>
          </cell>
          <cell r="C23300" t="str">
            <v>Water Disposal</v>
          </cell>
          <cell r="D23300" t="str">
            <v>Belridge, South</v>
          </cell>
          <cell r="E23300" t="str">
            <v>Inland</v>
          </cell>
          <cell r="F23300" t="str">
            <v>Kern</v>
          </cell>
          <cell r="G23300" t="str">
            <v>Tulare, Diatomite</v>
          </cell>
          <cell r="H23300" t="str">
            <v>Yes</v>
          </cell>
        </row>
        <row r="23301">
          <cell r="A23301" t="str">
            <v>0403036383</v>
          </cell>
          <cell r="B23301" t="str">
            <v>Chevron U.S.A. Inc.</v>
          </cell>
          <cell r="C23301" t="str">
            <v>Cyclic Steam</v>
          </cell>
          <cell r="D23301" t="str">
            <v>Midway-Sunset</v>
          </cell>
          <cell r="E23301" t="str">
            <v>Inland</v>
          </cell>
          <cell r="F23301" t="str">
            <v>Kern</v>
          </cell>
          <cell r="G23301" t="str">
            <v>No Pool Breakdown</v>
          </cell>
          <cell r="H23301" t="str">
            <v>No</v>
          </cell>
        </row>
        <row r="23302">
          <cell r="A23302" t="str">
            <v>0403036393</v>
          </cell>
          <cell r="B23302" t="str">
            <v>Aera Energy LLC</v>
          </cell>
          <cell r="C23302" t="str">
            <v>Oil &amp; Gas</v>
          </cell>
          <cell r="D23302" t="str">
            <v>Midway-Sunset</v>
          </cell>
          <cell r="E23302" t="str">
            <v>Inland</v>
          </cell>
          <cell r="F23302" t="str">
            <v>Kern</v>
          </cell>
          <cell r="G23302" t="str">
            <v>No Pool Breakdown</v>
          </cell>
          <cell r="H23302" t="str">
            <v>No</v>
          </cell>
        </row>
        <row r="23303">
          <cell r="A23303" t="str">
            <v>0403036407</v>
          </cell>
          <cell r="B23303" t="str">
            <v>Chevron U.S.A. Inc.</v>
          </cell>
          <cell r="C23303" t="str">
            <v>Steamflood</v>
          </cell>
          <cell r="D23303" t="str">
            <v>Kern River</v>
          </cell>
          <cell r="E23303" t="str">
            <v>Inland</v>
          </cell>
          <cell r="F23303" t="str">
            <v>Kern</v>
          </cell>
          <cell r="G23303" t="str">
            <v>Kern River</v>
          </cell>
          <cell r="H23303" t="str">
            <v>No</v>
          </cell>
        </row>
        <row r="23304">
          <cell r="A23304" t="str">
            <v>0403036408</v>
          </cell>
          <cell r="B23304" t="str">
            <v>Chevron U.S.A. Inc.</v>
          </cell>
          <cell r="C23304" t="str">
            <v>Steamflood</v>
          </cell>
          <cell r="D23304" t="str">
            <v>Kern River</v>
          </cell>
          <cell r="E23304" t="str">
            <v>Inland</v>
          </cell>
          <cell r="F23304" t="str">
            <v>Kern</v>
          </cell>
          <cell r="G23304" t="str">
            <v>Kern River</v>
          </cell>
          <cell r="H23304" t="str">
            <v>No</v>
          </cell>
        </row>
        <row r="23305">
          <cell r="A23305" t="str">
            <v>0403036410</v>
          </cell>
          <cell r="B23305" t="str">
            <v>Chevron U.S.A. Inc.</v>
          </cell>
          <cell r="C23305" t="str">
            <v>Water Disposal</v>
          </cell>
          <cell r="D23305" t="str">
            <v>Midway-Sunset</v>
          </cell>
          <cell r="E23305" t="str">
            <v>Inland</v>
          </cell>
          <cell r="F23305" t="str">
            <v>Kern</v>
          </cell>
          <cell r="G23305" t="str">
            <v>Tulare, No Pool Breakdown</v>
          </cell>
          <cell r="H23305" t="str">
            <v>Yes</v>
          </cell>
        </row>
        <row r="23306">
          <cell r="A23306" t="str">
            <v>0403036411</v>
          </cell>
          <cell r="B23306" t="str">
            <v>Chevron U.S.A. Inc.</v>
          </cell>
          <cell r="C23306" t="str">
            <v>Water Disposal</v>
          </cell>
          <cell r="D23306" t="str">
            <v>Midway-Sunset</v>
          </cell>
          <cell r="E23306" t="str">
            <v>Inland</v>
          </cell>
          <cell r="F23306" t="str">
            <v>Kern</v>
          </cell>
          <cell r="G23306" t="str">
            <v>Tulare, No Pool Breakdown</v>
          </cell>
          <cell r="H23306" t="str">
            <v>Yes</v>
          </cell>
        </row>
        <row r="23307">
          <cell r="A23307" t="str">
            <v>0403036427</v>
          </cell>
          <cell r="B23307" t="str">
            <v>Aera Energy LLC</v>
          </cell>
          <cell r="C23307" t="str">
            <v>Oil &amp; Gas</v>
          </cell>
          <cell r="D23307" t="str">
            <v>Belridge, South</v>
          </cell>
          <cell r="E23307" t="str">
            <v>Inland</v>
          </cell>
          <cell r="F23307" t="str">
            <v>Kern</v>
          </cell>
          <cell r="G23307" t="str">
            <v>Diatomite</v>
          </cell>
          <cell r="H23307" t="str">
            <v>No</v>
          </cell>
        </row>
        <row r="23308">
          <cell r="A23308" t="str">
            <v>0403036428</v>
          </cell>
          <cell r="B23308" t="str">
            <v>Aera Energy LLC</v>
          </cell>
          <cell r="C23308" t="str">
            <v>Oil &amp; Gas</v>
          </cell>
          <cell r="D23308" t="str">
            <v>Belridge, South</v>
          </cell>
          <cell r="E23308" t="str">
            <v>Inland</v>
          </cell>
          <cell r="F23308" t="str">
            <v>Kern</v>
          </cell>
          <cell r="G23308" t="str">
            <v>Diatomite</v>
          </cell>
          <cell r="H23308" t="str">
            <v>No</v>
          </cell>
        </row>
        <row r="23309">
          <cell r="A23309" t="str">
            <v>0403036435</v>
          </cell>
          <cell r="B23309" t="str">
            <v>Hathaway LLC</v>
          </cell>
          <cell r="C23309" t="str">
            <v>Oil &amp; Gas</v>
          </cell>
          <cell r="D23309" t="str">
            <v>Jasmin</v>
          </cell>
          <cell r="E23309" t="str">
            <v>Inland</v>
          </cell>
          <cell r="F23309" t="str">
            <v>Kern</v>
          </cell>
          <cell r="G23309" t="str">
            <v>Cantleberry</v>
          </cell>
          <cell r="H23309" t="str">
            <v>No</v>
          </cell>
        </row>
        <row r="23310">
          <cell r="A23310" t="str">
            <v>0403036443</v>
          </cell>
          <cell r="B23310" t="str">
            <v>Chevron U.S.A. Inc.</v>
          </cell>
          <cell r="C23310" t="str">
            <v>Cyclic Steam</v>
          </cell>
          <cell r="D23310" t="str">
            <v>Midway-Sunset</v>
          </cell>
          <cell r="E23310" t="str">
            <v>Inland</v>
          </cell>
          <cell r="F23310" t="str">
            <v>Kern</v>
          </cell>
          <cell r="G23310" t="str">
            <v>No Pool Breakdown</v>
          </cell>
          <cell r="H23310" t="str">
            <v>No</v>
          </cell>
        </row>
        <row r="23311">
          <cell r="A23311" t="str">
            <v>0403036458</v>
          </cell>
          <cell r="B23311" t="str">
            <v>Aera Energy LLC</v>
          </cell>
          <cell r="C23311" t="str">
            <v>Oil &amp; Gas</v>
          </cell>
          <cell r="D23311" t="str">
            <v>Midway-Sunset</v>
          </cell>
          <cell r="E23311" t="str">
            <v>Inland</v>
          </cell>
          <cell r="F23311" t="str">
            <v>Kern</v>
          </cell>
          <cell r="G23311" t="str">
            <v>Potter, No Pool Breakdown</v>
          </cell>
          <cell r="H23311" t="str">
            <v>No</v>
          </cell>
        </row>
        <row r="23312">
          <cell r="A23312" t="str">
            <v>0403036461</v>
          </cell>
          <cell r="B23312" t="str">
            <v>Aera Energy LLC</v>
          </cell>
          <cell r="C23312" t="str">
            <v>Oil &amp; Gas</v>
          </cell>
          <cell r="D23312" t="str">
            <v>Midway-Sunset</v>
          </cell>
          <cell r="E23312" t="str">
            <v>Inland</v>
          </cell>
          <cell r="F23312" t="str">
            <v>Kern</v>
          </cell>
          <cell r="G23312" t="str">
            <v>Potter, No Pool Breakdown</v>
          </cell>
          <cell r="H23312" t="str">
            <v>No</v>
          </cell>
        </row>
        <row r="23313">
          <cell r="A23313" t="str">
            <v>0403036463</v>
          </cell>
          <cell r="B23313" t="str">
            <v>Aera Energy LLC</v>
          </cell>
          <cell r="C23313" t="str">
            <v>Oil &amp; Gas</v>
          </cell>
          <cell r="D23313" t="str">
            <v>Midway-Sunset</v>
          </cell>
          <cell r="E23313" t="str">
            <v>Inland</v>
          </cell>
          <cell r="F23313" t="str">
            <v>Kern</v>
          </cell>
          <cell r="G23313" t="str">
            <v>Potter, No Pool Breakdown</v>
          </cell>
          <cell r="H23313" t="str">
            <v>No</v>
          </cell>
        </row>
        <row r="23314">
          <cell r="A23314" t="str">
            <v>0403036477</v>
          </cell>
          <cell r="B23314" t="str">
            <v>Chevron U.S.A. Inc.</v>
          </cell>
          <cell r="C23314" t="str">
            <v>Cyclic Steam</v>
          </cell>
          <cell r="D23314" t="str">
            <v>Midway-Sunset</v>
          </cell>
          <cell r="E23314" t="str">
            <v>Inland</v>
          </cell>
          <cell r="F23314" t="str">
            <v>Kern</v>
          </cell>
          <cell r="G23314" t="str">
            <v>No Pool Breakdown</v>
          </cell>
          <cell r="H23314" t="str">
            <v>No</v>
          </cell>
        </row>
        <row r="23315">
          <cell r="A23315" t="str">
            <v>0403036492</v>
          </cell>
          <cell r="B23315" t="str">
            <v>California Resources Production Corporation</v>
          </cell>
          <cell r="C23315" t="str">
            <v>Oil &amp; Gas</v>
          </cell>
          <cell r="D23315" t="str">
            <v>Belridge, South</v>
          </cell>
          <cell r="E23315" t="str">
            <v>Inland</v>
          </cell>
          <cell r="F23315" t="str">
            <v>Kern</v>
          </cell>
          <cell r="G23315" t="str">
            <v>No Pool Breakdown, No Pool Breakdown, Diatomite</v>
          </cell>
          <cell r="H23315" t="str">
            <v>No</v>
          </cell>
        </row>
        <row r="23316">
          <cell r="A23316" t="str">
            <v>0403036493</v>
          </cell>
          <cell r="B23316" t="str">
            <v>California Resources Production Corporation</v>
          </cell>
          <cell r="C23316" t="str">
            <v>Oil &amp; Gas</v>
          </cell>
          <cell r="D23316" t="str">
            <v>Belridge, South</v>
          </cell>
          <cell r="E23316" t="str">
            <v>Inland</v>
          </cell>
          <cell r="F23316" t="str">
            <v>Kern</v>
          </cell>
          <cell r="G23316" t="str">
            <v>No Pool Breakdown, No Pool Breakdown, Diatomite</v>
          </cell>
          <cell r="H23316" t="str">
            <v>No</v>
          </cell>
        </row>
        <row r="23317">
          <cell r="A23317" t="str">
            <v>0403036494</v>
          </cell>
          <cell r="B23317" t="str">
            <v>California Resources Production Corporation</v>
          </cell>
          <cell r="C23317" t="str">
            <v>Oil &amp; Gas</v>
          </cell>
          <cell r="D23317" t="str">
            <v>Belridge, South</v>
          </cell>
          <cell r="E23317" t="str">
            <v>Inland</v>
          </cell>
          <cell r="F23317" t="str">
            <v>Kern</v>
          </cell>
          <cell r="G23317" t="str">
            <v>No Pool Breakdown, No Pool Breakdown, Antelope Shale</v>
          </cell>
          <cell r="H23317" t="str">
            <v>No</v>
          </cell>
        </row>
        <row r="23318">
          <cell r="A23318" t="str">
            <v>0403036495</v>
          </cell>
          <cell r="B23318" t="str">
            <v>California Resources Production Corporation</v>
          </cell>
          <cell r="C23318" t="str">
            <v>Oil &amp; Gas</v>
          </cell>
          <cell r="D23318" t="str">
            <v>Belridge, South</v>
          </cell>
          <cell r="E23318" t="str">
            <v>Inland</v>
          </cell>
          <cell r="F23318" t="str">
            <v>Kern</v>
          </cell>
          <cell r="G23318" t="str">
            <v>No Pool Breakdown</v>
          </cell>
          <cell r="H23318" t="str">
            <v>Yes</v>
          </cell>
        </row>
        <row r="23319">
          <cell r="A23319" t="str">
            <v>0403036496</v>
          </cell>
          <cell r="B23319" t="str">
            <v>California Resources Production Corporation</v>
          </cell>
          <cell r="C23319" t="str">
            <v>Water Disposal</v>
          </cell>
          <cell r="D23319" t="str">
            <v>Belridge, South</v>
          </cell>
          <cell r="E23319" t="str">
            <v>Inland</v>
          </cell>
          <cell r="F23319" t="str">
            <v>Kern</v>
          </cell>
          <cell r="G23319" t="str">
            <v>Tulare</v>
          </cell>
          <cell r="H23319" t="str">
            <v>Yes</v>
          </cell>
        </row>
        <row r="23320">
          <cell r="A23320" t="str">
            <v>0403036499</v>
          </cell>
          <cell r="B23320" t="str">
            <v>California Resources Production Corporation</v>
          </cell>
          <cell r="C23320" t="str">
            <v>Oil &amp; Gas</v>
          </cell>
          <cell r="D23320" t="str">
            <v>Belridge, South</v>
          </cell>
          <cell r="E23320" t="str">
            <v>Inland</v>
          </cell>
          <cell r="F23320" t="str">
            <v>Kern</v>
          </cell>
          <cell r="G23320" t="str">
            <v>Diatomite</v>
          </cell>
          <cell r="H23320" t="str">
            <v>No</v>
          </cell>
        </row>
        <row r="23321">
          <cell r="A23321" t="str">
            <v>0403036505</v>
          </cell>
          <cell r="B23321" t="str">
            <v>Aera Energy LLC</v>
          </cell>
          <cell r="C23321" t="str">
            <v>Oil &amp; Gas</v>
          </cell>
          <cell r="D23321" t="str">
            <v>Midway-Sunset</v>
          </cell>
          <cell r="E23321" t="str">
            <v>Inland</v>
          </cell>
          <cell r="F23321" t="str">
            <v>Kern</v>
          </cell>
          <cell r="G23321" t="str">
            <v>Potter, No Pool Breakdown</v>
          </cell>
          <cell r="H23321" t="str">
            <v>No</v>
          </cell>
        </row>
        <row r="23322">
          <cell r="A23322" t="str">
            <v>0403036506</v>
          </cell>
          <cell r="B23322" t="str">
            <v>Aera Energy LLC</v>
          </cell>
          <cell r="C23322" t="str">
            <v>Oil &amp; Gas</v>
          </cell>
          <cell r="D23322" t="str">
            <v>Midway-Sunset</v>
          </cell>
          <cell r="E23322" t="str">
            <v>Inland</v>
          </cell>
          <cell r="F23322" t="str">
            <v>Kern</v>
          </cell>
          <cell r="G23322" t="str">
            <v>Potter, No Pool Breakdown</v>
          </cell>
          <cell r="H23322" t="str">
            <v>No</v>
          </cell>
        </row>
        <row r="23323">
          <cell r="A23323" t="str">
            <v>0403036514</v>
          </cell>
          <cell r="B23323" t="str">
            <v>Sentinel Peak Resources California LLC</v>
          </cell>
          <cell r="C23323" t="str">
            <v>Oil &amp; Gas</v>
          </cell>
          <cell r="D23323" t="str">
            <v>Midway-Sunset</v>
          </cell>
          <cell r="E23323" t="str">
            <v>Inland</v>
          </cell>
          <cell r="F23323" t="str">
            <v>Kern</v>
          </cell>
          <cell r="G23323" t="str">
            <v>No Pool Breakdown, Marvic</v>
          </cell>
          <cell r="H23323" t="str">
            <v>No</v>
          </cell>
        </row>
        <row r="23324">
          <cell r="A23324" t="str">
            <v>0403036516</v>
          </cell>
          <cell r="B23324" t="str">
            <v>Chevron U.S.A. Inc.</v>
          </cell>
          <cell r="C23324" t="str">
            <v>Steamflood</v>
          </cell>
          <cell r="D23324" t="str">
            <v>Midway-Sunset</v>
          </cell>
          <cell r="E23324" t="str">
            <v>Inland</v>
          </cell>
          <cell r="F23324" t="str">
            <v>Kern</v>
          </cell>
          <cell r="G23324" t="str">
            <v>No Pool Breakdown, Monarch</v>
          </cell>
          <cell r="H23324" t="str">
            <v>No</v>
          </cell>
        </row>
        <row r="23325">
          <cell r="A23325" t="str">
            <v>0403036517</v>
          </cell>
          <cell r="B23325" t="str">
            <v>Chevron U.S.A. Inc.</v>
          </cell>
          <cell r="C23325" t="str">
            <v>Steamflood</v>
          </cell>
          <cell r="D23325" t="str">
            <v>Midway-Sunset</v>
          </cell>
          <cell r="E23325" t="str">
            <v>Inland</v>
          </cell>
          <cell r="F23325" t="str">
            <v>Kern</v>
          </cell>
          <cell r="G23325" t="str">
            <v>No Pool Breakdown, Monarch</v>
          </cell>
          <cell r="H23325" t="str">
            <v>No</v>
          </cell>
        </row>
        <row r="23326">
          <cell r="A23326" t="str">
            <v>0403036518</v>
          </cell>
          <cell r="B23326" t="str">
            <v>Chevron U.S.A. Inc.</v>
          </cell>
          <cell r="C23326" t="str">
            <v>Oil &amp; Gas</v>
          </cell>
          <cell r="D23326" t="str">
            <v>Kern River</v>
          </cell>
          <cell r="E23326" t="str">
            <v>Inland</v>
          </cell>
          <cell r="F23326" t="str">
            <v>Kern</v>
          </cell>
          <cell r="G23326" t="str">
            <v>Kern River</v>
          </cell>
          <cell r="H23326" t="str">
            <v>No</v>
          </cell>
        </row>
        <row r="23327">
          <cell r="A23327" t="str">
            <v>0403036522</v>
          </cell>
          <cell r="B23327" t="str">
            <v>Chevron U.S.A. Inc.</v>
          </cell>
          <cell r="C23327" t="str">
            <v>Cyclic Steam</v>
          </cell>
          <cell r="D23327" t="str">
            <v>Kern River</v>
          </cell>
          <cell r="E23327" t="str">
            <v>Inland</v>
          </cell>
          <cell r="F23327" t="str">
            <v>Kern</v>
          </cell>
          <cell r="G23327" t="str">
            <v>Kern River</v>
          </cell>
          <cell r="H23327" t="str">
            <v>No</v>
          </cell>
        </row>
        <row r="23328">
          <cell r="A23328" t="str">
            <v>0403036525</v>
          </cell>
          <cell r="B23328" t="str">
            <v>Chevron U.S.A. Inc.</v>
          </cell>
          <cell r="C23328" t="str">
            <v>Cyclic Steam</v>
          </cell>
          <cell r="D23328" t="str">
            <v>Kern River</v>
          </cell>
          <cell r="E23328" t="str">
            <v>Inland</v>
          </cell>
          <cell r="F23328" t="str">
            <v>Kern</v>
          </cell>
          <cell r="G23328" t="str">
            <v>Kern River</v>
          </cell>
          <cell r="H23328" t="str">
            <v>No</v>
          </cell>
        </row>
        <row r="23329">
          <cell r="A23329" t="str">
            <v>0403036526</v>
          </cell>
          <cell r="B23329" t="str">
            <v>Chevron U.S.A. Inc.</v>
          </cell>
          <cell r="C23329" t="str">
            <v>Cyclic Steam</v>
          </cell>
          <cell r="D23329" t="str">
            <v>Midway-Sunset</v>
          </cell>
          <cell r="E23329" t="str">
            <v>Inland</v>
          </cell>
          <cell r="F23329" t="str">
            <v>Kern</v>
          </cell>
          <cell r="G23329" t="str">
            <v>No Pool Breakdown</v>
          </cell>
          <cell r="H23329" t="str">
            <v>No</v>
          </cell>
        </row>
        <row r="23330">
          <cell r="A23330" t="str">
            <v>0403036533</v>
          </cell>
          <cell r="B23330" t="str">
            <v>California Resources Elk Hills, LLC</v>
          </cell>
          <cell r="C23330" t="str">
            <v>Oil &amp; Gas</v>
          </cell>
          <cell r="D23330" t="str">
            <v>Elk Hills</v>
          </cell>
          <cell r="E23330" t="str">
            <v>Inland</v>
          </cell>
          <cell r="F23330" t="str">
            <v>Kern</v>
          </cell>
          <cell r="G23330" t="str">
            <v>Upper (Undifferentiated)</v>
          </cell>
          <cell r="H23330" t="str">
            <v>No</v>
          </cell>
        </row>
        <row r="23331">
          <cell r="A23331" t="str">
            <v>0403036534</v>
          </cell>
          <cell r="B23331" t="str">
            <v>California Resources Elk Hills, LLC</v>
          </cell>
          <cell r="C23331" t="str">
            <v>Oil &amp; Gas</v>
          </cell>
          <cell r="D23331" t="str">
            <v>Elk Hills</v>
          </cell>
          <cell r="E23331" t="str">
            <v>Inland</v>
          </cell>
          <cell r="F23331" t="str">
            <v>Kern</v>
          </cell>
          <cell r="G23331" t="str">
            <v>Upper (Undifferentiated)</v>
          </cell>
          <cell r="H23331" t="str">
            <v>Yes</v>
          </cell>
        </row>
        <row r="23332">
          <cell r="A23332" t="str">
            <v>0403036536</v>
          </cell>
          <cell r="B23332" t="str">
            <v>California Resources Elk Hills, LLC</v>
          </cell>
          <cell r="C23332" t="str">
            <v>Oil &amp; Gas</v>
          </cell>
          <cell r="D23332" t="str">
            <v>Elk Hills</v>
          </cell>
          <cell r="E23332" t="str">
            <v>Inland</v>
          </cell>
          <cell r="F23332" t="str">
            <v>Kern</v>
          </cell>
          <cell r="G23332" t="str">
            <v>Upper (Undifferentiated)</v>
          </cell>
          <cell r="H23332" t="str">
            <v>No</v>
          </cell>
        </row>
        <row r="23333">
          <cell r="A23333" t="str">
            <v>0403036541</v>
          </cell>
          <cell r="B23333" t="str">
            <v>California Resources Elk Hills, LLC</v>
          </cell>
          <cell r="C23333" t="str">
            <v>Oil &amp; Gas</v>
          </cell>
          <cell r="D23333" t="str">
            <v>Elk Hills</v>
          </cell>
          <cell r="E23333" t="str">
            <v>Inland</v>
          </cell>
          <cell r="F23333" t="str">
            <v>Kern</v>
          </cell>
          <cell r="G23333" t="str">
            <v>Upper (Undifferentiated)</v>
          </cell>
          <cell r="H23333" t="str">
            <v>Yes</v>
          </cell>
        </row>
        <row r="23334">
          <cell r="A23334" t="str">
            <v>0403036563</v>
          </cell>
          <cell r="B23334" t="str">
            <v>California Resources Production Corporation</v>
          </cell>
          <cell r="C23334" t="str">
            <v>Oil &amp; Gas</v>
          </cell>
          <cell r="D23334" t="str">
            <v>Belridge, South</v>
          </cell>
          <cell r="E23334" t="str">
            <v>Inland</v>
          </cell>
          <cell r="F23334" t="str">
            <v>Kern</v>
          </cell>
          <cell r="G23334" t="str">
            <v>Diatomite</v>
          </cell>
          <cell r="H23334" t="str">
            <v>No</v>
          </cell>
        </row>
        <row r="23335">
          <cell r="A23335" t="str">
            <v>0403036567</v>
          </cell>
          <cell r="B23335" t="str">
            <v>California Resources Production Corporation</v>
          </cell>
          <cell r="C23335" t="str">
            <v>Oil &amp; Gas</v>
          </cell>
          <cell r="D23335" t="str">
            <v>Belridge, South</v>
          </cell>
          <cell r="E23335" t="str">
            <v>Inland</v>
          </cell>
          <cell r="F23335" t="str">
            <v>Kern</v>
          </cell>
          <cell r="G23335" t="str">
            <v>Diatomite</v>
          </cell>
          <cell r="H23335" t="str">
            <v>No</v>
          </cell>
        </row>
        <row r="23336">
          <cell r="A23336" t="str">
            <v>0403036569</v>
          </cell>
          <cell r="B23336" t="str">
            <v>California Resources Production Corporation</v>
          </cell>
          <cell r="C23336" t="str">
            <v>Oil &amp; Gas</v>
          </cell>
          <cell r="D23336" t="str">
            <v>Belridge, South</v>
          </cell>
          <cell r="E23336" t="str">
            <v>Inland</v>
          </cell>
          <cell r="F23336" t="str">
            <v>Kern</v>
          </cell>
          <cell r="G23336" t="str">
            <v>Diatomite</v>
          </cell>
          <cell r="H23336" t="str">
            <v>No</v>
          </cell>
        </row>
        <row r="23337">
          <cell r="A23337" t="str">
            <v>0403036571</v>
          </cell>
          <cell r="B23337" t="str">
            <v>California Resources Production Corporation</v>
          </cell>
          <cell r="C23337" t="str">
            <v>Oil &amp; Gas</v>
          </cell>
          <cell r="D23337" t="str">
            <v>Belridge, South</v>
          </cell>
          <cell r="E23337" t="str">
            <v>Inland</v>
          </cell>
          <cell r="F23337" t="str">
            <v>Kern</v>
          </cell>
          <cell r="G23337" t="str">
            <v>Diatomite</v>
          </cell>
          <cell r="H23337" t="str">
            <v>Yes</v>
          </cell>
        </row>
        <row r="23338">
          <cell r="A23338" t="str">
            <v>0403036579</v>
          </cell>
          <cell r="B23338" t="str">
            <v>California Resources Elk Hills, LLC</v>
          </cell>
          <cell r="C23338" t="str">
            <v>Oil &amp; Gas</v>
          </cell>
          <cell r="D23338" t="str">
            <v>Elk Hills</v>
          </cell>
          <cell r="E23338" t="str">
            <v>Inland</v>
          </cell>
          <cell r="F23338" t="str">
            <v>Kern</v>
          </cell>
          <cell r="G23338" t="str">
            <v>Upper (Undifferentiated)</v>
          </cell>
          <cell r="H23338" t="str">
            <v>No</v>
          </cell>
        </row>
        <row r="23339">
          <cell r="A23339" t="str">
            <v>0403036582</v>
          </cell>
          <cell r="B23339" t="str">
            <v>California Resources Elk Hills, LLC</v>
          </cell>
          <cell r="C23339" t="str">
            <v>Waterflood</v>
          </cell>
          <cell r="D23339" t="str">
            <v>Buena Vista</v>
          </cell>
          <cell r="E23339" t="str">
            <v>Inland</v>
          </cell>
          <cell r="F23339" t="str">
            <v>Kern</v>
          </cell>
          <cell r="G23339" t="str">
            <v>Upper (Wilhelm Gusher), Upper (Undifferentiated)</v>
          </cell>
          <cell r="H23339" t="str">
            <v>No</v>
          </cell>
        </row>
        <row r="23340">
          <cell r="A23340" t="str">
            <v>0403036603</v>
          </cell>
          <cell r="B23340" t="str">
            <v>California Resources Elk Hills, LLC</v>
          </cell>
          <cell r="C23340" t="str">
            <v>Oil &amp; Gas</v>
          </cell>
          <cell r="D23340" t="str">
            <v>Elk Hills</v>
          </cell>
          <cell r="E23340" t="str">
            <v>Inland</v>
          </cell>
          <cell r="F23340" t="str">
            <v>Kern</v>
          </cell>
          <cell r="G23340" t="str">
            <v>Stevens (Northwest)</v>
          </cell>
          <cell r="H23340" t="str">
            <v>Yes</v>
          </cell>
        </row>
        <row r="23341">
          <cell r="A23341" t="str">
            <v>0403036604</v>
          </cell>
          <cell r="B23341" t="str">
            <v>Chevron U.S.A. Inc.</v>
          </cell>
          <cell r="C23341" t="str">
            <v>Oil &amp; Gas</v>
          </cell>
          <cell r="D23341" t="str">
            <v>Midway-Sunset</v>
          </cell>
          <cell r="E23341" t="str">
            <v>Inland</v>
          </cell>
          <cell r="F23341" t="str">
            <v>Kern</v>
          </cell>
          <cell r="G23341" t="str">
            <v>No Pool Breakdown, Monarch</v>
          </cell>
          <cell r="H23341" t="str">
            <v>No</v>
          </cell>
        </row>
        <row r="23342">
          <cell r="A23342" t="str">
            <v>0403036606</v>
          </cell>
          <cell r="B23342" t="str">
            <v>California Resources Elk Hills, LLC</v>
          </cell>
          <cell r="C23342" t="str">
            <v>Oil &amp; Gas</v>
          </cell>
          <cell r="D23342" t="str">
            <v>Buena Vista</v>
          </cell>
          <cell r="E23342" t="str">
            <v>Inland</v>
          </cell>
          <cell r="F23342" t="str">
            <v>Kern</v>
          </cell>
          <cell r="G23342" t="str">
            <v>No Pool Breakdown</v>
          </cell>
          <cell r="H23342" t="str">
            <v>Yes</v>
          </cell>
        </row>
        <row r="23343">
          <cell r="A23343" t="str">
            <v>0403036609</v>
          </cell>
          <cell r="B23343" t="str">
            <v>Chevron U.S.A. Inc.</v>
          </cell>
          <cell r="C23343" t="str">
            <v>Cyclic Steam</v>
          </cell>
          <cell r="D23343" t="str">
            <v>Kern River</v>
          </cell>
          <cell r="E23343" t="str">
            <v>Inland</v>
          </cell>
          <cell r="F23343" t="str">
            <v>Kern</v>
          </cell>
          <cell r="G23343" t="str">
            <v>Kern River</v>
          </cell>
          <cell r="H23343" t="str">
            <v>No</v>
          </cell>
        </row>
        <row r="23344">
          <cell r="A23344" t="str">
            <v>0403036620</v>
          </cell>
          <cell r="B23344" t="str">
            <v>Vaquero Energy, Inc.</v>
          </cell>
          <cell r="C23344" t="str">
            <v>Oil &amp; Gas</v>
          </cell>
          <cell r="D23344" t="str">
            <v>Edison</v>
          </cell>
          <cell r="E23344" t="str">
            <v>Inland</v>
          </cell>
          <cell r="F23344" t="str">
            <v>Kern</v>
          </cell>
          <cell r="G23344" t="str">
            <v>No Pool Breakdown</v>
          </cell>
          <cell r="H23344" t="str">
            <v>Yes</v>
          </cell>
        </row>
        <row r="23345">
          <cell r="A23345" t="str">
            <v>0403036637</v>
          </cell>
          <cell r="B23345" t="str">
            <v>California Resources Elk Hills, LLC</v>
          </cell>
          <cell r="C23345" t="str">
            <v>Waterflood</v>
          </cell>
          <cell r="D23345" t="str">
            <v>Elk Hills</v>
          </cell>
          <cell r="E23345" t="str">
            <v>Inland</v>
          </cell>
          <cell r="F23345" t="str">
            <v>Kern</v>
          </cell>
          <cell r="G23345" t="str">
            <v>Upper (Undifferentiated)</v>
          </cell>
          <cell r="H23345" t="str">
            <v>No</v>
          </cell>
        </row>
        <row r="23346">
          <cell r="A23346" t="str">
            <v>0403036639</v>
          </cell>
          <cell r="B23346" t="str">
            <v>California Resources Elk Hills, LLC</v>
          </cell>
          <cell r="C23346" t="str">
            <v>Waterflood</v>
          </cell>
          <cell r="D23346" t="str">
            <v>Elk Hills</v>
          </cell>
          <cell r="E23346" t="str">
            <v>Inland</v>
          </cell>
          <cell r="F23346" t="str">
            <v>Kern</v>
          </cell>
          <cell r="G23346" t="str">
            <v>Upper (Undifferentiated)</v>
          </cell>
          <cell r="H23346" t="str">
            <v>No</v>
          </cell>
        </row>
        <row r="23347">
          <cell r="A23347" t="str">
            <v>0403036641</v>
          </cell>
          <cell r="B23347" t="str">
            <v>California Resources Production Corporation</v>
          </cell>
          <cell r="C23347" t="str">
            <v>Waterflood</v>
          </cell>
          <cell r="D23347" t="str">
            <v>Tejon</v>
          </cell>
          <cell r="E23347" t="str">
            <v>Inland</v>
          </cell>
          <cell r="F23347" t="str">
            <v>Kern</v>
          </cell>
          <cell r="G23347" t="str">
            <v>Transition</v>
          </cell>
          <cell r="H23347" t="str">
            <v>No</v>
          </cell>
        </row>
        <row r="23348">
          <cell r="A23348" t="str">
            <v>0403036642</v>
          </cell>
          <cell r="B23348" t="str">
            <v>California Resources Production Corporation</v>
          </cell>
          <cell r="C23348" t="str">
            <v>Waterflood</v>
          </cell>
          <cell r="D23348" t="str">
            <v>Tejon</v>
          </cell>
          <cell r="E23348" t="str">
            <v>Inland</v>
          </cell>
          <cell r="F23348" t="str">
            <v>Kern</v>
          </cell>
          <cell r="G23348" t="str">
            <v>Transition</v>
          </cell>
          <cell r="H23348" t="str">
            <v>No</v>
          </cell>
        </row>
        <row r="23349">
          <cell r="A23349" t="str">
            <v>0403036643</v>
          </cell>
          <cell r="B23349" t="str">
            <v>California Resources Production Corporation</v>
          </cell>
          <cell r="C23349" t="str">
            <v>Steamflood</v>
          </cell>
          <cell r="D23349" t="str">
            <v>Kern Front</v>
          </cell>
          <cell r="E23349" t="str">
            <v>Inland</v>
          </cell>
          <cell r="F23349" t="str">
            <v>Kern</v>
          </cell>
          <cell r="G23349" t="str">
            <v>No Pool Breakdown, Etchegoin-Chanac</v>
          </cell>
          <cell r="H23349" t="str">
            <v>No</v>
          </cell>
        </row>
        <row r="23350">
          <cell r="A23350" t="str">
            <v>0403036652</v>
          </cell>
          <cell r="B23350" t="str">
            <v>California Resources Elk Hills, LLC</v>
          </cell>
          <cell r="C23350" t="str">
            <v>Oil &amp; Gas</v>
          </cell>
          <cell r="D23350" t="str">
            <v>Buena Vista</v>
          </cell>
          <cell r="E23350" t="str">
            <v>Inland</v>
          </cell>
          <cell r="F23350" t="str">
            <v>Kern</v>
          </cell>
          <cell r="G23350" t="str">
            <v>No Pool Breakdown</v>
          </cell>
          <cell r="H23350" t="str">
            <v>Yes</v>
          </cell>
        </row>
        <row r="23351">
          <cell r="A23351" t="str">
            <v>0403036654</v>
          </cell>
          <cell r="B23351" t="str">
            <v>California Resources Elk Hills, LLC</v>
          </cell>
          <cell r="C23351" t="str">
            <v>Oil &amp; Gas</v>
          </cell>
          <cell r="D23351" t="str">
            <v>Buena Vista</v>
          </cell>
          <cell r="E23351" t="str">
            <v>Inland</v>
          </cell>
          <cell r="F23351" t="str">
            <v>Kern</v>
          </cell>
          <cell r="G23351" t="str">
            <v>No Pool Breakdown, Antelope Shale-East Dome</v>
          </cell>
          <cell r="H23351" t="str">
            <v>No</v>
          </cell>
        </row>
        <row r="23352">
          <cell r="A23352" t="str">
            <v>0403036657</v>
          </cell>
          <cell r="B23352" t="str">
            <v>Chevron U.S.A. Inc.</v>
          </cell>
          <cell r="C23352" t="str">
            <v>Cyclic Steam</v>
          </cell>
          <cell r="D23352" t="str">
            <v>Midway-Sunset</v>
          </cell>
          <cell r="E23352" t="str">
            <v>Inland</v>
          </cell>
          <cell r="F23352" t="str">
            <v>Kern</v>
          </cell>
          <cell r="G23352" t="str">
            <v>No Pool Breakdown</v>
          </cell>
          <cell r="H23352" t="str">
            <v>No</v>
          </cell>
        </row>
        <row r="23353">
          <cell r="A23353" t="str">
            <v>0403036660</v>
          </cell>
          <cell r="B23353" t="str">
            <v>California Resources Elk Hills, LLC</v>
          </cell>
          <cell r="C23353" t="str">
            <v>Water Disposal</v>
          </cell>
          <cell r="D23353" t="str">
            <v>Elk Hills</v>
          </cell>
          <cell r="E23353" t="str">
            <v>Inland</v>
          </cell>
          <cell r="F23353" t="str">
            <v>Kern</v>
          </cell>
          <cell r="G23353" t="str">
            <v>Tulare</v>
          </cell>
          <cell r="H23353" t="str">
            <v>No</v>
          </cell>
        </row>
        <row r="23354">
          <cell r="A23354" t="str">
            <v>0403036661</v>
          </cell>
          <cell r="B23354" t="str">
            <v>California Resources Elk Hills, LLC</v>
          </cell>
          <cell r="C23354" t="str">
            <v>Water Disposal</v>
          </cell>
          <cell r="D23354" t="str">
            <v>Elk Hills</v>
          </cell>
          <cell r="E23354" t="str">
            <v>Inland</v>
          </cell>
          <cell r="F23354" t="str">
            <v>Kern</v>
          </cell>
          <cell r="G23354" t="str">
            <v>Tulare</v>
          </cell>
          <cell r="H23354" t="str">
            <v>No</v>
          </cell>
        </row>
        <row r="23355">
          <cell r="A23355" t="str">
            <v>0403036662</v>
          </cell>
          <cell r="B23355" t="str">
            <v>California Resources Elk Hills, LLC</v>
          </cell>
          <cell r="C23355" t="str">
            <v>Water Disposal</v>
          </cell>
          <cell r="D23355" t="str">
            <v>Elk Hills</v>
          </cell>
          <cell r="E23355" t="str">
            <v>Inland</v>
          </cell>
          <cell r="F23355" t="str">
            <v>Kern</v>
          </cell>
          <cell r="G23355" t="str">
            <v>Tulare</v>
          </cell>
          <cell r="H23355" t="str">
            <v>No</v>
          </cell>
        </row>
        <row r="23356">
          <cell r="A23356" t="str">
            <v>0403036663</v>
          </cell>
          <cell r="B23356" t="str">
            <v>California Resources Elk Hills, LLC</v>
          </cell>
          <cell r="C23356" t="str">
            <v>Water Disposal</v>
          </cell>
          <cell r="D23356" t="str">
            <v>Elk Hills</v>
          </cell>
          <cell r="E23356" t="str">
            <v>Inland</v>
          </cell>
          <cell r="F23356" t="str">
            <v>Kern</v>
          </cell>
          <cell r="G23356" t="str">
            <v>Tulare</v>
          </cell>
          <cell r="H23356" t="str">
            <v>No</v>
          </cell>
        </row>
        <row r="23357">
          <cell r="A23357" t="str">
            <v>0403036666</v>
          </cell>
          <cell r="B23357" t="str">
            <v>Chevron U.S.A. Inc.</v>
          </cell>
          <cell r="C23357" t="str">
            <v>Cyclic Steam</v>
          </cell>
          <cell r="D23357" t="str">
            <v>Kern River</v>
          </cell>
          <cell r="E23357" t="str">
            <v>Inland</v>
          </cell>
          <cell r="F23357" t="str">
            <v>Kern</v>
          </cell>
          <cell r="G23357" t="str">
            <v>Kern River</v>
          </cell>
          <cell r="H23357" t="str">
            <v>No</v>
          </cell>
        </row>
        <row r="23358">
          <cell r="A23358" t="str">
            <v>0403036671</v>
          </cell>
          <cell r="B23358" t="str">
            <v>California Resources Elk Hills, LLC</v>
          </cell>
          <cell r="C23358" t="str">
            <v>Oil &amp; Gas</v>
          </cell>
          <cell r="D23358" t="str">
            <v>Railroad Gap</v>
          </cell>
          <cell r="E23358" t="str">
            <v>Inland</v>
          </cell>
          <cell r="F23358" t="str">
            <v>Kern</v>
          </cell>
          <cell r="G23358" t="str">
            <v>Carneros</v>
          </cell>
          <cell r="H23358" t="str">
            <v>Yes</v>
          </cell>
        </row>
        <row r="23359">
          <cell r="A23359" t="str">
            <v>0403036673</v>
          </cell>
          <cell r="B23359" t="str">
            <v>California Resources Production Corporation</v>
          </cell>
          <cell r="C23359" t="str">
            <v>Water Disposal</v>
          </cell>
          <cell r="D23359" t="str">
            <v>Belridge, South</v>
          </cell>
          <cell r="E23359" t="str">
            <v>Inland</v>
          </cell>
          <cell r="F23359" t="str">
            <v>Kern</v>
          </cell>
          <cell r="G23359" t="str">
            <v>Tulare, Diatomite-Antelope Shale</v>
          </cell>
          <cell r="H23359" t="str">
            <v>Yes</v>
          </cell>
        </row>
        <row r="23360">
          <cell r="A23360" t="str">
            <v>0403036675</v>
          </cell>
          <cell r="B23360" t="str">
            <v>California Resources Production Corporation</v>
          </cell>
          <cell r="C23360" t="str">
            <v>Oil &amp; Gas</v>
          </cell>
          <cell r="D23360" t="str">
            <v>Belridge, South</v>
          </cell>
          <cell r="E23360" t="str">
            <v>Inland</v>
          </cell>
          <cell r="F23360" t="str">
            <v>Kern</v>
          </cell>
          <cell r="G23360" t="str">
            <v>Diatomite-Antelope Shale</v>
          </cell>
          <cell r="H23360" t="str">
            <v>Yes</v>
          </cell>
        </row>
        <row r="23361">
          <cell r="A23361" t="str">
            <v>0403036683</v>
          </cell>
          <cell r="B23361" t="str">
            <v>Chevron U.S.A. Inc.</v>
          </cell>
          <cell r="C23361" t="str">
            <v>Cyclic Steam</v>
          </cell>
          <cell r="D23361" t="str">
            <v>Kern River</v>
          </cell>
          <cell r="E23361" t="str">
            <v>Inland</v>
          </cell>
          <cell r="F23361" t="str">
            <v>Kern</v>
          </cell>
          <cell r="G23361" t="str">
            <v>Kern River</v>
          </cell>
          <cell r="H23361" t="str">
            <v>No</v>
          </cell>
        </row>
        <row r="23362">
          <cell r="A23362" t="str">
            <v>0403036684</v>
          </cell>
          <cell r="B23362" t="str">
            <v>E &amp; B Natural Resources Management Corporation</v>
          </cell>
          <cell r="C23362" t="str">
            <v>Oil &amp; Gas</v>
          </cell>
          <cell r="D23362" t="str">
            <v>McDonald Anticline</v>
          </cell>
          <cell r="E23362" t="str">
            <v>Inland</v>
          </cell>
          <cell r="F23362" t="str">
            <v>Kern</v>
          </cell>
          <cell r="G23362" t="str">
            <v>No Pool Breakdown</v>
          </cell>
          <cell r="H23362" t="str">
            <v>Yes</v>
          </cell>
        </row>
        <row r="23363">
          <cell r="A23363" t="str">
            <v>0403036690</v>
          </cell>
          <cell r="B23363" t="str">
            <v>California Resources Elk Hills, LLC</v>
          </cell>
          <cell r="C23363" t="str">
            <v>Oil &amp; Gas</v>
          </cell>
          <cell r="D23363" t="str">
            <v>Elk Hills</v>
          </cell>
          <cell r="E23363" t="str">
            <v>Inland</v>
          </cell>
          <cell r="F23363" t="str">
            <v>Kern</v>
          </cell>
          <cell r="G23363" t="str">
            <v>Upper (Undifferentiated)</v>
          </cell>
          <cell r="H23363" t="str">
            <v>Yes</v>
          </cell>
        </row>
        <row r="23364">
          <cell r="A23364" t="str">
            <v>0403036693</v>
          </cell>
          <cell r="B23364" t="str">
            <v>California Resources Elk Hills, LLC</v>
          </cell>
          <cell r="C23364" t="str">
            <v>Oil &amp; Gas</v>
          </cell>
          <cell r="D23364" t="str">
            <v>Elk Hills</v>
          </cell>
          <cell r="E23364" t="str">
            <v>Inland</v>
          </cell>
          <cell r="F23364" t="str">
            <v>Kern</v>
          </cell>
          <cell r="G23364" t="str">
            <v>Upper (Undifferentiated)</v>
          </cell>
          <cell r="H23364" t="str">
            <v>No</v>
          </cell>
        </row>
        <row r="23365">
          <cell r="A23365" t="str">
            <v>0403036694</v>
          </cell>
          <cell r="B23365" t="str">
            <v>California Resources Elk Hills, LLC</v>
          </cell>
          <cell r="C23365" t="str">
            <v>Oil &amp; Gas</v>
          </cell>
          <cell r="D23365" t="str">
            <v>Elk Hills</v>
          </cell>
          <cell r="E23365" t="str">
            <v>Inland</v>
          </cell>
          <cell r="F23365" t="str">
            <v>Kern</v>
          </cell>
          <cell r="G23365" t="str">
            <v>Upper (Undifferentiated)</v>
          </cell>
          <cell r="H23365" t="str">
            <v>Yes</v>
          </cell>
        </row>
        <row r="23366">
          <cell r="A23366" t="str">
            <v>0403036695</v>
          </cell>
          <cell r="B23366" t="str">
            <v>California Resources Elk Hills, LLC</v>
          </cell>
          <cell r="C23366" t="str">
            <v>Oil &amp; Gas</v>
          </cell>
          <cell r="D23366" t="str">
            <v>Elk Hills</v>
          </cell>
          <cell r="E23366" t="str">
            <v>Inland</v>
          </cell>
          <cell r="F23366" t="str">
            <v>Kern</v>
          </cell>
          <cell r="G23366" t="str">
            <v>Upper (Undifferentiated)</v>
          </cell>
          <cell r="H23366" t="str">
            <v>No</v>
          </cell>
        </row>
        <row r="23367">
          <cell r="A23367" t="str">
            <v>0403036724</v>
          </cell>
          <cell r="B23367" t="str">
            <v>Chevron U.S.A. Inc.</v>
          </cell>
          <cell r="C23367" t="str">
            <v>Steamflood</v>
          </cell>
          <cell r="D23367" t="str">
            <v>Kern River</v>
          </cell>
          <cell r="E23367" t="str">
            <v>Inland</v>
          </cell>
          <cell r="F23367" t="str">
            <v>Kern</v>
          </cell>
          <cell r="G23367" t="str">
            <v>Kern River</v>
          </cell>
          <cell r="H23367" t="str">
            <v>No</v>
          </cell>
        </row>
        <row r="23368">
          <cell r="A23368" t="str">
            <v>0403036725</v>
          </cell>
          <cell r="B23368" t="str">
            <v>Chevron U.S.A. Inc.</v>
          </cell>
          <cell r="C23368" t="str">
            <v>Steamflood</v>
          </cell>
          <cell r="D23368" t="str">
            <v>Kern River</v>
          </cell>
          <cell r="E23368" t="str">
            <v>Inland</v>
          </cell>
          <cell r="F23368" t="str">
            <v>Kern</v>
          </cell>
          <cell r="G23368" t="str">
            <v>Kern River</v>
          </cell>
          <cell r="H23368" t="str">
            <v>Yes</v>
          </cell>
        </row>
        <row r="23369">
          <cell r="A23369" t="str">
            <v>0403036726</v>
          </cell>
          <cell r="B23369" t="str">
            <v>Chevron U.S.A. Inc.</v>
          </cell>
          <cell r="C23369" t="str">
            <v>Steamflood</v>
          </cell>
          <cell r="D23369" t="str">
            <v>Kern River</v>
          </cell>
          <cell r="E23369" t="str">
            <v>Inland</v>
          </cell>
          <cell r="F23369" t="str">
            <v>Kern</v>
          </cell>
          <cell r="G23369" t="str">
            <v>Kern River</v>
          </cell>
          <cell r="H23369" t="str">
            <v>Yes</v>
          </cell>
        </row>
        <row r="23370">
          <cell r="A23370" t="str">
            <v>0403036731</v>
          </cell>
          <cell r="B23370" t="str">
            <v>California Resources Production Corporation</v>
          </cell>
          <cell r="C23370" t="str">
            <v>Air Injection</v>
          </cell>
          <cell r="D23370" t="str">
            <v>Pleito</v>
          </cell>
          <cell r="E23370" t="str">
            <v>Inland</v>
          </cell>
          <cell r="F23370" t="str">
            <v>Kern</v>
          </cell>
          <cell r="G23370" t="str">
            <v>Santa Margarita, No Pool Breakdown</v>
          </cell>
          <cell r="H23370" t="str">
            <v>Yes</v>
          </cell>
        </row>
        <row r="23371">
          <cell r="A23371" t="str">
            <v>0403036737</v>
          </cell>
          <cell r="B23371" t="str">
            <v>California Resources Production Corporation</v>
          </cell>
          <cell r="C23371" t="str">
            <v>Oil &amp; Gas</v>
          </cell>
          <cell r="D23371" t="str">
            <v>Kern Front</v>
          </cell>
          <cell r="E23371" t="str">
            <v>Inland</v>
          </cell>
          <cell r="F23371" t="str">
            <v>Kern</v>
          </cell>
          <cell r="G23371" t="str">
            <v>Etchegoin</v>
          </cell>
          <cell r="H23371" t="str">
            <v>No</v>
          </cell>
        </row>
        <row r="23372">
          <cell r="A23372" t="str">
            <v>0403036742</v>
          </cell>
          <cell r="B23372" t="str">
            <v>Chevron U.S.A. Inc.</v>
          </cell>
          <cell r="C23372" t="str">
            <v>Steamflood</v>
          </cell>
          <cell r="D23372" t="str">
            <v>Kern River</v>
          </cell>
          <cell r="E23372" t="str">
            <v>Inland</v>
          </cell>
          <cell r="F23372" t="str">
            <v>Kern</v>
          </cell>
          <cell r="G23372" t="str">
            <v>Kern River</v>
          </cell>
          <cell r="H23372" t="str">
            <v>No</v>
          </cell>
        </row>
        <row r="23373">
          <cell r="A23373" t="str">
            <v>0403036771</v>
          </cell>
          <cell r="B23373" t="str">
            <v>Chevron U.S.A. Inc.</v>
          </cell>
          <cell r="C23373" t="str">
            <v>Cyclic Steam</v>
          </cell>
          <cell r="D23373" t="str">
            <v>Kern River</v>
          </cell>
          <cell r="E23373" t="str">
            <v>Inland</v>
          </cell>
          <cell r="F23373" t="str">
            <v>Kern</v>
          </cell>
          <cell r="G23373" t="str">
            <v>Kern River</v>
          </cell>
          <cell r="H23373" t="str">
            <v>No</v>
          </cell>
        </row>
        <row r="23374">
          <cell r="A23374" t="str">
            <v>0403036775</v>
          </cell>
          <cell r="B23374" t="str">
            <v>Chevron U.S.A. Inc.</v>
          </cell>
          <cell r="C23374" t="str">
            <v>Cyclic Steam</v>
          </cell>
          <cell r="D23374" t="str">
            <v>Kern River</v>
          </cell>
          <cell r="E23374" t="str">
            <v>Inland</v>
          </cell>
          <cell r="F23374" t="str">
            <v>Kern</v>
          </cell>
          <cell r="G23374" t="str">
            <v>Kern River</v>
          </cell>
          <cell r="H23374" t="str">
            <v>No</v>
          </cell>
        </row>
        <row r="23375">
          <cell r="A23375" t="str">
            <v>0403036784</v>
          </cell>
          <cell r="B23375" t="str">
            <v>Aera Energy LLC</v>
          </cell>
          <cell r="C23375" t="str">
            <v>Oil &amp; Gas</v>
          </cell>
          <cell r="D23375" t="str">
            <v>Belridge, South</v>
          </cell>
          <cell r="E23375" t="str">
            <v>Inland</v>
          </cell>
          <cell r="F23375" t="str">
            <v>Kern</v>
          </cell>
          <cell r="G23375" t="str">
            <v>Diatomite</v>
          </cell>
          <cell r="H23375" t="str">
            <v>No</v>
          </cell>
        </row>
        <row r="23376">
          <cell r="A23376" t="str">
            <v>0403036789</v>
          </cell>
          <cell r="B23376" t="str">
            <v>Chevron U.S.A. Inc.</v>
          </cell>
          <cell r="C23376" t="str">
            <v>Steamflood</v>
          </cell>
          <cell r="D23376" t="str">
            <v>Kern River</v>
          </cell>
          <cell r="E23376" t="str">
            <v>Inland</v>
          </cell>
          <cell r="F23376" t="str">
            <v>Kern</v>
          </cell>
          <cell r="G23376" t="str">
            <v>Kern River</v>
          </cell>
          <cell r="H23376" t="str">
            <v>Yes</v>
          </cell>
        </row>
        <row r="23377">
          <cell r="A23377" t="str">
            <v>0403036790</v>
          </cell>
          <cell r="B23377" t="str">
            <v>Chevron U.S.A. Inc.</v>
          </cell>
          <cell r="C23377" t="str">
            <v>Steamflood</v>
          </cell>
          <cell r="D23377" t="str">
            <v>Kern River</v>
          </cell>
          <cell r="E23377" t="str">
            <v>Inland</v>
          </cell>
          <cell r="F23377" t="str">
            <v>Kern</v>
          </cell>
          <cell r="G23377" t="str">
            <v>Kern River</v>
          </cell>
          <cell r="H23377" t="str">
            <v>No</v>
          </cell>
        </row>
        <row r="23378">
          <cell r="A23378" t="str">
            <v>0403036791</v>
          </cell>
          <cell r="B23378" t="str">
            <v>Chevron U.S.A. Inc.</v>
          </cell>
          <cell r="C23378" t="str">
            <v>Steamflood</v>
          </cell>
          <cell r="D23378" t="str">
            <v>Kern River</v>
          </cell>
          <cell r="E23378" t="str">
            <v>Inland</v>
          </cell>
          <cell r="F23378" t="str">
            <v>Kern</v>
          </cell>
          <cell r="G23378" t="str">
            <v>Kern River</v>
          </cell>
          <cell r="H23378" t="str">
            <v>Yes</v>
          </cell>
        </row>
        <row r="23379">
          <cell r="A23379" t="str">
            <v>0403036792</v>
          </cell>
          <cell r="B23379" t="str">
            <v>Chevron U.S.A. Inc.</v>
          </cell>
          <cell r="C23379" t="str">
            <v>Steamflood</v>
          </cell>
          <cell r="D23379" t="str">
            <v>Kern River</v>
          </cell>
          <cell r="E23379" t="str">
            <v>Inland</v>
          </cell>
          <cell r="F23379" t="str">
            <v>Kern</v>
          </cell>
          <cell r="G23379" t="str">
            <v>Kern River</v>
          </cell>
          <cell r="H23379" t="str">
            <v>No</v>
          </cell>
        </row>
        <row r="23380">
          <cell r="A23380" t="str">
            <v>0403036793</v>
          </cell>
          <cell r="B23380" t="str">
            <v>Chevron U.S.A. Inc.</v>
          </cell>
          <cell r="C23380" t="str">
            <v>Steamflood</v>
          </cell>
          <cell r="D23380" t="str">
            <v>Kern River</v>
          </cell>
          <cell r="E23380" t="str">
            <v>Inland</v>
          </cell>
          <cell r="F23380" t="str">
            <v>Kern</v>
          </cell>
          <cell r="G23380" t="str">
            <v>Kern River</v>
          </cell>
          <cell r="H23380" t="str">
            <v>No</v>
          </cell>
        </row>
        <row r="23381">
          <cell r="A23381" t="str">
            <v>0403036795</v>
          </cell>
          <cell r="B23381" t="str">
            <v>Chevron U.S.A. Inc.</v>
          </cell>
          <cell r="C23381" t="str">
            <v>Steamflood</v>
          </cell>
          <cell r="D23381" t="str">
            <v>Kern River</v>
          </cell>
          <cell r="E23381" t="str">
            <v>Inland</v>
          </cell>
          <cell r="F23381" t="str">
            <v>Kern</v>
          </cell>
          <cell r="G23381" t="str">
            <v>Kern River</v>
          </cell>
          <cell r="H23381" t="str">
            <v>Yes</v>
          </cell>
        </row>
        <row r="23382">
          <cell r="A23382" t="str">
            <v>0403036796</v>
          </cell>
          <cell r="B23382" t="str">
            <v>Chevron U.S.A. Inc.</v>
          </cell>
          <cell r="C23382" t="str">
            <v>Steamflood</v>
          </cell>
          <cell r="D23382" t="str">
            <v>Kern River</v>
          </cell>
          <cell r="E23382" t="str">
            <v>Inland</v>
          </cell>
          <cell r="F23382" t="str">
            <v>Kern</v>
          </cell>
          <cell r="G23382" t="str">
            <v>Kern River</v>
          </cell>
          <cell r="H23382" t="str">
            <v>Yes</v>
          </cell>
        </row>
        <row r="23383">
          <cell r="A23383" t="str">
            <v>0403036797</v>
          </cell>
          <cell r="B23383" t="str">
            <v>Chevron U.S.A. Inc.</v>
          </cell>
          <cell r="C23383" t="str">
            <v>Steamflood</v>
          </cell>
          <cell r="D23383" t="str">
            <v>Kern River</v>
          </cell>
          <cell r="E23383" t="str">
            <v>Inland</v>
          </cell>
          <cell r="F23383" t="str">
            <v>Kern</v>
          </cell>
          <cell r="G23383" t="str">
            <v>Kern River</v>
          </cell>
          <cell r="H23383" t="str">
            <v>No</v>
          </cell>
        </row>
        <row r="23384">
          <cell r="A23384" t="str">
            <v>0403036812</v>
          </cell>
          <cell r="B23384" t="str">
            <v>Chevron U.S.A. Inc.</v>
          </cell>
          <cell r="C23384" t="str">
            <v>Steamflood</v>
          </cell>
          <cell r="D23384" t="str">
            <v>Midway-Sunset</v>
          </cell>
          <cell r="E23384" t="str">
            <v>Inland</v>
          </cell>
          <cell r="F23384" t="str">
            <v>Kern</v>
          </cell>
          <cell r="G23384" t="str">
            <v>Potter, No Pool Breakdown</v>
          </cell>
          <cell r="H23384" t="str">
            <v>Yes</v>
          </cell>
        </row>
        <row r="23385">
          <cell r="A23385" t="str">
            <v>0403036818</v>
          </cell>
          <cell r="B23385" t="str">
            <v>Sentinel Peak Resources California LLC</v>
          </cell>
          <cell r="C23385" t="str">
            <v>Steamflood</v>
          </cell>
          <cell r="D23385" t="str">
            <v>Midway-Sunset</v>
          </cell>
          <cell r="E23385" t="str">
            <v>Inland</v>
          </cell>
          <cell r="F23385" t="str">
            <v>Kern</v>
          </cell>
          <cell r="G23385" t="str">
            <v>Tulare, No Pool Breakdown</v>
          </cell>
          <cell r="H23385" t="str">
            <v>No</v>
          </cell>
        </row>
        <row r="23386">
          <cell r="A23386" t="str">
            <v>0403036819</v>
          </cell>
          <cell r="B23386" t="str">
            <v>Sentinel Peak Resources California LLC</v>
          </cell>
          <cell r="C23386" t="str">
            <v>Steamflood</v>
          </cell>
          <cell r="D23386" t="str">
            <v>Midway-Sunset</v>
          </cell>
          <cell r="E23386" t="str">
            <v>Inland</v>
          </cell>
          <cell r="F23386" t="str">
            <v>Kern</v>
          </cell>
          <cell r="G23386" t="str">
            <v>Tulare, No Pool Breakdown</v>
          </cell>
          <cell r="H23386" t="str">
            <v>No</v>
          </cell>
        </row>
        <row r="23387">
          <cell r="A23387" t="str">
            <v>0403036820</v>
          </cell>
          <cell r="B23387" t="str">
            <v>Sentinel Peak Resources California LLC</v>
          </cell>
          <cell r="C23387" t="str">
            <v>Steamflood</v>
          </cell>
          <cell r="D23387" t="str">
            <v>Midway-Sunset</v>
          </cell>
          <cell r="E23387" t="str">
            <v>Inland</v>
          </cell>
          <cell r="F23387" t="str">
            <v>Kern</v>
          </cell>
          <cell r="G23387" t="str">
            <v>Tulare, No Pool Breakdown</v>
          </cell>
          <cell r="H23387" t="str">
            <v>No</v>
          </cell>
        </row>
        <row r="23388">
          <cell r="A23388" t="str">
            <v>0403036821</v>
          </cell>
          <cell r="B23388" t="str">
            <v>Sentinel Peak Resources California LLC</v>
          </cell>
          <cell r="C23388" t="str">
            <v>Steamflood</v>
          </cell>
          <cell r="D23388" t="str">
            <v>Midway-Sunset</v>
          </cell>
          <cell r="E23388" t="str">
            <v>Inland</v>
          </cell>
          <cell r="F23388" t="str">
            <v>Kern</v>
          </cell>
          <cell r="G23388" t="str">
            <v>Tulare, No Pool Breakdown</v>
          </cell>
          <cell r="H23388" t="str">
            <v>No</v>
          </cell>
        </row>
        <row r="23389">
          <cell r="A23389" t="str">
            <v>0403036844</v>
          </cell>
          <cell r="B23389" t="str">
            <v>Chevron U.S.A. Inc.</v>
          </cell>
          <cell r="C23389" t="str">
            <v>Cyclic Steam</v>
          </cell>
          <cell r="D23389" t="str">
            <v>Kern River</v>
          </cell>
          <cell r="E23389" t="str">
            <v>Inland</v>
          </cell>
          <cell r="F23389" t="str">
            <v>Kern</v>
          </cell>
          <cell r="G23389" t="str">
            <v>Kern River</v>
          </cell>
          <cell r="H23389" t="str">
            <v>No</v>
          </cell>
        </row>
        <row r="23390">
          <cell r="A23390" t="str">
            <v>0403036847</v>
          </cell>
          <cell r="B23390" t="str">
            <v>California Resources Elk Hills, LLC</v>
          </cell>
          <cell r="C23390" t="str">
            <v>Oil &amp; Gas</v>
          </cell>
          <cell r="D23390" t="str">
            <v>Buena Vista</v>
          </cell>
          <cell r="E23390" t="str">
            <v>Inland</v>
          </cell>
          <cell r="F23390" t="str">
            <v>Kern</v>
          </cell>
          <cell r="G23390" t="str">
            <v>27B (Undifferentiated)</v>
          </cell>
          <cell r="H23390" t="str">
            <v>No</v>
          </cell>
        </row>
        <row r="23391">
          <cell r="A23391" t="str">
            <v>0403036869</v>
          </cell>
          <cell r="B23391" t="str">
            <v>Aera Energy LLC</v>
          </cell>
          <cell r="C23391" t="str">
            <v>Oil &amp; Gas</v>
          </cell>
          <cell r="D23391" t="str">
            <v>Belridge, South</v>
          </cell>
          <cell r="E23391" t="str">
            <v>Inland</v>
          </cell>
          <cell r="F23391" t="str">
            <v>Kern</v>
          </cell>
          <cell r="G23391" t="str">
            <v>Diatomite</v>
          </cell>
          <cell r="H23391" t="str">
            <v>No</v>
          </cell>
        </row>
        <row r="23392">
          <cell r="A23392" t="str">
            <v>0403036872</v>
          </cell>
          <cell r="B23392" t="str">
            <v>Aera Energy LLC</v>
          </cell>
          <cell r="C23392" t="str">
            <v>Oil &amp; Gas</v>
          </cell>
          <cell r="D23392" t="str">
            <v>Belridge, South</v>
          </cell>
          <cell r="E23392" t="str">
            <v>Inland</v>
          </cell>
          <cell r="F23392" t="str">
            <v>Kern</v>
          </cell>
          <cell r="G23392" t="str">
            <v>Diatomite</v>
          </cell>
          <cell r="H23392" t="str">
            <v>No</v>
          </cell>
        </row>
        <row r="23393">
          <cell r="A23393" t="str">
            <v>0403036873</v>
          </cell>
          <cell r="B23393" t="str">
            <v>Aera Energy LLC</v>
          </cell>
          <cell r="C23393" t="str">
            <v>Oil &amp; Gas</v>
          </cell>
          <cell r="D23393" t="str">
            <v>Belridge, South</v>
          </cell>
          <cell r="E23393" t="str">
            <v>Inland</v>
          </cell>
          <cell r="F23393" t="str">
            <v>Kern</v>
          </cell>
          <cell r="G23393" t="str">
            <v>Diatomite</v>
          </cell>
          <cell r="H23393" t="str">
            <v>No</v>
          </cell>
        </row>
        <row r="23394">
          <cell r="A23394" t="str">
            <v>0403036881</v>
          </cell>
          <cell r="B23394" t="str">
            <v>California Resources Elk Hills, LLC</v>
          </cell>
          <cell r="C23394" t="str">
            <v>Oil &amp; Gas</v>
          </cell>
          <cell r="D23394" t="str">
            <v>Buena Vista</v>
          </cell>
          <cell r="E23394" t="str">
            <v>Inland</v>
          </cell>
          <cell r="F23394" t="str">
            <v>Kern</v>
          </cell>
          <cell r="G23394" t="str">
            <v>Upper (Undifferentiated)</v>
          </cell>
          <cell r="H23394" t="str">
            <v>No</v>
          </cell>
        </row>
        <row r="23395">
          <cell r="A23395" t="str">
            <v>0403036887</v>
          </cell>
          <cell r="B23395" t="str">
            <v>California Resources Production Corporation</v>
          </cell>
          <cell r="C23395" t="str">
            <v>Oil &amp; Gas</v>
          </cell>
          <cell r="D23395" t="str">
            <v>Kern Front</v>
          </cell>
          <cell r="E23395" t="str">
            <v>Inland</v>
          </cell>
          <cell r="F23395" t="str">
            <v>Kern</v>
          </cell>
          <cell r="G23395" t="str">
            <v>Etchegoin</v>
          </cell>
          <cell r="H23395" t="str">
            <v>No</v>
          </cell>
        </row>
        <row r="23396">
          <cell r="A23396" t="str">
            <v>0403036910</v>
          </cell>
          <cell r="B23396" t="str">
            <v>California Resources Elk Hills, LLC</v>
          </cell>
          <cell r="C23396" t="str">
            <v>Oil &amp; Gas</v>
          </cell>
          <cell r="D23396" t="str">
            <v>Elk Hills</v>
          </cell>
          <cell r="E23396" t="str">
            <v>Inland</v>
          </cell>
          <cell r="F23396" t="str">
            <v>Kern</v>
          </cell>
          <cell r="G23396" t="str">
            <v>Upper (Undifferentiated)</v>
          </cell>
          <cell r="H23396" t="str">
            <v>Yes</v>
          </cell>
        </row>
        <row r="23397">
          <cell r="A23397" t="str">
            <v>0403036912</v>
          </cell>
          <cell r="B23397" t="str">
            <v>Macpherson Oil Company</v>
          </cell>
          <cell r="C23397" t="str">
            <v>Waterflood</v>
          </cell>
          <cell r="D23397" t="str">
            <v>Round Mountain</v>
          </cell>
          <cell r="E23397" t="str">
            <v>Inland</v>
          </cell>
          <cell r="F23397" t="str">
            <v>Kern</v>
          </cell>
          <cell r="G23397" t="str">
            <v>Vedder, Pyramid Hill-Vedder, Pyramid Hill, Jewett-Vedder</v>
          </cell>
          <cell r="H23397" t="str">
            <v>No</v>
          </cell>
        </row>
        <row r="23398">
          <cell r="A23398" t="str">
            <v>0403036941</v>
          </cell>
          <cell r="B23398" t="str">
            <v>California Resources Elk Hills, LLC</v>
          </cell>
          <cell r="C23398" t="str">
            <v>Oil &amp; Gas</v>
          </cell>
          <cell r="D23398" t="str">
            <v>Elk Hills</v>
          </cell>
          <cell r="E23398" t="str">
            <v>Inland</v>
          </cell>
          <cell r="F23398" t="str">
            <v>Kern</v>
          </cell>
          <cell r="G23398" t="str">
            <v>Upper (Undifferentiated)</v>
          </cell>
          <cell r="H23398" t="str">
            <v>Yes</v>
          </cell>
        </row>
        <row r="23399">
          <cell r="A23399" t="str">
            <v>0403036942</v>
          </cell>
          <cell r="B23399" t="str">
            <v>California Resources Elk Hills, LLC</v>
          </cell>
          <cell r="C23399" t="str">
            <v>Oil &amp; Gas</v>
          </cell>
          <cell r="D23399" t="str">
            <v>Elk Hills</v>
          </cell>
          <cell r="E23399" t="str">
            <v>Inland</v>
          </cell>
          <cell r="F23399" t="str">
            <v>Kern</v>
          </cell>
          <cell r="G23399" t="str">
            <v>Upper (Undifferentiated)</v>
          </cell>
          <cell r="H23399" t="str">
            <v>No</v>
          </cell>
        </row>
        <row r="23400">
          <cell r="A23400" t="str">
            <v>0403036971</v>
          </cell>
          <cell r="B23400" t="str">
            <v>California Resources Elk Hills, LLC</v>
          </cell>
          <cell r="C23400" t="str">
            <v>Oil &amp; Gas</v>
          </cell>
          <cell r="D23400" t="str">
            <v>Elk Hills</v>
          </cell>
          <cell r="E23400" t="str">
            <v>Inland</v>
          </cell>
          <cell r="F23400" t="str">
            <v>Kern</v>
          </cell>
          <cell r="G23400" t="str">
            <v>Stevens (29R)</v>
          </cell>
          <cell r="H23400" t="str">
            <v>No</v>
          </cell>
        </row>
        <row r="23401">
          <cell r="A23401" t="str">
            <v>0403036977</v>
          </cell>
          <cell r="B23401" t="str">
            <v>California Resources Elk Hills, LLC</v>
          </cell>
          <cell r="C23401" t="str">
            <v>Oil &amp; Gas</v>
          </cell>
          <cell r="D23401" t="str">
            <v>Elk Hills</v>
          </cell>
          <cell r="E23401" t="str">
            <v>Inland</v>
          </cell>
          <cell r="F23401" t="str">
            <v>Kern</v>
          </cell>
          <cell r="G23401" t="str">
            <v>Upper (Undifferentiated)</v>
          </cell>
          <cell r="H23401" t="str">
            <v>No</v>
          </cell>
        </row>
        <row r="23402">
          <cell r="A23402" t="str">
            <v>0403036979</v>
          </cell>
          <cell r="B23402" t="str">
            <v>Chevron U.S.A. Inc.</v>
          </cell>
          <cell r="C23402" t="str">
            <v>Oil &amp; Gas</v>
          </cell>
          <cell r="D23402" t="str">
            <v>Midway-Sunset</v>
          </cell>
          <cell r="E23402" t="str">
            <v>Inland</v>
          </cell>
          <cell r="F23402" t="str">
            <v>Kern</v>
          </cell>
          <cell r="G23402" t="str">
            <v>No Pool Breakdown, Monarch</v>
          </cell>
          <cell r="H23402" t="str">
            <v>No</v>
          </cell>
        </row>
        <row r="23403">
          <cell r="A23403" t="str">
            <v>0403036986</v>
          </cell>
          <cell r="B23403" t="str">
            <v>Chevron U.S.A. Inc.</v>
          </cell>
          <cell r="C23403" t="str">
            <v>Oil &amp; Gas</v>
          </cell>
          <cell r="D23403" t="str">
            <v>Kern River</v>
          </cell>
          <cell r="E23403" t="str">
            <v>Inland</v>
          </cell>
          <cell r="F23403" t="str">
            <v>Kern</v>
          </cell>
          <cell r="G23403" t="str">
            <v>Kern River</v>
          </cell>
          <cell r="H23403" t="str">
            <v>No</v>
          </cell>
        </row>
        <row r="23404">
          <cell r="A23404" t="str">
            <v>0403036991</v>
          </cell>
          <cell r="B23404" t="str">
            <v>Caleco, LLC</v>
          </cell>
          <cell r="C23404" t="str">
            <v>Oil &amp; Gas</v>
          </cell>
          <cell r="D23404" t="str">
            <v>Midway-Sunset</v>
          </cell>
          <cell r="E23404" t="str">
            <v>Inland</v>
          </cell>
          <cell r="F23404" t="str">
            <v>Kern</v>
          </cell>
          <cell r="G23404" t="str">
            <v>No Pool Breakdown</v>
          </cell>
          <cell r="H23404" t="str">
            <v>No</v>
          </cell>
        </row>
        <row r="23405">
          <cell r="A23405" t="str">
            <v>0403036992</v>
          </cell>
          <cell r="B23405" t="str">
            <v>Chevron U.S.A. Inc.</v>
          </cell>
          <cell r="C23405" t="str">
            <v>Steamflood</v>
          </cell>
          <cell r="D23405" t="str">
            <v>Cymric</v>
          </cell>
          <cell r="E23405" t="str">
            <v>Inland</v>
          </cell>
          <cell r="F23405" t="str">
            <v>Kern</v>
          </cell>
          <cell r="G23405" t="str">
            <v>Tulare</v>
          </cell>
          <cell r="H23405" t="str">
            <v>Yes</v>
          </cell>
        </row>
        <row r="23406">
          <cell r="A23406" t="str">
            <v>0403036993</v>
          </cell>
          <cell r="B23406" t="str">
            <v>Chevron U.S.A. Inc.</v>
          </cell>
          <cell r="C23406" t="str">
            <v>Steamflood</v>
          </cell>
          <cell r="D23406" t="str">
            <v>Cymric</v>
          </cell>
          <cell r="E23406" t="str">
            <v>Inland</v>
          </cell>
          <cell r="F23406" t="str">
            <v>Kern</v>
          </cell>
          <cell r="G23406" t="str">
            <v>Tulare</v>
          </cell>
          <cell r="H23406" t="str">
            <v>No</v>
          </cell>
        </row>
        <row r="23407">
          <cell r="A23407" t="str">
            <v>0403036994</v>
          </cell>
          <cell r="B23407" t="str">
            <v>Chevron U.S.A. Inc.</v>
          </cell>
          <cell r="C23407" t="str">
            <v>Oil &amp; Gas</v>
          </cell>
          <cell r="D23407" t="str">
            <v>Cymric</v>
          </cell>
          <cell r="E23407" t="str">
            <v>Inland</v>
          </cell>
          <cell r="F23407" t="str">
            <v>Kern</v>
          </cell>
          <cell r="G23407" t="str">
            <v>Tulare</v>
          </cell>
          <cell r="H23407" t="str">
            <v>No</v>
          </cell>
        </row>
        <row r="23408">
          <cell r="A23408" t="str">
            <v>0403036995</v>
          </cell>
          <cell r="B23408" t="str">
            <v>Chevron U.S.A. Inc.</v>
          </cell>
          <cell r="C23408" t="str">
            <v>Oil &amp; Gas</v>
          </cell>
          <cell r="D23408" t="str">
            <v>Cymric</v>
          </cell>
          <cell r="E23408" t="str">
            <v>Inland</v>
          </cell>
          <cell r="F23408" t="str">
            <v>Kern</v>
          </cell>
          <cell r="G23408" t="str">
            <v>Tulare</v>
          </cell>
          <cell r="H23408" t="str">
            <v>No</v>
          </cell>
        </row>
        <row r="23409">
          <cell r="A23409" t="str">
            <v>0403036996</v>
          </cell>
          <cell r="B23409" t="str">
            <v>Chevron U.S.A. Inc.</v>
          </cell>
          <cell r="C23409" t="str">
            <v>Cyclic Steam</v>
          </cell>
          <cell r="D23409" t="str">
            <v>Cymric</v>
          </cell>
          <cell r="E23409" t="str">
            <v>Inland</v>
          </cell>
          <cell r="F23409" t="str">
            <v>Kern</v>
          </cell>
          <cell r="G23409" t="str">
            <v>Tulare</v>
          </cell>
          <cell r="H23409" t="str">
            <v>No</v>
          </cell>
        </row>
        <row r="23410">
          <cell r="A23410" t="str">
            <v>0403036997</v>
          </cell>
          <cell r="B23410" t="str">
            <v>Chevron U.S.A. Inc.</v>
          </cell>
          <cell r="C23410" t="str">
            <v>Steamflood</v>
          </cell>
          <cell r="D23410" t="str">
            <v>Cymric</v>
          </cell>
          <cell r="E23410" t="str">
            <v>Inland</v>
          </cell>
          <cell r="F23410" t="str">
            <v>Kern</v>
          </cell>
          <cell r="G23410" t="str">
            <v>Tulare</v>
          </cell>
          <cell r="H23410" t="str">
            <v>No</v>
          </cell>
        </row>
        <row r="23411">
          <cell r="A23411" t="str">
            <v>0403036998</v>
          </cell>
          <cell r="B23411" t="str">
            <v>Chevron U.S.A. Inc.</v>
          </cell>
          <cell r="C23411" t="str">
            <v>Cyclic Steam</v>
          </cell>
          <cell r="D23411" t="str">
            <v>Cymric</v>
          </cell>
          <cell r="E23411" t="str">
            <v>Inland</v>
          </cell>
          <cell r="F23411" t="str">
            <v>Kern</v>
          </cell>
          <cell r="G23411" t="str">
            <v>Tulare</v>
          </cell>
          <cell r="H23411" t="str">
            <v>No</v>
          </cell>
        </row>
        <row r="23412">
          <cell r="A23412" t="str">
            <v>0403036999</v>
          </cell>
          <cell r="B23412" t="str">
            <v>Chevron U.S.A. Inc.</v>
          </cell>
          <cell r="C23412" t="str">
            <v>Steamflood</v>
          </cell>
          <cell r="D23412" t="str">
            <v>Cymric</v>
          </cell>
          <cell r="E23412" t="str">
            <v>Inland</v>
          </cell>
          <cell r="F23412" t="str">
            <v>Kern</v>
          </cell>
          <cell r="G23412" t="str">
            <v>Tulare</v>
          </cell>
          <cell r="H23412" t="str">
            <v>No</v>
          </cell>
        </row>
        <row r="23413">
          <cell r="A23413" t="str">
            <v>0403037000</v>
          </cell>
          <cell r="B23413" t="str">
            <v>Chevron U.S.A. Inc.</v>
          </cell>
          <cell r="C23413" t="str">
            <v>Steamflood</v>
          </cell>
          <cell r="D23413" t="str">
            <v>Cymric</v>
          </cell>
          <cell r="E23413" t="str">
            <v>Inland</v>
          </cell>
          <cell r="F23413" t="str">
            <v>Kern</v>
          </cell>
          <cell r="G23413" t="str">
            <v>Tulare</v>
          </cell>
          <cell r="H23413" t="str">
            <v>No</v>
          </cell>
        </row>
        <row r="23414">
          <cell r="A23414" t="str">
            <v>0403037001</v>
          </cell>
          <cell r="B23414" t="str">
            <v>Chevron U.S.A. Inc.</v>
          </cell>
          <cell r="C23414" t="str">
            <v>Steamflood</v>
          </cell>
          <cell r="D23414" t="str">
            <v>Cymric</v>
          </cell>
          <cell r="E23414" t="str">
            <v>Inland</v>
          </cell>
          <cell r="F23414" t="str">
            <v>Kern</v>
          </cell>
          <cell r="G23414" t="str">
            <v>Tulare</v>
          </cell>
          <cell r="H23414" t="str">
            <v>Yes</v>
          </cell>
        </row>
        <row r="23415">
          <cell r="A23415" t="str">
            <v>0403037002</v>
          </cell>
          <cell r="B23415" t="str">
            <v>Chevron U.S.A. Inc.</v>
          </cell>
          <cell r="C23415" t="str">
            <v>Cyclic Steam</v>
          </cell>
          <cell r="D23415" t="str">
            <v>Midway-Sunset</v>
          </cell>
          <cell r="E23415" t="str">
            <v>Inland</v>
          </cell>
          <cell r="F23415" t="str">
            <v>Kern</v>
          </cell>
          <cell r="G23415" t="str">
            <v>No Pool Breakdown</v>
          </cell>
          <cell r="H23415" t="str">
            <v>No</v>
          </cell>
        </row>
        <row r="23416">
          <cell r="A23416" t="str">
            <v>0403037005</v>
          </cell>
          <cell r="B23416" t="str">
            <v>KB Oil &amp; Gas</v>
          </cell>
          <cell r="C23416" t="str">
            <v>Oil &amp; Gas</v>
          </cell>
          <cell r="D23416" t="str">
            <v>Cymric</v>
          </cell>
          <cell r="E23416" t="str">
            <v>Inland</v>
          </cell>
          <cell r="F23416" t="str">
            <v>Kern</v>
          </cell>
          <cell r="G23416" t="str">
            <v>Etchegoin</v>
          </cell>
          <cell r="H23416" t="str">
            <v>No</v>
          </cell>
        </row>
        <row r="23417">
          <cell r="A23417" t="str">
            <v>0403037027</v>
          </cell>
          <cell r="B23417" t="str">
            <v>Aera Energy LLC</v>
          </cell>
          <cell r="C23417" t="str">
            <v>Oil &amp; Gas</v>
          </cell>
          <cell r="D23417" t="str">
            <v>Belridge, North</v>
          </cell>
          <cell r="E23417" t="str">
            <v>Inland</v>
          </cell>
          <cell r="F23417" t="str">
            <v>Kern</v>
          </cell>
          <cell r="G23417" t="str">
            <v>Diatomite</v>
          </cell>
          <cell r="H23417" t="str">
            <v>No</v>
          </cell>
        </row>
        <row r="23418">
          <cell r="A23418" t="str">
            <v>0403037031</v>
          </cell>
          <cell r="B23418" t="str">
            <v>Chevron U.S.A. Inc.</v>
          </cell>
          <cell r="C23418" t="str">
            <v>Steamflood</v>
          </cell>
          <cell r="D23418" t="str">
            <v>Midway-Sunset</v>
          </cell>
          <cell r="E23418" t="str">
            <v>Inland</v>
          </cell>
          <cell r="F23418" t="str">
            <v>Kern</v>
          </cell>
          <cell r="G23418" t="str">
            <v>No Pool Breakdown, Monarch</v>
          </cell>
          <cell r="H23418" t="str">
            <v>Yes</v>
          </cell>
        </row>
        <row r="23419">
          <cell r="A23419" t="str">
            <v>0403037034</v>
          </cell>
          <cell r="B23419" t="str">
            <v>E &amp; B Natural Resources Management Corporation</v>
          </cell>
          <cell r="C23419" t="str">
            <v>Oil &amp; Gas</v>
          </cell>
          <cell r="D23419" t="str">
            <v>Poso Creek</v>
          </cell>
          <cell r="E23419" t="str">
            <v>Inland</v>
          </cell>
          <cell r="F23419" t="str">
            <v>Kern</v>
          </cell>
          <cell r="G23419" t="str">
            <v>No Pool Breakdown</v>
          </cell>
          <cell r="H23419" t="str">
            <v>No</v>
          </cell>
        </row>
        <row r="23420">
          <cell r="A23420" t="str">
            <v>0403037036</v>
          </cell>
          <cell r="B23420" t="str">
            <v>E &amp; B Natural Resources Management Corporation</v>
          </cell>
          <cell r="C23420" t="str">
            <v>Oil &amp; Gas</v>
          </cell>
          <cell r="D23420" t="str">
            <v>Poso Creek</v>
          </cell>
          <cell r="E23420" t="str">
            <v>Inland</v>
          </cell>
          <cell r="F23420" t="str">
            <v>Kern</v>
          </cell>
          <cell r="G23420" t="str">
            <v>No Pool Breakdown</v>
          </cell>
          <cell r="H23420" t="str">
            <v>No</v>
          </cell>
        </row>
        <row r="23421">
          <cell r="A23421" t="str">
            <v>0403037080</v>
          </cell>
          <cell r="B23421" t="str">
            <v>Crimson Resource Management Corp.</v>
          </cell>
          <cell r="C23421" t="str">
            <v>Cyclic Steam</v>
          </cell>
          <cell r="D23421" t="str">
            <v>Lost Hills</v>
          </cell>
          <cell r="E23421" t="str">
            <v>Inland</v>
          </cell>
          <cell r="F23421" t="str">
            <v>Kern</v>
          </cell>
          <cell r="G23421" t="str">
            <v>Tulare-Etchegoin, Tulare</v>
          </cell>
          <cell r="H23421" t="str">
            <v>No</v>
          </cell>
        </row>
        <row r="23422">
          <cell r="A23422" t="str">
            <v>0403037081</v>
          </cell>
          <cell r="B23422" t="str">
            <v>Macpherson Oil Company</v>
          </cell>
          <cell r="C23422" t="str">
            <v>Oil &amp; Gas</v>
          </cell>
          <cell r="D23422" t="str">
            <v>Round Mountain</v>
          </cell>
          <cell r="E23422" t="str">
            <v>Inland</v>
          </cell>
          <cell r="F23422" t="str">
            <v>Kern</v>
          </cell>
          <cell r="G23422" t="str">
            <v>Pyramid Hill</v>
          </cell>
          <cell r="H23422" t="str">
            <v>No</v>
          </cell>
        </row>
        <row r="23423">
          <cell r="A23423" t="str">
            <v>0403037082</v>
          </cell>
          <cell r="B23423" t="str">
            <v>Macpherson Oil Company</v>
          </cell>
          <cell r="C23423" t="str">
            <v>Waterflood</v>
          </cell>
          <cell r="D23423" t="str">
            <v>Round Mountain</v>
          </cell>
          <cell r="E23423" t="str">
            <v>Inland</v>
          </cell>
          <cell r="F23423" t="str">
            <v>Kern</v>
          </cell>
          <cell r="G23423" t="str">
            <v>Pyramid Hill, No Pool Breakdown, Freeman-Jewett-Pyramid Hill</v>
          </cell>
          <cell r="H23423" t="str">
            <v>No</v>
          </cell>
        </row>
        <row r="23424">
          <cell r="A23424" t="str">
            <v>0403037083</v>
          </cell>
          <cell r="B23424" t="str">
            <v>Macpherson Oil Company</v>
          </cell>
          <cell r="C23424" t="str">
            <v>Waterflood</v>
          </cell>
          <cell r="D23424" t="str">
            <v>Round Mountain</v>
          </cell>
          <cell r="E23424" t="str">
            <v>Inland</v>
          </cell>
          <cell r="F23424" t="str">
            <v>Kern</v>
          </cell>
          <cell r="G23424" t="str">
            <v>Pyramid Hill, No Pool Breakdown, Freeman-Jewett-Pyramid Hill</v>
          </cell>
          <cell r="H23424" t="str">
            <v>No</v>
          </cell>
        </row>
        <row r="23425">
          <cell r="A23425" t="str">
            <v>0403037084</v>
          </cell>
          <cell r="B23425" t="str">
            <v>Macpherson Oil Company</v>
          </cell>
          <cell r="C23425" t="str">
            <v>Waterflood</v>
          </cell>
          <cell r="D23425" t="str">
            <v>Round Mountain</v>
          </cell>
          <cell r="E23425" t="str">
            <v>Inland</v>
          </cell>
          <cell r="F23425" t="str">
            <v>Kern</v>
          </cell>
          <cell r="G23425" t="str">
            <v>Pyramid Hill, No Pool Breakdown, Freeman-Jewett-Pyramid Hill</v>
          </cell>
          <cell r="H23425" t="str">
            <v>No</v>
          </cell>
        </row>
        <row r="23426">
          <cell r="A23426" t="str">
            <v>0403037085</v>
          </cell>
          <cell r="B23426" t="str">
            <v>Macpherson Oil Company</v>
          </cell>
          <cell r="C23426" t="str">
            <v>Waterflood</v>
          </cell>
          <cell r="D23426" t="str">
            <v>Round Mountain</v>
          </cell>
          <cell r="E23426" t="str">
            <v>Inland</v>
          </cell>
          <cell r="F23426" t="str">
            <v>Kern</v>
          </cell>
          <cell r="G23426" t="str">
            <v>Pyramid Hill, No Pool Breakdown, Freeman-Jewett-Pyramid Hill</v>
          </cell>
          <cell r="H23426" t="str">
            <v>No</v>
          </cell>
        </row>
        <row r="23427">
          <cell r="A23427" t="str">
            <v>0403037087</v>
          </cell>
          <cell r="B23427" t="str">
            <v>California Resources Elk Hills, LLC</v>
          </cell>
          <cell r="C23427" t="str">
            <v>Oil &amp; Gas</v>
          </cell>
          <cell r="D23427" t="str">
            <v>Elk Hills</v>
          </cell>
          <cell r="E23427" t="str">
            <v>Inland</v>
          </cell>
          <cell r="F23427" t="str">
            <v>Kern</v>
          </cell>
          <cell r="G23427" t="str">
            <v>Stevens (31S)</v>
          </cell>
          <cell r="H23427" t="str">
            <v>No</v>
          </cell>
        </row>
        <row r="23428">
          <cell r="A23428" t="str">
            <v>0403037091</v>
          </cell>
          <cell r="B23428" t="str">
            <v>California Resources Elk Hills, LLC</v>
          </cell>
          <cell r="C23428" t="str">
            <v>Oil &amp; Gas</v>
          </cell>
          <cell r="D23428" t="str">
            <v>Elk Hills</v>
          </cell>
          <cell r="E23428" t="str">
            <v>Inland</v>
          </cell>
          <cell r="F23428" t="str">
            <v>Kern</v>
          </cell>
          <cell r="G23428" t="str">
            <v>Upper (Undifferentiated)</v>
          </cell>
          <cell r="H23428" t="str">
            <v>No</v>
          </cell>
        </row>
        <row r="23429">
          <cell r="A23429" t="str">
            <v>0403037092</v>
          </cell>
          <cell r="B23429" t="str">
            <v>California Resources Elk Hills, LLC</v>
          </cell>
          <cell r="C23429" t="str">
            <v>Oil &amp; Gas</v>
          </cell>
          <cell r="D23429" t="str">
            <v>Elk Hills</v>
          </cell>
          <cell r="E23429" t="str">
            <v>Inland</v>
          </cell>
          <cell r="F23429" t="str">
            <v>Kern</v>
          </cell>
          <cell r="G23429" t="str">
            <v>Upper (Undifferentiated)</v>
          </cell>
          <cell r="H23429" t="str">
            <v>No</v>
          </cell>
        </row>
        <row r="23430">
          <cell r="A23430" t="str">
            <v>0403037109</v>
          </cell>
          <cell r="B23430" t="str">
            <v>California Resources Elk Hills, LLC</v>
          </cell>
          <cell r="C23430" t="str">
            <v>Oil &amp; Gas</v>
          </cell>
          <cell r="D23430" t="str">
            <v>Buena Vista</v>
          </cell>
          <cell r="E23430" t="str">
            <v>Inland</v>
          </cell>
          <cell r="F23430" t="str">
            <v>Kern</v>
          </cell>
          <cell r="G23430" t="str">
            <v>NULL</v>
          </cell>
          <cell r="H23430" t="str">
            <v>Yes</v>
          </cell>
        </row>
        <row r="23431">
          <cell r="A23431" t="str">
            <v>0403037114</v>
          </cell>
          <cell r="B23431" t="str">
            <v>Aera Energy LLC</v>
          </cell>
          <cell r="C23431" t="str">
            <v>Oil &amp; Gas</v>
          </cell>
          <cell r="D23431" t="str">
            <v>Belridge, South</v>
          </cell>
          <cell r="E23431" t="str">
            <v>Inland</v>
          </cell>
          <cell r="F23431" t="str">
            <v>Kern</v>
          </cell>
          <cell r="G23431" t="str">
            <v>Diatomite</v>
          </cell>
          <cell r="H23431" t="str">
            <v>No</v>
          </cell>
        </row>
        <row r="23432">
          <cell r="A23432" t="str">
            <v>0403037118</v>
          </cell>
          <cell r="B23432" t="str">
            <v>Aera Energy LLC</v>
          </cell>
          <cell r="C23432" t="str">
            <v>Oil &amp; Gas</v>
          </cell>
          <cell r="D23432" t="str">
            <v>Belridge, South</v>
          </cell>
          <cell r="E23432" t="str">
            <v>Inland</v>
          </cell>
          <cell r="F23432" t="str">
            <v>Kern</v>
          </cell>
          <cell r="G23432" t="str">
            <v>Tulare, Diatomite</v>
          </cell>
          <cell r="H23432" t="str">
            <v>Yes</v>
          </cell>
        </row>
        <row r="23433">
          <cell r="A23433" t="str">
            <v>0403037120</v>
          </cell>
          <cell r="B23433" t="str">
            <v>Aera Energy LLC</v>
          </cell>
          <cell r="C23433" t="str">
            <v>Oil &amp; Gas</v>
          </cell>
          <cell r="D23433" t="str">
            <v>Belridge, South</v>
          </cell>
          <cell r="E23433" t="str">
            <v>Inland</v>
          </cell>
          <cell r="F23433" t="str">
            <v>Kern</v>
          </cell>
          <cell r="G23433" t="str">
            <v>Diatomite</v>
          </cell>
          <cell r="H23433" t="str">
            <v>No</v>
          </cell>
        </row>
        <row r="23434">
          <cell r="A23434" t="str">
            <v>0403037121</v>
          </cell>
          <cell r="B23434" t="str">
            <v>California Resources Production Corporation</v>
          </cell>
          <cell r="C23434" t="str">
            <v>Oil &amp; Gas</v>
          </cell>
          <cell r="D23434" t="str">
            <v>Antelope Hills, North</v>
          </cell>
          <cell r="E23434" t="str">
            <v>Inland</v>
          </cell>
          <cell r="F23434" t="str">
            <v>Kern</v>
          </cell>
          <cell r="G23434" t="str">
            <v>Point of Rocks</v>
          </cell>
          <cell r="H23434" t="str">
            <v>Yes</v>
          </cell>
        </row>
        <row r="23435">
          <cell r="A23435" t="str">
            <v>0403037122</v>
          </cell>
          <cell r="B23435" t="str">
            <v>California Resources Production Corporation</v>
          </cell>
          <cell r="C23435" t="str">
            <v>Oil &amp; Gas</v>
          </cell>
          <cell r="D23435" t="str">
            <v>Antelope Hills, North</v>
          </cell>
          <cell r="E23435" t="str">
            <v>Inland</v>
          </cell>
          <cell r="F23435" t="str">
            <v>Kern</v>
          </cell>
          <cell r="G23435" t="str">
            <v>Point of Rocks</v>
          </cell>
          <cell r="H23435" t="str">
            <v>No</v>
          </cell>
        </row>
        <row r="23436">
          <cell r="A23436" t="str">
            <v>0403037123</v>
          </cell>
          <cell r="B23436" t="str">
            <v>California Resources Production Corporation</v>
          </cell>
          <cell r="C23436" t="str">
            <v>Oil &amp; Gas</v>
          </cell>
          <cell r="D23436" t="str">
            <v>Antelope Hills, North</v>
          </cell>
          <cell r="E23436" t="str">
            <v>Inland</v>
          </cell>
          <cell r="F23436" t="str">
            <v>Kern</v>
          </cell>
          <cell r="G23436" t="str">
            <v>Point of Rocks</v>
          </cell>
          <cell r="H23436" t="str">
            <v>Yes</v>
          </cell>
        </row>
        <row r="23437">
          <cell r="A23437" t="str">
            <v>0403037126</v>
          </cell>
          <cell r="B23437" t="str">
            <v>Aera Energy LLC</v>
          </cell>
          <cell r="C23437" t="str">
            <v>Steamflood</v>
          </cell>
          <cell r="D23437" t="str">
            <v>Belridge, South</v>
          </cell>
          <cell r="E23437" t="str">
            <v>Inland</v>
          </cell>
          <cell r="F23437" t="str">
            <v>Kern</v>
          </cell>
          <cell r="G23437" t="str">
            <v>Tulare</v>
          </cell>
          <cell r="H23437" t="str">
            <v>No</v>
          </cell>
        </row>
        <row r="23438">
          <cell r="A23438" t="str">
            <v>0403037129</v>
          </cell>
          <cell r="B23438" t="str">
            <v>Aera Energy LLC</v>
          </cell>
          <cell r="C23438" t="str">
            <v>Oil &amp; Gas</v>
          </cell>
          <cell r="D23438" t="str">
            <v>Belridge, South</v>
          </cell>
          <cell r="E23438" t="str">
            <v>Inland</v>
          </cell>
          <cell r="F23438" t="str">
            <v>Kern</v>
          </cell>
          <cell r="G23438" t="str">
            <v>Diatomite</v>
          </cell>
          <cell r="H23438" t="str">
            <v>No</v>
          </cell>
        </row>
        <row r="23439">
          <cell r="A23439" t="str">
            <v>0403037133</v>
          </cell>
          <cell r="B23439" t="str">
            <v>Aera Energy LLC</v>
          </cell>
          <cell r="C23439" t="str">
            <v>Oil &amp; Gas</v>
          </cell>
          <cell r="D23439" t="str">
            <v>Belridge, South</v>
          </cell>
          <cell r="E23439" t="str">
            <v>Inland</v>
          </cell>
          <cell r="F23439" t="str">
            <v>Kern</v>
          </cell>
          <cell r="G23439" t="str">
            <v>Tulare</v>
          </cell>
          <cell r="H23439" t="str">
            <v>Yes</v>
          </cell>
        </row>
        <row r="23440">
          <cell r="A23440" t="str">
            <v>0403037135</v>
          </cell>
          <cell r="B23440" t="str">
            <v>Aera Energy LLC</v>
          </cell>
          <cell r="C23440" t="str">
            <v>Oil &amp; Gas</v>
          </cell>
          <cell r="D23440" t="str">
            <v>Belridge, South</v>
          </cell>
          <cell r="E23440" t="str">
            <v>Inland</v>
          </cell>
          <cell r="F23440" t="str">
            <v>Kern</v>
          </cell>
          <cell r="G23440" t="str">
            <v>Tulare</v>
          </cell>
          <cell r="H23440" t="str">
            <v>No</v>
          </cell>
        </row>
        <row r="23441">
          <cell r="A23441" t="str">
            <v>0403037146</v>
          </cell>
          <cell r="B23441" t="str">
            <v>Aera Energy LLC</v>
          </cell>
          <cell r="C23441" t="str">
            <v>Steamflood</v>
          </cell>
          <cell r="D23441" t="str">
            <v>Belridge, South</v>
          </cell>
          <cell r="E23441" t="str">
            <v>Inland</v>
          </cell>
          <cell r="F23441" t="str">
            <v>Kern</v>
          </cell>
          <cell r="G23441" t="str">
            <v>Tulare</v>
          </cell>
          <cell r="H23441" t="str">
            <v>Yes</v>
          </cell>
        </row>
        <row r="23442">
          <cell r="A23442" t="str">
            <v>0403037148</v>
          </cell>
          <cell r="B23442" t="str">
            <v>Aera Energy LLC</v>
          </cell>
          <cell r="C23442" t="str">
            <v>Steamflood</v>
          </cell>
          <cell r="D23442" t="str">
            <v>Belridge, South</v>
          </cell>
          <cell r="E23442" t="str">
            <v>Inland</v>
          </cell>
          <cell r="F23442" t="str">
            <v>Kern</v>
          </cell>
          <cell r="G23442" t="str">
            <v>Tulare</v>
          </cell>
          <cell r="H23442" t="str">
            <v>No</v>
          </cell>
        </row>
        <row r="23443">
          <cell r="A23443" t="str">
            <v>0403037151</v>
          </cell>
          <cell r="B23443" t="str">
            <v>Sentinel Peak Resources California LLC</v>
          </cell>
          <cell r="C23443" t="str">
            <v>Water Disposal</v>
          </cell>
          <cell r="D23443" t="str">
            <v>Midway-Sunset</v>
          </cell>
          <cell r="E23443" t="str">
            <v>Inland</v>
          </cell>
          <cell r="F23443" t="str">
            <v>Kern</v>
          </cell>
          <cell r="G23443" t="str">
            <v>Tulare</v>
          </cell>
          <cell r="H23443" t="str">
            <v>Yes</v>
          </cell>
        </row>
        <row r="23444">
          <cell r="A23444" t="str">
            <v>0403037155</v>
          </cell>
          <cell r="B23444" t="str">
            <v>E &amp; B Natural Resources Management Corporation</v>
          </cell>
          <cell r="C23444" t="str">
            <v>Oil &amp; Gas</v>
          </cell>
          <cell r="D23444" t="str">
            <v>Mount Poso</v>
          </cell>
          <cell r="E23444" t="str">
            <v>Inland</v>
          </cell>
          <cell r="F23444" t="str">
            <v>Kern</v>
          </cell>
          <cell r="G23444" t="str">
            <v>Vedder</v>
          </cell>
          <cell r="H23444" t="str">
            <v>No</v>
          </cell>
        </row>
        <row r="23445">
          <cell r="A23445" t="str">
            <v>0403037162</v>
          </cell>
          <cell r="B23445" t="str">
            <v>California Resources Production Corporation</v>
          </cell>
          <cell r="C23445" t="str">
            <v>Oil &amp; Gas</v>
          </cell>
          <cell r="D23445" t="str">
            <v>Antelope Hills, North</v>
          </cell>
          <cell r="E23445" t="str">
            <v>Inland</v>
          </cell>
          <cell r="F23445" t="str">
            <v>Kern</v>
          </cell>
          <cell r="G23445" t="str">
            <v>Point of Rocks</v>
          </cell>
          <cell r="H23445" t="str">
            <v>Yes</v>
          </cell>
        </row>
        <row r="23446">
          <cell r="A23446" t="str">
            <v>0403037163</v>
          </cell>
          <cell r="B23446" t="str">
            <v>California Resources Production Corporation</v>
          </cell>
          <cell r="C23446" t="str">
            <v>Oil &amp; Gas</v>
          </cell>
          <cell r="D23446" t="str">
            <v>Antelope Hills, North</v>
          </cell>
          <cell r="E23446" t="str">
            <v>Inland</v>
          </cell>
          <cell r="F23446" t="str">
            <v>Kern</v>
          </cell>
          <cell r="G23446" t="str">
            <v>Miocene-Eocene</v>
          </cell>
          <cell r="H23446" t="str">
            <v>Yes</v>
          </cell>
        </row>
        <row r="23447">
          <cell r="A23447" t="str">
            <v>0403037167</v>
          </cell>
          <cell r="B23447" t="str">
            <v>California Resources Production Corporation</v>
          </cell>
          <cell r="C23447" t="str">
            <v>Oil &amp; Gas</v>
          </cell>
          <cell r="D23447" t="str">
            <v>Antelope Hills, North</v>
          </cell>
          <cell r="E23447" t="str">
            <v>Inland</v>
          </cell>
          <cell r="F23447" t="str">
            <v>Kern</v>
          </cell>
          <cell r="G23447" t="str">
            <v>Point of Rocks</v>
          </cell>
          <cell r="H23447" t="str">
            <v>Yes</v>
          </cell>
        </row>
        <row r="23448">
          <cell r="A23448" t="str">
            <v>0403037176</v>
          </cell>
          <cell r="B23448" t="str">
            <v>Crimson Resource Management Corp.</v>
          </cell>
          <cell r="C23448" t="str">
            <v>Cyclic Steam</v>
          </cell>
          <cell r="D23448" t="str">
            <v>Lost Hills</v>
          </cell>
          <cell r="E23448" t="str">
            <v>Inland</v>
          </cell>
          <cell r="F23448" t="str">
            <v>Kern</v>
          </cell>
          <cell r="G23448" t="str">
            <v>Tulare-Etchegoin</v>
          </cell>
          <cell r="H23448" t="str">
            <v>No</v>
          </cell>
        </row>
        <row r="23449">
          <cell r="A23449" t="str">
            <v>0403037181</v>
          </cell>
          <cell r="B23449" t="str">
            <v>Aera Energy LLC</v>
          </cell>
          <cell r="C23449" t="str">
            <v>Oil &amp; Gas</v>
          </cell>
          <cell r="D23449" t="str">
            <v>Belridge, South</v>
          </cell>
          <cell r="E23449" t="str">
            <v>Inland</v>
          </cell>
          <cell r="F23449" t="str">
            <v>Kern</v>
          </cell>
          <cell r="G23449" t="str">
            <v>Diatomite</v>
          </cell>
          <cell r="H23449" t="str">
            <v>No</v>
          </cell>
        </row>
        <row r="23450">
          <cell r="A23450" t="str">
            <v>0403037195</v>
          </cell>
          <cell r="B23450" t="str">
            <v>Chevron U.S.A. Inc.</v>
          </cell>
          <cell r="C23450" t="str">
            <v>Oil &amp; Gas</v>
          </cell>
          <cell r="D23450" t="str">
            <v>Midway-Sunset</v>
          </cell>
          <cell r="E23450" t="str">
            <v>Inland</v>
          </cell>
          <cell r="F23450" t="str">
            <v>Kern</v>
          </cell>
          <cell r="G23450" t="str">
            <v>No Pool Breakdown, Monarch</v>
          </cell>
          <cell r="H23450" t="str">
            <v>No</v>
          </cell>
        </row>
        <row r="23451">
          <cell r="A23451" t="str">
            <v>0403037196</v>
          </cell>
          <cell r="B23451" t="str">
            <v>Chevron U.S.A. Inc.</v>
          </cell>
          <cell r="C23451" t="str">
            <v>Oil &amp; Gas</v>
          </cell>
          <cell r="D23451" t="str">
            <v>Midway-Sunset</v>
          </cell>
          <cell r="E23451" t="str">
            <v>Inland</v>
          </cell>
          <cell r="F23451" t="str">
            <v>Kern</v>
          </cell>
          <cell r="G23451" t="str">
            <v>No Pool Breakdown, Monarch</v>
          </cell>
          <cell r="H23451" t="str">
            <v>No</v>
          </cell>
        </row>
        <row r="23452">
          <cell r="A23452" t="str">
            <v>0403037198</v>
          </cell>
          <cell r="B23452" t="str">
            <v>Chevron U.S.A. Inc.</v>
          </cell>
          <cell r="C23452" t="str">
            <v>Oil &amp; Gas</v>
          </cell>
          <cell r="D23452" t="str">
            <v>Midway-Sunset</v>
          </cell>
          <cell r="E23452" t="str">
            <v>Inland</v>
          </cell>
          <cell r="F23452" t="str">
            <v>Kern</v>
          </cell>
          <cell r="G23452" t="str">
            <v>No Pool Breakdown, Monarch</v>
          </cell>
          <cell r="H23452" t="str">
            <v>No</v>
          </cell>
        </row>
        <row r="23453">
          <cell r="A23453" t="str">
            <v>0403037199</v>
          </cell>
          <cell r="B23453" t="str">
            <v>Chevron U.S.A. Inc.</v>
          </cell>
          <cell r="C23453" t="str">
            <v>Oil &amp; Gas</v>
          </cell>
          <cell r="D23453" t="str">
            <v>Midway-Sunset</v>
          </cell>
          <cell r="E23453" t="str">
            <v>Inland</v>
          </cell>
          <cell r="F23453" t="str">
            <v>Kern</v>
          </cell>
          <cell r="G23453" t="str">
            <v>No Pool Breakdown, Monarch</v>
          </cell>
          <cell r="H23453" t="str">
            <v>No</v>
          </cell>
        </row>
        <row r="23454">
          <cell r="A23454" t="str">
            <v>0403037201</v>
          </cell>
          <cell r="B23454" t="str">
            <v>California Resources Elk Hills, LLC</v>
          </cell>
          <cell r="C23454" t="str">
            <v>Oil &amp; Gas</v>
          </cell>
          <cell r="D23454" t="str">
            <v>Elk Hills</v>
          </cell>
          <cell r="E23454" t="str">
            <v>Inland</v>
          </cell>
          <cell r="F23454" t="str">
            <v>Kern</v>
          </cell>
          <cell r="G23454" t="str">
            <v>Stevens (Northwest)</v>
          </cell>
          <cell r="H23454" t="str">
            <v>No</v>
          </cell>
        </row>
        <row r="23455">
          <cell r="A23455" t="str">
            <v>0403037210</v>
          </cell>
          <cell r="B23455" t="str">
            <v>California Resources Elk Hills, LLC</v>
          </cell>
          <cell r="C23455" t="str">
            <v>Oil &amp; Gas</v>
          </cell>
          <cell r="D23455" t="str">
            <v>Buena Vista</v>
          </cell>
          <cell r="E23455" t="str">
            <v>Inland</v>
          </cell>
          <cell r="F23455" t="str">
            <v>Kern</v>
          </cell>
          <cell r="G23455" t="str">
            <v>Upper (Undifferentiated)</v>
          </cell>
          <cell r="H23455" t="str">
            <v>Yes</v>
          </cell>
        </row>
        <row r="23456">
          <cell r="A23456" t="str">
            <v>0403037211</v>
          </cell>
          <cell r="B23456" t="str">
            <v>Berry Petroleum Company, LLC</v>
          </cell>
          <cell r="C23456" t="str">
            <v>Oil &amp; Gas</v>
          </cell>
          <cell r="D23456" t="str">
            <v>Midway-Sunset</v>
          </cell>
          <cell r="E23456" t="str">
            <v>Inland</v>
          </cell>
          <cell r="F23456" t="str">
            <v>Kern</v>
          </cell>
          <cell r="G23456" t="str">
            <v>No Pool Breakdown</v>
          </cell>
          <cell r="H23456" t="str">
            <v>No</v>
          </cell>
        </row>
        <row r="23457">
          <cell r="A23457" t="str">
            <v>0403037212</v>
          </cell>
          <cell r="B23457" t="str">
            <v>Chevron U.S.A. Inc.</v>
          </cell>
          <cell r="C23457" t="str">
            <v>Oil &amp; Gas</v>
          </cell>
          <cell r="D23457" t="str">
            <v>Lost Hills</v>
          </cell>
          <cell r="E23457" t="str">
            <v>Inland</v>
          </cell>
          <cell r="F23457" t="str">
            <v>Kern</v>
          </cell>
          <cell r="G23457" t="str">
            <v>Etchegoin</v>
          </cell>
          <cell r="H23457" t="str">
            <v>Yes</v>
          </cell>
        </row>
        <row r="23458">
          <cell r="A23458" t="str">
            <v>0403037214</v>
          </cell>
          <cell r="B23458" t="str">
            <v>California Resources Production Corporation</v>
          </cell>
          <cell r="C23458" t="str">
            <v>Steamflood</v>
          </cell>
          <cell r="D23458" t="str">
            <v>Kern Front</v>
          </cell>
          <cell r="E23458" t="str">
            <v>Inland</v>
          </cell>
          <cell r="F23458" t="str">
            <v>Kern</v>
          </cell>
          <cell r="G23458" t="str">
            <v>No Pool Breakdown, Etchegoin-Chanac</v>
          </cell>
          <cell r="H23458" t="str">
            <v>No</v>
          </cell>
        </row>
        <row r="23459">
          <cell r="A23459" t="str">
            <v>0403037215</v>
          </cell>
          <cell r="B23459" t="str">
            <v>California Resources Production Corporation</v>
          </cell>
          <cell r="C23459" t="str">
            <v>Steamflood</v>
          </cell>
          <cell r="D23459" t="str">
            <v>Kern Front</v>
          </cell>
          <cell r="E23459" t="str">
            <v>Inland</v>
          </cell>
          <cell r="F23459" t="str">
            <v>Kern</v>
          </cell>
          <cell r="G23459" t="str">
            <v>No Pool Breakdown, Etchegoin-Chanac</v>
          </cell>
          <cell r="H23459" t="str">
            <v>No</v>
          </cell>
        </row>
        <row r="23460">
          <cell r="A23460" t="str">
            <v>0403037216</v>
          </cell>
          <cell r="B23460" t="str">
            <v>California Resources Production Corporation</v>
          </cell>
          <cell r="C23460" t="str">
            <v>Steamflood</v>
          </cell>
          <cell r="D23460" t="str">
            <v>Kern Front</v>
          </cell>
          <cell r="E23460" t="str">
            <v>Inland</v>
          </cell>
          <cell r="F23460" t="str">
            <v>Kern</v>
          </cell>
          <cell r="G23460" t="str">
            <v>No Pool Breakdown, Etchegoin-Chanac</v>
          </cell>
          <cell r="H23460" t="str">
            <v>No</v>
          </cell>
        </row>
        <row r="23461">
          <cell r="A23461" t="str">
            <v>0403037219</v>
          </cell>
          <cell r="B23461" t="str">
            <v>California Resources Production Corporation</v>
          </cell>
          <cell r="C23461" t="str">
            <v>Oil &amp; Gas</v>
          </cell>
          <cell r="D23461" t="str">
            <v>McKittrick</v>
          </cell>
          <cell r="E23461" t="str">
            <v>Inland</v>
          </cell>
          <cell r="F23461" t="str">
            <v>Kern</v>
          </cell>
          <cell r="G23461" t="str">
            <v>Upper</v>
          </cell>
          <cell r="H23461" t="str">
            <v>No</v>
          </cell>
        </row>
        <row r="23462">
          <cell r="A23462" t="str">
            <v>0403037220</v>
          </cell>
          <cell r="B23462" t="str">
            <v>California Resources Production Corporation</v>
          </cell>
          <cell r="C23462" t="str">
            <v>Oil &amp; Gas</v>
          </cell>
          <cell r="D23462" t="str">
            <v>McKittrick</v>
          </cell>
          <cell r="E23462" t="str">
            <v>Inland</v>
          </cell>
          <cell r="F23462" t="str">
            <v>Kern</v>
          </cell>
          <cell r="G23462" t="str">
            <v>Upper</v>
          </cell>
          <cell r="H23462" t="str">
            <v>Yes</v>
          </cell>
        </row>
        <row r="23463">
          <cell r="A23463" t="str">
            <v>0403037221</v>
          </cell>
          <cell r="B23463" t="str">
            <v>California Resources Production Corporation</v>
          </cell>
          <cell r="C23463" t="str">
            <v>Oil &amp; Gas</v>
          </cell>
          <cell r="D23463" t="str">
            <v>McKittrick</v>
          </cell>
          <cell r="E23463" t="str">
            <v>Inland</v>
          </cell>
          <cell r="F23463" t="str">
            <v>Kern</v>
          </cell>
          <cell r="G23463" t="str">
            <v>Upper</v>
          </cell>
          <cell r="H23463" t="str">
            <v>Yes</v>
          </cell>
        </row>
        <row r="23464">
          <cell r="A23464" t="str">
            <v>0403037222</v>
          </cell>
          <cell r="B23464" t="str">
            <v>Chevron U.S.A. Inc.</v>
          </cell>
          <cell r="C23464" t="str">
            <v>Steamflood</v>
          </cell>
          <cell r="D23464" t="str">
            <v>Midway-Sunset</v>
          </cell>
          <cell r="E23464" t="str">
            <v>Inland</v>
          </cell>
          <cell r="F23464" t="str">
            <v>Kern</v>
          </cell>
          <cell r="G23464" t="str">
            <v>No Pool Breakdown, Monarch</v>
          </cell>
          <cell r="H23464" t="str">
            <v>No</v>
          </cell>
        </row>
        <row r="23465">
          <cell r="A23465" t="str">
            <v>0403037224</v>
          </cell>
          <cell r="B23465" t="str">
            <v>Chevron U.S.A. Inc.</v>
          </cell>
          <cell r="C23465" t="str">
            <v>Oil &amp; Gas</v>
          </cell>
          <cell r="D23465" t="str">
            <v>Midway-Sunset</v>
          </cell>
          <cell r="E23465" t="str">
            <v>Inland</v>
          </cell>
          <cell r="F23465" t="str">
            <v>Kern</v>
          </cell>
          <cell r="G23465" t="str">
            <v>No Pool Breakdown, Monarch</v>
          </cell>
          <cell r="H23465" t="str">
            <v>No</v>
          </cell>
        </row>
        <row r="23466">
          <cell r="A23466" t="str">
            <v>0403037233</v>
          </cell>
          <cell r="B23466" t="str">
            <v>Crimson Resource Management Corp.</v>
          </cell>
          <cell r="C23466" t="str">
            <v>Water Source</v>
          </cell>
          <cell r="D23466" t="str">
            <v>Lost Hills</v>
          </cell>
          <cell r="E23466" t="str">
            <v>Inland</v>
          </cell>
          <cell r="F23466" t="str">
            <v>Kern</v>
          </cell>
          <cell r="G23466" t="str">
            <v>Tulare</v>
          </cell>
          <cell r="H23466" t="str">
            <v>Yes</v>
          </cell>
        </row>
        <row r="23467">
          <cell r="A23467" t="str">
            <v>0403037236</v>
          </cell>
          <cell r="B23467" t="str">
            <v>Chevron U.S.A. Inc.</v>
          </cell>
          <cell r="C23467" t="str">
            <v>Oil &amp; Gas</v>
          </cell>
          <cell r="D23467" t="str">
            <v>Kern River</v>
          </cell>
          <cell r="E23467" t="str">
            <v>Inland</v>
          </cell>
          <cell r="F23467" t="str">
            <v>Kern</v>
          </cell>
          <cell r="G23467" t="str">
            <v>Kern River</v>
          </cell>
          <cell r="H23467" t="str">
            <v>No</v>
          </cell>
        </row>
        <row r="23468">
          <cell r="A23468" t="str">
            <v>0403037240</v>
          </cell>
          <cell r="B23468" t="str">
            <v>California Resources Production Corporation</v>
          </cell>
          <cell r="C23468" t="str">
            <v>Oil &amp; Gas</v>
          </cell>
          <cell r="D23468" t="str">
            <v>McKittrick</v>
          </cell>
          <cell r="E23468" t="str">
            <v>Inland</v>
          </cell>
          <cell r="F23468" t="str">
            <v>Kern</v>
          </cell>
          <cell r="G23468" t="str">
            <v>Upper</v>
          </cell>
          <cell r="H23468" t="str">
            <v>Yes</v>
          </cell>
        </row>
        <row r="23469">
          <cell r="A23469" t="str">
            <v>0403037257</v>
          </cell>
          <cell r="B23469" t="str">
            <v>Aera Energy LLC</v>
          </cell>
          <cell r="C23469" t="str">
            <v>Oil &amp; Gas</v>
          </cell>
          <cell r="D23469" t="str">
            <v>Lost Hills</v>
          </cell>
          <cell r="E23469" t="str">
            <v>Inland</v>
          </cell>
          <cell r="F23469" t="str">
            <v>Kern</v>
          </cell>
          <cell r="G23469" t="str">
            <v>Tulare</v>
          </cell>
          <cell r="H23469" t="str">
            <v>No</v>
          </cell>
        </row>
        <row r="23470">
          <cell r="A23470" t="str">
            <v>0403037258</v>
          </cell>
          <cell r="B23470" t="str">
            <v>Aera Energy LLC</v>
          </cell>
          <cell r="C23470" t="str">
            <v>Oil &amp; Gas</v>
          </cell>
          <cell r="D23470" t="str">
            <v>Lost Hills</v>
          </cell>
          <cell r="E23470" t="str">
            <v>Inland</v>
          </cell>
          <cell r="F23470" t="str">
            <v>Kern</v>
          </cell>
          <cell r="G23470" t="str">
            <v>Tulare-Etchegoin, Tulare</v>
          </cell>
          <cell r="H23470" t="str">
            <v>No</v>
          </cell>
        </row>
        <row r="23471">
          <cell r="A23471" t="str">
            <v>0403037270</v>
          </cell>
          <cell r="B23471" t="str">
            <v>E &amp; B Natural Resources Management Corporation</v>
          </cell>
          <cell r="C23471" t="str">
            <v>Oil &amp; Gas</v>
          </cell>
          <cell r="D23471" t="str">
            <v>Cymric</v>
          </cell>
          <cell r="E23471" t="str">
            <v>Inland</v>
          </cell>
          <cell r="F23471" t="str">
            <v>Kern</v>
          </cell>
          <cell r="G23471" t="str">
            <v>Etchegoin</v>
          </cell>
          <cell r="H23471" t="str">
            <v>Yes</v>
          </cell>
        </row>
        <row r="23472">
          <cell r="A23472" t="str">
            <v>0403037272</v>
          </cell>
          <cell r="B23472" t="str">
            <v>E &amp; B Natural Resources Management Corporation</v>
          </cell>
          <cell r="C23472" t="str">
            <v>Oil &amp; Gas</v>
          </cell>
          <cell r="D23472" t="str">
            <v>Cymric</v>
          </cell>
          <cell r="E23472" t="str">
            <v>Inland</v>
          </cell>
          <cell r="F23472" t="str">
            <v>Kern</v>
          </cell>
          <cell r="G23472" t="str">
            <v>Etchegoin</v>
          </cell>
          <cell r="H23472" t="str">
            <v>Yes</v>
          </cell>
        </row>
        <row r="23473">
          <cell r="A23473" t="str">
            <v>0403037273</v>
          </cell>
          <cell r="B23473" t="str">
            <v>Chevron U.S.A. Inc.</v>
          </cell>
          <cell r="C23473" t="str">
            <v>Cyclic Steam</v>
          </cell>
          <cell r="D23473" t="str">
            <v>Kern River</v>
          </cell>
          <cell r="E23473" t="str">
            <v>Inland</v>
          </cell>
          <cell r="F23473" t="str">
            <v>Kern</v>
          </cell>
          <cell r="G23473" t="str">
            <v>Kern River</v>
          </cell>
          <cell r="H23473" t="str">
            <v>No</v>
          </cell>
        </row>
        <row r="23474">
          <cell r="A23474" t="str">
            <v>0403037276</v>
          </cell>
          <cell r="B23474" t="str">
            <v>Aera Energy LLC</v>
          </cell>
          <cell r="C23474" t="str">
            <v>Oil &amp; Gas</v>
          </cell>
          <cell r="D23474" t="str">
            <v>Belridge, South</v>
          </cell>
          <cell r="E23474" t="str">
            <v>Inland</v>
          </cell>
          <cell r="F23474" t="str">
            <v>Kern</v>
          </cell>
          <cell r="G23474" t="str">
            <v>Diatomite</v>
          </cell>
          <cell r="H23474" t="str">
            <v>No</v>
          </cell>
        </row>
        <row r="23475">
          <cell r="A23475" t="str">
            <v>0403037277</v>
          </cell>
          <cell r="B23475" t="str">
            <v>Aera Energy LLC</v>
          </cell>
          <cell r="C23475" t="str">
            <v>Oil &amp; Gas</v>
          </cell>
          <cell r="D23475" t="str">
            <v>Belridge, South</v>
          </cell>
          <cell r="E23475" t="str">
            <v>Inland</v>
          </cell>
          <cell r="F23475" t="str">
            <v>Kern</v>
          </cell>
          <cell r="G23475" t="str">
            <v>Diatomite</v>
          </cell>
          <cell r="H23475" t="str">
            <v>No</v>
          </cell>
        </row>
        <row r="23476">
          <cell r="A23476" t="str">
            <v>0403037278</v>
          </cell>
          <cell r="B23476" t="str">
            <v>Aera Energy LLC</v>
          </cell>
          <cell r="C23476" t="str">
            <v>Oil &amp; Gas</v>
          </cell>
          <cell r="D23476" t="str">
            <v>Belridge, South</v>
          </cell>
          <cell r="E23476" t="str">
            <v>Inland</v>
          </cell>
          <cell r="F23476" t="str">
            <v>Kern</v>
          </cell>
          <cell r="G23476" t="str">
            <v>Diatomite</v>
          </cell>
          <cell r="H23476" t="str">
            <v>No</v>
          </cell>
        </row>
        <row r="23477">
          <cell r="A23477" t="str">
            <v>0403037279</v>
          </cell>
          <cell r="B23477" t="str">
            <v>Aera Energy LLC</v>
          </cell>
          <cell r="C23477" t="str">
            <v>Oil &amp; Gas</v>
          </cell>
          <cell r="D23477" t="str">
            <v>Belridge, South</v>
          </cell>
          <cell r="E23477" t="str">
            <v>Inland</v>
          </cell>
          <cell r="F23477" t="str">
            <v>Kern</v>
          </cell>
          <cell r="G23477" t="str">
            <v>Diatomite</v>
          </cell>
          <cell r="H23477" t="str">
            <v>No</v>
          </cell>
        </row>
        <row r="23478">
          <cell r="A23478" t="str">
            <v>0403037280</v>
          </cell>
          <cell r="B23478" t="str">
            <v>Aera Energy LLC</v>
          </cell>
          <cell r="C23478" t="str">
            <v>Oil &amp; Gas</v>
          </cell>
          <cell r="D23478" t="str">
            <v>Belridge, South</v>
          </cell>
          <cell r="E23478" t="str">
            <v>Inland</v>
          </cell>
          <cell r="F23478" t="str">
            <v>Kern</v>
          </cell>
          <cell r="G23478" t="str">
            <v>Diatomite</v>
          </cell>
          <cell r="H23478" t="str">
            <v>No</v>
          </cell>
        </row>
        <row r="23479">
          <cell r="A23479" t="str">
            <v>0403037281</v>
          </cell>
          <cell r="B23479" t="str">
            <v>Aera Energy LLC</v>
          </cell>
          <cell r="C23479" t="str">
            <v>Oil &amp; Gas</v>
          </cell>
          <cell r="D23479" t="str">
            <v>Belridge, South</v>
          </cell>
          <cell r="E23479" t="str">
            <v>Inland</v>
          </cell>
          <cell r="F23479" t="str">
            <v>Kern</v>
          </cell>
          <cell r="G23479" t="str">
            <v>Diatomite</v>
          </cell>
          <cell r="H23479" t="str">
            <v>No</v>
          </cell>
        </row>
        <row r="23480">
          <cell r="A23480" t="str">
            <v>0403037296</v>
          </cell>
          <cell r="B23480" t="str">
            <v>Aera Energy LLC</v>
          </cell>
          <cell r="C23480" t="str">
            <v>Oil &amp; Gas</v>
          </cell>
          <cell r="D23480" t="str">
            <v>Belridge, South</v>
          </cell>
          <cell r="E23480" t="str">
            <v>Inland</v>
          </cell>
          <cell r="F23480" t="str">
            <v>Kern</v>
          </cell>
          <cell r="G23480" t="str">
            <v>Diatomite</v>
          </cell>
          <cell r="H23480" t="str">
            <v>No</v>
          </cell>
        </row>
        <row r="23481">
          <cell r="A23481" t="str">
            <v>0403037305</v>
          </cell>
          <cell r="B23481" t="str">
            <v>Aera Energy LLC</v>
          </cell>
          <cell r="C23481" t="str">
            <v>Water Disposal</v>
          </cell>
          <cell r="D23481" t="str">
            <v>Belridge, South</v>
          </cell>
          <cell r="E23481" t="str">
            <v>Inland</v>
          </cell>
          <cell r="F23481" t="str">
            <v>Kern</v>
          </cell>
          <cell r="G23481" t="str">
            <v>Tulare</v>
          </cell>
          <cell r="H23481" t="str">
            <v>No</v>
          </cell>
        </row>
        <row r="23482">
          <cell r="A23482" t="str">
            <v>0403037310</v>
          </cell>
          <cell r="B23482" t="str">
            <v>E &amp; B Natural Resources Management Corporation</v>
          </cell>
          <cell r="C23482" t="str">
            <v>Oil &amp; Gas</v>
          </cell>
          <cell r="D23482" t="str">
            <v>Poso Creek</v>
          </cell>
          <cell r="E23482" t="str">
            <v>Inland</v>
          </cell>
          <cell r="F23482" t="str">
            <v>Kern</v>
          </cell>
          <cell r="G23482" t="str">
            <v>Etchegoin-Chanac</v>
          </cell>
          <cell r="H23482" t="str">
            <v>No</v>
          </cell>
        </row>
        <row r="23483">
          <cell r="A23483" t="str">
            <v>0403037313</v>
          </cell>
          <cell r="B23483" t="str">
            <v>E &amp; B Natural Resources Management Corporation</v>
          </cell>
          <cell r="C23483" t="str">
            <v>Oil &amp; Gas</v>
          </cell>
          <cell r="D23483" t="str">
            <v>Poso Creek</v>
          </cell>
          <cell r="E23483" t="str">
            <v>Inland</v>
          </cell>
          <cell r="F23483" t="str">
            <v>Kern</v>
          </cell>
          <cell r="G23483" t="str">
            <v>No Pool Breakdown</v>
          </cell>
          <cell r="H23483" t="str">
            <v>No</v>
          </cell>
        </row>
        <row r="23484">
          <cell r="A23484" t="str">
            <v>0403037322</v>
          </cell>
          <cell r="B23484" t="str">
            <v>Aera Energy LLC</v>
          </cell>
          <cell r="C23484" t="str">
            <v>Oil &amp; Gas</v>
          </cell>
          <cell r="D23484" t="str">
            <v>Lost Hills</v>
          </cell>
          <cell r="E23484" t="str">
            <v>Inland</v>
          </cell>
          <cell r="F23484" t="str">
            <v>Kern</v>
          </cell>
          <cell r="G23484" t="str">
            <v>Etchegoin</v>
          </cell>
          <cell r="H23484" t="str">
            <v>No</v>
          </cell>
        </row>
        <row r="23485">
          <cell r="A23485" t="str">
            <v>0403037326</v>
          </cell>
          <cell r="B23485" t="str">
            <v>Aera Energy LLC</v>
          </cell>
          <cell r="C23485" t="str">
            <v>Oil &amp; Gas</v>
          </cell>
          <cell r="D23485" t="str">
            <v>Lost Hills</v>
          </cell>
          <cell r="E23485" t="str">
            <v>Inland</v>
          </cell>
          <cell r="F23485" t="str">
            <v>Kern</v>
          </cell>
          <cell r="G23485" t="str">
            <v>Etchegoin</v>
          </cell>
          <cell r="H23485" t="str">
            <v>No</v>
          </cell>
        </row>
        <row r="23486">
          <cell r="A23486" t="str">
            <v>0403037330</v>
          </cell>
          <cell r="B23486" t="str">
            <v>Naftex Operating Company</v>
          </cell>
          <cell r="C23486" t="str">
            <v>Cyclic Steam</v>
          </cell>
          <cell r="D23486" t="str">
            <v>Edison</v>
          </cell>
          <cell r="E23486" t="str">
            <v>Inland</v>
          </cell>
          <cell r="F23486" t="str">
            <v>Kern</v>
          </cell>
          <cell r="G23486" t="str">
            <v>No Pool Breakdown</v>
          </cell>
          <cell r="H23486" t="str">
            <v>No</v>
          </cell>
        </row>
        <row r="23487">
          <cell r="A23487" t="str">
            <v>0403037331</v>
          </cell>
          <cell r="B23487" t="str">
            <v>Naftex Operating Company</v>
          </cell>
          <cell r="C23487" t="str">
            <v>Cyclic Steam</v>
          </cell>
          <cell r="D23487" t="str">
            <v>Edison</v>
          </cell>
          <cell r="E23487" t="str">
            <v>Inland</v>
          </cell>
          <cell r="F23487" t="str">
            <v>Kern</v>
          </cell>
          <cell r="G23487" t="str">
            <v>No Pool Breakdown</v>
          </cell>
          <cell r="H23487" t="str">
            <v>No</v>
          </cell>
        </row>
        <row r="23488">
          <cell r="A23488" t="str">
            <v>0403037332</v>
          </cell>
          <cell r="B23488" t="str">
            <v>Naftex Operating Company</v>
          </cell>
          <cell r="C23488" t="str">
            <v>Cyclic Steam</v>
          </cell>
          <cell r="D23488" t="str">
            <v>Edison</v>
          </cell>
          <cell r="E23488" t="str">
            <v>Inland</v>
          </cell>
          <cell r="F23488" t="str">
            <v>Kern</v>
          </cell>
          <cell r="G23488" t="str">
            <v>No Pool Breakdown</v>
          </cell>
          <cell r="H23488" t="str">
            <v>No</v>
          </cell>
        </row>
        <row r="23489">
          <cell r="A23489" t="str">
            <v>0403037334</v>
          </cell>
          <cell r="B23489" t="str">
            <v>Naftex Operating Company</v>
          </cell>
          <cell r="C23489" t="str">
            <v>Cyclic Steam</v>
          </cell>
          <cell r="D23489" t="str">
            <v>Edison</v>
          </cell>
          <cell r="E23489" t="str">
            <v>Inland</v>
          </cell>
          <cell r="F23489" t="str">
            <v>Kern</v>
          </cell>
          <cell r="G23489" t="str">
            <v>No Pool Breakdown</v>
          </cell>
          <cell r="H23489" t="str">
            <v>Yes</v>
          </cell>
        </row>
        <row r="23490">
          <cell r="A23490" t="str">
            <v>0403037335</v>
          </cell>
          <cell r="B23490" t="str">
            <v>Naftex Operating Company</v>
          </cell>
          <cell r="C23490" t="str">
            <v>Cyclic Steam</v>
          </cell>
          <cell r="D23490" t="str">
            <v>Edison</v>
          </cell>
          <cell r="E23490" t="str">
            <v>Inland</v>
          </cell>
          <cell r="F23490" t="str">
            <v>Kern</v>
          </cell>
          <cell r="G23490" t="str">
            <v>No Pool Breakdown</v>
          </cell>
          <cell r="H23490" t="str">
            <v>No</v>
          </cell>
        </row>
        <row r="23491">
          <cell r="A23491" t="str">
            <v>0403037336</v>
          </cell>
          <cell r="B23491" t="str">
            <v>California Resources Elk Hills, LLC</v>
          </cell>
          <cell r="C23491" t="str">
            <v>Oil &amp; Gas</v>
          </cell>
          <cell r="D23491" t="str">
            <v>Buena Vista</v>
          </cell>
          <cell r="E23491" t="str">
            <v>Inland</v>
          </cell>
          <cell r="F23491" t="str">
            <v>Kern</v>
          </cell>
          <cell r="G23491" t="str">
            <v>Upper (Undifferentiated)</v>
          </cell>
          <cell r="H23491" t="str">
            <v>Yes</v>
          </cell>
        </row>
        <row r="23492">
          <cell r="A23492" t="str">
            <v>0403037341</v>
          </cell>
          <cell r="B23492" t="str">
            <v>California Resources Elk Hills, LLC</v>
          </cell>
          <cell r="C23492" t="str">
            <v>Oil &amp; Gas</v>
          </cell>
          <cell r="D23492" t="str">
            <v>Elk Hills</v>
          </cell>
          <cell r="E23492" t="str">
            <v>Inland</v>
          </cell>
          <cell r="F23492" t="str">
            <v>Kern</v>
          </cell>
          <cell r="G23492" t="str">
            <v>Upper (Undifferentiated), Gas Zone</v>
          </cell>
          <cell r="H23492" t="str">
            <v>Yes</v>
          </cell>
        </row>
        <row r="23493">
          <cell r="A23493" t="str">
            <v>0403037351</v>
          </cell>
          <cell r="B23493" t="str">
            <v>California Resources Elk Hills, LLC</v>
          </cell>
          <cell r="C23493" t="str">
            <v>Oil &amp; Gas</v>
          </cell>
          <cell r="D23493" t="str">
            <v>Elk Hills</v>
          </cell>
          <cell r="E23493" t="str">
            <v>Inland</v>
          </cell>
          <cell r="F23493" t="str">
            <v>Kern</v>
          </cell>
          <cell r="G23493" t="str">
            <v>Upper (Undifferentiated)</v>
          </cell>
          <cell r="H23493" t="str">
            <v>No</v>
          </cell>
        </row>
        <row r="23494">
          <cell r="A23494" t="str">
            <v>0403037370</v>
          </cell>
          <cell r="B23494" t="str">
            <v>Aera Energy LLC</v>
          </cell>
          <cell r="C23494" t="str">
            <v>Oil &amp; Gas</v>
          </cell>
          <cell r="D23494" t="str">
            <v>Belridge, South</v>
          </cell>
          <cell r="E23494" t="str">
            <v>Inland</v>
          </cell>
          <cell r="F23494" t="str">
            <v>Kern</v>
          </cell>
          <cell r="G23494" t="str">
            <v>Diatomite</v>
          </cell>
          <cell r="H23494" t="str">
            <v>No</v>
          </cell>
        </row>
        <row r="23495">
          <cell r="A23495" t="str">
            <v>0403037379</v>
          </cell>
          <cell r="B23495" t="str">
            <v>California Resources Elk Hills, LLC</v>
          </cell>
          <cell r="C23495" t="str">
            <v>Oil &amp; Gas</v>
          </cell>
          <cell r="D23495" t="str">
            <v>Buena Vista</v>
          </cell>
          <cell r="E23495" t="str">
            <v>Inland</v>
          </cell>
          <cell r="F23495" t="str">
            <v>Kern</v>
          </cell>
          <cell r="G23495" t="str">
            <v>Upper (Undifferentiated)</v>
          </cell>
          <cell r="H23495" t="str">
            <v>No</v>
          </cell>
        </row>
        <row r="23496">
          <cell r="A23496" t="str">
            <v>0403037386</v>
          </cell>
          <cell r="B23496" t="str">
            <v>Holmes Western Oil Corporation</v>
          </cell>
          <cell r="C23496" t="str">
            <v>Oil &amp; Gas</v>
          </cell>
          <cell r="D23496" t="str">
            <v>Cienaga Canyon</v>
          </cell>
          <cell r="E23496" t="str">
            <v>Inland</v>
          </cell>
          <cell r="F23496" t="str">
            <v>Kern</v>
          </cell>
          <cell r="G23496" t="str">
            <v>Temblor</v>
          </cell>
          <cell r="H23496" t="str">
            <v>No</v>
          </cell>
        </row>
        <row r="23497">
          <cell r="A23497" t="str">
            <v>0403037394</v>
          </cell>
          <cell r="B23497" t="str">
            <v>Aera Energy LLC</v>
          </cell>
          <cell r="C23497" t="str">
            <v>Oil &amp; Gas</v>
          </cell>
          <cell r="D23497" t="str">
            <v>Belridge, South</v>
          </cell>
          <cell r="E23497" t="str">
            <v>Inland</v>
          </cell>
          <cell r="F23497" t="str">
            <v>Kern</v>
          </cell>
          <cell r="G23497" t="str">
            <v>Diatomite</v>
          </cell>
          <cell r="H23497" t="str">
            <v>No</v>
          </cell>
        </row>
        <row r="23498">
          <cell r="A23498" t="str">
            <v>0403037396</v>
          </cell>
          <cell r="B23498" t="str">
            <v>Aera Energy LLC</v>
          </cell>
          <cell r="C23498" t="str">
            <v>Oil &amp; Gas</v>
          </cell>
          <cell r="D23498" t="str">
            <v>Belridge, South</v>
          </cell>
          <cell r="E23498" t="str">
            <v>Inland</v>
          </cell>
          <cell r="F23498" t="str">
            <v>Kern</v>
          </cell>
          <cell r="G23498" t="str">
            <v>Diatomite</v>
          </cell>
          <cell r="H23498" t="str">
            <v>No</v>
          </cell>
        </row>
        <row r="23499">
          <cell r="A23499" t="str">
            <v>0403037399</v>
          </cell>
          <cell r="B23499" t="str">
            <v>Aera Energy LLC</v>
          </cell>
          <cell r="C23499" t="str">
            <v>Oil &amp; Gas</v>
          </cell>
          <cell r="D23499" t="str">
            <v>Belridge, South</v>
          </cell>
          <cell r="E23499" t="str">
            <v>Inland</v>
          </cell>
          <cell r="F23499" t="str">
            <v>Kern</v>
          </cell>
          <cell r="G23499" t="str">
            <v>Diatomite</v>
          </cell>
          <cell r="H23499" t="str">
            <v>No</v>
          </cell>
        </row>
        <row r="23500">
          <cell r="A23500" t="str">
            <v>0403037407</v>
          </cell>
          <cell r="B23500" t="str">
            <v>Sentinel Peak Resources California LLC</v>
          </cell>
          <cell r="C23500" t="str">
            <v>Oil &amp; Gas</v>
          </cell>
          <cell r="D23500" t="str">
            <v>Midway-Sunset</v>
          </cell>
          <cell r="E23500" t="str">
            <v>Inland</v>
          </cell>
          <cell r="F23500" t="str">
            <v>Kern</v>
          </cell>
          <cell r="G23500" t="str">
            <v>No Pool Breakdown</v>
          </cell>
          <cell r="H23500" t="str">
            <v>Yes</v>
          </cell>
        </row>
        <row r="23501">
          <cell r="A23501" t="str">
            <v>0403037433</v>
          </cell>
          <cell r="B23501" t="str">
            <v>Aera Energy LLC</v>
          </cell>
          <cell r="C23501" t="str">
            <v>Steamflood</v>
          </cell>
          <cell r="D23501" t="str">
            <v>Cymric</v>
          </cell>
          <cell r="E23501" t="str">
            <v>Inland</v>
          </cell>
          <cell r="F23501" t="str">
            <v>Kern</v>
          </cell>
          <cell r="G23501" t="str">
            <v>Tulare</v>
          </cell>
          <cell r="H23501" t="str">
            <v>Yes</v>
          </cell>
        </row>
        <row r="23502">
          <cell r="A23502" t="str">
            <v>0403037434</v>
          </cell>
          <cell r="B23502" t="str">
            <v>Aera Energy LLC</v>
          </cell>
          <cell r="C23502" t="str">
            <v>Steamflood</v>
          </cell>
          <cell r="D23502" t="str">
            <v>Cymric</v>
          </cell>
          <cell r="E23502" t="str">
            <v>Inland</v>
          </cell>
          <cell r="F23502" t="str">
            <v>Kern</v>
          </cell>
          <cell r="G23502" t="str">
            <v>Tulare</v>
          </cell>
          <cell r="H23502" t="str">
            <v>No</v>
          </cell>
        </row>
        <row r="23503">
          <cell r="A23503" t="str">
            <v>0403037435</v>
          </cell>
          <cell r="B23503" t="str">
            <v>Aera Energy LLC</v>
          </cell>
          <cell r="C23503" t="str">
            <v>Steamflood</v>
          </cell>
          <cell r="D23503" t="str">
            <v>Cymric</v>
          </cell>
          <cell r="E23503" t="str">
            <v>Inland</v>
          </cell>
          <cell r="F23503" t="str">
            <v>Kern</v>
          </cell>
          <cell r="G23503" t="str">
            <v>Tulare</v>
          </cell>
          <cell r="H23503" t="str">
            <v>No</v>
          </cell>
        </row>
        <row r="23504">
          <cell r="A23504" t="str">
            <v>0403037436</v>
          </cell>
          <cell r="B23504" t="str">
            <v>Chevron U.S.A. Inc.</v>
          </cell>
          <cell r="C23504" t="str">
            <v>Steamflood</v>
          </cell>
          <cell r="D23504" t="str">
            <v>Kern River</v>
          </cell>
          <cell r="E23504" t="str">
            <v>Inland</v>
          </cell>
          <cell r="F23504" t="str">
            <v>Kern</v>
          </cell>
          <cell r="G23504" t="str">
            <v>Observation, Kern River</v>
          </cell>
          <cell r="H23504" t="str">
            <v>No</v>
          </cell>
        </row>
        <row r="23505">
          <cell r="A23505" t="str">
            <v>0403037444</v>
          </cell>
          <cell r="B23505" t="str">
            <v>Aera Energy LLC</v>
          </cell>
          <cell r="C23505" t="str">
            <v>Steamflood</v>
          </cell>
          <cell r="D23505" t="str">
            <v>Cymric</v>
          </cell>
          <cell r="E23505" t="str">
            <v>Inland</v>
          </cell>
          <cell r="F23505" t="str">
            <v>Kern</v>
          </cell>
          <cell r="G23505" t="str">
            <v>Tulare</v>
          </cell>
          <cell r="H23505" t="str">
            <v>No</v>
          </cell>
        </row>
        <row r="23506">
          <cell r="A23506" t="str">
            <v>0403037445</v>
          </cell>
          <cell r="B23506" t="str">
            <v>Aera Energy LLC</v>
          </cell>
          <cell r="C23506" t="str">
            <v>Steamflood</v>
          </cell>
          <cell r="D23506" t="str">
            <v>Cymric</v>
          </cell>
          <cell r="E23506" t="str">
            <v>Inland</v>
          </cell>
          <cell r="F23506" t="str">
            <v>Kern</v>
          </cell>
          <cell r="G23506" t="str">
            <v>Tulare</v>
          </cell>
          <cell r="H23506" t="str">
            <v>No</v>
          </cell>
        </row>
        <row r="23507">
          <cell r="A23507" t="str">
            <v>0403037446</v>
          </cell>
          <cell r="B23507" t="str">
            <v>Aera Energy LLC</v>
          </cell>
          <cell r="C23507" t="str">
            <v>Steamflood</v>
          </cell>
          <cell r="D23507" t="str">
            <v>Cymric</v>
          </cell>
          <cell r="E23507" t="str">
            <v>Inland</v>
          </cell>
          <cell r="F23507" t="str">
            <v>Kern</v>
          </cell>
          <cell r="G23507" t="str">
            <v>Tulare</v>
          </cell>
          <cell r="H23507" t="str">
            <v>No</v>
          </cell>
        </row>
        <row r="23508">
          <cell r="A23508" t="str">
            <v>0403037467</v>
          </cell>
          <cell r="B23508" t="str">
            <v>Berry Petroleum Company, LLC</v>
          </cell>
          <cell r="C23508" t="str">
            <v>Oil &amp; Gas</v>
          </cell>
          <cell r="D23508" t="str">
            <v>Midway-Sunset</v>
          </cell>
          <cell r="E23508" t="str">
            <v>Inland</v>
          </cell>
          <cell r="F23508" t="str">
            <v>Kern</v>
          </cell>
          <cell r="G23508" t="str">
            <v>No Pool Breakdown</v>
          </cell>
          <cell r="H23508" t="str">
            <v>No</v>
          </cell>
        </row>
        <row r="23509">
          <cell r="A23509" t="str">
            <v>0403037479</v>
          </cell>
          <cell r="B23509" t="str">
            <v>California Resources Production Corporation</v>
          </cell>
          <cell r="C23509" t="str">
            <v>Oil &amp; Gas</v>
          </cell>
          <cell r="D23509" t="str">
            <v>Kern Front</v>
          </cell>
          <cell r="E23509" t="str">
            <v>Inland</v>
          </cell>
          <cell r="F23509" t="str">
            <v>Kern</v>
          </cell>
          <cell r="G23509" t="str">
            <v>Etchegoin</v>
          </cell>
          <cell r="H23509" t="str">
            <v>No</v>
          </cell>
        </row>
        <row r="23510">
          <cell r="A23510" t="str">
            <v>0403037481</v>
          </cell>
          <cell r="B23510" t="str">
            <v>California Resources Production Corporation</v>
          </cell>
          <cell r="C23510" t="str">
            <v>Oil &amp; Gas</v>
          </cell>
          <cell r="D23510" t="str">
            <v>Kern Front</v>
          </cell>
          <cell r="E23510" t="str">
            <v>Inland</v>
          </cell>
          <cell r="F23510" t="str">
            <v>Kern</v>
          </cell>
          <cell r="G23510" t="str">
            <v>Etchegoin</v>
          </cell>
          <cell r="H23510" t="str">
            <v>No</v>
          </cell>
        </row>
        <row r="23511">
          <cell r="A23511" t="str">
            <v>0403037484</v>
          </cell>
          <cell r="B23511" t="str">
            <v>California Resources Production Corporation</v>
          </cell>
          <cell r="C23511" t="str">
            <v>Oil &amp; Gas</v>
          </cell>
          <cell r="D23511" t="str">
            <v>Kern Front</v>
          </cell>
          <cell r="E23511" t="str">
            <v>Inland</v>
          </cell>
          <cell r="F23511" t="str">
            <v>Kern</v>
          </cell>
          <cell r="G23511" t="str">
            <v>Etchegoin</v>
          </cell>
          <cell r="H23511" t="str">
            <v>No</v>
          </cell>
        </row>
        <row r="23512">
          <cell r="A23512" t="str">
            <v>0403037489</v>
          </cell>
          <cell r="B23512" t="str">
            <v>Hathaway LLC</v>
          </cell>
          <cell r="C23512" t="str">
            <v>Oil &amp; Gas</v>
          </cell>
          <cell r="D23512" t="str">
            <v>Poso Creek</v>
          </cell>
          <cell r="E23512" t="str">
            <v>Inland</v>
          </cell>
          <cell r="F23512" t="str">
            <v>Kern</v>
          </cell>
          <cell r="G23512" t="str">
            <v>Etchegoin-Chanac</v>
          </cell>
          <cell r="H23512" t="str">
            <v>No</v>
          </cell>
        </row>
        <row r="23513">
          <cell r="A23513" t="str">
            <v>0403037494</v>
          </cell>
          <cell r="B23513" t="str">
            <v>Hathaway LLC</v>
          </cell>
          <cell r="C23513" t="str">
            <v>Oil &amp; Gas</v>
          </cell>
          <cell r="D23513" t="str">
            <v>Poso Creek</v>
          </cell>
          <cell r="E23513" t="str">
            <v>Inland</v>
          </cell>
          <cell r="F23513" t="str">
            <v>Kern</v>
          </cell>
          <cell r="G23513" t="str">
            <v>Etchegoin-Chanac</v>
          </cell>
          <cell r="H23513" t="str">
            <v>No</v>
          </cell>
        </row>
        <row r="23514">
          <cell r="A23514" t="str">
            <v>0403037503</v>
          </cell>
          <cell r="B23514" t="str">
            <v>E &amp; B Natural Resources Management Corporation</v>
          </cell>
          <cell r="C23514" t="str">
            <v>Oil &amp; Gas</v>
          </cell>
          <cell r="D23514" t="str">
            <v>McKittrick</v>
          </cell>
          <cell r="E23514" t="str">
            <v>Inland</v>
          </cell>
          <cell r="F23514" t="str">
            <v>Kern</v>
          </cell>
          <cell r="G23514" t="str">
            <v>Tulare, Observation</v>
          </cell>
          <cell r="H23514" t="str">
            <v>Yes</v>
          </cell>
        </row>
        <row r="23515">
          <cell r="A23515" t="str">
            <v>0403037512</v>
          </cell>
          <cell r="B23515" t="str">
            <v>California Resources Elk Hills, LLC</v>
          </cell>
          <cell r="C23515" t="str">
            <v>Oil &amp; Gas</v>
          </cell>
          <cell r="D23515" t="str">
            <v>Elk Hills</v>
          </cell>
          <cell r="E23515" t="str">
            <v>Inland</v>
          </cell>
          <cell r="F23515" t="str">
            <v>Kern</v>
          </cell>
          <cell r="G23515" t="str">
            <v>Stevens (29R)</v>
          </cell>
          <cell r="H23515" t="str">
            <v>No</v>
          </cell>
        </row>
        <row r="23516">
          <cell r="A23516" t="str">
            <v>0403037519</v>
          </cell>
          <cell r="B23516" t="str">
            <v>Crimson Resource Management Corp.</v>
          </cell>
          <cell r="C23516" t="str">
            <v>Water Source</v>
          </cell>
          <cell r="D23516" t="str">
            <v>Lost Hills</v>
          </cell>
          <cell r="E23516" t="str">
            <v>Inland</v>
          </cell>
          <cell r="F23516" t="str">
            <v>Kern</v>
          </cell>
          <cell r="G23516" t="str">
            <v>Tulare</v>
          </cell>
          <cell r="H23516" t="str">
            <v>Yes</v>
          </cell>
        </row>
        <row r="23517">
          <cell r="A23517" t="str">
            <v>0403037520</v>
          </cell>
          <cell r="B23517" t="str">
            <v>Crimson Resource Management Corp.</v>
          </cell>
          <cell r="C23517" t="str">
            <v>Water Source</v>
          </cell>
          <cell r="D23517" t="str">
            <v>Lost Hills</v>
          </cell>
          <cell r="E23517" t="str">
            <v>Inland</v>
          </cell>
          <cell r="F23517" t="str">
            <v>Kern</v>
          </cell>
          <cell r="G23517" t="str">
            <v>Tulare</v>
          </cell>
          <cell r="H23517" t="str">
            <v>No</v>
          </cell>
        </row>
        <row r="23518">
          <cell r="A23518" t="str">
            <v>0403037521</v>
          </cell>
          <cell r="B23518" t="str">
            <v>California Resources Production Corporation</v>
          </cell>
          <cell r="C23518" t="str">
            <v>Oil &amp; Gas</v>
          </cell>
          <cell r="D23518" t="str">
            <v>Mount Poso</v>
          </cell>
          <cell r="E23518" t="str">
            <v>Inland</v>
          </cell>
          <cell r="F23518" t="str">
            <v>Kern</v>
          </cell>
          <cell r="G23518" t="str">
            <v>Pyramid Hill</v>
          </cell>
          <cell r="H23518" t="str">
            <v>No</v>
          </cell>
        </row>
        <row r="23519">
          <cell r="A23519" t="str">
            <v>0403037523</v>
          </cell>
          <cell r="B23519" t="str">
            <v>California Resources Production Corporation</v>
          </cell>
          <cell r="C23519" t="str">
            <v>Oil &amp; Gas</v>
          </cell>
          <cell r="D23519" t="str">
            <v>Antelope Hills, North</v>
          </cell>
          <cell r="E23519" t="str">
            <v>Inland</v>
          </cell>
          <cell r="F23519" t="str">
            <v>Kern</v>
          </cell>
          <cell r="G23519" t="str">
            <v>Miocene-Eocene</v>
          </cell>
          <cell r="H23519" t="str">
            <v>Yes</v>
          </cell>
        </row>
        <row r="23520">
          <cell r="A23520" t="str">
            <v>0403037535</v>
          </cell>
          <cell r="B23520" t="str">
            <v>California Resources Production Corporation</v>
          </cell>
          <cell r="C23520" t="str">
            <v>Steamflood</v>
          </cell>
          <cell r="D23520" t="str">
            <v>Antelope Hills, North</v>
          </cell>
          <cell r="E23520" t="str">
            <v>Inland</v>
          </cell>
          <cell r="F23520" t="str">
            <v>Kern</v>
          </cell>
          <cell r="G23520" t="str">
            <v>Point of Rocks</v>
          </cell>
          <cell r="H23520" t="str">
            <v>Yes</v>
          </cell>
        </row>
        <row r="23521">
          <cell r="A23521" t="str">
            <v>0403037536</v>
          </cell>
          <cell r="B23521" t="str">
            <v>California Resources Production Corporation</v>
          </cell>
          <cell r="C23521" t="str">
            <v>Steamflood</v>
          </cell>
          <cell r="D23521" t="str">
            <v>Antelope Hills, North</v>
          </cell>
          <cell r="E23521" t="str">
            <v>Inland</v>
          </cell>
          <cell r="F23521" t="str">
            <v>Kern</v>
          </cell>
          <cell r="G23521" t="str">
            <v>Point of Rocks</v>
          </cell>
          <cell r="H23521" t="str">
            <v>Yes</v>
          </cell>
        </row>
        <row r="23522">
          <cell r="A23522" t="str">
            <v>0403037538</v>
          </cell>
          <cell r="B23522" t="str">
            <v>California Resources Production Corporation</v>
          </cell>
          <cell r="C23522" t="str">
            <v>Steamflood</v>
          </cell>
          <cell r="D23522" t="str">
            <v>Antelope Hills, North</v>
          </cell>
          <cell r="E23522" t="str">
            <v>Inland</v>
          </cell>
          <cell r="F23522" t="str">
            <v>Kern</v>
          </cell>
          <cell r="G23522" t="str">
            <v>Point of Rocks</v>
          </cell>
          <cell r="H23522" t="str">
            <v>Yes</v>
          </cell>
        </row>
        <row r="23523">
          <cell r="A23523" t="str">
            <v>0403037539</v>
          </cell>
          <cell r="B23523" t="str">
            <v>California Resources Production Corporation</v>
          </cell>
          <cell r="C23523" t="str">
            <v>Steamflood</v>
          </cell>
          <cell r="D23523" t="str">
            <v>Antelope Hills, North</v>
          </cell>
          <cell r="E23523" t="str">
            <v>Inland</v>
          </cell>
          <cell r="F23523" t="str">
            <v>Kern</v>
          </cell>
          <cell r="G23523" t="str">
            <v>Point of Rocks</v>
          </cell>
          <cell r="H23523" t="str">
            <v>No</v>
          </cell>
        </row>
        <row r="23524">
          <cell r="A23524" t="str">
            <v>0403037540</v>
          </cell>
          <cell r="B23524" t="str">
            <v>California Resources Production Corporation</v>
          </cell>
          <cell r="C23524" t="str">
            <v>Steamflood</v>
          </cell>
          <cell r="D23524" t="str">
            <v>Antelope Hills, North</v>
          </cell>
          <cell r="E23524" t="str">
            <v>Inland</v>
          </cell>
          <cell r="F23524" t="str">
            <v>Kern</v>
          </cell>
          <cell r="G23524" t="str">
            <v>Point of Rocks</v>
          </cell>
          <cell r="H23524" t="str">
            <v>No</v>
          </cell>
        </row>
        <row r="23525">
          <cell r="A23525" t="str">
            <v>0403037551</v>
          </cell>
          <cell r="B23525" t="str">
            <v>Crimson Resource Management Corp.</v>
          </cell>
          <cell r="C23525" t="str">
            <v>Oil &amp; Gas</v>
          </cell>
          <cell r="D23525" t="str">
            <v>Rosedale Ranch</v>
          </cell>
          <cell r="E23525" t="str">
            <v>Inland</v>
          </cell>
          <cell r="F23525" t="str">
            <v>Kern</v>
          </cell>
          <cell r="G23525" t="str">
            <v>Chanac</v>
          </cell>
          <cell r="H23525" t="str">
            <v>No</v>
          </cell>
        </row>
        <row r="23526">
          <cell r="A23526" t="str">
            <v>0403037553</v>
          </cell>
          <cell r="B23526" t="str">
            <v>Chevron U.S.A. Inc.</v>
          </cell>
          <cell r="C23526" t="str">
            <v>Oil &amp; Gas</v>
          </cell>
          <cell r="D23526" t="str">
            <v>Kern River</v>
          </cell>
          <cell r="E23526" t="str">
            <v>Inland</v>
          </cell>
          <cell r="F23526" t="str">
            <v>Kern</v>
          </cell>
          <cell r="G23526" t="str">
            <v>Kern River</v>
          </cell>
          <cell r="H23526" t="str">
            <v>No</v>
          </cell>
        </row>
        <row r="23527">
          <cell r="A23527" t="str">
            <v>0403037583</v>
          </cell>
          <cell r="B23527" t="str">
            <v>Crimson Resource Management Corp.</v>
          </cell>
          <cell r="C23527" t="str">
            <v>Steamflood</v>
          </cell>
          <cell r="D23527" t="str">
            <v>Lost Hills</v>
          </cell>
          <cell r="E23527" t="str">
            <v>Inland</v>
          </cell>
          <cell r="F23527" t="str">
            <v>Kern</v>
          </cell>
          <cell r="G23527" t="str">
            <v>Tulare-Etchegoin</v>
          </cell>
          <cell r="H23527" t="str">
            <v>Yes</v>
          </cell>
        </row>
        <row r="23528">
          <cell r="A23528" t="str">
            <v>0403037607</v>
          </cell>
          <cell r="B23528" t="str">
            <v>Crimson Resource Management Corp.</v>
          </cell>
          <cell r="C23528" t="str">
            <v>Oil &amp; Gas</v>
          </cell>
          <cell r="D23528" t="str">
            <v>Lost Hills</v>
          </cell>
          <cell r="E23528" t="str">
            <v>Inland</v>
          </cell>
          <cell r="F23528" t="str">
            <v>Kern</v>
          </cell>
          <cell r="G23528" t="str">
            <v>Etchegoin</v>
          </cell>
          <cell r="H23528" t="str">
            <v>Yes</v>
          </cell>
        </row>
        <row r="23529">
          <cell r="A23529" t="str">
            <v>0403037608</v>
          </cell>
          <cell r="B23529" t="str">
            <v>Crimson Resource Management Corp.</v>
          </cell>
          <cell r="C23529" t="str">
            <v>Oil &amp; Gas</v>
          </cell>
          <cell r="D23529" t="str">
            <v>Lost Hills</v>
          </cell>
          <cell r="E23529" t="str">
            <v>Inland</v>
          </cell>
          <cell r="F23529" t="str">
            <v>Kern</v>
          </cell>
          <cell r="G23529" t="str">
            <v>Etchegoin</v>
          </cell>
          <cell r="H23529" t="str">
            <v>Yes</v>
          </cell>
        </row>
        <row r="23530">
          <cell r="A23530" t="str">
            <v>0403037609</v>
          </cell>
          <cell r="B23530" t="str">
            <v>Crimson Resource Management Corp.</v>
          </cell>
          <cell r="C23530" t="str">
            <v>Oil &amp; Gas</v>
          </cell>
          <cell r="D23530" t="str">
            <v>Lost Hills</v>
          </cell>
          <cell r="E23530" t="str">
            <v>Inland</v>
          </cell>
          <cell r="F23530" t="str">
            <v>Kern</v>
          </cell>
          <cell r="G23530" t="str">
            <v>Etchegoin</v>
          </cell>
          <cell r="H23530" t="str">
            <v>Yes</v>
          </cell>
        </row>
        <row r="23531">
          <cell r="A23531" t="str">
            <v>0403037610</v>
          </cell>
          <cell r="B23531" t="str">
            <v>California Resources Production Corporation</v>
          </cell>
          <cell r="C23531" t="str">
            <v>Oil &amp; Gas</v>
          </cell>
          <cell r="D23531" t="str">
            <v>Lost Hills</v>
          </cell>
          <cell r="E23531" t="str">
            <v>Inland</v>
          </cell>
          <cell r="F23531" t="str">
            <v>Kern</v>
          </cell>
          <cell r="G23531" t="str">
            <v>Etchegoin</v>
          </cell>
          <cell r="H23531" t="str">
            <v>Yes</v>
          </cell>
        </row>
        <row r="23532">
          <cell r="A23532" t="str">
            <v>0403037612</v>
          </cell>
          <cell r="B23532" t="str">
            <v>Crimson Resource Management Corp.</v>
          </cell>
          <cell r="C23532" t="str">
            <v>Oil &amp; Gas</v>
          </cell>
          <cell r="D23532" t="str">
            <v>Lost Hills</v>
          </cell>
          <cell r="E23532" t="str">
            <v>Inland</v>
          </cell>
          <cell r="F23532" t="str">
            <v>Kern</v>
          </cell>
          <cell r="G23532" t="str">
            <v>Etchegoin</v>
          </cell>
          <cell r="H23532" t="str">
            <v>Yes</v>
          </cell>
        </row>
        <row r="23533">
          <cell r="A23533" t="str">
            <v>0403037615</v>
          </cell>
          <cell r="B23533" t="str">
            <v>California Resources Production Corporation</v>
          </cell>
          <cell r="C23533" t="str">
            <v>Steamflood</v>
          </cell>
          <cell r="D23533" t="str">
            <v>Antelope Hills, North</v>
          </cell>
          <cell r="E23533" t="str">
            <v>Inland</v>
          </cell>
          <cell r="F23533" t="str">
            <v>Kern</v>
          </cell>
          <cell r="G23533" t="str">
            <v>Point of Rocks</v>
          </cell>
          <cell r="H23533" t="str">
            <v>Yes</v>
          </cell>
        </row>
        <row r="23534">
          <cell r="A23534" t="str">
            <v>0403037616</v>
          </cell>
          <cell r="B23534" t="str">
            <v>California Resources Production Corporation</v>
          </cell>
          <cell r="C23534" t="str">
            <v>Steamflood</v>
          </cell>
          <cell r="D23534" t="str">
            <v>Antelope Hills, North</v>
          </cell>
          <cell r="E23534" t="str">
            <v>Inland</v>
          </cell>
          <cell r="F23534" t="str">
            <v>Kern</v>
          </cell>
          <cell r="G23534" t="str">
            <v>Point of Rocks</v>
          </cell>
          <cell r="H23534" t="str">
            <v>Yes</v>
          </cell>
        </row>
        <row r="23535">
          <cell r="A23535" t="str">
            <v>0403037623</v>
          </cell>
          <cell r="B23535" t="str">
            <v>California Resources Production Corporation</v>
          </cell>
          <cell r="C23535" t="str">
            <v>Oil &amp; Gas</v>
          </cell>
          <cell r="D23535" t="str">
            <v>Kern Front</v>
          </cell>
          <cell r="E23535" t="str">
            <v>Inland</v>
          </cell>
          <cell r="F23535" t="str">
            <v>Kern</v>
          </cell>
          <cell r="G23535" t="str">
            <v>Etchegoin</v>
          </cell>
          <cell r="H23535" t="str">
            <v>No</v>
          </cell>
        </row>
        <row r="23536">
          <cell r="A23536" t="str">
            <v>0403037624</v>
          </cell>
          <cell r="B23536" t="str">
            <v>California Resources Production Corporation</v>
          </cell>
          <cell r="C23536" t="str">
            <v>Oil &amp; Gas</v>
          </cell>
          <cell r="D23536" t="str">
            <v>Kern Front</v>
          </cell>
          <cell r="E23536" t="str">
            <v>Inland</v>
          </cell>
          <cell r="F23536" t="str">
            <v>Kern</v>
          </cell>
          <cell r="G23536" t="str">
            <v>Etchegoin</v>
          </cell>
          <cell r="H23536" t="str">
            <v>No</v>
          </cell>
        </row>
        <row r="23537">
          <cell r="A23537" t="str">
            <v>0403037655</v>
          </cell>
          <cell r="B23537" t="str">
            <v>Vaquero Energy, Inc.</v>
          </cell>
          <cell r="C23537" t="str">
            <v>Oil &amp; Gas</v>
          </cell>
          <cell r="D23537" t="str">
            <v>Edison</v>
          </cell>
          <cell r="E23537" t="str">
            <v>Inland</v>
          </cell>
          <cell r="F23537" t="str">
            <v>Kern</v>
          </cell>
          <cell r="G23537" t="str">
            <v>No Pool Breakdown</v>
          </cell>
          <cell r="H23537" t="str">
            <v>Yes</v>
          </cell>
        </row>
        <row r="23538">
          <cell r="A23538" t="str">
            <v>0403037656</v>
          </cell>
          <cell r="B23538" t="str">
            <v>California Resources Production Corporation</v>
          </cell>
          <cell r="C23538" t="str">
            <v>Steamflood</v>
          </cell>
          <cell r="D23538" t="str">
            <v>Kern Front</v>
          </cell>
          <cell r="E23538" t="str">
            <v>Inland</v>
          </cell>
          <cell r="F23538" t="str">
            <v>Kern</v>
          </cell>
          <cell r="G23538" t="str">
            <v>No Pool Breakdown, Etchegoin-Chanac</v>
          </cell>
          <cell r="H23538" t="str">
            <v>No</v>
          </cell>
        </row>
        <row r="23539">
          <cell r="A23539" t="str">
            <v>0403037657</v>
          </cell>
          <cell r="B23539" t="str">
            <v>California Resources Production Corporation</v>
          </cell>
          <cell r="C23539" t="str">
            <v>Steamflood</v>
          </cell>
          <cell r="D23539" t="str">
            <v>Kern Front</v>
          </cell>
          <cell r="E23539" t="str">
            <v>Inland</v>
          </cell>
          <cell r="F23539" t="str">
            <v>Kern</v>
          </cell>
          <cell r="G23539" t="str">
            <v>No Pool Breakdown, Etchegoin-Chanac</v>
          </cell>
          <cell r="H23539" t="str">
            <v>No</v>
          </cell>
        </row>
        <row r="23540">
          <cell r="A23540" t="str">
            <v>0403037659</v>
          </cell>
          <cell r="B23540" t="str">
            <v>Macpherson Oil Company</v>
          </cell>
          <cell r="C23540" t="str">
            <v>Steamflood</v>
          </cell>
          <cell r="D23540" t="str">
            <v>Round Mountain</v>
          </cell>
          <cell r="E23540" t="str">
            <v>Inland</v>
          </cell>
          <cell r="F23540" t="str">
            <v>Kern</v>
          </cell>
          <cell r="G23540" t="str">
            <v>Vedder, Jewett-Vedder</v>
          </cell>
          <cell r="H23540" t="str">
            <v>No</v>
          </cell>
        </row>
        <row r="23541">
          <cell r="A23541" t="str">
            <v>0403037663</v>
          </cell>
          <cell r="B23541" t="str">
            <v>Aera Energy LLC</v>
          </cell>
          <cell r="C23541" t="str">
            <v>Steamflood</v>
          </cell>
          <cell r="D23541" t="str">
            <v>Belridge, South</v>
          </cell>
          <cell r="E23541" t="str">
            <v>Inland</v>
          </cell>
          <cell r="F23541" t="str">
            <v>Kern</v>
          </cell>
          <cell r="G23541" t="str">
            <v>Tulare</v>
          </cell>
          <cell r="H23541" t="str">
            <v>No</v>
          </cell>
        </row>
        <row r="23542">
          <cell r="A23542" t="str">
            <v>0403037664</v>
          </cell>
          <cell r="B23542" t="str">
            <v>Aera Energy LLC</v>
          </cell>
          <cell r="C23542" t="str">
            <v>Steamflood</v>
          </cell>
          <cell r="D23542" t="str">
            <v>Belridge, South</v>
          </cell>
          <cell r="E23542" t="str">
            <v>Inland</v>
          </cell>
          <cell r="F23542" t="str">
            <v>Kern</v>
          </cell>
          <cell r="G23542" t="str">
            <v>Tulare</v>
          </cell>
          <cell r="H23542" t="str">
            <v>Yes</v>
          </cell>
        </row>
        <row r="23543">
          <cell r="A23543" t="str">
            <v>0403037665</v>
          </cell>
          <cell r="B23543" t="str">
            <v>Aera Energy LLC</v>
          </cell>
          <cell r="C23543" t="str">
            <v>Steamflood</v>
          </cell>
          <cell r="D23543" t="str">
            <v>Belridge, South</v>
          </cell>
          <cell r="E23543" t="str">
            <v>Inland</v>
          </cell>
          <cell r="F23543" t="str">
            <v>Kern</v>
          </cell>
          <cell r="G23543" t="str">
            <v>Tulare</v>
          </cell>
          <cell r="H23543" t="str">
            <v>No</v>
          </cell>
        </row>
        <row r="23544">
          <cell r="A23544" t="str">
            <v>0403037666</v>
          </cell>
          <cell r="B23544" t="str">
            <v>Aera Energy LLC</v>
          </cell>
          <cell r="C23544" t="str">
            <v>Steamflood</v>
          </cell>
          <cell r="D23544" t="str">
            <v>Belridge, South</v>
          </cell>
          <cell r="E23544" t="str">
            <v>Inland</v>
          </cell>
          <cell r="F23544" t="str">
            <v>Kern</v>
          </cell>
          <cell r="G23544" t="str">
            <v>Tulare</v>
          </cell>
          <cell r="H23544" t="str">
            <v>No</v>
          </cell>
        </row>
        <row r="23545">
          <cell r="A23545" t="str">
            <v>0403037729</v>
          </cell>
          <cell r="B23545" t="str">
            <v>California Resources Elk Hills, LLC</v>
          </cell>
          <cell r="C23545" t="str">
            <v>Oil &amp; Gas</v>
          </cell>
          <cell r="D23545" t="str">
            <v>Buena Vista</v>
          </cell>
          <cell r="E23545" t="str">
            <v>Inland</v>
          </cell>
          <cell r="F23545" t="str">
            <v>Kern</v>
          </cell>
          <cell r="G23545" t="str">
            <v>Upper (Undifferentiated)</v>
          </cell>
          <cell r="H23545" t="str">
            <v>No</v>
          </cell>
        </row>
        <row r="23546">
          <cell r="A23546" t="str">
            <v>0403037730</v>
          </cell>
          <cell r="B23546" t="str">
            <v>California Resources Production Corporation</v>
          </cell>
          <cell r="C23546" t="str">
            <v>Oil &amp; Gas</v>
          </cell>
          <cell r="D23546" t="str">
            <v>Antelope Hills, North</v>
          </cell>
          <cell r="E23546" t="str">
            <v>Inland</v>
          </cell>
          <cell r="F23546" t="str">
            <v>Kern</v>
          </cell>
          <cell r="G23546" t="str">
            <v>Miocene-Eocene</v>
          </cell>
          <cell r="H23546" t="str">
            <v>No</v>
          </cell>
        </row>
        <row r="23547">
          <cell r="A23547" t="str">
            <v>0403037739</v>
          </cell>
          <cell r="B23547" t="str">
            <v>Aera Energy LLC</v>
          </cell>
          <cell r="C23547" t="str">
            <v>Oil &amp; Gas</v>
          </cell>
          <cell r="D23547" t="str">
            <v>Belridge, South</v>
          </cell>
          <cell r="E23547" t="str">
            <v>Inland</v>
          </cell>
          <cell r="F23547" t="str">
            <v>Kern</v>
          </cell>
          <cell r="G23547" t="str">
            <v>Diatomite</v>
          </cell>
          <cell r="H23547" t="str">
            <v>No</v>
          </cell>
        </row>
        <row r="23548">
          <cell r="A23548" t="str">
            <v>0403037745</v>
          </cell>
          <cell r="B23548" t="str">
            <v>California Resources Production Corporation</v>
          </cell>
          <cell r="C23548" t="str">
            <v>Oil &amp; Gas</v>
          </cell>
          <cell r="D23548" t="str">
            <v>Kern Front</v>
          </cell>
          <cell r="E23548" t="str">
            <v>Inland</v>
          </cell>
          <cell r="F23548" t="str">
            <v>Kern</v>
          </cell>
          <cell r="G23548" t="str">
            <v>Etchegoin</v>
          </cell>
          <cell r="H23548" t="str">
            <v>No</v>
          </cell>
        </row>
        <row r="23549">
          <cell r="A23549" t="str">
            <v>0403037746</v>
          </cell>
          <cell r="B23549" t="str">
            <v>California Resources Production Corporation</v>
          </cell>
          <cell r="C23549" t="str">
            <v>Oil &amp; Gas</v>
          </cell>
          <cell r="D23549" t="str">
            <v>Kern Front</v>
          </cell>
          <cell r="E23549" t="str">
            <v>Inland</v>
          </cell>
          <cell r="F23549" t="str">
            <v>Kern</v>
          </cell>
          <cell r="G23549" t="str">
            <v>Etchegoin</v>
          </cell>
          <cell r="H23549" t="str">
            <v>No</v>
          </cell>
        </row>
        <row r="23550">
          <cell r="A23550" t="str">
            <v>0403037748</v>
          </cell>
          <cell r="B23550" t="str">
            <v>California Resources Production Corporation</v>
          </cell>
          <cell r="C23550" t="str">
            <v>Oil &amp; Gas</v>
          </cell>
          <cell r="D23550" t="str">
            <v>Kern Front</v>
          </cell>
          <cell r="E23550" t="str">
            <v>Inland</v>
          </cell>
          <cell r="F23550" t="str">
            <v>Kern</v>
          </cell>
          <cell r="G23550" t="str">
            <v>Etchegoin</v>
          </cell>
          <cell r="H23550" t="str">
            <v>No</v>
          </cell>
        </row>
        <row r="23551">
          <cell r="A23551" t="str">
            <v>0403037751</v>
          </cell>
          <cell r="B23551" t="str">
            <v>California Resources Production Corporation</v>
          </cell>
          <cell r="C23551" t="str">
            <v>Oil &amp; Gas</v>
          </cell>
          <cell r="D23551" t="str">
            <v>Kern Front</v>
          </cell>
          <cell r="E23551" t="str">
            <v>Inland</v>
          </cell>
          <cell r="F23551" t="str">
            <v>Kern</v>
          </cell>
          <cell r="G23551" t="str">
            <v>Etchegoin</v>
          </cell>
          <cell r="H23551" t="str">
            <v>No</v>
          </cell>
        </row>
        <row r="23552">
          <cell r="A23552" t="str">
            <v>0403037754</v>
          </cell>
          <cell r="B23552" t="str">
            <v>E &amp; B Natural Resources Management Corporation</v>
          </cell>
          <cell r="C23552" t="str">
            <v>Oil &amp; Gas</v>
          </cell>
          <cell r="D23552" t="str">
            <v>McDonald Anticline</v>
          </cell>
          <cell r="E23552" t="str">
            <v>Inland</v>
          </cell>
          <cell r="F23552" t="str">
            <v>Kern</v>
          </cell>
          <cell r="G23552" t="str">
            <v>No Pool Breakdown</v>
          </cell>
          <cell r="H23552" t="str">
            <v>No</v>
          </cell>
        </row>
        <row r="23553">
          <cell r="A23553" t="str">
            <v>0403037758</v>
          </cell>
          <cell r="B23553" t="str">
            <v>California Resources Elk Hills, LLC</v>
          </cell>
          <cell r="C23553" t="str">
            <v>Oil &amp; Gas</v>
          </cell>
          <cell r="D23553" t="str">
            <v>Buena Vista</v>
          </cell>
          <cell r="E23553" t="str">
            <v>Inland</v>
          </cell>
          <cell r="F23553" t="str">
            <v>Kern</v>
          </cell>
          <cell r="G23553" t="str">
            <v>Antelope Shale-East Dome</v>
          </cell>
          <cell r="H23553" t="str">
            <v>Yes</v>
          </cell>
        </row>
        <row r="23554">
          <cell r="A23554" t="str">
            <v>0403037763</v>
          </cell>
          <cell r="B23554" t="str">
            <v>Aera Energy LLC</v>
          </cell>
          <cell r="C23554" t="str">
            <v>Oil &amp; Gas</v>
          </cell>
          <cell r="D23554" t="str">
            <v>Midway-Sunset</v>
          </cell>
          <cell r="E23554" t="str">
            <v>Inland</v>
          </cell>
          <cell r="F23554" t="str">
            <v>Kern</v>
          </cell>
          <cell r="G23554" t="str">
            <v>No Pool Breakdown</v>
          </cell>
          <cell r="H23554" t="str">
            <v>No</v>
          </cell>
        </row>
        <row r="23555">
          <cell r="A23555" t="str">
            <v>0403037772</v>
          </cell>
          <cell r="B23555" t="str">
            <v>Sentinel Peak Resources California LLC</v>
          </cell>
          <cell r="C23555" t="str">
            <v>Oil &amp; Gas</v>
          </cell>
          <cell r="D23555" t="str">
            <v>Midway-Sunset</v>
          </cell>
          <cell r="E23555" t="str">
            <v>Inland</v>
          </cell>
          <cell r="F23555" t="str">
            <v>Kern</v>
          </cell>
          <cell r="G23555" t="str">
            <v>No Pool Breakdown</v>
          </cell>
          <cell r="H23555" t="str">
            <v>No</v>
          </cell>
        </row>
        <row r="23556">
          <cell r="A23556" t="str">
            <v>0403037773</v>
          </cell>
          <cell r="B23556" t="str">
            <v>Aera Energy LLC</v>
          </cell>
          <cell r="C23556" t="str">
            <v>Water Disposal</v>
          </cell>
          <cell r="D23556" t="str">
            <v>Midway-Sunset</v>
          </cell>
          <cell r="E23556" t="str">
            <v>Inland</v>
          </cell>
          <cell r="F23556" t="str">
            <v>Kern</v>
          </cell>
          <cell r="G23556" t="str">
            <v>Tulare-San Joaquin, No Pool Breakdown</v>
          </cell>
          <cell r="H23556" t="str">
            <v>No</v>
          </cell>
        </row>
        <row r="23557">
          <cell r="A23557" t="str">
            <v>0403037782</v>
          </cell>
          <cell r="B23557" t="str">
            <v>Aera Energy LLC</v>
          </cell>
          <cell r="C23557" t="str">
            <v>Oil &amp; Gas</v>
          </cell>
          <cell r="D23557" t="str">
            <v>Midway-Sunset</v>
          </cell>
          <cell r="E23557" t="str">
            <v>Inland</v>
          </cell>
          <cell r="F23557" t="str">
            <v>Kern</v>
          </cell>
          <cell r="G23557" t="str">
            <v>No Pool Breakdown</v>
          </cell>
          <cell r="H23557" t="str">
            <v>No</v>
          </cell>
        </row>
        <row r="23558">
          <cell r="A23558" t="str">
            <v>0403037790</v>
          </cell>
          <cell r="B23558" t="str">
            <v>California Resources Production Corporation</v>
          </cell>
          <cell r="C23558" t="str">
            <v>Oil &amp; Gas</v>
          </cell>
          <cell r="D23558" t="str">
            <v>Kern Front</v>
          </cell>
          <cell r="E23558" t="str">
            <v>Inland</v>
          </cell>
          <cell r="F23558" t="str">
            <v>Kern</v>
          </cell>
          <cell r="G23558" t="str">
            <v>Etchegoin</v>
          </cell>
          <cell r="H23558" t="str">
            <v>No</v>
          </cell>
        </row>
        <row r="23559">
          <cell r="A23559" t="str">
            <v>0403037791</v>
          </cell>
          <cell r="B23559" t="str">
            <v>California Resources Production Corporation</v>
          </cell>
          <cell r="C23559" t="str">
            <v>Oil &amp; Gas</v>
          </cell>
          <cell r="D23559" t="str">
            <v>Kern Front</v>
          </cell>
          <cell r="E23559" t="str">
            <v>Inland</v>
          </cell>
          <cell r="F23559" t="str">
            <v>Kern</v>
          </cell>
          <cell r="G23559" t="str">
            <v>Etchegoin</v>
          </cell>
          <cell r="H23559" t="str">
            <v>No</v>
          </cell>
        </row>
        <row r="23560">
          <cell r="A23560" t="str">
            <v>0403037792</v>
          </cell>
          <cell r="B23560" t="str">
            <v>California Resources Production Corporation</v>
          </cell>
          <cell r="C23560" t="str">
            <v>Oil &amp; Gas</v>
          </cell>
          <cell r="D23560" t="str">
            <v>Kern Front</v>
          </cell>
          <cell r="E23560" t="str">
            <v>Inland</v>
          </cell>
          <cell r="F23560" t="str">
            <v>Kern</v>
          </cell>
          <cell r="G23560" t="str">
            <v>Etchegoin</v>
          </cell>
          <cell r="H23560" t="str">
            <v>No</v>
          </cell>
        </row>
        <row r="23561">
          <cell r="A23561" t="str">
            <v>0403037794</v>
          </cell>
          <cell r="B23561" t="str">
            <v>California Resources Production Corporation</v>
          </cell>
          <cell r="C23561" t="str">
            <v>Oil &amp; Gas</v>
          </cell>
          <cell r="D23561" t="str">
            <v>Kern Front</v>
          </cell>
          <cell r="E23561" t="str">
            <v>Inland</v>
          </cell>
          <cell r="F23561" t="str">
            <v>Kern</v>
          </cell>
          <cell r="G23561" t="str">
            <v>Etchegoin</v>
          </cell>
          <cell r="H23561" t="str">
            <v>No</v>
          </cell>
        </row>
        <row r="23562">
          <cell r="A23562" t="str">
            <v>0403037796</v>
          </cell>
          <cell r="B23562" t="str">
            <v>California Resources Production Corporation</v>
          </cell>
          <cell r="C23562" t="str">
            <v>Oil &amp; Gas</v>
          </cell>
          <cell r="D23562" t="str">
            <v>Kern Front</v>
          </cell>
          <cell r="E23562" t="str">
            <v>Inland</v>
          </cell>
          <cell r="F23562" t="str">
            <v>Kern</v>
          </cell>
          <cell r="G23562" t="str">
            <v>Etchegoin</v>
          </cell>
          <cell r="H23562" t="str">
            <v>No</v>
          </cell>
        </row>
        <row r="23563">
          <cell r="A23563" t="str">
            <v>0403037815</v>
          </cell>
          <cell r="B23563" t="str">
            <v>E &amp; B Natural Resources Management Corporation</v>
          </cell>
          <cell r="C23563" t="str">
            <v>Oil &amp; Gas</v>
          </cell>
          <cell r="D23563" t="str">
            <v>Tejon Hills</v>
          </cell>
          <cell r="E23563" t="str">
            <v>Inland</v>
          </cell>
          <cell r="F23563" t="str">
            <v>Kern</v>
          </cell>
          <cell r="G23563" t="str">
            <v>No Pool Breakdown</v>
          </cell>
          <cell r="H23563" t="str">
            <v>Yes</v>
          </cell>
        </row>
        <row r="23564">
          <cell r="A23564" t="str">
            <v>0403037821</v>
          </cell>
          <cell r="B23564" t="str">
            <v>California Resources Elk Hills, LLC</v>
          </cell>
          <cell r="C23564" t="str">
            <v>Oil &amp; Gas</v>
          </cell>
          <cell r="D23564" t="str">
            <v>Buena Vista</v>
          </cell>
          <cell r="E23564" t="str">
            <v>Inland</v>
          </cell>
          <cell r="F23564" t="str">
            <v>Kern</v>
          </cell>
          <cell r="G23564" t="str">
            <v>Upper (Undifferentiated)</v>
          </cell>
          <cell r="H23564" t="str">
            <v>No</v>
          </cell>
        </row>
        <row r="23565">
          <cell r="A23565" t="str">
            <v>0403037830</v>
          </cell>
          <cell r="B23565" t="str">
            <v>Aera Energy LLC</v>
          </cell>
          <cell r="C23565" t="str">
            <v>Cyclic Steam</v>
          </cell>
          <cell r="D23565" t="str">
            <v>Belridge, South</v>
          </cell>
          <cell r="E23565" t="str">
            <v>Inland</v>
          </cell>
          <cell r="F23565" t="str">
            <v>Kern</v>
          </cell>
          <cell r="G23565" t="str">
            <v>Tulare</v>
          </cell>
          <cell r="H23565" t="str">
            <v>Yes</v>
          </cell>
        </row>
        <row r="23566">
          <cell r="A23566" t="str">
            <v>0403037832</v>
          </cell>
          <cell r="B23566" t="str">
            <v>Aera Energy LLC</v>
          </cell>
          <cell r="C23566" t="str">
            <v>Steamflood</v>
          </cell>
          <cell r="D23566" t="str">
            <v>Belridge, South</v>
          </cell>
          <cell r="E23566" t="str">
            <v>Inland</v>
          </cell>
          <cell r="F23566" t="str">
            <v>Kern</v>
          </cell>
          <cell r="G23566" t="str">
            <v>Tulare</v>
          </cell>
          <cell r="H23566" t="str">
            <v>No</v>
          </cell>
        </row>
        <row r="23567">
          <cell r="A23567" t="str">
            <v>0403037833</v>
          </cell>
          <cell r="B23567" t="str">
            <v>Aera Energy LLC</v>
          </cell>
          <cell r="C23567" t="str">
            <v>Steamflood</v>
          </cell>
          <cell r="D23567" t="str">
            <v>Belridge, South</v>
          </cell>
          <cell r="E23567" t="str">
            <v>Inland</v>
          </cell>
          <cell r="F23567" t="str">
            <v>Kern</v>
          </cell>
          <cell r="G23567" t="str">
            <v>Tulare</v>
          </cell>
          <cell r="H23567" t="str">
            <v>No</v>
          </cell>
        </row>
        <row r="23568">
          <cell r="A23568" t="str">
            <v>0403037840</v>
          </cell>
          <cell r="B23568" t="str">
            <v>Crimson Resource Management Corp.</v>
          </cell>
          <cell r="C23568" t="str">
            <v>Cyclic Steam</v>
          </cell>
          <cell r="D23568" t="str">
            <v>Lost Hills</v>
          </cell>
          <cell r="E23568" t="str">
            <v>Inland</v>
          </cell>
          <cell r="F23568" t="str">
            <v>Kern</v>
          </cell>
          <cell r="G23568" t="str">
            <v>Etchegoin</v>
          </cell>
          <cell r="H23568" t="str">
            <v>No</v>
          </cell>
        </row>
        <row r="23569">
          <cell r="A23569" t="str">
            <v>0403037842</v>
          </cell>
          <cell r="B23569" t="str">
            <v>Crimson Resource Management Corp.</v>
          </cell>
          <cell r="C23569" t="str">
            <v>Oil &amp; Gas</v>
          </cell>
          <cell r="D23569" t="str">
            <v>Lost Hills</v>
          </cell>
          <cell r="E23569" t="str">
            <v>Inland</v>
          </cell>
          <cell r="F23569" t="str">
            <v>Kern</v>
          </cell>
          <cell r="G23569" t="str">
            <v>Etchegoin</v>
          </cell>
          <cell r="H23569" t="str">
            <v>Yes</v>
          </cell>
        </row>
        <row r="23570">
          <cell r="A23570" t="str">
            <v>0403037847</v>
          </cell>
          <cell r="B23570" t="str">
            <v>California Resources Elk Hills, LLC</v>
          </cell>
          <cell r="C23570" t="str">
            <v>Oil &amp; Gas</v>
          </cell>
          <cell r="D23570" t="str">
            <v>Elk Hills</v>
          </cell>
          <cell r="E23570" t="str">
            <v>Inland</v>
          </cell>
          <cell r="F23570" t="str">
            <v>Kern</v>
          </cell>
          <cell r="G23570" t="str">
            <v>Upper (Undifferentiated)</v>
          </cell>
          <cell r="H23570" t="str">
            <v>Yes</v>
          </cell>
        </row>
        <row r="23571">
          <cell r="A23571" t="str">
            <v>0403037849</v>
          </cell>
          <cell r="B23571" t="str">
            <v>California Resources Elk Hills, LLC</v>
          </cell>
          <cell r="C23571" t="str">
            <v>Oil &amp; Gas</v>
          </cell>
          <cell r="D23571" t="str">
            <v>Elk Hills</v>
          </cell>
          <cell r="E23571" t="str">
            <v>Inland</v>
          </cell>
          <cell r="F23571" t="str">
            <v>Kern</v>
          </cell>
          <cell r="G23571" t="str">
            <v>Upper (Undifferentiated)</v>
          </cell>
          <cell r="H23571" t="str">
            <v>No</v>
          </cell>
        </row>
        <row r="23572">
          <cell r="A23572" t="str">
            <v>0403037850</v>
          </cell>
          <cell r="B23572" t="str">
            <v>California Resources Elk Hills, LLC</v>
          </cell>
          <cell r="C23572" t="str">
            <v>Oil &amp; Gas</v>
          </cell>
          <cell r="D23572" t="str">
            <v>Elk Hills</v>
          </cell>
          <cell r="E23572" t="str">
            <v>Inland</v>
          </cell>
          <cell r="F23572" t="str">
            <v>Kern</v>
          </cell>
          <cell r="G23572" t="str">
            <v>Upper (Undifferentiated)</v>
          </cell>
          <cell r="H23572" t="str">
            <v>Yes</v>
          </cell>
        </row>
        <row r="23573">
          <cell r="A23573" t="str">
            <v>0403037859</v>
          </cell>
          <cell r="B23573" t="str">
            <v>Berry Petroleum Company, LLC</v>
          </cell>
          <cell r="C23573" t="str">
            <v>Steamflood</v>
          </cell>
          <cell r="D23573" t="str">
            <v>Poso Creek</v>
          </cell>
          <cell r="E23573" t="str">
            <v>Inland</v>
          </cell>
          <cell r="F23573" t="str">
            <v>Kern</v>
          </cell>
          <cell r="G23573" t="str">
            <v>Etchegoin-Chanac</v>
          </cell>
          <cell r="H23573" t="str">
            <v>No</v>
          </cell>
        </row>
        <row r="23574">
          <cell r="A23574" t="str">
            <v>0403037861</v>
          </cell>
          <cell r="B23574" t="str">
            <v>Berry Petroleum Company, LLC</v>
          </cell>
          <cell r="C23574" t="str">
            <v>Steamflood</v>
          </cell>
          <cell r="D23574" t="str">
            <v>Poso Creek</v>
          </cell>
          <cell r="E23574" t="str">
            <v>Inland</v>
          </cell>
          <cell r="F23574" t="str">
            <v>Kern</v>
          </cell>
          <cell r="G23574" t="str">
            <v>Etchegoin-Chanac</v>
          </cell>
          <cell r="H23574" t="str">
            <v>No</v>
          </cell>
        </row>
        <row r="23575">
          <cell r="A23575" t="str">
            <v>0403037866</v>
          </cell>
          <cell r="B23575" t="str">
            <v>Aera Energy LLC</v>
          </cell>
          <cell r="C23575" t="str">
            <v>Steamflood</v>
          </cell>
          <cell r="D23575" t="str">
            <v>Belridge, South</v>
          </cell>
          <cell r="E23575" t="str">
            <v>Inland</v>
          </cell>
          <cell r="F23575" t="str">
            <v>Kern</v>
          </cell>
          <cell r="G23575" t="str">
            <v>Tulare</v>
          </cell>
          <cell r="H23575" t="str">
            <v>No</v>
          </cell>
        </row>
        <row r="23576">
          <cell r="A23576" t="str">
            <v>0403037873</v>
          </cell>
          <cell r="B23576" t="str">
            <v>Aera Energy LLC</v>
          </cell>
          <cell r="C23576" t="str">
            <v>Oil &amp; Gas</v>
          </cell>
          <cell r="D23576" t="str">
            <v>Belridge, South</v>
          </cell>
          <cell r="E23576" t="str">
            <v>Inland</v>
          </cell>
          <cell r="F23576" t="str">
            <v>Kern</v>
          </cell>
          <cell r="G23576" t="str">
            <v>Tulare</v>
          </cell>
          <cell r="H23576" t="str">
            <v>No</v>
          </cell>
        </row>
        <row r="23577">
          <cell r="A23577" t="str">
            <v>0403037874</v>
          </cell>
          <cell r="B23577" t="str">
            <v>Aera Energy LLC</v>
          </cell>
          <cell r="C23577" t="str">
            <v>Oil &amp; Gas</v>
          </cell>
          <cell r="D23577" t="str">
            <v>Belridge, South</v>
          </cell>
          <cell r="E23577" t="str">
            <v>Inland</v>
          </cell>
          <cell r="F23577" t="str">
            <v>Kern</v>
          </cell>
          <cell r="G23577" t="str">
            <v>Tulare</v>
          </cell>
          <cell r="H23577" t="str">
            <v>No</v>
          </cell>
        </row>
        <row r="23578">
          <cell r="A23578" t="str">
            <v>0403037877</v>
          </cell>
          <cell r="B23578" t="str">
            <v>California Resources Elk Hills, LLC</v>
          </cell>
          <cell r="C23578" t="str">
            <v>Dry Gas</v>
          </cell>
          <cell r="D23578" t="str">
            <v>Elk Hills</v>
          </cell>
          <cell r="E23578" t="str">
            <v>Inland</v>
          </cell>
          <cell r="F23578" t="str">
            <v>Kern</v>
          </cell>
          <cell r="G23578" t="str">
            <v>Gas Zone</v>
          </cell>
          <cell r="H23578" t="str">
            <v>No</v>
          </cell>
        </row>
        <row r="23579">
          <cell r="A23579" t="str">
            <v>0403037879</v>
          </cell>
          <cell r="B23579" t="str">
            <v>California Resources Elk Hills, LLC</v>
          </cell>
          <cell r="C23579" t="str">
            <v>Dry Gas</v>
          </cell>
          <cell r="D23579" t="str">
            <v>Elk Hills</v>
          </cell>
          <cell r="E23579" t="str">
            <v>Inland</v>
          </cell>
          <cell r="F23579" t="str">
            <v>Kern</v>
          </cell>
          <cell r="G23579" t="str">
            <v>Gas Zone</v>
          </cell>
          <cell r="H23579" t="str">
            <v>No</v>
          </cell>
        </row>
        <row r="23580">
          <cell r="A23580" t="str">
            <v>0403037883</v>
          </cell>
          <cell r="B23580" t="str">
            <v>Aera Energy LLC</v>
          </cell>
          <cell r="C23580" t="str">
            <v>Oil &amp; Gas</v>
          </cell>
          <cell r="D23580" t="str">
            <v>Belridge, South</v>
          </cell>
          <cell r="E23580" t="str">
            <v>Inland</v>
          </cell>
          <cell r="F23580" t="str">
            <v>Kern</v>
          </cell>
          <cell r="G23580" t="str">
            <v>Tulare</v>
          </cell>
          <cell r="H23580" t="str">
            <v>No</v>
          </cell>
        </row>
        <row r="23581">
          <cell r="A23581" t="str">
            <v>0403037885</v>
          </cell>
          <cell r="B23581" t="str">
            <v>Aera Energy LLC</v>
          </cell>
          <cell r="C23581" t="str">
            <v>Oil &amp; Gas</v>
          </cell>
          <cell r="D23581" t="str">
            <v>Belridge, South</v>
          </cell>
          <cell r="E23581" t="str">
            <v>Inland</v>
          </cell>
          <cell r="F23581" t="str">
            <v>Kern</v>
          </cell>
          <cell r="G23581" t="str">
            <v>Tulare</v>
          </cell>
          <cell r="H23581" t="str">
            <v>Yes</v>
          </cell>
        </row>
        <row r="23582">
          <cell r="A23582" t="str">
            <v>0403037891</v>
          </cell>
          <cell r="B23582" t="str">
            <v>Crimson Resource Management Corp.</v>
          </cell>
          <cell r="C23582" t="str">
            <v>Cyclic Steam</v>
          </cell>
          <cell r="D23582" t="str">
            <v>Lost Hills</v>
          </cell>
          <cell r="E23582" t="str">
            <v>Inland</v>
          </cell>
          <cell r="F23582" t="str">
            <v>Kern</v>
          </cell>
          <cell r="G23582" t="str">
            <v>Tulare-Etchegoin, Tulare</v>
          </cell>
          <cell r="H23582" t="str">
            <v>No</v>
          </cell>
        </row>
        <row r="23583">
          <cell r="A23583" t="str">
            <v>0403037892</v>
          </cell>
          <cell r="B23583" t="str">
            <v>Crimson Resource Management Corp.</v>
          </cell>
          <cell r="C23583" t="str">
            <v>Oil &amp; Gas</v>
          </cell>
          <cell r="D23583" t="str">
            <v>Lost Hills</v>
          </cell>
          <cell r="E23583" t="str">
            <v>Inland</v>
          </cell>
          <cell r="F23583" t="str">
            <v>Kern</v>
          </cell>
          <cell r="G23583" t="str">
            <v>Tulare</v>
          </cell>
          <cell r="H23583" t="str">
            <v>Yes</v>
          </cell>
        </row>
        <row r="23584">
          <cell r="A23584" t="str">
            <v>0403037896</v>
          </cell>
          <cell r="B23584" t="str">
            <v>Aera Energy LLC</v>
          </cell>
          <cell r="C23584" t="str">
            <v>Steamflood</v>
          </cell>
          <cell r="D23584" t="str">
            <v>Belridge, South</v>
          </cell>
          <cell r="E23584" t="str">
            <v>Inland</v>
          </cell>
          <cell r="F23584" t="str">
            <v>Kern</v>
          </cell>
          <cell r="G23584" t="str">
            <v>Tulare</v>
          </cell>
          <cell r="H23584" t="str">
            <v>No</v>
          </cell>
        </row>
        <row r="23585">
          <cell r="A23585" t="str">
            <v>0403037898</v>
          </cell>
          <cell r="B23585" t="str">
            <v>Aera Energy LLC</v>
          </cell>
          <cell r="C23585" t="str">
            <v>Oil &amp; Gas</v>
          </cell>
          <cell r="D23585" t="str">
            <v>Belridge, South</v>
          </cell>
          <cell r="E23585" t="str">
            <v>Inland</v>
          </cell>
          <cell r="F23585" t="str">
            <v>Kern</v>
          </cell>
          <cell r="G23585" t="str">
            <v>Tulare</v>
          </cell>
          <cell r="H23585" t="str">
            <v>Yes</v>
          </cell>
        </row>
        <row r="23586">
          <cell r="A23586" t="str">
            <v>0403037904</v>
          </cell>
          <cell r="B23586" t="str">
            <v>California Resources Production Corporation</v>
          </cell>
          <cell r="C23586" t="str">
            <v>Oil &amp; Gas</v>
          </cell>
          <cell r="D23586" t="str">
            <v>Kern Front</v>
          </cell>
          <cell r="E23586" t="str">
            <v>Inland</v>
          </cell>
          <cell r="F23586" t="str">
            <v>Kern</v>
          </cell>
          <cell r="G23586" t="str">
            <v>Etchegoin</v>
          </cell>
          <cell r="H23586" t="str">
            <v>No</v>
          </cell>
        </row>
        <row r="23587">
          <cell r="A23587" t="str">
            <v>0403037907</v>
          </cell>
          <cell r="B23587" t="str">
            <v>California Resources Production Corporation</v>
          </cell>
          <cell r="C23587" t="str">
            <v>Oil &amp; Gas</v>
          </cell>
          <cell r="D23587" t="str">
            <v>Kern Front</v>
          </cell>
          <cell r="E23587" t="str">
            <v>Inland</v>
          </cell>
          <cell r="F23587" t="str">
            <v>Kern</v>
          </cell>
          <cell r="G23587" t="str">
            <v>Etchegoin</v>
          </cell>
          <cell r="H23587" t="str">
            <v>No</v>
          </cell>
        </row>
        <row r="23588">
          <cell r="A23588" t="str">
            <v>0403037912</v>
          </cell>
          <cell r="B23588" t="str">
            <v>Chevron U.S.A. Inc.</v>
          </cell>
          <cell r="C23588" t="str">
            <v>Steamflood</v>
          </cell>
          <cell r="D23588" t="str">
            <v>Kern River</v>
          </cell>
          <cell r="E23588" t="str">
            <v>Inland</v>
          </cell>
          <cell r="F23588" t="str">
            <v>Kern</v>
          </cell>
          <cell r="G23588" t="str">
            <v>Kern River</v>
          </cell>
          <cell r="H23588" t="str">
            <v>No</v>
          </cell>
        </row>
        <row r="23589">
          <cell r="A23589" t="str">
            <v>0403037913</v>
          </cell>
          <cell r="B23589" t="str">
            <v>Chevron U.S.A. Inc.</v>
          </cell>
          <cell r="C23589" t="str">
            <v>Steamflood</v>
          </cell>
          <cell r="D23589" t="str">
            <v>Kern River</v>
          </cell>
          <cell r="E23589" t="str">
            <v>Inland</v>
          </cell>
          <cell r="F23589" t="str">
            <v>Kern</v>
          </cell>
          <cell r="G23589" t="str">
            <v>Kern River</v>
          </cell>
          <cell r="H23589" t="str">
            <v>No</v>
          </cell>
        </row>
        <row r="23590">
          <cell r="A23590" t="str">
            <v>0403037919</v>
          </cell>
          <cell r="B23590" t="str">
            <v>Aera Energy LLC</v>
          </cell>
          <cell r="C23590" t="str">
            <v>Oil &amp; Gas</v>
          </cell>
          <cell r="D23590" t="str">
            <v>Belridge, South</v>
          </cell>
          <cell r="E23590" t="str">
            <v>Inland</v>
          </cell>
          <cell r="F23590" t="str">
            <v>Kern</v>
          </cell>
          <cell r="G23590" t="str">
            <v>Tulare</v>
          </cell>
          <cell r="H23590" t="str">
            <v>Yes</v>
          </cell>
        </row>
        <row r="23591">
          <cell r="A23591" t="str">
            <v>0403037920</v>
          </cell>
          <cell r="B23591" t="str">
            <v>Aera Energy LLC</v>
          </cell>
          <cell r="C23591" t="str">
            <v>Oil &amp; Gas</v>
          </cell>
          <cell r="D23591" t="str">
            <v>Belridge, South</v>
          </cell>
          <cell r="E23591" t="str">
            <v>Inland</v>
          </cell>
          <cell r="F23591" t="str">
            <v>Kern</v>
          </cell>
          <cell r="G23591" t="str">
            <v>Tulare</v>
          </cell>
          <cell r="H23591" t="str">
            <v>Yes</v>
          </cell>
        </row>
        <row r="23592">
          <cell r="A23592" t="str">
            <v>0403037921</v>
          </cell>
          <cell r="B23592" t="str">
            <v>Aera Energy LLC</v>
          </cell>
          <cell r="C23592" t="str">
            <v>Oil &amp; Gas</v>
          </cell>
          <cell r="D23592" t="str">
            <v>Belridge, South</v>
          </cell>
          <cell r="E23592" t="str">
            <v>Inland</v>
          </cell>
          <cell r="F23592" t="str">
            <v>Kern</v>
          </cell>
          <cell r="G23592" t="str">
            <v>Tulare</v>
          </cell>
          <cell r="H23592" t="str">
            <v>No</v>
          </cell>
        </row>
        <row r="23593">
          <cell r="A23593" t="str">
            <v>0403037922</v>
          </cell>
          <cell r="B23593" t="str">
            <v>Crimson Resource Management Corp.</v>
          </cell>
          <cell r="C23593" t="str">
            <v>Cyclic Steam</v>
          </cell>
          <cell r="D23593" t="str">
            <v>Lost Hills</v>
          </cell>
          <cell r="E23593" t="str">
            <v>Inland</v>
          </cell>
          <cell r="F23593" t="str">
            <v>Kern</v>
          </cell>
          <cell r="G23593" t="str">
            <v>Tulare</v>
          </cell>
          <cell r="H23593" t="str">
            <v>Yes</v>
          </cell>
        </row>
        <row r="23594">
          <cell r="A23594" t="str">
            <v>0403037923</v>
          </cell>
          <cell r="B23594" t="str">
            <v>Crimson Resource Management Corp.</v>
          </cell>
          <cell r="C23594" t="str">
            <v>Oil &amp; Gas</v>
          </cell>
          <cell r="D23594" t="str">
            <v>Lost Hills</v>
          </cell>
          <cell r="E23594" t="str">
            <v>Inland</v>
          </cell>
          <cell r="F23594" t="str">
            <v>Kern</v>
          </cell>
          <cell r="G23594" t="str">
            <v>Etchegoin</v>
          </cell>
          <cell r="H23594" t="str">
            <v>Yes</v>
          </cell>
        </row>
        <row r="23595">
          <cell r="A23595" t="str">
            <v>0403037925</v>
          </cell>
          <cell r="B23595" t="str">
            <v>Crimson Resource Management Corp.</v>
          </cell>
          <cell r="C23595" t="str">
            <v>Oil &amp; Gas</v>
          </cell>
          <cell r="D23595" t="str">
            <v>Lost Hills</v>
          </cell>
          <cell r="E23595" t="str">
            <v>Inland</v>
          </cell>
          <cell r="F23595" t="str">
            <v>Kern</v>
          </cell>
          <cell r="G23595" t="str">
            <v>Etchegoin</v>
          </cell>
          <cell r="H23595" t="str">
            <v>Yes</v>
          </cell>
        </row>
        <row r="23596">
          <cell r="A23596" t="str">
            <v>0403037930</v>
          </cell>
          <cell r="B23596" t="str">
            <v>Chevron U.S.A. Inc.</v>
          </cell>
          <cell r="C23596" t="str">
            <v>Cyclic Steam</v>
          </cell>
          <cell r="D23596" t="str">
            <v>Midway-Sunset</v>
          </cell>
          <cell r="E23596" t="str">
            <v>Inland</v>
          </cell>
          <cell r="F23596" t="str">
            <v>Kern</v>
          </cell>
          <cell r="G23596" t="str">
            <v>No Pool Breakdown</v>
          </cell>
          <cell r="H23596" t="str">
            <v>No</v>
          </cell>
        </row>
        <row r="23597">
          <cell r="A23597" t="str">
            <v>0403037933</v>
          </cell>
          <cell r="B23597" t="str">
            <v>California Resources Production Corporation</v>
          </cell>
          <cell r="C23597" t="str">
            <v>Oil &amp; Gas</v>
          </cell>
          <cell r="D23597" t="str">
            <v>Any Field</v>
          </cell>
          <cell r="E23597" t="str">
            <v>Inland</v>
          </cell>
          <cell r="F23597" t="str">
            <v>Kern</v>
          </cell>
          <cell r="G23597" t="str">
            <v>No Pool Breakdown</v>
          </cell>
          <cell r="H23597" t="str">
            <v>Yes</v>
          </cell>
        </row>
        <row r="23598">
          <cell r="A23598" t="str">
            <v>0403037935</v>
          </cell>
          <cell r="B23598" t="str">
            <v>California Resources Production Corporation</v>
          </cell>
          <cell r="C23598" t="str">
            <v>Oil &amp; Gas</v>
          </cell>
          <cell r="D23598" t="str">
            <v>Belridge, South</v>
          </cell>
          <cell r="E23598" t="str">
            <v>Inland</v>
          </cell>
          <cell r="F23598" t="str">
            <v>Kern</v>
          </cell>
          <cell r="G23598" t="str">
            <v>Diatomite</v>
          </cell>
          <cell r="H23598" t="str">
            <v>Yes</v>
          </cell>
        </row>
        <row r="23599">
          <cell r="A23599" t="str">
            <v>0403037937</v>
          </cell>
          <cell r="B23599" t="str">
            <v>California Resources Production Corporation</v>
          </cell>
          <cell r="C23599" t="str">
            <v>Oil &amp; Gas</v>
          </cell>
          <cell r="D23599" t="str">
            <v>Belridge, South</v>
          </cell>
          <cell r="E23599" t="str">
            <v>Inland</v>
          </cell>
          <cell r="F23599" t="str">
            <v>Kern</v>
          </cell>
          <cell r="G23599" t="str">
            <v>Diatomite</v>
          </cell>
          <cell r="H23599" t="str">
            <v>No</v>
          </cell>
        </row>
        <row r="23600">
          <cell r="A23600" t="str">
            <v>0403037949</v>
          </cell>
          <cell r="B23600" t="str">
            <v>Aera Energy LLC</v>
          </cell>
          <cell r="C23600" t="str">
            <v>Steamflood</v>
          </cell>
          <cell r="D23600" t="str">
            <v>Belridge, South</v>
          </cell>
          <cell r="E23600" t="str">
            <v>Inland</v>
          </cell>
          <cell r="F23600" t="str">
            <v>Kern</v>
          </cell>
          <cell r="G23600" t="str">
            <v>Tulare</v>
          </cell>
          <cell r="H23600" t="str">
            <v>No</v>
          </cell>
        </row>
        <row r="23601">
          <cell r="A23601" t="str">
            <v>0403037952</v>
          </cell>
          <cell r="B23601" t="str">
            <v>Aera Energy LLC</v>
          </cell>
          <cell r="C23601" t="str">
            <v>Steamflood</v>
          </cell>
          <cell r="D23601" t="str">
            <v>Belridge, South</v>
          </cell>
          <cell r="E23601" t="str">
            <v>Inland</v>
          </cell>
          <cell r="F23601" t="str">
            <v>Kern</v>
          </cell>
          <cell r="G23601" t="str">
            <v>Tulare</v>
          </cell>
          <cell r="H23601" t="str">
            <v>Yes</v>
          </cell>
        </row>
        <row r="23602">
          <cell r="A23602" t="str">
            <v>0403037962</v>
          </cell>
          <cell r="B23602" t="str">
            <v>Aera Energy LLC</v>
          </cell>
          <cell r="C23602" t="str">
            <v>Oil &amp; Gas</v>
          </cell>
          <cell r="D23602" t="str">
            <v>Belridge, South</v>
          </cell>
          <cell r="E23602" t="str">
            <v>Inland</v>
          </cell>
          <cell r="F23602" t="str">
            <v>Kern</v>
          </cell>
          <cell r="G23602" t="str">
            <v>Diatomite</v>
          </cell>
          <cell r="H23602" t="str">
            <v>No</v>
          </cell>
        </row>
        <row r="23603">
          <cell r="A23603" t="str">
            <v>0403037964</v>
          </cell>
          <cell r="B23603" t="str">
            <v>Aera Energy LLC</v>
          </cell>
          <cell r="C23603" t="str">
            <v>Oil &amp; Gas</v>
          </cell>
          <cell r="D23603" t="str">
            <v>Belridge, South</v>
          </cell>
          <cell r="E23603" t="str">
            <v>Inland</v>
          </cell>
          <cell r="F23603" t="str">
            <v>Kern</v>
          </cell>
          <cell r="G23603" t="str">
            <v>Diatomite</v>
          </cell>
          <cell r="H23603" t="str">
            <v>No</v>
          </cell>
        </row>
        <row r="23604">
          <cell r="A23604" t="str">
            <v>0403037970</v>
          </cell>
          <cell r="B23604" t="str">
            <v>Aera Energy LLC</v>
          </cell>
          <cell r="C23604" t="str">
            <v>Oil &amp; Gas</v>
          </cell>
          <cell r="D23604" t="str">
            <v>Belridge, South</v>
          </cell>
          <cell r="E23604" t="str">
            <v>Inland</v>
          </cell>
          <cell r="F23604" t="str">
            <v>Kern</v>
          </cell>
          <cell r="G23604" t="str">
            <v>Diatomite</v>
          </cell>
          <cell r="H23604" t="str">
            <v>No</v>
          </cell>
        </row>
        <row r="23605">
          <cell r="A23605" t="str">
            <v>0403037973</v>
          </cell>
          <cell r="B23605" t="str">
            <v>Aera Energy LLC</v>
          </cell>
          <cell r="C23605" t="str">
            <v>Oil &amp; Gas</v>
          </cell>
          <cell r="D23605" t="str">
            <v>Belridge, South</v>
          </cell>
          <cell r="E23605" t="str">
            <v>Inland</v>
          </cell>
          <cell r="F23605" t="str">
            <v>Kern</v>
          </cell>
          <cell r="G23605" t="str">
            <v>Diatomite</v>
          </cell>
          <cell r="H23605" t="str">
            <v>No</v>
          </cell>
        </row>
        <row r="23606">
          <cell r="A23606" t="str">
            <v>0403037985</v>
          </cell>
          <cell r="B23606" t="str">
            <v>Aera Energy LLC</v>
          </cell>
          <cell r="C23606" t="str">
            <v>Oil &amp; Gas</v>
          </cell>
          <cell r="D23606" t="str">
            <v>Belridge, South</v>
          </cell>
          <cell r="E23606" t="str">
            <v>Inland</v>
          </cell>
          <cell r="F23606" t="str">
            <v>Kern</v>
          </cell>
          <cell r="G23606" t="str">
            <v>Tulare</v>
          </cell>
          <cell r="H23606" t="str">
            <v>No</v>
          </cell>
        </row>
        <row r="23607">
          <cell r="A23607" t="str">
            <v>0403037989</v>
          </cell>
          <cell r="B23607" t="str">
            <v>Chevron U.S.A. Inc.</v>
          </cell>
          <cell r="C23607" t="str">
            <v>Cyclic Steam</v>
          </cell>
          <cell r="D23607" t="str">
            <v>McKittrick</v>
          </cell>
          <cell r="E23607" t="str">
            <v>Inland</v>
          </cell>
          <cell r="F23607" t="str">
            <v>Kern</v>
          </cell>
          <cell r="G23607" t="str">
            <v>Upper, Antelope Shale</v>
          </cell>
          <cell r="H23607" t="str">
            <v>No</v>
          </cell>
        </row>
        <row r="23608">
          <cell r="A23608" t="str">
            <v>0403037996</v>
          </cell>
          <cell r="B23608" t="str">
            <v>Chevron U.S.A. Inc.</v>
          </cell>
          <cell r="C23608" t="str">
            <v>Oil &amp; Gas</v>
          </cell>
          <cell r="D23608" t="str">
            <v>Midway-Sunset</v>
          </cell>
          <cell r="E23608" t="str">
            <v>Inland</v>
          </cell>
          <cell r="F23608" t="str">
            <v>Kern</v>
          </cell>
          <cell r="G23608" t="str">
            <v>No Pool Breakdown, Monarch</v>
          </cell>
          <cell r="H23608" t="str">
            <v>No</v>
          </cell>
        </row>
        <row r="23609">
          <cell r="A23609" t="str">
            <v>0403038008</v>
          </cell>
          <cell r="B23609" t="str">
            <v>Aera Energy LLC</v>
          </cell>
          <cell r="C23609" t="str">
            <v>Oil &amp; Gas</v>
          </cell>
          <cell r="D23609" t="str">
            <v>Midway-Sunset</v>
          </cell>
          <cell r="E23609" t="str">
            <v>Inland</v>
          </cell>
          <cell r="F23609" t="str">
            <v>Kern</v>
          </cell>
          <cell r="G23609" t="str">
            <v>No Pool Breakdown</v>
          </cell>
          <cell r="H23609" t="str">
            <v>No</v>
          </cell>
        </row>
        <row r="23610">
          <cell r="A23610" t="str">
            <v>0403038010</v>
          </cell>
          <cell r="B23610" t="str">
            <v>Aera Energy LLC</v>
          </cell>
          <cell r="C23610" t="str">
            <v>Oil &amp; Gas</v>
          </cell>
          <cell r="D23610" t="str">
            <v>Midway-Sunset</v>
          </cell>
          <cell r="E23610" t="str">
            <v>Inland</v>
          </cell>
          <cell r="F23610" t="str">
            <v>Kern</v>
          </cell>
          <cell r="G23610" t="str">
            <v>No Pool Breakdown</v>
          </cell>
          <cell r="H23610" t="str">
            <v>No</v>
          </cell>
        </row>
        <row r="23611">
          <cell r="A23611" t="str">
            <v>0403038013</v>
          </cell>
          <cell r="B23611" t="str">
            <v>Aera Energy LLC</v>
          </cell>
          <cell r="C23611" t="str">
            <v>Steamflood</v>
          </cell>
          <cell r="D23611" t="str">
            <v>Midway-Sunset</v>
          </cell>
          <cell r="E23611" t="str">
            <v>Inland</v>
          </cell>
          <cell r="F23611" t="str">
            <v>Kern</v>
          </cell>
          <cell r="G23611" t="str">
            <v>Tulare, No Pool Breakdown</v>
          </cell>
          <cell r="H23611" t="str">
            <v>No</v>
          </cell>
        </row>
        <row r="23612">
          <cell r="A23612" t="str">
            <v>0403038019</v>
          </cell>
          <cell r="B23612" t="str">
            <v>Aera Energy LLC</v>
          </cell>
          <cell r="C23612" t="str">
            <v>Oil &amp; Gas</v>
          </cell>
          <cell r="D23612" t="str">
            <v>Belridge, South</v>
          </cell>
          <cell r="E23612" t="str">
            <v>Inland</v>
          </cell>
          <cell r="F23612" t="str">
            <v>Kern</v>
          </cell>
          <cell r="G23612" t="str">
            <v>Diatomite</v>
          </cell>
          <cell r="H23612" t="str">
            <v>No</v>
          </cell>
        </row>
        <row r="23613">
          <cell r="A23613" t="str">
            <v>0403038030</v>
          </cell>
          <cell r="B23613" t="str">
            <v>E &amp; B Natural Resources Management Corporation</v>
          </cell>
          <cell r="C23613" t="str">
            <v>Water Disposal</v>
          </cell>
          <cell r="D23613" t="str">
            <v>Poso Creek</v>
          </cell>
          <cell r="E23613" t="str">
            <v>Inland</v>
          </cell>
          <cell r="F23613" t="str">
            <v>Kern</v>
          </cell>
          <cell r="G23613" t="str">
            <v>Santa Margarita</v>
          </cell>
          <cell r="H23613" t="str">
            <v>No</v>
          </cell>
        </row>
        <row r="23614">
          <cell r="A23614" t="str">
            <v>0403038032</v>
          </cell>
          <cell r="B23614" t="str">
            <v>Chevron U.S.A. Inc.</v>
          </cell>
          <cell r="C23614" t="str">
            <v>Steamflood</v>
          </cell>
          <cell r="D23614" t="str">
            <v>Kern River</v>
          </cell>
          <cell r="E23614" t="str">
            <v>Inland</v>
          </cell>
          <cell r="F23614" t="str">
            <v>Kern</v>
          </cell>
          <cell r="G23614" t="str">
            <v>Kern River</v>
          </cell>
          <cell r="H23614" t="str">
            <v>No</v>
          </cell>
        </row>
        <row r="23615">
          <cell r="A23615" t="str">
            <v>0403038033</v>
          </cell>
          <cell r="B23615" t="str">
            <v>Chevron U.S.A. Inc.</v>
          </cell>
          <cell r="C23615" t="str">
            <v>Oil &amp; Gas</v>
          </cell>
          <cell r="D23615" t="str">
            <v>Kern River</v>
          </cell>
          <cell r="E23615" t="str">
            <v>Inland</v>
          </cell>
          <cell r="F23615" t="str">
            <v>Kern</v>
          </cell>
          <cell r="G23615" t="str">
            <v>Kern River</v>
          </cell>
          <cell r="H23615" t="str">
            <v>No</v>
          </cell>
        </row>
        <row r="23616">
          <cell r="A23616" t="str">
            <v>0403038037</v>
          </cell>
          <cell r="B23616" t="str">
            <v>Chevron U.S.A. Inc.</v>
          </cell>
          <cell r="C23616" t="str">
            <v>Oil &amp; Gas</v>
          </cell>
          <cell r="D23616" t="str">
            <v>Kern River</v>
          </cell>
          <cell r="E23616" t="str">
            <v>Inland</v>
          </cell>
          <cell r="F23616" t="str">
            <v>Kern</v>
          </cell>
          <cell r="G23616" t="str">
            <v>Kern River</v>
          </cell>
          <cell r="H23616" t="str">
            <v>No</v>
          </cell>
        </row>
        <row r="23617">
          <cell r="A23617" t="str">
            <v>0403038039</v>
          </cell>
          <cell r="B23617" t="str">
            <v>Berry Petroleum Company, LLC</v>
          </cell>
          <cell r="C23617" t="str">
            <v>Oil &amp; Gas</v>
          </cell>
          <cell r="D23617" t="str">
            <v>Midway-Sunset</v>
          </cell>
          <cell r="E23617" t="str">
            <v>Inland</v>
          </cell>
          <cell r="F23617" t="str">
            <v>Kern</v>
          </cell>
          <cell r="G23617" t="str">
            <v>No Pool Breakdown</v>
          </cell>
          <cell r="H23617" t="str">
            <v>No</v>
          </cell>
        </row>
        <row r="23618">
          <cell r="A23618" t="str">
            <v>0403038040</v>
          </cell>
          <cell r="B23618" t="str">
            <v>Berry Petroleum Company, LLC</v>
          </cell>
          <cell r="C23618" t="str">
            <v>Oil &amp; Gas</v>
          </cell>
          <cell r="D23618" t="str">
            <v>Midway-Sunset</v>
          </cell>
          <cell r="E23618" t="str">
            <v>Inland</v>
          </cell>
          <cell r="F23618" t="str">
            <v>Kern</v>
          </cell>
          <cell r="G23618" t="str">
            <v>No Pool Breakdown</v>
          </cell>
          <cell r="H23618" t="str">
            <v>No</v>
          </cell>
        </row>
        <row r="23619">
          <cell r="A23619" t="str">
            <v>0403038052</v>
          </cell>
          <cell r="B23619" t="str">
            <v>California Resources Production Corporation</v>
          </cell>
          <cell r="C23619" t="str">
            <v>Oil &amp; Gas</v>
          </cell>
          <cell r="D23619" t="str">
            <v>Tejon</v>
          </cell>
          <cell r="E23619" t="str">
            <v>Inland</v>
          </cell>
          <cell r="F23619" t="str">
            <v>Kern</v>
          </cell>
          <cell r="G23619" t="str">
            <v>No Pool Breakdown</v>
          </cell>
          <cell r="H23619" t="str">
            <v>No</v>
          </cell>
        </row>
        <row r="23620">
          <cell r="A23620" t="str">
            <v>0403038057</v>
          </cell>
          <cell r="B23620" t="str">
            <v>Crimson Resource Management Corp.</v>
          </cell>
          <cell r="C23620" t="str">
            <v>Cyclic Steam</v>
          </cell>
          <cell r="D23620" t="str">
            <v>Lost Hills</v>
          </cell>
          <cell r="E23620" t="str">
            <v>Inland</v>
          </cell>
          <cell r="F23620" t="str">
            <v>Kern</v>
          </cell>
          <cell r="G23620" t="str">
            <v>Tulare-Etchegoin</v>
          </cell>
          <cell r="H23620" t="str">
            <v>No</v>
          </cell>
        </row>
        <row r="23621">
          <cell r="A23621" t="str">
            <v>0403038071</v>
          </cell>
          <cell r="B23621" t="str">
            <v>Aera Energy LLC</v>
          </cell>
          <cell r="C23621" t="str">
            <v>Oil &amp; Gas</v>
          </cell>
          <cell r="D23621" t="str">
            <v>Belridge, South</v>
          </cell>
          <cell r="E23621" t="str">
            <v>Inland</v>
          </cell>
          <cell r="F23621" t="str">
            <v>Kern</v>
          </cell>
          <cell r="G23621" t="str">
            <v>Diatomite</v>
          </cell>
          <cell r="H23621" t="str">
            <v>No</v>
          </cell>
        </row>
        <row r="23622">
          <cell r="A23622" t="str">
            <v>0403038074</v>
          </cell>
          <cell r="B23622" t="str">
            <v>Aera Energy LLC</v>
          </cell>
          <cell r="C23622" t="str">
            <v>Oil &amp; Gas</v>
          </cell>
          <cell r="D23622" t="str">
            <v>Belridge, South</v>
          </cell>
          <cell r="E23622" t="str">
            <v>Inland</v>
          </cell>
          <cell r="F23622" t="str">
            <v>Kern</v>
          </cell>
          <cell r="G23622" t="str">
            <v>Diatomite</v>
          </cell>
          <cell r="H23622" t="str">
            <v>No</v>
          </cell>
        </row>
        <row r="23623">
          <cell r="A23623" t="str">
            <v>0403038077</v>
          </cell>
          <cell r="B23623" t="str">
            <v>Holmes Western Oil Corporation</v>
          </cell>
          <cell r="C23623" t="str">
            <v>Oil &amp; Gas</v>
          </cell>
          <cell r="D23623" t="str">
            <v>Cymric</v>
          </cell>
          <cell r="E23623" t="str">
            <v>Inland</v>
          </cell>
          <cell r="F23623" t="str">
            <v>Kern</v>
          </cell>
          <cell r="G23623" t="str">
            <v>Tulare</v>
          </cell>
          <cell r="H23623" t="str">
            <v>No</v>
          </cell>
        </row>
        <row r="23624">
          <cell r="A23624" t="str">
            <v>0403038080</v>
          </cell>
          <cell r="B23624" t="str">
            <v>Holmes Western Oil Corporation</v>
          </cell>
          <cell r="C23624" t="str">
            <v>Oil &amp; Gas</v>
          </cell>
          <cell r="D23624" t="str">
            <v>Cymric</v>
          </cell>
          <cell r="E23624" t="str">
            <v>Inland</v>
          </cell>
          <cell r="F23624" t="str">
            <v>Kern</v>
          </cell>
          <cell r="G23624" t="str">
            <v>Tulare</v>
          </cell>
          <cell r="H23624" t="str">
            <v>Yes</v>
          </cell>
        </row>
        <row r="23625">
          <cell r="A23625" t="str">
            <v>0403038090</v>
          </cell>
          <cell r="B23625" t="str">
            <v>Chevron U.S.A. Inc.</v>
          </cell>
          <cell r="C23625" t="str">
            <v>Steamflood</v>
          </cell>
          <cell r="D23625" t="str">
            <v>Kern River</v>
          </cell>
          <cell r="E23625" t="str">
            <v>Inland</v>
          </cell>
          <cell r="F23625" t="str">
            <v>Kern</v>
          </cell>
          <cell r="G23625" t="str">
            <v>Kern River</v>
          </cell>
          <cell r="H23625" t="str">
            <v>No</v>
          </cell>
        </row>
        <row r="23626">
          <cell r="A23626" t="str">
            <v>0403038096</v>
          </cell>
          <cell r="B23626" t="str">
            <v>Chevron U.S.A. Inc.</v>
          </cell>
          <cell r="C23626" t="str">
            <v>Cyclic Steam</v>
          </cell>
          <cell r="D23626" t="str">
            <v>Midway-Sunset</v>
          </cell>
          <cell r="E23626" t="str">
            <v>Inland</v>
          </cell>
          <cell r="F23626" t="str">
            <v>Kern</v>
          </cell>
          <cell r="G23626" t="str">
            <v>No Pool Breakdown</v>
          </cell>
          <cell r="H23626" t="str">
            <v>Yes</v>
          </cell>
        </row>
        <row r="23627">
          <cell r="A23627" t="str">
            <v>0403038100</v>
          </cell>
          <cell r="B23627" t="str">
            <v>Crimson Resource Management Corp.</v>
          </cell>
          <cell r="C23627" t="str">
            <v>Oil &amp; Gas</v>
          </cell>
          <cell r="D23627" t="str">
            <v>Lost Hills, Northwest</v>
          </cell>
          <cell r="E23627" t="str">
            <v>Inland</v>
          </cell>
          <cell r="F23627" t="str">
            <v>Kern</v>
          </cell>
          <cell r="G23627" t="str">
            <v>Etchegoin</v>
          </cell>
          <cell r="H23627" t="str">
            <v>Yes</v>
          </cell>
        </row>
        <row r="23628">
          <cell r="A23628" t="str">
            <v>0403038101</v>
          </cell>
          <cell r="B23628" t="str">
            <v>Crimson Resource Management Corp.</v>
          </cell>
          <cell r="C23628" t="str">
            <v>Oil &amp; Gas</v>
          </cell>
          <cell r="D23628" t="str">
            <v>Lost Hills, Northwest</v>
          </cell>
          <cell r="E23628" t="str">
            <v>Inland</v>
          </cell>
          <cell r="F23628" t="str">
            <v>Kern</v>
          </cell>
          <cell r="G23628" t="str">
            <v>Etchegoin</v>
          </cell>
          <cell r="H23628" t="str">
            <v>Yes</v>
          </cell>
        </row>
        <row r="23629">
          <cell r="A23629" t="str">
            <v>0403038103</v>
          </cell>
          <cell r="B23629" t="str">
            <v>California Resources Production Corporation</v>
          </cell>
          <cell r="C23629" t="str">
            <v>Oil &amp; Gas</v>
          </cell>
          <cell r="D23629" t="str">
            <v>Kern Front</v>
          </cell>
          <cell r="E23629" t="str">
            <v>Inland</v>
          </cell>
          <cell r="F23629" t="str">
            <v>Kern</v>
          </cell>
          <cell r="G23629" t="str">
            <v>Etchegoin</v>
          </cell>
          <cell r="H23629" t="str">
            <v>No</v>
          </cell>
        </row>
        <row r="23630">
          <cell r="A23630" t="str">
            <v>0403038116</v>
          </cell>
          <cell r="B23630" t="str">
            <v>California Resources Elk Hills, LLC</v>
          </cell>
          <cell r="C23630" t="str">
            <v>Oil &amp; Gas</v>
          </cell>
          <cell r="D23630" t="str">
            <v>Asphalto</v>
          </cell>
          <cell r="E23630" t="str">
            <v>Inland</v>
          </cell>
          <cell r="F23630" t="str">
            <v>Kern</v>
          </cell>
          <cell r="G23630" t="str">
            <v>Upper (Undifferentiated), Antelope Shale</v>
          </cell>
          <cell r="H23630" t="str">
            <v>No</v>
          </cell>
        </row>
        <row r="23631">
          <cell r="A23631" t="str">
            <v>0403038117</v>
          </cell>
          <cell r="B23631" t="str">
            <v>California Resources Elk Hills, LLC</v>
          </cell>
          <cell r="C23631" t="str">
            <v>Oil &amp; Gas</v>
          </cell>
          <cell r="D23631" t="str">
            <v>Asphalto</v>
          </cell>
          <cell r="E23631" t="str">
            <v>Inland</v>
          </cell>
          <cell r="F23631" t="str">
            <v>Kern</v>
          </cell>
          <cell r="G23631" t="str">
            <v>Stevens (ABD), Stevens, Antelope Shale</v>
          </cell>
          <cell r="H23631" t="str">
            <v>No</v>
          </cell>
        </row>
        <row r="23632">
          <cell r="A23632" t="str">
            <v>0403038132</v>
          </cell>
          <cell r="B23632" t="str">
            <v>Crimson Resource Management Corp.</v>
          </cell>
          <cell r="C23632" t="str">
            <v>Oil &amp; Gas</v>
          </cell>
          <cell r="D23632" t="str">
            <v>Lost Hills</v>
          </cell>
          <cell r="E23632" t="str">
            <v>Inland</v>
          </cell>
          <cell r="F23632" t="str">
            <v>Kern</v>
          </cell>
          <cell r="G23632" t="str">
            <v>Tulare</v>
          </cell>
          <cell r="H23632" t="str">
            <v>Yes</v>
          </cell>
        </row>
        <row r="23633">
          <cell r="A23633" t="str">
            <v>0403038151</v>
          </cell>
          <cell r="B23633" t="str">
            <v>California Resources Elk Hills, LLC</v>
          </cell>
          <cell r="C23633" t="str">
            <v>Oil &amp; Gas</v>
          </cell>
          <cell r="D23633" t="str">
            <v>Buena Vista</v>
          </cell>
          <cell r="E23633" t="str">
            <v>Inland</v>
          </cell>
          <cell r="F23633" t="str">
            <v>Kern</v>
          </cell>
          <cell r="G23633" t="str">
            <v>Upper (Undifferentiated)</v>
          </cell>
          <cell r="H23633" t="str">
            <v>No</v>
          </cell>
        </row>
        <row r="23634">
          <cell r="A23634" t="str">
            <v>0403038158</v>
          </cell>
          <cell r="B23634" t="str">
            <v>Chevron U.S.A. Inc.</v>
          </cell>
          <cell r="C23634" t="str">
            <v>Cyclic Steam</v>
          </cell>
          <cell r="D23634" t="str">
            <v>Kern River</v>
          </cell>
          <cell r="E23634" t="str">
            <v>Inland</v>
          </cell>
          <cell r="F23634" t="str">
            <v>Kern</v>
          </cell>
          <cell r="G23634" t="str">
            <v>Kern River</v>
          </cell>
          <cell r="H23634" t="str">
            <v>No</v>
          </cell>
        </row>
        <row r="23635">
          <cell r="A23635" t="str">
            <v>0403038162</v>
          </cell>
          <cell r="B23635" t="str">
            <v>Crimson Resource Management Corp.</v>
          </cell>
          <cell r="C23635" t="str">
            <v>Cyclic Steam</v>
          </cell>
          <cell r="D23635" t="str">
            <v>Lost Hills</v>
          </cell>
          <cell r="E23635" t="str">
            <v>Inland</v>
          </cell>
          <cell r="F23635" t="str">
            <v>Kern</v>
          </cell>
          <cell r="G23635" t="str">
            <v>Tulare-Etchegoin, Tulare</v>
          </cell>
          <cell r="H23635" t="str">
            <v>No</v>
          </cell>
        </row>
        <row r="23636">
          <cell r="A23636" t="str">
            <v>0403038163</v>
          </cell>
          <cell r="B23636" t="str">
            <v>Crimson Resource Management Corp.</v>
          </cell>
          <cell r="C23636" t="str">
            <v>Cyclic Steam</v>
          </cell>
          <cell r="D23636" t="str">
            <v>Lost Hills</v>
          </cell>
          <cell r="E23636" t="str">
            <v>Inland</v>
          </cell>
          <cell r="F23636" t="str">
            <v>Kern</v>
          </cell>
          <cell r="G23636" t="str">
            <v>Tulare</v>
          </cell>
          <cell r="H23636" t="str">
            <v>No</v>
          </cell>
        </row>
        <row r="23637">
          <cell r="A23637" t="str">
            <v>0403038164</v>
          </cell>
          <cell r="B23637" t="str">
            <v>Crimson Resource Management Corp.</v>
          </cell>
          <cell r="C23637" t="str">
            <v>Steamflood</v>
          </cell>
          <cell r="D23637" t="str">
            <v>Lost Hills</v>
          </cell>
          <cell r="E23637" t="str">
            <v>Inland</v>
          </cell>
          <cell r="F23637" t="str">
            <v>Kern</v>
          </cell>
          <cell r="G23637" t="str">
            <v>Tulare-Etchegoin, Tulare</v>
          </cell>
          <cell r="H23637" t="str">
            <v>No</v>
          </cell>
        </row>
        <row r="23638">
          <cell r="A23638" t="str">
            <v>0403038165</v>
          </cell>
          <cell r="B23638" t="str">
            <v>Crimson Resource Management Corp.</v>
          </cell>
          <cell r="C23638" t="str">
            <v>Oil &amp; Gas</v>
          </cell>
          <cell r="D23638" t="str">
            <v>Lost Hills</v>
          </cell>
          <cell r="E23638" t="str">
            <v>Inland</v>
          </cell>
          <cell r="F23638" t="str">
            <v>Kern</v>
          </cell>
          <cell r="G23638" t="str">
            <v>Tulare</v>
          </cell>
          <cell r="H23638" t="str">
            <v>Yes</v>
          </cell>
        </row>
        <row r="23639">
          <cell r="A23639" t="str">
            <v>0403038167</v>
          </cell>
          <cell r="B23639" t="str">
            <v>Berry Petroleum Company, LLC</v>
          </cell>
          <cell r="C23639" t="str">
            <v>Oil &amp; Gas</v>
          </cell>
          <cell r="D23639" t="str">
            <v>Midway-Sunset</v>
          </cell>
          <cell r="E23639" t="str">
            <v>Inland</v>
          </cell>
          <cell r="F23639" t="str">
            <v>Kern</v>
          </cell>
          <cell r="G23639" t="str">
            <v>No Pool Breakdown</v>
          </cell>
          <cell r="H23639" t="str">
            <v>No</v>
          </cell>
        </row>
        <row r="23640">
          <cell r="A23640" t="str">
            <v>0403038168</v>
          </cell>
          <cell r="B23640" t="str">
            <v>Berry Petroleum Company, LLC</v>
          </cell>
          <cell r="C23640" t="str">
            <v>Oil &amp; Gas</v>
          </cell>
          <cell r="D23640" t="str">
            <v>Midway-Sunset</v>
          </cell>
          <cell r="E23640" t="str">
            <v>Inland</v>
          </cell>
          <cell r="F23640" t="str">
            <v>Kern</v>
          </cell>
          <cell r="G23640" t="str">
            <v>No Pool Breakdown</v>
          </cell>
          <cell r="H23640" t="str">
            <v>No</v>
          </cell>
        </row>
        <row r="23641">
          <cell r="A23641" t="str">
            <v>0403038173</v>
          </cell>
          <cell r="B23641" t="str">
            <v>Chevron U.S.A. Inc.</v>
          </cell>
          <cell r="C23641" t="str">
            <v>Cyclic Steam</v>
          </cell>
          <cell r="D23641" t="str">
            <v>Midway-Sunset</v>
          </cell>
          <cell r="E23641" t="str">
            <v>Inland</v>
          </cell>
          <cell r="F23641" t="str">
            <v>Kern</v>
          </cell>
          <cell r="G23641" t="str">
            <v>No Pool Breakdown, Alluvium</v>
          </cell>
          <cell r="H23641" t="str">
            <v>No</v>
          </cell>
        </row>
        <row r="23642">
          <cell r="A23642" t="str">
            <v>0403038174</v>
          </cell>
          <cell r="B23642" t="str">
            <v>Chevron U.S.A. Inc.</v>
          </cell>
          <cell r="C23642" t="str">
            <v>Cyclic Steam</v>
          </cell>
          <cell r="D23642" t="str">
            <v>Midway-Sunset</v>
          </cell>
          <cell r="E23642" t="str">
            <v>Inland</v>
          </cell>
          <cell r="F23642" t="str">
            <v>Kern</v>
          </cell>
          <cell r="G23642" t="str">
            <v>No Pool Breakdown</v>
          </cell>
          <cell r="H23642" t="str">
            <v>No</v>
          </cell>
        </row>
        <row r="23643">
          <cell r="A23643" t="str">
            <v>0403038175</v>
          </cell>
          <cell r="B23643" t="str">
            <v>Chevron U.S.A. Inc.</v>
          </cell>
          <cell r="C23643" t="str">
            <v>Cyclic Steam</v>
          </cell>
          <cell r="D23643" t="str">
            <v>Midway-Sunset</v>
          </cell>
          <cell r="E23643" t="str">
            <v>Inland</v>
          </cell>
          <cell r="F23643" t="str">
            <v>Kern</v>
          </cell>
          <cell r="G23643" t="str">
            <v>No Pool Breakdown</v>
          </cell>
          <cell r="H23643" t="str">
            <v>No</v>
          </cell>
        </row>
        <row r="23644">
          <cell r="A23644" t="str">
            <v>0403038177</v>
          </cell>
          <cell r="B23644" t="str">
            <v>Chevron U.S.A. Inc.</v>
          </cell>
          <cell r="C23644" t="str">
            <v>Cyclic Steam</v>
          </cell>
          <cell r="D23644" t="str">
            <v>Midway-Sunset</v>
          </cell>
          <cell r="E23644" t="str">
            <v>Inland</v>
          </cell>
          <cell r="F23644" t="str">
            <v>Kern</v>
          </cell>
          <cell r="G23644" t="str">
            <v>No Pool Breakdown</v>
          </cell>
          <cell r="H23644" t="str">
            <v>No</v>
          </cell>
        </row>
        <row r="23645">
          <cell r="A23645" t="str">
            <v>0403038182</v>
          </cell>
          <cell r="B23645" t="str">
            <v>Chevron U.S.A. Inc.</v>
          </cell>
          <cell r="C23645" t="str">
            <v>Steamflood</v>
          </cell>
          <cell r="D23645" t="str">
            <v>Kern River</v>
          </cell>
          <cell r="E23645" t="str">
            <v>Inland</v>
          </cell>
          <cell r="F23645" t="str">
            <v>Kern</v>
          </cell>
          <cell r="G23645" t="str">
            <v>Kern River</v>
          </cell>
          <cell r="H23645" t="str">
            <v>No</v>
          </cell>
        </row>
        <row r="23646">
          <cell r="A23646" t="str">
            <v>0403038210</v>
          </cell>
          <cell r="B23646" t="str">
            <v>Aera Energy LLC</v>
          </cell>
          <cell r="C23646" t="str">
            <v>Oil &amp; Gas</v>
          </cell>
          <cell r="D23646" t="str">
            <v>Belridge, South</v>
          </cell>
          <cell r="E23646" t="str">
            <v>Inland</v>
          </cell>
          <cell r="F23646" t="str">
            <v>Kern</v>
          </cell>
          <cell r="G23646" t="str">
            <v>Diatomite</v>
          </cell>
          <cell r="H23646" t="str">
            <v>No</v>
          </cell>
        </row>
        <row r="23647">
          <cell r="A23647" t="str">
            <v>0403038229</v>
          </cell>
          <cell r="B23647" t="str">
            <v>Chevron U.S.A. Inc.</v>
          </cell>
          <cell r="C23647" t="str">
            <v>Steamflood</v>
          </cell>
          <cell r="D23647" t="str">
            <v>Kern River</v>
          </cell>
          <cell r="E23647" t="str">
            <v>Inland</v>
          </cell>
          <cell r="F23647" t="str">
            <v>Kern</v>
          </cell>
          <cell r="G23647" t="str">
            <v>Kern River</v>
          </cell>
          <cell r="H23647" t="str">
            <v>No</v>
          </cell>
        </row>
        <row r="23648">
          <cell r="A23648" t="str">
            <v>0403038230</v>
          </cell>
          <cell r="B23648" t="str">
            <v>Aera Energy LLC</v>
          </cell>
          <cell r="C23648" t="str">
            <v>Oil &amp; Gas</v>
          </cell>
          <cell r="D23648" t="str">
            <v>Belridge, South</v>
          </cell>
          <cell r="E23648" t="str">
            <v>Inland</v>
          </cell>
          <cell r="F23648" t="str">
            <v>Kern</v>
          </cell>
          <cell r="G23648" t="str">
            <v>Tulare</v>
          </cell>
          <cell r="H23648" t="str">
            <v>No</v>
          </cell>
        </row>
        <row r="23649">
          <cell r="A23649" t="str">
            <v>0403038232</v>
          </cell>
          <cell r="B23649" t="str">
            <v>Chevron U.S.A. Inc.</v>
          </cell>
          <cell r="C23649" t="str">
            <v>Oil &amp; Gas</v>
          </cell>
          <cell r="D23649" t="str">
            <v>Kern River</v>
          </cell>
          <cell r="E23649" t="str">
            <v>Inland</v>
          </cell>
          <cell r="F23649" t="str">
            <v>Kern</v>
          </cell>
          <cell r="G23649" t="str">
            <v>Kern River</v>
          </cell>
          <cell r="H23649" t="str">
            <v>No</v>
          </cell>
        </row>
        <row r="23650">
          <cell r="A23650" t="str">
            <v>0403038250</v>
          </cell>
          <cell r="B23650" t="str">
            <v>California Resources Elk Hills, LLC</v>
          </cell>
          <cell r="C23650" t="str">
            <v>Oil &amp; Gas</v>
          </cell>
          <cell r="D23650" t="str">
            <v>Elk Hills</v>
          </cell>
          <cell r="E23650" t="str">
            <v>Inland</v>
          </cell>
          <cell r="F23650" t="str">
            <v>Kern</v>
          </cell>
          <cell r="G23650" t="str">
            <v>Upper (Undifferentiated)</v>
          </cell>
          <cell r="H23650" t="str">
            <v>No</v>
          </cell>
        </row>
        <row r="23651">
          <cell r="A23651" t="str">
            <v>0403038260</v>
          </cell>
          <cell r="B23651" t="str">
            <v>Berry Petroleum Company, LLC</v>
          </cell>
          <cell r="C23651" t="str">
            <v>Oil &amp; Gas</v>
          </cell>
          <cell r="D23651" t="str">
            <v>Midway-Sunset</v>
          </cell>
          <cell r="E23651" t="str">
            <v>Inland</v>
          </cell>
          <cell r="F23651" t="str">
            <v>Kern</v>
          </cell>
          <cell r="G23651" t="str">
            <v>No Pool Breakdown</v>
          </cell>
          <cell r="H23651" t="str">
            <v>No</v>
          </cell>
        </row>
        <row r="23652">
          <cell r="A23652" t="str">
            <v>0403038274</v>
          </cell>
          <cell r="B23652" t="str">
            <v>Aera Energy LLC</v>
          </cell>
          <cell r="C23652" t="str">
            <v>Oil &amp; Gas</v>
          </cell>
          <cell r="D23652" t="str">
            <v>Midway-Sunset</v>
          </cell>
          <cell r="E23652" t="str">
            <v>Inland</v>
          </cell>
          <cell r="F23652" t="str">
            <v>Kern</v>
          </cell>
          <cell r="G23652" t="str">
            <v>No Pool Breakdown</v>
          </cell>
          <cell r="H23652" t="str">
            <v>Yes</v>
          </cell>
        </row>
        <row r="23653">
          <cell r="A23653" t="str">
            <v>0403038279</v>
          </cell>
          <cell r="B23653" t="str">
            <v>Aera Energy LLC</v>
          </cell>
          <cell r="C23653" t="str">
            <v>Oil &amp; Gas</v>
          </cell>
          <cell r="D23653" t="str">
            <v>Midway-Sunset</v>
          </cell>
          <cell r="E23653" t="str">
            <v>Inland</v>
          </cell>
          <cell r="F23653" t="str">
            <v>Kern</v>
          </cell>
          <cell r="G23653" t="str">
            <v>No Pool Breakdown</v>
          </cell>
          <cell r="H23653" t="str">
            <v>No</v>
          </cell>
        </row>
        <row r="23654">
          <cell r="A23654" t="str">
            <v>0403038283</v>
          </cell>
          <cell r="B23654" t="str">
            <v>California Resources Elk Hills, LLC</v>
          </cell>
          <cell r="C23654" t="str">
            <v>Oil &amp; Gas</v>
          </cell>
          <cell r="D23654" t="str">
            <v>Buena Vista</v>
          </cell>
          <cell r="E23654" t="str">
            <v>Inland</v>
          </cell>
          <cell r="F23654" t="str">
            <v>Kern</v>
          </cell>
          <cell r="G23654" t="str">
            <v>Upper (Undifferentiated)</v>
          </cell>
          <cell r="H23654" t="str">
            <v>No</v>
          </cell>
        </row>
        <row r="23655">
          <cell r="A23655" t="str">
            <v>0403038288</v>
          </cell>
          <cell r="B23655" t="str">
            <v>Aera Energy LLC</v>
          </cell>
          <cell r="C23655" t="str">
            <v>Oil &amp; Gas</v>
          </cell>
          <cell r="D23655" t="str">
            <v>Belridge, North</v>
          </cell>
          <cell r="E23655" t="str">
            <v>Inland</v>
          </cell>
          <cell r="F23655" t="str">
            <v>Kern</v>
          </cell>
          <cell r="G23655" t="str">
            <v>Diatomite</v>
          </cell>
          <cell r="H23655" t="str">
            <v>No</v>
          </cell>
        </row>
        <row r="23656">
          <cell r="A23656" t="str">
            <v>0403038299</v>
          </cell>
          <cell r="B23656" t="str">
            <v>E &amp; B Natural Resources Management Corporation</v>
          </cell>
          <cell r="C23656" t="str">
            <v>Oil &amp; Gas</v>
          </cell>
          <cell r="D23656" t="str">
            <v>Poso Creek</v>
          </cell>
          <cell r="E23656" t="str">
            <v>Inland</v>
          </cell>
          <cell r="F23656" t="str">
            <v>Kern</v>
          </cell>
          <cell r="G23656" t="str">
            <v>No Pool Breakdown</v>
          </cell>
          <cell r="H23656" t="str">
            <v>No</v>
          </cell>
        </row>
        <row r="23657">
          <cell r="A23657" t="str">
            <v>0403038300</v>
          </cell>
          <cell r="B23657" t="str">
            <v>E &amp; B Natural Resources Management Corporation</v>
          </cell>
          <cell r="C23657" t="str">
            <v>Oil &amp; Gas</v>
          </cell>
          <cell r="D23657" t="str">
            <v>Poso Creek</v>
          </cell>
          <cell r="E23657" t="str">
            <v>Inland</v>
          </cell>
          <cell r="F23657" t="str">
            <v>Kern</v>
          </cell>
          <cell r="G23657" t="str">
            <v>No Pool Breakdown</v>
          </cell>
          <cell r="H23657" t="str">
            <v>No</v>
          </cell>
        </row>
        <row r="23658">
          <cell r="A23658" t="str">
            <v>0403038301</v>
          </cell>
          <cell r="B23658" t="str">
            <v>E &amp; B Natural Resources Management Corporation</v>
          </cell>
          <cell r="C23658" t="str">
            <v>Oil &amp; Gas</v>
          </cell>
          <cell r="D23658" t="str">
            <v>Poso Creek</v>
          </cell>
          <cell r="E23658" t="str">
            <v>Inland</v>
          </cell>
          <cell r="F23658" t="str">
            <v>Kern</v>
          </cell>
          <cell r="G23658" t="str">
            <v>No Pool Breakdown</v>
          </cell>
          <cell r="H23658" t="str">
            <v>No</v>
          </cell>
        </row>
        <row r="23659">
          <cell r="A23659" t="str">
            <v>0403038302</v>
          </cell>
          <cell r="B23659" t="str">
            <v>E &amp; B Natural Resources Management Corporation</v>
          </cell>
          <cell r="C23659" t="str">
            <v>Oil &amp; Gas</v>
          </cell>
          <cell r="D23659" t="str">
            <v>Poso Creek</v>
          </cell>
          <cell r="E23659" t="str">
            <v>Inland</v>
          </cell>
          <cell r="F23659" t="str">
            <v>Kern</v>
          </cell>
          <cell r="G23659" t="str">
            <v>No Pool Breakdown</v>
          </cell>
          <cell r="H23659" t="str">
            <v>No</v>
          </cell>
        </row>
        <row r="23660">
          <cell r="A23660" t="str">
            <v>0403038303</v>
          </cell>
          <cell r="B23660" t="str">
            <v>E &amp; B Natural Resources Management Corporation</v>
          </cell>
          <cell r="C23660" t="str">
            <v>Oil &amp; Gas</v>
          </cell>
          <cell r="D23660" t="str">
            <v>Poso Creek</v>
          </cell>
          <cell r="E23660" t="str">
            <v>Inland</v>
          </cell>
          <cell r="F23660" t="str">
            <v>Kern</v>
          </cell>
          <cell r="G23660" t="str">
            <v>No Pool Breakdown</v>
          </cell>
          <cell r="H23660" t="str">
            <v>No</v>
          </cell>
        </row>
        <row r="23661">
          <cell r="A23661" t="str">
            <v>0403038308</v>
          </cell>
          <cell r="B23661" t="str">
            <v>E &amp; B Natural Resources Management Corporation</v>
          </cell>
          <cell r="C23661" t="str">
            <v>Oil &amp; Gas</v>
          </cell>
          <cell r="D23661" t="str">
            <v>Poso Creek</v>
          </cell>
          <cell r="E23661" t="str">
            <v>Inland</v>
          </cell>
          <cell r="F23661" t="str">
            <v>Kern</v>
          </cell>
          <cell r="G23661" t="str">
            <v>No Pool Breakdown</v>
          </cell>
          <cell r="H23661" t="str">
            <v>No</v>
          </cell>
        </row>
        <row r="23662">
          <cell r="A23662" t="str">
            <v>0403038310</v>
          </cell>
          <cell r="B23662" t="str">
            <v>E &amp; B Natural Resources Management Corporation</v>
          </cell>
          <cell r="C23662" t="str">
            <v>Oil &amp; Gas</v>
          </cell>
          <cell r="D23662" t="str">
            <v>Poso Creek</v>
          </cell>
          <cell r="E23662" t="str">
            <v>Inland</v>
          </cell>
          <cell r="F23662" t="str">
            <v>Kern</v>
          </cell>
          <cell r="G23662" t="str">
            <v>No Pool Breakdown</v>
          </cell>
          <cell r="H23662" t="str">
            <v>No</v>
          </cell>
        </row>
        <row r="23663">
          <cell r="A23663" t="str">
            <v>0403038311</v>
          </cell>
          <cell r="B23663" t="str">
            <v>E &amp; B Natural Resources Management Corporation</v>
          </cell>
          <cell r="C23663" t="str">
            <v>Oil &amp; Gas</v>
          </cell>
          <cell r="D23663" t="str">
            <v>Poso Creek</v>
          </cell>
          <cell r="E23663" t="str">
            <v>Inland</v>
          </cell>
          <cell r="F23663" t="str">
            <v>Kern</v>
          </cell>
          <cell r="G23663" t="str">
            <v>No Pool Breakdown</v>
          </cell>
          <cell r="H23663" t="str">
            <v>Yes</v>
          </cell>
        </row>
        <row r="23664">
          <cell r="A23664" t="str">
            <v>0403038313</v>
          </cell>
          <cell r="B23664" t="str">
            <v>E &amp; B Natural Resources Management Corporation</v>
          </cell>
          <cell r="C23664" t="str">
            <v>Oil &amp; Gas</v>
          </cell>
          <cell r="D23664" t="str">
            <v>Poso Creek</v>
          </cell>
          <cell r="E23664" t="str">
            <v>Inland</v>
          </cell>
          <cell r="F23664" t="str">
            <v>Kern</v>
          </cell>
          <cell r="G23664" t="str">
            <v>No Pool Breakdown</v>
          </cell>
          <cell r="H23664" t="str">
            <v>No</v>
          </cell>
        </row>
        <row r="23665">
          <cell r="A23665" t="str">
            <v>0403038314</v>
          </cell>
          <cell r="B23665" t="str">
            <v>E &amp; B Natural Resources Management Corporation</v>
          </cell>
          <cell r="C23665" t="str">
            <v>Oil &amp; Gas</v>
          </cell>
          <cell r="D23665" t="str">
            <v>Poso Creek</v>
          </cell>
          <cell r="E23665" t="str">
            <v>Inland</v>
          </cell>
          <cell r="F23665" t="str">
            <v>Kern</v>
          </cell>
          <cell r="G23665" t="str">
            <v>No Pool Breakdown</v>
          </cell>
          <cell r="H23665" t="str">
            <v>No</v>
          </cell>
        </row>
        <row r="23666">
          <cell r="A23666" t="str">
            <v>0403038316</v>
          </cell>
          <cell r="B23666" t="str">
            <v>Aera Energy LLC</v>
          </cell>
          <cell r="C23666" t="str">
            <v>Steamflood</v>
          </cell>
          <cell r="D23666" t="str">
            <v>Midway-Sunset</v>
          </cell>
          <cell r="E23666" t="str">
            <v>Inland</v>
          </cell>
          <cell r="F23666" t="str">
            <v>Kern</v>
          </cell>
          <cell r="G23666" t="str">
            <v>No Pool Breakdown, Marvic</v>
          </cell>
          <cell r="H23666" t="str">
            <v>No</v>
          </cell>
        </row>
        <row r="23667">
          <cell r="A23667" t="str">
            <v>0403038317</v>
          </cell>
          <cell r="B23667" t="str">
            <v>Aera Energy LLC</v>
          </cell>
          <cell r="C23667" t="str">
            <v>Steamflood</v>
          </cell>
          <cell r="D23667" t="str">
            <v>Midway-Sunset</v>
          </cell>
          <cell r="E23667" t="str">
            <v>Inland</v>
          </cell>
          <cell r="F23667" t="str">
            <v>Kern</v>
          </cell>
          <cell r="G23667" t="str">
            <v>No Pool Breakdown, Marvic</v>
          </cell>
          <cell r="H23667" t="str">
            <v>No</v>
          </cell>
        </row>
        <row r="23668">
          <cell r="A23668" t="str">
            <v>0403038318</v>
          </cell>
          <cell r="B23668" t="str">
            <v>Aera Energy LLC</v>
          </cell>
          <cell r="C23668" t="str">
            <v>Steamflood</v>
          </cell>
          <cell r="D23668" t="str">
            <v>Midway-Sunset</v>
          </cell>
          <cell r="E23668" t="str">
            <v>Inland</v>
          </cell>
          <cell r="F23668" t="str">
            <v>Kern</v>
          </cell>
          <cell r="G23668" t="str">
            <v>No Pool Breakdown, Marvic</v>
          </cell>
          <cell r="H23668" t="str">
            <v>No</v>
          </cell>
        </row>
        <row r="23669">
          <cell r="A23669" t="str">
            <v>0403038321</v>
          </cell>
          <cell r="B23669" t="str">
            <v>Aera Energy LLC</v>
          </cell>
          <cell r="C23669" t="str">
            <v>Steamflood</v>
          </cell>
          <cell r="D23669" t="str">
            <v>Midway-Sunset</v>
          </cell>
          <cell r="E23669" t="str">
            <v>Inland</v>
          </cell>
          <cell r="F23669" t="str">
            <v>Kern</v>
          </cell>
          <cell r="G23669" t="str">
            <v>No Pool Breakdown, Marvic</v>
          </cell>
          <cell r="H23669" t="str">
            <v>No</v>
          </cell>
        </row>
        <row r="23670">
          <cell r="A23670" t="str">
            <v>0403038328</v>
          </cell>
          <cell r="B23670" t="str">
            <v>Chevron U.S.A. Inc.</v>
          </cell>
          <cell r="C23670" t="str">
            <v>Oil &amp; Gas</v>
          </cell>
          <cell r="D23670" t="str">
            <v>McKittrick</v>
          </cell>
          <cell r="E23670" t="str">
            <v>Inland</v>
          </cell>
          <cell r="F23670" t="str">
            <v>Kern</v>
          </cell>
          <cell r="G23670" t="str">
            <v>Upper</v>
          </cell>
          <cell r="H23670" t="str">
            <v>No</v>
          </cell>
        </row>
        <row r="23671">
          <cell r="A23671" t="str">
            <v>0403038330</v>
          </cell>
          <cell r="B23671" t="str">
            <v>California Resources Elk Hills, LLC</v>
          </cell>
          <cell r="C23671" t="str">
            <v>Oil &amp; Gas</v>
          </cell>
          <cell r="D23671" t="str">
            <v>Elk Hills</v>
          </cell>
          <cell r="E23671" t="str">
            <v>Inland</v>
          </cell>
          <cell r="F23671" t="str">
            <v>Kern</v>
          </cell>
          <cell r="G23671" t="str">
            <v>Stevens (29R)</v>
          </cell>
          <cell r="H23671" t="str">
            <v>No</v>
          </cell>
        </row>
        <row r="23672">
          <cell r="A23672" t="str">
            <v>0403038345</v>
          </cell>
          <cell r="B23672" t="str">
            <v>Aera Energy LLC</v>
          </cell>
          <cell r="C23672" t="str">
            <v>Steamflood</v>
          </cell>
          <cell r="D23672" t="str">
            <v>Midway-Sunset</v>
          </cell>
          <cell r="E23672" t="str">
            <v>Inland</v>
          </cell>
          <cell r="F23672" t="str">
            <v>Kern</v>
          </cell>
          <cell r="G23672" t="str">
            <v>No Pool Breakdown, Monarch</v>
          </cell>
          <cell r="H23672" t="str">
            <v>No</v>
          </cell>
        </row>
        <row r="23673">
          <cell r="A23673" t="str">
            <v>0403038347</v>
          </cell>
          <cell r="B23673" t="str">
            <v>Sentinel Peak Resources California LLC</v>
          </cell>
          <cell r="C23673" t="str">
            <v>Cyclic Steam</v>
          </cell>
          <cell r="D23673" t="str">
            <v>Belridge, South</v>
          </cell>
          <cell r="E23673" t="str">
            <v>Inland</v>
          </cell>
          <cell r="F23673" t="str">
            <v>Kern</v>
          </cell>
          <cell r="G23673" t="str">
            <v>Tulare</v>
          </cell>
          <cell r="H23673" t="str">
            <v>No</v>
          </cell>
        </row>
        <row r="23674">
          <cell r="A23674" t="str">
            <v>0403038348</v>
          </cell>
          <cell r="B23674" t="str">
            <v>Sentinel Peak Resources California LLC</v>
          </cell>
          <cell r="C23674" t="str">
            <v>Cyclic Steam</v>
          </cell>
          <cell r="D23674" t="str">
            <v>Belridge, South</v>
          </cell>
          <cell r="E23674" t="str">
            <v>Inland</v>
          </cell>
          <cell r="F23674" t="str">
            <v>Kern</v>
          </cell>
          <cell r="G23674" t="str">
            <v>Tulare</v>
          </cell>
          <cell r="H23674" t="str">
            <v>No</v>
          </cell>
        </row>
        <row r="23675">
          <cell r="A23675" t="str">
            <v>0403038350</v>
          </cell>
          <cell r="B23675" t="str">
            <v>Sentinel Peak Resources California LLC</v>
          </cell>
          <cell r="C23675" t="str">
            <v>Cyclic Steam</v>
          </cell>
          <cell r="D23675" t="str">
            <v>Belridge, South</v>
          </cell>
          <cell r="E23675" t="str">
            <v>Inland</v>
          </cell>
          <cell r="F23675" t="str">
            <v>Kern</v>
          </cell>
          <cell r="G23675" t="str">
            <v>Tulare</v>
          </cell>
          <cell r="H23675" t="str">
            <v>No</v>
          </cell>
        </row>
        <row r="23676">
          <cell r="A23676" t="str">
            <v>0403038352</v>
          </cell>
          <cell r="B23676" t="str">
            <v>Sentinel Peak Resources California LLC</v>
          </cell>
          <cell r="C23676" t="str">
            <v>Cyclic Steam</v>
          </cell>
          <cell r="D23676" t="str">
            <v>Belridge, South</v>
          </cell>
          <cell r="E23676" t="str">
            <v>Inland</v>
          </cell>
          <cell r="F23676" t="str">
            <v>Kern</v>
          </cell>
          <cell r="G23676" t="str">
            <v>Tulare</v>
          </cell>
          <cell r="H23676" t="str">
            <v>No</v>
          </cell>
        </row>
        <row r="23677">
          <cell r="A23677" t="str">
            <v>0403038353</v>
          </cell>
          <cell r="B23677" t="str">
            <v>Aera Energy LLC</v>
          </cell>
          <cell r="C23677" t="str">
            <v>Steamflood</v>
          </cell>
          <cell r="D23677" t="str">
            <v>Midway-Sunset</v>
          </cell>
          <cell r="E23677" t="str">
            <v>Inland</v>
          </cell>
          <cell r="F23677" t="str">
            <v>Kern</v>
          </cell>
          <cell r="G23677" t="str">
            <v>No Pool Breakdown, Marvic</v>
          </cell>
          <cell r="H23677" t="str">
            <v>No</v>
          </cell>
        </row>
        <row r="23678">
          <cell r="A23678" t="str">
            <v>0403038355</v>
          </cell>
          <cell r="B23678" t="str">
            <v>Chevron U.S.A. Inc.</v>
          </cell>
          <cell r="C23678" t="str">
            <v>Steamflood</v>
          </cell>
          <cell r="D23678" t="str">
            <v>McKittrick</v>
          </cell>
          <cell r="E23678" t="str">
            <v>Inland</v>
          </cell>
          <cell r="F23678" t="str">
            <v>Kern</v>
          </cell>
          <cell r="G23678" t="str">
            <v>Upper, Tulare</v>
          </cell>
          <cell r="H23678" t="str">
            <v>No</v>
          </cell>
        </row>
        <row r="23679">
          <cell r="A23679" t="str">
            <v>0403038356</v>
          </cell>
          <cell r="B23679" t="str">
            <v>Chevron U.S.A. Inc.</v>
          </cell>
          <cell r="C23679" t="str">
            <v>Steamflood</v>
          </cell>
          <cell r="D23679" t="str">
            <v>McKittrick</v>
          </cell>
          <cell r="E23679" t="str">
            <v>Inland</v>
          </cell>
          <cell r="F23679" t="str">
            <v>Kern</v>
          </cell>
          <cell r="G23679" t="str">
            <v>Upper, Tulare</v>
          </cell>
          <cell r="H23679" t="str">
            <v>No</v>
          </cell>
        </row>
        <row r="23680">
          <cell r="A23680" t="str">
            <v>0403038357</v>
          </cell>
          <cell r="B23680" t="str">
            <v>Chevron U.S.A. Inc.</v>
          </cell>
          <cell r="C23680" t="str">
            <v>Steamflood</v>
          </cell>
          <cell r="D23680" t="str">
            <v>McKittrick</v>
          </cell>
          <cell r="E23680" t="str">
            <v>Inland</v>
          </cell>
          <cell r="F23680" t="str">
            <v>Kern</v>
          </cell>
          <cell r="G23680" t="str">
            <v>Upper, Tulare</v>
          </cell>
          <cell r="H23680" t="str">
            <v>No</v>
          </cell>
        </row>
        <row r="23681">
          <cell r="A23681" t="str">
            <v>0403038364</v>
          </cell>
          <cell r="B23681" t="str">
            <v>Aera Energy LLC</v>
          </cell>
          <cell r="C23681" t="str">
            <v>Oil &amp; Gas</v>
          </cell>
          <cell r="D23681" t="str">
            <v>Lost Hills</v>
          </cell>
          <cell r="E23681" t="str">
            <v>Inland</v>
          </cell>
          <cell r="F23681" t="str">
            <v>Kern</v>
          </cell>
          <cell r="G23681" t="str">
            <v>Etchegoin</v>
          </cell>
          <cell r="H23681" t="str">
            <v>No</v>
          </cell>
        </row>
        <row r="23682">
          <cell r="A23682" t="str">
            <v>0403038365</v>
          </cell>
          <cell r="B23682" t="str">
            <v>Aera Energy LLC</v>
          </cell>
          <cell r="C23682" t="str">
            <v>Oil &amp; Gas</v>
          </cell>
          <cell r="D23682" t="str">
            <v>Lost Hills</v>
          </cell>
          <cell r="E23682" t="str">
            <v>Inland</v>
          </cell>
          <cell r="F23682" t="str">
            <v>Kern</v>
          </cell>
          <cell r="G23682" t="str">
            <v>Etchegoin</v>
          </cell>
          <cell r="H23682" t="str">
            <v>No</v>
          </cell>
        </row>
        <row r="23683">
          <cell r="A23683" t="str">
            <v>0403038368</v>
          </cell>
          <cell r="B23683" t="str">
            <v>Aera Energy LLC</v>
          </cell>
          <cell r="C23683" t="str">
            <v>Oil &amp; Gas</v>
          </cell>
          <cell r="D23683" t="str">
            <v>Lost Hills</v>
          </cell>
          <cell r="E23683" t="str">
            <v>Inland</v>
          </cell>
          <cell r="F23683" t="str">
            <v>Kern</v>
          </cell>
          <cell r="G23683" t="str">
            <v>Etchegoin</v>
          </cell>
          <cell r="H23683" t="str">
            <v>No</v>
          </cell>
        </row>
        <row r="23684">
          <cell r="A23684" t="str">
            <v>0403038384</v>
          </cell>
          <cell r="B23684" t="str">
            <v>Sentinel Peak Resources California LLC</v>
          </cell>
          <cell r="C23684" t="str">
            <v>Steamflood</v>
          </cell>
          <cell r="D23684" t="str">
            <v>Belridge, South</v>
          </cell>
          <cell r="E23684" t="str">
            <v>Inland</v>
          </cell>
          <cell r="F23684" t="str">
            <v>Kern</v>
          </cell>
          <cell r="G23684" t="str">
            <v>Tulare</v>
          </cell>
          <cell r="H23684" t="str">
            <v>No</v>
          </cell>
        </row>
        <row r="23685">
          <cell r="A23685" t="str">
            <v>0403038391</v>
          </cell>
          <cell r="B23685" t="str">
            <v>Aera Energy LLC</v>
          </cell>
          <cell r="C23685" t="str">
            <v>Waterflood</v>
          </cell>
          <cell r="D23685" t="str">
            <v>Belridge, South</v>
          </cell>
          <cell r="E23685" t="str">
            <v>Inland</v>
          </cell>
          <cell r="F23685" t="str">
            <v>Kern</v>
          </cell>
          <cell r="G23685" t="str">
            <v>Diatomite</v>
          </cell>
          <cell r="H23685" t="str">
            <v>No</v>
          </cell>
        </row>
        <row r="23686">
          <cell r="A23686" t="str">
            <v>0403038392</v>
          </cell>
          <cell r="B23686" t="str">
            <v>Aera Energy LLC</v>
          </cell>
          <cell r="C23686" t="str">
            <v>Waterflood</v>
          </cell>
          <cell r="D23686" t="str">
            <v>Belridge, South</v>
          </cell>
          <cell r="E23686" t="str">
            <v>Inland</v>
          </cell>
          <cell r="F23686" t="str">
            <v>Kern</v>
          </cell>
          <cell r="G23686" t="str">
            <v>Diatomite</v>
          </cell>
          <cell r="H23686" t="str">
            <v>No</v>
          </cell>
        </row>
        <row r="23687">
          <cell r="A23687" t="str">
            <v>0403038393</v>
          </cell>
          <cell r="B23687" t="str">
            <v>Aera Energy LLC</v>
          </cell>
          <cell r="C23687" t="str">
            <v>Waterflood</v>
          </cell>
          <cell r="D23687" t="str">
            <v>Belridge, South</v>
          </cell>
          <cell r="E23687" t="str">
            <v>Inland</v>
          </cell>
          <cell r="F23687" t="str">
            <v>Kern</v>
          </cell>
          <cell r="G23687" t="str">
            <v>Diatomite</v>
          </cell>
          <cell r="H23687" t="str">
            <v>No</v>
          </cell>
        </row>
        <row r="23688">
          <cell r="A23688" t="str">
            <v>0403038398</v>
          </cell>
          <cell r="B23688" t="str">
            <v>Chevron U.S.A. Inc.</v>
          </cell>
          <cell r="C23688" t="str">
            <v>Steamflood</v>
          </cell>
          <cell r="D23688" t="str">
            <v>Kern River</v>
          </cell>
          <cell r="E23688" t="str">
            <v>Inland</v>
          </cell>
          <cell r="F23688" t="str">
            <v>Kern</v>
          </cell>
          <cell r="G23688" t="str">
            <v>Kern River</v>
          </cell>
          <cell r="H23688" t="str">
            <v>No</v>
          </cell>
        </row>
        <row r="23689">
          <cell r="A23689" t="str">
            <v>0403038401</v>
          </cell>
          <cell r="B23689" t="str">
            <v>Aera Energy LLC</v>
          </cell>
          <cell r="C23689" t="str">
            <v>Oil &amp; Gas</v>
          </cell>
          <cell r="D23689" t="str">
            <v>Lost Hills</v>
          </cell>
          <cell r="E23689" t="str">
            <v>Inland</v>
          </cell>
          <cell r="F23689" t="str">
            <v>Kern</v>
          </cell>
          <cell r="G23689" t="str">
            <v>Etchegoin</v>
          </cell>
          <cell r="H23689" t="str">
            <v>No</v>
          </cell>
        </row>
        <row r="23690">
          <cell r="A23690" t="str">
            <v>0403038404</v>
          </cell>
          <cell r="B23690" t="str">
            <v>Aera Energy LLC</v>
          </cell>
          <cell r="C23690" t="str">
            <v>Oil &amp; Gas</v>
          </cell>
          <cell r="D23690" t="str">
            <v>Lost Hills</v>
          </cell>
          <cell r="E23690" t="str">
            <v>Inland</v>
          </cell>
          <cell r="F23690" t="str">
            <v>Kern</v>
          </cell>
          <cell r="G23690" t="str">
            <v>Etchegoin</v>
          </cell>
          <cell r="H23690" t="str">
            <v>No</v>
          </cell>
        </row>
        <row r="23691">
          <cell r="A23691" t="str">
            <v>0403038408</v>
          </cell>
          <cell r="B23691" t="str">
            <v>Aera Energy LLC</v>
          </cell>
          <cell r="C23691" t="str">
            <v>Oil &amp; Gas</v>
          </cell>
          <cell r="D23691" t="str">
            <v>Lost Hills</v>
          </cell>
          <cell r="E23691" t="str">
            <v>Inland</v>
          </cell>
          <cell r="F23691" t="str">
            <v>Kern</v>
          </cell>
          <cell r="G23691" t="str">
            <v>Etchegoin</v>
          </cell>
          <cell r="H23691" t="str">
            <v>No</v>
          </cell>
        </row>
        <row r="23692">
          <cell r="A23692" t="str">
            <v>0403038414</v>
          </cell>
          <cell r="B23692" t="str">
            <v>Aera Energy LLC</v>
          </cell>
          <cell r="C23692" t="str">
            <v>Oil &amp; Gas</v>
          </cell>
          <cell r="D23692" t="str">
            <v>Belridge, South</v>
          </cell>
          <cell r="E23692" t="str">
            <v>Inland</v>
          </cell>
          <cell r="F23692" t="str">
            <v>Kern</v>
          </cell>
          <cell r="G23692" t="str">
            <v>Tulare</v>
          </cell>
          <cell r="H23692" t="str">
            <v>No</v>
          </cell>
        </row>
        <row r="23693">
          <cell r="A23693" t="str">
            <v>0403038418</v>
          </cell>
          <cell r="B23693" t="str">
            <v>Sentinel Peak Resources California LLC</v>
          </cell>
          <cell r="C23693" t="str">
            <v>Cyclic Steam</v>
          </cell>
          <cell r="D23693" t="str">
            <v>Belridge, South</v>
          </cell>
          <cell r="E23693" t="str">
            <v>Inland</v>
          </cell>
          <cell r="F23693" t="str">
            <v>Kern</v>
          </cell>
          <cell r="G23693" t="str">
            <v>Tulare</v>
          </cell>
          <cell r="H23693" t="str">
            <v>No</v>
          </cell>
        </row>
        <row r="23694">
          <cell r="A23694" t="str">
            <v>0403038424</v>
          </cell>
          <cell r="B23694" t="str">
            <v>Chevron U.S.A. Inc.</v>
          </cell>
          <cell r="C23694" t="str">
            <v>Cyclic Steam</v>
          </cell>
          <cell r="D23694" t="str">
            <v>Kern River</v>
          </cell>
          <cell r="E23694" t="str">
            <v>Inland</v>
          </cell>
          <cell r="F23694" t="str">
            <v>Kern</v>
          </cell>
          <cell r="G23694" t="str">
            <v>Kern River</v>
          </cell>
          <cell r="H23694" t="str">
            <v>No</v>
          </cell>
        </row>
        <row r="23695">
          <cell r="A23695" t="str">
            <v>0403038425</v>
          </cell>
          <cell r="B23695" t="str">
            <v>Chevron U.S.A. Inc.</v>
          </cell>
          <cell r="C23695" t="str">
            <v>Cyclic Steam</v>
          </cell>
          <cell r="D23695" t="str">
            <v>Kern River</v>
          </cell>
          <cell r="E23695" t="str">
            <v>Inland</v>
          </cell>
          <cell r="F23695" t="str">
            <v>Kern</v>
          </cell>
          <cell r="G23695" t="str">
            <v>Kern River</v>
          </cell>
          <cell r="H23695" t="str">
            <v>No</v>
          </cell>
        </row>
        <row r="23696">
          <cell r="A23696" t="str">
            <v>0403038439</v>
          </cell>
          <cell r="B23696" t="str">
            <v>Aera Energy LLC</v>
          </cell>
          <cell r="C23696" t="str">
            <v>Steamflood</v>
          </cell>
          <cell r="D23696" t="str">
            <v>Belridge, South</v>
          </cell>
          <cell r="E23696" t="str">
            <v>Inland</v>
          </cell>
          <cell r="F23696" t="str">
            <v>Kern</v>
          </cell>
          <cell r="G23696" t="str">
            <v>Tulare</v>
          </cell>
          <cell r="H23696" t="str">
            <v>Yes</v>
          </cell>
        </row>
        <row r="23697">
          <cell r="A23697" t="str">
            <v>0403038444</v>
          </cell>
          <cell r="B23697" t="str">
            <v>Sentinel Peak Resources California LLC</v>
          </cell>
          <cell r="C23697" t="str">
            <v>Steamflood</v>
          </cell>
          <cell r="D23697" t="str">
            <v>Belridge, South</v>
          </cell>
          <cell r="E23697" t="str">
            <v>Inland</v>
          </cell>
          <cell r="F23697" t="str">
            <v>Kern</v>
          </cell>
          <cell r="G23697" t="str">
            <v>Tulare</v>
          </cell>
          <cell r="H23697" t="str">
            <v>No</v>
          </cell>
        </row>
        <row r="23698">
          <cell r="A23698" t="str">
            <v>0403038446</v>
          </cell>
          <cell r="B23698" t="str">
            <v>Chevron U.S.A. Inc.</v>
          </cell>
          <cell r="C23698" t="str">
            <v>Steamflood</v>
          </cell>
          <cell r="D23698" t="str">
            <v>Kern River</v>
          </cell>
          <cell r="E23698" t="str">
            <v>Inland</v>
          </cell>
          <cell r="F23698" t="str">
            <v>Kern</v>
          </cell>
          <cell r="G23698" t="str">
            <v>Kern River</v>
          </cell>
          <cell r="H23698" t="str">
            <v>No</v>
          </cell>
        </row>
        <row r="23699">
          <cell r="A23699" t="str">
            <v>0403038464</v>
          </cell>
          <cell r="B23699" t="str">
            <v>Sentinel Peak Resources California LLC</v>
          </cell>
          <cell r="C23699" t="str">
            <v>Steamflood</v>
          </cell>
          <cell r="D23699" t="str">
            <v>Midway-Sunset</v>
          </cell>
          <cell r="E23699" t="str">
            <v>Inland</v>
          </cell>
          <cell r="F23699" t="str">
            <v>Kern</v>
          </cell>
          <cell r="G23699" t="str">
            <v>Potter, No Pool Breakdown</v>
          </cell>
          <cell r="H23699" t="str">
            <v>No</v>
          </cell>
        </row>
        <row r="23700">
          <cell r="A23700" t="str">
            <v>0403038466</v>
          </cell>
          <cell r="B23700" t="str">
            <v>Sentinel Peak Resources California LLC</v>
          </cell>
          <cell r="C23700" t="str">
            <v>Steamflood</v>
          </cell>
          <cell r="D23700" t="str">
            <v>Midway-Sunset</v>
          </cell>
          <cell r="E23700" t="str">
            <v>Inland</v>
          </cell>
          <cell r="F23700" t="str">
            <v>Kern</v>
          </cell>
          <cell r="G23700" t="str">
            <v>Potter, No Pool Breakdown</v>
          </cell>
          <cell r="H23700" t="str">
            <v>No</v>
          </cell>
        </row>
        <row r="23701">
          <cell r="A23701" t="str">
            <v>0403038468</v>
          </cell>
          <cell r="B23701" t="str">
            <v>Sentinel Peak Resources California LLC</v>
          </cell>
          <cell r="C23701" t="str">
            <v>Steamflood</v>
          </cell>
          <cell r="D23701" t="str">
            <v>Midway-Sunset</v>
          </cell>
          <cell r="E23701" t="str">
            <v>Inland</v>
          </cell>
          <cell r="F23701" t="str">
            <v>Kern</v>
          </cell>
          <cell r="G23701" t="str">
            <v>Potter, No Pool Breakdown</v>
          </cell>
          <cell r="H23701" t="str">
            <v>No</v>
          </cell>
        </row>
        <row r="23702">
          <cell r="A23702" t="str">
            <v>0403038469</v>
          </cell>
          <cell r="B23702" t="str">
            <v>Sentinel Peak Resources California LLC</v>
          </cell>
          <cell r="C23702" t="str">
            <v>Steamflood</v>
          </cell>
          <cell r="D23702" t="str">
            <v>Midway-Sunset</v>
          </cell>
          <cell r="E23702" t="str">
            <v>Inland</v>
          </cell>
          <cell r="F23702" t="str">
            <v>Kern</v>
          </cell>
          <cell r="G23702" t="str">
            <v>Potter, No Pool Breakdown</v>
          </cell>
          <cell r="H23702" t="str">
            <v>No</v>
          </cell>
        </row>
        <row r="23703">
          <cell r="A23703" t="str">
            <v>0403038472</v>
          </cell>
          <cell r="B23703" t="str">
            <v>Macpherson Oil Company</v>
          </cell>
          <cell r="C23703" t="str">
            <v>Steamflood</v>
          </cell>
          <cell r="D23703" t="str">
            <v>Round Mountain</v>
          </cell>
          <cell r="E23703" t="str">
            <v>Inland</v>
          </cell>
          <cell r="F23703" t="str">
            <v>Kern</v>
          </cell>
          <cell r="G23703" t="str">
            <v>Vedder, No Pool Breakdown</v>
          </cell>
          <cell r="H23703" t="str">
            <v>No</v>
          </cell>
        </row>
        <row r="23704">
          <cell r="A23704" t="str">
            <v>0403038478</v>
          </cell>
          <cell r="B23704" t="str">
            <v>Aera Energy LLC</v>
          </cell>
          <cell r="C23704" t="str">
            <v>Oil &amp; Gas</v>
          </cell>
          <cell r="D23704" t="str">
            <v>Midway-Sunset</v>
          </cell>
          <cell r="E23704" t="str">
            <v>Inland</v>
          </cell>
          <cell r="F23704" t="str">
            <v>Kern</v>
          </cell>
          <cell r="G23704" t="str">
            <v>No Pool Breakdown</v>
          </cell>
          <cell r="H23704" t="str">
            <v>No</v>
          </cell>
        </row>
        <row r="23705">
          <cell r="A23705" t="str">
            <v>0403038481</v>
          </cell>
          <cell r="B23705" t="str">
            <v>Chevron U.S.A. Inc.</v>
          </cell>
          <cell r="C23705" t="str">
            <v>Oil &amp; Gas</v>
          </cell>
          <cell r="D23705" t="str">
            <v>Kern River</v>
          </cell>
          <cell r="E23705" t="str">
            <v>Inland</v>
          </cell>
          <cell r="F23705" t="str">
            <v>Kern</v>
          </cell>
          <cell r="G23705" t="str">
            <v>Kern River</v>
          </cell>
          <cell r="H23705" t="str">
            <v>No</v>
          </cell>
        </row>
        <row r="23706">
          <cell r="A23706" t="str">
            <v>0403038489</v>
          </cell>
          <cell r="B23706" t="str">
            <v>Berry Petroleum Company, LLC</v>
          </cell>
          <cell r="C23706" t="str">
            <v>Oil &amp; Gas</v>
          </cell>
          <cell r="D23706" t="str">
            <v>Midway-Sunset</v>
          </cell>
          <cell r="E23706" t="str">
            <v>Inland</v>
          </cell>
          <cell r="F23706" t="str">
            <v>Kern</v>
          </cell>
          <cell r="G23706" t="str">
            <v>No Pool Breakdown</v>
          </cell>
          <cell r="H23706" t="str">
            <v>No</v>
          </cell>
        </row>
        <row r="23707">
          <cell r="A23707" t="str">
            <v>0403038499</v>
          </cell>
          <cell r="B23707" t="str">
            <v>Macpherson Oil Company</v>
          </cell>
          <cell r="C23707" t="str">
            <v>Steamflood</v>
          </cell>
          <cell r="D23707" t="str">
            <v>Round Mountain</v>
          </cell>
          <cell r="E23707" t="str">
            <v>Inland</v>
          </cell>
          <cell r="F23707" t="str">
            <v>Kern</v>
          </cell>
          <cell r="G23707" t="str">
            <v>Vedder, No Pool Breakdown</v>
          </cell>
          <cell r="H23707" t="str">
            <v>No</v>
          </cell>
        </row>
        <row r="23708">
          <cell r="A23708" t="str">
            <v>0403038505</v>
          </cell>
          <cell r="B23708" t="str">
            <v>Aera Energy LLC</v>
          </cell>
          <cell r="C23708" t="str">
            <v>Oil &amp; Gas</v>
          </cell>
          <cell r="D23708" t="str">
            <v>Belridge, South</v>
          </cell>
          <cell r="E23708" t="str">
            <v>Inland</v>
          </cell>
          <cell r="F23708" t="str">
            <v>Kern</v>
          </cell>
          <cell r="G23708" t="str">
            <v>Tulare</v>
          </cell>
          <cell r="H23708" t="str">
            <v>No</v>
          </cell>
        </row>
        <row r="23709">
          <cell r="A23709" t="str">
            <v>0403038506</v>
          </cell>
          <cell r="B23709" t="str">
            <v>Aera Energy LLC</v>
          </cell>
          <cell r="C23709" t="str">
            <v>Oil &amp; Gas</v>
          </cell>
          <cell r="D23709" t="str">
            <v>Belridge, South</v>
          </cell>
          <cell r="E23709" t="str">
            <v>Inland</v>
          </cell>
          <cell r="F23709" t="str">
            <v>Kern</v>
          </cell>
          <cell r="G23709" t="str">
            <v>Tulare</v>
          </cell>
          <cell r="H23709" t="str">
            <v>No</v>
          </cell>
        </row>
        <row r="23710">
          <cell r="A23710" t="str">
            <v>0403038516</v>
          </cell>
          <cell r="B23710" t="str">
            <v>Aera Energy LLC</v>
          </cell>
          <cell r="C23710" t="str">
            <v>Steamflood</v>
          </cell>
          <cell r="D23710" t="str">
            <v>Belridge, South</v>
          </cell>
          <cell r="E23710" t="str">
            <v>Inland</v>
          </cell>
          <cell r="F23710" t="str">
            <v>Kern</v>
          </cell>
          <cell r="G23710" t="str">
            <v>Diatomite</v>
          </cell>
          <cell r="H23710" t="str">
            <v>No</v>
          </cell>
        </row>
        <row r="23711">
          <cell r="A23711" t="str">
            <v>0403038527</v>
          </cell>
          <cell r="B23711" t="str">
            <v>California Resources Production Corporation</v>
          </cell>
          <cell r="C23711" t="str">
            <v>Oil &amp; Gas</v>
          </cell>
          <cell r="D23711" t="str">
            <v>Kern Front</v>
          </cell>
          <cell r="E23711" t="str">
            <v>Inland</v>
          </cell>
          <cell r="F23711" t="str">
            <v>Kern</v>
          </cell>
          <cell r="G23711" t="str">
            <v>No Pool Breakdown</v>
          </cell>
          <cell r="H23711" t="str">
            <v>Yes</v>
          </cell>
        </row>
        <row r="23712">
          <cell r="A23712" t="str">
            <v>0403038529</v>
          </cell>
          <cell r="B23712" t="str">
            <v>California Resources Production Corporation</v>
          </cell>
          <cell r="C23712" t="str">
            <v>Oil &amp; Gas</v>
          </cell>
          <cell r="D23712" t="str">
            <v>Kern Front</v>
          </cell>
          <cell r="E23712" t="str">
            <v>Inland</v>
          </cell>
          <cell r="F23712" t="str">
            <v>Kern</v>
          </cell>
          <cell r="G23712" t="str">
            <v>No Pool Breakdown</v>
          </cell>
          <cell r="H23712" t="str">
            <v>Yes</v>
          </cell>
        </row>
        <row r="23713">
          <cell r="A23713" t="str">
            <v>0403038543</v>
          </cell>
          <cell r="B23713" t="str">
            <v>Aera Energy LLC</v>
          </cell>
          <cell r="C23713" t="str">
            <v>Steamflood</v>
          </cell>
          <cell r="D23713" t="str">
            <v>Belridge, South</v>
          </cell>
          <cell r="E23713" t="str">
            <v>Inland</v>
          </cell>
          <cell r="F23713" t="str">
            <v>Kern</v>
          </cell>
          <cell r="G23713" t="str">
            <v>Tulare</v>
          </cell>
          <cell r="H23713" t="str">
            <v>Yes</v>
          </cell>
        </row>
        <row r="23714">
          <cell r="A23714" t="str">
            <v>0403038550</v>
          </cell>
          <cell r="B23714" t="str">
            <v>Berry Petroleum Company, LLC</v>
          </cell>
          <cell r="C23714" t="str">
            <v>Oil &amp; Gas</v>
          </cell>
          <cell r="D23714" t="str">
            <v>Midway-Sunset</v>
          </cell>
          <cell r="E23714" t="str">
            <v>Inland</v>
          </cell>
          <cell r="F23714" t="str">
            <v>Kern</v>
          </cell>
          <cell r="G23714" t="str">
            <v>No Pool Breakdown</v>
          </cell>
          <cell r="H23714" t="str">
            <v>No</v>
          </cell>
        </row>
        <row r="23715">
          <cell r="A23715" t="str">
            <v>0403038555</v>
          </cell>
          <cell r="B23715" t="str">
            <v>Chevron U.S.A. Inc.</v>
          </cell>
          <cell r="C23715" t="str">
            <v>Cyclic Steam</v>
          </cell>
          <cell r="D23715" t="str">
            <v>Kern River</v>
          </cell>
          <cell r="E23715" t="str">
            <v>Inland</v>
          </cell>
          <cell r="F23715" t="str">
            <v>Kern</v>
          </cell>
          <cell r="G23715" t="str">
            <v>Kern River</v>
          </cell>
          <cell r="H23715" t="str">
            <v>No</v>
          </cell>
        </row>
        <row r="23716">
          <cell r="A23716" t="str">
            <v>0403038574</v>
          </cell>
          <cell r="B23716" t="str">
            <v>Aera Energy LLC</v>
          </cell>
          <cell r="C23716" t="str">
            <v>Waterflood</v>
          </cell>
          <cell r="D23716" t="str">
            <v>Belridge, South</v>
          </cell>
          <cell r="E23716" t="str">
            <v>Inland</v>
          </cell>
          <cell r="F23716" t="str">
            <v>Kern</v>
          </cell>
          <cell r="G23716" t="str">
            <v>Diatomite</v>
          </cell>
          <cell r="H23716" t="str">
            <v>No</v>
          </cell>
        </row>
        <row r="23717">
          <cell r="A23717" t="str">
            <v>0403038577</v>
          </cell>
          <cell r="B23717" t="str">
            <v>Aera Energy LLC</v>
          </cell>
          <cell r="C23717" t="str">
            <v>Steamflood</v>
          </cell>
          <cell r="D23717" t="str">
            <v>Lost Hills</v>
          </cell>
          <cell r="E23717" t="str">
            <v>Inland</v>
          </cell>
          <cell r="F23717" t="str">
            <v>Kern</v>
          </cell>
          <cell r="G23717" t="str">
            <v>Tulare-Etchegoin</v>
          </cell>
          <cell r="H23717" t="str">
            <v>No</v>
          </cell>
        </row>
        <row r="23718">
          <cell r="A23718" t="str">
            <v>0403038578</v>
          </cell>
          <cell r="B23718" t="str">
            <v>California Resources Production Corporation</v>
          </cell>
          <cell r="C23718" t="str">
            <v>Steamflood</v>
          </cell>
          <cell r="D23718" t="str">
            <v>Kern Front</v>
          </cell>
          <cell r="E23718" t="str">
            <v>Inland</v>
          </cell>
          <cell r="F23718" t="str">
            <v>Kern</v>
          </cell>
          <cell r="G23718" t="str">
            <v>No Pool Breakdown, Etchegoin-Chanac</v>
          </cell>
          <cell r="H23718" t="str">
            <v>No</v>
          </cell>
        </row>
        <row r="23719">
          <cell r="A23719" t="str">
            <v>0403038580</v>
          </cell>
          <cell r="B23719" t="str">
            <v>Aera Energy LLC</v>
          </cell>
          <cell r="C23719" t="str">
            <v>Oil &amp; Gas</v>
          </cell>
          <cell r="D23719" t="str">
            <v>Belridge, South</v>
          </cell>
          <cell r="E23719" t="str">
            <v>Inland</v>
          </cell>
          <cell r="F23719" t="str">
            <v>Kern</v>
          </cell>
          <cell r="G23719" t="str">
            <v>Diatomite</v>
          </cell>
          <cell r="H23719" t="str">
            <v>No</v>
          </cell>
        </row>
        <row r="23720">
          <cell r="A23720" t="str">
            <v>0403038582</v>
          </cell>
          <cell r="B23720" t="str">
            <v>Aera Energy LLC</v>
          </cell>
          <cell r="C23720" t="str">
            <v>Oil &amp; Gas</v>
          </cell>
          <cell r="D23720" t="str">
            <v>Belridge, South</v>
          </cell>
          <cell r="E23720" t="str">
            <v>Inland</v>
          </cell>
          <cell r="F23720" t="str">
            <v>Kern</v>
          </cell>
          <cell r="G23720" t="str">
            <v>Diatomite</v>
          </cell>
          <cell r="H23720" t="str">
            <v>No</v>
          </cell>
        </row>
        <row r="23721">
          <cell r="A23721" t="str">
            <v>0403038597</v>
          </cell>
          <cell r="B23721" t="str">
            <v>Naftex Operating Company</v>
          </cell>
          <cell r="C23721" t="str">
            <v>Cyclic Steam</v>
          </cell>
          <cell r="D23721" t="str">
            <v>Edison</v>
          </cell>
          <cell r="E23721" t="str">
            <v>Inland</v>
          </cell>
          <cell r="F23721" t="str">
            <v>Kern</v>
          </cell>
          <cell r="G23721" t="str">
            <v>Santa Margarita</v>
          </cell>
          <cell r="H23721" t="str">
            <v>No</v>
          </cell>
        </row>
        <row r="23722">
          <cell r="A23722" t="str">
            <v>0403038600</v>
          </cell>
          <cell r="B23722" t="str">
            <v>Naftex Operating Company</v>
          </cell>
          <cell r="C23722" t="str">
            <v>Cyclic Steam</v>
          </cell>
          <cell r="D23722" t="str">
            <v>Edison</v>
          </cell>
          <cell r="E23722" t="str">
            <v>Inland</v>
          </cell>
          <cell r="F23722" t="str">
            <v>Kern</v>
          </cell>
          <cell r="G23722" t="str">
            <v>Santa Margarita</v>
          </cell>
          <cell r="H23722" t="str">
            <v>No</v>
          </cell>
        </row>
        <row r="23723">
          <cell r="A23723" t="str">
            <v>0403038601</v>
          </cell>
          <cell r="B23723" t="str">
            <v>Naftex Operating Company</v>
          </cell>
          <cell r="C23723" t="str">
            <v>Cyclic Steam</v>
          </cell>
          <cell r="D23723" t="str">
            <v>Edison</v>
          </cell>
          <cell r="E23723" t="str">
            <v>Inland</v>
          </cell>
          <cell r="F23723" t="str">
            <v>Kern</v>
          </cell>
          <cell r="G23723" t="str">
            <v>Santa Margarita, No Pool Breakdown</v>
          </cell>
          <cell r="H23723" t="str">
            <v>No</v>
          </cell>
        </row>
        <row r="23724">
          <cell r="A23724" t="str">
            <v>0403038602</v>
          </cell>
          <cell r="B23724" t="str">
            <v>Naftex Operating Company</v>
          </cell>
          <cell r="C23724" t="str">
            <v>Cyclic Steam</v>
          </cell>
          <cell r="D23724" t="str">
            <v>Edison</v>
          </cell>
          <cell r="E23724" t="str">
            <v>Inland</v>
          </cell>
          <cell r="F23724" t="str">
            <v>Kern</v>
          </cell>
          <cell r="G23724" t="str">
            <v>Santa Margarita</v>
          </cell>
          <cell r="H23724" t="str">
            <v>No</v>
          </cell>
        </row>
        <row r="23725">
          <cell r="A23725" t="str">
            <v>0403038603</v>
          </cell>
          <cell r="B23725" t="str">
            <v>Naftex Operating Company</v>
          </cell>
          <cell r="C23725" t="str">
            <v>Cyclic Steam</v>
          </cell>
          <cell r="D23725" t="str">
            <v>Edison</v>
          </cell>
          <cell r="E23725" t="str">
            <v>Inland</v>
          </cell>
          <cell r="F23725" t="str">
            <v>Kern</v>
          </cell>
          <cell r="G23725" t="str">
            <v>Santa Margarita</v>
          </cell>
          <cell r="H23725" t="str">
            <v>No</v>
          </cell>
        </row>
        <row r="23726">
          <cell r="A23726" t="str">
            <v>0403038606</v>
          </cell>
          <cell r="B23726" t="str">
            <v>Naftex Operating Company</v>
          </cell>
          <cell r="C23726" t="str">
            <v>Cyclic Steam</v>
          </cell>
          <cell r="D23726" t="str">
            <v>Edison</v>
          </cell>
          <cell r="E23726" t="str">
            <v>Inland</v>
          </cell>
          <cell r="F23726" t="str">
            <v>Kern</v>
          </cell>
          <cell r="G23726" t="str">
            <v>Santa Margarita</v>
          </cell>
          <cell r="H23726" t="str">
            <v>No</v>
          </cell>
        </row>
        <row r="23727">
          <cell r="A23727" t="str">
            <v>0403038616</v>
          </cell>
          <cell r="B23727" t="str">
            <v>Aera Energy LLC</v>
          </cell>
          <cell r="C23727" t="str">
            <v>Steamflood</v>
          </cell>
          <cell r="D23727" t="str">
            <v>Lost Hills</v>
          </cell>
          <cell r="E23727" t="str">
            <v>Inland</v>
          </cell>
          <cell r="F23727" t="str">
            <v>Kern</v>
          </cell>
          <cell r="G23727" t="str">
            <v>Tulare-Etchegoin, Tulare</v>
          </cell>
          <cell r="H23727" t="str">
            <v>No</v>
          </cell>
        </row>
        <row r="23728">
          <cell r="A23728" t="str">
            <v>0403038630</v>
          </cell>
          <cell r="B23728" t="str">
            <v>Aera Energy LLC</v>
          </cell>
          <cell r="C23728" t="str">
            <v>Oil &amp; Gas</v>
          </cell>
          <cell r="D23728" t="str">
            <v>Belridge, South</v>
          </cell>
          <cell r="E23728" t="str">
            <v>Inland</v>
          </cell>
          <cell r="F23728" t="str">
            <v>Kern</v>
          </cell>
          <cell r="G23728" t="str">
            <v>Diatomite</v>
          </cell>
          <cell r="H23728" t="str">
            <v>No</v>
          </cell>
        </row>
        <row r="23729">
          <cell r="A23729" t="str">
            <v>0403038633</v>
          </cell>
          <cell r="B23729" t="str">
            <v>Aera Energy LLC</v>
          </cell>
          <cell r="C23729" t="str">
            <v>Oil &amp; Gas</v>
          </cell>
          <cell r="D23729" t="str">
            <v>Belridge, South</v>
          </cell>
          <cell r="E23729" t="str">
            <v>Inland</v>
          </cell>
          <cell r="F23729" t="str">
            <v>Kern</v>
          </cell>
          <cell r="G23729" t="str">
            <v>Diatomite</v>
          </cell>
          <cell r="H23729" t="str">
            <v>No</v>
          </cell>
        </row>
        <row r="23730">
          <cell r="A23730" t="str">
            <v>0403038637</v>
          </cell>
          <cell r="B23730" t="str">
            <v>Aera Energy LLC</v>
          </cell>
          <cell r="C23730" t="str">
            <v>Oil &amp; Gas</v>
          </cell>
          <cell r="D23730" t="str">
            <v>Lost Hills</v>
          </cell>
          <cell r="E23730" t="str">
            <v>Inland</v>
          </cell>
          <cell r="F23730" t="str">
            <v>Kern</v>
          </cell>
          <cell r="G23730" t="str">
            <v>Tulare-Etchegoin, Tulare</v>
          </cell>
          <cell r="H23730" t="str">
            <v>No</v>
          </cell>
        </row>
        <row r="23731">
          <cell r="A23731" t="str">
            <v>0403038645</v>
          </cell>
          <cell r="B23731" t="str">
            <v>Aera Energy LLC</v>
          </cell>
          <cell r="C23731" t="str">
            <v>Oil &amp; Gas</v>
          </cell>
          <cell r="D23731" t="str">
            <v>Lost Hills</v>
          </cell>
          <cell r="E23731" t="str">
            <v>Inland</v>
          </cell>
          <cell r="F23731" t="str">
            <v>Kern</v>
          </cell>
          <cell r="G23731" t="str">
            <v>Tulare-Etchegoin, Tulare</v>
          </cell>
          <cell r="H23731" t="str">
            <v>No</v>
          </cell>
        </row>
        <row r="23732">
          <cell r="A23732" t="str">
            <v>0403038651</v>
          </cell>
          <cell r="B23732" t="str">
            <v>Aera Energy LLC</v>
          </cell>
          <cell r="C23732" t="str">
            <v>Oil &amp; Gas</v>
          </cell>
          <cell r="D23732" t="str">
            <v>Lost Hills</v>
          </cell>
          <cell r="E23732" t="str">
            <v>Inland</v>
          </cell>
          <cell r="F23732" t="str">
            <v>Kern</v>
          </cell>
          <cell r="G23732" t="str">
            <v>Tulare-Etchegoin, Tulare</v>
          </cell>
          <cell r="H23732" t="str">
            <v>No</v>
          </cell>
        </row>
        <row r="23733">
          <cell r="A23733" t="str">
            <v>0403038652</v>
          </cell>
          <cell r="B23733" t="str">
            <v>Aera Energy LLC</v>
          </cell>
          <cell r="C23733" t="str">
            <v>Oil &amp; Gas</v>
          </cell>
          <cell r="D23733" t="str">
            <v>Lost Hills</v>
          </cell>
          <cell r="E23733" t="str">
            <v>Inland</v>
          </cell>
          <cell r="F23733" t="str">
            <v>Kern</v>
          </cell>
          <cell r="G23733" t="str">
            <v>Tulare-Etchegoin, Tulare</v>
          </cell>
          <cell r="H23733" t="str">
            <v>Yes</v>
          </cell>
        </row>
        <row r="23734">
          <cell r="A23734" t="str">
            <v>0403038654</v>
          </cell>
          <cell r="B23734" t="str">
            <v>Aera Energy LLC</v>
          </cell>
          <cell r="C23734" t="str">
            <v>Oil &amp; Gas</v>
          </cell>
          <cell r="D23734" t="str">
            <v>Lost Hills</v>
          </cell>
          <cell r="E23734" t="str">
            <v>Inland</v>
          </cell>
          <cell r="F23734" t="str">
            <v>Kern</v>
          </cell>
          <cell r="G23734" t="str">
            <v>Tulare-Etchegoin, Tulare</v>
          </cell>
          <cell r="H23734" t="str">
            <v>Yes</v>
          </cell>
        </row>
        <row r="23735">
          <cell r="A23735" t="str">
            <v>0403038657</v>
          </cell>
          <cell r="B23735" t="str">
            <v>Aera Energy LLC</v>
          </cell>
          <cell r="C23735" t="str">
            <v>Steamflood</v>
          </cell>
          <cell r="D23735" t="str">
            <v>Lost Hills</v>
          </cell>
          <cell r="E23735" t="str">
            <v>Inland</v>
          </cell>
          <cell r="F23735" t="str">
            <v>Kern</v>
          </cell>
          <cell r="G23735" t="str">
            <v>Tulare-Etchegoin</v>
          </cell>
          <cell r="H23735" t="str">
            <v>No</v>
          </cell>
        </row>
        <row r="23736">
          <cell r="A23736" t="str">
            <v>0403038659</v>
          </cell>
          <cell r="B23736" t="str">
            <v>Aera Energy LLC</v>
          </cell>
          <cell r="C23736" t="str">
            <v>Oil &amp; Gas</v>
          </cell>
          <cell r="D23736" t="str">
            <v>Belridge, South</v>
          </cell>
          <cell r="E23736" t="str">
            <v>Inland</v>
          </cell>
          <cell r="F23736" t="str">
            <v>Kern</v>
          </cell>
          <cell r="G23736" t="str">
            <v>Diatomite</v>
          </cell>
          <cell r="H23736" t="str">
            <v>Yes</v>
          </cell>
        </row>
        <row r="23737">
          <cell r="A23737" t="str">
            <v>0403038660</v>
          </cell>
          <cell r="B23737" t="str">
            <v>Aera Energy LLC</v>
          </cell>
          <cell r="C23737" t="str">
            <v>Oil &amp; Gas</v>
          </cell>
          <cell r="D23737" t="str">
            <v>Belridge, South</v>
          </cell>
          <cell r="E23737" t="str">
            <v>Inland</v>
          </cell>
          <cell r="F23737" t="str">
            <v>Kern</v>
          </cell>
          <cell r="G23737" t="str">
            <v>Diatomite</v>
          </cell>
          <cell r="H23737" t="str">
            <v>No</v>
          </cell>
        </row>
        <row r="23738">
          <cell r="A23738" t="str">
            <v>0403038671</v>
          </cell>
          <cell r="B23738" t="str">
            <v>Aera Energy LLC</v>
          </cell>
          <cell r="C23738" t="str">
            <v>Oil &amp; Gas</v>
          </cell>
          <cell r="D23738" t="str">
            <v>Belridge, South</v>
          </cell>
          <cell r="E23738" t="str">
            <v>Inland</v>
          </cell>
          <cell r="F23738" t="str">
            <v>Kern</v>
          </cell>
          <cell r="G23738" t="str">
            <v>Diatomite</v>
          </cell>
          <cell r="H23738" t="str">
            <v>No</v>
          </cell>
        </row>
        <row r="23739">
          <cell r="A23739" t="str">
            <v>0403038674</v>
          </cell>
          <cell r="B23739" t="str">
            <v>Aera Energy LLC</v>
          </cell>
          <cell r="C23739" t="str">
            <v>Waterflood</v>
          </cell>
          <cell r="D23739" t="str">
            <v>Belridge, South</v>
          </cell>
          <cell r="E23739" t="str">
            <v>Inland</v>
          </cell>
          <cell r="F23739" t="str">
            <v>Kern</v>
          </cell>
          <cell r="G23739" t="str">
            <v>Diatomite</v>
          </cell>
          <cell r="H23739" t="str">
            <v>No</v>
          </cell>
        </row>
        <row r="23740">
          <cell r="A23740" t="str">
            <v>0403038683</v>
          </cell>
          <cell r="B23740" t="str">
            <v>Aera Energy LLC</v>
          </cell>
          <cell r="C23740" t="str">
            <v>Oil &amp; Gas</v>
          </cell>
          <cell r="D23740" t="str">
            <v>Belridge, South</v>
          </cell>
          <cell r="E23740" t="str">
            <v>Inland</v>
          </cell>
          <cell r="F23740" t="str">
            <v>Kern</v>
          </cell>
          <cell r="G23740" t="str">
            <v>Tulare</v>
          </cell>
          <cell r="H23740" t="str">
            <v>Yes</v>
          </cell>
        </row>
        <row r="23741">
          <cell r="A23741" t="str">
            <v>0403038684</v>
          </cell>
          <cell r="B23741" t="str">
            <v>Aera Energy LLC</v>
          </cell>
          <cell r="C23741" t="str">
            <v>Oil &amp; Gas</v>
          </cell>
          <cell r="D23741" t="str">
            <v>Belridge, South</v>
          </cell>
          <cell r="E23741" t="str">
            <v>Inland</v>
          </cell>
          <cell r="F23741" t="str">
            <v>Kern</v>
          </cell>
          <cell r="G23741" t="str">
            <v>Tulare</v>
          </cell>
          <cell r="H23741" t="str">
            <v>No</v>
          </cell>
        </row>
        <row r="23742">
          <cell r="A23742" t="str">
            <v>0403038685</v>
          </cell>
          <cell r="B23742" t="str">
            <v>Aera Energy LLC</v>
          </cell>
          <cell r="C23742" t="str">
            <v>Oil &amp; Gas</v>
          </cell>
          <cell r="D23742" t="str">
            <v>Belridge, South</v>
          </cell>
          <cell r="E23742" t="str">
            <v>Inland</v>
          </cell>
          <cell r="F23742" t="str">
            <v>Kern</v>
          </cell>
          <cell r="G23742" t="str">
            <v>Tulare</v>
          </cell>
          <cell r="H23742" t="str">
            <v>Yes</v>
          </cell>
        </row>
        <row r="23743">
          <cell r="A23743" t="str">
            <v>0403038692</v>
          </cell>
          <cell r="B23743" t="str">
            <v>Aera Energy LLC</v>
          </cell>
          <cell r="C23743" t="str">
            <v>Steamflood</v>
          </cell>
          <cell r="D23743" t="str">
            <v>Belridge, South</v>
          </cell>
          <cell r="E23743" t="str">
            <v>Inland</v>
          </cell>
          <cell r="F23743" t="str">
            <v>Kern</v>
          </cell>
          <cell r="G23743" t="str">
            <v>Tulare</v>
          </cell>
          <cell r="H23743" t="str">
            <v>No</v>
          </cell>
        </row>
        <row r="23744">
          <cell r="A23744" t="str">
            <v>0403038716</v>
          </cell>
          <cell r="B23744" t="str">
            <v>Aera Energy LLC</v>
          </cell>
          <cell r="C23744" t="str">
            <v>Oil &amp; Gas</v>
          </cell>
          <cell r="D23744" t="str">
            <v>Belridge, South</v>
          </cell>
          <cell r="E23744" t="str">
            <v>Inland</v>
          </cell>
          <cell r="F23744" t="str">
            <v>Kern</v>
          </cell>
          <cell r="G23744" t="str">
            <v>Diatomite</v>
          </cell>
          <cell r="H23744" t="str">
            <v>No</v>
          </cell>
        </row>
        <row r="23745">
          <cell r="A23745" t="str">
            <v>0403038726</v>
          </cell>
          <cell r="B23745" t="str">
            <v>Chevron U.S.A. Inc.</v>
          </cell>
          <cell r="C23745" t="str">
            <v>Oil &amp; Gas</v>
          </cell>
          <cell r="D23745" t="str">
            <v>Kern River</v>
          </cell>
          <cell r="E23745" t="str">
            <v>Inland</v>
          </cell>
          <cell r="F23745" t="str">
            <v>Kern</v>
          </cell>
          <cell r="G23745" t="str">
            <v>Kern River</v>
          </cell>
          <cell r="H23745" t="str">
            <v>No</v>
          </cell>
        </row>
        <row r="23746">
          <cell r="A23746" t="str">
            <v>0403038749</v>
          </cell>
          <cell r="B23746" t="str">
            <v>Aera Energy LLC</v>
          </cell>
          <cell r="C23746" t="str">
            <v>Steamflood</v>
          </cell>
          <cell r="D23746" t="str">
            <v>Midway-Sunset</v>
          </cell>
          <cell r="E23746" t="str">
            <v>Inland</v>
          </cell>
          <cell r="F23746" t="str">
            <v>Kern</v>
          </cell>
          <cell r="G23746" t="str">
            <v>Tulare, No Pool Breakdown</v>
          </cell>
          <cell r="H23746" t="str">
            <v>No</v>
          </cell>
        </row>
        <row r="23747">
          <cell r="A23747" t="str">
            <v>0403038750</v>
          </cell>
          <cell r="B23747" t="str">
            <v>Aera Energy LLC</v>
          </cell>
          <cell r="C23747" t="str">
            <v>Steamflood</v>
          </cell>
          <cell r="D23747" t="str">
            <v>Midway-Sunset</v>
          </cell>
          <cell r="E23747" t="str">
            <v>Inland</v>
          </cell>
          <cell r="F23747" t="str">
            <v>Kern</v>
          </cell>
          <cell r="G23747" t="str">
            <v>Tulare, No Pool Breakdown</v>
          </cell>
          <cell r="H23747" t="str">
            <v>No</v>
          </cell>
        </row>
        <row r="23748">
          <cell r="A23748" t="str">
            <v>0403038752</v>
          </cell>
          <cell r="B23748" t="str">
            <v>Aera Energy LLC</v>
          </cell>
          <cell r="C23748" t="str">
            <v>Steamflood</v>
          </cell>
          <cell r="D23748" t="str">
            <v>Midway-Sunset</v>
          </cell>
          <cell r="E23748" t="str">
            <v>Inland</v>
          </cell>
          <cell r="F23748" t="str">
            <v>Kern</v>
          </cell>
          <cell r="G23748" t="str">
            <v>Tulare, No Pool Breakdown</v>
          </cell>
          <cell r="H23748" t="str">
            <v>No</v>
          </cell>
        </row>
        <row r="23749">
          <cell r="A23749" t="str">
            <v>0403038753</v>
          </cell>
          <cell r="B23749" t="str">
            <v>Aera Energy LLC</v>
          </cell>
          <cell r="C23749" t="str">
            <v>Steamflood</v>
          </cell>
          <cell r="D23749" t="str">
            <v>Midway-Sunset</v>
          </cell>
          <cell r="E23749" t="str">
            <v>Inland</v>
          </cell>
          <cell r="F23749" t="str">
            <v>Kern</v>
          </cell>
          <cell r="G23749" t="str">
            <v>Tulare, No Pool Breakdown</v>
          </cell>
          <cell r="H23749" t="str">
            <v>No</v>
          </cell>
        </row>
        <row r="23750">
          <cell r="A23750" t="str">
            <v>0403038757</v>
          </cell>
          <cell r="B23750" t="str">
            <v>Aera Energy LLC</v>
          </cell>
          <cell r="C23750" t="str">
            <v>Steamflood</v>
          </cell>
          <cell r="D23750" t="str">
            <v>Midway-Sunset</v>
          </cell>
          <cell r="E23750" t="str">
            <v>Inland</v>
          </cell>
          <cell r="F23750" t="str">
            <v>Kern</v>
          </cell>
          <cell r="G23750" t="str">
            <v>No Pool Breakdown, Monarch</v>
          </cell>
          <cell r="H23750" t="str">
            <v>No</v>
          </cell>
        </row>
        <row r="23751">
          <cell r="A23751" t="str">
            <v>0403038758</v>
          </cell>
          <cell r="B23751" t="str">
            <v>Aera Energy LLC</v>
          </cell>
          <cell r="C23751" t="str">
            <v>Steamflood</v>
          </cell>
          <cell r="D23751" t="str">
            <v>Midway-Sunset</v>
          </cell>
          <cell r="E23751" t="str">
            <v>Inland</v>
          </cell>
          <cell r="F23751" t="str">
            <v>Kern</v>
          </cell>
          <cell r="G23751" t="str">
            <v>No Pool Breakdown, Monarch</v>
          </cell>
          <cell r="H23751" t="str">
            <v>No</v>
          </cell>
        </row>
        <row r="23752">
          <cell r="A23752" t="str">
            <v>0403038760</v>
          </cell>
          <cell r="B23752" t="str">
            <v>Chevron U.S.A. Inc.</v>
          </cell>
          <cell r="C23752" t="str">
            <v>Steamflood</v>
          </cell>
          <cell r="D23752" t="str">
            <v>Cymric</v>
          </cell>
          <cell r="E23752" t="str">
            <v>Inland</v>
          </cell>
          <cell r="F23752" t="str">
            <v>Kern</v>
          </cell>
          <cell r="G23752" t="str">
            <v>Tulare</v>
          </cell>
          <cell r="H23752" t="str">
            <v>No</v>
          </cell>
        </row>
        <row r="23753">
          <cell r="A23753" t="str">
            <v>0403038762</v>
          </cell>
          <cell r="B23753" t="str">
            <v>Chevron U.S.A. Inc.</v>
          </cell>
          <cell r="C23753" t="str">
            <v>Steamflood</v>
          </cell>
          <cell r="D23753" t="str">
            <v>Cymric</v>
          </cell>
          <cell r="E23753" t="str">
            <v>Inland</v>
          </cell>
          <cell r="F23753" t="str">
            <v>Kern</v>
          </cell>
          <cell r="G23753" t="str">
            <v>Tulare</v>
          </cell>
          <cell r="H23753" t="str">
            <v>Yes</v>
          </cell>
        </row>
        <row r="23754">
          <cell r="A23754" t="str">
            <v>0403038763</v>
          </cell>
          <cell r="B23754" t="str">
            <v>Chevron U.S.A. Inc.</v>
          </cell>
          <cell r="C23754" t="str">
            <v>Steamflood</v>
          </cell>
          <cell r="D23754" t="str">
            <v>Cymric</v>
          </cell>
          <cell r="E23754" t="str">
            <v>Inland</v>
          </cell>
          <cell r="F23754" t="str">
            <v>Kern</v>
          </cell>
          <cell r="G23754" t="str">
            <v>Tulare</v>
          </cell>
          <cell r="H23754" t="str">
            <v>No</v>
          </cell>
        </row>
        <row r="23755">
          <cell r="A23755" t="str">
            <v>0403038775</v>
          </cell>
          <cell r="B23755" t="str">
            <v>Chevron U.S.A. Inc.</v>
          </cell>
          <cell r="C23755" t="str">
            <v>Oil &amp; Gas</v>
          </cell>
          <cell r="D23755" t="str">
            <v>Lost Hills</v>
          </cell>
          <cell r="E23755" t="str">
            <v>Inland</v>
          </cell>
          <cell r="F23755" t="str">
            <v>Kern</v>
          </cell>
          <cell r="G23755" t="str">
            <v>Etchegoin</v>
          </cell>
          <cell r="H23755" t="str">
            <v>No</v>
          </cell>
        </row>
        <row r="23756">
          <cell r="A23756" t="str">
            <v>0403038784</v>
          </cell>
          <cell r="B23756" t="str">
            <v>Chevron U.S.A. Inc.</v>
          </cell>
          <cell r="C23756" t="str">
            <v>Oil &amp; Gas</v>
          </cell>
          <cell r="D23756" t="str">
            <v>Cymric</v>
          </cell>
          <cell r="E23756" t="str">
            <v>Inland</v>
          </cell>
          <cell r="F23756" t="str">
            <v>Kern</v>
          </cell>
          <cell r="G23756" t="str">
            <v>Tulare-Antelope, Etchegoin</v>
          </cell>
          <cell r="H23756" t="str">
            <v>No</v>
          </cell>
        </row>
        <row r="23757">
          <cell r="A23757" t="str">
            <v>0403038795</v>
          </cell>
          <cell r="B23757" t="str">
            <v>Dwayne's Engineering</v>
          </cell>
          <cell r="C23757" t="str">
            <v>Oil &amp; Gas</v>
          </cell>
          <cell r="D23757" t="str">
            <v>Midway-Sunset</v>
          </cell>
          <cell r="E23757" t="str">
            <v>Inland</v>
          </cell>
          <cell r="F23757" t="str">
            <v>Kern</v>
          </cell>
          <cell r="G23757" t="str">
            <v>No Pool Breakdown</v>
          </cell>
          <cell r="H23757" t="str">
            <v>No</v>
          </cell>
        </row>
        <row r="23758">
          <cell r="A23758" t="str">
            <v>0403038811</v>
          </cell>
          <cell r="B23758" t="str">
            <v>California Resources Elk Hills, LLC</v>
          </cell>
          <cell r="C23758" t="str">
            <v>Oil &amp; Gas</v>
          </cell>
          <cell r="D23758" t="str">
            <v>Elk Hills</v>
          </cell>
          <cell r="E23758" t="str">
            <v>Inland</v>
          </cell>
          <cell r="F23758" t="str">
            <v>Kern</v>
          </cell>
          <cell r="G23758" t="str">
            <v>Upper (Undifferentiated)</v>
          </cell>
          <cell r="H23758" t="str">
            <v>No</v>
          </cell>
        </row>
        <row r="23759">
          <cell r="A23759" t="str">
            <v>0403038813</v>
          </cell>
          <cell r="B23759" t="str">
            <v>California Resources Production Corporation</v>
          </cell>
          <cell r="C23759" t="str">
            <v>Oil &amp; Gas</v>
          </cell>
          <cell r="D23759" t="str">
            <v>Mount Poso</v>
          </cell>
          <cell r="E23759" t="str">
            <v>Inland</v>
          </cell>
          <cell r="F23759" t="str">
            <v>Kern</v>
          </cell>
          <cell r="G23759" t="str">
            <v>Vedder</v>
          </cell>
          <cell r="H23759" t="str">
            <v>No</v>
          </cell>
        </row>
        <row r="23760">
          <cell r="A23760" t="str">
            <v>0403038820</v>
          </cell>
          <cell r="B23760" t="str">
            <v>California Resources Elk Hills, LLC</v>
          </cell>
          <cell r="C23760" t="str">
            <v>Oil &amp; Gas</v>
          </cell>
          <cell r="D23760" t="str">
            <v>Asphalto</v>
          </cell>
          <cell r="E23760" t="str">
            <v>Inland</v>
          </cell>
          <cell r="F23760" t="str">
            <v>Kern</v>
          </cell>
          <cell r="G23760" t="str">
            <v>Stevens, Antelope Shale</v>
          </cell>
          <cell r="H23760" t="str">
            <v>No</v>
          </cell>
        </row>
        <row r="23761">
          <cell r="A23761" t="str">
            <v>0403038821</v>
          </cell>
          <cell r="B23761" t="str">
            <v>California Resources Elk Hills, LLC</v>
          </cell>
          <cell r="C23761" t="str">
            <v>Oil &amp; Gas</v>
          </cell>
          <cell r="D23761" t="str">
            <v>Asphalto</v>
          </cell>
          <cell r="E23761" t="str">
            <v>Inland</v>
          </cell>
          <cell r="F23761" t="str">
            <v>Kern</v>
          </cell>
          <cell r="G23761" t="str">
            <v>Stevens, 1st Carneros</v>
          </cell>
          <cell r="H23761" t="str">
            <v>No</v>
          </cell>
        </row>
        <row r="23762">
          <cell r="A23762" t="str">
            <v>0403038829</v>
          </cell>
          <cell r="B23762" t="str">
            <v>Berry Petroleum Company, LLC</v>
          </cell>
          <cell r="C23762" t="str">
            <v>Oil &amp; Gas</v>
          </cell>
          <cell r="D23762" t="str">
            <v>Midway-Sunset</v>
          </cell>
          <cell r="E23762" t="str">
            <v>Inland</v>
          </cell>
          <cell r="F23762" t="str">
            <v>Kern</v>
          </cell>
          <cell r="G23762" t="str">
            <v>No Pool Breakdown</v>
          </cell>
          <cell r="H23762" t="str">
            <v>No</v>
          </cell>
        </row>
        <row r="23763">
          <cell r="A23763" t="str">
            <v>0403038830</v>
          </cell>
          <cell r="B23763" t="str">
            <v>Berry Petroleum Company, LLC</v>
          </cell>
          <cell r="C23763" t="str">
            <v>Oil &amp; Gas</v>
          </cell>
          <cell r="D23763" t="str">
            <v>Midway-Sunset</v>
          </cell>
          <cell r="E23763" t="str">
            <v>Inland</v>
          </cell>
          <cell r="F23763" t="str">
            <v>Kern</v>
          </cell>
          <cell r="G23763" t="str">
            <v>No Pool Breakdown</v>
          </cell>
          <cell r="H23763" t="str">
            <v>No</v>
          </cell>
        </row>
        <row r="23764">
          <cell r="A23764" t="str">
            <v>0403038831</v>
          </cell>
          <cell r="B23764" t="str">
            <v>Berry Petroleum Company, LLC</v>
          </cell>
          <cell r="C23764" t="str">
            <v>Oil &amp; Gas</v>
          </cell>
          <cell r="D23764" t="str">
            <v>Midway-Sunset</v>
          </cell>
          <cell r="E23764" t="str">
            <v>Inland</v>
          </cell>
          <cell r="F23764" t="str">
            <v>Kern</v>
          </cell>
          <cell r="G23764" t="str">
            <v>No Pool Breakdown</v>
          </cell>
          <cell r="H23764" t="str">
            <v>No</v>
          </cell>
        </row>
        <row r="23765">
          <cell r="A23765" t="str">
            <v>0403038832</v>
          </cell>
          <cell r="B23765" t="str">
            <v>Berry Petroleum Company, LLC</v>
          </cell>
          <cell r="C23765" t="str">
            <v>Oil &amp; Gas</v>
          </cell>
          <cell r="D23765" t="str">
            <v>Midway-Sunset</v>
          </cell>
          <cell r="E23765" t="str">
            <v>Inland</v>
          </cell>
          <cell r="F23765" t="str">
            <v>Kern</v>
          </cell>
          <cell r="G23765" t="str">
            <v>No Pool Breakdown</v>
          </cell>
          <cell r="H23765" t="str">
            <v>No</v>
          </cell>
        </row>
        <row r="23766">
          <cell r="A23766" t="str">
            <v>0403038833</v>
          </cell>
          <cell r="B23766" t="str">
            <v>Berry Petroleum Company, LLC</v>
          </cell>
          <cell r="C23766" t="str">
            <v>Oil &amp; Gas</v>
          </cell>
          <cell r="D23766" t="str">
            <v>Midway-Sunset</v>
          </cell>
          <cell r="E23766" t="str">
            <v>Inland</v>
          </cell>
          <cell r="F23766" t="str">
            <v>Kern</v>
          </cell>
          <cell r="G23766" t="str">
            <v>No Pool Breakdown</v>
          </cell>
          <cell r="H23766" t="str">
            <v>No</v>
          </cell>
        </row>
        <row r="23767">
          <cell r="A23767" t="str">
            <v>0403038834</v>
          </cell>
          <cell r="B23767" t="str">
            <v>Chevron U.S.A. Inc.</v>
          </cell>
          <cell r="C23767" t="str">
            <v>Oil &amp; Gas</v>
          </cell>
          <cell r="D23767" t="str">
            <v>Cymric</v>
          </cell>
          <cell r="E23767" t="str">
            <v>Inland</v>
          </cell>
          <cell r="F23767" t="str">
            <v>Kern</v>
          </cell>
          <cell r="G23767" t="str">
            <v>Tulare</v>
          </cell>
          <cell r="H23767" t="str">
            <v>No</v>
          </cell>
        </row>
        <row r="23768">
          <cell r="A23768" t="str">
            <v>0403038836</v>
          </cell>
          <cell r="B23768" t="str">
            <v>Chevron U.S.A. Inc.</v>
          </cell>
          <cell r="C23768" t="str">
            <v>Oil &amp; Gas</v>
          </cell>
          <cell r="D23768" t="str">
            <v>Cymric</v>
          </cell>
          <cell r="E23768" t="str">
            <v>Inland</v>
          </cell>
          <cell r="F23768" t="str">
            <v>Kern</v>
          </cell>
          <cell r="G23768" t="str">
            <v>Tulare</v>
          </cell>
          <cell r="H23768" t="str">
            <v>No</v>
          </cell>
        </row>
        <row r="23769">
          <cell r="A23769" t="str">
            <v>0403038841</v>
          </cell>
          <cell r="B23769" t="str">
            <v>Chevron U.S.A. Inc.</v>
          </cell>
          <cell r="C23769" t="str">
            <v>Oil &amp; Gas</v>
          </cell>
          <cell r="D23769" t="str">
            <v>Cymric</v>
          </cell>
          <cell r="E23769" t="str">
            <v>Inland</v>
          </cell>
          <cell r="F23769" t="str">
            <v>Kern</v>
          </cell>
          <cell r="G23769" t="str">
            <v>Tulare</v>
          </cell>
          <cell r="H23769" t="str">
            <v>No</v>
          </cell>
        </row>
        <row r="23770">
          <cell r="A23770" t="str">
            <v>0403038849</v>
          </cell>
          <cell r="B23770" t="str">
            <v>Sentinel Peak Resources California LLC</v>
          </cell>
          <cell r="C23770" t="str">
            <v>Multi-Purpose</v>
          </cell>
          <cell r="D23770" t="str">
            <v>Midway-Sunset</v>
          </cell>
          <cell r="E23770" t="str">
            <v>Inland</v>
          </cell>
          <cell r="F23770" t="str">
            <v>Kern</v>
          </cell>
          <cell r="G23770" t="str">
            <v>Observation, No Pool Breakdown, Marvic</v>
          </cell>
          <cell r="H23770" t="str">
            <v>No</v>
          </cell>
        </row>
        <row r="23771">
          <cell r="A23771" t="str">
            <v>0403038857</v>
          </cell>
          <cell r="B23771" t="str">
            <v>California Resources Elk Hills, LLC</v>
          </cell>
          <cell r="C23771" t="str">
            <v>Oil &amp; Gas</v>
          </cell>
          <cell r="D23771" t="str">
            <v>Elk Hills</v>
          </cell>
          <cell r="E23771" t="str">
            <v>Inland</v>
          </cell>
          <cell r="F23771" t="str">
            <v>Kern</v>
          </cell>
          <cell r="G23771" t="str">
            <v>Upper (Undifferentiated)</v>
          </cell>
          <cell r="H23771" t="str">
            <v>No</v>
          </cell>
        </row>
        <row r="23772">
          <cell r="A23772" t="str">
            <v>0403038864</v>
          </cell>
          <cell r="B23772" t="str">
            <v>Aera Energy LLC</v>
          </cell>
          <cell r="C23772" t="str">
            <v>Oil &amp; Gas</v>
          </cell>
          <cell r="D23772" t="str">
            <v>Belridge, South</v>
          </cell>
          <cell r="E23772" t="str">
            <v>Inland</v>
          </cell>
          <cell r="F23772" t="str">
            <v>Kern</v>
          </cell>
          <cell r="G23772" t="str">
            <v>Tulare</v>
          </cell>
          <cell r="H23772" t="str">
            <v>Yes</v>
          </cell>
        </row>
        <row r="23773">
          <cell r="A23773" t="str">
            <v>0403038898</v>
          </cell>
          <cell r="B23773" t="str">
            <v>Aera Energy LLC</v>
          </cell>
          <cell r="C23773" t="str">
            <v>Oil &amp; Gas</v>
          </cell>
          <cell r="D23773" t="str">
            <v>Belridge, South</v>
          </cell>
          <cell r="E23773" t="str">
            <v>Inland</v>
          </cell>
          <cell r="F23773" t="str">
            <v>Kern</v>
          </cell>
          <cell r="G23773" t="str">
            <v>Belridge 64</v>
          </cell>
          <cell r="H23773" t="str">
            <v>No</v>
          </cell>
        </row>
        <row r="23774">
          <cell r="A23774" t="str">
            <v>0403038910</v>
          </cell>
          <cell r="B23774" t="str">
            <v>Aera Energy LLC</v>
          </cell>
          <cell r="C23774" t="str">
            <v>Oil &amp; Gas</v>
          </cell>
          <cell r="D23774" t="str">
            <v>Midway-Sunset</v>
          </cell>
          <cell r="E23774" t="str">
            <v>Inland</v>
          </cell>
          <cell r="F23774" t="str">
            <v>Kern</v>
          </cell>
          <cell r="G23774" t="str">
            <v>No Pool Breakdown</v>
          </cell>
          <cell r="H23774" t="str">
            <v>No</v>
          </cell>
        </row>
        <row r="23775">
          <cell r="A23775" t="str">
            <v>0403038915</v>
          </cell>
          <cell r="B23775" t="str">
            <v>Chevron U.S.A. Inc.</v>
          </cell>
          <cell r="C23775" t="str">
            <v>Water Disposal</v>
          </cell>
          <cell r="D23775" t="str">
            <v>Midway-Sunset</v>
          </cell>
          <cell r="E23775" t="str">
            <v>Inland</v>
          </cell>
          <cell r="F23775" t="str">
            <v>Kern</v>
          </cell>
          <cell r="G23775" t="str">
            <v>Tulare-Pmo, No Pool Breakdown</v>
          </cell>
          <cell r="H23775" t="str">
            <v>Yes</v>
          </cell>
        </row>
        <row r="23776">
          <cell r="A23776" t="str">
            <v>0403038930</v>
          </cell>
          <cell r="B23776" t="str">
            <v>Aera Energy LLC</v>
          </cell>
          <cell r="C23776" t="str">
            <v>Oil &amp; Gas</v>
          </cell>
          <cell r="D23776" t="str">
            <v>Belridge, North</v>
          </cell>
          <cell r="E23776" t="str">
            <v>Inland</v>
          </cell>
          <cell r="F23776" t="str">
            <v>Kern</v>
          </cell>
          <cell r="G23776" t="str">
            <v>Diatomite</v>
          </cell>
          <cell r="H23776" t="str">
            <v>No</v>
          </cell>
        </row>
        <row r="23777">
          <cell r="A23777" t="str">
            <v>0403038939</v>
          </cell>
          <cell r="B23777" t="str">
            <v>California Resources Elk Hills, LLC</v>
          </cell>
          <cell r="C23777" t="str">
            <v>Waterflood</v>
          </cell>
          <cell r="D23777" t="str">
            <v>Elk Hills</v>
          </cell>
          <cell r="E23777" t="str">
            <v>Inland</v>
          </cell>
          <cell r="F23777" t="str">
            <v>Kern</v>
          </cell>
          <cell r="G23777" t="str">
            <v>Upper (Undifferentiated)</v>
          </cell>
          <cell r="H23777" t="str">
            <v>No</v>
          </cell>
        </row>
        <row r="23778">
          <cell r="A23778" t="str">
            <v>0403038941</v>
          </cell>
          <cell r="B23778" t="str">
            <v>California Resources Elk Hills, LLC</v>
          </cell>
          <cell r="C23778" t="str">
            <v>Waterflood</v>
          </cell>
          <cell r="D23778" t="str">
            <v>Elk Hills</v>
          </cell>
          <cell r="E23778" t="str">
            <v>Inland</v>
          </cell>
          <cell r="F23778" t="str">
            <v>Kern</v>
          </cell>
          <cell r="G23778" t="str">
            <v>Upper (Undifferentiated)</v>
          </cell>
          <cell r="H23778" t="str">
            <v>No</v>
          </cell>
        </row>
        <row r="23779">
          <cell r="A23779" t="str">
            <v>0403038943</v>
          </cell>
          <cell r="B23779" t="str">
            <v>Aera Energy LLC</v>
          </cell>
          <cell r="C23779" t="str">
            <v>Steamflood</v>
          </cell>
          <cell r="D23779" t="str">
            <v>Midway-Sunset</v>
          </cell>
          <cell r="E23779" t="str">
            <v>Inland</v>
          </cell>
          <cell r="F23779" t="str">
            <v>Kern</v>
          </cell>
          <cell r="G23779" t="str">
            <v>No Pool Breakdown, Antelope Sands</v>
          </cell>
          <cell r="H23779" t="str">
            <v>No</v>
          </cell>
        </row>
        <row r="23780">
          <cell r="A23780" t="str">
            <v>0403038945</v>
          </cell>
          <cell r="B23780" t="str">
            <v>Aera Energy LLC</v>
          </cell>
          <cell r="C23780" t="str">
            <v>Steamflood</v>
          </cell>
          <cell r="D23780" t="str">
            <v>Midway-Sunset</v>
          </cell>
          <cell r="E23780" t="str">
            <v>Inland</v>
          </cell>
          <cell r="F23780" t="str">
            <v>Kern</v>
          </cell>
          <cell r="G23780" t="str">
            <v>No Pool Breakdown, Antelope Sands</v>
          </cell>
          <cell r="H23780" t="str">
            <v>No</v>
          </cell>
        </row>
        <row r="23781">
          <cell r="A23781" t="str">
            <v>0403038955</v>
          </cell>
          <cell r="B23781" t="str">
            <v>California Resources Elk Hills, LLC</v>
          </cell>
          <cell r="C23781" t="str">
            <v>Oil &amp; Gas</v>
          </cell>
          <cell r="D23781" t="str">
            <v>Elk Hills</v>
          </cell>
          <cell r="E23781" t="str">
            <v>Inland</v>
          </cell>
          <cell r="F23781" t="str">
            <v>Kern</v>
          </cell>
          <cell r="G23781" t="str">
            <v>Upper (Undifferentiated)</v>
          </cell>
          <cell r="H23781" t="str">
            <v>No</v>
          </cell>
        </row>
        <row r="23782">
          <cell r="A23782" t="str">
            <v>0403038969</v>
          </cell>
          <cell r="B23782" t="str">
            <v>California Petroleum Group Inc.</v>
          </cell>
          <cell r="C23782" t="str">
            <v>Oil &amp; Gas</v>
          </cell>
          <cell r="D23782" t="str">
            <v>Midway-Sunset</v>
          </cell>
          <cell r="E23782" t="str">
            <v>Inland</v>
          </cell>
          <cell r="F23782" t="str">
            <v>Kern</v>
          </cell>
          <cell r="G23782" t="str">
            <v>No Pool Breakdown</v>
          </cell>
          <cell r="H23782" t="str">
            <v>No</v>
          </cell>
        </row>
        <row r="23783">
          <cell r="A23783" t="str">
            <v>0403038971</v>
          </cell>
          <cell r="B23783" t="str">
            <v>Aera Energy LLC</v>
          </cell>
          <cell r="C23783" t="str">
            <v>Oil &amp; Gas</v>
          </cell>
          <cell r="D23783" t="str">
            <v>Belridge, South</v>
          </cell>
          <cell r="E23783" t="str">
            <v>Inland</v>
          </cell>
          <cell r="F23783" t="str">
            <v>Kern</v>
          </cell>
          <cell r="G23783" t="str">
            <v>Diatomite</v>
          </cell>
          <cell r="H23783" t="str">
            <v>No</v>
          </cell>
        </row>
        <row r="23784">
          <cell r="A23784" t="str">
            <v>0403038978</v>
          </cell>
          <cell r="B23784" t="str">
            <v>Aera Energy LLC</v>
          </cell>
          <cell r="C23784" t="str">
            <v>Oil &amp; Gas</v>
          </cell>
          <cell r="D23784" t="str">
            <v>Midway-Sunset</v>
          </cell>
          <cell r="E23784" t="str">
            <v>Inland</v>
          </cell>
          <cell r="F23784" t="str">
            <v>Kern</v>
          </cell>
          <cell r="G23784" t="str">
            <v>No Pool Breakdown</v>
          </cell>
          <cell r="H23784" t="str">
            <v>Yes</v>
          </cell>
        </row>
        <row r="23785">
          <cell r="A23785" t="str">
            <v>0403038982</v>
          </cell>
          <cell r="B23785" t="str">
            <v>Chevron U.S.A. Inc.</v>
          </cell>
          <cell r="C23785" t="str">
            <v>Cyclic Steam</v>
          </cell>
          <cell r="D23785" t="str">
            <v>Kern River</v>
          </cell>
          <cell r="E23785" t="str">
            <v>Inland</v>
          </cell>
          <cell r="F23785" t="str">
            <v>Kern</v>
          </cell>
          <cell r="G23785" t="str">
            <v>Kern River</v>
          </cell>
          <cell r="H23785" t="str">
            <v>No</v>
          </cell>
        </row>
        <row r="23786">
          <cell r="A23786" t="str">
            <v>0403038990</v>
          </cell>
          <cell r="B23786" t="str">
            <v>Dwayne's Engineering</v>
          </cell>
          <cell r="C23786" t="str">
            <v>Oil &amp; Gas</v>
          </cell>
          <cell r="D23786" t="str">
            <v>Midway-Sunset</v>
          </cell>
          <cell r="E23786" t="str">
            <v>Inland</v>
          </cell>
          <cell r="F23786" t="str">
            <v>Kern</v>
          </cell>
          <cell r="G23786" t="str">
            <v>No Pool Breakdown</v>
          </cell>
          <cell r="H23786" t="str">
            <v>No</v>
          </cell>
        </row>
        <row r="23787">
          <cell r="A23787" t="str">
            <v>0403038991</v>
          </cell>
          <cell r="B23787" t="str">
            <v>Dwayne's Engineering</v>
          </cell>
          <cell r="C23787" t="str">
            <v>Oil &amp; Gas</v>
          </cell>
          <cell r="D23787" t="str">
            <v>Midway-Sunset</v>
          </cell>
          <cell r="E23787" t="str">
            <v>Inland</v>
          </cell>
          <cell r="F23787" t="str">
            <v>Kern</v>
          </cell>
          <cell r="G23787" t="str">
            <v>No Pool Breakdown</v>
          </cell>
          <cell r="H23787" t="str">
            <v>No</v>
          </cell>
        </row>
        <row r="23788">
          <cell r="A23788" t="str">
            <v>0403038992</v>
          </cell>
          <cell r="B23788" t="str">
            <v>Dwayne's Engineering</v>
          </cell>
          <cell r="C23788" t="str">
            <v>Oil &amp; Gas</v>
          </cell>
          <cell r="D23788" t="str">
            <v>Midway-Sunset</v>
          </cell>
          <cell r="E23788" t="str">
            <v>Inland</v>
          </cell>
          <cell r="F23788" t="str">
            <v>Kern</v>
          </cell>
          <cell r="G23788" t="str">
            <v>No Pool Breakdown</v>
          </cell>
          <cell r="H23788" t="str">
            <v>No</v>
          </cell>
        </row>
        <row r="23789">
          <cell r="A23789" t="str">
            <v>0403038993</v>
          </cell>
          <cell r="B23789" t="str">
            <v>Dwayne's Engineering</v>
          </cell>
          <cell r="C23789" t="str">
            <v>Oil &amp; Gas</v>
          </cell>
          <cell r="D23789" t="str">
            <v>Midway-Sunset</v>
          </cell>
          <cell r="E23789" t="str">
            <v>Inland</v>
          </cell>
          <cell r="F23789" t="str">
            <v>Kern</v>
          </cell>
          <cell r="G23789" t="str">
            <v>No Pool Breakdown</v>
          </cell>
          <cell r="H23789" t="str">
            <v>No</v>
          </cell>
        </row>
        <row r="23790">
          <cell r="A23790" t="str">
            <v>0403038994</v>
          </cell>
          <cell r="B23790" t="str">
            <v>Dwayne's Engineering</v>
          </cell>
          <cell r="C23790" t="str">
            <v>Oil &amp; Gas</v>
          </cell>
          <cell r="D23790" t="str">
            <v>Midway-Sunset</v>
          </cell>
          <cell r="E23790" t="str">
            <v>Inland</v>
          </cell>
          <cell r="F23790" t="str">
            <v>Kern</v>
          </cell>
          <cell r="G23790" t="str">
            <v>No Pool Breakdown</v>
          </cell>
          <cell r="H23790" t="str">
            <v>Yes</v>
          </cell>
        </row>
        <row r="23791">
          <cell r="A23791" t="str">
            <v>0403038997</v>
          </cell>
          <cell r="B23791" t="str">
            <v>Berry Petroleum Company, LLC</v>
          </cell>
          <cell r="C23791" t="str">
            <v>Oil &amp; Gas</v>
          </cell>
          <cell r="D23791" t="str">
            <v>Midway-Sunset</v>
          </cell>
          <cell r="E23791" t="str">
            <v>Inland</v>
          </cell>
          <cell r="F23791" t="str">
            <v>Kern</v>
          </cell>
          <cell r="G23791" t="str">
            <v>No Pool Breakdown</v>
          </cell>
          <cell r="H23791" t="str">
            <v>No</v>
          </cell>
        </row>
        <row r="23792">
          <cell r="A23792" t="str">
            <v>0403039019</v>
          </cell>
          <cell r="B23792" t="str">
            <v>Berry Petroleum Company, LLC</v>
          </cell>
          <cell r="C23792" t="str">
            <v>Steamflood</v>
          </cell>
          <cell r="D23792" t="str">
            <v>Midway-Sunset</v>
          </cell>
          <cell r="E23792" t="str">
            <v>Inland</v>
          </cell>
          <cell r="F23792" t="str">
            <v>Kern</v>
          </cell>
          <cell r="G23792" t="str">
            <v>No Pool Breakdown, Monarch</v>
          </cell>
          <cell r="H23792" t="str">
            <v>No</v>
          </cell>
        </row>
        <row r="23793">
          <cell r="A23793" t="str">
            <v>0403039023</v>
          </cell>
          <cell r="B23793" t="str">
            <v>Aera Energy LLC</v>
          </cell>
          <cell r="C23793" t="str">
            <v>Steamflood</v>
          </cell>
          <cell r="D23793" t="str">
            <v>Midway-Sunset</v>
          </cell>
          <cell r="E23793" t="str">
            <v>Inland</v>
          </cell>
          <cell r="F23793" t="str">
            <v>Kern</v>
          </cell>
          <cell r="G23793" t="str">
            <v>No Pool Breakdown, Metson</v>
          </cell>
          <cell r="H23793" t="str">
            <v>No</v>
          </cell>
        </row>
        <row r="23794">
          <cell r="A23794" t="str">
            <v>0403039038</v>
          </cell>
          <cell r="B23794" t="str">
            <v>Aera Energy LLC</v>
          </cell>
          <cell r="C23794" t="str">
            <v>Oil &amp; Gas</v>
          </cell>
          <cell r="D23794" t="str">
            <v>Midway-Sunset</v>
          </cell>
          <cell r="E23794" t="str">
            <v>Inland</v>
          </cell>
          <cell r="F23794" t="str">
            <v>Kern</v>
          </cell>
          <cell r="G23794" t="str">
            <v>No Pool Breakdown</v>
          </cell>
          <cell r="H23794" t="str">
            <v>No</v>
          </cell>
        </row>
        <row r="23795">
          <cell r="A23795" t="str">
            <v>0403039050</v>
          </cell>
          <cell r="B23795" t="str">
            <v>Aera Energy LLC</v>
          </cell>
          <cell r="C23795" t="str">
            <v>Steamflood</v>
          </cell>
          <cell r="D23795" t="str">
            <v>Belridge, South</v>
          </cell>
          <cell r="E23795" t="str">
            <v>Inland</v>
          </cell>
          <cell r="F23795" t="str">
            <v>Kern</v>
          </cell>
          <cell r="G23795" t="str">
            <v>Diatomite</v>
          </cell>
          <cell r="H23795" t="str">
            <v>No</v>
          </cell>
        </row>
        <row r="23796">
          <cell r="A23796" t="str">
            <v>0403039065</v>
          </cell>
          <cell r="B23796" t="str">
            <v>Berry Petroleum Company, LLC</v>
          </cell>
          <cell r="C23796" t="str">
            <v>Oil &amp; Gas</v>
          </cell>
          <cell r="D23796" t="str">
            <v>Midway-Sunset</v>
          </cell>
          <cell r="E23796" t="str">
            <v>Inland</v>
          </cell>
          <cell r="F23796" t="str">
            <v>Kern</v>
          </cell>
          <cell r="G23796" t="str">
            <v>No Pool Breakdown</v>
          </cell>
          <cell r="H23796" t="str">
            <v>No</v>
          </cell>
        </row>
        <row r="23797">
          <cell r="A23797" t="str">
            <v>0403039076</v>
          </cell>
          <cell r="B23797" t="str">
            <v>Berry Petroleum Company, LLC</v>
          </cell>
          <cell r="C23797" t="str">
            <v>Oil &amp; Gas</v>
          </cell>
          <cell r="D23797" t="str">
            <v>Midway-Sunset</v>
          </cell>
          <cell r="E23797" t="str">
            <v>Inland</v>
          </cell>
          <cell r="F23797" t="str">
            <v>Kern</v>
          </cell>
          <cell r="G23797" t="str">
            <v>No Pool Breakdown</v>
          </cell>
          <cell r="H23797" t="str">
            <v>No</v>
          </cell>
        </row>
        <row r="23798">
          <cell r="A23798" t="str">
            <v>0403039077</v>
          </cell>
          <cell r="B23798" t="str">
            <v>Berry Petroleum Company, LLC</v>
          </cell>
          <cell r="C23798" t="str">
            <v>Oil &amp; Gas</v>
          </cell>
          <cell r="D23798" t="str">
            <v>Midway-Sunset</v>
          </cell>
          <cell r="E23798" t="str">
            <v>Inland</v>
          </cell>
          <cell r="F23798" t="str">
            <v>Kern</v>
          </cell>
          <cell r="G23798" t="str">
            <v>No Pool Breakdown</v>
          </cell>
          <cell r="H23798" t="str">
            <v>No</v>
          </cell>
        </row>
        <row r="23799">
          <cell r="A23799" t="str">
            <v>0403039088</v>
          </cell>
          <cell r="B23799" t="str">
            <v>Aera Energy LLC</v>
          </cell>
          <cell r="C23799" t="str">
            <v>Oil &amp; Gas</v>
          </cell>
          <cell r="D23799" t="str">
            <v>Belridge, South</v>
          </cell>
          <cell r="E23799" t="str">
            <v>Inland</v>
          </cell>
          <cell r="F23799" t="str">
            <v>Kern</v>
          </cell>
          <cell r="G23799" t="str">
            <v>Diatomite</v>
          </cell>
          <cell r="H23799" t="str">
            <v>No</v>
          </cell>
        </row>
        <row r="23800">
          <cell r="A23800" t="str">
            <v>0403039092</v>
          </cell>
          <cell r="B23800" t="str">
            <v>California Resources Elk Hills, LLC</v>
          </cell>
          <cell r="C23800" t="str">
            <v>Oil &amp; Gas</v>
          </cell>
          <cell r="D23800" t="str">
            <v>Elk Hills</v>
          </cell>
          <cell r="E23800" t="str">
            <v>Inland</v>
          </cell>
          <cell r="F23800" t="str">
            <v>Kern</v>
          </cell>
          <cell r="G23800" t="str">
            <v>Upper (Undifferentiated)</v>
          </cell>
          <cell r="H23800" t="str">
            <v>No</v>
          </cell>
        </row>
        <row r="23801">
          <cell r="A23801" t="str">
            <v>0403039093</v>
          </cell>
          <cell r="B23801" t="str">
            <v>California Resources Elk Hills, LLC</v>
          </cell>
          <cell r="C23801" t="str">
            <v>Oil &amp; Gas</v>
          </cell>
          <cell r="D23801" t="str">
            <v>Elk Hills</v>
          </cell>
          <cell r="E23801" t="str">
            <v>Inland</v>
          </cell>
          <cell r="F23801" t="str">
            <v>Kern</v>
          </cell>
          <cell r="G23801" t="str">
            <v>Upper (Undifferentiated)</v>
          </cell>
          <cell r="H23801" t="str">
            <v>No</v>
          </cell>
        </row>
        <row r="23802">
          <cell r="A23802" t="str">
            <v>0403039094</v>
          </cell>
          <cell r="B23802" t="str">
            <v>California Resources Elk Hills, LLC</v>
          </cell>
          <cell r="C23802" t="str">
            <v>Oil &amp; Gas</v>
          </cell>
          <cell r="D23802" t="str">
            <v>Elk Hills</v>
          </cell>
          <cell r="E23802" t="str">
            <v>Inland</v>
          </cell>
          <cell r="F23802" t="str">
            <v>Kern</v>
          </cell>
          <cell r="G23802" t="str">
            <v>Upper (Undifferentiated)</v>
          </cell>
          <cell r="H23802" t="str">
            <v>No</v>
          </cell>
        </row>
        <row r="23803">
          <cell r="A23803" t="str">
            <v>0403039095</v>
          </cell>
          <cell r="B23803" t="str">
            <v>California Resources Elk Hills, LLC</v>
          </cell>
          <cell r="C23803" t="str">
            <v>Oil &amp; Gas</v>
          </cell>
          <cell r="D23803" t="str">
            <v>Elk Hills</v>
          </cell>
          <cell r="E23803" t="str">
            <v>Inland</v>
          </cell>
          <cell r="F23803" t="str">
            <v>Kern</v>
          </cell>
          <cell r="G23803" t="str">
            <v>Upper (Undifferentiated)</v>
          </cell>
          <cell r="H23803" t="str">
            <v>No</v>
          </cell>
        </row>
        <row r="23804">
          <cell r="A23804" t="str">
            <v>0403039097</v>
          </cell>
          <cell r="B23804" t="str">
            <v>California Resources Elk Hills, LLC</v>
          </cell>
          <cell r="C23804" t="str">
            <v>Oil &amp; Gas</v>
          </cell>
          <cell r="D23804" t="str">
            <v>Elk Hills</v>
          </cell>
          <cell r="E23804" t="str">
            <v>Inland</v>
          </cell>
          <cell r="F23804" t="str">
            <v>Kern</v>
          </cell>
          <cell r="G23804" t="str">
            <v>Upper (Undifferentiated)</v>
          </cell>
          <cell r="H23804" t="str">
            <v>No</v>
          </cell>
        </row>
        <row r="23805">
          <cell r="A23805" t="str">
            <v>0403039099</v>
          </cell>
          <cell r="B23805" t="str">
            <v>California Resources Elk Hills, LLC</v>
          </cell>
          <cell r="C23805" t="str">
            <v>Oil &amp; Gas</v>
          </cell>
          <cell r="D23805" t="str">
            <v>Elk Hills</v>
          </cell>
          <cell r="E23805" t="str">
            <v>Inland</v>
          </cell>
          <cell r="F23805" t="str">
            <v>Kern</v>
          </cell>
          <cell r="G23805" t="str">
            <v>Upper (Undifferentiated)</v>
          </cell>
          <cell r="H23805" t="str">
            <v>No</v>
          </cell>
        </row>
        <row r="23806">
          <cell r="A23806" t="str">
            <v>0403039101</v>
          </cell>
          <cell r="B23806" t="str">
            <v>California Resources Elk Hills, LLC</v>
          </cell>
          <cell r="C23806" t="str">
            <v>Oil &amp; Gas</v>
          </cell>
          <cell r="D23806" t="str">
            <v>Elk Hills</v>
          </cell>
          <cell r="E23806" t="str">
            <v>Inland</v>
          </cell>
          <cell r="F23806" t="str">
            <v>Kern</v>
          </cell>
          <cell r="G23806" t="str">
            <v>Upper (Undifferentiated)</v>
          </cell>
          <cell r="H23806" t="str">
            <v>No</v>
          </cell>
        </row>
        <row r="23807">
          <cell r="A23807" t="str">
            <v>0403039108</v>
          </cell>
          <cell r="B23807" t="str">
            <v>Aera Energy LLC</v>
          </cell>
          <cell r="C23807" t="str">
            <v>Waterflood</v>
          </cell>
          <cell r="D23807" t="str">
            <v>Belridge, South</v>
          </cell>
          <cell r="E23807" t="str">
            <v>Inland</v>
          </cell>
          <cell r="F23807" t="str">
            <v>Kern</v>
          </cell>
          <cell r="G23807" t="str">
            <v>Diatomite</v>
          </cell>
          <cell r="H23807" t="str">
            <v>No</v>
          </cell>
        </row>
        <row r="23808">
          <cell r="A23808" t="str">
            <v>0403039113</v>
          </cell>
          <cell r="B23808" t="str">
            <v>Aera Energy LLC</v>
          </cell>
          <cell r="C23808" t="str">
            <v>Steamflood</v>
          </cell>
          <cell r="D23808" t="str">
            <v>Midway-Sunset</v>
          </cell>
          <cell r="E23808" t="str">
            <v>Inland</v>
          </cell>
          <cell r="F23808" t="str">
            <v>Kern</v>
          </cell>
          <cell r="G23808" t="str">
            <v>Potter, No Pool Breakdown</v>
          </cell>
          <cell r="H23808" t="str">
            <v>No</v>
          </cell>
        </row>
        <row r="23809">
          <cell r="A23809" t="str">
            <v>0403039114</v>
          </cell>
          <cell r="B23809" t="str">
            <v>Aera Energy LLC</v>
          </cell>
          <cell r="C23809" t="str">
            <v>Steamflood</v>
          </cell>
          <cell r="D23809" t="str">
            <v>Midway-Sunset</v>
          </cell>
          <cell r="E23809" t="str">
            <v>Inland</v>
          </cell>
          <cell r="F23809" t="str">
            <v>Kern</v>
          </cell>
          <cell r="G23809" t="str">
            <v>Potter, No Pool Breakdown</v>
          </cell>
          <cell r="H23809" t="str">
            <v>No</v>
          </cell>
        </row>
        <row r="23810">
          <cell r="A23810" t="str">
            <v>0403039116</v>
          </cell>
          <cell r="B23810" t="str">
            <v>California Resources Elk Hills, LLC</v>
          </cell>
          <cell r="C23810" t="str">
            <v>Oil &amp; Gas</v>
          </cell>
          <cell r="D23810" t="str">
            <v>Elk Hills</v>
          </cell>
          <cell r="E23810" t="str">
            <v>Inland</v>
          </cell>
          <cell r="F23810" t="str">
            <v>Kern</v>
          </cell>
          <cell r="G23810" t="str">
            <v>Carneros</v>
          </cell>
          <cell r="H23810" t="str">
            <v>Yes</v>
          </cell>
        </row>
        <row r="23811">
          <cell r="A23811" t="str">
            <v>0403039117</v>
          </cell>
          <cell r="B23811" t="str">
            <v>California Resources Elk Hills, LLC</v>
          </cell>
          <cell r="C23811" t="str">
            <v>Oil &amp; Gas</v>
          </cell>
          <cell r="D23811" t="str">
            <v>Elk Hills</v>
          </cell>
          <cell r="E23811" t="str">
            <v>Inland</v>
          </cell>
          <cell r="F23811" t="str">
            <v>Kern</v>
          </cell>
          <cell r="G23811" t="str">
            <v>Carneros</v>
          </cell>
          <cell r="H23811" t="str">
            <v>Yes</v>
          </cell>
        </row>
        <row r="23812">
          <cell r="A23812" t="str">
            <v>0403039122</v>
          </cell>
          <cell r="B23812" t="str">
            <v>Aera Energy LLC</v>
          </cell>
          <cell r="C23812" t="str">
            <v>Oil &amp; Gas</v>
          </cell>
          <cell r="D23812" t="str">
            <v>Midway-Sunset</v>
          </cell>
          <cell r="E23812" t="str">
            <v>Inland</v>
          </cell>
          <cell r="F23812" t="str">
            <v>Kern</v>
          </cell>
          <cell r="G23812" t="str">
            <v>No Pool Breakdown</v>
          </cell>
          <cell r="H23812" t="str">
            <v>No</v>
          </cell>
        </row>
        <row r="23813">
          <cell r="A23813" t="str">
            <v>0403039123</v>
          </cell>
          <cell r="B23813" t="str">
            <v>Aera Energy LLC</v>
          </cell>
          <cell r="C23813" t="str">
            <v>Oil &amp; Gas</v>
          </cell>
          <cell r="D23813" t="str">
            <v>Midway-Sunset</v>
          </cell>
          <cell r="E23813" t="str">
            <v>Inland</v>
          </cell>
          <cell r="F23813" t="str">
            <v>Kern</v>
          </cell>
          <cell r="G23813" t="str">
            <v>No Pool Breakdown</v>
          </cell>
          <cell r="H23813" t="str">
            <v>No</v>
          </cell>
        </row>
        <row r="23814">
          <cell r="A23814" t="str">
            <v>0403039139</v>
          </cell>
          <cell r="B23814" t="str">
            <v>Naftex Operating Company</v>
          </cell>
          <cell r="C23814" t="str">
            <v>Cyclic Steam</v>
          </cell>
          <cell r="D23814" t="str">
            <v>Edison</v>
          </cell>
          <cell r="E23814" t="str">
            <v>Inland</v>
          </cell>
          <cell r="F23814" t="str">
            <v>Kern</v>
          </cell>
          <cell r="G23814" t="str">
            <v>No Pool Breakdown</v>
          </cell>
          <cell r="H23814" t="str">
            <v>No</v>
          </cell>
        </row>
        <row r="23815">
          <cell r="A23815" t="str">
            <v>0403039140</v>
          </cell>
          <cell r="B23815" t="str">
            <v>Naftex Operating Company</v>
          </cell>
          <cell r="C23815" t="str">
            <v>Cyclic Steam</v>
          </cell>
          <cell r="D23815" t="str">
            <v>Edison</v>
          </cell>
          <cell r="E23815" t="str">
            <v>Inland</v>
          </cell>
          <cell r="F23815" t="str">
            <v>Kern</v>
          </cell>
          <cell r="G23815" t="str">
            <v>No Pool Breakdown</v>
          </cell>
          <cell r="H23815" t="str">
            <v>No</v>
          </cell>
        </row>
        <row r="23816">
          <cell r="A23816" t="str">
            <v>0403039142</v>
          </cell>
          <cell r="B23816" t="str">
            <v>Naftex Operating Company</v>
          </cell>
          <cell r="C23816" t="str">
            <v>Cyclic Steam</v>
          </cell>
          <cell r="D23816" t="str">
            <v>Edison</v>
          </cell>
          <cell r="E23816" t="str">
            <v>Inland</v>
          </cell>
          <cell r="F23816" t="str">
            <v>Kern</v>
          </cell>
          <cell r="G23816" t="str">
            <v>No Pool Breakdown</v>
          </cell>
          <cell r="H23816" t="str">
            <v>No</v>
          </cell>
        </row>
        <row r="23817">
          <cell r="A23817" t="str">
            <v>0403039143</v>
          </cell>
          <cell r="B23817" t="str">
            <v>Naftex Operating Company</v>
          </cell>
          <cell r="C23817" t="str">
            <v>Cyclic Steam</v>
          </cell>
          <cell r="D23817" t="str">
            <v>Edison</v>
          </cell>
          <cell r="E23817" t="str">
            <v>Inland</v>
          </cell>
          <cell r="F23817" t="str">
            <v>Kern</v>
          </cell>
          <cell r="G23817" t="str">
            <v>No Pool Breakdown</v>
          </cell>
          <cell r="H23817" t="str">
            <v>No</v>
          </cell>
        </row>
        <row r="23818">
          <cell r="A23818" t="str">
            <v>0403039144</v>
          </cell>
          <cell r="B23818" t="str">
            <v>Naftex Operating Company</v>
          </cell>
          <cell r="C23818" t="str">
            <v>Cyclic Steam</v>
          </cell>
          <cell r="D23818" t="str">
            <v>Edison</v>
          </cell>
          <cell r="E23818" t="str">
            <v>Inland</v>
          </cell>
          <cell r="F23818" t="str">
            <v>Kern</v>
          </cell>
          <cell r="G23818" t="str">
            <v>No Pool Breakdown</v>
          </cell>
          <cell r="H23818" t="str">
            <v>No</v>
          </cell>
        </row>
        <row r="23819">
          <cell r="A23819" t="str">
            <v>0403039146</v>
          </cell>
          <cell r="B23819" t="str">
            <v>Aera Energy LLC</v>
          </cell>
          <cell r="C23819" t="str">
            <v>Oil &amp; Gas</v>
          </cell>
          <cell r="D23819" t="str">
            <v>Belridge, North</v>
          </cell>
          <cell r="E23819" t="str">
            <v>Inland</v>
          </cell>
          <cell r="F23819" t="str">
            <v>Kern</v>
          </cell>
          <cell r="G23819" t="str">
            <v>Diatomite</v>
          </cell>
          <cell r="H23819" t="str">
            <v>No</v>
          </cell>
        </row>
        <row r="23820">
          <cell r="A23820" t="str">
            <v>0403039154</v>
          </cell>
          <cell r="B23820" t="str">
            <v>Aera Energy LLC</v>
          </cell>
          <cell r="C23820" t="str">
            <v>Oil &amp; Gas</v>
          </cell>
          <cell r="D23820" t="str">
            <v>Midway-Sunset</v>
          </cell>
          <cell r="E23820" t="str">
            <v>Inland</v>
          </cell>
          <cell r="F23820" t="str">
            <v>Kern</v>
          </cell>
          <cell r="G23820" t="str">
            <v>No Pool Breakdown</v>
          </cell>
          <cell r="H23820" t="str">
            <v>No</v>
          </cell>
        </row>
        <row r="23821">
          <cell r="A23821" t="str">
            <v>0403039155</v>
          </cell>
          <cell r="B23821" t="str">
            <v>Aera Energy LLC</v>
          </cell>
          <cell r="C23821" t="str">
            <v>Oil &amp; Gas</v>
          </cell>
          <cell r="D23821" t="str">
            <v>Midway-Sunset</v>
          </cell>
          <cell r="E23821" t="str">
            <v>Inland</v>
          </cell>
          <cell r="F23821" t="str">
            <v>Kern</v>
          </cell>
          <cell r="G23821" t="str">
            <v>No Pool Breakdown</v>
          </cell>
          <cell r="H23821" t="str">
            <v>No</v>
          </cell>
        </row>
        <row r="23822">
          <cell r="A23822" t="str">
            <v>0403039156</v>
          </cell>
          <cell r="B23822" t="str">
            <v>Aera Energy LLC</v>
          </cell>
          <cell r="C23822" t="str">
            <v>Oil &amp; Gas</v>
          </cell>
          <cell r="D23822" t="str">
            <v>Midway-Sunset</v>
          </cell>
          <cell r="E23822" t="str">
            <v>Inland</v>
          </cell>
          <cell r="F23822" t="str">
            <v>Kern</v>
          </cell>
          <cell r="G23822" t="str">
            <v>No Pool Breakdown</v>
          </cell>
          <cell r="H23822" t="str">
            <v>No</v>
          </cell>
        </row>
        <row r="23823">
          <cell r="A23823" t="str">
            <v>0403039177</v>
          </cell>
          <cell r="B23823" t="str">
            <v>Chevron U.S.A. Inc.</v>
          </cell>
          <cell r="C23823" t="str">
            <v>Cyclic Steam</v>
          </cell>
          <cell r="D23823" t="str">
            <v>Kern River</v>
          </cell>
          <cell r="E23823" t="str">
            <v>Inland</v>
          </cell>
          <cell r="F23823" t="str">
            <v>Kern</v>
          </cell>
          <cell r="G23823" t="str">
            <v>Kern River</v>
          </cell>
          <cell r="H23823" t="str">
            <v>No</v>
          </cell>
        </row>
        <row r="23824">
          <cell r="A23824" t="str">
            <v>0403039189</v>
          </cell>
          <cell r="B23824" t="str">
            <v>Aera Energy LLC</v>
          </cell>
          <cell r="C23824" t="str">
            <v>Oil &amp; Gas</v>
          </cell>
          <cell r="D23824" t="str">
            <v>Belridge, South</v>
          </cell>
          <cell r="E23824" t="str">
            <v>Inland</v>
          </cell>
          <cell r="F23824" t="str">
            <v>Kern</v>
          </cell>
          <cell r="G23824" t="str">
            <v>Tulare</v>
          </cell>
          <cell r="H23824" t="str">
            <v>No</v>
          </cell>
        </row>
        <row r="23825">
          <cell r="A23825" t="str">
            <v>0403039206</v>
          </cell>
          <cell r="B23825" t="str">
            <v>Chevron U.S.A. Inc.</v>
          </cell>
          <cell r="C23825" t="str">
            <v>Steamflood</v>
          </cell>
          <cell r="D23825" t="str">
            <v>Kern River</v>
          </cell>
          <cell r="E23825" t="str">
            <v>Inland</v>
          </cell>
          <cell r="F23825" t="str">
            <v>Kern</v>
          </cell>
          <cell r="G23825" t="str">
            <v>Kern River</v>
          </cell>
          <cell r="H23825" t="str">
            <v>No</v>
          </cell>
        </row>
        <row r="23826">
          <cell r="A23826" t="str">
            <v>0403039207</v>
          </cell>
          <cell r="B23826" t="str">
            <v>Chevron U.S.A. Inc.</v>
          </cell>
          <cell r="C23826" t="str">
            <v>Steamflood</v>
          </cell>
          <cell r="D23826" t="str">
            <v>Kern River</v>
          </cell>
          <cell r="E23826" t="str">
            <v>Inland</v>
          </cell>
          <cell r="F23826" t="str">
            <v>Kern</v>
          </cell>
          <cell r="G23826" t="str">
            <v>Kern River</v>
          </cell>
          <cell r="H23826" t="str">
            <v>No</v>
          </cell>
        </row>
        <row r="23827">
          <cell r="A23827" t="str">
            <v>0403039216</v>
          </cell>
          <cell r="B23827" t="str">
            <v>Aera Energy LLC</v>
          </cell>
          <cell r="C23827" t="str">
            <v>Oil &amp; Gas</v>
          </cell>
          <cell r="D23827" t="str">
            <v>Belridge, South</v>
          </cell>
          <cell r="E23827" t="str">
            <v>Inland</v>
          </cell>
          <cell r="F23827" t="str">
            <v>Kern</v>
          </cell>
          <cell r="G23827" t="str">
            <v>Diatomite</v>
          </cell>
          <cell r="H23827" t="str">
            <v>No</v>
          </cell>
        </row>
        <row r="23828">
          <cell r="A23828" t="str">
            <v>0403039225</v>
          </cell>
          <cell r="B23828" t="str">
            <v>Aera Energy LLC</v>
          </cell>
          <cell r="C23828" t="str">
            <v>Oil &amp; Gas</v>
          </cell>
          <cell r="D23828" t="str">
            <v>Belridge, South</v>
          </cell>
          <cell r="E23828" t="str">
            <v>Inland</v>
          </cell>
          <cell r="F23828" t="str">
            <v>Kern</v>
          </cell>
          <cell r="G23828" t="str">
            <v>Diatomite</v>
          </cell>
          <cell r="H23828" t="str">
            <v>No</v>
          </cell>
        </row>
        <row r="23829">
          <cell r="A23829" t="str">
            <v>0403039229</v>
          </cell>
          <cell r="B23829" t="str">
            <v>Aera Energy LLC</v>
          </cell>
          <cell r="C23829" t="str">
            <v>Oil &amp; Gas</v>
          </cell>
          <cell r="D23829" t="str">
            <v>Belridge, South</v>
          </cell>
          <cell r="E23829" t="str">
            <v>Inland</v>
          </cell>
          <cell r="F23829" t="str">
            <v>Kern</v>
          </cell>
          <cell r="G23829" t="str">
            <v>Diatomite</v>
          </cell>
          <cell r="H23829" t="str">
            <v>No</v>
          </cell>
        </row>
        <row r="23830">
          <cell r="A23830" t="str">
            <v>0403039262</v>
          </cell>
          <cell r="B23830" t="str">
            <v>Aera Energy LLC</v>
          </cell>
          <cell r="C23830" t="str">
            <v>Waterflood</v>
          </cell>
          <cell r="D23830" t="str">
            <v>Belridge, South</v>
          </cell>
          <cell r="E23830" t="str">
            <v>Inland</v>
          </cell>
          <cell r="F23830" t="str">
            <v>Kern</v>
          </cell>
          <cell r="G23830" t="str">
            <v>Diatomite</v>
          </cell>
          <cell r="H23830" t="str">
            <v>No</v>
          </cell>
        </row>
        <row r="23831">
          <cell r="A23831" t="str">
            <v>0403039281</v>
          </cell>
          <cell r="B23831" t="str">
            <v>TRC Operating Company, Inc.</v>
          </cell>
          <cell r="C23831" t="str">
            <v>Oil &amp; Gas</v>
          </cell>
          <cell r="D23831" t="str">
            <v>Midway-Sunset</v>
          </cell>
          <cell r="E23831" t="str">
            <v>Inland</v>
          </cell>
          <cell r="F23831" t="str">
            <v>Kern</v>
          </cell>
          <cell r="G23831" t="str">
            <v>No Pool Breakdown</v>
          </cell>
          <cell r="H23831" t="str">
            <v>No</v>
          </cell>
        </row>
        <row r="23832">
          <cell r="A23832" t="str">
            <v>0403039293</v>
          </cell>
          <cell r="B23832" t="str">
            <v>Aera Energy LLC</v>
          </cell>
          <cell r="C23832" t="str">
            <v>Waterflood</v>
          </cell>
          <cell r="D23832" t="str">
            <v>Belridge, South</v>
          </cell>
          <cell r="E23832" t="str">
            <v>Inland</v>
          </cell>
          <cell r="F23832" t="str">
            <v>Kern</v>
          </cell>
          <cell r="G23832" t="str">
            <v>Diatomite</v>
          </cell>
          <cell r="H23832" t="str">
            <v>No</v>
          </cell>
        </row>
        <row r="23833">
          <cell r="A23833" t="str">
            <v>0403039300</v>
          </cell>
          <cell r="B23833" t="str">
            <v>Aera Energy LLC</v>
          </cell>
          <cell r="C23833" t="str">
            <v>Oil &amp; Gas</v>
          </cell>
          <cell r="D23833" t="str">
            <v>Belridge, South</v>
          </cell>
          <cell r="E23833" t="str">
            <v>Inland</v>
          </cell>
          <cell r="F23833" t="str">
            <v>Kern</v>
          </cell>
          <cell r="G23833" t="str">
            <v>Tulare, Diatomite</v>
          </cell>
          <cell r="H23833" t="str">
            <v>Yes</v>
          </cell>
        </row>
        <row r="23834">
          <cell r="A23834" t="str">
            <v>0403039303</v>
          </cell>
          <cell r="B23834" t="str">
            <v>Berry Petroleum Company, LLC</v>
          </cell>
          <cell r="C23834" t="str">
            <v>Oil &amp; Gas</v>
          </cell>
          <cell r="D23834" t="str">
            <v>Midway-Sunset</v>
          </cell>
          <cell r="E23834" t="str">
            <v>Inland</v>
          </cell>
          <cell r="F23834" t="str">
            <v>Kern</v>
          </cell>
          <cell r="G23834" t="str">
            <v>No Pool Breakdown</v>
          </cell>
          <cell r="H23834" t="str">
            <v>No</v>
          </cell>
        </row>
        <row r="23835">
          <cell r="A23835" t="str">
            <v>0403039312</v>
          </cell>
          <cell r="B23835" t="str">
            <v>E &amp; B Natural Resources Management Corporation</v>
          </cell>
          <cell r="C23835" t="str">
            <v>Oil &amp; Gas</v>
          </cell>
          <cell r="D23835" t="str">
            <v>Mount Poso</v>
          </cell>
          <cell r="E23835" t="str">
            <v>Inland</v>
          </cell>
          <cell r="F23835" t="str">
            <v>Kern</v>
          </cell>
          <cell r="G23835" t="str">
            <v>Pyramid Hill</v>
          </cell>
          <cell r="H23835" t="str">
            <v>No</v>
          </cell>
        </row>
        <row r="23836">
          <cell r="A23836" t="str">
            <v>0403039321</v>
          </cell>
          <cell r="B23836" t="str">
            <v>Aera Energy LLC</v>
          </cell>
          <cell r="C23836" t="str">
            <v>Oil &amp; Gas</v>
          </cell>
          <cell r="D23836" t="str">
            <v>McKittrick</v>
          </cell>
          <cell r="E23836" t="str">
            <v>Inland</v>
          </cell>
          <cell r="F23836" t="str">
            <v>Kern</v>
          </cell>
          <cell r="G23836" t="str">
            <v>Tulare</v>
          </cell>
          <cell r="H23836" t="str">
            <v>Yes</v>
          </cell>
        </row>
        <row r="23837">
          <cell r="A23837" t="str">
            <v>0403039327</v>
          </cell>
          <cell r="B23837" t="str">
            <v>Aera Energy LLC</v>
          </cell>
          <cell r="C23837" t="str">
            <v>Steamflood</v>
          </cell>
          <cell r="D23837" t="str">
            <v>McKittrick</v>
          </cell>
          <cell r="E23837" t="str">
            <v>Inland</v>
          </cell>
          <cell r="F23837" t="str">
            <v>Kern</v>
          </cell>
          <cell r="G23837" t="str">
            <v>Upper</v>
          </cell>
          <cell r="H23837" t="str">
            <v>No</v>
          </cell>
        </row>
        <row r="23838">
          <cell r="A23838" t="str">
            <v>0403039328</v>
          </cell>
          <cell r="B23838" t="str">
            <v>Aera Energy LLC</v>
          </cell>
          <cell r="C23838" t="str">
            <v>Steamflood</v>
          </cell>
          <cell r="D23838" t="str">
            <v>McKittrick</v>
          </cell>
          <cell r="E23838" t="str">
            <v>Inland</v>
          </cell>
          <cell r="F23838" t="str">
            <v>Kern</v>
          </cell>
          <cell r="G23838" t="str">
            <v>Upper</v>
          </cell>
          <cell r="H23838" t="str">
            <v>No</v>
          </cell>
        </row>
        <row r="23839">
          <cell r="A23839" t="str">
            <v>0403039329</v>
          </cell>
          <cell r="B23839" t="str">
            <v>Aera Energy LLC</v>
          </cell>
          <cell r="C23839" t="str">
            <v>Steamflood</v>
          </cell>
          <cell r="D23839" t="str">
            <v>McKittrick</v>
          </cell>
          <cell r="E23839" t="str">
            <v>Inland</v>
          </cell>
          <cell r="F23839" t="str">
            <v>Kern</v>
          </cell>
          <cell r="G23839" t="str">
            <v>Upper</v>
          </cell>
          <cell r="H23839" t="str">
            <v>No</v>
          </cell>
        </row>
        <row r="23840">
          <cell r="A23840" t="str">
            <v>0403039335</v>
          </cell>
          <cell r="B23840" t="str">
            <v>Aera Energy LLC</v>
          </cell>
          <cell r="C23840" t="str">
            <v>Oil &amp; Gas</v>
          </cell>
          <cell r="D23840" t="str">
            <v>Belridge, South</v>
          </cell>
          <cell r="E23840" t="str">
            <v>Inland</v>
          </cell>
          <cell r="F23840" t="str">
            <v>Kern</v>
          </cell>
          <cell r="G23840" t="str">
            <v>Diatomite</v>
          </cell>
          <cell r="H23840" t="str">
            <v>No</v>
          </cell>
        </row>
        <row r="23841">
          <cell r="A23841" t="str">
            <v>0403039336</v>
          </cell>
          <cell r="B23841" t="str">
            <v>California Resources Elk Hills, LLC</v>
          </cell>
          <cell r="C23841" t="str">
            <v>Dry Gas</v>
          </cell>
          <cell r="D23841" t="str">
            <v>Elk Hills</v>
          </cell>
          <cell r="E23841" t="str">
            <v>Inland</v>
          </cell>
          <cell r="F23841" t="str">
            <v>Kern</v>
          </cell>
          <cell r="G23841" t="str">
            <v>Upper (Undifferentiated), Gas Zone</v>
          </cell>
          <cell r="H23841" t="str">
            <v>Yes</v>
          </cell>
        </row>
        <row r="23842">
          <cell r="A23842" t="str">
            <v>0403039338</v>
          </cell>
          <cell r="B23842" t="str">
            <v>California Resources Elk Hills, LLC</v>
          </cell>
          <cell r="C23842" t="str">
            <v>Oil &amp; Gas</v>
          </cell>
          <cell r="D23842" t="str">
            <v>Elk Hills</v>
          </cell>
          <cell r="E23842" t="str">
            <v>Inland</v>
          </cell>
          <cell r="F23842" t="str">
            <v>Kern</v>
          </cell>
          <cell r="G23842" t="str">
            <v>Upper (Undifferentiated)</v>
          </cell>
          <cell r="H23842" t="str">
            <v>No</v>
          </cell>
        </row>
        <row r="23843">
          <cell r="A23843" t="str">
            <v>0403039342</v>
          </cell>
          <cell r="B23843" t="str">
            <v>California Resources Production Corporation</v>
          </cell>
          <cell r="C23843" t="str">
            <v>Oil &amp; Gas</v>
          </cell>
          <cell r="D23843" t="str">
            <v>Antelope Hills, North</v>
          </cell>
          <cell r="E23843" t="str">
            <v>Inland</v>
          </cell>
          <cell r="F23843" t="str">
            <v>Kern</v>
          </cell>
          <cell r="G23843" t="str">
            <v>Point of Rocks</v>
          </cell>
          <cell r="H23843" t="str">
            <v>Yes</v>
          </cell>
        </row>
        <row r="23844">
          <cell r="A23844" t="str">
            <v>0403039343</v>
          </cell>
          <cell r="B23844" t="str">
            <v>California Resources Production Corporation</v>
          </cell>
          <cell r="C23844" t="str">
            <v>Oil &amp; Gas</v>
          </cell>
          <cell r="D23844" t="str">
            <v>Antelope Hills, North</v>
          </cell>
          <cell r="E23844" t="str">
            <v>Inland</v>
          </cell>
          <cell r="F23844" t="str">
            <v>Kern</v>
          </cell>
          <cell r="G23844" t="str">
            <v>Point of Rocks</v>
          </cell>
          <cell r="H23844" t="str">
            <v>Yes</v>
          </cell>
        </row>
        <row r="23845">
          <cell r="A23845" t="str">
            <v>0403039344</v>
          </cell>
          <cell r="B23845" t="str">
            <v>California Resources Production Corporation</v>
          </cell>
          <cell r="C23845" t="str">
            <v>Oil &amp; Gas</v>
          </cell>
          <cell r="D23845" t="str">
            <v>Antelope Hills, North</v>
          </cell>
          <cell r="E23845" t="str">
            <v>Inland</v>
          </cell>
          <cell r="F23845" t="str">
            <v>Kern</v>
          </cell>
          <cell r="G23845" t="str">
            <v>Point of Rocks</v>
          </cell>
          <cell r="H23845" t="str">
            <v>Yes</v>
          </cell>
        </row>
        <row r="23846">
          <cell r="A23846" t="str">
            <v>0403039348</v>
          </cell>
          <cell r="B23846" t="str">
            <v>Naftex Operating Company</v>
          </cell>
          <cell r="C23846" t="str">
            <v>Cyclic Steam</v>
          </cell>
          <cell r="D23846" t="str">
            <v>Edison</v>
          </cell>
          <cell r="E23846" t="str">
            <v>Inland</v>
          </cell>
          <cell r="F23846" t="str">
            <v>Kern</v>
          </cell>
          <cell r="G23846" t="str">
            <v>No Pool Breakdown</v>
          </cell>
          <cell r="H23846" t="str">
            <v>No</v>
          </cell>
        </row>
        <row r="23847">
          <cell r="A23847" t="str">
            <v>0403039349</v>
          </cell>
          <cell r="B23847" t="str">
            <v>California Resources Elk Hills, LLC</v>
          </cell>
          <cell r="C23847" t="str">
            <v>Oil &amp; Gas</v>
          </cell>
          <cell r="D23847" t="str">
            <v>Elk Hills</v>
          </cell>
          <cell r="E23847" t="str">
            <v>Inland</v>
          </cell>
          <cell r="F23847" t="str">
            <v>Kern</v>
          </cell>
          <cell r="G23847" t="str">
            <v>Upper (Undifferentiated)</v>
          </cell>
          <cell r="H23847" t="str">
            <v>Yes</v>
          </cell>
        </row>
        <row r="23848">
          <cell r="A23848" t="str">
            <v>0403039365</v>
          </cell>
          <cell r="B23848" t="str">
            <v>Berry Petroleum Company, LLC</v>
          </cell>
          <cell r="C23848" t="str">
            <v>Steamflood</v>
          </cell>
          <cell r="D23848" t="str">
            <v>Midway-Sunset</v>
          </cell>
          <cell r="E23848" t="str">
            <v>Inland</v>
          </cell>
          <cell r="F23848" t="str">
            <v>Kern</v>
          </cell>
          <cell r="G23848" t="str">
            <v>No Pool Breakdown, Monarch</v>
          </cell>
          <cell r="H23848" t="str">
            <v>No</v>
          </cell>
        </row>
        <row r="23849">
          <cell r="A23849" t="str">
            <v>0403039366</v>
          </cell>
          <cell r="B23849" t="str">
            <v>E &amp; B Natural Resources Management Corporation</v>
          </cell>
          <cell r="C23849" t="str">
            <v>Water Disposal</v>
          </cell>
          <cell r="D23849" t="str">
            <v>Poso Creek</v>
          </cell>
          <cell r="E23849" t="str">
            <v>Inland</v>
          </cell>
          <cell r="F23849" t="str">
            <v>Kern</v>
          </cell>
          <cell r="G23849" t="str">
            <v>Santa Margarita</v>
          </cell>
          <cell r="H23849" t="str">
            <v>No</v>
          </cell>
        </row>
        <row r="23850">
          <cell r="A23850" t="str">
            <v>0403039368</v>
          </cell>
          <cell r="B23850" t="str">
            <v>Berry Petroleum Company, LLC</v>
          </cell>
          <cell r="C23850" t="str">
            <v>Oil &amp; Gas</v>
          </cell>
          <cell r="D23850" t="str">
            <v>Midway-Sunset</v>
          </cell>
          <cell r="E23850" t="str">
            <v>Inland</v>
          </cell>
          <cell r="F23850" t="str">
            <v>Kern</v>
          </cell>
          <cell r="G23850" t="str">
            <v>No Pool Breakdown</v>
          </cell>
          <cell r="H23850" t="str">
            <v>No</v>
          </cell>
        </row>
        <row r="23851">
          <cell r="A23851" t="str">
            <v>0403039369</v>
          </cell>
          <cell r="B23851" t="str">
            <v>Berry Petroleum Company, LLC</v>
          </cell>
          <cell r="C23851" t="str">
            <v>Cyclic Steam</v>
          </cell>
          <cell r="D23851" t="str">
            <v>Midway-Sunset</v>
          </cell>
          <cell r="E23851" t="str">
            <v>Inland</v>
          </cell>
          <cell r="F23851" t="str">
            <v>Kern</v>
          </cell>
          <cell r="G23851" t="str">
            <v>No Pool Breakdown</v>
          </cell>
          <cell r="H23851" t="str">
            <v>No</v>
          </cell>
        </row>
        <row r="23852">
          <cell r="A23852" t="str">
            <v>0403039370</v>
          </cell>
          <cell r="B23852" t="str">
            <v>Berry Petroleum Company, LLC</v>
          </cell>
          <cell r="C23852" t="str">
            <v>Oil &amp; Gas</v>
          </cell>
          <cell r="D23852" t="str">
            <v>Midway-Sunset</v>
          </cell>
          <cell r="E23852" t="str">
            <v>Inland</v>
          </cell>
          <cell r="F23852" t="str">
            <v>Kern</v>
          </cell>
          <cell r="G23852" t="str">
            <v>No Pool Breakdown</v>
          </cell>
          <cell r="H23852" t="str">
            <v>No</v>
          </cell>
        </row>
        <row r="23853">
          <cell r="A23853" t="str">
            <v>0403039372</v>
          </cell>
          <cell r="B23853" t="str">
            <v>Berry Petroleum Company, LLC</v>
          </cell>
          <cell r="C23853" t="str">
            <v>Cyclic Steam</v>
          </cell>
          <cell r="D23853" t="str">
            <v>Midway-Sunset</v>
          </cell>
          <cell r="E23853" t="str">
            <v>Inland</v>
          </cell>
          <cell r="F23853" t="str">
            <v>Kern</v>
          </cell>
          <cell r="G23853" t="str">
            <v>No Pool Breakdown</v>
          </cell>
          <cell r="H23853" t="str">
            <v>No</v>
          </cell>
        </row>
        <row r="23854">
          <cell r="A23854" t="str">
            <v>0403039373</v>
          </cell>
          <cell r="B23854" t="str">
            <v>Berry Petroleum Company, LLC</v>
          </cell>
          <cell r="C23854" t="str">
            <v>Oil &amp; Gas</v>
          </cell>
          <cell r="D23854" t="str">
            <v>Midway-Sunset</v>
          </cell>
          <cell r="E23854" t="str">
            <v>Inland</v>
          </cell>
          <cell r="F23854" t="str">
            <v>Kern</v>
          </cell>
          <cell r="G23854" t="str">
            <v>No Pool Breakdown</v>
          </cell>
          <cell r="H23854" t="str">
            <v>No</v>
          </cell>
        </row>
        <row r="23855">
          <cell r="A23855" t="str">
            <v>0403039375</v>
          </cell>
          <cell r="B23855" t="str">
            <v>Berry Petroleum Company, LLC</v>
          </cell>
          <cell r="C23855" t="str">
            <v>Cyclic Steam</v>
          </cell>
          <cell r="D23855" t="str">
            <v>Midway-Sunset</v>
          </cell>
          <cell r="E23855" t="str">
            <v>Inland</v>
          </cell>
          <cell r="F23855" t="str">
            <v>Kern</v>
          </cell>
          <cell r="G23855" t="str">
            <v>No Pool Breakdown</v>
          </cell>
          <cell r="H23855" t="str">
            <v>No</v>
          </cell>
        </row>
        <row r="23856">
          <cell r="A23856" t="str">
            <v>0403039376</v>
          </cell>
          <cell r="B23856" t="str">
            <v>Berry Petroleum Company, LLC</v>
          </cell>
          <cell r="C23856" t="str">
            <v>Oil &amp; Gas</v>
          </cell>
          <cell r="D23856" t="str">
            <v>Midway-Sunset</v>
          </cell>
          <cell r="E23856" t="str">
            <v>Inland</v>
          </cell>
          <cell r="F23856" t="str">
            <v>Kern</v>
          </cell>
          <cell r="G23856" t="str">
            <v>No Pool Breakdown</v>
          </cell>
          <cell r="H23856" t="str">
            <v>No</v>
          </cell>
        </row>
        <row r="23857">
          <cell r="A23857" t="str">
            <v>0403039377</v>
          </cell>
          <cell r="B23857" t="str">
            <v>Berry Petroleum Company, LLC</v>
          </cell>
          <cell r="C23857" t="str">
            <v>Oil &amp; Gas</v>
          </cell>
          <cell r="D23857" t="str">
            <v>Midway-Sunset</v>
          </cell>
          <cell r="E23857" t="str">
            <v>Inland</v>
          </cell>
          <cell r="F23857" t="str">
            <v>Kern</v>
          </cell>
          <cell r="G23857" t="str">
            <v>No Pool Breakdown</v>
          </cell>
          <cell r="H23857" t="str">
            <v>No</v>
          </cell>
        </row>
        <row r="23858">
          <cell r="A23858" t="str">
            <v>0403039379</v>
          </cell>
          <cell r="B23858" t="str">
            <v>California Resources Production Corporation</v>
          </cell>
          <cell r="C23858" t="str">
            <v>Steamflood</v>
          </cell>
          <cell r="D23858" t="str">
            <v>Antelope Hills, North</v>
          </cell>
          <cell r="E23858" t="str">
            <v>Inland</v>
          </cell>
          <cell r="F23858" t="str">
            <v>Kern</v>
          </cell>
          <cell r="G23858" t="str">
            <v>Point of Rocks</v>
          </cell>
          <cell r="H23858" t="str">
            <v>No</v>
          </cell>
        </row>
        <row r="23859">
          <cell r="A23859" t="str">
            <v>0403039385</v>
          </cell>
          <cell r="B23859" t="str">
            <v>Aera Energy LLC</v>
          </cell>
          <cell r="C23859" t="str">
            <v>Oil &amp; Gas</v>
          </cell>
          <cell r="D23859" t="str">
            <v>Midway-Sunset</v>
          </cell>
          <cell r="E23859" t="str">
            <v>Inland</v>
          </cell>
          <cell r="F23859" t="str">
            <v>Kern</v>
          </cell>
          <cell r="G23859" t="str">
            <v>No Pool Breakdown</v>
          </cell>
          <cell r="H23859" t="str">
            <v>No</v>
          </cell>
        </row>
        <row r="23860">
          <cell r="A23860" t="str">
            <v>0403039391</v>
          </cell>
          <cell r="B23860" t="str">
            <v>Aera Energy LLC</v>
          </cell>
          <cell r="C23860" t="str">
            <v>Oil &amp; Gas</v>
          </cell>
          <cell r="D23860" t="str">
            <v>Midway-Sunset</v>
          </cell>
          <cell r="E23860" t="str">
            <v>Inland</v>
          </cell>
          <cell r="F23860" t="str">
            <v>Kern</v>
          </cell>
          <cell r="G23860" t="str">
            <v>No Pool Breakdown</v>
          </cell>
          <cell r="H23860" t="str">
            <v>No</v>
          </cell>
        </row>
        <row r="23861">
          <cell r="A23861" t="str">
            <v>0403039398</v>
          </cell>
          <cell r="B23861" t="str">
            <v>Aera Energy LLC</v>
          </cell>
          <cell r="C23861" t="str">
            <v>Oil &amp; Gas</v>
          </cell>
          <cell r="D23861" t="str">
            <v>Midway-Sunset</v>
          </cell>
          <cell r="E23861" t="str">
            <v>Inland</v>
          </cell>
          <cell r="F23861" t="str">
            <v>Kern</v>
          </cell>
          <cell r="G23861" t="str">
            <v>No Pool Breakdown</v>
          </cell>
          <cell r="H23861" t="str">
            <v>No</v>
          </cell>
        </row>
        <row r="23862">
          <cell r="A23862" t="str">
            <v>0403039413</v>
          </cell>
          <cell r="B23862" t="str">
            <v>Aera Energy LLC</v>
          </cell>
          <cell r="C23862" t="str">
            <v>Oil &amp; Gas</v>
          </cell>
          <cell r="D23862" t="str">
            <v>Midway-Sunset</v>
          </cell>
          <cell r="E23862" t="str">
            <v>Inland</v>
          </cell>
          <cell r="F23862" t="str">
            <v>Kern</v>
          </cell>
          <cell r="G23862" t="str">
            <v>No Pool Breakdown</v>
          </cell>
          <cell r="H23862" t="str">
            <v>No</v>
          </cell>
        </row>
        <row r="23863">
          <cell r="A23863" t="str">
            <v>0403039417</v>
          </cell>
          <cell r="B23863" t="str">
            <v>Aera Energy LLC</v>
          </cell>
          <cell r="C23863" t="str">
            <v>Waterflood</v>
          </cell>
          <cell r="D23863" t="str">
            <v>Lost Hills</v>
          </cell>
          <cell r="E23863" t="str">
            <v>Inland</v>
          </cell>
          <cell r="F23863" t="str">
            <v>Kern</v>
          </cell>
          <cell r="G23863" t="str">
            <v>Tulare-Etchegoin, Etchegoin</v>
          </cell>
          <cell r="H23863" t="str">
            <v>No</v>
          </cell>
        </row>
        <row r="23864">
          <cell r="A23864" t="str">
            <v>0403039437</v>
          </cell>
          <cell r="B23864" t="str">
            <v>Macpherson Oil Company</v>
          </cell>
          <cell r="C23864" t="str">
            <v>Oil &amp; Gas</v>
          </cell>
          <cell r="D23864" t="str">
            <v>Round Mountain</v>
          </cell>
          <cell r="E23864" t="str">
            <v>Inland</v>
          </cell>
          <cell r="F23864" t="str">
            <v>Kern</v>
          </cell>
          <cell r="G23864" t="str">
            <v>Jewett and Pyramid Hill</v>
          </cell>
          <cell r="H23864" t="str">
            <v>No</v>
          </cell>
        </row>
        <row r="23865">
          <cell r="A23865" t="str">
            <v>0403039440</v>
          </cell>
          <cell r="B23865" t="str">
            <v>Dwayne's Engineering</v>
          </cell>
          <cell r="C23865" t="str">
            <v>Oil &amp; Gas</v>
          </cell>
          <cell r="D23865" t="str">
            <v>Midway-Sunset</v>
          </cell>
          <cell r="E23865" t="str">
            <v>Inland</v>
          </cell>
          <cell r="F23865" t="str">
            <v>Kern</v>
          </cell>
          <cell r="G23865" t="str">
            <v>No Pool Breakdown</v>
          </cell>
          <cell r="H23865" t="str">
            <v>No</v>
          </cell>
        </row>
        <row r="23866">
          <cell r="A23866" t="str">
            <v>0403039442</v>
          </cell>
          <cell r="B23866" t="str">
            <v>Dwayne's Engineering</v>
          </cell>
          <cell r="C23866" t="str">
            <v>Oil &amp; Gas</v>
          </cell>
          <cell r="D23866" t="str">
            <v>Midway-Sunset</v>
          </cell>
          <cell r="E23866" t="str">
            <v>Inland</v>
          </cell>
          <cell r="F23866" t="str">
            <v>Kern</v>
          </cell>
          <cell r="G23866" t="str">
            <v>No Pool Breakdown</v>
          </cell>
          <cell r="H23866" t="str">
            <v>No</v>
          </cell>
        </row>
        <row r="23867">
          <cell r="A23867" t="str">
            <v>0403039453</v>
          </cell>
          <cell r="B23867" t="str">
            <v>Chevron U.S.A. Inc.</v>
          </cell>
          <cell r="C23867" t="str">
            <v>Oil &amp; Gas</v>
          </cell>
          <cell r="D23867" t="str">
            <v>Kern River</v>
          </cell>
          <cell r="E23867" t="str">
            <v>Inland</v>
          </cell>
          <cell r="F23867" t="str">
            <v>Kern</v>
          </cell>
          <cell r="G23867" t="str">
            <v>Kern River</v>
          </cell>
          <cell r="H23867" t="str">
            <v>No</v>
          </cell>
        </row>
        <row r="23868">
          <cell r="A23868" t="str">
            <v>0403039455</v>
          </cell>
          <cell r="B23868" t="str">
            <v>Chevron U.S.A. Inc.</v>
          </cell>
          <cell r="C23868" t="str">
            <v>Cyclic Steam</v>
          </cell>
          <cell r="D23868" t="str">
            <v>Kern River</v>
          </cell>
          <cell r="E23868" t="str">
            <v>Inland</v>
          </cell>
          <cell r="F23868" t="str">
            <v>Kern</v>
          </cell>
          <cell r="G23868" t="str">
            <v>Kern River</v>
          </cell>
          <cell r="H23868" t="str">
            <v>No</v>
          </cell>
        </row>
        <row r="23869">
          <cell r="A23869" t="str">
            <v>0403039460</v>
          </cell>
          <cell r="B23869" t="str">
            <v>Aera Energy LLC</v>
          </cell>
          <cell r="C23869" t="str">
            <v>Oil &amp; Gas</v>
          </cell>
          <cell r="D23869" t="str">
            <v>Belridge, South</v>
          </cell>
          <cell r="E23869" t="str">
            <v>Inland</v>
          </cell>
          <cell r="F23869" t="str">
            <v>Kern</v>
          </cell>
          <cell r="G23869" t="str">
            <v>Diatomite</v>
          </cell>
          <cell r="H23869" t="str">
            <v>No</v>
          </cell>
        </row>
        <row r="23870">
          <cell r="A23870" t="str">
            <v>0403039462</v>
          </cell>
          <cell r="B23870" t="str">
            <v>Aera Energy LLC</v>
          </cell>
          <cell r="C23870" t="str">
            <v>Oil &amp; Gas</v>
          </cell>
          <cell r="D23870" t="str">
            <v>Belridge, South</v>
          </cell>
          <cell r="E23870" t="str">
            <v>Inland</v>
          </cell>
          <cell r="F23870" t="str">
            <v>Kern</v>
          </cell>
          <cell r="G23870" t="str">
            <v>Diatomite</v>
          </cell>
          <cell r="H23870" t="str">
            <v>No</v>
          </cell>
        </row>
        <row r="23871">
          <cell r="A23871" t="str">
            <v>0403039463</v>
          </cell>
          <cell r="B23871" t="str">
            <v>Aera Energy LLC</v>
          </cell>
          <cell r="C23871" t="str">
            <v>Oil &amp; Gas</v>
          </cell>
          <cell r="D23871" t="str">
            <v>Belridge, South</v>
          </cell>
          <cell r="E23871" t="str">
            <v>Inland</v>
          </cell>
          <cell r="F23871" t="str">
            <v>Kern</v>
          </cell>
          <cell r="G23871" t="str">
            <v>Diatomite</v>
          </cell>
          <cell r="H23871" t="str">
            <v>No</v>
          </cell>
        </row>
        <row r="23872">
          <cell r="A23872" t="str">
            <v>0403039469</v>
          </cell>
          <cell r="B23872" t="str">
            <v>Standard Oil Company LLC</v>
          </cell>
          <cell r="C23872" t="str">
            <v>Oil &amp; Gas</v>
          </cell>
          <cell r="D23872" t="str">
            <v>Kern Front</v>
          </cell>
          <cell r="E23872" t="str">
            <v>Inland</v>
          </cell>
          <cell r="F23872" t="str">
            <v>Kern</v>
          </cell>
          <cell r="G23872" t="str">
            <v>Etchegoin</v>
          </cell>
          <cell r="H23872" t="str">
            <v>Yes</v>
          </cell>
        </row>
        <row r="23873">
          <cell r="A23873" t="str">
            <v>0403039470</v>
          </cell>
          <cell r="B23873" t="str">
            <v>Standard Oil Company LLC</v>
          </cell>
          <cell r="C23873" t="str">
            <v>Oil &amp; Gas</v>
          </cell>
          <cell r="D23873" t="str">
            <v>Kern Front</v>
          </cell>
          <cell r="E23873" t="str">
            <v>Inland</v>
          </cell>
          <cell r="F23873" t="str">
            <v>Kern</v>
          </cell>
          <cell r="G23873" t="str">
            <v>Etchegoin</v>
          </cell>
          <cell r="H23873" t="str">
            <v>No</v>
          </cell>
        </row>
        <row r="23874">
          <cell r="A23874" t="str">
            <v>0403039480</v>
          </cell>
          <cell r="B23874" t="str">
            <v>Aera Energy LLC</v>
          </cell>
          <cell r="C23874" t="str">
            <v>Water Disposal</v>
          </cell>
          <cell r="D23874" t="str">
            <v>Lost Hills</v>
          </cell>
          <cell r="E23874" t="str">
            <v>Inland</v>
          </cell>
          <cell r="F23874" t="str">
            <v>Kern</v>
          </cell>
          <cell r="G23874" t="str">
            <v>Etchegoin</v>
          </cell>
          <cell r="H23874" t="str">
            <v>No</v>
          </cell>
        </row>
        <row r="23875">
          <cell r="A23875" t="str">
            <v>0403039483</v>
          </cell>
          <cell r="B23875" t="str">
            <v>Chevron U.S.A. Inc.</v>
          </cell>
          <cell r="C23875" t="str">
            <v>Cyclic Steam</v>
          </cell>
          <cell r="D23875" t="str">
            <v>Kern River</v>
          </cell>
          <cell r="E23875" t="str">
            <v>Inland</v>
          </cell>
          <cell r="F23875" t="str">
            <v>Kern</v>
          </cell>
          <cell r="G23875" t="str">
            <v>Kern River</v>
          </cell>
          <cell r="H23875" t="str">
            <v>No</v>
          </cell>
        </row>
        <row r="23876">
          <cell r="A23876" t="str">
            <v>0403039489</v>
          </cell>
          <cell r="B23876" t="str">
            <v>Aera Energy LLC</v>
          </cell>
          <cell r="C23876" t="str">
            <v>Waterflood</v>
          </cell>
          <cell r="D23876" t="str">
            <v>Belridge, South</v>
          </cell>
          <cell r="E23876" t="str">
            <v>Inland</v>
          </cell>
          <cell r="F23876" t="str">
            <v>Kern</v>
          </cell>
          <cell r="G23876" t="str">
            <v>Diatomite</v>
          </cell>
          <cell r="H23876" t="str">
            <v>No</v>
          </cell>
        </row>
        <row r="23877">
          <cell r="A23877" t="str">
            <v>0403039502</v>
          </cell>
          <cell r="B23877" t="str">
            <v>Aera Energy LLC</v>
          </cell>
          <cell r="C23877" t="str">
            <v>Cyclic Steam</v>
          </cell>
          <cell r="D23877" t="str">
            <v>Belridge, South</v>
          </cell>
          <cell r="E23877" t="str">
            <v>Inland</v>
          </cell>
          <cell r="F23877" t="str">
            <v>Kern</v>
          </cell>
          <cell r="G23877" t="str">
            <v>Tulare</v>
          </cell>
          <cell r="H23877" t="str">
            <v>No</v>
          </cell>
        </row>
        <row r="23878">
          <cell r="A23878" t="str">
            <v>0403039508</v>
          </cell>
          <cell r="B23878" t="str">
            <v>Aera Energy LLC</v>
          </cell>
          <cell r="C23878" t="str">
            <v>Steamflood</v>
          </cell>
          <cell r="D23878" t="str">
            <v>Belridge, South</v>
          </cell>
          <cell r="E23878" t="str">
            <v>Inland</v>
          </cell>
          <cell r="F23878" t="str">
            <v>Kern</v>
          </cell>
          <cell r="G23878" t="str">
            <v>Tulare</v>
          </cell>
          <cell r="H23878" t="str">
            <v>No</v>
          </cell>
        </row>
        <row r="23879">
          <cell r="A23879" t="str">
            <v>0403039515</v>
          </cell>
          <cell r="B23879" t="str">
            <v>Aera Energy LLC</v>
          </cell>
          <cell r="C23879" t="str">
            <v>Oil &amp; Gas</v>
          </cell>
          <cell r="D23879" t="str">
            <v>Belridge, South</v>
          </cell>
          <cell r="E23879" t="str">
            <v>Inland</v>
          </cell>
          <cell r="F23879" t="str">
            <v>Kern</v>
          </cell>
          <cell r="G23879" t="str">
            <v>Diatomite</v>
          </cell>
          <cell r="H23879" t="str">
            <v>No</v>
          </cell>
        </row>
        <row r="23880">
          <cell r="A23880" t="str">
            <v>0403039528</v>
          </cell>
          <cell r="B23880" t="str">
            <v>Gray Development Co. LLC</v>
          </cell>
          <cell r="C23880" t="str">
            <v>Steamflood</v>
          </cell>
          <cell r="D23880" t="str">
            <v>Kern River</v>
          </cell>
          <cell r="E23880" t="str">
            <v>Inland</v>
          </cell>
          <cell r="F23880" t="str">
            <v>Kern</v>
          </cell>
          <cell r="G23880" t="str">
            <v>Kern River</v>
          </cell>
          <cell r="H23880" t="str">
            <v>Yes</v>
          </cell>
        </row>
        <row r="23881">
          <cell r="A23881" t="str">
            <v>0403039535</v>
          </cell>
          <cell r="B23881" t="str">
            <v>Chevron U.S.A. Inc.</v>
          </cell>
          <cell r="C23881" t="str">
            <v>Cyclic Steam</v>
          </cell>
          <cell r="D23881" t="str">
            <v>Kern River</v>
          </cell>
          <cell r="E23881" t="str">
            <v>Inland</v>
          </cell>
          <cell r="F23881" t="str">
            <v>Kern</v>
          </cell>
          <cell r="G23881" t="str">
            <v>Kern River</v>
          </cell>
          <cell r="H23881" t="str">
            <v>No</v>
          </cell>
        </row>
        <row r="23882">
          <cell r="A23882" t="str">
            <v>0403039540</v>
          </cell>
          <cell r="B23882" t="str">
            <v>Aera Energy LLC</v>
          </cell>
          <cell r="C23882" t="str">
            <v>Oil &amp; Gas</v>
          </cell>
          <cell r="D23882" t="str">
            <v>Belridge, South</v>
          </cell>
          <cell r="E23882" t="str">
            <v>Inland</v>
          </cell>
          <cell r="F23882" t="str">
            <v>Kern</v>
          </cell>
          <cell r="G23882" t="str">
            <v>Diatomite</v>
          </cell>
          <cell r="H23882" t="str">
            <v>No</v>
          </cell>
        </row>
        <row r="23883">
          <cell r="A23883" t="str">
            <v>0403039542</v>
          </cell>
          <cell r="B23883" t="str">
            <v>Aera Energy LLC</v>
          </cell>
          <cell r="C23883" t="str">
            <v>Oil &amp; Gas</v>
          </cell>
          <cell r="D23883" t="str">
            <v>Belridge, South</v>
          </cell>
          <cell r="E23883" t="str">
            <v>Inland</v>
          </cell>
          <cell r="F23883" t="str">
            <v>Kern</v>
          </cell>
          <cell r="G23883" t="str">
            <v>Diatomite</v>
          </cell>
          <cell r="H23883" t="str">
            <v>No</v>
          </cell>
        </row>
        <row r="23884">
          <cell r="A23884" t="str">
            <v>0403039543</v>
          </cell>
          <cell r="B23884" t="str">
            <v>Chevron U.S.A. Inc.</v>
          </cell>
          <cell r="C23884" t="str">
            <v>Steamflood</v>
          </cell>
          <cell r="D23884" t="str">
            <v>Kern River</v>
          </cell>
          <cell r="E23884" t="str">
            <v>Inland</v>
          </cell>
          <cell r="F23884" t="str">
            <v>Kern</v>
          </cell>
          <cell r="G23884" t="str">
            <v>Observation, Kern River</v>
          </cell>
          <cell r="H23884" t="str">
            <v>No</v>
          </cell>
        </row>
        <row r="23885">
          <cell r="A23885" t="str">
            <v>0403039544</v>
          </cell>
          <cell r="B23885" t="str">
            <v>Chevron U.S.A. Inc.</v>
          </cell>
          <cell r="C23885" t="str">
            <v>Steamflood</v>
          </cell>
          <cell r="D23885" t="str">
            <v>Kern River</v>
          </cell>
          <cell r="E23885" t="str">
            <v>Inland</v>
          </cell>
          <cell r="F23885" t="str">
            <v>Kern</v>
          </cell>
          <cell r="G23885" t="str">
            <v>Observation, Kern River</v>
          </cell>
          <cell r="H23885" t="str">
            <v>No</v>
          </cell>
        </row>
        <row r="23886">
          <cell r="A23886" t="str">
            <v>0403039550</v>
          </cell>
          <cell r="B23886" t="str">
            <v>Chevron U.S.A. Inc.</v>
          </cell>
          <cell r="C23886" t="str">
            <v>Steamflood</v>
          </cell>
          <cell r="D23886" t="str">
            <v>Kern River</v>
          </cell>
          <cell r="E23886" t="str">
            <v>Inland</v>
          </cell>
          <cell r="F23886" t="str">
            <v>Kern</v>
          </cell>
          <cell r="G23886" t="str">
            <v>Observation, Kern River</v>
          </cell>
          <cell r="H23886" t="str">
            <v>No</v>
          </cell>
        </row>
        <row r="23887">
          <cell r="A23887" t="str">
            <v>0403039555</v>
          </cell>
          <cell r="B23887" t="str">
            <v>Chevron U.S.A. Inc.</v>
          </cell>
          <cell r="C23887" t="str">
            <v>Steamflood</v>
          </cell>
          <cell r="D23887" t="str">
            <v>Kern River</v>
          </cell>
          <cell r="E23887" t="str">
            <v>Inland</v>
          </cell>
          <cell r="F23887" t="str">
            <v>Kern</v>
          </cell>
          <cell r="G23887" t="str">
            <v>Observation, Kern River</v>
          </cell>
          <cell r="H23887" t="str">
            <v>No</v>
          </cell>
        </row>
        <row r="23888">
          <cell r="A23888" t="str">
            <v>0403039564</v>
          </cell>
          <cell r="B23888" t="str">
            <v>Chevron U.S.A. Inc.</v>
          </cell>
          <cell r="C23888" t="str">
            <v>Oil &amp; Gas</v>
          </cell>
          <cell r="D23888" t="str">
            <v>Cymric</v>
          </cell>
          <cell r="E23888" t="str">
            <v>Inland</v>
          </cell>
          <cell r="F23888" t="str">
            <v>Kern</v>
          </cell>
          <cell r="G23888" t="str">
            <v>Tulare-Antelope</v>
          </cell>
          <cell r="H23888" t="str">
            <v>No</v>
          </cell>
        </row>
        <row r="23889">
          <cell r="A23889" t="str">
            <v>0403039571</v>
          </cell>
          <cell r="B23889" t="str">
            <v>Aera Energy LLC</v>
          </cell>
          <cell r="C23889" t="str">
            <v>Oil &amp; Gas</v>
          </cell>
          <cell r="D23889" t="str">
            <v>Midway-Sunset</v>
          </cell>
          <cell r="E23889" t="str">
            <v>Inland</v>
          </cell>
          <cell r="F23889" t="str">
            <v>Kern</v>
          </cell>
          <cell r="G23889" t="str">
            <v>No Pool Breakdown</v>
          </cell>
          <cell r="H23889" t="str">
            <v>No</v>
          </cell>
        </row>
        <row r="23890">
          <cell r="A23890" t="str">
            <v>0403039573</v>
          </cell>
          <cell r="B23890" t="str">
            <v>Aera Energy LLC</v>
          </cell>
          <cell r="C23890" t="str">
            <v>Oil &amp; Gas</v>
          </cell>
          <cell r="D23890" t="str">
            <v>Midway-Sunset</v>
          </cell>
          <cell r="E23890" t="str">
            <v>Inland</v>
          </cell>
          <cell r="F23890" t="str">
            <v>Kern</v>
          </cell>
          <cell r="G23890" t="str">
            <v>No Pool Breakdown</v>
          </cell>
          <cell r="H23890" t="str">
            <v>No</v>
          </cell>
        </row>
        <row r="23891">
          <cell r="A23891" t="str">
            <v>0403039576</v>
          </cell>
          <cell r="B23891" t="str">
            <v>Gray Development Co. LLC</v>
          </cell>
          <cell r="C23891" t="str">
            <v>Steamflood</v>
          </cell>
          <cell r="D23891" t="str">
            <v>Kern River</v>
          </cell>
          <cell r="E23891" t="str">
            <v>Inland</v>
          </cell>
          <cell r="F23891" t="str">
            <v>Kern</v>
          </cell>
          <cell r="G23891" t="str">
            <v>Kern River</v>
          </cell>
          <cell r="H23891" t="str">
            <v>Yes</v>
          </cell>
        </row>
        <row r="23892">
          <cell r="A23892" t="str">
            <v>0403039586</v>
          </cell>
          <cell r="B23892" t="str">
            <v>Chevron U.S.A. Inc.</v>
          </cell>
          <cell r="C23892" t="str">
            <v>Oil &amp; Gas</v>
          </cell>
          <cell r="D23892" t="str">
            <v>Cymric</v>
          </cell>
          <cell r="E23892" t="str">
            <v>Inland</v>
          </cell>
          <cell r="F23892" t="str">
            <v>Kern</v>
          </cell>
          <cell r="G23892" t="str">
            <v>Tulare, Observation</v>
          </cell>
          <cell r="H23892" t="str">
            <v>Yes</v>
          </cell>
        </row>
        <row r="23893">
          <cell r="A23893" t="str">
            <v>0403039603</v>
          </cell>
          <cell r="B23893" t="str">
            <v>Aera Energy LLC</v>
          </cell>
          <cell r="C23893" t="str">
            <v>Oil &amp; Gas</v>
          </cell>
          <cell r="D23893" t="str">
            <v>Midway-Sunset</v>
          </cell>
          <cell r="E23893" t="str">
            <v>Inland</v>
          </cell>
          <cell r="F23893" t="str">
            <v>Kern</v>
          </cell>
          <cell r="G23893" t="str">
            <v>No Pool Breakdown</v>
          </cell>
          <cell r="H23893" t="str">
            <v>No</v>
          </cell>
        </row>
        <row r="23894">
          <cell r="A23894" t="str">
            <v>0403039606</v>
          </cell>
          <cell r="B23894" t="str">
            <v>Aera Energy LLC</v>
          </cell>
          <cell r="C23894" t="str">
            <v>Oil &amp; Gas</v>
          </cell>
          <cell r="D23894" t="str">
            <v>Midway-Sunset</v>
          </cell>
          <cell r="E23894" t="str">
            <v>Inland</v>
          </cell>
          <cell r="F23894" t="str">
            <v>Kern</v>
          </cell>
          <cell r="G23894" t="str">
            <v>No Pool Breakdown</v>
          </cell>
          <cell r="H23894" t="str">
            <v>No</v>
          </cell>
        </row>
        <row r="23895">
          <cell r="A23895" t="str">
            <v>0403039614</v>
          </cell>
          <cell r="B23895" t="str">
            <v>Aera Energy LLC</v>
          </cell>
          <cell r="C23895" t="str">
            <v>Oil &amp; Gas</v>
          </cell>
          <cell r="D23895" t="str">
            <v>Belridge, South</v>
          </cell>
          <cell r="E23895" t="str">
            <v>Inland</v>
          </cell>
          <cell r="F23895" t="str">
            <v>Kern</v>
          </cell>
          <cell r="G23895" t="str">
            <v>Tulare</v>
          </cell>
          <cell r="H23895" t="str">
            <v>Yes</v>
          </cell>
        </row>
        <row r="23896">
          <cell r="A23896" t="str">
            <v>0403039626</v>
          </cell>
          <cell r="B23896" t="str">
            <v>Sentinel Peak Resources California LLC</v>
          </cell>
          <cell r="C23896" t="str">
            <v>Cyclic Steam</v>
          </cell>
          <cell r="D23896" t="str">
            <v>Belridge, South</v>
          </cell>
          <cell r="E23896" t="str">
            <v>Inland</v>
          </cell>
          <cell r="F23896" t="str">
            <v>Kern</v>
          </cell>
          <cell r="G23896" t="str">
            <v>Tulare</v>
          </cell>
          <cell r="H23896" t="str">
            <v>No</v>
          </cell>
        </row>
        <row r="23897">
          <cell r="A23897" t="str">
            <v>0403039633</v>
          </cell>
          <cell r="B23897" t="str">
            <v>Berry Petroleum Company, LLC</v>
          </cell>
          <cell r="C23897" t="str">
            <v>Oil &amp; Gas</v>
          </cell>
          <cell r="D23897" t="str">
            <v>McKittrick</v>
          </cell>
          <cell r="E23897" t="str">
            <v>Inland</v>
          </cell>
          <cell r="F23897" t="str">
            <v>Kern</v>
          </cell>
          <cell r="G23897" t="str">
            <v>Upper, Tulare</v>
          </cell>
          <cell r="H23897" t="str">
            <v>No</v>
          </cell>
        </row>
        <row r="23898">
          <cell r="A23898" t="str">
            <v>0403039634</v>
          </cell>
          <cell r="B23898" t="str">
            <v>Berry Petroleum Company, LLC</v>
          </cell>
          <cell r="C23898" t="str">
            <v>Oil &amp; Gas</v>
          </cell>
          <cell r="D23898" t="str">
            <v>McKittrick</v>
          </cell>
          <cell r="E23898" t="str">
            <v>Inland</v>
          </cell>
          <cell r="F23898" t="str">
            <v>Kern</v>
          </cell>
          <cell r="G23898" t="str">
            <v>Upper, Tulare, No Pool Breakdown</v>
          </cell>
          <cell r="H23898" t="str">
            <v>No</v>
          </cell>
        </row>
        <row r="23899">
          <cell r="A23899" t="str">
            <v>0403039639</v>
          </cell>
          <cell r="B23899" t="str">
            <v>California Resources Production Corporation</v>
          </cell>
          <cell r="C23899" t="str">
            <v>Oil &amp; Gas</v>
          </cell>
          <cell r="D23899" t="str">
            <v>Kern Front</v>
          </cell>
          <cell r="E23899" t="str">
            <v>Inland</v>
          </cell>
          <cell r="F23899" t="str">
            <v>Kern</v>
          </cell>
          <cell r="G23899" t="str">
            <v>No Pool Breakdown</v>
          </cell>
          <cell r="H23899" t="str">
            <v>No</v>
          </cell>
        </row>
        <row r="23900">
          <cell r="A23900" t="str">
            <v>0403039640</v>
          </cell>
          <cell r="B23900" t="str">
            <v>California Resources Production Corporation</v>
          </cell>
          <cell r="C23900" t="str">
            <v>Oil &amp; Gas</v>
          </cell>
          <cell r="D23900" t="str">
            <v>Kern Front</v>
          </cell>
          <cell r="E23900" t="str">
            <v>Inland</v>
          </cell>
          <cell r="F23900" t="str">
            <v>Kern</v>
          </cell>
          <cell r="G23900" t="str">
            <v>No Pool Breakdown</v>
          </cell>
          <cell r="H23900" t="str">
            <v>Yes</v>
          </cell>
        </row>
        <row r="23901">
          <cell r="A23901" t="str">
            <v>0403039648</v>
          </cell>
          <cell r="B23901" t="str">
            <v>California Resources Production Corporation</v>
          </cell>
          <cell r="C23901" t="str">
            <v>Steamflood</v>
          </cell>
          <cell r="D23901" t="str">
            <v>Kern Front</v>
          </cell>
          <cell r="E23901" t="str">
            <v>Inland</v>
          </cell>
          <cell r="F23901" t="str">
            <v>Kern</v>
          </cell>
          <cell r="G23901" t="str">
            <v>No Pool Breakdown, Etchegoin-Chanac</v>
          </cell>
          <cell r="H23901" t="str">
            <v>Yes</v>
          </cell>
        </row>
        <row r="23902">
          <cell r="A23902" t="str">
            <v>0403039658</v>
          </cell>
          <cell r="B23902" t="str">
            <v>Hathaway LLC</v>
          </cell>
          <cell r="C23902" t="str">
            <v>Oil &amp; Gas</v>
          </cell>
          <cell r="D23902" t="str">
            <v>Kern Front</v>
          </cell>
          <cell r="E23902" t="str">
            <v>Inland</v>
          </cell>
          <cell r="F23902" t="str">
            <v>Kern</v>
          </cell>
          <cell r="G23902" t="str">
            <v>NULL</v>
          </cell>
          <cell r="H23902" t="str">
            <v>No</v>
          </cell>
        </row>
        <row r="23903">
          <cell r="A23903" t="str">
            <v>0403039659</v>
          </cell>
          <cell r="B23903" t="str">
            <v>Hathaway LLC</v>
          </cell>
          <cell r="C23903" t="str">
            <v>Oil &amp; Gas</v>
          </cell>
          <cell r="D23903" t="str">
            <v>Kern Front</v>
          </cell>
          <cell r="E23903" t="str">
            <v>Inland</v>
          </cell>
          <cell r="F23903" t="str">
            <v>Kern</v>
          </cell>
          <cell r="G23903" t="str">
            <v>NULL</v>
          </cell>
          <cell r="H23903" t="str">
            <v>No</v>
          </cell>
        </row>
        <row r="23904">
          <cell r="A23904" t="str">
            <v>0403039686</v>
          </cell>
          <cell r="B23904" t="str">
            <v>Aera Energy LLC</v>
          </cell>
          <cell r="C23904" t="str">
            <v>Oil &amp; Gas</v>
          </cell>
          <cell r="D23904" t="str">
            <v>Belridge, South</v>
          </cell>
          <cell r="E23904" t="str">
            <v>Inland</v>
          </cell>
          <cell r="F23904" t="str">
            <v>Kern</v>
          </cell>
          <cell r="G23904" t="str">
            <v>Diatomite</v>
          </cell>
          <cell r="H23904" t="str">
            <v>No</v>
          </cell>
        </row>
        <row r="23905">
          <cell r="A23905" t="str">
            <v>0403039690</v>
          </cell>
          <cell r="B23905" t="str">
            <v>Aera Energy LLC</v>
          </cell>
          <cell r="C23905" t="str">
            <v>Oil &amp; Gas</v>
          </cell>
          <cell r="D23905" t="str">
            <v>Belridge, South</v>
          </cell>
          <cell r="E23905" t="str">
            <v>Inland</v>
          </cell>
          <cell r="F23905" t="str">
            <v>Kern</v>
          </cell>
          <cell r="G23905" t="str">
            <v>Diatomite</v>
          </cell>
          <cell r="H23905" t="str">
            <v>No</v>
          </cell>
        </row>
        <row r="23906">
          <cell r="A23906" t="str">
            <v>0403039693</v>
          </cell>
          <cell r="B23906" t="str">
            <v>Aera Energy LLC</v>
          </cell>
          <cell r="C23906" t="str">
            <v>Oil &amp; Gas</v>
          </cell>
          <cell r="D23906" t="str">
            <v>Lost Hills</v>
          </cell>
          <cell r="E23906" t="str">
            <v>Inland</v>
          </cell>
          <cell r="F23906" t="str">
            <v>Kern</v>
          </cell>
          <cell r="G23906" t="str">
            <v>Tulare</v>
          </cell>
          <cell r="H23906" t="str">
            <v>No</v>
          </cell>
        </row>
        <row r="23907">
          <cell r="A23907" t="str">
            <v>0403039697</v>
          </cell>
          <cell r="B23907" t="str">
            <v>Aera Energy LLC</v>
          </cell>
          <cell r="C23907" t="str">
            <v>Steamflood</v>
          </cell>
          <cell r="D23907" t="str">
            <v>Belridge, South</v>
          </cell>
          <cell r="E23907" t="str">
            <v>Inland</v>
          </cell>
          <cell r="F23907" t="str">
            <v>Kern</v>
          </cell>
          <cell r="G23907" t="str">
            <v>Tulare</v>
          </cell>
          <cell r="H23907" t="str">
            <v>No</v>
          </cell>
        </row>
        <row r="23908">
          <cell r="A23908" t="str">
            <v>0403039700</v>
          </cell>
          <cell r="B23908" t="str">
            <v>Aera Energy LLC</v>
          </cell>
          <cell r="C23908" t="str">
            <v>Oil &amp; Gas</v>
          </cell>
          <cell r="D23908" t="str">
            <v>Belridge, South</v>
          </cell>
          <cell r="E23908" t="str">
            <v>Inland</v>
          </cell>
          <cell r="F23908" t="str">
            <v>Kern</v>
          </cell>
          <cell r="G23908" t="str">
            <v>Tulare</v>
          </cell>
          <cell r="H23908" t="str">
            <v>No</v>
          </cell>
        </row>
        <row r="23909">
          <cell r="A23909" t="str">
            <v>0403039703</v>
          </cell>
          <cell r="B23909" t="str">
            <v>Aera Energy LLC</v>
          </cell>
          <cell r="C23909" t="str">
            <v>Oil &amp; Gas</v>
          </cell>
          <cell r="D23909" t="str">
            <v>Belridge, South</v>
          </cell>
          <cell r="E23909" t="str">
            <v>Inland</v>
          </cell>
          <cell r="F23909" t="str">
            <v>Kern</v>
          </cell>
          <cell r="G23909" t="str">
            <v>Tulare</v>
          </cell>
          <cell r="H23909" t="str">
            <v>No</v>
          </cell>
        </row>
        <row r="23910">
          <cell r="A23910" t="str">
            <v>0403039714</v>
          </cell>
          <cell r="B23910" t="str">
            <v>Aera Energy LLC</v>
          </cell>
          <cell r="C23910" t="str">
            <v>Oil &amp; Gas</v>
          </cell>
          <cell r="D23910" t="str">
            <v>Lost Hills</v>
          </cell>
          <cell r="E23910" t="str">
            <v>Inland</v>
          </cell>
          <cell r="F23910" t="str">
            <v>Kern</v>
          </cell>
          <cell r="G23910" t="str">
            <v>Etchegoin</v>
          </cell>
          <cell r="H23910" t="str">
            <v>No</v>
          </cell>
        </row>
        <row r="23911">
          <cell r="A23911" t="str">
            <v>0403039731</v>
          </cell>
          <cell r="B23911" t="str">
            <v>Aera Energy LLC</v>
          </cell>
          <cell r="C23911" t="str">
            <v>Steamflood</v>
          </cell>
          <cell r="D23911" t="str">
            <v>Midway-Sunset</v>
          </cell>
          <cell r="E23911" t="str">
            <v>Inland</v>
          </cell>
          <cell r="F23911" t="str">
            <v>Kern</v>
          </cell>
          <cell r="G23911" t="str">
            <v>No Pool Breakdown, Monarch</v>
          </cell>
          <cell r="H23911" t="str">
            <v>No</v>
          </cell>
        </row>
        <row r="23912">
          <cell r="A23912" t="str">
            <v>0403039747</v>
          </cell>
          <cell r="B23912" t="str">
            <v>Sentinel Peak Resources California LLC</v>
          </cell>
          <cell r="C23912" t="str">
            <v>Oil &amp; Gas</v>
          </cell>
          <cell r="D23912" t="str">
            <v>Midway-Sunset</v>
          </cell>
          <cell r="E23912" t="str">
            <v>Inland</v>
          </cell>
          <cell r="F23912" t="str">
            <v>Kern</v>
          </cell>
          <cell r="G23912" t="str">
            <v>No Pool Breakdown, Etchegoin-Antelope Sands</v>
          </cell>
          <cell r="H23912" t="str">
            <v>No</v>
          </cell>
        </row>
        <row r="23913">
          <cell r="A23913" t="str">
            <v>0403039755</v>
          </cell>
          <cell r="B23913" t="str">
            <v>Sentinel Peak Resources California LLC</v>
          </cell>
          <cell r="C23913" t="str">
            <v>Oil &amp; Gas</v>
          </cell>
          <cell r="D23913" t="str">
            <v>Midway-Sunset</v>
          </cell>
          <cell r="E23913" t="str">
            <v>Inland</v>
          </cell>
          <cell r="F23913" t="str">
            <v>Kern</v>
          </cell>
          <cell r="G23913" t="str">
            <v>No Pool Breakdown</v>
          </cell>
          <cell r="H23913" t="str">
            <v>No</v>
          </cell>
        </row>
        <row r="23914">
          <cell r="A23914" t="str">
            <v>0403039760</v>
          </cell>
          <cell r="B23914" t="str">
            <v>Berry Petroleum Company, LLC</v>
          </cell>
          <cell r="C23914" t="str">
            <v>Oil &amp; Gas</v>
          </cell>
          <cell r="D23914" t="str">
            <v>Midway-Sunset</v>
          </cell>
          <cell r="E23914" t="str">
            <v>Inland</v>
          </cell>
          <cell r="F23914" t="str">
            <v>Kern</v>
          </cell>
          <cell r="G23914" t="str">
            <v>No Pool Breakdown</v>
          </cell>
          <cell r="H23914" t="str">
            <v>No</v>
          </cell>
        </row>
        <row r="23915">
          <cell r="A23915" t="str">
            <v>0403039779</v>
          </cell>
          <cell r="B23915" t="str">
            <v>Chevron U.S.A. Inc.</v>
          </cell>
          <cell r="C23915" t="str">
            <v>Cyclic Steam</v>
          </cell>
          <cell r="D23915" t="str">
            <v>Midway-Sunset</v>
          </cell>
          <cell r="E23915" t="str">
            <v>Inland</v>
          </cell>
          <cell r="F23915" t="str">
            <v>Kern</v>
          </cell>
          <cell r="G23915" t="str">
            <v>No Pool Breakdown</v>
          </cell>
          <cell r="H23915" t="str">
            <v>No</v>
          </cell>
        </row>
        <row r="23916">
          <cell r="A23916" t="str">
            <v>0403039795</v>
          </cell>
          <cell r="B23916" t="str">
            <v>Venoco, LLC</v>
          </cell>
          <cell r="C23916" t="str">
            <v>Oil &amp; Gas</v>
          </cell>
          <cell r="D23916" t="str">
            <v>Any Field</v>
          </cell>
          <cell r="E23916" t="str">
            <v>Inland</v>
          </cell>
          <cell r="F23916" t="str">
            <v>Kern</v>
          </cell>
          <cell r="G23916" t="str">
            <v>No Pool Breakdown</v>
          </cell>
          <cell r="H23916" t="str">
            <v>No</v>
          </cell>
        </row>
        <row r="23917">
          <cell r="A23917" t="str">
            <v>0403039798</v>
          </cell>
          <cell r="B23917" t="str">
            <v>Holmes Western Oil Corporation</v>
          </cell>
          <cell r="C23917" t="str">
            <v>Oil &amp; Gas</v>
          </cell>
          <cell r="D23917" t="str">
            <v>Midway-Sunset</v>
          </cell>
          <cell r="E23917" t="str">
            <v>Inland</v>
          </cell>
          <cell r="F23917" t="str">
            <v>Kern</v>
          </cell>
          <cell r="G23917" t="str">
            <v>No Pool Breakdown</v>
          </cell>
          <cell r="H23917" t="str">
            <v>No</v>
          </cell>
        </row>
        <row r="23918">
          <cell r="A23918" t="str">
            <v>0403039804</v>
          </cell>
          <cell r="B23918" t="str">
            <v>Holmes Western Oil Corporation</v>
          </cell>
          <cell r="C23918" t="str">
            <v>Oil &amp; Gas</v>
          </cell>
          <cell r="D23918" t="str">
            <v>Cienaga Canyon</v>
          </cell>
          <cell r="E23918" t="str">
            <v>Inland</v>
          </cell>
          <cell r="F23918" t="str">
            <v>Kern</v>
          </cell>
          <cell r="G23918" t="str">
            <v>Temblor</v>
          </cell>
          <cell r="H23918" t="str">
            <v>No</v>
          </cell>
        </row>
        <row r="23919">
          <cell r="A23919" t="str">
            <v>0403039807</v>
          </cell>
          <cell r="B23919" t="str">
            <v>Aera Energy LLC</v>
          </cell>
          <cell r="C23919" t="str">
            <v>Oil &amp; Gas</v>
          </cell>
          <cell r="D23919" t="str">
            <v>Belridge, North</v>
          </cell>
          <cell r="E23919" t="str">
            <v>Inland</v>
          </cell>
          <cell r="F23919" t="str">
            <v>Kern</v>
          </cell>
          <cell r="G23919" t="str">
            <v>Diatomite</v>
          </cell>
          <cell r="H23919" t="str">
            <v>No</v>
          </cell>
        </row>
        <row r="23920">
          <cell r="A23920" t="str">
            <v>0403039811</v>
          </cell>
          <cell r="B23920" t="str">
            <v>Aera Energy LLC</v>
          </cell>
          <cell r="C23920" t="str">
            <v>Oil &amp; Gas</v>
          </cell>
          <cell r="D23920" t="str">
            <v>Belridge, North</v>
          </cell>
          <cell r="E23920" t="str">
            <v>Inland</v>
          </cell>
          <cell r="F23920" t="str">
            <v>Kern</v>
          </cell>
          <cell r="G23920" t="str">
            <v>Diatomite</v>
          </cell>
          <cell r="H23920" t="str">
            <v>No</v>
          </cell>
        </row>
        <row r="23921">
          <cell r="A23921" t="str">
            <v>0403039812</v>
          </cell>
          <cell r="B23921" t="str">
            <v>Aera Energy LLC</v>
          </cell>
          <cell r="C23921" t="str">
            <v>Oil &amp; Gas</v>
          </cell>
          <cell r="D23921" t="str">
            <v>Belridge, North</v>
          </cell>
          <cell r="E23921" t="str">
            <v>Inland</v>
          </cell>
          <cell r="F23921" t="str">
            <v>Kern</v>
          </cell>
          <cell r="G23921" t="str">
            <v>Diatomite</v>
          </cell>
          <cell r="H23921" t="str">
            <v>No</v>
          </cell>
        </row>
        <row r="23922">
          <cell r="A23922" t="str">
            <v>0403039813</v>
          </cell>
          <cell r="B23922" t="str">
            <v>Aera Energy LLC</v>
          </cell>
          <cell r="C23922" t="str">
            <v>Oil &amp; Gas</v>
          </cell>
          <cell r="D23922" t="str">
            <v>Belridge, North</v>
          </cell>
          <cell r="E23922" t="str">
            <v>Inland</v>
          </cell>
          <cell r="F23922" t="str">
            <v>Kern</v>
          </cell>
          <cell r="G23922" t="str">
            <v>Diatomite</v>
          </cell>
          <cell r="H23922" t="str">
            <v>No</v>
          </cell>
        </row>
        <row r="23923">
          <cell r="A23923" t="str">
            <v>0403039820</v>
          </cell>
          <cell r="B23923" t="str">
            <v>Berry Petroleum Company, LLC</v>
          </cell>
          <cell r="C23923" t="str">
            <v>Oil &amp; Gas</v>
          </cell>
          <cell r="D23923" t="str">
            <v>Midway-Sunset</v>
          </cell>
          <cell r="E23923" t="str">
            <v>Inland</v>
          </cell>
          <cell r="F23923" t="str">
            <v>Kern</v>
          </cell>
          <cell r="G23923" t="str">
            <v>No Pool Breakdown</v>
          </cell>
          <cell r="H23923" t="str">
            <v>No</v>
          </cell>
        </row>
        <row r="23924">
          <cell r="A23924" t="str">
            <v>0403039828</v>
          </cell>
          <cell r="B23924" t="str">
            <v>Aera Energy LLC</v>
          </cell>
          <cell r="C23924" t="str">
            <v>Oil &amp; Gas</v>
          </cell>
          <cell r="D23924" t="str">
            <v>Belridge, North</v>
          </cell>
          <cell r="E23924" t="str">
            <v>Inland</v>
          </cell>
          <cell r="F23924" t="str">
            <v>Kern</v>
          </cell>
          <cell r="G23924" t="str">
            <v>Diatomite</v>
          </cell>
          <cell r="H23924" t="str">
            <v>No</v>
          </cell>
        </row>
        <row r="23925">
          <cell r="A23925" t="str">
            <v>0403039830</v>
          </cell>
          <cell r="B23925" t="str">
            <v>Aera Energy LLC</v>
          </cell>
          <cell r="C23925" t="str">
            <v>Oil &amp; Gas</v>
          </cell>
          <cell r="D23925" t="str">
            <v>Belridge, North</v>
          </cell>
          <cell r="E23925" t="str">
            <v>Inland</v>
          </cell>
          <cell r="F23925" t="str">
            <v>Kern</v>
          </cell>
          <cell r="G23925" t="str">
            <v>Diatomite</v>
          </cell>
          <cell r="H23925" t="str">
            <v>No</v>
          </cell>
        </row>
        <row r="23926">
          <cell r="A23926" t="str">
            <v>0403039834</v>
          </cell>
          <cell r="B23926" t="str">
            <v>California Resources Elk Hills, LLC</v>
          </cell>
          <cell r="C23926" t="str">
            <v>Oil &amp; Gas</v>
          </cell>
          <cell r="D23926" t="str">
            <v>Asphalto</v>
          </cell>
          <cell r="E23926" t="str">
            <v>Inland</v>
          </cell>
          <cell r="F23926" t="str">
            <v>Kern</v>
          </cell>
          <cell r="G23926" t="str">
            <v>Stevens</v>
          </cell>
          <cell r="H23926" t="str">
            <v>No</v>
          </cell>
        </row>
        <row r="23927">
          <cell r="A23927" t="str">
            <v>0403039842</v>
          </cell>
          <cell r="B23927" t="str">
            <v>Berry Petroleum Company, LLC</v>
          </cell>
          <cell r="C23927" t="str">
            <v>Oil &amp; Gas</v>
          </cell>
          <cell r="D23927" t="str">
            <v>Midway-Sunset</v>
          </cell>
          <cell r="E23927" t="str">
            <v>Inland</v>
          </cell>
          <cell r="F23927" t="str">
            <v>Kern</v>
          </cell>
          <cell r="G23927" t="str">
            <v>No Pool Breakdown</v>
          </cell>
          <cell r="H23927" t="str">
            <v>No</v>
          </cell>
        </row>
        <row r="23928">
          <cell r="A23928" t="str">
            <v>0403039843</v>
          </cell>
          <cell r="B23928" t="str">
            <v>Berry Petroleum Company, LLC</v>
          </cell>
          <cell r="C23928" t="str">
            <v>Oil &amp; Gas</v>
          </cell>
          <cell r="D23928" t="str">
            <v>Midway-Sunset</v>
          </cell>
          <cell r="E23928" t="str">
            <v>Inland</v>
          </cell>
          <cell r="F23928" t="str">
            <v>Kern</v>
          </cell>
          <cell r="G23928" t="str">
            <v>No Pool Breakdown</v>
          </cell>
          <cell r="H23928" t="str">
            <v>No</v>
          </cell>
        </row>
        <row r="23929">
          <cell r="A23929" t="str">
            <v>0403039861</v>
          </cell>
          <cell r="B23929" t="str">
            <v>Chevron U.S.A. Inc.</v>
          </cell>
          <cell r="C23929" t="str">
            <v>Oil &amp; Gas</v>
          </cell>
          <cell r="D23929" t="str">
            <v>Cymric</v>
          </cell>
          <cell r="E23929" t="str">
            <v>Inland</v>
          </cell>
          <cell r="F23929" t="str">
            <v>Kern</v>
          </cell>
          <cell r="G23929" t="str">
            <v>Tulare</v>
          </cell>
          <cell r="H23929" t="str">
            <v>No</v>
          </cell>
        </row>
        <row r="23930">
          <cell r="A23930" t="str">
            <v>0403039866</v>
          </cell>
          <cell r="B23930" t="str">
            <v>E &amp; B Natural Resources Management Corporation</v>
          </cell>
          <cell r="C23930" t="str">
            <v>Oil &amp; Gas</v>
          </cell>
          <cell r="D23930" t="str">
            <v>Poso Creek</v>
          </cell>
          <cell r="E23930" t="str">
            <v>Inland</v>
          </cell>
          <cell r="F23930" t="str">
            <v>Kern</v>
          </cell>
          <cell r="G23930" t="str">
            <v>No Pool Breakdown, Etchegoin-Chanac</v>
          </cell>
          <cell r="H23930" t="str">
            <v>No</v>
          </cell>
        </row>
        <row r="23931">
          <cell r="A23931" t="str">
            <v>0403039867</v>
          </cell>
          <cell r="B23931" t="str">
            <v>E &amp; B Natural Resources Management Corporation</v>
          </cell>
          <cell r="C23931" t="str">
            <v>Oil &amp; Gas</v>
          </cell>
          <cell r="D23931" t="str">
            <v>Poso Creek</v>
          </cell>
          <cell r="E23931" t="str">
            <v>Inland</v>
          </cell>
          <cell r="F23931" t="str">
            <v>Kern</v>
          </cell>
          <cell r="G23931" t="str">
            <v>Etchegoin-Chanac</v>
          </cell>
          <cell r="H23931" t="str">
            <v>No</v>
          </cell>
        </row>
        <row r="23932">
          <cell r="A23932" t="str">
            <v>0403039870</v>
          </cell>
          <cell r="B23932" t="str">
            <v>Aera Energy LLC</v>
          </cell>
          <cell r="C23932" t="str">
            <v>Oil &amp; Gas</v>
          </cell>
          <cell r="D23932" t="str">
            <v>Midway-Sunset</v>
          </cell>
          <cell r="E23932" t="str">
            <v>Inland</v>
          </cell>
          <cell r="F23932" t="str">
            <v>Kern</v>
          </cell>
          <cell r="G23932" t="str">
            <v>No Pool Breakdown</v>
          </cell>
          <cell r="H23932" t="str">
            <v>No</v>
          </cell>
        </row>
        <row r="23933">
          <cell r="A23933" t="str">
            <v>0403039871</v>
          </cell>
          <cell r="B23933" t="str">
            <v>Aera Energy LLC</v>
          </cell>
          <cell r="C23933" t="str">
            <v>Oil &amp; Gas</v>
          </cell>
          <cell r="D23933" t="str">
            <v>Midway-Sunset</v>
          </cell>
          <cell r="E23933" t="str">
            <v>Inland</v>
          </cell>
          <cell r="F23933" t="str">
            <v>Kern</v>
          </cell>
          <cell r="G23933" t="str">
            <v>No Pool Breakdown</v>
          </cell>
          <cell r="H23933" t="str">
            <v>No</v>
          </cell>
        </row>
        <row r="23934">
          <cell r="A23934" t="str">
            <v>0403039872</v>
          </cell>
          <cell r="B23934" t="str">
            <v>Aera Energy LLC</v>
          </cell>
          <cell r="C23934" t="str">
            <v>Oil &amp; Gas</v>
          </cell>
          <cell r="D23934" t="str">
            <v>Midway-Sunset</v>
          </cell>
          <cell r="E23934" t="str">
            <v>Inland</v>
          </cell>
          <cell r="F23934" t="str">
            <v>Kern</v>
          </cell>
          <cell r="G23934" t="str">
            <v>No Pool Breakdown</v>
          </cell>
          <cell r="H23934" t="str">
            <v>No</v>
          </cell>
        </row>
        <row r="23935">
          <cell r="A23935" t="str">
            <v>0403039881</v>
          </cell>
          <cell r="B23935" t="str">
            <v>Chevron U.S.A. Inc.</v>
          </cell>
          <cell r="C23935" t="str">
            <v>Cyclic Steam</v>
          </cell>
          <cell r="D23935" t="str">
            <v>Cymric</v>
          </cell>
          <cell r="E23935" t="str">
            <v>Inland</v>
          </cell>
          <cell r="F23935" t="str">
            <v>Kern</v>
          </cell>
          <cell r="G23935" t="str">
            <v>Tulare</v>
          </cell>
          <cell r="H23935" t="str">
            <v>No</v>
          </cell>
        </row>
        <row r="23936">
          <cell r="A23936" t="str">
            <v>0403039895</v>
          </cell>
          <cell r="B23936" t="str">
            <v>Berry Petroleum Company, LLC</v>
          </cell>
          <cell r="C23936" t="str">
            <v>Oil &amp; Gas</v>
          </cell>
          <cell r="D23936" t="str">
            <v>Midway-Sunset</v>
          </cell>
          <cell r="E23936" t="str">
            <v>Inland</v>
          </cell>
          <cell r="F23936" t="str">
            <v>Kern</v>
          </cell>
          <cell r="G23936" t="str">
            <v>No Pool Breakdown</v>
          </cell>
          <cell r="H23936" t="str">
            <v>No</v>
          </cell>
        </row>
        <row r="23937">
          <cell r="A23937" t="str">
            <v>0403039896</v>
          </cell>
          <cell r="B23937" t="str">
            <v>Berry Petroleum Company, LLC</v>
          </cell>
          <cell r="C23937" t="str">
            <v>Oil &amp; Gas</v>
          </cell>
          <cell r="D23937" t="str">
            <v>Midway-Sunset</v>
          </cell>
          <cell r="E23937" t="str">
            <v>Inland</v>
          </cell>
          <cell r="F23937" t="str">
            <v>Kern</v>
          </cell>
          <cell r="G23937" t="str">
            <v>No Pool Breakdown</v>
          </cell>
          <cell r="H23937" t="str">
            <v>No</v>
          </cell>
        </row>
        <row r="23938">
          <cell r="A23938" t="str">
            <v>0403039897</v>
          </cell>
          <cell r="B23938" t="str">
            <v>Berry Petroleum Company, LLC</v>
          </cell>
          <cell r="C23938" t="str">
            <v>Oil &amp; Gas</v>
          </cell>
          <cell r="D23938" t="str">
            <v>Midway-Sunset</v>
          </cell>
          <cell r="E23938" t="str">
            <v>Inland</v>
          </cell>
          <cell r="F23938" t="str">
            <v>Kern</v>
          </cell>
          <cell r="G23938" t="str">
            <v>No Pool Breakdown</v>
          </cell>
          <cell r="H23938" t="str">
            <v>No</v>
          </cell>
        </row>
        <row r="23939">
          <cell r="A23939" t="str">
            <v>0403039899</v>
          </cell>
          <cell r="B23939" t="str">
            <v>Berry Petroleum Company, LLC</v>
          </cell>
          <cell r="C23939" t="str">
            <v>Oil &amp; Gas</v>
          </cell>
          <cell r="D23939" t="str">
            <v>Midway-Sunset</v>
          </cell>
          <cell r="E23939" t="str">
            <v>Inland</v>
          </cell>
          <cell r="F23939" t="str">
            <v>Kern</v>
          </cell>
          <cell r="G23939" t="str">
            <v>No Pool Breakdown</v>
          </cell>
          <cell r="H23939" t="str">
            <v>No</v>
          </cell>
        </row>
        <row r="23940">
          <cell r="A23940" t="str">
            <v>0403039900</v>
          </cell>
          <cell r="B23940" t="str">
            <v>Berry Petroleum Company, LLC</v>
          </cell>
          <cell r="C23940" t="str">
            <v>Oil &amp; Gas</v>
          </cell>
          <cell r="D23940" t="str">
            <v>Midway-Sunset</v>
          </cell>
          <cell r="E23940" t="str">
            <v>Inland</v>
          </cell>
          <cell r="F23940" t="str">
            <v>Kern</v>
          </cell>
          <cell r="G23940" t="str">
            <v>No Pool Breakdown</v>
          </cell>
          <cell r="H23940" t="str">
            <v>No</v>
          </cell>
        </row>
        <row r="23941">
          <cell r="A23941" t="str">
            <v>0403039912</v>
          </cell>
          <cell r="B23941" t="str">
            <v>California Resources Elk Hills, LLC</v>
          </cell>
          <cell r="C23941" t="str">
            <v>Oil &amp; Gas</v>
          </cell>
          <cell r="D23941" t="str">
            <v>Asphalto</v>
          </cell>
          <cell r="E23941" t="str">
            <v>Inland</v>
          </cell>
          <cell r="F23941" t="str">
            <v>Kern</v>
          </cell>
          <cell r="G23941" t="str">
            <v>Stevens</v>
          </cell>
          <cell r="H23941" t="str">
            <v>No</v>
          </cell>
        </row>
        <row r="23942">
          <cell r="A23942" t="str">
            <v>0403039914</v>
          </cell>
          <cell r="B23942" t="str">
            <v>California Resources Elk Hills, LLC</v>
          </cell>
          <cell r="C23942" t="str">
            <v>Water Disposal</v>
          </cell>
          <cell r="D23942" t="str">
            <v>Elk Hills</v>
          </cell>
          <cell r="E23942" t="str">
            <v>Inland</v>
          </cell>
          <cell r="F23942" t="str">
            <v>Kern</v>
          </cell>
          <cell r="G23942" t="str">
            <v>Tulare</v>
          </cell>
          <cell r="H23942" t="str">
            <v>No</v>
          </cell>
        </row>
        <row r="23943">
          <cell r="A23943" t="str">
            <v>0403039915</v>
          </cell>
          <cell r="B23943" t="str">
            <v>California Resources Elk Hills, LLC</v>
          </cell>
          <cell r="C23943" t="str">
            <v>Water Disposal</v>
          </cell>
          <cell r="D23943" t="str">
            <v>Elk Hills</v>
          </cell>
          <cell r="E23943" t="str">
            <v>Inland</v>
          </cell>
          <cell r="F23943" t="str">
            <v>Kern</v>
          </cell>
          <cell r="G23943" t="str">
            <v>Tulare</v>
          </cell>
          <cell r="H23943" t="str">
            <v>No</v>
          </cell>
        </row>
        <row r="23944">
          <cell r="A23944" t="str">
            <v>0403039916</v>
          </cell>
          <cell r="B23944" t="str">
            <v>California Resources Elk Hills, LLC</v>
          </cell>
          <cell r="C23944" t="str">
            <v>Water Disposal</v>
          </cell>
          <cell r="D23944" t="str">
            <v>Elk Hills</v>
          </cell>
          <cell r="E23944" t="str">
            <v>Inland</v>
          </cell>
          <cell r="F23944" t="str">
            <v>Kern</v>
          </cell>
          <cell r="G23944" t="str">
            <v>Tulare</v>
          </cell>
          <cell r="H23944" t="str">
            <v>No</v>
          </cell>
        </row>
        <row r="23945">
          <cell r="A23945" t="str">
            <v>0403039917</v>
          </cell>
          <cell r="B23945" t="str">
            <v>California Resources Elk Hills, LLC</v>
          </cell>
          <cell r="C23945" t="str">
            <v>Oil &amp; Gas</v>
          </cell>
          <cell r="D23945" t="str">
            <v>Elk Hills</v>
          </cell>
          <cell r="E23945" t="str">
            <v>Inland</v>
          </cell>
          <cell r="F23945" t="str">
            <v>Kern</v>
          </cell>
          <cell r="G23945" t="str">
            <v>Stevens (Northwest)</v>
          </cell>
          <cell r="H23945" t="str">
            <v>No</v>
          </cell>
        </row>
        <row r="23946">
          <cell r="A23946" t="str">
            <v>0403039937</v>
          </cell>
          <cell r="B23946" t="str">
            <v>Sentinel Peak Resources California LLC</v>
          </cell>
          <cell r="C23946" t="str">
            <v>Cyclic Steam</v>
          </cell>
          <cell r="D23946" t="str">
            <v>Belridge, South</v>
          </cell>
          <cell r="E23946" t="str">
            <v>Inland</v>
          </cell>
          <cell r="F23946" t="str">
            <v>Kern</v>
          </cell>
          <cell r="G23946" t="str">
            <v>Tulare</v>
          </cell>
          <cell r="H23946" t="str">
            <v>No</v>
          </cell>
        </row>
        <row r="23947">
          <cell r="A23947" t="str">
            <v>0403039940</v>
          </cell>
          <cell r="B23947" t="str">
            <v>Berry Petroleum Company, LLC</v>
          </cell>
          <cell r="C23947" t="str">
            <v>Oil &amp; Gas</v>
          </cell>
          <cell r="D23947" t="str">
            <v>Midway-Sunset</v>
          </cell>
          <cell r="E23947" t="str">
            <v>Inland</v>
          </cell>
          <cell r="F23947" t="str">
            <v>Kern</v>
          </cell>
          <cell r="G23947" t="str">
            <v>No Pool Breakdown</v>
          </cell>
          <cell r="H23947" t="str">
            <v>No</v>
          </cell>
        </row>
        <row r="23948">
          <cell r="A23948" t="str">
            <v>0403039941</v>
          </cell>
          <cell r="B23948" t="str">
            <v>Berry Petroleum Company, LLC</v>
          </cell>
          <cell r="C23948" t="str">
            <v>Oil &amp; Gas</v>
          </cell>
          <cell r="D23948" t="str">
            <v>Midway-Sunset</v>
          </cell>
          <cell r="E23948" t="str">
            <v>Inland</v>
          </cell>
          <cell r="F23948" t="str">
            <v>Kern</v>
          </cell>
          <cell r="G23948" t="str">
            <v>No Pool Breakdown</v>
          </cell>
          <cell r="H23948" t="str">
            <v>No</v>
          </cell>
        </row>
        <row r="23949">
          <cell r="A23949" t="str">
            <v>0403039943</v>
          </cell>
          <cell r="B23949" t="str">
            <v>Berry Petroleum Company, LLC</v>
          </cell>
          <cell r="C23949" t="str">
            <v>Oil &amp; Gas</v>
          </cell>
          <cell r="D23949" t="str">
            <v>Midway-Sunset</v>
          </cell>
          <cell r="E23949" t="str">
            <v>Inland</v>
          </cell>
          <cell r="F23949" t="str">
            <v>Kern</v>
          </cell>
          <cell r="G23949" t="str">
            <v>No Pool Breakdown</v>
          </cell>
          <cell r="H23949" t="str">
            <v>No</v>
          </cell>
        </row>
        <row r="23950">
          <cell r="A23950" t="str">
            <v>0403039949</v>
          </cell>
          <cell r="B23950" t="str">
            <v>Aera Energy LLC</v>
          </cell>
          <cell r="C23950" t="str">
            <v>Steamflood</v>
          </cell>
          <cell r="D23950" t="str">
            <v>Belridge, South</v>
          </cell>
          <cell r="E23950" t="str">
            <v>Inland</v>
          </cell>
          <cell r="F23950" t="str">
            <v>Kern</v>
          </cell>
          <cell r="G23950" t="str">
            <v>Diatomite</v>
          </cell>
          <cell r="H23950" t="str">
            <v>No</v>
          </cell>
        </row>
        <row r="23951">
          <cell r="A23951" t="str">
            <v>0403039956</v>
          </cell>
          <cell r="B23951" t="str">
            <v>Solimar Energy, LLC</v>
          </cell>
          <cell r="C23951" t="str">
            <v>Oil &amp; Gas</v>
          </cell>
          <cell r="D23951" t="str">
            <v>Any Field</v>
          </cell>
          <cell r="E23951" t="str">
            <v>Inland</v>
          </cell>
          <cell r="F23951" t="str">
            <v>Kern</v>
          </cell>
          <cell r="G23951" t="str">
            <v>No Pool Breakdown</v>
          </cell>
          <cell r="H23951" t="str">
            <v>Yes</v>
          </cell>
        </row>
        <row r="23952">
          <cell r="A23952" t="str">
            <v>0403039970</v>
          </cell>
          <cell r="B23952" t="str">
            <v>California Resources Elk Hills, LLC</v>
          </cell>
          <cell r="C23952" t="str">
            <v>Oil &amp; Gas</v>
          </cell>
          <cell r="D23952" t="str">
            <v>Elk Hills</v>
          </cell>
          <cell r="E23952" t="str">
            <v>Inland</v>
          </cell>
          <cell r="F23952" t="str">
            <v>Kern</v>
          </cell>
          <cell r="G23952" t="str">
            <v>Stevens (29R)</v>
          </cell>
          <cell r="H23952" t="str">
            <v>No</v>
          </cell>
        </row>
        <row r="23953">
          <cell r="A23953" t="str">
            <v>0403039974</v>
          </cell>
          <cell r="B23953" t="str">
            <v>Aera Energy LLC</v>
          </cell>
          <cell r="C23953" t="str">
            <v>Oil &amp; Gas</v>
          </cell>
          <cell r="D23953" t="str">
            <v>Belridge, South</v>
          </cell>
          <cell r="E23953" t="str">
            <v>Inland</v>
          </cell>
          <cell r="F23953" t="str">
            <v>Kern</v>
          </cell>
          <cell r="G23953" t="str">
            <v>Tulare</v>
          </cell>
          <cell r="H23953" t="str">
            <v>No</v>
          </cell>
        </row>
        <row r="23954">
          <cell r="A23954" t="str">
            <v>0403039975</v>
          </cell>
          <cell r="B23954" t="str">
            <v>Aera Energy LLC</v>
          </cell>
          <cell r="C23954" t="str">
            <v>Oil &amp; Gas</v>
          </cell>
          <cell r="D23954" t="str">
            <v>Belridge, South</v>
          </cell>
          <cell r="E23954" t="str">
            <v>Inland</v>
          </cell>
          <cell r="F23954" t="str">
            <v>Kern</v>
          </cell>
          <cell r="G23954" t="str">
            <v>Tulare</v>
          </cell>
          <cell r="H23954" t="str">
            <v>No</v>
          </cell>
        </row>
        <row r="23955">
          <cell r="A23955" t="str">
            <v>0403039977</v>
          </cell>
          <cell r="B23955" t="str">
            <v>Aera Energy LLC</v>
          </cell>
          <cell r="C23955" t="str">
            <v>Oil &amp; Gas</v>
          </cell>
          <cell r="D23955" t="str">
            <v>Belridge, South</v>
          </cell>
          <cell r="E23955" t="str">
            <v>Inland</v>
          </cell>
          <cell r="F23955" t="str">
            <v>Kern</v>
          </cell>
          <cell r="G23955" t="str">
            <v>Tulare</v>
          </cell>
          <cell r="H23955" t="str">
            <v>No</v>
          </cell>
        </row>
        <row r="23956">
          <cell r="A23956" t="str">
            <v>0403039978</v>
          </cell>
          <cell r="B23956" t="str">
            <v>Aera Energy LLC</v>
          </cell>
          <cell r="C23956" t="str">
            <v>Cyclic Steam</v>
          </cell>
          <cell r="D23956" t="str">
            <v>Belridge, South</v>
          </cell>
          <cell r="E23956" t="str">
            <v>Inland</v>
          </cell>
          <cell r="F23956" t="str">
            <v>Kern</v>
          </cell>
          <cell r="G23956" t="str">
            <v>Tulare</v>
          </cell>
          <cell r="H23956" t="str">
            <v>No</v>
          </cell>
        </row>
        <row r="23957">
          <cell r="A23957" t="str">
            <v>0403039979</v>
          </cell>
          <cell r="B23957" t="str">
            <v>Aera Energy LLC</v>
          </cell>
          <cell r="C23957" t="str">
            <v>Oil &amp; Gas</v>
          </cell>
          <cell r="D23957" t="str">
            <v>Belridge, South</v>
          </cell>
          <cell r="E23957" t="str">
            <v>Inland</v>
          </cell>
          <cell r="F23957" t="str">
            <v>Kern</v>
          </cell>
          <cell r="G23957" t="str">
            <v>Tulare</v>
          </cell>
          <cell r="H23957" t="str">
            <v>Yes</v>
          </cell>
        </row>
        <row r="23958">
          <cell r="A23958" t="str">
            <v>0403039980</v>
          </cell>
          <cell r="B23958" t="str">
            <v>CMO, Inc.</v>
          </cell>
          <cell r="C23958" t="str">
            <v>Oil &amp; Gas</v>
          </cell>
          <cell r="D23958" t="str">
            <v>Chico-Martinez</v>
          </cell>
          <cell r="E23958" t="str">
            <v>Inland</v>
          </cell>
          <cell r="F23958" t="str">
            <v>Kern</v>
          </cell>
          <cell r="G23958" t="str">
            <v>Tulare, Etchegoin</v>
          </cell>
          <cell r="H23958" t="str">
            <v>No</v>
          </cell>
        </row>
        <row r="23959">
          <cell r="A23959" t="str">
            <v>0403039981</v>
          </cell>
          <cell r="B23959" t="str">
            <v>CMO, Inc.</v>
          </cell>
          <cell r="C23959" t="str">
            <v>Oil &amp; Gas</v>
          </cell>
          <cell r="D23959" t="str">
            <v>Chico-Martinez</v>
          </cell>
          <cell r="E23959" t="str">
            <v>Inland</v>
          </cell>
          <cell r="F23959" t="str">
            <v>Kern</v>
          </cell>
          <cell r="G23959" t="str">
            <v>Etchegoin</v>
          </cell>
          <cell r="H23959" t="str">
            <v>No</v>
          </cell>
        </row>
        <row r="23960">
          <cell r="A23960" t="str">
            <v>0403039987</v>
          </cell>
          <cell r="B23960" t="str">
            <v>Chevron U.S.A. Inc.</v>
          </cell>
          <cell r="C23960" t="str">
            <v>Oil &amp; Gas</v>
          </cell>
          <cell r="D23960" t="str">
            <v>Midway-Sunset</v>
          </cell>
          <cell r="E23960" t="str">
            <v>Inland</v>
          </cell>
          <cell r="F23960" t="str">
            <v>Kern</v>
          </cell>
          <cell r="G23960" t="str">
            <v>Potter, No Pool Breakdown</v>
          </cell>
          <cell r="H23960" t="str">
            <v>No</v>
          </cell>
        </row>
        <row r="23961">
          <cell r="A23961" t="str">
            <v>0403039999</v>
          </cell>
          <cell r="B23961" t="str">
            <v>Aera Energy LLC</v>
          </cell>
          <cell r="C23961" t="str">
            <v>Steamflood</v>
          </cell>
          <cell r="D23961" t="str">
            <v>Belridge, South</v>
          </cell>
          <cell r="E23961" t="str">
            <v>Inland</v>
          </cell>
          <cell r="F23961" t="str">
            <v>Kern</v>
          </cell>
          <cell r="G23961" t="str">
            <v>Tulare</v>
          </cell>
          <cell r="H23961" t="str">
            <v>No</v>
          </cell>
        </row>
        <row r="23962">
          <cell r="A23962" t="str">
            <v>0403040000</v>
          </cell>
          <cell r="B23962" t="str">
            <v>Aera Energy LLC</v>
          </cell>
          <cell r="C23962" t="str">
            <v>Steamflood</v>
          </cell>
          <cell r="D23962" t="str">
            <v>Belridge, South</v>
          </cell>
          <cell r="E23962" t="str">
            <v>Inland</v>
          </cell>
          <cell r="F23962" t="str">
            <v>Kern</v>
          </cell>
          <cell r="G23962" t="str">
            <v>Tulare</v>
          </cell>
          <cell r="H23962" t="str">
            <v>No</v>
          </cell>
        </row>
        <row r="23963">
          <cell r="A23963" t="str">
            <v>0403040013</v>
          </cell>
          <cell r="B23963" t="str">
            <v>Chevron U.S.A. Inc.</v>
          </cell>
          <cell r="C23963" t="str">
            <v>Cyclic Steam</v>
          </cell>
          <cell r="D23963" t="str">
            <v>Midway-Sunset</v>
          </cell>
          <cell r="E23963" t="str">
            <v>Inland</v>
          </cell>
          <cell r="F23963" t="str">
            <v>Kern</v>
          </cell>
          <cell r="G23963" t="str">
            <v>No Pool Breakdown</v>
          </cell>
          <cell r="H23963" t="str">
            <v>No</v>
          </cell>
        </row>
        <row r="23964">
          <cell r="A23964" t="str">
            <v>0403040017</v>
          </cell>
          <cell r="B23964" t="str">
            <v>Aera Energy LLC</v>
          </cell>
          <cell r="C23964" t="str">
            <v>Oil &amp; Gas</v>
          </cell>
          <cell r="D23964" t="str">
            <v>Belridge, South</v>
          </cell>
          <cell r="E23964" t="str">
            <v>Inland</v>
          </cell>
          <cell r="F23964" t="str">
            <v>Kern</v>
          </cell>
          <cell r="G23964" t="str">
            <v>Diatomite</v>
          </cell>
          <cell r="H23964" t="str">
            <v>No</v>
          </cell>
        </row>
        <row r="23965">
          <cell r="A23965" t="str">
            <v>0403040027</v>
          </cell>
          <cell r="B23965" t="str">
            <v>E &amp; B Natural Resources Management Corporation</v>
          </cell>
          <cell r="C23965" t="str">
            <v>Oil &amp; Gas</v>
          </cell>
          <cell r="D23965" t="str">
            <v>Poso Creek</v>
          </cell>
          <cell r="E23965" t="str">
            <v>Inland</v>
          </cell>
          <cell r="F23965" t="str">
            <v>Kern</v>
          </cell>
          <cell r="G23965" t="str">
            <v>No Pool Breakdown, Etchegoin-Chanac</v>
          </cell>
          <cell r="H23965" t="str">
            <v>No</v>
          </cell>
        </row>
        <row r="23966">
          <cell r="A23966" t="str">
            <v>0403040028</v>
          </cell>
          <cell r="B23966" t="str">
            <v>E &amp; B Natural Resources Management Corporation</v>
          </cell>
          <cell r="C23966" t="str">
            <v>Oil &amp; Gas</v>
          </cell>
          <cell r="D23966" t="str">
            <v>Poso Creek</v>
          </cell>
          <cell r="E23966" t="str">
            <v>Inland</v>
          </cell>
          <cell r="F23966" t="str">
            <v>Kern</v>
          </cell>
          <cell r="G23966" t="str">
            <v>No Pool Breakdown</v>
          </cell>
          <cell r="H23966" t="str">
            <v>No</v>
          </cell>
        </row>
        <row r="23967">
          <cell r="A23967" t="str">
            <v>0403040040</v>
          </cell>
          <cell r="B23967" t="str">
            <v>Chevron U.S.A. Inc.</v>
          </cell>
          <cell r="C23967" t="str">
            <v>Cyclic Steam</v>
          </cell>
          <cell r="D23967" t="str">
            <v>Midway-Sunset</v>
          </cell>
          <cell r="E23967" t="str">
            <v>Inland</v>
          </cell>
          <cell r="F23967" t="str">
            <v>Kern</v>
          </cell>
          <cell r="G23967" t="str">
            <v>No Pool Breakdown</v>
          </cell>
          <cell r="H23967" t="str">
            <v>No</v>
          </cell>
        </row>
        <row r="23968">
          <cell r="A23968" t="str">
            <v>0403040052</v>
          </cell>
          <cell r="B23968" t="str">
            <v>Aera Energy LLC</v>
          </cell>
          <cell r="C23968" t="str">
            <v>Oil &amp; Gas</v>
          </cell>
          <cell r="D23968" t="str">
            <v>Midway-Sunset</v>
          </cell>
          <cell r="E23968" t="str">
            <v>Inland</v>
          </cell>
          <cell r="F23968" t="str">
            <v>Kern</v>
          </cell>
          <cell r="G23968" t="str">
            <v>No Pool Breakdown</v>
          </cell>
          <cell r="H23968" t="str">
            <v>No</v>
          </cell>
        </row>
        <row r="23969">
          <cell r="A23969" t="str">
            <v>0403040056</v>
          </cell>
          <cell r="B23969" t="str">
            <v>Aera Energy LLC</v>
          </cell>
          <cell r="C23969" t="str">
            <v>Oil &amp; Gas</v>
          </cell>
          <cell r="D23969" t="str">
            <v>Midway-Sunset</v>
          </cell>
          <cell r="E23969" t="str">
            <v>Inland</v>
          </cell>
          <cell r="F23969" t="str">
            <v>Kern</v>
          </cell>
          <cell r="G23969" t="str">
            <v>No Pool Breakdown</v>
          </cell>
          <cell r="H23969" t="str">
            <v>Yes</v>
          </cell>
        </row>
        <row r="23970">
          <cell r="A23970" t="str">
            <v>0403040059</v>
          </cell>
          <cell r="B23970" t="str">
            <v>California Resources Production Corporation</v>
          </cell>
          <cell r="C23970" t="str">
            <v>Oil &amp; Gas</v>
          </cell>
          <cell r="D23970" t="str">
            <v>Antelope Hills, North</v>
          </cell>
          <cell r="E23970" t="str">
            <v>Inland</v>
          </cell>
          <cell r="F23970" t="str">
            <v>Kern</v>
          </cell>
          <cell r="G23970" t="str">
            <v>Point of Rocks</v>
          </cell>
          <cell r="H23970" t="str">
            <v>Yes</v>
          </cell>
        </row>
        <row r="23971">
          <cell r="A23971" t="str">
            <v>0403040060</v>
          </cell>
          <cell r="B23971" t="str">
            <v>California Resources Production Corporation</v>
          </cell>
          <cell r="C23971" t="str">
            <v>Oil &amp; Gas</v>
          </cell>
          <cell r="D23971" t="str">
            <v>Antelope Hills, North</v>
          </cell>
          <cell r="E23971" t="str">
            <v>Inland</v>
          </cell>
          <cell r="F23971" t="str">
            <v>Kern</v>
          </cell>
          <cell r="G23971" t="str">
            <v>Point of Rocks</v>
          </cell>
          <cell r="H23971" t="str">
            <v>Yes</v>
          </cell>
        </row>
        <row r="23972">
          <cell r="A23972" t="str">
            <v>0403040066</v>
          </cell>
          <cell r="B23972" t="str">
            <v>Chevron U.S.A. Inc.</v>
          </cell>
          <cell r="C23972" t="str">
            <v>Cyclic Steam</v>
          </cell>
          <cell r="D23972" t="str">
            <v>Midway-Sunset</v>
          </cell>
          <cell r="E23972" t="str">
            <v>Inland</v>
          </cell>
          <cell r="F23972" t="str">
            <v>Kern</v>
          </cell>
          <cell r="G23972" t="str">
            <v>No Pool Breakdown</v>
          </cell>
          <cell r="H23972" t="str">
            <v>No</v>
          </cell>
        </row>
        <row r="23973">
          <cell r="A23973" t="str">
            <v>0403040067</v>
          </cell>
          <cell r="B23973" t="str">
            <v>Chevron U.S.A. Inc.</v>
          </cell>
          <cell r="C23973" t="str">
            <v>Cyclic Steam</v>
          </cell>
          <cell r="D23973" t="str">
            <v>Midway-Sunset</v>
          </cell>
          <cell r="E23973" t="str">
            <v>Inland</v>
          </cell>
          <cell r="F23973" t="str">
            <v>Kern</v>
          </cell>
          <cell r="G23973" t="str">
            <v>No Pool Breakdown</v>
          </cell>
          <cell r="H23973" t="str">
            <v>No</v>
          </cell>
        </row>
        <row r="23974">
          <cell r="A23974" t="str">
            <v>0403040071</v>
          </cell>
          <cell r="B23974" t="str">
            <v>Sentinel Peak Resources California LLC</v>
          </cell>
          <cell r="C23974" t="str">
            <v>Cyclic Steam</v>
          </cell>
          <cell r="D23974" t="str">
            <v>Belridge, South</v>
          </cell>
          <cell r="E23974" t="str">
            <v>Inland</v>
          </cell>
          <cell r="F23974" t="str">
            <v>Kern</v>
          </cell>
          <cell r="G23974" t="str">
            <v>Tulare-Etchegoin, Tulare</v>
          </cell>
          <cell r="H23974" t="str">
            <v>No</v>
          </cell>
        </row>
        <row r="23975">
          <cell r="A23975" t="str">
            <v>0403040073</v>
          </cell>
          <cell r="B23975" t="str">
            <v>Sentinel Peak Resources California LLC</v>
          </cell>
          <cell r="C23975" t="str">
            <v>Cyclic Steam</v>
          </cell>
          <cell r="D23975" t="str">
            <v>Belridge, South</v>
          </cell>
          <cell r="E23975" t="str">
            <v>Inland</v>
          </cell>
          <cell r="F23975" t="str">
            <v>Kern</v>
          </cell>
          <cell r="G23975" t="str">
            <v>Tulare</v>
          </cell>
          <cell r="H23975" t="str">
            <v>No</v>
          </cell>
        </row>
        <row r="23976">
          <cell r="A23976" t="str">
            <v>0403040074</v>
          </cell>
          <cell r="B23976" t="str">
            <v>Sentinel Peak Resources California LLC</v>
          </cell>
          <cell r="C23976" t="str">
            <v>Cyclic Steam</v>
          </cell>
          <cell r="D23976" t="str">
            <v>Belridge, South</v>
          </cell>
          <cell r="E23976" t="str">
            <v>Inland</v>
          </cell>
          <cell r="F23976" t="str">
            <v>Kern</v>
          </cell>
          <cell r="G23976" t="str">
            <v>Tulare</v>
          </cell>
          <cell r="H23976" t="str">
            <v>No</v>
          </cell>
        </row>
        <row r="23977">
          <cell r="A23977" t="str">
            <v>0403040076</v>
          </cell>
          <cell r="B23977" t="str">
            <v>Aera Energy LLC</v>
          </cell>
          <cell r="C23977" t="str">
            <v>Steamflood</v>
          </cell>
          <cell r="D23977" t="str">
            <v>Midway-Sunset</v>
          </cell>
          <cell r="E23977" t="str">
            <v>Inland</v>
          </cell>
          <cell r="F23977" t="str">
            <v>Kern</v>
          </cell>
          <cell r="G23977" t="str">
            <v>No Pool Breakdown, Marvic</v>
          </cell>
          <cell r="H23977" t="str">
            <v>No</v>
          </cell>
        </row>
        <row r="23978">
          <cell r="A23978" t="str">
            <v>0403040082</v>
          </cell>
          <cell r="B23978" t="str">
            <v>Sentinel Peak Resources California LLC</v>
          </cell>
          <cell r="C23978" t="str">
            <v>Oil &amp; Gas</v>
          </cell>
          <cell r="D23978" t="str">
            <v>Cymric</v>
          </cell>
          <cell r="E23978" t="str">
            <v>Inland</v>
          </cell>
          <cell r="F23978" t="str">
            <v>Kern</v>
          </cell>
          <cell r="G23978" t="str">
            <v>Tulare</v>
          </cell>
          <cell r="H23978" t="str">
            <v>No</v>
          </cell>
        </row>
        <row r="23979">
          <cell r="A23979" t="str">
            <v>0403040090</v>
          </cell>
          <cell r="B23979" t="str">
            <v>Aera Energy LLC</v>
          </cell>
          <cell r="C23979" t="str">
            <v>Oil &amp; Gas</v>
          </cell>
          <cell r="D23979" t="str">
            <v>Belridge, South</v>
          </cell>
          <cell r="E23979" t="str">
            <v>Inland</v>
          </cell>
          <cell r="F23979" t="str">
            <v>Kern</v>
          </cell>
          <cell r="G23979" t="str">
            <v>Diatomite</v>
          </cell>
          <cell r="H23979" t="str">
            <v>No</v>
          </cell>
        </row>
        <row r="23980">
          <cell r="A23980" t="str">
            <v>0403040097</v>
          </cell>
          <cell r="B23980" t="str">
            <v>Aera Energy LLC</v>
          </cell>
          <cell r="C23980" t="str">
            <v>Oil &amp; Gas</v>
          </cell>
          <cell r="D23980" t="str">
            <v>Belridge, South</v>
          </cell>
          <cell r="E23980" t="str">
            <v>Inland</v>
          </cell>
          <cell r="F23980" t="str">
            <v>Kern</v>
          </cell>
          <cell r="G23980" t="str">
            <v>Diatomite</v>
          </cell>
          <cell r="H23980" t="str">
            <v>No</v>
          </cell>
        </row>
        <row r="23981">
          <cell r="A23981" t="str">
            <v>0403040110</v>
          </cell>
          <cell r="B23981" t="str">
            <v>California Resources Production Corporation</v>
          </cell>
          <cell r="C23981" t="str">
            <v>Oil &amp; Gas</v>
          </cell>
          <cell r="D23981" t="str">
            <v>Antelope Hills, North</v>
          </cell>
          <cell r="E23981" t="str">
            <v>Inland</v>
          </cell>
          <cell r="F23981" t="str">
            <v>Kern</v>
          </cell>
          <cell r="G23981" t="str">
            <v>Point of Rocks</v>
          </cell>
          <cell r="H23981" t="str">
            <v>No</v>
          </cell>
        </row>
        <row r="23982">
          <cell r="A23982" t="str">
            <v>0403040112</v>
          </cell>
          <cell r="B23982" t="str">
            <v>Sentinel Peak Resources California LLC</v>
          </cell>
          <cell r="C23982" t="str">
            <v>Cyclic Steam</v>
          </cell>
          <cell r="D23982" t="str">
            <v>Belridge, South</v>
          </cell>
          <cell r="E23982" t="str">
            <v>Inland</v>
          </cell>
          <cell r="F23982" t="str">
            <v>Kern</v>
          </cell>
          <cell r="G23982" t="str">
            <v>Tulare</v>
          </cell>
          <cell r="H23982" t="str">
            <v>No</v>
          </cell>
        </row>
        <row r="23983">
          <cell r="A23983" t="str">
            <v>0403040113</v>
          </cell>
          <cell r="B23983" t="str">
            <v>Sentinel Peak Resources California LLC</v>
          </cell>
          <cell r="C23983" t="str">
            <v>Cyclic Steam</v>
          </cell>
          <cell r="D23983" t="str">
            <v>Belridge, South</v>
          </cell>
          <cell r="E23983" t="str">
            <v>Inland</v>
          </cell>
          <cell r="F23983" t="str">
            <v>Kern</v>
          </cell>
          <cell r="G23983" t="str">
            <v>Tulare</v>
          </cell>
          <cell r="H23983" t="str">
            <v>No</v>
          </cell>
        </row>
        <row r="23984">
          <cell r="A23984" t="str">
            <v>0403040115</v>
          </cell>
          <cell r="B23984" t="str">
            <v>Sentinel Peak Resources California LLC</v>
          </cell>
          <cell r="C23984" t="str">
            <v>Cyclic Steam</v>
          </cell>
          <cell r="D23984" t="str">
            <v>Belridge, South</v>
          </cell>
          <cell r="E23984" t="str">
            <v>Inland</v>
          </cell>
          <cell r="F23984" t="str">
            <v>Kern</v>
          </cell>
          <cell r="G23984" t="str">
            <v>Tulare</v>
          </cell>
          <cell r="H23984" t="str">
            <v>No</v>
          </cell>
        </row>
        <row r="23985">
          <cell r="A23985" t="str">
            <v>0403040121</v>
          </cell>
          <cell r="B23985" t="str">
            <v>Macpherson Oil Company</v>
          </cell>
          <cell r="C23985" t="str">
            <v>Oil &amp; Gas</v>
          </cell>
          <cell r="D23985" t="str">
            <v>Round Mountain</v>
          </cell>
          <cell r="E23985" t="str">
            <v>Inland</v>
          </cell>
          <cell r="F23985" t="str">
            <v>Kern</v>
          </cell>
          <cell r="G23985" t="str">
            <v>Pyramid Hill</v>
          </cell>
          <cell r="H23985" t="str">
            <v>No</v>
          </cell>
        </row>
        <row r="23986">
          <cell r="A23986" t="str">
            <v>0403040123</v>
          </cell>
          <cell r="B23986" t="str">
            <v>California Resources Production Corporation</v>
          </cell>
          <cell r="C23986" t="str">
            <v>Steamflood</v>
          </cell>
          <cell r="D23986" t="str">
            <v>Antelope Hills, North</v>
          </cell>
          <cell r="E23986" t="str">
            <v>Inland</v>
          </cell>
          <cell r="F23986" t="str">
            <v>Kern</v>
          </cell>
          <cell r="G23986" t="str">
            <v>Point of Rocks</v>
          </cell>
          <cell r="H23986" t="str">
            <v>No</v>
          </cell>
        </row>
        <row r="23987">
          <cell r="A23987" t="str">
            <v>0403040128</v>
          </cell>
          <cell r="B23987" t="str">
            <v>Aera Energy LLC</v>
          </cell>
          <cell r="C23987" t="str">
            <v>Oil &amp; Gas</v>
          </cell>
          <cell r="D23987" t="str">
            <v>Midway-Sunset</v>
          </cell>
          <cell r="E23987" t="str">
            <v>Inland</v>
          </cell>
          <cell r="F23987" t="str">
            <v>Kern</v>
          </cell>
          <cell r="G23987" t="str">
            <v>No Pool Breakdown</v>
          </cell>
          <cell r="H23987" t="str">
            <v>No</v>
          </cell>
        </row>
        <row r="23988">
          <cell r="A23988" t="str">
            <v>0403040130</v>
          </cell>
          <cell r="B23988" t="str">
            <v>California Resources Production Corporation</v>
          </cell>
          <cell r="C23988" t="str">
            <v>Oil &amp; Gas</v>
          </cell>
          <cell r="D23988" t="str">
            <v>Antelope Hills, North</v>
          </cell>
          <cell r="E23988" t="str">
            <v>Inland</v>
          </cell>
          <cell r="F23988" t="str">
            <v>Kern</v>
          </cell>
          <cell r="G23988" t="str">
            <v>Point of Rocks, Miocene-Eocene</v>
          </cell>
          <cell r="H23988" t="str">
            <v>No</v>
          </cell>
        </row>
        <row r="23989">
          <cell r="A23989" t="str">
            <v>0403040136</v>
          </cell>
          <cell r="B23989" t="str">
            <v>California Resources Production Corporation</v>
          </cell>
          <cell r="C23989" t="str">
            <v>Oil &amp; Gas</v>
          </cell>
          <cell r="D23989" t="str">
            <v>Antelope Hills, North</v>
          </cell>
          <cell r="E23989" t="str">
            <v>Inland</v>
          </cell>
          <cell r="F23989" t="str">
            <v>Kern</v>
          </cell>
          <cell r="G23989" t="str">
            <v>Point of Rocks</v>
          </cell>
          <cell r="H23989" t="str">
            <v>No</v>
          </cell>
        </row>
        <row r="23990">
          <cell r="A23990" t="str">
            <v>0403040140</v>
          </cell>
          <cell r="B23990" t="str">
            <v>Aera Energy LLC</v>
          </cell>
          <cell r="C23990" t="str">
            <v>Oil &amp; Gas</v>
          </cell>
          <cell r="D23990" t="str">
            <v>Midway-Sunset</v>
          </cell>
          <cell r="E23990" t="str">
            <v>Inland</v>
          </cell>
          <cell r="F23990" t="str">
            <v>Kern</v>
          </cell>
          <cell r="G23990" t="str">
            <v>No Pool Breakdown</v>
          </cell>
          <cell r="H23990" t="str">
            <v>No</v>
          </cell>
        </row>
        <row r="23991">
          <cell r="A23991" t="str">
            <v>0403040147</v>
          </cell>
          <cell r="B23991" t="str">
            <v>Aera Energy LLC</v>
          </cell>
          <cell r="C23991" t="str">
            <v>Waterflood</v>
          </cell>
          <cell r="D23991" t="str">
            <v>Belridge, South</v>
          </cell>
          <cell r="E23991" t="str">
            <v>Inland</v>
          </cell>
          <cell r="F23991" t="str">
            <v>Kern</v>
          </cell>
          <cell r="G23991" t="str">
            <v>Diatomite</v>
          </cell>
          <cell r="H23991" t="str">
            <v>No</v>
          </cell>
        </row>
        <row r="23992">
          <cell r="A23992" t="str">
            <v>0403040157</v>
          </cell>
          <cell r="B23992" t="str">
            <v>California Resources Production Corporation</v>
          </cell>
          <cell r="C23992" t="str">
            <v>Steamflood</v>
          </cell>
          <cell r="D23992" t="str">
            <v>Antelope Hills, North</v>
          </cell>
          <cell r="E23992" t="str">
            <v>Inland</v>
          </cell>
          <cell r="F23992" t="str">
            <v>Kern</v>
          </cell>
          <cell r="G23992" t="str">
            <v>Point of Rocks</v>
          </cell>
          <cell r="H23992" t="str">
            <v>No</v>
          </cell>
        </row>
        <row r="23993">
          <cell r="A23993" t="str">
            <v>0403040158</v>
          </cell>
          <cell r="B23993" t="str">
            <v>California Resources Production Corporation</v>
          </cell>
          <cell r="C23993" t="str">
            <v>Steamflood</v>
          </cell>
          <cell r="D23993" t="str">
            <v>Antelope Hills, North</v>
          </cell>
          <cell r="E23993" t="str">
            <v>Inland</v>
          </cell>
          <cell r="F23993" t="str">
            <v>Kern</v>
          </cell>
          <cell r="G23993" t="str">
            <v>Point of Rocks</v>
          </cell>
          <cell r="H23993" t="str">
            <v>No</v>
          </cell>
        </row>
        <row r="23994">
          <cell r="A23994" t="str">
            <v>0403040159</v>
          </cell>
          <cell r="B23994" t="str">
            <v>California Resources Production Corporation</v>
          </cell>
          <cell r="C23994" t="str">
            <v>Steamflood</v>
          </cell>
          <cell r="D23994" t="str">
            <v>Antelope Hills, North</v>
          </cell>
          <cell r="E23994" t="str">
            <v>Inland</v>
          </cell>
          <cell r="F23994" t="str">
            <v>Kern</v>
          </cell>
          <cell r="G23994" t="str">
            <v>Point of Rocks</v>
          </cell>
          <cell r="H23994" t="str">
            <v>No</v>
          </cell>
        </row>
        <row r="23995">
          <cell r="A23995" t="str">
            <v>0403040160</v>
          </cell>
          <cell r="B23995" t="str">
            <v>California Resources Production Corporation</v>
          </cell>
          <cell r="C23995" t="str">
            <v>Steamflood</v>
          </cell>
          <cell r="D23995" t="str">
            <v>Antelope Hills, North</v>
          </cell>
          <cell r="E23995" t="str">
            <v>Inland</v>
          </cell>
          <cell r="F23995" t="str">
            <v>Kern</v>
          </cell>
          <cell r="G23995" t="str">
            <v>Point of Rocks</v>
          </cell>
          <cell r="H23995" t="str">
            <v>No</v>
          </cell>
        </row>
        <row r="23996">
          <cell r="A23996" t="str">
            <v>0403040167</v>
          </cell>
          <cell r="B23996" t="str">
            <v>Gray Development Co. LLC</v>
          </cell>
          <cell r="C23996" t="str">
            <v>Steamflood</v>
          </cell>
          <cell r="D23996" t="str">
            <v>Kern River</v>
          </cell>
          <cell r="E23996" t="str">
            <v>Inland</v>
          </cell>
          <cell r="F23996" t="str">
            <v>Kern</v>
          </cell>
          <cell r="G23996" t="str">
            <v>Kern River</v>
          </cell>
          <cell r="H23996" t="str">
            <v>Yes</v>
          </cell>
        </row>
        <row r="23997">
          <cell r="A23997" t="str">
            <v>0403040177</v>
          </cell>
          <cell r="B23997" t="str">
            <v>Aera Energy LLC</v>
          </cell>
          <cell r="C23997" t="str">
            <v>Oil &amp; Gas</v>
          </cell>
          <cell r="D23997" t="str">
            <v>Belridge, South</v>
          </cell>
          <cell r="E23997" t="str">
            <v>Inland</v>
          </cell>
          <cell r="F23997" t="str">
            <v>Kern</v>
          </cell>
          <cell r="G23997" t="str">
            <v>Diatomite</v>
          </cell>
          <cell r="H23997" t="str">
            <v>No</v>
          </cell>
        </row>
        <row r="23998">
          <cell r="A23998" t="str">
            <v>0403040178</v>
          </cell>
          <cell r="B23998" t="str">
            <v>Aera Energy LLC</v>
          </cell>
          <cell r="C23998" t="str">
            <v>Oil &amp; Gas</v>
          </cell>
          <cell r="D23998" t="str">
            <v>Belridge, South</v>
          </cell>
          <cell r="E23998" t="str">
            <v>Inland</v>
          </cell>
          <cell r="F23998" t="str">
            <v>Kern</v>
          </cell>
          <cell r="G23998" t="str">
            <v>Diatomite</v>
          </cell>
          <cell r="H23998" t="str">
            <v>No</v>
          </cell>
        </row>
        <row r="23999">
          <cell r="A23999" t="str">
            <v>0403040182</v>
          </cell>
          <cell r="B23999" t="str">
            <v>California Resources Production Corporation</v>
          </cell>
          <cell r="C23999" t="str">
            <v>Oil &amp; Gas</v>
          </cell>
          <cell r="D23999" t="str">
            <v>Antelope Hills, North</v>
          </cell>
          <cell r="E23999" t="str">
            <v>Inland</v>
          </cell>
          <cell r="F23999" t="str">
            <v>Kern</v>
          </cell>
          <cell r="G23999" t="str">
            <v>Point of Rocks</v>
          </cell>
          <cell r="H23999" t="str">
            <v>Yes</v>
          </cell>
        </row>
        <row r="24000">
          <cell r="A24000" t="str">
            <v>0403040205</v>
          </cell>
          <cell r="B24000" t="str">
            <v>Sentinel Peak Resources California LLC</v>
          </cell>
          <cell r="C24000" t="str">
            <v>Oil &amp; Gas</v>
          </cell>
          <cell r="D24000" t="str">
            <v>Cymric</v>
          </cell>
          <cell r="E24000" t="str">
            <v>Inland</v>
          </cell>
          <cell r="F24000" t="str">
            <v>Kern</v>
          </cell>
          <cell r="G24000" t="str">
            <v>Tulare</v>
          </cell>
          <cell r="H24000" t="str">
            <v>No</v>
          </cell>
        </row>
        <row r="24001">
          <cell r="A24001" t="str">
            <v>0403040208</v>
          </cell>
          <cell r="B24001" t="str">
            <v>California Resources Production Corporation</v>
          </cell>
          <cell r="C24001" t="str">
            <v>Oil &amp; Gas</v>
          </cell>
          <cell r="D24001" t="str">
            <v>Bowerbank</v>
          </cell>
          <cell r="E24001" t="str">
            <v>Inland</v>
          </cell>
          <cell r="F24001" t="str">
            <v>Kern</v>
          </cell>
          <cell r="G24001" t="str">
            <v>No Pool Breakdown</v>
          </cell>
          <cell r="H24001" t="str">
            <v>No</v>
          </cell>
        </row>
        <row r="24002">
          <cell r="A24002" t="str">
            <v>0403040210</v>
          </cell>
          <cell r="B24002" t="str">
            <v>E &amp; B Natural Resources Management Corporation</v>
          </cell>
          <cell r="C24002" t="str">
            <v>Oil &amp; Gas</v>
          </cell>
          <cell r="D24002" t="str">
            <v>Mount Poso</v>
          </cell>
          <cell r="E24002" t="str">
            <v>Inland</v>
          </cell>
          <cell r="F24002" t="str">
            <v>Kern</v>
          </cell>
          <cell r="G24002" t="str">
            <v>Pyramid Hill-Vedder</v>
          </cell>
          <cell r="H24002" t="str">
            <v>No</v>
          </cell>
        </row>
        <row r="24003">
          <cell r="A24003" t="str">
            <v>0403040211</v>
          </cell>
          <cell r="B24003" t="str">
            <v>California Resources Elk Hills, LLC</v>
          </cell>
          <cell r="C24003" t="str">
            <v>Oil &amp; Gas</v>
          </cell>
          <cell r="D24003" t="str">
            <v>Elk Hills</v>
          </cell>
          <cell r="E24003" t="str">
            <v>Inland</v>
          </cell>
          <cell r="F24003" t="str">
            <v>Kern</v>
          </cell>
          <cell r="G24003" t="str">
            <v>Carneros</v>
          </cell>
          <cell r="H24003" t="str">
            <v>Yes</v>
          </cell>
        </row>
        <row r="24004">
          <cell r="A24004" t="str">
            <v>0403040212</v>
          </cell>
          <cell r="B24004" t="str">
            <v>California Resources Production Corporation</v>
          </cell>
          <cell r="C24004" t="str">
            <v>Oil &amp; Gas</v>
          </cell>
          <cell r="D24004" t="str">
            <v>Bowerbank</v>
          </cell>
          <cell r="E24004" t="str">
            <v>Inland</v>
          </cell>
          <cell r="F24004" t="str">
            <v>Kern</v>
          </cell>
          <cell r="G24004" t="str">
            <v>No Pool Breakdown</v>
          </cell>
          <cell r="H24004" t="str">
            <v>Yes</v>
          </cell>
        </row>
        <row r="24005">
          <cell r="A24005" t="str">
            <v>0403040217</v>
          </cell>
          <cell r="B24005" t="str">
            <v>Chevron U.S.A. Inc.</v>
          </cell>
          <cell r="C24005" t="str">
            <v>Steamflood</v>
          </cell>
          <cell r="D24005" t="str">
            <v>Cymric</v>
          </cell>
          <cell r="E24005" t="str">
            <v>Inland</v>
          </cell>
          <cell r="F24005" t="str">
            <v>Kern</v>
          </cell>
          <cell r="G24005" t="str">
            <v>Tulare</v>
          </cell>
          <cell r="H24005" t="str">
            <v>No</v>
          </cell>
        </row>
        <row r="24006">
          <cell r="A24006" t="str">
            <v>0403040218</v>
          </cell>
          <cell r="B24006" t="str">
            <v>Chevron U.S.A. Inc.</v>
          </cell>
          <cell r="C24006" t="str">
            <v>Steamflood</v>
          </cell>
          <cell r="D24006" t="str">
            <v>Cymric</v>
          </cell>
          <cell r="E24006" t="str">
            <v>Inland</v>
          </cell>
          <cell r="F24006" t="str">
            <v>Kern</v>
          </cell>
          <cell r="G24006" t="str">
            <v>Tulare</v>
          </cell>
          <cell r="H24006" t="str">
            <v>No</v>
          </cell>
        </row>
        <row r="24007">
          <cell r="A24007" t="str">
            <v>0403040221</v>
          </cell>
          <cell r="B24007" t="str">
            <v>Chevron U.S.A. Inc.</v>
          </cell>
          <cell r="C24007" t="str">
            <v>Steamflood</v>
          </cell>
          <cell r="D24007" t="str">
            <v>Cymric</v>
          </cell>
          <cell r="E24007" t="str">
            <v>Inland</v>
          </cell>
          <cell r="F24007" t="str">
            <v>Kern</v>
          </cell>
          <cell r="G24007" t="str">
            <v>Tulare</v>
          </cell>
          <cell r="H24007" t="str">
            <v>No</v>
          </cell>
        </row>
        <row r="24008">
          <cell r="A24008" t="str">
            <v>0403040225</v>
          </cell>
          <cell r="B24008" t="str">
            <v>California Resources Production Corporation</v>
          </cell>
          <cell r="C24008" t="str">
            <v>Steamflood</v>
          </cell>
          <cell r="D24008" t="str">
            <v>Kern Front</v>
          </cell>
          <cell r="E24008" t="str">
            <v>Inland</v>
          </cell>
          <cell r="F24008" t="str">
            <v>Kern</v>
          </cell>
          <cell r="G24008" t="str">
            <v>No Pool Breakdown, Etchegoin-Chanac</v>
          </cell>
          <cell r="H24008" t="str">
            <v>No</v>
          </cell>
        </row>
        <row r="24009">
          <cell r="A24009" t="str">
            <v>0403040250</v>
          </cell>
          <cell r="B24009" t="str">
            <v>California Resources Elk Hills, LLC</v>
          </cell>
          <cell r="C24009" t="str">
            <v>Oil &amp; Gas</v>
          </cell>
          <cell r="D24009" t="str">
            <v>Elk Hills</v>
          </cell>
          <cell r="E24009" t="str">
            <v>Inland</v>
          </cell>
          <cell r="F24009" t="str">
            <v>Kern</v>
          </cell>
          <cell r="G24009" t="str">
            <v>Stevens (29R)</v>
          </cell>
          <cell r="H24009" t="str">
            <v>No</v>
          </cell>
        </row>
        <row r="24010">
          <cell r="A24010" t="str">
            <v>0403040255</v>
          </cell>
          <cell r="B24010" t="str">
            <v>Chevron U.S.A. Inc.</v>
          </cell>
          <cell r="C24010" t="str">
            <v>Oil &amp; Gas</v>
          </cell>
          <cell r="D24010" t="str">
            <v>Midway-Sunset</v>
          </cell>
          <cell r="E24010" t="str">
            <v>Inland</v>
          </cell>
          <cell r="F24010" t="str">
            <v>Kern</v>
          </cell>
          <cell r="G24010" t="str">
            <v>No Pool Breakdown, Monarch</v>
          </cell>
          <cell r="H24010" t="str">
            <v>No</v>
          </cell>
        </row>
        <row r="24011">
          <cell r="A24011" t="str">
            <v>0403040276</v>
          </cell>
          <cell r="B24011" t="str">
            <v>Sentinel Peak Resources California LLC</v>
          </cell>
          <cell r="C24011" t="str">
            <v>Cyclic Steam</v>
          </cell>
          <cell r="D24011" t="str">
            <v>Belridge, South</v>
          </cell>
          <cell r="E24011" t="str">
            <v>Inland</v>
          </cell>
          <cell r="F24011" t="str">
            <v>Kern</v>
          </cell>
          <cell r="G24011" t="str">
            <v>Tulare</v>
          </cell>
          <cell r="H24011" t="str">
            <v>No</v>
          </cell>
        </row>
        <row r="24012">
          <cell r="A24012" t="str">
            <v>0403040306</v>
          </cell>
          <cell r="B24012" t="str">
            <v>Chevron U.S.A. Inc.</v>
          </cell>
          <cell r="C24012" t="str">
            <v>Cyclic Steam</v>
          </cell>
          <cell r="D24012" t="str">
            <v>Midway-Sunset</v>
          </cell>
          <cell r="E24012" t="str">
            <v>Inland</v>
          </cell>
          <cell r="F24012" t="str">
            <v>Kern</v>
          </cell>
          <cell r="G24012" t="str">
            <v>No Pool Breakdown</v>
          </cell>
          <cell r="H24012" t="str">
            <v>No</v>
          </cell>
        </row>
        <row r="24013">
          <cell r="A24013" t="str">
            <v>0403040314</v>
          </cell>
          <cell r="B24013" t="str">
            <v>Chevron U.S.A. Inc.</v>
          </cell>
          <cell r="C24013" t="str">
            <v>Cyclic Steam</v>
          </cell>
          <cell r="D24013" t="str">
            <v>Kern River</v>
          </cell>
          <cell r="E24013" t="str">
            <v>Inland</v>
          </cell>
          <cell r="F24013" t="str">
            <v>Kern</v>
          </cell>
          <cell r="G24013" t="str">
            <v>Kern River</v>
          </cell>
          <cell r="H24013" t="str">
            <v>No</v>
          </cell>
        </row>
        <row r="24014">
          <cell r="A24014" t="str">
            <v>0403040316</v>
          </cell>
          <cell r="B24014" t="str">
            <v>Naftex Operating Company</v>
          </cell>
          <cell r="C24014" t="str">
            <v>Cyclic Steam</v>
          </cell>
          <cell r="D24014" t="str">
            <v>Edison</v>
          </cell>
          <cell r="E24014" t="str">
            <v>Inland</v>
          </cell>
          <cell r="F24014" t="str">
            <v>Kern</v>
          </cell>
          <cell r="G24014" t="str">
            <v>Santa Margarita</v>
          </cell>
          <cell r="H24014" t="str">
            <v>No</v>
          </cell>
        </row>
        <row r="24015">
          <cell r="A24015" t="str">
            <v>0403040318</v>
          </cell>
          <cell r="B24015" t="str">
            <v>Naftex Operating Company</v>
          </cell>
          <cell r="C24015" t="str">
            <v>Cyclic Steam</v>
          </cell>
          <cell r="D24015" t="str">
            <v>Edison</v>
          </cell>
          <cell r="E24015" t="str">
            <v>Inland</v>
          </cell>
          <cell r="F24015" t="str">
            <v>Kern</v>
          </cell>
          <cell r="G24015" t="str">
            <v>Santa Margarita</v>
          </cell>
          <cell r="H24015" t="str">
            <v>No</v>
          </cell>
        </row>
        <row r="24016">
          <cell r="A24016" t="str">
            <v>0403040323</v>
          </cell>
          <cell r="B24016" t="str">
            <v>Macpherson Oil Company</v>
          </cell>
          <cell r="C24016" t="str">
            <v>Oil &amp; Gas</v>
          </cell>
          <cell r="D24016" t="str">
            <v>Round Mountain</v>
          </cell>
          <cell r="E24016" t="str">
            <v>Inland</v>
          </cell>
          <cell r="F24016" t="str">
            <v>Kern</v>
          </cell>
          <cell r="G24016" t="str">
            <v>Jewett-Vedder</v>
          </cell>
          <cell r="H24016" t="str">
            <v>No</v>
          </cell>
        </row>
        <row r="24017">
          <cell r="A24017" t="str">
            <v>0403040324</v>
          </cell>
          <cell r="B24017" t="str">
            <v>Chevron U.S.A. Inc.</v>
          </cell>
          <cell r="C24017" t="str">
            <v>Water Source</v>
          </cell>
          <cell r="D24017" t="str">
            <v>Kern River</v>
          </cell>
          <cell r="E24017" t="str">
            <v>Inland</v>
          </cell>
          <cell r="F24017" t="str">
            <v>Kern</v>
          </cell>
          <cell r="G24017" t="str">
            <v>Kern River</v>
          </cell>
          <cell r="H24017" t="str">
            <v>No</v>
          </cell>
        </row>
        <row r="24018">
          <cell r="A24018" t="str">
            <v>0403040325</v>
          </cell>
          <cell r="B24018" t="str">
            <v>Chevron U.S.A. Inc.</v>
          </cell>
          <cell r="C24018" t="str">
            <v>Water Source</v>
          </cell>
          <cell r="D24018" t="str">
            <v>Kern River</v>
          </cell>
          <cell r="E24018" t="str">
            <v>Inland</v>
          </cell>
          <cell r="F24018" t="str">
            <v>Kern</v>
          </cell>
          <cell r="G24018" t="str">
            <v>Kern River</v>
          </cell>
          <cell r="H24018" t="str">
            <v>No</v>
          </cell>
        </row>
        <row r="24019">
          <cell r="A24019" t="str">
            <v>0403040326</v>
          </cell>
          <cell r="B24019" t="str">
            <v>Chevron U.S.A. Inc.</v>
          </cell>
          <cell r="C24019" t="str">
            <v>Water Source</v>
          </cell>
          <cell r="D24019" t="str">
            <v>Kern River</v>
          </cell>
          <cell r="E24019" t="str">
            <v>Inland</v>
          </cell>
          <cell r="F24019" t="str">
            <v>Kern</v>
          </cell>
          <cell r="G24019" t="str">
            <v>Kern River</v>
          </cell>
          <cell r="H24019" t="str">
            <v>No</v>
          </cell>
        </row>
        <row r="24020">
          <cell r="A24020" t="str">
            <v>0403040347</v>
          </cell>
          <cell r="B24020" t="str">
            <v>Aera Energy LLC</v>
          </cell>
          <cell r="C24020" t="str">
            <v>Oil &amp; Gas</v>
          </cell>
          <cell r="D24020" t="str">
            <v>Midway-Sunset</v>
          </cell>
          <cell r="E24020" t="str">
            <v>Inland</v>
          </cell>
          <cell r="F24020" t="str">
            <v>Kern</v>
          </cell>
          <cell r="G24020" t="str">
            <v>No Pool Breakdown</v>
          </cell>
          <cell r="H24020" t="str">
            <v>No</v>
          </cell>
        </row>
        <row r="24021">
          <cell r="A24021" t="str">
            <v>0403040357</v>
          </cell>
          <cell r="B24021" t="str">
            <v>Aera Energy LLC</v>
          </cell>
          <cell r="C24021" t="str">
            <v>Steamflood</v>
          </cell>
          <cell r="D24021" t="str">
            <v>Belridge, South</v>
          </cell>
          <cell r="E24021" t="str">
            <v>Inland</v>
          </cell>
          <cell r="F24021" t="str">
            <v>Kern</v>
          </cell>
          <cell r="G24021" t="str">
            <v>Tulare</v>
          </cell>
          <cell r="H24021" t="str">
            <v>No</v>
          </cell>
        </row>
        <row r="24022">
          <cell r="A24022" t="str">
            <v>0403040361</v>
          </cell>
          <cell r="B24022" t="str">
            <v>California Resources Production Corporation</v>
          </cell>
          <cell r="C24022" t="str">
            <v>Oil &amp; Gas</v>
          </cell>
          <cell r="D24022" t="str">
            <v>Any Field</v>
          </cell>
          <cell r="E24022" t="str">
            <v>Inland</v>
          </cell>
          <cell r="F24022" t="str">
            <v>Kern</v>
          </cell>
          <cell r="G24022" t="str">
            <v>No Pool Breakdown</v>
          </cell>
          <cell r="H24022" t="str">
            <v>Yes</v>
          </cell>
        </row>
        <row r="24023">
          <cell r="A24023" t="str">
            <v>0403040374</v>
          </cell>
          <cell r="B24023" t="str">
            <v>Aera Energy LLC</v>
          </cell>
          <cell r="C24023" t="str">
            <v>Oil &amp; Gas</v>
          </cell>
          <cell r="D24023" t="str">
            <v>Belridge, South</v>
          </cell>
          <cell r="E24023" t="str">
            <v>Inland</v>
          </cell>
          <cell r="F24023" t="str">
            <v>Kern</v>
          </cell>
          <cell r="G24023" t="str">
            <v>Diatomite</v>
          </cell>
          <cell r="H24023" t="str">
            <v>No</v>
          </cell>
        </row>
        <row r="24024">
          <cell r="A24024" t="str">
            <v>0403040379</v>
          </cell>
          <cell r="B24024" t="str">
            <v>California Resources Production Corporation</v>
          </cell>
          <cell r="C24024" t="str">
            <v>Oil &amp; Gas</v>
          </cell>
          <cell r="D24024" t="str">
            <v>Antelope Hills, North</v>
          </cell>
          <cell r="E24024" t="str">
            <v>Inland</v>
          </cell>
          <cell r="F24024" t="str">
            <v>Kern</v>
          </cell>
          <cell r="G24024" t="str">
            <v>Point of Rocks</v>
          </cell>
          <cell r="H24024" t="str">
            <v>No</v>
          </cell>
        </row>
        <row r="24025">
          <cell r="A24025" t="str">
            <v>0403040386</v>
          </cell>
          <cell r="B24025" t="str">
            <v>Macpherson Oil Company</v>
          </cell>
          <cell r="C24025" t="str">
            <v>Oil &amp; Gas</v>
          </cell>
          <cell r="D24025" t="str">
            <v>Round Mountain</v>
          </cell>
          <cell r="E24025" t="str">
            <v>Inland</v>
          </cell>
          <cell r="F24025" t="str">
            <v>Kern</v>
          </cell>
          <cell r="G24025" t="str">
            <v>Jewett-Vedder</v>
          </cell>
          <cell r="H24025" t="str">
            <v>No</v>
          </cell>
        </row>
        <row r="24026">
          <cell r="A24026" t="str">
            <v>0403040387</v>
          </cell>
          <cell r="B24026" t="str">
            <v>Macpherson Oil Company</v>
          </cell>
          <cell r="C24026" t="str">
            <v>Oil &amp; Gas</v>
          </cell>
          <cell r="D24026" t="str">
            <v>Round Mountain</v>
          </cell>
          <cell r="E24026" t="str">
            <v>Inland</v>
          </cell>
          <cell r="F24026" t="str">
            <v>Kern</v>
          </cell>
          <cell r="G24026" t="str">
            <v>Vedder, No Pool Breakdown, Jewett-Vedder</v>
          </cell>
          <cell r="H24026" t="str">
            <v>No</v>
          </cell>
        </row>
        <row r="24027">
          <cell r="A24027" t="str">
            <v>0403040388</v>
          </cell>
          <cell r="B24027" t="str">
            <v>Macpherson Oil Company</v>
          </cell>
          <cell r="C24027" t="str">
            <v>Oil &amp; Gas</v>
          </cell>
          <cell r="D24027" t="str">
            <v>Round Mountain</v>
          </cell>
          <cell r="E24027" t="str">
            <v>Inland</v>
          </cell>
          <cell r="F24027" t="str">
            <v>Kern</v>
          </cell>
          <cell r="G24027" t="str">
            <v>Jewett-Vedder</v>
          </cell>
          <cell r="H24027" t="str">
            <v>No</v>
          </cell>
        </row>
        <row r="24028">
          <cell r="A24028" t="str">
            <v>0403040389</v>
          </cell>
          <cell r="B24028" t="str">
            <v>Chevron U.S.A. Inc.</v>
          </cell>
          <cell r="C24028" t="str">
            <v>Oil &amp; Gas</v>
          </cell>
          <cell r="D24028" t="str">
            <v>Cymric</v>
          </cell>
          <cell r="E24028" t="str">
            <v>Inland</v>
          </cell>
          <cell r="F24028" t="str">
            <v>Kern</v>
          </cell>
          <cell r="G24028" t="str">
            <v>Tulare</v>
          </cell>
          <cell r="H24028" t="str">
            <v>No</v>
          </cell>
        </row>
        <row r="24029">
          <cell r="A24029" t="str">
            <v>0403040399</v>
          </cell>
          <cell r="B24029" t="str">
            <v>California Resources Production Corporation</v>
          </cell>
          <cell r="C24029" t="str">
            <v>Oil &amp; Gas</v>
          </cell>
          <cell r="D24029" t="str">
            <v>Kern Front</v>
          </cell>
          <cell r="E24029" t="str">
            <v>Inland</v>
          </cell>
          <cell r="F24029" t="str">
            <v>Kern</v>
          </cell>
          <cell r="G24029" t="str">
            <v>No Pool Breakdown</v>
          </cell>
          <cell r="H24029" t="str">
            <v>Yes</v>
          </cell>
        </row>
        <row r="24030">
          <cell r="A24030" t="str">
            <v>0403040401</v>
          </cell>
          <cell r="B24030" t="str">
            <v>California Resources Elk Hills, LLC</v>
          </cell>
          <cell r="C24030" t="str">
            <v>Oil &amp; Gas</v>
          </cell>
          <cell r="D24030" t="str">
            <v>Railroad Gap</v>
          </cell>
          <cell r="E24030" t="str">
            <v>Inland</v>
          </cell>
          <cell r="F24030" t="str">
            <v>Kern</v>
          </cell>
          <cell r="G24030" t="str">
            <v>No Pool Breakdown, No pool Breakdown</v>
          </cell>
          <cell r="H24030" t="str">
            <v>No</v>
          </cell>
        </row>
        <row r="24031">
          <cell r="A24031" t="str">
            <v>0403040406</v>
          </cell>
          <cell r="B24031" t="str">
            <v>Aera Energy LLC</v>
          </cell>
          <cell r="C24031" t="str">
            <v>Steamflood</v>
          </cell>
          <cell r="D24031" t="str">
            <v>Midway-Sunset</v>
          </cell>
          <cell r="E24031" t="str">
            <v>Inland</v>
          </cell>
          <cell r="F24031" t="str">
            <v>Kern</v>
          </cell>
          <cell r="G24031" t="str">
            <v>No Pool Breakdown, Antelope Sands</v>
          </cell>
          <cell r="H24031" t="str">
            <v>No</v>
          </cell>
        </row>
        <row r="24032">
          <cell r="A24032" t="str">
            <v>0403040408</v>
          </cell>
          <cell r="B24032" t="str">
            <v>Aera Energy LLC</v>
          </cell>
          <cell r="C24032" t="str">
            <v>Steamflood</v>
          </cell>
          <cell r="D24032" t="str">
            <v>Midway-Sunset</v>
          </cell>
          <cell r="E24032" t="str">
            <v>Inland</v>
          </cell>
          <cell r="F24032" t="str">
            <v>Kern</v>
          </cell>
          <cell r="G24032" t="str">
            <v>No Pool Breakdown, Antelope Sands</v>
          </cell>
          <cell r="H24032" t="str">
            <v>No</v>
          </cell>
        </row>
        <row r="24033">
          <cell r="A24033" t="str">
            <v>0403040409</v>
          </cell>
          <cell r="B24033" t="str">
            <v>Aera Energy LLC</v>
          </cell>
          <cell r="C24033" t="str">
            <v>Steamflood</v>
          </cell>
          <cell r="D24033" t="str">
            <v>Belridge, South</v>
          </cell>
          <cell r="E24033" t="str">
            <v>Inland</v>
          </cell>
          <cell r="F24033" t="str">
            <v>Kern</v>
          </cell>
          <cell r="G24033" t="str">
            <v>Tulare</v>
          </cell>
          <cell r="H24033" t="str">
            <v>No</v>
          </cell>
        </row>
        <row r="24034">
          <cell r="A24034" t="str">
            <v>0403040420</v>
          </cell>
          <cell r="B24034" t="str">
            <v>Aera Energy LLC</v>
          </cell>
          <cell r="C24034" t="str">
            <v>Oil &amp; Gas</v>
          </cell>
          <cell r="D24034" t="str">
            <v>Belridge, South</v>
          </cell>
          <cell r="E24034" t="str">
            <v>Inland</v>
          </cell>
          <cell r="F24034" t="str">
            <v>Kern</v>
          </cell>
          <cell r="G24034" t="str">
            <v>Diatomite</v>
          </cell>
          <cell r="H24034" t="str">
            <v>No</v>
          </cell>
        </row>
        <row r="24035">
          <cell r="A24035" t="str">
            <v>0403040422</v>
          </cell>
          <cell r="B24035" t="str">
            <v>California Resources Elk Hills, LLC</v>
          </cell>
          <cell r="C24035" t="str">
            <v>Oil &amp; Gas</v>
          </cell>
          <cell r="D24035" t="str">
            <v>Elk Hills</v>
          </cell>
          <cell r="E24035" t="str">
            <v>Inland</v>
          </cell>
          <cell r="F24035" t="str">
            <v>Kern</v>
          </cell>
          <cell r="G24035" t="str">
            <v>Carneros</v>
          </cell>
          <cell r="H24035" t="str">
            <v>No</v>
          </cell>
        </row>
        <row r="24036">
          <cell r="A24036" t="str">
            <v>0403040423</v>
          </cell>
          <cell r="B24036" t="str">
            <v>California Resources Elk Hills, LLC</v>
          </cell>
          <cell r="C24036" t="str">
            <v>Oil &amp; Gas</v>
          </cell>
          <cell r="D24036" t="str">
            <v>Elk Hills</v>
          </cell>
          <cell r="E24036" t="str">
            <v>Inland</v>
          </cell>
          <cell r="F24036" t="str">
            <v>Kern</v>
          </cell>
          <cell r="G24036" t="str">
            <v>Stevens (29R), Carneros</v>
          </cell>
          <cell r="H24036" t="str">
            <v>No</v>
          </cell>
        </row>
        <row r="24037">
          <cell r="A24037" t="str">
            <v>0403040424</v>
          </cell>
          <cell r="B24037" t="str">
            <v>California Resources Elk Hills, LLC</v>
          </cell>
          <cell r="C24037" t="str">
            <v>Oil &amp; Gas</v>
          </cell>
          <cell r="D24037" t="str">
            <v>Elk Hills</v>
          </cell>
          <cell r="E24037" t="str">
            <v>Inland</v>
          </cell>
          <cell r="F24037" t="str">
            <v>Kern</v>
          </cell>
          <cell r="G24037" t="str">
            <v>Upper (Undifferentiated)</v>
          </cell>
          <cell r="H24037" t="str">
            <v>No</v>
          </cell>
        </row>
        <row r="24038">
          <cell r="A24038" t="str">
            <v>0403040425</v>
          </cell>
          <cell r="B24038" t="str">
            <v>California Resources Elk Hills, LLC</v>
          </cell>
          <cell r="C24038" t="str">
            <v>Oil &amp; Gas</v>
          </cell>
          <cell r="D24038" t="str">
            <v>Elk Hills</v>
          </cell>
          <cell r="E24038" t="str">
            <v>Inland</v>
          </cell>
          <cell r="F24038" t="str">
            <v>Kern</v>
          </cell>
          <cell r="G24038" t="str">
            <v>Upper (Undifferentiated)</v>
          </cell>
          <cell r="H24038" t="str">
            <v>No</v>
          </cell>
        </row>
        <row r="24039">
          <cell r="A24039" t="str">
            <v>0403040442</v>
          </cell>
          <cell r="B24039" t="str">
            <v>Aera Energy LLC</v>
          </cell>
          <cell r="C24039" t="str">
            <v>Oil &amp; Gas</v>
          </cell>
          <cell r="D24039" t="str">
            <v>Midway-Sunset</v>
          </cell>
          <cell r="E24039" t="str">
            <v>Inland</v>
          </cell>
          <cell r="F24039" t="str">
            <v>Kern</v>
          </cell>
          <cell r="G24039" t="str">
            <v>No Pool Breakdown</v>
          </cell>
          <cell r="H24039" t="str">
            <v>No</v>
          </cell>
        </row>
        <row r="24040">
          <cell r="A24040" t="str">
            <v>0403040451</v>
          </cell>
          <cell r="B24040" t="str">
            <v>Aera Energy LLC</v>
          </cell>
          <cell r="C24040" t="str">
            <v>Steamflood</v>
          </cell>
          <cell r="D24040" t="str">
            <v>Midway-Sunset</v>
          </cell>
          <cell r="E24040" t="str">
            <v>Inland</v>
          </cell>
          <cell r="F24040" t="str">
            <v>Kern</v>
          </cell>
          <cell r="G24040" t="str">
            <v>Tulare, No Pool Breakdown</v>
          </cell>
          <cell r="H24040" t="str">
            <v>No</v>
          </cell>
        </row>
        <row r="24041">
          <cell r="A24041" t="str">
            <v>0403040458</v>
          </cell>
          <cell r="B24041" t="str">
            <v>Berry Petroleum Company, LLC</v>
          </cell>
          <cell r="C24041" t="str">
            <v>Water Disposal</v>
          </cell>
          <cell r="D24041" t="str">
            <v>Midway-Sunset</v>
          </cell>
          <cell r="E24041" t="str">
            <v>Inland</v>
          </cell>
          <cell r="F24041" t="str">
            <v>Kern</v>
          </cell>
          <cell r="G24041" t="str">
            <v>Tulare</v>
          </cell>
          <cell r="H24041" t="str">
            <v>No</v>
          </cell>
        </row>
        <row r="24042">
          <cell r="A24042" t="str">
            <v>0403040460</v>
          </cell>
          <cell r="B24042" t="str">
            <v>Aera Energy LLC</v>
          </cell>
          <cell r="C24042" t="str">
            <v>Steamflood</v>
          </cell>
          <cell r="D24042" t="str">
            <v>Midway-Sunset</v>
          </cell>
          <cell r="E24042" t="str">
            <v>Inland</v>
          </cell>
          <cell r="F24042" t="str">
            <v>Kern</v>
          </cell>
          <cell r="G24042" t="str">
            <v>Tulare, No Pool Breakdown</v>
          </cell>
          <cell r="H24042" t="str">
            <v>No</v>
          </cell>
        </row>
        <row r="24043">
          <cell r="A24043" t="str">
            <v>0403040469</v>
          </cell>
          <cell r="B24043" t="str">
            <v>Chevron U.S.A. Inc.</v>
          </cell>
          <cell r="C24043" t="str">
            <v>Cyclic Steam</v>
          </cell>
          <cell r="D24043" t="str">
            <v>Midway-Sunset</v>
          </cell>
          <cell r="E24043" t="str">
            <v>Inland</v>
          </cell>
          <cell r="F24043" t="str">
            <v>Kern</v>
          </cell>
          <cell r="G24043" t="str">
            <v>No Pool Breakdown</v>
          </cell>
          <cell r="H24043" t="str">
            <v>No</v>
          </cell>
        </row>
        <row r="24044">
          <cell r="A24044" t="str">
            <v>0403040483</v>
          </cell>
          <cell r="B24044" t="str">
            <v>Chevron U.S.A. Inc.</v>
          </cell>
          <cell r="C24044" t="str">
            <v>Steamflood</v>
          </cell>
          <cell r="D24044" t="str">
            <v>Kern River</v>
          </cell>
          <cell r="E24044" t="str">
            <v>Inland</v>
          </cell>
          <cell r="F24044" t="str">
            <v>Kern</v>
          </cell>
          <cell r="G24044" t="str">
            <v>Kern River</v>
          </cell>
          <cell r="H24044" t="str">
            <v>No</v>
          </cell>
        </row>
        <row r="24045">
          <cell r="A24045" t="str">
            <v>0403040484</v>
          </cell>
          <cell r="B24045" t="str">
            <v>Chevron U.S.A. Inc.</v>
          </cell>
          <cell r="C24045" t="str">
            <v>Steamflood</v>
          </cell>
          <cell r="D24045" t="str">
            <v>Kern River</v>
          </cell>
          <cell r="E24045" t="str">
            <v>Inland</v>
          </cell>
          <cell r="F24045" t="str">
            <v>Kern</v>
          </cell>
          <cell r="G24045" t="str">
            <v>Kern River</v>
          </cell>
          <cell r="H24045" t="str">
            <v>No</v>
          </cell>
        </row>
        <row r="24046">
          <cell r="A24046" t="str">
            <v>0403040489</v>
          </cell>
          <cell r="B24046" t="str">
            <v>Aera Energy LLC</v>
          </cell>
          <cell r="C24046" t="str">
            <v>Oil &amp; Gas</v>
          </cell>
          <cell r="D24046" t="str">
            <v>Belridge, South</v>
          </cell>
          <cell r="E24046" t="str">
            <v>Inland</v>
          </cell>
          <cell r="F24046" t="str">
            <v>Kern</v>
          </cell>
          <cell r="G24046" t="str">
            <v>Diatomite</v>
          </cell>
          <cell r="H24046" t="str">
            <v>No</v>
          </cell>
        </row>
        <row r="24047">
          <cell r="A24047" t="str">
            <v>0403040492</v>
          </cell>
          <cell r="B24047" t="str">
            <v>Aera Energy LLC</v>
          </cell>
          <cell r="C24047" t="str">
            <v>Oil &amp; Gas</v>
          </cell>
          <cell r="D24047" t="str">
            <v>Belridge, South</v>
          </cell>
          <cell r="E24047" t="str">
            <v>Inland</v>
          </cell>
          <cell r="F24047" t="str">
            <v>Kern</v>
          </cell>
          <cell r="G24047" t="str">
            <v>Diatomite</v>
          </cell>
          <cell r="H24047" t="str">
            <v>No</v>
          </cell>
        </row>
        <row r="24048">
          <cell r="A24048" t="str">
            <v>0403040494</v>
          </cell>
          <cell r="B24048" t="str">
            <v>Aera Energy LLC</v>
          </cell>
          <cell r="C24048" t="str">
            <v>Waterflood</v>
          </cell>
          <cell r="D24048" t="str">
            <v>Belridge, South</v>
          </cell>
          <cell r="E24048" t="str">
            <v>Inland</v>
          </cell>
          <cell r="F24048" t="str">
            <v>Kern</v>
          </cell>
          <cell r="G24048" t="str">
            <v>Diatomite</v>
          </cell>
          <cell r="H24048" t="str">
            <v>No</v>
          </cell>
        </row>
        <row r="24049">
          <cell r="A24049" t="str">
            <v>0403040497</v>
          </cell>
          <cell r="B24049" t="str">
            <v>Aera Energy LLC</v>
          </cell>
          <cell r="C24049" t="str">
            <v>Waterflood</v>
          </cell>
          <cell r="D24049" t="str">
            <v>Belridge, North</v>
          </cell>
          <cell r="E24049" t="str">
            <v>Inland</v>
          </cell>
          <cell r="F24049" t="str">
            <v>Kern</v>
          </cell>
          <cell r="G24049" t="str">
            <v>Diatomite</v>
          </cell>
          <cell r="H24049" t="str">
            <v>No</v>
          </cell>
        </row>
        <row r="24050">
          <cell r="A24050" t="str">
            <v>0403040498</v>
          </cell>
          <cell r="B24050" t="str">
            <v>Aera Energy LLC</v>
          </cell>
          <cell r="C24050" t="str">
            <v>Waterflood</v>
          </cell>
          <cell r="D24050" t="str">
            <v>Belridge, North</v>
          </cell>
          <cell r="E24050" t="str">
            <v>Inland</v>
          </cell>
          <cell r="F24050" t="str">
            <v>Kern</v>
          </cell>
          <cell r="G24050" t="str">
            <v>Diatomite</v>
          </cell>
          <cell r="H24050" t="str">
            <v>No</v>
          </cell>
        </row>
        <row r="24051">
          <cell r="A24051" t="str">
            <v>0403040500</v>
          </cell>
          <cell r="B24051" t="str">
            <v>Aera Energy LLC</v>
          </cell>
          <cell r="C24051" t="str">
            <v>Waterflood</v>
          </cell>
          <cell r="D24051" t="str">
            <v>Belridge, North</v>
          </cell>
          <cell r="E24051" t="str">
            <v>Inland</v>
          </cell>
          <cell r="F24051" t="str">
            <v>Kern</v>
          </cell>
          <cell r="G24051" t="str">
            <v>Diatomite</v>
          </cell>
          <cell r="H24051" t="str">
            <v>No</v>
          </cell>
        </row>
        <row r="24052">
          <cell r="A24052" t="str">
            <v>0403040501</v>
          </cell>
          <cell r="B24052" t="str">
            <v>Aera Energy LLC</v>
          </cell>
          <cell r="C24052" t="str">
            <v>Waterflood</v>
          </cell>
          <cell r="D24052" t="str">
            <v>Belridge, South</v>
          </cell>
          <cell r="E24052" t="str">
            <v>Inland</v>
          </cell>
          <cell r="F24052" t="str">
            <v>Kern</v>
          </cell>
          <cell r="G24052" t="str">
            <v>Diatomite</v>
          </cell>
          <cell r="H24052" t="str">
            <v>No</v>
          </cell>
        </row>
        <row r="24053">
          <cell r="A24053" t="str">
            <v>0403040510</v>
          </cell>
          <cell r="B24053" t="str">
            <v>Aera Energy LLC</v>
          </cell>
          <cell r="C24053" t="str">
            <v>Waterflood</v>
          </cell>
          <cell r="D24053" t="str">
            <v>Belridge, South</v>
          </cell>
          <cell r="E24053" t="str">
            <v>Inland</v>
          </cell>
          <cell r="F24053" t="str">
            <v>Kern</v>
          </cell>
          <cell r="G24053" t="str">
            <v>Diatomite</v>
          </cell>
          <cell r="H24053" t="str">
            <v>No</v>
          </cell>
        </row>
        <row r="24054">
          <cell r="A24054" t="str">
            <v>0403040511</v>
          </cell>
          <cell r="B24054" t="str">
            <v>Sequoia Exploration, Inc.</v>
          </cell>
          <cell r="C24054" t="str">
            <v>Oil &amp; Gas</v>
          </cell>
          <cell r="D24054" t="str">
            <v>Mountain View</v>
          </cell>
          <cell r="E24054" t="str">
            <v>Inland</v>
          </cell>
          <cell r="F24054" t="str">
            <v>Kern</v>
          </cell>
          <cell r="G24054" t="str">
            <v>No Pool Breakdown</v>
          </cell>
          <cell r="H24054" t="str">
            <v>Yes</v>
          </cell>
        </row>
        <row r="24055">
          <cell r="A24055" t="str">
            <v>0403040523</v>
          </cell>
          <cell r="B24055" t="str">
            <v>Aera Energy LLC</v>
          </cell>
          <cell r="C24055" t="str">
            <v>Oil &amp; Gas</v>
          </cell>
          <cell r="D24055" t="str">
            <v>Lost Hills</v>
          </cell>
          <cell r="E24055" t="str">
            <v>Inland</v>
          </cell>
          <cell r="F24055" t="str">
            <v>Kern</v>
          </cell>
          <cell r="G24055" t="str">
            <v>Etchegoin</v>
          </cell>
          <cell r="H24055" t="str">
            <v>No</v>
          </cell>
        </row>
        <row r="24056">
          <cell r="A24056" t="str">
            <v>0403040526</v>
          </cell>
          <cell r="B24056" t="str">
            <v>Aera Energy LLC</v>
          </cell>
          <cell r="C24056" t="str">
            <v>Oil &amp; Gas</v>
          </cell>
          <cell r="D24056" t="str">
            <v>Lost Hills</v>
          </cell>
          <cell r="E24056" t="str">
            <v>Inland</v>
          </cell>
          <cell r="F24056" t="str">
            <v>Kern</v>
          </cell>
          <cell r="G24056" t="str">
            <v>Etchegoin</v>
          </cell>
          <cell r="H24056" t="str">
            <v>No</v>
          </cell>
        </row>
        <row r="24057">
          <cell r="A24057" t="str">
            <v>0403040528</v>
          </cell>
          <cell r="B24057" t="str">
            <v>Aera Energy LLC</v>
          </cell>
          <cell r="C24057" t="str">
            <v>Oil &amp; Gas</v>
          </cell>
          <cell r="D24057" t="str">
            <v>Lost Hills</v>
          </cell>
          <cell r="E24057" t="str">
            <v>Inland</v>
          </cell>
          <cell r="F24057" t="str">
            <v>Kern</v>
          </cell>
          <cell r="G24057" t="str">
            <v>Etchegoin</v>
          </cell>
          <cell r="H24057" t="str">
            <v>No</v>
          </cell>
        </row>
        <row r="24058">
          <cell r="A24058" t="str">
            <v>0403040530</v>
          </cell>
          <cell r="B24058" t="str">
            <v>Aera Energy LLC</v>
          </cell>
          <cell r="C24058" t="str">
            <v>Oil &amp; Gas</v>
          </cell>
          <cell r="D24058" t="str">
            <v>Lost Hills</v>
          </cell>
          <cell r="E24058" t="str">
            <v>Inland</v>
          </cell>
          <cell r="F24058" t="str">
            <v>Kern</v>
          </cell>
          <cell r="G24058" t="str">
            <v>Etchegoin</v>
          </cell>
          <cell r="H24058" t="str">
            <v>No</v>
          </cell>
        </row>
        <row r="24059">
          <cell r="A24059" t="str">
            <v>0403040546</v>
          </cell>
          <cell r="B24059" t="str">
            <v>Aera Energy LLC</v>
          </cell>
          <cell r="C24059" t="str">
            <v>Oil &amp; Gas</v>
          </cell>
          <cell r="D24059" t="str">
            <v>Lost Hills</v>
          </cell>
          <cell r="E24059" t="str">
            <v>Inland</v>
          </cell>
          <cell r="F24059" t="str">
            <v>Kern</v>
          </cell>
          <cell r="G24059" t="str">
            <v>Etchegoin</v>
          </cell>
          <cell r="H24059" t="str">
            <v>No</v>
          </cell>
        </row>
        <row r="24060">
          <cell r="A24060" t="str">
            <v>0403040552</v>
          </cell>
          <cell r="B24060" t="str">
            <v>California Resources Elk Hills, LLC</v>
          </cell>
          <cell r="C24060" t="str">
            <v>Oil &amp; Gas</v>
          </cell>
          <cell r="D24060" t="str">
            <v>Elk Hills</v>
          </cell>
          <cell r="E24060" t="str">
            <v>Inland</v>
          </cell>
          <cell r="F24060" t="str">
            <v>Kern</v>
          </cell>
          <cell r="G24060" t="str">
            <v>Stevens (29R)</v>
          </cell>
          <cell r="H24060" t="str">
            <v>No</v>
          </cell>
        </row>
        <row r="24061">
          <cell r="A24061" t="str">
            <v>0403040554</v>
          </cell>
          <cell r="B24061" t="str">
            <v>California Resources Elk Hills, LLC</v>
          </cell>
          <cell r="C24061" t="str">
            <v>Oil &amp; Gas</v>
          </cell>
          <cell r="D24061" t="str">
            <v>Elk Hills</v>
          </cell>
          <cell r="E24061" t="str">
            <v>Inland</v>
          </cell>
          <cell r="F24061" t="str">
            <v>Kern</v>
          </cell>
          <cell r="G24061" t="str">
            <v>Upper (Undifferentiated)</v>
          </cell>
          <cell r="H24061" t="str">
            <v>No</v>
          </cell>
        </row>
        <row r="24062">
          <cell r="A24062" t="str">
            <v>0403040562</v>
          </cell>
          <cell r="B24062" t="str">
            <v>Berry Petroleum Company, LLC</v>
          </cell>
          <cell r="C24062" t="str">
            <v>Steamflood</v>
          </cell>
          <cell r="D24062" t="str">
            <v>Midway-Sunset</v>
          </cell>
          <cell r="E24062" t="str">
            <v>Inland</v>
          </cell>
          <cell r="F24062" t="str">
            <v>Kern</v>
          </cell>
          <cell r="G24062" t="str">
            <v>No Pool Breakdown, Monarch</v>
          </cell>
          <cell r="H24062" t="str">
            <v>No</v>
          </cell>
        </row>
        <row r="24063">
          <cell r="A24063" t="str">
            <v>0403040588</v>
          </cell>
          <cell r="B24063" t="str">
            <v>California Resources Elk Hills, LLC</v>
          </cell>
          <cell r="C24063" t="str">
            <v>Oil &amp; Gas</v>
          </cell>
          <cell r="D24063" t="str">
            <v>Elk Hills</v>
          </cell>
          <cell r="E24063" t="str">
            <v>Inland</v>
          </cell>
          <cell r="F24063" t="str">
            <v>Kern</v>
          </cell>
          <cell r="G24063" t="str">
            <v>Upper (Undifferentiated)</v>
          </cell>
          <cell r="H24063" t="str">
            <v>No</v>
          </cell>
        </row>
        <row r="24064">
          <cell r="A24064" t="str">
            <v>0403040590</v>
          </cell>
          <cell r="B24064" t="str">
            <v>California Resources Elk Hills, LLC</v>
          </cell>
          <cell r="C24064" t="str">
            <v>Oil &amp; Gas</v>
          </cell>
          <cell r="D24064" t="str">
            <v>Elk Hills</v>
          </cell>
          <cell r="E24064" t="str">
            <v>Inland</v>
          </cell>
          <cell r="F24064" t="str">
            <v>Kern</v>
          </cell>
          <cell r="G24064" t="str">
            <v>Upper (Undifferentiated)</v>
          </cell>
          <cell r="H24064" t="str">
            <v>No</v>
          </cell>
        </row>
        <row r="24065">
          <cell r="A24065" t="str">
            <v>0403040591</v>
          </cell>
          <cell r="B24065" t="str">
            <v>California Resources Elk Hills, LLC</v>
          </cell>
          <cell r="C24065" t="str">
            <v>Oil &amp; Gas</v>
          </cell>
          <cell r="D24065" t="str">
            <v>Elk Hills</v>
          </cell>
          <cell r="E24065" t="str">
            <v>Inland</v>
          </cell>
          <cell r="F24065" t="str">
            <v>Kern</v>
          </cell>
          <cell r="G24065" t="str">
            <v>Upper (Undifferentiated)</v>
          </cell>
          <cell r="H24065" t="str">
            <v>No</v>
          </cell>
        </row>
        <row r="24066">
          <cell r="A24066" t="str">
            <v>0403040593</v>
          </cell>
          <cell r="B24066" t="str">
            <v>California Resources Elk Hills, LLC</v>
          </cell>
          <cell r="C24066" t="str">
            <v>Oil &amp; Gas</v>
          </cell>
          <cell r="D24066" t="str">
            <v>Elk Hills</v>
          </cell>
          <cell r="E24066" t="str">
            <v>Inland</v>
          </cell>
          <cell r="F24066" t="str">
            <v>Kern</v>
          </cell>
          <cell r="G24066" t="str">
            <v>Upper (Undifferentiated)</v>
          </cell>
          <cell r="H24066" t="str">
            <v>No</v>
          </cell>
        </row>
        <row r="24067">
          <cell r="A24067" t="str">
            <v>0403040595</v>
          </cell>
          <cell r="B24067" t="str">
            <v>California Resources Elk Hills, LLC</v>
          </cell>
          <cell r="C24067" t="str">
            <v>Oil &amp; Gas</v>
          </cell>
          <cell r="D24067" t="str">
            <v>Elk Hills</v>
          </cell>
          <cell r="E24067" t="str">
            <v>Inland</v>
          </cell>
          <cell r="F24067" t="str">
            <v>Kern</v>
          </cell>
          <cell r="G24067" t="str">
            <v>Upper (Undifferentiated)</v>
          </cell>
          <cell r="H24067" t="str">
            <v>No</v>
          </cell>
        </row>
        <row r="24068">
          <cell r="A24068" t="str">
            <v>0403040618</v>
          </cell>
          <cell r="B24068" t="str">
            <v>Aera Energy LLC</v>
          </cell>
          <cell r="C24068" t="str">
            <v>Oil &amp; Gas</v>
          </cell>
          <cell r="D24068" t="str">
            <v>Belridge, South</v>
          </cell>
          <cell r="E24068" t="str">
            <v>Inland</v>
          </cell>
          <cell r="F24068" t="str">
            <v>Kern</v>
          </cell>
          <cell r="G24068" t="str">
            <v>Tulare</v>
          </cell>
          <cell r="H24068" t="str">
            <v>No</v>
          </cell>
        </row>
        <row r="24069">
          <cell r="A24069" t="str">
            <v>0403040634</v>
          </cell>
          <cell r="B24069" t="str">
            <v>California Resources Elk Hills, LLC</v>
          </cell>
          <cell r="C24069" t="str">
            <v>Oil &amp; Gas</v>
          </cell>
          <cell r="D24069" t="str">
            <v>Elk Hills</v>
          </cell>
          <cell r="E24069" t="str">
            <v>Inland</v>
          </cell>
          <cell r="F24069" t="str">
            <v>Kern</v>
          </cell>
          <cell r="G24069" t="str">
            <v>Upper (Undifferentiated)</v>
          </cell>
          <cell r="H24069" t="str">
            <v>No</v>
          </cell>
        </row>
        <row r="24070">
          <cell r="A24070" t="str">
            <v>0403040635</v>
          </cell>
          <cell r="B24070" t="str">
            <v>California Resources Elk Hills, LLC</v>
          </cell>
          <cell r="C24070" t="str">
            <v>Waterflood</v>
          </cell>
          <cell r="D24070" t="str">
            <v>Elk Hills</v>
          </cell>
          <cell r="E24070" t="str">
            <v>Inland</v>
          </cell>
          <cell r="F24070" t="str">
            <v>Kern</v>
          </cell>
          <cell r="G24070" t="str">
            <v>Upper (Undifferentiated)</v>
          </cell>
          <cell r="H24070" t="str">
            <v>Yes</v>
          </cell>
        </row>
        <row r="24071">
          <cell r="A24071" t="str">
            <v>0403040636</v>
          </cell>
          <cell r="B24071" t="str">
            <v>California Resources Elk Hills, LLC</v>
          </cell>
          <cell r="C24071" t="str">
            <v>Oil &amp; Gas</v>
          </cell>
          <cell r="D24071" t="str">
            <v>Elk Hills</v>
          </cell>
          <cell r="E24071" t="str">
            <v>Inland</v>
          </cell>
          <cell r="F24071" t="str">
            <v>Kern</v>
          </cell>
          <cell r="G24071" t="str">
            <v>Upper (Undifferentiated)</v>
          </cell>
          <cell r="H24071" t="str">
            <v>Yes</v>
          </cell>
        </row>
        <row r="24072">
          <cell r="A24072" t="str">
            <v>0403040637</v>
          </cell>
          <cell r="B24072" t="str">
            <v>California Resources Elk Hills, LLC</v>
          </cell>
          <cell r="C24072" t="str">
            <v>Oil &amp; Gas</v>
          </cell>
          <cell r="D24072" t="str">
            <v>Elk Hills</v>
          </cell>
          <cell r="E24072" t="str">
            <v>Inland</v>
          </cell>
          <cell r="F24072" t="str">
            <v>Kern</v>
          </cell>
          <cell r="G24072" t="str">
            <v>Upper (Undifferentiated)</v>
          </cell>
          <cell r="H24072" t="str">
            <v>Yes</v>
          </cell>
        </row>
        <row r="24073">
          <cell r="A24073" t="str">
            <v>0403040638</v>
          </cell>
          <cell r="B24073" t="str">
            <v>California Resources Elk Hills, LLC</v>
          </cell>
          <cell r="C24073" t="str">
            <v>Oil &amp; Gas</v>
          </cell>
          <cell r="D24073" t="str">
            <v>Elk Hills</v>
          </cell>
          <cell r="E24073" t="str">
            <v>Inland</v>
          </cell>
          <cell r="F24073" t="str">
            <v>Kern</v>
          </cell>
          <cell r="G24073" t="str">
            <v>Upper (Undifferentiated)</v>
          </cell>
          <cell r="H24073" t="str">
            <v>Yes</v>
          </cell>
        </row>
        <row r="24074">
          <cell r="A24074" t="str">
            <v>0403040639</v>
          </cell>
          <cell r="B24074" t="str">
            <v>Underground Energy, Inc.</v>
          </cell>
          <cell r="C24074" t="str">
            <v>Oil &amp; Gas</v>
          </cell>
          <cell r="D24074" t="str">
            <v>Any Field</v>
          </cell>
          <cell r="E24074" t="str">
            <v>Inland</v>
          </cell>
          <cell r="F24074" t="str">
            <v>Kern</v>
          </cell>
          <cell r="G24074" t="str">
            <v>No Pool Breakdown</v>
          </cell>
          <cell r="H24074" t="str">
            <v>Yes</v>
          </cell>
        </row>
        <row r="24075">
          <cell r="A24075" t="str">
            <v>0403040655</v>
          </cell>
          <cell r="B24075" t="str">
            <v>Sentinel Peak Resources California LLC</v>
          </cell>
          <cell r="C24075" t="str">
            <v>Steamflood</v>
          </cell>
          <cell r="D24075" t="str">
            <v>Midway-Sunset</v>
          </cell>
          <cell r="E24075" t="str">
            <v>Inland</v>
          </cell>
          <cell r="F24075" t="str">
            <v>Kern</v>
          </cell>
          <cell r="G24075" t="str">
            <v>Potter, No Pool Breakdown</v>
          </cell>
          <cell r="H24075" t="str">
            <v>No</v>
          </cell>
        </row>
        <row r="24076">
          <cell r="A24076" t="str">
            <v>0403040656</v>
          </cell>
          <cell r="B24076" t="str">
            <v>Sentinel Peak Resources California LLC</v>
          </cell>
          <cell r="C24076" t="str">
            <v>Steamflood</v>
          </cell>
          <cell r="D24076" t="str">
            <v>Midway-Sunset</v>
          </cell>
          <cell r="E24076" t="str">
            <v>Inland</v>
          </cell>
          <cell r="F24076" t="str">
            <v>Kern</v>
          </cell>
          <cell r="G24076" t="str">
            <v>Potter, No Pool Breakdown</v>
          </cell>
          <cell r="H24076" t="str">
            <v>No</v>
          </cell>
        </row>
        <row r="24077">
          <cell r="A24077" t="str">
            <v>0403040657</v>
          </cell>
          <cell r="B24077" t="str">
            <v>Sentinel Peak Resources California LLC</v>
          </cell>
          <cell r="C24077" t="str">
            <v>Steamflood</v>
          </cell>
          <cell r="D24077" t="str">
            <v>Midway-Sunset</v>
          </cell>
          <cell r="E24077" t="str">
            <v>Inland</v>
          </cell>
          <cell r="F24077" t="str">
            <v>Kern</v>
          </cell>
          <cell r="G24077" t="str">
            <v>Potter, No Pool Breakdown</v>
          </cell>
          <cell r="H24077" t="str">
            <v>Yes</v>
          </cell>
        </row>
        <row r="24078">
          <cell r="A24078" t="str">
            <v>0403040663</v>
          </cell>
          <cell r="B24078" t="str">
            <v>California Resources Elk Hills, LLC</v>
          </cell>
          <cell r="C24078" t="str">
            <v>Waterflood</v>
          </cell>
          <cell r="D24078" t="str">
            <v>Elk Hills</v>
          </cell>
          <cell r="E24078" t="str">
            <v>Inland</v>
          </cell>
          <cell r="F24078" t="str">
            <v>Kern</v>
          </cell>
          <cell r="G24078" t="str">
            <v>Upper (Undifferentiated)</v>
          </cell>
          <cell r="H24078" t="str">
            <v>Yes</v>
          </cell>
        </row>
        <row r="24079">
          <cell r="A24079" t="str">
            <v>0403040664</v>
          </cell>
          <cell r="B24079" t="str">
            <v>California Resources Elk Hills, LLC</v>
          </cell>
          <cell r="C24079" t="str">
            <v>Waterflood</v>
          </cell>
          <cell r="D24079" t="str">
            <v>Elk Hills</v>
          </cell>
          <cell r="E24079" t="str">
            <v>Inland</v>
          </cell>
          <cell r="F24079" t="str">
            <v>Kern</v>
          </cell>
          <cell r="G24079" t="str">
            <v>Upper (Undifferentiated)</v>
          </cell>
          <cell r="H24079" t="str">
            <v>Yes</v>
          </cell>
        </row>
        <row r="24080">
          <cell r="A24080" t="str">
            <v>0403040665</v>
          </cell>
          <cell r="B24080" t="str">
            <v>California Resources Elk Hills, LLC</v>
          </cell>
          <cell r="C24080" t="str">
            <v>Waterflood</v>
          </cell>
          <cell r="D24080" t="str">
            <v>Elk Hills</v>
          </cell>
          <cell r="E24080" t="str">
            <v>Inland</v>
          </cell>
          <cell r="F24080" t="str">
            <v>Kern</v>
          </cell>
          <cell r="G24080" t="str">
            <v>Upper (Undifferentiated)</v>
          </cell>
          <cell r="H24080" t="str">
            <v>Yes</v>
          </cell>
        </row>
        <row r="24081">
          <cell r="A24081" t="str">
            <v>0403040668</v>
          </cell>
          <cell r="B24081" t="str">
            <v>Aera Energy LLC</v>
          </cell>
          <cell r="C24081" t="str">
            <v>Steamflood</v>
          </cell>
          <cell r="D24081" t="str">
            <v>Belridge, South</v>
          </cell>
          <cell r="E24081" t="str">
            <v>Inland</v>
          </cell>
          <cell r="F24081" t="str">
            <v>Kern</v>
          </cell>
          <cell r="G24081" t="str">
            <v>Tulare</v>
          </cell>
          <cell r="H24081" t="str">
            <v>No</v>
          </cell>
        </row>
        <row r="24082">
          <cell r="A24082" t="str">
            <v>0403040669</v>
          </cell>
          <cell r="B24082" t="str">
            <v>Aera Energy LLC</v>
          </cell>
          <cell r="C24082" t="str">
            <v>Steamflood</v>
          </cell>
          <cell r="D24082" t="str">
            <v>Belridge, South</v>
          </cell>
          <cell r="E24082" t="str">
            <v>Inland</v>
          </cell>
          <cell r="F24082" t="str">
            <v>Kern</v>
          </cell>
          <cell r="G24082" t="str">
            <v>Tulare</v>
          </cell>
          <cell r="H24082" t="str">
            <v>No</v>
          </cell>
        </row>
        <row r="24083">
          <cell r="A24083" t="str">
            <v>0403040670</v>
          </cell>
          <cell r="B24083" t="str">
            <v>Aera Energy LLC</v>
          </cell>
          <cell r="C24083" t="str">
            <v>Steamflood</v>
          </cell>
          <cell r="D24083" t="str">
            <v>Belridge, South</v>
          </cell>
          <cell r="E24083" t="str">
            <v>Inland</v>
          </cell>
          <cell r="F24083" t="str">
            <v>Kern</v>
          </cell>
          <cell r="G24083" t="str">
            <v>Tulare</v>
          </cell>
          <cell r="H24083" t="str">
            <v>No</v>
          </cell>
        </row>
        <row r="24084">
          <cell r="A24084" t="str">
            <v>0403040672</v>
          </cell>
          <cell r="B24084" t="str">
            <v>Aera Energy LLC</v>
          </cell>
          <cell r="C24084" t="str">
            <v>Steamflood</v>
          </cell>
          <cell r="D24084" t="str">
            <v>Belridge, North</v>
          </cell>
          <cell r="E24084" t="str">
            <v>Inland</v>
          </cell>
          <cell r="F24084" t="str">
            <v>Kern</v>
          </cell>
          <cell r="G24084" t="str">
            <v>Tulare</v>
          </cell>
          <cell r="H24084" t="str">
            <v>No</v>
          </cell>
        </row>
        <row r="24085">
          <cell r="A24085" t="str">
            <v>0403040691</v>
          </cell>
          <cell r="B24085" t="str">
            <v>Chevron U.S.A. Inc.</v>
          </cell>
          <cell r="C24085" t="str">
            <v>Oil &amp; Gas</v>
          </cell>
          <cell r="D24085" t="str">
            <v>McKittrick</v>
          </cell>
          <cell r="E24085" t="str">
            <v>Inland</v>
          </cell>
          <cell r="F24085" t="str">
            <v>Kern</v>
          </cell>
          <cell r="G24085" t="str">
            <v>Stevens, No Pool Breakdown</v>
          </cell>
          <cell r="H24085" t="str">
            <v>No</v>
          </cell>
        </row>
        <row r="24086">
          <cell r="A24086" t="str">
            <v>0403040711</v>
          </cell>
          <cell r="B24086" t="str">
            <v>Chevron U.S.A. Inc.</v>
          </cell>
          <cell r="C24086" t="str">
            <v>Oil &amp; Gas</v>
          </cell>
          <cell r="D24086" t="str">
            <v>Kern River</v>
          </cell>
          <cell r="E24086" t="str">
            <v>Inland</v>
          </cell>
          <cell r="F24086" t="str">
            <v>Kern</v>
          </cell>
          <cell r="G24086" t="str">
            <v>Kern River</v>
          </cell>
          <cell r="H24086" t="str">
            <v>No</v>
          </cell>
        </row>
        <row r="24087">
          <cell r="A24087" t="str">
            <v>0403040713</v>
          </cell>
          <cell r="B24087" t="str">
            <v>Gray Development Co. LLC</v>
          </cell>
          <cell r="C24087" t="str">
            <v>Steamflood</v>
          </cell>
          <cell r="D24087" t="str">
            <v>Kern River</v>
          </cell>
          <cell r="E24087" t="str">
            <v>Inland</v>
          </cell>
          <cell r="F24087" t="str">
            <v>Kern</v>
          </cell>
          <cell r="G24087" t="str">
            <v>Kern River</v>
          </cell>
          <cell r="H24087" t="str">
            <v>Yes</v>
          </cell>
        </row>
        <row r="24088">
          <cell r="A24088" t="str">
            <v>0403040717</v>
          </cell>
          <cell r="B24088" t="str">
            <v>Aera Energy LLC</v>
          </cell>
          <cell r="C24088" t="str">
            <v>Oil &amp; Gas</v>
          </cell>
          <cell r="D24088" t="str">
            <v>Lost Hills</v>
          </cell>
          <cell r="E24088" t="str">
            <v>Inland</v>
          </cell>
          <cell r="F24088" t="str">
            <v>Kern</v>
          </cell>
          <cell r="G24088" t="str">
            <v>Etchegoin</v>
          </cell>
          <cell r="H24088" t="str">
            <v>No</v>
          </cell>
        </row>
        <row r="24089">
          <cell r="A24089" t="str">
            <v>0403040719</v>
          </cell>
          <cell r="B24089" t="str">
            <v>Aera Energy LLC</v>
          </cell>
          <cell r="C24089" t="str">
            <v>Oil &amp; Gas</v>
          </cell>
          <cell r="D24089" t="str">
            <v>Belridge, North</v>
          </cell>
          <cell r="E24089" t="str">
            <v>Inland</v>
          </cell>
          <cell r="F24089" t="str">
            <v>Kern</v>
          </cell>
          <cell r="G24089" t="str">
            <v>Diatomite</v>
          </cell>
          <cell r="H24089" t="str">
            <v>No</v>
          </cell>
        </row>
        <row r="24090">
          <cell r="A24090" t="str">
            <v>0403040731</v>
          </cell>
          <cell r="B24090" t="str">
            <v>Aera Energy LLC</v>
          </cell>
          <cell r="C24090" t="str">
            <v>Oil &amp; Gas</v>
          </cell>
          <cell r="D24090" t="str">
            <v>Lost Hills</v>
          </cell>
          <cell r="E24090" t="str">
            <v>Inland</v>
          </cell>
          <cell r="F24090" t="str">
            <v>Kern</v>
          </cell>
          <cell r="G24090" t="str">
            <v>Etchegoin</v>
          </cell>
          <cell r="H24090" t="str">
            <v>No</v>
          </cell>
        </row>
        <row r="24091">
          <cell r="A24091" t="str">
            <v>0403040733</v>
          </cell>
          <cell r="B24091" t="str">
            <v>Aera Energy LLC</v>
          </cell>
          <cell r="C24091" t="str">
            <v>Oil &amp; Gas</v>
          </cell>
          <cell r="D24091" t="str">
            <v>Lost Hills</v>
          </cell>
          <cell r="E24091" t="str">
            <v>Inland</v>
          </cell>
          <cell r="F24091" t="str">
            <v>Kern</v>
          </cell>
          <cell r="G24091" t="str">
            <v>Etchegoin</v>
          </cell>
          <cell r="H24091" t="str">
            <v>No</v>
          </cell>
        </row>
        <row r="24092">
          <cell r="A24092" t="str">
            <v>0403040735</v>
          </cell>
          <cell r="B24092" t="str">
            <v>Aera Energy LLC</v>
          </cell>
          <cell r="C24092" t="str">
            <v>Oil &amp; Gas</v>
          </cell>
          <cell r="D24092" t="str">
            <v>Lost Hills</v>
          </cell>
          <cell r="E24092" t="str">
            <v>Inland</v>
          </cell>
          <cell r="F24092" t="str">
            <v>Kern</v>
          </cell>
          <cell r="G24092" t="str">
            <v>Etchegoin</v>
          </cell>
          <cell r="H24092" t="str">
            <v>No</v>
          </cell>
        </row>
        <row r="24093">
          <cell r="A24093" t="str">
            <v>0403040736</v>
          </cell>
          <cell r="B24093" t="str">
            <v>Aera Energy LLC</v>
          </cell>
          <cell r="C24093" t="str">
            <v>Oil &amp; Gas</v>
          </cell>
          <cell r="D24093" t="str">
            <v>Lost Hills</v>
          </cell>
          <cell r="E24093" t="str">
            <v>Inland</v>
          </cell>
          <cell r="F24093" t="str">
            <v>Kern</v>
          </cell>
          <cell r="G24093" t="str">
            <v>Etchegoin</v>
          </cell>
          <cell r="H24093" t="str">
            <v>No</v>
          </cell>
        </row>
        <row r="24094">
          <cell r="A24094" t="str">
            <v>0403040737</v>
          </cell>
          <cell r="B24094" t="str">
            <v>Aera Energy LLC</v>
          </cell>
          <cell r="C24094" t="str">
            <v>Oil &amp; Gas</v>
          </cell>
          <cell r="D24094" t="str">
            <v>Lost Hills</v>
          </cell>
          <cell r="E24094" t="str">
            <v>Inland</v>
          </cell>
          <cell r="F24094" t="str">
            <v>Kern</v>
          </cell>
          <cell r="G24094" t="str">
            <v>Etchegoin</v>
          </cell>
          <cell r="H24094" t="str">
            <v>No</v>
          </cell>
        </row>
        <row r="24095">
          <cell r="A24095" t="str">
            <v>0403040765</v>
          </cell>
          <cell r="B24095" t="str">
            <v>Berry Petroleum Company, LLC</v>
          </cell>
          <cell r="C24095" t="str">
            <v>Oil &amp; Gas</v>
          </cell>
          <cell r="D24095" t="str">
            <v>Midway-Sunset</v>
          </cell>
          <cell r="E24095" t="str">
            <v>Inland</v>
          </cell>
          <cell r="F24095" t="str">
            <v>Kern</v>
          </cell>
          <cell r="G24095" t="str">
            <v>No Pool Breakdown</v>
          </cell>
          <cell r="H24095" t="str">
            <v>No</v>
          </cell>
        </row>
        <row r="24096">
          <cell r="A24096" t="str">
            <v>0403040766</v>
          </cell>
          <cell r="B24096" t="str">
            <v>Berry Petroleum Company, LLC</v>
          </cell>
          <cell r="C24096" t="str">
            <v>Oil &amp; Gas</v>
          </cell>
          <cell r="D24096" t="str">
            <v>Midway-Sunset</v>
          </cell>
          <cell r="E24096" t="str">
            <v>Inland</v>
          </cell>
          <cell r="F24096" t="str">
            <v>Kern</v>
          </cell>
          <cell r="G24096" t="str">
            <v>No Pool Breakdown</v>
          </cell>
          <cell r="H24096" t="str">
            <v>Yes</v>
          </cell>
        </row>
        <row r="24097">
          <cell r="A24097" t="str">
            <v>0403040770</v>
          </cell>
          <cell r="B24097" t="str">
            <v>Chevron U.S.A. Inc.</v>
          </cell>
          <cell r="C24097" t="str">
            <v>Oil &amp; Gas</v>
          </cell>
          <cell r="D24097" t="str">
            <v>Lost Hills</v>
          </cell>
          <cell r="E24097" t="str">
            <v>Inland</v>
          </cell>
          <cell r="F24097" t="str">
            <v>Kern</v>
          </cell>
          <cell r="G24097" t="str">
            <v>Etchegoin</v>
          </cell>
          <cell r="H24097" t="str">
            <v>No</v>
          </cell>
        </row>
        <row r="24098">
          <cell r="A24098" t="str">
            <v>0403040772</v>
          </cell>
          <cell r="B24098" t="str">
            <v>Chevron U.S.A. Inc.</v>
          </cell>
          <cell r="C24098" t="str">
            <v>Oil &amp; Gas</v>
          </cell>
          <cell r="D24098" t="str">
            <v>Lost Hills</v>
          </cell>
          <cell r="E24098" t="str">
            <v>Inland</v>
          </cell>
          <cell r="F24098" t="str">
            <v>Kern</v>
          </cell>
          <cell r="G24098" t="str">
            <v>Etchegoin</v>
          </cell>
          <cell r="H24098" t="str">
            <v>No</v>
          </cell>
        </row>
        <row r="24099">
          <cell r="A24099" t="str">
            <v>0403040774</v>
          </cell>
          <cell r="B24099" t="str">
            <v>Chevron U.S.A. Inc.</v>
          </cell>
          <cell r="C24099" t="str">
            <v>Steamflood</v>
          </cell>
          <cell r="D24099" t="str">
            <v>Kern River</v>
          </cell>
          <cell r="E24099" t="str">
            <v>Inland</v>
          </cell>
          <cell r="F24099" t="str">
            <v>Kern</v>
          </cell>
          <cell r="G24099" t="str">
            <v>Kern River</v>
          </cell>
          <cell r="H24099" t="str">
            <v>No</v>
          </cell>
        </row>
        <row r="24100">
          <cell r="A24100" t="str">
            <v>0403040775</v>
          </cell>
          <cell r="B24100" t="str">
            <v>Chevron U.S.A. Inc.</v>
          </cell>
          <cell r="C24100" t="str">
            <v>Steamflood</v>
          </cell>
          <cell r="D24100" t="str">
            <v>Kern River</v>
          </cell>
          <cell r="E24100" t="str">
            <v>Inland</v>
          </cell>
          <cell r="F24100" t="str">
            <v>Kern</v>
          </cell>
          <cell r="G24100" t="str">
            <v>Kern River</v>
          </cell>
          <cell r="H24100" t="str">
            <v>No</v>
          </cell>
        </row>
        <row r="24101">
          <cell r="A24101" t="str">
            <v>0403040777</v>
          </cell>
          <cell r="B24101" t="str">
            <v>Chevron U.S.A. Inc.</v>
          </cell>
          <cell r="C24101" t="str">
            <v>Steamflood</v>
          </cell>
          <cell r="D24101" t="str">
            <v>Kern River</v>
          </cell>
          <cell r="E24101" t="str">
            <v>Inland</v>
          </cell>
          <cell r="F24101" t="str">
            <v>Kern</v>
          </cell>
          <cell r="G24101" t="str">
            <v>Kern River</v>
          </cell>
          <cell r="H24101" t="str">
            <v>No</v>
          </cell>
        </row>
        <row r="24102">
          <cell r="A24102" t="str">
            <v>0403040778</v>
          </cell>
          <cell r="B24102" t="str">
            <v>Chevron U.S.A. Inc.</v>
          </cell>
          <cell r="C24102" t="str">
            <v>Steamflood</v>
          </cell>
          <cell r="D24102" t="str">
            <v>Kern River</v>
          </cell>
          <cell r="E24102" t="str">
            <v>Inland</v>
          </cell>
          <cell r="F24102" t="str">
            <v>Kern</v>
          </cell>
          <cell r="G24102" t="str">
            <v>Kern River</v>
          </cell>
          <cell r="H24102" t="str">
            <v>No</v>
          </cell>
        </row>
        <row r="24103">
          <cell r="A24103" t="str">
            <v>0403040799</v>
          </cell>
          <cell r="B24103" t="str">
            <v>West Energy Operating, LLC</v>
          </cell>
          <cell r="C24103" t="str">
            <v>Oil &amp; Gas</v>
          </cell>
          <cell r="D24103" t="str">
            <v>Canfield Ranch</v>
          </cell>
          <cell r="E24103" t="str">
            <v>Inland</v>
          </cell>
          <cell r="F24103" t="str">
            <v>Kern</v>
          </cell>
          <cell r="G24103" t="str">
            <v>Stevens, Etchegoin</v>
          </cell>
          <cell r="H24103" t="str">
            <v>Yes</v>
          </cell>
        </row>
        <row r="24104">
          <cell r="A24104" t="str">
            <v>0403040805</v>
          </cell>
          <cell r="B24104" t="str">
            <v>Chevron U.S.A. Inc.</v>
          </cell>
          <cell r="C24104" t="str">
            <v>Oil &amp; Gas</v>
          </cell>
          <cell r="D24104" t="str">
            <v>Lost Hills</v>
          </cell>
          <cell r="E24104" t="str">
            <v>Inland</v>
          </cell>
          <cell r="F24104" t="str">
            <v>Kern</v>
          </cell>
          <cell r="G24104" t="str">
            <v>Etchegoin</v>
          </cell>
          <cell r="H24104" t="str">
            <v>No</v>
          </cell>
        </row>
        <row r="24105">
          <cell r="A24105" t="str">
            <v>0403040806</v>
          </cell>
          <cell r="B24105" t="str">
            <v>Holmes Western Oil Corporation</v>
          </cell>
          <cell r="C24105" t="str">
            <v>Oil &amp; Gas</v>
          </cell>
          <cell r="D24105" t="str">
            <v>Midway-Sunset</v>
          </cell>
          <cell r="E24105" t="str">
            <v>Inland</v>
          </cell>
          <cell r="F24105" t="str">
            <v>Kern</v>
          </cell>
          <cell r="G24105" t="str">
            <v>No Pool Breakdown</v>
          </cell>
          <cell r="H24105" t="str">
            <v>No</v>
          </cell>
        </row>
        <row r="24106">
          <cell r="A24106" t="str">
            <v>0403040816</v>
          </cell>
          <cell r="B24106" t="str">
            <v>Aera Energy LLC</v>
          </cell>
          <cell r="C24106" t="str">
            <v>Oil &amp; Gas</v>
          </cell>
          <cell r="D24106" t="str">
            <v>Belridge, South</v>
          </cell>
          <cell r="E24106" t="str">
            <v>Inland</v>
          </cell>
          <cell r="F24106" t="str">
            <v>Kern</v>
          </cell>
          <cell r="G24106" t="str">
            <v>Diatomite</v>
          </cell>
          <cell r="H24106" t="str">
            <v>No</v>
          </cell>
        </row>
        <row r="24107">
          <cell r="A24107" t="str">
            <v>0403040819</v>
          </cell>
          <cell r="B24107" t="str">
            <v>Aera Energy LLC</v>
          </cell>
          <cell r="C24107" t="str">
            <v>Oil &amp; Gas</v>
          </cell>
          <cell r="D24107" t="str">
            <v>Belridge, South</v>
          </cell>
          <cell r="E24107" t="str">
            <v>Inland</v>
          </cell>
          <cell r="F24107" t="str">
            <v>Kern</v>
          </cell>
          <cell r="G24107" t="str">
            <v>Diatomite</v>
          </cell>
          <cell r="H24107" t="str">
            <v>No</v>
          </cell>
        </row>
        <row r="24108">
          <cell r="A24108" t="str">
            <v>0403040820</v>
          </cell>
          <cell r="B24108" t="str">
            <v>Aera Energy LLC</v>
          </cell>
          <cell r="C24108" t="str">
            <v>Oil &amp; Gas</v>
          </cell>
          <cell r="D24108" t="str">
            <v>Belridge, South</v>
          </cell>
          <cell r="E24108" t="str">
            <v>Inland</v>
          </cell>
          <cell r="F24108" t="str">
            <v>Kern</v>
          </cell>
          <cell r="G24108" t="str">
            <v>Diatomite</v>
          </cell>
          <cell r="H24108" t="str">
            <v>No</v>
          </cell>
        </row>
        <row r="24109">
          <cell r="A24109" t="str">
            <v>0403040821</v>
          </cell>
          <cell r="B24109" t="str">
            <v>Aera Energy LLC</v>
          </cell>
          <cell r="C24109" t="str">
            <v>Oil &amp; Gas</v>
          </cell>
          <cell r="D24109" t="str">
            <v>Belridge, South</v>
          </cell>
          <cell r="E24109" t="str">
            <v>Inland</v>
          </cell>
          <cell r="F24109" t="str">
            <v>Kern</v>
          </cell>
          <cell r="G24109" t="str">
            <v>Diatomite</v>
          </cell>
          <cell r="H24109" t="str">
            <v>No</v>
          </cell>
        </row>
        <row r="24110">
          <cell r="A24110" t="str">
            <v>0403040825</v>
          </cell>
          <cell r="B24110" t="str">
            <v>Aera Energy LLC</v>
          </cell>
          <cell r="C24110" t="str">
            <v>Oil &amp; Gas</v>
          </cell>
          <cell r="D24110" t="str">
            <v>Midway-Sunset</v>
          </cell>
          <cell r="E24110" t="str">
            <v>Inland</v>
          </cell>
          <cell r="F24110" t="str">
            <v>Kern</v>
          </cell>
          <cell r="G24110" t="str">
            <v>No Pool Breakdown</v>
          </cell>
          <cell r="H24110" t="str">
            <v>No</v>
          </cell>
        </row>
        <row r="24111">
          <cell r="A24111" t="str">
            <v>0403040832</v>
          </cell>
          <cell r="B24111" t="str">
            <v>Aera Energy LLC</v>
          </cell>
          <cell r="C24111" t="str">
            <v>Steamflood</v>
          </cell>
          <cell r="D24111" t="str">
            <v>Midway-Sunset</v>
          </cell>
          <cell r="E24111" t="str">
            <v>Inland</v>
          </cell>
          <cell r="F24111" t="str">
            <v>Kern</v>
          </cell>
          <cell r="G24111" t="str">
            <v>No Pool Breakdown, Monarch</v>
          </cell>
          <cell r="H24111" t="str">
            <v>No</v>
          </cell>
        </row>
        <row r="24112">
          <cell r="A24112" t="str">
            <v>0403040836</v>
          </cell>
          <cell r="B24112" t="str">
            <v>Aera Energy LLC</v>
          </cell>
          <cell r="C24112" t="str">
            <v>Waterflood</v>
          </cell>
          <cell r="D24112" t="str">
            <v>Belridge, South</v>
          </cell>
          <cell r="E24112" t="str">
            <v>Inland</v>
          </cell>
          <cell r="F24112" t="str">
            <v>Kern</v>
          </cell>
          <cell r="G24112" t="str">
            <v>Diatomite</v>
          </cell>
          <cell r="H24112" t="str">
            <v>No</v>
          </cell>
        </row>
        <row r="24113">
          <cell r="A24113" t="str">
            <v>0403040844</v>
          </cell>
          <cell r="B24113" t="str">
            <v>Aera Energy LLC</v>
          </cell>
          <cell r="C24113" t="str">
            <v>Waterflood</v>
          </cell>
          <cell r="D24113" t="str">
            <v>Belridge, South</v>
          </cell>
          <cell r="E24113" t="str">
            <v>Inland</v>
          </cell>
          <cell r="F24113" t="str">
            <v>Kern</v>
          </cell>
          <cell r="G24113" t="str">
            <v>Diatomite</v>
          </cell>
          <cell r="H24113" t="str">
            <v>No</v>
          </cell>
        </row>
        <row r="24114">
          <cell r="A24114" t="str">
            <v>0403040845</v>
          </cell>
          <cell r="B24114" t="str">
            <v>Aera Energy LLC</v>
          </cell>
          <cell r="C24114" t="str">
            <v>Waterflood</v>
          </cell>
          <cell r="D24114" t="str">
            <v>Belridge, South</v>
          </cell>
          <cell r="E24114" t="str">
            <v>Inland</v>
          </cell>
          <cell r="F24114" t="str">
            <v>Kern</v>
          </cell>
          <cell r="G24114" t="str">
            <v>Diatomite</v>
          </cell>
          <cell r="H24114" t="str">
            <v>No</v>
          </cell>
        </row>
        <row r="24115">
          <cell r="A24115" t="str">
            <v>0403040857</v>
          </cell>
          <cell r="B24115" t="str">
            <v>Pace Diversified Corporation</v>
          </cell>
          <cell r="C24115" t="str">
            <v>Oil &amp; Gas</v>
          </cell>
          <cell r="D24115" t="str">
            <v>Round Mountain</v>
          </cell>
          <cell r="E24115" t="str">
            <v>Inland</v>
          </cell>
          <cell r="F24115" t="str">
            <v>Kern</v>
          </cell>
          <cell r="G24115" t="str">
            <v>Pyramid Hill</v>
          </cell>
          <cell r="H24115" t="str">
            <v>Yes</v>
          </cell>
        </row>
        <row r="24116">
          <cell r="A24116" t="str">
            <v>0403040863</v>
          </cell>
          <cell r="B24116" t="str">
            <v>Aera Energy LLC</v>
          </cell>
          <cell r="C24116" t="str">
            <v>Oil &amp; Gas</v>
          </cell>
          <cell r="D24116" t="str">
            <v>Midway-Sunset</v>
          </cell>
          <cell r="E24116" t="str">
            <v>Inland</v>
          </cell>
          <cell r="F24116" t="str">
            <v>Kern</v>
          </cell>
          <cell r="G24116" t="str">
            <v>No Pool Breakdown</v>
          </cell>
          <cell r="H24116" t="str">
            <v>No</v>
          </cell>
        </row>
        <row r="24117">
          <cell r="A24117" t="str">
            <v>0403040864</v>
          </cell>
          <cell r="B24117" t="str">
            <v>Aera Energy LLC</v>
          </cell>
          <cell r="C24117" t="str">
            <v>Oil &amp; Gas</v>
          </cell>
          <cell r="D24117" t="str">
            <v>Midway-Sunset</v>
          </cell>
          <cell r="E24117" t="str">
            <v>Inland</v>
          </cell>
          <cell r="F24117" t="str">
            <v>Kern</v>
          </cell>
          <cell r="G24117" t="str">
            <v>No Pool Breakdown</v>
          </cell>
          <cell r="H24117" t="str">
            <v>No</v>
          </cell>
        </row>
        <row r="24118">
          <cell r="A24118" t="str">
            <v>0403040890</v>
          </cell>
          <cell r="B24118" t="str">
            <v>Aera Energy LLC</v>
          </cell>
          <cell r="C24118" t="str">
            <v>Oil &amp; Gas</v>
          </cell>
          <cell r="D24118" t="str">
            <v>Midway-Sunset</v>
          </cell>
          <cell r="E24118" t="str">
            <v>Inland</v>
          </cell>
          <cell r="F24118" t="str">
            <v>Kern</v>
          </cell>
          <cell r="G24118" t="str">
            <v>No Pool Breakdown</v>
          </cell>
          <cell r="H24118" t="str">
            <v>No</v>
          </cell>
        </row>
        <row r="24119">
          <cell r="A24119" t="str">
            <v>0403040891</v>
          </cell>
          <cell r="B24119" t="str">
            <v>Aera Energy LLC</v>
          </cell>
          <cell r="C24119" t="str">
            <v>Oil &amp; Gas</v>
          </cell>
          <cell r="D24119" t="str">
            <v>Midway-Sunset</v>
          </cell>
          <cell r="E24119" t="str">
            <v>Inland</v>
          </cell>
          <cell r="F24119" t="str">
            <v>Kern</v>
          </cell>
          <cell r="G24119" t="str">
            <v>No Pool Breakdown</v>
          </cell>
          <cell r="H24119" t="str">
            <v>No</v>
          </cell>
        </row>
        <row r="24120">
          <cell r="A24120" t="str">
            <v>0403040895</v>
          </cell>
          <cell r="B24120" t="str">
            <v>Sentinel Peak Resources California LLC</v>
          </cell>
          <cell r="C24120" t="str">
            <v>Cyclic Steam</v>
          </cell>
          <cell r="D24120" t="str">
            <v>Belridge, South</v>
          </cell>
          <cell r="E24120" t="str">
            <v>Inland</v>
          </cell>
          <cell r="F24120" t="str">
            <v>Kern</v>
          </cell>
          <cell r="G24120" t="str">
            <v>Tulare</v>
          </cell>
          <cell r="H24120" t="str">
            <v>No</v>
          </cell>
        </row>
        <row r="24121">
          <cell r="A24121" t="str">
            <v>0403040900</v>
          </cell>
          <cell r="B24121" t="str">
            <v>Sentinel Peak Resources California LLC</v>
          </cell>
          <cell r="C24121" t="str">
            <v>Oil &amp; Gas</v>
          </cell>
          <cell r="D24121" t="str">
            <v>Midway-Sunset</v>
          </cell>
          <cell r="E24121" t="str">
            <v>Inland</v>
          </cell>
          <cell r="F24121" t="str">
            <v>Kern</v>
          </cell>
          <cell r="G24121" t="str">
            <v>No Pool Breakdown</v>
          </cell>
          <cell r="H24121" t="str">
            <v>No</v>
          </cell>
        </row>
        <row r="24122">
          <cell r="A24122" t="str">
            <v>0403040909</v>
          </cell>
          <cell r="B24122" t="str">
            <v>Aera Energy LLC</v>
          </cell>
          <cell r="C24122" t="str">
            <v>Oil &amp; Gas</v>
          </cell>
          <cell r="D24122" t="str">
            <v>Belridge, South</v>
          </cell>
          <cell r="E24122" t="str">
            <v>Inland</v>
          </cell>
          <cell r="F24122" t="str">
            <v>Kern</v>
          </cell>
          <cell r="G24122" t="str">
            <v>Diatomite</v>
          </cell>
          <cell r="H24122" t="str">
            <v>No</v>
          </cell>
        </row>
        <row r="24123">
          <cell r="A24123" t="str">
            <v>0403040911</v>
          </cell>
          <cell r="B24123" t="str">
            <v>Sentinel Peak Resources California LLC</v>
          </cell>
          <cell r="C24123" t="str">
            <v>Steamflood</v>
          </cell>
          <cell r="D24123" t="str">
            <v>Midway-Sunset</v>
          </cell>
          <cell r="E24123" t="str">
            <v>Inland</v>
          </cell>
          <cell r="F24123" t="str">
            <v>Kern</v>
          </cell>
          <cell r="G24123" t="str">
            <v>No Pool Breakdown, Marvic</v>
          </cell>
          <cell r="H24123" t="str">
            <v>No</v>
          </cell>
        </row>
        <row r="24124">
          <cell r="A24124" t="str">
            <v>0403040931</v>
          </cell>
          <cell r="B24124" t="str">
            <v>Berry Petroleum Company, LLC</v>
          </cell>
          <cell r="C24124" t="str">
            <v>Oil &amp; Gas</v>
          </cell>
          <cell r="D24124" t="str">
            <v>Midway-Sunset</v>
          </cell>
          <cell r="E24124" t="str">
            <v>Inland</v>
          </cell>
          <cell r="F24124" t="str">
            <v>Kern</v>
          </cell>
          <cell r="G24124" t="str">
            <v>No Pool Breakdown</v>
          </cell>
          <cell r="H24124" t="str">
            <v>Yes</v>
          </cell>
        </row>
        <row r="24125">
          <cell r="A24125" t="str">
            <v>0403040932</v>
          </cell>
          <cell r="B24125" t="str">
            <v>Berry Petroleum Company, LLC</v>
          </cell>
          <cell r="C24125" t="str">
            <v>Oil &amp; Gas</v>
          </cell>
          <cell r="D24125" t="str">
            <v>Midway-Sunset</v>
          </cell>
          <cell r="E24125" t="str">
            <v>Inland</v>
          </cell>
          <cell r="F24125" t="str">
            <v>Kern</v>
          </cell>
          <cell r="G24125" t="str">
            <v>No Pool Breakdown</v>
          </cell>
          <cell r="H24125" t="str">
            <v>No</v>
          </cell>
        </row>
        <row r="24126">
          <cell r="A24126" t="str">
            <v>0403040936</v>
          </cell>
          <cell r="B24126" t="str">
            <v>California Resources Elk Hills, LLC</v>
          </cell>
          <cell r="C24126" t="str">
            <v>Oil &amp; Gas</v>
          </cell>
          <cell r="D24126" t="str">
            <v>Elk Hills</v>
          </cell>
          <cell r="E24126" t="str">
            <v>Inland</v>
          </cell>
          <cell r="F24126" t="str">
            <v>Kern</v>
          </cell>
          <cell r="G24126" t="str">
            <v>Upper (Undifferentiated)</v>
          </cell>
          <cell r="H24126" t="str">
            <v>No</v>
          </cell>
        </row>
        <row r="24127">
          <cell r="A24127" t="str">
            <v>0403040937</v>
          </cell>
          <cell r="B24127" t="str">
            <v>California Resources Elk Hills, LLC</v>
          </cell>
          <cell r="C24127" t="str">
            <v>Oil &amp; Gas</v>
          </cell>
          <cell r="D24127" t="str">
            <v>Elk Hills</v>
          </cell>
          <cell r="E24127" t="str">
            <v>Inland</v>
          </cell>
          <cell r="F24127" t="str">
            <v>Kern</v>
          </cell>
          <cell r="G24127" t="str">
            <v>Upper (Undifferentiated)</v>
          </cell>
          <cell r="H24127" t="str">
            <v>No</v>
          </cell>
        </row>
        <row r="24128">
          <cell r="A24128" t="str">
            <v>0403040939</v>
          </cell>
          <cell r="B24128" t="str">
            <v>California Resources Elk Hills, LLC</v>
          </cell>
          <cell r="C24128" t="str">
            <v>Oil &amp; Gas</v>
          </cell>
          <cell r="D24128" t="str">
            <v>Elk Hills</v>
          </cell>
          <cell r="E24128" t="str">
            <v>Inland</v>
          </cell>
          <cell r="F24128" t="str">
            <v>Kern</v>
          </cell>
          <cell r="G24128" t="str">
            <v>Upper (Undifferentiated)</v>
          </cell>
          <cell r="H24128" t="str">
            <v>No</v>
          </cell>
        </row>
        <row r="24129">
          <cell r="A24129" t="str">
            <v>0403040940</v>
          </cell>
          <cell r="B24129" t="str">
            <v>California Resources Elk Hills, LLC</v>
          </cell>
          <cell r="C24129" t="str">
            <v>Oil &amp; Gas</v>
          </cell>
          <cell r="D24129" t="str">
            <v>Elk Hills</v>
          </cell>
          <cell r="E24129" t="str">
            <v>Inland</v>
          </cell>
          <cell r="F24129" t="str">
            <v>Kern</v>
          </cell>
          <cell r="G24129" t="str">
            <v>Upper (Undifferentiated)</v>
          </cell>
          <cell r="H24129" t="str">
            <v>No</v>
          </cell>
        </row>
        <row r="24130">
          <cell r="A24130" t="str">
            <v>0403040945</v>
          </cell>
          <cell r="B24130" t="str">
            <v>Chevron U.S.A. Inc.</v>
          </cell>
          <cell r="C24130" t="str">
            <v>Cyclic Steam</v>
          </cell>
          <cell r="D24130" t="str">
            <v>Cymric</v>
          </cell>
          <cell r="E24130" t="str">
            <v>Inland</v>
          </cell>
          <cell r="F24130" t="str">
            <v>Kern</v>
          </cell>
          <cell r="G24130" t="str">
            <v>Tulare</v>
          </cell>
          <cell r="H24130" t="str">
            <v>No</v>
          </cell>
        </row>
        <row r="24131">
          <cell r="A24131" t="str">
            <v>0403040947</v>
          </cell>
          <cell r="B24131" t="str">
            <v>California Resources Elk Hills, LLC</v>
          </cell>
          <cell r="C24131" t="str">
            <v>Oil &amp; Gas</v>
          </cell>
          <cell r="D24131" t="str">
            <v>Elk Hills</v>
          </cell>
          <cell r="E24131" t="str">
            <v>Inland</v>
          </cell>
          <cell r="F24131" t="str">
            <v>Kern</v>
          </cell>
          <cell r="G24131" t="str">
            <v>Upper (Undifferentiated)</v>
          </cell>
          <cell r="H24131" t="str">
            <v>No</v>
          </cell>
        </row>
        <row r="24132">
          <cell r="A24132" t="str">
            <v>0403040951</v>
          </cell>
          <cell r="B24132" t="str">
            <v>California Resources Elk Hills, LLC</v>
          </cell>
          <cell r="C24132" t="str">
            <v>Oil &amp; Gas</v>
          </cell>
          <cell r="D24132" t="str">
            <v>Elk Hills</v>
          </cell>
          <cell r="E24132" t="str">
            <v>Inland</v>
          </cell>
          <cell r="F24132" t="str">
            <v>Kern</v>
          </cell>
          <cell r="G24132" t="str">
            <v>Upper (Undifferentiated)</v>
          </cell>
          <cell r="H24132" t="str">
            <v>No</v>
          </cell>
        </row>
        <row r="24133">
          <cell r="A24133" t="str">
            <v>0403040952</v>
          </cell>
          <cell r="B24133" t="str">
            <v>California Resources Elk Hills, LLC</v>
          </cell>
          <cell r="C24133" t="str">
            <v>Oil &amp; Gas</v>
          </cell>
          <cell r="D24133" t="str">
            <v>Elk Hills</v>
          </cell>
          <cell r="E24133" t="str">
            <v>Inland</v>
          </cell>
          <cell r="F24133" t="str">
            <v>Kern</v>
          </cell>
          <cell r="G24133" t="str">
            <v>Upper (Undifferentiated)</v>
          </cell>
          <cell r="H24133" t="str">
            <v>No</v>
          </cell>
        </row>
        <row r="24134">
          <cell r="A24134" t="str">
            <v>0403040953</v>
          </cell>
          <cell r="B24134" t="str">
            <v>California Resources Elk Hills, LLC</v>
          </cell>
          <cell r="C24134" t="str">
            <v>Oil &amp; Gas</v>
          </cell>
          <cell r="D24134" t="str">
            <v>Elk Hills</v>
          </cell>
          <cell r="E24134" t="str">
            <v>Inland</v>
          </cell>
          <cell r="F24134" t="str">
            <v>Kern</v>
          </cell>
          <cell r="G24134" t="str">
            <v>Upper (Undifferentiated)</v>
          </cell>
          <cell r="H24134" t="str">
            <v>No</v>
          </cell>
        </row>
        <row r="24135">
          <cell r="A24135" t="str">
            <v>0403040955</v>
          </cell>
          <cell r="B24135" t="str">
            <v>Caleco, LLC</v>
          </cell>
          <cell r="C24135" t="str">
            <v>Oil &amp; Gas</v>
          </cell>
          <cell r="D24135" t="str">
            <v>Midway-Sunset</v>
          </cell>
          <cell r="E24135" t="str">
            <v>Inland</v>
          </cell>
          <cell r="F24135" t="str">
            <v>Kern</v>
          </cell>
          <cell r="G24135" t="str">
            <v>No Pool Breakdown</v>
          </cell>
          <cell r="H24135" t="str">
            <v>No</v>
          </cell>
        </row>
        <row r="24136">
          <cell r="A24136" t="str">
            <v>0403040956</v>
          </cell>
          <cell r="B24136" t="str">
            <v>Chevron U.S.A. Inc.</v>
          </cell>
          <cell r="C24136" t="str">
            <v>Cyclic Steam</v>
          </cell>
          <cell r="D24136" t="str">
            <v>Cymric</v>
          </cell>
          <cell r="E24136" t="str">
            <v>Inland</v>
          </cell>
          <cell r="F24136" t="str">
            <v>Kern</v>
          </cell>
          <cell r="G24136" t="str">
            <v>Tulare</v>
          </cell>
          <cell r="H24136" t="str">
            <v>No</v>
          </cell>
        </row>
        <row r="24137">
          <cell r="A24137" t="str">
            <v>0403040957</v>
          </cell>
          <cell r="B24137" t="str">
            <v>E &amp; B Natural Resources Management Corporation</v>
          </cell>
          <cell r="C24137" t="str">
            <v>Oil &amp; Gas</v>
          </cell>
          <cell r="D24137" t="str">
            <v>Poso Creek</v>
          </cell>
          <cell r="E24137" t="str">
            <v>Inland</v>
          </cell>
          <cell r="F24137" t="str">
            <v>Kern</v>
          </cell>
          <cell r="G24137" t="str">
            <v>Etchegoin-Chanac</v>
          </cell>
          <cell r="H24137" t="str">
            <v>No</v>
          </cell>
        </row>
        <row r="24138">
          <cell r="A24138" t="str">
            <v>0403040968</v>
          </cell>
          <cell r="B24138" t="str">
            <v>Chevron U.S.A. Inc.</v>
          </cell>
          <cell r="C24138" t="str">
            <v>Cyclic Steam</v>
          </cell>
          <cell r="D24138" t="str">
            <v>Kern River</v>
          </cell>
          <cell r="E24138" t="str">
            <v>Inland</v>
          </cell>
          <cell r="F24138" t="str">
            <v>Kern</v>
          </cell>
          <cell r="G24138" t="str">
            <v>Kern River</v>
          </cell>
          <cell r="H24138" t="str">
            <v>No</v>
          </cell>
        </row>
        <row r="24139">
          <cell r="A24139" t="str">
            <v>0403040975</v>
          </cell>
          <cell r="B24139" t="str">
            <v>Chevron U.S.A. Inc.</v>
          </cell>
          <cell r="C24139" t="str">
            <v>Cyclic Steam</v>
          </cell>
          <cell r="D24139" t="str">
            <v>Kern River</v>
          </cell>
          <cell r="E24139" t="str">
            <v>Inland</v>
          </cell>
          <cell r="F24139" t="str">
            <v>Kern</v>
          </cell>
          <cell r="G24139" t="str">
            <v>Kern River</v>
          </cell>
          <cell r="H24139" t="str">
            <v>No</v>
          </cell>
        </row>
        <row r="24140">
          <cell r="A24140" t="str">
            <v>0403040977</v>
          </cell>
          <cell r="B24140" t="str">
            <v>Chevron U.S.A. Inc.</v>
          </cell>
          <cell r="C24140" t="str">
            <v>Cyclic Steam</v>
          </cell>
          <cell r="D24140" t="str">
            <v>Kern River</v>
          </cell>
          <cell r="E24140" t="str">
            <v>Inland</v>
          </cell>
          <cell r="F24140" t="str">
            <v>Kern</v>
          </cell>
          <cell r="G24140" t="str">
            <v>Kern River</v>
          </cell>
          <cell r="H24140" t="str">
            <v>Yes</v>
          </cell>
        </row>
        <row r="24141">
          <cell r="A24141" t="str">
            <v>0403040978</v>
          </cell>
          <cell r="B24141" t="str">
            <v>Chevron U.S.A. Inc.</v>
          </cell>
          <cell r="C24141" t="str">
            <v>Oil &amp; Gas</v>
          </cell>
          <cell r="D24141" t="str">
            <v>Kern River</v>
          </cell>
          <cell r="E24141" t="str">
            <v>Inland</v>
          </cell>
          <cell r="F24141" t="str">
            <v>Kern</v>
          </cell>
          <cell r="G24141" t="str">
            <v>Kern River</v>
          </cell>
          <cell r="H24141" t="str">
            <v>No</v>
          </cell>
        </row>
        <row r="24142">
          <cell r="A24142" t="str">
            <v>0403040980</v>
          </cell>
          <cell r="B24142" t="str">
            <v>Chevron U.S.A. Inc.</v>
          </cell>
          <cell r="C24142" t="str">
            <v>Cyclic Steam</v>
          </cell>
          <cell r="D24142" t="str">
            <v>Kern River</v>
          </cell>
          <cell r="E24142" t="str">
            <v>Inland</v>
          </cell>
          <cell r="F24142" t="str">
            <v>Kern</v>
          </cell>
          <cell r="G24142" t="str">
            <v>Kern River</v>
          </cell>
          <cell r="H24142" t="str">
            <v>No</v>
          </cell>
        </row>
        <row r="24143">
          <cell r="A24143" t="str">
            <v>0403040982</v>
          </cell>
          <cell r="B24143" t="str">
            <v>Chevron U.S.A. Inc.</v>
          </cell>
          <cell r="C24143" t="str">
            <v>Cyclic Steam</v>
          </cell>
          <cell r="D24143" t="str">
            <v>Kern River</v>
          </cell>
          <cell r="E24143" t="str">
            <v>Inland</v>
          </cell>
          <cell r="F24143" t="str">
            <v>Kern</v>
          </cell>
          <cell r="G24143" t="str">
            <v>Kern River</v>
          </cell>
          <cell r="H24143" t="str">
            <v>No</v>
          </cell>
        </row>
        <row r="24144">
          <cell r="A24144" t="str">
            <v>0403041001</v>
          </cell>
          <cell r="B24144" t="str">
            <v>California Resources Elk Hills, LLC</v>
          </cell>
          <cell r="C24144" t="str">
            <v>Oil &amp; Gas</v>
          </cell>
          <cell r="D24144" t="str">
            <v>Elk Hills</v>
          </cell>
          <cell r="E24144" t="str">
            <v>Inland</v>
          </cell>
          <cell r="F24144" t="str">
            <v>Kern</v>
          </cell>
          <cell r="G24144" t="str">
            <v>Upper (Undifferentiated)</v>
          </cell>
          <cell r="H24144" t="str">
            <v>No</v>
          </cell>
        </row>
        <row r="24145">
          <cell r="A24145" t="str">
            <v>0403041005</v>
          </cell>
          <cell r="B24145" t="str">
            <v>California Resources Production Corporation</v>
          </cell>
          <cell r="C24145" t="str">
            <v>Oil &amp; Gas</v>
          </cell>
          <cell r="D24145" t="str">
            <v>Semitropic</v>
          </cell>
          <cell r="E24145" t="str">
            <v>Inland</v>
          </cell>
          <cell r="F24145" t="str">
            <v>Kern</v>
          </cell>
          <cell r="G24145" t="str">
            <v>No Pool Breakdown</v>
          </cell>
          <cell r="H24145" t="str">
            <v>Yes</v>
          </cell>
        </row>
        <row r="24146">
          <cell r="A24146" t="str">
            <v>0403041006</v>
          </cell>
          <cell r="B24146" t="str">
            <v>California Resources Production Corporation</v>
          </cell>
          <cell r="C24146" t="str">
            <v>Oil &amp; Gas</v>
          </cell>
          <cell r="D24146" t="str">
            <v>Semitropic</v>
          </cell>
          <cell r="E24146" t="str">
            <v>Inland</v>
          </cell>
          <cell r="F24146" t="str">
            <v>Kern</v>
          </cell>
          <cell r="G24146" t="str">
            <v>No Pool Breakdown</v>
          </cell>
          <cell r="H24146" t="str">
            <v>Yes</v>
          </cell>
        </row>
        <row r="24147">
          <cell r="A24147" t="str">
            <v>0403041014</v>
          </cell>
          <cell r="B24147" t="str">
            <v>Chevron U.S.A. Inc.</v>
          </cell>
          <cell r="C24147" t="str">
            <v>Steamflood</v>
          </cell>
          <cell r="D24147" t="str">
            <v>Cymric</v>
          </cell>
          <cell r="E24147" t="str">
            <v>Inland</v>
          </cell>
          <cell r="F24147" t="str">
            <v>Kern</v>
          </cell>
          <cell r="G24147" t="str">
            <v>Tulare</v>
          </cell>
          <cell r="H24147" t="str">
            <v>No</v>
          </cell>
        </row>
        <row r="24148">
          <cell r="A24148" t="str">
            <v>0403041015</v>
          </cell>
          <cell r="B24148" t="str">
            <v>Chevron U.S.A. Inc.</v>
          </cell>
          <cell r="C24148" t="str">
            <v>Steamflood</v>
          </cell>
          <cell r="D24148" t="str">
            <v>Cymric</v>
          </cell>
          <cell r="E24148" t="str">
            <v>Inland</v>
          </cell>
          <cell r="F24148" t="str">
            <v>Kern</v>
          </cell>
          <cell r="G24148" t="str">
            <v>Tulare</v>
          </cell>
          <cell r="H24148" t="str">
            <v>No</v>
          </cell>
        </row>
        <row r="24149">
          <cell r="A24149" t="str">
            <v>0403041016</v>
          </cell>
          <cell r="B24149" t="str">
            <v>Chevron U.S.A. Inc.</v>
          </cell>
          <cell r="C24149" t="str">
            <v>Steamflood</v>
          </cell>
          <cell r="D24149" t="str">
            <v>Cymric</v>
          </cell>
          <cell r="E24149" t="str">
            <v>Inland</v>
          </cell>
          <cell r="F24149" t="str">
            <v>Kern</v>
          </cell>
          <cell r="G24149" t="str">
            <v>Tulare</v>
          </cell>
          <cell r="H24149" t="str">
            <v>No</v>
          </cell>
        </row>
        <row r="24150">
          <cell r="A24150" t="str">
            <v>0403041017</v>
          </cell>
          <cell r="B24150" t="str">
            <v>Chevron U.S.A. Inc.</v>
          </cell>
          <cell r="C24150" t="str">
            <v>Steamflood</v>
          </cell>
          <cell r="D24150" t="str">
            <v>Cymric</v>
          </cell>
          <cell r="E24150" t="str">
            <v>Inland</v>
          </cell>
          <cell r="F24150" t="str">
            <v>Kern</v>
          </cell>
          <cell r="G24150" t="str">
            <v>Tulare</v>
          </cell>
          <cell r="H24150" t="str">
            <v>Yes</v>
          </cell>
        </row>
        <row r="24151">
          <cell r="A24151" t="str">
            <v>0403041018</v>
          </cell>
          <cell r="B24151" t="str">
            <v>Chevron U.S.A. Inc.</v>
          </cell>
          <cell r="C24151" t="str">
            <v>Steamflood</v>
          </cell>
          <cell r="D24151" t="str">
            <v>Cymric</v>
          </cell>
          <cell r="E24151" t="str">
            <v>Inland</v>
          </cell>
          <cell r="F24151" t="str">
            <v>Kern</v>
          </cell>
          <cell r="G24151" t="str">
            <v>Tulare</v>
          </cell>
          <cell r="H24151" t="str">
            <v>No</v>
          </cell>
        </row>
        <row r="24152">
          <cell r="A24152" t="str">
            <v>0403041025</v>
          </cell>
          <cell r="B24152" t="str">
            <v>Berry Petroleum Company, LLC</v>
          </cell>
          <cell r="C24152" t="str">
            <v>Oil &amp; Gas</v>
          </cell>
          <cell r="D24152" t="str">
            <v>Midway-Sunset</v>
          </cell>
          <cell r="E24152" t="str">
            <v>Inland</v>
          </cell>
          <cell r="F24152" t="str">
            <v>Kern</v>
          </cell>
          <cell r="G24152" t="str">
            <v>No Pool Breakdown</v>
          </cell>
          <cell r="H24152" t="str">
            <v>No</v>
          </cell>
        </row>
        <row r="24153">
          <cell r="A24153" t="str">
            <v>0403041033</v>
          </cell>
          <cell r="B24153" t="str">
            <v>Chevron U.S.A. Inc.</v>
          </cell>
          <cell r="C24153" t="str">
            <v>Oil &amp; Gas</v>
          </cell>
          <cell r="D24153" t="str">
            <v>Lost Hills</v>
          </cell>
          <cell r="E24153" t="str">
            <v>Inland</v>
          </cell>
          <cell r="F24153" t="str">
            <v>Kern</v>
          </cell>
          <cell r="G24153" t="str">
            <v>Etchegoin</v>
          </cell>
          <cell r="H24153" t="str">
            <v>No</v>
          </cell>
        </row>
        <row r="24154">
          <cell r="A24154" t="str">
            <v>0403041034</v>
          </cell>
          <cell r="B24154" t="str">
            <v>Chevron U.S.A. Inc.</v>
          </cell>
          <cell r="C24154" t="str">
            <v>Oil &amp; Gas</v>
          </cell>
          <cell r="D24154" t="str">
            <v>Lost Hills</v>
          </cell>
          <cell r="E24154" t="str">
            <v>Inland</v>
          </cell>
          <cell r="F24154" t="str">
            <v>Kern</v>
          </cell>
          <cell r="G24154" t="str">
            <v>Etchegoin</v>
          </cell>
          <cell r="H24154" t="str">
            <v>No</v>
          </cell>
        </row>
        <row r="24155">
          <cell r="A24155" t="str">
            <v>0403041036</v>
          </cell>
          <cell r="B24155" t="str">
            <v>Chevron U.S.A. Inc.</v>
          </cell>
          <cell r="C24155" t="str">
            <v>Oil &amp; Gas</v>
          </cell>
          <cell r="D24155" t="str">
            <v>Lost Hills</v>
          </cell>
          <cell r="E24155" t="str">
            <v>Inland</v>
          </cell>
          <cell r="F24155" t="str">
            <v>Kern</v>
          </cell>
          <cell r="G24155" t="str">
            <v>Etchegoin</v>
          </cell>
          <cell r="H24155" t="str">
            <v>No</v>
          </cell>
        </row>
        <row r="24156">
          <cell r="A24156" t="str">
            <v>0403041038</v>
          </cell>
          <cell r="B24156" t="str">
            <v>California Resources Elk Hills, LLC</v>
          </cell>
          <cell r="C24156" t="str">
            <v>Waterflood</v>
          </cell>
          <cell r="D24156" t="str">
            <v>Elk Hills</v>
          </cell>
          <cell r="E24156" t="str">
            <v>Inland</v>
          </cell>
          <cell r="F24156" t="str">
            <v>Kern</v>
          </cell>
          <cell r="G24156" t="str">
            <v>Upper (Undifferentiated)</v>
          </cell>
          <cell r="H24156" t="str">
            <v>No</v>
          </cell>
        </row>
        <row r="24157">
          <cell r="A24157" t="str">
            <v>0403041039</v>
          </cell>
          <cell r="B24157" t="str">
            <v>California Resources Elk Hills, LLC</v>
          </cell>
          <cell r="C24157" t="str">
            <v>Waterflood</v>
          </cell>
          <cell r="D24157" t="str">
            <v>Elk Hills</v>
          </cell>
          <cell r="E24157" t="str">
            <v>Inland</v>
          </cell>
          <cell r="F24157" t="str">
            <v>Kern</v>
          </cell>
          <cell r="G24157" t="str">
            <v>Upper (Undifferentiated)</v>
          </cell>
          <cell r="H24157" t="str">
            <v>No</v>
          </cell>
        </row>
        <row r="24158">
          <cell r="A24158" t="str">
            <v>0403041041</v>
          </cell>
          <cell r="B24158" t="str">
            <v>California Resources Elk Hills, LLC</v>
          </cell>
          <cell r="C24158" t="str">
            <v>Waterflood</v>
          </cell>
          <cell r="D24158" t="str">
            <v>Elk Hills</v>
          </cell>
          <cell r="E24158" t="str">
            <v>Inland</v>
          </cell>
          <cell r="F24158" t="str">
            <v>Kern</v>
          </cell>
          <cell r="G24158" t="str">
            <v>Upper (Undifferentiated)</v>
          </cell>
          <cell r="H24158" t="str">
            <v>No</v>
          </cell>
        </row>
        <row r="24159">
          <cell r="A24159" t="str">
            <v>0403041047</v>
          </cell>
          <cell r="B24159" t="str">
            <v>California Resources Elk Hills, LLC</v>
          </cell>
          <cell r="C24159" t="str">
            <v>Dry Gas</v>
          </cell>
          <cell r="D24159" t="str">
            <v>Elk Hills</v>
          </cell>
          <cell r="E24159" t="str">
            <v>Inland</v>
          </cell>
          <cell r="F24159" t="str">
            <v>Kern</v>
          </cell>
          <cell r="G24159" t="str">
            <v>Upper (Undifferentiated), Gas Zone</v>
          </cell>
          <cell r="H24159" t="str">
            <v>No</v>
          </cell>
        </row>
        <row r="24160">
          <cell r="A24160" t="str">
            <v>0403041051</v>
          </cell>
          <cell r="B24160" t="str">
            <v>Chevron U.S.A. Inc.</v>
          </cell>
          <cell r="C24160" t="str">
            <v>Oil &amp; Gas</v>
          </cell>
          <cell r="D24160" t="str">
            <v>Lost Hills</v>
          </cell>
          <cell r="E24160" t="str">
            <v>Inland</v>
          </cell>
          <cell r="F24160" t="str">
            <v>Kern</v>
          </cell>
          <cell r="G24160" t="str">
            <v>Etchegoin</v>
          </cell>
          <cell r="H24160" t="str">
            <v>No</v>
          </cell>
        </row>
        <row r="24161">
          <cell r="A24161" t="str">
            <v>0403041053</v>
          </cell>
          <cell r="B24161" t="str">
            <v>Berry Petroleum Company, LLC</v>
          </cell>
          <cell r="C24161" t="str">
            <v>Oil &amp; Gas</v>
          </cell>
          <cell r="D24161" t="str">
            <v>Belridge, South</v>
          </cell>
          <cell r="E24161" t="str">
            <v>Inland</v>
          </cell>
          <cell r="F24161" t="str">
            <v>Kern</v>
          </cell>
          <cell r="G24161" t="str">
            <v>Diatomite</v>
          </cell>
          <cell r="H24161" t="str">
            <v>Yes</v>
          </cell>
        </row>
        <row r="24162">
          <cell r="A24162" t="str">
            <v>0403041055</v>
          </cell>
          <cell r="B24162" t="str">
            <v>Berry Petroleum Company, LLC</v>
          </cell>
          <cell r="C24162" t="str">
            <v>Oil &amp; Gas</v>
          </cell>
          <cell r="D24162" t="str">
            <v>Belridge, South</v>
          </cell>
          <cell r="E24162" t="str">
            <v>Inland</v>
          </cell>
          <cell r="F24162" t="str">
            <v>Kern</v>
          </cell>
          <cell r="G24162" t="str">
            <v>Diatomite</v>
          </cell>
          <cell r="H24162" t="str">
            <v>No</v>
          </cell>
        </row>
        <row r="24163">
          <cell r="A24163" t="str">
            <v>0403041056</v>
          </cell>
          <cell r="B24163" t="str">
            <v>Aera Energy LLC</v>
          </cell>
          <cell r="C24163" t="str">
            <v>Oil &amp; Gas</v>
          </cell>
          <cell r="D24163" t="str">
            <v>Midway-Sunset</v>
          </cell>
          <cell r="E24163" t="str">
            <v>Inland</v>
          </cell>
          <cell r="F24163" t="str">
            <v>Kern</v>
          </cell>
          <cell r="G24163" t="str">
            <v>No Pool Breakdown</v>
          </cell>
          <cell r="H24163" t="str">
            <v>No</v>
          </cell>
        </row>
        <row r="24164">
          <cell r="A24164" t="str">
            <v>0403041067</v>
          </cell>
          <cell r="B24164" t="str">
            <v>Vaquero Energy, Inc.</v>
          </cell>
          <cell r="C24164" t="str">
            <v>Oil &amp; Gas</v>
          </cell>
          <cell r="D24164" t="str">
            <v>Edison</v>
          </cell>
          <cell r="E24164" t="str">
            <v>Inland</v>
          </cell>
          <cell r="F24164" t="str">
            <v>Kern</v>
          </cell>
          <cell r="G24164" t="str">
            <v>No Pool Breakdown</v>
          </cell>
          <cell r="H24164" t="str">
            <v>No</v>
          </cell>
        </row>
        <row r="24165">
          <cell r="A24165" t="str">
            <v>0403041069</v>
          </cell>
          <cell r="B24165" t="str">
            <v>California Resources Elk Hills, LLC</v>
          </cell>
          <cell r="C24165" t="str">
            <v>Oil &amp; Gas</v>
          </cell>
          <cell r="D24165" t="str">
            <v>Asphalto</v>
          </cell>
          <cell r="E24165" t="str">
            <v>Inland</v>
          </cell>
          <cell r="F24165" t="str">
            <v>Kern</v>
          </cell>
          <cell r="G24165" t="str">
            <v>Stevens</v>
          </cell>
          <cell r="H24165" t="str">
            <v>No</v>
          </cell>
        </row>
        <row r="24166">
          <cell r="A24166" t="str">
            <v>0403041073</v>
          </cell>
          <cell r="B24166" t="str">
            <v>California Resources Production Corporation</v>
          </cell>
          <cell r="C24166" t="str">
            <v>Oil &amp; Gas</v>
          </cell>
          <cell r="D24166" t="str">
            <v>Kern Front</v>
          </cell>
          <cell r="E24166" t="str">
            <v>Inland</v>
          </cell>
          <cell r="F24166" t="str">
            <v>Kern</v>
          </cell>
          <cell r="G24166" t="str">
            <v>Etchegoin</v>
          </cell>
          <cell r="H24166" t="str">
            <v>No</v>
          </cell>
        </row>
        <row r="24167">
          <cell r="A24167" t="str">
            <v>0403041076</v>
          </cell>
          <cell r="B24167" t="str">
            <v>Aera Energy LLC</v>
          </cell>
          <cell r="C24167" t="str">
            <v>Steamflood</v>
          </cell>
          <cell r="D24167" t="str">
            <v>Midway-Sunset</v>
          </cell>
          <cell r="E24167" t="str">
            <v>Inland</v>
          </cell>
          <cell r="F24167" t="str">
            <v>Kern</v>
          </cell>
          <cell r="G24167" t="str">
            <v>No Pool Breakdown, Marvic</v>
          </cell>
          <cell r="H24167" t="str">
            <v>No</v>
          </cell>
        </row>
        <row r="24168">
          <cell r="A24168" t="str">
            <v>0403041083</v>
          </cell>
          <cell r="B24168" t="str">
            <v>Chevron U.S.A. Inc.</v>
          </cell>
          <cell r="C24168" t="str">
            <v>Cyclic Steam</v>
          </cell>
          <cell r="D24168" t="str">
            <v>Midway-Sunset</v>
          </cell>
          <cell r="E24168" t="str">
            <v>Inland</v>
          </cell>
          <cell r="F24168" t="str">
            <v>Kern</v>
          </cell>
          <cell r="G24168" t="str">
            <v>No Pool Breakdown</v>
          </cell>
          <cell r="H24168" t="str">
            <v>No</v>
          </cell>
        </row>
        <row r="24169">
          <cell r="A24169" t="str">
            <v>0403041089</v>
          </cell>
          <cell r="B24169" t="str">
            <v>Aera Energy LLC</v>
          </cell>
          <cell r="C24169" t="str">
            <v>Waterflood</v>
          </cell>
          <cell r="D24169" t="str">
            <v>Belridge, South</v>
          </cell>
          <cell r="E24169" t="str">
            <v>Inland</v>
          </cell>
          <cell r="F24169" t="str">
            <v>Kern</v>
          </cell>
          <cell r="G24169" t="str">
            <v>Diatomite</v>
          </cell>
          <cell r="H24169" t="str">
            <v>No</v>
          </cell>
        </row>
        <row r="24170">
          <cell r="A24170" t="str">
            <v>0403041100</v>
          </cell>
          <cell r="B24170" t="str">
            <v>CMO, Inc.</v>
          </cell>
          <cell r="C24170" t="str">
            <v>Oil &amp; Gas</v>
          </cell>
          <cell r="D24170" t="str">
            <v>Chico-Martinez</v>
          </cell>
          <cell r="E24170" t="str">
            <v>Inland</v>
          </cell>
          <cell r="F24170" t="str">
            <v>Kern</v>
          </cell>
          <cell r="G24170" t="str">
            <v>Etchegoin</v>
          </cell>
          <cell r="H24170" t="str">
            <v>No</v>
          </cell>
        </row>
        <row r="24171">
          <cell r="A24171" t="str">
            <v>0403041106</v>
          </cell>
          <cell r="B24171" t="str">
            <v>Aera Energy LLC</v>
          </cell>
          <cell r="C24171" t="str">
            <v>Oil &amp; Gas</v>
          </cell>
          <cell r="D24171" t="str">
            <v>Midway-Sunset</v>
          </cell>
          <cell r="E24171" t="str">
            <v>Inland</v>
          </cell>
          <cell r="F24171" t="str">
            <v>Kern</v>
          </cell>
          <cell r="G24171" t="str">
            <v>No Pool Breakdown</v>
          </cell>
          <cell r="H24171" t="str">
            <v>No</v>
          </cell>
        </row>
        <row r="24172">
          <cell r="A24172" t="str">
            <v>0403041120</v>
          </cell>
          <cell r="B24172" t="str">
            <v>Chevron U.S.A. Inc.</v>
          </cell>
          <cell r="C24172" t="str">
            <v>Oil &amp; Gas</v>
          </cell>
          <cell r="D24172" t="str">
            <v>Kern River</v>
          </cell>
          <cell r="E24172" t="str">
            <v>Inland</v>
          </cell>
          <cell r="F24172" t="str">
            <v>Kern</v>
          </cell>
          <cell r="G24172" t="str">
            <v>Kern River</v>
          </cell>
          <cell r="H24172" t="str">
            <v>No</v>
          </cell>
        </row>
        <row r="24173">
          <cell r="A24173" t="str">
            <v>0403041136</v>
          </cell>
          <cell r="B24173" t="str">
            <v>Aera Energy LLC</v>
          </cell>
          <cell r="C24173" t="str">
            <v>Oil &amp; Gas</v>
          </cell>
          <cell r="D24173" t="str">
            <v>Lost Hills</v>
          </cell>
          <cell r="E24173" t="str">
            <v>Inland</v>
          </cell>
          <cell r="F24173" t="str">
            <v>Kern</v>
          </cell>
          <cell r="G24173" t="str">
            <v>Etchegoin</v>
          </cell>
          <cell r="H24173" t="str">
            <v>No</v>
          </cell>
        </row>
        <row r="24174">
          <cell r="A24174" t="str">
            <v>0403041154</v>
          </cell>
          <cell r="B24174" t="str">
            <v>California Resources Elk Hills, LLC</v>
          </cell>
          <cell r="C24174" t="str">
            <v>Oil &amp; Gas</v>
          </cell>
          <cell r="D24174" t="str">
            <v>Elk Hills</v>
          </cell>
          <cell r="E24174" t="str">
            <v>Inland</v>
          </cell>
          <cell r="F24174" t="str">
            <v>Kern</v>
          </cell>
          <cell r="G24174" t="str">
            <v>No Pool Breakdown</v>
          </cell>
          <cell r="H24174" t="str">
            <v>Yes</v>
          </cell>
        </row>
        <row r="24175">
          <cell r="A24175" t="str">
            <v>0403041157</v>
          </cell>
          <cell r="B24175" t="str">
            <v>Chevron U.S.A. Inc.</v>
          </cell>
          <cell r="C24175" t="str">
            <v>Steamflood</v>
          </cell>
          <cell r="D24175" t="str">
            <v>Kern River</v>
          </cell>
          <cell r="E24175" t="str">
            <v>Inland</v>
          </cell>
          <cell r="F24175" t="str">
            <v>Kern</v>
          </cell>
          <cell r="G24175" t="str">
            <v>Kern River</v>
          </cell>
          <cell r="H24175" t="str">
            <v>No</v>
          </cell>
        </row>
        <row r="24176">
          <cell r="A24176" t="str">
            <v>0403041159</v>
          </cell>
          <cell r="B24176" t="str">
            <v>Chevron U.S.A. Inc.</v>
          </cell>
          <cell r="C24176" t="str">
            <v>Steamflood</v>
          </cell>
          <cell r="D24176" t="str">
            <v>Kern River</v>
          </cell>
          <cell r="E24176" t="str">
            <v>Inland</v>
          </cell>
          <cell r="F24176" t="str">
            <v>Kern</v>
          </cell>
          <cell r="G24176" t="str">
            <v>Kern River</v>
          </cell>
          <cell r="H24176" t="str">
            <v>No</v>
          </cell>
        </row>
        <row r="24177">
          <cell r="A24177" t="str">
            <v>0403041160</v>
          </cell>
          <cell r="B24177" t="str">
            <v>Chevron U.S.A. Inc.</v>
          </cell>
          <cell r="C24177" t="str">
            <v>Steamflood</v>
          </cell>
          <cell r="D24177" t="str">
            <v>Kern River</v>
          </cell>
          <cell r="E24177" t="str">
            <v>Inland</v>
          </cell>
          <cell r="F24177" t="str">
            <v>Kern</v>
          </cell>
          <cell r="G24177" t="str">
            <v>Kern River</v>
          </cell>
          <cell r="H24177" t="str">
            <v>No</v>
          </cell>
        </row>
        <row r="24178">
          <cell r="A24178" t="str">
            <v>0403041170</v>
          </cell>
          <cell r="B24178" t="str">
            <v>Chevron U.S.A. Inc.</v>
          </cell>
          <cell r="C24178" t="str">
            <v>Oil &amp; Gas</v>
          </cell>
          <cell r="D24178" t="str">
            <v>Midway-Sunset</v>
          </cell>
          <cell r="E24178" t="str">
            <v>Inland</v>
          </cell>
          <cell r="F24178" t="str">
            <v>Kern</v>
          </cell>
          <cell r="G24178" t="str">
            <v>No Pool Breakdown</v>
          </cell>
          <cell r="H24178" t="str">
            <v>No</v>
          </cell>
        </row>
        <row r="24179">
          <cell r="A24179" t="str">
            <v>0403041171</v>
          </cell>
          <cell r="B24179" t="str">
            <v>Chevron U.S.A. Inc.</v>
          </cell>
          <cell r="C24179" t="str">
            <v>Cyclic Steam</v>
          </cell>
          <cell r="D24179" t="str">
            <v>Midway-Sunset</v>
          </cell>
          <cell r="E24179" t="str">
            <v>Inland</v>
          </cell>
          <cell r="F24179" t="str">
            <v>Kern</v>
          </cell>
          <cell r="G24179" t="str">
            <v>No Pool Breakdown</v>
          </cell>
          <cell r="H24179" t="str">
            <v>No</v>
          </cell>
        </row>
        <row r="24180">
          <cell r="A24180" t="str">
            <v>0403041184</v>
          </cell>
          <cell r="B24180" t="str">
            <v>Chevron U.S.A. Inc.</v>
          </cell>
          <cell r="C24180" t="str">
            <v>Oil &amp; Gas</v>
          </cell>
          <cell r="D24180" t="str">
            <v>Lost Hills</v>
          </cell>
          <cell r="E24180" t="str">
            <v>Inland</v>
          </cell>
          <cell r="F24180" t="str">
            <v>Kern</v>
          </cell>
          <cell r="G24180" t="str">
            <v>Cahn</v>
          </cell>
          <cell r="H24180" t="str">
            <v>No</v>
          </cell>
        </row>
        <row r="24181">
          <cell r="A24181" t="str">
            <v>0403041185</v>
          </cell>
          <cell r="B24181" t="str">
            <v>Chevron U.S.A. Inc.</v>
          </cell>
          <cell r="C24181" t="str">
            <v>Oil &amp; Gas</v>
          </cell>
          <cell r="D24181" t="str">
            <v>Lost Hills</v>
          </cell>
          <cell r="E24181" t="str">
            <v>Inland</v>
          </cell>
          <cell r="F24181" t="str">
            <v>Kern</v>
          </cell>
          <cell r="G24181" t="str">
            <v>Cahn</v>
          </cell>
          <cell r="H24181" t="str">
            <v>No</v>
          </cell>
        </row>
        <row r="24182">
          <cell r="A24182" t="str">
            <v>0403041196</v>
          </cell>
          <cell r="B24182" t="str">
            <v>Aera Energy LLC</v>
          </cell>
          <cell r="C24182" t="str">
            <v>Steamflood</v>
          </cell>
          <cell r="D24182" t="str">
            <v>Belridge, South</v>
          </cell>
          <cell r="E24182" t="str">
            <v>Inland</v>
          </cell>
          <cell r="F24182" t="str">
            <v>Kern</v>
          </cell>
          <cell r="G24182" t="str">
            <v>Diatomite</v>
          </cell>
          <cell r="H24182" t="str">
            <v>No</v>
          </cell>
        </row>
        <row r="24183">
          <cell r="A24183" t="str">
            <v>0403041216</v>
          </cell>
          <cell r="B24183" t="str">
            <v>Sentinel Peak Resources California LLC</v>
          </cell>
          <cell r="C24183" t="str">
            <v>Steamflood</v>
          </cell>
          <cell r="D24183" t="str">
            <v>Midway-Sunset</v>
          </cell>
          <cell r="E24183" t="str">
            <v>Inland</v>
          </cell>
          <cell r="F24183" t="str">
            <v>Kern</v>
          </cell>
          <cell r="G24183" t="str">
            <v>Tulare, No Pool Breakdown</v>
          </cell>
          <cell r="H24183" t="str">
            <v>No</v>
          </cell>
        </row>
        <row r="24184">
          <cell r="A24184" t="str">
            <v>0403041227</v>
          </cell>
          <cell r="B24184" t="str">
            <v>Aera Energy LLC</v>
          </cell>
          <cell r="C24184" t="str">
            <v>Cyclic Steam</v>
          </cell>
          <cell r="D24184" t="str">
            <v>Midway-Sunset</v>
          </cell>
          <cell r="E24184" t="str">
            <v>Inland</v>
          </cell>
          <cell r="F24184" t="str">
            <v>Kern</v>
          </cell>
          <cell r="G24184" t="str">
            <v>No Pool Breakdown</v>
          </cell>
          <cell r="H24184" t="str">
            <v>No</v>
          </cell>
        </row>
        <row r="24185">
          <cell r="A24185" t="str">
            <v>0403041228</v>
          </cell>
          <cell r="B24185" t="str">
            <v>Chevron U.S.A. Inc.</v>
          </cell>
          <cell r="C24185" t="str">
            <v>Steamflood</v>
          </cell>
          <cell r="D24185" t="str">
            <v>Kern River</v>
          </cell>
          <cell r="E24185" t="str">
            <v>Inland</v>
          </cell>
          <cell r="F24185" t="str">
            <v>Kern</v>
          </cell>
          <cell r="G24185" t="str">
            <v>Kern River</v>
          </cell>
          <cell r="H24185" t="str">
            <v>No</v>
          </cell>
        </row>
        <row r="24186">
          <cell r="A24186" t="str">
            <v>0403041229</v>
          </cell>
          <cell r="B24186" t="str">
            <v>Chevron U.S.A. Inc.</v>
          </cell>
          <cell r="C24186" t="str">
            <v>Steamflood</v>
          </cell>
          <cell r="D24186" t="str">
            <v>Kern River</v>
          </cell>
          <cell r="E24186" t="str">
            <v>Inland</v>
          </cell>
          <cell r="F24186" t="str">
            <v>Kern</v>
          </cell>
          <cell r="G24186" t="str">
            <v>Kern River</v>
          </cell>
          <cell r="H24186" t="str">
            <v>No</v>
          </cell>
        </row>
        <row r="24187">
          <cell r="A24187" t="str">
            <v>0403041230</v>
          </cell>
          <cell r="B24187" t="str">
            <v>California Resources Elk Hills, LLC</v>
          </cell>
          <cell r="C24187" t="str">
            <v>Water Disposal</v>
          </cell>
          <cell r="D24187" t="str">
            <v>Elk Hills</v>
          </cell>
          <cell r="E24187" t="str">
            <v>Inland</v>
          </cell>
          <cell r="F24187" t="str">
            <v>Kern</v>
          </cell>
          <cell r="G24187" t="str">
            <v>Tulare</v>
          </cell>
          <cell r="H24187" t="str">
            <v>No</v>
          </cell>
        </row>
        <row r="24188">
          <cell r="A24188" t="str">
            <v>0403041234</v>
          </cell>
          <cell r="B24188" t="str">
            <v>California Resources Elk Hills, LLC</v>
          </cell>
          <cell r="C24188" t="str">
            <v>Water Disposal</v>
          </cell>
          <cell r="D24188" t="str">
            <v>Elk Hills</v>
          </cell>
          <cell r="E24188" t="str">
            <v>Inland</v>
          </cell>
          <cell r="F24188" t="str">
            <v>Kern</v>
          </cell>
          <cell r="G24188" t="str">
            <v>Tulare</v>
          </cell>
          <cell r="H24188" t="str">
            <v>No</v>
          </cell>
        </row>
        <row r="24189">
          <cell r="A24189" t="str">
            <v>0403041236</v>
          </cell>
          <cell r="B24189" t="str">
            <v>California Resources Elk Hills, LLC</v>
          </cell>
          <cell r="C24189" t="str">
            <v>Water Disposal</v>
          </cell>
          <cell r="D24189" t="str">
            <v>Elk Hills</v>
          </cell>
          <cell r="E24189" t="str">
            <v>Inland</v>
          </cell>
          <cell r="F24189" t="str">
            <v>Kern</v>
          </cell>
          <cell r="G24189" t="str">
            <v>Tulare</v>
          </cell>
          <cell r="H24189" t="str">
            <v>No</v>
          </cell>
        </row>
        <row r="24190">
          <cell r="A24190" t="str">
            <v>0403041242</v>
          </cell>
          <cell r="B24190" t="str">
            <v>Aera Energy LLC</v>
          </cell>
          <cell r="C24190" t="str">
            <v>Waterflood</v>
          </cell>
          <cell r="D24190" t="str">
            <v>Belridge, South</v>
          </cell>
          <cell r="E24190" t="str">
            <v>Inland</v>
          </cell>
          <cell r="F24190" t="str">
            <v>Kern</v>
          </cell>
          <cell r="G24190" t="str">
            <v>Diatomite</v>
          </cell>
          <cell r="H24190" t="str">
            <v>No</v>
          </cell>
        </row>
        <row r="24191">
          <cell r="A24191" t="str">
            <v>0403041246</v>
          </cell>
          <cell r="B24191" t="str">
            <v>Aera Energy LLC</v>
          </cell>
          <cell r="C24191" t="str">
            <v>Waterflood</v>
          </cell>
          <cell r="D24191" t="str">
            <v>Belridge, South</v>
          </cell>
          <cell r="E24191" t="str">
            <v>Inland</v>
          </cell>
          <cell r="F24191" t="str">
            <v>Kern</v>
          </cell>
          <cell r="G24191" t="str">
            <v>Diatomite</v>
          </cell>
          <cell r="H24191" t="str">
            <v>No</v>
          </cell>
        </row>
        <row r="24192">
          <cell r="A24192" t="str">
            <v>0403041247</v>
          </cell>
          <cell r="B24192" t="str">
            <v>Aera Energy LLC</v>
          </cell>
          <cell r="C24192" t="str">
            <v>Waterflood</v>
          </cell>
          <cell r="D24192" t="str">
            <v>Belridge, South</v>
          </cell>
          <cell r="E24192" t="str">
            <v>Inland</v>
          </cell>
          <cell r="F24192" t="str">
            <v>Kern</v>
          </cell>
          <cell r="G24192" t="str">
            <v>Diatomite</v>
          </cell>
          <cell r="H24192" t="str">
            <v>No</v>
          </cell>
        </row>
        <row r="24193">
          <cell r="A24193" t="str">
            <v>0403041249</v>
          </cell>
          <cell r="B24193" t="str">
            <v>Aera Energy LLC</v>
          </cell>
          <cell r="C24193" t="str">
            <v>Waterflood</v>
          </cell>
          <cell r="D24193" t="str">
            <v>Belridge, South</v>
          </cell>
          <cell r="E24193" t="str">
            <v>Inland</v>
          </cell>
          <cell r="F24193" t="str">
            <v>Kern</v>
          </cell>
          <cell r="G24193" t="str">
            <v>Diatomite</v>
          </cell>
          <cell r="H24193" t="str">
            <v>No</v>
          </cell>
        </row>
        <row r="24194">
          <cell r="A24194" t="str">
            <v>0403041251</v>
          </cell>
          <cell r="B24194" t="str">
            <v>Rare Petro Exploration, LLC</v>
          </cell>
          <cell r="C24194" t="str">
            <v>Oil &amp; Gas</v>
          </cell>
          <cell r="D24194" t="str">
            <v>Cymric</v>
          </cell>
          <cell r="E24194" t="str">
            <v>Inland</v>
          </cell>
          <cell r="F24194" t="str">
            <v>Kern</v>
          </cell>
          <cell r="G24194" t="str">
            <v>Carneros Unit</v>
          </cell>
          <cell r="H24194" t="str">
            <v>Yes</v>
          </cell>
        </row>
        <row r="24195">
          <cell r="A24195" t="str">
            <v>0403041264</v>
          </cell>
          <cell r="B24195" t="str">
            <v>California Resources Elk Hills, LLC</v>
          </cell>
          <cell r="C24195" t="str">
            <v>Oil &amp; Gas</v>
          </cell>
          <cell r="D24195" t="str">
            <v>Elk Hills</v>
          </cell>
          <cell r="E24195" t="str">
            <v>Inland</v>
          </cell>
          <cell r="F24195" t="str">
            <v>Kern</v>
          </cell>
          <cell r="G24195" t="str">
            <v>Upper (Undifferentiated)</v>
          </cell>
          <cell r="H24195" t="str">
            <v>No</v>
          </cell>
        </row>
        <row r="24196">
          <cell r="A24196" t="str">
            <v>0403041265</v>
          </cell>
          <cell r="B24196" t="str">
            <v>California Resources Elk Hills, LLC</v>
          </cell>
          <cell r="C24196" t="str">
            <v>Oil &amp; Gas</v>
          </cell>
          <cell r="D24196" t="str">
            <v>Elk Hills</v>
          </cell>
          <cell r="E24196" t="str">
            <v>Inland</v>
          </cell>
          <cell r="F24196" t="str">
            <v>Kern</v>
          </cell>
          <cell r="G24196" t="str">
            <v>Upper (Undifferentiated)</v>
          </cell>
          <cell r="H24196" t="str">
            <v>No</v>
          </cell>
        </row>
        <row r="24197">
          <cell r="A24197" t="str">
            <v>0403041279</v>
          </cell>
          <cell r="B24197" t="str">
            <v>Chevron U.S.A. Inc.</v>
          </cell>
          <cell r="C24197" t="str">
            <v>Oil &amp; Gas</v>
          </cell>
          <cell r="D24197" t="str">
            <v>Kern River</v>
          </cell>
          <cell r="E24197" t="str">
            <v>Inland</v>
          </cell>
          <cell r="F24197" t="str">
            <v>Kern</v>
          </cell>
          <cell r="G24197" t="str">
            <v>Kern River</v>
          </cell>
          <cell r="H24197" t="str">
            <v>No</v>
          </cell>
        </row>
        <row r="24198">
          <cell r="A24198" t="str">
            <v>0403041284</v>
          </cell>
          <cell r="B24198" t="str">
            <v>Chevron U.S.A. Inc.</v>
          </cell>
          <cell r="C24198" t="str">
            <v>Cyclic Steam</v>
          </cell>
          <cell r="D24198" t="str">
            <v>Kern River</v>
          </cell>
          <cell r="E24198" t="str">
            <v>Inland</v>
          </cell>
          <cell r="F24198" t="str">
            <v>Kern</v>
          </cell>
          <cell r="G24198" t="str">
            <v>Kern River</v>
          </cell>
          <cell r="H24198" t="str">
            <v>No</v>
          </cell>
        </row>
        <row r="24199">
          <cell r="A24199" t="str">
            <v>0403041293</v>
          </cell>
          <cell r="B24199" t="str">
            <v>Chevron U.S.A. Inc.</v>
          </cell>
          <cell r="C24199" t="str">
            <v>Cyclic Steam</v>
          </cell>
          <cell r="D24199" t="str">
            <v>Kern River</v>
          </cell>
          <cell r="E24199" t="str">
            <v>Inland</v>
          </cell>
          <cell r="F24199" t="str">
            <v>Kern</v>
          </cell>
          <cell r="G24199" t="str">
            <v>Kern River</v>
          </cell>
          <cell r="H24199" t="str">
            <v>No</v>
          </cell>
        </row>
        <row r="24200">
          <cell r="A24200" t="str">
            <v>0403041303</v>
          </cell>
          <cell r="B24200" t="str">
            <v>Chevron U.S.A. Inc.</v>
          </cell>
          <cell r="C24200" t="str">
            <v>Cyclic Steam</v>
          </cell>
          <cell r="D24200" t="str">
            <v>Kern River</v>
          </cell>
          <cell r="E24200" t="str">
            <v>Inland</v>
          </cell>
          <cell r="F24200" t="str">
            <v>Kern</v>
          </cell>
          <cell r="G24200" t="str">
            <v>Kern River</v>
          </cell>
          <cell r="H24200" t="str">
            <v>No</v>
          </cell>
        </row>
        <row r="24201">
          <cell r="A24201" t="str">
            <v>0403041304</v>
          </cell>
          <cell r="B24201" t="str">
            <v>Chevron U.S.A. Inc.</v>
          </cell>
          <cell r="C24201" t="str">
            <v>Cyclic Steam</v>
          </cell>
          <cell r="D24201" t="str">
            <v>Kern River</v>
          </cell>
          <cell r="E24201" t="str">
            <v>Inland</v>
          </cell>
          <cell r="F24201" t="str">
            <v>Kern</v>
          </cell>
          <cell r="G24201" t="str">
            <v>Kern River</v>
          </cell>
          <cell r="H24201" t="str">
            <v>No</v>
          </cell>
        </row>
        <row r="24202">
          <cell r="A24202" t="str">
            <v>0403041306</v>
          </cell>
          <cell r="B24202" t="str">
            <v>Chevron U.S.A. Inc.</v>
          </cell>
          <cell r="C24202" t="str">
            <v>Cyclic Steam</v>
          </cell>
          <cell r="D24202" t="str">
            <v>Kern River</v>
          </cell>
          <cell r="E24202" t="str">
            <v>Inland</v>
          </cell>
          <cell r="F24202" t="str">
            <v>Kern</v>
          </cell>
          <cell r="G24202" t="str">
            <v>Kern River</v>
          </cell>
          <cell r="H24202" t="str">
            <v>No</v>
          </cell>
        </row>
        <row r="24203">
          <cell r="A24203" t="str">
            <v>0403041312</v>
          </cell>
          <cell r="B24203" t="str">
            <v>Chevron U.S.A. Inc.</v>
          </cell>
          <cell r="C24203" t="str">
            <v>Cyclic Steam</v>
          </cell>
          <cell r="D24203" t="str">
            <v>Kern River</v>
          </cell>
          <cell r="E24203" t="str">
            <v>Inland</v>
          </cell>
          <cell r="F24203" t="str">
            <v>Kern</v>
          </cell>
          <cell r="G24203" t="str">
            <v>Kern River</v>
          </cell>
          <cell r="H24203" t="str">
            <v>No</v>
          </cell>
        </row>
        <row r="24204">
          <cell r="A24204" t="str">
            <v>0403041314</v>
          </cell>
          <cell r="B24204" t="str">
            <v>Chevron U.S.A. Inc.</v>
          </cell>
          <cell r="C24204" t="str">
            <v>Cyclic Steam</v>
          </cell>
          <cell r="D24204" t="str">
            <v>Kern River</v>
          </cell>
          <cell r="E24204" t="str">
            <v>Inland</v>
          </cell>
          <cell r="F24204" t="str">
            <v>Kern</v>
          </cell>
          <cell r="G24204" t="str">
            <v>Kern River</v>
          </cell>
          <cell r="H24204" t="str">
            <v>No</v>
          </cell>
        </row>
        <row r="24205">
          <cell r="A24205" t="str">
            <v>0403041315</v>
          </cell>
          <cell r="B24205" t="str">
            <v>Chevron U.S.A. Inc.</v>
          </cell>
          <cell r="C24205" t="str">
            <v>Cyclic Steam</v>
          </cell>
          <cell r="D24205" t="str">
            <v>Kern River</v>
          </cell>
          <cell r="E24205" t="str">
            <v>Inland</v>
          </cell>
          <cell r="F24205" t="str">
            <v>Kern</v>
          </cell>
          <cell r="G24205" t="str">
            <v>Kern River</v>
          </cell>
          <cell r="H24205" t="str">
            <v>No</v>
          </cell>
        </row>
        <row r="24206">
          <cell r="A24206" t="str">
            <v>0403041316</v>
          </cell>
          <cell r="B24206" t="str">
            <v>Chevron U.S.A. Inc.</v>
          </cell>
          <cell r="C24206" t="str">
            <v>Cyclic Steam</v>
          </cell>
          <cell r="D24206" t="str">
            <v>Kern River</v>
          </cell>
          <cell r="E24206" t="str">
            <v>Inland</v>
          </cell>
          <cell r="F24206" t="str">
            <v>Kern</v>
          </cell>
          <cell r="G24206" t="str">
            <v>Kern River</v>
          </cell>
          <cell r="H24206" t="str">
            <v>No</v>
          </cell>
        </row>
        <row r="24207">
          <cell r="A24207" t="str">
            <v>0403041319</v>
          </cell>
          <cell r="B24207" t="str">
            <v>California Resources Production Corporation</v>
          </cell>
          <cell r="C24207" t="str">
            <v>Oil &amp; Gas</v>
          </cell>
          <cell r="D24207" t="str">
            <v>Tejon</v>
          </cell>
          <cell r="E24207" t="str">
            <v>Inland</v>
          </cell>
          <cell r="F24207" t="str">
            <v>Kern</v>
          </cell>
          <cell r="G24207" t="str">
            <v>No Pool Breakdown</v>
          </cell>
          <cell r="H24207" t="str">
            <v>No</v>
          </cell>
        </row>
        <row r="24208">
          <cell r="A24208" t="str">
            <v>0403041353</v>
          </cell>
          <cell r="B24208" t="str">
            <v>Aera Energy LLC</v>
          </cell>
          <cell r="C24208" t="str">
            <v>Oil &amp; Gas</v>
          </cell>
          <cell r="D24208" t="str">
            <v>Belridge, South</v>
          </cell>
          <cell r="E24208" t="str">
            <v>Inland</v>
          </cell>
          <cell r="F24208" t="str">
            <v>Kern</v>
          </cell>
          <cell r="G24208" t="str">
            <v>Diatomite</v>
          </cell>
          <cell r="H24208" t="str">
            <v>No</v>
          </cell>
        </row>
        <row r="24209">
          <cell r="A24209" t="str">
            <v>0403041360</v>
          </cell>
          <cell r="B24209" t="str">
            <v>Aera Energy LLC</v>
          </cell>
          <cell r="C24209" t="str">
            <v>Oil &amp; Gas</v>
          </cell>
          <cell r="D24209" t="str">
            <v>Belridge, South</v>
          </cell>
          <cell r="E24209" t="str">
            <v>Inland</v>
          </cell>
          <cell r="F24209" t="str">
            <v>Kern</v>
          </cell>
          <cell r="G24209" t="str">
            <v>Diatomite</v>
          </cell>
          <cell r="H24209" t="str">
            <v>No</v>
          </cell>
        </row>
        <row r="24210">
          <cell r="A24210" t="str">
            <v>0403041361</v>
          </cell>
          <cell r="B24210" t="str">
            <v>Aera Energy LLC</v>
          </cell>
          <cell r="C24210" t="str">
            <v>Oil &amp; Gas</v>
          </cell>
          <cell r="D24210" t="str">
            <v>Belridge, South</v>
          </cell>
          <cell r="E24210" t="str">
            <v>Inland</v>
          </cell>
          <cell r="F24210" t="str">
            <v>Kern</v>
          </cell>
          <cell r="G24210" t="str">
            <v>Diatomite</v>
          </cell>
          <cell r="H24210" t="str">
            <v>No</v>
          </cell>
        </row>
        <row r="24211">
          <cell r="A24211" t="str">
            <v>0403041363</v>
          </cell>
          <cell r="B24211" t="str">
            <v>Aera Energy LLC</v>
          </cell>
          <cell r="C24211" t="str">
            <v>Oil &amp; Gas</v>
          </cell>
          <cell r="D24211" t="str">
            <v>Belridge, South</v>
          </cell>
          <cell r="E24211" t="str">
            <v>Inland</v>
          </cell>
          <cell r="F24211" t="str">
            <v>Kern</v>
          </cell>
          <cell r="G24211" t="str">
            <v>Diatomite</v>
          </cell>
          <cell r="H24211" t="str">
            <v>No</v>
          </cell>
        </row>
        <row r="24212">
          <cell r="A24212" t="str">
            <v>0403041364</v>
          </cell>
          <cell r="B24212" t="str">
            <v>Berry Petroleum Company, LLC</v>
          </cell>
          <cell r="C24212" t="str">
            <v>Oil &amp; Gas</v>
          </cell>
          <cell r="D24212" t="str">
            <v>Midway-Sunset</v>
          </cell>
          <cell r="E24212" t="str">
            <v>Inland</v>
          </cell>
          <cell r="F24212" t="str">
            <v>Kern</v>
          </cell>
          <cell r="G24212" t="str">
            <v>No Pool Breakdown</v>
          </cell>
          <cell r="H24212" t="str">
            <v>No</v>
          </cell>
        </row>
        <row r="24213">
          <cell r="A24213" t="str">
            <v>0403041366</v>
          </cell>
          <cell r="B24213" t="str">
            <v>Berry Petroleum Company, LLC</v>
          </cell>
          <cell r="C24213" t="str">
            <v>Oil &amp; Gas</v>
          </cell>
          <cell r="D24213" t="str">
            <v>Midway-Sunset</v>
          </cell>
          <cell r="E24213" t="str">
            <v>Inland</v>
          </cell>
          <cell r="F24213" t="str">
            <v>Kern</v>
          </cell>
          <cell r="G24213" t="str">
            <v>No Pool Breakdown</v>
          </cell>
          <cell r="H24213" t="str">
            <v>No</v>
          </cell>
        </row>
        <row r="24214">
          <cell r="A24214" t="str">
            <v>0403041367</v>
          </cell>
          <cell r="B24214" t="str">
            <v>Berry Petroleum Company, LLC</v>
          </cell>
          <cell r="C24214" t="str">
            <v>Oil &amp; Gas</v>
          </cell>
          <cell r="D24214" t="str">
            <v>Midway-Sunset</v>
          </cell>
          <cell r="E24214" t="str">
            <v>Inland</v>
          </cell>
          <cell r="F24214" t="str">
            <v>Kern</v>
          </cell>
          <cell r="G24214" t="str">
            <v>No Pool Breakdown</v>
          </cell>
          <cell r="H24214" t="str">
            <v>No</v>
          </cell>
        </row>
        <row r="24215">
          <cell r="A24215" t="str">
            <v>0403041368</v>
          </cell>
          <cell r="B24215" t="str">
            <v>Berry Petroleum Company, LLC</v>
          </cell>
          <cell r="C24215" t="str">
            <v>Oil &amp; Gas</v>
          </cell>
          <cell r="D24215" t="str">
            <v>Midway-Sunset</v>
          </cell>
          <cell r="E24215" t="str">
            <v>Inland</v>
          </cell>
          <cell r="F24215" t="str">
            <v>Kern</v>
          </cell>
          <cell r="G24215" t="str">
            <v>No Pool Breakdown</v>
          </cell>
          <cell r="H24215" t="str">
            <v>No</v>
          </cell>
        </row>
        <row r="24216">
          <cell r="A24216" t="str">
            <v>0403041369</v>
          </cell>
          <cell r="B24216" t="str">
            <v>Berry Petroleum Company, LLC</v>
          </cell>
          <cell r="C24216" t="str">
            <v>Oil &amp; Gas</v>
          </cell>
          <cell r="D24216" t="str">
            <v>Midway-Sunset</v>
          </cell>
          <cell r="E24216" t="str">
            <v>Inland</v>
          </cell>
          <cell r="F24216" t="str">
            <v>Kern</v>
          </cell>
          <cell r="G24216" t="str">
            <v>No Pool Breakdown</v>
          </cell>
          <cell r="H24216" t="str">
            <v>No</v>
          </cell>
        </row>
        <row r="24217">
          <cell r="A24217" t="str">
            <v>0403041371</v>
          </cell>
          <cell r="B24217" t="str">
            <v>Aera Energy LLC</v>
          </cell>
          <cell r="C24217" t="str">
            <v>Oil &amp; Gas</v>
          </cell>
          <cell r="D24217" t="str">
            <v>Belridge, North</v>
          </cell>
          <cell r="E24217" t="str">
            <v>Inland</v>
          </cell>
          <cell r="F24217" t="str">
            <v>Kern</v>
          </cell>
          <cell r="G24217" t="str">
            <v>Tulare</v>
          </cell>
          <cell r="H24217" t="str">
            <v>No</v>
          </cell>
        </row>
        <row r="24218">
          <cell r="A24218" t="str">
            <v>0403041374</v>
          </cell>
          <cell r="B24218" t="str">
            <v>Aera Energy LLC</v>
          </cell>
          <cell r="C24218" t="str">
            <v>Oil &amp; Gas</v>
          </cell>
          <cell r="D24218" t="str">
            <v>Midway-Sunset</v>
          </cell>
          <cell r="E24218" t="str">
            <v>Inland</v>
          </cell>
          <cell r="F24218" t="str">
            <v>Kern</v>
          </cell>
          <cell r="G24218" t="str">
            <v>No Pool Breakdown</v>
          </cell>
          <cell r="H24218" t="str">
            <v>Yes</v>
          </cell>
        </row>
        <row r="24219">
          <cell r="A24219" t="str">
            <v>0403041377</v>
          </cell>
          <cell r="B24219" t="str">
            <v>Aera Energy LLC</v>
          </cell>
          <cell r="C24219" t="str">
            <v>Oil &amp; Gas</v>
          </cell>
          <cell r="D24219" t="str">
            <v>Belridge, North</v>
          </cell>
          <cell r="E24219" t="str">
            <v>Inland</v>
          </cell>
          <cell r="F24219" t="str">
            <v>Kern</v>
          </cell>
          <cell r="G24219" t="str">
            <v>Tulare</v>
          </cell>
          <cell r="H24219" t="str">
            <v>No</v>
          </cell>
        </row>
        <row r="24220">
          <cell r="A24220" t="str">
            <v>0403041392</v>
          </cell>
          <cell r="B24220" t="str">
            <v>Caleco, LLC</v>
          </cell>
          <cell r="C24220" t="str">
            <v>Oil &amp; Gas</v>
          </cell>
          <cell r="D24220" t="str">
            <v>Midway-Sunset</v>
          </cell>
          <cell r="E24220" t="str">
            <v>Inland</v>
          </cell>
          <cell r="F24220" t="str">
            <v>Kern</v>
          </cell>
          <cell r="G24220" t="str">
            <v>No Pool Breakdown</v>
          </cell>
          <cell r="H24220" t="str">
            <v>No</v>
          </cell>
        </row>
        <row r="24221">
          <cell r="A24221" t="str">
            <v>0403041396</v>
          </cell>
          <cell r="B24221" t="str">
            <v>Aera Energy LLC</v>
          </cell>
          <cell r="C24221" t="str">
            <v>Oil &amp; Gas</v>
          </cell>
          <cell r="D24221" t="str">
            <v>Lost Hills</v>
          </cell>
          <cell r="E24221" t="str">
            <v>Inland</v>
          </cell>
          <cell r="F24221" t="str">
            <v>Kern</v>
          </cell>
          <cell r="G24221" t="str">
            <v>Tulare-Etchegoin, Tulare</v>
          </cell>
          <cell r="H24221" t="str">
            <v>No</v>
          </cell>
        </row>
        <row r="24222">
          <cell r="A24222" t="str">
            <v>0403041398</v>
          </cell>
          <cell r="B24222" t="str">
            <v>Aera Energy LLC</v>
          </cell>
          <cell r="C24222" t="str">
            <v>Steamflood</v>
          </cell>
          <cell r="D24222" t="str">
            <v>Midway-Sunset</v>
          </cell>
          <cell r="E24222" t="str">
            <v>Inland</v>
          </cell>
          <cell r="F24222" t="str">
            <v>Kern</v>
          </cell>
          <cell r="G24222" t="str">
            <v>No Pool Breakdown, Antelope Sands</v>
          </cell>
          <cell r="H24222" t="str">
            <v>No</v>
          </cell>
        </row>
        <row r="24223">
          <cell r="A24223" t="str">
            <v>0403041401</v>
          </cell>
          <cell r="B24223" t="str">
            <v>Aera Energy LLC</v>
          </cell>
          <cell r="C24223" t="str">
            <v>Steamflood</v>
          </cell>
          <cell r="D24223" t="str">
            <v>Midway-Sunset</v>
          </cell>
          <cell r="E24223" t="str">
            <v>Inland</v>
          </cell>
          <cell r="F24223" t="str">
            <v>Kern</v>
          </cell>
          <cell r="G24223" t="str">
            <v>No Pool Breakdown, Antelope Sands</v>
          </cell>
          <cell r="H24223" t="str">
            <v>No</v>
          </cell>
        </row>
        <row r="24224">
          <cell r="A24224" t="str">
            <v>0403041402</v>
          </cell>
          <cell r="B24224" t="str">
            <v>Aera Energy LLC</v>
          </cell>
          <cell r="C24224" t="str">
            <v>Steamflood</v>
          </cell>
          <cell r="D24224" t="str">
            <v>Midway-Sunset</v>
          </cell>
          <cell r="E24224" t="str">
            <v>Inland</v>
          </cell>
          <cell r="F24224" t="str">
            <v>Kern</v>
          </cell>
          <cell r="G24224" t="str">
            <v>No Pool Breakdown, Antelope Sands</v>
          </cell>
          <cell r="H24224" t="str">
            <v>No</v>
          </cell>
        </row>
        <row r="24225">
          <cell r="A24225" t="str">
            <v>0403041403</v>
          </cell>
          <cell r="B24225" t="str">
            <v>Aera Energy LLC</v>
          </cell>
          <cell r="C24225" t="str">
            <v>Steamflood</v>
          </cell>
          <cell r="D24225" t="str">
            <v>Midway-Sunset</v>
          </cell>
          <cell r="E24225" t="str">
            <v>Inland</v>
          </cell>
          <cell r="F24225" t="str">
            <v>Kern</v>
          </cell>
          <cell r="G24225" t="str">
            <v>No Pool Breakdown, Antelope Sands</v>
          </cell>
          <cell r="H24225" t="str">
            <v>No</v>
          </cell>
        </row>
        <row r="24226">
          <cell r="A24226" t="str">
            <v>0403041404</v>
          </cell>
          <cell r="B24226" t="str">
            <v>Aera Energy LLC</v>
          </cell>
          <cell r="C24226" t="str">
            <v>Steamflood</v>
          </cell>
          <cell r="D24226" t="str">
            <v>Belridge, North</v>
          </cell>
          <cell r="E24226" t="str">
            <v>Inland</v>
          </cell>
          <cell r="F24226" t="str">
            <v>Kern</v>
          </cell>
          <cell r="G24226" t="str">
            <v>Tulare</v>
          </cell>
          <cell r="H24226" t="str">
            <v>No</v>
          </cell>
        </row>
        <row r="24227">
          <cell r="A24227" t="str">
            <v>0403041415</v>
          </cell>
          <cell r="B24227" t="str">
            <v>California Resources Production Corporation</v>
          </cell>
          <cell r="C24227" t="str">
            <v>Steamflood</v>
          </cell>
          <cell r="D24227" t="str">
            <v>Kern Front</v>
          </cell>
          <cell r="E24227" t="str">
            <v>Inland</v>
          </cell>
          <cell r="F24227" t="str">
            <v>Kern</v>
          </cell>
          <cell r="G24227" t="str">
            <v>No Pool Breakdown, Etchegoin-Chanac</v>
          </cell>
          <cell r="H24227" t="str">
            <v>No</v>
          </cell>
        </row>
        <row r="24228">
          <cell r="A24228" t="str">
            <v>0403041416</v>
          </cell>
          <cell r="B24228" t="str">
            <v>California Resources Production Corporation</v>
          </cell>
          <cell r="C24228" t="str">
            <v>Steamflood</v>
          </cell>
          <cell r="D24228" t="str">
            <v>Kern Front</v>
          </cell>
          <cell r="E24228" t="str">
            <v>Inland</v>
          </cell>
          <cell r="F24228" t="str">
            <v>Kern</v>
          </cell>
          <cell r="G24228" t="str">
            <v>No Pool Breakdown, Etchegoin-Chanac</v>
          </cell>
          <cell r="H24228" t="str">
            <v>No</v>
          </cell>
        </row>
        <row r="24229">
          <cell r="A24229" t="str">
            <v>0403041417</v>
          </cell>
          <cell r="B24229" t="str">
            <v>California Resources Production Corporation</v>
          </cell>
          <cell r="C24229" t="str">
            <v>Steamflood</v>
          </cell>
          <cell r="D24229" t="str">
            <v>Kern Front</v>
          </cell>
          <cell r="E24229" t="str">
            <v>Inland</v>
          </cell>
          <cell r="F24229" t="str">
            <v>Kern</v>
          </cell>
          <cell r="G24229" t="str">
            <v>No Pool Breakdown, Etchegoin-Chanac</v>
          </cell>
          <cell r="H24229" t="str">
            <v>No</v>
          </cell>
        </row>
        <row r="24230">
          <cell r="A24230" t="str">
            <v>0403041421</v>
          </cell>
          <cell r="B24230" t="str">
            <v>California Resources Production Corporation</v>
          </cell>
          <cell r="C24230" t="str">
            <v>Oil &amp; Gas</v>
          </cell>
          <cell r="D24230" t="str">
            <v>Belridge, South</v>
          </cell>
          <cell r="E24230" t="str">
            <v>Inland</v>
          </cell>
          <cell r="F24230" t="str">
            <v>Kern</v>
          </cell>
          <cell r="G24230" t="str">
            <v>Diatomite</v>
          </cell>
          <cell r="H24230" t="str">
            <v>No</v>
          </cell>
        </row>
        <row r="24231">
          <cell r="A24231" t="str">
            <v>0403041437</v>
          </cell>
          <cell r="B24231" t="str">
            <v>Aera Energy LLC</v>
          </cell>
          <cell r="C24231" t="str">
            <v>Oil &amp; Gas</v>
          </cell>
          <cell r="D24231" t="str">
            <v>Belridge, South</v>
          </cell>
          <cell r="E24231" t="str">
            <v>Inland</v>
          </cell>
          <cell r="F24231" t="str">
            <v>Kern</v>
          </cell>
          <cell r="G24231" t="str">
            <v>Diatomite</v>
          </cell>
          <cell r="H24231" t="str">
            <v>No</v>
          </cell>
        </row>
        <row r="24232">
          <cell r="A24232" t="str">
            <v>0403041439</v>
          </cell>
          <cell r="B24232" t="str">
            <v>Aera Energy LLC</v>
          </cell>
          <cell r="C24232" t="str">
            <v>Oil &amp; Gas</v>
          </cell>
          <cell r="D24232" t="str">
            <v>Belridge, South</v>
          </cell>
          <cell r="E24232" t="str">
            <v>Inland</v>
          </cell>
          <cell r="F24232" t="str">
            <v>Kern</v>
          </cell>
          <cell r="G24232" t="str">
            <v>Diatomite</v>
          </cell>
          <cell r="H24232" t="str">
            <v>No</v>
          </cell>
        </row>
        <row r="24233">
          <cell r="A24233" t="str">
            <v>0403041440</v>
          </cell>
          <cell r="B24233" t="str">
            <v>Aera Energy LLC</v>
          </cell>
          <cell r="C24233" t="str">
            <v>Oil &amp; Gas</v>
          </cell>
          <cell r="D24233" t="str">
            <v>Belridge, South</v>
          </cell>
          <cell r="E24233" t="str">
            <v>Inland</v>
          </cell>
          <cell r="F24233" t="str">
            <v>Kern</v>
          </cell>
          <cell r="G24233" t="str">
            <v>Diatomite</v>
          </cell>
          <cell r="H24233" t="str">
            <v>No</v>
          </cell>
        </row>
        <row r="24234">
          <cell r="A24234" t="str">
            <v>0403041442</v>
          </cell>
          <cell r="B24234" t="str">
            <v>Aera Energy LLC</v>
          </cell>
          <cell r="C24234" t="str">
            <v>Oil &amp; Gas</v>
          </cell>
          <cell r="D24234" t="str">
            <v>Midway-Sunset</v>
          </cell>
          <cell r="E24234" t="str">
            <v>Inland</v>
          </cell>
          <cell r="F24234" t="str">
            <v>Kern</v>
          </cell>
          <cell r="G24234" t="str">
            <v>No Pool Breakdown</v>
          </cell>
          <cell r="H24234" t="str">
            <v>No</v>
          </cell>
        </row>
        <row r="24235">
          <cell r="A24235" t="str">
            <v>0403041447</v>
          </cell>
          <cell r="B24235" t="str">
            <v>Chevron U.S.A. Inc.</v>
          </cell>
          <cell r="C24235" t="str">
            <v>Oil &amp; Gas</v>
          </cell>
          <cell r="D24235" t="str">
            <v>Lost Hills</v>
          </cell>
          <cell r="E24235" t="str">
            <v>Inland</v>
          </cell>
          <cell r="F24235" t="str">
            <v>Kern</v>
          </cell>
          <cell r="G24235" t="str">
            <v>Etchegoin</v>
          </cell>
          <cell r="H24235" t="str">
            <v>No</v>
          </cell>
        </row>
        <row r="24236">
          <cell r="A24236" t="str">
            <v>0403041451</v>
          </cell>
          <cell r="B24236" t="str">
            <v>Chevron U.S.A. Inc.</v>
          </cell>
          <cell r="C24236" t="str">
            <v>Oil &amp; Gas</v>
          </cell>
          <cell r="D24236" t="str">
            <v>Lost Hills</v>
          </cell>
          <cell r="E24236" t="str">
            <v>Inland</v>
          </cell>
          <cell r="F24236" t="str">
            <v>Kern</v>
          </cell>
          <cell r="G24236" t="str">
            <v>Etchegoin</v>
          </cell>
          <cell r="H24236" t="str">
            <v>No</v>
          </cell>
        </row>
        <row r="24237">
          <cell r="A24237" t="str">
            <v>0403041454</v>
          </cell>
          <cell r="B24237" t="str">
            <v>California Resources Elk Hills, LLC</v>
          </cell>
          <cell r="C24237" t="str">
            <v>Oil &amp; Gas</v>
          </cell>
          <cell r="D24237" t="str">
            <v>Elk Hills</v>
          </cell>
          <cell r="E24237" t="str">
            <v>Inland</v>
          </cell>
          <cell r="F24237" t="str">
            <v>Kern</v>
          </cell>
          <cell r="G24237" t="str">
            <v>No Pool Breakdown</v>
          </cell>
          <cell r="H24237" t="str">
            <v>Yes</v>
          </cell>
        </row>
        <row r="24238">
          <cell r="A24238" t="str">
            <v>0403041458</v>
          </cell>
          <cell r="B24238" t="str">
            <v>California Resources Elk Hills, LLC</v>
          </cell>
          <cell r="C24238" t="str">
            <v>Oil &amp; Gas</v>
          </cell>
          <cell r="D24238" t="str">
            <v>Elk Hills</v>
          </cell>
          <cell r="E24238" t="str">
            <v>Inland</v>
          </cell>
          <cell r="F24238" t="str">
            <v>Kern</v>
          </cell>
          <cell r="G24238" t="str">
            <v>Carneros, Carneros</v>
          </cell>
          <cell r="H24238" t="str">
            <v>No</v>
          </cell>
        </row>
        <row r="24239">
          <cell r="A24239" t="str">
            <v>0403041459</v>
          </cell>
          <cell r="B24239" t="str">
            <v>Chevron U.S.A. Inc.</v>
          </cell>
          <cell r="C24239" t="str">
            <v>Oil &amp; Gas</v>
          </cell>
          <cell r="D24239" t="str">
            <v>Lost Hills</v>
          </cell>
          <cell r="E24239" t="str">
            <v>Inland</v>
          </cell>
          <cell r="F24239" t="str">
            <v>Kern</v>
          </cell>
          <cell r="G24239" t="str">
            <v>Etchegoin</v>
          </cell>
          <cell r="H24239" t="str">
            <v>No</v>
          </cell>
        </row>
        <row r="24240">
          <cell r="A24240" t="str">
            <v>0403041464</v>
          </cell>
          <cell r="B24240" t="str">
            <v>Aera Energy LLC</v>
          </cell>
          <cell r="C24240" t="str">
            <v>Steamflood</v>
          </cell>
          <cell r="D24240" t="str">
            <v>Belridge, North</v>
          </cell>
          <cell r="E24240" t="str">
            <v>Inland</v>
          </cell>
          <cell r="F24240" t="str">
            <v>Kern</v>
          </cell>
          <cell r="G24240" t="str">
            <v>Tulare</v>
          </cell>
          <cell r="H24240" t="str">
            <v>No</v>
          </cell>
        </row>
        <row r="24241">
          <cell r="A24241" t="str">
            <v>0403041465</v>
          </cell>
          <cell r="B24241" t="str">
            <v>Aera Energy LLC</v>
          </cell>
          <cell r="C24241" t="str">
            <v>Steamflood</v>
          </cell>
          <cell r="D24241" t="str">
            <v>Belridge, North</v>
          </cell>
          <cell r="E24241" t="str">
            <v>Inland</v>
          </cell>
          <cell r="F24241" t="str">
            <v>Kern</v>
          </cell>
          <cell r="G24241" t="str">
            <v>Tulare</v>
          </cell>
          <cell r="H24241" t="str">
            <v>No</v>
          </cell>
        </row>
        <row r="24242">
          <cell r="A24242" t="str">
            <v>0403041467</v>
          </cell>
          <cell r="B24242" t="str">
            <v>Aera Energy LLC</v>
          </cell>
          <cell r="C24242" t="str">
            <v>Steamflood</v>
          </cell>
          <cell r="D24242" t="str">
            <v>Midway-Sunset</v>
          </cell>
          <cell r="E24242" t="str">
            <v>Inland</v>
          </cell>
          <cell r="F24242" t="str">
            <v>Kern</v>
          </cell>
          <cell r="G24242" t="str">
            <v>Potter, No Pool Breakdown</v>
          </cell>
          <cell r="H24242" t="str">
            <v>No</v>
          </cell>
        </row>
        <row r="24243">
          <cell r="A24243" t="str">
            <v>0403041468</v>
          </cell>
          <cell r="B24243" t="str">
            <v>Aera Energy LLC</v>
          </cell>
          <cell r="C24243" t="str">
            <v>Steamflood</v>
          </cell>
          <cell r="D24243" t="str">
            <v>Midway-Sunset</v>
          </cell>
          <cell r="E24243" t="str">
            <v>Inland</v>
          </cell>
          <cell r="F24243" t="str">
            <v>Kern</v>
          </cell>
          <cell r="G24243" t="str">
            <v>Potter, No Pool Breakdown</v>
          </cell>
          <cell r="H24243" t="str">
            <v>No</v>
          </cell>
        </row>
        <row r="24244">
          <cell r="A24244" t="str">
            <v>0403041472</v>
          </cell>
          <cell r="B24244" t="str">
            <v>Aera Energy LLC</v>
          </cell>
          <cell r="C24244" t="str">
            <v>Oil &amp; Gas</v>
          </cell>
          <cell r="D24244" t="str">
            <v>Belridge, South</v>
          </cell>
          <cell r="E24244" t="str">
            <v>Inland</v>
          </cell>
          <cell r="F24244" t="str">
            <v>Kern</v>
          </cell>
          <cell r="G24244" t="str">
            <v>Tulare</v>
          </cell>
          <cell r="H24244" t="str">
            <v>No</v>
          </cell>
        </row>
        <row r="24245">
          <cell r="A24245" t="str">
            <v>0403041474</v>
          </cell>
          <cell r="B24245" t="str">
            <v>Aera Energy LLC</v>
          </cell>
          <cell r="C24245" t="str">
            <v>Oil &amp; Gas</v>
          </cell>
          <cell r="D24245" t="str">
            <v>Belridge, South</v>
          </cell>
          <cell r="E24245" t="str">
            <v>Inland</v>
          </cell>
          <cell r="F24245" t="str">
            <v>Kern</v>
          </cell>
          <cell r="G24245" t="str">
            <v>Tulare</v>
          </cell>
          <cell r="H24245" t="str">
            <v>No</v>
          </cell>
        </row>
        <row r="24246">
          <cell r="A24246" t="str">
            <v>0403041481</v>
          </cell>
          <cell r="B24246" t="str">
            <v>Macpherson Oil Company</v>
          </cell>
          <cell r="C24246" t="str">
            <v>Steamflood</v>
          </cell>
          <cell r="D24246" t="str">
            <v>Round Mountain</v>
          </cell>
          <cell r="E24246" t="str">
            <v>Inland</v>
          </cell>
          <cell r="F24246" t="str">
            <v>Kern</v>
          </cell>
          <cell r="G24246" t="str">
            <v>Vedder</v>
          </cell>
          <cell r="H24246" t="str">
            <v>No</v>
          </cell>
        </row>
        <row r="24247">
          <cell r="A24247" t="str">
            <v>0403041484</v>
          </cell>
          <cell r="B24247" t="str">
            <v>Aera Energy LLC</v>
          </cell>
          <cell r="C24247" t="str">
            <v>Oil &amp; Gas</v>
          </cell>
          <cell r="D24247" t="str">
            <v>Midway-Sunset</v>
          </cell>
          <cell r="E24247" t="str">
            <v>Inland</v>
          </cell>
          <cell r="F24247" t="str">
            <v>Kern</v>
          </cell>
          <cell r="G24247" t="str">
            <v>No Pool Breakdown</v>
          </cell>
          <cell r="H24247" t="str">
            <v>No</v>
          </cell>
        </row>
        <row r="24248">
          <cell r="A24248" t="str">
            <v>0403041507</v>
          </cell>
          <cell r="B24248" t="str">
            <v>Aera Energy LLC</v>
          </cell>
          <cell r="C24248" t="str">
            <v>Cyclic Steam</v>
          </cell>
          <cell r="D24248" t="str">
            <v>Belridge, South</v>
          </cell>
          <cell r="E24248" t="str">
            <v>Inland</v>
          </cell>
          <cell r="F24248" t="str">
            <v>Kern</v>
          </cell>
          <cell r="G24248" t="str">
            <v>Tulare</v>
          </cell>
          <cell r="H24248" t="str">
            <v>No</v>
          </cell>
        </row>
        <row r="24249">
          <cell r="A24249" t="str">
            <v>0403041510</v>
          </cell>
          <cell r="B24249" t="str">
            <v>Aera Energy LLC</v>
          </cell>
          <cell r="C24249" t="str">
            <v>Steamflood</v>
          </cell>
          <cell r="D24249" t="str">
            <v>Belridge, South</v>
          </cell>
          <cell r="E24249" t="str">
            <v>Inland</v>
          </cell>
          <cell r="F24249" t="str">
            <v>Kern</v>
          </cell>
          <cell r="G24249" t="str">
            <v>Tulare</v>
          </cell>
          <cell r="H24249" t="str">
            <v>No</v>
          </cell>
        </row>
        <row r="24250">
          <cell r="A24250" t="str">
            <v>0403041519</v>
          </cell>
          <cell r="B24250" t="str">
            <v>Aera Energy LLC</v>
          </cell>
          <cell r="C24250" t="str">
            <v>Waterflood</v>
          </cell>
          <cell r="D24250" t="str">
            <v>Belridge, South</v>
          </cell>
          <cell r="E24250" t="str">
            <v>Inland</v>
          </cell>
          <cell r="F24250" t="str">
            <v>Kern</v>
          </cell>
          <cell r="G24250" t="str">
            <v>Diatomite</v>
          </cell>
          <cell r="H24250" t="str">
            <v>No</v>
          </cell>
        </row>
        <row r="24251">
          <cell r="A24251" t="str">
            <v>0403041531</v>
          </cell>
          <cell r="B24251" t="str">
            <v>Aera Energy LLC</v>
          </cell>
          <cell r="C24251" t="str">
            <v>Oil &amp; Gas</v>
          </cell>
          <cell r="D24251" t="str">
            <v>Belridge, South</v>
          </cell>
          <cell r="E24251" t="str">
            <v>Inland</v>
          </cell>
          <cell r="F24251" t="str">
            <v>Kern</v>
          </cell>
          <cell r="G24251" t="str">
            <v>Diatomite</v>
          </cell>
          <cell r="H24251" t="str">
            <v>No</v>
          </cell>
        </row>
        <row r="24252">
          <cell r="A24252" t="str">
            <v>0403041533</v>
          </cell>
          <cell r="B24252" t="str">
            <v>Aera Energy LLC</v>
          </cell>
          <cell r="C24252" t="str">
            <v>Oil &amp; Gas</v>
          </cell>
          <cell r="D24252" t="str">
            <v>Belridge, South</v>
          </cell>
          <cell r="E24252" t="str">
            <v>Inland</v>
          </cell>
          <cell r="F24252" t="str">
            <v>Kern</v>
          </cell>
          <cell r="G24252" t="str">
            <v>Diatomite</v>
          </cell>
          <cell r="H24252" t="str">
            <v>No</v>
          </cell>
        </row>
        <row r="24253">
          <cell r="A24253" t="str">
            <v>0403041534</v>
          </cell>
          <cell r="B24253" t="str">
            <v>Aera Energy LLC</v>
          </cell>
          <cell r="C24253" t="str">
            <v>Oil &amp; Gas</v>
          </cell>
          <cell r="D24253" t="str">
            <v>Belridge, South</v>
          </cell>
          <cell r="E24253" t="str">
            <v>Inland</v>
          </cell>
          <cell r="F24253" t="str">
            <v>Kern</v>
          </cell>
          <cell r="G24253" t="str">
            <v>Diatomite</v>
          </cell>
          <cell r="H24253" t="str">
            <v>No</v>
          </cell>
        </row>
        <row r="24254">
          <cell r="A24254" t="str">
            <v>0403041535</v>
          </cell>
          <cell r="B24254" t="str">
            <v>Sentinel Peak Resources California LLC</v>
          </cell>
          <cell r="C24254" t="str">
            <v>Oil &amp; Gas</v>
          </cell>
          <cell r="D24254" t="str">
            <v>Cymric</v>
          </cell>
          <cell r="E24254" t="str">
            <v>Inland</v>
          </cell>
          <cell r="F24254" t="str">
            <v>Kern</v>
          </cell>
          <cell r="G24254" t="str">
            <v>Tulare</v>
          </cell>
          <cell r="H24254" t="str">
            <v>No</v>
          </cell>
        </row>
        <row r="24255">
          <cell r="A24255" t="str">
            <v>0403041536</v>
          </cell>
          <cell r="B24255" t="str">
            <v>Sentinel Peak Resources California LLC</v>
          </cell>
          <cell r="C24255" t="str">
            <v>Oil &amp; Gas</v>
          </cell>
          <cell r="D24255" t="str">
            <v>Cymric</v>
          </cell>
          <cell r="E24255" t="str">
            <v>Inland</v>
          </cell>
          <cell r="F24255" t="str">
            <v>Kern</v>
          </cell>
          <cell r="G24255" t="str">
            <v>Tulare</v>
          </cell>
          <cell r="H24255" t="str">
            <v>No</v>
          </cell>
        </row>
        <row r="24256">
          <cell r="A24256" t="str">
            <v>0403041537</v>
          </cell>
          <cell r="B24256" t="str">
            <v>Sentinel Peak Resources California LLC</v>
          </cell>
          <cell r="C24256" t="str">
            <v>Oil &amp; Gas</v>
          </cell>
          <cell r="D24256" t="str">
            <v>Cymric</v>
          </cell>
          <cell r="E24256" t="str">
            <v>Inland</v>
          </cell>
          <cell r="F24256" t="str">
            <v>Kern</v>
          </cell>
          <cell r="G24256" t="str">
            <v>Tulare</v>
          </cell>
          <cell r="H24256" t="str">
            <v>No</v>
          </cell>
        </row>
        <row r="24257">
          <cell r="A24257" t="str">
            <v>0403041540</v>
          </cell>
          <cell r="B24257" t="str">
            <v>Sentinel Peak Resources California LLC</v>
          </cell>
          <cell r="C24257" t="str">
            <v>Oil &amp; Gas</v>
          </cell>
          <cell r="D24257" t="str">
            <v>Cymric</v>
          </cell>
          <cell r="E24257" t="str">
            <v>Inland</v>
          </cell>
          <cell r="F24257" t="str">
            <v>Kern</v>
          </cell>
          <cell r="G24257" t="str">
            <v>Tulare</v>
          </cell>
          <cell r="H24257" t="str">
            <v>No</v>
          </cell>
        </row>
        <row r="24258">
          <cell r="A24258" t="str">
            <v>0403041541</v>
          </cell>
          <cell r="B24258" t="str">
            <v>Sentinel Peak Resources California LLC</v>
          </cell>
          <cell r="C24258" t="str">
            <v>Oil &amp; Gas</v>
          </cell>
          <cell r="D24258" t="str">
            <v>Cymric</v>
          </cell>
          <cell r="E24258" t="str">
            <v>Inland</v>
          </cell>
          <cell r="F24258" t="str">
            <v>Kern</v>
          </cell>
          <cell r="G24258" t="str">
            <v>Tulare</v>
          </cell>
          <cell r="H24258" t="str">
            <v>No</v>
          </cell>
        </row>
        <row r="24259">
          <cell r="A24259" t="str">
            <v>0403041561</v>
          </cell>
          <cell r="B24259" t="str">
            <v>California Resources Elk Hills, LLC</v>
          </cell>
          <cell r="C24259" t="str">
            <v>Oil &amp; Gas</v>
          </cell>
          <cell r="D24259" t="str">
            <v>Elk Hills</v>
          </cell>
          <cell r="E24259" t="str">
            <v>Inland</v>
          </cell>
          <cell r="F24259" t="str">
            <v>Kern</v>
          </cell>
          <cell r="G24259" t="str">
            <v>Upper (Undifferentiated)</v>
          </cell>
          <cell r="H24259" t="str">
            <v>No</v>
          </cell>
        </row>
        <row r="24260">
          <cell r="A24260" t="str">
            <v>0403041567</v>
          </cell>
          <cell r="B24260" t="str">
            <v>Dwayne's Engineering</v>
          </cell>
          <cell r="C24260" t="str">
            <v>Oil &amp; Gas</v>
          </cell>
          <cell r="D24260" t="str">
            <v>Midway-Sunset</v>
          </cell>
          <cell r="E24260" t="str">
            <v>Inland</v>
          </cell>
          <cell r="F24260" t="str">
            <v>Kern</v>
          </cell>
          <cell r="G24260" t="str">
            <v>No Pool Breakdown</v>
          </cell>
          <cell r="H24260" t="str">
            <v>No</v>
          </cell>
        </row>
        <row r="24261">
          <cell r="A24261" t="str">
            <v>0403041573</v>
          </cell>
          <cell r="B24261" t="str">
            <v>Berry Petroleum Company, LLC</v>
          </cell>
          <cell r="C24261" t="str">
            <v>Water Disposal</v>
          </cell>
          <cell r="D24261" t="str">
            <v>Midway-Sunset</v>
          </cell>
          <cell r="E24261" t="str">
            <v>Inland</v>
          </cell>
          <cell r="F24261" t="str">
            <v>Kern</v>
          </cell>
          <cell r="G24261" t="str">
            <v>Tulare</v>
          </cell>
          <cell r="H24261" t="str">
            <v>No</v>
          </cell>
        </row>
        <row r="24262">
          <cell r="A24262" t="str">
            <v>0403041575</v>
          </cell>
          <cell r="B24262" t="str">
            <v>California Resources Elk Hills, LLC</v>
          </cell>
          <cell r="C24262" t="str">
            <v>Oil &amp; Gas</v>
          </cell>
          <cell r="D24262" t="str">
            <v>Elk Hills</v>
          </cell>
          <cell r="E24262" t="str">
            <v>Inland</v>
          </cell>
          <cell r="F24262" t="str">
            <v>Kern</v>
          </cell>
          <cell r="G24262" t="str">
            <v>No Pool Breakdown</v>
          </cell>
          <cell r="H24262" t="str">
            <v>No</v>
          </cell>
        </row>
        <row r="24263">
          <cell r="A24263" t="str">
            <v>0403041578</v>
          </cell>
          <cell r="B24263" t="str">
            <v>California Resources Elk Hills, LLC</v>
          </cell>
          <cell r="C24263" t="str">
            <v>Oil &amp; Gas</v>
          </cell>
          <cell r="D24263" t="str">
            <v>Elk Hills</v>
          </cell>
          <cell r="E24263" t="str">
            <v>Inland</v>
          </cell>
          <cell r="F24263" t="str">
            <v>Kern</v>
          </cell>
          <cell r="G24263" t="str">
            <v>Upper (Undifferentiated)</v>
          </cell>
          <cell r="H24263" t="str">
            <v>No</v>
          </cell>
        </row>
        <row r="24264">
          <cell r="A24264" t="str">
            <v>0403041579</v>
          </cell>
          <cell r="B24264" t="str">
            <v>California Resources Elk Hills, LLC</v>
          </cell>
          <cell r="C24264" t="str">
            <v>Oil &amp; Gas</v>
          </cell>
          <cell r="D24264" t="str">
            <v>Elk Hills</v>
          </cell>
          <cell r="E24264" t="str">
            <v>Inland</v>
          </cell>
          <cell r="F24264" t="str">
            <v>Kern</v>
          </cell>
          <cell r="G24264" t="str">
            <v>Carneros</v>
          </cell>
          <cell r="H24264" t="str">
            <v>No</v>
          </cell>
        </row>
        <row r="24265">
          <cell r="A24265" t="str">
            <v>0403041585</v>
          </cell>
          <cell r="B24265" t="str">
            <v>California Resources Elk Hills, LLC</v>
          </cell>
          <cell r="C24265" t="str">
            <v>Oil &amp; Gas</v>
          </cell>
          <cell r="D24265" t="str">
            <v>Elk Hills</v>
          </cell>
          <cell r="E24265" t="str">
            <v>Inland</v>
          </cell>
          <cell r="F24265" t="str">
            <v>Kern</v>
          </cell>
          <cell r="G24265" t="str">
            <v>Stevens (29R), Carneros</v>
          </cell>
          <cell r="H24265" t="str">
            <v>No</v>
          </cell>
        </row>
        <row r="24266">
          <cell r="A24266" t="str">
            <v>0403041589</v>
          </cell>
          <cell r="B24266" t="str">
            <v>Aera Energy LLC</v>
          </cell>
          <cell r="C24266" t="str">
            <v>Oil &amp; Gas</v>
          </cell>
          <cell r="D24266" t="str">
            <v>Belridge, South</v>
          </cell>
          <cell r="E24266" t="str">
            <v>Inland</v>
          </cell>
          <cell r="F24266" t="str">
            <v>Kern</v>
          </cell>
          <cell r="G24266" t="str">
            <v>Diatomite</v>
          </cell>
          <cell r="H24266" t="str">
            <v>No</v>
          </cell>
        </row>
        <row r="24267">
          <cell r="A24267" t="str">
            <v>0403041591</v>
          </cell>
          <cell r="B24267" t="str">
            <v>Aera Energy LLC</v>
          </cell>
          <cell r="C24267" t="str">
            <v>Oil &amp; Gas</v>
          </cell>
          <cell r="D24267" t="str">
            <v>Belridge, South</v>
          </cell>
          <cell r="E24267" t="str">
            <v>Inland</v>
          </cell>
          <cell r="F24267" t="str">
            <v>Kern</v>
          </cell>
          <cell r="G24267" t="str">
            <v>Diatomite</v>
          </cell>
          <cell r="H24267" t="str">
            <v>No</v>
          </cell>
        </row>
        <row r="24268">
          <cell r="A24268" t="str">
            <v>0403041595</v>
          </cell>
          <cell r="B24268" t="str">
            <v>Chevron U.S.A. Inc.</v>
          </cell>
          <cell r="C24268" t="str">
            <v>Oil &amp; Gas</v>
          </cell>
          <cell r="D24268" t="str">
            <v>Cymric</v>
          </cell>
          <cell r="E24268" t="str">
            <v>Inland</v>
          </cell>
          <cell r="F24268" t="str">
            <v>Kern</v>
          </cell>
          <cell r="G24268" t="str">
            <v>Tulare-Antelope, Reef Ridge-Antelope</v>
          </cell>
          <cell r="H24268" t="str">
            <v>No</v>
          </cell>
        </row>
        <row r="24269">
          <cell r="A24269" t="str">
            <v>0403041598</v>
          </cell>
          <cell r="B24269" t="str">
            <v>Chevron U.S.A. Inc.</v>
          </cell>
          <cell r="C24269" t="str">
            <v>Oil &amp; Gas</v>
          </cell>
          <cell r="D24269" t="str">
            <v>Cymric</v>
          </cell>
          <cell r="E24269" t="str">
            <v>Inland</v>
          </cell>
          <cell r="F24269" t="str">
            <v>Kern</v>
          </cell>
          <cell r="G24269" t="str">
            <v>Tulare-Antelope, Reef Ridge-Antelope</v>
          </cell>
          <cell r="H24269" t="str">
            <v>No</v>
          </cell>
        </row>
        <row r="24270">
          <cell r="A24270" t="str">
            <v>0403041600</v>
          </cell>
          <cell r="B24270" t="str">
            <v>Chevron U.S.A. Inc.</v>
          </cell>
          <cell r="C24270" t="str">
            <v>Oil &amp; Gas</v>
          </cell>
          <cell r="D24270" t="str">
            <v>Cymric</v>
          </cell>
          <cell r="E24270" t="str">
            <v>Inland</v>
          </cell>
          <cell r="F24270" t="str">
            <v>Kern</v>
          </cell>
          <cell r="G24270" t="str">
            <v>Tulare-Antelope, Reef Ridge-Antelope, Etchegoin</v>
          </cell>
          <cell r="H24270" t="str">
            <v>No</v>
          </cell>
        </row>
        <row r="24271">
          <cell r="A24271" t="str">
            <v>0403041623</v>
          </cell>
          <cell r="B24271" t="str">
            <v>Macpherson Oil Company</v>
          </cell>
          <cell r="C24271" t="str">
            <v>Oil &amp; Gas</v>
          </cell>
          <cell r="D24271" t="str">
            <v>Round Mountain</v>
          </cell>
          <cell r="E24271" t="str">
            <v>Inland</v>
          </cell>
          <cell r="F24271" t="str">
            <v>Kern</v>
          </cell>
          <cell r="G24271" t="str">
            <v>Pyramid Hill</v>
          </cell>
          <cell r="H24271" t="str">
            <v>No</v>
          </cell>
        </row>
        <row r="24272">
          <cell r="A24272" t="str">
            <v>0403041633</v>
          </cell>
          <cell r="B24272" t="str">
            <v>Berry Petroleum Company, LLC</v>
          </cell>
          <cell r="C24272" t="str">
            <v>Oil &amp; Gas</v>
          </cell>
          <cell r="D24272" t="str">
            <v>Belridge, South</v>
          </cell>
          <cell r="E24272" t="str">
            <v>Inland</v>
          </cell>
          <cell r="F24272" t="str">
            <v>Kern</v>
          </cell>
          <cell r="G24272" t="str">
            <v>Diatomite</v>
          </cell>
          <cell r="H24272" t="str">
            <v>No</v>
          </cell>
        </row>
        <row r="24273">
          <cell r="A24273" t="str">
            <v>0403041634</v>
          </cell>
          <cell r="B24273" t="str">
            <v>Berry Petroleum Company, LLC</v>
          </cell>
          <cell r="C24273" t="str">
            <v>Oil &amp; Gas</v>
          </cell>
          <cell r="D24273" t="str">
            <v>Belridge, South</v>
          </cell>
          <cell r="E24273" t="str">
            <v>Inland</v>
          </cell>
          <cell r="F24273" t="str">
            <v>Kern</v>
          </cell>
          <cell r="G24273" t="str">
            <v>Diatomite</v>
          </cell>
          <cell r="H24273" t="str">
            <v>No</v>
          </cell>
        </row>
        <row r="24274">
          <cell r="A24274" t="str">
            <v>0403041640</v>
          </cell>
          <cell r="B24274" t="str">
            <v>Berry Petroleum Company, LLC</v>
          </cell>
          <cell r="C24274" t="str">
            <v>Oil &amp; Gas</v>
          </cell>
          <cell r="D24274" t="str">
            <v>Belridge, South</v>
          </cell>
          <cell r="E24274" t="str">
            <v>Inland</v>
          </cell>
          <cell r="F24274" t="str">
            <v>Kern</v>
          </cell>
          <cell r="G24274" t="str">
            <v>Diatomite</v>
          </cell>
          <cell r="H24274" t="str">
            <v>No</v>
          </cell>
        </row>
        <row r="24275">
          <cell r="A24275" t="str">
            <v>0403041649</v>
          </cell>
          <cell r="B24275" t="str">
            <v>Berry Petroleum Company, LLC</v>
          </cell>
          <cell r="C24275" t="str">
            <v>Oil &amp; Gas</v>
          </cell>
          <cell r="D24275" t="str">
            <v>Belridge, South</v>
          </cell>
          <cell r="E24275" t="str">
            <v>Inland</v>
          </cell>
          <cell r="F24275" t="str">
            <v>Kern</v>
          </cell>
          <cell r="G24275" t="str">
            <v>Diatomite</v>
          </cell>
          <cell r="H24275" t="str">
            <v>No</v>
          </cell>
        </row>
        <row r="24276">
          <cell r="A24276" t="str">
            <v>0403041650</v>
          </cell>
          <cell r="B24276" t="str">
            <v>Berry Petroleum Company, LLC</v>
          </cell>
          <cell r="C24276" t="str">
            <v>Waterflood</v>
          </cell>
          <cell r="D24276" t="str">
            <v>Belridge, South</v>
          </cell>
          <cell r="E24276" t="str">
            <v>Inland</v>
          </cell>
          <cell r="F24276" t="str">
            <v>Kern</v>
          </cell>
          <cell r="G24276" t="str">
            <v>Diatomite</v>
          </cell>
          <cell r="H24276" t="str">
            <v>No</v>
          </cell>
        </row>
        <row r="24277">
          <cell r="A24277" t="str">
            <v>0403041651</v>
          </cell>
          <cell r="B24277" t="str">
            <v>Berry Petroleum Company, LLC</v>
          </cell>
          <cell r="C24277" t="str">
            <v>Waterflood</v>
          </cell>
          <cell r="D24277" t="str">
            <v>Belridge, South</v>
          </cell>
          <cell r="E24277" t="str">
            <v>Inland</v>
          </cell>
          <cell r="F24277" t="str">
            <v>Kern</v>
          </cell>
          <cell r="G24277" t="str">
            <v>Diatomite</v>
          </cell>
          <cell r="H24277" t="str">
            <v>No</v>
          </cell>
        </row>
        <row r="24278">
          <cell r="A24278" t="str">
            <v>0403041653</v>
          </cell>
          <cell r="B24278" t="str">
            <v>Berry Petroleum Company, LLC</v>
          </cell>
          <cell r="C24278" t="str">
            <v>Waterflood</v>
          </cell>
          <cell r="D24278" t="str">
            <v>Belridge, South</v>
          </cell>
          <cell r="E24278" t="str">
            <v>Inland</v>
          </cell>
          <cell r="F24278" t="str">
            <v>Kern</v>
          </cell>
          <cell r="G24278" t="str">
            <v>Diatomite</v>
          </cell>
          <cell r="H24278" t="str">
            <v>No</v>
          </cell>
        </row>
        <row r="24279">
          <cell r="A24279" t="str">
            <v>0403041654</v>
          </cell>
          <cell r="B24279" t="str">
            <v>Berry Petroleum Company, LLC</v>
          </cell>
          <cell r="C24279" t="str">
            <v>Waterflood</v>
          </cell>
          <cell r="D24279" t="str">
            <v>Belridge, South</v>
          </cell>
          <cell r="E24279" t="str">
            <v>Inland</v>
          </cell>
          <cell r="F24279" t="str">
            <v>Kern</v>
          </cell>
          <cell r="G24279" t="str">
            <v>Diatomite</v>
          </cell>
          <cell r="H24279" t="str">
            <v>No</v>
          </cell>
        </row>
        <row r="24280">
          <cell r="A24280" t="str">
            <v>0403041655</v>
          </cell>
          <cell r="B24280" t="str">
            <v>Aera Energy LLC</v>
          </cell>
          <cell r="C24280" t="str">
            <v>Waterflood</v>
          </cell>
          <cell r="D24280" t="str">
            <v>Belridge, South</v>
          </cell>
          <cell r="E24280" t="str">
            <v>Inland</v>
          </cell>
          <cell r="F24280" t="str">
            <v>Kern</v>
          </cell>
          <cell r="G24280" t="str">
            <v>Diatomite</v>
          </cell>
          <cell r="H24280" t="str">
            <v>No</v>
          </cell>
        </row>
        <row r="24281">
          <cell r="A24281" t="str">
            <v>0403041661</v>
          </cell>
          <cell r="B24281" t="str">
            <v>Aera Energy LLC</v>
          </cell>
          <cell r="C24281" t="str">
            <v>Waterflood</v>
          </cell>
          <cell r="D24281" t="str">
            <v>Belridge, South</v>
          </cell>
          <cell r="E24281" t="str">
            <v>Inland</v>
          </cell>
          <cell r="F24281" t="str">
            <v>Kern</v>
          </cell>
          <cell r="G24281" t="str">
            <v>Diatomite</v>
          </cell>
          <cell r="H24281" t="str">
            <v>No</v>
          </cell>
        </row>
        <row r="24282">
          <cell r="A24282" t="str">
            <v>0403041669</v>
          </cell>
          <cell r="B24282" t="str">
            <v>E &amp; B Natural Resources Management Corporation</v>
          </cell>
          <cell r="C24282" t="str">
            <v>Oil &amp; Gas</v>
          </cell>
          <cell r="D24282" t="str">
            <v>Poso Creek</v>
          </cell>
          <cell r="E24282" t="str">
            <v>Inland</v>
          </cell>
          <cell r="F24282" t="str">
            <v>Kern</v>
          </cell>
          <cell r="G24282" t="str">
            <v>Etchegoin-Chanac</v>
          </cell>
          <cell r="H24282" t="str">
            <v>No</v>
          </cell>
        </row>
        <row r="24283">
          <cell r="A24283" t="str">
            <v>0403041672</v>
          </cell>
          <cell r="B24283" t="str">
            <v>Chevron U.S.A. Inc.</v>
          </cell>
          <cell r="C24283" t="str">
            <v>Steamflood</v>
          </cell>
          <cell r="D24283" t="str">
            <v>Kern River</v>
          </cell>
          <cell r="E24283" t="str">
            <v>Inland</v>
          </cell>
          <cell r="F24283" t="str">
            <v>Kern</v>
          </cell>
          <cell r="G24283" t="str">
            <v>Kern River</v>
          </cell>
          <cell r="H24283" t="str">
            <v>No</v>
          </cell>
        </row>
        <row r="24284">
          <cell r="A24284" t="str">
            <v>0403041674</v>
          </cell>
          <cell r="B24284" t="str">
            <v>Chevron U.S.A. Inc.</v>
          </cell>
          <cell r="C24284" t="str">
            <v>Steamflood</v>
          </cell>
          <cell r="D24284" t="str">
            <v>Kern River</v>
          </cell>
          <cell r="E24284" t="str">
            <v>Inland</v>
          </cell>
          <cell r="F24284" t="str">
            <v>Kern</v>
          </cell>
          <cell r="G24284" t="str">
            <v>Kern River</v>
          </cell>
          <cell r="H24284" t="str">
            <v>No</v>
          </cell>
        </row>
        <row r="24285">
          <cell r="A24285" t="str">
            <v>0403041675</v>
          </cell>
          <cell r="B24285" t="str">
            <v>Chevron U.S.A. Inc.</v>
          </cell>
          <cell r="C24285" t="str">
            <v>Steamflood</v>
          </cell>
          <cell r="D24285" t="str">
            <v>Kern River</v>
          </cell>
          <cell r="E24285" t="str">
            <v>Inland</v>
          </cell>
          <cell r="F24285" t="str">
            <v>Kern</v>
          </cell>
          <cell r="G24285" t="str">
            <v>Kern River</v>
          </cell>
          <cell r="H24285" t="str">
            <v>No</v>
          </cell>
        </row>
        <row r="24286">
          <cell r="A24286" t="str">
            <v>0403041676</v>
          </cell>
          <cell r="B24286" t="str">
            <v>Chevron U.S.A. Inc.</v>
          </cell>
          <cell r="C24286" t="str">
            <v>Steamflood</v>
          </cell>
          <cell r="D24286" t="str">
            <v>Kern River</v>
          </cell>
          <cell r="E24286" t="str">
            <v>Inland</v>
          </cell>
          <cell r="F24286" t="str">
            <v>Kern</v>
          </cell>
          <cell r="G24286" t="str">
            <v>Kern River</v>
          </cell>
          <cell r="H24286" t="str">
            <v>No</v>
          </cell>
        </row>
        <row r="24287">
          <cell r="A24287" t="str">
            <v>0403041678</v>
          </cell>
          <cell r="B24287" t="str">
            <v>Chevron U.S.A. Inc.</v>
          </cell>
          <cell r="C24287" t="str">
            <v>Cyclic Steam</v>
          </cell>
          <cell r="D24287" t="str">
            <v>Midway-Sunset</v>
          </cell>
          <cell r="E24287" t="str">
            <v>Inland</v>
          </cell>
          <cell r="F24287" t="str">
            <v>Kern</v>
          </cell>
          <cell r="G24287" t="str">
            <v>No Pool Breakdown, Monarch</v>
          </cell>
          <cell r="H24287" t="str">
            <v>No</v>
          </cell>
        </row>
        <row r="24288">
          <cell r="A24288" t="str">
            <v>0403041685</v>
          </cell>
          <cell r="B24288" t="str">
            <v>Chevron U.S.A. Inc.</v>
          </cell>
          <cell r="C24288" t="str">
            <v>Steamflood</v>
          </cell>
          <cell r="D24288" t="str">
            <v>Midway-Sunset</v>
          </cell>
          <cell r="E24288" t="str">
            <v>Inland</v>
          </cell>
          <cell r="F24288" t="str">
            <v>Kern</v>
          </cell>
          <cell r="G24288" t="str">
            <v>No Pool Breakdown, Monarch</v>
          </cell>
          <cell r="H24288" t="str">
            <v>No</v>
          </cell>
        </row>
        <row r="24289">
          <cell r="A24289" t="str">
            <v>0403041687</v>
          </cell>
          <cell r="B24289" t="str">
            <v>Chevron U.S.A. Inc.</v>
          </cell>
          <cell r="C24289" t="str">
            <v>Cyclic Steam</v>
          </cell>
          <cell r="D24289" t="str">
            <v>Midway-Sunset</v>
          </cell>
          <cell r="E24289" t="str">
            <v>Inland</v>
          </cell>
          <cell r="F24289" t="str">
            <v>Kern</v>
          </cell>
          <cell r="G24289" t="str">
            <v>No Pool Breakdown, Monarch</v>
          </cell>
          <cell r="H24289" t="str">
            <v>No</v>
          </cell>
        </row>
        <row r="24290">
          <cell r="A24290" t="str">
            <v>0403041688</v>
          </cell>
          <cell r="B24290" t="str">
            <v>Chevron U.S.A. Inc.</v>
          </cell>
          <cell r="C24290" t="str">
            <v>Steamflood</v>
          </cell>
          <cell r="D24290" t="str">
            <v>Midway-Sunset</v>
          </cell>
          <cell r="E24290" t="str">
            <v>Inland</v>
          </cell>
          <cell r="F24290" t="str">
            <v>Kern</v>
          </cell>
          <cell r="G24290" t="str">
            <v>No Pool Breakdown, Monarch</v>
          </cell>
          <cell r="H24290" t="str">
            <v>No</v>
          </cell>
        </row>
        <row r="24291">
          <cell r="A24291" t="str">
            <v>0403041690</v>
          </cell>
          <cell r="B24291" t="str">
            <v>Chevron U.S.A. Inc.</v>
          </cell>
          <cell r="C24291" t="str">
            <v>Steamflood</v>
          </cell>
          <cell r="D24291" t="str">
            <v>Midway-Sunset</v>
          </cell>
          <cell r="E24291" t="str">
            <v>Inland</v>
          </cell>
          <cell r="F24291" t="str">
            <v>Kern</v>
          </cell>
          <cell r="G24291" t="str">
            <v>No Pool Breakdown, Monarch</v>
          </cell>
          <cell r="H24291" t="str">
            <v>No</v>
          </cell>
        </row>
        <row r="24292">
          <cell r="A24292" t="str">
            <v>0403041693</v>
          </cell>
          <cell r="B24292" t="str">
            <v>Chevron U.S.A. Inc.</v>
          </cell>
          <cell r="C24292" t="str">
            <v>Multi-Purpose</v>
          </cell>
          <cell r="D24292" t="str">
            <v>Midway-Sunset</v>
          </cell>
          <cell r="E24292" t="str">
            <v>Inland</v>
          </cell>
          <cell r="F24292" t="str">
            <v>Kern</v>
          </cell>
          <cell r="G24292" t="str">
            <v>No Pool Breakdown, Monarch</v>
          </cell>
          <cell r="H24292" t="str">
            <v>No</v>
          </cell>
        </row>
        <row r="24293">
          <cell r="A24293" t="str">
            <v>0403041694</v>
          </cell>
          <cell r="B24293" t="str">
            <v>Berry Petroleum Company, LLC</v>
          </cell>
          <cell r="C24293" t="str">
            <v>Oil &amp; Gas</v>
          </cell>
          <cell r="D24293" t="str">
            <v>Midway-Sunset</v>
          </cell>
          <cell r="E24293" t="str">
            <v>Inland</v>
          </cell>
          <cell r="F24293" t="str">
            <v>Kern</v>
          </cell>
          <cell r="G24293" t="str">
            <v>No Pool Breakdown</v>
          </cell>
          <cell r="H24293" t="str">
            <v>No</v>
          </cell>
        </row>
        <row r="24294">
          <cell r="A24294" t="str">
            <v>0403041696</v>
          </cell>
          <cell r="B24294" t="str">
            <v>Berry Petroleum Company, LLC</v>
          </cell>
          <cell r="C24294" t="str">
            <v>Oil &amp; Gas</v>
          </cell>
          <cell r="D24294" t="str">
            <v>Midway-Sunset</v>
          </cell>
          <cell r="E24294" t="str">
            <v>Inland</v>
          </cell>
          <cell r="F24294" t="str">
            <v>Kern</v>
          </cell>
          <cell r="G24294" t="str">
            <v>No Pool Breakdown</v>
          </cell>
          <cell r="H24294" t="str">
            <v>No</v>
          </cell>
        </row>
        <row r="24295">
          <cell r="A24295" t="str">
            <v>0403041699</v>
          </cell>
          <cell r="B24295" t="str">
            <v>Berry Petroleum Company, LLC</v>
          </cell>
          <cell r="C24295" t="str">
            <v>Oil &amp; Gas</v>
          </cell>
          <cell r="D24295" t="str">
            <v>Midway-Sunset</v>
          </cell>
          <cell r="E24295" t="str">
            <v>Inland</v>
          </cell>
          <cell r="F24295" t="str">
            <v>Kern</v>
          </cell>
          <cell r="G24295" t="str">
            <v>No Pool Breakdown</v>
          </cell>
          <cell r="H24295" t="str">
            <v>No</v>
          </cell>
        </row>
        <row r="24296">
          <cell r="A24296" t="str">
            <v>0403041700</v>
          </cell>
          <cell r="B24296" t="str">
            <v>Berry Petroleum Company, LLC</v>
          </cell>
          <cell r="C24296" t="str">
            <v>Oil &amp; Gas</v>
          </cell>
          <cell r="D24296" t="str">
            <v>Midway-Sunset</v>
          </cell>
          <cell r="E24296" t="str">
            <v>Inland</v>
          </cell>
          <cell r="F24296" t="str">
            <v>Kern</v>
          </cell>
          <cell r="G24296" t="str">
            <v>No Pool Breakdown</v>
          </cell>
          <cell r="H24296" t="str">
            <v>No</v>
          </cell>
        </row>
        <row r="24297">
          <cell r="A24297" t="str">
            <v>0403041702</v>
          </cell>
          <cell r="B24297" t="str">
            <v>Berry Petroleum Company, LLC</v>
          </cell>
          <cell r="C24297" t="str">
            <v>Oil &amp; Gas</v>
          </cell>
          <cell r="D24297" t="str">
            <v>Midway-Sunset</v>
          </cell>
          <cell r="E24297" t="str">
            <v>Inland</v>
          </cell>
          <cell r="F24297" t="str">
            <v>Kern</v>
          </cell>
          <cell r="G24297" t="str">
            <v>No Pool Breakdown</v>
          </cell>
          <cell r="H24297" t="str">
            <v>No</v>
          </cell>
        </row>
        <row r="24298">
          <cell r="A24298" t="str">
            <v>0403041713</v>
          </cell>
          <cell r="B24298" t="str">
            <v>Berry Petroleum Company, LLC</v>
          </cell>
          <cell r="C24298" t="str">
            <v>Oil &amp; Gas</v>
          </cell>
          <cell r="D24298" t="str">
            <v>Midway-Sunset</v>
          </cell>
          <cell r="E24298" t="str">
            <v>Inland</v>
          </cell>
          <cell r="F24298" t="str">
            <v>Kern</v>
          </cell>
          <cell r="G24298" t="str">
            <v>No Pool Breakdown</v>
          </cell>
          <cell r="H24298" t="str">
            <v>No</v>
          </cell>
        </row>
        <row r="24299">
          <cell r="A24299" t="str">
            <v>0403041720</v>
          </cell>
          <cell r="B24299" t="str">
            <v>Berry Petroleum Company, LLC</v>
          </cell>
          <cell r="C24299" t="str">
            <v>Cyclic Steam</v>
          </cell>
          <cell r="D24299" t="str">
            <v>Midway-Sunset</v>
          </cell>
          <cell r="E24299" t="str">
            <v>Inland</v>
          </cell>
          <cell r="F24299" t="str">
            <v>Kern</v>
          </cell>
          <cell r="G24299" t="str">
            <v>No Pool Breakdown</v>
          </cell>
          <cell r="H24299" t="str">
            <v>No</v>
          </cell>
        </row>
        <row r="24300">
          <cell r="A24300" t="str">
            <v>0403041721</v>
          </cell>
          <cell r="B24300" t="str">
            <v>Berry Petroleum Company, LLC</v>
          </cell>
          <cell r="C24300" t="str">
            <v>Oil &amp; Gas</v>
          </cell>
          <cell r="D24300" t="str">
            <v>Midway-Sunset</v>
          </cell>
          <cell r="E24300" t="str">
            <v>Inland</v>
          </cell>
          <cell r="F24300" t="str">
            <v>Kern</v>
          </cell>
          <cell r="G24300" t="str">
            <v>No Pool Breakdown</v>
          </cell>
          <cell r="H24300" t="str">
            <v>No</v>
          </cell>
        </row>
        <row r="24301">
          <cell r="A24301" t="str">
            <v>0403041722</v>
          </cell>
          <cell r="B24301" t="str">
            <v>Berry Petroleum Company, LLC</v>
          </cell>
          <cell r="C24301" t="str">
            <v>Oil &amp; Gas</v>
          </cell>
          <cell r="D24301" t="str">
            <v>Midway-Sunset</v>
          </cell>
          <cell r="E24301" t="str">
            <v>Inland</v>
          </cell>
          <cell r="F24301" t="str">
            <v>Kern</v>
          </cell>
          <cell r="G24301" t="str">
            <v>No Pool Breakdown</v>
          </cell>
          <cell r="H24301" t="str">
            <v>No</v>
          </cell>
        </row>
        <row r="24302">
          <cell r="A24302" t="str">
            <v>0403041723</v>
          </cell>
          <cell r="B24302" t="str">
            <v>Berry Petroleum Company, LLC</v>
          </cell>
          <cell r="C24302" t="str">
            <v>Oil &amp; Gas</v>
          </cell>
          <cell r="D24302" t="str">
            <v>Midway-Sunset</v>
          </cell>
          <cell r="E24302" t="str">
            <v>Inland</v>
          </cell>
          <cell r="F24302" t="str">
            <v>Kern</v>
          </cell>
          <cell r="G24302" t="str">
            <v>No Pool Breakdown</v>
          </cell>
          <cell r="H24302" t="str">
            <v>No</v>
          </cell>
        </row>
        <row r="24303">
          <cell r="A24303" t="str">
            <v>0403041730</v>
          </cell>
          <cell r="B24303" t="str">
            <v>Aera Energy LLC</v>
          </cell>
          <cell r="C24303" t="str">
            <v>Waterflood</v>
          </cell>
          <cell r="D24303" t="str">
            <v>Belridge, South</v>
          </cell>
          <cell r="E24303" t="str">
            <v>Inland</v>
          </cell>
          <cell r="F24303" t="str">
            <v>Kern</v>
          </cell>
          <cell r="G24303" t="str">
            <v>Diatomite</v>
          </cell>
          <cell r="H24303" t="str">
            <v>No</v>
          </cell>
        </row>
        <row r="24304">
          <cell r="A24304" t="str">
            <v>0403041731</v>
          </cell>
          <cell r="B24304" t="str">
            <v>Aera Energy LLC</v>
          </cell>
          <cell r="C24304" t="str">
            <v>Waterflood</v>
          </cell>
          <cell r="D24304" t="str">
            <v>Belridge, South</v>
          </cell>
          <cell r="E24304" t="str">
            <v>Inland</v>
          </cell>
          <cell r="F24304" t="str">
            <v>Kern</v>
          </cell>
          <cell r="G24304" t="str">
            <v>Diatomite</v>
          </cell>
          <cell r="H24304" t="str">
            <v>No</v>
          </cell>
        </row>
        <row r="24305">
          <cell r="A24305" t="str">
            <v>0403041734</v>
          </cell>
          <cell r="B24305" t="str">
            <v>Aera Energy LLC</v>
          </cell>
          <cell r="C24305" t="str">
            <v>Waterflood</v>
          </cell>
          <cell r="D24305" t="str">
            <v>Belridge, South</v>
          </cell>
          <cell r="E24305" t="str">
            <v>Inland</v>
          </cell>
          <cell r="F24305" t="str">
            <v>Kern</v>
          </cell>
          <cell r="G24305" t="str">
            <v>Diatomite</v>
          </cell>
          <cell r="H24305" t="str">
            <v>No</v>
          </cell>
        </row>
        <row r="24306">
          <cell r="A24306" t="str">
            <v>0403041740</v>
          </cell>
          <cell r="B24306" t="str">
            <v>Berry Petroleum Company, LLC</v>
          </cell>
          <cell r="C24306" t="str">
            <v>Oil &amp; Gas</v>
          </cell>
          <cell r="D24306" t="str">
            <v>Midway-Sunset</v>
          </cell>
          <cell r="E24306" t="str">
            <v>Inland</v>
          </cell>
          <cell r="F24306" t="str">
            <v>Kern</v>
          </cell>
          <cell r="G24306" t="str">
            <v>No Pool Breakdown</v>
          </cell>
          <cell r="H24306" t="str">
            <v>No</v>
          </cell>
        </row>
        <row r="24307">
          <cell r="A24307" t="str">
            <v>0403041745</v>
          </cell>
          <cell r="B24307" t="str">
            <v>Berry Petroleum Company, LLC</v>
          </cell>
          <cell r="C24307" t="str">
            <v>Oil &amp; Gas</v>
          </cell>
          <cell r="D24307" t="str">
            <v>Midway-Sunset</v>
          </cell>
          <cell r="E24307" t="str">
            <v>Inland</v>
          </cell>
          <cell r="F24307" t="str">
            <v>Kern</v>
          </cell>
          <cell r="G24307" t="str">
            <v>No Pool Breakdown</v>
          </cell>
          <cell r="H24307" t="str">
            <v>No</v>
          </cell>
        </row>
        <row r="24308">
          <cell r="A24308" t="str">
            <v>0403041747</v>
          </cell>
          <cell r="B24308" t="str">
            <v>Berry Petroleum Company, LLC</v>
          </cell>
          <cell r="C24308" t="str">
            <v>Oil &amp; Gas</v>
          </cell>
          <cell r="D24308" t="str">
            <v>Midway-Sunset</v>
          </cell>
          <cell r="E24308" t="str">
            <v>Inland</v>
          </cell>
          <cell r="F24308" t="str">
            <v>Kern</v>
          </cell>
          <cell r="G24308" t="str">
            <v>No Pool Breakdown</v>
          </cell>
          <cell r="H24308" t="str">
            <v>No</v>
          </cell>
        </row>
        <row r="24309">
          <cell r="A24309" t="str">
            <v>0403041749</v>
          </cell>
          <cell r="B24309" t="str">
            <v>Berry Petroleum Company, LLC</v>
          </cell>
          <cell r="C24309" t="str">
            <v>Cyclic Steam</v>
          </cell>
          <cell r="D24309" t="str">
            <v>Midway-Sunset</v>
          </cell>
          <cell r="E24309" t="str">
            <v>Inland</v>
          </cell>
          <cell r="F24309" t="str">
            <v>Kern</v>
          </cell>
          <cell r="G24309" t="str">
            <v>No Pool Breakdown</v>
          </cell>
          <cell r="H24309" t="str">
            <v>Yes</v>
          </cell>
        </row>
        <row r="24310">
          <cell r="A24310" t="str">
            <v>0403041750</v>
          </cell>
          <cell r="B24310" t="str">
            <v>Berry Petroleum Company, LLC</v>
          </cell>
          <cell r="C24310" t="str">
            <v>Oil &amp; Gas</v>
          </cell>
          <cell r="D24310" t="str">
            <v>Midway-Sunset</v>
          </cell>
          <cell r="E24310" t="str">
            <v>Inland</v>
          </cell>
          <cell r="F24310" t="str">
            <v>Kern</v>
          </cell>
          <cell r="G24310" t="str">
            <v>No Pool Breakdown</v>
          </cell>
          <cell r="H24310" t="str">
            <v>No</v>
          </cell>
        </row>
        <row r="24311">
          <cell r="A24311" t="str">
            <v>0403041751</v>
          </cell>
          <cell r="B24311" t="str">
            <v>Macpherson Oil Company</v>
          </cell>
          <cell r="C24311" t="str">
            <v>Oil &amp; Gas</v>
          </cell>
          <cell r="D24311" t="str">
            <v>Round Mountain</v>
          </cell>
          <cell r="E24311" t="str">
            <v>Inland</v>
          </cell>
          <cell r="F24311" t="str">
            <v>Kern</v>
          </cell>
          <cell r="G24311" t="str">
            <v>Vedder</v>
          </cell>
          <cell r="H24311" t="str">
            <v>No</v>
          </cell>
        </row>
        <row r="24312">
          <cell r="A24312" t="str">
            <v>0403041753</v>
          </cell>
          <cell r="B24312" t="str">
            <v>Macpherson Oil Company</v>
          </cell>
          <cell r="C24312" t="str">
            <v>Oil &amp; Gas</v>
          </cell>
          <cell r="D24312" t="str">
            <v>Round Mountain</v>
          </cell>
          <cell r="E24312" t="str">
            <v>Inland</v>
          </cell>
          <cell r="F24312" t="str">
            <v>Kern</v>
          </cell>
          <cell r="G24312" t="str">
            <v>Vedder, Pyramid Hill</v>
          </cell>
          <cell r="H24312" t="str">
            <v>No</v>
          </cell>
        </row>
        <row r="24313">
          <cell r="A24313" t="str">
            <v>0403041754</v>
          </cell>
          <cell r="B24313" t="str">
            <v>Berry Petroleum Company, LLC</v>
          </cell>
          <cell r="C24313" t="str">
            <v>Oil &amp; Gas</v>
          </cell>
          <cell r="D24313" t="str">
            <v>Midway-Sunset</v>
          </cell>
          <cell r="E24313" t="str">
            <v>Inland</v>
          </cell>
          <cell r="F24313" t="str">
            <v>Kern</v>
          </cell>
          <cell r="G24313" t="str">
            <v>No Pool Breakdown</v>
          </cell>
          <cell r="H24313" t="str">
            <v>No</v>
          </cell>
        </row>
        <row r="24314">
          <cell r="A24314" t="str">
            <v>0403041755</v>
          </cell>
          <cell r="B24314" t="str">
            <v>Berry Petroleum Company, LLC</v>
          </cell>
          <cell r="C24314" t="str">
            <v>Cyclic Steam</v>
          </cell>
          <cell r="D24314" t="str">
            <v>Midway-Sunset</v>
          </cell>
          <cell r="E24314" t="str">
            <v>Inland</v>
          </cell>
          <cell r="F24314" t="str">
            <v>Kern</v>
          </cell>
          <cell r="G24314" t="str">
            <v>No Pool Breakdown</v>
          </cell>
          <cell r="H24314" t="str">
            <v>No</v>
          </cell>
        </row>
        <row r="24315">
          <cell r="A24315" t="str">
            <v>0403041757</v>
          </cell>
          <cell r="B24315" t="str">
            <v>Berry Petroleum Company, LLC</v>
          </cell>
          <cell r="C24315" t="str">
            <v>Oil &amp; Gas</v>
          </cell>
          <cell r="D24315" t="str">
            <v>Midway-Sunset</v>
          </cell>
          <cell r="E24315" t="str">
            <v>Inland</v>
          </cell>
          <cell r="F24315" t="str">
            <v>Kern</v>
          </cell>
          <cell r="G24315" t="str">
            <v>No Pool Breakdown</v>
          </cell>
          <cell r="H24315" t="str">
            <v>No</v>
          </cell>
        </row>
        <row r="24316">
          <cell r="A24316" t="str">
            <v>0403041758</v>
          </cell>
          <cell r="B24316" t="str">
            <v>Berry Petroleum Company, LLC</v>
          </cell>
          <cell r="C24316" t="str">
            <v>Oil &amp; Gas</v>
          </cell>
          <cell r="D24316" t="str">
            <v>Midway-Sunset</v>
          </cell>
          <cell r="E24316" t="str">
            <v>Inland</v>
          </cell>
          <cell r="F24316" t="str">
            <v>Kern</v>
          </cell>
          <cell r="G24316" t="str">
            <v>No Pool Breakdown</v>
          </cell>
          <cell r="H24316" t="str">
            <v>No</v>
          </cell>
        </row>
        <row r="24317">
          <cell r="A24317" t="str">
            <v>0403041764</v>
          </cell>
          <cell r="B24317" t="str">
            <v>Berry Petroleum Company, LLC</v>
          </cell>
          <cell r="C24317" t="str">
            <v>Oil &amp; Gas</v>
          </cell>
          <cell r="D24317" t="str">
            <v>Midway-Sunset</v>
          </cell>
          <cell r="E24317" t="str">
            <v>Inland</v>
          </cell>
          <cell r="F24317" t="str">
            <v>Kern</v>
          </cell>
          <cell r="G24317" t="str">
            <v>No Pool Breakdown</v>
          </cell>
          <cell r="H24317" t="str">
            <v>Yes</v>
          </cell>
        </row>
        <row r="24318">
          <cell r="A24318" t="str">
            <v>0403041772</v>
          </cell>
          <cell r="B24318" t="str">
            <v>Aera Energy LLC</v>
          </cell>
          <cell r="C24318" t="str">
            <v>Steamflood</v>
          </cell>
          <cell r="D24318" t="str">
            <v>Midway-Sunset</v>
          </cell>
          <cell r="E24318" t="str">
            <v>Inland</v>
          </cell>
          <cell r="F24318" t="str">
            <v>Kern</v>
          </cell>
          <cell r="G24318" t="str">
            <v>No Pool Breakdown, Metson</v>
          </cell>
          <cell r="H24318" t="str">
            <v>No</v>
          </cell>
        </row>
        <row r="24319">
          <cell r="A24319" t="str">
            <v>0403041773</v>
          </cell>
          <cell r="B24319" t="str">
            <v>Aera Energy LLC</v>
          </cell>
          <cell r="C24319" t="str">
            <v>Steamflood</v>
          </cell>
          <cell r="D24319" t="str">
            <v>Midway-Sunset</v>
          </cell>
          <cell r="E24319" t="str">
            <v>Inland</v>
          </cell>
          <cell r="F24319" t="str">
            <v>Kern</v>
          </cell>
          <cell r="G24319" t="str">
            <v>No Pool Breakdown, Metson</v>
          </cell>
          <cell r="H24319" t="str">
            <v>No</v>
          </cell>
        </row>
        <row r="24320">
          <cell r="A24320" t="str">
            <v>0403041785</v>
          </cell>
          <cell r="B24320" t="str">
            <v>Chevron U.S.A. Inc.</v>
          </cell>
          <cell r="C24320" t="str">
            <v>Cyclic Steam</v>
          </cell>
          <cell r="D24320" t="str">
            <v>Kern River</v>
          </cell>
          <cell r="E24320" t="str">
            <v>Inland</v>
          </cell>
          <cell r="F24320" t="str">
            <v>Kern</v>
          </cell>
          <cell r="G24320" t="str">
            <v>Kern River</v>
          </cell>
          <cell r="H24320" t="str">
            <v>No</v>
          </cell>
        </row>
        <row r="24321">
          <cell r="A24321" t="str">
            <v>0403041793</v>
          </cell>
          <cell r="B24321" t="str">
            <v>Aera Energy LLC</v>
          </cell>
          <cell r="C24321" t="str">
            <v>Oil &amp; Gas</v>
          </cell>
          <cell r="D24321" t="str">
            <v>Midway-Sunset</v>
          </cell>
          <cell r="E24321" t="str">
            <v>Inland</v>
          </cell>
          <cell r="F24321" t="str">
            <v>Kern</v>
          </cell>
          <cell r="G24321" t="str">
            <v>No Pool Breakdown</v>
          </cell>
          <cell r="H24321" t="str">
            <v>No</v>
          </cell>
        </row>
        <row r="24322">
          <cell r="A24322" t="str">
            <v>0403041809</v>
          </cell>
          <cell r="B24322" t="str">
            <v>Aera Energy LLC</v>
          </cell>
          <cell r="C24322" t="str">
            <v>Oil &amp; Gas</v>
          </cell>
          <cell r="D24322" t="str">
            <v>Lost Hills</v>
          </cell>
          <cell r="E24322" t="str">
            <v>Inland</v>
          </cell>
          <cell r="F24322" t="str">
            <v>Kern</v>
          </cell>
          <cell r="G24322" t="str">
            <v>Etchegoin</v>
          </cell>
          <cell r="H24322" t="str">
            <v>No</v>
          </cell>
        </row>
        <row r="24323">
          <cell r="A24323" t="str">
            <v>0403041815</v>
          </cell>
          <cell r="B24323" t="str">
            <v>Berry Petroleum Company, LLC</v>
          </cell>
          <cell r="C24323" t="str">
            <v>Oil &amp; Gas</v>
          </cell>
          <cell r="D24323" t="str">
            <v>Midway-Sunset</v>
          </cell>
          <cell r="E24323" t="str">
            <v>Inland</v>
          </cell>
          <cell r="F24323" t="str">
            <v>Kern</v>
          </cell>
          <cell r="G24323" t="str">
            <v>No Pool Breakdown</v>
          </cell>
          <cell r="H24323" t="str">
            <v>No</v>
          </cell>
        </row>
        <row r="24324">
          <cell r="A24324" t="str">
            <v>0403041817</v>
          </cell>
          <cell r="B24324" t="str">
            <v>Berry Petroleum Company, LLC</v>
          </cell>
          <cell r="C24324" t="str">
            <v>Oil &amp; Gas</v>
          </cell>
          <cell r="D24324" t="str">
            <v>Midway-Sunset</v>
          </cell>
          <cell r="E24324" t="str">
            <v>Inland</v>
          </cell>
          <cell r="F24324" t="str">
            <v>Kern</v>
          </cell>
          <cell r="G24324" t="str">
            <v>No Pool Breakdown</v>
          </cell>
          <cell r="H24324" t="str">
            <v>No</v>
          </cell>
        </row>
        <row r="24325">
          <cell r="A24325" t="str">
            <v>0403041818</v>
          </cell>
          <cell r="B24325" t="str">
            <v>Berry Petroleum Company, LLC</v>
          </cell>
          <cell r="C24325" t="str">
            <v>Oil &amp; Gas</v>
          </cell>
          <cell r="D24325" t="str">
            <v>Midway-Sunset</v>
          </cell>
          <cell r="E24325" t="str">
            <v>Inland</v>
          </cell>
          <cell r="F24325" t="str">
            <v>Kern</v>
          </cell>
          <cell r="G24325" t="str">
            <v>No Pool Breakdown</v>
          </cell>
          <cell r="H24325" t="str">
            <v>No</v>
          </cell>
        </row>
        <row r="24326">
          <cell r="A24326" t="str">
            <v>0403041819</v>
          </cell>
          <cell r="B24326" t="str">
            <v>Berry Petroleum Company, LLC</v>
          </cell>
          <cell r="C24326" t="str">
            <v>Oil &amp; Gas</v>
          </cell>
          <cell r="D24326" t="str">
            <v>Midway-Sunset</v>
          </cell>
          <cell r="E24326" t="str">
            <v>Inland</v>
          </cell>
          <cell r="F24326" t="str">
            <v>Kern</v>
          </cell>
          <cell r="G24326" t="str">
            <v>No Pool Breakdown</v>
          </cell>
          <cell r="H24326" t="str">
            <v>No</v>
          </cell>
        </row>
        <row r="24327">
          <cell r="A24327" t="str">
            <v>0403041820</v>
          </cell>
          <cell r="B24327" t="str">
            <v>Berry Petroleum Company, LLC</v>
          </cell>
          <cell r="C24327" t="str">
            <v>Oil &amp; Gas</v>
          </cell>
          <cell r="D24327" t="str">
            <v>Midway-Sunset</v>
          </cell>
          <cell r="E24327" t="str">
            <v>Inland</v>
          </cell>
          <cell r="F24327" t="str">
            <v>Kern</v>
          </cell>
          <cell r="G24327" t="str">
            <v>No Pool Breakdown</v>
          </cell>
          <cell r="H24327" t="str">
            <v>No</v>
          </cell>
        </row>
        <row r="24328">
          <cell r="A24328" t="str">
            <v>0403041821</v>
          </cell>
          <cell r="B24328" t="str">
            <v>Berry Petroleum Company, LLC</v>
          </cell>
          <cell r="C24328" t="str">
            <v>Oil &amp; Gas</v>
          </cell>
          <cell r="D24328" t="str">
            <v>Midway-Sunset</v>
          </cell>
          <cell r="E24328" t="str">
            <v>Inland</v>
          </cell>
          <cell r="F24328" t="str">
            <v>Kern</v>
          </cell>
          <cell r="G24328" t="str">
            <v>No Pool Breakdown</v>
          </cell>
          <cell r="H24328" t="str">
            <v>No</v>
          </cell>
        </row>
        <row r="24329">
          <cell r="A24329" t="str">
            <v>0403041822</v>
          </cell>
          <cell r="B24329" t="str">
            <v>Berry Petroleum Company, LLC</v>
          </cell>
          <cell r="C24329" t="str">
            <v>Oil &amp; Gas</v>
          </cell>
          <cell r="D24329" t="str">
            <v>Midway-Sunset</v>
          </cell>
          <cell r="E24329" t="str">
            <v>Inland</v>
          </cell>
          <cell r="F24329" t="str">
            <v>Kern</v>
          </cell>
          <cell r="G24329" t="str">
            <v>No Pool Breakdown</v>
          </cell>
          <cell r="H24329" t="str">
            <v>No</v>
          </cell>
        </row>
        <row r="24330">
          <cell r="A24330" t="str">
            <v>0403041823</v>
          </cell>
          <cell r="B24330" t="str">
            <v>Berry Petroleum Company, LLC</v>
          </cell>
          <cell r="C24330" t="str">
            <v>Oil &amp; Gas</v>
          </cell>
          <cell r="D24330" t="str">
            <v>Midway-Sunset</v>
          </cell>
          <cell r="E24330" t="str">
            <v>Inland</v>
          </cell>
          <cell r="F24330" t="str">
            <v>Kern</v>
          </cell>
          <cell r="G24330" t="str">
            <v>No Pool Breakdown</v>
          </cell>
          <cell r="H24330" t="str">
            <v>No</v>
          </cell>
        </row>
        <row r="24331">
          <cell r="A24331" t="str">
            <v>0403041825</v>
          </cell>
          <cell r="B24331" t="str">
            <v>Berry Petroleum Company, LLC</v>
          </cell>
          <cell r="C24331" t="str">
            <v>Oil &amp; Gas</v>
          </cell>
          <cell r="D24331" t="str">
            <v>Midway-Sunset</v>
          </cell>
          <cell r="E24331" t="str">
            <v>Inland</v>
          </cell>
          <cell r="F24331" t="str">
            <v>Kern</v>
          </cell>
          <cell r="G24331" t="str">
            <v>No Pool Breakdown</v>
          </cell>
          <cell r="H24331" t="str">
            <v>No</v>
          </cell>
        </row>
        <row r="24332">
          <cell r="A24332" t="str">
            <v>0403041826</v>
          </cell>
          <cell r="B24332" t="str">
            <v>Berry Petroleum Company, LLC</v>
          </cell>
          <cell r="C24332" t="str">
            <v>Oil &amp; Gas</v>
          </cell>
          <cell r="D24332" t="str">
            <v>Midway-Sunset</v>
          </cell>
          <cell r="E24332" t="str">
            <v>Inland</v>
          </cell>
          <cell r="F24332" t="str">
            <v>Kern</v>
          </cell>
          <cell r="G24332" t="str">
            <v>No Pool Breakdown</v>
          </cell>
          <cell r="H24332" t="str">
            <v>No</v>
          </cell>
        </row>
        <row r="24333">
          <cell r="A24333" t="str">
            <v>0403041827</v>
          </cell>
          <cell r="B24333" t="str">
            <v>Berry Petroleum Company, LLC</v>
          </cell>
          <cell r="C24333" t="str">
            <v>Oil &amp; Gas</v>
          </cell>
          <cell r="D24333" t="str">
            <v>Midway-Sunset</v>
          </cell>
          <cell r="E24333" t="str">
            <v>Inland</v>
          </cell>
          <cell r="F24333" t="str">
            <v>Kern</v>
          </cell>
          <cell r="G24333" t="str">
            <v>No Pool Breakdown</v>
          </cell>
          <cell r="H24333" t="str">
            <v>No</v>
          </cell>
        </row>
        <row r="24334">
          <cell r="A24334" t="str">
            <v>0403041828</v>
          </cell>
          <cell r="B24334" t="str">
            <v>Berry Petroleum Company, LLC</v>
          </cell>
          <cell r="C24334" t="str">
            <v>Oil &amp; Gas</v>
          </cell>
          <cell r="D24334" t="str">
            <v>Midway-Sunset</v>
          </cell>
          <cell r="E24334" t="str">
            <v>Inland</v>
          </cell>
          <cell r="F24334" t="str">
            <v>Kern</v>
          </cell>
          <cell r="G24334" t="str">
            <v>No Pool Breakdown</v>
          </cell>
          <cell r="H24334" t="str">
            <v>No</v>
          </cell>
        </row>
        <row r="24335">
          <cell r="A24335" t="str">
            <v>0403041829</v>
          </cell>
          <cell r="B24335" t="str">
            <v>Berry Petroleum Company, LLC</v>
          </cell>
          <cell r="C24335" t="str">
            <v>Oil &amp; Gas</v>
          </cell>
          <cell r="D24335" t="str">
            <v>Midway-Sunset</v>
          </cell>
          <cell r="E24335" t="str">
            <v>Inland</v>
          </cell>
          <cell r="F24335" t="str">
            <v>Kern</v>
          </cell>
          <cell r="G24335" t="str">
            <v>No Pool Breakdown</v>
          </cell>
          <cell r="H24335" t="str">
            <v>No</v>
          </cell>
        </row>
        <row r="24336">
          <cell r="A24336" t="str">
            <v>0403041835</v>
          </cell>
          <cell r="B24336" t="str">
            <v>California Resources Elk Hills, LLC</v>
          </cell>
          <cell r="C24336" t="str">
            <v>Water Disposal</v>
          </cell>
          <cell r="D24336" t="str">
            <v>Elk Hills</v>
          </cell>
          <cell r="E24336" t="str">
            <v>Inland</v>
          </cell>
          <cell r="F24336" t="str">
            <v>Kern</v>
          </cell>
          <cell r="G24336" t="str">
            <v>Tulare</v>
          </cell>
          <cell r="H24336" t="str">
            <v>No</v>
          </cell>
        </row>
        <row r="24337">
          <cell r="A24337" t="str">
            <v>0403041840</v>
          </cell>
          <cell r="B24337" t="str">
            <v>Berry Petroleum Company, LLC</v>
          </cell>
          <cell r="C24337" t="str">
            <v>Oil &amp; Gas</v>
          </cell>
          <cell r="D24337" t="str">
            <v>Midway-Sunset</v>
          </cell>
          <cell r="E24337" t="str">
            <v>Inland</v>
          </cell>
          <cell r="F24337" t="str">
            <v>Kern</v>
          </cell>
          <cell r="G24337" t="str">
            <v>No Pool Breakdown</v>
          </cell>
          <cell r="H24337" t="str">
            <v>No</v>
          </cell>
        </row>
        <row r="24338">
          <cell r="A24338" t="str">
            <v>0403041841</v>
          </cell>
          <cell r="B24338" t="str">
            <v>Berry Petroleum Company, LLC</v>
          </cell>
          <cell r="C24338" t="str">
            <v>Oil &amp; Gas</v>
          </cell>
          <cell r="D24338" t="str">
            <v>Midway-Sunset</v>
          </cell>
          <cell r="E24338" t="str">
            <v>Inland</v>
          </cell>
          <cell r="F24338" t="str">
            <v>Kern</v>
          </cell>
          <cell r="G24338" t="str">
            <v>No Pool Breakdown</v>
          </cell>
          <cell r="H24338" t="str">
            <v>No</v>
          </cell>
        </row>
        <row r="24339">
          <cell r="A24339" t="str">
            <v>0403041842</v>
          </cell>
          <cell r="B24339" t="str">
            <v>Berry Petroleum Company, LLC</v>
          </cell>
          <cell r="C24339" t="str">
            <v>Oil &amp; Gas</v>
          </cell>
          <cell r="D24339" t="str">
            <v>Midway-Sunset</v>
          </cell>
          <cell r="E24339" t="str">
            <v>Inland</v>
          </cell>
          <cell r="F24339" t="str">
            <v>Kern</v>
          </cell>
          <cell r="G24339" t="str">
            <v>No Pool Breakdown</v>
          </cell>
          <cell r="H24339" t="str">
            <v>No</v>
          </cell>
        </row>
        <row r="24340">
          <cell r="A24340" t="str">
            <v>0403041843</v>
          </cell>
          <cell r="B24340" t="str">
            <v>Berry Petroleum Company, LLC</v>
          </cell>
          <cell r="C24340" t="str">
            <v>Cyclic Steam</v>
          </cell>
          <cell r="D24340" t="str">
            <v>Midway-Sunset</v>
          </cell>
          <cell r="E24340" t="str">
            <v>Inland</v>
          </cell>
          <cell r="F24340" t="str">
            <v>Kern</v>
          </cell>
          <cell r="G24340" t="str">
            <v>No Pool Breakdown</v>
          </cell>
          <cell r="H24340" t="str">
            <v>No</v>
          </cell>
        </row>
        <row r="24341">
          <cell r="A24341" t="str">
            <v>0403041844</v>
          </cell>
          <cell r="B24341" t="str">
            <v>Berry Petroleum Company, LLC</v>
          </cell>
          <cell r="C24341" t="str">
            <v>Oil &amp; Gas</v>
          </cell>
          <cell r="D24341" t="str">
            <v>Midway-Sunset</v>
          </cell>
          <cell r="E24341" t="str">
            <v>Inland</v>
          </cell>
          <cell r="F24341" t="str">
            <v>Kern</v>
          </cell>
          <cell r="G24341" t="str">
            <v>No Pool Breakdown</v>
          </cell>
          <cell r="H24341" t="str">
            <v>No</v>
          </cell>
        </row>
        <row r="24342">
          <cell r="A24342" t="str">
            <v>0403041845</v>
          </cell>
          <cell r="B24342" t="str">
            <v>Berry Petroleum Company, LLC</v>
          </cell>
          <cell r="C24342" t="str">
            <v>Cyclic Steam</v>
          </cell>
          <cell r="D24342" t="str">
            <v>Midway-Sunset</v>
          </cell>
          <cell r="E24342" t="str">
            <v>Inland</v>
          </cell>
          <cell r="F24342" t="str">
            <v>Kern</v>
          </cell>
          <cell r="G24342" t="str">
            <v>No Pool Breakdown</v>
          </cell>
          <cell r="H24342" t="str">
            <v>No</v>
          </cell>
        </row>
        <row r="24343">
          <cell r="A24343" t="str">
            <v>0403041846</v>
          </cell>
          <cell r="B24343" t="str">
            <v>Berry Petroleum Company, LLC</v>
          </cell>
          <cell r="C24343" t="str">
            <v>Oil &amp; Gas</v>
          </cell>
          <cell r="D24343" t="str">
            <v>Midway-Sunset</v>
          </cell>
          <cell r="E24343" t="str">
            <v>Inland</v>
          </cell>
          <cell r="F24343" t="str">
            <v>Kern</v>
          </cell>
          <cell r="G24343" t="str">
            <v>No Pool Breakdown</v>
          </cell>
          <cell r="H24343" t="str">
            <v>No</v>
          </cell>
        </row>
        <row r="24344">
          <cell r="A24344" t="str">
            <v>0403041847</v>
          </cell>
          <cell r="B24344" t="str">
            <v>Berry Petroleum Company, LLC</v>
          </cell>
          <cell r="C24344" t="str">
            <v>Oil &amp; Gas</v>
          </cell>
          <cell r="D24344" t="str">
            <v>Midway-Sunset</v>
          </cell>
          <cell r="E24344" t="str">
            <v>Inland</v>
          </cell>
          <cell r="F24344" t="str">
            <v>Kern</v>
          </cell>
          <cell r="G24344" t="str">
            <v>No Pool Breakdown</v>
          </cell>
          <cell r="H24344" t="str">
            <v>No</v>
          </cell>
        </row>
        <row r="24345">
          <cell r="A24345" t="str">
            <v>0403041848</v>
          </cell>
          <cell r="B24345" t="str">
            <v>Berry Petroleum Company, LLC</v>
          </cell>
          <cell r="C24345" t="str">
            <v>Oil &amp; Gas</v>
          </cell>
          <cell r="D24345" t="str">
            <v>Midway-Sunset</v>
          </cell>
          <cell r="E24345" t="str">
            <v>Inland</v>
          </cell>
          <cell r="F24345" t="str">
            <v>Kern</v>
          </cell>
          <cell r="G24345" t="str">
            <v>No Pool Breakdown</v>
          </cell>
          <cell r="H24345" t="str">
            <v>No</v>
          </cell>
        </row>
        <row r="24346">
          <cell r="A24346" t="str">
            <v>0403041849</v>
          </cell>
          <cell r="B24346" t="str">
            <v>Berry Petroleum Company, LLC</v>
          </cell>
          <cell r="C24346" t="str">
            <v>Oil &amp; Gas</v>
          </cell>
          <cell r="D24346" t="str">
            <v>Midway-Sunset</v>
          </cell>
          <cell r="E24346" t="str">
            <v>Inland</v>
          </cell>
          <cell r="F24346" t="str">
            <v>Kern</v>
          </cell>
          <cell r="G24346" t="str">
            <v>No Pool Breakdown</v>
          </cell>
          <cell r="H24346" t="str">
            <v>No</v>
          </cell>
        </row>
        <row r="24347">
          <cell r="A24347" t="str">
            <v>0403041850</v>
          </cell>
          <cell r="B24347" t="str">
            <v>Berry Petroleum Company, LLC</v>
          </cell>
          <cell r="C24347" t="str">
            <v>Oil &amp; Gas</v>
          </cell>
          <cell r="D24347" t="str">
            <v>Midway-Sunset</v>
          </cell>
          <cell r="E24347" t="str">
            <v>Inland</v>
          </cell>
          <cell r="F24347" t="str">
            <v>Kern</v>
          </cell>
          <cell r="G24347" t="str">
            <v>No Pool Breakdown</v>
          </cell>
          <cell r="H24347" t="str">
            <v>No</v>
          </cell>
        </row>
        <row r="24348">
          <cell r="A24348" t="str">
            <v>0403041851</v>
          </cell>
          <cell r="B24348" t="str">
            <v>Berry Petroleum Company, LLC</v>
          </cell>
          <cell r="C24348" t="str">
            <v>Oil &amp; Gas</v>
          </cell>
          <cell r="D24348" t="str">
            <v>Midway-Sunset</v>
          </cell>
          <cell r="E24348" t="str">
            <v>Inland</v>
          </cell>
          <cell r="F24348" t="str">
            <v>Kern</v>
          </cell>
          <cell r="G24348" t="str">
            <v>No Pool Breakdown</v>
          </cell>
          <cell r="H24348" t="str">
            <v>No</v>
          </cell>
        </row>
        <row r="24349">
          <cell r="A24349" t="str">
            <v>0403041863</v>
          </cell>
          <cell r="B24349" t="str">
            <v>Aera Energy LLC</v>
          </cell>
          <cell r="C24349" t="str">
            <v>Oil &amp; Gas</v>
          </cell>
          <cell r="D24349" t="str">
            <v>Belridge, South</v>
          </cell>
          <cell r="E24349" t="str">
            <v>Inland</v>
          </cell>
          <cell r="F24349" t="str">
            <v>Kern</v>
          </cell>
          <cell r="G24349" t="str">
            <v>Tulare</v>
          </cell>
          <cell r="H24349" t="str">
            <v>No</v>
          </cell>
        </row>
        <row r="24350">
          <cell r="A24350" t="str">
            <v>0403041864</v>
          </cell>
          <cell r="B24350" t="str">
            <v>Aera Energy LLC</v>
          </cell>
          <cell r="C24350" t="str">
            <v>Cyclic Steam</v>
          </cell>
          <cell r="D24350" t="str">
            <v>Belridge, South</v>
          </cell>
          <cell r="E24350" t="str">
            <v>Inland</v>
          </cell>
          <cell r="F24350" t="str">
            <v>Kern</v>
          </cell>
          <cell r="G24350" t="str">
            <v>Tulare</v>
          </cell>
          <cell r="H24350" t="str">
            <v>No</v>
          </cell>
        </row>
        <row r="24351">
          <cell r="A24351" t="str">
            <v>0403041865</v>
          </cell>
          <cell r="B24351" t="str">
            <v>Aera Energy LLC</v>
          </cell>
          <cell r="C24351" t="str">
            <v>Oil &amp; Gas</v>
          </cell>
          <cell r="D24351" t="str">
            <v>Belridge, South</v>
          </cell>
          <cell r="E24351" t="str">
            <v>Inland</v>
          </cell>
          <cell r="F24351" t="str">
            <v>Kern</v>
          </cell>
          <cell r="G24351" t="str">
            <v>Tulare</v>
          </cell>
          <cell r="H24351" t="str">
            <v>No</v>
          </cell>
        </row>
        <row r="24352">
          <cell r="A24352" t="str">
            <v>0403041877</v>
          </cell>
          <cell r="B24352" t="str">
            <v>Berry Petroleum Company, LLC</v>
          </cell>
          <cell r="C24352" t="str">
            <v>Oil &amp; Gas</v>
          </cell>
          <cell r="D24352" t="str">
            <v>Midway-Sunset</v>
          </cell>
          <cell r="E24352" t="str">
            <v>Inland</v>
          </cell>
          <cell r="F24352" t="str">
            <v>Kern</v>
          </cell>
          <cell r="G24352" t="str">
            <v>No Pool Breakdown</v>
          </cell>
          <cell r="H24352" t="str">
            <v>No</v>
          </cell>
        </row>
        <row r="24353">
          <cell r="A24353" t="str">
            <v>0403041880</v>
          </cell>
          <cell r="B24353" t="str">
            <v>Berry Petroleum Company, LLC</v>
          </cell>
          <cell r="C24353" t="str">
            <v>Oil &amp; Gas</v>
          </cell>
          <cell r="D24353" t="str">
            <v>Midway-Sunset</v>
          </cell>
          <cell r="E24353" t="str">
            <v>Inland</v>
          </cell>
          <cell r="F24353" t="str">
            <v>Kern</v>
          </cell>
          <cell r="G24353" t="str">
            <v>No Pool Breakdown</v>
          </cell>
          <cell r="H24353" t="str">
            <v>No</v>
          </cell>
        </row>
        <row r="24354">
          <cell r="A24354" t="str">
            <v>0403041883</v>
          </cell>
          <cell r="B24354" t="str">
            <v>Berry Petroleum Company, LLC</v>
          </cell>
          <cell r="C24354" t="str">
            <v>Oil &amp; Gas</v>
          </cell>
          <cell r="D24354" t="str">
            <v>Midway-Sunset</v>
          </cell>
          <cell r="E24354" t="str">
            <v>Inland</v>
          </cell>
          <cell r="F24354" t="str">
            <v>Kern</v>
          </cell>
          <cell r="G24354" t="str">
            <v>No Pool Breakdown</v>
          </cell>
          <cell r="H24354" t="str">
            <v>No</v>
          </cell>
        </row>
        <row r="24355">
          <cell r="A24355" t="str">
            <v>0403041904</v>
          </cell>
          <cell r="B24355" t="str">
            <v>Chevron U.S.A. Inc.</v>
          </cell>
          <cell r="C24355" t="str">
            <v>Cyclic Steam</v>
          </cell>
          <cell r="D24355" t="str">
            <v>Kern River</v>
          </cell>
          <cell r="E24355" t="str">
            <v>Inland</v>
          </cell>
          <cell r="F24355" t="str">
            <v>Kern</v>
          </cell>
          <cell r="G24355" t="str">
            <v>Kern River</v>
          </cell>
          <cell r="H24355" t="str">
            <v>No</v>
          </cell>
        </row>
        <row r="24356">
          <cell r="A24356" t="str">
            <v>0403041905</v>
          </cell>
          <cell r="B24356" t="str">
            <v>Chevron U.S.A. Inc.</v>
          </cell>
          <cell r="C24356" t="str">
            <v>Cyclic Steam</v>
          </cell>
          <cell r="D24356" t="str">
            <v>Kern River</v>
          </cell>
          <cell r="E24356" t="str">
            <v>Inland</v>
          </cell>
          <cell r="F24356" t="str">
            <v>Kern</v>
          </cell>
          <cell r="G24356" t="str">
            <v>Kern River</v>
          </cell>
          <cell r="H24356" t="str">
            <v>No</v>
          </cell>
        </row>
        <row r="24357">
          <cell r="A24357" t="str">
            <v>0403041909</v>
          </cell>
          <cell r="B24357" t="str">
            <v>Aera Energy LLC</v>
          </cell>
          <cell r="C24357" t="str">
            <v>Oil &amp; Gas</v>
          </cell>
          <cell r="D24357" t="str">
            <v>Midway-Sunset</v>
          </cell>
          <cell r="E24357" t="str">
            <v>Inland</v>
          </cell>
          <cell r="F24357" t="str">
            <v>Kern</v>
          </cell>
          <cell r="G24357" t="str">
            <v>No Pool Breakdown</v>
          </cell>
          <cell r="H24357" t="str">
            <v>No</v>
          </cell>
        </row>
        <row r="24358">
          <cell r="A24358" t="str">
            <v>0403041910</v>
          </cell>
          <cell r="B24358" t="str">
            <v>Aera Energy LLC</v>
          </cell>
          <cell r="C24358" t="str">
            <v>Steamflood</v>
          </cell>
          <cell r="D24358" t="str">
            <v>Belridge, South</v>
          </cell>
          <cell r="E24358" t="str">
            <v>Inland</v>
          </cell>
          <cell r="F24358" t="str">
            <v>Kern</v>
          </cell>
          <cell r="G24358" t="str">
            <v>Tulare</v>
          </cell>
          <cell r="H24358" t="str">
            <v>No</v>
          </cell>
        </row>
        <row r="24359">
          <cell r="A24359" t="str">
            <v>0403041912</v>
          </cell>
          <cell r="B24359" t="str">
            <v>Aera Energy LLC</v>
          </cell>
          <cell r="C24359" t="str">
            <v>Steamflood</v>
          </cell>
          <cell r="D24359" t="str">
            <v>Belridge, South</v>
          </cell>
          <cell r="E24359" t="str">
            <v>Inland</v>
          </cell>
          <cell r="F24359" t="str">
            <v>Kern</v>
          </cell>
          <cell r="G24359" t="str">
            <v>Tulare</v>
          </cell>
          <cell r="H24359" t="str">
            <v>Yes</v>
          </cell>
        </row>
        <row r="24360">
          <cell r="A24360" t="str">
            <v>0403041932</v>
          </cell>
          <cell r="B24360" t="str">
            <v>California Resources Production Corporation</v>
          </cell>
          <cell r="C24360" t="str">
            <v>Oil &amp; Gas</v>
          </cell>
          <cell r="D24360" t="str">
            <v>Any Field</v>
          </cell>
          <cell r="E24360" t="str">
            <v>Inland</v>
          </cell>
          <cell r="F24360" t="str">
            <v>Kern</v>
          </cell>
          <cell r="G24360" t="str">
            <v>No Pool Breakdown</v>
          </cell>
          <cell r="H24360" t="str">
            <v>Yes</v>
          </cell>
        </row>
        <row r="24361">
          <cell r="A24361" t="str">
            <v>0403041943</v>
          </cell>
          <cell r="B24361" t="str">
            <v>Aera Energy LLC</v>
          </cell>
          <cell r="C24361" t="str">
            <v>Waterflood</v>
          </cell>
          <cell r="D24361" t="str">
            <v>Belridge, South</v>
          </cell>
          <cell r="E24361" t="str">
            <v>Inland</v>
          </cell>
          <cell r="F24361" t="str">
            <v>Kern</v>
          </cell>
          <cell r="G24361" t="str">
            <v>Diatomite</v>
          </cell>
          <cell r="H24361" t="str">
            <v>No</v>
          </cell>
        </row>
        <row r="24362">
          <cell r="A24362" t="str">
            <v>0403041947</v>
          </cell>
          <cell r="B24362" t="str">
            <v>Aera Energy LLC</v>
          </cell>
          <cell r="C24362" t="str">
            <v>Waterflood</v>
          </cell>
          <cell r="D24362" t="str">
            <v>Belridge, South</v>
          </cell>
          <cell r="E24362" t="str">
            <v>Inland</v>
          </cell>
          <cell r="F24362" t="str">
            <v>Kern</v>
          </cell>
          <cell r="G24362" t="str">
            <v>Diatomite</v>
          </cell>
          <cell r="H24362" t="str">
            <v>No</v>
          </cell>
        </row>
        <row r="24363">
          <cell r="A24363" t="str">
            <v>0403041951</v>
          </cell>
          <cell r="B24363" t="str">
            <v>Aera Energy LLC</v>
          </cell>
          <cell r="C24363" t="str">
            <v>Waterflood</v>
          </cell>
          <cell r="D24363" t="str">
            <v>Belridge, South</v>
          </cell>
          <cell r="E24363" t="str">
            <v>Inland</v>
          </cell>
          <cell r="F24363" t="str">
            <v>Kern</v>
          </cell>
          <cell r="G24363" t="str">
            <v>Diatomite</v>
          </cell>
          <cell r="H24363" t="str">
            <v>No</v>
          </cell>
        </row>
        <row r="24364">
          <cell r="A24364" t="str">
            <v>0403041963</v>
          </cell>
          <cell r="B24364" t="str">
            <v>Aera Energy LLC</v>
          </cell>
          <cell r="C24364" t="str">
            <v>Oil &amp; Gas</v>
          </cell>
          <cell r="D24364" t="str">
            <v>Belridge, South</v>
          </cell>
          <cell r="E24364" t="str">
            <v>Inland</v>
          </cell>
          <cell r="F24364" t="str">
            <v>Kern</v>
          </cell>
          <cell r="G24364" t="str">
            <v>Diatomite</v>
          </cell>
          <cell r="H24364" t="str">
            <v>No</v>
          </cell>
        </row>
        <row r="24365">
          <cell r="A24365" t="str">
            <v>0403041966</v>
          </cell>
          <cell r="B24365" t="str">
            <v>Naftex Operating Company</v>
          </cell>
          <cell r="C24365" t="str">
            <v>Cyclic Steam</v>
          </cell>
          <cell r="D24365" t="str">
            <v>Edison</v>
          </cell>
          <cell r="E24365" t="str">
            <v>Inland</v>
          </cell>
          <cell r="F24365" t="str">
            <v>Kern</v>
          </cell>
          <cell r="G24365" t="str">
            <v>No Pool Breakdown</v>
          </cell>
          <cell r="H24365" t="str">
            <v>No</v>
          </cell>
        </row>
        <row r="24366">
          <cell r="A24366" t="str">
            <v>0403041967</v>
          </cell>
          <cell r="B24366" t="str">
            <v>Naftex Operating Company</v>
          </cell>
          <cell r="C24366" t="str">
            <v>Cyclic Steam</v>
          </cell>
          <cell r="D24366" t="str">
            <v>Edison</v>
          </cell>
          <cell r="E24366" t="str">
            <v>Inland</v>
          </cell>
          <cell r="F24366" t="str">
            <v>Kern</v>
          </cell>
          <cell r="G24366" t="str">
            <v>No Pool Breakdown</v>
          </cell>
          <cell r="H24366" t="str">
            <v>No</v>
          </cell>
        </row>
        <row r="24367">
          <cell r="A24367" t="str">
            <v>0403041991</v>
          </cell>
          <cell r="B24367" t="str">
            <v>Chevron U.S.A. Inc.</v>
          </cell>
          <cell r="C24367" t="str">
            <v>Steamflood</v>
          </cell>
          <cell r="D24367" t="str">
            <v>McKittrick</v>
          </cell>
          <cell r="E24367" t="str">
            <v>Inland</v>
          </cell>
          <cell r="F24367" t="str">
            <v>Kern</v>
          </cell>
          <cell r="G24367" t="str">
            <v>Upper, Tulare, Observation</v>
          </cell>
          <cell r="H24367" t="str">
            <v>No</v>
          </cell>
        </row>
        <row r="24368">
          <cell r="A24368" t="str">
            <v>0403042006</v>
          </cell>
          <cell r="B24368" t="str">
            <v>Chevron U.S.A. Inc.</v>
          </cell>
          <cell r="C24368" t="str">
            <v>Cyclic Steam</v>
          </cell>
          <cell r="D24368" t="str">
            <v>Midway-Sunset</v>
          </cell>
          <cell r="E24368" t="str">
            <v>Inland</v>
          </cell>
          <cell r="F24368" t="str">
            <v>Kern</v>
          </cell>
          <cell r="G24368" t="str">
            <v>No Pool Breakdown</v>
          </cell>
          <cell r="H24368" t="str">
            <v>Yes</v>
          </cell>
        </row>
        <row r="24369">
          <cell r="A24369" t="str">
            <v>0403042007</v>
          </cell>
          <cell r="B24369" t="str">
            <v>Chevron U.S.A. Inc.</v>
          </cell>
          <cell r="C24369" t="str">
            <v>Cyclic Steam</v>
          </cell>
          <cell r="D24369" t="str">
            <v>Midway-Sunset</v>
          </cell>
          <cell r="E24369" t="str">
            <v>Inland</v>
          </cell>
          <cell r="F24369" t="str">
            <v>Kern</v>
          </cell>
          <cell r="G24369" t="str">
            <v>No Pool Breakdown</v>
          </cell>
          <cell r="H24369" t="str">
            <v>Yes</v>
          </cell>
        </row>
        <row r="24370">
          <cell r="A24370" t="str">
            <v>0403042011</v>
          </cell>
          <cell r="B24370" t="str">
            <v>Aera Energy LLC</v>
          </cell>
          <cell r="C24370" t="str">
            <v>Waterflood</v>
          </cell>
          <cell r="D24370" t="str">
            <v>Belridge, South</v>
          </cell>
          <cell r="E24370" t="str">
            <v>Inland</v>
          </cell>
          <cell r="F24370" t="str">
            <v>Kern</v>
          </cell>
          <cell r="G24370" t="str">
            <v>Diatomite</v>
          </cell>
          <cell r="H24370" t="str">
            <v>No</v>
          </cell>
        </row>
        <row r="24371">
          <cell r="A24371" t="str">
            <v>0403042020</v>
          </cell>
          <cell r="B24371" t="str">
            <v>Aera Energy LLC</v>
          </cell>
          <cell r="C24371" t="str">
            <v>Waterflood</v>
          </cell>
          <cell r="D24371" t="str">
            <v>Belridge, South</v>
          </cell>
          <cell r="E24371" t="str">
            <v>Inland</v>
          </cell>
          <cell r="F24371" t="str">
            <v>Kern</v>
          </cell>
          <cell r="G24371" t="str">
            <v>Diatomite</v>
          </cell>
          <cell r="H24371" t="str">
            <v>No</v>
          </cell>
        </row>
        <row r="24372">
          <cell r="A24372" t="str">
            <v>0403042030</v>
          </cell>
          <cell r="B24372" t="str">
            <v>Aera Energy LLC</v>
          </cell>
          <cell r="C24372" t="str">
            <v>Oil &amp; Gas</v>
          </cell>
          <cell r="D24372" t="str">
            <v>Belridge, South</v>
          </cell>
          <cell r="E24372" t="str">
            <v>Inland</v>
          </cell>
          <cell r="F24372" t="str">
            <v>Kern</v>
          </cell>
          <cell r="G24372" t="str">
            <v>Diatomite</v>
          </cell>
          <cell r="H24372" t="str">
            <v>No</v>
          </cell>
        </row>
        <row r="24373">
          <cell r="A24373" t="str">
            <v>0403042031</v>
          </cell>
          <cell r="B24373" t="str">
            <v>Aera Energy LLC</v>
          </cell>
          <cell r="C24373" t="str">
            <v>Oil &amp; Gas</v>
          </cell>
          <cell r="D24373" t="str">
            <v>Belridge, South</v>
          </cell>
          <cell r="E24373" t="str">
            <v>Inland</v>
          </cell>
          <cell r="F24373" t="str">
            <v>Kern</v>
          </cell>
          <cell r="G24373" t="str">
            <v>Diatomite</v>
          </cell>
          <cell r="H24373" t="str">
            <v>No</v>
          </cell>
        </row>
        <row r="24374">
          <cell r="A24374" t="str">
            <v>0403042032</v>
          </cell>
          <cell r="B24374" t="str">
            <v>Aera Energy LLC</v>
          </cell>
          <cell r="C24374" t="str">
            <v>Oil &amp; Gas</v>
          </cell>
          <cell r="D24374" t="str">
            <v>Belridge, South</v>
          </cell>
          <cell r="E24374" t="str">
            <v>Inland</v>
          </cell>
          <cell r="F24374" t="str">
            <v>Kern</v>
          </cell>
          <cell r="G24374" t="str">
            <v>Diatomite</v>
          </cell>
          <cell r="H24374" t="str">
            <v>No</v>
          </cell>
        </row>
        <row r="24375">
          <cell r="A24375" t="str">
            <v>0403042033</v>
          </cell>
          <cell r="B24375" t="str">
            <v>Aera Energy LLC</v>
          </cell>
          <cell r="C24375" t="str">
            <v>Oil &amp; Gas</v>
          </cell>
          <cell r="D24375" t="str">
            <v>Belridge, South</v>
          </cell>
          <cell r="E24375" t="str">
            <v>Inland</v>
          </cell>
          <cell r="F24375" t="str">
            <v>Kern</v>
          </cell>
          <cell r="G24375" t="str">
            <v>Diatomite</v>
          </cell>
          <cell r="H24375" t="str">
            <v>No</v>
          </cell>
        </row>
        <row r="24376">
          <cell r="A24376" t="str">
            <v>0403042035</v>
          </cell>
          <cell r="B24376" t="str">
            <v>Aera Energy LLC</v>
          </cell>
          <cell r="C24376" t="str">
            <v>Oil &amp; Gas</v>
          </cell>
          <cell r="D24376" t="str">
            <v>Belridge, South</v>
          </cell>
          <cell r="E24376" t="str">
            <v>Inland</v>
          </cell>
          <cell r="F24376" t="str">
            <v>Kern</v>
          </cell>
          <cell r="G24376" t="str">
            <v>Diatomite</v>
          </cell>
          <cell r="H24376" t="str">
            <v>No</v>
          </cell>
        </row>
        <row r="24377">
          <cell r="A24377" t="str">
            <v>0403042037</v>
          </cell>
          <cell r="B24377" t="str">
            <v>Aera Energy LLC</v>
          </cell>
          <cell r="C24377" t="str">
            <v>Oil &amp; Gas</v>
          </cell>
          <cell r="D24377" t="str">
            <v>Belridge, South</v>
          </cell>
          <cell r="E24377" t="str">
            <v>Inland</v>
          </cell>
          <cell r="F24377" t="str">
            <v>Kern</v>
          </cell>
          <cell r="G24377" t="str">
            <v>Diatomite</v>
          </cell>
          <cell r="H24377" t="str">
            <v>No</v>
          </cell>
        </row>
        <row r="24378">
          <cell r="A24378" t="str">
            <v>0403042039</v>
          </cell>
          <cell r="B24378" t="str">
            <v>Aera Energy LLC</v>
          </cell>
          <cell r="C24378" t="str">
            <v>Oil &amp; Gas</v>
          </cell>
          <cell r="D24378" t="str">
            <v>Belridge, South</v>
          </cell>
          <cell r="E24378" t="str">
            <v>Inland</v>
          </cell>
          <cell r="F24378" t="str">
            <v>Kern</v>
          </cell>
          <cell r="G24378" t="str">
            <v>Diatomite</v>
          </cell>
          <cell r="H24378" t="str">
            <v>No</v>
          </cell>
        </row>
        <row r="24379">
          <cell r="A24379" t="str">
            <v>0403042043</v>
          </cell>
          <cell r="B24379" t="str">
            <v>Aera Energy LLC</v>
          </cell>
          <cell r="C24379" t="str">
            <v>Oil &amp; Gas</v>
          </cell>
          <cell r="D24379" t="str">
            <v>Belridge, South</v>
          </cell>
          <cell r="E24379" t="str">
            <v>Inland</v>
          </cell>
          <cell r="F24379" t="str">
            <v>Kern</v>
          </cell>
          <cell r="G24379" t="str">
            <v>Diatomite</v>
          </cell>
          <cell r="H24379" t="str">
            <v>No</v>
          </cell>
        </row>
        <row r="24380">
          <cell r="A24380" t="str">
            <v>0403042047</v>
          </cell>
          <cell r="B24380" t="str">
            <v>Naftex Operating Company</v>
          </cell>
          <cell r="C24380" t="str">
            <v>Oil &amp; Gas</v>
          </cell>
          <cell r="D24380" t="str">
            <v>Edison</v>
          </cell>
          <cell r="E24380" t="str">
            <v>Inland</v>
          </cell>
          <cell r="F24380" t="str">
            <v>Kern</v>
          </cell>
          <cell r="G24380" t="str">
            <v>No Pool Breakdown</v>
          </cell>
          <cell r="H24380" t="str">
            <v>No</v>
          </cell>
        </row>
        <row r="24381">
          <cell r="A24381" t="str">
            <v>0403042050</v>
          </cell>
          <cell r="B24381" t="str">
            <v>Chevron U.S.A. Inc.</v>
          </cell>
          <cell r="C24381" t="str">
            <v>Cyclic Steam</v>
          </cell>
          <cell r="D24381" t="str">
            <v>Midway-Sunset</v>
          </cell>
          <cell r="E24381" t="str">
            <v>Inland</v>
          </cell>
          <cell r="F24381" t="str">
            <v>Kern</v>
          </cell>
          <cell r="G24381" t="str">
            <v>No Pool Breakdown</v>
          </cell>
          <cell r="H24381" t="str">
            <v>Yes</v>
          </cell>
        </row>
        <row r="24382">
          <cell r="A24382" t="str">
            <v>0403042051</v>
          </cell>
          <cell r="B24382" t="str">
            <v>California Resources Production Corporation</v>
          </cell>
          <cell r="C24382" t="str">
            <v>Oil &amp; Gas</v>
          </cell>
          <cell r="D24382" t="str">
            <v>Any Field</v>
          </cell>
          <cell r="E24382" t="str">
            <v>Inland</v>
          </cell>
          <cell r="F24382" t="str">
            <v>Kern</v>
          </cell>
          <cell r="G24382" t="str">
            <v>No Pool Breakdown, No Pool Breakdown</v>
          </cell>
          <cell r="H24382" t="str">
            <v>No</v>
          </cell>
        </row>
        <row r="24383">
          <cell r="A24383" t="str">
            <v>0403042052</v>
          </cell>
          <cell r="B24383" t="str">
            <v>California Resources Production Corporation</v>
          </cell>
          <cell r="C24383" t="str">
            <v>Oil &amp; Gas</v>
          </cell>
          <cell r="D24383" t="str">
            <v>Any Field</v>
          </cell>
          <cell r="E24383" t="str">
            <v>Inland</v>
          </cell>
          <cell r="F24383" t="str">
            <v>Kern</v>
          </cell>
          <cell r="G24383" t="str">
            <v>No Pool Breakdown</v>
          </cell>
          <cell r="H24383" t="str">
            <v>Yes</v>
          </cell>
        </row>
        <row r="24384">
          <cell r="A24384" t="str">
            <v>0403042054</v>
          </cell>
          <cell r="B24384" t="str">
            <v>Berry Petroleum Company, LLC</v>
          </cell>
          <cell r="C24384" t="str">
            <v>Oil &amp; Gas</v>
          </cell>
          <cell r="D24384" t="str">
            <v>Midway-Sunset</v>
          </cell>
          <cell r="E24384" t="str">
            <v>Inland</v>
          </cell>
          <cell r="F24384" t="str">
            <v>Kern</v>
          </cell>
          <cell r="G24384" t="str">
            <v>No Pool Breakdown</v>
          </cell>
          <cell r="H24384" t="str">
            <v>No</v>
          </cell>
        </row>
        <row r="24385">
          <cell r="A24385" t="str">
            <v>0403042063</v>
          </cell>
          <cell r="B24385" t="str">
            <v>Chevron U.S.A. Inc.</v>
          </cell>
          <cell r="C24385" t="str">
            <v>Steamflood</v>
          </cell>
          <cell r="D24385" t="str">
            <v>Kern River</v>
          </cell>
          <cell r="E24385" t="str">
            <v>Inland</v>
          </cell>
          <cell r="F24385" t="str">
            <v>Kern</v>
          </cell>
          <cell r="G24385" t="str">
            <v>Kern River</v>
          </cell>
          <cell r="H24385" t="str">
            <v>No</v>
          </cell>
        </row>
        <row r="24386">
          <cell r="A24386" t="str">
            <v>0403042065</v>
          </cell>
          <cell r="B24386" t="str">
            <v>Chevron U.S.A. Inc.</v>
          </cell>
          <cell r="C24386" t="str">
            <v>Steamflood</v>
          </cell>
          <cell r="D24386" t="str">
            <v>Kern River</v>
          </cell>
          <cell r="E24386" t="str">
            <v>Inland</v>
          </cell>
          <cell r="F24386" t="str">
            <v>Kern</v>
          </cell>
          <cell r="G24386" t="str">
            <v>Kern River</v>
          </cell>
          <cell r="H24386" t="str">
            <v>No</v>
          </cell>
        </row>
        <row r="24387">
          <cell r="A24387" t="str">
            <v>0403042075</v>
          </cell>
          <cell r="B24387" t="str">
            <v>California Resources Elk Hills, LLC</v>
          </cell>
          <cell r="C24387" t="str">
            <v>Oil &amp; Gas</v>
          </cell>
          <cell r="D24387" t="str">
            <v>Elk Hills</v>
          </cell>
          <cell r="E24387" t="str">
            <v>Inland</v>
          </cell>
          <cell r="F24387" t="str">
            <v>Kern</v>
          </cell>
          <cell r="G24387" t="str">
            <v>Carneros</v>
          </cell>
          <cell r="H24387" t="str">
            <v>No</v>
          </cell>
        </row>
        <row r="24388">
          <cell r="A24388" t="str">
            <v>0403042076</v>
          </cell>
          <cell r="B24388" t="str">
            <v>Aera Energy LLC</v>
          </cell>
          <cell r="C24388" t="str">
            <v>Oil &amp; Gas</v>
          </cell>
          <cell r="D24388" t="str">
            <v>Midway-Sunset</v>
          </cell>
          <cell r="E24388" t="str">
            <v>Inland</v>
          </cell>
          <cell r="F24388" t="str">
            <v>Kern</v>
          </cell>
          <cell r="G24388" t="str">
            <v>No Pool Breakdown</v>
          </cell>
          <cell r="H24388" t="str">
            <v>No</v>
          </cell>
        </row>
        <row r="24389">
          <cell r="A24389" t="str">
            <v>0403042079</v>
          </cell>
          <cell r="B24389" t="str">
            <v>Aera Energy LLC</v>
          </cell>
          <cell r="C24389" t="str">
            <v>Oil &amp; Gas</v>
          </cell>
          <cell r="D24389" t="str">
            <v>Midway-Sunset</v>
          </cell>
          <cell r="E24389" t="str">
            <v>Inland</v>
          </cell>
          <cell r="F24389" t="str">
            <v>Kern</v>
          </cell>
          <cell r="G24389" t="str">
            <v>No Pool Breakdown</v>
          </cell>
          <cell r="H24389" t="str">
            <v>No</v>
          </cell>
        </row>
        <row r="24390">
          <cell r="A24390" t="str">
            <v>0403042082</v>
          </cell>
          <cell r="B24390" t="str">
            <v>Aera Energy LLC</v>
          </cell>
          <cell r="C24390" t="str">
            <v>Oil &amp; Gas</v>
          </cell>
          <cell r="D24390" t="str">
            <v>Midway-Sunset</v>
          </cell>
          <cell r="E24390" t="str">
            <v>Inland</v>
          </cell>
          <cell r="F24390" t="str">
            <v>Kern</v>
          </cell>
          <cell r="G24390" t="str">
            <v>No Pool Breakdown</v>
          </cell>
          <cell r="H24390" t="str">
            <v>No</v>
          </cell>
        </row>
        <row r="24391">
          <cell r="A24391" t="str">
            <v>0403042084</v>
          </cell>
          <cell r="B24391" t="str">
            <v>Aera Energy LLC</v>
          </cell>
          <cell r="C24391" t="str">
            <v>Oil &amp; Gas</v>
          </cell>
          <cell r="D24391" t="str">
            <v>Midway-Sunset</v>
          </cell>
          <cell r="E24391" t="str">
            <v>Inland</v>
          </cell>
          <cell r="F24391" t="str">
            <v>Kern</v>
          </cell>
          <cell r="G24391" t="str">
            <v>No Pool Breakdown</v>
          </cell>
          <cell r="H24391" t="str">
            <v>No</v>
          </cell>
        </row>
        <row r="24392">
          <cell r="A24392" t="str">
            <v>0403042086</v>
          </cell>
          <cell r="B24392" t="str">
            <v>Aera Energy LLC</v>
          </cell>
          <cell r="C24392" t="str">
            <v>Oil &amp; Gas</v>
          </cell>
          <cell r="D24392" t="str">
            <v>Midway-Sunset</v>
          </cell>
          <cell r="E24392" t="str">
            <v>Inland</v>
          </cell>
          <cell r="F24392" t="str">
            <v>Kern</v>
          </cell>
          <cell r="G24392" t="str">
            <v>No Pool Breakdown</v>
          </cell>
          <cell r="H24392" t="str">
            <v>No</v>
          </cell>
        </row>
        <row r="24393">
          <cell r="A24393" t="str">
            <v>0403042096</v>
          </cell>
          <cell r="B24393" t="str">
            <v>Berry Petroleum Company, LLC</v>
          </cell>
          <cell r="C24393" t="str">
            <v>Oil &amp; Gas</v>
          </cell>
          <cell r="D24393" t="str">
            <v>Midway-Sunset</v>
          </cell>
          <cell r="E24393" t="str">
            <v>Inland</v>
          </cell>
          <cell r="F24393" t="str">
            <v>Kern</v>
          </cell>
          <cell r="G24393" t="str">
            <v>No Pool Breakdown</v>
          </cell>
          <cell r="H24393" t="str">
            <v>No</v>
          </cell>
        </row>
        <row r="24394">
          <cell r="A24394" t="str">
            <v>0403042097</v>
          </cell>
          <cell r="B24394" t="str">
            <v>Berry Petroleum Company, LLC</v>
          </cell>
          <cell r="C24394" t="str">
            <v>Oil &amp; Gas</v>
          </cell>
          <cell r="D24394" t="str">
            <v>Midway-Sunset</v>
          </cell>
          <cell r="E24394" t="str">
            <v>Inland</v>
          </cell>
          <cell r="F24394" t="str">
            <v>Kern</v>
          </cell>
          <cell r="G24394" t="str">
            <v>No Pool Breakdown</v>
          </cell>
          <cell r="H24394" t="str">
            <v>No</v>
          </cell>
        </row>
        <row r="24395">
          <cell r="A24395" t="str">
            <v>0403042098</v>
          </cell>
          <cell r="B24395" t="str">
            <v>Berry Petroleum Company, LLC</v>
          </cell>
          <cell r="C24395" t="str">
            <v>Oil &amp; Gas</v>
          </cell>
          <cell r="D24395" t="str">
            <v>Midway-Sunset</v>
          </cell>
          <cell r="E24395" t="str">
            <v>Inland</v>
          </cell>
          <cell r="F24395" t="str">
            <v>Kern</v>
          </cell>
          <cell r="G24395" t="str">
            <v>No Pool Breakdown</v>
          </cell>
          <cell r="H24395" t="str">
            <v>No</v>
          </cell>
        </row>
        <row r="24396">
          <cell r="A24396" t="str">
            <v>0403042099</v>
          </cell>
          <cell r="B24396" t="str">
            <v>Berry Petroleum Company, LLC</v>
          </cell>
          <cell r="C24396" t="str">
            <v>Oil &amp; Gas</v>
          </cell>
          <cell r="D24396" t="str">
            <v>Midway-Sunset</v>
          </cell>
          <cell r="E24396" t="str">
            <v>Inland</v>
          </cell>
          <cell r="F24396" t="str">
            <v>Kern</v>
          </cell>
          <cell r="G24396" t="str">
            <v>No Pool Breakdown</v>
          </cell>
          <cell r="H24396" t="str">
            <v>No</v>
          </cell>
        </row>
        <row r="24397">
          <cell r="A24397" t="str">
            <v>0403042100</v>
          </cell>
          <cell r="B24397" t="str">
            <v>Berry Petroleum Company, LLC</v>
          </cell>
          <cell r="C24397" t="str">
            <v>Oil &amp; Gas</v>
          </cell>
          <cell r="D24397" t="str">
            <v>Midway-Sunset</v>
          </cell>
          <cell r="E24397" t="str">
            <v>Inland</v>
          </cell>
          <cell r="F24397" t="str">
            <v>Kern</v>
          </cell>
          <cell r="G24397" t="str">
            <v>No Pool Breakdown</v>
          </cell>
          <cell r="H24397" t="str">
            <v>No</v>
          </cell>
        </row>
        <row r="24398">
          <cell r="A24398" t="str">
            <v>0403042101</v>
          </cell>
          <cell r="B24398" t="str">
            <v>Berry Petroleum Company, LLC</v>
          </cell>
          <cell r="C24398" t="str">
            <v>Oil &amp; Gas</v>
          </cell>
          <cell r="D24398" t="str">
            <v>Midway-Sunset</v>
          </cell>
          <cell r="E24398" t="str">
            <v>Inland</v>
          </cell>
          <cell r="F24398" t="str">
            <v>Kern</v>
          </cell>
          <cell r="G24398" t="str">
            <v>No Pool Breakdown</v>
          </cell>
          <cell r="H24398" t="str">
            <v>No</v>
          </cell>
        </row>
        <row r="24399">
          <cell r="A24399" t="str">
            <v>0403042102</v>
          </cell>
          <cell r="B24399" t="str">
            <v>Berry Petroleum Company, LLC</v>
          </cell>
          <cell r="C24399" t="str">
            <v>Oil &amp; Gas</v>
          </cell>
          <cell r="D24399" t="str">
            <v>Midway-Sunset</v>
          </cell>
          <cell r="E24399" t="str">
            <v>Inland</v>
          </cell>
          <cell r="F24399" t="str">
            <v>Kern</v>
          </cell>
          <cell r="G24399" t="str">
            <v>No Pool Breakdown</v>
          </cell>
          <cell r="H24399" t="str">
            <v>No</v>
          </cell>
        </row>
        <row r="24400">
          <cell r="A24400" t="str">
            <v>0403042106</v>
          </cell>
          <cell r="B24400" t="str">
            <v>Berry Petroleum Company, LLC</v>
          </cell>
          <cell r="C24400" t="str">
            <v>Oil &amp; Gas</v>
          </cell>
          <cell r="D24400" t="str">
            <v>Midway-Sunset</v>
          </cell>
          <cell r="E24400" t="str">
            <v>Inland</v>
          </cell>
          <cell r="F24400" t="str">
            <v>Kern</v>
          </cell>
          <cell r="G24400" t="str">
            <v>No Pool Breakdown</v>
          </cell>
          <cell r="H24400" t="str">
            <v>No</v>
          </cell>
        </row>
        <row r="24401">
          <cell r="A24401" t="str">
            <v>0403042107</v>
          </cell>
          <cell r="B24401" t="str">
            <v>Berry Petroleum Company, LLC</v>
          </cell>
          <cell r="C24401" t="str">
            <v>Oil &amp; Gas</v>
          </cell>
          <cell r="D24401" t="str">
            <v>Midway-Sunset</v>
          </cell>
          <cell r="E24401" t="str">
            <v>Inland</v>
          </cell>
          <cell r="F24401" t="str">
            <v>Kern</v>
          </cell>
          <cell r="G24401" t="str">
            <v>No Pool Breakdown</v>
          </cell>
          <cell r="H24401" t="str">
            <v>No</v>
          </cell>
        </row>
        <row r="24402">
          <cell r="A24402" t="str">
            <v>0403042108</v>
          </cell>
          <cell r="B24402" t="str">
            <v>Berry Petroleum Company, LLC</v>
          </cell>
          <cell r="C24402" t="str">
            <v>Oil &amp; Gas</v>
          </cell>
          <cell r="D24402" t="str">
            <v>Midway-Sunset</v>
          </cell>
          <cell r="E24402" t="str">
            <v>Inland</v>
          </cell>
          <cell r="F24402" t="str">
            <v>Kern</v>
          </cell>
          <cell r="G24402" t="str">
            <v>No Pool Breakdown</v>
          </cell>
          <cell r="H24402" t="str">
            <v>No</v>
          </cell>
        </row>
        <row r="24403">
          <cell r="A24403" t="str">
            <v>0403042109</v>
          </cell>
          <cell r="B24403" t="str">
            <v>Berry Petroleum Company, LLC</v>
          </cell>
          <cell r="C24403" t="str">
            <v>Oil &amp; Gas</v>
          </cell>
          <cell r="D24403" t="str">
            <v>Midway-Sunset</v>
          </cell>
          <cell r="E24403" t="str">
            <v>Inland</v>
          </cell>
          <cell r="F24403" t="str">
            <v>Kern</v>
          </cell>
          <cell r="G24403" t="str">
            <v>Observation, No Pool Breakdown</v>
          </cell>
          <cell r="H24403" t="str">
            <v>No</v>
          </cell>
        </row>
        <row r="24404">
          <cell r="A24404" t="str">
            <v>0403042110</v>
          </cell>
          <cell r="B24404" t="str">
            <v>Berry Petroleum Company, LLC</v>
          </cell>
          <cell r="C24404" t="str">
            <v>Oil &amp; Gas</v>
          </cell>
          <cell r="D24404" t="str">
            <v>Midway-Sunset</v>
          </cell>
          <cell r="E24404" t="str">
            <v>Inland</v>
          </cell>
          <cell r="F24404" t="str">
            <v>Kern</v>
          </cell>
          <cell r="G24404" t="str">
            <v>No Pool Breakdown</v>
          </cell>
          <cell r="H24404" t="str">
            <v>No</v>
          </cell>
        </row>
        <row r="24405">
          <cell r="A24405" t="str">
            <v>0403042119</v>
          </cell>
          <cell r="B24405" t="str">
            <v>Aera Energy LLC</v>
          </cell>
          <cell r="C24405" t="str">
            <v>Oil &amp; Gas</v>
          </cell>
          <cell r="D24405" t="str">
            <v>Midway-Sunset</v>
          </cell>
          <cell r="E24405" t="str">
            <v>Inland</v>
          </cell>
          <cell r="F24405" t="str">
            <v>Kern</v>
          </cell>
          <cell r="G24405" t="str">
            <v>No Pool Breakdown</v>
          </cell>
          <cell r="H24405" t="str">
            <v>No</v>
          </cell>
        </row>
        <row r="24406">
          <cell r="A24406" t="str">
            <v>0403042120</v>
          </cell>
          <cell r="B24406" t="str">
            <v>Chevron U.S.A. Inc.</v>
          </cell>
          <cell r="C24406" t="str">
            <v>Cyclic Steam</v>
          </cell>
          <cell r="D24406" t="str">
            <v>Midway-Sunset</v>
          </cell>
          <cell r="E24406" t="str">
            <v>Inland</v>
          </cell>
          <cell r="F24406" t="str">
            <v>Kern</v>
          </cell>
          <cell r="G24406" t="str">
            <v>No Pool Breakdown</v>
          </cell>
          <cell r="H24406" t="str">
            <v>No</v>
          </cell>
        </row>
        <row r="24407">
          <cell r="A24407" t="str">
            <v>0403042124</v>
          </cell>
          <cell r="B24407" t="str">
            <v>California Resources Production Corporation</v>
          </cell>
          <cell r="C24407" t="str">
            <v>Oil &amp; Gas</v>
          </cell>
          <cell r="D24407" t="str">
            <v>Semitropic</v>
          </cell>
          <cell r="E24407" t="str">
            <v>Inland</v>
          </cell>
          <cell r="F24407" t="str">
            <v>Kern</v>
          </cell>
          <cell r="G24407" t="str">
            <v>No Pool Breakdown</v>
          </cell>
          <cell r="H24407" t="str">
            <v>Yes</v>
          </cell>
        </row>
        <row r="24408">
          <cell r="A24408" t="str">
            <v>0403042125</v>
          </cell>
          <cell r="B24408" t="str">
            <v>California Resources Elk Hills, LLC</v>
          </cell>
          <cell r="C24408" t="str">
            <v>Oil &amp; Gas</v>
          </cell>
          <cell r="D24408" t="str">
            <v>Elk Hills</v>
          </cell>
          <cell r="E24408" t="str">
            <v>Inland</v>
          </cell>
          <cell r="F24408" t="str">
            <v>Kern</v>
          </cell>
          <cell r="G24408" t="str">
            <v>Carneros</v>
          </cell>
          <cell r="H24408" t="str">
            <v>Yes</v>
          </cell>
        </row>
        <row r="24409">
          <cell r="A24409" t="str">
            <v>0403042126</v>
          </cell>
          <cell r="B24409" t="str">
            <v>Berry Petroleum Company, LLC</v>
          </cell>
          <cell r="C24409" t="str">
            <v>Oil &amp; Gas</v>
          </cell>
          <cell r="D24409" t="str">
            <v>Midway-Sunset</v>
          </cell>
          <cell r="E24409" t="str">
            <v>Inland</v>
          </cell>
          <cell r="F24409" t="str">
            <v>Kern</v>
          </cell>
          <cell r="G24409" t="str">
            <v>No Pool Breakdown</v>
          </cell>
          <cell r="H24409" t="str">
            <v>No</v>
          </cell>
        </row>
        <row r="24410">
          <cell r="A24410" t="str">
            <v>0403042127</v>
          </cell>
          <cell r="B24410" t="str">
            <v>Berry Petroleum Company, LLC</v>
          </cell>
          <cell r="C24410" t="str">
            <v>Oil &amp; Gas</v>
          </cell>
          <cell r="D24410" t="str">
            <v>Midway-Sunset</v>
          </cell>
          <cell r="E24410" t="str">
            <v>Inland</v>
          </cell>
          <cell r="F24410" t="str">
            <v>Kern</v>
          </cell>
          <cell r="G24410" t="str">
            <v>No Pool Breakdown</v>
          </cell>
          <cell r="H24410" t="str">
            <v>No</v>
          </cell>
        </row>
        <row r="24411">
          <cell r="A24411" t="str">
            <v>0403042128</v>
          </cell>
          <cell r="B24411" t="str">
            <v>Berry Petroleum Company, LLC</v>
          </cell>
          <cell r="C24411" t="str">
            <v>Oil &amp; Gas</v>
          </cell>
          <cell r="D24411" t="str">
            <v>Midway-Sunset</v>
          </cell>
          <cell r="E24411" t="str">
            <v>Inland</v>
          </cell>
          <cell r="F24411" t="str">
            <v>Kern</v>
          </cell>
          <cell r="G24411" t="str">
            <v>Observation, No Pool Breakdown</v>
          </cell>
          <cell r="H24411" t="str">
            <v>No</v>
          </cell>
        </row>
        <row r="24412">
          <cell r="A24412" t="str">
            <v>0403042129</v>
          </cell>
          <cell r="B24412" t="str">
            <v>Berry Petroleum Company, LLC</v>
          </cell>
          <cell r="C24412" t="str">
            <v>Oil &amp; Gas</v>
          </cell>
          <cell r="D24412" t="str">
            <v>Midway-Sunset</v>
          </cell>
          <cell r="E24412" t="str">
            <v>Inland</v>
          </cell>
          <cell r="F24412" t="str">
            <v>Kern</v>
          </cell>
          <cell r="G24412" t="str">
            <v>No Pool Breakdown</v>
          </cell>
          <cell r="H24412" t="str">
            <v>No</v>
          </cell>
        </row>
        <row r="24413">
          <cell r="A24413" t="str">
            <v>0403042130</v>
          </cell>
          <cell r="B24413" t="str">
            <v>Berry Petroleum Company, LLC</v>
          </cell>
          <cell r="C24413" t="str">
            <v>Oil &amp; Gas</v>
          </cell>
          <cell r="D24413" t="str">
            <v>Midway-Sunset</v>
          </cell>
          <cell r="E24413" t="str">
            <v>Inland</v>
          </cell>
          <cell r="F24413" t="str">
            <v>Kern</v>
          </cell>
          <cell r="G24413" t="str">
            <v>No Pool Breakdown</v>
          </cell>
          <cell r="H24413" t="str">
            <v>No</v>
          </cell>
        </row>
        <row r="24414">
          <cell r="A24414" t="str">
            <v>0403042132</v>
          </cell>
          <cell r="B24414" t="str">
            <v>Berry Petroleum Company, LLC</v>
          </cell>
          <cell r="C24414" t="str">
            <v>Oil &amp; Gas</v>
          </cell>
          <cell r="D24414" t="str">
            <v>Midway-Sunset</v>
          </cell>
          <cell r="E24414" t="str">
            <v>Inland</v>
          </cell>
          <cell r="F24414" t="str">
            <v>Kern</v>
          </cell>
          <cell r="G24414" t="str">
            <v>No Pool Breakdown</v>
          </cell>
          <cell r="H24414" t="str">
            <v>No</v>
          </cell>
        </row>
        <row r="24415">
          <cell r="A24415" t="str">
            <v>0403042137</v>
          </cell>
          <cell r="B24415" t="str">
            <v>Berry Petroleum Company, LLC</v>
          </cell>
          <cell r="C24415" t="str">
            <v>Oil &amp; Gas</v>
          </cell>
          <cell r="D24415" t="str">
            <v>Midway-Sunset</v>
          </cell>
          <cell r="E24415" t="str">
            <v>Inland</v>
          </cell>
          <cell r="F24415" t="str">
            <v>Kern</v>
          </cell>
          <cell r="G24415" t="str">
            <v>No Pool Breakdown</v>
          </cell>
          <cell r="H24415" t="str">
            <v>No</v>
          </cell>
        </row>
        <row r="24416">
          <cell r="A24416" t="str">
            <v>0403042142</v>
          </cell>
          <cell r="B24416" t="str">
            <v>Chevron U.S.A. Inc.</v>
          </cell>
          <cell r="C24416" t="str">
            <v>Cyclic Steam</v>
          </cell>
          <cell r="D24416" t="str">
            <v>Midway-Sunset</v>
          </cell>
          <cell r="E24416" t="str">
            <v>Inland</v>
          </cell>
          <cell r="F24416" t="str">
            <v>Kern</v>
          </cell>
          <cell r="G24416" t="str">
            <v>No Pool Breakdown</v>
          </cell>
          <cell r="H24416" t="str">
            <v>No</v>
          </cell>
        </row>
        <row r="24417">
          <cell r="A24417" t="str">
            <v>0403042146</v>
          </cell>
          <cell r="B24417" t="str">
            <v>Chevron U.S.A. Inc.</v>
          </cell>
          <cell r="C24417" t="str">
            <v>Cyclic Steam</v>
          </cell>
          <cell r="D24417" t="str">
            <v>Kern River</v>
          </cell>
          <cell r="E24417" t="str">
            <v>Inland</v>
          </cell>
          <cell r="F24417" t="str">
            <v>Kern</v>
          </cell>
          <cell r="G24417" t="str">
            <v>Kern River</v>
          </cell>
          <cell r="H24417" t="str">
            <v>No</v>
          </cell>
        </row>
        <row r="24418">
          <cell r="A24418" t="str">
            <v>0403042154</v>
          </cell>
          <cell r="B24418" t="str">
            <v>Aera Energy LLC</v>
          </cell>
          <cell r="C24418" t="str">
            <v>Oil &amp; Gas</v>
          </cell>
          <cell r="D24418" t="str">
            <v>Belridge, South</v>
          </cell>
          <cell r="E24418" t="str">
            <v>Inland</v>
          </cell>
          <cell r="F24418" t="str">
            <v>Kern</v>
          </cell>
          <cell r="G24418" t="str">
            <v>Diatomite</v>
          </cell>
          <cell r="H24418" t="str">
            <v>No</v>
          </cell>
        </row>
        <row r="24419">
          <cell r="A24419" t="str">
            <v>0403042160</v>
          </cell>
          <cell r="B24419" t="str">
            <v>Aera Energy LLC</v>
          </cell>
          <cell r="C24419" t="str">
            <v>Oil &amp; Gas</v>
          </cell>
          <cell r="D24419" t="str">
            <v>Belridge, South</v>
          </cell>
          <cell r="E24419" t="str">
            <v>Inland</v>
          </cell>
          <cell r="F24419" t="str">
            <v>Kern</v>
          </cell>
          <cell r="G24419" t="str">
            <v>Diatomite</v>
          </cell>
          <cell r="H24419" t="str">
            <v>No</v>
          </cell>
        </row>
        <row r="24420">
          <cell r="A24420" t="str">
            <v>0403042164</v>
          </cell>
          <cell r="B24420" t="str">
            <v>Aera Energy LLC</v>
          </cell>
          <cell r="C24420" t="str">
            <v>Oil &amp; Gas</v>
          </cell>
          <cell r="D24420" t="str">
            <v>Belridge, South</v>
          </cell>
          <cell r="E24420" t="str">
            <v>Inland</v>
          </cell>
          <cell r="F24420" t="str">
            <v>Kern</v>
          </cell>
          <cell r="G24420" t="str">
            <v>Diatomite</v>
          </cell>
          <cell r="H24420" t="str">
            <v>No</v>
          </cell>
        </row>
        <row r="24421">
          <cell r="A24421" t="str">
            <v>0403042165</v>
          </cell>
          <cell r="B24421" t="str">
            <v>Aera Energy LLC</v>
          </cell>
          <cell r="C24421" t="str">
            <v>Oil &amp; Gas</v>
          </cell>
          <cell r="D24421" t="str">
            <v>Belridge, South</v>
          </cell>
          <cell r="E24421" t="str">
            <v>Inland</v>
          </cell>
          <cell r="F24421" t="str">
            <v>Kern</v>
          </cell>
          <cell r="G24421" t="str">
            <v>Diatomite</v>
          </cell>
          <cell r="H24421" t="str">
            <v>No</v>
          </cell>
        </row>
        <row r="24422">
          <cell r="A24422" t="str">
            <v>0403042167</v>
          </cell>
          <cell r="B24422" t="str">
            <v>Aera Energy LLC</v>
          </cell>
          <cell r="C24422" t="str">
            <v>Oil &amp; Gas</v>
          </cell>
          <cell r="D24422" t="str">
            <v>Belridge, South</v>
          </cell>
          <cell r="E24422" t="str">
            <v>Inland</v>
          </cell>
          <cell r="F24422" t="str">
            <v>Kern</v>
          </cell>
          <cell r="G24422" t="str">
            <v>Diatomite</v>
          </cell>
          <cell r="H24422" t="str">
            <v>No</v>
          </cell>
        </row>
        <row r="24423">
          <cell r="A24423" t="str">
            <v>0403042168</v>
          </cell>
          <cell r="B24423" t="str">
            <v>Aera Energy LLC</v>
          </cell>
          <cell r="C24423" t="str">
            <v>Oil &amp; Gas</v>
          </cell>
          <cell r="D24423" t="str">
            <v>Belridge, South</v>
          </cell>
          <cell r="E24423" t="str">
            <v>Inland</v>
          </cell>
          <cell r="F24423" t="str">
            <v>Kern</v>
          </cell>
          <cell r="G24423" t="str">
            <v>Diatomite</v>
          </cell>
          <cell r="H24423" t="str">
            <v>No</v>
          </cell>
        </row>
        <row r="24424">
          <cell r="A24424" t="str">
            <v>0403042181</v>
          </cell>
          <cell r="B24424" t="str">
            <v>Aera Energy LLC</v>
          </cell>
          <cell r="C24424" t="str">
            <v>Waterflood</v>
          </cell>
          <cell r="D24424" t="str">
            <v>Belridge, South</v>
          </cell>
          <cell r="E24424" t="str">
            <v>Inland</v>
          </cell>
          <cell r="F24424" t="str">
            <v>Kern</v>
          </cell>
          <cell r="G24424" t="str">
            <v>Diatomite</v>
          </cell>
          <cell r="H24424" t="str">
            <v>No</v>
          </cell>
        </row>
        <row r="24425">
          <cell r="A24425" t="str">
            <v>0403042183</v>
          </cell>
          <cell r="B24425" t="str">
            <v>Aera Energy LLC</v>
          </cell>
          <cell r="C24425" t="str">
            <v>Waterflood</v>
          </cell>
          <cell r="D24425" t="str">
            <v>Belridge, South</v>
          </cell>
          <cell r="E24425" t="str">
            <v>Inland</v>
          </cell>
          <cell r="F24425" t="str">
            <v>Kern</v>
          </cell>
          <cell r="G24425" t="str">
            <v>Diatomite</v>
          </cell>
          <cell r="H24425" t="str">
            <v>No</v>
          </cell>
        </row>
        <row r="24426">
          <cell r="A24426" t="str">
            <v>0403042195</v>
          </cell>
          <cell r="B24426" t="str">
            <v>Chevron U.S.A. Inc.</v>
          </cell>
          <cell r="C24426" t="str">
            <v>Cyclic Steam</v>
          </cell>
          <cell r="D24426" t="str">
            <v>Cymric</v>
          </cell>
          <cell r="E24426" t="str">
            <v>Inland</v>
          </cell>
          <cell r="F24426" t="str">
            <v>Kern</v>
          </cell>
          <cell r="G24426" t="str">
            <v>Tulare</v>
          </cell>
          <cell r="H24426" t="str">
            <v>No</v>
          </cell>
        </row>
        <row r="24427">
          <cell r="A24427" t="str">
            <v>0403042201</v>
          </cell>
          <cell r="B24427" t="str">
            <v>Chevron U.S.A. Inc.</v>
          </cell>
          <cell r="C24427" t="str">
            <v>Cyclic Steam</v>
          </cell>
          <cell r="D24427" t="str">
            <v>Cymric</v>
          </cell>
          <cell r="E24427" t="str">
            <v>Inland</v>
          </cell>
          <cell r="F24427" t="str">
            <v>Kern</v>
          </cell>
          <cell r="G24427" t="str">
            <v>Tulare</v>
          </cell>
          <cell r="H24427" t="str">
            <v>No</v>
          </cell>
        </row>
        <row r="24428">
          <cell r="A24428" t="str">
            <v>0403042203</v>
          </cell>
          <cell r="B24428" t="str">
            <v>California Resources Production Corporation</v>
          </cell>
          <cell r="C24428" t="str">
            <v>Oil &amp; Gas</v>
          </cell>
          <cell r="D24428" t="str">
            <v>Tejon</v>
          </cell>
          <cell r="E24428" t="str">
            <v>Inland</v>
          </cell>
          <cell r="F24428" t="str">
            <v>Kern</v>
          </cell>
          <cell r="G24428" t="str">
            <v>No Pool Breakdown</v>
          </cell>
          <cell r="H24428" t="str">
            <v>No</v>
          </cell>
        </row>
        <row r="24429">
          <cell r="A24429" t="str">
            <v>0403042206</v>
          </cell>
          <cell r="B24429" t="str">
            <v>Macpherson Oil Company</v>
          </cell>
          <cell r="C24429" t="str">
            <v>Steamflood</v>
          </cell>
          <cell r="D24429" t="str">
            <v>Round Mountain</v>
          </cell>
          <cell r="E24429" t="str">
            <v>Inland</v>
          </cell>
          <cell r="F24429" t="str">
            <v>Kern</v>
          </cell>
          <cell r="G24429" t="str">
            <v>Vedder, No Pool Breakdown</v>
          </cell>
          <cell r="H24429" t="str">
            <v>No</v>
          </cell>
        </row>
        <row r="24430">
          <cell r="A24430" t="str">
            <v>0403042210</v>
          </cell>
          <cell r="B24430" t="str">
            <v>Crimson Resource Management Corp.</v>
          </cell>
          <cell r="C24430" t="str">
            <v>Cyclic Steam</v>
          </cell>
          <cell r="D24430" t="str">
            <v>Lost Hills</v>
          </cell>
          <cell r="E24430" t="str">
            <v>Inland</v>
          </cell>
          <cell r="F24430" t="str">
            <v>Kern</v>
          </cell>
          <cell r="G24430" t="str">
            <v>Tulare-Etchegoin, Tulare</v>
          </cell>
          <cell r="H24430" t="str">
            <v>No</v>
          </cell>
        </row>
        <row r="24431">
          <cell r="A24431" t="str">
            <v>0403042221</v>
          </cell>
          <cell r="B24431" t="str">
            <v>Chevron U.S.A. Inc.</v>
          </cell>
          <cell r="C24431" t="str">
            <v>Cyclic Steam</v>
          </cell>
          <cell r="D24431" t="str">
            <v>Kern River</v>
          </cell>
          <cell r="E24431" t="str">
            <v>Inland</v>
          </cell>
          <cell r="F24431" t="str">
            <v>Kern</v>
          </cell>
          <cell r="G24431" t="str">
            <v>Kern River</v>
          </cell>
          <cell r="H24431" t="str">
            <v>No</v>
          </cell>
        </row>
        <row r="24432">
          <cell r="A24432" t="str">
            <v>0403042229</v>
          </cell>
          <cell r="B24432" t="str">
            <v>Chevron U.S.A. Inc.</v>
          </cell>
          <cell r="C24432" t="str">
            <v>Cyclic Steam</v>
          </cell>
          <cell r="D24432" t="str">
            <v>Kern River</v>
          </cell>
          <cell r="E24432" t="str">
            <v>Inland</v>
          </cell>
          <cell r="F24432" t="str">
            <v>Kern</v>
          </cell>
          <cell r="G24432" t="str">
            <v>Kern River</v>
          </cell>
          <cell r="H24432" t="str">
            <v>No</v>
          </cell>
        </row>
        <row r="24433">
          <cell r="A24433" t="str">
            <v>0403042232</v>
          </cell>
          <cell r="B24433" t="str">
            <v>Chevron U.S.A. Inc.</v>
          </cell>
          <cell r="C24433" t="str">
            <v>Cyclic Steam</v>
          </cell>
          <cell r="D24433" t="str">
            <v>Kern River</v>
          </cell>
          <cell r="E24433" t="str">
            <v>Inland</v>
          </cell>
          <cell r="F24433" t="str">
            <v>Kern</v>
          </cell>
          <cell r="G24433" t="str">
            <v>Kern River</v>
          </cell>
          <cell r="H24433" t="str">
            <v>No</v>
          </cell>
        </row>
        <row r="24434">
          <cell r="A24434" t="str">
            <v>0403042239</v>
          </cell>
          <cell r="B24434" t="str">
            <v>Chevron U.S.A. Inc.</v>
          </cell>
          <cell r="C24434" t="str">
            <v>Cyclic Steam</v>
          </cell>
          <cell r="D24434" t="str">
            <v>Kern River</v>
          </cell>
          <cell r="E24434" t="str">
            <v>Inland</v>
          </cell>
          <cell r="F24434" t="str">
            <v>Kern</v>
          </cell>
          <cell r="G24434" t="str">
            <v>Kern River</v>
          </cell>
          <cell r="H24434" t="str">
            <v>No</v>
          </cell>
        </row>
        <row r="24435">
          <cell r="A24435" t="str">
            <v>0403042244</v>
          </cell>
          <cell r="B24435" t="str">
            <v>Chevron U.S.A. Inc.</v>
          </cell>
          <cell r="C24435" t="str">
            <v>Cyclic Steam</v>
          </cell>
          <cell r="D24435" t="str">
            <v>Kern River</v>
          </cell>
          <cell r="E24435" t="str">
            <v>Inland</v>
          </cell>
          <cell r="F24435" t="str">
            <v>Kern</v>
          </cell>
          <cell r="G24435" t="str">
            <v>Kern River</v>
          </cell>
          <cell r="H24435" t="str">
            <v>No</v>
          </cell>
        </row>
        <row r="24436">
          <cell r="A24436" t="str">
            <v>0403042258</v>
          </cell>
          <cell r="B24436" t="str">
            <v>Aera Energy LLC</v>
          </cell>
          <cell r="C24436" t="str">
            <v>Oil &amp; Gas</v>
          </cell>
          <cell r="D24436" t="str">
            <v>Belridge, South</v>
          </cell>
          <cell r="E24436" t="str">
            <v>Inland</v>
          </cell>
          <cell r="F24436" t="str">
            <v>Kern</v>
          </cell>
          <cell r="G24436" t="str">
            <v>Diatomite</v>
          </cell>
          <cell r="H24436" t="str">
            <v>No</v>
          </cell>
        </row>
        <row r="24437">
          <cell r="A24437" t="str">
            <v>0403042267</v>
          </cell>
          <cell r="B24437" t="str">
            <v>Crimson Resource Management Corp.</v>
          </cell>
          <cell r="C24437" t="str">
            <v>Cyclic Steam</v>
          </cell>
          <cell r="D24437" t="str">
            <v>Lost Hills</v>
          </cell>
          <cell r="E24437" t="str">
            <v>Inland</v>
          </cell>
          <cell r="F24437" t="str">
            <v>Kern</v>
          </cell>
          <cell r="G24437" t="str">
            <v>Tulare-Etchegoin, Tulare</v>
          </cell>
          <cell r="H24437" t="str">
            <v>No</v>
          </cell>
        </row>
        <row r="24438">
          <cell r="A24438" t="str">
            <v>0403042269</v>
          </cell>
          <cell r="B24438" t="str">
            <v>Crimson Resource Management Corp.</v>
          </cell>
          <cell r="C24438" t="str">
            <v>Cyclic Steam</v>
          </cell>
          <cell r="D24438" t="str">
            <v>Lost Hills</v>
          </cell>
          <cell r="E24438" t="str">
            <v>Inland</v>
          </cell>
          <cell r="F24438" t="str">
            <v>Kern</v>
          </cell>
          <cell r="G24438" t="str">
            <v>Tulare-Etchegoin, Tulare</v>
          </cell>
          <cell r="H24438" t="str">
            <v>No</v>
          </cell>
        </row>
        <row r="24439">
          <cell r="A24439" t="str">
            <v>0403042270</v>
          </cell>
          <cell r="B24439" t="str">
            <v>Crimson Resource Management Corp.</v>
          </cell>
          <cell r="C24439" t="str">
            <v>Cyclic Steam</v>
          </cell>
          <cell r="D24439" t="str">
            <v>Lost Hills</v>
          </cell>
          <cell r="E24439" t="str">
            <v>Inland</v>
          </cell>
          <cell r="F24439" t="str">
            <v>Kern</v>
          </cell>
          <cell r="G24439" t="str">
            <v>Tulare-Etchegoin, Tulare</v>
          </cell>
          <cell r="H24439" t="str">
            <v>No</v>
          </cell>
        </row>
        <row r="24440">
          <cell r="A24440" t="str">
            <v>0403042272</v>
          </cell>
          <cell r="B24440" t="str">
            <v>Berry Petroleum Company, LLC</v>
          </cell>
          <cell r="C24440" t="str">
            <v>Oil &amp; Gas</v>
          </cell>
          <cell r="D24440" t="str">
            <v>Poso Creek</v>
          </cell>
          <cell r="E24440" t="str">
            <v>Inland</v>
          </cell>
          <cell r="F24440" t="str">
            <v>Kern</v>
          </cell>
          <cell r="G24440" t="str">
            <v>No Pool Breakdown, Etchegoin-Chanac</v>
          </cell>
          <cell r="H24440" t="str">
            <v>No</v>
          </cell>
        </row>
        <row r="24441">
          <cell r="A24441" t="str">
            <v>0403042273</v>
          </cell>
          <cell r="B24441" t="str">
            <v>California Resources Elk Hills, LLC</v>
          </cell>
          <cell r="C24441" t="str">
            <v>Oil &amp; Gas</v>
          </cell>
          <cell r="D24441" t="str">
            <v>Elk Hills</v>
          </cell>
          <cell r="E24441" t="str">
            <v>Inland</v>
          </cell>
          <cell r="F24441" t="str">
            <v>Kern</v>
          </cell>
          <cell r="G24441" t="str">
            <v>Carneros</v>
          </cell>
          <cell r="H24441" t="str">
            <v>Yes</v>
          </cell>
        </row>
        <row r="24442">
          <cell r="A24442" t="str">
            <v>0403042280</v>
          </cell>
          <cell r="B24442" t="str">
            <v>Vaquero Energy, Inc.</v>
          </cell>
          <cell r="C24442" t="str">
            <v>Oil &amp; Gas</v>
          </cell>
          <cell r="D24442" t="str">
            <v>Edison</v>
          </cell>
          <cell r="E24442" t="str">
            <v>Inland</v>
          </cell>
          <cell r="F24442" t="str">
            <v>Kern</v>
          </cell>
          <cell r="G24442" t="str">
            <v>No Pool Breakdown</v>
          </cell>
          <cell r="H24442" t="str">
            <v>Yes</v>
          </cell>
        </row>
        <row r="24443">
          <cell r="A24443" t="str">
            <v>0403042287</v>
          </cell>
          <cell r="B24443" t="str">
            <v>Sentinel Peak Resources California LLC</v>
          </cell>
          <cell r="C24443" t="str">
            <v>Oil &amp; Gas</v>
          </cell>
          <cell r="D24443" t="str">
            <v>Midway-Sunset</v>
          </cell>
          <cell r="E24443" t="str">
            <v>Inland</v>
          </cell>
          <cell r="F24443" t="str">
            <v>Kern</v>
          </cell>
          <cell r="G24443" t="str">
            <v>No Pool Breakdown</v>
          </cell>
          <cell r="H24443" t="str">
            <v>No</v>
          </cell>
        </row>
        <row r="24444">
          <cell r="A24444" t="str">
            <v>0403042308</v>
          </cell>
          <cell r="B24444" t="str">
            <v>Chevron U.S.A. Inc.</v>
          </cell>
          <cell r="C24444" t="str">
            <v>Oil &amp; Gas</v>
          </cell>
          <cell r="D24444" t="str">
            <v>Lost Hills</v>
          </cell>
          <cell r="E24444" t="str">
            <v>Inland</v>
          </cell>
          <cell r="F24444" t="str">
            <v>Kern</v>
          </cell>
          <cell r="G24444" t="str">
            <v>Etchegoin</v>
          </cell>
          <cell r="H24444" t="str">
            <v>No</v>
          </cell>
        </row>
        <row r="24445">
          <cell r="A24445" t="str">
            <v>0403042309</v>
          </cell>
          <cell r="B24445" t="str">
            <v>Naftex Operating Company</v>
          </cell>
          <cell r="C24445" t="str">
            <v>Cyclic Steam</v>
          </cell>
          <cell r="D24445" t="str">
            <v>Edison</v>
          </cell>
          <cell r="E24445" t="str">
            <v>Inland</v>
          </cell>
          <cell r="F24445" t="str">
            <v>Kern</v>
          </cell>
          <cell r="G24445" t="str">
            <v>No Pool Breakdown</v>
          </cell>
          <cell r="H24445" t="str">
            <v>No</v>
          </cell>
        </row>
        <row r="24446">
          <cell r="A24446" t="str">
            <v>0403042310</v>
          </cell>
          <cell r="B24446" t="str">
            <v>Naftex Operating Company</v>
          </cell>
          <cell r="C24446" t="str">
            <v>Cyclic Steam</v>
          </cell>
          <cell r="D24446" t="str">
            <v>Edison</v>
          </cell>
          <cell r="E24446" t="str">
            <v>Inland</v>
          </cell>
          <cell r="F24446" t="str">
            <v>Kern</v>
          </cell>
          <cell r="G24446" t="str">
            <v>No Pool Breakdown</v>
          </cell>
          <cell r="H24446" t="str">
            <v>No</v>
          </cell>
        </row>
        <row r="24447">
          <cell r="A24447" t="str">
            <v>0403042315</v>
          </cell>
          <cell r="B24447" t="str">
            <v>Crimson Resource Management Corp.</v>
          </cell>
          <cell r="C24447" t="str">
            <v>Cyclic Steam</v>
          </cell>
          <cell r="D24447" t="str">
            <v>Lost Hills</v>
          </cell>
          <cell r="E24447" t="str">
            <v>Inland</v>
          </cell>
          <cell r="F24447" t="str">
            <v>Kern</v>
          </cell>
          <cell r="G24447" t="str">
            <v>Etchegoin</v>
          </cell>
          <cell r="H24447" t="str">
            <v>No</v>
          </cell>
        </row>
        <row r="24448">
          <cell r="A24448" t="str">
            <v>0403042318</v>
          </cell>
          <cell r="B24448" t="str">
            <v>Crimson Resource Management Corp.</v>
          </cell>
          <cell r="C24448" t="str">
            <v>Cyclic Steam</v>
          </cell>
          <cell r="D24448" t="str">
            <v>Lost Hills</v>
          </cell>
          <cell r="E24448" t="str">
            <v>Inland</v>
          </cell>
          <cell r="F24448" t="str">
            <v>Kern</v>
          </cell>
          <cell r="G24448" t="str">
            <v>Tulare-Etchegoin, Etchegoin</v>
          </cell>
          <cell r="H24448" t="str">
            <v>No</v>
          </cell>
        </row>
        <row r="24449">
          <cell r="A24449" t="str">
            <v>0403042333</v>
          </cell>
          <cell r="B24449" t="str">
            <v>Sentinel Peak Resources California LLC</v>
          </cell>
          <cell r="C24449" t="str">
            <v>Oil &amp; Gas</v>
          </cell>
          <cell r="D24449" t="str">
            <v>Midway-Sunset</v>
          </cell>
          <cell r="E24449" t="str">
            <v>Inland</v>
          </cell>
          <cell r="F24449" t="str">
            <v>Kern</v>
          </cell>
          <cell r="G24449" t="str">
            <v>No Pool Breakdown, Marvic</v>
          </cell>
          <cell r="H24449" t="str">
            <v>No</v>
          </cell>
        </row>
        <row r="24450">
          <cell r="A24450" t="str">
            <v>0403042335</v>
          </cell>
          <cell r="B24450" t="str">
            <v>Sentinel Peak Resources California LLC</v>
          </cell>
          <cell r="C24450" t="str">
            <v>Steamflood</v>
          </cell>
          <cell r="D24450" t="str">
            <v>Midway-Sunset</v>
          </cell>
          <cell r="E24450" t="str">
            <v>Inland</v>
          </cell>
          <cell r="F24450" t="str">
            <v>Kern</v>
          </cell>
          <cell r="G24450" t="str">
            <v>No Pool Breakdown, Marvic</v>
          </cell>
          <cell r="H24450" t="str">
            <v>No</v>
          </cell>
        </row>
        <row r="24451">
          <cell r="A24451" t="str">
            <v>0403042336</v>
          </cell>
          <cell r="B24451" t="str">
            <v>Aera Energy LLC</v>
          </cell>
          <cell r="C24451" t="str">
            <v>Waterflood</v>
          </cell>
          <cell r="D24451" t="str">
            <v>Belridge, South</v>
          </cell>
          <cell r="E24451" t="str">
            <v>Inland</v>
          </cell>
          <cell r="F24451" t="str">
            <v>Kern</v>
          </cell>
          <cell r="G24451" t="str">
            <v>Diatomite</v>
          </cell>
          <cell r="H24451" t="str">
            <v>No</v>
          </cell>
        </row>
        <row r="24452">
          <cell r="A24452" t="str">
            <v>0403042337</v>
          </cell>
          <cell r="B24452" t="str">
            <v>Aera Energy LLC</v>
          </cell>
          <cell r="C24452" t="str">
            <v>Waterflood</v>
          </cell>
          <cell r="D24452" t="str">
            <v>Belridge, South</v>
          </cell>
          <cell r="E24452" t="str">
            <v>Inland</v>
          </cell>
          <cell r="F24452" t="str">
            <v>Kern</v>
          </cell>
          <cell r="G24452" t="str">
            <v>Diatomite</v>
          </cell>
          <cell r="H24452" t="str">
            <v>No</v>
          </cell>
        </row>
        <row r="24453">
          <cell r="A24453" t="str">
            <v>0403042338</v>
          </cell>
          <cell r="B24453" t="str">
            <v>Aera Energy LLC</v>
          </cell>
          <cell r="C24453" t="str">
            <v>Waterflood</v>
          </cell>
          <cell r="D24453" t="str">
            <v>Belridge, South</v>
          </cell>
          <cell r="E24453" t="str">
            <v>Inland</v>
          </cell>
          <cell r="F24453" t="str">
            <v>Kern</v>
          </cell>
          <cell r="G24453" t="str">
            <v>Diatomite</v>
          </cell>
          <cell r="H24453" t="str">
            <v>No</v>
          </cell>
        </row>
        <row r="24454">
          <cell r="A24454" t="str">
            <v>0403042341</v>
          </cell>
          <cell r="B24454" t="str">
            <v>Aera Energy LLC</v>
          </cell>
          <cell r="C24454" t="str">
            <v>Waterflood</v>
          </cell>
          <cell r="D24454" t="str">
            <v>Belridge, South</v>
          </cell>
          <cell r="E24454" t="str">
            <v>Inland</v>
          </cell>
          <cell r="F24454" t="str">
            <v>Kern</v>
          </cell>
          <cell r="G24454" t="str">
            <v>Diatomite</v>
          </cell>
          <cell r="H24454" t="str">
            <v>No</v>
          </cell>
        </row>
        <row r="24455">
          <cell r="A24455" t="str">
            <v>0403042349</v>
          </cell>
          <cell r="B24455" t="str">
            <v>Aera Energy LLC</v>
          </cell>
          <cell r="C24455" t="str">
            <v>Waterflood</v>
          </cell>
          <cell r="D24455" t="str">
            <v>Belridge, South</v>
          </cell>
          <cell r="E24455" t="str">
            <v>Inland</v>
          </cell>
          <cell r="F24455" t="str">
            <v>Kern</v>
          </cell>
          <cell r="G24455" t="str">
            <v>Diatomite</v>
          </cell>
          <cell r="H24455" t="str">
            <v>No</v>
          </cell>
        </row>
        <row r="24456">
          <cell r="A24456" t="str">
            <v>0403042355</v>
          </cell>
          <cell r="B24456" t="str">
            <v>California Resources Elk Hills, LLC</v>
          </cell>
          <cell r="C24456" t="str">
            <v>Water Disposal</v>
          </cell>
          <cell r="D24456" t="str">
            <v>Elk Hills</v>
          </cell>
          <cell r="E24456" t="str">
            <v>Inland</v>
          </cell>
          <cell r="F24456" t="str">
            <v>Kern</v>
          </cell>
          <cell r="G24456" t="str">
            <v>Tulare</v>
          </cell>
          <cell r="H24456" t="str">
            <v>No</v>
          </cell>
        </row>
        <row r="24457">
          <cell r="A24457" t="str">
            <v>0403042356</v>
          </cell>
          <cell r="B24457" t="str">
            <v>California Resources Elk Hills, LLC</v>
          </cell>
          <cell r="C24457" t="str">
            <v>Water Disposal</v>
          </cell>
          <cell r="D24457" t="str">
            <v>Elk Hills</v>
          </cell>
          <cell r="E24457" t="str">
            <v>Inland</v>
          </cell>
          <cell r="F24457" t="str">
            <v>Kern</v>
          </cell>
          <cell r="G24457" t="str">
            <v>Tulare</v>
          </cell>
          <cell r="H24457" t="str">
            <v>No</v>
          </cell>
        </row>
        <row r="24458">
          <cell r="A24458" t="str">
            <v>0403042394</v>
          </cell>
          <cell r="B24458" t="str">
            <v>Aera Energy LLC</v>
          </cell>
          <cell r="C24458" t="str">
            <v>Steamflood</v>
          </cell>
          <cell r="D24458" t="str">
            <v>Belridge, South</v>
          </cell>
          <cell r="E24458" t="str">
            <v>Inland</v>
          </cell>
          <cell r="F24458" t="str">
            <v>Kern</v>
          </cell>
          <cell r="G24458" t="str">
            <v>Tulare</v>
          </cell>
          <cell r="H24458" t="str">
            <v>No</v>
          </cell>
        </row>
        <row r="24459">
          <cell r="A24459" t="str">
            <v>0403042397</v>
          </cell>
          <cell r="B24459" t="str">
            <v>Aera Energy LLC</v>
          </cell>
          <cell r="C24459" t="str">
            <v>Steamflood</v>
          </cell>
          <cell r="D24459" t="str">
            <v>Belridge, South</v>
          </cell>
          <cell r="E24459" t="str">
            <v>Inland</v>
          </cell>
          <cell r="F24459" t="str">
            <v>Kern</v>
          </cell>
          <cell r="G24459" t="str">
            <v>Tulare</v>
          </cell>
          <cell r="H24459" t="str">
            <v>No</v>
          </cell>
        </row>
        <row r="24460">
          <cell r="A24460" t="str">
            <v>0403042399</v>
          </cell>
          <cell r="B24460" t="str">
            <v>Berry Petroleum Company, LLC</v>
          </cell>
          <cell r="C24460" t="str">
            <v>Water Disposal</v>
          </cell>
          <cell r="D24460" t="str">
            <v>McKittrick</v>
          </cell>
          <cell r="E24460" t="str">
            <v>Inland</v>
          </cell>
          <cell r="F24460" t="str">
            <v>Kern</v>
          </cell>
          <cell r="G24460" t="str">
            <v>Tulare</v>
          </cell>
          <cell r="H24460" t="str">
            <v>No</v>
          </cell>
        </row>
        <row r="24461">
          <cell r="A24461" t="str">
            <v>0403042407</v>
          </cell>
          <cell r="B24461" t="str">
            <v>California Resources Production Corporation</v>
          </cell>
          <cell r="C24461" t="str">
            <v>Oil &amp; Gas</v>
          </cell>
          <cell r="D24461" t="str">
            <v>Wheeler Ridge</v>
          </cell>
          <cell r="E24461" t="str">
            <v>Inland</v>
          </cell>
          <cell r="F24461" t="str">
            <v>Kern</v>
          </cell>
          <cell r="G24461" t="str">
            <v>No Pool Breakdown</v>
          </cell>
          <cell r="H24461" t="str">
            <v>No</v>
          </cell>
        </row>
        <row r="24462">
          <cell r="A24462" t="str">
            <v>0403042410</v>
          </cell>
          <cell r="B24462" t="str">
            <v>Aera Energy LLC</v>
          </cell>
          <cell r="C24462" t="str">
            <v>Oil &amp; Gas</v>
          </cell>
          <cell r="D24462" t="str">
            <v>Belridge, South</v>
          </cell>
          <cell r="E24462" t="str">
            <v>Inland</v>
          </cell>
          <cell r="F24462" t="str">
            <v>Kern</v>
          </cell>
          <cell r="G24462" t="str">
            <v>Tulare</v>
          </cell>
          <cell r="H24462" t="str">
            <v>No</v>
          </cell>
        </row>
        <row r="24463">
          <cell r="A24463" t="str">
            <v>0403042413</v>
          </cell>
          <cell r="B24463" t="str">
            <v>Aera Energy LLC</v>
          </cell>
          <cell r="C24463" t="str">
            <v>Oil &amp; Gas</v>
          </cell>
          <cell r="D24463" t="str">
            <v>Belridge, South</v>
          </cell>
          <cell r="E24463" t="str">
            <v>Inland</v>
          </cell>
          <cell r="F24463" t="str">
            <v>Kern</v>
          </cell>
          <cell r="G24463" t="str">
            <v>Tulare</v>
          </cell>
          <cell r="H24463" t="str">
            <v>No</v>
          </cell>
        </row>
        <row r="24464">
          <cell r="A24464" t="str">
            <v>0403042414</v>
          </cell>
          <cell r="B24464" t="str">
            <v>Aera Energy LLC</v>
          </cell>
          <cell r="C24464" t="str">
            <v>Oil &amp; Gas</v>
          </cell>
          <cell r="D24464" t="str">
            <v>Belridge, South</v>
          </cell>
          <cell r="E24464" t="str">
            <v>Inland</v>
          </cell>
          <cell r="F24464" t="str">
            <v>Kern</v>
          </cell>
          <cell r="G24464" t="str">
            <v>Tulare</v>
          </cell>
          <cell r="H24464" t="str">
            <v>No</v>
          </cell>
        </row>
        <row r="24465">
          <cell r="A24465" t="str">
            <v>0403042416</v>
          </cell>
          <cell r="B24465" t="str">
            <v>Aera Energy LLC</v>
          </cell>
          <cell r="C24465" t="str">
            <v>Oil &amp; Gas</v>
          </cell>
          <cell r="D24465" t="str">
            <v>Midway-Sunset</v>
          </cell>
          <cell r="E24465" t="str">
            <v>Inland</v>
          </cell>
          <cell r="F24465" t="str">
            <v>Kern</v>
          </cell>
          <cell r="G24465" t="str">
            <v>No Pool Breakdown</v>
          </cell>
          <cell r="H24465" t="str">
            <v>No</v>
          </cell>
        </row>
        <row r="24466">
          <cell r="A24466" t="str">
            <v>0403042417</v>
          </cell>
          <cell r="B24466" t="str">
            <v>Aera Energy LLC</v>
          </cell>
          <cell r="C24466" t="str">
            <v>Oil &amp; Gas</v>
          </cell>
          <cell r="D24466" t="str">
            <v>Midway-Sunset</v>
          </cell>
          <cell r="E24466" t="str">
            <v>Inland</v>
          </cell>
          <cell r="F24466" t="str">
            <v>Kern</v>
          </cell>
          <cell r="G24466" t="str">
            <v>No Pool Breakdown</v>
          </cell>
          <cell r="H24466" t="str">
            <v>No</v>
          </cell>
        </row>
        <row r="24467">
          <cell r="A24467" t="str">
            <v>0403042423</v>
          </cell>
          <cell r="B24467" t="str">
            <v>Almond Crest Oil LLC</v>
          </cell>
          <cell r="C24467" t="str">
            <v>Oil &amp; Gas</v>
          </cell>
          <cell r="D24467" t="str">
            <v>Lost Hills, Northwest</v>
          </cell>
          <cell r="E24467" t="str">
            <v>Inland</v>
          </cell>
          <cell r="F24467" t="str">
            <v>Kern</v>
          </cell>
          <cell r="G24467" t="str">
            <v>Etchegoin</v>
          </cell>
          <cell r="H24467" t="str">
            <v>No</v>
          </cell>
        </row>
        <row r="24468">
          <cell r="A24468" t="str">
            <v>0403042433</v>
          </cell>
          <cell r="B24468" t="str">
            <v>Sentinel Peak Resources California LLC</v>
          </cell>
          <cell r="C24468" t="str">
            <v>Steamflood</v>
          </cell>
          <cell r="D24468" t="str">
            <v>Belridge, South</v>
          </cell>
          <cell r="E24468" t="str">
            <v>Inland</v>
          </cell>
          <cell r="F24468" t="str">
            <v>Kern</v>
          </cell>
          <cell r="G24468" t="str">
            <v>Tulare</v>
          </cell>
          <cell r="H24468" t="str">
            <v>No</v>
          </cell>
        </row>
        <row r="24469">
          <cell r="A24469" t="str">
            <v>0403042434</v>
          </cell>
          <cell r="B24469" t="str">
            <v>Sentinel Peak Resources California LLC</v>
          </cell>
          <cell r="C24469" t="str">
            <v>Steamflood</v>
          </cell>
          <cell r="D24469" t="str">
            <v>Belridge, South</v>
          </cell>
          <cell r="E24469" t="str">
            <v>Inland</v>
          </cell>
          <cell r="F24469" t="str">
            <v>Kern</v>
          </cell>
          <cell r="G24469" t="str">
            <v>Tulare</v>
          </cell>
          <cell r="H24469" t="str">
            <v>No</v>
          </cell>
        </row>
        <row r="24470">
          <cell r="A24470" t="str">
            <v>0403042435</v>
          </cell>
          <cell r="B24470" t="str">
            <v>Sentinel Peak Resources California LLC</v>
          </cell>
          <cell r="C24470" t="str">
            <v>Steamflood</v>
          </cell>
          <cell r="D24470" t="str">
            <v>Belridge, South</v>
          </cell>
          <cell r="E24470" t="str">
            <v>Inland</v>
          </cell>
          <cell r="F24470" t="str">
            <v>Kern</v>
          </cell>
          <cell r="G24470" t="str">
            <v>Tulare</v>
          </cell>
          <cell r="H24470" t="str">
            <v>No</v>
          </cell>
        </row>
        <row r="24471">
          <cell r="A24471" t="str">
            <v>0403042437</v>
          </cell>
          <cell r="B24471" t="str">
            <v>Sentinel Peak Resources California LLC</v>
          </cell>
          <cell r="C24471" t="str">
            <v>Steamflood</v>
          </cell>
          <cell r="D24471" t="str">
            <v>Belridge, South</v>
          </cell>
          <cell r="E24471" t="str">
            <v>Inland</v>
          </cell>
          <cell r="F24471" t="str">
            <v>Kern</v>
          </cell>
          <cell r="G24471" t="str">
            <v>Tulare</v>
          </cell>
          <cell r="H24471" t="str">
            <v>No</v>
          </cell>
        </row>
        <row r="24472">
          <cell r="A24472" t="str">
            <v>0403042438</v>
          </cell>
          <cell r="B24472" t="str">
            <v>Sentinel Peak Resources California LLC</v>
          </cell>
          <cell r="C24472" t="str">
            <v>Steamflood</v>
          </cell>
          <cell r="D24472" t="str">
            <v>Belridge, South</v>
          </cell>
          <cell r="E24472" t="str">
            <v>Inland</v>
          </cell>
          <cell r="F24472" t="str">
            <v>Kern</v>
          </cell>
          <cell r="G24472" t="str">
            <v>Tulare</v>
          </cell>
          <cell r="H24472" t="str">
            <v>No</v>
          </cell>
        </row>
        <row r="24473">
          <cell r="A24473" t="str">
            <v>0403042439</v>
          </cell>
          <cell r="B24473" t="str">
            <v>Sentinel Peak Resources California LLC</v>
          </cell>
          <cell r="C24473" t="str">
            <v>Steamflood</v>
          </cell>
          <cell r="D24473" t="str">
            <v>Belridge, South</v>
          </cell>
          <cell r="E24473" t="str">
            <v>Inland</v>
          </cell>
          <cell r="F24473" t="str">
            <v>Kern</v>
          </cell>
          <cell r="G24473" t="str">
            <v>Tulare</v>
          </cell>
          <cell r="H24473" t="str">
            <v>No</v>
          </cell>
        </row>
        <row r="24474">
          <cell r="A24474" t="str">
            <v>0403042440</v>
          </cell>
          <cell r="B24474" t="str">
            <v>Sentinel Peak Resources California LLC</v>
          </cell>
          <cell r="C24474" t="str">
            <v>Steamflood</v>
          </cell>
          <cell r="D24474" t="str">
            <v>Belridge, South</v>
          </cell>
          <cell r="E24474" t="str">
            <v>Inland</v>
          </cell>
          <cell r="F24474" t="str">
            <v>Kern</v>
          </cell>
          <cell r="G24474" t="str">
            <v>Tulare</v>
          </cell>
          <cell r="H24474" t="str">
            <v>No</v>
          </cell>
        </row>
        <row r="24475">
          <cell r="A24475" t="str">
            <v>0403042450</v>
          </cell>
          <cell r="B24475" t="str">
            <v>Aera Energy LLC</v>
          </cell>
          <cell r="C24475" t="str">
            <v>Waterflood</v>
          </cell>
          <cell r="D24475" t="str">
            <v>Belridge, South</v>
          </cell>
          <cell r="E24475" t="str">
            <v>Inland</v>
          </cell>
          <cell r="F24475" t="str">
            <v>Kern</v>
          </cell>
          <cell r="G24475" t="str">
            <v>Diatomite</v>
          </cell>
          <cell r="H24475" t="str">
            <v>No</v>
          </cell>
        </row>
        <row r="24476">
          <cell r="A24476" t="str">
            <v>0403042457</v>
          </cell>
          <cell r="B24476" t="str">
            <v>Berry Petroleum Company, LLC</v>
          </cell>
          <cell r="C24476" t="str">
            <v>Oil &amp; Gas</v>
          </cell>
          <cell r="D24476" t="str">
            <v>Midway-Sunset</v>
          </cell>
          <cell r="E24476" t="str">
            <v>Inland</v>
          </cell>
          <cell r="F24476" t="str">
            <v>Kern</v>
          </cell>
          <cell r="G24476" t="str">
            <v>No Pool Breakdown</v>
          </cell>
          <cell r="H24476" t="str">
            <v>No</v>
          </cell>
        </row>
        <row r="24477">
          <cell r="A24477" t="str">
            <v>0403042462</v>
          </cell>
          <cell r="B24477" t="str">
            <v>Berry Petroleum Company, LLC</v>
          </cell>
          <cell r="C24477" t="str">
            <v>Oil &amp; Gas</v>
          </cell>
          <cell r="D24477" t="str">
            <v>Midway-Sunset</v>
          </cell>
          <cell r="E24477" t="str">
            <v>Inland</v>
          </cell>
          <cell r="F24477" t="str">
            <v>Kern</v>
          </cell>
          <cell r="G24477" t="str">
            <v>No Pool Breakdown</v>
          </cell>
          <cell r="H24477" t="str">
            <v>No</v>
          </cell>
        </row>
        <row r="24478">
          <cell r="A24478" t="str">
            <v>0403042466</v>
          </cell>
          <cell r="B24478" t="str">
            <v>Berry Petroleum Company, LLC</v>
          </cell>
          <cell r="C24478" t="str">
            <v>Water Disposal</v>
          </cell>
          <cell r="D24478" t="str">
            <v>Midway-Sunset</v>
          </cell>
          <cell r="E24478" t="str">
            <v>Inland</v>
          </cell>
          <cell r="F24478" t="str">
            <v>Kern</v>
          </cell>
          <cell r="G24478" t="str">
            <v>Tulare</v>
          </cell>
          <cell r="H24478" t="str">
            <v>No</v>
          </cell>
        </row>
        <row r="24479">
          <cell r="A24479" t="str">
            <v>0403042469</v>
          </cell>
          <cell r="B24479" t="str">
            <v>Aera Energy LLC</v>
          </cell>
          <cell r="C24479" t="str">
            <v>Oil &amp; Gas</v>
          </cell>
          <cell r="D24479" t="str">
            <v>Belridge, South</v>
          </cell>
          <cell r="E24479" t="str">
            <v>Inland</v>
          </cell>
          <cell r="F24479" t="str">
            <v>Kern</v>
          </cell>
          <cell r="G24479" t="str">
            <v>Diatomite</v>
          </cell>
          <cell r="H24479" t="str">
            <v>No</v>
          </cell>
        </row>
        <row r="24480">
          <cell r="A24480" t="str">
            <v>0403042482</v>
          </cell>
          <cell r="B24480" t="str">
            <v>California Resources Production Corporation</v>
          </cell>
          <cell r="C24480" t="str">
            <v>Oil &amp; Gas</v>
          </cell>
          <cell r="D24480" t="str">
            <v>Shafter, North</v>
          </cell>
          <cell r="E24480" t="str">
            <v>Inland</v>
          </cell>
          <cell r="F24480" t="str">
            <v>Kern</v>
          </cell>
          <cell r="G24480" t="str">
            <v>McClure</v>
          </cell>
          <cell r="H24480" t="str">
            <v>Yes</v>
          </cell>
        </row>
        <row r="24481">
          <cell r="A24481" t="str">
            <v>0403042483</v>
          </cell>
          <cell r="B24481" t="str">
            <v>California Resources Production Corporation</v>
          </cell>
          <cell r="C24481" t="str">
            <v>Water Disposal</v>
          </cell>
          <cell r="D24481" t="str">
            <v>Rose</v>
          </cell>
          <cell r="E24481" t="str">
            <v>Inland</v>
          </cell>
          <cell r="F24481" t="str">
            <v>Kern</v>
          </cell>
          <cell r="G24481" t="str">
            <v>San Joaquin/Etchegoin, McClure</v>
          </cell>
          <cell r="H24481" t="str">
            <v>No</v>
          </cell>
        </row>
        <row r="24482">
          <cell r="A24482" t="str">
            <v>0403042484</v>
          </cell>
          <cell r="B24482" t="str">
            <v>California Resources Elk Hills, LLC</v>
          </cell>
          <cell r="C24482" t="str">
            <v>Oil &amp; Gas</v>
          </cell>
          <cell r="D24482" t="str">
            <v>Elk Hills</v>
          </cell>
          <cell r="E24482" t="str">
            <v>Inland</v>
          </cell>
          <cell r="F24482" t="str">
            <v>Kern</v>
          </cell>
          <cell r="G24482" t="str">
            <v>Carneros</v>
          </cell>
          <cell r="H24482" t="str">
            <v>Yes</v>
          </cell>
        </row>
        <row r="24483">
          <cell r="A24483" t="str">
            <v>0403042487</v>
          </cell>
          <cell r="B24483" t="str">
            <v>California Resources Production Corporation</v>
          </cell>
          <cell r="C24483" t="str">
            <v>Oil &amp; Gas</v>
          </cell>
          <cell r="D24483" t="str">
            <v>Mount Poso</v>
          </cell>
          <cell r="E24483" t="str">
            <v>Inland</v>
          </cell>
          <cell r="F24483" t="str">
            <v>Kern</v>
          </cell>
          <cell r="G24483" t="str">
            <v>Pyramid Hill</v>
          </cell>
          <cell r="H24483" t="str">
            <v>No</v>
          </cell>
        </row>
        <row r="24484">
          <cell r="A24484" t="str">
            <v>0403042507</v>
          </cell>
          <cell r="B24484" t="str">
            <v>California Resources Elk Hills, LLC</v>
          </cell>
          <cell r="C24484" t="str">
            <v>Oil &amp; Gas</v>
          </cell>
          <cell r="D24484" t="str">
            <v>Elk Hills</v>
          </cell>
          <cell r="E24484" t="str">
            <v>Inland</v>
          </cell>
          <cell r="F24484" t="str">
            <v>Kern</v>
          </cell>
          <cell r="G24484" t="str">
            <v>Upper (Undifferentiated)</v>
          </cell>
          <cell r="H24484" t="str">
            <v>No</v>
          </cell>
        </row>
        <row r="24485">
          <cell r="A24485" t="str">
            <v>0403042510</v>
          </cell>
          <cell r="B24485" t="str">
            <v>California Resources Elk Hills, LLC</v>
          </cell>
          <cell r="C24485" t="str">
            <v>Oil &amp; Gas</v>
          </cell>
          <cell r="D24485" t="str">
            <v>Elk Hills</v>
          </cell>
          <cell r="E24485" t="str">
            <v>Inland</v>
          </cell>
          <cell r="F24485" t="str">
            <v>Kern</v>
          </cell>
          <cell r="G24485" t="str">
            <v>Upper (Undifferentiated)</v>
          </cell>
          <cell r="H24485" t="str">
            <v>No</v>
          </cell>
        </row>
        <row r="24486">
          <cell r="A24486" t="str">
            <v>0403042512</v>
          </cell>
          <cell r="B24486" t="str">
            <v>California Resources Elk Hills, LLC</v>
          </cell>
          <cell r="C24486" t="str">
            <v>Oil &amp; Gas</v>
          </cell>
          <cell r="D24486" t="str">
            <v>Elk Hills</v>
          </cell>
          <cell r="E24486" t="str">
            <v>Inland</v>
          </cell>
          <cell r="F24486" t="str">
            <v>Kern</v>
          </cell>
          <cell r="G24486" t="str">
            <v>Upper (Undifferentiated)</v>
          </cell>
          <cell r="H24486" t="str">
            <v>No</v>
          </cell>
        </row>
        <row r="24487">
          <cell r="A24487" t="str">
            <v>0403042515</v>
          </cell>
          <cell r="B24487" t="str">
            <v>California Resources Elk Hills, LLC</v>
          </cell>
          <cell r="C24487" t="str">
            <v>Oil &amp; Gas</v>
          </cell>
          <cell r="D24487" t="str">
            <v>Elk Hills</v>
          </cell>
          <cell r="E24487" t="str">
            <v>Inland</v>
          </cell>
          <cell r="F24487" t="str">
            <v>Kern</v>
          </cell>
          <cell r="G24487" t="str">
            <v>Upper (Undifferentiated)</v>
          </cell>
          <cell r="H24487" t="str">
            <v>No</v>
          </cell>
        </row>
        <row r="24488">
          <cell r="A24488" t="str">
            <v>0403042518</v>
          </cell>
          <cell r="B24488" t="str">
            <v>California Resources Elk Hills, LLC</v>
          </cell>
          <cell r="C24488" t="str">
            <v>Oil &amp; Gas</v>
          </cell>
          <cell r="D24488" t="str">
            <v>Elk Hills</v>
          </cell>
          <cell r="E24488" t="str">
            <v>Inland</v>
          </cell>
          <cell r="F24488" t="str">
            <v>Kern</v>
          </cell>
          <cell r="G24488" t="str">
            <v>Upper (Undifferentiated)</v>
          </cell>
          <cell r="H24488" t="str">
            <v>No</v>
          </cell>
        </row>
        <row r="24489">
          <cell r="A24489" t="str">
            <v>0403042527</v>
          </cell>
          <cell r="B24489" t="str">
            <v>Chevron U.S.A. Inc.</v>
          </cell>
          <cell r="C24489" t="str">
            <v>Cyclic Steam</v>
          </cell>
          <cell r="D24489" t="str">
            <v>Kern River</v>
          </cell>
          <cell r="E24489" t="str">
            <v>Inland</v>
          </cell>
          <cell r="F24489" t="str">
            <v>Kern</v>
          </cell>
          <cell r="G24489" t="str">
            <v>Kern River</v>
          </cell>
          <cell r="H24489" t="str">
            <v>No</v>
          </cell>
        </row>
        <row r="24490">
          <cell r="A24490" t="str">
            <v>0403042536</v>
          </cell>
          <cell r="B24490" t="str">
            <v>Chevron U.S.A. Inc.</v>
          </cell>
          <cell r="C24490" t="str">
            <v>Steamflood</v>
          </cell>
          <cell r="D24490" t="str">
            <v>Kern River</v>
          </cell>
          <cell r="E24490" t="str">
            <v>Inland</v>
          </cell>
          <cell r="F24490" t="str">
            <v>Kern</v>
          </cell>
          <cell r="G24490" t="str">
            <v>Kern River</v>
          </cell>
          <cell r="H24490" t="str">
            <v>No</v>
          </cell>
        </row>
        <row r="24491">
          <cell r="A24491" t="str">
            <v>0403042537</v>
          </cell>
          <cell r="B24491" t="str">
            <v>Chevron U.S.A. Inc.</v>
          </cell>
          <cell r="C24491" t="str">
            <v>Steamflood</v>
          </cell>
          <cell r="D24491" t="str">
            <v>Kern River</v>
          </cell>
          <cell r="E24491" t="str">
            <v>Inland</v>
          </cell>
          <cell r="F24491" t="str">
            <v>Kern</v>
          </cell>
          <cell r="G24491" t="str">
            <v>Kern River</v>
          </cell>
          <cell r="H24491" t="str">
            <v>No</v>
          </cell>
        </row>
        <row r="24492">
          <cell r="A24492" t="str">
            <v>0403042540</v>
          </cell>
          <cell r="B24492" t="str">
            <v>Chevron U.S.A. Inc.</v>
          </cell>
          <cell r="C24492" t="str">
            <v>Steamflood</v>
          </cell>
          <cell r="D24492" t="str">
            <v>Kern River</v>
          </cell>
          <cell r="E24492" t="str">
            <v>Inland</v>
          </cell>
          <cell r="F24492" t="str">
            <v>Kern</v>
          </cell>
          <cell r="G24492" t="str">
            <v>Kern River</v>
          </cell>
          <cell r="H24492" t="str">
            <v>No</v>
          </cell>
        </row>
        <row r="24493">
          <cell r="A24493" t="str">
            <v>0403042541</v>
          </cell>
          <cell r="B24493" t="str">
            <v>Chevron U.S.A. Inc.</v>
          </cell>
          <cell r="C24493" t="str">
            <v>Steamflood</v>
          </cell>
          <cell r="D24493" t="str">
            <v>Kern River</v>
          </cell>
          <cell r="E24493" t="str">
            <v>Inland</v>
          </cell>
          <cell r="F24493" t="str">
            <v>Kern</v>
          </cell>
          <cell r="G24493" t="str">
            <v>Kern River</v>
          </cell>
          <cell r="H24493" t="str">
            <v>No</v>
          </cell>
        </row>
        <row r="24494">
          <cell r="A24494" t="str">
            <v>0403042542</v>
          </cell>
          <cell r="B24494" t="str">
            <v>Chevron U.S.A. Inc.</v>
          </cell>
          <cell r="C24494" t="str">
            <v>Steamflood</v>
          </cell>
          <cell r="D24494" t="str">
            <v>Kern River</v>
          </cell>
          <cell r="E24494" t="str">
            <v>Inland</v>
          </cell>
          <cell r="F24494" t="str">
            <v>Kern</v>
          </cell>
          <cell r="G24494" t="str">
            <v>Kern River</v>
          </cell>
          <cell r="H24494" t="str">
            <v>No</v>
          </cell>
        </row>
        <row r="24495">
          <cell r="A24495" t="str">
            <v>0403042543</v>
          </cell>
          <cell r="B24495" t="str">
            <v>Chevron U.S.A. Inc.</v>
          </cell>
          <cell r="C24495" t="str">
            <v>Steamflood</v>
          </cell>
          <cell r="D24495" t="str">
            <v>Kern River</v>
          </cell>
          <cell r="E24495" t="str">
            <v>Inland</v>
          </cell>
          <cell r="F24495" t="str">
            <v>Kern</v>
          </cell>
          <cell r="G24495" t="str">
            <v>Kern River</v>
          </cell>
          <cell r="H24495" t="str">
            <v>No</v>
          </cell>
        </row>
        <row r="24496">
          <cell r="A24496" t="str">
            <v>0403042546</v>
          </cell>
          <cell r="B24496" t="str">
            <v>Chevron U.S.A. Inc.</v>
          </cell>
          <cell r="C24496" t="str">
            <v>Steamflood</v>
          </cell>
          <cell r="D24496" t="str">
            <v>Kern River</v>
          </cell>
          <cell r="E24496" t="str">
            <v>Inland</v>
          </cell>
          <cell r="F24496" t="str">
            <v>Kern</v>
          </cell>
          <cell r="G24496" t="str">
            <v>Kern River</v>
          </cell>
          <cell r="H24496" t="str">
            <v>No</v>
          </cell>
        </row>
        <row r="24497">
          <cell r="A24497" t="str">
            <v>0403042547</v>
          </cell>
          <cell r="B24497" t="str">
            <v>Chevron U.S.A. Inc.</v>
          </cell>
          <cell r="C24497" t="str">
            <v>Steamflood</v>
          </cell>
          <cell r="D24497" t="str">
            <v>Kern River</v>
          </cell>
          <cell r="E24497" t="str">
            <v>Inland</v>
          </cell>
          <cell r="F24497" t="str">
            <v>Kern</v>
          </cell>
          <cell r="G24497" t="str">
            <v>Kern River</v>
          </cell>
          <cell r="H24497" t="str">
            <v>No</v>
          </cell>
        </row>
        <row r="24498">
          <cell r="A24498" t="str">
            <v>0403042556</v>
          </cell>
          <cell r="B24498" t="str">
            <v>Crimson Resource Management Corp.</v>
          </cell>
          <cell r="C24498" t="str">
            <v>Cyclic Steam</v>
          </cell>
          <cell r="D24498" t="str">
            <v>Lost Hills</v>
          </cell>
          <cell r="E24498" t="str">
            <v>Inland</v>
          </cell>
          <cell r="F24498" t="str">
            <v>Kern</v>
          </cell>
          <cell r="G24498" t="str">
            <v>Tulare-Etchegoin</v>
          </cell>
          <cell r="H24498" t="str">
            <v>No</v>
          </cell>
        </row>
        <row r="24499">
          <cell r="A24499" t="str">
            <v>0403042557</v>
          </cell>
          <cell r="B24499" t="str">
            <v>Berry Petroleum Company, LLC</v>
          </cell>
          <cell r="C24499" t="str">
            <v>Oil &amp; Gas</v>
          </cell>
          <cell r="D24499" t="str">
            <v>Belridge, South</v>
          </cell>
          <cell r="E24499" t="str">
            <v>Inland</v>
          </cell>
          <cell r="F24499" t="str">
            <v>Kern</v>
          </cell>
          <cell r="G24499" t="str">
            <v>Tulare, Diatomite</v>
          </cell>
          <cell r="H24499" t="str">
            <v>No</v>
          </cell>
        </row>
        <row r="24500">
          <cell r="A24500" t="str">
            <v>0403042559</v>
          </cell>
          <cell r="B24500" t="str">
            <v>Berry Petroleum Company, LLC</v>
          </cell>
          <cell r="C24500" t="str">
            <v>Oil &amp; Gas</v>
          </cell>
          <cell r="D24500" t="str">
            <v>Belridge, South</v>
          </cell>
          <cell r="E24500" t="str">
            <v>Inland</v>
          </cell>
          <cell r="F24500" t="str">
            <v>Kern</v>
          </cell>
          <cell r="G24500" t="str">
            <v>Tulare, Diatomite</v>
          </cell>
          <cell r="H24500" t="str">
            <v>No</v>
          </cell>
        </row>
        <row r="24501">
          <cell r="A24501" t="str">
            <v>0403042563</v>
          </cell>
          <cell r="B24501" t="str">
            <v>Berry Petroleum Company, LLC</v>
          </cell>
          <cell r="C24501" t="str">
            <v>Oil &amp; Gas</v>
          </cell>
          <cell r="D24501" t="str">
            <v>Belridge, South</v>
          </cell>
          <cell r="E24501" t="str">
            <v>Inland</v>
          </cell>
          <cell r="F24501" t="str">
            <v>Kern</v>
          </cell>
          <cell r="G24501" t="str">
            <v>Tulare, Diatomite</v>
          </cell>
          <cell r="H24501" t="str">
            <v>No</v>
          </cell>
        </row>
        <row r="24502">
          <cell r="A24502" t="str">
            <v>0403042583</v>
          </cell>
          <cell r="B24502" t="str">
            <v>California Resources Elk Hills, LLC</v>
          </cell>
          <cell r="C24502" t="str">
            <v>Oil &amp; Gas</v>
          </cell>
          <cell r="D24502" t="str">
            <v>Elk Hills</v>
          </cell>
          <cell r="E24502" t="str">
            <v>Inland</v>
          </cell>
          <cell r="F24502" t="str">
            <v>Kern</v>
          </cell>
          <cell r="G24502" t="str">
            <v>Upper (Undifferentiated)</v>
          </cell>
          <cell r="H24502" t="str">
            <v>No</v>
          </cell>
        </row>
        <row r="24503">
          <cell r="A24503" t="str">
            <v>0403042586</v>
          </cell>
          <cell r="B24503" t="str">
            <v>Sentinel Peak Resources California LLC</v>
          </cell>
          <cell r="C24503" t="str">
            <v>Cyclic Steam</v>
          </cell>
          <cell r="D24503" t="str">
            <v>Belridge, South</v>
          </cell>
          <cell r="E24503" t="str">
            <v>Inland</v>
          </cell>
          <cell r="F24503" t="str">
            <v>Kern</v>
          </cell>
          <cell r="G24503" t="str">
            <v>Tulare</v>
          </cell>
          <cell r="H24503" t="str">
            <v>No</v>
          </cell>
        </row>
        <row r="24504">
          <cell r="A24504" t="str">
            <v>0403042587</v>
          </cell>
          <cell r="B24504" t="str">
            <v>Sentinel Peak Resources California LLC</v>
          </cell>
          <cell r="C24504" t="str">
            <v>Cyclic Steam</v>
          </cell>
          <cell r="D24504" t="str">
            <v>Belridge, South</v>
          </cell>
          <cell r="E24504" t="str">
            <v>Inland</v>
          </cell>
          <cell r="F24504" t="str">
            <v>Kern</v>
          </cell>
          <cell r="G24504" t="str">
            <v>Tulare</v>
          </cell>
          <cell r="H24504" t="str">
            <v>No</v>
          </cell>
        </row>
        <row r="24505">
          <cell r="A24505" t="str">
            <v>0403042588</v>
          </cell>
          <cell r="B24505" t="str">
            <v>Sentinel Peak Resources California LLC</v>
          </cell>
          <cell r="C24505" t="str">
            <v>Cyclic Steam</v>
          </cell>
          <cell r="D24505" t="str">
            <v>Belridge, South</v>
          </cell>
          <cell r="E24505" t="str">
            <v>Inland</v>
          </cell>
          <cell r="F24505" t="str">
            <v>Kern</v>
          </cell>
          <cell r="G24505" t="str">
            <v>Tulare</v>
          </cell>
          <cell r="H24505" t="str">
            <v>No</v>
          </cell>
        </row>
        <row r="24506">
          <cell r="A24506" t="str">
            <v>0403042590</v>
          </cell>
          <cell r="B24506" t="str">
            <v>Chevron U.S.A. Inc.</v>
          </cell>
          <cell r="C24506" t="str">
            <v>Cyclic Steam</v>
          </cell>
          <cell r="D24506" t="str">
            <v>Midway-Sunset</v>
          </cell>
          <cell r="E24506" t="str">
            <v>Inland</v>
          </cell>
          <cell r="F24506" t="str">
            <v>Kern</v>
          </cell>
          <cell r="G24506" t="str">
            <v>No Pool Breakdown</v>
          </cell>
          <cell r="H24506" t="str">
            <v>No</v>
          </cell>
        </row>
        <row r="24507">
          <cell r="A24507" t="str">
            <v>0403042592</v>
          </cell>
          <cell r="B24507" t="str">
            <v>Chevron U.S.A. Inc.</v>
          </cell>
          <cell r="C24507" t="str">
            <v>Oil &amp; Gas</v>
          </cell>
          <cell r="D24507" t="str">
            <v>Midway-Sunset</v>
          </cell>
          <cell r="E24507" t="str">
            <v>Inland</v>
          </cell>
          <cell r="F24507" t="str">
            <v>Kern</v>
          </cell>
          <cell r="G24507" t="str">
            <v>No Pool Breakdown</v>
          </cell>
          <cell r="H24507" t="str">
            <v>No</v>
          </cell>
        </row>
        <row r="24508">
          <cell r="A24508" t="str">
            <v>0403042595</v>
          </cell>
          <cell r="B24508" t="str">
            <v>Chevron U.S.A. Inc.</v>
          </cell>
          <cell r="C24508" t="str">
            <v>Steamflood</v>
          </cell>
          <cell r="D24508" t="str">
            <v>Midway-Sunset</v>
          </cell>
          <cell r="E24508" t="str">
            <v>Inland</v>
          </cell>
          <cell r="F24508" t="str">
            <v>Kern</v>
          </cell>
          <cell r="G24508" t="str">
            <v>Observation, No Pool Breakdown, Monarch</v>
          </cell>
          <cell r="H24508" t="str">
            <v>No</v>
          </cell>
        </row>
        <row r="24509">
          <cell r="A24509" t="str">
            <v>0403042596</v>
          </cell>
          <cell r="B24509" t="str">
            <v>Chevron U.S.A. Inc.</v>
          </cell>
          <cell r="C24509" t="str">
            <v>Cyclic Steam</v>
          </cell>
          <cell r="D24509" t="str">
            <v>Midway-Sunset</v>
          </cell>
          <cell r="E24509" t="str">
            <v>Inland</v>
          </cell>
          <cell r="F24509" t="str">
            <v>Kern</v>
          </cell>
          <cell r="G24509" t="str">
            <v>No Pool Breakdown</v>
          </cell>
          <cell r="H24509" t="str">
            <v>No</v>
          </cell>
        </row>
        <row r="24510">
          <cell r="A24510" t="str">
            <v>0403042606</v>
          </cell>
          <cell r="B24510" t="str">
            <v>California Resources Elk Hills, LLC</v>
          </cell>
          <cell r="C24510" t="str">
            <v>Oil &amp; Gas</v>
          </cell>
          <cell r="D24510" t="str">
            <v>Elk Hills</v>
          </cell>
          <cell r="E24510" t="str">
            <v>Inland</v>
          </cell>
          <cell r="F24510" t="str">
            <v>Kern</v>
          </cell>
          <cell r="G24510" t="str">
            <v>Upper (Undifferentiated)</v>
          </cell>
          <cell r="H24510" t="str">
            <v>Yes</v>
          </cell>
        </row>
        <row r="24511">
          <cell r="A24511" t="str">
            <v>0403042612</v>
          </cell>
          <cell r="B24511" t="str">
            <v>California Resources Elk Hills, LLC</v>
          </cell>
          <cell r="C24511" t="str">
            <v>Oil &amp; Gas</v>
          </cell>
          <cell r="D24511" t="str">
            <v>Elk Hills</v>
          </cell>
          <cell r="E24511" t="str">
            <v>Inland</v>
          </cell>
          <cell r="F24511" t="str">
            <v>Kern</v>
          </cell>
          <cell r="G24511" t="str">
            <v>Stevens (29R), Carneros</v>
          </cell>
          <cell r="H24511" t="str">
            <v>No</v>
          </cell>
        </row>
        <row r="24512">
          <cell r="A24512" t="str">
            <v>0403042618</v>
          </cell>
          <cell r="B24512" t="str">
            <v>California Resources Production Corporation</v>
          </cell>
          <cell r="C24512" t="str">
            <v>Oil &amp; Gas</v>
          </cell>
          <cell r="D24512" t="str">
            <v>Antelope Hills, North</v>
          </cell>
          <cell r="E24512" t="str">
            <v>Inland</v>
          </cell>
          <cell r="F24512" t="str">
            <v>Kern</v>
          </cell>
          <cell r="G24512" t="str">
            <v>Point of Rocks</v>
          </cell>
          <cell r="H24512" t="str">
            <v>No</v>
          </cell>
        </row>
        <row r="24513">
          <cell r="A24513" t="str">
            <v>0403042626</v>
          </cell>
          <cell r="B24513" t="str">
            <v>California Resources Elk Hills, LLC</v>
          </cell>
          <cell r="C24513" t="str">
            <v>Oil &amp; Gas</v>
          </cell>
          <cell r="D24513" t="str">
            <v>Elk Hills</v>
          </cell>
          <cell r="E24513" t="str">
            <v>Inland</v>
          </cell>
          <cell r="F24513" t="str">
            <v>Kern</v>
          </cell>
          <cell r="G24513" t="str">
            <v>Stevens (29R)</v>
          </cell>
          <cell r="H24513" t="str">
            <v>No</v>
          </cell>
        </row>
        <row r="24514">
          <cell r="A24514" t="str">
            <v>0403042627</v>
          </cell>
          <cell r="B24514" t="str">
            <v>Macpherson Oil Company</v>
          </cell>
          <cell r="C24514" t="str">
            <v>Oil &amp; Gas</v>
          </cell>
          <cell r="D24514" t="str">
            <v>Round Mountain</v>
          </cell>
          <cell r="E24514" t="str">
            <v>Inland</v>
          </cell>
          <cell r="F24514" t="str">
            <v>Kern</v>
          </cell>
          <cell r="G24514" t="str">
            <v>Pyramid Hill</v>
          </cell>
          <cell r="H24514" t="str">
            <v>No</v>
          </cell>
        </row>
        <row r="24515">
          <cell r="A24515" t="str">
            <v>0403042628</v>
          </cell>
          <cell r="B24515" t="str">
            <v>Macpherson Oil Company</v>
          </cell>
          <cell r="C24515" t="str">
            <v>Oil &amp; Gas</v>
          </cell>
          <cell r="D24515" t="str">
            <v>Round Mountain</v>
          </cell>
          <cell r="E24515" t="str">
            <v>Inland</v>
          </cell>
          <cell r="F24515" t="str">
            <v>Kern</v>
          </cell>
          <cell r="G24515" t="str">
            <v>Pyramid Hill</v>
          </cell>
          <cell r="H24515" t="str">
            <v>No</v>
          </cell>
        </row>
        <row r="24516">
          <cell r="A24516" t="str">
            <v>0403042629</v>
          </cell>
          <cell r="B24516" t="str">
            <v>Macpherson Oil Company</v>
          </cell>
          <cell r="C24516" t="str">
            <v>Oil &amp; Gas</v>
          </cell>
          <cell r="D24516" t="str">
            <v>Round Mountain</v>
          </cell>
          <cell r="E24516" t="str">
            <v>Inland</v>
          </cell>
          <cell r="F24516" t="str">
            <v>Kern</v>
          </cell>
          <cell r="G24516" t="str">
            <v>Pyramid Hill</v>
          </cell>
          <cell r="H24516" t="str">
            <v>No</v>
          </cell>
        </row>
        <row r="24517">
          <cell r="A24517" t="str">
            <v>0403042630</v>
          </cell>
          <cell r="B24517" t="str">
            <v>Aera Energy LLC</v>
          </cell>
          <cell r="C24517" t="str">
            <v>Oil &amp; Gas</v>
          </cell>
          <cell r="D24517" t="str">
            <v>Belridge, South</v>
          </cell>
          <cell r="E24517" t="str">
            <v>Inland</v>
          </cell>
          <cell r="F24517" t="str">
            <v>Kern</v>
          </cell>
          <cell r="G24517" t="str">
            <v>No Pool Breakdown</v>
          </cell>
          <cell r="H24517" t="str">
            <v>No</v>
          </cell>
        </row>
        <row r="24518">
          <cell r="A24518" t="str">
            <v>0403042632</v>
          </cell>
          <cell r="B24518" t="str">
            <v>Sentinel Peak Resources California LLC</v>
          </cell>
          <cell r="C24518" t="str">
            <v>Oil &amp; Gas</v>
          </cell>
          <cell r="D24518" t="str">
            <v>Cymric</v>
          </cell>
          <cell r="E24518" t="str">
            <v>Inland</v>
          </cell>
          <cell r="F24518" t="str">
            <v>Kern</v>
          </cell>
          <cell r="G24518" t="str">
            <v>Tulare</v>
          </cell>
          <cell r="H24518" t="str">
            <v>No</v>
          </cell>
        </row>
        <row r="24519">
          <cell r="A24519" t="str">
            <v>0403042633</v>
          </cell>
          <cell r="B24519" t="str">
            <v>Sentinel Peak Resources California LLC</v>
          </cell>
          <cell r="C24519" t="str">
            <v>Oil &amp; Gas</v>
          </cell>
          <cell r="D24519" t="str">
            <v>Cymric</v>
          </cell>
          <cell r="E24519" t="str">
            <v>Inland</v>
          </cell>
          <cell r="F24519" t="str">
            <v>Kern</v>
          </cell>
          <cell r="G24519" t="str">
            <v>Tulare</v>
          </cell>
          <cell r="H24519" t="str">
            <v>No</v>
          </cell>
        </row>
        <row r="24520">
          <cell r="A24520" t="str">
            <v>0403042634</v>
          </cell>
          <cell r="B24520" t="str">
            <v>Sentinel Peak Resources California LLC</v>
          </cell>
          <cell r="C24520" t="str">
            <v>Oil &amp; Gas</v>
          </cell>
          <cell r="D24520" t="str">
            <v>Cymric</v>
          </cell>
          <cell r="E24520" t="str">
            <v>Inland</v>
          </cell>
          <cell r="F24520" t="str">
            <v>Kern</v>
          </cell>
          <cell r="G24520" t="str">
            <v>Tulare</v>
          </cell>
          <cell r="H24520" t="str">
            <v>No</v>
          </cell>
        </row>
        <row r="24521">
          <cell r="A24521" t="str">
            <v>0403042635</v>
          </cell>
          <cell r="B24521" t="str">
            <v>Sentinel Peak Resources California LLC</v>
          </cell>
          <cell r="C24521" t="str">
            <v>Oil &amp; Gas</v>
          </cell>
          <cell r="D24521" t="str">
            <v>Cymric</v>
          </cell>
          <cell r="E24521" t="str">
            <v>Inland</v>
          </cell>
          <cell r="F24521" t="str">
            <v>Kern</v>
          </cell>
          <cell r="G24521" t="str">
            <v>Tulare</v>
          </cell>
          <cell r="H24521" t="str">
            <v>No</v>
          </cell>
        </row>
        <row r="24522">
          <cell r="A24522" t="str">
            <v>0403042636</v>
          </cell>
          <cell r="B24522" t="str">
            <v>Sentinel Peak Resources California LLC</v>
          </cell>
          <cell r="C24522" t="str">
            <v>Oil &amp; Gas</v>
          </cell>
          <cell r="D24522" t="str">
            <v>Cymric</v>
          </cell>
          <cell r="E24522" t="str">
            <v>Inland</v>
          </cell>
          <cell r="F24522" t="str">
            <v>Kern</v>
          </cell>
          <cell r="G24522" t="str">
            <v>Tulare</v>
          </cell>
          <cell r="H24522" t="str">
            <v>No</v>
          </cell>
        </row>
        <row r="24523">
          <cell r="A24523" t="str">
            <v>0403042641</v>
          </cell>
          <cell r="B24523" t="str">
            <v>Chevron U.S.A. Inc.</v>
          </cell>
          <cell r="C24523" t="str">
            <v>Cyclic Steam</v>
          </cell>
          <cell r="D24523" t="str">
            <v>Midway-Sunset</v>
          </cell>
          <cell r="E24523" t="str">
            <v>Inland</v>
          </cell>
          <cell r="F24523" t="str">
            <v>Kern</v>
          </cell>
          <cell r="G24523" t="str">
            <v>No Pool Breakdown</v>
          </cell>
          <cell r="H24523" t="str">
            <v>No</v>
          </cell>
        </row>
        <row r="24524">
          <cell r="A24524" t="str">
            <v>0403042643</v>
          </cell>
          <cell r="B24524" t="str">
            <v>Chevron U.S.A. Inc.</v>
          </cell>
          <cell r="C24524" t="str">
            <v>Cyclic Steam</v>
          </cell>
          <cell r="D24524" t="str">
            <v>Midway-Sunset</v>
          </cell>
          <cell r="E24524" t="str">
            <v>Inland</v>
          </cell>
          <cell r="F24524" t="str">
            <v>Kern</v>
          </cell>
          <cell r="G24524" t="str">
            <v>No Pool Breakdown</v>
          </cell>
          <cell r="H24524" t="str">
            <v>No</v>
          </cell>
        </row>
        <row r="24525">
          <cell r="A24525" t="str">
            <v>0403042652</v>
          </cell>
          <cell r="B24525" t="str">
            <v>Sentinel Peak Resources California LLC</v>
          </cell>
          <cell r="C24525" t="str">
            <v>Cyclic Steam</v>
          </cell>
          <cell r="D24525" t="str">
            <v>Belridge, South</v>
          </cell>
          <cell r="E24525" t="str">
            <v>Inland</v>
          </cell>
          <cell r="F24525" t="str">
            <v>Kern</v>
          </cell>
          <cell r="G24525" t="str">
            <v>Tulare</v>
          </cell>
          <cell r="H24525" t="str">
            <v>No</v>
          </cell>
        </row>
        <row r="24526">
          <cell r="A24526" t="str">
            <v>0403042655</v>
          </cell>
          <cell r="B24526" t="str">
            <v>Sentinel Peak Resources California LLC</v>
          </cell>
          <cell r="C24526" t="str">
            <v>Cyclic Steam</v>
          </cell>
          <cell r="D24526" t="str">
            <v>Belridge, South</v>
          </cell>
          <cell r="E24526" t="str">
            <v>Inland</v>
          </cell>
          <cell r="F24526" t="str">
            <v>Kern</v>
          </cell>
          <cell r="G24526" t="str">
            <v>Tulare</v>
          </cell>
          <cell r="H24526" t="str">
            <v>No</v>
          </cell>
        </row>
        <row r="24527">
          <cell r="A24527" t="str">
            <v>0403042656</v>
          </cell>
          <cell r="B24527" t="str">
            <v>CMO, Inc.</v>
          </cell>
          <cell r="C24527" t="str">
            <v>Oil &amp; Gas</v>
          </cell>
          <cell r="D24527" t="str">
            <v>Chico-Martinez</v>
          </cell>
          <cell r="E24527" t="str">
            <v>Inland</v>
          </cell>
          <cell r="F24527" t="str">
            <v>Kern</v>
          </cell>
          <cell r="G24527" t="str">
            <v>Etchegoin</v>
          </cell>
          <cell r="H24527" t="str">
            <v>No</v>
          </cell>
        </row>
        <row r="24528">
          <cell r="A24528" t="str">
            <v>0403042661</v>
          </cell>
          <cell r="B24528" t="str">
            <v>Chevron U.S.A. Inc.</v>
          </cell>
          <cell r="C24528" t="str">
            <v>Steamflood</v>
          </cell>
          <cell r="D24528" t="str">
            <v>Midway-Sunset</v>
          </cell>
          <cell r="E24528" t="str">
            <v>Inland</v>
          </cell>
          <cell r="F24528" t="str">
            <v>Kern</v>
          </cell>
          <cell r="G24528" t="str">
            <v>No Pool Breakdown, Antelope Sands</v>
          </cell>
          <cell r="H24528" t="str">
            <v>No</v>
          </cell>
        </row>
        <row r="24529">
          <cell r="A24529" t="str">
            <v>0403042662</v>
          </cell>
          <cell r="B24529" t="str">
            <v>Sentinel Peak Resources California LLC</v>
          </cell>
          <cell r="C24529" t="str">
            <v>Steamflood</v>
          </cell>
          <cell r="D24529" t="str">
            <v>Cymric</v>
          </cell>
          <cell r="E24529" t="str">
            <v>Inland</v>
          </cell>
          <cell r="F24529" t="str">
            <v>Kern</v>
          </cell>
          <cell r="G24529" t="str">
            <v>Tulare</v>
          </cell>
          <cell r="H24529" t="str">
            <v>No</v>
          </cell>
        </row>
        <row r="24530">
          <cell r="A24530" t="str">
            <v>0403042663</v>
          </cell>
          <cell r="B24530" t="str">
            <v>Sentinel Peak Resources California LLC</v>
          </cell>
          <cell r="C24530" t="str">
            <v>Steamflood</v>
          </cell>
          <cell r="D24530" t="str">
            <v>Cymric</v>
          </cell>
          <cell r="E24530" t="str">
            <v>Inland</v>
          </cell>
          <cell r="F24530" t="str">
            <v>Kern</v>
          </cell>
          <cell r="G24530" t="str">
            <v>Tulare</v>
          </cell>
          <cell r="H24530" t="str">
            <v>No</v>
          </cell>
        </row>
        <row r="24531">
          <cell r="A24531" t="str">
            <v>0403042668</v>
          </cell>
          <cell r="B24531" t="str">
            <v>CMO, Inc.</v>
          </cell>
          <cell r="C24531" t="str">
            <v>Oil &amp; Gas</v>
          </cell>
          <cell r="D24531" t="str">
            <v>Chico-Martinez</v>
          </cell>
          <cell r="E24531" t="str">
            <v>Inland</v>
          </cell>
          <cell r="F24531" t="str">
            <v>Kern</v>
          </cell>
          <cell r="G24531" t="str">
            <v>Etchegoin</v>
          </cell>
          <cell r="H24531" t="str">
            <v>Yes</v>
          </cell>
        </row>
        <row r="24532">
          <cell r="A24532" t="str">
            <v>0403042669</v>
          </cell>
          <cell r="B24532" t="str">
            <v>California Resources Production Corporation</v>
          </cell>
          <cell r="C24532" t="str">
            <v>Oil &amp; Gas</v>
          </cell>
          <cell r="D24532" t="str">
            <v>Mount Poso</v>
          </cell>
          <cell r="E24532" t="str">
            <v>Inland</v>
          </cell>
          <cell r="F24532" t="str">
            <v>Kern</v>
          </cell>
          <cell r="G24532" t="str">
            <v>Vedder</v>
          </cell>
          <cell r="H24532" t="str">
            <v>Yes</v>
          </cell>
        </row>
        <row r="24533">
          <cell r="A24533" t="str">
            <v>0403042697</v>
          </cell>
          <cell r="B24533" t="str">
            <v>Sentinel Peak Resources California LLC</v>
          </cell>
          <cell r="C24533" t="str">
            <v>Steamflood</v>
          </cell>
          <cell r="D24533" t="str">
            <v>Midway-Sunset</v>
          </cell>
          <cell r="E24533" t="str">
            <v>Inland</v>
          </cell>
          <cell r="F24533" t="str">
            <v>Kern</v>
          </cell>
          <cell r="G24533" t="str">
            <v>No Pool Breakdown, Marvic</v>
          </cell>
          <cell r="H24533" t="str">
            <v>No</v>
          </cell>
        </row>
        <row r="24534">
          <cell r="A24534" t="str">
            <v>0403042727</v>
          </cell>
          <cell r="B24534" t="str">
            <v>Aera Energy LLC</v>
          </cell>
          <cell r="C24534" t="str">
            <v>Oil &amp; Gas</v>
          </cell>
          <cell r="D24534" t="str">
            <v>Lost Hills</v>
          </cell>
          <cell r="E24534" t="str">
            <v>Inland</v>
          </cell>
          <cell r="F24534" t="str">
            <v>Kern</v>
          </cell>
          <cell r="G24534" t="str">
            <v>Etchegoin</v>
          </cell>
          <cell r="H24534" t="str">
            <v>No</v>
          </cell>
        </row>
        <row r="24535">
          <cell r="A24535" t="str">
            <v>0403042731</v>
          </cell>
          <cell r="B24535" t="str">
            <v>Aera Energy LLC</v>
          </cell>
          <cell r="C24535" t="str">
            <v>Oil &amp; Gas</v>
          </cell>
          <cell r="D24535" t="str">
            <v>Lost Hills</v>
          </cell>
          <cell r="E24535" t="str">
            <v>Inland</v>
          </cell>
          <cell r="F24535" t="str">
            <v>Kern</v>
          </cell>
          <cell r="G24535" t="str">
            <v>Etchegoin</v>
          </cell>
          <cell r="H24535" t="str">
            <v>No</v>
          </cell>
        </row>
        <row r="24536">
          <cell r="A24536" t="str">
            <v>0403042734</v>
          </cell>
          <cell r="B24536" t="str">
            <v>California Resources Production Corporation</v>
          </cell>
          <cell r="C24536" t="str">
            <v>Oil &amp; Gas</v>
          </cell>
          <cell r="D24536" t="str">
            <v>Antelope Hills, North</v>
          </cell>
          <cell r="E24536" t="str">
            <v>Inland</v>
          </cell>
          <cell r="F24536" t="str">
            <v>Kern</v>
          </cell>
          <cell r="G24536" t="str">
            <v>Point of Rocks</v>
          </cell>
          <cell r="H24536" t="str">
            <v>Yes</v>
          </cell>
        </row>
        <row r="24537">
          <cell r="A24537" t="str">
            <v>0403042736</v>
          </cell>
          <cell r="B24537" t="str">
            <v>California Resources Production Corporation</v>
          </cell>
          <cell r="C24537" t="str">
            <v>Oil &amp; Gas</v>
          </cell>
          <cell r="D24537" t="str">
            <v>Antelope Hills, North</v>
          </cell>
          <cell r="E24537" t="str">
            <v>Inland</v>
          </cell>
          <cell r="F24537" t="str">
            <v>Kern</v>
          </cell>
          <cell r="G24537" t="str">
            <v>Point of Rocks</v>
          </cell>
          <cell r="H24537" t="str">
            <v>Yes</v>
          </cell>
        </row>
        <row r="24538">
          <cell r="A24538" t="str">
            <v>0403042738</v>
          </cell>
          <cell r="B24538" t="str">
            <v>Berry Petroleum Company, LLC</v>
          </cell>
          <cell r="C24538" t="str">
            <v>Oil &amp; Gas</v>
          </cell>
          <cell r="D24538" t="str">
            <v>Belridge, South</v>
          </cell>
          <cell r="E24538" t="str">
            <v>Inland</v>
          </cell>
          <cell r="F24538" t="str">
            <v>Kern</v>
          </cell>
          <cell r="G24538" t="str">
            <v>Tulare, Diatomite</v>
          </cell>
          <cell r="H24538" t="str">
            <v>No</v>
          </cell>
        </row>
        <row r="24539">
          <cell r="A24539" t="str">
            <v>0403042740</v>
          </cell>
          <cell r="B24539" t="str">
            <v>Berry Petroleum Company, LLC</v>
          </cell>
          <cell r="C24539" t="str">
            <v>Oil &amp; Gas</v>
          </cell>
          <cell r="D24539" t="str">
            <v>Belridge, South</v>
          </cell>
          <cell r="E24539" t="str">
            <v>Inland</v>
          </cell>
          <cell r="F24539" t="str">
            <v>Kern</v>
          </cell>
          <cell r="G24539" t="str">
            <v>Tulare, Diatomite</v>
          </cell>
          <cell r="H24539" t="str">
            <v>No</v>
          </cell>
        </row>
        <row r="24540">
          <cell r="A24540" t="str">
            <v>0403042742</v>
          </cell>
          <cell r="B24540" t="str">
            <v>Berry Petroleum Company, LLC</v>
          </cell>
          <cell r="C24540" t="str">
            <v>Oil &amp; Gas</v>
          </cell>
          <cell r="D24540" t="str">
            <v>Belridge, South</v>
          </cell>
          <cell r="E24540" t="str">
            <v>Inland</v>
          </cell>
          <cell r="F24540" t="str">
            <v>Kern</v>
          </cell>
          <cell r="G24540" t="str">
            <v>Tulare, Diatomite</v>
          </cell>
          <cell r="H24540" t="str">
            <v>No</v>
          </cell>
        </row>
        <row r="24541">
          <cell r="A24541" t="str">
            <v>0403042746</v>
          </cell>
          <cell r="B24541" t="str">
            <v>Berry Petroleum Company, LLC</v>
          </cell>
          <cell r="C24541" t="str">
            <v>Oil &amp; Gas</v>
          </cell>
          <cell r="D24541" t="str">
            <v>Belridge, South</v>
          </cell>
          <cell r="E24541" t="str">
            <v>Inland</v>
          </cell>
          <cell r="F24541" t="str">
            <v>Kern</v>
          </cell>
          <cell r="G24541" t="str">
            <v>Tulare, Diatomite</v>
          </cell>
          <cell r="H24541" t="str">
            <v>No</v>
          </cell>
        </row>
        <row r="24542">
          <cell r="A24542" t="str">
            <v>0403042747</v>
          </cell>
          <cell r="B24542" t="str">
            <v>Berry Petroleum Company, LLC</v>
          </cell>
          <cell r="C24542" t="str">
            <v>Oil &amp; Gas</v>
          </cell>
          <cell r="D24542" t="str">
            <v>Midway-Sunset</v>
          </cell>
          <cell r="E24542" t="str">
            <v>Inland</v>
          </cell>
          <cell r="F24542" t="str">
            <v>Kern</v>
          </cell>
          <cell r="G24542" t="str">
            <v>No Pool Breakdown</v>
          </cell>
          <cell r="H24542" t="str">
            <v>No</v>
          </cell>
        </row>
        <row r="24543">
          <cell r="A24543" t="str">
            <v>0403042749</v>
          </cell>
          <cell r="B24543" t="str">
            <v>Macpherson Oil Company</v>
          </cell>
          <cell r="C24543" t="str">
            <v>Injection</v>
          </cell>
          <cell r="D24543" t="str">
            <v>Round Mountain</v>
          </cell>
          <cell r="E24543" t="str">
            <v>Inland</v>
          </cell>
          <cell r="F24543" t="str">
            <v>Kern</v>
          </cell>
          <cell r="G24543" t="str">
            <v>Vedder, Pyramid Hill, No Pool Breakdown</v>
          </cell>
          <cell r="H24543" t="str">
            <v>No</v>
          </cell>
        </row>
        <row r="24544">
          <cell r="A24544" t="str">
            <v>0403042751</v>
          </cell>
          <cell r="B24544" t="str">
            <v>Macpherson Oil Company</v>
          </cell>
          <cell r="C24544" t="str">
            <v>Oil &amp; Gas</v>
          </cell>
          <cell r="D24544" t="str">
            <v>Round Mountain</v>
          </cell>
          <cell r="E24544" t="str">
            <v>Inland</v>
          </cell>
          <cell r="F24544" t="str">
            <v>Kern</v>
          </cell>
          <cell r="G24544" t="str">
            <v>Pyramid Hill</v>
          </cell>
          <cell r="H24544" t="str">
            <v>No</v>
          </cell>
        </row>
        <row r="24545">
          <cell r="A24545" t="str">
            <v>0403042752</v>
          </cell>
          <cell r="B24545" t="str">
            <v>Macpherson Oil Company</v>
          </cell>
          <cell r="C24545" t="str">
            <v>Oil &amp; Gas</v>
          </cell>
          <cell r="D24545" t="str">
            <v>Round Mountain</v>
          </cell>
          <cell r="E24545" t="str">
            <v>Inland</v>
          </cell>
          <cell r="F24545" t="str">
            <v>Kern</v>
          </cell>
          <cell r="G24545" t="str">
            <v>Pyramid Hill</v>
          </cell>
          <cell r="H24545" t="str">
            <v>No</v>
          </cell>
        </row>
        <row r="24546">
          <cell r="A24546" t="str">
            <v>0403042764</v>
          </cell>
          <cell r="B24546" t="str">
            <v>California Resources Elk Hills, LLC</v>
          </cell>
          <cell r="C24546" t="str">
            <v>Oil &amp; Gas</v>
          </cell>
          <cell r="D24546" t="str">
            <v>Elk Hills</v>
          </cell>
          <cell r="E24546" t="str">
            <v>Inland</v>
          </cell>
          <cell r="F24546" t="str">
            <v>Kern</v>
          </cell>
          <cell r="G24546" t="str">
            <v>Stevens (29R)</v>
          </cell>
          <cell r="H24546" t="str">
            <v>No</v>
          </cell>
        </row>
        <row r="24547">
          <cell r="A24547" t="str">
            <v>0403042766</v>
          </cell>
          <cell r="B24547" t="str">
            <v>California Resources Production Corporation</v>
          </cell>
          <cell r="C24547" t="str">
            <v>Oil &amp; Gas</v>
          </cell>
          <cell r="D24547" t="str">
            <v>Antelope Hills, North</v>
          </cell>
          <cell r="E24547" t="str">
            <v>Inland</v>
          </cell>
          <cell r="F24547" t="str">
            <v>Kern</v>
          </cell>
          <cell r="G24547" t="str">
            <v>Point of Rocks</v>
          </cell>
          <cell r="H24547" t="str">
            <v>No</v>
          </cell>
        </row>
        <row r="24548">
          <cell r="A24548" t="str">
            <v>0403042767</v>
          </cell>
          <cell r="B24548" t="str">
            <v>California Resources Production Corporation</v>
          </cell>
          <cell r="C24548" t="str">
            <v>Oil &amp; Gas</v>
          </cell>
          <cell r="D24548" t="str">
            <v>Antelope Hills, North</v>
          </cell>
          <cell r="E24548" t="str">
            <v>Inland</v>
          </cell>
          <cell r="F24548" t="str">
            <v>Kern</v>
          </cell>
          <cell r="G24548" t="str">
            <v>Point of Rocks</v>
          </cell>
          <cell r="H24548" t="str">
            <v>No</v>
          </cell>
        </row>
        <row r="24549">
          <cell r="A24549" t="str">
            <v>0403042770</v>
          </cell>
          <cell r="B24549" t="str">
            <v>Aera Energy LLC</v>
          </cell>
          <cell r="C24549" t="str">
            <v>Oil &amp; Gas</v>
          </cell>
          <cell r="D24549" t="str">
            <v>Lost Hills</v>
          </cell>
          <cell r="E24549" t="str">
            <v>Inland</v>
          </cell>
          <cell r="F24549" t="str">
            <v>Kern</v>
          </cell>
          <cell r="G24549" t="str">
            <v>Etchegoin</v>
          </cell>
          <cell r="H24549" t="str">
            <v>No</v>
          </cell>
        </row>
        <row r="24550">
          <cell r="A24550" t="str">
            <v>0403042774</v>
          </cell>
          <cell r="B24550" t="str">
            <v>Aera Energy LLC</v>
          </cell>
          <cell r="C24550" t="str">
            <v>Oil &amp; Gas</v>
          </cell>
          <cell r="D24550" t="str">
            <v>Lost Hills</v>
          </cell>
          <cell r="E24550" t="str">
            <v>Inland</v>
          </cell>
          <cell r="F24550" t="str">
            <v>Kern</v>
          </cell>
          <cell r="G24550" t="str">
            <v>Etchegoin</v>
          </cell>
          <cell r="H24550" t="str">
            <v>No</v>
          </cell>
        </row>
        <row r="24551">
          <cell r="A24551" t="str">
            <v>0403042790</v>
          </cell>
          <cell r="B24551" t="str">
            <v>Chevron U.S.A. Inc.</v>
          </cell>
          <cell r="C24551" t="str">
            <v>Cyclic Steam</v>
          </cell>
          <cell r="D24551" t="str">
            <v>Midway-Sunset</v>
          </cell>
          <cell r="E24551" t="str">
            <v>Inland</v>
          </cell>
          <cell r="F24551" t="str">
            <v>Kern</v>
          </cell>
          <cell r="G24551" t="str">
            <v>No Pool Breakdown</v>
          </cell>
          <cell r="H24551" t="str">
            <v>No</v>
          </cell>
        </row>
        <row r="24552">
          <cell r="A24552" t="str">
            <v>0403042791</v>
          </cell>
          <cell r="B24552" t="str">
            <v>Chevron U.S.A. Inc.</v>
          </cell>
          <cell r="C24552" t="str">
            <v>Cyclic Steam</v>
          </cell>
          <cell r="D24552" t="str">
            <v>Midway-Sunset</v>
          </cell>
          <cell r="E24552" t="str">
            <v>Inland</v>
          </cell>
          <cell r="F24552" t="str">
            <v>Kern</v>
          </cell>
          <cell r="G24552" t="str">
            <v>No Pool Breakdown</v>
          </cell>
          <cell r="H24552" t="str">
            <v>No</v>
          </cell>
        </row>
        <row r="24553">
          <cell r="A24553" t="str">
            <v>0403042815</v>
          </cell>
          <cell r="B24553" t="str">
            <v>Aera Energy LLC</v>
          </cell>
          <cell r="C24553" t="str">
            <v>Waterflood</v>
          </cell>
          <cell r="D24553" t="str">
            <v>Belridge, North</v>
          </cell>
          <cell r="E24553" t="str">
            <v>Inland</v>
          </cell>
          <cell r="F24553" t="str">
            <v>Kern</v>
          </cell>
          <cell r="G24553" t="str">
            <v>Diatomite</v>
          </cell>
          <cell r="H24553" t="str">
            <v>No</v>
          </cell>
        </row>
        <row r="24554">
          <cell r="A24554" t="str">
            <v>0403042823</v>
          </cell>
          <cell r="B24554" t="str">
            <v>Aera Energy LLC</v>
          </cell>
          <cell r="C24554" t="str">
            <v>Waterflood</v>
          </cell>
          <cell r="D24554" t="str">
            <v>Belridge, North</v>
          </cell>
          <cell r="E24554" t="str">
            <v>Inland</v>
          </cell>
          <cell r="F24554" t="str">
            <v>Kern</v>
          </cell>
          <cell r="G24554" t="str">
            <v>Diatomite</v>
          </cell>
          <cell r="H24554" t="str">
            <v>No</v>
          </cell>
        </row>
        <row r="24555">
          <cell r="A24555" t="str">
            <v>0403042825</v>
          </cell>
          <cell r="B24555" t="str">
            <v>Berry Petroleum Company, LLC</v>
          </cell>
          <cell r="C24555" t="str">
            <v>Oil &amp; Gas</v>
          </cell>
          <cell r="D24555" t="str">
            <v>Midway-Sunset</v>
          </cell>
          <cell r="E24555" t="str">
            <v>Inland</v>
          </cell>
          <cell r="F24555" t="str">
            <v>Kern</v>
          </cell>
          <cell r="G24555" t="str">
            <v>No Pool Breakdown</v>
          </cell>
          <cell r="H24555" t="str">
            <v>No</v>
          </cell>
        </row>
        <row r="24556">
          <cell r="A24556" t="str">
            <v>0403042833</v>
          </cell>
          <cell r="B24556" t="str">
            <v>California Resources Elk Hills, LLC</v>
          </cell>
          <cell r="C24556" t="str">
            <v>Oil &amp; Gas</v>
          </cell>
          <cell r="D24556" t="str">
            <v>Elk Hills</v>
          </cell>
          <cell r="E24556" t="str">
            <v>Inland</v>
          </cell>
          <cell r="F24556" t="str">
            <v>Kern</v>
          </cell>
          <cell r="G24556" t="str">
            <v>Upper (Undifferentiated)</v>
          </cell>
          <cell r="H24556" t="str">
            <v>No</v>
          </cell>
        </row>
        <row r="24557">
          <cell r="A24557" t="str">
            <v>0403042834</v>
          </cell>
          <cell r="B24557" t="str">
            <v>California Resources Elk Hills, LLC</v>
          </cell>
          <cell r="C24557" t="str">
            <v>Oil &amp; Gas</v>
          </cell>
          <cell r="D24557" t="str">
            <v>Elk Hills</v>
          </cell>
          <cell r="E24557" t="str">
            <v>Inland</v>
          </cell>
          <cell r="F24557" t="str">
            <v>Kern</v>
          </cell>
          <cell r="G24557" t="str">
            <v>Upper (Undifferentiated)</v>
          </cell>
          <cell r="H24557" t="str">
            <v>No</v>
          </cell>
        </row>
        <row r="24558">
          <cell r="A24558" t="str">
            <v>0403042837</v>
          </cell>
          <cell r="B24558" t="str">
            <v>California Resources Elk Hills, LLC</v>
          </cell>
          <cell r="C24558" t="str">
            <v>Oil &amp; Gas</v>
          </cell>
          <cell r="D24558" t="str">
            <v>Elk Hills</v>
          </cell>
          <cell r="E24558" t="str">
            <v>Inland</v>
          </cell>
          <cell r="F24558" t="str">
            <v>Kern</v>
          </cell>
          <cell r="G24558" t="str">
            <v>Upper (Undifferentiated)</v>
          </cell>
          <cell r="H24558" t="str">
            <v>No</v>
          </cell>
        </row>
        <row r="24559">
          <cell r="A24559" t="str">
            <v>0403042839</v>
          </cell>
          <cell r="B24559" t="str">
            <v>California Resources Elk Hills, LLC</v>
          </cell>
          <cell r="C24559" t="str">
            <v>Oil &amp; Gas</v>
          </cell>
          <cell r="D24559" t="str">
            <v>Elk Hills</v>
          </cell>
          <cell r="E24559" t="str">
            <v>Inland</v>
          </cell>
          <cell r="F24559" t="str">
            <v>Kern</v>
          </cell>
          <cell r="G24559" t="str">
            <v>Upper (Undifferentiated)</v>
          </cell>
          <cell r="H24559" t="str">
            <v>No</v>
          </cell>
        </row>
        <row r="24560">
          <cell r="A24560" t="str">
            <v>0403042842</v>
          </cell>
          <cell r="B24560" t="str">
            <v>Chevron U.S.A. Inc.</v>
          </cell>
          <cell r="C24560" t="str">
            <v>Steamflood</v>
          </cell>
          <cell r="D24560" t="str">
            <v>Midway-Sunset</v>
          </cell>
          <cell r="E24560" t="str">
            <v>Inland</v>
          </cell>
          <cell r="F24560" t="str">
            <v>Kern</v>
          </cell>
          <cell r="G24560" t="str">
            <v>Potter, No Pool Breakdown</v>
          </cell>
          <cell r="H24560" t="str">
            <v>No</v>
          </cell>
        </row>
        <row r="24561">
          <cell r="A24561" t="str">
            <v>0403042843</v>
          </cell>
          <cell r="B24561" t="str">
            <v>Chevron U.S.A. Inc.</v>
          </cell>
          <cell r="C24561" t="str">
            <v>Steamflood</v>
          </cell>
          <cell r="D24561" t="str">
            <v>Midway-Sunset</v>
          </cell>
          <cell r="E24561" t="str">
            <v>Inland</v>
          </cell>
          <cell r="F24561" t="str">
            <v>Kern</v>
          </cell>
          <cell r="G24561" t="str">
            <v>Potter, No Pool Breakdown</v>
          </cell>
          <cell r="H24561" t="str">
            <v>No</v>
          </cell>
        </row>
        <row r="24562">
          <cell r="A24562" t="str">
            <v>0403042847</v>
          </cell>
          <cell r="B24562" t="str">
            <v>Venoco, LLC</v>
          </cell>
          <cell r="C24562" t="str">
            <v>Oil &amp; Gas</v>
          </cell>
          <cell r="D24562" t="str">
            <v>Any Field</v>
          </cell>
          <cell r="E24562" t="str">
            <v>Inland</v>
          </cell>
          <cell r="F24562" t="str">
            <v>Kern</v>
          </cell>
          <cell r="G24562" t="str">
            <v>No Pool Breakdown</v>
          </cell>
          <cell r="H24562" t="str">
            <v>No</v>
          </cell>
        </row>
        <row r="24563">
          <cell r="A24563" t="str">
            <v>0403042851</v>
          </cell>
          <cell r="B24563" t="str">
            <v>Berry Petroleum Company, LLC</v>
          </cell>
          <cell r="C24563" t="str">
            <v>Oil &amp; Gas</v>
          </cell>
          <cell r="D24563" t="str">
            <v>Belridge, South</v>
          </cell>
          <cell r="E24563" t="str">
            <v>Inland</v>
          </cell>
          <cell r="F24563" t="str">
            <v>Kern</v>
          </cell>
          <cell r="G24563" t="str">
            <v>Tulare, Diatomite</v>
          </cell>
          <cell r="H24563" t="str">
            <v>No</v>
          </cell>
        </row>
        <row r="24564">
          <cell r="A24564" t="str">
            <v>0403042856</v>
          </cell>
          <cell r="B24564" t="str">
            <v>E &amp; B Natural Resources Management Corporation</v>
          </cell>
          <cell r="C24564" t="str">
            <v>Oil &amp; Gas</v>
          </cell>
          <cell r="D24564" t="str">
            <v>Poso Creek</v>
          </cell>
          <cell r="E24564" t="str">
            <v>Inland</v>
          </cell>
          <cell r="F24564" t="str">
            <v>Kern</v>
          </cell>
          <cell r="G24564" t="str">
            <v>Etchegoin-Chanac</v>
          </cell>
          <cell r="H24564" t="str">
            <v>No</v>
          </cell>
        </row>
        <row r="24565">
          <cell r="A24565" t="str">
            <v>0403042861</v>
          </cell>
          <cell r="B24565" t="str">
            <v>Chevron U.S.A. Inc.</v>
          </cell>
          <cell r="C24565" t="str">
            <v>Cyclic Steam</v>
          </cell>
          <cell r="D24565" t="str">
            <v>Kern River</v>
          </cell>
          <cell r="E24565" t="str">
            <v>Inland</v>
          </cell>
          <cell r="F24565" t="str">
            <v>Kern</v>
          </cell>
          <cell r="G24565" t="str">
            <v>Kern River</v>
          </cell>
          <cell r="H24565" t="str">
            <v>No</v>
          </cell>
        </row>
        <row r="24566">
          <cell r="A24566" t="str">
            <v>0403042870</v>
          </cell>
          <cell r="B24566" t="str">
            <v>Macpherson Oil Company</v>
          </cell>
          <cell r="C24566" t="str">
            <v>Oil &amp; Gas</v>
          </cell>
          <cell r="D24566" t="str">
            <v>Round Mountain</v>
          </cell>
          <cell r="E24566" t="str">
            <v>Inland</v>
          </cell>
          <cell r="F24566" t="str">
            <v>Kern</v>
          </cell>
          <cell r="G24566" t="str">
            <v>Vedder, Jewett-Vedder</v>
          </cell>
          <cell r="H24566" t="str">
            <v>No</v>
          </cell>
        </row>
        <row r="24567">
          <cell r="A24567" t="str">
            <v>0403042871</v>
          </cell>
          <cell r="B24567" t="str">
            <v>Macpherson Oil Company</v>
          </cell>
          <cell r="C24567" t="str">
            <v>Oil &amp; Gas</v>
          </cell>
          <cell r="D24567" t="str">
            <v>Round Mountain</v>
          </cell>
          <cell r="E24567" t="str">
            <v>Inland</v>
          </cell>
          <cell r="F24567" t="str">
            <v>Kern</v>
          </cell>
          <cell r="G24567" t="str">
            <v>Vedder, Jewett-Vedder</v>
          </cell>
          <cell r="H24567" t="str">
            <v>No</v>
          </cell>
        </row>
        <row r="24568">
          <cell r="A24568" t="str">
            <v>0403042878</v>
          </cell>
          <cell r="B24568" t="str">
            <v>Chevron U.S.A. Inc.</v>
          </cell>
          <cell r="C24568" t="str">
            <v>Cyclic Steam</v>
          </cell>
          <cell r="D24568" t="str">
            <v>Kern River</v>
          </cell>
          <cell r="E24568" t="str">
            <v>Inland</v>
          </cell>
          <cell r="F24568" t="str">
            <v>Kern</v>
          </cell>
          <cell r="G24568" t="str">
            <v>Kern River</v>
          </cell>
          <cell r="H24568" t="str">
            <v>No</v>
          </cell>
        </row>
        <row r="24569">
          <cell r="A24569" t="str">
            <v>0403042883</v>
          </cell>
          <cell r="B24569" t="str">
            <v>Berry Petroleum Company, LLC</v>
          </cell>
          <cell r="C24569" t="str">
            <v>Oil &amp; Gas</v>
          </cell>
          <cell r="D24569" t="str">
            <v>Midway-Sunset</v>
          </cell>
          <cell r="E24569" t="str">
            <v>Inland</v>
          </cell>
          <cell r="F24569" t="str">
            <v>Kern</v>
          </cell>
          <cell r="G24569" t="str">
            <v>No Pool Breakdown</v>
          </cell>
          <cell r="H24569" t="str">
            <v>No</v>
          </cell>
        </row>
        <row r="24570">
          <cell r="A24570" t="str">
            <v>0403042897</v>
          </cell>
          <cell r="B24570" t="str">
            <v>Aera Energy LLC</v>
          </cell>
          <cell r="C24570" t="str">
            <v>Waterflood</v>
          </cell>
          <cell r="D24570" t="str">
            <v>Belridge, South</v>
          </cell>
          <cell r="E24570" t="str">
            <v>Inland</v>
          </cell>
          <cell r="F24570" t="str">
            <v>Kern</v>
          </cell>
          <cell r="G24570" t="str">
            <v>Diatomite</v>
          </cell>
          <cell r="H24570" t="str">
            <v>No</v>
          </cell>
        </row>
        <row r="24571">
          <cell r="A24571" t="str">
            <v>0403042901</v>
          </cell>
          <cell r="B24571" t="str">
            <v>Berry Petroleum Company, LLC</v>
          </cell>
          <cell r="C24571" t="str">
            <v>Steamflood</v>
          </cell>
          <cell r="D24571" t="str">
            <v>Belridge, South</v>
          </cell>
          <cell r="E24571" t="str">
            <v>Inland</v>
          </cell>
          <cell r="F24571" t="str">
            <v>Kern</v>
          </cell>
          <cell r="G24571" t="str">
            <v>Tulare</v>
          </cell>
          <cell r="H24571" t="str">
            <v>No</v>
          </cell>
        </row>
        <row r="24572">
          <cell r="A24572" t="str">
            <v>0403042902</v>
          </cell>
          <cell r="B24572" t="str">
            <v>Berry Petroleum Company, LLC</v>
          </cell>
          <cell r="C24572" t="str">
            <v>Steamflood</v>
          </cell>
          <cell r="D24572" t="str">
            <v>Belridge, South</v>
          </cell>
          <cell r="E24572" t="str">
            <v>Inland</v>
          </cell>
          <cell r="F24572" t="str">
            <v>Kern</v>
          </cell>
          <cell r="G24572" t="str">
            <v>Tulare</v>
          </cell>
          <cell r="H24572" t="str">
            <v>No</v>
          </cell>
        </row>
        <row r="24573">
          <cell r="A24573" t="str">
            <v>0403042903</v>
          </cell>
          <cell r="B24573" t="str">
            <v>Berry Petroleum Company, LLC</v>
          </cell>
          <cell r="C24573" t="str">
            <v>Steamflood</v>
          </cell>
          <cell r="D24573" t="str">
            <v>Belridge, South</v>
          </cell>
          <cell r="E24573" t="str">
            <v>Inland</v>
          </cell>
          <cell r="F24573" t="str">
            <v>Kern</v>
          </cell>
          <cell r="G24573" t="str">
            <v>Tulare</v>
          </cell>
          <cell r="H24573" t="str">
            <v>No</v>
          </cell>
        </row>
        <row r="24574">
          <cell r="A24574" t="str">
            <v>0403042909</v>
          </cell>
          <cell r="B24574" t="str">
            <v>Berry Petroleum Company, LLC</v>
          </cell>
          <cell r="C24574" t="str">
            <v>Steamflood</v>
          </cell>
          <cell r="D24574" t="str">
            <v>Belridge, South</v>
          </cell>
          <cell r="E24574" t="str">
            <v>Inland</v>
          </cell>
          <cell r="F24574" t="str">
            <v>Kern</v>
          </cell>
          <cell r="G24574" t="str">
            <v>Tulare</v>
          </cell>
          <cell r="H24574" t="str">
            <v>No</v>
          </cell>
        </row>
        <row r="24575">
          <cell r="A24575" t="str">
            <v>0403042910</v>
          </cell>
          <cell r="B24575" t="str">
            <v>Berry Petroleum Company, LLC</v>
          </cell>
          <cell r="C24575" t="str">
            <v>Steamflood</v>
          </cell>
          <cell r="D24575" t="str">
            <v>Belridge, South</v>
          </cell>
          <cell r="E24575" t="str">
            <v>Inland</v>
          </cell>
          <cell r="F24575" t="str">
            <v>Kern</v>
          </cell>
          <cell r="G24575" t="str">
            <v>Tulare</v>
          </cell>
          <cell r="H24575" t="str">
            <v>No</v>
          </cell>
        </row>
        <row r="24576">
          <cell r="A24576" t="str">
            <v>0403042912</v>
          </cell>
          <cell r="B24576" t="str">
            <v>Aera Energy LLC</v>
          </cell>
          <cell r="C24576" t="str">
            <v>Waterflood</v>
          </cell>
          <cell r="D24576" t="str">
            <v>Belridge, North</v>
          </cell>
          <cell r="E24576" t="str">
            <v>Inland</v>
          </cell>
          <cell r="F24576" t="str">
            <v>Kern</v>
          </cell>
          <cell r="G24576" t="str">
            <v>Diatomite</v>
          </cell>
          <cell r="H24576" t="str">
            <v>No</v>
          </cell>
        </row>
        <row r="24577">
          <cell r="A24577" t="str">
            <v>0403042916</v>
          </cell>
          <cell r="B24577" t="str">
            <v>Aera Energy LLC</v>
          </cell>
          <cell r="C24577" t="str">
            <v>Waterflood</v>
          </cell>
          <cell r="D24577" t="str">
            <v>Lost Hills</v>
          </cell>
          <cell r="E24577" t="str">
            <v>Inland</v>
          </cell>
          <cell r="F24577" t="str">
            <v>Kern</v>
          </cell>
          <cell r="G24577" t="str">
            <v>Etchegoin</v>
          </cell>
          <cell r="H24577" t="str">
            <v>No</v>
          </cell>
        </row>
        <row r="24578">
          <cell r="A24578" t="str">
            <v>0403042919</v>
          </cell>
          <cell r="B24578" t="str">
            <v>Aera Energy LLC</v>
          </cell>
          <cell r="C24578" t="str">
            <v>Waterflood</v>
          </cell>
          <cell r="D24578" t="str">
            <v>Lost Hills</v>
          </cell>
          <cell r="E24578" t="str">
            <v>Inland</v>
          </cell>
          <cell r="F24578" t="str">
            <v>Kern</v>
          </cell>
          <cell r="G24578" t="str">
            <v>Tulare-Etchegoin, Etchegoin</v>
          </cell>
          <cell r="H24578" t="str">
            <v>No</v>
          </cell>
        </row>
        <row r="24579">
          <cell r="A24579" t="str">
            <v>0403042920</v>
          </cell>
          <cell r="B24579" t="str">
            <v>Aera Energy LLC</v>
          </cell>
          <cell r="C24579" t="str">
            <v>Waterflood</v>
          </cell>
          <cell r="D24579" t="str">
            <v>Lost Hills</v>
          </cell>
          <cell r="E24579" t="str">
            <v>Inland</v>
          </cell>
          <cell r="F24579" t="str">
            <v>Kern</v>
          </cell>
          <cell r="G24579" t="str">
            <v>Etchegoin</v>
          </cell>
          <cell r="H24579" t="str">
            <v>No</v>
          </cell>
        </row>
        <row r="24580">
          <cell r="A24580" t="str">
            <v>0403042921</v>
          </cell>
          <cell r="B24580" t="str">
            <v>Aera Energy LLC</v>
          </cell>
          <cell r="C24580" t="str">
            <v>Waterflood</v>
          </cell>
          <cell r="D24580" t="str">
            <v>Lost Hills</v>
          </cell>
          <cell r="E24580" t="str">
            <v>Inland</v>
          </cell>
          <cell r="F24580" t="str">
            <v>Kern</v>
          </cell>
          <cell r="G24580" t="str">
            <v>Etchegoin</v>
          </cell>
          <cell r="H24580" t="str">
            <v>No</v>
          </cell>
        </row>
        <row r="24581">
          <cell r="A24581" t="str">
            <v>0403042922</v>
          </cell>
          <cell r="B24581" t="str">
            <v>Aera Energy LLC</v>
          </cell>
          <cell r="C24581" t="str">
            <v>Waterflood</v>
          </cell>
          <cell r="D24581" t="str">
            <v>Lost Hills</v>
          </cell>
          <cell r="E24581" t="str">
            <v>Inland</v>
          </cell>
          <cell r="F24581" t="str">
            <v>Kern</v>
          </cell>
          <cell r="G24581" t="str">
            <v>Etchegoin</v>
          </cell>
          <cell r="H24581" t="str">
            <v>No</v>
          </cell>
        </row>
        <row r="24582">
          <cell r="A24582" t="str">
            <v>0403042924</v>
          </cell>
          <cell r="B24582" t="str">
            <v>Aera Energy LLC</v>
          </cell>
          <cell r="C24582" t="str">
            <v>Waterflood</v>
          </cell>
          <cell r="D24582" t="str">
            <v>Lost Hills</v>
          </cell>
          <cell r="E24582" t="str">
            <v>Inland</v>
          </cell>
          <cell r="F24582" t="str">
            <v>Kern</v>
          </cell>
          <cell r="G24582" t="str">
            <v>Etchegoin</v>
          </cell>
          <cell r="H24582" t="str">
            <v>No</v>
          </cell>
        </row>
        <row r="24583">
          <cell r="A24583" t="str">
            <v>0403042926</v>
          </cell>
          <cell r="B24583" t="str">
            <v>Aera Energy LLC</v>
          </cell>
          <cell r="C24583" t="str">
            <v>Waterflood</v>
          </cell>
          <cell r="D24583" t="str">
            <v>Lost Hills</v>
          </cell>
          <cell r="E24583" t="str">
            <v>Inland</v>
          </cell>
          <cell r="F24583" t="str">
            <v>Kern</v>
          </cell>
          <cell r="G24583" t="str">
            <v>Etchegoin</v>
          </cell>
          <cell r="H24583" t="str">
            <v>No</v>
          </cell>
        </row>
        <row r="24584">
          <cell r="A24584" t="str">
            <v>0403042928</v>
          </cell>
          <cell r="B24584" t="str">
            <v>Macpherson Oil Company</v>
          </cell>
          <cell r="C24584" t="str">
            <v>Oil &amp; Gas</v>
          </cell>
          <cell r="D24584" t="str">
            <v>Round Mountain</v>
          </cell>
          <cell r="E24584" t="str">
            <v>Inland</v>
          </cell>
          <cell r="F24584" t="str">
            <v>Kern</v>
          </cell>
          <cell r="G24584" t="str">
            <v>Jewett-Vedder</v>
          </cell>
          <cell r="H24584" t="str">
            <v>No</v>
          </cell>
        </row>
        <row r="24585">
          <cell r="A24585" t="str">
            <v>0403042929</v>
          </cell>
          <cell r="B24585" t="str">
            <v>Aera Energy LLC</v>
          </cell>
          <cell r="C24585" t="str">
            <v>Waterflood</v>
          </cell>
          <cell r="D24585" t="str">
            <v>Lost Hills</v>
          </cell>
          <cell r="E24585" t="str">
            <v>Inland</v>
          </cell>
          <cell r="F24585" t="str">
            <v>Kern</v>
          </cell>
          <cell r="G24585" t="str">
            <v>Etchegoin</v>
          </cell>
          <cell r="H24585" t="str">
            <v>No</v>
          </cell>
        </row>
        <row r="24586">
          <cell r="A24586" t="str">
            <v>0403042931</v>
          </cell>
          <cell r="B24586" t="str">
            <v>Aera Energy LLC</v>
          </cell>
          <cell r="C24586" t="str">
            <v>Waterflood</v>
          </cell>
          <cell r="D24586" t="str">
            <v>Lost Hills</v>
          </cell>
          <cell r="E24586" t="str">
            <v>Inland</v>
          </cell>
          <cell r="F24586" t="str">
            <v>Kern</v>
          </cell>
          <cell r="G24586" t="str">
            <v>Etchegoin</v>
          </cell>
          <cell r="H24586" t="str">
            <v>No</v>
          </cell>
        </row>
        <row r="24587">
          <cell r="A24587" t="str">
            <v>0403042934</v>
          </cell>
          <cell r="B24587" t="str">
            <v>Chevron U.S.A. Inc.</v>
          </cell>
          <cell r="C24587" t="str">
            <v>Steamflood</v>
          </cell>
          <cell r="D24587" t="str">
            <v>Kern River</v>
          </cell>
          <cell r="E24587" t="str">
            <v>Inland</v>
          </cell>
          <cell r="F24587" t="str">
            <v>Kern</v>
          </cell>
          <cell r="G24587" t="str">
            <v>Kern River</v>
          </cell>
          <cell r="H24587" t="str">
            <v>No</v>
          </cell>
        </row>
        <row r="24588">
          <cell r="A24588" t="str">
            <v>0403042936</v>
          </cell>
          <cell r="B24588" t="str">
            <v>Chevron U.S.A. Inc.</v>
          </cell>
          <cell r="C24588" t="str">
            <v>Steamflood</v>
          </cell>
          <cell r="D24588" t="str">
            <v>Kern River</v>
          </cell>
          <cell r="E24588" t="str">
            <v>Inland</v>
          </cell>
          <cell r="F24588" t="str">
            <v>Kern</v>
          </cell>
          <cell r="G24588" t="str">
            <v>Kern River</v>
          </cell>
          <cell r="H24588" t="str">
            <v>No</v>
          </cell>
        </row>
        <row r="24589">
          <cell r="A24589" t="str">
            <v>0403042937</v>
          </cell>
          <cell r="B24589" t="str">
            <v>Chevron U.S.A. Inc.</v>
          </cell>
          <cell r="C24589" t="str">
            <v>Steamflood</v>
          </cell>
          <cell r="D24589" t="str">
            <v>Kern River</v>
          </cell>
          <cell r="E24589" t="str">
            <v>Inland</v>
          </cell>
          <cell r="F24589" t="str">
            <v>Kern</v>
          </cell>
          <cell r="G24589" t="str">
            <v>Kern River</v>
          </cell>
          <cell r="H24589" t="str">
            <v>No</v>
          </cell>
        </row>
        <row r="24590">
          <cell r="A24590" t="str">
            <v>0403042941</v>
          </cell>
          <cell r="B24590" t="str">
            <v>Chevron U.S.A. Inc.</v>
          </cell>
          <cell r="C24590" t="str">
            <v>Steamflood</v>
          </cell>
          <cell r="D24590" t="str">
            <v>Kern River</v>
          </cell>
          <cell r="E24590" t="str">
            <v>Inland</v>
          </cell>
          <cell r="F24590" t="str">
            <v>Kern</v>
          </cell>
          <cell r="G24590" t="str">
            <v>Observation, Kern River</v>
          </cell>
          <cell r="H24590" t="str">
            <v>No</v>
          </cell>
        </row>
        <row r="24591">
          <cell r="A24591" t="str">
            <v>0403042948</v>
          </cell>
          <cell r="B24591" t="str">
            <v>Berry Petroleum Company, LLC</v>
          </cell>
          <cell r="C24591" t="str">
            <v>Oil &amp; Gas</v>
          </cell>
          <cell r="D24591" t="str">
            <v>Midway-Sunset</v>
          </cell>
          <cell r="E24591" t="str">
            <v>Inland</v>
          </cell>
          <cell r="F24591" t="str">
            <v>Kern</v>
          </cell>
          <cell r="G24591" t="str">
            <v>No Pool Breakdown</v>
          </cell>
          <cell r="H24591" t="str">
            <v>No</v>
          </cell>
        </row>
        <row r="24592">
          <cell r="A24592" t="str">
            <v>0403042957</v>
          </cell>
          <cell r="B24592" t="str">
            <v>Holmes Western Oil Corporation</v>
          </cell>
          <cell r="C24592" t="str">
            <v>Oil &amp; Gas</v>
          </cell>
          <cell r="D24592" t="str">
            <v>Cienaga Canyon</v>
          </cell>
          <cell r="E24592" t="str">
            <v>Inland</v>
          </cell>
          <cell r="F24592" t="str">
            <v>Kern</v>
          </cell>
          <cell r="G24592" t="str">
            <v>Temblor</v>
          </cell>
          <cell r="H24592" t="str">
            <v>No</v>
          </cell>
        </row>
        <row r="24593">
          <cell r="A24593" t="str">
            <v>0403042958</v>
          </cell>
          <cell r="B24593" t="str">
            <v>Holmes Western Oil Corporation</v>
          </cell>
          <cell r="C24593" t="str">
            <v>Oil &amp; Gas</v>
          </cell>
          <cell r="D24593" t="str">
            <v>Cienaga Canyon</v>
          </cell>
          <cell r="E24593" t="str">
            <v>Inland</v>
          </cell>
          <cell r="F24593" t="str">
            <v>Kern</v>
          </cell>
          <cell r="G24593" t="str">
            <v>Temblor</v>
          </cell>
          <cell r="H24593" t="str">
            <v>No</v>
          </cell>
        </row>
        <row r="24594">
          <cell r="A24594" t="str">
            <v>0403042959</v>
          </cell>
          <cell r="B24594" t="str">
            <v>Rare Petro Exploration, LLC</v>
          </cell>
          <cell r="C24594" t="str">
            <v>Oil &amp; Gas</v>
          </cell>
          <cell r="D24594" t="str">
            <v>Cymric</v>
          </cell>
          <cell r="E24594" t="str">
            <v>Inland</v>
          </cell>
          <cell r="F24594" t="str">
            <v>Kern</v>
          </cell>
          <cell r="G24594" t="str">
            <v>Carneros West</v>
          </cell>
          <cell r="H24594" t="str">
            <v>Yes</v>
          </cell>
        </row>
        <row r="24595">
          <cell r="A24595" t="str">
            <v>0403042960</v>
          </cell>
          <cell r="B24595" t="str">
            <v>California Resources Elk Hills, LLC</v>
          </cell>
          <cell r="C24595" t="str">
            <v>Oil &amp; Gas</v>
          </cell>
          <cell r="D24595" t="str">
            <v>Asphalto</v>
          </cell>
          <cell r="E24595" t="str">
            <v>Inland</v>
          </cell>
          <cell r="F24595" t="str">
            <v>Kern</v>
          </cell>
          <cell r="G24595" t="str">
            <v>Stevens</v>
          </cell>
          <cell r="H24595" t="str">
            <v>No</v>
          </cell>
        </row>
        <row r="24596">
          <cell r="A24596" t="str">
            <v>0403042961</v>
          </cell>
          <cell r="B24596" t="str">
            <v>California Resources Production Corporation</v>
          </cell>
          <cell r="C24596" t="str">
            <v>Oil &amp; Gas</v>
          </cell>
          <cell r="D24596" t="str">
            <v>Semitropic</v>
          </cell>
          <cell r="E24596" t="str">
            <v>Inland</v>
          </cell>
          <cell r="F24596" t="str">
            <v>Kern</v>
          </cell>
          <cell r="G24596" t="str">
            <v>Randolph</v>
          </cell>
          <cell r="H24596" t="str">
            <v>Yes</v>
          </cell>
        </row>
        <row r="24597">
          <cell r="A24597" t="str">
            <v>0403042962</v>
          </cell>
          <cell r="B24597" t="str">
            <v>Chevron U.S.A. Inc.</v>
          </cell>
          <cell r="C24597" t="str">
            <v>Cyclic Steam</v>
          </cell>
          <cell r="D24597" t="str">
            <v>Midway-Sunset</v>
          </cell>
          <cell r="E24597" t="str">
            <v>Inland</v>
          </cell>
          <cell r="F24597" t="str">
            <v>Kern</v>
          </cell>
          <cell r="G24597" t="str">
            <v>No Pool Breakdown</v>
          </cell>
          <cell r="H24597" t="str">
            <v>No</v>
          </cell>
        </row>
        <row r="24598">
          <cell r="A24598" t="str">
            <v>0403042967</v>
          </cell>
          <cell r="B24598" t="str">
            <v>Aera Energy LLC</v>
          </cell>
          <cell r="C24598" t="str">
            <v>Oil &amp; Gas</v>
          </cell>
          <cell r="D24598" t="str">
            <v>Lost Hills</v>
          </cell>
          <cell r="E24598" t="str">
            <v>Inland</v>
          </cell>
          <cell r="F24598" t="str">
            <v>Kern</v>
          </cell>
          <cell r="G24598" t="str">
            <v>Etchegoin</v>
          </cell>
          <cell r="H24598" t="str">
            <v>No</v>
          </cell>
        </row>
        <row r="24599">
          <cell r="A24599" t="str">
            <v>0403042981</v>
          </cell>
          <cell r="B24599" t="str">
            <v>Sentinel Peak Resources California LLC</v>
          </cell>
          <cell r="C24599" t="str">
            <v>Oil &amp; Gas</v>
          </cell>
          <cell r="D24599" t="str">
            <v>Cymric</v>
          </cell>
          <cell r="E24599" t="str">
            <v>Inland</v>
          </cell>
          <cell r="F24599" t="str">
            <v>Kern</v>
          </cell>
          <cell r="G24599" t="str">
            <v>Reef Ridge-Antelope</v>
          </cell>
          <cell r="H24599" t="str">
            <v>No</v>
          </cell>
        </row>
        <row r="24600">
          <cell r="A24600" t="str">
            <v>0403043006</v>
          </cell>
          <cell r="B24600" t="str">
            <v>Sentinel Peak Resources California LLC</v>
          </cell>
          <cell r="C24600" t="str">
            <v>Cyclic Steam</v>
          </cell>
          <cell r="D24600" t="str">
            <v>Belridge, South</v>
          </cell>
          <cell r="E24600" t="str">
            <v>Inland</v>
          </cell>
          <cell r="F24600" t="str">
            <v>Kern</v>
          </cell>
          <cell r="G24600" t="str">
            <v>Tulare</v>
          </cell>
          <cell r="H24600" t="str">
            <v>No</v>
          </cell>
        </row>
        <row r="24601">
          <cell r="A24601" t="str">
            <v>0403043017</v>
          </cell>
          <cell r="B24601" t="str">
            <v>California Resources Elk Hills, LLC</v>
          </cell>
          <cell r="C24601" t="str">
            <v>Oil &amp; Gas</v>
          </cell>
          <cell r="D24601" t="str">
            <v>Asphalto</v>
          </cell>
          <cell r="E24601" t="str">
            <v>Inland</v>
          </cell>
          <cell r="F24601" t="str">
            <v>Kern</v>
          </cell>
          <cell r="G24601" t="str">
            <v>Stevens</v>
          </cell>
          <cell r="H24601" t="str">
            <v>No</v>
          </cell>
        </row>
        <row r="24602">
          <cell r="A24602" t="str">
            <v>0403043038</v>
          </cell>
          <cell r="B24602" t="str">
            <v>Aera Energy LLC</v>
          </cell>
          <cell r="C24602" t="str">
            <v>Oil &amp; Gas</v>
          </cell>
          <cell r="D24602" t="str">
            <v>Belridge, South</v>
          </cell>
          <cell r="E24602" t="str">
            <v>Inland</v>
          </cell>
          <cell r="F24602" t="str">
            <v>Kern</v>
          </cell>
          <cell r="G24602" t="str">
            <v>Tulare</v>
          </cell>
          <cell r="H24602" t="str">
            <v>No</v>
          </cell>
        </row>
        <row r="24603">
          <cell r="A24603" t="str">
            <v>0403043039</v>
          </cell>
          <cell r="B24603" t="str">
            <v>Aera Energy LLC</v>
          </cell>
          <cell r="C24603" t="str">
            <v>Oil &amp; Gas</v>
          </cell>
          <cell r="D24603" t="str">
            <v>Belridge, South</v>
          </cell>
          <cell r="E24603" t="str">
            <v>Inland</v>
          </cell>
          <cell r="F24603" t="str">
            <v>Kern</v>
          </cell>
          <cell r="G24603" t="str">
            <v>Tulare</v>
          </cell>
          <cell r="H24603" t="str">
            <v>No</v>
          </cell>
        </row>
        <row r="24604">
          <cell r="A24604" t="str">
            <v>0403043043</v>
          </cell>
          <cell r="B24604" t="str">
            <v>California Resources Production Corporation</v>
          </cell>
          <cell r="C24604" t="str">
            <v>Oil &amp; Gas</v>
          </cell>
          <cell r="D24604" t="str">
            <v>Antelope Hills, North</v>
          </cell>
          <cell r="E24604" t="str">
            <v>Inland</v>
          </cell>
          <cell r="F24604" t="str">
            <v>Kern</v>
          </cell>
          <cell r="G24604" t="str">
            <v>Point of Rocks</v>
          </cell>
          <cell r="H24604" t="str">
            <v>No</v>
          </cell>
        </row>
        <row r="24605">
          <cell r="A24605" t="str">
            <v>0403043045</v>
          </cell>
          <cell r="B24605" t="str">
            <v>Sentinel Peak Resources California LLC</v>
          </cell>
          <cell r="C24605" t="str">
            <v>Cyclic Steam</v>
          </cell>
          <cell r="D24605" t="str">
            <v>Belridge, South</v>
          </cell>
          <cell r="E24605" t="str">
            <v>Inland</v>
          </cell>
          <cell r="F24605" t="str">
            <v>Kern</v>
          </cell>
          <cell r="G24605" t="str">
            <v>Tulare</v>
          </cell>
          <cell r="H24605" t="str">
            <v>No</v>
          </cell>
        </row>
        <row r="24606">
          <cell r="A24606" t="str">
            <v>0403043046</v>
          </cell>
          <cell r="B24606" t="str">
            <v>Sentinel Peak Resources California LLC</v>
          </cell>
          <cell r="C24606" t="str">
            <v>Cyclic Steam</v>
          </cell>
          <cell r="D24606" t="str">
            <v>Belridge, South</v>
          </cell>
          <cell r="E24606" t="str">
            <v>Inland</v>
          </cell>
          <cell r="F24606" t="str">
            <v>Kern</v>
          </cell>
          <cell r="G24606" t="str">
            <v>Tulare</v>
          </cell>
          <cell r="H24606" t="str">
            <v>No</v>
          </cell>
        </row>
        <row r="24607">
          <cell r="A24607" t="str">
            <v>0403043047</v>
          </cell>
          <cell r="B24607" t="str">
            <v>Sentinel Peak Resources California LLC</v>
          </cell>
          <cell r="C24607" t="str">
            <v>Cyclic Steam</v>
          </cell>
          <cell r="D24607" t="str">
            <v>Belridge, South</v>
          </cell>
          <cell r="E24607" t="str">
            <v>Inland</v>
          </cell>
          <cell r="F24607" t="str">
            <v>Kern</v>
          </cell>
          <cell r="G24607" t="str">
            <v>Tulare</v>
          </cell>
          <cell r="H24607" t="str">
            <v>No</v>
          </cell>
        </row>
        <row r="24608">
          <cell r="A24608" t="str">
            <v>0403043064</v>
          </cell>
          <cell r="B24608" t="str">
            <v>Aera Energy LLC</v>
          </cell>
          <cell r="C24608" t="str">
            <v>Steamflood</v>
          </cell>
          <cell r="D24608" t="str">
            <v>Belridge, South</v>
          </cell>
          <cell r="E24608" t="str">
            <v>Inland</v>
          </cell>
          <cell r="F24608" t="str">
            <v>Kern</v>
          </cell>
          <cell r="G24608" t="str">
            <v>Tulare</v>
          </cell>
          <cell r="H24608" t="str">
            <v>No</v>
          </cell>
        </row>
        <row r="24609">
          <cell r="A24609" t="str">
            <v>0403043074</v>
          </cell>
          <cell r="B24609" t="str">
            <v>Aera Energy LLC</v>
          </cell>
          <cell r="C24609" t="str">
            <v>Cyclic Steam</v>
          </cell>
          <cell r="D24609" t="str">
            <v>Belridge, South</v>
          </cell>
          <cell r="E24609" t="str">
            <v>Inland</v>
          </cell>
          <cell r="F24609" t="str">
            <v>Kern</v>
          </cell>
          <cell r="G24609" t="str">
            <v>Tulare</v>
          </cell>
          <cell r="H24609" t="str">
            <v>No</v>
          </cell>
        </row>
        <row r="24610">
          <cell r="A24610" t="str">
            <v>0403043075</v>
          </cell>
          <cell r="B24610" t="str">
            <v>Aera Energy LLC</v>
          </cell>
          <cell r="C24610" t="str">
            <v>Cyclic Steam</v>
          </cell>
          <cell r="D24610" t="str">
            <v>Belridge, South</v>
          </cell>
          <cell r="E24610" t="str">
            <v>Inland</v>
          </cell>
          <cell r="F24610" t="str">
            <v>Kern</v>
          </cell>
          <cell r="G24610" t="str">
            <v>Tulare</v>
          </cell>
          <cell r="H24610" t="str">
            <v>No</v>
          </cell>
        </row>
        <row r="24611">
          <cell r="A24611" t="str">
            <v>0403043076</v>
          </cell>
          <cell r="B24611" t="str">
            <v>Aera Energy LLC</v>
          </cell>
          <cell r="C24611" t="str">
            <v>Oil &amp; Gas</v>
          </cell>
          <cell r="D24611" t="str">
            <v>Belridge, South</v>
          </cell>
          <cell r="E24611" t="str">
            <v>Inland</v>
          </cell>
          <cell r="F24611" t="str">
            <v>Kern</v>
          </cell>
          <cell r="G24611" t="str">
            <v>Tulare</v>
          </cell>
          <cell r="H24611" t="str">
            <v>No</v>
          </cell>
        </row>
        <row r="24612">
          <cell r="A24612" t="str">
            <v>0403043078</v>
          </cell>
          <cell r="B24612" t="str">
            <v>Naftex Operating Company</v>
          </cell>
          <cell r="C24612" t="str">
            <v>Cyclic Steam</v>
          </cell>
          <cell r="D24612" t="str">
            <v>Edison</v>
          </cell>
          <cell r="E24612" t="str">
            <v>Inland</v>
          </cell>
          <cell r="F24612" t="str">
            <v>Kern</v>
          </cell>
          <cell r="G24612" t="str">
            <v>Santa Margarita</v>
          </cell>
          <cell r="H24612" t="str">
            <v>No</v>
          </cell>
        </row>
        <row r="24613">
          <cell r="A24613" t="str">
            <v>0403043079</v>
          </cell>
          <cell r="B24613" t="str">
            <v>Naftex Operating Company</v>
          </cell>
          <cell r="C24613" t="str">
            <v>Cyclic Steam</v>
          </cell>
          <cell r="D24613" t="str">
            <v>Edison</v>
          </cell>
          <cell r="E24613" t="str">
            <v>Inland</v>
          </cell>
          <cell r="F24613" t="str">
            <v>Kern</v>
          </cell>
          <cell r="G24613" t="str">
            <v>Santa Margarita</v>
          </cell>
          <cell r="H24613" t="str">
            <v>No</v>
          </cell>
        </row>
        <row r="24614">
          <cell r="A24614" t="str">
            <v>0403043080</v>
          </cell>
          <cell r="B24614" t="str">
            <v>E &amp; B Natural Resources Management Corporation</v>
          </cell>
          <cell r="C24614" t="str">
            <v>Oil &amp; Gas</v>
          </cell>
          <cell r="D24614" t="str">
            <v>Kern River</v>
          </cell>
          <cell r="E24614" t="str">
            <v>Inland</v>
          </cell>
          <cell r="F24614" t="str">
            <v>Kern</v>
          </cell>
          <cell r="G24614" t="str">
            <v>Kern River</v>
          </cell>
          <cell r="H24614" t="str">
            <v>No</v>
          </cell>
        </row>
        <row r="24615">
          <cell r="A24615" t="str">
            <v>0403043103</v>
          </cell>
          <cell r="B24615" t="str">
            <v>California Resources Elk Hills, LLC</v>
          </cell>
          <cell r="C24615" t="str">
            <v>Oil &amp; Gas</v>
          </cell>
          <cell r="D24615" t="str">
            <v>Elk Hills</v>
          </cell>
          <cell r="E24615" t="str">
            <v>Inland</v>
          </cell>
          <cell r="F24615" t="str">
            <v>Kern</v>
          </cell>
          <cell r="G24615" t="str">
            <v>Upper (Undifferentiated)</v>
          </cell>
          <cell r="H24615" t="str">
            <v>No</v>
          </cell>
        </row>
        <row r="24616">
          <cell r="A24616" t="str">
            <v>0403043110</v>
          </cell>
          <cell r="B24616" t="str">
            <v>California Resources Elk Hills, LLC</v>
          </cell>
          <cell r="C24616" t="str">
            <v>Oil &amp; Gas</v>
          </cell>
          <cell r="D24616" t="str">
            <v>Elk Hills</v>
          </cell>
          <cell r="E24616" t="str">
            <v>Inland</v>
          </cell>
          <cell r="F24616" t="str">
            <v>Kern</v>
          </cell>
          <cell r="G24616" t="str">
            <v>Upper (Undifferentiated)</v>
          </cell>
          <cell r="H24616" t="str">
            <v>No</v>
          </cell>
        </row>
        <row r="24617">
          <cell r="A24617" t="str">
            <v>0403043113</v>
          </cell>
          <cell r="B24617" t="str">
            <v>Aera Energy LLC</v>
          </cell>
          <cell r="C24617" t="str">
            <v>Oil &amp; Gas</v>
          </cell>
          <cell r="D24617" t="str">
            <v>Belridge, South</v>
          </cell>
          <cell r="E24617" t="str">
            <v>Inland</v>
          </cell>
          <cell r="F24617" t="str">
            <v>Kern</v>
          </cell>
          <cell r="G24617" t="str">
            <v>Diatomite</v>
          </cell>
          <cell r="H24617" t="str">
            <v>No</v>
          </cell>
        </row>
        <row r="24618">
          <cell r="A24618" t="str">
            <v>0403043119</v>
          </cell>
          <cell r="B24618" t="str">
            <v>Aera Energy LLC</v>
          </cell>
          <cell r="C24618" t="str">
            <v>Oil &amp; Gas</v>
          </cell>
          <cell r="D24618" t="str">
            <v>Belridge, South</v>
          </cell>
          <cell r="E24618" t="str">
            <v>Inland</v>
          </cell>
          <cell r="F24618" t="str">
            <v>Kern</v>
          </cell>
          <cell r="G24618" t="str">
            <v>Diatomite</v>
          </cell>
          <cell r="H24618" t="str">
            <v>No</v>
          </cell>
        </row>
        <row r="24619">
          <cell r="A24619" t="str">
            <v>0403043121</v>
          </cell>
          <cell r="B24619" t="str">
            <v>Aera Energy LLC</v>
          </cell>
          <cell r="C24619" t="str">
            <v>Oil &amp; Gas</v>
          </cell>
          <cell r="D24619" t="str">
            <v>Belridge, South</v>
          </cell>
          <cell r="E24619" t="str">
            <v>Inland</v>
          </cell>
          <cell r="F24619" t="str">
            <v>Kern</v>
          </cell>
          <cell r="G24619" t="str">
            <v>Diatomite</v>
          </cell>
          <cell r="H24619" t="str">
            <v>No</v>
          </cell>
        </row>
        <row r="24620">
          <cell r="A24620" t="str">
            <v>0403043132</v>
          </cell>
          <cell r="B24620" t="str">
            <v>California Resources Elk Hills, LLC</v>
          </cell>
          <cell r="C24620" t="str">
            <v>Oil &amp; Gas</v>
          </cell>
          <cell r="D24620" t="str">
            <v>Asphalto</v>
          </cell>
          <cell r="E24620" t="str">
            <v>Inland</v>
          </cell>
          <cell r="F24620" t="str">
            <v>Kern</v>
          </cell>
          <cell r="G24620" t="str">
            <v>Stevens</v>
          </cell>
          <cell r="H24620" t="str">
            <v>No</v>
          </cell>
        </row>
        <row r="24621">
          <cell r="A24621" t="str">
            <v>0403043139</v>
          </cell>
          <cell r="B24621" t="str">
            <v>Macpherson Oil Company</v>
          </cell>
          <cell r="C24621" t="str">
            <v>Steamflood</v>
          </cell>
          <cell r="D24621" t="str">
            <v>Round Mountain</v>
          </cell>
          <cell r="E24621" t="str">
            <v>Inland</v>
          </cell>
          <cell r="F24621" t="str">
            <v>Kern</v>
          </cell>
          <cell r="G24621" t="str">
            <v>Vedder, No Pool Breakdown</v>
          </cell>
          <cell r="H24621" t="str">
            <v>No</v>
          </cell>
        </row>
        <row r="24622">
          <cell r="A24622" t="str">
            <v>0403043150</v>
          </cell>
          <cell r="B24622" t="str">
            <v>California Resources Production Corporation</v>
          </cell>
          <cell r="C24622" t="str">
            <v>Oil &amp; Gas</v>
          </cell>
          <cell r="D24622" t="str">
            <v>Bowerbank</v>
          </cell>
          <cell r="E24622" t="str">
            <v>Inland</v>
          </cell>
          <cell r="F24622" t="str">
            <v>Kern</v>
          </cell>
          <cell r="G24622" t="str">
            <v>Stevens (ABD)</v>
          </cell>
          <cell r="H24622" t="str">
            <v>No</v>
          </cell>
        </row>
        <row r="24623">
          <cell r="A24623" t="str">
            <v>0403043156</v>
          </cell>
          <cell r="B24623" t="str">
            <v>California Resources Production Corporation</v>
          </cell>
          <cell r="C24623" t="str">
            <v>Oil &amp; Gas</v>
          </cell>
          <cell r="D24623" t="str">
            <v>Jerry Slough (ABD)</v>
          </cell>
          <cell r="E24623" t="str">
            <v>Inland</v>
          </cell>
          <cell r="F24623" t="str">
            <v>Kern</v>
          </cell>
          <cell r="G24623" t="str">
            <v>No Pool Breakdown, No Pool Breakdown</v>
          </cell>
          <cell r="H24623" t="str">
            <v>No</v>
          </cell>
        </row>
        <row r="24624">
          <cell r="A24624" t="str">
            <v>0403043167</v>
          </cell>
          <cell r="B24624" t="str">
            <v>Chevron U.S.A. Inc.</v>
          </cell>
          <cell r="C24624" t="str">
            <v>Cyclic Steam</v>
          </cell>
          <cell r="D24624" t="str">
            <v>Kern River</v>
          </cell>
          <cell r="E24624" t="str">
            <v>Inland</v>
          </cell>
          <cell r="F24624" t="str">
            <v>Kern</v>
          </cell>
          <cell r="G24624" t="str">
            <v>Kern River</v>
          </cell>
          <cell r="H24624" t="str">
            <v>No</v>
          </cell>
        </row>
        <row r="24625">
          <cell r="A24625" t="str">
            <v>0403043169</v>
          </cell>
          <cell r="B24625" t="str">
            <v>Chevron U.S.A. Inc.</v>
          </cell>
          <cell r="C24625" t="str">
            <v>Cyclic Steam</v>
          </cell>
          <cell r="D24625" t="str">
            <v>Kern River</v>
          </cell>
          <cell r="E24625" t="str">
            <v>Inland</v>
          </cell>
          <cell r="F24625" t="str">
            <v>Kern</v>
          </cell>
          <cell r="G24625" t="str">
            <v>Kern River</v>
          </cell>
          <cell r="H24625" t="str">
            <v>No</v>
          </cell>
        </row>
        <row r="24626">
          <cell r="A24626" t="str">
            <v>0403043172</v>
          </cell>
          <cell r="B24626" t="str">
            <v>California Resources Production Corporation</v>
          </cell>
          <cell r="C24626" t="str">
            <v>Oil &amp; Gas</v>
          </cell>
          <cell r="D24626" t="str">
            <v>Kern Front</v>
          </cell>
          <cell r="E24626" t="str">
            <v>Inland</v>
          </cell>
          <cell r="F24626" t="str">
            <v>Kern</v>
          </cell>
          <cell r="G24626" t="str">
            <v>No Pool Breakdown</v>
          </cell>
          <cell r="H24626" t="str">
            <v>Yes</v>
          </cell>
        </row>
        <row r="24627">
          <cell r="A24627" t="str">
            <v>0403043183</v>
          </cell>
          <cell r="B24627" t="str">
            <v>E &amp; B Natural Resources Management Corporation</v>
          </cell>
          <cell r="C24627" t="str">
            <v>Oil &amp; Gas</v>
          </cell>
          <cell r="D24627" t="str">
            <v>Poso Creek</v>
          </cell>
          <cell r="E24627" t="str">
            <v>Inland</v>
          </cell>
          <cell r="F24627" t="str">
            <v>Kern</v>
          </cell>
          <cell r="G24627" t="str">
            <v>Etchegoin-Chanac</v>
          </cell>
          <cell r="H24627" t="str">
            <v>No</v>
          </cell>
        </row>
        <row r="24628">
          <cell r="A24628" t="str">
            <v>0403043184</v>
          </cell>
          <cell r="B24628" t="str">
            <v>E &amp; B Natural Resources Management Corporation</v>
          </cell>
          <cell r="C24628" t="str">
            <v>Oil &amp; Gas</v>
          </cell>
          <cell r="D24628" t="str">
            <v>Poso Creek</v>
          </cell>
          <cell r="E24628" t="str">
            <v>Inland</v>
          </cell>
          <cell r="F24628" t="str">
            <v>Kern</v>
          </cell>
          <cell r="G24628" t="str">
            <v>Etchegoin-Chanac</v>
          </cell>
          <cell r="H24628" t="str">
            <v>No</v>
          </cell>
        </row>
        <row r="24629">
          <cell r="A24629" t="str">
            <v>0403043189</v>
          </cell>
          <cell r="B24629" t="str">
            <v>Sentinel Peak Resources California LLC</v>
          </cell>
          <cell r="C24629" t="str">
            <v>Cyclic Steam</v>
          </cell>
          <cell r="D24629" t="str">
            <v>Belridge, South</v>
          </cell>
          <cell r="E24629" t="str">
            <v>Inland</v>
          </cell>
          <cell r="F24629" t="str">
            <v>Kern</v>
          </cell>
          <cell r="G24629" t="str">
            <v>Tulare</v>
          </cell>
          <cell r="H24629" t="str">
            <v>No</v>
          </cell>
        </row>
        <row r="24630">
          <cell r="A24630" t="str">
            <v>0403043190</v>
          </cell>
          <cell r="B24630" t="str">
            <v>Sentinel Peak Resources California LLC</v>
          </cell>
          <cell r="C24630" t="str">
            <v>Cyclic Steam</v>
          </cell>
          <cell r="D24630" t="str">
            <v>Belridge, South</v>
          </cell>
          <cell r="E24630" t="str">
            <v>Inland</v>
          </cell>
          <cell r="F24630" t="str">
            <v>Kern</v>
          </cell>
          <cell r="G24630" t="str">
            <v>Tulare</v>
          </cell>
          <cell r="H24630" t="str">
            <v>No</v>
          </cell>
        </row>
        <row r="24631">
          <cell r="A24631" t="str">
            <v>0403043192</v>
          </cell>
          <cell r="B24631" t="str">
            <v>Sentinel Peak Resources California LLC</v>
          </cell>
          <cell r="C24631" t="str">
            <v>Cyclic Steam</v>
          </cell>
          <cell r="D24631" t="str">
            <v>Belridge, South</v>
          </cell>
          <cell r="E24631" t="str">
            <v>Inland</v>
          </cell>
          <cell r="F24631" t="str">
            <v>Kern</v>
          </cell>
          <cell r="G24631" t="str">
            <v>Tulare</v>
          </cell>
          <cell r="H24631" t="str">
            <v>No</v>
          </cell>
        </row>
        <row r="24632">
          <cell r="A24632" t="str">
            <v>0403043193</v>
          </cell>
          <cell r="B24632" t="str">
            <v>Macpherson Oil Company</v>
          </cell>
          <cell r="C24632" t="str">
            <v>Multi-Purpose</v>
          </cell>
          <cell r="D24632" t="str">
            <v>Round Mountain</v>
          </cell>
          <cell r="E24632" t="str">
            <v>Inland</v>
          </cell>
          <cell r="F24632" t="str">
            <v>Kern</v>
          </cell>
          <cell r="G24632" t="str">
            <v>Vedder, No Pool Breakdown</v>
          </cell>
          <cell r="H24632" t="str">
            <v>No</v>
          </cell>
        </row>
        <row r="24633">
          <cell r="A24633" t="str">
            <v>0403043196</v>
          </cell>
          <cell r="B24633" t="str">
            <v>Aera Energy LLC</v>
          </cell>
          <cell r="C24633" t="str">
            <v>Oil &amp; Gas</v>
          </cell>
          <cell r="D24633" t="str">
            <v>Belridge, South</v>
          </cell>
          <cell r="E24633" t="str">
            <v>Inland</v>
          </cell>
          <cell r="F24633" t="str">
            <v>Kern</v>
          </cell>
          <cell r="G24633" t="str">
            <v>Diatomite</v>
          </cell>
          <cell r="H24633" t="str">
            <v>No</v>
          </cell>
        </row>
        <row r="24634">
          <cell r="A24634" t="str">
            <v>0403043198</v>
          </cell>
          <cell r="B24634" t="str">
            <v>Aera Energy LLC</v>
          </cell>
          <cell r="C24634" t="str">
            <v>Oil &amp; Gas</v>
          </cell>
          <cell r="D24634" t="str">
            <v>Belridge, South</v>
          </cell>
          <cell r="E24634" t="str">
            <v>Inland</v>
          </cell>
          <cell r="F24634" t="str">
            <v>Kern</v>
          </cell>
          <cell r="G24634" t="str">
            <v>Diatomite</v>
          </cell>
          <cell r="H24634" t="str">
            <v>No</v>
          </cell>
        </row>
        <row r="24635">
          <cell r="A24635" t="str">
            <v>0403043199</v>
          </cell>
          <cell r="B24635" t="str">
            <v>Aera Energy LLC</v>
          </cell>
          <cell r="C24635" t="str">
            <v>Oil &amp; Gas</v>
          </cell>
          <cell r="D24635" t="str">
            <v>Belridge, South</v>
          </cell>
          <cell r="E24635" t="str">
            <v>Inland</v>
          </cell>
          <cell r="F24635" t="str">
            <v>Kern</v>
          </cell>
          <cell r="G24635" t="str">
            <v>Diatomite</v>
          </cell>
          <cell r="H24635" t="str">
            <v>No</v>
          </cell>
        </row>
        <row r="24636">
          <cell r="A24636" t="str">
            <v>0403043208</v>
          </cell>
          <cell r="B24636" t="str">
            <v>Aera Energy LLC</v>
          </cell>
          <cell r="C24636" t="str">
            <v>Oil &amp; Gas</v>
          </cell>
          <cell r="D24636" t="str">
            <v>Belridge, South</v>
          </cell>
          <cell r="E24636" t="str">
            <v>Inland</v>
          </cell>
          <cell r="F24636" t="str">
            <v>Kern</v>
          </cell>
          <cell r="G24636" t="str">
            <v>Diatomite</v>
          </cell>
          <cell r="H24636" t="str">
            <v>No</v>
          </cell>
        </row>
        <row r="24637">
          <cell r="A24637" t="str">
            <v>0403043210</v>
          </cell>
          <cell r="B24637" t="str">
            <v>California Resources Production Corporation</v>
          </cell>
          <cell r="C24637" t="str">
            <v>Oil &amp; Gas</v>
          </cell>
          <cell r="D24637" t="str">
            <v>Any Field</v>
          </cell>
          <cell r="E24637" t="str">
            <v>Inland</v>
          </cell>
          <cell r="F24637" t="str">
            <v>Kern</v>
          </cell>
          <cell r="G24637" t="str">
            <v>No Pool Breakdown</v>
          </cell>
          <cell r="H24637" t="str">
            <v>Yes</v>
          </cell>
        </row>
        <row r="24638">
          <cell r="A24638" t="str">
            <v>0403043211</v>
          </cell>
          <cell r="B24638" t="str">
            <v>Aera Energy LLC</v>
          </cell>
          <cell r="C24638" t="str">
            <v>Waterflood</v>
          </cell>
          <cell r="D24638" t="str">
            <v>Belridge, North</v>
          </cell>
          <cell r="E24638" t="str">
            <v>Inland</v>
          </cell>
          <cell r="F24638" t="str">
            <v>Kern</v>
          </cell>
          <cell r="G24638" t="str">
            <v>Diatomite</v>
          </cell>
          <cell r="H24638" t="str">
            <v>No</v>
          </cell>
        </row>
        <row r="24639">
          <cell r="A24639" t="str">
            <v>0403043216</v>
          </cell>
          <cell r="B24639" t="str">
            <v>Aera Energy LLC</v>
          </cell>
          <cell r="C24639" t="str">
            <v>Waterflood</v>
          </cell>
          <cell r="D24639" t="str">
            <v>Belridge, North</v>
          </cell>
          <cell r="E24639" t="str">
            <v>Inland</v>
          </cell>
          <cell r="F24639" t="str">
            <v>Kern</v>
          </cell>
          <cell r="G24639" t="str">
            <v>Diatomite</v>
          </cell>
          <cell r="H24639" t="str">
            <v>No</v>
          </cell>
        </row>
        <row r="24640">
          <cell r="A24640" t="str">
            <v>0403043227</v>
          </cell>
          <cell r="B24640" t="str">
            <v>Macpherson Oil Company</v>
          </cell>
          <cell r="C24640" t="str">
            <v>Oil &amp; Gas</v>
          </cell>
          <cell r="D24640" t="str">
            <v>Round Mountain</v>
          </cell>
          <cell r="E24640" t="str">
            <v>Inland</v>
          </cell>
          <cell r="F24640" t="str">
            <v>Kern</v>
          </cell>
          <cell r="G24640" t="str">
            <v>Vedder, No Pool Breakdown</v>
          </cell>
          <cell r="H24640" t="str">
            <v>No</v>
          </cell>
        </row>
        <row r="24641">
          <cell r="A24641" t="str">
            <v>0403043229</v>
          </cell>
          <cell r="B24641" t="str">
            <v>California Resources Production Corporation</v>
          </cell>
          <cell r="C24641" t="str">
            <v>Oil &amp; Gas</v>
          </cell>
          <cell r="D24641" t="str">
            <v>Kern Front</v>
          </cell>
          <cell r="E24641" t="str">
            <v>Inland</v>
          </cell>
          <cell r="F24641" t="str">
            <v>Kern</v>
          </cell>
          <cell r="G24641" t="str">
            <v>No Pool Breakdown</v>
          </cell>
          <cell r="H24641" t="str">
            <v>No</v>
          </cell>
        </row>
        <row r="24642">
          <cell r="A24642" t="str">
            <v>0403043232</v>
          </cell>
          <cell r="B24642" t="str">
            <v>Aera Energy LLC</v>
          </cell>
          <cell r="C24642" t="str">
            <v>Waterflood</v>
          </cell>
          <cell r="D24642" t="str">
            <v>Lost Hills</v>
          </cell>
          <cell r="E24642" t="str">
            <v>Inland</v>
          </cell>
          <cell r="F24642" t="str">
            <v>Kern</v>
          </cell>
          <cell r="G24642" t="str">
            <v>Etchegoin</v>
          </cell>
          <cell r="H24642" t="str">
            <v>No</v>
          </cell>
        </row>
        <row r="24643">
          <cell r="A24643" t="str">
            <v>0403043233</v>
          </cell>
          <cell r="B24643" t="str">
            <v>Aera Energy LLC</v>
          </cell>
          <cell r="C24643" t="str">
            <v>Waterflood</v>
          </cell>
          <cell r="D24643" t="str">
            <v>Lost Hills</v>
          </cell>
          <cell r="E24643" t="str">
            <v>Inland</v>
          </cell>
          <cell r="F24643" t="str">
            <v>Kern</v>
          </cell>
          <cell r="G24643" t="str">
            <v>Etchegoin</v>
          </cell>
          <cell r="H24643" t="str">
            <v>No</v>
          </cell>
        </row>
        <row r="24644">
          <cell r="A24644" t="str">
            <v>0403043234</v>
          </cell>
          <cell r="B24644" t="str">
            <v>Aera Energy LLC</v>
          </cell>
          <cell r="C24644" t="str">
            <v>Waterflood</v>
          </cell>
          <cell r="D24644" t="str">
            <v>Lost Hills</v>
          </cell>
          <cell r="E24644" t="str">
            <v>Inland</v>
          </cell>
          <cell r="F24644" t="str">
            <v>Kern</v>
          </cell>
          <cell r="G24644" t="str">
            <v>Etchegoin</v>
          </cell>
          <cell r="H24644" t="str">
            <v>No</v>
          </cell>
        </row>
        <row r="24645">
          <cell r="A24645" t="str">
            <v>0403043236</v>
          </cell>
          <cell r="B24645" t="str">
            <v>Aera Energy LLC</v>
          </cell>
          <cell r="C24645" t="str">
            <v>Waterflood</v>
          </cell>
          <cell r="D24645" t="str">
            <v>Lost Hills</v>
          </cell>
          <cell r="E24645" t="str">
            <v>Inland</v>
          </cell>
          <cell r="F24645" t="str">
            <v>Kern</v>
          </cell>
          <cell r="G24645" t="str">
            <v>Etchegoin</v>
          </cell>
          <cell r="H24645" t="str">
            <v>No</v>
          </cell>
        </row>
        <row r="24646">
          <cell r="A24646" t="str">
            <v>0403043239</v>
          </cell>
          <cell r="B24646" t="str">
            <v>Aera Energy LLC</v>
          </cell>
          <cell r="C24646" t="str">
            <v>Waterflood</v>
          </cell>
          <cell r="D24646" t="str">
            <v>Lost Hills</v>
          </cell>
          <cell r="E24646" t="str">
            <v>Inland</v>
          </cell>
          <cell r="F24646" t="str">
            <v>Kern</v>
          </cell>
          <cell r="G24646" t="str">
            <v>Etchegoin</v>
          </cell>
          <cell r="H24646" t="str">
            <v>No</v>
          </cell>
        </row>
        <row r="24647">
          <cell r="A24647" t="str">
            <v>0403043261</v>
          </cell>
          <cell r="B24647" t="str">
            <v>California Resources Production Corporation</v>
          </cell>
          <cell r="C24647" t="str">
            <v>Steamflood</v>
          </cell>
          <cell r="D24647" t="str">
            <v>Kern Front</v>
          </cell>
          <cell r="E24647" t="str">
            <v>Inland</v>
          </cell>
          <cell r="F24647" t="str">
            <v>Kern</v>
          </cell>
          <cell r="G24647" t="str">
            <v>No Pool Breakdown, Etchegoin-Chanac</v>
          </cell>
          <cell r="H24647" t="str">
            <v>No</v>
          </cell>
        </row>
        <row r="24648">
          <cell r="A24648" t="str">
            <v>0403043262</v>
          </cell>
          <cell r="B24648" t="str">
            <v>California Resources Production Corporation</v>
          </cell>
          <cell r="C24648" t="str">
            <v>Steamflood</v>
          </cell>
          <cell r="D24648" t="str">
            <v>Kern Front</v>
          </cell>
          <cell r="E24648" t="str">
            <v>Inland</v>
          </cell>
          <cell r="F24648" t="str">
            <v>Kern</v>
          </cell>
          <cell r="G24648" t="str">
            <v>No Pool Breakdown, Etchegoin-Chanac</v>
          </cell>
          <cell r="H24648" t="str">
            <v>No</v>
          </cell>
        </row>
        <row r="24649">
          <cell r="A24649" t="str">
            <v>0403043265</v>
          </cell>
          <cell r="B24649" t="str">
            <v>California Resources Production Corporation</v>
          </cell>
          <cell r="C24649" t="str">
            <v>Steamflood</v>
          </cell>
          <cell r="D24649" t="str">
            <v>Kern Front</v>
          </cell>
          <cell r="E24649" t="str">
            <v>Inland</v>
          </cell>
          <cell r="F24649" t="str">
            <v>Kern</v>
          </cell>
          <cell r="G24649" t="str">
            <v>No Pool Breakdown, Etchegoin-Chanac</v>
          </cell>
          <cell r="H24649" t="str">
            <v>No</v>
          </cell>
        </row>
        <row r="24650">
          <cell r="A24650" t="str">
            <v>0403043266</v>
          </cell>
          <cell r="B24650" t="str">
            <v>Sentinel Peak Resources California LLC</v>
          </cell>
          <cell r="C24650" t="str">
            <v>Steamflood</v>
          </cell>
          <cell r="D24650" t="str">
            <v>Midway-Sunset</v>
          </cell>
          <cell r="E24650" t="str">
            <v>Inland</v>
          </cell>
          <cell r="F24650" t="str">
            <v>Kern</v>
          </cell>
          <cell r="G24650" t="str">
            <v>No Pool Breakdown, Marvic</v>
          </cell>
          <cell r="H24650" t="str">
            <v>No</v>
          </cell>
        </row>
        <row r="24651">
          <cell r="A24651" t="str">
            <v>0403043267</v>
          </cell>
          <cell r="B24651" t="str">
            <v>Sentinel Peak Resources California LLC</v>
          </cell>
          <cell r="C24651" t="str">
            <v>Steamflood</v>
          </cell>
          <cell r="D24651" t="str">
            <v>Midway-Sunset</v>
          </cell>
          <cell r="E24651" t="str">
            <v>Inland</v>
          </cell>
          <cell r="F24651" t="str">
            <v>Kern</v>
          </cell>
          <cell r="G24651" t="str">
            <v>No Pool Breakdown, Marvic</v>
          </cell>
          <cell r="H24651" t="str">
            <v>No</v>
          </cell>
        </row>
        <row r="24652">
          <cell r="A24652" t="str">
            <v>0403043271</v>
          </cell>
          <cell r="B24652" t="str">
            <v>Chevron U.S.A. Inc.</v>
          </cell>
          <cell r="C24652" t="str">
            <v>Cyclic Steam</v>
          </cell>
          <cell r="D24652" t="str">
            <v>Kern River</v>
          </cell>
          <cell r="E24652" t="str">
            <v>Inland</v>
          </cell>
          <cell r="F24652" t="str">
            <v>Kern</v>
          </cell>
          <cell r="G24652" t="str">
            <v>Kern River</v>
          </cell>
          <cell r="H24652" t="str">
            <v>No</v>
          </cell>
        </row>
        <row r="24653">
          <cell r="A24653" t="str">
            <v>0403043276</v>
          </cell>
          <cell r="B24653" t="str">
            <v>Berry Petroleum Company, LLC</v>
          </cell>
          <cell r="C24653" t="str">
            <v>Oil &amp; Gas</v>
          </cell>
          <cell r="D24653" t="str">
            <v>McKittrick</v>
          </cell>
          <cell r="E24653" t="str">
            <v>Inland</v>
          </cell>
          <cell r="F24653" t="str">
            <v>Kern</v>
          </cell>
          <cell r="G24653" t="str">
            <v>Upper, Tulare</v>
          </cell>
          <cell r="H24653" t="str">
            <v>No</v>
          </cell>
        </row>
        <row r="24654">
          <cell r="A24654" t="str">
            <v>0403043279</v>
          </cell>
          <cell r="B24654" t="str">
            <v>Berry Petroleum Company, LLC</v>
          </cell>
          <cell r="C24654" t="str">
            <v>Oil &amp; Gas</v>
          </cell>
          <cell r="D24654" t="str">
            <v>McKittrick</v>
          </cell>
          <cell r="E24654" t="str">
            <v>Inland</v>
          </cell>
          <cell r="F24654" t="str">
            <v>Kern</v>
          </cell>
          <cell r="G24654" t="str">
            <v>Tulare, No Pool Breakdown</v>
          </cell>
          <cell r="H24654" t="str">
            <v>No</v>
          </cell>
        </row>
        <row r="24655">
          <cell r="A24655" t="str">
            <v>0403043283</v>
          </cell>
          <cell r="B24655" t="str">
            <v>Berry Petroleum Company, LLC</v>
          </cell>
          <cell r="C24655" t="str">
            <v>Oil &amp; Gas</v>
          </cell>
          <cell r="D24655" t="str">
            <v>McKittrick</v>
          </cell>
          <cell r="E24655" t="str">
            <v>Inland</v>
          </cell>
          <cell r="F24655" t="str">
            <v>Kern</v>
          </cell>
          <cell r="G24655" t="str">
            <v>Tulare, No Pool Breakdown</v>
          </cell>
          <cell r="H24655" t="str">
            <v>No</v>
          </cell>
        </row>
        <row r="24656">
          <cell r="A24656" t="str">
            <v>0403043284</v>
          </cell>
          <cell r="B24656" t="str">
            <v>Berry Petroleum Company, LLC</v>
          </cell>
          <cell r="C24656" t="str">
            <v>Oil &amp; Gas</v>
          </cell>
          <cell r="D24656" t="str">
            <v>McKittrick</v>
          </cell>
          <cell r="E24656" t="str">
            <v>Inland</v>
          </cell>
          <cell r="F24656" t="str">
            <v>Kern</v>
          </cell>
          <cell r="G24656" t="str">
            <v>Tulare, No Pool Breakdown</v>
          </cell>
          <cell r="H24656" t="str">
            <v>No</v>
          </cell>
        </row>
        <row r="24657">
          <cell r="A24657" t="str">
            <v>0403043288</v>
          </cell>
          <cell r="B24657" t="str">
            <v>California Resources Elk Hills, LLC</v>
          </cell>
          <cell r="C24657" t="str">
            <v>Oil &amp; Gas</v>
          </cell>
          <cell r="D24657" t="str">
            <v>Elk Hills</v>
          </cell>
          <cell r="E24657" t="str">
            <v>Inland</v>
          </cell>
          <cell r="F24657" t="str">
            <v>Kern</v>
          </cell>
          <cell r="G24657" t="str">
            <v>Stevens (29R), Carneros</v>
          </cell>
          <cell r="H24657" t="str">
            <v>No</v>
          </cell>
        </row>
        <row r="24658">
          <cell r="A24658" t="str">
            <v>0403043293</v>
          </cell>
          <cell r="B24658" t="str">
            <v>Aera Energy LLC</v>
          </cell>
          <cell r="C24658" t="str">
            <v>Oil &amp; Gas</v>
          </cell>
          <cell r="D24658" t="str">
            <v>Lost Hills</v>
          </cell>
          <cell r="E24658" t="str">
            <v>Inland</v>
          </cell>
          <cell r="F24658" t="str">
            <v>Kern</v>
          </cell>
          <cell r="G24658" t="str">
            <v>Tulare-Etchegoin, Tulare</v>
          </cell>
          <cell r="H24658" t="str">
            <v>No</v>
          </cell>
        </row>
        <row r="24659">
          <cell r="A24659" t="str">
            <v>0403043302</v>
          </cell>
          <cell r="B24659" t="str">
            <v>California Resources Elk Hills, LLC</v>
          </cell>
          <cell r="C24659" t="str">
            <v>Oil &amp; Gas</v>
          </cell>
          <cell r="D24659" t="str">
            <v>Elk Hills</v>
          </cell>
          <cell r="E24659" t="str">
            <v>Inland</v>
          </cell>
          <cell r="F24659" t="str">
            <v>Kern</v>
          </cell>
          <cell r="G24659" t="str">
            <v>Upper (Undifferentiated)</v>
          </cell>
          <cell r="H24659" t="str">
            <v>No</v>
          </cell>
        </row>
        <row r="24660">
          <cell r="A24660" t="str">
            <v>0403043328</v>
          </cell>
          <cell r="B24660" t="str">
            <v>Kern River Holdings II, LLC</v>
          </cell>
          <cell r="C24660" t="str">
            <v>Cyclic Steam</v>
          </cell>
          <cell r="D24660" t="str">
            <v>Kern River</v>
          </cell>
          <cell r="E24660" t="str">
            <v>Inland</v>
          </cell>
          <cell r="F24660" t="str">
            <v>Kern</v>
          </cell>
          <cell r="G24660" t="str">
            <v>Kern River</v>
          </cell>
          <cell r="H24660" t="str">
            <v>No</v>
          </cell>
        </row>
        <row r="24661">
          <cell r="A24661" t="str">
            <v>0403043333</v>
          </cell>
          <cell r="B24661" t="str">
            <v>Kern River Holdings II, LLC</v>
          </cell>
          <cell r="C24661" t="str">
            <v>Cyclic Steam</v>
          </cell>
          <cell r="D24661" t="str">
            <v>Kern River</v>
          </cell>
          <cell r="E24661" t="str">
            <v>Inland</v>
          </cell>
          <cell r="F24661" t="str">
            <v>Kern</v>
          </cell>
          <cell r="G24661" t="str">
            <v>Kern River</v>
          </cell>
          <cell r="H24661" t="str">
            <v>No</v>
          </cell>
        </row>
        <row r="24662">
          <cell r="A24662" t="str">
            <v>0403043339</v>
          </cell>
          <cell r="B24662" t="str">
            <v>Kern River Holdings II, LLC</v>
          </cell>
          <cell r="C24662" t="str">
            <v>Cyclic Steam</v>
          </cell>
          <cell r="D24662" t="str">
            <v>Kern River</v>
          </cell>
          <cell r="E24662" t="str">
            <v>Inland</v>
          </cell>
          <cell r="F24662" t="str">
            <v>Kern</v>
          </cell>
          <cell r="G24662" t="str">
            <v>Kern River</v>
          </cell>
          <cell r="H24662" t="str">
            <v>No</v>
          </cell>
        </row>
        <row r="24663">
          <cell r="A24663" t="str">
            <v>0403043355</v>
          </cell>
          <cell r="B24663" t="str">
            <v>California Resources Elk Hills, LLC</v>
          </cell>
          <cell r="C24663" t="str">
            <v>Oil &amp; Gas</v>
          </cell>
          <cell r="D24663" t="str">
            <v>Elk Hills</v>
          </cell>
          <cell r="E24663" t="str">
            <v>Inland</v>
          </cell>
          <cell r="F24663" t="str">
            <v>Kern</v>
          </cell>
          <cell r="G24663" t="str">
            <v>Upper (Undifferentiated)</v>
          </cell>
          <cell r="H24663" t="str">
            <v>No</v>
          </cell>
        </row>
        <row r="24664">
          <cell r="A24664" t="str">
            <v>0403043358</v>
          </cell>
          <cell r="B24664" t="str">
            <v>California Resources Elk Hills, LLC</v>
          </cell>
          <cell r="C24664" t="str">
            <v>Oil &amp; Gas</v>
          </cell>
          <cell r="D24664" t="str">
            <v>Elk Hills</v>
          </cell>
          <cell r="E24664" t="str">
            <v>Inland</v>
          </cell>
          <cell r="F24664" t="str">
            <v>Kern</v>
          </cell>
          <cell r="G24664" t="str">
            <v>Upper (Undifferentiated)</v>
          </cell>
          <cell r="H24664" t="str">
            <v>No</v>
          </cell>
        </row>
        <row r="24665">
          <cell r="A24665" t="str">
            <v>0403043361</v>
          </cell>
          <cell r="B24665" t="str">
            <v>California Resources Elk Hills, LLC</v>
          </cell>
          <cell r="C24665" t="str">
            <v>Oil &amp; Gas</v>
          </cell>
          <cell r="D24665" t="str">
            <v>Elk Hills</v>
          </cell>
          <cell r="E24665" t="str">
            <v>Inland</v>
          </cell>
          <cell r="F24665" t="str">
            <v>Kern</v>
          </cell>
          <cell r="G24665" t="str">
            <v>Upper (Undifferentiated)</v>
          </cell>
          <cell r="H24665" t="str">
            <v>No</v>
          </cell>
        </row>
        <row r="24666">
          <cell r="A24666" t="str">
            <v>0403043373</v>
          </cell>
          <cell r="B24666" t="str">
            <v>Berry Petroleum Company, LLC</v>
          </cell>
          <cell r="C24666" t="str">
            <v>Oil &amp; Gas</v>
          </cell>
          <cell r="D24666" t="str">
            <v>McKittrick</v>
          </cell>
          <cell r="E24666" t="str">
            <v>Inland</v>
          </cell>
          <cell r="F24666" t="str">
            <v>Kern</v>
          </cell>
          <cell r="G24666" t="str">
            <v>Tulare, No Pool Breakdown</v>
          </cell>
          <cell r="H24666" t="str">
            <v>No</v>
          </cell>
        </row>
        <row r="24667">
          <cell r="A24667" t="str">
            <v>0403043374</v>
          </cell>
          <cell r="B24667" t="str">
            <v>Berry Petroleum Company, LLC</v>
          </cell>
          <cell r="C24667" t="str">
            <v>Oil &amp; Gas</v>
          </cell>
          <cell r="D24667" t="str">
            <v>McKittrick</v>
          </cell>
          <cell r="E24667" t="str">
            <v>Inland</v>
          </cell>
          <cell r="F24667" t="str">
            <v>Kern</v>
          </cell>
          <cell r="G24667" t="str">
            <v>Tulare, No Pool Breakdown</v>
          </cell>
          <cell r="H24667" t="str">
            <v>No</v>
          </cell>
        </row>
        <row r="24668">
          <cell r="A24668" t="str">
            <v>0403043375</v>
          </cell>
          <cell r="B24668" t="str">
            <v>Berry Petroleum Company, LLC</v>
          </cell>
          <cell r="C24668" t="str">
            <v>Oil &amp; Gas</v>
          </cell>
          <cell r="D24668" t="str">
            <v>McKittrick</v>
          </cell>
          <cell r="E24668" t="str">
            <v>Inland</v>
          </cell>
          <cell r="F24668" t="str">
            <v>Kern</v>
          </cell>
          <cell r="G24668" t="str">
            <v>Tulare, No Pool Breakdown</v>
          </cell>
          <cell r="H24668" t="str">
            <v>No</v>
          </cell>
        </row>
        <row r="24669">
          <cell r="A24669" t="str">
            <v>0403043377</v>
          </cell>
          <cell r="B24669" t="str">
            <v>Berry Petroleum Company, LLC</v>
          </cell>
          <cell r="C24669" t="str">
            <v>Oil &amp; Gas</v>
          </cell>
          <cell r="D24669" t="str">
            <v>McKittrick</v>
          </cell>
          <cell r="E24669" t="str">
            <v>Inland</v>
          </cell>
          <cell r="F24669" t="str">
            <v>Kern</v>
          </cell>
          <cell r="G24669" t="str">
            <v>Tulare, No Pool Breakdown</v>
          </cell>
          <cell r="H24669" t="str">
            <v>No</v>
          </cell>
        </row>
        <row r="24670">
          <cell r="A24670" t="str">
            <v>0403043379</v>
          </cell>
          <cell r="B24670" t="str">
            <v>Berry Petroleum Company, LLC</v>
          </cell>
          <cell r="C24670" t="str">
            <v>Oil &amp; Gas</v>
          </cell>
          <cell r="D24670" t="str">
            <v>McKittrick</v>
          </cell>
          <cell r="E24670" t="str">
            <v>Inland</v>
          </cell>
          <cell r="F24670" t="str">
            <v>Kern</v>
          </cell>
          <cell r="G24670" t="str">
            <v>Tulare, No Pool Breakdown</v>
          </cell>
          <cell r="H24670" t="str">
            <v>No</v>
          </cell>
        </row>
        <row r="24671">
          <cell r="A24671" t="str">
            <v>0403043383</v>
          </cell>
          <cell r="B24671" t="str">
            <v>Berry Petroleum Company, LLC</v>
          </cell>
          <cell r="C24671" t="str">
            <v>Oil &amp; Gas</v>
          </cell>
          <cell r="D24671" t="str">
            <v>McKittrick</v>
          </cell>
          <cell r="E24671" t="str">
            <v>Inland</v>
          </cell>
          <cell r="F24671" t="str">
            <v>Kern</v>
          </cell>
          <cell r="G24671" t="str">
            <v>Tulare, No Pool Breakdown</v>
          </cell>
          <cell r="H24671" t="str">
            <v>No</v>
          </cell>
        </row>
        <row r="24672">
          <cell r="A24672" t="str">
            <v>0403043384</v>
          </cell>
          <cell r="B24672" t="str">
            <v>Berry Petroleum Company, LLC</v>
          </cell>
          <cell r="C24672" t="str">
            <v>Oil &amp; Gas</v>
          </cell>
          <cell r="D24672" t="str">
            <v>McKittrick</v>
          </cell>
          <cell r="E24672" t="str">
            <v>Inland</v>
          </cell>
          <cell r="F24672" t="str">
            <v>Kern</v>
          </cell>
          <cell r="G24672" t="str">
            <v>Tulare, No Pool Breakdown</v>
          </cell>
          <cell r="H24672" t="str">
            <v>No</v>
          </cell>
        </row>
        <row r="24673">
          <cell r="A24673" t="str">
            <v>0403043385</v>
          </cell>
          <cell r="B24673" t="str">
            <v>Berry Petroleum Company, LLC</v>
          </cell>
          <cell r="C24673" t="str">
            <v>Oil &amp; Gas</v>
          </cell>
          <cell r="D24673" t="str">
            <v>McKittrick</v>
          </cell>
          <cell r="E24673" t="str">
            <v>Inland</v>
          </cell>
          <cell r="F24673" t="str">
            <v>Kern</v>
          </cell>
          <cell r="G24673" t="str">
            <v>Tulare, No Pool Breakdown</v>
          </cell>
          <cell r="H24673" t="str">
            <v>No</v>
          </cell>
        </row>
        <row r="24674">
          <cell r="A24674" t="str">
            <v>0403043388</v>
          </cell>
          <cell r="B24674" t="str">
            <v>Aera Energy LLC</v>
          </cell>
          <cell r="C24674" t="str">
            <v>Oil &amp; Gas</v>
          </cell>
          <cell r="D24674" t="str">
            <v>Belridge, South</v>
          </cell>
          <cell r="E24674" t="str">
            <v>Inland</v>
          </cell>
          <cell r="F24674" t="str">
            <v>Kern</v>
          </cell>
          <cell r="G24674" t="str">
            <v>Diatomite</v>
          </cell>
          <cell r="H24674" t="str">
            <v>No</v>
          </cell>
        </row>
        <row r="24675">
          <cell r="A24675" t="str">
            <v>0403043395</v>
          </cell>
          <cell r="B24675" t="str">
            <v>Aera Energy LLC</v>
          </cell>
          <cell r="C24675" t="str">
            <v>Oil &amp; Gas</v>
          </cell>
          <cell r="D24675" t="str">
            <v>Belridge, South</v>
          </cell>
          <cell r="E24675" t="str">
            <v>Inland</v>
          </cell>
          <cell r="F24675" t="str">
            <v>Kern</v>
          </cell>
          <cell r="G24675" t="str">
            <v>Diatomite</v>
          </cell>
          <cell r="H24675" t="str">
            <v>No</v>
          </cell>
        </row>
        <row r="24676">
          <cell r="A24676" t="str">
            <v>0403043397</v>
          </cell>
          <cell r="B24676" t="str">
            <v>Aera Energy LLC</v>
          </cell>
          <cell r="C24676" t="str">
            <v>Oil &amp; Gas</v>
          </cell>
          <cell r="D24676" t="str">
            <v>Belridge, South</v>
          </cell>
          <cell r="E24676" t="str">
            <v>Inland</v>
          </cell>
          <cell r="F24676" t="str">
            <v>Kern</v>
          </cell>
          <cell r="G24676" t="str">
            <v>Diatomite</v>
          </cell>
          <cell r="H24676" t="str">
            <v>No</v>
          </cell>
        </row>
        <row r="24677">
          <cell r="A24677" t="str">
            <v>0403043407</v>
          </cell>
          <cell r="B24677" t="str">
            <v>Berry Petroleum Company, LLC</v>
          </cell>
          <cell r="C24677" t="str">
            <v>Oil &amp; Gas</v>
          </cell>
          <cell r="D24677" t="str">
            <v>McKittrick</v>
          </cell>
          <cell r="E24677" t="str">
            <v>Inland</v>
          </cell>
          <cell r="F24677" t="str">
            <v>Kern</v>
          </cell>
          <cell r="G24677" t="str">
            <v>Tulare, No Pool Breakdown</v>
          </cell>
          <cell r="H24677" t="str">
            <v>No</v>
          </cell>
        </row>
        <row r="24678">
          <cell r="A24678" t="str">
            <v>0403043408</v>
          </cell>
          <cell r="B24678" t="str">
            <v>Berry Petroleum Company, LLC</v>
          </cell>
          <cell r="C24678" t="str">
            <v>Oil &amp; Gas</v>
          </cell>
          <cell r="D24678" t="str">
            <v>McKittrick</v>
          </cell>
          <cell r="E24678" t="str">
            <v>Inland</v>
          </cell>
          <cell r="F24678" t="str">
            <v>Kern</v>
          </cell>
          <cell r="G24678" t="str">
            <v>Tulare, No Pool Breakdown</v>
          </cell>
          <cell r="H24678" t="str">
            <v>No</v>
          </cell>
        </row>
        <row r="24679">
          <cell r="A24679" t="str">
            <v>0403043409</v>
          </cell>
          <cell r="B24679" t="str">
            <v>Berry Petroleum Company, LLC</v>
          </cell>
          <cell r="C24679" t="str">
            <v>Oil &amp; Gas</v>
          </cell>
          <cell r="D24679" t="str">
            <v>McKittrick</v>
          </cell>
          <cell r="E24679" t="str">
            <v>Inland</v>
          </cell>
          <cell r="F24679" t="str">
            <v>Kern</v>
          </cell>
          <cell r="G24679" t="str">
            <v>Tulare, No Pool Breakdown</v>
          </cell>
          <cell r="H24679" t="str">
            <v>No</v>
          </cell>
        </row>
        <row r="24680">
          <cell r="A24680" t="str">
            <v>0403043411</v>
          </cell>
          <cell r="B24680" t="str">
            <v>Berry Petroleum Company, LLC</v>
          </cell>
          <cell r="C24680" t="str">
            <v>Oil &amp; Gas</v>
          </cell>
          <cell r="D24680" t="str">
            <v>McKittrick</v>
          </cell>
          <cell r="E24680" t="str">
            <v>Inland</v>
          </cell>
          <cell r="F24680" t="str">
            <v>Kern</v>
          </cell>
          <cell r="G24680" t="str">
            <v>Tulare, No Pool Breakdown</v>
          </cell>
          <cell r="H24680" t="str">
            <v>No</v>
          </cell>
        </row>
        <row r="24681">
          <cell r="A24681" t="str">
            <v>0403043412</v>
          </cell>
          <cell r="B24681" t="str">
            <v>Berry Petroleum Company, LLC</v>
          </cell>
          <cell r="C24681" t="str">
            <v>Oil &amp; Gas</v>
          </cell>
          <cell r="D24681" t="str">
            <v>McKittrick</v>
          </cell>
          <cell r="E24681" t="str">
            <v>Inland</v>
          </cell>
          <cell r="F24681" t="str">
            <v>Kern</v>
          </cell>
          <cell r="G24681" t="str">
            <v>Tulare, No Pool Breakdown</v>
          </cell>
          <cell r="H24681" t="str">
            <v>No</v>
          </cell>
        </row>
        <row r="24682">
          <cell r="A24682" t="str">
            <v>0403043414</v>
          </cell>
          <cell r="B24682" t="str">
            <v>Berry Petroleum Company, LLC</v>
          </cell>
          <cell r="C24682" t="str">
            <v>Oil &amp; Gas</v>
          </cell>
          <cell r="D24682" t="str">
            <v>McKittrick</v>
          </cell>
          <cell r="E24682" t="str">
            <v>Inland</v>
          </cell>
          <cell r="F24682" t="str">
            <v>Kern</v>
          </cell>
          <cell r="G24682" t="str">
            <v>Tulare, No Pool Breakdown</v>
          </cell>
          <cell r="H24682" t="str">
            <v>No</v>
          </cell>
        </row>
        <row r="24683">
          <cell r="A24683" t="str">
            <v>0403043415</v>
          </cell>
          <cell r="B24683" t="str">
            <v>Berry Petroleum Company, LLC</v>
          </cell>
          <cell r="C24683" t="str">
            <v>Oil &amp; Gas</v>
          </cell>
          <cell r="D24683" t="str">
            <v>McKittrick</v>
          </cell>
          <cell r="E24683" t="str">
            <v>Inland</v>
          </cell>
          <cell r="F24683" t="str">
            <v>Kern</v>
          </cell>
          <cell r="G24683" t="str">
            <v>Tulare, No Pool Breakdown</v>
          </cell>
          <cell r="H24683" t="str">
            <v>No</v>
          </cell>
        </row>
        <row r="24684">
          <cell r="A24684" t="str">
            <v>0403043418</v>
          </cell>
          <cell r="B24684" t="str">
            <v>Berry Petroleum Company, LLC</v>
          </cell>
          <cell r="C24684" t="str">
            <v>Oil &amp; Gas</v>
          </cell>
          <cell r="D24684" t="str">
            <v>McKittrick</v>
          </cell>
          <cell r="E24684" t="str">
            <v>Inland</v>
          </cell>
          <cell r="F24684" t="str">
            <v>Kern</v>
          </cell>
          <cell r="G24684" t="str">
            <v>Tulare, No Pool Breakdown</v>
          </cell>
          <cell r="H24684" t="str">
            <v>No</v>
          </cell>
        </row>
        <row r="24685">
          <cell r="A24685" t="str">
            <v>0403043420</v>
          </cell>
          <cell r="B24685" t="str">
            <v>Berry Petroleum Company, LLC</v>
          </cell>
          <cell r="C24685" t="str">
            <v>Oil &amp; Gas</v>
          </cell>
          <cell r="D24685" t="str">
            <v>McKittrick</v>
          </cell>
          <cell r="E24685" t="str">
            <v>Inland</v>
          </cell>
          <cell r="F24685" t="str">
            <v>Kern</v>
          </cell>
          <cell r="G24685" t="str">
            <v>Tulare, No Pool Breakdown</v>
          </cell>
          <cell r="H24685" t="str">
            <v>No</v>
          </cell>
        </row>
        <row r="24686">
          <cell r="A24686" t="str">
            <v>0403043436</v>
          </cell>
          <cell r="B24686" t="str">
            <v>Aera Energy LLC</v>
          </cell>
          <cell r="C24686" t="str">
            <v>Oil &amp; Gas</v>
          </cell>
          <cell r="D24686" t="str">
            <v>Midway-Sunset</v>
          </cell>
          <cell r="E24686" t="str">
            <v>Inland</v>
          </cell>
          <cell r="F24686" t="str">
            <v>Kern</v>
          </cell>
          <cell r="G24686" t="str">
            <v>No Pool Breakdown</v>
          </cell>
          <cell r="H24686" t="str">
            <v>No</v>
          </cell>
        </row>
        <row r="24687">
          <cell r="A24687" t="str">
            <v>0403043437</v>
          </cell>
          <cell r="B24687" t="str">
            <v>Aera Energy LLC</v>
          </cell>
          <cell r="C24687" t="str">
            <v>Oil &amp; Gas</v>
          </cell>
          <cell r="D24687" t="str">
            <v>Midway-Sunset</v>
          </cell>
          <cell r="E24687" t="str">
            <v>Inland</v>
          </cell>
          <cell r="F24687" t="str">
            <v>Kern</v>
          </cell>
          <cell r="G24687" t="str">
            <v>No Pool Breakdown</v>
          </cell>
          <cell r="H24687" t="str">
            <v>No</v>
          </cell>
        </row>
        <row r="24688">
          <cell r="A24688" t="str">
            <v>0403043438</v>
          </cell>
          <cell r="B24688" t="str">
            <v>Aera Energy LLC</v>
          </cell>
          <cell r="C24688" t="str">
            <v>Oil &amp; Gas</v>
          </cell>
          <cell r="D24688" t="str">
            <v>Midway-Sunset</v>
          </cell>
          <cell r="E24688" t="str">
            <v>Inland</v>
          </cell>
          <cell r="F24688" t="str">
            <v>Kern</v>
          </cell>
          <cell r="G24688" t="str">
            <v>No Pool Breakdown</v>
          </cell>
          <cell r="H24688" t="str">
            <v>No</v>
          </cell>
        </row>
        <row r="24689">
          <cell r="A24689" t="str">
            <v>0403043440</v>
          </cell>
          <cell r="B24689" t="str">
            <v>Aera Energy LLC</v>
          </cell>
          <cell r="C24689" t="str">
            <v>Oil &amp; Gas</v>
          </cell>
          <cell r="D24689" t="str">
            <v>Midway-Sunset</v>
          </cell>
          <cell r="E24689" t="str">
            <v>Inland</v>
          </cell>
          <cell r="F24689" t="str">
            <v>Kern</v>
          </cell>
          <cell r="G24689" t="str">
            <v>No Pool Breakdown</v>
          </cell>
          <cell r="H24689" t="str">
            <v>No</v>
          </cell>
        </row>
        <row r="24690">
          <cell r="A24690" t="str">
            <v>0403043441</v>
          </cell>
          <cell r="B24690" t="str">
            <v>Aera Energy LLC</v>
          </cell>
          <cell r="C24690" t="str">
            <v>Oil &amp; Gas</v>
          </cell>
          <cell r="D24690" t="str">
            <v>Midway-Sunset</v>
          </cell>
          <cell r="E24690" t="str">
            <v>Inland</v>
          </cell>
          <cell r="F24690" t="str">
            <v>Kern</v>
          </cell>
          <cell r="G24690" t="str">
            <v>No Pool Breakdown</v>
          </cell>
          <cell r="H24690" t="str">
            <v>No</v>
          </cell>
        </row>
        <row r="24691">
          <cell r="A24691" t="str">
            <v>0403043443</v>
          </cell>
          <cell r="B24691" t="str">
            <v>Berry Petroleum Company, LLC</v>
          </cell>
          <cell r="C24691" t="str">
            <v>Oil &amp; Gas</v>
          </cell>
          <cell r="D24691" t="str">
            <v>McKittrick</v>
          </cell>
          <cell r="E24691" t="str">
            <v>Inland</v>
          </cell>
          <cell r="F24691" t="str">
            <v>Kern</v>
          </cell>
          <cell r="G24691" t="str">
            <v>Tulare, No Pool Breakdown</v>
          </cell>
          <cell r="H24691" t="str">
            <v>No</v>
          </cell>
        </row>
        <row r="24692">
          <cell r="A24692" t="str">
            <v>0403043444</v>
          </cell>
          <cell r="B24692" t="str">
            <v>Berry Petroleum Company, LLC</v>
          </cell>
          <cell r="C24692" t="str">
            <v>Oil &amp; Gas</v>
          </cell>
          <cell r="D24692" t="str">
            <v>McKittrick</v>
          </cell>
          <cell r="E24692" t="str">
            <v>Inland</v>
          </cell>
          <cell r="F24692" t="str">
            <v>Kern</v>
          </cell>
          <cell r="G24692" t="str">
            <v>Tulare, No Pool Breakdown</v>
          </cell>
          <cell r="H24692" t="str">
            <v>No</v>
          </cell>
        </row>
        <row r="24693">
          <cell r="A24693" t="str">
            <v>0403043445</v>
          </cell>
          <cell r="B24693" t="str">
            <v>Berry Petroleum Company, LLC</v>
          </cell>
          <cell r="C24693" t="str">
            <v>Oil &amp; Gas</v>
          </cell>
          <cell r="D24693" t="str">
            <v>McKittrick</v>
          </cell>
          <cell r="E24693" t="str">
            <v>Inland</v>
          </cell>
          <cell r="F24693" t="str">
            <v>Kern</v>
          </cell>
          <cell r="G24693" t="str">
            <v>Tulare, No Pool Breakdown</v>
          </cell>
          <cell r="H24693" t="str">
            <v>No</v>
          </cell>
        </row>
        <row r="24694">
          <cell r="A24694" t="str">
            <v>0403043467</v>
          </cell>
          <cell r="B24694" t="str">
            <v>California Resources Production Corporation</v>
          </cell>
          <cell r="C24694" t="str">
            <v>Oil &amp; Gas</v>
          </cell>
          <cell r="D24694" t="str">
            <v>Mount Poso</v>
          </cell>
          <cell r="E24694" t="str">
            <v>Inland</v>
          </cell>
          <cell r="F24694" t="str">
            <v>Kern</v>
          </cell>
          <cell r="G24694" t="str">
            <v>Pyramid Hill</v>
          </cell>
          <cell r="H24694" t="str">
            <v>No</v>
          </cell>
        </row>
        <row r="24695">
          <cell r="A24695" t="str">
            <v>0403043476</v>
          </cell>
          <cell r="B24695" t="str">
            <v>Aera Energy LLC</v>
          </cell>
          <cell r="C24695" t="str">
            <v>Oil &amp; Gas</v>
          </cell>
          <cell r="D24695" t="str">
            <v>Belridge, South</v>
          </cell>
          <cell r="E24695" t="str">
            <v>Inland</v>
          </cell>
          <cell r="F24695" t="str">
            <v>Kern</v>
          </cell>
          <cell r="G24695" t="str">
            <v>Tulare</v>
          </cell>
          <cell r="H24695" t="str">
            <v>No</v>
          </cell>
        </row>
        <row r="24696">
          <cell r="A24696" t="str">
            <v>0403043486</v>
          </cell>
          <cell r="B24696" t="str">
            <v>Crimson Resource Management Corp.</v>
          </cell>
          <cell r="C24696" t="str">
            <v>Cyclic Steam</v>
          </cell>
          <cell r="D24696" t="str">
            <v>Lost Hills</v>
          </cell>
          <cell r="E24696" t="str">
            <v>Inland</v>
          </cell>
          <cell r="F24696" t="str">
            <v>Kern</v>
          </cell>
          <cell r="G24696" t="str">
            <v>Tulare-Etchegoin, Etchegoin</v>
          </cell>
          <cell r="H24696" t="str">
            <v>No</v>
          </cell>
        </row>
        <row r="24697">
          <cell r="A24697" t="str">
            <v>0403043488</v>
          </cell>
          <cell r="B24697" t="str">
            <v>Crimson Resource Management Corp.</v>
          </cell>
          <cell r="C24697" t="str">
            <v>Cyclic Steam</v>
          </cell>
          <cell r="D24697" t="str">
            <v>Lost Hills</v>
          </cell>
          <cell r="E24697" t="str">
            <v>Inland</v>
          </cell>
          <cell r="F24697" t="str">
            <v>Kern</v>
          </cell>
          <cell r="G24697" t="str">
            <v>Tulare-Etchegoin, Etchegoin</v>
          </cell>
          <cell r="H24697" t="str">
            <v>No</v>
          </cell>
        </row>
        <row r="24698">
          <cell r="A24698" t="str">
            <v>0403043493</v>
          </cell>
          <cell r="B24698" t="str">
            <v>Aera Energy LLC</v>
          </cell>
          <cell r="C24698" t="str">
            <v>Waterflood</v>
          </cell>
          <cell r="D24698" t="str">
            <v>Belridge, South</v>
          </cell>
          <cell r="E24698" t="str">
            <v>Inland</v>
          </cell>
          <cell r="F24698" t="str">
            <v>Kern</v>
          </cell>
          <cell r="G24698" t="str">
            <v>Diatomite</v>
          </cell>
          <cell r="H24698" t="str">
            <v>No</v>
          </cell>
        </row>
        <row r="24699">
          <cell r="A24699" t="str">
            <v>0403043494</v>
          </cell>
          <cell r="B24699" t="str">
            <v>Aera Energy LLC</v>
          </cell>
          <cell r="C24699" t="str">
            <v>Waterflood</v>
          </cell>
          <cell r="D24699" t="str">
            <v>Belridge, South</v>
          </cell>
          <cell r="E24699" t="str">
            <v>Inland</v>
          </cell>
          <cell r="F24699" t="str">
            <v>Kern</v>
          </cell>
          <cell r="G24699" t="str">
            <v>Diatomite</v>
          </cell>
          <cell r="H24699" t="str">
            <v>No</v>
          </cell>
        </row>
        <row r="24700">
          <cell r="A24700" t="str">
            <v>0403043497</v>
          </cell>
          <cell r="B24700" t="str">
            <v>Aera Energy LLC</v>
          </cell>
          <cell r="C24700" t="str">
            <v>Waterflood</v>
          </cell>
          <cell r="D24700" t="str">
            <v>Belridge, South</v>
          </cell>
          <cell r="E24700" t="str">
            <v>Inland</v>
          </cell>
          <cell r="F24700" t="str">
            <v>Kern</v>
          </cell>
          <cell r="G24700" t="str">
            <v>Diatomite</v>
          </cell>
          <cell r="H24700" t="str">
            <v>No</v>
          </cell>
        </row>
        <row r="24701">
          <cell r="A24701" t="str">
            <v>0403043500</v>
          </cell>
          <cell r="B24701" t="str">
            <v>Aera Energy LLC</v>
          </cell>
          <cell r="C24701" t="str">
            <v>Waterflood</v>
          </cell>
          <cell r="D24701" t="str">
            <v>Belridge, South</v>
          </cell>
          <cell r="E24701" t="str">
            <v>Inland</v>
          </cell>
          <cell r="F24701" t="str">
            <v>Kern</v>
          </cell>
          <cell r="G24701" t="str">
            <v>Diatomite</v>
          </cell>
          <cell r="H24701" t="str">
            <v>No</v>
          </cell>
        </row>
        <row r="24702">
          <cell r="A24702" t="str">
            <v>0403043507</v>
          </cell>
          <cell r="B24702" t="str">
            <v>Sentinel Peak Resources California LLC</v>
          </cell>
          <cell r="C24702" t="str">
            <v>Steamflood</v>
          </cell>
          <cell r="D24702" t="str">
            <v>Midway-Sunset</v>
          </cell>
          <cell r="E24702" t="str">
            <v>Inland</v>
          </cell>
          <cell r="F24702" t="str">
            <v>Kern</v>
          </cell>
          <cell r="G24702" t="str">
            <v>Tulare, No Pool Breakdown</v>
          </cell>
          <cell r="H24702" t="str">
            <v>No</v>
          </cell>
        </row>
        <row r="24703">
          <cell r="A24703" t="str">
            <v>0403043508</v>
          </cell>
          <cell r="B24703" t="str">
            <v>Sentinel Peak Resources California LLC</v>
          </cell>
          <cell r="C24703" t="str">
            <v>Steamflood</v>
          </cell>
          <cell r="D24703" t="str">
            <v>Midway-Sunset</v>
          </cell>
          <cell r="E24703" t="str">
            <v>Inland</v>
          </cell>
          <cell r="F24703" t="str">
            <v>Kern</v>
          </cell>
          <cell r="G24703" t="str">
            <v>Tulare, No Pool Breakdown</v>
          </cell>
          <cell r="H24703" t="str">
            <v>No</v>
          </cell>
        </row>
        <row r="24704">
          <cell r="A24704" t="str">
            <v>0403043511</v>
          </cell>
          <cell r="B24704" t="str">
            <v>Sentinel Peak Resources California LLC</v>
          </cell>
          <cell r="C24704" t="str">
            <v>Steamflood</v>
          </cell>
          <cell r="D24704" t="str">
            <v>Midway-Sunset</v>
          </cell>
          <cell r="E24704" t="str">
            <v>Inland</v>
          </cell>
          <cell r="F24704" t="str">
            <v>Kern</v>
          </cell>
          <cell r="G24704" t="str">
            <v>Tulare, No Pool Breakdown</v>
          </cell>
          <cell r="H24704" t="str">
            <v>No</v>
          </cell>
        </row>
        <row r="24705">
          <cell r="A24705" t="str">
            <v>0403043512</v>
          </cell>
          <cell r="B24705" t="str">
            <v>Sentinel Peak Resources California LLC</v>
          </cell>
          <cell r="C24705" t="str">
            <v>Steamflood</v>
          </cell>
          <cell r="D24705" t="str">
            <v>Midway-Sunset</v>
          </cell>
          <cell r="E24705" t="str">
            <v>Inland</v>
          </cell>
          <cell r="F24705" t="str">
            <v>Kern</v>
          </cell>
          <cell r="G24705" t="str">
            <v>Tulare, No Pool Breakdown</v>
          </cell>
          <cell r="H24705" t="str">
            <v>No</v>
          </cell>
        </row>
        <row r="24706">
          <cell r="A24706" t="str">
            <v>0403043515</v>
          </cell>
          <cell r="B24706" t="str">
            <v>Venoco, LLC</v>
          </cell>
          <cell r="C24706" t="str">
            <v>Oil &amp; Gas</v>
          </cell>
          <cell r="D24706" t="str">
            <v>Any Field</v>
          </cell>
          <cell r="E24706" t="str">
            <v>Inland</v>
          </cell>
          <cell r="F24706" t="str">
            <v>Kern</v>
          </cell>
          <cell r="G24706" t="str">
            <v>No Pool Breakdown</v>
          </cell>
          <cell r="H24706" t="str">
            <v>No</v>
          </cell>
        </row>
        <row r="24707">
          <cell r="A24707" t="str">
            <v>0403043521</v>
          </cell>
          <cell r="B24707" t="str">
            <v>Aera Energy LLC</v>
          </cell>
          <cell r="C24707" t="str">
            <v>Steamflood</v>
          </cell>
          <cell r="D24707" t="str">
            <v>Belridge, South</v>
          </cell>
          <cell r="E24707" t="str">
            <v>Inland</v>
          </cell>
          <cell r="F24707" t="str">
            <v>Kern</v>
          </cell>
          <cell r="G24707" t="str">
            <v>Tulare</v>
          </cell>
          <cell r="H24707" t="str">
            <v>No</v>
          </cell>
        </row>
        <row r="24708">
          <cell r="A24708" t="str">
            <v>0403043530</v>
          </cell>
          <cell r="B24708" t="str">
            <v>Crimson Resource Management Corp.</v>
          </cell>
          <cell r="C24708" t="str">
            <v>Cyclic Steam</v>
          </cell>
          <cell r="D24708" t="str">
            <v>Lost Hills</v>
          </cell>
          <cell r="E24708" t="str">
            <v>Inland</v>
          </cell>
          <cell r="F24708" t="str">
            <v>Kern</v>
          </cell>
          <cell r="G24708" t="str">
            <v>Tulare-Etchegoin</v>
          </cell>
          <cell r="H24708" t="str">
            <v>No</v>
          </cell>
        </row>
        <row r="24709">
          <cell r="A24709" t="str">
            <v>0403043536</v>
          </cell>
          <cell r="B24709" t="str">
            <v>Crimson Resource Management Corp.</v>
          </cell>
          <cell r="C24709" t="str">
            <v>Steamflood</v>
          </cell>
          <cell r="D24709" t="str">
            <v>Lost Hills</v>
          </cell>
          <cell r="E24709" t="str">
            <v>Inland</v>
          </cell>
          <cell r="F24709" t="str">
            <v>Kern</v>
          </cell>
          <cell r="G24709" t="str">
            <v>Tulare-Etchegoin</v>
          </cell>
          <cell r="H24709" t="str">
            <v>No</v>
          </cell>
        </row>
        <row r="24710">
          <cell r="A24710" t="str">
            <v>0403043539</v>
          </cell>
          <cell r="B24710" t="str">
            <v>Crimson Resource Management Corp.</v>
          </cell>
          <cell r="C24710" t="str">
            <v>Steamflood</v>
          </cell>
          <cell r="D24710" t="str">
            <v>Lost Hills</v>
          </cell>
          <cell r="E24710" t="str">
            <v>Inland</v>
          </cell>
          <cell r="F24710" t="str">
            <v>Kern</v>
          </cell>
          <cell r="G24710" t="str">
            <v>Tulare-Etchegoin</v>
          </cell>
          <cell r="H24710" t="str">
            <v>No</v>
          </cell>
        </row>
        <row r="24711">
          <cell r="A24711" t="str">
            <v>0403043558</v>
          </cell>
          <cell r="B24711" t="str">
            <v>Aera Energy LLC</v>
          </cell>
          <cell r="C24711" t="str">
            <v>Waterflood</v>
          </cell>
          <cell r="D24711" t="str">
            <v>Belridge, South</v>
          </cell>
          <cell r="E24711" t="str">
            <v>Inland</v>
          </cell>
          <cell r="F24711" t="str">
            <v>Kern</v>
          </cell>
          <cell r="G24711" t="str">
            <v>Diatomite</v>
          </cell>
          <cell r="H24711" t="str">
            <v>No</v>
          </cell>
        </row>
        <row r="24712">
          <cell r="A24712" t="str">
            <v>0403043560</v>
          </cell>
          <cell r="B24712" t="str">
            <v>Aera Energy LLC</v>
          </cell>
          <cell r="C24712" t="str">
            <v>Waterflood</v>
          </cell>
          <cell r="D24712" t="str">
            <v>Belridge, South</v>
          </cell>
          <cell r="E24712" t="str">
            <v>Inland</v>
          </cell>
          <cell r="F24712" t="str">
            <v>Kern</v>
          </cell>
          <cell r="G24712" t="str">
            <v>Diatomite</v>
          </cell>
          <cell r="H24712" t="str">
            <v>No</v>
          </cell>
        </row>
        <row r="24713">
          <cell r="A24713" t="str">
            <v>0403043574</v>
          </cell>
          <cell r="B24713" t="str">
            <v>Chevron U.S.A. Inc.</v>
          </cell>
          <cell r="C24713" t="str">
            <v>Cyclic Steam</v>
          </cell>
          <cell r="D24713" t="str">
            <v>Kern River</v>
          </cell>
          <cell r="E24713" t="str">
            <v>Inland</v>
          </cell>
          <cell r="F24713" t="str">
            <v>Kern</v>
          </cell>
          <cell r="G24713" t="str">
            <v>Kern River</v>
          </cell>
          <cell r="H24713" t="str">
            <v>No</v>
          </cell>
        </row>
        <row r="24714">
          <cell r="A24714" t="str">
            <v>0403043577</v>
          </cell>
          <cell r="B24714" t="str">
            <v>Chevron U.S.A. Inc.</v>
          </cell>
          <cell r="C24714" t="str">
            <v>Steamflood</v>
          </cell>
          <cell r="D24714" t="str">
            <v>Kern River</v>
          </cell>
          <cell r="E24714" t="str">
            <v>Inland</v>
          </cell>
          <cell r="F24714" t="str">
            <v>Kern</v>
          </cell>
          <cell r="G24714" t="str">
            <v>Kern River</v>
          </cell>
          <cell r="H24714" t="str">
            <v>No</v>
          </cell>
        </row>
        <row r="24715">
          <cell r="A24715" t="str">
            <v>0403043578</v>
          </cell>
          <cell r="B24715" t="str">
            <v>Chevron U.S.A. Inc.</v>
          </cell>
          <cell r="C24715" t="str">
            <v>Steamflood</v>
          </cell>
          <cell r="D24715" t="str">
            <v>Kern River</v>
          </cell>
          <cell r="E24715" t="str">
            <v>Inland</v>
          </cell>
          <cell r="F24715" t="str">
            <v>Kern</v>
          </cell>
          <cell r="G24715" t="str">
            <v>Kern River</v>
          </cell>
          <cell r="H24715" t="str">
            <v>No</v>
          </cell>
        </row>
        <row r="24716">
          <cell r="A24716" t="str">
            <v>0403043583</v>
          </cell>
          <cell r="B24716" t="str">
            <v>Aera Energy LLC</v>
          </cell>
          <cell r="C24716" t="str">
            <v>Steamflood</v>
          </cell>
          <cell r="D24716" t="str">
            <v>Belridge, South</v>
          </cell>
          <cell r="E24716" t="str">
            <v>Inland</v>
          </cell>
          <cell r="F24716" t="str">
            <v>Kern</v>
          </cell>
          <cell r="G24716" t="str">
            <v>Diatomite</v>
          </cell>
          <cell r="H24716" t="str">
            <v>Yes</v>
          </cell>
        </row>
        <row r="24717">
          <cell r="A24717" t="str">
            <v>0403043598</v>
          </cell>
          <cell r="B24717" t="str">
            <v>Vaquero Energy, Inc.</v>
          </cell>
          <cell r="C24717" t="str">
            <v>Oil &amp; Gas</v>
          </cell>
          <cell r="D24717" t="str">
            <v>Monument Junction</v>
          </cell>
          <cell r="E24717" t="str">
            <v>Inland</v>
          </cell>
          <cell r="F24717" t="str">
            <v>Kern</v>
          </cell>
          <cell r="G24717" t="str">
            <v>Antelope</v>
          </cell>
          <cell r="H24717" t="str">
            <v>No</v>
          </cell>
        </row>
        <row r="24718">
          <cell r="A24718" t="str">
            <v>0403043599</v>
          </cell>
          <cell r="B24718" t="str">
            <v>California Resources Production Corporation</v>
          </cell>
          <cell r="C24718" t="str">
            <v>Oil &amp; Gas</v>
          </cell>
          <cell r="D24718" t="str">
            <v>Semitropic</v>
          </cell>
          <cell r="E24718" t="str">
            <v>Inland</v>
          </cell>
          <cell r="F24718" t="str">
            <v>Kern</v>
          </cell>
          <cell r="G24718" t="str">
            <v>Randolph</v>
          </cell>
          <cell r="H24718" t="str">
            <v>No</v>
          </cell>
        </row>
        <row r="24719">
          <cell r="A24719" t="str">
            <v>0403043601</v>
          </cell>
          <cell r="B24719" t="str">
            <v>California Resources Elk Hills, LLC</v>
          </cell>
          <cell r="C24719" t="str">
            <v>Oil &amp; Gas</v>
          </cell>
          <cell r="D24719" t="str">
            <v>Buena Vista</v>
          </cell>
          <cell r="E24719" t="str">
            <v>Inland</v>
          </cell>
          <cell r="F24719" t="str">
            <v>Kern</v>
          </cell>
          <cell r="G24719" t="str">
            <v>NULL</v>
          </cell>
          <cell r="H24719" t="str">
            <v>Yes</v>
          </cell>
        </row>
        <row r="24720">
          <cell r="A24720" t="str">
            <v>0403043604</v>
          </cell>
          <cell r="B24720" t="str">
            <v>Chevron U.S.A. Inc.</v>
          </cell>
          <cell r="C24720" t="str">
            <v>Oil &amp; Gas</v>
          </cell>
          <cell r="D24720" t="str">
            <v>Kern River</v>
          </cell>
          <cell r="E24720" t="str">
            <v>Inland</v>
          </cell>
          <cell r="F24720" t="str">
            <v>Kern</v>
          </cell>
          <cell r="G24720" t="str">
            <v>Kern River</v>
          </cell>
          <cell r="H24720" t="str">
            <v>No</v>
          </cell>
        </row>
        <row r="24721">
          <cell r="A24721" t="str">
            <v>0403043612</v>
          </cell>
          <cell r="B24721" t="str">
            <v>Aera Energy LLC</v>
          </cell>
          <cell r="C24721" t="str">
            <v>Oil &amp; Gas</v>
          </cell>
          <cell r="D24721" t="str">
            <v>Belridge, South</v>
          </cell>
          <cell r="E24721" t="str">
            <v>Inland</v>
          </cell>
          <cell r="F24721" t="str">
            <v>Kern</v>
          </cell>
          <cell r="G24721" t="str">
            <v>Diatomite</v>
          </cell>
          <cell r="H24721" t="str">
            <v>No</v>
          </cell>
        </row>
        <row r="24722">
          <cell r="A24722" t="str">
            <v>0403043616</v>
          </cell>
          <cell r="B24722" t="str">
            <v>Aera Energy LLC</v>
          </cell>
          <cell r="C24722" t="str">
            <v>Oil &amp; Gas</v>
          </cell>
          <cell r="D24722" t="str">
            <v>Belridge, South</v>
          </cell>
          <cell r="E24722" t="str">
            <v>Inland</v>
          </cell>
          <cell r="F24722" t="str">
            <v>Kern</v>
          </cell>
          <cell r="G24722" t="str">
            <v>Diatomite</v>
          </cell>
          <cell r="H24722" t="str">
            <v>No</v>
          </cell>
        </row>
        <row r="24723">
          <cell r="A24723" t="str">
            <v>0403043620</v>
          </cell>
          <cell r="B24723" t="str">
            <v>Aera Energy LLC</v>
          </cell>
          <cell r="C24723" t="str">
            <v>Oil &amp; Gas</v>
          </cell>
          <cell r="D24723" t="str">
            <v>Belridge, South</v>
          </cell>
          <cell r="E24723" t="str">
            <v>Inland</v>
          </cell>
          <cell r="F24723" t="str">
            <v>Kern</v>
          </cell>
          <cell r="G24723" t="str">
            <v>Diatomite</v>
          </cell>
          <cell r="H24723" t="str">
            <v>No</v>
          </cell>
        </row>
        <row r="24724">
          <cell r="A24724" t="str">
            <v>0403043621</v>
          </cell>
          <cell r="B24724" t="str">
            <v>Aera Energy LLC</v>
          </cell>
          <cell r="C24724" t="str">
            <v>Oil &amp; Gas</v>
          </cell>
          <cell r="D24724" t="str">
            <v>Belridge, South</v>
          </cell>
          <cell r="E24724" t="str">
            <v>Inland</v>
          </cell>
          <cell r="F24724" t="str">
            <v>Kern</v>
          </cell>
          <cell r="G24724" t="str">
            <v>Diatomite</v>
          </cell>
          <cell r="H24724" t="str">
            <v>No</v>
          </cell>
        </row>
        <row r="24725">
          <cell r="A24725" t="str">
            <v>0403043622</v>
          </cell>
          <cell r="B24725" t="str">
            <v>Aera Energy LLC</v>
          </cell>
          <cell r="C24725" t="str">
            <v>Oil &amp; Gas</v>
          </cell>
          <cell r="D24725" t="str">
            <v>Belridge, South</v>
          </cell>
          <cell r="E24725" t="str">
            <v>Inland</v>
          </cell>
          <cell r="F24725" t="str">
            <v>Kern</v>
          </cell>
          <cell r="G24725" t="str">
            <v>Diatomite</v>
          </cell>
          <cell r="H24725" t="str">
            <v>No</v>
          </cell>
        </row>
        <row r="24726">
          <cell r="A24726" t="str">
            <v>0403043640</v>
          </cell>
          <cell r="B24726" t="str">
            <v>Aera Energy LLC</v>
          </cell>
          <cell r="C24726" t="str">
            <v>Oil &amp; Gas</v>
          </cell>
          <cell r="D24726" t="str">
            <v>Belridge, South</v>
          </cell>
          <cell r="E24726" t="str">
            <v>Inland</v>
          </cell>
          <cell r="F24726" t="str">
            <v>Kern</v>
          </cell>
          <cell r="G24726" t="str">
            <v>Diatomite</v>
          </cell>
          <cell r="H24726" t="str">
            <v>No</v>
          </cell>
        </row>
        <row r="24727">
          <cell r="A24727" t="str">
            <v>0403043643</v>
          </cell>
          <cell r="B24727" t="str">
            <v>Aera Energy LLC</v>
          </cell>
          <cell r="C24727" t="str">
            <v>Oil &amp; Gas</v>
          </cell>
          <cell r="D24727" t="str">
            <v>Belridge, North</v>
          </cell>
          <cell r="E24727" t="str">
            <v>Inland</v>
          </cell>
          <cell r="F24727" t="str">
            <v>Kern</v>
          </cell>
          <cell r="G24727" t="str">
            <v>Diatomite</v>
          </cell>
          <cell r="H24727" t="str">
            <v>No</v>
          </cell>
        </row>
        <row r="24728">
          <cell r="A24728" t="str">
            <v>0403043645</v>
          </cell>
          <cell r="B24728" t="str">
            <v>Aera Energy LLC</v>
          </cell>
          <cell r="C24728" t="str">
            <v>Oil &amp; Gas</v>
          </cell>
          <cell r="D24728" t="str">
            <v>Belridge, North</v>
          </cell>
          <cell r="E24728" t="str">
            <v>Inland</v>
          </cell>
          <cell r="F24728" t="str">
            <v>Kern</v>
          </cell>
          <cell r="G24728" t="str">
            <v>Diatomite</v>
          </cell>
          <cell r="H24728" t="str">
            <v>No</v>
          </cell>
        </row>
        <row r="24729">
          <cell r="A24729" t="str">
            <v>0403043655</v>
          </cell>
          <cell r="B24729" t="str">
            <v>Aera Energy LLC</v>
          </cell>
          <cell r="C24729" t="str">
            <v>Waterflood</v>
          </cell>
          <cell r="D24729" t="str">
            <v>Belridge, South</v>
          </cell>
          <cell r="E24729" t="str">
            <v>Inland</v>
          </cell>
          <cell r="F24729" t="str">
            <v>Kern</v>
          </cell>
          <cell r="G24729" t="str">
            <v>Diatomite</v>
          </cell>
          <cell r="H24729" t="str">
            <v>No</v>
          </cell>
        </row>
        <row r="24730">
          <cell r="A24730" t="str">
            <v>0403043656</v>
          </cell>
          <cell r="B24730" t="str">
            <v>Aera Energy LLC</v>
          </cell>
          <cell r="C24730" t="str">
            <v>Waterflood</v>
          </cell>
          <cell r="D24730" t="str">
            <v>Belridge, South</v>
          </cell>
          <cell r="E24730" t="str">
            <v>Inland</v>
          </cell>
          <cell r="F24730" t="str">
            <v>Kern</v>
          </cell>
          <cell r="G24730" t="str">
            <v>Diatomite</v>
          </cell>
          <cell r="H24730" t="str">
            <v>No</v>
          </cell>
        </row>
        <row r="24731">
          <cell r="A24731" t="str">
            <v>0403043661</v>
          </cell>
          <cell r="B24731" t="str">
            <v>Frogville Exploration &amp; Development LLC</v>
          </cell>
          <cell r="C24731" t="str">
            <v>Oil &amp; Gas</v>
          </cell>
          <cell r="D24731" t="str">
            <v>Any Field</v>
          </cell>
          <cell r="E24731" t="str">
            <v>Inland</v>
          </cell>
          <cell r="F24731" t="str">
            <v>Kern</v>
          </cell>
          <cell r="G24731" t="str">
            <v>No Pool Breakdown</v>
          </cell>
          <cell r="H24731" t="str">
            <v>No</v>
          </cell>
        </row>
        <row r="24732">
          <cell r="A24732" t="str">
            <v>0403043666</v>
          </cell>
          <cell r="B24732" t="str">
            <v>Sentinel Peak Resources California LLC</v>
          </cell>
          <cell r="C24732" t="str">
            <v>Oil &amp; Gas</v>
          </cell>
          <cell r="D24732" t="str">
            <v>Cymric</v>
          </cell>
          <cell r="E24732" t="str">
            <v>Inland</v>
          </cell>
          <cell r="F24732" t="str">
            <v>Kern</v>
          </cell>
          <cell r="G24732" t="str">
            <v>Tulare</v>
          </cell>
          <cell r="H24732" t="str">
            <v>No</v>
          </cell>
        </row>
        <row r="24733">
          <cell r="A24733" t="str">
            <v>0403043667</v>
          </cell>
          <cell r="B24733" t="str">
            <v>Sentinel Peak Resources California LLC</v>
          </cell>
          <cell r="C24733" t="str">
            <v>Oil &amp; Gas</v>
          </cell>
          <cell r="D24733" t="str">
            <v>Cymric</v>
          </cell>
          <cell r="E24733" t="str">
            <v>Inland</v>
          </cell>
          <cell r="F24733" t="str">
            <v>Kern</v>
          </cell>
          <cell r="G24733" t="str">
            <v>Tulare</v>
          </cell>
          <cell r="H24733" t="str">
            <v>No</v>
          </cell>
        </row>
        <row r="24734">
          <cell r="A24734" t="str">
            <v>0403043668</v>
          </cell>
          <cell r="B24734" t="str">
            <v>Sentinel Peak Resources California LLC</v>
          </cell>
          <cell r="C24734" t="str">
            <v>Oil &amp; Gas</v>
          </cell>
          <cell r="D24734" t="str">
            <v>Cymric</v>
          </cell>
          <cell r="E24734" t="str">
            <v>Inland</v>
          </cell>
          <cell r="F24734" t="str">
            <v>Kern</v>
          </cell>
          <cell r="G24734" t="str">
            <v>Tulare</v>
          </cell>
          <cell r="H24734" t="str">
            <v>No</v>
          </cell>
        </row>
        <row r="24735">
          <cell r="A24735" t="str">
            <v>0403043669</v>
          </cell>
          <cell r="B24735" t="str">
            <v>Sentinel Peak Resources California LLC</v>
          </cell>
          <cell r="C24735" t="str">
            <v>Oil &amp; Gas</v>
          </cell>
          <cell r="D24735" t="str">
            <v>Cymric</v>
          </cell>
          <cell r="E24735" t="str">
            <v>Inland</v>
          </cell>
          <cell r="F24735" t="str">
            <v>Kern</v>
          </cell>
          <cell r="G24735" t="str">
            <v>Tulare</v>
          </cell>
          <cell r="H24735" t="str">
            <v>No</v>
          </cell>
        </row>
        <row r="24736">
          <cell r="A24736" t="str">
            <v>0403043674</v>
          </cell>
          <cell r="B24736" t="str">
            <v>Aera Energy LLC</v>
          </cell>
          <cell r="C24736" t="str">
            <v>Waterflood</v>
          </cell>
          <cell r="D24736" t="str">
            <v>Belridge, South</v>
          </cell>
          <cell r="E24736" t="str">
            <v>Inland</v>
          </cell>
          <cell r="F24736" t="str">
            <v>Kern</v>
          </cell>
          <cell r="G24736" t="str">
            <v>Diatomite</v>
          </cell>
          <cell r="H24736" t="str">
            <v>No</v>
          </cell>
        </row>
        <row r="24737">
          <cell r="A24737" t="str">
            <v>0403043675</v>
          </cell>
          <cell r="B24737" t="str">
            <v>Aera Energy LLC</v>
          </cell>
          <cell r="C24737" t="str">
            <v>Waterflood</v>
          </cell>
          <cell r="D24737" t="str">
            <v>Belridge, South</v>
          </cell>
          <cell r="E24737" t="str">
            <v>Inland</v>
          </cell>
          <cell r="F24737" t="str">
            <v>Kern</v>
          </cell>
          <cell r="G24737" t="str">
            <v>Diatomite</v>
          </cell>
          <cell r="H24737" t="str">
            <v>No</v>
          </cell>
        </row>
        <row r="24738">
          <cell r="A24738" t="str">
            <v>0403043682</v>
          </cell>
          <cell r="B24738" t="str">
            <v>Sentinel Peak Resources California LLC</v>
          </cell>
          <cell r="C24738" t="str">
            <v>Steamflood</v>
          </cell>
          <cell r="D24738" t="str">
            <v>Cymric</v>
          </cell>
          <cell r="E24738" t="str">
            <v>Inland</v>
          </cell>
          <cell r="F24738" t="str">
            <v>Kern</v>
          </cell>
          <cell r="G24738" t="str">
            <v>Tulare</v>
          </cell>
          <cell r="H24738" t="str">
            <v>No</v>
          </cell>
        </row>
        <row r="24739">
          <cell r="A24739" t="str">
            <v>0403043683</v>
          </cell>
          <cell r="B24739" t="str">
            <v>Sentinel Peak Resources California LLC</v>
          </cell>
          <cell r="C24739" t="str">
            <v>Steamflood</v>
          </cell>
          <cell r="D24739" t="str">
            <v>Cymric</v>
          </cell>
          <cell r="E24739" t="str">
            <v>Inland</v>
          </cell>
          <cell r="F24739" t="str">
            <v>Kern</v>
          </cell>
          <cell r="G24739" t="str">
            <v>Tulare</v>
          </cell>
          <cell r="H24739" t="str">
            <v>No</v>
          </cell>
        </row>
        <row r="24740">
          <cell r="A24740" t="str">
            <v>0403043684</v>
          </cell>
          <cell r="B24740" t="str">
            <v>Sentinel Peak Resources California LLC</v>
          </cell>
          <cell r="C24740" t="str">
            <v>Steamflood</v>
          </cell>
          <cell r="D24740" t="str">
            <v>Cymric</v>
          </cell>
          <cell r="E24740" t="str">
            <v>Inland</v>
          </cell>
          <cell r="F24740" t="str">
            <v>Kern</v>
          </cell>
          <cell r="G24740" t="str">
            <v>Tulare</v>
          </cell>
          <cell r="H24740" t="str">
            <v>No</v>
          </cell>
        </row>
        <row r="24741">
          <cell r="A24741" t="str">
            <v>0403043685</v>
          </cell>
          <cell r="B24741" t="str">
            <v>Sentinel Peak Resources California LLC</v>
          </cell>
          <cell r="C24741" t="str">
            <v>Steamflood</v>
          </cell>
          <cell r="D24741" t="str">
            <v>Cymric</v>
          </cell>
          <cell r="E24741" t="str">
            <v>Inland</v>
          </cell>
          <cell r="F24741" t="str">
            <v>Kern</v>
          </cell>
          <cell r="G24741" t="str">
            <v>Tulare</v>
          </cell>
          <cell r="H24741" t="str">
            <v>No</v>
          </cell>
        </row>
        <row r="24742">
          <cell r="A24742" t="str">
            <v>0403043686</v>
          </cell>
          <cell r="B24742" t="str">
            <v>Sentinel Peak Resources California LLC</v>
          </cell>
          <cell r="C24742" t="str">
            <v>Steamflood</v>
          </cell>
          <cell r="D24742" t="str">
            <v>Cymric</v>
          </cell>
          <cell r="E24742" t="str">
            <v>Inland</v>
          </cell>
          <cell r="F24742" t="str">
            <v>Kern</v>
          </cell>
          <cell r="G24742" t="str">
            <v>Tulare</v>
          </cell>
          <cell r="H24742" t="str">
            <v>No</v>
          </cell>
        </row>
        <row r="24743">
          <cell r="A24743" t="str">
            <v>0403043687</v>
          </cell>
          <cell r="B24743" t="str">
            <v>Sentinel Peak Resources California LLC</v>
          </cell>
          <cell r="C24743" t="str">
            <v>Steamflood</v>
          </cell>
          <cell r="D24743" t="str">
            <v>Cymric</v>
          </cell>
          <cell r="E24743" t="str">
            <v>Inland</v>
          </cell>
          <cell r="F24743" t="str">
            <v>Kern</v>
          </cell>
          <cell r="G24743" t="str">
            <v>Tulare</v>
          </cell>
          <cell r="H24743" t="str">
            <v>No</v>
          </cell>
        </row>
        <row r="24744">
          <cell r="A24744" t="str">
            <v>0403043688</v>
          </cell>
          <cell r="B24744" t="str">
            <v>Sentinel Peak Resources California LLC</v>
          </cell>
          <cell r="C24744" t="str">
            <v>Steamflood</v>
          </cell>
          <cell r="D24744" t="str">
            <v>Cymric</v>
          </cell>
          <cell r="E24744" t="str">
            <v>Inland</v>
          </cell>
          <cell r="F24744" t="str">
            <v>Kern</v>
          </cell>
          <cell r="G24744" t="str">
            <v>Tulare</v>
          </cell>
          <cell r="H24744" t="str">
            <v>No</v>
          </cell>
        </row>
        <row r="24745">
          <cell r="A24745" t="str">
            <v>0403043698</v>
          </cell>
          <cell r="B24745" t="str">
            <v>California Resources Production Corporation</v>
          </cell>
          <cell r="C24745" t="str">
            <v>Steamflood</v>
          </cell>
          <cell r="D24745" t="str">
            <v>Kern Front</v>
          </cell>
          <cell r="E24745" t="str">
            <v>Inland</v>
          </cell>
          <cell r="F24745" t="str">
            <v>Kern</v>
          </cell>
          <cell r="G24745" t="str">
            <v>No Pool Breakdown, Etchegoin-Chanac</v>
          </cell>
          <cell r="H24745" t="str">
            <v>No</v>
          </cell>
        </row>
        <row r="24746">
          <cell r="A24746" t="str">
            <v>0403043701</v>
          </cell>
          <cell r="B24746" t="str">
            <v>California Resources Production Corporation</v>
          </cell>
          <cell r="C24746" t="str">
            <v>Water Disposal</v>
          </cell>
          <cell r="D24746" t="str">
            <v>Shafter, North</v>
          </cell>
          <cell r="E24746" t="str">
            <v>Inland</v>
          </cell>
          <cell r="F24746" t="str">
            <v>Kern</v>
          </cell>
          <cell r="G24746" t="str">
            <v>San Joaquin/Etchegoin, No Pool Breakdown, No Pool Breakdown</v>
          </cell>
          <cell r="H24746" t="str">
            <v>No</v>
          </cell>
        </row>
        <row r="24747">
          <cell r="A24747" t="str">
            <v>0403043702</v>
          </cell>
          <cell r="B24747" t="str">
            <v>California Resources Production Corporation</v>
          </cell>
          <cell r="C24747" t="str">
            <v>Water Disposal</v>
          </cell>
          <cell r="D24747" t="str">
            <v>Shafter, North</v>
          </cell>
          <cell r="E24747" t="str">
            <v>Inland</v>
          </cell>
          <cell r="F24747" t="str">
            <v>Kern</v>
          </cell>
          <cell r="G24747" t="str">
            <v>San Joaquin/Etchegoin</v>
          </cell>
          <cell r="H24747" t="str">
            <v>No</v>
          </cell>
        </row>
        <row r="24748">
          <cell r="A24748" t="str">
            <v>0403043720</v>
          </cell>
          <cell r="B24748" t="str">
            <v>California Resources Elk Hills, LLC</v>
          </cell>
          <cell r="C24748" t="str">
            <v>Oil &amp; Gas</v>
          </cell>
          <cell r="D24748" t="str">
            <v>Elk Hills</v>
          </cell>
          <cell r="E24748" t="str">
            <v>Inland</v>
          </cell>
          <cell r="F24748" t="str">
            <v>Kern</v>
          </cell>
          <cell r="G24748" t="str">
            <v>Upper (Undifferentiated)</v>
          </cell>
          <cell r="H24748" t="str">
            <v>No</v>
          </cell>
        </row>
        <row r="24749">
          <cell r="A24749" t="str">
            <v>0403043735</v>
          </cell>
          <cell r="B24749" t="str">
            <v>California Resources Elk Hills, LLC</v>
          </cell>
          <cell r="C24749" t="str">
            <v>Oil &amp; Gas</v>
          </cell>
          <cell r="D24749" t="str">
            <v>Elk Hills</v>
          </cell>
          <cell r="E24749" t="str">
            <v>Inland</v>
          </cell>
          <cell r="F24749" t="str">
            <v>Kern</v>
          </cell>
          <cell r="G24749" t="str">
            <v>Upper (Undifferentiated)</v>
          </cell>
          <cell r="H24749" t="str">
            <v>No</v>
          </cell>
        </row>
        <row r="24750">
          <cell r="A24750" t="str">
            <v>0403043744</v>
          </cell>
          <cell r="B24750" t="str">
            <v>Aera Energy LLC</v>
          </cell>
          <cell r="C24750" t="str">
            <v>Oil &amp; Gas</v>
          </cell>
          <cell r="D24750" t="str">
            <v>Belridge, South</v>
          </cell>
          <cell r="E24750" t="str">
            <v>Inland</v>
          </cell>
          <cell r="F24750" t="str">
            <v>Kern</v>
          </cell>
          <cell r="G24750" t="str">
            <v>Tulare</v>
          </cell>
          <cell r="H24750" t="str">
            <v>No</v>
          </cell>
        </row>
        <row r="24751">
          <cell r="A24751" t="str">
            <v>0403043746</v>
          </cell>
          <cell r="B24751" t="str">
            <v>California Resources Production Corporation</v>
          </cell>
          <cell r="C24751" t="str">
            <v>Waterflood</v>
          </cell>
          <cell r="D24751" t="str">
            <v>Tejon</v>
          </cell>
          <cell r="E24751" t="str">
            <v>Inland</v>
          </cell>
          <cell r="F24751" t="str">
            <v>Kern</v>
          </cell>
          <cell r="G24751" t="str">
            <v>Transition</v>
          </cell>
          <cell r="H24751" t="str">
            <v>No</v>
          </cell>
        </row>
        <row r="24752">
          <cell r="A24752" t="str">
            <v>0403043757</v>
          </cell>
          <cell r="B24752" t="str">
            <v>Aera Energy LLC</v>
          </cell>
          <cell r="C24752" t="str">
            <v>Steamflood</v>
          </cell>
          <cell r="D24752" t="str">
            <v>Belridge, South</v>
          </cell>
          <cell r="E24752" t="str">
            <v>Inland</v>
          </cell>
          <cell r="F24752" t="str">
            <v>Kern</v>
          </cell>
          <cell r="G24752" t="str">
            <v>Diatomite</v>
          </cell>
          <cell r="H24752" t="str">
            <v>No</v>
          </cell>
        </row>
        <row r="24753">
          <cell r="A24753" t="str">
            <v>0403043758</v>
          </cell>
          <cell r="B24753" t="str">
            <v>Aera Energy LLC</v>
          </cell>
          <cell r="C24753" t="str">
            <v>Steamflood</v>
          </cell>
          <cell r="D24753" t="str">
            <v>Belridge, South</v>
          </cell>
          <cell r="E24753" t="str">
            <v>Inland</v>
          </cell>
          <cell r="F24753" t="str">
            <v>Kern</v>
          </cell>
          <cell r="G24753" t="str">
            <v>Diatomite</v>
          </cell>
          <cell r="H24753" t="str">
            <v>No</v>
          </cell>
        </row>
        <row r="24754">
          <cell r="A24754" t="str">
            <v>0403043766</v>
          </cell>
          <cell r="B24754" t="str">
            <v>California Resources Production Corporation</v>
          </cell>
          <cell r="C24754" t="str">
            <v>Oil &amp; Gas</v>
          </cell>
          <cell r="D24754" t="str">
            <v>Shafter, North</v>
          </cell>
          <cell r="E24754" t="str">
            <v>Inland</v>
          </cell>
          <cell r="F24754" t="str">
            <v>Kern</v>
          </cell>
          <cell r="G24754" t="str">
            <v>McClure</v>
          </cell>
          <cell r="H24754" t="str">
            <v>No</v>
          </cell>
        </row>
        <row r="24755">
          <cell r="A24755" t="str">
            <v>0403043783</v>
          </cell>
          <cell r="B24755" t="str">
            <v>Aera Energy LLC</v>
          </cell>
          <cell r="C24755" t="str">
            <v>Oil &amp; Gas</v>
          </cell>
          <cell r="D24755" t="str">
            <v>Belridge, South</v>
          </cell>
          <cell r="E24755" t="str">
            <v>Inland</v>
          </cell>
          <cell r="F24755" t="str">
            <v>Kern</v>
          </cell>
          <cell r="G24755" t="str">
            <v>Diatomite</v>
          </cell>
          <cell r="H24755" t="str">
            <v>No</v>
          </cell>
        </row>
        <row r="24756">
          <cell r="A24756" t="str">
            <v>0403043785</v>
          </cell>
          <cell r="B24756" t="str">
            <v>Aera Energy LLC</v>
          </cell>
          <cell r="C24756" t="str">
            <v>Oil &amp; Gas</v>
          </cell>
          <cell r="D24756" t="str">
            <v>Belridge, South</v>
          </cell>
          <cell r="E24756" t="str">
            <v>Inland</v>
          </cell>
          <cell r="F24756" t="str">
            <v>Kern</v>
          </cell>
          <cell r="G24756" t="str">
            <v>Diatomite</v>
          </cell>
          <cell r="H24756" t="str">
            <v>No</v>
          </cell>
        </row>
        <row r="24757">
          <cell r="A24757" t="str">
            <v>0403043795</v>
          </cell>
          <cell r="B24757" t="str">
            <v>California Resources Elk Hills, LLC</v>
          </cell>
          <cell r="C24757" t="str">
            <v>Oil &amp; Gas</v>
          </cell>
          <cell r="D24757" t="str">
            <v>Elk Hills</v>
          </cell>
          <cell r="E24757" t="str">
            <v>Inland</v>
          </cell>
          <cell r="F24757" t="str">
            <v>Kern</v>
          </cell>
          <cell r="G24757" t="str">
            <v>Stevens (29R)</v>
          </cell>
          <cell r="H24757" t="str">
            <v>No</v>
          </cell>
        </row>
        <row r="24758">
          <cell r="A24758" t="str">
            <v>0403043798</v>
          </cell>
          <cell r="B24758" t="str">
            <v>California Resources Production Corporation</v>
          </cell>
          <cell r="C24758" t="str">
            <v>Oil &amp; Gas</v>
          </cell>
          <cell r="D24758" t="str">
            <v>Kern Front</v>
          </cell>
          <cell r="E24758" t="str">
            <v>Inland</v>
          </cell>
          <cell r="F24758" t="str">
            <v>Kern</v>
          </cell>
          <cell r="G24758" t="str">
            <v>No Pool Breakdown</v>
          </cell>
          <cell r="H24758" t="str">
            <v>No</v>
          </cell>
        </row>
        <row r="24759">
          <cell r="A24759" t="str">
            <v>0403043800</v>
          </cell>
          <cell r="B24759" t="str">
            <v>California Resources Production Corporation</v>
          </cell>
          <cell r="C24759" t="str">
            <v>Oil &amp; Gas</v>
          </cell>
          <cell r="D24759" t="str">
            <v>Kern Front</v>
          </cell>
          <cell r="E24759" t="str">
            <v>Inland</v>
          </cell>
          <cell r="F24759" t="str">
            <v>Kern</v>
          </cell>
          <cell r="G24759" t="str">
            <v>No Pool Breakdown</v>
          </cell>
          <cell r="H24759" t="str">
            <v>No</v>
          </cell>
        </row>
        <row r="24760">
          <cell r="A24760" t="str">
            <v>0403043803</v>
          </cell>
          <cell r="B24760" t="str">
            <v>California Resources Production Corporation</v>
          </cell>
          <cell r="C24760" t="str">
            <v>Oil &amp; Gas</v>
          </cell>
          <cell r="D24760" t="str">
            <v>Kern Front</v>
          </cell>
          <cell r="E24760" t="str">
            <v>Inland</v>
          </cell>
          <cell r="F24760" t="str">
            <v>Kern</v>
          </cell>
          <cell r="G24760" t="str">
            <v>No Pool Breakdown</v>
          </cell>
          <cell r="H24760" t="str">
            <v>No</v>
          </cell>
        </row>
        <row r="24761">
          <cell r="A24761" t="str">
            <v>0403043805</v>
          </cell>
          <cell r="B24761" t="str">
            <v>California Resources Production Corporation</v>
          </cell>
          <cell r="C24761" t="str">
            <v>Oil &amp; Gas</v>
          </cell>
          <cell r="D24761" t="str">
            <v>Kern Front</v>
          </cell>
          <cell r="E24761" t="str">
            <v>Inland</v>
          </cell>
          <cell r="F24761" t="str">
            <v>Kern</v>
          </cell>
          <cell r="G24761" t="str">
            <v>No Pool Breakdown</v>
          </cell>
          <cell r="H24761" t="str">
            <v>No</v>
          </cell>
        </row>
        <row r="24762">
          <cell r="A24762" t="str">
            <v>0403043806</v>
          </cell>
          <cell r="B24762" t="str">
            <v>California Resources Production Corporation</v>
          </cell>
          <cell r="C24762" t="str">
            <v>Oil &amp; Gas</v>
          </cell>
          <cell r="D24762" t="str">
            <v>Kern Front</v>
          </cell>
          <cell r="E24762" t="str">
            <v>Inland</v>
          </cell>
          <cell r="F24762" t="str">
            <v>Kern</v>
          </cell>
          <cell r="G24762" t="str">
            <v>No Pool Breakdown</v>
          </cell>
          <cell r="H24762" t="str">
            <v>No</v>
          </cell>
        </row>
        <row r="24763">
          <cell r="A24763" t="str">
            <v>0403043809</v>
          </cell>
          <cell r="B24763" t="str">
            <v>California Resources Production Corporation</v>
          </cell>
          <cell r="C24763" t="str">
            <v>Oil &amp; Gas</v>
          </cell>
          <cell r="D24763" t="str">
            <v>Kern Front</v>
          </cell>
          <cell r="E24763" t="str">
            <v>Inland</v>
          </cell>
          <cell r="F24763" t="str">
            <v>Kern</v>
          </cell>
          <cell r="G24763" t="str">
            <v>No Pool Breakdown</v>
          </cell>
          <cell r="H24763" t="str">
            <v>No</v>
          </cell>
        </row>
        <row r="24764">
          <cell r="A24764" t="str">
            <v>0403043814</v>
          </cell>
          <cell r="B24764" t="str">
            <v>California Resources Elk Hills, LLC</v>
          </cell>
          <cell r="C24764" t="str">
            <v>Oil &amp; Gas</v>
          </cell>
          <cell r="D24764" t="str">
            <v>Elk Hills</v>
          </cell>
          <cell r="E24764" t="str">
            <v>Inland</v>
          </cell>
          <cell r="F24764" t="str">
            <v>Kern</v>
          </cell>
          <cell r="G24764" t="str">
            <v>Upper (Undifferentiated)</v>
          </cell>
          <cell r="H24764" t="str">
            <v>No</v>
          </cell>
        </row>
        <row r="24765">
          <cell r="A24765" t="str">
            <v>0403043822</v>
          </cell>
          <cell r="B24765" t="str">
            <v>Vaquero Energy, Inc.</v>
          </cell>
          <cell r="C24765" t="str">
            <v>Oil &amp; Gas</v>
          </cell>
          <cell r="D24765" t="str">
            <v>Edison</v>
          </cell>
          <cell r="E24765" t="str">
            <v>Inland</v>
          </cell>
          <cell r="F24765" t="str">
            <v>Kern</v>
          </cell>
          <cell r="G24765" t="str">
            <v>No Pool Breakdown</v>
          </cell>
          <cell r="H24765" t="str">
            <v>No</v>
          </cell>
        </row>
        <row r="24766">
          <cell r="A24766" t="str">
            <v>0403043823</v>
          </cell>
          <cell r="B24766" t="str">
            <v>California Resources Production Corporation</v>
          </cell>
          <cell r="C24766" t="str">
            <v>Oil &amp; Gas</v>
          </cell>
          <cell r="D24766" t="str">
            <v>Shafter, North</v>
          </cell>
          <cell r="E24766" t="str">
            <v>Inland</v>
          </cell>
          <cell r="F24766" t="str">
            <v>Kern</v>
          </cell>
          <cell r="G24766" t="str">
            <v>McClure</v>
          </cell>
          <cell r="H24766" t="str">
            <v>Yes</v>
          </cell>
        </row>
        <row r="24767">
          <cell r="A24767" t="str">
            <v>0403043824</v>
          </cell>
          <cell r="B24767" t="str">
            <v>California Resources Elk Hills, LLC</v>
          </cell>
          <cell r="C24767" t="str">
            <v>Oil &amp; Gas</v>
          </cell>
          <cell r="D24767" t="str">
            <v>Buena Vista</v>
          </cell>
          <cell r="E24767" t="str">
            <v>Inland</v>
          </cell>
          <cell r="F24767" t="str">
            <v>Kern</v>
          </cell>
          <cell r="G24767" t="str">
            <v>No Pool Breakdown</v>
          </cell>
          <cell r="H24767" t="str">
            <v>No</v>
          </cell>
        </row>
        <row r="24768">
          <cell r="A24768" t="str">
            <v>0403043827</v>
          </cell>
          <cell r="B24768" t="str">
            <v>Sentinel Peak Resources California LLC</v>
          </cell>
          <cell r="C24768" t="str">
            <v>Oil &amp; Gas</v>
          </cell>
          <cell r="D24768" t="str">
            <v>Cymric</v>
          </cell>
          <cell r="E24768" t="str">
            <v>Inland</v>
          </cell>
          <cell r="F24768" t="str">
            <v>Kern</v>
          </cell>
          <cell r="G24768" t="str">
            <v>Tulare</v>
          </cell>
          <cell r="H24768" t="str">
            <v>No</v>
          </cell>
        </row>
        <row r="24769">
          <cell r="A24769" t="str">
            <v>0403043829</v>
          </cell>
          <cell r="B24769" t="str">
            <v>Sentinel Peak Resources California LLC</v>
          </cell>
          <cell r="C24769" t="str">
            <v>Oil &amp; Gas</v>
          </cell>
          <cell r="D24769" t="str">
            <v>Cymric</v>
          </cell>
          <cell r="E24769" t="str">
            <v>Inland</v>
          </cell>
          <cell r="F24769" t="str">
            <v>Kern</v>
          </cell>
          <cell r="G24769" t="str">
            <v>Tulare</v>
          </cell>
          <cell r="H24769" t="str">
            <v>No</v>
          </cell>
        </row>
        <row r="24770">
          <cell r="A24770" t="str">
            <v>0403043830</v>
          </cell>
          <cell r="B24770" t="str">
            <v>Sentinel Peak Resources California LLC</v>
          </cell>
          <cell r="C24770" t="str">
            <v>Oil &amp; Gas</v>
          </cell>
          <cell r="D24770" t="str">
            <v>Cymric</v>
          </cell>
          <cell r="E24770" t="str">
            <v>Inland</v>
          </cell>
          <cell r="F24770" t="str">
            <v>Kern</v>
          </cell>
          <cell r="G24770" t="str">
            <v>Tulare</v>
          </cell>
          <cell r="H24770" t="str">
            <v>No</v>
          </cell>
        </row>
        <row r="24771">
          <cell r="A24771" t="str">
            <v>0403043831</v>
          </cell>
          <cell r="B24771" t="str">
            <v>Sentinel Peak Resources California LLC</v>
          </cell>
          <cell r="C24771" t="str">
            <v>Oil &amp; Gas</v>
          </cell>
          <cell r="D24771" t="str">
            <v>Cymric</v>
          </cell>
          <cell r="E24771" t="str">
            <v>Inland</v>
          </cell>
          <cell r="F24771" t="str">
            <v>Kern</v>
          </cell>
          <cell r="G24771" t="str">
            <v>Tulare</v>
          </cell>
          <cell r="H24771" t="str">
            <v>No</v>
          </cell>
        </row>
        <row r="24772">
          <cell r="A24772" t="str">
            <v>0403043832</v>
          </cell>
          <cell r="B24772" t="str">
            <v>Sentinel Peak Resources California LLC</v>
          </cell>
          <cell r="C24772" t="str">
            <v>Oil &amp; Gas</v>
          </cell>
          <cell r="D24772" t="str">
            <v>Cymric</v>
          </cell>
          <cell r="E24772" t="str">
            <v>Inland</v>
          </cell>
          <cell r="F24772" t="str">
            <v>Kern</v>
          </cell>
          <cell r="G24772" t="str">
            <v>Tulare</v>
          </cell>
          <cell r="H24772" t="str">
            <v>No</v>
          </cell>
        </row>
        <row r="24773">
          <cell r="A24773" t="str">
            <v>0403043833</v>
          </cell>
          <cell r="B24773" t="str">
            <v>Sentinel Peak Resources California LLC</v>
          </cell>
          <cell r="C24773" t="str">
            <v>Oil &amp; Gas</v>
          </cell>
          <cell r="D24773" t="str">
            <v>Cymric</v>
          </cell>
          <cell r="E24773" t="str">
            <v>Inland</v>
          </cell>
          <cell r="F24773" t="str">
            <v>Kern</v>
          </cell>
          <cell r="G24773" t="str">
            <v>Tulare</v>
          </cell>
          <cell r="H24773" t="str">
            <v>No</v>
          </cell>
        </row>
        <row r="24774">
          <cell r="A24774" t="str">
            <v>0403043837</v>
          </cell>
          <cell r="B24774" t="str">
            <v>Aera Energy LLC</v>
          </cell>
          <cell r="C24774" t="str">
            <v>Multi-Purpose</v>
          </cell>
          <cell r="D24774" t="str">
            <v>Midway-Sunset</v>
          </cell>
          <cell r="E24774" t="str">
            <v>Inland</v>
          </cell>
          <cell r="F24774" t="str">
            <v>Kern</v>
          </cell>
          <cell r="G24774" t="str">
            <v>Observation, No Pool Breakdown, Monarch</v>
          </cell>
          <cell r="H24774" t="str">
            <v>No</v>
          </cell>
        </row>
        <row r="24775">
          <cell r="A24775" t="str">
            <v>0403043839</v>
          </cell>
          <cell r="B24775" t="str">
            <v>Aera Energy LLC</v>
          </cell>
          <cell r="C24775" t="str">
            <v>Steamflood</v>
          </cell>
          <cell r="D24775" t="str">
            <v>Midway-Sunset</v>
          </cell>
          <cell r="E24775" t="str">
            <v>Inland</v>
          </cell>
          <cell r="F24775" t="str">
            <v>Kern</v>
          </cell>
          <cell r="G24775" t="str">
            <v>Tulare, No Pool Breakdown</v>
          </cell>
          <cell r="H24775" t="str">
            <v>No</v>
          </cell>
        </row>
        <row r="24776">
          <cell r="A24776" t="str">
            <v>0403043843</v>
          </cell>
          <cell r="B24776" t="str">
            <v>Berry Petroleum Company, LLC</v>
          </cell>
          <cell r="C24776" t="str">
            <v>Oil &amp; Gas</v>
          </cell>
          <cell r="D24776" t="str">
            <v>Midway-Sunset</v>
          </cell>
          <cell r="E24776" t="str">
            <v>Inland</v>
          </cell>
          <cell r="F24776" t="str">
            <v>Kern</v>
          </cell>
          <cell r="G24776" t="str">
            <v>No Pool Breakdown</v>
          </cell>
          <cell r="H24776" t="str">
            <v>No</v>
          </cell>
        </row>
        <row r="24777">
          <cell r="A24777" t="str">
            <v>0403043857</v>
          </cell>
          <cell r="B24777" t="str">
            <v>California Resources Production Corporation</v>
          </cell>
          <cell r="C24777" t="str">
            <v>Oil &amp; Gas</v>
          </cell>
          <cell r="D24777" t="str">
            <v>Devils Den</v>
          </cell>
          <cell r="E24777" t="str">
            <v>Inland</v>
          </cell>
          <cell r="F24777" t="str">
            <v>Kern</v>
          </cell>
          <cell r="G24777" t="str">
            <v>NULL</v>
          </cell>
          <cell r="H24777" t="str">
            <v>Yes</v>
          </cell>
        </row>
        <row r="24778">
          <cell r="A24778" t="str">
            <v>0403043859</v>
          </cell>
          <cell r="B24778" t="str">
            <v>Chevron U.S.A. Inc.</v>
          </cell>
          <cell r="C24778" t="str">
            <v>Steamflood</v>
          </cell>
          <cell r="D24778" t="str">
            <v>Kern River</v>
          </cell>
          <cell r="E24778" t="str">
            <v>Inland</v>
          </cell>
          <cell r="F24778" t="str">
            <v>Kern</v>
          </cell>
          <cell r="G24778" t="str">
            <v>Kern River</v>
          </cell>
          <cell r="H24778" t="str">
            <v>No</v>
          </cell>
        </row>
        <row r="24779">
          <cell r="A24779" t="str">
            <v>0403043860</v>
          </cell>
          <cell r="B24779" t="str">
            <v>Chevron U.S.A. Inc.</v>
          </cell>
          <cell r="C24779" t="str">
            <v>Steamflood</v>
          </cell>
          <cell r="D24779" t="str">
            <v>Kern River</v>
          </cell>
          <cell r="E24779" t="str">
            <v>Inland</v>
          </cell>
          <cell r="F24779" t="str">
            <v>Kern</v>
          </cell>
          <cell r="G24779" t="str">
            <v>Kern River</v>
          </cell>
          <cell r="H24779" t="str">
            <v>No</v>
          </cell>
        </row>
        <row r="24780">
          <cell r="A24780" t="str">
            <v>0403043861</v>
          </cell>
          <cell r="B24780" t="str">
            <v>Chevron U.S.A. Inc.</v>
          </cell>
          <cell r="C24780" t="str">
            <v>Steamflood</v>
          </cell>
          <cell r="D24780" t="str">
            <v>Kern River</v>
          </cell>
          <cell r="E24780" t="str">
            <v>Inland</v>
          </cell>
          <cell r="F24780" t="str">
            <v>Kern</v>
          </cell>
          <cell r="G24780" t="str">
            <v>Kern River</v>
          </cell>
          <cell r="H24780" t="str">
            <v>No</v>
          </cell>
        </row>
        <row r="24781">
          <cell r="A24781" t="str">
            <v>0403043862</v>
          </cell>
          <cell r="B24781" t="str">
            <v>Chevron U.S.A. Inc.</v>
          </cell>
          <cell r="C24781" t="str">
            <v>Steamflood</v>
          </cell>
          <cell r="D24781" t="str">
            <v>Kern River</v>
          </cell>
          <cell r="E24781" t="str">
            <v>Inland</v>
          </cell>
          <cell r="F24781" t="str">
            <v>Kern</v>
          </cell>
          <cell r="G24781" t="str">
            <v>Kern River</v>
          </cell>
          <cell r="H24781" t="str">
            <v>No</v>
          </cell>
        </row>
        <row r="24782">
          <cell r="A24782" t="str">
            <v>0403043866</v>
          </cell>
          <cell r="B24782" t="str">
            <v>Aera Energy LLC</v>
          </cell>
          <cell r="C24782" t="str">
            <v>Waterflood</v>
          </cell>
          <cell r="D24782" t="str">
            <v>Belridge, South</v>
          </cell>
          <cell r="E24782" t="str">
            <v>Inland</v>
          </cell>
          <cell r="F24782" t="str">
            <v>Kern</v>
          </cell>
          <cell r="G24782" t="str">
            <v>Diatomite</v>
          </cell>
          <cell r="H24782" t="str">
            <v>No</v>
          </cell>
        </row>
        <row r="24783">
          <cell r="A24783" t="str">
            <v>0403043878</v>
          </cell>
          <cell r="B24783" t="str">
            <v>Rare Petro Exploration, LLC</v>
          </cell>
          <cell r="C24783" t="str">
            <v>Oil &amp; Gas</v>
          </cell>
          <cell r="D24783" t="str">
            <v>Round Mountain</v>
          </cell>
          <cell r="E24783" t="str">
            <v>Inland</v>
          </cell>
          <cell r="F24783" t="str">
            <v>Kern</v>
          </cell>
          <cell r="G24783" t="str">
            <v>No Pool Breakdown</v>
          </cell>
          <cell r="H24783" t="str">
            <v>No</v>
          </cell>
        </row>
        <row r="24784">
          <cell r="A24784" t="str">
            <v>0403043887</v>
          </cell>
          <cell r="B24784" t="str">
            <v>Vaquero Energy, Inc.</v>
          </cell>
          <cell r="C24784" t="str">
            <v>Oil &amp; Gas</v>
          </cell>
          <cell r="D24784" t="str">
            <v>Monument Junction</v>
          </cell>
          <cell r="E24784" t="str">
            <v>Inland</v>
          </cell>
          <cell r="F24784" t="str">
            <v>Kern</v>
          </cell>
          <cell r="G24784" t="str">
            <v>Tulare, Antelope</v>
          </cell>
          <cell r="H24784" t="str">
            <v>Yes</v>
          </cell>
        </row>
        <row r="24785">
          <cell r="A24785" t="str">
            <v>0403043911</v>
          </cell>
          <cell r="B24785" t="str">
            <v>Chevron U.S.A. Inc.</v>
          </cell>
          <cell r="C24785" t="str">
            <v>Oil &amp; Gas</v>
          </cell>
          <cell r="D24785" t="str">
            <v>Lost Hills</v>
          </cell>
          <cell r="E24785" t="str">
            <v>Inland</v>
          </cell>
          <cell r="F24785" t="str">
            <v>Kern</v>
          </cell>
          <cell r="G24785" t="str">
            <v>Etchegoin</v>
          </cell>
          <cell r="H24785" t="str">
            <v>No</v>
          </cell>
        </row>
        <row r="24786">
          <cell r="A24786" t="str">
            <v>0403043915</v>
          </cell>
          <cell r="B24786" t="str">
            <v>Chevron U.S.A. Inc.</v>
          </cell>
          <cell r="C24786" t="str">
            <v>Oil &amp; Gas</v>
          </cell>
          <cell r="D24786" t="str">
            <v>Lost Hills</v>
          </cell>
          <cell r="E24786" t="str">
            <v>Inland</v>
          </cell>
          <cell r="F24786" t="str">
            <v>Kern</v>
          </cell>
          <cell r="G24786" t="str">
            <v>Etchegoin</v>
          </cell>
          <cell r="H24786" t="str">
            <v>No</v>
          </cell>
        </row>
        <row r="24787">
          <cell r="A24787" t="str">
            <v>0403043916</v>
          </cell>
          <cell r="B24787" t="str">
            <v>Chevron U.S.A. Inc.</v>
          </cell>
          <cell r="C24787" t="str">
            <v>Oil &amp; Gas</v>
          </cell>
          <cell r="D24787" t="str">
            <v>Lost Hills</v>
          </cell>
          <cell r="E24787" t="str">
            <v>Inland</v>
          </cell>
          <cell r="F24787" t="str">
            <v>Kern</v>
          </cell>
          <cell r="G24787" t="str">
            <v>Etchegoin</v>
          </cell>
          <cell r="H24787" t="str">
            <v>No</v>
          </cell>
        </row>
        <row r="24788">
          <cell r="A24788" t="str">
            <v>0403043928</v>
          </cell>
          <cell r="B24788" t="str">
            <v>California Resources Production Corporation</v>
          </cell>
          <cell r="C24788" t="str">
            <v>Water Disposal</v>
          </cell>
          <cell r="D24788" t="str">
            <v>Shafter, North</v>
          </cell>
          <cell r="E24788" t="str">
            <v>Inland</v>
          </cell>
          <cell r="F24788" t="str">
            <v>Kern</v>
          </cell>
          <cell r="G24788" t="str">
            <v>San Joaquin/Etchegoin, Etchegoin</v>
          </cell>
          <cell r="H24788" t="str">
            <v>No</v>
          </cell>
        </row>
        <row r="24789">
          <cell r="A24789" t="str">
            <v>0403043929</v>
          </cell>
          <cell r="B24789" t="str">
            <v>California Resources Production Corporation</v>
          </cell>
          <cell r="C24789" t="str">
            <v>Water Disposal</v>
          </cell>
          <cell r="D24789" t="str">
            <v>Shafter, North</v>
          </cell>
          <cell r="E24789" t="str">
            <v>Inland</v>
          </cell>
          <cell r="F24789" t="str">
            <v>Kern</v>
          </cell>
          <cell r="G24789" t="str">
            <v>San Joaquin/Etchegoin</v>
          </cell>
          <cell r="H24789" t="str">
            <v>No</v>
          </cell>
        </row>
        <row r="24790">
          <cell r="A24790" t="str">
            <v>0403043933</v>
          </cell>
          <cell r="B24790" t="str">
            <v>Chevron U.S.A. Inc.</v>
          </cell>
          <cell r="C24790" t="str">
            <v>Oil &amp; Gas</v>
          </cell>
          <cell r="D24790" t="str">
            <v>Kern River</v>
          </cell>
          <cell r="E24790" t="str">
            <v>Inland</v>
          </cell>
          <cell r="F24790" t="str">
            <v>Kern</v>
          </cell>
          <cell r="G24790" t="str">
            <v>Kern River</v>
          </cell>
          <cell r="H24790" t="str">
            <v>No</v>
          </cell>
        </row>
        <row r="24791">
          <cell r="A24791" t="str">
            <v>0403043936</v>
          </cell>
          <cell r="B24791" t="str">
            <v>Berry Petroleum Company, LLC</v>
          </cell>
          <cell r="C24791" t="str">
            <v>Oil &amp; Gas</v>
          </cell>
          <cell r="D24791" t="str">
            <v>Belridge, South</v>
          </cell>
          <cell r="E24791" t="str">
            <v>Inland</v>
          </cell>
          <cell r="F24791" t="str">
            <v>Kern</v>
          </cell>
          <cell r="G24791" t="str">
            <v>Tulare, Diatomite</v>
          </cell>
          <cell r="H24791" t="str">
            <v>No</v>
          </cell>
        </row>
        <row r="24792">
          <cell r="A24792" t="str">
            <v>0403043939</v>
          </cell>
          <cell r="B24792" t="str">
            <v>Rare Petro Exploration, LLC</v>
          </cell>
          <cell r="C24792" t="str">
            <v>Oil &amp; Gas</v>
          </cell>
          <cell r="D24792" t="str">
            <v>Round Mountain</v>
          </cell>
          <cell r="E24792" t="str">
            <v>Inland</v>
          </cell>
          <cell r="F24792" t="str">
            <v>Kern</v>
          </cell>
          <cell r="G24792" t="str">
            <v>Walker, No Pool Breakdown</v>
          </cell>
          <cell r="H24792" t="str">
            <v>Yes</v>
          </cell>
        </row>
        <row r="24793">
          <cell r="A24793" t="str">
            <v>0403043948</v>
          </cell>
          <cell r="B24793" t="str">
            <v>California Resources Production Corporation</v>
          </cell>
          <cell r="C24793" t="str">
            <v>Oil &amp; Gas</v>
          </cell>
          <cell r="D24793" t="str">
            <v>Shafter, North</v>
          </cell>
          <cell r="E24793" t="str">
            <v>Inland</v>
          </cell>
          <cell r="F24793" t="str">
            <v>Kern</v>
          </cell>
          <cell r="G24793" t="str">
            <v>McClure</v>
          </cell>
          <cell r="H24793" t="str">
            <v>Yes</v>
          </cell>
        </row>
        <row r="24794">
          <cell r="A24794" t="str">
            <v>0403043949</v>
          </cell>
          <cell r="B24794" t="str">
            <v>Chevron U.S.A. Inc.</v>
          </cell>
          <cell r="C24794" t="str">
            <v>Steamflood</v>
          </cell>
          <cell r="D24794" t="str">
            <v>Kern River</v>
          </cell>
          <cell r="E24794" t="str">
            <v>Inland</v>
          </cell>
          <cell r="F24794" t="str">
            <v>Kern</v>
          </cell>
          <cell r="G24794" t="str">
            <v>Kern River</v>
          </cell>
          <cell r="H24794" t="str">
            <v>No</v>
          </cell>
        </row>
        <row r="24795">
          <cell r="A24795" t="str">
            <v>0403043950</v>
          </cell>
          <cell r="B24795" t="str">
            <v>Chevron U.S.A. Inc.</v>
          </cell>
          <cell r="C24795" t="str">
            <v>Steamflood</v>
          </cell>
          <cell r="D24795" t="str">
            <v>Kern River</v>
          </cell>
          <cell r="E24795" t="str">
            <v>Inland</v>
          </cell>
          <cell r="F24795" t="str">
            <v>Kern</v>
          </cell>
          <cell r="G24795" t="str">
            <v>Kern River</v>
          </cell>
          <cell r="H24795" t="str">
            <v>No</v>
          </cell>
        </row>
        <row r="24796">
          <cell r="A24796" t="str">
            <v>0403043951</v>
          </cell>
          <cell r="B24796" t="str">
            <v>Chevron U.S.A. Inc.</v>
          </cell>
          <cell r="C24796" t="str">
            <v>Oil &amp; Gas</v>
          </cell>
          <cell r="D24796" t="str">
            <v>Kern River</v>
          </cell>
          <cell r="E24796" t="str">
            <v>Inland</v>
          </cell>
          <cell r="F24796" t="str">
            <v>Kern</v>
          </cell>
          <cell r="G24796" t="str">
            <v>Kern River</v>
          </cell>
          <cell r="H24796" t="str">
            <v>No</v>
          </cell>
        </row>
        <row r="24797">
          <cell r="A24797" t="str">
            <v>0403043952</v>
          </cell>
          <cell r="B24797" t="str">
            <v>Chevron U.S.A. Inc.</v>
          </cell>
          <cell r="C24797" t="str">
            <v>Steamflood</v>
          </cell>
          <cell r="D24797" t="str">
            <v>Kern River</v>
          </cell>
          <cell r="E24797" t="str">
            <v>Inland</v>
          </cell>
          <cell r="F24797" t="str">
            <v>Kern</v>
          </cell>
          <cell r="G24797" t="str">
            <v>Kern River</v>
          </cell>
          <cell r="H24797" t="str">
            <v>No</v>
          </cell>
        </row>
        <row r="24798">
          <cell r="A24798" t="str">
            <v>0403043954</v>
          </cell>
          <cell r="B24798" t="str">
            <v>Chevron U.S.A. Inc.</v>
          </cell>
          <cell r="C24798" t="str">
            <v>Steamflood</v>
          </cell>
          <cell r="D24798" t="str">
            <v>Kern River</v>
          </cell>
          <cell r="E24798" t="str">
            <v>Inland</v>
          </cell>
          <cell r="F24798" t="str">
            <v>Kern</v>
          </cell>
          <cell r="G24798" t="str">
            <v>Kern River</v>
          </cell>
          <cell r="H24798" t="str">
            <v>No</v>
          </cell>
        </row>
        <row r="24799">
          <cell r="A24799" t="str">
            <v>0403043956</v>
          </cell>
          <cell r="B24799" t="str">
            <v>Chevron U.S.A. Inc.</v>
          </cell>
          <cell r="C24799" t="str">
            <v>Steamflood</v>
          </cell>
          <cell r="D24799" t="str">
            <v>Kern River</v>
          </cell>
          <cell r="E24799" t="str">
            <v>Inland</v>
          </cell>
          <cell r="F24799" t="str">
            <v>Kern</v>
          </cell>
          <cell r="G24799" t="str">
            <v>Kern River</v>
          </cell>
          <cell r="H24799" t="str">
            <v>No</v>
          </cell>
        </row>
        <row r="24800">
          <cell r="A24800" t="str">
            <v>0403043960</v>
          </cell>
          <cell r="B24800" t="str">
            <v>Aera Energy LLC</v>
          </cell>
          <cell r="C24800" t="str">
            <v>Waterflood</v>
          </cell>
          <cell r="D24800" t="str">
            <v>Belridge, South</v>
          </cell>
          <cell r="E24800" t="str">
            <v>Inland</v>
          </cell>
          <cell r="F24800" t="str">
            <v>Kern</v>
          </cell>
          <cell r="G24800" t="str">
            <v>Diatomite</v>
          </cell>
          <cell r="H24800" t="str">
            <v>No</v>
          </cell>
        </row>
        <row r="24801">
          <cell r="A24801" t="str">
            <v>0403043963</v>
          </cell>
          <cell r="B24801" t="str">
            <v>Aera Energy LLC</v>
          </cell>
          <cell r="C24801" t="str">
            <v>Waterflood</v>
          </cell>
          <cell r="D24801" t="str">
            <v>Belridge, South</v>
          </cell>
          <cell r="E24801" t="str">
            <v>Inland</v>
          </cell>
          <cell r="F24801" t="str">
            <v>Kern</v>
          </cell>
          <cell r="G24801" t="str">
            <v>Diatomite</v>
          </cell>
          <cell r="H24801" t="str">
            <v>No</v>
          </cell>
        </row>
        <row r="24802">
          <cell r="A24802" t="str">
            <v>0403043969</v>
          </cell>
          <cell r="B24802" t="str">
            <v>Aera Energy LLC</v>
          </cell>
          <cell r="C24802" t="str">
            <v>Waterflood</v>
          </cell>
          <cell r="D24802" t="str">
            <v>Belridge, South</v>
          </cell>
          <cell r="E24802" t="str">
            <v>Inland</v>
          </cell>
          <cell r="F24802" t="str">
            <v>Kern</v>
          </cell>
          <cell r="G24802" t="str">
            <v>Diatomite</v>
          </cell>
          <cell r="H24802" t="str">
            <v>No</v>
          </cell>
        </row>
        <row r="24803">
          <cell r="A24803" t="str">
            <v>0403043972</v>
          </cell>
          <cell r="B24803" t="str">
            <v>California Resources Production Corporation</v>
          </cell>
          <cell r="C24803" t="str">
            <v>Oil &amp; Gas</v>
          </cell>
          <cell r="D24803" t="str">
            <v>Kern Front</v>
          </cell>
          <cell r="E24803" t="str">
            <v>Inland</v>
          </cell>
          <cell r="F24803" t="str">
            <v>Kern</v>
          </cell>
          <cell r="G24803" t="str">
            <v>Etchegoin</v>
          </cell>
          <cell r="H24803" t="str">
            <v>No</v>
          </cell>
        </row>
        <row r="24804">
          <cell r="A24804" t="str">
            <v>0403043991</v>
          </cell>
          <cell r="B24804" t="str">
            <v>Berry Petroleum Company, LLC</v>
          </cell>
          <cell r="C24804" t="str">
            <v>Oil &amp; Gas</v>
          </cell>
          <cell r="D24804" t="str">
            <v>Belridge, South</v>
          </cell>
          <cell r="E24804" t="str">
            <v>Inland</v>
          </cell>
          <cell r="F24804" t="str">
            <v>Kern</v>
          </cell>
          <cell r="G24804" t="str">
            <v>Tulare, Diatomite</v>
          </cell>
          <cell r="H24804" t="str">
            <v>No</v>
          </cell>
        </row>
        <row r="24805">
          <cell r="A24805" t="str">
            <v>0403044007</v>
          </cell>
          <cell r="B24805" t="str">
            <v>Chevron U.S.A. Inc.</v>
          </cell>
          <cell r="C24805" t="str">
            <v>Cyclic Steam</v>
          </cell>
          <cell r="D24805" t="str">
            <v>Cymric</v>
          </cell>
          <cell r="E24805" t="str">
            <v>Inland</v>
          </cell>
          <cell r="F24805" t="str">
            <v>Kern</v>
          </cell>
          <cell r="G24805" t="str">
            <v>Tulare</v>
          </cell>
          <cell r="H24805" t="str">
            <v>No</v>
          </cell>
        </row>
        <row r="24806">
          <cell r="A24806" t="str">
            <v>0403044008</v>
          </cell>
          <cell r="B24806" t="str">
            <v>Chevron U.S.A. Inc.</v>
          </cell>
          <cell r="C24806" t="str">
            <v>Oil &amp; Gas</v>
          </cell>
          <cell r="D24806" t="str">
            <v>Cymric</v>
          </cell>
          <cell r="E24806" t="str">
            <v>Inland</v>
          </cell>
          <cell r="F24806" t="str">
            <v>Kern</v>
          </cell>
          <cell r="G24806" t="str">
            <v>Tulare</v>
          </cell>
          <cell r="H24806" t="str">
            <v>No</v>
          </cell>
        </row>
        <row r="24807">
          <cell r="A24807" t="str">
            <v>0403044009</v>
          </cell>
          <cell r="B24807" t="str">
            <v>Chevron U.S.A. Inc.</v>
          </cell>
          <cell r="C24807" t="str">
            <v>Oil &amp; Gas</v>
          </cell>
          <cell r="D24807" t="str">
            <v>Cymric</v>
          </cell>
          <cell r="E24807" t="str">
            <v>Inland</v>
          </cell>
          <cell r="F24807" t="str">
            <v>Kern</v>
          </cell>
          <cell r="G24807" t="str">
            <v>Tulare</v>
          </cell>
          <cell r="H24807" t="str">
            <v>No</v>
          </cell>
        </row>
        <row r="24808">
          <cell r="A24808" t="str">
            <v>0403044010</v>
          </cell>
          <cell r="B24808" t="str">
            <v>Chevron U.S.A. Inc.</v>
          </cell>
          <cell r="C24808" t="str">
            <v>Cyclic Steam</v>
          </cell>
          <cell r="D24808" t="str">
            <v>Cymric</v>
          </cell>
          <cell r="E24808" t="str">
            <v>Inland</v>
          </cell>
          <cell r="F24808" t="str">
            <v>Kern</v>
          </cell>
          <cell r="G24808" t="str">
            <v>Tulare</v>
          </cell>
          <cell r="H24808" t="str">
            <v>No</v>
          </cell>
        </row>
        <row r="24809">
          <cell r="A24809" t="str">
            <v>0403044013</v>
          </cell>
          <cell r="B24809" t="str">
            <v>Chevron U.S.A. Inc.</v>
          </cell>
          <cell r="C24809" t="str">
            <v>Unknown</v>
          </cell>
          <cell r="D24809" t="str">
            <v>Cymric</v>
          </cell>
          <cell r="E24809" t="str">
            <v>Inland</v>
          </cell>
          <cell r="F24809" t="str">
            <v>Kern</v>
          </cell>
          <cell r="G24809" t="str">
            <v>Tulare, Reef Ridge-Antelope, Observation</v>
          </cell>
          <cell r="H24809" t="str">
            <v>Yes</v>
          </cell>
        </row>
        <row r="24810">
          <cell r="A24810" t="str">
            <v>0403044016</v>
          </cell>
          <cell r="B24810" t="str">
            <v>California Resources Production Corporation</v>
          </cell>
          <cell r="C24810" t="str">
            <v>Oil &amp; Gas</v>
          </cell>
          <cell r="D24810" t="str">
            <v>Yowlumne</v>
          </cell>
          <cell r="E24810" t="str">
            <v>Inland</v>
          </cell>
          <cell r="F24810" t="str">
            <v>Kern</v>
          </cell>
          <cell r="G24810" t="str">
            <v>Stevens</v>
          </cell>
          <cell r="H24810" t="str">
            <v>No</v>
          </cell>
        </row>
        <row r="24811">
          <cell r="A24811" t="str">
            <v>0403044026</v>
          </cell>
          <cell r="B24811" t="str">
            <v>Aera Energy LLC</v>
          </cell>
          <cell r="C24811" t="str">
            <v>Waterflood</v>
          </cell>
          <cell r="D24811" t="str">
            <v>Belridge, South</v>
          </cell>
          <cell r="E24811" t="str">
            <v>Inland</v>
          </cell>
          <cell r="F24811" t="str">
            <v>Kern</v>
          </cell>
          <cell r="G24811" t="str">
            <v>Diatomite</v>
          </cell>
          <cell r="H24811" t="str">
            <v>No</v>
          </cell>
        </row>
        <row r="24812">
          <cell r="A24812" t="str">
            <v>0403044031</v>
          </cell>
          <cell r="B24812" t="str">
            <v>Berry Petroleum Company, LLC</v>
          </cell>
          <cell r="C24812" t="str">
            <v>Steamflood</v>
          </cell>
          <cell r="D24812" t="str">
            <v>Belridge, South</v>
          </cell>
          <cell r="E24812" t="str">
            <v>Inland</v>
          </cell>
          <cell r="F24812" t="str">
            <v>Kern</v>
          </cell>
          <cell r="G24812" t="str">
            <v>Tulare</v>
          </cell>
          <cell r="H24812" t="str">
            <v>No</v>
          </cell>
        </row>
        <row r="24813">
          <cell r="A24813" t="str">
            <v>0403044032</v>
          </cell>
          <cell r="B24813" t="str">
            <v>Aera Energy LLC</v>
          </cell>
          <cell r="C24813" t="str">
            <v>Injection</v>
          </cell>
          <cell r="D24813" t="str">
            <v>Midway-Sunset</v>
          </cell>
          <cell r="E24813" t="str">
            <v>Inland</v>
          </cell>
          <cell r="F24813" t="str">
            <v>Kern</v>
          </cell>
          <cell r="G24813" t="str">
            <v>No Pool Breakdown, Antelope Sands</v>
          </cell>
          <cell r="H24813" t="str">
            <v>No</v>
          </cell>
        </row>
        <row r="24814">
          <cell r="A24814" t="str">
            <v>0403044033</v>
          </cell>
          <cell r="B24814" t="str">
            <v>Aera Energy LLC</v>
          </cell>
          <cell r="C24814" t="str">
            <v>Steamflood</v>
          </cell>
          <cell r="D24814" t="str">
            <v>Cymric</v>
          </cell>
          <cell r="E24814" t="str">
            <v>Inland</v>
          </cell>
          <cell r="F24814" t="str">
            <v>Kern</v>
          </cell>
          <cell r="G24814" t="str">
            <v>Tulare</v>
          </cell>
          <cell r="H24814" t="str">
            <v>No</v>
          </cell>
        </row>
        <row r="24815">
          <cell r="A24815" t="str">
            <v>0403044037</v>
          </cell>
          <cell r="B24815" t="str">
            <v>Aera Energy LLC</v>
          </cell>
          <cell r="C24815" t="str">
            <v>Oil &amp; Gas</v>
          </cell>
          <cell r="D24815" t="str">
            <v>McKittrick</v>
          </cell>
          <cell r="E24815" t="str">
            <v>Inland</v>
          </cell>
          <cell r="F24815" t="str">
            <v>Kern</v>
          </cell>
          <cell r="G24815" t="str">
            <v>Tulare</v>
          </cell>
          <cell r="H24815" t="str">
            <v>No</v>
          </cell>
        </row>
        <row r="24816">
          <cell r="A24816" t="str">
            <v>0403044045</v>
          </cell>
          <cell r="B24816" t="str">
            <v>Sentinel Peak Resources California LLC</v>
          </cell>
          <cell r="C24816" t="str">
            <v>Cyclic Steam</v>
          </cell>
          <cell r="D24816" t="str">
            <v>Cymric</v>
          </cell>
          <cell r="E24816" t="str">
            <v>Inland</v>
          </cell>
          <cell r="F24816" t="str">
            <v>Kern</v>
          </cell>
          <cell r="G24816" t="str">
            <v>Tulare</v>
          </cell>
          <cell r="H24816" t="str">
            <v>No</v>
          </cell>
        </row>
        <row r="24817">
          <cell r="A24817" t="str">
            <v>0403044047</v>
          </cell>
          <cell r="B24817" t="str">
            <v>Sentinel Peak Resources California LLC</v>
          </cell>
          <cell r="C24817" t="str">
            <v>Oil &amp; Gas</v>
          </cell>
          <cell r="D24817" t="str">
            <v>Cymric</v>
          </cell>
          <cell r="E24817" t="str">
            <v>Inland</v>
          </cell>
          <cell r="F24817" t="str">
            <v>Kern</v>
          </cell>
          <cell r="G24817" t="str">
            <v>Tulare</v>
          </cell>
          <cell r="H24817" t="str">
            <v>No</v>
          </cell>
        </row>
        <row r="24818">
          <cell r="A24818" t="str">
            <v>0403044048</v>
          </cell>
          <cell r="B24818" t="str">
            <v>Sentinel Peak Resources California LLC</v>
          </cell>
          <cell r="C24818" t="str">
            <v>Oil &amp; Gas</v>
          </cell>
          <cell r="D24818" t="str">
            <v>Cymric</v>
          </cell>
          <cell r="E24818" t="str">
            <v>Inland</v>
          </cell>
          <cell r="F24818" t="str">
            <v>Kern</v>
          </cell>
          <cell r="G24818" t="str">
            <v>Tulare</v>
          </cell>
          <cell r="H24818" t="str">
            <v>No</v>
          </cell>
        </row>
        <row r="24819">
          <cell r="A24819" t="str">
            <v>0403044049</v>
          </cell>
          <cell r="B24819" t="str">
            <v>Sentinel Peak Resources California LLC</v>
          </cell>
          <cell r="C24819" t="str">
            <v>Oil &amp; Gas</v>
          </cell>
          <cell r="D24819" t="str">
            <v>Cymric</v>
          </cell>
          <cell r="E24819" t="str">
            <v>Inland</v>
          </cell>
          <cell r="F24819" t="str">
            <v>Kern</v>
          </cell>
          <cell r="G24819" t="str">
            <v>Tulare</v>
          </cell>
          <cell r="H24819" t="str">
            <v>No</v>
          </cell>
        </row>
        <row r="24820">
          <cell r="A24820" t="str">
            <v>0403044052</v>
          </cell>
          <cell r="B24820" t="str">
            <v>California Resources Elk Hills, LLC</v>
          </cell>
          <cell r="C24820" t="str">
            <v>Oil &amp; Gas</v>
          </cell>
          <cell r="D24820" t="str">
            <v>Elk Hills</v>
          </cell>
          <cell r="E24820" t="str">
            <v>Inland</v>
          </cell>
          <cell r="F24820" t="str">
            <v>Kern</v>
          </cell>
          <cell r="G24820" t="str">
            <v>Upper (Undifferentiated)</v>
          </cell>
          <cell r="H24820" t="str">
            <v>No</v>
          </cell>
        </row>
        <row r="24821">
          <cell r="A24821" t="str">
            <v>0403044076</v>
          </cell>
          <cell r="B24821" t="str">
            <v>Chevron U.S.A. Inc.</v>
          </cell>
          <cell r="C24821" t="str">
            <v>Steamflood</v>
          </cell>
          <cell r="D24821" t="str">
            <v>Cymric</v>
          </cell>
          <cell r="E24821" t="str">
            <v>Inland</v>
          </cell>
          <cell r="F24821" t="str">
            <v>Kern</v>
          </cell>
          <cell r="G24821" t="str">
            <v>Tulare</v>
          </cell>
          <cell r="H24821" t="str">
            <v>No</v>
          </cell>
        </row>
        <row r="24822">
          <cell r="A24822" t="str">
            <v>0403044081</v>
          </cell>
          <cell r="B24822" t="str">
            <v>Berry Petroleum Company, LLC</v>
          </cell>
          <cell r="C24822" t="str">
            <v>Oil &amp; Gas</v>
          </cell>
          <cell r="D24822" t="str">
            <v>Midway-Sunset</v>
          </cell>
          <cell r="E24822" t="str">
            <v>Inland</v>
          </cell>
          <cell r="F24822" t="str">
            <v>Kern</v>
          </cell>
          <cell r="G24822" t="str">
            <v>No Pool Breakdown</v>
          </cell>
          <cell r="H24822" t="str">
            <v>No</v>
          </cell>
        </row>
        <row r="24823">
          <cell r="A24823" t="str">
            <v>0403044082</v>
          </cell>
          <cell r="B24823" t="str">
            <v>Berry Petroleum Company, LLC</v>
          </cell>
          <cell r="C24823" t="str">
            <v>Oil &amp; Gas</v>
          </cell>
          <cell r="D24823" t="str">
            <v>Midway-Sunset</v>
          </cell>
          <cell r="E24823" t="str">
            <v>Inland</v>
          </cell>
          <cell r="F24823" t="str">
            <v>Kern</v>
          </cell>
          <cell r="G24823" t="str">
            <v>No Pool Breakdown</v>
          </cell>
          <cell r="H24823" t="str">
            <v>No</v>
          </cell>
        </row>
        <row r="24824">
          <cell r="A24824" t="str">
            <v>0403044093</v>
          </cell>
          <cell r="B24824" t="str">
            <v>Vaquero Energy, Inc.</v>
          </cell>
          <cell r="C24824" t="str">
            <v>Oil &amp; Gas</v>
          </cell>
          <cell r="D24824" t="str">
            <v>Monument Junction</v>
          </cell>
          <cell r="E24824" t="str">
            <v>Inland</v>
          </cell>
          <cell r="F24824" t="str">
            <v>Kern</v>
          </cell>
          <cell r="G24824" t="str">
            <v>No Pool Breakdown, Antelope</v>
          </cell>
          <cell r="H24824" t="str">
            <v>No</v>
          </cell>
        </row>
        <row r="24825">
          <cell r="A24825" t="str">
            <v>0403044096</v>
          </cell>
          <cell r="B24825" t="str">
            <v>California Resources Elk Hills, LLC</v>
          </cell>
          <cell r="C24825" t="str">
            <v>Oil &amp; Gas</v>
          </cell>
          <cell r="D24825" t="str">
            <v>Elk Hills</v>
          </cell>
          <cell r="E24825" t="str">
            <v>Inland</v>
          </cell>
          <cell r="F24825" t="str">
            <v>Kern</v>
          </cell>
          <cell r="G24825" t="str">
            <v>No Pool Breakdown</v>
          </cell>
          <cell r="H24825" t="str">
            <v>No</v>
          </cell>
        </row>
        <row r="24826">
          <cell r="A24826" t="str">
            <v>0403044131</v>
          </cell>
          <cell r="B24826" t="str">
            <v>Aera Energy LLC</v>
          </cell>
          <cell r="C24826" t="str">
            <v>Steamflood</v>
          </cell>
          <cell r="D24826" t="str">
            <v>Belridge, North</v>
          </cell>
          <cell r="E24826" t="str">
            <v>Inland</v>
          </cell>
          <cell r="F24826" t="str">
            <v>Kern</v>
          </cell>
          <cell r="G24826" t="str">
            <v>Tulare</v>
          </cell>
          <cell r="H24826" t="str">
            <v>No</v>
          </cell>
        </row>
        <row r="24827">
          <cell r="A24827" t="str">
            <v>0403044153</v>
          </cell>
          <cell r="B24827" t="str">
            <v>Chevron U.S.A. Inc.</v>
          </cell>
          <cell r="C24827" t="str">
            <v>Steamflood</v>
          </cell>
          <cell r="D24827" t="str">
            <v>Kern River</v>
          </cell>
          <cell r="E24827" t="str">
            <v>Inland</v>
          </cell>
          <cell r="F24827" t="str">
            <v>Kern</v>
          </cell>
          <cell r="G24827" t="str">
            <v>Kern River</v>
          </cell>
          <cell r="H24827" t="str">
            <v>No</v>
          </cell>
        </row>
        <row r="24828">
          <cell r="A24828" t="str">
            <v>0403044154</v>
          </cell>
          <cell r="B24828" t="str">
            <v>Chevron U.S.A. Inc.</v>
          </cell>
          <cell r="C24828" t="str">
            <v>Steamflood</v>
          </cell>
          <cell r="D24828" t="str">
            <v>Kern River</v>
          </cell>
          <cell r="E24828" t="str">
            <v>Inland</v>
          </cell>
          <cell r="F24828" t="str">
            <v>Kern</v>
          </cell>
          <cell r="G24828" t="str">
            <v>Kern River</v>
          </cell>
          <cell r="H24828" t="str">
            <v>No</v>
          </cell>
        </row>
        <row r="24829">
          <cell r="A24829" t="str">
            <v>0403044188</v>
          </cell>
          <cell r="B24829" t="str">
            <v>Aera Energy LLC</v>
          </cell>
          <cell r="C24829" t="str">
            <v>Waterflood</v>
          </cell>
          <cell r="D24829" t="str">
            <v>Belridge, South</v>
          </cell>
          <cell r="E24829" t="str">
            <v>Inland</v>
          </cell>
          <cell r="F24829" t="str">
            <v>Kern</v>
          </cell>
          <cell r="G24829" t="str">
            <v>Diatomite</v>
          </cell>
          <cell r="H24829" t="str">
            <v>No</v>
          </cell>
        </row>
        <row r="24830">
          <cell r="A24830" t="str">
            <v>0403044191</v>
          </cell>
          <cell r="B24830" t="str">
            <v>Aera Energy LLC</v>
          </cell>
          <cell r="C24830" t="str">
            <v>Waterflood</v>
          </cell>
          <cell r="D24830" t="str">
            <v>Belridge, South</v>
          </cell>
          <cell r="E24830" t="str">
            <v>Inland</v>
          </cell>
          <cell r="F24830" t="str">
            <v>Kern</v>
          </cell>
          <cell r="G24830" t="str">
            <v>Diatomite</v>
          </cell>
          <cell r="H24830" t="str">
            <v>No</v>
          </cell>
        </row>
        <row r="24831">
          <cell r="A24831" t="str">
            <v>0403044202</v>
          </cell>
          <cell r="B24831" t="str">
            <v>Aera Energy LLC</v>
          </cell>
          <cell r="C24831" t="str">
            <v>Waterflood</v>
          </cell>
          <cell r="D24831" t="str">
            <v>Belridge, South</v>
          </cell>
          <cell r="E24831" t="str">
            <v>Inland</v>
          </cell>
          <cell r="F24831" t="str">
            <v>Kern</v>
          </cell>
          <cell r="G24831" t="str">
            <v>Diatomite</v>
          </cell>
          <cell r="H24831" t="str">
            <v>No</v>
          </cell>
        </row>
        <row r="24832">
          <cell r="A24832" t="str">
            <v>0403044228</v>
          </cell>
          <cell r="B24832" t="str">
            <v>California Resources Elk Hills, LLC</v>
          </cell>
          <cell r="C24832" t="str">
            <v>Water Disposal</v>
          </cell>
          <cell r="D24832" t="str">
            <v>Elk Hills</v>
          </cell>
          <cell r="E24832" t="str">
            <v>Inland</v>
          </cell>
          <cell r="F24832" t="str">
            <v>Kern</v>
          </cell>
          <cell r="G24832" t="str">
            <v>Tulare</v>
          </cell>
          <cell r="H24832" t="str">
            <v>No</v>
          </cell>
        </row>
        <row r="24833">
          <cell r="A24833" t="str">
            <v>0403044246</v>
          </cell>
          <cell r="B24833" t="str">
            <v>Aera Energy LLC</v>
          </cell>
          <cell r="C24833" t="str">
            <v>Waterflood</v>
          </cell>
          <cell r="D24833" t="str">
            <v>Belridge, North</v>
          </cell>
          <cell r="E24833" t="str">
            <v>Inland</v>
          </cell>
          <cell r="F24833" t="str">
            <v>Kern</v>
          </cell>
          <cell r="G24833" t="str">
            <v>Diatomite</v>
          </cell>
          <cell r="H24833" t="str">
            <v>No</v>
          </cell>
        </row>
        <row r="24834">
          <cell r="A24834" t="str">
            <v>0403044248</v>
          </cell>
          <cell r="B24834" t="str">
            <v>Aera Energy LLC</v>
          </cell>
          <cell r="C24834" t="str">
            <v>Waterflood</v>
          </cell>
          <cell r="D24834" t="str">
            <v>Belridge, North</v>
          </cell>
          <cell r="E24834" t="str">
            <v>Inland</v>
          </cell>
          <cell r="F24834" t="str">
            <v>Kern</v>
          </cell>
          <cell r="G24834" t="str">
            <v>Diatomite</v>
          </cell>
          <cell r="H24834" t="str">
            <v>No</v>
          </cell>
        </row>
        <row r="24835">
          <cell r="A24835" t="str">
            <v>0403044254</v>
          </cell>
          <cell r="B24835" t="str">
            <v>Aera Energy LLC</v>
          </cell>
          <cell r="C24835" t="str">
            <v>Waterflood</v>
          </cell>
          <cell r="D24835" t="str">
            <v>Belridge, North</v>
          </cell>
          <cell r="E24835" t="str">
            <v>Inland</v>
          </cell>
          <cell r="F24835" t="str">
            <v>Kern</v>
          </cell>
          <cell r="G24835" t="str">
            <v>Diatomite</v>
          </cell>
          <cell r="H24835" t="str">
            <v>No</v>
          </cell>
        </row>
        <row r="24836">
          <cell r="A24836" t="str">
            <v>0403044255</v>
          </cell>
          <cell r="B24836" t="str">
            <v>Aera Energy LLC</v>
          </cell>
          <cell r="C24836" t="str">
            <v>Waterflood</v>
          </cell>
          <cell r="D24836" t="str">
            <v>Belridge, North</v>
          </cell>
          <cell r="E24836" t="str">
            <v>Inland</v>
          </cell>
          <cell r="F24836" t="str">
            <v>Kern</v>
          </cell>
          <cell r="G24836" t="str">
            <v>Diatomite</v>
          </cell>
          <cell r="H24836" t="str">
            <v>No</v>
          </cell>
        </row>
        <row r="24837">
          <cell r="A24837" t="str">
            <v>0403044284</v>
          </cell>
          <cell r="B24837" t="str">
            <v>Chevron U.S.A. Inc.</v>
          </cell>
          <cell r="C24837" t="str">
            <v>Cyclic Steam</v>
          </cell>
          <cell r="D24837" t="str">
            <v>Kern River</v>
          </cell>
          <cell r="E24837" t="str">
            <v>Inland</v>
          </cell>
          <cell r="F24837" t="str">
            <v>Kern</v>
          </cell>
          <cell r="G24837" t="str">
            <v>Kern River</v>
          </cell>
          <cell r="H24837" t="str">
            <v>No</v>
          </cell>
        </row>
        <row r="24838">
          <cell r="A24838" t="str">
            <v>0403044301</v>
          </cell>
          <cell r="B24838" t="str">
            <v>E &amp; B Natural Resources Management Corporation</v>
          </cell>
          <cell r="C24838" t="str">
            <v>Oil &amp; Gas</v>
          </cell>
          <cell r="D24838" t="str">
            <v>Poso Creek</v>
          </cell>
          <cell r="E24838" t="str">
            <v>Inland</v>
          </cell>
          <cell r="F24838" t="str">
            <v>Kern</v>
          </cell>
          <cell r="G24838" t="str">
            <v>No Pool Breakdown</v>
          </cell>
          <cell r="H24838" t="str">
            <v>No</v>
          </cell>
        </row>
        <row r="24839">
          <cell r="A24839" t="str">
            <v>0403044321</v>
          </cell>
          <cell r="B24839" t="str">
            <v>Chevron U.S.A. Inc.</v>
          </cell>
          <cell r="C24839" t="str">
            <v>Steamflood</v>
          </cell>
          <cell r="D24839" t="str">
            <v>Kern River</v>
          </cell>
          <cell r="E24839" t="str">
            <v>Inland</v>
          </cell>
          <cell r="F24839" t="str">
            <v>Kern</v>
          </cell>
          <cell r="G24839" t="str">
            <v>Kern River</v>
          </cell>
          <cell r="H24839" t="str">
            <v>No</v>
          </cell>
        </row>
        <row r="24840">
          <cell r="A24840" t="str">
            <v>0403044338</v>
          </cell>
          <cell r="B24840" t="str">
            <v>Aera Energy LLC</v>
          </cell>
          <cell r="C24840" t="str">
            <v>Steamflood</v>
          </cell>
          <cell r="D24840" t="str">
            <v>Belridge, South</v>
          </cell>
          <cell r="E24840" t="str">
            <v>Inland</v>
          </cell>
          <cell r="F24840" t="str">
            <v>Kern</v>
          </cell>
          <cell r="G24840" t="str">
            <v>Diatomite</v>
          </cell>
          <cell r="H24840" t="str">
            <v>No</v>
          </cell>
        </row>
        <row r="24841">
          <cell r="A24841" t="str">
            <v>0403044343</v>
          </cell>
          <cell r="B24841" t="str">
            <v>Venoco, LLC</v>
          </cell>
          <cell r="C24841" t="str">
            <v>Oil &amp; Gas</v>
          </cell>
          <cell r="D24841" t="str">
            <v>Any Field</v>
          </cell>
          <cell r="E24841" t="str">
            <v>Inland</v>
          </cell>
          <cell r="F24841" t="str">
            <v>Kern</v>
          </cell>
          <cell r="G24841" t="str">
            <v>No Pool Breakdown</v>
          </cell>
          <cell r="H24841" t="str">
            <v>No</v>
          </cell>
        </row>
        <row r="24842">
          <cell r="A24842" t="str">
            <v>0403044344</v>
          </cell>
          <cell r="B24842" t="str">
            <v>Venoco, LLC</v>
          </cell>
          <cell r="C24842" t="str">
            <v>Oil &amp; Gas</v>
          </cell>
          <cell r="D24842" t="str">
            <v>Any Field</v>
          </cell>
          <cell r="E24842" t="str">
            <v>Inland</v>
          </cell>
          <cell r="F24842" t="str">
            <v>Kern</v>
          </cell>
          <cell r="G24842" t="str">
            <v>No Pool Breakdown</v>
          </cell>
          <cell r="H24842" t="str">
            <v>No</v>
          </cell>
        </row>
        <row r="24843">
          <cell r="A24843" t="str">
            <v>0403044345</v>
          </cell>
          <cell r="B24843" t="str">
            <v>Venoco, LLC</v>
          </cell>
          <cell r="C24843" t="str">
            <v>Oil &amp; Gas</v>
          </cell>
          <cell r="D24843" t="str">
            <v>Any Field</v>
          </cell>
          <cell r="E24843" t="str">
            <v>Inland</v>
          </cell>
          <cell r="F24843" t="str">
            <v>Kern</v>
          </cell>
          <cell r="G24843" t="str">
            <v>No Pool Breakdown</v>
          </cell>
          <cell r="H24843" t="str">
            <v>No</v>
          </cell>
        </row>
        <row r="24844">
          <cell r="A24844" t="str">
            <v>0403044346</v>
          </cell>
          <cell r="B24844" t="str">
            <v>Venoco, LLC</v>
          </cell>
          <cell r="C24844" t="str">
            <v>Oil &amp; Gas</v>
          </cell>
          <cell r="D24844" t="str">
            <v>Any Field</v>
          </cell>
          <cell r="E24844" t="str">
            <v>Inland</v>
          </cell>
          <cell r="F24844" t="str">
            <v>Kern</v>
          </cell>
          <cell r="G24844" t="str">
            <v>No Pool Breakdown</v>
          </cell>
          <cell r="H24844" t="str">
            <v>Yes</v>
          </cell>
        </row>
        <row r="24845">
          <cell r="A24845" t="str">
            <v>0403044347</v>
          </cell>
          <cell r="B24845" t="str">
            <v>Venoco, LLC</v>
          </cell>
          <cell r="C24845" t="str">
            <v>Oil &amp; Gas</v>
          </cell>
          <cell r="D24845" t="str">
            <v>Any Field</v>
          </cell>
          <cell r="E24845" t="str">
            <v>Inland</v>
          </cell>
          <cell r="F24845" t="str">
            <v>Kern</v>
          </cell>
          <cell r="G24845" t="str">
            <v>No Pool Breakdown</v>
          </cell>
          <cell r="H24845" t="str">
            <v>No</v>
          </cell>
        </row>
        <row r="24846">
          <cell r="A24846" t="str">
            <v>0403044348</v>
          </cell>
          <cell r="B24846" t="str">
            <v>Venoco, LLC</v>
          </cell>
          <cell r="C24846" t="str">
            <v>Oil &amp; Gas</v>
          </cell>
          <cell r="D24846" t="str">
            <v>Any Field</v>
          </cell>
          <cell r="E24846" t="str">
            <v>Inland</v>
          </cell>
          <cell r="F24846" t="str">
            <v>Kern</v>
          </cell>
          <cell r="G24846" t="str">
            <v>No Pool Breakdown</v>
          </cell>
          <cell r="H24846" t="str">
            <v>Yes</v>
          </cell>
        </row>
        <row r="24847">
          <cell r="A24847" t="str">
            <v>0403044352</v>
          </cell>
          <cell r="B24847" t="str">
            <v>Aera Energy LLC</v>
          </cell>
          <cell r="C24847" t="str">
            <v>Waterflood</v>
          </cell>
          <cell r="D24847" t="str">
            <v>Belridge, North</v>
          </cell>
          <cell r="E24847" t="str">
            <v>Inland</v>
          </cell>
          <cell r="F24847" t="str">
            <v>Kern</v>
          </cell>
          <cell r="G24847" t="str">
            <v>Diatomite</v>
          </cell>
          <cell r="H24847" t="str">
            <v>No</v>
          </cell>
        </row>
        <row r="24848">
          <cell r="A24848" t="str">
            <v>0403044353</v>
          </cell>
          <cell r="B24848" t="str">
            <v>Aera Energy LLC</v>
          </cell>
          <cell r="C24848" t="str">
            <v>Waterflood</v>
          </cell>
          <cell r="D24848" t="str">
            <v>Belridge, North</v>
          </cell>
          <cell r="E24848" t="str">
            <v>Inland</v>
          </cell>
          <cell r="F24848" t="str">
            <v>Kern</v>
          </cell>
          <cell r="G24848" t="str">
            <v>Diatomite</v>
          </cell>
          <cell r="H24848" t="str">
            <v>No</v>
          </cell>
        </row>
        <row r="24849">
          <cell r="A24849" t="str">
            <v>0403044354</v>
          </cell>
          <cell r="B24849" t="str">
            <v>Aera Energy LLC</v>
          </cell>
          <cell r="C24849" t="str">
            <v>Waterflood</v>
          </cell>
          <cell r="D24849" t="str">
            <v>Belridge, North</v>
          </cell>
          <cell r="E24849" t="str">
            <v>Inland</v>
          </cell>
          <cell r="F24849" t="str">
            <v>Kern</v>
          </cell>
          <cell r="G24849" t="str">
            <v>Diatomite</v>
          </cell>
          <cell r="H24849" t="str">
            <v>No</v>
          </cell>
        </row>
        <row r="24850">
          <cell r="A24850" t="str">
            <v>0403044358</v>
          </cell>
          <cell r="B24850" t="str">
            <v>Aera Energy LLC</v>
          </cell>
          <cell r="C24850" t="str">
            <v>Waterflood</v>
          </cell>
          <cell r="D24850" t="str">
            <v>Belridge, North</v>
          </cell>
          <cell r="E24850" t="str">
            <v>Inland</v>
          </cell>
          <cell r="F24850" t="str">
            <v>Kern</v>
          </cell>
          <cell r="G24850" t="str">
            <v>Diatomite</v>
          </cell>
          <cell r="H24850" t="str">
            <v>No</v>
          </cell>
        </row>
        <row r="24851">
          <cell r="A24851" t="str">
            <v>0403044359</v>
          </cell>
          <cell r="B24851" t="str">
            <v>Aera Energy LLC</v>
          </cell>
          <cell r="C24851" t="str">
            <v>Waterflood</v>
          </cell>
          <cell r="D24851" t="str">
            <v>Belridge, North</v>
          </cell>
          <cell r="E24851" t="str">
            <v>Inland</v>
          </cell>
          <cell r="F24851" t="str">
            <v>Kern</v>
          </cell>
          <cell r="G24851" t="str">
            <v>Diatomite</v>
          </cell>
          <cell r="H24851" t="str">
            <v>No</v>
          </cell>
        </row>
        <row r="24852">
          <cell r="A24852" t="str">
            <v>0403044370</v>
          </cell>
          <cell r="B24852" t="str">
            <v>Berry Petroleum Company, LLC</v>
          </cell>
          <cell r="C24852" t="str">
            <v>Oil &amp; Gas</v>
          </cell>
          <cell r="D24852" t="str">
            <v>Belridge, South</v>
          </cell>
          <cell r="E24852" t="str">
            <v>Inland</v>
          </cell>
          <cell r="F24852" t="str">
            <v>Kern</v>
          </cell>
          <cell r="G24852" t="str">
            <v>Diatomite</v>
          </cell>
          <cell r="H24852" t="str">
            <v>No</v>
          </cell>
        </row>
        <row r="24853">
          <cell r="A24853" t="str">
            <v>0403044385</v>
          </cell>
          <cell r="B24853" t="str">
            <v>Chevron U.S.A. Inc.</v>
          </cell>
          <cell r="C24853" t="str">
            <v>Cyclic Steam</v>
          </cell>
          <cell r="D24853" t="str">
            <v>McKittrick</v>
          </cell>
          <cell r="E24853" t="str">
            <v>Inland</v>
          </cell>
          <cell r="F24853" t="str">
            <v>Kern</v>
          </cell>
          <cell r="G24853" t="str">
            <v>Tulare</v>
          </cell>
          <cell r="H24853" t="str">
            <v>No</v>
          </cell>
        </row>
        <row r="24854">
          <cell r="A24854" t="str">
            <v>0403044395</v>
          </cell>
          <cell r="B24854" t="str">
            <v>Berry Petroleum Company, LLC</v>
          </cell>
          <cell r="C24854" t="str">
            <v>Oil &amp; Gas</v>
          </cell>
          <cell r="D24854" t="str">
            <v>Midway-Sunset</v>
          </cell>
          <cell r="E24854" t="str">
            <v>Inland</v>
          </cell>
          <cell r="F24854" t="str">
            <v>Kern</v>
          </cell>
          <cell r="G24854" t="str">
            <v>No Pool Breakdown</v>
          </cell>
          <cell r="H24854" t="str">
            <v>No</v>
          </cell>
        </row>
        <row r="24855">
          <cell r="A24855" t="str">
            <v>0403044405</v>
          </cell>
          <cell r="B24855" t="str">
            <v>Berry Petroleum Company, LLC</v>
          </cell>
          <cell r="C24855" t="str">
            <v>Oil &amp; Gas</v>
          </cell>
          <cell r="D24855" t="str">
            <v>Midway-Sunset</v>
          </cell>
          <cell r="E24855" t="str">
            <v>Inland</v>
          </cell>
          <cell r="F24855" t="str">
            <v>Kern</v>
          </cell>
          <cell r="G24855" t="str">
            <v>No Pool Breakdown</v>
          </cell>
          <cell r="H24855" t="str">
            <v>No</v>
          </cell>
        </row>
        <row r="24856">
          <cell r="A24856" t="str">
            <v>0403044407</v>
          </cell>
          <cell r="B24856" t="str">
            <v>Berry Petroleum Company, LLC</v>
          </cell>
          <cell r="C24856" t="str">
            <v>Oil &amp; Gas</v>
          </cell>
          <cell r="D24856" t="str">
            <v>Midway-Sunset</v>
          </cell>
          <cell r="E24856" t="str">
            <v>Inland</v>
          </cell>
          <cell r="F24856" t="str">
            <v>Kern</v>
          </cell>
          <cell r="G24856" t="str">
            <v>No Pool Breakdown</v>
          </cell>
          <cell r="H24856" t="str">
            <v>No</v>
          </cell>
        </row>
        <row r="24857">
          <cell r="A24857" t="str">
            <v>0403044413</v>
          </cell>
          <cell r="B24857" t="str">
            <v>Berry Petroleum Company, LLC</v>
          </cell>
          <cell r="C24857" t="str">
            <v>Oil &amp; Gas</v>
          </cell>
          <cell r="D24857" t="str">
            <v>Midway-Sunset</v>
          </cell>
          <cell r="E24857" t="str">
            <v>Inland</v>
          </cell>
          <cell r="F24857" t="str">
            <v>Kern</v>
          </cell>
          <cell r="G24857" t="str">
            <v>No Pool Breakdown</v>
          </cell>
          <cell r="H24857" t="str">
            <v>No</v>
          </cell>
        </row>
        <row r="24858">
          <cell r="A24858" t="str">
            <v>0403044415</v>
          </cell>
          <cell r="B24858" t="str">
            <v>Berry Petroleum Company, LLC</v>
          </cell>
          <cell r="C24858" t="str">
            <v>Oil &amp; Gas</v>
          </cell>
          <cell r="D24858" t="str">
            <v>Midway-Sunset</v>
          </cell>
          <cell r="E24858" t="str">
            <v>Inland</v>
          </cell>
          <cell r="F24858" t="str">
            <v>Kern</v>
          </cell>
          <cell r="G24858" t="str">
            <v>No Pool Breakdown</v>
          </cell>
          <cell r="H24858" t="str">
            <v>No</v>
          </cell>
        </row>
        <row r="24859">
          <cell r="A24859" t="str">
            <v>0403044419</v>
          </cell>
          <cell r="B24859" t="str">
            <v>Berry Petroleum Company, LLC</v>
          </cell>
          <cell r="C24859" t="str">
            <v>Oil &amp; Gas</v>
          </cell>
          <cell r="D24859" t="str">
            <v>Midway-Sunset</v>
          </cell>
          <cell r="E24859" t="str">
            <v>Inland</v>
          </cell>
          <cell r="F24859" t="str">
            <v>Kern</v>
          </cell>
          <cell r="G24859" t="str">
            <v>No Pool Breakdown</v>
          </cell>
          <cell r="H24859" t="str">
            <v>No</v>
          </cell>
        </row>
        <row r="24860">
          <cell r="A24860" t="str">
            <v>0403044420</v>
          </cell>
          <cell r="B24860" t="str">
            <v>Berry Petroleum Company, LLC</v>
          </cell>
          <cell r="C24860" t="str">
            <v>Oil &amp; Gas</v>
          </cell>
          <cell r="D24860" t="str">
            <v>Midway-Sunset</v>
          </cell>
          <cell r="E24860" t="str">
            <v>Inland</v>
          </cell>
          <cell r="F24860" t="str">
            <v>Kern</v>
          </cell>
          <cell r="G24860" t="str">
            <v>No Pool Breakdown</v>
          </cell>
          <cell r="H24860" t="str">
            <v>No</v>
          </cell>
        </row>
        <row r="24861">
          <cell r="A24861" t="str">
            <v>0403044422</v>
          </cell>
          <cell r="B24861" t="str">
            <v>Berry Petroleum Company, LLC</v>
          </cell>
          <cell r="C24861" t="str">
            <v>Oil &amp; Gas</v>
          </cell>
          <cell r="D24861" t="str">
            <v>Midway-Sunset</v>
          </cell>
          <cell r="E24861" t="str">
            <v>Inland</v>
          </cell>
          <cell r="F24861" t="str">
            <v>Kern</v>
          </cell>
          <cell r="G24861" t="str">
            <v>No Pool Breakdown</v>
          </cell>
          <cell r="H24861" t="str">
            <v>No</v>
          </cell>
        </row>
        <row r="24862">
          <cell r="A24862" t="str">
            <v>0403044425</v>
          </cell>
          <cell r="B24862" t="str">
            <v>Chevron U.S.A. Inc.</v>
          </cell>
          <cell r="C24862" t="str">
            <v>Oil &amp; Gas</v>
          </cell>
          <cell r="D24862" t="str">
            <v>Lost Hills</v>
          </cell>
          <cell r="E24862" t="str">
            <v>Inland</v>
          </cell>
          <cell r="F24862" t="str">
            <v>Kern</v>
          </cell>
          <cell r="G24862" t="str">
            <v>Etchegoin</v>
          </cell>
          <cell r="H24862" t="str">
            <v>Yes</v>
          </cell>
        </row>
        <row r="24863">
          <cell r="A24863" t="str">
            <v>0403044428</v>
          </cell>
          <cell r="B24863" t="str">
            <v>Macpherson Oil Company</v>
          </cell>
          <cell r="C24863" t="str">
            <v>Waterflood</v>
          </cell>
          <cell r="D24863" t="str">
            <v>Round Mountain</v>
          </cell>
          <cell r="E24863" t="str">
            <v>Inland</v>
          </cell>
          <cell r="F24863" t="str">
            <v>Kern</v>
          </cell>
          <cell r="G24863" t="str">
            <v>Vedder, Pyramid Hill</v>
          </cell>
          <cell r="H24863" t="str">
            <v>No</v>
          </cell>
        </row>
        <row r="24864">
          <cell r="A24864" t="str">
            <v>0403044429</v>
          </cell>
          <cell r="B24864" t="str">
            <v>Macpherson Oil Company</v>
          </cell>
          <cell r="C24864" t="str">
            <v>Oil &amp; Gas</v>
          </cell>
          <cell r="D24864" t="str">
            <v>Round Mountain</v>
          </cell>
          <cell r="E24864" t="str">
            <v>Inland</v>
          </cell>
          <cell r="F24864" t="str">
            <v>Kern</v>
          </cell>
          <cell r="G24864" t="str">
            <v>Vedder, Pyramid Hill</v>
          </cell>
          <cell r="H24864" t="str">
            <v>No</v>
          </cell>
        </row>
        <row r="24865">
          <cell r="A24865" t="str">
            <v>0403044435</v>
          </cell>
          <cell r="B24865" t="str">
            <v>California Resources Elk Hills, LLC</v>
          </cell>
          <cell r="C24865" t="str">
            <v>Oil &amp; Gas</v>
          </cell>
          <cell r="D24865" t="str">
            <v>Buena Vista</v>
          </cell>
          <cell r="E24865" t="str">
            <v>Inland</v>
          </cell>
          <cell r="F24865" t="str">
            <v>Kern</v>
          </cell>
          <cell r="G24865" t="str">
            <v>Antelope Shale-East Dome</v>
          </cell>
          <cell r="H24865" t="str">
            <v>No</v>
          </cell>
        </row>
        <row r="24866">
          <cell r="A24866" t="str">
            <v>0403044437</v>
          </cell>
          <cell r="B24866" t="str">
            <v>Naftex Operating Company</v>
          </cell>
          <cell r="C24866" t="str">
            <v>Cyclic Steam</v>
          </cell>
          <cell r="D24866" t="str">
            <v>Edison</v>
          </cell>
          <cell r="E24866" t="str">
            <v>Inland</v>
          </cell>
          <cell r="F24866" t="str">
            <v>Kern</v>
          </cell>
          <cell r="G24866" t="str">
            <v>No Pool Breakdown</v>
          </cell>
          <cell r="H24866" t="str">
            <v>No</v>
          </cell>
        </row>
        <row r="24867">
          <cell r="A24867" t="str">
            <v>0403044438</v>
          </cell>
          <cell r="B24867" t="str">
            <v>Naftex Operating Company</v>
          </cell>
          <cell r="C24867" t="str">
            <v>Cyclic Steam</v>
          </cell>
          <cell r="D24867" t="str">
            <v>Edison</v>
          </cell>
          <cell r="E24867" t="str">
            <v>Inland</v>
          </cell>
          <cell r="F24867" t="str">
            <v>Kern</v>
          </cell>
          <cell r="G24867" t="str">
            <v>Kern River-Schist, Chanac</v>
          </cell>
          <cell r="H24867" t="str">
            <v>No</v>
          </cell>
        </row>
        <row r="24868">
          <cell r="A24868" t="str">
            <v>0403044445</v>
          </cell>
          <cell r="B24868" t="str">
            <v>CMO, Inc.</v>
          </cell>
          <cell r="C24868" t="str">
            <v>Oil &amp; Gas</v>
          </cell>
          <cell r="D24868" t="str">
            <v>Chico-Martinez</v>
          </cell>
          <cell r="E24868" t="str">
            <v>Inland</v>
          </cell>
          <cell r="F24868" t="str">
            <v>Kern</v>
          </cell>
          <cell r="G24868" t="str">
            <v>Tulare, Etchegoin</v>
          </cell>
          <cell r="H24868" t="str">
            <v>Yes</v>
          </cell>
        </row>
        <row r="24869">
          <cell r="A24869" t="str">
            <v>0403044446</v>
          </cell>
          <cell r="B24869" t="str">
            <v>CMO, Inc.</v>
          </cell>
          <cell r="C24869" t="str">
            <v>Oil &amp; Gas</v>
          </cell>
          <cell r="D24869" t="str">
            <v>Chico-Martinez</v>
          </cell>
          <cell r="E24869" t="str">
            <v>Inland</v>
          </cell>
          <cell r="F24869" t="str">
            <v>Kern</v>
          </cell>
          <cell r="G24869" t="str">
            <v>Etchegoin</v>
          </cell>
          <cell r="H24869" t="str">
            <v>No</v>
          </cell>
        </row>
        <row r="24870">
          <cell r="A24870" t="str">
            <v>0403044449</v>
          </cell>
          <cell r="B24870" t="str">
            <v>CMO, Inc.</v>
          </cell>
          <cell r="C24870" t="str">
            <v>Cyclic Steam</v>
          </cell>
          <cell r="D24870" t="str">
            <v>Chico-Martinez</v>
          </cell>
          <cell r="E24870" t="str">
            <v>Inland</v>
          </cell>
          <cell r="F24870" t="str">
            <v>Kern</v>
          </cell>
          <cell r="G24870" t="str">
            <v>Etchegoin</v>
          </cell>
          <cell r="H24870" t="str">
            <v>No</v>
          </cell>
        </row>
        <row r="24871">
          <cell r="A24871" t="str">
            <v>0403044452</v>
          </cell>
          <cell r="B24871" t="str">
            <v>CMO, Inc.</v>
          </cell>
          <cell r="C24871" t="str">
            <v>Cyclic Steam</v>
          </cell>
          <cell r="D24871" t="str">
            <v>Chico-Martinez</v>
          </cell>
          <cell r="E24871" t="str">
            <v>Inland</v>
          </cell>
          <cell r="F24871" t="str">
            <v>Kern</v>
          </cell>
          <cell r="G24871" t="str">
            <v>Etchegoin</v>
          </cell>
          <cell r="H24871" t="str">
            <v>No</v>
          </cell>
        </row>
        <row r="24872">
          <cell r="A24872" t="str">
            <v>0403044454</v>
          </cell>
          <cell r="B24872" t="str">
            <v>CMO, Inc.</v>
          </cell>
          <cell r="C24872" t="str">
            <v>Cyclic Steam</v>
          </cell>
          <cell r="D24872" t="str">
            <v>Chico-Martinez</v>
          </cell>
          <cell r="E24872" t="str">
            <v>Inland</v>
          </cell>
          <cell r="F24872" t="str">
            <v>Kern</v>
          </cell>
          <cell r="G24872" t="str">
            <v>Etchegoin</v>
          </cell>
          <cell r="H24872" t="str">
            <v>No</v>
          </cell>
        </row>
        <row r="24873">
          <cell r="A24873" t="str">
            <v>0403044458</v>
          </cell>
          <cell r="B24873" t="str">
            <v>CMO, Inc.</v>
          </cell>
          <cell r="C24873" t="str">
            <v>Oil &amp; Gas</v>
          </cell>
          <cell r="D24873" t="str">
            <v>Chico-Martinez</v>
          </cell>
          <cell r="E24873" t="str">
            <v>Inland</v>
          </cell>
          <cell r="F24873" t="str">
            <v>Kern</v>
          </cell>
          <cell r="G24873" t="str">
            <v>Etchegoin</v>
          </cell>
          <cell r="H24873" t="str">
            <v>No</v>
          </cell>
        </row>
        <row r="24874">
          <cell r="A24874" t="str">
            <v>0403044459</v>
          </cell>
          <cell r="B24874" t="str">
            <v>CMO, Inc.</v>
          </cell>
          <cell r="C24874" t="str">
            <v>Oil &amp; Gas</v>
          </cell>
          <cell r="D24874" t="str">
            <v>Chico-Martinez</v>
          </cell>
          <cell r="E24874" t="str">
            <v>Inland</v>
          </cell>
          <cell r="F24874" t="str">
            <v>Kern</v>
          </cell>
          <cell r="G24874" t="str">
            <v>Etchegoin</v>
          </cell>
          <cell r="H24874" t="str">
            <v>No</v>
          </cell>
        </row>
        <row r="24875">
          <cell r="A24875" t="str">
            <v>0403044462</v>
          </cell>
          <cell r="B24875" t="str">
            <v>Berry Petroleum Company, LLC</v>
          </cell>
          <cell r="C24875" t="str">
            <v>Waterflood</v>
          </cell>
          <cell r="D24875" t="str">
            <v>Belridge, South</v>
          </cell>
          <cell r="E24875" t="str">
            <v>Inland</v>
          </cell>
          <cell r="F24875" t="str">
            <v>Kern</v>
          </cell>
          <cell r="G24875" t="str">
            <v>Diatomite</v>
          </cell>
          <cell r="H24875" t="str">
            <v>No</v>
          </cell>
        </row>
        <row r="24876">
          <cell r="A24876" t="str">
            <v>0403044463</v>
          </cell>
          <cell r="B24876" t="str">
            <v>Berry Petroleum Company, LLC</v>
          </cell>
          <cell r="C24876" t="str">
            <v>Waterflood</v>
          </cell>
          <cell r="D24876" t="str">
            <v>Belridge, South</v>
          </cell>
          <cell r="E24876" t="str">
            <v>Inland</v>
          </cell>
          <cell r="F24876" t="str">
            <v>Kern</v>
          </cell>
          <cell r="G24876" t="str">
            <v>Diatomite</v>
          </cell>
          <cell r="H24876" t="str">
            <v>No</v>
          </cell>
        </row>
        <row r="24877">
          <cell r="A24877" t="str">
            <v>0403044467</v>
          </cell>
          <cell r="B24877" t="str">
            <v>Aera Energy LLC</v>
          </cell>
          <cell r="C24877" t="str">
            <v>Oil &amp; Gas</v>
          </cell>
          <cell r="D24877" t="str">
            <v>Midway-Sunset</v>
          </cell>
          <cell r="E24877" t="str">
            <v>Inland</v>
          </cell>
          <cell r="F24877" t="str">
            <v>Kern</v>
          </cell>
          <cell r="G24877" t="str">
            <v>No Pool Breakdown</v>
          </cell>
          <cell r="H24877" t="str">
            <v>No</v>
          </cell>
        </row>
        <row r="24878">
          <cell r="A24878" t="str">
            <v>0403044474</v>
          </cell>
          <cell r="B24878" t="str">
            <v>Aera Energy LLC</v>
          </cell>
          <cell r="C24878" t="str">
            <v>Cyclic Steam</v>
          </cell>
          <cell r="D24878" t="str">
            <v>Belridge, South</v>
          </cell>
          <cell r="E24878" t="str">
            <v>Inland</v>
          </cell>
          <cell r="F24878" t="str">
            <v>Kern</v>
          </cell>
          <cell r="G24878" t="str">
            <v>Tulare</v>
          </cell>
          <cell r="H24878" t="str">
            <v>No</v>
          </cell>
        </row>
        <row r="24879">
          <cell r="A24879" t="str">
            <v>0403044482</v>
          </cell>
          <cell r="B24879" t="str">
            <v>Aera Energy LLC</v>
          </cell>
          <cell r="C24879" t="str">
            <v>Waterflood</v>
          </cell>
          <cell r="D24879" t="str">
            <v>Lost Hills</v>
          </cell>
          <cell r="E24879" t="str">
            <v>Inland</v>
          </cell>
          <cell r="F24879" t="str">
            <v>Kern</v>
          </cell>
          <cell r="G24879" t="str">
            <v>Etchegoin</v>
          </cell>
          <cell r="H24879" t="str">
            <v>No</v>
          </cell>
        </row>
        <row r="24880">
          <cell r="A24880" t="str">
            <v>0403044484</v>
          </cell>
          <cell r="B24880" t="str">
            <v>Aera Energy LLC</v>
          </cell>
          <cell r="C24880" t="str">
            <v>Waterflood</v>
          </cell>
          <cell r="D24880" t="str">
            <v>Lost Hills</v>
          </cell>
          <cell r="E24880" t="str">
            <v>Inland</v>
          </cell>
          <cell r="F24880" t="str">
            <v>Kern</v>
          </cell>
          <cell r="G24880" t="str">
            <v>Etchegoin</v>
          </cell>
          <cell r="H24880" t="str">
            <v>No</v>
          </cell>
        </row>
        <row r="24881">
          <cell r="A24881" t="str">
            <v>0403044487</v>
          </cell>
          <cell r="B24881" t="str">
            <v>Aera Energy LLC</v>
          </cell>
          <cell r="C24881" t="str">
            <v>Waterflood</v>
          </cell>
          <cell r="D24881" t="str">
            <v>Lost Hills</v>
          </cell>
          <cell r="E24881" t="str">
            <v>Inland</v>
          </cell>
          <cell r="F24881" t="str">
            <v>Kern</v>
          </cell>
          <cell r="G24881" t="str">
            <v>Etchegoin</v>
          </cell>
          <cell r="H24881" t="str">
            <v>No</v>
          </cell>
        </row>
        <row r="24882">
          <cell r="A24882" t="str">
            <v>0403044489</v>
          </cell>
          <cell r="B24882" t="str">
            <v>Aera Energy LLC</v>
          </cell>
          <cell r="C24882" t="str">
            <v>Waterflood</v>
          </cell>
          <cell r="D24882" t="str">
            <v>Lost Hills</v>
          </cell>
          <cell r="E24882" t="str">
            <v>Inland</v>
          </cell>
          <cell r="F24882" t="str">
            <v>Kern</v>
          </cell>
          <cell r="G24882" t="str">
            <v>Etchegoin</v>
          </cell>
          <cell r="H24882" t="str">
            <v>No</v>
          </cell>
        </row>
        <row r="24883">
          <cell r="A24883" t="str">
            <v>0403044497</v>
          </cell>
          <cell r="B24883" t="str">
            <v>Chevron U.S.A. Inc.</v>
          </cell>
          <cell r="C24883" t="str">
            <v>Cyclic Steam</v>
          </cell>
          <cell r="D24883" t="str">
            <v>Midway-Sunset</v>
          </cell>
          <cell r="E24883" t="str">
            <v>Inland</v>
          </cell>
          <cell r="F24883" t="str">
            <v>Kern</v>
          </cell>
          <cell r="G24883" t="str">
            <v>No Pool Breakdown</v>
          </cell>
          <cell r="H24883" t="str">
            <v>No</v>
          </cell>
        </row>
        <row r="24884">
          <cell r="A24884" t="str">
            <v>0403044498</v>
          </cell>
          <cell r="B24884" t="str">
            <v>Chevron U.S.A. Inc.</v>
          </cell>
          <cell r="C24884" t="str">
            <v>Cyclic Steam</v>
          </cell>
          <cell r="D24884" t="str">
            <v>Midway-Sunset</v>
          </cell>
          <cell r="E24884" t="str">
            <v>Inland</v>
          </cell>
          <cell r="F24884" t="str">
            <v>Kern</v>
          </cell>
          <cell r="G24884" t="str">
            <v>No Pool Breakdown</v>
          </cell>
          <cell r="H24884" t="str">
            <v>No</v>
          </cell>
        </row>
        <row r="24885">
          <cell r="A24885" t="str">
            <v>0403044499</v>
          </cell>
          <cell r="B24885" t="str">
            <v>Berry Petroleum Company, LLC</v>
          </cell>
          <cell r="C24885" t="str">
            <v>Waterflood</v>
          </cell>
          <cell r="D24885" t="str">
            <v>Belridge, South</v>
          </cell>
          <cell r="E24885" t="str">
            <v>Inland</v>
          </cell>
          <cell r="F24885" t="str">
            <v>Kern</v>
          </cell>
          <cell r="G24885" t="str">
            <v>Diatomite</v>
          </cell>
          <cell r="H24885" t="str">
            <v>No</v>
          </cell>
        </row>
        <row r="24886">
          <cell r="A24886" t="str">
            <v>0403044500</v>
          </cell>
          <cell r="B24886" t="str">
            <v>Berry Petroleum Company, LLC</v>
          </cell>
          <cell r="C24886" t="str">
            <v>Waterflood</v>
          </cell>
          <cell r="D24886" t="str">
            <v>Belridge, South</v>
          </cell>
          <cell r="E24886" t="str">
            <v>Inland</v>
          </cell>
          <cell r="F24886" t="str">
            <v>Kern</v>
          </cell>
          <cell r="G24886" t="str">
            <v>Diatomite</v>
          </cell>
          <cell r="H24886" t="str">
            <v>No</v>
          </cell>
        </row>
        <row r="24887">
          <cell r="A24887" t="str">
            <v>0403044502</v>
          </cell>
          <cell r="B24887" t="str">
            <v>Berry Petroleum Company, LLC</v>
          </cell>
          <cell r="C24887" t="str">
            <v>Waterflood</v>
          </cell>
          <cell r="D24887" t="str">
            <v>Belridge, South</v>
          </cell>
          <cell r="E24887" t="str">
            <v>Inland</v>
          </cell>
          <cell r="F24887" t="str">
            <v>Kern</v>
          </cell>
          <cell r="G24887" t="str">
            <v>Diatomite</v>
          </cell>
          <cell r="H24887" t="str">
            <v>No</v>
          </cell>
        </row>
        <row r="24888">
          <cell r="A24888" t="str">
            <v>0403044504</v>
          </cell>
          <cell r="B24888" t="str">
            <v>Berry Petroleum Company, LLC</v>
          </cell>
          <cell r="C24888" t="str">
            <v>Waterflood</v>
          </cell>
          <cell r="D24888" t="str">
            <v>Belridge, South</v>
          </cell>
          <cell r="E24888" t="str">
            <v>Inland</v>
          </cell>
          <cell r="F24888" t="str">
            <v>Kern</v>
          </cell>
          <cell r="G24888" t="str">
            <v>Diatomite</v>
          </cell>
          <cell r="H24888" t="str">
            <v>No</v>
          </cell>
        </row>
        <row r="24889">
          <cell r="A24889" t="str">
            <v>0403044505</v>
          </cell>
          <cell r="B24889" t="str">
            <v>Berry Petroleum Company, LLC</v>
          </cell>
          <cell r="C24889" t="str">
            <v>Waterflood</v>
          </cell>
          <cell r="D24889" t="str">
            <v>Belridge, South</v>
          </cell>
          <cell r="E24889" t="str">
            <v>Inland</v>
          </cell>
          <cell r="F24889" t="str">
            <v>Kern</v>
          </cell>
          <cell r="G24889" t="str">
            <v>Diatomite</v>
          </cell>
          <cell r="H24889" t="str">
            <v>No</v>
          </cell>
        </row>
        <row r="24890">
          <cell r="A24890" t="str">
            <v>0403044506</v>
          </cell>
          <cell r="B24890" t="str">
            <v>Berry Petroleum Company, LLC</v>
          </cell>
          <cell r="C24890" t="str">
            <v>Waterflood</v>
          </cell>
          <cell r="D24890" t="str">
            <v>Belridge, South</v>
          </cell>
          <cell r="E24890" t="str">
            <v>Inland</v>
          </cell>
          <cell r="F24890" t="str">
            <v>Kern</v>
          </cell>
          <cell r="G24890" t="str">
            <v>Diatomite</v>
          </cell>
          <cell r="H24890" t="str">
            <v>No</v>
          </cell>
        </row>
        <row r="24891">
          <cell r="A24891" t="str">
            <v>0403044507</v>
          </cell>
          <cell r="B24891" t="str">
            <v>Berry Petroleum Company, LLC</v>
          </cell>
          <cell r="C24891" t="str">
            <v>Waterflood</v>
          </cell>
          <cell r="D24891" t="str">
            <v>Belridge, South</v>
          </cell>
          <cell r="E24891" t="str">
            <v>Inland</v>
          </cell>
          <cell r="F24891" t="str">
            <v>Kern</v>
          </cell>
          <cell r="G24891" t="str">
            <v>Diatomite</v>
          </cell>
          <cell r="H24891" t="str">
            <v>No</v>
          </cell>
        </row>
        <row r="24892">
          <cell r="A24892" t="str">
            <v>0403044515</v>
          </cell>
          <cell r="B24892" t="str">
            <v>Chevron U.S.A. Inc.</v>
          </cell>
          <cell r="C24892" t="str">
            <v>Cyclic Steam</v>
          </cell>
          <cell r="D24892" t="str">
            <v>Midway-Sunset</v>
          </cell>
          <cell r="E24892" t="str">
            <v>Inland</v>
          </cell>
          <cell r="F24892" t="str">
            <v>Kern</v>
          </cell>
          <cell r="G24892" t="str">
            <v>No Pool Breakdown</v>
          </cell>
          <cell r="H24892" t="str">
            <v>No</v>
          </cell>
        </row>
        <row r="24893">
          <cell r="A24893" t="str">
            <v>0403044516</v>
          </cell>
          <cell r="B24893" t="str">
            <v>Chevron U.S.A. Inc.</v>
          </cell>
          <cell r="C24893" t="str">
            <v>Cyclic Steam</v>
          </cell>
          <cell r="D24893" t="str">
            <v>Midway-Sunset</v>
          </cell>
          <cell r="E24893" t="str">
            <v>Inland</v>
          </cell>
          <cell r="F24893" t="str">
            <v>Kern</v>
          </cell>
          <cell r="G24893" t="str">
            <v>No Pool Breakdown</v>
          </cell>
          <cell r="H24893" t="str">
            <v>No</v>
          </cell>
        </row>
        <row r="24894">
          <cell r="A24894" t="str">
            <v>0403044523</v>
          </cell>
          <cell r="B24894" t="str">
            <v>Berry Petroleum Company, LLC</v>
          </cell>
          <cell r="C24894" t="str">
            <v>Oil &amp; Gas</v>
          </cell>
          <cell r="D24894" t="str">
            <v>Belridge, South</v>
          </cell>
          <cell r="E24894" t="str">
            <v>Inland</v>
          </cell>
          <cell r="F24894" t="str">
            <v>Kern</v>
          </cell>
          <cell r="G24894" t="str">
            <v>Diatomite</v>
          </cell>
          <cell r="H24894" t="str">
            <v>No</v>
          </cell>
        </row>
        <row r="24895">
          <cell r="A24895" t="str">
            <v>0403044524</v>
          </cell>
          <cell r="B24895" t="str">
            <v>California Resources Production Corporation</v>
          </cell>
          <cell r="C24895" t="str">
            <v>Water Disposal</v>
          </cell>
          <cell r="D24895" t="str">
            <v>Kern Front</v>
          </cell>
          <cell r="E24895" t="str">
            <v>Inland</v>
          </cell>
          <cell r="F24895" t="str">
            <v>Kern</v>
          </cell>
          <cell r="G24895" t="str">
            <v>Santa Margarita</v>
          </cell>
          <cell r="H24895" t="str">
            <v>No</v>
          </cell>
        </row>
        <row r="24896">
          <cell r="A24896" t="str">
            <v>0403044534</v>
          </cell>
          <cell r="B24896" t="str">
            <v>California Resources Elk Hills, LLC</v>
          </cell>
          <cell r="C24896" t="str">
            <v>Oil &amp; Gas</v>
          </cell>
          <cell r="D24896" t="str">
            <v>Elk Hills</v>
          </cell>
          <cell r="E24896" t="str">
            <v>Inland</v>
          </cell>
          <cell r="F24896" t="str">
            <v>Kern</v>
          </cell>
          <cell r="G24896" t="str">
            <v>Stevens (Northwest), No Pool Breakdown, Carneros</v>
          </cell>
          <cell r="H24896" t="str">
            <v>No</v>
          </cell>
        </row>
        <row r="24897">
          <cell r="A24897" t="str">
            <v>0403044561</v>
          </cell>
          <cell r="B24897" t="str">
            <v>Macpherson Oil Company</v>
          </cell>
          <cell r="C24897" t="str">
            <v>Oil &amp; Gas</v>
          </cell>
          <cell r="D24897" t="str">
            <v>Round Mountain</v>
          </cell>
          <cell r="E24897" t="str">
            <v>Inland</v>
          </cell>
          <cell r="F24897" t="str">
            <v>Kern</v>
          </cell>
          <cell r="G24897" t="str">
            <v>Vedder</v>
          </cell>
          <cell r="H24897" t="str">
            <v>No</v>
          </cell>
        </row>
        <row r="24898">
          <cell r="A24898" t="str">
            <v>0403044563</v>
          </cell>
          <cell r="B24898" t="str">
            <v>Chevron U.S.A. Inc.</v>
          </cell>
          <cell r="C24898" t="str">
            <v>Multi-Purpose</v>
          </cell>
          <cell r="D24898" t="str">
            <v>Midway-Sunset</v>
          </cell>
          <cell r="E24898" t="str">
            <v>Inland</v>
          </cell>
          <cell r="F24898" t="str">
            <v>Kern</v>
          </cell>
          <cell r="G24898" t="str">
            <v>Tulare, Observation, No Pool Breakdown, Antelope Sands</v>
          </cell>
          <cell r="H24898" t="str">
            <v>No</v>
          </cell>
        </row>
        <row r="24899">
          <cell r="A24899" t="str">
            <v>0403044574</v>
          </cell>
          <cell r="B24899" t="str">
            <v>Aera Energy LLC</v>
          </cell>
          <cell r="C24899" t="str">
            <v>Oil &amp; Gas</v>
          </cell>
          <cell r="D24899" t="str">
            <v>Lost Hills</v>
          </cell>
          <cell r="E24899" t="str">
            <v>Inland</v>
          </cell>
          <cell r="F24899" t="str">
            <v>Kern</v>
          </cell>
          <cell r="G24899" t="str">
            <v>Tulare, Etchegoin</v>
          </cell>
          <cell r="H24899" t="str">
            <v>No</v>
          </cell>
        </row>
        <row r="24900">
          <cell r="A24900" t="str">
            <v>0403044575</v>
          </cell>
          <cell r="B24900" t="str">
            <v>Aera Energy LLC</v>
          </cell>
          <cell r="C24900" t="str">
            <v>Oil &amp; Gas</v>
          </cell>
          <cell r="D24900" t="str">
            <v>Lost Hills</v>
          </cell>
          <cell r="E24900" t="str">
            <v>Inland</v>
          </cell>
          <cell r="F24900" t="str">
            <v>Kern</v>
          </cell>
          <cell r="G24900" t="str">
            <v>Tulare</v>
          </cell>
          <cell r="H24900" t="str">
            <v>No</v>
          </cell>
        </row>
        <row r="24901">
          <cell r="A24901" t="str">
            <v>0403044588</v>
          </cell>
          <cell r="B24901" t="str">
            <v>Aera Energy LLC</v>
          </cell>
          <cell r="C24901" t="str">
            <v>Oil &amp; Gas</v>
          </cell>
          <cell r="D24901" t="str">
            <v>Belridge, South</v>
          </cell>
          <cell r="E24901" t="str">
            <v>Inland</v>
          </cell>
          <cell r="F24901" t="str">
            <v>Kern</v>
          </cell>
          <cell r="G24901" t="str">
            <v>Tulare</v>
          </cell>
          <cell r="H24901" t="str">
            <v>No</v>
          </cell>
        </row>
        <row r="24902">
          <cell r="A24902" t="str">
            <v>0403044608</v>
          </cell>
          <cell r="B24902" t="str">
            <v>California Resources Elk Hills, LLC</v>
          </cell>
          <cell r="C24902" t="str">
            <v>Oil &amp; Gas</v>
          </cell>
          <cell r="D24902" t="str">
            <v>Buena Vista</v>
          </cell>
          <cell r="E24902" t="str">
            <v>Inland</v>
          </cell>
          <cell r="F24902" t="str">
            <v>Kern</v>
          </cell>
          <cell r="G24902" t="str">
            <v>No Pool Breakdown</v>
          </cell>
          <cell r="H24902" t="str">
            <v>No</v>
          </cell>
        </row>
        <row r="24903">
          <cell r="A24903" t="str">
            <v>0403044613</v>
          </cell>
          <cell r="B24903" t="str">
            <v>Aera Energy LLC</v>
          </cell>
          <cell r="C24903" t="str">
            <v>Waterflood</v>
          </cell>
          <cell r="D24903" t="str">
            <v>Belridge, South</v>
          </cell>
          <cell r="E24903" t="str">
            <v>Inland</v>
          </cell>
          <cell r="F24903" t="str">
            <v>Kern</v>
          </cell>
          <cell r="G24903" t="str">
            <v>Diatomite</v>
          </cell>
          <cell r="H24903" t="str">
            <v>No</v>
          </cell>
        </row>
        <row r="24904">
          <cell r="A24904" t="str">
            <v>0403044614</v>
          </cell>
          <cell r="B24904" t="str">
            <v>Aera Energy LLC</v>
          </cell>
          <cell r="C24904" t="str">
            <v>Waterflood</v>
          </cell>
          <cell r="D24904" t="str">
            <v>Belridge, South</v>
          </cell>
          <cell r="E24904" t="str">
            <v>Inland</v>
          </cell>
          <cell r="F24904" t="str">
            <v>Kern</v>
          </cell>
          <cell r="G24904" t="str">
            <v>Diatomite</v>
          </cell>
          <cell r="H24904" t="str">
            <v>No</v>
          </cell>
        </row>
        <row r="24905">
          <cell r="A24905" t="str">
            <v>0403044623</v>
          </cell>
          <cell r="B24905" t="str">
            <v>Aera Energy LLC</v>
          </cell>
          <cell r="C24905" t="str">
            <v>Waterflood</v>
          </cell>
          <cell r="D24905" t="str">
            <v>Belridge, South</v>
          </cell>
          <cell r="E24905" t="str">
            <v>Inland</v>
          </cell>
          <cell r="F24905" t="str">
            <v>Kern</v>
          </cell>
          <cell r="G24905" t="str">
            <v>Diatomite</v>
          </cell>
          <cell r="H24905" t="str">
            <v>No</v>
          </cell>
        </row>
        <row r="24906">
          <cell r="A24906" t="str">
            <v>0403044626</v>
          </cell>
          <cell r="B24906" t="str">
            <v>Aera Energy LLC</v>
          </cell>
          <cell r="C24906" t="str">
            <v>Waterflood</v>
          </cell>
          <cell r="D24906" t="str">
            <v>Belridge, South</v>
          </cell>
          <cell r="E24906" t="str">
            <v>Inland</v>
          </cell>
          <cell r="F24906" t="str">
            <v>Kern</v>
          </cell>
          <cell r="G24906" t="str">
            <v>Diatomite</v>
          </cell>
          <cell r="H24906" t="str">
            <v>No</v>
          </cell>
        </row>
        <row r="24907">
          <cell r="A24907" t="str">
            <v>0403044627</v>
          </cell>
          <cell r="B24907" t="str">
            <v>Aera Energy LLC</v>
          </cell>
          <cell r="C24907" t="str">
            <v>Waterflood</v>
          </cell>
          <cell r="D24907" t="str">
            <v>Belridge, South</v>
          </cell>
          <cell r="E24907" t="str">
            <v>Inland</v>
          </cell>
          <cell r="F24907" t="str">
            <v>Kern</v>
          </cell>
          <cell r="G24907" t="str">
            <v>Diatomite</v>
          </cell>
          <cell r="H24907" t="str">
            <v>No</v>
          </cell>
        </row>
        <row r="24908">
          <cell r="A24908" t="str">
            <v>0403044629</v>
          </cell>
          <cell r="B24908" t="str">
            <v>Aera Energy LLC</v>
          </cell>
          <cell r="C24908" t="str">
            <v>Oil &amp; Gas</v>
          </cell>
          <cell r="D24908" t="str">
            <v>Belridge, South</v>
          </cell>
          <cell r="E24908" t="str">
            <v>Inland</v>
          </cell>
          <cell r="F24908" t="str">
            <v>Kern</v>
          </cell>
          <cell r="G24908" t="str">
            <v>Diatomite</v>
          </cell>
          <cell r="H24908" t="str">
            <v>No</v>
          </cell>
        </row>
        <row r="24909">
          <cell r="A24909" t="str">
            <v>0403044630</v>
          </cell>
          <cell r="B24909" t="str">
            <v>Aera Energy LLC</v>
          </cell>
          <cell r="C24909" t="str">
            <v>Oil &amp; Gas</v>
          </cell>
          <cell r="D24909" t="str">
            <v>Belridge, South</v>
          </cell>
          <cell r="E24909" t="str">
            <v>Inland</v>
          </cell>
          <cell r="F24909" t="str">
            <v>Kern</v>
          </cell>
          <cell r="G24909" t="str">
            <v>Diatomite</v>
          </cell>
          <cell r="H24909" t="str">
            <v>No</v>
          </cell>
        </row>
        <row r="24910">
          <cell r="A24910" t="str">
            <v>0403044632</v>
          </cell>
          <cell r="B24910" t="str">
            <v>Aera Energy LLC</v>
          </cell>
          <cell r="C24910" t="str">
            <v>Oil &amp; Gas</v>
          </cell>
          <cell r="D24910" t="str">
            <v>Belridge, South</v>
          </cell>
          <cell r="E24910" t="str">
            <v>Inland</v>
          </cell>
          <cell r="F24910" t="str">
            <v>Kern</v>
          </cell>
          <cell r="G24910" t="str">
            <v>Diatomite</v>
          </cell>
          <cell r="H24910" t="str">
            <v>No</v>
          </cell>
        </row>
        <row r="24911">
          <cell r="A24911" t="str">
            <v>0403044633</v>
          </cell>
          <cell r="B24911" t="str">
            <v>Aera Energy LLC</v>
          </cell>
          <cell r="C24911" t="str">
            <v>Oil &amp; Gas</v>
          </cell>
          <cell r="D24911" t="str">
            <v>Belridge, South</v>
          </cell>
          <cell r="E24911" t="str">
            <v>Inland</v>
          </cell>
          <cell r="F24911" t="str">
            <v>Kern</v>
          </cell>
          <cell r="G24911" t="str">
            <v>Diatomite</v>
          </cell>
          <cell r="H24911" t="str">
            <v>No</v>
          </cell>
        </row>
        <row r="24912">
          <cell r="A24912" t="str">
            <v>0403044634</v>
          </cell>
          <cell r="B24912" t="str">
            <v>Aera Energy LLC</v>
          </cell>
          <cell r="C24912" t="str">
            <v>Oil &amp; Gas</v>
          </cell>
          <cell r="D24912" t="str">
            <v>Belridge, South</v>
          </cell>
          <cell r="E24912" t="str">
            <v>Inland</v>
          </cell>
          <cell r="F24912" t="str">
            <v>Kern</v>
          </cell>
          <cell r="G24912" t="str">
            <v>Diatomite</v>
          </cell>
          <cell r="H24912" t="str">
            <v>No</v>
          </cell>
        </row>
        <row r="24913">
          <cell r="A24913" t="str">
            <v>0403044635</v>
          </cell>
          <cell r="B24913" t="str">
            <v>Aera Energy LLC</v>
          </cell>
          <cell r="C24913" t="str">
            <v>Oil &amp; Gas</v>
          </cell>
          <cell r="D24913" t="str">
            <v>Belridge, South</v>
          </cell>
          <cell r="E24913" t="str">
            <v>Inland</v>
          </cell>
          <cell r="F24913" t="str">
            <v>Kern</v>
          </cell>
          <cell r="G24913" t="str">
            <v>Diatomite</v>
          </cell>
          <cell r="H24913" t="str">
            <v>No</v>
          </cell>
        </row>
        <row r="24914">
          <cell r="A24914" t="str">
            <v>0403044638</v>
          </cell>
          <cell r="B24914" t="str">
            <v>Aera Energy LLC</v>
          </cell>
          <cell r="C24914" t="str">
            <v>Oil &amp; Gas</v>
          </cell>
          <cell r="D24914" t="str">
            <v>Belridge, South</v>
          </cell>
          <cell r="E24914" t="str">
            <v>Inland</v>
          </cell>
          <cell r="F24914" t="str">
            <v>Kern</v>
          </cell>
          <cell r="G24914" t="str">
            <v>Diatomite</v>
          </cell>
          <cell r="H24914" t="str">
            <v>No</v>
          </cell>
        </row>
        <row r="24915">
          <cell r="A24915" t="str">
            <v>0403044641</v>
          </cell>
          <cell r="B24915" t="str">
            <v>Aera Energy LLC</v>
          </cell>
          <cell r="C24915" t="str">
            <v>Oil &amp; Gas</v>
          </cell>
          <cell r="D24915" t="str">
            <v>Belridge, South</v>
          </cell>
          <cell r="E24915" t="str">
            <v>Inland</v>
          </cell>
          <cell r="F24915" t="str">
            <v>Kern</v>
          </cell>
          <cell r="G24915" t="str">
            <v>Diatomite</v>
          </cell>
          <cell r="H24915" t="str">
            <v>No</v>
          </cell>
        </row>
        <row r="24916">
          <cell r="A24916" t="str">
            <v>0403044649</v>
          </cell>
          <cell r="B24916" t="str">
            <v>Aera Energy LLC</v>
          </cell>
          <cell r="C24916" t="str">
            <v>Waterflood</v>
          </cell>
          <cell r="D24916" t="str">
            <v>Belridge, South</v>
          </cell>
          <cell r="E24916" t="str">
            <v>Inland</v>
          </cell>
          <cell r="F24916" t="str">
            <v>Kern</v>
          </cell>
          <cell r="G24916" t="str">
            <v>Diatomite</v>
          </cell>
          <cell r="H24916" t="str">
            <v>No</v>
          </cell>
        </row>
        <row r="24917">
          <cell r="A24917" t="str">
            <v>0403044651</v>
          </cell>
          <cell r="B24917" t="str">
            <v>Aera Energy LLC</v>
          </cell>
          <cell r="C24917" t="str">
            <v>Waterflood</v>
          </cell>
          <cell r="D24917" t="str">
            <v>Belridge, South</v>
          </cell>
          <cell r="E24917" t="str">
            <v>Inland</v>
          </cell>
          <cell r="F24917" t="str">
            <v>Kern</v>
          </cell>
          <cell r="G24917" t="str">
            <v>Diatomite</v>
          </cell>
          <cell r="H24917" t="str">
            <v>No</v>
          </cell>
        </row>
        <row r="24918">
          <cell r="A24918" t="str">
            <v>0403044652</v>
          </cell>
          <cell r="B24918" t="str">
            <v>Aera Energy LLC</v>
          </cell>
          <cell r="C24918" t="str">
            <v>Waterflood</v>
          </cell>
          <cell r="D24918" t="str">
            <v>Belridge, South</v>
          </cell>
          <cell r="E24918" t="str">
            <v>Inland</v>
          </cell>
          <cell r="F24918" t="str">
            <v>Kern</v>
          </cell>
          <cell r="G24918" t="str">
            <v>Diatomite</v>
          </cell>
          <cell r="H24918" t="str">
            <v>No</v>
          </cell>
        </row>
        <row r="24919">
          <cell r="A24919" t="str">
            <v>0403044655</v>
          </cell>
          <cell r="B24919" t="str">
            <v>Aera Energy LLC</v>
          </cell>
          <cell r="C24919" t="str">
            <v>Waterflood</v>
          </cell>
          <cell r="D24919" t="str">
            <v>Belridge, South</v>
          </cell>
          <cell r="E24919" t="str">
            <v>Inland</v>
          </cell>
          <cell r="F24919" t="str">
            <v>Kern</v>
          </cell>
          <cell r="G24919" t="str">
            <v>Diatomite</v>
          </cell>
          <cell r="H24919" t="str">
            <v>No</v>
          </cell>
        </row>
        <row r="24920">
          <cell r="A24920" t="str">
            <v>0403044656</v>
          </cell>
          <cell r="B24920" t="str">
            <v>Aera Energy LLC</v>
          </cell>
          <cell r="C24920" t="str">
            <v>Waterflood</v>
          </cell>
          <cell r="D24920" t="str">
            <v>Belridge, South</v>
          </cell>
          <cell r="E24920" t="str">
            <v>Inland</v>
          </cell>
          <cell r="F24920" t="str">
            <v>Kern</v>
          </cell>
          <cell r="G24920" t="str">
            <v>Diatomite</v>
          </cell>
          <cell r="H24920" t="str">
            <v>No</v>
          </cell>
        </row>
        <row r="24921">
          <cell r="A24921" t="str">
            <v>0403044659</v>
          </cell>
          <cell r="B24921" t="str">
            <v>Aera Energy LLC</v>
          </cell>
          <cell r="C24921" t="str">
            <v>Oil &amp; Gas</v>
          </cell>
          <cell r="D24921" t="str">
            <v>Belridge, South</v>
          </cell>
          <cell r="E24921" t="str">
            <v>Inland</v>
          </cell>
          <cell r="F24921" t="str">
            <v>Kern</v>
          </cell>
          <cell r="G24921" t="str">
            <v>Tulare</v>
          </cell>
          <cell r="H24921" t="str">
            <v>No</v>
          </cell>
        </row>
        <row r="24922">
          <cell r="A24922" t="str">
            <v>0403044660</v>
          </cell>
          <cell r="B24922" t="str">
            <v>Aera Energy LLC</v>
          </cell>
          <cell r="C24922" t="str">
            <v>Oil &amp; Gas</v>
          </cell>
          <cell r="D24922" t="str">
            <v>Belridge, South</v>
          </cell>
          <cell r="E24922" t="str">
            <v>Inland</v>
          </cell>
          <cell r="F24922" t="str">
            <v>Kern</v>
          </cell>
          <cell r="G24922" t="str">
            <v>Tulare</v>
          </cell>
          <cell r="H24922" t="str">
            <v>No</v>
          </cell>
        </row>
        <row r="24923">
          <cell r="A24923" t="str">
            <v>0403044663</v>
          </cell>
          <cell r="B24923" t="str">
            <v>Aera Energy LLC</v>
          </cell>
          <cell r="C24923" t="str">
            <v>Oil &amp; Gas</v>
          </cell>
          <cell r="D24923" t="str">
            <v>Belridge, South</v>
          </cell>
          <cell r="E24923" t="str">
            <v>Inland</v>
          </cell>
          <cell r="F24923" t="str">
            <v>Kern</v>
          </cell>
          <cell r="G24923" t="str">
            <v>Tulare</v>
          </cell>
          <cell r="H24923" t="str">
            <v>No</v>
          </cell>
        </row>
        <row r="24924">
          <cell r="A24924" t="str">
            <v>0403044675</v>
          </cell>
          <cell r="B24924" t="str">
            <v>Aera Energy LLC</v>
          </cell>
          <cell r="C24924" t="str">
            <v>Waterflood</v>
          </cell>
          <cell r="D24924" t="str">
            <v>Belridge, South</v>
          </cell>
          <cell r="E24924" t="str">
            <v>Inland</v>
          </cell>
          <cell r="F24924" t="str">
            <v>Kern</v>
          </cell>
          <cell r="G24924" t="str">
            <v>Diatomite</v>
          </cell>
          <cell r="H24924" t="str">
            <v>No</v>
          </cell>
        </row>
        <row r="24925">
          <cell r="A24925" t="str">
            <v>0403044677</v>
          </cell>
          <cell r="B24925" t="str">
            <v>Aera Energy LLC</v>
          </cell>
          <cell r="C24925" t="str">
            <v>Waterflood</v>
          </cell>
          <cell r="D24925" t="str">
            <v>Belridge, South</v>
          </cell>
          <cell r="E24925" t="str">
            <v>Inland</v>
          </cell>
          <cell r="F24925" t="str">
            <v>Kern</v>
          </cell>
          <cell r="G24925" t="str">
            <v>Diatomite</v>
          </cell>
          <cell r="H24925" t="str">
            <v>No</v>
          </cell>
        </row>
        <row r="24926">
          <cell r="A24926" t="str">
            <v>0403044688</v>
          </cell>
          <cell r="B24926" t="str">
            <v>TRC Cypress Group LLC</v>
          </cell>
          <cell r="C24926" t="str">
            <v>Oil &amp; Gas</v>
          </cell>
          <cell r="D24926" t="str">
            <v>Midway-Sunset</v>
          </cell>
          <cell r="E24926" t="str">
            <v>Inland</v>
          </cell>
          <cell r="F24926" t="str">
            <v>Kern</v>
          </cell>
          <cell r="G24926" t="str">
            <v>No Pool Breakdown</v>
          </cell>
          <cell r="H24926" t="str">
            <v>No</v>
          </cell>
        </row>
        <row r="24927">
          <cell r="A24927" t="str">
            <v>0403044689</v>
          </cell>
          <cell r="B24927" t="str">
            <v>Chevron U.S.A. Inc.</v>
          </cell>
          <cell r="C24927" t="str">
            <v>Oil &amp; Gas</v>
          </cell>
          <cell r="D24927" t="str">
            <v>Lost Hills</v>
          </cell>
          <cell r="E24927" t="str">
            <v>Inland</v>
          </cell>
          <cell r="F24927" t="str">
            <v>Kern</v>
          </cell>
          <cell r="G24927" t="str">
            <v>Etchegoin</v>
          </cell>
          <cell r="H24927" t="str">
            <v>No</v>
          </cell>
        </row>
        <row r="24928">
          <cell r="A24928" t="str">
            <v>0403044691</v>
          </cell>
          <cell r="B24928" t="str">
            <v>Chevron U.S.A. Inc.</v>
          </cell>
          <cell r="C24928" t="str">
            <v>Oil &amp; Gas</v>
          </cell>
          <cell r="D24928" t="str">
            <v>Lost Hills</v>
          </cell>
          <cell r="E24928" t="str">
            <v>Inland</v>
          </cell>
          <cell r="F24928" t="str">
            <v>Kern</v>
          </cell>
          <cell r="G24928" t="str">
            <v>Etchegoin</v>
          </cell>
          <cell r="H24928" t="str">
            <v>No</v>
          </cell>
        </row>
        <row r="24929">
          <cell r="A24929" t="str">
            <v>0403044699</v>
          </cell>
          <cell r="B24929" t="str">
            <v>Chevron U.S.A. Inc.</v>
          </cell>
          <cell r="C24929" t="str">
            <v>Oil &amp; Gas</v>
          </cell>
          <cell r="D24929" t="str">
            <v>Lost Hills</v>
          </cell>
          <cell r="E24929" t="str">
            <v>Inland</v>
          </cell>
          <cell r="F24929" t="str">
            <v>Kern</v>
          </cell>
          <cell r="G24929" t="str">
            <v>Etchegoin</v>
          </cell>
          <cell r="H24929" t="str">
            <v>No</v>
          </cell>
        </row>
        <row r="24930">
          <cell r="A24930" t="str">
            <v>0403044701</v>
          </cell>
          <cell r="B24930" t="str">
            <v>Chevron U.S.A. Inc.</v>
          </cell>
          <cell r="C24930" t="str">
            <v>Cyclic Steam</v>
          </cell>
          <cell r="D24930" t="str">
            <v>Kern River</v>
          </cell>
          <cell r="E24930" t="str">
            <v>Inland</v>
          </cell>
          <cell r="F24930" t="str">
            <v>Kern</v>
          </cell>
          <cell r="G24930" t="str">
            <v>Kern River</v>
          </cell>
          <cell r="H24930" t="str">
            <v>No</v>
          </cell>
        </row>
        <row r="24931">
          <cell r="A24931" t="str">
            <v>0403044710</v>
          </cell>
          <cell r="B24931" t="str">
            <v>California Resources Elk Hills, LLC</v>
          </cell>
          <cell r="C24931" t="str">
            <v>Oil &amp; Gas</v>
          </cell>
          <cell r="D24931" t="str">
            <v>Buena Vista</v>
          </cell>
          <cell r="E24931" t="str">
            <v>Inland</v>
          </cell>
          <cell r="F24931" t="str">
            <v>Kern</v>
          </cell>
          <cell r="G24931" t="str">
            <v>NULL</v>
          </cell>
          <cell r="H24931" t="str">
            <v>Yes</v>
          </cell>
        </row>
        <row r="24932">
          <cell r="A24932" t="str">
            <v>0403044711</v>
          </cell>
          <cell r="B24932" t="str">
            <v>California Resources Elk Hills, LLC</v>
          </cell>
          <cell r="C24932" t="str">
            <v>Oil &amp; Gas</v>
          </cell>
          <cell r="D24932" t="str">
            <v>Buena Vista</v>
          </cell>
          <cell r="E24932" t="str">
            <v>Inland</v>
          </cell>
          <cell r="F24932" t="str">
            <v>Kern</v>
          </cell>
          <cell r="G24932" t="str">
            <v>Antelope Shale-East Dome</v>
          </cell>
          <cell r="H24932" t="str">
            <v>No</v>
          </cell>
        </row>
        <row r="24933">
          <cell r="A24933" t="str">
            <v>0403044713</v>
          </cell>
          <cell r="B24933" t="str">
            <v>Chevron U.S.A. Inc.</v>
          </cell>
          <cell r="C24933" t="str">
            <v>Oil &amp; Gas</v>
          </cell>
          <cell r="D24933" t="str">
            <v>Lost Hills</v>
          </cell>
          <cell r="E24933" t="str">
            <v>Inland</v>
          </cell>
          <cell r="F24933" t="str">
            <v>Kern</v>
          </cell>
          <cell r="G24933" t="str">
            <v>Etchegoin</v>
          </cell>
          <cell r="H24933" t="str">
            <v>No</v>
          </cell>
        </row>
        <row r="24934">
          <cell r="A24934" t="str">
            <v>0403044714</v>
          </cell>
          <cell r="B24934" t="str">
            <v>Chevron U.S.A. Inc.</v>
          </cell>
          <cell r="C24934" t="str">
            <v>Oil &amp; Gas</v>
          </cell>
          <cell r="D24934" t="str">
            <v>Lost Hills</v>
          </cell>
          <cell r="E24934" t="str">
            <v>Inland</v>
          </cell>
          <cell r="F24934" t="str">
            <v>Kern</v>
          </cell>
          <cell r="G24934" t="str">
            <v>Etchegoin</v>
          </cell>
          <cell r="H24934" t="str">
            <v>No</v>
          </cell>
        </row>
        <row r="24935">
          <cell r="A24935" t="str">
            <v>0403044724</v>
          </cell>
          <cell r="B24935" t="str">
            <v>Aera Energy LLC</v>
          </cell>
          <cell r="C24935" t="str">
            <v>Oil &amp; Gas</v>
          </cell>
          <cell r="D24935" t="str">
            <v>Belridge, South</v>
          </cell>
          <cell r="E24935" t="str">
            <v>Inland</v>
          </cell>
          <cell r="F24935" t="str">
            <v>Kern</v>
          </cell>
          <cell r="G24935" t="str">
            <v>Diatomite</v>
          </cell>
          <cell r="H24935" t="str">
            <v>No</v>
          </cell>
        </row>
        <row r="24936">
          <cell r="A24936" t="str">
            <v>0403044728</v>
          </cell>
          <cell r="B24936" t="str">
            <v>Aera Energy LLC</v>
          </cell>
          <cell r="C24936" t="str">
            <v>Oil &amp; Gas</v>
          </cell>
          <cell r="D24936" t="str">
            <v>Belridge, South</v>
          </cell>
          <cell r="E24936" t="str">
            <v>Inland</v>
          </cell>
          <cell r="F24936" t="str">
            <v>Kern</v>
          </cell>
          <cell r="G24936" t="str">
            <v>Diatomite</v>
          </cell>
          <cell r="H24936" t="str">
            <v>No</v>
          </cell>
        </row>
        <row r="24937">
          <cell r="A24937" t="str">
            <v>0403044731</v>
          </cell>
          <cell r="B24937" t="str">
            <v>Aera Energy LLC</v>
          </cell>
          <cell r="C24937" t="str">
            <v>Oil &amp; Gas</v>
          </cell>
          <cell r="D24937" t="str">
            <v>Belridge, South</v>
          </cell>
          <cell r="E24937" t="str">
            <v>Inland</v>
          </cell>
          <cell r="F24937" t="str">
            <v>Kern</v>
          </cell>
          <cell r="G24937" t="str">
            <v>Diatomite</v>
          </cell>
          <cell r="H24937" t="str">
            <v>No</v>
          </cell>
        </row>
        <row r="24938">
          <cell r="A24938" t="str">
            <v>0403044737</v>
          </cell>
          <cell r="B24938" t="str">
            <v>Aera Energy LLC</v>
          </cell>
          <cell r="C24938" t="str">
            <v>Oil &amp; Gas</v>
          </cell>
          <cell r="D24938" t="str">
            <v>Belridge, South</v>
          </cell>
          <cell r="E24938" t="str">
            <v>Inland</v>
          </cell>
          <cell r="F24938" t="str">
            <v>Kern</v>
          </cell>
          <cell r="G24938" t="str">
            <v>Diatomite</v>
          </cell>
          <cell r="H24938" t="str">
            <v>No</v>
          </cell>
        </row>
        <row r="24939">
          <cell r="A24939" t="str">
            <v>0403044738</v>
          </cell>
          <cell r="B24939" t="str">
            <v>Aera Energy LLC</v>
          </cell>
          <cell r="C24939" t="str">
            <v>Oil &amp; Gas</v>
          </cell>
          <cell r="D24939" t="str">
            <v>Belridge, South</v>
          </cell>
          <cell r="E24939" t="str">
            <v>Inland</v>
          </cell>
          <cell r="F24939" t="str">
            <v>Kern</v>
          </cell>
          <cell r="G24939" t="str">
            <v>Diatomite</v>
          </cell>
          <cell r="H24939" t="str">
            <v>No</v>
          </cell>
        </row>
        <row r="24940">
          <cell r="A24940" t="str">
            <v>0403044747</v>
          </cell>
          <cell r="B24940" t="str">
            <v>Crimson Resource Management Corp.</v>
          </cell>
          <cell r="C24940" t="str">
            <v>Cyclic Steam</v>
          </cell>
          <cell r="D24940" t="str">
            <v>Lost Hills</v>
          </cell>
          <cell r="E24940" t="str">
            <v>Inland</v>
          </cell>
          <cell r="F24940" t="str">
            <v>Kern</v>
          </cell>
          <cell r="G24940" t="str">
            <v>Tulare-Etchegoin, Etchegoin</v>
          </cell>
          <cell r="H24940" t="str">
            <v>No</v>
          </cell>
        </row>
        <row r="24941">
          <cell r="A24941" t="str">
            <v>0403044749</v>
          </cell>
          <cell r="B24941" t="str">
            <v>Crimson Resource Management Corp.</v>
          </cell>
          <cell r="C24941" t="str">
            <v>Cyclic Steam</v>
          </cell>
          <cell r="D24941" t="str">
            <v>Lost Hills</v>
          </cell>
          <cell r="E24941" t="str">
            <v>Inland</v>
          </cell>
          <cell r="F24941" t="str">
            <v>Kern</v>
          </cell>
          <cell r="G24941" t="str">
            <v>Tulare-Etchegoin, Etchegoin</v>
          </cell>
          <cell r="H24941" t="str">
            <v>No</v>
          </cell>
        </row>
        <row r="24942">
          <cell r="A24942" t="str">
            <v>0403044760</v>
          </cell>
          <cell r="B24942" t="str">
            <v>Aera Energy LLC</v>
          </cell>
          <cell r="C24942" t="str">
            <v>Cyclic Steam</v>
          </cell>
          <cell r="D24942" t="str">
            <v>Belridge, South</v>
          </cell>
          <cell r="E24942" t="str">
            <v>Inland</v>
          </cell>
          <cell r="F24942" t="str">
            <v>Kern</v>
          </cell>
          <cell r="G24942" t="str">
            <v>Diatomite</v>
          </cell>
          <cell r="H24942" t="str">
            <v>No</v>
          </cell>
        </row>
        <row r="24943">
          <cell r="A24943" t="str">
            <v>0403044761</v>
          </cell>
          <cell r="B24943" t="str">
            <v>Aera Energy LLC</v>
          </cell>
          <cell r="C24943" t="str">
            <v>Cyclic Steam</v>
          </cell>
          <cell r="D24943" t="str">
            <v>Belridge, South</v>
          </cell>
          <cell r="E24943" t="str">
            <v>Inland</v>
          </cell>
          <cell r="F24943" t="str">
            <v>Kern</v>
          </cell>
          <cell r="G24943" t="str">
            <v>Diatomite</v>
          </cell>
          <cell r="H24943" t="str">
            <v>No</v>
          </cell>
        </row>
        <row r="24944">
          <cell r="A24944" t="str">
            <v>0403044767</v>
          </cell>
          <cell r="B24944" t="str">
            <v>Aera Energy LLC</v>
          </cell>
          <cell r="C24944" t="str">
            <v>Cyclic Steam</v>
          </cell>
          <cell r="D24944" t="str">
            <v>Belridge, South</v>
          </cell>
          <cell r="E24944" t="str">
            <v>Inland</v>
          </cell>
          <cell r="F24944" t="str">
            <v>Kern</v>
          </cell>
          <cell r="G24944" t="str">
            <v>Diatomite</v>
          </cell>
          <cell r="H24944" t="str">
            <v>No</v>
          </cell>
        </row>
        <row r="24945">
          <cell r="A24945" t="str">
            <v>0403044772</v>
          </cell>
          <cell r="B24945" t="str">
            <v>Chevron U.S.A. Inc.</v>
          </cell>
          <cell r="C24945" t="str">
            <v>Oil &amp; Gas</v>
          </cell>
          <cell r="D24945" t="str">
            <v>Kern River</v>
          </cell>
          <cell r="E24945" t="str">
            <v>Inland</v>
          </cell>
          <cell r="F24945" t="str">
            <v>Kern</v>
          </cell>
          <cell r="G24945" t="str">
            <v>Kern River</v>
          </cell>
          <cell r="H24945" t="str">
            <v>No</v>
          </cell>
        </row>
        <row r="24946">
          <cell r="A24946" t="str">
            <v>0403044780</v>
          </cell>
          <cell r="B24946" t="str">
            <v>Aera Energy LLC</v>
          </cell>
          <cell r="C24946" t="str">
            <v>Waterflood</v>
          </cell>
          <cell r="D24946" t="str">
            <v>Belridge, South</v>
          </cell>
          <cell r="E24946" t="str">
            <v>Inland</v>
          </cell>
          <cell r="F24946" t="str">
            <v>Kern</v>
          </cell>
          <cell r="G24946" t="str">
            <v>Diatomite</v>
          </cell>
          <cell r="H24946" t="str">
            <v>No</v>
          </cell>
        </row>
        <row r="24947">
          <cell r="A24947" t="str">
            <v>0403044786</v>
          </cell>
          <cell r="B24947" t="str">
            <v>Aera Energy LLC</v>
          </cell>
          <cell r="C24947" t="str">
            <v>Waterflood</v>
          </cell>
          <cell r="D24947" t="str">
            <v>Belridge, South</v>
          </cell>
          <cell r="E24947" t="str">
            <v>Inland</v>
          </cell>
          <cell r="F24947" t="str">
            <v>Kern</v>
          </cell>
          <cell r="G24947" t="str">
            <v>Diatomite</v>
          </cell>
          <cell r="H24947" t="str">
            <v>No</v>
          </cell>
        </row>
        <row r="24948">
          <cell r="A24948" t="str">
            <v>0403044787</v>
          </cell>
          <cell r="B24948" t="str">
            <v>Aera Energy LLC</v>
          </cell>
          <cell r="C24948" t="str">
            <v>Waterflood</v>
          </cell>
          <cell r="D24948" t="str">
            <v>Belridge, South</v>
          </cell>
          <cell r="E24948" t="str">
            <v>Inland</v>
          </cell>
          <cell r="F24948" t="str">
            <v>Kern</v>
          </cell>
          <cell r="G24948" t="str">
            <v>Diatomite</v>
          </cell>
          <cell r="H24948" t="str">
            <v>No</v>
          </cell>
        </row>
        <row r="24949">
          <cell r="A24949" t="str">
            <v>0403044791</v>
          </cell>
          <cell r="B24949" t="str">
            <v>California Resources Elk Hills, LLC</v>
          </cell>
          <cell r="C24949" t="str">
            <v>Oil &amp; Gas</v>
          </cell>
          <cell r="D24949" t="str">
            <v>Elk Hills</v>
          </cell>
          <cell r="E24949" t="str">
            <v>Inland</v>
          </cell>
          <cell r="F24949" t="str">
            <v>Kern</v>
          </cell>
          <cell r="G24949" t="str">
            <v>Stevens (29R)</v>
          </cell>
          <cell r="H24949" t="str">
            <v>Yes</v>
          </cell>
        </row>
        <row r="24950">
          <cell r="A24950" t="str">
            <v>0403044794</v>
          </cell>
          <cell r="B24950" t="str">
            <v>Aera Energy LLC</v>
          </cell>
          <cell r="C24950" t="str">
            <v>Oil &amp; Gas</v>
          </cell>
          <cell r="D24950" t="str">
            <v>Belridge, South</v>
          </cell>
          <cell r="E24950" t="str">
            <v>Inland</v>
          </cell>
          <cell r="F24950" t="str">
            <v>Kern</v>
          </cell>
          <cell r="G24950" t="str">
            <v>Tulare</v>
          </cell>
          <cell r="H24950" t="str">
            <v>No</v>
          </cell>
        </row>
        <row r="24951">
          <cell r="A24951" t="str">
            <v>0403044796</v>
          </cell>
          <cell r="B24951" t="str">
            <v>Aera Energy LLC</v>
          </cell>
          <cell r="C24951" t="str">
            <v>Oil &amp; Gas</v>
          </cell>
          <cell r="D24951" t="str">
            <v>Belridge, South</v>
          </cell>
          <cell r="E24951" t="str">
            <v>Inland</v>
          </cell>
          <cell r="F24951" t="str">
            <v>Kern</v>
          </cell>
          <cell r="G24951" t="str">
            <v>Tulare</v>
          </cell>
          <cell r="H24951" t="str">
            <v>No</v>
          </cell>
        </row>
        <row r="24952">
          <cell r="A24952" t="str">
            <v>0403044797</v>
          </cell>
          <cell r="B24952" t="str">
            <v>Aera Energy LLC</v>
          </cell>
          <cell r="C24952" t="str">
            <v>Oil &amp; Gas</v>
          </cell>
          <cell r="D24952" t="str">
            <v>Belridge, South</v>
          </cell>
          <cell r="E24952" t="str">
            <v>Inland</v>
          </cell>
          <cell r="F24952" t="str">
            <v>Kern</v>
          </cell>
          <cell r="G24952" t="str">
            <v>Tulare</v>
          </cell>
          <cell r="H24952" t="str">
            <v>No</v>
          </cell>
        </row>
        <row r="24953">
          <cell r="A24953" t="str">
            <v>0403044808</v>
          </cell>
          <cell r="B24953" t="str">
            <v>Aera Energy LLC</v>
          </cell>
          <cell r="C24953" t="str">
            <v>Oil &amp; Gas</v>
          </cell>
          <cell r="D24953" t="str">
            <v>Midway-Sunset</v>
          </cell>
          <cell r="E24953" t="str">
            <v>Inland</v>
          </cell>
          <cell r="F24953" t="str">
            <v>Kern</v>
          </cell>
          <cell r="G24953" t="str">
            <v>No Pool Breakdown</v>
          </cell>
          <cell r="H24953" t="str">
            <v>No</v>
          </cell>
        </row>
        <row r="24954">
          <cell r="A24954" t="str">
            <v>0403044810</v>
          </cell>
          <cell r="B24954" t="str">
            <v>Aera Energy LLC</v>
          </cell>
          <cell r="C24954" t="str">
            <v>Oil &amp; Gas</v>
          </cell>
          <cell r="D24954" t="str">
            <v>Midway-Sunset</v>
          </cell>
          <cell r="E24954" t="str">
            <v>Inland</v>
          </cell>
          <cell r="F24954" t="str">
            <v>Kern</v>
          </cell>
          <cell r="G24954" t="str">
            <v>No Pool Breakdown</v>
          </cell>
          <cell r="H24954" t="str">
            <v>No</v>
          </cell>
        </row>
        <row r="24955">
          <cell r="A24955" t="str">
            <v>0403044816</v>
          </cell>
          <cell r="B24955" t="str">
            <v>Aera Energy LLC</v>
          </cell>
          <cell r="C24955" t="str">
            <v>Cyclic Steam</v>
          </cell>
          <cell r="D24955" t="str">
            <v>Midway-Sunset</v>
          </cell>
          <cell r="E24955" t="str">
            <v>Inland</v>
          </cell>
          <cell r="F24955" t="str">
            <v>Kern</v>
          </cell>
          <cell r="G24955" t="str">
            <v>No Pool Breakdown</v>
          </cell>
          <cell r="H24955" t="str">
            <v>No</v>
          </cell>
        </row>
        <row r="24956">
          <cell r="A24956" t="str">
            <v>0403044819</v>
          </cell>
          <cell r="B24956" t="str">
            <v>Aera Energy LLC</v>
          </cell>
          <cell r="C24956" t="str">
            <v>Oil &amp; Gas</v>
          </cell>
          <cell r="D24956" t="str">
            <v>Midway-Sunset</v>
          </cell>
          <cell r="E24956" t="str">
            <v>Inland</v>
          </cell>
          <cell r="F24956" t="str">
            <v>Kern</v>
          </cell>
          <cell r="G24956" t="str">
            <v>No Pool Breakdown</v>
          </cell>
          <cell r="H24956" t="str">
            <v>No</v>
          </cell>
        </row>
        <row r="24957">
          <cell r="A24957" t="str">
            <v>0403044829</v>
          </cell>
          <cell r="B24957" t="str">
            <v>Aera Energy LLC</v>
          </cell>
          <cell r="C24957" t="str">
            <v>Oil &amp; Gas</v>
          </cell>
          <cell r="D24957" t="str">
            <v>Lost Hills</v>
          </cell>
          <cell r="E24957" t="str">
            <v>Inland</v>
          </cell>
          <cell r="F24957" t="str">
            <v>Kern</v>
          </cell>
          <cell r="G24957" t="str">
            <v>Etchegoin</v>
          </cell>
          <cell r="H24957" t="str">
            <v>No</v>
          </cell>
        </row>
        <row r="24958">
          <cell r="A24958" t="str">
            <v>0403044832</v>
          </cell>
          <cell r="B24958" t="str">
            <v>Berry Petroleum Company, LLC</v>
          </cell>
          <cell r="C24958" t="str">
            <v>Oil &amp; Gas</v>
          </cell>
          <cell r="D24958" t="str">
            <v>Midway-Sunset</v>
          </cell>
          <cell r="E24958" t="str">
            <v>Inland</v>
          </cell>
          <cell r="F24958" t="str">
            <v>Kern</v>
          </cell>
          <cell r="G24958" t="str">
            <v>No Pool Breakdown</v>
          </cell>
          <cell r="H24958" t="str">
            <v>No</v>
          </cell>
        </row>
        <row r="24959">
          <cell r="A24959" t="str">
            <v>0403044835</v>
          </cell>
          <cell r="B24959" t="str">
            <v>Berry Petroleum Company, LLC</v>
          </cell>
          <cell r="C24959" t="str">
            <v>Oil &amp; Gas</v>
          </cell>
          <cell r="D24959" t="str">
            <v>Midway-Sunset</v>
          </cell>
          <cell r="E24959" t="str">
            <v>Inland</v>
          </cell>
          <cell r="F24959" t="str">
            <v>Kern</v>
          </cell>
          <cell r="G24959" t="str">
            <v>No Pool Breakdown</v>
          </cell>
          <cell r="H24959" t="str">
            <v>No</v>
          </cell>
        </row>
        <row r="24960">
          <cell r="A24960" t="str">
            <v>0403044837</v>
          </cell>
          <cell r="B24960" t="str">
            <v>Berry Petroleum Company, LLC</v>
          </cell>
          <cell r="C24960" t="str">
            <v>Oil &amp; Gas</v>
          </cell>
          <cell r="D24960" t="str">
            <v>Midway-Sunset</v>
          </cell>
          <cell r="E24960" t="str">
            <v>Inland</v>
          </cell>
          <cell r="F24960" t="str">
            <v>Kern</v>
          </cell>
          <cell r="G24960" t="str">
            <v>No Pool Breakdown</v>
          </cell>
          <cell r="H24960" t="str">
            <v>No</v>
          </cell>
        </row>
        <row r="24961">
          <cell r="A24961" t="str">
            <v>0403044839</v>
          </cell>
          <cell r="B24961" t="str">
            <v>Berry Petroleum Company, LLC</v>
          </cell>
          <cell r="C24961" t="str">
            <v>Oil &amp; Gas</v>
          </cell>
          <cell r="D24961" t="str">
            <v>Midway-Sunset</v>
          </cell>
          <cell r="E24961" t="str">
            <v>Inland</v>
          </cell>
          <cell r="F24961" t="str">
            <v>Kern</v>
          </cell>
          <cell r="G24961" t="str">
            <v>No Pool Breakdown</v>
          </cell>
          <cell r="H24961" t="str">
            <v>No</v>
          </cell>
        </row>
        <row r="24962">
          <cell r="A24962" t="str">
            <v>0403044841</v>
          </cell>
          <cell r="B24962" t="str">
            <v>Berry Petroleum Company, LLC</v>
          </cell>
          <cell r="C24962" t="str">
            <v>Oil &amp; Gas</v>
          </cell>
          <cell r="D24962" t="str">
            <v>Midway-Sunset</v>
          </cell>
          <cell r="E24962" t="str">
            <v>Inland</v>
          </cell>
          <cell r="F24962" t="str">
            <v>Kern</v>
          </cell>
          <cell r="G24962" t="str">
            <v>No Pool Breakdown</v>
          </cell>
          <cell r="H24962" t="str">
            <v>No</v>
          </cell>
        </row>
        <row r="24963">
          <cell r="A24963" t="str">
            <v>0403044843</v>
          </cell>
          <cell r="B24963" t="str">
            <v>Berry Petroleum Company, LLC</v>
          </cell>
          <cell r="C24963" t="str">
            <v>Oil &amp; Gas</v>
          </cell>
          <cell r="D24963" t="str">
            <v>Midway-Sunset</v>
          </cell>
          <cell r="E24963" t="str">
            <v>Inland</v>
          </cell>
          <cell r="F24963" t="str">
            <v>Kern</v>
          </cell>
          <cell r="G24963" t="str">
            <v>No Pool Breakdown</v>
          </cell>
          <cell r="H24963" t="str">
            <v>No</v>
          </cell>
        </row>
        <row r="24964">
          <cell r="A24964" t="str">
            <v>0403044845</v>
          </cell>
          <cell r="B24964" t="str">
            <v>Berry Petroleum Company, LLC</v>
          </cell>
          <cell r="C24964" t="str">
            <v>Oil &amp; Gas</v>
          </cell>
          <cell r="D24964" t="str">
            <v>Midway-Sunset</v>
          </cell>
          <cell r="E24964" t="str">
            <v>Inland</v>
          </cell>
          <cell r="F24964" t="str">
            <v>Kern</v>
          </cell>
          <cell r="G24964" t="str">
            <v>No Pool Breakdown</v>
          </cell>
          <cell r="H24964" t="str">
            <v>No</v>
          </cell>
        </row>
        <row r="24965">
          <cell r="A24965" t="str">
            <v>0403044847</v>
          </cell>
          <cell r="B24965" t="str">
            <v>Aera Energy LLC</v>
          </cell>
          <cell r="C24965" t="str">
            <v>Steamflood</v>
          </cell>
          <cell r="D24965" t="str">
            <v>Midway-Sunset</v>
          </cell>
          <cell r="E24965" t="str">
            <v>Inland</v>
          </cell>
          <cell r="F24965" t="str">
            <v>Kern</v>
          </cell>
          <cell r="G24965" t="str">
            <v>No Pool Breakdown, Antelope Sands</v>
          </cell>
          <cell r="H24965" t="str">
            <v>No</v>
          </cell>
        </row>
        <row r="24966">
          <cell r="A24966" t="str">
            <v>0403044851</v>
          </cell>
          <cell r="B24966" t="str">
            <v>Chevron U.S.A. Inc.</v>
          </cell>
          <cell r="C24966" t="str">
            <v>Cyclic Steam</v>
          </cell>
          <cell r="D24966" t="str">
            <v>Kern River</v>
          </cell>
          <cell r="E24966" t="str">
            <v>Inland</v>
          </cell>
          <cell r="F24966" t="str">
            <v>Kern</v>
          </cell>
          <cell r="G24966" t="str">
            <v>Kern River</v>
          </cell>
          <cell r="H24966" t="str">
            <v>No</v>
          </cell>
        </row>
        <row r="24967">
          <cell r="A24967" t="str">
            <v>0403044852</v>
          </cell>
          <cell r="B24967" t="str">
            <v>Chevron U.S.A. Inc.</v>
          </cell>
          <cell r="C24967" t="str">
            <v>Cyclic Steam</v>
          </cell>
          <cell r="D24967" t="str">
            <v>Kern River</v>
          </cell>
          <cell r="E24967" t="str">
            <v>Inland</v>
          </cell>
          <cell r="F24967" t="str">
            <v>Kern</v>
          </cell>
          <cell r="G24967" t="str">
            <v>Kern River</v>
          </cell>
          <cell r="H24967" t="str">
            <v>No</v>
          </cell>
        </row>
        <row r="24968">
          <cell r="A24968" t="str">
            <v>0403044853</v>
          </cell>
          <cell r="B24968" t="str">
            <v>California Resources Elk Hills, LLC</v>
          </cell>
          <cell r="C24968" t="str">
            <v>Oil &amp; Gas</v>
          </cell>
          <cell r="D24968" t="str">
            <v>Elk Hills</v>
          </cell>
          <cell r="E24968" t="str">
            <v>Inland</v>
          </cell>
          <cell r="F24968" t="str">
            <v>Kern</v>
          </cell>
          <cell r="G24968" t="str">
            <v>Upper (Undifferentiated)</v>
          </cell>
          <cell r="H24968" t="str">
            <v>No</v>
          </cell>
        </row>
        <row r="24969">
          <cell r="A24969" t="str">
            <v>0403044855</v>
          </cell>
          <cell r="B24969" t="str">
            <v>California Resources Elk Hills, LLC</v>
          </cell>
          <cell r="C24969" t="str">
            <v>Oil &amp; Gas</v>
          </cell>
          <cell r="D24969" t="str">
            <v>Elk Hills</v>
          </cell>
          <cell r="E24969" t="str">
            <v>Inland</v>
          </cell>
          <cell r="F24969" t="str">
            <v>Kern</v>
          </cell>
          <cell r="G24969" t="str">
            <v>Upper (Undifferentiated)</v>
          </cell>
          <cell r="H24969" t="str">
            <v>No</v>
          </cell>
        </row>
        <row r="24970">
          <cell r="A24970" t="str">
            <v>0403044865</v>
          </cell>
          <cell r="B24970" t="str">
            <v>Chevron U.S.A. Inc.</v>
          </cell>
          <cell r="C24970" t="str">
            <v>Oil &amp; Gas</v>
          </cell>
          <cell r="D24970" t="str">
            <v>Cymric</v>
          </cell>
          <cell r="E24970" t="str">
            <v>Inland</v>
          </cell>
          <cell r="F24970" t="str">
            <v>Kern</v>
          </cell>
          <cell r="G24970" t="str">
            <v>Tulare</v>
          </cell>
          <cell r="H24970" t="str">
            <v>No</v>
          </cell>
        </row>
        <row r="24971">
          <cell r="A24971" t="str">
            <v>0403044871</v>
          </cell>
          <cell r="B24971" t="str">
            <v>Chevron U.S.A. Inc.</v>
          </cell>
          <cell r="C24971" t="str">
            <v>Oil &amp; Gas</v>
          </cell>
          <cell r="D24971" t="str">
            <v>Cymric</v>
          </cell>
          <cell r="E24971" t="str">
            <v>Inland</v>
          </cell>
          <cell r="F24971" t="str">
            <v>Kern</v>
          </cell>
          <cell r="G24971" t="str">
            <v>Tulare</v>
          </cell>
          <cell r="H24971" t="str">
            <v>No</v>
          </cell>
        </row>
        <row r="24972">
          <cell r="A24972" t="str">
            <v>0403044872</v>
          </cell>
          <cell r="B24972" t="str">
            <v>Chevron U.S.A. Inc.</v>
          </cell>
          <cell r="C24972" t="str">
            <v>Oil &amp; Gas</v>
          </cell>
          <cell r="D24972" t="str">
            <v>Cymric</v>
          </cell>
          <cell r="E24972" t="str">
            <v>Inland</v>
          </cell>
          <cell r="F24972" t="str">
            <v>Kern</v>
          </cell>
          <cell r="G24972" t="str">
            <v>Tulare</v>
          </cell>
          <cell r="H24972" t="str">
            <v>No</v>
          </cell>
        </row>
        <row r="24973">
          <cell r="A24973" t="str">
            <v>0403044873</v>
          </cell>
          <cell r="B24973" t="str">
            <v>Aera Energy LLC</v>
          </cell>
          <cell r="C24973" t="str">
            <v>Oil &amp; Gas</v>
          </cell>
          <cell r="D24973" t="str">
            <v>Belridge, South</v>
          </cell>
          <cell r="E24973" t="str">
            <v>Inland</v>
          </cell>
          <cell r="F24973" t="str">
            <v>Kern</v>
          </cell>
          <cell r="G24973" t="str">
            <v>Diatomite</v>
          </cell>
          <cell r="H24973" t="str">
            <v>No</v>
          </cell>
        </row>
        <row r="24974">
          <cell r="A24974" t="str">
            <v>0403044874</v>
          </cell>
          <cell r="B24974" t="str">
            <v>Aera Energy LLC</v>
          </cell>
          <cell r="C24974" t="str">
            <v>Oil &amp; Gas</v>
          </cell>
          <cell r="D24974" t="str">
            <v>Belridge, South</v>
          </cell>
          <cell r="E24974" t="str">
            <v>Inland</v>
          </cell>
          <cell r="F24974" t="str">
            <v>Kern</v>
          </cell>
          <cell r="G24974" t="str">
            <v>Diatomite</v>
          </cell>
          <cell r="H24974" t="str">
            <v>No</v>
          </cell>
        </row>
        <row r="24975">
          <cell r="A24975" t="str">
            <v>0403044875</v>
          </cell>
          <cell r="B24975" t="str">
            <v>Aera Energy LLC</v>
          </cell>
          <cell r="C24975" t="str">
            <v>Oil &amp; Gas</v>
          </cell>
          <cell r="D24975" t="str">
            <v>Belridge, South</v>
          </cell>
          <cell r="E24975" t="str">
            <v>Inland</v>
          </cell>
          <cell r="F24975" t="str">
            <v>Kern</v>
          </cell>
          <cell r="G24975" t="str">
            <v>Diatomite</v>
          </cell>
          <cell r="H24975" t="str">
            <v>No</v>
          </cell>
        </row>
        <row r="24976">
          <cell r="A24976" t="str">
            <v>0403044878</v>
          </cell>
          <cell r="B24976" t="str">
            <v>Aera Energy LLC</v>
          </cell>
          <cell r="C24976" t="str">
            <v>Oil &amp; Gas</v>
          </cell>
          <cell r="D24976" t="str">
            <v>Belridge, South</v>
          </cell>
          <cell r="E24976" t="str">
            <v>Inland</v>
          </cell>
          <cell r="F24976" t="str">
            <v>Kern</v>
          </cell>
          <cell r="G24976" t="str">
            <v>Diatomite</v>
          </cell>
          <cell r="H24976" t="str">
            <v>No</v>
          </cell>
        </row>
        <row r="24977">
          <cell r="A24977" t="str">
            <v>0403044883</v>
          </cell>
          <cell r="B24977" t="str">
            <v>Aera Energy LLC</v>
          </cell>
          <cell r="C24977" t="str">
            <v>Oil &amp; Gas</v>
          </cell>
          <cell r="D24977" t="str">
            <v>Belridge, South</v>
          </cell>
          <cell r="E24977" t="str">
            <v>Inland</v>
          </cell>
          <cell r="F24977" t="str">
            <v>Kern</v>
          </cell>
          <cell r="G24977" t="str">
            <v>Diatomite</v>
          </cell>
          <cell r="H24977" t="str">
            <v>No</v>
          </cell>
        </row>
        <row r="24978">
          <cell r="A24978" t="str">
            <v>0403044885</v>
          </cell>
          <cell r="B24978" t="str">
            <v>Aera Energy LLC</v>
          </cell>
          <cell r="C24978" t="str">
            <v>Oil &amp; Gas</v>
          </cell>
          <cell r="D24978" t="str">
            <v>Belridge, South</v>
          </cell>
          <cell r="E24978" t="str">
            <v>Inland</v>
          </cell>
          <cell r="F24978" t="str">
            <v>Kern</v>
          </cell>
          <cell r="G24978" t="str">
            <v>Diatomite</v>
          </cell>
          <cell r="H24978" t="str">
            <v>No</v>
          </cell>
        </row>
        <row r="24979">
          <cell r="A24979" t="str">
            <v>0403044896</v>
          </cell>
          <cell r="B24979" t="str">
            <v>Aera Energy LLC</v>
          </cell>
          <cell r="C24979" t="str">
            <v>Oil &amp; Gas</v>
          </cell>
          <cell r="D24979" t="str">
            <v>Lost Hills</v>
          </cell>
          <cell r="E24979" t="str">
            <v>Inland</v>
          </cell>
          <cell r="F24979" t="str">
            <v>Kern</v>
          </cell>
          <cell r="G24979" t="str">
            <v>Etchegoin</v>
          </cell>
          <cell r="H24979" t="str">
            <v>No</v>
          </cell>
        </row>
        <row r="24980">
          <cell r="A24980" t="str">
            <v>0403044903</v>
          </cell>
          <cell r="B24980" t="str">
            <v>Aera Energy LLC</v>
          </cell>
          <cell r="C24980" t="str">
            <v>Waterflood</v>
          </cell>
          <cell r="D24980" t="str">
            <v>Lost Hills</v>
          </cell>
          <cell r="E24980" t="str">
            <v>Inland</v>
          </cell>
          <cell r="F24980" t="str">
            <v>Kern</v>
          </cell>
          <cell r="G24980" t="str">
            <v>Etchegoin</v>
          </cell>
          <cell r="H24980" t="str">
            <v>No</v>
          </cell>
        </row>
        <row r="24981">
          <cell r="A24981" t="str">
            <v>0403044905</v>
          </cell>
          <cell r="B24981" t="str">
            <v>Aera Energy LLC</v>
          </cell>
          <cell r="C24981" t="str">
            <v>Waterflood</v>
          </cell>
          <cell r="D24981" t="str">
            <v>Lost Hills</v>
          </cell>
          <cell r="E24981" t="str">
            <v>Inland</v>
          </cell>
          <cell r="F24981" t="str">
            <v>Kern</v>
          </cell>
          <cell r="G24981" t="str">
            <v>Etchegoin</v>
          </cell>
          <cell r="H24981" t="str">
            <v>No</v>
          </cell>
        </row>
        <row r="24982">
          <cell r="A24982" t="str">
            <v>0403044907</v>
          </cell>
          <cell r="B24982" t="str">
            <v>Aera Energy LLC</v>
          </cell>
          <cell r="C24982" t="str">
            <v>Waterflood</v>
          </cell>
          <cell r="D24982" t="str">
            <v>Lost Hills</v>
          </cell>
          <cell r="E24982" t="str">
            <v>Inland</v>
          </cell>
          <cell r="F24982" t="str">
            <v>Kern</v>
          </cell>
          <cell r="G24982" t="str">
            <v>Etchegoin</v>
          </cell>
          <cell r="H24982" t="str">
            <v>No</v>
          </cell>
        </row>
        <row r="24983">
          <cell r="A24983" t="str">
            <v>0403044911</v>
          </cell>
          <cell r="B24983" t="str">
            <v>Aera Energy LLC</v>
          </cell>
          <cell r="C24983" t="str">
            <v>Waterflood</v>
          </cell>
          <cell r="D24983" t="str">
            <v>Lost Hills</v>
          </cell>
          <cell r="E24983" t="str">
            <v>Inland</v>
          </cell>
          <cell r="F24983" t="str">
            <v>Kern</v>
          </cell>
          <cell r="G24983" t="str">
            <v>Etchegoin</v>
          </cell>
          <cell r="H24983" t="str">
            <v>No</v>
          </cell>
        </row>
        <row r="24984">
          <cell r="A24984" t="str">
            <v>0403044912</v>
          </cell>
          <cell r="B24984" t="str">
            <v>Aera Energy LLC</v>
          </cell>
          <cell r="C24984" t="str">
            <v>Waterflood</v>
          </cell>
          <cell r="D24984" t="str">
            <v>Lost Hills</v>
          </cell>
          <cell r="E24984" t="str">
            <v>Inland</v>
          </cell>
          <cell r="F24984" t="str">
            <v>Kern</v>
          </cell>
          <cell r="G24984" t="str">
            <v>Etchegoin</v>
          </cell>
          <cell r="H24984" t="str">
            <v>No</v>
          </cell>
        </row>
        <row r="24985">
          <cell r="A24985" t="str">
            <v>0403044914</v>
          </cell>
          <cell r="B24985" t="str">
            <v>Aera Energy LLC</v>
          </cell>
          <cell r="C24985" t="str">
            <v>Waterflood</v>
          </cell>
          <cell r="D24985" t="str">
            <v>Lost Hills</v>
          </cell>
          <cell r="E24985" t="str">
            <v>Inland</v>
          </cell>
          <cell r="F24985" t="str">
            <v>Kern</v>
          </cell>
          <cell r="G24985" t="str">
            <v>Etchegoin</v>
          </cell>
          <cell r="H24985" t="str">
            <v>No</v>
          </cell>
        </row>
        <row r="24986">
          <cell r="A24986" t="str">
            <v>0403044922</v>
          </cell>
          <cell r="B24986" t="str">
            <v>Aera Energy LLC</v>
          </cell>
          <cell r="C24986" t="str">
            <v>Waterflood</v>
          </cell>
          <cell r="D24986" t="str">
            <v>Belridge, South</v>
          </cell>
          <cell r="E24986" t="str">
            <v>Inland</v>
          </cell>
          <cell r="F24986" t="str">
            <v>Kern</v>
          </cell>
          <cell r="G24986" t="str">
            <v>Diatomite</v>
          </cell>
          <cell r="H24986" t="str">
            <v>No</v>
          </cell>
        </row>
        <row r="24987">
          <cell r="A24987" t="str">
            <v>0403044935</v>
          </cell>
          <cell r="B24987" t="str">
            <v>California Resources Elk Hills, LLC</v>
          </cell>
          <cell r="C24987" t="str">
            <v>Oil &amp; Gas</v>
          </cell>
          <cell r="D24987" t="str">
            <v>Elk Hills</v>
          </cell>
          <cell r="E24987" t="str">
            <v>Inland</v>
          </cell>
          <cell r="F24987" t="str">
            <v>Kern</v>
          </cell>
          <cell r="G24987" t="str">
            <v>Stevens (29R)</v>
          </cell>
          <cell r="H24987" t="str">
            <v>Yes</v>
          </cell>
        </row>
        <row r="24988">
          <cell r="A24988" t="str">
            <v>0403044937</v>
          </cell>
          <cell r="B24988" t="str">
            <v>Chevron U.S.A. Inc.</v>
          </cell>
          <cell r="C24988" t="str">
            <v>Cyclic Steam</v>
          </cell>
          <cell r="D24988" t="str">
            <v>Midway-Sunset</v>
          </cell>
          <cell r="E24988" t="str">
            <v>Inland</v>
          </cell>
          <cell r="F24988" t="str">
            <v>Kern</v>
          </cell>
          <cell r="G24988" t="str">
            <v>No Pool Breakdown</v>
          </cell>
          <cell r="H24988" t="str">
            <v>No</v>
          </cell>
        </row>
        <row r="24989">
          <cell r="A24989" t="str">
            <v>0403044938</v>
          </cell>
          <cell r="B24989" t="str">
            <v>Chevron U.S.A. Inc.</v>
          </cell>
          <cell r="C24989" t="str">
            <v>Cyclic Steam</v>
          </cell>
          <cell r="D24989" t="str">
            <v>Midway-Sunset</v>
          </cell>
          <cell r="E24989" t="str">
            <v>Inland</v>
          </cell>
          <cell r="F24989" t="str">
            <v>Kern</v>
          </cell>
          <cell r="G24989" t="str">
            <v>No Pool Breakdown</v>
          </cell>
          <cell r="H24989" t="str">
            <v>No</v>
          </cell>
        </row>
        <row r="24990">
          <cell r="A24990" t="str">
            <v>0403044946</v>
          </cell>
          <cell r="B24990" t="str">
            <v>Aera Energy LLC</v>
          </cell>
          <cell r="C24990" t="str">
            <v>Oil &amp; Gas</v>
          </cell>
          <cell r="D24990" t="str">
            <v>Belridge, South</v>
          </cell>
          <cell r="E24990" t="str">
            <v>Inland</v>
          </cell>
          <cell r="F24990" t="str">
            <v>Kern</v>
          </cell>
          <cell r="G24990" t="str">
            <v>Tulare</v>
          </cell>
          <cell r="H24990" t="str">
            <v>No</v>
          </cell>
        </row>
        <row r="24991">
          <cell r="A24991" t="str">
            <v>0403044947</v>
          </cell>
          <cell r="B24991" t="str">
            <v>Aera Energy LLC</v>
          </cell>
          <cell r="C24991" t="str">
            <v>Oil &amp; Gas</v>
          </cell>
          <cell r="D24991" t="str">
            <v>Belridge, South</v>
          </cell>
          <cell r="E24991" t="str">
            <v>Inland</v>
          </cell>
          <cell r="F24991" t="str">
            <v>Kern</v>
          </cell>
          <cell r="G24991" t="str">
            <v>Tulare</v>
          </cell>
          <cell r="H24991" t="str">
            <v>No</v>
          </cell>
        </row>
        <row r="24992">
          <cell r="A24992" t="str">
            <v>0403044950</v>
          </cell>
          <cell r="B24992" t="str">
            <v>Aera Energy LLC</v>
          </cell>
          <cell r="C24992" t="str">
            <v>Oil &amp; Gas</v>
          </cell>
          <cell r="D24992" t="str">
            <v>Belridge, South</v>
          </cell>
          <cell r="E24992" t="str">
            <v>Inland</v>
          </cell>
          <cell r="F24992" t="str">
            <v>Kern</v>
          </cell>
          <cell r="G24992" t="str">
            <v>Tulare</v>
          </cell>
          <cell r="H24992" t="str">
            <v>No</v>
          </cell>
        </row>
        <row r="24993">
          <cell r="A24993" t="str">
            <v>0403044954</v>
          </cell>
          <cell r="B24993" t="str">
            <v>Aera Energy LLC</v>
          </cell>
          <cell r="C24993" t="str">
            <v>Oil &amp; Gas</v>
          </cell>
          <cell r="D24993" t="str">
            <v>Midway-Sunset</v>
          </cell>
          <cell r="E24993" t="str">
            <v>Inland</v>
          </cell>
          <cell r="F24993" t="str">
            <v>Kern</v>
          </cell>
          <cell r="G24993" t="str">
            <v>No Pool Breakdown</v>
          </cell>
          <cell r="H24993" t="str">
            <v>No</v>
          </cell>
        </row>
        <row r="24994">
          <cell r="A24994" t="str">
            <v>0403044960</v>
          </cell>
          <cell r="B24994" t="str">
            <v>Aera Energy LLC</v>
          </cell>
          <cell r="C24994" t="str">
            <v>Waterflood</v>
          </cell>
          <cell r="D24994" t="str">
            <v>Belridge, South</v>
          </cell>
          <cell r="E24994" t="str">
            <v>Inland</v>
          </cell>
          <cell r="F24994" t="str">
            <v>Kern</v>
          </cell>
          <cell r="G24994" t="str">
            <v>Diatomite</v>
          </cell>
          <cell r="H24994" t="str">
            <v>No</v>
          </cell>
        </row>
        <row r="24995">
          <cell r="A24995" t="str">
            <v>0403044976</v>
          </cell>
          <cell r="B24995" t="str">
            <v>Aera Energy LLC</v>
          </cell>
          <cell r="C24995" t="str">
            <v>Waterflood</v>
          </cell>
          <cell r="D24995" t="str">
            <v>Belridge, South</v>
          </cell>
          <cell r="E24995" t="str">
            <v>Inland</v>
          </cell>
          <cell r="F24995" t="str">
            <v>Kern</v>
          </cell>
          <cell r="G24995" t="str">
            <v>Diatomite</v>
          </cell>
          <cell r="H24995" t="str">
            <v>No</v>
          </cell>
        </row>
        <row r="24996">
          <cell r="A24996" t="str">
            <v>0403044978</v>
          </cell>
          <cell r="B24996" t="str">
            <v>Aera Energy LLC</v>
          </cell>
          <cell r="C24996" t="str">
            <v>Waterflood</v>
          </cell>
          <cell r="D24996" t="str">
            <v>Belridge, South</v>
          </cell>
          <cell r="E24996" t="str">
            <v>Inland</v>
          </cell>
          <cell r="F24996" t="str">
            <v>Kern</v>
          </cell>
          <cell r="G24996" t="str">
            <v>Diatomite</v>
          </cell>
          <cell r="H24996" t="str">
            <v>No</v>
          </cell>
        </row>
        <row r="24997">
          <cell r="A24997" t="str">
            <v>0403044980</v>
          </cell>
          <cell r="B24997" t="str">
            <v>Aera Energy LLC</v>
          </cell>
          <cell r="C24997" t="str">
            <v>Waterflood</v>
          </cell>
          <cell r="D24997" t="str">
            <v>Belridge, South</v>
          </cell>
          <cell r="E24997" t="str">
            <v>Inland</v>
          </cell>
          <cell r="F24997" t="str">
            <v>Kern</v>
          </cell>
          <cell r="G24997" t="str">
            <v>Diatomite</v>
          </cell>
          <cell r="H24997" t="str">
            <v>No</v>
          </cell>
        </row>
        <row r="24998">
          <cell r="A24998" t="str">
            <v>0403044999</v>
          </cell>
          <cell r="B24998" t="str">
            <v>Chevron U.S.A. Inc.</v>
          </cell>
          <cell r="C24998" t="str">
            <v>Cyclic Steam</v>
          </cell>
          <cell r="D24998" t="str">
            <v>Kern River</v>
          </cell>
          <cell r="E24998" t="str">
            <v>Inland</v>
          </cell>
          <cell r="F24998" t="str">
            <v>Kern</v>
          </cell>
          <cell r="G24998" t="str">
            <v>Kern River</v>
          </cell>
          <cell r="H24998" t="str">
            <v>No</v>
          </cell>
        </row>
        <row r="24999">
          <cell r="A24999" t="str">
            <v>0403045001</v>
          </cell>
          <cell r="B24999" t="str">
            <v>Chevron U.S.A. Inc.</v>
          </cell>
          <cell r="C24999" t="str">
            <v>Cyclic Steam</v>
          </cell>
          <cell r="D24999" t="str">
            <v>Kern River</v>
          </cell>
          <cell r="E24999" t="str">
            <v>Inland</v>
          </cell>
          <cell r="F24999" t="str">
            <v>Kern</v>
          </cell>
          <cell r="G24999" t="str">
            <v>Kern River</v>
          </cell>
          <cell r="H24999" t="str">
            <v>No</v>
          </cell>
        </row>
        <row r="25000">
          <cell r="A25000" t="str">
            <v>0403045003</v>
          </cell>
          <cell r="B25000" t="str">
            <v>Berry Petroleum Company, LLC</v>
          </cell>
          <cell r="C25000" t="str">
            <v>Oil &amp; Gas</v>
          </cell>
          <cell r="D25000" t="str">
            <v>Midway-Sunset</v>
          </cell>
          <cell r="E25000" t="str">
            <v>Inland</v>
          </cell>
          <cell r="F25000" t="str">
            <v>Kern</v>
          </cell>
          <cell r="G25000" t="str">
            <v>No Pool Breakdown</v>
          </cell>
          <cell r="H25000" t="str">
            <v>No</v>
          </cell>
        </row>
        <row r="25001">
          <cell r="A25001" t="str">
            <v>0403045005</v>
          </cell>
          <cell r="B25001" t="str">
            <v>Berry Petroleum Company, LLC</v>
          </cell>
          <cell r="C25001" t="str">
            <v>Oil &amp; Gas</v>
          </cell>
          <cell r="D25001" t="str">
            <v>Midway-Sunset</v>
          </cell>
          <cell r="E25001" t="str">
            <v>Inland</v>
          </cell>
          <cell r="F25001" t="str">
            <v>Kern</v>
          </cell>
          <cell r="G25001" t="str">
            <v>No Pool Breakdown</v>
          </cell>
          <cell r="H25001" t="str">
            <v>No</v>
          </cell>
        </row>
        <row r="25002">
          <cell r="A25002" t="str">
            <v>0403045007</v>
          </cell>
          <cell r="B25002" t="str">
            <v>Berry Petroleum Company, LLC</v>
          </cell>
          <cell r="C25002" t="str">
            <v>Oil &amp; Gas</v>
          </cell>
          <cell r="D25002" t="str">
            <v>Midway-Sunset</v>
          </cell>
          <cell r="E25002" t="str">
            <v>Inland</v>
          </cell>
          <cell r="F25002" t="str">
            <v>Kern</v>
          </cell>
          <cell r="G25002" t="str">
            <v>No Pool Breakdown</v>
          </cell>
          <cell r="H25002" t="str">
            <v>No</v>
          </cell>
        </row>
        <row r="25003">
          <cell r="A25003" t="str">
            <v>0403045008</v>
          </cell>
          <cell r="B25003" t="str">
            <v>Berry Petroleum Company, LLC</v>
          </cell>
          <cell r="C25003" t="str">
            <v>Oil &amp; Gas</v>
          </cell>
          <cell r="D25003" t="str">
            <v>Midway-Sunset</v>
          </cell>
          <cell r="E25003" t="str">
            <v>Inland</v>
          </cell>
          <cell r="F25003" t="str">
            <v>Kern</v>
          </cell>
          <cell r="G25003" t="str">
            <v>No Pool Breakdown</v>
          </cell>
          <cell r="H25003" t="str">
            <v>No</v>
          </cell>
        </row>
        <row r="25004">
          <cell r="A25004" t="str">
            <v>0403045011</v>
          </cell>
          <cell r="B25004" t="str">
            <v>Berry Petroleum Company, LLC</v>
          </cell>
          <cell r="C25004" t="str">
            <v>Oil &amp; Gas</v>
          </cell>
          <cell r="D25004" t="str">
            <v>Midway-Sunset</v>
          </cell>
          <cell r="E25004" t="str">
            <v>Inland</v>
          </cell>
          <cell r="F25004" t="str">
            <v>Kern</v>
          </cell>
          <cell r="G25004" t="str">
            <v>No Pool Breakdown</v>
          </cell>
          <cell r="H25004" t="str">
            <v>No</v>
          </cell>
        </row>
        <row r="25005">
          <cell r="A25005" t="str">
            <v>0403045013</v>
          </cell>
          <cell r="B25005" t="str">
            <v>Berry Petroleum Company, LLC</v>
          </cell>
          <cell r="C25005" t="str">
            <v>Oil &amp; Gas</v>
          </cell>
          <cell r="D25005" t="str">
            <v>Midway-Sunset</v>
          </cell>
          <cell r="E25005" t="str">
            <v>Inland</v>
          </cell>
          <cell r="F25005" t="str">
            <v>Kern</v>
          </cell>
          <cell r="G25005" t="str">
            <v>Tulare-San Joaq.-Etch.-Potter, No Pool Breakdown</v>
          </cell>
          <cell r="H25005" t="str">
            <v>No</v>
          </cell>
        </row>
        <row r="25006">
          <cell r="A25006" t="str">
            <v>0403045015</v>
          </cell>
          <cell r="B25006" t="str">
            <v>Berry Petroleum Company, LLC</v>
          </cell>
          <cell r="C25006" t="str">
            <v>Oil &amp; Gas</v>
          </cell>
          <cell r="D25006" t="str">
            <v>Midway-Sunset</v>
          </cell>
          <cell r="E25006" t="str">
            <v>Inland</v>
          </cell>
          <cell r="F25006" t="str">
            <v>Kern</v>
          </cell>
          <cell r="G25006" t="str">
            <v>No Pool Breakdown</v>
          </cell>
          <cell r="H25006" t="str">
            <v>No</v>
          </cell>
        </row>
        <row r="25007">
          <cell r="A25007" t="str">
            <v>0403045016</v>
          </cell>
          <cell r="B25007" t="str">
            <v>Berry Petroleum Company, LLC</v>
          </cell>
          <cell r="C25007" t="str">
            <v>Oil &amp; Gas</v>
          </cell>
          <cell r="D25007" t="str">
            <v>Midway-Sunset</v>
          </cell>
          <cell r="E25007" t="str">
            <v>Inland</v>
          </cell>
          <cell r="F25007" t="str">
            <v>Kern</v>
          </cell>
          <cell r="G25007" t="str">
            <v>Tulare, No Pool Breakdown</v>
          </cell>
          <cell r="H25007" t="str">
            <v>No</v>
          </cell>
        </row>
        <row r="25008">
          <cell r="A25008" t="str">
            <v>0403045019</v>
          </cell>
          <cell r="B25008" t="str">
            <v>Berry Petroleum Company, LLC</v>
          </cell>
          <cell r="C25008" t="str">
            <v>Oil &amp; Gas</v>
          </cell>
          <cell r="D25008" t="str">
            <v>Midway-Sunset</v>
          </cell>
          <cell r="E25008" t="str">
            <v>Inland</v>
          </cell>
          <cell r="F25008" t="str">
            <v>Kern</v>
          </cell>
          <cell r="G25008" t="str">
            <v>Tulare-San Joaquin, No Pool Breakdown</v>
          </cell>
          <cell r="H25008" t="str">
            <v>No</v>
          </cell>
        </row>
        <row r="25009">
          <cell r="A25009" t="str">
            <v>0403045020</v>
          </cell>
          <cell r="B25009" t="str">
            <v>Berry Petroleum Company, LLC</v>
          </cell>
          <cell r="C25009" t="str">
            <v>Oil &amp; Gas</v>
          </cell>
          <cell r="D25009" t="str">
            <v>Midway-Sunset</v>
          </cell>
          <cell r="E25009" t="str">
            <v>Inland</v>
          </cell>
          <cell r="F25009" t="str">
            <v>Kern</v>
          </cell>
          <cell r="G25009" t="str">
            <v>No Pool Breakdown</v>
          </cell>
          <cell r="H25009" t="str">
            <v>No</v>
          </cell>
        </row>
        <row r="25010">
          <cell r="A25010" t="str">
            <v>0403045027</v>
          </cell>
          <cell r="B25010" t="str">
            <v>Aera Energy LLC</v>
          </cell>
          <cell r="C25010" t="str">
            <v>Oil &amp; Gas</v>
          </cell>
          <cell r="D25010" t="str">
            <v>Belridge, South</v>
          </cell>
          <cell r="E25010" t="str">
            <v>Inland</v>
          </cell>
          <cell r="F25010" t="str">
            <v>Kern</v>
          </cell>
          <cell r="G25010" t="str">
            <v>Diatomite</v>
          </cell>
          <cell r="H25010" t="str">
            <v>No</v>
          </cell>
        </row>
        <row r="25011">
          <cell r="A25011" t="str">
            <v>0403045057</v>
          </cell>
          <cell r="B25011" t="str">
            <v>Chevron U.S.A. Inc.</v>
          </cell>
          <cell r="C25011" t="str">
            <v>Cyclic Steam</v>
          </cell>
          <cell r="D25011" t="str">
            <v>Kern River</v>
          </cell>
          <cell r="E25011" t="str">
            <v>Inland</v>
          </cell>
          <cell r="F25011" t="str">
            <v>Kern</v>
          </cell>
          <cell r="G25011" t="str">
            <v>Kern River</v>
          </cell>
          <cell r="H25011" t="str">
            <v>No</v>
          </cell>
        </row>
        <row r="25012">
          <cell r="A25012" t="str">
            <v>0403045065</v>
          </cell>
          <cell r="B25012" t="str">
            <v>Berry Petroleum Company, LLC</v>
          </cell>
          <cell r="C25012" t="str">
            <v>Oil &amp; Gas</v>
          </cell>
          <cell r="D25012" t="str">
            <v>Midway-Sunset</v>
          </cell>
          <cell r="E25012" t="str">
            <v>Inland</v>
          </cell>
          <cell r="F25012" t="str">
            <v>Kern</v>
          </cell>
          <cell r="G25012" t="str">
            <v>No Pool Breakdown</v>
          </cell>
          <cell r="H25012" t="str">
            <v>No</v>
          </cell>
        </row>
        <row r="25013">
          <cell r="A25013" t="str">
            <v>0403045079</v>
          </cell>
          <cell r="B25013" t="str">
            <v>Kern River Holdings II, LLC</v>
          </cell>
          <cell r="C25013" t="str">
            <v>Cyclic Steam</v>
          </cell>
          <cell r="D25013" t="str">
            <v>Kern River</v>
          </cell>
          <cell r="E25013" t="str">
            <v>Inland</v>
          </cell>
          <cell r="F25013" t="str">
            <v>Kern</v>
          </cell>
          <cell r="G25013" t="str">
            <v>Kern River</v>
          </cell>
          <cell r="H25013" t="str">
            <v>No</v>
          </cell>
        </row>
        <row r="25014">
          <cell r="A25014" t="str">
            <v>0403045138</v>
          </cell>
          <cell r="B25014" t="str">
            <v>California Resources Elk Hills, LLC</v>
          </cell>
          <cell r="C25014" t="str">
            <v>Water Disposal</v>
          </cell>
          <cell r="D25014" t="str">
            <v>Elk Hills</v>
          </cell>
          <cell r="E25014" t="str">
            <v>Inland</v>
          </cell>
          <cell r="F25014" t="str">
            <v>Kern</v>
          </cell>
          <cell r="G25014" t="str">
            <v>Tulare</v>
          </cell>
          <cell r="H25014" t="str">
            <v>No</v>
          </cell>
        </row>
        <row r="25015">
          <cell r="A25015" t="str">
            <v>0403045167</v>
          </cell>
          <cell r="B25015" t="str">
            <v>Crimson Resource Management Corp.</v>
          </cell>
          <cell r="C25015" t="str">
            <v>Oil &amp; Gas</v>
          </cell>
          <cell r="D25015" t="str">
            <v>Rosedale Ranch</v>
          </cell>
          <cell r="E25015" t="str">
            <v>Inland</v>
          </cell>
          <cell r="F25015" t="str">
            <v>Kern</v>
          </cell>
          <cell r="G25015" t="str">
            <v>Lerdo-Chanac</v>
          </cell>
          <cell r="H25015" t="str">
            <v>Yes</v>
          </cell>
        </row>
        <row r="25016">
          <cell r="A25016" t="str">
            <v>0403045169</v>
          </cell>
          <cell r="B25016" t="str">
            <v>Crimson Resource Management Corp.</v>
          </cell>
          <cell r="C25016" t="str">
            <v>Steamflood</v>
          </cell>
          <cell r="D25016" t="str">
            <v>Lost Hills</v>
          </cell>
          <cell r="E25016" t="str">
            <v>Inland</v>
          </cell>
          <cell r="F25016" t="str">
            <v>Kern</v>
          </cell>
          <cell r="G25016" t="str">
            <v>Tulare-Etchegoin</v>
          </cell>
          <cell r="H25016" t="str">
            <v>No</v>
          </cell>
        </row>
        <row r="25017">
          <cell r="A25017" t="str">
            <v>0403045176</v>
          </cell>
          <cell r="B25017" t="str">
            <v>Chevron U.S.A. Inc.</v>
          </cell>
          <cell r="C25017" t="str">
            <v>Unknown</v>
          </cell>
          <cell r="D25017" t="str">
            <v>Cymric</v>
          </cell>
          <cell r="E25017" t="str">
            <v>Inland</v>
          </cell>
          <cell r="F25017" t="str">
            <v>Kern</v>
          </cell>
          <cell r="G25017" t="str">
            <v>Tulare-Antelope, Reef Ridge-Antelope</v>
          </cell>
          <cell r="H25017" t="str">
            <v>No</v>
          </cell>
        </row>
        <row r="25018">
          <cell r="A25018" t="str">
            <v>0403045191</v>
          </cell>
          <cell r="B25018" t="str">
            <v>Aera Energy LLC</v>
          </cell>
          <cell r="C25018" t="str">
            <v>Waterflood</v>
          </cell>
          <cell r="D25018" t="str">
            <v>Belridge, South</v>
          </cell>
          <cell r="E25018" t="str">
            <v>Inland</v>
          </cell>
          <cell r="F25018" t="str">
            <v>Kern</v>
          </cell>
          <cell r="G25018" t="str">
            <v>Diatomite</v>
          </cell>
          <cell r="H25018" t="str">
            <v>No</v>
          </cell>
        </row>
        <row r="25019">
          <cell r="A25019" t="str">
            <v>0403045193</v>
          </cell>
          <cell r="B25019" t="str">
            <v>California Resources Elk Hills, LLC</v>
          </cell>
          <cell r="C25019" t="str">
            <v>Oil &amp; Gas</v>
          </cell>
          <cell r="D25019" t="str">
            <v>Elk Hills</v>
          </cell>
          <cell r="E25019" t="str">
            <v>Inland</v>
          </cell>
          <cell r="F25019" t="str">
            <v>Kern</v>
          </cell>
          <cell r="G25019" t="str">
            <v>Upper (Undifferentiated)</v>
          </cell>
          <cell r="H25019" t="str">
            <v>Yes</v>
          </cell>
        </row>
        <row r="25020">
          <cell r="A25020" t="str">
            <v>0403045195</v>
          </cell>
          <cell r="B25020" t="str">
            <v>California Resources Elk Hills, LLC</v>
          </cell>
          <cell r="C25020" t="str">
            <v>Oil &amp; Gas</v>
          </cell>
          <cell r="D25020" t="str">
            <v>Elk Hills</v>
          </cell>
          <cell r="E25020" t="str">
            <v>Inland</v>
          </cell>
          <cell r="F25020" t="str">
            <v>Kern</v>
          </cell>
          <cell r="G25020" t="str">
            <v>Upper (Undifferentiated)</v>
          </cell>
          <cell r="H25020" t="str">
            <v>No</v>
          </cell>
        </row>
        <row r="25021">
          <cell r="A25021" t="str">
            <v>0403045222</v>
          </cell>
          <cell r="B25021" t="str">
            <v>Aera Energy LLC</v>
          </cell>
          <cell r="C25021" t="str">
            <v>Waterflood</v>
          </cell>
          <cell r="D25021" t="str">
            <v>Belridge, South</v>
          </cell>
          <cell r="E25021" t="str">
            <v>Inland</v>
          </cell>
          <cell r="F25021" t="str">
            <v>Kern</v>
          </cell>
          <cell r="G25021" t="str">
            <v>Diatomite</v>
          </cell>
          <cell r="H25021" t="str">
            <v>No</v>
          </cell>
        </row>
        <row r="25022">
          <cell r="A25022" t="str">
            <v>0403045232</v>
          </cell>
          <cell r="B25022" t="str">
            <v>Aera Energy LLC</v>
          </cell>
          <cell r="C25022" t="str">
            <v>Waterflood</v>
          </cell>
          <cell r="D25022" t="str">
            <v>Belridge, South</v>
          </cell>
          <cell r="E25022" t="str">
            <v>Inland</v>
          </cell>
          <cell r="F25022" t="str">
            <v>Kern</v>
          </cell>
          <cell r="G25022" t="str">
            <v>Diatomite</v>
          </cell>
          <cell r="H25022" t="str">
            <v>No</v>
          </cell>
        </row>
        <row r="25023">
          <cell r="A25023" t="str">
            <v>0403045234</v>
          </cell>
          <cell r="B25023" t="str">
            <v>Aera Energy LLC</v>
          </cell>
          <cell r="C25023" t="str">
            <v>Waterflood</v>
          </cell>
          <cell r="D25023" t="str">
            <v>Belridge, South</v>
          </cell>
          <cell r="E25023" t="str">
            <v>Inland</v>
          </cell>
          <cell r="F25023" t="str">
            <v>Kern</v>
          </cell>
          <cell r="G25023" t="str">
            <v>Diatomite</v>
          </cell>
          <cell r="H25023" t="str">
            <v>No</v>
          </cell>
        </row>
        <row r="25024">
          <cell r="A25024" t="str">
            <v>0403045258</v>
          </cell>
          <cell r="B25024" t="str">
            <v>Aera Energy LLC</v>
          </cell>
          <cell r="C25024" t="str">
            <v>Waterflood</v>
          </cell>
          <cell r="D25024" t="str">
            <v>Belridge, South</v>
          </cell>
          <cell r="E25024" t="str">
            <v>Inland</v>
          </cell>
          <cell r="F25024" t="str">
            <v>Kern</v>
          </cell>
          <cell r="G25024" t="str">
            <v>Diatomite</v>
          </cell>
          <cell r="H25024" t="str">
            <v>No</v>
          </cell>
        </row>
        <row r="25025">
          <cell r="A25025" t="str">
            <v>0403045259</v>
          </cell>
          <cell r="B25025" t="str">
            <v>Aera Energy LLC</v>
          </cell>
          <cell r="C25025" t="str">
            <v>Waterflood</v>
          </cell>
          <cell r="D25025" t="str">
            <v>Belridge, South</v>
          </cell>
          <cell r="E25025" t="str">
            <v>Inland</v>
          </cell>
          <cell r="F25025" t="str">
            <v>Kern</v>
          </cell>
          <cell r="G25025" t="str">
            <v>Diatomite</v>
          </cell>
          <cell r="H25025" t="str">
            <v>No</v>
          </cell>
        </row>
        <row r="25026">
          <cell r="A25026" t="str">
            <v>0403045265</v>
          </cell>
          <cell r="B25026" t="str">
            <v>Aera Energy LLC</v>
          </cell>
          <cell r="C25026" t="str">
            <v>Waterflood</v>
          </cell>
          <cell r="D25026" t="str">
            <v>Belridge, South</v>
          </cell>
          <cell r="E25026" t="str">
            <v>Inland</v>
          </cell>
          <cell r="F25026" t="str">
            <v>Kern</v>
          </cell>
          <cell r="G25026" t="str">
            <v>Diatomite</v>
          </cell>
          <cell r="H25026" t="str">
            <v>No</v>
          </cell>
        </row>
        <row r="25027">
          <cell r="A25027" t="str">
            <v>0403045267</v>
          </cell>
          <cell r="B25027" t="str">
            <v>Aera Energy LLC</v>
          </cell>
          <cell r="C25027" t="str">
            <v>Waterflood</v>
          </cell>
          <cell r="D25027" t="str">
            <v>Belridge, South</v>
          </cell>
          <cell r="E25027" t="str">
            <v>Inland</v>
          </cell>
          <cell r="F25027" t="str">
            <v>Kern</v>
          </cell>
          <cell r="G25027" t="str">
            <v>Diatomite</v>
          </cell>
          <cell r="H25027" t="str">
            <v>No</v>
          </cell>
        </row>
        <row r="25028">
          <cell r="A25028" t="str">
            <v>0403045300</v>
          </cell>
          <cell r="B25028" t="str">
            <v>Aera Energy LLC</v>
          </cell>
          <cell r="C25028" t="str">
            <v>Waterflood</v>
          </cell>
          <cell r="D25028" t="str">
            <v>Belridge, South</v>
          </cell>
          <cell r="E25028" t="str">
            <v>Inland</v>
          </cell>
          <cell r="F25028" t="str">
            <v>Kern</v>
          </cell>
          <cell r="G25028" t="str">
            <v>Diatomite</v>
          </cell>
          <cell r="H25028" t="str">
            <v>No</v>
          </cell>
        </row>
        <row r="25029">
          <cell r="A25029" t="str">
            <v>0403045302</v>
          </cell>
          <cell r="B25029" t="str">
            <v>Chevron U.S.A. Inc.</v>
          </cell>
          <cell r="C25029" t="str">
            <v>Steamflood</v>
          </cell>
          <cell r="D25029" t="str">
            <v>Kern River</v>
          </cell>
          <cell r="E25029" t="str">
            <v>Inland</v>
          </cell>
          <cell r="F25029" t="str">
            <v>Kern</v>
          </cell>
          <cell r="G25029" t="str">
            <v>Kern River</v>
          </cell>
          <cell r="H25029" t="str">
            <v>No</v>
          </cell>
        </row>
        <row r="25030">
          <cell r="A25030" t="str">
            <v>0403045303</v>
          </cell>
          <cell r="B25030" t="str">
            <v>Chevron U.S.A. Inc.</v>
          </cell>
          <cell r="C25030" t="str">
            <v>Cyclic Steam</v>
          </cell>
          <cell r="D25030" t="str">
            <v>Kern River</v>
          </cell>
          <cell r="E25030" t="str">
            <v>Inland</v>
          </cell>
          <cell r="F25030" t="str">
            <v>Kern</v>
          </cell>
          <cell r="G25030" t="str">
            <v>Observation, Kern River</v>
          </cell>
          <cell r="H25030" t="str">
            <v>No</v>
          </cell>
        </row>
        <row r="25031">
          <cell r="A25031" t="str">
            <v>0403045305</v>
          </cell>
          <cell r="B25031" t="str">
            <v>Berry Petroleum Company, LLC</v>
          </cell>
          <cell r="C25031" t="str">
            <v>Oil &amp; Gas</v>
          </cell>
          <cell r="D25031" t="str">
            <v>Midway-Sunset</v>
          </cell>
          <cell r="E25031" t="str">
            <v>Inland</v>
          </cell>
          <cell r="F25031" t="str">
            <v>Kern</v>
          </cell>
          <cell r="G25031" t="str">
            <v>No Pool Breakdown</v>
          </cell>
          <cell r="H25031" t="str">
            <v>No</v>
          </cell>
        </row>
        <row r="25032">
          <cell r="A25032" t="str">
            <v>0403045309</v>
          </cell>
          <cell r="B25032" t="str">
            <v>California Resources Elk Hills, LLC</v>
          </cell>
          <cell r="C25032" t="str">
            <v>Oil &amp; Gas</v>
          </cell>
          <cell r="D25032" t="str">
            <v>Elk Hills</v>
          </cell>
          <cell r="E25032" t="str">
            <v>Inland</v>
          </cell>
          <cell r="F25032" t="str">
            <v>Kern</v>
          </cell>
          <cell r="G25032" t="str">
            <v>Upper (Undifferentiated)</v>
          </cell>
          <cell r="H25032" t="str">
            <v>Yes</v>
          </cell>
        </row>
        <row r="25033">
          <cell r="A25033" t="str">
            <v>0403045310</v>
          </cell>
          <cell r="B25033" t="str">
            <v>California Resources Elk Hills, LLC</v>
          </cell>
          <cell r="C25033" t="str">
            <v>Oil &amp; Gas</v>
          </cell>
          <cell r="D25033" t="str">
            <v>Elk Hills</v>
          </cell>
          <cell r="E25033" t="str">
            <v>Inland</v>
          </cell>
          <cell r="F25033" t="str">
            <v>Kern</v>
          </cell>
          <cell r="G25033" t="str">
            <v>Upper (Undifferentiated)</v>
          </cell>
          <cell r="H25033" t="str">
            <v>Yes</v>
          </cell>
        </row>
        <row r="25034">
          <cell r="A25034" t="str">
            <v>0403045315</v>
          </cell>
          <cell r="B25034" t="str">
            <v>California Resources Production Corporation</v>
          </cell>
          <cell r="C25034" t="str">
            <v>Oil &amp; Gas</v>
          </cell>
          <cell r="D25034" t="str">
            <v>Wheeler Ridge</v>
          </cell>
          <cell r="E25034" t="str">
            <v>Inland</v>
          </cell>
          <cell r="F25034" t="str">
            <v>Kern</v>
          </cell>
          <cell r="G25034" t="str">
            <v>Coal Oil Canyon</v>
          </cell>
          <cell r="H25034" t="str">
            <v>No</v>
          </cell>
        </row>
        <row r="25035">
          <cell r="A25035" t="str">
            <v>0403045316</v>
          </cell>
          <cell r="B25035" t="str">
            <v>California Resources Production Corporation</v>
          </cell>
          <cell r="C25035" t="str">
            <v>Oil &amp; Gas</v>
          </cell>
          <cell r="D25035" t="str">
            <v>Wheeler Ridge</v>
          </cell>
          <cell r="E25035" t="str">
            <v>Inland</v>
          </cell>
          <cell r="F25035" t="str">
            <v>Kern</v>
          </cell>
          <cell r="G25035" t="str">
            <v>Coal Oil Canyon</v>
          </cell>
          <cell r="H25035" t="str">
            <v>Yes</v>
          </cell>
        </row>
        <row r="25036">
          <cell r="A25036" t="str">
            <v>0403045332</v>
          </cell>
          <cell r="B25036" t="str">
            <v>Chevron U.S.A. Inc.</v>
          </cell>
          <cell r="C25036" t="str">
            <v>Cyclic Steam</v>
          </cell>
          <cell r="D25036" t="str">
            <v>Kern River</v>
          </cell>
          <cell r="E25036" t="str">
            <v>Inland</v>
          </cell>
          <cell r="F25036" t="str">
            <v>Kern</v>
          </cell>
          <cell r="G25036" t="str">
            <v>Kern River</v>
          </cell>
          <cell r="H25036" t="str">
            <v>No</v>
          </cell>
        </row>
        <row r="25037">
          <cell r="A25037" t="str">
            <v>0403045335</v>
          </cell>
          <cell r="B25037" t="str">
            <v>Chevron U.S.A. Inc.</v>
          </cell>
          <cell r="C25037" t="str">
            <v>Cyclic Steam</v>
          </cell>
          <cell r="D25037" t="str">
            <v>Kern River</v>
          </cell>
          <cell r="E25037" t="str">
            <v>Inland</v>
          </cell>
          <cell r="F25037" t="str">
            <v>Kern</v>
          </cell>
          <cell r="G25037" t="str">
            <v>Kern River</v>
          </cell>
          <cell r="H25037" t="str">
            <v>No</v>
          </cell>
        </row>
        <row r="25038">
          <cell r="A25038" t="str">
            <v>0403045342</v>
          </cell>
          <cell r="B25038" t="str">
            <v>Hathaway LLC</v>
          </cell>
          <cell r="C25038" t="str">
            <v>Oil &amp; Gas</v>
          </cell>
          <cell r="D25038" t="str">
            <v>Poso Creek</v>
          </cell>
          <cell r="E25038" t="str">
            <v>Inland</v>
          </cell>
          <cell r="F25038" t="str">
            <v>Kern</v>
          </cell>
          <cell r="G25038" t="str">
            <v>No Pool Breakdown</v>
          </cell>
          <cell r="H25038" t="str">
            <v>No</v>
          </cell>
        </row>
        <row r="25039">
          <cell r="A25039" t="str">
            <v>0403045344</v>
          </cell>
          <cell r="B25039" t="str">
            <v>Crimson Resource Management Corp.</v>
          </cell>
          <cell r="C25039" t="str">
            <v>Cyclic Steam</v>
          </cell>
          <cell r="D25039" t="str">
            <v>Lost Hills</v>
          </cell>
          <cell r="E25039" t="str">
            <v>Inland</v>
          </cell>
          <cell r="F25039" t="str">
            <v>Kern</v>
          </cell>
          <cell r="G25039" t="str">
            <v>Tulare-Etchegoin, Tulare</v>
          </cell>
          <cell r="H25039" t="str">
            <v>No</v>
          </cell>
        </row>
        <row r="25040">
          <cell r="A25040" t="str">
            <v>0403045348</v>
          </cell>
          <cell r="B25040" t="str">
            <v>Crimson Resource Management Corp.</v>
          </cell>
          <cell r="C25040" t="str">
            <v>Cyclic Steam</v>
          </cell>
          <cell r="D25040" t="str">
            <v>Lost Hills</v>
          </cell>
          <cell r="E25040" t="str">
            <v>Inland</v>
          </cell>
          <cell r="F25040" t="str">
            <v>Kern</v>
          </cell>
          <cell r="G25040" t="str">
            <v>Tulare-Etchegoin, Tulare</v>
          </cell>
          <cell r="H25040" t="str">
            <v>No</v>
          </cell>
        </row>
        <row r="25041">
          <cell r="A25041" t="str">
            <v>0403045353</v>
          </cell>
          <cell r="B25041" t="str">
            <v>Chevron U.S.A. Inc.</v>
          </cell>
          <cell r="C25041" t="str">
            <v>Water Disposal</v>
          </cell>
          <cell r="D25041" t="str">
            <v>Lost Hills</v>
          </cell>
          <cell r="E25041" t="str">
            <v>Inland</v>
          </cell>
          <cell r="F25041" t="str">
            <v>Kern</v>
          </cell>
          <cell r="G25041" t="str">
            <v>Tulare-Etchegoin, Etchegoin</v>
          </cell>
          <cell r="H25041" t="str">
            <v>No</v>
          </cell>
        </row>
        <row r="25042">
          <cell r="A25042" t="str">
            <v>0403045354</v>
          </cell>
          <cell r="B25042" t="str">
            <v>Berry Petroleum Company, LLC</v>
          </cell>
          <cell r="C25042" t="str">
            <v>Water Disposal</v>
          </cell>
          <cell r="D25042" t="str">
            <v>Midway-Sunset</v>
          </cell>
          <cell r="E25042" t="str">
            <v>Inland</v>
          </cell>
          <cell r="F25042" t="str">
            <v>Kern</v>
          </cell>
          <cell r="G25042" t="str">
            <v>Tulare</v>
          </cell>
          <cell r="H25042" t="str">
            <v>No</v>
          </cell>
        </row>
        <row r="25043">
          <cell r="A25043" t="str">
            <v>0403045356</v>
          </cell>
          <cell r="B25043" t="str">
            <v>California Resources Elk Hills, LLC</v>
          </cell>
          <cell r="C25043" t="str">
            <v>Water Disposal</v>
          </cell>
          <cell r="D25043" t="str">
            <v>Elk Hills</v>
          </cell>
          <cell r="E25043" t="str">
            <v>Inland</v>
          </cell>
          <cell r="F25043" t="str">
            <v>Kern</v>
          </cell>
          <cell r="G25043" t="str">
            <v>Tulare</v>
          </cell>
          <cell r="H25043" t="str">
            <v>No</v>
          </cell>
        </row>
        <row r="25044">
          <cell r="A25044" t="str">
            <v>0403045358</v>
          </cell>
          <cell r="B25044" t="str">
            <v>Chevron U.S.A. Inc.</v>
          </cell>
          <cell r="C25044" t="str">
            <v>Steamflood</v>
          </cell>
          <cell r="D25044" t="str">
            <v>Midway-Sunset</v>
          </cell>
          <cell r="E25044" t="str">
            <v>Inland</v>
          </cell>
          <cell r="F25044" t="str">
            <v>Kern</v>
          </cell>
          <cell r="G25044" t="str">
            <v>Observation, No Pool Breakdown, Monarch</v>
          </cell>
          <cell r="H25044" t="str">
            <v>No</v>
          </cell>
        </row>
        <row r="25045">
          <cell r="A25045" t="str">
            <v>0403045359</v>
          </cell>
          <cell r="B25045" t="str">
            <v>California Resources Elk Hills, LLC</v>
          </cell>
          <cell r="C25045" t="str">
            <v>Oil &amp; Gas</v>
          </cell>
          <cell r="D25045" t="str">
            <v>Elk Hills</v>
          </cell>
          <cell r="E25045" t="str">
            <v>Inland</v>
          </cell>
          <cell r="F25045" t="str">
            <v>Kern</v>
          </cell>
          <cell r="G25045" t="str">
            <v>Stevens (29R), No pool Breakdown, No Pool Breakdown</v>
          </cell>
          <cell r="H25045" t="str">
            <v>No</v>
          </cell>
        </row>
        <row r="25046">
          <cell r="A25046" t="str">
            <v>0403045363</v>
          </cell>
          <cell r="B25046" t="str">
            <v>Aera Energy LLC</v>
          </cell>
          <cell r="C25046" t="str">
            <v>Waterflood</v>
          </cell>
          <cell r="D25046" t="str">
            <v>Belridge, South</v>
          </cell>
          <cell r="E25046" t="str">
            <v>Inland</v>
          </cell>
          <cell r="F25046" t="str">
            <v>Kern</v>
          </cell>
          <cell r="G25046" t="str">
            <v>Diatomite</v>
          </cell>
          <cell r="H25046" t="str">
            <v>No</v>
          </cell>
        </row>
        <row r="25047">
          <cell r="A25047" t="str">
            <v>0403045377</v>
          </cell>
          <cell r="B25047" t="str">
            <v>Aera Energy LLC</v>
          </cell>
          <cell r="C25047" t="str">
            <v>Waterflood</v>
          </cell>
          <cell r="D25047" t="str">
            <v>Belridge, South</v>
          </cell>
          <cell r="E25047" t="str">
            <v>Inland</v>
          </cell>
          <cell r="F25047" t="str">
            <v>Kern</v>
          </cell>
          <cell r="G25047" t="str">
            <v>Diatomite</v>
          </cell>
          <cell r="H25047" t="str">
            <v>No</v>
          </cell>
        </row>
        <row r="25048">
          <cell r="A25048" t="str">
            <v>0403045387</v>
          </cell>
          <cell r="B25048" t="str">
            <v>Aera Energy LLC</v>
          </cell>
          <cell r="C25048" t="str">
            <v>Oil &amp; Gas</v>
          </cell>
          <cell r="D25048" t="str">
            <v>Belridge, South</v>
          </cell>
          <cell r="E25048" t="str">
            <v>Inland</v>
          </cell>
          <cell r="F25048" t="str">
            <v>Kern</v>
          </cell>
          <cell r="G25048" t="str">
            <v>Diatomite</v>
          </cell>
          <cell r="H25048" t="str">
            <v>No</v>
          </cell>
        </row>
        <row r="25049">
          <cell r="A25049" t="str">
            <v>0403045397</v>
          </cell>
          <cell r="B25049" t="str">
            <v>Aera Energy LLC</v>
          </cell>
          <cell r="C25049" t="str">
            <v>Oil &amp; Gas</v>
          </cell>
          <cell r="D25049" t="str">
            <v>Midway-Sunset</v>
          </cell>
          <cell r="E25049" t="str">
            <v>Inland</v>
          </cell>
          <cell r="F25049" t="str">
            <v>Kern</v>
          </cell>
          <cell r="G25049" t="str">
            <v>No Pool Breakdown, Metson</v>
          </cell>
          <cell r="H25049" t="str">
            <v>No</v>
          </cell>
        </row>
        <row r="25050">
          <cell r="A25050" t="str">
            <v>0403045404</v>
          </cell>
          <cell r="B25050" t="str">
            <v>Aera Energy LLC</v>
          </cell>
          <cell r="C25050" t="str">
            <v>Oil &amp; Gas</v>
          </cell>
          <cell r="D25050" t="str">
            <v>Lost Hills</v>
          </cell>
          <cell r="E25050" t="str">
            <v>Inland</v>
          </cell>
          <cell r="F25050" t="str">
            <v>Kern</v>
          </cell>
          <cell r="G25050" t="str">
            <v>Tulare-Etchegoin, Tulare</v>
          </cell>
          <cell r="H25050" t="str">
            <v>No</v>
          </cell>
        </row>
        <row r="25051">
          <cell r="A25051" t="str">
            <v>0403045406</v>
          </cell>
          <cell r="B25051" t="str">
            <v>Aera Energy LLC</v>
          </cell>
          <cell r="C25051" t="str">
            <v>Oil &amp; Gas</v>
          </cell>
          <cell r="D25051" t="str">
            <v>Belridge, South</v>
          </cell>
          <cell r="E25051" t="str">
            <v>Inland</v>
          </cell>
          <cell r="F25051" t="str">
            <v>Kern</v>
          </cell>
          <cell r="G25051" t="str">
            <v>Diatomite</v>
          </cell>
          <cell r="H25051" t="str">
            <v>No</v>
          </cell>
        </row>
        <row r="25052">
          <cell r="A25052" t="str">
            <v>0403045407</v>
          </cell>
          <cell r="B25052" t="str">
            <v>Aera Energy LLC</v>
          </cell>
          <cell r="C25052" t="str">
            <v>Oil &amp; Gas</v>
          </cell>
          <cell r="D25052" t="str">
            <v>Belridge, South</v>
          </cell>
          <cell r="E25052" t="str">
            <v>Inland</v>
          </cell>
          <cell r="F25052" t="str">
            <v>Kern</v>
          </cell>
          <cell r="G25052" t="str">
            <v>Diatomite</v>
          </cell>
          <cell r="H25052" t="str">
            <v>No</v>
          </cell>
        </row>
        <row r="25053">
          <cell r="A25053" t="str">
            <v>0403045416</v>
          </cell>
          <cell r="B25053" t="str">
            <v>Berry Petroleum Company, LLC</v>
          </cell>
          <cell r="C25053" t="str">
            <v>Oil &amp; Gas</v>
          </cell>
          <cell r="D25053" t="str">
            <v>Midway-Sunset</v>
          </cell>
          <cell r="E25053" t="str">
            <v>Inland</v>
          </cell>
          <cell r="F25053" t="str">
            <v>Kern</v>
          </cell>
          <cell r="G25053" t="str">
            <v>No Pool Breakdown</v>
          </cell>
          <cell r="H25053" t="str">
            <v>No</v>
          </cell>
        </row>
        <row r="25054">
          <cell r="A25054" t="str">
            <v>0403045418</v>
          </cell>
          <cell r="B25054" t="str">
            <v>Berry Petroleum Company, LLC</v>
          </cell>
          <cell r="C25054" t="str">
            <v>Oil &amp; Gas</v>
          </cell>
          <cell r="D25054" t="str">
            <v>Midway-Sunset</v>
          </cell>
          <cell r="E25054" t="str">
            <v>Inland</v>
          </cell>
          <cell r="F25054" t="str">
            <v>Kern</v>
          </cell>
          <cell r="G25054" t="str">
            <v>No Pool Breakdown</v>
          </cell>
          <cell r="H25054" t="str">
            <v>No</v>
          </cell>
        </row>
        <row r="25055">
          <cell r="A25055" t="str">
            <v>0403045419</v>
          </cell>
          <cell r="B25055" t="str">
            <v>Berry Petroleum Company, LLC</v>
          </cell>
          <cell r="C25055" t="str">
            <v>Oil &amp; Gas</v>
          </cell>
          <cell r="D25055" t="str">
            <v>Midway-Sunset</v>
          </cell>
          <cell r="E25055" t="str">
            <v>Inland</v>
          </cell>
          <cell r="F25055" t="str">
            <v>Kern</v>
          </cell>
          <cell r="G25055" t="str">
            <v>No Pool Breakdown</v>
          </cell>
          <cell r="H25055" t="str">
            <v>No</v>
          </cell>
        </row>
        <row r="25056">
          <cell r="A25056" t="str">
            <v>0403045422</v>
          </cell>
          <cell r="B25056" t="str">
            <v>Berry Petroleum Company, LLC</v>
          </cell>
          <cell r="C25056" t="str">
            <v>Oil &amp; Gas</v>
          </cell>
          <cell r="D25056" t="str">
            <v>Midway-Sunset</v>
          </cell>
          <cell r="E25056" t="str">
            <v>Inland</v>
          </cell>
          <cell r="F25056" t="str">
            <v>Kern</v>
          </cell>
          <cell r="G25056" t="str">
            <v>No Pool Breakdown</v>
          </cell>
          <cell r="H25056" t="str">
            <v>No</v>
          </cell>
        </row>
        <row r="25057">
          <cell r="A25057" t="str">
            <v>0403045423</v>
          </cell>
          <cell r="B25057" t="str">
            <v>Berry Petroleum Company, LLC</v>
          </cell>
          <cell r="C25057" t="str">
            <v>Cyclic Steam</v>
          </cell>
          <cell r="D25057" t="str">
            <v>Midway-Sunset</v>
          </cell>
          <cell r="E25057" t="str">
            <v>Inland</v>
          </cell>
          <cell r="F25057" t="str">
            <v>Kern</v>
          </cell>
          <cell r="G25057" t="str">
            <v>No Pool Breakdown</v>
          </cell>
          <cell r="H25057" t="str">
            <v>No</v>
          </cell>
        </row>
        <row r="25058">
          <cell r="A25058" t="str">
            <v>0403045427</v>
          </cell>
          <cell r="B25058" t="str">
            <v>Berry Petroleum Company, LLC</v>
          </cell>
          <cell r="C25058" t="str">
            <v>Oil &amp; Gas</v>
          </cell>
          <cell r="D25058" t="str">
            <v>Midway-Sunset</v>
          </cell>
          <cell r="E25058" t="str">
            <v>Inland</v>
          </cell>
          <cell r="F25058" t="str">
            <v>Kern</v>
          </cell>
          <cell r="G25058" t="str">
            <v>No Pool Breakdown</v>
          </cell>
          <cell r="H25058" t="str">
            <v>No</v>
          </cell>
        </row>
        <row r="25059">
          <cell r="A25059" t="str">
            <v>0403045435</v>
          </cell>
          <cell r="B25059" t="str">
            <v>Berry Petroleum Company, LLC</v>
          </cell>
          <cell r="C25059" t="str">
            <v>Oil &amp; Gas</v>
          </cell>
          <cell r="D25059" t="str">
            <v>Midway-Sunset</v>
          </cell>
          <cell r="E25059" t="str">
            <v>Inland</v>
          </cell>
          <cell r="F25059" t="str">
            <v>Kern</v>
          </cell>
          <cell r="G25059" t="str">
            <v>No Pool Breakdown</v>
          </cell>
          <cell r="H25059" t="str">
            <v>No</v>
          </cell>
        </row>
        <row r="25060">
          <cell r="A25060" t="str">
            <v>0403045449</v>
          </cell>
          <cell r="B25060" t="str">
            <v>Aera Energy LLC</v>
          </cell>
          <cell r="C25060" t="str">
            <v>Waterflood</v>
          </cell>
          <cell r="D25060" t="str">
            <v>Belridge, South</v>
          </cell>
          <cell r="E25060" t="str">
            <v>Inland</v>
          </cell>
          <cell r="F25060" t="str">
            <v>Kern</v>
          </cell>
          <cell r="G25060" t="str">
            <v>Diatomite</v>
          </cell>
          <cell r="H25060" t="str">
            <v>No</v>
          </cell>
        </row>
        <row r="25061">
          <cell r="A25061" t="str">
            <v>0403045450</v>
          </cell>
          <cell r="B25061" t="str">
            <v>California Resources Elk Hills, LLC</v>
          </cell>
          <cell r="C25061" t="str">
            <v>Oil &amp; Gas</v>
          </cell>
          <cell r="D25061" t="str">
            <v>Elk Hills</v>
          </cell>
          <cell r="E25061" t="str">
            <v>Inland</v>
          </cell>
          <cell r="F25061" t="str">
            <v>Kern</v>
          </cell>
          <cell r="G25061" t="str">
            <v>No Pool Breakdown</v>
          </cell>
          <cell r="H25061" t="str">
            <v>No</v>
          </cell>
        </row>
        <row r="25062">
          <cell r="A25062" t="str">
            <v>0403045461</v>
          </cell>
          <cell r="B25062" t="str">
            <v>Aera Energy LLC</v>
          </cell>
          <cell r="C25062" t="str">
            <v>Waterflood</v>
          </cell>
          <cell r="D25062" t="str">
            <v>Belridge, South</v>
          </cell>
          <cell r="E25062" t="str">
            <v>Inland</v>
          </cell>
          <cell r="F25062" t="str">
            <v>Kern</v>
          </cell>
          <cell r="G25062" t="str">
            <v>Diatomite</v>
          </cell>
          <cell r="H25062" t="str">
            <v>No</v>
          </cell>
        </row>
        <row r="25063">
          <cell r="A25063" t="str">
            <v>0403045462</v>
          </cell>
          <cell r="B25063" t="str">
            <v>Aera Energy LLC</v>
          </cell>
          <cell r="C25063" t="str">
            <v>Waterflood</v>
          </cell>
          <cell r="D25063" t="str">
            <v>Belridge, South</v>
          </cell>
          <cell r="E25063" t="str">
            <v>Inland</v>
          </cell>
          <cell r="F25063" t="str">
            <v>Kern</v>
          </cell>
          <cell r="G25063" t="str">
            <v>Diatomite</v>
          </cell>
          <cell r="H25063" t="str">
            <v>No</v>
          </cell>
        </row>
        <row r="25064">
          <cell r="A25064" t="str">
            <v>0403045474</v>
          </cell>
          <cell r="B25064" t="str">
            <v>California Resources Elk Hills, LLC</v>
          </cell>
          <cell r="C25064" t="str">
            <v>Oil &amp; Gas</v>
          </cell>
          <cell r="D25064" t="str">
            <v>Elk Hills</v>
          </cell>
          <cell r="E25064" t="str">
            <v>Inland</v>
          </cell>
          <cell r="F25064" t="str">
            <v>Kern</v>
          </cell>
          <cell r="G25064" t="str">
            <v>No Pool Breakdown</v>
          </cell>
          <cell r="H25064" t="str">
            <v>No</v>
          </cell>
        </row>
        <row r="25065">
          <cell r="A25065" t="str">
            <v>0403045484</v>
          </cell>
          <cell r="B25065" t="str">
            <v>California Resources Elk Hills, LLC</v>
          </cell>
          <cell r="C25065" t="str">
            <v>Oil &amp; Gas</v>
          </cell>
          <cell r="D25065" t="str">
            <v>Elk Hills</v>
          </cell>
          <cell r="E25065" t="str">
            <v>Inland</v>
          </cell>
          <cell r="F25065" t="str">
            <v>Kern</v>
          </cell>
          <cell r="G25065" t="str">
            <v>No Pool Breakdown</v>
          </cell>
          <cell r="H25065" t="str">
            <v>Yes</v>
          </cell>
        </row>
        <row r="25066">
          <cell r="A25066" t="str">
            <v>0403045486</v>
          </cell>
          <cell r="B25066" t="str">
            <v>Berry Petroleum Company, LLC</v>
          </cell>
          <cell r="C25066" t="str">
            <v>Oil &amp; Gas</v>
          </cell>
          <cell r="D25066" t="str">
            <v>Midway-Sunset</v>
          </cell>
          <cell r="E25066" t="str">
            <v>Inland</v>
          </cell>
          <cell r="F25066" t="str">
            <v>Kern</v>
          </cell>
          <cell r="G25066" t="str">
            <v>No Pool Breakdown</v>
          </cell>
          <cell r="H25066" t="str">
            <v>No</v>
          </cell>
        </row>
        <row r="25067">
          <cell r="A25067" t="str">
            <v>0403045510</v>
          </cell>
          <cell r="B25067" t="str">
            <v>Berry Petroleum Company, LLC</v>
          </cell>
          <cell r="C25067" t="str">
            <v>Water Disposal</v>
          </cell>
          <cell r="D25067" t="str">
            <v>Midway-Sunset</v>
          </cell>
          <cell r="E25067" t="str">
            <v>Inland</v>
          </cell>
          <cell r="F25067" t="str">
            <v>Kern</v>
          </cell>
          <cell r="G25067" t="str">
            <v>Tulare</v>
          </cell>
          <cell r="H25067" t="str">
            <v>No</v>
          </cell>
        </row>
        <row r="25068">
          <cell r="A25068" t="str">
            <v>0403045511</v>
          </cell>
          <cell r="B25068" t="str">
            <v>Berry Petroleum Company, LLC</v>
          </cell>
          <cell r="C25068" t="str">
            <v>Water Disposal</v>
          </cell>
          <cell r="D25068" t="str">
            <v>Midway-Sunset</v>
          </cell>
          <cell r="E25068" t="str">
            <v>Inland</v>
          </cell>
          <cell r="F25068" t="str">
            <v>Kern</v>
          </cell>
          <cell r="G25068" t="str">
            <v>Tulare</v>
          </cell>
          <cell r="H25068" t="str">
            <v>No</v>
          </cell>
        </row>
        <row r="25069">
          <cell r="A25069" t="str">
            <v>0403045512</v>
          </cell>
          <cell r="B25069" t="str">
            <v>Berry Petroleum Company, LLC</v>
          </cell>
          <cell r="C25069" t="str">
            <v>Water Disposal</v>
          </cell>
          <cell r="D25069" t="str">
            <v>Midway-Sunset</v>
          </cell>
          <cell r="E25069" t="str">
            <v>Inland</v>
          </cell>
          <cell r="F25069" t="str">
            <v>Kern</v>
          </cell>
          <cell r="G25069" t="str">
            <v>Tulare</v>
          </cell>
          <cell r="H25069" t="str">
            <v>No</v>
          </cell>
        </row>
        <row r="25070">
          <cell r="A25070" t="str">
            <v>0403045513</v>
          </cell>
          <cell r="B25070" t="str">
            <v>Naftex Operating Company</v>
          </cell>
          <cell r="C25070" t="str">
            <v>Cyclic Steam</v>
          </cell>
          <cell r="D25070" t="str">
            <v>Edison</v>
          </cell>
          <cell r="E25070" t="str">
            <v>Inland</v>
          </cell>
          <cell r="F25070" t="str">
            <v>Kern</v>
          </cell>
          <cell r="G25070" t="str">
            <v>No Pool Breakdown</v>
          </cell>
          <cell r="H25070" t="str">
            <v>No</v>
          </cell>
        </row>
        <row r="25071">
          <cell r="A25071" t="str">
            <v>0403045514</v>
          </cell>
          <cell r="B25071" t="str">
            <v>Naftex Operating Company</v>
          </cell>
          <cell r="C25071" t="str">
            <v>Cyclic Steam</v>
          </cell>
          <cell r="D25071" t="str">
            <v>Edison</v>
          </cell>
          <cell r="E25071" t="str">
            <v>Inland</v>
          </cell>
          <cell r="F25071" t="str">
            <v>Kern</v>
          </cell>
          <cell r="G25071" t="str">
            <v>No Pool Breakdown</v>
          </cell>
          <cell r="H25071" t="str">
            <v>No</v>
          </cell>
        </row>
        <row r="25072">
          <cell r="A25072" t="str">
            <v>0403045525</v>
          </cell>
          <cell r="B25072" t="str">
            <v>Berry Petroleum Company, LLC</v>
          </cell>
          <cell r="C25072" t="str">
            <v>Oil &amp; Gas</v>
          </cell>
          <cell r="D25072" t="str">
            <v>Midway-Sunset</v>
          </cell>
          <cell r="E25072" t="str">
            <v>Inland</v>
          </cell>
          <cell r="F25072" t="str">
            <v>Kern</v>
          </cell>
          <cell r="G25072" t="str">
            <v>No Pool Breakdown</v>
          </cell>
          <cell r="H25072" t="str">
            <v>No</v>
          </cell>
        </row>
        <row r="25073">
          <cell r="A25073" t="str">
            <v>0403045526</v>
          </cell>
          <cell r="B25073" t="str">
            <v>Berry Petroleum Company, LLC</v>
          </cell>
          <cell r="C25073" t="str">
            <v>Oil &amp; Gas</v>
          </cell>
          <cell r="D25073" t="str">
            <v>Midway-Sunset</v>
          </cell>
          <cell r="E25073" t="str">
            <v>Inland</v>
          </cell>
          <cell r="F25073" t="str">
            <v>Kern</v>
          </cell>
          <cell r="G25073" t="str">
            <v>No Pool Breakdown</v>
          </cell>
          <cell r="H25073" t="str">
            <v>No</v>
          </cell>
        </row>
        <row r="25074">
          <cell r="A25074" t="str">
            <v>0403045528</v>
          </cell>
          <cell r="B25074" t="str">
            <v>Berry Petroleum Company, LLC</v>
          </cell>
          <cell r="C25074" t="str">
            <v>Oil &amp; Gas</v>
          </cell>
          <cell r="D25074" t="str">
            <v>Midway-Sunset</v>
          </cell>
          <cell r="E25074" t="str">
            <v>Inland</v>
          </cell>
          <cell r="F25074" t="str">
            <v>Kern</v>
          </cell>
          <cell r="G25074" t="str">
            <v>No Pool Breakdown</v>
          </cell>
          <cell r="H25074" t="str">
            <v>No</v>
          </cell>
        </row>
        <row r="25075">
          <cell r="A25075" t="str">
            <v>0403045547</v>
          </cell>
          <cell r="B25075" t="str">
            <v>Aera Energy LLC</v>
          </cell>
          <cell r="C25075" t="str">
            <v>Oil &amp; Gas</v>
          </cell>
          <cell r="D25075" t="str">
            <v>Belridge, South</v>
          </cell>
          <cell r="E25075" t="str">
            <v>Inland</v>
          </cell>
          <cell r="F25075" t="str">
            <v>Kern</v>
          </cell>
          <cell r="G25075" t="str">
            <v>Diatomite</v>
          </cell>
          <cell r="H25075" t="str">
            <v>No</v>
          </cell>
        </row>
        <row r="25076">
          <cell r="A25076" t="str">
            <v>0403045556</v>
          </cell>
          <cell r="B25076" t="str">
            <v>Aera Energy LLC</v>
          </cell>
          <cell r="C25076" t="str">
            <v>Waterflood</v>
          </cell>
          <cell r="D25076" t="str">
            <v>Belridge, South</v>
          </cell>
          <cell r="E25076" t="str">
            <v>Inland</v>
          </cell>
          <cell r="F25076" t="str">
            <v>Kern</v>
          </cell>
          <cell r="G25076" t="str">
            <v>Diatomite</v>
          </cell>
          <cell r="H25076" t="str">
            <v>No</v>
          </cell>
        </row>
        <row r="25077">
          <cell r="A25077" t="str">
            <v>0403045557</v>
          </cell>
          <cell r="B25077" t="str">
            <v>Aera Energy LLC</v>
          </cell>
          <cell r="C25077" t="str">
            <v>Waterflood</v>
          </cell>
          <cell r="D25077" t="str">
            <v>Belridge, South</v>
          </cell>
          <cell r="E25077" t="str">
            <v>Inland</v>
          </cell>
          <cell r="F25077" t="str">
            <v>Kern</v>
          </cell>
          <cell r="G25077" t="str">
            <v>Diatomite</v>
          </cell>
          <cell r="H25077" t="str">
            <v>No</v>
          </cell>
        </row>
        <row r="25078">
          <cell r="A25078" t="str">
            <v>0403045564</v>
          </cell>
          <cell r="B25078" t="str">
            <v>Aera Energy LLC</v>
          </cell>
          <cell r="C25078" t="str">
            <v>Waterflood</v>
          </cell>
          <cell r="D25078" t="str">
            <v>Belridge, South</v>
          </cell>
          <cell r="E25078" t="str">
            <v>Inland</v>
          </cell>
          <cell r="F25078" t="str">
            <v>Kern</v>
          </cell>
          <cell r="G25078" t="str">
            <v>Diatomite</v>
          </cell>
          <cell r="H25078" t="str">
            <v>No</v>
          </cell>
        </row>
        <row r="25079">
          <cell r="A25079" t="str">
            <v>0403045569</v>
          </cell>
          <cell r="B25079" t="str">
            <v>Aera Energy LLC</v>
          </cell>
          <cell r="C25079" t="str">
            <v>Waterflood</v>
          </cell>
          <cell r="D25079" t="str">
            <v>Belridge, South</v>
          </cell>
          <cell r="E25079" t="str">
            <v>Inland</v>
          </cell>
          <cell r="F25079" t="str">
            <v>Kern</v>
          </cell>
          <cell r="G25079" t="str">
            <v>Diatomite</v>
          </cell>
          <cell r="H25079" t="str">
            <v>No</v>
          </cell>
        </row>
        <row r="25080">
          <cell r="A25080" t="str">
            <v>0403045573</v>
          </cell>
          <cell r="B25080" t="str">
            <v>Sentinel Peak Resources California LLC</v>
          </cell>
          <cell r="C25080" t="str">
            <v>Oil &amp; Gas</v>
          </cell>
          <cell r="D25080" t="str">
            <v>Midway-Sunset</v>
          </cell>
          <cell r="E25080" t="str">
            <v>Inland</v>
          </cell>
          <cell r="F25080" t="str">
            <v>Kern</v>
          </cell>
          <cell r="G25080" t="str">
            <v>No Pool Breakdown</v>
          </cell>
          <cell r="H25080" t="str">
            <v>No</v>
          </cell>
        </row>
        <row r="25081">
          <cell r="A25081" t="str">
            <v>0403045575</v>
          </cell>
          <cell r="B25081" t="str">
            <v>Sentinel Peak Resources California LLC</v>
          </cell>
          <cell r="C25081" t="str">
            <v>Oil &amp; Gas</v>
          </cell>
          <cell r="D25081" t="str">
            <v>Midway-Sunset</v>
          </cell>
          <cell r="E25081" t="str">
            <v>Inland</v>
          </cell>
          <cell r="F25081" t="str">
            <v>Kern</v>
          </cell>
          <cell r="G25081" t="str">
            <v>No Pool Breakdown</v>
          </cell>
          <cell r="H25081" t="str">
            <v>No</v>
          </cell>
        </row>
        <row r="25082">
          <cell r="A25082" t="str">
            <v>0403045576</v>
          </cell>
          <cell r="B25082" t="str">
            <v>Sentinel Peak Resources California LLC</v>
          </cell>
          <cell r="C25082" t="str">
            <v>Oil &amp; Gas</v>
          </cell>
          <cell r="D25082" t="str">
            <v>Midway-Sunset</v>
          </cell>
          <cell r="E25082" t="str">
            <v>Inland</v>
          </cell>
          <cell r="F25082" t="str">
            <v>Kern</v>
          </cell>
          <cell r="G25082" t="str">
            <v>No Pool Breakdown</v>
          </cell>
          <cell r="H25082" t="str">
            <v>No</v>
          </cell>
        </row>
        <row r="25083">
          <cell r="A25083" t="str">
            <v>0403045577</v>
          </cell>
          <cell r="B25083" t="str">
            <v>Aera Energy LLC</v>
          </cell>
          <cell r="C25083" t="str">
            <v>Waterflood</v>
          </cell>
          <cell r="D25083" t="str">
            <v>Belridge, South</v>
          </cell>
          <cell r="E25083" t="str">
            <v>Inland</v>
          </cell>
          <cell r="F25083" t="str">
            <v>Kern</v>
          </cell>
          <cell r="G25083" t="str">
            <v>Diatomite</v>
          </cell>
          <cell r="H25083" t="str">
            <v>No</v>
          </cell>
        </row>
        <row r="25084">
          <cell r="A25084" t="str">
            <v>0403045578</v>
          </cell>
          <cell r="B25084" t="str">
            <v>Aera Energy LLC</v>
          </cell>
          <cell r="C25084" t="str">
            <v>Waterflood</v>
          </cell>
          <cell r="D25084" t="str">
            <v>Belridge, South</v>
          </cell>
          <cell r="E25084" t="str">
            <v>Inland</v>
          </cell>
          <cell r="F25084" t="str">
            <v>Kern</v>
          </cell>
          <cell r="G25084" t="str">
            <v>Diatomite</v>
          </cell>
          <cell r="H25084" t="str">
            <v>No</v>
          </cell>
        </row>
        <row r="25085">
          <cell r="A25085" t="str">
            <v>0403045587</v>
          </cell>
          <cell r="B25085" t="str">
            <v>California Resources Elk Hills, LLC</v>
          </cell>
          <cell r="C25085" t="str">
            <v>Dry Gas</v>
          </cell>
          <cell r="D25085" t="str">
            <v>Elk Hills</v>
          </cell>
          <cell r="E25085" t="str">
            <v>Inland</v>
          </cell>
          <cell r="F25085" t="str">
            <v>Kern</v>
          </cell>
          <cell r="G25085" t="str">
            <v>Gas Zone</v>
          </cell>
          <cell r="H25085" t="str">
            <v>No</v>
          </cell>
        </row>
        <row r="25086">
          <cell r="A25086" t="str">
            <v>0403045612</v>
          </cell>
          <cell r="B25086" t="str">
            <v>California Resources Elk Hills, LLC</v>
          </cell>
          <cell r="C25086" t="str">
            <v>Oil &amp; Gas</v>
          </cell>
          <cell r="D25086" t="str">
            <v>Elk Hills</v>
          </cell>
          <cell r="E25086" t="str">
            <v>Inland</v>
          </cell>
          <cell r="F25086" t="str">
            <v>Kern</v>
          </cell>
          <cell r="G25086" t="str">
            <v>Upper (Undifferentiated)</v>
          </cell>
          <cell r="H25086" t="str">
            <v>No</v>
          </cell>
        </row>
        <row r="25087">
          <cell r="A25087" t="str">
            <v>0403045615</v>
          </cell>
          <cell r="B25087" t="str">
            <v>California Resources Elk Hills, LLC</v>
          </cell>
          <cell r="C25087" t="str">
            <v>Oil &amp; Gas</v>
          </cell>
          <cell r="D25087" t="str">
            <v>Elk Hills</v>
          </cell>
          <cell r="E25087" t="str">
            <v>Inland</v>
          </cell>
          <cell r="F25087" t="str">
            <v>Kern</v>
          </cell>
          <cell r="G25087" t="str">
            <v>Upper (Undifferentiated)</v>
          </cell>
          <cell r="H25087" t="str">
            <v>No</v>
          </cell>
        </row>
        <row r="25088">
          <cell r="A25088" t="str">
            <v>0403045624</v>
          </cell>
          <cell r="B25088" t="str">
            <v>California Resources Elk Hills, LLC</v>
          </cell>
          <cell r="C25088" t="str">
            <v>Oil &amp; Gas</v>
          </cell>
          <cell r="D25088" t="str">
            <v>Elk Hills</v>
          </cell>
          <cell r="E25088" t="str">
            <v>Inland</v>
          </cell>
          <cell r="F25088" t="str">
            <v>Kern</v>
          </cell>
          <cell r="G25088" t="str">
            <v>Upper (Undifferentiated)</v>
          </cell>
          <cell r="H25088" t="str">
            <v>No</v>
          </cell>
        </row>
        <row r="25089">
          <cell r="A25089" t="str">
            <v>0403045641</v>
          </cell>
          <cell r="B25089" t="str">
            <v>California Resources Elk Hills, LLC</v>
          </cell>
          <cell r="C25089" t="str">
            <v>Oil &amp; Gas</v>
          </cell>
          <cell r="D25089" t="str">
            <v>Elk Hills</v>
          </cell>
          <cell r="E25089" t="str">
            <v>Inland</v>
          </cell>
          <cell r="F25089" t="str">
            <v>Kern</v>
          </cell>
          <cell r="G25089" t="str">
            <v>No pool Breakdown, No Pool Breakdown</v>
          </cell>
          <cell r="H25089" t="str">
            <v>No</v>
          </cell>
        </row>
        <row r="25090">
          <cell r="A25090" t="str">
            <v>0403045653</v>
          </cell>
          <cell r="B25090" t="str">
            <v>Crimson Resource Management Corp.</v>
          </cell>
          <cell r="C25090" t="str">
            <v>Cyclic Steam</v>
          </cell>
          <cell r="D25090" t="str">
            <v>Lost Hills</v>
          </cell>
          <cell r="E25090" t="str">
            <v>Inland</v>
          </cell>
          <cell r="F25090" t="str">
            <v>Kern</v>
          </cell>
          <cell r="G25090" t="str">
            <v>Tulare-Etchegoin, Tulare</v>
          </cell>
          <cell r="H25090" t="str">
            <v>No</v>
          </cell>
        </row>
        <row r="25091">
          <cell r="A25091" t="str">
            <v>0403045683</v>
          </cell>
          <cell r="B25091" t="str">
            <v>Chevron U.S.A. Inc.</v>
          </cell>
          <cell r="C25091" t="str">
            <v>Cyclic Steam</v>
          </cell>
          <cell r="D25091" t="str">
            <v>Midway-Sunset</v>
          </cell>
          <cell r="E25091" t="str">
            <v>Inland</v>
          </cell>
          <cell r="F25091" t="str">
            <v>Kern</v>
          </cell>
          <cell r="G25091" t="str">
            <v>No Pool Breakdown</v>
          </cell>
          <cell r="H25091" t="str">
            <v>No</v>
          </cell>
        </row>
        <row r="25092">
          <cell r="A25092" t="str">
            <v>0403045685</v>
          </cell>
          <cell r="B25092" t="str">
            <v>Chevron U.S.A. Inc.</v>
          </cell>
          <cell r="C25092" t="str">
            <v>Cyclic Steam</v>
          </cell>
          <cell r="D25092" t="str">
            <v>Midway-Sunset</v>
          </cell>
          <cell r="E25092" t="str">
            <v>Inland</v>
          </cell>
          <cell r="F25092" t="str">
            <v>Kern</v>
          </cell>
          <cell r="G25092" t="str">
            <v>No Pool Breakdown</v>
          </cell>
          <cell r="H25092" t="str">
            <v>No</v>
          </cell>
        </row>
        <row r="25093">
          <cell r="A25093" t="str">
            <v>0403045689</v>
          </cell>
          <cell r="B25093" t="str">
            <v>Chevron U.S.A. Inc.</v>
          </cell>
          <cell r="C25093" t="str">
            <v>Cyclic Steam</v>
          </cell>
          <cell r="D25093" t="str">
            <v>Midway-Sunset</v>
          </cell>
          <cell r="E25093" t="str">
            <v>Inland</v>
          </cell>
          <cell r="F25093" t="str">
            <v>Kern</v>
          </cell>
          <cell r="G25093" t="str">
            <v>No Pool Breakdown</v>
          </cell>
          <cell r="H25093" t="str">
            <v>No</v>
          </cell>
        </row>
        <row r="25094">
          <cell r="A25094" t="str">
            <v>0403045690</v>
          </cell>
          <cell r="B25094" t="str">
            <v>Chevron U.S.A. Inc.</v>
          </cell>
          <cell r="C25094" t="str">
            <v>Cyclic Steam</v>
          </cell>
          <cell r="D25094" t="str">
            <v>Midway-Sunset</v>
          </cell>
          <cell r="E25094" t="str">
            <v>Inland</v>
          </cell>
          <cell r="F25094" t="str">
            <v>Kern</v>
          </cell>
          <cell r="G25094" t="str">
            <v>No Pool Breakdown</v>
          </cell>
          <cell r="H25094" t="str">
            <v>No</v>
          </cell>
        </row>
        <row r="25095">
          <cell r="A25095" t="str">
            <v>0403045704</v>
          </cell>
          <cell r="B25095" t="str">
            <v>Chevron U.S.A. Inc.</v>
          </cell>
          <cell r="C25095" t="str">
            <v>Cyclic Steam</v>
          </cell>
          <cell r="D25095" t="str">
            <v>Midway-Sunset</v>
          </cell>
          <cell r="E25095" t="str">
            <v>Inland</v>
          </cell>
          <cell r="F25095" t="str">
            <v>Kern</v>
          </cell>
          <cell r="G25095" t="str">
            <v>No Pool Breakdown</v>
          </cell>
          <cell r="H25095" t="str">
            <v>No</v>
          </cell>
        </row>
        <row r="25096">
          <cell r="A25096" t="str">
            <v>0403045710</v>
          </cell>
          <cell r="B25096" t="str">
            <v>Berry Petroleum Company, LLC</v>
          </cell>
          <cell r="C25096" t="str">
            <v>Oil &amp; Gas</v>
          </cell>
          <cell r="D25096" t="str">
            <v>Midway-Sunset</v>
          </cell>
          <cell r="E25096" t="str">
            <v>Inland</v>
          </cell>
          <cell r="F25096" t="str">
            <v>Kern</v>
          </cell>
          <cell r="G25096" t="str">
            <v>No Pool Breakdown</v>
          </cell>
          <cell r="H25096" t="str">
            <v>No</v>
          </cell>
        </row>
        <row r="25097">
          <cell r="A25097" t="str">
            <v>0403045712</v>
          </cell>
          <cell r="B25097" t="str">
            <v>Berry Petroleum Company, LLC</v>
          </cell>
          <cell r="C25097" t="str">
            <v>Oil &amp; Gas</v>
          </cell>
          <cell r="D25097" t="str">
            <v>Midway-Sunset</v>
          </cell>
          <cell r="E25097" t="str">
            <v>Inland</v>
          </cell>
          <cell r="F25097" t="str">
            <v>Kern</v>
          </cell>
          <cell r="G25097" t="str">
            <v>No Pool Breakdown</v>
          </cell>
          <cell r="H25097" t="str">
            <v>No</v>
          </cell>
        </row>
        <row r="25098">
          <cell r="A25098" t="str">
            <v>0403045714</v>
          </cell>
          <cell r="B25098" t="str">
            <v>Berry Petroleum Company, LLC</v>
          </cell>
          <cell r="C25098" t="str">
            <v>Oil &amp; Gas</v>
          </cell>
          <cell r="D25098" t="str">
            <v>Midway-Sunset</v>
          </cell>
          <cell r="E25098" t="str">
            <v>Inland</v>
          </cell>
          <cell r="F25098" t="str">
            <v>Kern</v>
          </cell>
          <cell r="G25098" t="str">
            <v>No Pool Breakdown</v>
          </cell>
          <cell r="H25098" t="str">
            <v>No</v>
          </cell>
        </row>
        <row r="25099">
          <cell r="A25099" t="str">
            <v>0403045720</v>
          </cell>
          <cell r="B25099" t="str">
            <v>Aera Energy LLC</v>
          </cell>
          <cell r="C25099" t="str">
            <v>Waterflood</v>
          </cell>
          <cell r="D25099" t="str">
            <v>Belridge, South</v>
          </cell>
          <cell r="E25099" t="str">
            <v>Inland</v>
          </cell>
          <cell r="F25099" t="str">
            <v>Kern</v>
          </cell>
          <cell r="G25099" t="str">
            <v>Diatomite</v>
          </cell>
          <cell r="H25099" t="str">
            <v>No</v>
          </cell>
        </row>
        <row r="25100">
          <cell r="A25100" t="str">
            <v>0403045721</v>
          </cell>
          <cell r="B25100" t="str">
            <v>Aera Energy LLC</v>
          </cell>
          <cell r="C25100" t="str">
            <v>Waterflood</v>
          </cell>
          <cell r="D25100" t="str">
            <v>Belridge, South</v>
          </cell>
          <cell r="E25100" t="str">
            <v>Inland</v>
          </cell>
          <cell r="F25100" t="str">
            <v>Kern</v>
          </cell>
          <cell r="G25100" t="str">
            <v>Diatomite</v>
          </cell>
          <cell r="H25100" t="str">
            <v>No</v>
          </cell>
        </row>
        <row r="25101">
          <cell r="A25101" t="str">
            <v>0403045731</v>
          </cell>
          <cell r="B25101" t="str">
            <v>Berry Petroleum Company, LLC</v>
          </cell>
          <cell r="C25101" t="str">
            <v>Water Disposal</v>
          </cell>
          <cell r="D25101" t="str">
            <v>Midway-Sunset</v>
          </cell>
          <cell r="E25101" t="str">
            <v>Inland</v>
          </cell>
          <cell r="F25101" t="str">
            <v>Kern</v>
          </cell>
          <cell r="G25101" t="str">
            <v>Tulare</v>
          </cell>
          <cell r="H25101" t="str">
            <v>No</v>
          </cell>
        </row>
        <row r="25102">
          <cell r="A25102" t="str">
            <v>0403045760</v>
          </cell>
          <cell r="B25102" t="str">
            <v>Crimson Resource Management Corp.</v>
          </cell>
          <cell r="C25102" t="str">
            <v>Steamflood</v>
          </cell>
          <cell r="D25102" t="str">
            <v>Lost Hills</v>
          </cell>
          <cell r="E25102" t="str">
            <v>Inland</v>
          </cell>
          <cell r="F25102" t="str">
            <v>Kern</v>
          </cell>
          <cell r="G25102" t="str">
            <v>Tulare-Etchegoin</v>
          </cell>
          <cell r="H25102" t="str">
            <v>No</v>
          </cell>
        </row>
        <row r="25103">
          <cell r="A25103" t="str">
            <v>0403045764</v>
          </cell>
          <cell r="B25103" t="str">
            <v>Crimson Resource Management Corp.</v>
          </cell>
          <cell r="C25103" t="str">
            <v>Steamflood</v>
          </cell>
          <cell r="D25103" t="str">
            <v>Lost Hills</v>
          </cell>
          <cell r="E25103" t="str">
            <v>Inland</v>
          </cell>
          <cell r="F25103" t="str">
            <v>Kern</v>
          </cell>
          <cell r="G25103" t="str">
            <v>Tulare-Etchegoin</v>
          </cell>
          <cell r="H25103" t="str">
            <v>No</v>
          </cell>
        </row>
        <row r="25104">
          <cell r="A25104" t="str">
            <v>0403045766</v>
          </cell>
          <cell r="B25104" t="str">
            <v>Crimson Resource Management Corp.</v>
          </cell>
          <cell r="C25104" t="str">
            <v>Steamflood</v>
          </cell>
          <cell r="D25104" t="str">
            <v>Lost Hills</v>
          </cell>
          <cell r="E25104" t="str">
            <v>Inland</v>
          </cell>
          <cell r="F25104" t="str">
            <v>Kern</v>
          </cell>
          <cell r="G25104" t="str">
            <v>Tulare-Etchegoin</v>
          </cell>
          <cell r="H25104" t="str">
            <v>No</v>
          </cell>
        </row>
        <row r="25105">
          <cell r="A25105" t="str">
            <v>0403045778</v>
          </cell>
          <cell r="B25105" t="str">
            <v>Chevron U.S.A. Inc.</v>
          </cell>
          <cell r="C25105" t="str">
            <v>Cyclic Steam</v>
          </cell>
          <cell r="D25105" t="str">
            <v>Kern River</v>
          </cell>
          <cell r="E25105" t="str">
            <v>Inland</v>
          </cell>
          <cell r="F25105" t="str">
            <v>Kern</v>
          </cell>
          <cell r="G25105" t="str">
            <v>Kern River</v>
          </cell>
          <cell r="H25105" t="str">
            <v>No</v>
          </cell>
        </row>
        <row r="25106">
          <cell r="A25106" t="str">
            <v>0403045779</v>
          </cell>
          <cell r="B25106" t="str">
            <v>Chevron U.S.A. Inc.</v>
          </cell>
          <cell r="C25106" t="str">
            <v>Oil &amp; Gas</v>
          </cell>
          <cell r="D25106" t="str">
            <v>Kern River</v>
          </cell>
          <cell r="E25106" t="str">
            <v>Inland</v>
          </cell>
          <cell r="F25106" t="str">
            <v>Kern</v>
          </cell>
          <cell r="G25106" t="str">
            <v>Kern River</v>
          </cell>
          <cell r="H25106" t="str">
            <v>No</v>
          </cell>
        </row>
        <row r="25107">
          <cell r="A25107" t="str">
            <v>0403045781</v>
          </cell>
          <cell r="B25107" t="str">
            <v>Chevron U.S.A. Inc.</v>
          </cell>
          <cell r="C25107" t="str">
            <v>Oil &amp; Gas</v>
          </cell>
          <cell r="D25107" t="str">
            <v>Kern River</v>
          </cell>
          <cell r="E25107" t="str">
            <v>Inland</v>
          </cell>
          <cell r="F25107" t="str">
            <v>Kern</v>
          </cell>
          <cell r="G25107" t="str">
            <v>Kern River</v>
          </cell>
          <cell r="H25107" t="str">
            <v>No</v>
          </cell>
        </row>
        <row r="25108">
          <cell r="A25108" t="str">
            <v>0403045783</v>
          </cell>
          <cell r="B25108" t="str">
            <v>Chevron U.S.A. Inc.</v>
          </cell>
          <cell r="C25108" t="str">
            <v>Cyclic Steam</v>
          </cell>
          <cell r="D25108" t="str">
            <v>Kern River</v>
          </cell>
          <cell r="E25108" t="str">
            <v>Inland</v>
          </cell>
          <cell r="F25108" t="str">
            <v>Kern</v>
          </cell>
          <cell r="G25108" t="str">
            <v>Vedder, Kern River</v>
          </cell>
          <cell r="H25108" t="str">
            <v>No</v>
          </cell>
        </row>
        <row r="25109">
          <cell r="A25109" t="str">
            <v>0403045786</v>
          </cell>
          <cell r="B25109" t="str">
            <v>Chevron U.S.A. Inc.</v>
          </cell>
          <cell r="C25109" t="str">
            <v>Oil &amp; Gas</v>
          </cell>
          <cell r="D25109" t="str">
            <v>Kern River</v>
          </cell>
          <cell r="E25109" t="str">
            <v>Inland</v>
          </cell>
          <cell r="F25109" t="str">
            <v>Kern</v>
          </cell>
          <cell r="G25109" t="str">
            <v>Kern River</v>
          </cell>
          <cell r="H25109" t="str">
            <v>No</v>
          </cell>
        </row>
        <row r="25110">
          <cell r="A25110" t="str">
            <v>0403045793</v>
          </cell>
          <cell r="B25110" t="str">
            <v>Chevron U.S.A. Inc.</v>
          </cell>
          <cell r="C25110" t="str">
            <v>Oil &amp; Gas</v>
          </cell>
          <cell r="D25110" t="str">
            <v>Kern River</v>
          </cell>
          <cell r="E25110" t="str">
            <v>Inland</v>
          </cell>
          <cell r="F25110" t="str">
            <v>Kern</v>
          </cell>
          <cell r="G25110" t="str">
            <v>Kern River</v>
          </cell>
          <cell r="H25110" t="str">
            <v>No</v>
          </cell>
        </row>
        <row r="25111">
          <cell r="A25111" t="str">
            <v>0403045794</v>
          </cell>
          <cell r="B25111" t="str">
            <v>Chevron U.S.A. Inc.</v>
          </cell>
          <cell r="C25111" t="str">
            <v>Oil &amp; Gas</v>
          </cell>
          <cell r="D25111" t="str">
            <v>Kern River</v>
          </cell>
          <cell r="E25111" t="str">
            <v>Inland</v>
          </cell>
          <cell r="F25111" t="str">
            <v>Kern</v>
          </cell>
          <cell r="G25111" t="str">
            <v>Kern River</v>
          </cell>
          <cell r="H25111" t="str">
            <v>No</v>
          </cell>
        </row>
        <row r="25112">
          <cell r="A25112" t="str">
            <v>0403045796</v>
          </cell>
          <cell r="B25112" t="str">
            <v>Aera Energy LLC</v>
          </cell>
          <cell r="C25112" t="str">
            <v>Cyclic Steam</v>
          </cell>
          <cell r="D25112" t="str">
            <v>Cymric</v>
          </cell>
          <cell r="E25112" t="str">
            <v>Inland</v>
          </cell>
          <cell r="F25112" t="str">
            <v>Kern</v>
          </cell>
          <cell r="G25112" t="str">
            <v>Tulare</v>
          </cell>
          <cell r="H25112" t="str">
            <v>No</v>
          </cell>
        </row>
        <row r="25113">
          <cell r="A25113" t="str">
            <v>0403045801</v>
          </cell>
          <cell r="B25113" t="str">
            <v>California Resources Elk Hills, LLC</v>
          </cell>
          <cell r="C25113" t="str">
            <v>Oil &amp; Gas</v>
          </cell>
          <cell r="D25113" t="str">
            <v>Buena Vista</v>
          </cell>
          <cell r="E25113" t="str">
            <v>Inland</v>
          </cell>
          <cell r="F25113" t="str">
            <v>Kern</v>
          </cell>
          <cell r="G25113" t="str">
            <v>Upper (Undifferentiated)</v>
          </cell>
          <cell r="H25113" t="str">
            <v>No</v>
          </cell>
        </row>
        <row r="25114">
          <cell r="A25114" t="str">
            <v>0403045804</v>
          </cell>
          <cell r="B25114" t="str">
            <v>Sentinel Peak Resources California LLC</v>
          </cell>
          <cell r="C25114" t="str">
            <v>Oil &amp; Gas</v>
          </cell>
          <cell r="D25114" t="str">
            <v>Midway-Sunset</v>
          </cell>
          <cell r="E25114" t="str">
            <v>Inland</v>
          </cell>
          <cell r="F25114" t="str">
            <v>Kern</v>
          </cell>
          <cell r="G25114" t="str">
            <v>No Pool Breakdown</v>
          </cell>
          <cell r="H25114" t="str">
            <v>No</v>
          </cell>
        </row>
        <row r="25115">
          <cell r="A25115" t="str">
            <v>0403045812</v>
          </cell>
          <cell r="B25115" t="str">
            <v>Chevron U.S.A. Inc.</v>
          </cell>
          <cell r="C25115" t="str">
            <v>Cyclic Steam</v>
          </cell>
          <cell r="D25115" t="str">
            <v>Midway-Sunset</v>
          </cell>
          <cell r="E25115" t="str">
            <v>Inland</v>
          </cell>
          <cell r="F25115" t="str">
            <v>Kern</v>
          </cell>
          <cell r="G25115" t="str">
            <v>No Pool Breakdown, Antelope Sands</v>
          </cell>
          <cell r="H25115" t="str">
            <v>No</v>
          </cell>
        </row>
        <row r="25116">
          <cell r="A25116" t="str">
            <v>0403045816</v>
          </cell>
          <cell r="B25116" t="str">
            <v>Aera Energy LLC</v>
          </cell>
          <cell r="C25116" t="str">
            <v>Waterflood</v>
          </cell>
          <cell r="D25116" t="str">
            <v>Belridge, South</v>
          </cell>
          <cell r="E25116" t="str">
            <v>Inland</v>
          </cell>
          <cell r="F25116" t="str">
            <v>Kern</v>
          </cell>
          <cell r="G25116" t="str">
            <v>Diatomite</v>
          </cell>
          <cell r="H25116" t="str">
            <v>No</v>
          </cell>
        </row>
        <row r="25117">
          <cell r="A25117" t="str">
            <v>0403045836</v>
          </cell>
          <cell r="B25117" t="str">
            <v>Aera Energy LLC</v>
          </cell>
          <cell r="C25117" t="str">
            <v>Waterflood</v>
          </cell>
          <cell r="D25117" t="str">
            <v>Belridge, South</v>
          </cell>
          <cell r="E25117" t="str">
            <v>Inland</v>
          </cell>
          <cell r="F25117" t="str">
            <v>Kern</v>
          </cell>
          <cell r="G25117" t="str">
            <v>Diatomite</v>
          </cell>
          <cell r="H25117" t="str">
            <v>No</v>
          </cell>
        </row>
        <row r="25118">
          <cell r="A25118" t="str">
            <v>0403045847</v>
          </cell>
          <cell r="B25118" t="str">
            <v>Sentinel Peak Resources California LLC</v>
          </cell>
          <cell r="C25118" t="str">
            <v>Cyclic Steam</v>
          </cell>
          <cell r="D25118" t="str">
            <v>Belridge, South</v>
          </cell>
          <cell r="E25118" t="str">
            <v>Inland</v>
          </cell>
          <cell r="F25118" t="str">
            <v>Kern</v>
          </cell>
          <cell r="G25118" t="str">
            <v>Tulare</v>
          </cell>
          <cell r="H25118" t="str">
            <v>No</v>
          </cell>
        </row>
        <row r="25119">
          <cell r="A25119" t="str">
            <v>0403045858</v>
          </cell>
          <cell r="B25119" t="str">
            <v>Aera Energy LLC</v>
          </cell>
          <cell r="C25119" t="str">
            <v>Oil &amp; Gas</v>
          </cell>
          <cell r="D25119" t="str">
            <v>Belridge, South</v>
          </cell>
          <cell r="E25119" t="str">
            <v>Inland</v>
          </cell>
          <cell r="F25119" t="str">
            <v>Kern</v>
          </cell>
          <cell r="G25119" t="str">
            <v>Diatomite</v>
          </cell>
          <cell r="H25119" t="str">
            <v>No</v>
          </cell>
        </row>
        <row r="25120">
          <cell r="A25120" t="str">
            <v>0403045861</v>
          </cell>
          <cell r="B25120" t="str">
            <v>Aera Energy LLC</v>
          </cell>
          <cell r="C25120" t="str">
            <v>Oil &amp; Gas</v>
          </cell>
          <cell r="D25120" t="str">
            <v>Belridge, South</v>
          </cell>
          <cell r="E25120" t="str">
            <v>Inland</v>
          </cell>
          <cell r="F25120" t="str">
            <v>Kern</v>
          </cell>
          <cell r="G25120" t="str">
            <v>Diatomite</v>
          </cell>
          <cell r="H25120" t="str">
            <v>No</v>
          </cell>
        </row>
        <row r="25121">
          <cell r="A25121" t="str">
            <v>0403045863</v>
          </cell>
          <cell r="B25121" t="str">
            <v>Aera Energy LLC</v>
          </cell>
          <cell r="C25121" t="str">
            <v>Oil &amp; Gas</v>
          </cell>
          <cell r="D25121" t="str">
            <v>Belridge, South</v>
          </cell>
          <cell r="E25121" t="str">
            <v>Inland</v>
          </cell>
          <cell r="F25121" t="str">
            <v>Kern</v>
          </cell>
          <cell r="G25121" t="str">
            <v>Diatomite</v>
          </cell>
          <cell r="H25121" t="str">
            <v>No</v>
          </cell>
        </row>
        <row r="25122">
          <cell r="A25122" t="str">
            <v>0403045867</v>
          </cell>
          <cell r="B25122" t="str">
            <v>Aera Energy LLC</v>
          </cell>
          <cell r="C25122" t="str">
            <v>Oil &amp; Gas</v>
          </cell>
          <cell r="D25122" t="str">
            <v>Belridge, South</v>
          </cell>
          <cell r="E25122" t="str">
            <v>Inland</v>
          </cell>
          <cell r="F25122" t="str">
            <v>Kern</v>
          </cell>
          <cell r="G25122" t="str">
            <v>Diatomite</v>
          </cell>
          <cell r="H25122" t="str">
            <v>No</v>
          </cell>
        </row>
        <row r="25123">
          <cell r="A25123" t="str">
            <v>0403045868</v>
          </cell>
          <cell r="B25123" t="str">
            <v>California Resources Production Corporation</v>
          </cell>
          <cell r="C25123" t="str">
            <v>Oil &amp; Gas</v>
          </cell>
          <cell r="D25123" t="str">
            <v>Kern Front</v>
          </cell>
          <cell r="E25123" t="str">
            <v>Inland</v>
          </cell>
          <cell r="F25123" t="str">
            <v>Kern</v>
          </cell>
          <cell r="G25123" t="str">
            <v>No Pool Breakdown, Etchegoin-Chanac</v>
          </cell>
          <cell r="H25123" t="str">
            <v>No</v>
          </cell>
        </row>
        <row r="25124">
          <cell r="A25124" t="str">
            <v>0403045870</v>
          </cell>
          <cell r="B25124" t="str">
            <v>Aera Energy LLC</v>
          </cell>
          <cell r="C25124" t="str">
            <v>Oil &amp; Gas</v>
          </cell>
          <cell r="D25124" t="str">
            <v>Belridge, South</v>
          </cell>
          <cell r="E25124" t="str">
            <v>Inland</v>
          </cell>
          <cell r="F25124" t="str">
            <v>Kern</v>
          </cell>
          <cell r="G25124" t="str">
            <v>No Pool Breakdown</v>
          </cell>
          <cell r="H25124" t="str">
            <v>No</v>
          </cell>
        </row>
        <row r="25125">
          <cell r="A25125" t="str">
            <v>0403045881</v>
          </cell>
          <cell r="B25125" t="str">
            <v>California Resources Production Corporation</v>
          </cell>
          <cell r="C25125" t="str">
            <v>Oil &amp; Gas</v>
          </cell>
          <cell r="D25125" t="str">
            <v>Kern Front</v>
          </cell>
          <cell r="E25125" t="str">
            <v>Inland</v>
          </cell>
          <cell r="F25125" t="str">
            <v>Kern</v>
          </cell>
          <cell r="G25125" t="str">
            <v>No Pool Breakdown</v>
          </cell>
          <cell r="H25125" t="str">
            <v>No</v>
          </cell>
        </row>
        <row r="25126">
          <cell r="A25126" t="str">
            <v>0403045884</v>
          </cell>
          <cell r="B25126" t="str">
            <v>California Resources Production Corporation</v>
          </cell>
          <cell r="C25126" t="str">
            <v>Oil &amp; Gas</v>
          </cell>
          <cell r="D25126" t="str">
            <v>Kern Front</v>
          </cell>
          <cell r="E25126" t="str">
            <v>Inland</v>
          </cell>
          <cell r="F25126" t="str">
            <v>Kern</v>
          </cell>
          <cell r="G25126" t="str">
            <v>No Pool Breakdown</v>
          </cell>
          <cell r="H25126" t="str">
            <v>No</v>
          </cell>
        </row>
        <row r="25127">
          <cell r="A25127" t="str">
            <v>0403045885</v>
          </cell>
          <cell r="B25127" t="str">
            <v>California Resources Production Corporation</v>
          </cell>
          <cell r="C25127" t="str">
            <v>Oil &amp; Gas</v>
          </cell>
          <cell r="D25127" t="str">
            <v>Kern Front</v>
          </cell>
          <cell r="E25127" t="str">
            <v>Inland</v>
          </cell>
          <cell r="F25127" t="str">
            <v>Kern</v>
          </cell>
          <cell r="G25127" t="str">
            <v>No Pool Breakdown</v>
          </cell>
          <cell r="H25127" t="str">
            <v>No</v>
          </cell>
        </row>
        <row r="25128">
          <cell r="A25128" t="str">
            <v>0403045890</v>
          </cell>
          <cell r="B25128" t="str">
            <v>California Resources Production Corporation</v>
          </cell>
          <cell r="C25128" t="str">
            <v>Multi-Purpose</v>
          </cell>
          <cell r="D25128" t="str">
            <v>Kern Front</v>
          </cell>
          <cell r="E25128" t="str">
            <v>Inland</v>
          </cell>
          <cell r="F25128" t="str">
            <v>Kern</v>
          </cell>
          <cell r="G25128" t="str">
            <v>No Pool Breakdown, Etchegoin</v>
          </cell>
          <cell r="H25128" t="str">
            <v>No</v>
          </cell>
        </row>
        <row r="25129">
          <cell r="A25129" t="str">
            <v>0403045897</v>
          </cell>
          <cell r="B25129" t="str">
            <v>California Resources Production Corporation</v>
          </cell>
          <cell r="C25129" t="str">
            <v>Multi-Purpose</v>
          </cell>
          <cell r="D25129" t="str">
            <v>Kern Front</v>
          </cell>
          <cell r="E25129" t="str">
            <v>Inland</v>
          </cell>
          <cell r="F25129" t="str">
            <v>Kern</v>
          </cell>
          <cell r="G25129" t="str">
            <v>No Pool Breakdown, Etchegoin</v>
          </cell>
          <cell r="H25129" t="str">
            <v>No</v>
          </cell>
        </row>
        <row r="25130">
          <cell r="A25130" t="str">
            <v>0403045903</v>
          </cell>
          <cell r="B25130" t="str">
            <v>California Resources Production Corporation</v>
          </cell>
          <cell r="C25130" t="str">
            <v>Multi-Purpose</v>
          </cell>
          <cell r="D25130" t="str">
            <v>Kern Front</v>
          </cell>
          <cell r="E25130" t="str">
            <v>Inland</v>
          </cell>
          <cell r="F25130" t="str">
            <v>Kern</v>
          </cell>
          <cell r="G25130" t="str">
            <v>No Pool Breakdown, Etchegoin</v>
          </cell>
          <cell r="H25130" t="str">
            <v>No</v>
          </cell>
        </row>
        <row r="25131">
          <cell r="A25131" t="str">
            <v>0403045905</v>
          </cell>
          <cell r="B25131" t="str">
            <v>California Resources Production Corporation</v>
          </cell>
          <cell r="C25131" t="str">
            <v>Oil &amp; Gas</v>
          </cell>
          <cell r="D25131" t="str">
            <v>Kern Front</v>
          </cell>
          <cell r="E25131" t="str">
            <v>Inland</v>
          </cell>
          <cell r="F25131" t="str">
            <v>Kern</v>
          </cell>
          <cell r="G25131" t="str">
            <v>No Pool Breakdown</v>
          </cell>
          <cell r="H25131" t="str">
            <v>No</v>
          </cell>
        </row>
        <row r="25132">
          <cell r="A25132" t="str">
            <v>0403045910</v>
          </cell>
          <cell r="B25132" t="str">
            <v>Rare Petro Exploration, LLC</v>
          </cell>
          <cell r="C25132" t="str">
            <v>Oil &amp; Gas</v>
          </cell>
          <cell r="D25132" t="str">
            <v>Round Mountain</v>
          </cell>
          <cell r="E25132" t="str">
            <v>Inland</v>
          </cell>
          <cell r="F25132" t="str">
            <v>Kern</v>
          </cell>
          <cell r="G25132" t="str">
            <v>Walker</v>
          </cell>
          <cell r="H25132" t="str">
            <v>No</v>
          </cell>
        </row>
        <row r="25133">
          <cell r="A25133" t="str">
            <v>0403045911</v>
          </cell>
          <cell r="B25133" t="str">
            <v>Rare Petro Exploration, LLC</v>
          </cell>
          <cell r="C25133" t="str">
            <v>Oil &amp; Gas</v>
          </cell>
          <cell r="D25133" t="str">
            <v>Round Mountain</v>
          </cell>
          <cell r="E25133" t="str">
            <v>Inland</v>
          </cell>
          <cell r="F25133" t="str">
            <v>Kern</v>
          </cell>
          <cell r="G25133" t="str">
            <v>Walker</v>
          </cell>
          <cell r="H25133" t="str">
            <v>No</v>
          </cell>
        </row>
        <row r="25134">
          <cell r="A25134" t="str">
            <v>0403045918</v>
          </cell>
          <cell r="B25134" t="str">
            <v>Berry Petroleum Company, LLC</v>
          </cell>
          <cell r="C25134" t="str">
            <v>Oil &amp; Gas</v>
          </cell>
          <cell r="D25134" t="str">
            <v>Midway-Sunset</v>
          </cell>
          <cell r="E25134" t="str">
            <v>Inland</v>
          </cell>
          <cell r="F25134" t="str">
            <v>Kern</v>
          </cell>
          <cell r="G25134" t="str">
            <v>No Pool Breakdown</v>
          </cell>
          <cell r="H25134" t="str">
            <v>No</v>
          </cell>
        </row>
        <row r="25135">
          <cell r="A25135" t="str">
            <v>0403045926</v>
          </cell>
          <cell r="B25135" t="str">
            <v>California Resources Elk Hills, LLC</v>
          </cell>
          <cell r="C25135" t="str">
            <v>Oil &amp; Gas</v>
          </cell>
          <cell r="D25135" t="str">
            <v>Buena Vista</v>
          </cell>
          <cell r="E25135" t="str">
            <v>Inland</v>
          </cell>
          <cell r="F25135" t="str">
            <v>Kern</v>
          </cell>
          <cell r="G25135" t="str">
            <v>Upper (Undifferentiated), Antelope Shale-West Dome</v>
          </cell>
          <cell r="H25135" t="str">
            <v>Yes</v>
          </cell>
        </row>
        <row r="25136">
          <cell r="A25136" t="str">
            <v>0403045932</v>
          </cell>
          <cell r="B25136" t="str">
            <v>Berry Petroleum Company, LLC</v>
          </cell>
          <cell r="C25136" t="str">
            <v>Oil &amp; Gas</v>
          </cell>
          <cell r="D25136" t="str">
            <v>Midway-Sunset</v>
          </cell>
          <cell r="E25136" t="str">
            <v>Inland</v>
          </cell>
          <cell r="F25136" t="str">
            <v>Kern</v>
          </cell>
          <cell r="G25136" t="str">
            <v>No Pool Breakdown</v>
          </cell>
          <cell r="H25136" t="str">
            <v>No</v>
          </cell>
        </row>
        <row r="25137">
          <cell r="A25137" t="str">
            <v>0403045933</v>
          </cell>
          <cell r="B25137" t="str">
            <v>Berry Petroleum Company, LLC</v>
          </cell>
          <cell r="C25137" t="str">
            <v>Oil &amp; Gas</v>
          </cell>
          <cell r="D25137" t="str">
            <v>Midway-Sunset</v>
          </cell>
          <cell r="E25137" t="str">
            <v>Inland</v>
          </cell>
          <cell r="F25137" t="str">
            <v>Kern</v>
          </cell>
          <cell r="G25137" t="str">
            <v>No Pool Breakdown</v>
          </cell>
          <cell r="H25137" t="str">
            <v>No</v>
          </cell>
        </row>
        <row r="25138">
          <cell r="A25138" t="str">
            <v>0403045934</v>
          </cell>
          <cell r="B25138" t="str">
            <v>California Resources Elk Hills, LLC</v>
          </cell>
          <cell r="C25138" t="str">
            <v>Oil &amp; Gas</v>
          </cell>
          <cell r="D25138" t="str">
            <v>Elk Hills</v>
          </cell>
          <cell r="E25138" t="str">
            <v>Inland</v>
          </cell>
          <cell r="F25138" t="str">
            <v>Kern</v>
          </cell>
          <cell r="G25138" t="str">
            <v>Stevens (29R)</v>
          </cell>
          <cell r="H25138" t="str">
            <v>No</v>
          </cell>
        </row>
        <row r="25139">
          <cell r="A25139" t="str">
            <v>0403045949</v>
          </cell>
          <cell r="B25139" t="str">
            <v>Aera Energy LLC</v>
          </cell>
          <cell r="C25139" t="str">
            <v>Oil &amp; Gas</v>
          </cell>
          <cell r="D25139" t="str">
            <v>Belridge, South</v>
          </cell>
          <cell r="E25139" t="str">
            <v>Inland</v>
          </cell>
          <cell r="F25139" t="str">
            <v>Kern</v>
          </cell>
          <cell r="G25139" t="str">
            <v>Diatomite</v>
          </cell>
          <cell r="H25139" t="str">
            <v>No</v>
          </cell>
        </row>
        <row r="25140">
          <cell r="A25140" t="str">
            <v>0403045973</v>
          </cell>
          <cell r="B25140" t="str">
            <v>Aera Energy LLC</v>
          </cell>
          <cell r="C25140" t="str">
            <v>Oil &amp; Gas</v>
          </cell>
          <cell r="D25140" t="str">
            <v>Belridge, South</v>
          </cell>
          <cell r="E25140" t="str">
            <v>Inland</v>
          </cell>
          <cell r="F25140" t="str">
            <v>Kern</v>
          </cell>
          <cell r="G25140" t="str">
            <v>Diatomite</v>
          </cell>
          <cell r="H25140" t="str">
            <v>No</v>
          </cell>
        </row>
        <row r="25141">
          <cell r="A25141" t="str">
            <v>0403045975</v>
          </cell>
          <cell r="B25141" t="str">
            <v>Aera Energy LLC</v>
          </cell>
          <cell r="C25141" t="str">
            <v>Oil &amp; Gas</v>
          </cell>
          <cell r="D25141" t="str">
            <v>Belridge, South</v>
          </cell>
          <cell r="E25141" t="str">
            <v>Inland</v>
          </cell>
          <cell r="F25141" t="str">
            <v>Kern</v>
          </cell>
          <cell r="G25141" t="str">
            <v>Diatomite</v>
          </cell>
          <cell r="H25141" t="str">
            <v>No</v>
          </cell>
        </row>
        <row r="25142">
          <cell r="A25142" t="str">
            <v>0403045982</v>
          </cell>
          <cell r="B25142" t="str">
            <v>California Resources Elk Hills, LLC</v>
          </cell>
          <cell r="C25142" t="str">
            <v>Oil &amp; Gas</v>
          </cell>
          <cell r="D25142" t="str">
            <v>Buena Vista</v>
          </cell>
          <cell r="E25142" t="str">
            <v>Inland</v>
          </cell>
          <cell r="F25142" t="str">
            <v>Kern</v>
          </cell>
          <cell r="G25142" t="str">
            <v>Upper (Undifferentiated)</v>
          </cell>
          <cell r="H25142" t="str">
            <v>Yes</v>
          </cell>
        </row>
        <row r="25143">
          <cell r="A25143" t="str">
            <v>0403045983</v>
          </cell>
          <cell r="B25143" t="str">
            <v>Sentinel Peak Resources California LLC</v>
          </cell>
          <cell r="C25143" t="str">
            <v>Oil &amp; Gas</v>
          </cell>
          <cell r="D25143" t="str">
            <v>Midway-Sunset</v>
          </cell>
          <cell r="E25143" t="str">
            <v>Inland</v>
          </cell>
          <cell r="F25143" t="str">
            <v>Kern</v>
          </cell>
          <cell r="G25143" t="str">
            <v>No Pool Breakdown</v>
          </cell>
          <cell r="H25143" t="str">
            <v>No</v>
          </cell>
        </row>
        <row r="25144">
          <cell r="A25144" t="str">
            <v>0403045985</v>
          </cell>
          <cell r="B25144" t="str">
            <v>Aera Energy LLC</v>
          </cell>
          <cell r="C25144" t="str">
            <v>Oil &amp; Gas</v>
          </cell>
          <cell r="D25144" t="str">
            <v>Belridge, South</v>
          </cell>
          <cell r="E25144" t="str">
            <v>Inland</v>
          </cell>
          <cell r="F25144" t="str">
            <v>Kern</v>
          </cell>
          <cell r="G25144" t="str">
            <v>Diatomite</v>
          </cell>
          <cell r="H25144" t="str">
            <v>No</v>
          </cell>
        </row>
        <row r="25145">
          <cell r="A25145" t="str">
            <v>0403045989</v>
          </cell>
          <cell r="B25145" t="str">
            <v>Aera Energy LLC</v>
          </cell>
          <cell r="C25145" t="str">
            <v>Waterflood</v>
          </cell>
          <cell r="D25145" t="str">
            <v>Belridge, South</v>
          </cell>
          <cell r="E25145" t="str">
            <v>Inland</v>
          </cell>
          <cell r="F25145" t="str">
            <v>Kern</v>
          </cell>
          <cell r="G25145" t="str">
            <v>Diatomite</v>
          </cell>
          <cell r="H25145" t="str">
            <v>No</v>
          </cell>
        </row>
        <row r="25146">
          <cell r="A25146" t="str">
            <v>0403046001</v>
          </cell>
          <cell r="B25146" t="str">
            <v>California Resources Elk Hills, LLC</v>
          </cell>
          <cell r="C25146" t="str">
            <v>Multi-Purpose</v>
          </cell>
          <cell r="D25146" t="str">
            <v>Any Field</v>
          </cell>
          <cell r="E25146" t="str">
            <v>Inland</v>
          </cell>
          <cell r="F25146" t="str">
            <v>Kern</v>
          </cell>
          <cell r="G25146" t="str">
            <v>No Pool Breakdown, No Pool Breakdown</v>
          </cell>
          <cell r="H25146" t="str">
            <v>No</v>
          </cell>
        </row>
        <row r="25147">
          <cell r="A25147" t="str">
            <v>0403046015</v>
          </cell>
          <cell r="B25147" t="str">
            <v>Berry Petroleum Company, LLC</v>
          </cell>
          <cell r="C25147" t="str">
            <v>Oil &amp; Gas</v>
          </cell>
          <cell r="D25147" t="str">
            <v>McKittrick</v>
          </cell>
          <cell r="E25147" t="str">
            <v>Inland</v>
          </cell>
          <cell r="F25147" t="str">
            <v>Kern</v>
          </cell>
          <cell r="G25147" t="str">
            <v>Tulare, Observation</v>
          </cell>
          <cell r="H25147" t="str">
            <v>No</v>
          </cell>
        </row>
        <row r="25148">
          <cell r="A25148" t="str">
            <v>0403046021</v>
          </cell>
          <cell r="B25148" t="str">
            <v>Berry Petroleum Company, LLC</v>
          </cell>
          <cell r="C25148" t="str">
            <v>Oil &amp; Gas</v>
          </cell>
          <cell r="D25148" t="str">
            <v>McKittrick</v>
          </cell>
          <cell r="E25148" t="str">
            <v>Inland</v>
          </cell>
          <cell r="F25148" t="str">
            <v>Kern</v>
          </cell>
          <cell r="G25148" t="str">
            <v>Tulare, Observation</v>
          </cell>
          <cell r="H25148" t="str">
            <v>No</v>
          </cell>
        </row>
        <row r="25149">
          <cell r="A25149" t="str">
            <v>0403046024</v>
          </cell>
          <cell r="B25149" t="str">
            <v>Berry Petroleum Company, LLC</v>
          </cell>
          <cell r="C25149" t="str">
            <v>Oil &amp; Gas</v>
          </cell>
          <cell r="D25149" t="str">
            <v>McKittrick</v>
          </cell>
          <cell r="E25149" t="str">
            <v>Inland</v>
          </cell>
          <cell r="F25149" t="str">
            <v>Kern</v>
          </cell>
          <cell r="G25149" t="str">
            <v>Tulare, Stevens</v>
          </cell>
          <cell r="H25149" t="str">
            <v>No</v>
          </cell>
        </row>
        <row r="25150">
          <cell r="A25150" t="str">
            <v>0403046026</v>
          </cell>
          <cell r="B25150" t="str">
            <v>Berry Petroleum Company, LLC</v>
          </cell>
          <cell r="C25150" t="str">
            <v>Oil &amp; Gas</v>
          </cell>
          <cell r="D25150" t="str">
            <v>McKittrick</v>
          </cell>
          <cell r="E25150" t="str">
            <v>Inland</v>
          </cell>
          <cell r="F25150" t="str">
            <v>Kern</v>
          </cell>
          <cell r="G25150" t="str">
            <v>Tulare, Observation</v>
          </cell>
          <cell r="H25150" t="str">
            <v>No</v>
          </cell>
        </row>
        <row r="25151">
          <cell r="A25151" t="str">
            <v>0403046027</v>
          </cell>
          <cell r="B25151" t="str">
            <v>Berry Petroleum Company, LLC</v>
          </cell>
          <cell r="C25151" t="str">
            <v>Oil &amp; Gas</v>
          </cell>
          <cell r="D25151" t="str">
            <v>McKittrick</v>
          </cell>
          <cell r="E25151" t="str">
            <v>Inland</v>
          </cell>
          <cell r="F25151" t="str">
            <v>Kern</v>
          </cell>
          <cell r="G25151" t="str">
            <v>Upper, Tulare</v>
          </cell>
          <cell r="H25151" t="str">
            <v>No</v>
          </cell>
        </row>
        <row r="25152">
          <cell r="A25152" t="str">
            <v>0403046028</v>
          </cell>
          <cell r="B25152" t="str">
            <v>Berry Petroleum Company, LLC</v>
          </cell>
          <cell r="C25152" t="str">
            <v>Oil &amp; Gas</v>
          </cell>
          <cell r="D25152" t="str">
            <v>McKittrick</v>
          </cell>
          <cell r="E25152" t="str">
            <v>Inland</v>
          </cell>
          <cell r="F25152" t="str">
            <v>Kern</v>
          </cell>
          <cell r="G25152" t="str">
            <v>Tulare, Observation</v>
          </cell>
          <cell r="H25152" t="str">
            <v>No</v>
          </cell>
        </row>
        <row r="25153">
          <cell r="A25153" t="str">
            <v>0403046031</v>
          </cell>
          <cell r="B25153" t="str">
            <v>Aera Energy LLC</v>
          </cell>
          <cell r="C25153" t="str">
            <v>Steamflood</v>
          </cell>
          <cell r="D25153" t="str">
            <v>Belridge, South</v>
          </cell>
          <cell r="E25153" t="str">
            <v>Inland</v>
          </cell>
          <cell r="F25153" t="str">
            <v>Kern</v>
          </cell>
          <cell r="G25153" t="str">
            <v>Diatomite</v>
          </cell>
          <cell r="H25153" t="str">
            <v>No</v>
          </cell>
        </row>
        <row r="25154">
          <cell r="A25154" t="str">
            <v>0403046033</v>
          </cell>
          <cell r="B25154" t="str">
            <v>Berry Petroleum Company, LLC</v>
          </cell>
          <cell r="C25154" t="str">
            <v>Oil &amp; Gas</v>
          </cell>
          <cell r="D25154" t="str">
            <v>McKittrick</v>
          </cell>
          <cell r="E25154" t="str">
            <v>Inland</v>
          </cell>
          <cell r="F25154" t="str">
            <v>Kern</v>
          </cell>
          <cell r="G25154" t="str">
            <v>Upper, Tulare</v>
          </cell>
          <cell r="H25154" t="str">
            <v>No</v>
          </cell>
        </row>
        <row r="25155">
          <cell r="A25155" t="str">
            <v>0403046034</v>
          </cell>
          <cell r="B25155" t="str">
            <v>Berry Petroleum Company, LLC</v>
          </cell>
          <cell r="C25155" t="str">
            <v>Oil &amp; Gas</v>
          </cell>
          <cell r="D25155" t="str">
            <v>McKittrick</v>
          </cell>
          <cell r="E25155" t="str">
            <v>Inland</v>
          </cell>
          <cell r="F25155" t="str">
            <v>Kern</v>
          </cell>
          <cell r="G25155" t="str">
            <v>Upper, Tulare</v>
          </cell>
          <cell r="H25155" t="str">
            <v>No</v>
          </cell>
        </row>
        <row r="25156">
          <cell r="A25156" t="str">
            <v>0403046035</v>
          </cell>
          <cell r="B25156" t="str">
            <v>Berry Petroleum Company, LLC</v>
          </cell>
          <cell r="C25156" t="str">
            <v>Oil &amp; Gas</v>
          </cell>
          <cell r="D25156" t="str">
            <v>McKittrick</v>
          </cell>
          <cell r="E25156" t="str">
            <v>Inland</v>
          </cell>
          <cell r="F25156" t="str">
            <v>Kern</v>
          </cell>
          <cell r="G25156" t="str">
            <v>Upper, Tulare</v>
          </cell>
          <cell r="H25156" t="str">
            <v>No</v>
          </cell>
        </row>
        <row r="25157">
          <cell r="A25157" t="str">
            <v>0403046040</v>
          </cell>
          <cell r="B25157" t="str">
            <v>Berry Petroleum Company, LLC</v>
          </cell>
          <cell r="C25157" t="str">
            <v>Oil &amp; Gas</v>
          </cell>
          <cell r="D25157" t="str">
            <v>McKittrick</v>
          </cell>
          <cell r="E25157" t="str">
            <v>Inland</v>
          </cell>
          <cell r="F25157" t="str">
            <v>Kern</v>
          </cell>
          <cell r="G25157" t="str">
            <v>Tulare, Observation</v>
          </cell>
          <cell r="H25157" t="str">
            <v>No</v>
          </cell>
        </row>
        <row r="25158">
          <cell r="A25158" t="str">
            <v>0403046041</v>
          </cell>
          <cell r="B25158" t="str">
            <v>Berry Petroleum Company, LLC</v>
          </cell>
          <cell r="C25158" t="str">
            <v>Cyclic Steam</v>
          </cell>
          <cell r="D25158" t="str">
            <v>McKittrick</v>
          </cell>
          <cell r="E25158" t="str">
            <v>Inland</v>
          </cell>
          <cell r="F25158" t="str">
            <v>Kern</v>
          </cell>
          <cell r="G25158" t="str">
            <v>Tulare, Tulare, Observation</v>
          </cell>
          <cell r="H25158" t="str">
            <v>No</v>
          </cell>
        </row>
        <row r="25159">
          <cell r="A25159" t="str">
            <v>0403046044</v>
          </cell>
          <cell r="B25159" t="str">
            <v>Berry Petroleum Company, LLC</v>
          </cell>
          <cell r="C25159" t="str">
            <v>Oil &amp; Gas</v>
          </cell>
          <cell r="D25159" t="str">
            <v>McKittrick</v>
          </cell>
          <cell r="E25159" t="str">
            <v>Inland</v>
          </cell>
          <cell r="F25159" t="str">
            <v>Kern</v>
          </cell>
          <cell r="G25159" t="str">
            <v>Tulare</v>
          </cell>
          <cell r="H25159" t="str">
            <v>No</v>
          </cell>
        </row>
        <row r="25160">
          <cell r="A25160" t="str">
            <v>0403046046</v>
          </cell>
          <cell r="B25160" t="str">
            <v>Berry Petroleum Company, LLC</v>
          </cell>
          <cell r="C25160" t="str">
            <v>Oil &amp; Gas</v>
          </cell>
          <cell r="D25160" t="str">
            <v>McKittrick</v>
          </cell>
          <cell r="E25160" t="str">
            <v>Inland</v>
          </cell>
          <cell r="F25160" t="str">
            <v>Kern</v>
          </cell>
          <cell r="G25160" t="str">
            <v>Tulare</v>
          </cell>
          <cell r="H25160" t="str">
            <v>No</v>
          </cell>
        </row>
        <row r="25161">
          <cell r="A25161" t="str">
            <v>0403046059</v>
          </cell>
          <cell r="B25161" t="str">
            <v>Berry Petroleum Company, LLC</v>
          </cell>
          <cell r="C25161" t="str">
            <v>Oil &amp; Gas</v>
          </cell>
          <cell r="D25161" t="str">
            <v>McKittrick</v>
          </cell>
          <cell r="E25161" t="str">
            <v>Inland</v>
          </cell>
          <cell r="F25161" t="str">
            <v>Kern</v>
          </cell>
          <cell r="G25161" t="str">
            <v>Tulare</v>
          </cell>
          <cell r="H25161" t="str">
            <v>No</v>
          </cell>
        </row>
        <row r="25162">
          <cell r="A25162" t="str">
            <v>0403046061</v>
          </cell>
          <cell r="B25162" t="str">
            <v>Berry Petroleum Company, LLC</v>
          </cell>
          <cell r="C25162" t="str">
            <v>Oil &amp; Gas</v>
          </cell>
          <cell r="D25162" t="str">
            <v>McKittrick</v>
          </cell>
          <cell r="E25162" t="str">
            <v>Inland</v>
          </cell>
          <cell r="F25162" t="str">
            <v>Kern</v>
          </cell>
          <cell r="G25162" t="str">
            <v>Tulare</v>
          </cell>
          <cell r="H25162" t="str">
            <v>No</v>
          </cell>
        </row>
        <row r="25163">
          <cell r="A25163" t="str">
            <v>0403046062</v>
          </cell>
          <cell r="B25163" t="str">
            <v>Berry Petroleum Company, LLC</v>
          </cell>
          <cell r="C25163" t="str">
            <v>Oil &amp; Gas</v>
          </cell>
          <cell r="D25163" t="str">
            <v>McKittrick</v>
          </cell>
          <cell r="E25163" t="str">
            <v>Inland</v>
          </cell>
          <cell r="F25163" t="str">
            <v>Kern</v>
          </cell>
          <cell r="G25163" t="str">
            <v>Tulare</v>
          </cell>
          <cell r="H25163" t="str">
            <v>No</v>
          </cell>
        </row>
        <row r="25164">
          <cell r="A25164" t="str">
            <v>0403046063</v>
          </cell>
          <cell r="B25164" t="str">
            <v>Berry Petroleum Company, LLC</v>
          </cell>
          <cell r="C25164" t="str">
            <v>Cyclic Steam</v>
          </cell>
          <cell r="D25164" t="str">
            <v>McKittrick</v>
          </cell>
          <cell r="E25164" t="str">
            <v>Inland</v>
          </cell>
          <cell r="F25164" t="str">
            <v>Kern</v>
          </cell>
          <cell r="G25164" t="str">
            <v>Tulare</v>
          </cell>
          <cell r="H25164" t="str">
            <v>No</v>
          </cell>
        </row>
        <row r="25165">
          <cell r="A25165" t="str">
            <v>0403046076</v>
          </cell>
          <cell r="B25165" t="str">
            <v>Chevron U.S.A. Inc.</v>
          </cell>
          <cell r="C25165" t="str">
            <v>Oil &amp; Gas</v>
          </cell>
          <cell r="D25165" t="str">
            <v>Kern River</v>
          </cell>
          <cell r="E25165" t="str">
            <v>Inland</v>
          </cell>
          <cell r="F25165" t="str">
            <v>Kern</v>
          </cell>
          <cell r="G25165" t="str">
            <v>Kern River</v>
          </cell>
          <cell r="H25165" t="str">
            <v>No</v>
          </cell>
        </row>
        <row r="25166">
          <cell r="A25166" t="str">
            <v>0403046077</v>
          </cell>
          <cell r="B25166" t="str">
            <v>Chevron U.S.A. Inc.</v>
          </cell>
          <cell r="C25166" t="str">
            <v>Oil &amp; Gas</v>
          </cell>
          <cell r="D25166" t="str">
            <v>Kern River</v>
          </cell>
          <cell r="E25166" t="str">
            <v>Inland</v>
          </cell>
          <cell r="F25166" t="str">
            <v>Kern</v>
          </cell>
          <cell r="G25166" t="str">
            <v>Kern River</v>
          </cell>
          <cell r="H25166" t="str">
            <v>No</v>
          </cell>
        </row>
        <row r="25167">
          <cell r="A25167" t="str">
            <v>0403046078</v>
          </cell>
          <cell r="B25167" t="str">
            <v>Chevron U.S.A. Inc.</v>
          </cell>
          <cell r="C25167" t="str">
            <v>Cyclic Steam</v>
          </cell>
          <cell r="D25167" t="str">
            <v>Kern River</v>
          </cell>
          <cell r="E25167" t="str">
            <v>Inland</v>
          </cell>
          <cell r="F25167" t="str">
            <v>Kern</v>
          </cell>
          <cell r="G25167" t="str">
            <v>Kern River</v>
          </cell>
          <cell r="H25167" t="str">
            <v>No</v>
          </cell>
        </row>
        <row r="25168">
          <cell r="A25168" t="str">
            <v>0403046079</v>
          </cell>
          <cell r="B25168" t="str">
            <v>Chevron U.S.A. Inc.</v>
          </cell>
          <cell r="C25168" t="str">
            <v>Cyclic Steam</v>
          </cell>
          <cell r="D25168" t="str">
            <v>Kern River</v>
          </cell>
          <cell r="E25168" t="str">
            <v>Inland</v>
          </cell>
          <cell r="F25168" t="str">
            <v>Kern</v>
          </cell>
          <cell r="G25168" t="str">
            <v>Kern River</v>
          </cell>
          <cell r="H25168" t="str">
            <v>No</v>
          </cell>
        </row>
        <row r="25169">
          <cell r="A25169" t="str">
            <v>0403046080</v>
          </cell>
          <cell r="B25169" t="str">
            <v>Chevron U.S.A. Inc.</v>
          </cell>
          <cell r="C25169" t="str">
            <v>Oil &amp; Gas</v>
          </cell>
          <cell r="D25169" t="str">
            <v>Kern River</v>
          </cell>
          <cell r="E25169" t="str">
            <v>Inland</v>
          </cell>
          <cell r="F25169" t="str">
            <v>Kern</v>
          </cell>
          <cell r="G25169" t="str">
            <v>Kern River</v>
          </cell>
          <cell r="H25169" t="str">
            <v>No</v>
          </cell>
        </row>
        <row r="25170">
          <cell r="A25170" t="str">
            <v>0403046082</v>
          </cell>
          <cell r="B25170" t="str">
            <v>Chevron U.S.A. Inc.</v>
          </cell>
          <cell r="C25170" t="str">
            <v>Cyclic Steam</v>
          </cell>
          <cell r="D25170" t="str">
            <v>Kern River</v>
          </cell>
          <cell r="E25170" t="str">
            <v>Inland</v>
          </cell>
          <cell r="F25170" t="str">
            <v>Kern</v>
          </cell>
          <cell r="G25170" t="str">
            <v>Kern River</v>
          </cell>
          <cell r="H25170" t="str">
            <v>No</v>
          </cell>
        </row>
        <row r="25171">
          <cell r="A25171" t="str">
            <v>0403046084</v>
          </cell>
          <cell r="B25171" t="str">
            <v>Chevron U.S.A. Inc.</v>
          </cell>
          <cell r="C25171" t="str">
            <v>Cyclic Steam</v>
          </cell>
          <cell r="D25171" t="str">
            <v>Kern River</v>
          </cell>
          <cell r="E25171" t="str">
            <v>Inland</v>
          </cell>
          <cell r="F25171" t="str">
            <v>Kern</v>
          </cell>
          <cell r="G25171" t="str">
            <v>Kern River</v>
          </cell>
          <cell r="H25171" t="str">
            <v>No</v>
          </cell>
        </row>
        <row r="25172">
          <cell r="A25172" t="str">
            <v>0403046089</v>
          </cell>
          <cell r="B25172" t="str">
            <v>Chevron U.S.A. Inc.</v>
          </cell>
          <cell r="C25172" t="str">
            <v>Cyclic Steam</v>
          </cell>
          <cell r="D25172" t="str">
            <v>Kern River</v>
          </cell>
          <cell r="E25172" t="str">
            <v>Inland</v>
          </cell>
          <cell r="F25172" t="str">
            <v>Kern</v>
          </cell>
          <cell r="G25172" t="str">
            <v>Kern River</v>
          </cell>
          <cell r="H25172" t="str">
            <v>No</v>
          </cell>
        </row>
        <row r="25173">
          <cell r="A25173" t="str">
            <v>0403046100</v>
          </cell>
          <cell r="B25173" t="str">
            <v>Vaquero Energy, Inc.</v>
          </cell>
          <cell r="C25173" t="str">
            <v>Oil &amp; Gas</v>
          </cell>
          <cell r="D25173" t="str">
            <v>Monument Junction</v>
          </cell>
          <cell r="E25173" t="str">
            <v>Inland</v>
          </cell>
          <cell r="F25173" t="str">
            <v>Kern</v>
          </cell>
          <cell r="G25173" t="str">
            <v>Antelope</v>
          </cell>
          <cell r="H25173" t="str">
            <v>Yes</v>
          </cell>
        </row>
        <row r="25174">
          <cell r="A25174" t="str">
            <v>0403046114</v>
          </cell>
          <cell r="B25174" t="str">
            <v>Macpherson Oil Company</v>
          </cell>
          <cell r="C25174" t="str">
            <v>Oil &amp; Gas</v>
          </cell>
          <cell r="D25174" t="str">
            <v>Round Mountain</v>
          </cell>
          <cell r="E25174" t="str">
            <v>Inland</v>
          </cell>
          <cell r="F25174" t="str">
            <v>Kern</v>
          </cell>
          <cell r="G25174" t="str">
            <v>Pyramid Hill</v>
          </cell>
          <cell r="H25174" t="str">
            <v>No</v>
          </cell>
        </row>
        <row r="25175">
          <cell r="A25175" t="str">
            <v>0403046124</v>
          </cell>
          <cell r="B25175" t="str">
            <v>California Resources Elk Hills, LLC</v>
          </cell>
          <cell r="C25175" t="str">
            <v>Oil &amp; Gas</v>
          </cell>
          <cell r="D25175" t="str">
            <v>Elk Hills</v>
          </cell>
          <cell r="E25175" t="str">
            <v>Inland</v>
          </cell>
          <cell r="F25175" t="str">
            <v>Kern</v>
          </cell>
          <cell r="G25175" t="str">
            <v>Stevens (29R)</v>
          </cell>
          <cell r="H25175" t="str">
            <v>No</v>
          </cell>
        </row>
        <row r="25176">
          <cell r="A25176" t="str">
            <v>0403046148</v>
          </cell>
          <cell r="B25176" t="str">
            <v>E &amp; B Natural Resources Management Corporation</v>
          </cell>
          <cell r="C25176" t="str">
            <v>Oil &amp; Gas</v>
          </cell>
          <cell r="D25176" t="str">
            <v>Poso Creek</v>
          </cell>
          <cell r="E25176" t="str">
            <v>Inland</v>
          </cell>
          <cell r="F25176" t="str">
            <v>Kern</v>
          </cell>
          <cell r="G25176" t="str">
            <v>Etchegoin-Chanac</v>
          </cell>
          <cell r="H25176" t="str">
            <v>No</v>
          </cell>
        </row>
        <row r="25177">
          <cell r="A25177" t="str">
            <v>0403046153</v>
          </cell>
          <cell r="B25177" t="str">
            <v>Venoco, LLC</v>
          </cell>
          <cell r="C25177" t="str">
            <v>Oil &amp; Gas</v>
          </cell>
          <cell r="D25177" t="str">
            <v>Any Field</v>
          </cell>
          <cell r="E25177" t="str">
            <v>Inland</v>
          </cell>
          <cell r="F25177" t="str">
            <v>Kern</v>
          </cell>
          <cell r="G25177" t="str">
            <v>No Pool Breakdown</v>
          </cell>
          <cell r="H25177" t="str">
            <v>Yes</v>
          </cell>
        </row>
        <row r="25178">
          <cell r="A25178" t="str">
            <v>0403046156</v>
          </cell>
          <cell r="B25178" t="str">
            <v>Venoco, LLC</v>
          </cell>
          <cell r="C25178" t="str">
            <v>Oil &amp; Gas</v>
          </cell>
          <cell r="D25178" t="str">
            <v>Any Field</v>
          </cell>
          <cell r="E25178" t="str">
            <v>Inland</v>
          </cell>
          <cell r="F25178" t="str">
            <v>Kern</v>
          </cell>
          <cell r="G25178" t="str">
            <v>No Pool Breakdown</v>
          </cell>
          <cell r="H25178" t="str">
            <v>No</v>
          </cell>
        </row>
        <row r="25179">
          <cell r="A25179" t="str">
            <v>0403046164</v>
          </cell>
          <cell r="B25179" t="str">
            <v>California Resources Production Corporation</v>
          </cell>
          <cell r="C25179" t="str">
            <v>Oil &amp; Gas</v>
          </cell>
          <cell r="D25179" t="str">
            <v>Tejon</v>
          </cell>
          <cell r="E25179" t="str">
            <v>Inland</v>
          </cell>
          <cell r="F25179" t="str">
            <v>Kern</v>
          </cell>
          <cell r="G25179" t="str">
            <v>Transition</v>
          </cell>
          <cell r="H25179" t="str">
            <v>No</v>
          </cell>
        </row>
        <row r="25180">
          <cell r="A25180" t="str">
            <v>0403046173</v>
          </cell>
          <cell r="B25180" t="str">
            <v>Aera Energy LLC</v>
          </cell>
          <cell r="C25180" t="str">
            <v>Oil &amp; Gas</v>
          </cell>
          <cell r="D25180" t="str">
            <v>Lost Hills</v>
          </cell>
          <cell r="E25180" t="str">
            <v>Inland</v>
          </cell>
          <cell r="F25180" t="str">
            <v>Kern</v>
          </cell>
          <cell r="G25180" t="str">
            <v>Etchegoin</v>
          </cell>
          <cell r="H25180" t="str">
            <v>No</v>
          </cell>
        </row>
        <row r="25181">
          <cell r="A25181" t="str">
            <v>0403046184</v>
          </cell>
          <cell r="B25181" t="str">
            <v>Aera Energy LLC</v>
          </cell>
          <cell r="C25181" t="str">
            <v>Oil &amp; Gas</v>
          </cell>
          <cell r="D25181" t="str">
            <v>Lost Hills</v>
          </cell>
          <cell r="E25181" t="str">
            <v>Inland</v>
          </cell>
          <cell r="F25181" t="str">
            <v>Kern</v>
          </cell>
          <cell r="G25181" t="str">
            <v>Etchegoin</v>
          </cell>
          <cell r="H25181" t="str">
            <v>No</v>
          </cell>
        </row>
        <row r="25182">
          <cell r="A25182" t="str">
            <v>0403046192</v>
          </cell>
          <cell r="B25182" t="str">
            <v>Chevron U.S.A. Inc.</v>
          </cell>
          <cell r="C25182" t="str">
            <v>Oil &amp; Gas</v>
          </cell>
          <cell r="D25182" t="str">
            <v>Cymric</v>
          </cell>
          <cell r="E25182" t="str">
            <v>Inland</v>
          </cell>
          <cell r="F25182" t="str">
            <v>Kern</v>
          </cell>
          <cell r="G25182" t="str">
            <v>Reef Ridge-Antelope, Etchegoin</v>
          </cell>
          <cell r="H25182" t="str">
            <v>No</v>
          </cell>
        </row>
        <row r="25183">
          <cell r="A25183" t="str">
            <v>0403046201</v>
          </cell>
          <cell r="B25183" t="str">
            <v>Chevron U.S.A. Inc.</v>
          </cell>
          <cell r="C25183" t="str">
            <v>Cyclic Steam</v>
          </cell>
          <cell r="D25183" t="str">
            <v>Cymric</v>
          </cell>
          <cell r="E25183" t="str">
            <v>Inland</v>
          </cell>
          <cell r="F25183" t="str">
            <v>Kern</v>
          </cell>
          <cell r="G25183" t="str">
            <v>Reef Ridge-Antelope, Etchegoin</v>
          </cell>
          <cell r="H25183" t="str">
            <v>No</v>
          </cell>
        </row>
        <row r="25184">
          <cell r="A25184" t="str">
            <v>0403046207</v>
          </cell>
          <cell r="B25184" t="str">
            <v>California Resources Elk Hills, LLC</v>
          </cell>
          <cell r="C25184" t="str">
            <v>Oil &amp; Gas</v>
          </cell>
          <cell r="D25184" t="str">
            <v>Buena Vista</v>
          </cell>
          <cell r="E25184" t="str">
            <v>Inland</v>
          </cell>
          <cell r="F25184" t="str">
            <v>Kern</v>
          </cell>
          <cell r="G25184" t="str">
            <v>Upper (Undifferentiated)</v>
          </cell>
          <cell r="H25184" t="str">
            <v>No</v>
          </cell>
        </row>
        <row r="25185">
          <cell r="A25185" t="str">
            <v>0403046208</v>
          </cell>
          <cell r="B25185" t="str">
            <v>California Resources Elk Hills, LLC</v>
          </cell>
          <cell r="C25185" t="str">
            <v>Oil &amp; Gas</v>
          </cell>
          <cell r="D25185" t="str">
            <v>Buena Vista</v>
          </cell>
          <cell r="E25185" t="str">
            <v>Inland</v>
          </cell>
          <cell r="F25185" t="str">
            <v>Kern</v>
          </cell>
          <cell r="G25185" t="str">
            <v>Upper (Undifferentiated)</v>
          </cell>
          <cell r="H25185" t="str">
            <v>Yes</v>
          </cell>
        </row>
        <row r="25186">
          <cell r="A25186" t="str">
            <v>0403046225</v>
          </cell>
          <cell r="B25186" t="str">
            <v>Aera Energy LLC</v>
          </cell>
          <cell r="C25186" t="str">
            <v>Steamflood</v>
          </cell>
          <cell r="D25186" t="str">
            <v>Belridge, South</v>
          </cell>
          <cell r="E25186" t="str">
            <v>Inland</v>
          </cell>
          <cell r="F25186" t="str">
            <v>Kern</v>
          </cell>
          <cell r="G25186" t="str">
            <v>Tulare</v>
          </cell>
          <cell r="H25186" t="str">
            <v>No</v>
          </cell>
        </row>
        <row r="25187">
          <cell r="A25187" t="str">
            <v>0403046227</v>
          </cell>
          <cell r="B25187" t="str">
            <v>Aera Energy LLC</v>
          </cell>
          <cell r="C25187" t="str">
            <v>Steamflood</v>
          </cell>
          <cell r="D25187" t="str">
            <v>Belridge, South</v>
          </cell>
          <cell r="E25187" t="str">
            <v>Inland</v>
          </cell>
          <cell r="F25187" t="str">
            <v>Kern</v>
          </cell>
          <cell r="G25187" t="str">
            <v>Tulare</v>
          </cell>
          <cell r="H25187" t="str">
            <v>No</v>
          </cell>
        </row>
        <row r="25188">
          <cell r="A25188" t="str">
            <v>0403046228</v>
          </cell>
          <cell r="B25188" t="str">
            <v>Aera Energy LLC</v>
          </cell>
          <cell r="C25188" t="str">
            <v>Steamflood</v>
          </cell>
          <cell r="D25188" t="str">
            <v>Belridge, South</v>
          </cell>
          <cell r="E25188" t="str">
            <v>Inland</v>
          </cell>
          <cell r="F25188" t="str">
            <v>Kern</v>
          </cell>
          <cell r="G25188" t="str">
            <v>Tulare</v>
          </cell>
          <cell r="H25188" t="str">
            <v>No</v>
          </cell>
        </row>
        <row r="25189">
          <cell r="A25189" t="str">
            <v>0403046231</v>
          </cell>
          <cell r="B25189" t="str">
            <v>Aera Energy LLC</v>
          </cell>
          <cell r="C25189" t="str">
            <v>Steamflood</v>
          </cell>
          <cell r="D25189" t="str">
            <v>Belridge, South</v>
          </cell>
          <cell r="E25189" t="str">
            <v>Inland</v>
          </cell>
          <cell r="F25189" t="str">
            <v>Kern</v>
          </cell>
          <cell r="G25189" t="str">
            <v>Tulare</v>
          </cell>
          <cell r="H25189" t="str">
            <v>No</v>
          </cell>
        </row>
        <row r="25190">
          <cell r="A25190" t="str">
            <v>0403046236</v>
          </cell>
          <cell r="B25190" t="str">
            <v>California Resources Elk Hills, LLC</v>
          </cell>
          <cell r="C25190" t="str">
            <v>Oil &amp; Gas</v>
          </cell>
          <cell r="D25190" t="str">
            <v>Elk Hills</v>
          </cell>
          <cell r="E25190" t="str">
            <v>Inland</v>
          </cell>
          <cell r="F25190" t="str">
            <v>Kern</v>
          </cell>
          <cell r="G25190" t="str">
            <v>Upper (Undifferentiated)</v>
          </cell>
          <cell r="H25190" t="str">
            <v>No</v>
          </cell>
        </row>
        <row r="25191">
          <cell r="A25191" t="str">
            <v>0403046240</v>
          </cell>
          <cell r="B25191" t="str">
            <v>Berry Petroleum Company, LLC</v>
          </cell>
          <cell r="C25191" t="str">
            <v>Oil &amp; Gas</v>
          </cell>
          <cell r="D25191" t="str">
            <v>Carneros Creek</v>
          </cell>
          <cell r="E25191" t="str">
            <v>Inland</v>
          </cell>
          <cell r="F25191" t="str">
            <v>Kern</v>
          </cell>
          <cell r="G25191" t="str">
            <v>Point of Rocks</v>
          </cell>
          <cell r="H25191" t="str">
            <v>Yes</v>
          </cell>
        </row>
        <row r="25192">
          <cell r="A25192" t="str">
            <v>0403046244</v>
          </cell>
          <cell r="B25192" t="str">
            <v>California Resources Elk Hills, LLC</v>
          </cell>
          <cell r="C25192" t="str">
            <v>Oil &amp; Gas</v>
          </cell>
          <cell r="D25192" t="str">
            <v>Elk Hills</v>
          </cell>
          <cell r="E25192" t="str">
            <v>Inland</v>
          </cell>
          <cell r="F25192" t="str">
            <v>Kern</v>
          </cell>
          <cell r="G25192" t="str">
            <v>Stevens (29R)</v>
          </cell>
          <cell r="H25192" t="str">
            <v>No</v>
          </cell>
        </row>
        <row r="25193">
          <cell r="A25193" t="str">
            <v>0403046258</v>
          </cell>
          <cell r="B25193" t="str">
            <v>Chevron U.S.A. Inc.</v>
          </cell>
          <cell r="C25193" t="str">
            <v>Cyclic Steam</v>
          </cell>
          <cell r="D25193" t="str">
            <v>Kern River</v>
          </cell>
          <cell r="E25193" t="str">
            <v>Inland</v>
          </cell>
          <cell r="F25193" t="str">
            <v>Kern</v>
          </cell>
          <cell r="G25193" t="str">
            <v>Kern River</v>
          </cell>
          <cell r="H25193" t="str">
            <v>No</v>
          </cell>
        </row>
        <row r="25194">
          <cell r="A25194" t="str">
            <v>0403046260</v>
          </cell>
          <cell r="B25194" t="str">
            <v>Chevron U.S.A. Inc.</v>
          </cell>
          <cell r="C25194" t="str">
            <v>Cyclic Steam</v>
          </cell>
          <cell r="D25194" t="str">
            <v>Kern River</v>
          </cell>
          <cell r="E25194" t="str">
            <v>Inland</v>
          </cell>
          <cell r="F25194" t="str">
            <v>Kern</v>
          </cell>
          <cell r="G25194" t="str">
            <v>Kern River</v>
          </cell>
          <cell r="H25194" t="str">
            <v>No</v>
          </cell>
        </row>
        <row r="25195">
          <cell r="A25195" t="str">
            <v>0403046269</v>
          </cell>
          <cell r="B25195" t="str">
            <v>Macpherson Oil Company</v>
          </cell>
          <cell r="C25195" t="str">
            <v>Oil &amp; Gas</v>
          </cell>
          <cell r="D25195" t="str">
            <v>Round Mountain</v>
          </cell>
          <cell r="E25195" t="str">
            <v>Inland</v>
          </cell>
          <cell r="F25195" t="str">
            <v>Kern</v>
          </cell>
          <cell r="G25195" t="str">
            <v>Vedder, No Pool Breakdown</v>
          </cell>
          <cell r="H25195" t="str">
            <v>No</v>
          </cell>
        </row>
        <row r="25196">
          <cell r="A25196" t="str">
            <v>0403046274</v>
          </cell>
          <cell r="B25196" t="str">
            <v>Berry Petroleum Company, LLC</v>
          </cell>
          <cell r="C25196" t="str">
            <v>Oil &amp; Gas</v>
          </cell>
          <cell r="D25196" t="str">
            <v>McKittrick</v>
          </cell>
          <cell r="E25196" t="str">
            <v>Inland</v>
          </cell>
          <cell r="F25196" t="str">
            <v>Kern</v>
          </cell>
          <cell r="G25196" t="str">
            <v>Tulare</v>
          </cell>
          <cell r="H25196" t="str">
            <v>No</v>
          </cell>
        </row>
        <row r="25197">
          <cell r="A25197" t="str">
            <v>0403046292</v>
          </cell>
          <cell r="B25197" t="str">
            <v>Naftex Operating Company</v>
          </cell>
          <cell r="C25197" t="str">
            <v>Cyclic Steam</v>
          </cell>
          <cell r="D25197" t="str">
            <v>Edison</v>
          </cell>
          <cell r="E25197" t="str">
            <v>Inland</v>
          </cell>
          <cell r="F25197" t="str">
            <v>Kern</v>
          </cell>
          <cell r="G25197" t="str">
            <v>No Pool Breakdown</v>
          </cell>
          <cell r="H25197" t="str">
            <v>No</v>
          </cell>
        </row>
        <row r="25198">
          <cell r="A25198" t="str">
            <v>0403046301</v>
          </cell>
          <cell r="B25198" t="str">
            <v>Vaquero Energy, Inc.</v>
          </cell>
          <cell r="C25198" t="str">
            <v>Oil &amp; Gas</v>
          </cell>
          <cell r="D25198" t="str">
            <v>Monument Junction</v>
          </cell>
          <cell r="E25198" t="str">
            <v>Inland</v>
          </cell>
          <cell r="F25198" t="str">
            <v>Kern</v>
          </cell>
          <cell r="G25198" t="str">
            <v>Antelope</v>
          </cell>
          <cell r="H25198" t="str">
            <v>No</v>
          </cell>
        </row>
        <row r="25199">
          <cell r="A25199" t="str">
            <v>0403046303</v>
          </cell>
          <cell r="B25199" t="str">
            <v>Naftex Operating Company</v>
          </cell>
          <cell r="C25199" t="str">
            <v>Cyclic Steam</v>
          </cell>
          <cell r="D25199" t="str">
            <v>Edison</v>
          </cell>
          <cell r="E25199" t="str">
            <v>Inland</v>
          </cell>
          <cell r="F25199" t="str">
            <v>Kern</v>
          </cell>
          <cell r="G25199" t="str">
            <v>No Pool Breakdown</v>
          </cell>
          <cell r="H25199" t="str">
            <v>No</v>
          </cell>
        </row>
        <row r="25200">
          <cell r="A25200" t="str">
            <v>0403046305</v>
          </cell>
          <cell r="B25200" t="str">
            <v>Aera Energy LLC</v>
          </cell>
          <cell r="C25200" t="str">
            <v>Oil &amp; Gas</v>
          </cell>
          <cell r="D25200" t="str">
            <v>Midway-Sunset</v>
          </cell>
          <cell r="E25200" t="str">
            <v>Inland</v>
          </cell>
          <cell r="F25200" t="str">
            <v>Kern</v>
          </cell>
          <cell r="G25200" t="str">
            <v>No Pool Breakdown</v>
          </cell>
          <cell r="H25200" t="str">
            <v>No</v>
          </cell>
        </row>
        <row r="25201">
          <cell r="A25201" t="str">
            <v>0403046332</v>
          </cell>
          <cell r="B25201" t="str">
            <v>Sentinel Peak Resources California LLC</v>
          </cell>
          <cell r="C25201" t="str">
            <v>Oil &amp; Gas</v>
          </cell>
          <cell r="D25201" t="str">
            <v>Cymric</v>
          </cell>
          <cell r="E25201" t="str">
            <v>Inland</v>
          </cell>
          <cell r="F25201" t="str">
            <v>Kern</v>
          </cell>
          <cell r="G25201" t="str">
            <v>Reef Ridge-Antelope</v>
          </cell>
          <cell r="H25201" t="str">
            <v>No</v>
          </cell>
        </row>
        <row r="25202">
          <cell r="A25202" t="str">
            <v>0403046352</v>
          </cell>
          <cell r="B25202" t="str">
            <v>Aera Energy LLC</v>
          </cell>
          <cell r="C25202" t="str">
            <v>Steamflood</v>
          </cell>
          <cell r="D25202" t="str">
            <v>Midway-Sunset</v>
          </cell>
          <cell r="E25202" t="str">
            <v>Inland</v>
          </cell>
          <cell r="F25202" t="str">
            <v>Kern</v>
          </cell>
          <cell r="G25202" t="str">
            <v>No Pool Breakdown, Marvic</v>
          </cell>
          <cell r="H25202" t="str">
            <v>No</v>
          </cell>
        </row>
        <row r="25203">
          <cell r="A25203" t="str">
            <v>0403046355</v>
          </cell>
          <cell r="B25203" t="str">
            <v>Berry Petroleum Company, LLC</v>
          </cell>
          <cell r="C25203" t="str">
            <v>Oil &amp; Gas</v>
          </cell>
          <cell r="D25203" t="str">
            <v>Midway-Sunset</v>
          </cell>
          <cell r="E25203" t="str">
            <v>Inland</v>
          </cell>
          <cell r="F25203" t="str">
            <v>Kern</v>
          </cell>
          <cell r="G25203" t="str">
            <v>No Pool Breakdown</v>
          </cell>
          <cell r="H25203" t="str">
            <v>No</v>
          </cell>
        </row>
        <row r="25204">
          <cell r="A25204" t="str">
            <v>0403046356</v>
          </cell>
          <cell r="B25204" t="str">
            <v>Berry Petroleum Company, LLC</v>
          </cell>
          <cell r="C25204" t="str">
            <v>Oil &amp; Gas</v>
          </cell>
          <cell r="D25204" t="str">
            <v>Midway-Sunset</v>
          </cell>
          <cell r="E25204" t="str">
            <v>Inland</v>
          </cell>
          <cell r="F25204" t="str">
            <v>Kern</v>
          </cell>
          <cell r="G25204" t="str">
            <v>Observation, No Pool Breakdown</v>
          </cell>
          <cell r="H25204" t="str">
            <v>No</v>
          </cell>
        </row>
        <row r="25205">
          <cell r="A25205" t="str">
            <v>0403046357</v>
          </cell>
          <cell r="B25205" t="str">
            <v>Berry Petroleum Company, LLC</v>
          </cell>
          <cell r="C25205" t="str">
            <v>Oil &amp; Gas</v>
          </cell>
          <cell r="D25205" t="str">
            <v>Midway-Sunset</v>
          </cell>
          <cell r="E25205" t="str">
            <v>Inland</v>
          </cell>
          <cell r="F25205" t="str">
            <v>Kern</v>
          </cell>
          <cell r="G25205" t="str">
            <v>No Pool Breakdown</v>
          </cell>
          <cell r="H25205" t="str">
            <v>No</v>
          </cell>
        </row>
        <row r="25206">
          <cell r="A25206" t="str">
            <v>0403046360</v>
          </cell>
          <cell r="B25206" t="str">
            <v>Aera Energy LLC</v>
          </cell>
          <cell r="C25206" t="str">
            <v>Oil &amp; Gas</v>
          </cell>
          <cell r="D25206" t="str">
            <v>Any Field</v>
          </cell>
          <cell r="E25206" t="str">
            <v>Inland</v>
          </cell>
          <cell r="F25206" t="str">
            <v>Kern</v>
          </cell>
          <cell r="G25206" t="str">
            <v>No Pool Breakdown</v>
          </cell>
          <cell r="H25206" t="str">
            <v>Yes</v>
          </cell>
        </row>
        <row r="25207">
          <cell r="A25207" t="str">
            <v>0403046364</v>
          </cell>
          <cell r="B25207" t="str">
            <v>California Resources Elk Hills, LLC</v>
          </cell>
          <cell r="C25207" t="str">
            <v>Oil &amp; Gas</v>
          </cell>
          <cell r="D25207" t="str">
            <v>Buena Vista</v>
          </cell>
          <cell r="E25207" t="str">
            <v>Inland</v>
          </cell>
          <cell r="F25207" t="str">
            <v>Kern</v>
          </cell>
          <cell r="G25207" t="str">
            <v>Upper (Undifferentiated)</v>
          </cell>
          <cell r="H25207" t="str">
            <v>No</v>
          </cell>
        </row>
        <row r="25208">
          <cell r="A25208" t="str">
            <v>0403046365</v>
          </cell>
          <cell r="B25208" t="str">
            <v>California Resources Elk Hills, LLC</v>
          </cell>
          <cell r="C25208" t="str">
            <v>Oil &amp; Gas</v>
          </cell>
          <cell r="D25208" t="str">
            <v>Elk Hills</v>
          </cell>
          <cell r="E25208" t="str">
            <v>Inland</v>
          </cell>
          <cell r="F25208" t="str">
            <v>Kern</v>
          </cell>
          <cell r="G25208" t="str">
            <v>Stevens (29R)</v>
          </cell>
          <cell r="H25208" t="str">
            <v>Yes</v>
          </cell>
        </row>
        <row r="25209">
          <cell r="A25209" t="str">
            <v>0403046367</v>
          </cell>
          <cell r="B25209" t="str">
            <v>Chevron U.S.A. Inc.</v>
          </cell>
          <cell r="C25209" t="str">
            <v>Steamflood</v>
          </cell>
          <cell r="D25209" t="str">
            <v>Kern River</v>
          </cell>
          <cell r="E25209" t="str">
            <v>Inland</v>
          </cell>
          <cell r="F25209" t="str">
            <v>Kern</v>
          </cell>
          <cell r="G25209" t="str">
            <v>Kern River</v>
          </cell>
          <cell r="H25209" t="str">
            <v>No</v>
          </cell>
        </row>
        <row r="25210">
          <cell r="A25210" t="str">
            <v>0403046372</v>
          </cell>
          <cell r="B25210" t="str">
            <v>Holmes Western Oil Corporation</v>
          </cell>
          <cell r="C25210" t="str">
            <v>Oil &amp; Gas</v>
          </cell>
          <cell r="D25210" t="str">
            <v>Midway-Sunset</v>
          </cell>
          <cell r="E25210" t="str">
            <v>Inland</v>
          </cell>
          <cell r="F25210" t="str">
            <v>Kern</v>
          </cell>
          <cell r="G25210" t="str">
            <v>No Pool Breakdown</v>
          </cell>
          <cell r="H25210" t="str">
            <v>No</v>
          </cell>
        </row>
        <row r="25211">
          <cell r="A25211" t="str">
            <v>0403046384</v>
          </cell>
          <cell r="B25211" t="str">
            <v>Pace Diversified Corporation</v>
          </cell>
          <cell r="C25211" t="str">
            <v>Oil &amp; Gas</v>
          </cell>
          <cell r="D25211" t="str">
            <v>Round Mountain</v>
          </cell>
          <cell r="E25211" t="str">
            <v>Inland</v>
          </cell>
          <cell r="F25211" t="str">
            <v>Kern</v>
          </cell>
          <cell r="G25211" t="str">
            <v>Jewett and Pyramid Hill</v>
          </cell>
          <cell r="H25211" t="str">
            <v>Yes</v>
          </cell>
        </row>
        <row r="25212">
          <cell r="A25212" t="str">
            <v>0403046401</v>
          </cell>
          <cell r="B25212" t="str">
            <v>California Resources Production Corporation</v>
          </cell>
          <cell r="C25212" t="str">
            <v>Oil &amp; Gas</v>
          </cell>
          <cell r="D25212" t="str">
            <v>Paloma</v>
          </cell>
          <cell r="E25212" t="str">
            <v>Inland</v>
          </cell>
          <cell r="F25212" t="str">
            <v>Kern</v>
          </cell>
          <cell r="G25212" t="str">
            <v>Lower Stevens</v>
          </cell>
          <cell r="H25212" t="str">
            <v>No</v>
          </cell>
        </row>
        <row r="25213">
          <cell r="A25213" t="str">
            <v>0403046412</v>
          </cell>
          <cell r="B25213" t="str">
            <v>California Resources Elk Hills, LLC</v>
          </cell>
          <cell r="C25213" t="str">
            <v>Oil &amp; Gas</v>
          </cell>
          <cell r="D25213" t="str">
            <v>Elk Hills</v>
          </cell>
          <cell r="E25213" t="str">
            <v>Inland</v>
          </cell>
          <cell r="F25213" t="str">
            <v>Kern</v>
          </cell>
          <cell r="G25213" t="str">
            <v>Stevens (29R)</v>
          </cell>
          <cell r="H25213" t="str">
            <v>No</v>
          </cell>
        </row>
        <row r="25214">
          <cell r="A25214" t="str">
            <v>0403046415</v>
          </cell>
          <cell r="B25214" t="str">
            <v>Aera Energy LLC</v>
          </cell>
          <cell r="C25214" t="str">
            <v>Oil &amp; Gas</v>
          </cell>
          <cell r="D25214" t="str">
            <v>Belridge, South</v>
          </cell>
          <cell r="E25214" t="str">
            <v>Inland</v>
          </cell>
          <cell r="F25214" t="str">
            <v>Kern</v>
          </cell>
          <cell r="G25214" t="str">
            <v>Diatomite</v>
          </cell>
          <cell r="H25214" t="str">
            <v>No</v>
          </cell>
        </row>
        <row r="25215">
          <cell r="A25215" t="str">
            <v>0403046429</v>
          </cell>
          <cell r="B25215" t="str">
            <v>Sentinel Peak Resources California LLC</v>
          </cell>
          <cell r="C25215" t="str">
            <v>Oil &amp; Gas</v>
          </cell>
          <cell r="D25215" t="str">
            <v>Cymric</v>
          </cell>
          <cell r="E25215" t="str">
            <v>Inland</v>
          </cell>
          <cell r="F25215" t="str">
            <v>Kern</v>
          </cell>
          <cell r="G25215" t="str">
            <v>Reef Ridge-Antelope</v>
          </cell>
          <cell r="H25215" t="str">
            <v>No</v>
          </cell>
        </row>
        <row r="25216">
          <cell r="A25216" t="str">
            <v>0403046440</v>
          </cell>
          <cell r="B25216" t="str">
            <v>California Resources Elk Hills, LLC</v>
          </cell>
          <cell r="C25216" t="str">
            <v>Oil &amp; Gas</v>
          </cell>
          <cell r="D25216" t="str">
            <v>Buena Vista</v>
          </cell>
          <cell r="E25216" t="str">
            <v>Inland</v>
          </cell>
          <cell r="F25216" t="str">
            <v>Kern</v>
          </cell>
          <cell r="G25216" t="str">
            <v>Upper (Undifferentiated)</v>
          </cell>
          <cell r="H25216" t="str">
            <v>No</v>
          </cell>
        </row>
        <row r="25217">
          <cell r="A25217" t="str">
            <v>0403046446</v>
          </cell>
          <cell r="B25217" t="str">
            <v>Aera Energy LLC</v>
          </cell>
          <cell r="C25217" t="str">
            <v>Oil &amp; Gas</v>
          </cell>
          <cell r="D25217" t="str">
            <v>Belridge, North</v>
          </cell>
          <cell r="E25217" t="str">
            <v>Inland</v>
          </cell>
          <cell r="F25217" t="str">
            <v>Kern</v>
          </cell>
          <cell r="G25217" t="str">
            <v>Diatomite</v>
          </cell>
          <cell r="H25217" t="str">
            <v>No</v>
          </cell>
        </row>
        <row r="25218">
          <cell r="A25218" t="str">
            <v>0403046447</v>
          </cell>
          <cell r="B25218" t="str">
            <v>Aera Energy LLC</v>
          </cell>
          <cell r="C25218" t="str">
            <v>Oil &amp; Gas</v>
          </cell>
          <cell r="D25218" t="str">
            <v>Belridge, North</v>
          </cell>
          <cell r="E25218" t="str">
            <v>Inland</v>
          </cell>
          <cell r="F25218" t="str">
            <v>Kern</v>
          </cell>
          <cell r="G25218" t="str">
            <v>Diatomite</v>
          </cell>
          <cell r="H25218" t="str">
            <v>No</v>
          </cell>
        </row>
        <row r="25219">
          <cell r="A25219" t="str">
            <v>0403046449</v>
          </cell>
          <cell r="B25219" t="str">
            <v>Aera Energy LLC</v>
          </cell>
          <cell r="C25219" t="str">
            <v>Oil &amp; Gas</v>
          </cell>
          <cell r="D25219" t="str">
            <v>Belridge, North</v>
          </cell>
          <cell r="E25219" t="str">
            <v>Inland</v>
          </cell>
          <cell r="F25219" t="str">
            <v>Kern</v>
          </cell>
          <cell r="G25219" t="str">
            <v>Diatomite</v>
          </cell>
          <cell r="H25219" t="str">
            <v>No</v>
          </cell>
        </row>
        <row r="25220">
          <cell r="A25220" t="str">
            <v>0403046451</v>
          </cell>
          <cell r="B25220" t="str">
            <v>Aera Energy LLC</v>
          </cell>
          <cell r="C25220" t="str">
            <v>Oil &amp; Gas</v>
          </cell>
          <cell r="D25220" t="str">
            <v>Belridge, North</v>
          </cell>
          <cell r="E25220" t="str">
            <v>Inland</v>
          </cell>
          <cell r="F25220" t="str">
            <v>Kern</v>
          </cell>
          <cell r="G25220" t="str">
            <v>Diatomite</v>
          </cell>
          <cell r="H25220" t="str">
            <v>No</v>
          </cell>
        </row>
        <row r="25221">
          <cell r="A25221" t="str">
            <v>0403046452</v>
          </cell>
          <cell r="B25221" t="str">
            <v>Aera Energy LLC</v>
          </cell>
          <cell r="C25221" t="str">
            <v>Oil &amp; Gas</v>
          </cell>
          <cell r="D25221" t="str">
            <v>Belridge, North</v>
          </cell>
          <cell r="E25221" t="str">
            <v>Inland</v>
          </cell>
          <cell r="F25221" t="str">
            <v>Kern</v>
          </cell>
          <cell r="G25221" t="str">
            <v>Diatomite</v>
          </cell>
          <cell r="H25221" t="str">
            <v>No</v>
          </cell>
        </row>
        <row r="25222">
          <cell r="A25222" t="str">
            <v>0403046453</v>
          </cell>
          <cell r="B25222" t="str">
            <v>California Resources Elk Hills, LLC</v>
          </cell>
          <cell r="C25222" t="str">
            <v>Oil &amp; Gas</v>
          </cell>
          <cell r="D25222" t="str">
            <v>Elk Hills</v>
          </cell>
          <cell r="E25222" t="str">
            <v>Inland</v>
          </cell>
          <cell r="F25222" t="str">
            <v>Kern</v>
          </cell>
          <cell r="G25222" t="str">
            <v>Stevens (Northwest), Stevens (29R)</v>
          </cell>
          <cell r="H25222" t="str">
            <v>No</v>
          </cell>
        </row>
        <row r="25223">
          <cell r="A25223" t="str">
            <v>0403046460</v>
          </cell>
          <cell r="B25223" t="str">
            <v>Aera Energy LLC</v>
          </cell>
          <cell r="C25223" t="str">
            <v>Waterflood</v>
          </cell>
          <cell r="D25223" t="str">
            <v>Belridge, North</v>
          </cell>
          <cell r="E25223" t="str">
            <v>Inland</v>
          </cell>
          <cell r="F25223" t="str">
            <v>Kern</v>
          </cell>
          <cell r="G25223" t="str">
            <v>Diatomite</v>
          </cell>
          <cell r="H25223" t="str">
            <v>No</v>
          </cell>
        </row>
        <row r="25224">
          <cell r="A25224" t="str">
            <v>0403046466</v>
          </cell>
          <cell r="B25224" t="str">
            <v>Aera Energy LLC</v>
          </cell>
          <cell r="C25224" t="str">
            <v>Waterflood</v>
          </cell>
          <cell r="D25224" t="str">
            <v>Belridge, North</v>
          </cell>
          <cell r="E25224" t="str">
            <v>Inland</v>
          </cell>
          <cell r="F25224" t="str">
            <v>Kern</v>
          </cell>
          <cell r="G25224" t="str">
            <v>Diatomite</v>
          </cell>
          <cell r="H25224" t="str">
            <v>No</v>
          </cell>
        </row>
        <row r="25225">
          <cell r="A25225" t="str">
            <v>0403046472</v>
          </cell>
          <cell r="B25225" t="str">
            <v>Aera Energy LLC</v>
          </cell>
          <cell r="C25225" t="str">
            <v>Cyclic Steam</v>
          </cell>
          <cell r="D25225" t="str">
            <v>Belridge, South</v>
          </cell>
          <cell r="E25225" t="str">
            <v>Inland</v>
          </cell>
          <cell r="F25225" t="str">
            <v>Kern</v>
          </cell>
          <cell r="G25225" t="str">
            <v>Tulare</v>
          </cell>
          <cell r="H25225" t="str">
            <v>No</v>
          </cell>
        </row>
        <row r="25226">
          <cell r="A25226" t="str">
            <v>0403046477</v>
          </cell>
          <cell r="B25226" t="str">
            <v>California Resources Elk Hills, LLC</v>
          </cell>
          <cell r="C25226" t="str">
            <v>Oil &amp; Gas</v>
          </cell>
          <cell r="D25226" t="str">
            <v>Buena Vista</v>
          </cell>
          <cell r="E25226" t="str">
            <v>Inland</v>
          </cell>
          <cell r="F25226" t="str">
            <v>Kern</v>
          </cell>
          <cell r="G25226" t="str">
            <v>Upper (Undifferentiated)</v>
          </cell>
          <cell r="H25226" t="str">
            <v>No</v>
          </cell>
        </row>
        <row r="25227">
          <cell r="A25227" t="str">
            <v>0403046479</v>
          </cell>
          <cell r="B25227" t="str">
            <v>California Resources Elk Hills, LLC</v>
          </cell>
          <cell r="C25227" t="str">
            <v>Oil &amp; Gas</v>
          </cell>
          <cell r="D25227" t="str">
            <v>Buena Vista</v>
          </cell>
          <cell r="E25227" t="str">
            <v>Inland</v>
          </cell>
          <cell r="F25227" t="str">
            <v>Kern</v>
          </cell>
          <cell r="G25227" t="str">
            <v>Upper (Undifferentiated)</v>
          </cell>
          <cell r="H25227" t="str">
            <v>No</v>
          </cell>
        </row>
        <row r="25228">
          <cell r="A25228" t="str">
            <v>0403046483</v>
          </cell>
          <cell r="B25228" t="str">
            <v>California Resources Elk Hills, LLC</v>
          </cell>
          <cell r="C25228" t="str">
            <v>Oil &amp; Gas</v>
          </cell>
          <cell r="D25228" t="str">
            <v>Elk Hills</v>
          </cell>
          <cell r="E25228" t="str">
            <v>Inland</v>
          </cell>
          <cell r="F25228" t="str">
            <v>Kern</v>
          </cell>
          <cell r="G25228" t="str">
            <v>Stevens (29R)</v>
          </cell>
          <cell r="H25228" t="str">
            <v>No</v>
          </cell>
        </row>
        <row r="25229">
          <cell r="A25229" t="str">
            <v>0403046489</v>
          </cell>
          <cell r="B25229" t="str">
            <v>Aera Energy LLC</v>
          </cell>
          <cell r="C25229" t="str">
            <v>Waterflood</v>
          </cell>
          <cell r="D25229" t="str">
            <v>Belridge, North</v>
          </cell>
          <cell r="E25229" t="str">
            <v>Inland</v>
          </cell>
          <cell r="F25229" t="str">
            <v>Kern</v>
          </cell>
          <cell r="G25229" t="str">
            <v>Diatomite</v>
          </cell>
          <cell r="H25229" t="str">
            <v>No</v>
          </cell>
        </row>
        <row r="25230">
          <cell r="A25230" t="str">
            <v>0403046493</v>
          </cell>
          <cell r="B25230" t="str">
            <v>Aera Energy LLC</v>
          </cell>
          <cell r="C25230" t="str">
            <v>Waterflood</v>
          </cell>
          <cell r="D25230" t="str">
            <v>Belridge, North</v>
          </cell>
          <cell r="E25230" t="str">
            <v>Inland</v>
          </cell>
          <cell r="F25230" t="str">
            <v>Kern</v>
          </cell>
          <cell r="G25230" t="str">
            <v>Diatomite</v>
          </cell>
          <cell r="H25230" t="str">
            <v>No</v>
          </cell>
        </row>
        <row r="25231">
          <cell r="A25231" t="str">
            <v>0403046495</v>
          </cell>
          <cell r="B25231" t="str">
            <v>Aera Energy LLC</v>
          </cell>
          <cell r="C25231" t="str">
            <v>Waterflood</v>
          </cell>
          <cell r="D25231" t="str">
            <v>Belridge, North</v>
          </cell>
          <cell r="E25231" t="str">
            <v>Inland</v>
          </cell>
          <cell r="F25231" t="str">
            <v>Kern</v>
          </cell>
          <cell r="G25231" t="str">
            <v>Diatomite</v>
          </cell>
          <cell r="H25231" t="str">
            <v>No</v>
          </cell>
        </row>
        <row r="25232">
          <cell r="A25232" t="str">
            <v>0403046497</v>
          </cell>
          <cell r="B25232" t="str">
            <v>Aera Energy LLC</v>
          </cell>
          <cell r="C25232" t="str">
            <v>Waterflood</v>
          </cell>
          <cell r="D25232" t="str">
            <v>Belridge, North</v>
          </cell>
          <cell r="E25232" t="str">
            <v>Inland</v>
          </cell>
          <cell r="F25232" t="str">
            <v>Kern</v>
          </cell>
          <cell r="G25232" t="str">
            <v>Diatomite</v>
          </cell>
          <cell r="H25232" t="str">
            <v>No</v>
          </cell>
        </row>
        <row r="25233">
          <cell r="A25233" t="str">
            <v>0403046514</v>
          </cell>
          <cell r="B25233" t="str">
            <v>Aera Energy LLC</v>
          </cell>
          <cell r="C25233" t="str">
            <v>Waterflood</v>
          </cell>
          <cell r="D25233" t="str">
            <v>Belridge, North</v>
          </cell>
          <cell r="E25233" t="str">
            <v>Inland</v>
          </cell>
          <cell r="F25233" t="str">
            <v>Kern</v>
          </cell>
          <cell r="G25233" t="str">
            <v>Diatomite</v>
          </cell>
          <cell r="H25233" t="str">
            <v>No</v>
          </cell>
        </row>
        <row r="25234">
          <cell r="A25234" t="str">
            <v>0403046516</v>
          </cell>
          <cell r="B25234" t="str">
            <v>Aera Energy LLC</v>
          </cell>
          <cell r="C25234" t="str">
            <v>Waterflood</v>
          </cell>
          <cell r="D25234" t="str">
            <v>Belridge, North</v>
          </cell>
          <cell r="E25234" t="str">
            <v>Inland</v>
          </cell>
          <cell r="F25234" t="str">
            <v>Kern</v>
          </cell>
          <cell r="G25234" t="str">
            <v>Diatomite</v>
          </cell>
          <cell r="H25234" t="str">
            <v>No</v>
          </cell>
        </row>
        <row r="25235">
          <cell r="A25235" t="str">
            <v>0403046534</v>
          </cell>
          <cell r="B25235" t="str">
            <v>Chevron U.S.A. Inc.</v>
          </cell>
          <cell r="C25235" t="str">
            <v>Oil &amp; Gas</v>
          </cell>
          <cell r="D25235" t="str">
            <v>Lost Hills</v>
          </cell>
          <cell r="E25235" t="str">
            <v>Inland</v>
          </cell>
          <cell r="F25235" t="str">
            <v>Kern</v>
          </cell>
          <cell r="G25235" t="str">
            <v>Etchegoin</v>
          </cell>
          <cell r="H25235" t="str">
            <v>No</v>
          </cell>
        </row>
        <row r="25236">
          <cell r="A25236" t="str">
            <v>0403046535</v>
          </cell>
          <cell r="B25236" t="str">
            <v>Chevron U.S.A. Inc.</v>
          </cell>
          <cell r="C25236" t="str">
            <v>Oil &amp; Gas</v>
          </cell>
          <cell r="D25236" t="str">
            <v>Lost Hills</v>
          </cell>
          <cell r="E25236" t="str">
            <v>Inland</v>
          </cell>
          <cell r="F25236" t="str">
            <v>Kern</v>
          </cell>
          <cell r="G25236" t="str">
            <v>Etchegoin</v>
          </cell>
          <cell r="H25236" t="str">
            <v>No</v>
          </cell>
        </row>
        <row r="25237">
          <cell r="A25237" t="str">
            <v>0403046536</v>
          </cell>
          <cell r="B25237" t="str">
            <v>Chevron U.S.A. Inc.</v>
          </cell>
          <cell r="C25237" t="str">
            <v>Oil &amp; Gas</v>
          </cell>
          <cell r="D25237" t="str">
            <v>Lost Hills</v>
          </cell>
          <cell r="E25237" t="str">
            <v>Inland</v>
          </cell>
          <cell r="F25237" t="str">
            <v>Kern</v>
          </cell>
          <cell r="G25237" t="str">
            <v>Etchegoin</v>
          </cell>
          <cell r="H25237" t="str">
            <v>No</v>
          </cell>
        </row>
        <row r="25238">
          <cell r="A25238" t="str">
            <v>0403046537</v>
          </cell>
          <cell r="B25238" t="str">
            <v>Chevron U.S.A. Inc.</v>
          </cell>
          <cell r="C25238" t="str">
            <v>Oil &amp; Gas</v>
          </cell>
          <cell r="D25238" t="str">
            <v>Lost Hills</v>
          </cell>
          <cell r="E25238" t="str">
            <v>Inland</v>
          </cell>
          <cell r="F25238" t="str">
            <v>Kern</v>
          </cell>
          <cell r="G25238" t="str">
            <v>Etchegoin</v>
          </cell>
          <cell r="H25238" t="str">
            <v>No</v>
          </cell>
        </row>
        <row r="25239">
          <cell r="A25239" t="str">
            <v>0403046543</v>
          </cell>
          <cell r="B25239" t="str">
            <v>Aera Energy LLC</v>
          </cell>
          <cell r="C25239" t="str">
            <v>Waterflood</v>
          </cell>
          <cell r="D25239" t="str">
            <v>Belridge, North</v>
          </cell>
          <cell r="E25239" t="str">
            <v>Inland</v>
          </cell>
          <cell r="F25239" t="str">
            <v>Kern</v>
          </cell>
          <cell r="G25239" t="str">
            <v>Diatomite</v>
          </cell>
          <cell r="H25239" t="str">
            <v>No</v>
          </cell>
        </row>
        <row r="25240">
          <cell r="A25240" t="str">
            <v>0403046548</v>
          </cell>
          <cell r="B25240" t="str">
            <v>Aera Energy LLC</v>
          </cell>
          <cell r="C25240" t="str">
            <v>Waterflood</v>
          </cell>
          <cell r="D25240" t="str">
            <v>Belridge, North</v>
          </cell>
          <cell r="E25240" t="str">
            <v>Inland</v>
          </cell>
          <cell r="F25240" t="str">
            <v>Kern</v>
          </cell>
          <cell r="G25240" t="str">
            <v>Diatomite</v>
          </cell>
          <cell r="H25240" t="str">
            <v>No</v>
          </cell>
        </row>
        <row r="25241">
          <cell r="A25241" t="str">
            <v>0403046551</v>
          </cell>
          <cell r="B25241" t="str">
            <v>Aera Energy LLC</v>
          </cell>
          <cell r="C25241" t="str">
            <v>Waterflood</v>
          </cell>
          <cell r="D25241" t="str">
            <v>Belridge, North</v>
          </cell>
          <cell r="E25241" t="str">
            <v>Inland</v>
          </cell>
          <cell r="F25241" t="str">
            <v>Kern</v>
          </cell>
          <cell r="G25241" t="str">
            <v>Diatomite</v>
          </cell>
          <cell r="H25241" t="str">
            <v>No</v>
          </cell>
        </row>
        <row r="25242">
          <cell r="A25242" t="str">
            <v>0403046556</v>
          </cell>
          <cell r="B25242" t="str">
            <v>Berry Petroleum Company, LLC</v>
          </cell>
          <cell r="C25242" t="str">
            <v>Cyclic Steam</v>
          </cell>
          <cell r="D25242" t="str">
            <v>Midway-Sunset</v>
          </cell>
          <cell r="E25242" t="str">
            <v>Inland</v>
          </cell>
          <cell r="F25242" t="str">
            <v>Kern</v>
          </cell>
          <cell r="G25242" t="str">
            <v>No Pool Breakdown</v>
          </cell>
          <cell r="H25242" t="str">
            <v>No</v>
          </cell>
        </row>
        <row r="25243">
          <cell r="A25243" t="str">
            <v>0403046557</v>
          </cell>
          <cell r="B25243" t="str">
            <v>Berry Petroleum Company, LLC</v>
          </cell>
          <cell r="C25243" t="str">
            <v>Oil &amp; Gas</v>
          </cell>
          <cell r="D25243" t="str">
            <v>Midway-Sunset</v>
          </cell>
          <cell r="E25243" t="str">
            <v>Inland</v>
          </cell>
          <cell r="F25243" t="str">
            <v>Kern</v>
          </cell>
          <cell r="G25243" t="str">
            <v>No Pool Breakdown</v>
          </cell>
          <cell r="H25243" t="str">
            <v>No</v>
          </cell>
        </row>
        <row r="25244">
          <cell r="A25244" t="str">
            <v>0403046558</v>
          </cell>
          <cell r="B25244" t="str">
            <v>Berry Petroleum Company, LLC</v>
          </cell>
          <cell r="C25244" t="str">
            <v>Oil &amp; Gas</v>
          </cell>
          <cell r="D25244" t="str">
            <v>Midway-Sunset</v>
          </cell>
          <cell r="E25244" t="str">
            <v>Inland</v>
          </cell>
          <cell r="F25244" t="str">
            <v>Kern</v>
          </cell>
          <cell r="G25244" t="str">
            <v>No Pool Breakdown</v>
          </cell>
          <cell r="H25244" t="str">
            <v>No</v>
          </cell>
        </row>
        <row r="25245">
          <cell r="A25245" t="str">
            <v>0403046563</v>
          </cell>
          <cell r="B25245" t="str">
            <v>Aera Energy LLC</v>
          </cell>
          <cell r="C25245" t="str">
            <v>Water Disposal</v>
          </cell>
          <cell r="D25245" t="str">
            <v>Belridge, South</v>
          </cell>
          <cell r="E25245" t="str">
            <v>Inland</v>
          </cell>
          <cell r="F25245" t="str">
            <v>Kern</v>
          </cell>
          <cell r="G25245" t="str">
            <v>Tulare</v>
          </cell>
          <cell r="H25245" t="str">
            <v>No</v>
          </cell>
        </row>
        <row r="25246">
          <cell r="A25246" t="str">
            <v>0403046564</v>
          </cell>
          <cell r="B25246" t="str">
            <v>Aera Energy LLC</v>
          </cell>
          <cell r="C25246" t="str">
            <v>Water Disposal</v>
          </cell>
          <cell r="D25246" t="str">
            <v>Belridge, South</v>
          </cell>
          <cell r="E25246" t="str">
            <v>Inland</v>
          </cell>
          <cell r="F25246" t="str">
            <v>Kern</v>
          </cell>
          <cell r="G25246" t="str">
            <v>Tulare</v>
          </cell>
          <cell r="H25246" t="str">
            <v>No</v>
          </cell>
        </row>
        <row r="25247">
          <cell r="A25247" t="str">
            <v>0403046571</v>
          </cell>
          <cell r="B25247" t="str">
            <v>California Resources Elk Hills, LLC</v>
          </cell>
          <cell r="C25247" t="str">
            <v>Oil &amp; Gas</v>
          </cell>
          <cell r="D25247" t="str">
            <v>Elk Hills</v>
          </cell>
          <cell r="E25247" t="str">
            <v>Inland</v>
          </cell>
          <cell r="F25247" t="str">
            <v>Kern</v>
          </cell>
          <cell r="G25247" t="str">
            <v>No Pool Breakdown, No pool Breakdown</v>
          </cell>
          <cell r="H25247" t="str">
            <v>No</v>
          </cell>
        </row>
        <row r="25248">
          <cell r="A25248" t="str">
            <v>0403046572</v>
          </cell>
          <cell r="B25248" t="str">
            <v>California Resources Elk Hills, LLC</v>
          </cell>
          <cell r="C25248" t="str">
            <v>Oil &amp; Gas</v>
          </cell>
          <cell r="D25248" t="str">
            <v>Elk Hills</v>
          </cell>
          <cell r="E25248" t="str">
            <v>Inland</v>
          </cell>
          <cell r="F25248" t="str">
            <v>Kern</v>
          </cell>
          <cell r="G25248" t="str">
            <v>No Pool Breakdown, Carneros, Carneros</v>
          </cell>
          <cell r="H25248" t="str">
            <v>No</v>
          </cell>
        </row>
        <row r="25249">
          <cell r="A25249" t="str">
            <v>0403046593</v>
          </cell>
          <cell r="B25249" t="str">
            <v>Chevron U.S.A. Inc.</v>
          </cell>
          <cell r="C25249" t="str">
            <v>Cyclic Steam</v>
          </cell>
          <cell r="D25249" t="str">
            <v>Midway-Sunset</v>
          </cell>
          <cell r="E25249" t="str">
            <v>Inland</v>
          </cell>
          <cell r="F25249" t="str">
            <v>Kern</v>
          </cell>
          <cell r="G25249" t="str">
            <v>No Pool Breakdown, Antelope Sands</v>
          </cell>
          <cell r="H25249" t="str">
            <v>No</v>
          </cell>
        </row>
        <row r="25250">
          <cell r="A25250" t="str">
            <v>0403046595</v>
          </cell>
          <cell r="B25250" t="str">
            <v>Vaquero Energy, Inc.</v>
          </cell>
          <cell r="C25250" t="str">
            <v>Oil &amp; Gas</v>
          </cell>
          <cell r="D25250" t="str">
            <v>Monument Junction</v>
          </cell>
          <cell r="E25250" t="str">
            <v>Inland</v>
          </cell>
          <cell r="F25250" t="str">
            <v>Kern</v>
          </cell>
          <cell r="G25250" t="str">
            <v>Antelope</v>
          </cell>
          <cell r="H25250" t="str">
            <v>Yes</v>
          </cell>
        </row>
        <row r="25251">
          <cell r="A25251" t="str">
            <v>0403046602</v>
          </cell>
          <cell r="B25251" t="str">
            <v>California Resources Elk Hills, LLC</v>
          </cell>
          <cell r="C25251" t="str">
            <v>Oil &amp; Gas</v>
          </cell>
          <cell r="D25251" t="str">
            <v>Elk Hills</v>
          </cell>
          <cell r="E25251" t="str">
            <v>Inland</v>
          </cell>
          <cell r="F25251" t="str">
            <v>Kern</v>
          </cell>
          <cell r="G25251" t="str">
            <v>No Pool Breakdown, No pool Breakdown</v>
          </cell>
          <cell r="H25251" t="str">
            <v>No</v>
          </cell>
        </row>
        <row r="25252">
          <cell r="A25252" t="str">
            <v>0403046604</v>
          </cell>
          <cell r="B25252" t="str">
            <v>California Resources Elk Hills, LLC</v>
          </cell>
          <cell r="C25252" t="str">
            <v>Oil &amp; Gas</v>
          </cell>
          <cell r="D25252" t="str">
            <v>Elk Hills</v>
          </cell>
          <cell r="E25252" t="str">
            <v>Inland</v>
          </cell>
          <cell r="F25252" t="str">
            <v>Kern</v>
          </cell>
          <cell r="G25252" t="str">
            <v>No pool Breakdown, No Pool Breakdown</v>
          </cell>
          <cell r="H25252" t="str">
            <v>No</v>
          </cell>
        </row>
        <row r="25253">
          <cell r="A25253" t="str">
            <v>0403046606</v>
          </cell>
          <cell r="B25253" t="str">
            <v>Longbow, LLC</v>
          </cell>
          <cell r="C25253" t="str">
            <v>Oil &amp; Gas</v>
          </cell>
          <cell r="D25253" t="str">
            <v>Comanche Point</v>
          </cell>
          <cell r="E25253" t="str">
            <v>Inland</v>
          </cell>
          <cell r="F25253" t="str">
            <v>Kern</v>
          </cell>
          <cell r="G25253" t="str">
            <v>No Pool Breakdown</v>
          </cell>
          <cell r="H25253" t="str">
            <v>No</v>
          </cell>
        </row>
        <row r="25254">
          <cell r="A25254" t="str">
            <v>0403046640</v>
          </cell>
          <cell r="B25254" t="str">
            <v>E &amp; B Natural Resources Management Corporation</v>
          </cell>
          <cell r="C25254" t="str">
            <v>Steamflood</v>
          </cell>
          <cell r="D25254" t="str">
            <v>Poso Creek</v>
          </cell>
          <cell r="E25254" t="str">
            <v>Inland</v>
          </cell>
          <cell r="F25254" t="str">
            <v>Kern</v>
          </cell>
          <cell r="G25254" t="str">
            <v>Etchegoin-Chanac</v>
          </cell>
          <cell r="H25254" t="str">
            <v>No</v>
          </cell>
        </row>
        <row r="25255">
          <cell r="A25255" t="str">
            <v>0403046641</v>
          </cell>
          <cell r="B25255" t="str">
            <v>Vaquero Energy, Inc.</v>
          </cell>
          <cell r="C25255" t="str">
            <v>Oil &amp; Gas</v>
          </cell>
          <cell r="D25255" t="str">
            <v>Monument Junction</v>
          </cell>
          <cell r="E25255" t="str">
            <v>Inland</v>
          </cell>
          <cell r="F25255" t="str">
            <v>Kern</v>
          </cell>
          <cell r="G25255" t="str">
            <v>Antelope</v>
          </cell>
          <cell r="H25255" t="str">
            <v>Yes</v>
          </cell>
        </row>
        <row r="25256">
          <cell r="A25256" t="str">
            <v>0403046650</v>
          </cell>
          <cell r="B25256" t="str">
            <v>Aera Energy LLC</v>
          </cell>
          <cell r="C25256" t="str">
            <v>Oil &amp; Gas</v>
          </cell>
          <cell r="D25256" t="str">
            <v>Belridge, South</v>
          </cell>
          <cell r="E25256" t="str">
            <v>Inland</v>
          </cell>
          <cell r="F25256" t="str">
            <v>Kern</v>
          </cell>
          <cell r="G25256" t="str">
            <v>Diatomite</v>
          </cell>
          <cell r="H25256" t="str">
            <v>No</v>
          </cell>
        </row>
        <row r="25257">
          <cell r="A25257" t="str">
            <v>0403046669</v>
          </cell>
          <cell r="B25257" t="str">
            <v>Aera Energy LLC</v>
          </cell>
          <cell r="C25257" t="str">
            <v>Oil &amp; Gas</v>
          </cell>
          <cell r="D25257" t="str">
            <v>Belridge, South</v>
          </cell>
          <cell r="E25257" t="str">
            <v>Inland</v>
          </cell>
          <cell r="F25257" t="str">
            <v>Kern</v>
          </cell>
          <cell r="G25257" t="str">
            <v>Diatomite</v>
          </cell>
          <cell r="H25257" t="str">
            <v>Yes</v>
          </cell>
        </row>
        <row r="25258">
          <cell r="A25258" t="str">
            <v>0403046673</v>
          </cell>
          <cell r="B25258" t="str">
            <v>California Resources Production Corporation</v>
          </cell>
          <cell r="C25258" t="str">
            <v>Unknown</v>
          </cell>
          <cell r="D25258" t="str">
            <v>Rose</v>
          </cell>
          <cell r="E25258" t="str">
            <v>Inland</v>
          </cell>
          <cell r="F25258" t="str">
            <v>Kern</v>
          </cell>
          <cell r="G25258" t="str">
            <v>NULL</v>
          </cell>
          <cell r="H25258" t="str">
            <v>No</v>
          </cell>
        </row>
        <row r="25259">
          <cell r="A25259" t="str">
            <v>0403046690</v>
          </cell>
          <cell r="B25259" t="str">
            <v>Macpherson Oil Company</v>
          </cell>
          <cell r="C25259" t="str">
            <v>Oil &amp; Gas</v>
          </cell>
          <cell r="D25259" t="str">
            <v>Round Mountain</v>
          </cell>
          <cell r="E25259" t="str">
            <v>Inland</v>
          </cell>
          <cell r="F25259" t="str">
            <v>Kern</v>
          </cell>
          <cell r="G25259" t="str">
            <v>Jewett-Vedder</v>
          </cell>
          <cell r="H25259" t="str">
            <v>No</v>
          </cell>
        </row>
        <row r="25260">
          <cell r="A25260" t="str">
            <v>0403046692</v>
          </cell>
          <cell r="B25260" t="str">
            <v>California Resources Elk Hills, LLC</v>
          </cell>
          <cell r="C25260" t="str">
            <v>Oil &amp; Gas</v>
          </cell>
          <cell r="D25260" t="str">
            <v>Buena Vista</v>
          </cell>
          <cell r="E25260" t="str">
            <v>Inland</v>
          </cell>
          <cell r="F25260" t="str">
            <v>Kern</v>
          </cell>
          <cell r="G25260" t="str">
            <v>NULL</v>
          </cell>
          <cell r="H25260" t="str">
            <v>Yes</v>
          </cell>
        </row>
        <row r="25261">
          <cell r="A25261" t="str">
            <v>0403046697</v>
          </cell>
          <cell r="B25261" t="str">
            <v>California Resources Elk Hills, LLC</v>
          </cell>
          <cell r="C25261" t="str">
            <v>Oil &amp; Gas</v>
          </cell>
          <cell r="D25261" t="str">
            <v>Elk Hills</v>
          </cell>
          <cell r="E25261" t="str">
            <v>Inland</v>
          </cell>
          <cell r="F25261" t="str">
            <v>Kern</v>
          </cell>
          <cell r="G25261" t="str">
            <v>No Pool Breakdown</v>
          </cell>
          <cell r="H25261" t="str">
            <v>No</v>
          </cell>
        </row>
        <row r="25262">
          <cell r="A25262" t="str">
            <v>0403046703</v>
          </cell>
          <cell r="B25262" t="str">
            <v>California Resources Production Corporation</v>
          </cell>
          <cell r="C25262" t="str">
            <v>Oil &amp; Gas</v>
          </cell>
          <cell r="D25262" t="str">
            <v>Ant Hill</v>
          </cell>
          <cell r="E25262" t="str">
            <v>Inland</v>
          </cell>
          <cell r="F25262" t="str">
            <v>Kern</v>
          </cell>
          <cell r="G25262" t="str">
            <v>Olcese</v>
          </cell>
          <cell r="H25262" t="str">
            <v>No</v>
          </cell>
        </row>
        <row r="25263">
          <cell r="A25263" t="str">
            <v>0403046705</v>
          </cell>
          <cell r="B25263" t="str">
            <v>Macpherson Oil Company</v>
          </cell>
          <cell r="C25263" t="str">
            <v>Oil &amp; Gas</v>
          </cell>
          <cell r="D25263" t="str">
            <v>Round Mountain</v>
          </cell>
          <cell r="E25263" t="str">
            <v>Inland</v>
          </cell>
          <cell r="F25263" t="str">
            <v>Kern</v>
          </cell>
          <cell r="G25263" t="str">
            <v>Jewett-Vedder</v>
          </cell>
          <cell r="H25263" t="str">
            <v>No</v>
          </cell>
        </row>
        <row r="25264">
          <cell r="A25264" t="str">
            <v>0403046710</v>
          </cell>
          <cell r="B25264" t="str">
            <v>Sentinel Peak Resources California LLC</v>
          </cell>
          <cell r="C25264" t="str">
            <v>Oil &amp; Gas</v>
          </cell>
          <cell r="D25264" t="str">
            <v>Midway-Sunset</v>
          </cell>
          <cell r="E25264" t="str">
            <v>Inland</v>
          </cell>
          <cell r="F25264" t="str">
            <v>Kern</v>
          </cell>
          <cell r="G25264" t="str">
            <v>No Pool Breakdown, Antelope Sands</v>
          </cell>
          <cell r="H25264" t="str">
            <v>No</v>
          </cell>
        </row>
        <row r="25265">
          <cell r="A25265" t="str">
            <v>0403046714</v>
          </cell>
          <cell r="B25265" t="str">
            <v>California Resources Elk Hills, LLC</v>
          </cell>
          <cell r="C25265" t="str">
            <v>Oil &amp; Gas</v>
          </cell>
          <cell r="D25265" t="str">
            <v>Elk Hills</v>
          </cell>
          <cell r="E25265" t="str">
            <v>Inland</v>
          </cell>
          <cell r="F25265" t="str">
            <v>Kern</v>
          </cell>
          <cell r="G25265" t="str">
            <v>No Pool Breakdown, No pool Breakdown</v>
          </cell>
          <cell r="H25265" t="str">
            <v>No</v>
          </cell>
        </row>
        <row r="25266">
          <cell r="A25266" t="str">
            <v>0403046727</v>
          </cell>
          <cell r="B25266" t="str">
            <v>Berry Petroleum Company, LLC</v>
          </cell>
          <cell r="C25266" t="str">
            <v>Oil &amp; Gas</v>
          </cell>
          <cell r="D25266" t="str">
            <v>Midway-Sunset</v>
          </cell>
          <cell r="E25266" t="str">
            <v>Inland</v>
          </cell>
          <cell r="F25266" t="str">
            <v>Kern</v>
          </cell>
          <cell r="G25266" t="str">
            <v>No Pool Breakdown</v>
          </cell>
          <cell r="H25266" t="str">
            <v>No</v>
          </cell>
        </row>
        <row r="25267">
          <cell r="A25267" t="str">
            <v>0403046746</v>
          </cell>
          <cell r="B25267" t="str">
            <v>Berry Petroleum Company, LLC</v>
          </cell>
          <cell r="C25267" t="str">
            <v>Oil &amp; Gas</v>
          </cell>
          <cell r="D25267" t="str">
            <v>Midway-Sunset</v>
          </cell>
          <cell r="E25267" t="str">
            <v>Inland</v>
          </cell>
          <cell r="F25267" t="str">
            <v>Kern</v>
          </cell>
          <cell r="G25267" t="str">
            <v>No Pool Breakdown</v>
          </cell>
          <cell r="H25267" t="str">
            <v>No</v>
          </cell>
        </row>
        <row r="25268">
          <cell r="A25268" t="str">
            <v>0403046773</v>
          </cell>
          <cell r="B25268" t="str">
            <v>Aera Energy LLC</v>
          </cell>
          <cell r="C25268" t="str">
            <v>Waterflood</v>
          </cell>
          <cell r="D25268" t="str">
            <v>Lost Hills</v>
          </cell>
          <cell r="E25268" t="str">
            <v>Inland</v>
          </cell>
          <cell r="F25268" t="str">
            <v>Kern</v>
          </cell>
          <cell r="G25268" t="str">
            <v>Etchegoin</v>
          </cell>
          <cell r="H25268" t="str">
            <v>No</v>
          </cell>
        </row>
        <row r="25269">
          <cell r="A25269" t="str">
            <v>0403046774</v>
          </cell>
          <cell r="B25269" t="str">
            <v>Aera Energy LLC</v>
          </cell>
          <cell r="C25269" t="str">
            <v>Waterflood</v>
          </cell>
          <cell r="D25269" t="str">
            <v>Lost Hills</v>
          </cell>
          <cell r="E25269" t="str">
            <v>Inland</v>
          </cell>
          <cell r="F25269" t="str">
            <v>Kern</v>
          </cell>
          <cell r="G25269" t="str">
            <v>Etchegoin</v>
          </cell>
          <cell r="H25269" t="str">
            <v>No</v>
          </cell>
        </row>
        <row r="25270">
          <cell r="A25270" t="str">
            <v>0403046775</v>
          </cell>
          <cell r="B25270" t="str">
            <v>Aera Energy LLC</v>
          </cell>
          <cell r="C25270" t="str">
            <v>Waterflood</v>
          </cell>
          <cell r="D25270" t="str">
            <v>Lost Hills</v>
          </cell>
          <cell r="E25270" t="str">
            <v>Inland</v>
          </cell>
          <cell r="F25270" t="str">
            <v>Kern</v>
          </cell>
          <cell r="G25270" t="str">
            <v>Etchegoin</v>
          </cell>
          <cell r="H25270" t="str">
            <v>No</v>
          </cell>
        </row>
        <row r="25271">
          <cell r="A25271" t="str">
            <v>0403046795</v>
          </cell>
          <cell r="B25271" t="str">
            <v>Berry Petroleum Company, LLC</v>
          </cell>
          <cell r="C25271" t="str">
            <v>Cyclic Steam</v>
          </cell>
          <cell r="D25271" t="str">
            <v>Midway-Sunset</v>
          </cell>
          <cell r="E25271" t="str">
            <v>Inland</v>
          </cell>
          <cell r="F25271" t="str">
            <v>Kern</v>
          </cell>
          <cell r="G25271" t="str">
            <v>No Pool Breakdown</v>
          </cell>
          <cell r="H25271" t="str">
            <v>No</v>
          </cell>
        </row>
        <row r="25272">
          <cell r="A25272" t="str">
            <v>0403046802</v>
          </cell>
          <cell r="B25272" t="str">
            <v>Aera Energy LLC</v>
          </cell>
          <cell r="C25272" t="str">
            <v>Waterflood</v>
          </cell>
          <cell r="D25272" t="str">
            <v>Lost Hills</v>
          </cell>
          <cell r="E25272" t="str">
            <v>Inland</v>
          </cell>
          <cell r="F25272" t="str">
            <v>Kern</v>
          </cell>
          <cell r="G25272" t="str">
            <v>Etchegoin</v>
          </cell>
          <cell r="H25272" t="str">
            <v>No</v>
          </cell>
        </row>
        <row r="25273">
          <cell r="A25273" t="str">
            <v>0403046808</v>
          </cell>
          <cell r="B25273" t="str">
            <v>Aera Energy LLC</v>
          </cell>
          <cell r="C25273" t="str">
            <v>Waterflood</v>
          </cell>
          <cell r="D25273" t="str">
            <v>Lost Hills</v>
          </cell>
          <cell r="E25273" t="str">
            <v>Inland</v>
          </cell>
          <cell r="F25273" t="str">
            <v>Kern</v>
          </cell>
          <cell r="G25273" t="str">
            <v>Etchegoin</v>
          </cell>
          <cell r="H25273" t="str">
            <v>No</v>
          </cell>
        </row>
        <row r="25274">
          <cell r="A25274" t="str">
            <v>0403046810</v>
          </cell>
          <cell r="B25274" t="str">
            <v>Aera Energy LLC</v>
          </cell>
          <cell r="C25274" t="str">
            <v>Waterflood</v>
          </cell>
          <cell r="D25274" t="str">
            <v>Lost Hills</v>
          </cell>
          <cell r="E25274" t="str">
            <v>Inland</v>
          </cell>
          <cell r="F25274" t="str">
            <v>Kern</v>
          </cell>
          <cell r="G25274" t="str">
            <v>Etchegoin</v>
          </cell>
          <cell r="H25274" t="str">
            <v>No</v>
          </cell>
        </row>
        <row r="25275">
          <cell r="A25275" t="str">
            <v>0403046815</v>
          </cell>
          <cell r="B25275" t="str">
            <v>Aera Energy LLC</v>
          </cell>
          <cell r="C25275" t="str">
            <v>Waterflood</v>
          </cell>
          <cell r="D25275" t="str">
            <v>Lost Hills</v>
          </cell>
          <cell r="E25275" t="str">
            <v>Inland</v>
          </cell>
          <cell r="F25275" t="str">
            <v>Kern</v>
          </cell>
          <cell r="G25275" t="str">
            <v>Etchegoin</v>
          </cell>
          <cell r="H25275" t="str">
            <v>No</v>
          </cell>
        </row>
        <row r="25276">
          <cell r="A25276" t="str">
            <v>0403046819</v>
          </cell>
          <cell r="B25276" t="str">
            <v>Aera Energy LLC</v>
          </cell>
          <cell r="C25276" t="str">
            <v>Waterflood</v>
          </cell>
          <cell r="D25276" t="str">
            <v>Lost Hills</v>
          </cell>
          <cell r="E25276" t="str">
            <v>Inland</v>
          </cell>
          <cell r="F25276" t="str">
            <v>Kern</v>
          </cell>
          <cell r="G25276" t="str">
            <v>Etchegoin</v>
          </cell>
          <cell r="H25276" t="str">
            <v>No</v>
          </cell>
        </row>
        <row r="25277">
          <cell r="A25277" t="str">
            <v>0403046822</v>
          </cell>
          <cell r="B25277" t="str">
            <v>Aera Energy LLC</v>
          </cell>
          <cell r="C25277" t="str">
            <v>Waterflood</v>
          </cell>
          <cell r="D25277" t="str">
            <v>Lost Hills</v>
          </cell>
          <cell r="E25277" t="str">
            <v>Inland</v>
          </cell>
          <cell r="F25277" t="str">
            <v>Kern</v>
          </cell>
          <cell r="G25277" t="str">
            <v>Etchegoin</v>
          </cell>
          <cell r="H25277" t="str">
            <v>No</v>
          </cell>
        </row>
        <row r="25278">
          <cell r="A25278" t="str">
            <v>0403046824</v>
          </cell>
          <cell r="B25278" t="str">
            <v>Aera Energy LLC</v>
          </cell>
          <cell r="C25278" t="str">
            <v>Waterflood</v>
          </cell>
          <cell r="D25278" t="str">
            <v>Lost Hills</v>
          </cell>
          <cell r="E25278" t="str">
            <v>Inland</v>
          </cell>
          <cell r="F25278" t="str">
            <v>Kern</v>
          </cell>
          <cell r="G25278" t="str">
            <v>Etchegoin</v>
          </cell>
          <cell r="H25278" t="str">
            <v>No</v>
          </cell>
        </row>
        <row r="25279">
          <cell r="A25279" t="str">
            <v>0403046827</v>
          </cell>
          <cell r="B25279" t="str">
            <v>Aera Energy LLC</v>
          </cell>
          <cell r="C25279" t="str">
            <v>Waterflood</v>
          </cell>
          <cell r="D25279" t="str">
            <v>Lost Hills</v>
          </cell>
          <cell r="E25279" t="str">
            <v>Inland</v>
          </cell>
          <cell r="F25279" t="str">
            <v>Kern</v>
          </cell>
          <cell r="G25279" t="str">
            <v>Etchegoin</v>
          </cell>
          <cell r="H25279" t="str">
            <v>No</v>
          </cell>
        </row>
        <row r="25280">
          <cell r="A25280" t="str">
            <v>0403046829</v>
          </cell>
          <cell r="B25280" t="str">
            <v>Aera Energy LLC</v>
          </cell>
          <cell r="C25280" t="str">
            <v>Waterflood</v>
          </cell>
          <cell r="D25280" t="str">
            <v>Lost Hills</v>
          </cell>
          <cell r="E25280" t="str">
            <v>Inland</v>
          </cell>
          <cell r="F25280" t="str">
            <v>Kern</v>
          </cell>
          <cell r="G25280" t="str">
            <v>Etchegoin</v>
          </cell>
          <cell r="H25280" t="str">
            <v>No</v>
          </cell>
        </row>
        <row r="25281">
          <cell r="A25281" t="str">
            <v>0403046834</v>
          </cell>
          <cell r="B25281" t="str">
            <v>Berry Petroleum Company, LLC</v>
          </cell>
          <cell r="C25281" t="str">
            <v>Oil &amp; Gas</v>
          </cell>
          <cell r="D25281" t="str">
            <v>Midway-Sunset</v>
          </cell>
          <cell r="E25281" t="str">
            <v>Inland</v>
          </cell>
          <cell r="F25281" t="str">
            <v>Kern</v>
          </cell>
          <cell r="G25281" t="str">
            <v>No Pool Breakdown</v>
          </cell>
          <cell r="H25281" t="str">
            <v>No</v>
          </cell>
        </row>
        <row r="25282">
          <cell r="A25282" t="str">
            <v>0403046835</v>
          </cell>
          <cell r="B25282" t="str">
            <v>Berry Petroleum Company, LLC</v>
          </cell>
          <cell r="C25282" t="str">
            <v>Oil &amp; Gas</v>
          </cell>
          <cell r="D25282" t="str">
            <v>Midway-Sunset</v>
          </cell>
          <cell r="E25282" t="str">
            <v>Inland</v>
          </cell>
          <cell r="F25282" t="str">
            <v>Kern</v>
          </cell>
          <cell r="G25282" t="str">
            <v>No Pool Breakdown</v>
          </cell>
          <cell r="H25282" t="str">
            <v>No</v>
          </cell>
        </row>
        <row r="25283">
          <cell r="A25283" t="str">
            <v>0403046841</v>
          </cell>
          <cell r="B25283" t="str">
            <v>Berry Petroleum Company, LLC</v>
          </cell>
          <cell r="C25283" t="str">
            <v>Cyclic Steam</v>
          </cell>
          <cell r="D25283" t="str">
            <v>Midway-Sunset</v>
          </cell>
          <cell r="E25283" t="str">
            <v>Inland</v>
          </cell>
          <cell r="F25283" t="str">
            <v>Kern</v>
          </cell>
          <cell r="G25283" t="str">
            <v>No Pool Breakdown</v>
          </cell>
          <cell r="H25283" t="str">
            <v>No</v>
          </cell>
        </row>
        <row r="25284">
          <cell r="A25284" t="str">
            <v>0403046852</v>
          </cell>
          <cell r="B25284" t="str">
            <v>Berry Petroleum Company, LLC</v>
          </cell>
          <cell r="C25284" t="str">
            <v>Oil &amp; Gas</v>
          </cell>
          <cell r="D25284" t="str">
            <v>Midway-Sunset</v>
          </cell>
          <cell r="E25284" t="str">
            <v>Inland</v>
          </cell>
          <cell r="F25284" t="str">
            <v>Kern</v>
          </cell>
          <cell r="G25284" t="str">
            <v>No Pool Breakdown</v>
          </cell>
          <cell r="H25284" t="str">
            <v>No</v>
          </cell>
        </row>
        <row r="25285">
          <cell r="A25285" t="str">
            <v>0403046861</v>
          </cell>
          <cell r="B25285" t="str">
            <v>California Resources Elk Hills, LLC</v>
          </cell>
          <cell r="C25285" t="str">
            <v>Oil &amp; Gas</v>
          </cell>
          <cell r="D25285" t="str">
            <v>Elk Hills</v>
          </cell>
          <cell r="E25285" t="str">
            <v>Inland</v>
          </cell>
          <cell r="F25285" t="str">
            <v>Kern</v>
          </cell>
          <cell r="G25285" t="str">
            <v>No Pool Breakdown</v>
          </cell>
          <cell r="H25285" t="str">
            <v>Yes</v>
          </cell>
        </row>
        <row r="25286">
          <cell r="A25286" t="str">
            <v>0403046862</v>
          </cell>
          <cell r="B25286" t="str">
            <v>Berry Petroleum Company, LLC</v>
          </cell>
          <cell r="C25286" t="str">
            <v>Oil &amp; Gas</v>
          </cell>
          <cell r="D25286" t="str">
            <v>Midway-Sunset</v>
          </cell>
          <cell r="E25286" t="str">
            <v>Inland</v>
          </cell>
          <cell r="F25286" t="str">
            <v>Kern</v>
          </cell>
          <cell r="G25286" t="str">
            <v>No Pool Breakdown</v>
          </cell>
          <cell r="H25286" t="str">
            <v>No</v>
          </cell>
        </row>
        <row r="25287">
          <cell r="A25287" t="str">
            <v>0403046870</v>
          </cell>
          <cell r="B25287" t="str">
            <v>Berry Petroleum Company, LLC</v>
          </cell>
          <cell r="C25287" t="str">
            <v>Cyclic Steam</v>
          </cell>
          <cell r="D25287" t="str">
            <v>Midway-Sunset</v>
          </cell>
          <cell r="E25287" t="str">
            <v>Inland</v>
          </cell>
          <cell r="F25287" t="str">
            <v>Kern</v>
          </cell>
          <cell r="G25287" t="str">
            <v>No Pool Breakdown</v>
          </cell>
          <cell r="H25287" t="str">
            <v>No</v>
          </cell>
        </row>
        <row r="25288">
          <cell r="A25288" t="str">
            <v>0403046881</v>
          </cell>
          <cell r="B25288" t="str">
            <v>Sentinel Peak Resources California LLC</v>
          </cell>
          <cell r="C25288" t="str">
            <v>Steamflood</v>
          </cell>
          <cell r="D25288" t="str">
            <v>Cymric</v>
          </cell>
          <cell r="E25288" t="str">
            <v>Inland</v>
          </cell>
          <cell r="F25288" t="str">
            <v>Kern</v>
          </cell>
          <cell r="G25288" t="str">
            <v>Tulare</v>
          </cell>
          <cell r="H25288" t="str">
            <v>No</v>
          </cell>
        </row>
        <row r="25289">
          <cell r="A25289" t="str">
            <v>0403046882</v>
          </cell>
          <cell r="B25289" t="str">
            <v>Sentinel Peak Resources California LLC</v>
          </cell>
          <cell r="C25289" t="str">
            <v>Steamflood</v>
          </cell>
          <cell r="D25289" t="str">
            <v>Cymric</v>
          </cell>
          <cell r="E25289" t="str">
            <v>Inland</v>
          </cell>
          <cell r="F25289" t="str">
            <v>Kern</v>
          </cell>
          <cell r="G25289" t="str">
            <v>Tulare</v>
          </cell>
          <cell r="H25289" t="str">
            <v>No</v>
          </cell>
        </row>
        <row r="25290">
          <cell r="A25290" t="str">
            <v>0403046886</v>
          </cell>
          <cell r="B25290" t="str">
            <v>Sentinel Peak Resources California LLC</v>
          </cell>
          <cell r="C25290" t="str">
            <v>Steamflood</v>
          </cell>
          <cell r="D25290" t="str">
            <v>Cymric</v>
          </cell>
          <cell r="E25290" t="str">
            <v>Inland</v>
          </cell>
          <cell r="F25290" t="str">
            <v>Kern</v>
          </cell>
          <cell r="G25290" t="str">
            <v>Tulare</v>
          </cell>
          <cell r="H25290" t="str">
            <v>No</v>
          </cell>
        </row>
        <row r="25291">
          <cell r="A25291" t="str">
            <v>0403046888</v>
          </cell>
          <cell r="B25291" t="str">
            <v>California Resources Production Corporation</v>
          </cell>
          <cell r="C25291" t="str">
            <v>Steamflood</v>
          </cell>
          <cell r="D25291" t="str">
            <v>Kern Front</v>
          </cell>
          <cell r="E25291" t="str">
            <v>Inland</v>
          </cell>
          <cell r="F25291" t="str">
            <v>Kern</v>
          </cell>
          <cell r="G25291" t="str">
            <v>No Pool Breakdown, Etchegoin-Chanac</v>
          </cell>
          <cell r="H25291" t="str">
            <v>No</v>
          </cell>
        </row>
        <row r="25292">
          <cell r="A25292" t="str">
            <v>0403046889</v>
          </cell>
          <cell r="B25292" t="str">
            <v>California Resources Production Corporation</v>
          </cell>
          <cell r="C25292" t="str">
            <v>Steamflood</v>
          </cell>
          <cell r="D25292" t="str">
            <v>Kern Front</v>
          </cell>
          <cell r="E25292" t="str">
            <v>Inland</v>
          </cell>
          <cell r="F25292" t="str">
            <v>Kern</v>
          </cell>
          <cell r="G25292" t="str">
            <v>No Pool Breakdown, Etchegoin-Chanac</v>
          </cell>
          <cell r="H25292" t="str">
            <v>No</v>
          </cell>
        </row>
        <row r="25293">
          <cell r="A25293" t="str">
            <v>0403046891</v>
          </cell>
          <cell r="B25293" t="str">
            <v>California Resources Elk Hills, LLC</v>
          </cell>
          <cell r="C25293" t="str">
            <v>Oil &amp; Gas</v>
          </cell>
          <cell r="D25293" t="str">
            <v>Elk Hills</v>
          </cell>
          <cell r="E25293" t="str">
            <v>Inland</v>
          </cell>
          <cell r="F25293" t="str">
            <v>Kern</v>
          </cell>
          <cell r="G25293" t="str">
            <v>Upper (Undifferentiated)</v>
          </cell>
          <cell r="H25293" t="str">
            <v>No</v>
          </cell>
        </row>
        <row r="25294">
          <cell r="A25294" t="str">
            <v>0403046914</v>
          </cell>
          <cell r="B25294" t="str">
            <v>Aera Energy LLC</v>
          </cell>
          <cell r="C25294" t="str">
            <v>Oil &amp; Gas</v>
          </cell>
          <cell r="D25294" t="str">
            <v>Belridge, South</v>
          </cell>
          <cell r="E25294" t="str">
            <v>Inland</v>
          </cell>
          <cell r="F25294" t="str">
            <v>Kern</v>
          </cell>
          <cell r="G25294" t="str">
            <v>Tulare</v>
          </cell>
          <cell r="H25294" t="str">
            <v>No</v>
          </cell>
        </row>
        <row r="25295">
          <cell r="A25295" t="str">
            <v>0403046922</v>
          </cell>
          <cell r="B25295" t="str">
            <v>Berry Petroleum Company, LLC</v>
          </cell>
          <cell r="C25295" t="str">
            <v>Cyclic Steam</v>
          </cell>
          <cell r="D25295" t="str">
            <v>Midway-Sunset</v>
          </cell>
          <cell r="E25295" t="str">
            <v>Inland</v>
          </cell>
          <cell r="F25295" t="str">
            <v>Kern</v>
          </cell>
          <cell r="G25295" t="str">
            <v>No Pool Breakdown</v>
          </cell>
          <cell r="H25295" t="str">
            <v>No</v>
          </cell>
        </row>
        <row r="25296">
          <cell r="A25296" t="str">
            <v>0403046927</v>
          </cell>
          <cell r="B25296" t="str">
            <v>Sentinel Peak Resources California LLC</v>
          </cell>
          <cell r="C25296" t="str">
            <v>Oil &amp; Gas</v>
          </cell>
          <cell r="D25296" t="str">
            <v>Cymric</v>
          </cell>
          <cell r="E25296" t="str">
            <v>Inland</v>
          </cell>
          <cell r="F25296" t="str">
            <v>Kern</v>
          </cell>
          <cell r="G25296" t="str">
            <v>Tulare</v>
          </cell>
          <cell r="H25296" t="str">
            <v>No</v>
          </cell>
        </row>
        <row r="25297">
          <cell r="A25297" t="str">
            <v>0403046931</v>
          </cell>
          <cell r="B25297" t="str">
            <v>Chevron U.S.A. Inc.</v>
          </cell>
          <cell r="C25297" t="str">
            <v>Cyclic Steam</v>
          </cell>
          <cell r="D25297" t="str">
            <v>Kern River</v>
          </cell>
          <cell r="E25297" t="str">
            <v>Inland</v>
          </cell>
          <cell r="F25297" t="str">
            <v>Kern</v>
          </cell>
          <cell r="G25297" t="str">
            <v>Kern River</v>
          </cell>
          <cell r="H25297" t="str">
            <v>No</v>
          </cell>
        </row>
        <row r="25298">
          <cell r="A25298" t="str">
            <v>0403046934</v>
          </cell>
          <cell r="B25298" t="str">
            <v>Vaquero Energy, Inc.</v>
          </cell>
          <cell r="C25298" t="str">
            <v>Oil &amp; Gas</v>
          </cell>
          <cell r="D25298" t="str">
            <v>Monument Junction</v>
          </cell>
          <cell r="E25298" t="str">
            <v>Inland</v>
          </cell>
          <cell r="F25298" t="str">
            <v>Kern</v>
          </cell>
          <cell r="G25298" t="str">
            <v>Antelope</v>
          </cell>
          <cell r="H25298" t="str">
            <v>No</v>
          </cell>
        </row>
        <row r="25299">
          <cell r="A25299" t="str">
            <v>0403046939</v>
          </cell>
          <cell r="B25299" t="str">
            <v>Berry Petroleum Company, LLC</v>
          </cell>
          <cell r="C25299" t="str">
            <v>Cyclic Steam</v>
          </cell>
          <cell r="D25299" t="str">
            <v>Midway-Sunset</v>
          </cell>
          <cell r="E25299" t="str">
            <v>Inland</v>
          </cell>
          <cell r="F25299" t="str">
            <v>Kern</v>
          </cell>
          <cell r="G25299" t="str">
            <v>No Pool Breakdown</v>
          </cell>
          <cell r="H25299" t="str">
            <v>No</v>
          </cell>
        </row>
        <row r="25300">
          <cell r="A25300" t="str">
            <v>0403046944</v>
          </cell>
          <cell r="B25300" t="str">
            <v>Berry Petroleum Company, LLC</v>
          </cell>
          <cell r="C25300" t="str">
            <v>Oil &amp; Gas</v>
          </cell>
          <cell r="D25300" t="str">
            <v>Midway-Sunset</v>
          </cell>
          <cell r="E25300" t="str">
            <v>Inland</v>
          </cell>
          <cell r="F25300" t="str">
            <v>Kern</v>
          </cell>
          <cell r="G25300" t="str">
            <v>No Pool Breakdown</v>
          </cell>
          <cell r="H25300" t="str">
            <v>No</v>
          </cell>
        </row>
        <row r="25301">
          <cell r="A25301" t="str">
            <v>0403046945</v>
          </cell>
          <cell r="B25301" t="str">
            <v>Berry Petroleum Company, LLC</v>
          </cell>
          <cell r="C25301" t="str">
            <v>Cyclic Steam</v>
          </cell>
          <cell r="D25301" t="str">
            <v>Midway-Sunset</v>
          </cell>
          <cell r="E25301" t="str">
            <v>Inland</v>
          </cell>
          <cell r="F25301" t="str">
            <v>Kern</v>
          </cell>
          <cell r="G25301" t="str">
            <v>Observation, No Pool Breakdown</v>
          </cell>
          <cell r="H25301" t="str">
            <v>No</v>
          </cell>
        </row>
        <row r="25302">
          <cell r="A25302" t="str">
            <v>0403046946</v>
          </cell>
          <cell r="B25302" t="str">
            <v>Berry Petroleum Company, LLC</v>
          </cell>
          <cell r="C25302" t="str">
            <v>Oil &amp; Gas</v>
          </cell>
          <cell r="D25302" t="str">
            <v>Midway-Sunset</v>
          </cell>
          <cell r="E25302" t="str">
            <v>Inland</v>
          </cell>
          <cell r="F25302" t="str">
            <v>Kern</v>
          </cell>
          <cell r="G25302" t="str">
            <v>Observation, No Pool Breakdown</v>
          </cell>
          <cell r="H25302" t="str">
            <v>No</v>
          </cell>
        </row>
        <row r="25303">
          <cell r="A25303" t="str">
            <v>0403046953</v>
          </cell>
          <cell r="B25303" t="str">
            <v>Holmes Western Oil Corporation</v>
          </cell>
          <cell r="C25303" t="str">
            <v>Oil &amp; Gas</v>
          </cell>
          <cell r="D25303" t="str">
            <v>Cienaga Canyon</v>
          </cell>
          <cell r="E25303" t="str">
            <v>Inland</v>
          </cell>
          <cell r="F25303" t="str">
            <v>Kern</v>
          </cell>
          <cell r="G25303" t="str">
            <v>Temblor</v>
          </cell>
          <cell r="H25303" t="str">
            <v>Yes</v>
          </cell>
        </row>
        <row r="25304">
          <cell r="A25304" t="str">
            <v>0403046954</v>
          </cell>
          <cell r="B25304" t="str">
            <v>Holmes Western Oil Corporation</v>
          </cell>
          <cell r="C25304" t="str">
            <v>Oil &amp; Gas</v>
          </cell>
          <cell r="D25304" t="str">
            <v>Cienaga Canyon</v>
          </cell>
          <cell r="E25304" t="str">
            <v>Inland</v>
          </cell>
          <cell r="F25304" t="str">
            <v>Kern</v>
          </cell>
          <cell r="G25304" t="str">
            <v>Temblor</v>
          </cell>
          <cell r="H25304" t="str">
            <v>No</v>
          </cell>
        </row>
        <row r="25305">
          <cell r="A25305" t="str">
            <v>0403046955</v>
          </cell>
          <cell r="B25305" t="str">
            <v>Holmes Western Oil Corporation</v>
          </cell>
          <cell r="C25305" t="str">
            <v>Oil &amp; Gas</v>
          </cell>
          <cell r="D25305" t="str">
            <v>Cienaga Canyon</v>
          </cell>
          <cell r="E25305" t="str">
            <v>Inland</v>
          </cell>
          <cell r="F25305" t="str">
            <v>Kern</v>
          </cell>
          <cell r="G25305" t="str">
            <v>Temblor</v>
          </cell>
          <cell r="H25305" t="str">
            <v>Yes</v>
          </cell>
        </row>
        <row r="25306">
          <cell r="A25306" t="str">
            <v>0403046956</v>
          </cell>
          <cell r="B25306" t="str">
            <v>Holmes Western Oil Corporation</v>
          </cell>
          <cell r="C25306" t="str">
            <v>Oil &amp; Gas</v>
          </cell>
          <cell r="D25306" t="str">
            <v>Cienaga Canyon</v>
          </cell>
          <cell r="E25306" t="str">
            <v>Inland</v>
          </cell>
          <cell r="F25306" t="str">
            <v>Kern</v>
          </cell>
          <cell r="G25306" t="str">
            <v>Temblor</v>
          </cell>
          <cell r="H25306" t="str">
            <v>No</v>
          </cell>
        </row>
        <row r="25307">
          <cell r="A25307" t="str">
            <v>0403046957</v>
          </cell>
          <cell r="B25307" t="str">
            <v>Holmes Western Oil Corporation</v>
          </cell>
          <cell r="C25307" t="str">
            <v>Oil &amp; Gas</v>
          </cell>
          <cell r="D25307" t="str">
            <v>Cienaga Canyon</v>
          </cell>
          <cell r="E25307" t="str">
            <v>Inland</v>
          </cell>
          <cell r="F25307" t="str">
            <v>Kern</v>
          </cell>
          <cell r="G25307" t="str">
            <v>Temblor</v>
          </cell>
          <cell r="H25307" t="str">
            <v>No</v>
          </cell>
        </row>
        <row r="25308">
          <cell r="A25308" t="str">
            <v>0403046958</v>
          </cell>
          <cell r="B25308" t="str">
            <v>Holmes Western Oil Corporation</v>
          </cell>
          <cell r="C25308" t="str">
            <v>Oil &amp; Gas</v>
          </cell>
          <cell r="D25308" t="str">
            <v>Cienaga Canyon</v>
          </cell>
          <cell r="E25308" t="str">
            <v>Inland</v>
          </cell>
          <cell r="F25308" t="str">
            <v>Kern</v>
          </cell>
          <cell r="G25308" t="str">
            <v>Temblor</v>
          </cell>
          <cell r="H25308" t="str">
            <v>Yes</v>
          </cell>
        </row>
        <row r="25309">
          <cell r="A25309" t="str">
            <v>0403046961</v>
          </cell>
          <cell r="B25309" t="str">
            <v>Holmes Western Oil Corporation</v>
          </cell>
          <cell r="C25309" t="str">
            <v>Oil &amp; Gas</v>
          </cell>
          <cell r="D25309" t="str">
            <v>Any Field</v>
          </cell>
          <cell r="E25309" t="str">
            <v>Inland</v>
          </cell>
          <cell r="F25309" t="str">
            <v>Kern</v>
          </cell>
          <cell r="G25309" t="str">
            <v>No Pool Breakdown</v>
          </cell>
          <cell r="H25309" t="str">
            <v>Yes</v>
          </cell>
        </row>
        <row r="25310">
          <cell r="A25310" t="str">
            <v>0403047012</v>
          </cell>
          <cell r="B25310" t="str">
            <v>Aera Energy LLC</v>
          </cell>
          <cell r="C25310" t="str">
            <v>Steamflood</v>
          </cell>
          <cell r="D25310" t="str">
            <v>Belridge, South</v>
          </cell>
          <cell r="E25310" t="str">
            <v>Inland</v>
          </cell>
          <cell r="F25310" t="str">
            <v>Kern</v>
          </cell>
          <cell r="G25310" t="str">
            <v>Diatomite</v>
          </cell>
          <cell r="H25310" t="str">
            <v>No</v>
          </cell>
        </row>
        <row r="25311">
          <cell r="A25311" t="str">
            <v>0403047014</v>
          </cell>
          <cell r="B25311" t="str">
            <v>Sentinel Peak Resources California LLC</v>
          </cell>
          <cell r="C25311" t="str">
            <v>Steamflood</v>
          </cell>
          <cell r="D25311" t="str">
            <v>Midway-Sunset</v>
          </cell>
          <cell r="E25311" t="str">
            <v>Inland</v>
          </cell>
          <cell r="F25311" t="str">
            <v>Kern</v>
          </cell>
          <cell r="G25311" t="str">
            <v>Potter, No Pool Breakdown</v>
          </cell>
          <cell r="H25311" t="str">
            <v>No</v>
          </cell>
        </row>
        <row r="25312">
          <cell r="A25312" t="str">
            <v>0403047021</v>
          </cell>
          <cell r="B25312" t="str">
            <v>California Resources Production Corporation</v>
          </cell>
          <cell r="C25312" t="str">
            <v>Oil &amp; Gas</v>
          </cell>
          <cell r="D25312" t="str">
            <v>Kern Front</v>
          </cell>
          <cell r="E25312" t="str">
            <v>Inland</v>
          </cell>
          <cell r="F25312" t="str">
            <v>Kern</v>
          </cell>
          <cell r="G25312" t="str">
            <v>No Pool Breakdown</v>
          </cell>
          <cell r="H25312" t="str">
            <v>No</v>
          </cell>
        </row>
        <row r="25313">
          <cell r="A25313" t="str">
            <v>0403047023</v>
          </cell>
          <cell r="B25313" t="str">
            <v>Crimson Resource Management Corp.</v>
          </cell>
          <cell r="C25313" t="str">
            <v>Oil &amp; Gas</v>
          </cell>
          <cell r="D25313" t="str">
            <v>Rosedale Ranch</v>
          </cell>
          <cell r="E25313" t="str">
            <v>Inland</v>
          </cell>
          <cell r="F25313" t="str">
            <v>Kern</v>
          </cell>
          <cell r="G25313" t="str">
            <v>Santa Margarita, No Pool Breakdown</v>
          </cell>
          <cell r="H25313" t="str">
            <v>No</v>
          </cell>
        </row>
        <row r="25314">
          <cell r="A25314" t="str">
            <v>0403047024</v>
          </cell>
          <cell r="B25314" t="str">
            <v>Chevron U.S.A. Inc.</v>
          </cell>
          <cell r="C25314" t="str">
            <v>Steamflood</v>
          </cell>
          <cell r="D25314" t="str">
            <v>Kern River</v>
          </cell>
          <cell r="E25314" t="str">
            <v>Inland</v>
          </cell>
          <cell r="F25314" t="str">
            <v>Kern</v>
          </cell>
          <cell r="G25314" t="str">
            <v>Kern River</v>
          </cell>
          <cell r="H25314" t="str">
            <v>No</v>
          </cell>
        </row>
        <row r="25315">
          <cell r="A25315" t="str">
            <v>0403047025</v>
          </cell>
          <cell r="B25315" t="str">
            <v>Chevron U.S.A. Inc.</v>
          </cell>
          <cell r="C25315" t="str">
            <v>Steamflood</v>
          </cell>
          <cell r="D25315" t="str">
            <v>Kern River</v>
          </cell>
          <cell r="E25315" t="str">
            <v>Inland</v>
          </cell>
          <cell r="F25315" t="str">
            <v>Kern</v>
          </cell>
          <cell r="G25315" t="str">
            <v>Kern River</v>
          </cell>
          <cell r="H25315" t="str">
            <v>No</v>
          </cell>
        </row>
        <row r="25316">
          <cell r="A25316" t="str">
            <v>0403047026</v>
          </cell>
          <cell r="B25316" t="str">
            <v>Chevron U.S.A. Inc.</v>
          </cell>
          <cell r="C25316" t="str">
            <v>Steamflood</v>
          </cell>
          <cell r="D25316" t="str">
            <v>Kern River</v>
          </cell>
          <cell r="E25316" t="str">
            <v>Inland</v>
          </cell>
          <cell r="F25316" t="str">
            <v>Kern</v>
          </cell>
          <cell r="G25316" t="str">
            <v>Kern River</v>
          </cell>
          <cell r="H25316" t="str">
            <v>No</v>
          </cell>
        </row>
        <row r="25317">
          <cell r="A25317" t="str">
            <v>0403047027</v>
          </cell>
          <cell r="B25317" t="str">
            <v>Chevron U.S.A. Inc.</v>
          </cell>
          <cell r="C25317" t="str">
            <v>Steamflood</v>
          </cell>
          <cell r="D25317" t="str">
            <v>Kern River</v>
          </cell>
          <cell r="E25317" t="str">
            <v>Inland</v>
          </cell>
          <cell r="F25317" t="str">
            <v>Kern</v>
          </cell>
          <cell r="G25317" t="str">
            <v>Kern River</v>
          </cell>
          <cell r="H25317" t="str">
            <v>No</v>
          </cell>
        </row>
        <row r="25318">
          <cell r="A25318" t="str">
            <v>0403047028</v>
          </cell>
          <cell r="B25318" t="str">
            <v>Chevron U.S.A. Inc.</v>
          </cell>
          <cell r="C25318" t="str">
            <v>Steamflood</v>
          </cell>
          <cell r="D25318" t="str">
            <v>Kern River</v>
          </cell>
          <cell r="E25318" t="str">
            <v>Inland</v>
          </cell>
          <cell r="F25318" t="str">
            <v>Kern</v>
          </cell>
          <cell r="G25318" t="str">
            <v>Kern River</v>
          </cell>
          <cell r="H25318" t="str">
            <v>No</v>
          </cell>
        </row>
        <row r="25319">
          <cell r="A25319" t="str">
            <v>0403047029</v>
          </cell>
          <cell r="B25319" t="str">
            <v>Chevron U.S.A. Inc.</v>
          </cell>
          <cell r="C25319" t="str">
            <v>Steamflood</v>
          </cell>
          <cell r="D25319" t="str">
            <v>Kern River</v>
          </cell>
          <cell r="E25319" t="str">
            <v>Inland</v>
          </cell>
          <cell r="F25319" t="str">
            <v>Kern</v>
          </cell>
          <cell r="G25319" t="str">
            <v>Kern River</v>
          </cell>
          <cell r="H25319" t="str">
            <v>No</v>
          </cell>
        </row>
        <row r="25320">
          <cell r="A25320" t="str">
            <v>0403047030</v>
          </cell>
          <cell r="B25320" t="str">
            <v>Chevron U.S.A. Inc.</v>
          </cell>
          <cell r="C25320" t="str">
            <v>Steamflood</v>
          </cell>
          <cell r="D25320" t="str">
            <v>Kern River</v>
          </cell>
          <cell r="E25320" t="str">
            <v>Inland</v>
          </cell>
          <cell r="F25320" t="str">
            <v>Kern</v>
          </cell>
          <cell r="G25320" t="str">
            <v>Kern River</v>
          </cell>
          <cell r="H25320" t="str">
            <v>No</v>
          </cell>
        </row>
        <row r="25321">
          <cell r="A25321" t="str">
            <v>0403047031</v>
          </cell>
          <cell r="B25321" t="str">
            <v>Chevron U.S.A. Inc.</v>
          </cell>
          <cell r="C25321" t="str">
            <v>Steamflood</v>
          </cell>
          <cell r="D25321" t="str">
            <v>Kern River</v>
          </cell>
          <cell r="E25321" t="str">
            <v>Inland</v>
          </cell>
          <cell r="F25321" t="str">
            <v>Kern</v>
          </cell>
          <cell r="G25321" t="str">
            <v>Kern River</v>
          </cell>
          <cell r="H25321" t="str">
            <v>No</v>
          </cell>
        </row>
        <row r="25322">
          <cell r="A25322" t="str">
            <v>0403047032</v>
          </cell>
          <cell r="B25322" t="str">
            <v>Chevron U.S.A. Inc.</v>
          </cell>
          <cell r="C25322" t="str">
            <v>Steamflood</v>
          </cell>
          <cell r="D25322" t="str">
            <v>Kern River</v>
          </cell>
          <cell r="E25322" t="str">
            <v>Inland</v>
          </cell>
          <cell r="F25322" t="str">
            <v>Kern</v>
          </cell>
          <cell r="G25322" t="str">
            <v>Kern River</v>
          </cell>
          <cell r="H25322" t="str">
            <v>No</v>
          </cell>
        </row>
        <row r="25323">
          <cell r="A25323" t="str">
            <v>0403047038</v>
          </cell>
          <cell r="B25323" t="str">
            <v>Aera Energy LLC</v>
          </cell>
          <cell r="C25323" t="str">
            <v>Waterflood</v>
          </cell>
          <cell r="D25323" t="str">
            <v>Belridge, South</v>
          </cell>
          <cell r="E25323" t="str">
            <v>Inland</v>
          </cell>
          <cell r="F25323" t="str">
            <v>Kern</v>
          </cell>
          <cell r="G25323" t="str">
            <v>Diatomite</v>
          </cell>
          <cell r="H25323" t="str">
            <v>No</v>
          </cell>
        </row>
        <row r="25324">
          <cell r="A25324" t="str">
            <v>0403047060</v>
          </cell>
          <cell r="B25324" t="str">
            <v>California Resources Elk Hills, LLC</v>
          </cell>
          <cell r="C25324" t="str">
            <v>Oil &amp; Gas</v>
          </cell>
          <cell r="D25324" t="str">
            <v>Buena Vista</v>
          </cell>
          <cell r="E25324" t="str">
            <v>Inland</v>
          </cell>
          <cell r="F25324" t="str">
            <v>Kern</v>
          </cell>
          <cell r="G25324" t="str">
            <v>Upper (Undifferentiated)</v>
          </cell>
          <cell r="H25324" t="str">
            <v>No</v>
          </cell>
        </row>
        <row r="25325">
          <cell r="A25325" t="str">
            <v>0403047091</v>
          </cell>
          <cell r="B25325" t="str">
            <v>Berry Petroleum Company, LLC</v>
          </cell>
          <cell r="C25325" t="str">
            <v>Oil &amp; Gas</v>
          </cell>
          <cell r="D25325" t="str">
            <v>Belridge, South</v>
          </cell>
          <cell r="E25325" t="str">
            <v>Inland</v>
          </cell>
          <cell r="F25325" t="str">
            <v>Kern</v>
          </cell>
          <cell r="G25325" t="str">
            <v>Tulare</v>
          </cell>
          <cell r="H25325" t="str">
            <v>No</v>
          </cell>
        </row>
        <row r="25326">
          <cell r="A25326" t="str">
            <v>0403047092</v>
          </cell>
          <cell r="B25326" t="str">
            <v>Berry Petroleum Company, LLC</v>
          </cell>
          <cell r="C25326" t="str">
            <v>Oil &amp; Gas</v>
          </cell>
          <cell r="D25326" t="str">
            <v>Belridge, South</v>
          </cell>
          <cell r="E25326" t="str">
            <v>Inland</v>
          </cell>
          <cell r="F25326" t="str">
            <v>Kern</v>
          </cell>
          <cell r="G25326" t="str">
            <v>Tulare</v>
          </cell>
          <cell r="H25326" t="str">
            <v>No</v>
          </cell>
        </row>
        <row r="25327">
          <cell r="A25327" t="str">
            <v>0403047093</v>
          </cell>
          <cell r="B25327" t="str">
            <v>Berry Petroleum Company, LLC</v>
          </cell>
          <cell r="C25327" t="str">
            <v>Oil &amp; Gas</v>
          </cell>
          <cell r="D25327" t="str">
            <v>Belridge, South</v>
          </cell>
          <cell r="E25327" t="str">
            <v>Inland</v>
          </cell>
          <cell r="F25327" t="str">
            <v>Kern</v>
          </cell>
          <cell r="G25327" t="str">
            <v>Tulare</v>
          </cell>
          <cell r="H25327" t="str">
            <v>No</v>
          </cell>
        </row>
        <row r="25328">
          <cell r="A25328" t="str">
            <v>0403047103</v>
          </cell>
          <cell r="B25328" t="str">
            <v>California Resources Production Corporation</v>
          </cell>
          <cell r="C25328" t="str">
            <v>Oil &amp; Gas</v>
          </cell>
          <cell r="D25328" t="str">
            <v>Kern Front</v>
          </cell>
          <cell r="E25328" t="str">
            <v>Inland</v>
          </cell>
          <cell r="F25328" t="str">
            <v>Kern</v>
          </cell>
          <cell r="G25328" t="str">
            <v>No Pool Breakdown, Etchegoin-Chanac</v>
          </cell>
          <cell r="H25328" t="str">
            <v>Yes</v>
          </cell>
        </row>
        <row r="25329">
          <cell r="A25329" t="str">
            <v>0403047108</v>
          </cell>
          <cell r="B25329" t="str">
            <v>California Resources Elk Hills, LLC</v>
          </cell>
          <cell r="C25329" t="str">
            <v>Oil &amp; Gas</v>
          </cell>
          <cell r="D25329" t="str">
            <v>Elk Hills</v>
          </cell>
          <cell r="E25329" t="str">
            <v>Inland</v>
          </cell>
          <cell r="F25329" t="str">
            <v>Kern</v>
          </cell>
          <cell r="G25329" t="str">
            <v>No pool Breakdown, No Pool Breakdown</v>
          </cell>
          <cell r="H25329" t="str">
            <v>No</v>
          </cell>
        </row>
        <row r="25330">
          <cell r="A25330" t="str">
            <v>0403047116</v>
          </cell>
          <cell r="B25330" t="str">
            <v>Aera Energy LLC</v>
          </cell>
          <cell r="C25330" t="str">
            <v>Oil &amp; Gas</v>
          </cell>
          <cell r="D25330" t="str">
            <v>Any Field</v>
          </cell>
          <cell r="E25330" t="str">
            <v>Inland</v>
          </cell>
          <cell r="F25330" t="str">
            <v>Kern</v>
          </cell>
          <cell r="G25330" t="str">
            <v>No Pool Breakdown</v>
          </cell>
          <cell r="H25330" t="str">
            <v>No</v>
          </cell>
        </row>
        <row r="25331">
          <cell r="A25331" t="str">
            <v>0403047120</v>
          </cell>
          <cell r="B25331" t="str">
            <v>Aera Energy LLC</v>
          </cell>
          <cell r="C25331" t="str">
            <v>Oil &amp; Gas</v>
          </cell>
          <cell r="D25331" t="str">
            <v>Any Field</v>
          </cell>
          <cell r="E25331" t="str">
            <v>Inland</v>
          </cell>
          <cell r="F25331" t="str">
            <v>Kern</v>
          </cell>
          <cell r="G25331" t="str">
            <v>No Pool Breakdown</v>
          </cell>
          <cell r="H25331" t="str">
            <v>No</v>
          </cell>
        </row>
        <row r="25332">
          <cell r="A25332" t="str">
            <v>0403047121</v>
          </cell>
          <cell r="B25332" t="str">
            <v>California Resources Elk Hills, LLC</v>
          </cell>
          <cell r="C25332" t="str">
            <v>Oil &amp; Gas</v>
          </cell>
          <cell r="D25332" t="str">
            <v>Elk Hills</v>
          </cell>
          <cell r="E25332" t="str">
            <v>Inland</v>
          </cell>
          <cell r="F25332" t="str">
            <v>Kern</v>
          </cell>
          <cell r="G25332" t="str">
            <v>Stevens (29R), No pool Breakdown, No Pool Breakdown</v>
          </cell>
          <cell r="H25332" t="str">
            <v>No</v>
          </cell>
        </row>
        <row r="25333">
          <cell r="A25333" t="str">
            <v>0403047122</v>
          </cell>
          <cell r="B25333" t="str">
            <v>California Resources Elk Hills, LLC</v>
          </cell>
          <cell r="C25333" t="str">
            <v>Oil &amp; Gas</v>
          </cell>
          <cell r="D25333" t="str">
            <v>Elk Hills</v>
          </cell>
          <cell r="E25333" t="str">
            <v>Inland</v>
          </cell>
          <cell r="F25333" t="str">
            <v>Kern</v>
          </cell>
          <cell r="G25333" t="str">
            <v>No Pool Breakdown, No pool Breakdown</v>
          </cell>
          <cell r="H25333" t="str">
            <v>No</v>
          </cell>
        </row>
        <row r="25334">
          <cell r="A25334" t="str">
            <v>0403047133</v>
          </cell>
          <cell r="B25334" t="str">
            <v>Aera Energy LLC</v>
          </cell>
          <cell r="C25334" t="str">
            <v>Oil &amp; Gas</v>
          </cell>
          <cell r="D25334" t="str">
            <v>Belridge, South</v>
          </cell>
          <cell r="E25334" t="str">
            <v>Inland</v>
          </cell>
          <cell r="F25334" t="str">
            <v>Kern</v>
          </cell>
          <cell r="G25334" t="str">
            <v>Tulare</v>
          </cell>
          <cell r="H25334" t="str">
            <v>No</v>
          </cell>
        </row>
        <row r="25335">
          <cell r="A25335" t="str">
            <v>0403047143</v>
          </cell>
          <cell r="B25335" t="str">
            <v>Berry Petroleum Company, LLC</v>
          </cell>
          <cell r="C25335" t="str">
            <v>Steamflood</v>
          </cell>
          <cell r="D25335" t="str">
            <v>Poso Creek</v>
          </cell>
          <cell r="E25335" t="str">
            <v>Inland</v>
          </cell>
          <cell r="F25335" t="str">
            <v>Kern</v>
          </cell>
          <cell r="G25335" t="str">
            <v>Etchegoin-Chanac, Etchegoin</v>
          </cell>
          <cell r="H25335" t="str">
            <v>No</v>
          </cell>
        </row>
        <row r="25336">
          <cell r="A25336" t="str">
            <v>0403047148</v>
          </cell>
          <cell r="B25336" t="str">
            <v>Aera Energy LLC</v>
          </cell>
          <cell r="C25336" t="str">
            <v>Oil &amp; Gas</v>
          </cell>
          <cell r="D25336" t="str">
            <v>Belridge, South</v>
          </cell>
          <cell r="E25336" t="str">
            <v>Inland</v>
          </cell>
          <cell r="F25336" t="str">
            <v>Kern</v>
          </cell>
          <cell r="G25336" t="str">
            <v>Diatomite</v>
          </cell>
          <cell r="H25336" t="str">
            <v>No</v>
          </cell>
        </row>
        <row r="25337">
          <cell r="A25337" t="str">
            <v>0403047155</v>
          </cell>
          <cell r="B25337" t="str">
            <v>California Resources Elk Hills, LLC</v>
          </cell>
          <cell r="C25337" t="str">
            <v>Oil &amp; Gas</v>
          </cell>
          <cell r="D25337" t="str">
            <v>Elk Hills</v>
          </cell>
          <cell r="E25337" t="str">
            <v>Inland</v>
          </cell>
          <cell r="F25337" t="str">
            <v>Kern</v>
          </cell>
          <cell r="G25337" t="str">
            <v>Stevens (Northwest)</v>
          </cell>
          <cell r="H25337" t="str">
            <v>No</v>
          </cell>
        </row>
        <row r="25338">
          <cell r="A25338" t="str">
            <v>0403047177</v>
          </cell>
          <cell r="B25338" t="str">
            <v>Sentinel Peak Resources California LLC</v>
          </cell>
          <cell r="C25338" t="str">
            <v>Cyclic Steam</v>
          </cell>
          <cell r="D25338" t="str">
            <v>Belridge, South</v>
          </cell>
          <cell r="E25338" t="str">
            <v>Inland</v>
          </cell>
          <cell r="F25338" t="str">
            <v>Kern</v>
          </cell>
          <cell r="G25338" t="str">
            <v>Tulare</v>
          </cell>
          <cell r="H25338" t="str">
            <v>No</v>
          </cell>
        </row>
        <row r="25339">
          <cell r="A25339" t="str">
            <v>0403047179</v>
          </cell>
          <cell r="B25339" t="str">
            <v>Sentinel Peak Resources California LLC</v>
          </cell>
          <cell r="C25339" t="str">
            <v>Cyclic Steam</v>
          </cell>
          <cell r="D25339" t="str">
            <v>Belridge, South</v>
          </cell>
          <cell r="E25339" t="str">
            <v>Inland</v>
          </cell>
          <cell r="F25339" t="str">
            <v>Kern</v>
          </cell>
          <cell r="G25339" t="str">
            <v>Tulare</v>
          </cell>
          <cell r="H25339" t="str">
            <v>No</v>
          </cell>
        </row>
        <row r="25340">
          <cell r="A25340" t="str">
            <v>0403047180</v>
          </cell>
          <cell r="B25340" t="str">
            <v>Sentinel Peak Resources California LLC</v>
          </cell>
          <cell r="C25340" t="str">
            <v>Cyclic Steam</v>
          </cell>
          <cell r="D25340" t="str">
            <v>Belridge, South</v>
          </cell>
          <cell r="E25340" t="str">
            <v>Inland</v>
          </cell>
          <cell r="F25340" t="str">
            <v>Kern</v>
          </cell>
          <cell r="G25340" t="str">
            <v>Tulare</v>
          </cell>
          <cell r="H25340" t="str">
            <v>No</v>
          </cell>
        </row>
        <row r="25341">
          <cell r="A25341" t="str">
            <v>0403047181</v>
          </cell>
          <cell r="B25341" t="str">
            <v>Sentinel Peak Resources California LLC</v>
          </cell>
          <cell r="C25341" t="str">
            <v>Cyclic Steam</v>
          </cell>
          <cell r="D25341" t="str">
            <v>Belridge, South</v>
          </cell>
          <cell r="E25341" t="str">
            <v>Inland</v>
          </cell>
          <cell r="F25341" t="str">
            <v>Kern</v>
          </cell>
          <cell r="G25341" t="str">
            <v>Tulare</v>
          </cell>
          <cell r="H25341" t="str">
            <v>No</v>
          </cell>
        </row>
        <row r="25342">
          <cell r="A25342" t="str">
            <v>0403047188</v>
          </cell>
          <cell r="B25342" t="str">
            <v>Sentinel Peak Resources California LLC</v>
          </cell>
          <cell r="C25342" t="str">
            <v>Cyclic Steam</v>
          </cell>
          <cell r="D25342" t="str">
            <v>Belridge, South</v>
          </cell>
          <cell r="E25342" t="str">
            <v>Inland</v>
          </cell>
          <cell r="F25342" t="str">
            <v>Kern</v>
          </cell>
          <cell r="G25342" t="str">
            <v>Tulare</v>
          </cell>
          <cell r="H25342" t="str">
            <v>No</v>
          </cell>
        </row>
        <row r="25343">
          <cell r="A25343" t="str">
            <v>0403047189</v>
          </cell>
          <cell r="B25343" t="str">
            <v>Sentinel Peak Resources California LLC</v>
          </cell>
          <cell r="C25343" t="str">
            <v>Cyclic Steam</v>
          </cell>
          <cell r="D25343" t="str">
            <v>Belridge, South</v>
          </cell>
          <cell r="E25343" t="str">
            <v>Inland</v>
          </cell>
          <cell r="F25343" t="str">
            <v>Kern</v>
          </cell>
          <cell r="G25343" t="str">
            <v>Tulare</v>
          </cell>
          <cell r="H25343" t="str">
            <v>No</v>
          </cell>
        </row>
        <row r="25344">
          <cell r="A25344" t="str">
            <v>0403047203</v>
          </cell>
          <cell r="B25344" t="str">
            <v>Macpherson Oil Company</v>
          </cell>
          <cell r="C25344" t="str">
            <v>Oil &amp; Gas</v>
          </cell>
          <cell r="D25344" t="str">
            <v>Round Mountain</v>
          </cell>
          <cell r="E25344" t="str">
            <v>Inland</v>
          </cell>
          <cell r="F25344" t="str">
            <v>Kern</v>
          </cell>
          <cell r="G25344" t="str">
            <v>Pyramid Hill</v>
          </cell>
          <cell r="H25344" t="str">
            <v>No</v>
          </cell>
        </row>
        <row r="25345">
          <cell r="A25345" t="str">
            <v>0403047206</v>
          </cell>
          <cell r="B25345" t="str">
            <v>California Resources Elk Hills, LLC</v>
          </cell>
          <cell r="C25345" t="str">
            <v>Oil &amp; Gas</v>
          </cell>
          <cell r="D25345" t="str">
            <v>Buena Vista</v>
          </cell>
          <cell r="E25345" t="str">
            <v>Inland</v>
          </cell>
          <cell r="F25345" t="str">
            <v>Kern</v>
          </cell>
          <cell r="G25345" t="str">
            <v>Antelope Shale-East Dome</v>
          </cell>
          <cell r="H25345" t="str">
            <v>No</v>
          </cell>
        </row>
        <row r="25346">
          <cell r="A25346" t="str">
            <v>0403047210</v>
          </cell>
          <cell r="B25346" t="str">
            <v>Chevron U.S.A. Inc.</v>
          </cell>
          <cell r="C25346" t="str">
            <v>Cyclic Steam</v>
          </cell>
          <cell r="D25346" t="str">
            <v>Kern River</v>
          </cell>
          <cell r="E25346" t="str">
            <v>Inland</v>
          </cell>
          <cell r="F25346" t="str">
            <v>Kern</v>
          </cell>
          <cell r="G25346" t="str">
            <v>Kern River</v>
          </cell>
          <cell r="H25346" t="str">
            <v>No</v>
          </cell>
        </row>
        <row r="25347">
          <cell r="A25347" t="str">
            <v>0403047220</v>
          </cell>
          <cell r="B25347" t="str">
            <v>Chevron U.S.A. Inc.</v>
          </cell>
          <cell r="C25347" t="str">
            <v>Cyclic Steam</v>
          </cell>
          <cell r="D25347" t="str">
            <v>Kern River</v>
          </cell>
          <cell r="E25347" t="str">
            <v>Inland</v>
          </cell>
          <cell r="F25347" t="str">
            <v>Kern</v>
          </cell>
          <cell r="G25347" t="str">
            <v>Kern River</v>
          </cell>
          <cell r="H25347" t="str">
            <v>No</v>
          </cell>
        </row>
        <row r="25348">
          <cell r="A25348" t="str">
            <v>0403047223</v>
          </cell>
          <cell r="B25348" t="str">
            <v>Aera Energy LLC</v>
          </cell>
          <cell r="C25348" t="str">
            <v>Water Disposal</v>
          </cell>
          <cell r="D25348" t="str">
            <v>Belridge, South</v>
          </cell>
          <cell r="E25348" t="str">
            <v>Inland</v>
          </cell>
          <cell r="F25348" t="str">
            <v>Kern</v>
          </cell>
          <cell r="G25348" t="str">
            <v>Tulare</v>
          </cell>
          <cell r="H25348" t="str">
            <v>No</v>
          </cell>
        </row>
        <row r="25349">
          <cell r="A25349" t="str">
            <v>0403047225</v>
          </cell>
          <cell r="B25349" t="str">
            <v>California Resources Production Corporation</v>
          </cell>
          <cell r="C25349" t="str">
            <v>Oil &amp; Gas</v>
          </cell>
          <cell r="D25349" t="str">
            <v>Kern Front</v>
          </cell>
          <cell r="E25349" t="str">
            <v>Inland</v>
          </cell>
          <cell r="F25349" t="str">
            <v>Kern</v>
          </cell>
          <cell r="G25349" t="str">
            <v>Etchegoin</v>
          </cell>
          <cell r="H25349" t="str">
            <v>No</v>
          </cell>
        </row>
        <row r="25350">
          <cell r="A25350" t="str">
            <v>0403047233</v>
          </cell>
          <cell r="B25350" t="str">
            <v>California Resources Production Corporation</v>
          </cell>
          <cell r="C25350" t="str">
            <v>Oil &amp; Gas</v>
          </cell>
          <cell r="D25350" t="str">
            <v>Kern Front</v>
          </cell>
          <cell r="E25350" t="str">
            <v>Inland</v>
          </cell>
          <cell r="F25350" t="str">
            <v>Kern</v>
          </cell>
          <cell r="G25350" t="str">
            <v>Etchegoin</v>
          </cell>
          <cell r="H25350" t="str">
            <v>No</v>
          </cell>
        </row>
        <row r="25351">
          <cell r="A25351" t="str">
            <v>0403047236</v>
          </cell>
          <cell r="B25351" t="str">
            <v>California Resources Production Corporation</v>
          </cell>
          <cell r="C25351" t="str">
            <v>Oil &amp; Gas</v>
          </cell>
          <cell r="D25351" t="str">
            <v>Kern Front</v>
          </cell>
          <cell r="E25351" t="str">
            <v>Inland</v>
          </cell>
          <cell r="F25351" t="str">
            <v>Kern</v>
          </cell>
          <cell r="G25351" t="str">
            <v>No Pool Breakdown, Etchegoin</v>
          </cell>
          <cell r="H25351" t="str">
            <v>No</v>
          </cell>
        </row>
        <row r="25352">
          <cell r="A25352" t="str">
            <v>0403047237</v>
          </cell>
          <cell r="B25352" t="str">
            <v>California Resources Production Corporation</v>
          </cell>
          <cell r="C25352" t="str">
            <v>Oil &amp; Gas</v>
          </cell>
          <cell r="D25352" t="str">
            <v>Kern Front</v>
          </cell>
          <cell r="E25352" t="str">
            <v>Inland</v>
          </cell>
          <cell r="F25352" t="str">
            <v>Kern</v>
          </cell>
          <cell r="G25352" t="str">
            <v>Etchegoin-Chanac, Etchegoin</v>
          </cell>
          <cell r="H25352" t="str">
            <v>No</v>
          </cell>
        </row>
        <row r="25353">
          <cell r="A25353" t="str">
            <v>0403047250</v>
          </cell>
          <cell r="B25353" t="str">
            <v>E &amp; B Natural Resources Management Corporation</v>
          </cell>
          <cell r="C25353" t="str">
            <v>Oil &amp; Gas</v>
          </cell>
          <cell r="D25353" t="str">
            <v>Poso Creek</v>
          </cell>
          <cell r="E25353" t="str">
            <v>Inland</v>
          </cell>
          <cell r="F25353" t="str">
            <v>Kern</v>
          </cell>
          <cell r="G25353" t="str">
            <v>No Pool Breakdown, Etchegoin-Chanac</v>
          </cell>
          <cell r="H25353" t="str">
            <v>No</v>
          </cell>
        </row>
        <row r="25354">
          <cell r="A25354" t="str">
            <v>0403047254</v>
          </cell>
          <cell r="B25354" t="str">
            <v>E &amp; B Natural Resources Management Corporation</v>
          </cell>
          <cell r="C25354" t="str">
            <v>Oil &amp; Gas</v>
          </cell>
          <cell r="D25354" t="str">
            <v>Poso Creek</v>
          </cell>
          <cell r="E25354" t="str">
            <v>Inland</v>
          </cell>
          <cell r="F25354" t="str">
            <v>Kern</v>
          </cell>
          <cell r="G25354" t="str">
            <v>Etchegoin-Chanac</v>
          </cell>
          <cell r="H25354" t="str">
            <v>No</v>
          </cell>
        </row>
        <row r="25355">
          <cell r="A25355" t="str">
            <v>0403047255</v>
          </cell>
          <cell r="B25355" t="str">
            <v>California Resources Elk Hills, LLC</v>
          </cell>
          <cell r="C25355" t="str">
            <v>Oil &amp; Gas</v>
          </cell>
          <cell r="D25355" t="str">
            <v>Asphalto</v>
          </cell>
          <cell r="E25355" t="str">
            <v>Inland</v>
          </cell>
          <cell r="F25355" t="str">
            <v>Kern</v>
          </cell>
          <cell r="G25355" t="str">
            <v>Etchegoin</v>
          </cell>
          <cell r="H25355" t="str">
            <v>No</v>
          </cell>
        </row>
        <row r="25356">
          <cell r="A25356" t="str">
            <v>0403047275</v>
          </cell>
          <cell r="B25356" t="str">
            <v>E &amp; B Natural Resources Management Corporation</v>
          </cell>
          <cell r="C25356" t="str">
            <v>Oil &amp; Gas</v>
          </cell>
          <cell r="D25356" t="str">
            <v>Poso Creek</v>
          </cell>
          <cell r="E25356" t="str">
            <v>Inland</v>
          </cell>
          <cell r="F25356" t="str">
            <v>Kern</v>
          </cell>
          <cell r="G25356" t="str">
            <v>Etchegoin-Chanac</v>
          </cell>
          <cell r="H25356" t="str">
            <v>No</v>
          </cell>
        </row>
        <row r="25357">
          <cell r="A25357" t="str">
            <v>0403047279</v>
          </cell>
          <cell r="B25357" t="str">
            <v>E &amp; B Natural Resources Management Corporation</v>
          </cell>
          <cell r="C25357" t="str">
            <v>Oil &amp; Gas</v>
          </cell>
          <cell r="D25357" t="str">
            <v>Poso Creek</v>
          </cell>
          <cell r="E25357" t="str">
            <v>Inland</v>
          </cell>
          <cell r="F25357" t="str">
            <v>Kern</v>
          </cell>
          <cell r="G25357" t="str">
            <v>No Pool Breakdown, Etchegoin-Chanac</v>
          </cell>
          <cell r="H25357" t="str">
            <v>No</v>
          </cell>
        </row>
        <row r="25358">
          <cell r="A25358" t="str">
            <v>0403047282</v>
          </cell>
          <cell r="B25358" t="str">
            <v>E &amp; B Natural Resources Management Corporation</v>
          </cell>
          <cell r="C25358" t="str">
            <v>Oil &amp; Gas</v>
          </cell>
          <cell r="D25358" t="str">
            <v>Poso Creek</v>
          </cell>
          <cell r="E25358" t="str">
            <v>Inland</v>
          </cell>
          <cell r="F25358" t="str">
            <v>Kern</v>
          </cell>
          <cell r="G25358" t="str">
            <v>Etchegoin-Chanac</v>
          </cell>
          <cell r="H25358" t="str">
            <v>No</v>
          </cell>
        </row>
        <row r="25359">
          <cell r="A25359" t="str">
            <v>0403047302</v>
          </cell>
          <cell r="B25359" t="str">
            <v>E &amp; B Natural Resources Management Corporation</v>
          </cell>
          <cell r="C25359" t="str">
            <v>Oil &amp; Gas</v>
          </cell>
          <cell r="D25359" t="str">
            <v>McKittrick</v>
          </cell>
          <cell r="E25359" t="str">
            <v>Inland</v>
          </cell>
          <cell r="F25359" t="str">
            <v>Kern</v>
          </cell>
          <cell r="G25359" t="str">
            <v>Tulare</v>
          </cell>
          <cell r="H25359" t="str">
            <v>No</v>
          </cell>
        </row>
        <row r="25360">
          <cell r="A25360" t="str">
            <v>0403047304</v>
          </cell>
          <cell r="B25360" t="str">
            <v>E &amp; B Natural Resources Management Corporation</v>
          </cell>
          <cell r="C25360" t="str">
            <v>Steamflood</v>
          </cell>
          <cell r="D25360" t="str">
            <v>McKittrick</v>
          </cell>
          <cell r="E25360" t="str">
            <v>Inland</v>
          </cell>
          <cell r="F25360" t="str">
            <v>Kern</v>
          </cell>
          <cell r="G25360" t="str">
            <v>Tulare</v>
          </cell>
          <cell r="H25360" t="str">
            <v>No</v>
          </cell>
        </row>
        <row r="25361">
          <cell r="A25361" t="str">
            <v>0403047305</v>
          </cell>
          <cell r="B25361" t="str">
            <v>E &amp; B Natural Resources Management Corporation</v>
          </cell>
          <cell r="C25361" t="str">
            <v>Oil &amp; Gas</v>
          </cell>
          <cell r="D25361" t="str">
            <v>McKittrick</v>
          </cell>
          <cell r="E25361" t="str">
            <v>Inland</v>
          </cell>
          <cell r="F25361" t="str">
            <v>Kern</v>
          </cell>
          <cell r="G25361" t="str">
            <v>Tulare</v>
          </cell>
          <cell r="H25361" t="str">
            <v>No</v>
          </cell>
        </row>
        <row r="25362">
          <cell r="A25362" t="str">
            <v>0403047319</v>
          </cell>
          <cell r="B25362" t="str">
            <v>E &amp; B Natural Resources Management Corporation</v>
          </cell>
          <cell r="C25362" t="str">
            <v>Oil &amp; Gas</v>
          </cell>
          <cell r="D25362" t="str">
            <v>McKittrick</v>
          </cell>
          <cell r="E25362" t="str">
            <v>Inland</v>
          </cell>
          <cell r="F25362" t="str">
            <v>Kern</v>
          </cell>
          <cell r="G25362" t="str">
            <v>Upper</v>
          </cell>
          <cell r="H25362" t="str">
            <v>No</v>
          </cell>
        </row>
        <row r="25363">
          <cell r="A25363" t="str">
            <v>0403047322</v>
          </cell>
          <cell r="B25363" t="str">
            <v>California Resources Elk Hills, LLC</v>
          </cell>
          <cell r="C25363" t="str">
            <v>Oil &amp; Gas</v>
          </cell>
          <cell r="D25363" t="str">
            <v>Elk Hills</v>
          </cell>
          <cell r="E25363" t="str">
            <v>Inland</v>
          </cell>
          <cell r="F25363" t="str">
            <v>Kern</v>
          </cell>
          <cell r="G25363" t="str">
            <v>Stevens (29R), No pool Breakdown, No Pool Breakdown</v>
          </cell>
          <cell r="H25363" t="str">
            <v>No</v>
          </cell>
        </row>
        <row r="25364">
          <cell r="A25364" t="str">
            <v>0403047347</v>
          </cell>
          <cell r="B25364" t="str">
            <v>California Resources Elk Hills, LLC</v>
          </cell>
          <cell r="C25364" t="str">
            <v>Oil &amp; Gas</v>
          </cell>
          <cell r="D25364" t="str">
            <v>Asphalto</v>
          </cell>
          <cell r="E25364" t="str">
            <v>Inland</v>
          </cell>
          <cell r="F25364" t="str">
            <v>Kern</v>
          </cell>
          <cell r="G25364" t="str">
            <v>Etchegoin</v>
          </cell>
          <cell r="H25364" t="str">
            <v>No</v>
          </cell>
        </row>
        <row r="25365">
          <cell r="A25365" t="str">
            <v>0403047349</v>
          </cell>
          <cell r="B25365" t="str">
            <v>California Resources Elk Hills, LLC</v>
          </cell>
          <cell r="C25365" t="str">
            <v>Oil &amp; Gas</v>
          </cell>
          <cell r="D25365" t="str">
            <v>Elk Hills</v>
          </cell>
          <cell r="E25365" t="str">
            <v>Inland</v>
          </cell>
          <cell r="F25365" t="str">
            <v>Kern</v>
          </cell>
          <cell r="G25365" t="str">
            <v>Stevens (29R)</v>
          </cell>
          <cell r="H25365" t="str">
            <v>No</v>
          </cell>
        </row>
        <row r="25366">
          <cell r="A25366" t="str">
            <v>0403047352</v>
          </cell>
          <cell r="B25366" t="str">
            <v>Crimson Resource Management Corp.</v>
          </cell>
          <cell r="C25366" t="str">
            <v>Steamflood</v>
          </cell>
          <cell r="D25366" t="str">
            <v>Lost Hills</v>
          </cell>
          <cell r="E25366" t="str">
            <v>Inland</v>
          </cell>
          <cell r="F25366" t="str">
            <v>Kern</v>
          </cell>
          <cell r="G25366" t="str">
            <v>Tulare-Etchegoin</v>
          </cell>
          <cell r="H25366" t="str">
            <v>No</v>
          </cell>
        </row>
        <row r="25367">
          <cell r="A25367" t="str">
            <v>0403047353</v>
          </cell>
          <cell r="B25367" t="str">
            <v>Crimson Resource Management Corp.</v>
          </cell>
          <cell r="C25367" t="str">
            <v>Steamflood</v>
          </cell>
          <cell r="D25367" t="str">
            <v>Lost Hills</v>
          </cell>
          <cell r="E25367" t="str">
            <v>Inland</v>
          </cell>
          <cell r="F25367" t="str">
            <v>Kern</v>
          </cell>
          <cell r="G25367" t="str">
            <v>Tulare-Etchegoin</v>
          </cell>
          <cell r="H25367" t="str">
            <v>No</v>
          </cell>
        </row>
        <row r="25368">
          <cell r="A25368" t="str">
            <v>0403047355</v>
          </cell>
          <cell r="B25368" t="str">
            <v>Crimson Resource Management Corp.</v>
          </cell>
          <cell r="C25368" t="str">
            <v>Steamflood</v>
          </cell>
          <cell r="D25368" t="str">
            <v>Lost Hills</v>
          </cell>
          <cell r="E25368" t="str">
            <v>Inland</v>
          </cell>
          <cell r="F25368" t="str">
            <v>Kern</v>
          </cell>
          <cell r="G25368" t="str">
            <v>Tulare-Etchegoin</v>
          </cell>
          <cell r="H25368" t="str">
            <v>No</v>
          </cell>
        </row>
        <row r="25369">
          <cell r="A25369" t="str">
            <v>0403047365</v>
          </cell>
          <cell r="B25369" t="str">
            <v>Chevron U.S.A. Inc.</v>
          </cell>
          <cell r="C25369" t="str">
            <v>Steamflood</v>
          </cell>
          <cell r="D25369" t="str">
            <v>Kern River</v>
          </cell>
          <cell r="E25369" t="str">
            <v>Inland</v>
          </cell>
          <cell r="F25369" t="str">
            <v>Kern</v>
          </cell>
          <cell r="G25369" t="str">
            <v>Kern River</v>
          </cell>
          <cell r="H25369" t="str">
            <v>No</v>
          </cell>
        </row>
        <row r="25370">
          <cell r="A25370" t="str">
            <v>0403047382</v>
          </cell>
          <cell r="B25370" t="str">
            <v>Chevron U.S.A. Inc.</v>
          </cell>
          <cell r="C25370" t="str">
            <v>Cyclic Steam</v>
          </cell>
          <cell r="D25370" t="str">
            <v>Kern River</v>
          </cell>
          <cell r="E25370" t="str">
            <v>Inland</v>
          </cell>
          <cell r="F25370" t="str">
            <v>Kern</v>
          </cell>
          <cell r="G25370" t="str">
            <v>Kern River</v>
          </cell>
          <cell r="H25370" t="str">
            <v>No</v>
          </cell>
        </row>
        <row r="25371">
          <cell r="A25371" t="str">
            <v>0403047387</v>
          </cell>
          <cell r="B25371" t="str">
            <v>Chevron U.S.A. Inc.</v>
          </cell>
          <cell r="C25371" t="str">
            <v>Cyclic Steam</v>
          </cell>
          <cell r="D25371" t="str">
            <v>Kern River</v>
          </cell>
          <cell r="E25371" t="str">
            <v>Inland</v>
          </cell>
          <cell r="F25371" t="str">
            <v>Kern</v>
          </cell>
          <cell r="G25371" t="str">
            <v>Kern River</v>
          </cell>
          <cell r="H25371" t="str">
            <v>No</v>
          </cell>
        </row>
        <row r="25372">
          <cell r="A25372" t="str">
            <v>0403047396</v>
          </cell>
          <cell r="B25372" t="str">
            <v>California Resources Production Corporation</v>
          </cell>
          <cell r="C25372" t="str">
            <v>Oil &amp; Gas</v>
          </cell>
          <cell r="D25372" t="str">
            <v>Paloma</v>
          </cell>
          <cell r="E25372" t="str">
            <v>Inland</v>
          </cell>
          <cell r="F25372" t="str">
            <v>Kern</v>
          </cell>
          <cell r="G25372" t="str">
            <v>Gas Zone</v>
          </cell>
          <cell r="H25372" t="str">
            <v>Yes</v>
          </cell>
        </row>
        <row r="25373">
          <cell r="A25373" t="str">
            <v>0403047398</v>
          </cell>
          <cell r="B25373" t="str">
            <v>Chevron U.S.A. Inc.</v>
          </cell>
          <cell r="C25373" t="str">
            <v>Cyclic Steam</v>
          </cell>
          <cell r="D25373" t="str">
            <v>Cymric</v>
          </cell>
          <cell r="E25373" t="str">
            <v>Inland</v>
          </cell>
          <cell r="F25373" t="str">
            <v>Kern</v>
          </cell>
          <cell r="G25373" t="str">
            <v>Tulare-Antelope, Reef Ridge-Antelope</v>
          </cell>
          <cell r="H25373" t="str">
            <v>No</v>
          </cell>
        </row>
        <row r="25374">
          <cell r="A25374" t="str">
            <v>0403047409</v>
          </cell>
          <cell r="B25374" t="str">
            <v>California Resources Elk Hills, LLC</v>
          </cell>
          <cell r="C25374" t="str">
            <v>Oil &amp; Gas</v>
          </cell>
          <cell r="D25374" t="str">
            <v>Buena Vista</v>
          </cell>
          <cell r="E25374" t="str">
            <v>Inland</v>
          </cell>
          <cell r="F25374" t="str">
            <v>Kern</v>
          </cell>
          <cell r="G25374" t="str">
            <v>Antelope Shale-East Dome</v>
          </cell>
          <cell r="H25374" t="str">
            <v>Yes</v>
          </cell>
        </row>
        <row r="25375">
          <cell r="A25375" t="str">
            <v>0403047434</v>
          </cell>
          <cell r="B25375" t="str">
            <v>E &amp; B Natural Resources Management Corporation</v>
          </cell>
          <cell r="C25375" t="str">
            <v>Steamflood</v>
          </cell>
          <cell r="D25375" t="str">
            <v>Poso Creek</v>
          </cell>
          <cell r="E25375" t="str">
            <v>Inland</v>
          </cell>
          <cell r="F25375" t="str">
            <v>Kern</v>
          </cell>
          <cell r="G25375" t="str">
            <v>Etchegoin-Chanac, Basal Etchegoin</v>
          </cell>
          <cell r="H25375" t="str">
            <v>No</v>
          </cell>
        </row>
        <row r="25376">
          <cell r="A25376" t="str">
            <v>0403047441</v>
          </cell>
          <cell r="B25376" t="str">
            <v>E &amp; B Natural Resources Management Corporation</v>
          </cell>
          <cell r="C25376" t="str">
            <v>Steamflood</v>
          </cell>
          <cell r="D25376" t="str">
            <v>Poso Creek</v>
          </cell>
          <cell r="E25376" t="str">
            <v>Inland</v>
          </cell>
          <cell r="F25376" t="str">
            <v>Kern</v>
          </cell>
          <cell r="G25376" t="str">
            <v>Etchegoin-Chanac</v>
          </cell>
          <cell r="H25376" t="str">
            <v>No</v>
          </cell>
        </row>
        <row r="25377">
          <cell r="A25377" t="str">
            <v>0403047442</v>
          </cell>
          <cell r="B25377" t="str">
            <v>Sentinel Peak Resources California LLC</v>
          </cell>
          <cell r="C25377" t="str">
            <v>Cyclic Steam</v>
          </cell>
          <cell r="D25377" t="str">
            <v>Belridge, South</v>
          </cell>
          <cell r="E25377" t="str">
            <v>Inland</v>
          </cell>
          <cell r="F25377" t="str">
            <v>Kern</v>
          </cell>
          <cell r="G25377" t="str">
            <v>Tulare</v>
          </cell>
          <cell r="H25377" t="str">
            <v>No</v>
          </cell>
        </row>
        <row r="25378">
          <cell r="A25378" t="str">
            <v>0403047443</v>
          </cell>
          <cell r="B25378" t="str">
            <v>Sentinel Peak Resources California LLC</v>
          </cell>
          <cell r="C25378" t="str">
            <v>Cyclic Steam</v>
          </cell>
          <cell r="D25378" t="str">
            <v>Belridge, South</v>
          </cell>
          <cell r="E25378" t="str">
            <v>Inland</v>
          </cell>
          <cell r="F25378" t="str">
            <v>Kern</v>
          </cell>
          <cell r="G25378" t="str">
            <v>Tulare</v>
          </cell>
          <cell r="H25378" t="str">
            <v>No</v>
          </cell>
        </row>
        <row r="25379">
          <cell r="A25379" t="str">
            <v>0403047444</v>
          </cell>
          <cell r="B25379" t="str">
            <v>Sentinel Peak Resources California LLC</v>
          </cell>
          <cell r="C25379" t="str">
            <v>Cyclic Steam</v>
          </cell>
          <cell r="D25379" t="str">
            <v>Belridge, South</v>
          </cell>
          <cell r="E25379" t="str">
            <v>Inland</v>
          </cell>
          <cell r="F25379" t="str">
            <v>Kern</v>
          </cell>
          <cell r="G25379" t="str">
            <v>Tulare</v>
          </cell>
          <cell r="H25379" t="str">
            <v>No</v>
          </cell>
        </row>
        <row r="25380">
          <cell r="A25380" t="str">
            <v>0403047445</v>
          </cell>
          <cell r="B25380" t="str">
            <v>Sentinel Peak Resources California LLC</v>
          </cell>
          <cell r="C25380" t="str">
            <v>Cyclic Steam</v>
          </cell>
          <cell r="D25380" t="str">
            <v>Belridge, South</v>
          </cell>
          <cell r="E25380" t="str">
            <v>Inland</v>
          </cell>
          <cell r="F25380" t="str">
            <v>Kern</v>
          </cell>
          <cell r="G25380" t="str">
            <v>Tulare</v>
          </cell>
          <cell r="H25380" t="str">
            <v>No</v>
          </cell>
        </row>
        <row r="25381">
          <cell r="A25381" t="str">
            <v>0403047447</v>
          </cell>
          <cell r="B25381" t="str">
            <v>Sentinel Peak Resources California LLC</v>
          </cell>
          <cell r="C25381" t="str">
            <v>Cyclic Steam</v>
          </cell>
          <cell r="D25381" t="str">
            <v>Belridge, South</v>
          </cell>
          <cell r="E25381" t="str">
            <v>Inland</v>
          </cell>
          <cell r="F25381" t="str">
            <v>Kern</v>
          </cell>
          <cell r="G25381" t="str">
            <v>Tulare</v>
          </cell>
          <cell r="H25381" t="str">
            <v>No</v>
          </cell>
        </row>
        <row r="25382">
          <cell r="A25382" t="str">
            <v>0403047450</v>
          </cell>
          <cell r="B25382" t="str">
            <v>Sentinel Peak Resources California LLC</v>
          </cell>
          <cell r="C25382" t="str">
            <v>Cyclic Steam</v>
          </cell>
          <cell r="D25382" t="str">
            <v>Belridge, South</v>
          </cell>
          <cell r="E25382" t="str">
            <v>Inland</v>
          </cell>
          <cell r="F25382" t="str">
            <v>Kern</v>
          </cell>
          <cell r="G25382" t="str">
            <v>Tulare</v>
          </cell>
          <cell r="H25382" t="str">
            <v>No</v>
          </cell>
        </row>
        <row r="25383">
          <cell r="A25383" t="str">
            <v>0403047451</v>
          </cell>
          <cell r="B25383" t="str">
            <v>Sentinel Peak Resources California LLC</v>
          </cell>
          <cell r="C25383" t="str">
            <v>Cyclic Steam</v>
          </cell>
          <cell r="D25383" t="str">
            <v>Belridge, South</v>
          </cell>
          <cell r="E25383" t="str">
            <v>Inland</v>
          </cell>
          <cell r="F25383" t="str">
            <v>Kern</v>
          </cell>
          <cell r="G25383" t="str">
            <v>Tulare</v>
          </cell>
          <cell r="H25383" t="str">
            <v>No</v>
          </cell>
        </row>
        <row r="25384">
          <cell r="A25384" t="str">
            <v>0403047452</v>
          </cell>
          <cell r="B25384" t="str">
            <v>Sentinel Peak Resources California LLC</v>
          </cell>
          <cell r="C25384" t="str">
            <v>Cyclic Steam</v>
          </cell>
          <cell r="D25384" t="str">
            <v>Belridge, South</v>
          </cell>
          <cell r="E25384" t="str">
            <v>Inland</v>
          </cell>
          <cell r="F25384" t="str">
            <v>Kern</v>
          </cell>
          <cell r="G25384" t="str">
            <v>Tulare</v>
          </cell>
          <cell r="H25384" t="str">
            <v>No</v>
          </cell>
        </row>
        <row r="25385">
          <cell r="A25385" t="str">
            <v>0403047453</v>
          </cell>
          <cell r="B25385" t="str">
            <v>Sentinel Peak Resources California LLC</v>
          </cell>
          <cell r="C25385" t="str">
            <v>Cyclic Steam</v>
          </cell>
          <cell r="D25385" t="str">
            <v>Belridge, South</v>
          </cell>
          <cell r="E25385" t="str">
            <v>Inland</v>
          </cell>
          <cell r="F25385" t="str">
            <v>Kern</v>
          </cell>
          <cell r="G25385" t="str">
            <v>Tulare</v>
          </cell>
          <cell r="H25385" t="str">
            <v>No</v>
          </cell>
        </row>
        <row r="25386">
          <cell r="A25386" t="str">
            <v>0403047455</v>
          </cell>
          <cell r="B25386" t="str">
            <v>Freeport-McMoRan Oil &amp; Gas LLC</v>
          </cell>
          <cell r="C25386" t="str">
            <v>Oil &amp; Gas</v>
          </cell>
          <cell r="D25386" t="str">
            <v>Belridge, South</v>
          </cell>
          <cell r="E25386" t="str">
            <v>Inland</v>
          </cell>
          <cell r="F25386" t="str">
            <v>Kern</v>
          </cell>
          <cell r="G25386" t="str">
            <v>NULL</v>
          </cell>
          <cell r="H25386" t="str">
            <v>No</v>
          </cell>
        </row>
        <row r="25387">
          <cell r="A25387" t="str">
            <v>0403047456</v>
          </cell>
          <cell r="B25387" t="str">
            <v>Sentinel Peak Resources California LLC</v>
          </cell>
          <cell r="C25387" t="str">
            <v>Cyclic Steam</v>
          </cell>
          <cell r="D25387" t="str">
            <v>Belridge, South</v>
          </cell>
          <cell r="E25387" t="str">
            <v>Inland</v>
          </cell>
          <cell r="F25387" t="str">
            <v>Kern</v>
          </cell>
          <cell r="G25387" t="str">
            <v>Tulare</v>
          </cell>
          <cell r="H25387" t="str">
            <v>No</v>
          </cell>
        </row>
        <row r="25388">
          <cell r="A25388" t="str">
            <v>0403047461</v>
          </cell>
          <cell r="B25388" t="str">
            <v>Aera Energy LLC</v>
          </cell>
          <cell r="C25388" t="str">
            <v>Oil &amp; Gas</v>
          </cell>
          <cell r="D25388" t="str">
            <v>Belridge, South</v>
          </cell>
          <cell r="E25388" t="str">
            <v>Inland</v>
          </cell>
          <cell r="F25388" t="str">
            <v>Kern</v>
          </cell>
          <cell r="G25388" t="str">
            <v>Tulare</v>
          </cell>
          <cell r="H25388" t="str">
            <v>No</v>
          </cell>
        </row>
        <row r="25389">
          <cell r="A25389" t="str">
            <v>0403047466</v>
          </cell>
          <cell r="B25389" t="str">
            <v>Aera Energy LLC</v>
          </cell>
          <cell r="C25389" t="str">
            <v>Cyclic Steam</v>
          </cell>
          <cell r="D25389" t="str">
            <v>Belridge, South</v>
          </cell>
          <cell r="E25389" t="str">
            <v>Inland</v>
          </cell>
          <cell r="F25389" t="str">
            <v>Kern</v>
          </cell>
          <cell r="G25389" t="str">
            <v>Tulare</v>
          </cell>
          <cell r="H25389" t="str">
            <v>No</v>
          </cell>
        </row>
        <row r="25390">
          <cell r="A25390" t="str">
            <v>0403047474</v>
          </cell>
          <cell r="B25390" t="str">
            <v>Crimson Resource Management Corp.</v>
          </cell>
          <cell r="C25390" t="str">
            <v>Cyclic Steam</v>
          </cell>
          <cell r="D25390" t="str">
            <v>Lost Hills</v>
          </cell>
          <cell r="E25390" t="str">
            <v>Inland</v>
          </cell>
          <cell r="F25390" t="str">
            <v>Kern</v>
          </cell>
          <cell r="G25390" t="str">
            <v>Tulare-Etchegoin</v>
          </cell>
          <cell r="H25390" t="str">
            <v>No</v>
          </cell>
        </row>
        <row r="25391">
          <cell r="A25391" t="str">
            <v>0403047475</v>
          </cell>
          <cell r="B25391" t="str">
            <v>Crimson Resource Management Corp.</v>
          </cell>
          <cell r="C25391" t="str">
            <v>Cyclic Steam</v>
          </cell>
          <cell r="D25391" t="str">
            <v>Lost Hills</v>
          </cell>
          <cell r="E25391" t="str">
            <v>Inland</v>
          </cell>
          <cell r="F25391" t="str">
            <v>Kern</v>
          </cell>
          <cell r="G25391" t="str">
            <v>Tulare-Etchegoin</v>
          </cell>
          <cell r="H25391" t="str">
            <v>No</v>
          </cell>
        </row>
        <row r="25392">
          <cell r="A25392" t="str">
            <v>0403047480</v>
          </cell>
          <cell r="B25392" t="str">
            <v>Aera Energy LLC</v>
          </cell>
          <cell r="C25392" t="str">
            <v>Oil &amp; Gas</v>
          </cell>
          <cell r="D25392" t="str">
            <v>Belridge, North</v>
          </cell>
          <cell r="E25392" t="str">
            <v>Inland</v>
          </cell>
          <cell r="F25392" t="str">
            <v>Kern</v>
          </cell>
          <cell r="G25392" t="str">
            <v>Diatomite</v>
          </cell>
          <cell r="H25392" t="str">
            <v>No</v>
          </cell>
        </row>
        <row r="25393">
          <cell r="A25393" t="str">
            <v>0403047481</v>
          </cell>
          <cell r="B25393" t="str">
            <v>Aera Energy LLC</v>
          </cell>
          <cell r="C25393" t="str">
            <v>Water Disposal</v>
          </cell>
          <cell r="D25393" t="str">
            <v>Belridge, South</v>
          </cell>
          <cell r="E25393" t="str">
            <v>Inland</v>
          </cell>
          <cell r="F25393" t="str">
            <v>Kern</v>
          </cell>
          <cell r="G25393" t="str">
            <v>Tulare</v>
          </cell>
          <cell r="H25393" t="str">
            <v>No</v>
          </cell>
        </row>
        <row r="25394">
          <cell r="A25394" t="str">
            <v>0403047499</v>
          </cell>
          <cell r="B25394" t="str">
            <v>Aera Energy LLC</v>
          </cell>
          <cell r="C25394" t="str">
            <v>Steamflood</v>
          </cell>
          <cell r="D25394" t="str">
            <v>Belridge, South</v>
          </cell>
          <cell r="E25394" t="str">
            <v>Inland</v>
          </cell>
          <cell r="F25394" t="str">
            <v>Kern</v>
          </cell>
          <cell r="G25394" t="str">
            <v>Tulare</v>
          </cell>
          <cell r="H25394" t="str">
            <v>No</v>
          </cell>
        </row>
        <row r="25395">
          <cell r="A25395" t="str">
            <v>0403047528</v>
          </cell>
          <cell r="B25395" t="str">
            <v>Aera Energy LLC</v>
          </cell>
          <cell r="C25395" t="str">
            <v>Oil &amp; Gas</v>
          </cell>
          <cell r="D25395" t="str">
            <v>Lost Hills</v>
          </cell>
          <cell r="E25395" t="str">
            <v>Inland</v>
          </cell>
          <cell r="F25395" t="str">
            <v>Kern</v>
          </cell>
          <cell r="G25395" t="str">
            <v>Etchegoin</v>
          </cell>
          <cell r="H25395" t="str">
            <v>No</v>
          </cell>
        </row>
        <row r="25396">
          <cell r="A25396" t="str">
            <v>0403047529</v>
          </cell>
          <cell r="B25396" t="str">
            <v>Aera Energy LLC</v>
          </cell>
          <cell r="C25396" t="str">
            <v>Oil &amp; Gas</v>
          </cell>
          <cell r="D25396" t="str">
            <v>Lost Hills</v>
          </cell>
          <cell r="E25396" t="str">
            <v>Inland</v>
          </cell>
          <cell r="F25396" t="str">
            <v>Kern</v>
          </cell>
          <cell r="G25396" t="str">
            <v>Etchegoin</v>
          </cell>
          <cell r="H25396" t="str">
            <v>No</v>
          </cell>
        </row>
        <row r="25397">
          <cell r="A25397" t="str">
            <v>0403047539</v>
          </cell>
          <cell r="B25397" t="str">
            <v>Aera Energy LLC</v>
          </cell>
          <cell r="C25397" t="str">
            <v>Oil &amp; Gas</v>
          </cell>
          <cell r="D25397" t="str">
            <v>Lost Hills</v>
          </cell>
          <cell r="E25397" t="str">
            <v>Inland</v>
          </cell>
          <cell r="F25397" t="str">
            <v>Kern</v>
          </cell>
          <cell r="G25397" t="str">
            <v>Etchegoin</v>
          </cell>
          <cell r="H25397" t="str">
            <v>No</v>
          </cell>
        </row>
        <row r="25398">
          <cell r="A25398" t="str">
            <v>0403047560</v>
          </cell>
          <cell r="B25398" t="str">
            <v>California Resources Elk Hills, LLC</v>
          </cell>
          <cell r="C25398" t="str">
            <v>Oil &amp; Gas</v>
          </cell>
          <cell r="D25398" t="str">
            <v>Buena Vista</v>
          </cell>
          <cell r="E25398" t="str">
            <v>Inland</v>
          </cell>
          <cell r="F25398" t="str">
            <v>Kern</v>
          </cell>
          <cell r="G25398" t="str">
            <v>Upper (Undifferentiated)</v>
          </cell>
          <cell r="H25398" t="str">
            <v>No</v>
          </cell>
        </row>
        <row r="25399">
          <cell r="A25399" t="str">
            <v>0403047563</v>
          </cell>
          <cell r="B25399" t="str">
            <v>Chevron U.S.A. Inc.</v>
          </cell>
          <cell r="C25399" t="str">
            <v>Oil &amp; Gas</v>
          </cell>
          <cell r="D25399" t="str">
            <v>Lost Hills</v>
          </cell>
          <cell r="E25399" t="str">
            <v>Inland</v>
          </cell>
          <cell r="F25399" t="str">
            <v>Kern</v>
          </cell>
          <cell r="G25399" t="str">
            <v>Etchegoin, Cahn</v>
          </cell>
          <cell r="H25399" t="str">
            <v>No</v>
          </cell>
        </row>
        <row r="25400">
          <cell r="A25400" t="str">
            <v>0403047566</v>
          </cell>
          <cell r="B25400" t="str">
            <v>Chevron U.S.A. Inc.</v>
          </cell>
          <cell r="C25400" t="str">
            <v>Oil &amp; Gas</v>
          </cell>
          <cell r="D25400" t="str">
            <v>Lost Hills</v>
          </cell>
          <cell r="E25400" t="str">
            <v>Inland</v>
          </cell>
          <cell r="F25400" t="str">
            <v>Kern</v>
          </cell>
          <cell r="G25400" t="str">
            <v>Etchegoin</v>
          </cell>
          <cell r="H25400" t="str">
            <v>No</v>
          </cell>
        </row>
        <row r="25401">
          <cell r="A25401" t="str">
            <v>0403047567</v>
          </cell>
          <cell r="B25401" t="str">
            <v>Chevron U.S.A. Inc.</v>
          </cell>
          <cell r="C25401" t="str">
            <v>Oil &amp; Gas</v>
          </cell>
          <cell r="D25401" t="str">
            <v>Lost Hills</v>
          </cell>
          <cell r="E25401" t="str">
            <v>Inland</v>
          </cell>
          <cell r="F25401" t="str">
            <v>Kern</v>
          </cell>
          <cell r="G25401" t="str">
            <v>Etchegoin</v>
          </cell>
          <cell r="H25401" t="str">
            <v>No</v>
          </cell>
        </row>
        <row r="25402">
          <cell r="A25402" t="str">
            <v>0403047568</v>
          </cell>
          <cell r="B25402" t="str">
            <v>Chevron U.S.A. Inc.</v>
          </cell>
          <cell r="C25402" t="str">
            <v>Oil &amp; Gas</v>
          </cell>
          <cell r="D25402" t="str">
            <v>Lost Hills</v>
          </cell>
          <cell r="E25402" t="str">
            <v>Inland</v>
          </cell>
          <cell r="F25402" t="str">
            <v>Kern</v>
          </cell>
          <cell r="G25402" t="str">
            <v>Etchegoin, Cahn</v>
          </cell>
          <cell r="H25402" t="str">
            <v>No</v>
          </cell>
        </row>
        <row r="25403">
          <cell r="A25403" t="str">
            <v>0403047569</v>
          </cell>
          <cell r="B25403" t="str">
            <v>Chevron U.S.A. Inc.</v>
          </cell>
          <cell r="C25403" t="str">
            <v>Oil &amp; Gas</v>
          </cell>
          <cell r="D25403" t="str">
            <v>Lost Hills</v>
          </cell>
          <cell r="E25403" t="str">
            <v>Inland</v>
          </cell>
          <cell r="F25403" t="str">
            <v>Kern</v>
          </cell>
          <cell r="G25403" t="str">
            <v>Etchegoin</v>
          </cell>
          <cell r="H25403" t="str">
            <v>No</v>
          </cell>
        </row>
        <row r="25404">
          <cell r="A25404" t="str">
            <v>0403047571</v>
          </cell>
          <cell r="B25404" t="str">
            <v>Chevron U.S.A. Inc.</v>
          </cell>
          <cell r="C25404" t="str">
            <v>Oil &amp; Gas</v>
          </cell>
          <cell r="D25404" t="str">
            <v>Lost Hills</v>
          </cell>
          <cell r="E25404" t="str">
            <v>Inland</v>
          </cell>
          <cell r="F25404" t="str">
            <v>Kern</v>
          </cell>
          <cell r="G25404" t="str">
            <v>Etchegoin</v>
          </cell>
          <cell r="H25404" t="str">
            <v>No</v>
          </cell>
        </row>
        <row r="25405">
          <cell r="A25405" t="str">
            <v>0403047572</v>
          </cell>
          <cell r="B25405" t="str">
            <v>Chevron U.S.A. Inc.</v>
          </cell>
          <cell r="C25405" t="str">
            <v>Oil &amp; Gas</v>
          </cell>
          <cell r="D25405" t="str">
            <v>Lost Hills</v>
          </cell>
          <cell r="E25405" t="str">
            <v>Inland</v>
          </cell>
          <cell r="F25405" t="str">
            <v>Kern</v>
          </cell>
          <cell r="G25405" t="str">
            <v>Etchegoin, Cahn</v>
          </cell>
          <cell r="H25405" t="str">
            <v>No</v>
          </cell>
        </row>
        <row r="25406">
          <cell r="A25406" t="str">
            <v>0403047605</v>
          </cell>
          <cell r="B25406" t="str">
            <v>Hathaway LLC</v>
          </cell>
          <cell r="C25406" t="str">
            <v>Oil &amp; Gas</v>
          </cell>
          <cell r="D25406" t="str">
            <v>Poso Creek</v>
          </cell>
          <cell r="E25406" t="str">
            <v>Inland</v>
          </cell>
          <cell r="F25406" t="str">
            <v>Kern</v>
          </cell>
          <cell r="G25406" t="str">
            <v>No Pool Breakdown, Basal Etchegoin</v>
          </cell>
          <cell r="H25406" t="str">
            <v>No</v>
          </cell>
        </row>
        <row r="25407">
          <cell r="A25407" t="str">
            <v>0403047608</v>
          </cell>
          <cell r="B25407" t="str">
            <v>Berry Petroleum Company, LLC</v>
          </cell>
          <cell r="C25407" t="str">
            <v>Steamflood</v>
          </cell>
          <cell r="D25407" t="str">
            <v>McKittrick</v>
          </cell>
          <cell r="E25407" t="str">
            <v>Inland</v>
          </cell>
          <cell r="F25407" t="str">
            <v>Kern</v>
          </cell>
          <cell r="G25407" t="str">
            <v>Tulare</v>
          </cell>
          <cell r="H25407" t="str">
            <v>No</v>
          </cell>
        </row>
        <row r="25408">
          <cell r="A25408" t="str">
            <v>0403047609</v>
          </cell>
          <cell r="B25408" t="str">
            <v>Berry Petroleum Company, LLC</v>
          </cell>
          <cell r="C25408" t="str">
            <v>Steamflood</v>
          </cell>
          <cell r="D25408" t="str">
            <v>McKittrick</v>
          </cell>
          <cell r="E25408" t="str">
            <v>Inland</v>
          </cell>
          <cell r="F25408" t="str">
            <v>Kern</v>
          </cell>
          <cell r="G25408" t="str">
            <v>Tulare</v>
          </cell>
          <cell r="H25408" t="str">
            <v>No</v>
          </cell>
        </row>
        <row r="25409">
          <cell r="A25409" t="str">
            <v>0403047610</v>
          </cell>
          <cell r="B25409" t="str">
            <v>Berry Petroleum Company, LLC</v>
          </cell>
          <cell r="C25409" t="str">
            <v>Steamflood</v>
          </cell>
          <cell r="D25409" t="str">
            <v>McKittrick</v>
          </cell>
          <cell r="E25409" t="str">
            <v>Inland</v>
          </cell>
          <cell r="F25409" t="str">
            <v>Kern</v>
          </cell>
          <cell r="G25409" t="str">
            <v>Tulare</v>
          </cell>
          <cell r="H25409" t="str">
            <v>No</v>
          </cell>
        </row>
        <row r="25410">
          <cell r="A25410" t="str">
            <v>0403047611</v>
          </cell>
          <cell r="B25410" t="str">
            <v>Berry Petroleum Company, LLC</v>
          </cell>
          <cell r="C25410" t="str">
            <v>Steamflood</v>
          </cell>
          <cell r="D25410" t="str">
            <v>McKittrick</v>
          </cell>
          <cell r="E25410" t="str">
            <v>Inland</v>
          </cell>
          <cell r="F25410" t="str">
            <v>Kern</v>
          </cell>
          <cell r="G25410" t="str">
            <v>Tulare</v>
          </cell>
          <cell r="H25410" t="str">
            <v>No</v>
          </cell>
        </row>
        <row r="25411">
          <cell r="A25411" t="str">
            <v>0403047612</v>
          </cell>
          <cell r="B25411" t="str">
            <v>Berry Petroleum Company, LLC</v>
          </cell>
          <cell r="C25411" t="str">
            <v>Steamflood</v>
          </cell>
          <cell r="D25411" t="str">
            <v>McKittrick</v>
          </cell>
          <cell r="E25411" t="str">
            <v>Inland</v>
          </cell>
          <cell r="F25411" t="str">
            <v>Kern</v>
          </cell>
          <cell r="G25411" t="str">
            <v>Tulare</v>
          </cell>
          <cell r="H25411" t="str">
            <v>No</v>
          </cell>
        </row>
        <row r="25412">
          <cell r="A25412" t="str">
            <v>0403047613</v>
          </cell>
          <cell r="B25412" t="str">
            <v>Berry Petroleum Company, LLC</v>
          </cell>
          <cell r="C25412" t="str">
            <v>Steamflood</v>
          </cell>
          <cell r="D25412" t="str">
            <v>McKittrick</v>
          </cell>
          <cell r="E25412" t="str">
            <v>Inland</v>
          </cell>
          <cell r="F25412" t="str">
            <v>Kern</v>
          </cell>
          <cell r="G25412" t="str">
            <v>Tulare</v>
          </cell>
          <cell r="H25412" t="str">
            <v>No</v>
          </cell>
        </row>
        <row r="25413">
          <cell r="A25413" t="str">
            <v>0403047614</v>
          </cell>
          <cell r="B25413" t="str">
            <v>Berry Petroleum Company, LLC</v>
          </cell>
          <cell r="C25413" t="str">
            <v>Steamflood</v>
          </cell>
          <cell r="D25413" t="str">
            <v>McKittrick</v>
          </cell>
          <cell r="E25413" t="str">
            <v>Inland</v>
          </cell>
          <cell r="F25413" t="str">
            <v>Kern</v>
          </cell>
          <cell r="G25413" t="str">
            <v>Tulare</v>
          </cell>
          <cell r="H25413" t="str">
            <v>No</v>
          </cell>
        </row>
        <row r="25414">
          <cell r="A25414" t="str">
            <v>0403047615</v>
          </cell>
          <cell r="B25414" t="str">
            <v>Berry Petroleum Company, LLC</v>
          </cell>
          <cell r="C25414" t="str">
            <v>Steamflood</v>
          </cell>
          <cell r="D25414" t="str">
            <v>McKittrick</v>
          </cell>
          <cell r="E25414" t="str">
            <v>Inland</v>
          </cell>
          <cell r="F25414" t="str">
            <v>Kern</v>
          </cell>
          <cell r="G25414" t="str">
            <v>Tulare</v>
          </cell>
          <cell r="H25414" t="str">
            <v>No</v>
          </cell>
        </row>
        <row r="25415">
          <cell r="A25415" t="str">
            <v>0403047616</v>
          </cell>
          <cell r="B25415" t="str">
            <v>Berry Petroleum Company, LLC</v>
          </cell>
          <cell r="C25415" t="str">
            <v>Steamflood</v>
          </cell>
          <cell r="D25415" t="str">
            <v>McKittrick</v>
          </cell>
          <cell r="E25415" t="str">
            <v>Inland</v>
          </cell>
          <cell r="F25415" t="str">
            <v>Kern</v>
          </cell>
          <cell r="G25415" t="str">
            <v>Tulare</v>
          </cell>
          <cell r="H25415" t="str">
            <v>No</v>
          </cell>
        </row>
        <row r="25416">
          <cell r="A25416" t="str">
            <v>0403047617</v>
          </cell>
          <cell r="B25416" t="str">
            <v>Berry Petroleum Company, LLC</v>
          </cell>
          <cell r="C25416" t="str">
            <v>Steamflood</v>
          </cell>
          <cell r="D25416" t="str">
            <v>McKittrick</v>
          </cell>
          <cell r="E25416" t="str">
            <v>Inland</v>
          </cell>
          <cell r="F25416" t="str">
            <v>Kern</v>
          </cell>
          <cell r="G25416" t="str">
            <v>Tulare</v>
          </cell>
          <cell r="H25416" t="str">
            <v>No</v>
          </cell>
        </row>
        <row r="25417">
          <cell r="A25417" t="str">
            <v>0403047618</v>
          </cell>
          <cell r="B25417" t="str">
            <v>Berry Petroleum Company, LLC</v>
          </cell>
          <cell r="C25417" t="str">
            <v>Steamflood</v>
          </cell>
          <cell r="D25417" t="str">
            <v>McKittrick</v>
          </cell>
          <cell r="E25417" t="str">
            <v>Inland</v>
          </cell>
          <cell r="F25417" t="str">
            <v>Kern</v>
          </cell>
          <cell r="G25417" t="str">
            <v>Tulare</v>
          </cell>
          <cell r="H25417" t="str">
            <v>No</v>
          </cell>
        </row>
        <row r="25418">
          <cell r="A25418" t="str">
            <v>0403047619</v>
          </cell>
          <cell r="B25418" t="str">
            <v>Berry Petroleum Company, LLC</v>
          </cell>
          <cell r="C25418" t="str">
            <v>Steamflood</v>
          </cell>
          <cell r="D25418" t="str">
            <v>McKittrick</v>
          </cell>
          <cell r="E25418" t="str">
            <v>Inland</v>
          </cell>
          <cell r="F25418" t="str">
            <v>Kern</v>
          </cell>
          <cell r="G25418" t="str">
            <v>Tulare</v>
          </cell>
          <cell r="H25418" t="str">
            <v>No</v>
          </cell>
        </row>
        <row r="25419">
          <cell r="A25419" t="str">
            <v>0403047620</v>
          </cell>
          <cell r="B25419" t="str">
            <v>Berry Petroleum Company, LLC</v>
          </cell>
          <cell r="C25419" t="str">
            <v>Steamflood</v>
          </cell>
          <cell r="D25419" t="str">
            <v>McKittrick</v>
          </cell>
          <cell r="E25419" t="str">
            <v>Inland</v>
          </cell>
          <cell r="F25419" t="str">
            <v>Kern</v>
          </cell>
          <cell r="G25419" t="str">
            <v>Tulare</v>
          </cell>
          <cell r="H25419" t="str">
            <v>No</v>
          </cell>
        </row>
        <row r="25420">
          <cell r="A25420" t="str">
            <v>0403047621</v>
          </cell>
          <cell r="B25420" t="str">
            <v>Berry Petroleum Company, LLC</v>
          </cell>
          <cell r="C25420" t="str">
            <v>Steamflood</v>
          </cell>
          <cell r="D25420" t="str">
            <v>McKittrick</v>
          </cell>
          <cell r="E25420" t="str">
            <v>Inland</v>
          </cell>
          <cell r="F25420" t="str">
            <v>Kern</v>
          </cell>
          <cell r="G25420" t="str">
            <v>Tulare</v>
          </cell>
          <cell r="H25420" t="str">
            <v>No</v>
          </cell>
        </row>
        <row r="25421">
          <cell r="A25421" t="str">
            <v>0403047622</v>
          </cell>
          <cell r="B25421" t="str">
            <v>Berry Petroleum Company, LLC</v>
          </cell>
          <cell r="C25421" t="str">
            <v>Steamflood</v>
          </cell>
          <cell r="D25421" t="str">
            <v>McKittrick</v>
          </cell>
          <cell r="E25421" t="str">
            <v>Inland</v>
          </cell>
          <cell r="F25421" t="str">
            <v>Kern</v>
          </cell>
          <cell r="G25421" t="str">
            <v>Tulare</v>
          </cell>
          <cell r="H25421" t="str">
            <v>No</v>
          </cell>
        </row>
        <row r="25422">
          <cell r="A25422" t="str">
            <v>0403047623</v>
          </cell>
          <cell r="B25422" t="str">
            <v>Berry Petroleum Company, LLC</v>
          </cell>
          <cell r="C25422" t="str">
            <v>Steamflood</v>
          </cell>
          <cell r="D25422" t="str">
            <v>McKittrick</v>
          </cell>
          <cell r="E25422" t="str">
            <v>Inland</v>
          </cell>
          <cell r="F25422" t="str">
            <v>Kern</v>
          </cell>
          <cell r="G25422" t="str">
            <v>Tulare</v>
          </cell>
          <cell r="H25422" t="str">
            <v>No</v>
          </cell>
        </row>
        <row r="25423">
          <cell r="A25423" t="str">
            <v>0403047624</v>
          </cell>
          <cell r="B25423" t="str">
            <v>Berry Petroleum Company, LLC</v>
          </cell>
          <cell r="C25423" t="str">
            <v>Steamflood</v>
          </cell>
          <cell r="D25423" t="str">
            <v>McKittrick</v>
          </cell>
          <cell r="E25423" t="str">
            <v>Inland</v>
          </cell>
          <cell r="F25423" t="str">
            <v>Kern</v>
          </cell>
          <cell r="G25423" t="str">
            <v>Tulare</v>
          </cell>
          <cell r="H25423" t="str">
            <v>No</v>
          </cell>
        </row>
        <row r="25424">
          <cell r="A25424" t="str">
            <v>0403047625</v>
          </cell>
          <cell r="B25424" t="str">
            <v>Berry Petroleum Company, LLC</v>
          </cell>
          <cell r="C25424" t="str">
            <v>Steamflood</v>
          </cell>
          <cell r="D25424" t="str">
            <v>McKittrick</v>
          </cell>
          <cell r="E25424" t="str">
            <v>Inland</v>
          </cell>
          <cell r="F25424" t="str">
            <v>Kern</v>
          </cell>
          <cell r="G25424" t="str">
            <v>Tulare</v>
          </cell>
          <cell r="H25424" t="str">
            <v>No</v>
          </cell>
        </row>
        <row r="25425">
          <cell r="A25425" t="str">
            <v>0403047626</v>
          </cell>
          <cell r="B25425" t="str">
            <v>Berry Petroleum Company, LLC</v>
          </cell>
          <cell r="C25425" t="str">
            <v>Steamflood</v>
          </cell>
          <cell r="D25425" t="str">
            <v>McKittrick</v>
          </cell>
          <cell r="E25425" t="str">
            <v>Inland</v>
          </cell>
          <cell r="F25425" t="str">
            <v>Kern</v>
          </cell>
          <cell r="G25425" t="str">
            <v>Tulare</v>
          </cell>
          <cell r="H25425" t="str">
            <v>No</v>
          </cell>
        </row>
        <row r="25426">
          <cell r="A25426" t="str">
            <v>0403047627</v>
          </cell>
          <cell r="B25426" t="str">
            <v>Berry Petroleum Company, LLC</v>
          </cell>
          <cell r="C25426" t="str">
            <v>Steamflood</v>
          </cell>
          <cell r="D25426" t="str">
            <v>McKittrick</v>
          </cell>
          <cell r="E25426" t="str">
            <v>Inland</v>
          </cell>
          <cell r="F25426" t="str">
            <v>Kern</v>
          </cell>
          <cell r="G25426" t="str">
            <v>Tulare</v>
          </cell>
          <cell r="H25426" t="str">
            <v>No</v>
          </cell>
        </row>
        <row r="25427">
          <cell r="A25427" t="str">
            <v>0403047632</v>
          </cell>
          <cell r="B25427" t="str">
            <v>Berry Petroleum Company, LLC</v>
          </cell>
          <cell r="C25427" t="str">
            <v>Steamflood</v>
          </cell>
          <cell r="D25427" t="str">
            <v>McKittrick</v>
          </cell>
          <cell r="E25427" t="str">
            <v>Inland</v>
          </cell>
          <cell r="F25427" t="str">
            <v>Kern</v>
          </cell>
          <cell r="G25427" t="str">
            <v>Tulare</v>
          </cell>
          <cell r="H25427" t="str">
            <v>No</v>
          </cell>
        </row>
        <row r="25428">
          <cell r="A25428" t="str">
            <v>0403047633</v>
          </cell>
          <cell r="B25428" t="str">
            <v>Berry Petroleum Company, LLC</v>
          </cell>
          <cell r="C25428" t="str">
            <v>Steamflood</v>
          </cell>
          <cell r="D25428" t="str">
            <v>McKittrick</v>
          </cell>
          <cell r="E25428" t="str">
            <v>Inland</v>
          </cell>
          <cell r="F25428" t="str">
            <v>Kern</v>
          </cell>
          <cell r="G25428" t="str">
            <v>Tulare</v>
          </cell>
          <cell r="H25428" t="str">
            <v>No</v>
          </cell>
        </row>
        <row r="25429">
          <cell r="A25429" t="str">
            <v>0403047634</v>
          </cell>
          <cell r="B25429" t="str">
            <v>Berry Petroleum Company, LLC</v>
          </cell>
          <cell r="C25429" t="str">
            <v>Steamflood</v>
          </cell>
          <cell r="D25429" t="str">
            <v>McKittrick</v>
          </cell>
          <cell r="E25429" t="str">
            <v>Inland</v>
          </cell>
          <cell r="F25429" t="str">
            <v>Kern</v>
          </cell>
          <cell r="G25429" t="str">
            <v>Tulare</v>
          </cell>
          <cell r="H25429" t="str">
            <v>No</v>
          </cell>
        </row>
        <row r="25430">
          <cell r="A25430" t="str">
            <v>0403047635</v>
          </cell>
          <cell r="B25430" t="str">
            <v>Berry Petroleum Company, LLC</v>
          </cell>
          <cell r="C25430" t="str">
            <v>Steamflood</v>
          </cell>
          <cell r="D25430" t="str">
            <v>McKittrick</v>
          </cell>
          <cell r="E25430" t="str">
            <v>Inland</v>
          </cell>
          <cell r="F25430" t="str">
            <v>Kern</v>
          </cell>
          <cell r="G25430" t="str">
            <v>Tulare</v>
          </cell>
          <cell r="H25430" t="str">
            <v>No</v>
          </cell>
        </row>
        <row r="25431">
          <cell r="A25431" t="str">
            <v>0403047640</v>
          </cell>
          <cell r="B25431" t="str">
            <v>Berry Petroleum Company, LLC</v>
          </cell>
          <cell r="C25431" t="str">
            <v>Steamflood</v>
          </cell>
          <cell r="D25431" t="str">
            <v>McKittrick</v>
          </cell>
          <cell r="E25431" t="str">
            <v>Inland</v>
          </cell>
          <cell r="F25431" t="str">
            <v>Kern</v>
          </cell>
          <cell r="G25431" t="str">
            <v>Tulare</v>
          </cell>
          <cell r="H25431" t="str">
            <v>No</v>
          </cell>
        </row>
        <row r="25432">
          <cell r="A25432" t="str">
            <v>0403047641</v>
          </cell>
          <cell r="B25432" t="str">
            <v>Berry Petroleum Company, LLC</v>
          </cell>
          <cell r="C25432" t="str">
            <v>Steamflood</v>
          </cell>
          <cell r="D25432" t="str">
            <v>McKittrick</v>
          </cell>
          <cell r="E25432" t="str">
            <v>Inland</v>
          </cell>
          <cell r="F25432" t="str">
            <v>Kern</v>
          </cell>
          <cell r="G25432" t="str">
            <v>Tulare</v>
          </cell>
          <cell r="H25432" t="str">
            <v>No</v>
          </cell>
        </row>
        <row r="25433">
          <cell r="A25433" t="str">
            <v>0403047651</v>
          </cell>
          <cell r="B25433" t="str">
            <v>Aera Energy LLC</v>
          </cell>
          <cell r="C25433" t="str">
            <v>Oil &amp; Gas</v>
          </cell>
          <cell r="D25433" t="str">
            <v>Belridge, South</v>
          </cell>
          <cell r="E25433" t="str">
            <v>Inland</v>
          </cell>
          <cell r="F25433" t="str">
            <v>Kern</v>
          </cell>
          <cell r="G25433" t="str">
            <v>Diatomite</v>
          </cell>
          <cell r="H25433" t="str">
            <v>No</v>
          </cell>
        </row>
        <row r="25434">
          <cell r="A25434" t="str">
            <v>0403047654</v>
          </cell>
          <cell r="B25434" t="str">
            <v>California Resources Elk Hills, LLC</v>
          </cell>
          <cell r="C25434" t="str">
            <v>Waterflood</v>
          </cell>
          <cell r="D25434" t="str">
            <v>Any Field</v>
          </cell>
          <cell r="E25434" t="str">
            <v>Inland</v>
          </cell>
          <cell r="F25434" t="str">
            <v>Kern</v>
          </cell>
          <cell r="G25434" t="str">
            <v>No Pool Breakdown, No Pool Breakdown</v>
          </cell>
          <cell r="H25434" t="str">
            <v>No</v>
          </cell>
        </row>
        <row r="25435">
          <cell r="A25435" t="str">
            <v>0403047660</v>
          </cell>
          <cell r="B25435" t="str">
            <v>Chevron U.S.A. Inc.</v>
          </cell>
          <cell r="C25435" t="str">
            <v>Cyclic Steam</v>
          </cell>
          <cell r="D25435" t="str">
            <v>Kern River</v>
          </cell>
          <cell r="E25435" t="str">
            <v>Inland</v>
          </cell>
          <cell r="F25435" t="str">
            <v>Kern</v>
          </cell>
          <cell r="G25435" t="str">
            <v>Kern River</v>
          </cell>
          <cell r="H25435" t="str">
            <v>No</v>
          </cell>
        </row>
        <row r="25436">
          <cell r="A25436" t="str">
            <v>0403047666</v>
          </cell>
          <cell r="B25436" t="str">
            <v>Aera Energy LLC</v>
          </cell>
          <cell r="C25436" t="str">
            <v>Oil &amp; Gas</v>
          </cell>
          <cell r="D25436" t="str">
            <v>Belridge, South</v>
          </cell>
          <cell r="E25436" t="str">
            <v>Inland</v>
          </cell>
          <cell r="F25436" t="str">
            <v>Kern</v>
          </cell>
          <cell r="G25436" t="str">
            <v>Tulare</v>
          </cell>
          <cell r="H25436" t="str">
            <v>No</v>
          </cell>
        </row>
        <row r="25437">
          <cell r="A25437" t="str">
            <v>0403047668</v>
          </cell>
          <cell r="B25437" t="str">
            <v>Aera Energy LLC</v>
          </cell>
          <cell r="C25437" t="str">
            <v>Cyclic Steam</v>
          </cell>
          <cell r="D25437" t="str">
            <v>Belridge, South</v>
          </cell>
          <cell r="E25437" t="str">
            <v>Inland</v>
          </cell>
          <cell r="F25437" t="str">
            <v>Kern</v>
          </cell>
          <cell r="G25437" t="str">
            <v>Tulare</v>
          </cell>
          <cell r="H25437" t="str">
            <v>No</v>
          </cell>
        </row>
        <row r="25438">
          <cell r="A25438" t="str">
            <v>0403047675</v>
          </cell>
          <cell r="B25438" t="str">
            <v>Sentinel Peak Resources California LLC</v>
          </cell>
          <cell r="C25438" t="str">
            <v>Oil &amp; Gas</v>
          </cell>
          <cell r="D25438" t="str">
            <v>Midway-Sunset</v>
          </cell>
          <cell r="E25438" t="str">
            <v>Inland</v>
          </cell>
          <cell r="F25438" t="str">
            <v>Kern</v>
          </cell>
          <cell r="G25438" t="str">
            <v>No Pool Breakdown, Antelope Sands</v>
          </cell>
          <cell r="H25438" t="str">
            <v>No</v>
          </cell>
        </row>
        <row r="25439">
          <cell r="A25439" t="str">
            <v>0403047682</v>
          </cell>
          <cell r="B25439" t="str">
            <v>Macpherson Oil Company</v>
          </cell>
          <cell r="C25439" t="str">
            <v>Oil &amp; Gas</v>
          </cell>
          <cell r="D25439" t="str">
            <v>Round Mountain</v>
          </cell>
          <cell r="E25439" t="str">
            <v>Inland</v>
          </cell>
          <cell r="F25439" t="str">
            <v>Kern</v>
          </cell>
          <cell r="G25439" t="str">
            <v>Pyramid Hill</v>
          </cell>
          <cell r="H25439" t="str">
            <v>No</v>
          </cell>
        </row>
        <row r="25440">
          <cell r="A25440" t="str">
            <v>0403047686</v>
          </cell>
          <cell r="B25440" t="str">
            <v>Crimson Resource Management Corp.</v>
          </cell>
          <cell r="C25440" t="str">
            <v>Steamflood</v>
          </cell>
          <cell r="D25440" t="str">
            <v>Lost Hills</v>
          </cell>
          <cell r="E25440" t="str">
            <v>Inland</v>
          </cell>
          <cell r="F25440" t="str">
            <v>Kern</v>
          </cell>
          <cell r="G25440" t="str">
            <v>Tulare-Etchegoin</v>
          </cell>
          <cell r="H25440" t="str">
            <v>No</v>
          </cell>
        </row>
        <row r="25441">
          <cell r="A25441" t="str">
            <v>0403047690</v>
          </cell>
          <cell r="B25441" t="str">
            <v>Aera Energy LLC</v>
          </cell>
          <cell r="C25441" t="str">
            <v>Steamflood</v>
          </cell>
          <cell r="D25441" t="str">
            <v>Belridge, South</v>
          </cell>
          <cell r="E25441" t="str">
            <v>Inland</v>
          </cell>
          <cell r="F25441" t="str">
            <v>Kern</v>
          </cell>
          <cell r="G25441" t="str">
            <v>Tulare</v>
          </cell>
          <cell r="H25441" t="str">
            <v>No</v>
          </cell>
        </row>
        <row r="25442">
          <cell r="A25442" t="str">
            <v>0403047704</v>
          </cell>
          <cell r="B25442" t="str">
            <v>Crimson Resource Management Corp.</v>
          </cell>
          <cell r="C25442" t="str">
            <v>Cyclic Steam</v>
          </cell>
          <cell r="D25442" t="str">
            <v>Lost Hills</v>
          </cell>
          <cell r="E25442" t="str">
            <v>Inland</v>
          </cell>
          <cell r="F25442" t="str">
            <v>Kern</v>
          </cell>
          <cell r="G25442" t="str">
            <v>Tulare-Etchegoin, Tulare</v>
          </cell>
          <cell r="H25442" t="str">
            <v>No</v>
          </cell>
        </row>
        <row r="25443">
          <cell r="A25443" t="str">
            <v>0403047706</v>
          </cell>
          <cell r="B25443" t="str">
            <v>Crimson Resource Management Corp.</v>
          </cell>
          <cell r="C25443" t="str">
            <v>Cyclic Steam</v>
          </cell>
          <cell r="D25443" t="str">
            <v>Lost Hills</v>
          </cell>
          <cell r="E25443" t="str">
            <v>Inland</v>
          </cell>
          <cell r="F25443" t="str">
            <v>Kern</v>
          </cell>
          <cell r="G25443" t="str">
            <v>Tulare-Etchegoin, Tulare</v>
          </cell>
          <cell r="H25443" t="str">
            <v>No</v>
          </cell>
        </row>
        <row r="25444">
          <cell r="A25444" t="str">
            <v>0403047712</v>
          </cell>
          <cell r="B25444" t="str">
            <v>Hathaway LLC</v>
          </cell>
          <cell r="C25444" t="str">
            <v>Oil &amp; Gas</v>
          </cell>
          <cell r="D25444" t="str">
            <v>Poso Creek</v>
          </cell>
          <cell r="E25444" t="str">
            <v>Inland</v>
          </cell>
          <cell r="F25444" t="str">
            <v>Kern</v>
          </cell>
          <cell r="G25444" t="str">
            <v>No Pool Breakdown</v>
          </cell>
          <cell r="H25444" t="str">
            <v>No</v>
          </cell>
        </row>
        <row r="25445">
          <cell r="A25445" t="str">
            <v>0403047718</v>
          </cell>
          <cell r="B25445" t="str">
            <v>Sentinel Peak Resources California LLC</v>
          </cell>
          <cell r="C25445" t="str">
            <v>Steamflood</v>
          </cell>
          <cell r="D25445" t="str">
            <v>Belridge, South</v>
          </cell>
          <cell r="E25445" t="str">
            <v>Inland</v>
          </cell>
          <cell r="F25445" t="str">
            <v>Kern</v>
          </cell>
          <cell r="G25445" t="str">
            <v>Tulare</v>
          </cell>
          <cell r="H25445" t="str">
            <v>No</v>
          </cell>
        </row>
        <row r="25446">
          <cell r="A25446" t="str">
            <v>0403047719</v>
          </cell>
          <cell r="B25446" t="str">
            <v>Sentinel Peak Resources California LLC</v>
          </cell>
          <cell r="C25446" t="str">
            <v>Steamflood</v>
          </cell>
          <cell r="D25446" t="str">
            <v>Belridge, South</v>
          </cell>
          <cell r="E25446" t="str">
            <v>Inland</v>
          </cell>
          <cell r="F25446" t="str">
            <v>Kern</v>
          </cell>
          <cell r="G25446" t="str">
            <v>Tulare</v>
          </cell>
          <cell r="H25446" t="str">
            <v>No</v>
          </cell>
        </row>
        <row r="25447">
          <cell r="A25447" t="str">
            <v>0403047720</v>
          </cell>
          <cell r="B25447" t="str">
            <v>Sentinel Peak Resources California LLC</v>
          </cell>
          <cell r="C25447" t="str">
            <v>Steamflood</v>
          </cell>
          <cell r="D25447" t="str">
            <v>Belridge, South</v>
          </cell>
          <cell r="E25447" t="str">
            <v>Inland</v>
          </cell>
          <cell r="F25447" t="str">
            <v>Kern</v>
          </cell>
          <cell r="G25447" t="str">
            <v>Tulare</v>
          </cell>
          <cell r="H25447" t="str">
            <v>No</v>
          </cell>
        </row>
        <row r="25448">
          <cell r="A25448" t="str">
            <v>0403047721</v>
          </cell>
          <cell r="B25448" t="str">
            <v>Sentinel Peak Resources California LLC</v>
          </cell>
          <cell r="C25448" t="str">
            <v>Steamflood</v>
          </cell>
          <cell r="D25448" t="str">
            <v>Belridge, South</v>
          </cell>
          <cell r="E25448" t="str">
            <v>Inland</v>
          </cell>
          <cell r="F25448" t="str">
            <v>Kern</v>
          </cell>
          <cell r="G25448" t="str">
            <v>Tulare</v>
          </cell>
          <cell r="H25448" t="str">
            <v>No</v>
          </cell>
        </row>
        <row r="25449">
          <cell r="A25449" t="str">
            <v>0403047733</v>
          </cell>
          <cell r="B25449" t="str">
            <v>California Resources Production Corporation</v>
          </cell>
          <cell r="C25449" t="str">
            <v>Steamflood</v>
          </cell>
          <cell r="D25449" t="str">
            <v>Kern Front</v>
          </cell>
          <cell r="E25449" t="str">
            <v>Inland</v>
          </cell>
          <cell r="F25449" t="str">
            <v>Kern</v>
          </cell>
          <cell r="G25449" t="str">
            <v>No Pool Breakdown, Etchegoin-Chanac</v>
          </cell>
          <cell r="H25449" t="str">
            <v>No</v>
          </cell>
        </row>
        <row r="25450">
          <cell r="A25450" t="str">
            <v>0403047777</v>
          </cell>
          <cell r="B25450" t="str">
            <v>California Resources Elk Hills, LLC</v>
          </cell>
          <cell r="C25450" t="str">
            <v>Oil &amp; Gas</v>
          </cell>
          <cell r="D25450" t="str">
            <v>Elk Hills</v>
          </cell>
          <cell r="E25450" t="str">
            <v>Inland</v>
          </cell>
          <cell r="F25450" t="str">
            <v>Kern</v>
          </cell>
          <cell r="G25450" t="str">
            <v>Upper (Undifferentiated)</v>
          </cell>
          <cell r="H25450" t="str">
            <v>No</v>
          </cell>
        </row>
        <row r="25451">
          <cell r="A25451" t="str">
            <v>0403047779</v>
          </cell>
          <cell r="B25451" t="str">
            <v>California Resources Production Corporation</v>
          </cell>
          <cell r="C25451" t="str">
            <v>Oil &amp; Gas</v>
          </cell>
          <cell r="D25451" t="str">
            <v>Kern Front</v>
          </cell>
          <cell r="E25451" t="str">
            <v>Inland</v>
          </cell>
          <cell r="F25451" t="str">
            <v>Kern</v>
          </cell>
          <cell r="G25451" t="str">
            <v>Etchegoin</v>
          </cell>
          <cell r="H25451" t="str">
            <v>No</v>
          </cell>
        </row>
        <row r="25452">
          <cell r="A25452" t="str">
            <v>0403047785</v>
          </cell>
          <cell r="B25452" t="str">
            <v>Berry Petroleum Company, LLC</v>
          </cell>
          <cell r="C25452" t="str">
            <v>Waterflood</v>
          </cell>
          <cell r="D25452" t="str">
            <v>Belridge, South</v>
          </cell>
          <cell r="E25452" t="str">
            <v>Inland</v>
          </cell>
          <cell r="F25452" t="str">
            <v>Kern</v>
          </cell>
          <cell r="G25452" t="str">
            <v>Diatomite</v>
          </cell>
          <cell r="H25452" t="str">
            <v>No</v>
          </cell>
        </row>
        <row r="25453">
          <cell r="A25453" t="str">
            <v>0403047786</v>
          </cell>
          <cell r="B25453" t="str">
            <v>Berry Petroleum Company, LLC</v>
          </cell>
          <cell r="C25453" t="str">
            <v>Waterflood</v>
          </cell>
          <cell r="D25453" t="str">
            <v>Belridge, South</v>
          </cell>
          <cell r="E25453" t="str">
            <v>Inland</v>
          </cell>
          <cell r="F25453" t="str">
            <v>Kern</v>
          </cell>
          <cell r="G25453" t="str">
            <v>Diatomite</v>
          </cell>
          <cell r="H25453" t="str">
            <v>No</v>
          </cell>
        </row>
        <row r="25454">
          <cell r="A25454" t="str">
            <v>0403047787</v>
          </cell>
          <cell r="B25454" t="str">
            <v>Berry Petroleum Company, LLC</v>
          </cell>
          <cell r="C25454" t="str">
            <v>Waterflood</v>
          </cell>
          <cell r="D25454" t="str">
            <v>Belridge, South</v>
          </cell>
          <cell r="E25454" t="str">
            <v>Inland</v>
          </cell>
          <cell r="F25454" t="str">
            <v>Kern</v>
          </cell>
          <cell r="G25454" t="str">
            <v>Diatomite</v>
          </cell>
          <cell r="H25454" t="str">
            <v>No</v>
          </cell>
        </row>
        <row r="25455">
          <cell r="A25455" t="str">
            <v>0403047788</v>
          </cell>
          <cell r="B25455" t="str">
            <v>Berry Petroleum Company, LLC</v>
          </cell>
          <cell r="C25455" t="str">
            <v>Waterflood</v>
          </cell>
          <cell r="D25455" t="str">
            <v>Belridge, South</v>
          </cell>
          <cell r="E25455" t="str">
            <v>Inland</v>
          </cell>
          <cell r="F25455" t="str">
            <v>Kern</v>
          </cell>
          <cell r="G25455" t="str">
            <v>Diatomite</v>
          </cell>
          <cell r="H25455" t="str">
            <v>No</v>
          </cell>
        </row>
        <row r="25456">
          <cell r="A25456" t="str">
            <v>0403047789</v>
          </cell>
          <cell r="B25456" t="str">
            <v>Berry Petroleum Company, LLC</v>
          </cell>
          <cell r="C25456" t="str">
            <v>Waterflood</v>
          </cell>
          <cell r="D25456" t="str">
            <v>Belridge, South</v>
          </cell>
          <cell r="E25456" t="str">
            <v>Inland</v>
          </cell>
          <cell r="F25456" t="str">
            <v>Kern</v>
          </cell>
          <cell r="G25456" t="str">
            <v>Diatomite</v>
          </cell>
          <cell r="H25456" t="str">
            <v>No</v>
          </cell>
        </row>
        <row r="25457">
          <cell r="A25457" t="str">
            <v>0403047790</v>
          </cell>
          <cell r="B25457" t="str">
            <v>Berry Petroleum Company, LLC</v>
          </cell>
          <cell r="C25457" t="str">
            <v>Waterflood</v>
          </cell>
          <cell r="D25457" t="str">
            <v>Belridge, South</v>
          </cell>
          <cell r="E25457" t="str">
            <v>Inland</v>
          </cell>
          <cell r="F25457" t="str">
            <v>Kern</v>
          </cell>
          <cell r="G25457" t="str">
            <v>Diatomite</v>
          </cell>
          <cell r="H25457" t="str">
            <v>No</v>
          </cell>
        </row>
        <row r="25458">
          <cell r="A25458" t="str">
            <v>0403047791</v>
          </cell>
          <cell r="B25458" t="str">
            <v>Berry Petroleum Company, LLC</v>
          </cell>
          <cell r="C25458" t="str">
            <v>Waterflood</v>
          </cell>
          <cell r="D25458" t="str">
            <v>Belridge, South</v>
          </cell>
          <cell r="E25458" t="str">
            <v>Inland</v>
          </cell>
          <cell r="F25458" t="str">
            <v>Kern</v>
          </cell>
          <cell r="G25458" t="str">
            <v>Diatomite</v>
          </cell>
          <cell r="H25458" t="str">
            <v>No</v>
          </cell>
        </row>
        <row r="25459">
          <cell r="A25459" t="str">
            <v>0403047792</v>
          </cell>
          <cell r="B25459" t="str">
            <v>Berry Petroleum Company, LLC</v>
          </cell>
          <cell r="C25459" t="str">
            <v>Waterflood</v>
          </cell>
          <cell r="D25459" t="str">
            <v>Belridge, South</v>
          </cell>
          <cell r="E25459" t="str">
            <v>Inland</v>
          </cell>
          <cell r="F25459" t="str">
            <v>Kern</v>
          </cell>
          <cell r="G25459" t="str">
            <v>Diatomite</v>
          </cell>
          <cell r="H25459" t="str">
            <v>No</v>
          </cell>
        </row>
        <row r="25460">
          <cell r="A25460" t="str">
            <v>0403047793</v>
          </cell>
          <cell r="B25460" t="str">
            <v>Berry Petroleum Company, LLC</v>
          </cell>
          <cell r="C25460" t="str">
            <v>Waterflood</v>
          </cell>
          <cell r="D25460" t="str">
            <v>Belridge, South</v>
          </cell>
          <cell r="E25460" t="str">
            <v>Inland</v>
          </cell>
          <cell r="F25460" t="str">
            <v>Kern</v>
          </cell>
          <cell r="G25460" t="str">
            <v>Diatomite</v>
          </cell>
          <cell r="H25460" t="str">
            <v>No</v>
          </cell>
        </row>
        <row r="25461">
          <cell r="A25461" t="str">
            <v>0403047810</v>
          </cell>
          <cell r="B25461" t="str">
            <v>Chevron U.S.A. Inc.</v>
          </cell>
          <cell r="C25461" t="str">
            <v>Steamflood</v>
          </cell>
          <cell r="D25461" t="str">
            <v>Kern River</v>
          </cell>
          <cell r="E25461" t="str">
            <v>Inland</v>
          </cell>
          <cell r="F25461" t="str">
            <v>Kern</v>
          </cell>
          <cell r="G25461" t="str">
            <v>Kern River</v>
          </cell>
          <cell r="H25461" t="str">
            <v>No</v>
          </cell>
        </row>
        <row r="25462">
          <cell r="A25462" t="str">
            <v>0403047842</v>
          </cell>
          <cell r="B25462" t="str">
            <v>Berry Petroleum Company, LLC</v>
          </cell>
          <cell r="C25462" t="str">
            <v>Oil &amp; Gas</v>
          </cell>
          <cell r="D25462" t="str">
            <v>Belridge, South</v>
          </cell>
          <cell r="E25462" t="str">
            <v>Inland</v>
          </cell>
          <cell r="F25462" t="str">
            <v>Kern</v>
          </cell>
          <cell r="G25462" t="str">
            <v>Diatomite</v>
          </cell>
          <cell r="H25462" t="str">
            <v>No</v>
          </cell>
        </row>
        <row r="25463">
          <cell r="A25463" t="str">
            <v>0403047843</v>
          </cell>
          <cell r="B25463" t="str">
            <v>Berry Petroleum Company, LLC</v>
          </cell>
          <cell r="C25463" t="str">
            <v>Oil &amp; Gas</v>
          </cell>
          <cell r="D25463" t="str">
            <v>Belridge, South</v>
          </cell>
          <cell r="E25463" t="str">
            <v>Inland</v>
          </cell>
          <cell r="F25463" t="str">
            <v>Kern</v>
          </cell>
          <cell r="G25463" t="str">
            <v>Diatomite</v>
          </cell>
          <cell r="H25463" t="str">
            <v>No</v>
          </cell>
        </row>
        <row r="25464">
          <cell r="A25464" t="str">
            <v>0403047852</v>
          </cell>
          <cell r="B25464" t="str">
            <v>Berry Petroleum Company, LLC</v>
          </cell>
          <cell r="C25464" t="str">
            <v>Oil &amp; Gas</v>
          </cell>
          <cell r="D25464" t="str">
            <v>Belridge, South</v>
          </cell>
          <cell r="E25464" t="str">
            <v>Inland</v>
          </cell>
          <cell r="F25464" t="str">
            <v>Kern</v>
          </cell>
          <cell r="G25464" t="str">
            <v>Diatomite</v>
          </cell>
          <cell r="H25464" t="str">
            <v>No</v>
          </cell>
        </row>
        <row r="25465">
          <cell r="A25465" t="str">
            <v>0403047853</v>
          </cell>
          <cell r="B25465" t="str">
            <v>Berry Petroleum Company, LLC</v>
          </cell>
          <cell r="C25465" t="str">
            <v>Oil &amp; Gas</v>
          </cell>
          <cell r="D25465" t="str">
            <v>Belridge, South</v>
          </cell>
          <cell r="E25465" t="str">
            <v>Inland</v>
          </cell>
          <cell r="F25465" t="str">
            <v>Kern</v>
          </cell>
          <cell r="G25465" t="str">
            <v>Diatomite</v>
          </cell>
          <cell r="H25465" t="str">
            <v>No</v>
          </cell>
        </row>
        <row r="25466">
          <cell r="A25466" t="str">
            <v>0403047869</v>
          </cell>
          <cell r="B25466" t="str">
            <v>Chevron U.S.A. Inc.</v>
          </cell>
          <cell r="C25466" t="str">
            <v>Cyclic Steam</v>
          </cell>
          <cell r="D25466" t="str">
            <v>Midway-Sunset</v>
          </cell>
          <cell r="E25466" t="str">
            <v>Inland</v>
          </cell>
          <cell r="F25466" t="str">
            <v>Kern</v>
          </cell>
          <cell r="G25466" t="str">
            <v>No Pool Breakdown</v>
          </cell>
          <cell r="H25466" t="str">
            <v>No</v>
          </cell>
        </row>
        <row r="25467">
          <cell r="A25467" t="str">
            <v>0403047870</v>
          </cell>
          <cell r="B25467" t="str">
            <v>Chevron U.S.A. Inc.</v>
          </cell>
          <cell r="C25467" t="str">
            <v>Cyclic Steam</v>
          </cell>
          <cell r="D25467" t="str">
            <v>Midway-Sunset</v>
          </cell>
          <cell r="E25467" t="str">
            <v>Inland</v>
          </cell>
          <cell r="F25467" t="str">
            <v>Kern</v>
          </cell>
          <cell r="G25467" t="str">
            <v>No Pool Breakdown</v>
          </cell>
          <cell r="H25467" t="str">
            <v>No</v>
          </cell>
        </row>
        <row r="25468">
          <cell r="A25468" t="str">
            <v>0403047875</v>
          </cell>
          <cell r="B25468" t="str">
            <v>Chevron U.S.A. Inc.</v>
          </cell>
          <cell r="C25468" t="str">
            <v>Cyclic Steam</v>
          </cell>
          <cell r="D25468" t="str">
            <v>Midway-Sunset</v>
          </cell>
          <cell r="E25468" t="str">
            <v>Inland</v>
          </cell>
          <cell r="F25468" t="str">
            <v>Kern</v>
          </cell>
          <cell r="G25468" t="str">
            <v>No Pool Breakdown</v>
          </cell>
          <cell r="H25468" t="str">
            <v>No</v>
          </cell>
        </row>
        <row r="25469">
          <cell r="A25469" t="str">
            <v>0403047884</v>
          </cell>
          <cell r="B25469" t="str">
            <v>California Resources Production Corporation</v>
          </cell>
          <cell r="C25469" t="str">
            <v>Oil &amp; Gas</v>
          </cell>
          <cell r="D25469" t="str">
            <v>Pleito</v>
          </cell>
          <cell r="E25469" t="str">
            <v>Inland</v>
          </cell>
          <cell r="F25469" t="str">
            <v>Kern</v>
          </cell>
          <cell r="G25469" t="str">
            <v>No Pool Breakdown</v>
          </cell>
          <cell r="H25469" t="str">
            <v>No</v>
          </cell>
        </row>
        <row r="25470">
          <cell r="A25470" t="str">
            <v>0403047894</v>
          </cell>
          <cell r="B25470" t="str">
            <v>California Resources Production Corporation</v>
          </cell>
          <cell r="C25470" t="str">
            <v>Waterflood</v>
          </cell>
          <cell r="D25470" t="str">
            <v>Mount Poso</v>
          </cell>
          <cell r="E25470" t="str">
            <v>Inland</v>
          </cell>
          <cell r="F25470" t="str">
            <v>Kern</v>
          </cell>
          <cell r="G25470" t="str">
            <v>Pyramid Hill-Vedder</v>
          </cell>
          <cell r="H25470" t="str">
            <v>No</v>
          </cell>
        </row>
        <row r="25471">
          <cell r="A25471" t="str">
            <v>0403047900</v>
          </cell>
          <cell r="B25471" t="str">
            <v>Aera Energy LLC</v>
          </cell>
          <cell r="C25471" t="str">
            <v>Oil &amp; Gas</v>
          </cell>
          <cell r="D25471" t="str">
            <v>Belridge, South</v>
          </cell>
          <cell r="E25471" t="str">
            <v>Inland</v>
          </cell>
          <cell r="F25471" t="str">
            <v>Kern</v>
          </cell>
          <cell r="G25471" t="str">
            <v>Diatomite</v>
          </cell>
          <cell r="H25471" t="str">
            <v>No</v>
          </cell>
        </row>
        <row r="25472">
          <cell r="A25472" t="str">
            <v>0403047901</v>
          </cell>
          <cell r="B25472" t="str">
            <v>Aera Energy LLC</v>
          </cell>
          <cell r="C25472" t="str">
            <v>Oil &amp; Gas</v>
          </cell>
          <cell r="D25472" t="str">
            <v>Belridge, South</v>
          </cell>
          <cell r="E25472" t="str">
            <v>Inland</v>
          </cell>
          <cell r="F25472" t="str">
            <v>Kern</v>
          </cell>
          <cell r="G25472" t="str">
            <v>Diatomite</v>
          </cell>
          <cell r="H25472" t="str">
            <v>No</v>
          </cell>
        </row>
        <row r="25473">
          <cell r="A25473" t="str">
            <v>0403047903</v>
          </cell>
          <cell r="B25473" t="str">
            <v>Aera Energy LLC</v>
          </cell>
          <cell r="C25473" t="str">
            <v>Oil &amp; Gas</v>
          </cell>
          <cell r="D25473" t="str">
            <v>Belridge, South</v>
          </cell>
          <cell r="E25473" t="str">
            <v>Inland</v>
          </cell>
          <cell r="F25473" t="str">
            <v>Kern</v>
          </cell>
          <cell r="G25473" t="str">
            <v>Diatomite</v>
          </cell>
          <cell r="H25473" t="str">
            <v>No</v>
          </cell>
        </row>
        <row r="25474">
          <cell r="A25474" t="str">
            <v>0403047905</v>
          </cell>
          <cell r="B25474" t="str">
            <v>Aera Energy LLC</v>
          </cell>
          <cell r="C25474" t="str">
            <v>Oil &amp; Gas</v>
          </cell>
          <cell r="D25474" t="str">
            <v>Belridge, South</v>
          </cell>
          <cell r="E25474" t="str">
            <v>Inland</v>
          </cell>
          <cell r="F25474" t="str">
            <v>Kern</v>
          </cell>
          <cell r="G25474" t="str">
            <v>Diatomite</v>
          </cell>
          <cell r="H25474" t="str">
            <v>No</v>
          </cell>
        </row>
        <row r="25475">
          <cell r="A25475" t="str">
            <v>0403047908</v>
          </cell>
          <cell r="B25475" t="str">
            <v>Aera Energy LLC</v>
          </cell>
          <cell r="C25475" t="str">
            <v>Oil &amp; Gas</v>
          </cell>
          <cell r="D25475" t="str">
            <v>Belridge, South</v>
          </cell>
          <cell r="E25475" t="str">
            <v>Inland</v>
          </cell>
          <cell r="F25475" t="str">
            <v>Kern</v>
          </cell>
          <cell r="G25475" t="str">
            <v>Diatomite</v>
          </cell>
          <cell r="H25475" t="str">
            <v>No</v>
          </cell>
        </row>
        <row r="25476">
          <cell r="A25476" t="str">
            <v>0403047914</v>
          </cell>
          <cell r="B25476" t="str">
            <v>California Resources Elk Hills, LLC</v>
          </cell>
          <cell r="C25476" t="str">
            <v>Oil &amp; Gas</v>
          </cell>
          <cell r="D25476" t="str">
            <v>Buena Vista</v>
          </cell>
          <cell r="E25476" t="str">
            <v>Inland</v>
          </cell>
          <cell r="F25476" t="str">
            <v>Kern</v>
          </cell>
          <cell r="G25476" t="str">
            <v>No Pool Breakdown</v>
          </cell>
          <cell r="H25476" t="str">
            <v>Yes</v>
          </cell>
        </row>
        <row r="25477">
          <cell r="A25477" t="str">
            <v>0403047932</v>
          </cell>
          <cell r="B25477" t="str">
            <v>Berry Petroleum Company, LLC</v>
          </cell>
          <cell r="C25477" t="str">
            <v>Waterflood</v>
          </cell>
          <cell r="D25477" t="str">
            <v>Belridge, South</v>
          </cell>
          <cell r="E25477" t="str">
            <v>Inland</v>
          </cell>
          <cell r="F25477" t="str">
            <v>Kern</v>
          </cell>
          <cell r="G25477" t="str">
            <v>Diatomite</v>
          </cell>
          <cell r="H25477" t="str">
            <v>No</v>
          </cell>
        </row>
        <row r="25478">
          <cell r="A25478" t="str">
            <v>0403047935</v>
          </cell>
          <cell r="B25478" t="str">
            <v>Berry Petroleum Company, LLC</v>
          </cell>
          <cell r="C25478" t="str">
            <v>Waterflood</v>
          </cell>
          <cell r="D25478" t="str">
            <v>Belridge, South</v>
          </cell>
          <cell r="E25478" t="str">
            <v>Inland</v>
          </cell>
          <cell r="F25478" t="str">
            <v>Kern</v>
          </cell>
          <cell r="G25478" t="str">
            <v>Diatomite</v>
          </cell>
          <cell r="H25478" t="str">
            <v>No</v>
          </cell>
        </row>
        <row r="25479">
          <cell r="A25479" t="str">
            <v>0403047936</v>
          </cell>
          <cell r="B25479" t="str">
            <v>Berry Petroleum Company, LLC</v>
          </cell>
          <cell r="C25479" t="str">
            <v>Waterflood</v>
          </cell>
          <cell r="D25479" t="str">
            <v>Belridge, South</v>
          </cell>
          <cell r="E25479" t="str">
            <v>Inland</v>
          </cell>
          <cell r="F25479" t="str">
            <v>Kern</v>
          </cell>
          <cell r="G25479" t="str">
            <v>Diatomite</v>
          </cell>
          <cell r="H25479" t="str">
            <v>No</v>
          </cell>
        </row>
        <row r="25480">
          <cell r="A25480" t="str">
            <v>0403047937</v>
          </cell>
          <cell r="B25480" t="str">
            <v>Berry Petroleum Company, LLC</v>
          </cell>
          <cell r="C25480" t="str">
            <v>Waterflood</v>
          </cell>
          <cell r="D25480" t="str">
            <v>Belridge, South</v>
          </cell>
          <cell r="E25480" t="str">
            <v>Inland</v>
          </cell>
          <cell r="F25480" t="str">
            <v>Kern</v>
          </cell>
          <cell r="G25480" t="str">
            <v>Diatomite</v>
          </cell>
          <cell r="H25480" t="str">
            <v>No</v>
          </cell>
        </row>
        <row r="25481">
          <cell r="A25481" t="str">
            <v>0403047938</v>
          </cell>
          <cell r="B25481" t="str">
            <v>Berry Petroleum Company, LLC</v>
          </cell>
          <cell r="C25481" t="str">
            <v>Waterflood</v>
          </cell>
          <cell r="D25481" t="str">
            <v>Belridge, South</v>
          </cell>
          <cell r="E25481" t="str">
            <v>Inland</v>
          </cell>
          <cell r="F25481" t="str">
            <v>Kern</v>
          </cell>
          <cell r="G25481" t="str">
            <v>Diatomite</v>
          </cell>
          <cell r="H25481" t="str">
            <v>No</v>
          </cell>
        </row>
        <row r="25482">
          <cell r="A25482" t="str">
            <v>0403047939</v>
          </cell>
          <cell r="B25482" t="str">
            <v>Berry Petroleum Company, LLC</v>
          </cell>
          <cell r="C25482" t="str">
            <v>Waterflood</v>
          </cell>
          <cell r="D25482" t="str">
            <v>Belridge, South</v>
          </cell>
          <cell r="E25482" t="str">
            <v>Inland</v>
          </cell>
          <cell r="F25482" t="str">
            <v>Kern</v>
          </cell>
          <cell r="G25482" t="str">
            <v>Diatomite</v>
          </cell>
          <cell r="H25482" t="str">
            <v>No</v>
          </cell>
        </row>
        <row r="25483">
          <cell r="A25483" t="str">
            <v>0403047940</v>
          </cell>
          <cell r="B25483" t="str">
            <v>California Resources Production Corporation</v>
          </cell>
          <cell r="C25483" t="str">
            <v>Steamflood</v>
          </cell>
          <cell r="D25483" t="str">
            <v>Kern Front</v>
          </cell>
          <cell r="E25483" t="str">
            <v>Inland</v>
          </cell>
          <cell r="F25483" t="str">
            <v>Kern</v>
          </cell>
          <cell r="G25483" t="str">
            <v>No Pool Breakdown, Etchegoin-Chanac</v>
          </cell>
          <cell r="H25483" t="str">
            <v>Yes</v>
          </cell>
        </row>
        <row r="25484">
          <cell r="A25484" t="str">
            <v>0403047942</v>
          </cell>
          <cell r="B25484" t="str">
            <v>California Resources Production Corporation</v>
          </cell>
          <cell r="C25484" t="str">
            <v>Steamflood</v>
          </cell>
          <cell r="D25484" t="str">
            <v>Kern Front</v>
          </cell>
          <cell r="E25484" t="str">
            <v>Inland</v>
          </cell>
          <cell r="F25484" t="str">
            <v>Kern</v>
          </cell>
          <cell r="G25484" t="str">
            <v>No Pool Breakdown, Etchegoin-Chanac</v>
          </cell>
          <cell r="H25484" t="str">
            <v>No</v>
          </cell>
        </row>
        <row r="25485">
          <cell r="A25485" t="str">
            <v>0403047944</v>
          </cell>
          <cell r="B25485" t="str">
            <v>California Resources Production Corporation</v>
          </cell>
          <cell r="C25485" t="str">
            <v>Steamflood</v>
          </cell>
          <cell r="D25485" t="str">
            <v>Kern Front</v>
          </cell>
          <cell r="E25485" t="str">
            <v>Inland</v>
          </cell>
          <cell r="F25485" t="str">
            <v>Kern</v>
          </cell>
          <cell r="G25485" t="str">
            <v>No Pool Breakdown</v>
          </cell>
          <cell r="H25485" t="str">
            <v>No</v>
          </cell>
        </row>
        <row r="25486">
          <cell r="A25486" t="str">
            <v>0403047945</v>
          </cell>
          <cell r="B25486" t="str">
            <v>California Resources Production Corporation</v>
          </cell>
          <cell r="C25486" t="str">
            <v>Steamflood</v>
          </cell>
          <cell r="D25486" t="str">
            <v>Kern Front</v>
          </cell>
          <cell r="E25486" t="str">
            <v>Inland</v>
          </cell>
          <cell r="F25486" t="str">
            <v>Kern</v>
          </cell>
          <cell r="G25486" t="str">
            <v>No Pool Breakdown, Etchegoin-Chanac</v>
          </cell>
          <cell r="H25486" t="str">
            <v>No</v>
          </cell>
        </row>
        <row r="25487">
          <cell r="A25487" t="str">
            <v>0403047946</v>
          </cell>
          <cell r="B25487" t="str">
            <v>California Resources Production Corporation</v>
          </cell>
          <cell r="C25487" t="str">
            <v>Steamflood</v>
          </cell>
          <cell r="D25487" t="str">
            <v>Kern Front</v>
          </cell>
          <cell r="E25487" t="str">
            <v>Inland</v>
          </cell>
          <cell r="F25487" t="str">
            <v>Kern</v>
          </cell>
          <cell r="G25487" t="str">
            <v>No Pool Breakdown, Etchegoin-Chanac</v>
          </cell>
          <cell r="H25487" t="str">
            <v>No</v>
          </cell>
        </row>
        <row r="25488">
          <cell r="A25488" t="str">
            <v>0403047948</v>
          </cell>
          <cell r="B25488" t="str">
            <v>California Resources Production Corporation</v>
          </cell>
          <cell r="C25488" t="str">
            <v>Steamflood</v>
          </cell>
          <cell r="D25488" t="str">
            <v>Kern Front</v>
          </cell>
          <cell r="E25488" t="str">
            <v>Inland</v>
          </cell>
          <cell r="F25488" t="str">
            <v>Kern</v>
          </cell>
          <cell r="G25488" t="str">
            <v>No Pool Breakdown, Etchegoin-Chanac</v>
          </cell>
          <cell r="H25488" t="str">
            <v>No</v>
          </cell>
        </row>
        <row r="25489">
          <cell r="A25489" t="str">
            <v>0403047949</v>
          </cell>
          <cell r="B25489" t="str">
            <v>California Resources Production Corporation</v>
          </cell>
          <cell r="C25489" t="str">
            <v>Steamflood</v>
          </cell>
          <cell r="D25489" t="str">
            <v>Kern Front</v>
          </cell>
          <cell r="E25489" t="str">
            <v>Inland</v>
          </cell>
          <cell r="F25489" t="str">
            <v>Kern</v>
          </cell>
          <cell r="G25489" t="str">
            <v>No Pool Breakdown, Etchegoin-Chanac</v>
          </cell>
          <cell r="H25489" t="str">
            <v>No</v>
          </cell>
        </row>
        <row r="25490">
          <cell r="A25490" t="str">
            <v>0403047950</v>
          </cell>
          <cell r="B25490" t="str">
            <v>Naftex Operating Company</v>
          </cell>
          <cell r="C25490" t="str">
            <v>Cyclic Steam</v>
          </cell>
          <cell r="D25490" t="str">
            <v>Edison</v>
          </cell>
          <cell r="E25490" t="str">
            <v>Inland</v>
          </cell>
          <cell r="F25490" t="str">
            <v>Kern</v>
          </cell>
          <cell r="G25490" t="str">
            <v>Santa Margarita, No Pool Breakdown</v>
          </cell>
          <cell r="H25490" t="str">
            <v>No</v>
          </cell>
        </row>
        <row r="25491">
          <cell r="A25491" t="str">
            <v>0403047971</v>
          </cell>
          <cell r="B25491" t="str">
            <v>California Resources Production Corporation</v>
          </cell>
          <cell r="C25491" t="str">
            <v>Steamflood</v>
          </cell>
          <cell r="D25491" t="str">
            <v>Kern Front</v>
          </cell>
          <cell r="E25491" t="str">
            <v>Inland</v>
          </cell>
          <cell r="F25491" t="str">
            <v>Kern</v>
          </cell>
          <cell r="G25491" t="str">
            <v>No Pool Breakdown, Etchegoin-Chanac</v>
          </cell>
          <cell r="H25491" t="str">
            <v>No</v>
          </cell>
        </row>
        <row r="25492">
          <cell r="A25492" t="str">
            <v>0403047972</v>
          </cell>
          <cell r="B25492" t="str">
            <v>Venoco, LLC</v>
          </cell>
          <cell r="C25492" t="str">
            <v>Oil &amp; Gas</v>
          </cell>
          <cell r="D25492" t="str">
            <v>Any Field</v>
          </cell>
          <cell r="E25492" t="str">
            <v>Inland</v>
          </cell>
          <cell r="F25492" t="str">
            <v>Kern</v>
          </cell>
          <cell r="G25492" t="str">
            <v>No Pool Breakdown</v>
          </cell>
          <cell r="H25492" t="str">
            <v>No</v>
          </cell>
        </row>
        <row r="25493">
          <cell r="A25493" t="str">
            <v>0403047980</v>
          </cell>
          <cell r="B25493" t="str">
            <v>Berry Petroleum Company, LLC</v>
          </cell>
          <cell r="C25493" t="str">
            <v>Oil &amp; Gas</v>
          </cell>
          <cell r="D25493" t="str">
            <v>Belridge, South</v>
          </cell>
          <cell r="E25493" t="str">
            <v>Inland</v>
          </cell>
          <cell r="F25493" t="str">
            <v>Kern</v>
          </cell>
          <cell r="G25493" t="str">
            <v>Diatomite</v>
          </cell>
          <cell r="H25493" t="str">
            <v>No</v>
          </cell>
        </row>
        <row r="25494">
          <cell r="A25494" t="str">
            <v>0403047983</v>
          </cell>
          <cell r="B25494" t="str">
            <v>Chevron U.S.A. Inc.</v>
          </cell>
          <cell r="C25494" t="str">
            <v>Oil &amp; Gas</v>
          </cell>
          <cell r="D25494" t="str">
            <v>Lost Hills</v>
          </cell>
          <cell r="E25494" t="str">
            <v>Inland</v>
          </cell>
          <cell r="F25494" t="str">
            <v>Kern</v>
          </cell>
          <cell r="G25494" t="str">
            <v>Etchegoin-Cahn</v>
          </cell>
          <cell r="H25494" t="str">
            <v>No</v>
          </cell>
        </row>
        <row r="25495">
          <cell r="A25495" t="str">
            <v>0403047991</v>
          </cell>
          <cell r="B25495" t="str">
            <v>Crimson Resource Management Corp.</v>
          </cell>
          <cell r="C25495" t="str">
            <v>Oil &amp; Gas</v>
          </cell>
          <cell r="D25495" t="str">
            <v>Lost Hills</v>
          </cell>
          <cell r="E25495" t="str">
            <v>Inland</v>
          </cell>
          <cell r="F25495" t="str">
            <v>Kern</v>
          </cell>
          <cell r="G25495" t="str">
            <v>Tulare-Etchegoin, Tulare</v>
          </cell>
          <cell r="H25495" t="str">
            <v>No</v>
          </cell>
        </row>
        <row r="25496">
          <cell r="A25496" t="str">
            <v>0403047998</v>
          </cell>
          <cell r="B25496" t="str">
            <v>Chevron U.S.A. Inc.</v>
          </cell>
          <cell r="C25496" t="str">
            <v>Unknown</v>
          </cell>
          <cell r="D25496" t="str">
            <v>Cymric</v>
          </cell>
          <cell r="E25496" t="str">
            <v>Inland</v>
          </cell>
          <cell r="F25496" t="str">
            <v>Kern</v>
          </cell>
          <cell r="G25496" t="str">
            <v>Tulare-Antelope, Reef Ridge-Antelope</v>
          </cell>
          <cell r="H25496" t="str">
            <v>No</v>
          </cell>
        </row>
        <row r="25497">
          <cell r="A25497" t="str">
            <v>0403048003</v>
          </cell>
          <cell r="B25497" t="str">
            <v>Chevron U.S.A. Inc.</v>
          </cell>
          <cell r="C25497" t="str">
            <v>Oil &amp; Gas</v>
          </cell>
          <cell r="D25497" t="str">
            <v>Cymric</v>
          </cell>
          <cell r="E25497" t="str">
            <v>Inland</v>
          </cell>
          <cell r="F25497" t="str">
            <v>Kern</v>
          </cell>
          <cell r="G25497" t="str">
            <v>Tulare-Antelope, Reef Ridge-Antelope, Etchegoin</v>
          </cell>
          <cell r="H25497" t="str">
            <v>No</v>
          </cell>
        </row>
        <row r="25498">
          <cell r="A25498" t="str">
            <v>0403048004</v>
          </cell>
          <cell r="B25498" t="str">
            <v>Chevron U.S.A. Inc.</v>
          </cell>
          <cell r="C25498" t="str">
            <v>Oil &amp; Gas</v>
          </cell>
          <cell r="D25498" t="str">
            <v>Cymric</v>
          </cell>
          <cell r="E25498" t="str">
            <v>Inland</v>
          </cell>
          <cell r="F25498" t="str">
            <v>Kern</v>
          </cell>
          <cell r="G25498" t="str">
            <v>Tulare-Antelope, Reef Ridge-Antelope</v>
          </cell>
          <cell r="H25498" t="str">
            <v>No</v>
          </cell>
        </row>
        <row r="25499">
          <cell r="A25499" t="str">
            <v>0403048005</v>
          </cell>
          <cell r="B25499" t="str">
            <v>Chevron U.S.A. Inc.</v>
          </cell>
          <cell r="C25499" t="str">
            <v>Steamflood</v>
          </cell>
          <cell r="D25499" t="str">
            <v>Cymric</v>
          </cell>
          <cell r="E25499" t="str">
            <v>Inland</v>
          </cell>
          <cell r="F25499" t="str">
            <v>Kern</v>
          </cell>
          <cell r="G25499" t="str">
            <v>Tulare</v>
          </cell>
          <cell r="H25499" t="str">
            <v>No</v>
          </cell>
        </row>
        <row r="25500">
          <cell r="A25500" t="str">
            <v>0403048015</v>
          </cell>
          <cell r="B25500" t="str">
            <v>Chevron U.S.A. Inc.</v>
          </cell>
          <cell r="C25500" t="str">
            <v>Cyclic Steam</v>
          </cell>
          <cell r="D25500" t="str">
            <v>Cymric</v>
          </cell>
          <cell r="E25500" t="str">
            <v>Inland</v>
          </cell>
          <cell r="F25500" t="str">
            <v>Kern</v>
          </cell>
          <cell r="G25500" t="str">
            <v>Tulare</v>
          </cell>
          <cell r="H25500" t="str">
            <v>No</v>
          </cell>
        </row>
        <row r="25501">
          <cell r="A25501" t="str">
            <v>0403048016</v>
          </cell>
          <cell r="B25501" t="str">
            <v>Chevron U.S.A. Inc.</v>
          </cell>
          <cell r="C25501" t="str">
            <v>Cyclic Steam</v>
          </cell>
          <cell r="D25501" t="str">
            <v>Cymric</v>
          </cell>
          <cell r="E25501" t="str">
            <v>Inland</v>
          </cell>
          <cell r="F25501" t="str">
            <v>Kern</v>
          </cell>
          <cell r="G25501" t="str">
            <v>Tulare</v>
          </cell>
          <cell r="H25501" t="str">
            <v>No</v>
          </cell>
        </row>
        <row r="25502">
          <cell r="A25502" t="str">
            <v>0403048017</v>
          </cell>
          <cell r="B25502" t="str">
            <v>Chevron U.S.A. Inc.</v>
          </cell>
          <cell r="C25502" t="str">
            <v>Cyclic Steam</v>
          </cell>
          <cell r="D25502" t="str">
            <v>Cymric</v>
          </cell>
          <cell r="E25502" t="str">
            <v>Inland</v>
          </cell>
          <cell r="F25502" t="str">
            <v>Kern</v>
          </cell>
          <cell r="G25502" t="str">
            <v>Tulare</v>
          </cell>
          <cell r="H25502" t="str">
            <v>No</v>
          </cell>
        </row>
        <row r="25503">
          <cell r="A25503" t="str">
            <v>0403048019</v>
          </cell>
          <cell r="B25503" t="str">
            <v>Chevron U.S.A. Inc.</v>
          </cell>
          <cell r="C25503" t="str">
            <v>Cyclic Steam</v>
          </cell>
          <cell r="D25503" t="str">
            <v>Cymric</v>
          </cell>
          <cell r="E25503" t="str">
            <v>Inland</v>
          </cell>
          <cell r="F25503" t="str">
            <v>Kern</v>
          </cell>
          <cell r="G25503" t="str">
            <v>Tulare</v>
          </cell>
          <cell r="H25503" t="str">
            <v>No</v>
          </cell>
        </row>
        <row r="25504">
          <cell r="A25504" t="str">
            <v>0403048023</v>
          </cell>
          <cell r="B25504" t="str">
            <v>Aera Energy LLC</v>
          </cell>
          <cell r="C25504" t="str">
            <v>Oil &amp; Gas</v>
          </cell>
          <cell r="D25504" t="str">
            <v>Belridge, South</v>
          </cell>
          <cell r="E25504" t="str">
            <v>Inland</v>
          </cell>
          <cell r="F25504" t="str">
            <v>Kern</v>
          </cell>
          <cell r="G25504" t="str">
            <v>Diatomite</v>
          </cell>
          <cell r="H25504" t="str">
            <v>No</v>
          </cell>
        </row>
        <row r="25505">
          <cell r="A25505" t="str">
            <v>0403048026</v>
          </cell>
          <cell r="B25505" t="str">
            <v>Naftex Operating Company</v>
          </cell>
          <cell r="C25505" t="str">
            <v>Cyclic Steam</v>
          </cell>
          <cell r="D25505" t="str">
            <v>Edison</v>
          </cell>
          <cell r="E25505" t="str">
            <v>Inland</v>
          </cell>
          <cell r="F25505" t="str">
            <v>Kern</v>
          </cell>
          <cell r="G25505" t="str">
            <v>No Pool Breakdown</v>
          </cell>
          <cell r="H25505" t="str">
            <v>No</v>
          </cell>
        </row>
        <row r="25506">
          <cell r="A25506" t="str">
            <v>0403048028</v>
          </cell>
          <cell r="B25506" t="str">
            <v>Naftex Operating Company</v>
          </cell>
          <cell r="C25506" t="str">
            <v>Cyclic Steam</v>
          </cell>
          <cell r="D25506" t="str">
            <v>Edison</v>
          </cell>
          <cell r="E25506" t="str">
            <v>Inland</v>
          </cell>
          <cell r="F25506" t="str">
            <v>Kern</v>
          </cell>
          <cell r="G25506" t="str">
            <v>No Pool Breakdown</v>
          </cell>
          <cell r="H25506" t="str">
            <v>No</v>
          </cell>
        </row>
        <row r="25507">
          <cell r="A25507" t="str">
            <v>0403048030</v>
          </cell>
          <cell r="B25507" t="str">
            <v>Aera Energy LLC</v>
          </cell>
          <cell r="C25507" t="str">
            <v>Oil &amp; Gas</v>
          </cell>
          <cell r="D25507" t="str">
            <v>Belridge, South</v>
          </cell>
          <cell r="E25507" t="str">
            <v>Inland</v>
          </cell>
          <cell r="F25507" t="str">
            <v>Kern</v>
          </cell>
          <cell r="G25507" t="str">
            <v>Diatomite</v>
          </cell>
          <cell r="H25507" t="str">
            <v>No</v>
          </cell>
        </row>
        <row r="25508">
          <cell r="A25508" t="str">
            <v>0403048031</v>
          </cell>
          <cell r="B25508" t="str">
            <v>Aera Energy LLC</v>
          </cell>
          <cell r="C25508" t="str">
            <v>Oil &amp; Gas</v>
          </cell>
          <cell r="D25508" t="str">
            <v>Belridge, South</v>
          </cell>
          <cell r="E25508" t="str">
            <v>Inland</v>
          </cell>
          <cell r="F25508" t="str">
            <v>Kern</v>
          </cell>
          <cell r="G25508" t="str">
            <v>Diatomite</v>
          </cell>
          <cell r="H25508" t="str">
            <v>No</v>
          </cell>
        </row>
        <row r="25509">
          <cell r="A25509" t="str">
            <v>0403048038</v>
          </cell>
          <cell r="B25509" t="str">
            <v>Chevron U.S.A. Inc.</v>
          </cell>
          <cell r="C25509" t="str">
            <v>Cyclic Steam</v>
          </cell>
          <cell r="D25509" t="str">
            <v>Kern River</v>
          </cell>
          <cell r="E25509" t="str">
            <v>Inland</v>
          </cell>
          <cell r="F25509" t="str">
            <v>Kern</v>
          </cell>
          <cell r="G25509" t="str">
            <v>Kern River</v>
          </cell>
          <cell r="H25509" t="str">
            <v>No</v>
          </cell>
        </row>
        <row r="25510">
          <cell r="A25510" t="str">
            <v>0403048039</v>
          </cell>
          <cell r="B25510" t="str">
            <v>Chevron U.S.A. Inc.</v>
          </cell>
          <cell r="C25510" t="str">
            <v>Oil &amp; Gas</v>
          </cell>
          <cell r="D25510" t="str">
            <v>Lost Hills</v>
          </cell>
          <cell r="E25510" t="str">
            <v>Inland</v>
          </cell>
          <cell r="F25510" t="str">
            <v>Kern</v>
          </cell>
          <cell r="G25510" t="str">
            <v>Etchegoin</v>
          </cell>
          <cell r="H25510" t="str">
            <v>No</v>
          </cell>
        </row>
        <row r="25511">
          <cell r="A25511" t="str">
            <v>0403048040</v>
          </cell>
          <cell r="B25511" t="str">
            <v>Chevron U.S.A. Inc.</v>
          </cell>
          <cell r="C25511" t="str">
            <v>Oil &amp; Gas</v>
          </cell>
          <cell r="D25511" t="str">
            <v>Lost Hills</v>
          </cell>
          <cell r="E25511" t="str">
            <v>Inland</v>
          </cell>
          <cell r="F25511" t="str">
            <v>Kern</v>
          </cell>
          <cell r="G25511" t="str">
            <v>Etchegoin</v>
          </cell>
          <cell r="H25511" t="str">
            <v>No</v>
          </cell>
        </row>
        <row r="25512">
          <cell r="A25512" t="str">
            <v>0403048041</v>
          </cell>
          <cell r="B25512" t="str">
            <v>CMO, Inc.</v>
          </cell>
          <cell r="C25512" t="str">
            <v>Steamflood</v>
          </cell>
          <cell r="D25512" t="str">
            <v>Chico-Martinez</v>
          </cell>
          <cell r="E25512" t="str">
            <v>Inland</v>
          </cell>
          <cell r="F25512" t="str">
            <v>Kern</v>
          </cell>
          <cell r="G25512" t="str">
            <v>Etchegoin</v>
          </cell>
          <cell r="H25512" t="str">
            <v>No</v>
          </cell>
        </row>
        <row r="25513">
          <cell r="A25513" t="str">
            <v>0403048042</v>
          </cell>
          <cell r="B25513" t="str">
            <v>CMO, Inc.</v>
          </cell>
          <cell r="C25513" t="str">
            <v>Steamflood</v>
          </cell>
          <cell r="D25513" t="str">
            <v>Chico-Martinez</v>
          </cell>
          <cell r="E25513" t="str">
            <v>Inland</v>
          </cell>
          <cell r="F25513" t="str">
            <v>Kern</v>
          </cell>
          <cell r="G25513" t="str">
            <v>Etchegoin</v>
          </cell>
          <cell r="H25513" t="str">
            <v>No</v>
          </cell>
        </row>
        <row r="25514">
          <cell r="A25514" t="str">
            <v>0403048044</v>
          </cell>
          <cell r="B25514" t="str">
            <v>CMO, Inc.</v>
          </cell>
          <cell r="C25514" t="str">
            <v>Steamflood</v>
          </cell>
          <cell r="D25514" t="str">
            <v>Chico-Martinez</v>
          </cell>
          <cell r="E25514" t="str">
            <v>Inland</v>
          </cell>
          <cell r="F25514" t="str">
            <v>Kern</v>
          </cell>
          <cell r="G25514" t="str">
            <v>Etchegoin</v>
          </cell>
          <cell r="H25514" t="str">
            <v>No</v>
          </cell>
        </row>
        <row r="25515">
          <cell r="A25515" t="str">
            <v>0403048045</v>
          </cell>
          <cell r="B25515" t="str">
            <v>CMO, Inc.</v>
          </cell>
          <cell r="C25515" t="str">
            <v>Steamflood</v>
          </cell>
          <cell r="D25515" t="str">
            <v>Chico-Martinez</v>
          </cell>
          <cell r="E25515" t="str">
            <v>Inland</v>
          </cell>
          <cell r="F25515" t="str">
            <v>Kern</v>
          </cell>
          <cell r="G25515" t="str">
            <v>Etchegoin</v>
          </cell>
          <cell r="H25515" t="str">
            <v>No</v>
          </cell>
        </row>
        <row r="25516">
          <cell r="A25516" t="str">
            <v>0403048046</v>
          </cell>
          <cell r="B25516" t="str">
            <v>CMO, Inc.</v>
          </cell>
          <cell r="C25516" t="str">
            <v>Steamflood</v>
          </cell>
          <cell r="D25516" t="str">
            <v>Chico-Martinez</v>
          </cell>
          <cell r="E25516" t="str">
            <v>Inland</v>
          </cell>
          <cell r="F25516" t="str">
            <v>Kern</v>
          </cell>
          <cell r="G25516" t="str">
            <v>Etchegoin</v>
          </cell>
          <cell r="H25516" t="str">
            <v>No</v>
          </cell>
        </row>
        <row r="25517">
          <cell r="A25517" t="str">
            <v>0403048047</v>
          </cell>
          <cell r="B25517" t="str">
            <v>CMO, Inc.</v>
          </cell>
          <cell r="C25517" t="str">
            <v>Steamflood</v>
          </cell>
          <cell r="D25517" t="str">
            <v>Chico-Martinez</v>
          </cell>
          <cell r="E25517" t="str">
            <v>Inland</v>
          </cell>
          <cell r="F25517" t="str">
            <v>Kern</v>
          </cell>
          <cell r="G25517" t="str">
            <v>Etchegoin</v>
          </cell>
          <cell r="H25517" t="str">
            <v>No</v>
          </cell>
        </row>
        <row r="25518">
          <cell r="A25518" t="str">
            <v>0403048048</v>
          </cell>
          <cell r="B25518" t="str">
            <v>CMO, Inc.</v>
          </cell>
          <cell r="C25518" t="str">
            <v>Steamflood</v>
          </cell>
          <cell r="D25518" t="str">
            <v>Chico-Martinez</v>
          </cell>
          <cell r="E25518" t="str">
            <v>Inland</v>
          </cell>
          <cell r="F25518" t="str">
            <v>Kern</v>
          </cell>
          <cell r="G25518" t="str">
            <v>Etchegoin</v>
          </cell>
          <cell r="H25518" t="str">
            <v>No</v>
          </cell>
        </row>
        <row r="25519">
          <cell r="A25519" t="str">
            <v>0403048051</v>
          </cell>
          <cell r="B25519" t="str">
            <v>CMO, Inc.</v>
          </cell>
          <cell r="C25519" t="str">
            <v>Steamflood</v>
          </cell>
          <cell r="D25519" t="str">
            <v>Chico-Martinez</v>
          </cell>
          <cell r="E25519" t="str">
            <v>Inland</v>
          </cell>
          <cell r="F25519" t="str">
            <v>Kern</v>
          </cell>
          <cell r="G25519" t="str">
            <v>Etchegoin</v>
          </cell>
          <cell r="H25519" t="str">
            <v>No</v>
          </cell>
        </row>
        <row r="25520">
          <cell r="A25520" t="str">
            <v>0403048053</v>
          </cell>
          <cell r="B25520" t="str">
            <v>California Resources Production Corporation</v>
          </cell>
          <cell r="C25520" t="str">
            <v>Oil &amp; Gas</v>
          </cell>
          <cell r="D25520" t="str">
            <v>Tejon</v>
          </cell>
          <cell r="E25520" t="str">
            <v>Inland</v>
          </cell>
          <cell r="F25520" t="str">
            <v>Kern</v>
          </cell>
          <cell r="G25520" t="str">
            <v>No Pool Breakdown</v>
          </cell>
          <cell r="H25520" t="str">
            <v>No</v>
          </cell>
        </row>
        <row r="25521">
          <cell r="A25521" t="str">
            <v>0403048054</v>
          </cell>
          <cell r="B25521" t="str">
            <v>CMO, Inc.</v>
          </cell>
          <cell r="C25521" t="str">
            <v>Steamflood</v>
          </cell>
          <cell r="D25521" t="str">
            <v>Chico-Martinez</v>
          </cell>
          <cell r="E25521" t="str">
            <v>Inland</v>
          </cell>
          <cell r="F25521" t="str">
            <v>Kern</v>
          </cell>
          <cell r="G25521" t="str">
            <v>Etchegoin</v>
          </cell>
          <cell r="H25521" t="str">
            <v>No</v>
          </cell>
        </row>
        <row r="25522">
          <cell r="A25522" t="str">
            <v>0403048055</v>
          </cell>
          <cell r="B25522" t="str">
            <v>CMO, Inc.</v>
          </cell>
          <cell r="C25522" t="str">
            <v>Steamflood</v>
          </cell>
          <cell r="D25522" t="str">
            <v>Chico-Martinez</v>
          </cell>
          <cell r="E25522" t="str">
            <v>Inland</v>
          </cell>
          <cell r="F25522" t="str">
            <v>Kern</v>
          </cell>
          <cell r="G25522" t="str">
            <v>Etchegoin</v>
          </cell>
          <cell r="H25522" t="str">
            <v>No</v>
          </cell>
        </row>
        <row r="25523">
          <cell r="A25523" t="str">
            <v>0403048056</v>
          </cell>
          <cell r="B25523" t="str">
            <v>CMO, Inc.</v>
          </cell>
          <cell r="C25523" t="str">
            <v>Steamflood</v>
          </cell>
          <cell r="D25523" t="str">
            <v>Chico-Martinez</v>
          </cell>
          <cell r="E25523" t="str">
            <v>Inland</v>
          </cell>
          <cell r="F25523" t="str">
            <v>Kern</v>
          </cell>
          <cell r="G25523" t="str">
            <v>Etchegoin</v>
          </cell>
          <cell r="H25523" t="str">
            <v>No</v>
          </cell>
        </row>
        <row r="25524">
          <cell r="A25524" t="str">
            <v>0403048057</v>
          </cell>
          <cell r="B25524" t="str">
            <v>CMO, Inc.</v>
          </cell>
          <cell r="C25524" t="str">
            <v>Steamflood</v>
          </cell>
          <cell r="D25524" t="str">
            <v>Chico-Martinez</v>
          </cell>
          <cell r="E25524" t="str">
            <v>Inland</v>
          </cell>
          <cell r="F25524" t="str">
            <v>Kern</v>
          </cell>
          <cell r="G25524" t="str">
            <v>Etchegoin</v>
          </cell>
          <cell r="H25524" t="str">
            <v>No</v>
          </cell>
        </row>
        <row r="25525">
          <cell r="A25525" t="str">
            <v>0403048059</v>
          </cell>
          <cell r="B25525" t="str">
            <v>CMO, Inc.</v>
          </cell>
          <cell r="C25525" t="str">
            <v>Oil &amp; Gas</v>
          </cell>
          <cell r="D25525" t="str">
            <v>Chico-Martinez</v>
          </cell>
          <cell r="E25525" t="str">
            <v>Inland</v>
          </cell>
          <cell r="F25525" t="str">
            <v>Kern</v>
          </cell>
          <cell r="G25525" t="str">
            <v>Etchegoin</v>
          </cell>
          <cell r="H25525" t="str">
            <v>No</v>
          </cell>
        </row>
        <row r="25526">
          <cell r="A25526" t="str">
            <v>0403048061</v>
          </cell>
          <cell r="B25526" t="str">
            <v>CMO, Inc.</v>
          </cell>
          <cell r="C25526" t="str">
            <v>Oil &amp; Gas</v>
          </cell>
          <cell r="D25526" t="str">
            <v>Chico-Martinez</v>
          </cell>
          <cell r="E25526" t="str">
            <v>Inland</v>
          </cell>
          <cell r="F25526" t="str">
            <v>Kern</v>
          </cell>
          <cell r="G25526" t="str">
            <v>Etchegoin</v>
          </cell>
          <cell r="H25526" t="str">
            <v>No</v>
          </cell>
        </row>
        <row r="25527">
          <cell r="A25527" t="str">
            <v>0403048062</v>
          </cell>
          <cell r="B25527" t="str">
            <v>CMO, Inc.</v>
          </cell>
          <cell r="C25527" t="str">
            <v>Oil &amp; Gas</v>
          </cell>
          <cell r="D25527" t="str">
            <v>Chico-Martinez</v>
          </cell>
          <cell r="E25527" t="str">
            <v>Inland</v>
          </cell>
          <cell r="F25527" t="str">
            <v>Kern</v>
          </cell>
          <cell r="G25527" t="str">
            <v>Etchegoin</v>
          </cell>
          <cell r="H25527" t="str">
            <v>No</v>
          </cell>
        </row>
        <row r="25528">
          <cell r="A25528" t="str">
            <v>0403048066</v>
          </cell>
          <cell r="B25528" t="str">
            <v>CMO, Inc.</v>
          </cell>
          <cell r="C25528" t="str">
            <v>Oil &amp; Gas</v>
          </cell>
          <cell r="D25528" t="str">
            <v>Chico-Martinez</v>
          </cell>
          <cell r="E25528" t="str">
            <v>Inland</v>
          </cell>
          <cell r="F25528" t="str">
            <v>Kern</v>
          </cell>
          <cell r="G25528" t="str">
            <v>Etchegoin</v>
          </cell>
          <cell r="H25528" t="str">
            <v>Yes</v>
          </cell>
        </row>
        <row r="25529">
          <cell r="A25529" t="str">
            <v>0403048069</v>
          </cell>
          <cell r="B25529" t="str">
            <v>CMO, Inc.</v>
          </cell>
          <cell r="C25529" t="str">
            <v>Oil &amp; Gas</v>
          </cell>
          <cell r="D25529" t="str">
            <v>Chico-Martinez</v>
          </cell>
          <cell r="E25529" t="str">
            <v>Inland</v>
          </cell>
          <cell r="F25529" t="str">
            <v>Kern</v>
          </cell>
          <cell r="G25529" t="str">
            <v>Etchegoin</v>
          </cell>
          <cell r="H25529" t="str">
            <v>No</v>
          </cell>
        </row>
        <row r="25530">
          <cell r="A25530" t="str">
            <v>0403048070</v>
          </cell>
          <cell r="B25530" t="str">
            <v>CMO, Inc.</v>
          </cell>
          <cell r="C25530" t="str">
            <v>Oil &amp; Gas</v>
          </cell>
          <cell r="D25530" t="str">
            <v>Chico-Martinez</v>
          </cell>
          <cell r="E25530" t="str">
            <v>Inland</v>
          </cell>
          <cell r="F25530" t="str">
            <v>Kern</v>
          </cell>
          <cell r="G25530" t="str">
            <v>Etchegoin</v>
          </cell>
          <cell r="H25530" t="str">
            <v>No</v>
          </cell>
        </row>
        <row r="25531">
          <cell r="A25531" t="str">
            <v>0403048071</v>
          </cell>
          <cell r="B25531" t="str">
            <v>CMO, Inc.</v>
          </cell>
          <cell r="C25531" t="str">
            <v>Oil &amp; Gas</v>
          </cell>
          <cell r="D25531" t="str">
            <v>Chico-Martinez</v>
          </cell>
          <cell r="E25531" t="str">
            <v>Inland</v>
          </cell>
          <cell r="F25531" t="str">
            <v>Kern</v>
          </cell>
          <cell r="G25531" t="str">
            <v>Etchegoin</v>
          </cell>
          <cell r="H25531" t="str">
            <v>No</v>
          </cell>
        </row>
        <row r="25532">
          <cell r="A25532" t="str">
            <v>0403048072</v>
          </cell>
          <cell r="B25532" t="str">
            <v>CMO, Inc.</v>
          </cell>
          <cell r="C25532" t="str">
            <v>Cyclic Steam</v>
          </cell>
          <cell r="D25532" t="str">
            <v>Chico-Martinez</v>
          </cell>
          <cell r="E25532" t="str">
            <v>Inland</v>
          </cell>
          <cell r="F25532" t="str">
            <v>Kern</v>
          </cell>
          <cell r="G25532" t="str">
            <v>Etchegoin</v>
          </cell>
          <cell r="H25532" t="str">
            <v>No</v>
          </cell>
        </row>
        <row r="25533">
          <cell r="A25533" t="str">
            <v>0403048073</v>
          </cell>
          <cell r="B25533" t="str">
            <v>CMO, Inc.</v>
          </cell>
          <cell r="C25533" t="str">
            <v>Oil &amp; Gas</v>
          </cell>
          <cell r="D25533" t="str">
            <v>Chico-Martinez</v>
          </cell>
          <cell r="E25533" t="str">
            <v>Inland</v>
          </cell>
          <cell r="F25533" t="str">
            <v>Kern</v>
          </cell>
          <cell r="G25533" t="str">
            <v>Etchegoin</v>
          </cell>
          <cell r="H25533" t="str">
            <v>No</v>
          </cell>
        </row>
        <row r="25534">
          <cell r="A25534" t="str">
            <v>0403048074</v>
          </cell>
          <cell r="B25534" t="str">
            <v>Hathaway LLC</v>
          </cell>
          <cell r="C25534" t="str">
            <v>Oil &amp; Gas</v>
          </cell>
          <cell r="D25534" t="str">
            <v>Jasmin</v>
          </cell>
          <cell r="E25534" t="str">
            <v>Inland</v>
          </cell>
          <cell r="F25534" t="str">
            <v>Kern</v>
          </cell>
          <cell r="G25534" t="str">
            <v>Cantleberry</v>
          </cell>
          <cell r="H25534" t="str">
            <v>No</v>
          </cell>
        </row>
        <row r="25535">
          <cell r="A25535" t="str">
            <v>0403048075</v>
          </cell>
          <cell r="B25535" t="str">
            <v>Hathaway LLC</v>
          </cell>
          <cell r="C25535" t="str">
            <v>Oil &amp; Gas</v>
          </cell>
          <cell r="D25535" t="str">
            <v>Jasmin</v>
          </cell>
          <cell r="E25535" t="str">
            <v>Inland</v>
          </cell>
          <cell r="F25535" t="str">
            <v>Kern</v>
          </cell>
          <cell r="G25535" t="str">
            <v>Cantleberry</v>
          </cell>
          <cell r="H25535" t="str">
            <v>No</v>
          </cell>
        </row>
        <row r="25536">
          <cell r="A25536" t="str">
            <v>0403048076</v>
          </cell>
          <cell r="B25536" t="str">
            <v>Hathaway LLC</v>
          </cell>
          <cell r="C25536" t="str">
            <v>Oil &amp; Gas</v>
          </cell>
          <cell r="D25536" t="str">
            <v>Jasmin</v>
          </cell>
          <cell r="E25536" t="str">
            <v>Inland</v>
          </cell>
          <cell r="F25536" t="str">
            <v>Kern</v>
          </cell>
          <cell r="G25536" t="str">
            <v>Cantleberry</v>
          </cell>
          <cell r="H25536" t="str">
            <v>No</v>
          </cell>
        </row>
        <row r="25537">
          <cell r="A25537" t="str">
            <v>0403048079</v>
          </cell>
          <cell r="B25537" t="str">
            <v>CMO, Inc.</v>
          </cell>
          <cell r="C25537" t="str">
            <v>Oil &amp; Gas</v>
          </cell>
          <cell r="D25537" t="str">
            <v>Chico-Martinez</v>
          </cell>
          <cell r="E25537" t="str">
            <v>Inland</v>
          </cell>
          <cell r="F25537" t="str">
            <v>Kern</v>
          </cell>
          <cell r="G25537" t="str">
            <v>Etchegoin</v>
          </cell>
          <cell r="H25537" t="str">
            <v>No</v>
          </cell>
        </row>
        <row r="25538">
          <cell r="A25538" t="str">
            <v>0403048082</v>
          </cell>
          <cell r="B25538" t="str">
            <v>CMO, Inc.</v>
          </cell>
          <cell r="C25538" t="str">
            <v>Oil &amp; Gas</v>
          </cell>
          <cell r="D25538" t="str">
            <v>Chico-Martinez</v>
          </cell>
          <cell r="E25538" t="str">
            <v>Inland</v>
          </cell>
          <cell r="F25538" t="str">
            <v>Kern</v>
          </cell>
          <cell r="G25538" t="str">
            <v>Etchegoin</v>
          </cell>
          <cell r="H25538" t="str">
            <v>No</v>
          </cell>
        </row>
        <row r="25539">
          <cell r="A25539" t="str">
            <v>0403048086</v>
          </cell>
          <cell r="B25539" t="str">
            <v>CMO, Inc.</v>
          </cell>
          <cell r="C25539" t="str">
            <v>Oil &amp; Gas</v>
          </cell>
          <cell r="D25539" t="str">
            <v>Chico-Martinez</v>
          </cell>
          <cell r="E25539" t="str">
            <v>Inland</v>
          </cell>
          <cell r="F25539" t="str">
            <v>Kern</v>
          </cell>
          <cell r="G25539" t="str">
            <v>Etchegoin</v>
          </cell>
          <cell r="H25539" t="str">
            <v>No</v>
          </cell>
        </row>
        <row r="25540">
          <cell r="A25540" t="str">
            <v>0403048089</v>
          </cell>
          <cell r="B25540" t="str">
            <v>CMO, Inc.</v>
          </cell>
          <cell r="C25540" t="str">
            <v>Steamflood</v>
          </cell>
          <cell r="D25540" t="str">
            <v>Chico-Martinez</v>
          </cell>
          <cell r="E25540" t="str">
            <v>Inland</v>
          </cell>
          <cell r="F25540" t="str">
            <v>Kern</v>
          </cell>
          <cell r="G25540" t="str">
            <v>Etchegoin</v>
          </cell>
          <cell r="H25540" t="str">
            <v>No</v>
          </cell>
        </row>
        <row r="25541">
          <cell r="A25541" t="str">
            <v>0403048090</v>
          </cell>
          <cell r="B25541" t="str">
            <v>CMO, Inc.</v>
          </cell>
          <cell r="C25541" t="str">
            <v>Steamflood</v>
          </cell>
          <cell r="D25541" t="str">
            <v>Chico-Martinez</v>
          </cell>
          <cell r="E25541" t="str">
            <v>Inland</v>
          </cell>
          <cell r="F25541" t="str">
            <v>Kern</v>
          </cell>
          <cell r="G25541" t="str">
            <v>Etchegoin</v>
          </cell>
          <cell r="H25541" t="str">
            <v>No</v>
          </cell>
        </row>
        <row r="25542">
          <cell r="A25542" t="str">
            <v>0403048091</v>
          </cell>
          <cell r="B25542" t="str">
            <v>CMO, Inc.</v>
          </cell>
          <cell r="C25542" t="str">
            <v>Steamflood</v>
          </cell>
          <cell r="D25542" t="str">
            <v>Chico-Martinez</v>
          </cell>
          <cell r="E25542" t="str">
            <v>Inland</v>
          </cell>
          <cell r="F25542" t="str">
            <v>Kern</v>
          </cell>
          <cell r="G25542" t="str">
            <v>Etchegoin</v>
          </cell>
          <cell r="H25542" t="str">
            <v>No</v>
          </cell>
        </row>
        <row r="25543">
          <cell r="A25543" t="str">
            <v>0403048092</v>
          </cell>
          <cell r="B25543" t="str">
            <v>CMO, Inc.</v>
          </cell>
          <cell r="C25543" t="str">
            <v>Steamflood</v>
          </cell>
          <cell r="D25543" t="str">
            <v>Chico-Martinez</v>
          </cell>
          <cell r="E25543" t="str">
            <v>Inland</v>
          </cell>
          <cell r="F25543" t="str">
            <v>Kern</v>
          </cell>
          <cell r="G25543" t="str">
            <v>Etchegoin</v>
          </cell>
          <cell r="H25543" t="str">
            <v>No</v>
          </cell>
        </row>
        <row r="25544">
          <cell r="A25544" t="str">
            <v>0403048093</v>
          </cell>
          <cell r="B25544" t="str">
            <v>CMO, Inc.</v>
          </cell>
          <cell r="C25544" t="str">
            <v>Steamflood</v>
          </cell>
          <cell r="D25544" t="str">
            <v>Chico-Martinez</v>
          </cell>
          <cell r="E25544" t="str">
            <v>Inland</v>
          </cell>
          <cell r="F25544" t="str">
            <v>Kern</v>
          </cell>
          <cell r="G25544" t="str">
            <v>Etchegoin</v>
          </cell>
          <cell r="H25544" t="str">
            <v>No</v>
          </cell>
        </row>
        <row r="25545">
          <cell r="A25545" t="str">
            <v>0403048094</v>
          </cell>
          <cell r="B25545" t="str">
            <v>CMO, Inc.</v>
          </cell>
          <cell r="C25545" t="str">
            <v>Steamflood</v>
          </cell>
          <cell r="D25545" t="str">
            <v>Chico-Martinez</v>
          </cell>
          <cell r="E25545" t="str">
            <v>Inland</v>
          </cell>
          <cell r="F25545" t="str">
            <v>Kern</v>
          </cell>
          <cell r="G25545" t="str">
            <v>Etchegoin</v>
          </cell>
          <cell r="H25545" t="str">
            <v>No</v>
          </cell>
        </row>
        <row r="25546">
          <cell r="A25546" t="str">
            <v>0403048095</v>
          </cell>
          <cell r="B25546" t="str">
            <v>CMO, Inc.</v>
          </cell>
          <cell r="C25546" t="str">
            <v>Steamflood</v>
          </cell>
          <cell r="D25546" t="str">
            <v>Chico-Martinez</v>
          </cell>
          <cell r="E25546" t="str">
            <v>Inland</v>
          </cell>
          <cell r="F25546" t="str">
            <v>Kern</v>
          </cell>
          <cell r="G25546" t="str">
            <v>Etchegoin</v>
          </cell>
          <cell r="H25546" t="str">
            <v>No</v>
          </cell>
        </row>
        <row r="25547">
          <cell r="A25547" t="str">
            <v>0403048096</v>
          </cell>
          <cell r="B25547" t="str">
            <v>CMO, Inc.</v>
          </cell>
          <cell r="C25547" t="str">
            <v>Steamflood</v>
          </cell>
          <cell r="D25547" t="str">
            <v>Chico-Martinez</v>
          </cell>
          <cell r="E25547" t="str">
            <v>Inland</v>
          </cell>
          <cell r="F25547" t="str">
            <v>Kern</v>
          </cell>
          <cell r="G25547" t="str">
            <v>Etchegoin</v>
          </cell>
          <cell r="H25547" t="str">
            <v>No</v>
          </cell>
        </row>
        <row r="25548">
          <cell r="A25548" t="str">
            <v>0403048097</v>
          </cell>
          <cell r="B25548" t="str">
            <v>CMO, Inc.</v>
          </cell>
          <cell r="C25548" t="str">
            <v>Steamflood</v>
          </cell>
          <cell r="D25548" t="str">
            <v>Chico-Martinez</v>
          </cell>
          <cell r="E25548" t="str">
            <v>Inland</v>
          </cell>
          <cell r="F25548" t="str">
            <v>Kern</v>
          </cell>
          <cell r="G25548" t="str">
            <v>Etchegoin</v>
          </cell>
          <cell r="H25548" t="str">
            <v>No</v>
          </cell>
        </row>
        <row r="25549">
          <cell r="A25549" t="str">
            <v>0403048098</v>
          </cell>
          <cell r="B25549" t="str">
            <v>CMO, Inc.</v>
          </cell>
          <cell r="C25549" t="str">
            <v>Steamflood</v>
          </cell>
          <cell r="D25549" t="str">
            <v>Chico-Martinez</v>
          </cell>
          <cell r="E25549" t="str">
            <v>Inland</v>
          </cell>
          <cell r="F25549" t="str">
            <v>Kern</v>
          </cell>
          <cell r="G25549" t="str">
            <v>Etchegoin</v>
          </cell>
          <cell r="H25549" t="str">
            <v>No</v>
          </cell>
        </row>
        <row r="25550">
          <cell r="A25550" t="str">
            <v>0403048099</v>
          </cell>
          <cell r="B25550" t="str">
            <v>CMO, Inc.</v>
          </cell>
          <cell r="C25550" t="str">
            <v>Steamflood</v>
          </cell>
          <cell r="D25550" t="str">
            <v>Chico-Martinez</v>
          </cell>
          <cell r="E25550" t="str">
            <v>Inland</v>
          </cell>
          <cell r="F25550" t="str">
            <v>Kern</v>
          </cell>
          <cell r="G25550" t="str">
            <v>Etchegoin</v>
          </cell>
          <cell r="H25550" t="str">
            <v>No</v>
          </cell>
        </row>
        <row r="25551">
          <cell r="A25551" t="str">
            <v>0403048100</v>
          </cell>
          <cell r="B25551" t="str">
            <v>CMO, Inc.</v>
          </cell>
          <cell r="C25551" t="str">
            <v>Steamflood</v>
          </cell>
          <cell r="D25551" t="str">
            <v>Chico-Martinez</v>
          </cell>
          <cell r="E25551" t="str">
            <v>Inland</v>
          </cell>
          <cell r="F25551" t="str">
            <v>Kern</v>
          </cell>
          <cell r="G25551" t="str">
            <v>Etchegoin</v>
          </cell>
          <cell r="H25551" t="str">
            <v>No</v>
          </cell>
        </row>
        <row r="25552">
          <cell r="A25552" t="str">
            <v>0403048101</v>
          </cell>
          <cell r="B25552" t="str">
            <v>CMO, Inc.</v>
          </cell>
          <cell r="C25552" t="str">
            <v>Steamflood</v>
          </cell>
          <cell r="D25552" t="str">
            <v>Chico-Martinez</v>
          </cell>
          <cell r="E25552" t="str">
            <v>Inland</v>
          </cell>
          <cell r="F25552" t="str">
            <v>Kern</v>
          </cell>
          <cell r="G25552" t="str">
            <v>Etchegoin</v>
          </cell>
          <cell r="H25552" t="str">
            <v>No</v>
          </cell>
        </row>
        <row r="25553">
          <cell r="A25553" t="str">
            <v>0403048106</v>
          </cell>
          <cell r="B25553" t="str">
            <v>California Resources Elk Hills, LLC</v>
          </cell>
          <cell r="C25553" t="str">
            <v>Oil &amp; Gas</v>
          </cell>
          <cell r="D25553" t="str">
            <v>Elk Hills</v>
          </cell>
          <cell r="E25553" t="str">
            <v>Inland</v>
          </cell>
          <cell r="F25553" t="str">
            <v>Kern</v>
          </cell>
          <cell r="G25553" t="str">
            <v>Stevens (29R)</v>
          </cell>
          <cell r="H25553" t="str">
            <v>No</v>
          </cell>
        </row>
        <row r="25554">
          <cell r="A25554" t="str">
            <v>0403048125</v>
          </cell>
          <cell r="B25554" t="str">
            <v>Aera Energy LLC</v>
          </cell>
          <cell r="C25554" t="str">
            <v>Waterflood</v>
          </cell>
          <cell r="D25554" t="str">
            <v>Belridge, South</v>
          </cell>
          <cell r="E25554" t="str">
            <v>Inland</v>
          </cell>
          <cell r="F25554" t="str">
            <v>Kern</v>
          </cell>
          <cell r="G25554" t="str">
            <v>Diatomite</v>
          </cell>
          <cell r="H25554" t="str">
            <v>No</v>
          </cell>
        </row>
        <row r="25555">
          <cell r="A25555" t="str">
            <v>0403048126</v>
          </cell>
          <cell r="B25555" t="str">
            <v>Aera Energy LLC</v>
          </cell>
          <cell r="C25555" t="str">
            <v>Waterflood</v>
          </cell>
          <cell r="D25555" t="str">
            <v>Belridge, South</v>
          </cell>
          <cell r="E25555" t="str">
            <v>Inland</v>
          </cell>
          <cell r="F25555" t="str">
            <v>Kern</v>
          </cell>
          <cell r="G25555" t="str">
            <v>Diatomite</v>
          </cell>
          <cell r="H25555" t="str">
            <v>No</v>
          </cell>
        </row>
        <row r="25556">
          <cell r="A25556" t="str">
            <v>0403048127</v>
          </cell>
          <cell r="B25556" t="str">
            <v>Aera Energy LLC</v>
          </cell>
          <cell r="C25556" t="str">
            <v>Waterflood</v>
          </cell>
          <cell r="D25556" t="str">
            <v>Belridge, South</v>
          </cell>
          <cell r="E25556" t="str">
            <v>Inland</v>
          </cell>
          <cell r="F25556" t="str">
            <v>Kern</v>
          </cell>
          <cell r="G25556" t="str">
            <v>Diatomite</v>
          </cell>
          <cell r="H25556" t="str">
            <v>No</v>
          </cell>
        </row>
        <row r="25557">
          <cell r="A25557" t="str">
            <v>0403048128</v>
          </cell>
          <cell r="B25557" t="str">
            <v>Aera Energy LLC</v>
          </cell>
          <cell r="C25557" t="str">
            <v>Waterflood</v>
          </cell>
          <cell r="D25557" t="str">
            <v>Belridge, South</v>
          </cell>
          <cell r="E25557" t="str">
            <v>Inland</v>
          </cell>
          <cell r="F25557" t="str">
            <v>Kern</v>
          </cell>
          <cell r="G25557" t="str">
            <v>Diatomite</v>
          </cell>
          <cell r="H25557" t="str">
            <v>No</v>
          </cell>
        </row>
        <row r="25558">
          <cell r="A25558" t="str">
            <v>0403048131</v>
          </cell>
          <cell r="B25558" t="str">
            <v>Berry Petroleum Company, LLC</v>
          </cell>
          <cell r="C25558" t="str">
            <v>Oil &amp; Gas</v>
          </cell>
          <cell r="D25558" t="str">
            <v>Belridge, South</v>
          </cell>
          <cell r="E25558" t="str">
            <v>Inland</v>
          </cell>
          <cell r="F25558" t="str">
            <v>Kern</v>
          </cell>
          <cell r="G25558" t="str">
            <v>Tulare</v>
          </cell>
          <cell r="H25558" t="str">
            <v>No</v>
          </cell>
        </row>
        <row r="25559">
          <cell r="A25559" t="str">
            <v>0403048153</v>
          </cell>
          <cell r="B25559" t="str">
            <v>California Resources Production Corporation</v>
          </cell>
          <cell r="C25559" t="str">
            <v>Oil &amp; Gas</v>
          </cell>
          <cell r="D25559" t="str">
            <v>Paloma</v>
          </cell>
          <cell r="E25559" t="str">
            <v>Inland</v>
          </cell>
          <cell r="F25559" t="str">
            <v>Kern</v>
          </cell>
          <cell r="G25559" t="str">
            <v>Lower Stevens</v>
          </cell>
          <cell r="H25559" t="str">
            <v>No</v>
          </cell>
        </row>
        <row r="25560">
          <cell r="A25560" t="str">
            <v>0403048168</v>
          </cell>
          <cell r="B25560" t="str">
            <v>Hathaway LLC</v>
          </cell>
          <cell r="C25560" t="str">
            <v>Oil &amp; Gas</v>
          </cell>
          <cell r="D25560" t="str">
            <v>Mountain View</v>
          </cell>
          <cell r="E25560" t="str">
            <v>Inland</v>
          </cell>
          <cell r="F25560" t="str">
            <v>Kern</v>
          </cell>
          <cell r="G25560" t="str">
            <v>No Pool Breakdown</v>
          </cell>
          <cell r="H25560" t="str">
            <v>No</v>
          </cell>
        </row>
        <row r="25561">
          <cell r="A25561" t="str">
            <v>0403048169</v>
          </cell>
          <cell r="B25561" t="str">
            <v>Aera Energy LLC</v>
          </cell>
          <cell r="C25561" t="str">
            <v>Oil &amp; Gas</v>
          </cell>
          <cell r="D25561" t="str">
            <v>Belridge, South</v>
          </cell>
          <cell r="E25561" t="str">
            <v>Inland</v>
          </cell>
          <cell r="F25561" t="str">
            <v>Kern</v>
          </cell>
          <cell r="G25561" t="str">
            <v>Antelope Shale</v>
          </cell>
          <cell r="H25561" t="str">
            <v>No</v>
          </cell>
        </row>
        <row r="25562">
          <cell r="A25562" t="str">
            <v>0403048171</v>
          </cell>
          <cell r="B25562" t="str">
            <v>Sentinel Peak Resources California LLC</v>
          </cell>
          <cell r="C25562" t="str">
            <v>Steamflood</v>
          </cell>
          <cell r="D25562" t="str">
            <v>Belridge, South</v>
          </cell>
          <cell r="E25562" t="str">
            <v>Inland</v>
          </cell>
          <cell r="F25562" t="str">
            <v>Kern</v>
          </cell>
          <cell r="G25562" t="str">
            <v>Tulare</v>
          </cell>
          <cell r="H25562" t="str">
            <v>No</v>
          </cell>
        </row>
        <row r="25563">
          <cell r="A25563" t="str">
            <v>0403048172</v>
          </cell>
          <cell r="B25563" t="str">
            <v>Sentinel Peak Resources California LLC</v>
          </cell>
          <cell r="C25563" t="str">
            <v>Cyclic Steam</v>
          </cell>
          <cell r="D25563" t="str">
            <v>Belridge, South</v>
          </cell>
          <cell r="E25563" t="str">
            <v>Inland</v>
          </cell>
          <cell r="F25563" t="str">
            <v>Kern</v>
          </cell>
          <cell r="G25563" t="str">
            <v>Tulare</v>
          </cell>
          <cell r="H25563" t="str">
            <v>No</v>
          </cell>
        </row>
        <row r="25564">
          <cell r="A25564" t="str">
            <v>0403048173</v>
          </cell>
          <cell r="B25564" t="str">
            <v>Sentinel Peak Resources California LLC</v>
          </cell>
          <cell r="C25564" t="str">
            <v>Cyclic Steam</v>
          </cell>
          <cell r="D25564" t="str">
            <v>Belridge, South</v>
          </cell>
          <cell r="E25564" t="str">
            <v>Inland</v>
          </cell>
          <cell r="F25564" t="str">
            <v>Kern</v>
          </cell>
          <cell r="G25564" t="str">
            <v>Tulare</v>
          </cell>
          <cell r="H25564" t="str">
            <v>No</v>
          </cell>
        </row>
        <row r="25565">
          <cell r="A25565" t="str">
            <v>0403048181</v>
          </cell>
          <cell r="B25565" t="str">
            <v>Hathaway LLC</v>
          </cell>
          <cell r="C25565" t="str">
            <v>Oil &amp; Gas</v>
          </cell>
          <cell r="D25565" t="str">
            <v>Poso Creek</v>
          </cell>
          <cell r="E25565" t="str">
            <v>Inland</v>
          </cell>
          <cell r="F25565" t="str">
            <v>Kern</v>
          </cell>
          <cell r="G25565" t="str">
            <v>Etchegoin-Chanac</v>
          </cell>
          <cell r="H25565" t="str">
            <v>No</v>
          </cell>
        </row>
        <row r="25566">
          <cell r="A25566" t="str">
            <v>0403048186</v>
          </cell>
          <cell r="B25566" t="str">
            <v>California Resources Production Corporation</v>
          </cell>
          <cell r="C25566" t="str">
            <v>Oil &amp; Gas</v>
          </cell>
          <cell r="D25566" t="str">
            <v>Kern Front</v>
          </cell>
          <cell r="E25566" t="str">
            <v>Inland</v>
          </cell>
          <cell r="F25566" t="str">
            <v>Kern</v>
          </cell>
          <cell r="G25566" t="str">
            <v>No Pool Breakdown</v>
          </cell>
          <cell r="H25566" t="str">
            <v>No</v>
          </cell>
        </row>
        <row r="25567">
          <cell r="A25567" t="str">
            <v>0403048188</v>
          </cell>
          <cell r="B25567" t="str">
            <v>California Resources Production Corporation</v>
          </cell>
          <cell r="C25567" t="str">
            <v>Oil &amp; Gas</v>
          </cell>
          <cell r="D25567" t="str">
            <v>Kern Front</v>
          </cell>
          <cell r="E25567" t="str">
            <v>Inland</v>
          </cell>
          <cell r="F25567" t="str">
            <v>Kern</v>
          </cell>
          <cell r="G25567" t="str">
            <v>No Pool Breakdown</v>
          </cell>
          <cell r="H25567" t="str">
            <v>No</v>
          </cell>
        </row>
        <row r="25568">
          <cell r="A25568" t="str">
            <v>0403048189</v>
          </cell>
          <cell r="B25568" t="str">
            <v>California Resources Production Corporation</v>
          </cell>
          <cell r="C25568" t="str">
            <v>Oil &amp; Gas</v>
          </cell>
          <cell r="D25568" t="str">
            <v>Kern Front</v>
          </cell>
          <cell r="E25568" t="str">
            <v>Inland</v>
          </cell>
          <cell r="F25568" t="str">
            <v>Kern</v>
          </cell>
          <cell r="G25568" t="str">
            <v>No Pool Breakdown</v>
          </cell>
          <cell r="H25568" t="str">
            <v>No</v>
          </cell>
        </row>
        <row r="25569">
          <cell r="A25569" t="str">
            <v>0403048206</v>
          </cell>
          <cell r="B25569" t="str">
            <v>Aera Energy LLC</v>
          </cell>
          <cell r="C25569" t="str">
            <v>Oil &amp; Gas</v>
          </cell>
          <cell r="D25569" t="str">
            <v>Belridge, South</v>
          </cell>
          <cell r="E25569" t="str">
            <v>Inland</v>
          </cell>
          <cell r="F25569" t="str">
            <v>Kern</v>
          </cell>
          <cell r="G25569" t="str">
            <v>Diatomite</v>
          </cell>
          <cell r="H25569" t="str">
            <v>No</v>
          </cell>
        </row>
        <row r="25570">
          <cell r="A25570" t="str">
            <v>0403048208</v>
          </cell>
          <cell r="B25570" t="str">
            <v>Aera Energy LLC</v>
          </cell>
          <cell r="C25570" t="str">
            <v>Oil &amp; Gas</v>
          </cell>
          <cell r="D25570" t="str">
            <v>Belridge, South</v>
          </cell>
          <cell r="E25570" t="str">
            <v>Inland</v>
          </cell>
          <cell r="F25570" t="str">
            <v>Kern</v>
          </cell>
          <cell r="G25570" t="str">
            <v>Diatomite</v>
          </cell>
          <cell r="H25570" t="str">
            <v>No</v>
          </cell>
        </row>
        <row r="25571">
          <cell r="A25571" t="str">
            <v>0403048209</v>
          </cell>
          <cell r="B25571" t="str">
            <v>Aera Energy LLC</v>
          </cell>
          <cell r="C25571" t="str">
            <v>Oil &amp; Gas</v>
          </cell>
          <cell r="D25571" t="str">
            <v>Belridge, South</v>
          </cell>
          <cell r="E25571" t="str">
            <v>Inland</v>
          </cell>
          <cell r="F25571" t="str">
            <v>Kern</v>
          </cell>
          <cell r="G25571" t="str">
            <v>Diatomite</v>
          </cell>
          <cell r="H25571" t="str">
            <v>No</v>
          </cell>
        </row>
        <row r="25572">
          <cell r="A25572" t="str">
            <v>0403048218</v>
          </cell>
          <cell r="B25572" t="str">
            <v>Aera Energy LLC</v>
          </cell>
          <cell r="C25572" t="str">
            <v>Oil &amp; Gas</v>
          </cell>
          <cell r="D25572" t="str">
            <v>Belridge, South</v>
          </cell>
          <cell r="E25572" t="str">
            <v>Inland</v>
          </cell>
          <cell r="F25572" t="str">
            <v>Kern</v>
          </cell>
          <cell r="G25572" t="str">
            <v>Tulare</v>
          </cell>
          <cell r="H25572" t="str">
            <v>No</v>
          </cell>
        </row>
        <row r="25573">
          <cell r="A25573" t="str">
            <v>0403048236</v>
          </cell>
          <cell r="B25573" t="str">
            <v>E &amp; B Natural Resources Management Corporation</v>
          </cell>
          <cell r="C25573" t="str">
            <v>Cyclic Steam</v>
          </cell>
          <cell r="D25573" t="str">
            <v>Poso Creek</v>
          </cell>
          <cell r="E25573" t="str">
            <v>Inland</v>
          </cell>
          <cell r="F25573" t="str">
            <v>Kern</v>
          </cell>
          <cell r="G25573" t="str">
            <v>No Pool Breakdown, Basal Etchegoin</v>
          </cell>
          <cell r="H25573" t="str">
            <v>No</v>
          </cell>
        </row>
        <row r="25574">
          <cell r="A25574" t="str">
            <v>0403048243</v>
          </cell>
          <cell r="B25574" t="str">
            <v>Chevron U.S.A. Inc.</v>
          </cell>
          <cell r="C25574" t="str">
            <v>Cyclic Steam</v>
          </cell>
          <cell r="D25574" t="str">
            <v>McKittrick</v>
          </cell>
          <cell r="E25574" t="str">
            <v>Inland</v>
          </cell>
          <cell r="F25574" t="str">
            <v>Kern</v>
          </cell>
          <cell r="G25574" t="str">
            <v>Upper, Tulare</v>
          </cell>
          <cell r="H25574" t="str">
            <v>No</v>
          </cell>
        </row>
        <row r="25575">
          <cell r="A25575" t="str">
            <v>0403048244</v>
          </cell>
          <cell r="B25575" t="str">
            <v>Chevron U.S.A. Inc.</v>
          </cell>
          <cell r="C25575" t="str">
            <v>Cyclic Steam</v>
          </cell>
          <cell r="D25575" t="str">
            <v>McKittrick</v>
          </cell>
          <cell r="E25575" t="str">
            <v>Inland</v>
          </cell>
          <cell r="F25575" t="str">
            <v>Kern</v>
          </cell>
          <cell r="G25575" t="str">
            <v>Upper, Tulare</v>
          </cell>
          <cell r="H25575" t="str">
            <v>No</v>
          </cell>
        </row>
        <row r="25576">
          <cell r="A25576" t="str">
            <v>0403048253</v>
          </cell>
          <cell r="B25576" t="str">
            <v>West Energy Operating, LLC</v>
          </cell>
          <cell r="C25576" t="str">
            <v>Oil &amp; Gas</v>
          </cell>
          <cell r="D25576" t="str">
            <v>Canfield Ranch</v>
          </cell>
          <cell r="E25576" t="str">
            <v>Inland</v>
          </cell>
          <cell r="F25576" t="str">
            <v>Kern</v>
          </cell>
          <cell r="G25576" t="str">
            <v>Stevens</v>
          </cell>
          <cell r="H25576" t="str">
            <v>No</v>
          </cell>
        </row>
        <row r="25577">
          <cell r="A25577" t="str">
            <v>0403048266</v>
          </cell>
          <cell r="B25577" t="str">
            <v>Aera Energy LLC</v>
          </cell>
          <cell r="C25577" t="str">
            <v>Waterflood</v>
          </cell>
          <cell r="D25577" t="str">
            <v>Belridge, South</v>
          </cell>
          <cell r="E25577" t="str">
            <v>Inland</v>
          </cell>
          <cell r="F25577" t="str">
            <v>Kern</v>
          </cell>
          <cell r="G25577" t="str">
            <v>Diatomite</v>
          </cell>
          <cell r="H25577" t="str">
            <v>No</v>
          </cell>
        </row>
        <row r="25578">
          <cell r="A25578" t="str">
            <v>0403048270</v>
          </cell>
          <cell r="B25578" t="str">
            <v>Aera Energy LLC</v>
          </cell>
          <cell r="C25578" t="str">
            <v>Waterflood</v>
          </cell>
          <cell r="D25578" t="str">
            <v>Belridge, South</v>
          </cell>
          <cell r="E25578" t="str">
            <v>Inland</v>
          </cell>
          <cell r="F25578" t="str">
            <v>Kern</v>
          </cell>
          <cell r="G25578" t="str">
            <v>Diatomite</v>
          </cell>
          <cell r="H25578" t="str">
            <v>No</v>
          </cell>
        </row>
        <row r="25579">
          <cell r="A25579" t="str">
            <v>0403048279</v>
          </cell>
          <cell r="B25579" t="str">
            <v>Chevron U.S.A. Inc.</v>
          </cell>
          <cell r="C25579" t="str">
            <v>Water Disposal</v>
          </cell>
          <cell r="D25579" t="str">
            <v>Kern River</v>
          </cell>
          <cell r="E25579" t="str">
            <v>Inland</v>
          </cell>
          <cell r="F25579" t="str">
            <v>Kern</v>
          </cell>
          <cell r="G25579" t="str">
            <v>Kern River</v>
          </cell>
          <cell r="H25579" t="str">
            <v>No</v>
          </cell>
        </row>
        <row r="25580">
          <cell r="A25580" t="str">
            <v>0403048289</v>
          </cell>
          <cell r="B25580" t="str">
            <v>Chevron U.S.A. Inc.</v>
          </cell>
          <cell r="C25580" t="str">
            <v>Oil &amp; Gas</v>
          </cell>
          <cell r="D25580" t="str">
            <v>Kern River</v>
          </cell>
          <cell r="E25580" t="str">
            <v>Inland</v>
          </cell>
          <cell r="F25580" t="str">
            <v>Kern</v>
          </cell>
          <cell r="G25580" t="str">
            <v>Kern River</v>
          </cell>
          <cell r="H25580" t="str">
            <v>No</v>
          </cell>
        </row>
        <row r="25581">
          <cell r="A25581" t="str">
            <v>0403048301</v>
          </cell>
          <cell r="B25581" t="str">
            <v>Crimson Resource Management Corp.</v>
          </cell>
          <cell r="C25581" t="str">
            <v>Steamflood</v>
          </cell>
          <cell r="D25581" t="str">
            <v>Lost Hills</v>
          </cell>
          <cell r="E25581" t="str">
            <v>Inland</v>
          </cell>
          <cell r="F25581" t="str">
            <v>Kern</v>
          </cell>
          <cell r="G25581" t="str">
            <v>Tulare-Etchegoin</v>
          </cell>
          <cell r="H25581" t="str">
            <v>No</v>
          </cell>
        </row>
        <row r="25582">
          <cell r="A25582" t="str">
            <v>0403048306</v>
          </cell>
          <cell r="B25582" t="str">
            <v>E &amp; B Natural Resources Management Corporation</v>
          </cell>
          <cell r="C25582" t="str">
            <v>Cyclic Steam</v>
          </cell>
          <cell r="D25582" t="str">
            <v>Poso Creek</v>
          </cell>
          <cell r="E25582" t="str">
            <v>Inland</v>
          </cell>
          <cell r="F25582" t="str">
            <v>Kern</v>
          </cell>
          <cell r="G25582" t="str">
            <v>Etchegoin-Chanac</v>
          </cell>
          <cell r="H25582" t="str">
            <v>No</v>
          </cell>
        </row>
        <row r="25583">
          <cell r="A25583" t="str">
            <v>0403048307</v>
          </cell>
          <cell r="B25583" t="str">
            <v>E &amp; B Natural Resources Management Corporation</v>
          </cell>
          <cell r="C25583" t="str">
            <v>Oil &amp; Gas</v>
          </cell>
          <cell r="D25583" t="str">
            <v>Poso Creek</v>
          </cell>
          <cell r="E25583" t="str">
            <v>Inland</v>
          </cell>
          <cell r="F25583" t="str">
            <v>Kern</v>
          </cell>
          <cell r="G25583" t="str">
            <v>Etchegoin-Chanac</v>
          </cell>
          <cell r="H25583" t="str">
            <v>No</v>
          </cell>
        </row>
        <row r="25584">
          <cell r="A25584" t="str">
            <v>0403048308</v>
          </cell>
          <cell r="B25584" t="str">
            <v>E &amp; B Natural Resources Management Corporation</v>
          </cell>
          <cell r="C25584" t="str">
            <v>Oil &amp; Gas</v>
          </cell>
          <cell r="D25584" t="str">
            <v>Poso Creek</v>
          </cell>
          <cell r="E25584" t="str">
            <v>Inland</v>
          </cell>
          <cell r="F25584" t="str">
            <v>Kern</v>
          </cell>
          <cell r="G25584" t="str">
            <v>Etchegoin-Chanac</v>
          </cell>
          <cell r="H25584" t="str">
            <v>No</v>
          </cell>
        </row>
        <row r="25585">
          <cell r="A25585" t="str">
            <v>0403048309</v>
          </cell>
          <cell r="B25585" t="str">
            <v>E &amp; B Natural Resources Management Corporation</v>
          </cell>
          <cell r="C25585" t="str">
            <v>Oil &amp; Gas</v>
          </cell>
          <cell r="D25585" t="str">
            <v>Poso Creek</v>
          </cell>
          <cell r="E25585" t="str">
            <v>Inland</v>
          </cell>
          <cell r="F25585" t="str">
            <v>Kern</v>
          </cell>
          <cell r="G25585" t="str">
            <v>Etchegoin-Chanac</v>
          </cell>
          <cell r="H25585" t="str">
            <v>No</v>
          </cell>
        </row>
        <row r="25586">
          <cell r="A25586" t="str">
            <v>0403048310</v>
          </cell>
          <cell r="B25586" t="str">
            <v>E &amp; B Natural Resources Management Corporation</v>
          </cell>
          <cell r="C25586" t="str">
            <v>Oil &amp; Gas</v>
          </cell>
          <cell r="D25586" t="str">
            <v>Poso Creek</v>
          </cell>
          <cell r="E25586" t="str">
            <v>Inland</v>
          </cell>
          <cell r="F25586" t="str">
            <v>Kern</v>
          </cell>
          <cell r="G25586" t="str">
            <v>Etchegoin-Chanac</v>
          </cell>
          <cell r="H25586" t="str">
            <v>No</v>
          </cell>
        </row>
        <row r="25587">
          <cell r="A25587" t="str">
            <v>0403048311</v>
          </cell>
          <cell r="B25587" t="str">
            <v>E &amp; B Natural Resources Management Corporation</v>
          </cell>
          <cell r="C25587" t="str">
            <v>Oil &amp; Gas</v>
          </cell>
          <cell r="D25587" t="str">
            <v>Poso Creek</v>
          </cell>
          <cell r="E25587" t="str">
            <v>Inland</v>
          </cell>
          <cell r="F25587" t="str">
            <v>Kern</v>
          </cell>
          <cell r="G25587" t="str">
            <v>Etchegoin-Chanac</v>
          </cell>
          <cell r="H25587" t="str">
            <v>No</v>
          </cell>
        </row>
        <row r="25588">
          <cell r="A25588" t="str">
            <v>0403048312</v>
          </cell>
          <cell r="B25588" t="str">
            <v>E &amp; B Natural Resources Management Corporation</v>
          </cell>
          <cell r="C25588" t="str">
            <v>Oil &amp; Gas</v>
          </cell>
          <cell r="D25588" t="str">
            <v>Poso Creek</v>
          </cell>
          <cell r="E25588" t="str">
            <v>Inland</v>
          </cell>
          <cell r="F25588" t="str">
            <v>Kern</v>
          </cell>
          <cell r="G25588" t="str">
            <v>Etchegoin-Chanac</v>
          </cell>
          <cell r="H25588" t="str">
            <v>No</v>
          </cell>
        </row>
        <row r="25589">
          <cell r="A25589" t="str">
            <v>0403048334</v>
          </cell>
          <cell r="B25589" t="str">
            <v>California Resources Elk Hills, LLC</v>
          </cell>
          <cell r="C25589" t="str">
            <v>Oil &amp; Gas</v>
          </cell>
          <cell r="D25589" t="str">
            <v>Buena Vista</v>
          </cell>
          <cell r="E25589" t="str">
            <v>Inland</v>
          </cell>
          <cell r="F25589" t="str">
            <v>Kern</v>
          </cell>
          <cell r="G25589" t="str">
            <v>NULL</v>
          </cell>
          <cell r="H25589" t="str">
            <v>Yes</v>
          </cell>
        </row>
        <row r="25590">
          <cell r="A25590" t="str">
            <v>0403048348</v>
          </cell>
          <cell r="B25590" t="str">
            <v>California Resources Production Corporation</v>
          </cell>
          <cell r="C25590" t="str">
            <v>Oil &amp; Gas</v>
          </cell>
          <cell r="D25590" t="str">
            <v>Tejon</v>
          </cell>
          <cell r="E25590" t="str">
            <v>Inland</v>
          </cell>
          <cell r="F25590" t="str">
            <v>Kern</v>
          </cell>
          <cell r="G25590" t="str">
            <v>No Pool Breakdown</v>
          </cell>
          <cell r="H25590" t="str">
            <v>No</v>
          </cell>
        </row>
        <row r="25591">
          <cell r="A25591" t="str">
            <v>0403048351</v>
          </cell>
          <cell r="B25591" t="str">
            <v>California Resources Production Corporation</v>
          </cell>
          <cell r="C25591" t="str">
            <v>Oil &amp; Gas</v>
          </cell>
          <cell r="D25591" t="str">
            <v>Mount Poso</v>
          </cell>
          <cell r="E25591" t="str">
            <v>Inland</v>
          </cell>
          <cell r="F25591" t="str">
            <v>Kern</v>
          </cell>
          <cell r="G25591" t="str">
            <v>Pyramid Hill</v>
          </cell>
          <cell r="H25591" t="str">
            <v>No</v>
          </cell>
        </row>
        <row r="25592">
          <cell r="A25592" t="str">
            <v>0403048352</v>
          </cell>
          <cell r="B25592" t="str">
            <v>California Resources Production Corporation</v>
          </cell>
          <cell r="C25592" t="str">
            <v>Oil &amp; Gas</v>
          </cell>
          <cell r="D25592" t="str">
            <v>Mount Poso</v>
          </cell>
          <cell r="E25592" t="str">
            <v>Inland</v>
          </cell>
          <cell r="F25592" t="str">
            <v>Kern</v>
          </cell>
          <cell r="G25592" t="str">
            <v>Pyramid Hill</v>
          </cell>
          <cell r="H25592" t="str">
            <v>No</v>
          </cell>
        </row>
        <row r="25593">
          <cell r="A25593" t="str">
            <v>0403048354</v>
          </cell>
          <cell r="B25593" t="str">
            <v>Berry Petroleum Company, LLC</v>
          </cell>
          <cell r="C25593" t="str">
            <v>Oil &amp; Gas</v>
          </cell>
          <cell r="D25593" t="str">
            <v>Midway-Sunset</v>
          </cell>
          <cell r="E25593" t="str">
            <v>Inland</v>
          </cell>
          <cell r="F25593" t="str">
            <v>Kern</v>
          </cell>
          <cell r="G25593" t="str">
            <v>No Pool Breakdown</v>
          </cell>
          <cell r="H25593" t="str">
            <v>No</v>
          </cell>
        </row>
        <row r="25594">
          <cell r="A25594" t="str">
            <v>0403048361</v>
          </cell>
          <cell r="B25594" t="str">
            <v>Chevron U.S.A. Inc.</v>
          </cell>
          <cell r="C25594" t="str">
            <v>Steamflood</v>
          </cell>
          <cell r="D25594" t="str">
            <v>Kern River</v>
          </cell>
          <cell r="E25594" t="str">
            <v>Inland</v>
          </cell>
          <cell r="F25594" t="str">
            <v>Kern</v>
          </cell>
          <cell r="G25594" t="str">
            <v>Kern River</v>
          </cell>
          <cell r="H25594" t="str">
            <v>No</v>
          </cell>
        </row>
        <row r="25595">
          <cell r="A25595" t="str">
            <v>0403048362</v>
          </cell>
          <cell r="B25595" t="str">
            <v>Chevron U.S.A. Inc.</v>
          </cell>
          <cell r="C25595" t="str">
            <v>Steamflood</v>
          </cell>
          <cell r="D25595" t="str">
            <v>Kern River</v>
          </cell>
          <cell r="E25595" t="str">
            <v>Inland</v>
          </cell>
          <cell r="F25595" t="str">
            <v>Kern</v>
          </cell>
          <cell r="G25595" t="str">
            <v>Kern River</v>
          </cell>
          <cell r="H25595" t="str">
            <v>No</v>
          </cell>
        </row>
        <row r="25596">
          <cell r="A25596" t="str">
            <v>0403048363</v>
          </cell>
          <cell r="B25596" t="str">
            <v>Chevron U.S.A. Inc.</v>
          </cell>
          <cell r="C25596" t="str">
            <v>Steamflood</v>
          </cell>
          <cell r="D25596" t="str">
            <v>Kern River</v>
          </cell>
          <cell r="E25596" t="str">
            <v>Inland</v>
          </cell>
          <cell r="F25596" t="str">
            <v>Kern</v>
          </cell>
          <cell r="G25596" t="str">
            <v>Kern River</v>
          </cell>
          <cell r="H25596" t="str">
            <v>No</v>
          </cell>
        </row>
        <row r="25597">
          <cell r="A25597" t="str">
            <v>0403048364</v>
          </cell>
          <cell r="B25597" t="str">
            <v>Chevron U.S.A. Inc.</v>
          </cell>
          <cell r="C25597" t="str">
            <v>Steamflood</v>
          </cell>
          <cell r="D25597" t="str">
            <v>Kern River</v>
          </cell>
          <cell r="E25597" t="str">
            <v>Inland</v>
          </cell>
          <cell r="F25597" t="str">
            <v>Kern</v>
          </cell>
          <cell r="G25597" t="str">
            <v>Kern River</v>
          </cell>
          <cell r="H25597" t="str">
            <v>No</v>
          </cell>
        </row>
        <row r="25598">
          <cell r="A25598" t="str">
            <v>0403048370</v>
          </cell>
          <cell r="B25598" t="str">
            <v>Aera Energy LLC</v>
          </cell>
          <cell r="C25598" t="str">
            <v>Oil &amp; Gas</v>
          </cell>
          <cell r="D25598" t="str">
            <v>Belridge, South</v>
          </cell>
          <cell r="E25598" t="str">
            <v>Inland</v>
          </cell>
          <cell r="F25598" t="str">
            <v>Kern</v>
          </cell>
          <cell r="G25598" t="str">
            <v>Diatomite</v>
          </cell>
          <cell r="H25598" t="str">
            <v>No</v>
          </cell>
        </row>
        <row r="25599">
          <cell r="A25599" t="str">
            <v>0403048394</v>
          </cell>
          <cell r="B25599" t="str">
            <v>California Resources Elk Hills, LLC</v>
          </cell>
          <cell r="C25599" t="str">
            <v>Oil &amp; Gas</v>
          </cell>
          <cell r="D25599" t="str">
            <v>Buena Vista</v>
          </cell>
          <cell r="E25599" t="str">
            <v>Inland</v>
          </cell>
          <cell r="F25599" t="str">
            <v>Kern</v>
          </cell>
          <cell r="G25599" t="str">
            <v>Antelope Shale-East Dome</v>
          </cell>
          <cell r="H25599" t="str">
            <v>No</v>
          </cell>
        </row>
        <row r="25600">
          <cell r="A25600" t="str">
            <v>0403048395</v>
          </cell>
          <cell r="B25600" t="str">
            <v>Aera Energy LLC</v>
          </cell>
          <cell r="C25600" t="str">
            <v>Steamflood</v>
          </cell>
          <cell r="D25600" t="str">
            <v>Belridge, South</v>
          </cell>
          <cell r="E25600" t="str">
            <v>Inland</v>
          </cell>
          <cell r="F25600" t="str">
            <v>Kern</v>
          </cell>
          <cell r="G25600" t="str">
            <v>Diatomite</v>
          </cell>
          <cell r="H25600" t="str">
            <v>No</v>
          </cell>
        </row>
        <row r="25601">
          <cell r="A25601" t="str">
            <v>0403048400</v>
          </cell>
          <cell r="B25601" t="str">
            <v>California Resources Production Corporation</v>
          </cell>
          <cell r="C25601" t="str">
            <v>Oil &amp; Gas</v>
          </cell>
          <cell r="D25601" t="str">
            <v>Tejon</v>
          </cell>
          <cell r="E25601" t="str">
            <v>Inland</v>
          </cell>
          <cell r="F25601" t="str">
            <v>Kern</v>
          </cell>
          <cell r="G25601" t="str">
            <v>No Pool Breakdown</v>
          </cell>
          <cell r="H25601" t="str">
            <v>No</v>
          </cell>
        </row>
        <row r="25602">
          <cell r="A25602" t="str">
            <v>0403048407</v>
          </cell>
          <cell r="B25602" t="str">
            <v>Aera Energy LLC</v>
          </cell>
          <cell r="C25602" t="str">
            <v>Waterflood</v>
          </cell>
          <cell r="D25602" t="str">
            <v>Belridge, South</v>
          </cell>
          <cell r="E25602" t="str">
            <v>Inland</v>
          </cell>
          <cell r="F25602" t="str">
            <v>Kern</v>
          </cell>
          <cell r="G25602" t="str">
            <v>Diatomite</v>
          </cell>
          <cell r="H25602" t="str">
            <v>No</v>
          </cell>
        </row>
        <row r="25603">
          <cell r="A25603" t="str">
            <v>0403048429</v>
          </cell>
          <cell r="B25603" t="str">
            <v>Berry Petroleum Company, LLC</v>
          </cell>
          <cell r="C25603" t="str">
            <v>Cyclic Steam</v>
          </cell>
          <cell r="D25603" t="str">
            <v>Midway-Sunset</v>
          </cell>
          <cell r="E25603" t="str">
            <v>Inland</v>
          </cell>
          <cell r="F25603" t="str">
            <v>Kern</v>
          </cell>
          <cell r="G25603" t="str">
            <v>No Pool Breakdown</v>
          </cell>
          <cell r="H25603" t="str">
            <v>No</v>
          </cell>
        </row>
        <row r="25604">
          <cell r="A25604" t="str">
            <v>0403048431</v>
          </cell>
          <cell r="B25604" t="str">
            <v>Berry Petroleum Company, LLC</v>
          </cell>
          <cell r="C25604" t="str">
            <v>Cyclic Steam</v>
          </cell>
          <cell r="D25604" t="str">
            <v>Midway-Sunset</v>
          </cell>
          <cell r="E25604" t="str">
            <v>Inland</v>
          </cell>
          <cell r="F25604" t="str">
            <v>Kern</v>
          </cell>
          <cell r="G25604" t="str">
            <v>No Pool Breakdown, Monarch</v>
          </cell>
          <cell r="H25604" t="str">
            <v>No</v>
          </cell>
        </row>
        <row r="25605">
          <cell r="A25605" t="str">
            <v>0403048436</v>
          </cell>
          <cell r="B25605" t="str">
            <v>Berry Petroleum Company, LLC</v>
          </cell>
          <cell r="C25605" t="str">
            <v>Steamflood</v>
          </cell>
          <cell r="D25605" t="str">
            <v>Midway-Sunset</v>
          </cell>
          <cell r="E25605" t="str">
            <v>Inland</v>
          </cell>
          <cell r="F25605" t="str">
            <v>Kern</v>
          </cell>
          <cell r="G25605" t="str">
            <v>Potter</v>
          </cell>
          <cell r="H25605" t="str">
            <v>No</v>
          </cell>
        </row>
        <row r="25606">
          <cell r="A25606" t="str">
            <v>0403048437</v>
          </cell>
          <cell r="B25606" t="str">
            <v>Berry Petroleum Company, LLC</v>
          </cell>
          <cell r="C25606" t="str">
            <v>Steamflood</v>
          </cell>
          <cell r="D25606" t="str">
            <v>Midway-Sunset</v>
          </cell>
          <cell r="E25606" t="str">
            <v>Inland</v>
          </cell>
          <cell r="F25606" t="str">
            <v>Kern</v>
          </cell>
          <cell r="G25606" t="str">
            <v>Potter</v>
          </cell>
          <cell r="H25606" t="str">
            <v>No</v>
          </cell>
        </row>
        <row r="25607">
          <cell r="A25607" t="str">
            <v>0403048448</v>
          </cell>
          <cell r="B25607" t="str">
            <v>Kern River Holdings II, LLC</v>
          </cell>
          <cell r="C25607" t="str">
            <v>Cyclic Steam</v>
          </cell>
          <cell r="D25607" t="str">
            <v>Kern River</v>
          </cell>
          <cell r="E25607" t="str">
            <v>Inland</v>
          </cell>
          <cell r="F25607" t="str">
            <v>Kern</v>
          </cell>
          <cell r="G25607" t="str">
            <v>Kern River</v>
          </cell>
          <cell r="H25607" t="str">
            <v>No</v>
          </cell>
        </row>
        <row r="25608">
          <cell r="A25608" t="str">
            <v>0403048454</v>
          </cell>
          <cell r="B25608" t="str">
            <v>Aera Energy LLC</v>
          </cell>
          <cell r="C25608" t="str">
            <v>Oil &amp; Gas</v>
          </cell>
          <cell r="D25608" t="str">
            <v>Midway-Sunset</v>
          </cell>
          <cell r="E25608" t="str">
            <v>Inland</v>
          </cell>
          <cell r="F25608" t="str">
            <v>Kern</v>
          </cell>
          <cell r="G25608" t="str">
            <v>No Pool Breakdown</v>
          </cell>
          <cell r="H25608" t="str">
            <v>No</v>
          </cell>
        </row>
        <row r="25609">
          <cell r="A25609" t="str">
            <v>0403048457</v>
          </cell>
          <cell r="B25609" t="str">
            <v>Macpherson Oil Company</v>
          </cell>
          <cell r="C25609" t="str">
            <v>Oil &amp; Gas</v>
          </cell>
          <cell r="D25609" t="str">
            <v>Round Mountain</v>
          </cell>
          <cell r="E25609" t="str">
            <v>Inland</v>
          </cell>
          <cell r="F25609" t="str">
            <v>Kern</v>
          </cell>
          <cell r="G25609" t="str">
            <v>Vedder</v>
          </cell>
          <cell r="H25609" t="str">
            <v>No</v>
          </cell>
        </row>
        <row r="25610">
          <cell r="A25610" t="str">
            <v>0403048458</v>
          </cell>
          <cell r="B25610" t="str">
            <v>Macpherson Oil Company</v>
          </cell>
          <cell r="C25610" t="str">
            <v>Waterflood</v>
          </cell>
          <cell r="D25610" t="str">
            <v>Round Mountain</v>
          </cell>
          <cell r="E25610" t="str">
            <v>Inland</v>
          </cell>
          <cell r="F25610" t="str">
            <v>Kern</v>
          </cell>
          <cell r="G25610" t="str">
            <v>Vedder, Pyramid Hill</v>
          </cell>
          <cell r="H25610" t="str">
            <v>No</v>
          </cell>
        </row>
        <row r="25611">
          <cell r="A25611" t="str">
            <v>0403048463</v>
          </cell>
          <cell r="B25611" t="str">
            <v>Macpherson Oil Company</v>
          </cell>
          <cell r="C25611" t="str">
            <v>Oil &amp; Gas</v>
          </cell>
          <cell r="D25611" t="str">
            <v>Round Mountain</v>
          </cell>
          <cell r="E25611" t="str">
            <v>Inland</v>
          </cell>
          <cell r="F25611" t="str">
            <v>Kern</v>
          </cell>
          <cell r="G25611" t="str">
            <v>Vedder</v>
          </cell>
          <cell r="H25611" t="str">
            <v>No</v>
          </cell>
        </row>
        <row r="25612">
          <cell r="A25612" t="str">
            <v>0403048479</v>
          </cell>
          <cell r="B25612" t="str">
            <v>California Resources Production Corporation</v>
          </cell>
          <cell r="C25612" t="str">
            <v>Oil &amp; Gas</v>
          </cell>
          <cell r="D25612" t="str">
            <v>Semitropic</v>
          </cell>
          <cell r="E25612" t="str">
            <v>Inland</v>
          </cell>
          <cell r="F25612" t="str">
            <v>Kern</v>
          </cell>
          <cell r="G25612" t="str">
            <v>Randolph</v>
          </cell>
          <cell r="H25612" t="str">
            <v>No</v>
          </cell>
        </row>
        <row r="25613">
          <cell r="A25613" t="str">
            <v>0403048481</v>
          </cell>
          <cell r="B25613" t="str">
            <v>California Resources Production Corporation</v>
          </cell>
          <cell r="C25613" t="str">
            <v>Oil &amp; Gas</v>
          </cell>
          <cell r="D25613" t="str">
            <v>Any Field</v>
          </cell>
          <cell r="E25613" t="str">
            <v>Inland</v>
          </cell>
          <cell r="F25613" t="str">
            <v>Kern</v>
          </cell>
          <cell r="G25613" t="str">
            <v>No Pool Breakdown</v>
          </cell>
          <cell r="H25613" t="str">
            <v>No</v>
          </cell>
        </row>
        <row r="25614">
          <cell r="A25614" t="str">
            <v>0403048491</v>
          </cell>
          <cell r="B25614" t="str">
            <v>Chevron U.S.A. Inc.</v>
          </cell>
          <cell r="C25614" t="str">
            <v>Cyclic Steam</v>
          </cell>
          <cell r="D25614" t="str">
            <v>Kern River</v>
          </cell>
          <cell r="E25614" t="str">
            <v>Inland</v>
          </cell>
          <cell r="F25614" t="str">
            <v>Kern</v>
          </cell>
          <cell r="G25614" t="str">
            <v>Kern River</v>
          </cell>
          <cell r="H25614" t="str">
            <v>No</v>
          </cell>
        </row>
        <row r="25615">
          <cell r="A25615" t="str">
            <v>0403048492</v>
          </cell>
          <cell r="B25615" t="str">
            <v>Chevron U.S.A. Inc.</v>
          </cell>
          <cell r="C25615" t="str">
            <v>Oil &amp; Gas</v>
          </cell>
          <cell r="D25615" t="str">
            <v>Kern River</v>
          </cell>
          <cell r="E25615" t="str">
            <v>Inland</v>
          </cell>
          <cell r="F25615" t="str">
            <v>Kern</v>
          </cell>
          <cell r="G25615" t="str">
            <v>Kern River</v>
          </cell>
          <cell r="H25615" t="str">
            <v>No</v>
          </cell>
        </row>
        <row r="25616">
          <cell r="A25616" t="str">
            <v>0403048502</v>
          </cell>
          <cell r="B25616" t="str">
            <v>California Resources Elk Hills, LLC</v>
          </cell>
          <cell r="C25616" t="str">
            <v>Oil &amp; Gas</v>
          </cell>
          <cell r="D25616" t="str">
            <v>Midway-Sunset</v>
          </cell>
          <cell r="E25616" t="str">
            <v>Inland</v>
          </cell>
          <cell r="F25616" t="str">
            <v>Kern</v>
          </cell>
          <cell r="G25616" t="str">
            <v>No Pool Breakdown</v>
          </cell>
          <cell r="H25616" t="str">
            <v>No</v>
          </cell>
        </row>
        <row r="25617">
          <cell r="A25617" t="str">
            <v>0403048503</v>
          </cell>
          <cell r="B25617" t="str">
            <v>Berry Petroleum Company, LLC</v>
          </cell>
          <cell r="C25617" t="str">
            <v>Oil &amp; Gas</v>
          </cell>
          <cell r="D25617" t="str">
            <v>Midway-Sunset</v>
          </cell>
          <cell r="E25617" t="str">
            <v>Inland</v>
          </cell>
          <cell r="F25617" t="str">
            <v>Kern</v>
          </cell>
          <cell r="G25617" t="str">
            <v>No Pool Breakdown</v>
          </cell>
          <cell r="H25617" t="str">
            <v>No</v>
          </cell>
        </row>
        <row r="25618">
          <cell r="A25618" t="str">
            <v>0403048505</v>
          </cell>
          <cell r="B25618" t="str">
            <v>Berry Petroleum Company, LLC</v>
          </cell>
          <cell r="C25618" t="str">
            <v>Oil &amp; Gas</v>
          </cell>
          <cell r="D25618" t="str">
            <v>Midway-Sunset</v>
          </cell>
          <cell r="E25618" t="str">
            <v>Inland</v>
          </cell>
          <cell r="F25618" t="str">
            <v>Kern</v>
          </cell>
          <cell r="G25618" t="str">
            <v>No Pool Breakdown</v>
          </cell>
          <cell r="H25618" t="str">
            <v>No</v>
          </cell>
        </row>
        <row r="25619">
          <cell r="A25619" t="str">
            <v>0403048506</v>
          </cell>
          <cell r="B25619" t="str">
            <v>Berry Petroleum Company, LLC</v>
          </cell>
          <cell r="C25619" t="str">
            <v>Oil &amp; Gas</v>
          </cell>
          <cell r="D25619" t="str">
            <v>Midway-Sunset</v>
          </cell>
          <cell r="E25619" t="str">
            <v>Inland</v>
          </cell>
          <cell r="F25619" t="str">
            <v>Kern</v>
          </cell>
          <cell r="G25619" t="str">
            <v>No Pool Breakdown</v>
          </cell>
          <cell r="H25619" t="str">
            <v>No</v>
          </cell>
        </row>
        <row r="25620">
          <cell r="A25620" t="str">
            <v>0403048507</v>
          </cell>
          <cell r="B25620" t="str">
            <v>Berry Petroleum Company, LLC</v>
          </cell>
          <cell r="C25620" t="str">
            <v>Oil &amp; Gas</v>
          </cell>
          <cell r="D25620" t="str">
            <v>Midway-Sunset</v>
          </cell>
          <cell r="E25620" t="str">
            <v>Inland</v>
          </cell>
          <cell r="F25620" t="str">
            <v>Kern</v>
          </cell>
          <cell r="G25620" t="str">
            <v>No Pool Breakdown</v>
          </cell>
          <cell r="H25620" t="str">
            <v>No</v>
          </cell>
        </row>
        <row r="25621">
          <cell r="A25621" t="str">
            <v>0403048508</v>
          </cell>
          <cell r="B25621" t="str">
            <v>Berry Petroleum Company, LLC</v>
          </cell>
          <cell r="C25621" t="str">
            <v>Oil &amp; Gas</v>
          </cell>
          <cell r="D25621" t="str">
            <v>Midway-Sunset</v>
          </cell>
          <cell r="E25621" t="str">
            <v>Inland</v>
          </cell>
          <cell r="F25621" t="str">
            <v>Kern</v>
          </cell>
          <cell r="G25621" t="str">
            <v>No Pool Breakdown</v>
          </cell>
          <cell r="H25621" t="str">
            <v>No</v>
          </cell>
        </row>
        <row r="25622">
          <cell r="A25622" t="str">
            <v>0403048509</v>
          </cell>
          <cell r="B25622" t="str">
            <v>Berry Petroleum Company, LLC</v>
          </cell>
          <cell r="C25622" t="str">
            <v>Oil &amp; Gas</v>
          </cell>
          <cell r="D25622" t="str">
            <v>Midway-Sunset</v>
          </cell>
          <cell r="E25622" t="str">
            <v>Inland</v>
          </cell>
          <cell r="F25622" t="str">
            <v>Kern</v>
          </cell>
          <cell r="G25622" t="str">
            <v>No Pool Breakdown</v>
          </cell>
          <cell r="H25622" t="str">
            <v>No</v>
          </cell>
        </row>
        <row r="25623">
          <cell r="A25623" t="str">
            <v>0403048510</v>
          </cell>
          <cell r="B25623" t="str">
            <v>Berry Petroleum Company, LLC</v>
          </cell>
          <cell r="C25623" t="str">
            <v>Oil &amp; Gas</v>
          </cell>
          <cell r="D25623" t="str">
            <v>Midway-Sunset</v>
          </cell>
          <cell r="E25623" t="str">
            <v>Inland</v>
          </cell>
          <cell r="F25623" t="str">
            <v>Kern</v>
          </cell>
          <cell r="G25623" t="str">
            <v>No Pool Breakdown</v>
          </cell>
          <cell r="H25623" t="str">
            <v>No</v>
          </cell>
        </row>
        <row r="25624">
          <cell r="A25624" t="str">
            <v>0403048511</v>
          </cell>
          <cell r="B25624" t="str">
            <v>Berry Petroleum Company, LLC</v>
          </cell>
          <cell r="C25624" t="str">
            <v>Cyclic Steam</v>
          </cell>
          <cell r="D25624" t="str">
            <v>Midway-Sunset</v>
          </cell>
          <cell r="E25624" t="str">
            <v>Inland</v>
          </cell>
          <cell r="F25624" t="str">
            <v>Kern</v>
          </cell>
          <cell r="G25624" t="str">
            <v>No Pool Breakdown</v>
          </cell>
          <cell r="H25624" t="str">
            <v>No</v>
          </cell>
        </row>
        <row r="25625">
          <cell r="A25625" t="str">
            <v>0403048512</v>
          </cell>
          <cell r="B25625" t="str">
            <v>Berry Petroleum Company, LLC</v>
          </cell>
          <cell r="C25625" t="str">
            <v>Oil &amp; Gas</v>
          </cell>
          <cell r="D25625" t="str">
            <v>Midway-Sunset</v>
          </cell>
          <cell r="E25625" t="str">
            <v>Inland</v>
          </cell>
          <cell r="F25625" t="str">
            <v>Kern</v>
          </cell>
          <cell r="G25625" t="str">
            <v>No Pool Breakdown</v>
          </cell>
          <cell r="H25625" t="str">
            <v>No</v>
          </cell>
        </row>
        <row r="25626">
          <cell r="A25626" t="str">
            <v>0403048513</v>
          </cell>
          <cell r="B25626" t="str">
            <v>Berry Petroleum Company, LLC</v>
          </cell>
          <cell r="C25626" t="str">
            <v>Oil &amp; Gas</v>
          </cell>
          <cell r="D25626" t="str">
            <v>Midway-Sunset</v>
          </cell>
          <cell r="E25626" t="str">
            <v>Inland</v>
          </cell>
          <cell r="F25626" t="str">
            <v>Kern</v>
          </cell>
          <cell r="G25626" t="str">
            <v>No Pool Breakdown</v>
          </cell>
          <cell r="H25626" t="str">
            <v>No</v>
          </cell>
        </row>
        <row r="25627">
          <cell r="A25627" t="str">
            <v>0403048514</v>
          </cell>
          <cell r="B25627" t="str">
            <v>Berry Petroleum Company, LLC</v>
          </cell>
          <cell r="C25627" t="str">
            <v>Oil &amp; Gas</v>
          </cell>
          <cell r="D25627" t="str">
            <v>Midway-Sunset</v>
          </cell>
          <cell r="E25627" t="str">
            <v>Inland</v>
          </cell>
          <cell r="F25627" t="str">
            <v>Kern</v>
          </cell>
          <cell r="G25627" t="str">
            <v>No Pool Breakdown</v>
          </cell>
          <cell r="H25627" t="str">
            <v>No</v>
          </cell>
        </row>
        <row r="25628">
          <cell r="A25628" t="str">
            <v>0403048515</v>
          </cell>
          <cell r="B25628" t="str">
            <v>Berry Petroleum Company, LLC</v>
          </cell>
          <cell r="C25628" t="str">
            <v>Oil &amp; Gas</v>
          </cell>
          <cell r="D25628" t="str">
            <v>Midway-Sunset</v>
          </cell>
          <cell r="E25628" t="str">
            <v>Inland</v>
          </cell>
          <cell r="F25628" t="str">
            <v>Kern</v>
          </cell>
          <cell r="G25628" t="str">
            <v>No Pool Breakdown</v>
          </cell>
          <cell r="H25628" t="str">
            <v>No</v>
          </cell>
        </row>
        <row r="25629">
          <cell r="A25629" t="str">
            <v>0403048524</v>
          </cell>
          <cell r="B25629" t="str">
            <v>Aera Energy LLC</v>
          </cell>
          <cell r="C25629" t="str">
            <v>Oil &amp; Gas</v>
          </cell>
          <cell r="D25629" t="str">
            <v>Belridge, South</v>
          </cell>
          <cell r="E25629" t="str">
            <v>Inland</v>
          </cell>
          <cell r="F25629" t="str">
            <v>Kern</v>
          </cell>
          <cell r="G25629" t="str">
            <v>Diatomite</v>
          </cell>
          <cell r="H25629" t="str">
            <v>No</v>
          </cell>
        </row>
        <row r="25630">
          <cell r="A25630" t="str">
            <v>0403048527</v>
          </cell>
          <cell r="B25630" t="str">
            <v>Aera Energy LLC</v>
          </cell>
          <cell r="C25630" t="str">
            <v>Oil &amp; Gas</v>
          </cell>
          <cell r="D25630" t="str">
            <v>Belridge, South</v>
          </cell>
          <cell r="E25630" t="str">
            <v>Inland</v>
          </cell>
          <cell r="F25630" t="str">
            <v>Kern</v>
          </cell>
          <cell r="G25630" t="str">
            <v>Diatomite</v>
          </cell>
          <cell r="H25630" t="str">
            <v>No</v>
          </cell>
        </row>
        <row r="25631">
          <cell r="A25631" t="str">
            <v>0403048532</v>
          </cell>
          <cell r="B25631" t="str">
            <v>Aera Energy LLC</v>
          </cell>
          <cell r="C25631" t="str">
            <v>Oil &amp; Gas</v>
          </cell>
          <cell r="D25631" t="str">
            <v>Belridge, South</v>
          </cell>
          <cell r="E25631" t="str">
            <v>Inland</v>
          </cell>
          <cell r="F25631" t="str">
            <v>Kern</v>
          </cell>
          <cell r="G25631" t="str">
            <v>Diatomite</v>
          </cell>
          <cell r="H25631" t="str">
            <v>No</v>
          </cell>
        </row>
        <row r="25632">
          <cell r="A25632" t="str">
            <v>0403048538</v>
          </cell>
          <cell r="B25632" t="str">
            <v>California Resources Production Corporation</v>
          </cell>
          <cell r="C25632" t="str">
            <v>Oil &amp; Gas</v>
          </cell>
          <cell r="D25632" t="str">
            <v>Mount Poso</v>
          </cell>
          <cell r="E25632" t="str">
            <v>Inland</v>
          </cell>
          <cell r="F25632" t="str">
            <v>Kern</v>
          </cell>
          <cell r="G25632" t="str">
            <v>Pyramid Hill</v>
          </cell>
          <cell r="H25632" t="str">
            <v>No</v>
          </cell>
        </row>
        <row r="25633">
          <cell r="A25633" t="str">
            <v>0403048541</v>
          </cell>
          <cell r="B25633" t="str">
            <v>Aera Energy LLC</v>
          </cell>
          <cell r="C25633" t="str">
            <v>Steamflood</v>
          </cell>
          <cell r="D25633" t="str">
            <v>Belridge, South</v>
          </cell>
          <cell r="E25633" t="str">
            <v>Inland</v>
          </cell>
          <cell r="F25633" t="str">
            <v>Kern</v>
          </cell>
          <cell r="G25633" t="str">
            <v>Tulare</v>
          </cell>
          <cell r="H25633" t="str">
            <v>No</v>
          </cell>
        </row>
        <row r="25634">
          <cell r="A25634" t="str">
            <v>0403048549</v>
          </cell>
          <cell r="B25634" t="str">
            <v>Aera Energy LLC</v>
          </cell>
          <cell r="C25634" t="str">
            <v>Oil &amp; Gas</v>
          </cell>
          <cell r="D25634" t="str">
            <v>Belridge, South</v>
          </cell>
          <cell r="E25634" t="str">
            <v>Inland</v>
          </cell>
          <cell r="F25634" t="str">
            <v>Kern</v>
          </cell>
          <cell r="G25634" t="str">
            <v>Tulare</v>
          </cell>
          <cell r="H25634" t="str">
            <v>No</v>
          </cell>
        </row>
        <row r="25635">
          <cell r="A25635" t="str">
            <v>0403048590</v>
          </cell>
          <cell r="B25635" t="str">
            <v>Aera Energy LLC</v>
          </cell>
          <cell r="C25635" t="str">
            <v>Oil &amp; Gas</v>
          </cell>
          <cell r="D25635" t="str">
            <v>Belridge, South</v>
          </cell>
          <cell r="E25635" t="str">
            <v>Inland</v>
          </cell>
          <cell r="F25635" t="str">
            <v>Kern</v>
          </cell>
          <cell r="G25635" t="str">
            <v>Tulare, Diatomite</v>
          </cell>
          <cell r="H25635" t="str">
            <v>Yes</v>
          </cell>
        </row>
        <row r="25636">
          <cell r="A25636" t="str">
            <v>0403048609</v>
          </cell>
          <cell r="B25636" t="str">
            <v>Aera Energy LLC</v>
          </cell>
          <cell r="C25636" t="str">
            <v>Oil &amp; Gas</v>
          </cell>
          <cell r="D25636" t="str">
            <v>Belridge, South</v>
          </cell>
          <cell r="E25636" t="str">
            <v>Inland</v>
          </cell>
          <cell r="F25636" t="str">
            <v>Kern</v>
          </cell>
          <cell r="G25636" t="str">
            <v>Tulare, Diatomite</v>
          </cell>
          <cell r="H25636" t="str">
            <v>Yes</v>
          </cell>
        </row>
        <row r="25637">
          <cell r="A25637" t="str">
            <v>0403048618</v>
          </cell>
          <cell r="B25637" t="str">
            <v>Berry Petroleum Company, LLC</v>
          </cell>
          <cell r="C25637" t="str">
            <v>Steamflood</v>
          </cell>
          <cell r="D25637" t="str">
            <v>McKittrick</v>
          </cell>
          <cell r="E25637" t="str">
            <v>Inland</v>
          </cell>
          <cell r="F25637" t="str">
            <v>Kern</v>
          </cell>
          <cell r="G25637" t="str">
            <v>Tulare</v>
          </cell>
          <cell r="H25637" t="str">
            <v>No</v>
          </cell>
        </row>
        <row r="25638">
          <cell r="A25638" t="str">
            <v>0403048619</v>
          </cell>
          <cell r="B25638" t="str">
            <v>Berry Petroleum Company, LLC</v>
          </cell>
          <cell r="C25638" t="str">
            <v>Steamflood</v>
          </cell>
          <cell r="D25638" t="str">
            <v>McKittrick</v>
          </cell>
          <cell r="E25638" t="str">
            <v>Inland</v>
          </cell>
          <cell r="F25638" t="str">
            <v>Kern</v>
          </cell>
          <cell r="G25638" t="str">
            <v>Tulare</v>
          </cell>
          <cell r="H25638" t="str">
            <v>No</v>
          </cell>
        </row>
        <row r="25639">
          <cell r="A25639" t="str">
            <v>0403048620</v>
          </cell>
          <cell r="B25639" t="str">
            <v>Berry Petroleum Company, LLC</v>
          </cell>
          <cell r="C25639" t="str">
            <v>Steamflood</v>
          </cell>
          <cell r="D25639" t="str">
            <v>McKittrick</v>
          </cell>
          <cell r="E25639" t="str">
            <v>Inland</v>
          </cell>
          <cell r="F25639" t="str">
            <v>Kern</v>
          </cell>
          <cell r="G25639" t="str">
            <v>Tulare</v>
          </cell>
          <cell r="H25639" t="str">
            <v>No</v>
          </cell>
        </row>
        <row r="25640">
          <cell r="A25640" t="str">
            <v>0403048622</v>
          </cell>
          <cell r="B25640" t="str">
            <v>Berry Petroleum Company, LLC</v>
          </cell>
          <cell r="C25640" t="str">
            <v>Steamflood</v>
          </cell>
          <cell r="D25640" t="str">
            <v>McKittrick</v>
          </cell>
          <cell r="E25640" t="str">
            <v>Inland</v>
          </cell>
          <cell r="F25640" t="str">
            <v>Kern</v>
          </cell>
          <cell r="G25640" t="str">
            <v>Tulare</v>
          </cell>
          <cell r="H25640" t="str">
            <v>No</v>
          </cell>
        </row>
        <row r="25641">
          <cell r="A25641" t="str">
            <v>0403048624</v>
          </cell>
          <cell r="B25641" t="str">
            <v>Berry Petroleum Company, LLC</v>
          </cell>
          <cell r="C25641" t="str">
            <v>Steamflood</v>
          </cell>
          <cell r="D25641" t="str">
            <v>McKittrick</v>
          </cell>
          <cell r="E25641" t="str">
            <v>Inland</v>
          </cell>
          <cell r="F25641" t="str">
            <v>Kern</v>
          </cell>
          <cell r="G25641" t="str">
            <v>Tulare</v>
          </cell>
          <cell r="H25641" t="str">
            <v>No</v>
          </cell>
        </row>
        <row r="25642">
          <cell r="A25642" t="str">
            <v>0403048625</v>
          </cell>
          <cell r="B25642" t="str">
            <v>Berry Petroleum Company, LLC</v>
          </cell>
          <cell r="C25642" t="str">
            <v>Steamflood</v>
          </cell>
          <cell r="D25642" t="str">
            <v>McKittrick</v>
          </cell>
          <cell r="E25642" t="str">
            <v>Inland</v>
          </cell>
          <cell r="F25642" t="str">
            <v>Kern</v>
          </cell>
          <cell r="G25642" t="str">
            <v>Tulare</v>
          </cell>
          <cell r="H25642" t="str">
            <v>No</v>
          </cell>
        </row>
        <row r="25643">
          <cell r="A25643" t="str">
            <v>0403048642</v>
          </cell>
          <cell r="B25643" t="str">
            <v>Aera Energy LLC</v>
          </cell>
          <cell r="C25643" t="str">
            <v>Oil &amp; Gas</v>
          </cell>
          <cell r="D25643" t="str">
            <v>Belridge, South</v>
          </cell>
          <cell r="E25643" t="str">
            <v>Inland</v>
          </cell>
          <cell r="F25643" t="str">
            <v>Kern</v>
          </cell>
          <cell r="G25643" t="str">
            <v>Diatomite</v>
          </cell>
          <cell r="H25643" t="str">
            <v>No</v>
          </cell>
        </row>
        <row r="25644">
          <cell r="A25644" t="str">
            <v>0403048649</v>
          </cell>
          <cell r="B25644" t="str">
            <v>California Resources Production Corporation</v>
          </cell>
          <cell r="C25644" t="str">
            <v>Oil &amp; Gas</v>
          </cell>
          <cell r="D25644" t="str">
            <v>Mount Poso</v>
          </cell>
          <cell r="E25644" t="str">
            <v>Inland</v>
          </cell>
          <cell r="F25644" t="str">
            <v>Kern</v>
          </cell>
          <cell r="G25644" t="str">
            <v>Pyramid Hill</v>
          </cell>
          <cell r="H25644" t="str">
            <v>No</v>
          </cell>
        </row>
        <row r="25645">
          <cell r="A25645" t="str">
            <v>0403048651</v>
          </cell>
          <cell r="B25645" t="str">
            <v>Berry Petroleum Company, LLC</v>
          </cell>
          <cell r="C25645" t="str">
            <v>Oil &amp; Gas</v>
          </cell>
          <cell r="D25645" t="str">
            <v>Midway-Sunset</v>
          </cell>
          <cell r="E25645" t="str">
            <v>Inland</v>
          </cell>
          <cell r="F25645" t="str">
            <v>Kern</v>
          </cell>
          <cell r="G25645" t="str">
            <v>No Pool Breakdown</v>
          </cell>
          <cell r="H25645" t="str">
            <v>No</v>
          </cell>
        </row>
        <row r="25646">
          <cell r="A25646" t="str">
            <v>0403048652</v>
          </cell>
          <cell r="B25646" t="str">
            <v>Berry Petroleum Company, LLC</v>
          </cell>
          <cell r="C25646" t="str">
            <v>Oil &amp; Gas</v>
          </cell>
          <cell r="D25646" t="str">
            <v>Midway-Sunset</v>
          </cell>
          <cell r="E25646" t="str">
            <v>Inland</v>
          </cell>
          <cell r="F25646" t="str">
            <v>Kern</v>
          </cell>
          <cell r="G25646" t="str">
            <v>No Pool Breakdown</v>
          </cell>
          <cell r="H25646" t="str">
            <v>No</v>
          </cell>
        </row>
        <row r="25647">
          <cell r="A25647" t="str">
            <v>0403048653</v>
          </cell>
          <cell r="B25647" t="str">
            <v>Berry Petroleum Company, LLC</v>
          </cell>
          <cell r="C25647" t="str">
            <v>Steamflood</v>
          </cell>
          <cell r="D25647" t="str">
            <v>McKittrick</v>
          </cell>
          <cell r="E25647" t="str">
            <v>Inland</v>
          </cell>
          <cell r="F25647" t="str">
            <v>Kern</v>
          </cell>
          <cell r="G25647" t="str">
            <v>Tulare</v>
          </cell>
          <cell r="H25647" t="str">
            <v>No</v>
          </cell>
        </row>
        <row r="25648">
          <cell r="A25648" t="str">
            <v>0403048654</v>
          </cell>
          <cell r="B25648" t="str">
            <v>Berry Petroleum Company, LLC</v>
          </cell>
          <cell r="C25648" t="str">
            <v>Steamflood</v>
          </cell>
          <cell r="D25648" t="str">
            <v>McKittrick</v>
          </cell>
          <cell r="E25648" t="str">
            <v>Inland</v>
          </cell>
          <cell r="F25648" t="str">
            <v>Kern</v>
          </cell>
          <cell r="G25648" t="str">
            <v>Tulare</v>
          </cell>
          <cell r="H25648" t="str">
            <v>No</v>
          </cell>
        </row>
        <row r="25649">
          <cell r="A25649" t="str">
            <v>0403048655</v>
          </cell>
          <cell r="B25649" t="str">
            <v>Berry Petroleum Company, LLC</v>
          </cell>
          <cell r="C25649" t="str">
            <v>Steamflood</v>
          </cell>
          <cell r="D25649" t="str">
            <v>McKittrick</v>
          </cell>
          <cell r="E25649" t="str">
            <v>Inland</v>
          </cell>
          <cell r="F25649" t="str">
            <v>Kern</v>
          </cell>
          <cell r="G25649" t="str">
            <v>Tulare</v>
          </cell>
          <cell r="H25649" t="str">
            <v>No</v>
          </cell>
        </row>
        <row r="25650">
          <cell r="A25650" t="str">
            <v>0403048656</v>
          </cell>
          <cell r="B25650" t="str">
            <v>Berry Petroleum Company, LLC</v>
          </cell>
          <cell r="C25650" t="str">
            <v>Steamflood</v>
          </cell>
          <cell r="D25650" t="str">
            <v>McKittrick</v>
          </cell>
          <cell r="E25650" t="str">
            <v>Inland</v>
          </cell>
          <cell r="F25650" t="str">
            <v>Kern</v>
          </cell>
          <cell r="G25650" t="str">
            <v>Tulare</v>
          </cell>
          <cell r="H25650" t="str">
            <v>No</v>
          </cell>
        </row>
        <row r="25651">
          <cell r="A25651" t="str">
            <v>0403048657</v>
          </cell>
          <cell r="B25651" t="str">
            <v>Berry Petroleum Company, LLC</v>
          </cell>
          <cell r="C25651" t="str">
            <v>Steamflood</v>
          </cell>
          <cell r="D25651" t="str">
            <v>McKittrick</v>
          </cell>
          <cell r="E25651" t="str">
            <v>Inland</v>
          </cell>
          <cell r="F25651" t="str">
            <v>Kern</v>
          </cell>
          <cell r="G25651" t="str">
            <v>Tulare</v>
          </cell>
          <cell r="H25651" t="str">
            <v>No</v>
          </cell>
        </row>
        <row r="25652">
          <cell r="A25652" t="str">
            <v>0403048681</v>
          </cell>
          <cell r="B25652" t="str">
            <v>California Resources Elk Hills, LLC</v>
          </cell>
          <cell r="C25652" t="str">
            <v>Oil &amp; Gas</v>
          </cell>
          <cell r="D25652" t="str">
            <v>Elk Hills</v>
          </cell>
          <cell r="E25652" t="str">
            <v>Inland</v>
          </cell>
          <cell r="F25652" t="str">
            <v>Kern</v>
          </cell>
          <cell r="G25652" t="str">
            <v>Upper (Undifferentiated)</v>
          </cell>
          <cell r="H25652" t="str">
            <v>No</v>
          </cell>
        </row>
        <row r="25653">
          <cell r="A25653" t="str">
            <v>0403048686</v>
          </cell>
          <cell r="B25653" t="str">
            <v>Chevron U.S.A. Inc.</v>
          </cell>
          <cell r="C25653" t="str">
            <v>Oil &amp; Gas</v>
          </cell>
          <cell r="D25653" t="str">
            <v>Lost Hills</v>
          </cell>
          <cell r="E25653" t="str">
            <v>Inland</v>
          </cell>
          <cell r="F25653" t="str">
            <v>Kern</v>
          </cell>
          <cell r="G25653" t="str">
            <v>Etchegoin</v>
          </cell>
          <cell r="H25653" t="str">
            <v>No</v>
          </cell>
        </row>
        <row r="25654">
          <cell r="A25654" t="str">
            <v>0403048691</v>
          </cell>
          <cell r="B25654" t="str">
            <v>Chevron U.S.A. Inc.</v>
          </cell>
          <cell r="C25654" t="str">
            <v>Cyclic Steam</v>
          </cell>
          <cell r="D25654" t="str">
            <v>Kern River</v>
          </cell>
          <cell r="E25654" t="str">
            <v>Inland</v>
          </cell>
          <cell r="F25654" t="str">
            <v>Kern</v>
          </cell>
          <cell r="G25654" t="str">
            <v>Kern River</v>
          </cell>
          <cell r="H25654" t="str">
            <v>No</v>
          </cell>
        </row>
        <row r="25655">
          <cell r="A25655" t="str">
            <v>0403048692</v>
          </cell>
          <cell r="B25655" t="str">
            <v>Chevron U.S.A. Inc.</v>
          </cell>
          <cell r="C25655" t="str">
            <v>Cyclic Steam</v>
          </cell>
          <cell r="D25655" t="str">
            <v>Kern River</v>
          </cell>
          <cell r="E25655" t="str">
            <v>Inland</v>
          </cell>
          <cell r="F25655" t="str">
            <v>Kern</v>
          </cell>
          <cell r="G25655" t="str">
            <v>Kern River</v>
          </cell>
          <cell r="H25655" t="str">
            <v>No</v>
          </cell>
        </row>
        <row r="25656">
          <cell r="A25656" t="str">
            <v>0403048694</v>
          </cell>
          <cell r="B25656" t="str">
            <v>Chevron U.S.A. Inc.</v>
          </cell>
          <cell r="C25656" t="str">
            <v>Steamflood</v>
          </cell>
          <cell r="D25656" t="str">
            <v>Midway-Sunset</v>
          </cell>
          <cell r="E25656" t="str">
            <v>Inland</v>
          </cell>
          <cell r="F25656" t="str">
            <v>Kern</v>
          </cell>
          <cell r="G25656" t="str">
            <v>No Pool Breakdown, Monarch</v>
          </cell>
          <cell r="H25656" t="str">
            <v>No</v>
          </cell>
        </row>
        <row r="25657">
          <cell r="A25657" t="str">
            <v>0403048695</v>
          </cell>
          <cell r="B25657" t="str">
            <v>Chevron U.S.A. Inc.</v>
          </cell>
          <cell r="C25657" t="str">
            <v>Steamflood</v>
          </cell>
          <cell r="D25657" t="str">
            <v>Midway-Sunset</v>
          </cell>
          <cell r="E25657" t="str">
            <v>Inland</v>
          </cell>
          <cell r="F25657" t="str">
            <v>Kern</v>
          </cell>
          <cell r="G25657" t="str">
            <v>No Pool Breakdown, Monarch</v>
          </cell>
          <cell r="H25657" t="str">
            <v>No</v>
          </cell>
        </row>
        <row r="25658">
          <cell r="A25658" t="str">
            <v>0403048696</v>
          </cell>
          <cell r="B25658" t="str">
            <v>Chevron U.S.A. Inc.</v>
          </cell>
          <cell r="C25658" t="str">
            <v>Steamflood</v>
          </cell>
          <cell r="D25658" t="str">
            <v>Midway-Sunset</v>
          </cell>
          <cell r="E25658" t="str">
            <v>Inland</v>
          </cell>
          <cell r="F25658" t="str">
            <v>Kern</v>
          </cell>
          <cell r="G25658" t="str">
            <v>No Pool Breakdown, Monarch</v>
          </cell>
          <cell r="H25658" t="str">
            <v>No</v>
          </cell>
        </row>
        <row r="25659">
          <cell r="A25659" t="str">
            <v>0403048708</v>
          </cell>
          <cell r="B25659" t="str">
            <v>Aera Energy LLC</v>
          </cell>
          <cell r="C25659" t="str">
            <v>Oil &amp; Gas</v>
          </cell>
          <cell r="D25659" t="str">
            <v>Midway-Sunset</v>
          </cell>
          <cell r="E25659" t="str">
            <v>Inland</v>
          </cell>
          <cell r="F25659" t="str">
            <v>Kern</v>
          </cell>
          <cell r="G25659" t="str">
            <v>No Pool Breakdown</v>
          </cell>
          <cell r="H25659" t="str">
            <v>No</v>
          </cell>
        </row>
        <row r="25660">
          <cell r="A25660" t="str">
            <v>0403048712</v>
          </cell>
          <cell r="B25660" t="str">
            <v>Aera Energy LLC</v>
          </cell>
          <cell r="C25660" t="str">
            <v>Oil &amp; Gas</v>
          </cell>
          <cell r="D25660" t="str">
            <v>Midway-Sunset</v>
          </cell>
          <cell r="E25660" t="str">
            <v>Inland</v>
          </cell>
          <cell r="F25660" t="str">
            <v>Kern</v>
          </cell>
          <cell r="G25660" t="str">
            <v>No Pool Breakdown</v>
          </cell>
          <cell r="H25660" t="str">
            <v>No</v>
          </cell>
        </row>
        <row r="25661">
          <cell r="A25661" t="str">
            <v>0403048713</v>
          </cell>
          <cell r="B25661" t="str">
            <v>Aera Energy LLC</v>
          </cell>
          <cell r="C25661" t="str">
            <v>Oil &amp; Gas</v>
          </cell>
          <cell r="D25661" t="str">
            <v>Midway-Sunset</v>
          </cell>
          <cell r="E25661" t="str">
            <v>Inland</v>
          </cell>
          <cell r="F25661" t="str">
            <v>Kern</v>
          </cell>
          <cell r="G25661" t="str">
            <v>No Pool Breakdown</v>
          </cell>
          <cell r="H25661" t="str">
            <v>No</v>
          </cell>
        </row>
        <row r="25662">
          <cell r="A25662" t="str">
            <v>0403048718</v>
          </cell>
          <cell r="B25662" t="str">
            <v>Aera Energy LLC</v>
          </cell>
          <cell r="C25662" t="str">
            <v>Steamflood</v>
          </cell>
          <cell r="D25662" t="str">
            <v>Midway-Sunset</v>
          </cell>
          <cell r="E25662" t="str">
            <v>Inland</v>
          </cell>
          <cell r="F25662" t="str">
            <v>Kern</v>
          </cell>
          <cell r="G25662" t="str">
            <v>No Pool Breakdown, Monarch</v>
          </cell>
          <cell r="H25662" t="str">
            <v>No</v>
          </cell>
        </row>
        <row r="25663">
          <cell r="A25663" t="str">
            <v>0403048745</v>
          </cell>
          <cell r="B25663" t="str">
            <v>Chevron U.S.A. Inc.</v>
          </cell>
          <cell r="C25663" t="str">
            <v>Cyclic Steam</v>
          </cell>
          <cell r="D25663" t="str">
            <v>Kern River</v>
          </cell>
          <cell r="E25663" t="str">
            <v>Inland</v>
          </cell>
          <cell r="F25663" t="str">
            <v>Kern</v>
          </cell>
          <cell r="G25663" t="str">
            <v>Vedder, No Pool Breakdown, Kern River</v>
          </cell>
          <cell r="H25663" t="str">
            <v>No</v>
          </cell>
        </row>
        <row r="25664">
          <cell r="A25664" t="str">
            <v>0403048746</v>
          </cell>
          <cell r="B25664" t="str">
            <v>Pass Exploration</v>
          </cell>
          <cell r="C25664" t="str">
            <v>Oil &amp; Gas</v>
          </cell>
          <cell r="D25664" t="str">
            <v>Tejon, North</v>
          </cell>
          <cell r="E25664" t="str">
            <v>Inland</v>
          </cell>
          <cell r="F25664" t="str">
            <v>Kern</v>
          </cell>
          <cell r="G25664" t="str">
            <v>Olcese-Eocene</v>
          </cell>
          <cell r="H25664" t="str">
            <v>No</v>
          </cell>
        </row>
        <row r="25665">
          <cell r="A25665" t="str">
            <v>0403048747</v>
          </cell>
          <cell r="B25665" t="str">
            <v>Aera Energy LLC</v>
          </cell>
          <cell r="C25665" t="str">
            <v>Oil &amp; Gas</v>
          </cell>
          <cell r="D25665" t="str">
            <v>Midway-Sunset</v>
          </cell>
          <cell r="E25665" t="str">
            <v>Inland</v>
          </cell>
          <cell r="F25665" t="str">
            <v>Kern</v>
          </cell>
          <cell r="G25665" t="str">
            <v>No Pool Breakdown</v>
          </cell>
          <cell r="H25665" t="str">
            <v>No</v>
          </cell>
        </row>
        <row r="25666">
          <cell r="A25666" t="str">
            <v>0403048749</v>
          </cell>
          <cell r="B25666" t="str">
            <v>Aera Energy LLC</v>
          </cell>
          <cell r="C25666" t="str">
            <v>Oil &amp; Gas</v>
          </cell>
          <cell r="D25666" t="str">
            <v>Midway-Sunset</v>
          </cell>
          <cell r="E25666" t="str">
            <v>Inland</v>
          </cell>
          <cell r="F25666" t="str">
            <v>Kern</v>
          </cell>
          <cell r="G25666" t="str">
            <v>No Pool Breakdown</v>
          </cell>
          <cell r="H25666" t="str">
            <v>No</v>
          </cell>
        </row>
        <row r="25667">
          <cell r="A25667" t="str">
            <v>0403048750</v>
          </cell>
          <cell r="B25667" t="str">
            <v>Aera Energy LLC</v>
          </cell>
          <cell r="C25667" t="str">
            <v>Oil &amp; Gas</v>
          </cell>
          <cell r="D25667" t="str">
            <v>Midway-Sunset</v>
          </cell>
          <cell r="E25667" t="str">
            <v>Inland</v>
          </cell>
          <cell r="F25667" t="str">
            <v>Kern</v>
          </cell>
          <cell r="G25667" t="str">
            <v>No Pool Breakdown</v>
          </cell>
          <cell r="H25667" t="str">
            <v>No</v>
          </cell>
        </row>
        <row r="25668">
          <cell r="A25668" t="str">
            <v>0403048757</v>
          </cell>
          <cell r="B25668" t="str">
            <v>Chevron U.S.A. Inc.</v>
          </cell>
          <cell r="C25668" t="str">
            <v>Oil &amp; Gas</v>
          </cell>
          <cell r="D25668" t="str">
            <v>Cymric</v>
          </cell>
          <cell r="E25668" t="str">
            <v>Inland</v>
          </cell>
          <cell r="F25668" t="str">
            <v>Kern</v>
          </cell>
          <cell r="G25668" t="str">
            <v>Tulare-Antelope, Etchegoin</v>
          </cell>
          <cell r="H25668" t="str">
            <v>Yes</v>
          </cell>
        </row>
        <row r="25669">
          <cell r="A25669" t="str">
            <v>0403048764</v>
          </cell>
          <cell r="B25669" t="str">
            <v>Kern River Holdings II, LLC</v>
          </cell>
          <cell r="C25669" t="str">
            <v>Cyclic Steam</v>
          </cell>
          <cell r="D25669" t="str">
            <v>Kern River</v>
          </cell>
          <cell r="E25669" t="str">
            <v>Inland</v>
          </cell>
          <cell r="F25669" t="str">
            <v>Kern</v>
          </cell>
          <cell r="G25669" t="str">
            <v>Kern River</v>
          </cell>
          <cell r="H25669" t="str">
            <v>No</v>
          </cell>
        </row>
        <row r="25670">
          <cell r="A25670" t="str">
            <v>0403048767</v>
          </cell>
          <cell r="B25670" t="str">
            <v>Macpherson Oil Company</v>
          </cell>
          <cell r="C25670" t="str">
            <v>Oil &amp; Gas</v>
          </cell>
          <cell r="D25670" t="str">
            <v>Round Mountain</v>
          </cell>
          <cell r="E25670" t="str">
            <v>Inland</v>
          </cell>
          <cell r="F25670" t="str">
            <v>Kern</v>
          </cell>
          <cell r="G25670" t="str">
            <v>Vedder</v>
          </cell>
          <cell r="H25670" t="str">
            <v>No</v>
          </cell>
        </row>
        <row r="25671">
          <cell r="A25671" t="str">
            <v>0403048769</v>
          </cell>
          <cell r="B25671" t="str">
            <v>Chevron U.S.A. Inc.</v>
          </cell>
          <cell r="C25671" t="str">
            <v>Steamflood</v>
          </cell>
          <cell r="D25671" t="str">
            <v>Cymric</v>
          </cell>
          <cell r="E25671" t="str">
            <v>Inland</v>
          </cell>
          <cell r="F25671" t="str">
            <v>Kern</v>
          </cell>
          <cell r="G25671" t="str">
            <v>Tulare</v>
          </cell>
          <cell r="H25671" t="str">
            <v>No</v>
          </cell>
        </row>
        <row r="25672">
          <cell r="A25672" t="str">
            <v>0403048770</v>
          </cell>
          <cell r="B25672" t="str">
            <v>Macpherson Oil Company</v>
          </cell>
          <cell r="C25672" t="str">
            <v>Oil &amp; Gas</v>
          </cell>
          <cell r="D25672" t="str">
            <v>Round Mountain</v>
          </cell>
          <cell r="E25672" t="str">
            <v>Inland</v>
          </cell>
          <cell r="F25672" t="str">
            <v>Kern</v>
          </cell>
          <cell r="G25672" t="str">
            <v>Vedder</v>
          </cell>
          <cell r="H25672" t="str">
            <v>No</v>
          </cell>
        </row>
        <row r="25673">
          <cell r="A25673" t="str">
            <v>0403048771</v>
          </cell>
          <cell r="B25673" t="str">
            <v>Macpherson Oil Company</v>
          </cell>
          <cell r="C25673" t="str">
            <v>Oil &amp; Gas</v>
          </cell>
          <cell r="D25673" t="str">
            <v>Round Mountain</v>
          </cell>
          <cell r="E25673" t="str">
            <v>Inland</v>
          </cell>
          <cell r="F25673" t="str">
            <v>Kern</v>
          </cell>
          <cell r="G25673" t="str">
            <v>Vedder</v>
          </cell>
          <cell r="H25673" t="str">
            <v>No</v>
          </cell>
        </row>
        <row r="25674">
          <cell r="A25674" t="str">
            <v>0403048775</v>
          </cell>
          <cell r="B25674" t="str">
            <v>Aera Energy LLC</v>
          </cell>
          <cell r="C25674" t="str">
            <v>Oil &amp; Gas</v>
          </cell>
          <cell r="D25674" t="str">
            <v>Lost Hills</v>
          </cell>
          <cell r="E25674" t="str">
            <v>Inland</v>
          </cell>
          <cell r="F25674" t="str">
            <v>Kern</v>
          </cell>
          <cell r="G25674" t="str">
            <v>Etchegoin</v>
          </cell>
          <cell r="H25674" t="str">
            <v>No</v>
          </cell>
        </row>
        <row r="25675">
          <cell r="A25675" t="str">
            <v>0403048776</v>
          </cell>
          <cell r="B25675" t="str">
            <v>Aera Energy LLC</v>
          </cell>
          <cell r="C25675" t="str">
            <v>Oil &amp; Gas</v>
          </cell>
          <cell r="D25675" t="str">
            <v>Lost Hills</v>
          </cell>
          <cell r="E25675" t="str">
            <v>Inland</v>
          </cell>
          <cell r="F25675" t="str">
            <v>Kern</v>
          </cell>
          <cell r="G25675" t="str">
            <v>Etchegoin</v>
          </cell>
          <cell r="H25675" t="str">
            <v>No</v>
          </cell>
        </row>
        <row r="25676">
          <cell r="A25676" t="str">
            <v>0403048779</v>
          </cell>
          <cell r="B25676" t="str">
            <v>Aera Energy LLC</v>
          </cell>
          <cell r="C25676" t="str">
            <v>Oil &amp; Gas</v>
          </cell>
          <cell r="D25676" t="str">
            <v>Lost Hills</v>
          </cell>
          <cell r="E25676" t="str">
            <v>Inland</v>
          </cell>
          <cell r="F25676" t="str">
            <v>Kern</v>
          </cell>
          <cell r="G25676" t="str">
            <v>Etchegoin</v>
          </cell>
          <cell r="H25676" t="str">
            <v>No</v>
          </cell>
        </row>
        <row r="25677">
          <cell r="A25677" t="str">
            <v>0403048780</v>
          </cell>
          <cell r="B25677" t="str">
            <v>Aera Energy LLC</v>
          </cell>
          <cell r="C25677" t="str">
            <v>Oil &amp; Gas</v>
          </cell>
          <cell r="D25677" t="str">
            <v>Lost Hills</v>
          </cell>
          <cell r="E25677" t="str">
            <v>Inland</v>
          </cell>
          <cell r="F25677" t="str">
            <v>Kern</v>
          </cell>
          <cell r="G25677" t="str">
            <v>Etchegoin</v>
          </cell>
          <cell r="H25677" t="str">
            <v>No</v>
          </cell>
        </row>
        <row r="25678">
          <cell r="A25678" t="str">
            <v>0403048782</v>
          </cell>
          <cell r="B25678" t="str">
            <v>Aera Energy LLC</v>
          </cell>
          <cell r="C25678" t="str">
            <v>Oil &amp; Gas</v>
          </cell>
          <cell r="D25678" t="str">
            <v>Lost Hills</v>
          </cell>
          <cell r="E25678" t="str">
            <v>Inland</v>
          </cell>
          <cell r="F25678" t="str">
            <v>Kern</v>
          </cell>
          <cell r="G25678" t="str">
            <v>Etchegoin</v>
          </cell>
          <cell r="H25678" t="str">
            <v>No</v>
          </cell>
        </row>
        <row r="25679">
          <cell r="A25679" t="str">
            <v>0403048802</v>
          </cell>
          <cell r="B25679" t="str">
            <v>E &amp; B Natural Resources Management Corporation</v>
          </cell>
          <cell r="C25679" t="str">
            <v>Oil &amp; Gas</v>
          </cell>
          <cell r="D25679" t="str">
            <v>Tejon Hills</v>
          </cell>
          <cell r="E25679" t="str">
            <v>Inland</v>
          </cell>
          <cell r="F25679" t="str">
            <v>Kern</v>
          </cell>
          <cell r="G25679" t="str">
            <v>No Pool Breakdown</v>
          </cell>
          <cell r="H25679" t="str">
            <v>No</v>
          </cell>
        </row>
        <row r="25680">
          <cell r="A25680" t="str">
            <v>0403048804</v>
          </cell>
          <cell r="B25680" t="str">
            <v>CMO, Inc.</v>
          </cell>
          <cell r="C25680" t="str">
            <v>Steamflood</v>
          </cell>
          <cell r="D25680" t="str">
            <v>Chico-Martinez</v>
          </cell>
          <cell r="E25680" t="str">
            <v>Inland</v>
          </cell>
          <cell r="F25680" t="str">
            <v>Kern</v>
          </cell>
          <cell r="G25680" t="str">
            <v>Etchegoin</v>
          </cell>
          <cell r="H25680" t="str">
            <v>No</v>
          </cell>
        </row>
        <row r="25681">
          <cell r="A25681" t="str">
            <v>0403048805</v>
          </cell>
          <cell r="B25681" t="str">
            <v>CMO, Inc.</v>
          </cell>
          <cell r="C25681" t="str">
            <v>Steamflood</v>
          </cell>
          <cell r="D25681" t="str">
            <v>Chico-Martinez</v>
          </cell>
          <cell r="E25681" t="str">
            <v>Inland</v>
          </cell>
          <cell r="F25681" t="str">
            <v>Kern</v>
          </cell>
          <cell r="G25681" t="str">
            <v>Etchegoin</v>
          </cell>
          <cell r="H25681" t="str">
            <v>No</v>
          </cell>
        </row>
        <row r="25682">
          <cell r="A25682" t="str">
            <v>0403048808</v>
          </cell>
          <cell r="B25682" t="str">
            <v>E &amp; B Natural Resources Management Corporation</v>
          </cell>
          <cell r="C25682" t="str">
            <v>Oil &amp; Gas</v>
          </cell>
          <cell r="D25682" t="str">
            <v>Poso Creek</v>
          </cell>
          <cell r="E25682" t="str">
            <v>Inland</v>
          </cell>
          <cell r="F25682" t="str">
            <v>Kern</v>
          </cell>
          <cell r="G25682" t="str">
            <v>Etchegoin-Chanac</v>
          </cell>
          <cell r="H25682" t="str">
            <v>No</v>
          </cell>
        </row>
        <row r="25683">
          <cell r="A25683" t="str">
            <v>0403048810</v>
          </cell>
          <cell r="B25683" t="str">
            <v>Berry Petroleum Company, LLC</v>
          </cell>
          <cell r="C25683" t="str">
            <v>Oil &amp; Gas</v>
          </cell>
          <cell r="D25683" t="str">
            <v>Midway-Sunset</v>
          </cell>
          <cell r="E25683" t="str">
            <v>Inland</v>
          </cell>
          <cell r="F25683" t="str">
            <v>Kern</v>
          </cell>
          <cell r="G25683" t="str">
            <v>No Pool Breakdown</v>
          </cell>
          <cell r="H25683" t="str">
            <v>No</v>
          </cell>
        </row>
        <row r="25684">
          <cell r="A25684" t="str">
            <v>0403048811</v>
          </cell>
          <cell r="B25684" t="str">
            <v>Berry Petroleum Company, LLC</v>
          </cell>
          <cell r="C25684" t="str">
            <v>Oil &amp; Gas</v>
          </cell>
          <cell r="D25684" t="str">
            <v>Midway-Sunset</v>
          </cell>
          <cell r="E25684" t="str">
            <v>Inland</v>
          </cell>
          <cell r="F25684" t="str">
            <v>Kern</v>
          </cell>
          <cell r="G25684" t="str">
            <v>No Pool Breakdown</v>
          </cell>
          <cell r="H25684" t="str">
            <v>No</v>
          </cell>
        </row>
        <row r="25685">
          <cell r="A25685" t="str">
            <v>0403048814</v>
          </cell>
          <cell r="B25685" t="str">
            <v>Chevron U.S.A. Inc.</v>
          </cell>
          <cell r="C25685" t="str">
            <v>Steamflood</v>
          </cell>
          <cell r="D25685" t="str">
            <v>Cymric</v>
          </cell>
          <cell r="E25685" t="str">
            <v>Inland</v>
          </cell>
          <cell r="F25685" t="str">
            <v>Kern</v>
          </cell>
          <cell r="G25685" t="str">
            <v>Tulare</v>
          </cell>
          <cell r="H25685" t="str">
            <v>No</v>
          </cell>
        </row>
        <row r="25686">
          <cell r="A25686" t="str">
            <v>0403048815</v>
          </cell>
          <cell r="B25686" t="str">
            <v>Chevron U.S.A. Inc.</v>
          </cell>
          <cell r="C25686" t="str">
            <v>Steamflood</v>
          </cell>
          <cell r="D25686" t="str">
            <v>Cymric</v>
          </cell>
          <cell r="E25686" t="str">
            <v>Inland</v>
          </cell>
          <cell r="F25686" t="str">
            <v>Kern</v>
          </cell>
          <cell r="G25686" t="str">
            <v>Tulare</v>
          </cell>
          <cell r="H25686" t="str">
            <v>No</v>
          </cell>
        </row>
        <row r="25687">
          <cell r="A25687" t="str">
            <v>0403048840</v>
          </cell>
          <cell r="B25687" t="str">
            <v>CMO, Inc.</v>
          </cell>
          <cell r="C25687" t="str">
            <v>Cyclic Steam</v>
          </cell>
          <cell r="D25687" t="str">
            <v>Chico-Martinez</v>
          </cell>
          <cell r="E25687" t="str">
            <v>Inland</v>
          </cell>
          <cell r="F25687" t="str">
            <v>Kern</v>
          </cell>
          <cell r="G25687" t="str">
            <v>Etchegoin</v>
          </cell>
          <cell r="H25687" t="str">
            <v>No</v>
          </cell>
        </row>
        <row r="25688">
          <cell r="A25688" t="str">
            <v>0403048842</v>
          </cell>
          <cell r="B25688" t="str">
            <v>CMO, Inc.</v>
          </cell>
          <cell r="C25688" t="str">
            <v>Oil &amp; Gas</v>
          </cell>
          <cell r="D25688" t="str">
            <v>Chico-Martinez</v>
          </cell>
          <cell r="E25688" t="str">
            <v>Inland</v>
          </cell>
          <cell r="F25688" t="str">
            <v>Kern</v>
          </cell>
          <cell r="G25688" t="str">
            <v>Etchegoin</v>
          </cell>
          <cell r="H25688" t="str">
            <v>No</v>
          </cell>
        </row>
        <row r="25689">
          <cell r="A25689" t="str">
            <v>0403048868</v>
          </cell>
          <cell r="B25689" t="str">
            <v>Macpherson Oil Company</v>
          </cell>
          <cell r="C25689" t="str">
            <v>Oil &amp; Gas</v>
          </cell>
          <cell r="D25689" t="str">
            <v>Round Mountain</v>
          </cell>
          <cell r="E25689" t="str">
            <v>Inland</v>
          </cell>
          <cell r="F25689" t="str">
            <v>Kern</v>
          </cell>
          <cell r="G25689" t="str">
            <v>Pyramid Hill</v>
          </cell>
          <cell r="H25689" t="str">
            <v>No</v>
          </cell>
        </row>
        <row r="25690">
          <cell r="A25690" t="str">
            <v>0403048869</v>
          </cell>
          <cell r="B25690" t="str">
            <v>Macpherson Oil Company</v>
          </cell>
          <cell r="C25690" t="str">
            <v>Oil &amp; Gas</v>
          </cell>
          <cell r="D25690" t="str">
            <v>Round Mountain</v>
          </cell>
          <cell r="E25690" t="str">
            <v>Inland</v>
          </cell>
          <cell r="F25690" t="str">
            <v>Kern</v>
          </cell>
          <cell r="G25690" t="str">
            <v>Pyramid Hill</v>
          </cell>
          <cell r="H25690" t="str">
            <v>No</v>
          </cell>
        </row>
        <row r="25691">
          <cell r="A25691" t="str">
            <v>0403048875</v>
          </cell>
          <cell r="B25691" t="str">
            <v>Chevron U.S.A. Inc.</v>
          </cell>
          <cell r="C25691" t="str">
            <v>Oil &amp; Gas</v>
          </cell>
          <cell r="D25691" t="str">
            <v>Cymric</v>
          </cell>
          <cell r="E25691" t="str">
            <v>Inland</v>
          </cell>
          <cell r="F25691" t="str">
            <v>Kern</v>
          </cell>
          <cell r="G25691" t="str">
            <v>Tulare-Antelope, Reef Ridge-Antelope</v>
          </cell>
          <cell r="H25691" t="str">
            <v>No</v>
          </cell>
        </row>
        <row r="25692">
          <cell r="A25692" t="str">
            <v>0403048882</v>
          </cell>
          <cell r="B25692" t="str">
            <v>California Resources Elk Hills, LLC</v>
          </cell>
          <cell r="C25692" t="str">
            <v>Waterflood</v>
          </cell>
          <cell r="D25692" t="str">
            <v>Any Field</v>
          </cell>
          <cell r="E25692" t="str">
            <v>Inland</v>
          </cell>
          <cell r="F25692" t="str">
            <v>Kern</v>
          </cell>
          <cell r="G25692" t="str">
            <v>No Pool Breakdown, No Pool Breakdown</v>
          </cell>
          <cell r="H25692" t="str">
            <v>No</v>
          </cell>
        </row>
        <row r="25693">
          <cell r="A25693" t="str">
            <v>0403048888</v>
          </cell>
          <cell r="B25693" t="str">
            <v>E &amp; B Natural Resources Management Corporation</v>
          </cell>
          <cell r="C25693" t="str">
            <v>Oil &amp; Gas</v>
          </cell>
          <cell r="D25693" t="str">
            <v>Rosedale Ranch</v>
          </cell>
          <cell r="E25693" t="str">
            <v>Inland</v>
          </cell>
          <cell r="F25693" t="str">
            <v>Kern</v>
          </cell>
          <cell r="G25693" t="str">
            <v>No Pool Breakdown</v>
          </cell>
          <cell r="H25693" t="str">
            <v>No</v>
          </cell>
        </row>
        <row r="25694">
          <cell r="A25694" t="str">
            <v>0403048895</v>
          </cell>
          <cell r="B25694" t="str">
            <v>Chevron U.S.A. Inc.</v>
          </cell>
          <cell r="C25694" t="str">
            <v>Cyclic Steam</v>
          </cell>
          <cell r="D25694" t="str">
            <v>Kern River</v>
          </cell>
          <cell r="E25694" t="str">
            <v>Inland</v>
          </cell>
          <cell r="F25694" t="str">
            <v>Kern</v>
          </cell>
          <cell r="G25694" t="str">
            <v>Kern River</v>
          </cell>
          <cell r="H25694" t="str">
            <v>No</v>
          </cell>
        </row>
        <row r="25695">
          <cell r="A25695" t="str">
            <v>0403048908</v>
          </cell>
          <cell r="B25695" t="str">
            <v>Chevron U.S.A. Inc.</v>
          </cell>
          <cell r="C25695" t="str">
            <v>Cyclic Steam</v>
          </cell>
          <cell r="D25695" t="str">
            <v>Kern River</v>
          </cell>
          <cell r="E25695" t="str">
            <v>Inland</v>
          </cell>
          <cell r="F25695" t="str">
            <v>Kern</v>
          </cell>
          <cell r="G25695" t="str">
            <v>Kern River</v>
          </cell>
          <cell r="H25695" t="str">
            <v>No</v>
          </cell>
        </row>
        <row r="25696">
          <cell r="A25696" t="str">
            <v>0403048923</v>
          </cell>
          <cell r="B25696" t="str">
            <v>Aera Energy LLC</v>
          </cell>
          <cell r="C25696" t="str">
            <v>Oil &amp; Gas</v>
          </cell>
          <cell r="D25696" t="str">
            <v>Belridge, South</v>
          </cell>
          <cell r="E25696" t="str">
            <v>Inland</v>
          </cell>
          <cell r="F25696" t="str">
            <v>Kern</v>
          </cell>
          <cell r="G25696" t="str">
            <v>Diatomite</v>
          </cell>
          <cell r="H25696" t="str">
            <v>No</v>
          </cell>
        </row>
        <row r="25697">
          <cell r="A25697" t="str">
            <v>0403048929</v>
          </cell>
          <cell r="B25697" t="str">
            <v>Aera Energy LLC</v>
          </cell>
          <cell r="C25697" t="str">
            <v>Oil &amp; Gas</v>
          </cell>
          <cell r="D25697" t="str">
            <v>Belridge, South</v>
          </cell>
          <cell r="E25697" t="str">
            <v>Inland</v>
          </cell>
          <cell r="F25697" t="str">
            <v>Kern</v>
          </cell>
          <cell r="G25697" t="str">
            <v>Diatomite</v>
          </cell>
          <cell r="H25697" t="str">
            <v>No</v>
          </cell>
        </row>
        <row r="25698">
          <cell r="A25698" t="str">
            <v>0403048932</v>
          </cell>
          <cell r="B25698" t="str">
            <v>Aera Energy LLC</v>
          </cell>
          <cell r="C25698" t="str">
            <v>Oil &amp; Gas</v>
          </cell>
          <cell r="D25698" t="str">
            <v>Belridge, South</v>
          </cell>
          <cell r="E25698" t="str">
            <v>Inland</v>
          </cell>
          <cell r="F25698" t="str">
            <v>Kern</v>
          </cell>
          <cell r="G25698" t="str">
            <v>Diatomite</v>
          </cell>
          <cell r="H25698" t="str">
            <v>No</v>
          </cell>
        </row>
        <row r="25699">
          <cell r="A25699" t="str">
            <v>0403048934</v>
          </cell>
          <cell r="B25699" t="str">
            <v>Aera Energy LLC</v>
          </cell>
          <cell r="C25699" t="str">
            <v>Oil &amp; Gas</v>
          </cell>
          <cell r="D25699" t="str">
            <v>Belridge, South</v>
          </cell>
          <cell r="E25699" t="str">
            <v>Inland</v>
          </cell>
          <cell r="F25699" t="str">
            <v>Kern</v>
          </cell>
          <cell r="G25699" t="str">
            <v>Diatomite</v>
          </cell>
          <cell r="H25699" t="str">
            <v>No</v>
          </cell>
        </row>
        <row r="25700">
          <cell r="A25700" t="str">
            <v>0403048942</v>
          </cell>
          <cell r="B25700" t="str">
            <v>Aera Energy LLC</v>
          </cell>
          <cell r="C25700" t="str">
            <v>Oil &amp; Gas</v>
          </cell>
          <cell r="D25700" t="str">
            <v>Belridge, North</v>
          </cell>
          <cell r="E25700" t="str">
            <v>Inland</v>
          </cell>
          <cell r="F25700" t="str">
            <v>Kern</v>
          </cell>
          <cell r="G25700" t="str">
            <v>Diatomite</v>
          </cell>
          <cell r="H25700" t="str">
            <v>No</v>
          </cell>
        </row>
        <row r="25701">
          <cell r="A25701" t="str">
            <v>0403048972</v>
          </cell>
          <cell r="B25701" t="str">
            <v>CMO, Inc.</v>
          </cell>
          <cell r="C25701" t="str">
            <v>Steamflood</v>
          </cell>
          <cell r="D25701" t="str">
            <v>Chico-Martinez</v>
          </cell>
          <cell r="E25701" t="str">
            <v>Inland</v>
          </cell>
          <cell r="F25701" t="str">
            <v>Kern</v>
          </cell>
          <cell r="G25701" t="str">
            <v>Etchegoin</v>
          </cell>
          <cell r="H25701" t="str">
            <v>No</v>
          </cell>
        </row>
        <row r="25702">
          <cell r="A25702" t="str">
            <v>0403048973</v>
          </cell>
          <cell r="B25702" t="str">
            <v>Premier Resource Management</v>
          </cell>
          <cell r="C25702" t="str">
            <v>Oil &amp; Gas</v>
          </cell>
          <cell r="D25702" t="str">
            <v>Any Field</v>
          </cell>
          <cell r="E25702" t="str">
            <v>Inland</v>
          </cell>
          <cell r="F25702" t="str">
            <v>Kern</v>
          </cell>
          <cell r="G25702" t="str">
            <v>No Pool Breakdown</v>
          </cell>
          <cell r="H25702" t="str">
            <v>Yes</v>
          </cell>
        </row>
        <row r="25703">
          <cell r="A25703" t="str">
            <v>0403048976</v>
          </cell>
          <cell r="B25703" t="str">
            <v>Berry Petroleum Company, LLC</v>
          </cell>
          <cell r="C25703" t="str">
            <v>Oil &amp; Gas</v>
          </cell>
          <cell r="D25703" t="str">
            <v>Midway-Sunset</v>
          </cell>
          <cell r="E25703" t="str">
            <v>Inland</v>
          </cell>
          <cell r="F25703" t="str">
            <v>Kern</v>
          </cell>
          <cell r="G25703" t="str">
            <v>No Pool Breakdown</v>
          </cell>
          <cell r="H25703" t="str">
            <v>No</v>
          </cell>
        </row>
        <row r="25704">
          <cell r="A25704" t="str">
            <v>0403048984</v>
          </cell>
          <cell r="B25704" t="str">
            <v>Berry Petroleum Company, LLC</v>
          </cell>
          <cell r="C25704" t="str">
            <v>Water Disposal</v>
          </cell>
          <cell r="D25704" t="str">
            <v>Midway-Sunset</v>
          </cell>
          <cell r="E25704" t="str">
            <v>Inland</v>
          </cell>
          <cell r="F25704" t="str">
            <v>Kern</v>
          </cell>
          <cell r="G25704" t="str">
            <v>Tulare</v>
          </cell>
          <cell r="H25704" t="str">
            <v>No</v>
          </cell>
        </row>
        <row r="25705">
          <cell r="A25705" t="str">
            <v>0403048985</v>
          </cell>
          <cell r="B25705" t="str">
            <v>Berry Petroleum Company, LLC</v>
          </cell>
          <cell r="C25705" t="str">
            <v>Water Disposal</v>
          </cell>
          <cell r="D25705" t="str">
            <v>Midway-Sunset</v>
          </cell>
          <cell r="E25705" t="str">
            <v>Inland</v>
          </cell>
          <cell r="F25705" t="str">
            <v>Kern</v>
          </cell>
          <cell r="G25705" t="str">
            <v>Tulare</v>
          </cell>
          <cell r="H25705" t="str">
            <v>No</v>
          </cell>
        </row>
        <row r="25706">
          <cell r="A25706" t="str">
            <v>0403048988</v>
          </cell>
          <cell r="B25706" t="str">
            <v>Berry Petroleum Company, LLC</v>
          </cell>
          <cell r="C25706" t="str">
            <v>Water Disposal</v>
          </cell>
          <cell r="D25706" t="str">
            <v>Midway-Sunset</v>
          </cell>
          <cell r="E25706" t="str">
            <v>Inland</v>
          </cell>
          <cell r="F25706" t="str">
            <v>Kern</v>
          </cell>
          <cell r="G25706" t="str">
            <v>Tulare</v>
          </cell>
          <cell r="H25706" t="str">
            <v>No</v>
          </cell>
        </row>
        <row r="25707">
          <cell r="A25707" t="str">
            <v>0403048989</v>
          </cell>
          <cell r="B25707" t="str">
            <v>Berry Petroleum Company, LLC</v>
          </cell>
          <cell r="C25707" t="str">
            <v>Water Disposal</v>
          </cell>
          <cell r="D25707" t="str">
            <v>Midway-Sunset</v>
          </cell>
          <cell r="E25707" t="str">
            <v>Inland</v>
          </cell>
          <cell r="F25707" t="str">
            <v>Kern</v>
          </cell>
          <cell r="G25707" t="str">
            <v>Tulare</v>
          </cell>
          <cell r="H25707" t="str">
            <v>No</v>
          </cell>
        </row>
        <row r="25708">
          <cell r="A25708" t="str">
            <v>0403049003</v>
          </cell>
          <cell r="B25708" t="str">
            <v>Aera Energy LLC</v>
          </cell>
          <cell r="C25708" t="str">
            <v>Oil &amp; Gas</v>
          </cell>
          <cell r="D25708" t="str">
            <v>Any Field</v>
          </cell>
          <cell r="E25708" t="str">
            <v>Inland</v>
          </cell>
          <cell r="F25708" t="str">
            <v>Kern</v>
          </cell>
          <cell r="G25708" t="str">
            <v>No Pool Breakdown</v>
          </cell>
          <cell r="H25708" t="str">
            <v>No</v>
          </cell>
        </row>
        <row r="25709">
          <cell r="A25709" t="str">
            <v>0403049012</v>
          </cell>
          <cell r="B25709" t="str">
            <v>California Resources Elk Hills, LLC</v>
          </cell>
          <cell r="C25709" t="str">
            <v>Oil &amp; Gas</v>
          </cell>
          <cell r="D25709" t="str">
            <v>Elk Hills</v>
          </cell>
          <cell r="E25709" t="str">
            <v>Inland</v>
          </cell>
          <cell r="F25709" t="str">
            <v>Kern</v>
          </cell>
          <cell r="G25709" t="str">
            <v>Upper (Undifferentiated)</v>
          </cell>
          <cell r="H25709" t="str">
            <v>No</v>
          </cell>
        </row>
        <row r="25710">
          <cell r="A25710" t="str">
            <v>0403049013</v>
          </cell>
          <cell r="B25710" t="str">
            <v>California Resources Elk Hills, LLC</v>
          </cell>
          <cell r="C25710" t="str">
            <v>Oil &amp; Gas</v>
          </cell>
          <cell r="D25710" t="str">
            <v>Elk Hills</v>
          </cell>
          <cell r="E25710" t="str">
            <v>Inland</v>
          </cell>
          <cell r="F25710" t="str">
            <v>Kern</v>
          </cell>
          <cell r="G25710" t="str">
            <v>Upper (Undifferentiated)</v>
          </cell>
          <cell r="H25710" t="str">
            <v>No</v>
          </cell>
        </row>
        <row r="25711">
          <cell r="A25711" t="str">
            <v>0403049014</v>
          </cell>
          <cell r="B25711" t="str">
            <v>California Resources Elk Hills, LLC</v>
          </cell>
          <cell r="C25711" t="str">
            <v>Oil &amp; Gas</v>
          </cell>
          <cell r="D25711" t="str">
            <v>Elk Hills</v>
          </cell>
          <cell r="E25711" t="str">
            <v>Inland</v>
          </cell>
          <cell r="F25711" t="str">
            <v>Kern</v>
          </cell>
          <cell r="G25711" t="str">
            <v>Upper (Undifferentiated)</v>
          </cell>
          <cell r="H25711" t="str">
            <v>No</v>
          </cell>
        </row>
        <row r="25712">
          <cell r="A25712" t="str">
            <v>0403049015</v>
          </cell>
          <cell r="B25712" t="str">
            <v>California Resources Elk Hills, LLC</v>
          </cell>
          <cell r="C25712" t="str">
            <v>Oil &amp; Gas</v>
          </cell>
          <cell r="D25712" t="str">
            <v>Elk Hills</v>
          </cell>
          <cell r="E25712" t="str">
            <v>Inland</v>
          </cell>
          <cell r="F25712" t="str">
            <v>Kern</v>
          </cell>
          <cell r="G25712" t="str">
            <v>Upper (Undifferentiated)</v>
          </cell>
          <cell r="H25712" t="str">
            <v>No</v>
          </cell>
        </row>
        <row r="25713">
          <cell r="A25713" t="str">
            <v>0403049017</v>
          </cell>
          <cell r="B25713" t="str">
            <v>Chevron U.S.A. Inc.</v>
          </cell>
          <cell r="C25713" t="str">
            <v>Steamflood</v>
          </cell>
          <cell r="D25713" t="str">
            <v>Kern River</v>
          </cell>
          <cell r="E25713" t="str">
            <v>Inland</v>
          </cell>
          <cell r="F25713" t="str">
            <v>Kern</v>
          </cell>
          <cell r="G25713" t="str">
            <v>Kern River</v>
          </cell>
          <cell r="H25713" t="str">
            <v>No</v>
          </cell>
        </row>
        <row r="25714">
          <cell r="A25714" t="str">
            <v>0403049018</v>
          </cell>
          <cell r="B25714" t="str">
            <v>Chevron U.S.A. Inc.</v>
          </cell>
          <cell r="C25714" t="str">
            <v>Steamflood</v>
          </cell>
          <cell r="D25714" t="str">
            <v>Kern River</v>
          </cell>
          <cell r="E25714" t="str">
            <v>Inland</v>
          </cell>
          <cell r="F25714" t="str">
            <v>Kern</v>
          </cell>
          <cell r="G25714" t="str">
            <v>Kern River</v>
          </cell>
          <cell r="H25714" t="str">
            <v>No</v>
          </cell>
        </row>
        <row r="25715">
          <cell r="A25715" t="str">
            <v>0403049019</v>
          </cell>
          <cell r="B25715" t="str">
            <v>Chevron U.S.A. Inc.</v>
          </cell>
          <cell r="C25715" t="str">
            <v>Steamflood</v>
          </cell>
          <cell r="D25715" t="str">
            <v>Kern River</v>
          </cell>
          <cell r="E25715" t="str">
            <v>Inland</v>
          </cell>
          <cell r="F25715" t="str">
            <v>Kern</v>
          </cell>
          <cell r="G25715" t="str">
            <v>Kern River</v>
          </cell>
          <cell r="H25715" t="str">
            <v>No</v>
          </cell>
        </row>
        <row r="25716">
          <cell r="A25716" t="str">
            <v>0403049021</v>
          </cell>
          <cell r="B25716" t="str">
            <v>Chevron U.S.A. Inc.</v>
          </cell>
          <cell r="C25716" t="str">
            <v>Steamflood</v>
          </cell>
          <cell r="D25716" t="str">
            <v>Kern River</v>
          </cell>
          <cell r="E25716" t="str">
            <v>Inland</v>
          </cell>
          <cell r="F25716" t="str">
            <v>Kern</v>
          </cell>
          <cell r="G25716" t="str">
            <v>Kern River</v>
          </cell>
          <cell r="H25716" t="str">
            <v>No</v>
          </cell>
        </row>
        <row r="25717">
          <cell r="A25717" t="str">
            <v>0403049034</v>
          </cell>
          <cell r="B25717" t="str">
            <v>Berry Petroleum Company, LLC</v>
          </cell>
          <cell r="C25717" t="str">
            <v>Oil &amp; Gas</v>
          </cell>
          <cell r="D25717" t="str">
            <v>Midway-Sunset</v>
          </cell>
          <cell r="E25717" t="str">
            <v>Inland</v>
          </cell>
          <cell r="F25717" t="str">
            <v>Kern</v>
          </cell>
          <cell r="G25717" t="str">
            <v>No Pool Breakdown</v>
          </cell>
          <cell r="H25717" t="str">
            <v>No</v>
          </cell>
        </row>
        <row r="25718">
          <cell r="A25718" t="str">
            <v>0403049035</v>
          </cell>
          <cell r="B25718" t="str">
            <v>Berry Petroleum Company, LLC</v>
          </cell>
          <cell r="C25718" t="str">
            <v>Oil &amp; Gas</v>
          </cell>
          <cell r="D25718" t="str">
            <v>Midway-Sunset</v>
          </cell>
          <cell r="E25718" t="str">
            <v>Inland</v>
          </cell>
          <cell r="F25718" t="str">
            <v>Kern</v>
          </cell>
          <cell r="G25718" t="str">
            <v>Observation, No Pool Breakdown</v>
          </cell>
          <cell r="H25718" t="str">
            <v>No</v>
          </cell>
        </row>
        <row r="25719">
          <cell r="A25719" t="str">
            <v>0403049037</v>
          </cell>
          <cell r="B25719" t="str">
            <v>Chevron U.S.A. Inc.</v>
          </cell>
          <cell r="C25719" t="str">
            <v>Oil &amp; Gas</v>
          </cell>
          <cell r="D25719" t="str">
            <v>Kern River</v>
          </cell>
          <cell r="E25719" t="str">
            <v>Inland</v>
          </cell>
          <cell r="F25719" t="str">
            <v>Kern</v>
          </cell>
          <cell r="G25719" t="str">
            <v>Kern River</v>
          </cell>
          <cell r="H25719" t="str">
            <v>No</v>
          </cell>
        </row>
        <row r="25720">
          <cell r="A25720" t="str">
            <v>0403049048</v>
          </cell>
          <cell r="B25720" t="str">
            <v>Berry Petroleum Company, LLC</v>
          </cell>
          <cell r="C25720" t="str">
            <v>Oil &amp; Gas</v>
          </cell>
          <cell r="D25720" t="str">
            <v>Belridge, South</v>
          </cell>
          <cell r="E25720" t="str">
            <v>Inland</v>
          </cell>
          <cell r="F25720" t="str">
            <v>Kern</v>
          </cell>
          <cell r="G25720" t="str">
            <v>Tulare, Diatomite</v>
          </cell>
          <cell r="H25720" t="str">
            <v>No</v>
          </cell>
        </row>
        <row r="25721">
          <cell r="A25721" t="str">
            <v>0403049049</v>
          </cell>
          <cell r="B25721" t="str">
            <v>Sentinel Peak Resources California LLC</v>
          </cell>
          <cell r="C25721" t="str">
            <v>Steamflood</v>
          </cell>
          <cell r="D25721" t="str">
            <v>Midway-Sunset</v>
          </cell>
          <cell r="E25721" t="str">
            <v>Inland</v>
          </cell>
          <cell r="F25721" t="str">
            <v>Kern</v>
          </cell>
          <cell r="G25721" t="str">
            <v>Observation, No Pool Breakdown, Marvic</v>
          </cell>
          <cell r="H25721" t="str">
            <v>No</v>
          </cell>
        </row>
        <row r="25722">
          <cell r="A25722" t="str">
            <v>0403049060</v>
          </cell>
          <cell r="B25722" t="str">
            <v>Sentinel Peak Resources California LLC</v>
          </cell>
          <cell r="C25722" t="str">
            <v>Oil &amp; Gas</v>
          </cell>
          <cell r="D25722" t="str">
            <v>Midway-Sunset</v>
          </cell>
          <cell r="E25722" t="str">
            <v>Inland</v>
          </cell>
          <cell r="F25722" t="str">
            <v>Kern</v>
          </cell>
          <cell r="G25722" t="str">
            <v>No Pool Breakdown</v>
          </cell>
          <cell r="H25722" t="str">
            <v>No</v>
          </cell>
        </row>
        <row r="25723">
          <cell r="A25723" t="str">
            <v>0403049069</v>
          </cell>
          <cell r="B25723" t="str">
            <v>Chevron U.S.A. Inc.</v>
          </cell>
          <cell r="C25723" t="str">
            <v>Steamflood</v>
          </cell>
          <cell r="D25723" t="str">
            <v>Kern River</v>
          </cell>
          <cell r="E25723" t="str">
            <v>Inland</v>
          </cell>
          <cell r="F25723" t="str">
            <v>Kern</v>
          </cell>
          <cell r="G25723" t="str">
            <v>Kern River</v>
          </cell>
          <cell r="H25723" t="str">
            <v>No</v>
          </cell>
        </row>
        <row r="25724">
          <cell r="A25724" t="str">
            <v>0403049082</v>
          </cell>
          <cell r="B25724" t="str">
            <v>Chevron U.S.A. Inc.</v>
          </cell>
          <cell r="C25724" t="str">
            <v>Cyclic Steam</v>
          </cell>
          <cell r="D25724" t="str">
            <v>Kern River</v>
          </cell>
          <cell r="E25724" t="str">
            <v>Inland</v>
          </cell>
          <cell r="F25724" t="str">
            <v>Kern</v>
          </cell>
          <cell r="G25724" t="str">
            <v>Kern River</v>
          </cell>
          <cell r="H25724" t="str">
            <v>No</v>
          </cell>
        </row>
        <row r="25725">
          <cell r="A25725" t="str">
            <v>0403049091</v>
          </cell>
          <cell r="B25725" t="str">
            <v>Chevron U.S.A. Inc.</v>
          </cell>
          <cell r="C25725" t="str">
            <v>Oil &amp; Gas</v>
          </cell>
          <cell r="D25725" t="str">
            <v>Kern River</v>
          </cell>
          <cell r="E25725" t="str">
            <v>Inland</v>
          </cell>
          <cell r="F25725" t="str">
            <v>Kern</v>
          </cell>
          <cell r="G25725" t="str">
            <v>Kern River</v>
          </cell>
          <cell r="H25725" t="str">
            <v>No</v>
          </cell>
        </row>
        <row r="25726">
          <cell r="A25726" t="str">
            <v>0403049110</v>
          </cell>
          <cell r="B25726" t="str">
            <v>Berry Petroleum Company, LLC</v>
          </cell>
          <cell r="C25726" t="str">
            <v>Steamflood</v>
          </cell>
          <cell r="D25726" t="str">
            <v>McKittrick</v>
          </cell>
          <cell r="E25726" t="str">
            <v>Inland</v>
          </cell>
          <cell r="F25726" t="str">
            <v>Kern</v>
          </cell>
          <cell r="G25726" t="str">
            <v>Tulare</v>
          </cell>
          <cell r="H25726" t="str">
            <v>No</v>
          </cell>
        </row>
        <row r="25727">
          <cell r="A25727" t="str">
            <v>0403049113</v>
          </cell>
          <cell r="B25727" t="str">
            <v>Berry Petroleum Company, LLC</v>
          </cell>
          <cell r="C25727" t="str">
            <v>Steamflood</v>
          </cell>
          <cell r="D25727" t="str">
            <v>McKittrick</v>
          </cell>
          <cell r="E25727" t="str">
            <v>Inland</v>
          </cell>
          <cell r="F25727" t="str">
            <v>Kern</v>
          </cell>
          <cell r="G25727" t="str">
            <v>Tulare</v>
          </cell>
          <cell r="H25727" t="str">
            <v>No</v>
          </cell>
        </row>
        <row r="25728">
          <cell r="A25728" t="str">
            <v>0403049114</v>
          </cell>
          <cell r="B25728" t="str">
            <v>Berry Petroleum Company, LLC</v>
          </cell>
          <cell r="C25728" t="str">
            <v>Steamflood</v>
          </cell>
          <cell r="D25728" t="str">
            <v>McKittrick</v>
          </cell>
          <cell r="E25728" t="str">
            <v>Inland</v>
          </cell>
          <cell r="F25728" t="str">
            <v>Kern</v>
          </cell>
          <cell r="G25728" t="str">
            <v>Tulare</v>
          </cell>
          <cell r="H25728" t="str">
            <v>No</v>
          </cell>
        </row>
        <row r="25729">
          <cell r="A25729" t="str">
            <v>0403049115</v>
          </cell>
          <cell r="B25729" t="str">
            <v>Berry Petroleum Company, LLC</v>
          </cell>
          <cell r="C25729" t="str">
            <v>Steamflood</v>
          </cell>
          <cell r="D25729" t="str">
            <v>McKittrick</v>
          </cell>
          <cell r="E25729" t="str">
            <v>Inland</v>
          </cell>
          <cell r="F25729" t="str">
            <v>Kern</v>
          </cell>
          <cell r="G25729" t="str">
            <v>Tulare</v>
          </cell>
          <cell r="H25729" t="str">
            <v>No</v>
          </cell>
        </row>
        <row r="25730">
          <cell r="A25730" t="str">
            <v>0403049116</v>
          </cell>
          <cell r="B25730" t="str">
            <v>Berry Petroleum Company, LLC</v>
          </cell>
          <cell r="C25730" t="str">
            <v>Steamflood</v>
          </cell>
          <cell r="D25730" t="str">
            <v>McKittrick</v>
          </cell>
          <cell r="E25730" t="str">
            <v>Inland</v>
          </cell>
          <cell r="F25730" t="str">
            <v>Kern</v>
          </cell>
          <cell r="G25730" t="str">
            <v>Tulare</v>
          </cell>
          <cell r="H25730" t="str">
            <v>No</v>
          </cell>
        </row>
        <row r="25731">
          <cell r="A25731" t="str">
            <v>0403049117</v>
          </cell>
          <cell r="B25731" t="str">
            <v>Berry Petroleum Company, LLC</v>
          </cell>
          <cell r="C25731" t="str">
            <v>Steamflood</v>
          </cell>
          <cell r="D25731" t="str">
            <v>McKittrick</v>
          </cell>
          <cell r="E25731" t="str">
            <v>Inland</v>
          </cell>
          <cell r="F25731" t="str">
            <v>Kern</v>
          </cell>
          <cell r="G25731" t="str">
            <v>Tulare</v>
          </cell>
          <cell r="H25731" t="str">
            <v>No</v>
          </cell>
        </row>
        <row r="25732">
          <cell r="A25732" t="str">
            <v>0403049118</v>
          </cell>
          <cell r="B25732" t="str">
            <v>Berry Petroleum Company, LLC</v>
          </cell>
          <cell r="C25732" t="str">
            <v>Steamflood</v>
          </cell>
          <cell r="D25732" t="str">
            <v>McKittrick</v>
          </cell>
          <cell r="E25732" t="str">
            <v>Inland</v>
          </cell>
          <cell r="F25732" t="str">
            <v>Kern</v>
          </cell>
          <cell r="G25732" t="str">
            <v>Tulare</v>
          </cell>
          <cell r="H25732" t="str">
            <v>No</v>
          </cell>
        </row>
        <row r="25733">
          <cell r="A25733" t="str">
            <v>0403049132</v>
          </cell>
          <cell r="B25733" t="str">
            <v>Berry Petroleum Company, LLC</v>
          </cell>
          <cell r="C25733" t="str">
            <v>Steamflood</v>
          </cell>
          <cell r="D25733" t="str">
            <v>McKittrick</v>
          </cell>
          <cell r="E25733" t="str">
            <v>Inland</v>
          </cell>
          <cell r="F25733" t="str">
            <v>Kern</v>
          </cell>
          <cell r="G25733" t="str">
            <v>Tulare</v>
          </cell>
          <cell r="H25733" t="str">
            <v>No</v>
          </cell>
        </row>
        <row r="25734">
          <cell r="A25734" t="str">
            <v>0403049133</v>
          </cell>
          <cell r="B25734" t="str">
            <v>Berry Petroleum Company, LLC</v>
          </cell>
          <cell r="C25734" t="str">
            <v>Steamflood</v>
          </cell>
          <cell r="D25734" t="str">
            <v>McKittrick</v>
          </cell>
          <cell r="E25734" t="str">
            <v>Inland</v>
          </cell>
          <cell r="F25734" t="str">
            <v>Kern</v>
          </cell>
          <cell r="G25734" t="str">
            <v>Tulare</v>
          </cell>
          <cell r="H25734" t="str">
            <v>No</v>
          </cell>
        </row>
        <row r="25735">
          <cell r="A25735" t="str">
            <v>0403049134</v>
          </cell>
          <cell r="B25735" t="str">
            <v>Berry Petroleum Company, LLC</v>
          </cell>
          <cell r="C25735" t="str">
            <v>Steamflood</v>
          </cell>
          <cell r="D25735" t="str">
            <v>McKittrick</v>
          </cell>
          <cell r="E25735" t="str">
            <v>Inland</v>
          </cell>
          <cell r="F25735" t="str">
            <v>Kern</v>
          </cell>
          <cell r="G25735" t="str">
            <v>Tulare</v>
          </cell>
          <cell r="H25735" t="str">
            <v>No</v>
          </cell>
        </row>
        <row r="25736">
          <cell r="A25736" t="str">
            <v>0403049135</v>
          </cell>
          <cell r="B25736" t="str">
            <v>Berry Petroleum Company, LLC</v>
          </cell>
          <cell r="C25736" t="str">
            <v>Steamflood</v>
          </cell>
          <cell r="D25736" t="str">
            <v>McKittrick</v>
          </cell>
          <cell r="E25736" t="str">
            <v>Inland</v>
          </cell>
          <cell r="F25736" t="str">
            <v>Kern</v>
          </cell>
          <cell r="G25736" t="str">
            <v>Tulare</v>
          </cell>
          <cell r="H25736" t="str">
            <v>No</v>
          </cell>
        </row>
        <row r="25737">
          <cell r="A25737" t="str">
            <v>0403049138</v>
          </cell>
          <cell r="B25737" t="str">
            <v>California Resources Elk Hills, LLC</v>
          </cell>
          <cell r="C25737" t="str">
            <v>Oil &amp; Gas</v>
          </cell>
          <cell r="D25737" t="str">
            <v>Elk Hills</v>
          </cell>
          <cell r="E25737" t="str">
            <v>Inland</v>
          </cell>
          <cell r="F25737" t="str">
            <v>Kern</v>
          </cell>
          <cell r="G25737" t="str">
            <v>Stevens (29R)</v>
          </cell>
          <cell r="H25737" t="str">
            <v>No</v>
          </cell>
        </row>
        <row r="25738">
          <cell r="A25738" t="str">
            <v>0403049167</v>
          </cell>
          <cell r="B25738" t="str">
            <v>Aera Energy LLC</v>
          </cell>
          <cell r="C25738" t="str">
            <v>Oil &amp; Gas</v>
          </cell>
          <cell r="D25738" t="str">
            <v>Belridge, South</v>
          </cell>
          <cell r="E25738" t="str">
            <v>Inland</v>
          </cell>
          <cell r="F25738" t="str">
            <v>Kern</v>
          </cell>
          <cell r="G25738" t="str">
            <v>Antelope Shale</v>
          </cell>
          <cell r="H25738" t="str">
            <v>No</v>
          </cell>
        </row>
        <row r="25739">
          <cell r="A25739" t="str">
            <v>0403049183</v>
          </cell>
          <cell r="B25739" t="str">
            <v>Chevron U.S.A. Inc.</v>
          </cell>
          <cell r="C25739" t="str">
            <v>Cyclic Steam</v>
          </cell>
          <cell r="D25739" t="str">
            <v>Midway-Sunset</v>
          </cell>
          <cell r="E25739" t="str">
            <v>Inland</v>
          </cell>
          <cell r="F25739" t="str">
            <v>Kern</v>
          </cell>
          <cell r="G25739" t="str">
            <v>No Pool Breakdown</v>
          </cell>
          <cell r="H25739" t="str">
            <v>No</v>
          </cell>
        </row>
        <row r="25740">
          <cell r="A25740" t="str">
            <v>0403049189</v>
          </cell>
          <cell r="B25740" t="str">
            <v>California Resources Elk Hills, LLC</v>
          </cell>
          <cell r="C25740" t="str">
            <v>Oil &amp; Gas</v>
          </cell>
          <cell r="D25740" t="str">
            <v>Elk Hills</v>
          </cell>
          <cell r="E25740" t="str">
            <v>Inland</v>
          </cell>
          <cell r="F25740" t="str">
            <v>Kern</v>
          </cell>
          <cell r="G25740" t="str">
            <v>Upper (Undifferentiated)</v>
          </cell>
          <cell r="H25740" t="str">
            <v>No</v>
          </cell>
        </row>
        <row r="25741">
          <cell r="A25741" t="str">
            <v>0403049196</v>
          </cell>
          <cell r="B25741" t="str">
            <v>California Resources Elk Hills, LLC</v>
          </cell>
          <cell r="C25741" t="str">
            <v>Oil &amp; Gas</v>
          </cell>
          <cell r="D25741" t="str">
            <v>Elk Hills</v>
          </cell>
          <cell r="E25741" t="str">
            <v>Inland</v>
          </cell>
          <cell r="F25741" t="str">
            <v>Kern</v>
          </cell>
          <cell r="G25741" t="str">
            <v>Upper (Undifferentiated)</v>
          </cell>
          <cell r="H25741" t="str">
            <v>No</v>
          </cell>
        </row>
        <row r="25742">
          <cell r="A25742" t="str">
            <v>0403049197</v>
          </cell>
          <cell r="B25742" t="str">
            <v>California Resources Elk Hills, LLC</v>
          </cell>
          <cell r="C25742" t="str">
            <v>Oil &amp; Gas</v>
          </cell>
          <cell r="D25742" t="str">
            <v>Elk Hills</v>
          </cell>
          <cell r="E25742" t="str">
            <v>Inland</v>
          </cell>
          <cell r="F25742" t="str">
            <v>Kern</v>
          </cell>
          <cell r="G25742" t="str">
            <v>Upper (Undifferentiated)</v>
          </cell>
          <cell r="H25742" t="str">
            <v>No</v>
          </cell>
        </row>
        <row r="25743">
          <cell r="A25743" t="str">
            <v>0403049214</v>
          </cell>
          <cell r="B25743" t="str">
            <v>Chevron U.S.A. Inc.</v>
          </cell>
          <cell r="C25743" t="str">
            <v>Cyclic Steam</v>
          </cell>
          <cell r="D25743" t="str">
            <v>Kern River</v>
          </cell>
          <cell r="E25743" t="str">
            <v>Inland</v>
          </cell>
          <cell r="F25743" t="str">
            <v>Kern</v>
          </cell>
          <cell r="G25743" t="str">
            <v>Kern River</v>
          </cell>
          <cell r="H25743" t="str">
            <v>No</v>
          </cell>
        </row>
        <row r="25744">
          <cell r="A25744" t="str">
            <v>0403049215</v>
          </cell>
          <cell r="B25744" t="str">
            <v>Chevron U.S.A. Inc.</v>
          </cell>
          <cell r="C25744" t="str">
            <v>Cyclic Steam</v>
          </cell>
          <cell r="D25744" t="str">
            <v>Kern River</v>
          </cell>
          <cell r="E25744" t="str">
            <v>Inland</v>
          </cell>
          <cell r="F25744" t="str">
            <v>Kern</v>
          </cell>
          <cell r="G25744" t="str">
            <v>Kern River</v>
          </cell>
          <cell r="H25744" t="str">
            <v>No</v>
          </cell>
        </row>
        <row r="25745">
          <cell r="A25745" t="str">
            <v>0403049237</v>
          </cell>
          <cell r="B25745" t="str">
            <v>California Resources Elk Hills, LLC</v>
          </cell>
          <cell r="C25745" t="str">
            <v>Oil &amp; Gas</v>
          </cell>
          <cell r="D25745" t="str">
            <v>Elk Hills</v>
          </cell>
          <cell r="E25745" t="str">
            <v>Inland</v>
          </cell>
          <cell r="F25745" t="str">
            <v>Kern</v>
          </cell>
          <cell r="G25745" t="str">
            <v>Upper (Undifferentiated)</v>
          </cell>
          <cell r="H25745" t="str">
            <v>No</v>
          </cell>
        </row>
        <row r="25746">
          <cell r="A25746" t="str">
            <v>0403049238</v>
          </cell>
          <cell r="B25746" t="str">
            <v>California Resources Elk Hills, LLC</v>
          </cell>
          <cell r="C25746" t="str">
            <v>Oil &amp; Gas</v>
          </cell>
          <cell r="D25746" t="str">
            <v>Elk Hills</v>
          </cell>
          <cell r="E25746" t="str">
            <v>Inland</v>
          </cell>
          <cell r="F25746" t="str">
            <v>Kern</v>
          </cell>
          <cell r="G25746" t="str">
            <v>Upper (Undifferentiated)</v>
          </cell>
          <cell r="H25746" t="str">
            <v>No</v>
          </cell>
        </row>
        <row r="25747">
          <cell r="A25747" t="str">
            <v>0403049239</v>
          </cell>
          <cell r="B25747" t="str">
            <v>California Resources Elk Hills, LLC</v>
          </cell>
          <cell r="C25747" t="str">
            <v>Oil &amp; Gas</v>
          </cell>
          <cell r="D25747" t="str">
            <v>Elk Hills</v>
          </cell>
          <cell r="E25747" t="str">
            <v>Inland</v>
          </cell>
          <cell r="F25747" t="str">
            <v>Kern</v>
          </cell>
          <cell r="G25747" t="str">
            <v>Upper (Undifferentiated)</v>
          </cell>
          <cell r="H25747" t="str">
            <v>No</v>
          </cell>
        </row>
        <row r="25748">
          <cell r="A25748" t="str">
            <v>0403049242</v>
          </cell>
          <cell r="B25748" t="str">
            <v>California Resources Elk Hills, LLC</v>
          </cell>
          <cell r="C25748" t="str">
            <v>Oil &amp; Gas</v>
          </cell>
          <cell r="D25748" t="str">
            <v>Elk Hills</v>
          </cell>
          <cell r="E25748" t="str">
            <v>Inland</v>
          </cell>
          <cell r="F25748" t="str">
            <v>Kern</v>
          </cell>
          <cell r="G25748" t="str">
            <v>Upper (Undifferentiated)</v>
          </cell>
          <cell r="H25748" t="str">
            <v>No</v>
          </cell>
        </row>
        <row r="25749">
          <cell r="A25749" t="str">
            <v>0403049246</v>
          </cell>
          <cell r="B25749" t="str">
            <v>Aera Energy LLC</v>
          </cell>
          <cell r="C25749" t="str">
            <v>Oil &amp; Gas</v>
          </cell>
          <cell r="D25749" t="str">
            <v>Belridge, North</v>
          </cell>
          <cell r="E25749" t="str">
            <v>Inland</v>
          </cell>
          <cell r="F25749" t="str">
            <v>Kern</v>
          </cell>
          <cell r="G25749" t="str">
            <v>Diatomite</v>
          </cell>
          <cell r="H25749" t="str">
            <v>No</v>
          </cell>
        </row>
        <row r="25750">
          <cell r="A25750" t="str">
            <v>0403049254</v>
          </cell>
          <cell r="B25750" t="str">
            <v>Aera Energy LLC</v>
          </cell>
          <cell r="C25750" t="str">
            <v>Oil &amp; Gas</v>
          </cell>
          <cell r="D25750" t="str">
            <v>Belridge, North</v>
          </cell>
          <cell r="E25750" t="str">
            <v>Inland</v>
          </cell>
          <cell r="F25750" t="str">
            <v>Kern</v>
          </cell>
          <cell r="G25750" t="str">
            <v>Diatomite</v>
          </cell>
          <cell r="H25750" t="str">
            <v>No</v>
          </cell>
        </row>
        <row r="25751">
          <cell r="A25751" t="str">
            <v>0403049259</v>
          </cell>
          <cell r="B25751" t="str">
            <v>Aera Energy LLC</v>
          </cell>
          <cell r="C25751" t="str">
            <v>Oil &amp; Gas</v>
          </cell>
          <cell r="D25751" t="str">
            <v>Belridge, North</v>
          </cell>
          <cell r="E25751" t="str">
            <v>Inland</v>
          </cell>
          <cell r="F25751" t="str">
            <v>Kern</v>
          </cell>
          <cell r="G25751" t="str">
            <v>Diatomite</v>
          </cell>
          <cell r="H25751" t="str">
            <v>No</v>
          </cell>
        </row>
        <row r="25752">
          <cell r="A25752" t="str">
            <v>0403049261</v>
          </cell>
          <cell r="B25752" t="str">
            <v>Aera Energy LLC</v>
          </cell>
          <cell r="C25752" t="str">
            <v>Oil &amp; Gas</v>
          </cell>
          <cell r="D25752" t="str">
            <v>Belridge, North</v>
          </cell>
          <cell r="E25752" t="str">
            <v>Inland</v>
          </cell>
          <cell r="F25752" t="str">
            <v>Kern</v>
          </cell>
          <cell r="G25752" t="str">
            <v>Diatomite</v>
          </cell>
          <cell r="H25752" t="str">
            <v>No</v>
          </cell>
        </row>
        <row r="25753">
          <cell r="A25753" t="str">
            <v>0403049262</v>
          </cell>
          <cell r="B25753" t="str">
            <v>Aera Energy LLC</v>
          </cell>
          <cell r="C25753" t="str">
            <v>Oil &amp; Gas</v>
          </cell>
          <cell r="D25753" t="str">
            <v>Belridge, North</v>
          </cell>
          <cell r="E25753" t="str">
            <v>Inland</v>
          </cell>
          <cell r="F25753" t="str">
            <v>Kern</v>
          </cell>
          <cell r="G25753" t="str">
            <v>Diatomite</v>
          </cell>
          <cell r="H25753" t="str">
            <v>No</v>
          </cell>
        </row>
        <row r="25754">
          <cell r="A25754" t="str">
            <v>0403049269</v>
          </cell>
          <cell r="B25754" t="str">
            <v>Aera Energy LLC</v>
          </cell>
          <cell r="C25754" t="str">
            <v>Oil &amp; Gas</v>
          </cell>
          <cell r="D25754" t="str">
            <v>Belridge, North</v>
          </cell>
          <cell r="E25754" t="str">
            <v>Inland</v>
          </cell>
          <cell r="F25754" t="str">
            <v>Kern</v>
          </cell>
          <cell r="G25754" t="str">
            <v>Diatomite</v>
          </cell>
          <cell r="H25754" t="str">
            <v>No</v>
          </cell>
        </row>
        <row r="25755">
          <cell r="A25755" t="str">
            <v>0403049270</v>
          </cell>
          <cell r="B25755" t="str">
            <v>Aera Energy LLC</v>
          </cell>
          <cell r="C25755" t="str">
            <v>Oil &amp; Gas</v>
          </cell>
          <cell r="D25755" t="str">
            <v>Belridge, North</v>
          </cell>
          <cell r="E25755" t="str">
            <v>Inland</v>
          </cell>
          <cell r="F25755" t="str">
            <v>Kern</v>
          </cell>
          <cell r="G25755" t="str">
            <v>Diatomite</v>
          </cell>
          <cell r="H25755" t="str">
            <v>No</v>
          </cell>
        </row>
        <row r="25756">
          <cell r="A25756" t="str">
            <v>0403049277</v>
          </cell>
          <cell r="B25756" t="str">
            <v>Aera Energy LLC</v>
          </cell>
          <cell r="C25756" t="str">
            <v>Oil &amp; Gas</v>
          </cell>
          <cell r="D25756" t="str">
            <v>Belridge, North</v>
          </cell>
          <cell r="E25756" t="str">
            <v>Inland</v>
          </cell>
          <cell r="F25756" t="str">
            <v>Kern</v>
          </cell>
          <cell r="G25756" t="str">
            <v>Diatomite</v>
          </cell>
          <cell r="H25756" t="str">
            <v>No</v>
          </cell>
        </row>
        <row r="25757">
          <cell r="A25757" t="str">
            <v>0403049285</v>
          </cell>
          <cell r="B25757" t="str">
            <v>Aera Energy LLC</v>
          </cell>
          <cell r="C25757" t="str">
            <v>Waterflood</v>
          </cell>
          <cell r="D25757" t="str">
            <v>Belridge, South</v>
          </cell>
          <cell r="E25757" t="str">
            <v>Inland</v>
          </cell>
          <cell r="F25757" t="str">
            <v>Kern</v>
          </cell>
          <cell r="G25757" t="str">
            <v>Diatomite</v>
          </cell>
          <cell r="H25757" t="str">
            <v>No</v>
          </cell>
        </row>
        <row r="25758">
          <cell r="A25758" t="str">
            <v>0403049287</v>
          </cell>
          <cell r="B25758" t="str">
            <v>Aera Energy LLC</v>
          </cell>
          <cell r="C25758" t="str">
            <v>Waterflood</v>
          </cell>
          <cell r="D25758" t="str">
            <v>Belridge, South</v>
          </cell>
          <cell r="E25758" t="str">
            <v>Inland</v>
          </cell>
          <cell r="F25758" t="str">
            <v>Kern</v>
          </cell>
          <cell r="G25758" t="str">
            <v>Diatomite</v>
          </cell>
          <cell r="H25758" t="str">
            <v>No</v>
          </cell>
        </row>
        <row r="25759">
          <cell r="A25759" t="str">
            <v>0403049289</v>
          </cell>
          <cell r="B25759" t="str">
            <v>Aera Energy LLC</v>
          </cell>
          <cell r="C25759" t="str">
            <v>Waterflood</v>
          </cell>
          <cell r="D25759" t="str">
            <v>Belridge, South</v>
          </cell>
          <cell r="E25759" t="str">
            <v>Inland</v>
          </cell>
          <cell r="F25759" t="str">
            <v>Kern</v>
          </cell>
          <cell r="G25759" t="str">
            <v>Diatomite</v>
          </cell>
          <cell r="H25759" t="str">
            <v>No</v>
          </cell>
        </row>
        <row r="25760">
          <cell r="A25760" t="str">
            <v>0403049290</v>
          </cell>
          <cell r="B25760" t="str">
            <v>Aera Energy LLC</v>
          </cell>
          <cell r="C25760" t="str">
            <v>Waterflood</v>
          </cell>
          <cell r="D25760" t="str">
            <v>Belridge, South</v>
          </cell>
          <cell r="E25760" t="str">
            <v>Inland</v>
          </cell>
          <cell r="F25760" t="str">
            <v>Kern</v>
          </cell>
          <cell r="G25760" t="str">
            <v>Diatomite</v>
          </cell>
          <cell r="H25760" t="str">
            <v>No</v>
          </cell>
        </row>
        <row r="25761">
          <cell r="A25761" t="str">
            <v>0403049308</v>
          </cell>
          <cell r="B25761" t="str">
            <v>Aera Energy LLC</v>
          </cell>
          <cell r="C25761" t="str">
            <v>Oil &amp; Gas</v>
          </cell>
          <cell r="D25761" t="str">
            <v>Belridge, South</v>
          </cell>
          <cell r="E25761" t="str">
            <v>Inland</v>
          </cell>
          <cell r="F25761" t="str">
            <v>Kern</v>
          </cell>
          <cell r="G25761" t="str">
            <v>Diatomite</v>
          </cell>
          <cell r="H25761" t="str">
            <v>No</v>
          </cell>
        </row>
        <row r="25762">
          <cell r="A25762" t="str">
            <v>0403049310</v>
          </cell>
          <cell r="B25762" t="str">
            <v>Aera Energy LLC</v>
          </cell>
          <cell r="C25762" t="str">
            <v>Oil &amp; Gas</v>
          </cell>
          <cell r="D25762" t="str">
            <v>Belridge, South</v>
          </cell>
          <cell r="E25762" t="str">
            <v>Inland</v>
          </cell>
          <cell r="F25762" t="str">
            <v>Kern</v>
          </cell>
          <cell r="G25762" t="str">
            <v>Diatomite</v>
          </cell>
          <cell r="H25762" t="str">
            <v>No</v>
          </cell>
        </row>
        <row r="25763">
          <cell r="A25763" t="str">
            <v>0403049313</v>
          </cell>
          <cell r="B25763" t="str">
            <v>Aera Energy LLC</v>
          </cell>
          <cell r="C25763" t="str">
            <v>Oil &amp; Gas</v>
          </cell>
          <cell r="D25763" t="str">
            <v>Belridge, South</v>
          </cell>
          <cell r="E25763" t="str">
            <v>Inland</v>
          </cell>
          <cell r="F25763" t="str">
            <v>Kern</v>
          </cell>
          <cell r="G25763" t="str">
            <v>Diatomite</v>
          </cell>
          <cell r="H25763" t="str">
            <v>No</v>
          </cell>
        </row>
        <row r="25764">
          <cell r="A25764" t="str">
            <v>0403049315</v>
          </cell>
          <cell r="B25764" t="str">
            <v>Aera Energy LLC</v>
          </cell>
          <cell r="C25764" t="str">
            <v>Oil &amp; Gas</v>
          </cell>
          <cell r="D25764" t="str">
            <v>Belridge, South</v>
          </cell>
          <cell r="E25764" t="str">
            <v>Inland</v>
          </cell>
          <cell r="F25764" t="str">
            <v>Kern</v>
          </cell>
          <cell r="G25764" t="str">
            <v>Diatomite</v>
          </cell>
          <cell r="H25764" t="str">
            <v>No</v>
          </cell>
        </row>
        <row r="25765">
          <cell r="A25765" t="str">
            <v>0403049321</v>
          </cell>
          <cell r="B25765" t="str">
            <v>Sentinel Peak Resources California LLC</v>
          </cell>
          <cell r="C25765" t="str">
            <v>Steamflood</v>
          </cell>
          <cell r="D25765" t="str">
            <v>Midway-Sunset</v>
          </cell>
          <cell r="E25765" t="str">
            <v>Inland</v>
          </cell>
          <cell r="F25765" t="str">
            <v>Kern</v>
          </cell>
          <cell r="G25765" t="str">
            <v>Observation, No Pool Breakdown, Antelope Sands</v>
          </cell>
          <cell r="H25765" t="str">
            <v>No</v>
          </cell>
        </row>
        <row r="25766">
          <cell r="A25766" t="str">
            <v>0403049327</v>
          </cell>
          <cell r="B25766" t="str">
            <v>Chevron U.S.A. Inc.</v>
          </cell>
          <cell r="C25766" t="str">
            <v>Oil &amp; Gas</v>
          </cell>
          <cell r="D25766" t="str">
            <v>Kern River</v>
          </cell>
          <cell r="E25766" t="str">
            <v>Inland</v>
          </cell>
          <cell r="F25766" t="str">
            <v>Kern</v>
          </cell>
          <cell r="G25766" t="str">
            <v>Kern River</v>
          </cell>
          <cell r="H25766" t="str">
            <v>No</v>
          </cell>
        </row>
        <row r="25767">
          <cell r="A25767" t="str">
            <v>0403049352</v>
          </cell>
          <cell r="B25767" t="str">
            <v>Berry Petroleum Company, LLC</v>
          </cell>
          <cell r="C25767" t="str">
            <v>Oil &amp; Gas</v>
          </cell>
          <cell r="D25767" t="str">
            <v>Belridge, South</v>
          </cell>
          <cell r="E25767" t="str">
            <v>Inland</v>
          </cell>
          <cell r="F25767" t="str">
            <v>Kern</v>
          </cell>
          <cell r="G25767" t="str">
            <v>Tulare</v>
          </cell>
          <cell r="H25767" t="str">
            <v>No</v>
          </cell>
        </row>
        <row r="25768">
          <cell r="A25768" t="str">
            <v>0403049355</v>
          </cell>
          <cell r="B25768" t="str">
            <v>Berry Petroleum Company, LLC</v>
          </cell>
          <cell r="C25768" t="str">
            <v>Oil &amp; Gas</v>
          </cell>
          <cell r="D25768" t="str">
            <v>Belridge, South</v>
          </cell>
          <cell r="E25768" t="str">
            <v>Inland</v>
          </cell>
          <cell r="F25768" t="str">
            <v>Kern</v>
          </cell>
          <cell r="G25768" t="str">
            <v>Tulare</v>
          </cell>
          <cell r="H25768" t="str">
            <v>No</v>
          </cell>
        </row>
        <row r="25769">
          <cell r="A25769" t="str">
            <v>0403049356</v>
          </cell>
          <cell r="B25769" t="str">
            <v>Berry Petroleum Company, LLC</v>
          </cell>
          <cell r="C25769" t="str">
            <v>Oil &amp; Gas</v>
          </cell>
          <cell r="D25769" t="str">
            <v>Belridge, South</v>
          </cell>
          <cell r="E25769" t="str">
            <v>Inland</v>
          </cell>
          <cell r="F25769" t="str">
            <v>Kern</v>
          </cell>
          <cell r="G25769" t="str">
            <v>Tulare</v>
          </cell>
          <cell r="H25769" t="str">
            <v>No</v>
          </cell>
        </row>
        <row r="25770">
          <cell r="A25770" t="str">
            <v>0403049358</v>
          </cell>
          <cell r="B25770" t="str">
            <v>California Resources Elk Hills, LLC</v>
          </cell>
          <cell r="C25770" t="str">
            <v>Oil &amp; Gas</v>
          </cell>
          <cell r="D25770" t="str">
            <v>Elk Hills</v>
          </cell>
          <cell r="E25770" t="str">
            <v>Inland</v>
          </cell>
          <cell r="F25770" t="str">
            <v>Kern</v>
          </cell>
          <cell r="G25770" t="str">
            <v>Upper (Undifferentiated)</v>
          </cell>
          <cell r="H25770" t="str">
            <v>No</v>
          </cell>
        </row>
        <row r="25771">
          <cell r="A25771" t="str">
            <v>0403049398</v>
          </cell>
          <cell r="B25771" t="str">
            <v>Sentinel Peak Resources California LLC</v>
          </cell>
          <cell r="C25771" t="str">
            <v>Steamflood</v>
          </cell>
          <cell r="D25771" t="str">
            <v>Belridge, South</v>
          </cell>
          <cell r="E25771" t="str">
            <v>Inland</v>
          </cell>
          <cell r="F25771" t="str">
            <v>Kern</v>
          </cell>
          <cell r="G25771" t="str">
            <v>Tulare</v>
          </cell>
          <cell r="H25771" t="str">
            <v>No</v>
          </cell>
        </row>
        <row r="25772">
          <cell r="A25772" t="str">
            <v>0403049400</v>
          </cell>
          <cell r="B25772" t="str">
            <v>Sentinel Peak Resources California LLC</v>
          </cell>
          <cell r="C25772" t="str">
            <v>Steamflood</v>
          </cell>
          <cell r="D25772" t="str">
            <v>Belridge, South</v>
          </cell>
          <cell r="E25772" t="str">
            <v>Inland</v>
          </cell>
          <cell r="F25772" t="str">
            <v>Kern</v>
          </cell>
          <cell r="G25772" t="str">
            <v>Tulare</v>
          </cell>
          <cell r="H25772" t="str">
            <v>No</v>
          </cell>
        </row>
        <row r="25773">
          <cell r="A25773" t="str">
            <v>0403049402</v>
          </cell>
          <cell r="B25773" t="str">
            <v>Sentinel Peak Resources California LLC</v>
          </cell>
          <cell r="C25773" t="str">
            <v>Steamflood</v>
          </cell>
          <cell r="D25773" t="str">
            <v>Belridge, South</v>
          </cell>
          <cell r="E25773" t="str">
            <v>Inland</v>
          </cell>
          <cell r="F25773" t="str">
            <v>Kern</v>
          </cell>
          <cell r="G25773" t="str">
            <v>Tulare</v>
          </cell>
          <cell r="H25773" t="str">
            <v>No</v>
          </cell>
        </row>
        <row r="25774">
          <cell r="A25774" t="str">
            <v>0403049403</v>
          </cell>
          <cell r="B25774" t="str">
            <v>Sentinel Peak Resources California LLC</v>
          </cell>
          <cell r="C25774" t="str">
            <v>Steamflood</v>
          </cell>
          <cell r="D25774" t="str">
            <v>Belridge, South</v>
          </cell>
          <cell r="E25774" t="str">
            <v>Inland</v>
          </cell>
          <cell r="F25774" t="str">
            <v>Kern</v>
          </cell>
          <cell r="G25774" t="str">
            <v>Tulare</v>
          </cell>
          <cell r="H25774" t="str">
            <v>No</v>
          </cell>
        </row>
        <row r="25775">
          <cell r="A25775" t="str">
            <v>0403049432</v>
          </cell>
          <cell r="B25775" t="str">
            <v>Aera Energy LLC</v>
          </cell>
          <cell r="C25775" t="str">
            <v>Steamflood</v>
          </cell>
          <cell r="D25775" t="str">
            <v>Midway-Sunset</v>
          </cell>
          <cell r="E25775" t="str">
            <v>Inland</v>
          </cell>
          <cell r="F25775" t="str">
            <v>Kern</v>
          </cell>
          <cell r="G25775" t="str">
            <v>Tulare, No Pool Breakdown</v>
          </cell>
          <cell r="H25775" t="str">
            <v>No</v>
          </cell>
        </row>
        <row r="25776">
          <cell r="A25776" t="str">
            <v>0403049433</v>
          </cell>
          <cell r="B25776" t="str">
            <v>Aera Energy LLC</v>
          </cell>
          <cell r="C25776" t="str">
            <v>Steamflood</v>
          </cell>
          <cell r="D25776" t="str">
            <v>Midway-Sunset</v>
          </cell>
          <cell r="E25776" t="str">
            <v>Inland</v>
          </cell>
          <cell r="F25776" t="str">
            <v>Kern</v>
          </cell>
          <cell r="G25776" t="str">
            <v>Tulare, No Pool Breakdown</v>
          </cell>
          <cell r="H25776" t="str">
            <v>No</v>
          </cell>
        </row>
        <row r="25777">
          <cell r="A25777" t="str">
            <v>0403049439</v>
          </cell>
          <cell r="B25777" t="str">
            <v>California Resources Production Corporation</v>
          </cell>
          <cell r="C25777" t="str">
            <v>Oil &amp; Gas</v>
          </cell>
          <cell r="D25777" t="str">
            <v>Kern Front</v>
          </cell>
          <cell r="E25777" t="str">
            <v>Inland</v>
          </cell>
          <cell r="F25777" t="str">
            <v>Kern</v>
          </cell>
          <cell r="G25777" t="str">
            <v>Etchegoin</v>
          </cell>
          <cell r="H25777" t="str">
            <v>No</v>
          </cell>
        </row>
        <row r="25778">
          <cell r="A25778" t="str">
            <v>0403049444</v>
          </cell>
          <cell r="B25778" t="str">
            <v>California Resources Production Corporation</v>
          </cell>
          <cell r="C25778" t="str">
            <v>Oil &amp; Gas</v>
          </cell>
          <cell r="D25778" t="str">
            <v>Kern Front</v>
          </cell>
          <cell r="E25778" t="str">
            <v>Inland</v>
          </cell>
          <cell r="F25778" t="str">
            <v>Kern</v>
          </cell>
          <cell r="G25778" t="str">
            <v>Etchegoin</v>
          </cell>
          <cell r="H25778" t="str">
            <v>No</v>
          </cell>
        </row>
        <row r="25779">
          <cell r="A25779" t="str">
            <v>0403049446</v>
          </cell>
          <cell r="B25779" t="str">
            <v>California Resources Production Corporation</v>
          </cell>
          <cell r="C25779" t="str">
            <v>Oil &amp; Gas</v>
          </cell>
          <cell r="D25779" t="str">
            <v>Kern Front</v>
          </cell>
          <cell r="E25779" t="str">
            <v>Inland</v>
          </cell>
          <cell r="F25779" t="str">
            <v>Kern</v>
          </cell>
          <cell r="G25779" t="str">
            <v>Etchegoin</v>
          </cell>
          <cell r="H25779" t="str">
            <v>No</v>
          </cell>
        </row>
        <row r="25780">
          <cell r="A25780" t="str">
            <v>0403049450</v>
          </cell>
          <cell r="B25780" t="str">
            <v>California Resources Production Corporation</v>
          </cell>
          <cell r="C25780" t="str">
            <v>Oil &amp; Gas</v>
          </cell>
          <cell r="D25780" t="str">
            <v>Kern Front</v>
          </cell>
          <cell r="E25780" t="str">
            <v>Inland</v>
          </cell>
          <cell r="F25780" t="str">
            <v>Kern</v>
          </cell>
          <cell r="G25780" t="str">
            <v>No Pool Breakdown, Etchegoin</v>
          </cell>
          <cell r="H25780" t="str">
            <v>No</v>
          </cell>
        </row>
        <row r="25781">
          <cell r="A25781" t="str">
            <v>0403049455</v>
          </cell>
          <cell r="B25781" t="str">
            <v>California Resources Production Corporation</v>
          </cell>
          <cell r="C25781" t="str">
            <v>Oil &amp; Gas</v>
          </cell>
          <cell r="D25781" t="str">
            <v>Kern Front</v>
          </cell>
          <cell r="E25781" t="str">
            <v>Inland</v>
          </cell>
          <cell r="F25781" t="str">
            <v>Kern</v>
          </cell>
          <cell r="G25781" t="str">
            <v>Etchegoin</v>
          </cell>
          <cell r="H25781" t="str">
            <v>No</v>
          </cell>
        </row>
        <row r="25782">
          <cell r="A25782" t="str">
            <v>0403049456</v>
          </cell>
          <cell r="B25782" t="str">
            <v>California Resources Production Corporation</v>
          </cell>
          <cell r="C25782" t="str">
            <v>Oil &amp; Gas</v>
          </cell>
          <cell r="D25782" t="str">
            <v>Kern Front</v>
          </cell>
          <cell r="E25782" t="str">
            <v>Inland</v>
          </cell>
          <cell r="F25782" t="str">
            <v>Kern</v>
          </cell>
          <cell r="G25782" t="str">
            <v>Etchegoin</v>
          </cell>
          <cell r="H25782" t="str">
            <v>No</v>
          </cell>
        </row>
        <row r="25783">
          <cell r="A25783" t="str">
            <v>0403049460</v>
          </cell>
          <cell r="B25783" t="str">
            <v>California Resources Production Corporation</v>
          </cell>
          <cell r="C25783" t="str">
            <v>Oil &amp; Gas</v>
          </cell>
          <cell r="D25783" t="str">
            <v>Kern Front</v>
          </cell>
          <cell r="E25783" t="str">
            <v>Inland</v>
          </cell>
          <cell r="F25783" t="str">
            <v>Kern</v>
          </cell>
          <cell r="G25783" t="str">
            <v>Etchegoin</v>
          </cell>
          <cell r="H25783" t="str">
            <v>No</v>
          </cell>
        </row>
        <row r="25784">
          <cell r="A25784" t="str">
            <v>0403049461</v>
          </cell>
          <cell r="B25784" t="str">
            <v>California Resources Production Corporation</v>
          </cell>
          <cell r="C25784" t="str">
            <v>Oil &amp; Gas</v>
          </cell>
          <cell r="D25784" t="str">
            <v>Kern Front</v>
          </cell>
          <cell r="E25784" t="str">
            <v>Inland</v>
          </cell>
          <cell r="F25784" t="str">
            <v>Kern</v>
          </cell>
          <cell r="G25784" t="str">
            <v>Etchegoin</v>
          </cell>
          <cell r="H25784" t="str">
            <v>No</v>
          </cell>
        </row>
        <row r="25785">
          <cell r="A25785" t="str">
            <v>0403049462</v>
          </cell>
          <cell r="B25785" t="str">
            <v>California Resources Production Corporation</v>
          </cell>
          <cell r="C25785" t="str">
            <v>Oil &amp; Gas</v>
          </cell>
          <cell r="D25785" t="str">
            <v>Kern Front</v>
          </cell>
          <cell r="E25785" t="str">
            <v>Inland</v>
          </cell>
          <cell r="F25785" t="str">
            <v>Kern</v>
          </cell>
          <cell r="G25785" t="str">
            <v>Etchegoin</v>
          </cell>
          <cell r="H25785" t="str">
            <v>No</v>
          </cell>
        </row>
        <row r="25786">
          <cell r="A25786" t="str">
            <v>0403049463</v>
          </cell>
          <cell r="B25786" t="str">
            <v>California Resources Production Corporation</v>
          </cell>
          <cell r="C25786" t="str">
            <v>Oil &amp; Gas</v>
          </cell>
          <cell r="D25786" t="str">
            <v>Kern Front</v>
          </cell>
          <cell r="E25786" t="str">
            <v>Inland</v>
          </cell>
          <cell r="F25786" t="str">
            <v>Kern</v>
          </cell>
          <cell r="G25786" t="str">
            <v>Etchegoin</v>
          </cell>
          <cell r="H25786" t="str">
            <v>No</v>
          </cell>
        </row>
        <row r="25787">
          <cell r="A25787" t="str">
            <v>0403049464</v>
          </cell>
          <cell r="B25787" t="str">
            <v>California Resources Production Corporation</v>
          </cell>
          <cell r="C25787" t="str">
            <v>Oil &amp; Gas</v>
          </cell>
          <cell r="D25787" t="str">
            <v>Kern Front</v>
          </cell>
          <cell r="E25787" t="str">
            <v>Inland</v>
          </cell>
          <cell r="F25787" t="str">
            <v>Kern</v>
          </cell>
          <cell r="G25787" t="str">
            <v>Etchegoin</v>
          </cell>
          <cell r="H25787" t="str">
            <v>No</v>
          </cell>
        </row>
        <row r="25788">
          <cell r="A25788" t="str">
            <v>0403049465</v>
          </cell>
          <cell r="B25788" t="str">
            <v>California Resources Production Corporation</v>
          </cell>
          <cell r="C25788" t="str">
            <v>Oil &amp; Gas</v>
          </cell>
          <cell r="D25788" t="str">
            <v>Kern Front</v>
          </cell>
          <cell r="E25788" t="str">
            <v>Inland</v>
          </cell>
          <cell r="F25788" t="str">
            <v>Kern</v>
          </cell>
          <cell r="G25788" t="str">
            <v>Etchegoin</v>
          </cell>
          <cell r="H25788" t="str">
            <v>No</v>
          </cell>
        </row>
        <row r="25789">
          <cell r="A25789" t="str">
            <v>0403049466</v>
          </cell>
          <cell r="B25789" t="str">
            <v>California Resources Production Corporation</v>
          </cell>
          <cell r="C25789" t="str">
            <v>Oil &amp; Gas</v>
          </cell>
          <cell r="D25789" t="str">
            <v>Kern Front</v>
          </cell>
          <cell r="E25789" t="str">
            <v>Inland</v>
          </cell>
          <cell r="F25789" t="str">
            <v>Kern</v>
          </cell>
          <cell r="G25789" t="str">
            <v>Etchegoin</v>
          </cell>
          <cell r="H25789" t="str">
            <v>No</v>
          </cell>
        </row>
        <row r="25790">
          <cell r="A25790" t="str">
            <v>0403049468</v>
          </cell>
          <cell r="B25790" t="str">
            <v>California Resources Production Corporation</v>
          </cell>
          <cell r="C25790" t="str">
            <v>Oil &amp; Gas</v>
          </cell>
          <cell r="D25790" t="str">
            <v>Kern Front</v>
          </cell>
          <cell r="E25790" t="str">
            <v>Inland</v>
          </cell>
          <cell r="F25790" t="str">
            <v>Kern</v>
          </cell>
          <cell r="G25790" t="str">
            <v>No Pool Breakdown, Etchegoin</v>
          </cell>
          <cell r="H25790" t="str">
            <v>No</v>
          </cell>
        </row>
        <row r="25791">
          <cell r="A25791" t="str">
            <v>0403049469</v>
          </cell>
          <cell r="B25791" t="str">
            <v>California Resources Production Corporation</v>
          </cell>
          <cell r="C25791" t="str">
            <v>Oil &amp; Gas</v>
          </cell>
          <cell r="D25791" t="str">
            <v>Kern Front</v>
          </cell>
          <cell r="E25791" t="str">
            <v>Inland</v>
          </cell>
          <cell r="F25791" t="str">
            <v>Kern</v>
          </cell>
          <cell r="G25791" t="str">
            <v>Etchegoin</v>
          </cell>
          <cell r="H25791" t="str">
            <v>No</v>
          </cell>
        </row>
        <row r="25792">
          <cell r="A25792" t="str">
            <v>0403049479</v>
          </cell>
          <cell r="B25792" t="str">
            <v>Chevron U.S.A. Inc.</v>
          </cell>
          <cell r="C25792" t="str">
            <v>Oil &amp; Gas</v>
          </cell>
          <cell r="D25792" t="str">
            <v>Lost Hills</v>
          </cell>
          <cell r="E25792" t="str">
            <v>Inland</v>
          </cell>
          <cell r="F25792" t="str">
            <v>Kern</v>
          </cell>
          <cell r="G25792" t="str">
            <v>Etchegoin</v>
          </cell>
          <cell r="H25792" t="str">
            <v>No</v>
          </cell>
        </row>
        <row r="25793">
          <cell r="A25793" t="str">
            <v>0403049487</v>
          </cell>
          <cell r="B25793" t="str">
            <v>Sentinel Peak Resources California LLC</v>
          </cell>
          <cell r="C25793" t="str">
            <v>Cyclic Steam</v>
          </cell>
          <cell r="D25793" t="str">
            <v>Belridge, South</v>
          </cell>
          <cell r="E25793" t="str">
            <v>Inland</v>
          </cell>
          <cell r="F25793" t="str">
            <v>Kern</v>
          </cell>
          <cell r="G25793" t="str">
            <v>Tulare</v>
          </cell>
          <cell r="H25793" t="str">
            <v>No</v>
          </cell>
        </row>
        <row r="25794">
          <cell r="A25794" t="str">
            <v>0403049488</v>
          </cell>
          <cell r="B25794" t="str">
            <v>Sentinel Peak Resources California LLC</v>
          </cell>
          <cell r="C25794" t="str">
            <v>Cyclic Steam</v>
          </cell>
          <cell r="D25794" t="str">
            <v>Belridge, South</v>
          </cell>
          <cell r="E25794" t="str">
            <v>Inland</v>
          </cell>
          <cell r="F25794" t="str">
            <v>Kern</v>
          </cell>
          <cell r="G25794" t="str">
            <v>Tulare</v>
          </cell>
          <cell r="H25794" t="str">
            <v>No</v>
          </cell>
        </row>
        <row r="25795">
          <cell r="A25795" t="str">
            <v>0403049490</v>
          </cell>
          <cell r="B25795" t="str">
            <v>Sentinel Peak Resources California LLC</v>
          </cell>
          <cell r="C25795" t="str">
            <v>Cyclic Steam</v>
          </cell>
          <cell r="D25795" t="str">
            <v>Belridge, South</v>
          </cell>
          <cell r="E25795" t="str">
            <v>Inland</v>
          </cell>
          <cell r="F25795" t="str">
            <v>Kern</v>
          </cell>
          <cell r="G25795" t="str">
            <v>Tulare</v>
          </cell>
          <cell r="H25795" t="str">
            <v>No</v>
          </cell>
        </row>
        <row r="25796">
          <cell r="A25796" t="str">
            <v>0403049491</v>
          </cell>
          <cell r="B25796" t="str">
            <v>Sentinel Peak Resources California LLC</v>
          </cell>
          <cell r="C25796" t="str">
            <v>Cyclic Steam</v>
          </cell>
          <cell r="D25796" t="str">
            <v>Belridge, South</v>
          </cell>
          <cell r="E25796" t="str">
            <v>Inland</v>
          </cell>
          <cell r="F25796" t="str">
            <v>Kern</v>
          </cell>
          <cell r="G25796" t="str">
            <v>Tulare</v>
          </cell>
          <cell r="H25796" t="str">
            <v>No</v>
          </cell>
        </row>
        <row r="25797">
          <cell r="A25797" t="str">
            <v>0403049492</v>
          </cell>
          <cell r="B25797" t="str">
            <v>Sentinel Peak Resources California LLC</v>
          </cell>
          <cell r="C25797" t="str">
            <v>Cyclic Steam</v>
          </cell>
          <cell r="D25797" t="str">
            <v>Belridge, South</v>
          </cell>
          <cell r="E25797" t="str">
            <v>Inland</v>
          </cell>
          <cell r="F25797" t="str">
            <v>Kern</v>
          </cell>
          <cell r="G25797" t="str">
            <v>Tulare</v>
          </cell>
          <cell r="H25797" t="str">
            <v>No</v>
          </cell>
        </row>
        <row r="25798">
          <cell r="A25798" t="str">
            <v>0403049505</v>
          </cell>
          <cell r="B25798" t="str">
            <v>Aera Energy LLC</v>
          </cell>
          <cell r="C25798" t="str">
            <v>Oil &amp; Gas</v>
          </cell>
          <cell r="D25798" t="str">
            <v>Belridge, South</v>
          </cell>
          <cell r="E25798" t="str">
            <v>Inland</v>
          </cell>
          <cell r="F25798" t="str">
            <v>Kern</v>
          </cell>
          <cell r="G25798" t="str">
            <v>Tulare</v>
          </cell>
          <cell r="H25798" t="str">
            <v>No</v>
          </cell>
        </row>
        <row r="25799">
          <cell r="A25799" t="str">
            <v>0403049522</v>
          </cell>
          <cell r="B25799" t="str">
            <v>Aera Energy LLC</v>
          </cell>
          <cell r="C25799" t="str">
            <v>Waterflood</v>
          </cell>
          <cell r="D25799" t="str">
            <v>Belridge, South</v>
          </cell>
          <cell r="E25799" t="str">
            <v>Inland</v>
          </cell>
          <cell r="F25799" t="str">
            <v>Kern</v>
          </cell>
          <cell r="G25799" t="str">
            <v>Diatomite</v>
          </cell>
          <cell r="H25799" t="str">
            <v>No</v>
          </cell>
        </row>
        <row r="25800">
          <cell r="A25800" t="str">
            <v>0403049523</v>
          </cell>
          <cell r="B25800" t="str">
            <v>Aera Energy LLC</v>
          </cell>
          <cell r="C25800" t="str">
            <v>Waterflood</v>
          </cell>
          <cell r="D25800" t="str">
            <v>Belridge, South</v>
          </cell>
          <cell r="E25800" t="str">
            <v>Inland</v>
          </cell>
          <cell r="F25800" t="str">
            <v>Kern</v>
          </cell>
          <cell r="G25800" t="str">
            <v>Diatomite</v>
          </cell>
          <cell r="H25800" t="str">
            <v>No</v>
          </cell>
        </row>
        <row r="25801">
          <cell r="A25801" t="str">
            <v>0403049542</v>
          </cell>
          <cell r="B25801" t="str">
            <v>California Resources Elk Hills, LLC</v>
          </cell>
          <cell r="C25801" t="str">
            <v>Oil &amp; Gas</v>
          </cell>
          <cell r="D25801" t="str">
            <v>Elk Hills</v>
          </cell>
          <cell r="E25801" t="str">
            <v>Inland</v>
          </cell>
          <cell r="F25801" t="str">
            <v>Kern</v>
          </cell>
          <cell r="G25801" t="str">
            <v>Upper (Undifferentiated)</v>
          </cell>
          <cell r="H25801" t="str">
            <v>No</v>
          </cell>
        </row>
        <row r="25802">
          <cell r="A25802" t="str">
            <v>0403049550</v>
          </cell>
          <cell r="B25802" t="str">
            <v>Aera Energy LLC</v>
          </cell>
          <cell r="C25802" t="str">
            <v>Oil &amp; Gas</v>
          </cell>
          <cell r="D25802" t="str">
            <v>Belridge, South</v>
          </cell>
          <cell r="E25802" t="str">
            <v>Inland</v>
          </cell>
          <cell r="F25802" t="str">
            <v>Kern</v>
          </cell>
          <cell r="G25802" t="str">
            <v>Diatomite</v>
          </cell>
          <cell r="H25802" t="str">
            <v>No</v>
          </cell>
        </row>
        <row r="25803">
          <cell r="A25803" t="str">
            <v>0403049551</v>
          </cell>
          <cell r="B25803" t="str">
            <v>Aera Energy LLC</v>
          </cell>
          <cell r="C25803" t="str">
            <v>Oil &amp; Gas</v>
          </cell>
          <cell r="D25803" t="str">
            <v>Belridge, South</v>
          </cell>
          <cell r="E25803" t="str">
            <v>Inland</v>
          </cell>
          <cell r="F25803" t="str">
            <v>Kern</v>
          </cell>
          <cell r="G25803" t="str">
            <v>Diatomite</v>
          </cell>
          <cell r="H25803" t="str">
            <v>No</v>
          </cell>
        </row>
        <row r="25804">
          <cell r="A25804" t="str">
            <v>0403049552</v>
          </cell>
          <cell r="B25804" t="str">
            <v>Aera Energy LLC</v>
          </cell>
          <cell r="C25804" t="str">
            <v>Oil &amp; Gas</v>
          </cell>
          <cell r="D25804" t="str">
            <v>Belridge, South</v>
          </cell>
          <cell r="E25804" t="str">
            <v>Inland</v>
          </cell>
          <cell r="F25804" t="str">
            <v>Kern</v>
          </cell>
          <cell r="G25804" t="str">
            <v>Tulare, Diatomite</v>
          </cell>
          <cell r="H25804" t="str">
            <v>No</v>
          </cell>
        </row>
        <row r="25805">
          <cell r="A25805" t="str">
            <v>0403049558</v>
          </cell>
          <cell r="B25805" t="str">
            <v>Chevron U.S.A. Inc.</v>
          </cell>
          <cell r="C25805" t="str">
            <v>Steamflood</v>
          </cell>
          <cell r="D25805" t="str">
            <v>Midway-Sunset</v>
          </cell>
          <cell r="E25805" t="str">
            <v>Inland</v>
          </cell>
          <cell r="F25805" t="str">
            <v>Kern</v>
          </cell>
          <cell r="G25805" t="str">
            <v>No Pool Breakdown, Monarch</v>
          </cell>
          <cell r="H25805" t="str">
            <v>No</v>
          </cell>
        </row>
        <row r="25806">
          <cell r="A25806" t="str">
            <v>0403049560</v>
          </cell>
          <cell r="B25806" t="str">
            <v>Berry Petroleum Company, LLC</v>
          </cell>
          <cell r="C25806" t="str">
            <v>Oil &amp; Gas</v>
          </cell>
          <cell r="D25806" t="str">
            <v>Midway-Sunset</v>
          </cell>
          <cell r="E25806" t="str">
            <v>Inland</v>
          </cell>
          <cell r="F25806" t="str">
            <v>Kern</v>
          </cell>
          <cell r="G25806" t="str">
            <v>No Pool Breakdown</v>
          </cell>
          <cell r="H25806" t="str">
            <v>No</v>
          </cell>
        </row>
        <row r="25807">
          <cell r="A25807" t="str">
            <v>0403049561</v>
          </cell>
          <cell r="B25807" t="str">
            <v>Berry Petroleum Company, LLC</v>
          </cell>
          <cell r="C25807" t="str">
            <v>Oil &amp; Gas</v>
          </cell>
          <cell r="D25807" t="str">
            <v>Midway-Sunset</v>
          </cell>
          <cell r="E25807" t="str">
            <v>Inland</v>
          </cell>
          <cell r="F25807" t="str">
            <v>Kern</v>
          </cell>
          <cell r="G25807" t="str">
            <v>No Pool Breakdown</v>
          </cell>
          <cell r="H25807" t="str">
            <v>No</v>
          </cell>
        </row>
        <row r="25808">
          <cell r="A25808" t="str">
            <v>0403049562</v>
          </cell>
          <cell r="B25808" t="str">
            <v>Berry Petroleum Company, LLC</v>
          </cell>
          <cell r="C25808" t="str">
            <v>Oil &amp; Gas</v>
          </cell>
          <cell r="D25808" t="str">
            <v>Midway-Sunset</v>
          </cell>
          <cell r="E25808" t="str">
            <v>Inland</v>
          </cell>
          <cell r="F25808" t="str">
            <v>Kern</v>
          </cell>
          <cell r="G25808" t="str">
            <v>No Pool Breakdown</v>
          </cell>
          <cell r="H25808" t="str">
            <v>No</v>
          </cell>
        </row>
        <row r="25809">
          <cell r="A25809" t="str">
            <v>0403049567</v>
          </cell>
          <cell r="B25809" t="str">
            <v>Berry Petroleum Company, LLC</v>
          </cell>
          <cell r="C25809" t="str">
            <v>Oil &amp; Gas</v>
          </cell>
          <cell r="D25809" t="str">
            <v>Midway-Sunset</v>
          </cell>
          <cell r="E25809" t="str">
            <v>Inland</v>
          </cell>
          <cell r="F25809" t="str">
            <v>Kern</v>
          </cell>
          <cell r="G25809" t="str">
            <v>No Pool Breakdown</v>
          </cell>
          <cell r="H25809" t="str">
            <v>No</v>
          </cell>
        </row>
        <row r="25810">
          <cell r="A25810" t="str">
            <v>0403049571</v>
          </cell>
          <cell r="B25810" t="str">
            <v>Berry Petroleum Company, LLC</v>
          </cell>
          <cell r="C25810" t="str">
            <v>Cyclic Steam</v>
          </cell>
          <cell r="D25810" t="str">
            <v>Midway-Sunset</v>
          </cell>
          <cell r="E25810" t="str">
            <v>Inland</v>
          </cell>
          <cell r="F25810" t="str">
            <v>Kern</v>
          </cell>
          <cell r="G25810" t="str">
            <v>No Pool Breakdown</v>
          </cell>
          <cell r="H25810" t="str">
            <v>No</v>
          </cell>
        </row>
        <row r="25811">
          <cell r="A25811" t="str">
            <v>0403049574</v>
          </cell>
          <cell r="B25811" t="str">
            <v>Berry Petroleum Company, LLC</v>
          </cell>
          <cell r="C25811" t="str">
            <v>Oil &amp; Gas</v>
          </cell>
          <cell r="D25811" t="str">
            <v>Midway-Sunset</v>
          </cell>
          <cell r="E25811" t="str">
            <v>Inland</v>
          </cell>
          <cell r="F25811" t="str">
            <v>Kern</v>
          </cell>
          <cell r="G25811" t="str">
            <v>No Pool Breakdown</v>
          </cell>
          <cell r="H25811" t="str">
            <v>No</v>
          </cell>
        </row>
        <row r="25812">
          <cell r="A25812" t="str">
            <v>0403049575</v>
          </cell>
          <cell r="B25812" t="str">
            <v>Berry Petroleum Company, LLC</v>
          </cell>
          <cell r="C25812" t="str">
            <v>Oil &amp; Gas</v>
          </cell>
          <cell r="D25812" t="str">
            <v>Midway-Sunset</v>
          </cell>
          <cell r="E25812" t="str">
            <v>Inland</v>
          </cell>
          <cell r="F25812" t="str">
            <v>Kern</v>
          </cell>
          <cell r="G25812" t="str">
            <v>No Pool Breakdown</v>
          </cell>
          <cell r="H25812" t="str">
            <v>No</v>
          </cell>
        </row>
        <row r="25813">
          <cell r="A25813" t="str">
            <v>0403049592</v>
          </cell>
          <cell r="B25813" t="str">
            <v>Chevron U.S.A. Inc.</v>
          </cell>
          <cell r="C25813" t="str">
            <v>Steamflood</v>
          </cell>
          <cell r="D25813" t="str">
            <v>Midway-Sunset</v>
          </cell>
          <cell r="E25813" t="str">
            <v>Inland</v>
          </cell>
          <cell r="F25813" t="str">
            <v>Kern</v>
          </cell>
          <cell r="G25813" t="str">
            <v>No Pool Breakdown, Monarch</v>
          </cell>
          <cell r="H25813" t="str">
            <v>No</v>
          </cell>
        </row>
        <row r="25814">
          <cell r="A25814" t="str">
            <v>0403049595</v>
          </cell>
          <cell r="B25814" t="str">
            <v>Chevron U.S.A. Inc.</v>
          </cell>
          <cell r="C25814" t="str">
            <v>Steamflood</v>
          </cell>
          <cell r="D25814" t="str">
            <v>Midway-Sunset</v>
          </cell>
          <cell r="E25814" t="str">
            <v>Inland</v>
          </cell>
          <cell r="F25814" t="str">
            <v>Kern</v>
          </cell>
          <cell r="G25814" t="str">
            <v>No Pool Breakdown, Monarch</v>
          </cell>
          <cell r="H25814" t="str">
            <v>No</v>
          </cell>
        </row>
        <row r="25815">
          <cell r="A25815" t="str">
            <v>0403049596</v>
          </cell>
          <cell r="B25815" t="str">
            <v>Chevron U.S.A. Inc.</v>
          </cell>
          <cell r="C25815" t="str">
            <v>Oil &amp; Gas</v>
          </cell>
          <cell r="D25815" t="str">
            <v>Midway-Sunset</v>
          </cell>
          <cell r="E25815" t="str">
            <v>Inland</v>
          </cell>
          <cell r="F25815" t="str">
            <v>Kern</v>
          </cell>
          <cell r="G25815" t="str">
            <v>No Pool Breakdown, Monarch</v>
          </cell>
          <cell r="H25815" t="str">
            <v>No</v>
          </cell>
        </row>
        <row r="25816">
          <cell r="A25816" t="str">
            <v>0403049598</v>
          </cell>
          <cell r="B25816" t="str">
            <v>Chevron U.S.A. Inc.</v>
          </cell>
          <cell r="C25816" t="str">
            <v>Steamflood</v>
          </cell>
          <cell r="D25816" t="str">
            <v>Midway-Sunset</v>
          </cell>
          <cell r="E25816" t="str">
            <v>Inland</v>
          </cell>
          <cell r="F25816" t="str">
            <v>Kern</v>
          </cell>
          <cell r="G25816" t="str">
            <v>No Pool Breakdown, Monarch</v>
          </cell>
          <cell r="H25816" t="str">
            <v>No</v>
          </cell>
        </row>
        <row r="25817">
          <cell r="A25817" t="str">
            <v>0403049600</v>
          </cell>
          <cell r="B25817" t="str">
            <v>Chevron U.S.A. Inc.</v>
          </cell>
          <cell r="C25817" t="str">
            <v>Steamflood</v>
          </cell>
          <cell r="D25817" t="str">
            <v>Midway-Sunset</v>
          </cell>
          <cell r="E25817" t="str">
            <v>Inland</v>
          </cell>
          <cell r="F25817" t="str">
            <v>Kern</v>
          </cell>
          <cell r="G25817" t="str">
            <v>No Pool Breakdown, Monarch</v>
          </cell>
          <cell r="H25817" t="str">
            <v>No</v>
          </cell>
        </row>
        <row r="25818">
          <cell r="A25818" t="str">
            <v>0403049613</v>
          </cell>
          <cell r="B25818" t="str">
            <v>Berry Petroleum Company, LLC</v>
          </cell>
          <cell r="C25818" t="str">
            <v>Oil &amp; Gas</v>
          </cell>
          <cell r="D25818" t="str">
            <v>Midway-Sunset</v>
          </cell>
          <cell r="E25818" t="str">
            <v>Inland</v>
          </cell>
          <cell r="F25818" t="str">
            <v>Kern</v>
          </cell>
          <cell r="G25818" t="str">
            <v>No Pool Breakdown</v>
          </cell>
          <cell r="H25818" t="str">
            <v>No</v>
          </cell>
        </row>
        <row r="25819">
          <cell r="A25819" t="str">
            <v>0403049614</v>
          </cell>
          <cell r="B25819" t="str">
            <v>Berry Petroleum Company, LLC</v>
          </cell>
          <cell r="C25819" t="str">
            <v>Oil &amp; Gas</v>
          </cell>
          <cell r="D25819" t="str">
            <v>Midway-Sunset</v>
          </cell>
          <cell r="E25819" t="str">
            <v>Inland</v>
          </cell>
          <cell r="F25819" t="str">
            <v>Kern</v>
          </cell>
          <cell r="G25819" t="str">
            <v>No Pool Breakdown</v>
          </cell>
          <cell r="H25819" t="str">
            <v>No</v>
          </cell>
        </row>
        <row r="25820">
          <cell r="A25820" t="str">
            <v>0403049622</v>
          </cell>
          <cell r="B25820" t="str">
            <v>Berry Petroleum Company, LLC</v>
          </cell>
          <cell r="C25820" t="str">
            <v>Oil &amp; Gas</v>
          </cell>
          <cell r="D25820" t="str">
            <v>Midway-Sunset</v>
          </cell>
          <cell r="E25820" t="str">
            <v>Inland</v>
          </cell>
          <cell r="F25820" t="str">
            <v>Kern</v>
          </cell>
          <cell r="G25820" t="str">
            <v>No Pool Breakdown</v>
          </cell>
          <cell r="H25820" t="str">
            <v>No</v>
          </cell>
        </row>
        <row r="25821">
          <cell r="A25821" t="str">
            <v>0403049624</v>
          </cell>
          <cell r="B25821" t="str">
            <v>Berry Petroleum Company, LLC</v>
          </cell>
          <cell r="C25821" t="str">
            <v>Oil &amp; Gas</v>
          </cell>
          <cell r="D25821" t="str">
            <v>Midway-Sunset</v>
          </cell>
          <cell r="E25821" t="str">
            <v>Inland</v>
          </cell>
          <cell r="F25821" t="str">
            <v>Kern</v>
          </cell>
          <cell r="G25821" t="str">
            <v>No Pool Breakdown</v>
          </cell>
          <cell r="H25821" t="str">
            <v>No</v>
          </cell>
        </row>
        <row r="25822">
          <cell r="A25822" t="str">
            <v>0403049630</v>
          </cell>
          <cell r="B25822" t="str">
            <v>Chevron U.S.A. Inc.</v>
          </cell>
          <cell r="C25822" t="str">
            <v>Steamflood</v>
          </cell>
          <cell r="D25822" t="str">
            <v>Kern River</v>
          </cell>
          <cell r="E25822" t="str">
            <v>Inland</v>
          </cell>
          <cell r="F25822" t="str">
            <v>Kern</v>
          </cell>
          <cell r="G25822" t="str">
            <v>Kern River</v>
          </cell>
          <cell r="H25822" t="str">
            <v>No</v>
          </cell>
        </row>
        <row r="25823">
          <cell r="A25823" t="str">
            <v>0403049632</v>
          </cell>
          <cell r="B25823" t="str">
            <v>Aera Energy LLC</v>
          </cell>
          <cell r="C25823" t="str">
            <v>Oil &amp; Gas</v>
          </cell>
          <cell r="D25823" t="str">
            <v>Belridge, South</v>
          </cell>
          <cell r="E25823" t="str">
            <v>Inland</v>
          </cell>
          <cell r="F25823" t="str">
            <v>Kern</v>
          </cell>
          <cell r="G25823" t="str">
            <v>Tulare, Diatomite</v>
          </cell>
          <cell r="H25823" t="str">
            <v>No</v>
          </cell>
        </row>
        <row r="25824">
          <cell r="A25824" t="str">
            <v>0403049648</v>
          </cell>
          <cell r="B25824" t="str">
            <v>Chevron U.S.A. Inc.</v>
          </cell>
          <cell r="C25824" t="str">
            <v>Cyclic Steam</v>
          </cell>
          <cell r="D25824" t="str">
            <v>Midway-Sunset</v>
          </cell>
          <cell r="E25824" t="str">
            <v>Inland</v>
          </cell>
          <cell r="F25824" t="str">
            <v>Kern</v>
          </cell>
          <cell r="G25824" t="str">
            <v>No Pool Breakdown</v>
          </cell>
          <cell r="H25824" t="str">
            <v>No</v>
          </cell>
        </row>
        <row r="25825">
          <cell r="A25825" t="str">
            <v>0403049651</v>
          </cell>
          <cell r="B25825" t="str">
            <v>Chevron U.S.A. Inc.</v>
          </cell>
          <cell r="C25825" t="str">
            <v>Cyclic Steam</v>
          </cell>
          <cell r="D25825" t="str">
            <v>Midway-Sunset</v>
          </cell>
          <cell r="E25825" t="str">
            <v>Inland</v>
          </cell>
          <cell r="F25825" t="str">
            <v>Kern</v>
          </cell>
          <cell r="G25825" t="str">
            <v>No Pool Breakdown</v>
          </cell>
          <cell r="H25825" t="str">
            <v>No</v>
          </cell>
        </row>
        <row r="25826">
          <cell r="A25826" t="str">
            <v>0403049662</v>
          </cell>
          <cell r="B25826" t="str">
            <v>Aera Energy LLC</v>
          </cell>
          <cell r="C25826" t="str">
            <v>Oil &amp; Gas</v>
          </cell>
          <cell r="D25826" t="str">
            <v>Belridge, South</v>
          </cell>
          <cell r="E25826" t="str">
            <v>Inland</v>
          </cell>
          <cell r="F25826" t="str">
            <v>Kern</v>
          </cell>
          <cell r="G25826" t="str">
            <v>Diatomite</v>
          </cell>
          <cell r="H25826" t="str">
            <v>No</v>
          </cell>
        </row>
        <row r="25827">
          <cell r="A25827" t="str">
            <v>0403049663</v>
          </cell>
          <cell r="B25827" t="str">
            <v>Aera Energy LLC</v>
          </cell>
          <cell r="C25827" t="str">
            <v>Oil &amp; Gas</v>
          </cell>
          <cell r="D25827" t="str">
            <v>Belridge, South</v>
          </cell>
          <cell r="E25827" t="str">
            <v>Inland</v>
          </cell>
          <cell r="F25827" t="str">
            <v>Kern</v>
          </cell>
          <cell r="G25827" t="str">
            <v>Diatomite</v>
          </cell>
          <cell r="H25827" t="str">
            <v>No</v>
          </cell>
        </row>
        <row r="25828">
          <cell r="A25828" t="str">
            <v>0403049666</v>
          </cell>
          <cell r="B25828" t="str">
            <v>Aera Energy LLC</v>
          </cell>
          <cell r="C25828" t="str">
            <v>Oil &amp; Gas</v>
          </cell>
          <cell r="D25828" t="str">
            <v>Belridge, South</v>
          </cell>
          <cell r="E25828" t="str">
            <v>Inland</v>
          </cell>
          <cell r="F25828" t="str">
            <v>Kern</v>
          </cell>
          <cell r="G25828" t="str">
            <v>Diatomite</v>
          </cell>
          <cell r="H25828" t="str">
            <v>No</v>
          </cell>
        </row>
        <row r="25829">
          <cell r="A25829" t="str">
            <v>0403049668</v>
          </cell>
          <cell r="B25829" t="str">
            <v>Aera Energy LLC</v>
          </cell>
          <cell r="C25829" t="str">
            <v>Oil &amp; Gas</v>
          </cell>
          <cell r="D25829" t="str">
            <v>Belridge, South</v>
          </cell>
          <cell r="E25829" t="str">
            <v>Inland</v>
          </cell>
          <cell r="F25829" t="str">
            <v>Kern</v>
          </cell>
          <cell r="G25829" t="str">
            <v>Diatomite</v>
          </cell>
          <cell r="H25829" t="str">
            <v>No</v>
          </cell>
        </row>
        <row r="25830">
          <cell r="A25830" t="str">
            <v>0403049672</v>
          </cell>
          <cell r="B25830" t="str">
            <v>Aera Energy LLC</v>
          </cell>
          <cell r="C25830" t="str">
            <v>Oil &amp; Gas</v>
          </cell>
          <cell r="D25830" t="str">
            <v>Belridge, South</v>
          </cell>
          <cell r="E25830" t="str">
            <v>Inland</v>
          </cell>
          <cell r="F25830" t="str">
            <v>Kern</v>
          </cell>
          <cell r="G25830" t="str">
            <v>Diatomite</v>
          </cell>
          <cell r="H25830" t="str">
            <v>No</v>
          </cell>
        </row>
        <row r="25831">
          <cell r="A25831" t="str">
            <v>0403049675</v>
          </cell>
          <cell r="B25831" t="str">
            <v>Aera Energy LLC</v>
          </cell>
          <cell r="C25831" t="str">
            <v>Oil &amp; Gas</v>
          </cell>
          <cell r="D25831" t="str">
            <v>Belridge, South</v>
          </cell>
          <cell r="E25831" t="str">
            <v>Inland</v>
          </cell>
          <cell r="F25831" t="str">
            <v>Kern</v>
          </cell>
          <cell r="G25831" t="str">
            <v>Diatomite</v>
          </cell>
          <cell r="H25831" t="str">
            <v>No</v>
          </cell>
        </row>
        <row r="25832">
          <cell r="A25832" t="str">
            <v>0403049692</v>
          </cell>
          <cell r="B25832" t="str">
            <v>Chevron U.S.A. Inc.</v>
          </cell>
          <cell r="C25832" t="str">
            <v>Cyclic Steam</v>
          </cell>
          <cell r="D25832" t="str">
            <v>Kern River</v>
          </cell>
          <cell r="E25832" t="str">
            <v>Inland</v>
          </cell>
          <cell r="F25832" t="str">
            <v>Kern</v>
          </cell>
          <cell r="G25832" t="str">
            <v>Kern River</v>
          </cell>
          <cell r="H25832" t="str">
            <v>No</v>
          </cell>
        </row>
        <row r="25833">
          <cell r="A25833" t="str">
            <v>0403049699</v>
          </cell>
          <cell r="B25833" t="str">
            <v>California Resources Elk Hills, LLC</v>
          </cell>
          <cell r="C25833" t="str">
            <v>Oil &amp; Gas</v>
          </cell>
          <cell r="D25833" t="str">
            <v>Elk Hills</v>
          </cell>
          <cell r="E25833" t="str">
            <v>Inland</v>
          </cell>
          <cell r="F25833" t="str">
            <v>Kern</v>
          </cell>
          <cell r="G25833" t="str">
            <v>Upper (Undifferentiated)</v>
          </cell>
          <cell r="H25833" t="str">
            <v>No</v>
          </cell>
        </row>
        <row r="25834">
          <cell r="A25834" t="str">
            <v>0403049702</v>
          </cell>
          <cell r="B25834" t="str">
            <v>Berry Petroleum Company, LLC</v>
          </cell>
          <cell r="C25834" t="str">
            <v>Oil &amp; Gas</v>
          </cell>
          <cell r="D25834" t="str">
            <v>Midway-Sunset</v>
          </cell>
          <cell r="E25834" t="str">
            <v>Inland</v>
          </cell>
          <cell r="F25834" t="str">
            <v>Kern</v>
          </cell>
          <cell r="G25834" t="str">
            <v>No Pool Breakdown</v>
          </cell>
          <cell r="H25834" t="str">
            <v>No</v>
          </cell>
        </row>
        <row r="25835">
          <cell r="A25835" t="str">
            <v>0403049707</v>
          </cell>
          <cell r="B25835" t="str">
            <v>Berry Petroleum Company, LLC</v>
          </cell>
          <cell r="C25835" t="str">
            <v>Oil &amp; Gas</v>
          </cell>
          <cell r="D25835" t="str">
            <v>Midway-Sunset</v>
          </cell>
          <cell r="E25835" t="str">
            <v>Inland</v>
          </cell>
          <cell r="F25835" t="str">
            <v>Kern</v>
          </cell>
          <cell r="G25835" t="str">
            <v>No Pool Breakdown</v>
          </cell>
          <cell r="H25835" t="str">
            <v>No</v>
          </cell>
        </row>
        <row r="25836">
          <cell r="A25836" t="str">
            <v>0403049710</v>
          </cell>
          <cell r="B25836" t="str">
            <v>Macpherson Oil Company</v>
          </cell>
          <cell r="C25836" t="str">
            <v>Oil &amp; Gas</v>
          </cell>
          <cell r="D25836" t="str">
            <v>Round Mountain</v>
          </cell>
          <cell r="E25836" t="str">
            <v>Inland</v>
          </cell>
          <cell r="F25836" t="str">
            <v>Kern</v>
          </cell>
          <cell r="G25836" t="str">
            <v>Jewett-Vedder</v>
          </cell>
          <cell r="H25836" t="str">
            <v>No</v>
          </cell>
        </row>
        <row r="25837">
          <cell r="A25837" t="str">
            <v>0403049711</v>
          </cell>
          <cell r="B25837" t="str">
            <v>Macpherson Oil Company</v>
          </cell>
          <cell r="C25837" t="str">
            <v>Waterflood</v>
          </cell>
          <cell r="D25837" t="str">
            <v>Round Mountain</v>
          </cell>
          <cell r="E25837" t="str">
            <v>Inland</v>
          </cell>
          <cell r="F25837" t="str">
            <v>Kern</v>
          </cell>
          <cell r="G25837" t="str">
            <v>Pyramid Hill, Jewett-Vedder</v>
          </cell>
          <cell r="H25837" t="str">
            <v>No</v>
          </cell>
        </row>
        <row r="25838">
          <cell r="A25838" t="str">
            <v>0403049716</v>
          </cell>
          <cell r="B25838" t="str">
            <v>Mountain View Resources, LLC</v>
          </cell>
          <cell r="C25838" t="str">
            <v>Oil &amp; Gas</v>
          </cell>
          <cell r="D25838" t="str">
            <v>Mountain View</v>
          </cell>
          <cell r="E25838" t="str">
            <v>Inland</v>
          </cell>
          <cell r="F25838" t="str">
            <v>Kern</v>
          </cell>
          <cell r="G25838" t="str">
            <v>Chanac-Cattani</v>
          </cell>
          <cell r="H25838" t="str">
            <v>No</v>
          </cell>
        </row>
        <row r="25839">
          <cell r="A25839" t="str">
            <v>0403049722</v>
          </cell>
          <cell r="B25839" t="str">
            <v>Berry Petroleum Company, LLC</v>
          </cell>
          <cell r="C25839" t="str">
            <v>Oil &amp; Gas</v>
          </cell>
          <cell r="D25839" t="str">
            <v>Midway-Sunset</v>
          </cell>
          <cell r="E25839" t="str">
            <v>Inland</v>
          </cell>
          <cell r="F25839" t="str">
            <v>Kern</v>
          </cell>
          <cell r="G25839" t="str">
            <v>No Pool Breakdown</v>
          </cell>
          <cell r="H25839" t="str">
            <v>No</v>
          </cell>
        </row>
        <row r="25840">
          <cell r="A25840" t="str">
            <v>0403049723</v>
          </cell>
          <cell r="B25840" t="str">
            <v>Berry Petroleum Company, LLC</v>
          </cell>
          <cell r="C25840" t="str">
            <v>Oil &amp; Gas</v>
          </cell>
          <cell r="D25840" t="str">
            <v>Midway-Sunset</v>
          </cell>
          <cell r="E25840" t="str">
            <v>Inland</v>
          </cell>
          <cell r="F25840" t="str">
            <v>Kern</v>
          </cell>
          <cell r="G25840" t="str">
            <v>No Pool Breakdown</v>
          </cell>
          <cell r="H25840" t="str">
            <v>No</v>
          </cell>
        </row>
        <row r="25841">
          <cell r="A25841" t="str">
            <v>0403049724</v>
          </cell>
          <cell r="B25841" t="str">
            <v>Berry Petroleum Company, LLC</v>
          </cell>
          <cell r="C25841" t="str">
            <v>Oil &amp; Gas</v>
          </cell>
          <cell r="D25841" t="str">
            <v>Midway-Sunset</v>
          </cell>
          <cell r="E25841" t="str">
            <v>Inland</v>
          </cell>
          <cell r="F25841" t="str">
            <v>Kern</v>
          </cell>
          <cell r="G25841" t="str">
            <v>No Pool Breakdown</v>
          </cell>
          <cell r="H25841" t="str">
            <v>No</v>
          </cell>
        </row>
        <row r="25842">
          <cell r="A25842" t="str">
            <v>0403049727</v>
          </cell>
          <cell r="B25842" t="str">
            <v>Berry Petroleum Company, LLC</v>
          </cell>
          <cell r="C25842" t="str">
            <v>Oil &amp; Gas</v>
          </cell>
          <cell r="D25842" t="str">
            <v>Midway-Sunset</v>
          </cell>
          <cell r="E25842" t="str">
            <v>Inland</v>
          </cell>
          <cell r="F25842" t="str">
            <v>Kern</v>
          </cell>
          <cell r="G25842" t="str">
            <v>No Pool Breakdown</v>
          </cell>
          <cell r="H25842" t="str">
            <v>No</v>
          </cell>
        </row>
        <row r="25843">
          <cell r="A25843" t="str">
            <v>0403049730</v>
          </cell>
          <cell r="B25843" t="str">
            <v>Berry Petroleum Company, LLC</v>
          </cell>
          <cell r="C25843" t="str">
            <v>Oil &amp; Gas</v>
          </cell>
          <cell r="D25843" t="str">
            <v>Midway-Sunset</v>
          </cell>
          <cell r="E25843" t="str">
            <v>Inland</v>
          </cell>
          <cell r="F25843" t="str">
            <v>Kern</v>
          </cell>
          <cell r="G25843" t="str">
            <v>No Pool Breakdown</v>
          </cell>
          <cell r="H25843" t="str">
            <v>No</v>
          </cell>
        </row>
        <row r="25844">
          <cell r="A25844" t="str">
            <v>0403049733</v>
          </cell>
          <cell r="B25844" t="str">
            <v>California Resources Production Corporation</v>
          </cell>
          <cell r="C25844" t="str">
            <v>Steamflood</v>
          </cell>
          <cell r="D25844" t="str">
            <v>Kern Front</v>
          </cell>
          <cell r="E25844" t="str">
            <v>Inland</v>
          </cell>
          <cell r="F25844" t="str">
            <v>Kern</v>
          </cell>
          <cell r="G25844" t="str">
            <v>No Pool Breakdown</v>
          </cell>
          <cell r="H25844" t="str">
            <v>No</v>
          </cell>
        </row>
        <row r="25845">
          <cell r="A25845" t="str">
            <v>0403049737</v>
          </cell>
          <cell r="B25845" t="str">
            <v>Berry Petroleum Company, LLC</v>
          </cell>
          <cell r="C25845" t="str">
            <v>Oil &amp; Gas</v>
          </cell>
          <cell r="D25845" t="str">
            <v>Midway-Sunset</v>
          </cell>
          <cell r="E25845" t="str">
            <v>Inland</v>
          </cell>
          <cell r="F25845" t="str">
            <v>Kern</v>
          </cell>
          <cell r="G25845" t="str">
            <v>No Pool Breakdown</v>
          </cell>
          <cell r="H25845" t="str">
            <v>No</v>
          </cell>
        </row>
        <row r="25846">
          <cell r="A25846" t="str">
            <v>0403049748</v>
          </cell>
          <cell r="B25846" t="str">
            <v>Berry Petroleum Company, LLC</v>
          </cell>
          <cell r="C25846" t="str">
            <v>Oil &amp; Gas</v>
          </cell>
          <cell r="D25846" t="str">
            <v>Midway-Sunset</v>
          </cell>
          <cell r="E25846" t="str">
            <v>Inland</v>
          </cell>
          <cell r="F25846" t="str">
            <v>Kern</v>
          </cell>
          <cell r="G25846" t="str">
            <v>No Pool Breakdown</v>
          </cell>
          <cell r="H25846" t="str">
            <v>No</v>
          </cell>
        </row>
        <row r="25847">
          <cell r="A25847" t="str">
            <v>0403049749</v>
          </cell>
          <cell r="B25847" t="str">
            <v>Berry Petroleum Company, LLC</v>
          </cell>
          <cell r="C25847" t="str">
            <v>Oil &amp; Gas</v>
          </cell>
          <cell r="D25847" t="str">
            <v>Midway-Sunset</v>
          </cell>
          <cell r="E25847" t="str">
            <v>Inland</v>
          </cell>
          <cell r="F25847" t="str">
            <v>Kern</v>
          </cell>
          <cell r="G25847" t="str">
            <v>No Pool Breakdown</v>
          </cell>
          <cell r="H25847" t="str">
            <v>No</v>
          </cell>
        </row>
        <row r="25848">
          <cell r="A25848" t="str">
            <v>0403049752</v>
          </cell>
          <cell r="B25848" t="str">
            <v>Berry Petroleum Company, LLC</v>
          </cell>
          <cell r="C25848" t="str">
            <v>Oil &amp; Gas</v>
          </cell>
          <cell r="D25848" t="str">
            <v>Midway-Sunset</v>
          </cell>
          <cell r="E25848" t="str">
            <v>Inland</v>
          </cell>
          <cell r="F25848" t="str">
            <v>Kern</v>
          </cell>
          <cell r="G25848" t="str">
            <v>No Pool Breakdown</v>
          </cell>
          <cell r="H25848" t="str">
            <v>No</v>
          </cell>
        </row>
        <row r="25849">
          <cell r="A25849" t="str">
            <v>0403049759</v>
          </cell>
          <cell r="B25849" t="str">
            <v>Chevron U.S.A. Inc.</v>
          </cell>
          <cell r="C25849" t="str">
            <v>Cyclic Steam</v>
          </cell>
          <cell r="D25849" t="str">
            <v>Cymric</v>
          </cell>
          <cell r="E25849" t="str">
            <v>Inland</v>
          </cell>
          <cell r="F25849" t="str">
            <v>Kern</v>
          </cell>
          <cell r="G25849" t="str">
            <v>Tulare-Antelope, Reef Ridge-Antelope</v>
          </cell>
          <cell r="H25849" t="str">
            <v>No</v>
          </cell>
        </row>
        <row r="25850">
          <cell r="A25850" t="str">
            <v>0403049762</v>
          </cell>
          <cell r="B25850" t="str">
            <v>Chevron U.S.A. Inc.</v>
          </cell>
          <cell r="C25850" t="str">
            <v>Cyclic Steam</v>
          </cell>
          <cell r="D25850" t="str">
            <v>Cymric</v>
          </cell>
          <cell r="E25850" t="str">
            <v>Inland</v>
          </cell>
          <cell r="F25850" t="str">
            <v>Kern</v>
          </cell>
          <cell r="G25850" t="str">
            <v>Tulare-Antelope, Reef Ridge-Antelope</v>
          </cell>
          <cell r="H25850" t="str">
            <v>No</v>
          </cell>
        </row>
        <row r="25851">
          <cell r="A25851" t="str">
            <v>0403049798</v>
          </cell>
          <cell r="B25851" t="str">
            <v>California Resources Elk Hills, LLC</v>
          </cell>
          <cell r="C25851" t="str">
            <v>Oil &amp; Gas</v>
          </cell>
          <cell r="D25851" t="str">
            <v>Elk Hills</v>
          </cell>
          <cell r="E25851" t="str">
            <v>Inland</v>
          </cell>
          <cell r="F25851" t="str">
            <v>Kern</v>
          </cell>
          <cell r="G25851" t="str">
            <v>Upper (Undifferentiated)</v>
          </cell>
          <cell r="H25851" t="str">
            <v>No</v>
          </cell>
        </row>
        <row r="25852">
          <cell r="A25852" t="str">
            <v>0403049803</v>
          </cell>
          <cell r="B25852" t="str">
            <v>Sentinel Peak Resources California LLC</v>
          </cell>
          <cell r="C25852" t="str">
            <v>Oil &amp; Gas</v>
          </cell>
          <cell r="D25852" t="str">
            <v>Midway-Sunset</v>
          </cell>
          <cell r="E25852" t="str">
            <v>Inland</v>
          </cell>
          <cell r="F25852" t="str">
            <v>Kern</v>
          </cell>
          <cell r="G25852" t="str">
            <v>No Pool Breakdown</v>
          </cell>
          <cell r="H25852" t="str">
            <v>No</v>
          </cell>
        </row>
        <row r="25853">
          <cell r="A25853" t="str">
            <v>0403049804</v>
          </cell>
          <cell r="B25853" t="str">
            <v>Sentinel Peak Resources California LLC</v>
          </cell>
          <cell r="C25853" t="str">
            <v>Oil &amp; Gas</v>
          </cell>
          <cell r="D25853" t="str">
            <v>Midway-Sunset</v>
          </cell>
          <cell r="E25853" t="str">
            <v>Inland</v>
          </cell>
          <cell r="F25853" t="str">
            <v>Kern</v>
          </cell>
          <cell r="G25853" t="str">
            <v>No Pool Breakdown</v>
          </cell>
          <cell r="H25853" t="str">
            <v>No</v>
          </cell>
        </row>
        <row r="25854">
          <cell r="A25854" t="str">
            <v>0403049805</v>
          </cell>
          <cell r="B25854" t="str">
            <v>Sentinel Peak Resources California LLC</v>
          </cell>
          <cell r="C25854" t="str">
            <v>Oil &amp; Gas</v>
          </cell>
          <cell r="D25854" t="str">
            <v>Midway-Sunset</v>
          </cell>
          <cell r="E25854" t="str">
            <v>Inland</v>
          </cell>
          <cell r="F25854" t="str">
            <v>Kern</v>
          </cell>
          <cell r="G25854" t="str">
            <v>No Pool Breakdown</v>
          </cell>
          <cell r="H25854" t="str">
            <v>No</v>
          </cell>
        </row>
        <row r="25855">
          <cell r="A25855" t="str">
            <v>0403049806</v>
          </cell>
          <cell r="B25855" t="str">
            <v>Berry Petroleum Company, LLC</v>
          </cell>
          <cell r="C25855" t="str">
            <v>Cyclic Steam</v>
          </cell>
          <cell r="D25855" t="str">
            <v>Midway-Sunset</v>
          </cell>
          <cell r="E25855" t="str">
            <v>Inland</v>
          </cell>
          <cell r="F25855" t="str">
            <v>Kern</v>
          </cell>
          <cell r="G25855" t="str">
            <v>No Pool Breakdown</v>
          </cell>
          <cell r="H25855" t="str">
            <v>No</v>
          </cell>
        </row>
        <row r="25856">
          <cell r="A25856" t="str">
            <v>0403049808</v>
          </cell>
          <cell r="B25856" t="str">
            <v>Berry Petroleum Company, LLC</v>
          </cell>
          <cell r="C25856" t="str">
            <v>Oil &amp; Gas</v>
          </cell>
          <cell r="D25856" t="str">
            <v>Midway-Sunset</v>
          </cell>
          <cell r="E25856" t="str">
            <v>Inland</v>
          </cell>
          <cell r="F25856" t="str">
            <v>Kern</v>
          </cell>
          <cell r="G25856" t="str">
            <v>No Pool Breakdown</v>
          </cell>
          <cell r="H25856" t="str">
            <v>No</v>
          </cell>
        </row>
        <row r="25857">
          <cell r="A25857" t="str">
            <v>0403049810</v>
          </cell>
          <cell r="B25857" t="str">
            <v>Berry Petroleum Company, LLC</v>
          </cell>
          <cell r="C25857" t="str">
            <v>Cyclic Steam</v>
          </cell>
          <cell r="D25857" t="str">
            <v>Midway-Sunset</v>
          </cell>
          <cell r="E25857" t="str">
            <v>Inland</v>
          </cell>
          <cell r="F25857" t="str">
            <v>Kern</v>
          </cell>
          <cell r="G25857" t="str">
            <v>No Pool Breakdown</v>
          </cell>
          <cell r="H25857" t="str">
            <v>No</v>
          </cell>
        </row>
        <row r="25858">
          <cell r="A25858" t="str">
            <v>0403049812</v>
          </cell>
          <cell r="B25858" t="str">
            <v>Berry Petroleum Company, LLC</v>
          </cell>
          <cell r="C25858" t="str">
            <v>Oil &amp; Gas</v>
          </cell>
          <cell r="D25858" t="str">
            <v>Midway-Sunset</v>
          </cell>
          <cell r="E25858" t="str">
            <v>Inland</v>
          </cell>
          <cell r="F25858" t="str">
            <v>Kern</v>
          </cell>
          <cell r="G25858" t="str">
            <v>No Pool Breakdown</v>
          </cell>
          <cell r="H25858" t="str">
            <v>No</v>
          </cell>
        </row>
        <row r="25859">
          <cell r="A25859" t="str">
            <v>0403049820</v>
          </cell>
          <cell r="B25859" t="str">
            <v>Berry Petroleum Company, LLC</v>
          </cell>
          <cell r="C25859" t="str">
            <v>Oil &amp; Gas</v>
          </cell>
          <cell r="D25859" t="str">
            <v>Midway-Sunset</v>
          </cell>
          <cell r="E25859" t="str">
            <v>Inland</v>
          </cell>
          <cell r="F25859" t="str">
            <v>Kern</v>
          </cell>
          <cell r="G25859" t="str">
            <v>No Pool Breakdown</v>
          </cell>
          <cell r="H25859" t="str">
            <v>No</v>
          </cell>
        </row>
        <row r="25860">
          <cell r="A25860" t="str">
            <v>0403049822</v>
          </cell>
          <cell r="B25860" t="str">
            <v>Berry Petroleum Company, LLC</v>
          </cell>
          <cell r="C25860" t="str">
            <v>Oil &amp; Gas</v>
          </cell>
          <cell r="D25860" t="str">
            <v>Midway-Sunset</v>
          </cell>
          <cell r="E25860" t="str">
            <v>Inland</v>
          </cell>
          <cell r="F25860" t="str">
            <v>Kern</v>
          </cell>
          <cell r="G25860" t="str">
            <v>No Pool Breakdown</v>
          </cell>
          <cell r="H25860" t="str">
            <v>No</v>
          </cell>
        </row>
        <row r="25861">
          <cell r="A25861" t="str">
            <v>0403049824</v>
          </cell>
          <cell r="B25861" t="str">
            <v>Berry Petroleum Company, LLC</v>
          </cell>
          <cell r="C25861" t="str">
            <v>Cyclic Steam</v>
          </cell>
          <cell r="D25861" t="str">
            <v>Midway-Sunset</v>
          </cell>
          <cell r="E25861" t="str">
            <v>Inland</v>
          </cell>
          <cell r="F25861" t="str">
            <v>Kern</v>
          </cell>
          <cell r="G25861" t="str">
            <v>No Pool Breakdown</v>
          </cell>
          <cell r="H25861" t="str">
            <v>No</v>
          </cell>
        </row>
        <row r="25862">
          <cell r="A25862" t="str">
            <v>0403049826</v>
          </cell>
          <cell r="B25862" t="str">
            <v>Berry Petroleum Company, LLC</v>
          </cell>
          <cell r="C25862" t="str">
            <v>Oil &amp; Gas</v>
          </cell>
          <cell r="D25862" t="str">
            <v>Midway-Sunset</v>
          </cell>
          <cell r="E25862" t="str">
            <v>Inland</v>
          </cell>
          <cell r="F25862" t="str">
            <v>Kern</v>
          </cell>
          <cell r="G25862" t="str">
            <v>No Pool Breakdown</v>
          </cell>
          <cell r="H25862" t="str">
            <v>No</v>
          </cell>
        </row>
        <row r="25863">
          <cell r="A25863" t="str">
            <v>0403049830</v>
          </cell>
          <cell r="B25863" t="str">
            <v>Chevron U.S.A. Inc.</v>
          </cell>
          <cell r="C25863" t="str">
            <v>Cyclic Steam</v>
          </cell>
          <cell r="D25863" t="str">
            <v>Kern River</v>
          </cell>
          <cell r="E25863" t="str">
            <v>Inland</v>
          </cell>
          <cell r="F25863" t="str">
            <v>Kern</v>
          </cell>
          <cell r="G25863" t="str">
            <v>Kern River</v>
          </cell>
          <cell r="H25863" t="str">
            <v>No</v>
          </cell>
        </row>
        <row r="25864">
          <cell r="A25864" t="str">
            <v>0403049834</v>
          </cell>
          <cell r="B25864" t="str">
            <v>Chevron U.S.A. Inc.</v>
          </cell>
          <cell r="C25864" t="str">
            <v>Cyclic Steam</v>
          </cell>
          <cell r="D25864" t="str">
            <v>Kern River</v>
          </cell>
          <cell r="E25864" t="str">
            <v>Inland</v>
          </cell>
          <cell r="F25864" t="str">
            <v>Kern</v>
          </cell>
          <cell r="G25864" t="str">
            <v>Kern River</v>
          </cell>
          <cell r="H25864" t="str">
            <v>No</v>
          </cell>
        </row>
        <row r="25865">
          <cell r="A25865" t="str">
            <v>0403049837</v>
          </cell>
          <cell r="B25865" t="str">
            <v>Chevron U.S.A. Inc.</v>
          </cell>
          <cell r="C25865" t="str">
            <v>Cyclic Steam</v>
          </cell>
          <cell r="D25865" t="str">
            <v>Kern River</v>
          </cell>
          <cell r="E25865" t="str">
            <v>Inland</v>
          </cell>
          <cell r="F25865" t="str">
            <v>Kern</v>
          </cell>
          <cell r="G25865" t="str">
            <v>Kern River</v>
          </cell>
          <cell r="H25865" t="str">
            <v>No</v>
          </cell>
        </row>
        <row r="25866">
          <cell r="A25866" t="str">
            <v>0403049843</v>
          </cell>
          <cell r="B25866" t="str">
            <v>California Resources Elk Hills, LLC</v>
          </cell>
          <cell r="C25866" t="str">
            <v>Oil &amp; Gas</v>
          </cell>
          <cell r="D25866" t="str">
            <v>Elk Hills</v>
          </cell>
          <cell r="E25866" t="str">
            <v>Inland</v>
          </cell>
          <cell r="F25866" t="str">
            <v>Kern</v>
          </cell>
          <cell r="G25866" t="str">
            <v>Upper (Undifferentiated)</v>
          </cell>
          <cell r="H25866" t="str">
            <v>No</v>
          </cell>
        </row>
        <row r="25867">
          <cell r="A25867" t="str">
            <v>0403049844</v>
          </cell>
          <cell r="B25867" t="str">
            <v>California Resources Elk Hills, LLC</v>
          </cell>
          <cell r="C25867" t="str">
            <v>Oil &amp; Gas</v>
          </cell>
          <cell r="D25867" t="str">
            <v>Elk Hills</v>
          </cell>
          <cell r="E25867" t="str">
            <v>Inland</v>
          </cell>
          <cell r="F25867" t="str">
            <v>Kern</v>
          </cell>
          <cell r="G25867" t="str">
            <v>Upper (Undifferentiated)</v>
          </cell>
          <cell r="H25867" t="str">
            <v>No</v>
          </cell>
        </row>
        <row r="25868">
          <cell r="A25868" t="str">
            <v>0403049846</v>
          </cell>
          <cell r="B25868" t="str">
            <v>California Resources Elk Hills, LLC</v>
          </cell>
          <cell r="C25868" t="str">
            <v>Oil &amp; Gas</v>
          </cell>
          <cell r="D25868" t="str">
            <v>Elk Hills</v>
          </cell>
          <cell r="E25868" t="str">
            <v>Inland</v>
          </cell>
          <cell r="F25868" t="str">
            <v>Kern</v>
          </cell>
          <cell r="G25868" t="str">
            <v>Upper (Undifferentiated)</v>
          </cell>
          <cell r="H25868" t="str">
            <v>No</v>
          </cell>
        </row>
        <row r="25869">
          <cell r="A25869" t="str">
            <v>0403049847</v>
          </cell>
          <cell r="B25869" t="str">
            <v>California Resources Elk Hills, LLC</v>
          </cell>
          <cell r="C25869" t="str">
            <v>Oil &amp; Gas</v>
          </cell>
          <cell r="D25869" t="str">
            <v>Elk Hills</v>
          </cell>
          <cell r="E25869" t="str">
            <v>Inland</v>
          </cell>
          <cell r="F25869" t="str">
            <v>Kern</v>
          </cell>
          <cell r="G25869" t="str">
            <v>Upper (Undifferentiated)</v>
          </cell>
          <cell r="H25869" t="str">
            <v>No</v>
          </cell>
        </row>
        <row r="25870">
          <cell r="A25870" t="str">
            <v>0403049860</v>
          </cell>
          <cell r="B25870" t="str">
            <v>Chevron U.S.A. Inc.</v>
          </cell>
          <cell r="C25870" t="str">
            <v>Steamflood</v>
          </cell>
          <cell r="D25870" t="str">
            <v>Kern River</v>
          </cell>
          <cell r="E25870" t="str">
            <v>Inland</v>
          </cell>
          <cell r="F25870" t="str">
            <v>Kern</v>
          </cell>
          <cell r="G25870" t="str">
            <v>Kern River</v>
          </cell>
          <cell r="H25870" t="str">
            <v>No</v>
          </cell>
        </row>
        <row r="25871">
          <cell r="A25871" t="str">
            <v>0403049870</v>
          </cell>
          <cell r="B25871" t="str">
            <v>California Resources Production Corporation</v>
          </cell>
          <cell r="C25871" t="str">
            <v>Oil &amp; Gas</v>
          </cell>
          <cell r="D25871" t="str">
            <v>Pleito</v>
          </cell>
          <cell r="E25871" t="str">
            <v>Inland</v>
          </cell>
          <cell r="F25871" t="str">
            <v>Kern</v>
          </cell>
          <cell r="G25871" t="str">
            <v>No Pool Breakdown</v>
          </cell>
          <cell r="H25871" t="str">
            <v>No</v>
          </cell>
        </row>
        <row r="25872">
          <cell r="A25872" t="str">
            <v>0403049886</v>
          </cell>
          <cell r="B25872" t="str">
            <v>Macpherson Oil Company</v>
          </cell>
          <cell r="C25872" t="str">
            <v>Oil &amp; Gas</v>
          </cell>
          <cell r="D25872" t="str">
            <v>Round Mountain</v>
          </cell>
          <cell r="E25872" t="str">
            <v>Inland</v>
          </cell>
          <cell r="F25872" t="str">
            <v>Kern</v>
          </cell>
          <cell r="G25872" t="str">
            <v>Vedder</v>
          </cell>
          <cell r="H25872" t="str">
            <v>No</v>
          </cell>
        </row>
        <row r="25873">
          <cell r="A25873" t="str">
            <v>0403049887</v>
          </cell>
          <cell r="B25873" t="str">
            <v>Macpherson Oil Company</v>
          </cell>
          <cell r="C25873" t="str">
            <v>Oil &amp; Gas</v>
          </cell>
          <cell r="D25873" t="str">
            <v>Round Mountain</v>
          </cell>
          <cell r="E25873" t="str">
            <v>Inland</v>
          </cell>
          <cell r="F25873" t="str">
            <v>Kern</v>
          </cell>
          <cell r="G25873" t="str">
            <v>Vedder</v>
          </cell>
          <cell r="H25873" t="str">
            <v>No</v>
          </cell>
        </row>
        <row r="25874">
          <cell r="A25874" t="str">
            <v>0403049896</v>
          </cell>
          <cell r="B25874" t="str">
            <v>Aera Energy LLC</v>
          </cell>
          <cell r="C25874" t="str">
            <v>Waterflood</v>
          </cell>
          <cell r="D25874" t="str">
            <v>Belridge, North</v>
          </cell>
          <cell r="E25874" t="str">
            <v>Inland</v>
          </cell>
          <cell r="F25874" t="str">
            <v>Kern</v>
          </cell>
          <cell r="G25874" t="str">
            <v>Diatomite</v>
          </cell>
          <cell r="H25874" t="str">
            <v>No</v>
          </cell>
        </row>
        <row r="25875">
          <cell r="A25875" t="str">
            <v>0403049900</v>
          </cell>
          <cell r="B25875" t="str">
            <v>Aera Energy LLC</v>
          </cell>
          <cell r="C25875" t="str">
            <v>Waterflood</v>
          </cell>
          <cell r="D25875" t="str">
            <v>Belridge, North</v>
          </cell>
          <cell r="E25875" t="str">
            <v>Inland</v>
          </cell>
          <cell r="F25875" t="str">
            <v>Kern</v>
          </cell>
          <cell r="G25875" t="str">
            <v>Diatomite</v>
          </cell>
          <cell r="H25875" t="str">
            <v>No</v>
          </cell>
        </row>
        <row r="25876">
          <cell r="A25876" t="str">
            <v>0403049901</v>
          </cell>
          <cell r="B25876" t="str">
            <v>Aera Energy LLC</v>
          </cell>
          <cell r="C25876" t="str">
            <v>Waterflood</v>
          </cell>
          <cell r="D25876" t="str">
            <v>Belridge, North</v>
          </cell>
          <cell r="E25876" t="str">
            <v>Inland</v>
          </cell>
          <cell r="F25876" t="str">
            <v>Kern</v>
          </cell>
          <cell r="G25876" t="str">
            <v>Diatomite</v>
          </cell>
          <cell r="H25876" t="str">
            <v>No</v>
          </cell>
        </row>
        <row r="25877">
          <cell r="A25877" t="str">
            <v>0403049903</v>
          </cell>
          <cell r="B25877" t="str">
            <v>Aera Energy LLC</v>
          </cell>
          <cell r="C25877" t="str">
            <v>Waterflood</v>
          </cell>
          <cell r="D25877" t="str">
            <v>Belridge, North</v>
          </cell>
          <cell r="E25877" t="str">
            <v>Inland</v>
          </cell>
          <cell r="F25877" t="str">
            <v>Kern</v>
          </cell>
          <cell r="G25877" t="str">
            <v>Diatomite</v>
          </cell>
          <cell r="H25877" t="str">
            <v>No</v>
          </cell>
        </row>
        <row r="25878">
          <cell r="A25878" t="str">
            <v>0403049911</v>
          </cell>
          <cell r="B25878" t="str">
            <v>Aera Energy LLC</v>
          </cell>
          <cell r="C25878" t="str">
            <v>Oil &amp; Gas</v>
          </cell>
          <cell r="D25878" t="str">
            <v>Belridge, South</v>
          </cell>
          <cell r="E25878" t="str">
            <v>Inland</v>
          </cell>
          <cell r="F25878" t="str">
            <v>Kern</v>
          </cell>
          <cell r="G25878" t="str">
            <v>Diatomite</v>
          </cell>
          <cell r="H25878" t="str">
            <v>No</v>
          </cell>
        </row>
        <row r="25879">
          <cell r="A25879" t="str">
            <v>0403049912</v>
          </cell>
          <cell r="B25879" t="str">
            <v>Aera Energy LLC</v>
          </cell>
          <cell r="C25879" t="str">
            <v>Oil &amp; Gas</v>
          </cell>
          <cell r="D25879" t="str">
            <v>Belridge, South</v>
          </cell>
          <cell r="E25879" t="str">
            <v>Inland</v>
          </cell>
          <cell r="F25879" t="str">
            <v>Kern</v>
          </cell>
          <cell r="G25879" t="str">
            <v>Diatomite</v>
          </cell>
          <cell r="H25879" t="str">
            <v>No</v>
          </cell>
        </row>
        <row r="25880">
          <cell r="A25880" t="str">
            <v>0403049918</v>
          </cell>
          <cell r="B25880" t="str">
            <v>Aera Energy LLC</v>
          </cell>
          <cell r="C25880" t="str">
            <v>Oil &amp; Gas</v>
          </cell>
          <cell r="D25880" t="str">
            <v>Belridge, South</v>
          </cell>
          <cell r="E25880" t="str">
            <v>Inland</v>
          </cell>
          <cell r="F25880" t="str">
            <v>Kern</v>
          </cell>
          <cell r="G25880" t="str">
            <v>Diatomite</v>
          </cell>
          <cell r="H25880" t="str">
            <v>No</v>
          </cell>
        </row>
        <row r="25881">
          <cell r="A25881" t="str">
            <v>0403049928</v>
          </cell>
          <cell r="B25881" t="str">
            <v>California Resources Production Corporation</v>
          </cell>
          <cell r="C25881" t="str">
            <v>Oil &amp; Gas</v>
          </cell>
          <cell r="D25881" t="str">
            <v>Rose</v>
          </cell>
          <cell r="E25881" t="str">
            <v>Inland</v>
          </cell>
          <cell r="F25881" t="str">
            <v>Kern</v>
          </cell>
          <cell r="G25881" t="str">
            <v>McClure</v>
          </cell>
          <cell r="H25881" t="str">
            <v>No</v>
          </cell>
        </row>
        <row r="25882">
          <cell r="A25882" t="str">
            <v>0403049929</v>
          </cell>
          <cell r="B25882" t="str">
            <v>Aera Energy LLC</v>
          </cell>
          <cell r="C25882" t="str">
            <v>Steamflood</v>
          </cell>
          <cell r="D25882" t="str">
            <v>Midway-Sunset</v>
          </cell>
          <cell r="E25882" t="str">
            <v>Inland</v>
          </cell>
          <cell r="F25882" t="str">
            <v>Kern</v>
          </cell>
          <cell r="G25882" t="str">
            <v>No Pool Breakdown, Antelope Sands</v>
          </cell>
          <cell r="H25882" t="str">
            <v>No</v>
          </cell>
        </row>
        <row r="25883">
          <cell r="A25883" t="str">
            <v>0403049931</v>
          </cell>
          <cell r="B25883" t="str">
            <v>Aera Energy LLC</v>
          </cell>
          <cell r="C25883" t="str">
            <v>Steamflood</v>
          </cell>
          <cell r="D25883" t="str">
            <v>Midway-Sunset</v>
          </cell>
          <cell r="E25883" t="str">
            <v>Inland</v>
          </cell>
          <cell r="F25883" t="str">
            <v>Kern</v>
          </cell>
          <cell r="G25883" t="str">
            <v>No Pool Breakdown, Antelope Sands</v>
          </cell>
          <cell r="H25883" t="str">
            <v>No</v>
          </cell>
        </row>
        <row r="25884">
          <cell r="A25884" t="str">
            <v>0403049932</v>
          </cell>
          <cell r="B25884" t="str">
            <v>Aera Energy LLC</v>
          </cell>
          <cell r="C25884" t="str">
            <v>Steamflood</v>
          </cell>
          <cell r="D25884" t="str">
            <v>Midway-Sunset</v>
          </cell>
          <cell r="E25884" t="str">
            <v>Inland</v>
          </cell>
          <cell r="F25884" t="str">
            <v>Kern</v>
          </cell>
          <cell r="G25884" t="str">
            <v>No Pool Breakdown, Antelope Sands</v>
          </cell>
          <cell r="H25884" t="str">
            <v>No</v>
          </cell>
        </row>
        <row r="25885">
          <cell r="A25885" t="str">
            <v>0403049933</v>
          </cell>
          <cell r="B25885" t="str">
            <v>Aera Energy LLC</v>
          </cell>
          <cell r="C25885" t="str">
            <v>Steamflood</v>
          </cell>
          <cell r="D25885" t="str">
            <v>Midway-Sunset</v>
          </cell>
          <cell r="E25885" t="str">
            <v>Inland</v>
          </cell>
          <cell r="F25885" t="str">
            <v>Kern</v>
          </cell>
          <cell r="G25885" t="str">
            <v>No Pool Breakdown, Antelope Sands</v>
          </cell>
          <cell r="H25885" t="str">
            <v>No</v>
          </cell>
        </row>
        <row r="25886">
          <cell r="A25886" t="str">
            <v>0403049939</v>
          </cell>
          <cell r="B25886" t="str">
            <v>Aera Energy LLC</v>
          </cell>
          <cell r="C25886" t="str">
            <v>Oil &amp; Gas</v>
          </cell>
          <cell r="D25886" t="str">
            <v>Midway-Sunset</v>
          </cell>
          <cell r="E25886" t="str">
            <v>Inland</v>
          </cell>
          <cell r="F25886" t="str">
            <v>Kern</v>
          </cell>
          <cell r="G25886" t="str">
            <v>No Pool Breakdown, Antelope Sands</v>
          </cell>
          <cell r="H25886" t="str">
            <v>No</v>
          </cell>
        </row>
        <row r="25887">
          <cell r="A25887" t="str">
            <v>0403049949</v>
          </cell>
          <cell r="B25887" t="str">
            <v>Berry Petroleum Company, LLC</v>
          </cell>
          <cell r="C25887" t="str">
            <v>Oil &amp; Gas</v>
          </cell>
          <cell r="D25887" t="str">
            <v>Midway-Sunset</v>
          </cell>
          <cell r="E25887" t="str">
            <v>Inland</v>
          </cell>
          <cell r="F25887" t="str">
            <v>Kern</v>
          </cell>
          <cell r="G25887" t="str">
            <v>No Pool Breakdown</v>
          </cell>
          <cell r="H25887" t="str">
            <v>No</v>
          </cell>
        </row>
        <row r="25888">
          <cell r="A25888" t="str">
            <v>0403049966</v>
          </cell>
          <cell r="B25888" t="str">
            <v>Macpherson Oil Company</v>
          </cell>
          <cell r="C25888" t="str">
            <v>Steamflood</v>
          </cell>
          <cell r="D25888" t="str">
            <v>Round Mountain</v>
          </cell>
          <cell r="E25888" t="str">
            <v>Inland</v>
          </cell>
          <cell r="F25888" t="str">
            <v>Kern</v>
          </cell>
          <cell r="G25888" t="str">
            <v>Pyramid Hill</v>
          </cell>
          <cell r="H25888" t="str">
            <v>No</v>
          </cell>
        </row>
        <row r="25889">
          <cell r="A25889" t="str">
            <v>0403049984</v>
          </cell>
          <cell r="B25889" t="str">
            <v>Aera Energy LLC</v>
          </cell>
          <cell r="C25889" t="str">
            <v>Oil &amp; Gas</v>
          </cell>
          <cell r="D25889" t="str">
            <v>Midway-Sunset</v>
          </cell>
          <cell r="E25889" t="str">
            <v>Inland</v>
          </cell>
          <cell r="F25889" t="str">
            <v>Kern</v>
          </cell>
          <cell r="G25889" t="str">
            <v>No Pool Breakdown</v>
          </cell>
          <cell r="H25889" t="str">
            <v>No</v>
          </cell>
        </row>
        <row r="25890">
          <cell r="A25890" t="str">
            <v>0403049988</v>
          </cell>
          <cell r="B25890" t="str">
            <v>Aera Energy LLC</v>
          </cell>
          <cell r="C25890" t="str">
            <v>Oil &amp; Gas</v>
          </cell>
          <cell r="D25890" t="str">
            <v>Belridge, South</v>
          </cell>
          <cell r="E25890" t="str">
            <v>Inland</v>
          </cell>
          <cell r="F25890" t="str">
            <v>Kern</v>
          </cell>
          <cell r="G25890" t="str">
            <v>Diatomite</v>
          </cell>
          <cell r="H25890" t="str">
            <v>No</v>
          </cell>
        </row>
        <row r="25891">
          <cell r="A25891" t="str">
            <v>0403049989</v>
          </cell>
          <cell r="B25891" t="str">
            <v>Aera Energy LLC</v>
          </cell>
          <cell r="C25891" t="str">
            <v>Oil &amp; Gas</v>
          </cell>
          <cell r="D25891" t="str">
            <v>Belridge, South</v>
          </cell>
          <cell r="E25891" t="str">
            <v>Inland</v>
          </cell>
          <cell r="F25891" t="str">
            <v>Kern</v>
          </cell>
          <cell r="G25891" t="str">
            <v>Diatomite</v>
          </cell>
          <cell r="H25891" t="str">
            <v>No</v>
          </cell>
        </row>
        <row r="25892">
          <cell r="A25892" t="str">
            <v>0403049996</v>
          </cell>
          <cell r="B25892" t="str">
            <v>Sentinel Peak Resources California LLC</v>
          </cell>
          <cell r="C25892" t="str">
            <v>Oil &amp; Gas</v>
          </cell>
          <cell r="D25892" t="str">
            <v>Cymric</v>
          </cell>
          <cell r="E25892" t="str">
            <v>Inland</v>
          </cell>
          <cell r="F25892" t="str">
            <v>Kern</v>
          </cell>
          <cell r="G25892" t="str">
            <v>Reef Ridge-Antelope</v>
          </cell>
          <cell r="H25892" t="str">
            <v>No</v>
          </cell>
        </row>
        <row r="25893">
          <cell r="A25893" t="str">
            <v>0403050008</v>
          </cell>
          <cell r="B25893" t="str">
            <v>California Resources Production Corporation</v>
          </cell>
          <cell r="C25893" t="str">
            <v>Oil &amp; Gas</v>
          </cell>
          <cell r="D25893" t="str">
            <v>Rose</v>
          </cell>
          <cell r="E25893" t="str">
            <v>Inland</v>
          </cell>
          <cell r="F25893" t="str">
            <v>Kern</v>
          </cell>
          <cell r="G25893" t="str">
            <v>McClure</v>
          </cell>
          <cell r="H25893" t="str">
            <v>No</v>
          </cell>
        </row>
        <row r="25894">
          <cell r="A25894" t="str">
            <v>0403050010</v>
          </cell>
          <cell r="B25894" t="str">
            <v>Aera Energy LLC</v>
          </cell>
          <cell r="C25894" t="str">
            <v>Oil &amp; Gas</v>
          </cell>
          <cell r="D25894" t="str">
            <v>Belridge, South</v>
          </cell>
          <cell r="E25894" t="str">
            <v>Inland</v>
          </cell>
          <cell r="F25894" t="str">
            <v>Kern</v>
          </cell>
          <cell r="G25894" t="str">
            <v>Diatomite</v>
          </cell>
          <cell r="H25894" t="str">
            <v>No</v>
          </cell>
        </row>
        <row r="25895">
          <cell r="A25895" t="str">
            <v>0403050020</v>
          </cell>
          <cell r="B25895" t="str">
            <v>Sentinel Peak Resources California LLC</v>
          </cell>
          <cell r="C25895" t="str">
            <v>Oil &amp; Gas</v>
          </cell>
          <cell r="D25895" t="str">
            <v>Midway-Sunset</v>
          </cell>
          <cell r="E25895" t="str">
            <v>Inland</v>
          </cell>
          <cell r="F25895" t="str">
            <v>Kern</v>
          </cell>
          <cell r="G25895" t="str">
            <v>No Pool Breakdown</v>
          </cell>
          <cell r="H25895" t="str">
            <v>No</v>
          </cell>
        </row>
        <row r="25896">
          <cell r="A25896" t="str">
            <v>0403050027</v>
          </cell>
          <cell r="B25896" t="str">
            <v>Aera Energy LLC</v>
          </cell>
          <cell r="C25896" t="str">
            <v>Waterflood</v>
          </cell>
          <cell r="D25896" t="str">
            <v>Belridge, North</v>
          </cell>
          <cell r="E25896" t="str">
            <v>Inland</v>
          </cell>
          <cell r="F25896" t="str">
            <v>Kern</v>
          </cell>
          <cell r="G25896" t="str">
            <v>Diatomite</v>
          </cell>
          <cell r="H25896" t="str">
            <v>No</v>
          </cell>
        </row>
        <row r="25897">
          <cell r="A25897" t="str">
            <v>0403050034</v>
          </cell>
          <cell r="B25897" t="str">
            <v>California Resources Elk Hills, LLC</v>
          </cell>
          <cell r="C25897" t="str">
            <v>Oil &amp; Gas</v>
          </cell>
          <cell r="D25897" t="str">
            <v>Elk Hills</v>
          </cell>
          <cell r="E25897" t="str">
            <v>Inland</v>
          </cell>
          <cell r="F25897" t="str">
            <v>Kern</v>
          </cell>
          <cell r="G25897" t="str">
            <v>Upper (Undifferentiated)</v>
          </cell>
          <cell r="H25897" t="str">
            <v>No</v>
          </cell>
        </row>
        <row r="25898">
          <cell r="A25898" t="str">
            <v>0403050035</v>
          </cell>
          <cell r="B25898" t="str">
            <v>California Resources Elk Hills, LLC</v>
          </cell>
          <cell r="C25898" t="str">
            <v>Oil &amp; Gas</v>
          </cell>
          <cell r="D25898" t="str">
            <v>Elk Hills</v>
          </cell>
          <cell r="E25898" t="str">
            <v>Inland</v>
          </cell>
          <cell r="F25898" t="str">
            <v>Kern</v>
          </cell>
          <cell r="G25898" t="str">
            <v>Upper (Undifferentiated)</v>
          </cell>
          <cell r="H25898" t="str">
            <v>No</v>
          </cell>
        </row>
        <row r="25899">
          <cell r="A25899" t="str">
            <v>0403050043</v>
          </cell>
          <cell r="B25899" t="str">
            <v>California Resources Elk Hills, LLC</v>
          </cell>
          <cell r="C25899" t="str">
            <v>Oil &amp; Gas</v>
          </cell>
          <cell r="D25899" t="str">
            <v>Elk Hills</v>
          </cell>
          <cell r="E25899" t="str">
            <v>Inland</v>
          </cell>
          <cell r="F25899" t="str">
            <v>Kern</v>
          </cell>
          <cell r="G25899" t="str">
            <v>Stevens (29R)</v>
          </cell>
          <cell r="H25899" t="str">
            <v>No</v>
          </cell>
        </row>
        <row r="25900">
          <cell r="A25900" t="str">
            <v>0403050047</v>
          </cell>
          <cell r="B25900" t="str">
            <v>California Resources Production Corporation</v>
          </cell>
          <cell r="C25900" t="str">
            <v>Water Disposal</v>
          </cell>
          <cell r="D25900" t="str">
            <v>Kern Front</v>
          </cell>
          <cell r="E25900" t="str">
            <v>Inland</v>
          </cell>
          <cell r="F25900" t="str">
            <v>Kern</v>
          </cell>
          <cell r="G25900" t="str">
            <v>Santa Margarita, No Pool Breakdown</v>
          </cell>
          <cell r="H25900" t="str">
            <v>No</v>
          </cell>
        </row>
        <row r="25901">
          <cell r="A25901" t="str">
            <v>0403050051</v>
          </cell>
          <cell r="B25901" t="str">
            <v>Aera Energy LLC</v>
          </cell>
          <cell r="C25901" t="str">
            <v>Steamflood</v>
          </cell>
          <cell r="D25901" t="str">
            <v>Belridge, South</v>
          </cell>
          <cell r="E25901" t="str">
            <v>Inland</v>
          </cell>
          <cell r="F25901" t="str">
            <v>Kern</v>
          </cell>
          <cell r="G25901" t="str">
            <v>Tulare</v>
          </cell>
          <cell r="H25901" t="str">
            <v>No</v>
          </cell>
        </row>
        <row r="25902">
          <cell r="A25902" t="str">
            <v>0403050052</v>
          </cell>
          <cell r="B25902" t="str">
            <v>Aera Energy LLC</v>
          </cell>
          <cell r="C25902" t="str">
            <v>Cyclic Steam</v>
          </cell>
          <cell r="D25902" t="str">
            <v>Belridge, South</v>
          </cell>
          <cell r="E25902" t="str">
            <v>Inland</v>
          </cell>
          <cell r="F25902" t="str">
            <v>Kern</v>
          </cell>
          <cell r="G25902" t="str">
            <v>Tulare</v>
          </cell>
          <cell r="H25902" t="str">
            <v>No</v>
          </cell>
        </row>
        <row r="25903">
          <cell r="A25903" t="str">
            <v>0403050053</v>
          </cell>
          <cell r="B25903" t="str">
            <v>Aera Energy LLC</v>
          </cell>
          <cell r="C25903" t="str">
            <v>Oil &amp; Gas</v>
          </cell>
          <cell r="D25903" t="str">
            <v>Belridge, South</v>
          </cell>
          <cell r="E25903" t="str">
            <v>Inland</v>
          </cell>
          <cell r="F25903" t="str">
            <v>Kern</v>
          </cell>
          <cell r="G25903" t="str">
            <v>Tulare</v>
          </cell>
          <cell r="H25903" t="str">
            <v>No</v>
          </cell>
        </row>
        <row r="25904">
          <cell r="A25904" t="str">
            <v>0403050055</v>
          </cell>
          <cell r="B25904" t="str">
            <v>Aera Energy LLC</v>
          </cell>
          <cell r="C25904" t="str">
            <v>Steamflood</v>
          </cell>
          <cell r="D25904" t="str">
            <v>Midway-Sunset</v>
          </cell>
          <cell r="E25904" t="str">
            <v>Inland</v>
          </cell>
          <cell r="F25904" t="str">
            <v>Kern</v>
          </cell>
          <cell r="G25904" t="str">
            <v>Potter, No Pool Breakdown</v>
          </cell>
          <cell r="H25904" t="str">
            <v>No</v>
          </cell>
        </row>
        <row r="25905">
          <cell r="A25905" t="str">
            <v>0403050056</v>
          </cell>
          <cell r="B25905" t="str">
            <v>Aera Energy LLC</v>
          </cell>
          <cell r="C25905" t="str">
            <v>Steamflood</v>
          </cell>
          <cell r="D25905" t="str">
            <v>Belridge, South</v>
          </cell>
          <cell r="E25905" t="str">
            <v>Inland</v>
          </cell>
          <cell r="F25905" t="str">
            <v>Kern</v>
          </cell>
          <cell r="G25905" t="str">
            <v>Tulare</v>
          </cell>
          <cell r="H25905" t="str">
            <v>No</v>
          </cell>
        </row>
        <row r="25906">
          <cell r="A25906" t="str">
            <v>0403050064</v>
          </cell>
          <cell r="B25906" t="str">
            <v>Aera Energy LLC</v>
          </cell>
          <cell r="C25906" t="str">
            <v>Oil &amp; Gas</v>
          </cell>
          <cell r="D25906" t="str">
            <v>Midway-Sunset</v>
          </cell>
          <cell r="E25906" t="str">
            <v>Inland</v>
          </cell>
          <cell r="F25906" t="str">
            <v>Kern</v>
          </cell>
          <cell r="G25906" t="str">
            <v>No Pool Breakdown</v>
          </cell>
          <cell r="H25906" t="str">
            <v>No</v>
          </cell>
        </row>
        <row r="25907">
          <cell r="A25907" t="str">
            <v>0403050069</v>
          </cell>
          <cell r="B25907" t="str">
            <v>Aera Energy LLC</v>
          </cell>
          <cell r="C25907" t="str">
            <v>Oil &amp; Gas</v>
          </cell>
          <cell r="D25907" t="str">
            <v>Midway-Sunset</v>
          </cell>
          <cell r="E25907" t="str">
            <v>Inland</v>
          </cell>
          <cell r="F25907" t="str">
            <v>Kern</v>
          </cell>
          <cell r="G25907" t="str">
            <v>No Pool Breakdown</v>
          </cell>
          <cell r="H25907" t="str">
            <v>No</v>
          </cell>
        </row>
        <row r="25908">
          <cell r="A25908" t="str">
            <v>0403050073</v>
          </cell>
          <cell r="B25908" t="str">
            <v>Macpherson Oil Company</v>
          </cell>
          <cell r="C25908" t="str">
            <v>Gas Disposal</v>
          </cell>
          <cell r="D25908" t="str">
            <v>Round Mountain</v>
          </cell>
          <cell r="E25908" t="str">
            <v>Inland</v>
          </cell>
          <cell r="F25908" t="str">
            <v>Kern</v>
          </cell>
          <cell r="G25908" t="str">
            <v>Walker</v>
          </cell>
          <cell r="H25908" t="str">
            <v>No</v>
          </cell>
        </row>
        <row r="25909">
          <cell r="A25909" t="str">
            <v>0403050079</v>
          </cell>
          <cell r="B25909" t="str">
            <v>Chevron U.S.A. Inc.</v>
          </cell>
          <cell r="C25909" t="str">
            <v>Cyclic Steam</v>
          </cell>
          <cell r="D25909" t="str">
            <v>Kern River</v>
          </cell>
          <cell r="E25909" t="str">
            <v>Inland</v>
          </cell>
          <cell r="F25909" t="str">
            <v>Kern</v>
          </cell>
          <cell r="G25909" t="str">
            <v>Kern River</v>
          </cell>
          <cell r="H25909" t="str">
            <v>No</v>
          </cell>
        </row>
        <row r="25910">
          <cell r="A25910" t="str">
            <v>0403050085</v>
          </cell>
          <cell r="B25910" t="str">
            <v>Chevron U.S.A. Inc.</v>
          </cell>
          <cell r="C25910" t="str">
            <v>Steamflood</v>
          </cell>
          <cell r="D25910" t="str">
            <v>Kern River</v>
          </cell>
          <cell r="E25910" t="str">
            <v>Inland</v>
          </cell>
          <cell r="F25910" t="str">
            <v>Kern</v>
          </cell>
          <cell r="G25910" t="str">
            <v>Kern River</v>
          </cell>
          <cell r="H25910" t="str">
            <v>No</v>
          </cell>
        </row>
        <row r="25911">
          <cell r="A25911" t="str">
            <v>0403050095</v>
          </cell>
          <cell r="B25911" t="str">
            <v>Chevron U.S.A. Inc.</v>
          </cell>
          <cell r="C25911" t="str">
            <v>Cyclic Steam</v>
          </cell>
          <cell r="D25911" t="str">
            <v>Kern River</v>
          </cell>
          <cell r="E25911" t="str">
            <v>Inland</v>
          </cell>
          <cell r="F25911" t="str">
            <v>Kern</v>
          </cell>
          <cell r="G25911" t="str">
            <v>Kern River</v>
          </cell>
          <cell r="H25911" t="str">
            <v>No</v>
          </cell>
        </row>
        <row r="25912">
          <cell r="A25912" t="str">
            <v>0403050096</v>
          </cell>
          <cell r="B25912" t="str">
            <v>Chevron U.S.A. Inc.</v>
          </cell>
          <cell r="C25912" t="str">
            <v>Cyclic Steam</v>
          </cell>
          <cell r="D25912" t="str">
            <v>Kern River</v>
          </cell>
          <cell r="E25912" t="str">
            <v>Inland</v>
          </cell>
          <cell r="F25912" t="str">
            <v>Kern</v>
          </cell>
          <cell r="G25912" t="str">
            <v>Kern River</v>
          </cell>
          <cell r="H25912" t="str">
            <v>No</v>
          </cell>
        </row>
        <row r="25913">
          <cell r="A25913" t="str">
            <v>0403050101</v>
          </cell>
          <cell r="B25913" t="str">
            <v>Aera Energy LLC</v>
          </cell>
          <cell r="C25913" t="str">
            <v>Steamflood</v>
          </cell>
          <cell r="D25913" t="str">
            <v>Midway-Sunset</v>
          </cell>
          <cell r="E25913" t="str">
            <v>Inland</v>
          </cell>
          <cell r="F25913" t="str">
            <v>Kern</v>
          </cell>
          <cell r="G25913" t="str">
            <v>Potter, No Pool Breakdown</v>
          </cell>
          <cell r="H25913" t="str">
            <v>No</v>
          </cell>
        </row>
        <row r="25914">
          <cell r="A25914" t="str">
            <v>0403050104</v>
          </cell>
          <cell r="B25914" t="str">
            <v>Chevron U.S.A. Inc.</v>
          </cell>
          <cell r="C25914" t="str">
            <v>Steamflood</v>
          </cell>
          <cell r="D25914" t="str">
            <v>Kern River</v>
          </cell>
          <cell r="E25914" t="str">
            <v>Inland</v>
          </cell>
          <cell r="F25914" t="str">
            <v>Kern</v>
          </cell>
          <cell r="G25914" t="str">
            <v>Kern River</v>
          </cell>
          <cell r="H25914" t="str">
            <v>No</v>
          </cell>
        </row>
        <row r="25915">
          <cell r="A25915" t="str">
            <v>0403050105</v>
          </cell>
          <cell r="B25915" t="str">
            <v>Chevron U.S.A. Inc.</v>
          </cell>
          <cell r="C25915" t="str">
            <v>Steamflood</v>
          </cell>
          <cell r="D25915" t="str">
            <v>Kern River</v>
          </cell>
          <cell r="E25915" t="str">
            <v>Inland</v>
          </cell>
          <cell r="F25915" t="str">
            <v>Kern</v>
          </cell>
          <cell r="G25915" t="str">
            <v>Kern River</v>
          </cell>
          <cell r="H25915" t="str">
            <v>No</v>
          </cell>
        </row>
        <row r="25916">
          <cell r="A25916" t="str">
            <v>0403050106</v>
          </cell>
          <cell r="B25916" t="str">
            <v>Chevron U.S.A. Inc.</v>
          </cell>
          <cell r="C25916" t="str">
            <v>Steamflood</v>
          </cell>
          <cell r="D25916" t="str">
            <v>Kern River</v>
          </cell>
          <cell r="E25916" t="str">
            <v>Inland</v>
          </cell>
          <cell r="F25916" t="str">
            <v>Kern</v>
          </cell>
          <cell r="G25916" t="str">
            <v>Kern River</v>
          </cell>
          <cell r="H25916" t="str">
            <v>No</v>
          </cell>
        </row>
        <row r="25917">
          <cell r="A25917" t="str">
            <v>0403050107</v>
          </cell>
          <cell r="B25917" t="str">
            <v>Chevron U.S.A. Inc.</v>
          </cell>
          <cell r="C25917" t="str">
            <v>Cyclic Steam</v>
          </cell>
          <cell r="D25917" t="str">
            <v>Kern River</v>
          </cell>
          <cell r="E25917" t="str">
            <v>Inland</v>
          </cell>
          <cell r="F25917" t="str">
            <v>Kern</v>
          </cell>
          <cell r="G25917" t="str">
            <v>Kern River</v>
          </cell>
          <cell r="H25917" t="str">
            <v>No</v>
          </cell>
        </row>
        <row r="25918">
          <cell r="A25918" t="str">
            <v>0403050108</v>
          </cell>
          <cell r="B25918" t="str">
            <v>California Resources Elk Hills, LLC</v>
          </cell>
          <cell r="C25918" t="str">
            <v>Oil &amp; Gas</v>
          </cell>
          <cell r="D25918" t="str">
            <v>Elk Hills</v>
          </cell>
          <cell r="E25918" t="str">
            <v>Inland</v>
          </cell>
          <cell r="F25918" t="str">
            <v>Kern</v>
          </cell>
          <cell r="G25918" t="str">
            <v>Stevens (31S)</v>
          </cell>
          <cell r="H25918" t="str">
            <v>No</v>
          </cell>
        </row>
        <row r="25919">
          <cell r="A25919" t="str">
            <v>0403050117</v>
          </cell>
          <cell r="B25919" t="str">
            <v>Aera Energy LLC</v>
          </cell>
          <cell r="C25919" t="str">
            <v>Oil &amp; Gas</v>
          </cell>
          <cell r="D25919" t="str">
            <v>Belridge, South</v>
          </cell>
          <cell r="E25919" t="str">
            <v>Inland</v>
          </cell>
          <cell r="F25919" t="str">
            <v>Kern</v>
          </cell>
          <cell r="G25919" t="str">
            <v>Diatomite</v>
          </cell>
          <cell r="H25919" t="str">
            <v>No</v>
          </cell>
        </row>
        <row r="25920">
          <cell r="A25920" t="str">
            <v>0403050119</v>
          </cell>
          <cell r="B25920" t="str">
            <v>Aera Energy LLC</v>
          </cell>
          <cell r="C25920" t="str">
            <v>Oil &amp; Gas</v>
          </cell>
          <cell r="D25920" t="str">
            <v>Belridge, South</v>
          </cell>
          <cell r="E25920" t="str">
            <v>Inland</v>
          </cell>
          <cell r="F25920" t="str">
            <v>Kern</v>
          </cell>
          <cell r="G25920" t="str">
            <v>Diatomite</v>
          </cell>
          <cell r="H25920" t="str">
            <v>No</v>
          </cell>
        </row>
        <row r="25921">
          <cell r="A25921" t="str">
            <v>0403050122</v>
          </cell>
          <cell r="B25921" t="str">
            <v>Aera Energy LLC</v>
          </cell>
          <cell r="C25921" t="str">
            <v>Oil &amp; Gas</v>
          </cell>
          <cell r="D25921" t="str">
            <v>Belridge, South</v>
          </cell>
          <cell r="E25921" t="str">
            <v>Inland</v>
          </cell>
          <cell r="F25921" t="str">
            <v>Kern</v>
          </cell>
          <cell r="G25921" t="str">
            <v>Diatomite</v>
          </cell>
          <cell r="H25921" t="str">
            <v>No</v>
          </cell>
        </row>
        <row r="25922">
          <cell r="A25922" t="str">
            <v>0403050130</v>
          </cell>
          <cell r="B25922" t="str">
            <v>Aera Energy LLC</v>
          </cell>
          <cell r="C25922" t="str">
            <v>Oil &amp; Gas</v>
          </cell>
          <cell r="D25922" t="str">
            <v>Belridge, South</v>
          </cell>
          <cell r="E25922" t="str">
            <v>Inland</v>
          </cell>
          <cell r="F25922" t="str">
            <v>Kern</v>
          </cell>
          <cell r="G25922" t="str">
            <v>Diatomite</v>
          </cell>
          <cell r="H25922" t="str">
            <v>No</v>
          </cell>
        </row>
        <row r="25923">
          <cell r="A25923" t="str">
            <v>0403050131</v>
          </cell>
          <cell r="B25923" t="str">
            <v>Aera Energy LLC</v>
          </cell>
          <cell r="C25923" t="str">
            <v>Oil &amp; Gas</v>
          </cell>
          <cell r="D25923" t="str">
            <v>Belridge, South</v>
          </cell>
          <cell r="E25923" t="str">
            <v>Inland</v>
          </cell>
          <cell r="F25923" t="str">
            <v>Kern</v>
          </cell>
          <cell r="G25923" t="str">
            <v>Diatomite</v>
          </cell>
          <cell r="H25923" t="str">
            <v>No</v>
          </cell>
        </row>
        <row r="25924">
          <cell r="A25924" t="str">
            <v>0403050135</v>
          </cell>
          <cell r="B25924" t="str">
            <v>Aera Energy LLC</v>
          </cell>
          <cell r="C25924" t="str">
            <v>Oil &amp; Gas</v>
          </cell>
          <cell r="D25924" t="str">
            <v>Belridge, South</v>
          </cell>
          <cell r="E25924" t="str">
            <v>Inland</v>
          </cell>
          <cell r="F25924" t="str">
            <v>Kern</v>
          </cell>
          <cell r="G25924" t="str">
            <v>Diatomite</v>
          </cell>
          <cell r="H25924" t="str">
            <v>No</v>
          </cell>
        </row>
        <row r="25925">
          <cell r="A25925" t="str">
            <v>0403050137</v>
          </cell>
          <cell r="B25925" t="str">
            <v>Aera Energy LLC</v>
          </cell>
          <cell r="C25925" t="str">
            <v>Oil &amp; Gas</v>
          </cell>
          <cell r="D25925" t="str">
            <v>Belridge, South</v>
          </cell>
          <cell r="E25925" t="str">
            <v>Inland</v>
          </cell>
          <cell r="F25925" t="str">
            <v>Kern</v>
          </cell>
          <cell r="G25925" t="str">
            <v>Diatomite</v>
          </cell>
          <cell r="H25925" t="str">
            <v>No</v>
          </cell>
        </row>
        <row r="25926">
          <cell r="A25926" t="str">
            <v>0403050138</v>
          </cell>
          <cell r="B25926" t="str">
            <v>Aera Energy LLC</v>
          </cell>
          <cell r="C25926" t="str">
            <v>Oil &amp; Gas</v>
          </cell>
          <cell r="D25926" t="str">
            <v>Belridge, South</v>
          </cell>
          <cell r="E25926" t="str">
            <v>Inland</v>
          </cell>
          <cell r="F25926" t="str">
            <v>Kern</v>
          </cell>
          <cell r="G25926" t="str">
            <v>Diatomite</v>
          </cell>
          <cell r="H25926" t="str">
            <v>No</v>
          </cell>
        </row>
        <row r="25927">
          <cell r="A25927" t="str">
            <v>0403050139</v>
          </cell>
          <cell r="B25927" t="str">
            <v>Aera Energy LLC</v>
          </cell>
          <cell r="C25927" t="str">
            <v>Oil &amp; Gas</v>
          </cell>
          <cell r="D25927" t="str">
            <v>Belridge, South</v>
          </cell>
          <cell r="E25927" t="str">
            <v>Inland</v>
          </cell>
          <cell r="F25927" t="str">
            <v>Kern</v>
          </cell>
          <cell r="G25927" t="str">
            <v>Diatomite</v>
          </cell>
          <cell r="H25927" t="str">
            <v>No</v>
          </cell>
        </row>
        <row r="25928">
          <cell r="A25928" t="str">
            <v>0403050140</v>
          </cell>
          <cell r="B25928" t="str">
            <v>Aera Energy LLC</v>
          </cell>
          <cell r="C25928" t="str">
            <v>Oil &amp; Gas</v>
          </cell>
          <cell r="D25928" t="str">
            <v>Belridge, South</v>
          </cell>
          <cell r="E25928" t="str">
            <v>Inland</v>
          </cell>
          <cell r="F25928" t="str">
            <v>Kern</v>
          </cell>
          <cell r="G25928" t="str">
            <v>Diatomite</v>
          </cell>
          <cell r="H25928" t="str">
            <v>No</v>
          </cell>
        </row>
        <row r="25929">
          <cell r="A25929" t="str">
            <v>0403050141</v>
          </cell>
          <cell r="B25929" t="str">
            <v>Aera Energy LLC</v>
          </cell>
          <cell r="C25929" t="str">
            <v>Oil &amp; Gas</v>
          </cell>
          <cell r="D25929" t="str">
            <v>Belridge, South</v>
          </cell>
          <cell r="E25929" t="str">
            <v>Inland</v>
          </cell>
          <cell r="F25929" t="str">
            <v>Kern</v>
          </cell>
          <cell r="G25929" t="str">
            <v>Diatomite</v>
          </cell>
          <cell r="H25929" t="str">
            <v>No</v>
          </cell>
        </row>
        <row r="25930">
          <cell r="A25930" t="str">
            <v>0403050146</v>
          </cell>
          <cell r="B25930" t="str">
            <v>Berry Petroleum Company, LLC</v>
          </cell>
          <cell r="C25930" t="str">
            <v>Steamflood</v>
          </cell>
          <cell r="D25930" t="str">
            <v>Belridge, South</v>
          </cell>
          <cell r="E25930" t="str">
            <v>Inland</v>
          </cell>
          <cell r="F25930" t="str">
            <v>Kern</v>
          </cell>
          <cell r="G25930" t="str">
            <v>Tulare</v>
          </cell>
          <cell r="H25930" t="str">
            <v>No</v>
          </cell>
        </row>
        <row r="25931">
          <cell r="A25931" t="str">
            <v>0403050150</v>
          </cell>
          <cell r="B25931" t="str">
            <v>Berry Petroleum Company, LLC</v>
          </cell>
          <cell r="C25931" t="str">
            <v>Steamflood</v>
          </cell>
          <cell r="D25931" t="str">
            <v>Belridge, South</v>
          </cell>
          <cell r="E25931" t="str">
            <v>Inland</v>
          </cell>
          <cell r="F25931" t="str">
            <v>Kern</v>
          </cell>
          <cell r="G25931" t="str">
            <v>Tulare</v>
          </cell>
          <cell r="H25931" t="str">
            <v>No</v>
          </cell>
        </row>
        <row r="25932">
          <cell r="A25932" t="str">
            <v>0403050152</v>
          </cell>
          <cell r="B25932" t="str">
            <v>Berry Petroleum Company, LLC</v>
          </cell>
          <cell r="C25932" t="str">
            <v>Steamflood</v>
          </cell>
          <cell r="D25932" t="str">
            <v>Belridge, South</v>
          </cell>
          <cell r="E25932" t="str">
            <v>Inland</v>
          </cell>
          <cell r="F25932" t="str">
            <v>Kern</v>
          </cell>
          <cell r="G25932" t="str">
            <v>Tulare</v>
          </cell>
          <cell r="H25932" t="str">
            <v>No</v>
          </cell>
        </row>
        <row r="25933">
          <cell r="A25933" t="str">
            <v>0403050157</v>
          </cell>
          <cell r="B25933" t="str">
            <v>Berry Petroleum Company, LLC</v>
          </cell>
          <cell r="C25933" t="str">
            <v>Oil &amp; Gas</v>
          </cell>
          <cell r="D25933" t="str">
            <v>Poso Creek</v>
          </cell>
          <cell r="E25933" t="str">
            <v>Inland</v>
          </cell>
          <cell r="F25933" t="str">
            <v>Kern</v>
          </cell>
          <cell r="G25933" t="str">
            <v>No Pool Breakdown</v>
          </cell>
          <cell r="H25933" t="str">
            <v>No</v>
          </cell>
        </row>
        <row r="25934">
          <cell r="A25934" t="str">
            <v>0403050158</v>
          </cell>
          <cell r="B25934" t="str">
            <v>Berry Petroleum Company, LLC</v>
          </cell>
          <cell r="C25934" t="str">
            <v>Oil &amp; Gas</v>
          </cell>
          <cell r="D25934" t="str">
            <v>Poso Creek</v>
          </cell>
          <cell r="E25934" t="str">
            <v>Inland</v>
          </cell>
          <cell r="F25934" t="str">
            <v>Kern</v>
          </cell>
          <cell r="G25934" t="str">
            <v>No Pool Breakdown</v>
          </cell>
          <cell r="H25934" t="str">
            <v>No</v>
          </cell>
        </row>
        <row r="25935">
          <cell r="A25935" t="str">
            <v>0403050161</v>
          </cell>
          <cell r="B25935" t="str">
            <v>Berry Petroleum Company, LLC</v>
          </cell>
          <cell r="C25935" t="str">
            <v>Oil &amp; Gas</v>
          </cell>
          <cell r="D25935" t="str">
            <v>Midway-Sunset</v>
          </cell>
          <cell r="E25935" t="str">
            <v>Inland</v>
          </cell>
          <cell r="F25935" t="str">
            <v>Kern</v>
          </cell>
          <cell r="G25935" t="str">
            <v>No Pool Breakdown</v>
          </cell>
          <cell r="H25935" t="str">
            <v>No</v>
          </cell>
        </row>
        <row r="25936">
          <cell r="A25936" t="str">
            <v>0403050162</v>
          </cell>
          <cell r="B25936" t="str">
            <v>Berry Petroleum Company, LLC</v>
          </cell>
          <cell r="C25936" t="str">
            <v>Cyclic Steam</v>
          </cell>
          <cell r="D25936" t="str">
            <v>Midway-Sunset</v>
          </cell>
          <cell r="E25936" t="str">
            <v>Inland</v>
          </cell>
          <cell r="F25936" t="str">
            <v>Kern</v>
          </cell>
          <cell r="G25936" t="str">
            <v>No Pool Breakdown</v>
          </cell>
          <cell r="H25936" t="str">
            <v>No</v>
          </cell>
        </row>
        <row r="25937">
          <cell r="A25937" t="str">
            <v>0403050164</v>
          </cell>
          <cell r="B25937" t="str">
            <v>Berry Petroleum Company, LLC</v>
          </cell>
          <cell r="C25937" t="str">
            <v>Oil &amp; Gas</v>
          </cell>
          <cell r="D25937" t="str">
            <v>Midway-Sunset</v>
          </cell>
          <cell r="E25937" t="str">
            <v>Inland</v>
          </cell>
          <cell r="F25937" t="str">
            <v>Kern</v>
          </cell>
          <cell r="G25937" t="str">
            <v>No Pool Breakdown</v>
          </cell>
          <cell r="H25937" t="str">
            <v>No</v>
          </cell>
        </row>
        <row r="25938">
          <cell r="A25938" t="str">
            <v>0403050167</v>
          </cell>
          <cell r="B25938" t="str">
            <v>Berry Petroleum Company, LLC</v>
          </cell>
          <cell r="C25938" t="str">
            <v>Oil &amp; Gas</v>
          </cell>
          <cell r="D25938" t="str">
            <v>Midway-Sunset</v>
          </cell>
          <cell r="E25938" t="str">
            <v>Inland</v>
          </cell>
          <cell r="F25938" t="str">
            <v>Kern</v>
          </cell>
          <cell r="G25938" t="str">
            <v>No Pool Breakdown</v>
          </cell>
          <cell r="H25938" t="str">
            <v>No</v>
          </cell>
        </row>
        <row r="25939">
          <cell r="A25939" t="str">
            <v>0403050168</v>
          </cell>
          <cell r="B25939" t="str">
            <v>Berry Petroleum Company, LLC</v>
          </cell>
          <cell r="C25939" t="str">
            <v>Cyclic Steam</v>
          </cell>
          <cell r="D25939" t="str">
            <v>Midway-Sunset</v>
          </cell>
          <cell r="E25939" t="str">
            <v>Inland</v>
          </cell>
          <cell r="F25939" t="str">
            <v>Kern</v>
          </cell>
          <cell r="G25939" t="str">
            <v>No Pool Breakdown</v>
          </cell>
          <cell r="H25939" t="str">
            <v>No</v>
          </cell>
        </row>
        <row r="25940">
          <cell r="A25940" t="str">
            <v>0403050169</v>
          </cell>
          <cell r="B25940" t="str">
            <v>Berry Petroleum Company, LLC</v>
          </cell>
          <cell r="C25940" t="str">
            <v>Cyclic Steam</v>
          </cell>
          <cell r="D25940" t="str">
            <v>Midway-Sunset</v>
          </cell>
          <cell r="E25940" t="str">
            <v>Inland</v>
          </cell>
          <cell r="F25940" t="str">
            <v>Kern</v>
          </cell>
          <cell r="G25940" t="str">
            <v>No Pool Breakdown</v>
          </cell>
          <cell r="H25940" t="str">
            <v>No</v>
          </cell>
        </row>
        <row r="25941">
          <cell r="A25941" t="str">
            <v>0403050170</v>
          </cell>
          <cell r="B25941" t="str">
            <v>Berry Petroleum Company, LLC</v>
          </cell>
          <cell r="C25941" t="str">
            <v>Oil &amp; Gas</v>
          </cell>
          <cell r="D25941" t="str">
            <v>Midway-Sunset</v>
          </cell>
          <cell r="E25941" t="str">
            <v>Inland</v>
          </cell>
          <cell r="F25941" t="str">
            <v>Kern</v>
          </cell>
          <cell r="G25941" t="str">
            <v>No Pool Breakdown</v>
          </cell>
          <cell r="H25941" t="str">
            <v>No</v>
          </cell>
        </row>
        <row r="25942">
          <cell r="A25942" t="str">
            <v>0403050171</v>
          </cell>
          <cell r="B25942" t="str">
            <v>Berry Petroleum Company, LLC</v>
          </cell>
          <cell r="C25942" t="str">
            <v>Oil &amp; Gas</v>
          </cell>
          <cell r="D25942" t="str">
            <v>Midway-Sunset</v>
          </cell>
          <cell r="E25942" t="str">
            <v>Inland</v>
          </cell>
          <cell r="F25942" t="str">
            <v>Kern</v>
          </cell>
          <cell r="G25942" t="str">
            <v>No Pool Breakdown</v>
          </cell>
          <cell r="H25942" t="str">
            <v>No</v>
          </cell>
        </row>
        <row r="25943">
          <cell r="A25943" t="str">
            <v>0403050172</v>
          </cell>
          <cell r="B25943" t="str">
            <v>Berry Petroleum Company, LLC</v>
          </cell>
          <cell r="C25943" t="str">
            <v>Oil &amp; Gas</v>
          </cell>
          <cell r="D25943" t="str">
            <v>Midway-Sunset</v>
          </cell>
          <cell r="E25943" t="str">
            <v>Inland</v>
          </cell>
          <cell r="F25943" t="str">
            <v>Kern</v>
          </cell>
          <cell r="G25943" t="str">
            <v>No Pool Breakdown</v>
          </cell>
          <cell r="H25943" t="str">
            <v>No</v>
          </cell>
        </row>
        <row r="25944">
          <cell r="A25944" t="str">
            <v>0403050173</v>
          </cell>
          <cell r="B25944" t="str">
            <v>Berry Petroleum Company, LLC</v>
          </cell>
          <cell r="C25944" t="str">
            <v>Oil &amp; Gas</v>
          </cell>
          <cell r="D25944" t="str">
            <v>Midway-Sunset</v>
          </cell>
          <cell r="E25944" t="str">
            <v>Inland</v>
          </cell>
          <cell r="F25944" t="str">
            <v>Kern</v>
          </cell>
          <cell r="G25944" t="str">
            <v>No Pool Breakdown</v>
          </cell>
          <cell r="H25944" t="str">
            <v>No</v>
          </cell>
        </row>
        <row r="25945">
          <cell r="A25945" t="str">
            <v>0403050174</v>
          </cell>
          <cell r="B25945" t="str">
            <v>Berry Petroleum Company, LLC</v>
          </cell>
          <cell r="C25945" t="str">
            <v>Oil &amp; Gas</v>
          </cell>
          <cell r="D25945" t="str">
            <v>Midway-Sunset</v>
          </cell>
          <cell r="E25945" t="str">
            <v>Inland</v>
          </cell>
          <cell r="F25945" t="str">
            <v>Kern</v>
          </cell>
          <cell r="G25945" t="str">
            <v>No Pool Breakdown</v>
          </cell>
          <cell r="H25945" t="str">
            <v>No</v>
          </cell>
        </row>
        <row r="25946">
          <cell r="A25946" t="str">
            <v>0403050175</v>
          </cell>
          <cell r="B25946" t="str">
            <v>Berry Petroleum Company, LLC</v>
          </cell>
          <cell r="C25946" t="str">
            <v>Oil &amp; Gas</v>
          </cell>
          <cell r="D25946" t="str">
            <v>Midway-Sunset</v>
          </cell>
          <cell r="E25946" t="str">
            <v>Inland</v>
          </cell>
          <cell r="F25946" t="str">
            <v>Kern</v>
          </cell>
          <cell r="G25946" t="str">
            <v>No Pool Breakdown</v>
          </cell>
          <cell r="H25946" t="str">
            <v>No</v>
          </cell>
        </row>
        <row r="25947">
          <cell r="A25947" t="str">
            <v>0403050176</v>
          </cell>
          <cell r="B25947" t="str">
            <v>Berry Petroleum Company, LLC</v>
          </cell>
          <cell r="C25947" t="str">
            <v>Cyclic Steam</v>
          </cell>
          <cell r="D25947" t="str">
            <v>Midway-Sunset</v>
          </cell>
          <cell r="E25947" t="str">
            <v>Inland</v>
          </cell>
          <cell r="F25947" t="str">
            <v>Kern</v>
          </cell>
          <cell r="G25947" t="str">
            <v>No Pool Breakdown</v>
          </cell>
          <cell r="H25947" t="str">
            <v>No</v>
          </cell>
        </row>
        <row r="25948">
          <cell r="A25948" t="str">
            <v>0403050182</v>
          </cell>
          <cell r="B25948" t="str">
            <v>Chevron U.S.A. Inc.</v>
          </cell>
          <cell r="C25948" t="str">
            <v>Oil &amp; Gas</v>
          </cell>
          <cell r="D25948" t="str">
            <v>Lost Hills</v>
          </cell>
          <cell r="E25948" t="str">
            <v>Inland</v>
          </cell>
          <cell r="F25948" t="str">
            <v>Kern</v>
          </cell>
          <cell r="G25948" t="str">
            <v>Etchegoin</v>
          </cell>
          <cell r="H25948" t="str">
            <v>No</v>
          </cell>
        </row>
        <row r="25949">
          <cell r="A25949" t="str">
            <v>0403050189</v>
          </cell>
          <cell r="B25949" t="str">
            <v>Sentinel Peak Resources California LLC</v>
          </cell>
          <cell r="C25949" t="str">
            <v>Steamflood</v>
          </cell>
          <cell r="D25949" t="str">
            <v>Midway-Sunset</v>
          </cell>
          <cell r="E25949" t="str">
            <v>Inland</v>
          </cell>
          <cell r="F25949" t="str">
            <v>Kern</v>
          </cell>
          <cell r="G25949" t="str">
            <v>Potter, Observation, No Pool Breakdown</v>
          </cell>
          <cell r="H25949" t="str">
            <v>No</v>
          </cell>
        </row>
        <row r="25950">
          <cell r="A25950" t="str">
            <v>0403050207</v>
          </cell>
          <cell r="B25950" t="str">
            <v>Aera Energy LLC</v>
          </cell>
          <cell r="C25950" t="str">
            <v>Steamflood</v>
          </cell>
          <cell r="D25950" t="str">
            <v>Belridge, South</v>
          </cell>
          <cell r="E25950" t="str">
            <v>Inland</v>
          </cell>
          <cell r="F25950" t="str">
            <v>Kern</v>
          </cell>
          <cell r="G25950" t="str">
            <v>Tulare</v>
          </cell>
          <cell r="H25950" t="str">
            <v>No</v>
          </cell>
        </row>
        <row r="25951">
          <cell r="A25951" t="str">
            <v>0403050217</v>
          </cell>
          <cell r="B25951" t="str">
            <v>Chevron U.S.A. Inc.</v>
          </cell>
          <cell r="C25951" t="str">
            <v>Cyclic Steam</v>
          </cell>
          <cell r="D25951" t="str">
            <v>Cymric</v>
          </cell>
          <cell r="E25951" t="str">
            <v>Inland</v>
          </cell>
          <cell r="F25951" t="str">
            <v>Kern</v>
          </cell>
          <cell r="G25951" t="str">
            <v>Tulare-Antelope, Reef Ridge-Antelope</v>
          </cell>
          <cell r="H25951" t="str">
            <v>No</v>
          </cell>
        </row>
        <row r="25952">
          <cell r="A25952" t="str">
            <v>0403050219</v>
          </cell>
          <cell r="B25952" t="str">
            <v>Chevron U.S.A. Inc.</v>
          </cell>
          <cell r="C25952" t="str">
            <v>Oil &amp; Gas</v>
          </cell>
          <cell r="D25952" t="str">
            <v>Cymric</v>
          </cell>
          <cell r="E25952" t="str">
            <v>Inland</v>
          </cell>
          <cell r="F25952" t="str">
            <v>Kern</v>
          </cell>
          <cell r="G25952" t="str">
            <v>Tulare-Antelope, Reef Ridge-Antelope</v>
          </cell>
          <cell r="H25952" t="str">
            <v>No</v>
          </cell>
        </row>
        <row r="25953">
          <cell r="A25953" t="str">
            <v>0403050223</v>
          </cell>
          <cell r="B25953" t="str">
            <v>Berry Petroleum Company, LLC</v>
          </cell>
          <cell r="C25953" t="str">
            <v>Steamflood</v>
          </cell>
          <cell r="D25953" t="str">
            <v>McKittrick</v>
          </cell>
          <cell r="E25953" t="str">
            <v>Inland</v>
          </cell>
          <cell r="F25953" t="str">
            <v>Kern</v>
          </cell>
          <cell r="G25953" t="str">
            <v>Tulare</v>
          </cell>
          <cell r="H25953" t="str">
            <v>No</v>
          </cell>
        </row>
        <row r="25954">
          <cell r="A25954" t="str">
            <v>0403050224</v>
          </cell>
          <cell r="B25954" t="str">
            <v>Berry Petroleum Company, LLC</v>
          </cell>
          <cell r="C25954" t="str">
            <v>Steamflood</v>
          </cell>
          <cell r="D25954" t="str">
            <v>McKittrick</v>
          </cell>
          <cell r="E25954" t="str">
            <v>Inland</v>
          </cell>
          <cell r="F25954" t="str">
            <v>Kern</v>
          </cell>
          <cell r="G25954" t="str">
            <v>Tulare</v>
          </cell>
          <cell r="H25954" t="str">
            <v>No</v>
          </cell>
        </row>
        <row r="25955">
          <cell r="A25955" t="str">
            <v>0403050236</v>
          </cell>
          <cell r="B25955" t="str">
            <v>Berry Petroleum Company, LLC</v>
          </cell>
          <cell r="C25955" t="str">
            <v>Oil &amp; Gas</v>
          </cell>
          <cell r="D25955" t="str">
            <v>Midway-Sunset</v>
          </cell>
          <cell r="E25955" t="str">
            <v>Inland</v>
          </cell>
          <cell r="F25955" t="str">
            <v>Kern</v>
          </cell>
          <cell r="G25955" t="str">
            <v>No Pool Breakdown</v>
          </cell>
          <cell r="H25955" t="str">
            <v>No</v>
          </cell>
        </row>
        <row r="25956">
          <cell r="A25956" t="str">
            <v>0403050237</v>
          </cell>
          <cell r="B25956" t="str">
            <v>Berry Petroleum Company, LLC</v>
          </cell>
          <cell r="C25956" t="str">
            <v>Oil &amp; Gas</v>
          </cell>
          <cell r="D25956" t="str">
            <v>Midway-Sunset</v>
          </cell>
          <cell r="E25956" t="str">
            <v>Inland</v>
          </cell>
          <cell r="F25956" t="str">
            <v>Kern</v>
          </cell>
          <cell r="G25956" t="str">
            <v>No Pool Breakdown</v>
          </cell>
          <cell r="H25956" t="str">
            <v>No</v>
          </cell>
        </row>
        <row r="25957">
          <cell r="A25957" t="str">
            <v>0403050248</v>
          </cell>
          <cell r="B25957" t="str">
            <v>Berry Petroleum Company, LLC</v>
          </cell>
          <cell r="C25957" t="str">
            <v>Oil &amp; Gas</v>
          </cell>
          <cell r="D25957" t="str">
            <v>Midway-Sunset</v>
          </cell>
          <cell r="E25957" t="str">
            <v>Inland</v>
          </cell>
          <cell r="F25957" t="str">
            <v>Kern</v>
          </cell>
          <cell r="G25957" t="str">
            <v>No Pool Breakdown</v>
          </cell>
          <cell r="H25957" t="str">
            <v>No</v>
          </cell>
        </row>
        <row r="25958">
          <cell r="A25958" t="str">
            <v>0403050249</v>
          </cell>
          <cell r="B25958" t="str">
            <v>Berry Petroleum Company, LLC</v>
          </cell>
          <cell r="C25958" t="str">
            <v>Oil &amp; Gas</v>
          </cell>
          <cell r="D25958" t="str">
            <v>Midway-Sunset</v>
          </cell>
          <cell r="E25958" t="str">
            <v>Inland</v>
          </cell>
          <cell r="F25958" t="str">
            <v>Kern</v>
          </cell>
          <cell r="G25958" t="str">
            <v>No Pool Breakdown</v>
          </cell>
          <cell r="H25958" t="str">
            <v>No</v>
          </cell>
        </row>
        <row r="25959">
          <cell r="A25959" t="str">
            <v>0403050253</v>
          </cell>
          <cell r="B25959" t="str">
            <v>Naftex Operating Company</v>
          </cell>
          <cell r="C25959" t="str">
            <v>Cyclic Steam</v>
          </cell>
          <cell r="D25959" t="str">
            <v>Edison</v>
          </cell>
          <cell r="E25959" t="str">
            <v>Inland</v>
          </cell>
          <cell r="F25959" t="str">
            <v>Kern</v>
          </cell>
          <cell r="G25959" t="str">
            <v>Santa Margarita</v>
          </cell>
          <cell r="H25959" t="str">
            <v>No</v>
          </cell>
        </row>
        <row r="25960">
          <cell r="A25960" t="str">
            <v>0403050256</v>
          </cell>
          <cell r="B25960" t="str">
            <v>Naftex Operating Company</v>
          </cell>
          <cell r="C25960" t="str">
            <v>Cyclic Steam</v>
          </cell>
          <cell r="D25960" t="str">
            <v>Edison</v>
          </cell>
          <cell r="E25960" t="str">
            <v>Inland</v>
          </cell>
          <cell r="F25960" t="str">
            <v>Kern</v>
          </cell>
          <cell r="G25960" t="str">
            <v>Santa Margarita</v>
          </cell>
          <cell r="H25960" t="str">
            <v>No</v>
          </cell>
        </row>
        <row r="25961">
          <cell r="A25961" t="str">
            <v>0403050258</v>
          </cell>
          <cell r="B25961" t="str">
            <v>Naftex Operating Company</v>
          </cell>
          <cell r="C25961" t="str">
            <v>Cyclic Steam</v>
          </cell>
          <cell r="D25961" t="str">
            <v>Edison</v>
          </cell>
          <cell r="E25961" t="str">
            <v>Inland</v>
          </cell>
          <cell r="F25961" t="str">
            <v>Kern</v>
          </cell>
          <cell r="G25961" t="str">
            <v>Santa Margarita</v>
          </cell>
          <cell r="H25961" t="str">
            <v>No</v>
          </cell>
        </row>
        <row r="25962">
          <cell r="A25962" t="str">
            <v>0403050268</v>
          </cell>
          <cell r="B25962" t="str">
            <v>E &amp; B Natural Resources Management Corporation</v>
          </cell>
          <cell r="C25962" t="str">
            <v>Water Disposal</v>
          </cell>
          <cell r="D25962" t="str">
            <v>Poso Creek</v>
          </cell>
          <cell r="E25962" t="str">
            <v>Inland</v>
          </cell>
          <cell r="F25962" t="str">
            <v>Kern</v>
          </cell>
          <cell r="G25962" t="str">
            <v>Santa Margarita</v>
          </cell>
          <cell r="H25962" t="str">
            <v>No</v>
          </cell>
        </row>
        <row r="25963">
          <cell r="A25963" t="str">
            <v>0403050269</v>
          </cell>
          <cell r="B25963" t="str">
            <v>Aera Energy LLC</v>
          </cell>
          <cell r="C25963" t="str">
            <v>Oil &amp; Gas</v>
          </cell>
          <cell r="D25963" t="str">
            <v>Belridge, South</v>
          </cell>
          <cell r="E25963" t="str">
            <v>Inland</v>
          </cell>
          <cell r="F25963" t="str">
            <v>Kern</v>
          </cell>
          <cell r="G25963" t="str">
            <v>No Pool Breakdown</v>
          </cell>
          <cell r="H25963" t="str">
            <v>No</v>
          </cell>
        </row>
        <row r="25964">
          <cell r="A25964" t="str">
            <v>0403050280</v>
          </cell>
          <cell r="B25964" t="str">
            <v>Aera Energy LLC</v>
          </cell>
          <cell r="C25964" t="str">
            <v>Waterflood</v>
          </cell>
          <cell r="D25964" t="str">
            <v>Belridge, South</v>
          </cell>
          <cell r="E25964" t="str">
            <v>Inland</v>
          </cell>
          <cell r="F25964" t="str">
            <v>Kern</v>
          </cell>
          <cell r="G25964" t="str">
            <v>Diatomite</v>
          </cell>
          <cell r="H25964" t="str">
            <v>No</v>
          </cell>
        </row>
        <row r="25965">
          <cell r="A25965" t="str">
            <v>0403050287</v>
          </cell>
          <cell r="B25965" t="str">
            <v>Aera Energy LLC</v>
          </cell>
          <cell r="C25965" t="str">
            <v>Waterflood</v>
          </cell>
          <cell r="D25965" t="str">
            <v>Belridge, South</v>
          </cell>
          <cell r="E25965" t="str">
            <v>Inland</v>
          </cell>
          <cell r="F25965" t="str">
            <v>Kern</v>
          </cell>
          <cell r="G25965" t="str">
            <v>Diatomite</v>
          </cell>
          <cell r="H25965" t="str">
            <v>No</v>
          </cell>
        </row>
        <row r="25966">
          <cell r="A25966" t="str">
            <v>0403050288</v>
          </cell>
          <cell r="B25966" t="str">
            <v>Aera Energy LLC</v>
          </cell>
          <cell r="C25966" t="str">
            <v>Waterflood</v>
          </cell>
          <cell r="D25966" t="str">
            <v>Belridge, South</v>
          </cell>
          <cell r="E25966" t="str">
            <v>Inland</v>
          </cell>
          <cell r="F25966" t="str">
            <v>Kern</v>
          </cell>
          <cell r="G25966" t="str">
            <v>Diatomite</v>
          </cell>
          <cell r="H25966" t="str">
            <v>No</v>
          </cell>
        </row>
        <row r="25967">
          <cell r="A25967" t="str">
            <v>0403050289</v>
          </cell>
          <cell r="B25967" t="str">
            <v>Aera Energy LLC</v>
          </cell>
          <cell r="C25967" t="str">
            <v>Waterflood</v>
          </cell>
          <cell r="D25967" t="str">
            <v>Belridge, South</v>
          </cell>
          <cell r="E25967" t="str">
            <v>Inland</v>
          </cell>
          <cell r="F25967" t="str">
            <v>Kern</v>
          </cell>
          <cell r="G25967" t="str">
            <v>Diatomite</v>
          </cell>
          <cell r="H25967" t="str">
            <v>No</v>
          </cell>
        </row>
        <row r="25968">
          <cell r="A25968" t="str">
            <v>0403050292</v>
          </cell>
          <cell r="B25968" t="str">
            <v>Chevron U.S.A. Inc.</v>
          </cell>
          <cell r="C25968" t="str">
            <v>Oil &amp; Gas</v>
          </cell>
          <cell r="D25968" t="str">
            <v>Lost Hills</v>
          </cell>
          <cell r="E25968" t="str">
            <v>Inland</v>
          </cell>
          <cell r="F25968" t="str">
            <v>Kern</v>
          </cell>
          <cell r="G25968" t="str">
            <v>Etchegoin</v>
          </cell>
          <cell r="H25968" t="str">
            <v>No</v>
          </cell>
        </row>
        <row r="25969">
          <cell r="A25969" t="str">
            <v>0403050297</v>
          </cell>
          <cell r="B25969" t="str">
            <v>Chevron U.S.A. Inc.</v>
          </cell>
          <cell r="C25969" t="str">
            <v>Oil &amp; Gas</v>
          </cell>
          <cell r="D25969" t="str">
            <v>Lost Hills</v>
          </cell>
          <cell r="E25969" t="str">
            <v>Inland</v>
          </cell>
          <cell r="F25969" t="str">
            <v>Kern</v>
          </cell>
          <cell r="G25969" t="str">
            <v>Etchegoin</v>
          </cell>
          <cell r="H25969" t="str">
            <v>No</v>
          </cell>
        </row>
        <row r="25970">
          <cell r="A25970" t="str">
            <v>0403050298</v>
          </cell>
          <cell r="B25970" t="str">
            <v>Chevron U.S.A. Inc.</v>
          </cell>
          <cell r="C25970" t="str">
            <v>Oil &amp; Gas</v>
          </cell>
          <cell r="D25970" t="str">
            <v>Lost Hills</v>
          </cell>
          <cell r="E25970" t="str">
            <v>Inland</v>
          </cell>
          <cell r="F25970" t="str">
            <v>Kern</v>
          </cell>
          <cell r="G25970" t="str">
            <v>Etchegoin</v>
          </cell>
          <cell r="H25970" t="str">
            <v>No</v>
          </cell>
        </row>
        <row r="25971">
          <cell r="A25971" t="str">
            <v>0403050300</v>
          </cell>
          <cell r="B25971" t="str">
            <v>Chevron U.S.A. Inc.</v>
          </cell>
          <cell r="C25971" t="str">
            <v>Oil &amp; Gas</v>
          </cell>
          <cell r="D25971" t="str">
            <v>Lost Hills</v>
          </cell>
          <cell r="E25971" t="str">
            <v>Inland</v>
          </cell>
          <cell r="F25971" t="str">
            <v>Kern</v>
          </cell>
          <cell r="G25971" t="str">
            <v>Etchegoin</v>
          </cell>
          <cell r="H25971" t="str">
            <v>No</v>
          </cell>
        </row>
        <row r="25972">
          <cell r="A25972" t="str">
            <v>0403050301</v>
          </cell>
          <cell r="B25972" t="str">
            <v>Chevron U.S.A. Inc.</v>
          </cell>
          <cell r="C25972" t="str">
            <v>Oil &amp; Gas</v>
          </cell>
          <cell r="D25972" t="str">
            <v>Lost Hills</v>
          </cell>
          <cell r="E25972" t="str">
            <v>Inland</v>
          </cell>
          <cell r="F25972" t="str">
            <v>Kern</v>
          </cell>
          <cell r="G25972" t="str">
            <v>Etchegoin</v>
          </cell>
          <cell r="H25972" t="str">
            <v>No</v>
          </cell>
        </row>
        <row r="25973">
          <cell r="A25973" t="str">
            <v>0403050303</v>
          </cell>
          <cell r="B25973" t="str">
            <v>Chevron U.S.A. Inc.</v>
          </cell>
          <cell r="C25973" t="str">
            <v>Oil &amp; Gas</v>
          </cell>
          <cell r="D25973" t="str">
            <v>Lost Hills</v>
          </cell>
          <cell r="E25973" t="str">
            <v>Inland</v>
          </cell>
          <cell r="F25973" t="str">
            <v>Kern</v>
          </cell>
          <cell r="G25973" t="str">
            <v>Etchegoin</v>
          </cell>
          <cell r="H25973" t="str">
            <v>No</v>
          </cell>
        </row>
        <row r="25974">
          <cell r="A25974" t="str">
            <v>0403050309</v>
          </cell>
          <cell r="B25974" t="str">
            <v>Chevron U.S.A. Inc.</v>
          </cell>
          <cell r="C25974" t="str">
            <v>Steamflood</v>
          </cell>
          <cell r="D25974" t="str">
            <v>Kern River</v>
          </cell>
          <cell r="E25974" t="str">
            <v>Inland</v>
          </cell>
          <cell r="F25974" t="str">
            <v>Kern</v>
          </cell>
          <cell r="G25974" t="str">
            <v>Kern River</v>
          </cell>
          <cell r="H25974" t="str">
            <v>No</v>
          </cell>
        </row>
        <row r="25975">
          <cell r="A25975" t="str">
            <v>0403050329</v>
          </cell>
          <cell r="B25975" t="str">
            <v>Macpherson Oil Company</v>
          </cell>
          <cell r="C25975" t="str">
            <v>Oil &amp; Gas</v>
          </cell>
          <cell r="D25975" t="str">
            <v>Round Mountain</v>
          </cell>
          <cell r="E25975" t="str">
            <v>Inland</v>
          </cell>
          <cell r="F25975" t="str">
            <v>Kern</v>
          </cell>
          <cell r="G25975" t="str">
            <v>Pyramid Hill</v>
          </cell>
          <cell r="H25975" t="str">
            <v>No</v>
          </cell>
        </row>
        <row r="25976">
          <cell r="A25976" t="str">
            <v>0403050340</v>
          </cell>
          <cell r="B25976" t="str">
            <v>Berry Petroleum Company, LLC</v>
          </cell>
          <cell r="C25976" t="str">
            <v>Steamflood</v>
          </cell>
          <cell r="D25976" t="str">
            <v>Belridge, South</v>
          </cell>
          <cell r="E25976" t="str">
            <v>Inland</v>
          </cell>
          <cell r="F25976" t="str">
            <v>Kern</v>
          </cell>
          <cell r="G25976" t="str">
            <v>Tulare</v>
          </cell>
          <cell r="H25976" t="str">
            <v>No</v>
          </cell>
        </row>
        <row r="25977">
          <cell r="A25977" t="str">
            <v>0403050341</v>
          </cell>
          <cell r="B25977" t="str">
            <v>Berry Petroleum Company, LLC</v>
          </cell>
          <cell r="C25977" t="str">
            <v>Steamflood</v>
          </cell>
          <cell r="D25977" t="str">
            <v>Belridge, South</v>
          </cell>
          <cell r="E25977" t="str">
            <v>Inland</v>
          </cell>
          <cell r="F25977" t="str">
            <v>Kern</v>
          </cell>
          <cell r="G25977" t="str">
            <v>Tulare</v>
          </cell>
          <cell r="H25977" t="str">
            <v>No</v>
          </cell>
        </row>
        <row r="25978">
          <cell r="A25978" t="str">
            <v>0403050346</v>
          </cell>
          <cell r="B25978" t="str">
            <v>Berry Petroleum Company, LLC</v>
          </cell>
          <cell r="C25978" t="str">
            <v>Oil &amp; Gas</v>
          </cell>
          <cell r="D25978" t="str">
            <v>Belridge, South</v>
          </cell>
          <cell r="E25978" t="str">
            <v>Inland</v>
          </cell>
          <cell r="F25978" t="str">
            <v>Kern</v>
          </cell>
          <cell r="G25978" t="str">
            <v>Tulare, Diatomite</v>
          </cell>
          <cell r="H25978" t="str">
            <v>No</v>
          </cell>
        </row>
        <row r="25979">
          <cell r="A25979" t="str">
            <v>0403050347</v>
          </cell>
          <cell r="B25979" t="str">
            <v>Berry Petroleum Company, LLC</v>
          </cell>
          <cell r="C25979" t="str">
            <v>Oil &amp; Gas</v>
          </cell>
          <cell r="D25979" t="str">
            <v>Belridge, South</v>
          </cell>
          <cell r="E25979" t="str">
            <v>Inland</v>
          </cell>
          <cell r="F25979" t="str">
            <v>Kern</v>
          </cell>
          <cell r="G25979" t="str">
            <v>Tulare, Diatomite</v>
          </cell>
          <cell r="H25979" t="str">
            <v>No</v>
          </cell>
        </row>
        <row r="25980">
          <cell r="A25980" t="str">
            <v>0403050354</v>
          </cell>
          <cell r="B25980" t="str">
            <v>Berry Petroleum Company, LLC</v>
          </cell>
          <cell r="C25980" t="str">
            <v>Oil &amp; Gas</v>
          </cell>
          <cell r="D25980" t="str">
            <v>Belridge, South</v>
          </cell>
          <cell r="E25980" t="str">
            <v>Inland</v>
          </cell>
          <cell r="F25980" t="str">
            <v>Kern</v>
          </cell>
          <cell r="G25980" t="str">
            <v>Tulare, Diatomite</v>
          </cell>
          <cell r="H25980" t="str">
            <v>No</v>
          </cell>
        </row>
        <row r="25981">
          <cell r="A25981" t="str">
            <v>0403050365</v>
          </cell>
          <cell r="B25981" t="str">
            <v>Sentinel Peak Resources California LLC</v>
          </cell>
          <cell r="C25981" t="str">
            <v>Cyclic Steam</v>
          </cell>
          <cell r="D25981" t="str">
            <v>Belridge, South</v>
          </cell>
          <cell r="E25981" t="str">
            <v>Inland</v>
          </cell>
          <cell r="F25981" t="str">
            <v>Kern</v>
          </cell>
          <cell r="G25981" t="str">
            <v>Tulare</v>
          </cell>
          <cell r="H25981" t="str">
            <v>No</v>
          </cell>
        </row>
        <row r="25982">
          <cell r="A25982" t="str">
            <v>0403050370</v>
          </cell>
          <cell r="B25982" t="str">
            <v>Kern River Holdings II, LLC</v>
          </cell>
          <cell r="C25982" t="str">
            <v>Cyclic Steam</v>
          </cell>
          <cell r="D25982" t="str">
            <v>Kern River</v>
          </cell>
          <cell r="E25982" t="str">
            <v>Inland</v>
          </cell>
          <cell r="F25982" t="str">
            <v>Kern</v>
          </cell>
          <cell r="G25982" t="str">
            <v>Kern River</v>
          </cell>
          <cell r="H25982" t="str">
            <v>No</v>
          </cell>
        </row>
        <row r="25983">
          <cell r="A25983" t="str">
            <v>0403050378</v>
          </cell>
          <cell r="B25983" t="str">
            <v>Aera Energy LLC</v>
          </cell>
          <cell r="C25983" t="str">
            <v>Oil &amp; Gas</v>
          </cell>
          <cell r="D25983" t="str">
            <v>Belridge, South</v>
          </cell>
          <cell r="E25983" t="str">
            <v>Inland</v>
          </cell>
          <cell r="F25983" t="str">
            <v>Kern</v>
          </cell>
          <cell r="G25983" t="str">
            <v>Diatomite</v>
          </cell>
          <cell r="H25983" t="str">
            <v>No</v>
          </cell>
        </row>
        <row r="25984">
          <cell r="A25984" t="str">
            <v>0403050382</v>
          </cell>
          <cell r="B25984" t="str">
            <v>Aera Energy LLC</v>
          </cell>
          <cell r="C25984" t="str">
            <v>Oil &amp; Gas</v>
          </cell>
          <cell r="D25984" t="str">
            <v>Belridge, South</v>
          </cell>
          <cell r="E25984" t="str">
            <v>Inland</v>
          </cell>
          <cell r="F25984" t="str">
            <v>Kern</v>
          </cell>
          <cell r="G25984" t="str">
            <v>Diatomite</v>
          </cell>
          <cell r="H25984" t="str">
            <v>No</v>
          </cell>
        </row>
        <row r="25985">
          <cell r="A25985" t="str">
            <v>0403050427</v>
          </cell>
          <cell r="B25985" t="str">
            <v>California Resources Production Corporation</v>
          </cell>
          <cell r="C25985" t="str">
            <v>Oil &amp; Gas</v>
          </cell>
          <cell r="D25985" t="str">
            <v>Mount Poso</v>
          </cell>
          <cell r="E25985" t="str">
            <v>Inland</v>
          </cell>
          <cell r="F25985" t="str">
            <v>Kern</v>
          </cell>
          <cell r="G25985" t="str">
            <v>Pyramid Hill</v>
          </cell>
          <cell r="H25985" t="str">
            <v>No</v>
          </cell>
        </row>
        <row r="25986">
          <cell r="A25986" t="str">
            <v>0403050428</v>
          </cell>
          <cell r="B25986" t="str">
            <v>California Resources Production Corporation</v>
          </cell>
          <cell r="C25986" t="str">
            <v>Oil &amp; Gas</v>
          </cell>
          <cell r="D25986" t="str">
            <v>Mount Poso</v>
          </cell>
          <cell r="E25986" t="str">
            <v>Inland</v>
          </cell>
          <cell r="F25986" t="str">
            <v>Kern</v>
          </cell>
          <cell r="G25986" t="str">
            <v>Pyramid Hill</v>
          </cell>
          <cell r="H25986" t="str">
            <v>No</v>
          </cell>
        </row>
        <row r="25987">
          <cell r="A25987" t="str">
            <v>0403050430</v>
          </cell>
          <cell r="B25987" t="str">
            <v>Chevron U.S.A. Inc.</v>
          </cell>
          <cell r="C25987" t="str">
            <v>Oil &amp; Gas</v>
          </cell>
          <cell r="D25987" t="str">
            <v>Cymric</v>
          </cell>
          <cell r="E25987" t="str">
            <v>Inland</v>
          </cell>
          <cell r="F25987" t="str">
            <v>Kern</v>
          </cell>
          <cell r="G25987" t="str">
            <v>Tulare</v>
          </cell>
          <cell r="H25987" t="str">
            <v>No</v>
          </cell>
        </row>
        <row r="25988">
          <cell r="A25988" t="str">
            <v>0403050431</v>
          </cell>
          <cell r="B25988" t="str">
            <v>California Resources Production Corporation</v>
          </cell>
          <cell r="C25988" t="str">
            <v>Oil &amp; Gas</v>
          </cell>
          <cell r="D25988" t="str">
            <v>Mount Poso</v>
          </cell>
          <cell r="E25988" t="str">
            <v>Inland</v>
          </cell>
          <cell r="F25988" t="str">
            <v>Kern</v>
          </cell>
          <cell r="G25988" t="str">
            <v>Pyramid Hill</v>
          </cell>
          <cell r="H25988" t="str">
            <v>No</v>
          </cell>
        </row>
        <row r="25989">
          <cell r="A25989" t="str">
            <v>0403050432</v>
          </cell>
          <cell r="B25989" t="str">
            <v>California Resources Production Corporation</v>
          </cell>
          <cell r="C25989" t="str">
            <v>Oil &amp; Gas</v>
          </cell>
          <cell r="D25989" t="str">
            <v>Mount Poso</v>
          </cell>
          <cell r="E25989" t="str">
            <v>Inland</v>
          </cell>
          <cell r="F25989" t="str">
            <v>Kern</v>
          </cell>
          <cell r="G25989" t="str">
            <v>Pyramid Hill</v>
          </cell>
          <cell r="H25989" t="str">
            <v>No</v>
          </cell>
        </row>
        <row r="25990">
          <cell r="A25990" t="str">
            <v>0403050436</v>
          </cell>
          <cell r="B25990" t="str">
            <v>Chevron U.S.A. Inc.</v>
          </cell>
          <cell r="C25990" t="str">
            <v>Cyclic Steam</v>
          </cell>
          <cell r="D25990" t="str">
            <v>Cymric</v>
          </cell>
          <cell r="E25990" t="str">
            <v>Inland</v>
          </cell>
          <cell r="F25990" t="str">
            <v>Kern</v>
          </cell>
          <cell r="G25990" t="str">
            <v>Tulare</v>
          </cell>
          <cell r="H25990" t="str">
            <v>No</v>
          </cell>
        </row>
        <row r="25991">
          <cell r="A25991" t="str">
            <v>0403050454</v>
          </cell>
          <cell r="B25991" t="str">
            <v>Aera Energy LLC</v>
          </cell>
          <cell r="C25991" t="str">
            <v>Oil &amp; Gas</v>
          </cell>
          <cell r="D25991" t="str">
            <v>Lost Hills</v>
          </cell>
          <cell r="E25991" t="str">
            <v>Inland</v>
          </cell>
          <cell r="F25991" t="str">
            <v>Kern</v>
          </cell>
          <cell r="G25991" t="str">
            <v>Etchegoin</v>
          </cell>
          <cell r="H25991" t="str">
            <v>No</v>
          </cell>
        </row>
        <row r="25992">
          <cell r="A25992" t="str">
            <v>0403050455</v>
          </cell>
          <cell r="B25992" t="str">
            <v>Aera Energy LLC</v>
          </cell>
          <cell r="C25992" t="str">
            <v>Oil &amp; Gas</v>
          </cell>
          <cell r="D25992" t="str">
            <v>Lost Hills</v>
          </cell>
          <cell r="E25992" t="str">
            <v>Inland</v>
          </cell>
          <cell r="F25992" t="str">
            <v>Kern</v>
          </cell>
          <cell r="G25992" t="str">
            <v>Etchegoin</v>
          </cell>
          <cell r="H25992" t="str">
            <v>No</v>
          </cell>
        </row>
        <row r="25993">
          <cell r="A25993" t="str">
            <v>0403050464</v>
          </cell>
          <cell r="B25993" t="str">
            <v>Macpherson Oil Company</v>
          </cell>
          <cell r="C25993" t="str">
            <v>Oil &amp; Gas</v>
          </cell>
          <cell r="D25993" t="str">
            <v>Round Mountain</v>
          </cell>
          <cell r="E25993" t="str">
            <v>Inland</v>
          </cell>
          <cell r="F25993" t="str">
            <v>Kern</v>
          </cell>
          <cell r="G25993" t="str">
            <v>Vedder</v>
          </cell>
          <cell r="H25993" t="str">
            <v>No</v>
          </cell>
        </row>
        <row r="25994">
          <cell r="A25994" t="str">
            <v>0403050478</v>
          </cell>
          <cell r="B25994" t="str">
            <v>California Resources Elk Hills, LLC</v>
          </cell>
          <cell r="C25994" t="str">
            <v>Oil &amp; Gas</v>
          </cell>
          <cell r="D25994" t="str">
            <v>Elk Hills</v>
          </cell>
          <cell r="E25994" t="str">
            <v>Inland</v>
          </cell>
          <cell r="F25994" t="str">
            <v>Kern</v>
          </cell>
          <cell r="G25994" t="str">
            <v>Stevens (29R)</v>
          </cell>
          <cell r="H25994" t="str">
            <v>No</v>
          </cell>
        </row>
        <row r="25995">
          <cell r="A25995" t="str">
            <v>0403050482</v>
          </cell>
          <cell r="B25995" t="str">
            <v>California Resources Elk Hills, LLC</v>
          </cell>
          <cell r="C25995" t="str">
            <v>Oil &amp; Gas</v>
          </cell>
          <cell r="D25995" t="str">
            <v>Elk Hills</v>
          </cell>
          <cell r="E25995" t="str">
            <v>Inland</v>
          </cell>
          <cell r="F25995" t="str">
            <v>Kern</v>
          </cell>
          <cell r="G25995" t="str">
            <v>Stevens (29R)</v>
          </cell>
          <cell r="H25995" t="str">
            <v>No</v>
          </cell>
        </row>
        <row r="25996">
          <cell r="A25996" t="str">
            <v>0403050484</v>
          </cell>
          <cell r="B25996" t="str">
            <v>Chevron U.S.A. Inc.</v>
          </cell>
          <cell r="C25996" t="str">
            <v>Oil &amp; Gas</v>
          </cell>
          <cell r="D25996" t="str">
            <v>Cymric</v>
          </cell>
          <cell r="E25996" t="str">
            <v>Inland</v>
          </cell>
          <cell r="F25996" t="str">
            <v>Kern</v>
          </cell>
          <cell r="G25996" t="str">
            <v>Tulare-Antelope, Reef Ridge-Antelope, Etchegoin</v>
          </cell>
          <cell r="H25996" t="str">
            <v>No</v>
          </cell>
        </row>
        <row r="25997">
          <cell r="A25997" t="str">
            <v>0403050501</v>
          </cell>
          <cell r="B25997" t="str">
            <v>Chevron U.S.A. Inc.</v>
          </cell>
          <cell r="C25997" t="str">
            <v>Unknown</v>
          </cell>
          <cell r="D25997" t="str">
            <v>Cymric</v>
          </cell>
          <cell r="E25997" t="str">
            <v>Inland</v>
          </cell>
          <cell r="F25997" t="str">
            <v>Kern</v>
          </cell>
          <cell r="G25997" t="str">
            <v>Tulare-Antelope, Reef Ridge-Antelope</v>
          </cell>
          <cell r="H25997" t="str">
            <v>No</v>
          </cell>
        </row>
        <row r="25998">
          <cell r="A25998" t="str">
            <v>0403050504</v>
          </cell>
          <cell r="B25998" t="str">
            <v>Chevron U.S.A. Inc.</v>
          </cell>
          <cell r="C25998" t="str">
            <v>Cyclic Steam</v>
          </cell>
          <cell r="D25998" t="str">
            <v>Cymric</v>
          </cell>
          <cell r="E25998" t="str">
            <v>Inland</v>
          </cell>
          <cell r="F25998" t="str">
            <v>Kern</v>
          </cell>
          <cell r="G25998" t="str">
            <v>Tulare-Antelope, Reef Ridge-Antelope</v>
          </cell>
          <cell r="H25998" t="str">
            <v>No</v>
          </cell>
        </row>
        <row r="25999">
          <cell r="A25999" t="str">
            <v>0403050521</v>
          </cell>
          <cell r="B25999" t="str">
            <v>Aera Energy LLC</v>
          </cell>
          <cell r="C25999" t="str">
            <v>Cyclic Steam</v>
          </cell>
          <cell r="D25999" t="str">
            <v>Belridge, South</v>
          </cell>
          <cell r="E25999" t="str">
            <v>Inland</v>
          </cell>
          <cell r="F25999" t="str">
            <v>Kern</v>
          </cell>
          <cell r="G25999" t="str">
            <v>Tulare</v>
          </cell>
          <cell r="H25999" t="str">
            <v>No</v>
          </cell>
        </row>
        <row r="26000">
          <cell r="A26000" t="str">
            <v>0403050529</v>
          </cell>
          <cell r="B26000" t="str">
            <v>Berry Petroleum Company, LLC</v>
          </cell>
          <cell r="C26000" t="str">
            <v>Water Disposal</v>
          </cell>
          <cell r="D26000" t="str">
            <v>Midway-Sunset</v>
          </cell>
          <cell r="E26000" t="str">
            <v>Inland</v>
          </cell>
          <cell r="F26000" t="str">
            <v>Kern</v>
          </cell>
          <cell r="G26000" t="str">
            <v>Tulare</v>
          </cell>
          <cell r="H26000" t="str">
            <v>No</v>
          </cell>
        </row>
        <row r="26001">
          <cell r="A26001" t="str">
            <v>0403050530</v>
          </cell>
          <cell r="B26001" t="str">
            <v>Berry Petroleum Company, LLC</v>
          </cell>
          <cell r="C26001" t="str">
            <v>Water Disposal</v>
          </cell>
          <cell r="D26001" t="str">
            <v>Midway-Sunset</v>
          </cell>
          <cell r="E26001" t="str">
            <v>Inland</v>
          </cell>
          <cell r="F26001" t="str">
            <v>Kern</v>
          </cell>
          <cell r="G26001" t="str">
            <v>Tulare</v>
          </cell>
          <cell r="H26001" t="str">
            <v>No</v>
          </cell>
        </row>
        <row r="26002">
          <cell r="A26002" t="str">
            <v>0403050531</v>
          </cell>
          <cell r="B26002" t="str">
            <v>Berry Petroleum Company, LLC</v>
          </cell>
          <cell r="C26002" t="str">
            <v>Water Disposal</v>
          </cell>
          <cell r="D26002" t="str">
            <v>Midway-Sunset</v>
          </cell>
          <cell r="E26002" t="str">
            <v>Inland</v>
          </cell>
          <cell r="F26002" t="str">
            <v>Kern</v>
          </cell>
          <cell r="G26002" t="str">
            <v>Tulare</v>
          </cell>
          <cell r="H26002" t="str">
            <v>No</v>
          </cell>
        </row>
        <row r="26003">
          <cell r="A26003" t="str">
            <v>0403050536</v>
          </cell>
          <cell r="B26003" t="str">
            <v>Aera Energy LLC</v>
          </cell>
          <cell r="C26003" t="str">
            <v>Steamflood</v>
          </cell>
          <cell r="D26003" t="str">
            <v>Midway-Sunset</v>
          </cell>
          <cell r="E26003" t="str">
            <v>Inland</v>
          </cell>
          <cell r="F26003" t="str">
            <v>Kern</v>
          </cell>
          <cell r="G26003" t="str">
            <v>No Pool Breakdown, Monarch</v>
          </cell>
          <cell r="H26003" t="str">
            <v>No</v>
          </cell>
        </row>
        <row r="26004">
          <cell r="A26004" t="str">
            <v>0403050562</v>
          </cell>
          <cell r="B26004" t="str">
            <v>Aera Energy LLC</v>
          </cell>
          <cell r="C26004" t="str">
            <v>Steamflood</v>
          </cell>
          <cell r="D26004" t="str">
            <v>Belridge, South</v>
          </cell>
          <cell r="E26004" t="str">
            <v>Inland</v>
          </cell>
          <cell r="F26004" t="str">
            <v>Kern</v>
          </cell>
          <cell r="G26004" t="str">
            <v>Diatomite</v>
          </cell>
          <cell r="H26004" t="str">
            <v>No</v>
          </cell>
        </row>
        <row r="26005">
          <cell r="A26005" t="str">
            <v>0403050574</v>
          </cell>
          <cell r="B26005" t="str">
            <v>Aera Energy LLC</v>
          </cell>
          <cell r="C26005" t="str">
            <v>Waterflood</v>
          </cell>
          <cell r="D26005" t="str">
            <v>Belridge, South</v>
          </cell>
          <cell r="E26005" t="str">
            <v>Inland</v>
          </cell>
          <cell r="F26005" t="str">
            <v>Kern</v>
          </cell>
          <cell r="G26005" t="str">
            <v>Diatomite</v>
          </cell>
          <cell r="H26005" t="str">
            <v>No</v>
          </cell>
        </row>
        <row r="26006">
          <cell r="A26006" t="str">
            <v>0403050589</v>
          </cell>
          <cell r="B26006" t="str">
            <v>Aera Energy LLC</v>
          </cell>
          <cell r="C26006" t="str">
            <v>Waterflood</v>
          </cell>
          <cell r="D26006" t="str">
            <v>Belridge, South</v>
          </cell>
          <cell r="E26006" t="str">
            <v>Inland</v>
          </cell>
          <cell r="F26006" t="str">
            <v>Kern</v>
          </cell>
          <cell r="G26006" t="str">
            <v>Diatomite</v>
          </cell>
          <cell r="H26006" t="str">
            <v>No</v>
          </cell>
        </row>
        <row r="26007">
          <cell r="A26007" t="str">
            <v>0403050591</v>
          </cell>
          <cell r="B26007" t="str">
            <v>Aera Energy LLC</v>
          </cell>
          <cell r="C26007" t="str">
            <v>Waterflood</v>
          </cell>
          <cell r="D26007" t="str">
            <v>Belridge, South</v>
          </cell>
          <cell r="E26007" t="str">
            <v>Inland</v>
          </cell>
          <cell r="F26007" t="str">
            <v>Kern</v>
          </cell>
          <cell r="G26007" t="str">
            <v>Diatomite</v>
          </cell>
          <cell r="H26007" t="str">
            <v>No</v>
          </cell>
        </row>
        <row r="26008">
          <cell r="A26008" t="str">
            <v>0403050599</v>
          </cell>
          <cell r="B26008" t="str">
            <v>Aera Energy LLC</v>
          </cell>
          <cell r="C26008" t="str">
            <v>Waterflood</v>
          </cell>
          <cell r="D26008" t="str">
            <v>Belridge, South</v>
          </cell>
          <cell r="E26008" t="str">
            <v>Inland</v>
          </cell>
          <cell r="F26008" t="str">
            <v>Kern</v>
          </cell>
          <cell r="G26008" t="str">
            <v>Diatomite</v>
          </cell>
          <cell r="H26008" t="str">
            <v>No</v>
          </cell>
        </row>
        <row r="26009">
          <cell r="A26009" t="str">
            <v>0403050604</v>
          </cell>
          <cell r="B26009" t="str">
            <v>Aera Energy LLC</v>
          </cell>
          <cell r="C26009" t="str">
            <v>Waterflood</v>
          </cell>
          <cell r="D26009" t="str">
            <v>Belridge, South</v>
          </cell>
          <cell r="E26009" t="str">
            <v>Inland</v>
          </cell>
          <cell r="F26009" t="str">
            <v>Kern</v>
          </cell>
          <cell r="G26009" t="str">
            <v>Diatomite</v>
          </cell>
          <cell r="H26009" t="str">
            <v>No</v>
          </cell>
        </row>
        <row r="26010">
          <cell r="A26010" t="str">
            <v>0403050608</v>
          </cell>
          <cell r="B26010" t="str">
            <v>California Resources Production Corporation</v>
          </cell>
          <cell r="C26010" t="str">
            <v>Oil &amp; Gas</v>
          </cell>
          <cell r="D26010" t="str">
            <v>Belridge, South</v>
          </cell>
          <cell r="E26010" t="str">
            <v>Inland</v>
          </cell>
          <cell r="F26010" t="str">
            <v>Kern</v>
          </cell>
          <cell r="G26010" t="str">
            <v>Antelope Shale</v>
          </cell>
          <cell r="H26010" t="str">
            <v>No</v>
          </cell>
        </row>
        <row r="26011">
          <cell r="A26011" t="str">
            <v>0403050610</v>
          </cell>
          <cell r="B26011" t="str">
            <v>Chevron U.S.A. Inc.</v>
          </cell>
          <cell r="C26011" t="str">
            <v>Steamflood</v>
          </cell>
          <cell r="D26011" t="str">
            <v>Kern River</v>
          </cell>
          <cell r="E26011" t="str">
            <v>Inland</v>
          </cell>
          <cell r="F26011" t="str">
            <v>Kern</v>
          </cell>
          <cell r="G26011" t="str">
            <v>Kern River</v>
          </cell>
          <cell r="H26011" t="str">
            <v>No</v>
          </cell>
        </row>
        <row r="26012">
          <cell r="A26012" t="str">
            <v>0403050611</v>
          </cell>
          <cell r="B26012" t="str">
            <v>Chevron U.S.A. Inc.</v>
          </cell>
          <cell r="C26012" t="str">
            <v>Steamflood</v>
          </cell>
          <cell r="D26012" t="str">
            <v>Kern River</v>
          </cell>
          <cell r="E26012" t="str">
            <v>Inland</v>
          </cell>
          <cell r="F26012" t="str">
            <v>Kern</v>
          </cell>
          <cell r="G26012" t="str">
            <v>Kern River</v>
          </cell>
          <cell r="H26012" t="str">
            <v>No</v>
          </cell>
        </row>
        <row r="26013">
          <cell r="A26013" t="str">
            <v>0403050613</v>
          </cell>
          <cell r="B26013" t="str">
            <v>Aera Energy LLC</v>
          </cell>
          <cell r="C26013" t="str">
            <v>Waterflood</v>
          </cell>
          <cell r="D26013" t="str">
            <v>Belridge, South</v>
          </cell>
          <cell r="E26013" t="str">
            <v>Inland</v>
          </cell>
          <cell r="F26013" t="str">
            <v>Kern</v>
          </cell>
          <cell r="G26013" t="str">
            <v>Diatomite</v>
          </cell>
          <cell r="H26013" t="str">
            <v>No</v>
          </cell>
        </row>
        <row r="26014">
          <cell r="A26014" t="str">
            <v>0403050616</v>
          </cell>
          <cell r="B26014" t="str">
            <v>Aera Energy LLC</v>
          </cell>
          <cell r="C26014" t="str">
            <v>Waterflood</v>
          </cell>
          <cell r="D26014" t="str">
            <v>Belridge, South</v>
          </cell>
          <cell r="E26014" t="str">
            <v>Inland</v>
          </cell>
          <cell r="F26014" t="str">
            <v>Kern</v>
          </cell>
          <cell r="G26014" t="str">
            <v>Diatomite</v>
          </cell>
          <cell r="H26014" t="str">
            <v>No</v>
          </cell>
        </row>
        <row r="26015">
          <cell r="A26015" t="str">
            <v>0403050643</v>
          </cell>
          <cell r="B26015" t="str">
            <v>Aera Energy LLC</v>
          </cell>
          <cell r="C26015" t="str">
            <v>Oil &amp; Gas</v>
          </cell>
          <cell r="D26015" t="str">
            <v>Belridge, South</v>
          </cell>
          <cell r="E26015" t="str">
            <v>Inland</v>
          </cell>
          <cell r="F26015" t="str">
            <v>Kern</v>
          </cell>
          <cell r="G26015" t="str">
            <v>Diatomite</v>
          </cell>
          <cell r="H26015" t="str">
            <v>No</v>
          </cell>
        </row>
        <row r="26016">
          <cell r="A26016" t="str">
            <v>0403050647</v>
          </cell>
          <cell r="B26016" t="str">
            <v>Sentinel Peak Resources California LLC</v>
          </cell>
          <cell r="C26016" t="str">
            <v>Cyclic Steam</v>
          </cell>
          <cell r="D26016" t="str">
            <v>Belridge, South</v>
          </cell>
          <cell r="E26016" t="str">
            <v>Inland</v>
          </cell>
          <cell r="F26016" t="str">
            <v>Kern</v>
          </cell>
          <cell r="G26016" t="str">
            <v>Tulare</v>
          </cell>
          <cell r="H26016" t="str">
            <v>No</v>
          </cell>
        </row>
        <row r="26017">
          <cell r="A26017" t="str">
            <v>0403050649</v>
          </cell>
          <cell r="B26017" t="str">
            <v>Berry Petroleum Company, LLC</v>
          </cell>
          <cell r="C26017" t="str">
            <v>Oil &amp; Gas</v>
          </cell>
          <cell r="D26017" t="str">
            <v>Belridge, South</v>
          </cell>
          <cell r="E26017" t="str">
            <v>Inland</v>
          </cell>
          <cell r="F26017" t="str">
            <v>Kern</v>
          </cell>
          <cell r="G26017" t="str">
            <v>Tulare</v>
          </cell>
          <cell r="H26017" t="str">
            <v>No</v>
          </cell>
        </row>
        <row r="26018">
          <cell r="A26018" t="str">
            <v>0403050663</v>
          </cell>
          <cell r="B26018" t="str">
            <v>Macpherson Oil Company</v>
          </cell>
          <cell r="C26018" t="str">
            <v>Waterflood</v>
          </cell>
          <cell r="D26018" t="str">
            <v>Round Mountain</v>
          </cell>
          <cell r="E26018" t="str">
            <v>Inland</v>
          </cell>
          <cell r="F26018" t="str">
            <v>Kern</v>
          </cell>
          <cell r="G26018" t="str">
            <v>Vedder, Pyramid Hill</v>
          </cell>
          <cell r="H26018" t="str">
            <v>No</v>
          </cell>
        </row>
        <row r="26019">
          <cell r="A26019" t="str">
            <v>0403050664</v>
          </cell>
          <cell r="B26019" t="str">
            <v>Macpherson Oil Company</v>
          </cell>
          <cell r="C26019" t="str">
            <v>Oil &amp; Gas</v>
          </cell>
          <cell r="D26019" t="str">
            <v>Round Mountain</v>
          </cell>
          <cell r="E26019" t="str">
            <v>Inland</v>
          </cell>
          <cell r="F26019" t="str">
            <v>Kern</v>
          </cell>
          <cell r="G26019" t="str">
            <v>Vedder</v>
          </cell>
          <cell r="H26019" t="str">
            <v>No</v>
          </cell>
        </row>
        <row r="26020">
          <cell r="A26020" t="str">
            <v>0403050665</v>
          </cell>
          <cell r="B26020" t="str">
            <v>Macpherson Oil Company</v>
          </cell>
          <cell r="C26020" t="str">
            <v>Oil &amp; Gas</v>
          </cell>
          <cell r="D26020" t="str">
            <v>Round Mountain</v>
          </cell>
          <cell r="E26020" t="str">
            <v>Inland</v>
          </cell>
          <cell r="F26020" t="str">
            <v>Kern</v>
          </cell>
          <cell r="G26020" t="str">
            <v>Vedder</v>
          </cell>
          <cell r="H26020" t="str">
            <v>No</v>
          </cell>
        </row>
        <row r="26021">
          <cell r="A26021" t="str">
            <v>0403050685</v>
          </cell>
          <cell r="B26021" t="str">
            <v>California Resources Production Corporation</v>
          </cell>
          <cell r="C26021" t="str">
            <v>Oil &amp; Gas</v>
          </cell>
          <cell r="D26021" t="str">
            <v>Tejon</v>
          </cell>
          <cell r="E26021" t="str">
            <v>Inland</v>
          </cell>
          <cell r="F26021" t="str">
            <v>Kern</v>
          </cell>
          <cell r="G26021" t="str">
            <v>Transition</v>
          </cell>
          <cell r="H26021" t="str">
            <v>No</v>
          </cell>
        </row>
        <row r="26022">
          <cell r="A26022" t="str">
            <v>0403050693</v>
          </cell>
          <cell r="B26022" t="str">
            <v>Chevron U.S.A. Inc.</v>
          </cell>
          <cell r="C26022" t="str">
            <v>Cyclic Steam</v>
          </cell>
          <cell r="D26022" t="str">
            <v>Kern River</v>
          </cell>
          <cell r="E26022" t="str">
            <v>Inland</v>
          </cell>
          <cell r="F26022" t="str">
            <v>Kern</v>
          </cell>
          <cell r="G26022" t="str">
            <v>Kern River</v>
          </cell>
          <cell r="H26022" t="str">
            <v>No</v>
          </cell>
        </row>
        <row r="26023">
          <cell r="A26023" t="str">
            <v>0403050714</v>
          </cell>
          <cell r="B26023" t="str">
            <v>Kern River Holdings II, LLC</v>
          </cell>
          <cell r="C26023" t="str">
            <v>Cyclic Steam</v>
          </cell>
          <cell r="D26023" t="str">
            <v>Kern River</v>
          </cell>
          <cell r="E26023" t="str">
            <v>Inland</v>
          </cell>
          <cell r="F26023" t="str">
            <v>Kern</v>
          </cell>
          <cell r="G26023" t="str">
            <v>Kern River</v>
          </cell>
          <cell r="H26023" t="str">
            <v>No</v>
          </cell>
        </row>
        <row r="26024">
          <cell r="A26024" t="str">
            <v>0403050738</v>
          </cell>
          <cell r="B26024" t="str">
            <v>California Resources Production Corporation</v>
          </cell>
          <cell r="C26024" t="str">
            <v>Steamflood</v>
          </cell>
          <cell r="D26024" t="str">
            <v>Kern Front</v>
          </cell>
          <cell r="E26024" t="str">
            <v>Inland</v>
          </cell>
          <cell r="F26024" t="str">
            <v>Kern</v>
          </cell>
          <cell r="G26024" t="str">
            <v>No Pool Breakdown, Etchegoin-Chanac</v>
          </cell>
          <cell r="H26024" t="str">
            <v>No</v>
          </cell>
        </row>
        <row r="26025">
          <cell r="A26025" t="str">
            <v>0403050748</v>
          </cell>
          <cell r="B26025" t="str">
            <v>Chevron U.S.A. Inc.</v>
          </cell>
          <cell r="C26025" t="str">
            <v>Cyclic Steam</v>
          </cell>
          <cell r="D26025" t="str">
            <v>Kern River</v>
          </cell>
          <cell r="E26025" t="str">
            <v>Inland</v>
          </cell>
          <cell r="F26025" t="str">
            <v>Kern</v>
          </cell>
          <cell r="G26025" t="str">
            <v>Kern River</v>
          </cell>
          <cell r="H26025" t="str">
            <v>No</v>
          </cell>
        </row>
        <row r="26026">
          <cell r="A26026" t="str">
            <v>0403050749</v>
          </cell>
          <cell r="B26026" t="str">
            <v>Chevron U.S.A. Inc.</v>
          </cell>
          <cell r="C26026" t="str">
            <v>Cyclic Steam</v>
          </cell>
          <cell r="D26026" t="str">
            <v>Kern River</v>
          </cell>
          <cell r="E26026" t="str">
            <v>Inland</v>
          </cell>
          <cell r="F26026" t="str">
            <v>Kern</v>
          </cell>
          <cell r="G26026" t="str">
            <v>Kern River</v>
          </cell>
          <cell r="H26026" t="str">
            <v>No</v>
          </cell>
        </row>
        <row r="26027">
          <cell r="A26027" t="str">
            <v>0403050750</v>
          </cell>
          <cell r="B26027" t="str">
            <v>Chevron U.S.A. Inc.</v>
          </cell>
          <cell r="C26027" t="str">
            <v>Cyclic Steam</v>
          </cell>
          <cell r="D26027" t="str">
            <v>Kern River</v>
          </cell>
          <cell r="E26027" t="str">
            <v>Inland</v>
          </cell>
          <cell r="F26027" t="str">
            <v>Kern</v>
          </cell>
          <cell r="G26027" t="str">
            <v>Kern River</v>
          </cell>
          <cell r="H26027" t="str">
            <v>No</v>
          </cell>
        </row>
        <row r="26028">
          <cell r="A26028" t="str">
            <v>0403050767</v>
          </cell>
          <cell r="B26028" t="str">
            <v>Chevron U.S.A. Inc.</v>
          </cell>
          <cell r="C26028" t="str">
            <v>Cyclic Steam</v>
          </cell>
          <cell r="D26028" t="str">
            <v>Midway-Sunset</v>
          </cell>
          <cell r="E26028" t="str">
            <v>Inland</v>
          </cell>
          <cell r="F26028" t="str">
            <v>Kern</v>
          </cell>
          <cell r="G26028" t="str">
            <v>No Pool Breakdown</v>
          </cell>
          <cell r="H26028" t="str">
            <v>No</v>
          </cell>
        </row>
        <row r="26029">
          <cell r="A26029" t="str">
            <v>0403050768</v>
          </cell>
          <cell r="B26029" t="str">
            <v>Chevron U.S.A. Inc.</v>
          </cell>
          <cell r="C26029" t="str">
            <v>Cyclic Steam</v>
          </cell>
          <cell r="D26029" t="str">
            <v>Midway-Sunset</v>
          </cell>
          <cell r="E26029" t="str">
            <v>Inland</v>
          </cell>
          <cell r="F26029" t="str">
            <v>Kern</v>
          </cell>
          <cell r="G26029" t="str">
            <v>No Pool Breakdown</v>
          </cell>
          <cell r="H26029" t="str">
            <v>No</v>
          </cell>
        </row>
        <row r="26030">
          <cell r="A26030" t="str">
            <v>0403050769</v>
          </cell>
          <cell r="B26030" t="str">
            <v>Chevron U.S.A. Inc.</v>
          </cell>
          <cell r="C26030" t="str">
            <v>Cyclic Steam</v>
          </cell>
          <cell r="D26030" t="str">
            <v>Midway-Sunset</v>
          </cell>
          <cell r="E26030" t="str">
            <v>Inland</v>
          </cell>
          <cell r="F26030" t="str">
            <v>Kern</v>
          </cell>
          <cell r="G26030" t="str">
            <v>No Pool Breakdown</v>
          </cell>
          <cell r="H26030" t="str">
            <v>No</v>
          </cell>
        </row>
        <row r="26031">
          <cell r="A26031" t="str">
            <v>0403050770</v>
          </cell>
          <cell r="B26031" t="str">
            <v>California Resources Production Corporation</v>
          </cell>
          <cell r="C26031" t="str">
            <v>Oil &amp; Gas</v>
          </cell>
          <cell r="D26031" t="str">
            <v>Belridge, South</v>
          </cell>
          <cell r="E26031" t="str">
            <v>Inland</v>
          </cell>
          <cell r="F26031" t="str">
            <v>Kern</v>
          </cell>
          <cell r="G26031" t="str">
            <v>No Pool Breakdown, Antelope Shale</v>
          </cell>
          <cell r="H26031" t="str">
            <v>No</v>
          </cell>
        </row>
        <row r="26032">
          <cell r="A26032" t="str">
            <v>0403050777</v>
          </cell>
          <cell r="B26032" t="str">
            <v>E &amp; B Natural Resources Management Corporation</v>
          </cell>
          <cell r="C26032" t="str">
            <v>Water Disposal</v>
          </cell>
          <cell r="D26032" t="str">
            <v>Poso Creek</v>
          </cell>
          <cell r="E26032" t="str">
            <v>Inland</v>
          </cell>
          <cell r="F26032" t="str">
            <v>Kern</v>
          </cell>
          <cell r="G26032" t="str">
            <v>Santa Margarita, Etchegoin</v>
          </cell>
          <cell r="H26032" t="str">
            <v>No</v>
          </cell>
        </row>
        <row r="26033">
          <cell r="A26033" t="str">
            <v>0403050778</v>
          </cell>
          <cell r="B26033" t="str">
            <v>Aera Energy LLC</v>
          </cell>
          <cell r="C26033" t="str">
            <v>Waterflood</v>
          </cell>
          <cell r="D26033" t="str">
            <v>Belridge, North</v>
          </cell>
          <cell r="E26033" t="str">
            <v>Inland</v>
          </cell>
          <cell r="F26033" t="str">
            <v>Kern</v>
          </cell>
          <cell r="G26033" t="str">
            <v>Diatomite</v>
          </cell>
          <cell r="H26033" t="str">
            <v>No</v>
          </cell>
        </row>
        <row r="26034">
          <cell r="A26034" t="str">
            <v>0403050785</v>
          </cell>
          <cell r="B26034" t="str">
            <v>Aera Energy LLC</v>
          </cell>
          <cell r="C26034" t="str">
            <v>Waterflood</v>
          </cell>
          <cell r="D26034" t="str">
            <v>Belridge, South</v>
          </cell>
          <cell r="E26034" t="str">
            <v>Inland</v>
          </cell>
          <cell r="F26034" t="str">
            <v>Kern</v>
          </cell>
          <cell r="G26034" t="str">
            <v>Diatomite</v>
          </cell>
          <cell r="H26034" t="str">
            <v>No</v>
          </cell>
        </row>
        <row r="26035">
          <cell r="A26035" t="str">
            <v>0403050786</v>
          </cell>
          <cell r="B26035" t="str">
            <v>Berry Petroleum Company, LLC</v>
          </cell>
          <cell r="C26035" t="str">
            <v>Steamflood</v>
          </cell>
          <cell r="D26035" t="str">
            <v>McKittrick</v>
          </cell>
          <cell r="E26035" t="str">
            <v>Inland</v>
          </cell>
          <cell r="F26035" t="str">
            <v>Kern</v>
          </cell>
          <cell r="G26035" t="str">
            <v>Tulare</v>
          </cell>
          <cell r="H26035" t="str">
            <v>No</v>
          </cell>
        </row>
        <row r="26036">
          <cell r="A26036" t="str">
            <v>0403050787</v>
          </cell>
          <cell r="B26036" t="str">
            <v>Berry Petroleum Company, LLC</v>
          </cell>
          <cell r="C26036" t="str">
            <v>Steamflood</v>
          </cell>
          <cell r="D26036" t="str">
            <v>McKittrick</v>
          </cell>
          <cell r="E26036" t="str">
            <v>Inland</v>
          </cell>
          <cell r="F26036" t="str">
            <v>Kern</v>
          </cell>
          <cell r="G26036" t="str">
            <v>Tulare</v>
          </cell>
          <cell r="H26036" t="str">
            <v>No</v>
          </cell>
        </row>
        <row r="26037">
          <cell r="A26037" t="str">
            <v>0403050790</v>
          </cell>
          <cell r="B26037" t="str">
            <v>Berry Petroleum Company, LLC</v>
          </cell>
          <cell r="C26037" t="str">
            <v>Steamflood</v>
          </cell>
          <cell r="D26037" t="str">
            <v>McKittrick</v>
          </cell>
          <cell r="E26037" t="str">
            <v>Inland</v>
          </cell>
          <cell r="F26037" t="str">
            <v>Kern</v>
          </cell>
          <cell r="G26037" t="str">
            <v>Tulare</v>
          </cell>
          <cell r="H26037" t="str">
            <v>No</v>
          </cell>
        </row>
        <row r="26038">
          <cell r="A26038" t="str">
            <v>0403050791</v>
          </cell>
          <cell r="B26038" t="str">
            <v>Berry Petroleum Company, LLC</v>
          </cell>
          <cell r="C26038" t="str">
            <v>Steamflood</v>
          </cell>
          <cell r="D26038" t="str">
            <v>McKittrick</v>
          </cell>
          <cell r="E26038" t="str">
            <v>Inland</v>
          </cell>
          <cell r="F26038" t="str">
            <v>Kern</v>
          </cell>
          <cell r="G26038" t="str">
            <v>Tulare</v>
          </cell>
          <cell r="H26038" t="str">
            <v>No</v>
          </cell>
        </row>
        <row r="26039">
          <cell r="A26039" t="str">
            <v>0403050792</v>
          </cell>
          <cell r="B26039" t="str">
            <v>Berry Petroleum Company, LLC</v>
          </cell>
          <cell r="C26039" t="str">
            <v>Steamflood</v>
          </cell>
          <cell r="D26039" t="str">
            <v>McKittrick</v>
          </cell>
          <cell r="E26039" t="str">
            <v>Inland</v>
          </cell>
          <cell r="F26039" t="str">
            <v>Kern</v>
          </cell>
          <cell r="G26039" t="str">
            <v>Tulare</v>
          </cell>
          <cell r="H26039" t="str">
            <v>No</v>
          </cell>
        </row>
        <row r="26040">
          <cell r="A26040" t="str">
            <v>0403050793</v>
          </cell>
          <cell r="B26040" t="str">
            <v>Berry Petroleum Company, LLC</v>
          </cell>
          <cell r="C26040" t="str">
            <v>Steamflood</v>
          </cell>
          <cell r="D26040" t="str">
            <v>McKittrick</v>
          </cell>
          <cell r="E26040" t="str">
            <v>Inland</v>
          </cell>
          <cell r="F26040" t="str">
            <v>Kern</v>
          </cell>
          <cell r="G26040" t="str">
            <v>Tulare</v>
          </cell>
          <cell r="H26040" t="str">
            <v>No</v>
          </cell>
        </row>
        <row r="26041">
          <cell r="A26041" t="str">
            <v>0403050794</v>
          </cell>
          <cell r="B26041" t="str">
            <v>Berry Petroleum Company, LLC</v>
          </cell>
          <cell r="C26041" t="str">
            <v>Steamflood</v>
          </cell>
          <cell r="D26041" t="str">
            <v>McKittrick</v>
          </cell>
          <cell r="E26041" t="str">
            <v>Inland</v>
          </cell>
          <cell r="F26041" t="str">
            <v>Kern</v>
          </cell>
          <cell r="G26041" t="str">
            <v>Tulare</v>
          </cell>
          <cell r="H26041" t="str">
            <v>No</v>
          </cell>
        </row>
        <row r="26042">
          <cell r="A26042" t="str">
            <v>0403050795</v>
          </cell>
          <cell r="B26042" t="str">
            <v>Berry Petroleum Company, LLC</v>
          </cell>
          <cell r="C26042" t="str">
            <v>Steamflood</v>
          </cell>
          <cell r="D26042" t="str">
            <v>McKittrick</v>
          </cell>
          <cell r="E26042" t="str">
            <v>Inland</v>
          </cell>
          <cell r="F26042" t="str">
            <v>Kern</v>
          </cell>
          <cell r="G26042" t="str">
            <v>Tulare</v>
          </cell>
          <cell r="H26042" t="str">
            <v>No</v>
          </cell>
        </row>
        <row r="26043">
          <cell r="A26043" t="str">
            <v>0403050796</v>
          </cell>
          <cell r="B26043" t="str">
            <v>California Resources Production Corporation</v>
          </cell>
          <cell r="C26043" t="str">
            <v>Waterflood</v>
          </cell>
          <cell r="D26043" t="str">
            <v>Mount Poso</v>
          </cell>
          <cell r="E26043" t="str">
            <v>Inland</v>
          </cell>
          <cell r="F26043" t="str">
            <v>Kern</v>
          </cell>
          <cell r="G26043" t="str">
            <v>Pyramid Hill-Vedder</v>
          </cell>
          <cell r="H26043" t="str">
            <v>No</v>
          </cell>
        </row>
        <row r="26044">
          <cell r="A26044" t="str">
            <v>0403050797</v>
          </cell>
          <cell r="B26044" t="str">
            <v>Sentinel Peak Resources California LLC</v>
          </cell>
          <cell r="C26044" t="str">
            <v>Oil &amp; Gas</v>
          </cell>
          <cell r="D26044" t="str">
            <v>Midway-Sunset</v>
          </cell>
          <cell r="E26044" t="str">
            <v>Inland</v>
          </cell>
          <cell r="F26044" t="str">
            <v>Kern</v>
          </cell>
          <cell r="G26044" t="str">
            <v>No Pool Breakdown, Marvic</v>
          </cell>
          <cell r="H26044" t="str">
            <v>No</v>
          </cell>
        </row>
        <row r="26045">
          <cell r="A26045" t="str">
            <v>0403050798</v>
          </cell>
          <cell r="B26045" t="str">
            <v>Sentinel Peak Resources California LLC</v>
          </cell>
          <cell r="C26045" t="str">
            <v>Oil &amp; Gas</v>
          </cell>
          <cell r="D26045" t="str">
            <v>Cymric</v>
          </cell>
          <cell r="E26045" t="str">
            <v>Inland</v>
          </cell>
          <cell r="F26045" t="str">
            <v>Kern</v>
          </cell>
          <cell r="G26045" t="str">
            <v>Tulare</v>
          </cell>
          <cell r="H26045" t="str">
            <v>No</v>
          </cell>
        </row>
        <row r="26046">
          <cell r="A26046" t="str">
            <v>0403050799</v>
          </cell>
          <cell r="B26046" t="str">
            <v>E &amp; B Natural Resources Management Corporation</v>
          </cell>
          <cell r="C26046" t="str">
            <v>Oil &amp; Gas</v>
          </cell>
          <cell r="D26046" t="str">
            <v>McKittrick</v>
          </cell>
          <cell r="E26046" t="str">
            <v>Inland</v>
          </cell>
          <cell r="F26046" t="str">
            <v>Kern</v>
          </cell>
          <cell r="G26046" t="str">
            <v>Tulare, No Pool Breakdown</v>
          </cell>
          <cell r="H26046" t="str">
            <v>No</v>
          </cell>
        </row>
        <row r="26047">
          <cell r="A26047" t="str">
            <v>0403050807</v>
          </cell>
          <cell r="B26047" t="str">
            <v>Chevron U.S.A. Inc.</v>
          </cell>
          <cell r="C26047" t="str">
            <v>Cyclic Steam</v>
          </cell>
          <cell r="D26047" t="str">
            <v>Cymric</v>
          </cell>
          <cell r="E26047" t="str">
            <v>Inland</v>
          </cell>
          <cell r="F26047" t="str">
            <v>Kern</v>
          </cell>
          <cell r="G26047" t="str">
            <v>Tulare-Antelope, Reef Ridge-Antelope</v>
          </cell>
          <cell r="H26047" t="str">
            <v>No</v>
          </cell>
        </row>
        <row r="26048">
          <cell r="A26048" t="str">
            <v>0403050816</v>
          </cell>
          <cell r="B26048" t="str">
            <v>Chevron U.S.A. Inc.</v>
          </cell>
          <cell r="C26048" t="str">
            <v>Unknown</v>
          </cell>
          <cell r="D26048" t="str">
            <v>Cymric</v>
          </cell>
          <cell r="E26048" t="str">
            <v>Inland</v>
          </cell>
          <cell r="F26048" t="str">
            <v>Kern</v>
          </cell>
          <cell r="G26048" t="str">
            <v>Tulare-Antelope, Reef Ridge-Antelope</v>
          </cell>
          <cell r="H26048" t="str">
            <v>No</v>
          </cell>
        </row>
        <row r="26049">
          <cell r="A26049" t="str">
            <v>0403050839</v>
          </cell>
          <cell r="B26049" t="str">
            <v>California Resources Elk Hills, LLC</v>
          </cell>
          <cell r="C26049" t="str">
            <v>Oil &amp; Gas</v>
          </cell>
          <cell r="D26049" t="str">
            <v>Midway-Sunset</v>
          </cell>
          <cell r="E26049" t="str">
            <v>Inland</v>
          </cell>
          <cell r="F26049" t="str">
            <v>Kern</v>
          </cell>
          <cell r="G26049" t="str">
            <v>No Pool Breakdown</v>
          </cell>
          <cell r="H26049" t="str">
            <v>No</v>
          </cell>
        </row>
        <row r="26050">
          <cell r="A26050" t="str">
            <v>0403050845</v>
          </cell>
          <cell r="B26050" t="str">
            <v>Crimson Resource Management Corp.</v>
          </cell>
          <cell r="C26050" t="str">
            <v>Water Disposal</v>
          </cell>
          <cell r="D26050" t="str">
            <v>Lost Hills</v>
          </cell>
          <cell r="E26050" t="str">
            <v>Inland</v>
          </cell>
          <cell r="F26050" t="str">
            <v>Kern</v>
          </cell>
          <cell r="G26050" t="str">
            <v>Etchegoin</v>
          </cell>
          <cell r="H26050" t="str">
            <v>No</v>
          </cell>
        </row>
        <row r="26051">
          <cell r="A26051" t="str">
            <v>0403050865</v>
          </cell>
          <cell r="B26051" t="str">
            <v>California Resources Elk Hills, LLC</v>
          </cell>
          <cell r="C26051" t="str">
            <v>Oil &amp; Gas</v>
          </cell>
          <cell r="D26051" t="str">
            <v>Elk Hills</v>
          </cell>
          <cell r="E26051" t="str">
            <v>Inland</v>
          </cell>
          <cell r="F26051" t="str">
            <v>Kern</v>
          </cell>
          <cell r="G26051" t="str">
            <v>Stevens (29R)</v>
          </cell>
          <cell r="H26051" t="str">
            <v>No</v>
          </cell>
        </row>
        <row r="26052">
          <cell r="A26052" t="str">
            <v>0403050868</v>
          </cell>
          <cell r="B26052" t="str">
            <v>Macpherson Oil Company</v>
          </cell>
          <cell r="C26052" t="str">
            <v>Oil &amp; Gas</v>
          </cell>
          <cell r="D26052" t="str">
            <v>Round Mountain</v>
          </cell>
          <cell r="E26052" t="str">
            <v>Inland</v>
          </cell>
          <cell r="F26052" t="str">
            <v>Kern</v>
          </cell>
          <cell r="G26052" t="str">
            <v>Vedder</v>
          </cell>
          <cell r="H26052" t="str">
            <v>No</v>
          </cell>
        </row>
        <row r="26053">
          <cell r="A26053" t="str">
            <v>0403050891</v>
          </cell>
          <cell r="B26053" t="str">
            <v>Sentinel Peak Resources California LLC</v>
          </cell>
          <cell r="C26053" t="str">
            <v>Cyclic Steam</v>
          </cell>
          <cell r="D26053" t="str">
            <v>Cymric</v>
          </cell>
          <cell r="E26053" t="str">
            <v>Inland</v>
          </cell>
          <cell r="F26053" t="str">
            <v>Kern</v>
          </cell>
          <cell r="G26053" t="str">
            <v>Tulare</v>
          </cell>
          <cell r="H26053" t="str">
            <v>No</v>
          </cell>
        </row>
        <row r="26054">
          <cell r="A26054" t="str">
            <v>0403050897</v>
          </cell>
          <cell r="B26054" t="str">
            <v>Chevron U.S.A. Inc.</v>
          </cell>
          <cell r="C26054" t="str">
            <v>Cyclic Steam</v>
          </cell>
          <cell r="D26054" t="str">
            <v>Cymric</v>
          </cell>
          <cell r="E26054" t="str">
            <v>Inland</v>
          </cell>
          <cell r="F26054" t="str">
            <v>Kern</v>
          </cell>
          <cell r="G26054" t="str">
            <v>Tulare-Antelope, Reef Ridge-Antelope</v>
          </cell>
          <cell r="H26054" t="str">
            <v>No</v>
          </cell>
        </row>
        <row r="26055">
          <cell r="A26055" t="str">
            <v>0403050898</v>
          </cell>
          <cell r="B26055" t="str">
            <v>Chevron U.S.A. Inc.</v>
          </cell>
          <cell r="C26055" t="str">
            <v>Unknown</v>
          </cell>
          <cell r="D26055" t="str">
            <v>Cymric</v>
          </cell>
          <cell r="E26055" t="str">
            <v>Inland</v>
          </cell>
          <cell r="F26055" t="str">
            <v>Kern</v>
          </cell>
          <cell r="G26055" t="str">
            <v>Tulare-Antelope, Reef Ridge-Antelope</v>
          </cell>
          <cell r="H26055" t="str">
            <v>No</v>
          </cell>
        </row>
        <row r="26056">
          <cell r="A26056" t="str">
            <v>0403050919</v>
          </cell>
          <cell r="B26056" t="str">
            <v>Crimson Resource Management Corp.</v>
          </cell>
          <cell r="C26056" t="str">
            <v>Steamflood</v>
          </cell>
          <cell r="D26056" t="str">
            <v>Lost Hills</v>
          </cell>
          <cell r="E26056" t="str">
            <v>Inland</v>
          </cell>
          <cell r="F26056" t="str">
            <v>Kern</v>
          </cell>
          <cell r="G26056" t="str">
            <v>Tulare-Etchegoin</v>
          </cell>
          <cell r="H26056" t="str">
            <v>No</v>
          </cell>
        </row>
        <row r="26057">
          <cell r="A26057" t="str">
            <v>0403050929</v>
          </cell>
          <cell r="B26057" t="str">
            <v>Crimson Resource Management Corp.</v>
          </cell>
          <cell r="C26057" t="str">
            <v>Steamflood</v>
          </cell>
          <cell r="D26057" t="str">
            <v>Lost Hills</v>
          </cell>
          <cell r="E26057" t="str">
            <v>Inland</v>
          </cell>
          <cell r="F26057" t="str">
            <v>Kern</v>
          </cell>
          <cell r="G26057" t="str">
            <v>Tulare-Etchegoin</v>
          </cell>
          <cell r="H26057" t="str">
            <v>No</v>
          </cell>
        </row>
        <row r="26058">
          <cell r="A26058" t="str">
            <v>0403050932</v>
          </cell>
          <cell r="B26058" t="str">
            <v>Crimson Resource Management Corp.</v>
          </cell>
          <cell r="C26058" t="str">
            <v>Steamflood</v>
          </cell>
          <cell r="D26058" t="str">
            <v>Lost Hills</v>
          </cell>
          <cell r="E26058" t="str">
            <v>Inland</v>
          </cell>
          <cell r="F26058" t="str">
            <v>Kern</v>
          </cell>
          <cell r="G26058" t="str">
            <v>Tulare-Etchegoin</v>
          </cell>
          <cell r="H26058" t="str">
            <v>No</v>
          </cell>
        </row>
        <row r="26059">
          <cell r="A26059" t="str">
            <v>0403050936</v>
          </cell>
          <cell r="B26059" t="str">
            <v>Crimson Resource Management Corp.</v>
          </cell>
          <cell r="C26059" t="str">
            <v>Steamflood</v>
          </cell>
          <cell r="D26059" t="str">
            <v>Lost Hills</v>
          </cell>
          <cell r="E26059" t="str">
            <v>Inland</v>
          </cell>
          <cell r="F26059" t="str">
            <v>Kern</v>
          </cell>
          <cell r="G26059" t="str">
            <v>Tulare-Etchegoin</v>
          </cell>
          <cell r="H26059" t="str">
            <v>No</v>
          </cell>
        </row>
        <row r="26060">
          <cell r="A26060" t="str">
            <v>0403050956</v>
          </cell>
          <cell r="B26060" t="str">
            <v>Aera Energy LLC</v>
          </cell>
          <cell r="C26060" t="str">
            <v>Oil &amp; Gas</v>
          </cell>
          <cell r="D26060" t="str">
            <v>Belridge, South</v>
          </cell>
          <cell r="E26060" t="str">
            <v>Inland</v>
          </cell>
          <cell r="F26060" t="str">
            <v>Kern</v>
          </cell>
          <cell r="G26060" t="str">
            <v>Diatomite</v>
          </cell>
          <cell r="H26060" t="str">
            <v>No</v>
          </cell>
        </row>
        <row r="26061">
          <cell r="A26061" t="str">
            <v>0403050974</v>
          </cell>
          <cell r="B26061" t="str">
            <v>Chevron U.S.A. Inc.</v>
          </cell>
          <cell r="C26061" t="str">
            <v>Steamflood</v>
          </cell>
          <cell r="D26061" t="str">
            <v>Kern River</v>
          </cell>
          <cell r="E26061" t="str">
            <v>Inland</v>
          </cell>
          <cell r="F26061" t="str">
            <v>Kern</v>
          </cell>
          <cell r="G26061" t="str">
            <v>Kern River</v>
          </cell>
          <cell r="H26061" t="str">
            <v>No</v>
          </cell>
        </row>
        <row r="26062">
          <cell r="A26062" t="str">
            <v>0403051012</v>
          </cell>
          <cell r="B26062" t="str">
            <v>Sentinel Peak Resources California LLC</v>
          </cell>
          <cell r="C26062" t="str">
            <v>Steamflood</v>
          </cell>
          <cell r="D26062" t="str">
            <v>Midway-Sunset</v>
          </cell>
          <cell r="E26062" t="str">
            <v>Inland</v>
          </cell>
          <cell r="F26062" t="str">
            <v>Kern</v>
          </cell>
          <cell r="G26062" t="str">
            <v>No Pool Breakdown, Marvic</v>
          </cell>
          <cell r="H26062" t="str">
            <v>No</v>
          </cell>
        </row>
        <row r="26063">
          <cell r="A26063" t="str">
            <v>0403051015</v>
          </cell>
          <cell r="B26063" t="str">
            <v>Sentinel Peak Resources California LLC</v>
          </cell>
          <cell r="C26063" t="str">
            <v>Steamflood</v>
          </cell>
          <cell r="D26063" t="str">
            <v>Midway-Sunset</v>
          </cell>
          <cell r="E26063" t="str">
            <v>Inland</v>
          </cell>
          <cell r="F26063" t="str">
            <v>Kern</v>
          </cell>
          <cell r="G26063" t="str">
            <v>No Pool Breakdown, Marvic</v>
          </cell>
          <cell r="H26063" t="str">
            <v>No</v>
          </cell>
        </row>
        <row r="26064">
          <cell r="A26064" t="str">
            <v>0403051067</v>
          </cell>
          <cell r="B26064" t="str">
            <v>Macpherson Oil Company</v>
          </cell>
          <cell r="C26064" t="str">
            <v>Oil &amp; Gas</v>
          </cell>
          <cell r="D26064" t="str">
            <v>Round Mountain</v>
          </cell>
          <cell r="E26064" t="str">
            <v>Inland</v>
          </cell>
          <cell r="F26064" t="str">
            <v>Kern</v>
          </cell>
          <cell r="G26064" t="str">
            <v>Vedder, Observation</v>
          </cell>
          <cell r="H26064" t="str">
            <v>No</v>
          </cell>
        </row>
        <row r="26065">
          <cell r="A26065" t="str">
            <v>0403051080</v>
          </cell>
          <cell r="B26065" t="str">
            <v>Holmes Western Oil Corporation</v>
          </cell>
          <cell r="C26065" t="str">
            <v>Oil &amp; Gas</v>
          </cell>
          <cell r="D26065" t="str">
            <v>Midway-Sunset</v>
          </cell>
          <cell r="E26065" t="str">
            <v>Inland</v>
          </cell>
          <cell r="F26065" t="str">
            <v>Kern</v>
          </cell>
          <cell r="G26065" t="str">
            <v>No Pool Breakdown</v>
          </cell>
          <cell r="H26065" t="str">
            <v>No</v>
          </cell>
        </row>
        <row r="26066">
          <cell r="A26066" t="str">
            <v>0403051082</v>
          </cell>
          <cell r="B26066" t="str">
            <v>Holmes Western Oil Corporation</v>
          </cell>
          <cell r="C26066" t="str">
            <v>Oil &amp; Gas</v>
          </cell>
          <cell r="D26066" t="str">
            <v>Midway-Sunset</v>
          </cell>
          <cell r="E26066" t="str">
            <v>Inland</v>
          </cell>
          <cell r="F26066" t="str">
            <v>Kern</v>
          </cell>
          <cell r="G26066" t="str">
            <v>No Pool Breakdown</v>
          </cell>
          <cell r="H26066" t="str">
            <v>No</v>
          </cell>
        </row>
        <row r="26067">
          <cell r="A26067" t="str">
            <v>0403051103</v>
          </cell>
          <cell r="B26067" t="str">
            <v>California Resources Elk Hills, LLC</v>
          </cell>
          <cell r="C26067" t="str">
            <v>Oil &amp; Gas</v>
          </cell>
          <cell r="D26067" t="str">
            <v>Elk Hills</v>
          </cell>
          <cell r="E26067" t="str">
            <v>Inland</v>
          </cell>
          <cell r="F26067" t="str">
            <v>Kern</v>
          </cell>
          <cell r="G26067" t="str">
            <v>Stevens (31S)</v>
          </cell>
          <cell r="H26067" t="str">
            <v>No</v>
          </cell>
        </row>
        <row r="26068">
          <cell r="A26068" t="str">
            <v>0403051122</v>
          </cell>
          <cell r="B26068" t="str">
            <v>Naftex Operating Company</v>
          </cell>
          <cell r="C26068" t="str">
            <v>Cyclic Steam</v>
          </cell>
          <cell r="D26068" t="str">
            <v>Edison</v>
          </cell>
          <cell r="E26068" t="str">
            <v>Inland</v>
          </cell>
          <cell r="F26068" t="str">
            <v>Kern</v>
          </cell>
          <cell r="G26068" t="str">
            <v>No Pool Breakdown</v>
          </cell>
          <cell r="H26068" t="str">
            <v>No</v>
          </cell>
        </row>
        <row r="26069">
          <cell r="A26069" t="str">
            <v>0403051123</v>
          </cell>
          <cell r="B26069" t="str">
            <v>Naftex Operating Company</v>
          </cell>
          <cell r="C26069" t="str">
            <v>Cyclic Steam</v>
          </cell>
          <cell r="D26069" t="str">
            <v>Edison</v>
          </cell>
          <cell r="E26069" t="str">
            <v>Inland</v>
          </cell>
          <cell r="F26069" t="str">
            <v>Kern</v>
          </cell>
          <cell r="G26069" t="str">
            <v>No Pool Breakdown</v>
          </cell>
          <cell r="H26069" t="str">
            <v>No</v>
          </cell>
        </row>
        <row r="26070">
          <cell r="A26070" t="str">
            <v>0403051125</v>
          </cell>
          <cell r="B26070" t="str">
            <v>California Resources Production Corporation</v>
          </cell>
          <cell r="C26070" t="str">
            <v>Oil &amp; Gas</v>
          </cell>
          <cell r="D26070" t="str">
            <v>Kern Front</v>
          </cell>
          <cell r="E26070" t="str">
            <v>Inland</v>
          </cell>
          <cell r="F26070" t="str">
            <v>Kern</v>
          </cell>
          <cell r="G26070" t="str">
            <v>No Pool Breakdown</v>
          </cell>
          <cell r="H26070" t="str">
            <v>No</v>
          </cell>
        </row>
        <row r="26071">
          <cell r="A26071" t="str">
            <v>0403051135</v>
          </cell>
          <cell r="B26071" t="str">
            <v>Berry Petroleum Company, LLC</v>
          </cell>
          <cell r="C26071" t="str">
            <v>Oil &amp; Gas</v>
          </cell>
          <cell r="D26071" t="str">
            <v>Midway-Sunset</v>
          </cell>
          <cell r="E26071" t="str">
            <v>Inland</v>
          </cell>
          <cell r="F26071" t="str">
            <v>Kern</v>
          </cell>
          <cell r="G26071" t="str">
            <v>No Pool Breakdown</v>
          </cell>
          <cell r="H26071" t="str">
            <v>No</v>
          </cell>
        </row>
        <row r="26072">
          <cell r="A26072" t="str">
            <v>0403051151</v>
          </cell>
          <cell r="B26072" t="str">
            <v>Macpherson Oil Company</v>
          </cell>
          <cell r="C26072" t="str">
            <v>Oil &amp; Gas</v>
          </cell>
          <cell r="D26072" t="str">
            <v>Round Mountain</v>
          </cell>
          <cell r="E26072" t="str">
            <v>Inland</v>
          </cell>
          <cell r="F26072" t="str">
            <v>Kern</v>
          </cell>
          <cell r="G26072" t="str">
            <v>Vedder</v>
          </cell>
          <cell r="H26072" t="str">
            <v>No</v>
          </cell>
        </row>
        <row r="26073">
          <cell r="A26073" t="str">
            <v>0403051170</v>
          </cell>
          <cell r="B26073" t="str">
            <v>California Resources Production Corporation</v>
          </cell>
          <cell r="C26073" t="str">
            <v>Oil &amp; Gas</v>
          </cell>
          <cell r="D26073" t="str">
            <v>Mount Poso</v>
          </cell>
          <cell r="E26073" t="str">
            <v>Inland</v>
          </cell>
          <cell r="F26073" t="str">
            <v>Kern</v>
          </cell>
          <cell r="G26073" t="str">
            <v>Pyramid Hill</v>
          </cell>
          <cell r="H26073" t="str">
            <v>No</v>
          </cell>
        </row>
        <row r="26074">
          <cell r="A26074" t="str">
            <v>0403051180</v>
          </cell>
          <cell r="B26074" t="str">
            <v>Aera Energy LLC</v>
          </cell>
          <cell r="C26074" t="str">
            <v>Oil &amp; Gas</v>
          </cell>
          <cell r="D26074" t="str">
            <v>Belridge, South</v>
          </cell>
          <cell r="E26074" t="str">
            <v>Inland</v>
          </cell>
          <cell r="F26074" t="str">
            <v>Kern</v>
          </cell>
          <cell r="G26074" t="str">
            <v>Tulare</v>
          </cell>
          <cell r="H26074" t="str">
            <v>No</v>
          </cell>
        </row>
        <row r="26075">
          <cell r="A26075" t="str">
            <v>0403051185</v>
          </cell>
          <cell r="B26075" t="str">
            <v>Aera Energy LLC</v>
          </cell>
          <cell r="C26075" t="str">
            <v>Cyclic Steam</v>
          </cell>
          <cell r="D26075" t="str">
            <v>Belridge, South</v>
          </cell>
          <cell r="E26075" t="str">
            <v>Inland</v>
          </cell>
          <cell r="F26075" t="str">
            <v>Kern</v>
          </cell>
          <cell r="G26075" t="str">
            <v>Tulare</v>
          </cell>
          <cell r="H26075" t="str">
            <v>No</v>
          </cell>
        </row>
        <row r="26076">
          <cell r="A26076" t="str">
            <v>0403051187</v>
          </cell>
          <cell r="B26076" t="str">
            <v>Aera Energy LLC</v>
          </cell>
          <cell r="C26076" t="str">
            <v>Cyclic Steam</v>
          </cell>
          <cell r="D26076" t="str">
            <v>Belridge, South</v>
          </cell>
          <cell r="E26076" t="str">
            <v>Inland</v>
          </cell>
          <cell r="F26076" t="str">
            <v>Kern</v>
          </cell>
          <cell r="G26076" t="str">
            <v>Tulare</v>
          </cell>
          <cell r="H26076" t="str">
            <v>No</v>
          </cell>
        </row>
        <row r="26077">
          <cell r="A26077" t="str">
            <v>0403051211</v>
          </cell>
          <cell r="B26077" t="str">
            <v>Macpherson Oil Company</v>
          </cell>
          <cell r="C26077" t="str">
            <v>Waterflood</v>
          </cell>
          <cell r="D26077" t="str">
            <v>Round Mountain</v>
          </cell>
          <cell r="E26077" t="str">
            <v>Inland</v>
          </cell>
          <cell r="F26077" t="str">
            <v>Kern</v>
          </cell>
          <cell r="G26077" t="str">
            <v>Vedder, Pyramid Hill-Vedder, Pyramid Hill</v>
          </cell>
          <cell r="H26077" t="str">
            <v>No</v>
          </cell>
        </row>
        <row r="26078">
          <cell r="A26078" t="str">
            <v>0403051215</v>
          </cell>
          <cell r="B26078" t="str">
            <v>Chevron U.S.A. Inc.</v>
          </cell>
          <cell r="C26078" t="str">
            <v>Cyclic Steam</v>
          </cell>
          <cell r="D26078" t="str">
            <v>Cymric</v>
          </cell>
          <cell r="E26078" t="str">
            <v>Inland</v>
          </cell>
          <cell r="F26078" t="str">
            <v>Kern</v>
          </cell>
          <cell r="G26078" t="str">
            <v>Tulare</v>
          </cell>
          <cell r="H26078" t="str">
            <v>No</v>
          </cell>
        </row>
        <row r="26079">
          <cell r="A26079" t="str">
            <v>0403051221</v>
          </cell>
          <cell r="B26079" t="str">
            <v>CMO, Inc.</v>
          </cell>
          <cell r="C26079" t="str">
            <v>Oil &amp; Gas</v>
          </cell>
          <cell r="D26079" t="str">
            <v>Chico-Martinez</v>
          </cell>
          <cell r="E26079" t="str">
            <v>Inland</v>
          </cell>
          <cell r="F26079" t="str">
            <v>Kern</v>
          </cell>
          <cell r="G26079" t="str">
            <v>Etchegoin</v>
          </cell>
          <cell r="H26079" t="str">
            <v>No</v>
          </cell>
        </row>
        <row r="26080">
          <cell r="A26080" t="str">
            <v>0403051222</v>
          </cell>
          <cell r="B26080" t="str">
            <v>CMO, Inc.</v>
          </cell>
          <cell r="C26080" t="str">
            <v>Oil &amp; Gas</v>
          </cell>
          <cell r="D26080" t="str">
            <v>Chico-Martinez</v>
          </cell>
          <cell r="E26080" t="str">
            <v>Inland</v>
          </cell>
          <cell r="F26080" t="str">
            <v>Kern</v>
          </cell>
          <cell r="G26080" t="str">
            <v>Etchegoin</v>
          </cell>
          <cell r="H26080" t="str">
            <v>No</v>
          </cell>
        </row>
        <row r="26081">
          <cell r="A26081" t="str">
            <v>0403051232</v>
          </cell>
          <cell r="B26081" t="str">
            <v>Sentinel Peak Resources California LLC</v>
          </cell>
          <cell r="C26081" t="str">
            <v>Steamflood</v>
          </cell>
          <cell r="D26081" t="str">
            <v>Midway-Sunset</v>
          </cell>
          <cell r="E26081" t="str">
            <v>Inland</v>
          </cell>
          <cell r="F26081" t="str">
            <v>Kern</v>
          </cell>
          <cell r="G26081" t="str">
            <v>No Pool Breakdown, Marvic</v>
          </cell>
          <cell r="H26081" t="str">
            <v>No</v>
          </cell>
        </row>
        <row r="26082">
          <cell r="A26082" t="str">
            <v>0403051257</v>
          </cell>
          <cell r="B26082" t="str">
            <v>Aera Energy LLC</v>
          </cell>
          <cell r="C26082" t="str">
            <v>Oil &amp; Gas</v>
          </cell>
          <cell r="D26082" t="str">
            <v>Belridge, North</v>
          </cell>
          <cell r="E26082" t="str">
            <v>Inland</v>
          </cell>
          <cell r="F26082" t="str">
            <v>Kern</v>
          </cell>
          <cell r="G26082" t="str">
            <v>Diatomite</v>
          </cell>
          <cell r="H26082" t="str">
            <v>No</v>
          </cell>
        </row>
        <row r="26083">
          <cell r="A26083" t="str">
            <v>0403051276</v>
          </cell>
          <cell r="B26083" t="str">
            <v>Aera Energy LLC</v>
          </cell>
          <cell r="C26083" t="str">
            <v>Oil &amp; Gas</v>
          </cell>
          <cell r="D26083" t="str">
            <v>Belridge, South</v>
          </cell>
          <cell r="E26083" t="str">
            <v>Inland</v>
          </cell>
          <cell r="F26083" t="str">
            <v>Kern</v>
          </cell>
          <cell r="G26083" t="str">
            <v>Diatomite</v>
          </cell>
          <cell r="H26083" t="str">
            <v>No</v>
          </cell>
        </row>
        <row r="26084">
          <cell r="A26084" t="str">
            <v>0403051277</v>
          </cell>
          <cell r="B26084" t="str">
            <v>Aera Energy LLC</v>
          </cell>
          <cell r="C26084" t="str">
            <v>Oil &amp; Gas</v>
          </cell>
          <cell r="D26084" t="str">
            <v>Belridge, South</v>
          </cell>
          <cell r="E26084" t="str">
            <v>Inland</v>
          </cell>
          <cell r="F26084" t="str">
            <v>Kern</v>
          </cell>
          <cell r="G26084" t="str">
            <v>Diatomite</v>
          </cell>
          <cell r="H26084" t="str">
            <v>No</v>
          </cell>
        </row>
        <row r="26085">
          <cell r="A26085" t="str">
            <v>0403051281</v>
          </cell>
          <cell r="B26085" t="str">
            <v>Chevron U.S.A. Inc.</v>
          </cell>
          <cell r="C26085" t="str">
            <v>Cyclic Steam</v>
          </cell>
          <cell r="D26085" t="str">
            <v>Kern River</v>
          </cell>
          <cell r="E26085" t="str">
            <v>Inland</v>
          </cell>
          <cell r="F26085" t="str">
            <v>Kern</v>
          </cell>
          <cell r="G26085" t="str">
            <v>Kern River</v>
          </cell>
          <cell r="H26085" t="str">
            <v>No</v>
          </cell>
        </row>
        <row r="26086">
          <cell r="A26086" t="str">
            <v>0403051296</v>
          </cell>
          <cell r="B26086" t="str">
            <v>Hathaway LLC</v>
          </cell>
          <cell r="C26086" t="str">
            <v>Oil &amp; Gas</v>
          </cell>
          <cell r="D26086" t="str">
            <v>Kern Front</v>
          </cell>
          <cell r="E26086" t="str">
            <v>Inland</v>
          </cell>
          <cell r="F26086" t="str">
            <v>Kern</v>
          </cell>
          <cell r="G26086" t="str">
            <v>NULL</v>
          </cell>
          <cell r="H26086" t="str">
            <v>No</v>
          </cell>
        </row>
        <row r="26087">
          <cell r="A26087" t="str">
            <v>0403051297</v>
          </cell>
          <cell r="B26087" t="str">
            <v>California Resources Elk Hills, LLC</v>
          </cell>
          <cell r="C26087" t="str">
            <v>Oil &amp; Gas</v>
          </cell>
          <cell r="D26087" t="str">
            <v>Elk Hills</v>
          </cell>
          <cell r="E26087" t="str">
            <v>Inland</v>
          </cell>
          <cell r="F26087" t="str">
            <v>Kern</v>
          </cell>
          <cell r="G26087" t="str">
            <v>Upper (Undifferentiated)</v>
          </cell>
          <cell r="H26087" t="str">
            <v>No</v>
          </cell>
        </row>
        <row r="26088">
          <cell r="A26088" t="str">
            <v>0403051313</v>
          </cell>
          <cell r="B26088" t="str">
            <v>Chevron U.S.A. Inc.</v>
          </cell>
          <cell r="C26088" t="str">
            <v>Oil &amp; Gas</v>
          </cell>
          <cell r="D26088" t="str">
            <v>Lost Hills</v>
          </cell>
          <cell r="E26088" t="str">
            <v>Inland</v>
          </cell>
          <cell r="F26088" t="str">
            <v>Kern</v>
          </cell>
          <cell r="G26088" t="str">
            <v>Tulare-Etchegoin, Etchegoin</v>
          </cell>
          <cell r="H26088" t="str">
            <v>No</v>
          </cell>
        </row>
        <row r="26089">
          <cell r="A26089" t="str">
            <v>0403051315</v>
          </cell>
          <cell r="B26089" t="str">
            <v>Crimson Resource Management Corp.</v>
          </cell>
          <cell r="C26089" t="str">
            <v>Oil &amp; Gas</v>
          </cell>
          <cell r="D26089" t="str">
            <v>Rosedale Ranch</v>
          </cell>
          <cell r="E26089" t="str">
            <v>Inland</v>
          </cell>
          <cell r="F26089" t="str">
            <v>Kern</v>
          </cell>
          <cell r="G26089" t="str">
            <v>Santa Margarita, No Pool Breakdown</v>
          </cell>
          <cell r="H26089" t="str">
            <v>No</v>
          </cell>
        </row>
        <row r="26090">
          <cell r="A26090" t="str">
            <v>0403051318</v>
          </cell>
          <cell r="B26090" t="str">
            <v>Chevron U.S.A. Inc.</v>
          </cell>
          <cell r="C26090" t="str">
            <v>Oil &amp; Gas</v>
          </cell>
          <cell r="D26090" t="str">
            <v>Lost Hills</v>
          </cell>
          <cell r="E26090" t="str">
            <v>Inland</v>
          </cell>
          <cell r="F26090" t="str">
            <v>Kern</v>
          </cell>
          <cell r="G26090" t="str">
            <v>Etchegoin</v>
          </cell>
          <cell r="H26090" t="str">
            <v>No</v>
          </cell>
        </row>
        <row r="26091">
          <cell r="A26091" t="str">
            <v>0403051319</v>
          </cell>
          <cell r="B26091" t="str">
            <v>Chevron U.S.A. Inc.</v>
          </cell>
          <cell r="C26091" t="str">
            <v>Oil &amp; Gas</v>
          </cell>
          <cell r="D26091" t="str">
            <v>Lost Hills</v>
          </cell>
          <cell r="E26091" t="str">
            <v>Inland</v>
          </cell>
          <cell r="F26091" t="str">
            <v>Kern</v>
          </cell>
          <cell r="G26091" t="str">
            <v>Etchegoin</v>
          </cell>
          <cell r="H26091" t="str">
            <v>No</v>
          </cell>
        </row>
        <row r="26092">
          <cell r="A26092" t="str">
            <v>0403051320</v>
          </cell>
          <cell r="B26092" t="str">
            <v>Chevron U.S.A. Inc.</v>
          </cell>
          <cell r="C26092" t="str">
            <v>Oil &amp; Gas</v>
          </cell>
          <cell r="D26092" t="str">
            <v>Lost Hills</v>
          </cell>
          <cell r="E26092" t="str">
            <v>Inland</v>
          </cell>
          <cell r="F26092" t="str">
            <v>Kern</v>
          </cell>
          <cell r="G26092" t="str">
            <v>Etchegoin</v>
          </cell>
          <cell r="H26092" t="str">
            <v>No</v>
          </cell>
        </row>
        <row r="26093">
          <cell r="A26093" t="str">
            <v>0403051336</v>
          </cell>
          <cell r="B26093" t="str">
            <v>Aera Energy LLC</v>
          </cell>
          <cell r="C26093" t="str">
            <v>Oil &amp; Gas</v>
          </cell>
          <cell r="D26093" t="str">
            <v>Lost Hills</v>
          </cell>
          <cell r="E26093" t="str">
            <v>Inland</v>
          </cell>
          <cell r="F26093" t="str">
            <v>Kern</v>
          </cell>
          <cell r="G26093" t="str">
            <v>Etchegoin</v>
          </cell>
          <cell r="H26093" t="str">
            <v>No</v>
          </cell>
        </row>
        <row r="26094">
          <cell r="A26094" t="str">
            <v>0403051343</v>
          </cell>
          <cell r="B26094" t="str">
            <v>Aera Energy LLC</v>
          </cell>
          <cell r="C26094" t="str">
            <v>Oil &amp; Gas</v>
          </cell>
          <cell r="D26094" t="str">
            <v>Belridge, South</v>
          </cell>
          <cell r="E26094" t="str">
            <v>Inland</v>
          </cell>
          <cell r="F26094" t="str">
            <v>Kern</v>
          </cell>
          <cell r="G26094" t="str">
            <v>Diatomite</v>
          </cell>
          <cell r="H26094" t="str">
            <v>No</v>
          </cell>
        </row>
        <row r="26095">
          <cell r="A26095" t="str">
            <v>0403051345</v>
          </cell>
          <cell r="B26095" t="str">
            <v>Aera Energy LLC</v>
          </cell>
          <cell r="C26095" t="str">
            <v>Oil &amp; Gas</v>
          </cell>
          <cell r="D26095" t="str">
            <v>Belridge, South</v>
          </cell>
          <cell r="E26095" t="str">
            <v>Inland</v>
          </cell>
          <cell r="F26095" t="str">
            <v>Kern</v>
          </cell>
          <cell r="G26095" t="str">
            <v>Diatomite</v>
          </cell>
          <cell r="H26095" t="str">
            <v>No</v>
          </cell>
        </row>
        <row r="26096">
          <cell r="A26096" t="str">
            <v>0403051366</v>
          </cell>
          <cell r="B26096" t="str">
            <v>Aera Energy LLC</v>
          </cell>
          <cell r="C26096" t="str">
            <v>Waterflood</v>
          </cell>
          <cell r="D26096" t="str">
            <v>Belridge, South</v>
          </cell>
          <cell r="E26096" t="str">
            <v>Inland</v>
          </cell>
          <cell r="F26096" t="str">
            <v>Kern</v>
          </cell>
          <cell r="G26096" t="str">
            <v>Diatomite</v>
          </cell>
          <cell r="H26096" t="str">
            <v>No</v>
          </cell>
        </row>
        <row r="26097">
          <cell r="A26097" t="str">
            <v>0403051373</v>
          </cell>
          <cell r="B26097" t="str">
            <v>Berry Petroleum Company, LLC</v>
          </cell>
          <cell r="C26097" t="str">
            <v>Steamflood</v>
          </cell>
          <cell r="D26097" t="str">
            <v>Midway-Sunset</v>
          </cell>
          <cell r="E26097" t="str">
            <v>Inland</v>
          </cell>
          <cell r="F26097" t="str">
            <v>Kern</v>
          </cell>
          <cell r="G26097" t="str">
            <v>No Pool Breakdown, Monarch</v>
          </cell>
          <cell r="H26097" t="str">
            <v>No</v>
          </cell>
        </row>
        <row r="26098">
          <cell r="A26098" t="str">
            <v>0403051376</v>
          </cell>
          <cell r="B26098" t="str">
            <v>Crimson Resource Management Corp.</v>
          </cell>
          <cell r="C26098" t="str">
            <v>Cyclic Steam</v>
          </cell>
          <cell r="D26098" t="str">
            <v>Lost Hills</v>
          </cell>
          <cell r="E26098" t="str">
            <v>Inland</v>
          </cell>
          <cell r="F26098" t="str">
            <v>Kern</v>
          </cell>
          <cell r="G26098" t="str">
            <v>Tulare-Etchegoin, Tulare</v>
          </cell>
          <cell r="H26098" t="str">
            <v>No</v>
          </cell>
        </row>
        <row r="26099">
          <cell r="A26099" t="str">
            <v>0403051380</v>
          </cell>
          <cell r="B26099" t="str">
            <v>Crimson Resource Management Corp.</v>
          </cell>
          <cell r="C26099" t="str">
            <v>Cyclic Steam</v>
          </cell>
          <cell r="D26099" t="str">
            <v>Lost Hills</v>
          </cell>
          <cell r="E26099" t="str">
            <v>Inland</v>
          </cell>
          <cell r="F26099" t="str">
            <v>Kern</v>
          </cell>
          <cell r="G26099" t="str">
            <v>Tulare-Etchegoin, Tulare</v>
          </cell>
          <cell r="H26099" t="str">
            <v>No</v>
          </cell>
        </row>
        <row r="26100">
          <cell r="A26100" t="str">
            <v>0403051422</v>
          </cell>
          <cell r="B26100" t="str">
            <v>Berry Petroleum Company, LLC</v>
          </cell>
          <cell r="C26100" t="str">
            <v>Oil &amp; Gas</v>
          </cell>
          <cell r="D26100" t="str">
            <v>Midway-Sunset</v>
          </cell>
          <cell r="E26100" t="str">
            <v>Inland</v>
          </cell>
          <cell r="F26100" t="str">
            <v>Kern</v>
          </cell>
          <cell r="G26100" t="str">
            <v>No Pool Breakdown</v>
          </cell>
          <cell r="H26100" t="str">
            <v>No</v>
          </cell>
        </row>
        <row r="26101">
          <cell r="A26101" t="str">
            <v>0403051426</v>
          </cell>
          <cell r="B26101" t="str">
            <v>Berry Petroleum Company, LLC</v>
          </cell>
          <cell r="C26101" t="str">
            <v>Cyclic Steam</v>
          </cell>
          <cell r="D26101" t="str">
            <v>Midway-Sunset</v>
          </cell>
          <cell r="E26101" t="str">
            <v>Inland</v>
          </cell>
          <cell r="F26101" t="str">
            <v>Kern</v>
          </cell>
          <cell r="G26101" t="str">
            <v>No Pool Breakdown</v>
          </cell>
          <cell r="H26101" t="str">
            <v>No</v>
          </cell>
        </row>
        <row r="26102">
          <cell r="A26102" t="str">
            <v>0403051432</v>
          </cell>
          <cell r="B26102" t="str">
            <v>Aera Energy LLC</v>
          </cell>
          <cell r="C26102" t="str">
            <v>Water Disposal</v>
          </cell>
          <cell r="D26102" t="str">
            <v>Lost Hills</v>
          </cell>
          <cell r="E26102" t="str">
            <v>Inland</v>
          </cell>
          <cell r="F26102" t="str">
            <v>Kern</v>
          </cell>
          <cell r="G26102" t="str">
            <v>Etchegoin</v>
          </cell>
          <cell r="H26102" t="str">
            <v>No</v>
          </cell>
        </row>
        <row r="26103">
          <cell r="A26103" t="str">
            <v>0403051443</v>
          </cell>
          <cell r="B26103" t="str">
            <v>Chevron U.S.A. Inc.</v>
          </cell>
          <cell r="C26103" t="str">
            <v>Cyclic Steam</v>
          </cell>
          <cell r="D26103" t="str">
            <v>Midway-Sunset</v>
          </cell>
          <cell r="E26103" t="str">
            <v>Inland</v>
          </cell>
          <cell r="F26103" t="str">
            <v>Kern</v>
          </cell>
          <cell r="G26103" t="str">
            <v>No Pool Breakdown</v>
          </cell>
          <cell r="H26103" t="str">
            <v>No</v>
          </cell>
        </row>
        <row r="26104">
          <cell r="A26104" t="str">
            <v>0403051447</v>
          </cell>
          <cell r="B26104" t="str">
            <v>Chevron U.S.A. Inc.</v>
          </cell>
          <cell r="C26104" t="str">
            <v>Cyclic Steam</v>
          </cell>
          <cell r="D26104" t="str">
            <v>Midway-Sunset</v>
          </cell>
          <cell r="E26104" t="str">
            <v>Inland</v>
          </cell>
          <cell r="F26104" t="str">
            <v>Kern</v>
          </cell>
          <cell r="G26104" t="str">
            <v>No Pool Breakdown</v>
          </cell>
          <cell r="H26104" t="str">
            <v>No</v>
          </cell>
        </row>
        <row r="26105">
          <cell r="A26105" t="str">
            <v>0403051463</v>
          </cell>
          <cell r="B26105" t="str">
            <v>Chevron U.S.A. Inc.</v>
          </cell>
          <cell r="C26105" t="str">
            <v>Cyclic Steam</v>
          </cell>
          <cell r="D26105" t="str">
            <v>Kern River</v>
          </cell>
          <cell r="E26105" t="str">
            <v>Inland</v>
          </cell>
          <cell r="F26105" t="str">
            <v>Kern</v>
          </cell>
          <cell r="G26105" t="str">
            <v>Kern River</v>
          </cell>
          <cell r="H26105" t="str">
            <v>No</v>
          </cell>
        </row>
        <row r="26106">
          <cell r="A26106" t="str">
            <v>0403051465</v>
          </cell>
          <cell r="B26106" t="str">
            <v>Chevron U.S.A. Inc.</v>
          </cell>
          <cell r="C26106" t="str">
            <v>Cyclic Steam</v>
          </cell>
          <cell r="D26106" t="str">
            <v>Kern River</v>
          </cell>
          <cell r="E26106" t="str">
            <v>Inland</v>
          </cell>
          <cell r="F26106" t="str">
            <v>Kern</v>
          </cell>
          <cell r="G26106" t="str">
            <v>Kern River</v>
          </cell>
          <cell r="H26106" t="str">
            <v>No</v>
          </cell>
        </row>
        <row r="26107">
          <cell r="A26107" t="str">
            <v>0403051466</v>
          </cell>
          <cell r="B26107" t="str">
            <v>Chevron U.S.A. Inc.</v>
          </cell>
          <cell r="C26107" t="str">
            <v>Cyclic Steam</v>
          </cell>
          <cell r="D26107" t="str">
            <v>Kern River</v>
          </cell>
          <cell r="E26107" t="str">
            <v>Inland</v>
          </cell>
          <cell r="F26107" t="str">
            <v>Kern</v>
          </cell>
          <cell r="G26107" t="str">
            <v>Kern River</v>
          </cell>
          <cell r="H26107" t="str">
            <v>No</v>
          </cell>
        </row>
        <row r="26108">
          <cell r="A26108" t="str">
            <v>0403051469</v>
          </cell>
          <cell r="B26108" t="str">
            <v>Chevron U.S.A. Inc.</v>
          </cell>
          <cell r="C26108" t="str">
            <v>Cyclic Steam</v>
          </cell>
          <cell r="D26108" t="str">
            <v>Kern River</v>
          </cell>
          <cell r="E26108" t="str">
            <v>Inland</v>
          </cell>
          <cell r="F26108" t="str">
            <v>Kern</v>
          </cell>
          <cell r="G26108" t="str">
            <v>Kern River</v>
          </cell>
          <cell r="H26108" t="str">
            <v>No</v>
          </cell>
        </row>
        <row r="26109">
          <cell r="A26109" t="str">
            <v>0403051489</v>
          </cell>
          <cell r="B26109" t="str">
            <v>Chevron U.S.A. Inc.</v>
          </cell>
          <cell r="C26109" t="str">
            <v>Steamflood</v>
          </cell>
          <cell r="D26109" t="str">
            <v>Kern River</v>
          </cell>
          <cell r="E26109" t="str">
            <v>Inland</v>
          </cell>
          <cell r="F26109" t="str">
            <v>Kern</v>
          </cell>
          <cell r="G26109" t="str">
            <v>Kern River</v>
          </cell>
          <cell r="H26109" t="str">
            <v>No</v>
          </cell>
        </row>
        <row r="26110">
          <cell r="A26110" t="str">
            <v>0403051490</v>
          </cell>
          <cell r="B26110" t="str">
            <v>Chevron U.S.A. Inc.</v>
          </cell>
          <cell r="C26110" t="str">
            <v>Steamflood</v>
          </cell>
          <cell r="D26110" t="str">
            <v>Kern River</v>
          </cell>
          <cell r="E26110" t="str">
            <v>Inland</v>
          </cell>
          <cell r="F26110" t="str">
            <v>Kern</v>
          </cell>
          <cell r="G26110" t="str">
            <v>Kern River</v>
          </cell>
          <cell r="H26110" t="str">
            <v>No</v>
          </cell>
        </row>
        <row r="26111">
          <cell r="A26111" t="str">
            <v>0403051491</v>
          </cell>
          <cell r="B26111" t="str">
            <v>Chevron U.S.A. Inc.</v>
          </cell>
          <cell r="C26111" t="str">
            <v>Steamflood</v>
          </cell>
          <cell r="D26111" t="str">
            <v>Kern River</v>
          </cell>
          <cell r="E26111" t="str">
            <v>Inland</v>
          </cell>
          <cell r="F26111" t="str">
            <v>Kern</v>
          </cell>
          <cell r="G26111" t="str">
            <v>Kern River</v>
          </cell>
          <cell r="H26111" t="str">
            <v>No</v>
          </cell>
        </row>
        <row r="26112">
          <cell r="A26112" t="str">
            <v>0403051493</v>
          </cell>
          <cell r="B26112" t="str">
            <v>Chevron U.S.A. Inc.</v>
          </cell>
          <cell r="C26112" t="str">
            <v>Steamflood</v>
          </cell>
          <cell r="D26112" t="str">
            <v>Kern River</v>
          </cell>
          <cell r="E26112" t="str">
            <v>Inland</v>
          </cell>
          <cell r="F26112" t="str">
            <v>Kern</v>
          </cell>
          <cell r="G26112" t="str">
            <v>Kern River</v>
          </cell>
          <cell r="H26112" t="str">
            <v>No</v>
          </cell>
        </row>
        <row r="26113">
          <cell r="A26113" t="str">
            <v>0403051494</v>
          </cell>
          <cell r="B26113" t="str">
            <v>Chevron U.S.A. Inc.</v>
          </cell>
          <cell r="C26113" t="str">
            <v>Steamflood</v>
          </cell>
          <cell r="D26113" t="str">
            <v>Kern River</v>
          </cell>
          <cell r="E26113" t="str">
            <v>Inland</v>
          </cell>
          <cell r="F26113" t="str">
            <v>Kern</v>
          </cell>
          <cell r="G26113" t="str">
            <v>Kern River</v>
          </cell>
          <cell r="H26113" t="str">
            <v>No</v>
          </cell>
        </row>
        <row r="26114">
          <cell r="A26114" t="str">
            <v>0403051496</v>
          </cell>
          <cell r="B26114" t="str">
            <v>Chevron U.S.A. Inc.</v>
          </cell>
          <cell r="C26114" t="str">
            <v>Steamflood</v>
          </cell>
          <cell r="D26114" t="str">
            <v>Kern River</v>
          </cell>
          <cell r="E26114" t="str">
            <v>Inland</v>
          </cell>
          <cell r="F26114" t="str">
            <v>Kern</v>
          </cell>
          <cell r="G26114" t="str">
            <v>Kern River</v>
          </cell>
          <cell r="H26114" t="str">
            <v>No</v>
          </cell>
        </row>
        <row r="26115">
          <cell r="A26115" t="str">
            <v>0403051511</v>
          </cell>
          <cell r="B26115" t="str">
            <v>E &amp; B Natural Resources Management Corporation</v>
          </cell>
          <cell r="C26115" t="str">
            <v>Oil &amp; Gas</v>
          </cell>
          <cell r="D26115" t="str">
            <v>Poso Creek</v>
          </cell>
          <cell r="E26115" t="str">
            <v>Inland</v>
          </cell>
          <cell r="F26115" t="str">
            <v>Kern</v>
          </cell>
          <cell r="G26115" t="str">
            <v>NULL</v>
          </cell>
          <cell r="H26115" t="str">
            <v>No</v>
          </cell>
        </row>
        <row r="26116">
          <cell r="A26116" t="str">
            <v>0403051513</v>
          </cell>
          <cell r="B26116" t="str">
            <v>E &amp; B Natural Resources Management Corporation</v>
          </cell>
          <cell r="C26116" t="str">
            <v>Oil &amp; Gas</v>
          </cell>
          <cell r="D26116" t="str">
            <v>Poso Creek</v>
          </cell>
          <cell r="E26116" t="str">
            <v>Inland</v>
          </cell>
          <cell r="F26116" t="str">
            <v>Kern</v>
          </cell>
          <cell r="G26116" t="str">
            <v>No Pool Breakdown</v>
          </cell>
          <cell r="H26116" t="str">
            <v>No</v>
          </cell>
        </row>
        <row r="26117">
          <cell r="A26117" t="str">
            <v>0403051516</v>
          </cell>
          <cell r="B26117" t="str">
            <v>Chevron U.S.A. Inc.</v>
          </cell>
          <cell r="C26117" t="str">
            <v>Cyclic Steam</v>
          </cell>
          <cell r="D26117" t="str">
            <v>Cymric</v>
          </cell>
          <cell r="E26117" t="str">
            <v>Inland</v>
          </cell>
          <cell r="F26117" t="str">
            <v>Kern</v>
          </cell>
          <cell r="G26117" t="str">
            <v>Tulare</v>
          </cell>
          <cell r="H26117" t="str">
            <v>No</v>
          </cell>
        </row>
        <row r="26118">
          <cell r="A26118" t="str">
            <v>0403051523</v>
          </cell>
          <cell r="B26118" t="str">
            <v>Aera Energy LLC</v>
          </cell>
          <cell r="C26118" t="str">
            <v>Oil &amp; Gas</v>
          </cell>
          <cell r="D26118" t="str">
            <v>Belridge, South</v>
          </cell>
          <cell r="E26118" t="str">
            <v>Inland</v>
          </cell>
          <cell r="F26118" t="str">
            <v>Kern</v>
          </cell>
          <cell r="G26118" t="str">
            <v>Diatomite</v>
          </cell>
          <cell r="H26118" t="str">
            <v>No</v>
          </cell>
        </row>
        <row r="26119">
          <cell r="A26119" t="str">
            <v>0403051524</v>
          </cell>
          <cell r="B26119" t="str">
            <v>Aera Energy LLC</v>
          </cell>
          <cell r="C26119" t="str">
            <v>Oil &amp; Gas</v>
          </cell>
          <cell r="D26119" t="str">
            <v>Belridge, South</v>
          </cell>
          <cell r="E26119" t="str">
            <v>Inland</v>
          </cell>
          <cell r="F26119" t="str">
            <v>Kern</v>
          </cell>
          <cell r="G26119" t="str">
            <v>Diatomite</v>
          </cell>
          <cell r="H26119" t="str">
            <v>No</v>
          </cell>
        </row>
        <row r="26120">
          <cell r="A26120" t="str">
            <v>0403051525</v>
          </cell>
          <cell r="B26120" t="str">
            <v>Aera Energy LLC</v>
          </cell>
          <cell r="C26120" t="str">
            <v>Oil &amp; Gas</v>
          </cell>
          <cell r="D26120" t="str">
            <v>Belridge, South</v>
          </cell>
          <cell r="E26120" t="str">
            <v>Inland</v>
          </cell>
          <cell r="F26120" t="str">
            <v>Kern</v>
          </cell>
          <cell r="G26120" t="str">
            <v>Diatomite</v>
          </cell>
          <cell r="H26120" t="str">
            <v>No</v>
          </cell>
        </row>
        <row r="26121">
          <cell r="A26121" t="str">
            <v>0403051530</v>
          </cell>
          <cell r="B26121" t="str">
            <v>Aera Energy LLC</v>
          </cell>
          <cell r="C26121" t="str">
            <v>Oil &amp; Gas</v>
          </cell>
          <cell r="D26121" t="str">
            <v>Belridge, South</v>
          </cell>
          <cell r="E26121" t="str">
            <v>Inland</v>
          </cell>
          <cell r="F26121" t="str">
            <v>Kern</v>
          </cell>
          <cell r="G26121" t="str">
            <v>Diatomite</v>
          </cell>
          <cell r="H26121" t="str">
            <v>No</v>
          </cell>
        </row>
        <row r="26122">
          <cell r="A26122" t="str">
            <v>0403051531</v>
          </cell>
          <cell r="B26122" t="str">
            <v>Aera Energy LLC</v>
          </cell>
          <cell r="C26122" t="str">
            <v>Oil &amp; Gas</v>
          </cell>
          <cell r="D26122" t="str">
            <v>Belridge, South</v>
          </cell>
          <cell r="E26122" t="str">
            <v>Inland</v>
          </cell>
          <cell r="F26122" t="str">
            <v>Kern</v>
          </cell>
          <cell r="G26122" t="str">
            <v>Diatomite</v>
          </cell>
          <cell r="H26122" t="str">
            <v>No</v>
          </cell>
        </row>
        <row r="26123">
          <cell r="A26123" t="str">
            <v>0403051533</v>
          </cell>
          <cell r="B26123" t="str">
            <v>Aera Energy LLC</v>
          </cell>
          <cell r="C26123" t="str">
            <v>Oil &amp; Gas</v>
          </cell>
          <cell r="D26123" t="str">
            <v>Belridge, South</v>
          </cell>
          <cell r="E26123" t="str">
            <v>Inland</v>
          </cell>
          <cell r="F26123" t="str">
            <v>Kern</v>
          </cell>
          <cell r="G26123" t="str">
            <v>Diatomite</v>
          </cell>
          <cell r="H26123" t="str">
            <v>No</v>
          </cell>
        </row>
        <row r="26124">
          <cell r="A26124" t="str">
            <v>0403051534</v>
          </cell>
          <cell r="B26124" t="str">
            <v>Aera Energy LLC</v>
          </cell>
          <cell r="C26124" t="str">
            <v>Oil &amp; Gas</v>
          </cell>
          <cell r="D26124" t="str">
            <v>Belridge, South</v>
          </cell>
          <cell r="E26124" t="str">
            <v>Inland</v>
          </cell>
          <cell r="F26124" t="str">
            <v>Kern</v>
          </cell>
          <cell r="G26124" t="str">
            <v>Diatomite</v>
          </cell>
          <cell r="H26124" t="str">
            <v>No</v>
          </cell>
        </row>
        <row r="26125">
          <cell r="A26125" t="str">
            <v>0403051535</v>
          </cell>
          <cell r="B26125" t="str">
            <v>Aera Energy LLC</v>
          </cell>
          <cell r="C26125" t="str">
            <v>Oil &amp; Gas</v>
          </cell>
          <cell r="D26125" t="str">
            <v>Belridge, South</v>
          </cell>
          <cell r="E26125" t="str">
            <v>Inland</v>
          </cell>
          <cell r="F26125" t="str">
            <v>Kern</v>
          </cell>
          <cell r="G26125" t="str">
            <v>Diatomite</v>
          </cell>
          <cell r="H26125" t="str">
            <v>No</v>
          </cell>
        </row>
        <row r="26126">
          <cell r="A26126" t="str">
            <v>0403051540</v>
          </cell>
          <cell r="B26126" t="str">
            <v>Aera Energy LLC</v>
          </cell>
          <cell r="C26126" t="str">
            <v>Oil &amp; Gas</v>
          </cell>
          <cell r="D26126" t="str">
            <v>Belridge, South</v>
          </cell>
          <cell r="E26126" t="str">
            <v>Inland</v>
          </cell>
          <cell r="F26126" t="str">
            <v>Kern</v>
          </cell>
          <cell r="G26126" t="str">
            <v>Diatomite</v>
          </cell>
          <cell r="H26126" t="str">
            <v>No</v>
          </cell>
        </row>
        <row r="26127">
          <cell r="A26127" t="str">
            <v>0403051541</v>
          </cell>
          <cell r="B26127" t="str">
            <v>Aera Energy LLC</v>
          </cell>
          <cell r="C26127" t="str">
            <v>Oil &amp; Gas</v>
          </cell>
          <cell r="D26127" t="str">
            <v>Belridge, South</v>
          </cell>
          <cell r="E26127" t="str">
            <v>Inland</v>
          </cell>
          <cell r="F26127" t="str">
            <v>Kern</v>
          </cell>
          <cell r="G26127" t="str">
            <v>Diatomite</v>
          </cell>
          <cell r="H26127" t="str">
            <v>No</v>
          </cell>
        </row>
        <row r="26128">
          <cell r="A26128" t="str">
            <v>0403051542</v>
          </cell>
          <cell r="B26128" t="str">
            <v>Aera Energy LLC</v>
          </cell>
          <cell r="C26128" t="str">
            <v>Oil &amp; Gas</v>
          </cell>
          <cell r="D26128" t="str">
            <v>Belridge, South</v>
          </cell>
          <cell r="E26128" t="str">
            <v>Inland</v>
          </cell>
          <cell r="F26128" t="str">
            <v>Kern</v>
          </cell>
          <cell r="G26128" t="str">
            <v>Diatomite</v>
          </cell>
          <cell r="H26128" t="str">
            <v>No</v>
          </cell>
        </row>
        <row r="26129">
          <cell r="A26129" t="str">
            <v>0403051552</v>
          </cell>
          <cell r="B26129" t="str">
            <v>California Resources Elk Hills, LLC</v>
          </cell>
          <cell r="C26129" t="str">
            <v>Oil &amp; Gas</v>
          </cell>
          <cell r="D26129" t="str">
            <v>Elk Hills</v>
          </cell>
          <cell r="E26129" t="str">
            <v>Inland</v>
          </cell>
          <cell r="F26129" t="str">
            <v>Kern</v>
          </cell>
          <cell r="G26129" t="str">
            <v>Stevens (29R)</v>
          </cell>
          <cell r="H26129" t="str">
            <v>No</v>
          </cell>
        </row>
        <row r="26130">
          <cell r="A26130" t="str">
            <v>0403051564</v>
          </cell>
          <cell r="B26130" t="str">
            <v>Aera Energy LLC</v>
          </cell>
          <cell r="C26130" t="str">
            <v>Oil &amp; Gas</v>
          </cell>
          <cell r="D26130" t="str">
            <v>Belridge, South</v>
          </cell>
          <cell r="E26130" t="str">
            <v>Inland</v>
          </cell>
          <cell r="F26130" t="str">
            <v>Kern</v>
          </cell>
          <cell r="G26130" t="str">
            <v>Diatomite</v>
          </cell>
          <cell r="H26130" t="str">
            <v>No</v>
          </cell>
        </row>
        <row r="26131">
          <cell r="A26131" t="str">
            <v>0403051590</v>
          </cell>
          <cell r="B26131" t="str">
            <v>California Resources Elk Hills, LLC</v>
          </cell>
          <cell r="C26131" t="str">
            <v>Oil &amp; Gas</v>
          </cell>
          <cell r="D26131" t="str">
            <v>Elk Hills</v>
          </cell>
          <cell r="E26131" t="str">
            <v>Inland</v>
          </cell>
          <cell r="F26131" t="str">
            <v>Kern</v>
          </cell>
          <cell r="G26131" t="str">
            <v>Upper (Undifferentiated)</v>
          </cell>
          <cell r="H26131" t="str">
            <v>No</v>
          </cell>
        </row>
        <row r="26132">
          <cell r="A26132" t="str">
            <v>0403051591</v>
          </cell>
          <cell r="B26132" t="str">
            <v>Crimson Resource Management Corp.</v>
          </cell>
          <cell r="C26132" t="str">
            <v>Oil &amp; Gas</v>
          </cell>
          <cell r="D26132" t="str">
            <v>Lost Hills</v>
          </cell>
          <cell r="E26132" t="str">
            <v>Inland</v>
          </cell>
          <cell r="F26132" t="str">
            <v>Kern</v>
          </cell>
          <cell r="G26132" t="str">
            <v>Tulare</v>
          </cell>
          <cell r="H26132" t="str">
            <v>No</v>
          </cell>
        </row>
        <row r="26133">
          <cell r="A26133" t="str">
            <v>0403051642</v>
          </cell>
          <cell r="B26133" t="str">
            <v>Crimson Resource Management Corp.</v>
          </cell>
          <cell r="C26133" t="str">
            <v>Steamflood</v>
          </cell>
          <cell r="D26133" t="str">
            <v>Lost Hills</v>
          </cell>
          <cell r="E26133" t="str">
            <v>Inland</v>
          </cell>
          <cell r="F26133" t="str">
            <v>Kern</v>
          </cell>
          <cell r="G26133" t="str">
            <v>Tulare-Etchegoin</v>
          </cell>
          <cell r="H26133" t="str">
            <v>No</v>
          </cell>
        </row>
        <row r="26134">
          <cell r="A26134" t="str">
            <v>0403051651</v>
          </cell>
          <cell r="B26134" t="str">
            <v>California Resources Elk Hills, LLC</v>
          </cell>
          <cell r="C26134" t="str">
            <v>Waterflood</v>
          </cell>
          <cell r="D26134" t="str">
            <v>Buena Vista</v>
          </cell>
          <cell r="E26134" t="str">
            <v>Inland</v>
          </cell>
          <cell r="F26134" t="str">
            <v>Kern</v>
          </cell>
          <cell r="G26134" t="str">
            <v>Upper (Undifferentiated)</v>
          </cell>
          <cell r="H26134" t="str">
            <v>No</v>
          </cell>
        </row>
        <row r="26135">
          <cell r="A26135" t="str">
            <v>0403051662</v>
          </cell>
          <cell r="B26135" t="str">
            <v>California Resources Production Corporation</v>
          </cell>
          <cell r="C26135" t="str">
            <v>Oil &amp; Gas</v>
          </cell>
          <cell r="D26135" t="str">
            <v>Kern Front</v>
          </cell>
          <cell r="E26135" t="str">
            <v>Inland</v>
          </cell>
          <cell r="F26135" t="str">
            <v>Kern</v>
          </cell>
          <cell r="G26135" t="str">
            <v>No Pool Breakdown</v>
          </cell>
          <cell r="H26135" t="str">
            <v>No</v>
          </cell>
        </row>
        <row r="26136">
          <cell r="A26136" t="str">
            <v>0403051663</v>
          </cell>
          <cell r="B26136" t="str">
            <v>California Resources Production Corporation</v>
          </cell>
          <cell r="C26136" t="str">
            <v>Oil &amp; Gas</v>
          </cell>
          <cell r="D26136" t="str">
            <v>Kern Front</v>
          </cell>
          <cell r="E26136" t="str">
            <v>Inland</v>
          </cell>
          <cell r="F26136" t="str">
            <v>Kern</v>
          </cell>
          <cell r="G26136" t="str">
            <v>No Pool Breakdown</v>
          </cell>
          <cell r="H26136" t="str">
            <v>No</v>
          </cell>
        </row>
        <row r="26137">
          <cell r="A26137" t="str">
            <v>0403051667</v>
          </cell>
          <cell r="B26137" t="str">
            <v>California Resources Production Corporation</v>
          </cell>
          <cell r="C26137" t="str">
            <v>Oil &amp; Gas</v>
          </cell>
          <cell r="D26137" t="str">
            <v>Kern Front</v>
          </cell>
          <cell r="E26137" t="str">
            <v>Inland</v>
          </cell>
          <cell r="F26137" t="str">
            <v>Kern</v>
          </cell>
          <cell r="G26137" t="str">
            <v>No Pool Breakdown</v>
          </cell>
          <cell r="H26137" t="str">
            <v>No</v>
          </cell>
        </row>
        <row r="26138">
          <cell r="A26138" t="str">
            <v>0403051685</v>
          </cell>
          <cell r="B26138" t="str">
            <v>California Resources Production Corporation</v>
          </cell>
          <cell r="C26138" t="str">
            <v>Oil &amp; Gas</v>
          </cell>
          <cell r="D26138" t="str">
            <v>Pleito</v>
          </cell>
          <cell r="E26138" t="str">
            <v>Inland</v>
          </cell>
          <cell r="F26138" t="str">
            <v>Kern</v>
          </cell>
          <cell r="G26138" t="str">
            <v>No Pool Breakdown, No Pool Breakdown</v>
          </cell>
          <cell r="H26138" t="str">
            <v>No</v>
          </cell>
        </row>
        <row r="26139">
          <cell r="A26139" t="str">
            <v>0403051753</v>
          </cell>
          <cell r="B26139" t="str">
            <v>California Resources Production Corporation</v>
          </cell>
          <cell r="C26139" t="str">
            <v>Cyclic Steam</v>
          </cell>
          <cell r="D26139" t="str">
            <v>Kern Front</v>
          </cell>
          <cell r="E26139" t="str">
            <v>Inland</v>
          </cell>
          <cell r="F26139" t="str">
            <v>Kern</v>
          </cell>
          <cell r="G26139" t="str">
            <v>No Pool Breakdown</v>
          </cell>
          <cell r="H26139" t="str">
            <v>No</v>
          </cell>
        </row>
        <row r="26140">
          <cell r="A26140" t="str">
            <v>0403051758</v>
          </cell>
          <cell r="B26140" t="str">
            <v>California Resources Production Corporation</v>
          </cell>
          <cell r="C26140" t="str">
            <v>Oil &amp; Gas</v>
          </cell>
          <cell r="D26140" t="str">
            <v>Kern Front</v>
          </cell>
          <cell r="E26140" t="str">
            <v>Inland</v>
          </cell>
          <cell r="F26140" t="str">
            <v>Kern</v>
          </cell>
          <cell r="G26140" t="str">
            <v>No Pool Breakdown</v>
          </cell>
          <cell r="H26140" t="str">
            <v>No</v>
          </cell>
        </row>
        <row r="26141">
          <cell r="A26141" t="str">
            <v>0403051770</v>
          </cell>
          <cell r="B26141" t="str">
            <v>Sentinel Peak Resources California LLC</v>
          </cell>
          <cell r="C26141" t="str">
            <v>Oil &amp; Gas</v>
          </cell>
          <cell r="D26141" t="str">
            <v>Cymric</v>
          </cell>
          <cell r="E26141" t="str">
            <v>Inland</v>
          </cell>
          <cell r="F26141" t="str">
            <v>Kern</v>
          </cell>
          <cell r="G26141" t="str">
            <v>Reef Ridge-Antelope</v>
          </cell>
          <cell r="H26141" t="str">
            <v>No</v>
          </cell>
        </row>
        <row r="26142">
          <cell r="A26142" t="str">
            <v>0403051773</v>
          </cell>
          <cell r="B26142" t="str">
            <v>Sentinel Peak Resources California LLC</v>
          </cell>
          <cell r="C26142" t="str">
            <v>Oil &amp; Gas</v>
          </cell>
          <cell r="D26142" t="str">
            <v>Cymric</v>
          </cell>
          <cell r="E26142" t="str">
            <v>Inland</v>
          </cell>
          <cell r="F26142" t="str">
            <v>Kern</v>
          </cell>
          <cell r="G26142" t="str">
            <v>Reef Ridge-Antelope</v>
          </cell>
          <cell r="H26142" t="str">
            <v>No</v>
          </cell>
        </row>
        <row r="26143">
          <cell r="A26143" t="str">
            <v>0403051778</v>
          </cell>
          <cell r="B26143" t="str">
            <v>Aera Energy LLC</v>
          </cell>
          <cell r="C26143" t="str">
            <v>Oil &amp; Gas</v>
          </cell>
          <cell r="D26143" t="str">
            <v>Lost Hills</v>
          </cell>
          <cell r="E26143" t="str">
            <v>Inland</v>
          </cell>
          <cell r="F26143" t="str">
            <v>Kern</v>
          </cell>
          <cell r="G26143" t="str">
            <v>Tulare</v>
          </cell>
          <cell r="H26143" t="str">
            <v>No</v>
          </cell>
        </row>
        <row r="26144">
          <cell r="A26144" t="str">
            <v>0403051784</v>
          </cell>
          <cell r="B26144" t="str">
            <v>Aera Energy LLC</v>
          </cell>
          <cell r="C26144" t="str">
            <v>Cyclic Steam</v>
          </cell>
          <cell r="D26144" t="str">
            <v>Belridge, South</v>
          </cell>
          <cell r="E26144" t="str">
            <v>Inland</v>
          </cell>
          <cell r="F26144" t="str">
            <v>Kern</v>
          </cell>
          <cell r="G26144" t="str">
            <v>Tulare</v>
          </cell>
          <cell r="H26144" t="str">
            <v>No</v>
          </cell>
        </row>
        <row r="26145">
          <cell r="A26145" t="str">
            <v>0403051789</v>
          </cell>
          <cell r="B26145" t="str">
            <v>Aera Energy LLC</v>
          </cell>
          <cell r="C26145" t="str">
            <v>Cyclic Steam</v>
          </cell>
          <cell r="D26145" t="str">
            <v>Belridge, South</v>
          </cell>
          <cell r="E26145" t="str">
            <v>Inland</v>
          </cell>
          <cell r="F26145" t="str">
            <v>Kern</v>
          </cell>
          <cell r="G26145" t="str">
            <v>Tulare</v>
          </cell>
          <cell r="H26145" t="str">
            <v>No</v>
          </cell>
        </row>
        <row r="26146">
          <cell r="A26146" t="str">
            <v>0403051795</v>
          </cell>
          <cell r="B26146" t="str">
            <v>Aera Energy LLC</v>
          </cell>
          <cell r="C26146" t="str">
            <v>Oil &amp; Gas</v>
          </cell>
          <cell r="D26146" t="str">
            <v>Belridge, South</v>
          </cell>
          <cell r="E26146" t="str">
            <v>Inland</v>
          </cell>
          <cell r="F26146" t="str">
            <v>Kern</v>
          </cell>
          <cell r="G26146" t="str">
            <v>Tulare</v>
          </cell>
          <cell r="H26146" t="str">
            <v>No</v>
          </cell>
        </row>
        <row r="26147">
          <cell r="A26147" t="str">
            <v>0403051805</v>
          </cell>
          <cell r="B26147" t="str">
            <v>Aera Energy LLC</v>
          </cell>
          <cell r="C26147" t="str">
            <v>Steamflood</v>
          </cell>
          <cell r="D26147" t="str">
            <v>Belridge, South</v>
          </cell>
          <cell r="E26147" t="str">
            <v>Inland</v>
          </cell>
          <cell r="F26147" t="str">
            <v>Kern</v>
          </cell>
          <cell r="G26147" t="str">
            <v>Tulare</v>
          </cell>
          <cell r="H26147" t="str">
            <v>No</v>
          </cell>
        </row>
        <row r="26148">
          <cell r="A26148" t="str">
            <v>0403051808</v>
          </cell>
          <cell r="B26148" t="str">
            <v>Aera Energy LLC</v>
          </cell>
          <cell r="C26148" t="str">
            <v>Steamflood</v>
          </cell>
          <cell r="D26148" t="str">
            <v>Belridge, South</v>
          </cell>
          <cell r="E26148" t="str">
            <v>Inland</v>
          </cell>
          <cell r="F26148" t="str">
            <v>Kern</v>
          </cell>
          <cell r="G26148" t="str">
            <v>Tulare</v>
          </cell>
          <cell r="H26148" t="str">
            <v>No</v>
          </cell>
        </row>
        <row r="26149">
          <cell r="A26149" t="str">
            <v>0403051828</v>
          </cell>
          <cell r="B26149" t="str">
            <v>Aera Energy LLC</v>
          </cell>
          <cell r="C26149" t="str">
            <v>Oil &amp; Gas</v>
          </cell>
          <cell r="D26149" t="str">
            <v>Belridge, South</v>
          </cell>
          <cell r="E26149" t="str">
            <v>Inland</v>
          </cell>
          <cell r="F26149" t="str">
            <v>Kern</v>
          </cell>
          <cell r="G26149" t="str">
            <v>Diatomite</v>
          </cell>
          <cell r="H26149" t="str">
            <v>No</v>
          </cell>
        </row>
        <row r="26150">
          <cell r="A26150" t="str">
            <v>0403051832</v>
          </cell>
          <cell r="B26150" t="str">
            <v>Aera Energy LLC</v>
          </cell>
          <cell r="C26150" t="str">
            <v>Oil &amp; Gas</v>
          </cell>
          <cell r="D26150" t="str">
            <v>Belridge, South</v>
          </cell>
          <cell r="E26150" t="str">
            <v>Inland</v>
          </cell>
          <cell r="F26150" t="str">
            <v>Kern</v>
          </cell>
          <cell r="G26150" t="str">
            <v>Diatomite</v>
          </cell>
          <cell r="H26150" t="str">
            <v>No</v>
          </cell>
        </row>
        <row r="26151">
          <cell r="A26151" t="str">
            <v>0403051843</v>
          </cell>
          <cell r="B26151" t="str">
            <v>Aera Energy LLC</v>
          </cell>
          <cell r="C26151" t="str">
            <v>Oil &amp; Gas</v>
          </cell>
          <cell r="D26151" t="str">
            <v>Belridge, South</v>
          </cell>
          <cell r="E26151" t="str">
            <v>Inland</v>
          </cell>
          <cell r="F26151" t="str">
            <v>Kern</v>
          </cell>
          <cell r="G26151" t="str">
            <v>Diatomite</v>
          </cell>
          <cell r="H26151" t="str">
            <v>No</v>
          </cell>
        </row>
        <row r="26152">
          <cell r="A26152" t="str">
            <v>0403051845</v>
          </cell>
          <cell r="B26152" t="str">
            <v>Aera Energy LLC</v>
          </cell>
          <cell r="C26152" t="str">
            <v>Oil &amp; Gas</v>
          </cell>
          <cell r="D26152" t="str">
            <v>Belridge, South</v>
          </cell>
          <cell r="E26152" t="str">
            <v>Inland</v>
          </cell>
          <cell r="F26152" t="str">
            <v>Kern</v>
          </cell>
          <cell r="G26152" t="str">
            <v>Diatomite</v>
          </cell>
          <cell r="H26152" t="str">
            <v>No</v>
          </cell>
        </row>
        <row r="26153">
          <cell r="A26153" t="str">
            <v>0403051847</v>
          </cell>
          <cell r="B26153" t="str">
            <v>Aera Energy LLC</v>
          </cell>
          <cell r="C26153" t="str">
            <v>Oil &amp; Gas</v>
          </cell>
          <cell r="D26153" t="str">
            <v>Belridge, South</v>
          </cell>
          <cell r="E26153" t="str">
            <v>Inland</v>
          </cell>
          <cell r="F26153" t="str">
            <v>Kern</v>
          </cell>
          <cell r="G26153" t="str">
            <v>Diatomite</v>
          </cell>
          <cell r="H26153" t="str">
            <v>No</v>
          </cell>
        </row>
        <row r="26154">
          <cell r="A26154" t="str">
            <v>0403051880</v>
          </cell>
          <cell r="B26154" t="str">
            <v>California Resources Elk Hills, LLC</v>
          </cell>
          <cell r="C26154" t="str">
            <v>Oil &amp; Gas</v>
          </cell>
          <cell r="D26154" t="str">
            <v>Buena Vista</v>
          </cell>
          <cell r="E26154" t="str">
            <v>Inland</v>
          </cell>
          <cell r="F26154" t="str">
            <v>Kern</v>
          </cell>
          <cell r="G26154" t="str">
            <v>Upper (Undifferentiated)</v>
          </cell>
          <cell r="H26154" t="str">
            <v>No</v>
          </cell>
        </row>
        <row r="26155">
          <cell r="A26155" t="str">
            <v>0403051885</v>
          </cell>
          <cell r="B26155" t="str">
            <v>Aera Energy LLC</v>
          </cell>
          <cell r="C26155" t="str">
            <v>Waterflood</v>
          </cell>
          <cell r="D26155" t="str">
            <v>Belridge, South</v>
          </cell>
          <cell r="E26155" t="str">
            <v>Inland</v>
          </cell>
          <cell r="F26155" t="str">
            <v>Kern</v>
          </cell>
          <cell r="G26155" t="str">
            <v>Diatomite</v>
          </cell>
          <cell r="H26155" t="str">
            <v>No</v>
          </cell>
        </row>
        <row r="26156">
          <cell r="A26156" t="str">
            <v>0403051887</v>
          </cell>
          <cell r="B26156" t="str">
            <v>Aera Energy LLC</v>
          </cell>
          <cell r="C26156" t="str">
            <v>Waterflood</v>
          </cell>
          <cell r="D26156" t="str">
            <v>Belridge, South</v>
          </cell>
          <cell r="E26156" t="str">
            <v>Inland</v>
          </cell>
          <cell r="F26156" t="str">
            <v>Kern</v>
          </cell>
          <cell r="G26156" t="str">
            <v>Diatomite</v>
          </cell>
          <cell r="H26156" t="str">
            <v>No</v>
          </cell>
        </row>
        <row r="26157">
          <cell r="A26157" t="str">
            <v>0403051894</v>
          </cell>
          <cell r="B26157" t="str">
            <v>Sentinel Peak Resources California LLC</v>
          </cell>
          <cell r="C26157" t="str">
            <v>Cyclic Steam</v>
          </cell>
          <cell r="D26157" t="str">
            <v>Cymric</v>
          </cell>
          <cell r="E26157" t="str">
            <v>Inland</v>
          </cell>
          <cell r="F26157" t="str">
            <v>Kern</v>
          </cell>
          <cell r="G26157" t="str">
            <v>Reef Ridge-Antelope</v>
          </cell>
          <cell r="H26157" t="str">
            <v>No</v>
          </cell>
        </row>
        <row r="26158">
          <cell r="A26158" t="str">
            <v>0403051913</v>
          </cell>
          <cell r="B26158" t="str">
            <v>Berry Petroleum Company, LLC</v>
          </cell>
          <cell r="C26158" t="str">
            <v>Steamflood</v>
          </cell>
          <cell r="D26158" t="str">
            <v>Midway-Sunset</v>
          </cell>
          <cell r="E26158" t="str">
            <v>Inland</v>
          </cell>
          <cell r="F26158" t="str">
            <v>Kern</v>
          </cell>
          <cell r="G26158" t="str">
            <v>Tulare</v>
          </cell>
          <cell r="H26158" t="str">
            <v>No</v>
          </cell>
        </row>
        <row r="26159">
          <cell r="A26159" t="str">
            <v>0403051916</v>
          </cell>
          <cell r="B26159" t="str">
            <v>Berry Petroleum Company, LLC</v>
          </cell>
          <cell r="C26159" t="str">
            <v>Steamflood</v>
          </cell>
          <cell r="D26159" t="str">
            <v>Midway-Sunset</v>
          </cell>
          <cell r="E26159" t="str">
            <v>Inland</v>
          </cell>
          <cell r="F26159" t="str">
            <v>Kern</v>
          </cell>
          <cell r="G26159" t="str">
            <v>Tulare</v>
          </cell>
          <cell r="H26159" t="str">
            <v>No</v>
          </cell>
        </row>
        <row r="26160">
          <cell r="A26160" t="str">
            <v>0403051919</v>
          </cell>
          <cell r="B26160" t="str">
            <v>Berry Petroleum Company, LLC</v>
          </cell>
          <cell r="C26160" t="str">
            <v>Steamflood</v>
          </cell>
          <cell r="D26160" t="str">
            <v>Midway-Sunset</v>
          </cell>
          <cell r="E26160" t="str">
            <v>Inland</v>
          </cell>
          <cell r="F26160" t="str">
            <v>Kern</v>
          </cell>
          <cell r="G26160" t="str">
            <v>Tulare</v>
          </cell>
          <cell r="H26160" t="str">
            <v>No</v>
          </cell>
        </row>
        <row r="26161">
          <cell r="A26161" t="str">
            <v>0403051921</v>
          </cell>
          <cell r="B26161" t="str">
            <v>Berry Petroleum Company, LLC</v>
          </cell>
          <cell r="C26161" t="str">
            <v>Steamflood</v>
          </cell>
          <cell r="D26161" t="str">
            <v>Midway-Sunset</v>
          </cell>
          <cell r="E26161" t="str">
            <v>Inland</v>
          </cell>
          <cell r="F26161" t="str">
            <v>Kern</v>
          </cell>
          <cell r="G26161" t="str">
            <v>Tulare</v>
          </cell>
          <cell r="H26161" t="str">
            <v>No</v>
          </cell>
        </row>
        <row r="26162">
          <cell r="A26162" t="str">
            <v>0403051927</v>
          </cell>
          <cell r="B26162" t="str">
            <v>Chevron U.S.A. Inc.</v>
          </cell>
          <cell r="C26162" t="str">
            <v>Oil &amp; Gas</v>
          </cell>
          <cell r="D26162" t="str">
            <v>Kern River</v>
          </cell>
          <cell r="E26162" t="str">
            <v>Inland</v>
          </cell>
          <cell r="F26162" t="str">
            <v>Kern</v>
          </cell>
          <cell r="G26162" t="str">
            <v>Kern River</v>
          </cell>
          <cell r="H26162" t="str">
            <v>No</v>
          </cell>
        </row>
        <row r="26163">
          <cell r="A26163" t="str">
            <v>0403051937</v>
          </cell>
          <cell r="B26163" t="str">
            <v>Aera Energy LLC</v>
          </cell>
          <cell r="C26163" t="str">
            <v>Oil &amp; Gas</v>
          </cell>
          <cell r="D26163" t="str">
            <v>Belridge, North</v>
          </cell>
          <cell r="E26163" t="str">
            <v>Inland</v>
          </cell>
          <cell r="F26163" t="str">
            <v>Kern</v>
          </cell>
          <cell r="G26163" t="str">
            <v>Diatomite</v>
          </cell>
          <cell r="H26163" t="str">
            <v>No</v>
          </cell>
        </row>
        <row r="26164">
          <cell r="A26164" t="str">
            <v>0403051938</v>
          </cell>
          <cell r="B26164" t="str">
            <v>Aera Energy LLC</v>
          </cell>
          <cell r="C26164" t="str">
            <v>Oil &amp; Gas</v>
          </cell>
          <cell r="D26164" t="str">
            <v>Belridge, North</v>
          </cell>
          <cell r="E26164" t="str">
            <v>Inland</v>
          </cell>
          <cell r="F26164" t="str">
            <v>Kern</v>
          </cell>
          <cell r="G26164" t="str">
            <v>Diatomite</v>
          </cell>
          <cell r="H26164" t="str">
            <v>No</v>
          </cell>
        </row>
        <row r="26165">
          <cell r="A26165" t="str">
            <v>0403051940</v>
          </cell>
          <cell r="B26165" t="str">
            <v>Aera Energy LLC</v>
          </cell>
          <cell r="C26165" t="str">
            <v>Oil &amp; Gas</v>
          </cell>
          <cell r="D26165" t="str">
            <v>Belridge, North</v>
          </cell>
          <cell r="E26165" t="str">
            <v>Inland</v>
          </cell>
          <cell r="F26165" t="str">
            <v>Kern</v>
          </cell>
          <cell r="G26165" t="str">
            <v>Diatomite</v>
          </cell>
          <cell r="H26165" t="str">
            <v>No</v>
          </cell>
        </row>
        <row r="26166">
          <cell r="A26166" t="str">
            <v>0403051942</v>
          </cell>
          <cell r="B26166" t="str">
            <v>Aera Energy LLC</v>
          </cell>
          <cell r="C26166" t="str">
            <v>Oil &amp; Gas</v>
          </cell>
          <cell r="D26166" t="str">
            <v>Belridge, North</v>
          </cell>
          <cell r="E26166" t="str">
            <v>Inland</v>
          </cell>
          <cell r="F26166" t="str">
            <v>Kern</v>
          </cell>
          <cell r="G26166" t="str">
            <v>Diatomite</v>
          </cell>
          <cell r="H26166" t="str">
            <v>No</v>
          </cell>
        </row>
        <row r="26167">
          <cell r="A26167" t="str">
            <v>0403051953</v>
          </cell>
          <cell r="B26167" t="str">
            <v>Aera Energy LLC</v>
          </cell>
          <cell r="C26167" t="str">
            <v>Oil &amp; Gas</v>
          </cell>
          <cell r="D26167" t="str">
            <v>Belridge, North</v>
          </cell>
          <cell r="E26167" t="str">
            <v>Inland</v>
          </cell>
          <cell r="F26167" t="str">
            <v>Kern</v>
          </cell>
          <cell r="G26167" t="str">
            <v>Diatomite</v>
          </cell>
          <cell r="H26167" t="str">
            <v>No</v>
          </cell>
        </row>
        <row r="26168">
          <cell r="A26168" t="str">
            <v>0403051957</v>
          </cell>
          <cell r="B26168" t="str">
            <v>CMO, Inc.</v>
          </cell>
          <cell r="C26168" t="str">
            <v>Steamflood</v>
          </cell>
          <cell r="D26168" t="str">
            <v>Chico-Martinez</v>
          </cell>
          <cell r="E26168" t="str">
            <v>Inland</v>
          </cell>
          <cell r="F26168" t="str">
            <v>Kern</v>
          </cell>
          <cell r="G26168" t="str">
            <v>Etchegoin</v>
          </cell>
          <cell r="H26168" t="str">
            <v>No</v>
          </cell>
        </row>
        <row r="26169">
          <cell r="A26169" t="str">
            <v>0403051958</v>
          </cell>
          <cell r="B26169" t="str">
            <v>CMO, Inc.</v>
          </cell>
          <cell r="C26169" t="str">
            <v>Steamflood</v>
          </cell>
          <cell r="D26169" t="str">
            <v>Chico-Martinez</v>
          </cell>
          <cell r="E26169" t="str">
            <v>Inland</v>
          </cell>
          <cell r="F26169" t="str">
            <v>Kern</v>
          </cell>
          <cell r="G26169" t="str">
            <v>Etchegoin</v>
          </cell>
          <cell r="H26169" t="str">
            <v>No</v>
          </cell>
        </row>
        <row r="26170">
          <cell r="A26170" t="str">
            <v>0403051961</v>
          </cell>
          <cell r="B26170" t="str">
            <v>Berry Petroleum Company, LLC</v>
          </cell>
          <cell r="C26170" t="str">
            <v>Water Disposal</v>
          </cell>
          <cell r="D26170" t="str">
            <v>Belridge, South</v>
          </cell>
          <cell r="E26170" t="str">
            <v>Inland</v>
          </cell>
          <cell r="F26170" t="str">
            <v>Kern</v>
          </cell>
          <cell r="G26170" t="str">
            <v>Tulare</v>
          </cell>
          <cell r="H26170" t="str">
            <v>No</v>
          </cell>
        </row>
        <row r="26171">
          <cell r="A26171" t="str">
            <v>0403051962</v>
          </cell>
          <cell r="B26171" t="str">
            <v>Berry Petroleum Company, LLC</v>
          </cell>
          <cell r="C26171" t="str">
            <v>Water Disposal</v>
          </cell>
          <cell r="D26171" t="str">
            <v>Belridge, South</v>
          </cell>
          <cell r="E26171" t="str">
            <v>Inland</v>
          </cell>
          <cell r="F26171" t="str">
            <v>Kern</v>
          </cell>
          <cell r="G26171" t="str">
            <v>Tulare</v>
          </cell>
          <cell r="H26171" t="str">
            <v>No</v>
          </cell>
        </row>
        <row r="26172">
          <cell r="A26172" t="str">
            <v>0403051963</v>
          </cell>
          <cell r="B26172" t="str">
            <v>Berry Petroleum Company, LLC</v>
          </cell>
          <cell r="C26172" t="str">
            <v>Water Disposal</v>
          </cell>
          <cell r="D26172" t="str">
            <v>Belridge, South</v>
          </cell>
          <cell r="E26172" t="str">
            <v>Inland</v>
          </cell>
          <cell r="F26172" t="str">
            <v>Kern</v>
          </cell>
          <cell r="G26172" t="str">
            <v>Tulare</v>
          </cell>
          <cell r="H26172" t="str">
            <v>No</v>
          </cell>
        </row>
        <row r="26173">
          <cell r="A26173" t="str">
            <v>0403051994</v>
          </cell>
          <cell r="B26173" t="str">
            <v>Macpherson Oil Company</v>
          </cell>
          <cell r="C26173" t="str">
            <v>Oil &amp; Gas</v>
          </cell>
          <cell r="D26173" t="str">
            <v>Round Mountain</v>
          </cell>
          <cell r="E26173" t="str">
            <v>Inland</v>
          </cell>
          <cell r="F26173" t="str">
            <v>Kern</v>
          </cell>
          <cell r="G26173" t="str">
            <v>Pyramid Hill</v>
          </cell>
          <cell r="H26173" t="str">
            <v>No</v>
          </cell>
        </row>
        <row r="26174">
          <cell r="A26174" t="str">
            <v>0403052002</v>
          </cell>
          <cell r="B26174" t="str">
            <v>CMO, Inc.</v>
          </cell>
          <cell r="C26174" t="str">
            <v>Cyclic Steam</v>
          </cell>
          <cell r="D26174" t="str">
            <v>Chico-Martinez</v>
          </cell>
          <cell r="E26174" t="str">
            <v>Inland</v>
          </cell>
          <cell r="F26174" t="str">
            <v>Kern</v>
          </cell>
          <cell r="G26174" t="str">
            <v>Etchegoin</v>
          </cell>
          <cell r="H26174" t="str">
            <v>No</v>
          </cell>
        </row>
        <row r="26175">
          <cell r="A26175" t="str">
            <v>0403052014</v>
          </cell>
          <cell r="B26175" t="str">
            <v>California Resources Elk Hills, LLC</v>
          </cell>
          <cell r="C26175" t="str">
            <v>Oil &amp; Gas</v>
          </cell>
          <cell r="D26175" t="str">
            <v>Elk Hills</v>
          </cell>
          <cell r="E26175" t="str">
            <v>Inland</v>
          </cell>
          <cell r="F26175" t="str">
            <v>Kern</v>
          </cell>
          <cell r="G26175" t="str">
            <v>Upper (Undifferentiated)</v>
          </cell>
          <cell r="H26175" t="str">
            <v>No</v>
          </cell>
        </row>
        <row r="26176">
          <cell r="A26176" t="str">
            <v>0403052040</v>
          </cell>
          <cell r="B26176" t="str">
            <v>Chevron U.S.A. Inc.</v>
          </cell>
          <cell r="C26176" t="str">
            <v>Steamflood</v>
          </cell>
          <cell r="D26176" t="str">
            <v>Kern River</v>
          </cell>
          <cell r="E26176" t="str">
            <v>Inland</v>
          </cell>
          <cell r="F26176" t="str">
            <v>Kern</v>
          </cell>
          <cell r="G26176" t="str">
            <v>Kern River</v>
          </cell>
          <cell r="H26176" t="str">
            <v>No</v>
          </cell>
        </row>
        <row r="26177">
          <cell r="A26177" t="str">
            <v>0403052041</v>
          </cell>
          <cell r="B26177" t="str">
            <v>Chevron U.S.A. Inc.</v>
          </cell>
          <cell r="C26177" t="str">
            <v>Steamflood</v>
          </cell>
          <cell r="D26177" t="str">
            <v>Kern River</v>
          </cell>
          <cell r="E26177" t="str">
            <v>Inland</v>
          </cell>
          <cell r="F26177" t="str">
            <v>Kern</v>
          </cell>
          <cell r="G26177" t="str">
            <v>Kern River</v>
          </cell>
          <cell r="H26177" t="str">
            <v>No</v>
          </cell>
        </row>
        <row r="26178">
          <cell r="A26178" t="str">
            <v>0403052042</v>
          </cell>
          <cell r="B26178" t="str">
            <v>Chevron U.S.A. Inc.</v>
          </cell>
          <cell r="C26178" t="str">
            <v>Steamflood</v>
          </cell>
          <cell r="D26178" t="str">
            <v>Kern River</v>
          </cell>
          <cell r="E26178" t="str">
            <v>Inland</v>
          </cell>
          <cell r="F26178" t="str">
            <v>Kern</v>
          </cell>
          <cell r="G26178" t="str">
            <v>Kern River</v>
          </cell>
          <cell r="H26178" t="str">
            <v>No</v>
          </cell>
        </row>
        <row r="26179">
          <cell r="A26179" t="str">
            <v>0403052043</v>
          </cell>
          <cell r="B26179" t="str">
            <v>Chevron U.S.A. Inc.</v>
          </cell>
          <cell r="C26179" t="str">
            <v>Steamflood</v>
          </cell>
          <cell r="D26179" t="str">
            <v>Kern River</v>
          </cell>
          <cell r="E26179" t="str">
            <v>Inland</v>
          </cell>
          <cell r="F26179" t="str">
            <v>Kern</v>
          </cell>
          <cell r="G26179" t="str">
            <v>Kern River</v>
          </cell>
          <cell r="H26179" t="str">
            <v>No</v>
          </cell>
        </row>
        <row r="26180">
          <cell r="A26180" t="str">
            <v>0403052044</v>
          </cell>
          <cell r="B26180" t="str">
            <v>Chevron U.S.A. Inc.</v>
          </cell>
          <cell r="C26180" t="str">
            <v>Steamflood</v>
          </cell>
          <cell r="D26180" t="str">
            <v>Kern River</v>
          </cell>
          <cell r="E26180" t="str">
            <v>Inland</v>
          </cell>
          <cell r="F26180" t="str">
            <v>Kern</v>
          </cell>
          <cell r="G26180" t="str">
            <v>Kern River</v>
          </cell>
          <cell r="H26180" t="str">
            <v>No</v>
          </cell>
        </row>
        <row r="26181">
          <cell r="A26181" t="str">
            <v>0403052045</v>
          </cell>
          <cell r="B26181" t="str">
            <v>Chevron U.S.A. Inc.</v>
          </cell>
          <cell r="C26181" t="str">
            <v>Steamflood</v>
          </cell>
          <cell r="D26181" t="str">
            <v>Kern River</v>
          </cell>
          <cell r="E26181" t="str">
            <v>Inland</v>
          </cell>
          <cell r="F26181" t="str">
            <v>Kern</v>
          </cell>
          <cell r="G26181" t="str">
            <v>Kern River</v>
          </cell>
          <cell r="H26181" t="str">
            <v>No</v>
          </cell>
        </row>
        <row r="26182">
          <cell r="A26182" t="str">
            <v>0403052046</v>
          </cell>
          <cell r="B26182" t="str">
            <v>Chevron U.S.A. Inc.</v>
          </cell>
          <cell r="C26182" t="str">
            <v>Steamflood</v>
          </cell>
          <cell r="D26182" t="str">
            <v>Kern River</v>
          </cell>
          <cell r="E26182" t="str">
            <v>Inland</v>
          </cell>
          <cell r="F26182" t="str">
            <v>Kern</v>
          </cell>
          <cell r="G26182" t="str">
            <v>Kern River</v>
          </cell>
          <cell r="H26182" t="str">
            <v>No</v>
          </cell>
        </row>
        <row r="26183">
          <cell r="A26183" t="str">
            <v>0403052047</v>
          </cell>
          <cell r="B26183" t="str">
            <v>Chevron U.S.A. Inc.</v>
          </cell>
          <cell r="C26183" t="str">
            <v>Steamflood</v>
          </cell>
          <cell r="D26183" t="str">
            <v>Kern River</v>
          </cell>
          <cell r="E26183" t="str">
            <v>Inland</v>
          </cell>
          <cell r="F26183" t="str">
            <v>Kern</v>
          </cell>
          <cell r="G26183" t="str">
            <v>Kern River</v>
          </cell>
          <cell r="H26183" t="str">
            <v>No</v>
          </cell>
        </row>
        <row r="26184">
          <cell r="A26184" t="str">
            <v>0403052051</v>
          </cell>
          <cell r="B26184" t="str">
            <v>Chevron U.S.A. Inc.</v>
          </cell>
          <cell r="C26184" t="str">
            <v>Steamflood</v>
          </cell>
          <cell r="D26184" t="str">
            <v>Kern River</v>
          </cell>
          <cell r="E26184" t="str">
            <v>Inland</v>
          </cell>
          <cell r="F26184" t="str">
            <v>Kern</v>
          </cell>
          <cell r="G26184" t="str">
            <v>Kern River</v>
          </cell>
          <cell r="H26184" t="str">
            <v>No</v>
          </cell>
        </row>
        <row r="26185">
          <cell r="A26185" t="str">
            <v>0403052053</v>
          </cell>
          <cell r="B26185" t="str">
            <v>Chevron U.S.A. Inc.</v>
          </cell>
          <cell r="C26185" t="str">
            <v>Steamflood</v>
          </cell>
          <cell r="D26185" t="str">
            <v>Kern River</v>
          </cell>
          <cell r="E26185" t="str">
            <v>Inland</v>
          </cell>
          <cell r="F26185" t="str">
            <v>Kern</v>
          </cell>
          <cell r="G26185" t="str">
            <v>Kern River</v>
          </cell>
          <cell r="H26185" t="str">
            <v>No</v>
          </cell>
        </row>
        <row r="26186">
          <cell r="A26186" t="str">
            <v>0403052063</v>
          </cell>
          <cell r="B26186" t="str">
            <v>Chevron U.S.A. Inc.</v>
          </cell>
          <cell r="C26186" t="str">
            <v>Oil &amp; Gas</v>
          </cell>
          <cell r="D26186" t="str">
            <v>Cymric</v>
          </cell>
          <cell r="E26186" t="str">
            <v>Inland</v>
          </cell>
          <cell r="F26186" t="str">
            <v>Kern</v>
          </cell>
          <cell r="G26186" t="str">
            <v>Tulare-Antelope, Reef Ridge-Antelope</v>
          </cell>
          <cell r="H26186" t="str">
            <v>No</v>
          </cell>
        </row>
        <row r="26187">
          <cell r="A26187" t="str">
            <v>0403052065</v>
          </cell>
          <cell r="B26187" t="str">
            <v>Chevron U.S.A. Inc.</v>
          </cell>
          <cell r="C26187" t="str">
            <v>Oil &amp; Gas</v>
          </cell>
          <cell r="D26187" t="str">
            <v>Cymric</v>
          </cell>
          <cell r="E26187" t="str">
            <v>Inland</v>
          </cell>
          <cell r="F26187" t="str">
            <v>Kern</v>
          </cell>
          <cell r="G26187" t="str">
            <v>Tulare-Antelope, Reef Ridge-Antelope</v>
          </cell>
          <cell r="H26187" t="str">
            <v>No</v>
          </cell>
        </row>
        <row r="26188">
          <cell r="A26188" t="str">
            <v>0403052090</v>
          </cell>
          <cell r="B26188" t="str">
            <v>Chevron U.S.A. Inc.</v>
          </cell>
          <cell r="C26188" t="str">
            <v>Oil &amp; Gas</v>
          </cell>
          <cell r="D26188" t="str">
            <v>Cymric</v>
          </cell>
          <cell r="E26188" t="str">
            <v>Inland</v>
          </cell>
          <cell r="F26188" t="str">
            <v>Kern</v>
          </cell>
          <cell r="G26188" t="str">
            <v>Tulare-Antelope, Reef Ridge-Antelope</v>
          </cell>
          <cell r="H26188" t="str">
            <v>No</v>
          </cell>
        </row>
        <row r="26189">
          <cell r="A26189" t="str">
            <v>0403052095</v>
          </cell>
          <cell r="B26189" t="str">
            <v>Naftex Operating Company</v>
          </cell>
          <cell r="C26189" t="str">
            <v>Cyclic Steam</v>
          </cell>
          <cell r="D26189" t="str">
            <v>Edison</v>
          </cell>
          <cell r="E26189" t="str">
            <v>Inland</v>
          </cell>
          <cell r="F26189" t="str">
            <v>Kern</v>
          </cell>
          <cell r="G26189" t="str">
            <v>No Pool Breakdown</v>
          </cell>
          <cell r="H26189" t="str">
            <v>No</v>
          </cell>
        </row>
        <row r="26190">
          <cell r="A26190" t="str">
            <v>0403052098</v>
          </cell>
          <cell r="B26190" t="str">
            <v>Hathaway LLC</v>
          </cell>
          <cell r="C26190" t="str">
            <v>Oil &amp; Gas</v>
          </cell>
          <cell r="D26190" t="str">
            <v>Edison</v>
          </cell>
          <cell r="E26190" t="str">
            <v>Inland</v>
          </cell>
          <cell r="F26190" t="str">
            <v>Kern</v>
          </cell>
          <cell r="G26190" t="str">
            <v>No Pool Breakdown</v>
          </cell>
          <cell r="H26190" t="str">
            <v>No</v>
          </cell>
        </row>
        <row r="26191">
          <cell r="A26191" t="str">
            <v>0403052114</v>
          </cell>
          <cell r="B26191" t="str">
            <v>Aera Energy LLC</v>
          </cell>
          <cell r="C26191" t="str">
            <v>Oil &amp; Gas</v>
          </cell>
          <cell r="D26191" t="str">
            <v>Belridge, South</v>
          </cell>
          <cell r="E26191" t="str">
            <v>Inland</v>
          </cell>
          <cell r="F26191" t="str">
            <v>Kern</v>
          </cell>
          <cell r="G26191" t="str">
            <v>Diatomite</v>
          </cell>
          <cell r="H26191" t="str">
            <v>No</v>
          </cell>
        </row>
        <row r="26192">
          <cell r="A26192" t="str">
            <v>0403052130</v>
          </cell>
          <cell r="B26192" t="str">
            <v>California Resources Elk Hills, LLC</v>
          </cell>
          <cell r="C26192" t="str">
            <v>Oil &amp; Gas</v>
          </cell>
          <cell r="D26192" t="str">
            <v>Elk Hills</v>
          </cell>
          <cell r="E26192" t="str">
            <v>Inland</v>
          </cell>
          <cell r="F26192" t="str">
            <v>Kern</v>
          </cell>
          <cell r="G26192" t="str">
            <v>Upper (Undifferentiated)</v>
          </cell>
          <cell r="H26192" t="str">
            <v>No</v>
          </cell>
        </row>
        <row r="26193">
          <cell r="A26193" t="str">
            <v>0403052131</v>
          </cell>
          <cell r="B26193" t="str">
            <v>California Resources Elk Hills, LLC</v>
          </cell>
          <cell r="C26193" t="str">
            <v>Oil &amp; Gas</v>
          </cell>
          <cell r="D26193" t="str">
            <v>Any Field</v>
          </cell>
          <cell r="E26193" t="str">
            <v>Inland</v>
          </cell>
          <cell r="F26193" t="str">
            <v>Kern</v>
          </cell>
          <cell r="G26193" t="str">
            <v>No Pool Breakdown</v>
          </cell>
          <cell r="H26193" t="str">
            <v>No</v>
          </cell>
        </row>
        <row r="26194">
          <cell r="A26194" t="str">
            <v>0403052149</v>
          </cell>
          <cell r="B26194" t="str">
            <v>Chevron U.S.A. Inc.</v>
          </cell>
          <cell r="C26194" t="str">
            <v>Cyclic Steam</v>
          </cell>
          <cell r="D26194" t="str">
            <v>Kern River</v>
          </cell>
          <cell r="E26194" t="str">
            <v>Inland</v>
          </cell>
          <cell r="F26194" t="str">
            <v>Kern</v>
          </cell>
          <cell r="G26194" t="str">
            <v>Kern River</v>
          </cell>
          <cell r="H26194" t="str">
            <v>No</v>
          </cell>
        </row>
        <row r="26195">
          <cell r="A26195" t="str">
            <v>0403052156</v>
          </cell>
          <cell r="B26195" t="str">
            <v>Chevron U.S.A. Inc.</v>
          </cell>
          <cell r="C26195" t="str">
            <v>Steamflood</v>
          </cell>
          <cell r="D26195" t="str">
            <v>Kern River</v>
          </cell>
          <cell r="E26195" t="str">
            <v>Inland</v>
          </cell>
          <cell r="F26195" t="str">
            <v>Kern</v>
          </cell>
          <cell r="G26195" t="str">
            <v>Kern River</v>
          </cell>
          <cell r="H26195" t="str">
            <v>No</v>
          </cell>
        </row>
        <row r="26196">
          <cell r="A26196" t="str">
            <v>0403052157</v>
          </cell>
          <cell r="B26196" t="str">
            <v>Chevron U.S.A. Inc.</v>
          </cell>
          <cell r="C26196" t="str">
            <v>Oil &amp; Gas</v>
          </cell>
          <cell r="D26196" t="str">
            <v>Lost Hills</v>
          </cell>
          <cell r="E26196" t="str">
            <v>Inland</v>
          </cell>
          <cell r="F26196" t="str">
            <v>Kern</v>
          </cell>
          <cell r="G26196" t="str">
            <v>Etchegoin</v>
          </cell>
          <cell r="H26196" t="str">
            <v>No</v>
          </cell>
        </row>
        <row r="26197">
          <cell r="A26197" t="str">
            <v>0403052165</v>
          </cell>
          <cell r="B26197" t="str">
            <v>California Resources Elk Hills, LLC</v>
          </cell>
          <cell r="C26197" t="str">
            <v>Oil &amp; Gas</v>
          </cell>
          <cell r="D26197" t="str">
            <v>Buena Vista</v>
          </cell>
          <cell r="E26197" t="str">
            <v>Inland</v>
          </cell>
          <cell r="F26197" t="str">
            <v>Kern</v>
          </cell>
          <cell r="G26197" t="str">
            <v>No Pool Breakdown</v>
          </cell>
          <cell r="H26197" t="str">
            <v>No</v>
          </cell>
        </row>
        <row r="26198">
          <cell r="A26198" t="str">
            <v>0403052185</v>
          </cell>
          <cell r="B26198" t="str">
            <v>Aera Energy LLC</v>
          </cell>
          <cell r="C26198" t="str">
            <v>Oil &amp; Gas</v>
          </cell>
          <cell r="D26198" t="str">
            <v>Belridge, South</v>
          </cell>
          <cell r="E26198" t="str">
            <v>Inland</v>
          </cell>
          <cell r="F26198" t="str">
            <v>Kern</v>
          </cell>
          <cell r="G26198" t="str">
            <v>Diatomite</v>
          </cell>
          <cell r="H26198" t="str">
            <v>No</v>
          </cell>
        </row>
        <row r="26199">
          <cell r="A26199" t="str">
            <v>0403052187</v>
          </cell>
          <cell r="B26199" t="str">
            <v>Aera Energy LLC</v>
          </cell>
          <cell r="C26199" t="str">
            <v>Oil &amp; Gas</v>
          </cell>
          <cell r="D26199" t="str">
            <v>Belridge, South</v>
          </cell>
          <cell r="E26199" t="str">
            <v>Inland</v>
          </cell>
          <cell r="F26199" t="str">
            <v>Kern</v>
          </cell>
          <cell r="G26199" t="str">
            <v>Diatomite</v>
          </cell>
          <cell r="H26199" t="str">
            <v>No</v>
          </cell>
        </row>
        <row r="26200">
          <cell r="A26200" t="str">
            <v>0403052210</v>
          </cell>
          <cell r="B26200" t="str">
            <v>Aera Energy LLC</v>
          </cell>
          <cell r="C26200" t="str">
            <v>Oil &amp; Gas</v>
          </cell>
          <cell r="D26200" t="str">
            <v>Belridge, South</v>
          </cell>
          <cell r="E26200" t="str">
            <v>Inland</v>
          </cell>
          <cell r="F26200" t="str">
            <v>Kern</v>
          </cell>
          <cell r="G26200" t="str">
            <v>Diatomite</v>
          </cell>
          <cell r="H26200" t="str">
            <v>No</v>
          </cell>
        </row>
        <row r="26201">
          <cell r="A26201" t="str">
            <v>0403052219</v>
          </cell>
          <cell r="B26201" t="str">
            <v>Aera Energy LLC</v>
          </cell>
          <cell r="C26201" t="str">
            <v>Oil &amp; Gas</v>
          </cell>
          <cell r="D26201" t="str">
            <v>Belridge, South</v>
          </cell>
          <cell r="E26201" t="str">
            <v>Inland</v>
          </cell>
          <cell r="F26201" t="str">
            <v>Kern</v>
          </cell>
          <cell r="G26201" t="str">
            <v>Diatomite</v>
          </cell>
          <cell r="H26201" t="str">
            <v>No</v>
          </cell>
        </row>
        <row r="26202">
          <cell r="A26202" t="str">
            <v>0403052224</v>
          </cell>
          <cell r="B26202" t="str">
            <v>Aera Energy LLC</v>
          </cell>
          <cell r="C26202" t="str">
            <v>Oil &amp; Gas</v>
          </cell>
          <cell r="D26202" t="str">
            <v>Belridge, South</v>
          </cell>
          <cell r="E26202" t="str">
            <v>Inland</v>
          </cell>
          <cell r="F26202" t="str">
            <v>Kern</v>
          </cell>
          <cell r="G26202" t="str">
            <v>Diatomite</v>
          </cell>
          <cell r="H26202" t="str">
            <v>No</v>
          </cell>
        </row>
        <row r="26203">
          <cell r="A26203" t="str">
            <v>0403052229</v>
          </cell>
          <cell r="B26203" t="str">
            <v>Aera Energy LLC</v>
          </cell>
          <cell r="C26203" t="str">
            <v>Oil &amp; Gas</v>
          </cell>
          <cell r="D26203" t="str">
            <v>Belridge, South</v>
          </cell>
          <cell r="E26203" t="str">
            <v>Inland</v>
          </cell>
          <cell r="F26203" t="str">
            <v>Kern</v>
          </cell>
          <cell r="G26203" t="str">
            <v>Diatomite</v>
          </cell>
          <cell r="H26203" t="str">
            <v>No</v>
          </cell>
        </row>
        <row r="26204">
          <cell r="A26204" t="str">
            <v>0403052234</v>
          </cell>
          <cell r="B26204" t="str">
            <v>Aera Energy LLC</v>
          </cell>
          <cell r="C26204" t="str">
            <v>Oil &amp; Gas</v>
          </cell>
          <cell r="D26204" t="str">
            <v>Belridge, South</v>
          </cell>
          <cell r="E26204" t="str">
            <v>Inland</v>
          </cell>
          <cell r="F26204" t="str">
            <v>Kern</v>
          </cell>
          <cell r="G26204" t="str">
            <v>Diatomite</v>
          </cell>
          <cell r="H26204" t="str">
            <v>No</v>
          </cell>
        </row>
        <row r="26205">
          <cell r="A26205" t="str">
            <v>0403052242</v>
          </cell>
          <cell r="B26205" t="str">
            <v>Chevron U.S.A. Inc.</v>
          </cell>
          <cell r="C26205" t="str">
            <v>Oil &amp; Gas</v>
          </cell>
          <cell r="D26205" t="str">
            <v>Lost Hills</v>
          </cell>
          <cell r="E26205" t="str">
            <v>Inland</v>
          </cell>
          <cell r="F26205" t="str">
            <v>Kern</v>
          </cell>
          <cell r="G26205" t="str">
            <v>Etchegoin</v>
          </cell>
          <cell r="H26205" t="str">
            <v>No</v>
          </cell>
        </row>
        <row r="26206">
          <cell r="A26206" t="str">
            <v>0403052252</v>
          </cell>
          <cell r="B26206" t="str">
            <v>Aera Energy LLC</v>
          </cell>
          <cell r="C26206" t="str">
            <v>Oil &amp; Gas</v>
          </cell>
          <cell r="D26206" t="str">
            <v>Belridge, South</v>
          </cell>
          <cell r="E26206" t="str">
            <v>Inland</v>
          </cell>
          <cell r="F26206" t="str">
            <v>Kern</v>
          </cell>
          <cell r="G26206" t="str">
            <v>Diatomite</v>
          </cell>
          <cell r="H26206" t="str">
            <v>No</v>
          </cell>
        </row>
        <row r="26207">
          <cell r="A26207" t="str">
            <v>0403052254</v>
          </cell>
          <cell r="B26207" t="str">
            <v>Aera Energy LLC</v>
          </cell>
          <cell r="C26207" t="str">
            <v>Oil &amp; Gas</v>
          </cell>
          <cell r="D26207" t="str">
            <v>Belridge, South</v>
          </cell>
          <cell r="E26207" t="str">
            <v>Inland</v>
          </cell>
          <cell r="F26207" t="str">
            <v>Kern</v>
          </cell>
          <cell r="G26207" t="str">
            <v>Diatomite</v>
          </cell>
          <cell r="H26207" t="str">
            <v>No</v>
          </cell>
        </row>
        <row r="26208">
          <cell r="A26208" t="str">
            <v>0403052257</v>
          </cell>
          <cell r="B26208" t="str">
            <v>Aera Energy LLC</v>
          </cell>
          <cell r="C26208" t="str">
            <v>Oil &amp; Gas</v>
          </cell>
          <cell r="D26208" t="str">
            <v>Belridge, South</v>
          </cell>
          <cell r="E26208" t="str">
            <v>Inland</v>
          </cell>
          <cell r="F26208" t="str">
            <v>Kern</v>
          </cell>
          <cell r="G26208" t="str">
            <v>Diatomite</v>
          </cell>
          <cell r="H26208" t="str">
            <v>No</v>
          </cell>
        </row>
        <row r="26209">
          <cell r="A26209" t="str">
            <v>0403052260</v>
          </cell>
          <cell r="B26209" t="str">
            <v>Aera Energy LLC</v>
          </cell>
          <cell r="C26209" t="str">
            <v>Oil &amp; Gas</v>
          </cell>
          <cell r="D26209" t="str">
            <v>Belridge, South</v>
          </cell>
          <cell r="E26209" t="str">
            <v>Inland</v>
          </cell>
          <cell r="F26209" t="str">
            <v>Kern</v>
          </cell>
          <cell r="G26209" t="str">
            <v>Diatomite</v>
          </cell>
          <cell r="H26209" t="str">
            <v>No</v>
          </cell>
        </row>
        <row r="26210">
          <cell r="A26210" t="str">
            <v>0403052261</v>
          </cell>
          <cell r="B26210" t="str">
            <v>Aera Energy LLC</v>
          </cell>
          <cell r="C26210" t="str">
            <v>Oil &amp; Gas</v>
          </cell>
          <cell r="D26210" t="str">
            <v>Belridge, South</v>
          </cell>
          <cell r="E26210" t="str">
            <v>Inland</v>
          </cell>
          <cell r="F26210" t="str">
            <v>Kern</v>
          </cell>
          <cell r="G26210" t="str">
            <v>Diatomite</v>
          </cell>
          <cell r="H26210" t="str">
            <v>No</v>
          </cell>
        </row>
        <row r="26211">
          <cell r="A26211" t="str">
            <v>0403052268</v>
          </cell>
          <cell r="B26211" t="str">
            <v>Chevron U.S.A. Inc.</v>
          </cell>
          <cell r="C26211" t="str">
            <v>Cyclic Steam</v>
          </cell>
          <cell r="D26211" t="str">
            <v>Kern River</v>
          </cell>
          <cell r="E26211" t="str">
            <v>Inland</v>
          </cell>
          <cell r="F26211" t="str">
            <v>Kern</v>
          </cell>
          <cell r="G26211" t="str">
            <v>Kern River</v>
          </cell>
          <cell r="H26211" t="str">
            <v>No</v>
          </cell>
        </row>
        <row r="26212">
          <cell r="A26212" t="str">
            <v>0403052269</v>
          </cell>
          <cell r="B26212" t="str">
            <v>Chevron U.S.A. Inc.</v>
          </cell>
          <cell r="C26212" t="str">
            <v>Cyclic Steam</v>
          </cell>
          <cell r="D26212" t="str">
            <v>Kern River</v>
          </cell>
          <cell r="E26212" t="str">
            <v>Inland</v>
          </cell>
          <cell r="F26212" t="str">
            <v>Kern</v>
          </cell>
          <cell r="G26212" t="str">
            <v>Kern River</v>
          </cell>
          <cell r="H26212" t="str">
            <v>No</v>
          </cell>
        </row>
        <row r="26213">
          <cell r="A26213" t="str">
            <v>0403052270</v>
          </cell>
          <cell r="B26213" t="str">
            <v>Chevron U.S.A. Inc.</v>
          </cell>
          <cell r="C26213" t="str">
            <v>Cyclic Steam</v>
          </cell>
          <cell r="D26213" t="str">
            <v>Kern River</v>
          </cell>
          <cell r="E26213" t="str">
            <v>Inland</v>
          </cell>
          <cell r="F26213" t="str">
            <v>Kern</v>
          </cell>
          <cell r="G26213" t="str">
            <v>Kern River</v>
          </cell>
          <cell r="H26213" t="str">
            <v>No</v>
          </cell>
        </row>
        <row r="26214">
          <cell r="A26214" t="str">
            <v>0403052271</v>
          </cell>
          <cell r="B26214" t="str">
            <v>Berry Petroleum Company, LLC</v>
          </cell>
          <cell r="C26214" t="str">
            <v>Steamflood</v>
          </cell>
          <cell r="D26214" t="str">
            <v>McKittrick</v>
          </cell>
          <cell r="E26214" t="str">
            <v>Inland</v>
          </cell>
          <cell r="F26214" t="str">
            <v>Kern</v>
          </cell>
          <cell r="G26214" t="str">
            <v>Tulare</v>
          </cell>
          <cell r="H26214" t="str">
            <v>No</v>
          </cell>
        </row>
        <row r="26215">
          <cell r="A26215" t="str">
            <v>0403052272</v>
          </cell>
          <cell r="B26215" t="str">
            <v>Berry Petroleum Company, LLC</v>
          </cell>
          <cell r="C26215" t="str">
            <v>Steamflood</v>
          </cell>
          <cell r="D26215" t="str">
            <v>McKittrick</v>
          </cell>
          <cell r="E26215" t="str">
            <v>Inland</v>
          </cell>
          <cell r="F26215" t="str">
            <v>Kern</v>
          </cell>
          <cell r="G26215" t="str">
            <v>Tulare</v>
          </cell>
          <cell r="H26215" t="str">
            <v>No</v>
          </cell>
        </row>
        <row r="26216">
          <cell r="A26216" t="str">
            <v>0403052273</v>
          </cell>
          <cell r="B26216" t="str">
            <v>Berry Petroleum Company, LLC</v>
          </cell>
          <cell r="C26216" t="str">
            <v>Steamflood</v>
          </cell>
          <cell r="D26216" t="str">
            <v>McKittrick</v>
          </cell>
          <cell r="E26216" t="str">
            <v>Inland</v>
          </cell>
          <cell r="F26216" t="str">
            <v>Kern</v>
          </cell>
          <cell r="G26216" t="str">
            <v>Tulare</v>
          </cell>
          <cell r="H26216" t="str">
            <v>No</v>
          </cell>
        </row>
        <row r="26217">
          <cell r="A26217" t="str">
            <v>0403052274</v>
          </cell>
          <cell r="B26217" t="str">
            <v>Berry Petroleum Company, LLC</v>
          </cell>
          <cell r="C26217" t="str">
            <v>Steamflood</v>
          </cell>
          <cell r="D26217" t="str">
            <v>McKittrick</v>
          </cell>
          <cell r="E26217" t="str">
            <v>Inland</v>
          </cell>
          <cell r="F26217" t="str">
            <v>Kern</v>
          </cell>
          <cell r="G26217" t="str">
            <v>Tulare</v>
          </cell>
          <cell r="H26217" t="str">
            <v>No</v>
          </cell>
        </row>
        <row r="26218">
          <cell r="A26218" t="str">
            <v>0403052280</v>
          </cell>
          <cell r="B26218" t="str">
            <v>Berry Petroleum Company, LLC</v>
          </cell>
          <cell r="C26218" t="str">
            <v>Cyclic Steam</v>
          </cell>
          <cell r="D26218" t="str">
            <v>Midway-Sunset</v>
          </cell>
          <cell r="E26218" t="str">
            <v>Inland</v>
          </cell>
          <cell r="F26218" t="str">
            <v>Kern</v>
          </cell>
          <cell r="G26218" t="str">
            <v>No Pool Breakdown</v>
          </cell>
          <cell r="H26218" t="str">
            <v>No</v>
          </cell>
        </row>
        <row r="26219">
          <cell r="A26219" t="str">
            <v>0403052281</v>
          </cell>
          <cell r="B26219" t="str">
            <v>Berry Petroleum Company, LLC</v>
          </cell>
          <cell r="C26219" t="str">
            <v>Oil &amp; Gas</v>
          </cell>
          <cell r="D26219" t="str">
            <v>Midway-Sunset</v>
          </cell>
          <cell r="E26219" t="str">
            <v>Inland</v>
          </cell>
          <cell r="F26219" t="str">
            <v>Kern</v>
          </cell>
          <cell r="G26219" t="str">
            <v>No Pool Breakdown</v>
          </cell>
          <cell r="H26219" t="str">
            <v>No</v>
          </cell>
        </row>
        <row r="26220">
          <cell r="A26220" t="str">
            <v>0403052283</v>
          </cell>
          <cell r="B26220" t="str">
            <v>Chevron U.S.A. Inc.</v>
          </cell>
          <cell r="C26220" t="str">
            <v>Cyclic Steam</v>
          </cell>
          <cell r="D26220" t="str">
            <v>Cymric</v>
          </cell>
          <cell r="E26220" t="str">
            <v>Inland</v>
          </cell>
          <cell r="F26220" t="str">
            <v>Kern</v>
          </cell>
          <cell r="G26220" t="str">
            <v>Tulare, Olig (Reef Ridge), Observation</v>
          </cell>
          <cell r="H26220" t="str">
            <v>No</v>
          </cell>
        </row>
        <row r="26221">
          <cell r="A26221" t="str">
            <v>0403052287</v>
          </cell>
          <cell r="B26221" t="str">
            <v>Aera Energy LLC</v>
          </cell>
          <cell r="C26221" t="str">
            <v>Oil &amp; Gas</v>
          </cell>
          <cell r="D26221" t="str">
            <v>Belridge, South</v>
          </cell>
          <cell r="E26221" t="str">
            <v>Inland</v>
          </cell>
          <cell r="F26221" t="str">
            <v>Kern</v>
          </cell>
          <cell r="G26221" t="str">
            <v>Diatomite</v>
          </cell>
          <cell r="H26221" t="str">
            <v>No</v>
          </cell>
        </row>
        <row r="26222">
          <cell r="A26222" t="str">
            <v>0403052313</v>
          </cell>
          <cell r="B26222" t="str">
            <v>Aera Energy LLC</v>
          </cell>
          <cell r="C26222" t="str">
            <v>Oil &amp; Gas</v>
          </cell>
          <cell r="D26222" t="str">
            <v>Belridge, South</v>
          </cell>
          <cell r="E26222" t="str">
            <v>Inland</v>
          </cell>
          <cell r="F26222" t="str">
            <v>Kern</v>
          </cell>
          <cell r="G26222" t="str">
            <v>Diatomite</v>
          </cell>
          <cell r="H26222" t="str">
            <v>No</v>
          </cell>
        </row>
        <row r="26223">
          <cell r="A26223" t="str">
            <v>0403052332</v>
          </cell>
          <cell r="B26223" t="str">
            <v>Berry Petroleum Company, LLC</v>
          </cell>
          <cell r="C26223" t="str">
            <v>Oil &amp; Gas</v>
          </cell>
          <cell r="D26223" t="str">
            <v>Midway-Sunset</v>
          </cell>
          <cell r="E26223" t="str">
            <v>Inland</v>
          </cell>
          <cell r="F26223" t="str">
            <v>Kern</v>
          </cell>
          <cell r="G26223" t="str">
            <v>No Pool Breakdown</v>
          </cell>
          <cell r="H26223" t="str">
            <v>No</v>
          </cell>
        </row>
        <row r="26224">
          <cell r="A26224" t="str">
            <v>0403052333</v>
          </cell>
          <cell r="B26224" t="str">
            <v>Berry Petroleum Company, LLC</v>
          </cell>
          <cell r="C26224" t="str">
            <v>Oil &amp; Gas</v>
          </cell>
          <cell r="D26224" t="str">
            <v>Midway-Sunset</v>
          </cell>
          <cell r="E26224" t="str">
            <v>Inland</v>
          </cell>
          <cell r="F26224" t="str">
            <v>Kern</v>
          </cell>
          <cell r="G26224" t="str">
            <v>No Pool Breakdown</v>
          </cell>
          <cell r="H26224" t="str">
            <v>No</v>
          </cell>
        </row>
        <row r="26225">
          <cell r="A26225" t="str">
            <v>0403052334</v>
          </cell>
          <cell r="B26225" t="str">
            <v>Berry Petroleum Company, LLC</v>
          </cell>
          <cell r="C26225" t="str">
            <v>Oil &amp; Gas</v>
          </cell>
          <cell r="D26225" t="str">
            <v>Midway-Sunset</v>
          </cell>
          <cell r="E26225" t="str">
            <v>Inland</v>
          </cell>
          <cell r="F26225" t="str">
            <v>Kern</v>
          </cell>
          <cell r="G26225" t="str">
            <v>No Pool Breakdown</v>
          </cell>
          <cell r="H26225" t="str">
            <v>No</v>
          </cell>
        </row>
        <row r="26226">
          <cell r="A26226" t="str">
            <v>0403052343</v>
          </cell>
          <cell r="B26226" t="str">
            <v>Aera Energy LLC</v>
          </cell>
          <cell r="C26226" t="str">
            <v>Water Disposal</v>
          </cell>
          <cell r="D26226" t="str">
            <v>Belridge, South</v>
          </cell>
          <cell r="E26226" t="str">
            <v>Inland</v>
          </cell>
          <cell r="F26226" t="str">
            <v>Kern</v>
          </cell>
          <cell r="G26226" t="str">
            <v>Tulare</v>
          </cell>
          <cell r="H26226" t="str">
            <v>No</v>
          </cell>
        </row>
        <row r="26227">
          <cell r="A26227" t="str">
            <v>0403052350</v>
          </cell>
          <cell r="B26227" t="str">
            <v>California Resources Production Corporation</v>
          </cell>
          <cell r="C26227" t="str">
            <v>Oil &amp; Gas</v>
          </cell>
          <cell r="D26227" t="str">
            <v>Kern Front</v>
          </cell>
          <cell r="E26227" t="str">
            <v>Inland</v>
          </cell>
          <cell r="F26227" t="str">
            <v>Kern</v>
          </cell>
          <cell r="G26227" t="str">
            <v>No Pool Breakdown</v>
          </cell>
          <cell r="H26227" t="str">
            <v>No</v>
          </cell>
        </row>
        <row r="26228">
          <cell r="A26228" t="str">
            <v>0403052354</v>
          </cell>
          <cell r="B26228" t="str">
            <v>California Resources Production Corporation</v>
          </cell>
          <cell r="C26228" t="str">
            <v>Oil &amp; Gas</v>
          </cell>
          <cell r="D26228" t="str">
            <v>Kern Front</v>
          </cell>
          <cell r="E26228" t="str">
            <v>Inland</v>
          </cell>
          <cell r="F26228" t="str">
            <v>Kern</v>
          </cell>
          <cell r="G26228" t="str">
            <v>No Pool Breakdown</v>
          </cell>
          <cell r="H26228" t="str">
            <v>No</v>
          </cell>
        </row>
        <row r="26229">
          <cell r="A26229" t="str">
            <v>0403052361</v>
          </cell>
          <cell r="B26229" t="str">
            <v>Aera Energy LLC</v>
          </cell>
          <cell r="C26229" t="str">
            <v>Oil &amp; Gas</v>
          </cell>
          <cell r="D26229" t="str">
            <v>Belridge, South</v>
          </cell>
          <cell r="E26229" t="str">
            <v>Inland</v>
          </cell>
          <cell r="F26229" t="str">
            <v>Kern</v>
          </cell>
          <cell r="G26229" t="str">
            <v>Diatomite</v>
          </cell>
          <cell r="H26229" t="str">
            <v>No</v>
          </cell>
        </row>
        <row r="26230">
          <cell r="A26230" t="str">
            <v>0403052383</v>
          </cell>
          <cell r="B26230" t="str">
            <v>Aera Energy LLC</v>
          </cell>
          <cell r="C26230" t="str">
            <v>Steamflood</v>
          </cell>
          <cell r="D26230" t="str">
            <v>Belridge, South</v>
          </cell>
          <cell r="E26230" t="str">
            <v>Inland</v>
          </cell>
          <cell r="F26230" t="str">
            <v>Kern</v>
          </cell>
          <cell r="G26230" t="str">
            <v>Tulare</v>
          </cell>
          <cell r="H26230" t="str">
            <v>No</v>
          </cell>
        </row>
        <row r="26231">
          <cell r="A26231" t="str">
            <v>0403052402</v>
          </cell>
          <cell r="B26231" t="str">
            <v>California Resources Elk Hills, LLC</v>
          </cell>
          <cell r="C26231" t="str">
            <v>Oil &amp; Gas</v>
          </cell>
          <cell r="D26231" t="str">
            <v>Elk Hills</v>
          </cell>
          <cell r="E26231" t="str">
            <v>Inland</v>
          </cell>
          <cell r="F26231" t="str">
            <v>Kern</v>
          </cell>
          <cell r="G26231" t="str">
            <v>Stevens (29R)</v>
          </cell>
          <cell r="H26231" t="str">
            <v>No</v>
          </cell>
        </row>
        <row r="26232">
          <cell r="A26232" t="str">
            <v>0403052403</v>
          </cell>
          <cell r="B26232" t="str">
            <v>California Resources Elk Hills, LLC</v>
          </cell>
          <cell r="C26232" t="str">
            <v>Oil &amp; Gas</v>
          </cell>
          <cell r="D26232" t="str">
            <v>Elk Hills</v>
          </cell>
          <cell r="E26232" t="str">
            <v>Inland</v>
          </cell>
          <cell r="F26232" t="str">
            <v>Kern</v>
          </cell>
          <cell r="G26232" t="str">
            <v>Stevens (29R)</v>
          </cell>
          <cell r="H26232" t="str">
            <v>No</v>
          </cell>
        </row>
        <row r="26233">
          <cell r="A26233" t="str">
            <v>0403052411</v>
          </cell>
          <cell r="B26233" t="str">
            <v>California Resources Production Corporation</v>
          </cell>
          <cell r="C26233" t="str">
            <v>Oil &amp; Gas</v>
          </cell>
          <cell r="D26233" t="str">
            <v>Rose</v>
          </cell>
          <cell r="E26233" t="str">
            <v>Inland</v>
          </cell>
          <cell r="F26233" t="str">
            <v>Kern</v>
          </cell>
          <cell r="G26233" t="str">
            <v>McClure</v>
          </cell>
          <cell r="H26233" t="str">
            <v>No</v>
          </cell>
        </row>
        <row r="26234">
          <cell r="A26234" t="str">
            <v>0403052412</v>
          </cell>
          <cell r="B26234" t="str">
            <v>California Resources Production Corporation</v>
          </cell>
          <cell r="C26234" t="str">
            <v>Oil &amp; Gas</v>
          </cell>
          <cell r="D26234" t="str">
            <v>Rose</v>
          </cell>
          <cell r="E26234" t="str">
            <v>Inland</v>
          </cell>
          <cell r="F26234" t="str">
            <v>Kern</v>
          </cell>
          <cell r="G26234" t="str">
            <v>McClure</v>
          </cell>
          <cell r="H26234" t="str">
            <v>No</v>
          </cell>
        </row>
        <row r="26235">
          <cell r="A26235" t="str">
            <v>0403052419</v>
          </cell>
          <cell r="B26235" t="str">
            <v>Chevron U.S.A. Inc.</v>
          </cell>
          <cell r="C26235" t="str">
            <v>Oil &amp; Gas</v>
          </cell>
          <cell r="D26235" t="str">
            <v>Midway-Sunset</v>
          </cell>
          <cell r="E26235" t="str">
            <v>Inland</v>
          </cell>
          <cell r="F26235" t="str">
            <v>Kern</v>
          </cell>
          <cell r="G26235" t="str">
            <v>Observation, No Pool Breakdown</v>
          </cell>
          <cell r="H26235" t="str">
            <v>No</v>
          </cell>
        </row>
        <row r="26236">
          <cell r="A26236" t="str">
            <v>0403052425</v>
          </cell>
          <cell r="B26236" t="str">
            <v>Aera Energy LLC</v>
          </cell>
          <cell r="C26236" t="str">
            <v>Oil &amp; Gas</v>
          </cell>
          <cell r="D26236" t="str">
            <v>Belridge, South</v>
          </cell>
          <cell r="E26236" t="str">
            <v>Inland</v>
          </cell>
          <cell r="F26236" t="str">
            <v>Kern</v>
          </cell>
          <cell r="G26236" t="str">
            <v>Diatomite</v>
          </cell>
          <cell r="H26236" t="str">
            <v>No</v>
          </cell>
        </row>
        <row r="26237">
          <cell r="A26237" t="str">
            <v>0403052432</v>
          </cell>
          <cell r="B26237" t="str">
            <v>Aera Energy LLC</v>
          </cell>
          <cell r="C26237" t="str">
            <v>Oil &amp; Gas</v>
          </cell>
          <cell r="D26237" t="str">
            <v>Belridge, South</v>
          </cell>
          <cell r="E26237" t="str">
            <v>Inland</v>
          </cell>
          <cell r="F26237" t="str">
            <v>Kern</v>
          </cell>
          <cell r="G26237" t="str">
            <v>Diatomite</v>
          </cell>
          <cell r="H26237" t="str">
            <v>No</v>
          </cell>
        </row>
        <row r="26238">
          <cell r="A26238" t="str">
            <v>0403052450</v>
          </cell>
          <cell r="B26238" t="str">
            <v>Aera Energy LLC</v>
          </cell>
          <cell r="C26238" t="str">
            <v>Oil &amp; Gas</v>
          </cell>
          <cell r="D26238" t="str">
            <v>Midway-Sunset</v>
          </cell>
          <cell r="E26238" t="str">
            <v>Inland</v>
          </cell>
          <cell r="F26238" t="str">
            <v>Kern</v>
          </cell>
          <cell r="G26238" t="str">
            <v>No Pool Breakdown</v>
          </cell>
          <cell r="H26238" t="str">
            <v>No</v>
          </cell>
        </row>
        <row r="26239">
          <cell r="A26239" t="str">
            <v>0403052457</v>
          </cell>
          <cell r="B26239" t="str">
            <v>Aera Energy LLC</v>
          </cell>
          <cell r="C26239" t="str">
            <v>Oil &amp; Gas</v>
          </cell>
          <cell r="D26239" t="str">
            <v>Belridge, South</v>
          </cell>
          <cell r="E26239" t="str">
            <v>Inland</v>
          </cell>
          <cell r="F26239" t="str">
            <v>Kern</v>
          </cell>
          <cell r="G26239" t="str">
            <v>Tulare</v>
          </cell>
          <cell r="H26239" t="str">
            <v>No</v>
          </cell>
        </row>
        <row r="26240">
          <cell r="A26240" t="str">
            <v>0403052462</v>
          </cell>
          <cell r="B26240" t="str">
            <v>Aera Energy LLC</v>
          </cell>
          <cell r="C26240" t="str">
            <v>Oil &amp; Gas</v>
          </cell>
          <cell r="D26240" t="str">
            <v>Belridge, South</v>
          </cell>
          <cell r="E26240" t="str">
            <v>Inland</v>
          </cell>
          <cell r="F26240" t="str">
            <v>Kern</v>
          </cell>
          <cell r="G26240" t="str">
            <v>Tulare</v>
          </cell>
          <cell r="H26240" t="str">
            <v>No</v>
          </cell>
        </row>
        <row r="26241">
          <cell r="A26241" t="str">
            <v>0403052464</v>
          </cell>
          <cell r="B26241" t="str">
            <v>Aera Energy LLC</v>
          </cell>
          <cell r="C26241" t="str">
            <v>Cyclic Steam</v>
          </cell>
          <cell r="D26241" t="str">
            <v>Belridge, South</v>
          </cell>
          <cell r="E26241" t="str">
            <v>Inland</v>
          </cell>
          <cell r="F26241" t="str">
            <v>Kern</v>
          </cell>
          <cell r="G26241" t="str">
            <v>Tulare</v>
          </cell>
          <cell r="H26241" t="str">
            <v>No</v>
          </cell>
        </row>
        <row r="26242">
          <cell r="A26242" t="str">
            <v>0403052472</v>
          </cell>
          <cell r="B26242" t="str">
            <v>Aera Energy LLC</v>
          </cell>
          <cell r="C26242" t="str">
            <v>Oil &amp; Gas</v>
          </cell>
          <cell r="D26242" t="str">
            <v>Belridge, South</v>
          </cell>
          <cell r="E26242" t="str">
            <v>Inland</v>
          </cell>
          <cell r="F26242" t="str">
            <v>Kern</v>
          </cell>
          <cell r="G26242" t="str">
            <v>Diatomite</v>
          </cell>
          <cell r="H26242" t="str">
            <v>No</v>
          </cell>
        </row>
        <row r="26243">
          <cell r="A26243" t="str">
            <v>0403052478</v>
          </cell>
          <cell r="B26243" t="str">
            <v>Aera Energy LLC</v>
          </cell>
          <cell r="C26243" t="str">
            <v>Oil &amp; Gas</v>
          </cell>
          <cell r="D26243" t="str">
            <v>Belridge, South</v>
          </cell>
          <cell r="E26243" t="str">
            <v>Inland</v>
          </cell>
          <cell r="F26243" t="str">
            <v>Kern</v>
          </cell>
          <cell r="G26243" t="str">
            <v>Diatomite</v>
          </cell>
          <cell r="H26243" t="str">
            <v>No</v>
          </cell>
        </row>
        <row r="26244">
          <cell r="A26244" t="str">
            <v>0403052503</v>
          </cell>
          <cell r="B26244" t="str">
            <v>E &amp; B Natural Resources Management Corporation</v>
          </cell>
          <cell r="C26244" t="str">
            <v>Oil &amp; Gas</v>
          </cell>
          <cell r="D26244" t="str">
            <v>Poso Creek</v>
          </cell>
          <cell r="E26244" t="str">
            <v>Inland</v>
          </cell>
          <cell r="F26244" t="str">
            <v>Kern</v>
          </cell>
          <cell r="G26244" t="str">
            <v>Etchegoin-Chanac</v>
          </cell>
          <cell r="H26244" t="str">
            <v>No</v>
          </cell>
        </row>
        <row r="26245">
          <cell r="A26245" t="str">
            <v>0403052512</v>
          </cell>
          <cell r="B26245" t="str">
            <v>California Resources Production Corporation</v>
          </cell>
          <cell r="C26245" t="str">
            <v>Oil &amp; Gas</v>
          </cell>
          <cell r="D26245" t="str">
            <v>Rose</v>
          </cell>
          <cell r="E26245" t="str">
            <v>Inland</v>
          </cell>
          <cell r="F26245" t="str">
            <v>Kern</v>
          </cell>
          <cell r="G26245" t="str">
            <v>McClure</v>
          </cell>
          <cell r="H26245" t="str">
            <v>No</v>
          </cell>
        </row>
        <row r="26246">
          <cell r="A26246" t="str">
            <v>0403052514</v>
          </cell>
          <cell r="B26246" t="str">
            <v>E &amp; B Natural Resources Management Corporation</v>
          </cell>
          <cell r="C26246" t="str">
            <v>Water Disposal</v>
          </cell>
          <cell r="D26246" t="str">
            <v>Poso Creek</v>
          </cell>
          <cell r="E26246" t="str">
            <v>Inland</v>
          </cell>
          <cell r="F26246" t="str">
            <v>Kern</v>
          </cell>
          <cell r="G26246" t="str">
            <v>Santa Margarita</v>
          </cell>
          <cell r="H26246" t="str">
            <v>No</v>
          </cell>
        </row>
        <row r="26247">
          <cell r="A26247" t="str">
            <v>0403052515</v>
          </cell>
          <cell r="B26247" t="str">
            <v>California Resources Elk Hills, LLC</v>
          </cell>
          <cell r="C26247" t="str">
            <v>Oil &amp; Gas</v>
          </cell>
          <cell r="D26247" t="str">
            <v>Buena Vista</v>
          </cell>
          <cell r="E26247" t="str">
            <v>Inland</v>
          </cell>
          <cell r="F26247" t="str">
            <v>Kern</v>
          </cell>
          <cell r="G26247" t="str">
            <v>No Pool Breakdown</v>
          </cell>
          <cell r="H26247" t="str">
            <v>No</v>
          </cell>
        </row>
        <row r="26248">
          <cell r="A26248" t="str">
            <v>0403052527</v>
          </cell>
          <cell r="B26248" t="str">
            <v>Chevron U.S.A. Inc.</v>
          </cell>
          <cell r="C26248" t="str">
            <v>Oil &amp; Gas</v>
          </cell>
          <cell r="D26248" t="str">
            <v>Cymric</v>
          </cell>
          <cell r="E26248" t="str">
            <v>Inland</v>
          </cell>
          <cell r="F26248" t="str">
            <v>Kern</v>
          </cell>
          <cell r="G26248" t="str">
            <v>Tulare-Antelope, Reef Ridge-Antelope</v>
          </cell>
          <cell r="H26248" t="str">
            <v>No</v>
          </cell>
        </row>
        <row r="26249">
          <cell r="A26249" t="str">
            <v>0403052531</v>
          </cell>
          <cell r="B26249" t="str">
            <v>Chevron U.S.A. Inc.</v>
          </cell>
          <cell r="C26249" t="str">
            <v>Oil &amp; Gas</v>
          </cell>
          <cell r="D26249" t="str">
            <v>Cymric</v>
          </cell>
          <cell r="E26249" t="str">
            <v>Inland</v>
          </cell>
          <cell r="F26249" t="str">
            <v>Kern</v>
          </cell>
          <cell r="G26249" t="str">
            <v>Tulare-Antelope, Reef Ridge-Antelope, Etchegoin</v>
          </cell>
          <cell r="H26249" t="str">
            <v>No</v>
          </cell>
        </row>
        <row r="26250">
          <cell r="A26250" t="str">
            <v>0403052557</v>
          </cell>
          <cell r="B26250" t="str">
            <v>Chevron U.S.A. Inc.</v>
          </cell>
          <cell r="C26250" t="str">
            <v>Oil &amp; Gas</v>
          </cell>
          <cell r="D26250" t="str">
            <v>Kern River</v>
          </cell>
          <cell r="E26250" t="str">
            <v>Inland</v>
          </cell>
          <cell r="F26250" t="str">
            <v>Kern</v>
          </cell>
          <cell r="G26250" t="str">
            <v>Kern River</v>
          </cell>
          <cell r="H26250" t="str">
            <v>No</v>
          </cell>
        </row>
        <row r="26251">
          <cell r="A26251" t="str">
            <v>0403052564</v>
          </cell>
          <cell r="B26251" t="str">
            <v>Aera Energy LLC</v>
          </cell>
          <cell r="C26251" t="str">
            <v>Oil &amp; Gas</v>
          </cell>
          <cell r="D26251" t="str">
            <v>Belridge, North</v>
          </cell>
          <cell r="E26251" t="str">
            <v>Inland</v>
          </cell>
          <cell r="F26251" t="str">
            <v>Kern</v>
          </cell>
          <cell r="G26251" t="str">
            <v>Diatomite</v>
          </cell>
          <cell r="H26251" t="str">
            <v>No</v>
          </cell>
        </row>
        <row r="26252">
          <cell r="A26252" t="str">
            <v>0403052585</v>
          </cell>
          <cell r="B26252" t="str">
            <v>Aera Energy LLC</v>
          </cell>
          <cell r="C26252" t="str">
            <v>Oil &amp; Gas</v>
          </cell>
          <cell r="D26252" t="str">
            <v>Belridge, North</v>
          </cell>
          <cell r="E26252" t="str">
            <v>Inland</v>
          </cell>
          <cell r="F26252" t="str">
            <v>Kern</v>
          </cell>
          <cell r="G26252" t="str">
            <v>Diatomite</v>
          </cell>
          <cell r="H26252" t="str">
            <v>No</v>
          </cell>
        </row>
        <row r="26253">
          <cell r="A26253" t="str">
            <v>0403052624</v>
          </cell>
          <cell r="B26253" t="str">
            <v>Aera Energy LLC</v>
          </cell>
          <cell r="C26253" t="str">
            <v>Oil &amp; Gas</v>
          </cell>
          <cell r="D26253" t="str">
            <v>Belridge, South</v>
          </cell>
          <cell r="E26253" t="str">
            <v>Inland</v>
          </cell>
          <cell r="F26253" t="str">
            <v>Kern</v>
          </cell>
          <cell r="G26253" t="str">
            <v>Tulare</v>
          </cell>
          <cell r="H26253" t="str">
            <v>No</v>
          </cell>
        </row>
        <row r="26254">
          <cell r="A26254" t="str">
            <v>0403052671</v>
          </cell>
          <cell r="B26254" t="str">
            <v>California Resources Elk Hills, LLC</v>
          </cell>
          <cell r="C26254" t="str">
            <v>Oil &amp; Gas</v>
          </cell>
          <cell r="D26254" t="str">
            <v>Elk Hills</v>
          </cell>
          <cell r="E26254" t="str">
            <v>Inland</v>
          </cell>
          <cell r="F26254" t="str">
            <v>Kern</v>
          </cell>
          <cell r="G26254" t="str">
            <v>Stevens (29R)</v>
          </cell>
          <cell r="H26254" t="str">
            <v>No</v>
          </cell>
        </row>
        <row r="26255">
          <cell r="A26255" t="str">
            <v>0403052678</v>
          </cell>
          <cell r="B26255" t="str">
            <v>California Resources Elk Hills, LLC</v>
          </cell>
          <cell r="C26255" t="str">
            <v>Oil &amp; Gas</v>
          </cell>
          <cell r="D26255" t="str">
            <v>Asphalto</v>
          </cell>
          <cell r="E26255" t="str">
            <v>Inland</v>
          </cell>
          <cell r="F26255" t="str">
            <v>Kern</v>
          </cell>
          <cell r="G26255" t="str">
            <v>Antelope Shale</v>
          </cell>
          <cell r="H26255" t="str">
            <v>No</v>
          </cell>
        </row>
        <row r="26256">
          <cell r="A26256" t="str">
            <v>0403052679</v>
          </cell>
          <cell r="B26256" t="str">
            <v>California Resources Elk Hills, LLC</v>
          </cell>
          <cell r="C26256" t="str">
            <v>Oil &amp; Gas</v>
          </cell>
          <cell r="D26256" t="str">
            <v>Elk Hills</v>
          </cell>
          <cell r="E26256" t="str">
            <v>Inland</v>
          </cell>
          <cell r="F26256" t="str">
            <v>Kern</v>
          </cell>
          <cell r="G26256" t="str">
            <v>Upper (Undifferentiated), Stevens (29R), Antelope Shale</v>
          </cell>
          <cell r="H26256" t="str">
            <v>No</v>
          </cell>
        </row>
        <row r="26257">
          <cell r="A26257" t="str">
            <v>0403052685</v>
          </cell>
          <cell r="B26257" t="str">
            <v>Chevron U.S.A. Inc.</v>
          </cell>
          <cell r="C26257" t="str">
            <v>Cyclic Steam</v>
          </cell>
          <cell r="D26257" t="str">
            <v>Kern River</v>
          </cell>
          <cell r="E26257" t="str">
            <v>Inland</v>
          </cell>
          <cell r="F26257" t="str">
            <v>Kern</v>
          </cell>
          <cell r="G26257" t="str">
            <v>Kern River</v>
          </cell>
          <cell r="H26257" t="str">
            <v>No</v>
          </cell>
        </row>
        <row r="26258">
          <cell r="A26258" t="str">
            <v>0403052694</v>
          </cell>
          <cell r="B26258" t="str">
            <v>Chevron U.S.A. Inc.</v>
          </cell>
          <cell r="C26258" t="str">
            <v>Cyclic Steam</v>
          </cell>
          <cell r="D26258" t="str">
            <v>Kern River</v>
          </cell>
          <cell r="E26258" t="str">
            <v>Inland</v>
          </cell>
          <cell r="F26258" t="str">
            <v>Kern</v>
          </cell>
          <cell r="G26258" t="str">
            <v>Kern River</v>
          </cell>
          <cell r="H26258" t="str">
            <v>No</v>
          </cell>
        </row>
        <row r="26259">
          <cell r="A26259" t="str">
            <v>0403052747</v>
          </cell>
          <cell r="B26259" t="str">
            <v>Aera Energy LLC</v>
          </cell>
          <cell r="C26259" t="str">
            <v>Waterflood</v>
          </cell>
          <cell r="D26259" t="str">
            <v>Belridge, South</v>
          </cell>
          <cell r="E26259" t="str">
            <v>Inland</v>
          </cell>
          <cell r="F26259" t="str">
            <v>Kern</v>
          </cell>
          <cell r="G26259" t="str">
            <v>Diatomite</v>
          </cell>
          <cell r="H26259" t="str">
            <v>No</v>
          </cell>
        </row>
        <row r="26260">
          <cell r="A26260" t="str">
            <v>0403052748</v>
          </cell>
          <cell r="B26260" t="str">
            <v>Aera Energy LLC</v>
          </cell>
          <cell r="C26260" t="str">
            <v>Waterflood</v>
          </cell>
          <cell r="D26260" t="str">
            <v>Belridge, South</v>
          </cell>
          <cell r="E26260" t="str">
            <v>Inland</v>
          </cell>
          <cell r="F26260" t="str">
            <v>Kern</v>
          </cell>
          <cell r="G26260" t="str">
            <v>Diatomite</v>
          </cell>
          <cell r="H26260" t="str">
            <v>No</v>
          </cell>
        </row>
        <row r="26261">
          <cell r="A26261" t="str">
            <v>0403052749</v>
          </cell>
          <cell r="B26261" t="str">
            <v>Aera Energy LLC</v>
          </cell>
          <cell r="C26261" t="str">
            <v>Oil &amp; Gas</v>
          </cell>
          <cell r="D26261" t="str">
            <v>Belridge, South</v>
          </cell>
          <cell r="E26261" t="str">
            <v>Inland</v>
          </cell>
          <cell r="F26261" t="str">
            <v>Kern</v>
          </cell>
          <cell r="G26261" t="str">
            <v>Diatomite</v>
          </cell>
          <cell r="H26261" t="str">
            <v>No</v>
          </cell>
        </row>
        <row r="26262">
          <cell r="A26262" t="str">
            <v>0403052764</v>
          </cell>
          <cell r="B26262" t="str">
            <v>Sentinel Peak Resources California LLC</v>
          </cell>
          <cell r="C26262" t="str">
            <v>Oil &amp; Gas</v>
          </cell>
          <cell r="D26262" t="str">
            <v>McKittrick</v>
          </cell>
          <cell r="E26262" t="str">
            <v>Inland</v>
          </cell>
          <cell r="F26262" t="str">
            <v>Kern</v>
          </cell>
          <cell r="G26262" t="str">
            <v>Upper</v>
          </cell>
          <cell r="H26262" t="str">
            <v>No</v>
          </cell>
        </row>
        <row r="26263">
          <cell r="A26263" t="str">
            <v>0403052765</v>
          </cell>
          <cell r="B26263" t="str">
            <v>Sentinel Peak Resources California LLC</v>
          </cell>
          <cell r="C26263" t="str">
            <v>Oil &amp; Gas</v>
          </cell>
          <cell r="D26263" t="str">
            <v>McKittrick</v>
          </cell>
          <cell r="E26263" t="str">
            <v>Inland</v>
          </cell>
          <cell r="F26263" t="str">
            <v>Kern</v>
          </cell>
          <cell r="G26263" t="str">
            <v>Upper</v>
          </cell>
          <cell r="H26263" t="str">
            <v>No</v>
          </cell>
        </row>
        <row r="26264">
          <cell r="A26264" t="str">
            <v>0403052767</v>
          </cell>
          <cell r="B26264" t="str">
            <v>Sentinel Peak Resources California LLC</v>
          </cell>
          <cell r="C26264" t="str">
            <v>Oil &amp; Gas</v>
          </cell>
          <cell r="D26264" t="str">
            <v>McKittrick</v>
          </cell>
          <cell r="E26264" t="str">
            <v>Inland</v>
          </cell>
          <cell r="F26264" t="str">
            <v>Kern</v>
          </cell>
          <cell r="G26264" t="str">
            <v>Upper</v>
          </cell>
          <cell r="H26264" t="str">
            <v>No</v>
          </cell>
        </row>
        <row r="26265">
          <cell r="A26265" t="str">
            <v>0403052779</v>
          </cell>
          <cell r="B26265" t="str">
            <v>Aera Energy LLC</v>
          </cell>
          <cell r="C26265" t="str">
            <v>Oil &amp; Gas</v>
          </cell>
          <cell r="D26265" t="str">
            <v>Belridge, South</v>
          </cell>
          <cell r="E26265" t="str">
            <v>Inland</v>
          </cell>
          <cell r="F26265" t="str">
            <v>Kern</v>
          </cell>
          <cell r="G26265" t="str">
            <v>Diatomite</v>
          </cell>
          <cell r="H26265" t="str">
            <v>No</v>
          </cell>
        </row>
        <row r="26266">
          <cell r="A26266" t="str">
            <v>0403052786</v>
          </cell>
          <cell r="B26266" t="str">
            <v>Aera Energy LLC</v>
          </cell>
          <cell r="C26266" t="str">
            <v>Oil &amp; Gas</v>
          </cell>
          <cell r="D26266" t="str">
            <v>Belridge, South</v>
          </cell>
          <cell r="E26266" t="str">
            <v>Inland</v>
          </cell>
          <cell r="F26266" t="str">
            <v>Kern</v>
          </cell>
          <cell r="G26266" t="str">
            <v>Diatomite</v>
          </cell>
          <cell r="H26266" t="str">
            <v>No</v>
          </cell>
        </row>
        <row r="26267">
          <cell r="A26267" t="str">
            <v>0403052787</v>
          </cell>
          <cell r="B26267" t="str">
            <v>Berry Petroleum Company, LLC</v>
          </cell>
          <cell r="C26267" t="str">
            <v>Steamflood</v>
          </cell>
          <cell r="D26267" t="str">
            <v>McKittrick</v>
          </cell>
          <cell r="E26267" t="str">
            <v>Inland</v>
          </cell>
          <cell r="F26267" t="str">
            <v>Kern</v>
          </cell>
          <cell r="G26267" t="str">
            <v>Tulare</v>
          </cell>
          <cell r="H26267" t="str">
            <v>No</v>
          </cell>
        </row>
        <row r="26268">
          <cell r="A26268" t="str">
            <v>0403052788</v>
          </cell>
          <cell r="B26268" t="str">
            <v>Berry Petroleum Company, LLC</v>
          </cell>
          <cell r="C26268" t="str">
            <v>Steamflood</v>
          </cell>
          <cell r="D26268" t="str">
            <v>McKittrick</v>
          </cell>
          <cell r="E26268" t="str">
            <v>Inland</v>
          </cell>
          <cell r="F26268" t="str">
            <v>Kern</v>
          </cell>
          <cell r="G26268" t="str">
            <v>Tulare</v>
          </cell>
          <cell r="H26268" t="str">
            <v>No</v>
          </cell>
        </row>
        <row r="26269">
          <cell r="A26269" t="str">
            <v>0403052789</v>
          </cell>
          <cell r="B26269" t="str">
            <v>Berry Petroleum Company, LLC</v>
          </cell>
          <cell r="C26269" t="str">
            <v>Steamflood</v>
          </cell>
          <cell r="D26269" t="str">
            <v>McKittrick</v>
          </cell>
          <cell r="E26269" t="str">
            <v>Inland</v>
          </cell>
          <cell r="F26269" t="str">
            <v>Kern</v>
          </cell>
          <cell r="G26269" t="str">
            <v>Tulare</v>
          </cell>
          <cell r="H26269" t="str">
            <v>No</v>
          </cell>
        </row>
        <row r="26270">
          <cell r="A26270" t="str">
            <v>0403052798</v>
          </cell>
          <cell r="B26270" t="str">
            <v>Berry Petroleum Company, LLC</v>
          </cell>
          <cell r="C26270" t="str">
            <v>Oil &amp; Gas</v>
          </cell>
          <cell r="D26270" t="str">
            <v>Midway-Sunset</v>
          </cell>
          <cell r="E26270" t="str">
            <v>Inland</v>
          </cell>
          <cell r="F26270" t="str">
            <v>Kern</v>
          </cell>
          <cell r="G26270" t="str">
            <v>No Pool Breakdown</v>
          </cell>
          <cell r="H26270" t="str">
            <v>No</v>
          </cell>
        </row>
        <row r="26271">
          <cell r="A26271" t="str">
            <v>0403052802</v>
          </cell>
          <cell r="B26271" t="str">
            <v>Berry Petroleum Company, LLC</v>
          </cell>
          <cell r="C26271" t="str">
            <v>Oil &amp; Gas</v>
          </cell>
          <cell r="D26271" t="str">
            <v>Midway-Sunset</v>
          </cell>
          <cell r="E26271" t="str">
            <v>Inland</v>
          </cell>
          <cell r="F26271" t="str">
            <v>Kern</v>
          </cell>
          <cell r="G26271" t="str">
            <v>No Pool Breakdown</v>
          </cell>
          <cell r="H26271" t="str">
            <v>No</v>
          </cell>
        </row>
        <row r="26272">
          <cell r="A26272" t="str">
            <v>0403052803</v>
          </cell>
          <cell r="B26272" t="str">
            <v>Berry Petroleum Company, LLC</v>
          </cell>
          <cell r="C26272" t="str">
            <v>Oil &amp; Gas</v>
          </cell>
          <cell r="D26272" t="str">
            <v>Midway-Sunset</v>
          </cell>
          <cell r="E26272" t="str">
            <v>Inland</v>
          </cell>
          <cell r="F26272" t="str">
            <v>Kern</v>
          </cell>
          <cell r="G26272" t="str">
            <v>No Pool Breakdown</v>
          </cell>
          <cell r="H26272" t="str">
            <v>No</v>
          </cell>
        </row>
        <row r="26273">
          <cell r="A26273" t="str">
            <v>0403052811</v>
          </cell>
          <cell r="B26273" t="str">
            <v>Berry Petroleum Company, LLC</v>
          </cell>
          <cell r="C26273" t="str">
            <v>Oil &amp; Gas</v>
          </cell>
          <cell r="D26273" t="str">
            <v>Midway-Sunset</v>
          </cell>
          <cell r="E26273" t="str">
            <v>Inland</v>
          </cell>
          <cell r="F26273" t="str">
            <v>Kern</v>
          </cell>
          <cell r="G26273" t="str">
            <v>No Pool Breakdown</v>
          </cell>
          <cell r="H26273" t="str">
            <v>No</v>
          </cell>
        </row>
        <row r="26274">
          <cell r="A26274" t="str">
            <v>0403052813</v>
          </cell>
          <cell r="B26274" t="str">
            <v>Aera Energy LLC</v>
          </cell>
          <cell r="C26274" t="str">
            <v>Oil &amp; Gas</v>
          </cell>
          <cell r="D26274" t="str">
            <v>Belridge, South</v>
          </cell>
          <cell r="E26274" t="str">
            <v>Inland</v>
          </cell>
          <cell r="F26274" t="str">
            <v>Kern</v>
          </cell>
          <cell r="G26274" t="str">
            <v>Diatomite</v>
          </cell>
          <cell r="H26274" t="str">
            <v>No</v>
          </cell>
        </row>
        <row r="26275">
          <cell r="A26275" t="str">
            <v>0403052817</v>
          </cell>
          <cell r="B26275" t="str">
            <v>Berry Petroleum Company, LLC</v>
          </cell>
          <cell r="C26275" t="str">
            <v>Steamflood</v>
          </cell>
          <cell r="D26275" t="str">
            <v>McKittrick</v>
          </cell>
          <cell r="E26275" t="str">
            <v>Inland</v>
          </cell>
          <cell r="F26275" t="str">
            <v>Kern</v>
          </cell>
          <cell r="G26275" t="str">
            <v>Tulare</v>
          </cell>
          <cell r="H26275" t="str">
            <v>No</v>
          </cell>
        </row>
        <row r="26276">
          <cell r="A26276" t="str">
            <v>0403052818</v>
          </cell>
          <cell r="B26276" t="str">
            <v>Berry Petroleum Company, LLC</v>
          </cell>
          <cell r="C26276" t="str">
            <v>Steamflood</v>
          </cell>
          <cell r="D26276" t="str">
            <v>McKittrick</v>
          </cell>
          <cell r="E26276" t="str">
            <v>Inland</v>
          </cell>
          <cell r="F26276" t="str">
            <v>Kern</v>
          </cell>
          <cell r="G26276" t="str">
            <v>Tulare</v>
          </cell>
          <cell r="H26276" t="str">
            <v>No</v>
          </cell>
        </row>
        <row r="26277">
          <cell r="A26277" t="str">
            <v>0403052820</v>
          </cell>
          <cell r="B26277" t="str">
            <v>Berry Petroleum Company, LLC</v>
          </cell>
          <cell r="C26277" t="str">
            <v>Steamflood</v>
          </cell>
          <cell r="D26277" t="str">
            <v>McKittrick</v>
          </cell>
          <cell r="E26277" t="str">
            <v>Inland</v>
          </cell>
          <cell r="F26277" t="str">
            <v>Kern</v>
          </cell>
          <cell r="G26277" t="str">
            <v>Tulare</v>
          </cell>
          <cell r="H26277" t="str">
            <v>No</v>
          </cell>
        </row>
        <row r="26278">
          <cell r="A26278" t="str">
            <v>0403052823</v>
          </cell>
          <cell r="B26278" t="str">
            <v>Berry Petroleum Company, LLC</v>
          </cell>
          <cell r="C26278" t="str">
            <v>Steamflood</v>
          </cell>
          <cell r="D26278" t="str">
            <v>McKittrick</v>
          </cell>
          <cell r="E26278" t="str">
            <v>Inland</v>
          </cell>
          <cell r="F26278" t="str">
            <v>Kern</v>
          </cell>
          <cell r="G26278" t="str">
            <v>Tulare</v>
          </cell>
          <cell r="H26278" t="str">
            <v>No</v>
          </cell>
        </row>
        <row r="26279">
          <cell r="A26279" t="str">
            <v>0403052826</v>
          </cell>
          <cell r="B26279" t="str">
            <v>Berry Petroleum Company, LLC</v>
          </cell>
          <cell r="C26279" t="str">
            <v>Steamflood</v>
          </cell>
          <cell r="D26279" t="str">
            <v>McKittrick</v>
          </cell>
          <cell r="E26279" t="str">
            <v>Inland</v>
          </cell>
          <cell r="F26279" t="str">
            <v>Kern</v>
          </cell>
          <cell r="G26279" t="str">
            <v>Tulare</v>
          </cell>
          <cell r="H26279" t="str">
            <v>No</v>
          </cell>
        </row>
        <row r="26280">
          <cell r="A26280" t="str">
            <v>0403052837</v>
          </cell>
          <cell r="B26280" t="str">
            <v>Chevron U.S.A. Inc.</v>
          </cell>
          <cell r="C26280" t="str">
            <v>Oil &amp; Gas</v>
          </cell>
          <cell r="D26280" t="str">
            <v>Cymric</v>
          </cell>
          <cell r="E26280" t="str">
            <v>Inland</v>
          </cell>
          <cell r="F26280" t="str">
            <v>Kern</v>
          </cell>
          <cell r="G26280" t="str">
            <v>Tulare</v>
          </cell>
          <cell r="H26280" t="str">
            <v>No</v>
          </cell>
        </row>
        <row r="26281">
          <cell r="A26281" t="str">
            <v>0403052851</v>
          </cell>
          <cell r="B26281" t="str">
            <v>Berry Petroleum Company, LLC</v>
          </cell>
          <cell r="C26281" t="str">
            <v>Cyclic Steam</v>
          </cell>
          <cell r="D26281" t="str">
            <v>Midway-Sunset</v>
          </cell>
          <cell r="E26281" t="str">
            <v>Inland</v>
          </cell>
          <cell r="F26281" t="str">
            <v>Kern</v>
          </cell>
          <cell r="G26281" t="str">
            <v>No Pool Breakdown</v>
          </cell>
          <cell r="H26281" t="str">
            <v>No</v>
          </cell>
        </row>
        <row r="26282">
          <cell r="A26282" t="str">
            <v>0403052857</v>
          </cell>
          <cell r="B26282" t="str">
            <v>Chevron U.S.A. Inc.</v>
          </cell>
          <cell r="C26282" t="str">
            <v>Oil &amp; Gas</v>
          </cell>
          <cell r="D26282" t="str">
            <v>Kern River</v>
          </cell>
          <cell r="E26282" t="str">
            <v>Inland</v>
          </cell>
          <cell r="F26282" t="str">
            <v>Kern</v>
          </cell>
          <cell r="G26282" t="str">
            <v>Kern River</v>
          </cell>
          <cell r="H26282" t="str">
            <v>No</v>
          </cell>
        </row>
        <row r="26283">
          <cell r="A26283" t="str">
            <v>0403052863</v>
          </cell>
          <cell r="B26283" t="str">
            <v>Chevron U.S.A. Inc.</v>
          </cell>
          <cell r="C26283" t="str">
            <v>Cyclic Steam</v>
          </cell>
          <cell r="D26283" t="str">
            <v>Kern River</v>
          </cell>
          <cell r="E26283" t="str">
            <v>Inland</v>
          </cell>
          <cell r="F26283" t="str">
            <v>Kern</v>
          </cell>
          <cell r="G26283" t="str">
            <v>Kern River</v>
          </cell>
          <cell r="H26283" t="str">
            <v>No</v>
          </cell>
        </row>
        <row r="26284">
          <cell r="A26284" t="str">
            <v>0403052882</v>
          </cell>
          <cell r="B26284" t="str">
            <v>Aera Energy LLC</v>
          </cell>
          <cell r="C26284" t="str">
            <v>Water Disposal</v>
          </cell>
          <cell r="D26284" t="str">
            <v>Belridge, South</v>
          </cell>
          <cell r="E26284" t="str">
            <v>Inland</v>
          </cell>
          <cell r="F26284" t="str">
            <v>Kern</v>
          </cell>
          <cell r="G26284" t="str">
            <v>Tulare</v>
          </cell>
          <cell r="H26284" t="str">
            <v>No</v>
          </cell>
        </row>
        <row r="26285">
          <cell r="A26285" t="str">
            <v>0403052889</v>
          </cell>
          <cell r="B26285" t="str">
            <v>Berry Petroleum Company, LLC</v>
          </cell>
          <cell r="C26285" t="str">
            <v>Steamflood</v>
          </cell>
          <cell r="D26285" t="str">
            <v>McKittrick</v>
          </cell>
          <cell r="E26285" t="str">
            <v>Inland</v>
          </cell>
          <cell r="F26285" t="str">
            <v>Kern</v>
          </cell>
          <cell r="G26285" t="str">
            <v>Tulare</v>
          </cell>
          <cell r="H26285" t="str">
            <v>No</v>
          </cell>
        </row>
        <row r="26286">
          <cell r="A26286" t="str">
            <v>0403052890</v>
          </cell>
          <cell r="B26286" t="str">
            <v>Berry Petroleum Company, LLC</v>
          </cell>
          <cell r="C26286" t="str">
            <v>Steamflood</v>
          </cell>
          <cell r="D26286" t="str">
            <v>McKittrick</v>
          </cell>
          <cell r="E26286" t="str">
            <v>Inland</v>
          </cell>
          <cell r="F26286" t="str">
            <v>Kern</v>
          </cell>
          <cell r="G26286" t="str">
            <v>Tulare</v>
          </cell>
          <cell r="H26286" t="str">
            <v>No</v>
          </cell>
        </row>
        <row r="26287">
          <cell r="A26287" t="str">
            <v>0403052891</v>
          </cell>
          <cell r="B26287" t="str">
            <v>Berry Petroleum Company, LLC</v>
          </cell>
          <cell r="C26287" t="str">
            <v>Steamflood</v>
          </cell>
          <cell r="D26287" t="str">
            <v>McKittrick</v>
          </cell>
          <cell r="E26287" t="str">
            <v>Inland</v>
          </cell>
          <cell r="F26287" t="str">
            <v>Kern</v>
          </cell>
          <cell r="G26287" t="str">
            <v>Tulare</v>
          </cell>
          <cell r="H26287" t="str">
            <v>No</v>
          </cell>
        </row>
        <row r="26288">
          <cell r="A26288" t="str">
            <v>0403052892</v>
          </cell>
          <cell r="B26288" t="str">
            <v>Berry Petroleum Company, LLC</v>
          </cell>
          <cell r="C26288" t="str">
            <v>Steamflood</v>
          </cell>
          <cell r="D26288" t="str">
            <v>McKittrick</v>
          </cell>
          <cell r="E26288" t="str">
            <v>Inland</v>
          </cell>
          <cell r="F26288" t="str">
            <v>Kern</v>
          </cell>
          <cell r="G26288" t="str">
            <v>Tulare</v>
          </cell>
          <cell r="H26288" t="str">
            <v>No</v>
          </cell>
        </row>
        <row r="26289">
          <cell r="A26289" t="str">
            <v>0403052898</v>
          </cell>
          <cell r="B26289" t="str">
            <v>Berry Petroleum Company, LLC</v>
          </cell>
          <cell r="C26289" t="str">
            <v>Steamflood</v>
          </cell>
          <cell r="D26289" t="str">
            <v>McKittrick</v>
          </cell>
          <cell r="E26289" t="str">
            <v>Inland</v>
          </cell>
          <cell r="F26289" t="str">
            <v>Kern</v>
          </cell>
          <cell r="G26289" t="str">
            <v>Tulare</v>
          </cell>
          <cell r="H26289" t="str">
            <v>No</v>
          </cell>
        </row>
        <row r="26290">
          <cell r="A26290" t="str">
            <v>0403052899</v>
          </cell>
          <cell r="B26290" t="str">
            <v>Berry Petroleum Company, LLC</v>
          </cell>
          <cell r="C26290" t="str">
            <v>Steamflood</v>
          </cell>
          <cell r="D26290" t="str">
            <v>McKittrick</v>
          </cell>
          <cell r="E26290" t="str">
            <v>Inland</v>
          </cell>
          <cell r="F26290" t="str">
            <v>Kern</v>
          </cell>
          <cell r="G26290" t="str">
            <v>Tulare</v>
          </cell>
          <cell r="H26290" t="str">
            <v>No</v>
          </cell>
        </row>
        <row r="26291">
          <cell r="A26291" t="str">
            <v>0403052902</v>
          </cell>
          <cell r="B26291" t="str">
            <v>Berry Petroleum Company, LLC</v>
          </cell>
          <cell r="C26291" t="str">
            <v>Steamflood</v>
          </cell>
          <cell r="D26291" t="str">
            <v>McKittrick</v>
          </cell>
          <cell r="E26291" t="str">
            <v>Inland</v>
          </cell>
          <cell r="F26291" t="str">
            <v>Kern</v>
          </cell>
          <cell r="G26291" t="str">
            <v>Tulare</v>
          </cell>
          <cell r="H26291" t="str">
            <v>No</v>
          </cell>
        </row>
        <row r="26292">
          <cell r="A26292" t="str">
            <v>0403052903</v>
          </cell>
          <cell r="B26292" t="str">
            <v>Berry Petroleum Company, LLC</v>
          </cell>
          <cell r="C26292" t="str">
            <v>Steamflood</v>
          </cell>
          <cell r="D26292" t="str">
            <v>McKittrick</v>
          </cell>
          <cell r="E26292" t="str">
            <v>Inland</v>
          </cell>
          <cell r="F26292" t="str">
            <v>Kern</v>
          </cell>
          <cell r="G26292" t="str">
            <v>Tulare</v>
          </cell>
          <cell r="H26292" t="str">
            <v>No</v>
          </cell>
        </row>
        <row r="26293">
          <cell r="A26293" t="str">
            <v>0403052904</v>
          </cell>
          <cell r="B26293" t="str">
            <v>Berry Petroleum Company, LLC</v>
          </cell>
          <cell r="C26293" t="str">
            <v>Steamflood</v>
          </cell>
          <cell r="D26293" t="str">
            <v>McKittrick</v>
          </cell>
          <cell r="E26293" t="str">
            <v>Inland</v>
          </cell>
          <cell r="F26293" t="str">
            <v>Kern</v>
          </cell>
          <cell r="G26293" t="str">
            <v>Tulare</v>
          </cell>
          <cell r="H26293" t="str">
            <v>No</v>
          </cell>
        </row>
        <row r="26294">
          <cell r="A26294" t="str">
            <v>0403052905</v>
          </cell>
          <cell r="B26294" t="str">
            <v>Berry Petroleum Company, LLC</v>
          </cell>
          <cell r="C26294" t="str">
            <v>Steamflood</v>
          </cell>
          <cell r="D26294" t="str">
            <v>McKittrick</v>
          </cell>
          <cell r="E26294" t="str">
            <v>Inland</v>
          </cell>
          <cell r="F26294" t="str">
            <v>Kern</v>
          </cell>
          <cell r="G26294" t="str">
            <v>Tulare</v>
          </cell>
          <cell r="H26294" t="str">
            <v>No</v>
          </cell>
        </row>
        <row r="26295">
          <cell r="A26295" t="str">
            <v>0403052918</v>
          </cell>
          <cell r="B26295" t="str">
            <v>Berry Petroleum Company, LLC</v>
          </cell>
          <cell r="C26295" t="str">
            <v>Steamflood</v>
          </cell>
          <cell r="D26295" t="str">
            <v>McKittrick</v>
          </cell>
          <cell r="E26295" t="str">
            <v>Inland</v>
          </cell>
          <cell r="F26295" t="str">
            <v>Kern</v>
          </cell>
          <cell r="G26295" t="str">
            <v>Tulare</v>
          </cell>
          <cell r="H26295" t="str">
            <v>No</v>
          </cell>
        </row>
        <row r="26296">
          <cell r="A26296" t="str">
            <v>0403052919</v>
          </cell>
          <cell r="B26296" t="str">
            <v>Berry Petroleum Company, LLC</v>
          </cell>
          <cell r="C26296" t="str">
            <v>Steamflood</v>
          </cell>
          <cell r="D26296" t="str">
            <v>McKittrick</v>
          </cell>
          <cell r="E26296" t="str">
            <v>Inland</v>
          </cell>
          <cell r="F26296" t="str">
            <v>Kern</v>
          </cell>
          <cell r="G26296" t="str">
            <v>Tulare</v>
          </cell>
          <cell r="H26296" t="str">
            <v>No</v>
          </cell>
        </row>
        <row r="26297">
          <cell r="A26297" t="str">
            <v>0403052950</v>
          </cell>
          <cell r="B26297" t="str">
            <v>Crimson Resource Management Corp.</v>
          </cell>
          <cell r="C26297" t="str">
            <v>Cyclic Steam</v>
          </cell>
          <cell r="D26297" t="str">
            <v>Lost Hills</v>
          </cell>
          <cell r="E26297" t="str">
            <v>Inland</v>
          </cell>
          <cell r="F26297" t="str">
            <v>Kern</v>
          </cell>
          <cell r="G26297" t="str">
            <v>Tulare</v>
          </cell>
          <cell r="H26297" t="str">
            <v>No</v>
          </cell>
        </row>
        <row r="26298">
          <cell r="A26298" t="str">
            <v>0403052963</v>
          </cell>
          <cell r="B26298" t="str">
            <v>Berry Petroleum Company, LLC</v>
          </cell>
          <cell r="C26298" t="str">
            <v>Oil &amp; Gas</v>
          </cell>
          <cell r="D26298" t="str">
            <v>Midway-Sunset</v>
          </cell>
          <cell r="E26298" t="str">
            <v>Inland</v>
          </cell>
          <cell r="F26298" t="str">
            <v>Kern</v>
          </cell>
          <cell r="G26298" t="str">
            <v>No Pool Breakdown</v>
          </cell>
          <cell r="H26298" t="str">
            <v>No</v>
          </cell>
        </row>
        <row r="26299">
          <cell r="A26299" t="str">
            <v>0403052972</v>
          </cell>
          <cell r="B26299" t="str">
            <v>Aera Energy LLC</v>
          </cell>
          <cell r="C26299" t="str">
            <v>Waterflood</v>
          </cell>
          <cell r="D26299" t="str">
            <v>Belridge, South</v>
          </cell>
          <cell r="E26299" t="str">
            <v>Inland</v>
          </cell>
          <cell r="F26299" t="str">
            <v>Kern</v>
          </cell>
          <cell r="G26299" t="str">
            <v>Diatomite</v>
          </cell>
          <cell r="H26299" t="str">
            <v>No</v>
          </cell>
        </row>
        <row r="26300">
          <cell r="A26300" t="str">
            <v>0403052973</v>
          </cell>
          <cell r="B26300" t="str">
            <v>Aera Energy LLC</v>
          </cell>
          <cell r="C26300" t="str">
            <v>Waterflood</v>
          </cell>
          <cell r="D26300" t="str">
            <v>Belridge, South</v>
          </cell>
          <cell r="E26300" t="str">
            <v>Inland</v>
          </cell>
          <cell r="F26300" t="str">
            <v>Kern</v>
          </cell>
          <cell r="G26300" t="str">
            <v>Diatomite</v>
          </cell>
          <cell r="H26300" t="str">
            <v>No</v>
          </cell>
        </row>
        <row r="26301">
          <cell r="A26301" t="str">
            <v>0403052995</v>
          </cell>
          <cell r="B26301" t="str">
            <v>Chevron U.S.A. Inc.</v>
          </cell>
          <cell r="C26301" t="str">
            <v>Oil &amp; Gas</v>
          </cell>
          <cell r="D26301" t="str">
            <v>Cymric</v>
          </cell>
          <cell r="E26301" t="str">
            <v>Inland</v>
          </cell>
          <cell r="F26301" t="str">
            <v>Kern</v>
          </cell>
          <cell r="G26301" t="str">
            <v>Tulare-Antelope, Reef Ridge-Antelope</v>
          </cell>
          <cell r="H26301" t="str">
            <v>No</v>
          </cell>
        </row>
        <row r="26302">
          <cell r="A26302" t="str">
            <v>0403053002</v>
          </cell>
          <cell r="B26302" t="str">
            <v>Macpherson Oil Company</v>
          </cell>
          <cell r="C26302" t="str">
            <v>Oil &amp; Gas</v>
          </cell>
          <cell r="D26302" t="str">
            <v>Round Mountain</v>
          </cell>
          <cell r="E26302" t="str">
            <v>Inland</v>
          </cell>
          <cell r="F26302" t="str">
            <v>Kern</v>
          </cell>
          <cell r="G26302" t="str">
            <v>Pyramid Hill</v>
          </cell>
          <cell r="H26302" t="str">
            <v>No</v>
          </cell>
        </row>
        <row r="26303">
          <cell r="A26303" t="str">
            <v>0403053018</v>
          </cell>
          <cell r="B26303" t="str">
            <v>Chevron U.S.A. Inc.</v>
          </cell>
          <cell r="C26303" t="str">
            <v>Oil &amp; Gas</v>
          </cell>
          <cell r="D26303" t="str">
            <v>Lost Hills</v>
          </cell>
          <cell r="E26303" t="str">
            <v>Inland</v>
          </cell>
          <cell r="F26303" t="str">
            <v>Kern</v>
          </cell>
          <cell r="G26303" t="str">
            <v>Etchegoin</v>
          </cell>
          <cell r="H26303" t="str">
            <v>No</v>
          </cell>
        </row>
        <row r="26304">
          <cell r="A26304" t="str">
            <v>0403053029</v>
          </cell>
          <cell r="B26304" t="str">
            <v>California Resources Elk Hills, LLC</v>
          </cell>
          <cell r="C26304" t="str">
            <v>Oil &amp; Gas</v>
          </cell>
          <cell r="D26304" t="str">
            <v>Elk Hills</v>
          </cell>
          <cell r="E26304" t="str">
            <v>Inland</v>
          </cell>
          <cell r="F26304" t="str">
            <v>Kern</v>
          </cell>
          <cell r="G26304" t="str">
            <v>Stevens (29R), No pool Breakdown, No Pool Breakdown</v>
          </cell>
          <cell r="H26304" t="str">
            <v>No</v>
          </cell>
        </row>
        <row r="26305">
          <cell r="A26305" t="str">
            <v>0403053034</v>
          </cell>
          <cell r="B26305" t="str">
            <v>Chevron U.S.A. Inc.</v>
          </cell>
          <cell r="C26305" t="str">
            <v>Oil &amp; Gas</v>
          </cell>
          <cell r="D26305" t="str">
            <v>Lost Hills</v>
          </cell>
          <cell r="E26305" t="str">
            <v>Inland</v>
          </cell>
          <cell r="F26305" t="str">
            <v>Kern</v>
          </cell>
          <cell r="G26305" t="str">
            <v>Etchegoin</v>
          </cell>
          <cell r="H26305" t="str">
            <v>No</v>
          </cell>
        </row>
        <row r="26306">
          <cell r="A26306" t="str">
            <v>0403053038</v>
          </cell>
          <cell r="B26306" t="str">
            <v>Chevron U.S.A. Inc.</v>
          </cell>
          <cell r="C26306" t="str">
            <v>Oil &amp; Gas</v>
          </cell>
          <cell r="D26306" t="str">
            <v>Lost Hills</v>
          </cell>
          <cell r="E26306" t="str">
            <v>Inland</v>
          </cell>
          <cell r="F26306" t="str">
            <v>Kern</v>
          </cell>
          <cell r="G26306" t="str">
            <v>Etchegoin</v>
          </cell>
          <cell r="H26306" t="str">
            <v>No</v>
          </cell>
        </row>
        <row r="26307">
          <cell r="A26307" t="str">
            <v>0403053039</v>
          </cell>
          <cell r="B26307" t="str">
            <v>Chevron U.S.A. Inc.</v>
          </cell>
          <cell r="C26307" t="str">
            <v>Oil &amp; Gas</v>
          </cell>
          <cell r="D26307" t="str">
            <v>Lost Hills</v>
          </cell>
          <cell r="E26307" t="str">
            <v>Inland</v>
          </cell>
          <cell r="F26307" t="str">
            <v>Kern</v>
          </cell>
          <cell r="G26307" t="str">
            <v>Etchegoin</v>
          </cell>
          <cell r="H26307" t="str">
            <v>No</v>
          </cell>
        </row>
        <row r="26308">
          <cell r="A26308" t="str">
            <v>0403053041</v>
          </cell>
          <cell r="B26308" t="str">
            <v>Chevron U.S.A. Inc.</v>
          </cell>
          <cell r="C26308" t="str">
            <v>Oil &amp; Gas</v>
          </cell>
          <cell r="D26308" t="str">
            <v>Lost Hills</v>
          </cell>
          <cell r="E26308" t="str">
            <v>Inland</v>
          </cell>
          <cell r="F26308" t="str">
            <v>Kern</v>
          </cell>
          <cell r="G26308" t="str">
            <v>Etchegoin</v>
          </cell>
          <cell r="H26308" t="str">
            <v>No</v>
          </cell>
        </row>
        <row r="26309">
          <cell r="A26309" t="str">
            <v>0403053042</v>
          </cell>
          <cell r="B26309" t="str">
            <v>Chevron U.S.A. Inc.</v>
          </cell>
          <cell r="C26309" t="str">
            <v>Oil &amp; Gas</v>
          </cell>
          <cell r="D26309" t="str">
            <v>Lost Hills</v>
          </cell>
          <cell r="E26309" t="str">
            <v>Inland</v>
          </cell>
          <cell r="F26309" t="str">
            <v>Kern</v>
          </cell>
          <cell r="G26309" t="str">
            <v>Etchegoin</v>
          </cell>
          <cell r="H26309" t="str">
            <v>No</v>
          </cell>
        </row>
        <row r="26310">
          <cell r="A26310" t="str">
            <v>0403053044</v>
          </cell>
          <cell r="B26310" t="str">
            <v>Chevron U.S.A. Inc.</v>
          </cell>
          <cell r="C26310" t="str">
            <v>Cyclic Steam</v>
          </cell>
          <cell r="D26310" t="str">
            <v>Kern River</v>
          </cell>
          <cell r="E26310" t="str">
            <v>Inland</v>
          </cell>
          <cell r="F26310" t="str">
            <v>Kern</v>
          </cell>
          <cell r="G26310" t="str">
            <v>No Pool Breakdown, Kern River</v>
          </cell>
          <cell r="H26310" t="str">
            <v>No</v>
          </cell>
        </row>
        <row r="26311">
          <cell r="A26311" t="str">
            <v>0403053046</v>
          </cell>
          <cell r="B26311" t="str">
            <v>Chevron U.S.A. Inc.</v>
          </cell>
          <cell r="C26311" t="str">
            <v>Cyclic Steam</v>
          </cell>
          <cell r="D26311" t="str">
            <v>Kern River</v>
          </cell>
          <cell r="E26311" t="str">
            <v>Inland</v>
          </cell>
          <cell r="F26311" t="str">
            <v>Kern</v>
          </cell>
          <cell r="G26311" t="str">
            <v>Kern River</v>
          </cell>
          <cell r="H26311" t="str">
            <v>No</v>
          </cell>
        </row>
        <row r="26312">
          <cell r="A26312" t="str">
            <v>0403053050</v>
          </cell>
          <cell r="B26312" t="str">
            <v>California Resources Production Corporation</v>
          </cell>
          <cell r="C26312" t="str">
            <v>Water Disposal</v>
          </cell>
          <cell r="D26312" t="str">
            <v>Tejon</v>
          </cell>
          <cell r="E26312" t="str">
            <v>Inland</v>
          </cell>
          <cell r="F26312" t="str">
            <v>Kern</v>
          </cell>
          <cell r="G26312" t="str">
            <v>Chanac</v>
          </cell>
          <cell r="H26312" t="str">
            <v>No</v>
          </cell>
        </row>
        <row r="26313">
          <cell r="A26313" t="str">
            <v>0403053065</v>
          </cell>
          <cell r="B26313" t="str">
            <v>California Resources Elk Hills, LLC</v>
          </cell>
          <cell r="C26313" t="str">
            <v>Water Disposal</v>
          </cell>
          <cell r="D26313" t="str">
            <v>Asphalto</v>
          </cell>
          <cell r="E26313" t="str">
            <v>Inland</v>
          </cell>
          <cell r="F26313" t="str">
            <v>Kern</v>
          </cell>
          <cell r="G26313" t="str">
            <v>Tulare</v>
          </cell>
          <cell r="H26313" t="str">
            <v>No</v>
          </cell>
        </row>
        <row r="26314">
          <cell r="A26314" t="str">
            <v>0403053090</v>
          </cell>
          <cell r="B26314" t="str">
            <v>Sentinel Peak Resources California LLC</v>
          </cell>
          <cell r="C26314" t="str">
            <v>Oil &amp; Gas</v>
          </cell>
          <cell r="D26314" t="str">
            <v>Midway-Sunset</v>
          </cell>
          <cell r="E26314" t="str">
            <v>Inland</v>
          </cell>
          <cell r="F26314" t="str">
            <v>Kern</v>
          </cell>
          <cell r="G26314" t="str">
            <v>No Pool Breakdown, Antelope Sands</v>
          </cell>
          <cell r="H26314" t="str">
            <v>No</v>
          </cell>
        </row>
        <row r="26315">
          <cell r="A26315" t="str">
            <v>0403053093</v>
          </cell>
          <cell r="B26315" t="str">
            <v>Sentinel Peak Resources California LLC</v>
          </cell>
          <cell r="C26315" t="str">
            <v>Cyclic Steam</v>
          </cell>
          <cell r="D26315" t="str">
            <v>Midway-Sunset</v>
          </cell>
          <cell r="E26315" t="str">
            <v>Inland</v>
          </cell>
          <cell r="F26315" t="str">
            <v>Kern</v>
          </cell>
          <cell r="G26315" t="str">
            <v>No Pool Breakdown</v>
          </cell>
          <cell r="H26315" t="str">
            <v>No</v>
          </cell>
        </row>
        <row r="26316">
          <cell r="A26316" t="str">
            <v>0403053095</v>
          </cell>
          <cell r="B26316" t="str">
            <v>Sentinel Peak Resources California LLC</v>
          </cell>
          <cell r="C26316" t="str">
            <v>Oil &amp; Gas</v>
          </cell>
          <cell r="D26316" t="str">
            <v>Midway-Sunset</v>
          </cell>
          <cell r="E26316" t="str">
            <v>Inland</v>
          </cell>
          <cell r="F26316" t="str">
            <v>Kern</v>
          </cell>
          <cell r="G26316" t="str">
            <v>No Pool Breakdown</v>
          </cell>
          <cell r="H26316" t="str">
            <v>No</v>
          </cell>
        </row>
        <row r="26317">
          <cell r="A26317" t="str">
            <v>0403053096</v>
          </cell>
          <cell r="B26317" t="str">
            <v>Crimson Resource Management Corp.</v>
          </cell>
          <cell r="C26317" t="str">
            <v>Oil &amp; Gas</v>
          </cell>
          <cell r="D26317" t="str">
            <v>Midway-Sunset</v>
          </cell>
          <cell r="E26317" t="str">
            <v>Inland</v>
          </cell>
          <cell r="F26317" t="str">
            <v>Kern</v>
          </cell>
          <cell r="G26317" t="str">
            <v>No Pool Breakdown</v>
          </cell>
          <cell r="H26317" t="str">
            <v>No</v>
          </cell>
        </row>
        <row r="26318">
          <cell r="A26318" t="str">
            <v>0403053126</v>
          </cell>
          <cell r="B26318" t="str">
            <v>Berry Petroleum Company, LLC</v>
          </cell>
          <cell r="C26318" t="str">
            <v>Oil &amp; Gas</v>
          </cell>
          <cell r="D26318" t="str">
            <v>Midway-Sunset</v>
          </cell>
          <cell r="E26318" t="str">
            <v>Inland</v>
          </cell>
          <cell r="F26318" t="str">
            <v>Kern</v>
          </cell>
          <cell r="G26318" t="str">
            <v>No Pool Breakdown</v>
          </cell>
          <cell r="H26318" t="str">
            <v>No</v>
          </cell>
        </row>
        <row r="26319">
          <cell r="A26319" t="str">
            <v>0403053137</v>
          </cell>
          <cell r="B26319" t="str">
            <v>NewBridge Resources, LLC</v>
          </cell>
          <cell r="C26319" t="str">
            <v>Oil &amp; Gas</v>
          </cell>
          <cell r="D26319" t="str">
            <v>Coles Levee, South</v>
          </cell>
          <cell r="E26319" t="str">
            <v>Inland</v>
          </cell>
          <cell r="F26319" t="str">
            <v>Kern</v>
          </cell>
          <cell r="G26319" t="str">
            <v>San Joaquin - Etchegoin</v>
          </cell>
          <cell r="H26319" t="str">
            <v>No</v>
          </cell>
        </row>
        <row r="26320">
          <cell r="A26320" t="str">
            <v>0403053155</v>
          </cell>
          <cell r="B26320" t="str">
            <v>California Resources Production Corporation</v>
          </cell>
          <cell r="C26320" t="str">
            <v>Oil &amp; Gas</v>
          </cell>
          <cell r="D26320" t="str">
            <v>Mount Poso</v>
          </cell>
          <cell r="E26320" t="str">
            <v>Inland</v>
          </cell>
          <cell r="F26320" t="str">
            <v>Kern</v>
          </cell>
          <cell r="G26320" t="str">
            <v>Pyramid Hill</v>
          </cell>
          <cell r="H26320" t="str">
            <v>No</v>
          </cell>
        </row>
        <row r="26321">
          <cell r="A26321" t="str">
            <v>0403053157</v>
          </cell>
          <cell r="B26321" t="str">
            <v>Macpherson Oil Company</v>
          </cell>
          <cell r="C26321" t="str">
            <v>Oil &amp; Gas</v>
          </cell>
          <cell r="D26321" t="str">
            <v>Round Mountain</v>
          </cell>
          <cell r="E26321" t="str">
            <v>Inland</v>
          </cell>
          <cell r="F26321" t="str">
            <v>Kern</v>
          </cell>
          <cell r="G26321" t="str">
            <v>Vedder</v>
          </cell>
          <cell r="H26321" t="str">
            <v>No</v>
          </cell>
        </row>
        <row r="26322">
          <cell r="A26322" t="str">
            <v>0403053184</v>
          </cell>
          <cell r="B26322" t="str">
            <v>Macpherson Oil Company</v>
          </cell>
          <cell r="C26322" t="str">
            <v>Waterflood</v>
          </cell>
          <cell r="D26322" t="str">
            <v>Round Mountain</v>
          </cell>
          <cell r="E26322" t="str">
            <v>Inland</v>
          </cell>
          <cell r="F26322" t="str">
            <v>Kern</v>
          </cell>
          <cell r="G26322" t="str">
            <v>Vedder, Freeman-Jewett-Pyramid Hill</v>
          </cell>
          <cell r="H26322" t="str">
            <v>No</v>
          </cell>
        </row>
        <row r="26323">
          <cell r="A26323" t="str">
            <v>0403053185</v>
          </cell>
          <cell r="B26323" t="str">
            <v>Macpherson Oil Company</v>
          </cell>
          <cell r="C26323" t="str">
            <v>Waterflood</v>
          </cell>
          <cell r="D26323" t="str">
            <v>Round Mountain</v>
          </cell>
          <cell r="E26323" t="str">
            <v>Inland</v>
          </cell>
          <cell r="F26323" t="str">
            <v>Kern</v>
          </cell>
          <cell r="G26323" t="str">
            <v>Vedder, Pyramid Hill</v>
          </cell>
          <cell r="H26323" t="str">
            <v>No</v>
          </cell>
        </row>
        <row r="26324">
          <cell r="A26324" t="str">
            <v>0403053186</v>
          </cell>
          <cell r="B26324" t="str">
            <v>Macpherson Oil Company</v>
          </cell>
          <cell r="C26324" t="str">
            <v>Oil &amp; Gas</v>
          </cell>
          <cell r="D26324" t="str">
            <v>Round Mountain</v>
          </cell>
          <cell r="E26324" t="str">
            <v>Inland</v>
          </cell>
          <cell r="F26324" t="str">
            <v>Kern</v>
          </cell>
          <cell r="G26324" t="str">
            <v>Vedder</v>
          </cell>
          <cell r="H26324" t="str">
            <v>No</v>
          </cell>
        </row>
        <row r="26325">
          <cell r="A26325" t="str">
            <v>0403053208</v>
          </cell>
          <cell r="B26325" t="str">
            <v>California Resources Elk Hills, LLC</v>
          </cell>
          <cell r="C26325" t="str">
            <v>Oil &amp; Gas</v>
          </cell>
          <cell r="D26325" t="str">
            <v>Elk Hills</v>
          </cell>
          <cell r="E26325" t="str">
            <v>Inland</v>
          </cell>
          <cell r="F26325" t="str">
            <v>Kern</v>
          </cell>
          <cell r="G26325" t="str">
            <v>Upper (Undifferentiated)</v>
          </cell>
          <cell r="H26325" t="str">
            <v>No</v>
          </cell>
        </row>
        <row r="26326">
          <cell r="A26326" t="str">
            <v>0403053218</v>
          </cell>
          <cell r="B26326" t="str">
            <v>California Resources Elk Hills, LLC</v>
          </cell>
          <cell r="C26326" t="str">
            <v>Oil &amp; Gas</v>
          </cell>
          <cell r="D26326" t="str">
            <v>Elk Hills</v>
          </cell>
          <cell r="E26326" t="str">
            <v>Inland</v>
          </cell>
          <cell r="F26326" t="str">
            <v>Kern</v>
          </cell>
          <cell r="G26326" t="str">
            <v>NULL</v>
          </cell>
          <cell r="H26326" t="str">
            <v>No</v>
          </cell>
        </row>
        <row r="26327">
          <cell r="A26327" t="str">
            <v>0403053219</v>
          </cell>
          <cell r="B26327" t="str">
            <v>California Resources Elk Hills, LLC</v>
          </cell>
          <cell r="C26327" t="str">
            <v>Oil &amp; Gas</v>
          </cell>
          <cell r="D26327" t="str">
            <v>Elk Hills</v>
          </cell>
          <cell r="E26327" t="str">
            <v>Inland</v>
          </cell>
          <cell r="F26327" t="str">
            <v>Kern</v>
          </cell>
          <cell r="G26327" t="str">
            <v>Stevens (29R)</v>
          </cell>
          <cell r="H26327" t="str">
            <v>No</v>
          </cell>
        </row>
        <row r="26328">
          <cell r="A26328" t="str">
            <v>0403053227</v>
          </cell>
          <cell r="B26328" t="str">
            <v>Aera Energy LLC</v>
          </cell>
          <cell r="C26328" t="str">
            <v>Steamflood</v>
          </cell>
          <cell r="D26328" t="str">
            <v>Belridge, South</v>
          </cell>
          <cell r="E26328" t="str">
            <v>Inland</v>
          </cell>
          <cell r="F26328" t="str">
            <v>Kern</v>
          </cell>
          <cell r="G26328" t="str">
            <v>Tulare</v>
          </cell>
          <cell r="H26328" t="str">
            <v>No</v>
          </cell>
        </row>
        <row r="26329">
          <cell r="A26329" t="str">
            <v>0403053235</v>
          </cell>
          <cell r="B26329" t="str">
            <v>Aera Energy LLC</v>
          </cell>
          <cell r="C26329" t="str">
            <v>Oil &amp; Gas</v>
          </cell>
          <cell r="D26329" t="str">
            <v>Belridge, South</v>
          </cell>
          <cell r="E26329" t="str">
            <v>Inland</v>
          </cell>
          <cell r="F26329" t="str">
            <v>Kern</v>
          </cell>
          <cell r="G26329" t="str">
            <v>Diatomite</v>
          </cell>
          <cell r="H26329" t="str">
            <v>No</v>
          </cell>
        </row>
        <row r="26330">
          <cell r="A26330" t="str">
            <v>0403053236</v>
          </cell>
          <cell r="B26330" t="str">
            <v>Aera Energy LLC</v>
          </cell>
          <cell r="C26330" t="str">
            <v>Oil &amp; Gas</v>
          </cell>
          <cell r="D26330" t="str">
            <v>Belridge, South</v>
          </cell>
          <cell r="E26330" t="str">
            <v>Inland</v>
          </cell>
          <cell r="F26330" t="str">
            <v>Kern</v>
          </cell>
          <cell r="G26330" t="str">
            <v>Diatomite</v>
          </cell>
          <cell r="H26330" t="str">
            <v>No</v>
          </cell>
        </row>
        <row r="26331">
          <cell r="A26331" t="str">
            <v>0403053237</v>
          </cell>
          <cell r="B26331" t="str">
            <v>Aera Energy LLC</v>
          </cell>
          <cell r="C26331" t="str">
            <v>Oil &amp; Gas</v>
          </cell>
          <cell r="D26331" t="str">
            <v>Belridge, South</v>
          </cell>
          <cell r="E26331" t="str">
            <v>Inland</v>
          </cell>
          <cell r="F26331" t="str">
            <v>Kern</v>
          </cell>
          <cell r="G26331" t="str">
            <v>Diatomite</v>
          </cell>
          <cell r="H26331" t="str">
            <v>No</v>
          </cell>
        </row>
        <row r="26332">
          <cell r="A26332" t="str">
            <v>0403053245</v>
          </cell>
          <cell r="B26332" t="str">
            <v>Aera Energy LLC</v>
          </cell>
          <cell r="C26332" t="str">
            <v>Oil &amp; Gas</v>
          </cell>
          <cell r="D26332" t="str">
            <v>Belridge, South</v>
          </cell>
          <cell r="E26332" t="str">
            <v>Inland</v>
          </cell>
          <cell r="F26332" t="str">
            <v>Kern</v>
          </cell>
          <cell r="G26332" t="str">
            <v>Tulare</v>
          </cell>
          <cell r="H26332" t="str">
            <v>No</v>
          </cell>
        </row>
        <row r="26333">
          <cell r="A26333" t="str">
            <v>0403053248</v>
          </cell>
          <cell r="B26333" t="str">
            <v>Aera Energy LLC</v>
          </cell>
          <cell r="C26333" t="str">
            <v>Cyclic Steam</v>
          </cell>
          <cell r="D26333" t="str">
            <v>Midway-Sunset</v>
          </cell>
          <cell r="E26333" t="str">
            <v>Inland</v>
          </cell>
          <cell r="F26333" t="str">
            <v>Kern</v>
          </cell>
          <cell r="G26333" t="str">
            <v>No Pool Breakdown</v>
          </cell>
          <cell r="H26333" t="str">
            <v>No</v>
          </cell>
        </row>
        <row r="26334">
          <cell r="A26334" t="str">
            <v>0403053249</v>
          </cell>
          <cell r="B26334" t="str">
            <v>Aera Energy LLC</v>
          </cell>
          <cell r="C26334" t="str">
            <v>Oil &amp; Gas</v>
          </cell>
          <cell r="D26334" t="str">
            <v>Midway-Sunset</v>
          </cell>
          <cell r="E26334" t="str">
            <v>Inland</v>
          </cell>
          <cell r="F26334" t="str">
            <v>Kern</v>
          </cell>
          <cell r="G26334" t="str">
            <v>No Pool Breakdown</v>
          </cell>
          <cell r="H26334" t="str">
            <v>No</v>
          </cell>
        </row>
        <row r="26335">
          <cell r="A26335" t="str">
            <v>0403053250</v>
          </cell>
          <cell r="B26335" t="str">
            <v>Aera Energy LLC</v>
          </cell>
          <cell r="C26335" t="str">
            <v>Oil &amp; Gas</v>
          </cell>
          <cell r="D26335" t="str">
            <v>Midway-Sunset</v>
          </cell>
          <cell r="E26335" t="str">
            <v>Inland</v>
          </cell>
          <cell r="F26335" t="str">
            <v>Kern</v>
          </cell>
          <cell r="G26335" t="str">
            <v>No Pool Breakdown</v>
          </cell>
          <cell r="H26335" t="str">
            <v>No</v>
          </cell>
        </row>
        <row r="26336">
          <cell r="A26336" t="str">
            <v>0403053251</v>
          </cell>
          <cell r="B26336" t="str">
            <v>Aera Energy LLC</v>
          </cell>
          <cell r="C26336" t="str">
            <v>Oil &amp; Gas</v>
          </cell>
          <cell r="D26336" t="str">
            <v>Midway-Sunset</v>
          </cell>
          <cell r="E26336" t="str">
            <v>Inland</v>
          </cell>
          <cell r="F26336" t="str">
            <v>Kern</v>
          </cell>
          <cell r="G26336" t="str">
            <v>No Pool Breakdown</v>
          </cell>
          <cell r="H26336" t="str">
            <v>No</v>
          </cell>
        </row>
        <row r="26337">
          <cell r="A26337" t="str">
            <v>0403053252</v>
          </cell>
          <cell r="B26337" t="str">
            <v>Aera Energy LLC</v>
          </cell>
          <cell r="C26337" t="str">
            <v>Oil &amp; Gas</v>
          </cell>
          <cell r="D26337" t="str">
            <v>Midway-Sunset</v>
          </cell>
          <cell r="E26337" t="str">
            <v>Inland</v>
          </cell>
          <cell r="F26337" t="str">
            <v>Kern</v>
          </cell>
          <cell r="G26337" t="str">
            <v>No Pool Breakdown</v>
          </cell>
          <cell r="H26337" t="str">
            <v>No</v>
          </cell>
        </row>
        <row r="26338">
          <cell r="A26338" t="str">
            <v>0403053261</v>
          </cell>
          <cell r="B26338" t="str">
            <v>HOC CA, LLC</v>
          </cell>
          <cell r="C26338" t="str">
            <v>Oil &amp; Gas</v>
          </cell>
          <cell r="D26338" t="str">
            <v>Edison</v>
          </cell>
          <cell r="E26338" t="str">
            <v>Inland</v>
          </cell>
          <cell r="F26338" t="str">
            <v>Kern</v>
          </cell>
          <cell r="G26338" t="str">
            <v>No Pool Breakdown</v>
          </cell>
          <cell r="H26338" t="str">
            <v>No</v>
          </cell>
        </row>
        <row r="26339">
          <cell r="A26339" t="str">
            <v>0403053264</v>
          </cell>
          <cell r="B26339" t="str">
            <v>California Resources Production Corporation</v>
          </cell>
          <cell r="C26339" t="str">
            <v>Oil &amp; Gas</v>
          </cell>
          <cell r="D26339" t="str">
            <v>Antelope Hills, North</v>
          </cell>
          <cell r="E26339" t="str">
            <v>Inland</v>
          </cell>
          <cell r="F26339" t="str">
            <v>Kern</v>
          </cell>
          <cell r="G26339" t="str">
            <v>Miocene-Eocene</v>
          </cell>
          <cell r="H26339" t="str">
            <v>No</v>
          </cell>
        </row>
        <row r="26340">
          <cell r="A26340" t="str">
            <v>0403053272</v>
          </cell>
          <cell r="B26340" t="str">
            <v>California Resources Production Corporation</v>
          </cell>
          <cell r="C26340" t="str">
            <v>Steamflood</v>
          </cell>
          <cell r="D26340" t="str">
            <v>Antelope Hills, North</v>
          </cell>
          <cell r="E26340" t="str">
            <v>Inland</v>
          </cell>
          <cell r="F26340" t="str">
            <v>Kern</v>
          </cell>
          <cell r="G26340" t="str">
            <v>Point of Rocks</v>
          </cell>
          <cell r="H26340" t="str">
            <v>No</v>
          </cell>
        </row>
        <row r="26341">
          <cell r="A26341" t="str">
            <v>0403053282</v>
          </cell>
          <cell r="B26341" t="str">
            <v>Aera Energy LLC</v>
          </cell>
          <cell r="C26341" t="str">
            <v>Oil &amp; Gas</v>
          </cell>
          <cell r="D26341" t="str">
            <v>Midway-Sunset</v>
          </cell>
          <cell r="E26341" t="str">
            <v>Inland</v>
          </cell>
          <cell r="F26341" t="str">
            <v>Kern</v>
          </cell>
          <cell r="G26341" t="str">
            <v>No Pool Breakdown</v>
          </cell>
          <cell r="H26341" t="str">
            <v>No</v>
          </cell>
        </row>
        <row r="26342">
          <cell r="A26342" t="str">
            <v>0403053287</v>
          </cell>
          <cell r="B26342" t="str">
            <v>California Resources Production Corporation</v>
          </cell>
          <cell r="C26342" t="str">
            <v>Oil &amp; Gas</v>
          </cell>
          <cell r="D26342" t="str">
            <v>Kern Front</v>
          </cell>
          <cell r="E26342" t="str">
            <v>Inland</v>
          </cell>
          <cell r="F26342" t="str">
            <v>Kern</v>
          </cell>
          <cell r="G26342" t="str">
            <v>Etchegoin</v>
          </cell>
          <cell r="H26342" t="str">
            <v>No</v>
          </cell>
        </row>
        <row r="26343">
          <cell r="A26343" t="str">
            <v>0403053309</v>
          </cell>
          <cell r="B26343" t="str">
            <v>California Resources Elk Hills, LLC</v>
          </cell>
          <cell r="C26343" t="str">
            <v>Oil &amp; Gas</v>
          </cell>
          <cell r="D26343" t="str">
            <v>Elk Hills</v>
          </cell>
          <cell r="E26343" t="str">
            <v>Inland</v>
          </cell>
          <cell r="F26343" t="str">
            <v>Kern</v>
          </cell>
          <cell r="G26343" t="str">
            <v>Stevens (29R)</v>
          </cell>
          <cell r="H26343" t="str">
            <v>No</v>
          </cell>
        </row>
        <row r="26344">
          <cell r="A26344" t="str">
            <v>0403053320</v>
          </cell>
          <cell r="B26344" t="str">
            <v>California Resources Elk Hills, LLC</v>
          </cell>
          <cell r="C26344" t="str">
            <v>Oil &amp; Gas</v>
          </cell>
          <cell r="D26344" t="str">
            <v>Elk Hills</v>
          </cell>
          <cell r="E26344" t="str">
            <v>Inland</v>
          </cell>
          <cell r="F26344" t="str">
            <v>Kern</v>
          </cell>
          <cell r="G26344" t="str">
            <v>Upper (Undifferentiated)</v>
          </cell>
          <cell r="H26344" t="str">
            <v>No</v>
          </cell>
        </row>
        <row r="26345">
          <cell r="A26345" t="str">
            <v>0403053335</v>
          </cell>
          <cell r="B26345" t="str">
            <v>Aera Energy LLC</v>
          </cell>
          <cell r="C26345" t="str">
            <v>Oil &amp; Gas</v>
          </cell>
          <cell r="D26345" t="str">
            <v>Belridge, South</v>
          </cell>
          <cell r="E26345" t="str">
            <v>Inland</v>
          </cell>
          <cell r="F26345" t="str">
            <v>Kern</v>
          </cell>
          <cell r="G26345" t="str">
            <v>Diatomite</v>
          </cell>
          <cell r="H26345" t="str">
            <v>No</v>
          </cell>
        </row>
        <row r="26346">
          <cell r="A26346" t="str">
            <v>0403053342</v>
          </cell>
          <cell r="B26346" t="str">
            <v>Aera Energy LLC</v>
          </cell>
          <cell r="C26346" t="str">
            <v>Waterflood</v>
          </cell>
          <cell r="D26346" t="str">
            <v>Belridge, South</v>
          </cell>
          <cell r="E26346" t="str">
            <v>Inland</v>
          </cell>
          <cell r="F26346" t="str">
            <v>Kern</v>
          </cell>
          <cell r="G26346" t="str">
            <v>Diatomite</v>
          </cell>
          <cell r="H26346" t="str">
            <v>No</v>
          </cell>
        </row>
        <row r="26347">
          <cell r="A26347" t="str">
            <v>0403053344</v>
          </cell>
          <cell r="B26347" t="str">
            <v>Aera Energy LLC</v>
          </cell>
          <cell r="C26347" t="str">
            <v>Waterflood</v>
          </cell>
          <cell r="D26347" t="str">
            <v>Belridge, South</v>
          </cell>
          <cell r="E26347" t="str">
            <v>Inland</v>
          </cell>
          <cell r="F26347" t="str">
            <v>Kern</v>
          </cell>
          <cell r="G26347" t="str">
            <v>Diatomite</v>
          </cell>
          <cell r="H26347" t="str">
            <v>No</v>
          </cell>
        </row>
        <row r="26348">
          <cell r="A26348" t="str">
            <v>0403053346</v>
          </cell>
          <cell r="B26348" t="str">
            <v>Aera Energy LLC</v>
          </cell>
          <cell r="C26348" t="str">
            <v>Waterflood</v>
          </cell>
          <cell r="D26348" t="str">
            <v>Belridge, South</v>
          </cell>
          <cell r="E26348" t="str">
            <v>Inland</v>
          </cell>
          <cell r="F26348" t="str">
            <v>Kern</v>
          </cell>
          <cell r="G26348" t="str">
            <v>Diatomite</v>
          </cell>
          <cell r="H26348" t="str">
            <v>No</v>
          </cell>
        </row>
        <row r="26349">
          <cell r="A26349" t="str">
            <v>0403053348</v>
          </cell>
          <cell r="B26349" t="str">
            <v>Aera Energy LLC</v>
          </cell>
          <cell r="C26349" t="str">
            <v>Waterflood</v>
          </cell>
          <cell r="D26349" t="str">
            <v>Belridge, South</v>
          </cell>
          <cell r="E26349" t="str">
            <v>Inland</v>
          </cell>
          <cell r="F26349" t="str">
            <v>Kern</v>
          </cell>
          <cell r="G26349" t="str">
            <v>Diatomite</v>
          </cell>
          <cell r="H26349" t="str">
            <v>No</v>
          </cell>
        </row>
        <row r="26350">
          <cell r="A26350" t="str">
            <v>0403053352</v>
          </cell>
          <cell r="B26350" t="str">
            <v>Aera Energy LLC</v>
          </cell>
          <cell r="C26350" t="str">
            <v>Waterflood</v>
          </cell>
          <cell r="D26350" t="str">
            <v>Belridge, North</v>
          </cell>
          <cell r="E26350" t="str">
            <v>Inland</v>
          </cell>
          <cell r="F26350" t="str">
            <v>Kern</v>
          </cell>
          <cell r="G26350" t="str">
            <v>Diatomite</v>
          </cell>
          <cell r="H26350" t="str">
            <v>No</v>
          </cell>
        </row>
        <row r="26351">
          <cell r="A26351" t="str">
            <v>0403053354</v>
          </cell>
          <cell r="B26351" t="str">
            <v>Aera Energy LLC</v>
          </cell>
          <cell r="C26351" t="str">
            <v>Waterflood</v>
          </cell>
          <cell r="D26351" t="str">
            <v>Belridge, North</v>
          </cell>
          <cell r="E26351" t="str">
            <v>Inland</v>
          </cell>
          <cell r="F26351" t="str">
            <v>Kern</v>
          </cell>
          <cell r="G26351" t="str">
            <v>Diatomite</v>
          </cell>
          <cell r="H26351" t="str">
            <v>No</v>
          </cell>
        </row>
        <row r="26352">
          <cell r="A26352" t="str">
            <v>0403053355</v>
          </cell>
          <cell r="B26352" t="str">
            <v>Aera Energy LLC</v>
          </cell>
          <cell r="C26352" t="str">
            <v>Waterflood</v>
          </cell>
          <cell r="D26352" t="str">
            <v>Belridge, North</v>
          </cell>
          <cell r="E26352" t="str">
            <v>Inland</v>
          </cell>
          <cell r="F26352" t="str">
            <v>Kern</v>
          </cell>
          <cell r="G26352" t="str">
            <v>Diatomite</v>
          </cell>
          <cell r="H26352" t="str">
            <v>No</v>
          </cell>
        </row>
        <row r="26353">
          <cell r="A26353" t="str">
            <v>0403053358</v>
          </cell>
          <cell r="B26353" t="str">
            <v>Sentinel Peak Resources California LLC</v>
          </cell>
          <cell r="C26353" t="str">
            <v>Steamflood</v>
          </cell>
          <cell r="D26353" t="str">
            <v>Midway-Sunset</v>
          </cell>
          <cell r="E26353" t="str">
            <v>Inland</v>
          </cell>
          <cell r="F26353" t="str">
            <v>Kern</v>
          </cell>
          <cell r="G26353" t="str">
            <v>Potter, No Pool Breakdown</v>
          </cell>
          <cell r="H26353" t="str">
            <v>No</v>
          </cell>
        </row>
        <row r="26354">
          <cell r="A26354" t="str">
            <v>0403053369</v>
          </cell>
          <cell r="B26354" t="str">
            <v>Aera Energy LLC</v>
          </cell>
          <cell r="C26354" t="str">
            <v>Oil &amp; Gas</v>
          </cell>
          <cell r="D26354" t="str">
            <v>Belridge, South</v>
          </cell>
          <cell r="E26354" t="str">
            <v>Inland</v>
          </cell>
          <cell r="F26354" t="str">
            <v>Kern</v>
          </cell>
          <cell r="G26354" t="str">
            <v>Diatomite</v>
          </cell>
          <cell r="H26354" t="str">
            <v>No</v>
          </cell>
        </row>
        <row r="26355">
          <cell r="A26355" t="str">
            <v>0403053375</v>
          </cell>
          <cell r="B26355" t="str">
            <v>California Resources Elk Hills, LLC</v>
          </cell>
          <cell r="C26355" t="str">
            <v>Oil &amp; Gas</v>
          </cell>
          <cell r="D26355" t="str">
            <v>Elk Hills</v>
          </cell>
          <cell r="E26355" t="str">
            <v>Inland</v>
          </cell>
          <cell r="F26355" t="str">
            <v>Kern</v>
          </cell>
          <cell r="G26355" t="str">
            <v>Upper (Undifferentiated)</v>
          </cell>
          <cell r="H26355" t="str">
            <v>No</v>
          </cell>
        </row>
        <row r="26356">
          <cell r="A26356" t="str">
            <v>0403053379</v>
          </cell>
          <cell r="B26356" t="str">
            <v>California Resources Elk Hills, LLC</v>
          </cell>
          <cell r="C26356" t="str">
            <v>Oil &amp; Gas</v>
          </cell>
          <cell r="D26356" t="str">
            <v>Elk Hills</v>
          </cell>
          <cell r="E26356" t="str">
            <v>Inland</v>
          </cell>
          <cell r="F26356" t="str">
            <v>Kern</v>
          </cell>
          <cell r="G26356" t="str">
            <v>Upper (Undifferentiated)</v>
          </cell>
          <cell r="H26356" t="str">
            <v>No</v>
          </cell>
        </row>
        <row r="26357">
          <cell r="A26357" t="str">
            <v>0403053404</v>
          </cell>
          <cell r="B26357" t="str">
            <v>Sentinel Peak Resources California LLC</v>
          </cell>
          <cell r="C26357" t="str">
            <v>Steamflood</v>
          </cell>
          <cell r="D26357" t="str">
            <v>Midway-Sunset</v>
          </cell>
          <cell r="E26357" t="str">
            <v>Inland</v>
          </cell>
          <cell r="F26357" t="str">
            <v>Kern</v>
          </cell>
          <cell r="G26357" t="str">
            <v>Potter, No Pool Breakdown</v>
          </cell>
          <cell r="H26357" t="str">
            <v>No</v>
          </cell>
        </row>
        <row r="26358">
          <cell r="A26358" t="str">
            <v>0403053409</v>
          </cell>
          <cell r="B26358" t="str">
            <v>California Resources Production Corporation</v>
          </cell>
          <cell r="C26358" t="str">
            <v>Oil &amp; Gas</v>
          </cell>
          <cell r="D26358" t="str">
            <v>Kern Front</v>
          </cell>
          <cell r="E26358" t="str">
            <v>Inland</v>
          </cell>
          <cell r="F26358" t="str">
            <v>Kern</v>
          </cell>
          <cell r="G26358" t="str">
            <v>No Pool Breakdown</v>
          </cell>
          <cell r="H26358" t="str">
            <v>No</v>
          </cell>
        </row>
        <row r="26359">
          <cell r="A26359" t="str">
            <v>0403053411</v>
          </cell>
          <cell r="B26359" t="str">
            <v>California Resources Production Corporation</v>
          </cell>
          <cell r="C26359" t="str">
            <v>Steamflood</v>
          </cell>
          <cell r="D26359" t="str">
            <v>Antelope Hills, North</v>
          </cell>
          <cell r="E26359" t="str">
            <v>Inland</v>
          </cell>
          <cell r="F26359" t="str">
            <v>Kern</v>
          </cell>
          <cell r="G26359" t="str">
            <v>Point of Rocks</v>
          </cell>
          <cell r="H26359" t="str">
            <v>No</v>
          </cell>
        </row>
        <row r="26360">
          <cell r="A26360" t="str">
            <v>0403053421</v>
          </cell>
          <cell r="B26360" t="str">
            <v>Chevron U.S.A. Inc.</v>
          </cell>
          <cell r="C26360" t="str">
            <v>Cyclic Steam</v>
          </cell>
          <cell r="D26360" t="str">
            <v>Kern River</v>
          </cell>
          <cell r="E26360" t="str">
            <v>Inland</v>
          </cell>
          <cell r="F26360" t="str">
            <v>Kern</v>
          </cell>
          <cell r="G26360" t="str">
            <v>Kern River</v>
          </cell>
          <cell r="H26360" t="str">
            <v>No</v>
          </cell>
        </row>
        <row r="26361">
          <cell r="A26361" t="str">
            <v>0403053427</v>
          </cell>
          <cell r="B26361" t="str">
            <v>Chevron U.S.A. Inc.</v>
          </cell>
          <cell r="C26361" t="str">
            <v>Steamflood</v>
          </cell>
          <cell r="D26361" t="str">
            <v>Kern River</v>
          </cell>
          <cell r="E26361" t="str">
            <v>Inland</v>
          </cell>
          <cell r="F26361" t="str">
            <v>Kern</v>
          </cell>
          <cell r="G26361" t="str">
            <v>Kern River</v>
          </cell>
          <cell r="H26361" t="str">
            <v>No</v>
          </cell>
        </row>
        <row r="26362">
          <cell r="A26362" t="str">
            <v>0403053440</v>
          </cell>
          <cell r="B26362" t="str">
            <v>California Resources Production Corporation</v>
          </cell>
          <cell r="C26362" t="str">
            <v>Oil &amp; Gas</v>
          </cell>
          <cell r="D26362" t="str">
            <v>Antelope Hills, North</v>
          </cell>
          <cell r="E26362" t="str">
            <v>Inland</v>
          </cell>
          <cell r="F26362" t="str">
            <v>Kern</v>
          </cell>
          <cell r="G26362" t="str">
            <v>No Pool Breakdown, Miocene-Eocene</v>
          </cell>
          <cell r="H26362" t="str">
            <v>No</v>
          </cell>
        </row>
        <row r="26363">
          <cell r="A26363" t="str">
            <v>0403053442</v>
          </cell>
          <cell r="B26363" t="str">
            <v>California Resources Production Corporation</v>
          </cell>
          <cell r="C26363" t="str">
            <v>Oil &amp; Gas</v>
          </cell>
          <cell r="D26363" t="str">
            <v>Pleito</v>
          </cell>
          <cell r="E26363" t="str">
            <v>Inland</v>
          </cell>
          <cell r="F26363" t="str">
            <v>Kern</v>
          </cell>
          <cell r="G26363" t="str">
            <v>No Pool Breakdown</v>
          </cell>
          <cell r="H26363" t="str">
            <v>No</v>
          </cell>
        </row>
        <row r="26364">
          <cell r="A26364" t="str">
            <v>0403053476</v>
          </cell>
          <cell r="B26364" t="str">
            <v>Crimson Resource Management Corp.</v>
          </cell>
          <cell r="C26364" t="str">
            <v>Cyclic Steam</v>
          </cell>
          <cell r="D26364" t="str">
            <v>Lost Hills</v>
          </cell>
          <cell r="E26364" t="str">
            <v>Inland</v>
          </cell>
          <cell r="F26364" t="str">
            <v>Kern</v>
          </cell>
          <cell r="G26364" t="str">
            <v>Tulare</v>
          </cell>
          <cell r="H26364" t="str">
            <v>No</v>
          </cell>
        </row>
        <row r="26365">
          <cell r="A26365" t="str">
            <v>0403053478</v>
          </cell>
          <cell r="B26365" t="str">
            <v>Crimson Resource Management Corp.</v>
          </cell>
          <cell r="C26365" t="str">
            <v>Cyclic Steam</v>
          </cell>
          <cell r="D26365" t="str">
            <v>Lost Hills</v>
          </cell>
          <cell r="E26365" t="str">
            <v>Inland</v>
          </cell>
          <cell r="F26365" t="str">
            <v>Kern</v>
          </cell>
          <cell r="G26365" t="str">
            <v>Tulare</v>
          </cell>
          <cell r="H26365" t="str">
            <v>No</v>
          </cell>
        </row>
        <row r="26366">
          <cell r="A26366" t="str">
            <v>0403053505</v>
          </cell>
          <cell r="B26366" t="str">
            <v>Aera Energy LLC</v>
          </cell>
          <cell r="C26366" t="str">
            <v>Oil &amp; Gas</v>
          </cell>
          <cell r="D26366" t="str">
            <v>Belridge, South</v>
          </cell>
          <cell r="E26366" t="str">
            <v>Inland</v>
          </cell>
          <cell r="F26366" t="str">
            <v>Kern</v>
          </cell>
          <cell r="G26366" t="str">
            <v>Diatomite</v>
          </cell>
          <cell r="H26366" t="str">
            <v>No</v>
          </cell>
        </row>
        <row r="26367">
          <cell r="A26367" t="str">
            <v>0403053512</v>
          </cell>
          <cell r="B26367" t="str">
            <v>Aera Energy LLC</v>
          </cell>
          <cell r="C26367" t="str">
            <v>Oil &amp; Gas</v>
          </cell>
          <cell r="D26367" t="str">
            <v>Belridge, South</v>
          </cell>
          <cell r="E26367" t="str">
            <v>Inland</v>
          </cell>
          <cell r="F26367" t="str">
            <v>Kern</v>
          </cell>
          <cell r="G26367" t="str">
            <v>Diatomite</v>
          </cell>
          <cell r="H26367" t="str">
            <v>No</v>
          </cell>
        </row>
        <row r="26368">
          <cell r="A26368" t="str">
            <v>0403053518</v>
          </cell>
          <cell r="B26368" t="str">
            <v>Aera Energy LLC</v>
          </cell>
          <cell r="C26368" t="str">
            <v>Oil &amp; Gas</v>
          </cell>
          <cell r="D26368" t="str">
            <v>Belridge, South</v>
          </cell>
          <cell r="E26368" t="str">
            <v>Inland</v>
          </cell>
          <cell r="F26368" t="str">
            <v>Kern</v>
          </cell>
          <cell r="G26368" t="str">
            <v>Diatomite</v>
          </cell>
          <cell r="H26368" t="str">
            <v>No</v>
          </cell>
        </row>
        <row r="26369">
          <cell r="A26369" t="str">
            <v>0403053520</v>
          </cell>
          <cell r="B26369" t="str">
            <v>Aera Energy LLC</v>
          </cell>
          <cell r="C26369" t="str">
            <v>Oil &amp; Gas</v>
          </cell>
          <cell r="D26369" t="str">
            <v>Belridge, South</v>
          </cell>
          <cell r="E26369" t="str">
            <v>Inland</v>
          </cell>
          <cell r="F26369" t="str">
            <v>Kern</v>
          </cell>
          <cell r="G26369" t="str">
            <v>Diatomite</v>
          </cell>
          <cell r="H26369" t="str">
            <v>No</v>
          </cell>
        </row>
        <row r="26370">
          <cell r="A26370" t="str">
            <v>0403053540</v>
          </cell>
          <cell r="B26370" t="str">
            <v>Chevron U.S.A. Inc.</v>
          </cell>
          <cell r="C26370" t="str">
            <v>Cyclic Steam</v>
          </cell>
          <cell r="D26370" t="str">
            <v>Kern River</v>
          </cell>
          <cell r="E26370" t="str">
            <v>Inland</v>
          </cell>
          <cell r="F26370" t="str">
            <v>Kern</v>
          </cell>
          <cell r="G26370" t="str">
            <v>Kern River</v>
          </cell>
          <cell r="H26370" t="str">
            <v>No</v>
          </cell>
        </row>
        <row r="26371">
          <cell r="A26371" t="str">
            <v>0403053552</v>
          </cell>
          <cell r="B26371" t="str">
            <v>Crimson Resource Management Corp.</v>
          </cell>
          <cell r="C26371" t="str">
            <v>Cyclic Steam</v>
          </cell>
          <cell r="D26371" t="str">
            <v>Lost Hills</v>
          </cell>
          <cell r="E26371" t="str">
            <v>Inland</v>
          </cell>
          <cell r="F26371" t="str">
            <v>Kern</v>
          </cell>
          <cell r="G26371" t="str">
            <v>Tulare</v>
          </cell>
          <cell r="H26371" t="str">
            <v>No</v>
          </cell>
        </row>
        <row r="26372">
          <cell r="A26372" t="str">
            <v>0403053573</v>
          </cell>
          <cell r="B26372" t="str">
            <v>Aera Energy LLC</v>
          </cell>
          <cell r="C26372" t="str">
            <v>Oil &amp; Gas</v>
          </cell>
          <cell r="D26372" t="str">
            <v>Belridge, South</v>
          </cell>
          <cell r="E26372" t="str">
            <v>Inland</v>
          </cell>
          <cell r="F26372" t="str">
            <v>Kern</v>
          </cell>
          <cell r="G26372" t="str">
            <v>Diatomite</v>
          </cell>
          <cell r="H26372" t="str">
            <v>No</v>
          </cell>
        </row>
        <row r="26373">
          <cell r="A26373" t="str">
            <v>0403053580</v>
          </cell>
          <cell r="B26373" t="str">
            <v>Aera Energy LLC</v>
          </cell>
          <cell r="C26373" t="str">
            <v>Oil &amp; Gas</v>
          </cell>
          <cell r="D26373" t="str">
            <v>Belridge, South</v>
          </cell>
          <cell r="E26373" t="str">
            <v>Inland</v>
          </cell>
          <cell r="F26373" t="str">
            <v>Kern</v>
          </cell>
          <cell r="G26373" t="str">
            <v>Tulare</v>
          </cell>
          <cell r="H26373" t="str">
            <v>No</v>
          </cell>
        </row>
        <row r="26374">
          <cell r="A26374" t="str">
            <v>0403053588</v>
          </cell>
          <cell r="B26374" t="str">
            <v>Aera Energy LLC</v>
          </cell>
          <cell r="C26374" t="str">
            <v>Oil &amp; Gas</v>
          </cell>
          <cell r="D26374" t="str">
            <v>Belridge, South</v>
          </cell>
          <cell r="E26374" t="str">
            <v>Inland</v>
          </cell>
          <cell r="F26374" t="str">
            <v>Kern</v>
          </cell>
          <cell r="G26374" t="str">
            <v>Diatomite</v>
          </cell>
          <cell r="H26374" t="str">
            <v>No</v>
          </cell>
        </row>
        <row r="26375">
          <cell r="A26375" t="str">
            <v>0403053593</v>
          </cell>
          <cell r="B26375" t="str">
            <v>California Resources Elk Hills, LLC</v>
          </cell>
          <cell r="C26375" t="str">
            <v>Oil &amp; Gas</v>
          </cell>
          <cell r="D26375" t="str">
            <v>Elk Hills</v>
          </cell>
          <cell r="E26375" t="str">
            <v>Inland</v>
          </cell>
          <cell r="F26375" t="str">
            <v>Kern</v>
          </cell>
          <cell r="G26375" t="str">
            <v>Stevens (Northwest)</v>
          </cell>
          <cell r="H26375" t="str">
            <v>No</v>
          </cell>
        </row>
        <row r="26376">
          <cell r="A26376" t="str">
            <v>0403053594</v>
          </cell>
          <cell r="B26376" t="str">
            <v>California Resources Elk Hills, LLC</v>
          </cell>
          <cell r="C26376" t="str">
            <v>Oil &amp; Gas</v>
          </cell>
          <cell r="D26376" t="str">
            <v>Elk Hills</v>
          </cell>
          <cell r="E26376" t="str">
            <v>Inland</v>
          </cell>
          <cell r="F26376" t="str">
            <v>Kern</v>
          </cell>
          <cell r="G26376" t="str">
            <v>Stevens (Northwest)</v>
          </cell>
          <cell r="H26376" t="str">
            <v>No</v>
          </cell>
        </row>
        <row r="26377">
          <cell r="A26377" t="str">
            <v>0403053595</v>
          </cell>
          <cell r="B26377" t="str">
            <v>California Resources Elk Hills, LLC</v>
          </cell>
          <cell r="C26377" t="str">
            <v>Oil &amp; Gas</v>
          </cell>
          <cell r="D26377" t="str">
            <v>Elk Hills</v>
          </cell>
          <cell r="E26377" t="str">
            <v>Inland</v>
          </cell>
          <cell r="F26377" t="str">
            <v>Kern</v>
          </cell>
          <cell r="G26377" t="str">
            <v>Stevens (Northwest)</v>
          </cell>
          <cell r="H26377" t="str">
            <v>No</v>
          </cell>
        </row>
        <row r="26378">
          <cell r="A26378" t="str">
            <v>0403053596</v>
          </cell>
          <cell r="B26378" t="str">
            <v>California Resources Production Corporation</v>
          </cell>
          <cell r="C26378" t="str">
            <v>Oil &amp; Gas</v>
          </cell>
          <cell r="D26378" t="str">
            <v>Pleito</v>
          </cell>
          <cell r="E26378" t="str">
            <v>Inland</v>
          </cell>
          <cell r="F26378" t="str">
            <v>Kern</v>
          </cell>
          <cell r="G26378" t="str">
            <v>No Pool Breakdown</v>
          </cell>
          <cell r="H26378" t="str">
            <v>No</v>
          </cell>
        </row>
        <row r="26379">
          <cell r="A26379" t="str">
            <v>0403053618</v>
          </cell>
          <cell r="B26379" t="str">
            <v>Sentinel Peak Resources California LLC</v>
          </cell>
          <cell r="C26379" t="str">
            <v>Steamflood</v>
          </cell>
          <cell r="D26379" t="str">
            <v>Midway-Sunset</v>
          </cell>
          <cell r="E26379" t="str">
            <v>Inland</v>
          </cell>
          <cell r="F26379" t="str">
            <v>Kern</v>
          </cell>
          <cell r="G26379" t="str">
            <v>No Pool Breakdown, Marvic</v>
          </cell>
          <cell r="H26379" t="str">
            <v>No</v>
          </cell>
        </row>
        <row r="26380">
          <cell r="A26380" t="str">
            <v>0403053619</v>
          </cell>
          <cell r="B26380" t="str">
            <v>Sentinel Peak Resources California LLC</v>
          </cell>
          <cell r="C26380" t="str">
            <v>Oil &amp; Gas</v>
          </cell>
          <cell r="D26380" t="str">
            <v>Cymric</v>
          </cell>
          <cell r="E26380" t="str">
            <v>Inland</v>
          </cell>
          <cell r="F26380" t="str">
            <v>Kern</v>
          </cell>
          <cell r="G26380" t="str">
            <v>Reef Ridge-Antelope</v>
          </cell>
          <cell r="H26380" t="str">
            <v>No</v>
          </cell>
        </row>
        <row r="26381">
          <cell r="A26381" t="str">
            <v>0403053655</v>
          </cell>
          <cell r="B26381" t="str">
            <v>Sentinel Peak Resources California LLC</v>
          </cell>
          <cell r="C26381" t="str">
            <v>Oil &amp; Gas</v>
          </cell>
          <cell r="D26381" t="str">
            <v>Midway-Sunset</v>
          </cell>
          <cell r="E26381" t="str">
            <v>Inland</v>
          </cell>
          <cell r="F26381" t="str">
            <v>Kern</v>
          </cell>
          <cell r="G26381" t="str">
            <v>No Pool Breakdown</v>
          </cell>
          <cell r="H26381" t="str">
            <v>No</v>
          </cell>
        </row>
        <row r="26382">
          <cell r="A26382" t="str">
            <v>0403053660</v>
          </cell>
          <cell r="B26382" t="str">
            <v>California Resources Production Corporation</v>
          </cell>
          <cell r="C26382" t="str">
            <v>Oil &amp; Gas</v>
          </cell>
          <cell r="D26382" t="str">
            <v>Kern Front</v>
          </cell>
          <cell r="E26382" t="str">
            <v>Inland</v>
          </cell>
          <cell r="F26382" t="str">
            <v>Kern</v>
          </cell>
          <cell r="G26382" t="str">
            <v>Etchegoin</v>
          </cell>
          <cell r="H26382" t="str">
            <v>No</v>
          </cell>
        </row>
        <row r="26383">
          <cell r="A26383" t="str">
            <v>0403053663</v>
          </cell>
          <cell r="B26383" t="str">
            <v>California Resources Production Corporation</v>
          </cell>
          <cell r="C26383" t="str">
            <v>Oil &amp; Gas</v>
          </cell>
          <cell r="D26383" t="str">
            <v>Kern Front</v>
          </cell>
          <cell r="E26383" t="str">
            <v>Inland</v>
          </cell>
          <cell r="F26383" t="str">
            <v>Kern</v>
          </cell>
          <cell r="G26383" t="str">
            <v>Pyramid Hill-Vedder, No Pool Breakdown</v>
          </cell>
          <cell r="H26383" t="str">
            <v>No</v>
          </cell>
        </row>
        <row r="26384">
          <cell r="A26384" t="str">
            <v>0403053671</v>
          </cell>
          <cell r="B26384" t="str">
            <v>Crimson Resource Management Corp.</v>
          </cell>
          <cell r="C26384" t="str">
            <v>Cyclic Steam</v>
          </cell>
          <cell r="D26384" t="str">
            <v>Lost Hills</v>
          </cell>
          <cell r="E26384" t="str">
            <v>Inland</v>
          </cell>
          <cell r="F26384" t="str">
            <v>Kern</v>
          </cell>
          <cell r="G26384" t="str">
            <v>Tulare-Etchegoin, Etchegoin</v>
          </cell>
          <cell r="H26384" t="str">
            <v>No</v>
          </cell>
        </row>
        <row r="26385">
          <cell r="A26385" t="str">
            <v>0403053672</v>
          </cell>
          <cell r="B26385" t="str">
            <v>Crimson Resource Management Corp.</v>
          </cell>
          <cell r="C26385" t="str">
            <v>Cyclic Steam</v>
          </cell>
          <cell r="D26385" t="str">
            <v>Lost Hills</v>
          </cell>
          <cell r="E26385" t="str">
            <v>Inland</v>
          </cell>
          <cell r="F26385" t="str">
            <v>Kern</v>
          </cell>
          <cell r="G26385" t="str">
            <v>Tulare-Etchegoin, Etchegoin</v>
          </cell>
          <cell r="H26385" t="str">
            <v>No</v>
          </cell>
        </row>
        <row r="26386">
          <cell r="A26386" t="str">
            <v>0403053675</v>
          </cell>
          <cell r="B26386" t="str">
            <v>Crimson Resource Management Corp.</v>
          </cell>
          <cell r="C26386" t="str">
            <v>Cyclic Steam</v>
          </cell>
          <cell r="D26386" t="str">
            <v>Lost Hills</v>
          </cell>
          <cell r="E26386" t="str">
            <v>Inland</v>
          </cell>
          <cell r="F26386" t="str">
            <v>Kern</v>
          </cell>
          <cell r="G26386" t="str">
            <v>Tulare-Etchegoin, Etchegoin</v>
          </cell>
          <cell r="H26386" t="str">
            <v>No</v>
          </cell>
        </row>
        <row r="26387">
          <cell r="A26387" t="str">
            <v>0403053679</v>
          </cell>
          <cell r="B26387" t="str">
            <v>Crimson Resource Management Corp.</v>
          </cell>
          <cell r="C26387" t="str">
            <v>Cyclic Steam</v>
          </cell>
          <cell r="D26387" t="str">
            <v>Lost Hills</v>
          </cell>
          <cell r="E26387" t="str">
            <v>Inland</v>
          </cell>
          <cell r="F26387" t="str">
            <v>Kern</v>
          </cell>
          <cell r="G26387" t="str">
            <v>Tulare-Etchegoin, Etchegoin</v>
          </cell>
          <cell r="H26387" t="str">
            <v>No</v>
          </cell>
        </row>
        <row r="26388">
          <cell r="A26388" t="str">
            <v>0403053681</v>
          </cell>
          <cell r="B26388" t="str">
            <v>Crimson Resource Management Corp.</v>
          </cell>
          <cell r="C26388" t="str">
            <v>Oil &amp; Gas</v>
          </cell>
          <cell r="D26388" t="str">
            <v>Lost Hills</v>
          </cell>
          <cell r="E26388" t="str">
            <v>Inland</v>
          </cell>
          <cell r="F26388" t="str">
            <v>Kern</v>
          </cell>
          <cell r="G26388" t="str">
            <v>NULL</v>
          </cell>
          <cell r="H26388" t="str">
            <v>Yes</v>
          </cell>
        </row>
        <row r="26389">
          <cell r="A26389" t="str">
            <v>0403053686</v>
          </cell>
          <cell r="B26389" t="str">
            <v>Crimson Resource Management Corp.</v>
          </cell>
          <cell r="C26389" t="str">
            <v>Cyclic Steam</v>
          </cell>
          <cell r="D26389" t="str">
            <v>Lost Hills</v>
          </cell>
          <cell r="E26389" t="str">
            <v>Inland</v>
          </cell>
          <cell r="F26389" t="str">
            <v>Kern</v>
          </cell>
          <cell r="G26389" t="str">
            <v>Etchegoin</v>
          </cell>
          <cell r="H26389" t="str">
            <v>No</v>
          </cell>
        </row>
        <row r="26390">
          <cell r="A26390" t="str">
            <v>0403053688</v>
          </cell>
          <cell r="B26390" t="str">
            <v>Crimson Resource Management Corp.</v>
          </cell>
          <cell r="C26390" t="str">
            <v>Cyclic Steam</v>
          </cell>
          <cell r="D26390" t="str">
            <v>Lost Hills</v>
          </cell>
          <cell r="E26390" t="str">
            <v>Inland</v>
          </cell>
          <cell r="F26390" t="str">
            <v>Kern</v>
          </cell>
          <cell r="G26390" t="str">
            <v>Etchegoin</v>
          </cell>
          <cell r="H26390" t="str">
            <v>No</v>
          </cell>
        </row>
        <row r="26391">
          <cell r="A26391" t="str">
            <v>0403053689</v>
          </cell>
          <cell r="B26391" t="str">
            <v>Crimson Resource Management Corp.</v>
          </cell>
          <cell r="C26391" t="str">
            <v>Cyclic Steam</v>
          </cell>
          <cell r="D26391" t="str">
            <v>Lost Hills</v>
          </cell>
          <cell r="E26391" t="str">
            <v>Inland</v>
          </cell>
          <cell r="F26391" t="str">
            <v>Kern</v>
          </cell>
          <cell r="G26391" t="str">
            <v>Etchegoin</v>
          </cell>
          <cell r="H26391" t="str">
            <v>No</v>
          </cell>
        </row>
        <row r="26392">
          <cell r="A26392" t="str">
            <v>0403053691</v>
          </cell>
          <cell r="B26392" t="str">
            <v>Crimson Resource Management Corp.</v>
          </cell>
          <cell r="C26392" t="str">
            <v>Cyclic Steam</v>
          </cell>
          <cell r="D26392" t="str">
            <v>Lost Hills</v>
          </cell>
          <cell r="E26392" t="str">
            <v>Inland</v>
          </cell>
          <cell r="F26392" t="str">
            <v>Kern</v>
          </cell>
          <cell r="G26392" t="str">
            <v>Tulare-Etchegoin, Etchegoin</v>
          </cell>
          <cell r="H26392" t="str">
            <v>No</v>
          </cell>
        </row>
        <row r="26393">
          <cell r="A26393" t="str">
            <v>0403053693</v>
          </cell>
          <cell r="B26393" t="str">
            <v>Crimson Resource Management Corp.</v>
          </cell>
          <cell r="C26393" t="str">
            <v>Cyclic Steam</v>
          </cell>
          <cell r="D26393" t="str">
            <v>Lost Hills</v>
          </cell>
          <cell r="E26393" t="str">
            <v>Inland</v>
          </cell>
          <cell r="F26393" t="str">
            <v>Kern</v>
          </cell>
          <cell r="G26393" t="str">
            <v>Tulare-Etchegoin, Etchegoin</v>
          </cell>
          <cell r="H26393" t="str">
            <v>No</v>
          </cell>
        </row>
        <row r="26394">
          <cell r="A26394" t="str">
            <v>0403053698</v>
          </cell>
          <cell r="B26394" t="str">
            <v>Aera Energy LLC</v>
          </cell>
          <cell r="C26394" t="str">
            <v>Steamflood</v>
          </cell>
          <cell r="D26394" t="str">
            <v>Belridge, South</v>
          </cell>
          <cell r="E26394" t="str">
            <v>Inland</v>
          </cell>
          <cell r="F26394" t="str">
            <v>Kern</v>
          </cell>
          <cell r="G26394" t="str">
            <v>Tulare</v>
          </cell>
          <cell r="H26394" t="str">
            <v>No</v>
          </cell>
        </row>
        <row r="26395">
          <cell r="A26395" t="str">
            <v>0403053700</v>
          </cell>
          <cell r="B26395" t="str">
            <v>Aera Energy LLC</v>
          </cell>
          <cell r="C26395" t="str">
            <v>Steamflood</v>
          </cell>
          <cell r="D26395" t="str">
            <v>Belridge, South</v>
          </cell>
          <cell r="E26395" t="str">
            <v>Inland</v>
          </cell>
          <cell r="F26395" t="str">
            <v>Kern</v>
          </cell>
          <cell r="G26395" t="str">
            <v>Tulare</v>
          </cell>
          <cell r="H26395" t="str">
            <v>No</v>
          </cell>
        </row>
        <row r="26396">
          <cell r="A26396" t="str">
            <v>0403053704</v>
          </cell>
          <cell r="B26396" t="str">
            <v>Aera Energy LLC</v>
          </cell>
          <cell r="C26396" t="str">
            <v>Steamflood</v>
          </cell>
          <cell r="D26396" t="str">
            <v>Cymric</v>
          </cell>
          <cell r="E26396" t="str">
            <v>Inland</v>
          </cell>
          <cell r="F26396" t="str">
            <v>Kern</v>
          </cell>
          <cell r="G26396" t="str">
            <v>Tulare</v>
          </cell>
          <cell r="H26396" t="str">
            <v>No</v>
          </cell>
        </row>
        <row r="26397">
          <cell r="A26397" t="str">
            <v>0403053705</v>
          </cell>
          <cell r="B26397" t="str">
            <v>Aera Energy LLC</v>
          </cell>
          <cell r="C26397" t="str">
            <v>Steamflood</v>
          </cell>
          <cell r="D26397" t="str">
            <v>Cymric</v>
          </cell>
          <cell r="E26397" t="str">
            <v>Inland</v>
          </cell>
          <cell r="F26397" t="str">
            <v>Kern</v>
          </cell>
          <cell r="G26397" t="str">
            <v>Tulare</v>
          </cell>
          <cell r="H26397" t="str">
            <v>No</v>
          </cell>
        </row>
        <row r="26398">
          <cell r="A26398" t="str">
            <v>0403053719</v>
          </cell>
          <cell r="B26398" t="str">
            <v>Crimson Resource Management Corp.</v>
          </cell>
          <cell r="C26398" t="str">
            <v>Steamflood</v>
          </cell>
          <cell r="D26398" t="str">
            <v>Lost Hills</v>
          </cell>
          <cell r="E26398" t="str">
            <v>Inland</v>
          </cell>
          <cell r="F26398" t="str">
            <v>Kern</v>
          </cell>
          <cell r="G26398" t="str">
            <v>Tulare-Etchegoin</v>
          </cell>
          <cell r="H26398" t="str">
            <v>No</v>
          </cell>
        </row>
        <row r="26399">
          <cell r="A26399" t="str">
            <v>0403053720</v>
          </cell>
          <cell r="B26399" t="str">
            <v>Crimson Resource Management Corp.</v>
          </cell>
          <cell r="C26399" t="str">
            <v>Steamflood</v>
          </cell>
          <cell r="D26399" t="str">
            <v>Lost Hills</v>
          </cell>
          <cell r="E26399" t="str">
            <v>Inland</v>
          </cell>
          <cell r="F26399" t="str">
            <v>Kern</v>
          </cell>
          <cell r="G26399" t="str">
            <v>Tulare-Etchegoin</v>
          </cell>
          <cell r="H26399" t="str">
            <v>No</v>
          </cell>
        </row>
        <row r="26400">
          <cell r="A26400" t="str">
            <v>0403053721</v>
          </cell>
          <cell r="B26400" t="str">
            <v>Crimson Resource Management Corp.</v>
          </cell>
          <cell r="C26400" t="str">
            <v>Steamflood</v>
          </cell>
          <cell r="D26400" t="str">
            <v>Lost Hills</v>
          </cell>
          <cell r="E26400" t="str">
            <v>Inland</v>
          </cell>
          <cell r="F26400" t="str">
            <v>Kern</v>
          </cell>
          <cell r="G26400" t="str">
            <v>Tulare-Etchegoin</v>
          </cell>
          <cell r="H26400" t="str">
            <v>No</v>
          </cell>
        </row>
        <row r="26401">
          <cell r="A26401" t="str">
            <v>0403053722</v>
          </cell>
          <cell r="B26401" t="str">
            <v>Crimson Resource Management Corp.</v>
          </cell>
          <cell r="C26401" t="str">
            <v>Steamflood</v>
          </cell>
          <cell r="D26401" t="str">
            <v>Lost Hills</v>
          </cell>
          <cell r="E26401" t="str">
            <v>Inland</v>
          </cell>
          <cell r="F26401" t="str">
            <v>Kern</v>
          </cell>
          <cell r="G26401" t="str">
            <v>Tulare-Etchegoin</v>
          </cell>
          <cell r="H26401" t="str">
            <v>No</v>
          </cell>
        </row>
        <row r="26402">
          <cell r="A26402" t="str">
            <v>0403053723</v>
          </cell>
          <cell r="B26402" t="str">
            <v>Crimson Resource Management Corp.</v>
          </cell>
          <cell r="C26402" t="str">
            <v>Steamflood</v>
          </cell>
          <cell r="D26402" t="str">
            <v>Lost Hills</v>
          </cell>
          <cell r="E26402" t="str">
            <v>Inland</v>
          </cell>
          <cell r="F26402" t="str">
            <v>Kern</v>
          </cell>
          <cell r="G26402" t="str">
            <v>Tulare-Etchegoin</v>
          </cell>
          <cell r="H26402" t="str">
            <v>No</v>
          </cell>
        </row>
        <row r="26403">
          <cell r="A26403" t="str">
            <v>0403053732</v>
          </cell>
          <cell r="B26403" t="str">
            <v>Crimson Resource Management Corp.</v>
          </cell>
          <cell r="C26403" t="str">
            <v>Oil &amp; Gas</v>
          </cell>
          <cell r="D26403" t="str">
            <v>Lost Hills</v>
          </cell>
          <cell r="E26403" t="str">
            <v>Inland</v>
          </cell>
          <cell r="F26403" t="str">
            <v>Kern</v>
          </cell>
          <cell r="G26403" t="str">
            <v>Etchegoin</v>
          </cell>
          <cell r="H26403" t="str">
            <v>No</v>
          </cell>
        </row>
        <row r="26404">
          <cell r="A26404" t="str">
            <v>0403053738</v>
          </cell>
          <cell r="B26404" t="str">
            <v>Crimson Resource Management Corp.</v>
          </cell>
          <cell r="C26404" t="str">
            <v>Cyclic Steam</v>
          </cell>
          <cell r="D26404" t="str">
            <v>Lost Hills</v>
          </cell>
          <cell r="E26404" t="str">
            <v>Inland</v>
          </cell>
          <cell r="F26404" t="str">
            <v>Kern</v>
          </cell>
          <cell r="G26404" t="str">
            <v>Etchegoin</v>
          </cell>
          <cell r="H26404" t="str">
            <v>No</v>
          </cell>
        </row>
        <row r="26405">
          <cell r="A26405" t="str">
            <v>0403053741</v>
          </cell>
          <cell r="B26405" t="str">
            <v>Crimson Resource Management Corp.</v>
          </cell>
          <cell r="C26405" t="str">
            <v>Oil &amp; Gas</v>
          </cell>
          <cell r="D26405" t="str">
            <v>Lost Hills</v>
          </cell>
          <cell r="E26405" t="str">
            <v>Inland</v>
          </cell>
          <cell r="F26405" t="str">
            <v>Kern</v>
          </cell>
          <cell r="G26405" t="str">
            <v>Etchegoin</v>
          </cell>
          <cell r="H26405" t="str">
            <v>No</v>
          </cell>
        </row>
        <row r="26406">
          <cell r="A26406" t="str">
            <v>0403053751</v>
          </cell>
          <cell r="B26406" t="str">
            <v>Aera Energy LLC</v>
          </cell>
          <cell r="C26406" t="str">
            <v>Oil &amp; Gas</v>
          </cell>
          <cell r="D26406" t="str">
            <v>Belridge, South</v>
          </cell>
          <cell r="E26406" t="str">
            <v>Inland</v>
          </cell>
          <cell r="F26406" t="str">
            <v>Kern</v>
          </cell>
          <cell r="G26406" t="str">
            <v>Tulare</v>
          </cell>
          <cell r="H26406" t="str">
            <v>No</v>
          </cell>
        </row>
        <row r="26407">
          <cell r="A26407" t="str">
            <v>0403053752</v>
          </cell>
          <cell r="B26407" t="str">
            <v>Aera Energy LLC</v>
          </cell>
          <cell r="C26407" t="str">
            <v>Oil &amp; Gas</v>
          </cell>
          <cell r="D26407" t="str">
            <v>Belridge, South</v>
          </cell>
          <cell r="E26407" t="str">
            <v>Inland</v>
          </cell>
          <cell r="F26407" t="str">
            <v>Kern</v>
          </cell>
          <cell r="G26407" t="str">
            <v>Tulare</v>
          </cell>
          <cell r="H26407" t="str">
            <v>No</v>
          </cell>
        </row>
        <row r="26408">
          <cell r="A26408" t="str">
            <v>0403053756</v>
          </cell>
          <cell r="B26408" t="str">
            <v>Aera Energy LLC</v>
          </cell>
          <cell r="C26408" t="str">
            <v>Cyclic Steam</v>
          </cell>
          <cell r="D26408" t="str">
            <v>Belridge, South</v>
          </cell>
          <cell r="E26408" t="str">
            <v>Inland</v>
          </cell>
          <cell r="F26408" t="str">
            <v>Kern</v>
          </cell>
          <cell r="G26408" t="str">
            <v>Tulare</v>
          </cell>
          <cell r="H26408" t="str">
            <v>No</v>
          </cell>
        </row>
        <row r="26409">
          <cell r="A26409" t="str">
            <v>0403053761</v>
          </cell>
          <cell r="B26409" t="str">
            <v>Aera Energy LLC</v>
          </cell>
          <cell r="C26409" t="str">
            <v>Oil &amp; Gas</v>
          </cell>
          <cell r="D26409" t="str">
            <v>Cymric</v>
          </cell>
          <cell r="E26409" t="str">
            <v>Inland</v>
          </cell>
          <cell r="F26409" t="str">
            <v>Kern</v>
          </cell>
          <cell r="G26409" t="str">
            <v>Tulare</v>
          </cell>
          <cell r="H26409" t="str">
            <v>No</v>
          </cell>
        </row>
        <row r="26410">
          <cell r="A26410" t="str">
            <v>0403053800</v>
          </cell>
          <cell r="B26410" t="str">
            <v>California Resources Elk Hills, LLC</v>
          </cell>
          <cell r="C26410" t="str">
            <v>Oil &amp; Gas</v>
          </cell>
          <cell r="D26410" t="str">
            <v>Elk Hills</v>
          </cell>
          <cell r="E26410" t="str">
            <v>Inland</v>
          </cell>
          <cell r="F26410" t="str">
            <v>Kern</v>
          </cell>
          <cell r="G26410" t="str">
            <v>Stevens (29R)</v>
          </cell>
          <cell r="H26410" t="str">
            <v>No</v>
          </cell>
        </row>
        <row r="26411">
          <cell r="A26411" t="str">
            <v>0403053808</v>
          </cell>
          <cell r="B26411" t="str">
            <v>Aera Energy LLC</v>
          </cell>
          <cell r="C26411" t="str">
            <v>Waterflood</v>
          </cell>
          <cell r="D26411" t="str">
            <v>Belridge, North</v>
          </cell>
          <cell r="E26411" t="str">
            <v>Inland</v>
          </cell>
          <cell r="F26411" t="str">
            <v>Kern</v>
          </cell>
          <cell r="G26411" t="str">
            <v>Diatomite</v>
          </cell>
          <cell r="H26411" t="str">
            <v>No</v>
          </cell>
        </row>
        <row r="26412">
          <cell r="A26412" t="str">
            <v>0403053824</v>
          </cell>
          <cell r="B26412" t="str">
            <v>California Resources Production Corporation</v>
          </cell>
          <cell r="C26412" t="str">
            <v>Steamflood</v>
          </cell>
          <cell r="D26412" t="str">
            <v>Kern Front</v>
          </cell>
          <cell r="E26412" t="str">
            <v>Inland</v>
          </cell>
          <cell r="F26412" t="str">
            <v>Kern</v>
          </cell>
          <cell r="G26412" t="str">
            <v>Etchegoin-Chanac</v>
          </cell>
          <cell r="H26412" t="str">
            <v>No</v>
          </cell>
        </row>
        <row r="26413">
          <cell r="A26413" t="str">
            <v>0403053832</v>
          </cell>
          <cell r="B26413" t="str">
            <v>California Resources Production Corporation</v>
          </cell>
          <cell r="C26413" t="str">
            <v>Steamflood</v>
          </cell>
          <cell r="D26413" t="str">
            <v>Kern Front</v>
          </cell>
          <cell r="E26413" t="str">
            <v>Inland</v>
          </cell>
          <cell r="F26413" t="str">
            <v>Kern</v>
          </cell>
          <cell r="G26413" t="str">
            <v>Etchegoin-Chanac</v>
          </cell>
          <cell r="H26413" t="str">
            <v>No</v>
          </cell>
        </row>
        <row r="26414">
          <cell r="A26414" t="str">
            <v>0403053835</v>
          </cell>
          <cell r="B26414" t="str">
            <v>California Resources Production Corporation</v>
          </cell>
          <cell r="C26414" t="str">
            <v>Oil &amp; Gas</v>
          </cell>
          <cell r="D26414" t="str">
            <v>Mount Poso</v>
          </cell>
          <cell r="E26414" t="str">
            <v>Inland</v>
          </cell>
          <cell r="F26414" t="str">
            <v>Kern</v>
          </cell>
          <cell r="G26414" t="str">
            <v>Pyramid Hill-Vedder</v>
          </cell>
          <cell r="H26414" t="str">
            <v>No</v>
          </cell>
        </row>
        <row r="26415">
          <cell r="A26415" t="str">
            <v>0403053842</v>
          </cell>
          <cell r="B26415" t="str">
            <v>Macpherson Oil Company</v>
          </cell>
          <cell r="C26415" t="str">
            <v>Oil &amp; Gas</v>
          </cell>
          <cell r="D26415" t="str">
            <v>Round Mountain</v>
          </cell>
          <cell r="E26415" t="str">
            <v>Inland</v>
          </cell>
          <cell r="F26415" t="str">
            <v>Kern</v>
          </cell>
          <cell r="G26415" t="str">
            <v>Vedder</v>
          </cell>
          <cell r="H26415" t="str">
            <v>No</v>
          </cell>
        </row>
        <row r="26416">
          <cell r="A26416" t="str">
            <v>0403053843</v>
          </cell>
          <cell r="B26416" t="str">
            <v>Macpherson Oil Company</v>
          </cell>
          <cell r="C26416" t="str">
            <v>Oil &amp; Gas</v>
          </cell>
          <cell r="D26416" t="str">
            <v>Round Mountain</v>
          </cell>
          <cell r="E26416" t="str">
            <v>Inland</v>
          </cell>
          <cell r="F26416" t="str">
            <v>Kern</v>
          </cell>
          <cell r="G26416" t="str">
            <v>Vedder</v>
          </cell>
          <cell r="H26416" t="str">
            <v>No</v>
          </cell>
        </row>
        <row r="26417">
          <cell r="A26417" t="str">
            <v>0403053845</v>
          </cell>
          <cell r="B26417" t="str">
            <v>California Resources Elk Hills, LLC</v>
          </cell>
          <cell r="C26417" t="str">
            <v>Water Disposal</v>
          </cell>
          <cell r="D26417" t="str">
            <v>Elk Hills</v>
          </cell>
          <cell r="E26417" t="str">
            <v>Inland</v>
          </cell>
          <cell r="F26417" t="str">
            <v>Kern</v>
          </cell>
          <cell r="G26417" t="str">
            <v>Tulare</v>
          </cell>
          <cell r="H26417" t="str">
            <v>No</v>
          </cell>
        </row>
        <row r="26418">
          <cell r="A26418" t="str">
            <v>0403053846</v>
          </cell>
          <cell r="B26418" t="str">
            <v>California Resources Elk Hills, LLC</v>
          </cell>
          <cell r="C26418" t="str">
            <v>Water Disposal</v>
          </cell>
          <cell r="D26418" t="str">
            <v>Elk Hills</v>
          </cell>
          <cell r="E26418" t="str">
            <v>Inland</v>
          </cell>
          <cell r="F26418" t="str">
            <v>Kern</v>
          </cell>
          <cell r="G26418" t="str">
            <v>Tulare</v>
          </cell>
          <cell r="H26418" t="str">
            <v>No</v>
          </cell>
        </row>
        <row r="26419">
          <cell r="A26419" t="str">
            <v>0403053848</v>
          </cell>
          <cell r="B26419" t="str">
            <v>California Resources Elk Hills, LLC</v>
          </cell>
          <cell r="C26419" t="str">
            <v>Water Disposal</v>
          </cell>
          <cell r="D26419" t="str">
            <v>Elk Hills</v>
          </cell>
          <cell r="E26419" t="str">
            <v>Inland</v>
          </cell>
          <cell r="F26419" t="str">
            <v>Kern</v>
          </cell>
          <cell r="G26419" t="str">
            <v>Tulare</v>
          </cell>
          <cell r="H26419" t="str">
            <v>No</v>
          </cell>
        </row>
        <row r="26420">
          <cell r="A26420" t="str">
            <v>0403053849</v>
          </cell>
          <cell r="B26420" t="str">
            <v>California Resources Elk Hills, LLC</v>
          </cell>
          <cell r="C26420" t="str">
            <v>Water Disposal</v>
          </cell>
          <cell r="D26420" t="str">
            <v>Elk Hills</v>
          </cell>
          <cell r="E26420" t="str">
            <v>Inland</v>
          </cell>
          <cell r="F26420" t="str">
            <v>Kern</v>
          </cell>
          <cell r="G26420" t="str">
            <v>Tulare</v>
          </cell>
          <cell r="H26420" t="str">
            <v>No</v>
          </cell>
        </row>
        <row r="26421">
          <cell r="A26421" t="str">
            <v>0403053850</v>
          </cell>
          <cell r="B26421" t="str">
            <v>California Resources Production Corporation</v>
          </cell>
          <cell r="C26421" t="str">
            <v>Oil &amp; Gas</v>
          </cell>
          <cell r="D26421" t="str">
            <v>Paloma</v>
          </cell>
          <cell r="E26421" t="str">
            <v>Inland</v>
          </cell>
          <cell r="F26421" t="str">
            <v>Kern</v>
          </cell>
          <cell r="G26421" t="str">
            <v>Paloma</v>
          </cell>
          <cell r="H26421" t="str">
            <v>No</v>
          </cell>
        </row>
        <row r="26422">
          <cell r="A26422" t="str">
            <v>0403053853</v>
          </cell>
          <cell r="B26422" t="str">
            <v>Chevron U.S.A. Inc.</v>
          </cell>
          <cell r="C26422" t="str">
            <v>Steamflood</v>
          </cell>
          <cell r="D26422" t="str">
            <v>Kern River</v>
          </cell>
          <cell r="E26422" t="str">
            <v>Inland</v>
          </cell>
          <cell r="F26422" t="str">
            <v>Kern</v>
          </cell>
          <cell r="G26422" t="str">
            <v>Kern River</v>
          </cell>
          <cell r="H26422" t="str">
            <v>No</v>
          </cell>
        </row>
        <row r="26423">
          <cell r="A26423" t="str">
            <v>0403053859</v>
          </cell>
          <cell r="B26423" t="str">
            <v>Aera Energy LLC</v>
          </cell>
          <cell r="C26423" t="str">
            <v>Steamflood</v>
          </cell>
          <cell r="D26423" t="str">
            <v>Belridge, South</v>
          </cell>
          <cell r="E26423" t="str">
            <v>Inland</v>
          </cell>
          <cell r="F26423" t="str">
            <v>Kern</v>
          </cell>
          <cell r="G26423" t="str">
            <v>Tulare</v>
          </cell>
          <cell r="H26423" t="str">
            <v>No</v>
          </cell>
        </row>
        <row r="26424">
          <cell r="A26424" t="str">
            <v>0403053863</v>
          </cell>
          <cell r="B26424" t="str">
            <v>Aera Energy LLC</v>
          </cell>
          <cell r="C26424" t="str">
            <v>Waterflood</v>
          </cell>
          <cell r="D26424" t="str">
            <v>Belridge, North</v>
          </cell>
          <cell r="E26424" t="str">
            <v>Inland</v>
          </cell>
          <cell r="F26424" t="str">
            <v>Kern</v>
          </cell>
          <cell r="G26424" t="str">
            <v>Diatomite</v>
          </cell>
          <cell r="H26424" t="str">
            <v>No</v>
          </cell>
        </row>
        <row r="26425">
          <cell r="A26425" t="str">
            <v>0403053880</v>
          </cell>
          <cell r="B26425" t="str">
            <v>Aera Energy LLC</v>
          </cell>
          <cell r="C26425" t="str">
            <v>Oil &amp; Gas</v>
          </cell>
          <cell r="D26425" t="str">
            <v>Belridge, South</v>
          </cell>
          <cell r="E26425" t="str">
            <v>Inland</v>
          </cell>
          <cell r="F26425" t="str">
            <v>Kern</v>
          </cell>
          <cell r="G26425" t="str">
            <v>Tulare</v>
          </cell>
          <cell r="H26425" t="str">
            <v>No</v>
          </cell>
        </row>
        <row r="26426">
          <cell r="A26426" t="str">
            <v>0403053883</v>
          </cell>
          <cell r="B26426" t="str">
            <v>Aera Energy LLC</v>
          </cell>
          <cell r="C26426" t="str">
            <v>Oil &amp; Gas</v>
          </cell>
          <cell r="D26426" t="str">
            <v>Belridge, South</v>
          </cell>
          <cell r="E26426" t="str">
            <v>Inland</v>
          </cell>
          <cell r="F26426" t="str">
            <v>Kern</v>
          </cell>
          <cell r="G26426" t="str">
            <v>Tulare</v>
          </cell>
          <cell r="H26426" t="str">
            <v>No</v>
          </cell>
        </row>
        <row r="26427">
          <cell r="A26427" t="str">
            <v>0403053894</v>
          </cell>
          <cell r="B26427" t="str">
            <v>Aera Energy LLC</v>
          </cell>
          <cell r="C26427" t="str">
            <v>Oil &amp; Gas</v>
          </cell>
          <cell r="D26427" t="str">
            <v>Belridge, South</v>
          </cell>
          <cell r="E26427" t="str">
            <v>Inland</v>
          </cell>
          <cell r="F26427" t="str">
            <v>Kern</v>
          </cell>
          <cell r="G26427" t="str">
            <v>Tulare</v>
          </cell>
          <cell r="H26427" t="str">
            <v>No</v>
          </cell>
        </row>
        <row r="26428">
          <cell r="A26428" t="str">
            <v>0403053931</v>
          </cell>
          <cell r="B26428" t="str">
            <v>Chevron U.S.A. Inc.</v>
          </cell>
          <cell r="C26428" t="str">
            <v>Cyclic Steam</v>
          </cell>
          <cell r="D26428" t="str">
            <v>Kern River</v>
          </cell>
          <cell r="E26428" t="str">
            <v>Inland</v>
          </cell>
          <cell r="F26428" t="str">
            <v>Kern</v>
          </cell>
          <cell r="G26428" t="str">
            <v>Kern River</v>
          </cell>
          <cell r="H26428" t="str">
            <v>No</v>
          </cell>
        </row>
        <row r="26429">
          <cell r="A26429" t="str">
            <v>0403053934</v>
          </cell>
          <cell r="B26429" t="str">
            <v>Chevron U.S.A. Inc.</v>
          </cell>
          <cell r="C26429" t="str">
            <v>Cyclic Steam</v>
          </cell>
          <cell r="D26429" t="str">
            <v>Kern River</v>
          </cell>
          <cell r="E26429" t="str">
            <v>Inland</v>
          </cell>
          <cell r="F26429" t="str">
            <v>Kern</v>
          </cell>
          <cell r="G26429" t="str">
            <v>Kern River</v>
          </cell>
          <cell r="H26429" t="str">
            <v>No</v>
          </cell>
        </row>
        <row r="26430">
          <cell r="A26430" t="str">
            <v>0403053936</v>
          </cell>
          <cell r="B26430" t="str">
            <v>California Resources Elk Hills, LLC</v>
          </cell>
          <cell r="C26430" t="str">
            <v>Oil &amp; Gas</v>
          </cell>
          <cell r="D26430" t="str">
            <v>Elk Hills</v>
          </cell>
          <cell r="E26430" t="str">
            <v>Inland</v>
          </cell>
          <cell r="F26430" t="str">
            <v>Kern</v>
          </cell>
          <cell r="G26430" t="str">
            <v>Stevens (29R)</v>
          </cell>
          <cell r="H26430" t="str">
            <v>No</v>
          </cell>
        </row>
        <row r="26431">
          <cell r="A26431" t="str">
            <v>0403053938</v>
          </cell>
          <cell r="B26431" t="str">
            <v>Chevron U.S.A. Inc.</v>
          </cell>
          <cell r="C26431" t="str">
            <v>Cyclic Steam</v>
          </cell>
          <cell r="D26431" t="str">
            <v>Cymric</v>
          </cell>
          <cell r="E26431" t="str">
            <v>Inland</v>
          </cell>
          <cell r="F26431" t="str">
            <v>Kern</v>
          </cell>
          <cell r="G26431" t="str">
            <v>Tulare</v>
          </cell>
          <cell r="H26431" t="str">
            <v>No</v>
          </cell>
        </row>
        <row r="26432">
          <cell r="A26432" t="str">
            <v>0403053941</v>
          </cell>
          <cell r="B26432" t="str">
            <v>Aera Energy LLC</v>
          </cell>
          <cell r="C26432" t="str">
            <v>Oil &amp; Gas</v>
          </cell>
          <cell r="D26432" t="str">
            <v>Lost Hills</v>
          </cell>
          <cell r="E26432" t="str">
            <v>Inland</v>
          </cell>
          <cell r="F26432" t="str">
            <v>Kern</v>
          </cell>
          <cell r="G26432" t="str">
            <v>Etchegoin</v>
          </cell>
          <cell r="H26432" t="str">
            <v>No</v>
          </cell>
        </row>
        <row r="26433">
          <cell r="A26433" t="str">
            <v>0403053954</v>
          </cell>
          <cell r="B26433" t="str">
            <v>Aera Energy LLC</v>
          </cell>
          <cell r="C26433" t="str">
            <v>Oil &amp; Gas</v>
          </cell>
          <cell r="D26433" t="str">
            <v>Lost Hills</v>
          </cell>
          <cell r="E26433" t="str">
            <v>Inland</v>
          </cell>
          <cell r="F26433" t="str">
            <v>Kern</v>
          </cell>
          <cell r="G26433" t="str">
            <v>Etchegoin</v>
          </cell>
          <cell r="H26433" t="str">
            <v>No</v>
          </cell>
        </row>
        <row r="26434">
          <cell r="A26434" t="str">
            <v>0403053959</v>
          </cell>
          <cell r="B26434" t="str">
            <v>California Resources Production Corporation</v>
          </cell>
          <cell r="C26434" t="str">
            <v>Oil &amp; Gas</v>
          </cell>
          <cell r="D26434" t="str">
            <v>Pleito</v>
          </cell>
          <cell r="E26434" t="str">
            <v>Inland</v>
          </cell>
          <cell r="F26434" t="str">
            <v>Kern</v>
          </cell>
          <cell r="G26434" t="str">
            <v>No Pool Breakdown</v>
          </cell>
          <cell r="H26434" t="str">
            <v>No</v>
          </cell>
        </row>
        <row r="26435">
          <cell r="A26435" t="str">
            <v>0403053961</v>
          </cell>
          <cell r="B26435" t="str">
            <v>Berry Petroleum Company, LLC</v>
          </cell>
          <cell r="C26435" t="str">
            <v>Oil &amp; Gas</v>
          </cell>
          <cell r="D26435" t="str">
            <v>Poso Creek</v>
          </cell>
          <cell r="E26435" t="str">
            <v>Inland</v>
          </cell>
          <cell r="F26435" t="str">
            <v>Kern</v>
          </cell>
          <cell r="G26435" t="str">
            <v>No Pool Breakdown, Etchegoin-Chanac</v>
          </cell>
          <cell r="H26435" t="str">
            <v>No</v>
          </cell>
        </row>
        <row r="26436">
          <cell r="A26436" t="str">
            <v>0403053962</v>
          </cell>
          <cell r="B26436" t="str">
            <v>Berry Petroleum Company, LLC</v>
          </cell>
          <cell r="C26436" t="str">
            <v>Oil &amp; Gas</v>
          </cell>
          <cell r="D26436" t="str">
            <v>Poso Creek</v>
          </cell>
          <cell r="E26436" t="str">
            <v>Inland</v>
          </cell>
          <cell r="F26436" t="str">
            <v>Kern</v>
          </cell>
          <cell r="G26436" t="str">
            <v>No Pool Breakdown</v>
          </cell>
          <cell r="H26436" t="str">
            <v>No</v>
          </cell>
        </row>
        <row r="26437">
          <cell r="A26437" t="str">
            <v>0403053963</v>
          </cell>
          <cell r="B26437" t="str">
            <v>Berry Petroleum Company, LLC</v>
          </cell>
          <cell r="C26437" t="str">
            <v>Oil &amp; Gas</v>
          </cell>
          <cell r="D26437" t="str">
            <v>Poso Creek</v>
          </cell>
          <cell r="E26437" t="str">
            <v>Inland</v>
          </cell>
          <cell r="F26437" t="str">
            <v>Kern</v>
          </cell>
          <cell r="G26437" t="str">
            <v>No Pool Breakdown</v>
          </cell>
          <cell r="H26437" t="str">
            <v>No</v>
          </cell>
        </row>
        <row r="26438">
          <cell r="A26438" t="str">
            <v>0403053970</v>
          </cell>
          <cell r="B26438" t="str">
            <v>Aera Energy LLC</v>
          </cell>
          <cell r="C26438" t="str">
            <v>Steamflood</v>
          </cell>
          <cell r="D26438" t="str">
            <v>Lost Hills</v>
          </cell>
          <cell r="E26438" t="str">
            <v>Inland</v>
          </cell>
          <cell r="F26438" t="str">
            <v>Kern</v>
          </cell>
          <cell r="G26438" t="str">
            <v>Tulare-Etchegoin</v>
          </cell>
          <cell r="H26438" t="str">
            <v>No</v>
          </cell>
        </row>
        <row r="26439">
          <cell r="A26439" t="str">
            <v>0403053973</v>
          </cell>
          <cell r="B26439" t="str">
            <v>Aera Energy LLC</v>
          </cell>
          <cell r="C26439" t="str">
            <v>Steamflood</v>
          </cell>
          <cell r="D26439" t="str">
            <v>Lost Hills</v>
          </cell>
          <cell r="E26439" t="str">
            <v>Inland</v>
          </cell>
          <cell r="F26439" t="str">
            <v>Kern</v>
          </cell>
          <cell r="G26439" t="str">
            <v>Tulare-Etchegoin, Tulare</v>
          </cell>
          <cell r="H26439" t="str">
            <v>No</v>
          </cell>
        </row>
        <row r="26440">
          <cell r="A26440" t="str">
            <v>0403053975</v>
          </cell>
          <cell r="B26440" t="str">
            <v>Aera Energy LLC</v>
          </cell>
          <cell r="C26440" t="str">
            <v>Steamflood</v>
          </cell>
          <cell r="D26440" t="str">
            <v>Lost Hills</v>
          </cell>
          <cell r="E26440" t="str">
            <v>Inland</v>
          </cell>
          <cell r="F26440" t="str">
            <v>Kern</v>
          </cell>
          <cell r="G26440" t="str">
            <v>Tulare-Etchegoin, Tulare, Etchegoin</v>
          </cell>
          <cell r="H26440" t="str">
            <v>No</v>
          </cell>
        </row>
        <row r="26441">
          <cell r="A26441" t="str">
            <v>0403053976</v>
          </cell>
          <cell r="B26441" t="str">
            <v>Aera Energy LLC</v>
          </cell>
          <cell r="C26441" t="str">
            <v>Steamflood</v>
          </cell>
          <cell r="D26441" t="str">
            <v>Lost Hills</v>
          </cell>
          <cell r="E26441" t="str">
            <v>Inland</v>
          </cell>
          <cell r="F26441" t="str">
            <v>Kern</v>
          </cell>
          <cell r="G26441" t="str">
            <v>Tulare-Etchegoin, Tulare</v>
          </cell>
          <cell r="H26441" t="str">
            <v>No</v>
          </cell>
        </row>
        <row r="26442">
          <cell r="A26442" t="str">
            <v>0403053982</v>
          </cell>
          <cell r="B26442" t="str">
            <v>Chevron U.S.A. Inc.</v>
          </cell>
          <cell r="C26442" t="str">
            <v>Cyclic Steam</v>
          </cell>
          <cell r="D26442" t="str">
            <v>Midway-Sunset</v>
          </cell>
          <cell r="E26442" t="str">
            <v>Inland</v>
          </cell>
          <cell r="F26442" t="str">
            <v>Kern</v>
          </cell>
          <cell r="G26442" t="str">
            <v>No Pool Breakdown</v>
          </cell>
          <cell r="H26442" t="str">
            <v>No</v>
          </cell>
        </row>
        <row r="26443">
          <cell r="A26443" t="str">
            <v>0403053983</v>
          </cell>
          <cell r="B26443" t="str">
            <v>Chevron U.S.A. Inc.</v>
          </cell>
          <cell r="C26443" t="str">
            <v>Oil &amp; Gas</v>
          </cell>
          <cell r="D26443" t="str">
            <v>Midway-Sunset</v>
          </cell>
          <cell r="E26443" t="str">
            <v>Inland</v>
          </cell>
          <cell r="F26443" t="str">
            <v>Kern</v>
          </cell>
          <cell r="G26443" t="str">
            <v>No Pool Breakdown</v>
          </cell>
          <cell r="H26443" t="str">
            <v>No</v>
          </cell>
        </row>
        <row r="26444">
          <cell r="A26444" t="str">
            <v>0403053986</v>
          </cell>
          <cell r="B26444" t="str">
            <v>Chevron U.S.A. Inc.</v>
          </cell>
          <cell r="C26444" t="str">
            <v>Cyclic Steam</v>
          </cell>
          <cell r="D26444" t="str">
            <v>Midway-Sunset</v>
          </cell>
          <cell r="E26444" t="str">
            <v>Inland</v>
          </cell>
          <cell r="F26444" t="str">
            <v>Kern</v>
          </cell>
          <cell r="G26444" t="str">
            <v>No Pool Breakdown</v>
          </cell>
          <cell r="H26444" t="str">
            <v>No</v>
          </cell>
        </row>
        <row r="26445">
          <cell r="A26445" t="str">
            <v>0403053987</v>
          </cell>
          <cell r="B26445" t="str">
            <v>Chevron U.S.A. Inc.</v>
          </cell>
          <cell r="C26445" t="str">
            <v>Cyclic Steam</v>
          </cell>
          <cell r="D26445" t="str">
            <v>Midway-Sunset</v>
          </cell>
          <cell r="E26445" t="str">
            <v>Inland</v>
          </cell>
          <cell r="F26445" t="str">
            <v>Kern</v>
          </cell>
          <cell r="G26445" t="str">
            <v>No Pool Breakdown</v>
          </cell>
          <cell r="H26445" t="str">
            <v>No</v>
          </cell>
        </row>
        <row r="26446">
          <cell r="A26446" t="str">
            <v>0403053988</v>
          </cell>
          <cell r="B26446" t="str">
            <v>Chevron U.S.A. Inc.</v>
          </cell>
          <cell r="C26446" t="str">
            <v>Cyclic Steam</v>
          </cell>
          <cell r="D26446" t="str">
            <v>Midway-Sunset</v>
          </cell>
          <cell r="E26446" t="str">
            <v>Inland</v>
          </cell>
          <cell r="F26446" t="str">
            <v>Kern</v>
          </cell>
          <cell r="G26446" t="str">
            <v>No Pool Breakdown</v>
          </cell>
          <cell r="H26446" t="str">
            <v>No</v>
          </cell>
        </row>
        <row r="26447">
          <cell r="A26447" t="str">
            <v>0403054017</v>
          </cell>
          <cell r="B26447" t="str">
            <v>Aera Energy LLC</v>
          </cell>
          <cell r="C26447" t="str">
            <v>Waterflood</v>
          </cell>
          <cell r="D26447" t="str">
            <v>Belridge, North</v>
          </cell>
          <cell r="E26447" t="str">
            <v>Inland</v>
          </cell>
          <cell r="F26447" t="str">
            <v>Kern</v>
          </cell>
          <cell r="G26447" t="str">
            <v>Diatomite</v>
          </cell>
          <cell r="H26447" t="str">
            <v>No</v>
          </cell>
        </row>
        <row r="26448">
          <cell r="A26448" t="str">
            <v>0403054018</v>
          </cell>
          <cell r="B26448" t="str">
            <v>Aera Energy LLC</v>
          </cell>
          <cell r="C26448" t="str">
            <v>Waterflood</v>
          </cell>
          <cell r="D26448" t="str">
            <v>Belridge, North</v>
          </cell>
          <cell r="E26448" t="str">
            <v>Inland</v>
          </cell>
          <cell r="F26448" t="str">
            <v>Kern</v>
          </cell>
          <cell r="G26448" t="str">
            <v>Diatomite</v>
          </cell>
          <cell r="H26448" t="str">
            <v>No</v>
          </cell>
        </row>
        <row r="26449">
          <cell r="A26449" t="str">
            <v>0403054019</v>
          </cell>
          <cell r="B26449" t="str">
            <v>Aera Energy LLC</v>
          </cell>
          <cell r="C26449" t="str">
            <v>Waterflood</v>
          </cell>
          <cell r="D26449" t="str">
            <v>Belridge, North</v>
          </cell>
          <cell r="E26449" t="str">
            <v>Inland</v>
          </cell>
          <cell r="F26449" t="str">
            <v>Kern</v>
          </cell>
          <cell r="G26449" t="str">
            <v>Diatomite</v>
          </cell>
          <cell r="H26449" t="str">
            <v>No</v>
          </cell>
        </row>
        <row r="26450">
          <cell r="A26450" t="str">
            <v>0403054020</v>
          </cell>
          <cell r="B26450" t="str">
            <v>Aera Energy LLC</v>
          </cell>
          <cell r="C26450" t="str">
            <v>Waterflood</v>
          </cell>
          <cell r="D26450" t="str">
            <v>Belridge, North</v>
          </cell>
          <cell r="E26450" t="str">
            <v>Inland</v>
          </cell>
          <cell r="F26450" t="str">
            <v>Kern</v>
          </cell>
          <cell r="G26450" t="str">
            <v>Diatomite</v>
          </cell>
          <cell r="H26450" t="str">
            <v>No</v>
          </cell>
        </row>
        <row r="26451">
          <cell r="A26451" t="str">
            <v>0403054021</v>
          </cell>
          <cell r="B26451" t="str">
            <v>Aera Energy LLC</v>
          </cell>
          <cell r="C26451" t="str">
            <v>Waterflood</v>
          </cell>
          <cell r="D26451" t="str">
            <v>Belridge, North</v>
          </cell>
          <cell r="E26451" t="str">
            <v>Inland</v>
          </cell>
          <cell r="F26451" t="str">
            <v>Kern</v>
          </cell>
          <cell r="G26451" t="str">
            <v>Diatomite</v>
          </cell>
          <cell r="H26451" t="str">
            <v>No</v>
          </cell>
        </row>
        <row r="26452">
          <cell r="A26452" t="str">
            <v>0403054025</v>
          </cell>
          <cell r="B26452" t="str">
            <v>Aera Energy LLC</v>
          </cell>
          <cell r="C26452" t="str">
            <v>Waterflood</v>
          </cell>
          <cell r="D26452" t="str">
            <v>Belridge, North</v>
          </cell>
          <cell r="E26452" t="str">
            <v>Inland</v>
          </cell>
          <cell r="F26452" t="str">
            <v>Kern</v>
          </cell>
          <cell r="G26452" t="str">
            <v>Diatomite</v>
          </cell>
          <cell r="H26452" t="str">
            <v>No</v>
          </cell>
        </row>
        <row r="26453">
          <cell r="A26453" t="str">
            <v>0403054031</v>
          </cell>
          <cell r="B26453" t="str">
            <v>Crimson Resource Management Corp.</v>
          </cell>
          <cell r="C26453" t="str">
            <v>Water Disposal</v>
          </cell>
          <cell r="D26453" t="str">
            <v>Lost Hills</v>
          </cell>
          <cell r="E26453" t="str">
            <v>Inland</v>
          </cell>
          <cell r="F26453" t="str">
            <v>Kern</v>
          </cell>
          <cell r="G26453" t="str">
            <v>Etchegoin</v>
          </cell>
          <cell r="H26453" t="str">
            <v>No</v>
          </cell>
        </row>
        <row r="26454">
          <cell r="A26454" t="str">
            <v>0403054033</v>
          </cell>
          <cell r="B26454" t="str">
            <v>Crimson Resource Management Corp.</v>
          </cell>
          <cell r="C26454" t="str">
            <v>Water Disposal</v>
          </cell>
          <cell r="D26454" t="str">
            <v>Lost Hills</v>
          </cell>
          <cell r="E26454" t="str">
            <v>Inland</v>
          </cell>
          <cell r="F26454" t="str">
            <v>Kern</v>
          </cell>
          <cell r="G26454" t="str">
            <v>Etchegoin</v>
          </cell>
          <cell r="H26454" t="str">
            <v>No</v>
          </cell>
        </row>
        <row r="26455">
          <cell r="A26455" t="str">
            <v>0403054034</v>
          </cell>
          <cell r="B26455" t="str">
            <v>Crimson Resource Management Corp.</v>
          </cell>
          <cell r="C26455" t="str">
            <v>Water Disposal</v>
          </cell>
          <cell r="D26455" t="str">
            <v>Lost Hills</v>
          </cell>
          <cell r="E26455" t="str">
            <v>Inland</v>
          </cell>
          <cell r="F26455" t="str">
            <v>Kern</v>
          </cell>
          <cell r="G26455" t="str">
            <v>Etchegoin</v>
          </cell>
          <cell r="H26455" t="str">
            <v>No</v>
          </cell>
        </row>
        <row r="26456">
          <cell r="A26456" t="str">
            <v>0403054035</v>
          </cell>
          <cell r="B26456" t="str">
            <v>Crimson Resource Management Corp.</v>
          </cell>
          <cell r="C26456" t="str">
            <v>Water Disposal</v>
          </cell>
          <cell r="D26456" t="str">
            <v>Lost Hills</v>
          </cell>
          <cell r="E26456" t="str">
            <v>Inland</v>
          </cell>
          <cell r="F26456" t="str">
            <v>Kern</v>
          </cell>
          <cell r="G26456" t="str">
            <v>Etchegoin</v>
          </cell>
          <cell r="H26456" t="str">
            <v>No</v>
          </cell>
        </row>
        <row r="26457">
          <cell r="A26457" t="str">
            <v>0403054051</v>
          </cell>
          <cell r="B26457" t="str">
            <v>Aera Energy LLC</v>
          </cell>
          <cell r="C26457" t="str">
            <v>Oil &amp; Gas</v>
          </cell>
          <cell r="D26457" t="str">
            <v>Belridge, South</v>
          </cell>
          <cell r="E26457" t="str">
            <v>Inland</v>
          </cell>
          <cell r="F26457" t="str">
            <v>Kern</v>
          </cell>
          <cell r="G26457" t="str">
            <v>Diatomite</v>
          </cell>
          <cell r="H26457" t="str">
            <v>No</v>
          </cell>
        </row>
        <row r="26458">
          <cell r="A26458" t="str">
            <v>0403054054</v>
          </cell>
          <cell r="B26458" t="str">
            <v>Aera Energy LLC</v>
          </cell>
          <cell r="C26458" t="str">
            <v>Oil &amp; Gas</v>
          </cell>
          <cell r="D26458" t="str">
            <v>Belridge, North</v>
          </cell>
          <cell r="E26458" t="str">
            <v>Inland</v>
          </cell>
          <cell r="F26458" t="str">
            <v>Kern</v>
          </cell>
          <cell r="G26458" t="str">
            <v>Diatomite</v>
          </cell>
          <cell r="H26458" t="str">
            <v>No</v>
          </cell>
        </row>
        <row r="26459">
          <cell r="A26459" t="str">
            <v>0403054055</v>
          </cell>
          <cell r="B26459" t="str">
            <v>Aera Energy LLC</v>
          </cell>
          <cell r="C26459" t="str">
            <v>Water Source</v>
          </cell>
          <cell r="D26459" t="str">
            <v>Belridge, North</v>
          </cell>
          <cell r="E26459" t="str">
            <v>Inland</v>
          </cell>
          <cell r="F26459" t="str">
            <v>Kern</v>
          </cell>
          <cell r="G26459" t="str">
            <v>Tulare, No Pool Breakdown, Diatomite</v>
          </cell>
          <cell r="H26459" t="str">
            <v>No</v>
          </cell>
        </row>
        <row r="26460">
          <cell r="A26460" t="str">
            <v>0403054057</v>
          </cell>
          <cell r="B26460" t="str">
            <v>Aera Energy LLC</v>
          </cell>
          <cell r="C26460" t="str">
            <v>Oil &amp; Gas</v>
          </cell>
          <cell r="D26460" t="str">
            <v>Belridge, North</v>
          </cell>
          <cell r="E26460" t="str">
            <v>Inland</v>
          </cell>
          <cell r="F26460" t="str">
            <v>Kern</v>
          </cell>
          <cell r="G26460" t="str">
            <v>Diatomite</v>
          </cell>
          <cell r="H26460" t="str">
            <v>No</v>
          </cell>
        </row>
        <row r="26461">
          <cell r="A26461" t="str">
            <v>0403054060</v>
          </cell>
          <cell r="B26461" t="str">
            <v>Aera Energy LLC</v>
          </cell>
          <cell r="C26461" t="str">
            <v>Oil &amp; Gas</v>
          </cell>
          <cell r="D26461" t="str">
            <v>Belridge, North</v>
          </cell>
          <cell r="E26461" t="str">
            <v>Inland</v>
          </cell>
          <cell r="F26461" t="str">
            <v>Kern</v>
          </cell>
          <cell r="G26461" t="str">
            <v>Diatomite</v>
          </cell>
          <cell r="H26461" t="str">
            <v>No</v>
          </cell>
        </row>
        <row r="26462">
          <cell r="A26462" t="str">
            <v>0403054062</v>
          </cell>
          <cell r="B26462" t="str">
            <v>Aera Energy LLC</v>
          </cell>
          <cell r="C26462" t="str">
            <v>Oil &amp; Gas</v>
          </cell>
          <cell r="D26462" t="str">
            <v>Belridge, North</v>
          </cell>
          <cell r="E26462" t="str">
            <v>Inland</v>
          </cell>
          <cell r="F26462" t="str">
            <v>Kern</v>
          </cell>
          <cell r="G26462" t="str">
            <v>Diatomite</v>
          </cell>
          <cell r="H26462" t="str">
            <v>No</v>
          </cell>
        </row>
        <row r="26463">
          <cell r="A26463" t="str">
            <v>0403054063</v>
          </cell>
          <cell r="B26463" t="str">
            <v>Aera Energy LLC</v>
          </cell>
          <cell r="C26463" t="str">
            <v>Oil &amp; Gas</v>
          </cell>
          <cell r="D26463" t="str">
            <v>Belridge, North</v>
          </cell>
          <cell r="E26463" t="str">
            <v>Inland</v>
          </cell>
          <cell r="F26463" t="str">
            <v>Kern</v>
          </cell>
          <cell r="G26463" t="str">
            <v>Diatomite</v>
          </cell>
          <cell r="H26463" t="str">
            <v>No</v>
          </cell>
        </row>
        <row r="26464">
          <cell r="A26464" t="str">
            <v>0403054075</v>
          </cell>
          <cell r="B26464" t="str">
            <v>Aera Energy LLC</v>
          </cell>
          <cell r="C26464" t="str">
            <v>Waterflood</v>
          </cell>
          <cell r="D26464" t="str">
            <v>Belridge, South</v>
          </cell>
          <cell r="E26464" t="str">
            <v>Inland</v>
          </cell>
          <cell r="F26464" t="str">
            <v>Kern</v>
          </cell>
          <cell r="G26464" t="str">
            <v>Diatomite</v>
          </cell>
          <cell r="H26464" t="str">
            <v>No</v>
          </cell>
        </row>
        <row r="26465">
          <cell r="A26465" t="str">
            <v>0403054079</v>
          </cell>
          <cell r="B26465" t="str">
            <v>Aera Energy LLC</v>
          </cell>
          <cell r="C26465" t="str">
            <v>Waterflood</v>
          </cell>
          <cell r="D26465" t="str">
            <v>Belridge, South</v>
          </cell>
          <cell r="E26465" t="str">
            <v>Inland</v>
          </cell>
          <cell r="F26465" t="str">
            <v>Kern</v>
          </cell>
          <cell r="G26465" t="str">
            <v>Diatomite</v>
          </cell>
          <cell r="H26465" t="str">
            <v>No</v>
          </cell>
        </row>
        <row r="26466">
          <cell r="A26466" t="str">
            <v>0403054080</v>
          </cell>
          <cell r="B26466" t="str">
            <v>Aera Energy LLC</v>
          </cell>
          <cell r="C26466" t="str">
            <v>Waterflood</v>
          </cell>
          <cell r="D26466" t="str">
            <v>Belridge, South</v>
          </cell>
          <cell r="E26466" t="str">
            <v>Inland</v>
          </cell>
          <cell r="F26466" t="str">
            <v>Kern</v>
          </cell>
          <cell r="G26466" t="str">
            <v>Diatomite</v>
          </cell>
          <cell r="H26466" t="str">
            <v>No</v>
          </cell>
        </row>
        <row r="26467">
          <cell r="A26467" t="str">
            <v>0403054081</v>
          </cell>
          <cell r="B26467" t="str">
            <v>Aera Energy LLC</v>
          </cell>
          <cell r="C26467" t="str">
            <v>Waterflood</v>
          </cell>
          <cell r="D26467" t="str">
            <v>Belridge, South</v>
          </cell>
          <cell r="E26467" t="str">
            <v>Inland</v>
          </cell>
          <cell r="F26467" t="str">
            <v>Kern</v>
          </cell>
          <cell r="G26467" t="str">
            <v>Diatomite</v>
          </cell>
          <cell r="H26467" t="str">
            <v>No</v>
          </cell>
        </row>
        <row r="26468">
          <cell r="A26468" t="str">
            <v>0403054085</v>
          </cell>
          <cell r="B26468" t="str">
            <v>Hathaway LLC</v>
          </cell>
          <cell r="C26468" t="str">
            <v>Oil &amp; Gas</v>
          </cell>
          <cell r="D26468" t="str">
            <v>Edison</v>
          </cell>
          <cell r="E26468" t="str">
            <v>Inland</v>
          </cell>
          <cell r="F26468" t="str">
            <v>Kern</v>
          </cell>
          <cell r="G26468" t="str">
            <v>No Pool Breakdown</v>
          </cell>
          <cell r="H26468" t="str">
            <v>No</v>
          </cell>
        </row>
        <row r="26469">
          <cell r="A26469" t="str">
            <v>0403054094</v>
          </cell>
          <cell r="B26469" t="str">
            <v>E &amp; B Natural Resources Management Corporation</v>
          </cell>
          <cell r="C26469" t="str">
            <v>Water Disposal</v>
          </cell>
          <cell r="D26469" t="str">
            <v>Poso Creek</v>
          </cell>
          <cell r="E26469" t="str">
            <v>Inland</v>
          </cell>
          <cell r="F26469" t="str">
            <v>Kern</v>
          </cell>
          <cell r="G26469" t="str">
            <v>Santa Margarita</v>
          </cell>
          <cell r="H26469" t="str">
            <v>No</v>
          </cell>
        </row>
        <row r="26470">
          <cell r="A26470" t="str">
            <v>0403054098</v>
          </cell>
          <cell r="B26470" t="str">
            <v>California Resources Production Corporation</v>
          </cell>
          <cell r="C26470" t="str">
            <v>Waterflood</v>
          </cell>
          <cell r="D26470" t="str">
            <v>Mount Poso</v>
          </cell>
          <cell r="E26470" t="str">
            <v>Inland</v>
          </cell>
          <cell r="F26470" t="str">
            <v>Kern</v>
          </cell>
          <cell r="G26470" t="str">
            <v>Pyramid Hill-Vedder</v>
          </cell>
          <cell r="H26470" t="str">
            <v>No</v>
          </cell>
        </row>
        <row r="26471">
          <cell r="A26471" t="str">
            <v>0403054099</v>
          </cell>
          <cell r="B26471" t="str">
            <v>California Resources Production Corporation</v>
          </cell>
          <cell r="C26471" t="str">
            <v>Waterflood</v>
          </cell>
          <cell r="D26471" t="str">
            <v>Mount Poso</v>
          </cell>
          <cell r="E26471" t="str">
            <v>Inland</v>
          </cell>
          <cell r="F26471" t="str">
            <v>Kern</v>
          </cell>
          <cell r="G26471" t="str">
            <v>Pyramid Hill-Vedder</v>
          </cell>
          <cell r="H26471" t="str">
            <v>No</v>
          </cell>
        </row>
        <row r="26472">
          <cell r="A26472" t="str">
            <v>0403054101</v>
          </cell>
          <cell r="B26472" t="str">
            <v>California Resources Production Corporation</v>
          </cell>
          <cell r="C26472" t="str">
            <v>Oil &amp; Gas</v>
          </cell>
          <cell r="D26472" t="str">
            <v>Paloma</v>
          </cell>
          <cell r="E26472" t="str">
            <v>Inland</v>
          </cell>
          <cell r="F26472" t="str">
            <v>Kern</v>
          </cell>
          <cell r="G26472" t="str">
            <v>Paloma, Lower Stevens</v>
          </cell>
          <cell r="H26472" t="str">
            <v>No</v>
          </cell>
        </row>
        <row r="26473">
          <cell r="A26473" t="str">
            <v>0403054103</v>
          </cell>
          <cell r="B26473" t="str">
            <v>Sentinel Peak Resources California LLC</v>
          </cell>
          <cell r="C26473" t="str">
            <v>Oil &amp; Gas</v>
          </cell>
          <cell r="D26473" t="str">
            <v>Midway-Sunset</v>
          </cell>
          <cell r="E26473" t="str">
            <v>Inland</v>
          </cell>
          <cell r="F26473" t="str">
            <v>Kern</v>
          </cell>
          <cell r="G26473" t="str">
            <v>No Pool Breakdown</v>
          </cell>
          <cell r="H26473" t="str">
            <v>No</v>
          </cell>
        </row>
        <row r="26474">
          <cell r="A26474" t="str">
            <v>0403054109</v>
          </cell>
          <cell r="B26474" t="str">
            <v>California Resources Elk Hills, LLC</v>
          </cell>
          <cell r="C26474" t="str">
            <v>Oil &amp; Gas</v>
          </cell>
          <cell r="D26474" t="str">
            <v>Elk Hills</v>
          </cell>
          <cell r="E26474" t="str">
            <v>Inland</v>
          </cell>
          <cell r="F26474" t="str">
            <v>Kern</v>
          </cell>
          <cell r="G26474" t="str">
            <v>Upper (Undifferentiated)</v>
          </cell>
          <cell r="H26474" t="str">
            <v>No</v>
          </cell>
        </row>
        <row r="26475">
          <cell r="A26475" t="str">
            <v>0403054116</v>
          </cell>
          <cell r="B26475" t="str">
            <v>California Resources Elk Hills, LLC</v>
          </cell>
          <cell r="C26475" t="str">
            <v>Oil &amp; Gas</v>
          </cell>
          <cell r="D26475" t="str">
            <v>Elk Hills</v>
          </cell>
          <cell r="E26475" t="str">
            <v>Inland</v>
          </cell>
          <cell r="F26475" t="str">
            <v>Kern</v>
          </cell>
          <cell r="G26475" t="str">
            <v>Upper (Undifferentiated)</v>
          </cell>
          <cell r="H26475" t="str">
            <v>No</v>
          </cell>
        </row>
        <row r="26476">
          <cell r="A26476" t="str">
            <v>0403054123</v>
          </cell>
          <cell r="B26476" t="str">
            <v>California Resources Elk Hills, LLC</v>
          </cell>
          <cell r="C26476" t="str">
            <v>Oil &amp; Gas</v>
          </cell>
          <cell r="D26476" t="str">
            <v>Elk Hills</v>
          </cell>
          <cell r="E26476" t="str">
            <v>Inland</v>
          </cell>
          <cell r="F26476" t="str">
            <v>Kern</v>
          </cell>
          <cell r="G26476" t="str">
            <v>Stevens (31S), Stevens (29R)</v>
          </cell>
          <cell r="H26476" t="str">
            <v>No</v>
          </cell>
        </row>
        <row r="26477">
          <cell r="A26477" t="str">
            <v>0403054190</v>
          </cell>
          <cell r="B26477" t="str">
            <v>California Resources Production Corporation</v>
          </cell>
          <cell r="C26477" t="str">
            <v>Waterflood</v>
          </cell>
          <cell r="D26477" t="str">
            <v>Mount Poso</v>
          </cell>
          <cell r="E26477" t="str">
            <v>Inland</v>
          </cell>
          <cell r="F26477" t="str">
            <v>Kern</v>
          </cell>
          <cell r="G26477" t="str">
            <v>Pyramid Hill-Vedder</v>
          </cell>
          <cell r="H26477" t="str">
            <v>No</v>
          </cell>
        </row>
        <row r="26478">
          <cell r="A26478" t="str">
            <v>0403054202</v>
          </cell>
          <cell r="B26478" t="str">
            <v>Valid Energy Company</v>
          </cell>
          <cell r="C26478" t="str">
            <v>Oil &amp; Gas</v>
          </cell>
          <cell r="D26478" t="str">
            <v>Kern Bluff</v>
          </cell>
          <cell r="E26478" t="str">
            <v>Inland</v>
          </cell>
          <cell r="F26478" t="str">
            <v>Kern</v>
          </cell>
          <cell r="G26478" t="str">
            <v>Miocene</v>
          </cell>
          <cell r="H26478" t="str">
            <v>No</v>
          </cell>
        </row>
        <row r="26479">
          <cell r="A26479" t="str">
            <v>0403054204</v>
          </cell>
          <cell r="B26479" t="str">
            <v>Sentinel Peak Resources California LLC</v>
          </cell>
          <cell r="C26479" t="str">
            <v>Multi-Purpose</v>
          </cell>
          <cell r="D26479" t="str">
            <v>Midway-Sunset</v>
          </cell>
          <cell r="E26479" t="str">
            <v>Inland</v>
          </cell>
          <cell r="F26479" t="str">
            <v>Kern</v>
          </cell>
          <cell r="G26479" t="str">
            <v>Potter, Observation, No Pool Breakdown</v>
          </cell>
          <cell r="H26479" t="str">
            <v>No</v>
          </cell>
        </row>
        <row r="26480">
          <cell r="A26480" t="str">
            <v>0403054207</v>
          </cell>
          <cell r="B26480" t="str">
            <v>California Resources Elk Hills, LLC</v>
          </cell>
          <cell r="C26480" t="str">
            <v>Oil &amp; Gas</v>
          </cell>
          <cell r="D26480" t="str">
            <v>Buena Vista</v>
          </cell>
          <cell r="E26480" t="str">
            <v>Inland</v>
          </cell>
          <cell r="F26480" t="str">
            <v>Kern</v>
          </cell>
          <cell r="G26480" t="str">
            <v>Upper (Undifferentiated), Upper (Undifferentiated), Sub-Scalez</v>
          </cell>
          <cell r="H26480" t="str">
            <v>No</v>
          </cell>
        </row>
        <row r="26481">
          <cell r="A26481" t="str">
            <v>0403054225</v>
          </cell>
          <cell r="B26481" t="str">
            <v>Crimson Resource Management Corp.</v>
          </cell>
          <cell r="C26481" t="str">
            <v>Injection</v>
          </cell>
          <cell r="D26481" t="str">
            <v>Lost Hills</v>
          </cell>
          <cell r="E26481" t="str">
            <v>Inland</v>
          </cell>
          <cell r="F26481" t="str">
            <v>Kern</v>
          </cell>
          <cell r="G26481" t="str">
            <v>NULL</v>
          </cell>
          <cell r="H26481" t="str">
            <v>Yes</v>
          </cell>
        </row>
        <row r="26482">
          <cell r="A26482" t="str">
            <v>0403054226</v>
          </cell>
          <cell r="B26482" t="str">
            <v>Crimson Resource Management Corp.</v>
          </cell>
          <cell r="C26482" t="str">
            <v>Water Disposal</v>
          </cell>
          <cell r="D26482" t="str">
            <v>Lost Hills</v>
          </cell>
          <cell r="E26482" t="str">
            <v>Inland</v>
          </cell>
          <cell r="F26482" t="str">
            <v>Kern</v>
          </cell>
          <cell r="G26482" t="str">
            <v>Etchegoin</v>
          </cell>
          <cell r="H26482" t="str">
            <v>No</v>
          </cell>
        </row>
        <row r="26483">
          <cell r="A26483" t="str">
            <v>0403054227</v>
          </cell>
          <cell r="B26483" t="str">
            <v>Crimson Resource Management Corp.</v>
          </cell>
          <cell r="C26483" t="str">
            <v>Water Disposal</v>
          </cell>
          <cell r="D26483" t="str">
            <v>Lost Hills</v>
          </cell>
          <cell r="E26483" t="str">
            <v>Inland</v>
          </cell>
          <cell r="F26483" t="str">
            <v>Kern</v>
          </cell>
          <cell r="G26483" t="str">
            <v>Etchegoin</v>
          </cell>
          <cell r="H26483" t="str">
            <v>No</v>
          </cell>
        </row>
        <row r="26484">
          <cell r="A26484" t="str">
            <v>0403054229</v>
          </cell>
          <cell r="B26484" t="str">
            <v>Sentinel Peak Resources California LLC</v>
          </cell>
          <cell r="C26484" t="str">
            <v>Steamflood</v>
          </cell>
          <cell r="D26484" t="str">
            <v>Midway-Sunset</v>
          </cell>
          <cell r="E26484" t="str">
            <v>Inland</v>
          </cell>
          <cell r="F26484" t="str">
            <v>Kern</v>
          </cell>
          <cell r="G26484" t="str">
            <v>Potter, Observation, No Pool Breakdown</v>
          </cell>
          <cell r="H26484" t="str">
            <v>No</v>
          </cell>
        </row>
        <row r="26485">
          <cell r="A26485" t="str">
            <v>0403054230</v>
          </cell>
          <cell r="B26485" t="str">
            <v>Sentinel Peak Resources California LLC</v>
          </cell>
          <cell r="C26485" t="str">
            <v>Steamflood</v>
          </cell>
          <cell r="D26485" t="str">
            <v>Midway-Sunset</v>
          </cell>
          <cell r="E26485" t="str">
            <v>Inland</v>
          </cell>
          <cell r="F26485" t="str">
            <v>Kern</v>
          </cell>
          <cell r="G26485" t="str">
            <v>Observation, Antelope Sands</v>
          </cell>
          <cell r="H26485" t="str">
            <v>No</v>
          </cell>
        </row>
        <row r="26486">
          <cell r="A26486" t="str">
            <v>0403054232</v>
          </cell>
          <cell r="B26486" t="str">
            <v>California Resources Production Corporation</v>
          </cell>
          <cell r="C26486" t="str">
            <v>Steamflood</v>
          </cell>
          <cell r="D26486" t="str">
            <v>Kern Front</v>
          </cell>
          <cell r="E26486" t="str">
            <v>Inland</v>
          </cell>
          <cell r="F26486" t="str">
            <v>Kern</v>
          </cell>
          <cell r="G26486" t="str">
            <v>Etchegoin-Chanac</v>
          </cell>
          <cell r="H26486" t="str">
            <v>No</v>
          </cell>
        </row>
        <row r="26487">
          <cell r="A26487" t="str">
            <v>0403054233</v>
          </cell>
          <cell r="B26487" t="str">
            <v>California Resources Production Corporation</v>
          </cell>
          <cell r="C26487" t="str">
            <v>Steamflood</v>
          </cell>
          <cell r="D26487" t="str">
            <v>Kern Front</v>
          </cell>
          <cell r="E26487" t="str">
            <v>Inland</v>
          </cell>
          <cell r="F26487" t="str">
            <v>Kern</v>
          </cell>
          <cell r="G26487" t="str">
            <v>Etchegoin-Chanac</v>
          </cell>
          <cell r="H26487" t="str">
            <v>No</v>
          </cell>
        </row>
        <row r="26488">
          <cell r="A26488" t="str">
            <v>0403054234</v>
          </cell>
          <cell r="B26488" t="str">
            <v>California Resources Production Corporation</v>
          </cell>
          <cell r="C26488" t="str">
            <v>Steamflood</v>
          </cell>
          <cell r="D26488" t="str">
            <v>Kern Front</v>
          </cell>
          <cell r="E26488" t="str">
            <v>Inland</v>
          </cell>
          <cell r="F26488" t="str">
            <v>Kern</v>
          </cell>
          <cell r="G26488" t="str">
            <v>Etchegoin-Chanac</v>
          </cell>
          <cell r="H26488" t="str">
            <v>No</v>
          </cell>
        </row>
        <row r="26489">
          <cell r="A26489" t="str">
            <v>0403054236</v>
          </cell>
          <cell r="B26489" t="str">
            <v>California Resources Production Corporation</v>
          </cell>
          <cell r="C26489" t="str">
            <v>Oil &amp; Gas</v>
          </cell>
          <cell r="D26489" t="str">
            <v>Kern Front</v>
          </cell>
          <cell r="E26489" t="str">
            <v>Inland</v>
          </cell>
          <cell r="F26489" t="str">
            <v>Kern</v>
          </cell>
          <cell r="G26489" t="str">
            <v>No Pool Breakdown</v>
          </cell>
          <cell r="H26489" t="str">
            <v>No</v>
          </cell>
        </row>
        <row r="26490">
          <cell r="A26490" t="str">
            <v>0403054240</v>
          </cell>
          <cell r="B26490" t="str">
            <v>California Resources Production Corporation</v>
          </cell>
          <cell r="C26490" t="str">
            <v>Oil &amp; Gas</v>
          </cell>
          <cell r="D26490" t="str">
            <v>Kern Front</v>
          </cell>
          <cell r="E26490" t="str">
            <v>Inland</v>
          </cell>
          <cell r="F26490" t="str">
            <v>Kern</v>
          </cell>
          <cell r="G26490" t="str">
            <v>Etchegoin</v>
          </cell>
          <cell r="H26490" t="str">
            <v>No</v>
          </cell>
        </row>
        <row r="26491">
          <cell r="A26491" t="str">
            <v>0403054275</v>
          </cell>
          <cell r="B26491" t="str">
            <v>Aera Energy LLC</v>
          </cell>
          <cell r="C26491" t="str">
            <v>Oil &amp; Gas</v>
          </cell>
          <cell r="D26491" t="str">
            <v>Belridge, South</v>
          </cell>
          <cell r="E26491" t="str">
            <v>Inland</v>
          </cell>
          <cell r="F26491" t="str">
            <v>Kern</v>
          </cell>
          <cell r="G26491" t="str">
            <v>Diatomite</v>
          </cell>
          <cell r="H26491" t="str">
            <v>No</v>
          </cell>
        </row>
        <row r="26492">
          <cell r="A26492" t="str">
            <v>0403054278</v>
          </cell>
          <cell r="B26492" t="str">
            <v>Aera Energy LLC</v>
          </cell>
          <cell r="C26492" t="str">
            <v>Oil &amp; Gas</v>
          </cell>
          <cell r="D26492" t="str">
            <v>Belridge, South</v>
          </cell>
          <cell r="E26492" t="str">
            <v>Inland</v>
          </cell>
          <cell r="F26492" t="str">
            <v>Kern</v>
          </cell>
          <cell r="G26492" t="str">
            <v>Diatomite</v>
          </cell>
          <cell r="H26492" t="str">
            <v>No</v>
          </cell>
        </row>
        <row r="26493">
          <cell r="A26493" t="str">
            <v>0403054300</v>
          </cell>
          <cell r="B26493" t="str">
            <v>Aera Energy LLC</v>
          </cell>
          <cell r="C26493" t="str">
            <v>Steamflood</v>
          </cell>
          <cell r="D26493" t="str">
            <v>Belridge, South</v>
          </cell>
          <cell r="E26493" t="str">
            <v>Inland</v>
          </cell>
          <cell r="F26493" t="str">
            <v>Kern</v>
          </cell>
          <cell r="G26493" t="str">
            <v>Diatomite</v>
          </cell>
          <cell r="H26493" t="str">
            <v>No</v>
          </cell>
        </row>
        <row r="26494">
          <cell r="A26494" t="str">
            <v>0403054337</v>
          </cell>
          <cell r="B26494" t="str">
            <v>Aera Energy LLC</v>
          </cell>
          <cell r="C26494" t="str">
            <v>Oil &amp; Gas</v>
          </cell>
          <cell r="D26494" t="str">
            <v>Belridge, South</v>
          </cell>
          <cell r="E26494" t="str">
            <v>Inland</v>
          </cell>
          <cell r="F26494" t="str">
            <v>Kern</v>
          </cell>
          <cell r="G26494" t="str">
            <v>Diatomite</v>
          </cell>
          <cell r="H26494" t="str">
            <v>No</v>
          </cell>
        </row>
        <row r="26495">
          <cell r="A26495" t="str">
            <v>0403054342</v>
          </cell>
          <cell r="B26495" t="str">
            <v>Aera Energy LLC</v>
          </cell>
          <cell r="C26495" t="str">
            <v>Oil &amp; Gas</v>
          </cell>
          <cell r="D26495" t="str">
            <v>Belridge, South</v>
          </cell>
          <cell r="E26495" t="str">
            <v>Inland</v>
          </cell>
          <cell r="F26495" t="str">
            <v>Kern</v>
          </cell>
          <cell r="G26495" t="str">
            <v>Diatomite</v>
          </cell>
          <cell r="H26495" t="str">
            <v>No</v>
          </cell>
        </row>
        <row r="26496">
          <cell r="A26496" t="str">
            <v>0403054344</v>
          </cell>
          <cell r="B26496" t="str">
            <v>Aera Energy LLC</v>
          </cell>
          <cell r="C26496" t="str">
            <v>Oil &amp; Gas</v>
          </cell>
          <cell r="D26496" t="str">
            <v>Belridge, South</v>
          </cell>
          <cell r="E26496" t="str">
            <v>Inland</v>
          </cell>
          <cell r="F26496" t="str">
            <v>Kern</v>
          </cell>
          <cell r="G26496" t="str">
            <v>Diatomite</v>
          </cell>
          <cell r="H26496" t="str">
            <v>No</v>
          </cell>
        </row>
        <row r="26497">
          <cell r="A26497" t="str">
            <v>0403054347</v>
          </cell>
          <cell r="B26497" t="str">
            <v>Aera Energy LLC</v>
          </cell>
          <cell r="C26497" t="str">
            <v>Oil &amp; Gas</v>
          </cell>
          <cell r="D26497" t="str">
            <v>Belridge, South</v>
          </cell>
          <cell r="E26497" t="str">
            <v>Inland</v>
          </cell>
          <cell r="F26497" t="str">
            <v>Kern</v>
          </cell>
          <cell r="G26497" t="str">
            <v>Diatomite</v>
          </cell>
          <cell r="H26497" t="str">
            <v>No</v>
          </cell>
        </row>
        <row r="26498">
          <cell r="A26498" t="str">
            <v>0403054348</v>
          </cell>
          <cell r="B26498" t="str">
            <v>Aera Energy LLC</v>
          </cell>
          <cell r="C26498" t="str">
            <v>Oil &amp; Gas</v>
          </cell>
          <cell r="D26498" t="str">
            <v>Belridge, South</v>
          </cell>
          <cell r="E26498" t="str">
            <v>Inland</v>
          </cell>
          <cell r="F26498" t="str">
            <v>Kern</v>
          </cell>
          <cell r="G26498" t="str">
            <v>Diatomite</v>
          </cell>
          <cell r="H26498" t="str">
            <v>No</v>
          </cell>
        </row>
        <row r="26499">
          <cell r="A26499" t="str">
            <v>0403054356</v>
          </cell>
          <cell r="B26499" t="str">
            <v>Aera Energy LLC</v>
          </cell>
          <cell r="C26499" t="str">
            <v>Oil &amp; Gas</v>
          </cell>
          <cell r="D26499" t="str">
            <v>Belridge, South</v>
          </cell>
          <cell r="E26499" t="str">
            <v>Inland</v>
          </cell>
          <cell r="F26499" t="str">
            <v>Kern</v>
          </cell>
          <cell r="G26499" t="str">
            <v>Diatomite</v>
          </cell>
          <cell r="H26499" t="str">
            <v>No</v>
          </cell>
        </row>
        <row r="26500">
          <cell r="A26500" t="str">
            <v>0403054357</v>
          </cell>
          <cell r="B26500" t="str">
            <v>Aera Energy LLC</v>
          </cell>
          <cell r="C26500" t="str">
            <v>Oil &amp; Gas</v>
          </cell>
          <cell r="D26500" t="str">
            <v>Belridge, South</v>
          </cell>
          <cell r="E26500" t="str">
            <v>Inland</v>
          </cell>
          <cell r="F26500" t="str">
            <v>Kern</v>
          </cell>
          <cell r="G26500" t="str">
            <v>Diatomite</v>
          </cell>
          <cell r="H26500" t="str">
            <v>No</v>
          </cell>
        </row>
        <row r="26501">
          <cell r="A26501" t="str">
            <v>0403054360</v>
          </cell>
          <cell r="B26501" t="str">
            <v>Aera Energy LLC</v>
          </cell>
          <cell r="C26501" t="str">
            <v>Oil &amp; Gas</v>
          </cell>
          <cell r="D26501" t="str">
            <v>Belridge, South</v>
          </cell>
          <cell r="E26501" t="str">
            <v>Inland</v>
          </cell>
          <cell r="F26501" t="str">
            <v>Kern</v>
          </cell>
          <cell r="G26501" t="str">
            <v>Diatomite</v>
          </cell>
          <cell r="H26501" t="str">
            <v>No</v>
          </cell>
        </row>
        <row r="26502">
          <cell r="A26502" t="str">
            <v>0403054365</v>
          </cell>
          <cell r="B26502" t="str">
            <v>California Resources Production Corporation</v>
          </cell>
          <cell r="C26502" t="str">
            <v>Oil &amp; Gas</v>
          </cell>
          <cell r="D26502" t="str">
            <v>Kern Front</v>
          </cell>
          <cell r="E26502" t="str">
            <v>Inland</v>
          </cell>
          <cell r="F26502" t="str">
            <v>Kern</v>
          </cell>
          <cell r="G26502" t="str">
            <v>Etchegoin</v>
          </cell>
          <cell r="H26502" t="str">
            <v>No</v>
          </cell>
        </row>
        <row r="26503">
          <cell r="A26503" t="str">
            <v>0403054372</v>
          </cell>
          <cell r="B26503" t="str">
            <v>California Resources Production Corporation</v>
          </cell>
          <cell r="C26503" t="str">
            <v>Oil &amp; Gas</v>
          </cell>
          <cell r="D26503" t="str">
            <v>Pleito</v>
          </cell>
          <cell r="E26503" t="str">
            <v>Inland</v>
          </cell>
          <cell r="F26503" t="str">
            <v>Kern</v>
          </cell>
          <cell r="G26503" t="str">
            <v>No Pool Breakdown</v>
          </cell>
          <cell r="H26503" t="str">
            <v>No</v>
          </cell>
        </row>
        <row r="26504">
          <cell r="A26504" t="str">
            <v>0403054379</v>
          </cell>
          <cell r="B26504" t="str">
            <v>Sentinel Peak Resources California LLC</v>
          </cell>
          <cell r="C26504" t="str">
            <v>Steamflood</v>
          </cell>
          <cell r="D26504" t="str">
            <v>Cymric</v>
          </cell>
          <cell r="E26504" t="str">
            <v>Inland</v>
          </cell>
          <cell r="F26504" t="str">
            <v>Kern</v>
          </cell>
          <cell r="G26504" t="str">
            <v>Tulare</v>
          </cell>
          <cell r="H26504" t="str">
            <v>No</v>
          </cell>
        </row>
        <row r="26505">
          <cell r="A26505" t="str">
            <v>0403054380</v>
          </cell>
          <cell r="B26505" t="str">
            <v>Sentinel Peak Resources California LLC</v>
          </cell>
          <cell r="C26505" t="str">
            <v>Steamflood</v>
          </cell>
          <cell r="D26505" t="str">
            <v>Cymric</v>
          </cell>
          <cell r="E26505" t="str">
            <v>Inland</v>
          </cell>
          <cell r="F26505" t="str">
            <v>Kern</v>
          </cell>
          <cell r="G26505" t="str">
            <v>Tulare</v>
          </cell>
          <cell r="H26505" t="str">
            <v>No</v>
          </cell>
        </row>
        <row r="26506">
          <cell r="A26506" t="str">
            <v>0403054388</v>
          </cell>
          <cell r="B26506" t="str">
            <v>E &amp; B Natural Resources Management Corporation</v>
          </cell>
          <cell r="C26506" t="str">
            <v>Oil &amp; Gas</v>
          </cell>
          <cell r="D26506" t="str">
            <v>Poso Creek</v>
          </cell>
          <cell r="E26506" t="str">
            <v>Inland</v>
          </cell>
          <cell r="F26506" t="str">
            <v>Kern</v>
          </cell>
          <cell r="G26506" t="str">
            <v>Etchegoin-Chanac</v>
          </cell>
          <cell r="H26506" t="str">
            <v>No</v>
          </cell>
        </row>
        <row r="26507">
          <cell r="A26507" t="str">
            <v>0403054390</v>
          </cell>
          <cell r="B26507" t="str">
            <v>E &amp; B Natural Resources Management Corporation</v>
          </cell>
          <cell r="C26507" t="str">
            <v>Oil &amp; Gas</v>
          </cell>
          <cell r="D26507" t="str">
            <v>Poso Creek</v>
          </cell>
          <cell r="E26507" t="str">
            <v>Inland</v>
          </cell>
          <cell r="F26507" t="str">
            <v>Kern</v>
          </cell>
          <cell r="G26507" t="str">
            <v>Etchegoin-Chanac</v>
          </cell>
          <cell r="H26507" t="str">
            <v>No</v>
          </cell>
        </row>
        <row r="26508">
          <cell r="A26508" t="str">
            <v>0403054391</v>
          </cell>
          <cell r="B26508" t="str">
            <v>E &amp; B Natural Resources Management Corporation</v>
          </cell>
          <cell r="C26508" t="str">
            <v>Oil &amp; Gas</v>
          </cell>
          <cell r="D26508" t="str">
            <v>Poso Creek</v>
          </cell>
          <cell r="E26508" t="str">
            <v>Inland</v>
          </cell>
          <cell r="F26508" t="str">
            <v>Kern</v>
          </cell>
          <cell r="G26508" t="str">
            <v>Etchegoin-Chanac</v>
          </cell>
          <cell r="H26508" t="str">
            <v>No</v>
          </cell>
        </row>
        <row r="26509">
          <cell r="A26509" t="str">
            <v>0403054404</v>
          </cell>
          <cell r="B26509" t="str">
            <v>Chevron U.S.A. Inc.</v>
          </cell>
          <cell r="C26509" t="str">
            <v>Cyclic Steam</v>
          </cell>
          <cell r="D26509" t="str">
            <v>Kern River</v>
          </cell>
          <cell r="E26509" t="str">
            <v>Inland</v>
          </cell>
          <cell r="F26509" t="str">
            <v>Kern</v>
          </cell>
          <cell r="G26509" t="str">
            <v>Kern River</v>
          </cell>
          <cell r="H26509" t="str">
            <v>No</v>
          </cell>
        </row>
        <row r="26510">
          <cell r="A26510" t="str">
            <v>0403054413</v>
          </cell>
          <cell r="B26510" t="str">
            <v>Crimson Resource Management Corp.</v>
          </cell>
          <cell r="C26510" t="str">
            <v>Cyclic Steam</v>
          </cell>
          <cell r="D26510" t="str">
            <v>Lost Hills</v>
          </cell>
          <cell r="E26510" t="str">
            <v>Inland</v>
          </cell>
          <cell r="F26510" t="str">
            <v>Kern</v>
          </cell>
          <cell r="G26510" t="str">
            <v>Cahn</v>
          </cell>
          <cell r="H26510" t="str">
            <v>No</v>
          </cell>
        </row>
        <row r="26511">
          <cell r="A26511" t="str">
            <v>0403054416</v>
          </cell>
          <cell r="B26511" t="str">
            <v>California Resources Elk Hills, LLC</v>
          </cell>
          <cell r="C26511" t="str">
            <v>Water Disposal</v>
          </cell>
          <cell r="D26511" t="str">
            <v>Buena Vista</v>
          </cell>
          <cell r="E26511" t="str">
            <v>Inland</v>
          </cell>
          <cell r="F26511" t="str">
            <v>Kern</v>
          </cell>
          <cell r="G26511" t="str">
            <v>Tulare</v>
          </cell>
          <cell r="H26511" t="str">
            <v>No</v>
          </cell>
        </row>
        <row r="26512">
          <cell r="A26512" t="str">
            <v>0403054419</v>
          </cell>
          <cell r="B26512" t="str">
            <v>Chevron U.S.A. Inc.</v>
          </cell>
          <cell r="C26512" t="str">
            <v>Steamflood</v>
          </cell>
          <cell r="D26512" t="str">
            <v>Midway-Sunset</v>
          </cell>
          <cell r="E26512" t="str">
            <v>Inland</v>
          </cell>
          <cell r="F26512" t="str">
            <v>Kern</v>
          </cell>
          <cell r="G26512" t="str">
            <v>No Pool Breakdown, Monarch</v>
          </cell>
          <cell r="H26512" t="str">
            <v>No</v>
          </cell>
        </row>
        <row r="26513">
          <cell r="A26513" t="str">
            <v>0403054420</v>
          </cell>
          <cell r="B26513" t="str">
            <v>Chevron U.S.A. Inc.</v>
          </cell>
          <cell r="C26513" t="str">
            <v>Steamflood</v>
          </cell>
          <cell r="D26513" t="str">
            <v>Midway-Sunset</v>
          </cell>
          <cell r="E26513" t="str">
            <v>Inland</v>
          </cell>
          <cell r="F26513" t="str">
            <v>Kern</v>
          </cell>
          <cell r="G26513" t="str">
            <v>No Pool Breakdown, Monarch</v>
          </cell>
          <cell r="H26513" t="str">
            <v>No</v>
          </cell>
        </row>
        <row r="26514">
          <cell r="A26514" t="str">
            <v>0403054421</v>
          </cell>
          <cell r="B26514" t="str">
            <v>Chevron U.S.A. Inc.</v>
          </cell>
          <cell r="C26514" t="str">
            <v>Steamflood</v>
          </cell>
          <cell r="D26514" t="str">
            <v>Midway-Sunset</v>
          </cell>
          <cell r="E26514" t="str">
            <v>Inland</v>
          </cell>
          <cell r="F26514" t="str">
            <v>Kern</v>
          </cell>
          <cell r="G26514" t="str">
            <v>No Pool Breakdown, Monarch</v>
          </cell>
          <cell r="H26514" t="str">
            <v>No</v>
          </cell>
        </row>
        <row r="26515">
          <cell r="A26515" t="str">
            <v>0403054422</v>
          </cell>
          <cell r="B26515" t="str">
            <v>Chevron U.S.A. Inc.</v>
          </cell>
          <cell r="C26515" t="str">
            <v>Steamflood</v>
          </cell>
          <cell r="D26515" t="str">
            <v>McKittrick</v>
          </cell>
          <cell r="E26515" t="str">
            <v>Inland</v>
          </cell>
          <cell r="F26515" t="str">
            <v>Kern</v>
          </cell>
          <cell r="G26515" t="str">
            <v>Upper, Tulare</v>
          </cell>
          <cell r="H26515" t="str">
            <v>No</v>
          </cell>
        </row>
        <row r="26516">
          <cell r="A26516" t="str">
            <v>0403054423</v>
          </cell>
          <cell r="B26516" t="str">
            <v>Chevron U.S.A. Inc.</v>
          </cell>
          <cell r="C26516" t="str">
            <v>Steamflood</v>
          </cell>
          <cell r="D26516" t="str">
            <v>Cymric</v>
          </cell>
          <cell r="E26516" t="str">
            <v>Inland</v>
          </cell>
          <cell r="F26516" t="str">
            <v>Kern</v>
          </cell>
          <cell r="G26516" t="str">
            <v>Tulare</v>
          </cell>
          <cell r="H26516" t="str">
            <v>No</v>
          </cell>
        </row>
        <row r="26517">
          <cell r="A26517" t="str">
            <v>0403054424</v>
          </cell>
          <cell r="B26517" t="str">
            <v>Chevron U.S.A. Inc.</v>
          </cell>
          <cell r="C26517" t="str">
            <v>Steamflood</v>
          </cell>
          <cell r="D26517" t="str">
            <v>Cymric</v>
          </cell>
          <cell r="E26517" t="str">
            <v>Inland</v>
          </cell>
          <cell r="F26517" t="str">
            <v>Kern</v>
          </cell>
          <cell r="G26517" t="str">
            <v>Tulare</v>
          </cell>
          <cell r="H26517" t="str">
            <v>No</v>
          </cell>
        </row>
        <row r="26518">
          <cell r="A26518" t="str">
            <v>0403054434</v>
          </cell>
          <cell r="B26518" t="str">
            <v>Chevron U.S.A. Inc.</v>
          </cell>
          <cell r="C26518" t="str">
            <v>Waterflood</v>
          </cell>
          <cell r="D26518" t="str">
            <v>Lost Hills</v>
          </cell>
          <cell r="E26518" t="str">
            <v>Inland</v>
          </cell>
          <cell r="F26518" t="str">
            <v>Kern</v>
          </cell>
          <cell r="G26518" t="str">
            <v>Etchegoin</v>
          </cell>
          <cell r="H26518" t="str">
            <v>No</v>
          </cell>
        </row>
        <row r="26519">
          <cell r="A26519" t="str">
            <v>0403054441</v>
          </cell>
          <cell r="B26519" t="str">
            <v>Aera Energy LLC</v>
          </cell>
          <cell r="C26519" t="str">
            <v>Waterflood</v>
          </cell>
          <cell r="D26519" t="str">
            <v>Belridge, South</v>
          </cell>
          <cell r="E26519" t="str">
            <v>Inland</v>
          </cell>
          <cell r="F26519" t="str">
            <v>Kern</v>
          </cell>
          <cell r="G26519" t="str">
            <v>Diatomite</v>
          </cell>
          <cell r="H26519" t="str">
            <v>No</v>
          </cell>
        </row>
        <row r="26520">
          <cell r="A26520" t="str">
            <v>0403054444</v>
          </cell>
          <cell r="B26520" t="str">
            <v>Aera Energy LLC</v>
          </cell>
          <cell r="C26520" t="str">
            <v>Waterflood</v>
          </cell>
          <cell r="D26520" t="str">
            <v>Lost Hills</v>
          </cell>
          <cell r="E26520" t="str">
            <v>Inland</v>
          </cell>
          <cell r="F26520" t="str">
            <v>Kern</v>
          </cell>
          <cell r="G26520" t="str">
            <v>Etchegoin</v>
          </cell>
          <cell r="H26520" t="str">
            <v>No</v>
          </cell>
        </row>
        <row r="26521">
          <cell r="A26521" t="str">
            <v>0403054450</v>
          </cell>
          <cell r="B26521" t="str">
            <v>Holmes Western Oil Corporation</v>
          </cell>
          <cell r="C26521" t="str">
            <v>Oil &amp; Gas</v>
          </cell>
          <cell r="D26521" t="str">
            <v>Midway-Sunset</v>
          </cell>
          <cell r="E26521" t="str">
            <v>Inland</v>
          </cell>
          <cell r="F26521" t="str">
            <v>Kern</v>
          </cell>
          <cell r="G26521" t="str">
            <v>No Pool Breakdown</v>
          </cell>
          <cell r="H26521" t="str">
            <v>No</v>
          </cell>
        </row>
        <row r="26522">
          <cell r="A26522" t="str">
            <v>0403054451</v>
          </cell>
          <cell r="B26522" t="str">
            <v>Holmes Western Oil Corporation</v>
          </cell>
          <cell r="C26522" t="str">
            <v>Oil &amp; Gas</v>
          </cell>
          <cell r="D26522" t="str">
            <v>Midway-Sunset</v>
          </cell>
          <cell r="E26522" t="str">
            <v>Inland</v>
          </cell>
          <cell r="F26522" t="str">
            <v>Kern</v>
          </cell>
          <cell r="G26522" t="str">
            <v>No Pool Breakdown</v>
          </cell>
          <cell r="H26522" t="str">
            <v>No</v>
          </cell>
        </row>
        <row r="26523">
          <cell r="A26523" t="str">
            <v>0403054457</v>
          </cell>
          <cell r="B26523" t="str">
            <v>Holmes Western Oil Corporation</v>
          </cell>
          <cell r="C26523" t="str">
            <v>Oil &amp; Gas</v>
          </cell>
          <cell r="D26523" t="str">
            <v>Midway-Sunset</v>
          </cell>
          <cell r="E26523" t="str">
            <v>Inland</v>
          </cell>
          <cell r="F26523" t="str">
            <v>Kern</v>
          </cell>
          <cell r="G26523" t="str">
            <v>No Pool Breakdown</v>
          </cell>
          <cell r="H26523" t="str">
            <v>No</v>
          </cell>
        </row>
        <row r="26524">
          <cell r="A26524" t="str">
            <v>0403054458</v>
          </cell>
          <cell r="B26524" t="str">
            <v>Holmes Western Oil Corporation</v>
          </cell>
          <cell r="C26524" t="str">
            <v>Oil &amp; Gas</v>
          </cell>
          <cell r="D26524" t="str">
            <v>Midway-Sunset</v>
          </cell>
          <cell r="E26524" t="str">
            <v>Inland</v>
          </cell>
          <cell r="F26524" t="str">
            <v>Kern</v>
          </cell>
          <cell r="G26524" t="str">
            <v>No Pool Breakdown</v>
          </cell>
          <cell r="H26524" t="str">
            <v>No</v>
          </cell>
        </row>
        <row r="26525">
          <cell r="A26525" t="str">
            <v>0403054468</v>
          </cell>
          <cell r="B26525" t="str">
            <v>Chevron U.S.A. Inc.</v>
          </cell>
          <cell r="C26525" t="str">
            <v>Oil &amp; Gas</v>
          </cell>
          <cell r="D26525" t="str">
            <v>Lost Hills</v>
          </cell>
          <cell r="E26525" t="str">
            <v>Inland</v>
          </cell>
          <cell r="F26525" t="str">
            <v>Kern</v>
          </cell>
          <cell r="G26525" t="str">
            <v>Etchegoin-Cahn</v>
          </cell>
          <cell r="H26525" t="str">
            <v>No</v>
          </cell>
        </row>
        <row r="26526">
          <cell r="A26526" t="str">
            <v>0403054490</v>
          </cell>
          <cell r="B26526" t="str">
            <v>Aera Energy LLC</v>
          </cell>
          <cell r="C26526" t="str">
            <v>Water Disposal</v>
          </cell>
          <cell r="D26526" t="str">
            <v>Belridge, South</v>
          </cell>
          <cell r="E26526" t="str">
            <v>Inland</v>
          </cell>
          <cell r="F26526" t="str">
            <v>Kern</v>
          </cell>
          <cell r="G26526" t="str">
            <v>Tulare</v>
          </cell>
          <cell r="H26526" t="str">
            <v>No</v>
          </cell>
        </row>
        <row r="26527">
          <cell r="A26527" t="str">
            <v>0403054508</v>
          </cell>
          <cell r="B26527" t="str">
            <v>Crimson Resource Management Corp.</v>
          </cell>
          <cell r="C26527" t="str">
            <v>Cyclic Steam</v>
          </cell>
          <cell r="D26527" t="str">
            <v>Lost Hills</v>
          </cell>
          <cell r="E26527" t="str">
            <v>Inland</v>
          </cell>
          <cell r="F26527" t="str">
            <v>Kern</v>
          </cell>
          <cell r="G26527" t="str">
            <v>Tulare</v>
          </cell>
          <cell r="H26527" t="str">
            <v>No</v>
          </cell>
        </row>
        <row r="26528">
          <cell r="A26528" t="str">
            <v>0403054512</v>
          </cell>
          <cell r="B26528" t="str">
            <v>Chevron U.S.A. Inc.</v>
          </cell>
          <cell r="C26528" t="str">
            <v>Cyclic Steam</v>
          </cell>
          <cell r="D26528" t="str">
            <v>Midway-Sunset</v>
          </cell>
          <cell r="E26528" t="str">
            <v>Inland</v>
          </cell>
          <cell r="F26528" t="str">
            <v>Kern</v>
          </cell>
          <cell r="G26528" t="str">
            <v>No Pool Breakdown</v>
          </cell>
          <cell r="H26528" t="str">
            <v>No</v>
          </cell>
        </row>
        <row r="26529">
          <cell r="A26529" t="str">
            <v>0403054513</v>
          </cell>
          <cell r="B26529" t="str">
            <v>Chevron U.S.A. Inc.</v>
          </cell>
          <cell r="C26529" t="str">
            <v>Cyclic Steam</v>
          </cell>
          <cell r="D26529" t="str">
            <v>Midway-Sunset</v>
          </cell>
          <cell r="E26529" t="str">
            <v>Inland</v>
          </cell>
          <cell r="F26529" t="str">
            <v>Kern</v>
          </cell>
          <cell r="G26529" t="str">
            <v>No Pool Breakdown</v>
          </cell>
          <cell r="H26529" t="str">
            <v>No</v>
          </cell>
        </row>
        <row r="26530">
          <cell r="A26530" t="str">
            <v>0403054526</v>
          </cell>
          <cell r="B26530" t="str">
            <v>Berry Petroleum Company, LLC</v>
          </cell>
          <cell r="C26530" t="str">
            <v>Oil &amp; Gas</v>
          </cell>
          <cell r="D26530" t="str">
            <v>McKittrick</v>
          </cell>
          <cell r="E26530" t="str">
            <v>Inland</v>
          </cell>
          <cell r="F26530" t="str">
            <v>Kern</v>
          </cell>
          <cell r="G26530" t="str">
            <v>Tulare</v>
          </cell>
          <cell r="H26530" t="str">
            <v>No</v>
          </cell>
        </row>
        <row r="26531">
          <cell r="A26531" t="str">
            <v>0403054530</v>
          </cell>
          <cell r="B26531" t="str">
            <v>Chevron U.S.A. Inc.</v>
          </cell>
          <cell r="C26531" t="str">
            <v>Cyclic Steam</v>
          </cell>
          <cell r="D26531" t="str">
            <v>Kern River</v>
          </cell>
          <cell r="E26531" t="str">
            <v>Inland</v>
          </cell>
          <cell r="F26531" t="str">
            <v>Kern</v>
          </cell>
          <cell r="G26531" t="str">
            <v>Kern River</v>
          </cell>
          <cell r="H26531" t="str">
            <v>No</v>
          </cell>
        </row>
        <row r="26532">
          <cell r="A26532" t="str">
            <v>0403054531</v>
          </cell>
          <cell r="B26532" t="str">
            <v>Chevron U.S.A. Inc.</v>
          </cell>
          <cell r="C26532" t="str">
            <v>Cyclic Steam</v>
          </cell>
          <cell r="D26532" t="str">
            <v>Kern River</v>
          </cell>
          <cell r="E26532" t="str">
            <v>Inland</v>
          </cell>
          <cell r="F26532" t="str">
            <v>Kern</v>
          </cell>
          <cell r="G26532" t="str">
            <v>Kern River</v>
          </cell>
          <cell r="H26532" t="str">
            <v>No</v>
          </cell>
        </row>
        <row r="26533">
          <cell r="A26533" t="str">
            <v>0403054536</v>
          </cell>
          <cell r="B26533" t="str">
            <v>Aera Energy LLC</v>
          </cell>
          <cell r="C26533" t="str">
            <v>Oil &amp; Gas</v>
          </cell>
          <cell r="D26533" t="str">
            <v>Belridge, South</v>
          </cell>
          <cell r="E26533" t="str">
            <v>Inland</v>
          </cell>
          <cell r="F26533" t="str">
            <v>Kern</v>
          </cell>
          <cell r="G26533" t="str">
            <v>Diatomite</v>
          </cell>
          <cell r="H26533" t="str">
            <v>No</v>
          </cell>
        </row>
        <row r="26534">
          <cell r="A26534" t="str">
            <v>0403054542</v>
          </cell>
          <cell r="B26534" t="str">
            <v>Crimson Resource Management Corp.</v>
          </cell>
          <cell r="C26534" t="str">
            <v>Oil &amp; Gas</v>
          </cell>
          <cell r="D26534" t="str">
            <v>Lost Hills</v>
          </cell>
          <cell r="E26534" t="str">
            <v>Inland</v>
          </cell>
          <cell r="F26534" t="str">
            <v>Kern</v>
          </cell>
          <cell r="G26534" t="str">
            <v>Tulare</v>
          </cell>
          <cell r="H26534" t="str">
            <v>No</v>
          </cell>
        </row>
        <row r="26535">
          <cell r="A26535" t="str">
            <v>0403054544</v>
          </cell>
          <cell r="B26535" t="str">
            <v>Crimson Resource Management Corp.</v>
          </cell>
          <cell r="C26535" t="str">
            <v>Cyclic Steam</v>
          </cell>
          <cell r="D26535" t="str">
            <v>Lost Hills</v>
          </cell>
          <cell r="E26535" t="str">
            <v>Inland</v>
          </cell>
          <cell r="F26535" t="str">
            <v>Kern</v>
          </cell>
          <cell r="G26535" t="str">
            <v>Tulare</v>
          </cell>
          <cell r="H26535" t="str">
            <v>No</v>
          </cell>
        </row>
        <row r="26536">
          <cell r="A26536" t="str">
            <v>0403054557</v>
          </cell>
          <cell r="B26536" t="str">
            <v>California Resources Production Corporation</v>
          </cell>
          <cell r="C26536" t="str">
            <v>Cyclic Steam</v>
          </cell>
          <cell r="D26536" t="str">
            <v>Kern Front</v>
          </cell>
          <cell r="E26536" t="str">
            <v>Inland</v>
          </cell>
          <cell r="F26536" t="str">
            <v>Kern</v>
          </cell>
          <cell r="G26536" t="str">
            <v>Etchegoin</v>
          </cell>
          <cell r="H26536" t="str">
            <v>No</v>
          </cell>
        </row>
        <row r="26537">
          <cell r="A26537" t="str">
            <v>0403054570</v>
          </cell>
          <cell r="B26537" t="str">
            <v>California Resources Elk Hills, LLC</v>
          </cell>
          <cell r="C26537" t="str">
            <v>Water Disposal</v>
          </cell>
          <cell r="D26537" t="str">
            <v>Elk Hills</v>
          </cell>
          <cell r="E26537" t="str">
            <v>Inland</v>
          </cell>
          <cell r="F26537" t="str">
            <v>Kern</v>
          </cell>
          <cell r="G26537" t="str">
            <v>Tulare</v>
          </cell>
          <cell r="H26537" t="str">
            <v>No</v>
          </cell>
        </row>
        <row r="26538">
          <cell r="A26538" t="str">
            <v>0403054573</v>
          </cell>
          <cell r="B26538" t="str">
            <v>California Resources Elk Hills, LLC</v>
          </cell>
          <cell r="C26538" t="str">
            <v>Water Disposal</v>
          </cell>
          <cell r="D26538" t="str">
            <v>Elk Hills</v>
          </cell>
          <cell r="E26538" t="str">
            <v>Inland</v>
          </cell>
          <cell r="F26538" t="str">
            <v>Kern</v>
          </cell>
          <cell r="G26538" t="str">
            <v>Tulare</v>
          </cell>
          <cell r="H26538" t="str">
            <v>No</v>
          </cell>
        </row>
        <row r="26539">
          <cell r="A26539" t="str">
            <v>0403054576</v>
          </cell>
          <cell r="B26539" t="str">
            <v>California Resources Production Corporation</v>
          </cell>
          <cell r="C26539" t="str">
            <v>Oil &amp; Gas</v>
          </cell>
          <cell r="D26539" t="str">
            <v>Tejon</v>
          </cell>
          <cell r="E26539" t="str">
            <v>Inland</v>
          </cell>
          <cell r="F26539" t="str">
            <v>Kern</v>
          </cell>
          <cell r="G26539" t="str">
            <v>Transition</v>
          </cell>
          <cell r="H26539" t="str">
            <v>No</v>
          </cell>
        </row>
        <row r="26540">
          <cell r="A26540" t="str">
            <v>0403054587</v>
          </cell>
          <cell r="B26540" t="str">
            <v>Aera Energy LLC</v>
          </cell>
          <cell r="C26540" t="str">
            <v>Oil &amp; Gas</v>
          </cell>
          <cell r="D26540" t="str">
            <v>Belridge, North</v>
          </cell>
          <cell r="E26540" t="str">
            <v>Inland</v>
          </cell>
          <cell r="F26540" t="str">
            <v>Kern</v>
          </cell>
          <cell r="G26540" t="str">
            <v>Diatomite</v>
          </cell>
          <cell r="H26540" t="str">
            <v>No</v>
          </cell>
        </row>
        <row r="26541">
          <cell r="A26541" t="str">
            <v>0403054600</v>
          </cell>
          <cell r="B26541" t="str">
            <v>Crimson Resource Management Corp.</v>
          </cell>
          <cell r="C26541" t="str">
            <v>Oil &amp; Gas</v>
          </cell>
          <cell r="D26541" t="str">
            <v>Midway-Sunset</v>
          </cell>
          <cell r="E26541" t="str">
            <v>Inland</v>
          </cell>
          <cell r="F26541" t="str">
            <v>Kern</v>
          </cell>
          <cell r="G26541" t="str">
            <v>No Pool Breakdown</v>
          </cell>
          <cell r="H26541" t="str">
            <v>No</v>
          </cell>
        </row>
        <row r="26542">
          <cell r="A26542" t="str">
            <v>0403054601</v>
          </cell>
          <cell r="B26542" t="str">
            <v>Crimson Resource Management Corp.</v>
          </cell>
          <cell r="C26542" t="str">
            <v>Oil &amp; Gas</v>
          </cell>
          <cell r="D26542" t="str">
            <v>Midway-Sunset</v>
          </cell>
          <cell r="E26542" t="str">
            <v>Inland</v>
          </cell>
          <cell r="F26542" t="str">
            <v>Kern</v>
          </cell>
          <cell r="G26542" t="str">
            <v>No Pool Breakdown</v>
          </cell>
          <cell r="H26542" t="str">
            <v>No</v>
          </cell>
        </row>
        <row r="26543">
          <cell r="A26543" t="str">
            <v>0403054602</v>
          </cell>
          <cell r="B26543" t="str">
            <v>Crimson Resource Management Corp.</v>
          </cell>
          <cell r="C26543" t="str">
            <v>Oil &amp; Gas</v>
          </cell>
          <cell r="D26543" t="str">
            <v>Midway-Sunset</v>
          </cell>
          <cell r="E26543" t="str">
            <v>Inland</v>
          </cell>
          <cell r="F26543" t="str">
            <v>Kern</v>
          </cell>
          <cell r="G26543" t="str">
            <v>No Pool Breakdown</v>
          </cell>
          <cell r="H26543" t="str">
            <v>No</v>
          </cell>
        </row>
        <row r="26544">
          <cell r="A26544" t="str">
            <v>0403054603</v>
          </cell>
          <cell r="B26544" t="str">
            <v>Crimson Resource Management Corp.</v>
          </cell>
          <cell r="C26544" t="str">
            <v>Oil &amp; Gas</v>
          </cell>
          <cell r="D26544" t="str">
            <v>Midway-Sunset</v>
          </cell>
          <cell r="E26544" t="str">
            <v>Inland</v>
          </cell>
          <cell r="F26544" t="str">
            <v>Kern</v>
          </cell>
          <cell r="G26544" t="str">
            <v>No Pool Breakdown</v>
          </cell>
          <cell r="H26544" t="str">
            <v>No</v>
          </cell>
        </row>
        <row r="26545">
          <cell r="A26545" t="str">
            <v>0403054609</v>
          </cell>
          <cell r="B26545" t="str">
            <v>Chevron U.S.A. Inc.</v>
          </cell>
          <cell r="C26545" t="str">
            <v>Cyclic Steam</v>
          </cell>
          <cell r="D26545" t="str">
            <v>Cymric</v>
          </cell>
          <cell r="E26545" t="str">
            <v>Inland</v>
          </cell>
          <cell r="F26545" t="str">
            <v>Kern</v>
          </cell>
          <cell r="G26545" t="str">
            <v>Tulare</v>
          </cell>
          <cell r="H26545" t="str">
            <v>No</v>
          </cell>
        </row>
        <row r="26546">
          <cell r="A26546" t="str">
            <v>0403054619</v>
          </cell>
          <cell r="B26546" t="str">
            <v>California Resources Elk Hills, LLC</v>
          </cell>
          <cell r="C26546" t="str">
            <v>Oil &amp; Gas</v>
          </cell>
          <cell r="D26546" t="str">
            <v>Elk Hills</v>
          </cell>
          <cell r="E26546" t="str">
            <v>Inland</v>
          </cell>
          <cell r="F26546" t="str">
            <v>Kern</v>
          </cell>
          <cell r="G26546" t="str">
            <v>Upper (Undifferentiated)</v>
          </cell>
          <cell r="H26546" t="str">
            <v>No</v>
          </cell>
        </row>
        <row r="26547">
          <cell r="A26547" t="str">
            <v>0403054620</v>
          </cell>
          <cell r="B26547" t="str">
            <v>California Resources Elk Hills, LLC</v>
          </cell>
          <cell r="C26547" t="str">
            <v>Oil &amp; Gas</v>
          </cell>
          <cell r="D26547" t="str">
            <v>Elk Hills</v>
          </cell>
          <cell r="E26547" t="str">
            <v>Inland</v>
          </cell>
          <cell r="F26547" t="str">
            <v>Kern</v>
          </cell>
          <cell r="G26547" t="str">
            <v>Upper (Undifferentiated)</v>
          </cell>
          <cell r="H26547" t="str">
            <v>No</v>
          </cell>
        </row>
        <row r="26548">
          <cell r="A26548" t="str">
            <v>0403054622</v>
          </cell>
          <cell r="B26548" t="str">
            <v>California Resources Elk Hills, LLC</v>
          </cell>
          <cell r="C26548" t="str">
            <v>Waterflood</v>
          </cell>
          <cell r="D26548" t="str">
            <v>Elk Hills</v>
          </cell>
          <cell r="E26548" t="str">
            <v>Inland</v>
          </cell>
          <cell r="F26548" t="str">
            <v>Kern</v>
          </cell>
          <cell r="G26548" t="str">
            <v>Upper (Undifferentiated)</v>
          </cell>
          <cell r="H26548" t="str">
            <v>No</v>
          </cell>
        </row>
        <row r="26549">
          <cell r="A26549" t="str">
            <v>0403054639</v>
          </cell>
          <cell r="B26549" t="str">
            <v>Berry Petroleum Company, LLC</v>
          </cell>
          <cell r="C26549" t="str">
            <v>Oil &amp; Gas</v>
          </cell>
          <cell r="D26549" t="str">
            <v>Poso Creek</v>
          </cell>
          <cell r="E26549" t="str">
            <v>Inland</v>
          </cell>
          <cell r="F26549" t="str">
            <v>Kern</v>
          </cell>
          <cell r="G26549" t="str">
            <v>No Pool Breakdown</v>
          </cell>
          <cell r="H26549" t="str">
            <v>No</v>
          </cell>
        </row>
        <row r="26550">
          <cell r="A26550" t="str">
            <v>0403054641</v>
          </cell>
          <cell r="B26550" t="str">
            <v>Chevron U.S.A. Inc.</v>
          </cell>
          <cell r="C26550" t="str">
            <v>Cyclic Steam</v>
          </cell>
          <cell r="D26550" t="str">
            <v>Kern River</v>
          </cell>
          <cell r="E26550" t="str">
            <v>Inland</v>
          </cell>
          <cell r="F26550" t="str">
            <v>Kern</v>
          </cell>
          <cell r="G26550" t="str">
            <v>Kern River</v>
          </cell>
          <cell r="H26550" t="str">
            <v>No</v>
          </cell>
        </row>
        <row r="26551">
          <cell r="A26551" t="str">
            <v>0403054646</v>
          </cell>
          <cell r="B26551" t="str">
            <v>Macpherson Oil Company</v>
          </cell>
          <cell r="C26551" t="str">
            <v>Oil &amp; Gas</v>
          </cell>
          <cell r="D26551" t="str">
            <v>Round Mountain</v>
          </cell>
          <cell r="E26551" t="str">
            <v>Inland</v>
          </cell>
          <cell r="F26551" t="str">
            <v>Kern</v>
          </cell>
          <cell r="G26551" t="str">
            <v>Vedder</v>
          </cell>
          <cell r="H26551" t="str">
            <v>No</v>
          </cell>
        </row>
        <row r="26552">
          <cell r="A26552" t="str">
            <v>0403054653</v>
          </cell>
          <cell r="B26552" t="str">
            <v>Macpherson Oil Company</v>
          </cell>
          <cell r="C26552" t="str">
            <v>Steamflood</v>
          </cell>
          <cell r="D26552" t="str">
            <v>Round Mountain</v>
          </cell>
          <cell r="E26552" t="str">
            <v>Inland</v>
          </cell>
          <cell r="F26552" t="str">
            <v>Kern</v>
          </cell>
          <cell r="G26552" t="str">
            <v>Vedder, No Pool Breakdown</v>
          </cell>
          <cell r="H26552" t="str">
            <v>No</v>
          </cell>
        </row>
        <row r="26553">
          <cell r="A26553" t="str">
            <v>0403054654</v>
          </cell>
          <cell r="B26553" t="str">
            <v>California Resources Production Corporation</v>
          </cell>
          <cell r="C26553" t="str">
            <v>Water Disposal</v>
          </cell>
          <cell r="D26553" t="str">
            <v>Kern Front</v>
          </cell>
          <cell r="E26553" t="str">
            <v>Inland</v>
          </cell>
          <cell r="F26553" t="str">
            <v>Kern</v>
          </cell>
          <cell r="G26553" t="str">
            <v>Santa Margarita</v>
          </cell>
          <cell r="H26553" t="str">
            <v>No</v>
          </cell>
        </row>
        <row r="26554">
          <cell r="A26554" t="str">
            <v>0403054655</v>
          </cell>
          <cell r="B26554" t="str">
            <v>California Resources Production Corporation</v>
          </cell>
          <cell r="C26554" t="str">
            <v>Water Disposal</v>
          </cell>
          <cell r="D26554" t="str">
            <v>Kern Front</v>
          </cell>
          <cell r="E26554" t="str">
            <v>Inland</v>
          </cell>
          <cell r="F26554" t="str">
            <v>Kern</v>
          </cell>
          <cell r="G26554" t="str">
            <v>Santa Margarita</v>
          </cell>
          <cell r="H26554" t="str">
            <v>No</v>
          </cell>
        </row>
        <row r="26555">
          <cell r="A26555" t="str">
            <v>0403054662</v>
          </cell>
          <cell r="B26555" t="str">
            <v>Chevron U.S.A. Inc.</v>
          </cell>
          <cell r="C26555" t="str">
            <v>Oil &amp; Gas</v>
          </cell>
          <cell r="D26555" t="str">
            <v>Cymric</v>
          </cell>
          <cell r="E26555" t="str">
            <v>Inland</v>
          </cell>
          <cell r="F26555" t="str">
            <v>Kern</v>
          </cell>
          <cell r="G26555" t="str">
            <v>Tulare-Antelope, Reef Ridge-Antelope</v>
          </cell>
          <cell r="H26555" t="str">
            <v>No</v>
          </cell>
        </row>
        <row r="26556">
          <cell r="A26556" t="str">
            <v>0403054664</v>
          </cell>
          <cell r="B26556" t="str">
            <v>Chevron U.S.A. Inc.</v>
          </cell>
          <cell r="C26556" t="str">
            <v>Oil &amp; Gas</v>
          </cell>
          <cell r="D26556" t="str">
            <v>Cymric</v>
          </cell>
          <cell r="E26556" t="str">
            <v>Inland</v>
          </cell>
          <cell r="F26556" t="str">
            <v>Kern</v>
          </cell>
          <cell r="G26556" t="str">
            <v>Tulare, Reef Ridge-Antelope</v>
          </cell>
          <cell r="H26556" t="str">
            <v>No</v>
          </cell>
        </row>
        <row r="26557">
          <cell r="A26557" t="str">
            <v>0403054671</v>
          </cell>
          <cell r="B26557" t="str">
            <v>California Resources Elk Hills, LLC</v>
          </cell>
          <cell r="C26557" t="str">
            <v>Waterflood</v>
          </cell>
          <cell r="D26557" t="str">
            <v>Elk Hills</v>
          </cell>
          <cell r="E26557" t="str">
            <v>Inland</v>
          </cell>
          <cell r="F26557" t="str">
            <v>Kern</v>
          </cell>
          <cell r="G26557" t="str">
            <v>Upper (Undifferentiated)</v>
          </cell>
          <cell r="H26557" t="str">
            <v>No</v>
          </cell>
        </row>
        <row r="26558">
          <cell r="A26558" t="str">
            <v>0403054674</v>
          </cell>
          <cell r="B26558" t="str">
            <v>California Resources Elk Hills, LLC</v>
          </cell>
          <cell r="C26558" t="str">
            <v>Waterflood</v>
          </cell>
          <cell r="D26558" t="str">
            <v>Elk Hills</v>
          </cell>
          <cell r="E26558" t="str">
            <v>Inland</v>
          </cell>
          <cell r="F26558" t="str">
            <v>Kern</v>
          </cell>
          <cell r="G26558" t="str">
            <v>Upper (Undifferentiated)</v>
          </cell>
          <cell r="H26558" t="str">
            <v>No</v>
          </cell>
        </row>
        <row r="26559">
          <cell r="A26559" t="str">
            <v>0403054684</v>
          </cell>
          <cell r="B26559" t="str">
            <v>California Resources Production Corporation</v>
          </cell>
          <cell r="C26559" t="str">
            <v>Oil &amp; Gas</v>
          </cell>
          <cell r="D26559" t="str">
            <v>Kern Front</v>
          </cell>
          <cell r="E26559" t="str">
            <v>Inland</v>
          </cell>
          <cell r="F26559" t="str">
            <v>Kern</v>
          </cell>
          <cell r="G26559" t="str">
            <v>No Pool Breakdown</v>
          </cell>
          <cell r="H26559" t="str">
            <v>No</v>
          </cell>
        </row>
        <row r="26560">
          <cell r="A26560" t="str">
            <v>0403054686</v>
          </cell>
          <cell r="B26560" t="str">
            <v>California Resources Production Corporation</v>
          </cell>
          <cell r="C26560" t="str">
            <v>Multi-Purpose</v>
          </cell>
          <cell r="D26560" t="str">
            <v>Kern Front</v>
          </cell>
          <cell r="E26560" t="str">
            <v>Inland</v>
          </cell>
          <cell r="F26560" t="str">
            <v>Kern</v>
          </cell>
          <cell r="G26560" t="str">
            <v>No Pool Breakdown, Etchegoin</v>
          </cell>
          <cell r="H26560" t="str">
            <v>No</v>
          </cell>
        </row>
        <row r="26561">
          <cell r="A26561" t="str">
            <v>0403054699</v>
          </cell>
          <cell r="B26561" t="str">
            <v>Macpherson Oil Company</v>
          </cell>
          <cell r="C26561" t="str">
            <v>Oil &amp; Gas</v>
          </cell>
          <cell r="D26561" t="str">
            <v>Round Mountain</v>
          </cell>
          <cell r="E26561" t="str">
            <v>Inland</v>
          </cell>
          <cell r="F26561" t="str">
            <v>Kern</v>
          </cell>
          <cell r="G26561" t="str">
            <v>Vedder</v>
          </cell>
          <cell r="H26561" t="str">
            <v>No</v>
          </cell>
        </row>
        <row r="26562">
          <cell r="A26562" t="str">
            <v>0403054705</v>
          </cell>
          <cell r="B26562" t="str">
            <v>Aera Energy LLC</v>
          </cell>
          <cell r="C26562" t="str">
            <v>Oil &amp; Gas</v>
          </cell>
          <cell r="D26562" t="str">
            <v>Lost Hills</v>
          </cell>
          <cell r="E26562" t="str">
            <v>Inland</v>
          </cell>
          <cell r="F26562" t="str">
            <v>Kern</v>
          </cell>
          <cell r="G26562" t="str">
            <v>Tulare</v>
          </cell>
          <cell r="H26562" t="str">
            <v>No</v>
          </cell>
        </row>
        <row r="26563">
          <cell r="A26563" t="str">
            <v>0403054717</v>
          </cell>
          <cell r="B26563" t="str">
            <v>California Resources Elk Hills, LLC</v>
          </cell>
          <cell r="C26563" t="str">
            <v>Oil &amp; Gas</v>
          </cell>
          <cell r="D26563" t="str">
            <v>Elk Hills</v>
          </cell>
          <cell r="E26563" t="str">
            <v>Inland</v>
          </cell>
          <cell r="F26563" t="str">
            <v>Kern</v>
          </cell>
          <cell r="G26563" t="str">
            <v>Stevens (29R)</v>
          </cell>
          <cell r="H26563" t="str">
            <v>No</v>
          </cell>
        </row>
        <row r="26564">
          <cell r="A26564" t="str">
            <v>0403054718</v>
          </cell>
          <cell r="B26564" t="str">
            <v>California Resources Elk Hills, LLC</v>
          </cell>
          <cell r="C26564" t="str">
            <v>Oil &amp; Gas</v>
          </cell>
          <cell r="D26564" t="str">
            <v>Elk Hills</v>
          </cell>
          <cell r="E26564" t="str">
            <v>Inland</v>
          </cell>
          <cell r="F26564" t="str">
            <v>Kern</v>
          </cell>
          <cell r="G26564" t="str">
            <v>Stevens (29R)</v>
          </cell>
          <cell r="H26564" t="str">
            <v>No</v>
          </cell>
        </row>
        <row r="26565">
          <cell r="A26565" t="str">
            <v>0403054721</v>
          </cell>
          <cell r="B26565" t="str">
            <v>California Resources Elk Hills, LLC</v>
          </cell>
          <cell r="C26565" t="str">
            <v>Oil &amp; Gas</v>
          </cell>
          <cell r="D26565" t="str">
            <v>Elk Hills</v>
          </cell>
          <cell r="E26565" t="str">
            <v>Inland</v>
          </cell>
          <cell r="F26565" t="str">
            <v>Kern</v>
          </cell>
          <cell r="G26565" t="str">
            <v>Upper (Undifferentiated)</v>
          </cell>
          <cell r="H26565" t="str">
            <v>No</v>
          </cell>
        </row>
        <row r="26566">
          <cell r="A26566" t="str">
            <v>0403054730</v>
          </cell>
          <cell r="B26566" t="str">
            <v>California Resources Production Corporation</v>
          </cell>
          <cell r="C26566" t="str">
            <v>Oil &amp; Gas</v>
          </cell>
          <cell r="D26566" t="str">
            <v>Kern Front</v>
          </cell>
          <cell r="E26566" t="str">
            <v>Inland</v>
          </cell>
          <cell r="F26566" t="str">
            <v>Kern</v>
          </cell>
          <cell r="G26566" t="str">
            <v>Etchegoin</v>
          </cell>
          <cell r="H26566" t="str">
            <v>No</v>
          </cell>
        </row>
        <row r="26567">
          <cell r="A26567" t="str">
            <v>0403054731</v>
          </cell>
          <cell r="B26567" t="str">
            <v>California Resources Production Corporation</v>
          </cell>
          <cell r="C26567" t="str">
            <v>Oil &amp; Gas</v>
          </cell>
          <cell r="D26567" t="str">
            <v>Kern Front</v>
          </cell>
          <cell r="E26567" t="str">
            <v>Inland</v>
          </cell>
          <cell r="F26567" t="str">
            <v>Kern</v>
          </cell>
          <cell r="G26567" t="str">
            <v>Etchegoin</v>
          </cell>
          <cell r="H26567" t="str">
            <v>No</v>
          </cell>
        </row>
        <row r="26568">
          <cell r="A26568" t="str">
            <v>0403054738</v>
          </cell>
          <cell r="B26568" t="str">
            <v>California Resources Production Corporation</v>
          </cell>
          <cell r="C26568" t="str">
            <v>Oil &amp; Gas</v>
          </cell>
          <cell r="D26568" t="str">
            <v>Kern Front</v>
          </cell>
          <cell r="E26568" t="str">
            <v>Inland</v>
          </cell>
          <cell r="F26568" t="str">
            <v>Kern</v>
          </cell>
          <cell r="G26568" t="str">
            <v>Etchegoin</v>
          </cell>
          <cell r="H26568" t="str">
            <v>No</v>
          </cell>
        </row>
        <row r="26569">
          <cell r="A26569" t="str">
            <v>0403054742</v>
          </cell>
          <cell r="B26569" t="str">
            <v>California Resources Elk Hills, LLC</v>
          </cell>
          <cell r="C26569" t="str">
            <v>Waterflood</v>
          </cell>
          <cell r="D26569" t="str">
            <v>Buena Vista</v>
          </cell>
          <cell r="E26569" t="str">
            <v>Inland</v>
          </cell>
          <cell r="F26569" t="str">
            <v>Kern</v>
          </cell>
          <cell r="G26569" t="str">
            <v>Upper (Undifferentiated)</v>
          </cell>
          <cell r="H26569" t="str">
            <v>No</v>
          </cell>
        </row>
        <row r="26570">
          <cell r="A26570" t="str">
            <v>0403054743</v>
          </cell>
          <cell r="B26570" t="str">
            <v>California Resources Elk Hills, LLC</v>
          </cell>
          <cell r="C26570" t="str">
            <v>Waterflood</v>
          </cell>
          <cell r="D26570" t="str">
            <v>Buena Vista</v>
          </cell>
          <cell r="E26570" t="str">
            <v>Inland</v>
          </cell>
          <cell r="F26570" t="str">
            <v>Kern</v>
          </cell>
          <cell r="G26570" t="str">
            <v>Upper (Undifferentiated)</v>
          </cell>
          <cell r="H26570" t="str">
            <v>No</v>
          </cell>
        </row>
        <row r="26571">
          <cell r="A26571" t="str">
            <v>0403054744</v>
          </cell>
          <cell r="B26571" t="str">
            <v>Berry Petroleum Company, LLC</v>
          </cell>
          <cell r="C26571" t="str">
            <v>Steamflood</v>
          </cell>
          <cell r="D26571" t="str">
            <v>McKittrick</v>
          </cell>
          <cell r="E26571" t="str">
            <v>Inland</v>
          </cell>
          <cell r="F26571" t="str">
            <v>Kern</v>
          </cell>
          <cell r="G26571" t="str">
            <v>Tulare</v>
          </cell>
          <cell r="H26571" t="str">
            <v>No</v>
          </cell>
        </row>
        <row r="26572">
          <cell r="A26572" t="str">
            <v>0403054745</v>
          </cell>
          <cell r="B26572" t="str">
            <v>Berry Petroleum Company, LLC</v>
          </cell>
          <cell r="C26572" t="str">
            <v>Steamflood</v>
          </cell>
          <cell r="D26572" t="str">
            <v>McKittrick</v>
          </cell>
          <cell r="E26572" t="str">
            <v>Inland</v>
          </cell>
          <cell r="F26572" t="str">
            <v>Kern</v>
          </cell>
          <cell r="G26572" t="str">
            <v>Tulare</v>
          </cell>
          <cell r="H26572" t="str">
            <v>No</v>
          </cell>
        </row>
        <row r="26573">
          <cell r="A26573" t="str">
            <v>0403054747</v>
          </cell>
          <cell r="B26573" t="str">
            <v>Aera Energy LLC</v>
          </cell>
          <cell r="C26573" t="str">
            <v>Steamflood</v>
          </cell>
          <cell r="D26573" t="str">
            <v>Midway-Sunset</v>
          </cell>
          <cell r="E26573" t="str">
            <v>Inland</v>
          </cell>
          <cell r="F26573" t="str">
            <v>Kern</v>
          </cell>
          <cell r="G26573" t="str">
            <v>Tulare, No Pool Breakdown</v>
          </cell>
          <cell r="H26573" t="str">
            <v>No</v>
          </cell>
        </row>
        <row r="26574">
          <cell r="A26574" t="str">
            <v>0403054751</v>
          </cell>
          <cell r="B26574" t="str">
            <v>Aera Energy LLC</v>
          </cell>
          <cell r="C26574" t="str">
            <v>Steamflood</v>
          </cell>
          <cell r="D26574" t="str">
            <v>Lost Hills</v>
          </cell>
          <cell r="E26574" t="str">
            <v>Inland</v>
          </cell>
          <cell r="F26574" t="str">
            <v>Kern</v>
          </cell>
          <cell r="G26574" t="str">
            <v>Tulare-Etchegoin</v>
          </cell>
          <cell r="H26574" t="str">
            <v>No</v>
          </cell>
        </row>
        <row r="26575">
          <cell r="A26575" t="str">
            <v>0403054753</v>
          </cell>
          <cell r="B26575" t="str">
            <v>Aera Energy LLC</v>
          </cell>
          <cell r="C26575" t="str">
            <v>Steamflood</v>
          </cell>
          <cell r="D26575" t="str">
            <v>Lost Hills</v>
          </cell>
          <cell r="E26575" t="str">
            <v>Inland</v>
          </cell>
          <cell r="F26575" t="str">
            <v>Kern</v>
          </cell>
          <cell r="G26575" t="str">
            <v>Tulare-Etchegoin</v>
          </cell>
          <cell r="H26575" t="str">
            <v>No</v>
          </cell>
        </row>
        <row r="26576">
          <cell r="A26576" t="str">
            <v>0403054767</v>
          </cell>
          <cell r="B26576" t="str">
            <v>Aera Energy LLC</v>
          </cell>
          <cell r="C26576" t="str">
            <v>Oil &amp; Gas</v>
          </cell>
          <cell r="D26576" t="str">
            <v>Belridge, South</v>
          </cell>
          <cell r="E26576" t="str">
            <v>Inland</v>
          </cell>
          <cell r="F26576" t="str">
            <v>Kern</v>
          </cell>
          <cell r="G26576" t="str">
            <v>Tulare</v>
          </cell>
          <cell r="H26576" t="str">
            <v>No</v>
          </cell>
        </row>
        <row r="26577">
          <cell r="A26577" t="str">
            <v>0403054773</v>
          </cell>
          <cell r="B26577" t="str">
            <v>Aera Energy LLC</v>
          </cell>
          <cell r="C26577" t="str">
            <v>Steamflood</v>
          </cell>
          <cell r="D26577" t="str">
            <v>Belridge, South</v>
          </cell>
          <cell r="E26577" t="str">
            <v>Inland</v>
          </cell>
          <cell r="F26577" t="str">
            <v>Kern</v>
          </cell>
          <cell r="G26577" t="str">
            <v>Tulare</v>
          </cell>
          <cell r="H26577" t="str">
            <v>No</v>
          </cell>
        </row>
        <row r="26578">
          <cell r="A26578" t="str">
            <v>0403054775</v>
          </cell>
          <cell r="B26578" t="str">
            <v>Aera Energy LLC</v>
          </cell>
          <cell r="C26578" t="str">
            <v>Steamflood</v>
          </cell>
          <cell r="D26578" t="str">
            <v>Belridge, South</v>
          </cell>
          <cell r="E26578" t="str">
            <v>Inland</v>
          </cell>
          <cell r="F26578" t="str">
            <v>Kern</v>
          </cell>
          <cell r="G26578" t="str">
            <v>Tulare</v>
          </cell>
          <cell r="H26578" t="str">
            <v>No</v>
          </cell>
        </row>
        <row r="26579">
          <cell r="A26579" t="str">
            <v>0403054799</v>
          </cell>
          <cell r="B26579" t="str">
            <v>Chevron U.S.A. Inc.</v>
          </cell>
          <cell r="C26579" t="str">
            <v>Cyclic Steam</v>
          </cell>
          <cell r="D26579" t="str">
            <v>Cymric</v>
          </cell>
          <cell r="E26579" t="str">
            <v>Inland</v>
          </cell>
          <cell r="F26579" t="str">
            <v>Kern</v>
          </cell>
          <cell r="G26579" t="str">
            <v>Tulare</v>
          </cell>
          <cell r="H26579" t="str">
            <v>No</v>
          </cell>
        </row>
        <row r="26580">
          <cell r="A26580" t="str">
            <v>0403054804</v>
          </cell>
          <cell r="B26580" t="str">
            <v>California Resources Elk Hills, LLC</v>
          </cell>
          <cell r="C26580" t="str">
            <v>Oil &amp; Gas</v>
          </cell>
          <cell r="D26580" t="str">
            <v>Elk Hills</v>
          </cell>
          <cell r="E26580" t="str">
            <v>Inland</v>
          </cell>
          <cell r="F26580" t="str">
            <v>Kern</v>
          </cell>
          <cell r="G26580" t="str">
            <v>Upper (Undifferentiated)</v>
          </cell>
          <cell r="H26580" t="str">
            <v>No</v>
          </cell>
        </row>
        <row r="26581">
          <cell r="A26581" t="str">
            <v>0403054835</v>
          </cell>
          <cell r="B26581" t="str">
            <v>Chevron U.S.A. Inc.</v>
          </cell>
          <cell r="C26581" t="str">
            <v>Steamflood</v>
          </cell>
          <cell r="D26581" t="str">
            <v>Kern River</v>
          </cell>
          <cell r="E26581" t="str">
            <v>Inland</v>
          </cell>
          <cell r="F26581" t="str">
            <v>Kern</v>
          </cell>
          <cell r="G26581" t="str">
            <v>Kern River</v>
          </cell>
          <cell r="H26581" t="str">
            <v>No</v>
          </cell>
        </row>
        <row r="26582">
          <cell r="A26582" t="str">
            <v>0403054836</v>
          </cell>
          <cell r="B26582" t="str">
            <v>Chevron U.S.A. Inc.</v>
          </cell>
          <cell r="C26582" t="str">
            <v>Steamflood</v>
          </cell>
          <cell r="D26582" t="str">
            <v>Kern River</v>
          </cell>
          <cell r="E26582" t="str">
            <v>Inland</v>
          </cell>
          <cell r="F26582" t="str">
            <v>Kern</v>
          </cell>
          <cell r="G26582" t="str">
            <v>Kern River</v>
          </cell>
          <cell r="H26582" t="str">
            <v>No</v>
          </cell>
        </row>
        <row r="26583">
          <cell r="A26583" t="str">
            <v>0403054839</v>
          </cell>
          <cell r="B26583" t="str">
            <v>Chevron U.S.A. Inc.</v>
          </cell>
          <cell r="C26583" t="str">
            <v>Steamflood</v>
          </cell>
          <cell r="D26583" t="str">
            <v>Kern River</v>
          </cell>
          <cell r="E26583" t="str">
            <v>Inland</v>
          </cell>
          <cell r="F26583" t="str">
            <v>Kern</v>
          </cell>
          <cell r="G26583" t="str">
            <v>Kern River</v>
          </cell>
          <cell r="H26583" t="str">
            <v>No</v>
          </cell>
        </row>
        <row r="26584">
          <cell r="A26584" t="str">
            <v>0403054840</v>
          </cell>
          <cell r="B26584" t="str">
            <v>Chevron U.S.A. Inc.</v>
          </cell>
          <cell r="C26584" t="str">
            <v>Steamflood</v>
          </cell>
          <cell r="D26584" t="str">
            <v>Kern River</v>
          </cell>
          <cell r="E26584" t="str">
            <v>Inland</v>
          </cell>
          <cell r="F26584" t="str">
            <v>Kern</v>
          </cell>
          <cell r="G26584" t="str">
            <v>Kern River</v>
          </cell>
          <cell r="H26584" t="str">
            <v>No</v>
          </cell>
        </row>
        <row r="26585">
          <cell r="A26585" t="str">
            <v>0403054841</v>
          </cell>
          <cell r="B26585" t="str">
            <v>Chevron U.S.A. Inc.</v>
          </cell>
          <cell r="C26585" t="str">
            <v>Steamflood</v>
          </cell>
          <cell r="D26585" t="str">
            <v>Kern River</v>
          </cell>
          <cell r="E26585" t="str">
            <v>Inland</v>
          </cell>
          <cell r="F26585" t="str">
            <v>Kern</v>
          </cell>
          <cell r="G26585" t="str">
            <v>Kern River</v>
          </cell>
          <cell r="H26585" t="str">
            <v>No</v>
          </cell>
        </row>
        <row r="26586">
          <cell r="A26586" t="str">
            <v>0403054845</v>
          </cell>
          <cell r="B26586" t="str">
            <v>Chevron U.S.A. Inc.</v>
          </cell>
          <cell r="C26586" t="str">
            <v>Steamflood</v>
          </cell>
          <cell r="D26586" t="str">
            <v>Kern River</v>
          </cell>
          <cell r="E26586" t="str">
            <v>Inland</v>
          </cell>
          <cell r="F26586" t="str">
            <v>Kern</v>
          </cell>
          <cell r="G26586" t="str">
            <v>Kern River</v>
          </cell>
          <cell r="H26586" t="str">
            <v>No</v>
          </cell>
        </row>
        <row r="26587">
          <cell r="A26587" t="str">
            <v>0403054848</v>
          </cell>
          <cell r="B26587" t="str">
            <v>Chevron U.S.A. Inc.</v>
          </cell>
          <cell r="C26587" t="str">
            <v>Cyclic Steam</v>
          </cell>
          <cell r="D26587" t="str">
            <v>Kern River</v>
          </cell>
          <cell r="E26587" t="str">
            <v>Inland</v>
          </cell>
          <cell r="F26587" t="str">
            <v>Kern</v>
          </cell>
          <cell r="G26587" t="str">
            <v>Kern River</v>
          </cell>
          <cell r="H26587" t="str">
            <v>No</v>
          </cell>
        </row>
        <row r="26588">
          <cell r="A26588" t="str">
            <v>0403054872</v>
          </cell>
          <cell r="B26588" t="str">
            <v>Aera Energy LLC</v>
          </cell>
          <cell r="C26588" t="str">
            <v>Oil &amp; Gas</v>
          </cell>
          <cell r="D26588" t="str">
            <v>Belridge, South</v>
          </cell>
          <cell r="E26588" t="str">
            <v>Inland</v>
          </cell>
          <cell r="F26588" t="str">
            <v>Kern</v>
          </cell>
          <cell r="G26588" t="str">
            <v>Diatomite</v>
          </cell>
          <cell r="H26588" t="str">
            <v>No</v>
          </cell>
        </row>
        <row r="26589">
          <cell r="A26589" t="str">
            <v>0403054882</v>
          </cell>
          <cell r="B26589" t="str">
            <v>Aera Energy LLC</v>
          </cell>
          <cell r="C26589" t="str">
            <v>Oil &amp; Gas</v>
          </cell>
          <cell r="D26589" t="str">
            <v>Belridge, South</v>
          </cell>
          <cell r="E26589" t="str">
            <v>Inland</v>
          </cell>
          <cell r="F26589" t="str">
            <v>Kern</v>
          </cell>
          <cell r="G26589" t="str">
            <v>Diatomite</v>
          </cell>
          <cell r="H26589" t="str">
            <v>No</v>
          </cell>
        </row>
        <row r="26590">
          <cell r="A26590" t="str">
            <v>0403054886</v>
          </cell>
          <cell r="B26590" t="str">
            <v>California Resources Elk Hills, LLC</v>
          </cell>
          <cell r="C26590" t="str">
            <v>Oil &amp; Gas</v>
          </cell>
          <cell r="D26590" t="str">
            <v>Elk Hills</v>
          </cell>
          <cell r="E26590" t="str">
            <v>Inland</v>
          </cell>
          <cell r="F26590" t="str">
            <v>Kern</v>
          </cell>
          <cell r="G26590" t="str">
            <v>Stevens (29R)</v>
          </cell>
          <cell r="H26590" t="str">
            <v>No</v>
          </cell>
        </row>
        <row r="26591">
          <cell r="A26591" t="str">
            <v>0403054893</v>
          </cell>
          <cell r="B26591" t="str">
            <v>Berry Petroleum Company, LLC</v>
          </cell>
          <cell r="C26591" t="str">
            <v>Oil &amp; Gas</v>
          </cell>
          <cell r="D26591" t="str">
            <v>Midway-Sunset</v>
          </cell>
          <cell r="E26591" t="str">
            <v>Inland</v>
          </cell>
          <cell r="F26591" t="str">
            <v>Kern</v>
          </cell>
          <cell r="G26591" t="str">
            <v>No Pool Breakdown</v>
          </cell>
          <cell r="H26591" t="str">
            <v>No</v>
          </cell>
        </row>
        <row r="26592">
          <cell r="A26592" t="str">
            <v>0403054894</v>
          </cell>
          <cell r="B26592" t="str">
            <v>Berry Petroleum Company, LLC</v>
          </cell>
          <cell r="C26592" t="str">
            <v>Oil &amp; Gas</v>
          </cell>
          <cell r="D26592" t="str">
            <v>Midway-Sunset</v>
          </cell>
          <cell r="E26592" t="str">
            <v>Inland</v>
          </cell>
          <cell r="F26592" t="str">
            <v>Kern</v>
          </cell>
          <cell r="G26592" t="str">
            <v>No Pool Breakdown</v>
          </cell>
          <cell r="H26592" t="str">
            <v>No</v>
          </cell>
        </row>
        <row r="26593">
          <cell r="A26593" t="str">
            <v>0403054895</v>
          </cell>
          <cell r="B26593" t="str">
            <v>Berry Petroleum Company, LLC</v>
          </cell>
          <cell r="C26593" t="str">
            <v>Cyclic Steam</v>
          </cell>
          <cell r="D26593" t="str">
            <v>Midway-Sunset</v>
          </cell>
          <cell r="E26593" t="str">
            <v>Inland</v>
          </cell>
          <cell r="F26593" t="str">
            <v>Kern</v>
          </cell>
          <cell r="G26593" t="str">
            <v>No Pool Breakdown</v>
          </cell>
          <cell r="H26593" t="str">
            <v>No</v>
          </cell>
        </row>
        <row r="26594">
          <cell r="A26594" t="str">
            <v>0403054896</v>
          </cell>
          <cell r="B26594" t="str">
            <v>Berry Petroleum Company, LLC</v>
          </cell>
          <cell r="C26594" t="str">
            <v>Oil &amp; Gas</v>
          </cell>
          <cell r="D26594" t="str">
            <v>Midway-Sunset</v>
          </cell>
          <cell r="E26594" t="str">
            <v>Inland</v>
          </cell>
          <cell r="F26594" t="str">
            <v>Kern</v>
          </cell>
          <cell r="G26594" t="str">
            <v>No Pool Breakdown</v>
          </cell>
          <cell r="H26594" t="str">
            <v>No</v>
          </cell>
        </row>
        <row r="26595">
          <cell r="A26595" t="str">
            <v>0403054897</v>
          </cell>
          <cell r="B26595" t="str">
            <v>Berry Petroleum Company, LLC</v>
          </cell>
          <cell r="C26595" t="str">
            <v>Oil &amp; Gas</v>
          </cell>
          <cell r="D26595" t="str">
            <v>Midway-Sunset</v>
          </cell>
          <cell r="E26595" t="str">
            <v>Inland</v>
          </cell>
          <cell r="F26595" t="str">
            <v>Kern</v>
          </cell>
          <cell r="G26595" t="str">
            <v>No Pool Breakdown</v>
          </cell>
          <cell r="H26595" t="str">
            <v>No</v>
          </cell>
        </row>
        <row r="26596">
          <cell r="A26596" t="str">
            <v>0403054900</v>
          </cell>
          <cell r="B26596" t="str">
            <v>Chevron U.S.A. Inc.</v>
          </cell>
          <cell r="C26596" t="str">
            <v>Steamflood</v>
          </cell>
          <cell r="D26596" t="str">
            <v>Kern River</v>
          </cell>
          <cell r="E26596" t="str">
            <v>Inland</v>
          </cell>
          <cell r="F26596" t="str">
            <v>Kern</v>
          </cell>
          <cell r="G26596" t="str">
            <v>Kern River</v>
          </cell>
          <cell r="H26596" t="str">
            <v>No</v>
          </cell>
        </row>
        <row r="26597">
          <cell r="A26597" t="str">
            <v>0403054908</v>
          </cell>
          <cell r="B26597" t="str">
            <v>Chevron U.S.A. Inc.</v>
          </cell>
          <cell r="C26597" t="str">
            <v>Cyclic Steam</v>
          </cell>
          <cell r="D26597" t="str">
            <v>Kern River</v>
          </cell>
          <cell r="E26597" t="str">
            <v>Inland</v>
          </cell>
          <cell r="F26597" t="str">
            <v>Kern</v>
          </cell>
          <cell r="G26597" t="str">
            <v>Kern River</v>
          </cell>
          <cell r="H26597" t="str">
            <v>No</v>
          </cell>
        </row>
        <row r="26598">
          <cell r="A26598" t="str">
            <v>0403054909</v>
          </cell>
          <cell r="B26598" t="str">
            <v>Chevron U.S.A. Inc.</v>
          </cell>
          <cell r="C26598" t="str">
            <v>Cyclic Steam</v>
          </cell>
          <cell r="D26598" t="str">
            <v>Kern River</v>
          </cell>
          <cell r="E26598" t="str">
            <v>Inland</v>
          </cell>
          <cell r="F26598" t="str">
            <v>Kern</v>
          </cell>
          <cell r="G26598" t="str">
            <v>Kern River</v>
          </cell>
          <cell r="H26598" t="str">
            <v>No</v>
          </cell>
        </row>
        <row r="26599">
          <cell r="A26599" t="str">
            <v>0403054917</v>
          </cell>
          <cell r="B26599" t="str">
            <v>Chevron U.S.A. Inc.</v>
          </cell>
          <cell r="C26599" t="str">
            <v>Cyclic Steam</v>
          </cell>
          <cell r="D26599" t="str">
            <v>Kern River</v>
          </cell>
          <cell r="E26599" t="str">
            <v>Inland</v>
          </cell>
          <cell r="F26599" t="str">
            <v>Kern</v>
          </cell>
          <cell r="G26599" t="str">
            <v>Kern River</v>
          </cell>
          <cell r="H26599" t="str">
            <v>No</v>
          </cell>
        </row>
        <row r="26600">
          <cell r="A26600" t="str">
            <v>0403054932</v>
          </cell>
          <cell r="B26600" t="str">
            <v>California Resources Production Corporation</v>
          </cell>
          <cell r="C26600" t="str">
            <v>Oil &amp; Gas</v>
          </cell>
          <cell r="D26600" t="str">
            <v>Kern Front</v>
          </cell>
          <cell r="E26600" t="str">
            <v>Inland</v>
          </cell>
          <cell r="F26600" t="str">
            <v>Kern</v>
          </cell>
          <cell r="G26600" t="str">
            <v>No Pool Breakdown</v>
          </cell>
          <cell r="H26600" t="str">
            <v>No</v>
          </cell>
        </row>
        <row r="26601">
          <cell r="A26601" t="str">
            <v>0403054937</v>
          </cell>
          <cell r="B26601" t="str">
            <v>California Resources Production Corporation</v>
          </cell>
          <cell r="C26601" t="str">
            <v>Cyclic Steam</v>
          </cell>
          <cell r="D26601" t="str">
            <v>Kern Front</v>
          </cell>
          <cell r="E26601" t="str">
            <v>Inland</v>
          </cell>
          <cell r="F26601" t="str">
            <v>Kern</v>
          </cell>
          <cell r="G26601" t="str">
            <v>No Pool Breakdown</v>
          </cell>
          <cell r="H26601" t="str">
            <v>No</v>
          </cell>
        </row>
        <row r="26602">
          <cell r="A26602" t="str">
            <v>0403054959</v>
          </cell>
          <cell r="B26602" t="str">
            <v>E &amp; B Natural Resources Management Corporation</v>
          </cell>
          <cell r="C26602" t="str">
            <v>Oil &amp; Gas</v>
          </cell>
          <cell r="D26602" t="str">
            <v>Cymric</v>
          </cell>
          <cell r="E26602" t="str">
            <v>Inland</v>
          </cell>
          <cell r="F26602" t="str">
            <v>Kern</v>
          </cell>
          <cell r="G26602" t="str">
            <v>Etchegoin</v>
          </cell>
          <cell r="H26602" t="str">
            <v>No</v>
          </cell>
        </row>
        <row r="26603">
          <cell r="A26603" t="str">
            <v>0403054964</v>
          </cell>
          <cell r="B26603" t="str">
            <v>Sentinel Peak Resources California LLC</v>
          </cell>
          <cell r="C26603" t="str">
            <v>Oil &amp; Gas</v>
          </cell>
          <cell r="D26603" t="str">
            <v>Midway-Sunset</v>
          </cell>
          <cell r="E26603" t="str">
            <v>Inland</v>
          </cell>
          <cell r="F26603" t="str">
            <v>Kern</v>
          </cell>
          <cell r="G26603" t="str">
            <v>No Pool Breakdown</v>
          </cell>
          <cell r="H26603" t="str">
            <v>No</v>
          </cell>
        </row>
        <row r="26604">
          <cell r="A26604" t="str">
            <v>0403054992</v>
          </cell>
          <cell r="B26604" t="str">
            <v>Chevron U.S.A. Inc.</v>
          </cell>
          <cell r="C26604" t="str">
            <v>Cyclic Steam</v>
          </cell>
          <cell r="D26604" t="str">
            <v>Kern River</v>
          </cell>
          <cell r="E26604" t="str">
            <v>Inland</v>
          </cell>
          <cell r="F26604" t="str">
            <v>Kern</v>
          </cell>
          <cell r="G26604" t="str">
            <v>Kern River</v>
          </cell>
          <cell r="H26604" t="str">
            <v>No</v>
          </cell>
        </row>
        <row r="26605">
          <cell r="A26605" t="str">
            <v>0403055007</v>
          </cell>
          <cell r="B26605" t="str">
            <v>E &amp; B Natural Resources Management Corporation</v>
          </cell>
          <cell r="C26605" t="str">
            <v>Oil &amp; Gas</v>
          </cell>
          <cell r="D26605" t="str">
            <v>Antelope Hills, North</v>
          </cell>
          <cell r="E26605" t="str">
            <v>Inland</v>
          </cell>
          <cell r="F26605" t="str">
            <v>Kern</v>
          </cell>
          <cell r="G26605" t="str">
            <v>Miocene-Eocene</v>
          </cell>
          <cell r="H26605" t="str">
            <v>No</v>
          </cell>
        </row>
        <row r="26606">
          <cell r="A26606" t="str">
            <v>0403055022</v>
          </cell>
          <cell r="B26606" t="str">
            <v>Chevron U.S.A. Inc.</v>
          </cell>
          <cell r="C26606" t="str">
            <v>Cyclic Steam</v>
          </cell>
          <cell r="D26606" t="str">
            <v>Kern River</v>
          </cell>
          <cell r="E26606" t="str">
            <v>Inland</v>
          </cell>
          <cell r="F26606" t="str">
            <v>Kern</v>
          </cell>
          <cell r="G26606" t="str">
            <v>Kern River</v>
          </cell>
          <cell r="H26606" t="str">
            <v>No</v>
          </cell>
        </row>
        <row r="26607">
          <cell r="A26607" t="str">
            <v>0403055034</v>
          </cell>
          <cell r="B26607" t="str">
            <v>Macpherson Oil Company</v>
          </cell>
          <cell r="C26607" t="str">
            <v>Oil &amp; Gas</v>
          </cell>
          <cell r="D26607" t="str">
            <v>Round Mountain</v>
          </cell>
          <cell r="E26607" t="str">
            <v>Inland</v>
          </cell>
          <cell r="F26607" t="str">
            <v>Kern</v>
          </cell>
          <cell r="G26607" t="str">
            <v>Vedder</v>
          </cell>
          <cell r="H26607" t="str">
            <v>No</v>
          </cell>
        </row>
        <row r="26608">
          <cell r="A26608" t="str">
            <v>0403055035</v>
          </cell>
          <cell r="B26608" t="str">
            <v>Macpherson Oil Company</v>
          </cell>
          <cell r="C26608" t="str">
            <v>Oil &amp; Gas</v>
          </cell>
          <cell r="D26608" t="str">
            <v>Round Mountain</v>
          </cell>
          <cell r="E26608" t="str">
            <v>Inland</v>
          </cell>
          <cell r="F26608" t="str">
            <v>Kern</v>
          </cell>
          <cell r="G26608" t="str">
            <v>Vedder</v>
          </cell>
          <cell r="H26608" t="str">
            <v>No</v>
          </cell>
        </row>
        <row r="26609">
          <cell r="A26609" t="str">
            <v>0403055036</v>
          </cell>
          <cell r="B26609" t="str">
            <v>Macpherson Oil Company</v>
          </cell>
          <cell r="C26609" t="str">
            <v>Oil &amp; Gas</v>
          </cell>
          <cell r="D26609" t="str">
            <v>Round Mountain</v>
          </cell>
          <cell r="E26609" t="str">
            <v>Inland</v>
          </cell>
          <cell r="F26609" t="str">
            <v>Kern</v>
          </cell>
          <cell r="G26609" t="str">
            <v>Vedder</v>
          </cell>
          <cell r="H26609" t="str">
            <v>No</v>
          </cell>
        </row>
        <row r="26610">
          <cell r="A26610" t="str">
            <v>0403055037</v>
          </cell>
          <cell r="B26610" t="str">
            <v>Macpherson Oil Company</v>
          </cell>
          <cell r="C26610" t="str">
            <v>Oil &amp; Gas</v>
          </cell>
          <cell r="D26610" t="str">
            <v>Round Mountain</v>
          </cell>
          <cell r="E26610" t="str">
            <v>Inland</v>
          </cell>
          <cell r="F26610" t="str">
            <v>Kern</v>
          </cell>
          <cell r="G26610" t="str">
            <v>Vedder</v>
          </cell>
          <cell r="H26610" t="str">
            <v>No</v>
          </cell>
        </row>
        <row r="26611">
          <cell r="A26611" t="str">
            <v>0403055042</v>
          </cell>
          <cell r="B26611" t="str">
            <v>California Resources Production Corporation</v>
          </cell>
          <cell r="C26611" t="str">
            <v>Oil &amp; Gas</v>
          </cell>
          <cell r="D26611" t="str">
            <v>Kern Front</v>
          </cell>
          <cell r="E26611" t="str">
            <v>Inland</v>
          </cell>
          <cell r="F26611" t="str">
            <v>Kern</v>
          </cell>
          <cell r="G26611" t="str">
            <v>No Pool Breakdown</v>
          </cell>
          <cell r="H26611" t="str">
            <v>No</v>
          </cell>
        </row>
        <row r="26612">
          <cell r="A26612" t="str">
            <v>0403055047</v>
          </cell>
          <cell r="B26612" t="str">
            <v>California Resources Elk Hills, LLC</v>
          </cell>
          <cell r="C26612" t="str">
            <v>Oil &amp; Gas</v>
          </cell>
          <cell r="D26612" t="str">
            <v>Midway-Sunset</v>
          </cell>
          <cell r="E26612" t="str">
            <v>Inland</v>
          </cell>
          <cell r="F26612" t="str">
            <v>Kern</v>
          </cell>
          <cell r="G26612" t="str">
            <v>No Pool Breakdown</v>
          </cell>
          <cell r="H26612" t="str">
            <v>No</v>
          </cell>
        </row>
        <row r="26613">
          <cell r="A26613" t="str">
            <v>0403055057</v>
          </cell>
          <cell r="B26613" t="str">
            <v>Aera Energy LLC</v>
          </cell>
          <cell r="C26613" t="str">
            <v>Cyclic Steam</v>
          </cell>
          <cell r="D26613" t="str">
            <v>Midway-Sunset</v>
          </cell>
          <cell r="E26613" t="str">
            <v>Inland</v>
          </cell>
          <cell r="F26613" t="str">
            <v>Kern</v>
          </cell>
          <cell r="G26613" t="str">
            <v>No Pool Breakdown</v>
          </cell>
          <cell r="H26613" t="str">
            <v>No</v>
          </cell>
        </row>
        <row r="26614">
          <cell r="A26614" t="str">
            <v>0403055076</v>
          </cell>
          <cell r="B26614" t="str">
            <v>Sentinel Peak Resources California LLC</v>
          </cell>
          <cell r="C26614" t="str">
            <v>Steamflood</v>
          </cell>
          <cell r="D26614" t="str">
            <v>Midway-Sunset</v>
          </cell>
          <cell r="E26614" t="str">
            <v>Inland</v>
          </cell>
          <cell r="F26614" t="str">
            <v>Kern</v>
          </cell>
          <cell r="G26614" t="str">
            <v>No Pool Breakdown, Metson</v>
          </cell>
          <cell r="H26614" t="str">
            <v>No</v>
          </cell>
        </row>
        <row r="26615">
          <cell r="A26615" t="str">
            <v>0403055077</v>
          </cell>
          <cell r="B26615" t="str">
            <v>Berry Petroleum Company, LLC</v>
          </cell>
          <cell r="C26615" t="str">
            <v>Water Disposal</v>
          </cell>
          <cell r="D26615" t="str">
            <v>Midway-Sunset</v>
          </cell>
          <cell r="E26615" t="str">
            <v>Inland</v>
          </cell>
          <cell r="F26615" t="str">
            <v>Kern</v>
          </cell>
          <cell r="G26615" t="str">
            <v>Tulare</v>
          </cell>
          <cell r="H26615" t="str">
            <v>No</v>
          </cell>
        </row>
        <row r="26616">
          <cell r="A26616" t="str">
            <v>0403055078</v>
          </cell>
          <cell r="B26616" t="str">
            <v>Crimson Resource Management Corp.</v>
          </cell>
          <cell r="C26616" t="str">
            <v>Steamflood</v>
          </cell>
          <cell r="D26616" t="str">
            <v>Lost Hills</v>
          </cell>
          <cell r="E26616" t="str">
            <v>Inland</v>
          </cell>
          <cell r="F26616" t="str">
            <v>Kern</v>
          </cell>
          <cell r="G26616" t="str">
            <v>Tulare-Etchegoin</v>
          </cell>
          <cell r="H26616" t="str">
            <v>No</v>
          </cell>
        </row>
        <row r="26617">
          <cell r="A26617" t="str">
            <v>0403055100</v>
          </cell>
          <cell r="B26617" t="str">
            <v>Crimson Resource Management Corp.</v>
          </cell>
          <cell r="C26617" t="str">
            <v>Oil &amp; Gas</v>
          </cell>
          <cell r="D26617" t="str">
            <v>Lost Hills</v>
          </cell>
          <cell r="E26617" t="str">
            <v>Inland</v>
          </cell>
          <cell r="F26617" t="str">
            <v>Kern</v>
          </cell>
          <cell r="G26617" t="str">
            <v>Tulare</v>
          </cell>
          <cell r="H26617" t="str">
            <v>No</v>
          </cell>
        </row>
        <row r="26618">
          <cell r="A26618" t="str">
            <v>0403055129</v>
          </cell>
          <cell r="B26618" t="str">
            <v>Chevron U.S.A. Inc.</v>
          </cell>
          <cell r="C26618" t="str">
            <v>Steamflood</v>
          </cell>
          <cell r="D26618" t="str">
            <v>Kern River</v>
          </cell>
          <cell r="E26618" t="str">
            <v>Inland</v>
          </cell>
          <cell r="F26618" t="str">
            <v>Kern</v>
          </cell>
          <cell r="G26618" t="str">
            <v>Kern River</v>
          </cell>
          <cell r="H26618" t="str">
            <v>No</v>
          </cell>
        </row>
        <row r="26619">
          <cell r="A26619" t="str">
            <v>0403055130</v>
          </cell>
          <cell r="B26619" t="str">
            <v>Chevron U.S.A. Inc.</v>
          </cell>
          <cell r="C26619" t="str">
            <v>Steamflood</v>
          </cell>
          <cell r="D26619" t="str">
            <v>Kern River</v>
          </cell>
          <cell r="E26619" t="str">
            <v>Inland</v>
          </cell>
          <cell r="F26619" t="str">
            <v>Kern</v>
          </cell>
          <cell r="G26619" t="str">
            <v>Kern River</v>
          </cell>
          <cell r="H26619" t="str">
            <v>No</v>
          </cell>
        </row>
        <row r="26620">
          <cell r="A26620" t="str">
            <v>0403055131</v>
          </cell>
          <cell r="B26620" t="str">
            <v>Chevron U.S.A. Inc.</v>
          </cell>
          <cell r="C26620" t="str">
            <v>Steamflood</v>
          </cell>
          <cell r="D26620" t="str">
            <v>Kern River</v>
          </cell>
          <cell r="E26620" t="str">
            <v>Inland</v>
          </cell>
          <cell r="F26620" t="str">
            <v>Kern</v>
          </cell>
          <cell r="G26620" t="str">
            <v>Kern River</v>
          </cell>
          <cell r="H26620" t="str">
            <v>No</v>
          </cell>
        </row>
        <row r="26621">
          <cell r="A26621" t="str">
            <v>0403055145</v>
          </cell>
          <cell r="B26621" t="str">
            <v>Aera Energy LLC</v>
          </cell>
          <cell r="C26621" t="str">
            <v>Steamflood</v>
          </cell>
          <cell r="D26621" t="str">
            <v>Midway-Sunset</v>
          </cell>
          <cell r="E26621" t="str">
            <v>Inland</v>
          </cell>
          <cell r="F26621" t="str">
            <v>Kern</v>
          </cell>
          <cell r="G26621" t="str">
            <v>Tulare, No Pool Breakdown</v>
          </cell>
          <cell r="H26621" t="str">
            <v>No</v>
          </cell>
        </row>
        <row r="26622">
          <cell r="A26622" t="str">
            <v>0403055160</v>
          </cell>
          <cell r="B26622" t="str">
            <v>Berry Petroleum Company, LLC</v>
          </cell>
          <cell r="C26622" t="str">
            <v>Oil &amp; Gas</v>
          </cell>
          <cell r="D26622" t="str">
            <v>Midway-Sunset</v>
          </cell>
          <cell r="E26622" t="str">
            <v>Inland</v>
          </cell>
          <cell r="F26622" t="str">
            <v>Kern</v>
          </cell>
          <cell r="G26622" t="str">
            <v>No Pool Breakdown</v>
          </cell>
          <cell r="H26622" t="str">
            <v>No</v>
          </cell>
        </row>
        <row r="26623">
          <cell r="A26623" t="str">
            <v>0403055162</v>
          </cell>
          <cell r="B26623" t="str">
            <v>Berry Petroleum Company, LLC</v>
          </cell>
          <cell r="C26623" t="str">
            <v>Oil &amp; Gas</v>
          </cell>
          <cell r="D26623" t="str">
            <v>Midway-Sunset</v>
          </cell>
          <cell r="E26623" t="str">
            <v>Inland</v>
          </cell>
          <cell r="F26623" t="str">
            <v>Kern</v>
          </cell>
          <cell r="G26623" t="str">
            <v>No Pool Breakdown</v>
          </cell>
          <cell r="H26623" t="str">
            <v>No</v>
          </cell>
        </row>
        <row r="26624">
          <cell r="A26624" t="str">
            <v>0403055163</v>
          </cell>
          <cell r="B26624" t="str">
            <v>Berry Petroleum Company, LLC</v>
          </cell>
          <cell r="C26624" t="str">
            <v>Oil &amp; Gas</v>
          </cell>
          <cell r="D26624" t="str">
            <v>Midway-Sunset</v>
          </cell>
          <cell r="E26624" t="str">
            <v>Inland</v>
          </cell>
          <cell r="F26624" t="str">
            <v>Kern</v>
          </cell>
          <cell r="G26624" t="str">
            <v>No Pool Breakdown</v>
          </cell>
          <cell r="H26624" t="str">
            <v>No</v>
          </cell>
        </row>
        <row r="26625">
          <cell r="A26625" t="str">
            <v>0403055164</v>
          </cell>
          <cell r="B26625" t="str">
            <v>Berry Petroleum Company, LLC</v>
          </cell>
          <cell r="C26625" t="str">
            <v>Oil &amp; Gas</v>
          </cell>
          <cell r="D26625" t="str">
            <v>Midway-Sunset</v>
          </cell>
          <cell r="E26625" t="str">
            <v>Inland</v>
          </cell>
          <cell r="F26625" t="str">
            <v>Kern</v>
          </cell>
          <cell r="G26625" t="str">
            <v>No Pool Breakdown</v>
          </cell>
          <cell r="H26625" t="str">
            <v>No</v>
          </cell>
        </row>
        <row r="26626">
          <cell r="A26626" t="str">
            <v>0403055165</v>
          </cell>
          <cell r="B26626" t="str">
            <v>Berry Petroleum Company, LLC</v>
          </cell>
          <cell r="C26626" t="str">
            <v>Oil &amp; Gas</v>
          </cell>
          <cell r="D26626" t="str">
            <v>Midway-Sunset</v>
          </cell>
          <cell r="E26626" t="str">
            <v>Inland</v>
          </cell>
          <cell r="F26626" t="str">
            <v>Kern</v>
          </cell>
          <cell r="G26626" t="str">
            <v>No Pool Breakdown</v>
          </cell>
          <cell r="H26626" t="str">
            <v>No</v>
          </cell>
        </row>
        <row r="26627">
          <cell r="A26627" t="str">
            <v>0403055166</v>
          </cell>
          <cell r="B26627" t="str">
            <v>California Resources Elk Hills, LLC</v>
          </cell>
          <cell r="C26627" t="str">
            <v>Oil &amp; Gas</v>
          </cell>
          <cell r="D26627" t="str">
            <v>Elk Hills</v>
          </cell>
          <cell r="E26627" t="str">
            <v>Inland</v>
          </cell>
          <cell r="F26627" t="str">
            <v>Kern</v>
          </cell>
          <cell r="G26627" t="str">
            <v>Upper (Undifferentiated)</v>
          </cell>
          <cell r="H26627" t="str">
            <v>No</v>
          </cell>
        </row>
        <row r="26628">
          <cell r="A26628" t="str">
            <v>0403055170</v>
          </cell>
          <cell r="B26628" t="str">
            <v>California Resources Elk Hills, LLC</v>
          </cell>
          <cell r="C26628" t="str">
            <v>Waterflood</v>
          </cell>
          <cell r="D26628" t="str">
            <v>Elk Hills</v>
          </cell>
          <cell r="E26628" t="str">
            <v>Inland</v>
          </cell>
          <cell r="F26628" t="str">
            <v>Kern</v>
          </cell>
          <cell r="G26628" t="str">
            <v>Upper (Undifferentiated)</v>
          </cell>
          <cell r="H26628" t="str">
            <v>No</v>
          </cell>
        </row>
        <row r="26629">
          <cell r="A26629" t="str">
            <v>0403055179</v>
          </cell>
          <cell r="B26629" t="str">
            <v>Chevron U.S.A. Inc.</v>
          </cell>
          <cell r="C26629" t="str">
            <v>Cyclic Steam</v>
          </cell>
          <cell r="D26629" t="str">
            <v>Kern River</v>
          </cell>
          <cell r="E26629" t="str">
            <v>Inland</v>
          </cell>
          <cell r="F26629" t="str">
            <v>Kern</v>
          </cell>
          <cell r="G26629" t="str">
            <v>Kern River</v>
          </cell>
          <cell r="H26629" t="str">
            <v>No</v>
          </cell>
        </row>
        <row r="26630">
          <cell r="A26630" t="str">
            <v>0403055181</v>
          </cell>
          <cell r="B26630" t="str">
            <v>Chevron U.S.A. Inc.</v>
          </cell>
          <cell r="C26630" t="str">
            <v>Cyclic Steam</v>
          </cell>
          <cell r="D26630" t="str">
            <v>Kern River</v>
          </cell>
          <cell r="E26630" t="str">
            <v>Inland</v>
          </cell>
          <cell r="F26630" t="str">
            <v>Kern</v>
          </cell>
          <cell r="G26630" t="str">
            <v>Kern River</v>
          </cell>
          <cell r="H26630" t="str">
            <v>No</v>
          </cell>
        </row>
        <row r="26631">
          <cell r="A26631" t="str">
            <v>0403055188</v>
          </cell>
          <cell r="B26631" t="str">
            <v>California Resources Production Corporation</v>
          </cell>
          <cell r="C26631" t="str">
            <v>Oil &amp; Gas</v>
          </cell>
          <cell r="D26631" t="str">
            <v>Jerry Slough (ABD)</v>
          </cell>
          <cell r="E26631" t="str">
            <v>Inland</v>
          </cell>
          <cell r="F26631" t="str">
            <v>Kern</v>
          </cell>
          <cell r="G26631" t="str">
            <v>NULL</v>
          </cell>
          <cell r="H26631" t="str">
            <v>No</v>
          </cell>
        </row>
        <row r="26632">
          <cell r="A26632" t="str">
            <v>0403055190</v>
          </cell>
          <cell r="B26632" t="str">
            <v>Chevron U.S.A. Inc.</v>
          </cell>
          <cell r="C26632" t="str">
            <v>Steamflood</v>
          </cell>
          <cell r="D26632" t="str">
            <v>Kern River</v>
          </cell>
          <cell r="E26632" t="str">
            <v>Inland</v>
          </cell>
          <cell r="F26632" t="str">
            <v>Kern</v>
          </cell>
          <cell r="G26632" t="str">
            <v>Kern River</v>
          </cell>
          <cell r="H26632" t="str">
            <v>No</v>
          </cell>
        </row>
        <row r="26633">
          <cell r="A26633" t="str">
            <v>0403055203</v>
          </cell>
          <cell r="B26633" t="str">
            <v>California Resources Elk Hills, LLC</v>
          </cell>
          <cell r="C26633" t="str">
            <v>Waterflood</v>
          </cell>
          <cell r="D26633" t="str">
            <v>Elk Hills</v>
          </cell>
          <cell r="E26633" t="str">
            <v>Inland</v>
          </cell>
          <cell r="F26633" t="str">
            <v>Kern</v>
          </cell>
          <cell r="G26633" t="str">
            <v>Stevens (29R)</v>
          </cell>
          <cell r="H26633" t="str">
            <v>No</v>
          </cell>
        </row>
        <row r="26634">
          <cell r="A26634" t="str">
            <v>0403055227</v>
          </cell>
          <cell r="B26634" t="str">
            <v>Aera Energy LLC</v>
          </cell>
          <cell r="C26634" t="str">
            <v>Oil &amp; Gas</v>
          </cell>
          <cell r="D26634" t="str">
            <v>Belridge, South</v>
          </cell>
          <cell r="E26634" t="str">
            <v>Inland</v>
          </cell>
          <cell r="F26634" t="str">
            <v>Kern</v>
          </cell>
          <cell r="G26634" t="str">
            <v>Diatomite</v>
          </cell>
          <cell r="H26634" t="str">
            <v>No</v>
          </cell>
        </row>
        <row r="26635">
          <cell r="A26635" t="str">
            <v>0403055242</v>
          </cell>
          <cell r="B26635" t="str">
            <v>Chevron U.S.A. Inc.</v>
          </cell>
          <cell r="C26635" t="str">
            <v>Steamflood</v>
          </cell>
          <cell r="D26635" t="str">
            <v>Kern River</v>
          </cell>
          <cell r="E26635" t="str">
            <v>Inland</v>
          </cell>
          <cell r="F26635" t="str">
            <v>Kern</v>
          </cell>
          <cell r="G26635" t="str">
            <v>Kern River</v>
          </cell>
          <cell r="H26635" t="str">
            <v>No</v>
          </cell>
        </row>
        <row r="26636">
          <cell r="A26636" t="str">
            <v>0403055244</v>
          </cell>
          <cell r="B26636" t="str">
            <v>Chevron U.S.A. Inc.</v>
          </cell>
          <cell r="C26636" t="str">
            <v>Steamflood</v>
          </cell>
          <cell r="D26636" t="str">
            <v>Kern River</v>
          </cell>
          <cell r="E26636" t="str">
            <v>Inland</v>
          </cell>
          <cell r="F26636" t="str">
            <v>Kern</v>
          </cell>
          <cell r="G26636" t="str">
            <v>Kern River</v>
          </cell>
          <cell r="H26636" t="str">
            <v>No</v>
          </cell>
        </row>
        <row r="26637">
          <cell r="A26637" t="str">
            <v>0403055245</v>
          </cell>
          <cell r="B26637" t="str">
            <v>Chevron U.S.A. Inc.</v>
          </cell>
          <cell r="C26637" t="str">
            <v>Steamflood</v>
          </cell>
          <cell r="D26637" t="str">
            <v>Kern River</v>
          </cell>
          <cell r="E26637" t="str">
            <v>Inland</v>
          </cell>
          <cell r="F26637" t="str">
            <v>Kern</v>
          </cell>
          <cell r="G26637" t="str">
            <v>Kern River</v>
          </cell>
          <cell r="H26637" t="str">
            <v>No</v>
          </cell>
        </row>
        <row r="26638">
          <cell r="A26638" t="str">
            <v>0403055268</v>
          </cell>
          <cell r="B26638" t="str">
            <v>Aera Energy LLC</v>
          </cell>
          <cell r="C26638" t="str">
            <v>Oil &amp; Gas</v>
          </cell>
          <cell r="D26638" t="str">
            <v>Belridge, South</v>
          </cell>
          <cell r="E26638" t="str">
            <v>Inland</v>
          </cell>
          <cell r="F26638" t="str">
            <v>Kern</v>
          </cell>
          <cell r="G26638" t="str">
            <v>Diatomite</v>
          </cell>
          <cell r="H26638" t="str">
            <v>No</v>
          </cell>
        </row>
        <row r="26639">
          <cell r="A26639" t="str">
            <v>0403055269</v>
          </cell>
          <cell r="B26639" t="str">
            <v>Aera Energy LLC</v>
          </cell>
          <cell r="C26639" t="str">
            <v>Oil &amp; Gas</v>
          </cell>
          <cell r="D26639" t="str">
            <v>Belridge, South</v>
          </cell>
          <cell r="E26639" t="str">
            <v>Inland</v>
          </cell>
          <cell r="F26639" t="str">
            <v>Kern</v>
          </cell>
          <cell r="G26639" t="str">
            <v>Diatomite</v>
          </cell>
          <cell r="H26639" t="str">
            <v>No</v>
          </cell>
        </row>
        <row r="26640">
          <cell r="A26640" t="str">
            <v>0403055272</v>
          </cell>
          <cell r="B26640" t="str">
            <v>Aera Energy LLC</v>
          </cell>
          <cell r="C26640" t="str">
            <v>Oil &amp; Gas</v>
          </cell>
          <cell r="D26640" t="str">
            <v>Belridge, South</v>
          </cell>
          <cell r="E26640" t="str">
            <v>Inland</v>
          </cell>
          <cell r="F26640" t="str">
            <v>Kern</v>
          </cell>
          <cell r="G26640" t="str">
            <v>Diatomite</v>
          </cell>
          <cell r="H26640" t="str">
            <v>No</v>
          </cell>
        </row>
        <row r="26641">
          <cell r="A26641" t="str">
            <v>0403055274</v>
          </cell>
          <cell r="B26641" t="str">
            <v>Aera Energy LLC</v>
          </cell>
          <cell r="C26641" t="str">
            <v>Oil &amp; Gas</v>
          </cell>
          <cell r="D26641" t="str">
            <v>Belridge, South</v>
          </cell>
          <cell r="E26641" t="str">
            <v>Inland</v>
          </cell>
          <cell r="F26641" t="str">
            <v>Kern</v>
          </cell>
          <cell r="G26641" t="str">
            <v>Diatomite</v>
          </cell>
          <cell r="H26641" t="str">
            <v>No</v>
          </cell>
        </row>
        <row r="26642">
          <cell r="A26642" t="str">
            <v>0403055280</v>
          </cell>
          <cell r="B26642" t="str">
            <v>Chevron U.S.A. Inc.</v>
          </cell>
          <cell r="C26642" t="str">
            <v>Cyclic Steam</v>
          </cell>
          <cell r="D26642" t="str">
            <v>Kern River</v>
          </cell>
          <cell r="E26642" t="str">
            <v>Inland</v>
          </cell>
          <cell r="F26642" t="str">
            <v>Kern</v>
          </cell>
          <cell r="G26642" t="str">
            <v>Kern River</v>
          </cell>
          <cell r="H26642" t="str">
            <v>No</v>
          </cell>
        </row>
        <row r="26643">
          <cell r="A26643" t="str">
            <v>0403055281</v>
          </cell>
          <cell r="B26643" t="str">
            <v>Chevron U.S.A. Inc.</v>
          </cell>
          <cell r="C26643" t="str">
            <v>Cyclic Steam</v>
          </cell>
          <cell r="D26643" t="str">
            <v>Kern River</v>
          </cell>
          <cell r="E26643" t="str">
            <v>Inland</v>
          </cell>
          <cell r="F26643" t="str">
            <v>Kern</v>
          </cell>
          <cell r="G26643" t="str">
            <v>Kern River</v>
          </cell>
          <cell r="H26643" t="str">
            <v>No</v>
          </cell>
        </row>
        <row r="26644">
          <cell r="A26644" t="str">
            <v>0403055285</v>
          </cell>
          <cell r="B26644" t="str">
            <v>E &amp; B Natural Resources Management Corporation</v>
          </cell>
          <cell r="C26644" t="str">
            <v>Cyclic Steam</v>
          </cell>
          <cell r="D26644" t="str">
            <v>Poso Creek</v>
          </cell>
          <cell r="E26644" t="str">
            <v>Inland</v>
          </cell>
          <cell r="F26644" t="str">
            <v>Kern</v>
          </cell>
          <cell r="G26644" t="str">
            <v>Etchegoin-Chanac</v>
          </cell>
          <cell r="H26644" t="str">
            <v>No</v>
          </cell>
        </row>
        <row r="26645">
          <cell r="A26645" t="str">
            <v>0403055286</v>
          </cell>
          <cell r="B26645" t="str">
            <v>E &amp; B Natural Resources Management Corporation</v>
          </cell>
          <cell r="C26645" t="str">
            <v>Oil &amp; Gas</v>
          </cell>
          <cell r="D26645" t="str">
            <v>Poso Creek</v>
          </cell>
          <cell r="E26645" t="str">
            <v>Inland</v>
          </cell>
          <cell r="F26645" t="str">
            <v>Kern</v>
          </cell>
          <cell r="G26645" t="str">
            <v>Etchegoin-Chanac</v>
          </cell>
          <cell r="H26645" t="str">
            <v>No</v>
          </cell>
        </row>
        <row r="26646">
          <cell r="A26646" t="str">
            <v>0403055292</v>
          </cell>
          <cell r="B26646" t="str">
            <v>California Resources Elk Hills, LLC</v>
          </cell>
          <cell r="C26646" t="str">
            <v>Oil &amp; Gas</v>
          </cell>
          <cell r="D26646" t="str">
            <v>Elk Hills</v>
          </cell>
          <cell r="E26646" t="str">
            <v>Inland</v>
          </cell>
          <cell r="F26646" t="str">
            <v>Kern</v>
          </cell>
          <cell r="G26646" t="str">
            <v>Upper (Undifferentiated)</v>
          </cell>
          <cell r="H26646" t="str">
            <v>No</v>
          </cell>
        </row>
        <row r="26647">
          <cell r="A26647" t="str">
            <v>0403055298</v>
          </cell>
          <cell r="B26647" t="str">
            <v>E &amp; B Natural Resources Management Corporation</v>
          </cell>
          <cell r="C26647" t="str">
            <v>Cyclic Steam</v>
          </cell>
          <cell r="D26647" t="str">
            <v>Poso Creek</v>
          </cell>
          <cell r="E26647" t="str">
            <v>Inland</v>
          </cell>
          <cell r="F26647" t="str">
            <v>Kern</v>
          </cell>
          <cell r="G26647" t="str">
            <v>Etchegoin-Chanac</v>
          </cell>
          <cell r="H26647" t="str">
            <v>No</v>
          </cell>
        </row>
        <row r="26648">
          <cell r="A26648" t="str">
            <v>0403055307</v>
          </cell>
          <cell r="B26648" t="str">
            <v>Aera Energy LLC</v>
          </cell>
          <cell r="C26648" t="str">
            <v>Steamflood</v>
          </cell>
          <cell r="D26648" t="str">
            <v>Midway-Sunset</v>
          </cell>
          <cell r="E26648" t="str">
            <v>Inland</v>
          </cell>
          <cell r="F26648" t="str">
            <v>Kern</v>
          </cell>
          <cell r="G26648" t="str">
            <v>No Pool Breakdown, Metson</v>
          </cell>
          <cell r="H26648" t="str">
            <v>No</v>
          </cell>
        </row>
        <row r="26649">
          <cell r="A26649" t="str">
            <v>0403055318</v>
          </cell>
          <cell r="B26649" t="str">
            <v>Aera Energy LLC</v>
          </cell>
          <cell r="C26649" t="str">
            <v>Waterflood</v>
          </cell>
          <cell r="D26649" t="str">
            <v>Belridge, South</v>
          </cell>
          <cell r="E26649" t="str">
            <v>Inland</v>
          </cell>
          <cell r="F26649" t="str">
            <v>Kern</v>
          </cell>
          <cell r="G26649" t="str">
            <v>Diatomite</v>
          </cell>
          <cell r="H26649" t="str">
            <v>No</v>
          </cell>
        </row>
        <row r="26650">
          <cell r="A26650" t="str">
            <v>0403055321</v>
          </cell>
          <cell r="B26650" t="str">
            <v>Aera Energy LLC</v>
          </cell>
          <cell r="C26650" t="str">
            <v>Waterflood</v>
          </cell>
          <cell r="D26650" t="str">
            <v>Belridge, South</v>
          </cell>
          <cell r="E26650" t="str">
            <v>Inland</v>
          </cell>
          <cell r="F26650" t="str">
            <v>Kern</v>
          </cell>
          <cell r="G26650" t="str">
            <v>Diatomite</v>
          </cell>
          <cell r="H26650" t="str">
            <v>No</v>
          </cell>
        </row>
        <row r="26651">
          <cell r="A26651" t="str">
            <v>0403055326</v>
          </cell>
          <cell r="B26651" t="str">
            <v>Aera Energy LLC</v>
          </cell>
          <cell r="C26651" t="str">
            <v>Waterflood</v>
          </cell>
          <cell r="D26651" t="str">
            <v>Belridge, South</v>
          </cell>
          <cell r="E26651" t="str">
            <v>Inland</v>
          </cell>
          <cell r="F26651" t="str">
            <v>Kern</v>
          </cell>
          <cell r="G26651" t="str">
            <v>Diatomite</v>
          </cell>
          <cell r="H26651" t="str">
            <v>No</v>
          </cell>
        </row>
        <row r="26652">
          <cell r="A26652" t="str">
            <v>0403055337</v>
          </cell>
          <cell r="B26652" t="str">
            <v>E &amp; B Natural Resources Management Corporation</v>
          </cell>
          <cell r="C26652" t="str">
            <v>Water Source</v>
          </cell>
          <cell r="D26652" t="str">
            <v>Kern River</v>
          </cell>
          <cell r="E26652" t="str">
            <v>Inland</v>
          </cell>
          <cell r="F26652" t="str">
            <v>Kern</v>
          </cell>
          <cell r="G26652" t="str">
            <v>Kern River</v>
          </cell>
          <cell r="H26652" t="str">
            <v>No</v>
          </cell>
        </row>
        <row r="26653">
          <cell r="A26653" t="str">
            <v>0403055338</v>
          </cell>
          <cell r="B26653" t="str">
            <v>Chevron U.S.A. Inc.</v>
          </cell>
          <cell r="C26653" t="str">
            <v>Steamflood</v>
          </cell>
          <cell r="D26653" t="str">
            <v>Kern River</v>
          </cell>
          <cell r="E26653" t="str">
            <v>Inland</v>
          </cell>
          <cell r="F26653" t="str">
            <v>Kern</v>
          </cell>
          <cell r="G26653" t="str">
            <v>Kern River</v>
          </cell>
          <cell r="H26653" t="str">
            <v>No</v>
          </cell>
        </row>
        <row r="26654">
          <cell r="A26654" t="str">
            <v>0403055348</v>
          </cell>
          <cell r="B26654" t="str">
            <v>Sentinel Peak Resources California LLC</v>
          </cell>
          <cell r="C26654" t="str">
            <v>Oil &amp; Gas</v>
          </cell>
          <cell r="D26654" t="str">
            <v>Cymric</v>
          </cell>
          <cell r="E26654" t="str">
            <v>Inland</v>
          </cell>
          <cell r="F26654" t="str">
            <v>Kern</v>
          </cell>
          <cell r="G26654" t="str">
            <v>Tulare</v>
          </cell>
          <cell r="H26654" t="str">
            <v>No</v>
          </cell>
        </row>
        <row r="26655">
          <cell r="A26655" t="str">
            <v>0403055352</v>
          </cell>
          <cell r="B26655" t="str">
            <v>Sentinel Peak Resources California LLC</v>
          </cell>
          <cell r="C26655" t="str">
            <v>Oil &amp; Gas</v>
          </cell>
          <cell r="D26655" t="str">
            <v>Midway-Sunset</v>
          </cell>
          <cell r="E26655" t="str">
            <v>Inland</v>
          </cell>
          <cell r="F26655" t="str">
            <v>Kern</v>
          </cell>
          <cell r="G26655" t="str">
            <v>NULL</v>
          </cell>
          <cell r="H26655" t="str">
            <v>No</v>
          </cell>
        </row>
        <row r="26656">
          <cell r="A26656" t="str">
            <v>0403055369</v>
          </cell>
          <cell r="B26656" t="str">
            <v>Aera Energy LLC</v>
          </cell>
          <cell r="C26656" t="str">
            <v>Steamflood</v>
          </cell>
          <cell r="D26656" t="str">
            <v>Belridge, South</v>
          </cell>
          <cell r="E26656" t="str">
            <v>Inland</v>
          </cell>
          <cell r="F26656" t="str">
            <v>Kern</v>
          </cell>
          <cell r="G26656" t="str">
            <v>Tulare</v>
          </cell>
          <cell r="H26656" t="str">
            <v>No</v>
          </cell>
        </row>
        <row r="26657">
          <cell r="A26657" t="str">
            <v>0403055370</v>
          </cell>
          <cell r="B26657" t="str">
            <v>Aera Energy LLC</v>
          </cell>
          <cell r="C26657" t="str">
            <v>Steamflood</v>
          </cell>
          <cell r="D26657" t="str">
            <v>Belridge, South</v>
          </cell>
          <cell r="E26657" t="str">
            <v>Inland</v>
          </cell>
          <cell r="F26657" t="str">
            <v>Kern</v>
          </cell>
          <cell r="G26657" t="str">
            <v>Tulare</v>
          </cell>
          <cell r="H26657" t="str">
            <v>No</v>
          </cell>
        </row>
        <row r="26658">
          <cell r="A26658" t="str">
            <v>0403055380</v>
          </cell>
          <cell r="B26658" t="str">
            <v>Aera Energy LLC</v>
          </cell>
          <cell r="C26658" t="str">
            <v>Steamflood</v>
          </cell>
          <cell r="D26658" t="str">
            <v>Midway-Sunset</v>
          </cell>
          <cell r="E26658" t="str">
            <v>Inland</v>
          </cell>
          <cell r="F26658" t="str">
            <v>Kern</v>
          </cell>
          <cell r="G26658" t="str">
            <v>No Pool Breakdown, Antelope Sands</v>
          </cell>
          <cell r="H26658" t="str">
            <v>No</v>
          </cell>
        </row>
        <row r="26659">
          <cell r="A26659" t="str">
            <v>0403055384</v>
          </cell>
          <cell r="B26659" t="str">
            <v>E &amp; B Natural Resources Management Corporation</v>
          </cell>
          <cell r="C26659" t="str">
            <v>Oil &amp; Gas</v>
          </cell>
          <cell r="D26659" t="str">
            <v>Poso Creek</v>
          </cell>
          <cell r="E26659" t="str">
            <v>Inland</v>
          </cell>
          <cell r="F26659" t="str">
            <v>Kern</v>
          </cell>
          <cell r="G26659" t="str">
            <v>Etchegoin-Chanac, Chanac-Santa Margarita</v>
          </cell>
          <cell r="H26659" t="str">
            <v>No</v>
          </cell>
        </row>
        <row r="26660">
          <cell r="A26660" t="str">
            <v>0403055385</v>
          </cell>
          <cell r="B26660" t="str">
            <v>Aera Energy LLC</v>
          </cell>
          <cell r="C26660" t="str">
            <v>Oil &amp; Gas</v>
          </cell>
          <cell r="D26660" t="str">
            <v>Belridge, North</v>
          </cell>
          <cell r="E26660" t="str">
            <v>Inland</v>
          </cell>
          <cell r="F26660" t="str">
            <v>Kern</v>
          </cell>
          <cell r="G26660" t="str">
            <v>Diatomite</v>
          </cell>
          <cell r="H26660" t="str">
            <v>No</v>
          </cell>
        </row>
        <row r="26661">
          <cell r="A26661" t="str">
            <v>0403055393</v>
          </cell>
          <cell r="B26661" t="str">
            <v>Aera Energy LLC</v>
          </cell>
          <cell r="C26661" t="str">
            <v>Oil &amp; Gas</v>
          </cell>
          <cell r="D26661" t="str">
            <v>Belridge, North</v>
          </cell>
          <cell r="E26661" t="str">
            <v>Inland</v>
          </cell>
          <cell r="F26661" t="str">
            <v>Kern</v>
          </cell>
          <cell r="G26661" t="str">
            <v>Tulare</v>
          </cell>
          <cell r="H26661" t="str">
            <v>No</v>
          </cell>
        </row>
        <row r="26662">
          <cell r="A26662" t="str">
            <v>0403055395</v>
          </cell>
          <cell r="B26662" t="str">
            <v>Aera Energy LLC</v>
          </cell>
          <cell r="C26662" t="str">
            <v>Oil &amp; Gas</v>
          </cell>
          <cell r="D26662" t="str">
            <v>Belridge, South</v>
          </cell>
          <cell r="E26662" t="str">
            <v>Inland</v>
          </cell>
          <cell r="F26662" t="str">
            <v>Kern</v>
          </cell>
          <cell r="G26662" t="str">
            <v>Tulare</v>
          </cell>
          <cell r="H26662" t="str">
            <v>No</v>
          </cell>
        </row>
        <row r="26663">
          <cell r="A26663" t="str">
            <v>0403055396</v>
          </cell>
          <cell r="B26663" t="str">
            <v>Aera Energy LLC</v>
          </cell>
          <cell r="C26663" t="str">
            <v>Oil &amp; Gas</v>
          </cell>
          <cell r="D26663" t="str">
            <v>Belridge, South</v>
          </cell>
          <cell r="E26663" t="str">
            <v>Inland</v>
          </cell>
          <cell r="F26663" t="str">
            <v>Kern</v>
          </cell>
          <cell r="G26663" t="str">
            <v>Tulare</v>
          </cell>
          <cell r="H26663" t="str">
            <v>No</v>
          </cell>
        </row>
        <row r="26664">
          <cell r="A26664" t="str">
            <v>0403055397</v>
          </cell>
          <cell r="B26664" t="str">
            <v>Aera Energy LLC</v>
          </cell>
          <cell r="C26664" t="str">
            <v>Cyclic Steam</v>
          </cell>
          <cell r="D26664" t="str">
            <v>Belridge, South</v>
          </cell>
          <cell r="E26664" t="str">
            <v>Inland</v>
          </cell>
          <cell r="F26664" t="str">
            <v>Kern</v>
          </cell>
          <cell r="G26664" t="str">
            <v>Tulare</v>
          </cell>
          <cell r="H26664" t="str">
            <v>No</v>
          </cell>
        </row>
        <row r="26665">
          <cell r="A26665" t="str">
            <v>0403055400</v>
          </cell>
          <cell r="B26665" t="str">
            <v>Aera Energy LLC</v>
          </cell>
          <cell r="C26665" t="str">
            <v>Oil &amp; Gas</v>
          </cell>
          <cell r="D26665" t="str">
            <v>Belridge, South</v>
          </cell>
          <cell r="E26665" t="str">
            <v>Inland</v>
          </cell>
          <cell r="F26665" t="str">
            <v>Kern</v>
          </cell>
          <cell r="G26665" t="str">
            <v>Tulare</v>
          </cell>
          <cell r="H26665" t="str">
            <v>No</v>
          </cell>
        </row>
        <row r="26666">
          <cell r="A26666" t="str">
            <v>0403055403</v>
          </cell>
          <cell r="B26666" t="str">
            <v>Aera Energy LLC</v>
          </cell>
          <cell r="C26666" t="str">
            <v>Cyclic Steam</v>
          </cell>
          <cell r="D26666" t="str">
            <v>Belridge, South</v>
          </cell>
          <cell r="E26666" t="str">
            <v>Inland</v>
          </cell>
          <cell r="F26666" t="str">
            <v>Kern</v>
          </cell>
          <cell r="G26666" t="str">
            <v>Tulare</v>
          </cell>
          <cell r="H26666" t="str">
            <v>No</v>
          </cell>
        </row>
        <row r="26667">
          <cell r="A26667" t="str">
            <v>0403055407</v>
          </cell>
          <cell r="B26667" t="str">
            <v>Aera Energy LLC</v>
          </cell>
          <cell r="C26667" t="str">
            <v>Oil &amp; Gas</v>
          </cell>
          <cell r="D26667" t="str">
            <v>Lost Hills</v>
          </cell>
          <cell r="E26667" t="str">
            <v>Inland</v>
          </cell>
          <cell r="F26667" t="str">
            <v>Kern</v>
          </cell>
          <cell r="G26667" t="str">
            <v>Etchegoin</v>
          </cell>
          <cell r="H26667" t="str">
            <v>No</v>
          </cell>
        </row>
        <row r="26668">
          <cell r="A26668" t="str">
            <v>0403055424</v>
          </cell>
          <cell r="B26668" t="str">
            <v>Aera Energy LLC</v>
          </cell>
          <cell r="C26668" t="str">
            <v>Oil &amp; Gas</v>
          </cell>
          <cell r="D26668" t="str">
            <v>Lost Hills</v>
          </cell>
          <cell r="E26668" t="str">
            <v>Inland</v>
          </cell>
          <cell r="F26668" t="str">
            <v>Kern</v>
          </cell>
          <cell r="G26668" t="str">
            <v>Etchegoin</v>
          </cell>
          <cell r="H26668" t="str">
            <v>No</v>
          </cell>
        </row>
        <row r="26669">
          <cell r="A26669" t="str">
            <v>0403055426</v>
          </cell>
          <cell r="B26669" t="str">
            <v>Aera Energy LLC</v>
          </cell>
          <cell r="C26669" t="str">
            <v>Oil &amp; Gas</v>
          </cell>
          <cell r="D26669" t="str">
            <v>Lost Hills</v>
          </cell>
          <cell r="E26669" t="str">
            <v>Inland</v>
          </cell>
          <cell r="F26669" t="str">
            <v>Kern</v>
          </cell>
          <cell r="G26669" t="str">
            <v>Etchegoin</v>
          </cell>
          <cell r="H26669" t="str">
            <v>No</v>
          </cell>
        </row>
        <row r="26670">
          <cell r="A26670" t="str">
            <v>0403055430</v>
          </cell>
          <cell r="B26670" t="str">
            <v>Aera Energy LLC</v>
          </cell>
          <cell r="C26670" t="str">
            <v>Oil &amp; Gas</v>
          </cell>
          <cell r="D26670" t="str">
            <v>Lost Hills</v>
          </cell>
          <cell r="E26670" t="str">
            <v>Inland</v>
          </cell>
          <cell r="F26670" t="str">
            <v>Kern</v>
          </cell>
          <cell r="G26670" t="str">
            <v>Etchegoin</v>
          </cell>
          <cell r="H26670" t="str">
            <v>No</v>
          </cell>
        </row>
        <row r="26671">
          <cell r="A26671" t="str">
            <v>0403055433</v>
          </cell>
          <cell r="B26671" t="str">
            <v>Aera Energy LLC</v>
          </cell>
          <cell r="C26671" t="str">
            <v>Oil &amp; Gas</v>
          </cell>
          <cell r="D26671" t="str">
            <v>Lost Hills</v>
          </cell>
          <cell r="E26671" t="str">
            <v>Inland</v>
          </cell>
          <cell r="F26671" t="str">
            <v>Kern</v>
          </cell>
          <cell r="G26671" t="str">
            <v>Etchegoin</v>
          </cell>
          <cell r="H26671" t="str">
            <v>No</v>
          </cell>
        </row>
        <row r="26672">
          <cell r="A26672" t="str">
            <v>0403055439</v>
          </cell>
          <cell r="B26672" t="str">
            <v>Chevron U.S.A. Inc.</v>
          </cell>
          <cell r="C26672" t="str">
            <v>Oil &amp; Gas</v>
          </cell>
          <cell r="D26672" t="str">
            <v>Midway-Sunset</v>
          </cell>
          <cell r="E26672" t="str">
            <v>Inland</v>
          </cell>
          <cell r="F26672" t="str">
            <v>Kern</v>
          </cell>
          <cell r="G26672" t="str">
            <v>No Pool Breakdown</v>
          </cell>
          <cell r="H26672" t="str">
            <v>No</v>
          </cell>
        </row>
        <row r="26673">
          <cell r="A26673" t="str">
            <v>0403055440</v>
          </cell>
          <cell r="B26673" t="str">
            <v>Chevron U.S.A. Inc.</v>
          </cell>
          <cell r="C26673" t="str">
            <v>Oil &amp; Gas</v>
          </cell>
          <cell r="D26673" t="str">
            <v>Midway-Sunset</v>
          </cell>
          <cell r="E26673" t="str">
            <v>Inland</v>
          </cell>
          <cell r="F26673" t="str">
            <v>Kern</v>
          </cell>
          <cell r="G26673" t="str">
            <v>No Pool Breakdown</v>
          </cell>
          <cell r="H26673" t="str">
            <v>No</v>
          </cell>
        </row>
        <row r="26674">
          <cell r="A26674" t="str">
            <v>0403055459</v>
          </cell>
          <cell r="B26674" t="str">
            <v>Berry Petroleum Company, LLC</v>
          </cell>
          <cell r="C26674" t="str">
            <v>Oil &amp; Gas</v>
          </cell>
          <cell r="D26674" t="str">
            <v>Midway-Sunset</v>
          </cell>
          <cell r="E26674" t="str">
            <v>Inland</v>
          </cell>
          <cell r="F26674" t="str">
            <v>Kern</v>
          </cell>
          <cell r="G26674" t="str">
            <v>No Pool Breakdown</v>
          </cell>
          <cell r="H26674" t="str">
            <v>No</v>
          </cell>
        </row>
        <row r="26675">
          <cell r="A26675" t="str">
            <v>0403055463</v>
          </cell>
          <cell r="B26675" t="str">
            <v>California Resources Elk Hills, LLC</v>
          </cell>
          <cell r="C26675" t="str">
            <v>Oil &amp; Gas</v>
          </cell>
          <cell r="D26675" t="str">
            <v>Elk Hills</v>
          </cell>
          <cell r="E26675" t="str">
            <v>Inland</v>
          </cell>
          <cell r="F26675" t="str">
            <v>Kern</v>
          </cell>
          <cell r="G26675" t="str">
            <v>Stevens (29R)</v>
          </cell>
          <cell r="H26675" t="str">
            <v>No</v>
          </cell>
        </row>
        <row r="26676">
          <cell r="A26676" t="str">
            <v>0403055483</v>
          </cell>
          <cell r="B26676" t="str">
            <v>Chevron U.S.A. Inc.</v>
          </cell>
          <cell r="C26676" t="str">
            <v>Oil &amp; Gas</v>
          </cell>
          <cell r="D26676" t="str">
            <v>Lost Hills</v>
          </cell>
          <cell r="E26676" t="str">
            <v>Inland</v>
          </cell>
          <cell r="F26676" t="str">
            <v>Kern</v>
          </cell>
          <cell r="G26676" t="str">
            <v>Etchegoin</v>
          </cell>
          <cell r="H26676" t="str">
            <v>No</v>
          </cell>
        </row>
        <row r="26677">
          <cell r="A26677" t="str">
            <v>0403055484</v>
          </cell>
          <cell r="B26677" t="str">
            <v>Chevron U.S.A. Inc.</v>
          </cell>
          <cell r="C26677" t="str">
            <v>Oil &amp; Gas</v>
          </cell>
          <cell r="D26677" t="str">
            <v>Lost Hills</v>
          </cell>
          <cell r="E26677" t="str">
            <v>Inland</v>
          </cell>
          <cell r="F26677" t="str">
            <v>Kern</v>
          </cell>
          <cell r="G26677" t="str">
            <v>Etchegoin</v>
          </cell>
          <cell r="H26677" t="str">
            <v>No</v>
          </cell>
        </row>
        <row r="26678">
          <cell r="A26678" t="str">
            <v>0403055496</v>
          </cell>
          <cell r="B26678" t="str">
            <v>California Resources Production Corporation</v>
          </cell>
          <cell r="C26678" t="str">
            <v>Cyclic Steam</v>
          </cell>
          <cell r="D26678" t="str">
            <v>Kern Front</v>
          </cell>
          <cell r="E26678" t="str">
            <v>Inland</v>
          </cell>
          <cell r="F26678" t="str">
            <v>Kern</v>
          </cell>
          <cell r="G26678" t="str">
            <v>No Pool Breakdown</v>
          </cell>
          <cell r="H26678" t="str">
            <v>No</v>
          </cell>
        </row>
        <row r="26679">
          <cell r="A26679" t="str">
            <v>0403055503</v>
          </cell>
          <cell r="B26679" t="str">
            <v>Crimson Resource Management Corp.</v>
          </cell>
          <cell r="C26679" t="str">
            <v>Cyclic Steam</v>
          </cell>
          <cell r="D26679" t="str">
            <v>Lost Hills</v>
          </cell>
          <cell r="E26679" t="str">
            <v>Inland</v>
          </cell>
          <cell r="F26679" t="str">
            <v>Kern</v>
          </cell>
          <cell r="G26679" t="str">
            <v>No Pool Breakdown, Etchegoin-Cahn, Etchegoin</v>
          </cell>
          <cell r="H26679" t="str">
            <v>No</v>
          </cell>
        </row>
        <row r="26680">
          <cell r="A26680" t="str">
            <v>0403055507</v>
          </cell>
          <cell r="B26680" t="str">
            <v>California Resources Elk Hills, LLC</v>
          </cell>
          <cell r="C26680" t="str">
            <v>Oil &amp; Gas</v>
          </cell>
          <cell r="D26680" t="str">
            <v>Coles Levee, North</v>
          </cell>
          <cell r="E26680" t="str">
            <v>Inland</v>
          </cell>
          <cell r="F26680" t="str">
            <v>Kern</v>
          </cell>
          <cell r="G26680" t="str">
            <v>Stevens (Undifferentiated)</v>
          </cell>
          <cell r="H26680" t="str">
            <v>No</v>
          </cell>
        </row>
        <row r="26681">
          <cell r="A26681" t="str">
            <v>0403055521</v>
          </cell>
          <cell r="B26681" t="str">
            <v>California Resources Elk Hills, LLC</v>
          </cell>
          <cell r="C26681" t="str">
            <v>Oil &amp; Gas</v>
          </cell>
          <cell r="D26681" t="str">
            <v>Buena Vista</v>
          </cell>
          <cell r="E26681" t="str">
            <v>Inland</v>
          </cell>
          <cell r="F26681" t="str">
            <v>Kern</v>
          </cell>
          <cell r="G26681" t="str">
            <v>Upper (Undifferentiated)</v>
          </cell>
          <cell r="H26681" t="str">
            <v>No</v>
          </cell>
        </row>
        <row r="26682">
          <cell r="A26682" t="str">
            <v>0403055528</v>
          </cell>
          <cell r="B26682" t="str">
            <v>Aera Energy LLC</v>
          </cell>
          <cell r="C26682" t="str">
            <v>Oil &amp; Gas</v>
          </cell>
          <cell r="D26682" t="str">
            <v>Midway-Sunset</v>
          </cell>
          <cell r="E26682" t="str">
            <v>Inland</v>
          </cell>
          <cell r="F26682" t="str">
            <v>Kern</v>
          </cell>
          <cell r="G26682" t="str">
            <v>No Pool Breakdown</v>
          </cell>
          <cell r="H26682" t="str">
            <v>No</v>
          </cell>
        </row>
        <row r="26683">
          <cell r="A26683" t="str">
            <v>0403055533</v>
          </cell>
          <cell r="B26683" t="str">
            <v>Macpherson Oil Company</v>
          </cell>
          <cell r="C26683" t="str">
            <v>Oil &amp; Gas</v>
          </cell>
          <cell r="D26683" t="str">
            <v>Round Mountain</v>
          </cell>
          <cell r="E26683" t="str">
            <v>Inland</v>
          </cell>
          <cell r="F26683" t="str">
            <v>Kern</v>
          </cell>
          <cell r="G26683" t="str">
            <v>Vedder</v>
          </cell>
          <cell r="H26683" t="str">
            <v>No</v>
          </cell>
        </row>
        <row r="26684">
          <cell r="A26684" t="str">
            <v>0403055542</v>
          </cell>
          <cell r="B26684" t="str">
            <v>Aera Energy LLC</v>
          </cell>
          <cell r="C26684" t="str">
            <v>Waterflood</v>
          </cell>
          <cell r="D26684" t="str">
            <v>Belridge, South</v>
          </cell>
          <cell r="E26684" t="str">
            <v>Inland</v>
          </cell>
          <cell r="F26684" t="str">
            <v>Kern</v>
          </cell>
          <cell r="G26684" t="str">
            <v>Diatomite</v>
          </cell>
          <cell r="H26684" t="str">
            <v>No</v>
          </cell>
        </row>
        <row r="26685">
          <cell r="A26685" t="str">
            <v>0403055550</v>
          </cell>
          <cell r="B26685" t="str">
            <v>Berry Petroleum Company, LLC</v>
          </cell>
          <cell r="C26685" t="str">
            <v>Oil &amp; Gas</v>
          </cell>
          <cell r="D26685" t="str">
            <v>Midway-Sunset</v>
          </cell>
          <cell r="E26685" t="str">
            <v>Inland</v>
          </cell>
          <cell r="F26685" t="str">
            <v>Kern</v>
          </cell>
          <cell r="G26685" t="str">
            <v>No Pool Breakdown</v>
          </cell>
          <cell r="H26685" t="str">
            <v>No</v>
          </cell>
        </row>
        <row r="26686">
          <cell r="A26686" t="str">
            <v>0403055577</v>
          </cell>
          <cell r="B26686" t="str">
            <v>Aera Energy LLC</v>
          </cell>
          <cell r="C26686" t="str">
            <v>Oil &amp; Gas</v>
          </cell>
          <cell r="D26686" t="str">
            <v>Belridge, South</v>
          </cell>
          <cell r="E26686" t="str">
            <v>Inland</v>
          </cell>
          <cell r="F26686" t="str">
            <v>Kern</v>
          </cell>
          <cell r="G26686" t="str">
            <v>Diatomite</v>
          </cell>
          <cell r="H26686" t="str">
            <v>No</v>
          </cell>
        </row>
        <row r="26687">
          <cell r="A26687" t="str">
            <v>0403055610</v>
          </cell>
          <cell r="B26687" t="str">
            <v>Aera Energy LLC</v>
          </cell>
          <cell r="C26687" t="str">
            <v>Oil &amp; Gas</v>
          </cell>
          <cell r="D26687" t="str">
            <v>Belridge, South</v>
          </cell>
          <cell r="E26687" t="str">
            <v>Inland</v>
          </cell>
          <cell r="F26687" t="str">
            <v>Kern</v>
          </cell>
          <cell r="G26687" t="str">
            <v>Diatomite</v>
          </cell>
          <cell r="H26687" t="str">
            <v>No</v>
          </cell>
        </row>
        <row r="26688">
          <cell r="A26688" t="str">
            <v>0403055615</v>
          </cell>
          <cell r="B26688" t="str">
            <v>Aera Energy LLC</v>
          </cell>
          <cell r="C26688" t="str">
            <v>Oil &amp; Gas</v>
          </cell>
          <cell r="D26688" t="str">
            <v>Belridge, South</v>
          </cell>
          <cell r="E26688" t="str">
            <v>Inland</v>
          </cell>
          <cell r="F26688" t="str">
            <v>Kern</v>
          </cell>
          <cell r="G26688" t="str">
            <v>Diatomite</v>
          </cell>
          <cell r="H26688" t="str">
            <v>No</v>
          </cell>
        </row>
        <row r="26689">
          <cell r="A26689" t="str">
            <v>0403055616</v>
          </cell>
          <cell r="B26689" t="str">
            <v>Aera Energy LLC</v>
          </cell>
          <cell r="C26689" t="str">
            <v>Oil &amp; Gas</v>
          </cell>
          <cell r="D26689" t="str">
            <v>Belridge, South</v>
          </cell>
          <cell r="E26689" t="str">
            <v>Inland</v>
          </cell>
          <cell r="F26689" t="str">
            <v>Kern</v>
          </cell>
          <cell r="G26689" t="str">
            <v>Diatomite</v>
          </cell>
          <cell r="H26689" t="str">
            <v>No</v>
          </cell>
        </row>
        <row r="26690">
          <cell r="A26690" t="str">
            <v>0403055622</v>
          </cell>
          <cell r="B26690" t="str">
            <v>Aera Energy LLC</v>
          </cell>
          <cell r="C26690" t="str">
            <v>Oil &amp; Gas</v>
          </cell>
          <cell r="D26690" t="str">
            <v>Belridge, South</v>
          </cell>
          <cell r="E26690" t="str">
            <v>Inland</v>
          </cell>
          <cell r="F26690" t="str">
            <v>Kern</v>
          </cell>
          <cell r="G26690" t="str">
            <v>Diatomite</v>
          </cell>
          <cell r="H26690" t="str">
            <v>No</v>
          </cell>
        </row>
        <row r="26691">
          <cell r="A26691" t="str">
            <v>0403055626</v>
          </cell>
          <cell r="B26691" t="str">
            <v>Aera Energy LLC</v>
          </cell>
          <cell r="C26691" t="str">
            <v>Oil &amp; Gas</v>
          </cell>
          <cell r="D26691" t="str">
            <v>Belridge, South</v>
          </cell>
          <cell r="E26691" t="str">
            <v>Inland</v>
          </cell>
          <cell r="F26691" t="str">
            <v>Kern</v>
          </cell>
          <cell r="G26691" t="str">
            <v>Diatomite</v>
          </cell>
          <cell r="H26691" t="str">
            <v>No</v>
          </cell>
        </row>
        <row r="26692">
          <cell r="A26692" t="str">
            <v>0403055627</v>
          </cell>
          <cell r="B26692" t="str">
            <v>Aera Energy LLC</v>
          </cell>
          <cell r="C26692" t="str">
            <v>Oil &amp; Gas</v>
          </cell>
          <cell r="D26692" t="str">
            <v>Belridge, South</v>
          </cell>
          <cell r="E26692" t="str">
            <v>Inland</v>
          </cell>
          <cell r="F26692" t="str">
            <v>Kern</v>
          </cell>
          <cell r="G26692" t="str">
            <v>Diatomite</v>
          </cell>
          <cell r="H26692" t="str">
            <v>No</v>
          </cell>
        </row>
        <row r="26693">
          <cell r="A26693" t="str">
            <v>0403055632</v>
          </cell>
          <cell r="B26693" t="str">
            <v>Aera Energy LLC</v>
          </cell>
          <cell r="C26693" t="str">
            <v>Oil &amp; Gas</v>
          </cell>
          <cell r="D26693" t="str">
            <v>Belridge, South</v>
          </cell>
          <cell r="E26693" t="str">
            <v>Inland</v>
          </cell>
          <cell r="F26693" t="str">
            <v>Kern</v>
          </cell>
          <cell r="G26693" t="str">
            <v>Diatomite</v>
          </cell>
          <cell r="H26693" t="str">
            <v>No</v>
          </cell>
        </row>
        <row r="26694">
          <cell r="A26694" t="str">
            <v>0403055641</v>
          </cell>
          <cell r="B26694" t="str">
            <v>Aera Energy LLC</v>
          </cell>
          <cell r="C26694" t="str">
            <v>Oil &amp; Gas</v>
          </cell>
          <cell r="D26694" t="str">
            <v>Belridge, South</v>
          </cell>
          <cell r="E26694" t="str">
            <v>Inland</v>
          </cell>
          <cell r="F26694" t="str">
            <v>Kern</v>
          </cell>
          <cell r="G26694" t="str">
            <v>Diatomite</v>
          </cell>
          <cell r="H26694" t="str">
            <v>No</v>
          </cell>
        </row>
        <row r="26695">
          <cell r="A26695" t="str">
            <v>0403055649</v>
          </cell>
          <cell r="B26695" t="str">
            <v>Aera Energy LLC</v>
          </cell>
          <cell r="C26695" t="str">
            <v>Oil &amp; Gas</v>
          </cell>
          <cell r="D26695" t="str">
            <v>Belridge, South</v>
          </cell>
          <cell r="E26695" t="str">
            <v>Inland</v>
          </cell>
          <cell r="F26695" t="str">
            <v>Kern</v>
          </cell>
          <cell r="G26695" t="str">
            <v>Diatomite</v>
          </cell>
          <cell r="H26695" t="str">
            <v>No</v>
          </cell>
        </row>
        <row r="26696">
          <cell r="A26696" t="str">
            <v>0403055651</v>
          </cell>
          <cell r="B26696" t="str">
            <v>Aera Energy LLC</v>
          </cell>
          <cell r="C26696" t="str">
            <v>Oil &amp; Gas</v>
          </cell>
          <cell r="D26696" t="str">
            <v>Belridge, South</v>
          </cell>
          <cell r="E26696" t="str">
            <v>Inland</v>
          </cell>
          <cell r="F26696" t="str">
            <v>Kern</v>
          </cell>
          <cell r="G26696" t="str">
            <v>Diatomite</v>
          </cell>
          <cell r="H26696" t="str">
            <v>No</v>
          </cell>
        </row>
        <row r="26697">
          <cell r="A26697" t="str">
            <v>0403055681</v>
          </cell>
          <cell r="B26697" t="str">
            <v>Sentinel Peak Resources California LLC</v>
          </cell>
          <cell r="C26697" t="str">
            <v>Oil &amp; Gas</v>
          </cell>
          <cell r="D26697" t="str">
            <v>Midway-Sunset</v>
          </cell>
          <cell r="E26697" t="str">
            <v>Inland</v>
          </cell>
          <cell r="F26697" t="str">
            <v>Kern</v>
          </cell>
          <cell r="G26697" t="str">
            <v>No Pool Breakdown</v>
          </cell>
          <cell r="H26697" t="str">
            <v>No</v>
          </cell>
        </row>
        <row r="26698">
          <cell r="A26698" t="str">
            <v>0403055693</v>
          </cell>
          <cell r="B26698" t="str">
            <v>Berry Petroleum Company, LLC</v>
          </cell>
          <cell r="C26698" t="str">
            <v>Oil &amp; Gas</v>
          </cell>
          <cell r="D26698" t="str">
            <v>Midway-Sunset</v>
          </cell>
          <cell r="E26698" t="str">
            <v>Inland</v>
          </cell>
          <cell r="F26698" t="str">
            <v>Kern</v>
          </cell>
          <cell r="G26698" t="str">
            <v>No Pool Breakdown</v>
          </cell>
          <cell r="H26698" t="str">
            <v>No</v>
          </cell>
        </row>
        <row r="26699">
          <cell r="A26699" t="str">
            <v>0403055702</v>
          </cell>
          <cell r="B26699" t="str">
            <v>Pace Diversified Corporation</v>
          </cell>
          <cell r="C26699" t="str">
            <v>Oil &amp; Gas</v>
          </cell>
          <cell r="D26699" t="str">
            <v>Round Mountain</v>
          </cell>
          <cell r="E26699" t="str">
            <v>Inland</v>
          </cell>
          <cell r="F26699" t="str">
            <v>Kern</v>
          </cell>
          <cell r="G26699" t="str">
            <v>Jewett and Pyramid Hill</v>
          </cell>
          <cell r="H26699" t="str">
            <v>No</v>
          </cell>
        </row>
        <row r="26700">
          <cell r="A26700" t="str">
            <v>0403055711</v>
          </cell>
          <cell r="B26700" t="str">
            <v>Aera Energy LLC</v>
          </cell>
          <cell r="C26700" t="str">
            <v>Oil &amp; Gas</v>
          </cell>
          <cell r="D26700" t="str">
            <v>Belridge, South</v>
          </cell>
          <cell r="E26700" t="str">
            <v>Inland</v>
          </cell>
          <cell r="F26700" t="str">
            <v>Kern</v>
          </cell>
          <cell r="G26700" t="str">
            <v>Diatomite</v>
          </cell>
          <cell r="H26700" t="str">
            <v>No</v>
          </cell>
        </row>
        <row r="26701">
          <cell r="A26701" t="str">
            <v>0403055720</v>
          </cell>
          <cell r="B26701" t="str">
            <v>Sentinel Peak Resources California LLC</v>
          </cell>
          <cell r="C26701" t="str">
            <v>Cyclic Steam</v>
          </cell>
          <cell r="D26701" t="str">
            <v>Belridge, South</v>
          </cell>
          <cell r="E26701" t="str">
            <v>Inland</v>
          </cell>
          <cell r="F26701" t="str">
            <v>Kern</v>
          </cell>
          <cell r="G26701" t="str">
            <v>Tulare</v>
          </cell>
          <cell r="H26701" t="str">
            <v>No</v>
          </cell>
        </row>
        <row r="26702">
          <cell r="A26702" t="str">
            <v>0403055752</v>
          </cell>
          <cell r="B26702" t="str">
            <v>Aera Energy LLC</v>
          </cell>
          <cell r="C26702" t="str">
            <v>Waterflood</v>
          </cell>
          <cell r="D26702" t="str">
            <v>Belridge, South</v>
          </cell>
          <cell r="E26702" t="str">
            <v>Inland</v>
          </cell>
          <cell r="F26702" t="str">
            <v>Kern</v>
          </cell>
          <cell r="G26702" t="str">
            <v>Diatomite</v>
          </cell>
          <cell r="H26702" t="str">
            <v>No</v>
          </cell>
        </row>
        <row r="26703">
          <cell r="A26703" t="str">
            <v>0403055753</v>
          </cell>
          <cell r="B26703" t="str">
            <v>California Resources Elk Hills, LLC</v>
          </cell>
          <cell r="C26703" t="str">
            <v>Injection</v>
          </cell>
          <cell r="D26703" t="str">
            <v>Buena Vista</v>
          </cell>
          <cell r="E26703" t="str">
            <v>Inland</v>
          </cell>
          <cell r="F26703" t="str">
            <v>Kern</v>
          </cell>
          <cell r="G26703" t="str">
            <v>NULL</v>
          </cell>
          <cell r="H26703" t="str">
            <v>No</v>
          </cell>
        </row>
        <row r="26704">
          <cell r="A26704" t="str">
            <v>0403055754</v>
          </cell>
          <cell r="B26704" t="str">
            <v>California Resources Elk Hills, LLC</v>
          </cell>
          <cell r="C26704" t="str">
            <v>Injection</v>
          </cell>
          <cell r="D26704" t="str">
            <v>Buena Vista</v>
          </cell>
          <cell r="E26704" t="str">
            <v>Inland</v>
          </cell>
          <cell r="F26704" t="str">
            <v>Kern</v>
          </cell>
          <cell r="G26704" t="str">
            <v>NULL</v>
          </cell>
          <cell r="H26704" t="str">
            <v>No</v>
          </cell>
        </row>
        <row r="26705">
          <cell r="A26705" t="str">
            <v>0403055767</v>
          </cell>
          <cell r="B26705" t="str">
            <v>California Resources Production Corporation</v>
          </cell>
          <cell r="C26705" t="str">
            <v>Oil &amp; Gas</v>
          </cell>
          <cell r="D26705" t="str">
            <v>Kern Front</v>
          </cell>
          <cell r="E26705" t="str">
            <v>Inland</v>
          </cell>
          <cell r="F26705" t="str">
            <v>Kern</v>
          </cell>
          <cell r="G26705" t="str">
            <v>No Pool Breakdown, Etchegoin-Chanac</v>
          </cell>
          <cell r="H26705" t="str">
            <v>No</v>
          </cell>
        </row>
        <row r="26706">
          <cell r="A26706" t="str">
            <v>0403055768</v>
          </cell>
          <cell r="B26706" t="str">
            <v>California Resources Production Corporation</v>
          </cell>
          <cell r="C26706" t="str">
            <v>Oil &amp; Gas</v>
          </cell>
          <cell r="D26706" t="str">
            <v>Kern Front</v>
          </cell>
          <cell r="E26706" t="str">
            <v>Inland</v>
          </cell>
          <cell r="F26706" t="str">
            <v>Kern</v>
          </cell>
          <cell r="G26706" t="str">
            <v>No Pool Breakdown</v>
          </cell>
          <cell r="H26706" t="str">
            <v>No</v>
          </cell>
        </row>
        <row r="26707">
          <cell r="A26707" t="str">
            <v>0403055770</v>
          </cell>
          <cell r="B26707" t="str">
            <v>California Resources Production Corporation</v>
          </cell>
          <cell r="C26707" t="str">
            <v>Oil &amp; Gas</v>
          </cell>
          <cell r="D26707" t="str">
            <v>Kern Front</v>
          </cell>
          <cell r="E26707" t="str">
            <v>Inland</v>
          </cell>
          <cell r="F26707" t="str">
            <v>Kern</v>
          </cell>
          <cell r="G26707" t="str">
            <v>No Pool Breakdown</v>
          </cell>
          <cell r="H26707" t="str">
            <v>No</v>
          </cell>
        </row>
        <row r="26708">
          <cell r="A26708" t="str">
            <v>0403055787</v>
          </cell>
          <cell r="B26708" t="str">
            <v>Aera Energy LLC</v>
          </cell>
          <cell r="C26708" t="str">
            <v>Oil &amp; Gas</v>
          </cell>
          <cell r="D26708" t="str">
            <v>Belridge, South</v>
          </cell>
          <cell r="E26708" t="str">
            <v>Inland</v>
          </cell>
          <cell r="F26708" t="str">
            <v>Kern</v>
          </cell>
          <cell r="G26708" t="str">
            <v>Diatomite</v>
          </cell>
          <cell r="H26708" t="str">
            <v>No</v>
          </cell>
        </row>
        <row r="26709">
          <cell r="A26709" t="str">
            <v>0403055794</v>
          </cell>
          <cell r="B26709" t="str">
            <v>Aera Energy LLC</v>
          </cell>
          <cell r="C26709" t="str">
            <v>Oil &amp; Gas</v>
          </cell>
          <cell r="D26709" t="str">
            <v>Belridge, South</v>
          </cell>
          <cell r="E26709" t="str">
            <v>Inland</v>
          </cell>
          <cell r="F26709" t="str">
            <v>Kern</v>
          </cell>
          <cell r="G26709" t="str">
            <v>Tulare, Diatomite</v>
          </cell>
          <cell r="H26709" t="str">
            <v>No</v>
          </cell>
        </row>
        <row r="26710">
          <cell r="A26710" t="str">
            <v>0403055800</v>
          </cell>
          <cell r="B26710" t="str">
            <v>California Resources Elk Hills, LLC</v>
          </cell>
          <cell r="C26710" t="str">
            <v>Oil &amp; Gas</v>
          </cell>
          <cell r="D26710" t="str">
            <v>Elk Hills</v>
          </cell>
          <cell r="E26710" t="str">
            <v>Inland</v>
          </cell>
          <cell r="F26710" t="str">
            <v>Kern</v>
          </cell>
          <cell r="G26710" t="str">
            <v>NULL</v>
          </cell>
          <cell r="H26710" t="str">
            <v>No</v>
          </cell>
        </row>
        <row r="26711">
          <cell r="A26711" t="str">
            <v>0403055803</v>
          </cell>
          <cell r="B26711" t="str">
            <v>Berry Petroleum Company, LLC</v>
          </cell>
          <cell r="C26711" t="str">
            <v>Steamflood</v>
          </cell>
          <cell r="D26711" t="str">
            <v>Midway-Sunset</v>
          </cell>
          <cell r="E26711" t="str">
            <v>Inland</v>
          </cell>
          <cell r="F26711" t="str">
            <v>Kern</v>
          </cell>
          <cell r="G26711" t="str">
            <v>Tulare</v>
          </cell>
          <cell r="H26711" t="str">
            <v>No</v>
          </cell>
        </row>
        <row r="26712">
          <cell r="A26712" t="str">
            <v>0403055806</v>
          </cell>
          <cell r="B26712" t="str">
            <v>California Resources Production Corporation</v>
          </cell>
          <cell r="C26712" t="str">
            <v>Oil &amp; Gas</v>
          </cell>
          <cell r="D26712" t="str">
            <v>Chico-Martinez</v>
          </cell>
          <cell r="E26712" t="str">
            <v>Inland</v>
          </cell>
          <cell r="F26712" t="str">
            <v>Kern</v>
          </cell>
          <cell r="G26712" t="str">
            <v>Etchegoin</v>
          </cell>
          <cell r="H26712" t="str">
            <v>No</v>
          </cell>
        </row>
        <row r="26713">
          <cell r="A26713" t="str">
            <v>0403055807</v>
          </cell>
          <cell r="B26713" t="str">
            <v>California Resources Production Corporation</v>
          </cell>
          <cell r="C26713" t="str">
            <v>Oil &amp; Gas</v>
          </cell>
          <cell r="D26713" t="str">
            <v>Chico-Martinez</v>
          </cell>
          <cell r="E26713" t="str">
            <v>Inland</v>
          </cell>
          <cell r="F26713" t="str">
            <v>Kern</v>
          </cell>
          <cell r="G26713" t="str">
            <v>Etchegoin</v>
          </cell>
          <cell r="H26713" t="str">
            <v>No</v>
          </cell>
        </row>
        <row r="26714">
          <cell r="A26714" t="str">
            <v>0403055808</v>
          </cell>
          <cell r="B26714" t="str">
            <v>California Resources Production Corporation</v>
          </cell>
          <cell r="C26714" t="str">
            <v>Oil &amp; Gas</v>
          </cell>
          <cell r="D26714" t="str">
            <v>Chico-Martinez</v>
          </cell>
          <cell r="E26714" t="str">
            <v>Inland</v>
          </cell>
          <cell r="F26714" t="str">
            <v>Kern</v>
          </cell>
          <cell r="G26714" t="str">
            <v>Etchegoin</v>
          </cell>
          <cell r="H26714" t="str">
            <v>No</v>
          </cell>
        </row>
        <row r="26715">
          <cell r="A26715" t="str">
            <v>0403055809</v>
          </cell>
          <cell r="B26715" t="str">
            <v>Aera Energy LLC</v>
          </cell>
          <cell r="C26715" t="str">
            <v>Steamflood</v>
          </cell>
          <cell r="D26715" t="str">
            <v>Midway-Sunset</v>
          </cell>
          <cell r="E26715" t="str">
            <v>Inland</v>
          </cell>
          <cell r="F26715" t="str">
            <v>Kern</v>
          </cell>
          <cell r="G26715" t="str">
            <v>Tulare, No Pool Breakdown</v>
          </cell>
          <cell r="H26715" t="str">
            <v>No</v>
          </cell>
        </row>
        <row r="26716">
          <cell r="A26716" t="str">
            <v>0403055812</v>
          </cell>
          <cell r="B26716" t="str">
            <v>Aera Energy LLC</v>
          </cell>
          <cell r="C26716" t="str">
            <v>Steamflood</v>
          </cell>
          <cell r="D26716" t="str">
            <v>Midway-Sunset</v>
          </cell>
          <cell r="E26716" t="str">
            <v>Inland</v>
          </cell>
          <cell r="F26716" t="str">
            <v>Kern</v>
          </cell>
          <cell r="G26716" t="str">
            <v>Tulare, No Pool Breakdown</v>
          </cell>
          <cell r="H26716" t="str">
            <v>No</v>
          </cell>
        </row>
        <row r="26717">
          <cell r="A26717" t="str">
            <v>0403055813</v>
          </cell>
          <cell r="B26717" t="str">
            <v>Aera Energy LLC</v>
          </cell>
          <cell r="C26717" t="str">
            <v>Steamflood</v>
          </cell>
          <cell r="D26717" t="str">
            <v>Midway-Sunset</v>
          </cell>
          <cell r="E26717" t="str">
            <v>Inland</v>
          </cell>
          <cell r="F26717" t="str">
            <v>Kern</v>
          </cell>
          <cell r="G26717" t="str">
            <v>Tulare, No Pool Breakdown</v>
          </cell>
          <cell r="H26717" t="str">
            <v>No</v>
          </cell>
        </row>
        <row r="26718">
          <cell r="A26718" t="str">
            <v>0403055817</v>
          </cell>
          <cell r="B26718" t="str">
            <v>Chevron U.S.A. Inc.</v>
          </cell>
          <cell r="C26718" t="str">
            <v>Cyclic Steam</v>
          </cell>
          <cell r="D26718" t="str">
            <v>Kern River</v>
          </cell>
          <cell r="E26718" t="str">
            <v>Inland</v>
          </cell>
          <cell r="F26718" t="str">
            <v>Kern</v>
          </cell>
          <cell r="G26718" t="str">
            <v>Kern River</v>
          </cell>
          <cell r="H26718" t="str">
            <v>No</v>
          </cell>
        </row>
        <row r="26719">
          <cell r="A26719" t="str">
            <v>0403055830</v>
          </cell>
          <cell r="B26719" t="str">
            <v>Chevron U.S.A. Inc.</v>
          </cell>
          <cell r="C26719" t="str">
            <v>Waterflood</v>
          </cell>
          <cell r="D26719" t="str">
            <v>Lost Hills</v>
          </cell>
          <cell r="E26719" t="str">
            <v>Inland</v>
          </cell>
          <cell r="F26719" t="str">
            <v>Kern</v>
          </cell>
          <cell r="G26719" t="str">
            <v>Etchegoin</v>
          </cell>
          <cell r="H26719" t="str">
            <v>No</v>
          </cell>
        </row>
        <row r="26720">
          <cell r="A26720" t="str">
            <v>0403055838</v>
          </cell>
          <cell r="B26720" t="str">
            <v>California Petroleum Group Inc.</v>
          </cell>
          <cell r="C26720" t="str">
            <v>Oil &amp; Gas</v>
          </cell>
          <cell r="D26720" t="str">
            <v>Midway-Sunset</v>
          </cell>
          <cell r="E26720" t="str">
            <v>Inland</v>
          </cell>
          <cell r="F26720" t="str">
            <v>Kern</v>
          </cell>
          <cell r="G26720" t="str">
            <v>No Pool Breakdown</v>
          </cell>
          <cell r="H26720" t="str">
            <v>No</v>
          </cell>
        </row>
        <row r="26721">
          <cell r="A26721" t="str">
            <v>0403055839</v>
          </cell>
          <cell r="B26721" t="str">
            <v>California Petroleum Group Inc.</v>
          </cell>
          <cell r="C26721" t="str">
            <v>Oil &amp; Gas</v>
          </cell>
          <cell r="D26721" t="str">
            <v>Midway-Sunset</v>
          </cell>
          <cell r="E26721" t="str">
            <v>Inland</v>
          </cell>
          <cell r="F26721" t="str">
            <v>Kern</v>
          </cell>
          <cell r="G26721" t="str">
            <v>No Pool Breakdown</v>
          </cell>
          <cell r="H26721" t="str">
            <v>No</v>
          </cell>
        </row>
        <row r="26722">
          <cell r="A26722" t="str">
            <v>0403055840</v>
          </cell>
          <cell r="B26722" t="str">
            <v>California Petroleum Group Inc.</v>
          </cell>
          <cell r="C26722" t="str">
            <v>Oil &amp; Gas</v>
          </cell>
          <cell r="D26722" t="str">
            <v>Midway-Sunset</v>
          </cell>
          <cell r="E26722" t="str">
            <v>Inland</v>
          </cell>
          <cell r="F26722" t="str">
            <v>Kern</v>
          </cell>
          <cell r="G26722" t="str">
            <v>No Pool Breakdown</v>
          </cell>
          <cell r="H26722" t="str">
            <v>No</v>
          </cell>
        </row>
        <row r="26723">
          <cell r="A26723" t="str">
            <v>0403055843</v>
          </cell>
          <cell r="B26723" t="str">
            <v>Chevron U.S.A. Inc.</v>
          </cell>
          <cell r="C26723" t="str">
            <v>Oil &amp; Gas</v>
          </cell>
          <cell r="D26723" t="str">
            <v>Lost Hills</v>
          </cell>
          <cell r="E26723" t="str">
            <v>Inland</v>
          </cell>
          <cell r="F26723" t="str">
            <v>Kern</v>
          </cell>
          <cell r="G26723" t="str">
            <v>Etchegoin</v>
          </cell>
          <cell r="H26723" t="str">
            <v>No</v>
          </cell>
        </row>
        <row r="26724">
          <cell r="A26724" t="str">
            <v>0403055845</v>
          </cell>
          <cell r="B26724" t="str">
            <v>California Resources Elk Hills, LLC</v>
          </cell>
          <cell r="C26724" t="str">
            <v>Oil &amp; Gas</v>
          </cell>
          <cell r="D26724" t="str">
            <v>Buena Vista</v>
          </cell>
          <cell r="E26724" t="str">
            <v>Inland</v>
          </cell>
          <cell r="F26724" t="str">
            <v>Kern</v>
          </cell>
          <cell r="G26724" t="str">
            <v>NULL</v>
          </cell>
          <cell r="H26724" t="str">
            <v>No</v>
          </cell>
        </row>
        <row r="26725">
          <cell r="A26725" t="str">
            <v>0403055858</v>
          </cell>
          <cell r="B26725" t="str">
            <v>Aera Energy LLC</v>
          </cell>
          <cell r="C26725" t="str">
            <v>Oil &amp; Gas</v>
          </cell>
          <cell r="D26725" t="str">
            <v>Belridge, South</v>
          </cell>
          <cell r="E26725" t="str">
            <v>Inland</v>
          </cell>
          <cell r="F26725" t="str">
            <v>Kern</v>
          </cell>
          <cell r="G26725" t="str">
            <v>Diatomite</v>
          </cell>
          <cell r="H26725" t="str">
            <v>No</v>
          </cell>
        </row>
        <row r="26726">
          <cell r="A26726" t="str">
            <v>0403055874</v>
          </cell>
          <cell r="B26726" t="str">
            <v>Aera Energy LLC</v>
          </cell>
          <cell r="C26726" t="str">
            <v>Waterflood</v>
          </cell>
          <cell r="D26726" t="str">
            <v>Lost Hills</v>
          </cell>
          <cell r="E26726" t="str">
            <v>Inland</v>
          </cell>
          <cell r="F26726" t="str">
            <v>Kern</v>
          </cell>
          <cell r="G26726" t="str">
            <v>Etchegoin</v>
          </cell>
          <cell r="H26726" t="str">
            <v>No</v>
          </cell>
        </row>
        <row r="26727">
          <cell r="A26727" t="str">
            <v>0403055911</v>
          </cell>
          <cell r="B26727" t="str">
            <v>Aera Energy LLC</v>
          </cell>
          <cell r="C26727" t="str">
            <v>Oil &amp; Gas</v>
          </cell>
          <cell r="D26727" t="str">
            <v>Belridge, South</v>
          </cell>
          <cell r="E26727" t="str">
            <v>Inland</v>
          </cell>
          <cell r="F26727" t="str">
            <v>Kern</v>
          </cell>
          <cell r="G26727" t="str">
            <v>Diatomite</v>
          </cell>
          <cell r="H26727" t="str">
            <v>No</v>
          </cell>
        </row>
        <row r="26728">
          <cell r="A26728" t="str">
            <v>0403055934</v>
          </cell>
          <cell r="B26728" t="str">
            <v>Aera Energy LLC</v>
          </cell>
          <cell r="C26728" t="str">
            <v>Oil &amp; Gas</v>
          </cell>
          <cell r="D26728" t="str">
            <v>Belridge, South</v>
          </cell>
          <cell r="E26728" t="str">
            <v>Inland</v>
          </cell>
          <cell r="F26728" t="str">
            <v>Kern</v>
          </cell>
          <cell r="G26728" t="str">
            <v>Diatomite</v>
          </cell>
          <cell r="H26728" t="str">
            <v>No</v>
          </cell>
        </row>
        <row r="26729">
          <cell r="A26729" t="str">
            <v>0403055947</v>
          </cell>
          <cell r="B26729" t="str">
            <v>Aera Energy LLC</v>
          </cell>
          <cell r="C26729" t="str">
            <v>Waterflood</v>
          </cell>
          <cell r="D26729" t="str">
            <v>Belridge, North</v>
          </cell>
          <cell r="E26729" t="str">
            <v>Inland</v>
          </cell>
          <cell r="F26729" t="str">
            <v>Kern</v>
          </cell>
          <cell r="G26729" t="str">
            <v>Diatomite</v>
          </cell>
          <cell r="H26729" t="str">
            <v>No</v>
          </cell>
        </row>
        <row r="26730">
          <cell r="A26730" t="str">
            <v>0403055952</v>
          </cell>
          <cell r="B26730" t="str">
            <v>Sentinel Peak Resources California LLC</v>
          </cell>
          <cell r="C26730" t="str">
            <v>Oil &amp; Gas</v>
          </cell>
          <cell r="D26730" t="str">
            <v>Midway-Sunset</v>
          </cell>
          <cell r="E26730" t="str">
            <v>Inland</v>
          </cell>
          <cell r="F26730" t="str">
            <v>Kern</v>
          </cell>
          <cell r="G26730" t="str">
            <v>No Pool Breakdown</v>
          </cell>
          <cell r="H26730" t="str">
            <v>No</v>
          </cell>
        </row>
        <row r="26731">
          <cell r="A26731" t="str">
            <v>0403055962</v>
          </cell>
          <cell r="B26731" t="str">
            <v>California Resources Elk Hills, LLC</v>
          </cell>
          <cell r="C26731" t="str">
            <v>Water Disposal</v>
          </cell>
          <cell r="D26731" t="str">
            <v>Asphalto</v>
          </cell>
          <cell r="E26731" t="str">
            <v>Inland</v>
          </cell>
          <cell r="F26731" t="str">
            <v>Kern</v>
          </cell>
          <cell r="G26731" t="str">
            <v>Tulare</v>
          </cell>
          <cell r="H26731" t="str">
            <v>No</v>
          </cell>
        </row>
        <row r="26732">
          <cell r="A26732" t="str">
            <v>0403055998</v>
          </cell>
          <cell r="B26732" t="str">
            <v>Aera Energy LLC</v>
          </cell>
          <cell r="C26732" t="str">
            <v>Waterflood</v>
          </cell>
          <cell r="D26732" t="str">
            <v>Belridge, North</v>
          </cell>
          <cell r="E26732" t="str">
            <v>Inland</v>
          </cell>
          <cell r="F26732" t="str">
            <v>Kern</v>
          </cell>
          <cell r="G26732" t="str">
            <v>Diatomite</v>
          </cell>
          <cell r="H26732" t="str">
            <v>No</v>
          </cell>
        </row>
        <row r="26733">
          <cell r="A26733" t="str">
            <v>0403056004</v>
          </cell>
          <cell r="B26733" t="str">
            <v>Aera Energy LLC</v>
          </cell>
          <cell r="C26733" t="str">
            <v>Oil &amp; Gas</v>
          </cell>
          <cell r="D26733" t="str">
            <v>Belridge, South</v>
          </cell>
          <cell r="E26733" t="str">
            <v>Inland</v>
          </cell>
          <cell r="F26733" t="str">
            <v>Kern</v>
          </cell>
          <cell r="G26733" t="str">
            <v>Diatomite</v>
          </cell>
          <cell r="H26733" t="str">
            <v>No</v>
          </cell>
        </row>
        <row r="26734">
          <cell r="A26734" t="str">
            <v>0403056018</v>
          </cell>
          <cell r="B26734" t="str">
            <v>Aera Energy LLC</v>
          </cell>
          <cell r="C26734" t="str">
            <v>Oil &amp; Gas</v>
          </cell>
          <cell r="D26734" t="str">
            <v>Belridge, South</v>
          </cell>
          <cell r="E26734" t="str">
            <v>Inland</v>
          </cell>
          <cell r="F26734" t="str">
            <v>Kern</v>
          </cell>
          <cell r="G26734" t="str">
            <v>Diatomite</v>
          </cell>
          <cell r="H26734" t="str">
            <v>No</v>
          </cell>
        </row>
        <row r="26735">
          <cell r="A26735" t="str">
            <v>0403056019</v>
          </cell>
          <cell r="B26735" t="str">
            <v>Aera Energy LLC</v>
          </cell>
          <cell r="C26735" t="str">
            <v>Oil &amp; Gas</v>
          </cell>
          <cell r="D26735" t="str">
            <v>Belridge, South</v>
          </cell>
          <cell r="E26735" t="str">
            <v>Inland</v>
          </cell>
          <cell r="F26735" t="str">
            <v>Kern</v>
          </cell>
          <cell r="G26735" t="str">
            <v>Diatomite</v>
          </cell>
          <cell r="H26735" t="str">
            <v>No</v>
          </cell>
        </row>
        <row r="26736">
          <cell r="A26736" t="str">
            <v>0403056020</v>
          </cell>
          <cell r="B26736" t="str">
            <v>Aera Energy LLC</v>
          </cell>
          <cell r="C26736" t="str">
            <v>Oil &amp; Gas</v>
          </cell>
          <cell r="D26736" t="str">
            <v>Belridge, South</v>
          </cell>
          <cell r="E26736" t="str">
            <v>Inland</v>
          </cell>
          <cell r="F26736" t="str">
            <v>Kern</v>
          </cell>
          <cell r="G26736" t="str">
            <v>Diatomite</v>
          </cell>
          <cell r="H26736" t="str">
            <v>No</v>
          </cell>
        </row>
        <row r="26737">
          <cell r="A26737" t="str">
            <v>0403056035</v>
          </cell>
          <cell r="B26737" t="str">
            <v>E &amp; B Natural Resources Management Corporation</v>
          </cell>
          <cell r="C26737" t="str">
            <v>Oil &amp; Gas</v>
          </cell>
          <cell r="D26737" t="str">
            <v>Poso Creek</v>
          </cell>
          <cell r="E26737" t="str">
            <v>Inland</v>
          </cell>
          <cell r="F26737" t="str">
            <v>Kern</v>
          </cell>
          <cell r="G26737" t="str">
            <v>Etchegoin-Chanac</v>
          </cell>
          <cell r="H26737" t="str">
            <v>No</v>
          </cell>
        </row>
        <row r="26738">
          <cell r="A26738" t="str">
            <v>0403056041</v>
          </cell>
          <cell r="B26738" t="str">
            <v>Aera Energy LLC</v>
          </cell>
          <cell r="C26738" t="str">
            <v>Oil &amp; Gas</v>
          </cell>
          <cell r="D26738" t="str">
            <v>Belridge, South</v>
          </cell>
          <cell r="E26738" t="str">
            <v>Inland</v>
          </cell>
          <cell r="F26738" t="str">
            <v>Kern</v>
          </cell>
          <cell r="G26738" t="str">
            <v>Diatomite</v>
          </cell>
          <cell r="H26738" t="str">
            <v>No</v>
          </cell>
        </row>
        <row r="26739">
          <cell r="A26739" t="str">
            <v>0403056048</v>
          </cell>
          <cell r="B26739" t="str">
            <v>Aera Energy LLC</v>
          </cell>
          <cell r="C26739" t="str">
            <v>Oil &amp; Gas</v>
          </cell>
          <cell r="D26739" t="str">
            <v>Belridge, South</v>
          </cell>
          <cell r="E26739" t="str">
            <v>Inland</v>
          </cell>
          <cell r="F26739" t="str">
            <v>Kern</v>
          </cell>
          <cell r="G26739" t="str">
            <v>Diatomite</v>
          </cell>
          <cell r="H26739" t="str">
            <v>No</v>
          </cell>
        </row>
        <row r="26740">
          <cell r="A26740" t="str">
            <v>0403056068</v>
          </cell>
          <cell r="B26740" t="str">
            <v>Aera Energy LLC</v>
          </cell>
          <cell r="C26740" t="str">
            <v>Steamflood</v>
          </cell>
          <cell r="D26740" t="str">
            <v>Belridge, South</v>
          </cell>
          <cell r="E26740" t="str">
            <v>Inland</v>
          </cell>
          <cell r="F26740" t="str">
            <v>Kern</v>
          </cell>
          <cell r="G26740" t="str">
            <v>Diatomite</v>
          </cell>
          <cell r="H26740" t="str">
            <v>No</v>
          </cell>
        </row>
        <row r="26741">
          <cell r="A26741" t="str">
            <v>0403056110</v>
          </cell>
          <cell r="B26741" t="str">
            <v>Crimson Resource Management Corp.</v>
          </cell>
          <cell r="C26741" t="str">
            <v>Cyclic Steam</v>
          </cell>
          <cell r="D26741" t="str">
            <v>Lost Hills</v>
          </cell>
          <cell r="E26741" t="str">
            <v>Inland</v>
          </cell>
          <cell r="F26741" t="str">
            <v>Kern</v>
          </cell>
          <cell r="G26741" t="str">
            <v>Tulare</v>
          </cell>
          <cell r="H26741" t="str">
            <v>No</v>
          </cell>
        </row>
        <row r="26742">
          <cell r="A26742" t="str">
            <v>0403056129</v>
          </cell>
          <cell r="B26742" t="str">
            <v>Chevron U.S.A. Inc.</v>
          </cell>
          <cell r="C26742" t="str">
            <v>Cyclic Steam</v>
          </cell>
          <cell r="D26742" t="str">
            <v>Kern River</v>
          </cell>
          <cell r="E26742" t="str">
            <v>Inland</v>
          </cell>
          <cell r="F26742" t="str">
            <v>Kern</v>
          </cell>
          <cell r="G26742" t="str">
            <v>Kern River</v>
          </cell>
          <cell r="H26742" t="str">
            <v>No</v>
          </cell>
        </row>
        <row r="26743">
          <cell r="A26743" t="str">
            <v>0403056146</v>
          </cell>
          <cell r="B26743" t="str">
            <v>Aera Energy LLC</v>
          </cell>
          <cell r="C26743" t="str">
            <v>Oil &amp; Gas</v>
          </cell>
          <cell r="D26743" t="str">
            <v>Belridge, South</v>
          </cell>
          <cell r="E26743" t="str">
            <v>Inland</v>
          </cell>
          <cell r="F26743" t="str">
            <v>Kern</v>
          </cell>
          <cell r="G26743" t="str">
            <v>Diatomite</v>
          </cell>
          <cell r="H26743" t="str">
            <v>No</v>
          </cell>
        </row>
        <row r="26744">
          <cell r="A26744" t="str">
            <v>0403056148</v>
          </cell>
          <cell r="B26744" t="str">
            <v>Aera Energy LLC</v>
          </cell>
          <cell r="C26744" t="str">
            <v>Oil &amp; Gas</v>
          </cell>
          <cell r="D26744" t="str">
            <v>Belridge, South</v>
          </cell>
          <cell r="E26744" t="str">
            <v>Inland</v>
          </cell>
          <cell r="F26744" t="str">
            <v>Kern</v>
          </cell>
          <cell r="G26744" t="str">
            <v>Diatomite</v>
          </cell>
          <cell r="H26744" t="str">
            <v>No</v>
          </cell>
        </row>
        <row r="26745">
          <cell r="A26745" t="str">
            <v>0403056152</v>
          </cell>
          <cell r="B26745" t="str">
            <v>Aera Energy LLC</v>
          </cell>
          <cell r="C26745" t="str">
            <v>Oil &amp; Gas</v>
          </cell>
          <cell r="D26745" t="str">
            <v>Belridge, South</v>
          </cell>
          <cell r="E26745" t="str">
            <v>Inland</v>
          </cell>
          <cell r="F26745" t="str">
            <v>Kern</v>
          </cell>
          <cell r="G26745" t="str">
            <v>Diatomite</v>
          </cell>
          <cell r="H26745" t="str">
            <v>No</v>
          </cell>
        </row>
        <row r="26746">
          <cell r="A26746" t="str">
            <v>0403056158</v>
          </cell>
          <cell r="B26746" t="str">
            <v>Crimson Resource Management Corp.</v>
          </cell>
          <cell r="C26746" t="str">
            <v>Oil &amp; Gas</v>
          </cell>
          <cell r="D26746" t="str">
            <v>Lost Hills</v>
          </cell>
          <cell r="E26746" t="str">
            <v>Inland</v>
          </cell>
          <cell r="F26746" t="str">
            <v>Kern</v>
          </cell>
          <cell r="G26746" t="str">
            <v>Tulare</v>
          </cell>
          <cell r="H26746" t="str">
            <v>No</v>
          </cell>
        </row>
        <row r="26747">
          <cell r="A26747" t="str">
            <v>0403056161</v>
          </cell>
          <cell r="B26747" t="str">
            <v>Crimson Resource Management Corp.</v>
          </cell>
          <cell r="C26747" t="str">
            <v>Oil &amp; Gas</v>
          </cell>
          <cell r="D26747" t="str">
            <v>Lost Hills</v>
          </cell>
          <cell r="E26747" t="str">
            <v>Inland</v>
          </cell>
          <cell r="F26747" t="str">
            <v>Kern</v>
          </cell>
          <cell r="G26747" t="str">
            <v>Tulare</v>
          </cell>
          <cell r="H26747" t="str">
            <v>No</v>
          </cell>
        </row>
        <row r="26748">
          <cell r="A26748" t="str">
            <v>0403056162</v>
          </cell>
          <cell r="B26748" t="str">
            <v>Crimson Resource Management Corp.</v>
          </cell>
          <cell r="C26748" t="str">
            <v>Oil &amp; Gas</v>
          </cell>
          <cell r="D26748" t="str">
            <v>Lost Hills</v>
          </cell>
          <cell r="E26748" t="str">
            <v>Inland</v>
          </cell>
          <cell r="F26748" t="str">
            <v>Kern</v>
          </cell>
          <cell r="G26748" t="str">
            <v>Tulare</v>
          </cell>
          <cell r="H26748" t="str">
            <v>No</v>
          </cell>
        </row>
        <row r="26749">
          <cell r="A26749" t="str">
            <v>0403056177</v>
          </cell>
          <cell r="B26749" t="str">
            <v>Aera Energy LLC</v>
          </cell>
          <cell r="C26749" t="str">
            <v>Oil &amp; Gas</v>
          </cell>
          <cell r="D26749" t="str">
            <v>Belridge, South</v>
          </cell>
          <cell r="E26749" t="str">
            <v>Inland</v>
          </cell>
          <cell r="F26749" t="str">
            <v>Kern</v>
          </cell>
          <cell r="G26749" t="str">
            <v>Diatomite</v>
          </cell>
          <cell r="H26749" t="str">
            <v>No</v>
          </cell>
        </row>
        <row r="26750">
          <cell r="A26750" t="str">
            <v>0403056181</v>
          </cell>
          <cell r="B26750" t="str">
            <v>Aera Energy LLC</v>
          </cell>
          <cell r="C26750" t="str">
            <v>Oil &amp; Gas</v>
          </cell>
          <cell r="D26750" t="str">
            <v>Belridge, South</v>
          </cell>
          <cell r="E26750" t="str">
            <v>Inland</v>
          </cell>
          <cell r="F26750" t="str">
            <v>Kern</v>
          </cell>
          <cell r="G26750" t="str">
            <v>Diatomite</v>
          </cell>
          <cell r="H26750" t="str">
            <v>No</v>
          </cell>
        </row>
        <row r="26751">
          <cell r="A26751" t="str">
            <v>0403056182</v>
          </cell>
          <cell r="B26751" t="str">
            <v>Aera Energy LLC</v>
          </cell>
          <cell r="C26751" t="str">
            <v>Oil &amp; Gas</v>
          </cell>
          <cell r="D26751" t="str">
            <v>Belridge, South</v>
          </cell>
          <cell r="E26751" t="str">
            <v>Inland</v>
          </cell>
          <cell r="F26751" t="str">
            <v>Kern</v>
          </cell>
          <cell r="G26751" t="str">
            <v>Diatomite</v>
          </cell>
          <cell r="H26751" t="str">
            <v>No</v>
          </cell>
        </row>
        <row r="26752">
          <cell r="A26752" t="str">
            <v>0403056189</v>
          </cell>
          <cell r="B26752" t="str">
            <v>Aera Energy LLC</v>
          </cell>
          <cell r="C26752" t="str">
            <v>Oil &amp; Gas</v>
          </cell>
          <cell r="D26752" t="str">
            <v>Belridge, South</v>
          </cell>
          <cell r="E26752" t="str">
            <v>Inland</v>
          </cell>
          <cell r="F26752" t="str">
            <v>Kern</v>
          </cell>
          <cell r="G26752" t="str">
            <v>Diatomite</v>
          </cell>
          <cell r="H26752" t="str">
            <v>No</v>
          </cell>
        </row>
        <row r="26753">
          <cell r="A26753" t="str">
            <v>0403056190</v>
          </cell>
          <cell r="B26753" t="str">
            <v>Aera Energy LLC</v>
          </cell>
          <cell r="C26753" t="str">
            <v>Oil &amp; Gas</v>
          </cell>
          <cell r="D26753" t="str">
            <v>Belridge, South</v>
          </cell>
          <cell r="E26753" t="str">
            <v>Inland</v>
          </cell>
          <cell r="F26753" t="str">
            <v>Kern</v>
          </cell>
          <cell r="G26753" t="str">
            <v>Diatomite</v>
          </cell>
          <cell r="H26753" t="str">
            <v>No</v>
          </cell>
        </row>
        <row r="26754">
          <cell r="A26754" t="str">
            <v>0403056208</v>
          </cell>
          <cell r="B26754" t="str">
            <v>Aera Energy LLC</v>
          </cell>
          <cell r="C26754" t="str">
            <v>Oil &amp; Gas</v>
          </cell>
          <cell r="D26754" t="str">
            <v>Belridge, South</v>
          </cell>
          <cell r="E26754" t="str">
            <v>Inland</v>
          </cell>
          <cell r="F26754" t="str">
            <v>Kern</v>
          </cell>
          <cell r="G26754" t="str">
            <v>Diatomite</v>
          </cell>
          <cell r="H26754" t="str">
            <v>No</v>
          </cell>
        </row>
        <row r="26755">
          <cell r="A26755" t="str">
            <v>0403056209</v>
          </cell>
          <cell r="B26755" t="str">
            <v>Aera Energy LLC</v>
          </cell>
          <cell r="C26755" t="str">
            <v>Oil &amp; Gas</v>
          </cell>
          <cell r="D26755" t="str">
            <v>Belridge, South</v>
          </cell>
          <cell r="E26755" t="str">
            <v>Inland</v>
          </cell>
          <cell r="F26755" t="str">
            <v>Kern</v>
          </cell>
          <cell r="G26755" t="str">
            <v>Diatomite</v>
          </cell>
          <cell r="H26755" t="str">
            <v>No</v>
          </cell>
        </row>
        <row r="26756">
          <cell r="A26756" t="str">
            <v>0403056211</v>
          </cell>
          <cell r="B26756" t="str">
            <v>Aera Energy LLC</v>
          </cell>
          <cell r="C26756" t="str">
            <v>Oil &amp; Gas</v>
          </cell>
          <cell r="D26756" t="str">
            <v>Belridge, South</v>
          </cell>
          <cell r="E26756" t="str">
            <v>Inland</v>
          </cell>
          <cell r="F26756" t="str">
            <v>Kern</v>
          </cell>
          <cell r="G26756" t="str">
            <v>Diatomite</v>
          </cell>
          <cell r="H26756" t="str">
            <v>No</v>
          </cell>
        </row>
        <row r="26757">
          <cell r="A26757" t="str">
            <v>0403056222</v>
          </cell>
          <cell r="B26757" t="str">
            <v>Aera Energy LLC</v>
          </cell>
          <cell r="C26757" t="str">
            <v>Oil &amp; Gas</v>
          </cell>
          <cell r="D26757" t="str">
            <v>Belridge, South</v>
          </cell>
          <cell r="E26757" t="str">
            <v>Inland</v>
          </cell>
          <cell r="F26757" t="str">
            <v>Kern</v>
          </cell>
          <cell r="G26757" t="str">
            <v>Diatomite</v>
          </cell>
          <cell r="H26757" t="str">
            <v>No</v>
          </cell>
        </row>
        <row r="26758">
          <cell r="A26758" t="str">
            <v>0403056226</v>
          </cell>
          <cell r="B26758" t="str">
            <v>Aera Energy LLC</v>
          </cell>
          <cell r="C26758" t="str">
            <v>Oil &amp; Gas</v>
          </cell>
          <cell r="D26758" t="str">
            <v>Belridge, South</v>
          </cell>
          <cell r="E26758" t="str">
            <v>Inland</v>
          </cell>
          <cell r="F26758" t="str">
            <v>Kern</v>
          </cell>
          <cell r="G26758" t="str">
            <v>Diatomite</v>
          </cell>
          <cell r="H26758" t="str">
            <v>No</v>
          </cell>
        </row>
        <row r="26759">
          <cell r="A26759" t="str">
            <v>0403056247</v>
          </cell>
          <cell r="B26759" t="str">
            <v>Aera Energy LLC</v>
          </cell>
          <cell r="C26759" t="str">
            <v>Oil &amp; Gas</v>
          </cell>
          <cell r="D26759" t="str">
            <v>Belridge, South</v>
          </cell>
          <cell r="E26759" t="str">
            <v>Inland</v>
          </cell>
          <cell r="F26759" t="str">
            <v>Kern</v>
          </cell>
          <cell r="G26759" t="str">
            <v>Diatomite</v>
          </cell>
          <cell r="H26759" t="str">
            <v>No</v>
          </cell>
        </row>
        <row r="26760">
          <cell r="A26760" t="str">
            <v>0403056252</v>
          </cell>
          <cell r="B26760" t="str">
            <v>Aera Energy LLC</v>
          </cell>
          <cell r="C26760" t="str">
            <v>Oil &amp; Gas</v>
          </cell>
          <cell r="D26760" t="str">
            <v>Belridge, South</v>
          </cell>
          <cell r="E26760" t="str">
            <v>Inland</v>
          </cell>
          <cell r="F26760" t="str">
            <v>Kern</v>
          </cell>
          <cell r="G26760" t="str">
            <v>Diatomite</v>
          </cell>
          <cell r="H26760" t="str">
            <v>No</v>
          </cell>
        </row>
        <row r="26761">
          <cell r="A26761" t="str">
            <v>0403056256</v>
          </cell>
          <cell r="B26761" t="str">
            <v>Berry Petroleum Company, LLC</v>
          </cell>
          <cell r="C26761" t="str">
            <v>Steamflood</v>
          </cell>
          <cell r="D26761" t="str">
            <v>Midway-Sunset</v>
          </cell>
          <cell r="E26761" t="str">
            <v>Inland</v>
          </cell>
          <cell r="F26761" t="str">
            <v>Kern</v>
          </cell>
          <cell r="G26761" t="str">
            <v>Potter</v>
          </cell>
          <cell r="H26761" t="str">
            <v>No</v>
          </cell>
        </row>
        <row r="26762">
          <cell r="A26762" t="str">
            <v>0403056257</v>
          </cell>
          <cell r="B26762" t="str">
            <v>Berry Petroleum Company, LLC</v>
          </cell>
          <cell r="C26762" t="str">
            <v>Steamflood</v>
          </cell>
          <cell r="D26762" t="str">
            <v>Midway-Sunset</v>
          </cell>
          <cell r="E26762" t="str">
            <v>Inland</v>
          </cell>
          <cell r="F26762" t="str">
            <v>Kern</v>
          </cell>
          <cell r="G26762" t="str">
            <v>Potter</v>
          </cell>
          <cell r="H26762" t="str">
            <v>No</v>
          </cell>
        </row>
        <row r="26763">
          <cell r="A26763" t="str">
            <v>0403056295</v>
          </cell>
          <cell r="B26763" t="str">
            <v>Macpherson Oil Company</v>
          </cell>
          <cell r="C26763" t="str">
            <v>Oil &amp; Gas</v>
          </cell>
          <cell r="D26763" t="str">
            <v>Round Mountain</v>
          </cell>
          <cell r="E26763" t="str">
            <v>Inland</v>
          </cell>
          <cell r="F26763" t="str">
            <v>Kern</v>
          </cell>
          <cell r="G26763" t="str">
            <v>Vedder</v>
          </cell>
          <cell r="H26763" t="str">
            <v>No</v>
          </cell>
        </row>
        <row r="26764">
          <cell r="A26764" t="str">
            <v>0403056303</v>
          </cell>
          <cell r="B26764" t="str">
            <v>Aera Energy LLC</v>
          </cell>
          <cell r="C26764" t="str">
            <v>Steamflood</v>
          </cell>
          <cell r="D26764" t="str">
            <v>Belridge, South</v>
          </cell>
          <cell r="E26764" t="str">
            <v>Inland</v>
          </cell>
          <cell r="F26764" t="str">
            <v>Kern</v>
          </cell>
          <cell r="G26764" t="str">
            <v>Tulare</v>
          </cell>
          <cell r="H26764" t="str">
            <v>No</v>
          </cell>
        </row>
        <row r="26765">
          <cell r="A26765" t="str">
            <v>0403056308</v>
          </cell>
          <cell r="B26765" t="str">
            <v>California Resources Production Corporation</v>
          </cell>
          <cell r="C26765" t="str">
            <v>Oil &amp; Gas</v>
          </cell>
          <cell r="D26765" t="str">
            <v>Kern Front</v>
          </cell>
          <cell r="E26765" t="str">
            <v>Inland</v>
          </cell>
          <cell r="F26765" t="str">
            <v>Kern</v>
          </cell>
          <cell r="G26765" t="str">
            <v>No Pool Breakdown</v>
          </cell>
          <cell r="H26765" t="str">
            <v>No</v>
          </cell>
        </row>
        <row r="26766">
          <cell r="A26766" t="str">
            <v>0403056316</v>
          </cell>
          <cell r="B26766" t="str">
            <v>California Resources Elk Hills, LLC</v>
          </cell>
          <cell r="C26766" t="str">
            <v>Waterflood</v>
          </cell>
          <cell r="D26766" t="str">
            <v>Buena Vista</v>
          </cell>
          <cell r="E26766" t="str">
            <v>Inland</v>
          </cell>
          <cell r="F26766" t="str">
            <v>Kern</v>
          </cell>
          <cell r="G26766" t="str">
            <v>Upper (Undifferentiated)</v>
          </cell>
          <cell r="H26766" t="str">
            <v>No</v>
          </cell>
        </row>
        <row r="26767">
          <cell r="A26767" t="str">
            <v>0403056319</v>
          </cell>
          <cell r="B26767" t="str">
            <v>Crimson Resource Management Corp.</v>
          </cell>
          <cell r="C26767" t="str">
            <v>Oil &amp; Gas</v>
          </cell>
          <cell r="D26767" t="str">
            <v>Midway-Sunset</v>
          </cell>
          <cell r="E26767" t="str">
            <v>Inland</v>
          </cell>
          <cell r="F26767" t="str">
            <v>Kern</v>
          </cell>
          <cell r="G26767" t="str">
            <v>No Pool Breakdown</v>
          </cell>
          <cell r="H26767" t="str">
            <v>No</v>
          </cell>
        </row>
        <row r="26768">
          <cell r="A26768" t="str">
            <v>0403056320</v>
          </cell>
          <cell r="B26768" t="str">
            <v>Crimson Resource Management Corp.</v>
          </cell>
          <cell r="C26768" t="str">
            <v>Oil &amp; Gas</v>
          </cell>
          <cell r="D26768" t="str">
            <v>Midway-Sunset</v>
          </cell>
          <cell r="E26768" t="str">
            <v>Inland</v>
          </cell>
          <cell r="F26768" t="str">
            <v>Kern</v>
          </cell>
          <cell r="G26768" t="str">
            <v>No Pool Breakdown</v>
          </cell>
          <cell r="H26768" t="str">
            <v>No</v>
          </cell>
        </row>
        <row r="26769">
          <cell r="A26769" t="str">
            <v>0403056326</v>
          </cell>
          <cell r="B26769" t="str">
            <v>Sentinel Peak Resources California LLC</v>
          </cell>
          <cell r="C26769" t="str">
            <v>Oil &amp; Gas</v>
          </cell>
          <cell r="D26769" t="str">
            <v>Cymric</v>
          </cell>
          <cell r="E26769" t="str">
            <v>Inland</v>
          </cell>
          <cell r="F26769" t="str">
            <v>Kern</v>
          </cell>
          <cell r="G26769" t="str">
            <v>NULL</v>
          </cell>
          <cell r="H26769" t="str">
            <v>No</v>
          </cell>
        </row>
        <row r="26770">
          <cell r="A26770" t="str">
            <v>0403056342</v>
          </cell>
          <cell r="B26770" t="str">
            <v>Chevron U.S.A. Inc.</v>
          </cell>
          <cell r="C26770" t="str">
            <v>Steamflood</v>
          </cell>
          <cell r="D26770" t="str">
            <v>Kern River</v>
          </cell>
          <cell r="E26770" t="str">
            <v>Inland</v>
          </cell>
          <cell r="F26770" t="str">
            <v>Kern</v>
          </cell>
          <cell r="G26770" t="str">
            <v>Kern River</v>
          </cell>
          <cell r="H26770" t="str">
            <v>No</v>
          </cell>
        </row>
        <row r="26771">
          <cell r="A26771" t="str">
            <v>0403056343</v>
          </cell>
          <cell r="B26771" t="str">
            <v>Chevron U.S.A. Inc.</v>
          </cell>
          <cell r="C26771" t="str">
            <v>Steamflood</v>
          </cell>
          <cell r="D26771" t="str">
            <v>Kern River</v>
          </cell>
          <cell r="E26771" t="str">
            <v>Inland</v>
          </cell>
          <cell r="F26771" t="str">
            <v>Kern</v>
          </cell>
          <cell r="G26771" t="str">
            <v>Kern River</v>
          </cell>
          <cell r="H26771" t="str">
            <v>No</v>
          </cell>
        </row>
        <row r="26772">
          <cell r="A26772" t="str">
            <v>0403056345</v>
          </cell>
          <cell r="B26772" t="str">
            <v>Chevron U.S.A. Inc.</v>
          </cell>
          <cell r="C26772" t="str">
            <v>Steamflood</v>
          </cell>
          <cell r="D26772" t="str">
            <v>Kern River</v>
          </cell>
          <cell r="E26772" t="str">
            <v>Inland</v>
          </cell>
          <cell r="F26772" t="str">
            <v>Kern</v>
          </cell>
          <cell r="G26772" t="str">
            <v>Kern River</v>
          </cell>
          <cell r="H26772" t="str">
            <v>No</v>
          </cell>
        </row>
        <row r="26773">
          <cell r="A26773" t="str">
            <v>0403056346</v>
          </cell>
          <cell r="B26773" t="str">
            <v>Chevron U.S.A. Inc.</v>
          </cell>
          <cell r="C26773" t="str">
            <v>Steamflood</v>
          </cell>
          <cell r="D26773" t="str">
            <v>Kern River</v>
          </cell>
          <cell r="E26773" t="str">
            <v>Inland</v>
          </cell>
          <cell r="F26773" t="str">
            <v>Kern</v>
          </cell>
          <cell r="G26773" t="str">
            <v>Kern River</v>
          </cell>
          <cell r="H26773" t="str">
            <v>No</v>
          </cell>
        </row>
        <row r="26774">
          <cell r="A26774" t="str">
            <v>0403056347</v>
          </cell>
          <cell r="B26774" t="str">
            <v>Chevron U.S.A. Inc.</v>
          </cell>
          <cell r="C26774" t="str">
            <v>Cyclic Steam</v>
          </cell>
          <cell r="D26774" t="str">
            <v>Kern River</v>
          </cell>
          <cell r="E26774" t="str">
            <v>Inland</v>
          </cell>
          <cell r="F26774" t="str">
            <v>Kern</v>
          </cell>
          <cell r="G26774" t="str">
            <v>Kern River</v>
          </cell>
          <cell r="H26774" t="str">
            <v>No</v>
          </cell>
        </row>
        <row r="26775">
          <cell r="A26775" t="str">
            <v>0403056351</v>
          </cell>
          <cell r="B26775" t="str">
            <v>California Resources Elk Hills, LLC</v>
          </cell>
          <cell r="C26775" t="str">
            <v>Waterflood</v>
          </cell>
          <cell r="D26775" t="str">
            <v>Buena Vista</v>
          </cell>
          <cell r="E26775" t="str">
            <v>Inland</v>
          </cell>
          <cell r="F26775" t="str">
            <v>Kern</v>
          </cell>
          <cell r="G26775" t="str">
            <v>Upper (Wilhelm Gusher)</v>
          </cell>
          <cell r="H26775" t="str">
            <v>No</v>
          </cell>
        </row>
        <row r="26776">
          <cell r="A26776" t="str">
            <v>0403056357</v>
          </cell>
          <cell r="B26776" t="str">
            <v>Aera Energy LLC</v>
          </cell>
          <cell r="C26776" t="str">
            <v>Oil &amp; Gas</v>
          </cell>
          <cell r="D26776" t="str">
            <v>Belridge, South</v>
          </cell>
          <cell r="E26776" t="str">
            <v>Inland</v>
          </cell>
          <cell r="F26776" t="str">
            <v>Kern</v>
          </cell>
          <cell r="G26776" t="str">
            <v>Diatomite</v>
          </cell>
          <cell r="H26776" t="str">
            <v>No</v>
          </cell>
        </row>
        <row r="26777">
          <cell r="A26777" t="str">
            <v>0403056362</v>
          </cell>
          <cell r="B26777" t="str">
            <v>California Resources Production Corporation</v>
          </cell>
          <cell r="C26777" t="str">
            <v>Oil &amp; Gas</v>
          </cell>
          <cell r="D26777" t="str">
            <v>Pleito</v>
          </cell>
          <cell r="E26777" t="str">
            <v>Inland</v>
          </cell>
          <cell r="F26777" t="str">
            <v>Kern</v>
          </cell>
          <cell r="G26777" t="str">
            <v>No Pool Breakdown</v>
          </cell>
          <cell r="H26777" t="str">
            <v>No</v>
          </cell>
        </row>
        <row r="26778">
          <cell r="A26778" t="str">
            <v>0403056376</v>
          </cell>
          <cell r="B26778" t="str">
            <v>California Resources Production Corporation</v>
          </cell>
          <cell r="C26778" t="str">
            <v>Oil &amp; Gas</v>
          </cell>
          <cell r="D26778" t="str">
            <v>Kern Front</v>
          </cell>
          <cell r="E26778" t="str">
            <v>Inland</v>
          </cell>
          <cell r="F26778" t="str">
            <v>Kern</v>
          </cell>
          <cell r="G26778" t="str">
            <v>No Pool Breakdown</v>
          </cell>
          <cell r="H26778" t="str">
            <v>No</v>
          </cell>
        </row>
        <row r="26779">
          <cell r="A26779" t="str">
            <v>0403056391</v>
          </cell>
          <cell r="B26779" t="str">
            <v>Berry Petroleum Company, LLC</v>
          </cell>
          <cell r="C26779" t="str">
            <v>Oil &amp; Gas</v>
          </cell>
          <cell r="D26779" t="str">
            <v>Midway-Sunset</v>
          </cell>
          <cell r="E26779" t="str">
            <v>Inland</v>
          </cell>
          <cell r="F26779" t="str">
            <v>Kern</v>
          </cell>
          <cell r="G26779" t="str">
            <v>No Pool Breakdown</v>
          </cell>
          <cell r="H26779" t="str">
            <v>No</v>
          </cell>
        </row>
        <row r="26780">
          <cell r="A26780" t="str">
            <v>0403056410</v>
          </cell>
          <cell r="B26780" t="str">
            <v>Macpherson Oil Company</v>
          </cell>
          <cell r="C26780" t="str">
            <v>Oil &amp; Gas</v>
          </cell>
          <cell r="D26780" t="str">
            <v>Round Mountain</v>
          </cell>
          <cell r="E26780" t="str">
            <v>Inland</v>
          </cell>
          <cell r="F26780" t="str">
            <v>Kern</v>
          </cell>
          <cell r="G26780" t="str">
            <v>Vedder</v>
          </cell>
          <cell r="H26780" t="str">
            <v>No</v>
          </cell>
        </row>
        <row r="26781">
          <cell r="A26781" t="str">
            <v>0403056414</v>
          </cell>
          <cell r="B26781" t="str">
            <v>Mountain View Resources, LLC</v>
          </cell>
          <cell r="C26781" t="str">
            <v>Oil &amp; Gas</v>
          </cell>
          <cell r="D26781" t="str">
            <v>Mountain View</v>
          </cell>
          <cell r="E26781" t="str">
            <v>Inland</v>
          </cell>
          <cell r="F26781" t="str">
            <v>Kern</v>
          </cell>
          <cell r="G26781" t="str">
            <v>Chanac-Cattani</v>
          </cell>
          <cell r="H26781" t="str">
            <v>No</v>
          </cell>
        </row>
        <row r="26782">
          <cell r="A26782" t="str">
            <v>0403056416</v>
          </cell>
          <cell r="B26782" t="str">
            <v>California Resources Production Corporation</v>
          </cell>
          <cell r="C26782" t="str">
            <v>Cyclic Steam</v>
          </cell>
          <cell r="D26782" t="str">
            <v>Kern Front</v>
          </cell>
          <cell r="E26782" t="str">
            <v>Inland</v>
          </cell>
          <cell r="F26782" t="str">
            <v>Kern</v>
          </cell>
          <cell r="G26782" t="str">
            <v>No Pool Breakdown</v>
          </cell>
          <cell r="H26782" t="str">
            <v>No</v>
          </cell>
        </row>
        <row r="26783">
          <cell r="A26783" t="str">
            <v>0403056420</v>
          </cell>
          <cell r="B26783" t="str">
            <v>California Resources Production Corporation</v>
          </cell>
          <cell r="C26783" t="str">
            <v>Oil &amp; Gas</v>
          </cell>
          <cell r="D26783" t="str">
            <v>Kern Front</v>
          </cell>
          <cell r="E26783" t="str">
            <v>Inland</v>
          </cell>
          <cell r="F26783" t="str">
            <v>Kern</v>
          </cell>
          <cell r="G26783" t="str">
            <v>No Pool Breakdown</v>
          </cell>
          <cell r="H26783" t="str">
            <v>No</v>
          </cell>
        </row>
        <row r="26784">
          <cell r="A26784" t="str">
            <v>0403056423</v>
          </cell>
          <cell r="B26784" t="str">
            <v>Chevron U.S.A. Inc.</v>
          </cell>
          <cell r="C26784" t="str">
            <v>Oil &amp; Gas</v>
          </cell>
          <cell r="D26784" t="str">
            <v>Lost Hills</v>
          </cell>
          <cell r="E26784" t="str">
            <v>Inland</v>
          </cell>
          <cell r="F26784" t="str">
            <v>Kern</v>
          </cell>
          <cell r="G26784" t="str">
            <v>Etchegoin</v>
          </cell>
          <cell r="H26784" t="str">
            <v>No</v>
          </cell>
        </row>
        <row r="26785">
          <cell r="A26785" t="str">
            <v>0403056429</v>
          </cell>
          <cell r="B26785" t="str">
            <v>Chevron U.S.A. Inc.</v>
          </cell>
          <cell r="C26785" t="str">
            <v>Oil &amp; Gas</v>
          </cell>
          <cell r="D26785" t="str">
            <v>Lost Hills</v>
          </cell>
          <cell r="E26785" t="str">
            <v>Inland</v>
          </cell>
          <cell r="F26785" t="str">
            <v>Kern</v>
          </cell>
          <cell r="G26785" t="str">
            <v>Etchegoin</v>
          </cell>
          <cell r="H26785" t="str">
            <v>No</v>
          </cell>
        </row>
        <row r="26786">
          <cell r="A26786" t="str">
            <v>0403056431</v>
          </cell>
          <cell r="B26786" t="str">
            <v>Chevron U.S.A. Inc.</v>
          </cell>
          <cell r="C26786" t="str">
            <v>Oil &amp; Gas</v>
          </cell>
          <cell r="D26786" t="str">
            <v>Lost Hills</v>
          </cell>
          <cell r="E26786" t="str">
            <v>Inland</v>
          </cell>
          <cell r="F26786" t="str">
            <v>Kern</v>
          </cell>
          <cell r="G26786" t="str">
            <v>Etchegoin</v>
          </cell>
          <cell r="H26786" t="str">
            <v>No</v>
          </cell>
        </row>
        <row r="26787">
          <cell r="A26787" t="str">
            <v>0403056437</v>
          </cell>
          <cell r="B26787" t="str">
            <v>Berry Petroleum Company, LLC</v>
          </cell>
          <cell r="C26787" t="str">
            <v>Cyclic Steam</v>
          </cell>
          <cell r="D26787" t="str">
            <v>Midway-Sunset</v>
          </cell>
          <cell r="E26787" t="str">
            <v>Inland</v>
          </cell>
          <cell r="F26787" t="str">
            <v>Kern</v>
          </cell>
          <cell r="G26787" t="str">
            <v>No Pool Breakdown</v>
          </cell>
          <cell r="H26787" t="str">
            <v>No</v>
          </cell>
        </row>
        <row r="26788">
          <cell r="A26788" t="str">
            <v>0403056454</v>
          </cell>
          <cell r="B26788" t="str">
            <v>Aera Energy LLC</v>
          </cell>
          <cell r="C26788" t="str">
            <v>Steamflood</v>
          </cell>
          <cell r="D26788" t="str">
            <v>Belridge, South</v>
          </cell>
          <cell r="E26788" t="str">
            <v>Inland</v>
          </cell>
          <cell r="F26788" t="str">
            <v>Kern</v>
          </cell>
          <cell r="G26788" t="str">
            <v>Diatomite</v>
          </cell>
          <cell r="H26788" t="str">
            <v>No</v>
          </cell>
        </row>
        <row r="26789">
          <cell r="A26789" t="str">
            <v>0403056476</v>
          </cell>
          <cell r="B26789" t="str">
            <v>Aera Energy LLC</v>
          </cell>
          <cell r="C26789" t="str">
            <v>Oil &amp; Gas</v>
          </cell>
          <cell r="D26789" t="str">
            <v>Belridge, South</v>
          </cell>
          <cell r="E26789" t="str">
            <v>Inland</v>
          </cell>
          <cell r="F26789" t="str">
            <v>Kern</v>
          </cell>
          <cell r="G26789" t="str">
            <v>Diatomite</v>
          </cell>
          <cell r="H26789" t="str">
            <v>No</v>
          </cell>
        </row>
        <row r="26790">
          <cell r="A26790" t="str">
            <v>0403056490</v>
          </cell>
          <cell r="B26790" t="str">
            <v>Crimson Resource Management Corp.</v>
          </cell>
          <cell r="C26790" t="str">
            <v>Injection</v>
          </cell>
          <cell r="D26790" t="str">
            <v>Lost Hills</v>
          </cell>
          <cell r="E26790" t="str">
            <v>Inland</v>
          </cell>
          <cell r="F26790" t="str">
            <v>Kern</v>
          </cell>
          <cell r="G26790" t="str">
            <v>NULL</v>
          </cell>
          <cell r="H26790" t="str">
            <v>No</v>
          </cell>
        </row>
        <row r="26791">
          <cell r="A26791" t="str">
            <v>0403056491</v>
          </cell>
          <cell r="B26791" t="str">
            <v>Crimson Resource Management Corp.</v>
          </cell>
          <cell r="C26791" t="str">
            <v>Injection</v>
          </cell>
          <cell r="D26791" t="str">
            <v>Lost Hills</v>
          </cell>
          <cell r="E26791" t="str">
            <v>Inland</v>
          </cell>
          <cell r="F26791" t="str">
            <v>Kern</v>
          </cell>
          <cell r="G26791" t="str">
            <v>NULL</v>
          </cell>
          <cell r="H26791" t="str">
            <v>No</v>
          </cell>
        </row>
        <row r="26792">
          <cell r="A26792" t="str">
            <v>0403056494</v>
          </cell>
          <cell r="B26792" t="str">
            <v>Crimson Resource Management Corp.</v>
          </cell>
          <cell r="C26792" t="str">
            <v>Injection</v>
          </cell>
          <cell r="D26792" t="str">
            <v>Lost Hills</v>
          </cell>
          <cell r="E26792" t="str">
            <v>Inland</v>
          </cell>
          <cell r="F26792" t="str">
            <v>Kern</v>
          </cell>
          <cell r="G26792" t="str">
            <v>NULL</v>
          </cell>
          <cell r="H26792" t="str">
            <v>No</v>
          </cell>
        </row>
        <row r="26793">
          <cell r="A26793" t="str">
            <v>0403056495</v>
          </cell>
          <cell r="B26793" t="str">
            <v>Crimson Resource Management Corp.</v>
          </cell>
          <cell r="C26793" t="str">
            <v>Injection</v>
          </cell>
          <cell r="D26793" t="str">
            <v>Lost Hills</v>
          </cell>
          <cell r="E26793" t="str">
            <v>Inland</v>
          </cell>
          <cell r="F26793" t="str">
            <v>Kern</v>
          </cell>
          <cell r="G26793" t="str">
            <v>NULL</v>
          </cell>
          <cell r="H26793" t="str">
            <v>No</v>
          </cell>
        </row>
        <row r="26794">
          <cell r="A26794" t="str">
            <v>0403056496</v>
          </cell>
          <cell r="B26794" t="str">
            <v>Crimson Resource Management Corp.</v>
          </cell>
          <cell r="C26794" t="str">
            <v>Injection</v>
          </cell>
          <cell r="D26794" t="str">
            <v>Lost Hills</v>
          </cell>
          <cell r="E26794" t="str">
            <v>Inland</v>
          </cell>
          <cell r="F26794" t="str">
            <v>Kern</v>
          </cell>
          <cell r="G26794" t="str">
            <v>NULL</v>
          </cell>
          <cell r="H26794" t="str">
            <v>No</v>
          </cell>
        </row>
        <row r="26795">
          <cell r="A26795" t="str">
            <v>0403056513</v>
          </cell>
          <cell r="B26795" t="str">
            <v>Aera Energy LLC</v>
          </cell>
          <cell r="C26795" t="str">
            <v>Oil &amp; Gas</v>
          </cell>
          <cell r="D26795" t="str">
            <v>Belridge, South</v>
          </cell>
          <cell r="E26795" t="str">
            <v>Inland</v>
          </cell>
          <cell r="F26795" t="str">
            <v>Kern</v>
          </cell>
          <cell r="G26795" t="str">
            <v>Diatomite</v>
          </cell>
          <cell r="H26795" t="str">
            <v>No</v>
          </cell>
        </row>
        <row r="26796">
          <cell r="A26796" t="str">
            <v>0403056524</v>
          </cell>
          <cell r="B26796" t="str">
            <v>Aera Energy LLC</v>
          </cell>
          <cell r="C26796" t="str">
            <v>Oil &amp; Gas</v>
          </cell>
          <cell r="D26796" t="str">
            <v>Midway-Sunset</v>
          </cell>
          <cell r="E26796" t="str">
            <v>Inland</v>
          </cell>
          <cell r="F26796" t="str">
            <v>Kern</v>
          </cell>
          <cell r="G26796" t="str">
            <v>No Pool Breakdown</v>
          </cell>
          <cell r="H26796" t="str">
            <v>No</v>
          </cell>
        </row>
        <row r="26797">
          <cell r="A26797" t="str">
            <v>0403056526</v>
          </cell>
          <cell r="B26797" t="str">
            <v>California Resources Elk Hills, LLC</v>
          </cell>
          <cell r="C26797" t="str">
            <v>Injection</v>
          </cell>
          <cell r="D26797" t="str">
            <v>Buena Vista</v>
          </cell>
          <cell r="E26797" t="str">
            <v>Inland</v>
          </cell>
          <cell r="F26797" t="str">
            <v>Kern</v>
          </cell>
          <cell r="G26797" t="str">
            <v>NULL</v>
          </cell>
          <cell r="H26797" t="str">
            <v>No</v>
          </cell>
        </row>
        <row r="26798">
          <cell r="A26798" t="str">
            <v>0403056527</v>
          </cell>
          <cell r="B26798" t="str">
            <v>Chevron U.S.A. Inc.</v>
          </cell>
          <cell r="C26798" t="str">
            <v>Oil &amp; Gas</v>
          </cell>
          <cell r="D26798" t="str">
            <v>Kern River</v>
          </cell>
          <cell r="E26798" t="str">
            <v>Inland</v>
          </cell>
          <cell r="F26798" t="str">
            <v>Kern</v>
          </cell>
          <cell r="G26798" t="str">
            <v>Kern River</v>
          </cell>
          <cell r="H26798" t="str">
            <v>No</v>
          </cell>
        </row>
        <row r="26799">
          <cell r="A26799" t="str">
            <v>0403056534</v>
          </cell>
          <cell r="B26799" t="str">
            <v>Chevron U.S.A. Inc.</v>
          </cell>
          <cell r="C26799" t="str">
            <v>Oil &amp; Gas</v>
          </cell>
          <cell r="D26799" t="str">
            <v>Kern River</v>
          </cell>
          <cell r="E26799" t="str">
            <v>Inland</v>
          </cell>
          <cell r="F26799" t="str">
            <v>Kern</v>
          </cell>
          <cell r="G26799" t="str">
            <v>Kern River</v>
          </cell>
          <cell r="H26799" t="str">
            <v>No</v>
          </cell>
        </row>
        <row r="26800">
          <cell r="A26800" t="str">
            <v>0403056535</v>
          </cell>
          <cell r="B26800" t="str">
            <v>Chevron U.S.A. Inc.</v>
          </cell>
          <cell r="C26800" t="str">
            <v>Cyclic Steam</v>
          </cell>
          <cell r="D26800" t="str">
            <v>Kern River</v>
          </cell>
          <cell r="E26800" t="str">
            <v>Inland</v>
          </cell>
          <cell r="F26800" t="str">
            <v>Kern</v>
          </cell>
          <cell r="G26800" t="str">
            <v>Kern River</v>
          </cell>
          <cell r="H26800" t="str">
            <v>No</v>
          </cell>
        </row>
        <row r="26801">
          <cell r="A26801" t="str">
            <v>0403056537</v>
          </cell>
          <cell r="B26801" t="str">
            <v>Chevron U.S.A. Inc.</v>
          </cell>
          <cell r="C26801" t="str">
            <v>Oil &amp; Gas</v>
          </cell>
          <cell r="D26801" t="str">
            <v>Kern River</v>
          </cell>
          <cell r="E26801" t="str">
            <v>Inland</v>
          </cell>
          <cell r="F26801" t="str">
            <v>Kern</v>
          </cell>
          <cell r="G26801" t="str">
            <v>Kern River</v>
          </cell>
          <cell r="H26801" t="str">
            <v>No</v>
          </cell>
        </row>
        <row r="26802">
          <cell r="A26802" t="str">
            <v>0403056549</v>
          </cell>
          <cell r="B26802" t="str">
            <v>California Resources Elk Hills, LLC</v>
          </cell>
          <cell r="C26802" t="str">
            <v>Waterflood</v>
          </cell>
          <cell r="D26802" t="str">
            <v>Buena Vista</v>
          </cell>
          <cell r="E26802" t="str">
            <v>Inland</v>
          </cell>
          <cell r="F26802" t="str">
            <v>Kern</v>
          </cell>
          <cell r="G26802" t="str">
            <v>Upper (Undifferentiated), Sub-Scalez</v>
          </cell>
          <cell r="H26802" t="str">
            <v>No</v>
          </cell>
        </row>
        <row r="26803">
          <cell r="A26803" t="str">
            <v>0403056550</v>
          </cell>
          <cell r="B26803" t="str">
            <v>California Resources Elk Hills, LLC</v>
          </cell>
          <cell r="C26803" t="str">
            <v>Injection</v>
          </cell>
          <cell r="D26803" t="str">
            <v>Buena Vista</v>
          </cell>
          <cell r="E26803" t="str">
            <v>Inland</v>
          </cell>
          <cell r="F26803" t="str">
            <v>Kern</v>
          </cell>
          <cell r="G26803" t="str">
            <v>NULL</v>
          </cell>
          <cell r="H26803" t="str">
            <v>No</v>
          </cell>
        </row>
        <row r="26804">
          <cell r="A26804" t="str">
            <v>0403056552</v>
          </cell>
          <cell r="B26804" t="str">
            <v>Aera Energy LLC</v>
          </cell>
          <cell r="C26804" t="str">
            <v>Oil &amp; Gas</v>
          </cell>
          <cell r="D26804" t="str">
            <v>Belridge, South</v>
          </cell>
          <cell r="E26804" t="str">
            <v>Inland</v>
          </cell>
          <cell r="F26804" t="str">
            <v>Kern</v>
          </cell>
          <cell r="G26804" t="str">
            <v>Diatomite</v>
          </cell>
          <cell r="H26804" t="str">
            <v>No</v>
          </cell>
        </row>
        <row r="26805">
          <cell r="A26805" t="str">
            <v>0403056564</v>
          </cell>
          <cell r="B26805" t="str">
            <v>Aera Energy LLC</v>
          </cell>
          <cell r="C26805" t="str">
            <v>Oil &amp; Gas</v>
          </cell>
          <cell r="D26805" t="str">
            <v>Belridge, South</v>
          </cell>
          <cell r="E26805" t="str">
            <v>Inland</v>
          </cell>
          <cell r="F26805" t="str">
            <v>Kern</v>
          </cell>
          <cell r="G26805" t="str">
            <v>Diatomite</v>
          </cell>
          <cell r="H26805" t="str">
            <v>No</v>
          </cell>
        </row>
        <row r="26806">
          <cell r="A26806" t="str">
            <v>0403056572</v>
          </cell>
          <cell r="B26806" t="str">
            <v>Chevron U.S.A. Inc.</v>
          </cell>
          <cell r="C26806" t="str">
            <v>Steamflood</v>
          </cell>
          <cell r="D26806" t="str">
            <v>Kern River</v>
          </cell>
          <cell r="E26806" t="str">
            <v>Inland</v>
          </cell>
          <cell r="F26806" t="str">
            <v>Kern</v>
          </cell>
          <cell r="G26806" t="str">
            <v>Kern River</v>
          </cell>
          <cell r="H26806" t="str">
            <v>No</v>
          </cell>
        </row>
        <row r="26807">
          <cell r="A26807" t="str">
            <v>0403056581</v>
          </cell>
          <cell r="B26807" t="str">
            <v>Aera Energy LLC</v>
          </cell>
          <cell r="C26807" t="str">
            <v>Oil &amp; Gas</v>
          </cell>
          <cell r="D26807" t="str">
            <v>Belridge, North</v>
          </cell>
          <cell r="E26807" t="str">
            <v>Inland</v>
          </cell>
          <cell r="F26807" t="str">
            <v>Kern</v>
          </cell>
          <cell r="G26807" t="str">
            <v>Diatomite</v>
          </cell>
          <cell r="H26807" t="str">
            <v>No</v>
          </cell>
        </row>
        <row r="26808">
          <cell r="A26808" t="str">
            <v>0403056586</v>
          </cell>
          <cell r="B26808" t="str">
            <v>Aera Energy LLC</v>
          </cell>
          <cell r="C26808" t="str">
            <v>Oil &amp; Gas</v>
          </cell>
          <cell r="D26808" t="str">
            <v>Belridge, South</v>
          </cell>
          <cell r="E26808" t="str">
            <v>Inland</v>
          </cell>
          <cell r="F26808" t="str">
            <v>Kern</v>
          </cell>
          <cell r="G26808" t="str">
            <v>Diatomite</v>
          </cell>
          <cell r="H26808" t="str">
            <v>No</v>
          </cell>
        </row>
        <row r="26809">
          <cell r="A26809" t="str">
            <v>0403056587</v>
          </cell>
          <cell r="B26809" t="str">
            <v>Aera Energy LLC</v>
          </cell>
          <cell r="C26809" t="str">
            <v>Oil &amp; Gas</v>
          </cell>
          <cell r="D26809" t="str">
            <v>Belridge, South</v>
          </cell>
          <cell r="E26809" t="str">
            <v>Inland</v>
          </cell>
          <cell r="F26809" t="str">
            <v>Kern</v>
          </cell>
          <cell r="G26809" t="str">
            <v>Diatomite</v>
          </cell>
          <cell r="H26809" t="str">
            <v>No</v>
          </cell>
        </row>
        <row r="26810">
          <cell r="A26810" t="str">
            <v>0403056589</v>
          </cell>
          <cell r="B26810" t="str">
            <v>Aera Energy LLC</v>
          </cell>
          <cell r="C26810" t="str">
            <v>Oil &amp; Gas</v>
          </cell>
          <cell r="D26810" t="str">
            <v>Belridge, South</v>
          </cell>
          <cell r="E26810" t="str">
            <v>Inland</v>
          </cell>
          <cell r="F26810" t="str">
            <v>Kern</v>
          </cell>
          <cell r="G26810" t="str">
            <v>Diatomite</v>
          </cell>
          <cell r="H26810" t="str">
            <v>No</v>
          </cell>
        </row>
        <row r="26811">
          <cell r="A26811" t="str">
            <v>0403056607</v>
          </cell>
          <cell r="B26811" t="str">
            <v>Aera Energy LLC</v>
          </cell>
          <cell r="C26811" t="str">
            <v>Oil &amp; Gas</v>
          </cell>
          <cell r="D26811" t="str">
            <v>Belridge, South</v>
          </cell>
          <cell r="E26811" t="str">
            <v>Inland</v>
          </cell>
          <cell r="F26811" t="str">
            <v>Kern</v>
          </cell>
          <cell r="G26811" t="str">
            <v>Diatomite</v>
          </cell>
          <cell r="H26811" t="str">
            <v>No</v>
          </cell>
        </row>
        <row r="26812">
          <cell r="A26812" t="str">
            <v>0403056613</v>
          </cell>
          <cell r="B26812" t="str">
            <v>Chevron U.S.A. Inc.</v>
          </cell>
          <cell r="C26812" t="str">
            <v>Oil &amp; Gas</v>
          </cell>
          <cell r="D26812" t="str">
            <v>McKittrick</v>
          </cell>
          <cell r="E26812" t="str">
            <v>Inland</v>
          </cell>
          <cell r="F26812" t="str">
            <v>Kern</v>
          </cell>
          <cell r="G26812" t="str">
            <v>Stevens</v>
          </cell>
          <cell r="H26812" t="str">
            <v>No</v>
          </cell>
        </row>
        <row r="26813">
          <cell r="A26813" t="str">
            <v>0403056614</v>
          </cell>
          <cell r="B26813" t="str">
            <v>Berry Petroleum Company, LLC</v>
          </cell>
          <cell r="C26813" t="str">
            <v>Cyclic Steam</v>
          </cell>
          <cell r="D26813" t="str">
            <v>Midway-Sunset</v>
          </cell>
          <cell r="E26813" t="str">
            <v>Inland</v>
          </cell>
          <cell r="F26813" t="str">
            <v>Kern</v>
          </cell>
          <cell r="G26813" t="str">
            <v>Tulare-San Joaq.-Etch.-Potter, No Pool Breakdown</v>
          </cell>
          <cell r="H26813" t="str">
            <v>No</v>
          </cell>
        </row>
        <row r="26814">
          <cell r="A26814" t="str">
            <v>0403056617</v>
          </cell>
          <cell r="B26814" t="str">
            <v>Berry Petroleum Company, LLC</v>
          </cell>
          <cell r="C26814" t="str">
            <v>Cyclic Steam</v>
          </cell>
          <cell r="D26814" t="str">
            <v>Midway-Sunset</v>
          </cell>
          <cell r="E26814" t="str">
            <v>Inland</v>
          </cell>
          <cell r="F26814" t="str">
            <v>Kern</v>
          </cell>
          <cell r="G26814" t="str">
            <v>No Pool Breakdown</v>
          </cell>
          <cell r="H26814" t="str">
            <v>No</v>
          </cell>
        </row>
        <row r="26815">
          <cell r="A26815" t="str">
            <v>0403056674</v>
          </cell>
          <cell r="B26815" t="str">
            <v>Sentinel Peak Resources California LLC</v>
          </cell>
          <cell r="C26815" t="str">
            <v>Oil &amp; Gas</v>
          </cell>
          <cell r="D26815" t="str">
            <v>Midway-Sunset</v>
          </cell>
          <cell r="E26815" t="str">
            <v>Inland</v>
          </cell>
          <cell r="F26815" t="str">
            <v>Kern</v>
          </cell>
          <cell r="G26815" t="str">
            <v>NULL</v>
          </cell>
          <cell r="H26815" t="str">
            <v>No</v>
          </cell>
        </row>
        <row r="26816">
          <cell r="A26816" t="str">
            <v>0403056675</v>
          </cell>
          <cell r="B26816" t="str">
            <v>Sentinel Peak Resources California LLC</v>
          </cell>
          <cell r="C26816" t="str">
            <v>Oil &amp; Gas</v>
          </cell>
          <cell r="D26816" t="str">
            <v>Midway-Sunset</v>
          </cell>
          <cell r="E26816" t="str">
            <v>Inland</v>
          </cell>
          <cell r="F26816" t="str">
            <v>Kern</v>
          </cell>
          <cell r="G26816" t="str">
            <v>NULL</v>
          </cell>
          <cell r="H26816" t="str">
            <v>No</v>
          </cell>
        </row>
        <row r="26817">
          <cell r="A26817" t="str">
            <v>0403056676</v>
          </cell>
          <cell r="B26817" t="str">
            <v>Sentinel Peak Resources California LLC</v>
          </cell>
          <cell r="C26817" t="str">
            <v>Oil &amp; Gas</v>
          </cell>
          <cell r="D26817" t="str">
            <v>Midway-Sunset</v>
          </cell>
          <cell r="E26817" t="str">
            <v>Inland</v>
          </cell>
          <cell r="F26817" t="str">
            <v>Kern</v>
          </cell>
          <cell r="G26817" t="str">
            <v>NULL</v>
          </cell>
          <cell r="H26817" t="str">
            <v>No</v>
          </cell>
        </row>
        <row r="26818">
          <cell r="A26818" t="str">
            <v>0403056713</v>
          </cell>
          <cell r="B26818" t="str">
            <v>Crimson Resource Management Corp.</v>
          </cell>
          <cell r="C26818" t="str">
            <v>Cyclic Steam</v>
          </cell>
          <cell r="D26818" t="str">
            <v>Lost Hills</v>
          </cell>
          <cell r="E26818" t="str">
            <v>Inland</v>
          </cell>
          <cell r="F26818" t="str">
            <v>Kern</v>
          </cell>
          <cell r="G26818" t="str">
            <v>Etchegoin</v>
          </cell>
          <cell r="H26818" t="str">
            <v>No</v>
          </cell>
        </row>
        <row r="26819">
          <cell r="A26819" t="str">
            <v>0403056721</v>
          </cell>
          <cell r="B26819" t="str">
            <v>California Resources Elk Hills, LLC</v>
          </cell>
          <cell r="C26819" t="str">
            <v>Oil &amp; Gas</v>
          </cell>
          <cell r="D26819" t="str">
            <v>Elk Hills</v>
          </cell>
          <cell r="E26819" t="str">
            <v>Inland</v>
          </cell>
          <cell r="F26819" t="str">
            <v>Kern</v>
          </cell>
          <cell r="G26819" t="str">
            <v>Upper (Undifferentiated)</v>
          </cell>
          <cell r="H26819" t="str">
            <v>No</v>
          </cell>
        </row>
        <row r="26820">
          <cell r="A26820" t="str">
            <v>0403056722</v>
          </cell>
          <cell r="B26820" t="str">
            <v>California Resources Elk Hills, LLC</v>
          </cell>
          <cell r="C26820" t="str">
            <v>Oil &amp; Gas</v>
          </cell>
          <cell r="D26820" t="str">
            <v>Elk Hills</v>
          </cell>
          <cell r="E26820" t="str">
            <v>Inland</v>
          </cell>
          <cell r="F26820" t="str">
            <v>Kern</v>
          </cell>
          <cell r="G26820" t="str">
            <v>Upper (Undifferentiated)</v>
          </cell>
          <cell r="H26820" t="str">
            <v>No</v>
          </cell>
        </row>
        <row r="26821">
          <cell r="A26821" t="str">
            <v>0403056723</v>
          </cell>
          <cell r="B26821" t="str">
            <v>California Resources Elk Hills, LLC</v>
          </cell>
          <cell r="C26821" t="str">
            <v>Water Disposal</v>
          </cell>
          <cell r="D26821" t="str">
            <v>Elk Hills</v>
          </cell>
          <cell r="E26821" t="str">
            <v>Inland</v>
          </cell>
          <cell r="F26821" t="str">
            <v>Kern</v>
          </cell>
          <cell r="G26821" t="str">
            <v>Tulare</v>
          </cell>
          <cell r="H26821" t="str">
            <v>No</v>
          </cell>
        </row>
        <row r="26822">
          <cell r="A26822" t="str">
            <v>0403056724</v>
          </cell>
          <cell r="B26822" t="str">
            <v>California Resources Elk Hills, LLC</v>
          </cell>
          <cell r="C26822" t="str">
            <v>Water Disposal</v>
          </cell>
          <cell r="D26822" t="str">
            <v>Elk Hills</v>
          </cell>
          <cell r="E26822" t="str">
            <v>Inland</v>
          </cell>
          <cell r="F26822" t="str">
            <v>Kern</v>
          </cell>
          <cell r="G26822" t="str">
            <v>Tulare</v>
          </cell>
          <cell r="H26822" t="str">
            <v>No</v>
          </cell>
        </row>
        <row r="26823">
          <cell r="A26823" t="str">
            <v>0403056725</v>
          </cell>
          <cell r="B26823" t="str">
            <v>California Resources Elk Hills, LLC</v>
          </cell>
          <cell r="C26823" t="str">
            <v>Water Disposal</v>
          </cell>
          <cell r="D26823" t="str">
            <v>Elk Hills</v>
          </cell>
          <cell r="E26823" t="str">
            <v>Inland</v>
          </cell>
          <cell r="F26823" t="str">
            <v>Kern</v>
          </cell>
          <cell r="G26823" t="str">
            <v>Tulare</v>
          </cell>
          <cell r="H26823" t="str">
            <v>No</v>
          </cell>
        </row>
        <row r="26824">
          <cell r="A26824" t="str">
            <v>0403056726</v>
          </cell>
          <cell r="B26824" t="str">
            <v>California Resources Elk Hills, LLC</v>
          </cell>
          <cell r="C26824" t="str">
            <v>Water Disposal</v>
          </cell>
          <cell r="D26824" t="str">
            <v>Elk Hills</v>
          </cell>
          <cell r="E26824" t="str">
            <v>Inland</v>
          </cell>
          <cell r="F26824" t="str">
            <v>Kern</v>
          </cell>
          <cell r="G26824" t="str">
            <v>Tulare</v>
          </cell>
          <cell r="H26824" t="str">
            <v>No</v>
          </cell>
        </row>
        <row r="26825">
          <cell r="A26825" t="str">
            <v>0403056727</v>
          </cell>
          <cell r="B26825" t="str">
            <v>California Resources Elk Hills, LLC</v>
          </cell>
          <cell r="C26825" t="str">
            <v>Water Disposal</v>
          </cell>
          <cell r="D26825" t="str">
            <v>Elk Hills</v>
          </cell>
          <cell r="E26825" t="str">
            <v>Inland</v>
          </cell>
          <cell r="F26825" t="str">
            <v>Kern</v>
          </cell>
          <cell r="G26825" t="str">
            <v>Tulare</v>
          </cell>
          <cell r="H26825" t="str">
            <v>No</v>
          </cell>
        </row>
        <row r="26826">
          <cell r="A26826" t="str">
            <v>0403056738</v>
          </cell>
          <cell r="B26826" t="str">
            <v>Chevron U.S.A. Inc.</v>
          </cell>
          <cell r="C26826" t="str">
            <v>Steamflood</v>
          </cell>
          <cell r="D26826" t="str">
            <v>Midway-Sunset</v>
          </cell>
          <cell r="E26826" t="str">
            <v>Inland</v>
          </cell>
          <cell r="F26826" t="str">
            <v>Kern</v>
          </cell>
          <cell r="G26826" t="str">
            <v>No Pool Breakdown, Monarch</v>
          </cell>
          <cell r="H26826" t="str">
            <v>No</v>
          </cell>
        </row>
        <row r="26827">
          <cell r="A26827" t="str">
            <v>0403056741</v>
          </cell>
          <cell r="B26827" t="str">
            <v>Chevron U.S.A. Inc.</v>
          </cell>
          <cell r="C26827" t="str">
            <v>Steamflood</v>
          </cell>
          <cell r="D26827" t="str">
            <v>Midway-Sunset</v>
          </cell>
          <cell r="E26827" t="str">
            <v>Inland</v>
          </cell>
          <cell r="F26827" t="str">
            <v>Kern</v>
          </cell>
          <cell r="G26827" t="str">
            <v>Monarch</v>
          </cell>
          <cell r="H26827" t="str">
            <v>No</v>
          </cell>
        </row>
        <row r="26828">
          <cell r="A26828" t="str">
            <v>0403056743</v>
          </cell>
          <cell r="B26828" t="str">
            <v>Berry Petroleum Company, LLC</v>
          </cell>
          <cell r="C26828" t="str">
            <v>Oil &amp; Gas</v>
          </cell>
          <cell r="D26828" t="str">
            <v>McKittrick</v>
          </cell>
          <cell r="E26828" t="str">
            <v>Inland</v>
          </cell>
          <cell r="F26828" t="str">
            <v>Kern</v>
          </cell>
          <cell r="G26828" t="str">
            <v>Tulare, Observation</v>
          </cell>
          <cell r="H26828" t="str">
            <v>No</v>
          </cell>
        </row>
        <row r="26829">
          <cell r="A26829" t="str">
            <v>0403056748</v>
          </cell>
          <cell r="B26829" t="str">
            <v>Aera Energy LLC</v>
          </cell>
          <cell r="C26829" t="str">
            <v>Oil &amp; Gas</v>
          </cell>
          <cell r="D26829" t="str">
            <v>Lost Hills</v>
          </cell>
          <cell r="E26829" t="str">
            <v>Inland</v>
          </cell>
          <cell r="F26829" t="str">
            <v>Kern</v>
          </cell>
          <cell r="G26829" t="str">
            <v>Tulare</v>
          </cell>
          <cell r="H26829" t="str">
            <v>No</v>
          </cell>
        </row>
        <row r="26830">
          <cell r="A26830" t="str">
            <v>0403056751</v>
          </cell>
          <cell r="B26830" t="str">
            <v>Aera Energy LLC</v>
          </cell>
          <cell r="C26830" t="str">
            <v>Oil &amp; Gas</v>
          </cell>
          <cell r="D26830" t="str">
            <v>Belridge, South</v>
          </cell>
          <cell r="E26830" t="str">
            <v>Inland</v>
          </cell>
          <cell r="F26830" t="str">
            <v>Kern</v>
          </cell>
          <cell r="G26830" t="str">
            <v>Diatomite</v>
          </cell>
          <cell r="H26830" t="str">
            <v>No</v>
          </cell>
        </row>
        <row r="26831">
          <cell r="A26831" t="str">
            <v>0403056764</v>
          </cell>
          <cell r="B26831" t="str">
            <v>Aera Energy LLC</v>
          </cell>
          <cell r="C26831" t="str">
            <v>Oil &amp; Gas</v>
          </cell>
          <cell r="D26831" t="str">
            <v>Belridge, South</v>
          </cell>
          <cell r="E26831" t="str">
            <v>Inland</v>
          </cell>
          <cell r="F26831" t="str">
            <v>Kern</v>
          </cell>
          <cell r="G26831" t="str">
            <v>Diatomite</v>
          </cell>
          <cell r="H26831" t="str">
            <v>No</v>
          </cell>
        </row>
        <row r="26832">
          <cell r="A26832" t="str">
            <v>0403056768</v>
          </cell>
          <cell r="B26832" t="str">
            <v>Chevron U.S.A. Inc.</v>
          </cell>
          <cell r="C26832" t="str">
            <v>Cyclic Steam</v>
          </cell>
          <cell r="D26832" t="str">
            <v>Kern River</v>
          </cell>
          <cell r="E26832" t="str">
            <v>Inland</v>
          </cell>
          <cell r="F26832" t="str">
            <v>Kern</v>
          </cell>
          <cell r="G26832" t="str">
            <v>Kern River</v>
          </cell>
          <cell r="H26832" t="str">
            <v>No</v>
          </cell>
        </row>
        <row r="26833">
          <cell r="A26833" t="str">
            <v>0403056772</v>
          </cell>
          <cell r="B26833" t="str">
            <v>Chevron U.S.A. Inc.</v>
          </cell>
          <cell r="C26833" t="str">
            <v>Oil &amp; Gas</v>
          </cell>
          <cell r="D26833" t="str">
            <v>Kern River</v>
          </cell>
          <cell r="E26833" t="str">
            <v>Inland</v>
          </cell>
          <cell r="F26833" t="str">
            <v>Kern</v>
          </cell>
          <cell r="G26833" t="str">
            <v>Kern River</v>
          </cell>
          <cell r="H26833" t="str">
            <v>No</v>
          </cell>
        </row>
        <row r="26834">
          <cell r="A26834" t="str">
            <v>0403056786</v>
          </cell>
          <cell r="B26834" t="str">
            <v>Chevron U.S.A. Inc.</v>
          </cell>
          <cell r="C26834" t="str">
            <v>Cyclic Steam</v>
          </cell>
          <cell r="D26834" t="str">
            <v>Kern River</v>
          </cell>
          <cell r="E26834" t="str">
            <v>Inland</v>
          </cell>
          <cell r="F26834" t="str">
            <v>Kern</v>
          </cell>
          <cell r="G26834" t="str">
            <v>Kern River</v>
          </cell>
          <cell r="H26834" t="str">
            <v>No</v>
          </cell>
        </row>
        <row r="26835">
          <cell r="A26835" t="str">
            <v>0403056800</v>
          </cell>
          <cell r="B26835" t="str">
            <v>Aera Energy LLC</v>
          </cell>
          <cell r="C26835" t="str">
            <v>Oil &amp; Gas</v>
          </cell>
          <cell r="D26835" t="str">
            <v>Belridge, South</v>
          </cell>
          <cell r="E26835" t="str">
            <v>Inland</v>
          </cell>
          <cell r="F26835" t="str">
            <v>Kern</v>
          </cell>
          <cell r="G26835" t="str">
            <v>Diatomite</v>
          </cell>
          <cell r="H26835" t="str">
            <v>No</v>
          </cell>
        </row>
        <row r="26836">
          <cell r="A26836" t="str">
            <v>0403056812</v>
          </cell>
          <cell r="B26836" t="str">
            <v>Chevron U.S.A. Inc.</v>
          </cell>
          <cell r="C26836" t="str">
            <v>Cyclic Steam</v>
          </cell>
          <cell r="D26836" t="str">
            <v>Midway-Sunset</v>
          </cell>
          <cell r="E26836" t="str">
            <v>Inland</v>
          </cell>
          <cell r="F26836" t="str">
            <v>Kern</v>
          </cell>
          <cell r="G26836" t="str">
            <v>No Pool Breakdown</v>
          </cell>
          <cell r="H26836" t="str">
            <v>No</v>
          </cell>
        </row>
        <row r="26837">
          <cell r="A26837" t="str">
            <v>0403056818</v>
          </cell>
          <cell r="B26837" t="str">
            <v>Chevron U.S.A. Inc.</v>
          </cell>
          <cell r="C26837" t="str">
            <v>Cyclic Steam</v>
          </cell>
          <cell r="D26837" t="str">
            <v>Midway-Sunset</v>
          </cell>
          <cell r="E26837" t="str">
            <v>Inland</v>
          </cell>
          <cell r="F26837" t="str">
            <v>Kern</v>
          </cell>
          <cell r="G26837" t="str">
            <v>No Pool Breakdown</v>
          </cell>
          <cell r="H26837" t="str">
            <v>No</v>
          </cell>
        </row>
        <row r="26838">
          <cell r="A26838" t="str">
            <v>0403056824</v>
          </cell>
          <cell r="B26838" t="str">
            <v>Berry Petroleum Company, LLC</v>
          </cell>
          <cell r="C26838" t="str">
            <v>Oil &amp; Gas</v>
          </cell>
          <cell r="D26838" t="str">
            <v>Poso Creek</v>
          </cell>
          <cell r="E26838" t="str">
            <v>Inland</v>
          </cell>
          <cell r="F26838" t="str">
            <v>Kern</v>
          </cell>
          <cell r="G26838" t="str">
            <v>Etchegoin</v>
          </cell>
          <cell r="H26838" t="str">
            <v>No</v>
          </cell>
        </row>
        <row r="26839">
          <cell r="A26839" t="str">
            <v>0403056839</v>
          </cell>
          <cell r="B26839" t="str">
            <v>California Resources Elk Hills, LLC</v>
          </cell>
          <cell r="C26839" t="str">
            <v>Oil &amp; Gas</v>
          </cell>
          <cell r="D26839" t="str">
            <v>Elk Hills</v>
          </cell>
          <cell r="E26839" t="str">
            <v>Inland</v>
          </cell>
          <cell r="F26839" t="str">
            <v>Kern</v>
          </cell>
          <cell r="G26839" t="str">
            <v>Upper (Undifferentiated)</v>
          </cell>
          <cell r="H26839" t="str">
            <v>No</v>
          </cell>
        </row>
        <row r="26840">
          <cell r="A26840" t="str">
            <v>0403056848</v>
          </cell>
          <cell r="B26840" t="str">
            <v>Aera Energy LLC</v>
          </cell>
          <cell r="C26840" t="str">
            <v>Oil &amp; Gas</v>
          </cell>
          <cell r="D26840" t="str">
            <v>Belridge, South</v>
          </cell>
          <cell r="E26840" t="str">
            <v>Inland</v>
          </cell>
          <cell r="F26840" t="str">
            <v>Kern</v>
          </cell>
          <cell r="G26840" t="str">
            <v>Diatomite</v>
          </cell>
          <cell r="H26840" t="str">
            <v>No</v>
          </cell>
        </row>
        <row r="26841">
          <cell r="A26841" t="str">
            <v>0403056856</v>
          </cell>
          <cell r="B26841" t="str">
            <v>Aera Energy LLC</v>
          </cell>
          <cell r="C26841" t="str">
            <v>Oil &amp; Gas</v>
          </cell>
          <cell r="D26841" t="str">
            <v>Belridge, South</v>
          </cell>
          <cell r="E26841" t="str">
            <v>Inland</v>
          </cell>
          <cell r="F26841" t="str">
            <v>Kern</v>
          </cell>
          <cell r="G26841" t="str">
            <v>Diatomite</v>
          </cell>
          <cell r="H26841" t="str">
            <v>No</v>
          </cell>
        </row>
        <row r="26842">
          <cell r="A26842" t="str">
            <v>0403056857</v>
          </cell>
          <cell r="B26842" t="str">
            <v>Aera Energy LLC</v>
          </cell>
          <cell r="C26842" t="str">
            <v>Oil &amp; Gas</v>
          </cell>
          <cell r="D26842" t="str">
            <v>Belridge, South</v>
          </cell>
          <cell r="E26842" t="str">
            <v>Inland</v>
          </cell>
          <cell r="F26842" t="str">
            <v>Kern</v>
          </cell>
          <cell r="G26842" t="str">
            <v>Diatomite</v>
          </cell>
          <cell r="H26842" t="str">
            <v>No</v>
          </cell>
        </row>
        <row r="26843">
          <cell r="A26843" t="str">
            <v>0403056858</v>
          </cell>
          <cell r="B26843" t="str">
            <v>Aera Energy LLC</v>
          </cell>
          <cell r="C26843" t="str">
            <v>Oil &amp; Gas</v>
          </cell>
          <cell r="D26843" t="str">
            <v>Belridge, South</v>
          </cell>
          <cell r="E26843" t="str">
            <v>Inland</v>
          </cell>
          <cell r="F26843" t="str">
            <v>Kern</v>
          </cell>
          <cell r="G26843" t="str">
            <v>Diatomite</v>
          </cell>
          <cell r="H26843" t="str">
            <v>No</v>
          </cell>
        </row>
        <row r="26844">
          <cell r="A26844" t="str">
            <v>0403056860</v>
          </cell>
          <cell r="B26844" t="str">
            <v>Aera Energy LLC</v>
          </cell>
          <cell r="C26844" t="str">
            <v>Oil &amp; Gas</v>
          </cell>
          <cell r="D26844" t="str">
            <v>Belridge, South</v>
          </cell>
          <cell r="E26844" t="str">
            <v>Inland</v>
          </cell>
          <cell r="F26844" t="str">
            <v>Kern</v>
          </cell>
          <cell r="G26844" t="str">
            <v>Diatomite</v>
          </cell>
          <cell r="H26844" t="str">
            <v>No</v>
          </cell>
        </row>
        <row r="26845">
          <cell r="A26845" t="str">
            <v>0403056871</v>
          </cell>
          <cell r="B26845" t="str">
            <v>Aera Energy LLC</v>
          </cell>
          <cell r="C26845" t="str">
            <v>Oil &amp; Gas</v>
          </cell>
          <cell r="D26845" t="str">
            <v>Belridge, South</v>
          </cell>
          <cell r="E26845" t="str">
            <v>Inland</v>
          </cell>
          <cell r="F26845" t="str">
            <v>Kern</v>
          </cell>
          <cell r="G26845" t="str">
            <v>Tulare</v>
          </cell>
          <cell r="H26845" t="str">
            <v>No</v>
          </cell>
        </row>
        <row r="26846">
          <cell r="A26846" t="str">
            <v>0403056877</v>
          </cell>
          <cell r="B26846" t="str">
            <v>Aera Energy LLC</v>
          </cell>
          <cell r="C26846" t="str">
            <v>Oil &amp; Gas</v>
          </cell>
          <cell r="D26846" t="str">
            <v>Midway-Sunset</v>
          </cell>
          <cell r="E26846" t="str">
            <v>Inland</v>
          </cell>
          <cell r="F26846" t="str">
            <v>Kern</v>
          </cell>
          <cell r="G26846" t="str">
            <v>No Pool Breakdown</v>
          </cell>
          <cell r="H26846" t="str">
            <v>No</v>
          </cell>
        </row>
        <row r="26847">
          <cell r="A26847" t="str">
            <v>0403056878</v>
          </cell>
          <cell r="B26847" t="str">
            <v>Aera Energy LLC</v>
          </cell>
          <cell r="C26847" t="str">
            <v>Oil &amp; Gas</v>
          </cell>
          <cell r="D26847" t="str">
            <v>Midway-Sunset</v>
          </cell>
          <cell r="E26847" t="str">
            <v>Inland</v>
          </cell>
          <cell r="F26847" t="str">
            <v>Kern</v>
          </cell>
          <cell r="G26847" t="str">
            <v>No Pool Breakdown</v>
          </cell>
          <cell r="H26847" t="str">
            <v>No</v>
          </cell>
        </row>
        <row r="26848">
          <cell r="A26848" t="str">
            <v>0403056905</v>
          </cell>
          <cell r="B26848" t="str">
            <v>Berry Petroleum Company, LLC</v>
          </cell>
          <cell r="C26848" t="str">
            <v>Oil &amp; Gas</v>
          </cell>
          <cell r="D26848" t="str">
            <v>Asphalto</v>
          </cell>
          <cell r="E26848" t="str">
            <v>Inland</v>
          </cell>
          <cell r="F26848" t="str">
            <v>Kern</v>
          </cell>
          <cell r="G26848" t="str">
            <v>Tulare, Tulare</v>
          </cell>
          <cell r="H26848" t="str">
            <v>No</v>
          </cell>
        </row>
        <row r="26849">
          <cell r="A26849" t="str">
            <v>0403056906</v>
          </cell>
          <cell r="B26849" t="str">
            <v>Berry Petroleum Company, LLC</v>
          </cell>
          <cell r="C26849" t="str">
            <v>Oil &amp; Gas</v>
          </cell>
          <cell r="D26849" t="str">
            <v>Asphalto</v>
          </cell>
          <cell r="E26849" t="str">
            <v>Inland</v>
          </cell>
          <cell r="F26849" t="str">
            <v>Kern</v>
          </cell>
          <cell r="G26849" t="str">
            <v>Tulare, Tulare</v>
          </cell>
          <cell r="H26849" t="str">
            <v>No</v>
          </cell>
        </row>
        <row r="26850">
          <cell r="A26850" t="str">
            <v>0403056913</v>
          </cell>
          <cell r="B26850" t="str">
            <v>Aera Energy LLC</v>
          </cell>
          <cell r="C26850" t="str">
            <v>Steamflood</v>
          </cell>
          <cell r="D26850" t="str">
            <v>Midway-Sunset</v>
          </cell>
          <cell r="E26850" t="str">
            <v>Inland</v>
          </cell>
          <cell r="F26850" t="str">
            <v>Kern</v>
          </cell>
          <cell r="G26850" t="str">
            <v>Potter, No Pool Breakdown</v>
          </cell>
          <cell r="H26850" t="str">
            <v>No</v>
          </cell>
        </row>
        <row r="26851">
          <cell r="A26851" t="str">
            <v>0403056942</v>
          </cell>
          <cell r="B26851" t="str">
            <v>Chevron U.S.A. Inc.</v>
          </cell>
          <cell r="C26851" t="str">
            <v>Cyclic Steam</v>
          </cell>
          <cell r="D26851" t="str">
            <v>Midway-Sunset</v>
          </cell>
          <cell r="E26851" t="str">
            <v>Inland</v>
          </cell>
          <cell r="F26851" t="str">
            <v>Kern</v>
          </cell>
          <cell r="G26851" t="str">
            <v>No Pool Breakdown</v>
          </cell>
          <cell r="H26851" t="str">
            <v>No</v>
          </cell>
        </row>
        <row r="26852">
          <cell r="A26852" t="str">
            <v>0403056945</v>
          </cell>
          <cell r="B26852" t="str">
            <v>Chevron U.S.A. Inc.</v>
          </cell>
          <cell r="C26852" t="str">
            <v>Cyclic Steam</v>
          </cell>
          <cell r="D26852" t="str">
            <v>Midway-Sunset</v>
          </cell>
          <cell r="E26852" t="str">
            <v>Inland</v>
          </cell>
          <cell r="F26852" t="str">
            <v>Kern</v>
          </cell>
          <cell r="G26852" t="str">
            <v>No Pool Breakdown</v>
          </cell>
          <cell r="H26852" t="str">
            <v>No</v>
          </cell>
        </row>
        <row r="26853">
          <cell r="A26853" t="str">
            <v>0403056952</v>
          </cell>
          <cell r="B26853" t="str">
            <v>Aera Energy LLC</v>
          </cell>
          <cell r="C26853" t="str">
            <v>Steamflood</v>
          </cell>
          <cell r="D26853" t="str">
            <v>Belridge, South</v>
          </cell>
          <cell r="E26853" t="str">
            <v>Inland</v>
          </cell>
          <cell r="F26853" t="str">
            <v>Kern</v>
          </cell>
          <cell r="G26853" t="str">
            <v>Tulare</v>
          </cell>
          <cell r="H26853" t="str">
            <v>No</v>
          </cell>
        </row>
        <row r="26854">
          <cell r="A26854" t="str">
            <v>0403056958</v>
          </cell>
          <cell r="B26854" t="str">
            <v>Berry Petroleum Company, LLC</v>
          </cell>
          <cell r="C26854" t="str">
            <v>Steamflood</v>
          </cell>
          <cell r="D26854" t="str">
            <v>McKittrick</v>
          </cell>
          <cell r="E26854" t="str">
            <v>Inland</v>
          </cell>
          <cell r="F26854" t="str">
            <v>Kern</v>
          </cell>
          <cell r="G26854" t="str">
            <v>Tulare</v>
          </cell>
          <cell r="H26854" t="str">
            <v>No</v>
          </cell>
        </row>
        <row r="26855">
          <cell r="A26855" t="str">
            <v>0403056973</v>
          </cell>
          <cell r="B26855" t="str">
            <v>Crimson Resource Management Corp.</v>
          </cell>
          <cell r="C26855" t="str">
            <v>Steamflood</v>
          </cell>
          <cell r="D26855" t="str">
            <v>Lost Hills</v>
          </cell>
          <cell r="E26855" t="str">
            <v>Inland</v>
          </cell>
          <cell r="F26855" t="str">
            <v>Kern</v>
          </cell>
          <cell r="G26855" t="str">
            <v>Tulare-Etchegoin</v>
          </cell>
          <cell r="H26855" t="str">
            <v>No</v>
          </cell>
        </row>
        <row r="26856">
          <cell r="A26856" t="str">
            <v>0403056982</v>
          </cell>
          <cell r="B26856" t="str">
            <v>California Resources Elk Hills, LLC</v>
          </cell>
          <cell r="C26856" t="str">
            <v>Water Disposal</v>
          </cell>
          <cell r="D26856" t="str">
            <v>Asphalto</v>
          </cell>
          <cell r="E26856" t="str">
            <v>Inland</v>
          </cell>
          <cell r="F26856" t="str">
            <v>Kern</v>
          </cell>
          <cell r="G26856" t="str">
            <v>Tulare, Etchegoin</v>
          </cell>
          <cell r="H26856" t="str">
            <v>No</v>
          </cell>
        </row>
        <row r="26857">
          <cell r="A26857" t="str">
            <v>0403056986</v>
          </cell>
          <cell r="B26857" t="str">
            <v>California Resources Elk Hills, LLC</v>
          </cell>
          <cell r="C26857" t="str">
            <v>Injection</v>
          </cell>
          <cell r="D26857" t="str">
            <v>Asphalto</v>
          </cell>
          <cell r="E26857" t="str">
            <v>Inland</v>
          </cell>
          <cell r="F26857" t="str">
            <v>Kern</v>
          </cell>
          <cell r="G26857" t="str">
            <v>NULL</v>
          </cell>
          <cell r="H26857" t="str">
            <v>No</v>
          </cell>
        </row>
        <row r="26858">
          <cell r="A26858" t="str">
            <v>0403057005</v>
          </cell>
          <cell r="B26858" t="str">
            <v>California Resources Production Corporation</v>
          </cell>
          <cell r="C26858" t="str">
            <v>Oil &amp; Gas</v>
          </cell>
          <cell r="D26858" t="str">
            <v>Wheeler Ridge</v>
          </cell>
          <cell r="E26858" t="str">
            <v>Inland</v>
          </cell>
          <cell r="F26858" t="str">
            <v>Kern</v>
          </cell>
          <cell r="G26858" t="str">
            <v>Coal Oil Canyon</v>
          </cell>
          <cell r="H26858" t="str">
            <v>No</v>
          </cell>
        </row>
        <row r="26859">
          <cell r="A26859" t="str">
            <v>0403057017</v>
          </cell>
          <cell r="B26859" t="str">
            <v>Aera Energy LLC</v>
          </cell>
          <cell r="C26859" t="str">
            <v>Oil &amp; Gas</v>
          </cell>
          <cell r="D26859" t="str">
            <v>Belridge, South</v>
          </cell>
          <cell r="E26859" t="str">
            <v>Inland</v>
          </cell>
          <cell r="F26859" t="str">
            <v>Kern</v>
          </cell>
          <cell r="G26859" t="str">
            <v>Diatomite</v>
          </cell>
          <cell r="H26859" t="str">
            <v>No</v>
          </cell>
        </row>
        <row r="26860">
          <cell r="A26860" t="str">
            <v>0403057040</v>
          </cell>
          <cell r="B26860" t="str">
            <v>Aera Energy LLC</v>
          </cell>
          <cell r="C26860" t="str">
            <v>Steamflood</v>
          </cell>
          <cell r="D26860" t="str">
            <v>Belridge, South</v>
          </cell>
          <cell r="E26860" t="str">
            <v>Inland</v>
          </cell>
          <cell r="F26860" t="str">
            <v>Kern</v>
          </cell>
          <cell r="G26860" t="str">
            <v>Tulare</v>
          </cell>
          <cell r="H26860" t="str">
            <v>No</v>
          </cell>
        </row>
        <row r="26861">
          <cell r="A26861" t="str">
            <v>0403057072</v>
          </cell>
          <cell r="B26861" t="str">
            <v>California Resources Production Corporation</v>
          </cell>
          <cell r="C26861" t="str">
            <v>Oil &amp; Gas</v>
          </cell>
          <cell r="D26861" t="str">
            <v>Kern Front</v>
          </cell>
          <cell r="E26861" t="str">
            <v>Inland</v>
          </cell>
          <cell r="F26861" t="str">
            <v>Kern</v>
          </cell>
          <cell r="G26861" t="str">
            <v>No Pool Breakdown</v>
          </cell>
          <cell r="H26861" t="str">
            <v>No</v>
          </cell>
        </row>
        <row r="26862">
          <cell r="A26862" t="str">
            <v>0403057076</v>
          </cell>
          <cell r="B26862" t="str">
            <v>California Resources Production Corporation</v>
          </cell>
          <cell r="C26862" t="str">
            <v>Oil &amp; Gas</v>
          </cell>
          <cell r="D26862" t="str">
            <v>Kern Front</v>
          </cell>
          <cell r="E26862" t="str">
            <v>Inland</v>
          </cell>
          <cell r="F26862" t="str">
            <v>Kern</v>
          </cell>
          <cell r="G26862" t="str">
            <v>No Pool Breakdown, Etchegoin</v>
          </cell>
          <cell r="H26862" t="str">
            <v>No</v>
          </cell>
        </row>
        <row r="26863">
          <cell r="A26863" t="str">
            <v>0403057082</v>
          </cell>
          <cell r="B26863" t="str">
            <v>Aera Energy LLC</v>
          </cell>
          <cell r="C26863" t="str">
            <v>Cyclic Steam</v>
          </cell>
          <cell r="D26863" t="str">
            <v>Belridge, South</v>
          </cell>
          <cell r="E26863" t="str">
            <v>Inland</v>
          </cell>
          <cell r="F26863" t="str">
            <v>Kern</v>
          </cell>
          <cell r="G26863" t="str">
            <v>Tulare</v>
          </cell>
          <cell r="H26863" t="str">
            <v>No</v>
          </cell>
        </row>
        <row r="26864">
          <cell r="A26864" t="str">
            <v>0403057087</v>
          </cell>
          <cell r="B26864" t="str">
            <v>Aera Energy LLC</v>
          </cell>
          <cell r="C26864" t="str">
            <v>Cyclic Steam</v>
          </cell>
          <cell r="D26864" t="str">
            <v>Belridge, South</v>
          </cell>
          <cell r="E26864" t="str">
            <v>Inland</v>
          </cell>
          <cell r="F26864" t="str">
            <v>Kern</v>
          </cell>
          <cell r="G26864" t="str">
            <v>Tulare</v>
          </cell>
          <cell r="H26864" t="str">
            <v>No</v>
          </cell>
        </row>
        <row r="26865">
          <cell r="A26865" t="str">
            <v>0403057092</v>
          </cell>
          <cell r="B26865" t="str">
            <v>Aera Energy LLC</v>
          </cell>
          <cell r="C26865" t="str">
            <v>Oil &amp; Gas</v>
          </cell>
          <cell r="D26865" t="str">
            <v>Belridge, South</v>
          </cell>
          <cell r="E26865" t="str">
            <v>Inland</v>
          </cell>
          <cell r="F26865" t="str">
            <v>Kern</v>
          </cell>
          <cell r="G26865" t="str">
            <v>Tulare</v>
          </cell>
          <cell r="H26865" t="str">
            <v>No</v>
          </cell>
        </row>
        <row r="26866">
          <cell r="A26866" t="str">
            <v>0403057096</v>
          </cell>
          <cell r="B26866" t="str">
            <v>Aera Energy LLC</v>
          </cell>
          <cell r="C26866" t="str">
            <v>Oil &amp; Gas</v>
          </cell>
          <cell r="D26866" t="str">
            <v>Lost Hills</v>
          </cell>
          <cell r="E26866" t="str">
            <v>Inland</v>
          </cell>
          <cell r="F26866" t="str">
            <v>Kern</v>
          </cell>
          <cell r="G26866" t="str">
            <v>Antelope/McDonald</v>
          </cell>
          <cell r="H26866" t="str">
            <v>No</v>
          </cell>
        </row>
        <row r="26867">
          <cell r="A26867" t="str">
            <v>0403057097</v>
          </cell>
          <cell r="B26867" t="str">
            <v>Aera Energy LLC</v>
          </cell>
          <cell r="C26867" t="str">
            <v>Oil &amp; Gas</v>
          </cell>
          <cell r="D26867" t="str">
            <v>Lost Hills</v>
          </cell>
          <cell r="E26867" t="str">
            <v>Inland</v>
          </cell>
          <cell r="F26867" t="str">
            <v>Kern</v>
          </cell>
          <cell r="G26867" t="str">
            <v>Antelope/McDonald</v>
          </cell>
          <cell r="H26867" t="str">
            <v>No</v>
          </cell>
        </row>
        <row r="26868">
          <cell r="A26868" t="str">
            <v>0403057111</v>
          </cell>
          <cell r="B26868" t="str">
            <v>Chevron U.S.A. Inc.</v>
          </cell>
          <cell r="C26868" t="str">
            <v>Oil &amp; Gas</v>
          </cell>
          <cell r="D26868" t="str">
            <v>Cymric</v>
          </cell>
          <cell r="E26868" t="str">
            <v>Inland</v>
          </cell>
          <cell r="F26868" t="str">
            <v>Kern</v>
          </cell>
          <cell r="G26868" t="str">
            <v>Tulare-Antelope, Reef Ridge-Antelope</v>
          </cell>
          <cell r="H26868" t="str">
            <v>No</v>
          </cell>
        </row>
        <row r="26869">
          <cell r="A26869" t="str">
            <v>0403057112</v>
          </cell>
          <cell r="B26869" t="str">
            <v>Chevron U.S.A. Inc.</v>
          </cell>
          <cell r="C26869" t="str">
            <v>Oil &amp; Gas</v>
          </cell>
          <cell r="D26869" t="str">
            <v>Cymric</v>
          </cell>
          <cell r="E26869" t="str">
            <v>Inland</v>
          </cell>
          <cell r="F26869" t="str">
            <v>Kern</v>
          </cell>
          <cell r="G26869" t="str">
            <v>Tulare-Antelope, Reef Ridge-Antelope</v>
          </cell>
          <cell r="H26869" t="str">
            <v>No</v>
          </cell>
        </row>
        <row r="26870">
          <cell r="A26870" t="str">
            <v>0403057115</v>
          </cell>
          <cell r="B26870" t="str">
            <v>Chevron U.S.A. Inc.</v>
          </cell>
          <cell r="C26870" t="str">
            <v>Oil &amp; Gas</v>
          </cell>
          <cell r="D26870" t="str">
            <v>Cymric</v>
          </cell>
          <cell r="E26870" t="str">
            <v>Inland</v>
          </cell>
          <cell r="F26870" t="str">
            <v>Kern</v>
          </cell>
          <cell r="G26870" t="str">
            <v>Tulare-Antelope, Reef Ridge-Antelope</v>
          </cell>
          <cell r="H26870" t="str">
            <v>No</v>
          </cell>
        </row>
        <row r="26871">
          <cell r="A26871" t="str">
            <v>0403057116</v>
          </cell>
          <cell r="B26871" t="str">
            <v>Chevron U.S.A. Inc.</v>
          </cell>
          <cell r="C26871" t="str">
            <v>Oil &amp; Gas</v>
          </cell>
          <cell r="D26871" t="str">
            <v>Cymric</v>
          </cell>
          <cell r="E26871" t="str">
            <v>Inland</v>
          </cell>
          <cell r="F26871" t="str">
            <v>Kern</v>
          </cell>
          <cell r="G26871" t="str">
            <v>Tulare-Antelope, Reef Ridge-Antelope</v>
          </cell>
          <cell r="H26871" t="str">
            <v>No</v>
          </cell>
        </row>
        <row r="26872">
          <cell r="A26872" t="str">
            <v>0403057117</v>
          </cell>
          <cell r="B26872" t="str">
            <v>Chevron U.S.A. Inc.</v>
          </cell>
          <cell r="C26872" t="str">
            <v>Oil &amp; Gas</v>
          </cell>
          <cell r="D26872" t="str">
            <v>Cymric</v>
          </cell>
          <cell r="E26872" t="str">
            <v>Inland</v>
          </cell>
          <cell r="F26872" t="str">
            <v>Kern</v>
          </cell>
          <cell r="G26872" t="str">
            <v>Tulare-Antelope, Reef Ridge-Antelope</v>
          </cell>
          <cell r="H26872" t="str">
            <v>No</v>
          </cell>
        </row>
        <row r="26873">
          <cell r="A26873" t="str">
            <v>0403057127</v>
          </cell>
          <cell r="B26873" t="str">
            <v>Aera Energy LLC</v>
          </cell>
          <cell r="C26873" t="str">
            <v>Cyclic Steam</v>
          </cell>
          <cell r="D26873" t="str">
            <v>Belridge, South</v>
          </cell>
          <cell r="E26873" t="str">
            <v>Inland</v>
          </cell>
          <cell r="F26873" t="str">
            <v>Kern</v>
          </cell>
          <cell r="G26873" t="str">
            <v>Tulare</v>
          </cell>
          <cell r="H26873" t="str">
            <v>No</v>
          </cell>
        </row>
        <row r="26874">
          <cell r="A26874" t="str">
            <v>0403057172</v>
          </cell>
          <cell r="B26874" t="str">
            <v>Macpherson Oil Company</v>
          </cell>
          <cell r="C26874" t="str">
            <v>Waterflood</v>
          </cell>
          <cell r="D26874" t="str">
            <v>Round Mountain</v>
          </cell>
          <cell r="E26874" t="str">
            <v>Inland</v>
          </cell>
          <cell r="F26874" t="str">
            <v>Kern</v>
          </cell>
          <cell r="G26874" t="str">
            <v>Pyramid Hill</v>
          </cell>
          <cell r="H26874" t="str">
            <v>No</v>
          </cell>
        </row>
        <row r="26875">
          <cell r="A26875" t="str">
            <v>0403057191</v>
          </cell>
          <cell r="B26875" t="str">
            <v>California Resources Elk Hills, LLC</v>
          </cell>
          <cell r="C26875" t="str">
            <v>Oil &amp; Gas</v>
          </cell>
          <cell r="D26875" t="str">
            <v>Midway-Sunset</v>
          </cell>
          <cell r="E26875" t="str">
            <v>Inland</v>
          </cell>
          <cell r="F26875" t="str">
            <v>Kern</v>
          </cell>
          <cell r="G26875" t="str">
            <v>NULL</v>
          </cell>
          <cell r="H26875" t="str">
            <v>No</v>
          </cell>
        </row>
        <row r="26876">
          <cell r="A26876" t="str">
            <v>0403057192</v>
          </cell>
          <cell r="B26876" t="str">
            <v>California Resources Elk Hills, LLC</v>
          </cell>
          <cell r="C26876" t="str">
            <v>Oil &amp; Gas</v>
          </cell>
          <cell r="D26876" t="str">
            <v>Midway-Sunset</v>
          </cell>
          <cell r="E26876" t="str">
            <v>Inland</v>
          </cell>
          <cell r="F26876" t="str">
            <v>Kern</v>
          </cell>
          <cell r="G26876" t="str">
            <v>NULL</v>
          </cell>
          <cell r="H26876" t="str">
            <v>No</v>
          </cell>
        </row>
        <row r="26877">
          <cell r="A26877" t="str">
            <v>0403057200</v>
          </cell>
          <cell r="B26877" t="str">
            <v>California Resources Elk Hills, LLC</v>
          </cell>
          <cell r="C26877" t="str">
            <v>Oil &amp; Gas</v>
          </cell>
          <cell r="D26877" t="str">
            <v>Midway-Sunset</v>
          </cell>
          <cell r="E26877" t="str">
            <v>Inland</v>
          </cell>
          <cell r="F26877" t="str">
            <v>Kern</v>
          </cell>
          <cell r="G26877" t="str">
            <v>No Pool Breakdown</v>
          </cell>
          <cell r="H26877" t="str">
            <v>No</v>
          </cell>
        </row>
        <row r="26878">
          <cell r="A26878" t="str">
            <v>0403057207</v>
          </cell>
          <cell r="B26878" t="str">
            <v>Chevron U.S.A. Inc.</v>
          </cell>
          <cell r="C26878" t="str">
            <v>Cyclic Steam</v>
          </cell>
          <cell r="D26878" t="str">
            <v>Kern River</v>
          </cell>
          <cell r="E26878" t="str">
            <v>Inland</v>
          </cell>
          <cell r="F26878" t="str">
            <v>Kern</v>
          </cell>
          <cell r="G26878" t="str">
            <v>Kern River</v>
          </cell>
          <cell r="H26878" t="str">
            <v>No</v>
          </cell>
        </row>
        <row r="26879">
          <cell r="A26879" t="str">
            <v>0403057211</v>
          </cell>
          <cell r="B26879" t="str">
            <v>Chevron U.S.A. Inc.</v>
          </cell>
          <cell r="C26879" t="str">
            <v>Cyclic Steam</v>
          </cell>
          <cell r="D26879" t="str">
            <v>Kern River</v>
          </cell>
          <cell r="E26879" t="str">
            <v>Inland</v>
          </cell>
          <cell r="F26879" t="str">
            <v>Kern</v>
          </cell>
          <cell r="G26879" t="str">
            <v>Kern River</v>
          </cell>
          <cell r="H26879" t="str">
            <v>No</v>
          </cell>
        </row>
        <row r="26880">
          <cell r="A26880" t="str">
            <v>0403057212</v>
          </cell>
          <cell r="B26880" t="str">
            <v>Chevron U.S.A. Inc.</v>
          </cell>
          <cell r="C26880" t="str">
            <v>Cyclic Steam</v>
          </cell>
          <cell r="D26880" t="str">
            <v>Kern River</v>
          </cell>
          <cell r="E26880" t="str">
            <v>Inland</v>
          </cell>
          <cell r="F26880" t="str">
            <v>Kern</v>
          </cell>
          <cell r="G26880" t="str">
            <v>Kern River</v>
          </cell>
          <cell r="H26880" t="str">
            <v>No</v>
          </cell>
        </row>
        <row r="26881">
          <cell r="A26881" t="str">
            <v>0403057213</v>
          </cell>
          <cell r="B26881" t="str">
            <v>Chevron U.S.A. Inc.</v>
          </cell>
          <cell r="C26881" t="str">
            <v>Cyclic Steam</v>
          </cell>
          <cell r="D26881" t="str">
            <v>Kern River</v>
          </cell>
          <cell r="E26881" t="str">
            <v>Inland</v>
          </cell>
          <cell r="F26881" t="str">
            <v>Kern</v>
          </cell>
          <cell r="G26881" t="str">
            <v>Kern River</v>
          </cell>
          <cell r="H26881" t="str">
            <v>No</v>
          </cell>
        </row>
        <row r="26882">
          <cell r="A26882" t="str">
            <v>0403057239</v>
          </cell>
          <cell r="B26882" t="str">
            <v>Chevron U.S.A. Inc.</v>
          </cell>
          <cell r="C26882" t="str">
            <v>Cyclic Steam</v>
          </cell>
          <cell r="D26882" t="str">
            <v>Midway-Sunset</v>
          </cell>
          <cell r="E26882" t="str">
            <v>Inland</v>
          </cell>
          <cell r="F26882" t="str">
            <v>Kern</v>
          </cell>
          <cell r="G26882" t="str">
            <v>No Pool Breakdown</v>
          </cell>
          <cell r="H26882" t="str">
            <v>No</v>
          </cell>
        </row>
        <row r="26883">
          <cell r="A26883" t="str">
            <v>0403057240</v>
          </cell>
          <cell r="B26883" t="str">
            <v>Chevron U.S.A. Inc.</v>
          </cell>
          <cell r="C26883" t="str">
            <v>Multi-Purpose</v>
          </cell>
          <cell r="D26883" t="str">
            <v>Midway-Sunset</v>
          </cell>
          <cell r="E26883" t="str">
            <v>Inland</v>
          </cell>
          <cell r="F26883" t="str">
            <v>Kern</v>
          </cell>
          <cell r="G26883" t="str">
            <v>No Pool Breakdown, Antelope Sands</v>
          </cell>
          <cell r="H26883" t="str">
            <v>No</v>
          </cell>
        </row>
        <row r="26884">
          <cell r="A26884" t="str">
            <v>0403057243</v>
          </cell>
          <cell r="B26884" t="str">
            <v>Chevron U.S.A. Inc.</v>
          </cell>
          <cell r="C26884" t="str">
            <v>Multi-Purpose</v>
          </cell>
          <cell r="D26884" t="str">
            <v>Midway-Sunset</v>
          </cell>
          <cell r="E26884" t="str">
            <v>Inland</v>
          </cell>
          <cell r="F26884" t="str">
            <v>Kern</v>
          </cell>
          <cell r="G26884" t="str">
            <v>No Pool Breakdown, Monarch, Alluvium</v>
          </cell>
          <cell r="H26884" t="str">
            <v>No</v>
          </cell>
        </row>
        <row r="26885">
          <cell r="A26885" t="str">
            <v>0403057247</v>
          </cell>
          <cell r="B26885" t="str">
            <v>Chevron U.S.A. Inc.</v>
          </cell>
          <cell r="C26885" t="str">
            <v>Oil &amp; Gas</v>
          </cell>
          <cell r="D26885" t="str">
            <v>Lost Hills</v>
          </cell>
          <cell r="E26885" t="str">
            <v>Inland</v>
          </cell>
          <cell r="F26885" t="str">
            <v>Kern</v>
          </cell>
          <cell r="G26885" t="str">
            <v>Etchegoin</v>
          </cell>
          <cell r="H26885" t="str">
            <v>No</v>
          </cell>
        </row>
        <row r="26886">
          <cell r="A26886" t="str">
            <v>0403057284</v>
          </cell>
          <cell r="B26886" t="str">
            <v>Chevron U.S.A. Inc.</v>
          </cell>
          <cell r="C26886" t="str">
            <v>Cyclic Steam</v>
          </cell>
          <cell r="D26886" t="str">
            <v>Kern River</v>
          </cell>
          <cell r="E26886" t="str">
            <v>Inland</v>
          </cell>
          <cell r="F26886" t="str">
            <v>Kern</v>
          </cell>
          <cell r="G26886" t="str">
            <v>Kern River</v>
          </cell>
          <cell r="H26886" t="str">
            <v>No</v>
          </cell>
        </row>
        <row r="26887">
          <cell r="A26887" t="str">
            <v>0403057287</v>
          </cell>
          <cell r="B26887" t="str">
            <v>Chevron U.S.A. Inc.</v>
          </cell>
          <cell r="C26887" t="str">
            <v>Cyclic Steam</v>
          </cell>
          <cell r="D26887" t="str">
            <v>Kern River</v>
          </cell>
          <cell r="E26887" t="str">
            <v>Inland</v>
          </cell>
          <cell r="F26887" t="str">
            <v>Kern</v>
          </cell>
          <cell r="G26887" t="str">
            <v>Kern River</v>
          </cell>
          <cell r="H26887" t="str">
            <v>No</v>
          </cell>
        </row>
        <row r="26888">
          <cell r="A26888" t="str">
            <v>0403057312</v>
          </cell>
          <cell r="B26888" t="str">
            <v>Chevron U.S.A. Inc.</v>
          </cell>
          <cell r="C26888" t="str">
            <v>Steamflood</v>
          </cell>
          <cell r="D26888" t="str">
            <v>Kern River</v>
          </cell>
          <cell r="E26888" t="str">
            <v>Inland</v>
          </cell>
          <cell r="F26888" t="str">
            <v>Kern</v>
          </cell>
          <cell r="G26888" t="str">
            <v>Kern River</v>
          </cell>
          <cell r="H26888" t="str">
            <v>No</v>
          </cell>
        </row>
        <row r="26889">
          <cell r="A26889" t="str">
            <v>0403057314</v>
          </cell>
          <cell r="B26889" t="str">
            <v>Chevron U.S.A. Inc.</v>
          </cell>
          <cell r="C26889" t="str">
            <v>Steamflood</v>
          </cell>
          <cell r="D26889" t="str">
            <v>Kern River</v>
          </cell>
          <cell r="E26889" t="str">
            <v>Inland</v>
          </cell>
          <cell r="F26889" t="str">
            <v>Kern</v>
          </cell>
          <cell r="G26889" t="str">
            <v>Kern River</v>
          </cell>
          <cell r="H26889" t="str">
            <v>No</v>
          </cell>
        </row>
        <row r="26890">
          <cell r="A26890" t="str">
            <v>0403057317</v>
          </cell>
          <cell r="B26890" t="str">
            <v>Chevron U.S.A. Inc.</v>
          </cell>
          <cell r="C26890" t="str">
            <v>Steamflood</v>
          </cell>
          <cell r="D26890" t="str">
            <v>Kern River</v>
          </cell>
          <cell r="E26890" t="str">
            <v>Inland</v>
          </cell>
          <cell r="F26890" t="str">
            <v>Kern</v>
          </cell>
          <cell r="G26890" t="str">
            <v>Kern River</v>
          </cell>
          <cell r="H26890" t="str">
            <v>No</v>
          </cell>
        </row>
        <row r="26891">
          <cell r="A26891" t="str">
            <v>0403057322</v>
          </cell>
          <cell r="B26891" t="str">
            <v>Chevron U.S.A. Inc.</v>
          </cell>
          <cell r="C26891" t="str">
            <v>Cyclic Steam</v>
          </cell>
          <cell r="D26891" t="str">
            <v>Kern River</v>
          </cell>
          <cell r="E26891" t="str">
            <v>Inland</v>
          </cell>
          <cell r="F26891" t="str">
            <v>Kern</v>
          </cell>
          <cell r="G26891" t="str">
            <v>Kern River</v>
          </cell>
          <cell r="H26891" t="str">
            <v>No</v>
          </cell>
        </row>
        <row r="26892">
          <cell r="A26892" t="str">
            <v>0403057329</v>
          </cell>
          <cell r="B26892" t="str">
            <v>Chevron U.S.A. Inc.</v>
          </cell>
          <cell r="C26892" t="str">
            <v>Cyclic Steam</v>
          </cell>
          <cell r="D26892" t="str">
            <v>Kern River</v>
          </cell>
          <cell r="E26892" t="str">
            <v>Inland</v>
          </cell>
          <cell r="F26892" t="str">
            <v>Kern</v>
          </cell>
          <cell r="G26892" t="str">
            <v>Kern River</v>
          </cell>
          <cell r="H26892" t="str">
            <v>No</v>
          </cell>
        </row>
        <row r="26893">
          <cell r="A26893" t="str">
            <v>0403057341</v>
          </cell>
          <cell r="B26893" t="str">
            <v>Chevron U.S.A. Inc.</v>
          </cell>
          <cell r="C26893" t="str">
            <v>Cyclic Steam</v>
          </cell>
          <cell r="D26893" t="str">
            <v>Kern River</v>
          </cell>
          <cell r="E26893" t="str">
            <v>Inland</v>
          </cell>
          <cell r="F26893" t="str">
            <v>Kern</v>
          </cell>
          <cell r="G26893" t="str">
            <v>Kern River</v>
          </cell>
          <cell r="H26893" t="str">
            <v>No</v>
          </cell>
        </row>
        <row r="26894">
          <cell r="A26894" t="str">
            <v>0403057343</v>
          </cell>
          <cell r="B26894" t="str">
            <v>Chevron U.S.A. Inc.</v>
          </cell>
          <cell r="C26894" t="str">
            <v>Cyclic Steam</v>
          </cell>
          <cell r="D26894" t="str">
            <v>Kern River</v>
          </cell>
          <cell r="E26894" t="str">
            <v>Inland</v>
          </cell>
          <cell r="F26894" t="str">
            <v>Kern</v>
          </cell>
          <cell r="G26894" t="str">
            <v>Kern River</v>
          </cell>
          <cell r="H26894" t="str">
            <v>No</v>
          </cell>
        </row>
        <row r="26895">
          <cell r="A26895" t="str">
            <v>0403057367</v>
          </cell>
          <cell r="B26895" t="str">
            <v>Crimson Resource Management Corp.</v>
          </cell>
          <cell r="C26895" t="str">
            <v>Cyclic Steam</v>
          </cell>
          <cell r="D26895" t="str">
            <v>Lost Hills</v>
          </cell>
          <cell r="E26895" t="str">
            <v>Inland</v>
          </cell>
          <cell r="F26895" t="str">
            <v>Kern</v>
          </cell>
          <cell r="G26895" t="str">
            <v>Tulare-Etchegoin, Tulare</v>
          </cell>
          <cell r="H26895" t="str">
            <v>No</v>
          </cell>
        </row>
        <row r="26896">
          <cell r="A26896" t="str">
            <v>0403057378</v>
          </cell>
          <cell r="B26896" t="str">
            <v>Berry Petroleum Company, LLC</v>
          </cell>
          <cell r="C26896" t="str">
            <v>Oil &amp; Gas</v>
          </cell>
          <cell r="D26896" t="str">
            <v>Midway-Sunset</v>
          </cell>
          <cell r="E26896" t="str">
            <v>Inland</v>
          </cell>
          <cell r="F26896" t="str">
            <v>Kern</v>
          </cell>
          <cell r="G26896" t="str">
            <v>No Pool Breakdown</v>
          </cell>
          <cell r="H26896" t="str">
            <v>No</v>
          </cell>
        </row>
        <row r="26897">
          <cell r="A26897" t="str">
            <v>0403057380</v>
          </cell>
          <cell r="B26897" t="str">
            <v>Berry Petroleum Company, LLC</v>
          </cell>
          <cell r="C26897" t="str">
            <v>Oil &amp; Gas</v>
          </cell>
          <cell r="D26897" t="str">
            <v>Midway-Sunset</v>
          </cell>
          <cell r="E26897" t="str">
            <v>Inland</v>
          </cell>
          <cell r="F26897" t="str">
            <v>Kern</v>
          </cell>
          <cell r="G26897" t="str">
            <v>No Pool Breakdown</v>
          </cell>
          <cell r="H26897" t="str">
            <v>No</v>
          </cell>
        </row>
        <row r="26898">
          <cell r="A26898" t="str">
            <v>0403057390</v>
          </cell>
          <cell r="B26898" t="str">
            <v>Crimson Resource Management Corp.</v>
          </cell>
          <cell r="C26898" t="str">
            <v>Cyclic Steam</v>
          </cell>
          <cell r="D26898" t="str">
            <v>Lost Hills</v>
          </cell>
          <cell r="E26898" t="str">
            <v>Inland</v>
          </cell>
          <cell r="F26898" t="str">
            <v>Kern</v>
          </cell>
          <cell r="G26898" t="str">
            <v>Tulare-Etchegoin, Tulare</v>
          </cell>
          <cell r="H26898" t="str">
            <v>No</v>
          </cell>
        </row>
        <row r="26899">
          <cell r="A26899" t="str">
            <v>0403057397</v>
          </cell>
          <cell r="B26899" t="str">
            <v>Berry Petroleum Company, LLC</v>
          </cell>
          <cell r="C26899" t="str">
            <v>Cyclic Steam</v>
          </cell>
          <cell r="D26899" t="str">
            <v>Midway-Sunset</v>
          </cell>
          <cell r="E26899" t="str">
            <v>Inland</v>
          </cell>
          <cell r="F26899" t="str">
            <v>Kern</v>
          </cell>
          <cell r="G26899" t="str">
            <v>No Pool Breakdown</v>
          </cell>
          <cell r="H26899" t="str">
            <v>No</v>
          </cell>
        </row>
        <row r="26900">
          <cell r="A26900" t="str">
            <v>0403057398</v>
          </cell>
          <cell r="B26900" t="str">
            <v>Berry Petroleum Company, LLC</v>
          </cell>
          <cell r="C26900" t="str">
            <v>Oil &amp; Gas</v>
          </cell>
          <cell r="D26900" t="str">
            <v>Midway-Sunset</v>
          </cell>
          <cell r="E26900" t="str">
            <v>Inland</v>
          </cell>
          <cell r="F26900" t="str">
            <v>Kern</v>
          </cell>
          <cell r="G26900" t="str">
            <v>No Pool Breakdown</v>
          </cell>
          <cell r="H26900" t="str">
            <v>No</v>
          </cell>
        </row>
        <row r="26901">
          <cell r="A26901" t="str">
            <v>0403057418</v>
          </cell>
          <cell r="B26901" t="str">
            <v>Chevron U.S.A. Inc.</v>
          </cell>
          <cell r="C26901" t="str">
            <v>Cyclic Steam</v>
          </cell>
          <cell r="D26901" t="str">
            <v>Kern River</v>
          </cell>
          <cell r="E26901" t="str">
            <v>Inland</v>
          </cell>
          <cell r="F26901" t="str">
            <v>Kern</v>
          </cell>
          <cell r="G26901" t="str">
            <v>Kern River</v>
          </cell>
          <cell r="H26901" t="str">
            <v>No</v>
          </cell>
        </row>
        <row r="26902">
          <cell r="A26902" t="str">
            <v>0403057422</v>
          </cell>
          <cell r="B26902" t="str">
            <v>Macpherson Oil Company</v>
          </cell>
          <cell r="C26902" t="str">
            <v>Multi-Purpose</v>
          </cell>
          <cell r="D26902" t="str">
            <v>Round Mountain</v>
          </cell>
          <cell r="E26902" t="str">
            <v>Inland</v>
          </cell>
          <cell r="F26902" t="str">
            <v>Kern</v>
          </cell>
          <cell r="G26902" t="str">
            <v>Pyramid Hill, No Pool Breakdown</v>
          </cell>
          <cell r="H26902" t="str">
            <v>No</v>
          </cell>
        </row>
        <row r="26903">
          <cell r="A26903" t="str">
            <v>0403057455</v>
          </cell>
          <cell r="B26903" t="str">
            <v>Aera Energy LLC</v>
          </cell>
          <cell r="C26903" t="str">
            <v>Waterflood</v>
          </cell>
          <cell r="D26903" t="str">
            <v>Belridge, South</v>
          </cell>
          <cell r="E26903" t="str">
            <v>Inland</v>
          </cell>
          <cell r="F26903" t="str">
            <v>Kern</v>
          </cell>
          <cell r="G26903" t="str">
            <v>Diatomite</v>
          </cell>
          <cell r="H26903" t="str">
            <v>No</v>
          </cell>
        </row>
        <row r="26904">
          <cell r="A26904" t="str">
            <v>0403057473</v>
          </cell>
          <cell r="B26904" t="str">
            <v>Aera Energy LLC</v>
          </cell>
          <cell r="C26904" t="str">
            <v>Waterflood</v>
          </cell>
          <cell r="D26904" t="str">
            <v>Belridge, South</v>
          </cell>
          <cell r="E26904" t="str">
            <v>Inland</v>
          </cell>
          <cell r="F26904" t="str">
            <v>Kern</v>
          </cell>
          <cell r="G26904" t="str">
            <v>Diatomite</v>
          </cell>
          <cell r="H26904" t="str">
            <v>No</v>
          </cell>
        </row>
        <row r="26905">
          <cell r="A26905" t="str">
            <v>0403057486</v>
          </cell>
          <cell r="B26905" t="str">
            <v>Sentinel Peak Resources California LLC</v>
          </cell>
          <cell r="C26905" t="str">
            <v>Steamflood</v>
          </cell>
          <cell r="D26905" t="str">
            <v>Midway-Sunset</v>
          </cell>
          <cell r="E26905" t="str">
            <v>Inland</v>
          </cell>
          <cell r="F26905" t="str">
            <v>Kern</v>
          </cell>
          <cell r="G26905" t="str">
            <v>Potter, No Pool Breakdown</v>
          </cell>
          <cell r="H26905" t="str">
            <v>No</v>
          </cell>
        </row>
        <row r="26906">
          <cell r="A26906" t="str">
            <v>0403057525</v>
          </cell>
          <cell r="B26906" t="str">
            <v>Aera Energy LLC</v>
          </cell>
          <cell r="C26906" t="str">
            <v>Oil &amp; Gas</v>
          </cell>
          <cell r="D26906" t="str">
            <v>Belridge, South</v>
          </cell>
          <cell r="E26906" t="str">
            <v>Inland</v>
          </cell>
          <cell r="F26906" t="str">
            <v>Kern</v>
          </cell>
          <cell r="G26906" t="str">
            <v>Tulare</v>
          </cell>
          <cell r="H26906" t="str">
            <v>No</v>
          </cell>
        </row>
        <row r="26907">
          <cell r="A26907" t="str">
            <v>0403057527</v>
          </cell>
          <cell r="B26907" t="str">
            <v>Aera Energy LLC</v>
          </cell>
          <cell r="C26907" t="str">
            <v>Steamflood</v>
          </cell>
          <cell r="D26907" t="str">
            <v>Belridge, South</v>
          </cell>
          <cell r="E26907" t="str">
            <v>Inland</v>
          </cell>
          <cell r="F26907" t="str">
            <v>Kern</v>
          </cell>
          <cell r="G26907" t="str">
            <v>Tulare</v>
          </cell>
          <cell r="H26907" t="str">
            <v>No</v>
          </cell>
        </row>
        <row r="26908">
          <cell r="A26908" t="str">
            <v>0403057531</v>
          </cell>
          <cell r="B26908" t="str">
            <v>Aera Energy LLC</v>
          </cell>
          <cell r="C26908" t="str">
            <v>Oil &amp; Gas</v>
          </cell>
          <cell r="D26908" t="str">
            <v>Belridge, South</v>
          </cell>
          <cell r="E26908" t="str">
            <v>Inland</v>
          </cell>
          <cell r="F26908" t="str">
            <v>Kern</v>
          </cell>
          <cell r="G26908" t="str">
            <v>Tulare, Etchegoin</v>
          </cell>
          <cell r="H26908" t="str">
            <v>No</v>
          </cell>
        </row>
        <row r="26909">
          <cell r="A26909" t="str">
            <v>0403057533</v>
          </cell>
          <cell r="B26909" t="str">
            <v>Aera Energy LLC</v>
          </cell>
          <cell r="C26909" t="str">
            <v>Steamflood</v>
          </cell>
          <cell r="D26909" t="str">
            <v>Belridge, South</v>
          </cell>
          <cell r="E26909" t="str">
            <v>Inland</v>
          </cell>
          <cell r="F26909" t="str">
            <v>Kern</v>
          </cell>
          <cell r="G26909" t="str">
            <v>Tulare</v>
          </cell>
          <cell r="H26909" t="str">
            <v>No</v>
          </cell>
        </row>
        <row r="26910">
          <cell r="A26910" t="str">
            <v>0403057539</v>
          </cell>
          <cell r="B26910" t="str">
            <v>Aera Energy LLC</v>
          </cell>
          <cell r="C26910" t="str">
            <v>Steamflood</v>
          </cell>
          <cell r="D26910" t="str">
            <v>Belridge, South</v>
          </cell>
          <cell r="E26910" t="str">
            <v>Inland</v>
          </cell>
          <cell r="F26910" t="str">
            <v>Kern</v>
          </cell>
          <cell r="G26910" t="str">
            <v>Tulare</v>
          </cell>
          <cell r="H26910" t="str">
            <v>No</v>
          </cell>
        </row>
        <row r="26911">
          <cell r="A26911" t="str">
            <v>0403057540</v>
          </cell>
          <cell r="B26911" t="str">
            <v>Aera Energy LLC</v>
          </cell>
          <cell r="C26911" t="str">
            <v>Steamflood</v>
          </cell>
          <cell r="D26911" t="str">
            <v>Belridge, South</v>
          </cell>
          <cell r="E26911" t="str">
            <v>Inland</v>
          </cell>
          <cell r="F26911" t="str">
            <v>Kern</v>
          </cell>
          <cell r="G26911" t="str">
            <v>Tulare</v>
          </cell>
          <cell r="H26911" t="str">
            <v>No</v>
          </cell>
        </row>
        <row r="26912">
          <cell r="A26912" t="str">
            <v>0403057542</v>
          </cell>
          <cell r="B26912" t="str">
            <v>California Resources Production Corporation</v>
          </cell>
          <cell r="C26912" t="str">
            <v>Steamflood</v>
          </cell>
          <cell r="D26912" t="str">
            <v>Kern Front</v>
          </cell>
          <cell r="E26912" t="str">
            <v>Inland</v>
          </cell>
          <cell r="F26912" t="str">
            <v>Kern</v>
          </cell>
          <cell r="G26912" t="str">
            <v>No Pool Breakdown, Etchegoin-Chanac</v>
          </cell>
          <cell r="H26912" t="str">
            <v>No</v>
          </cell>
        </row>
        <row r="26913">
          <cell r="A26913" t="str">
            <v>0403057567</v>
          </cell>
          <cell r="B26913" t="str">
            <v>Aera Energy LLC</v>
          </cell>
          <cell r="C26913" t="str">
            <v>Waterflood</v>
          </cell>
          <cell r="D26913" t="str">
            <v>Belridge, South</v>
          </cell>
          <cell r="E26913" t="str">
            <v>Inland</v>
          </cell>
          <cell r="F26913" t="str">
            <v>Kern</v>
          </cell>
          <cell r="G26913" t="str">
            <v>Diatomite</v>
          </cell>
          <cell r="H26913" t="str">
            <v>No</v>
          </cell>
        </row>
        <row r="26914">
          <cell r="A26914" t="str">
            <v>0403057573</v>
          </cell>
          <cell r="B26914" t="str">
            <v>Aera Energy LLC</v>
          </cell>
          <cell r="C26914" t="str">
            <v>Oil &amp; Gas</v>
          </cell>
          <cell r="D26914" t="str">
            <v>Lost Hills</v>
          </cell>
          <cell r="E26914" t="str">
            <v>Inland</v>
          </cell>
          <cell r="F26914" t="str">
            <v>Kern</v>
          </cell>
          <cell r="G26914" t="str">
            <v>Etchegoin</v>
          </cell>
          <cell r="H26914" t="str">
            <v>No</v>
          </cell>
        </row>
        <row r="26915">
          <cell r="A26915" t="str">
            <v>0403057584</v>
          </cell>
          <cell r="B26915" t="str">
            <v>Chevron U.S.A. Inc.</v>
          </cell>
          <cell r="C26915" t="str">
            <v>Cyclic Steam</v>
          </cell>
          <cell r="D26915" t="str">
            <v>Kern River</v>
          </cell>
          <cell r="E26915" t="str">
            <v>Inland</v>
          </cell>
          <cell r="F26915" t="str">
            <v>Kern</v>
          </cell>
          <cell r="G26915" t="str">
            <v>Kern River</v>
          </cell>
          <cell r="H26915" t="str">
            <v>No</v>
          </cell>
        </row>
        <row r="26916">
          <cell r="A26916" t="str">
            <v>0403057603</v>
          </cell>
          <cell r="B26916" t="str">
            <v>Chevron U.S.A. Inc.</v>
          </cell>
          <cell r="C26916" t="str">
            <v>Cyclic Steam</v>
          </cell>
          <cell r="D26916" t="str">
            <v>Kern River</v>
          </cell>
          <cell r="E26916" t="str">
            <v>Inland</v>
          </cell>
          <cell r="F26916" t="str">
            <v>Kern</v>
          </cell>
          <cell r="G26916" t="str">
            <v>Kern River</v>
          </cell>
          <cell r="H26916" t="str">
            <v>No</v>
          </cell>
        </row>
        <row r="26917">
          <cell r="A26917" t="str">
            <v>0403057604</v>
          </cell>
          <cell r="B26917" t="str">
            <v>Chevron U.S.A. Inc.</v>
          </cell>
          <cell r="C26917" t="str">
            <v>Cyclic Steam</v>
          </cell>
          <cell r="D26917" t="str">
            <v>Midway-Sunset</v>
          </cell>
          <cell r="E26917" t="str">
            <v>Inland</v>
          </cell>
          <cell r="F26917" t="str">
            <v>Kern</v>
          </cell>
          <cell r="G26917" t="str">
            <v>No Pool Breakdown</v>
          </cell>
          <cell r="H26917" t="str">
            <v>No</v>
          </cell>
        </row>
        <row r="26918">
          <cell r="A26918" t="str">
            <v>0403057605</v>
          </cell>
          <cell r="B26918" t="str">
            <v>Chevron U.S.A. Inc.</v>
          </cell>
          <cell r="C26918" t="str">
            <v>Cyclic Steam</v>
          </cell>
          <cell r="D26918" t="str">
            <v>Midway-Sunset</v>
          </cell>
          <cell r="E26918" t="str">
            <v>Inland</v>
          </cell>
          <cell r="F26918" t="str">
            <v>Kern</v>
          </cell>
          <cell r="G26918" t="str">
            <v>No Pool Breakdown</v>
          </cell>
          <cell r="H26918" t="str">
            <v>No</v>
          </cell>
        </row>
        <row r="26919">
          <cell r="A26919" t="str">
            <v>0403057640</v>
          </cell>
          <cell r="B26919" t="str">
            <v>Aera Energy LLC</v>
          </cell>
          <cell r="C26919" t="str">
            <v>Oil &amp; Gas</v>
          </cell>
          <cell r="D26919" t="str">
            <v>Belridge, South</v>
          </cell>
          <cell r="E26919" t="str">
            <v>Inland</v>
          </cell>
          <cell r="F26919" t="str">
            <v>Kern</v>
          </cell>
          <cell r="G26919" t="str">
            <v>Diatomite</v>
          </cell>
          <cell r="H26919" t="str">
            <v>No</v>
          </cell>
        </row>
        <row r="26920">
          <cell r="A26920" t="str">
            <v>0403057666</v>
          </cell>
          <cell r="B26920" t="str">
            <v>CMO, Inc.</v>
          </cell>
          <cell r="C26920" t="str">
            <v>Cyclic Steam</v>
          </cell>
          <cell r="D26920" t="str">
            <v>Chico-Martinez</v>
          </cell>
          <cell r="E26920" t="str">
            <v>Inland</v>
          </cell>
          <cell r="F26920" t="str">
            <v>Kern</v>
          </cell>
          <cell r="G26920" t="str">
            <v>Etchegoin</v>
          </cell>
          <cell r="H26920" t="str">
            <v>No</v>
          </cell>
        </row>
        <row r="26921">
          <cell r="A26921" t="str">
            <v>0403057667</v>
          </cell>
          <cell r="B26921" t="str">
            <v>CMO, Inc.</v>
          </cell>
          <cell r="C26921" t="str">
            <v>Cyclic Steam</v>
          </cell>
          <cell r="D26921" t="str">
            <v>Chico-Martinez</v>
          </cell>
          <cell r="E26921" t="str">
            <v>Inland</v>
          </cell>
          <cell r="F26921" t="str">
            <v>Kern</v>
          </cell>
          <cell r="G26921" t="str">
            <v>Etchegoin</v>
          </cell>
          <cell r="H26921" t="str">
            <v>No</v>
          </cell>
        </row>
        <row r="26922">
          <cell r="A26922" t="str">
            <v>0403057678</v>
          </cell>
          <cell r="B26922" t="str">
            <v>Chevron U.S.A. Inc.</v>
          </cell>
          <cell r="C26922" t="str">
            <v>Oil &amp; Gas</v>
          </cell>
          <cell r="D26922" t="str">
            <v>Kern River</v>
          </cell>
          <cell r="E26922" t="str">
            <v>Inland</v>
          </cell>
          <cell r="F26922" t="str">
            <v>Kern</v>
          </cell>
          <cell r="G26922" t="str">
            <v>Kern River</v>
          </cell>
          <cell r="H26922" t="str">
            <v>No</v>
          </cell>
        </row>
        <row r="26923">
          <cell r="A26923" t="str">
            <v>0403057692</v>
          </cell>
          <cell r="B26923" t="str">
            <v>Berry Petroleum Company, LLC</v>
          </cell>
          <cell r="C26923" t="str">
            <v>Cyclic Steam</v>
          </cell>
          <cell r="D26923" t="str">
            <v>Midway-Sunset</v>
          </cell>
          <cell r="E26923" t="str">
            <v>Inland</v>
          </cell>
          <cell r="F26923" t="str">
            <v>Kern</v>
          </cell>
          <cell r="G26923" t="str">
            <v>No Pool Breakdown, Monarch</v>
          </cell>
          <cell r="H26923" t="str">
            <v>No</v>
          </cell>
        </row>
        <row r="26924">
          <cell r="A26924" t="str">
            <v>0403057715</v>
          </cell>
          <cell r="B26924" t="str">
            <v>Aera Energy LLC</v>
          </cell>
          <cell r="C26924" t="str">
            <v>Oil &amp; Gas</v>
          </cell>
          <cell r="D26924" t="str">
            <v>Belridge, South</v>
          </cell>
          <cell r="E26924" t="str">
            <v>Inland</v>
          </cell>
          <cell r="F26924" t="str">
            <v>Kern</v>
          </cell>
          <cell r="G26924" t="str">
            <v>Diatomite</v>
          </cell>
          <cell r="H26924" t="str">
            <v>No</v>
          </cell>
        </row>
        <row r="26925">
          <cell r="A26925" t="str">
            <v>0403057718</v>
          </cell>
          <cell r="B26925" t="str">
            <v>Aera Energy LLC</v>
          </cell>
          <cell r="C26925" t="str">
            <v>Oil &amp; Gas</v>
          </cell>
          <cell r="D26925" t="str">
            <v>Belridge, South</v>
          </cell>
          <cell r="E26925" t="str">
            <v>Inland</v>
          </cell>
          <cell r="F26925" t="str">
            <v>Kern</v>
          </cell>
          <cell r="G26925" t="str">
            <v>Diatomite</v>
          </cell>
          <cell r="H26925" t="str">
            <v>No</v>
          </cell>
        </row>
        <row r="26926">
          <cell r="A26926" t="str">
            <v>0403057719</v>
          </cell>
          <cell r="B26926" t="str">
            <v>Aera Energy LLC</v>
          </cell>
          <cell r="C26926" t="str">
            <v>Oil &amp; Gas</v>
          </cell>
          <cell r="D26926" t="str">
            <v>Belridge, South</v>
          </cell>
          <cell r="E26926" t="str">
            <v>Inland</v>
          </cell>
          <cell r="F26926" t="str">
            <v>Kern</v>
          </cell>
          <cell r="G26926" t="str">
            <v>Diatomite</v>
          </cell>
          <cell r="H26926" t="str">
            <v>No</v>
          </cell>
        </row>
        <row r="26927">
          <cell r="A26927" t="str">
            <v>0403057731</v>
          </cell>
          <cell r="B26927" t="str">
            <v>Aera Energy LLC</v>
          </cell>
          <cell r="C26927" t="str">
            <v>Oil &amp; Gas</v>
          </cell>
          <cell r="D26927" t="str">
            <v>Belridge, South</v>
          </cell>
          <cell r="E26927" t="str">
            <v>Inland</v>
          </cell>
          <cell r="F26927" t="str">
            <v>Kern</v>
          </cell>
          <cell r="G26927" t="str">
            <v>Tulare, Diatomite</v>
          </cell>
          <cell r="H26927" t="str">
            <v>No</v>
          </cell>
        </row>
        <row r="26928">
          <cell r="A26928" t="str">
            <v>0403057733</v>
          </cell>
          <cell r="B26928" t="str">
            <v>Aera Energy LLC</v>
          </cell>
          <cell r="C26928" t="str">
            <v>Oil &amp; Gas</v>
          </cell>
          <cell r="D26928" t="str">
            <v>Belridge, South</v>
          </cell>
          <cell r="E26928" t="str">
            <v>Inland</v>
          </cell>
          <cell r="F26928" t="str">
            <v>Kern</v>
          </cell>
          <cell r="G26928" t="str">
            <v>Diatomite</v>
          </cell>
          <cell r="H26928" t="str">
            <v>No</v>
          </cell>
        </row>
        <row r="26929">
          <cell r="A26929" t="str">
            <v>0403057739</v>
          </cell>
          <cell r="B26929" t="str">
            <v>Crimson Resource Management Corp.</v>
          </cell>
          <cell r="C26929" t="str">
            <v>Cyclic Steam</v>
          </cell>
          <cell r="D26929" t="str">
            <v>Lost Hills</v>
          </cell>
          <cell r="E26929" t="str">
            <v>Inland</v>
          </cell>
          <cell r="F26929" t="str">
            <v>Kern</v>
          </cell>
          <cell r="G26929" t="str">
            <v>Tulare-Etchegoin, Tulare</v>
          </cell>
          <cell r="H26929" t="str">
            <v>No</v>
          </cell>
        </row>
        <row r="26930">
          <cell r="A26930" t="str">
            <v>0403057750</v>
          </cell>
          <cell r="B26930" t="str">
            <v>Aera Energy LLC</v>
          </cell>
          <cell r="C26930" t="str">
            <v>Waterflood</v>
          </cell>
          <cell r="D26930" t="str">
            <v>Belridge, South</v>
          </cell>
          <cell r="E26930" t="str">
            <v>Inland</v>
          </cell>
          <cell r="F26930" t="str">
            <v>Kern</v>
          </cell>
          <cell r="G26930" t="str">
            <v>Diatomite</v>
          </cell>
          <cell r="H26930" t="str">
            <v>No</v>
          </cell>
        </row>
        <row r="26931">
          <cell r="A26931" t="str">
            <v>0403057763</v>
          </cell>
          <cell r="B26931" t="str">
            <v>Aera Energy LLC</v>
          </cell>
          <cell r="C26931" t="str">
            <v>Oil &amp; Gas</v>
          </cell>
          <cell r="D26931" t="str">
            <v>Belridge, South</v>
          </cell>
          <cell r="E26931" t="str">
            <v>Inland</v>
          </cell>
          <cell r="F26931" t="str">
            <v>Kern</v>
          </cell>
          <cell r="G26931" t="str">
            <v>Diatomite</v>
          </cell>
          <cell r="H26931" t="str">
            <v>No</v>
          </cell>
        </row>
        <row r="26932">
          <cell r="A26932" t="str">
            <v>0403057766</v>
          </cell>
          <cell r="B26932" t="str">
            <v>Aera Energy LLC</v>
          </cell>
          <cell r="C26932" t="str">
            <v>Oil &amp; Gas</v>
          </cell>
          <cell r="D26932" t="str">
            <v>Belridge, South</v>
          </cell>
          <cell r="E26932" t="str">
            <v>Inland</v>
          </cell>
          <cell r="F26932" t="str">
            <v>Kern</v>
          </cell>
          <cell r="G26932" t="str">
            <v>Tulare, Diatomite</v>
          </cell>
          <cell r="H26932" t="str">
            <v>No</v>
          </cell>
        </row>
        <row r="26933">
          <cell r="A26933" t="str">
            <v>0403057771</v>
          </cell>
          <cell r="B26933" t="str">
            <v>Aera Energy LLC</v>
          </cell>
          <cell r="C26933" t="str">
            <v>Oil &amp; Gas</v>
          </cell>
          <cell r="D26933" t="str">
            <v>Belridge, South</v>
          </cell>
          <cell r="E26933" t="str">
            <v>Inland</v>
          </cell>
          <cell r="F26933" t="str">
            <v>Kern</v>
          </cell>
          <cell r="G26933" t="str">
            <v>Diatomite</v>
          </cell>
          <cell r="H26933" t="str">
            <v>No</v>
          </cell>
        </row>
        <row r="26934">
          <cell r="A26934" t="str">
            <v>0403057776</v>
          </cell>
          <cell r="B26934" t="str">
            <v>Aera Energy LLC</v>
          </cell>
          <cell r="C26934" t="str">
            <v>Oil &amp; Gas</v>
          </cell>
          <cell r="D26934" t="str">
            <v>Belridge, South</v>
          </cell>
          <cell r="E26934" t="str">
            <v>Inland</v>
          </cell>
          <cell r="F26934" t="str">
            <v>Kern</v>
          </cell>
          <cell r="G26934" t="str">
            <v>Diatomite</v>
          </cell>
          <cell r="H26934" t="str">
            <v>No</v>
          </cell>
        </row>
        <row r="26935">
          <cell r="A26935" t="str">
            <v>0403057782</v>
          </cell>
          <cell r="B26935" t="str">
            <v>Aera Energy LLC</v>
          </cell>
          <cell r="C26935" t="str">
            <v>Oil &amp; Gas</v>
          </cell>
          <cell r="D26935" t="str">
            <v>Belridge, South</v>
          </cell>
          <cell r="E26935" t="str">
            <v>Inland</v>
          </cell>
          <cell r="F26935" t="str">
            <v>Kern</v>
          </cell>
          <cell r="G26935" t="str">
            <v>Diatomite</v>
          </cell>
          <cell r="H26935" t="str">
            <v>No</v>
          </cell>
        </row>
        <row r="26936">
          <cell r="A26936" t="str">
            <v>0403057798</v>
          </cell>
          <cell r="B26936" t="str">
            <v>Aera Energy LLC</v>
          </cell>
          <cell r="C26936" t="str">
            <v>Oil &amp; Gas</v>
          </cell>
          <cell r="D26936" t="str">
            <v>Belridge, South</v>
          </cell>
          <cell r="E26936" t="str">
            <v>Inland</v>
          </cell>
          <cell r="F26936" t="str">
            <v>Kern</v>
          </cell>
          <cell r="G26936" t="str">
            <v>Diatomite</v>
          </cell>
          <cell r="H26936" t="str">
            <v>No</v>
          </cell>
        </row>
        <row r="26937">
          <cell r="A26937" t="str">
            <v>0403057804</v>
          </cell>
          <cell r="B26937" t="str">
            <v>Chevron U.S.A. Inc.</v>
          </cell>
          <cell r="C26937" t="str">
            <v>Oil &amp; Gas</v>
          </cell>
          <cell r="D26937" t="str">
            <v>Cymric</v>
          </cell>
          <cell r="E26937" t="str">
            <v>Inland</v>
          </cell>
          <cell r="F26937" t="str">
            <v>Kern</v>
          </cell>
          <cell r="G26937" t="str">
            <v>Tulare-Antelope, Reef Ridge-Antelope</v>
          </cell>
          <cell r="H26937" t="str">
            <v>No</v>
          </cell>
        </row>
        <row r="26938">
          <cell r="A26938" t="str">
            <v>0403057809</v>
          </cell>
          <cell r="B26938" t="str">
            <v>Chevron U.S.A. Inc.</v>
          </cell>
          <cell r="C26938" t="str">
            <v>Cyclic Steam</v>
          </cell>
          <cell r="D26938" t="str">
            <v>Kern River</v>
          </cell>
          <cell r="E26938" t="str">
            <v>Inland</v>
          </cell>
          <cell r="F26938" t="str">
            <v>Kern</v>
          </cell>
          <cell r="G26938" t="str">
            <v>Kern River</v>
          </cell>
          <cell r="H26938" t="str">
            <v>No</v>
          </cell>
        </row>
        <row r="26939">
          <cell r="A26939" t="str">
            <v>0403057813</v>
          </cell>
          <cell r="B26939" t="str">
            <v>Aera Energy LLC</v>
          </cell>
          <cell r="C26939" t="str">
            <v>Oil &amp; Gas</v>
          </cell>
          <cell r="D26939" t="str">
            <v>Belridge, South</v>
          </cell>
          <cell r="E26939" t="str">
            <v>Inland</v>
          </cell>
          <cell r="F26939" t="str">
            <v>Kern</v>
          </cell>
          <cell r="G26939" t="str">
            <v>Diatomite</v>
          </cell>
          <cell r="H26939" t="str">
            <v>No</v>
          </cell>
        </row>
        <row r="26940">
          <cell r="A26940" t="str">
            <v>0403057817</v>
          </cell>
          <cell r="B26940" t="str">
            <v>Aera Energy LLC</v>
          </cell>
          <cell r="C26940" t="str">
            <v>Oil &amp; Gas</v>
          </cell>
          <cell r="D26940" t="str">
            <v>Belridge, South</v>
          </cell>
          <cell r="E26940" t="str">
            <v>Inland</v>
          </cell>
          <cell r="F26940" t="str">
            <v>Kern</v>
          </cell>
          <cell r="G26940" t="str">
            <v>Diatomite</v>
          </cell>
          <cell r="H26940" t="str">
            <v>No</v>
          </cell>
        </row>
        <row r="26941">
          <cell r="A26941" t="str">
            <v>0403057860</v>
          </cell>
          <cell r="B26941" t="str">
            <v>Crimson Resource Management Corp.</v>
          </cell>
          <cell r="C26941" t="str">
            <v>Cyclic Steam</v>
          </cell>
          <cell r="D26941" t="str">
            <v>Lost Hills</v>
          </cell>
          <cell r="E26941" t="str">
            <v>Inland</v>
          </cell>
          <cell r="F26941" t="str">
            <v>Kern</v>
          </cell>
          <cell r="G26941" t="str">
            <v>Tulare</v>
          </cell>
          <cell r="H26941" t="str">
            <v>No</v>
          </cell>
        </row>
        <row r="26942">
          <cell r="A26942" t="str">
            <v>0403057868</v>
          </cell>
          <cell r="B26942" t="str">
            <v>Chevron U.S.A. Inc.</v>
          </cell>
          <cell r="C26942" t="str">
            <v>Injection</v>
          </cell>
          <cell r="D26942" t="str">
            <v>Cymric</v>
          </cell>
          <cell r="E26942" t="str">
            <v>Inland</v>
          </cell>
          <cell r="F26942" t="str">
            <v>Kern</v>
          </cell>
          <cell r="G26942" t="str">
            <v>Tulare</v>
          </cell>
          <cell r="H26942" t="str">
            <v>No</v>
          </cell>
        </row>
        <row r="26943">
          <cell r="A26943" t="str">
            <v>0403057869</v>
          </cell>
          <cell r="B26943" t="str">
            <v>Chevron U.S.A. Inc.</v>
          </cell>
          <cell r="C26943" t="str">
            <v>Steamflood</v>
          </cell>
          <cell r="D26943" t="str">
            <v>Cymric</v>
          </cell>
          <cell r="E26943" t="str">
            <v>Inland</v>
          </cell>
          <cell r="F26943" t="str">
            <v>Kern</v>
          </cell>
          <cell r="G26943" t="str">
            <v>Tulare</v>
          </cell>
          <cell r="H26943" t="str">
            <v>No</v>
          </cell>
        </row>
        <row r="26944">
          <cell r="A26944" t="str">
            <v>0403057875</v>
          </cell>
          <cell r="B26944" t="str">
            <v>Chevron U.S.A. Inc.</v>
          </cell>
          <cell r="C26944" t="str">
            <v>Steamflood</v>
          </cell>
          <cell r="D26944" t="str">
            <v>Cymric</v>
          </cell>
          <cell r="E26944" t="str">
            <v>Inland</v>
          </cell>
          <cell r="F26944" t="str">
            <v>Kern</v>
          </cell>
          <cell r="G26944" t="str">
            <v>Tulare</v>
          </cell>
          <cell r="H26944" t="str">
            <v>No</v>
          </cell>
        </row>
        <row r="26945">
          <cell r="A26945" t="str">
            <v>0403057894</v>
          </cell>
          <cell r="B26945" t="str">
            <v>Kern River Holdings II, LLC</v>
          </cell>
          <cell r="C26945" t="str">
            <v>Cyclic Steam</v>
          </cell>
          <cell r="D26945" t="str">
            <v>Kern River</v>
          </cell>
          <cell r="E26945" t="str">
            <v>Inland</v>
          </cell>
          <cell r="F26945" t="str">
            <v>Kern</v>
          </cell>
          <cell r="G26945" t="str">
            <v>Kern River</v>
          </cell>
          <cell r="H26945" t="str">
            <v>No</v>
          </cell>
        </row>
        <row r="26946">
          <cell r="A26946" t="str">
            <v>0403057898</v>
          </cell>
          <cell r="B26946" t="str">
            <v>Berry Petroleum Company, LLC</v>
          </cell>
          <cell r="C26946" t="str">
            <v>Oil &amp; Gas</v>
          </cell>
          <cell r="D26946" t="str">
            <v>Belridge, South</v>
          </cell>
          <cell r="E26946" t="str">
            <v>Inland</v>
          </cell>
          <cell r="F26946" t="str">
            <v>Kern</v>
          </cell>
          <cell r="G26946" t="str">
            <v>Tulare, Diatomite</v>
          </cell>
          <cell r="H26946" t="str">
            <v>No</v>
          </cell>
        </row>
        <row r="26947">
          <cell r="A26947" t="str">
            <v>0403057961</v>
          </cell>
          <cell r="B26947" t="str">
            <v>Berry Petroleum Company, LLC</v>
          </cell>
          <cell r="C26947" t="str">
            <v>Oil &amp; Gas</v>
          </cell>
          <cell r="D26947" t="str">
            <v>Belridge, South</v>
          </cell>
          <cell r="E26947" t="str">
            <v>Inland</v>
          </cell>
          <cell r="F26947" t="str">
            <v>Kern</v>
          </cell>
          <cell r="G26947" t="str">
            <v>Tulare, Diatomite</v>
          </cell>
          <cell r="H26947" t="str">
            <v>No</v>
          </cell>
        </row>
        <row r="26948">
          <cell r="A26948" t="str">
            <v>0403057962</v>
          </cell>
          <cell r="B26948" t="str">
            <v>Berry Petroleum Company, LLC</v>
          </cell>
          <cell r="C26948" t="str">
            <v>Oil &amp; Gas</v>
          </cell>
          <cell r="D26948" t="str">
            <v>Belridge, South</v>
          </cell>
          <cell r="E26948" t="str">
            <v>Inland</v>
          </cell>
          <cell r="F26948" t="str">
            <v>Kern</v>
          </cell>
          <cell r="G26948" t="str">
            <v>Tulare, Diatomite</v>
          </cell>
          <cell r="H26948" t="str">
            <v>No</v>
          </cell>
        </row>
        <row r="26949">
          <cell r="A26949" t="str">
            <v>0403058001</v>
          </cell>
          <cell r="B26949" t="str">
            <v>E &amp; B Natural Resources Management Corporation</v>
          </cell>
          <cell r="C26949" t="str">
            <v>Oil &amp; Gas</v>
          </cell>
          <cell r="D26949" t="str">
            <v>Poso Creek</v>
          </cell>
          <cell r="E26949" t="str">
            <v>Inland</v>
          </cell>
          <cell r="F26949" t="str">
            <v>Kern</v>
          </cell>
          <cell r="G26949" t="str">
            <v>Etchegoin-Chanac</v>
          </cell>
          <cell r="H26949" t="str">
            <v>No</v>
          </cell>
        </row>
        <row r="26950">
          <cell r="A26950" t="str">
            <v>0403058020</v>
          </cell>
          <cell r="B26950" t="str">
            <v>Aera Energy LLC</v>
          </cell>
          <cell r="C26950" t="str">
            <v>Oil &amp; Gas</v>
          </cell>
          <cell r="D26950" t="str">
            <v>Belridge, South</v>
          </cell>
          <cell r="E26950" t="str">
            <v>Inland</v>
          </cell>
          <cell r="F26950" t="str">
            <v>Kern</v>
          </cell>
          <cell r="G26950" t="str">
            <v>Diatomite</v>
          </cell>
          <cell r="H26950" t="str">
            <v>No</v>
          </cell>
        </row>
        <row r="26951">
          <cell r="A26951" t="str">
            <v>0403058022</v>
          </cell>
          <cell r="B26951" t="str">
            <v>Aera Energy LLC</v>
          </cell>
          <cell r="C26951" t="str">
            <v>Oil &amp; Gas</v>
          </cell>
          <cell r="D26951" t="str">
            <v>Belridge, South</v>
          </cell>
          <cell r="E26951" t="str">
            <v>Inland</v>
          </cell>
          <cell r="F26951" t="str">
            <v>Kern</v>
          </cell>
          <cell r="G26951" t="str">
            <v>Diatomite</v>
          </cell>
          <cell r="H26951" t="str">
            <v>No</v>
          </cell>
        </row>
        <row r="26952">
          <cell r="A26952" t="str">
            <v>0403058032</v>
          </cell>
          <cell r="B26952" t="str">
            <v>Aera Energy LLC</v>
          </cell>
          <cell r="C26952" t="str">
            <v>Oil &amp; Gas</v>
          </cell>
          <cell r="D26952" t="str">
            <v>Belridge, South</v>
          </cell>
          <cell r="E26952" t="str">
            <v>Inland</v>
          </cell>
          <cell r="F26952" t="str">
            <v>Kern</v>
          </cell>
          <cell r="G26952" t="str">
            <v>Diatomite</v>
          </cell>
          <cell r="H26952" t="str">
            <v>No</v>
          </cell>
        </row>
        <row r="26953">
          <cell r="A26953" t="str">
            <v>0403058034</v>
          </cell>
          <cell r="B26953" t="str">
            <v>Aera Energy LLC</v>
          </cell>
          <cell r="C26953" t="str">
            <v>Oil &amp; Gas</v>
          </cell>
          <cell r="D26953" t="str">
            <v>Belridge, South</v>
          </cell>
          <cell r="E26953" t="str">
            <v>Inland</v>
          </cell>
          <cell r="F26953" t="str">
            <v>Kern</v>
          </cell>
          <cell r="G26953" t="str">
            <v>Diatomite</v>
          </cell>
          <cell r="H26953" t="str">
            <v>No</v>
          </cell>
        </row>
        <row r="26954">
          <cell r="A26954" t="str">
            <v>0403058039</v>
          </cell>
          <cell r="B26954" t="str">
            <v>Berry Petroleum Company, LLC</v>
          </cell>
          <cell r="C26954" t="str">
            <v>Oil &amp; Gas</v>
          </cell>
          <cell r="D26954" t="str">
            <v>Belridge, South</v>
          </cell>
          <cell r="E26954" t="str">
            <v>Inland</v>
          </cell>
          <cell r="F26954" t="str">
            <v>Kern</v>
          </cell>
          <cell r="G26954" t="str">
            <v>Tulare, No Pool Breakdown, Diatomite</v>
          </cell>
          <cell r="H26954" t="str">
            <v>No</v>
          </cell>
        </row>
        <row r="26955">
          <cell r="A26955" t="str">
            <v>0403058057</v>
          </cell>
          <cell r="B26955" t="str">
            <v>Aera Energy LLC</v>
          </cell>
          <cell r="C26955" t="str">
            <v>Oil &amp; Gas</v>
          </cell>
          <cell r="D26955" t="str">
            <v>Belridge, South</v>
          </cell>
          <cell r="E26955" t="str">
            <v>Inland</v>
          </cell>
          <cell r="F26955" t="str">
            <v>Kern</v>
          </cell>
          <cell r="G26955" t="str">
            <v>Diatomite</v>
          </cell>
          <cell r="H26955" t="str">
            <v>No</v>
          </cell>
        </row>
        <row r="26956">
          <cell r="A26956" t="str">
            <v>0403058061</v>
          </cell>
          <cell r="B26956" t="str">
            <v>E &amp; B Natural Resources Management Corporation</v>
          </cell>
          <cell r="C26956" t="str">
            <v>Oil &amp; Gas</v>
          </cell>
          <cell r="D26956" t="str">
            <v>Poso Creek</v>
          </cell>
          <cell r="E26956" t="str">
            <v>Inland</v>
          </cell>
          <cell r="F26956" t="str">
            <v>Kern</v>
          </cell>
          <cell r="G26956" t="str">
            <v>Etchegoin-Chanac</v>
          </cell>
          <cell r="H26956" t="str">
            <v>No</v>
          </cell>
        </row>
        <row r="26957">
          <cell r="A26957" t="str">
            <v>0403058062</v>
          </cell>
          <cell r="B26957" t="str">
            <v>E &amp; B Natural Resources Management Corporation</v>
          </cell>
          <cell r="C26957" t="str">
            <v>Oil &amp; Gas</v>
          </cell>
          <cell r="D26957" t="str">
            <v>Poso Creek</v>
          </cell>
          <cell r="E26957" t="str">
            <v>Inland</v>
          </cell>
          <cell r="F26957" t="str">
            <v>Kern</v>
          </cell>
          <cell r="G26957" t="str">
            <v>Etchegoin-Chanac</v>
          </cell>
          <cell r="H26957" t="str">
            <v>No</v>
          </cell>
        </row>
        <row r="26958">
          <cell r="A26958" t="str">
            <v>0403058065</v>
          </cell>
          <cell r="B26958" t="str">
            <v>E &amp; B Natural Resources Management Corporation</v>
          </cell>
          <cell r="C26958" t="str">
            <v>Cyclic Steam</v>
          </cell>
          <cell r="D26958" t="str">
            <v>Poso Creek</v>
          </cell>
          <cell r="E26958" t="str">
            <v>Inland</v>
          </cell>
          <cell r="F26958" t="str">
            <v>Kern</v>
          </cell>
          <cell r="G26958" t="str">
            <v>Etchegoin-Chanac</v>
          </cell>
          <cell r="H26958" t="str">
            <v>No</v>
          </cell>
        </row>
        <row r="26959">
          <cell r="A26959" t="str">
            <v>0403058069</v>
          </cell>
          <cell r="B26959" t="str">
            <v>E &amp; B Natural Resources Management Corporation</v>
          </cell>
          <cell r="C26959" t="str">
            <v>Oil &amp; Gas</v>
          </cell>
          <cell r="D26959" t="str">
            <v>Poso Creek</v>
          </cell>
          <cell r="E26959" t="str">
            <v>Inland</v>
          </cell>
          <cell r="F26959" t="str">
            <v>Kern</v>
          </cell>
          <cell r="G26959" t="str">
            <v>Etchegoin-Chanac</v>
          </cell>
          <cell r="H26959" t="str">
            <v>No</v>
          </cell>
        </row>
        <row r="26960">
          <cell r="A26960" t="str">
            <v>0403058081</v>
          </cell>
          <cell r="B26960" t="str">
            <v>Aera Energy LLC</v>
          </cell>
          <cell r="C26960" t="str">
            <v>Steamflood</v>
          </cell>
          <cell r="D26960" t="str">
            <v>Belridge, South</v>
          </cell>
          <cell r="E26960" t="str">
            <v>Inland</v>
          </cell>
          <cell r="F26960" t="str">
            <v>Kern</v>
          </cell>
          <cell r="G26960" t="str">
            <v>Tulare</v>
          </cell>
          <cell r="H26960" t="str">
            <v>No</v>
          </cell>
        </row>
        <row r="26961">
          <cell r="A26961" t="str">
            <v>0403058083</v>
          </cell>
          <cell r="B26961" t="str">
            <v>Aera Energy LLC</v>
          </cell>
          <cell r="C26961" t="str">
            <v>Steamflood</v>
          </cell>
          <cell r="D26961" t="str">
            <v>Belridge, South</v>
          </cell>
          <cell r="E26961" t="str">
            <v>Inland</v>
          </cell>
          <cell r="F26961" t="str">
            <v>Kern</v>
          </cell>
          <cell r="G26961" t="str">
            <v>Tulare</v>
          </cell>
          <cell r="H26961" t="str">
            <v>No</v>
          </cell>
        </row>
        <row r="26962">
          <cell r="A26962" t="str">
            <v>0403058095</v>
          </cell>
          <cell r="B26962" t="str">
            <v>Aera Energy LLC</v>
          </cell>
          <cell r="C26962" t="str">
            <v>Cyclic Steam</v>
          </cell>
          <cell r="D26962" t="str">
            <v>Belridge, South</v>
          </cell>
          <cell r="E26962" t="str">
            <v>Inland</v>
          </cell>
          <cell r="F26962" t="str">
            <v>Kern</v>
          </cell>
          <cell r="G26962" t="str">
            <v>Tulare</v>
          </cell>
          <cell r="H26962" t="str">
            <v>No</v>
          </cell>
        </row>
        <row r="26963">
          <cell r="A26963" t="str">
            <v>0403058096</v>
          </cell>
          <cell r="B26963" t="str">
            <v>Aera Energy LLC</v>
          </cell>
          <cell r="C26963" t="str">
            <v>Oil &amp; Gas</v>
          </cell>
          <cell r="D26963" t="str">
            <v>Belridge, South</v>
          </cell>
          <cell r="E26963" t="str">
            <v>Inland</v>
          </cell>
          <cell r="F26963" t="str">
            <v>Kern</v>
          </cell>
          <cell r="G26963" t="str">
            <v>Tulare</v>
          </cell>
          <cell r="H26963" t="str">
            <v>No</v>
          </cell>
        </row>
        <row r="26964">
          <cell r="A26964" t="str">
            <v>0403058101</v>
          </cell>
          <cell r="B26964" t="str">
            <v>Chevron U.S.A. Inc.</v>
          </cell>
          <cell r="C26964" t="str">
            <v>Cyclic Steam</v>
          </cell>
          <cell r="D26964" t="str">
            <v>Midway-Sunset</v>
          </cell>
          <cell r="E26964" t="str">
            <v>Inland</v>
          </cell>
          <cell r="F26964" t="str">
            <v>Kern</v>
          </cell>
          <cell r="G26964" t="str">
            <v>No Pool Breakdown, Monarch</v>
          </cell>
          <cell r="H26964" t="str">
            <v>No</v>
          </cell>
        </row>
        <row r="26965">
          <cell r="A26965" t="str">
            <v>0403058102</v>
          </cell>
          <cell r="B26965" t="str">
            <v>Chevron U.S.A. Inc.</v>
          </cell>
          <cell r="C26965" t="str">
            <v>Oil &amp; Gas</v>
          </cell>
          <cell r="D26965" t="str">
            <v>Midway-Sunset</v>
          </cell>
          <cell r="E26965" t="str">
            <v>Inland</v>
          </cell>
          <cell r="F26965" t="str">
            <v>Kern</v>
          </cell>
          <cell r="G26965" t="str">
            <v>No Pool Breakdown, Monarch</v>
          </cell>
          <cell r="H26965" t="str">
            <v>No</v>
          </cell>
        </row>
        <row r="26966">
          <cell r="A26966" t="str">
            <v>0403058118</v>
          </cell>
          <cell r="B26966" t="str">
            <v>Chevron U.S.A. Inc.</v>
          </cell>
          <cell r="C26966" t="str">
            <v>Cyclic Steam</v>
          </cell>
          <cell r="D26966" t="str">
            <v>Kern River</v>
          </cell>
          <cell r="E26966" t="str">
            <v>Inland</v>
          </cell>
          <cell r="F26966" t="str">
            <v>Kern</v>
          </cell>
          <cell r="G26966" t="str">
            <v>Kern River</v>
          </cell>
          <cell r="H26966" t="str">
            <v>No</v>
          </cell>
        </row>
        <row r="26967">
          <cell r="A26967" t="str">
            <v>0403058122</v>
          </cell>
          <cell r="B26967" t="str">
            <v>Aera Energy LLC</v>
          </cell>
          <cell r="C26967" t="str">
            <v>Waterflood</v>
          </cell>
          <cell r="D26967" t="str">
            <v>Belridge, South</v>
          </cell>
          <cell r="E26967" t="str">
            <v>Inland</v>
          </cell>
          <cell r="F26967" t="str">
            <v>Kern</v>
          </cell>
          <cell r="G26967" t="str">
            <v>Diatomite</v>
          </cell>
          <cell r="H26967" t="str">
            <v>No</v>
          </cell>
        </row>
        <row r="26968">
          <cell r="A26968" t="str">
            <v>0403058130</v>
          </cell>
          <cell r="B26968" t="str">
            <v>E &amp; B Natural Resources Management Corporation</v>
          </cell>
          <cell r="C26968" t="str">
            <v>Water Disposal</v>
          </cell>
          <cell r="D26968" t="str">
            <v>Poso Creek</v>
          </cell>
          <cell r="E26968" t="str">
            <v>Inland</v>
          </cell>
          <cell r="F26968" t="str">
            <v>Kern</v>
          </cell>
          <cell r="G26968" t="str">
            <v>Chanac-Santa Margarita</v>
          </cell>
          <cell r="H26968" t="str">
            <v>No</v>
          </cell>
        </row>
        <row r="26969">
          <cell r="A26969" t="str">
            <v>0403058144</v>
          </cell>
          <cell r="B26969" t="str">
            <v>Aera Energy LLC</v>
          </cell>
          <cell r="C26969" t="str">
            <v>Oil &amp; Gas</v>
          </cell>
          <cell r="D26969" t="str">
            <v>Belridge, South</v>
          </cell>
          <cell r="E26969" t="str">
            <v>Inland</v>
          </cell>
          <cell r="F26969" t="str">
            <v>Kern</v>
          </cell>
          <cell r="G26969" t="str">
            <v>Diatomite</v>
          </cell>
          <cell r="H26969" t="str">
            <v>No</v>
          </cell>
        </row>
        <row r="26970">
          <cell r="A26970" t="str">
            <v>0403058148</v>
          </cell>
          <cell r="B26970" t="str">
            <v>Aera Energy LLC</v>
          </cell>
          <cell r="C26970" t="str">
            <v>Oil &amp; Gas</v>
          </cell>
          <cell r="D26970" t="str">
            <v>Belridge, South</v>
          </cell>
          <cell r="E26970" t="str">
            <v>Inland</v>
          </cell>
          <cell r="F26970" t="str">
            <v>Kern</v>
          </cell>
          <cell r="G26970" t="str">
            <v>Diatomite</v>
          </cell>
          <cell r="H26970" t="str">
            <v>No</v>
          </cell>
        </row>
        <row r="26971">
          <cell r="A26971" t="str">
            <v>0403058155</v>
          </cell>
          <cell r="B26971" t="str">
            <v>Aera Energy LLC</v>
          </cell>
          <cell r="C26971" t="str">
            <v>Oil &amp; Gas</v>
          </cell>
          <cell r="D26971" t="str">
            <v>Belridge, South</v>
          </cell>
          <cell r="E26971" t="str">
            <v>Inland</v>
          </cell>
          <cell r="F26971" t="str">
            <v>Kern</v>
          </cell>
          <cell r="G26971" t="str">
            <v>Diatomite</v>
          </cell>
          <cell r="H26971" t="str">
            <v>No</v>
          </cell>
        </row>
        <row r="26972">
          <cell r="A26972" t="str">
            <v>0403058171</v>
          </cell>
          <cell r="B26972" t="str">
            <v>CMO, Inc.</v>
          </cell>
          <cell r="C26972" t="str">
            <v>Oil &amp; Gas</v>
          </cell>
          <cell r="D26972" t="str">
            <v>Chico-Martinez</v>
          </cell>
          <cell r="E26972" t="str">
            <v>Inland</v>
          </cell>
          <cell r="F26972" t="str">
            <v>Kern</v>
          </cell>
          <cell r="G26972" t="str">
            <v>Etchegoin</v>
          </cell>
          <cell r="H26972" t="str">
            <v>No</v>
          </cell>
        </row>
        <row r="26973">
          <cell r="A26973" t="str">
            <v>0403058172</v>
          </cell>
          <cell r="B26973" t="str">
            <v>CMO, Inc.</v>
          </cell>
          <cell r="C26973" t="str">
            <v>Oil &amp; Gas</v>
          </cell>
          <cell r="D26973" t="str">
            <v>Chico-Martinez</v>
          </cell>
          <cell r="E26973" t="str">
            <v>Inland</v>
          </cell>
          <cell r="F26973" t="str">
            <v>Kern</v>
          </cell>
          <cell r="G26973" t="str">
            <v>Etchegoin</v>
          </cell>
          <cell r="H26973" t="str">
            <v>No</v>
          </cell>
        </row>
        <row r="26974">
          <cell r="A26974" t="str">
            <v>0403058174</v>
          </cell>
          <cell r="B26974" t="str">
            <v>Aera Energy LLC</v>
          </cell>
          <cell r="C26974" t="str">
            <v>Waterflood</v>
          </cell>
          <cell r="D26974" t="str">
            <v>Belridge, South</v>
          </cell>
          <cell r="E26974" t="str">
            <v>Inland</v>
          </cell>
          <cell r="F26974" t="str">
            <v>Kern</v>
          </cell>
          <cell r="G26974" t="str">
            <v>Diatomite</v>
          </cell>
          <cell r="H26974" t="str">
            <v>No</v>
          </cell>
        </row>
        <row r="26975">
          <cell r="A26975" t="str">
            <v>0403058175</v>
          </cell>
          <cell r="B26975" t="str">
            <v>Aera Energy LLC</v>
          </cell>
          <cell r="C26975" t="str">
            <v>Waterflood</v>
          </cell>
          <cell r="D26975" t="str">
            <v>Belridge, South</v>
          </cell>
          <cell r="E26975" t="str">
            <v>Inland</v>
          </cell>
          <cell r="F26975" t="str">
            <v>Kern</v>
          </cell>
          <cell r="G26975" t="str">
            <v>Diatomite</v>
          </cell>
          <cell r="H26975" t="str">
            <v>No</v>
          </cell>
        </row>
        <row r="26976">
          <cell r="A26976" t="str">
            <v>0403058178</v>
          </cell>
          <cell r="B26976" t="str">
            <v>Aera Energy LLC</v>
          </cell>
          <cell r="C26976" t="str">
            <v>Waterflood</v>
          </cell>
          <cell r="D26976" t="str">
            <v>Belridge, South</v>
          </cell>
          <cell r="E26976" t="str">
            <v>Inland</v>
          </cell>
          <cell r="F26976" t="str">
            <v>Kern</v>
          </cell>
          <cell r="G26976" t="str">
            <v>Diatomite</v>
          </cell>
          <cell r="H26976" t="str">
            <v>No</v>
          </cell>
        </row>
        <row r="26977">
          <cell r="A26977" t="str">
            <v>0403058181</v>
          </cell>
          <cell r="B26977" t="str">
            <v>Aera Energy LLC</v>
          </cell>
          <cell r="C26977" t="str">
            <v>Oil &amp; Gas</v>
          </cell>
          <cell r="D26977" t="str">
            <v>Belridge, South</v>
          </cell>
          <cell r="E26977" t="str">
            <v>Inland</v>
          </cell>
          <cell r="F26977" t="str">
            <v>Kern</v>
          </cell>
          <cell r="G26977" t="str">
            <v>Diatomite</v>
          </cell>
          <cell r="H26977" t="str">
            <v>No</v>
          </cell>
        </row>
        <row r="26978">
          <cell r="A26978" t="str">
            <v>0403058186</v>
          </cell>
          <cell r="B26978" t="str">
            <v>Aera Energy LLC</v>
          </cell>
          <cell r="C26978" t="str">
            <v>Oil &amp; Gas</v>
          </cell>
          <cell r="D26978" t="str">
            <v>Belridge, South</v>
          </cell>
          <cell r="E26978" t="str">
            <v>Inland</v>
          </cell>
          <cell r="F26978" t="str">
            <v>Kern</v>
          </cell>
          <cell r="G26978" t="str">
            <v>Diatomite</v>
          </cell>
          <cell r="H26978" t="str">
            <v>No</v>
          </cell>
        </row>
        <row r="26979">
          <cell r="A26979" t="str">
            <v>0403058195</v>
          </cell>
          <cell r="B26979" t="str">
            <v>Aera Energy LLC</v>
          </cell>
          <cell r="C26979" t="str">
            <v>Oil &amp; Gas</v>
          </cell>
          <cell r="D26979" t="str">
            <v>Belridge, South</v>
          </cell>
          <cell r="E26979" t="str">
            <v>Inland</v>
          </cell>
          <cell r="F26979" t="str">
            <v>Kern</v>
          </cell>
          <cell r="G26979" t="str">
            <v>Diatomite</v>
          </cell>
          <cell r="H26979" t="str">
            <v>No</v>
          </cell>
        </row>
        <row r="26980">
          <cell r="A26980" t="str">
            <v>0403058203</v>
          </cell>
          <cell r="B26980" t="str">
            <v>Aera Energy LLC</v>
          </cell>
          <cell r="C26980" t="str">
            <v>Oil &amp; Gas</v>
          </cell>
          <cell r="D26980" t="str">
            <v>Belridge, South</v>
          </cell>
          <cell r="E26980" t="str">
            <v>Inland</v>
          </cell>
          <cell r="F26980" t="str">
            <v>Kern</v>
          </cell>
          <cell r="G26980" t="str">
            <v>Diatomite</v>
          </cell>
          <cell r="H26980" t="str">
            <v>No</v>
          </cell>
        </row>
        <row r="26981">
          <cell r="A26981" t="str">
            <v>0403058215</v>
          </cell>
          <cell r="B26981" t="str">
            <v>Sentinel Peak Resources California LLC</v>
          </cell>
          <cell r="C26981" t="str">
            <v>Oil &amp; Gas</v>
          </cell>
          <cell r="D26981" t="str">
            <v>McKittrick</v>
          </cell>
          <cell r="E26981" t="str">
            <v>Inland</v>
          </cell>
          <cell r="F26981" t="str">
            <v>Kern</v>
          </cell>
          <cell r="G26981" t="str">
            <v>Tulare</v>
          </cell>
          <cell r="H26981" t="str">
            <v>No</v>
          </cell>
        </row>
        <row r="26982">
          <cell r="A26982" t="str">
            <v>0403058233</v>
          </cell>
          <cell r="B26982" t="str">
            <v>Aera Energy LLC</v>
          </cell>
          <cell r="C26982" t="str">
            <v>Oil &amp; Gas</v>
          </cell>
          <cell r="D26982" t="str">
            <v>Belridge, South</v>
          </cell>
          <cell r="E26982" t="str">
            <v>Inland</v>
          </cell>
          <cell r="F26982" t="str">
            <v>Kern</v>
          </cell>
          <cell r="G26982" t="str">
            <v>Diatomite</v>
          </cell>
          <cell r="H26982" t="str">
            <v>No</v>
          </cell>
        </row>
        <row r="26983">
          <cell r="A26983" t="str">
            <v>0403058235</v>
          </cell>
          <cell r="B26983" t="str">
            <v>Aera Energy LLC</v>
          </cell>
          <cell r="C26983" t="str">
            <v>Oil &amp; Gas</v>
          </cell>
          <cell r="D26983" t="str">
            <v>Belridge, South</v>
          </cell>
          <cell r="E26983" t="str">
            <v>Inland</v>
          </cell>
          <cell r="F26983" t="str">
            <v>Kern</v>
          </cell>
          <cell r="G26983" t="str">
            <v>Diatomite</v>
          </cell>
          <cell r="H26983" t="str">
            <v>No</v>
          </cell>
        </row>
        <row r="26984">
          <cell r="A26984" t="str">
            <v>0403058242</v>
          </cell>
          <cell r="B26984" t="str">
            <v>Aera Energy LLC</v>
          </cell>
          <cell r="C26984" t="str">
            <v>Oil &amp; Gas</v>
          </cell>
          <cell r="D26984" t="str">
            <v>Belridge, South</v>
          </cell>
          <cell r="E26984" t="str">
            <v>Inland</v>
          </cell>
          <cell r="F26984" t="str">
            <v>Kern</v>
          </cell>
          <cell r="G26984" t="str">
            <v>Diatomite</v>
          </cell>
          <cell r="H26984" t="str">
            <v>No</v>
          </cell>
        </row>
        <row r="26985">
          <cell r="A26985" t="str">
            <v>0403058243</v>
          </cell>
          <cell r="B26985" t="str">
            <v>Aera Energy LLC</v>
          </cell>
          <cell r="C26985" t="str">
            <v>Oil &amp; Gas</v>
          </cell>
          <cell r="D26985" t="str">
            <v>Belridge, South</v>
          </cell>
          <cell r="E26985" t="str">
            <v>Inland</v>
          </cell>
          <cell r="F26985" t="str">
            <v>Kern</v>
          </cell>
          <cell r="G26985" t="str">
            <v>Diatomite</v>
          </cell>
          <cell r="H26985" t="str">
            <v>No</v>
          </cell>
        </row>
        <row r="26986">
          <cell r="A26986" t="str">
            <v>0403058245</v>
          </cell>
          <cell r="B26986" t="str">
            <v>Aera Energy LLC</v>
          </cell>
          <cell r="C26986" t="str">
            <v>Oil &amp; Gas</v>
          </cell>
          <cell r="D26986" t="str">
            <v>Belridge, South</v>
          </cell>
          <cell r="E26986" t="str">
            <v>Inland</v>
          </cell>
          <cell r="F26986" t="str">
            <v>Kern</v>
          </cell>
          <cell r="G26986" t="str">
            <v>Diatomite</v>
          </cell>
          <cell r="H26986" t="str">
            <v>No</v>
          </cell>
        </row>
        <row r="26987">
          <cell r="A26987" t="str">
            <v>0403058254</v>
          </cell>
          <cell r="B26987" t="str">
            <v>Aera Energy LLC</v>
          </cell>
          <cell r="C26987" t="str">
            <v>Oil &amp; Gas</v>
          </cell>
          <cell r="D26987" t="str">
            <v>Midway-Sunset</v>
          </cell>
          <cell r="E26987" t="str">
            <v>Inland</v>
          </cell>
          <cell r="F26987" t="str">
            <v>Kern</v>
          </cell>
          <cell r="G26987" t="str">
            <v>No Pool Breakdown, Monarch</v>
          </cell>
          <cell r="H26987" t="str">
            <v>No</v>
          </cell>
        </row>
        <row r="26988">
          <cell r="A26988" t="str">
            <v>0403058258</v>
          </cell>
          <cell r="B26988" t="str">
            <v>Aera Energy LLC</v>
          </cell>
          <cell r="C26988" t="str">
            <v>Steamflood</v>
          </cell>
          <cell r="D26988" t="str">
            <v>Midway-Sunset</v>
          </cell>
          <cell r="E26988" t="str">
            <v>Inland</v>
          </cell>
          <cell r="F26988" t="str">
            <v>Kern</v>
          </cell>
          <cell r="G26988" t="str">
            <v>Tulare, No Pool Breakdown</v>
          </cell>
          <cell r="H26988" t="str">
            <v>No</v>
          </cell>
        </row>
        <row r="26989">
          <cell r="A26989" t="str">
            <v>0403058260</v>
          </cell>
          <cell r="B26989" t="str">
            <v>Aera Energy LLC</v>
          </cell>
          <cell r="C26989" t="str">
            <v>Steamflood</v>
          </cell>
          <cell r="D26989" t="str">
            <v>Midway-Sunset</v>
          </cell>
          <cell r="E26989" t="str">
            <v>Inland</v>
          </cell>
          <cell r="F26989" t="str">
            <v>Kern</v>
          </cell>
          <cell r="G26989" t="str">
            <v>Tulare, No Pool Breakdown</v>
          </cell>
          <cell r="H26989" t="str">
            <v>No</v>
          </cell>
        </row>
        <row r="26990">
          <cell r="A26990" t="str">
            <v>0403058264</v>
          </cell>
          <cell r="B26990" t="str">
            <v>Aera Energy LLC</v>
          </cell>
          <cell r="C26990" t="str">
            <v>Oil &amp; Gas</v>
          </cell>
          <cell r="D26990" t="str">
            <v>Belridge, South</v>
          </cell>
          <cell r="E26990" t="str">
            <v>Inland</v>
          </cell>
          <cell r="F26990" t="str">
            <v>Kern</v>
          </cell>
          <cell r="G26990" t="str">
            <v>Diatomite</v>
          </cell>
          <cell r="H26990" t="str">
            <v>No</v>
          </cell>
        </row>
        <row r="26991">
          <cell r="A26991" t="str">
            <v>0403058266</v>
          </cell>
          <cell r="B26991" t="str">
            <v>Aera Energy LLC</v>
          </cell>
          <cell r="C26991" t="str">
            <v>Oil &amp; Gas</v>
          </cell>
          <cell r="D26991" t="str">
            <v>Belridge, South</v>
          </cell>
          <cell r="E26991" t="str">
            <v>Inland</v>
          </cell>
          <cell r="F26991" t="str">
            <v>Kern</v>
          </cell>
          <cell r="G26991" t="str">
            <v>Diatomite</v>
          </cell>
          <cell r="H26991" t="str">
            <v>No</v>
          </cell>
        </row>
        <row r="26992">
          <cell r="A26992" t="str">
            <v>0403058267</v>
          </cell>
          <cell r="B26992" t="str">
            <v>Aera Energy LLC</v>
          </cell>
          <cell r="C26992" t="str">
            <v>Oil &amp; Gas</v>
          </cell>
          <cell r="D26992" t="str">
            <v>Belridge, South</v>
          </cell>
          <cell r="E26992" t="str">
            <v>Inland</v>
          </cell>
          <cell r="F26992" t="str">
            <v>Kern</v>
          </cell>
          <cell r="G26992" t="str">
            <v>Diatomite</v>
          </cell>
          <cell r="H26992" t="str">
            <v>No</v>
          </cell>
        </row>
        <row r="26993">
          <cell r="A26993" t="str">
            <v>0403058305</v>
          </cell>
          <cell r="B26993" t="str">
            <v>California Resources Production Corporation</v>
          </cell>
          <cell r="C26993" t="str">
            <v>Oil &amp; Gas</v>
          </cell>
          <cell r="D26993" t="str">
            <v>Kern Front</v>
          </cell>
          <cell r="E26993" t="str">
            <v>Inland</v>
          </cell>
          <cell r="F26993" t="str">
            <v>Kern</v>
          </cell>
          <cell r="G26993" t="str">
            <v>No Pool Breakdown</v>
          </cell>
          <cell r="H26993" t="str">
            <v>No</v>
          </cell>
        </row>
        <row r="26994">
          <cell r="A26994" t="str">
            <v>0403058308</v>
          </cell>
          <cell r="B26994" t="str">
            <v>Aera Energy LLC</v>
          </cell>
          <cell r="C26994" t="str">
            <v>Oil &amp; Gas</v>
          </cell>
          <cell r="D26994" t="str">
            <v>Lost Hills</v>
          </cell>
          <cell r="E26994" t="str">
            <v>Inland</v>
          </cell>
          <cell r="F26994" t="str">
            <v>Kern</v>
          </cell>
          <cell r="G26994" t="str">
            <v>Tulare-Etchegoin, Etchegoin</v>
          </cell>
          <cell r="H26994" t="str">
            <v>No</v>
          </cell>
        </row>
        <row r="26995">
          <cell r="A26995" t="str">
            <v>0403058325</v>
          </cell>
          <cell r="B26995" t="str">
            <v>Aera Energy LLC</v>
          </cell>
          <cell r="C26995" t="str">
            <v>Steamflood</v>
          </cell>
          <cell r="D26995" t="str">
            <v>Cymric</v>
          </cell>
          <cell r="E26995" t="str">
            <v>Inland</v>
          </cell>
          <cell r="F26995" t="str">
            <v>Kern</v>
          </cell>
          <cell r="G26995" t="str">
            <v>Tulare</v>
          </cell>
          <cell r="H26995" t="str">
            <v>No</v>
          </cell>
        </row>
        <row r="26996">
          <cell r="A26996" t="str">
            <v>0403058385</v>
          </cell>
          <cell r="B26996" t="str">
            <v>Aera Energy LLC</v>
          </cell>
          <cell r="C26996" t="str">
            <v>Oil &amp; Gas</v>
          </cell>
          <cell r="D26996" t="str">
            <v>Belridge, South</v>
          </cell>
          <cell r="E26996" t="str">
            <v>Inland</v>
          </cell>
          <cell r="F26996" t="str">
            <v>Kern</v>
          </cell>
          <cell r="G26996" t="str">
            <v>Diatomite</v>
          </cell>
          <cell r="H26996" t="str">
            <v>No</v>
          </cell>
        </row>
        <row r="26997">
          <cell r="A26997" t="str">
            <v>0403058386</v>
          </cell>
          <cell r="B26997" t="str">
            <v>Aera Energy LLC</v>
          </cell>
          <cell r="C26997" t="str">
            <v>Oil &amp; Gas</v>
          </cell>
          <cell r="D26997" t="str">
            <v>Belridge, South</v>
          </cell>
          <cell r="E26997" t="str">
            <v>Inland</v>
          </cell>
          <cell r="F26997" t="str">
            <v>Kern</v>
          </cell>
          <cell r="G26997" t="str">
            <v>Diatomite</v>
          </cell>
          <cell r="H26997" t="str">
            <v>No</v>
          </cell>
        </row>
        <row r="26998">
          <cell r="A26998" t="str">
            <v>0403058387</v>
          </cell>
          <cell r="B26998" t="str">
            <v>Aera Energy LLC</v>
          </cell>
          <cell r="C26998" t="str">
            <v>Oil &amp; Gas</v>
          </cell>
          <cell r="D26998" t="str">
            <v>Belridge, South</v>
          </cell>
          <cell r="E26998" t="str">
            <v>Inland</v>
          </cell>
          <cell r="F26998" t="str">
            <v>Kern</v>
          </cell>
          <cell r="G26998" t="str">
            <v>Diatomite</v>
          </cell>
          <cell r="H26998" t="str">
            <v>No</v>
          </cell>
        </row>
        <row r="26999">
          <cell r="A26999" t="str">
            <v>0403058403</v>
          </cell>
          <cell r="B26999" t="str">
            <v>Aera Energy LLC</v>
          </cell>
          <cell r="C26999" t="str">
            <v>Oil &amp; Gas</v>
          </cell>
          <cell r="D26999" t="str">
            <v>Lost Hills</v>
          </cell>
          <cell r="E26999" t="str">
            <v>Inland</v>
          </cell>
          <cell r="F26999" t="str">
            <v>Kern</v>
          </cell>
          <cell r="G26999" t="str">
            <v>Tulare-Etchegoin, Etchegoin</v>
          </cell>
          <cell r="H26999" t="str">
            <v>No</v>
          </cell>
        </row>
        <row r="27000">
          <cell r="A27000" t="str">
            <v>0403058462</v>
          </cell>
          <cell r="B27000" t="str">
            <v>E &amp; B Natural Resources Management Corporation</v>
          </cell>
          <cell r="C27000" t="str">
            <v>Oil &amp; Gas</v>
          </cell>
          <cell r="D27000" t="str">
            <v>Poso Creek</v>
          </cell>
          <cell r="E27000" t="str">
            <v>Inland</v>
          </cell>
          <cell r="F27000" t="str">
            <v>Kern</v>
          </cell>
          <cell r="G27000" t="str">
            <v>Etchegoin-Chanac</v>
          </cell>
          <cell r="H27000" t="str">
            <v>No</v>
          </cell>
        </row>
        <row r="27001">
          <cell r="A27001" t="str">
            <v>0403058467</v>
          </cell>
          <cell r="B27001" t="str">
            <v>Chevron U.S.A. Inc.</v>
          </cell>
          <cell r="C27001" t="str">
            <v>Cyclic Steam</v>
          </cell>
          <cell r="D27001" t="str">
            <v>Cymric</v>
          </cell>
          <cell r="E27001" t="str">
            <v>Inland</v>
          </cell>
          <cell r="F27001" t="str">
            <v>Kern</v>
          </cell>
          <cell r="G27001" t="str">
            <v>Tulare</v>
          </cell>
          <cell r="H27001" t="str">
            <v>No</v>
          </cell>
        </row>
        <row r="27002">
          <cell r="A27002" t="str">
            <v>0403058471</v>
          </cell>
          <cell r="B27002" t="str">
            <v>Chevron U.S.A. Inc.</v>
          </cell>
          <cell r="C27002" t="str">
            <v>Cyclic Steam</v>
          </cell>
          <cell r="D27002" t="str">
            <v>Cymric</v>
          </cell>
          <cell r="E27002" t="str">
            <v>Inland</v>
          </cell>
          <cell r="F27002" t="str">
            <v>Kern</v>
          </cell>
          <cell r="G27002" t="str">
            <v>Tulare</v>
          </cell>
          <cell r="H27002" t="str">
            <v>No</v>
          </cell>
        </row>
        <row r="27003">
          <cell r="A27003" t="str">
            <v>0403058480</v>
          </cell>
          <cell r="B27003" t="str">
            <v>Chevron U.S.A. Inc.</v>
          </cell>
          <cell r="C27003" t="str">
            <v>Oil &amp; Gas</v>
          </cell>
          <cell r="D27003" t="str">
            <v>Kern River</v>
          </cell>
          <cell r="E27003" t="str">
            <v>Inland</v>
          </cell>
          <cell r="F27003" t="str">
            <v>Kern</v>
          </cell>
          <cell r="G27003" t="str">
            <v>Kern River</v>
          </cell>
          <cell r="H27003" t="str">
            <v>No</v>
          </cell>
        </row>
        <row r="27004">
          <cell r="A27004" t="str">
            <v>0403058482</v>
          </cell>
          <cell r="B27004" t="str">
            <v>Chevron U.S.A. Inc.</v>
          </cell>
          <cell r="C27004" t="str">
            <v>Cyclic Steam</v>
          </cell>
          <cell r="D27004" t="str">
            <v>Kern River</v>
          </cell>
          <cell r="E27004" t="str">
            <v>Inland</v>
          </cell>
          <cell r="F27004" t="str">
            <v>Kern</v>
          </cell>
          <cell r="G27004" t="str">
            <v>Kern River</v>
          </cell>
          <cell r="H27004" t="str">
            <v>No</v>
          </cell>
        </row>
        <row r="27005">
          <cell r="A27005" t="str">
            <v>0403058483</v>
          </cell>
          <cell r="B27005" t="str">
            <v>Chevron U.S.A. Inc.</v>
          </cell>
          <cell r="C27005" t="str">
            <v>Cyclic Steam</v>
          </cell>
          <cell r="D27005" t="str">
            <v>Kern River</v>
          </cell>
          <cell r="E27005" t="str">
            <v>Inland</v>
          </cell>
          <cell r="F27005" t="str">
            <v>Kern</v>
          </cell>
          <cell r="G27005" t="str">
            <v>Kern River</v>
          </cell>
          <cell r="H27005" t="str">
            <v>No</v>
          </cell>
        </row>
        <row r="27006">
          <cell r="A27006" t="str">
            <v>0403058512</v>
          </cell>
          <cell r="B27006" t="str">
            <v>Aera Energy LLC</v>
          </cell>
          <cell r="C27006" t="str">
            <v>Oil &amp; Gas</v>
          </cell>
          <cell r="D27006" t="str">
            <v>Lost Hills</v>
          </cell>
          <cell r="E27006" t="str">
            <v>Inland</v>
          </cell>
          <cell r="F27006" t="str">
            <v>Kern</v>
          </cell>
          <cell r="G27006" t="str">
            <v>Antelope/McDonald</v>
          </cell>
          <cell r="H27006" t="str">
            <v>No</v>
          </cell>
        </row>
        <row r="27007">
          <cell r="A27007" t="str">
            <v>0403058530</v>
          </cell>
          <cell r="B27007" t="str">
            <v>Aera Energy LLC</v>
          </cell>
          <cell r="C27007" t="str">
            <v>Oil &amp; Gas</v>
          </cell>
          <cell r="D27007" t="str">
            <v>Belridge, South</v>
          </cell>
          <cell r="E27007" t="str">
            <v>Inland</v>
          </cell>
          <cell r="F27007" t="str">
            <v>Kern</v>
          </cell>
          <cell r="G27007" t="str">
            <v>Diatomite</v>
          </cell>
          <cell r="H27007" t="str">
            <v>No</v>
          </cell>
        </row>
        <row r="27008">
          <cell r="A27008" t="str">
            <v>0403058533</v>
          </cell>
          <cell r="B27008" t="str">
            <v>Aera Energy LLC</v>
          </cell>
          <cell r="C27008" t="str">
            <v>Oil &amp; Gas</v>
          </cell>
          <cell r="D27008" t="str">
            <v>Belridge, South</v>
          </cell>
          <cell r="E27008" t="str">
            <v>Inland</v>
          </cell>
          <cell r="F27008" t="str">
            <v>Kern</v>
          </cell>
          <cell r="G27008" t="str">
            <v>Diatomite</v>
          </cell>
          <cell r="H27008" t="str">
            <v>No</v>
          </cell>
        </row>
        <row r="27009">
          <cell r="A27009" t="str">
            <v>0403058538</v>
          </cell>
          <cell r="B27009" t="str">
            <v>Aera Energy LLC</v>
          </cell>
          <cell r="C27009" t="str">
            <v>Oil &amp; Gas</v>
          </cell>
          <cell r="D27009" t="str">
            <v>Belridge, South</v>
          </cell>
          <cell r="E27009" t="str">
            <v>Inland</v>
          </cell>
          <cell r="F27009" t="str">
            <v>Kern</v>
          </cell>
          <cell r="G27009" t="str">
            <v>Diatomite</v>
          </cell>
          <cell r="H27009" t="str">
            <v>No</v>
          </cell>
        </row>
        <row r="27010">
          <cell r="A27010" t="str">
            <v>0403058539</v>
          </cell>
          <cell r="B27010" t="str">
            <v>Aera Energy LLC</v>
          </cell>
          <cell r="C27010" t="str">
            <v>Oil &amp; Gas</v>
          </cell>
          <cell r="D27010" t="str">
            <v>Belridge, South</v>
          </cell>
          <cell r="E27010" t="str">
            <v>Inland</v>
          </cell>
          <cell r="F27010" t="str">
            <v>Kern</v>
          </cell>
          <cell r="G27010" t="str">
            <v>Diatomite</v>
          </cell>
          <cell r="H27010" t="str">
            <v>No</v>
          </cell>
        </row>
        <row r="27011">
          <cell r="A27011" t="str">
            <v>0403058546</v>
          </cell>
          <cell r="B27011" t="str">
            <v>Aera Energy LLC</v>
          </cell>
          <cell r="C27011" t="str">
            <v>Oil &amp; Gas</v>
          </cell>
          <cell r="D27011" t="str">
            <v>Belridge, South</v>
          </cell>
          <cell r="E27011" t="str">
            <v>Inland</v>
          </cell>
          <cell r="F27011" t="str">
            <v>Kern</v>
          </cell>
          <cell r="G27011" t="str">
            <v>Diatomite</v>
          </cell>
          <cell r="H27011" t="str">
            <v>No</v>
          </cell>
        </row>
        <row r="27012">
          <cell r="A27012" t="str">
            <v>0403058549</v>
          </cell>
          <cell r="B27012" t="str">
            <v>Aera Energy LLC</v>
          </cell>
          <cell r="C27012" t="str">
            <v>Oil &amp; Gas</v>
          </cell>
          <cell r="D27012" t="str">
            <v>Belridge, South</v>
          </cell>
          <cell r="E27012" t="str">
            <v>Inland</v>
          </cell>
          <cell r="F27012" t="str">
            <v>Kern</v>
          </cell>
          <cell r="G27012" t="str">
            <v>Diatomite</v>
          </cell>
          <cell r="H27012" t="str">
            <v>No</v>
          </cell>
        </row>
        <row r="27013">
          <cell r="A27013" t="str">
            <v>0403058566</v>
          </cell>
          <cell r="B27013" t="str">
            <v>Aera Energy LLC</v>
          </cell>
          <cell r="C27013" t="str">
            <v>Oil &amp; Gas</v>
          </cell>
          <cell r="D27013" t="str">
            <v>Belridge, South</v>
          </cell>
          <cell r="E27013" t="str">
            <v>Inland</v>
          </cell>
          <cell r="F27013" t="str">
            <v>Kern</v>
          </cell>
          <cell r="G27013" t="str">
            <v>Diatomite</v>
          </cell>
          <cell r="H27013" t="str">
            <v>No</v>
          </cell>
        </row>
        <row r="27014">
          <cell r="A27014" t="str">
            <v>0403058571</v>
          </cell>
          <cell r="B27014" t="str">
            <v>Aera Energy LLC</v>
          </cell>
          <cell r="C27014" t="str">
            <v>Oil &amp; Gas</v>
          </cell>
          <cell r="D27014" t="str">
            <v>Belridge, South</v>
          </cell>
          <cell r="E27014" t="str">
            <v>Inland</v>
          </cell>
          <cell r="F27014" t="str">
            <v>Kern</v>
          </cell>
          <cell r="G27014" t="str">
            <v>Diatomite</v>
          </cell>
          <cell r="H27014" t="str">
            <v>No</v>
          </cell>
        </row>
        <row r="27015">
          <cell r="A27015" t="str">
            <v>0403058572</v>
          </cell>
          <cell r="B27015" t="str">
            <v>Aera Energy LLC</v>
          </cell>
          <cell r="C27015" t="str">
            <v>Oil &amp; Gas</v>
          </cell>
          <cell r="D27015" t="str">
            <v>Belridge, South</v>
          </cell>
          <cell r="E27015" t="str">
            <v>Inland</v>
          </cell>
          <cell r="F27015" t="str">
            <v>Kern</v>
          </cell>
          <cell r="G27015" t="str">
            <v>Diatomite</v>
          </cell>
          <cell r="H27015" t="str">
            <v>No</v>
          </cell>
        </row>
        <row r="27016">
          <cell r="A27016" t="str">
            <v>0403058577</v>
          </cell>
          <cell r="B27016" t="str">
            <v>Aera Energy LLC</v>
          </cell>
          <cell r="C27016" t="str">
            <v>Oil &amp; Gas</v>
          </cell>
          <cell r="D27016" t="str">
            <v>Belridge, South</v>
          </cell>
          <cell r="E27016" t="str">
            <v>Inland</v>
          </cell>
          <cell r="F27016" t="str">
            <v>Kern</v>
          </cell>
          <cell r="G27016" t="str">
            <v>Diatomite</v>
          </cell>
          <cell r="H27016" t="str">
            <v>No</v>
          </cell>
        </row>
        <row r="27017">
          <cell r="A27017" t="str">
            <v>0403058585</v>
          </cell>
          <cell r="B27017" t="str">
            <v>Aera Energy LLC</v>
          </cell>
          <cell r="C27017" t="str">
            <v>Oil &amp; Gas</v>
          </cell>
          <cell r="D27017" t="str">
            <v>Belridge, South</v>
          </cell>
          <cell r="E27017" t="str">
            <v>Inland</v>
          </cell>
          <cell r="F27017" t="str">
            <v>Kern</v>
          </cell>
          <cell r="G27017" t="str">
            <v>Diatomite</v>
          </cell>
          <cell r="H27017" t="str">
            <v>No</v>
          </cell>
        </row>
        <row r="27018">
          <cell r="A27018" t="str">
            <v>0403058598</v>
          </cell>
          <cell r="B27018" t="str">
            <v>Aera Energy LLC</v>
          </cell>
          <cell r="C27018" t="str">
            <v>Oil &amp; Gas</v>
          </cell>
          <cell r="D27018" t="str">
            <v>Belridge, South</v>
          </cell>
          <cell r="E27018" t="str">
            <v>Inland</v>
          </cell>
          <cell r="F27018" t="str">
            <v>Kern</v>
          </cell>
          <cell r="G27018" t="str">
            <v>Diatomite</v>
          </cell>
          <cell r="H27018" t="str">
            <v>No</v>
          </cell>
        </row>
        <row r="27019">
          <cell r="A27019" t="str">
            <v>0403058621</v>
          </cell>
          <cell r="B27019" t="str">
            <v>Aera Energy LLC</v>
          </cell>
          <cell r="C27019" t="str">
            <v>Oil &amp; Gas</v>
          </cell>
          <cell r="D27019" t="str">
            <v>Belridge, South</v>
          </cell>
          <cell r="E27019" t="str">
            <v>Inland</v>
          </cell>
          <cell r="F27019" t="str">
            <v>Kern</v>
          </cell>
          <cell r="G27019" t="str">
            <v>Diatomite</v>
          </cell>
          <cell r="H27019" t="str">
            <v>No</v>
          </cell>
        </row>
        <row r="27020">
          <cell r="A27020" t="str">
            <v>0403058622</v>
          </cell>
          <cell r="B27020" t="str">
            <v>Chevron U.S.A. Inc.</v>
          </cell>
          <cell r="C27020" t="str">
            <v>Oil &amp; Gas</v>
          </cell>
          <cell r="D27020" t="str">
            <v>Cymric</v>
          </cell>
          <cell r="E27020" t="str">
            <v>Inland</v>
          </cell>
          <cell r="F27020" t="str">
            <v>Kern</v>
          </cell>
          <cell r="G27020" t="str">
            <v>Tulare-Antelope, Reef Ridge-Antelope</v>
          </cell>
          <cell r="H27020" t="str">
            <v>No</v>
          </cell>
        </row>
        <row r="27021">
          <cell r="A27021" t="str">
            <v>0403058652</v>
          </cell>
          <cell r="B27021" t="str">
            <v>Aera Energy LLC</v>
          </cell>
          <cell r="C27021" t="str">
            <v>Oil &amp; Gas</v>
          </cell>
          <cell r="D27021" t="str">
            <v>Belridge, South</v>
          </cell>
          <cell r="E27021" t="str">
            <v>Inland</v>
          </cell>
          <cell r="F27021" t="str">
            <v>Kern</v>
          </cell>
          <cell r="G27021" t="str">
            <v>Diatomite</v>
          </cell>
          <cell r="H27021" t="str">
            <v>No</v>
          </cell>
        </row>
        <row r="27022">
          <cell r="A27022" t="str">
            <v>0403058654</v>
          </cell>
          <cell r="B27022" t="str">
            <v>Aera Energy LLC</v>
          </cell>
          <cell r="C27022" t="str">
            <v>Oil &amp; Gas</v>
          </cell>
          <cell r="D27022" t="str">
            <v>Belridge, South</v>
          </cell>
          <cell r="E27022" t="str">
            <v>Inland</v>
          </cell>
          <cell r="F27022" t="str">
            <v>Kern</v>
          </cell>
          <cell r="G27022" t="str">
            <v>Diatomite</v>
          </cell>
          <cell r="H27022" t="str">
            <v>No</v>
          </cell>
        </row>
        <row r="27023">
          <cell r="A27023" t="str">
            <v>0403058656</v>
          </cell>
          <cell r="B27023" t="str">
            <v>Aera Energy LLC</v>
          </cell>
          <cell r="C27023" t="str">
            <v>Oil &amp; Gas</v>
          </cell>
          <cell r="D27023" t="str">
            <v>Belridge, South</v>
          </cell>
          <cell r="E27023" t="str">
            <v>Inland</v>
          </cell>
          <cell r="F27023" t="str">
            <v>Kern</v>
          </cell>
          <cell r="G27023" t="str">
            <v>Diatomite</v>
          </cell>
          <cell r="H27023" t="str">
            <v>No</v>
          </cell>
        </row>
        <row r="27024">
          <cell r="A27024" t="str">
            <v>0403058659</v>
          </cell>
          <cell r="B27024" t="str">
            <v>Chevron U.S.A. Inc.</v>
          </cell>
          <cell r="C27024" t="str">
            <v>Cyclic Steam</v>
          </cell>
          <cell r="D27024" t="str">
            <v>Kern River</v>
          </cell>
          <cell r="E27024" t="str">
            <v>Inland</v>
          </cell>
          <cell r="F27024" t="str">
            <v>Kern</v>
          </cell>
          <cell r="G27024" t="str">
            <v>Kern River</v>
          </cell>
          <cell r="H27024" t="str">
            <v>No</v>
          </cell>
        </row>
        <row r="27025">
          <cell r="A27025" t="str">
            <v>0403058665</v>
          </cell>
          <cell r="B27025" t="str">
            <v>Chevron U.S.A. Inc.</v>
          </cell>
          <cell r="C27025" t="str">
            <v>Oil &amp; Gas</v>
          </cell>
          <cell r="D27025" t="str">
            <v>Kern River</v>
          </cell>
          <cell r="E27025" t="str">
            <v>Inland</v>
          </cell>
          <cell r="F27025" t="str">
            <v>Kern</v>
          </cell>
          <cell r="G27025" t="str">
            <v>Kern River</v>
          </cell>
          <cell r="H27025" t="str">
            <v>No</v>
          </cell>
        </row>
        <row r="27026">
          <cell r="A27026" t="str">
            <v>0403058683</v>
          </cell>
          <cell r="B27026" t="str">
            <v>E &amp; B Natural Resources Management Corporation</v>
          </cell>
          <cell r="C27026" t="str">
            <v>Oil &amp; Gas</v>
          </cell>
          <cell r="D27026" t="str">
            <v>Poso Creek</v>
          </cell>
          <cell r="E27026" t="str">
            <v>Inland</v>
          </cell>
          <cell r="F27026" t="str">
            <v>Kern</v>
          </cell>
          <cell r="G27026" t="str">
            <v>No Pool Breakdown, Etchegoin-Chanac</v>
          </cell>
          <cell r="H27026" t="str">
            <v>No</v>
          </cell>
        </row>
        <row r="27027">
          <cell r="A27027" t="str">
            <v>0403058700</v>
          </cell>
          <cell r="B27027" t="str">
            <v>E &amp; B Natural Resources Management Corporation</v>
          </cell>
          <cell r="C27027" t="str">
            <v>Oil &amp; Gas</v>
          </cell>
          <cell r="D27027" t="str">
            <v>Poso Creek</v>
          </cell>
          <cell r="E27027" t="str">
            <v>Inland</v>
          </cell>
          <cell r="F27027" t="str">
            <v>Kern</v>
          </cell>
          <cell r="G27027" t="str">
            <v>Etchegoin-Chanac</v>
          </cell>
          <cell r="H27027" t="str">
            <v>No</v>
          </cell>
        </row>
        <row r="27028">
          <cell r="A27028" t="str">
            <v>0403058702</v>
          </cell>
          <cell r="B27028" t="str">
            <v>E &amp; B Natural Resources Management Corporation</v>
          </cell>
          <cell r="C27028" t="str">
            <v>Cyclic Steam</v>
          </cell>
          <cell r="D27028" t="str">
            <v>Poso Creek</v>
          </cell>
          <cell r="E27028" t="str">
            <v>Inland</v>
          </cell>
          <cell r="F27028" t="str">
            <v>Kern</v>
          </cell>
          <cell r="G27028" t="str">
            <v>No Pool Breakdown, Etchegoin-Chanac, Chanac</v>
          </cell>
          <cell r="H27028" t="str">
            <v>No</v>
          </cell>
        </row>
        <row r="27029">
          <cell r="A27029" t="str">
            <v>0403058708</v>
          </cell>
          <cell r="B27029" t="str">
            <v>E &amp; B Natural Resources Management Corporation</v>
          </cell>
          <cell r="C27029" t="str">
            <v>Oil &amp; Gas</v>
          </cell>
          <cell r="D27029" t="str">
            <v>Poso Creek</v>
          </cell>
          <cell r="E27029" t="str">
            <v>Inland</v>
          </cell>
          <cell r="F27029" t="str">
            <v>Kern</v>
          </cell>
          <cell r="G27029" t="str">
            <v>Etchegoin-Chanac</v>
          </cell>
          <cell r="H27029" t="str">
            <v>No</v>
          </cell>
        </row>
        <row r="27030">
          <cell r="A27030" t="str">
            <v>0403058709</v>
          </cell>
          <cell r="B27030" t="str">
            <v>E &amp; B Natural Resources Management Corporation</v>
          </cell>
          <cell r="C27030" t="str">
            <v>Oil &amp; Gas</v>
          </cell>
          <cell r="D27030" t="str">
            <v>Poso Creek</v>
          </cell>
          <cell r="E27030" t="str">
            <v>Inland</v>
          </cell>
          <cell r="F27030" t="str">
            <v>Kern</v>
          </cell>
          <cell r="G27030" t="str">
            <v>Etchegoin-Chanac</v>
          </cell>
          <cell r="H27030" t="str">
            <v>No</v>
          </cell>
        </row>
        <row r="27031">
          <cell r="A27031" t="str">
            <v>0403058715</v>
          </cell>
          <cell r="B27031" t="str">
            <v>Crimson Resource Management Corp.</v>
          </cell>
          <cell r="C27031" t="str">
            <v>Cyclic Steam</v>
          </cell>
          <cell r="D27031" t="str">
            <v>Lost Hills</v>
          </cell>
          <cell r="E27031" t="str">
            <v>Inland</v>
          </cell>
          <cell r="F27031" t="str">
            <v>Kern</v>
          </cell>
          <cell r="G27031" t="str">
            <v>Tulare-Etchegoin, Etchegoin</v>
          </cell>
          <cell r="H27031" t="str">
            <v>No</v>
          </cell>
        </row>
        <row r="27032">
          <cell r="A27032" t="str">
            <v>0403058737</v>
          </cell>
          <cell r="B27032" t="str">
            <v>California Resources Production Corporation</v>
          </cell>
          <cell r="C27032" t="str">
            <v>Oil &amp; Gas</v>
          </cell>
          <cell r="D27032" t="str">
            <v>Kern Front</v>
          </cell>
          <cell r="E27032" t="str">
            <v>Inland</v>
          </cell>
          <cell r="F27032" t="str">
            <v>Kern</v>
          </cell>
          <cell r="G27032" t="str">
            <v>No Pool Breakdown</v>
          </cell>
          <cell r="H27032" t="str">
            <v>No</v>
          </cell>
        </row>
        <row r="27033">
          <cell r="A27033" t="str">
            <v>0403058758</v>
          </cell>
          <cell r="B27033" t="str">
            <v>Aera Energy LLC</v>
          </cell>
          <cell r="C27033" t="str">
            <v>Oil &amp; Gas</v>
          </cell>
          <cell r="D27033" t="str">
            <v>Belridge, South</v>
          </cell>
          <cell r="E27033" t="str">
            <v>Inland</v>
          </cell>
          <cell r="F27033" t="str">
            <v>Kern</v>
          </cell>
          <cell r="G27033" t="str">
            <v>Tulare</v>
          </cell>
          <cell r="H27033" t="str">
            <v>No</v>
          </cell>
        </row>
        <row r="27034">
          <cell r="A27034" t="str">
            <v>0403058774</v>
          </cell>
          <cell r="B27034" t="str">
            <v>Chevron U.S.A. Inc.</v>
          </cell>
          <cell r="C27034" t="str">
            <v>Cyclic Steam</v>
          </cell>
          <cell r="D27034" t="str">
            <v>McKittrick</v>
          </cell>
          <cell r="E27034" t="str">
            <v>Inland</v>
          </cell>
          <cell r="F27034" t="str">
            <v>Kern</v>
          </cell>
          <cell r="G27034" t="str">
            <v>Upper, Tulare</v>
          </cell>
          <cell r="H27034" t="str">
            <v>No</v>
          </cell>
        </row>
        <row r="27035">
          <cell r="A27035" t="str">
            <v>0403058805</v>
          </cell>
          <cell r="B27035" t="str">
            <v>Crimson Resource Management Corp.</v>
          </cell>
          <cell r="C27035" t="str">
            <v>Cyclic Steam</v>
          </cell>
          <cell r="D27035" t="str">
            <v>Lost Hills</v>
          </cell>
          <cell r="E27035" t="str">
            <v>Inland</v>
          </cell>
          <cell r="F27035" t="str">
            <v>Kern</v>
          </cell>
          <cell r="G27035" t="str">
            <v>Etchegoin</v>
          </cell>
          <cell r="H27035" t="str">
            <v>No</v>
          </cell>
        </row>
        <row r="27036">
          <cell r="A27036" t="str">
            <v>0403058806</v>
          </cell>
          <cell r="B27036" t="str">
            <v>Chevron U.S.A. Inc.</v>
          </cell>
          <cell r="C27036" t="str">
            <v>Oil &amp; Gas</v>
          </cell>
          <cell r="D27036" t="str">
            <v>Kern River</v>
          </cell>
          <cell r="E27036" t="str">
            <v>Inland</v>
          </cell>
          <cell r="F27036" t="str">
            <v>Kern</v>
          </cell>
          <cell r="G27036" t="str">
            <v>Kern River</v>
          </cell>
          <cell r="H27036" t="str">
            <v>No</v>
          </cell>
        </row>
        <row r="27037">
          <cell r="A27037" t="str">
            <v>0403058822</v>
          </cell>
          <cell r="B27037" t="str">
            <v>Aera Energy LLC</v>
          </cell>
          <cell r="C27037" t="str">
            <v>Oil &amp; Gas</v>
          </cell>
          <cell r="D27037" t="str">
            <v>Belridge, South</v>
          </cell>
          <cell r="E27037" t="str">
            <v>Inland</v>
          </cell>
          <cell r="F27037" t="str">
            <v>Kern</v>
          </cell>
          <cell r="G27037" t="str">
            <v>Diatomite</v>
          </cell>
          <cell r="H27037" t="str">
            <v>No</v>
          </cell>
        </row>
        <row r="27038">
          <cell r="A27038" t="str">
            <v>0403058866</v>
          </cell>
          <cell r="B27038" t="str">
            <v>Crimson Resource Management Corp.</v>
          </cell>
          <cell r="C27038" t="str">
            <v>Cyclic Steam</v>
          </cell>
          <cell r="D27038" t="str">
            <v>Lost Hills</v>
          </cell>
          <cell r="E27038" t="str">
            <v>Inland</v>
          </cell>
          <cell r="F27038" t="str">
            <v>Kern</v>
          </cell>
          <cell r="G27038" t="str">
            <v>Tulare-Etchegoin, Tulare</v>
          </cell>
          <cell r="H27038" t="str">
            <v>No</v>
          </cell>
        </row>
        <row r="27039">
          <cell r="A27039" t="str">
            <v>0403058868</v>
          </cell>
          <cell r="B27039" t="str">
            <v>Crimson Resource Management Corp.</v>
          </cell>
          <cell r="C27039" t="str">
            <v>Cyclic Steam</v>
          </cell>
          <cell r="D27039" t="str">
            <v>Lost Hills</v>
          </cell>
          <cell r="E27039" t="str">
            <v>Inland</v>
          </cell>
          <cell r="F27039" t="str">
            <v>Kern</v>
          </cell>
          <cell r="G27039" t="str">
            <v>Tulare-Etchegoin, Tulare</v>
          </cell>
          <cell r="H27039" t="str">
            <v>No</v>
          </cell>
        </row>
        <row r="27040">
          <cell r="A27040" t="str">
            <v>0403058869</v>
          </cell>
          <cell r="B27040" t="str">
            <v>Crimson Resource Management Corp.</v>
          </cell>
          <cell r="C27040" t="str">
            <v>Cyclic Steam</v>
          </cell>
          <cell r="D27040" t="str">
            <v>Lost Hills</v>
          </cell>
          <cell r="E27040" t="str">
            <v>Inland</v>
          </cell>
          <cell r="F27040" t="str">
            <v>Kern</v>
          </cell>
          <cell r="G27040" t="str">
            <v>Tulare-Etchegoin, Tulare</v>
          </cell>
          <cell r="H27040" t="str">
            <v>No</v>
          </cell>
        </row>
        <row r="27041">
          <cell r="A27041" t="str">
            <v>0403058870</v>
          </cell>
          <cell r="B27041" t="str">
            <v>Crimson Resource Management Corp.</v>
          </cell>
          <cell r="C27041" t="str">
            <v>Cyclic Steam</v>
          </cell>
          <cell r="D27041" t="str">
            <v>Lost Hills</v>
          </cell>
          <cell r="E27041" t="str">
            <v>Inland</v>
          </cell>
          <cell r="F27041" t="str">
            <v>Kern</v>
          </cell>
          <cell r="G27041" t="str">
            <v>Tulare-Etchegoin, Tulare</v>
          </cell>
          <cell r="H27041" t="str">
            <v>No</v>
          </cell>
        </row>
        <row r="27042">
          <cell r="A27042" t="str">
            <v>0403058899</v>
          </cell>
          <cell r="B27042" t="str">
            <v>Crimson Resource Management Corp.</v>
          </cell>
          <cell r="C27042" t="str">
            <v>Cyclic Steam</v>
          </cell>
          <cell r="D27042" t="str">
            <v>Lost Hills</v>
          </cell>
          <cell r="E27042" t="str">
            <v>Inland</v>
          </cell>
          <cell r="F27042" t="str">
            <v>Kern</v>
          </cell>
          <cell r="G27042" t="str">
            <v>Tulare-Etchegoin, Tulare</v>
          </cell>
          <cell r="H27042" t="str">
            <v>No</v>
          </cell>
        </row>
        <row r="27043">
          <cell r="A27043" t="str">
            <v>0403058924</v>
          </cell>
          <cell r="B27043" t="str">
            <v>Aera Energy LLC</v>
          </cell>
          <cell r="C27043" t="str">
            <v>Steamflood</v>
          </cell>
          <cell r="D27043" t="str">
            <v>Midway-Sunset</v>
          </cell>
          <cell r="E27043" t="str">
            <v>Inland</v>
          </cell>
          <cell r="F27043" t="str">
            <v>Kern</v>
          </cell>
          <cell r="G27043" t="str">
            <v>No Pool Breakdown, Metson</v>
          </cell>
          <cell r="H27043" t="str">
            <v>No</v>
          </cell>
        </row>
        <row r="27044">
          <cell r="A27044" t="str">
            <v>0403058959</v>
          </cell>
          <cell r="B27044" t="str">
            <v>Chevron U.S.A. Inc.</v>
          </cell>
          <cell r="C27044" t="str">
            <v>Cyclic Steam</v>
          </cell>
          <cell r="D27044" t="str">
            <v>Midway-Sunset</v>
          </cell>
          <cell r="E27044" t="str">
            <v>Inland</v>
          </cell>
          <cell r="F27044" t="str">
            <v>Kern</v>
          </cell>
          <cell r="G27044" t="str">
            <v>No Pool Breakdown, Alluvium</v>
          </cell>
          <cell r="H27044" t="str">
            <v>No</v>
          </cell>
        </row>
        <row r="27045">
          <cell r="A27045" t="str">
            <v>0403058981</v>
          </cell>
          <cell r="B27045" t="str">
            <v>California Resources Production Corporation</v>
          </cell>
          <cell r="C27045" t="str">
            <v>Oil &amp; Gas</v>
          </cell>
          <cell r="D27045" t="str">
            <v>Pioneer</v>
          </cell>
          <cell r="E27045" t="str">
            <v>Inland</v>
          </cell>
          <cell r="F27045" t="str">
            <v>Kern</v>
          </cell>
          <cell r="G27045" t="str">
            <v>NULL</v>
          </cell>
          <cell r="H27045" t="str">
            <v>No</v>
          </cell>
        </row>
        <row r="27046">
          <cell r="A27046" t="str">
            <v>0403058982</v>
          </cell>
          <cell r="B27046" t="str">
            <v>California Resources Production Corporation</v>
          </cell>
          <cell r="C27046" t="str">
            <v>Oil &amp; Gas</v>
          </cell>
          <cell r="D27046" t="str">
            <v>Pioneer</v>
          </cell>
          <cell r="E27046" t="str">
            <v>Inland</v>
          </cell>
          <cell r="F27046" t="str">
            <v>Kern</v>
          </cell>
          <cell r="G27046" t="str">
            <v>NULL</v>
          </cell>
          <cell r="H27046" t="str">
            <v>No</v>
          </cell>
        </row>
        <row r="27047">
          <cell r="A27047" t="str">
            <v>0403058983</v>
          </cell>
          <cell r="B27047" t="str">
            <v>California Resources Production Corporation</v>
          </cell>
          <cell r="C27047" t="str">
            <v>Oil &amp; Gas</v>
          </cell>
          <cell r="D27047" t="str">
            <v>Pioneer</v>
          </cell>
          <cell r="E27047" t="str">
            <v>Inland</v>
          </cell>
          <cell r="F27047" t="str">
            <v>Kern</v>
          </cell>
          <cell r="G27047" t="str">
            <v>NULL</v>
          </cell>
          <cell r="H27047" t="str">
            <v>No</v>
          </cell>
        </row>
        <row r="27048">
          <cell r="A27048" t="str">
            <v>0403058984</v>
          </cell>
          <cell r="B27048" t="str">
            <v>California Resources Production Corporation</v>
          </cell>
          <cell r="C27048" t="str">
            <v>Oil &amp; Gas</v>
          </cell>
          <cell r="D27048" t="str">
            <v>Pioneer</v>
          </cell>
          <cell r="E27048" t="str">
            <v>Inland</v>
          </cell>
          <cell r="F27048" t="str">
            <v>Kern</v>
          </cell>
          <cell r="G27048" t="str">
            <v>NULL</v>
          </cell>
          <cell r="H27048" t="str">
            <v>No</v>
          </cell>
        </row>
        <row r="27049">
          <cell r="A27049" t="str">
            <v>0403058988</v>
          </cell>
          <cell r="B27049" t="str">
            <v>Chevron U.S.A. Inc.</v>
          </cell>
          <cell r="C27049" t="str">
            <v>Cyclic Steam</v>
          </cell>
          <cell r="D27049" t="str">
            <v>McKittrick</v>
          </cell>
          <cell r="E27049" t="str">
            <v>Inland</v>
          </cell>
          <cell r="F27049" t="str">
            <v>Kern</v>
          </cell>
          <cell r="G27049" t="str">
            <v>Tulare</v>
          </cell>
          <cell r="H27049" t="str">
            <v>No</v>
          </cell>
        </row>
        <row r="27050">
          <cell r="A27050" t="str">
            <v>0403058989</v>
          </cell>
          <cell r="B27050" t="str">
            <v>Chevron U.S.A. Inc.</v>
          </cell>
          <cell r="C27050" t="str">
            <v>Water Disposal</v>
          </cell>
          <cell r="D27050" t="str">
            <v>Midway-Sunset</v>
          </cell>
          <cell r="E27050" t="str">
            <v>Inland</v>
          </cell>
          <cell r="F27050" t="str">
            <v>Kern</v>
          </cell>
          <cell r="G27050" t="str">
            <v>Sub-Lakeview, No Pool Breakdown</v>
          </cell>
          <cell r="H27050" t="str">
            <v>No</v>
          </cell>
        </row>
        <row r="27051">
          <cell r="A27051" t="str">
            <v>0403059013</v>
          </cell>
          <cell r="B27051" t="str">
            <v>California Resources Production Corporation</v>
          </cell>
          <cell r="C27051" t="str">
            <v>Oil &amp; Gas</v>
          </cell>
          <cell r="D27051" t="str">
            <v>Kern Front</v>
          </cell>
          <cell r="E27051" t="str">
            <v>Inland</v>
          </cell>
          <cell r="F27051" t="str">
            <v>Kern</v>
          </cell>
          <cell r="G27051" t="str">
            <v>NULL</v>
          </cell>
          <cell r="H27051" t="str">
            <v>No</v>
          </cell>
        </row>
        <row r="27052">
          <cell r="A27052" t="str">
            <v>0403059017</v>
          </cell>
          <cell r="B27052" t="str">
            <v>California Resources Production Corporation</v>
          </cell>
          <cell r="C27052" t="str">
            <v>Oil &amp; Gas</v>
          </cell>
          <cell r="D27052" t="str">
            <v>Kern Front</v>
          </cell>
          <cell r="E27052" t="str">
            <v>Inland</v>
          </cell>
          <cell r="F27052" t="str">
            <v>Kern</v>
          </cell>
          <cell r="G27052" t="str">
            <v>NULL</v>
          </cell>
          <cell r="H27052" t="str">
            <v>No</v>
          </cell>
        </row>
        <row r="27053">
          <cell r="A27053" t="str">
            <v>0403059028</v>
          </cell>
          <cell r="B27053" t="str">
            <v>E &amp; B Natural Resources Management Corporation</v>
          </cell>
          <cell r="C27053" t="str">
            <v>Steamflood</v>
          </cell>
          <cell r="D27053" t="str">
            <v>Poso Creek</v>
          </cell>
          <cell r="E27053" t="str">
            <v>Inland</v>
          </cell>
          <cell r="F27053" t="str">
            <v>Kern</v>
          </cell>
          <cell r="G27053" t="str">
            <v>Basal Etchegoin</v>
          </cell>
          <cell r="H27053" t="str">
            <v>No</v>
          </cell>
        </row>
        <row r="27054">
          <cell r="A27054" t="str">
            <v>0403059034</v>
          </cell>
          <cell r="B27054" t="str">
            <v>E &amp; B Natural Resources Management Corporation</v>
          </cell>
          <cell r="C27054" t="str">
            <v>Steamflood</v>
          </cell>
          <cell r="D27054" t="str">
            <v>Poso Creek</v>
          </cell>
          <cell r="E27054" t="str">
            <v>Inland</v>
          </cell>
          <cell r="F27054" t="str">
            <v>Kern</v>
          </cell>
          <cell r="G27054" t="str">
            <v>Basal Etchegoin</v>
          </cell>
          <cell r="H27054" t="str">
            <v>No</v>
          </cell>
        </row>
        <row r="27055">
          <cell r="A27055" t="str">
            <v>0403059044</v>
          </cell>
          <cell r="B27055" t="str">
            <v>Aera Energy LLC</v>
          </cell>
          <cell r="C27055" t="str">
            <v>Oil &amp; Gas</v>
          </cell>
          <cell r="D27055" t="str">
            <v>Belridge, South</v>
          </cell>
          <cell r="E27055" t="str">
            <v>Inland</v>
          </cell>
          <cell r="F27055" t="str">
            <v>Kern</v>
          </cell>
          <cell r="G27055" t="str">
            <v>Tulare</v>
          </cell>
          <cell r="H27055" t="str">
            <v>No</v>
          </cell>
        </row>
        <row r="27056">
          <cell r="A27056" t="str">
            <v>0403059059</v>
          </cell>
          <cell r="B27056" t="str">
            <v>California Resources Production Corporation</v>
          </cell>
          <cell r="C27056" t="str">
            <v>Oil &amp; Gas</v>
          </cell>
          <cell r="D27056" t="str">
            <v>Mount Poso</v>
          </cell>
          <cell r="E27056" t="str">
            <v>Inland</v>
          </cell>
          <cell r="F27056" t="str">
            <v>Kern</v>
          </cell>
          <cell r="G27056" t="str">
            <v>NULL</v>
          </cell>
          <cell r="H27056" t="str">
            <v>No</v>
          </cell>
        </row>
        <row r="27057">
          <cell r="A27057" t="str">
            <v>0403059066</v>
          </cell>
          <cell r="B27057" t="str">
            <v>E &amp; B Natural Resources Management Corporation</v>
          </cell>
          <cell r="C27057" t="str">
            <v>Oil &amp; Gas</v>
          </cell>
          <cell r="D27057" t="str">
            <v>Poso Creek</v>
          </cell>
          <cell r="E27057" t="str">
            <v>Inland</v>
          </cell>
          <cell r="F27057" t="str">
            <v>Kern</v>
          </cell>
          <cell r="G27057" t="str">
            <v>No Pool Breakdown, Etchegoin-Chanac</v>
          </cell>
          <cell r="H27057" t="str">
            <v>No</v>
          </cell>
        </row>
        <row r="27058">
          <cell r="A27058" t="str">
            <v>0403059074</v>
          </cell>
          <cell r="B27058" t="str">
            <v>Aera Energy LLC</v>
          </cell>
          <cell r="C27058" t="str">
            <v>Oil &amp; Gas</v>
          </cell>
          <cell r="D27058" t="str">
            <v>Belridge, South</v>
          </cell>
          <cell r="E27058" t="str">
            <v>Inland</v>
          </cell>
          <cell r="F27058" t="str">
            <v>Kern</v>
          </cell>
          <cell r="G27058" t="str">
            <v>Tulare</v>
          </cell>
          <cell r="H27058" t="str">
            <v>No</v>
          </cell>
        </row>
        <row r="27059">
          <cell r="A27059" t="str">
            <v>0403059076</v>
          </cell>
          <cell r="B27059" t="str">
            <v>Berry Petroleum Company, LLC</v>
          </cell>
          <cell r="C27059" t="str">
            <v>Oil &amp; Gas</v>
          </cell>
          <cell r="D27059" t="str">
            <v>Belridge, South</v>
          </cell>
          <cell r="E27059" t="str">
            <v>Inland</v>
          </cell>
          <cell r="F27059" t="str">
            <v>Kern</v>
          </cell>
          <cell r="G27059" t="str">
            <v>Tulare</v>
          </cell>
          <cell r="H27059" t="str">
            <v>No</v>
          </cell>
        </row>
        <row r="27060">
          <cell r="A27060" t="str">
            <v>0403059082</v>
          </cell>
          <cell r="B27060" t="str">
            <v>Berry Petroleum Company, LLC</v>
          </cell>
          <cell r="C27060" t="str">
            <v>Oil &amp; Gas</v>
          </cell>
          <cell r="D27060" t="str">
            <v>Belridge, South</v>
          </cell>
          <cell r="E27060" t="str">
            <v>Inland</v>
          </cell>
          <cell r="F27060" t="str">
            <v>Kern</v>
          </cell>
          <cell r="G27060" t="str">
            <v>Tulare</v>
          </cell>
          <cell r="H27060" t="str">
            <v>No</v>
          </cell>
        </row>
        <row r="27061">
          <cell r="A27061" t="str">
            <v>0403059113</v>
          </cell>
          <cell r="B27061" t="str">
            <v>Aera Energy LLC</v>
          </cell>
          <cell r="C27061" t="str">
            <v>Cyclic Steam</v>
          </cell>
          <cell r="D27061" t="str">
            <v>Lost Hills</v>
          </cell>
          <cell r="E27061" t="str">
            <v>Inland</v>
          </cell>
          <cell r="F27061" t="str">
            <v>Kern</v>
          </cell>
          <cell r="G27061" t="str">
            <v>Etchegoin</v>
          </cell>
          <cell r="H27061" t="str">
            <v>No</v>
          </cell>
        </row>
        <row r="27062">
          <cell r="A27062" t="str">
            <v>0403059120</v>
          </cell>
          <cell r="B27062" t="str">
            <v>Aera Energy LLC</v>
          </cell>
          <cell r="C27062" t="str">
            <v>Steamflood</v>
          </cell>
          <cell r="D27062" t="str">
            <v>Belridge, South</v>
          </cell>
          <cell r="E27062" t="str">
            <v>Inland</v>
          </cell>
          <cell r="F27062" t="str">
            <v>Kern</v>
          </cell>
          <cell r="G27062" t="str">
            <v>Tulare</v>
          </cell>
          <cell r="H27062" t="str">
            <v>No</v>
          </cell>
        </row>
        <row r="27063">
          <cell r="A27063" t="str">
            <v>0403059136</v>
          </cell>
          <cell r="B27063" t="str">
            <v>Aera Energy LLC</v>
          </cell>
          <cell r="C27063" t="str">
            <v>Steamflood</v>
          </cell>
          <cell r="D27063" t="str">
            <v>Cymric</v>
          </cell>
          <cell r="E27063" t="str">
            <v>Inland</v>
          </cell>
          <cell r="F27063" t="str">
            <v>Kern</v>
          </cell>
          <cell r="G27063" t="str">
            <v>Tulare</v>
          </cell>
          <cell r="H27063" t="str">
            <v>No</v>
          </cell>
        </row>
        <row r="27064">
          <cell r="A27064" t="str">
            <v>0403059156</v>
          </cell>
          <cell r="B27064" t="str">
            <v>Aera Energy LLC</v>
          </cell>
          <cell r="C27064" t="str">
            <v>Oil &amp; Gas</v>
          </cell>
          <cell r="D27064" t="str">
            <v>Cymric</v>
          </cell>
          <cell r="E27064" t="str">
            <v>Inland</v>
          </cell>
          <cell r="F27064" t="str">
            <v>Kern</v>
          </cell>
          <cell r="G27064" t="str">
            <v>Tulare</v>
          </cell>
          <cell r="H27064" t="str">
            <v>No</v>
          </cell>
        </row>
        <row r="27065">
          <cell r="A27065" t="str">
            <v>0403059161</v>
          </cell>
          <cell r="B27065" t="str">
            <v>California Resources Production Corporation</v>
          </cell>
          <cell r="C27065" t="str">
            <v>Oil &amp; Gas</v>
          </cell>
          <cell r="D27065" t="str">
            <v>Devils Den</v>
          </cell>
          <cell r="E27065" t="str">
            <v>Inland</v>
          </cell>
          <cell r="F27065" t="str">
            <v>Kern</v>
          </cell>
          <cell r="G27065" t="str">
            <v>NULL</v>
          </cell>
          <cell r="H27065" t="str">
            <v>No</v>
          </cell>
        </row>
        <row r="27066">
          <cell r="A27066" t="str">
            <v>0403059162</v>
          </cell>
          <cell r="B27066" t="str">
            <v>California Resources Production Corporation</v>
          </cell>
          <cell r="C27066" t="str">
            <v>Oil &amp; Gas</v>
          </cell>
          <cell r="D27066" t="str">
            <v>Kern Front</v>
          </cell>
          <cell r="E27066" t="str">
            <v>Inland</v>
          </cell>
          <cell r="F27066" t="str">
            <v>Kern</v>
          </cell>
          <cell r="G27066" t="str">
            <v>No Pool Breakdown</v>
          </cell>
          <cell r="H27066" t="str">
            <v>No</v>
          </cell>
        </row>
        <row r="27067">
          <cell r="A27067" t="str">
            <v>0403059179</v>
          </cell>
          <cell r="B27067" t="str">
            <v>California Resources Elk Hills, LLC</v>
          </cell>
          <cell r="C27067" t="str">
            <v>Oil &amp; Gas</v>
          </cell>
          <cell r="D27067" t="str">
            <v>Elk Hills</v>
          </cell>
          <cell r="E27067" t="str">
            <v>Inland</v>
          </cell>
          <cell r="F27067" t="str">
            <v>Kern</v>
          </cell>
          <cell r="G27067" t="str">
            <v>Upper (Undifferentiated)</v>
          </cell>
          <cell r="H27067" t="str">
            <v>No</v>
          </cell>
        </row>
        <row r="27068">
          <cell r="A27068" t="str">
            <v>0403059183</v>
          </cell>
          <cell r="B27068" t="str">
            <v>Aera Energy LLC</v>
          </cell>
          <cell r="C27068" t="str">
            <v>Waterflood</v>
          </cell>
          <cell r="D27068" t="str">
            <v>Belridge, South</v>
          </cell>
          <cell r="E27068" t="str">
            <v>Inland</v>
          </cell>
          <cell r="F27068" t="str">
            <v>Kern</v>
          </cell>
          <cell r="G27068" t="str">
            <v>Diatomite</v>
          </cell>
          <cell r="H27068" t="str">
            <v>No</v>
          </cell>
        </row>
        <row r="27069">
          <cell r="A27069" t="str">
            <v>0403059186</v>
          </cell>
          <cell r="B27069" t="str">
            <v>Aera Energy LLC</v>
          </cell>
          <cell r="C27069" t="str">
            <v>Oil &amp; Gas</v>
          </cell>
          <cell r="D27069" t="str">
            <v>Belridge, South</v>
          </cell>
          <cell r="E27069" t="str">
            <v>Inland</v>
          </cell>
          <cell r="F27069" t="str">
            <v>Kern</v>
          </cell>
          <cell r="G27069" t="str">
            <v>Tulare</v>
          </cell>
          <cell r="H27069" t="str">
            <v>No</v>
          </cell>
        </row>
        <row r="27070">
          <cell r="A27070" t="str">
            <v>0403059195</v>
          </cell>
          <cell r="B27070" t="str">
            <v>Aera Energy LLC</v>
          </cell>
          <cell r="C27070" t="str">
            <v>Cyclic Steam</v>
          </cell>
          <cell r="D27070" t="str">
            <v>Belridge, South</v>
          </cell>
          <cell r="E27070" t="str">
            <v>Inland</v>
          </cell>
          <cell r="F27070" t="str">
            <v>Kern</v>
          </cell>
          <cell r="G27070" t="str">
            <v>Tulare</v>
          </cell>
          <cell r="H27070" t="str">
            <v>No</v>
          </cell>
        </row>
        <row r="27071">
          <cell r="A27071" t="str">
            <v>0403059235</v>
          </cell>
          <cell r="B27071" t="str">
            <v>Aera Energy LLC</v>
          </cell>
          <cell r="C27071" t="str">
            <v>Waterflood</v>
          </cell>
          <cell r="D27071" t="str">
            <v>Belridge, South</v>
          </cell>
          <cell r="E27071" t="str">
            <v>Inland</v>
          </cell>
          <cell r="F27071" t="str">
            <v>Kern</v>
          </cell>
          <cell r="G27071" t="str">
            <v>Diatomite</v>
          </cell>
          <cell r="H27071" t="str">
            <v>No</v>
          </cell>
        </row>
        <row r="27072">
          <cell r="A27072" t="str">
            <v>0403059238</v>
          </cell>
          <cell r="B27072" t="str">
            <v>Aera Energy LLC</v>
          </cell>
          <cell r="C27072" t="str">
            <v>Waterflood</v>
          </cell>
          <cell r="D27072" t="str">
            <v>Belridge, South</v>
          </cell>
          <cell r="E27072" t="str">
            <v>Inland</v>
          </cell>
          <cell r="F27072" t="str">
            <v>Kern</v>
          </cell>
          <cell r="G27072" t="str">
            <v>Diatomite</v>
          </cell>
          <cell r="H27072" t="str">
            <v>No</v>
          </cell>
        </row>
        <row r="27073">
          <cell r="A27073" t="str">
            <v>0403059240</v>
          </cell>
          <cell r="B27073" t="str">
            <v>Aera Energy LLC</v>
          </cell>
          <cell r="C27073" t="str">
            <v>Waterflood</v>
          </cell>
          <cell r="D27073" t="str">
            <v>Belridge, South</v>
          </cell>
          <cell r="E27073" t="str">
            <v>Inland</v>
          </cell>
          <cell r="F27073" t="str">
            <v>Kern</v>
          </cell>
          <cell r="G27073" t="str">
            <v>Diatomite</v>
          </cell>
          <cell r="H27073" t="str">
            <v>No</v>
          </cell>
        </row>
        <row r="27074">
          <cell r="A27074" t="str">
            <v>0403059243</v>
          </cell>
          <cell r="B27074" t="str">
            <v>Aera Energy LLC</v>
          </cell>
          <cell r="C27074" t="str">
            <v>Waterflood</v>
          </cell>
          <cell r="D27074" t="str">
            <v>Belridge, South</v>
          </cell>
          <cell r="E27074" t="str">
            <v>Inland</v>
          </cell>
          <cell r="F27074" t="str">
            <v>Kern</v>
          </cell>
          <cell r="G27074" t="str">
            <v>Diatomite</v>
          </cell>
          <cell r="H27074" t="str">
            <v>No</v>
          </cell>
        </row>
        <row r="27075">
          <cell r="A27075" t="str">
            <v>0403059244</v>
          </cell>
          <cell r="B27075" t="str">
            <v>Aera Energy LLC</v>
          </cell>
          <cell r="C27075" t="str">
            <v>Waterflood</v>
          </cell>
          <cell r="D27075" t="str">
            <v>Belridge, South</v>
          </cell>
          <cell r="E27075" t="str">
            <v>Inland</v>
          </cell>
          <cell r="F27075" t="str">
            <v>Kern</v>
          </cell>
          <cell r="G27075" t="str">
            <v>Diatomite</v>
          </cell>
          <cell r="H27075" t="str">
            <v>No</v>
          </cell>
        </row>
        <row r="27076">
          <cell r="A27076" t="str">
            <v>0403059255</v>
          </cell>
          <cell r="B27076" t="str">
            <v>California Resources Elk Hills, LLC</v>
          </cell>
          <cell r="C27076" t="str">
            <v>Oil &amp; Gas</v>
          </cell>
          <cell r="D27076" t="str">
            <v>Elk Hills</v>
          </cell>
          <cell r="E27076" t="str">
            <v>Inland</v>
          </cell>
          <cell r="F27076" t="str">
            <v>Kern</v>
          </cell>
          <cell r="G27076" t="str">
            <v>Upper (Undifferentiated)</v>
          </cell>
          <cell r="H27076" t="str">
            <v>No</v>
          </cell>
        </row>
        <row r="27077">
          <cell r="A27077" t="str">
            <v>0403059257</v>
          </cell>
          <cell r="B27077" t="str">
            <v>Crimson Resource Management Corp.</v>
          </cell>
          <cell r="C27077" t="str">
            <v>Cyclic Steam</v>
          </cell>
          <cell r="D27077" t="str">
            <v>Lost Hills</v>
          </cell>
          <cell r="E27077" t="str">
            <v>Inland</v>
          </cell>
          <cell r="F27077" t="str">
            <v>Kern</v>
          </cell>
          <cell r="G27077" t="str">
            <v>Tulare-Etchegoin, No Pool Breakdown, Etchegoin</v>
          </cell>
          <cell r="H27077" t="str">
            <v>No</v>
          </cell>
        </row>
        <row r="27078">
          <cell r="A27078" t="str">
            <v>0403059264</v>
          </cell>
          <cell r="B27078" t="str">
            <v>Crimson Resource Management Corp.</v>
          </cell>
          <cell r="C27078" t="str">
            <v>Cyclic Steam</v>
          </cell>
          <cell r="D27078" t="str">
            <v>Lost Hills</v>
          </cell>
          <cell r="E27078" t="str">
            <v>Inland</v>
          </cell>
          <cell r="F27078" t="str">
            <v>Kern</v>
          </cell>
          <cell r="G27078" t="str">
            <v>Tulare-Etchegoin, Etchegoin</v>
          </cell>
          <cell r="H27078" t="str">
            <v>No</v>
          </cell>
        </row>
        <row r="27079">
          <cell r="A27079" t="str">
            <v>0403059293</v>
          </cell>
          <cell r="B27079" t="str">
            <v>Vaquero Energy, Inc.</v>
          </cell>
          <cell r="C27079" t="str">
            <v>Oil &amp; Gas</v>
          </cell>
          <cell r="D27079" t="str">
            <v>Edison</v>
          </cell>
          <cell r="E27079" t="str">
            <v>Inland</v>
          </cell>
          <cell r="F27079" t="str">
            <v>Kern</v>
          </cell>
          <cell r="G27079" t="str">
            <v>Chanac-Jewett</v>
          </cell>
          <cell r="H27079" t="str">
            <v>No</v>
          </cell>
        </row>
        <row r="27080">
          <cell r="A27080" t="str">
            <v>0403059379</v>
          </cell>
          <cell r="B27080" t="str">
            <v>Aera Energy LLC</v>
          </cell>
          <cell r="C27080" t="str">
            <v>Waterflood</v>
          </cell>
          <cell r="D27080" t="str">
            <v>Belridge, South</v>
          </cell>
          <cell r="E27080" t="str">
            <v>Inland</v>
          </cell>
          <cell r="F27080" t="str">
            <v>Kern</v>
          </cell>
          <cell r="G27080" t="str">
            <v>Diatomite</v>
          </cell>
          <cell r="H27080" t="str">
            <v>No</v>
          </cell>
        </row>
        <row r="27081">
          <cell r="A27081" t="str">
            <v>0403059380</v>
          </cell>
          <cell r="B27081" t="str">
            <v>Aera Energy LLC</v>
          </cell>
          <cell r="C27081" t="str">
            <v>Waterflood</v>
          </cell>
          <cell r="D27081" t="str">
            <v>Belridge, South</v>
          </cell>
          <cell r="E27081" t="str">
            <v>Inland</v>
          </cell>
          <cell r="F27081" t="str">
            <v>Kern</v>
          </cell>
          <cell r="G27081" t="str">
            <v>Diatomite</v>
          </cell>
          <cell r="H27081" t="str">
            <v>No</v>
          </cell>
        </row>
        <row r="27082">
          <cell r="A27082" t="str">
            <v>0403059394</v>
          </cell>
          <cell r="B27082" t="str">
            <v>Aera Energy LLC</v>
          </cell>
          <cell r="C27082" t="str">
            <v>Waterflood</v>
          </cell>
          <cell r="D27082" t="str">
            <v>Belridge, South</v>
          </cell>
          <cell r="E27082" t="str">
            <v>Inland</v>
          </cell>
          <cell r="F27082" t="str">
            <v>Kern</v>
          </cell>
          <cell r="G27082" t="str">
            <v>Diatomite</v>
          </cell>
          <cell r="H27082" t="str">
            <v>No</v>
          </cell>
        </row>
        <row r="27083">
          <cell r="A27083" t="str">
            <v>0403059412</v>
          </cell>
          <cell r="B27083" t="str">
            <v>Hathaway LLC</v>
          </cell>
          <cell r="C27083" t="str">
            <v>Oil &amp; Gas</v>
          </cell>
          <cell r="D27083" t="str">
            <v>Jasmin</v>
          </cell>
          <cell r="E27083" t="str">
            <v>Inland</v>
          </cell>
          <cell r="F27083" t="str">
            <v>Kern</v>
          </cell>
          <cell r="G27083" t="str">
            <v>Cantleberry</v>
          </cell>
          <cell r="H27083" t="str">
            <v>No</v>
          </cell>
        </row>
        <row r="27084">
          <cell r="A27084" t="str">
            <v>0403059432</v>
          </cell>
          <cell r="B27084" t="str">
            <v>Kern River Holdings II, LLC</v>
          </cell>
          <cell r="C27084" t="str">
            <v>Cyclic Steam</v>
          </cell>
          <cell r="D27084" t="str">
            <v>Kern River</v>
          </cell>
          <cell r="E27084" t="str">
            <v>Inland</v>
          </cell>
          <cell r="F27084" t="str">
            <v>Kern</v>
          </cell>
          <cell r="G27084" t="str">
            <v>Kern River</v>
          </cell>
          <cell r="H27084" t="str">
            <v>No</v>
          </cell>
        </row>
        <row r="27085">
          <cell r="A27085" t="str">
            <v>0403059464</v>
          </cell>
          <cell r="B27085" t="str">
            <v>TRC Operating Company, Inc.</v>
          </cell>
          <cell r="C27085" t="str">
            <v>Cyclic Steam</v>
          </cell>
          <cell r="D27085" t="str">
            <v>Midway-Sunset</v>
          </cell>
          <cell r="E27085" t="str">
            <v>Inland</v>
          </cell>
          <cell r="F27085" t="str">
            <v>Kern</v>
          </cell>
          <cell r="G27085" t="str">
            <v>No Pool Breakdown</v>
          </cell>
          <cell r="H27085" t="str">
            <v>No</v>
          </cell>
        </row>
        <row r="27086">
          <cell r="A27086" t="str">
            <v>0403059487</v>
          </cell>
          <cell r="B27086" t="str">
            <v>Aera Energy LLC</v>
          </cell>
          <cell r="C27086" t="str">
            <v>Oil &amp; Gas</v>
          </cell>
          <cell r="D27086" t="str">
            <v>Belridge, South</v>
          </cell>
          <cell r="E27086" t="str">
            <v>Inland</v>
          </cell>
          <cell r="F27086" t="str">
            <v>Kern</v>
          </cell>
          <cell r="G27086" t="str">
            <v>Diatomite</v>
          </cell>
          <cell r="H27086" t="str">
            <v>No</v>
          </cell>
        </row>
        <row r="27087">
          <cell r="A27087" t="str">
            <v>0403059488</v>
          </cell>
          <cell r="B27087" t="str">
            <v>Chevron U.S.A. Inc.</v>
          </cell>
          <cell r="C27087" t="str">
            <v>Cyclic Steam</v>
          </cell>
          <cell r="D27087" t="str">
            <v>Kern River</v>
          </cell>
          <cell r="E27087" t="str">
            <v>Inland</v>
          </cell>
          <cell r="F27087" t="str">
            <v>Kern</v>
          </cell>
          <cell r="G27087" t="str">
            <v>Kern River</v>
          </cell>
          <cell r="H27087" t="str">
            <v>No</v>
          </cell>
        </row>
        <row r="27088">
          <cell r="A27088" t="str">
            <v>0403059489</v>
          </cell>
          <cell r="B27088" t="str">
            <v>Aera Energy LLC</v>
          </cell>
          <cell r="C27088" t="str">
            <v>Oil &amp; Gas</v>
          </cell>
          <cell r="D27088" t="str">
            <v>Belridge, South</v>
          </cell>
          <cell r="E27088" t="str">
            <v>Inland</v>
          </cell>
          <cell r="F27088" t="str">
            <v>Kern</v>
          </cell>
          <cell r="G27088" t="str">
            <v>Diatomite</v>
          </cell>
          <cell r="H27088" t="str">
            <v>No</v>
          </cell>
        </row>
        <row r="27089">
          <cell r="A27089" t="str">
            <v>0403059492</v>
          </cell>
          <cell r="B27089" t="str">
            <v>Aera Energy LLC</v>
          </cell>
          <cell r="C27089" t="str">
            <v>Oil &amp; Gas</v>
          </cell>
          <cell r="D27089" t="str">
            <v>Belridge, South</v>
          </cell>
          <cell r="E27089" t="str">
            <v>Inland</v>
          </cell>
          <cell r="F27089" t="str">
            <v>Kern</v>
          </cell>
          <cell r="G27089" t="str">
            <v>Diatomite</v>
          </cell>
          <cell r="H27089" t="str">
            <v>No</v>
          </cell>
        </row>
        <row r="27090">
          <cell r="A27090" t="str">
            <v>0403059506</v>
          </cell>
          <cell r="B27090" t="str">
            <v>Aera Energy LLC</v>
          </cell>
          <cell r="C27090" t="str">
            <v>Waterflood</v>
          </cell>
          <cell r="D27090" t="str">
            <v>Belridge, South</v>
          </cell>
          <cell r="E27090" t="str">
            <v>Inland</v>
          </cell>
          <cell r="F27090" t="str">
            <v>Kern</v>
          </cell>
          <cell r="G27090" t="str">
            <v>Diatomite</v>
          </cell>
          <cell r="H27090" t="str">
            <v>No</v>
          </cell>
        </row>
        <row r="27091">
          <cell r="A27091" t="str">
            <v>0403059509</v>
          </cell>
          <cell r="B27091" t="str">
            <v>Aera Energy LLC</v>
          </cell>
          <cell r="C27091" t="str">
            <v>Waterflood</v>
          </cell>
          <cell r="D27091" t="str">
            <v>Belridge, South</v>
          </cell>
          <cell r="E27091" t="str">
            <v>Inland</v>
          </cell>
          <cell r="F27091" t="str">
            <v>Kern</v>
          </cell>
          <cell r="G27091" t="str">
            <v>Diatomite</v>
          </cell>
          <cell r="H27091" t="str">
            <v>No</v>
          </cell>
        </row>
        <row r="27092">
          <cell r="A27092" t="str">
            <v>0403059512</v>
          </cell>
          <cell r="B27092" t="str">
            <v>Aera Energy LLC</v>
          </cell>
          <cell r="C27092" t="str">
            <v>Waterflood</v>
          </cell>
          <cell r="D27092" t="str">
            <v>Belridge, South</v>
          </cell>
          <cell r="E27092" t="str">
            <v>Inland</v>
          </cell>
          <cell r="F27092" t="str">
            <v>Kern</v>
          </cell>
          <cell r="G27092" t="str">
            <v>Diatomite</v>
          </cell>
          <cell r="H27092" t="str">
            <v>No</v>
          </cell>
        </row>
        <row r="27093">
          <cell r="A27093" t="str">
            <v>0403059514</v>
          </cell>
          <cell r="B27093" t="str">
            <v>Crimson Resource Management Corp.</v>
          </cell>
          <cell r="C27093" t="str">
            <v>Multi-Purpose</v>
          </cell>
          <cell r="D27093" t="str">
            <v>Lost Hills</v>
          </cell>
          <cell r="E27093" t="str">
            <v>Inland</v>
          </cell>
          <cell r="F27093" t="str">
            <v>Kern</v>
          </cell>
          <cell r="G27093" t="str">
            <v>Tulare-Etchegoin, Etchegoin</v>
          </cell>
          <cell r="H27093" t="str">
            <v>No</v>
          </cell>
        </row>
        <row r="27094">
          <cell r="A27094" t="str">
            <v>0403059559</v>
          </cell>
          <cell r="B27094" t="str">
            <v>TRC Operating Company, Inc.</v>
          </cell>
          <cell r="C27094" t="str">
            <v>Oil &amp; Gas</v>
          </cell>
          <cell r="D27094" t="str">
            <v>Midway-Sunset</v>
          </cell>
          <cell r="E27094" t="str">
            <v>Inland</v>
          </cell>
          <cell r="F27094" t="str">
            <v>Kern</v>
          </cell>
          <cell r="G27094" t="str">
            <v>No Pool Breakdown</v>
          </cell>
          <cell r="H27094" t="str">
            <v>No</v>
          </cell>
        </row>
        <row r="27095">
          <cell r="A27095" t="str">
            <v>0403059569</v>
          </cell>
          <cell r="B27095" t="str">
            <v>TRC Operating Company, Inc.</v>
          </cell>
          <cell r="C27095" t="str">
            <v>Oil &amp; Gas</v>
          </cell>
          <cell r="D27095" t="str">
            <v>Midway-Sunset</v>
          </cell>
          <cell r="E27095" t="str">
            <v>Inland</v>
          </cell>
          <cell r="F27095" t="str">
            <v>Kern</v>
          </cell>
          <cell r="G27095" t="str">
            <v>No Pool Breakdown</v>
          </cell>
          <cell r="H27095" t="str">
            <v>No</v>
          </cell>
        </row>
        <row r="27096">
          <cell r="A27096" t="str">
            <v>0403059570</v>
          </cell>
          <cell r="B27096" t="str">
            <v>California Resources Production Corporation</v>
          </cell>
          <cell r="C27096" t="str">
            <v>Oil &amp; Gas</v>
          </cell>
          <cell r="D27096" t="str">
            <v>Mount Poso</v>
          </cell>
          <cell r="E27096" t="str">
            <v>Inland</v>
          </cell>
          <cell r="F27096" t="str">
            <v>Kern</v>
          </cell>
          <cell r="G27096" t="str">
            <v>Vedder, Pyramid Hill-Vedder</v>
          </cell>
          <cell r="H27096" t="str">
            <v>No</v>
          </cell>
        </row>
        <row r="27097">
          <cell r="A27097" t="str">
            <v>0403059636</v>
          </cell>
          <cell r="B27097" t="str">
            <v>Crimson Resource Management Corp.</v>
          </cell>
          <cell r="C27097" t="str">
            <v>Cyclic Steam</v>
          </cell>
          <cell r="D27097" t="str">
            <v>Lost Hills</v>
          </cell>
          <cell r="E27097" t="str">
            <v>Inland</v>
          </cell>
          <cell r="F27097" t="str">
            <v>Kern</v>
          </cell>
          <cell r="G27097" t="str">
            <v>Tulare-Etchegoin</v>
          </cell>
          <cell r="H27097" t="str">
            <v>No</v>
          </cell>
        </row>
        <row r="27098">
          <cell r="A27098" t="str">
            <v>0403059659</v>
          </cell>
          <cell r="B27098" t="str">
            <v>E &amp; B Natural Resources Management Corporation</v>
          </cell>
          <cell r="C27098" t="str">
            <v>Oil &amp; Gas</v>
          </cell>
          <cell r="D27098" t="str">
            <v>Poso Creek</v>
          </cell>
          <cell r="E27098" t="str">
            <v>Inland</v>
          </cell>
          <cell r="F27098" t="str">
            <v>Kern</v>
          </cell>
          <cell r="G27098" t="str">
            <v>NULL</v>
          </cell>
          <cell r="H27098" t="str">
            <v>No</v>
          </cell>
        </row>
        <row r="27099">
          <cell r="A27099" t="str">
            <v>0403059661</v>
          </cell>
          <cell r="B27099" t="str">
            <v>E &amp; B Natural Resources Management Corporation</v>
          </cell>
          <cell r="C27099" t="str">
            <v>Oil &amp; Gas</v>
          </cell>
          <cell r="D27099" t="str">
            <v>Poso Creek</v>
          </cell>
          <cell r="E27099" t="str">
            <v>Inland</v>
          </cell>
          <cell r="F27099" t="str">
            <v>Kern</v>
          </cell>
          <cell r="G27099" t="str">
            <v>Etchegoin-Chanac</v>
          </cell>
          <cell r="H27099" t="str">
            <v>No</v>
          </cell>
        </row>
        <row r="27100">
          <cell r="A27100" t="str">
            <v>0403059665</v>
          </cell>
          <cell r="B27100" t="str">
            <v>E &amp; B Natural Resources Management Corporation</v>
          </cell>
          <cell r="C27100" t="str">
            <v>Oil &amp; Gas</v>
          </cell>
          <cell r="D27100" t="str">
            <v>Poso Creek</v>
          </cell>
          <cell r="E27100" t="str">
            <v>Inland</v>
          </cell>
          <cell r="F27100" t="str">
            <v>Kern</v>
          </cell>
          <cell r="G27100" t="str">
            <v>Etchegoin-Chanac</v>
          </cell>
          <cell r="H27100" t="str">
            <v>No</v>
          </cell>
        </row>
        <row r="27101">
          <cell r="A27101" t="str">
            <v>0403059666</v>
          </cell>
          <cell r="B27101" t="str">
            <v>E &amp; B Natural Resources Management Corporation</v>
          </cell>
          <cell r="C27101" t="str">
            <v>Oil &amp; Gas</v>
          </cell>
          <cell r="D27101" t="str">
            <v>Poso Creek</v>
          </cell>
          <cell r="E27101" t="str">
            <v>Inland</v>
          </cell>
          <cell r="F27101" t="str">
            <v>Kern</v>
          </cell>
          <cell r="G27101" t="str">
            <v>NULL</v>
          </cell>
          <cell r="H27101" t="str">
            <v>No</v>
          </cell>
        </row>
        <row r="27102">
          <cell r="A27102" t="str">
            <v>0403059667</v>
          </cell>
          <cell r="B27102" t="str">
            <v>E &amp; B Natural Resources Management Corporation</v>
          </cell>
          <cell r="C27102" t="str">
            <v>Oil &amp; Gas</v>
          </cell>
          <cell r="D27102" t="str">
            <v>Poso Creek</v>
          </cell>
          <cell r="E27102" t="str">
            <v>Inland</v>
          </cell>
          <cell r="F27102" t="str">
            <v>Kern</v>
          </cell>
          <cell r="G27102" t="str">
            <v>Basal Etchegoin</v>
          </cell>
          <cell r="H27102" t="str">
            <v>No</v>
          </cell>
        </row>
        <row r="27103">
          <cell r="A27103" t="str">
            <v>0403059668</v>
          </cell>
          <cell r="B27103" t="str">
            <v>E &amp; B Natural Resources Management Corporation</v>
          </cell>
          <cell r="C27103" t="str">
            <v>Oil &amp; Gas</v>
          </cell>
          <cell r="D27103" t="str">
            <v>Poso Creek</v>
          </cell>
          <cell r="E27103" t="str">
            <v>Inland</v>
          </cell>
          <cell r="F27103" t="str">
            <v>Kern</v>
          </cell>
          <cell r="G27103" t="str">
            <v>Basal Etchegoin</v>
          </cell>
          <cell r="H27103" t="str">
            <v>No</v>
          </cell>
        </row>
        <row r="27104">
          <cell r="A27104" t="str">
            <v>0403059678</v>
          </cell>
          <cell r="B27104" t="str">
            <v>California Resources Production Corporation</v>
          </cell>
          <cell r="C27104" t="str">
            <v>Cyclic Steam</v>
          </cell>
          <cell r="D27104" t="str">
            <v>Kern Front</v>
          </cell>
          <cell r="E27104" t="str">
            <v>Inland</v>
          </cell>
          <cell r="F27104" t="str">
            <v>Kern</v>
          </cell>
          <cell r="G27104" t="str">
            <v>No Pool Breakdown</v>
          </cell>
          <cell r="H27104" t="str">
            <v>No</v>
          </cell>
        </row>
        <row r="27105">
          <cell r="A27105" t="str">
            <v>0403059689</v>
          </cell>
          <cell r="B27105" t="str">
            <v>Crimson Resource Management Corp.</v>
          </cell>
          <cell r="C27105" t="str">
            <v>Cyclic Steam</v>
          </cell>
          <cell r="D27105" t="str">
            <v>Lost Hills</v>
          </cell>
          <cell r="E27105" t="str">
            <v>Inland</v>
          </cell>
          <cell r="F27105" t="str">
            <v>Kern</v>
          </cell>
          <cell r="G27105" t="str">
            <v>Tulare-Etchegoin</v>
          </cell>
          <cell r="H27105" t="str">
            <v>No</v>
          </cell>
        </row>
        <row r="27106">
          <cell r="A27106" t="str">
            <v>0403059691</v>
          </cell>
          <cell r="B27106" t="str">
            <v>Aera Energy LLC</v>
          </cell>
          <cell r="C27106" t="str">
            <v>Waterflood</v>
          </cell>
          <cell r="D27106" t="str">
            <v>Belridge, South</v>
          </cell>
          <cell r="E27106" t="str">
            <v>Inland</v>
          </cell>
          <cell r="F27106" t="str">
            <v>Kern</v>
          </cell>
          <cell r="G27106" t="str">
            <v>Diatomite</v>
          </cell>
          <cell r="H27106" t="str">
            <v>No</v>
          </cell>
        </row>
        <row r="27107">
          <cell r="A27107" t="str">
            <v>0403059725</v>
          </cell>
          <cell r="B27107" t="str">
            <v>E &amp; B Natural Resources Management Corporation</v>
          </cell>
          <cell r="C27107" t="str">
            <v>Oil &amp; Gas</v>
          </cell>
          <cell r="D27107" t="str">
            <v>Poso Creek</v>
          </cell>
          <cell r="E27107" t="str">
            <v>Inland</v>
          </cell>
          <cell r="F27107" t="str">
            <v>Kern</v>
          </cell>
          <cell r="G27107" t="str">
            <v>NULL</v>
          </cell>
          <cell r="H27107" t="str">
            <v>No</v>
          </cell>
        </row>
        <row r="27108">
          <cell r="A27108" t="str">
            <v>0403059732</v>
          </cell>
          <cell r="B27108" t="str">
            <v>Sentinel Peak Resources California LLC</v>
          </cell>
          <cell r="C27108" t="str">
            <v>Steamflood</v>
          </cell>
          <cell r="D27108" t="str">
            <v>Midway-Sunset</v>
          </cell>
          <cell r="E27108" t="str">
            <v>Inland</v>
          </cell>
          <cell r="F27108" t="str">
            <v>Kern</v>
          </cell>
          <cell r="G27108" t="str">
            <v>Potter, No Pool Breakdown</v>
          </cell>
          <cell r="H27108" t="str">
            <v>No</v>
          </cell>
        </row>
        <row r="27109">
          <cell r="A27109" t="str">
            <v>0403059733</v>
          </cell>
          <cell r="B27109" t="str">
            <v>E &amp; B Natural Resources Management Corporation</v>
          </cell>
          <cell r="C27109" t="str">
            <v>Oil &amp; Gas</v>
          </cell>
          <cell r="D27109" t="str">
            <v>Poso Creek</v>
          </cell>
          <cell r="E27109" t="str">
            <v>Inland</v>
          </cell>
          <cell r="F27109" t="str">
            <v>Kern</v>
          </cell>
          <cell r="G27109" t="str">
            <v>Etchegoin-Chanac</v>
          </cell>
          <cell r="H27109" t="str">
            <v>No</v>
          </cell>
        </row>
        <row r="27110">
          <cell r="A27110" t="str">
            <v>0403059736</v>
          </cell>
          <cell r="B27110" t="str">
            <v>Sentinel Peak Resources California LLC</v>
          </cell>
          <cell r="C27110" t="str">
            <v>Steamflood</v>
          </cell>
          <cell r="D27110" t="str">
            <v>Midway-Sunset</v>
          </cell>
          <cell r="E27110" t="str">
            <v>Inland</v>
          </cell>
          <cell r="F27110" t="str">
            <v>Kern</v>
          </cell>
          <cell r="G27110" t="str">
            <v>Potter, No Pool Breakdown</v>
          </cell>
          <cell r="H27110" t="str">
            <v>No</v>
          </cell>
        </row>
        <row r="27111">
          <cell r="A27111" t="str">
            <v>0403059751</v>
          </cell>
          <cell r="B27111" t="str">
            <v>Berry Petroleum Company, LLC</v>
          </cell>
          <cell r="C27111" t="str">
            <v>Oil &amp; Gas</v>
          </cell>
          <cell r="D27111" t="str">
            <v>Midway-Sunset</v>
          </cell>
          <cell r="E27111" t="str">
            <v>Inland</v>
          </cell>
          <cell r="F27111" t="str">
            <v>Kern</v>
          </cell>
          <cell r="G27111" t="str">
            <v>No Pool Breakdown</v>
          </cell>
          <cell r="H27111" t="str">
            <v>No</v>
          </cell>
        </row>
        <row r="27112">
          <cell r="A27112" t="str">
            <v>0403059752</v>
          </cell>
          <cell r="B27112" t="str">
            <v>Berry Petroleum Company, LLC</v>
          </cell>
          <cell r="C27112" t="str">
            <v>Cyclic Steam</v>
          </cell>
          <cell r="D27112" t="str">
            <v>Midway-Sunset</v>
          </cell>
          <cell r="E27112" t="str">
            <v>Inland</v>
          </cell>
          <cell r="F27112" t="str">
            <v>Kern</v>
          </cell>
          <cell r="G27112" t="str">
            <v>No Pool Breakdown</v>
          </cell>
          <cell r="H27112" t="str">
            <v>No</v>
          </cell>
        </row>
        <row r="27113">
          <cell r="A27113" t="str">
            <v>0403059757</v>
          </cell>
          <cell r="B27113" t="str">
            <v>California Resources Elk Hills, LLC</v>
          </cell>
          <cell r="C27113" t="str">
            <v>Oil &amp; Gas</v>
          </cell>
          <cell r="D27113" t="str">
            <v>Elk Hills</v>
          </cell>
          <cell r="E27113" t="str">
            <v>Inland</v>
          </cell>
          <cell r="F27113" t="str">
            <v>Kern</v>
          </cell>
          <cell r="G27113" t="str">
            <v>Stevens (29R)</v>
          </cell>
          <cell r="H27113" t="str">
            <v>No</v>
          </cell>
        </row>
        <row r="27114">
          <cell r="A27114" t="str">
            <v>0403059773</v>
          </cell>
          <cell r="B27114" t="str">
            <v>Chevron U.S.A. Inc.</v>
          </cell>
          <cell r="C27114" t="str">
            <v>Cyclic Steam</v>
          </cell>
          <cell r="D27114" t="str">
            <v>Kern River</v>
          </cell>
          <cell r="E27114" t="str">
            <v>Inland</v>
          </cell>
          <cell r="F27114" t="str">
            <v>Kern</v>
          </cell>
          <cell r="G27114" t="str">
            <v>Kern River</v>
          </cell>
          <cell r="H27114" t="str">
            <v>No</v>
          </cell>
        </row>
        <row r="27115">
          <cell r="A27115" t="str">
            <v>0403059798</v>
          </cell>
          <cell r="B27115" t="str">
            <v>California Resources Production Corporation</v>
          </cell>
          <cell r="C27115" t="str">
            <v>Oil &amp; Gas</v>
          </cell>
          <cell r="D27115" t="str">
            <v>Mount Poso</v>
          </cell>
          <cell r="E27115" t="str">
            <v>Inland</v>
          </cell>
          <cell r="F27115" t="str">
            <v>Kern</v>
          </cell>
          <cell r="G27115" t="str">
            <v>Vedder, Pyramid Hill-Vedder</v>
          </cell>
          <cell r="H27115" t="str">
            <v>No</v>
          </cell>
        </row>
        <row r="27116">
          <cell r="A27116" t="str">
            <v>0403059817</v>
          </cell>
          <cell r="B27116" t="str">
            <v>TRC Operating Company, Inc.</v>
          </cell>
          <cell r="C27116" t="str">
            <v>Oil &amp; Gas</v>
          </cell>
          <cell r="D27116" t="str">
            <v>Midway-Sunset</v>
          </cell>
          <cell r="E27116" t="str">
            <v>Inland</v>
          </cell>
          <cell r="F27116" t="str">
            <v>Kern</v>
          </cell>
          <cell r="G27116" t="str">
            <v>No Pool Breakdown</v>
          </cell>
          <cell r="H27116" t="str">
            <v>No</v>
          </cell>
        </row>
        <row r="27117">
          <cell r="A27117" t="str">
            <v>0403059820</v>
          </cell>
          <cell r="B27117" t="str">
            <v>Berry Petroleum Company, LLC</v>
          </cell>
          <cell r="C27117" t="str">
            <v>Steamflood</v>
          </cell>
          <cell r="D27117" t="str">
            <v>Midway-Sunset</v>
          </cell>
          <cell r="E27117" t="str">
            <v>Inland</v>
          </cell>
          <cell r="F27117" t="str">
            <v>Kern</v>
          </cell>
          <cell r="G27117" t="str">
            <v>Tulare</v>
          </cell>
          <cell r="H27117" t="str">
            <v>No</v>
          </cell>
        </row>
        <row r="27118">
          <cell r="A27118" t="str">
            <v>0403059821</v>
          </cell>
          <cell r="B27118" t="str">
            <v>Berry Petroleum Company, LLC</v>
          </cell>
          <cell r="C27118" t="str">
            <v>Steamflood</v>
          </cell>
          <cell r="D27118" t="str">
            <v>Midway-Sunset</v>
          </cell>
          <cell r="E27118" t="str">
            <v>Inland</v>
          </cell>
          <cell r="F27118" t="str">
            <v>Kern</v>
          </cell>
          <cell r="G27118" t="str">
            <v>Tulare</v>
          </cell>
          <cell r="H27118" t="str">
            <v>No</v>
          </cell>
        </row>
        <row r="27119">
          <cell r="A27119" t="str">
            <v>0403059830</v>
          </cell>
          <cell r="B27119" t="str">
            <v>Berry Petroleum Company, LLC</v>
          </cell>
          <cell r="C27119" t="str">
            <v>Oil &amp; Gas</v>
          </cell>
          <cell r="D27119" t="str">
            <v>Midway-Sunset</v>
          </cell>
          <cell r="E27119" t="str">
            <v>Inland</v>
          </cell>
          <cell r="F27119" t="str">
            <v>Kern</v>
          </cell>
          <cell r="G27119" t="str">
            <v>No Pool Breakdown</v>
          </cell>
          <cell r="H27119" t="str">
            <v>No</v>
          </cell>
        </row>
        <row r="27120">
          <cell r="A27120" t="str">
            <v>0403059833</v>
          </cell>
          <cell r="B27120" t="str">
            <v>E &amp; B Natural Resources Management Corporation</v>
          </cell>
          <cell r="C27120" t="str">
            <v>Oil &amp; Gas</v>
          </cell>
          <cell r="D27120" t="str">
            <v>Poso Creek</v>
          </cell>
          <cell r="E27120" t="str">
            <v>Inland</v>
          </cell>
          <cell r="F27120" t="str">
            <v>Kern</v>
          </cell>
          <cell r="G27120" t="str">
            <v>NULL</v>
          </cell>
          <cell r="H27120" t="str">
            <v>No</v>
          </cell>
        </row>
        <row r="27121">
          <cell r="A27121" t="str">
            <v>0403059836</v>
          </cell>
          <cell r="B27121" t="str">
            <v>E &amp; B Natural Resources Management Corporation</v>
          </cell>
          <cell r="C27121" t="str">
            <v>Oil &amp; Gas</v>
          </cell>
          <cell r="D27121" t="str">
            <v>Poso Creek</v>
          </cell>
          <cell r="E27121" t="str">
            <v>Inland</v>
          </cell>
          <cell r="F27121" t="str">
            <v>Kern</v>
          </cell>
          <cell r="G27121" t="str">
            <v>NULL</v>
          </cell>
          <cell r="H27121" t="str">
            <v>No</v>
          </cell>
        </row>
        <row r="27122">
          <cell r="A27122" t="str">
            <v>0403059837</v>
          </cell>
          <cell r="B27122" t="str">
            <v>E &amp; B Natural Resources Management Corporation</v>
          </cell>
          <cell r="C27122" t="str">
            <v>Oil &amp; Gas</v>
          </cell>
          <cell r="D27122" t="str">
            <v>Poso Creek</v>
          </cell>
          <cell r="E27122" t="str">
            <v>Inland</v>
          </cell>
          <cell r="F27122" t="str">
            <v>Kern</v>
          </cell>
          <cell r="G27122" t="str">
            <v>Etchegoin-Chanac</v>
          </cell>
          <cell r="H27122" t="str">
            <v>No</v>
          </cell>
        </row>
        <row r="27123">
          <cell r="A27123" t="str">
            <v>0403059853</v>
          </cell>
          <cell r="B27123" t="str">
            <v>Crimson Resource Management Corp.</v>
          </cell>
          <cell r="C27123" t="str">
            <v>Cyclic Steam</v>
          </cell>
          <cell r="D27123" t="str">
            <v>Lost Hills</v>
          </cell>
          <cell r="E27123" t="str">
            <v>Inland</v>
          </cell>
          <cell r="F27123" t="str">
            <v>Kern</v>
          </cell>
          <cell r="G27123" t="str">
            <v>NULL</v>
          </cell>
          <cell r="H27123" t="str">
            <v>No</v>
          </cell>
        </row>
        <row r="27124">
          <cell r="A27124" t="str">
            <v>0403059886</v>
          </cell>
          <cell r="B27124" t="str">
            <v>Aera Energy LLC</v>
          </cell>
          <cell r="C27124" t="str">
            <v>Waterflood</v>
          </cell>
          <cell r="D27124" t="str">
            <v>Belridge, South</v>
          </cell>
          <cell r="E27124" t="str">
            <v>Inland</v>
          </cell>
          <cell r="F27124" t="str">
            <v>Kern</v>
          </cell>
          <cell r="G27124" t="str">
            <v>Diatomite</v>
          </cell>
          <cell r="H27124" t="str">
            <v>No</v>
          </cell>
        </row>
        <row r="27125">
          <cell r="A27125" t="str">
            <v>0403059887</v>
          </cell>
          <cell r="B27125" t="str">
            <v>Aera Energy LLC</v>
          </cell>
          <cell r="C27125" t="str">
            <v>Waterflood</v>
          </cell>
          <cell r="D27125" t="str">
            <v>Belridge, South</v>
          </cell>
          <cell r="E27125" t="str">
            <v>Inland</v>
          </cell>
          <cell r="F27125" t="str">
            <v>Kern</v>
          </cell>
          <cell r="G27125" t="str">
            <v>Diatomite</v>
          </cell>
          <cell r="H27125" t="str">
            <v>No</v>
          </cell>
        </row>
        <row r="27126">
          <cell r="A27126" t="str">
            <v>0403059896</v>
          </cell>
          <cell r="B27126" t="str">
            <v>Aera Energy LLC</v>
          </cell>
          <cell r="C27126" t="str">
            <v>Waterflood</v>
          </cell>
          <cell r="D27126" t="str">
            <v>Lost Hills</v>
          </cell>
          <cell r="E27126" t="str">
            <v>Inland</v>
          </cell>
          <cell r="F27126" t="str">
            <v>Kern</v>
          </cell>
          <cell r="G27126" t="str">
            <v>Etchegoin</v>
          </cell>
          <cell r="H27126" t="str">
            <v>No</v>
          </cell>
        </row>
        <row r="27127">
          <cell r="A27127" t="str">
            <v>0403059907</v>
          </cell>
          <cell r="B27127" t="str">
            <v>E &amp; B Natural Resources Management Corporation</v>
          </cell>
          <cell r="C27127" t="str">
            <v>Oil &amp; Gas</v>
          </cell>
          <cell r="D27127" t="str">
            <v>Poso Creek</v>
          </cell>
          <cell r="E27127" t="str">
            <v>Inland</v>
          </cell>
          <cell r="F27127" t="str">
            <v>Kern</v>
          </cell>
          <cell r="G27127" t="str">
            <v>Etchegoin-Chanac</v>
          </cell>
          <cell r="H27127" t="str">
            <v>No</v>
          </cell>
        </row>
        <row r="27128">
          <cell r="A27128" t="str">
            <v>0403059908</v>
          </cell>
          <cell r="B27128" t="str">
            <v>E &amp; B Natural Resources Management Corporation</v>
          </cell>
          <cell r="C27128" t="str">
            <v>Oil &amp; Gas</v>
          </cell>
          <cell r="D27128" t="str">
            <v>Poso Creek</v>
          </cell>
          <cell r="E27128" t="str">
            <v>Inland</v>
          </cell>
          <cell r="F27128" t="str">
            <v>Kern</v>
          </cell>
          <cell r="G27128" t="str">
            <v>NULL</v>
          </cell>
          <cell r="H27128" t="str">
            <v>No</v>
          </cell>
        </row>
        <row r="27129">
          <cell r="A27129" t="str">
            <v>0403059909</v>
          </cell>
          <cell r="B27129" t="str">
            <v>E &amp; B Natural Resources Management Corporation</v>
          </cell>
          <cell r="C27129" t="str">
            <v>Oil &amp; Gas</v>
          </cell>
          <cell r="D27129" t="str">
            <v>Poso Creek</v>
          </cell>
          <cell r="E27129" t="str">
            <v>Inland</v>
          </cell>
          <cell r="F27129" t="str">
            <v>Kern</v>
          </cell>
          <cell r="G27129" t="str">
            <v>Etchegoin-Chanac</v>
          </cell>
          <cell r="H27129" t="str">
            <v>No</v>
          </cell>
        </row>
        <row r="27130">
          <cell r="A27130" t="str">
            <v>0403059910</v>
          </cell>
          <cell r="B27130" t="str">
            <v>E &amp; B Natural Resources Management Corporation</v>
          </cell>
          <cell r="C27130" t="str">
            <v>Oil &amp; Gas</v>
          </cell>
          <cell r="D27130" t="str">
            <v>Poso Creek</v>
          </cell>
          <cell r="E27130" t="str">
            <v>Inland</v>
          </cell>
          <cell r="F27130" t="str">
            <v>Kern</v>
          </cell>
          <cell r="G27130" t="str">
            <v>NULL</v>
          </cell>
          <cell r="H27130" t="str">
            <v>No</v>
          </cell>
        </row>
        <row r="27131">
          <cell r="A27131" t="str">
            <v>0403059912</v>
          </cell>
          <cell r="B27131" t="str">
            <v>E &amp; B Natural Resources Management Corporation</v>
          </cell>
          <cell r="C27131" t="str">
            <v>Oil &amp; Gas</v>
          </cell>
          <cell r="D27131" t="str">
            <v>Poso Creek</v>
          </cell>
          <cell r="E27131" t="str">
            <v>Inland</v>
          </cell>
          <cell r="F27131" t="str">
            <v>Kern</v>
          </cell>
          <cell r="G27131" t="str">
            <v>Etchegoin-Chanac</v>
          </cell>
          <cell r="H27131" t="str">
            <v>No</v>
          </cell>
        </row>
        <row r="27132">
          <cell r="A27132" t="str">
            <v>0403059913</v>
          </cell>
          <cell r="B27132" t="str">
            <v>E &amp; B Natural Resources Management Corporation</v>
          </cell>
          <cell r="C27132" t="str">
            <v>Oil &amp; Gas</v>
          </cell>
          <cell r="D27132" t="str">
            <v>Poso Creek</v>
          </cell>
          <cell r="E27132" t="str">
            <v>Inland</v>
          </cell>
          <cell r="F27132" t="str">
            <v>Kern</v>
          </cell>
          <cell r="G27132" t="str">
            <v>Etchegoin-Chanac</v>
          </cell>
          <cell r="H27132" t="str">
            <v>No</v>
          </cell>
        </row>
        <row r="27133">
          <cell r="A27133" t="str">
            <v>0403059915</v>
          </cell>
          <cell r="B27133" t="str">
            <v>E &amp; B Natural Resources Management Corporation</v>
          </cell>
          <cell r="C27133" t="str">
            <v>Oil &amp; Gas</v>
          </cell>
          <cell r="D27133" t="str">
            <v>Poso Creek</v>
          </cell>
          <cell r="E27133" t="str">
            <v>Inland</v>
          </cell>
          <cell r="F27133" t="str">
            <v>Kern</v>
          </cell>
          <cell r="G27133" t="str">
            <v>Etchegoin-Chanac</v>
          </cell>
          <cell r="H27133" t="str">
            <v>No</v>
          </cell>
        </row>
        <row r="27134">
          <cell r="A27134" t="str">
            <v>0403059921</v>
          </cell>
          <cell r="B27134" t="str">
            <v>E &amp; B Natural Resources Management Corporation</v>
          </cell>
          <cell r="C27134" t="str">
            <v>Oil &amp; Gas</v>
          </cell>
          <cell r="D27134" t="str">
            <v>Poso Creek</v>
          </cell>
          <cell r="E27134" t="str">
            <v>Inland</v>
          </cell>
          <cell r="F27134" t="str">
            <v>Kern</v>
          </cell>
          <cell r="G27134" t="str">
            <v>NULL</v>
          </cell>
          <cell r="H27134" t="str">
            <v>No</v>
          </cell>
        </row>
        <row r="27135">
          <cell r="A27135" t="str">
            <v>0403059967</v>
          </cell>
          <cell r="B27135" t="str">
            <v>California Resources Production Corporation</v>
          </cell>
          <cell r="C27135" t="str">
            <v>Steamflood</v>
          </cell>
          <cell r="D27135" t="str">
            <v>Kern Front</v>
          </cell>
          <cell r="E27135" t="str">
            <v>Inland</v>
          </cell>
          <cell r="F27135" t="str">
            <v>Kern</v>
          </cell>
          <cell r="G27135" t="str">
            <v>Chanac</v>
          </cell>
          <cell r="H27135" t="str">
            <v>No</v>
          </cell>
        </row>
        <row r="27136">
          <cell r="A27136" t="str">
            <v>0403059968</v>
          </cell>
          <cell r="B27136" t="str">
            <v>California Resources Production Corporation</v>
          </cell>
          <cell r="C27136" t="str">
            <v>Injection</v>
          </cell>
          <cell r="D27136" t="str">
            <v>Kern Front</v>
          </cell>
          <cell r="E27136" t="str">
            <v>Inland</v>
          </cell>
          <cell r="F27136" t="str">
            <v>Kern</v>
          </cell>
          <cell r="G27136" t="str">
            <v>NULL</v>
          </cell>
          <cell r="H27136" t="str">
            <v>No</v>
          </cell>
        </row>
        <row r="27137">
          <cell r="A27137" t="str">
            <v>0403059969</v>
          </cell>
          <cell r="B27137" t="str">
            <v>California Resources Production Corporation</v>
          </cell>
          <cell r="C27137" t="str">
            <v>Steamflood</v>
          </cell>
          <cell r="D27137" t="str">
            <v>Kern Front</v>
          </cell>
          <cell r="E27137" t="str">
            <v>Inland</v>
          </cell>
          <cell r="F27137" t="str">
            <v>Kern</v>
          </cell>
          <cell r="G27137" t="str">
            <v>Etchegoin-Chanac</v>
          </cell>
          <cell r="H27137" t="str">
            <v>No</v>
          </cell>
        </row>
        <row r="27138">
          <cell r="A27138" t="str">
            <v>0403059988</v>
          </cell>
          <cell r="B27138" t="str">
            <v>E &amp; B Natural Resources Management Corporation</v>
          </cell>
          <cell r="C27138" t="str">
            <v>Oil &amp; Gas</v>
          </cell>
          <cell r="D27138" t="str">
            <v>Poso Creek</v>
          </cell>
          <cell r="E27138" t="str">
            <v>Inland</v>
          </cell>
          <cell r="F27138" t="str">
            <v>Kern</v>
          </cell>
          <cell r="G27138" t="str">
            <v>Etchegoin-Chanac</v>
          </cell>
          <cell r="H27138" t="str">
            <v>No</v>
          </cell>
        </row>
        <row r="27139">
          <cell r="A27139" t="str">
            <v>0403060008</v>
          </cell>
          <cell r="B27139" t="str">
            <v>Aera Energy LLC</v>
          </cell>
          <cell r="C27139" t="str">
            <v>Waterflood</v>
          </cell>
          <cell r="D27139" t="str">
            <v>Belridge, North</v>
          </cell>
          <cell r="E27139" t="str">
            <v>Inland</v>
          </cell>
          <cell r="F27139" t="str">
            <v>Kern</v>
          </cell>
          <cell r="G27139" t="str">
            <v>Diatomite</v>
          </cell>
          <cell r="H27139" t="str">
            <v>No</v>
          </cell>
        </row>
        <row r="27140">
          <cell r="A27140" t="str">
            <v>0403060024</v>
          </cell>
          <cell r="B27140" t="str">
            <v>Berry Petroleum Company, LLC</v>
          </cell>
          <cell r="C27140" t="str">
            <v>Oil &amp; Gas</v>
          </cell>
          <cell r="D27140" t="str">
            <v>Midway-Sunset</v>
          </cell>
          <cell r="E27140" t="str">
            <v>Inland</v>
          </cell>
          <cell r="F27140" t="str">
            <v>Kern</v>
          </cell>
          <cell r="G27140" t="str">
            <v>No Pool Breakdown</v>
          </cell>
          <cell r="H27140" t="str">
            <v>No</v>
          </cell>
        </row>
        <row r="27141">
          <cell r="A27141" t="str">
            <v>0403060029</v>
          </cell>
          <cell r="B27141" t="str">
            <v>Crimson Resource Management Corp.</v>
          </cell>
          <cell r="C27141" t="str">
            <v>Oil &amp; Gas</v>
          </cell>
          <cell r="D27141" t="str">
            <v>Midway-Sunset</v>
          </cell>
          <cell r="E27141" t="str">
            <v>Inland</v>
          </cell>
          <cell r="F27141" t="str">
            <v>Kern</v>
          </cell>
          <cell r="G27141" t="str">
            <v>Tulare, No Pool Breakdown</v>
          </cell>
          <cell r="H27141" t="str">
            <v>No</v>
          </cell>
        </row>
        <row r="27142">
          <cell r="A27142" t="str">
            <v>0403060032</v>
          </cell>
          <cell r="B27142" t="str">
            <v>Crimson Resource Management Corp.</v>
          </cell>
          <cell r="C27142" t="str">
            <v>Oil &amp; Gas</v>
          </cell>
          <cell r="D27142" t="str">
            <v>Midway-Sunset</v>
          </cell>
          <cell r="E27142" t="str">
            <v>Inland</v>
          </cell>
          <cell r="F27142" t="str">
            <v>Kern</v>
          </cell>
          <cell r="G27142" t="str">
            <v>Tulare, No Pool Breakdown</v>
          </cell>
          <cell r="H27142" t="str">
            <v>No</v>
          </cell>
        </row>
        <row r="27143">
          <cell r="A27143" t="str">
            <v>0403060076</v>
          </cell>
          <cell r="B27143" t="str">
            <v>Aera Energy LLC</v>
          </cell>
          <cell r="C27143" t="str">
            <v>Oil &amp; Gas</v>
          </cell>
          <cell r="D27143" t="str">
            <v>Belridge, South</v>
          </cell>
          <cell r="E27143" t="str">
            <v>Inland</v>
          </cell>
          <cell r="F27143" t="str">
            <v>Kern</v>
          </cell>
          <cell r="G27143" t="str">
            <v>Diatomite</v>
          </cell>
          <cell r="H27143" t="str">
            <v>No</v>
          </cell>
        </row>
        <row r="27144">
          <cell r="A27144" t="str">
            <v>0403060088</v>
          </cell>
          <cell r="B27144" t="str">
            <v>Crimson Resource Management Corp.</v>
          </cell>
          <cell r="C27144" t="str">
            <v>Oil &amp; Gas</v>
          </cell>
          <cell r="D27144" t="str">
            <v>Midway-Sunset</v>
          </cell>
          <cell r="E27144" t="str">
            <v>Inland</v>
          </cell>
          <cell r="F27144" t="str">
            <v>Kern</v>
          </cell>
          <cell r="G27144" t="str">
            <v>Tulare, No Pool Breakdown</v>
          </cell>
          <cell r="H27144" t="str">
            <v>No</v>
          </cell>
        </row>
        <row r="27145">
          <cell r="A27145" t="str">
            <v>0403060095</v>
          </cell>
          <cell r="B27145" t="str">
            <v>Aera Energy LLC</v>
          </cell>
          <cell r="C27145" t="str">
            <v>Oil &amp; Gas</v>
          </cell>
          <cell r="D27145" t="str">
            <v>Belridge, South</v>
          </cell>
          <cell r="E27145" t="str">
            <v>Inland</v>
          </cell>
          <cell r="F27145" t="str">
            <v>Kern</v>
          </cell>
          <cell r="G27145" t="str">
            <v>Diatomite</v>
          </cell>
          <cell r="H27145" t="str">
            <v>No</v>
          </cell>
        </row>
        <row r="27146">
          <cell r="A27146" t="str">
            <v>0403060110</v>
          </cell>
          <cell r="B27146" t="str">
            <v>Berry Petroleum Company, LLC</v>
          </cell>
          <cell r="C27146" t="str">
            <v>Cyclic Steam</v>
          </cell>
          <cell r="D27146" t="str">
            <v>Midway-Sunset</v>
          </cell>
          <cell r="E27146" t="str">
            <v>Inland</v>
          </cell>
          <cell r="F27146" t="str">
            <v>Kern</v>
          </cell>
          <cell r="G27146" t="str">
            <v>No Pool Breakdown, Monarch</v>
          </cell>
          <cell r="H27146" t="str">
            <v>No</v>
          </cell>
        </row>
        <row r="27147">
          <cell r="A27147" t="str">
            <v>0403060111</v>
          </cell>
          <cell r="B27147" t="str">
            <v>Berry Petroleum Company, LLC</v>
          </cell>
          <cell r="C27147" t="str">
            <v>Oil &amp; Gas</v>
          </cell>
          <cell r="D27147" t="str">
            <v>Midway-Sunset</v>
          </cell>
          <cell r="E27147" t="str">
            <v>Inland</v>
          </cell>
          <cell r="F27147" t="str">
            <v>Kern</v>
          </cell>
          <cell r="G27147" t="str">
            <v>No Pool Breakdown, Monarch</v>
          </cell>
          <cell r="H27147" t="str">
            <v>No</v>
          </cell>
        </row>
        <row r="27148">
          <cell r="A27148" t="str">
            <v>0403060153</v>
          </cell>
          <cell r="B27148" t="str">
            <v>Aera Energy LLC</v>
          </cell>
          <cell r="C27148" t="str">
            <v>Steamflood</v>
          </cell>
          <cell r="D27148" t="str">
            <v>Belridge, South</v>
          </cell>
          <cell r="E27148" t="str">
            <v>Inland</v>
          </cell>
          <cell r="F27148" t="str">
            <v>Kern</v>
          </cell>
          <cell r="G27148" t="str">
            <v>Tulare</v>
          </cell>
          <cell r="H27148" t="str">
            <v>No</v>
          </cell>
        </row>
        <row r="27149">
          <cell r="A27149" t="str">
            <v>0403060181</v>
          </cell>
          <cell r="B27149" t="str">
            <v>TRC Operating Company, Inc.</v>
          </cell>
          <cell r="C27149" t="str">
            <v>Oil &amp; Gas</v>
          </cell>
          <cell r="D27149" t="str">
            <v>Midway-Sunset</v>
          </cell>
          <cell r="E27149" t="str">
            <v>Inland</v>
          </cell>
          <cell r="F27149" t="str">
            <v>Kern</v>
          </cell>
          <cell r="G27149" t="str">
            <v>No Pool Breakdown</v>
          </cell>
          <cell r="H27149" t="str">
            <v>No</v>
          </cell>
        </row>
        <row r="27150">
          <cell r="A27150" t="str">
            <v>0403060188</v>
          </cell>
          <cell r="B27150" t="str">
            <v>Crimson Resource Management Corp.</v>
          </cell>
          <cell r="C27150" t="str">
            <v>Cyclic Steam</v>
          </cell>
          <cell r="D27150" t="str">
            <v>Lost Hills</v>
          </cell>
          <cell r="E27150" t="str">
            <v>Inland</v>
          </cell>
          <cell r="F27150" t="str">
            <v>Kern</v>
          </cell>
          <cell r="G27150" t="str">
            <v>Tulare-Etchegoin</v>
          </cell>
          <cell r="H27150" t="str">
            <v>No</v>
          </cell>
        </row>
        <row r="27151">
          <cell r="A27151" t="str">
            <v>0403060229</v>
          </cell>
          <cell r="B27151" t="str">
            <v>Berry Petroleum Company, LLC</v>
          </cell>
          <cell r="C27151" t="str">
            <v>Oil &amp; Gas</v>
          </cell>
          <cell r="D27151" t="str">
            <v>Belridge, South</v>
          </cell>
          <cell r="E27151" t="str">
            <v>Inland</v>
          </cell>
          <cell r="F27151" t="str">
            <v>Kern</v>
          </cell>
          <cell r="G27151" t="str">
            <v>Diatomite</v>
          </cell>
          <cell r="H27151" t="str">
            <v>No</v>
          </cell>
        </row>
        <row r="27152">
          <cell r="A27152" t="str">
            <v>0403060231</v>
          </cell>
          <cell r="B27152" t="str">
            <v>Berry Petroleum Company, LLC</v>
          </cell>
          <cell r="C27152" t="str">
            <v>Cyclic Steam</v>
          </cell>
          <cell r="D27152" t="str">
            <v>Midway-Sunset</v>
          </cell>
          <cell r="E27152" t="str">
            <v>Inland</v>
          </cell>
          <cell r="F27152" t="str">
            <v>Kern</v>
          </cell>
          <cell r="G27152" t="str">
            <v>No Pool Breakdown, Monarch</v>
          </cell>
          <cell r="H27152" t="str">
            <v>No</v>
          </cell>
        </row>
        <row r="27153">
          <cell r="A27153" t="str">
            <v>0403060238</v>
          </cell>
          <cell r="B27153" t="str">
            <v>E &amp; B Natural Resources Management Corporation</v>
          </cell>
          <cell r="C27153" t="str">
            <v>Steamflood</v>
          </cell>
          <cell r="D27153" t="str">
            <v>Poso Creek</v>
          </cell>
          <cell r="E27153" t="str">
            <v>Inland</v>
          </cell>
          <cell r="F27153" t="str">
            <v>Kern</v>
          </cell>
          <cell r="G27153" t="str">
            <v>Basal Etchegoin</v>
          </cell>
          <cell r="H27153" t="str">
            <v>No</v>
          </cell>
        </row>
        <row r="27154">
          <cell r="A27154" t="str">
            <v>0403060261</v>
          </cell>
          <cell r="B27154" t="str">
            <v>E &amp; B Natural Resources Management Corporation</v>
          </cell>
          <cell r="C27154" t="str">
            <v>Water Disposal</v>
          </cell>
          <cell r="D27154" t="str">
            <v>Poso Creek</v>
          </cell>
          <cell r="E27154" t="str">
            <v>Inland</v>
          </cell>
          <cell r="F27154" t="str">
            <v>Kern</v>
          </cell>
          <cell r="G27154" t="str">
            <v>Chanac-Santa Margarita</v>
          </cell>
          <cell r="H27154" t="str">
            <v>No</v>
          </cell>
        </row>
        <row r="27155">
          <cell r="A27155" t="str">
            <v>0403060262</v>
          </cell>
          <cell r="B27155" t="str">
            <v>E &amp; B Natural Resources Management Corporation</v>
          </cell>
          <cell r="C27155" t="str">
            <v>Injection</v>
          </cell>
          <cell r="D27155" t="str">
            <v>Poso Creek</v>
          </cell>
          <cell r="E27155" t="str">
            <v>Inland</v>
          </cell>
          <cell r="F27155" t="str">
            <v>Kern</v>
          </cell>
          <cell r="G27155" t="str">
            <v>NULL</v>
          </cell>
          <cell r="H27155" t="str">
            <v>No</v>
          </cell>
        </row>
        <row r="27156">
          <cell r="A27156" t="str">
            <v>0403060273</v>
          </cell>
          <cell r="B27156" t="str">
            <v>Berry Petroleum Company, LLC</v>
          </cell>
          <cell r="C27156" t="str">
            <v>Oil &amp; Gas</v>
          </cell>
          <cell r="D27156" t="str">
            <v>Belridge, South</v>
          </cell>
          <cell r="E27156" t="str">
            <v>Inland</v>
          </cell>
          <cell r="F27156" t="str">
            <v>Kern</v>
          </cell>
          <cell r="G27156" t="str">
            <v>Diatomite</v>
          </cell>
          <cell r="H27156" t="str">
            <v>No</v>
          </cell>
        </row>
        <row r="27157">
          <cell r="A27157" t="str">
            <v>0403060277</v>
          </cell>
          <cell r="B27157" t="str">
            <v>Berry Petroleum Company, LLC</v>
          </cell>
          <cell r="C27157" t="str">
            <v>Oil &amp; Gas</v>
          </cell>
          <cell r="D27157" t="str">
            <v>Midway-Sunset</v>
          </cell>
          <cell r="E27157" t="str">
            <v>Inland</v>
          </cell>
          <cell r="F27157" t="str">
            <v>Kern</v>
          </cell>
          <cell r="G27157" t="str">
            <v>Tulare-San Joaq.-Etch.-Potter, No Pool Breakdown</v>
          </cell>
          <cell r="H27157" t="str">
            <v>No</v>
          </cell>
        </row>
        <row r="27158">
          <cell r="A27158" t="str">
            <v>0403060280</v>
          </cell>
          <cell r="B27158" t="str">
            <v>Berry Petroleum Company, LLC</v>
          </cell>
          <cell r="C27158" t="str">
            <v>Oil &amp; Gas</v>
          </cell>
          <cell r="D27158" t="str">
            <v>Midway-Sunset</v>
          </cell>
          <cell r="E27158" t="str">
            <v>Inland</v>
          </cell>
          <cell r="F27158" t="str">
            <v>Kern</v>
          </cell>
          <cell r="G27158" t="str">
            <v>No Pool Breakdown</v>
          </cell>
          <cell r="H27158" t="str">
            <v>No</v>
          </cell>
        </row>
        <row r="27159">
          <cell r="A27159" t="str">
            <v>0403060304</v>
          </cell>
          <cell r="B27159" t="str">
            <v>Berry Petroleum Company, LLC</v>
          </cell>
          <cell r="C27159" t="str">
            <v>Cyclic Steam</v>
          </cell>
          <cell r="D27159" t="str">
            <v>Midway-Sunset</v>
          </cell>
          <cell r="E27159" t="str">
            <v>Inland</v>
          </cell>
          <cell r="F27159" t="str">
            <v>Kern</v>
          </cell>
          <cell r="G27159" t="str">
            <v>Tulare-San Joaq.-Etch.-Potter, No Pool Breakdown</v>
          </cell>
          <cell r="H27159" t="str">
            <v>No</v>
          </cell>
        </row>
        <row r="27160">
          <cell r="A27160" t="str">
            <v>0403060305</v>
          </cell>
          <cell r="B27160" t="str">
            <v>Berry Petroleum Company, LLC</v>
          </cell>
          <cell r="C27160" t="str">
            <v>Cyclic Steam</v>
          </cell>
          <cell r="D27160" t="str">
            <v>Midway-Sunset</v>
          </cell>
          <cell r="E27160" t="str">
            <v>Inland</v>
          </cell>
          <cell r="F27160" t="str">
            <v>Kern</v>
          </cell>
          <cell r="G27160" t="str">
            <v>Tulare-San Joaq.-Etch.-Potter, No Pool Breakdown</v>
          </cell>
          <cell r="H27160" t="str">
            <v>No</v>
          </cell>
        </row>
        <row r="27161">
          <cell r="A27161" t="str">
            <v>0403060325</v>
          </cell>
          <cell r="B27161" t="str">
            <v>Berry Petroleum Company, LLC</v>
          </cell>
          <cell r="C27161" t="str">
            <v>Cyclic Steam</v>
          </cell>
          <cell r="D27161" t="str">
            <v>Midway-Sunset</v>
          </cell>
          <cell r="E27161" t="str">
            <v>Inland</v>
          </cell>
          <cell r="F27161" t="str">
            <v>Kern</v>
          </cell>
          <cell r="G27161" t="str">
            <v>No Pool Breakdown</v>
          </cell>
          <cell r="H27161" t="str">
            <v>No</v>
          </cell>
        </row>
        <row r="27162">
          <cell r="A27162" t="str">
            <v>0403060330</v>
          </cell>
          <cell r="B27162" t="str">
            <v>Berry Petroleum Company, LLC</v>
          </cell>
          <cell r="C27162" t="str">
            <v>Oil &amp; Gas</v>
          </cell>
          <cell r="D27162" t="str">
            <v>Midway-Sunset</v>
          </cell>
          <cell r="E27162" t="str">
            <v>Inland</v>
          </cell>
          <cell r="F27162" t="str">
            <v>Kern</v>
          </cell>
          <cell r="G27162" t="str">
            <v>Tulare-San Joaq.-Etch.-Potter, No Pool Breakdown</v>
          </cell>
          <cell r="H27162" t="str">
            <v>No</v>
          </cell>
        </row>
        <row r="27163">
          <cell r="A27163" t="str">
            <v>0403060331</v>
          </cell>
          <cell r="B27163" t="str">
            <v>Berry Petroleum Company, LLC</v>
          </cell>
          <cell r="C27163" t="str">
            <v>Cyclic Steam</v>
          </cell>
          <cell r="D27163" t="str">
            <v>Midway-Sunset</v>
          </cell>
          <cell r="E27163" t="str">
            <v>Inland</v>
          </cell>
          <cell r="F27163" t="str">
            <v>Kern</v>
          </cell>
          <cell r="G27163" t="str">
            <v>Tulare-San Joaq.-Etch.-Potter, No Pool Breakdown</v>
          </cell>
          <cell r="H27163" t="str">
            <v>No</v>
          </cell>
        </row>
        <row r="27164">
          <cell r="A27164" t="str">
            <v>0403060335</v>
          </cell>
          <cell r="B27164" t="str">
            <v>Berry Petroleum Company, LLC</v>
          </cell>
          <cell r="C27164" t="str">
            <v>Oil &amp; Gas</v>
          </cell>
          <cell r="D27164" t="str">
            <v>Midway-Sunset</v>
          </cell>
          <cell r="E27164" t="str">
            <v>Inland</v>
          </cell>
          <cell r="F27164" t="str">
            <v>Kern</v>
          </cell>
          <cell r="G27164" t="str">
            <v>Tulare-San Joaq.-Etch.-Potter, No Pool Breakdown</v>
          </cell>
          <cell r="H27164" t="str">
            <v>No</v>
          </cell>
        </row>
        <row r="27165">
          <cell r="A27165" t="str">
            <v>0403060355</v>
          </cell>
          <cell r="B27165" t="str">
            <v>Aera Energy LLC</v>
          </cell>
          <cell r="C27165" t="str">
            <v>Oil &amp; Gas</v>
          </cell>
          <cell r="D27165" t="str">
            <v>Belridge, South</v>
          </cell>
          <cell r="E27165" t="str">
            <v>Inland</v>
          </cell>
          <cell r="F27165" t="str">
            <v>Kern</v>
          </cell>
          <cell r="G27165" t="str">
            <v>Diatomite</v>
          </cell>
          <cell r="H27165" t="str">
            <v>No</v>
          </cell>
        </row>
        <row r="27166">
          <cell r="A27166" t="str">
            <v>0403060356</v>
          </cell>
          <cell r="B27166" t="str">
            <v>Aera Energy LLC</v>
          </cell>
          <cell r="C27166" t="str">
            <v>Oil &amp; Gas</v>
          </cell>
          <cell r="D27166" t="str">
            <v>Belridge, South</v>
          </cell>
          <cell r="E27166" t="str">
            <v>Inland</v>
          </cell>
          <cell r="F27166" t="str">
            <v>Kern</v>
          </cell>
          <cell r="G27166" t="str">
            <v>Diatomite</v>
          </cell>
          <cell r="H27166" t="str">
            <v>No</v>
          </cell>
        </row>
        <row r="27167">
          <cell r="A27167" t="str">
            <v>0403060358</v>
          </cell>
          <cell r="B27167" t="str">
            <v>Aera Energy LLC</v>
          </cell>
          <cell r="C27167" t="str">
            <v>Oil &amp; Gas</v>
          </cell>
          <cell r="D27167" t="str">
            <v>Belridge, South</v>
          </cell>
          <cell r="E27167" t="str">
            <v>Inland</v>
          </cell>
          <cell r="F27167" t="str">
            <v>Kern</v>
          </cell>
          <cell r="G27167" t="str">
            <v>Diatomite</v>
          </cell>
          <cell r="H27167" t="str">
            <v>No</v>
          </cell>
        </row>
        <row r="27168">
          <cell r="A27168" t="str">
            <v>0403060391</v>
          </cell>
          <cell r="B27168" t="str">
            <v>Berry Petroleum Company, LLC</v>
          </cell>
          <cell r="C27168" t="str">
            <v>Oil &amp; Gas</v>
          </cell>
          <cell r="D27168" t="str">
            <v>Belridge, South</v>
          </cell>
          <cell r="E27168" t="str">
            <v>Inland</v>
          </cell>
          <cell r="F27168" t="str">
            <v>Kern</v>
          </cell>
          <cell r="G27168" t="str">
            <v>Diatomite</v>
          </cell>
          <cell r="H27168" t="str">
            <v>No</v>
          </cell>
        </row>
        <row r="27169">
          <cell r="A27169" t="str">
            <v>0403060416</v>
          </cell>
          <cell r="B27169" t="str">
            <v>Berry Petroleum Company, LLC</v>
          </cell>
          <cell r="C27169" t="str">
            <v>Oil &amp; Gas</v>
          </cell>
          <cell r="D27169" t="str">
            <v>Belridge, South</v>
          </cell>
          <cell r="E27169" t="str">
            <v>Inland</v>
          </cell>
          <cell r="F27169" t="str">
            <v>Kern</v>
          </cell>
          <cell r="G27169" t="str">
            <v>No Pool Breakdown, Diatomite</v>
          </cell>
          <cell r="H27169" t="str">
            <v>No</v>
          </cell>
        </row>
        <row r="27170">
          <cell r="A27170" t="str">
            <v>0403060419</v>
          </cell>
          <cell r="B27170" t="str">
            <v>Crimson Resource Management Corp.</v>
          </cell>
          <cell r="C27170" t="str">
            <v>Steamflood</v>
          </cell>
          <cell r="D27170" t="str">
            <v>Midway-Sunset</v>
          </cell>
          <cell r="E27170" t="str">
            <v>Inland</v>
          </cell>
          <cell r="F27170" t="str">
            <v>Kern</v>
          </cell>
          <cell r="G27170" t="str">
            <v>Tulare</v>
          </cell>
          <cell r="H27170" t="str">
            <v>No</v>
          </cell>
        </row>
        <row r="27171">
          <cell r="A27171" t="str">
            <v>0403060420</v>
          </cell>
          <cell r="B27171" t="str">
            <v>Crimson Resource Management Corp.</v>
          </cell>
          <cell r="C27171" t="str">
            <v>Steamflood</v>
          </cell>
          <cell r="D27171" t="str">
            <v>Midway-Sunset</v>
          </cell>
          <cell r="E27171" t="str">
            <v>Inland</v>
          </cell>
          <cell r="F27171" t="str">
            <v>Kern</v>
          </cell>
          <cell r="G27171" t="str">
            <v>Tulare</v>
          </cell>
          <cell r="H27171" t="str">
            <v>No</v>
          </cell>
        </row>
        <row r="27172">
          <cell r="A27172" t="str">
            <v>0403060424</v>
          </cell>
          <cell r="B27172" t="str">
            <v>Sentinel Peak Resources California LLC</v>
          </cell>
          <cell r="C27172" t="str">
            <v>Water Disposal</v>
          </cell>
          <cell r="D27172" t="str">
            <v>Midway-Sunset</v>
          </cell>
          <cell r="E27172" t="str">
            <v>Inland</v>
          </cell>
          <cell r="F27172" t="str">
            <v>Kern</v>
          </cell>
          <cell r="G27172" t="str">
            <v>Tulare</v>
          </cell>
          <cell r="H27172" t="str">
            <v>No</v>
          </cell>
        </row>
        <row r="27173">
          <cell r="A27173" t="str">
            <v>0403060425</v>
          </cell>
          <cell r="B27173" t="str">
            <v>California Resources Production Corporation</v>
          </cell>
          <cell r="C27173" t="str">
            <v>Injection</v>
          </cell>
          <cell r="D27173" t="str">
            <v>Kern Front</v>
          </cell>
          <cell r="E27173" t="str">
            <v>Inland</v>
          </cell>
          <cell r="F27173" t="str">
            <v>Kern</v>
          </cell>
          <cell r="G27173" t="str">
            <v>NULL</v>
          </cell>
          <cell r="H27173" t="str">
            <v>No</v>
          </cell>
        </row>
        <row r="27174">
          <cell r="A27174" t="str">
            <v>0403060426</v>
          </cell>
          <cell r="B27174" t="str">
            <v>California Resources Production Corporation</v>
          </cell>
          <cell r="C27174" t="str">
            <v>Steamflood</v>
          </cell>
          <cell r="D27174" t="str">
            <v>Kern Front</v>
          </cell>
          <cell r="E27174" t="str">
            <v>Inland</v>
          </cell>
          <cell r="F27174" t="str">
            <v>Kern</v>
          </cell>
          <cell r="G27174" t="str">
            <v>Etchegoin-Chanac</v>
          </cell>
          <cell r="H27174" t="str">
            <v>No</v>
          </cell>
        </row>
        <row r="27175">
          <cell r="A27175" t="str">
            <v>0403060427</v>
          </cell>
          <cell r="B27175" t="str">
            <v>California Resources Production Corporation</v>
          </cell>
          <cell r="C27175" t="str">
            <v>Steamflood</v>
          </cell>
          <cell r="D27175" t="str">
            <v>Kern Front</v>
          </cell>
          <cell r="E27175" t="str">
            <v>Inland</v>
          </cell>
          <cell r="F27175" t="str">
            <v>Kern</v>
          </cell>
          <cell r="G27175" t="str">
            <v>Etchegoin-Chanac</v>
          </cell>
          <cell r="H27175" t="str">
            <v>No</v>
          </cell>
        </row>
        <row r="27176">
          <cell r="A27176" t="str">
            <v>0403060432</v>
          </cell>
          <cell r="B27176" t="str">
            <v>Crimson Resource Management Corp.</v>
          </cell>
          <cell r="C27176" t="str">
            <v>Steamflood</v>
          </cell>
          <cell r="D27176" t="str">
            <v>Midway-Sunset</v>
          </cell>
          <cell r="E27176" t="str">
            <v>Inland</v>
          </cell>
          <cell r="F27176" t="str">
            <v>Kern</v>
          </cell>
          <cell r="G27176" t="str">
            <v>Tulare</v>
          </cell>
          <cell r="H27176" t="str">
            <v>No</v>
          </cell>
        </row>
        <row r="27177">
          <cell r="A27177" t="str">
            <v>0403060434</v>
          </cell>
          <cell r="B27177" t="str">
            <v>Crimson Resource Management Corp.</v>
          </cell>
          <cell r="C27177" t="str">
            <v>Steamflood</v>
          </cell>
          <cell r="D27177" t="str">
            <v>Midway-Sunset</v>
          </cell>
          <cell r="E27177" t="str">
            <v>Inland</v>
          </cell>
          <cell r="F27177" t="str">
            <v>Kern</v>
          </cell>
          <cell r="G27177" t="str">
            <v>Tulare</v>
          </cell>
          <cell r="H27177" t="str">
            <v>No</v>
          </cell>
        </row>
        <row r="27178">
          <cell r="A27178" t="str">
            <v>0403060435</v>
          </cell>
          <cell r="B27178" t="str">
            <v>Crimson Resource Management Corp.</v>
          </cell>
          <cell r="C27178" t="str">
            <v>Steamflood</v>
          </cell>
          <cell r="D27178" t="str">
            <v>Midway-Sunset</v>
          </cell>
          <cell r="E27178" t="str">
            <v>Inland</v>
          </cell>
          <cell r="F27178" t="str">
            <v>Kern</v>
          </cell>
          <cell r="G27178" t="str">
            <v>Tulare</v>
          </cell>
          <cell r="H27178" t="str">
            <v>No</v>
          </cell>
        </row>
        <row r="27179">
          <cell r="A27179" t="str">
            <v>0403060436</v>
          </cell>
          <cell r="B27179" t="str">
            <v>Crimson Resource Management Corp.</v>
          </cell>
          <cell r="C27179" t="str">
            <v>Steamflood</v>
          </cell>
          <cell r="D27179" t="str">
            <v>Midway-Sunset</v>
          </cell>
          <cell r="E27179" t="str">
            <v>Inland</v>
          </cell>
          <cell r="F27179" t="str">
            <v>Kern</v>
          </cell>
          <cell r="G27179" t="str">
            <v>Tulare</v>
          </cell>
          <cell r="H27179" t="str">
            <v>No</v>
          </cell>
        </row>
        <row r="27180">
          <cell r="A27180" t="str">
            <v>0403060513</v>
          </cell>
          <cell r="B27180" t="str">
            <v>Aera Energy LLC</v>
          </cell>
          <cell r="C27180" t="str">
            <v>Steamflood</v>
          </cell>
          <cell r="D27180" t="str">
            <v>Belridge, South</v>
          </cell>
          <cell r="E27180" t="str">
            <v>Inland</v>
          </cell>
          <cell r="F27180" t="str">
            <v>Kern</v>
          </cell>
          <cell r="G27180" t="str">
            <v>Tulare</v>
          </cell>
          <cell r="H27180" t="str">
            <v>No</v>
          </cell>
        </row>
        <row r="27181">
          <cell r="A27181" t="str">
            <v>0403060552</v>
          </cell>
          <cell r="B27181" t="str">
            <v>Aera Energy LLC</v>
          </cell>
          <cell r="C27181" t="str">
            <v>Steamflood</v>
          </cell>
          <cell r="D27181" t="str">
            <v>Belridge, South</v>
          </cell>
          <cell r="E27181" t="str">
            <v>Inland</v>
          </cell>
          <cell r="F27181" t="str">
            <v>Kern</v>
          </cell>
          <cell r="G27181" t="str">
            <v>Tulare</v>
          </cell>
          <cell r="H27181" t="str">
            <v>No</v>
          </cell>
        </row>
        <row r="27182">
          <cell r="A27182" t="str">
            <v>0403060592</v>
          </cell>
          <cell r="B27182" t="str">
            <v>California Resources Production Corporation</v>
          </cell>
          <cell r="C27182" t="str">
            <v>Cyclic Steam</v>
          </cell>
          <cell r="D27182" t="str">
            <v>Kern Front</v>
          </cell>
          <cell r="E27182" t="str">
            <v>Inland</v>
          </cell>
          <cell r="F27182" t="str">
            <v>Kern</v>
          </cell>
          <cell r="G27182" t="str">
            <v>No Pool Breakdown, Etchegoin-Chanac</v>
          </cell>
          <cell r="H27182" t="str">
            <v>No</v>
          </cell>
        </row>
        <row r="27183">
          <cell r="A27183" t="str">
            <v>0403060594</v>
          </cell>
          <cell r="B27183" t="str">
            <v>California Resources Production Corporation</v>
          </cell>
          <cell r="C27183" t="str">
            <v>Cyclic Steam</v>
          </cell>
          <cell r="D27183" t="str">
            <v>Kern Front</v>
          </cell>
          <cell r="E27183" t="str">
            <v>Inland</v>
          </cell>
          <cell r="F27183" t="str">
            <v>Kern</v>
          </cell>
          <cell r="G27183" t="str">
            <v>No Pool Breakdown, Etchegoin-Chanac</v>
          </cell>
          <cell r="H27183" t="str">
            <v>No</v>
          </cell>
        </row>
        <row r="27184">
          <cell r="A27184" t="str">
            <v>0403060614</v>
          </cell>
          <cell r="B27184" t="str">
            <v>California Resources Production Corporation</v>
          </cell>
          <cell r="C27184" t="str">
            <v>Cyclic Steam</v>
          </cell>
          <cell r="D27184" t="str">
            <v>Kern Front</v>
          </cell>
          <cell r="E27184" t="str">
            <v>Inland</v>
          </cell>
          <cell r="F27184" t="str">
            <v>Kern</v>
          </cell>
          <cell r="G27184" t="str">
            <v>No Pool Breakdown</v>
          </cell>
          <cell r="H27184" t="str">
            <v>No</v>
          </cell>
        </row>
        <row r="27185">
          <cell r="A27185" t="str">
            <v>0403060637</v>
          </cell>
          <cell r="B27185" t="str">
            <v>California Resources Production Corporation</v>
          </cell>
          <cell r="C27185" t="str">
            <v>Oil &amp; Gas</v>
          </cell>
          <cell r="D27185" t="str">
            <v>Kern Front</v>
          </cell>
          <cell r="E27185" t="str">
            <v>Inland</v>
          </cell>
          <cell r="F27185" t="str">
            <v>Kern</v>
          </cell>
          <cell r="G27185" t="str">
            <v>No Pool Breakdown</v>
          </cell>
          <cell r="H27185" t="str">
            <v>No</v>
          </cell>
        </row>
        <row r="27186">
          <cell r="A27186" t="str">
            <v>0403060641</v>
          </cell>
          <cell r="B27186" t="str">
            <v>California Resources Production Corporation</v>
          </cell>
          <cell r="C27186" t="str">
            <v>Cyclic Steam</v>
          </cell>
          <cell r="D27186" t="str">
            <v>Kern Front</v>
          </cell>
          <cell r="E27186" t="str">
            <v>Inland</v>
          </cell>
          <cell r="F27186" t="str">
            <v>Kern</v>
          </cell>
          <cell r="G27186" t="str">
            <v>No Pool Breakdown, Etchegoin, Chanac</v>
          </cell>
          <cell r="H27186" t="str">
            <v>No</v>
          </cell>
        </row>
        <row r="27187">
          <cell r="A27187" t="str">
            <v>0403060650</v>
          </cell>
          <cell r="B27187" t="str">
            <v>Chevron U.S.A. Inc.</v>
          </cell>
          <cell r="C27187" t="str">
            <v>Cyclic Steam</v>
          </cell>
          <cell r="D27187" t="str">
            <v>Kern River</v>
          </cell>
          <cell r="E27187" t="str">
            <v>Inland</v>
          </cell>
          <cell r="F27187" t="str">
            <v>Kern</v>
          </cell>
          <cell r="G27187" t="str">
            <v>Kern River</v>
          </cell>
          <cell r="H27187" t="str">
            <v>No</v>
          </cell>
        </row>
        <row r="27188">
          <cell r="A27188" t="str">
            <v>0403060651</v>
          </cell>
          <cell r="B27188" t="str">
            <v>Chevron U.S.A. Inc.</v>
          </cell>
          <cell r="C27188" t="str">
            <v>Cyclic Steam</v>
          </cell>
          <cell r="D27188" t="str">
            <v>Kern River</v>
          </cell>
          <cell r="E27188" t="str">
            <v>Inland</v>
          </cell>
          <cell r="F27188" t="str">
            <v>Kern</v>
          </cell>
          <cell r="G27188" t="str">
            <v>Kern River</v>
          </cell>
          <cell r="H27188" t="str">
            <v>No</v>
          </cell>
        </row>
        <row r="27189">
          <cell r="A27189" t="str">
            <v>0403060698</v>
          </cell>
          <cell r="B27189" t="str">
            <v>California Resources Production Corporation</v>
          </cell>
          <cell r="C27189" t="str">
            <v>Steamflood</v>
          </cell>
          <cell r="D27189" t="str">
            <v>Kern Front</v>
          </cell>
          <cell r="E27189" t="str">
            <v>Inland</v>
          </cell>
          <cell r="F27189" t="str">
            <v>Kern</v>
          </cell>
          <cell r="G27189" t="str">
            <v>Etchegoin-Chanac</v>
          </cell>
          <cell r="H27189" t="str">
            <v>No</v>
          </cell>
        </row>
        <row r="27190">
          <cell r="A27190" t="str">
            <v>0403060716</v>
          </cell>
          <cell r="B27190" t="str">
            <v>California Resources Production Corporation</v>
          </cell>
          <cell r="C27190" t="str">
            <v>Cyclic Steam</v>
          </cell>
          <cell r="D27190" t="str">
            <v>Kern Front</v>
          </cell>
          <cell r="E27190" t="str">
            <v>Inland</v>
          </cell>
          <cell r="F27190" t="str">
            <v>Kern</v>
          </cell>
          <cell r="G27190" t="str">
            <v>No Pool Breakdown</v>
          </cell>
          <cell r="H27190" t="str">
            <v>No</v>
          </cell>
        </row>
        <row r="27191">
          <cell r="A27191" t="str">
            <v>0403060718</v>
          </cell>
          <cell r="B27191" t="str">
            <v>California Resources Production Corporation</v>
          </cell>
          <cell r="C27191" t="str">
            <v>Cyclic Steam</v>
          </cell>
          <cell r="D27191" t="str">
            <v>Kern Front</v>
          </cell>
          <cell r="E27191" t="str">
            <v>Inland</v>
          </cell>
          <cell r="F27191" t="str">
            <v>Kern</v>
          </cell>
          <cell r="G27191" t="str">
            <v>No Pool Breakdown</v>
          </cell>
          <cell r="H27191" t="str">
            <v>No</v>
          </cell>
        </row>
        <row r="27192">
          <cell r="A27192" t="str">
            <v>0403060740</v>
          </cell>
          <cell r="B27192" t="str">
            <v>E &amp; B Natural Resources Management Corporation</v>
          </cell>
          <cell r="C27192" t="str">
            <v>Oil &amp; Gas</v>
          </cell>
          <cell r="D27192" t="str">
            <v>Cymric</v>
          </cell>
          <cell r="E27192" t="str">
            <v>Inland</v>
          </cell>
          <cell r="F27192" t="str">
            <v>Kern</v>
          </cell>
          <cell r="G27192" t="str">
            <v>NULL</v>
          </cell>
          <cell r="H27192" t="str">
            <v>No</v>
          </cell>
        </row>
        <row r="27193">
          <cell r="A27193" t="str">
            <v>0403060745</v>
          </cell>
          <cell r="B27193" t="str">
            <v>E &amp; B Natural Resources Management Corporation</v>
          </cell>
          <cell r="C27193" t="str">
            <v>Oil &amp; Gas</v>
          </cell>
          <cell r="D27193" t="str">
            <v>Cymric</v>
          </cell>
          <cell r="E27193" t="str">
            <v>Inland</v>
          </cell>
          <cell r="F27193" t="str">
            <v>Kern</v>
          </cell>
          <cell r="G27193" t="str">
            <v>NULL</v>
          </cell>
          <cell r="H27193" t="str">
            <v>No</v>
          </cell>
        </row>
        <row r="27194">
          <cell r="A27194" t="str">
            <v>0403060746</v>
          </cell>
          <cell r="B27194" t="str">
            <v>E &amp; B Natural Resources Management Corporation</v>
          </cell>
          <cell r="C27194" t="str">
            <v>Oil &amp; Gas</v>
          </cell>
          <cell r="D27194" t="str">
            <v>Cymric</v>
          </cell>
          <cell r="E27194" t="str">
            <v>Inland</v>
          </cell>
          <cell r="F27194" t="str">
            <v>Kern</v>
          </cell>
          <cell r="G27194" t="str">
            <v>NULL</v>
          </cell>
          <cell r="H27194" t="str">
            <v>No</v>
          </cell>
        </row>
        <row r="27195">
          <cell r="A27195" t="str">
            <v>0403060750</v>
          </cell>
          <cell r="B27195" t="str">
            <v>E &amp; B Natural Resources Management Corporation</v>
          </cell>
          <cell r="C27195" t="str">
            <v>Oil &amp; Gas</v>
          </cell>
          <cell r="D27195" t="str">
            <v>Cymric</v>
          </cell>
          <cell r="E27195" t="str">
            <v>Inland</v>
          </cell>
          <cell r="F27195" t="str">
            <v>Kern</v>
          </cell>
          <cell r="G27195" t="str">
            <v>NULL</v>
          </cell>
          <cell r="H27195" t="str">
            <v>No</v>
          </cell>
        </row>
        <row r="27196">
          <cell r="A27196" t="str">
            <v>0403060751</v>
          </cell>
          <cell r="B27196" t="str">
            <v>E &amp; B Natural Resources Management Corporation</v>
          </cell>
          <cell r="C27196" t="str">
            <v>Oil &amp; Gas</v>
          </cell>
          <cell r="D27196" t="str">
            <v>Cymric</v>
          </cell>
          <cell r="E27196" t="str">
            <v>Inland</v>
          </cell>
          <cell r="F27196" t="str">
            <v>Kern</v>
          </cell>
          <cell r="G27196" t="str">
            <v>NULL</v>
          </cell>
          <cell r="H27196" t="str">
            <v>No</v>
          </cell>
        </row>
        <row r="27197">
          <cell r="A27197" t="str">
            <v>0403060752</v>
          </cell>
          <cell r="B27197" t="str">
            <v>E &amp; B Natural Resources Management Corporation</v>
          </cell>
          <cell r="C27197" t="str">
            <v>Oil &amp; Gas</v>
          </cell>
          <cell r="D27197" t="str">
            <v>Cymric</v>
          </cell>
          <cell r="E27197" t="str">
            <v>Inland</v>
          </cell>
          <cell r="F27197" t="str">
            <v>Kern</v>
          </cell>
          <cell r="G27197" t="str">
            <v>NULL</v>
          </cell>
          <cell r="H27197" t="str">
            <v>No</v>
          </cell>
        </row>
        <row r="27198">
          <cell r="A27198" t="str">
            <v>0403060755</v>
          </cell>
          <cell r="B27198" t="str">
            <v>Aera Energy LLC</v>
          </cell>
          <cell r="C27198" t="str">
            <v>Oil &amp; Gas</v>
          </cell>
          <cell r="D27198" t="str">
            <v>Belridge, South</v>
          </cell>
          <cell r="E27198" t="str">
            <v>Inland</v>
          </cell>
          <cell r="F27198" t="str">
            <v>Kern</v>
          </cell>
          <cell r="G27198" t="str">
            <v>Diatomite</v>
          </cell>
          <cell r="H27198" t="str">
            <v>No</v>
          </cell>
        </row>
        <row r="27199">
          <cell r="A27199" t="str">
            <v>0403060757</v>
          </cell>
          <cell r="B27199" t="str">
            <v>Aera Energy LLC</v>
          </cell>
          <cell r="C27199" t="str">
            <v>Oil &amp; Gas</v>
          </cell>
          <cell r="D27199" t="str">
            <v>Belridge, South</v>
          </cell>
          <cell r="E27199" t="str">
            <v>Inland</v>
          </cell>
          <cell r="F27199" t="str">
            <v>Kern</v>
          </cell>
          <cell r="G27199" t="str">
            <v>Diatomite</v>
          </cell>
          <cell r="H27199" t="str">
            <v>No</v>
          </cell>
        </row>
        <row r="27200">
          <cell r="A27200" t="str">
            <v>0403060762</v>
          </cell>
          <cell r="B27200" t="str">
            <v>Aera Energy LLC</v>
          </cell>
          <cell r="C27200" t="str">
            <v>Oil &amp; Gas</v>
          </cell>
          <cell r="D27200" t="str">
            <v>Belridge, South</v>
          </cell>
          <cell r="E27200" t="str">
            <v>Inland</v>
          </cell>
          <cell r="F27200" t="str">
            <v>Kern</v>
          </cell>
          <cell r="G27200" t="str">
            <v>Diatomite</v>
          </cell>
          <cell r="H27200" t="str">
            <v>No</v>
          </cell>
        </row>
        <row r="27201">
          <cell r="A27201" t="str">
            <v>0403060768</v>
          </cell>
          <cell r="B27201" t="str">
            <v>Aera Energy LLC</v>
          </cell>
          <cell r="C27201" t="str">
            <v>Oil &amp; Gas</v>
          </cell>
          <cell r="D27201" t="str">
            <v>Belridge, South</v>
          </cell>
          <cell r="E27201" t="str">
            <v>Inland</v>
          </cell>
          <cell r="F27201" t="str">
            <v>Kern</v>
          </cell>
          <cell r="G27201" t="str">
            <v>Diatomite</v>
          </cell>
          <cell r="H27201" t="str">
            <v>No</v>
          </cell>
        </row>
        <row r="27202">
          <cell r="A27202" t="str">
            <v>0403060778</v>
          </cell>
          <cell r="B27202" t="str">
            <v>E &amp; B Natural Resources Management Corporation</v>
          </cell>
          <cell r="C27202" t="str">
            <v>Oil &amp; Gas</v>
          </cell>
          <cell r="D27202" t="str">
            <v>Belridge, South</v>
          </cell>
          <cell r="E27202" t="str">
            <v>Inland</v>
          </cell>
          <cell r="F27202" t="str">
            <v>Kern</v>
          </cell>
          <cell r="G27202" t="str">
            <v>NULL</v>
          </cell>
          <cell r="H27202" t="str">
            <v>No</v>
          </cell>
        </row>
        <row r="27203">
          <cell r="A27203" t="str">
            <v>0403060782</v>
          </cell>
          <cell r="B27203" t="str">
            <v>E &amp; B Natural Resources Management Corporation</v>
          </cell>
          <cell r="C27203" t="str">
            <v>Oil &amp; Gas</v>
          </cell>
          <cell r="D27203" t="str">
            <v>Belridge, South</v>
          </cell>
          <cell r="E27203" t="str">
            <v>Inland</v>
          </cell>
          <cell r="F27203" t="str">
            <v>Kern</v>
          </cell>
          <cell r="G27203" t="str">
            <v>NULL</v>
          </cell>
          <cell r="H27203" t="str">
            <v>No</v>
          </cell>
        </row>
        <row r="27204">
          <cell r="A27204" t="str">
            <v>0403060783</v>
          </cell>
          <cell r="B27204" t="str">
            <v>E &amp; B Natural Resources Management Corporation</v>
          </cell>
          <cell r="C27204" t="str">
            <v>Oil &amp; Gas</v>
          </cell>
          <cell r="D27204" t="str">
            <v>Belridge, South</v>
          </cell>
          <cell r="E27204" t="str">
            <v>Inland</v>
          </cell>
          <cell r="F27204" t="str">
            <v>Kern</v>
          </cell>
          <cell r="G27204" t="str">
            <v>NULL</v>
          </cell>
          <cell r="H27204" t="str">
            <v>No</v>
          </cell>
        </row>
        <row r="27205">
          <cell r="A27205" t="str">
            <v>0403060784</v>
          </cell>
          <cell r="B27205" t="str">
            <v>E &amp; B Natural Resources Management Corporation</v>
          </cell>
          <cell r="C27205" t="str">
            <v>Oil &amp; Gas</v>
          </cell>
          <cell r="D27205" t="str">
            <v>Belridge, South</v>
          </cell>
          <cell r="E27205" t="str">
            <v>Inland</v>
          </cell>
          <cell r="F27205" t="str">
            <v>Kern</v>
          </cell>
          <cell r="G27205" t="str">
            <v>NULL</v>
          </cell>
          <cell r="H27205" t="str">
            <v>No</v>
          </cell>
        </row>
        <row r="27206">
          <cell r="A27206" t="str">
            <v>0403060803</v>
          </cell>
          <cell r="B27206" t="str">
            <v>Aera Energy LLC</v>
          </cell>
          <cell r="C27206" t="str">
            <v>Waterflood</v>
          </cell>
          <cell r="D27206" t="str">
            <v>Belridge, South</v>
          </cell>
          <cell r="E27206" t="str">
            <v>Inland</v>
          </cell>
          <cell r="F27206" t="str">
            <v>Kern</v>
          </cell>
          <cell r="G27206" t="str">
            <v>Diatomite</v>
          </cell>
          <cell r="H27206" t="str">
            <v>No</v>
          </cell>
        </row>
        <row r="27207">
          <cell r="A27207" t="str">
            <v>0403060820</v>
          </cell>
          <cell r="B27207" t="str">
            <v>E &amp; B Natural Resources Management Corporation</v>
          </cell>
          <cell r="C27207" t="str">
            <v>Oil &amp; Gas</v>
          </cell>
          <cell r="D27207" t="str">
            <v>Cymric</v>
          </cell>
          <cell r="E27207" t="str">
            <v>Inland</v>
          </cell>
          <cell r="F27207" t="str">
            <v>Kern</v>
          </cell>
          <cell r="G27207" t="str">
            <v>NULL</v>
          </cell>
          <cell r="H27207" t="str">
            <v>No</v>
          </cell>
        </row>
        <row r="27208">
          <cell r="A27208" t="str">
            <v>0403060829</v>
          </cell>
          <cell r="B27208" t="str">
            <v>California Resources Production Corporation</v>
          </cell>
          <cell r="C27208" t="str">
            <v>Cyclic Steam</v>
          </cell>
          <cell r="D27208" t="str">
            <v>Kern Front</v>
          </cell>
          <cell r="E27208" t="str">
            <v>Inland</v>
          </cell>
          <cell r="F27208" t="str">
            <v>Kern</v>
          </cell>
          <cell r="G27208" t="str">
            <v>No Pool Breakdown, Chanac</v>
          </cell>
          <cell r="H27208" t="str">
            <v>No</v>
          </cell>
        </row>
        <row r="27209">
          <cell r="A27209" t="str">
            <v>0403060832</v>
          </cell>
          <cell r="B27209" t="str">
            <v>California Resources Production Corporation</v>
          </cell>
          <cell r="C27209" t="str">
            <v>Cyclic Steam</v>
          </cell>
          <cell r="D27209" t="str">
            <v>Kern Front</v>
          </cell>
          <cell r="E27209" t="str">
            <v>Inland</v>
          </cell>
          <cell r="F27209" t="str">
            <v>Kern</v>
          </cell>
          <cell r="G27209" t="str">
            <v>No Pool Breakdown</v>
          </cell>
          <cell r="H27209" t="str">
            <v>No</v>
          </cell>
        </row>
        <row r="27210">
          <cell r="A27210" t="str">
            <v>0403060837</v>
          </cell>
          <cell r="B27210" t="str">
            <v>Aera Energy LLC</v>
          </cell>
          <cell r="C27210" t="str">
            <v>Oil &amp; Gas</v>
          </cell>
          <cell r="D27210" t="str">
            <v>Belridge, South</v>
          </cell>
          <cell r="E27210" t="str">
            <v>Inland</v>
          </cell>
          <cell r="F27210" t="str">
            <v>Kern</v>
          </cell>
          <cell r="G27210" t="str">
            <v>Diatomite</v>
          </cell>
          <cell r="H27210" t="str">
            <v>No</v>
          </cell>
        </row>
        <row r="27211">
          <cell r="A27211" t="str">
            <v>0403060845</v>
          </cell>
          <cell r="B27211" t="str">
            <v>Aera Energy LLC</v>
          </cell>
          <cell r="C27211" t="str">
            <v>Oil &amp; Gas</v>
          </cell>
          <cell r="D27211" t="str">
            <v>Belridge, South</v>
          </cell>
          <cell r="E27211" t="str">
            <v>Inland</v>
          </cell>
          <cell r="F27211" t="str">
            <v>Kern</v>
          </cell>
          <cell r="G27211" t="str">
            <v>Diatomite</v>
          </cell>
          <cell r="H27211" t="str">
            <v>No</v>
          </cell>
        </row>
        <row r="27212">
          <cell r="A27212" t="str">
            <v>0403060846</v>
          </cell>
          <cell r="B27212" t="str">
            <v>E &amp; B Natural Resources Management Corporation</v>
          </cell>
          <cell r="C27212" t="str">
            <v>Oil &amp; Gas</v>
          </cell>
          <cell r="D27212" t="str">
            <v>Antelope Hills, North</v>
          </cell>
          <cell r="E27212" t="str">
            <v>Inland</v>
          </cell>
          <cell r="F27212" t="str">
            <v>Kern</v>
          </cell>
          <cell r="G27212" t="str">
            <v>NULL</v>
          </cell>
          <cell r="H27212" t="str">
            <v>No</v>
          </cell>
        </row>
        <row r="27213">
          <cell r="A27213" t="str">
            <v>0403060847</v>
          </cell>
          <cell r="B27213" t="str">
            <v>Aera Energy LLC</v>
          </cell>
          <cell r="C27213" t="str">
            <v>Oil &amp; Gas</v>
          </cell>
          <cell r="D27213" t="str">
            <v>Belridge, South</v>
          </cell>
          <cell r="E27213" t="str">
            <v>Inland</v>
          </cell>
          <cell r="F27213" t="str">
            <v>Kern</v>
          </cell>
          <cell r="G27213" t="str">
            <v>Diatomite</v>
          </cell>
          <cell r="H27213" t="str">
            <v>No</v>
          </cell>
        </row>
        <row r="27214">
          <cell r="A27214" t="str">
            <v>0403060856</v>
          </cell>
          <cell r="B27214" t="str">
            <v>Aera Energy LLC</v>
          </cell>
          <cell r="C27214" t="str">
            <v>Steamflood</v>
          </cell>
          <cell r="D27214" t="str">
            <v>Belridge, South</v>
          </cell>
          <cell r="E27214" t="str">
            <v>Inland</v>
          </cell>
          <cell r="F27214" t="str">
            <v>Kern</v>
          </cell>
          <cell r="G27214" t="str">
            <v>Tulare</v>
          </cell>
          <cell r="H27214" t="str">
            <v>No</v>
          </cell>
        </row>
        <row r="27215">
          <cell r="A27215" t="str">
            <v>0403060857</v>
          </cell>
          <cell r="B27215" t="str">
            <v>E &amp; B Natural Resources Management Corporation</v>
          </cell>
          <cell r="C27215" t="str">
            <v>Unknown</v>
          </cell>
          <cell r="D27215" t="str">
            <v>Antelope Hills, North</v>
          </cell>
          <cell r="E27215" t="str">
            <v>Inland</v>
          </cell>
          <cell r="F27215" t="str">
            <v>Kern</v>
          </cell>
          <cell r="G27215" t="str">
            <v>NULL</v>
          </cell>
          <cell r="H27215" t="str">
            <v>No</v>
          </cell>
        </row>
        <row r="27216">
          <cell r="A27216" t="str">
            <v>0403060877</v>
          </cell>
          <cell r="B27216" t="str">
            <v>Chevron U.S.A. Inc.</v>
          </cell>
          <cell r="C27216" t="str">
            <v>Oil &amp; Gas</v>
          </cell>
          <cell r="D27216" t="str">
            <v>Cymric</v>
          </cell>
          <cell r="E27216" t="str">
            <v>Inland</v>
          </cell>
          <cell r="F27216" t="str">
            <v>Kern</v>
          </cell>
          <cell r="G27216" t="str">
            <v>Reef Ridge-Antelope</v>
          </cell>
          <cell r="H27216" t="str">
            <v>No</v>
          </cell>
        </row>
        <row r="27217">
          <cell r="A27217" t="str">
            <v>0403060890</v>
          </cell>
          <cell r="B27217" t="str">
            <v>Chevron U.S.A. Inc.</v>
          </cell>
          <cell r="C27217" t="str">
            <v>Oil &amp; Gas</v>
          </cell>
          <cell r="D27217" t="str">
            <v>Cymric</v>
          </cell>
          <cell r="E27217" t="str">
            <v>Inland</v>
          </cell>
          <cell r="F27217" t="str">
            <v>Kern</v>
          </cell>
          <cell r="G27217" t="str">
            <v>Reef Ridge-Antelope</v>
          </cell>
          <cell r="H27217" t="str">
            <v>No</v>
          </cell>
        </row>
        <row r="27218">
          <cell r="A27218" t="str">
            <v>0403060913</v>
          </cell>
          <cell r="B27218" t="str">
            <v>E &amp; B Natural Resources Management Corporation</v>
          </cell>
          <cell r="C27218" t="str">
            <v>Steamflood</v>
          </cell>
          <cell r="D27218" t="str">
            <v>Poso Creek</v>
          </cell>
          <cell r="E27218" t="str">
            <v>Inland</v>
          </cell>
          <cell r="F27218" t="str">
            <v>Kern</v>
          </cell>
          <cell r="G27218" t="str">
            <v>Basal Etchegoin</v>
          </cell>
          <cell r="H27218" t="str">
            <v>No</v>
          </cell>
        </row>
        <row r="27219">
          <cell r="A27219" t="str">
            <v>0403060965</v>
          </cell>
          <cell r="B27219" t="str">
            <v>Chevron U.S.A. Inc.</v>
          </cell>
          <cell r="C27219" t="str">
            <v>Cyclic Steam</v>
          </cell>
          <cell r="D27219" t="str">
            <v>Kern River</v>
          </cell>
          <cell r="E27219" t="str">
            <v>Inland</v>
          </cell>
          <cell r="F27219" t="str">
            <v>Kern</v>
          </cell>
          <cell r="G27219" t="str">
            <v>Kern River</v>
          </cell>
          <cell r="H27219" t="str">
            <v>No</v>
          </cell>
        </row>
        <row r="27220">
          <cell r="A27220" t="str">
            <v>0403060967</v>
          </cell>
          <cell r="B27220" t="str">
            <v>California Resources Production Corporation</v>
          </cell>
          <cell r="C27220" t="str">
            <v>Cyclic Steam</v>
          </cell>
          <cell r="D27220" t="str">
            <v>Kern Front</v>
          </cell>
          <cell r="E27220" t="str">
            <v>Inland</v>
          </cell>
          <cell r="F27220" t="str">
            <v>Kern</v>
          </cell>
          <cell r="G27220" t="str">
            <v>No Pool Breakdown</v>
          </cell>
          <cell r="H27220" t="str">
            <v>No</v>
          </cell>
        </row>
        <row r="27221">
          <cell r="A27221" t="str">
            <v>0403060968</v>
          </cell>
          <cell r="B27221" t="str">
            <v>California Resources Production Corporation</v>
          </cell>
          <cell r="C27221" t="str">
            <v>Cyclic Steam</v>
          </cell>
          <cell r="D27221" t="str">
            <v>Kern Front</v>
          </cell>
          <cell r="E27221" t="str">
            <v>Inland</v>
          </cell>
          <cell r="F27221" t="str">
            <v>Kern</v>
          </cell>
          <cell r="G27221" t="str">
            <v>No Pool Breakdown</v>
          </cell>
          <cell r="H27221" t="str">
            <v>No</v>
          </cell>
        </row>
        <row r="27222">
          <cell r="A27222" t="str">
            <v>0403060975</v>
          </cell>
          <cell r="B27222" t="str">
            <v>California Resources Production Corporation</v>
          </cell>
          <cell r="C27222" t="str">
            <v>Cyclic Steam</v>
          </cell>
          <cell r="D27222" t="str">
            <v>Kern Front</v>
          </cell>
          <cell r="E27222" t="str">
            <v>Inland</v>
          </cell>
          <cell r="F27222" t="str">
            <v>Kern</v>
          </cell>
          <cell r="G27222" t="str">
            <v>No Pool Breakdown, Chanac</v>
          </cell>
          <cell r="H27222" t="str">
            <v>No</v>
          </cell>
        </row>
        <row r="27223">
          <cell r="A27223" t="str">
            <v>0403061010</v>
          </cell>
          <cell r="B27223" t="str">
            <v>Chevron U.S.A. Inc.</v>
          </cell>
          <cell r="C27223" t="str">
            <v>Cyclic Steam</v>
          </cell>
          <cell r="D27223" t="str">
            <v>Cymric</v>
          </cell>
          <cell r="E27223" t="str">
            <v>Inland</v>
          </cell>
          <cell r="F27223" t="str">
            <v>Kern</v>
          </cell>
          <cell r="G27223" t="str">
            <v>Tulare</v>
          </cell>
          <cell r="H27223" t="str">
            <v>No</v>
          </cell>
        </row>
        <row r="27224">
          <cell r="A27224" t="str">
            <v>0403061043</v>
          </cell>
          <cell r="B27224" t="str">
            <v>Chevron U.S.A. Inc.</v>
          </cell>
          <cell r="C27224" t="str">
            <v>Oil &amp; Gas</v>
          </cell>
          <cell r="D27224" t="str">
            <v>Cymric</v>
          </cell>
          <cell r="E27224" t="str">
            <v>Inland</v>
          </cell>
          <cell r="F27224" t="str">
            <v>Kern</v>
          </cell>
          <cell r="G27224" t="str">
            <v>Reef Ridge-Antelope</v>
          </cell>
          <cell r="H27224" t="str">
            <v>No</v>
          </cell>
        </row>
        <row r="27225">
          <cell r="A27225" t="str">
            <v>0403061045</v>
          </cell>
          <cell r="B27225" t="str">
            <v>Chevron U.S.A. Inc.</v>
          </cell>
          <cell r="C27225" t="str">
            <v>Oil &amp; Gas</v>
          </cell>
          <cell r="D27225" t="str">
            <v>Cymric</v>
          </cell>
          <cell r="E27225" t="str">
            <v>Inland</v>
          </cell>
          <cell r="F27225" t="str">
            <v>Kern</v>
          </cell>
          <cell r="G27225" t="str">
            <v>Reef Ridge-Antelope</v>
          </cell>
          <cell r="H27225" t="str">
            <v>No</v>
          </cell>
        </row>
        <row r="27226">
          <cell r="A27226" t="str">
            <v>0403061050</v>
          </cell>
          <cell r="B27226" t="str">
            <v>Chevron U.S.A. Inc.</v>
          </cell>
          <cell r="C27226" t="str">
            <v>Oil &amp; Gas</v>
          </cell>
          <cell r="D27226" t="str">
            <v>Cymric</v>
          </cell>
          <cell r="E27226" t="str">
            <v>Inland</v>
          </cell>
          <cell r="F27226" t="str">
            <v>Kern</v>
          </cell>
          <cell r="G27226" t="str">
            <v>Reef Ridge-Antelope</v>
          </cell>
          <cell r="H27226" t="str">
            <v>No</v>
          </cell>
        </row>
        <row r="27227">
          <cell r="A27227" t="str">
            <v>0403061052</v>
          </cell>
          <cell r="B27227" t="str">
            <v>Chevron U.S.A. Inc.</v>
          </cell>
          <cell r="C27227" t="str">
            <v>Cyclic Steam</v>
          </cell>
          <cell r="D27227" t="str">
            <v>Cymric</v>
          </cell>
          <cell r="E27227" t="str">
            <v>Inland</v>
          </cell>
          <cell r="F27227" t="str">
            <v>Kern</v>
          </cell>
          <cell r="G27227" t="str">
            <v>Reef Ridge-Antelope</v>
          </cell>
          <cell r="H27227" t="str">
            <v>No</v>
          </cell>
        </row>
        <row r="27228">
          <cell r="A27228" t="str">
            <v>0403061058</v>
          </cell>
          <cell r="B27228" t="str">
            <v>Berry Petroleum Company, LLC</v>
          </cell>
          <cell r="C27228" t="str">
            <v>Cyclic Steam</v>
          </cell>
          <cell r="D27228" t="str">
            <v>Midway-Sunset</v>
          </cell>
          <cell r="E27228" t="str">
            <v>Inland</v>
          </cell>
          <cell r="F27228" t="str">
            <v>Kern</v>
          </cell>
          <cell r="G27228" t="str">
            <v>No Pool Breakdown, Monarch</v>
          </cell>
          <cell r="H27228" t="str">
            <v>No</v>
          </cell>
        </row>
        <row r="27229">
          <cell r="A27229" t="str">
            <v>0403061228</v>
          </cell>
          <cell r="B27229" t="str">
            <v>Chevron U.S.A. Inc.</v>
          </cell>
          <cell r="C27229" t="str">
            <v>Cyclic Steam</v>
          </cell>
          <cell r="D27229" t="str">
            <v>Cymric</v>
          </cell>
          <cell r="E27229" t="str">
            <v>Inland</v>
          </cell>
          <cell r="F27229" t="str">
            <v>Kern</v>
          </cell>
          <cell r="G27229" t="str">
            <v>Tulare</v>
          </cell>
          <cell r="H27229" t="str">
            <v>No</v>
          </cell>
        </row>
        <row r="27230">
          <cell r="A27230" t="str">
            <v>0403061249</v>
          </cell>
          <cell r="B27230" t="str">
            <v>Aera Energy LLC</v>
          </cell>
          <cell r="C27230" t="str">
            <v>Waterflood</v>
          </cell>
          <cell r="D27230" t="str">
            <v>Belridge, South</v>
          </cell>
          <cell r="E27230" t="str">
            <v>Inland</v>
          </cell>
          <cell r="F27230" t="str">
            <v>Kern</v>
          </cell>
          <cell r="G27230" t="str">
            <v>Diatomite</v>
          </cell>
          <cell r="H27230" t="str">
            <v>No</v>
          </cell>
        </row>
        <row r="27231">
          <cell r="A27231" t="str">
            <v>0403061256</v>
          </cell>
          <cell r="B27231" t="str">
            <v>Aera Energy LLC</v>
          </cell>
          <cell r="C27231" t="str">
            <v>Waterflood</v>
          </cell>
          <cell r="D27231" t="str">
            <v>Belridge, South</v>
          </cell>
          <cell r="E27231" t="str">
            <v>Inland</v>
          </cell>
          <cell r="F27231" t="str">
            <v>Kern</v>
          </cell>
          <cell r="G27231" t="str">
            <v>Diatomite</v>
          </cell>
          <cell r="H27231" t="str">
            <v>No</v>
          </cell>
        </row>
        <row r="27232">
          <cell r="A27232" t="str">
            <v>0403061257</v>
          </cell>
          <cell r="B27232" t="str">
            <v>Aera Energy LLC</v>
          </cell>
          <cell r="C27232" t="str">
            <v>Waterflood</v>
          </cell>
          <cell r="D27232" t="str">
            <v>Belridge, South</v>
          </cell>
          <cell r="E27232" t="str">
            <v>Inland</v>
          </cell>
          <cell r="F27232" t="str">
            <v>Kern</v>
          </cell>
          <cell r="G27232" t="str">
            <v>Diatomite</v>
          </cell>
          <cell r="H27232" t="str">
            <v>No</v>
          </cell>
        </row>
        <row r="27233">
          <cell r="A27233" t="str">
            <v>0403061258</v>
          </cell>
          <cell r="B27233" t="str">
            <v>Aera Energy LLC</v>
          </cell>
          <cell r="C27233" t="str">
            <v>Waterflood</v>
          </cell>
          <cell r="D27233" t="str">
            <v>Belridge, South</v>
          </cell>
          <cell r="E27233" t="str">
            <v>Inland</v>
          </cell>
          <cell r="F27233" t="str">
            <v>Kern</v>
          </cell>
          <cell r="G27233" t="str">
            <v>Diatomite</v>
          </cell>
          <cell r="H27233" t="str">
            <v>No</v>
          </cell>
        </row>
        <row r="27234">
          <cell r="A27234" t="str">
            <v>0403061261</v>
          </cell>
          <cell r="B27234" t="str">
            <v>Aera Energy LLC</v>
          </cell>
          <cell r="C27234" t="str">
            <v>Waterflood</v>
          </cell>
          <cell r="D27234" t="str">
            <v>Belridge, South</v>
          </cell>
          <cell r="E27234" t="str">
            <v>Inland</v>
          </cell>
          <cell r="F27234" t="str">
            <v>Kern</v>
          </cell>
          <cell r="G27234" t="str">
            <v>Diatomite</v>
          </cell>
          <cell r="H27234" t="str">
            <v>No</v>
          </cell>
        </row>
        <row r="27235">
          <cell r="A27235" t="str">
            <v>0403061266</v>
          </cell>
          <cell r="B27235" t="str">
            <v>Aera Energy LLC</v>
          </cell>
          <cell r="C27235" t="str">
            <v>Steamflood</v>
          </cell>
          <cell r="D27235" t="str">
            <v>Belridge, South</v>
          </cell>
          <cell r="E27235" t="str">
            <v>Inland</v>
          </cell>
          <cell r="F27235" t="str">
            <v>Kern</v>
          </cell>
          <cell r="G27235" t="str">
            <v>Tulare</v>
          </cell>
          <cell r="H27235" t="str">
            <v>No</v>
          </cell>
        </row>
        <row r="27236">
          <cell r="A27236" t="str">
            <v>0403061268</v>
          </cell>
          <cell r="B27236" t="str">
            <v>Aera Energy LLC</v>
          </cell>
          <cell r="C27236" t="str">
            <v>Steamflood</v>
          </cell>
          <cell r="D27236" t="str">
            <v>Belridge, South</v>
          </cell>
          <cell r="E27236" t="str">
            <v>Inland</v>
          </cell>
          <cell r="F27236" t="str">
            <v>Kern</v>
          </cell>
          <cell r="G27236" t="str">
            <v>Tulare</v>
          </cell>
          <cell r="H27236" t="str">
            <v>No</v>
          </cell>
        </row>
        <row r="27237">
          <cell r="A27237" t="str">
            <v>0403061291</v>
          </cell>
          <cell r="B27237" t="str">
            <v>Holmes Western Oil Corporation</v>
          </cell>
          <cell r="C27237" t="str">
            <v>Oil &amp; Gas</v>
          </cell>
          <cell r="D27237" t="str">
            <v>Midway-Sunset</v>
          </cell>
          <cell r="E27237" t="str">
            <v>Inland</v>
          </cell>
          <cell r="F27237" t="str">
            <v>Kern</v>
          </cell>
          <cell r="G27237" t="str">
            <v>No Pool Breakdown</v>
          </cell>
          <cell r="H27237" t="str">
            <v>No</v>
          </cell>
        </row>
        <row r="27238">
          <cell r="A27238" t="str">
            <v>0403061292</v>
          </cell>
          <cell r="B27238" t="str">
            <v>Holmes Western Oil Corporation</v>
          </cell>
          <cell r="C27238" t="str">
            <v>Oil &amp; Gas</v>
          </cell>
          <cell r="D27238" t="str">
            <v>Midway-Sunset</v>
          </cell>
          <cell r="E27238" t="str">
            <v>Inland</v>
          </cell>
          <cell r="F27238" t="str">
            <v>Kern</v>
          </cell>
          <cell r="G27238" t="str">
            <v>No Pool Breakdown</v>
          </cell>
          <cell r="H27238" t="str">
            <v>No</v>
          </cell>
        </row>
        <row r="27239">
          <cell r="A27239" t="str">
            <v>0403061311</v>
          </cell>
          <cell r="B27239" t="str">
            <v>California Resources Production Corporation</v>
          </cell>
          <cell r="C27239" t="str">
            <v>Cyclic Steam</v>
          </cell>
          <cell r="D27239" t="str">
            <v>Kern Front</v>
          </cell>
          <cell r="E27239" t="str">
            <v>Inland</v>
          </cell>
          <cell r="F27239" t="str">
            <v>Kern</v>
          </cell>
          <cell r="G27239" t="str">
            <v>No Pool Breakdown</v>
          </cell>
          <cell r="H27239" t="str">
            <v>No</v>
          </cell>
        </row>
        <row r="27240">
          <cell r="A27240" t="str">
            <v>0403061317</v>
          </cell>
          <cell r="B27240" t="str">
            <v>California Resources Production Corporation</v>
          </cell>
          <cell r="C27240" t="str">
            <v>Cyclic Steam</v>
          </cell>
          <cell r="D27240" t="str">
            <v>Kern Front</v>
          </cell>
          <cell r="E27240" t="str">
            <v>Inland</v>
          </cell>
          <cell r="F27240" t="str">
            <v>Kern</v>
          </cell>
          <cell r="G27240" t="str">
            <v>No Pool Breakdown</v>
          </cell>
          <cell r="H27240" t="str">
            <v>No</v>
          </cell>
        </row>
        <row r="27241">
          <cell r="A27241" t="str">
            <v>0403061318</v>
          </cell>
          <cell r="B27241" t="str">
            <v>California Resources Production Corporation</v>
          </cell>
          <cell r="C27241" t="str">
            <v>Cyclic Steam</v>
          </cell>
          <cell r="D27241" t="str">
            <v>Kern Front</v>
          </cell>
          <cell r="E27241" t="str">
            <v>Inland</v>
          </cell>
          <cell r="F27241" t="str">
            <v>Kern</v>
          </cell>
          <cell r="G27241" t="str">
            <v>No Pool Breakdown</v>
          </cell>
          <cell r="H27241" t="str">
            <v>No</v>
          </cell>
        </row>
        <row r="27242">
          <cell r="A27242" t="str">
            <v>0403061319</v>
          </cell>
          <cell r="B27242" t="str">
            <v>California Resources Production Corporation</v>
          </cell>
          <cell r="C27242" t="str">
            <v>Cyclic Steam</v>
          </cell>
          <cell r="D27242" t="str">
            <v>Kern Front</v>
          </cell>
          <cell r="E27242" t="str">
            <v>Inland</v>
          </cell>
          <cell r="F27242" t="str">
            <v>Kern</v>
          </cell>
          <cell r="G27242" t="str">
            <v>Chanac</v>
          </cell>
          <cell r="H27242" t="str">
            <v>No</v>
          </cell>
        </row>
        <row r="27243">
          <cell r="A27243" t="str">
            <v>0403061320</v>
          </cell>
          <cell r="B27243" t="str">
            <v>California Resources Production Corporation</v>
          </cell>
          <cell r="C27243" t="str">
            <v>Cyclic Steam</v>
          </cell>
          <cell r="D27243" t="str">
            <v>Kern Front</v>
          </cell>
          <cell r="E27243" t="str">
            <v>Inland</v>
          </cell>
          <cell r="F27243" t="str">
            <v>Kern</v>
          </cell>
          <cell r="G27243" t="str">
            <v>Etchegoin-Chanac</v>
          </cell>
          <cell r="H27243" t="str">
            <v>No</v>
          </cell>
        </row>
        <row r="27244">
          <cell r="A27244" t="str">
            <v>0403061321</v>
          </cell>
          <cell r="B27244" t="str">
            <v>California Resources Production Corporation</v>
          </cell>
          <cell r="C27244" t="str">
            <v>Oil &amp; Gas</v>
          </cell>
          <cell r="D27244" t="str">
            <v>Kern Front</v>
          </cell>
          <cell r="E27244" t="str">
            <v>Inland</v>
          </cell>
          <cell r="F27244" t="str">
            <v>Kern</v>
          </cell>
          <cell r="G27244" t="str">
            <v>Etchegoin-Chanac, Chanac</v>
          </cell>
          <cell r="H27244" t="str">
            <v>No</v>
          </cell>
        </row>
        <row r="27245">
          <cell r="A27245" t="str">
            <v>0403061323</v>
          </cell>
          <cell r="B27245" t="str">
            <v>California Resources Production Corporation</v>
          </cell>
          <cell r="C27245" t="str">
            <v>Cyclic Steam</v>
          </cell>
          <cell r="D27245" t="str">
            <v>Kern Front</v>
          </cell>
          <cell r="E27245" t="str">
            <v>Inland</v>
          </cell>
          <cell r="F27245" t="str">
            <v>Kern</v>
          </cell>
          <cell r="G27245" t="str">
            <v>Chanac</v>
          </cell>
          <cell r="H27245" t="str">
            <v>No</v>
          </cell>
        </row>
        <row r="27246">
          <cell r="A27246" t="str">
            <v>0403061324</v>
          </cell>
          <cell r="B27246" t="str">
            <v>California Resources Production Corporation</v>
          </cell>
          <cell r="C27246" t="str">
            <v>Cyclic Steam</v>
          </cell>
          <cell r="D27246" t="str">
            <v>Kern Front</v>
          </cell>
          <cell r="E27246" t="str">
            <v>Inland</v>
          </cell>
          <cell r="F27246" t="str">
            <v>Kern</v>
          </cell>
          <cell r="G27246" t="str">
            <v>No Pool Breakdown</v>
          </cell>
          <cell r="H27246" t="str">
            <v>No</v>
          </cell>
        </row>
        <row r="27247">
          <cell r="A27247" t="str">
            <v>0403061325</v>
          </cell>
          <cell r="B27247" t="str">
            <v>California Resources Production Corporation</v>
          </cell>
          <cell r="C27247" t="str">
            <v>Cyclic Steam</v>
          </cell>
          <cell r="D27247" t="str">
            <v>Kern Front</v>
          </cell>
          <cell r="E27247" t="str">
            <v>Inland</v>
          </cell>
          <cell r="F27247" t="str">
            <v>Kern</v>
          </cell>
          <cell r="G27247" t="str">
            <v>No Pool Breakdown</v>
          </cell>
          <cell r="H27247" t="str">
            <v>No</v>
          </cell>
        </row>
        <row r="27248">
          <cell r="A27248" t="str">
            <v>0403061326</v>
          </cell>
          <cell r="B27248" t="str">
            <v>California Resources Production Corporation</v>
          </cell>
          <cell r="C27248" t="str">
            <v>Cyclic Steam</v>
          </cell>
          <cell r="D27248" t="str">
            <v>Kern Front</v>
          </cell>
          <cell r="E27248" t="str">
            <v>Inland</v>
          </cell>
          <cell r="F27248" t="str">
            <v>Kern</v>
          </cell>
          <cell r="G27248" t="str">
            <v>No Pool Breakdown</v>
          </cell>
          <cell r="H27248" t="str">
            <v>No</v>
          </cell>
        </row>
        <row r="27249">
          <cell r="A27249" t="str">
            <v>0403061339</v>
          </cell>
          <cell r="B27249" t="str">
            <v>Vaquero Energy, Inc.</v>
          </cell>
          <cell r="C27249" t="str">
            <v>Oil &amp; Gas</v>
          </cell>
          <cell r="D27249" t="str">
            <v>Edison</v>
          </cell>
          <cell r="E27249" t="str">
            <v>Inland</v>
          </cell>
          <cell r="F27249" t="str">
            <v>Kern</v>
          </cell>
          <cell r="G27249" t="str">
            <v>NULL</v>
          </cell>
          <cell r="H27249" t="str">
            <v>No</v>
          </cell>
        </row>
        <row r="27250">
          <cell r="A27250" t="str">
            <v>0403061340</v>
          </cell>
          <cell r="B27250" t="str">
            <v>Vaquero Energy, Inc.</v>
          </cell>
          <cell r="C27250" t="str">
            <v>Oil &amp; Gas</v>
          </cell>
          <cell r="D27250" t="str">
            <v>Edison</v>
          </cell>
          <cell r="E27250" t="str">
            <v>Inland</v>
          </cell>
          <cell r="F27250" t="str">
            <v>Kern</v>
          </cell>
          <cell r="G27250" t="str">
            <v>Schist</v>
          </cell>
          <cell r="H27250" t="str">
            <v>No</v>
          </cell>
        </row>
        <row r="27251">
          <cell r="A27251" t="str">
            <v>0403061341</v>
          </cell>
          <cell r="B27251" t="str">
            <v>Vaquero Energy, Inc.</v>
          </cell>
          <cell r="C27251" t="str">
            <v>Oil &amp; Gas</v>
          </cell>
          <cell r="D27251" t="str">
            <v>Edison</v>
          </cell>
          <cell r="E27251" t="str">
            <v>Inland</v>
          </cell>
          <cell r="F27251" t="str">
            <v>Kern</v>
          </cell>
          <cell r="G27251" t="str">
            <v>NULL</v>
          </cell>
          <cell r="H27251" t="str">
            <v>No</v>
          </cell>
        </row>
        <row r="27252">
          <cell r="A27252" t="str">
            <v>0403061361</v>
          </cell>
          <cell r="B27252" t="str">
            <v>Holmes Western Oil Corporation</v>
          </cell>
          <cell r="C27252" t="str">
            <v>Oil &amp; Gas</v>
          </cell>
          <cell r="D27252" t="str">
            <v>Midway-Sunset</v>
          </cell>
          <cell r="E27252" t="str">
            <v>Inland</v>
          </cell>
          <cell r="F27252" t="str">
            <v>Kern</v>
          </cell>
          <cell r="G27252" t="str">
            <v>No Pool Breakdown</v>
          </cell>
          <cell r="H27252" t="str">
            <v>No</v>
          </cell>
        </row>
        <row r="27253">
          <cell r="A27253" t="str">
            <v>0403061396</v>
          </cell>
          <cell r="B27253" t="str">
            <v>California Resources Production Corporation</v>
          </cell>
          <cell r="C27253" t="str">
            <v>Cyclic Steam</v>
          </cell>
          <cell r="D27253" t="str">
            <v>Kern Front</v>
          </cell>
          <cell r="E27253" t="str">
            <v>Inland</v>
          </cell>
          <cell r="F27253" t="str">
            <v>Kern</v>
          </cell>
          <cell r="G27253" t="str">
            <v>No Pool Breakdown</v>
          </cell>
          <cell r="H27253" t="str">
            <v>No</v>
          </cell>
        </row>
        <row r="27254">
          <cell r="A27254" t="str">
            <v>0403061397</v>
          </cell>
          <cell r="B27254" t="str">
            <v>California Resources Production Corporation</v>
          </cell>
          <cell r="C27254" t="str">
            <v>Cyclic Steam</v>
          </cell>
          <cell r="D27254" t="str">
            <v>Kern Front</v>
          </cell>
          <cell r="E27254" t="str">
            <v>Inland</v>
          </cell>
          <cell r="F27254" t="str">
            <v>Kern</v>
          </cell>
          <cell r="G27254" t="str">
            <v>No Pool Breakdown</v>
          </cell>
          <cell r="H27254" t="str">
            <v>No</v>
          </cell>
        </row>
        <row r="27255">
          <cell r="A27255" t="str">
            <v>0403061413</v>
          </cell>
          <cell r="B27255" t="str">
            <v>Vaquero Energy, Inc.</v>
          </cell>
          <cell r="C27255" t="str">
            <v>Oil &amp; Gas</v>
          </cell>
          <cell r="D27255" t="str">
            <v>Edison</v>
          </cell>
          <cell r="E27255" t="str">
            <v>Inland</v>
          </cell>
          <cell r="F27255" t="str">
            <v>Kern</v>
          </cell>
          <cell r="G27255" t="str">
            <v>NULL</v>
          </cell>
          <cell r="H27255" t="str">
            <v>No</v>
          </cell>
        </row>
        <row r="27256">
          <cell r="A27256" t="str">
            <v>0403061417</v>
          </cell>
          <cell r="B27256" t="str">
            <v>Vaquero Energy, Inc.</v>
          </cell>
          <cell r="C27256" t="str">
            <v>Oil &amp; Gas</v>
          </cell>
          <cell r="D27256" t="str">
            <v>Edison</v>
          </cell>
          <cell r="E27256" t="str">
            <v>Inland</v>
          </cell>
          <cell r="F27256" t="str">
            <v>Kern</v>
          </cell>
          <cell r="G27256" t="str">
            <v>NULL</v>
          </cell>
          <cell r="H27256" t="str">
            <v>No</v>
          </cell>
        </row>
        <row r="27257">
          <cell r="A27257" t="str">
            <v>0403061424</v>
          </cell>
          <cell r="B27257" t="str">
            <v>Crimson Resource Management Corp.</v>
          </cell>
          <cell r="C27257" t="str">
            <v>Cyclic Steam</v>
          </cell>
          <cell r="D27257" t="str">
            <v>Lost Hills</v>
          </cell>
          <cell r="E27257" t="str">
            <v>Inland</v>
          </cell>
          <cell r="F27257" t="str">
            <v>Kern</v>
          </cell>
          <cell r="G27257" t="str">
            <v>NULL</v>
          </cell>
          <cell r="H27257" t="str">
            <v>No</v>
          </cell>
        </row>
        <row r="27258">
          <cell r="A27258" t="str">
            <v>0403061431</v>
          </cell>
          <cell r="B27258" t="str">
            <v>Vaquero Energy, Inc.</v>
          </cell>
          <cell r="C27258" t="str">
            <v>Oil &amp; Gas</v>
          </cell>
          <cell r="D27258" t="str">
            <v>Edison</v>
          </cell>
          <cell r="E27258" t="str">
            <v>Inland</v>
          </cell>
          <cell r="F27258" t="str">
            <v>Kern</v>
          </cell>
          <cell r="G27258" t="str">
            <v>NULL</v>
          </cell>
          <cell r="H27258" t="str">
            <v>No</v>
          </cell>
        </row>
        <row r="27259">
          <cell r="A27259" t="str">
            <v>0403061447</v>
          </cell>
          <cell r="B27259" t="str">
            <v>Vaquero Energy, Inc.</v>
          </cell>
          <cell r="C27259" t="str">
            <v>Oil &amp; Gas</v>
          </cell>
          <cell r="D27259" t="str">
            <v>Edison</v>
          </cell>
          <cell r="E27259" t="str">
            <v>Inland</v>
          </cell>
          <cell r="F27259" t="str">
            <v>Kern</v>
          </cell>
          <cell r="G27259" t="str">
            <v>NULL</v>
          </cell>
          <cell r="H27259" t="str">
            <v>No</v>
          </cell>
        </row>
        <row r="27260">
          <cell r="A27260" t="str">
            <v>0403061450</v>
          </cell>
          <cell r="B27260" t="str">
            <v>Vaquero Energy, Inc.</v>
          </cell>
          <cell r="C27260" t="str">
            <v>Oil &amp; Gas</v>
          </cell>
          <cell r="D27260" t="str">
            <v>Edison</v>
          </cell>
          <cell r="E27260" t="str">
            <v>Inland</v>
          </cell>
          <cell r="F27260" t="str">
            <v>Kern</v>
          </cell>
          <cell r="G27260" t="str">
            <v>NULL</v>
          </cell>
          <cell r="H27260" t="str">
            <v>No</v>
          </cell>
        </row>
        <row r="27261">
          <cell r="A27261" t="str">
            <v>0403061502</v>
          </cell>
          <cell r="B27261" t="str">
            <v>Aera Energy LLC</v>
          </cell>
          <cell r="C27261" t="str">
            <v>Waterflood</v>
          </cell>
          <cell r="D27261" t="str">
            <v>Belridge, South</v>
          </cell>
          <cell r="E27261" t="str">
            <v>Inland</v>
          </cell>
          <cell r="F27261" t="str">
            <v>Kern</v>
          </cell>
          <cell r="G27261" t="str">
            <v>Diatomite</v>
          </cell>
          <cell r="H27261" t="str">
            <v>No</v>
          </cell>
        </row>
        <row r="27262">
          <cell r="A27262" t="str">
            <v>0403061515</v>
          </cell>
          <cell r="B27262" t="str">
            <v>California Resources Production Corporation</v>
          </cell>
          <cell r="C27262" t="str">
            <v>Waterflood</v>
          </cell>
          <cell r="D27262" t="str">
            <v>Mount Poso</v>
          </cell>
          <cell r="E27262" t="str">
            <v>Inland</v>
          </cell>
          <cell r="F27262" t="str">
            <v>Kern</v>
          </cell>
          <cell r="G27262" t="str">
            <v>Vedder, Pyramid Hill-Vedder</v>
          </cell>
          <cell r="H27262" t="str">
            <v>No</v>
          </cell>
        </row>
        <row r="27263">
          <cell r="A27263" t="str">
            <v>0403061518</v>
          </cell>
          <cell r="B27263" t="str">
            <v>California Resources Production Corporation</v>
          </cell>
          <cell r="C27263" t="str">
            <v>Injection</v>
          </cell>
          <cell r="D27263" t="str">
            <v>Mount Poso</v>
          </cell>
          <cell r="E27263" t="str">
            <v>Inland</v>
          </cell>
          <cell r="F27263" t="str">
            <v>Kern</v>
          </cell>
          <cell r="G27263" t="str">
            <v>NULL</v>
          </cell>
          <cell r="H27263" t="str">
            <v>No</v>
          </cell>
        </row>
        <row r="27264">
          <cell r="A27264" t="str">
            <v>0403061520</v>
          </cell>
          <cell r="B27264" t="str">
            <v>California Resources Production Corporation</v>
          </cell>
          <cell r="C27264" t="str">
            <v>Injection</v>
          </cell>
          <cell r="D27264" t="str">
            <v>Mount Poso</v>
          </cell>
          <cell r="E27264" t="str">
            <v>Inland</v>
          </cell>
          <cell r="F27264" t="str">
            <v>Kern</v>
          </cell>
          <cell r="G27264" t="str">
            <v>NULL</v>
          </cell>
          <cell r="H27264" t="str">
            <v>No</v>
          </cell>
        </row>
        <row r="27265">
          <cell r="A27265" t="str">
            <v>0403061530</v>
          </cell>
          <cell r="B27265" t="str">
            <v>California Resources Production Corporation</v>
          </cell>
          <cell r="C27265" t="str">
            <v>Cyclic Steam</v>
          </cell>
          <cell r="D27265" t="str">
            <v>Kern Front</v>
          </cell>
          <cell r="E27265" t="str">
            <v>Inland</v>
          </cell>
          <cell r="F27265" t="str">
            <v>Kern</v>
          </cell>
          <cell r="G27265" t="str">
            <v>Chanac</v>
          </cell>
          <cell r="H27265" t="str">
            <v>No</v>
          </cell>
        </row>
        <row r="27266">
          <cell r="A27266" t="str">
            <v>0403061555</v>
          </cell>
          <cell r="B27266" t="str">
            <v>Aera Energy LLC</v>
          </cell>
          <cell r="C27266" t="str">
            <v>Waterflood</v>
          </cell>
          <cell r="D27266" t="str">
            <v>Belridge, South</v>
          </cell>
          <cell r="E27266" t="str">
            <v>Inland</v>
          </cell>
          <cell r="F27266" t="str">
            <v>Kern</v>
          </cell>
          <cell r="G27266" t="str">
            <v>Diatomite</v>
          </cell>
          <cell r="H27266" t="str">
            <v>No</v>
          </cell>
        </row>
        <row r="27267">
          <cell r="A27267" t="str">
            <v>0403061557</v>
          </cell>
          <cell r="B27267" t="str">
            <v>Aera Energy LLC</v>
          </cell>
          <cell r="C27267" t="str">
            <v>Steamflood</v>
          </cell>
          <cell r="D27267" t="str">
            <v>Belridge, South</v>
          </cell>
          <cell r="E27267" t="str">
            <v>Inland</v>
          </cell>
          <cell r="F27267" t="str">
            <v>Kern</v>
          </cell>
          <cell r="G27267" t="str">
            <v>Diatomite</v>
          </cell>
          <cell r="H27267" t="str">
            <v>No</v>
          </cell>
        </row>
        <row r="27268">
          <cell r="A27268" t="str">
            <v>0403061572</v>
          </cell>
          <cell r="B27268" t="str">
            <v>Aera Energy LLC</v>
          </cell>
          <cell r="C27268" t="str">
            <v>Waterflood</v>
          </cell>
          <cell r="D27268" t="str">
            <v>Belridge, South</v>
          </cell>
          <cell r="E27268" t="str">
            <v>Inland</v>
          </cell>
          <cell r="F27268" t="str">
            <v>Kern</v>
          </cell>
          <cell r="G27268" t="str">
            <v>Diatomite</v>
          </cell>
          <cell r="H27268" t="str">
            <v>No</v>
          </cell>
        </row>
        <row r="27269">
          <cell r="A27269" t="str">
            <v>0403061587</v>
          </cell>
          <cell r="B27269" t="str">
            <v>Aera Energy LLC</v>
          </cell>
          <cell r="C27269" t="str">
            <v>Oil &amp; Gas</v>
          </cell>
          <cell r="D27269" t="str">
            <v>Belridge, South</v>
          </cell>
          <cell r="E27269" t="str">
            <v>Inland</v>
          </cell>
          <cell r="F27269" t="str">
            <v>Kern</v>
          </cell>
          <cell r="G27269" t="str">
            <v>Tulare</v>
          </cell>
          <cell r="H27269" t="str">
            <v>No</v>
          </cell>
        </row>
        <row r="27270">
          <cell r="A27270" t="str">
            <v>0403061596</v>
          </cell>
          <cell r="B27270" t="str">
            <v>Aera Energy LLC</v>
          </cell>
          <cell r="C27270" t="str">
            <v>Steamflood</v>
          </cell>
          <cell r="D27270" t="str">
            <v>Belridge, South</v>
          </cell>
          <cell r="E27270" t="str">
            <v>Inland</v>
          </cell>
          <cell r="F27270" t="str">
            <v>Kern</v>
          </cell>
          <cell r="G27270" t="str">
            <v>Tulare</v>
          </cell>
          <cell r="H27270" t="str">
            <v>No</v>
          </cell>
        </row>
        <row r="27271">
          <cell r="A27271" t="str">
            <v>0403061597</v>
          </cell>
          <cell r="B27271" t="str">
            <v>Aera Energy LLC</v>
          </cell>
          <cell r="C27271" t="str">
            <v>Steamflood</v>
          </cell>
          <cell r="D27271" t="str">
            <v>Belridge, South</v>
          </cell>
          <cell r="E27271" t="str">
            <v>Inland</v>
          </cell>
          <cell r="F27271" t="str">
            <v>Kern</v>
          </cell>
          <cell r="G27271" t="str">
            <v>Tulare</v>
          </cell>
          <cell r="H27271" t="str">
            <v>No</v>
          </cell>
        </row>
        <row r="27272">
          <cell r="A27272" t="str">
            <v>0403061643</v>
          </cell>
          <cell r="B27272" t="str">
            <v>Aera Energy LLC</v>
          </cell>
          <cell r="C27272" t="str">
            <v>Oil &amp; Gas</v>
          </cell>
          <cell r="D27272" t="str">
            <v>Belridge, South</v>
          </cell>
          <cell r="E27272" t="str">
            <v>Inland</v>
          </cell>
          <cell r="F27272" t="str">
            <v>Kern</v>
          </cell>
          <cell r="G27272" t="str">
            <v>Diatomite</v>
          </cell>
          <cell r="H27272" t="str">
            <v>No</v>
          </cell>
        </row>
        <row r="27273">
          <cell r="A27273" t="str">
            <v>0403061646</v>
          </cell>
          <cell r="B27273" t="str">
            <v>Aera Energy LLC</v>
          </cell>
          <cell r="C27273" t="str">
            <v>Oil &amp; Gas</v>
          </cell>
          <cell r="D27273" t="str">
            <v>Belridge, South</v>
          </cell>
          <cell r="E27273" t="str">
            <v>Inland</v>
          </cell>
          <cell r="F27273" t="str">
            <v>Kern</v>
          </cell>
          <cell r="G27273" t="str">
            <v>Diatomite</v>
          </cell>
          <cell r="H27273" t="str">
            <v>No</v>
          </cell>
        </row>
        <row r="27274">
          <cell r="A27274" t="str">
            <v>0403061652</v>
          </cell>
          <cell r="B27274" t="str">
            <v>Aera Energy LLC</v>
          </cell>
          <cell r="C27274" t="str">
            <v>Waterflood</v>
          </cell>
          <cell r="D27274" t="str">
            <v>Belridge, South</v>
          </cell>
          <cell r="E27274" t="str">
            <v>Inland</v>
          </cell>
          <cell r="F27274" t="str">
            <v>Kern</v>
          </cell>
          <cell r="G27274" t="str">
            <v>Diatomite</v>
          </cell>
          <cell r="H27274" t="str">
            <v>No</v>
          </cell>
        </row>
        <row r="27275">
          <cell r="A27275" t="str">
            <v>0403061656</v>
          </cell>
          <cell r="B27275" t="str">
            <v>Aera Energy LLC</v>
          </cell>
          <cell r="C27275" t="str">
            <v>Steamflood</v>
          </cell>
          <cell r="D27275" t="str">
            <v>Belridge, South</v>
          </cell>
          <cell r="E27275" t="str">
            <v>Inland</v>
          </cell>
          <cell r="F27275" t="str">
            <v>Kern</v>
          </cell>
          <cell r="G27275" t="str">
            <v>Diatomite</v>
          </cell>
          <cell r="H27275" t="str">
            <v>No</v>
          </cell>
        </row>
        <row r="27276">
          <cell r="A27276" t="str">
            <v>0403061658</v>
          </cell>
          <cell r="B27276" t="str">
            <v>Aera Energy LLC</v>
          </cell>
          <cell r="C27276" t="str">
            <v>Steamflood</v>
          </cell>
          <cell r="D27276" t="str">
            <v>Belridge, South</v>
          </cell>
          <cell r="E27276" t="str">
            <v>Inland</v>
          </cell>
          <cell r="F27276" t="str">
            <v>Kern</v>
          </cell>
          <cell r="G27276" t="str">
            <v>Diatomite</v>
          </cell>
          <cell r="H27276" t="str">
            <v>No</v>
          </cell>
        </row>
        <row r="27277">
          <cell r="A27277" t="str">
            <v>0403061664</v>
          </cell>
          <cell r="B27277" t="str">
            <v>Aera Energy LLC</v>
          </cell>
          <cell r="C27277" t="str">
            <v>Waterflood</v>
          </cell>
          <cell r="D27277" t="str">
            <v>Belridge, South</v>
          </cell>
          <cell r="E27277" t="str">
            <v>Inland</v>
          </cell>
          <cell r="F27277" t="str">
            <v>Kern</v>
          </cell>
          <cell r="G27277" t="str">
            <v>Diatomite</v>
          </cell>
          <cell r="H27277" t="str">
            <v>No</v>
          </cell>
        </row>
        <row r="27278">
          <cell r="A27278" t="str">
            <v>0403061767</v>
          </cell>
          <cell r="B27278" t="str">
            <v>Vaquero Energy, Inc.</v>
          </cell>
          <cell r="C27278" t="str">
            <v>Oil &amp; Gas</v>
          </cell>
          <cell r="D27278" t="str">
            <v>Edison</v>
          </cell>
          <cell r="E27278" t="str">
            <v>Inland</v>
          </cell>
          <cell r="F27278" t="str">
            <v>Kern</v>
          </cell>
          <cell r="G27278" t="str">
            <v>Schist</v>
          </cell>
          <cell r="H27278" t="str">
            <v>No</v>
          </cell>
        </row>
        <row r="27279">
          <cell r="A27279" t="str">
            <v>0403061798</v>
          </cell>
          <cell r="B27279" t="str">
            <v>Aera Energy LLC</v>
          </cell>
          <cell r="C27279" t="str">
            <v>Steamflood</v>
          </cell>
          <cell r="D27279" t="str">
            <v>Belridge, South</v>
          </cell>
          <cell r="E27279" t="str">
            <v>Inland</v>
          </cell>
          <cell r="F27279" t="str">
            <v>Kern</v>
          </cell>
          <cell r="G27279" t="str">
            <v>Tulare</v>
          </cell>
          <cell r="H27279" t="str">
            <v>No</v>
          </cell>
        </row>
        <row r="27280">
          <cell r="A27280" t="str">
            <v>0403061804</v>
          </cell>
          <cell r="B27280" t="str">
            <v>Aera Energy LLC</v>
          </cell>
          <cell r="C27280" t="str">
            <v>Oil &amp; Gas</v>
          </cell>
          <cell r="D27280" t="str">
            <v>Belridge, South</v>
          </cell>
          <cell r="E27280" t="str">
            <v>Inland</v>
          </cell>
          <cell r="F27280" t="str">
            <v>Kern</v>
          </cell>
          <cell r="G27280" t="str">
            <v>Tulare</v>
          </cell>
          <cell r="H27280" t="str">
            <v>No</v>
          </cell>
        </row>
        <row r="27281">
          <cell r="A27281" t="str">
            <v>0403061852</v>
          </cell>
          <cell r="B27281" t="str">
            <v>Aera Energy LLC</v>
          </cell>
          <cell r="C27281" t="str">
            <v>Cyclic Steam</v>
          </cell>
          <cell r="D27281" t="str">
            <v>Belridge, South</v>
          </cell>
          <cell r="E27281" t="str">
            <v>Inland</v>
          </cell>
          <cell r="F27281" t="str">
            <v>Kern</v>
          </cell>
          <cell r="G27281" t="str">
            <v>Tulare</v>
          </cell>
          <cell r="H27281" t="str">
            <v>No</v>
          </cell>
        </row>
        <row r="27282">
          <cell r="A27282" t="str">
            <v>0403061860</v>
          </cell>
          <cell r="B27282" t="str">
            <v>Aera Energy LLC</v>
          </cell>
          <cell r="C27282" t="str">
            <v>Oil &amp; Gas</v>
          </cell>
          <cell r="D27282" t="str">
            <v>Belridge, South</v>
          </cell>
          <cell r="E27282" t="str">
            <v>Inland</v>
          </cell>
          <cell r="F27282" t="str">
            <v>Kern</v>
          </cell>
          <cell r="G27282" t="str">
            <v>Diatomite</v>
          </cell>
          <cell r="H27282" t="str">
            <v>No</v>
          </cell>
        </row>
        <row r="27283">
          <cell r="A27283" t="str">
            <v>0403061863</v>
          </cell>
          <cell r="B27283" t="str">
            <v>Aera Energy LLC</v>
          </cell>
          <cell r="C27283" t="str">
            <v>Waterflood</v>
          </cell>
          <cell r="D27283" t="str">
            <v>Belridge, North</v>
          </cell>
          <cell r="E27283" t="str">
            <v>Inland</v>
          </cell>
          <cell r="F27283" t="str">
            <v>Kern</v>
          </cell>
          <cell r="G27283" t="str">
            <v>Diatomite, Diatomite, Belridge 64</v>
          </cell>
          <cell r="H27283" t="str">
            <v>No</v>
          </cell>
        </row>
        <row r="27284">
          <cell r="A27284" t="str">
            <v>0403061869</v>
          </cell>
          <cell r="B27284" t="str">
            <v>Aera Energy LLC</v>
          </cell>
          <cell r="C27284" t="str">
            <v>Oil &amp; Gas</v>
          </cell>
          <cell r="D27284" t="str">
            <v>Belridge, South</v>
          </cell>
          <cell r="E27284" t="str">
            <v>Inland</v>
          </cell>
          <cell r="F27284" t="str">
            <v>Kern</v>
          </cell>
          <cell r="G27284" t="str">
            <v>Diatomite</v>
          </cell>
          <cell r="H27284" t="str">
            <v>No</v>
          </cell>
        </row>
        <row r="27285">
          <cell r="A27285" t="str">
            <v>0403061870</v>
          </cell>
          <cell r="B27285" t="str">
            <v>Aera Energy LLC</v>
          </cell>
          <cell r="C27285" t="str">
            <v>Oil &amp; Gas</v>
          </cell>
          <cell r="D27285" t="str">
            <v>Belridge, South</v>
          </cell>
          <cell r="E27285" t="str">
            <v>Inland</v>
          </cell>
          <cell r="F27285" t="str">
            <v>Kern</v>
          </cell>
          <cell r="G27285" t="str">
            <v>Diatomite</v>
          </cell>
          <cell r="H27285" t="str">
            <v>No</v>
          </cell>
        </row>
        <row r="27286">
          <cell r="A27286" t="str">
            <v>0403061871</v>
          </cell>
          <cell r="B27286" t="str">
            <v>Aera Energy LLC</v>
          </cell>
          <cell r="C27286" t="str">
            <v>Steamflood</v>
          </cell>
          <cell r="D27286" t="str">
            <v>Belridge, South</v>
          </cell>
          <cell r="E27286" t="str">
            <v>Inland</v>
          </cell>
          <cell r="F27286" t="str">
            <v>Kern</v>
          </cell>
          <cell r="G27286" t="str">
            <v>Diatomite</v>
          </cell>
          <cell r="H27286" t="str">
            <v>No</v>
          </cell>
        </row>
        <row r="27287">
          <cell r="A27287" t="str">
            <v>0403061909</v>
          </cell>
          <cell r="B27287" t="str">
            <v>Aera Energy LLC</v>
          </cell>
          <cell r="C27287" t="str">
            <v>Oil &amp; Gas</v>
          </cell>
          <cell r="D27287" t="str">
            <v>Lost Hills</v>
          </cell>
          <cell r="E27287" t="str">
            <v>Inland</v>
          </cell>
          <cell r="F27287" t="str">
            <v>Kern</v>
          </cell>
          <cell r="G27287" t="str">
            <v>Etchegoin</v>
          </cell>
          <cell r="H27287" t="str">
            <v>No</v>
          </cell>
        </row>
        <row r="27288">
          <cell r="A27288" t="str">
            <v>0403061910</v>
          </cell>
          <cell r="B27288" t="str">
            <v>Aera Energy LLC</v>
          </cell>
          <cell r="C27288" t="str">
            <v>Oil &amp; Gas</v>
          </cell>
          <cell r="D27288" t="str">
            <v>Lost Hills</v>
          </cell>
          <cell r="E27288" t="str">
            <v>Inland</v>
          </cell>
          <cell r="F27288" t="str">
            <v>Kern</v>
          </cell>
          <cell r="G27288" t="str">
            <v>Etchegoin</v>
          </cell>
          <cell r="H27288" t="str">
            <v>No</v>
          </cell>
        </row>
        <row r="27289">
          <cell r="A27289" t="str">
            <v>0403062121</v>
          </cell>
          <cell r="B27289" t="str">
            <v>Chevron U.S.A. Inc.</v>
          </cell>
          <cell r="C27289" t="str">
            <v>Cyclic Steam</v>
          </cell>
          <cell r="D27289" t="str">
            <v>Midway-Sunset</v>
          </cell>
          <cell r="E27289" t="str">
            <v>Inland</v>
          </cell>
          <cell r="F27289" t="str">
            <v>Kern</v>
          </cell>
          <cell r="G27289" t="str">
            <v>Monarch</v>
          </cell>
          <cell r="H27289" t="str">
            <v>No</v>
          </cell>
        </row>
        <row r="27290">
          <cell r="A27290" t="str">
            <v>0403062124</v>
          </cell>
          <cell r="B27290" t="str">
            <v>Chevron U.S.A. Inc.</v>
          </cell>
          <cell r="C27290" t="str">
            <v>Oil &amp; Gas</v>
          </cell>
          <cell r="D27290" t="str">
            <v>Midway-Sunset</v>
          </cell>
          <cell r="E27290" t="str">
            <v>Inland</v>
          </cell>
          <cell r="F27290" t="str">
            <v>Kern</v>
          </cell>
          <cell r="G27290" t="str">
            <v>Monarch</v>
          </cell>
          <cell r="H27290" t="str">
            <v>No</v>
          </cell>
        </row>
        <row r="27291">
          <cell r="A27291" t="str">
            <v>0403062129</v>
          </cell>
          <cell r="B27291" t="str">
            <v>Chevron U.S.A. Inc.</v>
          </cell>
          <cell r="C27291" t="str">
            <v>Oil &amp; Gas</v>
          </cell>
          <cell r="D27291" t="str">
            <v>Lost Hills</v>
          </cell>
          <cell r="E27291" t="str">
            <v>Inland</v>
          </cell>
          <cell r="F27291" t="str">
            <v>Kern</v>
          </cell>
          <cell r="G27291" t="str">
            <v>Etchegoin</v>
          </cell>
          <cell r="H27291" t="str">
            <v>No</v>
          </cell>
        </row>
        <row r="27292">
          <cell r="A27292" t="str">
            <v>0403062131</v>
          </cell>
          <cell r="B27292" t="str">
            <v>Chevron U.S.A. Inc.</v>
          </cell>
          <cell r="C27292" t="str">
            <v>Oil &amp; Gas</v>
          </cell>
          <cell r="D27292" t="str">
            <v>Lost Hills</v>
          </cell>
          <cell r="E27292" t="str">
            <v>Inland</v>
          </cell>
          <cell r="F27292" t="str">
            <v>Kern</v>
          </cell>
          <cell r="G27292" t="str">
            <v>Etchegoin</v>
          </cell>
          <cell r="H27292" t="str">
            <v>No</v>
          </cell>
        </row>
        <row r="27293">
          <cell r="A27293" t="str">
            <v>0403062142</v>
          </cell>
          <cell r="B27293" t="str">
            <v>Chevron U.S.A. Inc.</v>
          </cell>
          <cell r="C27293" t="str">
            <v>Oil &amp; Gas</v>
          </cell>
          <cell r="D27293" t="str">
            <v>Lost Hills</v>
          </cell>
          <cell r="E27293" t="str">
            <v>Inland</v>
          </cell>
          <cell r="F27293" t="str">
            <v>Kern</v>
          </cell>
          <cell r="G27293" t="str">
            <v>Etchegoin-Cahn, Etchegoin</v>
          </cell>
          <cell r="H27293" t="str">
            <v>No</v>
          </cell>
        </row>
        <row r="27294">
          <cell r="A27294" t="str">
            <v>0403062145</v>
          </cell>
          <cell r="B27294" t="str">
            <v>Chevron U.S.A. Inc.</v>
          </cell>
          <cell r="C27294" t="str">
            <v>Steamflood</v>
          </cell>
          <cell r="D27294" t="str">
            <v>Kern River</v>
          </cell>
          <cell r="E27294" t="str">
            <v>Inland</v>
          </cell>
          <cell r="F27294" t="str">
            <v>Kern</v>
          </cell>
          <cell r="G27294" t="str">
            <v>Observation, Kern River</v>
          </cell>
          <cell r="H27294" t="str">
            <v>No</v>
          </cell>
        </row>
        <row r="27295">
          <cell r="A27295" t="str">
            <v>0403062164</v>
          </cell>
          <cell r="B27295" t="str">
            <v>Chevron U.S.A. Inc.</v>
          </cell>
          <cell r="C27295" t="str">
            <v>Water Disposal</v>
          </cell>
          <cell r="D27295" t="str">
            <v>Midway-Sunset</v>
          </cell>
          <cell r="E27295" t="str">
            <v>Inland</v>
          </cell>
          <cell r="F27295" t="str">
            <v>Kern</v>
          </cell>
          <cell r="G27295" t="str">
            <v>No Pool Breakdown</v>
          </cell>
          <cell r="H27295" t="str">
            <v>No</v>
          </cell>
        </row>
        <row r="27296">
          <cell r="A27296" t="str">
            <v>0403062167</v>
          </cell>
          <cell r="B27296" t="str">
            <v>California Resources Elk Hills, LLC</v>
          </cell>
          <cell r="C27296" t="str">
            <v>Oil &amp; Gas</v>
          </cell>
          <cell r="D27296" t="str">
            <v>Any Field</v>
          </cell>
          <cell r="E27296" t="str">
            <v>Inland</v>
          </cell>
          <cell r="F27296" t="str">
            <v>Kern</v>
          </cell>
          <cell r="G27296" t="str">
            <v>No Pool Breakdown</v>
          </cell>
          <cell r="H27296" t="str">
            <v>No</v>
          </cell>
        </row>
        <row r="27297">
          <cell r="A27297" t="str">
            <v>0403062168</v>
          </cell>
          <cell r="B27297" t="str">
            <v>California Resources Elk Hills, LLC</v>
          </cell>
          <cell r="C27297" t="str">
            <v>Oil &amp; Gas</v>
          </cell>
          <cell r="D27297" t="str">
            <v>Any Field</v>
          </cell>
          <cell r="E27297" t="str">
            <v>Inland</v>
          </cell>
          <cell r="F27297" t="str">
            <v>Kern</v>
          </cell>
          <cell r="G27297" t="str">
            <v>NULL</v>
          </cell>
          <cell r="H27297" t="str">
            <v>No</v>
          </cell>
        </row>
        <row r="27298">
          <cell r="A27298" t="str">
            <v>0403062170</v>
          </cell>
          <cell r="B27298" t="str">
            <v>California Resources Elk Hills, LLC</v>
          </cell>
          <cell r="C27298" t="str">
            <v>Oil &amp; Gas</v>
          </cell>
          <cell r="D27298" t="str">
            <v>Any Field</v>
          </cell>
          <cell r="E27298" t="str">
            <v>Inland</v>
          </cell>
          <cell r="F27298" t="str">
            <v>Kern</v>
          </cell>
          <cell r="G27298" t="str">
            <v>No Pool Breakdown</v>
          </cell>
          <cell r="H27298" t="str">
            <v>No</v>
          </cell>
        </row>
        <row r="27299">
          <cell r="A27299" t="str">
            <v>0403062175</v>
          </cell>
          <cell r="B27299" t="str">
            <v>Chevron U.S.A. Inc.</v>
          </cell>
          <cell r="C27299" t="str">
            <v>Oil &amp; Gas</v>
          </cell>
          <cell r="D27299" t="str">
            <v>Cymric</v>
          </cell>
          <cell r="E27299" t="str">
            <v>Inland</v>
          </cell>
          <cell r="F27299" t="str">
            <v>Kern</v>
          </cell>
          <cell r="G27299" t="str">
            <v>Reef Ridge-Antelope</v>
          </cell>
          <cell r="H27299" t="str">
            <v>No</v>
          </cell>
        </row>
        <row r="27300">
          <cell r="A27300" t="str">
            <v>0403062177</v>
          </cell>
          <cell r="B27300" t="str">
            <v>Chevron U.S.A. Inc.</v>
          </cell>
          <cell r="C27300" t="str">
            <v>Oil &amp; Gas</v>
          </cell>
          <cell r="D27300" t="str">
            <v>Cymric</v>
          </cell>
          <cell r="E27300" t="str">
            <v>Inland</v>
          </cell>
          <cell r="F27300" t="str">
            <v>Kern</v>
          </cell>
          <cell r="G27300" t="str">
            <v>Reef Ridge-Antelope, Etchegoin</v>
          </cell>
          <cell r="H27300" t="str">
            <v>No</v>
          </cell>
        </row>
        <row r="27301">
          <cell r="A27301" t="str">
            <v>0403062180</v>
          </cell>
          <cell r="B27301" t="str">
            <v>Chevron U.S.A. Inc.</v>
          </cell>
          <cell r="C27301" t="str">
            <v>Cyclic Steam</v>
          </cell>
          <cell r="D27301" t="str">
            <v>Cymric</v>
          </cell>
          <cell r="E27301" t="str">
            <v>Inland</v>
          </cell>
          <cell r="F27301" t="str">
            <v>Kern</v>
          </cell>
          <cell r="G27301" t="str">
            <v>Reef Ridge-Antelope</v>
          </cell>
          <cell r="H27301" t="str">
            <v>No</v>
          </cell>
        </row>
        <row r="27302">
          <cell r="A27302" t="str">
            <v>0403062181</v>
          </cell>
          <cell r="B27302" t="str">
            <v>Chevron U.S.A. Inc.</v>
          </cell>
          <cell r="C27302" t="str">
            <v>Oil &amp; Gas</v>
          </cell>
          <cell r="D27302" t="str">
            <v>Cymric</v>
          </cell>
          <cell r="E27302" t="str">
            <v>Inland</v>
          </cell>
          <cell r="F27302" t="str">
            <v>Kern</v>
          </cell>
          <cell r="G27302" t="str">
            <v>Reef Ridge-Antelope</v>
          </cell>
          <cell r="H27302" t="str">
            <v>No</v>
          </cell>
        </row>
        <row r="27303">
          <cell r="A27303" t="str">
            <v>0403062182</v>
          </cell>
          <cell r="B27303" t="str">
            <v>Chevron U.S.A. Inc.</v>
          </cell>
          <cell r="C27303" t="str">
            <v>Oil &amp; Gas</v>
          </cell>
          <cell r="D27303" t="str">
            <v>Cymric</v>
          </cell>
          <cell r="E27303" t="str">
            <v>Inland</v>
          </cell>
          <cell r="F27303" t="str">
            <v>Kern</v>
          </cell>
          <cell r="G27303" t="str">
            <v>Reef Ridge-Antelope</v>
          </cell>
          <cell r="H27303" t="str">
            <v>No</v>
          </cell>
        </row>
        <row r="27304">
          <cell r="A27304" t="str">
            <v>0403062183</v>
          </cell>
          <cell r="B27304" t="str">
            <v>Chevron U.S.A. Inc.</v>
          </cell>
          <cell r="C27304" t="str">
            <v>Cyclic Steam</v>
          </cell>
          <cell r="D27304" t="str">
            <v>Cymric</v>
          </cell>
          <cell r="E27304" t="str">
            <v>Inland</v>
          </cell>
          <cell r="F27304" t="str">
            <v>Kern</v>
          </cell>
          <cell r="G27304" t="str">
            <v>Reef Ridge-Antelope</v>
          </cell>
          <cell r="H27304" t="str">
            <v>No</v>
          </cell>
        </row>
        <row r="27305">
          <cell r="A27305" t="str">
            <v>0403062186</v>
          </cell>
          <cell r="B27305" t="str">
            <v>Chevron U.S.A. Inc.</v>
          </cell>
          <cell r="C27305" t="str">
            <v>Cyclic Steam</v>
          </cell>
          <cell r="D27305" t="str">
            <v>Cymric</v>
          </cell>
          <cell r="E27305" t="str">
            <v>Inland</v>
          </cell>
          <cell r="F27305" t="str">
            <v>Kern</v>
          </cell>
          <cell r="G27305" t="str">
            <v>Reef Ridge-Antelope</v>
          </cell>
          <cell r="H27305" t="str">
            <v>No</v>
          </cell>
        </row>
        <row r="27306">
          <cell r="A27306" t="str">
            <v>0403062194</v>
          </cell>
          <cell r="B27306" t="str">
            <v>Chevron U.S.A. Inc.</v>
          </cell>
          <cell r="C27306" t="str">
            <v>Oil &amp; Gas</v>
          </cell>
          <cell r="D27306" t="str">
            <v>Cymric</v>
          </cell>
          <cell r="E27306" t="str">
            <v>Inland</v>
          </cell>
          <cell r="F27306" t="str">
            <v>Kern</v>
          </cell>
          <cell r="G27306" t="str">
            <v>Reef Ridge-Antelope</v>
          </cell>
          <cell r="H27306" t="str">
            <v>No</v>
          </cell>
        </row>
        <row r="27307">
          <cell r="A27307" t="str">
            <v>0403062275</v>
          </cell>
          <cell r="B27307" t="str">
            <v>Sentinel Peak Resources California LLC</v>
          </cell>
          <cell r="C27307" t="str">
            <v>Water Disposal</v>
          </cell>
          <cell r="D27307" t="str">
            <v>Midway-Sunset</v>
          </cell>
          <cell r="E27307" t="str">
            <v>Inland</v>
          </cell>
          <cell r="F27307" t="str">
            <v>Kern</v>
          </cell>
          <cell r="G27307" t="str">
            <v>Tulare</v>
          </cell>
          <cell r="H27307" t="str">
            <v>No</v>
          </cell>
        </row>
        <row r="27308">
          <cell r="A27308" t="str">
            <v>0403062279</v>
          </cell>
          <cell r="B27308" t="str">
            <v>Sentinel Peak Resources California LLC</v>
          </cell>
          <cell r="C27308" t="str">
            <v>Steamflood</v>
          </cell>
          <cell r="D27308" t="str">
            <v>Midway-Sunset</v>
          </cell>
          <cell r="E27308" t="str">
            <v>Inland</v>
          </cell>
          <cell r="F27308" t="str">
            <v>Kern</v>
          </cell>
          <cell r="G27308" t="str">
            <v>Antelope Sands</v>
          </cell>
          <cell r="H27308" t="str">
            <v>No</v>
          </cell>
        </row>
        <row r="27309">
          <cell r="A27309" t="str">
            <v>0403062290</v>
          </cell>
          <cell r="B27309" t="str">
            <v>Chevron U.S.A. Inc.</v>
          </cell>
          <cell r="C27309" t="str">
            <v>Cyclic Steam</v>
          </cell>
          <cell r="D27309" t="str">
            <v>Cymric</v>
          </cell>
          <cell r="E27309" t="str">
            <v>Inland</v>
          </cell>
          <cell r="F27309" t="str">
            <v>Kern</v>
          </cell>
          <cell r="G27309" t="str">
            <v>Tulare</v>
          </cell>
          <cell r="H27309" t="str">
            <v>No</v>
          </cell>
        </row>
        <row r="27310">
          <cell r="A27310" t="str">
            <v>0403062315</v>
          </cell>
          <cell r="B27310" t="str">
            <v>Chevron U.S.A. Inc.</v>
          </cell>
          <cell r="C27310" t="str">
            <v>Oil &amp; Gas</v>
          </cell>
          <cell r="D27310" t="str">
            <v>Kern River</v>
          </cell>
          <cell r="E27310" t="str">
            <v>Inland</v>
          </cell>
          <cell r="F27310" t="str">
            <v>Kern</v>
          </cell>
          <cell r="G27310" t="str">
            <v>Kern River</v>
          </cell>
          <cell r="H27310" t="str">
            <v>No</v>
          </cell>
        </row>
        <row r="27311">
          <cell r="A27311" t="str">
            <v>0403062318</v>
          </cell>
          <cell r="B27311" t="str">
            <v>Chevron U.S.A. Inc.</v>
          </cell>
          <cell r="C27311" t="str">
            <v>Cyclic Steam</v>
          </cell>
          <cell r="D27311" t="str">
            <v>Kern River</v>
          </cell>
          <cell r="E27311" t="str">
            <v>Inland</v>
          </cell>
          <cell r="F27311" t="str">
            <v>Kern</v>
          </cell>
          <cell r="G27311" t="str">
            <v>Kern River</v>
          </cell>
          <cell r="H27311" t="str">
            <v>No</v>
          </cell>
        </row>
        <row r="27312">
          <cell r="A27312" t="str">
            <v>0403062323</v>
          </cell>
          <cell r="B27312" t="str">
            <v>Chevron U.S.A. Inc.</v>
          </cell>
          <cell r="C27312" t="str">
            <v>Oil &amp; Gas</v>
          </cell>
          <cell r="D27312" t="str">
            <v>Cymric</v>
          </cell>
          <cell r="E27312" t="str">
            <v>Inland</v>
          </cell>
          <cell r="F27312" t="str">
            <v>Kern</v>
          </cell>
          <cell r="G27312" t="str">
            <v>NULL</v>
          </cell>
          <cell r="H27312" t="str">
            <v>No</v>
          </cell>
        </row>
        <row r="27313">
          <cell r="A27313" t="str">
            <v>0403062324</v>
          </cell>
          <cell r="B27313" t="str">
            <v>Chevron U.S.A. Inc.</v>
          </cell>
          <cell r="C27313" t="str">
            <v>Oil &amp; Gas</v>
          </cell>
          <cell r="D27313" t="str">
            <v>Cymric</v>
          </cell>
          <cell r="E27313" t="str">
            <v>Inland</v>
          </cell>
          <cell r="F27313" t="str">
            <v>Kern</v>
          </cell>
          <cell r="G27313" t="str">
            <v>NULL</v>
          </cell>
          <cell r="H27313" t="str">
            <v>No</v>
          </cell>
        </row>
        <row r="27314">
          <cell r="A27314" t="str">
            <v>0403062326</v>
          </cell>
          <cell r="B27314" t="str">
            <v>Chevron U.S.A. Inc.</v>
          </cell>
          <cell r="C27314" t="str">
            <v>Oil &amp; Gas</v>
          </cell>
          <cell r="D27314" t="str">
            <v>Midway-Sunset</v>
          </cell>
          <cell r="E27314" t="str">
            <v>Inland</v>
          </cell>
          <cell r="F27314" t="str">
            <v>Kern</v>
          </cell>
          <cell r="G27314" t="str">
            <v>No Pool Breakdown, Monarch</v>
          </cell>
          <cell r="H27314" t="str">
            <v>No</v>
          </cell>
        </row>
        <row r="27315">
          <cell r="A27315" t="str">
            <v>0403062330</v>
          </cell>
          <cell r="B27315" t="str">
            <v>Chevron U.S.A. Inc.</v>
          </cell>
          <cell r="C27315" t="str">
            <v>Cyclic Steam</v>
          </cell>
          <cell r="D27315" t="str">
            <v>Midway-Sunset</v>
          </cell>
          <cell r="E27315" t="str">
            <v>Inland</v>
          </cell>
          <cell r="F27315" t="str">
            <v>Kern</v>
          </cell>
          <cell r="G27315" t="str">
            <v>Monarch</v>
          </cell>
          <cell r="H27315" t="str">
            <v>No</v>
          </cell>
        </row>
        <row r="27316">
          <cell r="A27316" t="str">
            <v>0403062340</v>
          </cell>
          <cell r="B27316" t="str">
            <v>Chevron U.S.A. Inc.</v>
          </cell>
          <cell r="C27316" t="str">
            <v>Oil &amp; Gas</v>
          </cell>
          <cell r="D27316" t="str">
            <v>Midway-Sunset</v>
          </cell>
          <cell r="E27316" t="str">
            <v>Inland</v>
          </cell>
          <cell r="F27316" t="str">
            <v>Kern</v>
          </cell>
          <cell r="G27316" t="str">
            <v>No Pool Breakdown, Monarch</v>
          </cell>
          <cell r="H27316" t="str">
            <v>No</v>
          </cell>
        </row>
        <row r="27317">
          <cell r="A27317" t="str">
            <v>0403062356</v>
          </cell>
          <cell r="B27317" t="str">
            <v>Crimson Resource Management Corp.</v>
          </cell>
          <cell r="C27317" t="str">
            <v>Cyclic Steam</v>
          </cell>
          <cell r="D27317" t="str">
            <v>Lost Hills</v>
          </cell>
          <cell r="E27317" t="str">
            <v>Inland</v>
          </cell>
          <cell r="F27317" t="str">
            <v>Kern</v>
          </cell>
          <cell r="G27317" t="str">
            <v>Tulare</v>
          </cell>
          <cell r="H27317" t="str">
            <v>No</v>
          </cell>
        </row>
        <row r="27318">
          <cell r="A27318" t="str">
            <v>0403062367</v>
          </cell>
          <cell r="B27318" t="str">
            <v>Chevron U.S.A. Inc.</v>
          </cell>
          <cell r="C27318" t="str">
            <v>Oil &amp; Gas</v>
          </cell>
          <cell r="D27318" t="str">
            <v>Midway-Sunset</v>
          </cell>
          <cell r="E27318" t="str">
            <v>Inland</v>
          </cell>
          <cell r="F27318" t="str">
            <v>Kern</v>
          </cell>
          <cell r="G27318" t="str">
            <v>No Pool Breakdown</v>
          </cell>
          <cell r="H27318" t="str">
            <v>No</v>
          </cell>
        </row>
        <row r="27319">
          <cell r="A27319" t="str">
            <v>0403062368</v>
          </cell>
          <cell r="B27319" t="str">
            <v>Chevron U.S.A. Inc.</v>
          </cell>
          <cell r="C27319" t="str">
            <v>Oil &amp; Gas</v>
          </cell>
          <cell r="D27319" t="str">
            <v>Midway-Sunset</v>
          </cell>
          <cell r="E27319" t="str">
            <v>Inland</v>
          </cell>
          <cell r="F27319" t="str">
            <v>Kern</v>
          </cell>
          <cell r="G27319" t="str">
            <v>No Pool Breakdown</v>
          </cell>
          <cell r="H27319" t="str">
            <v>No</v>
          </cell>
        </row>
        <row r="27320">
          <cell r="A27320" t="str">
            <v>0403062380</v>
          </cell>
          <cell r="B27320" t="str">
            <v>Chevron U.S.A. Inc.</v>
          </cell>
          <cell r="C27320" t="str">
            <v>Cyclic Steam</v>
          </cell>
          <cell r="D27320" t="str">
            <v>Kern River</v>
          </cell>
          <cell r="E27320" t="str">
            <v>Inland</v>
          </cell>
          <cell r="F27320" t="str">
            <v>Kern</v>
          </cell>
          <cell r="G27320" t="str">
            <v>Kern River</v>
          </cell>
          <cell r="H27320" t="str">
            <v>No</v>
          </cell>
        </row>
        <row r="27321">
          <cell r="A27321" t="str">
            <v>0403062385</v>
          </cell>
          <cell r="B27321" t="str">
            <v>Chevron U.S.A. Inc.</v>
          </cell>
          <cell r="C27321" t="str">
            <v>Oil &amp; Gas</v>
          </cell>
          <cell r="D27321" t="str">
            <v>Cymric</v>
          </cell>
          <cell r="E27321" t="str">
            <v>Inland</v>
          </cell>
          <cell r="F27321" t="str">
            <v>Kern</v>
          </cell>
          <cell r="G27321" t="str">
            <v>Reef Ridge-Antelope</v>
          </cell>
          <cell r="H27321" t="str">
            <v>No</v>
          </cell>
        </row>
        <row r="27322">
          <cell r="A27322" t="str">
            <v>0403062401</v>
          </cell>
          <cell r="B27322" t="str">
            <v>Chevron U.S.A. Inc.</v>
          </cell>
          <cell r="C27322" t="str">
            <v>Oil &amp; Gas</v>
          </cell>
          <cell r="D27322" t="str">
            <v>Kern River</v>
          </cell>
          <cell r="E27322" t="str">
            <v>Inland</v>
          </cell>
          <cell r="F27322" t="str">
            <v>Kern</v>
          </cell>
          <cell r="G27322" t="str">
            <v>Kern River</v>
          </cell>
          <cell r="H27322" t="str">
            <v>No</v>
          </cell>
        </row>
        <row r="27323">
          <cell r="A27323" t="str">
            <v>0403062402</v>
          </cell>
          <cell r="B27323" t="str">
            <v>Chevron U.S.A. Inc.</v>
          </cell>
          <cell r="C27323" t="str">
            <v>Oil &amp; Gas</v>
          </cell>
          <cell r="D27323" t="str">
            <v>Kern River</v>
          </cell>
          <cell r="E27323" t="str">
            <v>Inland</v>
          </cell>
          <cell r="F27323" t="str">
            <v>Kern</v>
          </cell>
          <cell r="G27323" t="str">
            <v>Kern River</v>
          </cell>
          <cell r="H27323" t="str">
            <v>No</v>
          </cell>
        </row>
        <row r="27324">
          <cell r="A27324" t="str">
            <v>0403062404</v>
          </cell>
          <cell r="B27324" t="str">
            <v>Chevron U.S.A. Inc.</v>
          </cell>
          <cell r="C27324" t="str">
            <v>Cyclic Steam</v>
          </cell>
          <cell r="D27324" t="str">
            <v>Kern River</v>
          </cell>
          <cell r="E27324" t="str">
            <v>Inland</v>
          </cell>
          <cell r="F27324" t="str">
            <v>Kern</v>
          </cell>
          <cell r="G27324" t="str">
            <v>Kern River</v>
          </cell>
          <cell r="H27324" t="str">
            <v>No</v>
          </cell>
        </row>
        <row r="27325">
          <cell r="A27325" t="str">
            <v>0403062405</v>
          </cell>
          <cell r="B27325" t="str">
            <v>Chevron U.S.A. Inc.</v>
          </cell>
          <cell r="C27325" t="str">
            <v>Cyclic Steam</v>
          </cell>
          <cell r="D27325" t="str">
            <v>Kern River</v>
          </cell>
          <cell r="E27325" t="str">
            <v>Inland</v>
          </cell>
          <cell r="F27325" t="str">
            <v>Kern</v>
          </cell>
          <cell r="G27325" t="str">
            <v>Kern River</v>
          </cell>
          <cell r="H27325" t="str">
            <v>No</v>
          </cell>
        </row>
        <row r="27326">
          <cell r="A27326" t="str">
            <v>0403062409</v>
          </cell>
          <cell r="B27326" t="str">
            <v>Chevron U.S.A. Inc.</v>
          </cell>
          <cell r="C27326" t="str">
            <v>Cyclic Steam</v>
          </cell>
          <cell r="D27326" t="str">
            <v>McKittrick</v>
          </cell>
          <cell r="E27326" t="str">
            <v>Inland</v>
          </cell>
          <cell r="F27326" t="str">
            <v>Kern</v>
          </cell>
          <cell r="G27326" t="str">
            <v>Upper, Antelope Shale</v>
          </cell>
          <cell r="H27326" t="str">
            <v>No</v>
          </cell>
        </row>
        <row r="27327">
          <cell r="A27327" t="str">
            <v>0403062456</v>
          </cell>
          <cell r="B27327" t="str">
            <v>Aera Energy LLC</v>
          </cell>
          <cell r="C27327" t="str">
            <v>Steamflood</v>
          </cell>
          <cell r="D27327" t="str">
            <v>Belridge, South</v>
          </cell>
          <cell r="E27327" t="str">
            <v>Inland</v>
          </cell>
          <cell r="F27327" t="str">
            <v>Kern</v>
          </cell>
          <cell r="G27327" t="str">
            <v>Tulare</v>
          </cell>
          <cell r="H27327" t="str">
            <v>No</v>
          </cell>
        </row>
        <row r="27328">
          <cell r="A27328" t="str">
            <v>0403062457</v>
          </cell>
          <cell r="B27328" t="str">
            <v>Aera Energy LLC</v>
          </cell>
          <cell r="C27328" t="str">
            <v>Oil &amp; Gas</v>
          </cell>
          <cell r="D27328" t="str">
            <v>Belridge, South</v>
          </cell>
          <cell r="E27328" t="str">
            <v>Inland</v>
          </cell>
          <cell r="F27328" t="str">
            <v>Kern</v>
          </cell>
          <cell r="G27328" t="str">
            <v>Tulare</v>
          </cell>
          <cell r="H27328" t="str">
            <v>No</v>
          </cell>
        </row>
        <row r="27329">
          <cell r="A27329" t="str">
            <v>0403062490</v>
          </cell>
          <cell r="B27329" t="str">
            <v>Chevron U.S.A. Inc.</v>
          </cell>
          <cell r="C27329" t="str">
            <v>Cyclic Steam</v>
          </cell>
          <cell r="D27329" t="str">
            <v>Kern River</v>
          </cell>
          <cell r="E27329" t="str">
            <v>Inland</v>
          </cell>
          <cell r="F27329" t="str">
            <v>Kern</v>
          </cell>
          <cell r="G27329" t="str">
            <v>Kern River</v>
          </cell>
          <cell r="H27329" t="str">
            <v>No</v>
          </cell>
        </row>
        <row r="27330">
          <cell r="A27330" t="str">
            <v>0403062496</v>
          </cell>
          <cell r="B27330" t="str">
            <v>Chevron U.S.A. Inc.</v>
          </cell>
          <cell r="C27330" t="str">
            <v>Water Disposal</v>
          </cell>
          <cell r="D27330" t="str">
            <v>Midway-Sunset</v>
          </cell>
          <cell r="E27330" t="str">
            <v>Inland</v>
          </cell>
          <cell r="F27330" t="str">
            <v>Kern</v>
          </cell>
          <cell r="G27330" t="str">
            <v>No Pool Breakdown</v>
          </cell>
          <cell r="H27330" t="str">
            <v>No</v>
          </cell>
        </row>
        <row r="27331">
          <cell r="A27331" t="str">
            <v>0403062520</v>
          </cell>
          <cell r="B27331" t="str">
            <v>California Resources Production Corporation</v>
          </cell>
          <cell r="C27331" t="str">
            <v>Cyclic Steam</v>
          </cell>
          <cell r="D27331" t="str">
            <v>Kern Front</v>
          </cell>
          <cell r="E27331" t="str">
            <v>Inland</v>
          </cell>
          <cell r="F27331" t="str">
            <v>Kern</v>
          </cell>
          <cell r="G27331" t="str">
            <v>No Pool Breakdown</v>
          </cell>
          <cell r="H27331" t="str">
            <v>No</v>
          </cell>
        </row>
        <row r="27332">
          <cell r="A27332" t="str">
            <v>0403062533</v>
          </cell>
          <cell r="B27332" t="str">
            <v>California Resources Production Corporation</v>
          </cell>
          <cell r="C27332" t="str">
            <v>Cyclic Steam</v>
          </cell>
          <cell r="D27332" t="str">
            <v>Kern Front</v>
          </cell>
          <cell r="E27332" t="str">
            <v>Inland</v>
          </cell>
          <cell r="F27332" t="str">
            <v>Kern</v>
          </cell>
          <cell r="G27332" t="str">
            <v>No Pool Breakdown, Etchegoin-Chanac</v>
          </cell>
          <cell r="H27332" t="str">
            <v>No</v>
          </cell>
        </row>
        <row r="27333">
          <cell r="A27333" t="str">
            <v>0403062551</v>
          </cell>
          <cell r="B27333" t="str">
            <v>Chevron U.S.A. Inc.</v>
          </cell>
          <cell r="C27333" t="str">
            <v>Cyclic Steam</v>
          </cell>
          <cell r="D27333" t="str">
            <v>Midway-Sunset</v>
          </cell>
          <cell r="E27333" t="str">
            <v>Inland</v>
          </cell>
          <cell r="F27333" t="str">
            <v>Kern</v>
          </cell>
          <cell r="G27333" t="str">
            <v>Antelope Sands</v>
          </cell>
          <cell r="H27333" t="str">
            <v>No</v>
          </cell>
        </row>
        <row r="27334">
          <cell r="A27334" t="str">
            <v>0403062577</v>
          </cell>
          <cell r="B27334" t="str">
            <v>Berry Petroleum Company, LLC</v>
          </cell>
          <cell r="C27334" t="str">
            <v>Oil &amp; Gas</v>
          </cell>
          <cell r="D27334" t="str">
            <v>Midway-Sunset</v>
          </cell>
          <cell r="E27334" t="str">
            <v>Inland</v>
          </cell>
          <cell r="F27334" t="str">
            <v>Kern</v>
          </cell>
          <cell r="G27334" t="str">
            <v>No Pool Breakdown, Monarch</v>
          </cell>
          <cell r="H27334" t="str">
            <v>No</v>
          </cell>
        </row>
        <row r="27335">
          <cell r="A27335" t="str">
            <v>0403062580</v>
          </cell>
          <cell r="B27335" t="str">
            <v>Berry Petroleum Company, LLC</v>
          </cell>
          <cell r="C27335" t="str">
            <v>Cyclic Steam</v>
          </cell>
          <cell r="D27335" t="str">
            <v>Midway-Sunset</v>
          </cell>
          <cell r="E27335" t="str">
            <v>Inland</v>
          </cell>
          <cell r="F27335" t="str">
            <v>Kern</v>
          </cell>
          <cell r="G27335" t="str">
            <v>No Pool Breakdown, Monarch</v>
          </cell>
          <cell r="H27335" t="str">
            <v>No</v>
          </cell>
        </row>
        <row r="27336">
          <cell r="A27336" t="str">
            <v>0403062581</v>
          </cell>
          <cell r="B27336" t="str">
            <v>Berry Petroleum Company, LLC</v>
          </cell>
          <cell r="C27336" t="str">
            <v>Oil &amp; Gas</v>
          </cell>
          <cell r="D27336" t="str">
            <v>Midway-Sunset</v>
          </cell>
          <cell r="E27336" t="str">
            <v>Inland</v>
          </cell>
          <cell r="F27336" t="str">
            <v>Kern</v>
          </cell>
          <cell r="G27336" t="str">
            <v>No Pool Breakdown, Monarch</v>
          </cell>
          <cell r="H27336" t="str">
            <v>No</v>
          </cell>
        </row>
        <row r="27337">
          <cell r="A27337" t="str">
            <v>0403062582</v>
          </cell>
          <cell r="B27337" t="str">
            <v>Berry Petroleum Company, LLC</v>
          </cell>
          <cell r="C27337" t="str">
            <v>Oil &amp; Gas</v>
          </cell>
          <cell r="D27337" t="str">
            <v>Midway-Sunset</v>
          </cell>
          <cell r="E27337" t="str">
            <v>Inland</v>
          </cell>
          <cell r="F27337" t="str">
            <v>Kern</v>
          </cell>
          <cell r="G27337" t="str">
            <v>No Pool Breakdown, Monarch</v>
          </cell>
          <cell r="H27337" t="str">
            <v>No</v>
          </cell>
        </row>
        <row r="27338">
          <cell r="A27338" t="str">
            <v>0403062592</v>
          </cell>
          <cell r="B27338" t="str">
            <v>Macpherson Oil Company</v>
          </cell>
          <cell r="C27338" t="str">
            <v>Injection</v>
          </cell>
          <cell r="D27338" t="str">
            <v>Round Mountain</v>
          </cell>
          <cell r="E27338" t="str">
            <v>Inland</v>
          </cell>
          <cell r="F27338" t="str">
            <v>Kern</v>
          </cell>
          <cell r="G27338" t="str">
            <v>NULL</v>
          </cell>
          <cell r="H27338" t="str">
            <v>No</v>
          </cell>
        </row>
        <row r="27339">
          <cell r="A27339" t="str">
            <v>0403062617</v>
          </cell>
          <cell r="B27339" t="str">
            <v>Aera Energy LLC</v>
          </cell>
          <cell r="C27339" t="str">
            <v>Waterflood</v>
          </cell>
          <cell r="D27339" t="str">
            <v>Belridge, South</v>
          </cell>
          <cell r="E27339" t="str">
            <v>Inland</v>
          </cell>
          <cell r="F27339" t="str">
            <v>Kern</v>
          </cell>
          <cell r="G27339" t="str">
            <v>Diatomite</v>
          </cell>
          <cell r="H27339" t="str">
            <v>No</v>
          </cell>
        </row>
        <row r="27340">
          <cell r="A27340" t="str">
            <v>0403062619</v>
          </cell>
          <cell r="B27340" t="str">
            <v>Aera Energy LLC</v>
          </cell>
          <cell r="C27340" t="str">
            <v>Waterflood</v>
          </cell>
          <cell r="D27340" t="str">
            <v>Belridge, North</v>
          </cell>
          <cell r="E27340" t="str">
            <v>Inland</v>
          </cell>
          <cell r="F27340" t="str">
            <v>Kern</v>
          </cell>
          <cell r="G27340" t="str">
            <v>Diatomite</v>
          </cell>
          <cell r="H27340" t="str">
            <v>No</v>
          </cell>
        </row>
        <row r="27341">
          <cell r="A27341" t="str">
            <v>0403062620</v>
          </cell>
          <cell r="B27341" t="str">
            <v>Aera Energy LLC</v>
          </cell>
          <cell r="C27341" t="str">
            <v>Waterflood</v>
          </cell>
          <cell r="D27341" t="str">
            <v>Belridge, North</v>
          </cell>
          <cell r="E27341" t="str">
            <v>Inland</v>
          </cell>
          <cell r="F27341" t="str">
            <v>Kern</v>
          </cell>
          <cell r="G27341" t="str">
            <v>Diatomite</v>
          </cell>
          <cell r="H27341" t="str">
            <v>No</v>
          </cell>
        </row>
        <row r="27342">
          <cell r="A27342" t="str">
            <v>0403062628</v>
          </cell>
          <cell r="B27342" t="str">
            <v>Aera Energy LLC</v>
          </cell>
          <cell r="C27342" t="str">
            <v>Steamflood</v>
          </cell>
          <cell r="D27342" t="str">
            <v>Belridge, South</v>
          </cell>
          <cell r="E27342" t="str">
            <v>Inland</v>
          </cell>
          <cell r="F27342" t="str">
            <v>Kern</v>
          </cell>
          <cell r="G27342" t="str">
            <v>Tulare</v>
          </cell>
          <cell r="H27342" t="str">
            <v>No</v>
          </cell>
        </row>
        <row r="27343">
          <cell r="A27343" t="str">
            <v>0403062634</v>
          </cell>
          <cell r="B27343" t="str">
            <v>Aera Energy LLC</v>
          </cell>
          <cell r="C27343" t="str">
            <v>Steamflood</v>
          </cell>
          <cell r="D27343" t="str">
            <v>Lost Hills</v>
          </cell>
          <cell r="E27343" t="str">
            <v>Inland</v>
          </cell>
          <cell r="F27343" t="str">
            <v>Kern</v>
          </cell>
          <cell r="G27343" t="str">
            <v>Tulare-Etchegoin</v>
          </cell>
          <cell r="H27343" t="str">
            <v>No</v>
          </cell>
        </row>
        <row r="27344">
          <cell r="A27344" t="str">
            <v>0403062641</v>
          </cell>
          <cell r="B27344" t="str">
            <v>Berry Petroleum Company, LLC</v>
          </cell>
          <cell r="C27344" t="str">
            <v>Oil &amp; Gas</v>
          </cell>
          <cell r="D27344" t="str">
            <v>Midway-Sunset</v>
          </cell>
          <cell r="E27344" t="str">
            <v>Inland</v>
          </cell>
          <cell r="F27344" t="str">
            <v>Kern</v>
          </cell>
          <cell r="G27344" t="str">
            <v>No Pool Breakdown, Monarch</v>
          </cell>
          <cell r="H27344" t="str">
            <v>No</v>
          </cell>
        </row>
        <row r="27345">
          <cell r="A27345" t="str">
            <v>0403062649</v>
          </cell>
          <cell r="B27345" t="str">
            <v>Aera Energy LLC</v>
          </cell>
          <cell r="C27345" t="str">
            <v>Steamflood</v>
          </cell>
          <cell r="D27345" t="str">
            <v>Lost Hills</v>
          </cell>
          <cell r="E27345" t="str">
            <v>Inland</v>
          </cell>
          <cell r="F27345" t="str">
            <v>Kern</v>
          </cell>
          <cell r="G27345" t="str">
            <v>Tulare</v>
          </cell>
          <cell r="H27345" t="str">
            <v>No</v>
          </cell>
        </row>
        <row r="27346">
          <cell r="A27346" t="str">
            <v>0403062685</v>
          </cell>
          <cell r="B27346" t="str">
            <v>Aera Energy LLC</v>
          </cell>
          <cell r="C27346" t="str">
            <v>Oil &amp; Gas</v>
          </cell>
          <cell r="D27346" t="str">
            <v>Belridge, South</v>
          </cell>
          <cell r="E27346" t="str">
            <v>Inland</v>
          </cell>
          <cell r="F27346" t="str">
            <v>Kern</v>
          </cell>
          <cell r="G27346" t="str">
            <v>Diatomite</v>
          </cell>
          <cell r="H27346" t="str">
            <v>No</v>
          </cell>
        </row>
        <row r="27347">
          <cell r="A27347" t="str">
            <v>0403062692</v>
          </cell>
          <cell r="B27347" t="str">
            <v>Aera Energy LLC</v>
          </cell>
          <cell r="C27347" t="str">
            <v>Oil &amp; Gas</v>
          </cell>
          <cell r="D27347" t="str">
            <v>Belridge, South</v>
          </cell>
          <cell r="E27347" t="str">
            <v>Inland</v>
          </cell>
          <cell r="F27347" t="str">
            <v>Kern</v>
          </cell>
          <cell r="G27347" t="str">
            <v>NULL</v>
          </cell>
          <cell r="H27347" t="str">
            <v>No</v>
          </cell>
        </row>
        <row r="27348">
          <cell r="A27348" t="str">
            <v>0403062696</v>
          </cell>
          <cell r="B27348" t="str">
            <v>Aera Energy LLC</v>
          </cell>
          <cell r="C27348" t="str">
            <v>Oil &amp; Gas</v>
          </cell>
          <cell r="D27348" t="str">
            <v>Belridge, South</v>
          </cell>
          <cell r="E27348" t="str">
            <v>Inland</v>
          </cell>
          <cell r="F27348" t="str">
            <v>Kern</v>
          </cell>
          <cell r="G27348" t="str">
            <v>Diatomite</v>
          </cell>
          <cell r="H27348" t="str">
            <v>No</v>
          </cell>
        </row>
        <row r="27349">
          <cell r="A27349" t="str">
            <v>0403062744</v>
          </cell>
          <cell r="B27349" t="str">
            <v>Sequoia Exploration, Inc.</v>
          </cell>
          <cell r="C27349" t="str">
            <v>Oil &amp; Gas</v>
          </cell>
          <cell r="D27349" t="str">
            <v>Mountain View</v>
          </cell>
          <cell r="E27349" t="str">
            <v>Inland</v>
          </cell>
          <cell r="F27349" t="str">
            <v>Kern</v>
          </cell>
          <cell r="G27349" t="str">
            <v>No Pool Breakdown</v>
          </cell>
          <cell r="H27349" t="str">
            <v>No</v>
          </cell>
        </row>
        <row r="27350">
          <cell r="A27350" t="str">
            <v>0403062751</v>
          </cell>
          <cell r="B27350" t="str">
            <v>Aera Energy LLC</v>
          </cell>
          <cell r="C27350" t="str">
            <v>Oil &amp; Gas</v>
          </cell>
          <cell r="D27350" t="str">
            <v>Belridge, South</v>
          </cell>
          <cell r="E27350" t="str">
            <v>Inland</v>
          </cell>
          <cell r="F27350" t="str">
            <v>Kern</v>
          </cell>
          <cell r="G27350" t="str">
            <v>Diatomite</v>
          </cell>
          <cell r="H27350" t="str">
            <v>No</v>
          </cell>
        </row>
        <row r="27351">
          <cell r="A27351" t="str">
            <v>0403062785</v>
          </cell>
          <cell r="B27351" t="str">
            <v>Chevron U.S.A. Inc.</v>
          </cell>
          <cell r="C27351" t="str">
            <v>Cyclic Steam</v>
          </cell>
          <cell r="D27351" t="str">
            <v>Kern River</v>
          </cell>
          <cell r="E27351" t="str">
            <v>Inland</v>
          </cell>
          <cell r="F27351" t="str">
            <v>Kern</v>
          </cell>
          <cell r="G27351" t="str">
            <v>Kern River</v>
          </cell>
          <cell r="H27351" t="str">
            <v>No</v>
          </cell>
        </row>
        <row r="27352">
          <cell r="A27352" t="str">
            <v>0403062793</v>
          </cell>
          <cell r="B27352" t="str">
            <v>Sentinel Peak Resources California LLC</v>
          </cell>
          <cell r="C27352" t="str">
            <v>Cyclic Steam</v>
          </cell>
          <cell r="D27352" t="str">
            <v>Cymric</v>
          </cell>
          <cell r="E27352" t="str">
            <v>Inland</v>
          </cell>
          <cell r="F27352" t="str">
            <v>Kern</v>
          </cell>
          <cell r="G27352" t="str">
            <v>NULL</v>
          </cell>
          <cell r="H27352" t="str">
            <v>No</v>
          </cell>
        </row>
        <row r="27353">
          <cell r="A27353" t="str">
            <v>0403062794</v>
          </cell>
          <cell r="B27353" t="str">
            <v>Sentinel Peak Resources California LLC</v>
          </cell>
          <cell r="C27353" t="str">
            <v>Cyclic Steam</v>
          </cell>
          <cell r="D27353" t="str">
            <v>Cymric</v>
          </cell>
          <cell r="E27353" t="str">
            <v>Inland</v>
          </cell>
          <cell r="F27353" t="str">
            <v>Kern</v>
          </cell>
          <cell r="G27353" t="str">
            <v>NULL</v>
          </cell>
          <cell r="H27353" t="str">
            <v>No</v>
          </cell>
        </row>
        <row r="27354">
          <cell r="A27354" t="str">
            <v>0403062796</v>
          </cell>
          <cell r="B27354" t="str">
            <v>California Resources Elk Hills, LLC</v>
          </cell>
          <cell r="C27354" t="str">
            <v>Oil &amp; Gas</v>
          </cell>
          <cell r="D27354" t="str">
            <v>Any Field</v>
          </cell>
          <cell r="E27354" t="str">
            <v>Inland</v>
          </cell>
          <cell r="F27354" t="str">
            <v>Kern</v>
          </cell>
          <cell r="G27354" t="str">
            <v>No Pool Breakdown</v>
          </cell>
          <cell r="H27354" t="str">
            <v>No</v>
          </cell>
        </row>
        <row r="27355">
          <cell r="A27355" t="str">
            <v>0403062812</v>
          </cell>
          <cell r="B27355" t="str">
            <v>Chevron U.S.A. Inc.</v>
          </cell>
          <cell r="C27355" t="str">
            <v>Oil &amp; Gas</v>
          </cell>
          <cell r="D27355" t="str">
            <v>Cymric</v>
          </cell>
          <cell r="E27355" t="str">
            <v>Inland</v>
          </cell>
          <cell r="F27355" t="str">
            <v>Kern</v>
          </cell>
          <cell r="G27355" t="str">
            <v>Reef Ridge-Antelope, Etchegoin</v>
          </cell>
          <cell r="H27355" t="str">
            <v>No</v>
          </cell>
        </row>
        <row r="27356">
          <cell r="A27356" t="str">
            <v>0403062823</v>
          </cell>
          <cell r="B27356" t="str">
            <v>Chevron U.S.A. Inc.</v>
          </cell>
          <cell r="C27356" t="str">
            <v>Oil &amp; Gas</v>
          </cell>
          <cell r="D27356" t="str">
            <v>Midway-Sunset</v>
          </cell>
          <cell r="E27356" t="str">
            <v>Inland</v>
          </cell>
          <cell r="F27356" t="str">
            <v>Kern</v>
          </cell>
          <cell r="G27356" t="str">
            <v>No Pool Breakdown, Monarch</v>
          </cell>
          <cell r="H27356" t="str">
            <v>No</v>
          </cell>
        </row>
        <row r="27357">
          <cell r="A27357" t="str">
            <v>0403062825</v>
          </cell>
          <cell r="B27357" t="str">
            <v>Chevron U.S.A. Inc.</v>
          </cell>
          <cell r="C27357" t="str">
            <v>Multi-Purpose</v>
          </cell>
          <cell r="D27357" t="str">
            <v>Midway-Sunset</v>
          </cell>
          <cell r="E27357" t="str">
            <v>Inland</v>
          </cell>
          <cell r="F27357" t="str">
            <v>Kern</v>
          </cell>
          <cell r="G27357" t="str">
            <v>No Pool Breakdown, Monarch</v>
          </cell>
          <cell r="H27357" t="str">
            <v>No</v>
          </cell>
        </row>
        <row r="27358">
          <cell r="A27358" t="str">
            <v>0403062826</v>
          </cell>
          <cell r="B27358" t="str">
            <v>Chevron U.S.A. Inc.</v>
          </cell>
          <cell r="C27358" t="str">
            <v>Oil &amp; Gas</v>
          </cell>
          <cell r="D27358" t="str">
            <v>Midway-Sunset</v>
          </cell>
          <cell r="E27358" t="str">
            <v>Inland</v>
          </cell>
          <cell r="F27358" t="str">
            <v>Kern</v>
          </cell>
          <cell r="G27358" t="str">
            <v>No Pool Breakdown, Monarch</v>
          </cell>
          <cell r="H27358" t="str">
            <v>No</v>
          </cell>
        </row>
        <row r="27359">
          <cell r="A27359" t="str">
            <v>0403062832</v>
          </cell>
          <cell r="B27359" t="str">
            <v>California Resources Elk Hills, LLC</v>
          </cell>
          <cell r="C27359" t="str">
            <v>Oil &amp; Gas</v>
          </cell>
          <cell r="D27359" t="str">
            <v>Elk Hills</v>
          </cell>
          <cell r="E27359" t="str">
            <v>Inland</v>
          </cell>
          <cell r="F27359" t="str">
            <v>Kern</v>
          </cell>
          <cell r="G27359" t="str">
            <v>Upper (Undifferentiated)</v>
          </cell>
          <cell r="H27359" t="str">
            <v>No</v>
          </cell>
        </row>
        <row r="27360">
          <cell r="A27360" t="str">
            <v>0403062838</v>
          </cell>
          <cell r="B27360" t="str">
            <v>California Resources Production Corporation</v>
          </cell>
          <cell r="C27360" t="str">
            <v>Oil &amp; Gas</v>
          </cell>
          <cell r="D27360" t="str">
            <v>Pleito</v>
          </cell>
          <cell r="E27360" t="str">
            <v>Inland</v>
          </cell>
          <cell r="F27360" t="str">
            <v>Kern</v>
          </cell>
          <cell r="G27360" t="str">
            <v>No Pool Breakdown</v>
          </cell>
          <cell r="H27360" t="str">
            <v>No</v>
          </cell>
        </row>
        <row r="27361">
          <cell r="A27361" t="str">
            <v>0403062845</v>
          </cell>
          <cell r="B27361" t="str">
            <v>California Resources Elk Hills, LLC</v>
          </cell>
          <cell r="C27361" t="str">
            <v>Oil &amp; Gas</v>
          </cell>
          <cell r="D27361" t="str">
            <v>Elk Hills</v>
          </cell>
          <cell r="E27361" t="str">
            <v>Inland</v>
          </cell>
          <cell r="F27361" t="str">
            <v>Kern</v>
          </cell>
          <cell r="G27361" t="str">
            <v>NULL</v>
          </cell>
          <cell r="H27361" t="str">
            <v>No</v>
          </cell>
        </row>
        <row r="27362">
          <cell r="A27362" t="str">
            <v>0403062848</v>
          </cell>
          <cell r="B27362" t="str">
            <v>Chevron U.S.A. Inc.</v>
          </cell>
          <cell r="C27362" t="str">
            <v>Steamflood</v>
          </cell>
          <cell r="D27362" t="str">
            <v>Midway-Sunset</v>
          </cell>
          <cell r="E27362" t="str">
            <v>Inland</v>
          </cell>
          <cell r="F27362" t="str">
            <v>Kern</v>
          </cell>
          <cell r="G27362" t="str">
            <v>Monarch</v>
          </cell>
          <cell r="H27362" t="str">
            <v>No</v>
          </cell>
        </row>
        <row r="27363">
          <cell r="A27363" t="str">
            <v>0403062858</v>
          </cell>
          <cell r="B27363" t="str">
            <v>Chevron U.S.A. Inc.</v>
          </cell>
          <cell r="C27363" t="str">
            <v>Steamflood</v>
          </cell>
          <cell r="D27363" t="str">
            <v>Midway-Sunset</v>
          </cell>
          <cell r="E27363" t="str">
            <v>Inland</v>
          </cell>
          <cell r="F27363" t="str">
            <v>Kern</v>
          </cell>
          <cell r="G27363" t="str">
            <v>Monarch</v>
          </cell>
          <cell r="H27363" t="str">
            <v>No</v>
          </cell>
        </row>
        <row r="27364">
          <cell r="A27364" t="str">
            <v>0403062861</v>
          </cell>
          <cell r="B27364" t="str">
            <v>Chevron U.S.A. Inc.</v>
          </cell>
          <cell r="C27364" t="str">
            <v>Unknown</v>
          </cell>
          <cell r="D27364" t="str">
            <v>Midway-Sunset</v>
          </cell>
          <cell r="E27364" t="str">
            <v>Inland</v>
          </cell>
          <cell r="F27364" t="str">
            <v>Kern</v>
          </cell>
          <cell r="G27364" t="str">
            <v>NULL</v>
          </cell>
          <cell r="H27364" t="str">
            <v>No</v>
          </cell>
        </row>
        <row r="27365">
          <cell r="A27365" t="str">
            <v>0403062867</v>
          </cell>
          <cell r="B27365" t="str">
            <v>Chevron U.S.A. Inc.</v>
          </cell>
          <cell r="C27365" t="str">
            <v>Oil &amp; Gas</v>
          </cell>
          <cell r="D27365" t="str">
            <v>Midway-Sunset</v>
          </cell>
          <cell r="E27365" t="str">
            <v>Inland</v>
          </cell>
          <cell r="F27365" t="str">
            <v>Kern</v>
          </cell>
          <cell r="G27365" t="str">
            <v>No Pool Breakdown, Monarch</v>
          </cell>
          <cell r="H27365" t="str">
            <v>No</v>
          </cell>
        </row>
        <row r="27366">
          <cell r="A27366" t="str">
            <v>0403062868</v>
          </cell>
          <cell r="B27366" t="str">
            <v>California Resources Elk Hills, LLC</v>
          </cell>
          <cell r="C27366" t="str">
            <v>Oil &amp; Gas</v>
          </cell>
          <cell r="D27366" t="str">
            <v>Buena Vista</v>
          </cell>
          <cell r="E27366" t="str">
            <v>Inland</v>
          </cell>
          <cell r="F27366" t="str">
            <v>Kern</v>
          </cell>
          <cell r="G27366" t="str">
            <v>Antelope Shale-West Dome</v>
          </cell>
          <cell r="H27366" t="str">
            <v>No</v>
          </cell>
        </row>
        <row r="27367">
          <cell r="A27367" t="str">
            <v>0403062869</v>
          </cell>
          <cell r="B27367" t="str">
            <v>California Resources Elk Hills, LLC</v>
          </cell>
          <cell r="C27367" t="str">
            <v>Oil &amp; Gas</v>
          </cell>
          <cell r="D27367" t="str">
            <v>Buena Vista</v>
          </cell>
          <cell r="E27367" t="str">
            <v>Inland</v>
          </cell>
          <cell r="F27367" t="str">
            <v>Kern</v>
          </cell>
          <cell r="G27367" t="str">
            <v>NULL</v>
          </cell>
          <cell r="H27367" t="str">
            <v>No</v>
          </cell>
        </row>
        <row r="27368">
          <cell r="A27368" t="str">
            <v>0403062871</v>
          </cell>
          <cell r="B27368" t="str">
            <v>California Resources Elk Hills, LLC</v>
          </cell>
          <cell r="C27368" t="str">
            <v>Oil &amp; Gas</v>
          </cell>
          <cell r="D27368" t="str">
            <v>Buena Vista</v>
          </cell>
          <cell r="E27368" t="str">
            <v>Inland</v>
          </cell>
          <cell r="F27368" t="str">
            <v>Kern</v>
          </cell>
          <cell r="G27368" t="str">
            <v>Upper (Undifferentiated)</v>
          </cell>
          <cell r="H27368" t="str">
            <v>No</v>
          </cell>
        </row>
        <row r="27369">
          <cell r="A27369" t="str">
            <v>0403062877</v>
          </cell>
          <cell r="B27369" t="str">
            <v>California Resources Elk Hills, LLC</v>
          </cell>
          <cell r="C27369" t="str">
            <v>Oil &amp; Gas</v>
          </cell>
          <cell r="D27369" t="str">
            <v>Elk Hills</v>
          </cell>
          <cell r="E27369" t="str">
            <v>Inland</v>
          </cell>
          <cell r="F27369" t="str">
            <v>Kern</v>
          </cell>
          <cell r="G27369" t="str">
            <v>No Pool Breakdown</v>
          </cell>
          <cell r="H27369" t="str">
            <v>No</v>
          </cell>
        </row>
        <row r="27370">
          <cell r="A27370" t="str">
            <v>0403062881</v>
          </cell>
          <cell r="B27370" t="str">
            <v>Chevron U.S.A. Inc.</v>
          </cell>
          <cell r="C27370" t="str">
            <v>Cyclic Steam</v>
          </cell>
          <cell r="D27370" t="str">
            <v>Kern River</v>
          </cell>
          <cell r="E27370" t="str">
            <v>Inland</v>
          </cell>
          <cell r="F27370" t="str">
            <v>Kern</v>
          </cell>
          <cell r="G27370" t="str">
            <v>NULL</v>
          </cell>
          <cell r="H27370" t="str">
            <v>No</v>
          </cell>
        </row>
        <row r="27371">
          <cell r="A27371" t="str">
            <v>0403062882</v>
          </cell>
          <cell r="B27371" t="str">
            <v>Chevron U.S.A. Inc.</v>
          </cell>
          <cell r="C27371" t="str">
            <v>Cyclic Steam</v>
          </cell>
          <cell r="D27371" t="str">
            <v>Kern River</v>
          </cell>
          <cell r="E27371" t="str">
            <v>Inland</v>
          </cell>
          <cell r="F27371" t="str">
            <v>Kern</v>
          </cell>
          <cell r="G27371" t="str">
            <v>Kern River</v>
          </cell>
          <cell r="H27371" t="str">
            <v>No</v>
          </cell>
        </row>
        <row r="27372">
          <cell r="A27372" t="str">
            <v>0403062883</v>
          </cell>
          <cell r="B27372" t="str">
            <v>Chevron U.S.A. Inc.</v>
          </cell>
          <cell r="C27372" t="str">
            <v>Oil &amp; Gas</v>
          </cell>
          <cell r="D27372" t="str">
            <v>Kern River</v>
          </cell>
          <cell r="E27372" t="str">
            <v>Inland</v>
          </cell>
          <cell r="F27372" t="str">
            <v>Kern</v>
          </cell>
          <cell r="G27372" t="str">
            <v>Kern River</v>
          </cell>
          <cell r="H27372" t="str">
            <v>No</v>
          </cell>
        </row>
        <row r="27373">
          <cell r="A27373" t="str">
            <v>0403062884</v>
          </cell>
          <cell r="B27373" t="str">
            <v>Chevron U.S.A. Inc.</v>
          </cell>
          <cell r="C27373" t="str">
            <v>Cyclic Steam</v>
          </cell>
          <cell r="D27373" t="str">
            <v>Kern River</v>
          </cell>
          <cell r="E27373" t="str">
            <v>Inland</v>
          </cell>
          <cell r="F27373" t="str">
            <v>Kern</v>
          </cell>
          <cell r="G27373" t="str">
            <v>NULL</v>
          </cell>
          <cell r="H27373" t="str">
            <v>No</v>
          </cell>
        </row>
        <row r="27374">
          <cell r="A27374" t="str">
            <v>0403062887</v>
          </cell>
          <cell r="B27374" t="str">
            <v>Berry Petroleum Company, LLC</v>
          </cell>
          <cell r="C27374" t="str">
            <v>Multi-Purpose</v>
          </cell>
          <cell r="D27374" t="str">
            <v>Midway-Sunset</v>
          </cell>
          <cell r="E27374" t="str">
            <v>Inland</v>
          </cell>
          <cell r="F27374" t="str">
            <v>Kern</v>
          </cell>
          <cell r="G27374" t="str">
            <v>No Pool Breakdown, Monarch</v>
          </cell>
          <cell r="H27374" t="str">
            <v>No</v>
          </cell>
        </row>
        <row r="27375">
          <cell r="A27375" t="str">
            <v>0403062889</v>
          </cell>
          <cell r="B27375" t="str">
            <v>California Resources Elk Hills, LLC</v>
          </cell>
          <cell r="C27375" t="str">
            <v>Oil &amp; Gas</v>
          </cell>
          <cell r="D27375" t="str">
            <v>Elk Hills</v>
          </cell>
          <cell r="E27375" t="str">
            <v>Inland</v>
          </cell>
          <cell r="F27375" t="str">
            <v>Kern</v>
          </cell>
          <cell r="G27375" t="str">
            <v>Upper (Undifferentiated)</v>
          </cell>
          <cell r="H27375" t="str">
            <v>No</v>
          </cell>
        </row>
        <row r="27376">
          <cell r="A27376" t="str">
            <v>0403062890</v>
          </cell>
          <cell r="B27376" t="str">
            <v>California Resources Production Corporation</v>
          </cell>
          <cell r="C27376" t="str">
            <v>Oil &amp; Gas</v>
          </cell>
          <cell r="D27376" t="str">
            <v>Wheeler Ridge</v>
          </cell>
          <cell r="E27376" t="str">
            <v>Inland</v>
          </cell>
          <cell r="F27376" t="str">
            <v>Kern</v>
          </cell>
          <cell r="G27376" t="str">
            <v>NULL</v>
          </cell>
          <cell r="H27376" t="str">
            <v>No</v>
          </cell>
        </row>
        <row r="27377">
          <cell r="A27377" t="str">
            <v>0403062891</v>
          </cell>
          <cell r="B27377" t="str">
            <v>California Resources Production Corporation</v>
          </cell>
          <cell r="C27377" t="str">
            <v>Oil &amp; Gas</v>
          </cell>
          <cell r="D27377" t="str">
            <v>Wheeler Ridge</v>
          </cell>
          <cell r="E27377" t="str">
            <v>Inland</v>
          </cell>
          <cell r="F27377" t="str">
            <v>Kern</v>
          </cell>
          <cell r="G27377" t="str">
            <v>Coal Oil Canyon</v>
          </cell>
          <cell r="H27377" t="str">
            <v>Yes</v>
          </cell>
        </row>
        <row r="27378">
          <cell r="A27378" t="str">
            <v>0403062898</v>
          </cell>
          <cell r="B27378" t="str">
            <v>Aera Energy LLC</v>
          </cell>
          <cell r="C27378" t="str">
            <v>Oil &amp; Gas</v>
          </cell>
          <cell r="D27378" t="str">
            <v>Belridge, South</v>
          </cell>
          <cell r="E27378" t="str">
            <v>Inland</v>
          </cell>
          <cell r="F27378" t="str">
            <v>Kern</v>
          </cell>
          <cell r="G27378" t="str">
            <v>Diatomite</v>
          </cell>
          <cell r="H27378" t="str">
            <v>No</v>
          </cell>
        </row>
        <row r="27379">
          <cell r="A27379" t="str">
            <v>0403062899</v>
          </cell>
          <cell r="B27379" t="str">
            <v>California Resources Production Corporation</v>
          </cell>
          <cell r="C27379" t="str">
            <v>Oil &amp; Gas</v>
          </cell>
          <cell r="D27379" t="str">
            <v>McKittrick</v>
          </cell>
          <cell r="E27379" t="str">
            <v>Inland</v>
          </cell>
          <cell r="F27379" t="str">
            <v>Kern</v>
          </cell>
          <cell r="G27379" t="str">
            <v>NULL</v>
          </cell>
          <cell r="H27379" t="str">
            <v>No</v>
          </cell>
        </row>
        <row r="27380">
          <cell r="A27380" t="str">
            <v>0403062900</v>
          </cell>
          <cell r="B27380" t="str">
            <v>Chevron U.S.A. Inc.</v>
          </cell>
          <cell r="C27380" t="str">
            <v>Cyclic Steam</v>
          </cell>
          <cell r="D27380" t="str">
            <v>McKittrick</v>
          </cell>
          <cell r="E27380" t="str">
            <v>Inland</v>
          </cell>
          <cell r="F27380" t="str">
            <v>Kern</v>
          </cell>
          <cell r="G27380" t="str">
            <v>Tulare</v>
          </cell>
          <cell r="H27380" t="str">
            <v>No</v>
          </cell>
        </row>
        <row r="27381">
          <cell r="A27381" t="str">
            <v>0403062901</v>
          </cell>
          <cell r="B27381" t="str">
            <v>Chevron U.S.A. Inc.</v>
          </cell>
          <cell r="C27381" t="str">
            <v>Steamflood</v>
          </cell>
          <cell r="D27381" t="str">
            <v>McKittrick</v>
          </cell>
          <cell r="E27381" t="str">
            <v>Inland</v>
          </cell>
          <cell r="F27381" t="str">
            <v>Kern</v>
          </cell>
          <cell r="G27381" t="str">
            <v>Tulare</v>
          </cell>
          <cell r="H27381" t="str">
            <v>No</v>
          </cell>
        </row>
        <row r="27382">
          <cell r="A27382" t="str">
            <v>0403062904</v>
          </cell>
          <cell r="B27382" t="str">
            <v>Chevron U.S.A. Inc.</v>
          </cell>
          <cell r="C27382" t="str">
            <v>Steamflood</v>
          </cell>
          <cell r="D27382" t="str">
            <v>McKittrick</v>
          </cell>
          <cell r="E27382" t="str">
            <v>Inland</v>
          </cell>
          <cell r="F27382" t="str">
            <v>Kern</v>
          </cell>
          <cell r="G27382" t="str">
            <v>Tulare</v>
          </cell>
          <cell r="H27382" t="str">
            <v>No</v>
          </cell>
        </row>
        <row r="27383">
          <cell r="A27383" t="str">
            <v>0403062907</v>
          </cell>
          <cell r="B27383" t="str">
            <v>Chevron U.S.A. Inc.</v>
          </cell>
          <cell r="C27383" t="str">
            <v>Oil &amp; Gas</v>
          </cell>
          <cell r="D27383" t="str">
            <v>McKittrick</v>
          </cell>
          <cell r="E27383" t="str">
            <v>Inland</v>
          </cell>
          <cell r="F27383" t="str">
            <v>Kern</v>
          </cell>
          <cell r="G27383" t="str">
            <v>Tulare</v>
          </cell>
          <cell r="H27383" t="str">
            <v>No</v>
          </cell>
        </row>
        <row r="27384">
          <cell r="A27384" t="str">
            <v>0403062908</v>
          </cell>
          <cell r="B27384" t="str">
            <v>Chevron U.S.A. Inc.</v>
          </cell>
          <cell r="C27384" t="str">
            <v>Steamflood</v>
          </cell>
          <cell r="D27384" t="str">
            <v>McKittrick</v>
          </cell>
          <cell r="E27384" t="str">
            <v>Inland</v>
          </cell>
          <cell r="F27384" t="str">
            <v>Kern</v>
          </cell>
          <cell r="G27384" t="str">
            <v>Tulare</v>
          </cell>
          <cell r="H27384" t="str">
            <v>No</v>
          </cell>
        </row>
        <row r="27385">
          <cell r="A27385" t="str">
            <v>0403062909</v>
          </cell>
          <cell r="B27385" t="str">
            <v>Chevron U.S.A. Inc.</v>
          </cell>
          <cell r="C27385" t="str">
            <v>Oil &amp; Gas</v>
          </cell>
          <cell r="D27385" t="str">
            <v>McKittrick</v>
          </cell>
          <cell r="E27385" t="str">
            <v>Inland</v>
          </cell>
          <cell r="F27385" t="str">
            <v>Kern</v>
          </cell>
          <cell r="G27385" t="str">
            <v>Tulare</v>
          </cell>
          <cell r="H27385" t="str">
            <v>No</v>
          </cell>
        </row>
        <row r="27386">
          <cell r="A27386" t="str">
            <v>0403062918</v>
          </cell>
          <cell r="B27386" t="str">
            <v>Chevron U.S.A. Inc.</v>
          </cell>
          <cell r="C27386" t="str">
            <v>Steamflood</v>
          </cell>
          <cell r="D27386" t="str">
            <v>McKittrick</v>
          </cell>
          <cell r="E27386" t="str">
            <v>Inland</v>
          </cell>
          <cell r="F27386" t="str">
            <v>Kern</v>
          </cell>
          <cell r="G27386" t="str">
            <v>Tulare</v>
          </cell>
          <cell r="H27386" t="str">
            <v>No</v>
          </cell>
        </row>
        <row r="27387">
          <cell r="A27387" t="str">
            <v>0403062922</v>
          </cell>
          <cell r="B27387" t="str">
            <v>Chevron U.S.A. Inc.</v>
          </cell>
          <cell r="C27387" t="str">
            <v>Oil &amp; Gas</v>
          </cell>
          <cell r="D27387" t="str">
            <v>McKittrick</v>
          </cell>
          <cell r="E27387" t="str">
            <v>Inland</v>
          </cell>
          <cell r="F27387" t="str">
            <v>Kern</v>
          </cell>
          <cell r="G27387" t="str">
            <v>Tulare</v>
          </cell>
          <cell r="H27387" t="str">
            <v>No</v>
          </cell>
        </row>
        <row r="27388">
          <cell r="A27388" t="str">
            <v>0403062923</v>
          </cell>
          <cell r="B27388" t="str">
            <v>Chevron U.S.A. Inc.</v>
          </cell>
          <cell r="C27388" t="str">
            <v>Steamflood</v>
          </cell>
          <cell r="D27388" t="str">
            <v>McKittrick</v>
          </cell>
          <cell r="E27388" t="str">
            <v>Inland</v>
          </cell>
          <cell r="F27388" t="str">
            <v>Kern</v>
          </cell>
          <cell r="G27388" t="str">
            <v>Tulare</v>
          </cell>
          <cell r="H27388" t="str">
            <v>No</v>
          </cell>
        </row>
        <row r="27389">
          <cell r="A27389" t="str">
            <v>0403062933</v>
          </cell>
          <cell r="B27389" t="str">
            <v>Sentinel Peak Resources California LLC</v>
          </cell>
          <cell r="C27389" t="str">
            <v>Oil &amp; Gas</v>
          </cell>
          <cell r="D27389" t="str">
            <v>Midway-Sunset</v>
          </cell>
          <cell r="E27389" t="str">
            <v>Inland</v>
          </cell>
          <cell r="F27389" t="str">
            <v>Kern</v>
          </cell>
          <cell r="G27389" t="str">
            <v>No Pool Breakdown</v>
          </cell>
          <cell r="H27389" t="str">
            <v>No</v>
          </cell>
        </row>
        <row r="27390">
          <cell r="A27390" t="str">
            <v>0403062934</v>
          </cell>
          <cell r="B27390" t="str">
            <v>Sentinel Peak Resources California LLC</v>
          </cell>
          <cell r="C27390" t="str">
            <v>Cyclic Steam</v>
          </cell>
          <cell r="D27390" t="str">
            <v>Midway-Sunset</v>
          </cell>
          <cell r="E27390" t="str">
            <v>Inland</v>
          </cell>
          <cell r="F27390" t="str">
            <v>Kern</v>
          </cell>
          <cell r="G27390" t="str">
            <v>No Pool Breakdown</v>
          </cell>
          <cell r="H27390" t="str">
            <v>No</v>
          </cell>
        </row>
        <row r="27391">
          <cell r="A27391" t="str">
            <v>0403062935</v>
          </cell>
          <cell r="B27391" t="str">
            <v>Sentinel Peak Resources California LLC</v>
          </cell>
          <cell r="C27391" t="str">
            <v>Oil &amp; Gas</v>
          </cell>
          <cell r="D27391" t="str">
            <v>Midway-Sunset</v>
          </cell>
          <cell r="E27391" t="str">
            <v>Inland</v>
          </cell>
          <cell r="F27391" t="str">
            <v>Kern</v>
          </cell>
          <cell r="G27391" t="str">
            <v>No Pool Breakdown</v>
          </cell>
          <cell r="H27391" t="str">
            <v>No</v>
          </cell>
        </row>
        <row r="27392">
          <cell r="A27392" t="str">
            <v>0403062936</v>
          </cell>
          <cell r="B27392" t="str">
            <v>Chevron U.S.A. Inc.</v>
          </cell>
          <cell r="C27392" t="str">
            <v>Cyclic Steam</v>
          </cell>
          <cell r="D27392" t="str">
            <v>McKittrick</v>
          </cell>
          <cell r="E27392" t="str">
            <v>Inland</v>
          </cell>
          <cell r="F27392" t="str">
            <v>Kern</v>
          </cell>
          <cell r="G27392" t="str">
            <v>Tulare</v>
          </cell>
          <cell r="H27392" t="str">
            <v>No</v>
          </cell>
        </row>
        <row r="27393">
          <cell r="A27393" t="str">
            <v>0403062938</v>
          </cell>
          <cell r="B27393" t="str">
            <v>Chevron U.S.A. Inc.</v>
          </cell>
          <cell r="C27393" t="str">
            <v>Unknown</v>
          </cell>
          <cell r="D27393" t="str">
            <v>McKittrick</v>
          </cell>
          <cell r="E27393" t="str">
            <v>Inland</v>
          </cell>
          <cell r="F27393" t="str">
            <v>Kern</v>
          </cell>
          <cell r="G27393" t="str">
            <v>NULL</v>
          </cell>
          <cell r="H27393" t="str">
            <v>No</v>
          </cell>
        </row>
        <row r="27394">
          <cell r="A27394" t="str">
            <v>0403062940</v>
          </cell>
          <cell r="B27394" t="str">
            <v>Chevron U.S.A. Inc.</v>
          </cell>
          <cell r="C27394" t="str">
            <v>Unknown</v>
          </cell>
          <cell r="D27394" t="str">
            <v>McKittrick</v>
          </cell>
          <cell r="E27394" t="str">
            <v>Inland</v>
          </cell>
          <cell r="F27394" t="str">
            <v>Kern</v>
          </cell>
          <cell r="G27394" t="str">
            <v>NULL</v>
          </cell>
          <cell r="H27394" t="str">
            <v>No</v>
          </cell>
        </row>
        <row r="27395">
          <cell r="A27395" t="str">
            <v>0403062941</v>
          </cell>
          <cell r="B27395" t="str">
            <v>Chevron U.S.A. Inc.</v>
          </cell>
          <cell r="C27395" t="str">
            <v>Oil &amp; Gas</v>
          </cell>
          <cell r="D27395" t="str">
            <v>McKittrick</v>
          </cell>
          <cell r="E27395" t="str">
            <v>Inland</v>
          </cell>
          <cell r="F27395" t="str">
            <v>Kern</v>
          </cell>
          <cell r="G27395" t="str">
            <v>Tulare</v>
          </cell>
          <cell r="H27395" t="str">
            <v>No</v>
          </cell>
        </row>
        <row r="27396">
          <cell r="A27396" t="str">
            <v>0403062942</v>
          </cell>
          <cell r="B27396" t="str">
            <v>Chevron U.S.A. Inc.</v>
          </cell>
          <cell r="C27396" t="str">
            <v>Cyclic Steam</v>
          </cell>
          <cell r="D27396" t="str">
            <v>McKittrick</v>
          </cell>
          <cell r="E27396" t="str">
            <v>Inland</v>
          </cell>
          <cell r="F27396" t="str">
            <v>Kern</v>
          </cell>
          <cell r="G27396" t="str">
            <v>Tulare</v>
          </cell>
          <cell r="H27396" t="str">
            <v>No</v>
          </cell>
        </row>
        <row r="27397">
          <cell r="A27397" t="str">
            <v>0403062943</v>
          </cell>
          <cell r="B27397" t="str">
            <v>Chevron U.S.A. Inc.</v>
          </cell>
          <cell r="C27397" t="str">
            <v>Steamflood</v>
          </cell>
          <cell r="D27397" t="str">
            <v>McKittrick</v>
          </cell>
          <cell r="E27397" t="str">
            <v>Inland</v>
          </cell>
          <cell r="F27397" t="str">
            <v>Kern</v>
          </cell>
          <cell r="G27397" t="str">
            <v>Tulare</v>
          </cell>
          <cell r="H27397" t="str">
            <v>No</v>
          </cell>
        </row>
        <row r="27398">
          <cell r="A27398" t="str">
            <v>0403062944</v>
          </cell>
          <cell r="B27398" t="str">
            <v>Chevron U.S.A. Inc.</v>
          </cell>
          <cell r="C27398" t="str">
            <v>Steamflood</v>
          </cell>
          <cell r="D27398" t="str">
            <v>McKittrick</v>
          </cell>
          <cell r="E27398" t="str">
            <v>Inland</v>
          </cell>
          <cell r="F27398" t="str">
            <v>Kern</v>
          </cell>
          <cell r="G27398" t="str">
            <v>Tulare</v>
          </cell>
          <cell r="H27398" t="str">
            <v>No</v>
          </cell>
        </row>
        <row r="27399">
          <cell r="A27399" t="str">
            <v>0403062945</v>
          </cell>
          <cell r="B27399" t="str">
            <v>Chevron U.S.A. Inc.</v>
          </cell>
          <cell r="C27399" t="str">
            <v>Oil &amp; Gas</v>
          </cell>
          <cell r="D27399" t="str">
            <v>McKittrick</v>
          </cell>
          <cell r="E27399" t="str">
            <v>Inland</v>
          </cell>
          <cell r="F27399" t="str">
            <v>Kern</v>
          </cell>
          <cell r="G27399" t="str">
            <v>Tulare</v>
          </cell>
          <cell r="H27399" t="str">
            <v>No</v>
          </cell>
        </row>
        <row r="27400">
          <cell r="A27400" t="str">
            <v>0403062953</v>
          </cell>
          <cell r="B27400" t="str">
            <v>Chevron U.S.A. Inc.</v>
          </cell>
          <cell r="C27400" t="str">
            <v>Oil &amp; Gas</v>
          </cell>
          <cell r="D27400" t="str">
            <v>McKittrick</v>
          </cell>
          <cell r="E27400" t="str">
            <v>Inland</v>
          </cell>
          <cell r="F27400" t="str">
            <v>Kern</v>
          </cell>
          <cell r="G27400" t="str">
            <v>Tulare</v>
          </cell>
          <cell r="H27400" t="str">
            <v>No</v>
          </cell>
        </row>
        <row r="27401">
          <cell r="A27401" t="str">
            <v>0403062962</v>
          </cell>
          <cell r="B27401" t="str">
            <v>Chevron U.S.A. Inc.</v>
          </cell>
          <cell r="C27401" t="str">
            <v>Cyclic Steam</v>
          </cell>
          <cell r="D27401" t="str">
            <v>McKittrick</v>
          </cell>
          <cell r="E27401" t="str">
            <v>Inland</v>
          </cell>
          <cell r="F27401" t="str">
            <v>Kern</v>
          </cell>
          <cell r="G27401" t="str">
            <v>Tulare</v>
          </cell>
          <cell r="H27401" t="str">
            <v>No</v>
          </cell>
        </row>
        <row r="27402">
          <cell r="A27402" t="str">
            <v>0403062970</v>
          </cell>
          <cell r="B27402" t="str">
            <v>California Resources Production Corporation</v>
          </cell>
          <cell r="C27402" t="str">
            <v>Oil &amp; Gas</v>
          </cell>
          <cell r="D27402" t="str">
            <v>McKittrick</v>
          </cell>
          <cell r="E27402" t="str">
            <v>Inland</v>
          </cell>
          <cell r="F27402" t="str">
            <v>Kern</v>
          </cell>
          <cell r="G27402" t="str">
            <v>Antelope Shale</v>
          </cell>
          <cell r="H27402" t="str">
            <v>No</v>
          </cell>
        </row>
        <row r="27403">
          <cell r="A27403" t="str">
            <v>0403062971</v>
          </cell>
          <cell r="B27403" t="str">
            <v>California Resources Production Corporation</v>
          </cell>
          <cell r="C27403" t="str">
            <v>Cyclic Steam</v>
          </cell>
          <cell r="D27403" t="str">
            <v>McKittrick</v>
          </cell>
          <cell r="E27403" t="str">
            <v>Inland</v>
          </cell>
          <cell r="F27403" t="str">
            <v>Kern</v>
          </cell>
          <cell r="G27403" t="str">
            <v>Antelope Shale</v>
          </cell>
          <cell r="H27403" t="str">
            <v>No</v>
          </cell>
        </row>
        <row r="27404">
          <cell r="A27404" t="str">
            <v>0403063006</v>
          </cell>
          <cell r="B27404" t="str">
            <v>Chevron U.S.A. Inc.</v>
          </cell>
          <cell r="C27404" t="str">
            <v>Oil &amp; Gas</v>
          </cell>
          <cell r="D27404" t="str">
            <v>McKittrick</v>
          </cell>
          <cell r="E27404" t="str">
            <v>Inland</v>
          </cell>
          <cell r="F27404" t="str">
            <v>Kern</v>
          </cell>
          <cell r="G27404" t="str">
            <v>Tulare</v>
          </cell>
          <cell r="H27404" t="str">
            <v>No</v>
          </cell>
        </row>
        <row r="27405">
          <cell r="A27405" t="str">
            <v>0403063018</v>
          </cell>
          <cell r="B27405" t="str">
            <v>Chevron U.S.A. Inc.</v>
          </cell>
          <cell r="C27405" t="str">
            <v>Steamflood</v>
          </cell>
          <cell r="D27405" t="str">
            <v>McKittrick</v>
          </cell>
          <cell r="E27405" t="str">
            <v>Inland</v>
          </cell>
          <cell r="F27405" t="str">
            <v>Kern</v>
          </cell>
          <cell r="G27405" t="str">
            <v>Tulare</v>
          </cell>
          <cell r="H27405" t="str">
            <v>No</v>
          </cell>
        </row>
        <row r="27406">
          <cell r="A27406" t="str">
            <v>0403063022</v>
          </cell>
          <cell r="B27406" t="str">
            <v>Chevron U.S.A. Inc.</v>
          </cell>
          <cell r="C27406" t="str">
            <v>Oil &amp; Gas</v>
          </cell>
          <cell r="D27406" t="str">
            <v>McKittrick</v>
          </cell>
          <cell r="E27406" t="str">
            <v>Inland</v>
          </cell>
          <cell r="F27406" t="str">
            <v>Kern</v>
          </cell>
          <cell r="G27406" t="str">
            <v>Tulare</v>
          </cell>
          <cell r="H27406" t="str">
            <v>No</v>
          </cell>
        </row>
        <row r="27407">
          <cell r="A27407" t="str">
            <v>0403063035</v>
          </cell>
          <cell r="B27407" t="str">
            <v>Sentinel Peak Resources California LLC</v>
          </cell>
          <cell r="C27407" t="str">
            <v>Oil &amp; Gas</v>
          </cell>
          <cell r="D27407" t="str">
            <v>Midway-Sunset</v>
          </cell>
          <cell r="E27407" t="str">
            <v>Inland</v>
          </cell>
          <cell r="F27407" t="str">
            <v>Kern</v>
          </cell>
          <cell r="G27407" t="str">
            <v>No Pool Breakdown</v>
          </cell>
          <cell r="H27407" t="str">
            <v>No</v>
          </cell>
        </row>
        <row r="27408">
          <cell r="A27408" t="str">
            <v>0403063036</v>
          </cell>
          <cell r="B27408" t="str">
            <v>Sentinel Peak Resources California LLC</v>
          </cell>
          <cell r="C27408" t="str">
            <v>Cyclic Steam</v>
          </cell>
          <cell r="D27408" t="str">
            <v>Midway-Sunset</v>
          </cell>
          <cell r="E27408" t="str">
            <v>Inland</v>
          </cell>
          <cell r="F27408" t="str">
            <v>Kern</v>
          </cell>
          <cell r="G27408" t="str">
            <v>No Pool Breakdown</v>
          </cell>
          <cell r="H27408" t="str">
            <v>No</v>
          </cell>
        </row>
        <row r="27409">
          <cell r="A27409" t="str">
            <v>0403063043</v>
          </cell>
          <cell r="B27409" t="str">
            <v>California Resources Elk Hills, LLC</v>
          </cell>
          <cell r="C27409" t="str">
            <v>Oil &amp; Gas</v>
          </cell>
          <cell r="D27409" t="str">
            <v>Any Field</v>
          </cell>
          <cell r="E27409" t="str">
            <v>Inland</v>
          </cell>
          <cell r="F27409" t="str">
            <v>Kern</v>
          </cell>
          <cell r="G27409" t="str">
            <v>NULL</v>
          </cell>
          <cell r="H27409" t="str">
            <v>No</v>
          </cell>
        </row>
        <row r="27410">
          <cell r="A27410" t="str">
            <v>0403063049</v>
          </cell>
          <cell r="B27410" t="str">
            <v>Chevron U.S.A. Inc.</v>
          </cell>
          <cell r="C27410" t="str">
            <v>Oil &amp; Gas</v>
          </cell>
          <cell r="D27410" t="str">
            <v>Lost Hills</v>
          </cell>
          <cell r="E27410" t="str">
            <v>Inland</v>
          </cell>
          <cell r="F27410" t="str">
            <v>Kern</v>
          </cell>
          <cell r="G27410" t="str">
            <v>Etchegoin</v>
          </cell>
          <cell r="H27410" t="str">
            <v>No</v>
          </cell>
        </row>
        <row r="27411">
          <cell r="A27411" t="str">
            <v>0403063063</v>
          </cell>
          <cell r="B27411" t="str">
            <v>California Resources Production Corporation</v>
          </cell>
          <cell r="C27411" t="str">
            <v>Oil &amp; Gas</v>
          </cell>
          <cell r="D27411" t="str">
            <v>Any Field</v>
          </cell>
          <cell r="E27411" t="str">
            <v>Inland</v>
          </cell>
          <cell r="F27411" t="str">
            <v>Kern</v>
          </cell>
          <cell r="G27411" t="str">
            <v>NULL</v>
          </cell>
          <cell r="H27411" t="str">
            <v>No</v>
          </cell>
        </row>
        <row r="27412">
          <cell r="A27412" t="str">
            <v>0403063067</v>
          </cell>
          <cell r="B27412" t="str">
            <v>Chevron U.S.A. Inc.</v>
          </cell>
          <cell r="C27412" t="str">
            <v>Oil &amp; Gas</v>
          </cell>
          <cell r="D27412" t="str">
            <v>Kern River</v>
          </cell>
          <cell r="E27412" t="str">
            <v>Inland</v>
          </cell>
          <cell r="F27412" t="str">
            <v>Kern</v>
          </cell>
          <cell r="G27412" t="str">
            <v>Kern River</v>
          </cell>
          <cell r="H27412" t="str">
            <v>No</v>
          </cell>
        </row>
        <row r="27413">
          <cell r="A27413" t="str">
            <v>0403063068</v>
          </cell>
          <cell r="B27413" t="str">
            <v>Chevron U.S.A. Inc.</v>
          </cell>
          <cell r="C27413" t="str">
            <v>Oil &amp; Gas</v>
          </cell>
          <cell r="D27413" t="str">
            <v>Kern River</v>
          </cell>
          <cell r="E27413" t="str">
            <v>Inland</v>
          </cell>
          <cell r="F27413" t="str">
            <v>Kern</v>
          </cell>
          <cell r="G27413" t="str">
            <v>Kern River</v>
          </cell>
          <cell r="H27413" t="str">
            <v>No</v>
          </cell>
        </row>
        <row r="27414">
          <cell r="A27414" t="str">
            <v>0403063069</v>
          </cell>
          <cell r="B27414" t="str">
            <v>Chevron U.S.A. Inc.</v>
          </cell>
          <cell r="C27414" t="str">
            <v>Oil &amp; Gas</v>
          </cell>
          <cell r="D27414" t="str">
            <v>Cymric</v>
          </cell>
          <cell r="E27414" t="str">
            <v>Inland</v>
          </cell>
          <cell r="F27414" t="str">
            <v>Kern</v>
          </cell>
          <cell r="G27414" t="str">
            <v>Reef Ridge-Antelope</v>
          </cell>
          <cell r="H27414" t="str">
            <v>No</v>
          </cell>
        </row>
        <row r="27415">
          <cell r="A27415" t="str">
            <v>0403063091</v>
          </cell>
          <cell r="B27415" t="str">
            <v>Chevron U.S.A. Inc.</v>
          </cell>
          <cell r="C27415" t="str">
            <v>Oil &amp; Gas</v>
          </cell>
          <cell r="D27415" t="str">
            <v>Cymric</v>
          </cell>
          <cell r="E27415" t="str">
            <v>Inland</v>
          </cell>
          <cell r="F27415" t="str">
            <v>Kern</v>
          </cell>
          <cell r="G27415" t="str">
            <v>Reef Ridge-Antelope</v>
          </cell>
          <cell r="H27415" t="str">
            <v>No</v>
          </cell>
        </row>
        <row r="27416">
          <cell r="A27416" t="str">
            <v>0403063093</v>
          </cell>
          <cell r="B27416" t="str">
            <v>California Resources Production Corporation</v>
          </cell>
          <cell r="C27416" t="str">
            <v>Waterflood</v>
          </cell>
          <cell r="D27416" t="str">
            <v>Mount Poso</v>
          </cell>
          <cell r="E27416" t="str">
            <v>Inland</v>
          </cell>
          <cell r="F27416" t="str">
            <v>Kern</v>
          </cell>
          <cell r="G27416" t="str">
            <v>Pyramid Hill-Vedder</v>
          </cell>
          <cell r="H27416" t="str">
            <v>No</v>
          </cell>
        </row>
        <row r="27417">
          <cell r="A27417" t="str">
            <v>0403063094</v>
          </cell>
          <cell r="B27417" t="str">
            <v>California Resources Production Corporation</v>
          </cell>
          <cell r="C27417" t="str">
            <v>Waterflood</v>
          </cell>
          <cell r="D27417" t="str">
            <v>Mount Poso</v>
          </cell>
          <cell r="E27417" t="str">
            <v>Inland</v>
          </cell>
          <cell r="F27417" t="str">
            <v>Kern</v>
          </cell>
          <cell r="G27417" t="str">
            <v>Pyramid Hill-Vedder</v>
          </cell>
          <cell r="H27417" t="str">
            <v>No</v>
          </cell>
        </row>
        <row r="27418">
          <cell r="A27418" t="str">
            <v>0403063095</v>
          </cell>
          <cell r="B27418" t="str">
            <v>California Resources Production Corporation</v>
          </cell>
          <cell r="C27418" t="str">
            <v>Waterflood</v>
          </cell>
          <cell r="D27418" t="str">
            <v>Mount Poso</v>
          </cell>
          <cell r="E27418" t="str">
            <v>Inland</v>
          </cell>
          <cell r="F27418" t="str">
            <v>Kern</v>
          </cell>
          <cell r="G27418" t="str">
            <v>Pyramid Hill-Vedder, Pyramid Hill</v>
          </cell>
          <cell r="H27418" t="str">
            <v>No</v>
          </cell>
        </row>
        <row r="27419">
          <cell r="A27419" t="str">
            <v>0403063096</v>
          </cell>
          <cell r="B27419" t="str">
            <v>California Resources Production Corporation</v>
          </cell>
          <cell r="C27419" t="str">
            <v>Waterflood</v>
          </cell>
          <cell r="D27419" t="str">
            <v>Mount Poso</v>
          </cell>
          <cell r="E27419" t="str">
            <v>Inland</v>
          </cell>
          <cell r="F27419" t="str">
            <v>Kern</v>
          </cell>
          <cell r="G27419" t="str">
            <v>Pyramid Hill-Vedder</v>
          </cell>
          <cell r="H27419" t="str">
            <v>No</v>
          </cell>
        </row>
        <row r="27420">
          <cell r="A27420" t="str">
            <v>0403063097</v>
          </cell>
          <cell r="B27420" t="str">
            <v>California Resources Production Corporation</v>
          </cell>
          <cell r="C27420" t="str">
            <v>Waterflood</v>
          </cell>
          <cell r="D27420" t="str">
            <v>Mount Poso</v>
          </cell>
          <cell r="E27420" t="str">
            <v>Inland</v>
          </cell>
          <cell r="F27420" t="str">
            <v>Kern</v>
          </cell>
          <cell r="G27420" t="str">
            <v>Pyramid Hill-Vedder</v>
          </cell>
          <cell r="H27420" t="str">
            <v>No</v>
          </cell>
        </row>
        <row r="27421">
          <cell r="A27421" t="str">
            <v>0403063100</v>
          </cell>
          <cell r="B27421" t="str">
            <v>California Resources Production Corporation</v>
          </cell>
          <cell r="C27421" t="str">
            <v>Oil &amp; Gas</v>
          </cell>
          <cell r="D27421" t="str">
            <v>Pleito</v>
          </cell>
          <cell r="E27421" t="str">
            <v>Inland</v>
          </cell>
          <cell r="F27421" t="str">
            <v>Kern</v>
          </cell>
          <cell r="G27421" t="str">
            <v>Santa Margarita</v>
          </cell>
          <cell r="H27421" t="str">
            <v>No</v>
          </cell>
        </row>
        <row r="27422">
          <cell r="A27422" t="str">
            <v>0403063101</v>
          </cell>
          <cell r="B27422" t="str">
            <v>California Resources Production Corporation</v>
          </cell>
          <cell r="C27422" t="str">
            <v>Oil &amp; Gas</v>
          </cell>
          <cell r="D27422" t="str">
            <v>Wheeler Ridge</v>
          </cell>
          <cell r="E27422" t="str">
            <v>Inland</v>
          </cell>
          <cell r="F27422" t="str">
            <v>Kern</v>
          </cell>
          <cell r="G27422" t="str">
            <v>No Pool Breakdown</v>
          </cell>
          <cell r="H27422" t="str">
            <v>No</v>
          </cell>
        </row>
        <row r="27423">
          <cell r="A27423" t="str">
            <v>0403063102</v>
          </cell>
          <cell r="B27423" t="str">
            <v>California Resources Production Corporation</v>
          </cell>
          <cell r="C27423" t="str">
            <v>Waterflood</v>
          </cell>
          <cell r="D27423" t="str">
            <v>Mount Poso</v>
          </cell>
          <cell r="E27423" t="str">
            <v>Inland</v>
          </cell>
          <cell r="F27423" t="str">
            <v>Kern</v>
          </cell>
          <cell r="G27423" t="str">
            <v>Pyramid Hill-Vedder</v>
          </cell>
          <cell r="H27423" t="str">
            <v>No</v>
          </cell>
        </row>
        <row r="27424">
          <cell r="A27424" t="str">
            <v>0403063122</v>
          </cell>
          <cell r="B27424" t="str">
            <v>Sentinel Peak Resources California LLC</v>
          </cell>
          <cell r="C27424" t="str">
            <v>Cyclic Steam</v>
          </cell>
          <cell r="D27424" t="str">
            <v>Midway-Sunset</v>
          </cell>
          <cell r="E27424" t="str">
            <v>Inland</v>
          </cell>
          <cell r="F27424" t="str">
            <v>Kern</v>
          </cell>
          <cell r="G27424" t="str">
            <v>No Pool Breakdown</v>
          </cell>
          <cell r="H27424" t="str">
            <v>No</v>
          </cell>
        </row>
        <row r="27425">
          <cell r="A27425" t="str">
            <v>0403063123</v>
          </cell>
          <cell r="B27425" t="str">
            <v>Sentinel Peak Resources California LLC</v>
          </cell>
          <cell r="C27425" t="str">
            <v>Oil &amp; Gas</v>
          </cell>
          <cell r="D27425" t="str">
            <v>Midway-Sunset</v>
          </cell>
          <cell r="E27425" t="str">
            <v>Inland</v>
          </cell>
          <cell r="F27425" t="str">
            <v>Kern</v>
          </cell>
          <cell r="G27425" t="str">
            <v>No Pool Breakdown</v>
          </cell>
          <cell r="H27425" t="str">
            <v>No</v>
          </cell>
        </row>
        <row r="27426">
          <cell r="A27426" t="str">
            <v>0403063143</v>
          </cell>
          <cell r="B27426" t="str">
            <v>Chevron U.S.A. Inc.</v>
          </cell>
          <cell r="C27426" t="str">
            <v>Oil &amp; Gas</v>
          </cell>
          <cell r="D27426" t="str">
            <v>Kern River</v>
          </cell>
          <cell r="E27426" t="str">
            <v>Inland</v>
          </cell>
          <cell r="F27426" t="str">
            <v>Kern</v>
          </cell>
          <cell r="G27426" t="str">
            <v>Kern River</v>
          </cell>
          <cell r="H27426" t="str">
            <v>No</v>
          </cell>
        </row>
        <row r="27427">
          <cell r="A27427" t="str">
            <v>0403063145</v>
          </cell>
          <cell r="B27427" t="str">
            <v>Chevron U.S.A. Inc.</v>
          </cell>
          <cell r="C27427" t="str">
            <v>Cyclic Steam</v>
          </cell>
          <cell r="D27427" t="str">
            <v>Kern River</v>
          </cell>
          <cell r="E27427" t="str">
            <v>Inland</v>
          </cell>
          <cell r="F27427" t="str">
            <v>Kern</v>
          </cell>
          <cell r="G27427" t="str">
            <v>Kern River</v>
          </cell>
          <cell r="H27427" t="str">
            <v>No</v>
          </cell>
        </row>
        <row r="27428">
          <cell r="A27428" t="str">
            <v>0403063152</v>
          </cell>
          <cell r="B27428" t="str">
            <v>Sentinel Peak Resources California LLC</v>
          </cell>
          <cell r="C27428" t="str">
            <v>Cyclic Steam</v>
          </cell>
          <cell r="D27428" t="str">
            <v>McKittrick</v>
          </cell>
          <cell r="E27428" t="str">
            <v>Inland</v>
          </cell>
          <cell r="F27428" t="str">
            <v>Kern</v>
          </cell>
          <cell r="G27428" t="str">
            <v>Upper</v>
          </cell>
          <cell r="H27428" t="str">
            <v>No</v>
          </cell>
        </row>
        <row r="27429">
          <cell r="A27429" t="str">
            <v>0403063165</v>
          </cell>
          <cell r="B27429" t="str">
            <v>Sentinel Peak Resources California LLC</v>
          </cell>
          <cell r="C27429" t="str">
            <v>Multi-Purpose</v>
          </cell>
          <cell r="D27429" t="str">
            <v>Midway-Sunset</v>
          </cell>
          <cell r="E27429" t="str">
            <v>Inland</v>
          </cell>
          <cell r="F27429" t="str">
            <v>Kern</v>
          </cell>
          <cell r="G27429" t="str">
            <v>Potter, No Pool Breakdown</v>
          </cell>
          <cell r="H27429" t="str">
            <v>No</v>
          </cell>
        </row>
        <row r="27430">
          <cell r="A27430" t="str">
            <v>0403063170</v>
          </cell>
          <cell r="B27430" t="str">
            <v>Chevron U.S.A. Inc.</v>
          </cell>
          <cell r="C27430" t="str">
            <v>Cyclic Steam</v>
          </cell>
          <cell r="D27430" t="str">
            <v>Kern River</v>
          </cell>
          <cell r="E27430" t="str">
            <v>Inland</v>
          </cell>
          <cell r="F27430" t="str">
            <v>Kern</v>
          </cell>
          <cell r="G27430" t="str">
            <v>Kern River</v>
          </cell>
          <cell r="H27430" t="str">
            <v>No</v>
          </cell>
        </row>
        <row r="27431">
          <cell r="A27431" t="str">
            <v>0403063198</v>
          </cell>
          <cell r="B27431" t="str">
            <v>Aera Energy LLC</v>
          </cell>
          <cell r="C27431" t="str">
            <v>Oil &amp; Gas</v>
          </cell>
          <cell r="D27431" t="str">
            <v>Belridge, North</v>
          </cell>
          <cell r="E27431" t="str">
            <v>Inland</v>
          </cell>
          <cell r="F27431" t="str">
            <v>Kern</v>
          </cell>
          <cell r="G27431" t="str">
            <v>Diatomite</v>
          </cell>
          <cell r="H27431" t="str">
            <v>No</v>
          </cell>
        </row>
        <row r="27432">
          <cell r="A27432" t="str">
            <v>0403063199</v>
          </cell>
          <cell r="B27432" t="str">
            <v>Aera Energy LLC</v>
          </cell>
          <cell r="C27432" t="str">
            <v>Oil &amp; Gas</v>
          </cell>
          <cell r="D27432" t="str">
            <v>Belridge, North</v>
          </cell>
          <cell r="E27432" t="str">
            <v>Inland</v>
          </cell>
          <cell r="F27432" t="str">
            <v>Kern</v>
          </cell>
          <cell r="G27432" t="str">
            <v>Diatomite</v>
          </cell>
          <cell r="H27432" t="str">
            <v>No</v>
          </cell>
        </row>
        <row r="27433">
          <cell r="A27433" t="str">
            <v>0403063200</v>
          </cell>
          <cell r="B27433" t="str">
            <v>Aera Energy LLC</v>
          </cell>
          <cell r="C27433" t="str">
            <v>Oil &amp; Gas</v>
          </cell>
          <cell r="D27433" t="str">
            <v>Belridge, North</v>
          </cell>
          <cell r="E27433" t="str">
            <v>Inland</v>
          </cell>
          <cell r="F27433" t="str">
            <v>Kern</v>
          </cell>
          <cell r="G27433" t="str">
            <v>Diatomite</v>
          </cell>
          <cell r="H27433" t="str">
            <v>No</v>
          </cell>
        </row>
        <row r="27434">
          <cell r="A27434" t="str">
            <v>0403063210</v>
          </cell>
          <cell r="B27434" t="str">
            <v>California Resources Elk Hills, LLC</v>
          </cell>
          <cell r="C27434" t="str">
            <v>Oil &amp; Gas</v>
          </cell>
          <cell r="D27434" t="str">
            <v>Midway-Sunset</v>
          </cell>
          <cell r="E27434" t="str">
            <v>Inland</v>
          </cell>
          <cell r="F27434" t="str">
            <v>Kern</v>
          </cell>
          <cell r="G27434" t="str">
            <v>No Pool Breakdown</v>
          </cell>
          <cell r="H27434" t="str">
            <v>No</v>
          </cell>
        </row>
        <row r="27435">
          <cell r="A27435" t="str">
            <v>0403063218</v>
          </cell>
          <cell r="B27435" t="str">
            <v>Sentinel Peak Resources California LLC</v>
          </cell>
          <cell r="C27435" t="str">
            <v>Oil &amp; Gas</v>
          </cell>
          <cell r="D27435" t="str">
            <v>Midway-Sunset</v>
          </cell>
          <cell r="E27435" t="str">
            <v>Inland</v>
          </cell>
          <cell r="F27435" t="str">
            <v>Kern</v>
          </cell>
          <cell r="G27435" t="str">
            <v>No Pool Breakdown</v>
          </cell>
          <cell r="H27435" t="str">
            <v>No</v>
          </cell>
        </row>
        <row r="27436">
          <cell r="A27436" t="str">
            <v>0403063219</v>
          </cell>
          <cell r="B27436" t="str">
            <v>Berry Petroleum Company, LLC</v>
          </cell>
          <cell r="C27436" t="str">
            <v>Oil &amp; Gas</v>
          </cell>
          <cell r="D27436" t="str">
            <v>McKittrick</v>
          </cell>
          <cell r="E27436" t="str">
            <v>Inland</v>
          </cell>
          <cell r="F27436" t="str">
            <v>Kern</v>
          </cell>
          <cell r="G27436" t="str">
            <v>Tulare</v>
          </cell>
          <cell r="H27436" t="str">
            <v>No</v>
          </cell>
        </row>
        <row r="27437">
          <cell r="A27437" t="str">
            <v>0403063220</v>
          </cell>
          <cell r="B27437" t="str">
            <v>Berry Petroleum Company, LLC</v>
          </cell>
          <cell r="C27437" t="str">
            <v>Oil &amp; Gas</v>
          </cell>
          <cell r="D27437" t="str">
            <v>McKittrick</v>
          </cell>
          <cell r="E27437" t="str">
            <v>Inland</v>
          </cell>
          <cell r="F27437" t="str">
            <v>Kern</v>
          </cell>
          <cell r="G27437" t="str">
            <v>Tulare</v>
          </cell>
          <cell r="H27437" t="str">
            <v>No</v>
          </cell>
        </row>
        <row r="27438">
          <cell r="A27438" t="str">
            <v>0403063275</v>
          </cell>
          <cell r="B27438" t="str">
            <v>Chevron U.S.A. Inc.</v>
          </cell>
          <cell r="C27438" t="str">
            <v>Steamflood</v>
          </cell>
          <cell r="D27438" t="str">
            <v>Kern River</v>
          </cell>
          <cell r="E27438" t="str">
            <v>Inland</v>
          </cell>
          <cell r="F27438" t="str">
            <v>Kern</v>
          </cell>
          <cell r="G27438" t="str">
            <v>Kern River</v>
          </cell>
          <cell r="H27438" t="str">
            <v>No</v>
          </cell>
        </row>
        <row r="27439">
          <cell r="A27439" t="str">
            <v>0403063281</v>
          </cell>
          <cell r="B27439" t="str">
            <v>Chevron U.S.A. Inc.</v>
          </cell>
          <cell r="C27439" t="str">
            <v>Cyclic Steam</v>
          </cell>
          <cell r="D27439" t="str">
            <v>Kern River</v>
          </cell>
          <cell r="E27439" t="str">
            <v>Inland</v>
          </cell>
          <cell r="F27439" t="str">
            <v>Kern</v>
          </cell>
          <cell r="G27439" t="str">
            <v>Kern River</v>
          </cell>
          <cell r="H27439" t="str">
            <v>No</v>
          </cell>
        </row>
        <row r="27440">
          <cell r="A27440" t="str">
            <v>0403063305</v>
          </cell>
          <cell r="B27440" t="str">
            <v>Aera Energy LLC</v>
          </cell>
          <cell r="C27440" t="str">
            <v>Oil &amp; Gas</v>
          </cell>
          <cell r="D27440" t="str">
            <v>Belridge, South</v>
          </cell>
          <cell r="E27440" t="str">
            <v>Inland</v>
          </cell>
          <cell r="F27440" t="str">
            <v>Kern</v>
          </cell>
          <cell r="G27440" t="str">
            <v>Tulare</v>
          </cell>
          <cell r="H27440" t="str">
            <v>No</v>
          </cell>
        </row>
        <row r="27441">
          <cell r="A27441" t="str">
            <v>0403063307</v>
          </cell>
          <cell r="B27441" t="str">
            <v>Chevron U.S.A. Inc.</v>
          </cell>
          <cell r="C27441" t="str">
            <v>Oil &amp; Gas</v>
          </cell>
          <cell r="D27441" t="str">
            <v>McKittrick</v>
          </cell>
          <cell r="E27441" t="str">
            <v>Inland</v>
          </cell>
          <cell r="F27441" t="str">
            <v>Kern</v>
          </cell>
          <cell r="G27441" t="str">
            <v>NULL</v>
          </cell>
          <cell r="H27441" t="str">
            <v>No</v>
          </cell>
        </row>
        <row r="27442">
          <cell r="A27442" t="str">
            <v>0403063311</v>
          </cell>
          <cell r="B27442" t="str">
            <v>California Resources Elk Hills, LLC</v>
          </cell>
          <cell r="C27442" t="str">
            <v>Oil &amp; Gas</v>
          </cell>
          <cell r="D27442" t="str">
            <v>Any Field</v>
          </cell>
          <cell r="E27442" t="str">
            <v>Inland</v>
          </cell>
          <cell r="F27442" t="str">
            <v>Kern</v>
          </cell>
          <cell r="G27442" t="str">
            <v>No Pool Breakdown</v>
          </cell>
          <cell r="H27442" t="str">
            <v>No</v>
          </cell>
        </row>
        <row r="27443">
          <cell r="A27443" t="str">
            <v>0403063327</v>
          </cell>
          <cell r="B27443" t="str">
            <v>California Resources Production Corporation</v>
          </cell>
          <cell r="C27443" t="str">
            <v>Steamflood</v>
          </cell>
          <cell r="D27443" t="str">
            <v>Kern Front</v>
          </cell>
          <cell r="E27443" t="str">
            <v>Inland</v>
          </cell>
          <cell r="F27443" t="str">
            <v>Kern</v>
          </cell>
          <cell r="G27443" t="str">
            <v>Etchegoin-Chanac</v>
          </cell>
          <cell r="H27443" t="str">
            <v>No</v>
          </cell>
        </row>
        <row r="27444">
          <cell r="A27444" t="str">
            <v>0403063328</v>
          </cell>
          <cell r="B27444" t="str">
            <v>California Resources Production Corporation</v>
          </cell>
          <cell r="C27444" t="str">
            <v>Steamflood</v>
          </cell>
          <cell r="D27444" t="str">
            <v>Kern Front</v>
          </cell>
          <cell r="E27444" t="str">
            <v>Inland</v>
          </cell>
          <cell r="F27444" t="str">
            <v>Kern</v>
          </cell>
          <cell r="G27444" t="str">
            <v>Chanac</v>
          </cell>
          <cell r="H27444" t="str">
            <v>No</v>
          </cell>
        </row>
        <row r="27445">
          <cell r="A27445" t="str">
            <v>0403063329</v>
          </cell>
          <cell r="B27445" t="str">
            <v>California Resources Production Corporation</v>
          </cell>
          <cell r="C27445" t="str">
            <v>Steamflood</v>
          </cell>
          <cell r="D27445" t="str">
            <v>Kern Front</v>
          </cell>
          <cell r="E27445" t="str">
            <v>Inland</v>
          </cell>
          <cell r="F27445" t="str">
            <v>Kern</v>
          </cell>
          <cell r="G27445" t="str">
            <v>Chanac</v>
          </cell>
          <cell r="H27445" t="str">
            <v>No</v>
          </cell>
        </row>
        <row r="27446">
          <cell r="A27446" t="str">
            <v>0403063330</v>
          </cell>
          <cell r="B27446" t="str">
            <v>California Resources Production Corporation</v>
          </cell>
          <cell r="C27446" t="str">
            <v>Steamflood</v>
          </cell>
          <cell r="D27446" t="str">
            <v>Kern Front</v>
          </cell>
          <cell r="E27446" t="str">
            <v>Inland</v>
          </cell>
          <cell r="F27446" t="str">
            <v>Kern</v>
          </cell>
          <cell r="G27446" t="str">
            <v>Chanac</v>
          </cell>
          <cell r="H27446" t="str">
            <v>No</v>
          </cell>
        </row>
        <row r="27447">
          <cell r="A27447" t="str">
            <v>0403063331</v>
          </cell>
          <cell r="B27447" t="str">
            <v>California Resources Production Corporation</v>
          </cell>
          <cell r="C27447" t="str">
            <v>Steamflood</v>
          </cell>
          <cell r="D27447" t="str">
            <v>Kern Front</v>
          </cell>
          <cell r="E27447" t="str">
            <v>Inland</v>
          </cell>
          <cell r="F27447" t="str">
            <v>Kern</v>
          </cell>
          <cell r="G27447" t="str">
            <v>Etchegoin-Chanac</v>
          </cell>
          <cell r="H27447" t="str">
            <v>No</v>
          </cell>
        </row>
        <row r="27448">
          <cell r="A27448" t="str">
            <v>0403063332</v>
          </cell>
          <cell r="B27448" t="str">
            <v>California Resources Production Corporation</v>
          </cell>
          <cell r="C27448" t="str">
            <v>Steamflood</v>
          </cell>
          <cell r="D27448" t="str">
            <v>Kern Front</v>
          </cell>
          <cell r="E27448" t="str">
            <v>Inland</v>
          </cell>
          <cell r="F27448" t="str">
            <v>Kern</v>
          </cell>
          <cell r="G27448" t="str">
            <v>Chanac</v>
          </cell>
          <cell r="H27448" t="str">
            <v>No</v>
          </cell>
        </row>
        <row r="27449">
          <cell r="A27449" t="str">
            <v>0403063333</v>
          </cell>
          <cell r="B27449" t="str">
            <v>California Resources Production Corporation</v>
          </cell>
          <cell r="C27449" t="str">
            <v>Steamflood</v>
          </cell>
          <cell r="D27449" t="str">
            <v>Kern Front</v>
          </cell>
          <cell r="E27449" t="str">
            <v>Inland</v>
          </cell>
          <cell r="F27449" t="str">
            <v>Kern</v>
          </cell>
          <cell r="G27449" t="str">
            <v>No Pool Breakdown</v>
          </cell>
          <cell r="H27449" t="str">
            <v>No</v>
          </cell>
        </row>
        <row r="27450">
          <cell r="A27450" t="str">
            <v>0403063334</v>
          </cell>
          <cell r="B27450" t="str">
            <v>California Resources Production Corporation</v>
          </cell>
          <cell r="C27450" t="str">
            <v>Steamflood</v>
          </cell>
          <cell r="D27450" t="str">
            <v>Kern Front</v>
          </cell>
          <cell r="E27450" t="str">
            <v>Inland</v>
          </cell>
          <cell r="F27450" t="str">
            <v>Kern</v>
          </cell>
          <cell r="G27450" t="str">
            <v>Chanac</v>
          </cell>
          <cell r="H27450" t="str">
            <v>No</v>
          </cell>
        </row>
        <row r="27451">
          <cell r="A27451" t="str">
            <v>0403063336</v>
          </cell>
          <cell r="B27451" t="str">
            <v>California Resources Production Corporation</v>
          </cell>
          <cell r="C27451" t="str">
            <v>Steamflood</v>
          </cell>
          <cell r="D27451" t="str">
            <v>Kern Front</v>
          </cell>
          <cell r="E27451" t="str">
            <v>Inland</v>
          </cell>
          <cell r="F27451" t="str">
            <v>Kern</v>
          </cell>
          <cell r="G27451" t="str">
            <v>Chanac</v>
          </cell>
          <cell r="H27451" t="str">
            <v>No</v>
          </cell>
        </row>
        <row r="27452">
          <cell r="A27452" t="str">
            <v>0403063337</v>
          </cell>
          <cell r="B27452" t="str">
            <v>California Resources Production Corporation</v>
          </cell>
          <cell r="C27452" t="str">
            <v>Steamflood</v>
          </cell>
          <cell r="D27452" t="str">
            <v>Kern Front</v>
          </cell>
          <cell r="E27452" t="str">
            <v>Inland</v>
          </cell>
          <cell r="F27452" t="str">
            <v>Kern</v>
          </cell>
          <cell r="G27452" t="str">
            <v>Chanac</v>
          </cell>
          <cell r="H27452" t="str">
            <v>No</v>
          </cell>
        </row>
        <row r="27453">
          <cell r="A27453" t="str">
            <v>0403063338</v>
          </cell>
          <cell r="B27453" t="str">
            <v>Chevron U.S.A. Inc.</v>
          </cell>
          <cell r="C27453" t="str">
            <v>Steamflood</v>
          </cell>
          <cell r="D27453" t="str">
            <v>McKittrick</v>
          </cell>
          <cell r="E27453" t="str">
            <v>Inland</v>
          </cell>
          <cell r="F27453" t="str">
            <v>Kern</v>
          </cell>
          <cell r="G27453" t="str">
            <v>Tulare</v>
          </cell>
          <cell r="H27453" t="str">
            <v>No</v>
          </cell>
        </row>
        <row r="27454">
          <cell r="A27454" t="str">
            <v>0403063339</v>
          </cell>
          <cell r="B27454" t="str">
            <v>California Resources Production Corporation</v>
          </cell>
          <cell r="C27454" t="str">
            <v>Injection</v>
          </cell>
          <cell r="D27454" t="str">
            <v>Kern Front</v>
          </cell>
          <cell r="E27454" t="str">
            <v>Inland</v>
          </cell>
          <cell r="F27454" t="str">
            <v>Kern</v>
          </cell>
          <cell r="G27454" t="str">
            <v>NULL</v>
          </cell>
          <cell r="H27454" t="str">
            <v>No</v>
          </cell>
        </row>
        <row r="27455">
          <cell r="A27455" t="str">
            <v>0403063340</v>
          </cell>
          <cell r="B27455" t="str">
            <v>California Resources Production Corporation</v>
          </cell>
          <cell r="C27455" t="str">
            <v>Injection</v>
          </cell>
          <cell r="D27455" t="str">
            <v>Kern Front</v>
          </cell>
          <cell r="E27455" t="str">
            <v>Inland</v>
          </cell>
          <cell r="F27455" t="str">
            <v>Kern</v>
          </cell>
          <cell r="G27455" t="str">
            <v>NULL</v>
          </cell>
          <cell r="H27455" t="str">
            <v>No</v>
          </cell>
        </row>
        <row r="27456">
          <cell r="A27456" t="str">
            <v>0403063341</v>
          </cell>
          <cell r="B27456" t="str">
            <v>California Resources Production Corporation</v>
          </cell>
          <cell r="C27456" t="str">
            <v>Injection</v>
          </cell>
          <cell r="D27456" t="str">
            <v>Kern Front</v>
          </cell>
          <cell r="E27456" t="str">
            <v>Inland</v>
          </cell>
          <cell r="F27456" t="str">
            <v>Kern</v>
          </cell>
          <cell r="G27456" t="str">
            <v>NULL</v>
          </cell>
          <cell r="H27456" t="str">
            <v>No</v>
          </cell>
        </row>
        <row r="27457">
          <cell r="A27457" t="str">
            <v>0403063342</v>
          </cell>
          <cell r="B27457" t="str">
            <v>California Resources Production Corporation</v>
          </cell>
          <cell r="C27457" t="str">
            <v>Steamflood</v>
          </cell>
          <cell r="D27457" t="str">
            <v>Kern Front</v>
          </cell>
          <cell r="E27457" t="str">
            <v>Inland</v>
          </cell>
          <cell r="F27457" t="str">
            <v>Kern</v>
          </cell>
          <cell r="G27457" t="str">
            <v>Chanac</v>
          </cell>
          <cell r="H27457" t="str">
            <v>No</v>
          </cell>
        </row>
        <row r="27458">
          <cell r="A27458" t="str">
            <v>0403063343</v>
          </cell>
          <cell r="B27458" t="str">
            <v>California Resources Production Corporation</v>
          </cell>
          <cell r="C27458" t="str">
            <v>Injection</v>
          </cell>
          <cell r="D27458" t="str">
            <v>Kern Front</v>
          </cell>
          <cell r="E27458" t="str">
            <v>Inland</v>
          </cell>
          <cell r="F27458" t="str">
            <v>Kern</v>
          </cell>
          <cell r="G27458" t="str">
            <v>NULL</v>
          </cell>
          <cell r="H27458" t="str">
            <v>No</v>
          </cell>
        </row>
        <row r="27459">
          <cell r="A27459" t="str">
            <v>0403063344</v>
          </cell>
          <cell r="B27459" t="str">
            <v>California Resources Production Corporation</v>
          </cell>
          <cell r="C27459" t="str">
            <v>Injection</v>
          </cell>
          <cell r="D27459" t="str">
            <v>Kern Front</v>
          </cell>
          <cell r="E27459" t="str">
            <v>Inland</v>
          </cell>
          <cell r="F27459" t="str">
            <v>Kern</v>
          </cell>
          <cell r="G27459" t="str">
            <v>NULL</v>
          </cell>
          <cell r="H27459" t="str">
            <v>No</v>
          </cell>
        </row>
        <row r="27460">
          <cell r="A27460" t="str">
            <v>0403063345</v>
          </cell>
          <cell r="B27460" t="str">
            <v>Chevron U.S.A. Inc.</v>
          </cell>
          <cell r="C27460" t="str">
            <v>Oil &amp; Gas</v>
          </cell>
          <cell r="D27460" t="str">
            <v>McKittrick</v>
          </cell>
          <cell r="E27460" t="str">
            <v>Inland</v>
          </cell>
          <cell r="F27460" t="str">
            <v>Kern</v>
          </cell>
          <cell r="G27460" t="str">
            <v>NULL</v>
          </cell>
          <cell r="H27460" t="str">
            <v>No</v>
          </cell>
        </row>
        <row r="27461">
          <cell r="A27461" t="str">
            <v>0403063346</v>
          </cell>
          <cell r="B27461" t="str">
            <v>California Resources Elk Hills, LLC</v>
          </cell>
          <cell r="C27461" t="str">
            <v>Oil &amp; Gas</v>
          </cell>
          <cell r="D27461" t="str">
            <v>Elk Hills</v>
          </cell>
          <cell r="E27461" t="str">
            <v>Inland</v>
          </cell>
          <cell r="F27461" t="str">
            <v>Kern</v>
          </cell>
          <cell r="G27461" t="str">
            <v>NULL</v>
          </cell>
          <cell r="H27461" t="str">
            <v>No</v>
          </cell>
        </row>
        <row r="27462">
          <cell r="A27462" t="str">
            <v>0403063348</v>
          </cell>
          <cell r="B27462" t="str">
            <v>California Resources Production Corporation</v>
          </cell>
          <cell r="C27462" t="str">
            <v>Steamflood</v>
          </cell>
          <cell r="D27462" t="str">
            <v>Kern Front</v>
          </cell>
          <cell r="E27462" t="str">
            <v>Inland</v>
          </cell>
          <cell r="F27462" t="str">
            <v>Kern</v>
          </cell>
          <cell r="G27462" t="str">
            <v>Etchegoin-Chanac</v>
          </cell>
          <cell r="H27462" t="str">
            <v>No</v>
          </cell>
        </row>
        <row r="27463">
          <cell r="A27463" t="str">
            <v>0403063349</v>
          </cell>
          <cell r="B27463" t="str">
            <v>California Resources Production Corporation</v>
          </cell>
          <cell r="C27463" t="str">
            <v>Steamflood</v>
          </cell>
          <cell r="D27463" t="str">
            <v>Kern Front</v>
          </cell>
          <cell r="E27463" t="str">
            <v>Inland</v>
          </cell>
          <cell r="F27463" t="str">
            <v>Kern</v>
          </cell>
          <cell r="G27463" t="str">
            <v>Chanac</v>
          </cell>
          <cell r="H27463" t="str">
            <v>No</v>
          </cell>
        </row>
        <row r="27464">
          <cell r="A27464" t="str">
            <v>0403063350</v>
          </cell>
          <cell r="B27464" t="str">
            <v>California Resources Production Corporation</v>
          </cell>
          <cell r="C27464" t="str">
            <v>Steamflood</v>
          </cell>
          <cell r="D27464" t="str">
            <v>Kern Front</v>
          </cell>
          <cell r="E27464" t="str">
            <v>Inland</v>
          </cell>
          <cell r="F27464" t="str">
            <v>Kern</v>
          </cell>
          <cell r="G27464" t="str">
            <v>Chanac</v>
          </cell>
          <cell r="H27464" t="str">
            <v>No</v>
          </cell>
        </row>
        <row r="27465">
          <cell r="A27465" t="str">
            <v>0403063351</v>
          </cell>
          <cell r="B27465" t="str">
            <v>California Resources Production Corporation</v>
          </cell>
          <cell r="C27465" t="str">
            <v>Injection</v>
          </cell>
          <cell r="D27465" t="str">
            <v>Kern Front</v>
          </cell>
          <cell r="E27465" t="str">
            <v>Inland</v>
          </cell>
          <cell r="F27465" t="str">
            <v>Kern</v>
          </cell>
          <cell r="G27465" t="str">
            <v>NULL</v>
          </cell>
          <cell r="H27465" t="str">
            <v>No</v>
          </cell>
        </row>
        <row r="27466">
          <cell r="A27466" t="str">
            <v>0403063354</v>
          </cell>
          <cell r="B27466" t="str">
            <v>California Resources Production Corporation</v>
          </cell>
          <cell r="C27466" t="str">
            <v>Steamflood</v>
          </cell>
          <cell r="D27466" t="str">
            <v>Kern Front</v>
          </cell>
          <cell r="E27466" t="str">
            <v>Inland</v>
          </cell>
          <cell r="F27466" t="str">
            <v>Kern</v>
          </cell>
          <cell r="G27466" t="str">
            <v>Etchegoin-Chanac</v>
          </cell>
          <cell r="H27466" t="str">
            <v>No</v>
          </cell>
        </row>
        <row r="27467">
          <cell r="A27467" t="str">
            <v>0403063355</v>
          </cell>
          <cell r="B27467" t="str">
            <v>California Resources Production Corporation</v>
          </cell>
          <cell r="C27467" t="str">
            <v>Steamflood</v>
          </cell>
          <cell r="D27467" t="str">
            <v>Kern Front</v>
          </cell>
          <cell r="E27467" t="str">
            <v>Inland</v>
          </cell>
          <cell r="F27467" t="str">
            <v>Kern</v>
          </cell>
          <cell r="G27467" t="str">
            <v>Chanac</v>
          </cell>
          <cell r="H27467" t="str">
            <v>No</v>
          </cell>
        </row>
        <row r="27468">
          <cell r="A27468" t="str">
            <v>0403063388</v>
          </cell>
          <cell r="B27468" t="str">
            <v>California Resources Elk Hills, LLC</v>
          </cell>
          <cell r="C27468" t="str">
            <v>Oil &amp; Gas</v>
          </cell>
          <cell r="D27468" t="str">
            <v>Buena Vista</v>
          </cell>
          <cell r="E27468" t="str">
            <v>Inland</v>
          </cell>
          <cell r="F27468" t="str">
            <v>Kern</v>
          </cell>
          <cell r="G27468" t="str">
            <v>NULL</v>
          </cell>
          <cell r="H27468" t="str">
            <v>No</v>
          </cell>
        </row>
        <row r="27469">
          <cell r="A27469" t="str">
            <v>0403063392</v>
          </cell>
          <cell r="B27469" t="str">
            <v>California Resources Elk Hills, LLC</v>
          </cell>
          <cell r="C27469" t="str">
            <v>Oil &amp; Gas</v>
          </cell>
          <cell r="D27469" t="str">
            <v>Any Field</v>
          </cell>
          <cell r="E27469" t="str">
            <v>Inland</v>
          </cell>
          <cell r="F27469" t="str">
            <v>Kern</v>
          </cell>
          <cell r="G27469" t="str">
            <v>No Pool Breakdown</v>
          </cell>
          <cell r="H27469" t="str">
            <v>No</v>
          </cell>
        </row>
        <row r="27470">
          <cell r="A27470" t="str">
            <v>0403063394</v>
          </cell>
          <cell r="B27470" t="str">
            <v>California Resources Elk Hills, LLC</v>
          </cell>
          <cell r="C27470" t="str">
            <v>Oil &amp; Gas</v>
          </cell>
          <cell r="D27470" t="str">
            <v>Any Field</v>
          </cell>
          <cell r="E27470" t="str">
            <v>Inland</v>
          </cell>
          <cell r="F27470" t="str">
            <v>Kern</v>
          </cell>
          <cell r="G27470" t="str">
            <v>No Pool Breakdown</v>
          </cell>
          <cell r="H27470" t="str">
            <v>No</v>
          </cell>
        </row>
        <row r="27471">
          <cell r="A27471" t="str">
            <v>0403063396</v>
          </cell>
          <cell r="B27471" t="str">
            <v>California Resources Elk Hills, LLC</v>
          </cell>
          <cell r="C27471" t="str">
            <v>Oil &amp; Gas</v>
          </cell>
          <cell r="D27471" t="str">
            <v>Buena Vista</v>
          </cell>
          <cell r="E27471" t="str">
            <v>Inland</v>
          </cell>
          <cell r="F27471" t="str">
            <v>Kern</v>
          </cell>
          <cell r="G27471" t="str">
            <v>NULL</v>
          </cell>
          <cell r="H27471" t="str">
            <v>No</v>
          </cell>
        </row>
        <row r="27472">
          <cell r="A27472" t="str">
            <v>0403063401</v>
          </cell>
          <cell r="B27472" t="str">
            <v>Berry Petroleum Company, LLC</v>
          </cell>
          <cell r="C27472" t="str">
            <v>Oil &amp; Gas</v>
          </cell>
          <cell r="D27472" t="str">
            <v>Midway-Sunset</v>
          </cell>
          <cell r="E27472" t="str">
            <v>Inland</v>
          </cell>
          <cell r="F27472" t="str">
            <v>Kern</v>
          </cell>
          <cell r="G27472" t="str">
            <v>No Pool Breakdown</v>
          </cell>
          <cell r="H27472" t="str">
            <v>No</v>
          </cell>
        </row>
        <row r="27473">
          <cell r="A27473" t="str">
            <v>0403063409</v>
          </cell>
          <cell r="B27473" t="str">
            <v>Chevron U.S.A. Inc.</v>
          </cell>
          <cell r="C27473" t="str">
            <v>Cyclic Steam</v>
          </cell>
          <cell r="D27473" t="str">
            <v>Kern River</v>
          </cell>
          <cell r="E27473" t="str">
            <v>Inland</v>
          </cell>
          <cell r="F27473" t="str">
            <v>Kern</v>
          </cell>
          <cell r="G27473" t="str">
            <v>Kern River</v>
          </cell>
          <cell r="H27473" t="str">
            <v>No</v>
          </cell>
        </row>
        <row r="27474">
          <cell r="A27474" t="str">
            <v>0403063413</v>
          </cell>
          <cell r="B27474" t="str">
            <v>California Resources Elk Hills, LLC</v>
          </cell>
          <cell r="C27474" t="str">
            <v>Oil &amp; Gas</v>
          </cell>
          <cell r="D27474" t="str">
            <v>Any Field</v>
          </cell>
          <cell r="E27474" t="str">
            <v>Inland</v>
          </cell>
          <cell r="F27474" t="str">
            <v>Kern</v>
          </cell>
          <cell r="G27474" t="str">
            <v>No Pool Breakdown</v>
          </cell>
          <cell r="H27474" t="str">
            <v>No</v>
          </cell>
        </row>
        <row r="27475">
          <cell r="A27475" t="str">
            <v>0403063420</v>
          </cell>
          <cell r="B27475" t="str">
            <v>California Resources Production Corporation</v>
          </cell>
          <cell r="C27475" t="str">
            <v>Injection</v>
          </cell>
          <cell r="D27475" t="str">
            <v>Kern Front</v>
          </cell>
          <cell r="E27475" t="str">
            <v>Inland</v>
          </cell>
          <cell r="F27475" t="str">
            <v>Kern</v>
          </cell>
          <cell r="G27475" t="str">
            <v>NULL</v>
          </cell>
          <cell r="H27475" t="str">
            <v>No</v>
          </cell>
        </row>
        <row r="27476">
          <cell r="A27476" t="str">
            <v>0403063421</v>
          </cell>
          <cell r="B27476" t="str">
            <v>California Resources Production Corporation</v>
          </cell>
          <cell r="C27476" t="str">
            <v>Steamflood</v>
          </cell>
          <cell r="D27476" t="str">
            <v>Kern Front</v>
          </cell>
          <cell r="E27476" t="str">
            <v>Inland</v>
          </cell>
          <cell r="F27476" t="str">
            <v>Kern</v>
          </cell>
          <cell r="G27476" t="str">
            <v>Chanac</v>
          </cell>
          <cell r="H27476" t="str">
            <v>No</v>
          </cell>
        </row>
        <row r="27477">
          <cell r="A27477" t="str">
            <v>0403063422</v>
          </cell>
          <cell r="B27477" t="str">
            <v>California Resources Production Corporation</v>
          </cell>
          <cell r="C27477" t="str">
            <v>Injection</v>
          </cell>
          <cell r="D27477" t="str">
            <v>Kern Front</v>
          </cell>
          <cell r="E27477" t="str">
            <v>Inland</v>
          </cell>
          <cell r="F27477" t="str">
            <v>Kern</v>
          </cell>
          <cell r="G27477" t="str">
            <v>NULL</v>
          </cell>
          <cell r="H27477" t="str">
            <v>No</v>
          </cell>
        </row>
        <row r="27478">
          <cell r="A27478" t="str">
            <v>0403063423</v>
          </cell>
          <cell r="B27478" t="str">
            <v>California Resources Production Corporation</v>
          </cell>
          <cell r="C27478" t="str">
            <v>Steamflood</v>
          </cell>
          <cell r="D27478" t="str">
            <v>Kern Front</v>
          </cell>
          <cell r="E27478" t="str">
            <v>Inland</v>
          </cell>
          <cell r="F27478" t="str">
            <v>Kern</v>
          </cell>
          <cell r="G27478" t="str">
            <v>Chanac</v>
          </cell>
          <cell r="H27478" t="str">
            <v>No</v>
          </cell>
        </row>
        <row r="27479">
          <cell r="A27479" t="str">
            <v>0403063424</v>
          </cell>
          <cell r="B27479" t="str">
            <v>California Resources Production Corporation</v>
          </cell>
          <cell r="C27479" t="str">
            <v>Steamflood</v>
          </cell>
          <cell r="D27479" t="str">
            <v>Kern Front</v>
          </cell>
          <cell r="E27479" t="str">
            <v>Inland</v>
          </cell>
          <cell r="F27479" t="str">
            <v>Kern</v>
          </cell>
          <cell r="G27479" t="str">
            <v>Chanac</v>
          </cell>
          <cell r="H27479" t="str">
            <v>No</v>
          </cell>
        </row>
        <row r="27480">
          <cell r="A27480" t="str">
            <v>0403063425</v>
          </cell>
          <cell r="B27480" t="str">
            <v>California Resources Production Corporation</v>
          </cell>
          <cell r="C27480" t="str">
            <v>Steamflood</v>
          </cell>
          <cell r="D27480" t="str">
            <v>Kern Front</v>
          </cell>
          <cell r="E27480" t="str">
            <v>Inland</v>
          </cell>
          <cell r="F27480" t="str">
            <v>Kern</v>
          </cell>
          <cell r="G27480" t="str">
            <v>Chanac</v>
          </cell>
          <cell r="H27480" t="str">
            <v>No</v>
          </cell>
        </row>
        <row r="27481">
          <cell r="A27481" t="str">
            <v>0403063426</v>
          </cell>
          <cell r="B27481" t="str">
            <v>California Resources Production Corporation</v>
          </cell>
          <cell r="C27481" t="str">
            <v>Steamflood</v>
          </cell>
          <cell r="D27481" t="str">
            <v>Kern Front</v>
          </cell>
          <cell r="E27481" t="str">
            <v>Inland</v>
          </cell>
          <cell r="F27481" t="str">
            <v>Kern</v>
          </cell>
          <cell r="G27481" t="str">
            <v>Etchegoin-Chanac, Chanac</v>
          </cell>
          <cell r="H27481" t="str">
            <v>No</v>
          </cell>
        </row>
        <row r="27482">
          <cell r="A27482" t="str">
            <v>0403063427</v>
          </cell>
          <cell r="B27482" t="str">
            <v>California Resources Production Corporation</v>
          </cell>
          <cell r="C27482" t="str">
            <v>Steamflood</v>
          </cell>
          <cell r="D27482" t="str">
            <v>Kern Front</v>
          </cell>
          <cell r="E27482" t="str">
            <v>Inland</v>
          </cell>
          <cell r="F27482" t="str">
            <v>Kern</v>
          </cell>
          <cell r="G27482" t="str">
            <v>Chanac</v>
          </cell>
          <cell r="H27482" t="str">
            <v>No</v>
          </cell>
        </row>
        <row r="27483">
          <cell r="A27483" t="str">
            <v>0403063428</v>
          </cell>
          <cell r="B27483" t="str">
            <v>California Resources Production Corporation</v>
          </cell>
          <cell r="C27483" t="str">
            <v>Steamflood</v>
          </cell>
          <cell r="D27483" t="str">
            <v>Kern Front</v>
          </cell>
          <cell r="E27483" t="str">
            <v>Inland</v>
          </cell>
          <cell r="F27483" t="str">
            <v>Kern</v>
          </cell>
          <cell r="G27483" t="str">
            <v>Etchegoin-Chanac</v>
          </cell>
          <cell r="H27483" t="str">
            <v>No</v>
          </cell>
        </row>
        <row r="27484">
          <cell r="A27484" t="str">
            <v>0403063429</v>
          </cell>
          <cell r="B27484" t="str">
            <v>California Resources Production Corporation</v>
          </cell>
          <cell r="C27484" t="str">
            <v>Steamflood</v>
          </cell>
          <cell r="D27484" t="str">
            <v>Kern Front</v>
          </cell>
          <cell r="E27484" t="str">
            <v>Inland</v>
          </cell>
          <cell r="F27484" t="str">
            <v>Kern</v>
          </cell>
          <cell r="G27484" t="str">
            <v>Chanac</v>
          </cell>
          <cell r="H27484" t="str">
            <v>No</v>
          </cell>
        </row>
        <row r="27485">
          <cell r="A27485" t="str">
            <v>0403063430</v>
          </cell>
          <cell r="B27485" t="str">
            <v>California Resources Production Corporation</v>
          </cell>
          <cell r="C27485" t="str">
            <v>Steamflood</v>
          </cell>
          <cell r="D27485" t="str">
            <v>Kern Front</v>
          </cell>
          <cell r="E27485" t="str">
            <v>Inland</v>
          </cell>
          <cell r="F27485" t="str">
            <v>Kern</v>
          </cell>
          <cell r="G27485" t="str">
            <v>Chanac</v>
          </cell>
          <cell r="H27485" t="str">
            <v>No</v>
          </cell>
        </row>
        <row r="27486">
          <cell r="A27486" t="str">
            <v>0403063432</v>
          </cell>
          <cell r="B27486" t="str">
            <v>California Resources Production Corporation</v>
          </cell>
          <cell r="C27486" t="str">
            <v>Steamflood</v>
          </cell>
          <cell r="D27486" t="str">
            <v>Kern Front</v>
          </cell>
          <cell r="E27486" t="str">
            <v>Inland</v>
          </cell>
          <cell r="F27486" t="str">
            <v>Kern</v>
          </cell>
          <cell r="G27486" t="str">
            <v>Etchegoin-Chanac, Chanac</v>
          </cell>
          <cell r="H27486" t="str">
            <v>No</v>
          </cell>
        </row>
        <row r="27487">
          <cell r="A27487" t="str">
            <v>0403063433</v>
          </cell>
          <cell r="B27487" t="str">
            <v>California Resources Production Corporation</v>
          </cell>
          <cell r="C27487" t="str">
            <v>Steamflood</v>
          </cell>
          <cell r="D27487" t="str">
            <v>Kern Front</v>
          </cell>
          <cell r="E27487" t="str">
            <v>Inland</v>
          </cell>
          <cell r="F27487" t="str">
            <v>Kern</v>
          </cell>
          <cell r="G27487" t="str">
            <v>Chanac</v>
          </cell>
          <cell r="H27487" t="str">
            <v>No</v>
          </cell>
        </row>
        <row r="27488">
          <cell r="A27488" t="str">
            <v>0403063434</v>
          </cell>
          <cell r="B27488" t="str">
            <v>Chevron U.S.A. Inc.</v>
          </cell>
          <cell r="C27488" t="str">
            <v>Cyclic Steam</v>
          </cell>
          <cell r="D27488" t="str">
            <v>Kern River</v>
          </cell>
          <cell r="E27488" t="str">
            <v>Inland</v>
          </cell>
          <cell r="F27488" t="str">
            <v>Kern</v>
          </cell>
          <cell r="G27488" t="str">
            <v>Kern River</v>
          </cell>
          <cell r="H27488" t="str">
            <v>No</v>
          </cell>
        </row>
        <row r="27489">
          <cell r="A27489" t="str">
            <v>0403063441</v>
          </cell>
          <cell r="B27489" t="str">
            <v>Citadel Exploration Inc.</v>
          </cell>
          <cell r="C27489" t="str">
            <v>Oil &amp; Gas</v>
          </cell>
          <cell r="D27489" t="str">
            <v>Kern Bluff</v>
          </cell>
          <cell r="E27489" t="str">
            <v>Inland</v>
          </cell>
          <cell r="F27489" t="str">
            <v>Kern</v>
          </cell>
          <cell r="G27489" t="str">
            <v>Miocene</v>
          </cell>
          <cell r="H27489" t="str">
            <v>No</v>
          </cell>
        </row>
        <row r="27490">
          <cell r="A27490" t="str">
            <v>0403063442</v>
          </cell>
          <cell r="B27490" t="str">
            <v>Chevron U.S.A. Inc.</v>
          </cell>
          <cell r="C27490" t="str">
            <v>Cyclic Steam</v>
          </cell>
          <cell r="D27490" t="str">
            <v>Kern River</v>
          </cell>
          <cell r="E27490" t="str">
            <v>Inland</v>
          </cell>
          <cell r="F27490" t="str">
            <v>Kern</v>
          </cell>
          <cell r="G27490" t="str">
            <v>Kern River</v>
          </cell>
          <cell r="H27490" t="str">
            <v>No</v>
          </cell>
        </row>
        <row r="27491">
          <cell r="A27491" t="str">
            <v>0403063443</v>
          </cell>
          <cell r="B27491" t="str">
            <v>Chevron U.S.A. Inc.</v>
          </cell>
          <cell r="C27491" t="str">
            <v>Cyclic Steam</v>
          </cell>
          <cell r="D27491" t="str">
            <v>Kern River</v>
          </cell>
          <cell r="E27491" t="str">
            <v>Inland</v>
          </cell>
          <cell r="F27491" t="str">
            <v>Kern</v>
          </cell>
          <cell r="G27491" t="str">
            <v>Kern River</v>
          </cell>
          <cell r="H27491" t="str">
            <v>No</v>
          </cell>
        </row>
        <row r="27492">
          <cell r="A27492" t="str">
            <v>0403063449</v>
          </cell>
          <cell r="B27492" t="str">
            <v>Sentinel Peak Resources California LLC</v>
          </cell>
          <cell r="C27492" t="str">
            <v>Cyclic Steam</v>
          </cell>
          <cell r="D27492" t="str">
            <v>Midway-Sunset</v>
          </cell>
          <cell r="E27492" t="str">
            <v>Inland</v>
          </cell>
          <cell r="F27492" t="str">
            <v>Kern</v>
          </cell>
          <cell r="G27492" t="str">
            <v>Potter</v>
          </cell>
          <cell r="H27492" t="str">
            <v>No</v>
          </cell>
        </row>
        <row r="27493">
          <cell r="A27493" t="str">
            <v>0403063480</v>
          </cell>
          <cell r="B27493" t="str">
            <v>California Resources Elk Hills, LLC</v>
          </cell>
          <cell r="C27493" t="str">
            <v>Oil &amp; Gas</v>
          </cell>
          <cell r="D27493" t="str">
            <v>Buena Vista</v>
          </cell>
          <cell r="E27493" t="str">
            <v>Inland</v>
          </cell>
          <cell r="F27493" t="str">
            <v>Kern</v>
          </cell>
          <cell r="G27493" t="str">
            <v>NULL</v>
          </cell>
          <cell r="H27493" t="str">
            <v>No</v>
          </cell>
        </row>
        <row r="27494">
          <cell r="A27494" t="str">
            <v>0403063481</v>
          </cell>
          <cell r="B27494" t="str">
            <v>California Resources Elk Hills, LLC</v>
          </cell>
          <cell r="C27494" t="str">
            <v>Oil &amp; Gas</v>
          </cell>
          <cell r="D27494" t="str">
            <v>Buena Vista</v>
          </cell>
          <cell r="E27494" t="str">
            <v>Inland</v>
          </cell>
          <cell r="F27494" t="str">
            <v>Kern</v>
          </cell>
          <cell r="G27494" t="str">
            <v>NULL</v>
          </cell>
          <cell r="H27494" t="str">
            <v>No</v>
          </cell>
        </row>
        <row r="27495">
          <cell r="A27495" t="str">
            <v>0403063483</v>
          </cell>
          <cell r="B27495" t="str">
            <v>Sentinel Peak Resources California LLC</v>
          </cell>
          <cell r="C27495" t="str">
            <v>Cyclic Steam</v>
          </cell>
          <cell r="D27495" t="str">
            <v>Belridge, South</v>
          </cell>
          <cell r="E27495" t="str">
            <v>Inland</v>
          </cell>
          <cell r="F27495" t="str">
            <v>Kern</v>
          </cell>
          <cell r="G27495" t="str">
            <v>Tulare</v>
          </cell>
          <cell r="H27495" t="str">
            <v>No</v>
          </cell>
        </row>
        <row r="27496">
          <cell r="A27496" t="str">
            <v>0403063508</v>
          </cell>
          <cell r="B27496" t="str">
            <v>Aera Energy LLC</v>
          </cell>
          <cell r="C27496" t="str">
            <v>Steamflood</v>
          </cell>
          <cell r="D27496" t="str">
            <v>Belridge, South</v>
          </cell>
          <cell r="E27496" t="str">
            <v>Inland</v>
          </cell>
          <cell r="F27496" t="str">
            <v>Kern</v>
          </cell>
          <cell r="G27496" t="str">
            <v>Tulare</v>
          </cell>
          <cell r="H27496" t="str">
            <v>No</v>
          </cell>
        </row>
        <row r="27497">
          <cell r="A27497" t="str">
            <v>0403063510</v>
          </cell>
          <cell r="B27497" t="str">
            <v>Chevron U.S.A. Inc.</v>
          </cell>
          <cell r="C27497" t="str">
            <v>Oil &amp; Gas</v>
          </cell>
          <cell r="D27497" t="str">
            <v>Midway-Sunset</v>
          </cell>
          <cell r="E27497" t="str">
            <v>Inland</v>
          </cell>
          <cell r="F27497" t="str">
            <v>Kern</v>
          </cell>
          <cell r="G27497" t="str">
            <v>No Pool Breakdown, Monarch</v>
          </cell>
          <cell r="H27497" t="str">
            <v>No</v>
          </cell>
        </row>
        <row r="27498">
          <cell r="A27498" t="str">
            <v>0403063512</v>
          </cell>
          <cell r="B27498" t="str">
            <v>Chevron U.S.A. Inc.</v>
          </cell>
          <cell r="C27498" t="str">
            <v>Oil &amp; Gas</v>
          </cell>
          <cell r="D27498" t="str">
            <v>Midway-Sunset</v>
          </cell>
          <cell r="E27498" t="str">
            <v>Inland</v>
          </cell>
          <cell r="F27498" t="str">
            <v>Kern</v>
          </cell>
          <cell r="G27498" t="str">
            <v>No Pool Breakdown, Monarch</v>
          </cell>
          <cell r="H27498" t="str">
            <v>No</v>
          </cell>
        </row>
        <row r="27499">
          <cell r="A27499" t="str">
            <v>0403063513</v>
          </cell>
          <cell r="B27499" t="str">
            <v>Chevron U.S.A. Inc.</v>
          </cell>
          <cell r="C27499" t="str">
            <v>Cyclic Steam</v>
          </cell>
          <cell r="D27499" t="str">
            <v>Midway-Sunset</v>
          </cell>
          <cell r="E27499" t="str">
            <v>Inland</v>
          </cell>
          <cell r="F27499" t="str">
            <v>Kern</v>
          </cell>
          <cell r="G27499" t="str">
            <v>No Pool Breakdown, Monarch</v>
          </cell>
          <cell r="H27499" t="str">
            <v>No</v>
          </cell>
        </row>
        <row r="27500">
          <cell r="A27500" t="str">
            <v>0403063514</v>
          </cell>
          <cell r="B27500" t="str">
            <v>Chevron U.S.A. Inc.</v>
          </cell>
          <cell r="C27500" t="str">
            <v>Oil &amp; Gas</v>
          </cell>
          <cell r="D27500" t="str">
            <v>Midway-Sunset</v>
          </cell>
          <cell r="E27500" t="str">
            <v>Inland</v>
          </cell>
          <cell r="F27500" t="str">
            <v>Kern</v>
          </cell>
          <cell r="G27500" t="str">
            <v>No Pool Breakdown, Monarch</v>
          </cell>
          <cell r="H27500" t="str">
            <v>No</v>
          </cell>
        </row>
        <row r="27501">
          <cell r="A27501" t="str">
            <v>0403063515</v>
          </cell>
          <cell r="B27501" t="str">
            <v>Chevron U.S.A. Inc.</v>
          </cell>
          <cell r="C27501" t="str">
            <v>Cyclic Steam</v>
          </cell>
          <cell r="D27501" t="str">
            <v>Midway-Sunset</v>
          </cell>
          <cell r="E27501" t="str">
            <v>Inland</v>
          </cell>
          <cell r="F27501" t="str">
            <v>Kern</v>
          </cell>
          <cell r="G27501" t="str">
            <v>No Pool Breakdown, Monarch</v>
          </cell>
          <cell r="H27501" t="str">
            <v>No</v>
          </cell>
        </row>
        <row r="27502">
          <cell r="A27502" t="str">
            <v>0403063520</v>
          </cell>
          <cell r="B27502" t="str">
            <v>Chevron U.S.A. Inc.</v>
          </cell>
          <cell r="C27502" t="str">
            <v>Cyclic Steam</v>
          </cell>
          <cell r="D27502" t="str">
            <v>Midway-Sunset</v>
          </cell>
          <cell r="E27502" t="str">
            <v>Inland</v>
          </cell>
          <cell r="F27502" t="str">
            <v>Kern</v>
          </cell>
          <cell r="G27502" t="str">
            <v>No Pool Breakdown</v>
          </cell>
          <cell r="H27502" t="str">
            <v>No</v>
          </cell>
        </row>
        <row r="27503">
          <cell r="A27503" t="str">
            <v>0403063532</v>
          </cell>
          <cell r="B27503" t="str">
            <v>Chevron U.S.A. Inc.</v>
          </cell>
          <cell r="C27503" t="str">
            <v>Oil &amp; Gas</v>
          </cell>
          <cell r="D27503" t="str">
            <v>Midway-Sunset</v>
          </cell>
          <cell r="E27503" t="str">
            <v>Inland</v>
          </cell>
          <cell r="F27503" t="str">
            <v>Kern</v>
          </cell>
          <cell r="G27503" t="str">
            <v>No Pool Breakdown, Monarch</v>
          </cell>
          <cell r="H27503" t="str">
            <v>No</v>
          </cell>
        </row>
        <row r="27504">
          <cell r="A27504" t="str">
            <v>0403063539</v>
          </cell>
          <cell r="B27504" t="str">
            <v>Chevron U.S.A. Inc.</v>
          </cell>
          <cell r="C27504" t="str">
            <v>Steamflood</v>
          </cell>
          <cell r="D27504" t="str">
            <v>Kern River</v>
          </cell>
          <cell r="E27504" t="str">
            <v>Inland</v>
          </cell>
          <cell r="F27504" t="str">
            <v>Kern</v>
          </cell>
          <cell r="G27504" t="str">
            <v>Kern River</v>
          </cell>
          <cell r="H27504" t="str">
            <v>No</v>
          </cell>
        </row>
        <row r="27505">
          <cell r="A27505" t="str">
            <v>0403063547</v>
          </cell>
          <cell r="B27505" t="str">
            <v>California Resources Elk Hills, LLC</v>
          </cell>
          <cell r="C27505" t="str">
            <v>Oil &amp; Gas</v>
          </cell>
          <cell r="D27505" t="str">
            <v>Buena Vista</v>
          </cell>
          <cell r="E27505" t="str">
            <v>Inland</v>
          </cell>
          <cell r="F27505" t="str">
            <v>Kern</v>
          </cell>
          <cell r="G27505" t="str">
            <v>Upper (Undifferentiated)</v>
          </cell>
          <cell r="H27505" t="str">
            <v>No</v>
          </cell>
        </row>
        <row r="27506">
          <cell r="A27506" t="str">
            <v>0403063548</v>
          </cell>
          <cell r="B27506" t="str">
            <v>California Resources Elk Hills, LLC</v>
          </cell>
          <cell r="C27506" t="str">
            <v>Oil &amp; Gas</v>
          </cell>
          <cell r="D27506" t="str">
            <v>Buena Vista</v>
          </cell>
          <cell r="E27506" t="str">
            <v>Inland</v>
          </cell>
          <cell r="F27506" t="str">
            <v>Kern</v>
          </cell>
          <cell r="G27506" t="str">
            <v>Upper (Undifferentiated)</v>
          </cell>
          <cell r="H27506" t="str">
            <v>No</v>
          </cell>
        </row>
        <row r="27507">
          <cell r="A27507" t="str">
            <v>0403063549</v>
          </cell>
          <cell r="B27507" t="str">
            <v>California Resources Elk Hills, LLC</v>
          </cell>
          <cell r="C27507" t="str">
            <v>Oil &amp; Gas</v>
          </cell>
          <cell r="D27507" t="str">
            <v>Buena Vista</v>
          </cell>
          <cell r="E27507" t="str">
            <v>Inland</v>
          </cell>
          <cell r="F27507" t="str">
            <v>Kern</v>
          </cell>
          <cell r="G27507" t="str">
            <v>Upper (Undifferentiated)</v>
          </cell>
          <cell r="H27507" t="str">
            <v>No</v>
          </cell>
        </row>
        <row r="27508">
          <cell r="A27508" t="str">
            <v>0403063554</v>
          </cell>
          <cell r="B27508" t="str">
            <v>California Resources Production Corporation</v>
          </cell>
          <cell r="C27508" t="str">
            <v>Oil &amp; Gas</v>
          </cell>
          <cell r="D27508" t="str">
            <v>Mount Poso</v>
          </cell>
          <cell r="E27508" t="str">
            <v>Inland</v>
          </cell>
          <cell r="F27508" t="str">
            <v>Kern</v>
          </cell>
          <cell r="G27508" t="str">
            <v>Vedder</v>
          </cell>
          <cell r="H27508" t="str">
            <v>No</v>
          </cell>
        </row>
        <row r="27509">
          <cell r="A27509" t="str">
            <v>0403063555</v>
          </cell>
          <cell r="B27509" t="str">
            <v>California Resources Production Corporation</v>
          </cell>
          <cell r="C27509" t="str">
            <v>Oil &amp; Gas</v>
          </cell>
          <cell r="D27509" t="str">
            <v>Mount Poso</v>
          </cell>
          <cell r="E27509" t="str">
            <v>Inland</v>
          </cell>
          <cell r="F27509" t="str">
            <v>Kern</v>
          </cell>
          <cell r="G27509" t="str">
            <v>Vedder</v>
          </cell>
          <cell r="H27509" t="str">
            <v>No</v>
          </cell>
        </row>
        <row r="27510">
          <cell r="A27510" t="str">
            <v>0403063556</v>
          </cell>
          <cell r="B27510" t="str">
            <v>California Resources Production Corporation</v>
          </cell>
          <cell r="C27510" t="str">
            <v>Oil &amp; Gas</v>
          </cell>
          <cell r="D27510" t="str">
            <v>Mount Poso</v>
          </cell>
          <cell r="E27510" t="str">
            <v>Inland</v>
          </cell>
          <cell r="F27510" t="str">
            <v>Kern</v>
          </cell>
          <cell r="G27510" t="str">
            <v>Vedder</v>
          </cell>
          <cell r="H27510" t="str">
            <v>No</v>
          </cell>
        </row>
        <row r="27511">
          <cell r="A27511" t="str">
            <v>0403063557</v>
          </cell>
          <cell r="B27511" t="str">
            <v>California Resources Production Corporation</v>
          </cell>
          <cell r="C27511" t="str">
            <v>Oil &amp; Gas</v>
          </cell>
          <cell r="D27511" t="str">
            <v>Mount Poso</v>
          </cell>
          <cell r="E27511" t="str">
            <v>Inland</v>
          </cell>
          <cell r="F27511" t="str">
            <v>Kern</v>
          </cell>
          <cell r="G27511" t="str">
            <v>Vedder</v>
          </cell>
          <cell r="H27511" t="str">
            <v>No</v>
          </cell>
        </row>
        <row r="27512">
          <cell r="A27512" t="str">
            <v>0403063567</v>
          </cell>
          <cell r="B27512" t="str">
            <v>California Resources Elk Hills, LLC</v>
          </cell>
          <cell r="C27512" t="str">
            <v>Oil &amp; Gas</v>
          </cell>
          <cell r="D27512" t="str">
            <v>Buena Vista</v>
          </cell>
          <cell r="E27512" t="str">
            <v>Inland</v>
          </cell>
          <cell r="F27512" t="str">
            <v>Kern</v>
          </cell>
          <cell r="G27512" t="str">
            <v>Antelope Shale-West Dome</v>
          </cell>
          <cell r="H27512" t="str">
            <v>No</v>
          </cell>
        </row>
        <row r="27513">
          <cell r="A27513" t="str">
            <v>0403063583</v>
          </cell>
          <cell r="B27513" t="str">
            <v>California Resources Elk Hills, LLC</v>
          </cell>
          <cell r="C27513" t="str">
            <v>Oil &amp; Gas</v>
          </cell>
          <cell r="D27513" t="str">
            <v>Any Field</v>
          </cell>
          <cell r="E27513" t="str">
            <v>Inland</v>
          </cell>
          <cell r="F27513" t="str">
            <v>Kern</v>
          </cell>
          <cell r="G27513" t="str">
            <v>No Pool Breakdown</v>
          </cell>
          <cell r="H27513" t="str">
            <v>No</v>
          </cell>
        </row>
        <row r="27514">
          <cell r="A27514" t="str">
            <v>0403063584</v>
          </cell>
          <cell r="B27514" t="str">
            <v>Berry Petroleum Company, LLC</v>
          </cell>
          <cell r="C27514" t="str">
            <v>Cyclic Steam</v>
          </cell>
          <cell r="D27514" t="str">
            <v>Midway-Sunset</v>
          </cell>
          <cell r="E27514" t="str">
            <v>Inland</v>
          </cell>
          <cell r="F27514" t="str">
            <v>Kern</v>
          </cell>
          <cell r="G27514" t="str">
            <v>No Pool Breakdown</v>
          </cell>
          <cell r="H27514" t="str">
            <v>No</v>
          </cell>
        </row>
        <row r="27515">
          <cell r="A27515" t="str">
            <v>0403063586</v>
          </cell>
          <cell r="B27515" t="str">
            <v>Berry Petroleum Company, LLC</v>
          </cell>
          <cell r="C27515" t="str">
            <v>Oil &amp; Gas</v>
          </cell>
          <cell r="D27515" t="str">
            <v>Midway-Sunset</v>
          </cell>
          <cell r="E27515" t="str">
            <v>Inland</v>
          </cell>
          <cell r="F27515" t="str">
            <v>Kern</v>
          </cell>
          <cell r="G27515" t="str">
            <v>No Pool Breakdown</v>
          </cell>
          <cell r="H27515" t="str">
            <v>No</v>
          </cell>
        </row>
        <row r="27516">
          <cell r="A27516" t="str">
            <v>0403063587</v>
          </cell>
          <cell r="B27516" t="str">
            <v>Berry Petroleum Company, LLC</v>
          </cell>
          <cell r="C27516" t="str">
            <v>Steamflood</v>
          </cell>
          <cell r="D27516" t="str">
            <v>Midway-Sunset</v>
          </cell>
          <cell r="E27516" t="str">
            <v>Inland</v>
          </cell>
          <cell r="F27516" t="str">
            <v>Kern</v>
          </cell>
          <cell r="G27516" t="str">
            <v>Tulare</v>
          </cell>
          <cell r="H27516" t="str">
            <v>No</v>
          </cell>
        </row>
        <row r="27517">
          <cell r="A27517" t="str">
            <v>0403063588</v>
          </cell>
          <cell r="B27517" t="str">
            <v>Berry Petroleum Company, LLC</v>
          </cell>
          <cell r="C27517" t="str">
            <v>Injection</v>
          </cell>
          <cell r="D27517" t="str">
            <v>Midway-Sunset</v>
          </cell>
          <cell r="E27517" t="str">
            <v>Inland</v>
          </cell>
          <cell r="F27517" t="str">
            <v>Kern</v>
          </cell>
          <cell r="G27517" t="str">
            <v>NULL</v>
          </cell>
          <cell r="H27517" t="str">
            <v>No</v>
          </cell>
        </row>
        <row r="27518">
          <cell r="A27518" t="str">
            <v>0403063589</v>
          </cell>
          <cell r="B27518" t="str">
            <v>Berry Petroleum Company, LLC</v>
          </cell>
          <cell r="C27518" t="str">
            <v>Cyclic Steam</v>
          </cell>
          <cell r="D27518" t="str">
            <v>Midway-Sunset</v>
          </cell>
          <cell r="E27518" t="str">
            <v>Inland</v>
          </cell>
          <cell r="F27518" t="str">
            <v>Kern</v>
          </cell>
          <cell r="G27518" t="str">
            <v>NULL</v>
          </cell>
          <cell r="H27518" t="str">
            <v>No</v>
          </cell>
        </row>
        <row r="27519">
          <cell r="A27519" t="str">
            <v>0403063592</v>
          </cell>
          <cell r="B27519" t="str">
            <v>California Resources Elk Hills, LLC</v>
          </cell>
          <cell r="C27519" t="str">
            <v>Steamflood</v>
          </cell>
          <cell r="D27519" t="str">
            <v>Midway-Sunset</v>
          </cell>
          <cell r="E27519" t="str">
            <v>Inland</v>
          </cell>
          <cell r="F27519" t="str">
            <v>Kern</v>
          </cell>
          <cell r="G27519" t="str">
            <v>Potter</v>
          </cell>
          <cell r="H27519" t="str">
            <v>No</v>
          </cell>
        </row>
        <row r="27520">
          <cell r="A27520" t="str">
            <v>0403063593</v>
          </cell>
          <cell r="B27520" t="str">
            <v>California Resources Elk Hills, LLC</v>
          </cell>
          <cell r="C27520" t="str">
            <v>Steamflood</v>
          </cell>
          <cell r="D27520" t="str">
            <v>Midway-Sunset</v>
          </cell>
          <cell r="E27520" t="str">
            <v>Inland</v>
          </cell>
          <cell r="F27520" t="str">
            <v>Kern</v>
          </cell>
          <cell r="G27520" t="str">
            <v>Potter</v>
          </cell>
          <cell r="H27520" t="str">
            <v>No</v>
          </cell>
        </row>
        <row r="27521">
          <cell r="A27521" t="str">
            <v>0403063594</v>
          </cell>
          <cell r="B27521" t="str">
            <v>California Resources Elk Hills, LLC</v>
          </cell>
          <cell r="C27521" t="str">
            <v>Steamflood</v>
          </cell>
          <cell r="D27521" t="str">
            <v>Midway-Sunset</v>
          </cell>
          <cell r="E27521" t="str">
            <v>Inland</v>
          </cell>
          <cell r="F27521" t="str">
            <v>Kern</v>
          </cell>
          <cell r="G27521" t="str">
            <v>Potter</v>
          </cell>
          <cell r="H27521" t="str">
            <v>No</v>
          </cell>
        </row>
        <row r="27522">
          <cell r="A27522" t="str">
            <v>0403063596</v>
          </cell>
          <cell r="B27522" t="str">
            <v>Chevron U.S.A. Inc.</v>
          </cell>
          <cell r="C27522" t="str">
            <v>Cyclic Steam</v>
          </cell>
          <cell r="D27522" t="str">
            <v>Kern River</v>
          </cell>
          <cell r="E27522" t="str">
            <v>Inland</v>
          </cell>
          <cell r="F27522" t="str">
            <v>Kern</v>
          </cell>
          <cell r="G27522" t="str">
            <v>Kern River</v>
          </cell>
          <cell r="H27522" t="str">
            <v>No</v>
          </cell>
        </row>
        <row r="27523">
          <cell r="A27523" t="str">
            <v>0403063597</v>
          </cell>
          <cell r="B27523" t="str">
            <v>Chevron U.S.A. Inc.</v>
          </cell>
          <cell r="C27523" t="str">
            <v>Cyclic Steam</v>
          </cell>
          <cell r="D27523" t="str">
            <v>Kern River</v>
          </cell>
          <cell r="E27523" t="str">
            <v>Inland</v>
          </cell>
          <cell r="F27523" t="str">
            <v>Kern</v>
          </cell>
          <cell r="G27523" t="str">
            <v>Kern River</v>
          </cell>
          <cell r="H27523" t="str">
            <v>No</v>
          </cell>
        </row>
        <row r="27524">
          <cell r="A27524" t="str">
            <v>0403063609</v>
          </cell>
          <cell r="B27524" t="str">
            <v>Aera Energy LLC</v>
          </cell>
          <cell r="C27524" t="str">
            <v>Steamflood</v>
          </cell>
          <cell r="D27524" t="str">
            <v>Cymric</v>
          </cell>
          <cell r="E27524" t="str">
            <v>Inland</v>
          </cell>
          <cell r="F27524" t="str">
            <v>Kern</v>
          </cell>
          <cell r="G27524" t="str">
            <v>Tulare</v>
          </cell>
          <cell r="H27524" t="str">
            <v>No</v>
          </cell>
        </row>
        <row r="27525">
          <cell r="A27525" t="str">
            <v>0403063633</v>
          </cell>
          <cell r="B27525" t="str">
            <v>Chevron U.S.A. Inc.</v>
          </cell>
          <cell r="C27525" t="str">
            <v>Cyclic Steam</v>
          </cell>
          <cell r="D27525" t="str">
            <v>Cymric</v>
          </cell>
          <cell r="E27525" t="str">
            <v>Inland</v>
          </cell>
          <cell r="F27525" t="str">
            <v>Kern</v>
          </cell>
          <cell r="G27525" t="str">
            <v>Reef Ridge-Antelope</v>
          </cell>
          <cell r="H27525" t="str">
            <v>No</v>
          </cell>
        </row>
        <row r="27526">
          <cell r="A27526" t="str">
            <v>0403063634</v>
          </cell>
          <cell r="B27526" t="str">
            <v>Chevron U.S.A. Inc.</v>
          </cell>
          <cell r="C27526" t="str">
            <v>Cyclic Steam</v>
          </cell>
          <cell r="D27526" t="str">
            <v>Cymric</v>
          </cell>
          <cell r="E27526" t="str">
            <v>Inland</v>
          </cell>
          <cell r="F27526" t="str">
            <v>Kern</v>
          </cell>
          <cell r="G27526" t="str">
            <v>Reef Ridge-Antelope</v>
          </cell>
          <cell r="H27526" t="str">
            <v>No</v>
          </cell>
        </row>
        <row r="27527">
          <cell r="A27527" t="str">
            <v>0403063651</v>
          </cell>
          <cell r="B27527" t="str">
            <v>Sentinel Peak Resources California LLC</v>
          </cell>
          <cell r="C27527" t="str">
            <v>Cyclic Steam</v>
          </cell>
          <cell r="D27527" t="str">
            <v>Cymric</v>
          </cell>
          <cell r="E27527" t="str">
            <v>Inland</v>
          </cell>
          <cell r="F27527" t="str">
            <v>Kern</v>
          </cell>
          <cell r="G27527" t="str">
            <v>Olig (Reef Ridge)</v>
          </cell>
          <cell r="H27527" t="str">
            <v>No</v>
          </cell>
        </row>
        <row r="27528">
          <cell r="A27528" t="str">
            <v>0403063654</v>
          </cell>
          <cell r="B27528" t="str">
            <v>Chevron U.S.A. Inc.</v>
          </cell>
          <cell r="C27528" t="str">
            <v>Cyclic Steam</v>
          </cell>
          <cell r="D27528" t="str">
            <v>Kern River</v>
          </cell>
          <cell r="E27528" t="str">
            <v>Inland</v>
          </cell>
          <cell r="F27528" t="str">
            <v>Kern</v>
          </cell>
          <cell r="G27528" t="str">
            <v>Kern River</v>
          </cell>
          <cell r="H27528" t="str">
            <v>No</v>
          </cell>
        </row>
        <row r="27529">
          <cell r="A27529" t="str">
            <v>0403063665</v>
          </cell>
          <cell r="B27529" t="str">
            <v>Sentinel Peak Resources California LLC</v>
          </cell>
          <cell r="C27529" t="str">
            <v>Unknown</v>
          </cell>
          <cell r="D27529" t="str">
            <v>Cymric</v>
          </cell>
          <cell r="E27529" t="str">
            <v>Inland</v>
          </cell>
          <cell r="F27529" t="str">
            <v>Kern</v>
          </cell>
          <cell r="G27529" t="str">
            <v>NULL</v>
          </cell>
          <cell r="H27529" t="str">
            <v>No</v>
          </cell>
        </row>
        <row r="27530">
          <cell r="A27530" t="str">
            <v>0403063668</v>
          </cell>
          <cell r="B27530" t="str">
            <v>Chevron U.S.A. Inc.</v>
          </cell>
          <cell r="C27530" t="str">
            <v>Cyclic Steam</v>
          </cell>
          <cell r="D27530" t="str">
            <v>Kern River</v>
          </cell>
          <cell r="E27530" t="str">
            <v>Inland</v>
          </cell>
          <cell r="F27530" t="str">
            <v>Kern</v>
          </cell>
          <cell r="G27530" t="str">
            <v>Kern River</v>
          </cell>
          <cell r="H27530" t="str">
            <v>No</v>
          </cell>
        </row>
        <row r="27531">
          <cell r="A27531" t="str">
            <v>0403063669</v>
          </cell>
          <cell r="B27531" t="str">
            <v>California Resources Elk Hills, LLC</v>
          </cell>
          <cell r="C27531" t="str">
            <v>Oil &amp; Gas</v>
          </cell>
          <cell r="D27531" t="str">
            <v>Any Field</v>
          </cell>
          <cell r="E27531" t="str">
            <v>Inland</v>
          </cell>
          <cell r="F27531" t="str">
            <v>Kern</v>
          </cell>
          <cell r="G27531" t="str">
            <v>NULL</v>
          </cell>
          <cell r="H27531" t="str">
            <v>No</v>
          </cell>
        </row>
        <row r="27532">
          <cell r="A27532" t="str">
            <v>0403063736</v>
          </cell>
          <cell r="B27532" t="str">
            <v>Chevron U.S.A. Inc.</v>
          </cell>
          <cell r="C27532" t="str">
            <v>Steamflood</v>
          </cell>
          <cell r="D27532" t="str">
            <v>Midway-Sunset</v>
          </cell>
          <cell r="E27532" t="str">
            <v>Inland</v>
          </cell>
          <cell r="F27532" t="str">
            <v>Kern</v>
          </cell>
          <cell r="G27532" t="str">
            <v>Monarch</v>
          </cell>
          <cell r="H27532" t="str">
            <v>No</v>
          </cell>
        </row>
        <row r="27533">
          <cell r="A27533" t="str">
            <v>0403063737</v>
          </cell>
          <cell r="B27533" t="str">
            <v>Chevron U.S.A. Inc.</v>
          </cell>
          <cell r="C27533" t="str">
            <v>Oil &amp; Gas</v>
          </cell>
          <cell r="D27533" t="str">
            <v>Midway-Sunset</v>
          </cell>
          <cell r="E27533" t="str">
            <v>Inland</v>
          </cell>
          <cell r="F27533" t="str">
            <v>Kern</v>
          </cell>
          <cell r="G27533" t="str">
            <v>Monarch</v>
          </cell>
          <cell r="H27533" t="str">
            <v>No</v>
          </cell>
        </row>
        <row r="27534">
          <cell r="A27534" t="str">
            <v>0403063746</v>
          </cell>
          <cell r="B27534" t="str">
            <v>California Resources Production Corporation</v>
          </cell>
          <cell r="C27534" t="str">
            <v>Oil &amp; Gas</v>
          </cell>
          <cell r="D27534" t="str">
            <v>Pleito</v>
          </cell>
          <cell r="E27534" t="str">
            <v>Inland</v>
          </cell>
          <cell r="F27534" t="str">
            <v>Kern</v>
          </cell>
          <cell r="G27534" t="str">
            <v>NULL</v>
          </cell>
          <cell r="H27534" t="str">
            <v>No</v>
          </cell>
        </row>
        <row r="27535">
          <cell r="A27535" t="str">
            <v>0403063749</v>
          </cell>
          <cell r="B27535" t="str">
            <v>Chevron U.S.A. Inc.</v>
          </cell>
          <cell r="C27535" t="str">
            <v>Cyclic Steam</v>
          </cell>
          <cell r="D27535" t="str">
            <v>Cymric</v>
          </cell>
          <cell r="E27535" t="str">
            <v>Inland</v>
          </cell>
          <cell r="F27535" t="str">
            <v>Kern</v>
          </cell>
          <cell r="G27535" t="str">
            <v>Tulare</v>
          </cell>
          <cell r="H27535" t="str">
            <v>No</v>
          </cell>
        </row>
        <row r="27536">
          <cell r="A27536" t="str">
            <v>0403063766</v>
          </cell>
          <cell r="B27536" t="str">
            <v>Chevron U.S.A. Inc.</v>
          </cell>
          <cell r="C27536" t="str">
            <v>Steamflood</v>
          </cell>
          <cell r="D27536" t="str">
            <v>Kern River</v>
          </cell>
          <cell r="E27536" t="str">
            <v>Inland</v>
          </cell>
          <cell r="F27536" t="str">
            <v>Kern</v>
          </cell>
          <cell r="G27536" t="str">
            <v>Kern River</v>
          </cell>
          <cell r="H27536" t="str">
            <v>No</v>
          </cell>
        </row>
        <row r="27537">
          <cell r="A27537" t="str">
            <v>0403063800</v>
          </cell>
          <cell r="B27537" t="str">
            <v>Chevron U.S.A. Inc.</v>
          </cell>
          <cell r="C27537" t="str">
            <v>Oil &amp; Gas</v>
          </cell>
          <cell r="D27537" t="str">
            <v>Lost Hills</v>
          </cell>
          <cell r="E27537" t="str">
            <v>Inland</v>
          </cell>
          <cell r="F27537" t="str">
            <v>Kern</v>
          </cell>
          <cell r="G27537" t="str">
            <v>Etchegoin</v>
          </cell>
          <cell r="H27537" t="str">
            <v>No</v>
          </cell>
        </row>
        <row r="27538">
          <cell r="A27538" t="str">
            <v>0403063803</v>
          </cell>
          <cell r="B27538" t="str">
            <v>Chevron U.S.A. Inc.</v>
          </cell>
          <cell r="C27538" t="str">
            <v>Oil &amp; Gas</v>
          </cell>
          <cell r="D27538" t="str">
            <v>Lost Hills</v>
          </cell>
          <cell r="E27538" t="str">
            <v>Inland</v>
          </cell>
          <cell r="F27538" t="str">
            <v>Kern</v>
          </cell>
          <cell r="G27538" t="str">
            <v>No Pool Breakdown</v>
          </cell>
          <cell r="H27538" t="str">
            <v>No</v>
          </cell>
        </row>
        <row r="27539">
          <cell r="A27539" t="str">
            <v>0403063804</v>
          </cell>
          <cell r="B27539" t="str">
            <v>Chevron U.S.A. Inc.</v>
          </cell>
          <cell r="C27539" t="str">
            <v>Oil &amp; Gas</v>
          </cell>
          <cell r="D27539" t="str">
            <v>Lost Hills</v>
          </cell>
          <cell r="E27539" t="str">
            <v>Inland</v>
          </cell>
          <cell r="F27539" t="str">
            <v>Kern</v>
          </cell>
          <cell r="G27539" t="str">
            <v>NULL</v>
          </cell>
          <cell r="H27539" t="str">
            <v>No</v>
          </cell>
        </row>
        <row r="27540">
          <cell r="A27540" t="str">
            <v>0403063809</v>
          </cell>
          <cell r="B27540" t="str">
            <v>Chevron U.S.A. Inc.</v>
          </cell>
          <cell r="C27540" t="str">
            <v>Unknown</v>
          </cell>
          <cell r="D27540" t="str">
            <v>Lost Hills</v>
          </cell>
          <cell r="E27540" t="str">
            <v>Inland</v>
          </cell>
          <cell r="F27540" t="str">
            <v>Kern</v>
          </cell>
          <cell r="G27540" t="str">
            <v>NULL</v>
          </cell>
          <cell r="H27540" t="str">
            <v>No</v>
          </cell>
        </row>
        <row r="27541">
          <cell r="A27541" t="str">
            <v>0403063812</v>
          </cell>
          <cell r="B27541" t="str">
            <v>San Joaquin Facilities Management, Inc.</v>
          </cell>
          <cell r="C27541" t="str">
            <v>Oil &amp; Gas</v>
          </cell>
          <cell r="D27541" t="str">
            <v>Fruitvale</v>
          </cell>
          <cell r="E27541" t="str">
            <v>Inland</v>
          </cell>
          <cell r="F27541" t="str">
            <v>Kern</v>
          </cell>
          <cell r="G27541" t="str">
            <v>No Pool Breakdown, Martin &amp; Kernco</v>
          </cell>
          <cell r="H27541" t="str">
            <v>No</v>
          </cell>
        </row>
        <row r="27542">
          <cell r="A27542" t="str">
            <v>0403063814</v>
          </cell>
          <cell r="B27542" t="str">
            <v>Chevron U.S.A. Inc.</v>
          </cell>
          <cell r="C27542" t="str">
            <v>Cyclic Steam</v>
          </cell>
          <cell r="D27542" t="str">
            <v>Midway-Sunset</v>
          </cell>
          <cell r="E27542" t="str">
            <v>Inland</v>
          </cell>
          <cell r="F27542" t="str">
            <v>Kern</v>
          </cell>
          <cell r="G27542" t="str">
            <v>Potter</v>
          </cell>
          <cell r="H27542" t="str">
            <v>No</v>
          </cell>
        </row>
        <row r="27543">
          <cell r="A27543" t="str">
            <v>0403063816</v>
          </cell>
          <cell r="B27543" t="str">
            <v>California Resources Production Corporation</v>
          </cell>
          <cell r="C27543" t="str">
            <v>Oil &amp; Gas</v>
          </cell>
          <cell r="D27543" t="str">
            <v>Mount Poso</v>
          </cell>
          <cell r="E27543" t="str">
            <v>Inland</v>
          </cell>
          <cell r="F27543" t="str">
            <v>Kern</v>
          </cell>
          <cell r="G27543" t="str">
            <v>Vedder</v>
          </cell>
          <cell r="H27543" t="str">
            <v>No</v>
          </cell>
        </row>
        <row r="27544">
          <cell r="A27544" t="str">
            <v>0403063849</v>
          </cell>
          <cell r="B27544" t="str">
            <v>California Resources Production Corporation</v>
          </cell>
          <cell r="C27544" t="str">
            <v>Oil &amp; Gas</v>
          </cell>
          <cell r="D27544" t="str">
            <v>Mount Poso</v>
          </cell>
          <cell r="E27544" t="str">
            <v>Inland</v>
          </cell>
          <cell r="F27544" t="str">
            <v>Kern</v>
          </cell>
          <cell r="G27544" t="str">
            <v>Vedder</v>
          </cell>
          <cell r="H27544" t="str">
            <v>No</v>
          </cell>
        </row>
        <row r="27545">
          <cell r="A27545" t="str">
            <v>0403063850</v>
          </cell>
          <cell r="B27545" t="str">
            <v>California Resources Production Corporation</v>
          </cell>
          <cell r="C27545" t="str">
            <v>Oil &amp; Gas</v>
          </cell>
          <cell r="D27545" t="str">
            <v>Mount Poso</v>
          </cell>
          <cell r="E27545" t="str">
            <v>Inland</v>
          </cell>
          <cell r="F27545" t="str">
            <v>Kern</v>
          </cell>
          <cell r="G27545" t="str">
            <v>Vedder</v>
          </cell>
          <cell r="H27545" t="str">
            <v>No</v>
          </cell>
        </row>
        <row r="27546">
          <cell r="A27546" t="str">
            <v>0403063851</v>
          </cell>
          <cell r="B27546" t="str">
            <v>California Resources Production Corporation</v>
          </cell>
          <cell r="C27546" t="str">
            <v>Oil &amp; Gas</v>
          </cell>
          <cell r="D27546" t="str">
            <v>Mount Poso</v>
          </cell>
          <cell r="E27546" t="str">
            <v>Inland</v>
          </cell>
          <cell r="F27546" t="str">
            <v>Kern</v>
          </cell>
          <cell r="G27546" t="str">
            <v>Vedder</v>
          </cell>
          <cell r="H27546" t="str">
            <v>No</v>
          </cell>
        </row>
        <row r="27547">
          <cell r="A27547" t="str">
            <v>0403063887</v>
          </cell>
          <cell r="B27547" t="str">
            <v>California Resources Production Corporation</v>
          </cell>
          <cell r="C27547" t="str">
            <v>Waterflood</v>
          </cell>
          <cell r="D27547" t="str">
            <v>Mount Poso</v>
          </cell>
          <cell r="E27547" t="str">
            <v>Inland</v>
          </cell>
          <cell r="F27547" t="str">
            <v>Kern</v>
          </cell>
          <cell r="G27547" t="str">
            <v>NULL</v>
          </cell>
          <cell r="H27547" t="str">
            <v>No</v>
          </cell>
        </row>
        <row r="27548">
          <cell r="A27548" t="str">
            <v>0403063896</v>
          </cell>
          <cell r="B27548" t="str">
            <v>California Resources Production Corporation</v>
          </cell>
          <cell r="C27548" t="str">
            <v>Oil &amp; Gas</v>
          </cell>
          <cell r="D27548" t="str">
            <v>Mount Poso</v>
          </cell>
          <cell r="E27548" t="str">
            <v>Inland</v>
          </cell>
          <cell r="F27548" t="str">
            <v>Kern</v>
          </cell>
          <cell r="G27548" t="str">
            <v>Vedder</v>
          </cell>
          <cell r="H27548" t="str">
            <v>No</v>
          </cell>
        </row>
        <row r="27549">
          <cell r="A27549" t="str">
            <v>0403063897</v>
          </cell>
          <cell r="B27549" t="str">
            <v>Sentinel Peak Resources California LLC</v>
          </cell>
          <cell r="C27549" t="str">
            <v>Cyclic Steam</v>
          </cell>
          <cell r="D27549" t="str">
            <v>Cymric</v>
          </cell>
          <cell r="E27549" t="str">
            <v>Inland</v>
          </cell>
          <cell r="F27549" t="str">
            <v>Kern</v>
          </cell>
          <cell r="G27549" t="str">
            <v>Reef Ridge-Antelope</v>
          </cell>
          <cell r="H27549" t="str">
            <v>No</v>
          </cell>
        </row>
        <row r="27550">
          <cell r="A27550" t="str">
            <v>0403063898</v>
          </cell>
          <cell r="B27550" t="str">
            <v>Sentinel Peak Resources California LLC</v>
          </cell>
          <cell r="C27550" t="str">
            <v>Cyclic Steam</v>
          </cell>
          <cell r="D27550" t="str">
            <v>Cymric</v>
          </cell>
          <cell r="E27550" t="str">
            <v>Inland</v>
          </cell>
          <cell r="F27550" t="str">
            <v>Kern</v>
          </cell>
          <cell r="G27550" t="str">
            <v>Tulare</v>
          </cell>
          <cell r="H27550" t="str">
            <v>No</v>
          </cell>
        </row>
        <row r="27551">
          <cell r="A27551" t="str">
            <v>0403063900</v>
          </cell>
          <cell r="B27551" t="str">
            <v>California Resources Production Corporation</v>
          </cell>
          <cell r="C27551" t="str">
            <v>Oil &amp; Gas</v>
          </cell>
          <cell r="D27551" t="str">
            <v>Any Field</v>
          </cell>
          <cell r="E27551" t="str">
            <v>Inland</v>
          </cell>
          <cell r="F27551" t="str">
            <v>Kern</v>
          </cell>
          <cell r="G27551" t="str">
            <v>NULL</v>
          </cell>
          <cell r="H27551" t="str">
            <v>No</v>
          </cell>
        </row>
        <row r="27552">
          <cell r="A27552" t="str">
            <v>0403063904</v>
          </cell>
          <cell r="B27552" t="str">
            <v>California Resources Production Corporation</v>
          </cell>
          <cell r="C27552" t="str">
            <v>Waterflood</v>
          </cell>
          <cell r="D27552" t="str">
            <v>Mount Poso</v>
          </cell>
          <cell r="E27552" t="str">
            <v>Inland</v>
          </cell>
          <cell r="F27552" t="str">
            <v>Kern</v>
          </cell>
          <cell r="G27552" t="str">
            <v>Pyramid Hill</v>
          </cell>
          <cell r="H27552" t="str">
            <v>No</v>
          </cell>
        </row>
        <row r="27553">
          <cell r="A27553" t="str">
            <v>0403063905</v>
          </cell>
          <cell r="B27553" t="str">
            <v>California Resources Production Corporation</v>
          </cell>
          <cell r="C27553" t="str">
            <v>Waterflood</v>
          </cell>
          <cell r="D27553" t="str">
            <v>Mount Poso</v>
          </cell>
          <cell r="E27553" t="str">
            <v>Inland</v>
          </cell>
          <cell r="F27553" t="str">
            <v>Kern</v>
          </cell>
          <cell r="G27553" t="str">
            <v>Pyramid Hill</v>
          </cell>
          <cell r="H27553" t="str">
            <v>No</v>
          </cell>
        </row>
        <row r="27554">
          <cell r="A27554" t="str">
            <v>0403063914</v>
          </cell>
          <cell r="B27554" t="str">
            <v>California Resources Elk Hills, LLC</v>
          </cell>
          <cell r="C27554" t="str">
            <v>Oil &amp; Gas</v>
          </cell>
          <cell r="D27554" t="str">
            <v>Any Field</v>
          </cell>
          <cell r="E27554" t="str">
            <v>Inland</v>
          </cell>
          <cell r="F27554" t="str">
            <v>Kern</v>
          </cell>
          <cell r="G27554" t="str">
            <v>NULL</v>
          </cell>
          <cell r="H27554" t="str">
            <v>No</v>
          </cell>
        </row>
        <row r="27555">
          <cell r="A27555" t="str">
            <v>0403063916</v>
          </cell>
          <cell r="B27555" t="str">
            <v>California Resources Elk Hills, LLC</v>
          </cell>
          <cell r="C27555" t="str">
            <v>Oil &amp; Gas</v>
          </cell>
          <cell r="D27555" t="str">
            <v>Any Field</v>
          </cell>
          <cell r="E27555" t="str">
            <v>Inland</v>
          </cell>
          <cell r="F27555" t="str">
            <v>Kern</v>
          </cell>
          <cell r="G27555" t="str">
            <v>No Pool Breakdown</v>
          </cell>
          <cell r="H27555" t="str">
            <v>No</v>
          </cell>
        </row>
        <row r="27556">
          <cell r="A27556" t="str">
            <v>0403063921</v>
          </cell>
          <cell r="B27556" t="str">
            <v>California Resources Production Corporation</v>
          </cell>
          <cell r="C27556" t="str">
            <v>Waterflood</v>
          </cell>
          <cell r="D27556" t="str">
            <v>Mount Poso</v>
          </cell>
          <cell r="E27556" t="str">
            <v>Inland</v>
          </cell>
          <cell r="F27556" t="str">
            <v>Kern</v>
          </cell>
          <cell r="G27556" t="str">
            <v>NULL</v>
          </cell>
          <cell r="H27556" t="str">
            <v>No</v>
          </cell>
        </row>
        <row r="27557">
          <cell r="A27557" t="str">
            <v>0403063928</v>
          </cell>
          <cell r="B27557" t="str">
            <v>California Resources Production Corporation</v>
          </cell>
          <cell r="C27557" t="str">
            <v>Waterflood</v>
          </cell>
          <cell r="D27557" t="str">
            <v>Mount Poso</v>
          </cell>
          <cell r="E27557" t="str">
            <v>Inland</v>
          </cell>
          <cell r="F27557" t="str">
            <v>Kern</v>
          </cell>
          <cell r="G27557" t="str">
            <v>Pyramid Hill</v>
          </cell>
          <cell r="H27557" t="str">
            <v>No</v>
          </cell>
        </row>
        <row r="27558">
          <cell r="A27558" t="str">
            <v>0403063929</v>
          </cell>
          <cell r="B27558" t="str">
            <v>California Resources Production Corporation</v>
          </cell>
          <cell r="C27558" t="str">
            <v>Waterflood</v>
          </cell>
          <cell r="D27558" t="str">
            <v>Mount Poso</v>
          </cell>
          <cell r="E27558" t="str">
            <v>Inland</v>
          </cell>
          <cell r="F27558" t="str">
            <v>Kern</v>
          </cell>
          <cell r="G27558" t="str">
            <v>Pyramid Hill</v>
          </cell>
          <cell r="H27558" t="str">
            <v>No</v>
          </cell>
        </row>
        <row r="27559">
          <cell r="A27559" t="str">
            <v>0403063932</v>
          </cell>
          <cell r="B27559" t="str">
            <v>Chevron U.S.A. Inc.</v>
          </cell>
          <cell r="C27559" t="str">
            <v>Oil &amp; Gas</v>
          </cell>
          <cell r="D27559" t="str">
            <v>Midway-Sunset</v>
          </cell>
          <cell r="E27559" t="str">
            <v>Inland</v>
          </cell>
          <cell r="F27559" t="str">
            <v>Kern</v>
          </cell>
          <cell r="G27559" t="str">
            <v>No Pool Breakdown</v>
          </cell>
          <cell r="H27559" t="str">
            <v>No</v>
          </cell>
        </row>
        <row r="27560">
          <cell r="A27560" t="str">
            <v>0403063933</v>
          </cell>
          <cell r="B27560" t="str">
            <v>California Resources Production Corporation</v>
          </cell>
          <cell r="C27560" t="str">
            <v>Waterflood</v>
          </cell>
          <cell r="D27560" t="str">
            <v>Mount Poso</v>
          </cell>
          <cell r="E27560" t="str">
            <v>Inland</v>
          </cell>
          <cell r="F27560" t="str">
            <v>Kern</v>
          </cell>
          <cell r="G27560" t="str">
            <v>Pyramid Hill</v>
          </cell>
          <cell r="H27560" t="str">
            <v>No</v>
          </cell>
        </row>
        <row r="27561">
          <cell r="A27561" t="str">
            <v>0403063935</v>
          </cell>
          <cell r="B27561" t="str">
            <v>Sentinel Peak Resources California LLC</v>
          </cell>
          <cell r="C27561" t="str">
            <v>Steamflood</v>
          </cell>
          <cell r="D27561" t="str">
            <v>Midway-Sunset</v>
          </cell>
          <cell r="E27561" t="str">
            <v>Inland</v>
          </cell>
          <cell r="F27561" t="str">
            <v>Kern</v>
          </cell>
          <cell r="G27561" t="str">
            <v>Tulare</v>
          </cell>
          <cell r="H27561" t="str">
            <v>No</v>
          </cell>
        </row>
        <row r="27562">
          <cell r="A27562" t="str">
            <v>0403063937</v>
          </cell>
          <cell r="B27562" t="str">
            <v>California Resources Elk Hills, LLC</v>
          </cell>
          <cell r="C27562" t="str">
            <v>Oil &amp; Gas</v>
          </cell>
          <cell r="D27562" t="str">
            <v>Buena Vista</v>
          </cell>
          <cell r="E27562" t="str">
            <v>Inland</v>
          </cell>
          <cell r="F27562" t="str">
            <v>Kern</v>
          </cell>
          <cell r="G27562" t="str">
            <v>Antelope Shale-West Dome</v>
          </cell>
          <cell r="H27562" t="str">
            <v>No</v>
          </cell>
        </row>
        <row r="27563">
          <cell r="A27563" t="str">
            <v>0403063944</v>
          </cell>
          <cell r="B27563" t="str">
            <v>Berry Petroleum Company, LLC</v>
          </cell>
          <cell r="C27563" t="str">
            <v>Waterflood</v>
          </cell>
          <cell r="D27563" t="str">
            <v>Belridge, South</v>
          </cell>
          <cell r="E27563" t="str">
            <v>Inland</v>
          </cell>
          <cell r="F27563" t="str">
            <v>Kern</v>
          </cell>
          <cell r="G27563" t="str">
            <v>No Pool Breakdown, Diatomite</v>
          </cell>
          <cell r="H27563" t="str">
            <v>No</v>
          </cell>
        </row>
        <row r="27564">
          <cell r="A27564" t="str">
            <v>0403063955</v>
          </cell>
          <cell r="B27564" t="str">
            <v>California Resources Production Corporation</v>
          </cell>
          <cell r="C27564" t="str">
            <v>Oil &amp; Gas</v>
          </cell>
          <cell r="D27564" t="str">
            <v>Mount Poso</v>
          </cell>
          <cell r="E27564" t="str">
            <v>Inland</v>
          </cell>
          <cell r="F27564" t="str">
            <v>Kern</v>
          </cell>
          <cell r="G27564" t="str">
            <v>Vedder</v>
          </cell>
          <cell r="H27564" t="str">
            <v>No</v>
          </cell>
        </row>
        <row r="27565">
          <cell r="A27565" t="str">
            <v>0403063960</v>
          </cell>
          <cell r="B27565" t="str">
            <v>Sentinel Peak Resources California LLC</v>
          </cell>
          <cell r="C27565" t="str">
            <v>Cyclic Steam</v>
          </cell>
          <cell r="D27565" t="str">
            <v>Midway-Sunset</v>
          </cell>
          <cell r="E27565" t="str">
            <v>Inland</v>
          </cell>
          <cell r="F27565" t="str">
            <v>Kern</v>
          </cell>
          <cell r="G27565" t="str">
            <v>Antelope Sands</v>
          </cell>
          <cell r="H27565" t="str">
            <v>No</v>
          </cell>
        </row>
        <row r="27566">
          <cell r="A27566" t="str">
            <v>0403063961</v>
          </cell>
          <cell r="B27566" t="str">
            <v>Sentinel Peak Resources California LLC</v>
          </cell>
          <cell r="C27566" t="str">
            <v>Cyclic Steam</v>
          </cell>
          <cell r="D27566" t="str">
            <v>Midway-Sunset</v>
          </cell>
          <cell r="E27566" t="str">
            <v>Inland</v>
          </cell>
          <cell r="F27566" t="str">
            <v>Kern</v>
          </cell>
          <cell r="G27566" t="str">
            <v>No Pool Breakdown</v>
          </cell>
          <cell r="H27566" t="str">
            <v>No</v>
          </cell>
        </row>
        <row r="27567">
          <cell r="A27567" t="str">
            <v>0403063964</v>
          </cell>
          <cell r="B27567" t="str">
            <v>Sentinel Peak Resources California LLC</v>
          </cell>
          <cell r="C27567" t="str">
            <v>Cyclic Steam</v>
          </cell>
          <cell r="D27567" t="str">
            <v>Midway-Sunset</v>
          </cell>
          <cell r="E27567" t="str">
            <v>Inland</v>
          </cell>
          <cell r="F27567" t="str">
            <v>Kern</v>
          </cell>
          <cell r="G27567" t="str">
            <v>No Pool Breakdown</v>
          </cell>
          <cell r="H27567" t="str">
            <v>No</v>
          </cell>
        </row>
        <row r="27568">
          <cell r="A27568" t="str">
            <v>0403063965</v>
          </cell>
          <cell r="B27568" t="str">
            <v>Sentinel Peak Resources California LLC</v>
          </cell>
          <cell r="C27568" t="str">
            <v>Cyclic Steam</v>
          </cell>
          <cell r="D27568" t="str">
            <v>Midway-Sunset</v>
          </cell>
          <cell r="E27568" t="str">
            <v>Inland</v>
          </cell>
          <cell r="F27568" t="str">
            <v>Kern</v>
          </cell>
          <cell r="G27568" t="str">
            <v>No Pool Breakdown</v>
          </cell>
          <cell r="H27568" t="str">
            <v>No</v>
          </cell>
        </row>
        <row r="27569">
          <cell r="A27569" t="str">
            <v>0403063966</v>
          </cell>
          <cell r="B27569" t="str">
            <v>Sentinel Peak Resources California LLC</v>
          </cell>
          <cell r="C27569" t="str">
            <v>Multi-Purpose</v>
          </cell>
          <cell r="D27569" t="str">
            <v>Midway-Sunset</v>
          </cell>
          <cell r="E27569" t="str">
            <v>Inland</v>
          </cell>
          <cell r="F27569" t="str">
            <v>Kern</v>
          </cell>
          <cell r="G27569" t="str">
            <v>Tulare, No Pool Breakdown</v>
          </cell>
          <cell r="H27569" t="str">
            <v>No</v>
          </cell>
        </row>
        <row r="27570">
          <cell r="A27570" t="str">
            <v>0403063967</v>
          </cell>
          <cell r="B27570" t="str">
            <v>Sentinel Peak Resources California LLC</v>
          </cell>
          <cell r="C27570" t="str">
            <v>Cyclic Steam</v>
          </cell>
          <cell r="D27570" t="str">
            <v>Midway-Sunset</v>
          </cell>
          <cell r="E27570" t="str">
            <v>Inland</v>
          </cell>
          <cell r="F27570" t="str">
            <v>Kern</v>
          </cell>
          <cell r="G27570" t="str">
            <v>No Pool Breakdown</v>
          </cell>
          <cell r="H27570" t="str">
            <v>No</v>
          </cell>
        </row>
        <row r="27571">
          <cell r="A27571" t="str">
            <v>0403063975</v>
          </cell>
          <cell r="B27571" t="str">
            <v>Aera Energy LLC</v>
          </cell>
          <cell r="C27571" t="str">
            <v>Dry Hole</v>
          </cell>
          <cell r="D27571" t="str">
            <v>Belridge, South</v>
          </cell>
          <cell r="E27571" t="str">
            <v>Inland</v>
          </cell>
          <cell r="F27571" t="str">
            <v>Kern</v>
          </cell>
          <cell r="G27571" t="str">
            <v>Diatomite</v>
          </cell>
          <cell r="H27571" t="str">
            <v>No</v>
          </cell>
        </row>
        <row r="27572">
          <cell r="A27572" t="str">
            <v>0403064001</v>
          </cell>
          <cell r="B27572" t="str">
            <v>Berry Petroleum Company, LLC</v>
          </cell>
          <cell r="C27572" t="str">
            <v>Waterflood</v>
          </cell>
          <cell r="D27572" t="str">
            <v>Belridge, South</v>
          </cell>
          <cell r="E27572" t="str">
            <v>Inland</v>
          </cell>
          <cell r="F27572" t="str">
            <v>Kern</v>
          </cell>
          <cell r="G27572" t="str">
            <v>No Pool Breakdown</v>
          </cell>
          <cell r="H27572" t="str">
            <v>No</v>
          </cell>
        </row>
        <row r="27573">
          <cell r="A27573" t="str">
            <v>0403064022</v>
          </cell>
          <cell r="B27573" t="str">
            <v>Berry Petroleum Company, LLC</v>
          </cell>
          <cell r="C27573" t="str">
            <v>Waterflood</v>
          </cell>
          <cell r="D27573" t="str">
            <v>Belridge, South</v>
          </cell>
          <cell r="E27573" t="str">
            <v>Inland</v>
          </cell>
          <cell r="F27573" t="str">
            <v>Kern</v>
          </cell>
          <cell r="G27573" t="str">
            <v>NULL</v>
          </cell>
          <cell r="H27573" t="str">
            <v>No</v>
          </cell>
        </row>
        <row r="27574">
          <cell r="A27574" t="str">
            <v>0403064024</v>
          </cell>
          <cell r="B27574" t="str">
            <v>Chevron U.S.A. Inc.</v>
          </cell>
          <cell r="C27574" t="str">
            <v>Cyclic Steam</v>
          </cell>
          <cell r="D27574" t="str">
            <v>Cymric</v>
          </cell>
          <cell r="E27574" t="str">
            <v>Inland</v>
          </cell>
          <cell r="F27574" t="str">
            <v>Kern</v>
          </cell>
          <cell r="G27574" t="str">
            <v>Reef Ridge-Antelope</v>
          </cell>
          <cell r="H27574" t="str">
            <v>No</v>
          </cell>
        </row>
        <row r="27575">
          <cell r="A27575" t="str">
            <v>0403064025</v>
          </cell>
          <cell r="B27575" t="str">
            <v>Chevron U.S.A. Inc.</v>
          </cell>
          <cell r="C27575" t="str">
            <v>Cyclic Steam</v>
          </cell>
          <cell r="D27575" t="str">
            <v>Cymric</v>
          </cell>
          <cell r="E27575" t="str">
            <v>Inland</v>
          </cell>
          <cell r="F27575" t="str">
            <v>Kern</v>
          </cell>
          <cell r="G27575" t="str">
            <v>No Pool Breakdown (ABD)</v>
          </cell>
          <cell r="H27575" t="str">
            <v>No</v>
          </cell>
        </row>
        <row r="27576">
          <cell r="A27576" t="str">
            <v>0403064030</v>
          </cell>
          <cell r="B27576" t="str">
            <v>California Resources Elk Hills, LLC</v>
          </cell>
          <cell r="C27576" t="str">
            <v>Oil &amp; Gas</v>
          </cell>
          <cell r="D27576" t="str">
            <v>Buena Vista</v>
          </cell>
          <cell r="E27576" t="str">
            <v>Inland</v>
          </cell>
          <cell r="F27576" t="str">
            <v>Kern</v>
          </cell>
          <cell r="G27576" t="str">
            <v>Upper (Undifferentiated)</v>
          </cell>
          <cell r="H27576" t="str">
            <v>No</v>
          </cell>
        </row>
        <row r="27577">
          <cell r="A27577" t="str">
            <v>0403064031</v>
          </cell>
          <cell r="B27577" t="str">
            <v>Berry Petroleum Company, LLC</v>
          </cell>
          <cell r="C27577" t="str">
            <v>Oil &amp; Gas</v>
          </cell>
          <cell r="D27577" t="str">
            <v>Belridge, South</v>
          </cell>
          <cell r="E27577" t="str">
            <v>Inland</v>
          </cell>
          <cell r="F27577" t="str">
            <v>Kern</v>
          </cell>
          <cell r="G27577" t="str">
            <v>NULL</v>
          </cell>
          <cell r="H27577" t="str">
            <v>No</v>
          </cell>
        </row>
        <row r="27578">
          <cell r="A27578" t="str">
            <v>0403064034</v>
          </cell>
          <cell r="B27578" t="str">
            <v>Berry Petroleum Company, LLC</v>
          </cell>
          <cell r="C27578" t="str">
            <v>Oil &amp; Gas</v>
          </cell>
          <cell r="D27578" t="str">
            <v>Belridge, South</v>
          </cell>
          <cell r="E27578" t="str">
            <v>Inland</v>
          </cell>
          <cell r="F27578" t="str">
            <v>Kern</v>
          </cell>
          <cell r="G27578" t="str">
            <v>No Pool Breakdown</v>
          </cell>
          <cell r="H27578" t="str">
            <v>No</v>
          </cell>
        </row>
        <row r="27579">
          <cell r="A27579" t="str">
            <v>0403064036</v>
          </cell>
          <cell r="B27579" t="str">
            <v>Berry Petroleum Company, LLC</v>
          </cell>
          <cell r="C27579" t="str">
            <v>Oil &amp; Gas</v>
          </cell>
          <cell r="D27579" t="str">
            <v>Belridge, South</v>
          </cell>
          <cell r="E27579" t="str">
            <v>Inland</v>
          </cell>
          <cell r="F27579" t="str">
            <v>Kern</v>
          </cell>
          <cell r="G27579" t="str">
            <v>Diatomite</v>
          </cell>
          <cell r="H27579" t="str">
            <v>No</v>
          </cell>
        </row>
        <row r="27580">
          <cell r="A27580" t="str">
            <v>0403064038</v>
          </cell>
          <cell r="B27580" t="str">
            <v>Berry Petroleum Company, LLC</v>
          </cell>
          <cell r="C27580" t="str">
            <v>Oil &amp; Gas</v>
          </cell>
          <cell r="D27580" t="str">
            <v>Belridge, South</v>
          </cell>
          <cell r="E27580" t="str">
            <v>Inland</v>
          </cell>
          <cell r="F27580" t="str">
            <v>Kern</v>
          </cell>
          <cell r="G27580" t="str">
            <v>Diatomite</v>
          </cell>
          <cell r="H27580" t="str">
            <v>No</v>
          </cell>
        </row>
        <row r="27581">
          <cell r="A27581" t="str">
            <v>0403064040</v>
          </cell>
          <cell r="B27581" t="str">
            <v>Berry Petroleum Company, LLC</v>
          </cell>
          <cell r="C27581" t="str">
            <v>Oil &amp; Gas</v>
          </cell>
          <cell r="D27581" t="str">
            <v>Belridge, South</v>
          </cell>
          <cell r="E27581" t="str">
            <v>Inland</v>
          </cell>
          <cell r="F27581" t="str">
            <v>Kern</v>
          </cell>
          <cell r="G27581" t="str">
            <v>Diatomite</v>
          </cell>
          <cell r="H27581" t="str">
            <v>No</v>
          </cell>
        </row>
        <row r="27582">
          <cell r="A27582" t="str">
            <v>0403064047</v>
          </cell>
          <cell r="B27582" t="str">
            <v>California Resources Elk Hills, LLC</v>
          </cell>
          <cell r="C27582" t="str">
            <v>Oil &amp; Gas</v>
          </cell>
          <cell r="D27582" t="str">
            <v>Buena Vista</v>
          </cell>
          <cell r="E27582" t="str">
            <v>Inland</v>
          </cell>
          <cell r="F27582" t="str">
            <v>Kern</v>
          </cell>
          <cell r="G27582" t="str">
            <v>No Pool Breakdown</v>
          </cell>
          <cell r="H27582" t="str">
            <v>No</v>
          </cell>
        </row>
        <row r="27583">
          <cell r="A27583" t="str">
            <v>0403064048</v>
          </cell>
          <cell r="B27583" t="str">
            <v>California Resources Production Corporation</v>
          </cell>
          <cell r="C27583" t="str">
            <v>Oil &amp; Gas</v>
          </cell>
          <cell r="D27583" t="str">
            <v>Mount Poso</v>
          </cell>
          <cell r="E27583" t="str">
            <v>Inland</v>
          </cell>
          <cell r="F27583" t="str">
            <v>Kern</v>
          </cell>
          <cell r="G27583" t="str">
            <v>Vedder</v>
          </cell>
          <cell r="H27583" t="str">
            <v>No</v>
          </cell>
        </row>
        <row r="27584">
          <cell r="A27584" t="str">
            <v>0403064050</v>
          </cell>
          <cell r="B27584" t="str">
            <v>California Resources Elk Hills, LLC</v>
          </cell>
          <cell r="C27584" t="str">
            <v>Oil &amp; Gas</v>
          </cell>
          <cell r="D27584" t="str">
            <v>Buena Vista</v>
          </cell>
          <cell r="E27584" t="str">
            <v>Inland</v>
          </cell>
          <cell r="F27584" t="str">
            <v>Kern</v>
          </cell>
          <cell r="G27584" t="str">
            <v>Antelope Shale-West Dome</v>
          </cell>
          <cell r="H27584" t="str">
            <v>No</v>
          </cell>
        </row>
        <row r="27585">
          <cell r="A27585" t="str">
            <v>0403064051</v>
          </cell>
          <cell r="B27585" t="str">
            <v>Berry Petroleum Company, LLC</v>
          </cell>
          <cell r="C27585" t="str">
            <v>Cyclic Steam</v>
          </cell>
          <cell r="D27585" t="str">
            <v>Midway-Sunset</v>
          </cell>
          <cell r="E27585" t="str">
            <v>Inland</v>
          </cell>
          <cell r="F27585" t="str">
            <v>Kern</v>
          </cell>
          <cell r="G27585" t="str">
            <v>NULL</v>
          </cell>
          <cell r="H27585" t="str">
            <v>No</v>
          </cell>
        </row>
        <row r="27586">
          <cell r="A27586" t="str">
            <v>0403064060</v>
          </cell>
          <cell r="B27586" t="str">
            <v>Berry Petroleum Company, LLC</v>
          </cell>
          <cell r="C27586" t="str">
            <v>Oil &amp; Gas</v>
          </cell>
          <cell r="D27586" t="str">
            <v>Belridge, South</v>
          </cell>
          <cell r="E27586" t="str">
            <v>Inland</v>
          </cell>
          <cell r="F27586" t="str">
            <v>Kern</v>
          </cell>
          <cell r="G27586" t="str">
            <v>Diatomite</v>
          </cell>
          <cell r="H27586" t="str">
            <v>No</v>
          </cell>
        </row>
        <row r="27587">
          <cell r="A27587" t="str">
            <v>0403064065</v>
          </cell>
          <cell r="B27587" t="str">
            <v>Berry Petroleum Company, LLC</v>
          </cell>
          <cell r="C27587" t="str">
            <v>Steamflood</v>
          </cell>
          <cell r="D27587" t="str">
            <v>Midway-Sunset</v>
          </cell>
          <cell r="E27587" t="str">
            <v>Inland</v>
          </cell>
          <cell r="F27587" t="str">
            <v>Kern</v>
          </cell>
          <cell r="G27587" t="str">
            <v>Tulare</v>
          </cell>
          <cell r="H27587" t="str">
            <v>No</v>
          </cell>
        </row>
        <row r="27588">
          <cell r="A27588" t="str">
            <v>0403064074</v>
          </cell>
          <cell r="B27588" t="str">
            <v>Sentinel Peak Resources California LLC</v>
          </cell>
          <cell r="C27588" t="str">
            <v>Cyclic Steam</v>
          </cell>
          <cell r="D27588" t="str">
            <v>Midway-Sunset</v>
          </cell>
          <cell r="E27588" t="str">
            <v>Inland</v>
          </cell>
          <cell r="F27588" t="str">
            <v>Kern</v>
          </cell>
          <cell r="G27588" t="str">
            <v>NULL</v>
          </cell>
          <cell r="H27588" t="str">
            <v>No</v>
          </cell>
        </row>
        <row r="27589">
          <cell r="A27589" t="str">
            <v>0403064075</v>
          </cell>
          <cell r="B27589" t="str">
            <v>Berry Petroleum Company, LLC</v>
          </cell>
          <cell r="C27589" t="str">
            <v>Steamflood</v>
          </cell>
          <cell r="D27589" t="str">
            <v>Midway-Sunset</v>
          </cell>
          <cell r="E27589" t="str">
            <v>Inland</v>
          </cell>
          <cell r="F27589" t="str">
            <v>Kern</v>
          </cell>
          <cell r="G27589" t="str">
            <v>Tulare, No Pool Breakdown</v>
          </cell>
          <cell r="H27589" t="str">
            <v>No</v>
          </cell>
        </row>
        <row r="27590">
          <cell r="A27590" t="str">
            <v>0403064083</v>
          </cell>
          <cell r="B27590" t="str">
            <v>Sentinel Peak Resources California LLC</v>
          </cell>
          <cell r="C27590" t="str">
            <v>Cyclic Steam</v>
          </cell>
          <cell r="D27590" t="str">
            <v>Midway-Sunset</v>
          </cell>
          <cell r="E27590" t="str">
            <v>Inland</v>
          </cell>
          <cell r="F27590" t="str">
            <v>Kern</v>
          </cell>
          <cell r="G27590" t="str">
            <v>No Pool Breakdown</v>
          </cell>
          <cell r="H27590" t="str">
            <v>No</v>
          </cell>
        </row>
        <row r="27591">
          <cell r="A27591" t="str">
            <v>0403064124</v>
          </cell>
          <cell r="B27591" t="str">
            <v>Macpherson Oil Company</v>
          </cell>
          <cell r="C27591" t="str">
            <v>Oil &amp; Gas</v>
          </cell>
          <cell r="D27591" t="str">
            <v>Round Mountain</v>
          </cell>
          <cell r="E27591" t="str">
            <v>Inland</v>
          </cell>
          <cell r="F27591" t="str">
            <v>Kern</v>
          </cell>
          <cell r="G27591" t="str">
            <v>Vedder</v>
          </cell>
          <cell r="H27591" t="str">
            <v>No</v>
          </cell>
        </row>
        <row r="27592">
          <cell r="A27592" t="str">
            <v>0403064126</v>
          </cell>
          <cell r="B27592" t="str">
            <v>California Resources Elk Hills, LLC</v>
          </cell>
          <cell r="C27592" t="str">
            <v>Oil &amp; Gas</v>
          </cell>
          <cell r="D27592" t="str">
            <v>Buena Vista</v>
          </cell>
          <cell r="E27592" t="str">
            <v>Inland</v>
          </cell>
          <cell r="F27592" t="str">
            <v>Kern</v>
          </cell>
          <cell r="G27592" t="str">
            <v>Upper (Undifferentiated), Antelope Shale-West Dome</v>
          </cell>
          <cell r="H27592" t="str">
            <v>No</v>
          </cell>
        </row>
        <row r="27593">
          <cell r="A27593" t="str">
            <v>0403064131</v>
          </cell>
          <cell r="B27593" t="str">
            <v>Aera Energy LLC</v>
          </cell>
          <cell r="C27593" t="str">
            <v>Oil &amp; Gas</v>
          </cell>
          <cell r="D27593" t="str">
            <v>Lost Hills</v>
          </cell>
          <cell r="E27593" t="str">
            <v>Inland</v>
          </cell>
          <cell r="F27593" t="str">
            <v>Kern</v>
          </cell>
          <cell r="G27593" t="str">
            <v>No Pool Breakdown, Etchegoin</v>
          </cell>
          <cell r="H27593" t="str">
            <v>No</v>
          </cell>
        </row>
        <row r="27594">
          <cell r="A27594" t="str">
            <v>0403064133</v>
          </cell>
          <cell r="B27594" t="str">
            <v>Macpherson Oil Company</v>
          </cell>
          <cell r="C27594" t="str">
            <v>Oil &amp; Gas</v>
          </cell>
          <cell r="D27594" t="str">
            <v>Round Mountain</v>
          </cell>
          <cell r="E27594" t="str">
            <v>Inland</v>
          </cell>
          <cell r="F27594" t="str">
            <v>Kern</v>
          </cell>
          <cell r="G27594" t="str">
            <v>Pyramid Hill</v>
          </cell>
          <cell r="H27594" t="str">
            <v>No</v>
          </cell>
        </row>
        <row r="27595">
          <cell r="A27595" t="str">
            <v>0403064136</v>
          </cell>
          <cell r="B27595" t="str">
            <v>Aera Energy LLC</v>
          </cell>
          <cell r="C27595" t="str">
            <v>Oil &amp; Gas</v>
          </cell>
          <cell r="D27595" t="str">
            <v>Lost Hills</v>
          </cell>
          <cell r="E27595" t="str">
            <v>Inland</v>
          </cell>
          <cell r="F27595" t="str">
            <v>Kern</v>
          </cell>
          <cell r="G27595" t="str">
            <v>No Pool Breakdown, Etchegoin</v>
          </cell>
          <cell r="H27595" t="str">
            <v>No</v>
          </cell>
        </row>
        <row r="27596">
          <cell r="A27596" t="str">
            <v>0403064141</v>
          </cell>
          <cell r="B27596" t="str">
            <v>Aera Energy LLC</v>
          </cell>
          <cell r="C27596" t="str">
            <v>Oil &amp; Gas</v>
          </cell>
          <cell r="D27596" t="str">
            <v>Lost Hills</v>
          </cell>
          <cell r="E27596" t="str">
            <v>Inland</v>
          </cell>
          <cell r="F27596" t="str">
            <v>Kern</v>
          </cell>
          <cell r="G27596" t="str">
            <v>No Pool Breakdown, Etchegoin</v>
          </cell>
          <cell r="H27596" t="str">
            <v>No</v>
          </cell>
        </row>
        <row r="27597">
          <cell r="A27597" t="str">
            <v>0403064144</v>
          </cell>
          <cell r="B27597" t="str">
            <v>Aera Energy LLC</v>
          </cell>
          <cell r="C27597" t="str">
            <v>Oil &amp; Gas</v>
          </cell>
          <cell r="D27597" t="str">
            <v>Belridge, South</v>
          </cell>
          <cell r="E27597" t="str">
            <v>Inland</v>
          </cell>
          <cell r="F27597" t="str">
            <v>Kern</v>
          </cell>
          <cell r="G27597" t="str">
            <v>Diatomite</v>
          </cell>
          <cell r="H27597" t="str">
            <v>No</v>
          </cell>
        </row>
        <row r="27598">
          <cell r="A27598" t="str">
            <v>0403064152</v>
          </cell>
          <cell r="B27598" t="str">
            <v>Crimson Resource Management Corp.</v>
          </cell>
          <cell r="C27598" t="str">
            <v>Oil &amp; Gas</v>
          </cell>
          <cell r="D27598" t="str">
            <v>Lost Hills, Northwest</v>
          </cell>
          <cell r="E27598" t="str">
            <v>Inland</v>
          </cell>
          <cell r="F27598" t="str">
            <v>Kern</v>
          </cell>
          <cell r="G27598" t="str">
            <v>Etchegoin</v>
          </cell>
          <cell r="H27598" t="str">
            <v>No</v>
          </cell>
        </row>
        <row r="27599">
          <cell r="A27599" t="str">
            <v>0403064165</v>
          </cell>
          <cell r="B27599" t="str">
            <v>Sentinel Peak Resources California LLC</v>
          </cell>
          <cell r="C27599" t="str">
            <v>Cyclic Steam</v>
          </cell>
          <cell r="D27599" t="str">
            <v>Cymric</v>
          </cell>
          <cell r="E27599" t="str">
            <v>Inland</v>
          </cell>
          <cell r="F27599" t="str">
            <v>Kern</v>
          </cell>
          <cell r="G27599" t="str">
            <v>Tulare</v>
          </cell>
          <cell r="H27599" t="str">
            <v>No</v>
          </cell>
        </row>
        <row r="27600">
          <cell r="A27600" t="str">
            <v>0403064213</v>
          </cell>
          <cell r="B27600" t="str">
            <v>Sentinel Peak Resources California LLC</v>
          </cell>
          <cell r="C27600" t="str">
            <v>Cyclic Steam</v>
          </cell>
          <cell r="D27600" t="str">
            <v>Cymric</v>
          </cell>
          <cell r="E27600" t="str">
            <v>Inland</v>
          </cell>
          <cell r="F27600" t="str">
            <v>Kern</v>
          </cell>
          <cell r="G27600" t="str">
            <v>Tulare</v>
          </cell>
          <cell r="H27600" t="str">
            <v>No</v>
          </cell>
        </row>
        <row r="27601">
          <cell r="A27601" t="str">
            <v>0403064214</v>
          </cell>
          <cell r="B27601" t="str">
            <v>Chevron U.S.A. Inc.</v>
          </cell>
          <cell r="C27601" t="str">
            <v>Steamflood</v>
          </cell>
          <cell r="D27601" t="str">
            <v>Kern River</v>
          </cell>
          <cell r="E27601" t="str">
            <v>Inland</v>
          </cell>
          <cell r="F27601" t="str">
            <v>Kern</v>
          </cell>
          <cell r="G27601" t="str">
            <v>Kern River</v>
          </cell>
          <cell r="H27601" t="str">
            <v>No</v>
          </cell>
        </row>
        <row r="27602">
          <cell r="A27602" t="str">
            <v>0403064217</v>
          </cell>
          <cell r="B27602" t="str">
            <v>Chevron U.S.A. Inc.</v>
          </cell>
          <cell r="C27602" t="str">
            <v>Cyclic Steam</v>
          </cell>
          <cell r="D27602" t="str">
            <v>Kern River</v>
          </cell>
          <cell r="E27602" t="str">
            <v>Inland</v>
          </cell>
          <cell r="F27602" t="str">
            <v>Kern</v>
          </cell>
          <cell r="G27602" t="str">
            <v>Kern River</v>
          </cell>
          <cell r="H27602" t="str">
            <v>No</v>
          </cell>
        </row>
        <row r="27603">
          <cell r="A27603" t="str">
            <v>0403064251</v>
          </cell>
          <cell r="B27603" t="str">
            <v>Berry Petroleum Company, LLC</v>
          </cell>
          <cell r="C27603" t="str">
            <v>Cyclic Steam</v>
          </cell>
          <cell r="D27603" t="str">
            <v>Midway-Sunset</v>
          </cell>
          <cell r="E27603" t="str">
            <v>Inland</v>
          </cell>
          <cell r="F27603" t="str">
            <v>Kern</v>
          </cell>
          <cell r="G27603" t="str">
            <v>Potter</v>
          </cell>
          <cell r="H27603" t="str">
            <v>No</v>
          </cell>
        </row>
        <row r="27604">
          <cell r="A27604" t="str">
            <v>0403064265</v>
          </cell>
          <cell r="B27604" t="str">
            <v>Chevron U.S.A. Inc.</v>
          </cell>
          <cell r="C27604" t="str">
            <v>Cyclic Steam</v>
          </cell>
          <cell r="D27604" t="str">
            <v>Kern River</v>
          </cell>
          <cell r="E27604" t="str">
            <v>Inland</v>
          </cell>
          <cell r="F27604" t="str">
            <v>Kern</v>
          </cell>
          <cell r="G27604" t="str">
            <v>Kern River</v>
          </cell>
          <cell r="H27604" t="str">
            <v>No</v>
          </cell>
        </row>
        <row r="27605">
          <cell r="A27605" t="str">
            <v>0403064286</v>
          </cell>
          <cell r="B27605" t="str">
            <v>California Resources Elk Hills, LLC</v>
          </cell>
          <cell r="C27605" t="str">
            <v>Waterflood</v>
          </cell>
          <cell r="D27605" t="str">
            <v>Any Field</v>
          </cell>
          <cell r="E27605" t="str">
            <v>Inland</v>
          </cell>
          <cell r="F27605" t="str">
            <v>Kern</v>
          </cell>
          <cell r="G27605" t="str">
            <v>555 Stevens</v>
          </cell>
          <cell r="H27605" t="str">
            <v>No</v>
          </cell>
        </row>
        <row r="27606">
          <cell r="A27606" t="str">
            <v>0403064287</v>
          </cell>
          <cell r="B27606" t="str">
            <v>California Resources Elk Hills, LLC</v>
          </cell>
          <cell r="C27606" t="str">
            <v>Oil &amp; Gas</v>
          </cell>
          <cell r="D27606" t="str">
            <v>Any Field</v>
          </cell>
          <cell r="E27606" t="str">
            <v>Inland</v>
          </cell>
          <cell r="F27606" t="str">
            <v>Kern</v>
          </cell>
          <cell r="G27606" t="str">
            <v>No Pool Breakdown</v>
          </cell>
          <cell r="H27606" t="str">
            <v>No</v>
          </cell>
        </row>
        <row r="27607">
          <cell r="A27607" t="str">
            <v>0403064288</v>
          </cell>
          <cell r="B27607" t="str">
            <v>California Resources Elk Hills, LLC</v>
          </cell>
          <cell r="C27607" t="str">
            <v>Oil &amp; Gas</v>
          </cell>
          <cell r="D27607" t="str">
            <v>Any Field</v>
          </cell>
          <cell r="E27607" t="str">
            <v>Inland</v>
          </cell>
          <cell r="F27607" t="str">
            <v>Kern</v>
          </cell>
          <cell r="G27607" t="str">
            <v>No Pool Breakdown</v>
          </cell>
          <cell r="H27607" t="str">
            <v>No</v>
          </cell>
        </row>
        <row r="27608">
          <cell r="A27608" t="str">
            <v>0403064291</v>
          </cell>
          <cell r="B27608" t="str">
            <v>Holmes Western Oil Corporation</v>
          </cell>
          <cell r="C27608" t="str">
            <v>Oil &amp; Gas</v>
          </cell>
          <cell r="D27608" t="str">
            <v>Midway-Sunset</v>
          </cell>
          <cell r="E27608" t="str">
            <v>Inland</v>
          </cell>
          <cell r="F27608" t="str">
            <v>Kern</v>
          </cell>
          <cell r="G27608" t="str">
            <v>Tulare-San Joaquin</v>
          </cell>
          <cell r="H27608" t="str">
            <v>No</v>
          </cell>
        </row>
        <row r="27609">
          <cell r="A27609" t="str">
            <v>0403064302</v>
          </cell>
          <cell r="B27609" t="str">
            <v>Sentinel Peak Resources California LLC</v>
          </cell>
          <cell r="C27609" t="str">
            <v>Cyclic Steam</v>
          </cell>
          <cell r="D27609" t="str">
            <v>Belridge, South</v>
          </cell>
          <cell r="E27609" t="str">
            <v>Inland</v>
          </cell>
          <cell r="F27609" t="str">
            <v>Kern</v>
          </cell>
          <cell r="G27609" t="str">
            <v>Tulare</v>
          </cell>
          <cell r="H27609" t="str">
            <v>No</v>
          </cell>
        </row>
        <row r="27610">
          <cell r="A27610" t="str">
            <v>0403064324</v>
          </cell>
          <cell r="B27610" t="str">
            <v>California Resources Elk Hills, LLC</v>
          </cell>
          <cell r="C27610" t="str">
            <v>Oil &amp; Gas</v>
          </cell>
          <cell r="D27610" t="str">
            <v>Buena Vista</v>
          </cell>
          <cell r="E27610" t="str">
            <v>Inland</v>
          </cell>
          <cell r="F27610" t="str">
            <v>Kern</v>
          </cell>
          <cell r="G27610" t="str">
            <v>Sub-Scalez</v>
          </cell>
          <cell r="H27610" t="str">
            <v>No</v>
          </cell>
        </row>
        <row r="27611">
          <cell r="A27611" t="str">
            <v>0403064334</v>
          </cell>
          <cell r="B27611" t="str">
            <v>Chevron U.S.A. Inc.</v>
          </cell>
          <cell r="C27611" t="str">
            <v>Cyclic Steam</v>
          </cell>
          <cell r="D27611" t="str">
            <v>Kern River</v>
          </cell>
          <cell r="E27611" t="str">
            <v>Inland</v>
          </cell>
          <cell r="F27611" t="str">
            <v>Kern</v>
          </cell>
          <cell r="G27611" t="str">
            <v>Kern River</v>
          </cell>
          <cell r="H27611" t="str">
            <v>No</v>
          </cell>
        </row>
        <row r="27612">
          <cell r="A27612" t="str">
            <v>0403064335</v>
          </cell>
          <cell r="B27612" t="str">
            <v>Chevron U.S.A. Inc.</v>
          </cell>
          <cell r="C27612" t="str">
            <v>Cyclic Steam</v>
          </cell>
          <cell r="D27612" t="str">
            <v>Kern River</v>
          </cell>
          <cell r="E27612" t="str">
            <v>Inland</v>
          </cell>
          <cell r="F27612" t="str">
            <v>Kern</v>
          </cell>
          <cell r="G27612" t="str">
            <v>Kern River</v>
          </cell>
          <cell r="H27612" t="str">
            <v>No</v>
          </cell>
        </row>
        <row r="27613">
          <cell r="A27613" t="str">
            <v>0403064361</v>
          </cell>
          <cell r="B27613" t="str">
            <v>Berry Petroleum Company, LLC</v>
          </cell>
          <cell r="C27613" t="str">
            <v>Cyclic Steam</v>
          </cell>
          <cell r="D27613" t="str">
            <v>Midway-Sunset</v>
          </cell>
          <cell r="E27613" t="str">
            <v>Inland</v>
          </cell>
          <cell r="F27613" t="str">
            <v>Kern</v>
          </cell>
          <cell r="G27613" t="str">
            <v>No Pool Breakdown</v>
          </cell>
          <cell r="H27613" t="str">
            <v>No</v>
          </cell>
        </row>
        <row r="27614">
          <cell r="A27614" t="str">
            <v>0403064367</v>
          </cell>
          <cell r="B27614" t="str">
            <v>California Resources Production Corporation</v>
          </cell>
          <cell r="C27614" t="str">
            <v>Oil &amp; Gas</v>
          </cell>
          <cell r="D27614" t="str">
            <v>Rio Viejo</v>
          </cell>
          <cell r="E27614" t="str">
            <v>Inland</v>
          </cell>
          <cell r="F27614" t="str">
            <v>Kern</v>
          </cell>
          <cell r="G27614" t="str">
            <v>Stevens</v>
          </cell>
          <cell r="H27614" t="str">
            <v>No</v>
          </cell>
        </row>
        <row r="27615">
          <cell r="A27615" t="str">
            <v>0403064403</v>
          </cell>
          <cell r="B27615" t="str">
            <v>Sentinel Peak Resources California LLC</v>
          </cell>
          <cell r="C27615" t="str">
            <v>Cyclic Steam</v>
          </cell>
          <cell r="D27615" t="str">
            <v>Cymric</v>
          </cell>
          <cell r="E27615" t="str">
            <v>Inland</v>
          </cell>
          <cell r="F27615" t="str">
            <v>Kern</v>
          </cell>
          <cell r="G27615" t="str">
            <v>Tulare</v>
          </cell>
          <cell r="H27615" t="str">
            <v>No</v>
          </cell>
        </row>
        <row r="27616">
          <cell r="A27616" t="str">
            <v>0403064423</v>
          </cell>
          <cell r="B27616" t="str">
            <v>California Resources Production Corporation</v>
          </cell>
          <cell r="C27616" t="str">
            <v>Oil &amp; Gas</v>
          </cell>
          <cell r="D27616" t="str">
            <v>Pleito</v>
          </cell>
          <cell r="E27616" t="str">
            <v>Inland</v>
          </cell>
          <cell r="F27616" t="str">
            <v>Kern</v>
          </cell>
          <cell r="G27616" t="str">
            <v>No Pool Breakdown, Kern River-Chanac</v>
          </cell>
          <cell r="H27616" t="str">
            <v>No</v>
          </cell>
        </row>
        <row r="27617">
          <cell r="A27617" t="str">
            <v>0403064425</v>
          </cell>
          <cell r="B27617" t="str">
            <v>Chevron U.S.A. Inc.</v>
          </cell>
          <cell r="C27617" t="str">
            <v>Oil &amp; Gas</v>
          </cell>
          <cell r="D27617" t="str">
            <v>Lost Hills</v>
          </cell>
          <cell r="E27617" t="str">
            <v>Inland</v>
          </cell>
          <cell r="F27617" t="str">
            <v>Kern</v>
          </cell>
          <cell r="G27617" t="str">
            <v>Etchegoin</v>
          </cell>
          <cell r="H27617" t="str">
            <v>No</v>
          </cell>
        </row>
        <row r="27618">
          <cell r="A27618" t="str">
            <v>0403064431</v>
          </cell>
          <cell r="B27618" t="str">
            <v>Chevron U.S.A. Inc.</v>
          </cell>
          <cell r="C27618" t="str">
            <v>Oil &amp; Gas</v>
          </cell>
          <cell r="D27618" t="str">
            <v>Lost Hills</v>
          </cell>
          <cell r="E27618" t="str">
            <v>Inland</v>
          </cell>
          <cell r="F27618" t="str">
            <v>Kern</v>
          </cell>
          <cell r="G27618" t="str">
            <v>Etchegoin</v>
          </cell>
          <cell r="H27618" t="str">
            <v>No</v>
          </cell>
        </row>
        <row r="27619">
          <cell r="A27619" t="str">
            <v>0403064441</v>
          </cell>
          <cell r="B27619" t="str">
            <v>Chevron U.S.A. Inc.</v>
          </cell>
          <cell r="C27619" t="str">
            <v>Cyclic Steam</v>
          </cell>
          <cell r="D27619" t="str">
            <v>Cymric</v>
          </cell>
          <cell r="E27619" t="str">
            <v>Inland</v>
          </cell>
          <cell r="F27619" t="str">
            <v>Kern</v>
          </cell>
          <cell r="G27619" t="str">
            <v>Reef Ridge-Antelope, Monterey</v>
          </cell>
          <cell r="H27619" t="str">
            <v>No</v>
          </cell>
        </row>
        <row r="27620">
          <cell r="A27620" t="str">
            <v>0403064442</v>
          </cell>
          <cell r="B27620" t="str">
            <v>Chevron U.S.A. Inc.</v>
          </cell>
          <cell r="C27620" t="str">
            <v>Cyclic Steam</v>
          </cell>
          <cell r="D27620" t="str">
            <v>Cymric</v>
          </cell>
          <cell r="E27620" t="str">
            <v>Inland</v>
          </cell>
          <cell r="F27620" t="str">
            <v>Kern</v>
          </cell>
          <cell r="G27620" t="str">
            <v>Phacoides (ABD)</v>
          </cell>
          <cell r="H27620" t="str">
            <v>No</v>
          </cell>
        </row>
        <row r="27621">
          <cell r="A27621" t="str">
            <v>0403064443</v>
          </cell>
          <cell r="B27621" t="str">
            <v>California Resources Elk Hills, LLC</v>
          </cell>
          <cell r="C27621" t="str">
            <v>Oil &amp; Gas</v>
          </cell>
          <cell r="D27621" t="str">
            <v>Buena Vista</v>
          </cell>
          <cell r="E27621" t="str">
            <v>Inland</v>
          </cell>
          <cell r="F27621" t="str">
            <v>Kern</v>
          </cell>
          <cell r="G27621" t="str">
            <v>Sub-Scalez &amp; Mulinia</v>
          </cell>
          <cell r="H27621" t="str">
            <v>No</v>
          </cell>
        </row>
        <row r="27622">
          <cell r="A27622" t="str">
            <v>0403064451</v>
          </cell>
          <cell r="B27622" t="str">
            <v>Chevron U.S.A. Inc.</v>
          </cell>
          <cell r="C27622" t="str">
            <v>Oil &amp; Gas</v>
          </cell>
          <cell r="D27622" t="str">
            <v>Cymric</v>
          </cell>
          <cell r="E27622" t="str">
            <v>Inland</v>
          </cell>
          <cell r="F27622" t="str">
            <v>Kern</v>
          </cell>
          <cell r="G27622" t="str">
            <v>Tulare, Monterey</v>
          </cell>
          <cell r="H27622" t="str">
            <v>No</v>
          </cell>
        </row>
        <row r="27623">
          <cell r="A27623" t="str">
            <v>0403064461</v>
          </cell>
          <cell r="B27623" t="str">
            <v>Chevron U.S.A. Inc.</v>
          </cell>
          <cell r="C27623" t="str">
            <v>Cyclic Steam</v>
          </cell>
          <cell r="D27623" t="str">
            <v>Kern River</v>
          </cell>
          <cell r="E27623" t="str">
            <v>Inland</v>
          </cell>
          <cell r="F27623" t="str">
            <v>Kern</v>
          </cell>
          <cell r="G27623" t="str">
            <v>Kern River</v>
          </cell>
          <cell r="H27623" t="str">
            <v>No</v>
          </cell>
        </row>
        <row r="27624">
          <cell r="A27624" t="str">
            <v>0403064476</v>
          </cell>
          <cell r="B27624" t="str">
            <v>Chevron U.S.A. Inc.</v>
          </cell>
          <cell r="C27624" t="str">
            <v>Cyclic Steam</v>
          </cell>
          <cell r="D27624" t="str">
            <v>Kern River</v>
          </cell>
          <cell r="E27624" t="str">
            <v>Inland</v>
          </cell>
          <cell r="F27624" t="str">
            <v>Kern</v>
          </cell>
          <cell r="G27624" t="str">
            <v>Kern River</v>
          </cell>
          <cell r="H27624" t="str">
            <v>No</v>
          </cell>
        </row>
        <row r="27625">
          <cell r="A27625" t="str">
            <v>0403064479</v>
          </cell>
          <cell r="B27625" t="str">
            <v>California Resources Production Corporation</v>
          </cell>
          <cell r="C27625" t="str">
            <v>Steamflood</v>
          </cell>
          <cell r="D27625" t="str">
            <v>Kern Front</v>
          </cell>
          <cell r="E27625" t="str">
            <v>Inland</v>
          </cell>
          <cell r="F27625" t="str">
            <v>Kern</v>
          </cell>
          <cell r="G27625" t="str">
            <v>Etchegoin, Chanac</v>
          </cell>
          <cell r="H27625" t="str">
            <v>No</v>
          </cell>
        </row>
        <row r="27626">
          <cell r="A27626" t="str">
            <v>0403064483</v>
          </cell>
          <cell r="B27626" t="str">
            <v>California Resources Elk Hills, LLC</v>
          </cell>
          <cell r="C27626" t="str">
            <v>Oil &amp; Gas</v>
          </cell>
          <cell r="D27626" t="str">
            <v>Any Field</v>
          </cell>
          <cell r="E27626" t="str">
            <v>Inland</v>
          </cell>
          <cell r="F27626" t="str">
            <v>Kern</v>
          </cell>
          <cell r="G27626" t="str">
            <v>No Pool Breakdown</v>
          </cell>
          <cell r="H27626" t="str">
            <v>No</v>
          </cell>
        </row>
        <row r="27627">
          <cell r="A27627" t="str">
            <v>0403064495</v>
          </cell>
          <cell r="B27627" t="str">
            <v>Aera Energy LLC</v>
          </cell>
          <cell r="C27627" t="str">
            <v>Oil &amp; Gas</v>
          </cell>
          <cell r="D27627" t="str">
            <v>Belridge, South</v>
          </cell>
          <cell r="E27627" t="str">
            <v>Inland</v>
          </cell>
          <cell r="F27627" t="str">
            <v>Kern</v>
          </cell>
          <cell r="G27627" t="str">
            <v>Tulare</v>
          </cell>
          <cell r="H27627" t="str">
            <v>No</v>
          </cell>
        </row>
        <row r="27628">
          <cell r="A27628" t="str">
            <v>0403064501</v>
          </cell>
          <cell r="B27628" t="str">
            <v>California Resources Production Corporation</v>
          </cell>
          <cell r="C27628" t="str">
            <v>Oil &amp; Gas</v>
          </cell>
          <cell r="D27628" t="str">
            <v>Mount Poso</v>
          </cell>
          <cell r="E27628" t="str">
            <v>Inland</v>
          </cell>
          <cell r="F27628" t="str">
            <v>Kern</v>
          </cell>
          <cell r="G27628" t="str">
            <v>Vedder, Pyramid Hill</v>
          </cell>
          <cell r="H27628" t="str">
            <v>No</v>
          </cell>
        </row>
        <row r="27629">
          <cell r="A27629" t="str">
            <v>0403064512</v>
          </cell>
          <cell r="B27629" t="str">
            <v>California Resources Production Corporation</v>
          </cell>
          <cell r="C27629" t="str">
            <v>Oil &amp; Gas</v>
          </cell>
          <cell r="D27629" t="str">
            <v>Landslide</v>
          </cell>
          <cell r="E27629" t="str">
            <v>Inland</v>
          </cell>
          <cell r="F27629" t="str">
            <v>Kern</v>
          </cell>
          <cell r="G27629" t="str">
            <v>Stevens</v>
          </cell>
          <cell r="H27629" t="str">
            <v>No</v>
          </cell>
        </row>
        <row r="27630">
          <cell r="A27630" t="str">
            <v>0403064513</v>
          </cell>
          <cell r="B27630" t="str">
            <v>California Resources Elk Hills, LLC</v>
          </cell>
          <cell r="C27630" t="str">
            <v>Oil &amp; Gas</v>
          </cell>
          <cell r="D27630" t="str">
            <v>Any Field</v>
          </cell>
          <cell r="E27630" t="str">
            <v>Inland</v>
          </cell>
          <cell r="F27630" t="str">
            <v>Kern</v>
          </cell>
          <cell r="G27630" t="str">
            <v>No Pool Breakdown</v>
          </cell>
          <cell r="H27630" t="str">
            <v>No</v>
          </cell>
        </row>
        <row r="27631">
          <cell r="A27631" t="str">
            <v>0403064514</v>
          </cell>
          <cell r="B27631" t="str">
            <v>California Resources Elk Hills, LLC</v>
          </cell>
          <cell r="C27631" t="str">
            <v>Oil &amp; Gas</v>
          </cell>
          <cell r="D27631" t="str">
            <v>Any Field</v>
          </cell>
          <cell r="E27631" t="str">
            <v>Inland</v>
          </cell>
          <cell r="F27631" t="str">
            <v>Kern</v>
          </cell>
          <cell r="G27631" t="str">
            <v>No Pool Breakdown, No Pool Breakdown</v>
          </cell>
          <cell r="H27631" t="str">
            <v>No</v>
          </cell>
        </row>
        <row r="27632">
          <cell r="A27632" t="str">
            <v>0403064529</v>
          </cell>
          <cell r="B27632" t="str">
            <v>Aera Energy LLC</v>
          </cell>
          <cell r="C27632" t="str">
            <v>Oil &amp; Gas</v>
          </cell>
          <cell r="D27632" t="str">
            <v>Belridge, South</v>
          </cell>
          <cell r="E27632" t="str">
            <v>Inland</v>
          </cell>
          <cell r="F27632" t="str">
            <v>Kern</v>
          </cell>
          <cell r="G27632" t="str">
            <v>Tulare</v>
          </cell>
          <cell r="H27632" t="str">
            <v>No</v>
          </cell>
        </row>
        <row r="27633">
          <cell r="A27633" t="str">
            <v>0403064553</v>
          </cell>
          <cell r="B27633" t="str">
            <v>California Resources Production Corporation</v>
          </cell>
          <cell r="C27633" t="str">
            <v>Oil &amp; Gas</v>
          </cell>
          <cell r="D27633" t="str">
            <v>Wheeler Ridge</v>
          </cell>
          <cell r="E27633" t="str">
            <v>Inland</v>
          </cell>
          <cell r="F27633" t="str">
            <v>Kern</v>
          </cell>
          <cell r="G27633" t="str">
            <v>No Pool Breakdown, Coal Oil Canyon</v>
          </cell>
          <cell r="H27633" t="str">
            <v>No</v>
          </cell>
        </row>
        <row r="27634">
          <cell r="A27634" t="str">
            <v>0403064579</v>
          </cell>
          <cell r="B27634" t="str">
            <v>California Resources Elk Hills, LLC</v>
          </cell>
          <cell r="C27634" t="str">
            <v>Oil &amp; Gas</v>
          </cell>
          <cell r="D27634" t="str">
            <v>Buena Vista</v>
          </cell>
          <cell r="E27634" t="str">
            <v>Inland</v>
          </cell>
          <cell r="F27634" t="str">
            <v>Kern</v>
          </cell>
          <cell r="G27634" t="str">
            <v>Sub-Scalez</v>
          </cell>
          <cell r="H27634" t="str">
            <v>No</v>
          </cell>
        </row>
        <row r="27635">
          <cell r="A27635" t="str">
            <v>0403064595</v>
          </cell>
          <cell r="B27635" t="str">
            <v>Chevron U.S.A. Inc.</v>
          </cell>
          <cell r="C27635" t="str">
            <v>Cyclic Steam</v>
          </cell>
          <cell r="D27635" t="str">
            <v>Kern River</v>
          </cell>
          <cell r="E27635" t="str">
            <v>Inland</v>
          </cell>
          <cell r="F27635" t="str">
            <v>Kern</v>
          </cell>
          <cell r="G27635" t="str">
            <v>Kern River</v>
          </cell>
          <cell r="H27635" t="str">
            <v>No</v>
          </cell>
        </row>
        <row r="27636">
          <cell r="A27636" t="str">
            <v>0403064596</v>
          </cell>
          <cell r="B27636" t="str">
            <v>California Resources Production Corporation</v>
          </cell>
          <cell r="C27636" t="str">
            <v>Oil &amp; Gas</v>
          </cell>
          <cell r="D27636" t="str">
            <v>Mount Poso</v>
          </cell>
          <cell r="E27636" t="str">
            <v>Inland</v>
          </cell>
          <cell r="F27636" t="str">
            <v>Kern</v>
          </cell>
          <cell r="G27636" t="str">
            <v>Vedder, Pyramid Hill</v>
          </cell>
          <cell r="H27636" t="str">
            <v>No</v>
          </cell>
        </row>
        <row r="27637">
          <cell r="A27637" t="str">
            <v>0403064597</v>
          </cell>
          <cell r="B27637" t="str">
            <v>California Resources Elk Hills, LLC</v>
          </cell>
          <cell r="C27637" t="str">
            <v>Oil &amp; Gas</v>
          </cell>
          <cell r="D27637" t="str">
            <v>Buena Vista</v>
          </cell>
          <cell r="E27637" t="str">
            <v>Inland</v>
          </cell>
          <cell r="F27637" t="str">
            <v>Kern</v>
          </cell>
          <cell r="G27637" t="str">
            <v>Antelope Shale-West Dome</v>
          </cell>
          <cell r="H27637" t="str">
            <v>No</v>
          </cell>
        </row>
        <row r="27638">
          <cell r="A27638" t="str">
            <v>0403064652</v>
          </cell>
          <cell r="B27638" t="str">
            <v>Sentinel Peak Resources California LLC</v>
          </cell>
          <cell r="C27638" t="str">
            <v>Cyclic Steam</v>
          </cell>
          <cell r="D27638" t="str">
            <v>Cymric</v>
          </cell>
          <cell r="E27638" t="str">
            <v>Inland</v>
          </cell>
          <cell r="F27638" t="str">
            <v>Kern</v>
          </cell>
          <cell r="G27638" t="str">
            <v>Tulare</v>
          </cell>
          <cell r="H27638" t="str">
            <v>No</v>
          </cell>
        </row>
        <row r="27639">
          <cell r="A27639" t="str">
            <v>0403064678</v>
          </cell>
          <cell r="B27639" t="str">
            <v>Berry Petroleum Company, LLC</v>
          </cell>
          <cell r="C27639" t="str">
            <v>Steamflood</v>
          </cell>
          <cell r="D27639" t="str">
            <v>Midway-Sunset</v>
          </cell>
          <cell r="E27639" t="str">
            <v>Inland</v>
          </cell>
          <cell r="F27639" t="str">
            <v>Kern</v>
          </cell>
          <cell r="G27639" t="str">
            <v>Monarch</v>
          </cell>
          <cell r="H27639" t="str">
            <v>No</v>
          </cell>
        </row>
        <row r="27640">
          <cell r="A27640" t="str">
            <v>0403064679</v>
          </cell>
          <cell r="B27640" t="str">
            <v>Berry Petroleum Company, LLC</v>
          </cell>
          <cell r="C27640" t="str">
            <v>Steamflood</v>
          </cell>
          <cell r="D27640" t="str">
            <v>Midway-Sunset</v>
          </cell>
          <cell r="E27640" t="str">
            <v>Inland</v>
          </cell>
          <cell r="F27640" t="str">
            <v>Kern</v>
          </cell>
          <cell r="G27640" t="str">
            <v>Monarch</v>
          </cell>
          <cell r="H27640" t="str">
            <v>No</v>
          </cell>
        </row>
        <row r="27641">
          <cell r="A27641" t="str">
            <v>0403064681</v>
          </cell>
          <cell r="B27641" t="str">
            <v>California Resources Elk Hills, LLC</v>
          </cell>
          <cell r="C27641" t="str">
            <v>Oil &amp; Gas</v>
          </cell>
          <cell r="D27641" t="str">
            <v>Any Field</v>
          </cell>
          <cell r="E27641" t="str">
            <v>Inland</v>
          </cell>
          <cell r="F27641" t="str">
            <v>Kern</v>
          </cell>
          <cell r="G27641" t="str">
            <v>No Pool Breakdown, No Pool Breakdown</v>
          </cell>
          <cell r="H27641" t="str">
            <v>No</v>
          </cell>
        </row>
        <row r="27642">
          <cell r="A27642" t="str">
            <v>0403064682</v>
          </cell>
          <cell r="B27642" t="str">
            <v>California Resources Elk Hills, LLC</v>
          </cell>
          <cell r="C27642" t="str">
            <v>Oil &amp; Gas</v>
          </cell>
          <cell r="D27642" t="str">
            <v>Any Field</v>
          </cell>
          <cell r="E27642" t="str">
            <v>Inland</v>
          </cell>
          <cell r="F27642" t="str">
            <v>Kern</v>
          </cell>
          <cell r="G27642" t="str">
            <v>No Pool Breakdown</v>
          </cell>
          <cell r="H27642" t="str">
            <v>No</v>
          </cell>
        </row>
        <row r="27643">
          <cell r="A27643" t="str">
            <v>0403064692</v>
          </cell>
          <cell r="B27643" t="str">
            <v>Aera Energy LLC</v>
          </cell>
          <cell r="C27643" t="str">
            <v>Steamflood</v>
          </cell>
          <cell r="D27643" t="str">
            <v>McKittrick</v>
          </cell>
          <cell r="E27643" t="str">
            <v>Inland</v>
          </cell>
          <cell r="F27643" t="str">
            <v>Kern</v>
          </cell>
          <cell r="G27643" t="str">
            <v>Upper</v>
          </cell>
          <cell r="H27643" t="str">
            <v>No</v>
          </cell>
        </row>
        <row r="27644">
          <cell r="A27644" t="str">
            <v>0403064717</v>
          </cell>
          <cell r="B27644" t="str">
            <v>Sentinel Peak Resources California LLC</v>
          </cell>
          <cell r="C27644" t="str">
            <v>Cyclic Steam</v>
          </cell>
          <cell r="D27644" t="str">
            <v>Cymric</v>
          </cell>
          <cell r="E27644" t="str">
            <v>Inland</v>
          </cell>
          <cell r="F27644" t="str">
            <v>Kern</v>
          </cell>
          <cell r="G27644" t="str">
            <v>Tulare</v>
          </cell>
          <cell r="H27644" t="str">
            <v>No</v>
          </cell>
        </row>
        <row r="27645">
          <cell r="A27645" t="str">
            <v>0403064718</v>
          </cell>
          <cell r="B27645" t="str">
            <v>Sentinel Peak Resources California LLC</v>
          </cell>
          <cell r="C27645" t="str">
            <v>Cyclic Steam</v>
          </cell>
          <cell r="D27645" t="str">
            <v>Cymric</v>
          </cell>
          <cell r="E27645" t="str">
            <v>Inland</v>
          </cell>
          <cell r="F27645" t="str">
            <v>Kern</v>
          </cell>
          <cell r="G27645" t="str">
            <v>Tulare</v>
          </cell>
          <cell r="H27645" t="str">
            <v>No</v>
          </cell>
        </row>
        <row r="27646">
          <cell r="A27646" t="str">
            <v>0403064758</v>
          </cell>
          <cell r="B27646" t="str">
            <v>Chevron U.S.A. Inc.</v>
          </cell>
          <cell r="C27646" t="str">
            <v>Cyclic Steam</v>
          </cell>
          <cell r="D27646" t="str">
            <v>Midway-Sunset</v>
          </cell>
          <cell r="E27646" t="str">
            <v>Inland</v>
          </cell>
          <cell r="F27646" t="str">
            <v>Kern</v>
          </cell>
          <cell r="G27646" t="str">
            <v>Monarch</v>
          </cell>
          <cell r="H27646" t="str">
            <v>No</v>
          </cell>
        </row>
        <row r="27647">
          <cell r="A27647" t="str">
            <v>0403064783</v>
          </cell>
          <cell r="B27647" t="str">
            <v>E &amp; B Natural Resources Management Corporation</v>
          </cell>
          <cell r="C27647" t="str">
            <v>Cyclic Steam</v>
          </cell>
          <cell r="D27647" t="str">
            <v>Poso Creek</v>
          </cell>
          <cell r="E27647" t="str">
            <v>Inland</v>
          </cell>
          <cell r="F27647" t="str">
            <v>Kern</v>
          </cell>
          <cell r="G27647" t="str">
            <v>No Pool Breakdown, Basal Etchegoin</v>
          </cell>
          <cell r="H27647" t="str">
            <v>No</v>
          </cell>
        </row>
        <row r="27648">
          <cell r="A27648" t="str">
            <v>0403064817</v>
          </cell>
          <cell r="B27648" t="str">
            <v>California Resources Production Corporation</v>
          </cell>
          <cell r="C27648" t="str">
            <v>Oil &amp; Gas</v>
          </cell>
          <cell r="D27648" t="str">
            <v>McKittrick</v>
          </cell>
          <cell r="E27648" t="str">
            <v>Inland</v>
          </cell>
          <cell r="F27648" t="str">
            <v>Kern</v>
          </cell>
          <cell r="G27648" t="str">
            <v>Antelope Shale</v>
          </cell>
          <cell r="H27648" t="str">
            <v>No</v>
          </cell>
        </row>
        <row r="27649">
          <cell r="A27649" t="str">
            <v>0403064818</v>
          </cell>
          <cell r="B27649" t="str">
            <v>Chevron U.S.A. Inc.</v>
          </cell>
          <cell r="C27649" t="str">
            <v>Cyclic Steam</v>
          </cell>
          <cell r="D27649" t="str">
            <v>Midway-Sunset</v>
          </cell>
          <cell r="E27649" t="str">
            <v>Inland</v>
          </cell>
          <cell r="F27649" t="str">
            <v>Kern</v>
          </cell>
          <cell r="G27649" t="str">
            <v>Tulare/Monarch</v>
          </cell>
          <cell r="H27649" t="str">
            <v>No</v>
          </cell>
        </row>
        <row r="27650">
          <cell r="A27650" t="str">
            <v>0403064824</v>
          </cell>
          <cell r="B27650" t="str">
            <v>California Resources Production Corporation</v>
          </cell>
          <cell r="C27650" t="str">
            <v>Oil &amp; Gas</v>
          </cell>
          <cell r="D27650" t="str">
            <v>McKittrick</v>
          </cell>
          <cell r="E27650" t="str">
            <v>Inland</v>
          </cell>
          <cell r="F27650" t="str">
            <v>Kern</v>
          </cell>
          <cell r="G27650" t="str">
            <v>Antelope Shale</v>
          </cell>
          <cell r="H27650" t="str">
            <v>No</v>
          </cell>
        </row>
        <row r="27651">
          <cell r="A27651" t="str">
            <v>0403064831</v>
          </cell>
          <cell r="B27651" t="str">
            <v>Chevron U.S.A. Inc.</v>
          </cell>
          <cell r="C27651" t="str">
            <v>Cyclic Steam</v>
          </cell>
          <cell r="D27651" t="str">
            <v>Cymric</v>
          </cell>
          <cell r="E27651" t="str">
            <v>Inland</v>
          </cell>
          <cell r="F27651" t="str">
            <v>Kern</v>
          </cell>
          <cell r="G27651" t="str">
            <v>Reef Ridge-Antelope</v>
          </cell>
          <cell r="H27651" t="str">
            <v>No</v>
          </cell>
        </row>
        <row r="27652">
          <cell r="A27652" t="str">
            <v>0403064832</v>
          </cell>
          <cell r="B27652" t="str">
            <v>California Resources Production Corporation</v>
          </cell>
          <cell r="C27652" t="str">
            <v>Oil &amp; Gas</v>
          </cell>
          <cell r="D27652" t="str">
            <v>McKittrick</v>
          </cell>
          <cell r="E27652" t="str">
            <v>Inland</v>
          </cell>
          <cell r="F27652" t="str">
            <v>Kern</v>
          </cell>
          <cell r="G27652" t="str">
            <v>Antelope Shale</v>
          </cell>
          <cell r="H27652" t="str">
            <v>No</v>
          </cell>
        </row>
        <row r="27653">
          <cell r="A27653" t="str">
            <v>0403064833</v>
          </cell>
          <cell r="B27653" t="str">
            <v>California Resources Production Corporation</v>
          </cell>
          <cell r="C27653" t="str">
            <v>Oil &amp; Gas</v>
          </cell>
          <cell r="D27653" t="str">
            <v>McKittrick</v>
          </cell>
          <cell r="E27653" t="str">
            <v>Inland</v>
          </cell>
          <cell r="F27653" t="str">
            <v>Kern</v>
          </cell>
          <cell r="G27653" t="str">
            <v>Olig</v>
          </cell>
          <cell r="H27653" t="str">
            <v>No</v>
          </cell>
        </row>
        <row r="27654">
          <cell r="A27654" t="str">
            <v>0403064835</v>
          </cell>
          <cell r="B27654" t="str">
            <v>California Resources Production Corporation</v>
          </cell>
          <cell r="C27654" t="str">
            <v>Oil &amp; Gas</v>
          </cell>
          <cell r="D27654" t="str">
            <v>McKittrick</v>
          </cell>
          <cell r="E27654" t="str">
            <v>Inland</v>
          </cell>
          <cell r="F27654" t="str">
            <v>Kern</v>
          </cell>
          <cell r="G27654" t="str">
            <v>Antelope Shale</v>
          </cell>
          <cell r="H27654" t="str">
            <v>No</v>
          </cell>
        </row>
        <row r="27655">
          <cell r="A27655" t="str">
            <v>0403064836</v>
          </cell>
          <cell r="B27655" t="str">
            <v>California Resources Production Corporation</v>
          </cell>
          <cell r="C27655" t="str">
            <v>Oil &amp; Gas</v>
          </cell>
          <cell r="D27655" t="str">
            <v>McKittrick</v>
          </cell>
          <cell r="E27655" t="str">
            <v>Inland</v>
          </cell>
          <cell r="F27655" t="str">
            <v>Kern</v>
          </cell>
          <cell r="G27655" t="str">
            <v>Olig</v>
          </cell>
          <cell r="H27655" t="str">
            <v>No</v>
          </cell>
        </row>
        <row r="27656">
          <cell r="A27656" t="str">
            <v>0403064840</v>
          </cell>
          <cell r="B27656" t="str">
            <v>Berry Petroleum Company, LLC</v>
          </cell>
          <cell r="C27656" t="str">
            <v>Oil &amp; Gas</v>
          </cell>
          <cell r="D27656" t="str">
            <v>Belridge, North</v>
          </cell>
          <cell r="E27656" t="str">
            <v>Inland</v>
          </cell>
          <cell r="F27656" t="str">
            <v>Kern</v>
          </cell>
          <cell r="G27656" t="str">
            <v>Tulare</v>
          </cell>
          <cell r="H27656" t="str">
            <v>No</v>
          </cell>
        </row>
        <row r="27657">
          <cell r="A27657" t="str">
            <v>0403064863</v>
          </cell>
          <cell r="B27657" t="str">
            <v>California Resources Production Corporation</v>
          </cell>
          <cell r="C27657" t="str">
            <v>Oil &amp; Gas</v>
          </cell>
          <cell r="D27657" t="str">
            <v>McKittrick</v>
          </cell>
          <cell r="E27657" t="str">
            <v>Inland</v>
          </cell>
          <cell r="F27657" t="str">
            <v>Kern</v>
          </cell>
          <cell r="G27657" t="str">
            <v>Antelope Shale</v>
          </cell>
          <cell r="H27657" t="str">
            <v>No</v>
          </cell>
        </row>
        <row r="27658">
          <cell r="A27658" t="str">
            <v>0403064867</v>
          </cell>
          <cell r="B27658" t="str">
            <v>Berry Petroleum Company, LLC</v>
          </cell>
          <cell r="C27658" t="str">
            <v>Oil &amp; Gas</v>
          </cell>
          <cell r="D27658" t="str">
            <v>Midway-Sunset</v>
          </cell>
          <cell r="E27658" t="str">
            <v>Inland</v>
          </cell>
          <cell r="F27658" t="str">
            <v>Kern</v>
          </cell>
          <cell r="G27658" t="str">
            <v>No Pool Breakdown</v>
          </cell>
          <cell r="H27658" t="str">
            <v>No</v>
          </cell>
        </row>
        <row r="27659">
          <cell r="A27659" t="str">
            <v>0403064869</v>
          </cell>
          <cell r="B27659" t="str">
            <v>Chevron U.S.A. Inc.</v>
          </cell>
          <cell r="C27659" t="str">
            <v>Cyclic Steam</v>
          </cell>
          <cell r="D27659" t="str">
            <v>Midway-Sunset</v>
          </cell>
          <cell r="E27659" t="str">
            <v>Inland</v>
          </cell>
          <cell r="F27659" t="str">
            <v>Kern</v>
          </cell>
          <cell r="G27659" t="str">
            <v>Tulare/Monarch</v>
          </cell>
          <cell r="H27659" t="str">
            <v>No</v>
          </cell>
        </row>
        <row r="27660">
          <cell r="A27660" t="str">
            <v>0403064878</v>
          </cell>
          <cell r="B27660" t="str">
            <v>California Resources Production Corporation</v>
          </cell>
          <cell r="C27660" t="str">
            <v>Oil &amp; Gas</v>
          </cell>
          <cell r="D27660" t="str">
            <v>McKittrick</v>
          </cell>
          <cell r="E27660" t="str">
            <v>Inland</v>
          </cell>
          <cell r="F27660" t="str">
            <v>Kern</v>
          </cell>
          <cell r="G27660" t="str">
            <v>Antelope Shale</v>
          </cell>
          <cell r="H27660" t="str">
            <v>No</v>
          </cell>
        </row>
        <row r="27661">
          <cell r="A27661" t="str">
            <v>0403064879</v>
          </cell>
          <cell r="B27661" t="str">
            <v>Berry Petroleum Company, LLC</v>
          </cell>
          <cell r="C27661" t="str">
            <v>Oil &amp; Gas</v>
          </cell>
          <cell r="D27661" t="str">
            <v>Asphalto</v>
          </cell>
          <cell r="E27661" t="str">
            <v>Inland</v>
          </cell>
          <cell r="F27661" t="str">
            <v>Kern</v>
          </cell>
          <cell r="G27661" t="str">
            <v>Tulare</v>
          </cell>
          <cell r="H27661" t="str">
            <v>No</v>
          </cell>
        </row>
        <row r="27662">
          <cell r="A27662" t="str">
            <v>0403064880</v>
          </cell>
          <cell r="B27662" t="str">
            <v>Berry Petroleum Company, LLC</v>
          </cell>
          <cell r="C27662" t="str">
            <v>Oil &amp; Gas</v>
          </cell>
          <cell r="D27662" t="str">
            <v>Asphalto</v>
          </cell>
          <cell r="E27662" t="str">
            <v>Inland</v>
          </cell>
          <cell r="F27662" t="str">
            <v>Kern</v>
          </cell>
          <cell r="G27662" t="str">
            <v>Tulare</v>
          </cell>
          <cell r="H27662" t="str">
            <v>No</v>
          </cell>
        </row>
        <row r="27663">
          <cell r="A27663" t="str">
            <v>0403064881</v>
          </cell>
          <cell r="B27663" t="str">
            <v>Sentinel Peak Resources California LLC</v>
          </cell>
          <cell r="C27663" t="str">
            <v>Cyclic Steam</v>
          </cell>
          <cell r="D27663" t="str">
            <v>Cymric</v>
          </cell>
          <cell r="E27663" t="str">
            <v>Inland</v>
          </cell>
          <cell r="F27663" t="str">
            <v>Kern</v>
          </cell>
          <cell r="G27663" t="str">
            <v>Reef Ridge-Antelope, Olig (Reef Ridge)</v>
          </cell>
          <cell r="H27663" t="str">
            <v>No</v>
          </cell>
        </row>
        <row r="27664">
          <cell r="A27664" t="str">
            <v>0403064882</v>
          </cell>
          <cell r="B27664" t="str">
            <v>Sentinel Peak Resources California LLC</v>
          </cell>
          <cell r="C27664" t="str">
            <v>Cyclic Steam</v>
          </cell>
          <cell r="D27664" t="str">
            <v>Cymric</v>
          </cell>
          <cell r="E27664" t="str">
            <v>Inland</v>
          </cell>
          <cell r="F27664" t="str">
            <v>Kern</v>
          </cell>
          <cell r="G27664" t="str">
            <v>Reef Ridge-Antelope, Olig (Reef Ridge)</v>
          </cell>
          <cell r="H27664" t="str">
            <v>No</v>
          </cell>
        </row>
        <row r="27665">
          <cell r="A27665" t="str">
            <v>0403064884</v>
          </cell>
          <cell r="B27665" t="str">
            <v>Berry Petroleum Company, LLC</v>
          </cell>
          <cell r="C27665" t="str">
            <v>Oil &amp; Gas</v>
          </cell>
          <cell r="D27665" t="str">
            <v>Asphalto</v>
          </cell>
          <cell r="E27665" t="str">
            <v>Inland</v>
          </cell>
          <cell r="F27665" t="str">
            <v>Kern</v>
          </cell>
          <cell r="G27665" t="str">
            <v>Tulare</v>
          </cell>
          <cell r="H27665" t="str">
            <v>No</v>
          </cell>
        </row>
        <row r="27666">
          <cell r="A27666" t="str">
            <v>0403064891</v>
          </cell>
          <cell r="B27666" t="str">
            <v>Berry Petroleum Company, LLC</v>
          </cell>
          <cell r="C27666" t="str">
            <v>Oil &amp; Gas</v>
          </cell>
          <cell r="D27666" t="str">
            <v>Belridge, North</v>
          </cell>
          <cell r="E27666" t="str">
            <v>Inland</v>
          </cell>
          <cell r="F27666" t="str">
            <v>Kern</v>
          </cell>
          <cell r="G27666" t="str">
            <v>Tulare</v>
          </cell>
          <cell r="H27666" t="str">
            <v>No</v>
          </cell>
        </row>
        <row r="27667">
          <cell r="A27667" t="str">
            <v>0403064892</v>
          </cell>
          <cell r="B27667" t="str">
            <v>Berry Petroleum Company, LLC</v>
          </cell>
          <cell r="C27667" t="str">
            <v>Cyclic Steam</v>
          </cell>
          <cell r="D27667" t="str">
            <v>Midway-Sunset</v>
          </cell>
          <cell r="E27667" t="str">
            <v>Inland</v>
          </cell>
          <cell r="F27667" t="str">
            <v>Kern</v>
          </cell>
          <cell r="G27667" t="str">
            <v>No Pool Breakdown</v>
          </cell>
          <cell r="H27667" t="str">
            <v>No</v>
          </cell>
        </row>
        <row r="27668">
          <cell r="A27668" t="str">
            <v>0403064893</v>
          </cell>
          <cell r="B27668" t="str">
            <v>Berry Petroleum Company, LLC</v>
          </cell>
          <cell r="C27668" t="str">
            <v>Cyclic Steam</v>
          </cell>
          <cell r="D27668" t="str">
            <v>Midway-Sunset</v>
          </cell>
          <cell r="E27668" t="str">
            <v>Inland</v>
          </cell>
          <cell r="F27668" t="str">
            <v>Kern</v>
          </cell>
          <cell r="G27668" t="str">
            <v>No Pool Breakdown</v>
          </cell>
          <cell r="H27668" t="str">
            <v>No</v>
          </cell>
        </row>
        <row r="27669">
          <cell r="A27669" t="str">
            <v>0403064894</v>
          </cell>
          <cell r="B27669" t="str">
            <v>Berry Petroleum Company, LLC</v>
          </cell>
          <cell r="C27669" t="str">
            <v>Cyclic Steam</v>
          </cell>
          <cell r="D27669" t="str">
            <v>Midway-Sunset</v>
          </cell>
          <cell r="E27669" t="str">
            <v>Inland</v>
          </cell>
          <cell r="F27669" t="str">
            <v>Kern</v>
          </cell>
          <cell r="G27669" t="str">
            <v>No Pool Breakdown</v>
          </cell>
          <cell r="H27669" t="str">
            <v>No</v>
          </cell>
        </row>
        <row r="27670">
          <cell r="A27670" t="str">
            <v>0403064895</v>
          </cell>
          <cell r="B27670" t="str">
            <v>Berry Petroleum Company, LLC</v>
          </cell>
          <cell r="C27670" t="str">
            <v>Multi-Purpose</v>
          </cell>
          <cell r="D27670" t="str">
            <v>Midway-Sunset</v>
          </cell>
          <cell r="E27670" t="str">
            <v>Inland</v>
          </cell>
          <cell r="F27670" t="str">
            <v>Kern</v>
          </cell>
          <cell r="G27670" t="str">
            <v>Potter, No Pool Breakdown</v>
          </cell>
          <cell r="H27670" t="str">
            <v>No</v>
          </cell>
        </row>
        <row r="27671">
          <cell r="A27671" t="str">
            <v>0403064900</v>
          </cell>
          <cell r="B27671" t="str">
            <v>Berry Petroleum Company, LLC</v>
          </cell>
          <cell r="C27671" t="str">
            <v>Cyclic Steam</v>
          </cell>
          <cell r="D27671" t="str">
            <v>Midway-Sunset</v>
          </cell>
          <cell r="E27671" t="str">
            <v>Inland</v>
          </cell>
          <cell r="F27671" t="str">
            <v>Kern</v>
          </cell>
          <cell r="G27671" t="str">
            <v>No Pool Breakdown</v>
          </cell>
          <cell r="H27671" t="str">
            <v>No</v>
          </cell>
        </row>
        <row r="27672">
          <cell r="A27672" t="str">
            <v>0403064907</v>
          </cell>
          <cell r="B27672" t="str">
            <v>Chevron U.S.A. Inc.</v>
          </cell>
          <cell r="C27672" t="str">
            <v>Cyclic Steam</v>
          </cell>
          <cell r="D27672" t="str">
            <v>Midway-Sunset</v>
          </cell>
          <cell r="E27672" t="str">
            <v>Inland</v>
          </cell>
          <cell r="F27672" t="str">
            <v>Kern</v>
          </cell>
          <cell r="G27672" t="str">
            <v>Monarch</v>
          </cell>
          <cell r="H27672" t="str">
            <v>No</v>
          </cell>
        </row>
        <row r="27673">
          <cell r="A27673" t="str">
            <v>0403064930</v>
          </cell>
          <cell r="B27673" t="str">
            <v>Hathaway LLC</v>
          </cell>
          <cell r="C27673" t="str">
            <v>Cyclic Steam</v>
          </cell>
          <cell r="D27673" t="str">
            <v>Edison</v>
          </cell>
          <cell r="E27673" t="str">
            <v>Inland</v>
          </cell>
          <cell r="F27673" t="str">
            <v>Kern</v>
          </cell>
          <cell r="G27673" t="str">
            <v>No Pool Breakdown</v>
          </cell>
          <cell r="H27673" t="str">
            <v>No</v>
          </cell>
        </row>
        <row r="27674">
          <cell r="A27674" t="str">
            <v>0403064950</v>
          </cell>
          <cell r="B27674" t="str">
            <v>E &amp; B Natural Resources Management Corporation</v>
          </cell>
          <cell r="C27674" t="str">
            <v>Cyclic Steam</v>
          </cell>
          <cell r="D27674" t="str">
            <v>Poso Creek</v>
          </cell>
          <cell r="E27674" t="str">
            <v>Inland</v>
          </cell>
          <cell r="F27674" t="str">
            <v>Kern</v>
          </cell>
          <cell r="G27674" t="str">
            <v>Etchegoin-Chanac, Etchegoin</v>
          </cell>
          <cell r="H27674" t="str">
            <v>No</v>
          </cell>
        </row>
        <row r="27675">
          <cell r="A27675" t="str">
            <v>0403064973</v>
          </cell>
          <cell r="B27675" t="str">
            <v>E &amp; B Natural Resources Management Corporation</v>
          </cell>
          <cell r="C27675" t="str">
            <v>Steamflood</v>
          </cell>
          <cell r="D27675" t="str">
            <v>Poso Creek</v>
          </cell>
          <cell r="E27675" t="str">
            <v>Inland</v>
          </cell>
          <cell r="F27675" t="str">
            <v>Kern</v>
          </cell>
          <cell r="G27675" t="str">
            <v>Etchegoin-Chanac</v>
          </cell>
          <cell r="H27675" t="str">
            <v>No</v>
          </cell>
        </row>
        <row r="27676">
          <cell r="A27676" t="str">
            <v>0403065008</v>
          </cell>
          <cell r="B27676" t="str">
            <v>California Resources Elk Hills, LLC</v>
          </cell>
          <cell r="C27676" t="str">
            <v>Oil &amp; Gas</v>
          </cell>
          <cell r="D27676" t="str">
            <v>Any Field</v>
          </cell>
          <cell r="E27676" t="str">
            <v>Inland</v>
          </cell>
          <cell r="F27676" t="str">
            <v>Kern</v>
          </cell>
          <cell r="G27676" t="str">
            <v>No Pool Breakdown</v>
          </cell>
          <cell r="H27676" t="str">
            <v>No</v>
          </cell>
        </row>
        <row r="27677">
          <cell r="A27677" t="str">
            <v>0403065043</v>
          </cell>
          <cell r="B27677" t="str">
            <v>E &amp; B Natural Resources Management Corporation</v>
          </cell>
          <cell r="C27677" t="str">
            <v>Steamflood</v>
          </cell>
          <cell r="D27677" t="str">
            <v>Poso Creek</v>
          </cell>
          <cell r="E27677" t="str">
            <v>Inland</v>
          </cell>
          <cell r="F27677" t="str">
            <v>Kern</v>
          </cell>
          <cell r="G27677" t="str">
            <v>Etchegoin-Chanac</v>
          </cell>
          <cell r="H27677" t="str">
            <v>No</v>
          </cell>
        </row>
        <row r="27678">
          <cell r="A27678" t="str">
            <v>0403065054</v>
          </cell>
          <cell r="B27678" t="str">
            <v>E &amp; B Natural Resources Management Corporation</v>
          </cell>
          <cell r="C27678" t="str">
            <v>Cyclic Steam</v>
          </cell>
          <cell r="D27678" t="str">
            <v>Poso Creek</v>
          </cell>
          <cell r="E27678" t="str">
            <v>Inland</v>
          </cell>
          <cell r="F27678" t="str">
            <v>Kern</v>
          </cell>
          <cell r="G27678" t="str">
            <v>Etchegoin-Chanac</v>
          </cell>
          <cell r="H27678" t="str">
            <v>No</v>
          </cell>
        </row>
        <row r="27679">
          <cell r="A27679" t="str">
            <v>0403065136</v>
          </cell>
          <cell r="B27679" t="str">
            <v>Chevron U.S.A. Inc.</v>
          </cell>
          <cell r="C27679" t="str">
            <v>Cyclic Steam</v>
          </cell>
          <cell r="D27679" t="str">
            <v>McKittrick</v>
          </cell>
          <cell r="E27679" t="str">
            <v>Inland</v>
          </cell>
          <cell r="F27679" t="str">
            <v>Kern</v>
          </cell>
          <cell r="G27679" t="str">
            <v>Tulare</v>
          </cell>
          <cell r="H27679" t="str">
            <v>No</v>
          </cell>
        </row>
        <row r="27680">
          <cell r="A27680" t="str">
            <v>0403065138</v>
          </cell>
          <cell r="B27680" t="str">
            <v>California Resources Production Corporation</v>
          </cell>
          <cell r="C27680" t="str">
            <v>Oil &amp; Gas</v>
          </cell>
          <cell r="D27680" t="str">
            <v>Yowlumne</v>
          </cell>
          <cell r="E27680" t="str">
            <v>Inland</v>
          </cell>
          <cell r="F27680" t="str">
            <v>Kern</v>
          </cell>
          <cell r="G27680" t="str">
            <v>Stevens</v>
          </cell>
          <cell r="H27680" t="str">
            <v>No</v>
          </cell>
        </row>
        <row r="27681">
          <cell r="A27681" t="str">
            <v>0403065141</v>
          </cell>
          <cell r="B27681" t="str">
            <v>California Resources Production Corporation</v>
          </cell>
          <cell r="C27681" t="str">
            <v>Oil &amp; Gas</v>
          </cell>
          <cell r="D27681" t="str">
            <v>Yowlumne</v>
          </cell>
          <cell r="E27681" t="str">
            <v>Inland</v>
          </cell>
          <cell r="F27681" t="str">
            <v>Kern</v>
          </cell>
          <cell r="G27681" t="str">
            <v>Stevens</v>
          </cell>
          <cell r="H27681" t="str">
            <v>No</v>
          </cell>
        </row>
        <row r="27682">
          <cell r="A27682" t="str">
            <v>0403065143</v>
          </cell>
          <cell r="B27682" t="str">
            <v>California Resources Elk Hills, LLC</v>
          </cell>
          <cell r="C27682" t="str">
            <v>Oil &amp; Gas</v>
          </cell>
          <cell r="D27682" t="str">
            <v>Buena Vista</v>
          </cell>
          <cell r="E27682" t="str">
            <v>Inland</v>
          </cell>
          <cell r="F27682" t="str">
            <v>Kern</v>
          </cell>
          <cell r="G27682" t="str">
            <v>Antelope Shale-West Dome</v>
          </cell>
          <cell r="H27682" t="str">
            <v>No</v>
          </cell>
        </row>
        <row r="27683">
          <cell r="A27683" t="str">
            <v>0403065191</v>
          </cell>
          <cell r="B27683" t="str">
            <v>California Resources Elk Hills, LLC</v>
          </cell>
          <cell r="C27683" t="str">
            <v>Oil &amp; Gas</v>
          </cell>
          <cell r="D27683" t="str">
            <v>Any Field</v>
          </cell>
          <cell r="E27683" t="str">
            <v>Inland</v>
          </cell>
          <cell r="F27683" t="str">
            <v>Kern</v>
          </cell>
          <cell r="G27683" t="str">
            <v>No Pool Breakdown</v>
          </cell>
          <cell r="H27683" t="str">
            <v>No</v>
          </cell>
        </row>
        <row r="27684">
          <cell r="A27684" t="str">
            <v>0403065193</v>
          </cell>
          <cell r="B27684" t="str">
            <v>California Resources Elk Hills, LLC</v>
          </cell>
          <cell r="C27684" t="str">
            <v>Oil &amp; Gas</v>
          </cell>
          <cell r="D27684" t="str">
            <v>Any Field</v>
          </cell>
          <cell r="E27684" t="str">
            <v>Inland</v>
          </cell>
          <cell r="F27684" t="str">
            <v>Kern</v>
          </cell>
          <cell r="G27684" t="str">
            <v>No Pool Breakdown</v>
          </cell>
          <cell r="H27684" t="str">
            <v>No</v>
          </cell>
        </row>
        <row r="27685">
          <cell r="A27685" t="str">
            <v>0403065194</v>
          </cell>
          <cell r="B27685" t="str">
            <v>California Resources Elk Hills, LLC</v>
          </cell>
          <cell r="C27685" t="str">
            <v>Oil &amp; Gas</v>
          </cell>
          <cell r="D27685" t="str">
            <v>Any Field</v>
          </cell>
          <cell r="E27685" t="str">
            <v>Inland</v>
          </cell>
          <cell r="F27685" t="str">
            <v>Kern</v>
          </cell>
          <cell r="G27685" t="str">
            <v>No Pool Breakdown</v>
          </cell>
          <cell r="H27685" t="str">
            <v>No</v>
          </cell>
        </row>
        <row r="27686">
          <cell r="A27686" t="str">
            <v>0403065207</v>
          </cell>
          <cell r="B27686" t="str">
            <v>Sentinel Peak Resources California LLC</v>
          </cell>
          <cell r="C27686" t="str">
            <v>Cyclic Steam</v>
          </cell>
          <cell r="D27686" t="str">
            <v>Midway-Sunset</v>
          </cell>
          <cell r="E27686" t="str">
            <v>Inland</v>
          </cell>
          <cell r="F27686" t="str">
            <v>Kern</v>
          </cell>
          <cell r="G27686" t="str">
            <v>No Pool Breakdown</v>
          </cell>
          <cell r="H27686" t="str">
            <v>No</v>
          </cell>
        </row>
        <row r="27687">
          <cell r="A27687" t="str">
            <v>0403065208</v>
          </cell>
          <cell r="B27687" t="str">
            <v>Sentinel Peak Resources California LLC</v>
          </cell>
          <cell r="C27687" t="str">
            <v>Cyclic Steam</v>
          </cell>
          <cell r="D27687" t="str">
            <v>Midway-Sunset</v>
          </cell>
          <cell r="E27687" t="str">
            <v>Inland</v>
          </cell>
          <cell r="F27687" t="str">
            <v>Kern</v>
          </cell>
          <cell r="G27687" t="str">
            <v>No Pool Breakdown</v>
          </cell>
          <cell r="H27687" t="str">
            <v>No</v>
          </cell>
        </row>
        <row r="27688">
          <cell r="A27688" t="str">
            <v>0403065210</v>
          </cell>
          <cell r="B27688" t="str">
            <v>Sentinel Peak Resources California LLC</v>
          </cell>
          <cell r="C27688" t="str">
            <v>Cyclic Steam</v>
          </cell>
          <cell r="D27688" t="str">
            <v>Midway-Sunset</v>
          </cell>
          <cell r="E27688" t="str">
            <v>Inland</v>
          </cell>
          <cell r="F27688" t="str">
            <v>Kern</v>
          </cell>
          <cell r="G27688" t="str">
            <v>No Pool Breakdown</v>
          </cell>
          <cell r="H27688" t="str">
            <v>No</v>
          </cell>
        </row>
        <row r="27689">
          <cell r="A27689" t="str">
            <v>0403065212</v>
          </cell>
          <cell r="B27689" t="str">
            <v>California Resources Elk Hills, LLC</v>
          </cell>
          <cell r="C27689" t="str">
            <v>Oil &amp; Gas</v>
          </cell>
          <cell r="D27689" t="str">
            <v>Elk Hills</v>
          </cell>
          <cell r="E27689" t="str">
            <v>Inland</v>
          </cell>
          <cell r="F27689" t="str">
            <v>Kern</v>
          </cell>
          <cell r="G27689" t="str">
            <v>Upper (Undifferentiated)</v>
          </cell>
          <cell r="H27689" t="str">
            <v>No</v>
          </cell>
        </row>
        <row r="27690">
          <cell r="A27690" t="str">
            <v>0403065216</v>
          </cell>
          <cell r="B27690" t="str">
            <v>Sentinel Peak Resources California LLC</v>
          </cell>
          <cell r="C27690" t="str">
            <v>Cyclic Steam</v>
          </cell>
          <cell r="D27690" t="str">
            <v>Midway-Sunset</v>
          </cell>
          <cell r="E27690" t="str">
            <v>Inland</v>
          </cell>
          <cell r="F27690" t="str">
            <v>Kern</v>
          </cell>
          <cell r="G27690" t="str">
            <v>No Pool Breakdown</v>
          </cell>
          <cell r="H27690" t="str">
            <v>No</v>
          </cell>
        </row>
        <row r="27691">
          <cell r="A27691" t="str">
            <v>0403065241</v>
          </cell>
          <cell r="B27691" t="str">
            <v>California Resources Elk Hills, LLC</v>
          </cell>
          <cell r="C27691" t="str">
            <v>Oil &amp; Gas</v>
          </cell>
          <cell r="D27691" t="str">
            <v>Buena Vista</v>
          </cell>
          <cell r="E27691" t="str">
            <v>Inland</v>
          </cell>
          <cell r="F27691" t="str">
            <v>Kern</v>
          </cell>
          <cell r="G27691" t="str">
            <v>Antelope Shale-West Dome</v>
          </cell>
          <cell r="H27691" t="str">
            <v>No</v>
          </cell>
        </row>
        <row r="27692">
          <cell r="A27692" t="str">
            <v>0403065250</v>
          </cell>
          <cell r="B27692" t="str">
            <v>California Resources Elk Hills, LLC</v>
          </cell>
          <cell r="C27692" t="str">
            <v>Oil &amp; Gas</v>
          </cell>
          <cell r="D27692" t="str">
            <v>Elk Hills</v>
          </cell>
          <cell r="E27692" t="str">
            <v>Inland</v>
          </cell>
          <cell r="F27692" t="str">
            <v>Kern</v>
          </cell>
          <cell r="G27692" t="str">
            <v>Upper (Undifferentiated)</v>
          </cell>
          <cell r="H27692" t="str">
            <v>No</v>
          </cell>
        </row>
        <row r="27693">
          <cell r="A27693" t="str">
            <v>0403065266</v>
          </cell>
          <cell r="B27693" t="str">
            <v>Aera Energy LLC</v>
          </cell>
          <cell r="C27693" t="str">
            <v>Cyclic Steam</v>
          </cell>
          <cell r="D27693" t="str">
            <v>Belridge, South</v>
          </cell>
          <cell r="E27693" t="str">
            <v>Inland</v>
          </cell>
          <cell r="F27693" t="str">
            <v>Kern</v>
          </cell>
          <cell r="G27693" t="str">
            <v>Tulare</v>
          </cell>
          <cell r="H27693" t="str">
            <v>No</v>
          </cell>
        </row>
        <row r="27694">
          <cell r="A27694" t="str">
            <v>0403065278</v>
          </cell>
          <cell r="B27694" t="str">
            <v>California Resources Production Corporation</v>
          </cell>
          <cell r="C27694" t="str">
            <v>Oil &amp; Gas</v>
          </cell>
          <cell r="D27694" t="str">
            <v>Lost Hills</v>
          </cell>
          <cell r="E27694" t="str">
            <v>Inland</v>
          </cell>
          <cell r="F27694" t="str">
            <v>Kern</v>
          </cell>
          <cell r="G27694" t="str">
            <v>No Pool Breakdown</v>
          </cell>
          <cell r="H27694" t="str">
            <v>No</v>
          </cell>
        </row>
        <row r="27695">
          <cell r="A27695" t="str">
            <v>0403065297</v>
          </cell>
          <cell r="B27695" t="str">
            <v>California Resources Production Corporation</v>
          </cell>
          <cell r="C27695" t="str">
            <v>Oil &amp; Gas</v>
          </cell>
          <cell r="D27695" t="str">
            <v>Any Field</v>
          </cell>
          <cell r="E27695" t="str">
            <v>Inland</v>
          </cell>
          <cell r="F27695" t="str">
            <v>Kern</v>
          </cell>
          <cell r="G27695" t="str">
            <v>No Pool Breakdown</v>
          </cell>
          <cell r="H27695" t="str">
            <v>No</v>
          </cell>
        </row>
        <row r="27696">
          <cell r="A27696" t="str">
            <v>0403065298</v>
          </cell>
          <cell r="B27696" t="str">
            <v>California Resources Production Corporation</v>
          </cell>
          <cell r="C27696" t="str">
            <v>Oil &amp; Gas</v>
          </cell>
          <cell r="D27696" t="str">
            <v>Any Field</v>
          </cell>
          <cell r="E27696" t="str">
            <v>Inland</v>
          </cell>
          <cell r="F27696" t="str">
            <v>Kern</v>
          </cell>
          <cell r="G27696" t="str">
            <v>No Pool Breakdown</v>
          </cell>
          <cell r="H27696" t="str">
            <v>No</v>
          </cell>
        </row>
        <row r="27697">
          <cell r="A27697" t="str">
            <v>0403065335</v>
          </cell>
          <cell r="B27697" t="str">
            <v>California Resources Production Corporation</v>
          </cell>
          <cell r="C27697" t="str">
            <v>Oil &amp; Gas</v>
          </cell>
          <cell r="D27697" t="str">
            <v>Any Field</v>
          </cell>
          <cell r="E27697" t="str">
            <v>Inland</v>
          </cell>
          <cell r="F27697" t="str">
            <v>Kern</v>
          </cell>
          <cell r="G27697" t="str">
            <v>No Pool Breakdown</v>
          </cell>
          <cell r="H27697" t="str">
            <v>No</v>
          </cell>
        </row>
        <row r="27698">
          <cell r="A27698" t="str">
            <v>0403065339</v>
          </cell>
          <cell r="B27698" t="str">
            <v>Aera Energy LLC</v>
          </cell>
          <cell r="C27698" t="str">
            <v>Waterflood</v>
          </cell>
          <cell r="D27698" t="str">
            <v>Belridge, South</v>
          </cell>
          <cell r="E27698" t="str">
            <v>Inland</v>
          </cell>
          <cell r="F27698" t="str">
            <v>Kern</v>
          </cell>
          <cell r="G27698" t="str">
            <v>Diatomite</v>
          </cell>
          <cell r="H27698" t="str">
            <v>No</v>
          </cell>
        </row>
        <row r="27699">
          <cell r="A27699" t="str">
            <v>0403065344</v>
          </cell>
          <cell r="B27699" t="str">
            <v>Berry Petroleum Company, LLC</v>
          </cell>
          <cell r="C27699" t="str">
            <v>Cyclic Steam</v>
          </cell>
          <cell r="D27699" t="str">
            <v>Midway-Sunset</v>
          </cell>
          <cell r="E27699" t="str">
            <v>Inland</v>
          </cell>
          <cell r="F27699" t="str">
            <v>Kern</v>
          </cell>
          <cell r="G27699" t="str">
            <v>No Pool Breakdown</v>
          </cell>
          <cell r="H27699" t="str">
            <v>No</v>
          </cell>
        </row>
        <row r="27700">
          <cell r="A27700" t="str">
            <v>0403065351</v>
          </cell>
          <cell r="B27700" t="str">
            <v>Berry Petroleum Company, LLC</v>
          </cell>
          <cell r="C27700" t="str">
            <v>Cyclic Steam</v>
          </cell>
          <cell r="D27700" t="str">
            <v>Midway-Sunset</v>
          </cell>
          <cell r="E27700" t="str">
            <v>Inland</v>
          </cell>
          <cell r="F27700" t="str">
            <v>Kern</v>
          </cell>
          <cell r="G27700" t="str">
            <v>No Pool Breakdown</v>
          </cell>
          <cell r="H27700" t="str">
            <v>No</v>
          </cell>
        </row>
        <row r="27701">
          <cell r="A27701" t="str">
            <v>0403065380</v>
          </cell>
          <cell r="B27701" t="str">
            <v>CAAC 100 LLC</v>
          </cell>
          <cell r="C27701" t="str">
            <v>Oil &amp; Gas</v>
          </cell>
          <cell r="D27701" t="str">
            <v>Fruitvale</v>
          </cell>
          <cell r="E27701" t="str">
            <v>Inland</v>
          </cell>
          <cell r="F27701" t="str">
            <v>Kern</v>
          </cell>
          <cell r="G27701" t="str">
            <v>No Pool Breakdown</v>
          </cell>
          <cell r="H27701" t="str">
            <v>No</v>
          </cell>
        </row>
        <row r="27702">
          <cell r="A27702" t="str">
            <v>0403065387</v>
          </cell>
          <cell r="B27702" t="str">
            <v>California Resources Elk Hills, LLC</v>
          </cell>
          <cell r="C27702" t="str">
            <v>Oil &amp; Gas</v>
          </cell>
          <cell r="D27702" t="str">
            <v>Elk Hills</v>
          </cell>
          <cell r="E27702" t="str">
            <v>Inland</v>
          </cell>
          <cell r="F27702" t="str">
            <v>Kern</v>
          </cell>
          <cell r="G27702" t="str">
            <v>Upper (Undifferentiated)</v>
          </cell>
          <cell r="H27702" t="str">
            <v>No</v>
          </cell>
        </row>
        <row r="27703">
          <cell r="A27703" t="str">
            <v>0403065388</v>
          </cell>
          <cell r="B27703" t="str">
            <v>California Resources Elk Hills, LLC</v>
          </cell>
          <cell r="C27703" t="str">
            <v>Oil &amp; Gas</v>
          </cell>
          <cell r="D27703" t="str">
            <v>Buena Vista</v>
          </cell>
          <cell r="E27703" t="str">
            <v>Inland</v>
          </cell>
          <cell r="F27703" t="str">
            <v>Kern</v>
          </cell>
          <cell r="G27703" t="str">
            <v>Antelope Shale-West Dome</v>
          </cell>
          <cell r="H27703" t="str">
            <v>No</v>
          </cell>
        </row>
        <row r="27704">
          <cell r="A27704" t="str">
            <v>0403065391</v>
          </cell>
          <cell r="B27704" t="str">
            <v>California Resources Elk Hills, LLC</v>
          </cell>
          <cell r="C27704" t="str">
            <v>Oil &amp; Gas</v>
          </cell>
          <cell r="D27704" t="str">
            <v>Buena Vista</v>
          </cell>
          <cell r="E27704" t="str">
            <v>Inland</v>
          </cell>
          <cell r="F27704" t="str">
            <v>Kern</v>
          </cell>
          <cell r="G27704" t="str">
            <v>Upper (Wilhelm Gusher)</v>
          </cell>
          <cell r="H27704" t="str">
            <v>No</v>
          </cell>
        </row>
        <row r="27705">
          <cell r="A27705" t="str">
            <v>0403065396</v>
          </cell>
          <cell r="B27705" t="str">
            <v>Chevron U.S.A. Inc.</v>
          </cell>
          <cell r="C27705" t="str">
            <v>Cyclic Steam</v>
          </cell>
          <cell r="D27705" t="str">
            <v>Midway-Sunset</v>
          </cell>
          <cell r="E27705" t="str">
            <v>Inland</v>
          </cell>
          <cell r="F27705" t="str">
            <v>Kern</v>
          </cell>
          <cell r="G27705" t="str">
            <v>No Pool Breakdown</v>
          </cell>
          <cell r="H27705" t="str">
            <v>No</v>
          </cell>
        </row>
        <row r="27706">
          <cell r="A27706" t="str">
            <v>0403065399</v>
          </cell>
          <cell r="B27706" t="str">
            <v>Berry Petroleum Company, LLC</v>
          </cell>
          <cell r="C27706" t="str">
            <v>Multi-Purpose</v>
          </cell>
          <cell r="D27706" t="str">
            <v>Midway-Sunset</v>
          </cell>
          <cell r="E27706" t="str">
            <v>Inland</v>
          </cell>
          <cell r="F27706" t="str">
            <v>Kern</v>
          </cell>
          <cell r="G27706" t="str">
            <v>Potter, No Pool Breakdown</v>
          </cell>
          <cell r="H27706" t="str">
            <v>No</v>
          </cell>
        </row>
        <row r="27707">
          <cell r="A27707" t="str">
            <v>0403065403</v>
          </cell>
          <cell r="B27707" t="str">
            <v>Berry Petroleum Company, LLC</v>
          </cell>
          <cell r="C27707" t="str">
            <v>Oil &amp; Gas</v>
          </cell>
          <cell r="D27707" t="str">
            <v>Midway-Sunset</v>
          </cell>
          <cell r="E27707" t="str">
            <v>Inland</v>
          </cell>
          <cell r="F27707" t="str">
            <v>Kern</v>
          </cell>
          <cell r="G27707" t="str">
            <v>Potter</v>
          </cell>
          <cell r="H27707" t="str">
            <v>No</v>
          </cell>
        </row>
        <row r="27708">
          <cell r="A27708" t="str">
            <v>0403065422</v>
          </cell>
          <cell r="B27708" t="str">
            <v>E &amp; B Natural Resources Management Corporation</v>
          </cell>
          <cell r="C27708" t="str">
            <v>Cyclic Steam</v>
          </cell>
          <cell r="D27708" t="str">
            <v>Poso Creek</v>
          </cell>
          <cell r="E27708" t="str">
            <v>Inland</v>
          </cell>
          <cell r="F27708" t="str">
            <v>Kern</v>
          </cell>
          <cell r="G27708" t="str">
            <v>Etchegoin-Chanac, Basal Etchegoin</v>
          </cell>
          <cell r="H27708" t="str">
            <v>No</v>
          </cell>
        </row>
        <row r="27709">
          <cell r="A27709" t="str">
            <v>0403065438</v>
          </cell>
          <cell r="B27709" t="str">
            <v>Sentinel Peak Resources California LLC</v>
          </cell>
          <cell r="C27709" t="str">
            <v>Cyclic Steam</v>
          </cell>
          <cell r="D27709" t="str">
            <v>Midway-Sunset</v>
          </cell>
          <cell r="E27709" t="str">
            <v>Inland</v>
          </cell>
          <cell r="F27709" t="str">
            <v>Kern</v>
          </cell>
          <cell r="G27709" t="str">
            <v>No Pool Breakdown</v>
          </cell>
          <cell r="H27709" t="str">
            <v>No</v>
          </cell>
        </row>
        <row r="27710">
          <cell r="A27710" t="str">
            <v>0403065441</v>
          </cell>
          <cell r="B27710" t="str">
            <v>Berry Petroleum Company, LLC</v>
          </cell>
          <cell r="C27710" t="str">
            <v>Cyclic Steam</v>
          </cell>
          <cell r="D27710" t="str">
            <v>Midway-Sunset</v>
          </cell>
          <cell r="E27710" t="str">
            <v>Inland</v>
          </cell>
          <cell r="F27710" t="str">
            <v>Kern</v>
          </cell>
          <cell r="G27710" t="str">
            <v>No Pool Breakdown</v>
          </cell>
          <cell r="H27710" t="str">
            <v>No</v>
          </cell>
        </row>
        <row r="27711">
          <cell r="A27711" t="str">
            <v>0403065467</v>
          </cell>
          <cell r="B27711" t="str">
            <v>Chevron U.S.A. Inc.</v>
          </cell>
          <cell r="C27711" t="str">
            <v>Cyclic Steam</v>
          </cell>
          <cell r="D27711" t="str">
            <v>Midway-Sunset</v>
          </cell>
          <cell r="E27711" t="str">
            <v>Inland</v>
          </cell>
          <cell r="F27711" t="str">
            <v>Kern</v>
          </cell>
          <cell r="G27711" t="str">
            <v>Potter, No Pool Breakdown</v>
          </cell>
          <cell r="H27711" t="str">
            <v>No</v>
          </cell>
        </row>
        <row r="27712">
          <cell r="A27712" t="str">
            <v>0403065479</v>
          </cell>
          <cell r="B27712" t="str">
            <v>Berry Petroleum Company, LLC</v>
          </cell>
          <cell r="C27712" t="str">
            <v>Oil &amp; Gas</v>
          </cell>
          <cell r="D27712" t="str">
            <v>Midway-Sunset</v>
          </cell>
          <cell r="E27712" t="str">
            <v>Inland</v>
          </cell>
          <cell r="F27712" t="str">
            <v>Kern</v>
          </cell>
          <cell r="G27712" t="str">
            <v>Tulare</v>
          </cell>
          <cell r="H27712" t="str">
            <v>No</v>
          </cell>
        </row>
        <row r="27713">
          <cell r="A27713" t="str">
            <v>0403065487</v>
          </cell>
          <cell r="B27713" t="str">
            <v>CAAC 100 LLC</v>
          </cell>
          <cell r="C27713" t="str">
            <v>Oil &amp; Gas</v>
          </cell>
          <cell r="D27713" t="str">
            <v>Fruitvale</v>
          </cell>
          <cell r="E27713" t="str">
            <v>Inland</v>
          </cell>
          <cell r="F27713" t="str">
            <v>Kern</v>
          </cell>
          <cell r="G27713" t="str">
            <v>No Pool Breakdown</v>
          </cell>
          <cell r="H27713" t="str">
            <v>No</v>
          </cell>
        </row>
        <row r="27714">
          <cell r="A27714" t="str">
            <v>0403065495</v>
          </cell>
          <cell r="B27714" t="str">
            <v>Chevron U.S.A. Inc.</v>
          </cell>
          <cell r="C27714" t="str">
            <v>Cyclic Steam</v>
          </cell>
          <cell r="D27714" t="str">
            <v>Kern River</v>
          </cell>
          <cell r="E27714" t="str">
            <v>Inland</v>
          </cell>
          <cell r="F27714" t="str">
            <v>Kern</v>
          </cell>
          <cell r="G27714" t="str">
            <v>Kern River</v>
          </cell>
          <cell r="H27714" t="str">
            <v>No</v>
          </cell>
        </row>
        <row r="27715">
          <cell r="A27715" t="str">
            <v>0403065497</v>
          </cell>
          <cell r="B27715" t="str">
            <v>E &amp; B Natural Resources Management Corporation</v>
          </cell>
          <cell r="C27715" t="str">
            <v>Oil &amp; Gas</v>
          </cell>
          <cell r="D27715" t="str">
            <v>Poso Creek</v>
          </cell>
          <cell r="E27715" t="str">
            <v>Inland</v>
          </cell>
          <cell r="F27715" t="str">
            <v>Kern</v>
          </cell>
          <cell r="G27715" t="str">
            <v>Basal Etchegoin</v>
          </cell>
          <cell r="H27715" t="str">
            <v>No</v>
          </cell>
        </row>
        <row r="27716">
          <cell r="A27716" t="str">
            <v>0403065498</v>
          </cell>
          <cell r="B27716" t="str">
            <v>E &amp; B Natural Resources Management Corporation</v>
          </cell>
          <cell r="C27716" t="str">
            <v>Oil &amp; Gas</v>
          </cell>
          <cell r="D27716" t="str">
            <v>Poso Creek</v>
          </cell>
          <cell r="E27716" t="str">
            <v>Inland</v>
          </cell>
          <cell r="F27716" t="str">
            <v>Kern</v>
          </cell>
          <cell r="G27716" t="str">
            <v>Basal Etchegoin</v>
          </cell>
          <cell r="H27716" t="str">
            <v>No</v>
          </cell>
        </row>
        <row r="27717">
          <cell r="A27717" t="str">
            <v>0403065499</v>
          </cell>
          <cell r="B27717" t="str">
            <v>E &amp; B Natural Resources Management Corporation</v>
          </cell>
          <cell r="C27717" t="str">
            <v>Oil &amp; Gas</v>
          </cell>
          <cell r="D27717" t="str">
            <v>Poso Creek</v>
          </cell>
          <cell r="E27717" t="str">
            <v>Inland</v>
          </cell>
          <cell r="F27717" t="str">
            <v>Kern</v>
          </cell>
          <cell r="G27717" t="str">
            <v>Basal Etchegoin</v>
          </cell>
          <cell r="H27717" t="str">
            <v>No</v>
          </cell>
        </row>
        <row r="27718">
          <cell r="A27718" t="str">
            <v>0403065500</v>
          </cell>
          <cell r="B27718" t="str">
            <v>E &amp; B Natural Resources Management Corporation</v>
          </cell>
          <cell r="C27718" t="str">
            <v>Oil &amp; Gas</v>
          </cell>
          <cell r="D27718" t="str">
            <v>Poso Creek</v>
          </cell>
          <cell r="E27718" t="str">
            <v>Inland</v>
          </cell>
          <cell r="F27718" t="str">
            <v>Kern</v>
          </cell>
          <cell r="G27718" t="str">
            <v>Basal Etchegoin</v>
          </cell>
          <cell r="H27718" t="str">
            <v>No</v>
          </cell>
        </row>
        <row r="27719">
          <cell r="A27719" t="str">
            <v>0403065501</v>
          </cell>
          <cell r="B27719" t="str">
            <v>E &amp; B Natural Resources Management Corporation</v>
          </cell>
          <cell r="C27719" t="str">
            <v>Oil &amp; Gas</v>
          </cell>
          <cell r="D27719" t="str">
            <v>Poso Creek</v>
          </cell>
          <cell r="E27719" t="str">
            <v>Inland</v>
          </cell>
          <cell r="F27719" t="str">
            <v>Kern</v>
          </cell>
          <cell r="G27719" t="str">
            <v>Basal Etchegoin</v>
          </cell>
          <cell r="H27719" t="str">
            <v>No</v>
          </cell>
        </row>
        <row r="27720">
          <cell r="A27720" t="str">
            <v>0403065514</v>
          </cell>
          <cell r="B27720" t="str">
            <v>Berry Petroleum Company, LLC</v>
          </cell>
          <cell r="C27720" t="str">
            <v>Cyclic Steam</v>
          </cell>
          <cell r="D27720" t="str">
            <v>Midway-Sunset</v>
          </cell>
          <cell r="E27720" t="str">
            <v>Inland</v>
          </cell>
          <cell r="F27720" t="str">
            <v>Kern</v>
          </cell>
          <cell r="G27720" t="str">
            <v>Sub-Lakeview, No Pool Breakdown</v>
          </cell>
          <cell r="H27720" t="str">
            <v>No</v>
          </cell>
        </row>
        <row r="27721">
          <cell r="A27721" t="str">
            <v>0403065532</v>
          </cell>
          <cell r="B27721" t="str">
            <v>Sentinel Peak Resources California LLC</v>
          </cell>
          <cell r="C27721" t="str">
            <v>Cyclic Steam</v>
          </cell>
          <cell r="D27721" t="str">
            <v>McKittrick</v>
          </cell>
          <cell r="E27721" t="str">
            <v>Inland</v>
          </cell>
          <cell r="F27721" t="str">
            <v>Kern</v>
          </cell>
          <cell r="G27721" t="str">
            <v>Tulare</v>
          </cell>
          <cell r="H27721" t="str">
            <v>No</v>
          </cell>
        </row>
        <row r="27722">
          <cell r="A27722" t="str">
            <v>0403065550</v>
          </cell>
          <cell r="B27722" t="str">
            <v>Chevron U.S.A. Inc.</v>
          </cell>
          <cell r="C27722" t="str">
            <v>Unknown</v>
          </cell>
          <cell r="D27722" t="str">
            <v>Cymric</v>
          </cell>
          <cell r="E27722" t="str">
            <v>Inland</v>
          </cell>
          <cell r="F27722" t="str">
            <v>Kern</v>
          </cell>
          <cell r="G27722" t="str">
            <v>NULL</v>
          </cell>
          <cell r="H27722" t="str">
            <v>No</v>
          </cell>
        </row>
        <row r="27723">
          <cell r="A27723" t="str">
            <v>0403065579</v>
          </cell>
          <cell r="B27723" t="str">
            <v>E &amp; B Natural Resources Management Corporation</v>
          </cell>
          <cell r="C27723" t="str">
            <v>Oil &amp; Gas</v>
          </cell>
          <cell r="D27723" t="str">
            <v>Poso Creek</v>
          </cell>
          <cell r="E27723" t="str">
            <v>Inland</v>
          </cell>
          <cell r="F27723" t="str">
            <v>Kern</v>
          </cell>
          <cell r="G27723" t="str">
            <v>Basal Etchegoin</v>
          </cell>
          <cell r="H27723" t="str">
            <v>No</v>
          </cell>
        </row>
        <row r="27724">
          <cell r="A27724" t="str">
            <v>0403065580</v>
          </cell>
          <cell r="B27724" t="str">
            <v>E &amp; B Natural Resources Management Corporation</v>
          </cell>
          <cell r="C27724" t="str">
            <v>Oil &amp; Gas</v>
          </cell>
          <cell r="D27724" t="str">
            <v>Poso Creek</v>
          </cell>
          <cell r="E27724" t="str">
            <v>Inland</v>
          </cell>
          <cell r="F27724" t="str">
            <v>Kern</v>
          </cell>
          <cell r="G27724" t="str">
            <v>Basal Etchegoin</v>
          </cell>
          <cell r="H27724" t="str">
            <v>No</v>
          </cell>
        </row>
        <row r="27725">
          <cell r="A27725" t="str">
            <v>0403065581</v>
          </cell>
          <cell r="B27725" t="str">
            <v>E &amp; B Natural Resources Management Corporation</v>
          </cell>
          <cell r="C27725" t="str">
            <v>Oil &amp; Gas</v>
          </cell>
          <cell r="D27725" t="str">
            <v>Poso Creek</v>
          </cell>
          <cell r="E27725" t="str">
            <v>Inland</v>
          </cell>
          <cell r="F27725" t="str">
            <v>Kern</v>
          </cell>
          <cell r="G27725" t="str">
            <v>Basal Etchegoin</v>
          </cell>
          <cell r="H27725" t="str">
            <v>No</v>
          </cell>
        </row>
        <row r="27726">
          <cell r="A27726" t="str">
            <v>0403065582</v>
          </cell>
          <cell r="B27726" t="str">
            <v>E &amp; B Natural Resources Management Corporation</v>
          </cell>
          <cell r="C27726" t="str">
            <v>Oil &amp; Gas</v>
          </cell>
          <cell r="D27726" t="str">
            <v>Poso Creek</v>
          </cell>
          <cell r="E27726" t="str">
            <v>Inland</v>
          </cell>
          <cell r="F27726" t="str">
            <v>Kern</v>
          </cell>
          <cell r="G27726" t="str">
            <v>Basal Etchegoin</v>
          </cell>
          <cell r="H27726" t="str">
            <v>No</v>
          </cell>
        </row>
        <row r="27727">
          <cell r="A27727" t="str">
            <v>0403065583</v>
          </cell>
          <cell r="B27727" t="str">
            <v>E &amp; B Natural Resources Management Corporation</v>
          </cell>
          <cell r="C27727" t="str">
            <v>Oil &amp; Gas</v>
          </cell>
          <cell r="D27727" t="str">
            <v>Poso Creek</v>
          </cell>
          <cell r="E27727" t="str">
            <v>Inland</v>
          </cell>
          <cell r="F27727" t="str">
            <v>Kern</v>
          </cell>
          <cell r="G27727" t="str">
            <v>Basal Etchegoin</v>
          </cell>
          <cell r="H27727" t="str">
            <v>No</v>
          </cell>
        </row>
        <row r="27728">
          <cell r="A27728" t="str">
            <v>0403065587</v>
          </cell>
          <cell r="B27728" t="str">
            <v>Chevron U.S.A. Inc.</v>
          </cell>
          <cell r="C27728" t="str">
            <v>Cyclic Steam</v>
          </cell>
          <cell r="D27728" t="str">
            <v>Kern River</v>
          </cell>
          <cell r="E27728" t="str">
            <v>Inland</v>
          </cell>
          <cell r="F27728" t="str">
            <v>Kern</v>
          </cell>
          <cell r="G27728" t="str">
            <v>Kern River</v>
          </cell>
          <cell r="H27728" t="str">
            <v>No</v>
          </cell>
        </row>
        <row r="27729">
          <cell r="A27729" t="str">
            <v>0403065589</v>
          </cell>
          <cell r="B27729" t="str">
            <v>Berry Petroleum Company, LLC</v>
          </cell>
          <cell r="C27729" t="str">
            <v>Oil &amp; Gas</v>
          </cell>
          <cell r="D27729" t="str">
            <v>Midway-Sunset</v>
          </cell>
          <cell r="E27729" t="str">
            <v>Inland</v>
          </cell>
          <cell r="F27729" t="str">
            <v>Kern</v>
          </cell>
          <cell r="G27729" t="str">
            <v>No Pool Breakdown</v>
          </cell>
          <cell r="H27729" t="str">
            <v>No</v>
          </cell>
        </row>
        <row r="27730">
          <cell r="A27730" t="str">
            <v>0403065590</v>
          </cell>
          <cell r="B27730" t="str">
            <v>Berry Petroleum Company, LLC</v>
          </cell>
          <cell r="C27730" t="str">
            <v>Oil &amp; Gas</v>
          </cell>
          <cell r="D27730" t="str">
            <v>Midway-Sunset</v>
          </cell>
          <cell r="E27730" t="str">
            <v>Inland</v>
          </cell>
          <cell r="F27730" t="str">
            <v>Kern</v>
          </cell>
          <cell r="G27730" t="str">
            <v>No Pool Breakdown</v>
          </cell>
          <cell r="H27730" t="str">
            <v>No</v>
          </cell>
        </row>
        <row r="27731">
          <cell r="A27731" t="str">
            <v>0403065591</v>
          </cell>
          <cell r="B27731" t="str">
            <v>Berry Petroleum Company, LLC</v>
          </cell>
          <cell r="C27731" t="str">
            <v>Oil &amp; Gas</v>
          </cell>
          <cell r="D27731" t="str">
            <v>Midway-Sunset</v>
          </cell>
          <cell r="E27731" t="str">
            <v>Inland</v>
          </cell>
          <cell r="F27731" t="str">
            <v>Kern</v>
          </cell>
          <cell r="G27731" t="str">
            <v>No Pool Breakdown</v>
          </cell>
          <cell r="H27731" t="str">
            <v>No</v>
          </cell>
        </row>
        <row r="27732">
          <cell r="A27732" t="str">
            <v>0403065592</v>
          </cell>
          <cell r="B27732" t="str">
            <v>Berry Petroleum Company, LLC</v>
          </cell>
          <cell r="C27732" t="str">
            <v>Oil &amp; Gas</v>
          </cell>
          <cell r="D27732" t="str">
            <v>Midway-Sunset</v>
          </cell>
          <cell r="E27732" t="str">
            <v>Inland</v>
          </cell>
          <cell r="F27732" t="str">
            <v>Kern</v>
          </cell>
          <cell r="G27732" t="str">
            <v>No Pool Breakdown</v>
          </cell>
          <cell r="H27732" t="str">
            <v>No</v>
          </cell>
        </row>
        <row r="27733">
          <cell r="A27733" t="str">
            <v>0403065602</v>
          </cell>
          <cell r="B27733" t="str">
            <v>Sentinel Peak Resources California LLC</v>
          </cell>
          <cell r="C27733" t="str">
            <v>Oil &amp; Gas</v>
          </cell>
          <cell r="D27733" t="str">
            <v>Midway-Sunset</v>
          </cell>
          <cell r="E27733" t="str">
            <v>Inland</v>
          </cell>
          <cell r="F27733" t="str">
            <v>Kern</v>
          </cell>
          <cell r="G27733" t="str">
            <v>No Pool Breakdown</v>
          </cell>
          <cell r="H27733" t="str">
            <v>No</v>
          </cell>
        </row>
        <row r="27734">
          <cell r="A27734" t="str">
            <v>0403065606</v>
          </cell>
          <cell r="B27734" t="str">
            <v>California Resources Elk Hills, LLC</v>
          </cell>
          <cell r="C27734" t="str">
            <v>Oil &amp; Gas</v>
          </cell>
          <cell r="D27734" t="str">
            <v>Elk Hills</v>
          </cell>
          <cell r="E27734" t="str">
            <v>Inland</v>
          </cell>
          <cell r="F27734" t="str">
            <v>Kern</v>
          </cell>
          <cell r="G27734" t="str">
            <v>Upper (Undifferentiated)</v>
          </cell>
          <cell r="H27734" t="str">
            <v>No</v>
          </cell>
        </row>
        <row r="27735">
          <cell r="A27735" t="str">
            <v>0403065617</v>
          </cell>
          <cell r="B27735" t="str">
            <v>Berry Petroleum Company, LLC</v>
          </cell>
          <cell r="C27735" t="str">
            <v>Oil &amp; Gas</v>
          </cell>
          <cell r="D27735" t="str">
            <v>Midway-Sunset</v>
          </cell>
          <cell r="E27735" t="str">
            <v>Inland</v>
          </cell>
          <cell r="F27735" t="str">
            <v>Kern</v>
          </cell>
          <cell r="G27735" t="str">
            <v>No Pool Breakdown</v>
          </cell>
          <cell r="H27735" t="str">
            <v>No</v>
          </cell>
        </row>
        <row r="27736">
          <cell r="A27736" t="str">
            <v>0403065629</v>
          </cell>
          <cell r="B27736" t="str">
            <v>Berry Petroleum Company, LLC</v>
          </cell>
          <cell r="C27736" t="str">
            <v>Oil &amp; Gas</v>
          </cell>
          <cell r="D27736" t="str">
            <v>Midway-Sunset</v>
          </cell>
          <cell r="E27736" t="str">
            <v>Inland</v>
          </cell>
          <cell r="F27736" t="str">
            <v>Kern</v>
          </cell>
          <cell r="G27736" t="str">
            <v>No Pool Breakdown</v>
          </cell>
          <cell r="H27736" t="str">
            <v>No</v>
          </cell>
        </row>
        <row r="27737">
          <cell r="A27737" t="str">
            <v>0403065630</v>
          </cell>
          <cell r="B27737" t="str">
            <v>Berry Petroleum Company, LLC</v>
          </cell>
          <cell r="C27737" t="str">
            <v>Oil &amp; Gas</v>
          </cell>
          <cell r="D27737" t="str">
            <v>Midway-Sunset</v>
          </cell>
          <cell r="E27737" t="str">
            <v>Inland</v>
          </cell>
          <cell r="F27737" t="str">
            <v>Kern</v>
          </cell>
          <cell r="G27737" t="str">
            <v>No Pool Breakdown</v>
          </cell>
          <cell r="H27737" t="str">
            <v>No</v>
          </cell>
        </row>
        <row r="27738">
          <cell r="A27738" t="str">
            <v>0403065631</v>
          </cell>
          <cell r="B27738" t="str">
            <v>E &amp; B Natural Resources Management Corporation</v>
          </cell>
          <cell r="C27738" t="str">
            <v>Oil &amp; Gas</v>
          </cell>
          <cell r="D27738" t="str">
            <v>Poso Creek</v>
          </cell>
          <cell r="E27738" t="str">
            <v>Inland</v>
          </cell>
          <cell r="F27738" t="str">
            <v>Kern</v>
          </cell>
          <cell r="G27738" t="str">
            <v>Chanac, Basal Etchegoin</v>
          </cell>
          <cell r="H27738" t="str">
            <v>No</v>
          </cell>
        </row>
        <row r="27739">
          <cell r="A27739" t="str">
            <v>0403065632</v>
          </cell>
          <cell r="B27739" t="str">
            <v>E &amp; B Natural Resources Management Corporation</v>
          </cell>
          <cell r="C27739" t="str">
            <v>Oil &amp; Gas</v>
          </cell>
          <cell r="D27739" t="str">
            <v>Poso Creek</v>
          </cell>
          <cell r="E27739" t="str">
            <v>Inland</v>
          </cell>
          <cell r="F27739" t="str">
            <v>Kern</v>
          </cell>
          <cell r="G27739" t="str">
            <v>Basal Etchegoin</v>
          </cell>
          <cell r="H27739" t="str">
            <v>No</v>
          </cell>
        </row>
        <row r="27740">
          <cell r="A27740" t="str">
            <v>0403065633</v>
          </cell>
          <cell r="B27740" t="str">
            <v>E &amp; B Natural Resources Management Corporation</v>
          </cell>
          <cell r="C27740" t="str">
            <v>Oil &amp; Gas</v>
          </cell>
          <cell r="D27740" t="str">
            <v>Poso Creek</v>
          </cell>
          <cell r="E27740" t="str">
            <v>Inland</v>
          </cell>
          <cell r="F27740" t="str">
            <v>Kern</v>
          </cell>
          <cell r="G27740" t="str">
            <v>Chanac, Basal Etchegoin</v>
          </cell>
          <cell r="H27740" t="str">
            <v>No</v>
          </cell>
        </row>
        <row r="27741">
          <cell r="A27741" t="str">
            <v>0403065634</v>
          </cell>
          <cell r="B27741" t="str">
            <v>E &amp; B Natural Resources Management Corporation</v>
          </cell>
          <cell r="C27741" t="str">
            <v>Oil &amp; Gas</v>
          </cell>
          <cell r="D27741" t="str">
            <v>Poso Creek</v>
          </cell>
          <cell r="E27741" t="str">
            <v>Inland</v>
          </cell>
          <cell r="F27741" t="str">
            <v>Kern</v>
          </cell>
          <cell r="G27741" t="str">
            <v>Basal Etchegoin</v>
          </cell>
          <cell r="H27741" t="str">
            <v>No</v>
          </cell>
        </row>
        <row r="27742">
          <cell r="A27742" t="str">
            <v>0403065641</v>
          </cell>
          <cell r="B27742" t="str">
            <v>Berry Petroleum Company, LLC</v>
          </cell>
          <cell r="C27742" t="str">
            <v>Cyclic Steam</v>
          </cell>
          <cell r="D27742" t="str">
            <v>Midway-Sunset</v>
          </cell>
          <cell r="E27742" t="str">
            <v>Inland</v>
          </cell>
          <cell r="F27742" t="str">
            <v>Kern</v>
          </cell>
          <cell r="G27742" t="str">
            <v>No Pool Breakdown</v>
          </cell>
          <cell r="H27742" t="str">
            <v>No</v>
          </cell>
        </row>
        <row r="27743">
          <cell r="A27743" t="str">
            <v>0403065650</v>
          </cell>
          <cell r="B27743" t="str">
            <v>Berry Petroleum Company, LLC</v>
          </cell>
          <cell r="C27743" t="str">
            <v>Oil &amp; Gas</v>
          </cell>
          <cell r="D27743" t="str">
            <v>Midway-Sunset</v>
          </cell>
          <cell r="E27743" t="str">
            <v>Inland</v>
          </cell>
          <cell r="F27743" t="str">
            <v>Kern</v>
          </cell>
          <cell r="G27743" t="str">
            <v>No Pool Breakdown</v>
          </cell>
          <cell r="H27743" t="str">
            <v>No</v>
          </cell>
        </row>
        <row r="27744">
          <cell r="A27744" t="str">
            <v>0403065656</v>
          </cell>
          <cell r="B27744" t="str">
            <v>Chevron U.S.A. Inc.</v>
          </cell>
          <cell r="C27744" t="str">
            <v>Cyclic Steam</v>
          </cell>
          <cell r="D27744" t="str">
            <v>Midway-Sunset</v>
          </cell>
          <cell r="E27744" t="str">
            <v>Inland</v>
          </cell>
          <cell r="F27744" t="str">
            <v>Kern</v>
          </cell>
          <cell r="G27744" t="str">
            <v>Tulare</v>
          </cell>
          <cell r="H27744" t="str">
            <v>No</v>
          </cell>
        </row>
        <row r="27745">
          <cell r="A27745" t="str">
            <v>0403065662</v>
          </cell>
          <cell r="B27745" t="str">
            <v>Chevron U.S.A. Inc.</v>
          </cell>
          <cell r="C27745" t="str">
            <v>Cyclic Steam</v>
          </cell>
          <cell r="D27745" t="str">
            <v>Midway-Sunset</v>
          </cell>
          <cell r="E27745" t="str">
            <v>Inland</v>
          </cell>
          <cell r="F27745" t="str">
            <v>Kern</v>
          </cell>
          <cell r="G27745" t="str">
            <v>Tulare, Potter</v>
          </cell>
          <cell r="H27745" t="str">
            <v>No</v>
          </cell>
        </row>
        <row r="27746">
          <cell r="A27746" t="str">
            <v>0403065664</v>
          </cell>
          <cell r="B27746" t="str">
            <v>Chevron U.S.A. Inc.</v>
          </cell>
          <cell r="C27746" t="str">
            <v>Cyclic Steam</v>
          </cell>
          <cell r="D27746" t="str">
            <v>Midway-Sunset</v>
          </cell>
          <cell r="E27746" t="str">
            <v>Inland</v>
          </cell>
          <cell r="F27746" t="str">
            <v>Kern</v>
          </cell>
          <cell r="G27746" t="str">
            <v>Tulare, Potter</v>
          </cell>
          <cell r="H27746" t="str">
            <v>No</v>
          </cell>
        </row>
        <row r="27747">
          <cell r="A27747" t="str">
            <v>0403065670</v>
          </cell>
          <cell r="B27747" t="str">
            <v>Chevron U.S.A. Inc.</v>
          </cell>
          <cell r="C27747" t="str">
            <v>Cyclic Steam</v>
          </cell>
          <cell r="D27747" t="str">
            <v>Midway-Sunset</v>
          </cell>
          <cell r="E27747" t="str">
            <v>Inland</v>
          </cell>
          <cell r="F27747" t="str">
            <v>Kern</v>
          </cell>
          <cell r="G27747" t="str">
            <v>Tulare</v>
          </cell>
          <cell r="H27747" t="str">
            <v>No</v>
          </cell>
        </row>
        <row r="27748">
          <cell r="A27748" t="str">
            <v>0403065689</v>
          </cell>
          <cell r="B27748" t="str">
            <v>E &amp; B Natural Resources Management Corporation</v>
          </cell>
          <cell r="C27748" t="str">
            <v>Oil &amp; Gas</v>
          </cell>
          <cell r="D27748" t="str">
            <v>Poso Creek</v>
          </cell>
          <cell r="E27748" t="str">
            <v>Inland</v>
          </cell>
          <cell r="F27748" t="str">
            <v>Kern</v>
          </cell>
          <cell r="G27748" t="str">
            <v>Basal Etchegoin</v>
          </cell>
          <cell r="H27748" t="str">
            <v>No</v>
          </cell>
        </row>
        <row r="27749">
          <cell r="A27749" t="str">
            <v>0403065690</v>
          </cell>
          <cell r="B27749" t="str">
            <v>E &amp; B Natural Resources Management Corporation</v>
          </cell>
          <cell r="C27749" t="str">
            <v>Oil &amp; Gas</v>
          </cell>
          <cell r="D27749" t="str">
            <v>Poso Creek</v>
          </cell>
          <cell r="E27749" t="str">
            <v>Inland</v>
          </cell>
          <cell r="F27749" t="str">
            <v>Kern</v>
          </cell>
          <cell r="G27749" t="str">
            <v>Basal Etchegoin</v>
          </cell>
          <cell r="H27749" t="str">
            <v>No</v>
          </cell>
        </row>
        <row r="27750">
          <cell r="A27750" t="str">
            <v>0403065691</v>
          </cell>
          <cell r="B27750" t="str">
            <v>E &amp; B Natural Resources Management Corporation</v>
          </cell>
          <cell r="C27750" t="str">
            <v>Oil &amp; Gas</v>
          </cell>
          <cell r="D27750" t="str">
            <v>Poso Creek</v>
          </cell>
          <cell r="E27750" t="str">
            <v>Inland</v>
          </cell>
          <cell r="F27750" t="str">
            <v>Kern</v>
          </cell>
          <cell r="G27750" t="str">
            <v>Basal Etchegoin</v>
          </cell>
          <cell r="H27750" t="str">
            <v>No</v>
          </cell>
        </row>
        <row r="27751">
          <cell r="A27751" t="str">
            <v>0403065692</v>
          </cell>
          <cell r="B27751" t="str">
            <v>E &amp; B Natural Resources Management Corporation</v>
          </cell>
          <cell r="C27751" t="str">
            <v>Steamflood</v>
          </cell>
          <cell r="D27751" t="str">
            <v>Poso Creek</v>
          </cell>
          <cell r="E27751" t="str">
            <v>Inland</v>
          </cell>
          <cell r="F27751" t="str">
            <v>Kern</v>
          </cell>
          <cell r="G27751" t="str">
            <v>Basal Etchegoin</v>
          </cell>
          <cell r="H27751" t="str">
            <v>No</v>
          </cell>
        </row>
        <row r="27752">
          <cell r="A27752" t="str">
            <v>0403065693</v>
          </cell>
          <cell r="B27752" t="str">
            <v>E &amp; B Natural Resources Management Corporation</v>
          </cell>
          <cell r="C27752" t="str">
            <v>Oil &amp; Gas</v>
          </cell>
          <cell r="D27752" t="str">
            <v>Poso Creek</v>
          </cell>
          <cell r="E27752" t="str">
            <v>Inland</v>
          </cell>
          <cell r="F27752" t="str">
            <v>Kern</v>
          </cell>
          <cell r="G27752" t="str">
            <v>Basal Etchegoin</v>
          </cell>
          <cell r="H27752" t="str">
            <v>No</v>
          </cell>
        </row>
        <row r="27753">
          <cell r="A27753" t="str">
            <v>0403065694</v>
          </cell>
          <cell r="B27753" t="str">
            <v>E &amp; B Natural Resources Management Corporation</v>
          </cell>
          <cell r="C27753" t="str">
            <v>Oil &amp; Gas</v>
          </cell>
          <cell r="D27753" t="str">
            <v>Poso Creek</v>
          </cell>
          <cell r="E27753" t="str">
            <v>Inland</v>
          </cell>
          <cell r="F27753" t="str">
            <v>Kern</v>
          </cell>
          <cell r="G27753" t="str">
            <v>Chanac, Basal Etchegoin</v>
          </cell>
          <cell r="H27753" t="str">
            <v>No</v>
          </cell>
        </row>
        <row r="27754">
          <cell r="A27754" t="str">
            <v>0403065695</v>
          </cell>
          <cell r="B27754" t="str">
            <v>E &amp; B Natural Resources Management Corporation</v>
          </cell>
          <cell r="C27754" t="str">
            <v>Oil &amp; Gas</v>
          </cell>
          <cell r="D27754" t="str">
            <v>Poso Creek</v>
          </cell>
          <cell r="E27754" t="str">
            <v>Inland</v>
          </cell>
          <cell r="F27754" t="str">
            <v>Kern</v>
          </cell>
          <cell r="G27754" t="str">
            <v>Chanac, Basal Etchegoin</v>
          </cell>
          <cell r="H27754" t="str">
            <v>No</v>
          </cell>
        </row>
        <row r="27755">
          <cell r="A27755" t="str">
            <v>0403065696</v>
          </cell>
          <cell r="B27755" t="str">
            <v>E &amp; B Natural Resources Management Corporation</v>
          </cell>
          <cell r="C27755" t="str">
            <v>Oil &amp; Gas</v>
          </cell>
          <cell r="D27755" t="str">
            <v>Poso Creek</v>
          </cell>
          <cell r="E27755" t="str">
            <v>Inland</v>
          </cell>
          <cell r="F27755" t="str">
            <v>Kern</v>
          </cell>
          <cell r="G27755" t="str">
            <v>Chanac, Basal Etchegoin</v>
          </cell>
          <cell r="H27755" t="str">
            <v>No</v>
          </cell>
        </row>
        <row r="27756">
          <cell r="A27756" t="str">
            <v>0403065697</v>
          </cell>
          <cell r="B27756" t="str">
            <v>E &amp; B Natural Resources Management Corporation</v>
          </cell>
          <cell r="C27756" t="str">
            <v>Oil &amp; Gas</v>
          </cell>
          <cell r="D27756" t="str">
            <v>Poso Creek</v>
          </cell>
          <cell r="E27756" t="str">
            <v>Inland</v>
          </cell>
          <cell r="F27756" t="str">
            <v>Kern</v>
          </cell>
          <cell r="G27756" t="str">
            <v>Chanac, Basal Etchegoin</v>
          </cell>
          <cell r="H27756" t="str">
            <v>No</v>
          </cell>
        </row>
        <row r="27757">
          <cell r="A27757" t="str">
            <v>0403065698</v>
          </cell>
          <cell r="B27757" t="str">
            <v>E &amp; B Natural Resources Management Corporation</v>
          </cell>
          <cell r="C27757" t="str">
            <v>Oil &amp; Gas</v>
          </cell>
          <cell r="D27757" t="str">
            <v>Poso Creek</v>
          </cell>
          <cell r="E27757" t="str">
            <v>Inland</v>
          </cell>
          <cell r="F27757" t="str">
            <v>Kern</v>
          </cell>
          <cell r="G27757" t="str">
            <v>Basal Etchegoin</v>
          </cell>
          <cell r="H27757" t="str">
            <v>No</v>
          </cell>
        </row>
        <row r="27758">
          <cell r="A27758" t="str">
            <v>0403065699</v>
          </cell>
          <cell r="B27758" t="str">
            <v>E &amp; B Natural Resources Management Corporation</v>
          </cell>
          <cell r="C27758" t="str">
            <v>Oil &amp; Gas</v>
          </cell>
          <cell r="D27758" t="str">
            <v>Poso Creek</v>
          </cell>
          <cell r="E27758" t="str">
            <v>Inland</v>
          </cell>
          <cell r="F27758" t="str">
            <v>Kern</v>
          </cell>
          <cell r="G27758" t="str">
            <v>Chanac, Basal Etchegoin</v>
          </cell>
          <cell r="H27758" t="str">
            <v>No</v>
          </cell>
        </row>
        <row r="27759">
          <cell r="A27759" t="str">
            <v>0403065700</v>
          </cell>
          <cell r="B27759" t="str">
            <v>E &amp; B Natural Resources Management Corporation</v>
          </cell>
          <cell r="C27759" t="str">
            <v>Oil &amp; Gas</v>
          </cell>
          <cell r="D27759" t="str">
            <v>Poso Creek</v>
          </cell>
          <cell r="E27759" t="str">
            <v>Inland</v>
          </cell>
          <cell r="F27759" t="str">
            <v>Kern</v>
          </cell>
          <cell r="G27759" t="str">
            <v>Chanac, Basal Etchegoin</v>
          </cell>
          <cell r="H27759" t="str">
            <v>No</v>
          </cell>
        </row>
        <row r="27760">
          <cell r="A27760" t="str">
            <v>0403065701</v>
          </cell>
          <cell r="B27760" t="str">
            <v>E &amp; B Natural Resources Management Corporation</v>
          </cell>
          <cell r="C27760" t="str">
            <v>Oil &amp; Gas</v>
          </cell>
          <cell r="D27760" t="str">
            <v>Poso Creek</v>
          </cell>
          <cell r="E27760" t="str">
            <v>Inland</v>
          </cell>
          <cell r="F27760" t="str">
            <v>Kern</v>
          </cell>
          <cell r="G27760" t="str">
            <v>Chanac, Basal Etchegoin</v>
          </cell>
          <cell r="H27760" t="str">
            <v>No</v>
          </cell>
        </row>
        <row r="27761">
          <cell r="A27761" t="str">
            <v>0403065710</v>
          </cell>
          <cell r="B27761" t="str">
            <v>California Resources Elk Hills, LLC</v>
          </cell>
          <cell r="C27761" t="str">
            <v>Oil &amp; Gas</v>
          </cell>
          <cell r="D27761" t="str">
            <v>Buena Vista</v>
          </cell>
          <cell r="E27761" t="str">
            <v>Inland</v>
          </cell>
          <cell r="F27761" t="str">
            <v>Kern</v>
          </cell>
          <cell r="G27761" t="str">
            <v>Antelope Shale-West Dome</v>
          </cell>
          <cell r="H27761" t="str">
            <v>No</v>
          </cell>
        </row>
        <row r="27762">
          <cell r="A27762" t="str">
            <v>0403065722</v>
          </cell>
          <cell r="B27762" t="str">
            <v>Chevron U.S.A. Inc.</v>
          </cell>
          <cell r="C27762" t="str">
            <v>Cyclic Steam</v>
          </cell>
          <cell r="D27762" t="str">
            <v>Midway-Sunset</v>
          </cell>
          <cell r="E27762" t="str">
            <v>Inland</v>
          </cell>
          <cell r="F27762" t="str">
            <v>Kern</v>
          </cell>
          <cell r="G27762" t="str">
            <v>Antelope Sands</v>
          </cell>
          <cell r="H27762" t="str">
            <v>No</v>
          </cell>
        </row>
        <row r="27763">
          <cell r="A27763" t="str">
            <v>0403065770</v>
          </cell>
          <cell r="B27763" t="str">
            <v>California Resources Elk Hills, LLC</v>
          </cell>
          <cell r="C27763" t="str">
            <v>Oil &amp; Gas</v>
          </cell>
          <cell r="D27763" t="str">
            <v>Elk Hills</v>
          </cell>
          <cell r="E27763" t="str">
            <v>Inland</v>
          </cell>
          <cell r="F27763" t="str">
            <v>Kern</v>
          </cell>
          <cell r="G27763" t="str">
            <v>No Pool Breakdown</v>
          </cell>
          <cell r="H27763" t="str">
            <v>No</v>
          </cell>
        </row>
        <row r="27764">
          <cell r="A27764" t="str">
            <v>0403065789</v>
          </cell>
          <cell r="B27764" t="str">
            <v>Berry Petroleum Company, LLC</v>
          </cell>
          <cell r="C27764" t="str">
            <v>Injection</v>
          </cell>
          <cell r="D27764" t="str">
            <v>McKittrick</v>
          </cell>
          <cell r="E27764" t="str">
            <v>Inland</v>
          </cell>
          <cell r="F27764" t="str">
            <v>Kern</v>
          </cell>
          <cell r="G27764" t="str">
            <v>Tulare</v>
          </cell>
          <cell r="H27764" t="str">
            <v>No</v>
          </cell>
        </row>
        <row r="27765">
          <cell r="A27765" t="str">
            <v>0403065790</v>
          </cell>
          <cell r="B27765" t="str">
            <v>California Resources Production Corporation</v>
          </cell>
          <cell r="C27765" t="str">
            <v>Cyclic Steam</v>
          </cell>
          <cell r="D27765" t="str">
            <v>Kern Front</v>
          </cell>
          <cell r="E27765" t="str">
            <v>Inland</v>
          </cell>
          <cell r="F27765" t="str">
            <v>Kern</v>
          </cell>
          <cell r="G27765" t="str">
            <v>Chanac</v>
          </cell>
          <cell r="H27765" t="str">
            <v>No</v>
          </cell>
        </row>
        <row r="27766">
          <cell r="A27766" t="str">
            <v>0403065791</v>
          </cell>
          <cell r="B27766" t="str">
            <v>California Resources Production Corporation</v>
          </cell>
          <cell r="C27766" t="str">
            <v>Cyclic Steam</v>
          </cell>
          <cell r="D27766" t="str">
            <v>Kern Front</v>
          </cell>
          <cell r="E27766" t="str">
            <v>Inland</v>
          </cell>
          <cell r="F27766" t="str">
            <v>Kern</v>
          </cell>
          <cell r="G27766" t="str">
            <v>Chanac</v>
          </cell>
          <cell r="H27766" t="str">
            <v>No</v>
          </cell>
        </row>
        <row r="27767">
          <cell r="A27767" t="str">
            <v>0403065792</v>
          </cell>
          <cell r="B27767" t="str">
            <v>California Resources Production Corporation</v>
          </cell>
          <cell r="C27767" t="str">
            <v>Cyclic Steam</v>
          </cell>
          <cell r="D27767" t="str">
            <v>Kern Front</v>
          </cell>
          <cell r="E27767" t="str">
            <v>Inland</v>
          </cell>
          <cell r="F27767" t="str">
            <v>Kern</v>
          </cell>
          <cell r="G27767" t="str">
            <v>Etchegoin</v>
          </cell>
          <cell r="H27767" t="str">
            <v>No</v>
          </cell>
        </row>
        <row r="27768">
          <cell r="A27768" t="str">
            <v>0403065793</v>
          </cell>
          <cell r="B27768" t="str">
            <v>California Resources Production Corporation</v>
          </cell>
          <cell r="C27768" t="str">
            <v>Cyclic Steam</v>
          </cell>
          <cell r="D27768" t="str">
            <v>Kern Front</v>
          </cell>
          <cell r="E27768" t="str">
            <v>Inland</v>
          </cell>
          <cell r="F27768" t="str">
            <v>Kern</v>
          </cell>
          <cell r="G27768" t="str">
            <v>Chanac</v>
          </cell>
          <cell r="H27768" t="str">
            <v>No</v>
          </cell>
        </row>
        <row r="27769">
          <cell r="A27769" t="str">
            <v>0403065796</v>
          </cell>
          <cell r="B27769" t="str">
            <v>Sentinel Peak Resources California LLC</v>
          </cell>
          <cell r="C27769" t="str">
            <v>Cyclic Steam</v>
          </cell>
          <cell r="D27769" t="str">
            <v>Midway-Sunset</v>
          </cell>
          <cell r="E27769" t="str">
            <v>Inland</v>
          </cell>
          <cell r="F27769" t="str">
            <v>Kern</v>
          </cell>
          <cell r="G27769" t="str">
            <v>Tulare</v>
          </cell>
          <cell r="H27769" t="str">
            <v>No</v>
          </cell>
        </row>
        <row r="27770">
          <cell r="A27770" t="str">
            <v>0403065797</v>
          </cell>
          <cell r="B27770" t="str">
            <v>Sentinel Peak Resources California LLC</v>
          </cell>
          <cell r="C27770" t="str">
            <v>Steamflood</v>
          </cell>
          <cell r="D27770" t="str">
            <v>Midway-Sunset</v>
          </cell>
          <cell r="E27770" t="str">
            <v>Inland</v>
          </cell>
          <cell r="F27770" t="str">
            <v>Kern</v>
          </cell>
          <cell r="G27770" t="str">
            <v>Tulare</v>
          </cell>
          <cell r="H27770" t="str">
            <v>No</v>
          </cell>
        </row>
        <row r="27771">
          <cell r="A27771" t="str">
            <v>0403065799</v>
          </cell>
          <cell r="B27771" t="str">
            <v>Sentinel Peak Resources California LLC</v>
          </cell>
          <cell r="C27771" t="str">
            <v>Steamflood</v>
          </cell>
          <cell r="D27771" t="str">
            <v>Midway-Sunset</v>
          </cell>
          <cell r="E27771" t="str">
            <v>Inland</v>
          </cell>
          <cell r="F27771" t="str">
            <v>Kern</v>
          </cell>
          <cell r="G27771" t="str">
            <v>Tulare</v>
          </cell>
          <cell r="H27771" t="str">
            <v>No</v>
          </cell>
        </row>
        <row r="27772">
          <cell r="A27772" t="str">
            <v>0403065825</v>
          </cell>
          <cell r="B27772" t="str">
            <v>Naftex Operating Company</v>
          </cell>
          <cell r="C27772" t="str">
            <v>Cyclic Steam</v>
          </cell>
          <cell r="D27772" t="str">
            <v>Edison</v>
          </cell>
          <cell r="E27772" t="str">
            <v>Inland</v>
          </cell>
          <cell r="F27772" t="str">
            <v>Kern</v>
          </cell>
          <cell r="G27772" t="str">
            <v>Chanac</v>
          </cell>
          <cell r="H27772" t="str">
            <v>No</v>
          </cell>
        </row>
        <row r="27773">
          <cell r="A27773" t="str">
            <v>0403065841</v>
          </cell>
          <cell r="B27773" t="str">
            <v>E &amp; B Natural Resources Management Corporation</v>
          </cell>
          <cell r="C27773" t="str">
            <v>Cyclic Steam</v>
          </cell>
          <cell r="D27773" t="str">
            <v>Poso Creek</v>
          </cell>
          <cell r="E27773" t="str">
            <v>Inland</v>
          </cell>
          <cell r="F27773" t="str">
            <v>Kern</v>
          </cell>
          <cell r="G27773" t="str">
            <v>Etchegoin-Chanac, Etchegoin</v>
          </cell>
          <cell r="H27773" t="str">
            <v>No</v>
          </cell>
        </row>
        <row r="27774">
          <cell r="A27774" t="str">
            <v>0403065849</v>
          </cell>
          <cell r="B27774" t="str">
            <v>E &amp; B Natural Resources Management Corporation</v>
          </cell>
          <cell r="C27774" t="str">
            <v>Steamflood</v>
          </cell>
          <cell r="D27774" t="str">
            <v>Poso Creek</v>
          </cell>
          <cell r="E27774" t="str">
            <v>Inland</v>
          </cell>
          <cell r="F27774" t="str">
            <v>Kern</v>
          </cell>
          <cell r="G27774" t="str">
            <v>Etchegoin</v>
          </cell>
          <cell r="H27774" t="str">
            <v>No</v>
          </cell>
        </row>
        <row r="27775">
          <cell r="A27775" t="str">
            <v>0403065853</v>
          </cell>
          <cell r="B27775" t="str">
            <v>California Resources Elk Hills, LLC</v>
          </cell>
          <cell r="C27775" t="str">
            <v>Oil &amp; Gas</v>
          </cell>
          <cell r="D27775" t="str">
            <v>Buena Vista</v>
          </cell>
          <cell r="E27775" t="str">
            <v>Inland</v>
          </cell>
          <cell r="F27775" t="str">
            <v>Kern</v>
          </cell>
          <cell r="G27775" t="str">
            <v>Upper (Undifferentiated), No Pool Breakdown</v>
          </cell>
          <cell r="H27775" t="str">
            <v>No</v>
          </cell>
        </row>
        <row r="27776">
          <cell r="A27776" t="str">
            <v>0403065866</v>
          </cell>
          <cell r="B27776" t="str">
            <v>California Resources Production Corporation</v>
          </cell>
          <cell r="C27776" t="str">
            <v>Oil &amp; Gas</v>
          </cell>
          <cell r="D27776" t="str">
            <v>Mount Poso</v>
          </cell>
          <cell r="E27776" t="str">
            <v>Inland</v>
          </cell>
          <cell r="F27776" t="str">
            <v>Kern</v>
          </cell>
          <cell r="G27776" t="str">
            <v>Vedder</v>
          </cell>
          <cell r="H27776" t="str">
            <v>No</v>
          </cell>
        </row>
        <row r="27777">
          <cell r="A27777" t="str">
            <v>0403065873</v>
          </cell>
          <cell r="B27777" t="str">
            <v>California Resources Production Corporation</v>
          </cell>
          <cell r="C27777" t="str">
            <v>Cyclic Steam</v>
          </cell>
          <cell r="D27777" t="str">
            <v>Kern Front</v>
          </cell>
          <cell r="E27777" t="str">
            <v>Inland</v>
          </cell>
          <cell r="F27777" t="str">
            <v>Kern</v>
          </cell>
          <cell r="G27777" t="str">
            <v>Etchegoin</v>
          </cell>
          <cell r="H27777" t="str">
            <v>No</v>
          </cell>
        </row>
        <row r="27778">
          <cell r="A27778" t="str">
            <v>0403065908</v>
          </cell>
          <cell r="B27778" t="str">
            <v>Aera Energy LLC</v>
          </cell>
          <cell r="C27778" t="str">
            <v>Oil &amp; Gas</v>
          </cell>
          <cell r="D27778" t="str">
            <v>Belridge, North</v>
          </cell>
          <cell r="E27778" t="str">
            <v>Inland</v>
          </cell>
          <cell r="F27778" t="str">
            <v>Kern</v>
          </cell>
          <cell r="G27778" t="str">
            <v>Diatomite</v>
          </cell>
          <cell r="H27778" t="str">
            <v>No</v>
          </cell>
        </row>
        <row r="27779">
          <cell r="A27779" t="str">
            <v>0403065910</v>
          </cell>
          <cell r="B27779" t="str">
            <v>California Resources Production Corporation</v>
          </cell>
          <cell r="C27779" t="str">
            <v>Oil &amp; Gas</v>
          </cell>
          <cell r="D27779" t="str">
            <v>Mount Poso</v>
          </cell>
          <cell r="E27779" t="str">
            <v>Inland</v>
          </cell>
          <cell r="F27779" t="str">
            <v>Kern</v>
          </cell>
          <cell r="G27779" t="str">
            <v>Vedder</v>
          </cell>
          <cell r="H27779" t="str">
            <v>No</v>
          </cell>
        </row>
        <row r="27780">
          <cell r="A27780" t="str">
            <v>0403065913</v>
          </cell>
          <cell r="B27780" t="str">
            <v>E &amp; B Natural Resources Management Corporation</v>
          </cell>
          <cell r="C27780" t="str">
            <v>Oil &amp; Gas</v>
          </cell>
          <cell r="D27780" t="str">
            <v>Poso Creek</v>
          </cell>
          <cell r="E27780" t="str">
            <v>Inland</v>
          </cell>
          <cell r="F27780" t="str">
            <v>Kern</v>
          </cell>
          <cell r="G27780" t="str">
            <v>Basal Etchegoin</v>
          </cell>
          <cell r="H27780" t="str">
            <v>No</v>
          </cell>
        </row>
        <row r="27781">
          <cell r="A27781" t="str">
            <v>0403065914</v>
          </cell>
          <cell r="B27781" t="str">
            <v>E &amp; B Natural Resources Management Corporation</v>
          </cell>
          <cell r="C27781" t="str">
            <v>Oil &amp; Gas</v>
          </cell>
          <cell r="D27781" t="str">
            <v>Poso Creek</v>
          </cell>
          <cell r="E27781" t="str">
            <v>Inland</v>
          </cell>
          <cell r="F27781" t="str">
            <v>Kern</v>
          </cell>
          <cell r="G27781" t="str">
            <v>Basal Etchegoin</v>
          </cell>
          <cell r="H27781" t="str">
            <v>No</v>
          </cell>
        </row>
        <row r="27782">
          <cell r="A27782" t="str">
            <v>0403065915</v>
          </cell>
          <cell r="B27782" t="str">
            <v>E &amp; B Natural Resources Management Corporation</v>
          </cell>
          <cell r="C27782" t="str">
            <v>Oil &amp; Gas</v>
          </cell>
          <cell r="D27782" t="str">
            <v>Poso Creek</v>
          </cell>
          <cell r="E27782" t="str">
            <v>Inland</v>
          </cell>
          <cell r="F27782" t="str">
            <v>Kern</v>
          </cell>
          <cell r="G27782" t="str">
            <v>Basal Etchegoin</v>
          </cell>
          <cell r="H27782" t="str">
            <v>No</v>
          </cell>
        </row>
        <row r="27783">
          <cell r="A27783" t="str">
            <v>0403065939</v>
          </cell>
          <cell r="B27783" t="str">
            <v>Aera Energy LLC</v>
          </cell>
          <cell r="C27783" t="str">
            <v>Oil &amp; Gas</v>
          </cell>
          <cell r="D27783" t="str">
            <v>Belridge, South</v>
          </cell>
          <cell r="E27783" t="str">
            <v>Inland</v>
          </cell>
          <cell r="F27783" t="str">
            <v>Kern</v>
          </cell>
          <cell r="G27783" t="str">
            <v>Diatomite</v>
          </cell>
          <cell r="H27783" t="str">
            <v>No</v>
          </cell>
        </row>
        <row r="27784">
          <cell r="A27784" t="str">
            <v>0403065954</v>
          </cell>
          <cell r="B27784" t="str">
            <v>Aera Energy LLC</v>
          </cell>
          <cell r="C27784" t="str">
            <v>Oil &amp; Gas</v>
          </cell>
          <cell r="D27784" t="str">
            <v>Belridge, North</v>
          </cell>
          <cell r="E27784" t="str">
            <v>Inland</v>
          </cell>
          <cell r="F27784" t="str">
            <v>Kern</v>
          </cell>
          <cell r="G27784" t="str">
            <v>Diatomite</v>
          </cell>
          <cell r="H27784" t="str">
            <v>No</v>
          </cell>
        </row>
        <row r="27785">
          <cell r="A27785" t="str">
            <v>0403065957</v>
          </cell>
          <cell r="B27785" t="str">
            <v>Aera Energy LLC</v>
          </cell>
          <cell r="C27785" t="str">
            <v>Oil &amp; Gas</v>
          </cell>
          <cell r="D27785" t="str">
            <v>Belridge, North</v>
          </cell>
          <cell r="E27785" t="str">
            <v>Inland</v>
          </cell>
          <cell r="F27785" t="str">
            <v>Kern</v>
          </cell>
          <cell r="G27785" t="str">
            <v>Diatomite</v>
          </cell>
          <cell r="H27785" t="str">
            <v>No</v>
          </cell>
        </row>
        <row r="27786">
          <cell r="A27786" t="str">
            <v>0403065962</v>
          </cell>
          <cell r="B27786" t="str">
            <v>Aera Energy LLC</v>
          </cell>
          <cell r="C27786" t="str">
            <v>Oil &amp; Gas</v>
          </cell>
          <cell r="D27786" t="str">
            <v>Belridge, South</v>
          </cell>
          <cell r="E27786" t="str">
            <v>Inland</v>
          </cell>
          <cell r="F27786" t="str">
            <v>Kern</v>
          </cell>
          <cell r="G27786" t="str">
            <v>Diatomite</v>
          </cell>
          <cell r="H27786" t="str">
            <v>No</v>
          </cell>
        </row>
        <row r="27787">
          <cell r="A27787" t="str">
            <v>0403065963</v>
          </cell>
          <cell r="B27787" t="str">
            <v>Aera Energy LLC</v>
          </cell>
          <cell r="C27787" t="str">
            <v>Oil &amp; Gas</v>
          </cell>
          <cell r="D27787" t="str">
            <v>Belridge, South</v>
          </cell>
          <cell r="E27787" t="str">
            <v>Inland</v>
          </cell>
          <cell r="F27787" t="str">
            <v>Kern</v>
          </cell>
          <cell r="G27787" t="str">
            <v>Diatomite</v>
          </cell>
          <cell r="H27787" t="str">
            <v>No</v>
          </cell>
        </row>
        <row r="27788">
          <cell r="A27788" t="str">
            <v>0403065969</v>
          </cell>
          <cell r="B27788" t="str">
            <v>Aera Energy LLC</v>
          </cell>
          <cell r="C27788" t="str">
            <v>Oil &amp; Gas</v>
          </cell>
          <cell r="D27788" t="str">
            <v>Belridge, North</v>
          </cell>
          <cell r="E27788" t="str">
            <v>Inland</v>
          </cell>
          <cell r="F27788" t="str">
            <v>Kern</v>
          </cell>
          <cell r="G27788" t="str">
            <v>Diatomite</v>
          </cell>
          <cell r="H27788" t="str">
            <v>No</v>
          </cell>
        </row>
        <row r="27789">
          <cell r="A27789" t="str">
            <v>0403065970</v>
          </cell>
          <cell r="B27789" t="str">
            <v>Aera Energy LLC</v>
          </cell>
          <cell r="C27789" t="str">
            <v>Oil &amp; Gas</v>
          </cell>
          <cell r="D27789" t="str">
            <v>Belridge, North</v>
          </cell>
          <cell r="E27789" t="str">
            <v>Inland</v>
          </cell>
          <cell r="F27789" t="str">
            <v>Kern</v>
          </cell>
          <cell r="G27789" t="str">
            <v>Diatomite</v>
          </cell>
          <cell r="H27789" t="str">
            <v>No</v>
          </cell>
        </row>
        <row r="27790">
          <cell r="A27790" t="str">
            <v>0403065983</v>
          </cell>
          <cell r="B27790" t="str">
            <v>Berry Petroleum Company, LLC</v>
          </cell>
          <cell r="C27790" t="str">
            <v>Oil &amp; Gas</v>
          </cell>
          <cell r="D27790" t="str">
            <v>McKittrick</v>
          </cell>
          <cell r="E27790" t="str">
            <v>Inland</v>
          </cell>
          <cell r="F27790" t="str">
            <v>Kern</v>
          </cell>
          <cell r="G27790" t="str">
            <v>Tulare</v>
          </cell>
          <cell r="H27790" t="str">
            <v>No</v>
          </cell>
        </row>
        <row r="27791">
          <cell r="A27791" t="str">
            <v>0403066061</v>
          </cell>
          <cell r="B27791" t="str">
            <v>Chevron U.S.A. Inc.</v>
          </cell>
          <cell r="C27791" t="str">
            <v>Steamflood</v>
          </cell>
          <cell r="D27791" t="str">
            <v>Cymric</v>
          </cell>
          <cell r="E27791" t="str">
            <v>Inland</v>
          </cell>
          <cell r="F27791" t="str">
            <v>Kern</v>
          </cell>
          <cell r="G27791" t="str">
            <v>Tulare</v>
          </cell>
          <cell r="H27791" t="str">
            <v>No</v>
          </cell>
        </row>
        <row r="27792">
          <cell r="A27792" t="str">
            <v>0403066178</v>
          </cell>
          <cell r="B27792" t="str">
            <v>Aera Energy LLC</v>
          </cell>
          <cell r="C27792" t="str">
            <v>Oil &amp; Gas</v>
          </cell>
          <cell r="D27792" t="str">
            <v>Belridge, South</v>
          </cell>
          <cell r="E27792" t="str">
            <v>Inland</v>
          </cell>
          <cell r="F27792" t="str">
            <v>Kern</v>
          </cell>
          <cell r="G27792" t="str">
            <v>Diatomite</v>
          </cell>
          <cell r="H27792" t="str">
            <v>No</v>
          </cell>
        </row>
        <row r="27793">
          <cell r="A27793" t="str">
            <v>0403066180</v>
          </cell>
          <cell r="B27793" t="str">
            <v>California Resources Elk Hills, LLC</v>
          </cell>
          <cell r="C27793" t="str">
            <v>Oil &amp; Gas</v>
          </cell>
          <cell r="D27793" t="str">
            <v>Elk Hills</v>
          </cell>
          <cell r="E27793" t="str">
            <v>Inland</v>
          </cell>
          <cell r="F27793" t="str">
            <v>Kern</v>
          </cell>
          <cell r="G27793" t="str">
            <v>Stevens (29R)</v>
          </cell>
          <cell r="H27793" t="str">
            <v>No</v>
          </cell>
        </row>
        <row r="27794">
          <cell r="A27794" t="str">
            <v>0403066182</v>
          </cell>
          <cell r="B27794" t="str">
            <v>Aera Energy LLC</v>
          </cell>
          <cell r="C27794" t="str">
            <v>Oil &amp; Gas</v>
          </cell>
          <cell r="D27794" t="str">
            <v>Belridge, South</v>
          </cell>
          <cell r="E27794" t="str">
            <v>Inland</v>
          </cell>
          <cell r="F27794" t="str">
            <v>Kern</v>
          </cell>
          <cell r="G27794" t="str">
            <v>Diatomite</v>
          </cell>
          <cell r="H27794" t="str">
            <v>No</v>
          </cell>
        </row>
        <row r="27795">
          <cell r="A27795" t="str">
            <v>0403066187</v>
          </cell>
          <cell r="B27795" t="str">
            <v>Aera Energy LLC</v>
          </cell>
          <cell r="C27795" t="str">
            <v>Oil &amp; Gas</v>
          </cell>
          <cell r="D27795" t="str">
            <v>Belridge, South</v>
          </cell>
          <cell r="E27795" t="str">
            <v>Inland</v>
          </cell>
          <cell r="F27795" t="str">
            <v>Kern</v>
          </cell>
          <cell r="G27795" t="str">
            <v>Diatomite</v>
          </cell>
          <cell r="H27795" t="str">
            <v>No</v>
          </cell>
        </row>
        <row r="27796">
          <cell r="A27796" t="str">
            <v>0403066188</v>
          </cell>
          <cell r="B27796" t="str">
            <v>Aera Energy LLC</v>
          </cell>
          <cell r="C27796" t="str">
            <v>Oil &amp; Gas</v>
          </cell>
          <cell r="D27796" t="str">
            <v>Belridge, South</v>
          </cell>
          <cell r="E27796" t="str">
            <v>Inland</v>
          </cell>
          <cell r="F27796" t="str">
            <v>Kern</v>
          </cell>
          <cell r="G27796" t="str">
            <v>Diatomite</v>
          </cell>
          <cell r="H27796" t="str">
            <v>No</v>
          </cell>
        </row>
        <row r="27797">
          <cell r="A27797" t="str">
            <v>0403066189</v>
          </cell>
          <cell r="B27797" t="str">
            <v>Aera Energy LLC</v>
          </cell>
          <cell r="C27797" t="str">
            <v>Oil &amp; Gas</v>
          </cell>
          <cell r="D27797" t="str">
            <v>Belridge, South</v>
          </cell>
          <cell r="E27797" t="str">
            <v>Inland</v>
          </cell>
          <cell r="F27797" t="str">
            <v>Kern</v>
          </cell>
          <cell r="G27797" t="str">
            <v>Diatomite</v>
          </cell>
          <cell r="H27797" t="str">
            <v>No</v>
          </cell>
        </row>
        <row r="27798">
          <cell r="A27798" t="str">
            <v>0403066190</v>
          </cell>
          <cell r="B27798" t="str">
            <v>Aera Energy LLC</v>
          </cell>
          <cell r="C27798" t="str">
            <v>Oil &amp; Gas</v>
          </cell>
          <cell r="D27798" t="str">
            <v>Belridge, South</v>
          </cell>
          <cell r="E27798" t="str">
            <v>Inland</v>
          </cell>
          <cell r="F27798" t="str">
            <v>Kern</v>
          </cell>
          <cell r="G27798" t="str">
            <v>Diatomite</v>
          </cell>
          <cell r="H27798" t="str">
            <v>No</v>
          </cell>
        </row>
        <row r="27799">
          <cell r="A27799" t="str">
            <v>0403066194</v>
          </cell>
          <cell r="B27799" t="str">
            <v>Aera Energy LLC</v>
          </cell>
          <cell r="C27799" t="str">
            <v>Oil &amp; Gas</v>
          </cell>
          <cell r="D27799" t="str">
            <v>Belridge, South</v>
          </cell>
          <cell r="E27799" t="str">
            <v>Inland</v>
          </cell>
          <cell r="F27799" t="str">
            <v>Kern</v>
          </cell>
          <cell r="G27799" t="str">
            <v>Diatomite</v>
          </cell>
          <cell r="H27799" t="str">
            <v>No</v>
          </cell>
        </row>
        <row r="27800">
          <cell r="A27800" t="str">
            <v>0403066196</v>
          </cell>
          <cell r="B27800" t="str">
            <v>California Resources Production Corporation</v>
          </cell>
          <cell r="C27800" t="str">
            <v>Oil &amp; Gas</v>
          </cell>
          <cell r="D27800" t="str">
            <v>Mount Poso</v>
          </cell>
          <cell r="E27800" t="str">
            <v>Inland</v>
          </cell>
          <cell r="F27800" t="str">
            <v>Kern</v>
          </cell>
          <cell r="G27800" t="str">
            <v>Vedder</v>
          </cell>
          <cell r="H27800" t="str">
            <v>No</v>
          </cell>
        </row>
        <row r="27801">
          <cell r="A27801" t="str">
            <v>0403066198</v>
          </cell>
          <cell r="B27801" t="str">
            <v>California Resources Production Corporation</v>
          </cell>
          <cell r="C27801" t="str">
            <v>Oil &amp; Gas</v>
          </cell>
          <cell r="D27801" t="str">
            <v>Mount Poso</v>
          </cell>
          <cell r="E27801" t="str">
            <v>Inland</v>
          </cell>
          <cell r="F27801" t="str">
            <v>Kern</v>
          </cell>
          <cell r="G27801" t="str">
            <v>Vedder</v>
          </cell>
          <cell r="H27801" t="str">
            <v>No</v>
          </cell>
        </row>
        <row r="27802">
          <cell r="A27802" t="str">
            <v>0403066199</v>
          </cell>
          <cell r="B27802" t="str">
            <v>California Resources Production Corporation</v>
          </cell>
          <cell r="C27802" t="str">
            <v>Oil &amp; Gas</v>
          </cell>
          <cell r="D27802" t="str">
            <v>Mount Poso</v>
          </cell>
          <cell r="E27802" t="str">
            <v>Inland</v>
          </cell>
          <cell r="F27802" t="str">
            <v>Kern</v>
          </cell>
          <cell r="G27802" t="str">
            <v>Vedder</v>
          </cell>
          <cell r="H27802" t="str">
            <v>No</v>
          </cell>
        </row>
        <row r="27803">
          <cell r="A27803" t="str">
            <v>0403066202</v>
          </cell>
          <cell r="B27803" t="str">
            <v>Sentinel Peak Resources California LLC</v>
          </cell>
          <cell r="C27803" t="str">
            <v>Water Disposal</v>
          </cell>
          <cell r="D27803" t="str">
            <v>McKittrick</v>
          </cell>
          <cell r="E27803" t="str">
            <v>Inland</v>
          </cell>
          <cell r="F27803" t="str">
            <v>Kern</v>
          </cell>
          <cell r="G27803" t="str">
            <v>Upper, Olig</v>
          </cell>
          <cell r="H27803" t="str">
            <v>No</v>
          </cell>
        </row>
        <row r="27804">
          <cell r="A27804" t="str">
            <v>0403066225</v>
          </cell>
          <cell r="B27804" t="str">
            <v>E &amp; B Natural Resources Management Corporation</v>
          </cell>
          <cell r="C27804" t="str">
            <v>Oil &amp; Gas</v>
          </cell>
          <cell r="D27804" t="str">
            <v>Poso Creek</v>
          </cell>
          <cell r="E27804" t="str">
            <v>Inland</v>
          </cell>
          <cell r="F27804" t="str">
            <v>Kern</v>
          </cell>
          <cell r="G27804" t="str">
            <v>Basal Etchegoin</v>
          </cell>
          <cell r="H27804" t="str">
            <v>No</v>
          </cell>
        </row>
        <row r="27805">
          <cell r="A27805" t="str">
            <v>0403066230</v>
          </cell>
          <cell r="B27805" t="str">
            <v>Sentinel Peak Resources California LLC</v>
          </cell>
          <cell r="C27805" t="str">
            <v>Oil &amp; Gas</v>
          </cell>
          <cell r="D27805" t="str">
            <v>Midway-Sunset</v>
          </cell>
          <cell r="E27805" t="str">
            <v>Inland</v>
          </cell>
          <cell r="F27805" t="str">
            <v>Kern</v>
          </cell>
          <cell r="G27805" t="str">
            <v>Tulare</v>
          </cell>
          <cell r="H27805" t="str">
            <v>No</v>
          </cell>
        </row>
        <row r="27806">
          <cell r="A27806" t="str">
            <v>0403066239</v>
          </cell>
          <cell r="B27806" t="str">
            <v>California Resources Production Corporation</v>
          </cell>
          <cell r="C27806" t="str">
            <v>Oil &amp; Gas</v>
          </cell>
          <cell r="D27806" t="str">
            <v>Mount Poso</v>
          </cell>
          <cell r="E27806" t="str">
            <v>Inland</v>
          </cell>
          <cell r="F27806" t="str">
            <v>Kern</v>
          </cell>
          <cell r="G27806" t="str">
            <v>Vedder</v>
          </cell>
          <cell r="H27806" t="str">
            <v>No</v>
          </cell>
        </row>
        <row r="27807">
          <cell r="A27807" t="str">
            <v>0403066240</v>
          </cell>
          <cell r="B27807" t="str">
            <v>California Resources Production Corporation</v>
          </cell>
          <cell r="C27807" t="str">
            <v>Oil &amp; Gas</v>
          </cell>
          <cell r="D27807" t="str">
            <v>Mount Poso</v>
          </cell>
          <cell r="E27807" t="str">
            <v>Inland</v>
          </cell>
          <cell r="F27807" t="str">
            <v>Kern</v>
          </cell>
          <cell r="G27807" t="str">
            <v>Vedder</v>
          </cell>
          <cell r="H27807" t="str">
            <v>No</v>
          </cell>
        </row>
        <row r="27808">
          <cell r="A27808" t="str">
            <v>0403066245</v>
          </cell>
          <cell r="B27808" t="str">
            <v>California Resources Elk Hills, LLC</v>
          </cell>
          <cell r="C27808" t="str">
            <v>Oil &amp; Gas</v>
          </cell>
          <cell r="D27808" t="str">
            <v>Elk Hills</v>
          </cell>
          <cell r="E27808" t="str">
            <v>Inland</v>
          </cell>
          <cell r="F27808" t="str">
            <v>Kern</v>
          </cell>
          <cell r="G27808" t="str">
            <v>Stevens (29R)</v>
          </cell>
          <cell r="H27808" t="str">
            <v>No</v>
          </cell>
        </row>
        <row r="27809">
          <cell r="A27809" t="str">
            <v>0403066248</v>
          </cell>
          <cell r="B27809" t="str">
            <v>California Resources Production Corporation</v>
          </cell>
          <cell r="C27809" t="str">
            <v>Oil &amp; Gas</v>
          </cell>
          <cell r="D27809" t="str">
            <v>Mount Poso</v>
          </cell>
          <cell r="E27809" t="str">
            <v>Inland</v>
          </cell>
          <cell r="F27809" t="str">
            <v>Kern</v>
          </cell>
          <cell r="G27809" t="str">
            <v>Vedder</v>
          </cell>
          <cell r="H27809" t="str">
            <v>No</v>
          </cell>
        </row>
        <row r="27810">
          <cell r="A27810" t="str">
            <v>0403066266</v>
          </cell>
          <cell r="B27810" t="str">
            <v>E &amp; B Natural Resources Management Corporation</v>
          </cell>
          <cell r="C27810" t="str">
            <v>Steamflood</v>
          </cell>
          <cell r="D27810" t="str">
            <v>Poso Creek</v>
          </cell>
          <cell r="E27810" t="str">
            <v>Inland</v>
          </cell>
          <cell r="F27810" t="str">
            <v>Kern</v>
          </cell>
          <cell r="G27810" t="str">
            <v>Etchegoin-Chanac</v>
          </cell>
          <cell r="H27810" t="str">
            <v>No</v>
          </cell>
        </row>
        <row r="27811">
          <cell r="A27811" t="str">
            <v>0403066267</v>
          </cell>
          <cell r="B27811" t="str">
            <v>E &amp; B Natural Resources Management Corporation</v>
          </cell>
          <cell r="C27811" t="str">
            <v>Cyclic Steam</v>
          </cell>
          <cell r="D27811" t="str">
            <v>Poso Creek</v>
          </cell>
          <cell r="E27811" t="str">
            <v>Inland</v>
          </cell>
          <cell r="F27811" t="str">
            <v>Kern</v>
          </cell>
          <cell r="G27811" t="str">
            <v>Etchegoin-Chanac</v>
          </cell>
          <cell r="H27811" t="str">
            <v>No</v>
          </cell>
        </row>
        <row r="27812">
          <cell r="A27812" t="str">
            <v>0403066270</v>
          </cell>
          <cell r="B27812" t="str">
            <v>E &amp; B Natural Resources Management Corporation</v>
          </cell>
          <cell r="C27812" t="str">
            <v>Cyclic Steam</v>
          </cell>
          <cell r="D27812" t="str">
            <v>Poso Creek</v>
          </cell>
          <cell r="E27812" t="str">
            <v>Inland</v>
          </cell>
          <cell r="F27812" t="str">
            <v>Kern</v>
          </cell>
          <cell r="G27812" t="str">
            <v>Etchegoin-Chanac</v>
          </cell>
          <cell r="H27812" t="str">
            <v>No</v>
          </cell>
        </row>
        <row r="27813">
          <cell r="A27813" t="str">
            <v>0403066273</v>
          </cell>
          <cell r="B27813" t="str">
            <v>California Resources Elk Hills, LLC</v>
          </cell>
          <cell r="C27813" t="str">
            <v>Oil &amp; Gas</v>
          </cell>
          <cell r="D27813" t="str">
            <v>Elk Hills</v>
          </cell>
          <cell r="E27813" t="str">
            <v>Inland</v>
          </cell>
          <cell r="F27813" t="str">
            <v>Kern</v>
          </cell>
          <cell r="G27813" t="str">
            <v>Stevens (29R)</v>
          </cell>
          <cell r="H27813" t="str">
            <v>No</v>
          </cell>
        </row>
        <row r="27814">
          <cell r="A27814" t="str">
            <v>0403066310</v>
          </cell>
          <cell r="B27814" t="str">
            <v>Chevron U.S.A. Inc.</v>
          </cell>
          <cell r="C27814" t="str">
            <v>Cyclic Steam</v>
          </cell>
          <cell r="D27814" t="str">
            <v>Kern River</v>
          </cell>
          <cell r="E27814" t="str">
            <v>Inland</v>
          </cell>
          <cell r="F27814" t="str">
            <v>Kern</v>
          </cell>
          <cell r="G27814" t="str">
            <v>Kern River</v>
          </cell>
          <cell r="H27814" t="str">
            <v>No</v>
          </cell>
        </row>
        <row r="27815">
          <cell r="A27815" t="str">
            <v>0403066314</v>
          </cell>
          <cell r="B27815" t="str">
            <v>California Resources Production Corporation</v>
          </cell>
          <cell r="C27815" t="str">
            <v>Oil &amp; Gas</v>
          </cell>
          <cell r="D27815" t="str">
            <v>Mount Poso</v>
          </cell>
          <cell r="E27815" t="str">
            <v>Inland</v>
          </cell>
          <cell r="F27815" t="str">
            <v>Kern</v>
          </cell>
          <cell r="G27815" t="str">
            <v>Vedder</v>
          </cell>
          <cell r="H27815" t="str">
            <v>No</v>
          </cell>
        </row>
        <row r="27816">
          <cell r="A27816" t="str">
            <v>0403066317</v>
          </cell>
          <cell r="B27816" t="str">
            <v>Chevron U.S.A. Inc.</v>
          </cell>
          <cell r="C27816" t="str">
            <v>Steamflood</v>
          </cell>
          <cell r="D27816" t="str">
            <v>Kern River</v>
          </cell>
          <cell r="E27816" t="str">
            <v>Inland</v>
          </cell>
          <cell r="F27816" t="str">
            <v>Kern</v>
          </cell>
          <cell r="G27816" t="str">
            <v>Kern River</v>
          </cell>
          <cell r="H27816" t="str">
            <v>No</v>
          </cell>
        </row>
        <row r="27817">
          <cell r="A27817" t="str">
            <v>0403066318</v>
          </cell>
          <cell r="B27817" t="str">
            <v>Chevron U.S.A. Inc.</v>
          </cell>
          <cell r="C27817" t="str">
            <v>Steamflood</v>
          </cell>
          <cell r="D27817" t="str">
            <v>Kern River</v>
          </cell>
          <cell r="E27817" t="str">
            <v>Inland</v>
          </cell>
          <cell r="F27817" t="str">
            <v>Kern</v>
          </cell>
          <cell r="G27817" t="str">
            <v>Kern River</v>
          </cell>
          <cell r="H27817" t="str">
            <v>No</v>
          </cell>
        </row>
        <row r="27818">
          <cell r="A27818" t="str">
            <v>0403066328</v>
          </cell>
          <cell r="B27818" t="str">
            <v>E &amp; B Natural Resources Management Corporation</v>
          </cell>
          <cell r="C27818" t="str">
            <v>Cyclic Steam</v>
          </cell>
          <cell r="D27818" t="str">
            <v>Poso Creek</v>
          </cell>
          <cell r="E27818" t="str">
            <v>Inland</v>
          </cell>
          <cell r="F27818" t="str">
            <v>Kern</v>
          </cell>
          <cell r="G27818" t="str">
            <v>Etchegoin-Chanac, Etchegoin</v>
          </cell>
          <cell r="H27818" t="str">
            <v>No</v>
          </cell>
        </row>
        <row r="27819">
          <cell r="A27819" t="str">
            <v>0403066343</v>
          </cell>
          <cell r="B27819" t="str">
            <v>Berry Petroleum Company, LLC</v>
          </cell>
          <cell r="C27819" t="str">
            <v>Cyclic Steam</v>
          </cell>
          <cell r="D27819" t="str">
            <v>Midway-Sunset</v>
          </cell>
          <cell r="E27819" t="str">
            <v>Inland</v>
          </cell>
          <cell r="F27819" t="str">
            <v>Kern</v>
          </cell>
          <cell r="G27819" t="str">
            <v>Potter</v>
          </cell>
          <cell r="H27819" t="str">
            <v>No</v>
          </cell>
        </row>
        <row r="27820">
          <cell r="A27820" t="str">
            <v>0403066345</v>
          </cell>
          <cell r="B27820" t="str">
            <v>Berry Petroleum Company, LLC</v>
          </cell>
          <cell r="C27820" t="str">
            <v>Oil &amp; Gas</v>
          </cell>
          <cell r="D27820" t="str">
            <v>Midway-Sunset</v>
          </cell>
          <cell r="E27820" t="str">
            <v>Inland</v>
          </cell>
          <cell r="F27820" t="str">
            <v>Kern</v>
          </cell>
          <cell r="G27820" t="str">
            <v>Potter, No Pool Breakdown</v>
          </cell>
          <cell r="H27820" t="str">
            <v>No</v>
          </cell>
        </row>
        <row r="27821">
          <cell r="A27821" t="str">
            <v>0403066347</v>
          </cell>
          <cell r="B27821" t="str">
            <v>E &amp; B Natural Resources Management Corporation</v>
          </cell>
          <cell r="C27821" t="str">
            <v>Steamflood</v>
          </cell>
          <cell r="D27821" t="str">
            <v>Poso Creek</v>
          </cell>
          <cell r="E27821" t="str">
            <v>Inland</v>
          </cell>
          <cell r="F27821" t="str">
            <v>Kern</v>
          </cell>
          <cell r="G27821" t="str">
            <v>Etchegoin-Chanac</v>
          </cell>
          <cell r="H27821" t="str">
            <v>No</v>
          </cell>
        </row>
        <row r="27822">
          <cell r="A27822" t="str">
            <v>0403066351</v>
          </cell>
          <cell r="B27822" t="str">
            <v>Berry Petroleum Company, LLC</v>
          </cell>
          <cell r="C27822" t="str">
            <v>Cyclic Steam</v>
          </cell>
          <cell r="D27822" t="str">
            <v>Midway-Sunset</v>
          </cell>
          <cell r="E27822" t="str">
            <v>Inland</v>
          </cell>
          <cell r="F27822" t="str">
            <v>Kern</v>
          </cell>
          <cell r="G27822" t="str">
            <v>No Pool Breakdown</v>
          </cell>
          <cell r="H27822" t="str">
            <v>No</v>
          </cell>
        </row>
        <row r="27823">
          <cell r="A27823" t="str">
            <v>0403066358</v>
          </cell>
          <cell r="B27823" t="str">
            <v>Berry Petroleum Company, LLC</v>
          </cell>
          <cell r="C27823" t="str">
            <v>Oil &amp; Gas</v>
          </cell>
          <cell r="D27823" t="str">
            <v>Midway-Sunset</v>
          </cell>
          <cell r="E27823" t="str">
            <v>Inland</v>
          </cell>
          <cell r="F27823" t="str">
            <v>Kern</v>
          </cell>
          <cell r="G27823" t="str">
            <v>Potter, No Pool Breakdown</v>
          </cell>
          <cell r="H27823" t="str">
            <v>No</v>
          </cell>
        </row>
        <row r="27824">
          <cell r="A27824" t="str">
            <v>0403066360</v>
          </cell>
          <cell r="B27824" t="str">
            <v>Berry Petroleum Company, LLC</v>
          </cell>
          <cell r="C27824" t="str">
            <v>Cyclic Steam</v>
          </cell>
          <cell r="D27824" t="str">
            <v>Midway-Sunset</v>
          </cell>
          <cell r="E27824" t="str">
            <v>Inland</v>
          </cell>
          <cell r="F27824" t="str">
            <v>Kern</v>
          </cell>
          <cell r="G27824" t="str">
            <v>Potter</v>
          </cell>
          <cell r="H27824" t="str">
            <v>No</v>
          </cell>
        </row>
        <row r="27825">
          <cell r="A27825" t="str">
            <v>0403066362</v>
          </cell>
          <cell r="B27825" t="str">
            <v>California Resources Production Corporation</v>
          </cell>
          <cell r="C27825" t="str">
            <v>Oil &amp; Gas</v>
          </cell>
          <cell r="D27825" t="str">
            <v>Mount Poso</v>
          </cell>
          <cell r="E27825" t="str">
            <v>Inland</v>
          </cell>
          <cell r="F27825" t="str">
            <v>Kern</v>
          </cell>
          <cell r="G27825" t="str">
            <v>Vedder</v>
          </cell>
          <cell r="H27825" t="str">
            <v>No</v>
          </cell>
        </row>
        <row r="27826">
          <cell r="A27826" t="str">
            <v>0403066382</v>
          </cell>
          <cell r="B27826" t="str">
            <v>California Resources Elk Hills, LLC</v>
          </cell>
          <cell r="C27826" t="str">
            <v>Oil &amp; Gas</v>
          </cell>
          <cell r="D27826" t="str">
            <v>Elk Hills</v>
          </cell>
          <cell r="E27826" t="str">
            <v>Inland</v>
          </cell>
          <cell r="F27826" t="str">
            <v>Kern</v>
          </cell>
          <cell r="G27826" t="str">
            <v>Upper (Undifferentiated)</v>
          </cell>
          <cell r="H27826" t="str">
            <v>No</v>
          </cell>
        </row>
        <row r="27827">
          <cell r="A27827" t="str">
            <v>0403066438</v>
          </cell>
          <cell r="B27827" t="str">
            <v>Chevron U.S.A. Inc.</v>
          </cell>
          <cell r="C27827" t="str">
            <v>Oil &amp; Gas</v>
          </cell>
          <cell r="D27827" t="str">
            <v>Kern River</v>
          </cell>
          <cell r="E27827" t="str">
            <v>Inland</v>
          </cell>
          <cell r="F27827" t="str">
            <v>Kern</v>
          </cell>
          <cell r="G27827" t="str">
            <v>Kern River</v>
          </cell>
          <cell r="H27827" t="str">
            <v>No</v>
          </cell>
        </row>
        <row r="27828">
          <cell r="A27828" t="str">
            <v>0403066448</v>
          </cell>
          <cell r="B27828" t="str">
            <v>California Resources Elk Hills, LLC</v>
          </cell>
          <cell r="C27828" t="str">
            <v>Oil &amp; Gas</v>
          </cell>
          <cell r="D27828" t="str">
            <v>Elk Hills</v>
          </cell>
          <cell r="E27828" t="str">
            <v>Inland</v>
          </cell>
          <cell r="F27828" t="str">
            <v>Kern</v>
          </cell>
          <cell r="G27828" t="str">
            <v>Stevens (29R)</v>
          </cell>
          <cell r="H27828" t="str">
            <v>No</v>
          </cell>
        </row>
        <row r="27829">
          <cell r="A27829" t="str">
            <v>0403066464</v>
          </cell>
          <cell r="B27829" t="str">
            <v>California Resources Elk Hills, LLC</v>
          </cell>
          <cell r="C27829" t="str">
            <v>Oil &amp; Gas</v>
          </cell>
          <cell r="D27829" t="str">
            <v>Elk Hills</v>
          </cell>
          <cell r="E27829" t="str">
            <v>Inland</v>
          </cell>
          <cell r="F27829" t="str">
            <v>Kern</v>
          </cell>
          <cell r="G27829" t="str">
            <v>Stevens (31S)</v>
          </cell>
          <cell r="H27829" t="str">
            <v>No</v>
          </cell>
        </row>
        <row r="27830">
          <cell r="A27830" t="str">
            <v>0403066465</v>
          </cell>
          <cell r="B27830" t="str">
            <v>California Resources Elk Hills, LLC</v>
          </cell>
          <cell r="C27830" t="str">
            <v>Oil &amp; Gas</v>
          </cell>
          <cell r="D27830" t="str">
            <v>Elk Hills</v>
          </cell>
          <cell r="E27830" t="str">
            <v>Inland</v>
          </cell>
          <cell r="F27830" t="str">
            <v>Kern</v>
          </cell>
          <cell r="G27830" t="str">
            <v>Stevens (31S)</v>
          </cell>
          <cell r="H27830" t="str">
            <v>No</v>
          </cell>
        </row>
        <row r="27831">
          <cell r="A27831" t="str">
            <v>0403066478</v>
          </cell>
          <cell r="B27831" t="str">
            <v>Chevron U.S.A. Inc.</v>
          </cell>
          <cell r="C27831" t="str">
            <v>Steamflood</v>
          </cell>
          <cell r="D27831" t="str">
            <v>Kern River</v>
          </cell>
          <cell r="E27831" t="str">
            <v>Inland</v>
          </cell>
          <cell r="F27831" t="str">
            <v>Kern</v>
          </cell>
          <cell r="G27831" t="str">
            <v>Kern River</v>
          </cell>
          <cell r="H27831" t="str">
            <v>No</v>
          </cell>
        </row>
        <row r="27832">
          <cell r="A27832" t="str">
            <v>0403066490</v>
          </cell>
          <cell r="B27832" t="str">
            <v>California Resources Production Corporation</v>
          </cell>
          <cell r="C27832" t="str">
            <v>Oil &amp; Gas</v>
          </cell>
          <cell r="D27832" t="str">
            <v>Mount Poso</v>
          </cell>
          <cell r="E27832" t="str">
            <v>Inland</v>
          </cell>
          <cell r="F27832" t="str">
            <v>Kern</v>
          </cell>
          <cell r="G27832" t="str">
            <v>Vedder</v>
          </cell>
          <cell r="H27832" t="str">
            <v>No</v>
          </cell>
        </row>
        <row r="27833">
          <cell r="A27833" t="str">
            <v>0403066491</v>
          </cell>
          <cell r="B27833" t="str">
            <v>California Resources Production Corporation</v>
          </cell>
          <cell r="C27833" t="str">
            <v>Oil &amp; Gas</v>
          </cell>
          <cell r="D27833" t="str">
            <v>Mount Poso</v>
          </cell>
          <cell r="E27833" t="str">
            <v>Inland</v>
          </cell>
          <cell r="F27833" t="str">
            <v>Kern</v>
          </cell>
          <cell r="G27833" t="str">
            <v>Vedder</v>
          </cell>
          <cell r="H27833" t="str">
            <v>No</v>
          </cell>
        </row>
        <row r="27834">
          <cell r="A27834" t="str">
            <v>0403066498</v>
          </cell>
          <cell r="B27834" t="str">
            <v>California Resources Elk Hills, LLC</v>
          </cell>
          <cell r="C27834" t="str">
            <v>Oil &amp; Gas</v>
          </cell>
          <cell r="D27834" t="str">
            <v>Elk Hills</v>
          </cell>
          <cell r="E27834" t="str">
            <v>Inland</v>
          </cell>
          <cell r="F27834" t="str">
            <v>Kern</v>
          </cell>
          <cell r="G27834" t="str">
            <v>Upper (Undifferentiated)</v>
          </cell>
          <cell r="H27834" t="str">
            <v>No</v>
          </cell>
        </row>
        <row r="27835">
          <cell r="A27835" t="str">
            <v>0403066504</v>
          </cell>
          <cell r="B27835" t="str">
            <v>California Resources Elk Hills, LLC</v>
          </cell>
          <cell r="C27835" t="str">
            <v>Oil &amp; Gas</v>
          </cell>
          <cell r="D27835" t="str">
            <v>Elk Hills</v>
          </cell>
          <cell r="E27835" t="str">
            <v>Inland</v>
          </cell>
          <cell r="F27835" t="str">
            <v>Kern</v>
          </cell>
          <cell r="G27835" t="str">
            <v>Upper (Undifferentiated)</v>
          </cell>
          <cell r="H27835" t="str">
            <v>No</v>
          </cell>
        </row>
        <row r="27836">
          <cell r="A27836" t="str">
            <v>0403066513</v>
          </cell>
          <cell r="B27836" t="str">
            <v>California Resources Elk Hills, LLC</v>
          </cell>
          <cell r="C27836" t="str">
            <v>Oil &amp; Gas</v>
          </cell>
          <cell r="D27836" t="str">
            <v>Elk Hills</v>
          </cell>
          <cell r="E27836" t="str">
            <v>Inland</v>
          </cell>
          <cell r="F27836" t="str">
            <v>Kern</v>
          </cell>
          <cell r="G27836" t="str">
            <v>Upper (Undifferentiated)</v>
          </cell>
          <cell r="H27836" t="str">
            <v>No</v>
          </cell>
        </row>
        <row r="27837">
          <cell r="A27837" t="str">
            <v>0403066530</v>
          </cell>
          <cell r="B27837" t="str">
            <v>California Resources Elk Hills, LLC</v>
          </cell>
          <cell r="C27837" t="str">
            <v>Oil &amp; Gas</v>
          </cell>
          <cell r="D27837" t="str">
            <v>Elk Hills</v>
          </cell>
          <cell r="E27837" t="str">
            <v>Inland</v>
          </cell>
          <cell r="F27837" t="str">
            <v>Kern</v>
          </cell>
          <cell r="G27837" t="str">
            <v>Stevens (29R)</v>
          </cell>
          <cell r="H27837" t="str">
            <v>No</v>
          </cell>
        </row>
        <row r="27838">
          <cell r="A27838" t="str">
            <v>0403066531</v>
          </cell>
          <cell r="B27838" t="str">
            <v>California Resources Production Corporation</v>
          </cell>
          <cell r="C27838" t="str">
            <v>Oil &amp; Gas</v>
          </cell>
          <cell r="D27838" t="str">
            <v>Mount Poso</v>
          </cell>
          <cell r="E27838" t="str">
            <v>Inland</v>
          </cell>
          <cell r="F27838" t="str">
            <v>Kern</v>
          </cell>
          <cell r="G27838" t="str">
            <v>Vedder</v>
          </cell>
          <cell r="H27838" t="str">
            <v>No</v>
          </cell>
        </row>
        <row r="27839">
          <cell r="A27839" t="str">
            <v>0403066549</v>
          </cell>
          <cell r="B27839" t="str">
            <v>California Resources Elk Hills, LLC</v>
          </cell>
          <cell r="C27839" t="str">
            <v>Oil &amp; Gas</v>
          </cell>
          <cell r="D27839" t="str">
            <v>Elk Hills</v>
          </cell>
          <cell r="E27839" t="str">
            <v>Inland</v>
          </cell>
          <cell r="F27839" t="str">
            <v>Kern</v>
          </cell>
          <cell r="G27839" t="str">
            <v>No Pool Breakdown</v>
          </cell>
          <cell r="H27839" t="str">
            <v>No</v>
          </cell>
        </row>
        <row r="27840">
          <cell r="A27840" t="str">
            <v>0403066550</v>
          </cell>
          <cell r="B27840" t="str">
            <v>California Resources Elk Hills, LLC</v>
          </cell>
          <cell r="C27840" t="str">
            <v>Oil &amp; Gas</v>
          </cell>
          <cell r="D27840" t="str">
            <v>Elk Hills</v>
          </cell>
          <cell r="E27840" t="str">
            <v>Inland</v>
          </cell>
          <cell r="F27840" t="str">
            <v>Kern</v>
          </cell>
          <cell r="G27840" t="str">
            <v>No Pool Breakdown</v>
          </cell>
          <cell r="H27840" t="str">
            <v>No</v>
          </cell>
        </row>
        <row r="27841">
          <cell r="A27841" t="str">
            <v>0403066551</v>
          </cell>
          <cell r="B27841" t="str">
            <v>California Resources Elk Hills, LLC</v>
          </cell>
          <cell r="C27841" t="str">
            <v>Oil &amp; Gas</v>
          </cell>
          <cell r="D27841" t="str">
            <v>Elk Hills</v>
          </cell>
          <cell r="E27841" t="str">
            <v>Inland</v>
          </cell>
          <cell r="F27841" t="str">
            <v>Kern</v>
          </cell>
          <cell r="G27841" t="str">
            <v>Stevens (29R)</v>
          </cell>
          <cell r="H27841" t="str">
            <v>No</v>
          </cell>
        </row>
        <row r="27842">
          <cell r="A27842" t="str">
            <v>0403066559</v>
          </cell>
          <cell r="B27842" t="str">
            <v>Berry Petroleum Company, LLC</v>
          </cell>
          <cell r="C27842" t="str">
            <v>Cyclic Steam</v>
          </cell>
          <cell r="D27842" t="str">
            <v>Midway-Sunset</v>
          </cell>
          <cell r="E27842" t="str">
            <v>Inland</v>
          </cell>
          <cell r="F27842" t="str">
            <v>Kern</v>
          </cell>
          <cell r="G27842" t="str">
            <v>No Pool Breakdown</v>
          </cell>
          <cell r="H27842" t="str">
            <v>No</v>
          </cell>
        </row>
        <row r="27843">
          <cell r="A27843" t="str">
            <v>0403066581</v>
          </cell>
          <cell r="B27843" t="str">
            <v>Aera Energy LLC</v>
          </cell>
          <cell r="C27843" t="str">
            <v>Cyclic Steam</v>
          </cell>
          <cell r="D27843" t="str">
            <v>Belridge, South</v>
          </cell>
          <cell r="E27843" t="str">
            <v>Inland</v>
          </cell>
          <cell r="F27843" t="str">
            <v>Kern</v>
          </cell>
          <cell r="G27843" t="str">
            <v>Tulare</v>
          </cell>
          <cell r="H27843" t="str">
            <v>No</v>
          </cell>
        </row>
        <row r="27844">
          <cell r="A27844" t="str">
            <v>0403066583</v>
          </cell>
          <cell r="B27844" t="str">
            <v>California Resources Elk Hills, LLC</v>
          </cell>
          <cell r="C27844" t="str">
            <v>Oil &amp; Gas</v>
          </cell>
          <cell r="D27844" t="str">
            <v>Elk Hills</v>
          </cell>
          <cell r="E27844" t="str">
            <v>Inland</v>
          </cell>
          <cell r="F27844" t="str">
            <v>Kern</v>
          </cell>
          <cell r="G27844" t="str">
            <v>Stevens (29R)</v>
          </cell>
          <cell r="H27844" t="str">
            <v>No</v>
          </cell>
        </row>
        <row r="27845">
          <cell r="A27845" t="str">
            <v>0403066601</v>
          </cell>
          <cell r="B27845" t="str">
            <v>California Resources Elk Hills, LLC</v>
          </cell>
          <cell r="C27845" t="str">
            <v>Oil &amp; Gas</v>
          </cell>
          <cell r="D27845" t="str">
            <v>Elk Hills</v>
          </cell>
          <cell r="E27845" t="str">
            <v>Inland</v>
          </cell>
          <cell r="F27845" t="str">
            <v>Kern</v>
          </cell>
          <cell r="G27845" t="str">
            <v>Upper (Undifferentiated)</v>
          </cell>
          <cell r="H27845" t="str">
            <v>No</v>
          </cell>
        </row>
        <row r="27846">
          <cell r="A27846" t="str">
            <v>0403066605</v>
          </cell>
          <cell r="B27846" t="str">
            <v>Berry Petroleum Company, LLC</v>
          </cell>
          <cell r="C27846" t="str">
            <v>Cyclic Steam</v>
          </cell>
          <cell r="D27846" t="str">
            <v>Poso Creek</v>
          </cell>
          <cell r="E27846" t="str">
            <v>Inland</v>
          </cell>
          <cell r="F27846" t="str">
            <v>Kern</v>
          </cell>
          <cell r="G27846" t="str">
            <v>Etchegoin-Chanac, Etchegoin</v>
          </cell>
          <cell r="H27846" t="str">
            <v>No</v>
          </cell>
        </row>
        <row r="27847">
          <cell r="A27847" t="str">
            <v>0403066609</v>
          </cell>
          <cell r="B27847" t="str">
            <v>Berry Petroleum Company, LLC</v>
          </cell>
          <cell r="C27847" t="str">
            <v>Cyclic Steam</v>
          </cell>
          <cell r="D27847" t="str">
            <v>Midway-Sunset</v>
          </cell>
          <cell r="E27847" t="str">
            <v>Inland</v>
          </cell>
          <cell r="F27847" t="str">
            <v>Kern</v>
          </cell>
          <cell r="G27847" t="str">
            <v>Monarch</v>
          </cell>
          <cell r="H27847" t="str">
            <v>No</v>
          </cell>
        </row>
        <row r="27848">
          <cell r="A27848" t="str">
            <v>0403066610</v>
          </cell>
          <cell r="B27848" t="str">
            <v>Berry Petroleum Company, LLC</v>
          </cell>
          <cell r="C27848" t="str">
            <v>Cyclic Steam</v>
          </cell>
          <cell r="D27848" t="str">
            <v>Midway-Sunset</v>
          </cell>
          <cell r="E27848" t="str">
            <v>Inland</v>
          </cell>
          <cell r="F27848" t="str">
            <v>Kern</v>
          </cell>
          <cell r="G27848" t="str">
            <v>No Pool Breakdown</v>
          </cell>
          <cell r="H27848" t="str">
            <v>No</v>
          </cell>
        </row>
        <row r="27849">
          <cell r="A27849" t="str">
            <v>0403066612</v>
          </cell>
          <cell r="B27849" t="str">
            <v>Berry Petroleum Company, LLC</v>
          </cell>
          <cell r="C27849" t="str">
            <v>Cyclic Steam</v>
          </cell>
          <cell r="D27849" t="str">
            <v>Midway-Sunset</v>
          </cell>
          <cell r="E27849" t="str">
            <v>Inland</v>
          </cell>
          <cell r="F27849" t="str">
            <v>Kern</v>
          </cell>
          <cell r="G27849" t="str">
            <v>No Pool Breakdown</v>
          </cell>
          <cell r="H27849" t="str">
            <v>No</v>
          </cell>
        </row>
        <row r="27850">
          <cell r="A27850" t="str">
            <v>0403066628</v>
          </cell>
          <cell r="B27850" t="str">
            <v>Chevron U.S.A. Inc.</v>
          </cell>
          <cell r="C27850" t="str">
            <v>Oil &amp; Gas</v>
          </cell>
          <cell r="D27850" t="str">
            <v>Kern River</v>
          </cell>
          <cell r="E27850" t="str">
            <v>Inland</v>
          </cell>
          <cell r="F27850" t="str">
            <v>Kern</v>
          </cell>
          <cell r="G27850" t="str">
            <v>Kern River</v>
          </cell>
          <cell r="H27850" t="str">
            <v>No</v>
          </cell>
        </row>
        <row r="27851">
          <cell r="A27851" t="str">
            <v>0403066629</v>
          </cell>
          <cell r="B27851" t="str">
            <v>Chevron U.S.A. Inc.</v>
          </cell>
          <cell r="C27851" t="str">
            <v>Cyclic Steam</v>
          </cell>
          <cell r="D27851" t="str">
            <v>Kern River</v>
          </cell>
          <cell r="E27851" t="str">
            <v>Inland</v>
          </cell>
          <cell r="F27851" t="str">
            <v>Kern</v>
          </cell>
          <cell r="G27851" t="str">
            <v>Kern River</v>
          </cell>
          <cell r="H27851" t="str">
            <v>No</v>
          </cell>
        </row>
        <row r="27852">
          <cell r="A27852" t="str">
            <v>0403066631</v>
          </cell>
          <cell r="B27852" t="str">
            <v>Chevron U.S.A. Inc.</v>
          </cell>
          <cell r="C27852" t="str">
            <v>Cyclic Steam</v>
          </cell>
          <cell r="D27852" t="str">
            <v>Kern River</v>
          </cell>
          <cell r="E27852" t="str">
            <v>Inland</v>
          </cell>
          <cell r="F27852" t="str">
            <v>Kern</v>
          </cell>
          <cell r="G27852" t="str">
            <v>Kern River</v>
          </cell>
          <cell r="H27852" t="str">
            <v>No</v>
          </cell>
        </row>
        <row r="27853">
          <cell r="A27853" t="str">
            <v>0403066635</v>
          </cell>
          <cell r="B27853" t="str">
            <v>Chevron U.S.A. Inc.</v>
          </cell>
          <cell r="C27853" t="str">
            <v>Cyclic Steam</v>
          </cell>
          <cell r="D27853" t="str">
            <v>Kern River</v>
          </cell>
          <cell r="E27853" t="str">
            <v>Inland</v>
          </cell>
          <cell r="F27853" t="str">
            <v>Kern</v>
          </cell>
          <cell r="G27853" t="str">
            <v>Kern River</v>
          </cell>
          <cell r="H27853" t="str">
            <v>No</v>
          </cell>
        </row>
        <row r="27854">
          <cell r="A27854" t="str">
            <v>0403066638</v>
          </cell>
          <cell r="B27854" t="str">
            <v>Chevron U.S.A. Inc.</v>
          </cell>
          <cell r="C27854" t="str">
            <v>Cyclic Steam</v>
          </cell>
          <cell r="D27854" t="str">
            <v>Kern River</v>
          </cell>
          <cell r="E27854" t="str">
            <v>Inland</v>
          </cell>
          <cell r="F27854" t="str">
            <v>Kern</v>
          </cell>
          <cell r="G27854" t="str">
            <v>Kern River</v>
          </cell>
          <cell r="H27854" t="str">
            <v>No</v>
          </cell>
        </row>
        <row r="27855">
          <cell r="A27855" t="str">
            <v>0403066642</v>
          </cell>
          <cell r="B27855" t="str">
            <v>California Resources Elk Hills, LLC</v>
          </cell>
          <cell r="C27855" t="str">
            <v>Oil &amp; Gas</v>
          </cell>
          <cell r="D27855" t="str">
            <v>Elk Hills</v>
          </cell>
          <cell r="E27855" t="str">
            <v>Inland</v>
          </cell>
          <cell r="F27855" t="str">
            <v>Kern</v>
          </cell>
          <cell r="G27855" t="str">
            <v>Upper (Undifferentiated)</v>
          </cell>
          <cell r="H27855" t="str">
            <v>No</v>
          </cell>
        </row>
        <row r="27856">
          <cell r="A27856" t="str">
            <v>0403066644</v>
          </cell>
          <cell r="B27856" t="str">
            <v>California Resources Elk Hills, LLC</v>
          </cell>
          <cell r="C27856" t="str">
            <v>Oil &amp; Gas</v>
          </cell>
          <cell r="D27856" t="str">
            <v>Elk Hills</v>
          </cell>
          <cell r="E27856" t="str">
            <v>Inland</v>
          </cell>
          <cell r="F27856" t="str">
            <v>Kern</v>
          </cell>
          <cell r="G27856" t="str">
            <v>Stevens (29R)</v>
          </cell>
          <cell r="H27856" t="str">
            <v>No</v>
          </cell>
        </row>
        <row r="27857">
          <cell r="A27857" t="str">
            <v>0403066646</v>
          </cell>
          <cell r="B27857" t="str">
            <v>California Resources Elk Hills, LLC</v>
          </cell>
          <cell r="C27857" t="str">
            <v>Oil &amp; Gas</v>
          </cell>
          <cell r="D27857" t="str">
            <v>Elk Hills</v>
          </cell>
          <cell r="E27857" t="str">
            <v>Inland</v>
          </cell>
          <cell r="F27857" t="str">
            <v>Kern</v>
          </cell>
          <cell r="G27857" t="str">
            <v>Upper (Undifferentiated)</v>
          </cell>
          <cell r="H27857" t="str">
            <v>No</v>
          </cell>
        </row>
        <row r="27858">
          <cell r="A27858" t="str">
            <v>0403066653</v>
          </cell>
          <cell r="B27858" t="str">
            <v>California Resources Elk Hills, LLC</v>
          </cell>
          <cell r="C27858" t="str">
            <v>Oil &amp; Gas</v>
          </cell>
          <cell r="D27858" t="str">
            <v>Elk Hills</v>
          </cell>
          <cell r="E27858" t="str">
            <v>Inland</v>
          </cell>
          <cell r="F27858" t="str">
            <v>Kern</v>
          </cell>
          <cell r="G27858" t="str">
            <v>Upper (Undifferentiated)</v>
          </cell>
          <cell r="H27858" t="str">
            <v>No</v>
          </cell>
        </row>
        <row r="27859">
          <cell r="A27859" t="str">
            <v>0403066660</v>
          </cell>
          <cell r="B27859" t="str">
            <v>California Resources Production Corporation</v>
          </cell>
          <cell r="C27859" t="str">
            <v>Oil &amp; Gas</v>
          </cell>
          <cell r="D27859" t="str">
            <v>Mount Poso</v>
          </cell>
          <cell r="E27859" t="str">
            <v>Inland</v>
          </cell>
          <cell r="F27859" t="str">
            <v>Kern</v>
          </cell>
          <cell r="G27859" t="str">
            <v>Vedder</v>
          </cell>
          <cell r="H27859" t="str">
            <v>No</v>
          </cell>
        </row>
        <row r="27860">
          <cell r="A27860" t="str">
            <v>0403066661</v>
          </cell>
          <cell r="B27860" t="str">
            <v>California Resources Production Corporation</v>
          </cell>
          <cell r="C27860" t="str">
            <v>Oil &amp; Gas</v>
          </cell>
          <cell r="D27860" t="str">
            <v>Mount Poso</v>
          </cell>
          <cell r="E27860" t="str">
            <v>Inland</v>
          </cell>
          <cell r="F27860" t="str">
            <v>Kern</v>
          </cell>
          <cell r="G27860" t="str">
            <v>Vedder</v>
          </cell>
          <cell r="H27860" t="str">
            <v>No</v>
          </cell>
        </row>
        <row r="27861">
          <cell r="A27861" t="str">
            <v>0403066662</v>
          </cell>
          <cell r="B27861" t="str">
            <v>California Resources Production Corporation</v>
          </cell>
          <cell r="C27861" t="str">
            <v>Oil &amp; Gas</v>
          </cell>
          <cell r="D27861" t="str">
            <v>Mount Poso</v>
          </cell>
          <cell r="E27861" t="str">
            <v>Inland</v>
          </cell>
          <cell r="F27861" t="str">
            <v>Kern</v>
          </cell>
          <cell r="G27861" t="str">
            <v>Vedder</v>
          </cell>
          <cell r="H27861" t="str">
            <v>No</v>
          </cell>
        </row>
        <row r="27862">
          <cell r="A27862" t="str">
            <v>0403066663</v>
          </cell>
          <cell r="B27862" t="str">
            <v>Chevron U.S.A. Inc.</v>
          </cell>
          <cell r="C27862" t="str">
            <v>Cyclic Steam</v>
          </cell>
          <cell r="D27862" t="str">
            <v>Kern River</v>
          </cell>
          <cell r="E27862" t="str">
            <v>Inland</v>
          </cell>
          <cell r="F27862" t="str">
            <v>Kern</v>
          </cell>
          <cell r="G27862" t="str">
            <v>Kern River</v>
          </cell>
          <cell r="H27862" t="str">
            <v>No</v>
          </cell>
        </row>
        <row r="27863">
          <cell r="A27863" t="str">
            <v>0403066664</v>
          </cell>
          <cell r="B27863" t="str">
            <v>Chevron U.S.A. Inc.</v>
          </cell>
          <cell r="C27863" t="str">
            <v>Cyclic Steam</v>
          </cell>
          <cell r="D27863" t="str">
            <v>Kern River</v>
          </cell>
          <cell r="E27863" t="str">
            <v>Inland</v>
          </cell>
          <cell r="F27863" t="str">
            <v>Kern</v>
          </cell>
          <cell r="G27863" t="str">
            <v>Kern River</v>
          </cell>
          <cell r="H27863" t="str">
            <v>No</v>
          </cell>
        </row>
        <row r="27864">
          <cell r="A27864" t="str">
            <v>0403066665</v>
          </cell>
          <cell r="B27864" t="str">
            <v>Chevron U.S.A. Inc.</v>
          </cell>
          <cell r="C27864" t="str">
            <v>Steamflood</v>
          </cell>
          <cell r="D27864" t="str">
            <v>Kern River</v>
          </cell>
          <cell r="E27864" t="str">
            <v>Inland</v>
          </cell>
          <cell r="F27864" t="str">
            <v>Kern</v>
          </cell>
          <cell r="G27864" t="str">
            <v>Kern River</v>
          </cell>
          <cell r="H27864" t="str">
            <v>No</v>
          </cell>
        </row>
        <row r="27865">
          <cell r="A27865" t="str">
            <v>0403066671</v>
          </cell>
          <cell r="B27865" t="str">
            <v>Vaquero Energy, Inc.</v>
          </cell>
          <cell r="C27865" t="str">
            <v>Oil &amp; Gas</v>
          </cell>
          <cell r="D27865" t="str">
            <v>Edison</v>
          </cell>
          <cell r="E27865" t="str">
            <v>Inland</v>
          </cell>
          <cell r="F27865" t="str">
            <v>Kern</v>
          </cell>
          <cell r="G27865" t="str">
            <v>Schist, No Pool Breakdown</v>
          </cell>
          <cell r="H27865" t="str">
            <v>No</v>
          </cell>
        </row>
        <row r="27866">
          <cell r="A27866" t="str">
            <v>0403066690</v>
          </cell>
          <cell r="B27866" t="str">
            <v>California Resources Elk Hills, LLC</v>
          </cell>
          <cell r="C27866" t="str">
            <v>Oil &amp; Gas</v>
          </cell>
          <cell r="D27866" t="str">
            <v>Elk Hills</v>
          </cell>
          <cell r="E27866" t="str">
            <v>Inland</v>
          </cell>
          <cell r="F27866" t="str">
            <v>Kern</v>
          </cell>
          <cell r="G27866" t="str">
            <v>Upper (Undifferentiated)</v>
          </cell>
          <cell r="H27866" t="str">
            <v>No</v>
          </cell>
        </row>
        <row r="27867">
          <cell r="A27867" t="str">
            <v>0403066691</v>
          </cell>
          <cell r="B27867" t="str">
            <v>California Resources Elk Hills, LLC</v>
          </cell>
          <cell r="C27867" t="str">
            <v>Oil &amp; Gas</v>
          </cell>
          <cell r="D27867" t="str">
            <v>Elk Hills</v>
          </cell>
          <cell r="E27867" t="str">
            <v>Inland</v>
          </cell>
          <cell r="F27867" t="str">
            <v>Kern</v>
          </cell>
          <cell r="G27867" t="str">
            <v>Upper (Undifferentiated)</v>
          </cell>
          <cell r="H27867" t="str">
            <v>No</v>
          </cell>
        </row>
        <row r="27868">
          <cell r="A27868" t="str">
            <v>0403066706</v>
          </cell>
          <cell r="B27868" t="str">
            <v>Aera Energy LLC</v>
          </cell>
          <cell r="C27868" t="str">
            <v>Steamflood</v>
          </cell>
          <cell r="D27868" t="str">
            <v>Belridge, South</v>
          </cell>
          <cell r="E27868" t="str">
            <v>Inland</v>
          </cell>
          <cell r="F27868" t="str">
            <v>Kern</v>
          </cell>
          <cell r="G27868" t="str">
            <v>Tulare</v>
          </cell>
          <cell r="H27868" t="str">
            <v>No</v>
          </cell>
        </row>
        <row r="27869">
          <cell r="A27869" t="str">
            <v>0403066720</v>
          </cell>
          <cell r="B27869" t="str">
            <v>California Resources Production Corporation</v>
          </cell>
          <cell r="C27869" t="str">
            <v>Steamflood</v>
          </cell>
          <cell r="D27869" t="str">
            <v>Kern Front</v>
          </cell>
          <cell r="E27869" t="str">
            <v>Inland</v>
          </cell>
          <cell r="F27869" t="str">
            <v>Kern</v>
          </cell>
          <cell r="G27869" t="str">
            <v>Etchegoin-Chanac</v>
          </cell>
          <cell r="H27869" t="str">
            <v>No</v>
          </cell>
        </row>
        <row r="27870">
          <cell r="A27870" t="str">
            <v>0403066722</v>
          </cell>
          <cell r="B27870" t="str">
            <v>California Resources Production Corporation</v>
          </cell>
          <cell r="C27870" t="str">
            <v>Steamflood</v>
          </cell>
          <cell r="D27870" t="str">
            <v>Kern Front</v>
          </cell>
          <cell r="E27870" t="str">
            <v>Inland</v>
          </cell>
          <cell r="F27870" t="str">
            <v>Kern</v>
          </cell>
          <cell r="G27870" t="str">
            <v>Etchegoin-Chanac</v>
          </cell>
          <cell r="H27870" t="str">
            <v>No</v>
          </cell>
        </row>
        <row r="27871">
          <cell r="A27871" t="str">
            <v>0403066723</v>
          </cell>
          <cell r="B27871" t="str">
            <v>California Resources Production Corporation</v>
          </cell>
          <cell r="C27871" t="str">
            <v>Steamflood</v>
          </cell>
          <cell r="D27871" t="str">
            <v>Kern Front</v>
          </cell>
          <cell r="E27871" t="str">
            <v>Inland</v>
          </cell>
          <cell r="F27871" t="str">
            <v>Kern</v>
          </cell>
          <cell r="G27871" t="str">
            <v>Etchegoin-Chanac</v>
          </cell>
          <cell r="H27871" t="str">
            <v>No</v>
          </cell>
        </row>
        <row r="27872">
          <cell r="A27872" t="str">
            <v>0403066724</v>
          </cell>
          <cell r="B27872" t="str">
            <v>California Resources Production Corporation</v>
          </cell>
          <cell r="C27872" t="str">
            <v>Steamflood</v>
          </cell>
          <cell r="D27872" t="str">
            <v>Kern Front</v>
          </cell>
          <cell r="E27872" t="str">
            <v>Inland</v>
          </cell>
          <cell r="F27872" t="str">
            <v>Kern</v>
          </cell>
          <cell r="G27872" t="str">
            <v>Etchegoin-Chanac</v>
          </cell>
          <cell r="H27872" t="str">
            <v>No</v>
          </cell>
        </row>
        <row r="27873">
          <cell r="A27873" t="str">
            <v>0403066725</v>
          </cell>
          <cell r="B27873" t="str">
            <v>California Resources Production Corporation</v>
          </cell>
          <cell r="C27873" t="str">
            <v>Steamflood</v>
          </cell>
          <cell r="D27873" t="str">
            <v>Kern Front</v>
          </cell>
          <cell r="E27873" t="str">
            <v>Inland</v>
          </cell>
          <cell r="F27873" t="str">
            <v>Kern</v>
          </cell>
          <cell r="G27873" t="str">
            <v>Etchegoin-Chanac</v>
          </cell>
          <cell r="H27873" t="str">
            <v>No</v>
          </cell>
        </row>
        <row r="27874">
          <cell r="A27874" t="str">
            <v>0403066726</v>
          </cell>
          <cell r="B27874" t="str">
            <v>California Resources Production Corporation</v>
          </cell>
          <cell r="C27874" t="str">
            <v>Steamflood</v>
          </cell>
          <cell r="D27874" t="str">
            <v>Kern Front</v>
          </cell>
          <cell r="E27874" t="str">
            <v>Inland</v>
          </cell>
          <cell r="F27874" t="str">
            <v>Kern</v>
          </cell>
          <cell r="G27874" t="str">
            <v>Etchegoin-Chanac</v>
          </cell>
          <cell r="H27874" t="str">
            <v>No</v>
          </cell>
        </row>
        <row r="27875">
          <cell r="A27875" t="str">
            <v>0403066729</v>
          </cell>
          <cell r="B27875" t="str">
            <v>California Resources Elk Hills, LLC</v>
          </cell>
          <cell r="C27875" t="str">
            <v>Oil &amp; Gas</v>
          </cell>
          <cell r="D27875" t="str">
            <v>Elk Hills</v>
          </cell>
          <cell r="E27875" t="str">
            <v>Inland</v>
          </cell>
          <cell r="F27875" t="str">
            <v>Kern</v>
          </cell>
          <cell r="G27875" t="str">
            <v>Upper (Undifferentiated)</v>
          </cell>
          <cell r="H27875" t="str">
            <v>No</v>
          </cell>
        </row>
        <row r="27876">
          <cell r="A27876" t="str">
            <v>0403066733</v>
          </cell>
          <cell r="B27876" t="str">
            <v>California Resources Elk Hills, LLC</v>
          </cell>
          <cell r="C27876" t="str">
            <v>Oil &amp; Gas</v>
          </cell>
          <cell r="D27876" t="str">
            <v>Elk Hills</v>
          </cell>
          <cell r="E27876" t="str">
            <v>Inland</v>
          </cell>
          <cell r="F27876" t="str">
            <v>Kern</v>
          </cell>
          <cell r="G27876" t="str">
            <v>Upper (Undifferentiated)</v>
          </cell>
          <cell r="H27876" t="str">
            <v>No</v>
          </cell>
        </row>
        <row r="27877">
          <cell r="A27877" t="str">
            <v>0403066749</v>
          </cell>
          <cell r="B27877" t="str">
            <v>California Resources Production Corporation</v>
          </cell>
          <cell r="C27877" t="str">
            <v>Oil &amp; Gas</v>
          </cell>
          <cell r="D27877" t="str">
            <v>Mount Poso</v>
          </cell>
          <cell r="E27877" t="str">
            <v>Inland</v>
          </cell>
          <cell r="F27877" t="str">
            <v>Kern</v>
          </cell>
          <cell r="G27877" t="str">
            <v>Vedder</v>
          </cell>
          <cell r="H27877" t="str">
            <v>No</v>
          </cell>
        </row>
        <row r="27878">
          <cell r="A27878" t="str">
            <v>0403066750</v>
          </cell>
          <cell r="B27878" t="str">
            <v>California Resources Production Corporation</v>
          </cell>
          <cell r="C27878" t="str">
            <v>Steamflood</v>
          </cell>
          <cell r="D27878" t="str">
            <v>Kern Front</v>
          </cell>
          <cell r="E27878" t="str">
            <v>Inland</v>
          </cell>
          <cell r="F27878" t="str">
            <v>Kern</v>
          </cell>
          <cell r="G27878" t="str">
            <v>Etchegoin-Chanac</v>
          </cell>
          <cell r="H27878" t="str">
            <v>Yes</v>
          </cell>
        </row>
        <row r="27879">
          <cell r="A27879" t="str">
            <v>0403066751</v>
          </cell>
          <cell r="B27879" t="str">
            <v>California Resources Elk Hills, LLC</v>
          </cell>
          <cell r="C27879" t="str">
            <v>Oil &amp; Gas</v>
          </cell>
          <cell r="D27879" t="str">
            <v>Elk Hills</v>
          </cell>
          <cell r="E27879" t="str">
            <v>Inland</v>
          </cell>
          <cell r="F27879" t="str">
            <v>Kern</v>
          </cell>
          <cell r="G27879" t="str">
            <v>Upper (Undifferentiated)</v>
          </cell>
          <cell r="H27879" t="str">
            <v>No</v>
          </cell>
        </row>
        <row r="27880">
          <cell r="A27880" t="str">
            <v>0403066755</v>
          </cell>
          <cell r="B27880" t="str">
            <v>Chevron U.S.A. Inc.</v>
          </cell>
          <cell r="C27880" t="str">
            <v>Oil &amp; Gas</v>
          </cell>
          <cell r="D27880" t="str">
            <v>Kern River</v>
          </cell>
          <cell r="E27880" t="str">
            <v>Inland</v>
          </cell>
          <cell r="F27880" t="str">
            <v>Kern</v>
          </cell>
          <cell r="G27880" t="str">
            <v>Kern River</v>
          </cell>
          <cell r="H27880" t="str">
            <v>No</v>
          </cell>
        </row>
        <row r="27881">
          <cell r="A27881" t="str">
            <v>0403066757</v>
          </cell>
          <cell r="B27881" t="str">
            <v>Chevron U.S.A. Inc.</v>
          </cell>
          <cell r="C27881" t="str">
            <v>Oil &amp; Gas</v>
          </cell>
          <cell r="D27881" t="str">
            <v>Kern River</v>
          </cell>
          <cell r="E27881" t="str">
            <v>Inland</v>
          </cell>
          <cell r="F27881" t="str">
            <v>Kern</v>
          </cell>
          <cell r="G27881" t="str">
            <v>Kern River</v>
          </cell>
          <cell r="H27881" t="str">
            <v>No</v>
          </cell>
        </row>
        <row r="27882">
          <cell r="A27882" t="str">
            <v>0403066768</v>
          </cell>
          <cell r="B27882" t="str">
            <v>Chevron U.S.A. Inc.</v>
          </cell>
          <cell r="C27882" t="str">
            <v>Cyclic Steam</v>
          </cell>
          <cell r="D27882" t="str">
            <v>Midway-Sunset</v>
          </cell>
          <cell r="E27882" t="str">
            <v>Inland</v>
          </cell>
          <cell r="F27882" t="str">
            <v>Kern</v>
          </cell>
          <cell r="G27882" t="str">
            <v>Monarch</v>
          </cell>
          <cell r="H27882" t="str">
            <v>No</v>
          </cell>
        </row>
        <row r="27883">
          <cell r="A27883" t="str">
            <v>0403066772</v>
          </cell>
          <cell r="B27883" t="str">
            <v>California Resources Production Corporation</v>
          </cell>
          <cell r="C27883" t="str">
            <v>Steamflood</v>
          </cell>
          <cell r="D27883" t="str">
            <v>Kern Front</v>
          </cell>
          <cell r="E27883" t="str">
            <v>Inland</v>
          </cell>
          <cell r="F27883" t="str">
            <v>Kern</v>
          </cell>
          <cell r="G27883" t="str">
            <v>Chanac</v>
          </cell>
          <cell r="H27883" t="str">
            <v>No</v>
          </cell>
        </row>
        <row r="27884">
          <cell r="A27884" t="str">
            <v>0403066779</v>
          </cell>
          <cell r="B27884" t="str">
            <v>California Resources Production Corporation</v>
          </cell>
          <cell r="C27884" t="str">
            <v>Steamflood</v>
          </cell>
          <cell r="D27884" t="str">
            <v>Kern Front</v>
          </cell>
          <cell r="E27884" t="str">
            <v>Inland</v>
          </cell>
          <cell r="F27884" t="str">
            <v>Kern</v>
          </cell>
          <cell r="G27884" t="str">
            <v>Etchegoin-Chanac</v>
          </cell>
          <cell r="H27884" t="str">
            <v>No</v>
          </cell>
        </row>
        <row r="27885">
          <cell r="A27885" t="str">
            <v>0403066781</v>
          </cell>
          <cell r="B27885" t="str">
            <v>California Resources Elk Hills, LLC</v>
          </cell>
          <cell r="C27885" t="str">
            <v>Oil &amp; Gas</v>
          </cell>
          <cell r="D27885" t="str">
            <v>Elk Hills</v>
          </cell>
          <cell r="E27885" t="str">
            <v>Inland</v>
          </cell>
          <cell r="F27885" t="str">
            <v>Kern</v>
          </cell>
          <cell r="G27885" t="str">
            <v>Upper (Undifferentiated)</v>
          </cell>
          <cell r="H27885" t="str">
            <v>No</v>
          </cell>
        </row>
        <row r="27886">
          <cell r="A27886" t="str">
            <v>0403066782</v>
          </cell>
          <cell r="B27886" t="str">
            <v>California Resources Elk Hills, LLC</v>
          </cell>
          <cell r="C27886" t="str">
            <v>Oil &amp; Gas</v>
          </cell>
          <cell r="D27886" t="str">
            <v>Elk Hills</v>
          </cell>
          <cell r="E27886" t="str">
            <v>Inland</v>
          </cell>
          <cell r="F27886" t="str">
            <v>Kern</v>
          </cell>
          <cell r="G27886" t="str">
            <v>Stevens (31S)</v>
          </cell>
          <cell r="H27886" t="str">
            <v>No</v>
          </cell>
        </row>
        <row r="27887">
          <cell r="A27887" t="str">
            <v>0403066785</v>
          </cell>
          <cell r="B27887" t="str">
            <v>California Resources Production Corporation</v>
          </cell>
          <cell r="C27887" t="str">
            <v>Oil &amp; Gas</v>
          </cell>
          <cell r="D27887" t="str">
            <v>Kern Front</v>
          </cell>
          <cell r="E27887" t="str">
            <v>Inland</v>
          </cell>
          <cell r="F27887" t="str">
            <v>Kern</v>
          </cell>
          <cell r="G27887" t="str">
            <v>No Pool Breakdown</v>
          </cell>
          <cell r="H27887" t="str">
            <v>No</v>
          </cell>
        </row>
        <row r="27888">
          <cell r="A27888" t="str">
            <v>0403066792</v>
          </cell>
          <cell r="B27888" t="str">
            <v>California Resources Production Corporation</v>
          </cell>
          <cell r="C27888" t="str">
            <v>Steamflood</v>
          </cell>
          <cell r="D27888" t="str">
            <v>Kern Front</v>
          </cell>
          <cell r="E27888" t="str">
            <v>Inland</v>
          </cell>
          <cell r="F27888" t="str">
            <v>Kern</v>
          </cell>
          <cell r="G27888" t="str">
            <v>Chanac</v>
          </cell>
          <cell r="H27888" t="str">
            <v>No</v>
          </cell>
        </row>
        <row r="27889">
          <cell r="A27889" t="str">
            <v>0403066793</v>
          </cell>
          <cell r="B27889" t="str">
            <v>California Resources Production Corporation</v>
          </cell>
          <cell r="C27889" t="str">
            <v>Steamflood</v>
          </cell>
          <cell r="D27889" t="str">
            <v>Kern Front</v>
          </cell>
          <cell r="E27889" t="str">
            <v>Inland</v>
          </cell>
          <cell r="F27889" t="str">
            <v>Kern</v>
          </cell>
          <cell r="G27889" t="str">
            <v>Chanac</v>
          </cell>
          <cell r="H27889" t="str">
            <v>No</v>
          </cell>
        </row>
        <row r="27890">
          <cell r="A27890" t="str">
            <v>0403066794</v>
          </cell>
          <cell r="B27890" t="str">
            <v>California Resources Production Corporation</v>
          </cell>
          <cell r="C27890" t="str">
            <v>Steamflood</v>
          </cell>
          <cell r="D27890" t="str">
            <v>Kern Front</v>
          </cell>
          <cell r="E27890" t="str">
            <v>Inland</v>
          </cell>
          <cell r="F27890" t="str">
            <v>Kern</v>
          </cell>
          <cell r="G27890" t="str">
            <v>Chanac</v>
          </cell>
          <cell r="H27890" t="str">
            <v>No</v>
          </cell>
        </row>
        <row r="27891">
          <cell r="A27891" t="str">
            <v>0403066795</v>
          </cell>
          <cell r="B27891" t="str">
            <v>California Resources Production Corporation</v>
          </cell>
          <cell r="C27891" t="str">
            <v>Steamflood</v>
          </cell>
          <cell r="D27891" t="str">
            <v>Kern Front</v>
          </cell>
          <cell r="E27891" t="str">
            <v>Inland</v>
          </cell>
          <cell r="F27891" t="str">
            <v>Kern</v>
          </cell>
          <cell r="G27891" t="str">
            <v>Chanac</v>
          </cell>
          <cell r="H27891" t="str">
            <v>No</v>
          </cell>
        </row>
        <row r="27892">
          <cell r="A27892" t="str">
            <v>0403066800</v>
          </cell>
          <cell r="B27892" t="str">
            <v>California Resources Production Corporation</v>
          </cell>
          <cell r="C27892" t="str">
            <v>Oil &amp; Gas</v>
          </cell>
          <cell r="D27892" t="str">
            <v>Mount Poso</v>
          </cell>
          <cell r="E27892" t="str">
            <v>Inland</v>
          </cell>
          <cell r="F27892" t="str">
            <v>Kern</v>
          </cell>
          <cell r="G27892" t="str">
            <v>Vedder</v>
          </cell>
          <cell r="H27892" t="str">
            <v>No</v>
          </cell>
        </row>
        <row r="27893">
          <cell r="A27893" t="str">
            <v>0403066802</v>
          </cell>
          <cell r="B27893" t="str">
            <v>California Resources Production Corporation</v>
          </cell>
          <cell r="C27893" t="str">
            <v>Steamflood</v>
          </cell>
          <cell r="D27893" t="str">
            <v>Kern Front</v>
          </cell>
          <cell r="E27893" t="str">
            <v>Inland</v>
          </cell>
          <cell r="F27893" t="str">
            <v>Kern</v>
          </cell>
          <cell r="G27893" t="str">
            <v>Etchegoin-Chanac</v>
          </cell>
          <cell r="H27893" t="str">
            <v>No</v>
          </cell>
        </row>
        <row r="27894">
          <cell r="A27894" t="str">
            <v>0403066803</v>
          </cell>
          <cell r="B27894" t="str">
            <v>California Resources Production Corporation</v>
          </cell>
          <cell r="C27894" t="str">
            <v>Steamflood</v>
          </cell>
          <cell r="D27894" t="str">
            <v>Kern Front</v>
          </cell>
          <cell r="E27894" t="str">
            <v>Inland</v>
          </cell>
          <cell r="F27894" t="str">
            <v>Kern</v>
          </cell>
          <cell r="G27894" t="str">
            <v>Etchegoin-Chanac</v>
          </cell>
          <cell r="H27894" t="str">
            <v>No</v>
          </cell>
        </row>
        <row r="27895">
          <cell r="A27895" t="str">
            <v>0403066807</v>
          </cell>
          <cell r="B27895" t="str">
            <v>California Resources Elk Hills, LLC</v>
          </cell>
          <cell r="C27895" t="str">
            <v>Oil &amp; Gas</v>
          </cell>
          <cell r="D27895" t="str">
            <v>Elk Hills</v>
          </cell>
          <cell r="E27895" t="str">
            <v>Inland</v>
          </cell>
          <cell r="F27895" t="str">
            <v>Kern</v>
          </cell>
          <cell r="G27895" t="str">
            <v>Upper (Undifferentiated)</v>
          </cell>
          <cell r="H27895" t="str">
            <v>No</v>
          </cell>
        </row>
        <row r="27896">
          <cell r="A27896" t="str">
            <v>0403066814</v>
          </cell>
          <cell r="B27896" t="str">
            <v>California Resources Elk Hills, LLC</v>
          </cell>
          <cell r="C27896" t="str">
            <v>Oil &amp; Gas</v>
          </cell>
          <cell r="D27896" t="str">
            <v>Elk Hills</v>
          </cell>
          <cell r="E27896" t="str">
            <v>Inland</v>
          </cell>
          <cell r="F27896" t="str">
            <v>Kern</v>
          </cell>
          <cell r="G27896" t="str">
            <v>Stevens (31S)</v>
          </cell>
          <cell r="H27896" t="str">
            <v>No</v>
          </cell>
        </row>
        <row r="27897">
          <cell r="A27897" t="str">
            <v>0403066824</v>
          </cell>
          <cell r="B27897" t="str">
            <v>California Resources Production Corporation</v>
          </cell>
          <cell r="C27897" t="str">
            <v>Oil &amp; Gas</v>
          </cell>
          <cell r="D27897" t="str">
            <v>Kern Front</v>
          </cell>
          <cell r="E27897" t="str">
            <v>Inland</v>
          </cell>
          <cell r="F27897" t="str">
            <v>Kern</v>
          </cell>
          <cell r="G27897" t="str">
            <v>No Pool Breakdown</v>
          </cell>
          <cell r="H27897" t="str">
            <v>No</v>
          </cell>
        </row>
        <row r="27898">
          <cell r="A27898" t="str">
            <v>0403066825</v>
          </cell>
          <cell r="B27898" t="str">
            <v>California Resources Elk Hills, LLC</v>
          </cell>
          <cell r="C27898" t="str">
            <v>Oil &amp; Gas</v>
          </cell>
          <cell r="D27898" t="str">
            <v>Elk Hills</v>
          </cell>
          <cell r="E27898" t="str">
            <v>Inland</v>
          </cell>
          <cell r="F27898" t="str">
            <v>Kern</v>
          </cell>
          <cell r="G27898" t="str">
            <v>Stevens (29R)</v>
          </cell>
          <cell r="H27898" t="str">
            <v>No</v>
          </cell>
        </row>
        <row r="27899">
          <cell r="A27899" t="str">
            <v>0403066826</v>
          </cell>
          <cell r="B27899" t="str">
            <v>California Resources Production Corporation</v>
          </cell>
          <cell r="C27899" t="str">
            <v>Steamflood</v>
          </cell>
          <cell r="D27899" t="str">
            <v>Kern Front</v>
          </cell>
          <cell r="E27899" t="str">
            <v>Inland</v>
          </cell>
          <cell r="F27899" t="str">
            <v>Kern</v>
          </cell>
          <cell r="G27899" t="str">
            <v>Etchegoin-Chanac</v>
          </cell>
          <cell r="H27899" t="str">
            <v>No</v>
          </cell>
        </row>
        <row r="27900">
          <cell r="A27900" t="str">
            <v>0403066827</v>
          </cell>
          <cell r="B27900" t="str">
            <v>California Resources Elk Hills, LLC</v>
          </cell>
          <cell r="C27900" t="str">
            <v>Oil &amp; Gas</v>
          </cell>
          <cell r="D27900" t="str">
            <v>Elk Hills</v>
          </cell>
          <cell r="E27900" t="str">
            <v>Inland</v>
          </cell>
          <cell r="F27900" t="str">
            <v>Kern</v>
          </cell>
          <cell r="G27900" t="str">
            <v>Upper (Undifferentiated)</v>
          </cell>
          <cell r="H27900" t="str">
            <v>No</v>
          </cell>
        </row>
        <row r="27901">
          <cell r="A27901" t="str">
            <v>0403066830</v>
          </cell>
          <cell r="B27901" t="str">
            <v>California Resources Elk Hills, LLC</v>
          </cell>
          <cell r="C27901" t="str">
            <v>Oil &amp; Gas</v>
          </cell>
          <cell r="D27901" t="str">
            <v>Elk Hills</v>
          </cell>
          <cell r="E27901" t="str">
            <v>Inland</v>
          </cell>
          <cell r="F27901" t="str">
            <v>Kern</v>
          </cell>
          <cell r="G27901" t="str">
            <v>Upper (Undifferentiated)</v>
          </cell>
          <cell r="H27901" t="str">
            <v>No</v>
          </cell>
        </row>
        <row r="27902">
          <cell r="A27902" t="str">
            <v>0403066849</v>
          </cell>
          <cell r="B27902" t="str">
            <v>California Resources Production Corporation</v>
          </cell>
          <cell r="C27902" t="str">
            <v>Steamflood</v>
          </cell>
          <cell r="D27902" t="str">
            <v>Kern Front</v>
          </cell>
          <cell r="E27902" t="str">
            <v>Inland</v>
          </cell>
          <cell r="F27902" t="str">
            <v>Kern</v>
          </cell>
          <cell r="G27902" t="str">
            <v>Chanac</v>
          </cell>
          <cell r="H27902" t="str">
            <v>No</v>
          </cell>
        </row>
        <row r="27903">
          <cell r="A27903" t="str">
            <v>0403066850</v>
          </cell>
          <cell r="B27903" t="str">
            <v>California Resources Production Corporation</v>
          </cell>
          <cell r="C27903" t="str">
            <v>Oil &amp; Gas</v>
          </cell>
          <cell r="D27903" t="str">
            <v>Kern Front</v>
          </cell>
          <cell r="E27903" t="str">
            <v>Inland</v>
          </cell>
          <cell r="F27903" t="str">
            <v>Kern</v>
          </cell>
          <cell r="G27903" t="str">
            <v>Chanac</v>
          </cell>
          <cell r="H27903" t="str">
            <v>No</v>
          </cell>
        </row>
        <row r="27904">
          <cell r="A27904" t="str">
            <v>0403066852</v>
          </cell>
          <cell r="B27904" t="str">
            <v>California Resources Elk Hills, LLC</v>
          </cell>
          <cell r="C27904" t="str">
            <v>Oil &amp; Gas</v>
          </cell>
          <cell r="D27904" t="str">
            <v>Buena Vista</v>
          </cell>
          <cell r="E27904" t="str">
            <v>Inland</v>
          </cell>
          <cell r="F27904" t="str">
            <v>Kern</v>
          </cell>
          <cell r="G27904" t="str">
            <v>Antelope Shale-West Dome</v>
          </cell>
          <cell r="H27904" t="str">
            <v>No</v>
          </cell>
        </row>
        <row r="27905">
          <cell r="A27905" t="str">
            <v>0403066853</v>
          </cell>
          <cell r="B27905" t="str">
            <v>California Resources Production Corporation</v>
          </cell>
          <cell r="C27905" t="str">
            <v>Steamflood</v>
          </cell>
          <cell r="D27905" t="str">
            <v>Kern Front</v>
          </cell>
          <cell r="E27905" t="str">
            <v>Inland</v>
          </cell>
          <cell r="F27905" t="str">
            <v>Kern</v>
          </cell>
          <cell r="G27905" t="str">
            <v>Etchegoin-Chanac</v>
          </cell>
          <cell r="H27905" t="str">
            <v>No</v>
          </cell>
        </row>
        <row r="27906">
          <cell r="A27906" t="str">
            <v>0403066855</v>
          </cell>
          <cell r="B27906" t="str">
            <v>California Resources Elk Hills, LLC</v>
          </cell>
          <cell r="C27906" t="str">
            <v>Oil &amp; Gas</v>
          </cell>
          <cell r="D27906" t="str">
            <v>Elk Hills</v>
          </cell>
          <cell r="E27906" t="str">
            <v>Inland</v>
          </cell>
          <cell r="F27906" t="str">
            <v>Kern</v>
          </cell>
          <cell r="G27906" t="str">
            <v>Upper (Undifferentiated)</v>
          </cell>
          <cell r="H27906" t="str">
            <v>No</v>
          </cell>
        </row>
        <row r="27907">
          <cell r="A27907" t="str">
            <v>0403066866</v>
          </cell>
          <cell r="B27907" t="str">
            <v>California Resources Elk Hills, LLC</v>
          </cell>
          <cell r="C27907" t="str">
            <v>Oil &amp; Gas</v>
          </cell>
          <cell r="D27907" t="str">
            <v>Elk Hills</v>
          </cell>
          <cell r="E27907" t="str">
            <v>Inland</v>
          </cell>
          <cell r="F27907" t="str">
            <v>Kern</v>
          </cell>
          <cell r="G27907" t="str">
            <v>Stevens (29R)</v>
          </cell>
          <cell r="H27907" t="str">
            <v>No</v>
          </cell>
        </row>
        <row r="27908">
          <cell r="A27908" t="str">
            <v>0403066874</v>
          </cell>
          <cell r="B27908" t="str">
            <v>California Resources Elk Hills, LLC</v>
          </cell>
          <cell r="C27908" t="str">
            <v>Oil &amp; Gas</v>
          </cell>
          <cell r="D27908" t="str">
            <v>Elk Hills</v>
          </cell>
          <cell r="E27908" t="str">
            <v>Inland</v>
          </cell>
          <cell r="F27908" t="str">
            <v>Kern</v>
          </cell>
          <cell r="G27908" t="str">
            <v>Stevens (29R)</v>
          </cell>
          <cell r="H27908" t="str">
            <v>No</v>
          </cell>
        </row>
        <row r="27909">
          <cell r="A27909" t="str">
            <v>0403066877</v>
          </cell>
          <cell r="B27909" t="str">
            <v>California Resources Production Corporation</v>
          </cell>
          <cell r="C27909" t="str">
            <v>Steamflood</v>
          </cell>
          <cell r="D27909" t="str">
            <v>Kern Front</v>
          </cell>
          <cell r="E27909" t="str">
            <v>Inland</v>
          </cell>
          <cell r="F27909" t="str">
            <v>Kern</v>
          </cell>
          <cell r="G27909" t="str">
            <v>Chanac</v>
          </cell>
          <cell r="H27909" t="str">
            <v>No</v>
          </cell>
        </row>
        <row r="27910">
          <cell r="A27910" t="str">
            <v>0403066878</v>
          </cell>
          <cell r="B27910" t="str">
            <v>California Resources Production Corporation</v>
          </cell>
          <cell r="C27910" t="str">
            <v>Steamflood</v>
          </cell>
          <cell r="D27910" t="str">
            <v>Kern Front</v>
          </cell>
          <cell r="E27910" t="str">
            <v>Inland</v>
          </cell>
          <cell r="F27910" t="str">
            <v>Kern</v>
          </cell>
          <cell r="G27910" t="str">
            <v>Chanac</v>
          </cell>
          <cell r="H27910" t="str">
            <v>No</v>
          </cell>
        </row>
        <row r="27911">
          <cell r="A27911" t="str">
            <v>0403066879</v>
          </cell>
          <cell r="B27911" t="str">
            <v>California Resources Production Corporation</v>
          </cell>
          <cell r="C27911" t="str">
            <v>Steamflood</v>
          </cell>
          <cell r="D27911" t="str">
            <v>Kern Front</v>
          </cell>
          <cell r="E27911" t="str">
            <v>Inland</v>
          </cell>
          <cell r="F27911" t="str">
            <v>Kern</v>
          </cell>
          <cell r="G27911" t="str">
            <v>Etchegoin-Chanac</v>
          </cell>
          <cell r="H27911" t="str">
            <v>No</v>
          </cell>
        </row>
        <row r="27912">
          <cell r="A27912" t="str">
            <v>0403066880</v>
          </cell>
          <cell r="B27912" t="str">
            <v>California Resources Production Corporation</v>
          </cell>
          <cell r="C27912" t="str">
            <v>Steamflood</v>
          </cell>
          <cell r="D27912" t="str">
            <v>Kern Front</v>
          </cell>
          <cell r="E27912" t="str">
            <v>Inland</v>
          </cell>
          <cell r="F27912" t="str">
            <v>Kern</v>
          </cell>
          <cell r="G27912" t="str">
            <v>Etchegoin-Chanac</v>
          </cell>
          <cell r="H27912" t="str">
            <v>No</v>
          </cell>
        </row>
        <row r="27913">
          <cell r="A27913" t="str">
            <v>0403066881</v>
          </cell>
          <cell r="B27913" t="str">
            <v>California Resources Elk Hills, LLC</v>
          </cell>
          <cell r="C27913" t="str">
            <v>Oil &amp; Gas</v>
          </cell>
          <cell r="D27913" t="str">
            <v>Elk Hills</v>
          </cell>
          <cell r="E27913" t="str">
            <v>Inland</v>
          </cell>
          <cell r="F27913" t="str">
            <v>Kern</v>
          </cell>
          <cell r="G27913" t="str">
            <v>Stevens (31S)</v>
          </cell>
          <cell r="H27913" t="str">
            <v>No</v>
          </cell>
        </row>
        <row r="27914">
          <cell r="A27914" t="str">
            <v>0403066916</v>
          </cell>
          <cell r="B27914" t="str">
            <v>California Resources Elk Hills, LLC</v>
          </cell>
          <cell r="C27914" t="str">
            <v>Oil &amp; Gas</v>
          </cell>
          <cell r="D27914" t="str">
            <v>Elk Hills</v>
          </cell>
          <cell r="E27914" t="str">
            <v>Inland</v>
          </cell>
          <cell r="F27914" t="str">
            <v>Kern</v>
          </cell>
          <cell r="G27914" t="str">
            <v>Stevens (29R)</v>
          </cell>
          <cell r="H27914" t="str">
            <v>No</v>
          </cell>
        </row>
        <row r="27915">
          <cell r="A27915" t="str">
            <v>0403066918</v>
          </cell>
          <cell r="B27915" t="str">
            <v>California Resources Elk Hills, LLC</v>
          </cell>
          <cell r="C27915" t="str">
            <v>Oil &amp; Gas</v>
          </cell>
          <cell r="D27915" t="str">
            <v>Elk Hills</v>
          </cell>
          <cell r="E27915" t="str">
            <v>Inland</v>
          </cell>
          <cell r="F27915" t="str">
            <v>Kern</v>
          </cell>
          <cell r="G27915" t="str">
            <v>Stevens (29R)</v>
          </cell>
          <cell r="H27915" t="str">
            <v>No</v>
          </cell>
        </row>
        <row r="27916">
          <cell r="A27916" t="str">
            <v>0403066932</v>
          </cell>
          <cell r="B27916" t="str">
            <v>California Resources Production Corporation</v>
          </cell>
          <cell r="C27916" t="str">
            <v>Steamflood</v>
          </cell>
          <cell r="D27916" t="str">
            <v>Kern Front</v>
          </cell>
          <cell r="E27916" t="str">
            <v>Inland</v>
          </cell>
          <cell r="F27916" t="str">
            <v>Kern</v>
          </cell>
          <cell r="G27916" t="str">
            <v>Chanac</v>
          </cell>
          <cell r="H27916" t="str">
            <v>No</v>
          </cell>
        </row>
        <row r="27917">
          <cell r="A27917" t="str">
            <v>0403066933</v>
          </cell>
          <cell r="B27917" t="str">
            <v>California Resources Production Corporation</v>
          </cell>
          <cell r="C27917" t="str">
            <v>Oil &amp; Gas</v>
          </cell>
          <cell r="D27917" t="str">
            <v>Kern Front</v>
          </cell>
          <cell r="E27917" t="str">
            <v>Inland</v>
          </cell>
          <cell r="F27917" t="str">
            <v>Kern</v>
          </cell>
          <cell r="G27917" t="str">
            <v>No Pool Breakdown</v>
          </cell>
          <cell r="H27917" t="str">
            <v>No</v>
          </cell>
        </row>
        <row r="27918">
          <cell r="A27918" t="str">
            <v>0403066934</v>
          </cell>
          <cell r="B27918" t="str">
            <v>California Resources Production Corporation</v>
          </cell>
          <cell r="C27918" t="str">
            <v>Oil &amp; Gas</v>
          </cell>
          <cell r="D27918" t="str">
            <v>Kern Front</v>
          </cell>
          <cell r="E27918" t="str">
            <v>Inland</v>
          </cell>
          <cell r="F27918" t="str">
            <v>Kern</v>
          </cell>
          <cell r="G27918" t="str">
            <v>No Pool Breakdown</v>
          </cell>
          <cell r="H27918" t="str">
            <v>No</v>
          </cell>
        </row>
        <row r="27919">
          <cell r="A27919" t="str">
            <v>0403066951</v>
          </cell>
          <cell r="B27919" t="str">
            <v>California Resources Elk Hills, LLC</v>
          </cell>
          <cell r="C27919" t="str">
            <v>Oil &amp; Gas</v>
          </cell>
          <cell r="D27919" t="str">
            <v>Elk Hills</v>
          </cell>
          <cell r="E27919" t="str">
            <v>Inland</v>
          </cell>
          <cell r="F27919" t="str">
            <v>Kern</v>
          </cell>
          <cell r="G27919" t="str">
            <v>Stevens (29R)</v>
          </cell>
          <cell r="H27919" t="str">
            <v>No</v>
          </cell>
        </row>
        <row r="27920">
          <cell r="A27920" t="str">
            <v>0403066954</v>
          </cell>
          <cell r="B27920" t="str">
            <v>Sentinel Peak Resources California LLC</v>
          </cell>
          <cell r="C27920" t="str">
            <v>Cyclic Steam</v>
          </cell>
          <cell r="D27920" t="str">
            <v>Midway-Sunset</v>
          </cell>
          <cell r="E27920" t="str">
            <v>Inland</v>
          </cell>
          <cell r="F27920" t="str">
            <v>Kern</v>
          </cell>
          <cell r="G27920" t="str">
            <v>Tulare, Potter</v>
          </cell>
          <cell r="H27920" t="str">
            <v>No</v>
          </cell>
        </row>
        <row r="27921">
          <cell r="A27921" t="str">
            <v>0403066959</v>
          </cell>
          <cell r="B27921" t="str">
            <v>Chevron U.S.A. Inc.</v>
          </cell>
          <cell r="C27921" t="str">
            <v>Steamflood</v>
          </cell>
          <cell r="D27921" t="str">
            <v>Kern River</v>
          </cell>
          <cell r="E27921" t="str">
            <v>Inland</v>
          </cell>
          <cell r="F27921" t="str">
            <v>Kern</v>
          </cell>
          <cell r="G27921" t="str">
            <v>Kern River</v>
          </cell>
          <cell r="H27921" t="str">
            <v>No</v>
          </cell>
        </row>
        <row r="27922">
          <cell r="A27922" t="str">
            <v>0403066960</v>
          </cell>
          <cell r="B27922" t="str">
            <v>Chevron U.S.A. Inc.</v>
          </cell>
          <cell r="C27922" t="str">
            <v>Cyclic Steam</v>
          </cell>
          <cell r="D27922" t="str">
            <v>Kern River</v>
          </cell>
          <cell r="E27922" t="str">
            <v>Inland</v>
          </cell>
          <cell r="F27922" t="str">
            <v>Kern</v>
          </cell>
          <cell r="G27922" t="str">
            <v>Kern River</v>
          </cell>
          <cell r="H27922" t="str">
            <v>No</v>
          </cell>
        </row>
        <row r="27923">
          <cell r="A27923" t="str">
            <v>0403066964</v>
          </cell>
          <cell r="B27923" t="str">
            <v>Berry Petroleum Company, LLC</v>
          </cell>
          <cell r="C27923" t="str">
            <v>Oil &amp; Gas</v>
          </cell>
          <cell r="D27923" t="str">
            <v>Poso Creek</v>
          </cell>
          <cell r="E27923" t="str">
            <v>Inland</v>
          </cell>
          <cell r="F27923" t="str">
            <v>Kern</v>
          </cell>
          <cell r="G27923" t="str">
            <v>No Pool Breakdown, Etchegoin-Chanac</v>
          </cell>
          <cell r="H27923" t="str">
            <v>No</v>
          </cell>
        </row>
        <row r="27924">
          <cell r="A27924" t="str">
            <v>0403066970</v>
          </cell>
          <cell r="B27924" t="str">
            <v>Berry Petroleum Company, LLC</v>
          </cell>
          <cell r="C27924" t="str">
            <v>Oil &amp; Gas</v>
          </cell>
          <cell r="D27924" t="str">
            <v>Midway-Sunset</v>
          </cell>
          <cell r="E27924" t="str">
            <v>Inland</v>
          </cell>
          <cell r="F27924" t="str">
            <v>Kern</v>
          </cell>
          <cell r="G27924" t="str">
            <v>Tulare-San Joaquin</v>
          </cell>
          <cell r="H27924" t="str">
            <v>No</v>
          </cell>
        </row>
        <row r="27925">
          <cell r="A27925" t="str">
            <v>0403066985</v>
          </cell>
          <cell r="B27925" t="str">
            <v>Chevron U.S.A. Inc.</v>
          </cell>
          <cell r="C27925" t="str">
            <v>Cyclic Steam</v>
          </cell>
          <cell r="D27925" t="str">
            <v>Midway-Sunset</v>
          </cell>
          <cell r="E27925" t="str">
            <v>Inland</v>
          </cell>
          <cell r="F27925" t="str">
            <v>Kern</v>
          </cell>
          <cell r="G27925" t="str">
            <v>Monarch</v>
          </cell>
          <cell r="H27925" t="str">
            <v>No</v>
          </cell>
        </row>
        <row r="27926">
          <cell r="A27926" t="str">
            <v>0403067040</v>
          </cell>
          <cell r="B27926" t="str">
            <v>California Resources Production Corporation</v>
          </cell>
          <cell r="C27926" t="str">
            <v>Oil &amp; Gas</v>
          </cell>
          <cell r="D27926" t="str">
            <v>Mount Poso</v>
          </cell>
          <cell r="E27926" t="str">
            <v>Inland</v>
          </cell>
          <cell r="F27926" t="str">
            <v>Kern</v>
          </cell>
          <cell r="G27926" t="str">
            <v>Vedder</v>
          </cell>
          <cell r="H27926" t="str">
            <v>No</v>
          </cell>
        </row>
        <row r="27927">
          <cell r="A27927" t="str">
            <v>0403067085</v>
          </cell>
          <cell r="B27927" t="str">
            <v>Aera Energy LLC</v>
          </cell>
          <cell r="C27927" t="str">
            <v>Cyclic Steam</v>
          </cell>
          <cell r="D27927" t="str">
            <v>Belridge, South</v>
          </cell>
          <cell r="E27927" t="str">
            <v>Inland</v>
          </cell>
          <cell r="F27927" t="str">
            <v>Kern</v>
          </cell>
          <cell r="G27927" t="str">
            <v>Tulare</v>
          </cell>
          <cell r="H27927" t="str">
            <v>No</v>
          </cell>
        </row>
        <row r="27928">
          <cell r="A27928" t="str">
            <v>0403067108</v>
          </cell>
          <cell r="B27928" t="str">
            <v>Aera Energy LLC</v>
          </cell>
          <cell r="C27928" t="str">
            <v>Waterflood</v>
          </cell>
          <cell r="D27928" t="str">
            <v>Belridge, South</v>
          </cell>
          <cell r="E27928" t="str">
            <v>Inland</v>
          </cell>
          <cell r="F27928" t="str">
            <v>Kern</v>
          </cell>
          <cell r="G27928" t="str">
            <v>Diatomite</v>
          </cell>
          <cell r="H27928" t="str">
            <v>No</v>
          </cell>
        </row>
        <row r="27929">
          <cell r="A27929" t="str">
            <v>0403067134</v>
          </cell>
          <cell r="B27929" t="str">
            <v>California Resources Elk Hills, LLC</v>
          </cell>
          <cell r="C27929" t="str">
            <v>Oil &amp; Gas</v>
          </cell>
          <cell r="D27929" t="str">
            <v>Elk Hills</v>
          </cell>
          <cell r="E27929" t="str">
            <v>Inland</v>
          </cell>
          <cell r="F27929" t="str">
            <v>Kern</v>
          </cell>
          <cell r="G27929" t="str">
            <v>Upper (Undifferentiated)</v>
          </cell>
          <cell r="H27929" t="str">
            <v>No</v>
          </cell>
        </row>
        <row r="27930">
          <cell r="A27930" t="str">
            <v>0403067156</v>
          </cell>
          <cell r="B27930" t="str">
            <v>Chevron U.S.A. Inc.</v>
          </cell>
          <cell r="C27930" t="str">
            <v>Steamflood</v>
          </cell>
          <cell r="D27930" t="str">
            <v>Kern River</v>
          </cell>
          <cell r="E27930" t="str">
            <v>Inland</v>
          </cell>
          <cell r="F27930" t="str">
            <v>Kern</v>
          </cell>
          <cell r="G27930" t="str">
            <v>Kern River</v>
          </cell>
          <cell r="H27930" t="str">
            <v>No</v>
          </cell>
        </row>
        <row r="27931">
          <cell r="A27931" t="str">
            <v>0403067157</v>
          </cell>
          <cell r="B27931" t="str">
            <v>Chevron U.S.A. Inc.</v>
          </cell>
          <cell r="C27931" t="str">
            <v>Oil &amp; Gas</v>
          </cell>
          <cell r="D27931" t="str">
            <v>Midway-Sunset</v>
          </cell>
          <cell r="E27931" t="str">
            <v>Inland</v>
          </cell>
          <cell r="F27931" t="str">
            <v>Kern</v>
          </cell>
          <cell r="G27931" t="str">
            <v>Sub-Lakeview</v>
          </cell>
          <cell r="H27931" t="str">
            <v>No</v>
          </cell>
        </row>
        <row r="27932">
          <cell r="A27932" t="str">
            <v>0403067171</v>
          </cell>
          <cell r="B27932" t="str">
            <v>Trio Petroleum LLC</v>
          </cell>
          <cell r="C27932" t="str">
            <v>Oil &amp; Gas</v>
          </cell>
          <cell r="D27932" t="str">
            <v>Kern Front</v>
          </cell>
          <cell r="E27932" t="str">
            <v>Inland</v>
          </cell>
          <cell r="F27932" t="str">
            <v>Kern</v>
          </cell>
          <cell r="G27932" t="str">
            <v>Chanac</v>
          </cell>
          <cell r="H27932" t="str">
            <v>No</v>
          </cell>
        </row>
        <row r="27933">
          <cell r="A27933" t="str">
            <v>0403067172</v>
          </cell>
          <cell r="B27933" t="str">
            <v>Trio Petroleum LLC</v>
          </cell>
          <cell r="C27933" t="str">
            <v>Oil &amp; Gas</v>
          </cell>
          <cell r="D27933" t="str">
            <v>Kern Front</v>
          </cell>
          <cell r="E27933" t="str">
            <v>Inland</v>
          </cell>
          <cell r="F27933" t="str">
            <v>Kern</v>
          </cell>
          <cell r="G27933" t="str">
            <v>Chanac</v>
          </cell>
          <cell r="H27933" t="str">
            <v>No</v>
          </cell>
        </row>
        <row r="27934">
          <cell r="A27934" t="str">
            <v>0403067202</v>
          </cell>
          <cell r="B27934" t="str">
            <v>Chevron U.S.A. Inc.</v>
          </cell>
          <cell r="C27934" t="str">
            <v>Cyclic Steam</v>
          </cell>
          <cell r="D27934" t="str">
            <v>Midway-Sunset</v>
          </cell>
          <cell r="E27934" t="str">
            <v>Inland</v>
          </cell>
          <cell r="F27934" t="str">
            <v>Kern</v>
          </cell>
          <cell r="G27934" t="str">
            <v>No Pool Breakdown</v>
          </cell>
          <cell r="H27934" t="str">
            <v>No</v>
          </cell>
        </row>
        <row r="27935">
          <cell r="A27935" t="str">
            <v>0403067256</v>
          </cell>
          <cell r="B27935" t="str">
            <v>California Resources Elk Hills, LLC</v>
          </cell>
          <cell r="C27935" t="str">
            <v>Oil &amp; Gas</v>
          </cell>
          <cell r="D27935" t="str">
            <v>Buena Vista</v>
          </cell>
          <cell r="E27935" t="str">
            <v>Inland</v>
          </cell>
          <cell r="F27935" t="str">
            <v>Kern</v>
          </cell>
          <cell r="G27935" t="str">
            <v>No Pool Breakdown</v>
          </cell>
          <cell r="H27935" t="str">
            <v>No</v>
          </cell>
        </row>
        <row r="27936">
          <cell r="A27936" t="str">
            <v>0403067282</v>
          </cell>
          <cell r="B27936" t="str">
            <v>Sentinel Peak Resources California LLC</v>
          </cell>
          <cell r="C27936" t="str">
            <v>Water Disposal</v>
          </cell>
          <cell r="D27936" t="str">
            <v>Belridge, South</v>
          </cell>
          <cell r="E27936" t="str">
            <v>Inland</v>
          </cell>
          <cell r="F27936" t="str">
            <v>Kern</v>
          </cell>
          <cell r="G27936" t="str">
            <v>Etchegoin</v>
          </cell>
          <cell r="H27936" t="str">
            <v>No</v>
          </cell>
        </row>
        <row r="27937">
          <cell r="A27937" t="str">
            <v>0403067283</v>
          </cell>
          <cell r="B27937" t="str">
            <v>Sentinel Peak Resources California LLC</v>
          </cell>
          <cell r="C27937" t="str">
            <v>Water Disposal</v>
          </cell>
          <cell r="D27937" t="str">
            <v>Belridge, South</v>
          </cell>
          <cell r="E27937" t="str">
            <v>Inland</v>
          </cell>
          <cell r="F27937" t="str">
            <v>Kern</v>
          </cell>
          <cell r="G27937" t="str">
            <v>Etchegoin</v>
          </cell>
          <cell r="H27937" t="str">
            <v>No</v>
          </cell>
        </row>
        <row r="27938">
          <cell r="A27938" t="str">
            <v>0403067286</v>
          </cell>
          <cell r="B27938" t="str">
            <v>California Resources Elk Hills, LLC</v>
          </cell>
          <cell r="C27938" t="str">
            <v>Oil &amp; Gas</v>
          </cell>
          <cell r="D27938" t="str">
            <v>Elk Hills</v>
          </cell>
          <cell r="E27938" t="str">
            <v>Inland</v>
          </cell>
          <cell r="F27938" t="str">
            <v>Kern</v>
          </cell>
          <cell r="G27938" t="str">
            <v>Upper (Undifferentiated)</v>
          </cell>
          <cell r="H27938" t="str">
            <v>No</v>
          </cell>
        </row>
        <row r="27939">
          <cell r="A27939" t="str">
            <v>0403067288</v>
          </cell>
          <cell r="B27939" t="str">
            <v>California Resources Production Corporation</v>
          </cell>
          <cell r="C27939" t="str">
            <v>Oil &amp; Gas</v>
          </cell>
          <cell r="D27939" t="str">
            <v>Mount Poso</v>
          </cell>
          <cell r="E27939" t="str">
            <v>Inland</v>
          </cell>
          <cell r="F27939" t="str">
            <v>Kern</v>
          </cell>
          <cell r="G27939" t="str">
            <v>Vedder</v>
          </cell>
          <cell r="H27939" t="str">
            <v>No</v>
          </cell>
        </row>
        <row r="27940">
          <cell r="A27940" t="str">
            <v>0403067362</v>
          </cell>
          <cell r="B27940" t="str">
            <v>California Resources Elk Hills, LLC</v>
          </cell>
          <cell r="C27940" t="str">
            <v>Oil &amp; Gas</v>
          </cell>
          <cell r="D27940" t="str">
            <v>Buena Vista</v>
          </cell>
          <cell r="E27940" t="str">
            <v>Inland</v>
          </cell>
          <cell r="F27940" t="str">
            <v>Kern</v>
          </cell>
          <cell r="G27940" t="str">
            <v>Upper (Undifferentiated)</v>
          </cell>
          <cell r="H27940" t="str">
            <v>No</v>
          </cell>
        </row>
        <row r="27941">
          <cell r="A27941" t="str">
            <v>0403067367</v>
          </cell>
          <cell r="B27941" t="str">
            <v>Berry Petroleum Company, LLC</v>
          </cell>
          <cell r="C27941" t="str">
            <v>Oil &amp; Gas</v>
          </cell>
          <cell r="D27941" t="str">
            <v>Midway-Sunset</v>
          </cell>
          <cell r="E27941" t="str">
            <v>Inland</v>
          </cell>
          <cell r="F27941" t="str">
            <v>Kern</v>
          </cell>
          <cell r="G27941" t="str">
            <v>Potter</v>
          </cell>
          <cell r="H27941" t="str">
            <v>No</v>
          </cell>
        </row>
        <row r="27942">
          <cell r="A27942" t="str">
            <v>0403067368</v>
          </cell>
          <cell r="B27942" t="str">
            <v>Berry Petroleum Company, LLC</v>
          </cell>
          <cell r="C27942" t="str">
            <v>Oil &amp; Gas</v>
          </cell>
          <cell r="D27942" t="str">
            <v>Midway-Sunset</v>
          </cell>
          <cell r="E27942" t="str">
            <v>Inland</v>
          </cell>
          <cell r="F27942" t="str">
            <v>Kern</v>
          </cell>
          <cell r="G27942" t="str">
            <v>No Pool Breakdown</v>
          </cell>
          <cell r="H27942" t="str">
            <v>No</v>
          </cell>
        </row>
        <row r="27943">
          <cell r="A27943" t="str">
            <v>0403067370</v>
          </cell>
          <cell r="B27943" t="str">
            <v>Berry Petroleum Company, LLC</v>
          </cell>
          <cell r="C27943" t="str">
            <v>Oil &amp; Gas</v>
          </cell>
          <cell r="D27943" t="str">
            <v>Midway-Sunset</v>
          </cell>
          <cell r="E27943" t="str">
            <v>Inland</v>
          </cell>
          <cell r="F27943" t="str">
            <v>Kern</v>
          </cell>
          <cell r="G27943" t="str">
            <v>No Pool Breakdown</v>
          </cell>
          <cell r="H27943" t="str">
            <v>No</v>
          </cell>
        </row>
        <row r="27944">
          <cell r="A27944" t="str">
            <v>0403067371</v>
          </cell>
          <cell r="B27944" t="str">
            <v>Berry Petroleum Company, LLC</v>
          </cell>
          <cell r="C27944" t="str">
            <v>Oil &amp; Gas</v>
          </cell>
          <cell r="D27944" t="str">
            <v>Midway-Sunset</v>
          </cell>
          <cell r="E27944" t="str">
            <v>Inland</v>
          </cell>
          <cell r="F27944" t="str">
            <v>Kern</v>
          </cell>
          <cell r="G27944" t="str">
            <v>No Pool Breakdown</v>
          </cell>
          <cell r="H27944" t="str">
            <v>No</v>
          </cell>
        </row>
        <row r="27945">
          <cell r="A27945" t="str">
            <v>0403067372</v>
          </cell>
          <cell r="B27945" t="str">
            <v>Berry Petroleum Company, LLC</v>
          </cell>
          <cell r="C27945" t="str">
            <v>Oil &amp; Gas</v>
          </cell>
          <cell r="D27945" t="str">
            <v>Midway-Sunset</v>
          </cell>
          <cell r="E27945" t="str">
            <v>Inland</v>
          </cell>
          <cell r="F27945" t="str">
            <v>Kern</v>
          </cell>
          <cell r="G27945" t="str">
            <v>No Pool Breakdown</v>
          </cell>
          <cell r="H27945" t="str">
            <v>No</v>
          </cell>
        </row>
        <row r="27946">
          <cell r="A27946" t="str">
            <v>0403067373</v>
          </cell>
          <cell r="B27946" t="str">
            <v>Berry Petroleum Company, LLC</v>
          </cell>
          <cell r="C27946" t="str">
            <v>Oil &amp; Gas</v>
          </cell>
          <cell r="D27946" t="str">
            <v>Midway-Sunset</v>
          </cell>
          <cell r="E27946" t="str">
            <v>Inland</v>
          </cell>
          <cell r="F27946" t="str">
            <v>Kern</v>
          </cell>
          <cell r="G27946" t="str">
            <v>No Pool Breakdown</v>
          </cell>
          <cell r="H27946" t="str">
            <v>No</v>
          </cell>
        </row>
        <row r="27947">
          <cell r="A27947" t="str">
            <v>0403067374</v>
          </cell>
          <cell r="B27947" t="str">
            <v>Petro-Lud, Inc.</v>
          </cell>
          <cell r="C27947" t="str">
            <v>Oil &amp; Gas</v>
          </cell>
          <cell r="D27947" t="str">
            <v>Tejon, North</v>
          </cell>
          <cell r="E27947" t="str">
            <v>Inland</v>
          </cell>
          <cell r="F27947" t="str">
            <v>Kern</v>
          </cell>
          <cell r="G27947" t="str">
            <v>Olcese-Eocene</v>
          </cell>
          <cell r="H27947" t="str">
            <v>No</v>
          </cell>
        </row>
        <row r="27948">
          <cell r="A27948" t="str">
            <v>0403067404</v>
          </cell>
          <cell r="B27948" t="str">
            <v>Aera Energy LLC</v>
          </cell>
          <cell r="C27948" t="str">
            <v>Cyclic Steam</v>
          </cell>
          <cell r="D27948" t="str">
            <v>Belridge, South</v>
          </cell>
          <cell r="E27948" t="str">
            <v>Inland</v>
          </cell>
          <cell r="F27948" t="str">
            <v>Kern</v>
          </cell>
          <cell r="G27948" t="str">
            <v>Tulare</v>
          </cell>
          <cell r="H27948" t="str">
            <v>No</v>
          </cell>
        </row>
        <row r="27949">
          <cell r="A27949" t="str">
            <v>0403067412</v>
          </cell>
          <cell r="B27949" t="str">
            <v>Berry Petroleum Company, LLC</v>
          </cell>
          <cell r="C27949" t="str">
            <v>Oil &amp; Gas</v>
          </cell>
          <cell r="D27949" t="str">
            <v>Midway-Sunset</v>
          </cell>
          <cell r="E27949" t="str">
            <v>Inland</v>
          </cell>
          <cell r="F27949" t="str">
            <v>Kern</v>
          </cell>
          <cell r="G27949" t="str">
            <v>No Pool Breakdown</v>
          </cell>
          <cell r="H27949" t="str">
            <v>No</v>
          </cell>
        </row>
        <row r="27950">
          <cell r="A27950" t="str">
            <v>0403067430</v>
          </cell>
          <cell r="B27950" t="str">
            <v>California Resources Elk Hills, LLC</v>
          </cell>
          <cell r="C27950" t="str">
            <v>Oil &amp; Gas</v>
          </cell>
          <cell r="D27950" t="str">
            <v>Elk Hills</v>
          </cell>
          <cell r="E27950" t="str">
            <v>Inland</v>
          </cell>
          <cell r="F27950" t="str">
            <v>Kern</v>
          </cell>
          <cell r="G27950" t="str">
            <v>Upper (Undifferentiated)</v>
          </cell>
          <cell r="H27950" t="str">
            <v>No</v>
          </cell>
        </row>
        <row r="27951">
          <cell r="A27951" t="str">
            <v>0403067432</v>
          </cell>
          <cell r="B27951" t="str">
            <v>California Resources Elk Hills, LLC</v>
          </cell>
          <cell r="C27951" t="str">
            <v>Oil &amp; Gas</v>
          </cell>
          <cell r="D27951" t="str">
            <v>Elk Hills</v>
          </cell>
          <cell r="E27951" t="str">
            <v>Inland</v>
          </cell>
          <cell r="F27951" t="str">
            <v>Kern</v>
          </cell>
          <cell r="G27951" t="str">
            <v>Upper (Undifferentiated)</v>
          </cell>
          <cell r="H27951" t="str">
            <v>No</v>
          </cell>
        </row>
        <row r="27952">
          <cell r="A27952" t="str">
            <v>0403067440</v>
          </cell>
          <cell r="B27952" t="str">
            <v>California Resources Elk Hills, LLC</v>
          </cell>
          <cell r="C27952" t="str">
            <v>Oil &amp; Gas</v>
          </cell>
          <cell r="D27952" t="str">
            <v>Buena Vista</v>
          </cell>
          <cell r="E27952" t="str">
            <v>Inland</v>
          </cell>
          <cell r="F27952" t="str">
            <v>Kern</v>
          </cell>
          <cell r="G27952" t="str">
            <v>No Pool Breakdown</v>
          </cell>
          <cell r="H27952" t="str">
            <v>No</v>
          </cell>
        </row>
        <row r="27953">
          <cell r="A27953" t="str">
            <v>0403067468</v>
          </cell>
          <cell r="B27953" t="str">
            <v>Chevron U.S.A. Inc.</v>
          </cell>
          <cell r="C27953" t="str">
            <v>Oil &amp; Gas</v>
          </cell>
          <cell r="D27953" t="str">
            <v>Cymric</v>
          </cell>
          <cell r="E27953" t="str">
            <v>Inland</v>
          </cell>
          <cell r="F27953" t="str">
            <v>Kern</v>
          </cell>
          <cell r="G27953" t="str">
            <v>Reef Ridge-Antelope</v>
          </cell>
          <cell r="H27953" t="str">
            <v>No</v>
          </cell>
        </row>
        <row r="27954">
          <cell r="A27954" t="str">
            <v>0403067512</v>
          </cell>
          <cell r="B27954" t="str">
            <v>Chevron U.S.A. Inc.</v>
          </cell>
          <cell r="C27954" t="str">
            <v>Oil &amp; Gas</v>
          </cell>
          <cell r="D27954" t="str">
            <v>Midway-Sunset</v>
          </cell>
          <cell r="E27954" t="str">
            <v>Inland</v>
          </cell>
          <cell r="F27954" t="str">
            <v>Kern</v>
          </cell>
          <cell r="G27954" t="str">
            <v>Potter</v>
          </cell>
          <cell r="H27954" t="str">
            <v>No</v>
          </cell>
        </row>
        <row r="27955">
          <cell r="A27955" t="str">
            <v>0403067513</v>
          </cell>
          <cell r="B27955" t="str">
            <v>Chevron U.S.A. Inc.</v>
          </cell>
          <cell r="C27955" t="str">
            <v>Oil &amp; Gas</v>
          </cell>
          <cell r="D27955" t="str">
            <v>Midway-Sunset</v>
          </cell>
          <cell r="E27955" t="str">
            <v>Inland</v>
          </cell>
          <cell r="F27955" t="str">
            <v>Kern</v>
          </cell>
          <cell r="G27955" t="str">
            <v>Potter</v>
          </cell>
          <cell r="H27955" t="str">
            <v>No</v>
          </cell>
        </row>
        <row r="27956">
          <cell r="A27956" t="str">
            <v>0403067514</v>
          </cell>
          <cell r="B27956" t="str">
            <v>Chevron U.S.A. Inc.</v>
          </cell>
          <cell r="C27956" t="str">
            <v>Oil &amp; Gas</v>
          </cell>
          <cell r="D27956" t="str">
            <v>Midway-Sunset</v>
          </cell>
          <cell r="E27956" t="str">
            <v>Inland</v>
          </cell>
          <cell r="F27956" t="str">
            <v>Kern</v>
          </cell>
          <cell r="G27956" t="str">
            <v>Potter</v>
          </cell>
          <cell r="H27956" t="str">
            <v>No</v>
          </cell>
        </row>
        <row r="27957">
          <cell r="A27957" t="str">
            <v>0403067546</v>
          </cell>
          <cell r="B27957" t="str">
            <v>California Resources Elk Hills, LLC</v>
          </cell>
          <cell r="C27957" t="str">
            <v>Oil &amp; Gas</v>
          </cell>
          <cell r="D27957" t="str">
            <v>Elk Hills</v>
          </cell>
          <cell r="E27957" t="str">
            <v>Inland</v>
          </cell>
          <cell r="F27957" t="str">
            <v>Kern</v>
          </cell>
          <cell r="G27957" t="str">
            <v>Upper (Undifferentiated)</v>
          </cell>
          <cell r="H27957" t="str">
            <v>No</v>
          </cell>
        </row>
        <row r="27958">
          <cell r="A27958" t="str">
            <v>0403067556</v>
          </cell>
          <cell r="B27958" t="str">
            <v>Berry Petroleum Company, LLC</v>
          </cell>
          <cell r="C27958" t="str">
            <v>Oil &amp; Gas</v>
          </cell>
          <cell r="D27958" t="str">
            <v>Midway-Sunset</v>
          </cell>
          <cell r="E27958" t="str">
            <v>Inland</v>
          </cell>
          <cell r="F27958" t="str">
            <v>Kern</v>
          </cell>
          <cell r="G27958" t="str">
            <v>No Pool Breakdown</v>
          </cell>
          <cell r="H27958" t="str">
            <v>No</v>
          </cell>
        </row>
        <row r="27959">
          <cell r="A27959" t="str">
            <v>0403067582</v>
          </cell>
          <cell r="B27959" t="str">
            <v>Berry Petroleum Company, LLC</v>
          </cell>
          <cell r="C27959" t="str">
            <v>Oil &amp; Gas</v>
          </cell>
          <cell r="D27959" t="str">
            <v>Midway-Sunset</v>
          </cell>
          <cell r="E27959" t="str">
            <v>Inland</v>
          </cell>
          <cell r="F27959" t="str">
            <v>Kern</v>
          </cell>
          <cell r="G27959" t="str">
            <v>No Pool Breakdown</v>
          </cell>
          <cell r="H27959" t="str">
            <v>No</v>
          </cell>
        </row>
        <row r="27960">
          <cell r="A27960" t="str">
            <v>0403067620</v>
          </cell>
          <cell r="B27960" t="str">
            <v>Aera Energy LLC</v>
          </cell>
          <cell r="C27960" t="str">
            <v>Cyclic Steam</v>
          </cell>
          <cell r="D27960" t="str">
            <v>Lost Hills</v>
          </cell>
          <cell r="E27960" t="str">
            <v>Inland</v>
          </cell>
          <cell r="F27960" t="str">
            <v>Kern</v>
          </cell>
          <cell r="G27960" t="str">
            <v>Etchegoin</v>
          </cell>
          <cell r="H27960" t="str">
            <v>No</v>
          </cell>
        </row>
        <row r="27961">
          <cell r="A27961" t="str">
            <v>0403067623</v>
          </cell>
          <cell r="B27961" t="str">
            <v>Aera Energy LLC</v>
          </cell>
          <cell r="C27961" t="str">
            <v>Cyclic Steam</v>
          </cell>
          <cell r="D27961" t="str">
            <v>Lost Hills</v>
          </cell>
          <cell r="E27961" t="str">
            <v>Inland</v>
          </cell>
          <cell r="F27961" t="str">
            <v>Kern</v>
          </cell>
          <cell r="G27961" t="str">
            <v>Etchegoin</v>
          </cell>
          <cell r="H27961" t="str">
            <v>No</v>
          </cell>
        </row>
        <row r="27962">
          <cell r="A27962" t="str">
            <v>0403067625</v>
          </cell>
          <cell r="B27962" t="str">
            <v>Aera Energy LLC</v>
          </cell>
          <cell r="C27962" t="str">
            <v>Cyclic Steam</v>
          </cell>
          <cell r="D27962" t="str">
            <v>Lost Hills</v>
          </cell>
          <cell r="E27962" t="str">
            <v>Inland</v>
          </cell>
          <cell r="F27962" t="str">
            <v>Kern</v>
          </cell>
          <cell r="G27962" t="str">
            <v>Etchegoin</v>
          </cell>
          <cell r="H27962" t="str">
            <v>No</v>
          </cell>
        </row>
        <row r="27963">
          <cell r="A27963" t="str">
            <v>0403067627</v>
          </cell>
          <cell r="B27963" t="str">
            <v>Chevron U.S.A. Inc.</v>
          </cell>
          <cell r="C27963" t="str">
            <v>Steamflood</v>
          </cell>
          <cell r="D27963" t="str">
            <v>Kern River</v>
          </cell>
          <cell r="E27963" t="str">
            <v>Inland</v>
          </cell>
          <cell r="F27963" t="str">
            <v>Kern</v>
          </cell>
          <cell r="G27963" t="str">
            <v>Kern River</v>
          </cell>
          <cell r="H27963" t="str">
            <v>No</v>
          </cell>
        </row>
        <row r="27964">
          <cell r="A27964" t="str">
            <v>0403067662</v>
          </cell>
          <cell r="B27964" t="str">
            <v>Berry Petroleum Company, LLC</v>
          </cell>
          <cell r="C27964" t="str">
            <v>Oil &amp; Gas</v>
          </cell>
          <cell r="D27964" t="str">
            <v>Poso Creek</v>
          </cell>
          <cell r="E27964" t="str">
            <v>Inland</v>
          </cell>
          <cell r="F27964" t="str">
            <v>Kern</v>
          </cell>
          <cell r="G27964" t="str">
            <v>Vedder-Walker, Santa Margarita, Etchegoin-Chanac</v>
          </cell>
          <cell r="H27964" t="str">
            <v>No</v>
          </cell>
        </row>
        <row r="27965">
          <cell r="A27965" t="str">
            <v>0403067664</v>
          </cell>
          <cell r="B27965" t="str">
            <v>Aera Energy LLC</v>
          </cell>
          <cell r="C27965" t="str">
            <v>Oil &amp; Gas</v>
          </cell>
          <cell r="D27965" t="str">
            <v>Belridge, North</v>
          </cell>
          <cell r="E27965" t="str">
            <v>Inland</v>
          </cell>
          <cell r="F27965" t="str">
            <v>Kern</v>
          </cell>
          <cell r="G27965" t="str">
            <v>Diatomite</v>
          </cell>
          <cell r="H27965" t="str">
            <v>No</v>
          </cell>
        </row>
        <row r="27966">
          <cell r="A27966" t="str">
            <v>0403067699</v>
          </cell>
          <cell r="B27966" t="str">
            <v>Aera Energy LLC</v>
          </cell>
          <cell r="C27966" t="str">
            <v>Steamflood</v>
          </cell>
          <cell r="D27966" t="str">
            <v>Lost Hills</v>
          </cell>
          <cell r="E27966" t="str">
            <v>Inland</v>
          </cell>
          <cell r="F27966" t="str">
            <v>Kern</v>
          </cell>
          <cell r="G27966" t="str">
            <v>Tulare</v>
          </cell>
          <cell r="H27966" t="str">
            <v>No</v>
          </cell>
        </row>
        <row r="27967">
          <cell r="A27967" t="str">
            <v>0403067749</v>
          </cell>
          <cell r="B27967" t="str">
            <v>Aera Energy LLC</v>
          </cell>
          <cell r="C27967" t="str">
            <v>Cyclic Steam</v>
          </cell>
          <cell r="D27967" t="str">
            <v>Belridge, South</v>
          </cell>
          <cell r="E27967" t="str">
            <v>Inland</v>
          </cell>
          <cell r="F27967" t="str">
            <v>Kern</v>
          </cell>
          <cell r="G27967" t="str">
            <v>Tulare</v>
          </cell>
          <cell r="H27967" t="str">
            <v>No</v>
          </cell>
        </row>
        <row r="27968">
          <cell r="A27968" t="str">
            <v>0403067775</v>
          </cell>
          <cell r="B27968" t="str">
            <v>Chevron U.S.A. Inc.</v>
          </cell>
          <cell r="C27968" t="str">
            <v>Oil &amp; Gas</v>
          </cell>
          <cell r="D27968" t="str">
            <v>Midway-Sunset</v>
          </cell>
          <cell r="E27968" t="str">
            <v>Inland</v>
          </cell>
          <cell r="F27968" t="str">
            <v>Kern</v>
          </cell>
          <cell r="G27968" t="str">
            <v>Monarch</v>
          </cell>
          <cell r="H27968" t="str">
            <v>No</v>
          </cell>
        </row>
        <row r="27969">
          <cell r="A27969" t="str">
            <v>0403067777</v>
          </cell>
          <cell r="B27969" t="str">
            <v>California Resources Elk Hills, LLC</v>
          </cell>
          <cell r="C27969" t="str">
            <v>Oil &amp; Gas</v>
          </cell>
          <cell r="D27969" t="str">
            <v>Buena Vista</v>
          </cell>
          <cell r="E27969" t="str">
            <v>Inland</v>
          </cell>
          <cell r="F27969" t="str">
            <v>Kern</v>
          </cell>
          <cell r="G27969" t="str">
            <v>No Pool Breakdown</v>
          </cell>
          <cell r="H27969" t="str">
            <v>No</v>
          </cell>
        </row>
        <row r="27970">
          <cell r="A27970" t="str">
            <v>0403067822</v>
          </cell>
          <cell r="B27970" t="str">
            <v>Aera Energy LLC</v>
          </cell>
          <cell r="C27970" t="str">
            <v>Steamflood</v>
          </cell>
          <cell r="D27970" t="str">
            <v>Cymric</v>
          </cell>
          <cell r="E27970" t="str">
            <v>Inland</v>
          </cell>
          <cell r="F27970" t="str">
            <v>Kern</v>
          </cell>
          <cell r="G27970" t="str">
            <v>Tulare</v>
          </cell>
          <cell r="H27970" t="str">
            <v>No</v>
          </cell>
        </row>
        <row r="27971">
          <cell r="A27971" t="str">
            <v>0403067888</v>
          </cell>
          <cell r="B27971" t="str">
            <v>Chevron U.S.A. Inc.</v>
          </cell>
          <cell r="C27971" t="str">
            <v>Steamflood</v>
          </cell>
          <cell r="D27971" t="str">
            <v>Kern River</v>
          </cell>
          <cell r="E27971" t="str">
            <v>Inland</v>
          </cell>
          <cell r="F27971" t="str">
            <v>Kern</v>
          </cell>
          <cell r="G27971" t="str">
            <v>Kern River</v>
          </cell>
          <cell r="H27971" t="str">
            <v>No</v>
          </cell>
        </row>
        <row r="27972">
          <cell r="A27972" t="str">
            <v>0403067906</v>
          </cell>
          <cell r="B27972" t="str">
            <v>Chevron U.S.A. Inc.</v>
          </cell>
          <cell r="C27972" t="str">
            <v>Oil &amp; Gas</v>
          </cell>
          <cell r="D27972" t="str">
            <v>Midway-Sunset</v>
          </cell>
          <cell r="E27972" t="str">
            <v>Inland</v>
          </cell>
          <cell r="F27972" t="str">
            <v>Kern</v>
          </cell>
          <cell r="G27972" t="str">
            <v>Monarch</v>
          </cell>
          <cell r="H27972" t="str">
            <v>No</v>
          </cell>
        </row>
        <row r="27973">
          <cell r="A27973" t="str">
            <v>0403067949</v>
          </cell>
          <cell r="B27973" t="str">
            <v>Aera Energy LLC</v>
          </cell>
          <cell r="C27973" t="str">
            <v>Cyclic Steam</v>
          </cell>
          <cell r="D27973" t="str">
            <v>Cymric</v>
          </cell>
          <cell r="E27973" t="str">
            <v>Inland</v>
          </cell>
          <cell r="F27973" t="str">
            <v>Kern</v>
          </cell>
          <cell r="G27973" t="str">
            <v>Tulare</v>
          </cell>
          <cell r="H27973" t="str">
            <v>No</v>
          </cell>
        </row>
        <row r="27974">
          <cell r="A27974" t="str">
            <v>0403067951</v>
          </cell>
          <cell r="B27974" t="str">
            <v>Aera Energy LLC</v>
          </cell>
          <cell r="C27974" t="str">
            <v>Steamflood</v>
          </cell>
          <cell r="D27974" t="str">
            <v>Cymric</v>
          </cell>
          <cell r="E27974" t="str">
            <v>Inland</v>
          </cell>
          <cell r="F27974" t="str">
            <v>Kern</v>
          </cell>
          <cell r="G27974" t="str">
            <v>Tulare</v>
          </cell>
          <cell r="H27974" t="str">
            <v>No</v>
          </cell>
        </row>
        <row r="27975">
          <cell r="A27975" t="str">
            <v>0403067992</v>
          </cell>
          <cell r="B27975" t="str">
            <v>California Resources Production Corporation</v>
          </cell>
          <cell r="C27975" t="str">
            <v>Oil &amp; Gas</v>
          </cell>
          <cell r="D27975" t="str">
            <v>Mount Poso</v>
          </cell>
          <cell r="E27975" t="str">
            <v>Inland</v>
          </cell>
          <cell r="F27975" t="str">
            <v>Kern</v>
          </cell>
          <cell r="G27975" t="str">
            <v>Vedder</v>
          </cell>
          <cell r="H27975" t="str">
            <v>No</v>
          </cell>
        </row>
        <row r="27976">
          <cell r="A27976" t="str">
            <v>0403068035</v>
          </cell>
          <cell r="B27976" t="str">
            <v>Aera Energy LLC</v>
          </cell>
          <cell r="C27976" t="str">
            <v>Cyclic Steam</v>
          </cell>
          <cell r="D27976" t="str">
            <v>Cymric</v>
          </cell>
          <cell r="E27976" t="str">
            <v>Inland</v>
          </cell>
          <cell r="F27976" t="str">
            <v>Kern</v>
          </cell>
          <cell r="G27976" t="str">
            <v>Tulare</v>
          </cell>
          <cell r="H27976" t="str">
            <v>No</v>
          </cell>
        </row>
        <row r="27977">
          <cell r="A27977" t="str">
            <v>0403068039</v>
          </cell>
          <cell r="B27977" t="str">
            <v>Aera Energy LLC</v>
          </cell>
          <cell r="C27977" t="str">
            <v>Steamflood</v>
          </cell>
          <cell r="D27977" t="str">
            <v>Cymric</v>
          </cell>
          <cell r="E27977" t="str">
            <v>Inland</v>
          </cell>
          <cell r="F27977" t="str">
            <v>Kern</v>
          </cell>
          <cell r="G27977" t="str">
            <v>Tulare</v>
          </cell>
          <cell r="H27977" t="str">
            <v>No</v>
          </cell>
        </row>
        <row r="27978">
          <cell r="A27978" t="str">
            <v>0403068056</v>
          </cell>
          <cell r="B27978" t="str">
            <v>Chevron U.S.A. Inc.</v>
          </cell>
          <cell r="C27978" t="str">
            <v>Cyclic Steam</v>
          </cell>
          <cell r="D27978" t="str">
            <v>Cymric</v>
          </cell>
          <cell r="E27978" t="str">
            <v>Inland</v>
          </cell>
          <cell r="F27978" t="str">
            <v>Kern</v>
          </cell>
          <cell r="G27978" t="str">
            <v>Tulare</v>
          </cell>
          <cell r="H27978" t="str">
            <v>No</v>
          </cell>
        </row>
        <row r="27979">
          <cell r="A27979" t="str">
            <v>0403068111</v>
          </cell>
          <cell r="B27979" t="str">
            <v>Aera Energy LLC</v>
          </cell>
          <cell r="C27979" t="str">
            <v>Oil &amp; Gas</v>
          </cell>
          <cell r="D27979" t="str">
            <v>Cymric</v>
          </cell>
          <cell r="E27979" t="str">
            <v>Inland</v>
          </cell>
          <cell r="F27979" t="str">
            <v>Kern</v>
          </cell>
          <cell r="G27979" t="str">
            <v>Tulare</v>
          </cell>
          <cell r="H27979" t="str">
            <v>No</v>
          </cell>
        </row>
        <row r="27980">
          <cell r="A27980" t="str">
            <v>0403068116</v>
          </cell>
          <cell r="B27980" t="str">
            <v>Aera Energy LLC</v>
          </cell>
          <cell r="C27980" t="str">
            <v>Oil &amp; Gas</v>
          </cell>
          <cell r="D27980" t="str">
            <v>Cymric</v>
          </cell>
          <cell r="E27980" t="str">
            <v>Inland</v>
          </cell>
          <cell r="F27980" t="str">
            <v>Kern</v>
          </cell>
          <cell r="G27980" t="str">
            <v>Tulare</v>
          </cell>
          <cell r="H27980" t="str">
            <v>No</v>
          </cell>
        </row>
        <row r="27981">
          <cell r="A27981" t="str">
            <v>0403068196</v>
          </cell>
          <cell r="B27981" t="str">
            <v>Aera Energy LLC</v>
          </cell>
          <cell r="C27981" t="str">
            <v>Cyclic Steam</v>
          </cell>
          <cell r="D27981" t="str">
            <v>Belridge, South</v>
          </cell>
          <cell r="E27981" t="str">
            <v>Inland</v>
          </cell>
          <cell r="F27981" t="str">
            <v>Kern</v>
          </cell>
          <cell r="G27981" t="str">
            <v>Tulare</v>
          </cell>
          <cell r="H27981" t="str">
            <v>No</v>
          </cell>
        </row>
        <row r="27982">
          <cell r="A27982" t="str">
            <v>0403068205</v>
          </cell>
          <cell r="B27982" t="str">
            <v>Aera Energy LLC</v>
          </cell>
          <cell r="C27982" t="str">
            <v>Steamflood</v>
          </cell>
          <cell r="D27982" t="str">
            <v>Belridge, South</v>
          </cell>
          <cell r="E27982" t="str">
            <v>Inland</v>
          </cell>
          <cell r="F27982" t="str">
            <v>Kern</v>
          </cell>
          <cell r="G27982" t="str">
            <v>Tulare</v>
          </cell>
          <cell r="H27982" t="str">
            <v>No</v>
          </cell>
        </row>
        <row r="27983">
          <cell r="A27983" t="str">
            <v>0403068237</v>
          </cell>
          <cell r="B27983" t="str">
            <v>Chevron U.S.A. Inc.</v>
          </cell>
          <cell r="C27983" t="str">
            <v>Cyclic Steam</v>
          </cell>
          <cell r="D27983" t="str">
            <v>Kern River</v>
          </cell>
          <cell r="E27983" t="str">
            <v>Inland</v>
          </cell>
          <cell r="F27983" t="str">
            <v>Kern</v>
          </cell>
          <cell r="G27983" t="str">
            <v>Kern River</v>
          </cell>
          <cell r="H27983" t="str">
            <v>No</v>
          </cell>
        </row>
        <row r="27984">
          <cell r="A27984" t="str">
            <v>0403068248</v>
          </cell>
          <cell r="B27984" t="str">
            <v>Aera Energy LLC</v>
          </cell>
          <cell r="C27984" t="str">
            <v>Cyclic Steam</v>
          </cell>
          <cell r="D27984" t="str">
            <v>Cymric</v>
          </cell>
          <cell r="E27984" t="str">
            <v>Inland</v>
          </cell>
          <cell r="F27984" t="str">
            <v>Kern</v>
          </cell>
          <cell r="G27984" t="str">
            <v>Tulare</v>
          </cell>
          <cell r="H27984" t="str">
            <v>No</v>
          </cell>
        </row>
        <row r="27985">
          <cell r="A27985" t="str">
            <v>0403068267</v>
          </cell>
          <cell r="B27985" t="str">
            <v>Aera Energy LLC</v>
          </cell>
          <cell r="C27985" t="str">
            <v>Oil &amp; Gas</v>
          </cell>
          <cell r="D27985" t="str">
            <v>Cymric</v>
          </cell>
          <cell r="E27985" t="str">
            <v>Inland</v>
          </cell>
          <cell r="F27985" t="str">
            <v>Kern</v>
          </cell>
          <cell r="G27985" t="str">
            <v>Tulare</v>
          </cell>
          <cell r="H27985" t="str">
            <v>No</v>
          </cell>
        </row>
        <row r="27986">
          <cell r="A27986" t="str">
            <v>0403068271</v>
          </cell>
          <cell r="B27986" t="str">
            <v>Aera Energy LLC</v>
          </cell>
          <cell r="C27986" t="str">
            <v>Cyclic Steam</v>
          </cell>
          <cell r="D27986" t="str">
            <v>Cymric</v>
          </cell>
          <cell r="E27986" t="str">
            <v>Inland</v>
          </cell>
          <cell r="F27986" t="str">
            <v>Kern</v>
          </cell>
          <cell r="G27986" t="str">
            <v>Tulare</v>
          </cell>
          <cell r="H27986" t="str">
            <v>No</v>
          </cell>
        </row>
        <row r="27987">
          <cell r="A27987" t="str">
            <v>0403068272</v>
          </cell>
          <cell r="B27987" t="str">
            <v>Aera Energy LLC</v>
          </cell>
          <cell r="C27987" t="str">
            <v>Cyclic Steam</v>
          </cell>
          <cell r="D27987" t="str">
            <v>Cymric</v>
          </cell>
          <cell r="E27987" t="str">
            <v>Inland</v>
          </cell>
          <cell r="F27987" t="str">
            <v>Kern</v>
          </cell>
          <cell r="G27987" t="str">
            <v>Tulare</v>
          </cell>
          <cell r="H27987" t="str">
            <v>No</v>
          </cell>
        </row>
        <row r="27988">
          <cell r="A27988" t="str">
            <v>0403068277</v>
          </cell>
          <cell r="B27988" t="str">
            <v>Chevron U.S.A. Inc.</v>
          </cell>
          <cell r="C27988" t="str">
            <v>Cyclic Steam</v>
          </cell>
          <cell r="D27988" t="str">
            <v>Cymric</v>
          </cell>
          <cell r="E27988" t="str">
            <v>Inland</v>
          </cell>
          <cell r="F27988" t="str">
            <v>Kern</v>
          </cell>
          <cell r="G27988" t="str">
            <v>Tulare</v>
          </cell>
          <cell r="H27988" t="str">
            <v>No</v>
          </cell>
        </row>
        <row r="27989">
          <cell r="A27989" t="str">
            <v>0403068369</v>
          </cell>
          <cell r="B27989" t="str">
            <v>Trio Petroleum LLC</v>
          </cell>
          <cell r="C27989" t="str">
            <v>Oil &amp; Gas</v>
          </cell>
          <cell r="D27989" t="str">
            <v>Kern Front</v>
          </cell>
          <cell r="E27989" t="str">
            <v>Inland</v>
          </cell>
          <cell r="F27989" t="str">
            <v>Kern</v>
          </cell>
          <cell r="G27989" t="str">
            <v>No Pool Breakdown</v>
          </cell>
          <cell r="H27989" t="str">
            <v>No</v>
          </cell>
        </row>
        <row r="27990">
          <cell r="A27990" t="str">
            <v>0403068371</v>
          </cell>
          <cell r="B27990" t="str">
            <v>Trio Petroleum LLC</v>
          </cell>
          <cell r="C27990" t="str">
            <v>Oil &amp; Gas</v>
          </cell>
          <cell r="D27990" t="str">
            <v>Kern Front</v>
          </cell>
          <cell r="E27990" t="str">
            <v>Inland</v>
          </cell>
          <cell r="F27990" t="str">
            <v>Kern</v>
          </cell>
          <cell r="G27990" t="str">
            <v>Chanac</v>
          </cell>
          <cell r="H27990" t="str">
            <v>No</v>
          </cell>
        </row>
        <row r="27991">
          <cell r="A27991" t="str">
            <v>0403068382</v>
          </cell>
          <cell r="B27991" t="str">
            <v>Trio Petroleum LLC</v>
          </cell>
          <cell r="C27991" t="str">
            <v>Oil &amp; Gas</v>
          </cell>
          <cell r="D27991" t="str">
            <v>Kern Front</v>
          </cell>
          <cell r="E27991" t="str">
            <v>Inland</v>
          </cell>
          <cell r="F27991" t="str">
            <v>Kern</v>
          </cell>
          <cell r="G27991" t="str">
            <v>Chanac</v>
          </cell>
          <cell r="H27991" t="str">
            <v>No</v>
          </cell>
        </row>
        <row r="27992">
          <cell r="A27992" t="str">
            <v>0403068388</v>
          </cell>
          <cell r="B27992" t="str">
            <v>Trio Petroleum LLC</v>
          </cell>
          <cell r="C27992" t="str">
            <v>Oil &amp; Gas</v>
          </cell>
          <cell r="D27992" t="str">
            <v>Kern Front</v>
          </cell>
          <cell r="E27992" t="str">
            <v>Inland</v>
          </cell>
          <cell r="F27992" t="str">
            <v>Kern</v>
          </cell>
          <cell r="G27992" t="str">
            <v>Chanac</v>
          </cell>
          <cell r="H27992" t="str">
            <v>No</v>
          </cell>
        </row>
        <row r="27993">
          <cell r="A27993" t="str">
            <v>0403068418</v>
          </cell>
          <cell r="B27993" t="str">
            <v>Holmes Western Oil Corporation</v>
          </cell>
          <cell r="C27993" t="str">
            <v>Oil &amp; Gas</v>
          </cell>
          <cell r="D27993" t="str">
            <v>Midway-Sunset</v>
          </cell>
          <cell r="E27993" t="str">
            <v>Inland</v>
          </cell>
          <cell r="F27993" t="str">
            <v>Kern</v>
          </cell>
          <cell r="G27993" t="str">
            <v>No Pool Breakdown</v>
          </cell>
          <cell r="H27993" t="str">
            <v>No</v>
          </cell>
        </row>
        <row r="27994">
          <cell r="A27994" t="str">
            <v>0403068433</v>
          </cell>
          <cell r="B27994" t="str">
            <v>Chevron U.S.A. Inc.</v>
          </cell>
          <cell r="C27994" t="str">
            <v>Oil &amp; Gas</v>
          </cell>
          <cell r="D27994" t="str">
            <v>Cymric</v>
          </cell>
          <cell r="E27994" t="str">
            <v>Inland</v>
          </cell>
          <cell r="F27994" t="str">
            <v>Kern</v>
          </cell>
          <cell r="G27994" t="str">
            <v>Etchegoin</v>
          </cell>
          <cell r="H27994" t="str">
            <v>No</v>
          </cell>
        </row>
        <row r="27995">
          <cell r="A27995" t="str">
            <v>0403068439</v>
          </cell>
          <cell r="B27995" t="str">
            <v>Holmes Western Oil Corporation</v>
          </cell>
          <cell r="C27995" t="str">
            <v>Oil &amp; Gas</v>
          </cell>
          <cell r="D27995" t="str">
            <v>Midway-Sunset</v>
          </cell>
          <cell r="E27995" t="str">
            <v>Inland</v>
          </cell>
          <cell r="F27995" t="str">
            <v>Kern</v>
          </cell>
          <cell r="G27995" t="str">
            <v>No Pool Breakdown</v>
          </cell>
          <cell r="H27995" t="str">
            <v>No</v>
          </cell>
        </row>
        <row r="27996">
          <cell r="A27996" t="str">
            <v>0403068445</v>
          </cell>
          <cell r="B27996" t="str">
            <v>Holmes Western Oil Corporation</v>
          </cell>
          <cell r="C27996" t="str">
            <v>Oil &amp; Gas</v>
          </cell>
          <cell r="D27996" t="str">
            <v>Midway-Sunset</v>
          </cell>
          <cell r="E27996" t="str">
            <v>Inland</v>
          </cell>
          <cell r="F27996" t="str">
            <v>Kern</v>
          </cell>
          <cell r="G27996" t="str">
            <v>No Pool Breakdown</v>
          </cell>
          <cell r="H27996" t="str">
            <v>No</v>
          </cell>
        </row>
        <row r="27997">
          <cell r="A27997" t="str">
            <v>0403068449</v>
          </cell>
          <cell r="B27997" t="str">
            <v>Holmes Western Oil Corporation</v>
          </cell>
          <cell r="C27997" t="str">
            <v>Oil &amp; Gas</v>
          </cell>
          <cell r="D27997" t="str">
            <v>Midway-Sunset</v>
          </cell>
          <cell r="E27997" t="str">
            <v>Inland</v>
          </cell>
          <cell r="F27997" t="str">
            <v>Kern</v>
          </cell>
          <cell r="G27997" t="str">
            <v>No Pool Breakdown</v>
          </cell>
          <cell r="H27997" t="str">
            <v>No</v>
          </cell>
        </row>
        <row r="27998">
          <cell r="A27998" t="str">
            <v>0403068496</v>
          </cell>
          <cell r="B27998" t="str">
            <v>Berry Petroleum Company, LLC</v>
          </cell>
          <cell r="C27998" t="str">
            <v>Oil &amp; Gas</v>
          </cell>
          <cell r="D27998" t="str">
            <v>Midway-Sunset</v>
          </cell>
          <cell r="E27998" t="str">
            <v>Inland</v>
          </cell>
          <cell r="F27998" t="str">
            <v>Kern</v>
          </cell>
          <cell r="G27998" t="str">
            <v>No Pool Breakdown</v>
          </cell>
          <cell r="H27998" t="str">
            <v>No</v>
          </cell>
        </row>
        <row r="27999">
          <cell r="A27999" t="str">
            <v>0403068517</v>
          </cell>
          <cell r="B27999" t="str">
            <v>Holmes Western Oil Corporation</v>
          </cell>
          <cell r="C27999" t="str">
            <v>Oil &amp; Gas</v>
          </cell>
          <cell r="D27999" t="str">
            <v>Midway-Sunset</v>
          </cell>
          <cell r="E27999" t="str">
            <v>Inland</v>
          </cell>
          <cell r="F27999" t="str">
            <v>Kern</v>
          </cell>
          <cell r="G27999" t="str">
            <v>No Pool Breakdown</v>
          </cell>
          <cell r="H27999" t="str">
            <v>No</v>
          </cell>
        </row>
        <row r="28000">
          <cell r="A28000" t="str">
            <v>0403068518</v>
          </cell>
          <cell r="B28000" t="str">
            <v>Berry Petroleum Company, LLC</v>
          </cell>
          <cell r="C28000" t="str">
            <v>Oil &amp; Gas</v>
          </cell>
          <cell r="D28000" t="str">
            <v>Midway-Sunset</v>
          </cell>
          <cell r="E28000" t="str">
            <v>Inland</v>
          </cell>
          <cell r="F28000" t="str">
            <v>Kern</v>
          </cell>
          <cell r="G28000" t="str">
            <v>No Pool Breakdown</v>
          </cell>
          <cell r="H28000" t="str">
            <v>No</v>
          </cell>
        </row>
        <row r="28001">
          <cell r="A28001" t="str">
            <v>0403068519</v>
          </cell>
          <cell r="B28001" t="str">
            <v>Berry Petroleum Company, LLC</v>
          </cell>
          <cell r="C28001" t="str">
            <v>Oil &amp; Gas</v>
          </cell>
          <cell r="D28001" t="str">
            <v>Midway-Sunset</v>
          </cell>
          <cell r="E28001" t="str">
            <v>Inland</v>
          </cell>
          <cell r="F28001" t="str">
            <v>Kern</v>
          </cell>
          <cell r="G28001" t="str">
            <v>No Pool Breakdown</v>
          </cell>
          <cell r="H28001" t="str">
            <v>No</v>
          </cell>
        </row>
        <row r="28002">
          <cell r="A28002" t="str">
            <v>0403068571</v>
          </cell>
          <cell r="B28002" t="str">
            <v>Berry Petroleum Company, LLC</v>
          </cell>
          <cell r="C28002" t="str">
            <v>Oil &amp; Gas</v>
          </cell>
          <cell r="D28002" t="str">
            <v>Midway-Sunset</v>
          </cell>
          <cell r="E28002" t="str">
            <v>Inland</v>
          </cell>
          <cell r="F28002" t="str">
            <v>Kern</v>
          </cell>
          <cell r="G28002" t="str">
            <v>Potter</v>
          </cell>
          <cell r="H28002" t="str">
            <v>No</v>
          </cell>
        </row>
        <row r="28003">
          <cell r="A28003" t="str">
            <v>0403068572</v>
          </cell>
          <cell r="B28003" t="str">
            <v>Berry Petroleum Company, LLC</v>
          </cell>
          <cell r="C28003" t="str">
            <v>Oil &amp; Gas</v>
          </cell>
          <cell r="D28003" t="str">
            <v>Midway-Sunset</v>
          </cell>
          <cell r="E28003" t="str">
            <v>Inland</v>
          </cell>
          <cell r="F28003" t="str">
            <v>Kern</v>
          </cell>
          <cell r="G28003" t="str">
            <v>Potter</v>
          </cell>
          <cell r="H28003" t="str">
            <v>No</v>
          </cell>
        </row>
        <row r="28004">
          <cell r="A28004" t="str">
            <v>0403068585</v>
          </cell>
          <cell r="B28004" t="str">
            <v>Chevron U.S.A. Inc.</v>
          </cell>
          <cell r="C28004" t="str">
            <v>Cyclic Steam</v>
          </cell>
          <cell r="D28004" t="str">
            <v>McKittrick</v>
          </cell>
          <cell r="E28004" t="str">
            <v>Inland</v>
          </cell>
          <cell r="F28004" t="str">
            <v>Kern</v>
          </cell>
          <cell r="G28004" t="str">
            <v>Tulare, Observation</v>
          </cell>
          <cell r="H28004" t="str">
            <v>No</v>
          </cell>
        </row>
        <row r="28005">
          <cell r="A28005" t="str">
            <v>0403068593</v>
          </cell>
          <cell r="B28005" t="str">
            <v>California Resources Production Corporation</v>
          </cell>
          <cell r="C28005" t="str">
            <v>Oil &amp; Gas</v>
          </cell>
          <cell r="D28005" t="str">
            <v>Mount Poso</v>
          </cell>
          <cell r="E28005" t="str">
            <v>Inland</v>
          </cell>
          <cell r="F28005" t="str">
            <v>Kern</v>
          </cell>
          <cell r="G28005" t="str">
            <v>Vedder</v>
          </cell>
          <cell r="H28005" t="str">
            <v>No</v>
          </cell>
        </row>
        <row r="28006">
          <cell r="A28006" t="str">
            <v>0403068738</v>
          </cell>
          <cell r="B28006" t="str">
            <v>Berry Petroleum Company, LLC</v>
          </cell>
          <cell r="C28006" t="str">
            <v>Oil &amp; Gas</v>
          </cell>
          <cell r="D28006" t="str">
            <v>Midway-Sunset</v>
          </cell>
          <cell r="E28006" t="str">
            <v>Inland</v>
          </cell>
          <cell r="F28006" t="str">
            <v>Kern</v>
          </cell>
          <cell r="G28006" t="str">
            <v>No Pool Breakdown</v>
          </cell>
          <cell r="H28006" t="str">
            <v>No</v>
          </cell>
        </row>
        <row r="28007">
          <cell r="A28007" t="str">
            <v>0403068824</v>
          </cell>
          <cell r="B28007" t="str">
            <v>Chevron U.S.A. Inc.</v>
          </cell>
          <cell r="C28007" t="str">
            <v>Steamflood</v>
          </cell>
          <cell r="D28007" t="str">
            <v>McKittrick</v>
          </cell>
          <cell r="E28007" t="str">
            <v>Inland</v>
          </cell>
          <cell r="F28007" t="str">
            <v>Kern</v>
          </cell>
          <cell r="G28007" t="str">
            <v>Tulare</v>
          </cell>
          <cell r="H28007" t="str">
            <v>No</v>
          </cell>
        </row>
        <row r="28008">
          <cell r="A28008" t="str">
            <v>0403068825</v>
          </cell>
          <cell r="B28008" t="str">
            <v>Chevron U.S.A. Inc.</v>
          </cell>
          <cell r="C28008" t="str">
            <v>Steamflood</v>
          </cell>
          <cell r="D28008" t="str">
            <v>McKittrick</v>
          </cell>
          <cell r="E28008" t="str">
            <v>Inland</v>
          </cell>
          <cell r="F28008" t="str">
            <v>Kern</v>
          </cell>
          <cell r="G28008" t="str">
            <v>Upper</v>
          </cell>
          <cell r="H28008" t="str">
            <v>No</v>
          </cell>
        </row>
        <row r="28009">
          <cell r="A28009" t="str">
            <v>0403068826</v>
          </cell>
          <cell r="B28009" t="str">
            <v>Chevron U.S.A. Inc.</v>
          </cell>
          <cell r="C28009" t="str">
            <v>Steamflood</v>
          </cell>
          <cell r="D28009" t="str">
            <v>McKittrick</v>
          </cell>
          <cell r="E28009" t="str">
            <v>Inland</v>
          </cell>
          <cell r="F28009" t="str">
            <v>Kern</v>
          </cell>
          <cell r="G28009" t="str">
            <v>Tulare</v>
          </cell>
          <cell r="H28009" t="str">
            <v>No</v>
          </cell>
        </row>
        <row r="28010">
          <cell r="A28010" t="str">
            <v>0403068827</v>
          </cell>
          <cell r="B28010" t="str">
            <v>Chevron U.S.A. Inc.</v>
          </cell>
          <cell r="C28010" t="str">
            <v>Steamflood</v>
          </cell>
          <cell r="D28010" t="str">
            <v>McKittrick</v>
          </cell>
          <cell r="E28010" t="str">
            <v>Inland</v>
          </cell>
          <cell r="F28010" t="str">
            <v>Kern</v>
          </cell>
          <cell r="G28010" t="str">
            <v>Tulare</v>
          </cell>
          <cell r="H28010" t="str">
            <v>No</v>
          </cell>
        </row>
        <row r="28011">
          <cell r="A28011" t="str">
            <v>0403068828</v>
          </cell>
          <cell r="B28011" t="str">
            <v>Chevron U.S.A. Inc.</v>
          </cell>
          <cell r="C28011" t="str">
            <v>Steamflood</v>
          </cell>
          <cell r="D28011" t="str">
            <v>McKittrick</v>
          </cell>
          <cell r="E28011" t="str">
            <v>Inland</v>
          </cell>
          <cell r="F28011" t="str">
            <v>Kern</v>
          </cell>
          <cell r="G28011" t="str">
            <v>Tulare</v>
          </cell>
          <cell r="H28011" t="str">
            <v>No</v>
          </cell>
        </row>
        <row r="28012">
          <cell r="A28012" t="str">
            <v>0403068829</v>
          </cell>
          <cell r="B28012" t="str">
            <v>Chevron U.S.A. Inc.</v>
          </cell>
          <cell r="C28012" t="str">
            <v>Steamflood</v>
          </cell>
          <cell r="D28012" t="str">
            <v>McKittrick</v>
          </cell>
          <cell r="E28012" t="str">
            <v>Inland</v>
          </cell>
          <cell r="F28012" t="str">
            <v>Kern</v>
          </cell>
          <cell r="G28012" t="str">
            <v>Tulare</v>
          </cell>
          <cell r="H28012" t="str">
            <v>No</v>
          </cell>
        </row>
        <row r="28013">
          <cell r="A28013" t="str">
            <v>0403068830</v>
          </cell>
          <cell r="B28013" t="str">
            <v>Chevron U.S.A. Inc.</v>
          </cell>
          <cell r="C28013" t="str">
            <v>Steamflood</v>
          </cell>
          <cell r="D28013" t="str">
            <v>McKittrick</v>
          </cell>
          <cell r="E28013" t="str">
            <v>Inland</v>
          </cell>
          <cell r="F28013" t="str">
            <v>Kern</v>
          </cell>
          <cell r="G28013" t="str">
            <v>Tulare</v>
          </cell>
          <cell r="H28013" t="str">
            <v>No</v>
          </cell>
        </row>
        <row r="28014">
          <cell r="A28014" t="str">
            <v>0403068832</v>
          </cell>
          <cell r="B28014" t="str">
            <v>Chevron U.S.A. Inc.</v>
          </cell>
          <cell r="C28014" t="str">
            <v>Steamflood</v>
          </cell>
          <cell r="D28014" t="str">
            <v>McKittrick</v>
          </cell>
          <cell r="E28014" t="str">
            <v>Inland</v>
          </cell>
          <cell r="F28014" t="str">
            <v>Kern</v>
          </cell>
          <cell r="G28014" t="str">
            <v>Tulare</v>
          </cell>
          <cell r="H28014" t="str">
            <v>No</v>
          </cell>
        </row>
        <row r="28015">
          <cell r="A28015" t="str">
            <v>0403068833</v>
          </cell>
          <cell r="B28015" t="str">
            <v>Chevron U.S.A. Inc.</v>
          </cell>
          <cell r="C28015" t="str">
            <v>Steamflood</v>
          </cell>
          <cell r="D28015" t="str">
            <v>McKittrick</v>
          </cell>
          <cell r="E28015" t="str">
            <v>Inland</v>
          </cell>
          <cell r="F28015" t="str">
            <v>Kern</v>
          </cell>
          <cell r="G28015" t="str">
            <v>Tulare</v>
          </cell>
          <cell r="H28015" t="str">
            <v>No</v>
          </cell>
        </row>
        <row r="28016">
          <cell r="A28016" t="str">
            <v>0403068834</v>
          </cell>
          <cell r="B28016" t="str">
            <v>Chevron U.S.A. Inc.</v>
          </cell>
          <cell r="C28016" t="str">
            <v>Steamflood</v>
          </cell>
          <cell r="D28016" t="str">
            <v>McKittrick</v>
          </cell>
          <cell r="E28016" t="str">
            <v>Inland</v>
          </cell>
          <cell r="F28016" t="str">
            <v>Kern</v>
          </cell>
          <cell r="G28016" t="str">
            <v>Tulare</v>
          </cell>
          <cell r="H28016" t="str">
            <v>No</v>
          </cell>
        </row>
        <row r="28017">
          <cell r="A28017" t="str">
            <v>0403068837</v>
          </cell>
          <cell r="B28017" t="str">
            <v>Chevron U.S.A. Inc.</v>
          </cell>
          <cell r="C28017" t="str">
            <v>Steamflood</v>
          </cell>
          <cell r="D28017" t="str">
            <v>McKittrick</v>
          </cell>
          <cell r="E28017" t="str">
            <v>Inland</v>
          </cell>
          <cell r="F28017" t="str">
            <v>Kern</v>
          </cell>
          <cell r="G28017" t="str">
            <v>Tulare</v>
          </cell>
          <cell r="H28017" t="str">
            <v>No</v>
          </cell>
        </row>
        <row r="28018">
          <cell r="A28018" t="str">
            <v>0403068838</v>
          </cell>
          <cell r="B28018" t="str">
            <v>Berry Petroleum Company, LLC</v>
          </cell>
          <cell r="C28018" t="str">
            <v>Oil &amp; Gas</v>
          </cell>
          <cell r="D28018" t="str">
            <v>Midway-Sunset</v>
          </cell>
          <cell r="E28018" t="str">
            <v>Inland</v>
          </cell>
          <cell r="F28018" t="str">
            <v>Kern</v>
          </cell>
          <cell r="G28018" t="str">
            <v>Tulare-San Joaquin-Etchegoin</v>
          </cell>
          <cell r="H28018" t="str">
            <v>No</v>
          </cell>
        </row>
        <row r="28019">
          <cell r="A28019" t="str">
            <v>0403068865</v>
          </cell>
          <cell r="B28019" t="str">
            <v>Chevron U.S.A. Inc.</v>
          </cell>
          <cell r="C28019" t="str">
            <v>Oil &amp; Gas</v>
          </cell>
          <cell r="D28019" t="str">
            <v>Midway-Sunset</v>
          </cell>
          <cell r="E28019" t="str">
            <v>Inland</v>
          </cell>
          <cell r="F28019" t="str">
            <v>Kern</v>
          </cell>
          <cell r="G28019" t="str">
            <v>No Pool Breakdown</v>
          </cell>
          <cell r="H28019" t="str">
            <v>No</v>
          </cell>
        </row>
        <row r="28020">
          <cell r="A28020" t="str">
            <v>0403068873</v>
          </cell>
          <cell r="B28020" t="str">
            <v>Chevron U.S.A. Inc.</v>
          </cell>
          <cell r="C28020" t="str">
            <v>Steamflood</v>
          </cell>
          <cell r="D28020" t="str">
            <v>McKittrick</v>
          </cell>
          <cell r="E28020" t="str">
            <v>Inland</v>
          </cell>
          <cell r="F28020" t="str">
            <v>Kern</v>
          </cell>
          <cell r="G28020" t="str">
            <v>Tulare</v>
          </cell>
          <cell r="H28020" t="str">
            <v>No</v>
          </cell>
        </row>
        <row r="28021">
          <cell r="A28021" t="str">
            <v>0403068874</v>
          </cell>
          <cell r="B28021" t="str">
            <v>Chevron U.S.A. Inc.</v>
          </cell>
          <cell r="C28021" t="str">
            <v>Steamflood</v>
          </cell>
          <cell r="D28021" t="str">
            <v>McKittrick</v>
          </cell>
          <cell r="E28021" t="str">
            <v>Inland</v>
          </cell>
          <cell r="F28021" t="str">
            <v>Kern</v>
          </cell>
          <cell r="G28021" t="str">
            <v>Tulare</v>
          </cell>
          <cell r="H28021" t="str">
            <v>No</v>
          </cell>
        </row>
        <row r="28022">
          <cell r="A28022" t="str">
            <v>0403068875</v>
          </cell>
          <cell r="B28022" t="str">
            <v>Chevron U.S.A. Inc.</v>
          </cell>
          <cell r="C28022" t="str">
            <v>Steamflood</v>
          </cell>
          <cell r="D28022" t="str">
            <v>McKittrick</v>
          </cell>
          <cell r="E28022" t="str">
            <v>Inland</v>
          </cell>
          <cell r="F28022" t="str">
            <v>Kern</v>
          </cell>
          <cell r="G28022" t="str">
            <v>Tulare</v>
          </cell>
          <cell r="H28022" t="str">
            <v>No</v>
          </cell>
        </row>
        <row r="28023">
          <cell r="A28023" t="str">
            <v>0403068876</v>
          </cell>
          <cell r="B28023" t="str">
            <v>Chevron U.S.A. Inc.</v>
          </cell>
          <cell r="C28023" t="str">
            <v>Steamflood</v>
          </cell>
          <cell r="D28023" t="str">
            <v>McKittrick</v>
          </cell>
          <cell r="E28023" t="str">
            <v>Inland</v>
          </cell>
          <cell r="F28023" t="str">
            <v>Kern</v>
          </cell>
          <cell r="G28023" t="str">
            <v>Tulare</v>
          </cell>
          <cell r="H28023" t="str">
            <v>No</v>
          </cell>
        </row>
        <row r="28024">
          <cell r="A28024" t="str">
            <v>0403068888</v>
          </cell>
          <cell r="B28024" t="str">
            <v>Chevron U.S.A. Inc.</v>
          </cell>
          <cell r="C28024" t="str">
            <v>Steamflood</v>
          </cell>
          <cell r="D28024" t="str">
            <v>McKittrick</v>
          </cell>
          <cell r="E28024" t="str">
            <v>Inland</v>
          </cell>
          <cell r="F28024" t="str">
            <v>Kern</v>
          </cell>
          <cell r="G28024" t="str">
            <v>Tulare</v>
          </cell>
          <cell r="H28024" t="str">
            <v>No</v>
          </cell>
        </row>
        <row r="28025">
          <cell r="A28025" t="str">
            <v>0403068889</v>
          </cell>
          <cell r="B28025" t="str">
            <v>Chevron U.S.A. Inc.</v>
          </cell>
          <cell r="C28025" t="str">
            <v>Steamflood</v>
          </cell>
          <cell r="D28025" t="str">
            <v>McKittrick</v>
          </cell>
          <cell r="E28025" t="str">
            <v>Inland</v>
          </cell>
          <cell r="F28025" t="str">
            <v>Kern</v>
          </cell>
          <cell r="G28025" t="str">
            <v>Tulare</v>
          </cell>
          <cell r="H28025" t="str">
            <v>No</v>
          </cell>
        </row>
        <row r="28026">
          <cell r="A28026" t="str">
            <v>0403068902</v>
          </cell>
          <cell r="B28026" t="str">
            <v>Chevron U.S.A. Inc.</v>
          </cell>
          <cell r="C28026" t="str">
            <v>Steamflood</v>
          </cell>
          <cell r="D28026" t="str">
            <v>McKittrick</v>
          </cell>
          <cell r="E28026" t="str">
            <v>Inland</v>
          </cell>
          <cell r="F28026" t="str">
            <v>Kern</v>
          </cell>
          <cell r="G28026" t="str">
            <v>Tulare</v>
          </cell>
          <cell r="H28026" t="str">
            <v>No</v>
          </cell>
        </row>
        <row r="28027">
          <cell r="A28027" t="str">
            <v>0403068904</v>
          </cell>
          <cell r="B28027" t="str">
            <v>Chevron U.S.A. Inc.</v>
          </cell>
          <cell r="C28027" t="str">
            <v>Steamflood</v>
          </cell>
          <cell r="D28027" t="str">
            <v>McKittrick</v>
          </cell>
          <cell r="E28027" t="str">
            <v>Inland</v>
          </cell>
          <cell r="F28027" t="str">
            <v>Kern</v>
          </cell>
          <cell r="G28027" t="str">
            <v>Tulare</v>
          </cell>
          <cell r="H28027" t="str">
            <v>No</v>
          </cell>
        </row>
        <row r="28028">
          <cell r="A28028" t="str">
            <v>0403068905</v>
          </cell>
          <cell r="B28028" t="str">
            <v>Chevron U.S.A. Inc.</v>
          </cell>
          <cell r="C28028" t="str">
            <v>Steamflood</v>
          </cell>
          <cell r="D28028" t="str">
            <v>McKittrick</v>
          </cell>
          <cell r="E28028" t="str">
            <v>Inland</v>
          </cell>
          <cell r="F28028" t="str">
            <v>Kern</v>
          </cell>
          <cell r="G28028" t="str">
            <v>Tulare</v>
          </cell>
          <cell r="H28028" t="str">
            <v>No</v>
          </cell>
        </row>
        <row r="28029">
          <cell r="A28029" t="str">
            <v>0403068913</v>
          </cell>
          <cell r="B28029" t="str">
            <v>Chevron U.S.A. Inc.</v>
          </cell>
          <cell r="C28029" t="str">
            <v>Steamflood</v>
          </cell>
          <cell r="D28029" t="str">
            <v>McKittrick</v>
          </cell>
          <cell r="E28029" t="str">
            <v>Inland</v>
          </cell>
          <cell r="F28029" t="str">
            <v>Kern</v>
          </cell>
          <cell r="G28029" t="str">
            <v>Tulare</v>
          </cell>
          <cell r="H28029" t="str">
            <v>No</v>
          </cell>
        </row>
        <row r="28030">
          <cell r="A28030" t="str">
            <v>0403068914</v>
          </cell>
          <cell r="B28030" t="str">
            <v>Chevron U.S.A. Inc.</v>
          </cell>
          <cell r="C28030" t="str">
            <v>Steamflood</v>
          </cell>
          <cell r="D28030" t="str">
            <v>McKittrick</v>
          </cell>
          <cell r="E28030" t="str">
            <v>Inland</v>
          </cell>
          <cell r="F28030" t="str">
            <v>Kern</v>
          </cell>
          <cell r="G28030" t="str">
            <v>Tulare</v>
          </cell>
          <cell r="H28030" t="str">
            <v>No</v>
          </cell>
        </row>
        <row r="28031">
          <cell r="A28031" t="str">
            <v>0403068922</v>
          </cell>
          <cell r="B28031" t="str">
            <v>California Resources Elk Hills, LLC</v>
          </cell>
          <cell r="C28031" t="str">
            <v>Oil &amp; Gas</v>
          </cell>
          <cell r="D28031" t="str">
            <v>Buena Vista</v>
          </cell>
          <cell r="E28031" t="str">
            <v>Inland</v>
          </cell>
          <cell r="F28031" t="str">
            <v>Kern</v>
          </cell>
          <cell r="G28031" t="str">
            <v>Upper (Undifferentiated)</v>
          </cell>
          <cell r="H28031" t="str">
            <v>No</v>
          </cell>
        </row>
        <row r="28032">
          <cell r="A28032" t="str">
            <v>0403068930</v>
          </cell>
          <cell r="B28032" t="str">
            <v>Chevron U.S.A. Inc.</v>
          </cell>
          <cell r="C28032" t="str">
            <v>Steamflood</v>
          </cell>
          <cell r="D28032" t="str">
            <v>McKittrick</v>
          </cell>
          <cell r="E28032" t="str">
            <v>Inland</v>
          </cell>
          <cell r="F28032" t="str">
            <v>Kern</v>
          </cell>
          <cell r="G28032" t="str">
            <v>Tulare</v>
          </cell>
          <cell r="H28032" t="str">
            <v>No</v>
          </cell>
        </row>
        <row r="28033">
          <cell r="A28033" t="str">
            <v>0403068979</v>
          </cell>
          <cell r="B28033" t="str">
            <v>Aera Energy LLC</v>
          </cell>
          <cell r="C28033" t="str">
            <v>Oil &amp; Gas</v>
          </cell>
          <cell r="D28033" t="str">
            <v>Belridge, South</v>
          </cell>
          <cell r="E28033" t="str">
            <v>Inland</v>
          </cell>
          <cell r="F28033" t="str">
            <v>Kern</v>
          </cell>
          <cell r="G28033" t="str">
            <v>Tulare</v>
          </cell>
          <cell r="H28033" t="str">
            <v>No</v>
          </cell>
        </row>
        <row r="28034">
          <cell r="A28034" t="str">
            <v>0403069121</v>
          </cell>
          <cell r="B28034" t="str">
            <v>Berry Petroleum Company, LLC</v>
          </cell>
          <cell r="C28034" t="str">
            <v>Oil &amp; Gas</v>
          </cell>
          <cell r="D28034" t="str">
            <v>Midway-Sunset</v>
          </cell>
          <cell r="E28034" t="str">
            <v>Inland</v>
          </cell>
          <cell r="F28034" t="str">
            <v>Kern</v>
          </cell>
          <cell r="G28034" t="str">
            <v>No Pool Breakdown</v>
          </cell>
          <cell r="H28034" t="str">
            <v>No</v>
          </cell>
        </row>
        <row r="28035">
          <cell r="A28035" t="str">
            <v>0403100002</v>
          </cell>
          <cell r="B28035" t="str">
            <v>California Resources Production Corporation</v>
          </cell>
          <cell r="C28035" t="str">
            <v>Oil &amp; Gas</v>
          </cell>
          <cell r="D28035" t="str">
            <v>Kettleman North Dome</v>
          </cell>
          <cell r="E28035" t="str">
            <v>Inland</v>
          </cell>
          <cell r="F28035" t="str">
            <v>Kings</v>
          </cell>
          <cell r="G28035" t="str">
            <v>Vaqueros, Temblor</v>
          </cell>
          <cell r="H28035" t="str">
            <v>Yes</v>
          </cell>
        </row>
        <row r="28036">
          <cell r="A28036" t="str">
            <v>0403100005</v>
          </cell>
          <cell r="B28036" t="str">
            <v>Freedom Oil Company, LLC</v>
          </cell>
          <cell r="C28036" t="str">
            <v>Oil &amp; Gas</v>
          </cell>
          <cell r="D28036" t="str">
            <v>Pyramid Hills</v>
          </cell>
          <cell r="E28036" t="str">
            <v>Inland</v>
          </cell>
          <cell r="F28036" t="str">
            <v>Kings</v>
          </cell>
          <cell r="G28036" t="str">
            <v>Eocene</v>
          </cell>
          <cell r="H28036" t="str">
            <v>Yes</v>
          </cell>
        </row>
        <row r="28037">
          <cell r="A28037" t="str">
            <v>0403100017</v>
          </cell>
          <cell r="B28037" t="str">
            <v>California Resources Production Corporation</v>
          </cell>
          <cell r="C28037" t="str">
            <v>Oil &amp; Gas</v>
          </cell>
          <cell r="D28037" t="str">
            <v>Kettleman North Dome</v>
          </cell>
          <cell r="E28037" t="str">
            <v>Inland</v>
          </cell>
          <cell r="F28037" t="str">
            <v>Kings</v>
          </cell>
          <cell r="G28037" t="str">
            <v>Temblor</v>
          </cell>
          <cell r="H28037" t="str">
            <v>Yes</v>
          </cell>
        </row>
        <row r="28038">
          <cell r="A28038" t="str">
            <v>0403100018</v>
          </cell>
          <cell r="B28038" t="str">
            <v>California Resources Production Corporation</v>
          </cell>
          <cell r="C28038" t="str">
            <v>Oil &amp; Gas</v>
          </cell>
          <cell r="D28038" t="str">
            <v>Kettleman North Dome</v>
          </cell>
          <cell r="E28038" t="str">
            <v>Inland</v>
          </cell>
          <cell r="F28038" t="str">
            <v>Kings</v>
          </cell>
          <cell r="G28038" t="str">
            <v>Temblor</v>
          </cell>
          <cell r="H28038" t="str">
            <v>Yes</v>
          </cell>
        </row>
        <row r="28039">
          <cell r="A28039" t="str">
            <v>0403100021</v>
          </cell>
          <cell r="B28039" t="str">
            <v>California Resources Production Corporation</v>
          </cell>
          <cell r="C28039" t="str">
            <v>Oil &amp; Gas</v>
          </cell>
          <cell r="D28039" t="str">
            <v>Kettleman North Dome</v>
          </cell>
          <cell r="E28039" t="str">
            <v>Inland</v>
          </cell>
          <cell r="F28039" t="str">
            <v>Kings</v>
          </cell>
          <cell r="G28039" t="str">
            <v>Temblor</v>
          </cell>
          <cell r="H28039" t="str">
            <v>Yes</v>
          </cell>
        </row>
        <row r="28040">
          <cell r="A28040" t="str">
            <v>0403100024</v>
          </cell>
          <cell r="B28040" t="str">
            <v>California Resources Production Corporation</v>
          </cell>
          <cell r="C28040" t="str">
            <v>Oil &amp; Gas</v>
          </cell>
          <cell r="D28040" t="str">
            <v>Kettleman North Dome</v>
          </cell>
          <cell r="E28040" t="str">
            <v>Inland</v>
          </cell>
          <cell r="F28040" t="str">
            <v>Kings</v>
          </cell>
          <cell r="G28040" t="str">
            <v>Temblor</v>
          </cell>
          <cell r="H28040" t="str">
            <v>Yes</v>
          </cell>
        </row>
        <row r="28041">
          <cell r="A28041" t="str">
            <v>0403100025</v>
          </cell>
          <cell r="B28041" t="str">
            <v>California Resources Production Corporation</v>
          </cell>
          <cell r="C28041" t="str">
            <v>Oil &amp; Gas</v>
          </cell>
          <cell r="D28041" t="str">
            <v>Kettleman North Dome</v>
          </cell>
          <cell r="E28041" t="str">
            <v>Inland</v>
          </cell>
          <cell r="F28041" t="str">
            <v>Kings</v>
          </cell>
          <cell r="G28041" t="str">
            <v>Temblor</v>
          </cell>
          <cell r="H28041" t="str">
            <v>Yes</v>
          </cell>
        </row>
        <row r="28042">
          <cell r="A28042" t="str">
            <v>0403100028</v>
          </cell>
          <cell r="B28042" t="str">
            <v>Holmes Western Oil Corporation</v>
          </cell>
          <cell r="C28042" t="str">
            <v>Oil &amp; Gas</v>
          </cell>
          <cell r="D28042" t="str">
            <v>Pyramid Hills</v>
          </cell>
          <cell r="E28042" t="str">
            <v>Inland</v>
          </cell>
          <cell r="F28042" t="str">
            <v>Kings</v>
          </cell>
          <cell r="G28042" t="str">
            <v>KR</v>
          </cell>
          <cell r="H28042" t="str">
            <v>No</v>
          </cell>
        </row>
        <row r="28043">
          <cell r="A28043" t="str">
            <v>0403100029</v>
          </cell>
          <cell r="B28043" t="str">
            <v>California Resources Production Corporation</v>
          </cell>
          <cell r="C28043" t="str">
            <v>Waterflood</v>
          </cell>
          <cell r="D28043" t="str">
            <v>Kettleman North Dome</v>
          </cell>
          <cell r="E28043" t="str">
            <v>Inland</v>
          </cell>
          <cell r="F28043" t="str">
            <v>Kings</v>
          </cell>
          <cell r="G28043" t="str">
            <v>Vaqueros</v>
          </cell>
          <cell r="H28043" t="str">
            <v>Yes</v>
          </cell>
        </row>
        <row r="28044">
          <cell r="A28044" t="str">
            <v>0403100041</v>
          </cell>
          <cell r="B28044" t="str">
            <v>California Resources Production Corporation</v>
          </cell>
          <cell r="C28044" t="str">
            <v>Oil &amp; Gas</v>
          </cell>
          <cell r="D28044" t="str">
            <v>Kettleman North Dome</v>
          </cell>
          <cell r="E28044" t="str">
            <v>Inland</v>
          </cell>
          <cell r="F28044" t="str">
            <v>Kings</v>
          </cell>
          <cell r="G28044" t="str">
            <v>Temblor</v>
          </cell>
          <cell r="H28044" t="str">
            <v>Yes</v>
          </cell>
        </row>
        <row r="28045">
          <cell r="A28045" t="str">
            <v>0403100052</v>
          </cell>
          <cell r="B28045" t="str">
            <v>Holmes Western Oil Corporation</v>
          </cell>
          <cell r="C28045" t="str">
            <v>Oil &amp; Gas</v>
          </cell>
          <cell r="D28045" t="str">
            <v>Pyramid Hills</v>
          </cell>
          <cell r="E28045" t="str">
            <v>Inland</v>
          </cell>
          <cell r="F28045" t="str">
            <v>Kings</v>
          </cell>
          <cell r="G28045" t="str">
            <v>KR</v>
          </cell>
          <cell r="H28045" t="str">
            <v>No</v>
          </cell>
        </row>
        <row r="28046">
          <cell r="A28046" t="str">
            <v>0403100066</v>
          </cell>
          <cell r="B28046" t="str">
            <v>Freedom Oil Company, LLC</v>
          </cell>
          <cell r="C28046" t="str">
            <v>Oil &amp; Gas</v>
          </cell>
          <cell r="D28046" t="str">
            <v>Pyramid Hills</v>
          </cell>
          <cell r="E28046" t="str">
            <v>Inland</v>
          </cell>
          <cell r="F28046" t="str">
            <v>Kings</v>
          </cell>
          <cell r="G28046" t="str">
            <v>Eocene</v>
          </cell>
          <cell r="H28046" t="str">
            <v>No</v>
          </cell>
        </row>
        <row r="28047">
          <cell r="A28047" t="str">
            <v>0403100072</v>
          </cell>
          <cell r="B28047" t="str">
            <v>Holmes Western Oil Corporation</v>
          </cell>
          <cell r="C28047" t="str">
            <v>Oil &amp; Gas</v>
          </cell>
          <cell r="D28047" t="str">
            <v>Pyramid Hills</v>
          </cell>
          <cell r="E28047" t="str">
            <v>Inland</v>
          </cell>
          <cell r="F28047" t="str">
            <v>Kings</v>
          </cell>
          <cell r="G28047" t="str">
            <v>KR</v>
          </cell>
          <cell r="H28047" t="str">
            <v>Yes</v>
          </cell>
        </row>
        <row r="28048">
          <cell r="A28048" t="str">
            <v>0403100081</v>
          </cell>
          <cell r="B28048" t="str">
            <v>Holmes Western Oil Corporation</v>
          </cell>
          <cell r="C28048" t="str">
            <v>Oil &amp; Gas</v>
          </cell>
          <cell r="D28048" t="str">
            <v>Pyramid Hills</v>
          </cell>
          <cell r="E28048" t="str">
            <v>Inland</v>
          </cell>
          <cell r="F28048" t="str">
            <v>Kings</v>
          </cell>
          <cell r="G28048" t="str">
            <v>KR</v>
          </cell>
          <cell r="H28048" t="str">
            <v>No</v>
          </cell>
        </row>
        <row r="28049">
          <cell r="A28049" t="str">
            <v>0403100084</v>
          </cell>
          <cell r="B28049" t="str">
            <v>Holmes Western Oil Corporation</v>
          </cell>
          <cell r="C28049" t="str">
            <v>Oil &amp; Gas</v>
          </cell>
          <cell r="D28049" t="str">
            <v>Pyramid Hills</v>
          </cell>
          <cell r="E28049" t="str">
            <v>Inland</v>
          </cell>
          <cell r="F28049" t="str">
            <v>Kings</v>
          </cell>
          <cell r="G28049" t="str">
            <v>KR</v>
          </cell>
          <cell r="H28049" t="str">
            <v>No</v>
          </cell>
        </row>
        <row r="28050">
          <cell r="A28050" t="str">
            <v>0403100093</v>
          </cell>
          <cell r="B28050" t="str">
            <v>Holmes Western Oil Corporation</v>
          </cell>
          <cell r="C28050" t="str">
            <v>Oil &amp; Gas</v>
          </cell>
          <cell r="D28050" t="str">
            <v>Pyramid Hills</v>
          </cell>
          <cell r="E28050" t="str">
            <v>Inland</v>
          </cell>
          <cell r="F28050" t="str">
            <v>Kings</v>
          </cell>
          <cell r="G28050" t="str">
            <v>KR, Eocene</v>
          </cell>
          <cell r="H28050" t="str">
            <v>No</v>
          </cell>
        </row>
        <row r="28051">
          <cell r="A28051" t="str">
            <v>0403100099</v>
          </cell>
          <cell r="B28051" t="str">
            <v>Holmes Western Oil Corporation</v>
          </cell>
          <cell r="C28051" t="str">
            <v>Oil &amp; Gas</v>
          </cell>
          <cell r="D28051" t="str">
            <v>Pyramid Hills</v>
          </cell>
          <cell r="E28051" t="str">
            <v>Inland</v>
          </cell>
          <cell r="F28051" t="str">
            <v>Kings</v>
          </cell>
          <cell r="G28051" t="str">
            <v>KR, Eocene</v>
          </cell>
          <cell r="H28051" t="str">
            <v>Yes</v>
          </cell>
        </row>
        <row r="28052">
          <cell r="A28052" t="str">
            <v>0403100100</v>
          </cell>
          <cell r="B28052" t="str">
            <v>Holmes Western Oil Corporation</v>
          </cell>
          <cell r="C28052" t="str">
            <v>Oil &amp; Gas</v>
          </cell>
          <cell r="D28052" t="str">
            <v>Pyramid Hills</v>
          </cell>
          <cell r="E28052" t="str">
            <v>Inland</v>
          </cell>
          <cell r="F28052" t="str">
            <v>Kings</v>
          </cell>
          <cell r="G28052" t="str">
            <v>KR, Eocene</v>
          </cell>
          <cell r="H28052" t="str">
            <v>Yes</v>
          </cell>
        </row>
        <row r="28053">
          <cell r="A28053" t="str">
            <v>0403100101</v>
          </cell>
          <cell r="B28053" t="str">
            <v>Holmes Western Oil Corporation</v>
          </cell>
          <cell r="C28053" t="str">
            <v>Oil &amp; Gas</v>
          </cell>
          <cell r="D28053" t="str">
            <v>Pyramid Hills</v>
          </cell>
          <cell r="E28053" t="str">
            <v>Inland</v>
          </cell>
          <cell r="F28053" t="str">
            <v>Kings</v>
          </cell>
          <cell r="G28053" t="str">
            <v>KR, Eocene</v>
          </cell>
          <cell r="H28053" t="str">
            <v>No</v>
          </cell>
        </row>
        <row r="28054">
          <cell r="A28054" t="str">
            <v>0403100104</v>
          </cell>
          <cell r="B28054" t="str">
            <v>Holmes Western Oil Corporation</v>
          </cell>
          <cell r="C28054" t="str">
            <v>Oil &amp; Gas</v>
          </cell>
          <cell r="D28054" t="str">
            <v>Pyramid Hills</v>
          </cell>
          <cell r="E28054" t="str">
            <v>Inland</v>
          </cell>
          <cell r="F28054" t="str">
            <v>Kings</v>
          </cell>
          <cell r="G28054" t="str">
            <v>Eocene</v>
          </cell>
          <cell r="H28054" t="str">
            <v>No</v>
          </cell>
        </row>
        <row r="28055">
          <cell r="A28055" t="str">
            <v>0403100105</v>
          </cell>
          <cell r="B28055" t="str">
            <v>Holmes Western Oil Corporation</v>
          </cell>
          <cell r="C28055" t="str">
            <v>Oil &amp; Gas</v>
          </cell>
          <cell r="D28055" t="str">
            <v>Pyramid Hills</v>
          </cell>
          <cell r="E28055" t="str">
            <v>Inland</v>
          </cell>
          <cell r="F28055" t="str">
            <v>Kings</v>
          </cell>
          <cell r="G28055" t="str">
            <v>KR, Eocene</v>
          </cell>
          <cell r="H28055" t="str">
            <v>No</v>
          </cell>
        </row>
        <row r="28056">
          <cell r="A28056" t="str">
            <v>0403100106</v>
          </cell>
          <cell r="B28056" t="str">
            <v>Holmes Western Oil Corporation</v>
          </cell>
          <cell r="C28056" t="str">
            <v>Oil &amp; Gas</v>
          </cell>
          <cell r="D28056" t="str">
            <v>Pyramid Hills</v>
          </cell>
          <cell r="E28056" t="str">
            <v>Inland</v>
          </cell>
          <cell r="F28056" t="str">
            <v>Kings</v>
          </cell>
          <cell r="G28056" t="str">
            <v>KR, Eocene</v>
          </cell>
          <cell r="H28056" t="str">
            <v>Yes</v>
          </cell>
        </row>
        <row r="28057">
          <cell r="A28057" t="str">
            <v>0403100108</v>
          </cell>
          <cell r="B28057" t="str">
            <v>Holmes Western Oil Corporation</v>
          </cell>
          <cell r="C28057" t="str">
            <v>Oil &amp; Gas</v>
          </cell>
          <cell r="D28057" t="str">
            <v>Pyramid Hills</v>
          </cell>
          <cell r="E28057" t="str">
            <v>Inland</v>
          </cell>
          <cell r="F28057" t="str">
            <v>Kings</v>
          </cell>
          <cell r="G28057" t="str">
            <v>KR, Eocene</v>
          </cell>
          <cell r="H28057" t="str">
            <v>No</v>
          </cell>
        </row>
        <row r="28058">
          <cell r="A28058" t="str">
            <v>0403100111</v>
          </cell>
          <cell r="B28058" t="str">
            <v>Holmes Western Oil Corporation</v>
          </cell>
          <cell r="C28058" t="str">
            <v>Oil &amp; Gas</v>
          </cell>
          <cell r="D28058" t="str">
            <v>Pyramid Hills</v>
          </cell>
          <cell r="E28058" t="str">
            <v>Inland</v>
          </cell>
          <cell r="F28058" t="str">
            <v>Kings</v>
          </cell>
          <cell r="G28058" t="str">
            <v>Eocene</v>
          </cell>
          <cell r="H28058" t="str">
            <v>Yes</v>
          </cell>
        </row>
        <row r="28059">
          <cell r="A28059" t="str">
            <v>0403100112</v>
          </cell>
          <cell r="B28059" t="str">
            <v>Holmes Western Oil Corporation</v>
          </cell>
          <cell r="C28059" t="str">
            <v>Oil &amp; Gas</v>
          </cell>
          <cell r="D28059" t="str">
            <v>Pyramid Hills</v>
          </cell>
          <cell r="E28059" t="str">
            <v>Inland</v>
          </cell>
          <cell r="F28059" t="str">
            <v>Kings</v>
          </cell>
          <cell r="G28059" t="str">
            <v>Eocene</v>
          </cell>
          <cell r="H28059" t="str">
            <v>No</v>
          </cell>
        </row>
        <row r="28060">
          <cell r="A28060" t="str">
            <v>0403100145</v>
          </cell>
          <cell r="B28060" t="str">
            <v>Griffin Resources, LLC</v>
          </cell>
          <cell r="C28060" t="str">
            <v>Oil &amp; Gas</v>
          </cell>
          <cell r="D28060" t="str">
            <v>Pyramid Hills</v>
          </cell>
          <cell r="E28060" t="str">
            <v>Inland</v>
          </cell>
          <cell r="F28060" t="str">
            <v>Kings</v>
          </cell>
          <cell r="G28060" t="str">
            <v>KR</v>
          </cell>
          <cell r="H28060" t="str">
            <v>No</v>
          </cell>
        </row>
        <row r="28061">
          <cell r="A28061" t="str">
            <v>0403100146</v>
          </cell>
          <cell r="B28061" t="str">
            <v>Griffin Resources, LLC</v>
          </cell>
          <cell r="C28061" t="str">
            <v>Oil &amp; Gas</v>
          </cell>
          <cell r="D28061" t="str">
            <v>Pyramid Hills</v>
          </cell>
          <cell r="E28061" t="str">
            <v>Inland</v>
          </cell>
          <cell r="F28061" t="str">
            <v>Kings</v>
          </cell>
          <cell r="G28061" t="str">
            <v>KR</v>
          </cell>
          <cell r="H28061" t="str">
            <v>No</v>
          </cell>
        </row>
        <row r="28062">
          <cell r="A28062" t="str">
            <v>0403100147</v>
          </cell>
          <cell r="B28062" t="str">
            <v>Griffin Resources, LLC</v>
          </cell>
          <cell r="C28062" t="str">
            <v>Oil &amp; Gas</v>
          </cell>
          <cell r="D28062" t="str">
            <v>Pyramid Hills</v>
          </cell>
          <cell r="E28062" t="str">
            <v>Inland</v>
          </cell>
          <cell r="F28062" t="str">
            <v>Kings</v>
          </cell>
          <cell r="G28062" t="str">
            <v>KR</v>
          </cell>
          <cell r="H28062" t="str">
            <v>No</v>
          </cell>
        </row>
        <row r="28063">
          <cell r="A28063" t="str">
            <v>0403100148</v>
          </cell>
          <cell r="B28063" t="str">
            <v>Griffin Resources, LLC</v>
          </cell>
          <cell r="C28063" t="str">
            <v>Oil &amp; Gas</v>
          </cell>
          <cell r="D28063" t="str">
            <v>Pyramid Hills</v>
          </cell>
          <cell r="E28063" t="str">
            <v>Inland</v>
          </cell>
          <cell r="F28063" t="str">
            <v>Kings</v>
          </cell>
          <cell r="G28063" t="str">
            <v>KR</v>
          </cell>
          <cell r="H28063" t="str">
            <v>No</v>
          </cell>
        </row>
        <row r="28064">
          <cell r="A28064" t="str">
            <v>0403100149</v>
          </cell>
          <cell r="B28064" t="str">
            <v>Griffin Resources, LLC</v>
          </cell>
          <cell r="C28064" t="str">
            <v>Oil &amp; Gas</v>
          </cell>
          <cell r="D28064" t="str">
            <v>Pyramid Hills</v>
          </cell>
          <cell r="E28064" t="str">
            <v>Inland</v>
          </cell>
          <cell r="F28064" t="str">
            <v>Kings</v>
          </cell>
          <cell r="G28064" t="str">
            <v>KR</v>
          </cell>
          <cell r="H28064" t="str">
            <v>No</v>
          </cell>
        </row>
        <row r="28065">
          <cell r="A28065" t="str">
            <v>0403100150</v>
          </cell>
          <cell r="B28065" t="str">
            <v>Griffin Resources, LLC</v>
          </cell>
          <cell r="C28065" t="str">
            <v>Oil &amp; Gas</v>
          </cell>
          <cell r="D28065" t="str">
            <v>Pyramid Hills</v>
          </cell>
          <cell r="E28065" t="str">
            <v>Inland</v>
          </cell>
          <cell r="F28065" t="str">
            <v>Kings</v>
          </cell>
          <cell r="G28065" t="str">
            <v>KR</v>
          </cell>
          <cell r="H28065" t="str">
            <v>No</v>
          </cell>
        </row>
        <row r="28066">
          <cell r="A28066" t="str">
            <v>0403100151</v>
          </cell>
          <cell r="B28066" t="str">
            <v>Griffin Resources, LLC</v>
          </cell>
          <cell r="C28066" t="str">
            <v>Oil &amp; Gas</v>
          </cell>
          <cell r="D28066" t="str">
            <v>Pyramid Hills</v>
          </cell>
          <cell r="E28066" t="str">
            <v>Inland</v>
          </cell>
          <cell r="F28066" t="str">
            <v>Kings</v>
          </cell>
          <cell r="G28066" t="str">
            <v>KR</v>
          </cell>
          <cell r="H28066" t="str">
            <v>No</v>
          </cell>
        </row>
        <row r="28067">
          <cell r="A28067" t="str">
            <v>0403100152</v>
          </cell>
          <cell r="B28067" t="str">
            <v>Griffin Resources, LLC</v>
          </cell>
          <cell r="C28067" t="str">
            <v>Oil &amp; Gas</v>
          </cell>
          <cell r="D28067" t="str">
            <v>Pyramid Hills</v>
          </cell>
          <cell r="E28067" t="str">
            <v>Inland</v>
          </cell>
          <cell r="F28067" t="str">
            <v>Kings</v>
          </cell>
          <cell r="G28067" t="str">
            <v>KR</v>
          </cell>
          <cell r="H28067" t="str">
            <v>No</v>
          </cell>
        </row>
        <row r="28068">
          <cell r="A28068" t="str">
            <v>0403100153</v>
          </cell>
          <cell r="B28068" t="str">
            <v>Griffin Resources, LLC</v>
          </cell>
          <cell r="C28068" t="str">
            <v>Oil &amp; Gas</v>
          </cell>
          <cell r="D28068" t="str">
            <v>Pyramid Hills</v>
          </cell>
          <cell r="E28068" t="str">
            <v>Inland</v>
          </cell>
          <cell r="F28068" t="str">
            <v>Kings</v>
          </cell>
          <cell r="G28068" t="str">
            <v>KR</v>
          </cell>
          <cell r="H28068" t="str">
            <v>No</v>
          </cell>
        </row>
        <row r="28069">
          <cell r="A28069" t="str">
            <v>0403100154</v>
          </cell>
          <cell r="B28069" t="str">
            <v>Griffin Resources, LLC</v>
          </cell>
          <cell r="C28069" t="str">
            <v>Oil &amp; Gas</v>
          </cell>
          <cell r="D28069" t="str">
            <v>Pyramid Hills</v>
          </cell>
          <cell r="E28069" t="str">
            <v>Inland</v>
          </cell>
          <cell r="F28069" t="str">
            <v>Kings</v>
          </cell>
          <cell r="G28069" t="str">
            <v>KR</v>
          </cell>
          <cell r="H28069" t="str">
            <v>No</v>
          </cell>
        </row>
        <row r="28070">
          <cell r="A28070" t="str">
            <v>0403100178</v>
          </cell>
          <cell r="B28070" t="str">
            <v>Holmes Western Oil Corporation</v>
          </cell>
          <cell r="C28070" t="str">
            <v>Oil &amp; Gas</v>
          </cell>
          <cell r="D28070" t="str">
            <v>Pyramid Hills</v>
          </cell>
          <cell r="E28070" t="str">
            <v>Inland</v>
          </cell>
          <cell r="F28070" t="str">
            <v>Kings</v>
          </cell>
          <cell r="G28070" t="str">
            <v>KR</v>
          </cell>
          <cell r="H28070" t="str">
            <v>Yes</v>
          </cell>
        </row>
        <row r="28071">
          <cell r="A28071" t="str">
            <v>0403100183</v>
          </cell>
          <cell r="B28071" t="str">
            <v>Holmes Western Oil Corporation</v>
          </cell>
          <cell r="C28071" t="str">
            <v>Oil &amp; Gas</v>
          </cell>
          <cell r="D28071" t="str">
            <v>Pyramid Hills</v>
          </cell>
          <cell r="E28071" t="str">
            <v>Inland</v>
          </cell>
          <cell r="F28071" t="str">
            <v>Kings</v>
          </cell>
          <cell r="G28071" t="str">
            <v>KR</v>
          </cell>
          <cell r="H28071" t="str">
            <v>No</v>
          </cell>
        </row>
        <row r="28072">
          <cell r="A28072" t="str">
            <v>0403100186</v>
          </cell>
          <cell r="B28072" t="str">
            <v>Central California Oil Co.</v>
          </cell>
          <cell r="C28072" t="str">
            <v>Oil &amp; Gas</v>
          </cell>
          <cell r="D28072" t="str">
            <v>Pyramid Hills</v>
          </cell>
          <cell r="E28072" t="str">
            <v>Inland</v>
          </cell>
          <cell r="F28072" t="str">
            <v>Kings</v>
          </cell>
          <cell r="G28072" t="str">
            <v>KR</v>
          </cell>
          <cell r="H28072" t="str">
            <v>Yes</v>
          </cell>
        </row>
        <row r="28073">
          <cell r="A28073" t="str">
            <v>0403100231</v>
          </cell>
          <cell r="B28073" t="str">
            <v>INNEX California, Inc.</v>
          </cell>
          <cell r="C28073" t="str">
            <v>Oil &amp; Gas</v>
          </cell>
          <cell r="D28073" t="str">
            <v>Kettleman Middle Dome</v>
          </cell>
          <cell r="E28073" t="str">
            <v>Inland</v>
          </cell>
          <cell r="F28073" t="str">
            <v>Kings</v>
          </cell>
          <cell r="G28073" t="str">
            <v>Kreyenhagen</v>
          </cell>
          <cell r="H28073" t="str">
            <v>No</v>
          </cell>
        </row>
        <row r="28074">
          <cell r="A28074" t="str">
            <v>0403100233</v>
          </cell>
          <cell r="B28074" t="str">
            <v>INNEX California, Inc.</v>
          </cell>
          <cell r="C28074" t="str">
            <v>Oil &amp; Gas</v>
          </cell>
          <cell r="D28074" t="str">
            <v>Kettleman Middle Dome</v>
          </cell>
          <cell r="E28074" t="str">
            <v>Inland</v>
          </cell>
          <cell r="F28074" t="str">
            <v>Kings</v>
          </cell>
          <cell r="G28074" t="str">
            <v>Etchegoin-Jacalitos</v>
          </cell>
          <cell r="H28074" t="str">
            <v>Yes</v>
          </cell>
        </row>
        <row r="28075">
          <cell r="A28075" t="str">
            <v>0403100234</v>
          </cell>
          <cell r="B28075" t="str">
            <v>INNEX California, Inc.</v>
          </cell>
          <cell r="C28075" t="str">
            <v>Oil &amp; Gas</v>
          </cell>
          <cell r="D28075" t="str">
            <v>Kettleman Middle Dome</v>
          </cell>
          <cell r="E28075" t="str">
            <v>Inland</v>
          </cell>
          <cell r="F28075" t="str">
            <v>Kings</v>
          </cell>
          <cell r="G28075" t="str">
            <v>Kreyenhagen</v>
          </cell>
          <cell r="H28075" t="str">
            <v>No</v>
          </cell>
        </row>
        <row r="28076">
          <cell r="A28076" t="str">
            <v>0403100240</v>
          </cell>
          <cell r="B28076" t="str">
            <v>INNEX California, Inc.</v>
          </cell>
          <cell r="C28076" t="str">
            <v>Oil &amp; Gas</v>
          </cell>
          <cell r="D28076" t="str">
            <v>Kettleman Middle Dome</v>
          </cell>
          <cell r="E28076" t="str">
            <v>Inland</v>
          </cell>
          <cell r="F28076" t="str">
            <v>Kings</v>
          </cell>
          <cell r="G28076" t="str">
            <v>Temblor (ABD)</v>
          </cell>
          <cell r="H28076" t="str">
            <v>Yes</v>
          </cell>
        </row>
        <row r="28077">
          <cell r="A28077" t="str">
            <v>0403100245</v>
          </cell>
          <cell r="B28077" t="str">
            <v>R. H. Anderson &amp; C.C. Friend</v>
          </cell>
          <cell r="C28077" t="str">
            <v>Oil &amp; Gas</v>
          </cell>
          <cell r="D28077" t="str">
            <v>Dudley Ridge Gas (ABD)</v>
          </cell>
          <cell r="E28077" t="str">
            <v>Inland</v>
          </cell>
          <cell r="F28077" t="str">
            <v>Kings</v>
          </cell>
          <cell r="G28077" t="str">
            <v>NULL</v>
          </cell>
          <cell r="H28077" t="str">
            <v>Yes</v>
          </cell>
        </row>
        <row r="28078">
          <cell r="A28078" t="str">
            <v>0403100248</v>
          </cell>
          <cell r="B28078" t="str">
            <v>R. H. Anderson &amp; C.C. Friend</v>
          </cell>
          <cell r="C28078" t="str">
            <v>Dry Hole</v>
          </cell>
          <cell r="D28078" t="str">
            <v>Dudley Ridge Gas (ABD)</v>
          </cell>
          <cell r="E28078" t="str">
            <v>Inland</v>
          </cell>
          <cell r="F28078" t="str">
            <v>Kings</v>
          </cell>
          <cell r="G28078" t="str">
            <v>NULL</v>
          </cell>
          <cell r="H28078" t="str">
            <v>Yes</v>
          </cell>
        </row>
        <row r="28079">
          <cell r="A28079" t="str">
            <v>0403100249</v>
          </cell>
          <cell r="B28079" t="str">
            <v>A. M. Brown Kettleman City Oil &amp; Gas Co.</v>
          </cell>
          <cell r="C28079" t="str">
            <v>Dry Hole</v>
          </cell>
          <cell r="D28079" t="str">
            <v>Dudley Ridge Gas (ABD)</v>
          </cell>
          <cell r="E28079" t="str">
            <v>Inland</v>
          </cell>
          <cell r="F28079" t="str">
            <v>Kings</v>
          </cell>
          <cell r="G28079" t="str">
            <v>NULL</v>
          </cell>
          <cell r="H28079" t="str">
            <v>Yes</v>
          </cell>
        </row>
        <row r="28080">
          <cell r="A28080" t="str">
            <v>0403100250</v>
          </cell>
          <cell r="B28080" t="str">
            <v>A. M. Brown Kettleman City Oil &amp; Gas Co.</v>
          </cell>
          <cell r="C28080" t="str">
            <v>Dry Hole</v>
          </cell>
          <cell r="D28080" t="str">
            <v>Dudley Ridge Gas (ABD)</v>
          </cell>
          <cell r="E28080" t="str">
            <v>Inland</v>
          </cell>
          <cell r="F28080" t="str">
            <v>Kings</v>
          </cell>
          <cell r="G28080" t="str">
            <v>NULL</v>
          </cell>
          <cell r="H28080" t="str">
            <v>Yes</v>
          </cell>
        </row>
        <row r="28081">
          <cell r="A28081" t="str">
            <v>0403100291</v>
          </cell>
          <cell r="B28081" t="str">
            <v>California Resources Production Corporation</v>
          </cell>
          <cell r="C28081" t="str">
            <v>Oil &amp; Gas</v>
          </cell>
          <cell r="D28081" t="str">
            <v>Kettleman North Dome</v>
          </cell>
          <cell r="E28081" t="str">
            <v>Inland</v>
          </cell>
          <cell r="F28081" t="str">
            <v>Kings</v>
          </cell>
          <cell r="G28081" t="str">
            <v>Vaqueros</v>
          </cell>
          <cell r="H28081" t="str">
            <v>Yes</v>
          </cell>
        </row>
        <row r="28082">
          <cell r="A28082" t="str">
            <v>0403100293</v>
          </cell>
          <cell r="B28082" t="str">
            <v>California Resources Production Corporation</v>
          </cell>
          <cell r="C28082" t="str">
            <v>Oil &amp; Gas</v>
          </cell>
          <cell r="D28082" t="str">
            <v>Kettleman North Dome</v>
          </cell>
          <cell r="E28082" t="str">
            <v>Inland</v>
          </cell>
          <cell r="F28082" t="str">
            <v>Kings</v>
          </cell>
          <cell r="G28082" t="str">
            <v>Temblor</v>
          </cell>
          <cell r="H28082" t="str">
            <v>Yes</v>
          </cell>
        </row>
        <row r="28083">
          <cell r="A28083" t="str">
            <v>0403100294</v>
          </cell>
          <cell r="B28083" t="str">
            <v>California Resources Production Corporation</v>
          </cell>
          <cell r="C28083" t="str">
            <v>Oil &amp; Gas</v>
          </cell>
          <cell r="D28083" t="str">
            <v>Kettleman North Dome</v>
          </cell>
          <cell r="E28083" t="str">
            <v>Inland</v>
          </cell>
          <cell r="F28083" t="str">
            <v>Kings</v>
          </cell>
          <cell r="G28083" t="str">
            <v>Vaqueros</v>
          </cell>
          <cell r="H28083" t="str">
            <v>Yes</v>
          </cell>
        </row>
        <row r="28084">
          <cell r="A28084" t="str">
            <v>0403100295</v>
          </cell>
          <cell r="B28084" t="str">
            <v>California Resources Production Corporation</v>
          </cell>
          <cell r="C28084" t="str">
            <v>Oil &amp; Gas</v>
          </cell>
          <cell r="D28084" t="str">
            <v>Kettleman North Dome</v>
          </cell>
          <cell r="E28084" t="str">
            <v>Inland</v>
          </cell>
          <cell r="F28084" t="str">
            <v>Kings</v>
          </cell>
          <cell r="G28084" t="str">
            <v>Temblor</v>
          </cell>
          <cell r="H28084" t="str">
            <v>Yes</v>
          </cell>
        </row>
        <row r="28085">
          <cell r="A28085" t="str">
            <v>0403100296</v>
          </cell>
          <cell r="B28085" t="str">
            <v>California Resources Production Corporation</v>
          </cell>
          <cell r="C28085" t="str">
            <v>Oil &amp; Gas</v>
          </cell>
          <cell r="D28085" t="str">
            <v>Kettleman North Dome</v>
          </cell>
          <cell r="E28085" t="str">
            <v>Inland</v>
          </cell>
          <cell r="F28085" t="str">
            <v>Kings</v>
          </cell>
          <cell r="G28085" t="str">
            <v>Temblor</v>
          </cell>
          <cell r="H28085" t="str">
            <v>Yes</v>
          </cell>
        </row>
        <row r="28086">
          <cell r="A28086" t="str">
            <v>0403100300</v>
          </cell>
          <cell r="B28086" t="str">
            <v>California Resources Production Corporation</v>
          </cell>
          <cell r="C28086" t="str">
            <v>Oil &amp; Gas</v>
          </cell>
          <cell r="D28086" t="str">
            <v>Kettleman North Dome</v>
          </cell>
          <cell r="E28086" t="str">
            <v>Inland</v>
          </cell>
          <cell r="F28086" t="str">
            <v>Kings</v>
          </cell>
          <cell r="G28086" t="str">
            <v>Upper McAdams</v>
          </cell>
          <cell r="H28086" t="str">
            <v>Yes</v>
          </cell>
        </row>
        <row r="28087">
          <cell r="A28087" t="str">
            <v>0403100301</v>
          </cell>
          <cell r="B28087" t="str">
            <v>California Resources Production Corporation</v>
          </cell>
          <cell r="C28087" t="str">
            <v>Oil &amp; Gas</v>
          </cell>
          <cell r="D28087" t="str">
            <v>Kettleman North Dome</v>
          </cell>
          <cell r="E28087" t="str">
            <v>Inland</v>
          </cell>
          <cell r="F28087" t="str">
            <v>Kings</v>
          </cell>
          <cell r="G28087" t="str">
            <v>Temblor</v>
          </cell>
          <cell r="H28087" t="str">
            <v>Yes</v>
          </cell>
        </row>
        <row r="28088">
          <cell r="A28088" t="str">
            <v>0403100303</v>
          </cell>
          <cell r="B28088" t="str">
            <v>California Resources Production Corporation</v>
          </cell>
          <cell r="C28088" t="str">
            <v>Oil &amp; Gas</v>
          </cell>
          <cell r="D28088" t="str">
            <v>Kettleman North Dome</v>
          </cell>
          <cell r="E28088" t="str">
            <v>Inland</v>
          </cell>
          <cell r="F28088" t="str">
            <v>Kings</v>
          </cell>
          <cell r="G28088" t="str">
            <v>Temblor</v>
          </cell>
          <cell r="H28088" t="str">
            <v>Yes</v>
          </cell>
        </row>
        <row r="28089">
          <cell r="A28089" t="str">
            <v>0403100305</v>
          </cell>
          <cell r="B28089" t="str">
            <v>California Resources Production Corporation</v>
          </cell>
          <cell r="C28089" t="str">
            <v>Oil &amp; Gas</v>
          </cell>
          <cell r="D28089" t="str">
            <v>Kettleman North Dome</v>
          </cell>
          <cell r="E28089" t="str">
            <v>Inland</v>
          </cell>
          <cell r="F28089" t="str">
            <v>Kings</v>
          </cell>
          <cell r="G28089" t="str">
            <v>Upper McAdams</v>
          </cell>
          <cell r="H28089" t="str">
            <v>Yes</v>
          </cell>
        </row>
        <row r="28090">
          <cell r="A28090" t="str">
            <v>0403100306</v>
          </cell>
          <cell r="B28090" t="str">
            <v>California Resources Production Corporation</v>
          </cell>
          <cell r="C28090" t="str">
            <v>Oil &amp; Gas</v>
          </cell>
          <cell r="D28090" t="str">
            <v>Kettleman North Dome</v>
          </cell>
          <cell r="E28090" t="str">
            <v>Inland</v>
          </cell>
          <cell r="F28090" t="str">
            <v>Kings</v>
          </cell>
          <cell r="G28090" t="str">
            <v>Vaqueros</v>
          </cell>
          <cell r="H28090" t="str">
            <v>Yes</v>
          </cell>
        </row>
        <row r="28091">
          <cell r="A28091" t="str">
            <v>0403100313</v>
          </cell>
          <cell r="B28091" t="str">
            <v>California Resources Production Corporation</v>
          </cell>
          <cell r="C28091" t="str">
            <v>Oil &amp; Gas</v>
          </cell>
          <cell r="D28091" t="str">
            <v>Kettleman North Dome</v>
          </cell>
          <cell r="E28091" t="str">
            <v>Inland</v>
          </cell>
          <cell r="F28091" t="str">
            <v>Kings</v>
          </cell>
          <cell r="G28091" t="str">
            <v>Temblor</v>
          </cell>
          <cell r="H28091" t="str">
            <v>Yes</v>
          </cell>
        </row>
        <row r="28092">
          <cell r="A28092" t="str">
            <v>0403100314</v>
          </cell>
          <cell r="B28092" t="str">
            <v>California Resources Production Corporation</v>
          </cell>
          <cell r="C28092" t="str">
            <v>Oil &amp; Gas</v>
          </cell>
          <cell r="D28092" t="str">
            <v>Kettleman North Dome</v>
          </cell>
          <cell r="E28092" t="str">
            <v>Inland</v>
          </cell>
          <cell r="F28092" t="str">
            <v>Kings</v>
          </cell>
          <cell r="G28092" t="str">
            <v>Temblor</v>
          </cell>
          <cell r="H28092" t="str">
            <v>Yes</v>
          </cell>
        </row>
        <row r="28093">
          <cell r="A28093" t="str">
            <v>0403100316</v>
          </cell>
          <cell r="B28093" t="str">
            <v>California Resources Production Corporation</v>
          </cell>
          <cell r="C28093" t="str">
            <v>Oil &amp; Gas</v>
          </cell>
          <cell r="D28093" t="str">
            <v>Kettleman North Dome</v>
          </cell>
          <cell r="E28093" t="str">
            <v>Inland</v>
          </cell>
          <cell r="F28093" t="str">
            <v>Kings</v>
          </cell>
          <cell r="G28093" t="str">
            <v>Temblor</v>
          </cell>
          <cell r="H28093" t="str">
            <v>Yes</v>
          </cell>
        </row>
        <row r="28094">
          <cell r="A28094" t="str">
            <v>0403100319</v>
          </cell>
          <cell r="B28094" t="str">
            <v>California Resources Production Corporation</v>
          </cell>
          <cell r="C28094" t="str">
            <v>Oil &amp; Gas</v>
          </cell>
          <cell r="D28094" t="str">
            <v>Kettleman North Dome</v>
          </cell>
          <cell r="E28094" t="str">
            <v>Inland</v>
          </cell>
          <cell r="F28094" t="str">
            <v>Kings</v>
          </cell>
          <cell r="G28094" t="str">
            <v>Temblor</v>
          </cell>
          <cell r="H28094" t="str">
            <v>Yes</v>
          </cell>
        </row>
        <row r="28095">
          <cell r="A28095" t="str">
            <v>0403100320</v>
          </cell>
          <cell r="B28095" t="str">
            <v>California Resources Production Corporation</v>
          </cell>
          <cell r="C28095" t="str">
            <v>Oil &amp; Gas</v>
          </cell>
          <cell r="D28095" t="str">
            <v>Kettleman North Dome</v>
          </cell>
          <cell r="E28095" t="str">
            <v>Inland</v>
          </cell>
          <cell r="F28095" t="str">
            <v>Kings</v>
          </cell>
          <cell r="G28095" t="str">
            <v>Vaqueros, Temblor</v>
          </cell>
          <cell r="H28095" t="str">
            <v>Yes</v>
          </cell>
        </row>
        <row r="28096">
          <cell r="A28096" t="str">
            <v>0403100321</v>
          </cell>
          <cell r="B28096" t="str">
            <v>California Resources Production Corporation</v>
          </cell>
          <cell r="C28096" t="str">
            <v>Oil &amp; Gas</v>
          </cell>
          <cell r="D28096" t="str">
            <v>Kettleman North Dome</v>
          </cell>
          <cell r="E28096" t="str">
            <v>Inland</v>
          </cell>
          <cell r="F28096" t="str">
            <v>Kings</v>
          </cell>
          <cell r="G28096" t="str">
            <v>Temblor</v>
          </cell>
          <cell r="H28096" t="str">
            <v>Yes</v>
          </cell>
        </row>
        <row r="28097">
          <cell r="A28097" t="str">
            <v>0403100322</v>
          </cell>
          <cell r="B28097" t="str">
            <v>California Resources Production Corporation</v>
          </cell>
          <cell r="C28097" t="str">
            <v>Oil &amp; Gas</v>
          </cell>
          <cell r="D28097" t="str">
            <v>Kettleman North Dome</v>
          </cell>
          <cell r="E28097" t="str">
            <v>Inland</v>
          </cell>
          <cell r="F28097" t="str">
            <v>Kings</v>
          </cell>
          <cell r="G28097" t="str">
            <v>Temblor</v>
          </cell>
          <cell r="H28097" t="str">
            <v>Yes</v>
          </cell>
        </row>
        <row r="28098">
          <cell r="A28098" t="str">
            <v>0403100324</v>
          </cell>
          <cell r="B28098" t="str">
            <v>California Resources Production Corporation</v>
          </cell>
          <cell r="C28098" t="str">
            <v>Oil &amp; Gas</v>
          </cell>
          <cell r="D28098" t="str">
            <v>Kettleman North Dome</v>
          </cell>
          <cell r="E28098" t="str">
            <v>Inland</v>
          </cell>
          <cell r="F28098" t="str">
            <v>Kings</v>
          </cell>
          <cell r="G28098" t="str">
            <v>Vaqueros</v>
          </cell>
          <cell r="H28098" t="str">
            <v>Yes</v>
          </cell>
        </row>
        <row r="28099">
          <cell r="A28099" t="str">
            <v>0403100327</v>
          </cell>
          <cell r="B28099" t="str">
            <v>California Resources Production Corporation</v>
          </cell>
          <cell r="C28099" t="str">
            <v>Oil &amp; Gas</v>
          </cell>
          <cell r="D28099" t="str">
            <v>Kettleman North Dome</v>
          </cell>
          <cell r="E28099" t="str">
            <v>Inland</v>
          </cell>
          <cell r="F28099" t="str">
            <v>Kings</v>
          </cell>
          <cell r="G28099" t="str">
            <v>Temblor</v>
          </cell>
          <cell r="H28099" t="str">
            <v>Yes</v>
          </cell>
        </row>
        <row r="28100">
          <cell r="A28100" t="str">
            <v>0403100328</v>
          </cell>
          <cell r="B28100" t="str">
            <v>California Resources Production Corporation</v>
          </cell>
          <cell r="C28100" t="str">
            <v>Waterflood</v>
          </cell>
          <cell r="D28100" t="str">
            <v>Kettleman North Dome</v>
          </cell>
          <cell r="E28100" t="str">
            <v>Inland</v>
          </cell>
          <cell r="F28100" t="str">
            <v>Kings</v>
          </cell>
          <cell r="G28100" t="str">
            <v>Temblor</v>
          </cell>
          <cell r="H28100" t="str">
            <v>Yes</v>
          </cell>
        </row>
        <row r="28101">
          <cell r="A28101" t="str">
            <v>0403100329</v>
          </cell>
          <cell r="B28101" t="str">
            <v>California Resources Production Corporation</v>
          </cell>
          <cell r="C28101" t="str">
            <v>Oil &amp; Gas</v>
          </cell>
          <cell r="D28101" t="str">
            <v>Kettleman North Dome</v>
          </cell>
          <cell r="E28101" t="str">
            <v>Inland</v>
          </cell>
          <cell r="F28101" t="str">
            <v>Kings</v>
          </cell>
          <cell r="G28101" t="str">
            <v>Temblor</v>
          </cell>
          <cell r="H28101" t="str">
            <v>Yes</v>
          </cell>
        </row>
        <row r="28102">
          <cell r="A28102" t="str">
            <v>0403100331</v>
          </cell>
          <cell r="B28102" t="str">
            <v>California Resources Production Corporation</v>
          </cell>
          <cell r="C28102" t="str">
            <v>Oil &amp; Gas</v>
          </cell>
          <cell r="D28102" t="str">
            <v>Kettleman North Dome</v>
          </cell>
          <cell r="E28102" t="str">
            <v>Inland</v>
          </cell>
          <cell r="F28102" t="str">
            <v>Kings</v>
          </cell>
          <cell r="G28102" t="str">
            <v>Temblor</v>
          </cell>
          <cell r="H28102" t="str">
            <v>Yes</v>
          </cell>
        </row>
        <row r="28103">
          <cell r="A28103" t="str">
            <v>0403100333</v>
          </cell>
          <cell r="B28103" t="str">
            <v>California Resources Production Corporation</v>
          </cell>
          <cell r="C28103" t="str">
            <v>Oil &amp; Gas</v>
          </cell>
          <cell r="D28103" t="str">
            <v>Kettleman North Dome</v>
          </cell>
          <cell r="E28103" t="str">
            <v>Inland</v>
          </cell>
          <cell r="F28103" t="str">
            <v>Kings</v>
          </cell>
          <cell r="G28103" t="str">
            <v>Temblor</v>
          </cell>
          <cell r="H28103" t="str">
            <v>Yes</v>
          </cell>
        </row>
        <row r="28104">
          <cell r="A28104" t="str">
            <v>0403100334</v>
          </cell>
          <cell r="B28104" t="str">
            <v>California Resources Production Corporation</v>
          </cell>
          <cell r="C28104" t="str">
            <v>Oil &amp; Gas</v>
          </cell>
          <cell r="D28104" t="str">
            <v>Kettleman North Dome</v>
          </cell>
          <cell r="E28104" t="str">
            <v>Inland</v>
          </cell>
          <cell r="F28104" t="str">
            <v>Kings</v>
          </cell>
          <cell r="G28104" t="str">
            <v>Vaqueros</v>
          </cell>
          <cell r="H28104" t="str">
            <v>Yes</v>
          </cell>
        </row>
        <row r="28105">
          <cell r="A28105" t="str">
            <v>0403100336</v>
          </cell>
          <cell r="B28105" t="str">
            <v>California Resources Production Corporation</v>
          </cell>
          <cell r="C28105" t="str">
            <v>Oil &amp; Gas</v>
          </cell>
          <cell r="D28105" t="str">
            <v>Kettleman North Dome</v>
          </cell>
          <cell r="E28105" t="str">
            <v>Inland</v>
          </cell>
          <cell r="F28105" t="str">
            <v>Kings</v>
          </cell>
          <cell r="G28105" t="str">
            <v>Vaqueros, Temblor</v>
          </cell>
          <cell r="H28105" t="str">
            <v>Yes</v>
          </cell>
        </row>
        <row r="28106">
          <cell r="A28106" t="str">
            <v>0403100337</v>
          </cell>
          <cell r="B28106" t="str">
            <v>California Resources Production Corporation</v>
          </cell>
          <cell r="C28106" t="str">
            <v>Oil &amp; Gas</v>
          </cell>
          <cell r="D28106" t="str">
            <v>Kettleman North Dome</v>
          </cell>
          <cell r="E28106" t="str">
            <v>Inland</v>
          </cell>
          <cell r="F28106" t="str">
            <v>Kings</v>
          </cell>
          <cell r="G28106" t="str">
            <v>Vaqueros</v>
          </cell>
          <cell r="H28106" t="str">
            <v>Yes</v>
          </cell>
        </row>
        <row r="28107">
          <cell r="A28107" t="str">
            <v>0403100338</v>
          </cell>
          <cell r="B28107" t="str">
            <v>California Resources Production Corporation</v>
          </cell>
          <cell r="C28107" t="str">
            <v>Oil &amp; Gas</v>
          </cell>
          <cell r="D28107" t="str">
            <v>Kettleman North Dome</v>
          </cell>
          <cell r="E28107" t="str">
            <v>Inland</v>
          </cell>
          <cell r="F28107" t="str">
            <v>Kings</v>
          </cell>
          <cell r="G28107" t="str">
            <v>Vaqueros</v>
          </cell>
          <cell r="H28107" t="str">
            <v>Yes</v>
          </cell>
        </row>
        <row r="28108">
          <cell r="A28108" t="str">
            <v>0403100339</v>
          </cell>
          <cell r="B28108" t="str">
            <v>California Resources Production Corporation</v>
          </cell>
          <cell r="C28108" t="str">
            <v>Oil &amp; Gas</v>
          </cell>
          <cell r="D28108" t="str">
            <v>Kettleman North Dome</v>
          </cell>
          <cell r="E28108" t="str">
            <v>Inland</v>
          </cell>
          <cell r="F28108" t="str">
            <v>Kings</v>
          </cell>
          <cell r="G28108" t="str">
            <v>Temblor</v>
          </cell>
          <cell r="H28108" t="str">
            <v>Yes</v>
          </cell>
        </row>
        <row r="28109">
          <cell r="A28109" t="str">
            <v>0403100341</v>
          </cell>
          <cell r="B28109" t="str">
            <v>California Resources Production Corporation</v>
          </cell>
          <cell r="C28109" t="str">
            <v>Oil &amp; Gas</v>
          </cell>
          <cell r="D28109" t="str">
            <v>Kettleman North Dome</v>
          </cell>
          <cell r="E28109" t="str">
            <v>Inland</v>
          </cell>
          <cell r="F28109" t="str">
            <v>Kings</v>
          </cell>
          <cell r="G28109" t="str">
            <v>Upper McAdams, Kreyenhagen</v>
          </cell>
          <cell r="H28109" t="str">
            <v>Yes</v>
          </cell>
        </row>
        <row r="28110">
          <cell r="A28110" t="str">
            <v>0403100342</v>
          </cell>
          <cell r="B28110" t="str">
            <v>California Resources Production Corporation</v>
          </cell>
          <cell r="C28110" t="str">
            <v>Oil &amp; Gas</v>
          </cell>
          <cell r="D28110" t="str">
            <v>Kettleman North Dome</v>
          </cell>
          <cell r="E28110" t="str">
            <v>Inland</v>
          </cell>
          <cell r="F28110" t="str">
            <v>Kings</v>
          </cell>
          <cell r="G28110" t="str">
            <v>Upper McAdams, Kreyenhagen</v>
          </cell>
          <cell r="H28110" t="str">
            <v>No</v>
          </cell>
        </row>
        <row r="28111">
          <cell r="A28111" t="str">
            <v>0403100346</v>
          </cell>
          <cell r="B28111" t="str">
            <v>California Resources Production Corporation</v>
          </cell>
          <cell r="C28111" t="str">
            <v>Oil &amp; Gas</v>
          </cell>
          <cell r="D28111" t="str">
            <v>Kettleman North Dome</v>
          </cell>
          <cell r="E28111" t="str">
            <v>Inland</v>
          </cell>
          <cell r="F28111" t="str">
            <v>Kings</v>
          </cell>
          <cell r="G28111" t="str">
            <v>Temblor</v>
          </cell>
          <cell r="H28111" t="str">
            <v>Yes</v>
          </cell>
        </row>
        <row r="28112">
          <cell r="A28112" t="str">
            <v>0403100352</v>
          </cell>
          <cell r="B28112" t="str">
            <v>California Resources Production Corporation</v>
          </cell>
          <cell r="C28112" t="str">
            <v>Oil &amp; Gas</v>
          </cell>
          <cell r="D28112" t="str">
            <v>Kettleman North Dome</v>
          </cell>
          <cell r="E28112" t="str">
            <v>Inland</v>
          </cell>
          <cell r="F28112" t="str">
            <v>Kings</v>
          </cell>
          <cell r="G28112" t="str">
            <v>Temblor</v>
          </cell>
          <cell r="H28112" t="str">
            <v>Yes</v>
          </cell>
        </row>
        <row r="28113">
          <cell r="A28113" t="str">
            <v>0403100357</v>
          </cell>
          <cell r="B28113" t="str">
            <v>California Resources Production Corporation</v>
          </cell>
          <cell r="C28113" t="str">
            <v>Oil &amp; Gas</v>
          </cell>
          <cell r="D28113" t="str">
            <v>Kettleman North Dome</v>
          </cell>
          <cell r="E28113" t="str">
            <v>Inland</v>
          </cell>
          <cell r="F28113" t="str">
            <v>Kings</v>
          </cell>
          <cell r="G28113" t="str">
            <v>Temblor</v>
          </cell>
          <cell r="H28113" t="str">
            <v>Yes</v>
          </cell>
        </row>
        <row r="28114">
          <cell r="A28114" t="str">
            <v>0403100360</v>
          </cell>
          <cell r="B28114" t="str">
            <v>California Resources Production Corporation</v>
          </cell>
          <cell r="C28114" t="str">
            <v>Oil &amp; Gas</v>
          </cell>
          <cell r="D28114" t="str">
            <v>Kettleman North Dome</v>
          </cell>
          <cell r="E28114" t="str">
            <v>Inland</v>
          </cell>
          <cell r="F28114" t="str">
            <v>Kings</v>
          </cell>
          <cell r="G28114" t="str">
            <v>Upper McAdams, Kreyenhagen</v>
          </cell>
          <cell r="H28114" t="str">
            <v>No</v>
          </cell>
        </row>
        <row r="28115">
          <cell r="A28115" t="str">
            <v>0403100361</v>
          </cell>
          <cell r="B28115" t="str">
            <v>California Resources Production Corporation</v>
          </cell>
          <cell r="C28115" t="str">
            <v>Oil &amp; Gas</v>
          </cell>
          <cell r="D28115" t="str">
            <v>Kettleman North Dome</v>
          </cell>
          <cell r="E28115" t="str">
            <v>Inland</v>
          </cell>
          <cell r="F28115" t="str">
            <v>Kings</v>
          </cell>
          <cell r="G28115" t="str">
            <v>Temblor</v>
          </cell>
          <cell r="H28115" t="str">
            <v>Yes</v>
          </cell>
        </row>
        <row r="28116">
          <cell r="A28116" t="str">
            <v>0403100364</v>
          </cell>
          <cell r="B28116" t="str">
            <v>California Resources Production Corporation</v>
          </cell>
          <cell r="C28116" t="str">
            <v>Oil &amp; Gas</v>
          </cell>
          <cell r="D28116" t="str">
            <v>Kettleman North Dome</v>
          </cell>
          <cell r="E28116" t="str">
            <v>Inland</v>
          </cell>
          <cell r="F28116" t="str">
            <v>Kings</v>
          </cell>
          <cell r="G28116" t="str">
            <v>Upper McAdams</v>
          </cell>
          <cell r="H28116" t="str">
            <v>Yes</v>
          </cell>
        </row>
        <row r="28117">
          <cell r="A28117" t="str">
            <v>0403100367</v>
          </cell>
          <cell r="B28117" t="str">
            <v>California Resources Production Corporation</v>
          </cell>
          <cell r="C28117" t="str">
            <v>Oil &amp; Gas</v>
          </cell>
          <cell r="D28117" t="str">
            <v>Kettleman North Dome</v>
          </cell>
          <cell r="E28117" t="str">
            <v>Inland</v>
          </cell>
          <cell r="F28117" t="str">
            <v>Kings</v>
          </cell>
          <cell r="G28117" t="str">
            <v>Temblor, No Pool Breakdown</v>
          </cell>
          <cell r="H28117" t="str">
            <v>Yes</v>
          </cell>
        </row>
        <row r="28118">
          <cell r="A28118" t="str">
            <v>0403100370</v>
          </cell>
          <cell r="B28118" t="str">
            <v>California Resources Production Corporation</v>
          </cell>
          <cell r="C28118" t="str">
            <v>Oil &amp; Gas</v>
          </cell>
          <cell r="D28118" t="str">
            <v>Kettleman North Dome</v>
          </cell>
          <cell r="E28118" t="str">
            <v>Inland</v>
          </cell>
          <cell r="F28118" t="str">
            <v>Kings</v>
          </cell>
          <cell r="G28118" t="str">
            <v>Temblor</v>
          </cell>
          <cell r="H28118" t="str">
            <v>Yes</v>
          </cell>
        </row>
        <row r="28119">
          <cell r="A28119" t="str">
            <v>0403100374</v>
          </cell>
          <cell r="B28119" t="str">
            <v>California Resources Production Corporation</v>
          </cell>
          <cell r="C28119" t="str">
            <v>Oil &amp; Gas</v>
          </cell>
          <cell r="D28119" t="str">
            <v>Kettleman North Dome</v>
          </cell>
          <cell r="E28119" t="str">
            <v>Inland</v>
          </cell>
          <cell r="F28119" t="str">
            <v>Kings</v>
          </cell>
          <cell r="G28119" t="str">
            <v>Temblor</v>
          </cell>
          <cell r="H28119" t="str">
            <v>Yes</v>
          </cell>
        </row>
        <row r="28120">
          <cell r="A28120" t="str">
            <v>0403100377</v>
          </cell>
          <cell r="B28120" t="str">
            <v>California Resources Production Corporation</v>
          </cell>
          <cell r="C28120" t="str">
            <v>Oil &amp; Gas</v>
          </cell>
          <cell r="D28120" t="str">
            <v>Kettleman North Dome</v>
          </cell>
          <cell r="E28120" t="str">
            <v>Inland</v>
          </cell>
          <cell r="F28120" t="str">
            <v>Kings</v>
          </cell>
          <cell r="G28120" t="str">
            <v>Temblor</v>
          </cell>
          <cell r="H28120" t="str">
            <v>Yes</v>
          </cell>
        </row>
        <row r="28121">
          <cell r="A28121" t="str">
            <v>0403100378</v>
          </cell>
          <cell r="B28121" t="str">
            <v>California Resources Production Corporation</v>
          </cell>
          <cell r="C28121" t="str">
            <v>Oil &amp; Gas</v>
          </cell>
          <cell r="D28121" t="str">
            <v>Kettleman North Dome</v>
          </cell>
          <cell r="E28121" t="str">
            <v>Inland</v>
          </cell>
          <cell r="F28121" t="str">
            <v>Kings</v>
          </cell>
          <cell r="G28121" t="str">
            <v>Temblor</v>
          </cell>
          <cell r="H28121" t="str">
            <v>Yes</v>
          </cell>
        </row>
        <row r="28122">
          <cell r="A28122" t="str">
            <v>0403100383</v>
          </cell>
          <cell r="B28122" t="str">
            <v>California Resources Production Corporation</v>
          </cell>
          <cell r="C28122" t="str">
            <v>Oil &amp; Gas</v>
          </cell>
          <cell r="D28122" t="str">
            <v>Kettleman North Dome</v>
          </cell>
          <cell r="E28122" t="str">
            <v>Inland</v>
          </cell>
          <cell r="F28122" t="str">
            <v>Kings</v>
          </cell>
          <cell r="G28122" t="str">
            <v>Temblor</v>
          </cell>
          <cell r="H28122" t="str">
            <v>Yes</v>
          </cell>
        </row>
        <row r="28123">
          <cell r="A28123" t="str">
            <v>0403100384</v>
          </cell>
          <cell r="B28123" t="str">
            <v>California Resources Production Corporation</v>
          </cell>
          <cell r="C28123" t="str">
            <v>Oil &amp; Gas</v>
          </cell>
          <cell r="D28123" t="str">
            <v>Kettleman North Dome</v>
          </cell>
          <cell r="E28123" t="str">
            <v>Inland</v>
          </cell>
          <cell r="F28123" t="str">
            <v>Kings</v>
          </cell>
          <cell r="G28123" t="str">
            <v>Temblor</v>
          </cell>
          <cell r="H28123" t="str">
            <v>Yes</v>
          </cell>
        </row>
        <row r="28124">
          <cell r="A28124" t="str">
            <v>0403100385</v>
          </cell>
          <cell r="B28124" t="str">
            <v>California Resources Production Corporation</v>
          </cell>
          <cell r="C28124" t="str">
            <v>Oil &amp; Gas</v>
          </cell>
          <cell r="D28124" t="str">
            <v>Kettleman North Dome</v>
          </cell>
          <cell r="E28124" t="str">
            <v>Inland</v>
          </cell>
          <cell r="F28124" t="str">
            <v>Kings</v>
          </cell>
          <cell r="G28124" t="str">
            <v>Temblor</v>
          </cell>
          <cell r="H28124" t="str">
            <v>Yes</v>
          </cell>
        </row>
        <row r="28125">
          <cell r="A28125" t="str">
            <v>0403100386</v>
          </cell>
          <cell r="B28125" t="str">
            <v>California Resources Production Corporation</v>
          </cell>
          <cell r="C28125" t="str">
            <v>Oil &amp; Gas</v>
          </cell>
          <cell r="D28125" t="str">
            <v>Kettleman North Dome</v>
          </cell>
          <cell r="E28125" t="str">
            <v>Inland</v>
          </cell>
          <cell r="F28125" t="str">
            <v>Kings</v>
          </cell>
          <cell r="G28125" t="str">
            <v>Vaqueros</v>
          </cell>
          <cell r="H28125" t="str">
            <v>Yes</v>
          </cell>
        </row>
        <row r="28126">
          <cell r="A28126" t="str">
            <v>0403100387</v>
          </cell>
          <cell r="B28126" t="str">
            <v>California Resources Production Corporation</v>
          </cell>
          <cell r="C28126" t="str">
            <v>Dry Gas</v>
          </cell>
          <cell r="D28126" t="str">
            <v>Kettleman North Dome</v>
          </cell>
          <cell r="E28126" t="str">
            <v>Inland</v>
          </cell>
          <cell r="F28126" t="str">
            <v>Kings</v>
          </cell>
          <cell r="G28126" t="str">
            <v>Upper McAdams</v>
          </cell>
          <cell r="H28126" t="str">
            <v>Yes</v>
          </cell>
        </row>
        <row r="28127">
          <cell r="A28127" t="str">
            <v>0403100389</v>
          </cell>
          <cell r="B28127" t="str">
            <v>California Resources Production Corporation</v>
          </cell>
          <cell r="C28127" t="str">
            <v>Oil &amp; Gas</v>
          </cell>
          <cell r="D28127" t="str">
            <v>Kettleman North Dome</v>
          </cell>
          <cell r="E28127" t="str">
            <v>Inland</v>
          </cell>
          <cell r="F28127" t="str">
            <v>Kings</v>
          </cell>
          <cell r="G28127" t="str">
            <v>Temblor</v>
          </cell>
          <cell r="H28127" t="str">
            <v>Yes</v>
          </cell>
        </row>
        <row r="28128">
          <cell r="A28128" t="str">
            <v>0403100390</v>
          </cell>
          <cell r="B28128" t="str">
            <v>California Resources Production Corporation</v>
          </cell>
          <cell r="C28128" t="str">
            <v>Oil &amp; Gas</v>
          </cell>
          <cell r="D28128" t="str">
            <v>Kettleman North Dome</v>
          </cell>
          <cell r="E28128" t="str">
            <v>Inland</v>
          </cell>
          <cell r="F28128" t="str">
            <v>Kings</v>
          </cell>
          <cell r="G28128" t="str">
            <v>Temblor</v>
          </cell>
          <cell r="H28128" t="str">
            <v>Yes</v>
          </cell>
        </row>
        <row r="28129">
          <cell r="A28129" t="str">
            <v>0403100391</v>
          </cell>
          <cell r="B28129" t="str">
            <v>California Resources Production Corporation</v>
          </cell>
          <cell r="C28129" t="str">
            <v>Oil &amp; Gas</v>
          </cell>
          <cell r="D28129" t="str">
            <v>Kettleman North Dome</v>
          </cell>
          <cell r="E28129" t="str">
            <v>Inland</v>
          </cell>
          <cell r="F28129" t="str">
            <v>Kings</v>
          </cell>
          <cell r="G28129" t="str">
            <v>Temblor</v>
          </cell>
          <cell r="H28129" t="str">
            <v>Yes</v>
          </cell>
        </row>
        <row r="28130">
          <cell r="A28130" t="str">
            <v>0403100394</v>
          </cell>
          <cell r="B28130" t="str">
            <v>California Resources Production Corporation</v>
          </cell>
          <cell r="C28130" t="str">
            <v>Oil &amp; Gas</v>
          </cell>
          <cell r="D28130" t="str">
            <v>Kettleman North Dome</v>
          </cell>
          <cell r="E28130" t="str">
            <v>Inland</v>
          </cell>
          <cell r="F28130" t="str">
            <v>Kings</v>
          </cell>
          <cell r="G28130" t="str">
            <v>Temblor</v>
          </cell>
          <cell r="H28130" t="str">
            <v>Yes</v>
          </cell>
        </row>
        <row r="28131">
          <cell r="A28131" t="str">
            <v>0403100396</v>
          </cell>
          <cell r="B28131" t="str">
            <v>California Resources Production Corporation</v>
          </cell>
          <cell r="C28131" t="str">
            <v>Oil &amp; Gas</v>
          </cell>
          <cell r="D28131" t="str">
            <v>Kettleman North Dome</v>
          </cell>
          <cell r="E28131" t="str">
            <v>Inland</v>
          </cell>
          <cell r="F28131" t="str">
            <v>Kings</v>
          </cell>
          <cell r="G28131" t="str">
            <v>Temblor</v>
          </cell>
          <cell r="H28131" t="str">
            <v>Yes</v>
          </cell>
        </row>
        <row r="28132">
          <cell r="A28132" t="str">
            <v>0403100403</v>
          </cell>
          <cell r="B28132" t="str">
            <v>California Resources Production Corporation</v>
          </cell>
          <cell r="C28132" t="str">
            <v>Oil &amp; Gas</v>
          </cell>
          <cell r="D28132" t="str">
            <v>Kettleman North Dome</v>
          </cell>
          <cell r="E28132" t="str">
            <v>Inland</v>
          </cell>
          <cell r="F28132" t="str">
            <v>Kings</v>
          </cell>
          <cell r="G28132" t="str">
            <v>Temblor</v>
          </cell>
          <cell r="H28132" t="str">
            <v>Yes</v>
          </cell>
        </row>
        <row r="28133">
          <cell r="A28133" t="str">
            <v>0403100404</v>
          </cell>
          <cell r="B28133" t="str">
            <v>California Resources Production Corporation</v>
          </cell>
          <cell r="C28133" t="str">
            <v>Waterflood</v>
          </cell>
          <cell r="D28133" t="str">
            <v>Kettleman North Dome</v>
          </cell>
          <cell r="E28133" t="str">
            <v>Inland</v>
          </cell>
          <cell r="F28133" t="str">
            <v>Kings</v>
          </cell>
          <cell r="G28133" t="str">
            <v>Vaqueros, Temblor</v>
          </cell>
          <cell r="H28133" t="str">
            <v>Yes</v>
          </cell>
        </row>
        <row r="28134">
          <cell r="A28134" t="str">
            <v>0403100406</v>
          </cell>
          <cell r="B28134" t="str">
            <v>California Resources Production Corporation</v>
          </cell>
          <cell r="C28134" t="str">
            <v>Oil &amp; Gas</v>
          </cell>
          <cell r="D28134" t="str">
            <v>Kettleman North Dome</v>
          </cell>
          <cell r="E28134" t="str">
            <v>Inland</v>
          </cell>
          <cell r="F28134" t="str">
            <v>Kings</v>
          </cell>
          <cell r="G28134" t="str">
            <v>Temblor</v>
          </cell>
          <cell r="H28134" t="str">
            <v>Yes</v>
          </cell>
        </row>
        <row r="28135">
          <cell r="A28135" t="str">
            <v>0403100407</v>
          </cell>
          <cell r="B28135" t="str">
            <v>California Resources Production Corporation</v>
          </cell>
          <cell r="C28135" t="str">
            <v>Oil &amp; Gas</v>
          </cell>
          <cell r="D28135" t="str">
            <v>Kettleman North Dome</v>
          </cell>
          <cell r="E28135" t="str">
            <v>Inland</v>
          </cell>
          <cell r="F28135" t="str">
            <v>Kings</v>
          </cell>
          <cell r="G28135" t="str">
            <v>Temblor</v>
          </cell>
          <cell r="H28135" t="str">
            <v>Yes</v>
          </cell>
        </row>
        <row r="28136">
          <cell r="A28136" t="str">
            <v>0403100408</v>
          </cell>
          <cell r="B28136" t="str">
            <v>California Resources Production Corporation</v>
          </cell>
          <cell r="C28136" t="str">
            <v>Oil &amp; Gas</v>
          </cell>
          <cell r="D28136" t="str">
            <v>Kettleman North Dome</v>
          </cell>
          <cell r="E28136" t="str">
            <v>Inland</v>
          </cell>
          <cell r="F28136" t="str">
            <v>Kings</v>
          </cell>
          <cell r="G28136" t="str">
            <v>Temblor</v>
          </cell>
          <cell r="H28136" t="str">
            <v>Yes</v>
          </cell>
        </row>
        <row r="28137">
          <cell r="A28137" t="str">
            <v>0403100409</v>
          </cell>
          <cell r="B28137" t="str">
            <v>California Resources Production Corporation</v>
          </cell>
          <cell r="C28137" t="str">
            <v>Oil &amp; Gas</v>
          </cell>
          <cell r="D28137" t="str">
            <v>Kettleman North Dome</v>
          </cell>
          <cell r="E28137" t="str">
            <v>Inland</v>
          </cell>
          <cell r="F28137" t="str">
            <v>Kings</v>
          </cell>
          <cell r="G28137" t="str">
            <v>Temblor</v>
          </cell>
          <cell r="H28137" t="str">
            <v>Yes</v>
          </cell>
        </row>
        <row r="28138">
          <cell r="A28138" t="str">
            <v>0403100410</v>
          </cell>
          <cell r="B28138" t="str">
            <v>California Resources Production Corporation</v>
          </cell>
          <cell r="C28138" t="str">
            <v>Oil &amp; Gas</v>
          </cell>
          <cell r="D28138" t="str">
            <v>Kettleman North Dome</v>
          </cell>
          <cell r="E28138" t="str">
            <v>Inland</v>
          </cell>
          <cell r="F28138" t="str">
            <v>Kings</v>
          </cell>
          <cell r="G28138" t="str">
            <v>Vaqueros</v>
          </cell>
          <cell r="H28138" t="str">
            <v>No</v>
          </cell>
        </row>
        <row r="28139">
          <cell r="A28139" t="str">
            <v>0403100411</v>
          </cell>
          <cell r="B28139" t="str">
            <v>California Resources Production Corporation</v>
          </cell>
          <cell r="C28139" t="str">
            <v>Oil &amp; Gas</v>
          </cell>
          <cell r="D28139" t="str">
            <v>Kettleman North Dome</v>
          </cell>
          <cell r="E28139" t="str">
            <v>Inland</v>
          </cell>
          <cell r="F28139" t="str">
            <v>Kings</v>
          </cell>
          <cell r="G28139" t="str">
            <v>Temblor</v>
          </cell>
          <cell r="H28139" t="str">
            <v>Yes</v>
          </cell>
        </row>
        <row r="28140">
          <cell r="A28140" t="str">
            <v>0403100412</v>
          </cell>
          <cell r="B28140" t="str">
            <v>California Resources Production Corporation</v>
          </cell>
          <cell r="C28140" t="str">
            <v>Oil &amp; Gas</v>
          </cell>
          <cell r="D28140" t="str">
            <v>Kettleman North Dome</v>
          </cell>
          <cell r="E28140" t="str">
            <v>Inland</v>
          </cell>
          <cell r="F28140" t="str">
            <v>Kings</v>
          </cell>
          <cell r="G28140" t="str">
            <v>Temblor</v>
          </cell>
          <cell r="H28140" t="str">
            <v>Yes</v>
          </cell>
        </row>
        <row r="28141">
          <cell r="A28141" t="str">
            <v>0403100413</v>
          </cell>
          <cell r="B28141" t="str">
            <v>California Resources Production Corporation</v>
          </cell>
          <cell r="C28141" t="str">
            <v>Oil &amp; Gas</v>
          </cell>
          <cell r="D28141" t="str">
            <v>Kettleman North Dome</v>
          </cell>
          <cell r="E28141" t="str">
            <v>Inland</v>
          </cell>
          <cell r="F28141" t="str">
            <v>Kings</v>
          </cell>
          <cell r="G28141" t="str">
            <v>Vaqueros</v>
          </cell>
          <cell r="H28141" t="str">
            <v>Yes</v>
          </cell>
        </row>
        <row r="28142">
          <cell r="A28142" t="str">
            <v>0403100414</v>
          </cell>
          <cell r="B28142" t="str">
            <v>California Resources Production Corporation</v>
          </cell>
          <cell r="C28142" t="str">
            <v>Oil &amp; Gas</v>
          </cell>
          <cell r="D28142" t="str">
            <v>Kettleman North Dome</v>
          </cell>
          <cell r="E28142" t="str">
            <v>Inland</v>
          </cell>
          <cell r="F28142" t="str">
            <v>Kings</v>
          </cell>
          <cell r="G28142" t="str">
            <v>Temblor</v>
          </cell>
          <cell r="H28142" t="str">
            <v>Yes</v>
          </cell>
        </row>
        <row r="28143">
          <cell r="A28143" t="str">
            <v>0403100415</v>
          </cell>
          <cell r="B28143" t="str">
            <v>California Resources Production Corporation</v>
          </cell>
          <cell r="C28143" t="str">
            <v>Oil &amp; Gas</v>
          </cell>
          <cell r="D28143" t="str">
            <v>Kettleman North Dome</v>
          </cell>
          <cell r="E28143" t="str">
            <v>Inland</v>
          </cell>
          <cell r="F28143" t="str">
            <v>Kings</v>
          </cell>
          <cell r="G28143" t="str">
            <v>Temblor</v>
          </cell>
          <cell r="H28143" t="str">
            <v>Yes</v>
          </cell>
        </row>
        <row r="28144">
          <cell r="A28144" t="str">
            <v>0403100419</v>
          </cell>
          <cell r="B28144" t="str">
            <v>California Resources Production Corporation</v>
          </cell>
          <cell r="C28144" t="str">
            <v>Oil &amp; Gas</v>
          </cell>
          <cell r="D28144" t="str">
            <v>Kettleman North Dome</v>
          </cell>
          <cell r="E28144" t="str">
            <v>Inland</v>
          </cell>
          <cell r="F28144" t="str">
            <v>Kings</v>
          </cell>
          <cell r="G28144" t="str">
            <v>Temblor</v>
          </cell>
          <cell r="H28144" t="str">
            <v>Yes</v>
          </cell>
        </row>
        <row r="28145">
          <cell r="A28145" t="str">
            <v>0403100422</v>
          </cell>
          <cell r="B28145" t="str">
            <v>California Resources Production Corporation</v>
          </cell>
          <cell r="C28145" t="str">
            <v>Oil &amp; Gas</v>
          </cell>
          <cell r="D28145" t="str">
            <v>Kettleman North Dome</v>
          </cell>
          <cell r="E28145" t="str">
            <v>Inland</v>
          </cell>
          <cell r="F28145" t="str">
            <v>Kings</v>
          </cell>
          <cell r="G28145" t="str">
            <v>Temblor</v>
          </cell>
          <cell r="H28145" t="str">
            <v>Yes</v>
          </cell>
        </row>
        <row r="28146">
          <cell r="A28146" t="str">
            <v>0403100427</v>
          </cell>
          <cell r="B28146" t="str">
            <v>California Resources Production Corporation</v>
          </cell>
          <cell r="C28146" t="str">
            <v>Oil &amp; Gas</v>
          </cell>
          <cell r="D28146" t="str">
            <v>Kettleman North Dome</v>
          </cell>
          <cell r="E28146" t="str">
            <v>Inland</v>
          </cell>
          <cell r="F28146" t="str">
            <v>Kings</v>
          </cell>
          <cell r="G28146" t="str">
            <v>Vaqueros</v>
          </cell>
          <cell r="H28146" t="str">
            <v>Yes</v>
          </cell>
        </row>
        <row r="28147">
          <cell r="A28147" t="str">
            <v>0403100428</v>
          </cell>
          <cell r="B28147" t="str">
            <v>California Resources Production Corporation</v>
          </cell>
          <cell r="C28147" t="str">
            <v>Oil &amp; Gas</v>
          </cell>
          <cell r="D28147" t="str">
            <v>Kettleman North Dome</v>
          </cell>
          <cell r="E28147" t="str">
            <v>Inland</v>
          </cell>
          <cell r="F28147" t="str">
            <v>Kings</v>
          </cell>
          <cell r="G28147" t="str">
            <v>Vaqueros</v>
          </cell>
          <cell r="H28147" t="str">
            <v>Yes</v>
          </cell>
        </row>
        <row r="28148">
          <cell r="A28148" t="str">
            <v>0403100430</v>
          </cell>
          <cell r="B28148" t="str">
            <v>California Resources Production Corporation</v>
          </cell>
          <cell r="C28148" t="str">
            <v>Oil &amp; Gas</v>
          </cell>
          <cell r="D28148" t="str">
            <v>Kettleman North Dome</v>
          </cell>
          <cell r="E28148" t="str">
            <v>Inland</v>
          </cell>
          <cell r="F28148" t="str">
            <v>Kings</v>
          </cell>
          <cell r="G28148" t="str">
            <v>Vaqueros</v>
          </cell>
          <cell r="H28148" t="str">
            <v>Yes</v>
          </cell>
        </row>
        <row r="28149">
          <cell r="A28149" t="str">
            <v>0403100432</v>
          </cell>
          <cell r="B28149" t="str">
            <v>California Resources Production Corporation</v>
          </cell>
          <cell r="C28149" t="str">
            <v>Oil &amp; Gas</v>
          </cell>
          <cell r="D28149" t="str">
            <v>Kettleman North Dome</v>
          </cell>
          <cell r="E28149" t="str">
            <v>Inland</v>
          </cell>
          <cell r="F28149" t="str">
            <v>Kings</v>
          </cell>
          <cell r="G28149" t="str">
            <v>Vaqueros</v>
          </cell>
          <cell r="H28149" t="str">
            <v>Yes</v>
          </cell>
        </row>
        <row r="28150">
          <cell r="A28150" t="str">
            <v>0403100433</v>
          </cell>
          <cell r="B28150" t="str">
            <v>California Resources Production Corporation</v>
          </cell>
          <cell r="C28150" t="str">
            <v>Oil &amp; Gas</v>
          </cell>
          <cell r="D28150" t="str">
            <v>Kettleman North Dome</v>
          </cell>
          <cell r="E28150" t="str">
            <v>Inland</v>
          </cell>
          <cell r="F28150" t="str">
            <v>Kings</v>
          </cell>
          <cell r="G28150" t="str">
            <v>Temblor</v>
          </cell>
          <cell r="H28150" t="str">
            <v>Yes</v>
          </cell>
        </row>
        <row r="28151">
          <cell r="A28151" t="str">
            <v>0403100436</v>
          </cell>
          <cell r="B28151" t="str">
            <v>California Resources Production Corporation</v>
          </cell>
          <cell r="C28151" t="str">
            <v>Oil &amp; Gas</v>
          </cell>
          <cell r="D28151" t="str">
            <v>Kettleman North Dome</v>
          </cell>
          <cell r="E28151" t="str">
            <v>Inland</v>
          </cell>
          <cell r="F28151" t="str">
            <v>Kings</v>
          </cell>
          <cell r="G28151" t="str">
            <v>Temblor</v>
          </cell>
          <cell r="H28151" t="str">
            <v>Yes</v>
          </cell>
        </row>
        <row r="28152">
          <cell r="A28152" t="str">
            <v>0403100438</v>
          </cell>
          <cell r="B28152" t="str">
            <v>California Resources Production Corporation</v>
          </cell>
          <cell r="C28152" t="str">
            <v>Oil &amp; Gas</v>
          </cell>
          <cell r="D28152" t="str">
            <v>Kettleman North Dome</v>
          </cell>
          <cell r="E28152" t="str">
            <v>Inland</v>
          </cell>
          <cell r="F28152" t="str">
            <v>Kings</v>
          </cell>
          <cell r="G28152" t="str">
            <v>Temblor</v>
          </cell>
          <cell r="H28152" t="str">
            <v>Yes</v>
          </cell>
        </row>
        <row r="28153">
          <cell r="A28153" t="str">
            <v>0403100440</v>
          </cell>
          <cell r="B28153" t="str">
            <v>California Resources Production Corporation</v>
          </cell>
          <cell r="C28153" t="str">
            <v>Oil &amp; Gas</v>
          </cell>
          <cell r="D28153" t="str">
            <v>Kettleman North Dome</v>
          </cell>
          <cell r="E28153" t="str">
            <v>Inland</v>
          </cell>
          <cell r="F28153" t="str">
            <v>Kings</v>
          </cell>
          <cell r="G28153" t="str">
            <v>Temblor</v>
          </cell>
          <cell r="H28153" t="str">
            <v>Yes</v>
          </cell>
        </row>
        <row r="28154">
          <cell r="A28154" t="str">
            <v>0403100442</v>
          </cell>
          <cell r="B28154" t="str">
            <v>California Resources Production Corporation</v>
          </cell>
          <cell r="C28154" t="str">
            <v>Oil &amp; Gas</v>
          </cell>
          <cell r="D28154" t="str">
            <v>Kettleman North Dome</v>
          </cell>
          <cell r="E28154" t="str">
            <v>Inland</v>
          </cell>
          <cell r="F28154" t="str">
            <v>Kings</v>
          </cell>
          <cell r="G28154" t="str">
            <v>Vaqueros</v>
          </cell>
          <cell r="H28154" t="str">
            <v>Yes</v>
          </cell>
        </row>
        <row r="28155">
          <cell r="A28155" t="str">
            <v>0403100446</v>
          </cell>
          <cell r="B28155" t="str">
            <v>California Resources Production Corporation</v>
          </cell>
          <cell r="C28155" t="str">
            <v>Oil &amp; Gas</v>
          </cell>
          <cell r="D28155" t="str">
            <v>Kettleman North Dome</v>
          </cell>
          <cell r="E28155" t="str">
            <v>Inland</v>
          </cell>
          <cell r="F28155" t="str">
            <v>Kings</v>
          </cell>
          <cell r="G28155" t="str">
            <v>Temblor</v>
          </cell>
          <cell r="H28155" t="str">
            <v>Yes</v>
          </cell>
        </row>
        <row r="28156">
          <cell r="A28156" t="str">
            <v>0403100452</v>
          </cell>
          <cell r="B28156" t="str">
            <v>California Resources Production Corporation</v>
          </cell>
          <cell r="C28156" t="str">
            <v>Oil &amp; Gas</v>
          </cell>
          <cell r="D28156" t="str">
            <v>Kettleman North Dome</v>
          </cell>
          <cell r="E28156" t="str">
            <v>Inland</v>
          </cell>
          <cell r="F28156" t="str">
            <v>Kings</v>
          </cell>
          <cell r="G28156" t="str">
            <v>Vaqueros</v>
          </cell>
          <cell r="H28156" t="str">
            <v>Yes</v>
          </cell>
        </row>
        <row r="28157">
          <cell r="A28157" t="str">
            <v>0403100454</v>
          </cell>
          <cell r="B28157" t="str">
            <v>California Resources Production Corporation</v>
          </cell>
          <cell r="C28157" t="str">
            <v>Oil &amp; Gas</v>
          </cell>
          <cell r="D28157" t="str">
            <v>Kettleman North Dome</v>
          </cell>
          <cell r="E28157" t="str">
            <v>Inland</v>
          </cell>
          <cell r="F28157" t="str">
            <v>Kings</v>
          </cell>
          <cell r="G28157" t="str">
            <v>Temblor</v>
          </cell>
          <cell r="H28157" t="str">
            <v>Yes</v>
          </cell>
        </row>
        <row r="28158">
          <cell r="A28158" t="str">
            <v>0403100455</v>
          </cell>
          <cell r="B28158" t="str">
            <v>California Resources Production Corporation</v>
          </cell>
          <cell r="C28158" t="str">
            <v>Oil &amp; Gas</v>
          </cell>
          <cell r="D28158" t="str">
            <v>Kettleman North Dome</v>
          </cell>
          <cell r="E28158" t="str">
            <v>Inland</v>
          </cell>
          <cell r="F28158" t="str">
            <v>Kings</v>
          </cell>
          <cell r="G28158" t="str">
            <v>Temblor</v>
          </cell>
          <cell r="H28158" t="str">
            <v>Yes</v>
          </cell>
        </row>
        <row r="28159">
          <cell r="A28159" t="str">
            <v>0403100459</v>
          </cell>
          <cell r="B28159" t="str">
            <v>California Resources Production Corporation</v>
          </cell>
          <cell r="C28159" t="str">
            <v>Oil &amp; Gas</v>
          </cell>
          <cell r="D28159" t="str">
            <v>Kettleman North Dome</v>
          </cell>
          <cell r="E28159" t="str">
            <v>Inland</v>
          </cell>
          <cell r="F28159" t="str">
            <v>Kings</v>
          </cell>
          <cell r="G28159" t="str">
            <v>Temblor</v>
          </cell>
          <cell r="H28159" t="str">
            <v>Yes</v>
          </cell>
        </row>
        <row r="28160">
          <cell r="A28160" t="str">
            <v>0403100461</v>
          </cell>
          <cell r="B28160" t="str">
            <v>California Resources Production Corporation</v>
          </cell>
          <cell r="C28160" t="str">
            <v>Oil &amp; Gas</v>
          </cell>
          <cell r="D28160" t="str">
            <v>Kettleman North Dome</v>
          </cell>
          <cell r="E28160" t="str">
            <v>Inland</v>
          </cell>
          <cell r="F28160" t="str">
            <v>Kings</v>
          </cell>
          <cell r="G28160" t="str">
            <v>Temblor</v>
          </cell>
          <cell r="H28160" t="str">
            <v>Yes</v>
          </cell>
        </row>
        <row r="28161">
          <cell r="A28161" t="str">
            <v>0403100463</v>
          </cell>
          <cell r="B28161" t="str">
            <v>California Resources Production Corporation</v>
          </cell>
          <cell r="C28161" t="str">
            <v>Oil &amp; Gas</v>
          </cell>
          <cell r="D28161" t="str">
            <v>Kettleman North Dome</v>
          </cell>
          <cell r="E28161" t="str">
            <v>Inland</v>
          </cell>
          <cell r="F28161" t="str">
            <v>Kings</v>
          </cell>
          <cell r="G28161" t="str">
            <v>Temblor</v>
          </cell>
          <cell r="H28161" t="str">
            <v>Yes</v>
          </cell>
        </row>
        <row r="28162">
          <cell r="A28162" t="str">
            <v>0403100464</v>
          </cell>
          <cell r="B28162" t="str">
            <v>California Resources Production Corporation</v>
          </cell>
          <cell r="C28162" t="str">
            <v>Oil &amp; Gas</v>
          </cell>
          <cell r="D28162" t="str">
            <v>Kettleman North Dome</v>
          </cell>
          <cell r="E28162" t="str">
            <v>Inland</v>
          </cell>
          <cell r="F28162" t="str">
            <v>Kings</v>
          </cell>
          <cell r="G28162" t="str">
            <v>Temblor</v>
          </cell>
          <cell r="H28162" t="str">
            <v>Yes</v>
          </cell>
        </row>
        <row r="28163">
          <cell r="A28163" t="str">
            <v>0403100467</v>
          </cell>
          <cell r="B28163" t="str">
            <v>California Resources Production Corporation</v>
          </cell>
          <cell r="C28163" t="str">
            <v>Oil &amp; Gas</v>
          </cell>
          <cell r="D28163" t="str">
            <v>Kettleman North Dome</v>
          </cell>
          <cell r="E28163" t="str">
            <v>Inland</v>
          </cell>
          <cell r="F28163" t="str">
            <v>Kings</v>
          </cell>
          <cell r="G28163" t="str">
            <v>Temblor</v>
          </cell>
          <cell r="H28163" t="str">
            <v>Yes</v>
          </cell>
        </row>
        <row r="28164">
          <cell r="A28164" t="str">
            <v>0403100473</v>
          </cell>
          <cell r="B28164" t="str">
            <v>California Resources Production Corporation</v>
          </cell>
          <cell r="C28164" t="str">
            <v>Oil &amp; Gas</v>
          </cell>
          <cell r="D28164" t="str">
            <v>Kettleman North Dome</v>
          </cell>
          <cell r="E28164" t="str">
            <v>Inland</v>
          </cell>
          <cell r="F28164" t="str">
            <v>Kings</v>
          </cell>
          <cell r="G28164" t="str">
            <v>Temblor</v>
          </cell>
          <cell r="H28164" t="str">
            <v>Yes</v>
          </cell>
        </row>
        <row r="28165">
          <cell r="A28165" t="str">
            <v>0403100474</v>
          </cell>
          <cell r="B28165" t="str">
            <v>California Resources Production Corporation</v>
          </cell>
          <cell r="C28165" t="str">
            <v>Oil &amp; Gas</v>
          </cell>
          <cell r="D28165" t="str">
            <v>Kettleman North Dome</v>
          </cell>
          <cell r="E28165" t="str">
            <v>Inland</v>
          </cell>
          <cell r="F28165" t="str">
            <v>Kings</v>
          </cell>
          <cell r="G28165" t="str">
            <v>Temblor</v>
          </cell>
          <cell r="H28165" t="str">
            <v>Yes</v>
          </cell>
        </row>
        <row r="28166">
          <cell r="A28166" t="str">
            <v>0403100476</v>
          </cell>
          <cell r="B28166" t="str">
            <v>California Resources Production Corporation</v>
          </cell>
          <cell r="C28166" t="str">
            <v>Oil &amp; Gas</v>
          </cell>
          <cell r="D28166" t="str">
            <v>Kettleman North Dome</v>
          </cell>
          <cell r="E28166" t="str">
            <v>Inland</v>
          </cell>
          <cell r="F28166" t="str">
            <v>Kings</v>
          </cell>
          <cell r="G28166" t="str">
            <v>Temblor</v>
          </cell>
          <cell r="H28166" t="str">
            <v>Yes</v>
          </cell>
        </row>
        <row r="28167">
          <cell r="A28167" t="str">
            <v>0403100477</v>
          </cell>
          <cell r="B28167" t="str">
            <v>California Resources Production Corporation</v>
          </cell>
          <cell r="C28167" t="str">
            <v>Oil &amp; Gas</v>
          </cell>
          <cell r="D28167" t="str">
            <v>Kettleman North Dome</v>
          </cell>
          <cell r="E28167" t="str">
            <v>Inland</v>
          </cell>
          <cell r="F28167" t="str">
            <v>Kings</v>
          </cell>
          <cell r="G28167" t="str">
            <v>Temblor</v>
          </cell>
          <cell r="H28167" t="str">
            <v>Yes</v>
          </cell>
        </row>
        <row r="28168">
          <cell r="A28168" t="str">
            <v>0403100486</v>
          </cell>
          <cell r="B28168" t="str">
            <v>California Resources Production Corporation</v>
          </cell>
          <cell r="C28168" t="str">
            <v>Oil &amp; Gas</v>
          </cell>
          <cell r="D28168" t="str">
            <v>Kettleman North Dome</v>
          </cell>
          <cell r="E28168" t="str">
            <v>Inland</v>
          </cell>
          <cell r="F28168" t="str">
            <v>Kings</v>
          </cell>
          <cell r="G28168" t="str">
            <v>Temblor</v>
          </cell>
          <cell r="H28168" t="str">
            <v>Yes</v>
          </cell>
        </row>
        <row r="28169">
          <cell r="A28169" t="str">
            <v>0403100487</v>
          </cell>
          <cell r="B28169" t="str">
            <v>California Resources Production Corporation</v>
          </cell>
          <cell r="C28169" t="str">
            <v>Oil &amp; Gas</v>
          </cell>
          <cell r="D28169" t="str">
            <v>Kettleman North Dome</v>
          </cell>
          <cell r="E28169" t="str">
            <v>Inland</v>
          </cell>
          <cell r="F28169" t="str">
            <v>Kings</v>
          </cell>
          <cell r="G28169" t="str">
            <v>Temblor</v>
          </cell>
          <cell r="H28169" t="str">
            <v>Yes</v>
          </cell>
        </row>
        <row r="28170">
          <cell r="A28170" t="str">
            <v>0403100491</v>
          </cell>
          <cell r="B28170" t="str">
            <v>California Resources Production Corporation</v>
          </cell>
          <cell r="C28170" t="str">
            <v>Oil &amp; Gas</v>
          </cell>
          <cell r="D28170" t="str">
            <v>Kettleman North Dome</v>
          </cell>
          <cell r="E28170" t="str">
            <v>Inland</v>
          </cell>
          <cell r="F28170" t="str">
            <v>Kings</v>
          </cell>
          <cell r="G28170" t="str">
            <v>Temblor</v>
          </cell>
          <cell r="H28170" t="str">
            <v>Yes</v>
          </cell>
        </row>
        <row r="28171">
          <cell r="A28171" t="str">
            <v>0403100492</v>
          </cell>
          <cell r="B28171" t="str">
            <v>California Resources Production Corporation</v>
          </cell>
          <cell r="C28171" t="str">
            <v>Oil &amp; Gas</v>
          </cell>
          <cell r="D28171" t="str">
            <v>Kettleman North Dome</v>
          </cell>
          <cell r="E28171" t="str">
            <v>Inland</v>
          </cell>
          <cell r="F28171" t="str">
            <v>Kings</v>
          </cell>
          <cell r="G28171" t="str">
            <v>Temblor</v>
          </cell>
          <cell r="H28171" t="str">
            <v>Yes</v>
          </cell>
        </row>
        <row r="28172">
          <cell r="A28172" t="str">
            <v>0403100493</v>
          </cell>
          <cell r="B28172" t="str">
            <v>California Resources Production Corporation</v>
          </cell>
          <cell r="C28172" t="str">
            <v>Oil &amp; Gas</v>
          </cell>
          <cell r="D28172" t="str">
            <v>Kettleman North Dome</v>
          </cell>
          <cell r="E28172" t="str">
            <v>Inland</v>
          </cell>
          <cell r="F28172" t="str">
            <v>Kings</v>
          </cell>
          <cell r="G28172" t="str">
            <v>Temblor, No Pool Breakdown</v>
          </cell>
          <cell r="H28172" t="str">
            <v>Yes</v>
          </cell>
        </row>
        <row r="28173">
          <cell r="A28173" t="str">
            <v>0403100496</v>
          </cell>
          <cell r="B28173" t="str">
            <v>California Resources Production Corporation</v>
          </cell>
          <cell r="C28173" t="str">
            <v>Oil &amp; Gas</v>
          </cell>
          <cell r="D28173" t="str">
            <v>Kettleman North Dome</v>
          </cell>
          <cell r="E28173" t="str">
            <v>Inland</v>
          </cell>
          <cell r="F28173" t="str">
            <v>Kings</v>
          </cell>
          <cell r="G28173" t="str">
            <v>Temblor</v>
          </cell>
          <cell r="H28173" t="str">
            <v>Yes</v>
          </cell>
        </row>
        <row r="28174">
          <cell r="A28174" t="str">
            <v>0403100498</v>
          </cell>
          <cell r="B28174" t="str">
            <v>California Resources Production Corporation</v>
          </cell>
          <cell r="C28174" t="str">
            <v>Oil &amp; Gas</v>
          </cell>
          <cell r="D28174" t="str">
            <v>Kettleman North Dome</v>
          </cell>
          <cell r="E28174" t="str">
            <v>Inland</v>
          </cell>
          <cell r="F28174" t="str">
            <v>Kings</v>
          </cell>
          <cell r="G28174" t="str">
            <v>Temblor, No Pool Breakdown</v>
          </cell>
          <cell r="H28174" t="str">
            <v>Yes</v>
          </cell>
        </row>
        <row r="28175">
          <cell r="A28175" t="str">
            <v>0403100502</v>
          </cell>
          <cell r="B28175" t="str">
            <v>California Resources Production Corporation</v>
          </cell>
          <cell r="C28175" t="str">
            <v>Oil &amp; Gas</v>
          </cell>
          <cell r="D28175" t="str">
            <v>Kettleman North Dome</v>
          </cell>
          <cell r="E28175" t="str">
            <v>Inland</v>
          </cell>
          <cell r="F28175" t="str">
            <v>Kings</v>
          </cell>
          <cell r="G28175" t="str">
            <v>Temblor, No Pool Breakdown</v>
          </cell>
          <cell r="H28175" t="str">
            <v>Yes</v>
          </cell>
        </row>
        <row r="28176">
          <cell r="A28176" t="str">
            <v>0403100503</v>
          </cell>
          <cell r="B28176" t="str">
            <v>California Resources Production Corporation</v>
          </cell>
          <cell r="C28176" t="str">
            <v>Oil &amp; Gas</v>
          </cell>
          <cell r="D28176" t="str">
            <v>Kettleman North Dome</v>
          </cell>
          <cell r="E28176" t="str">
            <v>Inland</v>
          </cell>
          <cell r="F28176" t="str">
            <v>Kings</v>
          </cell>
          <cell r="G28176" t="str">
            <v>Upper McAdams, Kreyenhagen</v>
          </cell>
          <cell r="H28176" t="str">
            <v>Yes</v>
          </cell>
        </row>
        <row r="28177">
          <cell r="A28177" t="str">
            <v>0403100504</v>
          </cell>
          <cell r="B28177" t="str">
            <v>California Resources Production Corporation</v>
          </cell>
          <cell r="C28177" t="str">
            <v>Oil &amp; Gas</v>
          </cell>
          <cell r="D28177" t="str">
            <v>Kettleman North Dome</v>
          </cell>
          <cell r="E28177" t="str">
            <v>Inland</v>
          </cell>
          <cell r="F28177" t="str">
            <v>Kings</v>
          </cell>
          <cell r="G28177" t="str">
            <v>Temblor</v>
          </cell>
          <cell r="H28177" t="str">
            <v>Yes</v>
          </cell>
        </row>
        <row r="28178">
          <cell r="A28178" t="str">
            <v>0403100505</v>
          </cell>
          <cell r="B28178" t="str">
            <v>California Resources Production Corporation</v>
          </cell>
          <cell r="C28178" t="str">
            <v>Oil &amp; Gas</v>
          </cell>
          <cell r="D28178" t="str">
            <v>Kettleman North Dome</v>
          </cell>
          <cell r="E28178" t="str">
            <v>Inland</v>
          </cell>
          <cell r="F28178" t="str">
            <v>Kings</v>
          </cell>
          <cell r="G28178" t="str">
            <v>Temblor</v>
          </cell>
          <cell r="H28178" t="str">
            <v>Yes</v>
          </cell>
        </row>
        <row r="28179">
          <cell r="A28179" t="str">
            <v>0403100509</v>
          </cell>
          <cell r="B28179" t="str">
            <v>California Resources Production Corporation</v>
          </cell>
          <cell r="C28179" t="str">
            <v>Oil &amp; Gas</v>
          </cell>
          <cell r="D28179" t="str">
            <v>Kettleman North Dome</v>
          </cell>
          <cell r="E28179" t="str">
            <v>Inland</v>
          </cell>
          <cell r="F28179" t="str">
            <v>Kings</v>
          </cell>
          <cell r="G28179" t="str">
            <v>Temblor</v>
          </cell>
          <cell r="H28179" t="str">
            <v>Yes</v>
          </cell>
        </row>
        <row r="28180">
          <cell r="A28180" t="str">
            <v>0403100511</v>
          </cell>
          <cell r="B28180" t="str">
            <v>California Resources Production Corporation</v>
          </cell>
          <cell r="C28180" t="str">
            <v>Oil &amp; Gas</v>
          </cell>
          <cell r="D28180" t="str">
            <v>Kettleman North Dome</v>
          </cell>
          <cell r="E28180" t="str">
            <v>Inland</v>
          </cell>
          <cell r="F28180" t="str">
            <v>Kings</v>
          </cell>
          <cell r="G28180" t="str">
            <v>Temblor</v>
          </cell>
          <cell r="H28180" t="str">
            <v>Yes</v>
          </cell>
        </row>
        <row r="28181">
          <cell r="A28181" t="str">
            <v>0403100515</v>
          </cell>
          <cell r="B28181" t="str">
            <v>California Resources Production Corporation</v>
          </cell>
          <cell r="C28181" t="str">
            <v>Oil &amp; Gas</v>
          </cell>
          <cell r="D28181" t="str">
            <v>Kettleman North Dome</v>
          </cell>
          <cell r="E28181" t="str">
            <v>Inland</v>
          </cell>
          <cell r="F28181" t="str">
            <v>Kings</v>
          </cell>
          <cell r="G28181" t="str">
            <v>Temblor</v>
          </cell>
          <cell r="H28181" t="str">
            <v>Yes</v>
          </cell>
        </row>
        <row r="28182">
          <cell r="A28182" t="str">
            <v>0403100517</v>
          </cell>
          <cell r="B28182" t="str">
            <v>California Resources Production Corporation</v>
          </cell>
          <cell r="C28182" t="str">
            <v>Oil &amp; Gas</v>
          </cell>
          <cell r="D28182" t="str">
            <v>Kettleman North Dome</v>
          </cell>
          <cell r="E28182" t="str">
            <v>Inland</v>
          </cell>
          <cell r="F28182" t="str">
            <v>Kings</v>
          </cell>
          <cell r="G28182" t="str">
            <v>Temblor</v>
          </cell>
          <cell r="H28182" t="str">
            <v>Yes</v>
          </cell>
        </row>
        <row r="28183">
          <cell r="A28183" t="str">
            <v>0403100531</v>
          </cell>
          <cell r="B28183" t="str">
            <v>California Resources Production Corporation</v>
          </cell>
          <cell r="C28183" t="str">
            <v>Oil &amp; Gas</v>
          </cell>
          <cell r="D28183" t="str">
            <v>Kettleman North Dome</v>
          </cell>
          <cell r="E28183" t="str">
            <v>Inland</v>
          </cell>
          <cell r="F28183" t="str">
            <v>Kings</v>
          </cell>
          <cell r="G28183" t="str">
            <v>Temblor, No Pool Breakdown</v>
          </cell>
          <cell r="H28183" t="str">
            <v>Yes</v>
          </cell>
        </row>
        <row r="28184">
          <cell r="A28184" t="str">
            <v>0403100536</v>
          </cell>
          <cell r="B28184" t="str">
            <v>California Resources Production Corporation</v>
          </cell>
          <cell r="C28184" t="str">
            <v>Oil &amp; Gas</v>
          </cell>
          <cell r="D28184" t="str">
            <v>Kettleman North Dome</v>
          </cell>
          <cell r="E28184" t="str">
            <v>Inland</v>
          </cell>
          <cell r="F28184" t="str">
            <v>Kings</v>
          </cell>
          <cell r="G28184" t="str">
            <v>Temblor</v>
          </cell>
          <cell r="H28184" t="str">
            <v>Yes</v>
          </cell>
        </row>
        <row r="28185">
          <cell r="A28185" t="str">
            <v>0403100537</v>
          </cell>
          <cell r="B28185" t="str">
            <v>California Resources Production Corporation</v>
          </cell>
          <cell r="C28185" t="str">
            <v>Oil &amp; Gas</v>
          </cell>
          <cell r="D28185" t="str">
            <v>Kettleman North Dome</v>
          </cell>
          <cell r="E28185" t="str">
            <v>Inland</v>
          </cell>
          <cell r="F28185" t="str">
            <v>Kings</v>
          </cell>
          <cell r="G28185" t="str">
            <v>Temblor, No Pool Breakdown</v>
          </cell>
          <cell r="H28185" t="str">
            <v>Yes</v>
          </cell>
        </row>
        <row r="28186">
          <cell r="A28186" t="str">
            <v>0403100538</v>
          </cell>
          <cell r="B28186" t="str">
            <v>California Resources Production Corporation</v>
          </cell>
          <cell r="C28186" t="str">
            <v>Water Disposal</v>
          </cell>
          <cell r="D28186" t="str">
            <v>Kettleman North Dome</v>
          </cell>
          <cell r="E28186" t="str">
            <v>Inland</v>
          </cell>
          <cell r="F28186" t="str">
            <v>Kings</v>
          </cell>
          <cell r="G28186" t="str">
            <v>No Pool Breakdown</v>
          </cell>
          <cell r="H28186" t="str">
            <v>Yes</v>
          </cell>
        </row>
        <row r="28187">
          <cell r="A28187" t="str">
            <v>0403100539</v>
          </cell>
          <cell r="B28187" t="str">
            <v>California Resources Production Corporation</v>
          </cell>
          <cell r="C28187" t="str">
            <v>Oil &amp; Gas</v>
          </cell>
          <cell r="D28187" t="str">
            <v>Kettleman North Dome</v>
          </cell>
          <cell r="E28187" t="str">
            <v>Inland</v>
          </cell>
          <cell r="F28187" t="str">
            <v>Kings</v>
          </cell>
          <cell r="G28187" t="str">
            <v>Temblor</v>
          </cell>
          <cell r="H28187" t="str">
            <v>Yes</v>
          </cell>
        </row>
        <row r="28188">
          <cell r="A28188" t="str">
            <v>0403100540</v>
          </cell>
          <cell r="B28188" t="str">
            <v>California Resources Production Corporation</v>
          </cell>
          <cell r="C28188" t="str">
            <v>Oil &amp; Gas</v>
          </cell>
          <cell r="D28188" t="str">
            <v>Kettleman North Dome</v>
          </cell>
          <cell r="E28188" t="str">
            <v>Inland</v>
          </cell>
          <cell r="F28188" t="str">
            <v>Kings</v>
          </cell>
          <cell r="G28188" t="str">
            <v>Temblor</v>
          </cell>
          <cell r="H28188" t="str">
            <v>Yes</v>
          </cell>
        </row>
        <row r="28189">
          <cell r="A28189" t="str">
            <v>0403100541</v>
          </cell>
          <cell r="B28189" t="str">
            <v>California Resources Production Corporation</v>
          </cell>
          <cell r="C28189" t="str">
            <v>Oil &amp; Gas</v>
          </cell>
          <cell r="D28189" t="str">
            <v>Kettleman North Dome</v>
          </cell>
          <cell r="E28189" t="str">
            <v>Inland</v>
          </cell>
          <cell r="F28189" t="str">
            <v>Kings</v>
          </cell>
          <cell r="G28189" t="str">
            <v>Temblor</v>
          </cell>
          <cell r="H28189" t="str">
            <v>Yes</v>
          </cell>
        </row>
        <row r="28190">
          <cell r="A28190" t="str">
            <v>0403100544</v>
          </cell>
          <cell r="B28190" t="str">
            <v>California Resources Production Corporation</v>
          </cell>
          <cell r="C28190" t="str">
            <v>Oil &amp; Gas</v>
          </cell>
          <cell r="D28190" t="str">
            <v>Kettleman North Dome</v>
          </cell>
          <cell r="E28190" t="str">
            <v>Inland</v>
          </cell>
          <cell r="F28190" t="str">
            <v>Kings</v>
          </cell>
          <cell r="G28190" t="str">
            <v>Temblor</v>
          </cell>
          <cell r="H28190" t="str">
            <v>Yes</v>
          </cell>
        </row>
        <row r="28191">
          <cell r="A28191" t="str">
            <v>0403100546</v>
          </cell>
          <cell r="B28191" t="str">
            <v>California Resources Production Corporation</v>
          </cell>
          <cell r="C28191" t="str">
            <v>Oil &amp; Gas</v>
          </cell>
          <cell r="D28191" t="str">
            <v>Kettleman North Dome</v>
          </cell>
          <cell r="E28191" t="str">
            <v>Inland</v>
          </cell>
          <cell r="F28191" t="str">
            <v>Kings</v>
          </cell>
          <cell r="G28191" t="str">
            <v>Temblor</v>
          </cell>
          <cell r="H28191" t="str">
            <v>Yes</v>
          </cell>
        </row>
        <row r="28192">
          <cell r="A28192" t="str">
            <v>0403100550</v>
          </cell>
          <cell r="B28192" t="str">
            <v>California Resources Production Corporation</v>
          </cell>
          <cell r="C28192" t="str">
            <v>Oil &amp; Gas</v>
          </cell>
          <cell r="D28192" t="str">
            <v>Kettleman North Dome</v>
          </cell>
          <cell r="E28192" t="str">
            <v>Inland</v>
          </cell>
          <cell r="F28192" t="str">
            <v>Kings</v>
          </cell>
          <cell r="G28192" t="str">
            <v>Temblor</v>
          </cell>
          <cell r="H28192" t="str">
            <v>Yes</v>
          </cell>
        </row>
        <row r="28193">
          <cell r="A28193" t="str">
            <v>0403100552</v>
          </cell>
          <cell r="B28193" t="str">
            <v>California Resources Production Corporation</v>
          </cell>
          <cell r="C28193" t="str">
            <v>Water Disposal</v>
          </cell>
          <cell r="D28193" t="str">
            <v>Kettleman North Dome</v>
          </cell>
          <cell r="E28193" t="str">
            <v>Inland</v>
          </cell>
          <cell r="F28193" t="str">
            <v>Kings</v>
          </cell>
          <cell r="G28193" t="str">
            <v>Temblor, No Pool Breakdown</v>
          </cell>
          <cell r="H28193" t="str">
            <v>Yes</v>
          </cell>
        </row>
        <row r="28194">
          <cell r="A28194" t="str">
            <v>0403100554</v>
          </cell>
          <cell r="B28194" t="str">
            <v>California Resources Production Corporation</v>
          </cell>
          <cell r="C28194" t="str">
            <v>Oil &amp; Gas</v>
          </cell>
          <cell r="D28194" t="str">
            <v>Kettleman North Dome</v>
          </cell>
          <cell r="E28194" t="str">
            <v>Inland</v>
          </cell>
          <cell r="F28194" t="str">
            <v>Kings</v>
          </cell>
          <cell r="G28194" t="str">
            <v>Temblor</v>
          </cell>
          <cell r="H28194" t="str">
            <v>Yes</v>
          </cell>
        </row>
        <row r="28195">
          <cell r="A28195" t="str">
            <v>0403100556</v>
          </cell>
          <cell r="B28195" t="str">
            <v>California Resources Production Corporation</v>
          </cell>
          <cell r="C28195" t="str">
            <v>Oil &amp; Gas</v>
          </cell>
          <cell r="D28195" t="str">
            <v>Kettleman North Dome</v>
          </cell>
          <cell r="E28195" t="str">
            <v>Inland</v>
          </cell>
          <cell r="F28195" t="str">
            <v>Kings</v>
          </cell>
          <cell r="G28195" t="str">
            <v>Temblor</v>
          </cell>
          <cell r="H28195" t="str">
            <v>Yes</v>
          </cell>
        </row>
        <row r="28196">
          <cell r="A28196" t="str">
            <v>0403100563</v>
          </cell>
          <cell r="B28196" t="str">
            <v>Chevron U.S.A. Inc.</v>
          </cell>
          <cell r="C28196" t="str">
            <v>Water Disposal</v>
          </cell>
          <cell r="D28196" t="str">
            <v>Kettleman North Dome</v>
          </cell>
          <cell r="E28196" t="str">
            <v>Inland</v>
          </cell>
          <cell r="F28196" t="str">
            <v>Kings</v>
          </cell>
          <cell r="G28196" t="str">
            <v>No Pool Breakdown</v>
          </cell>
          <cell r="H28196" t="str">
            <v>Yes</v>
          </cell>
        </row>
        <row r="28197">
          <cell r="A28197" t="str">
            <v>0403100564</v>
          </cell>
          <cell r="B28197" t="str">
            <v>Chevron U.S.A. Inc.</v>
          </cell>
          <cell r="C28197" t="str">
            <v>Oil &amp; Gas</v>
          </cell>
          <cell r="D28197" t="str">
            <v>Kettleman North Dome</v>
          </cell>
          <cell r="E28197" t="str">
            <v>Inland</v>
          </cell>
          <cell r="F28197" t="str">
            <v>Kings</v>
          </cell>
          <cell r="G28197" t="str">
            <v>Temblor</v>
          </cell>
          <cell r="H28197" t="str">
            <v>Yes</v>
          </cell>
        </row>
        <row r="28198">
          <cell r="A28198" t="str">
            <v>0403100566</v>
          </cell>
          <cell r="B28198" t="str">
            <v>Chevron U.S.A. Inc.</v>
          </cell>
          <cell r="C28198" t="str">
            <v>Oil &amp; Gas</v>
          </cell>
          <cell r="D28198" t="str">
            <v>Kettleman North Dome</v>
          </cell>
          <cell r="E28198" t="str">
            <v>Inland</v>
          </cell>
          <cell r="F28198" t="str">
            <v>Kings</v>
          </cell>
          <cell r="G28198" t="str">
            <v>Temblor</v>
          </cell>
          <cell r="H28198" t="str">
            <v>Yes</v>
          </cell>
        </row>
        <row r="28199">
          <cell r="A28199" t="str">
            <v>0403100617</v>
          </cell>
          <cell r="B28199" t="str">
            <v>Pennsylvania-Western Oil Co.</v>
          </cell>
          <cell r="C28199" t="str">
            <v>Dry Hole</v>
          </cell>
          <cell r="D28199" t="str">
            <v>Any Field</v>
          </cell>
          <cell r="E28199" t="str">
            <v>Inland</v>
          </cell>
          <cell r="F28199" t="str">
            <v>Kings</v>
          </cell>
          <cell r="G28199" t="str">
            <v>NULL</v>
          </cell>
          <cell r="H28199" t="str">
            <v>Yes</v>
          </cell>
        </row>
        <row r="28200">
          <cell r="A28200" t="str">
            <v>0403100643</v>
          </cell>
          <cell r="B28200" t="str">
            <v>Sagebrush Oil &amp; Gas Co.</v>
          </cell>
          <cell r="C28200" t="str">
            <v>Dry Hole</v>
          </cell>
          <cell r="D28200" t="str">
            <v>Any Field</v>
          </cell>
          <cell r="E28200" t="str">
            <v>Inland</v>
          </cell>
          <cell r="F28200" t="str">
            <v>Kings</v>
          </cell>
          <cell r="G28200" t="str">
            <v>NULL</v>
          </cell>
          <cell r="H28200" t="str">
            <v>Yes</v>
          </cell>
        </row>
        <row r="28201">
          <cell r="A28201" t="str">
            <v>0403100644</v>
          </cell>
          <cell r="B28201" t="str">
            <v>Sagebrush Oil &amp; Gas Co.</v>
          </cell>
          <cell r="C28201" t="str">
            <v>Dry Hole</v>
          </cell>
          <cell r="D28201" t="str">
            <v>Any Field</v>
          </cell>
          <cell r="E28201" t="str">
            <v>Inland</v>
          </cell>
          <cell r="F28201" t="str">
            <v>Kings</v>
          </cell>
          <cell r="G28201" t="str">
            <v>NULL</v>
          </cell>
          <cell r="H28201" t="str">
            <v>Yes</v>
          </cell>
        </row>
        <row r="28202">
          <cell r="A28202" t="str">
            <v>0403100646</v>
          </cell>
          <cell r="B28202" t="str">
            <v>Sagebrush Oil &amp; Gas Co.</v>
          </cell>
          <cell r="C28202" t="str">
            <v>Dry Hole</v>
          </cell>
          <cell r="D28202" t="str">
            <v>Any Field</v>
          </cell>
          <cell r="E28202" t="str">
            <v>Inland</v>
          </cell>
          <cell r="F28202" t="str">
            <v>Kings</v>
          </cell>
          <cell r="G28202" t="str">
            <v>NULL</v>
          </cell>
          <cell r="H28202" t="str">
            <v>Yes</v>
          </cell>
        </row>
        <row r="28203">
          <cell r="A28203" t="str">
            <v>0403100647</v>
          </cell>
          <cell r="B28203" t="str">
            <v>Sagebrush Oil &amp; Gas Co.</v>
          </cell>
          <cell r="C28203" t="str">
            <v>Dry Hole</v>
          </cell>
          <cell r="D28203" t="str">
            <v>Any Field</v>
          </cell>
          <cell r="E28203" t="str">
            <v>Inland</v>
          </cell>
          <cell r="F28203" t="str">
            <v>Kings</v>
          </cell>
          <cell r="G28203" t="str">
            <v>NULL</v>
          </cell>
          <cell r="H28203" t="str">
            <v>Yes</v>
          </cell>
        </row>
        <row r="28204">
          <cell r="A28204" t="str">
            <v>0403100661</v>
          </cell>
          <cell r="B28204" t="str">
            <v>Glenn Woodward</v>
          </cell>
          <cell r="C28204" t="str">
            <v>Dry Hole</v>
          </cell>
          <cell r="D28204" t="str">
            <v>Any Field</v>
          </cell>
          <cell r="E28204" t="str">
            <v>Inland</v>
          </cell>
          <cell r="F28204" t="str">
            <v>Kings</v>
          </cell>
          <cell r="G28204" t="str">
            <v>NULL</v>
          </cell>
          <cell r="H28204" t="str">
            <v>Yes</v>
          </cell>
        </row>
        <row r="28205">
          <cell r="A28205" t="str">
            <v>0403100669</v>
          </cell>
          <cell r="B28205" t="str">
            <v>Hibernia Oil Co.</v>
          </cell>
          <cell r="C28205" t="str">
            <v>Dry Hole</v>
          </cell>
          <cell r="D28205" t="str">
            <v>Any Field</v>
          </cell>
          <cell r="E28205" t="str">
            <v>Inland</v>
          </cell>
          <cell r="F28205" t="str">
            <v>Kings</v>
          </cell>
          <cell r="G28205" t="str">
            <v>NULL</v>
          </cell>
          <cell r="H28205" t="str">
            <v>Yes</v>
          </cell>
        </row>
        <row r="28206">
          <cell r="A28206" t="str">
            <v>0403100670</v>
          </cell>
          <cell r="B28206" t="str">
            <v>Kings Co.</v>
          </cell>
          <cell r="C28206" t="str">
            <v>Dry Hole</v>
          </cell>
          <cell r="D28206" t="str">
            <v>Any Field</v>
          </cell>
          <cell r="E28206" t="str">
            <v>Inland</v>
          </cell>
          <cell r="F28206" t="str">
            <v>Kings</v>
          </cell>
          <cell r="G28206" t="str">
            <v>NULL</v>
          </cell>
          <cell r="H28206" t="str">
            <v>Yes</v>
          </cell>
        </row>
        <row r="28207">
          <cell r="A28207" t="str">
            <v>0403100725</v>
          </cell>
          <cell r="B28207" t="str">
            <v>Pacific Oil &amp; Gas Co.</v>
          </cell>
          <cell r="C28207" t="str">
            <v>Dry Hole</v>
          </cell>
          <cell r="D28207" t="str">
            <v>Any Field</v>
          </cell>
          <cell r="E28207" t="str">
            <v>Inland</v>
          </cell>
          <cell r="F28207" t="str">
            <v>Kings</v>
          </cell>
          <cell r="G28207" t="str">
            <v>NULL</v>
          </cell>
          <cell r="H28207" t="str">
            <v>Yes</v>
          </cell>
        </row>
        <row r="28208">
          <cell r="A28208" t="str">
            <v>0403100767</v>
          </cell>
          <cell r="B28208" t="str">
            <v>Tanksley &amp; Southard</v>
          </cell>
          <cell r="C28208" t="str">
            <v>Dry Hole</v>
          </cell>
          <cell r="D28208" t="str">
            <v>Any Field</v>
          </cell>
          <cell r="E28208" t="str">
            <v>Inland</v>
          </cell>
          <cell r="F28208" t="str">
            <v>Kings</v>
          </cell>
          <cell r="G28208" t="str">
            <v>NULL</v>
          </cell>
          <cell r="H28208" t="str">
            <v>Yes</v>
          </cell>
        </row>
        <row r="28209">
          <cell r="A28209" t="str">
            <v>0403100768</v>
          </cell>
          <cell r="B28209" t="str">
            <v>Tanksley &amp; Southard</v>
          </cell>
          <cell r="C28209" t="str">
            <v>Dry Hole</v>
          </cell>
          <cell r="D28209" t="str">
            <v>Any Field</v>
          </cell>
          <cell r="E28209" t="str">
            <v>Inland</v>
          </cell>
          <cell r="F28209" t="str">
            <v>Kings</v>
          </cell>
          <cell r="G28209" t="str">
            <v>NULL</v>
          </cell>
          <cell r="H28209" t="str">
            <v>Yes</v>
          </cell>
        </row>
        <row r="28210">
          <cell r="A28210" t="str">
            <v>0403100842</v>
          </cell>
          <cell r="B28210" t="str">
            <v>George Blair</v>
          </cell>
          <cell r="C28210" t="str">
            <v>Dry Hole</v>
          </cell>
          <cell r="D28210" t="str">
            <v>Any Field</v>
          </cell>
          <cell r="E28210" t="str">
            <v>Inland</v>
          </cell>
          <cell r="F28210" t="str">
            <v>Kings</v>
          </cell>
          <cell r="G28210" t="str">
            <v>NULL</v>
          </cell>
          <cell r="H28210" t="str">
            <v>Yes</v>
          </cell>
        </row>
        <row r="28211">
          <cell r="A28211" t="str">
            <v>0403100847</v>
          </cell>
          <cell r="B28211" t="str">
            <v>Avenal Land &amp; Oil Co.</v>
          </cell>
          <cell r="C28211" t="str">
            <v>Dry Hole</v>
          </cell>
          <cell r="D28211" t="str">
            <v>Any Field</v>
          </cell>
          <cell r="E28211" t="str">
            <v>Inland</v>
          </cell>
          <cell r="F28211" t="str">
            <v>Kings</v>
          </cell>
          <cell r="G28211" t="str">
            <v>NULL</v>
          </cell>
          <cell r="H28211" t="str">
            <v>Yes</v>
          </cell>
        </row>
        <row r="28212">
          <cell r="A28212" t="str">
            <v>0403100848</v>
          </cell>
          <cell r="B28212" t="str">
            <v>Avenal Land &amp; Oil Co.</v>
          </cell>
          <cell r="C28212" t="str">
            <v>Dry Hole</v>
          </cell>
          <cell r="D28212" t="str">
            <v>Any Field</v>
          </cell>
          <cell r="E28212" t="str">
            <v>Inland</v>
          </cell>
          <cell r="F28212" t="str">
            <v>Kings</v>
          </cell>
          <cell r="G28212" t="str">
            <v>NULL</v>
          </cell>
          <cell r="H28212" t="str">
            <v>Yes</v>
          </cell>
        </row>
        <row r="28213">
          <cell r="A28213" t="str">
            <v>0403100849</v>
          </cell>
          <cell r="B28213" t="str">
            <v>Baby King Oil Co.</v>
          </cell>
          <cell r="C28213" t="str">
            <v>Dry Hole</v>
          </cell>
          <cell r="D28213" t="str">
            <v>Any Field</v>
          </cell>
          <cell r="E28213" t="str">
            <v>Inland</v>
          </cell>
          <cell r="F28213" t="str">
            <v>Kings</v>
          </cell>
          <cell r="G28213" t="str">
            <v>NULL</v>
          </cell>
          <cell r="H28213" t="str">
            <v>Yes</v>
          </cell>
        </row>
        <row r="28214">
          <cell r="A28214" t="str">
            <v>0403100850</v>
          </cell>
          <cell r="B28214" t="str">
            <v>Kings Co.</v>
          </cell>
          <cell r="C28214" t="str">
            <v>Dry Hole</v>
          </cell>
          <cell r="D28214" t="str">
            <v>Any Field</v>
          </cell>
          <cell r="E28214" t="str">
            <v>Inland</v>
          </cell>
          <cell r="F28214" t="str">
            <v>Kings</v>
          </cell>
          <cell r="G28214" t="str">
            <v>NULL</v>
          </cell>
          <cell r="H28214" t="str">
            <v>Yes</v>
          </cell>
        </row>
        <row r="28215">
          <cell r="A28215" t="str">
            <v>0403120016</v>
          </cell>
          <cell r="B28215" t="str">
            <v>Holmes Western Oil Corporation</v>
          </cell>
          <cell r="C28215" t="str">
            <v>Oil &amp; Gas</v>
          </cell>
          <cell r="D28215" t="str">
            <v>Pyramid Hills</v>
          </cell>
          <cell r="E28215" t="str">
            <v>Inland</v>
          </cell>
          <cell r="F28215" t="str">
            <v>Kings</v>
          </cell>
          <cell r="G28215" t="str">
            <v>KR</v>
          </cell>
          <cell r="H28215" t="str">
            <v>No</v>
          </cell>
        </row>
        <row r="28216">
          <cell r="A28216" t="str">
            <v>0403120090</v>
          </cell>
          <cell r="B28216" t="str">
            <v>Hewitt-Woolsey</v>
          </cell>
          <cell r="C28216" t="str">
            <v>Dry Hole</v>
          </cell>
          <cell r="D28216" t="str">
            <v>Any Field</v>
          </cell>
          <cell r="E28216" t="str">
            <v>Inland</v>
          </cell>
          <cell r="F28216" t="str">
            <v>Kings</v>
          </cell>
          <cell r="G28216" t="str">
            <v>NULL</v>
          </cell>
          <cell r="H28216" t="str">
            <v>Yes</v>
          </cell>
        </row>
        <row r="28217">
          <cell r="A28217" t="str">
            <v>0403120092</v>
          </cell>
          <cell r="B28217" t="str">
            <v>Hewitt-Woolsey</v>
          </cell>
          <cell r="C28217" t="str">
            <v>Dry Hole</v>
          </cell>
          <cell r="D28217" t="str">
            <v>Any Field</v>
          </cell>
          <cell r="E28217" t="str">
            <v>Inland</v>
          </cell>
          <cell r="F28217" t="str">
            <v>Kings</v>
          </cell>
          <cell r="G28217" t="str">
            <v>NULL</v>
          </cell>
          <cell r="H28217" t="str">
            <v>Yes</v>
          </cell>
        </row>
        <row r="28218">
          <cell r="A28218" t="str">
            <v>0403120124</v>
          </cell>
          <cell r="B28218" t="str">
            <v>Holmes Western Oil Corporation</v>
          </cell>
          <cell r="C28218" t="str">
            <v>Oil &amp; Gas</v>
          </cell>
          <cell r="D28218" t="str">
            <v>Pyramid Hills</v>
          </cell>
          <cell r="E28218" t="str">
            <v>Inland</v>
          </cell>
          <cell r="F28218" t="str">
            <v>Kings</v>
          </cell>
          <cell r="G28218" t="str">
            <v>KR</v>
          </cell>
          <cell r="H28218" t="str">
            <v>No</v>
          </cell>
        </row>
        <row r="28219">
          <cell r="A28219" t="str">
            <v>0403120154</v>
          </cell>
          <cell r="B28219" t="str">
            <v>Holmes Western Oil Corporation</v>
          </cell>
          <cell r="C28219" t="str">
            <v>Oil &amp; Gas</v>
          </cell>
          <cell r="D28219" t="str">
            <v>Pyramid Hills</v>
          </cell>
          <cell r="E28219" t="str">
            <v>Inland</v>
          </cell>
          <cell r="F28219" t="str">
            <v>Kings</v>
          </cell>
          <cell r="G28219" t="str">
            <v>KR</v>
          </cell>
          <cell r="H28219" t="str">
            <v>No</v>
          </cell>
        </row>
        <row r="28220">
          <cell r="A28220" t="str">
            <v>0403120239</v>
          </cell>
          <cell r="B28220" t="str">
            <v>Windrush Operating Co, LLC</v>
          </cell>
          <cell r="C28220" t="str">
            <v>Oil &amp; Gas</v>
          </cell>
          <cell r="D28220" t="str">
            <v>Tulare Lake</v>
          </cell>
          <cell r="E28220" t="str">
            <v>Inland</v>
          </cell>
          <cell r="F28220" t="str">
            <v>Kings</v>
          </cell>
          <cell r="G28220" t="str">
            <v>KCDC, Boswell, 54-8M (ABD), 54-8L</v>
          </cell>
          <cell r="H28220" t="str">
            <v>Yes</v>
          </cell>
        </row>
        <row r="28221">
          <cell r="A28221" t="str">
            <v>0403120243</v>
          </cell>
          <cell r="B28221" t="str">
            <v>Windrush Operating Co, LLC</v>
          </cell>
          <cell r="C28221" t="str">
            <v>Oil &amp; Gas</v>
          </cell>
          <cell r="D28221" t="str">
            <v>Tulare Lake</v>
          </cell>
          <cell r="E28221" t="str">
            <v>Inland</v>
          </cell>
          <cell r="F28221" t="str">
            <v>Kings</v>
          </cell>
          <cell r="G28221" t="str">
            <v>KCDC, 54-8U, 54-8M (ABD), 54-8L</v>
          </cell>
          <cell r="H28221" t="str">
            <v>No</v>
          </cell>
        </row>
        <row r="28222">
          <cell r="A28222" t="str">
            <v>0403120250</v>
          </cell>
          <cell r="B28222" t="str">
            <v>Windrush Operating Co, LLC</v>
          </cell>
          <cell r="C28222" t="str">
            <v>Oil &amp; Gas</v>
          </cell>
          <cell r="D28222" t="str">
            <v>Tulare Lake</v>
          </cell>
          <cell r="E28222" t="str">
            <v>Inland</v>
          </cell>
          <cell r="F28222" t="str">
            <v>Kings</v>
          </cell>
          <cell r="G28222" t="str">
            <v>Salyer, KCDC, Boswell, 54-8M (ABD)</v>
          </cell>
          <cell r="H28222" t="str">
            <v>Yes</v>
          </cell>
        </row>
        <row r="28223">
          <cell r="A28223" t="str">
            <v>0403120259</v>
          </cell>
          <cell r="B28223" t="str">
            <v>Windrush Operating Co, LLC</v>
          </cell>
          <cell r="C28223" t="str">
            <v>Oil &amp; Gas</v>
          </cell>
          <cell r="D28223" t="str">
            <v>Tulare Lake</v>
          </cell>
          <cell r="E28223" t="str">
            <v>Inland</v>
          </cell>
          <cell r="F28223" t="str">
            <v>Kings</v>
          </cell>
          <cell r="G28223" t="str">
            <v>Salyer, KCDC, Boswell, 54-8M (ABD)</v>
          </cell>
          <cell r="H28223" t="str">
            <v>Yes</v>
          </cell>
        </row>
        <row r="28224">
          <cell r="A28224" t="str">
            <v>0403120262</v>
          </cell>
          <cell r="B28224" t="str">
            <v>Windrush Operating Co, LLC</v>
          </cell>
          <cell r="C28224" t="str">
            <v>Oil &amp; Gas</v>
          </cell>
          <cell r="D28224" t="str">
            <v>Tulare Lake</v>
          </cell>
          <cell r="E28224" t="str">
            <v>Inland</v>
          </cell>
          <cell r="F28224" t="str">
            <v>Kings</v>
          </cell>
          <cell r="G28224" t="str">
            <v>Salyer, KCDC</v>
          </cell>
          <cell r="H28224" t="str">
            <v>Yes</v>
          </cell>
        </row>
        <row r="28225">
          <cell r="A28225" t="str">
            <v>0403120267</v>
          </cell>
          <cell r="B28225" t="str">
            <v>Windrush Operating Co, LLC</v>
          </cell>
          <cell r="C28225" t="str">
            <v>Water Disposal</v>
          </cell>
          <cell r="D28225" t="str">
            <v>Tulare Lake</v>
          </cell>
          <cell r="E28225" t="str">
            <v>Inland</v>
          </cell>
          <cell r="F28225" t="str">
            <v>Kings</v>
          </cell>
          <cell r="G28225" t="str">
            <v>Salyer, No Pool Breakdown, KCDC, Boswell, 54-8M (ABD)</v>
          </cell>
          <cell r="H28225" t="str">
            <v>No</v>
          </cell>
        </row>
        <row r="28226">
          <cell r="A28226" t="str">
            <v>0403120268</v>
          </cell>
          <cell r="B28226" t="str">
            <v>Windrush Operating Co, LLC</v>
          </cell>
          <cell r="C28226" t="str">
            <v>Oil &amp; Gas</v>
          </cell>
          <cell r="D28226" t="str">
            <v>Tulare Lake</v>
          </cell>
          <cell r="E28226" t="str">
            <v>Inland</v>
          </cell>
          <cell r="F28226" t="str">
            <v>Kings</v>
          </cell>
          <cell r="G28226" t="str">
            <v>Salyer, No Pool Breakdown, KCDC, Boswell, 54-8M (ABD), 54-8L</v>
          </cell>
          <cell r="H28226" t="str">
            <v>Yes</v>
          </cell>
        </row>
        <row r="28227">
          <cell r="A28227" t="str">
            <v>0403120277</v>
          </cell>
          <cell r="B28227" t="str">
            <v>Windrush Operating Co, LLC</v>
          </cell>
          <cell r="C28227" t="str">
            <v>Oil &amp; Gas</v>
          </cell>
          <cell r="D28227" t="str">
            <v>Tulare Lake</v>
          </cell>
          <cell r="E28227" t="str">
            <v>Inland</v>
          </cell>
          <cell r="F28227" t="str">
            <v>Kings</v>
          </cell>
          <cell r="G28227" t="str">
            <v>Salyer, Boswell, 54-8U, 54-8M (ABD)</v>
          </cell>
          <cell r="H28227" t="str">
            <v>Yes</v>
          </cell>
        </row>
        <row r="28228">
          <cell r="A28228" t="str">
            <v>0403120302</v>
          </cell>
          <cell r="B28228" t="str">
            <v>Freedom Oil Company, LLC</v>
          </cell>
          <cell r="C28228" t="str">
            <v>Oil &amp; Gas</v>
          </cell>
          <cell r="D28228" t="str">
            <v>Pyramid Hills</v>
          </cell>
          <cell r="E28228" t="str">
            <v>Inland</v>
          </cell>
          <cell r="F28228" t="str">
            <v>Kings</v>
          </cell>
          <cell r="G28228" t="str">
            <v>KR, Eocene</v>
          </cell>
          <cell r="H28228" t="str">
            <v>Yes</v>
          </cell>
        </row>
        <row r="28229">
          <cell r="A28229" t="str">
            <v>0403120307</v>
          </cell>
          <cell r="B28229" t="str">
            <v>Griffin Resources, LLC</v>
          </cell>
          <cell r="C28229" t="str">
            <v>Oil &amp; Gas</v>
          </cell>
          <cell r="D28229" t="str">
            <v>Pyramid Hills</v>
          </cell>
          <cell r="E28229" t="str">
            <v>Inland</v>
          </cell>
          <cell r="F28229" t="str">
            <v>Kings</v>
          </cell>
          <cell r="G28229" t="str">
            <v>KR</v>
          </cell>
          <cell r="H28229" t="str">
            <v>No</v>
          </cell>
        </row>
        <row r="28230">
          <cell r="A28230" t="str">
            <v>0403120308</v>
          </cell>
          <cell r="B28230" t="str">
            <v>Griffin Resources, LLC</v>
          </cell>
          <cell r="C28230" t="str">
            <v>Oil &amp; Gas</v>
          </cell>
          <cell r="D28230" t="str">
            <v>Pyramid Hills</v>
          </cell>
          <cell r="E28230" t="str">
            <v>Inland</v>
          </cell>
          <cell r="F28230" t="str">
            <v>Kings</v>
          </cell>
          <cell r="G28230" t="str">
            <v>KR</v>
          </cell>
          <cell r="H28230" t="str">
            <v>No</v>
          </cell>
        </row>
        <row r="28231">
          <cell r="A28231" t="str">
            <v>0403120311</v>
          </cell>
          <cell r="B28231" t="str">
            <v>Strata-X, Inc.</v>
          </cell>
          <cell r="C28231" t="str">
            <v>Oil &amp; Gas</v>
          </cell>
          <cell r="D28231" t="str">
            <v>Any Field</v>
          </cell>
          <cell r="E28231" t="str">
            <v>Inland</v>
          </cell>
          <cell r="F28231" t="str">
            <v>Kings</v>
          </cell>
          <cell r="G28231" t="str">
            <v>No Pool Breakdown</v>
          </cell>
          <cell r="H28231" t="str">
            <v>Yes</v>
          </cell>
        </row>
        <row r="28232">
          <cell r="A28232" t="str">
            <v>0403120313</v>
          </cell>
          <cell r="B28232" t="str">
            <v>Griffin Resources, LLC</v>
          </cell>
          <cell r="C28232" t="str">
            <v>Oil &amp; Gas</v>
          </cell>
          <cell r="D28232" t="str">
            <v>Pyramid Hills</v>
          </cell>
          <cell r="E28232" t="str">
            <v>Inland</v>
          </cell>
          <cell r="F28232" t="str">
            <v>Kings</v>
          </cell>
          <cell r="G28232" t="str">
            <v>KR</v>
          </cell>
          <cell r="H28232" t="str">
            <v>No</v>
          </cell>
        </row>
        <row r="28233">
          <cell r="A28233" t="str">
            <v>0403120321</v>
          </cell>
          <cell r="B28233" t="str">
            <v>Holmes Western Oil Corporation</v>
          </cell>
          <cell r="C28233" t="str">
            <v>Oil &amp; Gas</v>
          </cell>
          <cell r="D28233" t="str">
            <v>Pyramid Hills</v>
          </cell>
          <cell r="E28233" t="str">
            <v>Inland</v>
          </cell>
          <cell r="F28233" t="str">
            <v>Kings</v>
          </cell>
          <cell r="G28233" t="str">
            <v>KR</v>
          </cell>
          <cell r="H28233" t="str">
            <v>No</v>
          </cell>
        </row>
        <row r="28234">
          <cell r="A28234" t="str">
            <v>0403120326</v>
          </cell>
          <cell r="B28234" t="str">
            <v>Holmes Western Oil Corporation</v>
          </cell>
          <cell r="C28234" t="str">
            <v>Oil &amp; Gas</v>
          </cell>
          <cell r="D28234" t="str">
            <v>Pyramid Hills</v>
          </cell>
          <cell r="E28234" t="str">
            <v>Inland</v>
          </cell>
          <cell r="F28234" t="str">
            <v>Kings</v>
          </cell>
          <cell r="G28234" t="str">
            <v>KR</v>
          </cell>
          <cell r="H28234" t="str">
            <v>No</v>
          </cell>
        </row>
        <row r="28235">
          <cell r="A28235" t="str">
            <v>0403120337</v>
          </cell>
          <cell r="B28235" t="str">
            <v>Holmes Western Oil Corporation</v>
          </cell>
          <cell r="C28235" t="str">
            <v>Waterflood</v>
          </cell>
          <cell r="D28235" t="str">
            <v>Pyramid Hills</v>
          </cell>
          <cell r="E28235" t="str">
            <v>Inland</v>
          </cell>
          <cell r="F28235" t="str">
            <v>Kings</v>
          </cell>
          <cell r="G28235" t="str">
            <v>KR</v>
          </cell>
          <cell r="H28235" t="str">
            <v>No</v>
          </cell>
        </row>
        <row r="28236">
          <cell r="A28236" t="str">
            <v>0403120338</v>
          </cell>
          <cell r="B28236" t="str">
            <v>Holmes Western Oil Corporation</v>
          </cell>
          <cell r="C28236" t="str">
            <v>Oil &amp; Gas</v>
          </cell>
          <cell r="D28236" t="str">
            <v>Pyramid Hills</v>
          </cell>
          <cell r="E28236" t="str">
            <v>Inland</v>
          </cell>
          <cell r="F28236" t="str">
            <v>Kings</v>
          </cell>
          <cell r="G28236" t="str">
            <v>KR</v>
          </cell>
          <cell r="H28236" t="str">
            <v>No</v>
          </cell>
        </row>
        <row r="28237">
          <cell r="A28237" t="str">
            <v>0403120340</v>
          </cell>
          <cell r="B28237" t="str">
            <v>Holmes Western Oil Corporation</v>
          </cell>
          <cell r="C28237" t="str">
            <v>Oil &amp; Gas</v>
          </cell>
          <cell r="D28237" t="str">
            <v>Pyramid Hills</v>
          </cell>
          <cell r="E28237" t="str">
            <v>Inland</v>
          </cell>
          <cell r="F28237" t="str">
            <v>Kings</v>
          </cell>
          <cell r="G28237" t="str">
            <v>KR</v>
          </cell>
          <cell r="H28237" t="str">
            <v>No</v>
          </cell>
        </row>
        <row r="28238">
          <cell r="A28238" t="str">
            <v>0403120346</v>
          </cell>
          <cell r="B28238" t="str">
            <v>Central California Oil Co.</v>
          </cell>
          <cell r="C28238" t="str">
            <v>Oil &amp; Gas</v>
          </cell>
          <cell r="D28238" t="str">
            <v>Pyramid Hills</v>
          </cell>
          <cell r="E28238" t="str">
            <v>Inland</v>
          </cell>
          <cell r="F28238" t="str">
            <v>Kings</v>
          </cell>
          <cell r="G28238" t="str">
            <v>KR</v>
          </cell>
          <cell r="H28238" t="str">
            <v>No</v>
          </cell>
        </row>
        <row r="28239">
          <cell r="A28239" t="str">
            <v>0403120350</v>
          </cell>
          <cell r="B28239" t="str">
            <v>Holmes Western Oil Corporation</v>
          </cell>
          <cell r="C28239" t="str">
            <v>Oil &amp; Gas</v>
          </cell>
          <cell r="D28239" t="str">
            <v>Pyramid Hills</v>
          </cell>
          <cell r="E28239" t="str">
            <v>Inland</v>
          </cell>
          <cell r="F28239" t="str">
            <v>Kings</v>
          </cell>
          <cell r="G28239" t="str">
            <v>KR</v>
          </cell>
          <cell r="H28239" t="str">
            <v>Yes</v>
          </cell>
        </row>
        <row r="28240">
          <cell r="A28240" t="str">
            <v>0403120355</v>
          </cell>
          <cell r="B28240" t="str">
            <v>Holmes Western Oil Corporation</v>
          </cell>
          <cell r="C28240" t="str">
            <v>Oil &amp; Gas</v>
          </cell>
          <cell r="D28240" t="str">
            <v>Pyramid Hills</v>
          </cell>
          <cell r="E28240" t="str">
            <v>Inland</v>
          </cell>
          <cell r="F28240" t="str">
            <v>Kings</v>
          </cell>
          <cell r="G28240" t="str">
            <v>KR</v>
          </cell>
          <cell r="H28240" t="str">
            <v>No</v>
          </cell>
        </row>
        <row r="28241">
          <cell r="A28241" t="str">
            <v>0403120362</v>
          </cell>
          <cell r="B28241" t="str">
            <v>Holmes Western Oil Corporation</v>
          </cell>
          <cell r="C28241" t="str">
            <v>Oil &amp; Gas</v>
          </cell>
          <cell r="D28241" t="str">
            <v>Pyramid Hills</v>
          </cell>
          <cell r="E28241" t="str">
            <v>Inland</v>
          </cell>
          <cell r="F28241" t="str">
            <v>Kings</v>
          </cell>
          <cell r="G28241" t="str">
            <v>KR</v>
          </cell>
          <cell r="H28241" t="str">
            <v>No</v>
          </cell>
        </row>
        <row r="28242">
          <cell r="A28242" t="str">
            <v>0403120364</v>
          </cell>
          <cell r="B28242" t="str">
            <v>Holmes Western Oil Corporation</v>
          </cell>
          <cell r="C28242" t="str">
            <v>Oil &amp; Gas</v>
          </cell>
          <cell r="D28242" t="str">
            <v>Pyramid Hills</v>
          </cell>
          <cell r="E28242" t="str">
            <v>Inland</v>
          </cell>
          <cell r="F28242" t="str">
            <v>Kings</v>
          </cell>
          <cell r="G28242" t="str">
            <v>KR</v>
          </cell>
          <cell r="H28242" t="str">
            <v>Yes</v>
          </cell>
        </row>
        <row r="28243">
          <cell r="A28243" t="str">
            <v>0403120366</v>
          </cell>
          <cell r="B28243" t="str">
            <v>Holmes Western Oil Corporation</v>
          </cell>
          <cell r="C28243" t="str">
            <v>Oil &amp; Gas</v>
          </cell>
          <cell r="D28243" t="str">
            <v>Pyramid Hills</v>
          </cell>
          <cell r="E28243" t="str">
            <v>Inland</v>
          </cell>
          <cell r="F28243" t="str">
            <v>Kings</v>
          </cell>
          <cell r="G28243" t="str">
            <v>Eocene</v>
          </cell>
          <cell r="H28243" t="str">
            <v>No</v>
          </cell>
        </row>
        <row r="28244">
          <cell r="A28244" t="str">
            <v>0403120367</v>
          </cell>
          <cell r="B28244" t="str">
            <v>Holmes Western Oil Corporation</v>
          </cell>
          <cell r="C28244" t="str">
            <v>Oil &amp; Gas</v>
          </cell>
          <cell r="D28244" t="str">
            <v>Pyramid Hills</v>
          </cell>
          <cell r="E28244" t="str">
            <v>Inland</v>
          </cell>
          <cell r="F28244" t="str">
            <v>Kings</v>
          </cell>
          <cell r="G28244" t="str">
            <v>Eocene</v>
          </cell>
          <cell r="H28244" t="str">
            <v>No</v>
          </cell>
        </row>
        <row r="28245">
          <cell r="A28245" t="str">
            <v>0403120370</v>
          </cell>
          <cell r="B28245" t="str">
            <v>Holmes Western Oil Corporation</v>
          </cell>
          <cell r="C28245" t="str">
            <v>Oil &amp; Gas</v>
          </cell>
          <cell r="D28245" t="str">
            <v>Pyramid Hills</v>
          </cell>
          <cell r="E28245" t="str">
            <v>Inland</v>
          </cell>
          <cell r="F28245" t="str">
            <v>Kings</v>
          </cell>
          <cell r="G28245" t="str">
            <v>Eocene</v>
          </cell>
          <cell r="H28245" t="str">
            <v>No</v>
          </cell>
        </row>
        <row r="28246">
          <cell r="A28246" t="str">
            <v>0403120386</v>
          </cell>
          <cell r="B28246" t="str">
            <v>Holmes Western Oil Corporation</v>
          </cell>
          <cell r="C28246" t="str">
            <v>Waterflood</v>
          </cell>
          <cell r="D28246" t="str">
            <v>Pyramid Hills</v>
          </cell>
          <cell r="E28246" t="str">
            <v>Inland</v>
          </cell>
          <cell r="F28246" t="str">
            <v>Kings</v>
          </cell>
          <cell r="G28246" t="str">
            <v>KR</v>
          </cell>
          <cell r="H28246" t="str">
            <v>No</v>
          </cell>
        </row>
        <row r="28247">
          <cell r="A28247" t="str">
            <v>0403120387</v>
          </cell>
          <cell r="B28247" t="str">
            <v>Holmes Western Oil Corporation</v>
          </cell>
          <cell r="C28247" t="str">
            <v>Oil &amp; Gas</v>
          </cell>
          <cell r="D28247" t="str">
            <v>Pyramid Hills</v>
          </cell>
          <cell r="E28247" t="str">
            <v>Inland</v>
          </cell>
          <cell r="F28247" t="str">
            <v>Kings</v>
          </cell>
          <cell r="G28247" t="str">
            <v>KR</v>
          </cell>
          <cell r="H28247" t="str">
            <v>No</v>
          </cell>
        </row>
        <row r="28248">
          <cell r="A28248" t="str">
            <v>0403120389</v>
          </cell>
          <cell r="B28248" t="str">
            <v>Holmes Western Oil Corporation</v>
          </cell>
          <cell r="C28248" t="str">
            <v>Oil &amp; Gas</v>
          </cell>
          <cell r="D28248" t="str">
            <v>Pyramid Hills</v>
          </cell>
          <cell r="E28248" t="str">
            <v>Inland</v>
          </cell>
          <cell r="F28248" t="str">
            <v>Kings</v>
          </cell>
          <cell r="G28248" t="str">
            <v>KR</v>
          </cell>
          <cell r="H28248" t="str">
            <v>No</v>
          </cell>
        </row>
        <row r="28249">
          <cell r="A28249" t="str">
            <v>0403120396</v>
          </cell>
          <cell r="B28249" t="str">
            <v>Holmes Western Oil Corporation</v>
          </cell>
          <cell r="C28249" t="str">
            <v>Oil &amp; Gas</v>
          </cell>
          <cell r="D28249" t="str">
            <v>Pyramid Hills</v>
          </cell>
          <cell r="E28249" t="str">
            <v>Inland</v>
          </cell>
          <cell r="F28249" t="str">
            <v>Kings</v>
          </cell>
          <cell r="G28249" t="str">
            <v>KR</v>
          </cell>
          <cell r="H28249" t="str">
            <v>No</v>
          </cell>
        </row>
        <row r="28250">
          <cell r="A28250" t="str">
            <v>0403120400</v>
          </cell>
          <cell r="B28250" t="str">
            <v>Holmes Western Oil Corporation</v>
          </cell>
          <cell r="C28250" t="str">
            <v>Oil &amp; Gas</v>
          </cell>
          <cell r="D28250" t="str">
            <v>Pyramid Hills</v>
          </cell>
          <cell r="E28250" t="str">
            <v>Inland</v>
          </cell>
          <cell r="F28250" t="str">
            <v>Kings</v>
          </cell>
          <cell r="G28250" t="str">
            <v>KR</v>
          </cell>
          <cell r="H28250" t="str">
            <v>No</v>
          </cell>
        </row>
        <row r="28251">
          <cell r="A28251" t="str">
            <v>0403120413</v>
          </cell>
          <cell r="B28251" t="str">
            <v>Holmes Western Oil Corporation</v>
          </cell>
          <cell r="C28251" t="str">
            <v>Oil &amp; Gas</v>
          </cell>
          <cell r="D28251" t="str">
            <v>Pyramid Hills</v>
          </cell>
          <cell r="E28251" t="str">
            <v>Inland</v>
          </cell>
          <cell r="F28251" t="str">
            <v>Kings</v>
          </cell>
          <cell r="G28251" t="str">
            <v>Miocene</v>
          </cell>
          <cell r="H28251" t="str">
            <v>No</v>
          </cell>
        </row>
        <row r="28252">
          <cell r="A28252" t="str">
            <v>0403120421</v>
          </cell>
          <cell r="B28252" t="str">
            <v>Holmes Western Oil Corporation</v>
          </cell>
          <cell r="C28252" t="str">
            <v>Oil &amp; Gas</v>
          </cell>
          <cell r="D28252" t="str">
            <v>Pyramid Hills</v>
          </cell>
          <cell r="E28252" t="str">
            <v>Inland</v>
          </cell>
          <cell r="F28252" t="str">
            <v>Kings</v>
          </cell>
          <cell r="G28252" t="str">
            <v>KR</v>
          </cell>
          <cell r="H28252" t="str">
            <v>No</v>
          </cell>
        </row>
        <row r="28253">
          <cell r="A28253" t="str">
            <v>0403120424</v>
          </cell>
          <cell r="B28253" t="str">
            <v>Holmes Western Oil Corporation</v>
          </cell>
          <cell r="C28253" t="str">
            <v>Oil &amp; Gas</v>
          </cell>
          <cell r="D28253" t="str">
            <v>Pyramid Hills</v>
          </cell>
          <cell r="E28253" t="str">
            <v>Inland</v>
          </cell>
          <cell r="F28253" t="str">
            <v>Kings</v>
          </cell>
          <cell r="G28253" t="str">
            <v>Eocene</v>
          </cell>
          <cell r="H28253" t="str">
            <v>No</v>
          </cell>
        </row>
        <row r="28254">
          <cell r="A28254" t="str">
            <v>0403120428</v>
          </cell>
          <cell r="B28254" t="str">
            <v>Strata-X, Inc.</v>
          </cell>
          <cell r="C28254" t="str">
            <v>Oil &amp; Gas</v>
          </cell>
          <cell r="D28254" t="str">
            <v>Any Field</v>
          </cell>
          <cell r="E28254" t="str">
            <v>Inland</v>
          </cell>
          <cell r="F28254" t="str">
            <v>Kings</v>
          </cell>
          <cell r="G28254" t="str">
            <v>No Pool Breakdown</v>
          </cell>
          <cell r="H28254" t="str">
            <v>Yes</v>
          </cell>
        </row>
        <row r="28255">
          <cell r="A28255" t="str">
            <v>0403120430</v>
          </cell>
          <cell r="B28255" t="str">
            <v>INNEX California, Inc.</v>
          </cell>
          <cell r="C28255" t="str">
            <v>Oil &amp; Gas</v>
          </cell>
          <cell r="D28255" t="str">
            <v>Kettleman Middle Dome</v>
          </cell>
          <cell r="E28255" t="str">
            <v>Inland</v>
          </cell>
          <cell r="F28255" t="str">
            <v>Kings</v>
          </cell>
          <cell r="G28255" t="str">
            <v>McLure, Etchegoin-Jacalitos</v>
          </cell>
          <cell r="H28255" t="str">
            <v>Yes</v>
          </cell>
        </row>
        <row r="28256">
          <cell r="A28256" t="str">
            <v>0403120432</v>
          </cell>
          <cell r="B28256" t="str">
            <v>INNEX California, Inc.</v>
          </cell>
          <cell r="C28256" t="str">
            <v>Oil &amp; Gas</v>
          </cell>
          <cell r="D28256" t="str">
            <v>Kettleman Middle Dome</v>
          </cell>
          <cell r="E28256" t="str">
            <v>Inland</v>
          </cell>
          <cell r="F28256" t="str">
            <v>Kings</v>
          </cell>
          <cell r="G28256" t="str">
            <v>Whepley, Kreyenhagen</v>
          </cell>
          <cell r="H28256" t="str">
            <v>No</v>
          </cell>
        </row>
        <row r="28257">
          <cell r="A28257" t="str">
            <v>0403120433</v>
          </cell>
          <cell r="B28257" t="str">
            <v>INNEX California, Inc.</v>
          </cell>
          <cell r="C28257" t="str">
            <v>Oil &amp; Gas</v>
          </cell>
          <cell r="D28257" t="str">
            <v>Kettleman Middle Dome</v>
          </cell>
          <cell r="E28257" t="str">
            <v>Inland</v>
          </cell>
          <cell r="F28257" t="str">
            <v>Kings</v>
          </cell>
          <cell r="G28257" t="str">
            <v>Kreyenhagen</v>
          </cell>
          <cell r="H28257" t="str">
            <v>No</v>
          </cell>
        </row>
        <row r="28258">
          <cell r="A28258" t="str">
            <v>0403120443</v>
          </cell>
          <cell r="B28258" t="str">
            <v>INNEX California, Inc.</v>
          </cell>
          <cell r="C28258" t="str">
            <v>Water Disposal</v>
          </cell>
          <cell r="D28258" t="str">
            <v>Kettleman Middle Dome</v>
          </cell>
          <cell r="E28258" t="str">
            <v>Inland</v>
          </cell>
          <cell r="F28258" t="str">
            <v>Kings</v>
          </cell>
          <cell r="G28258" t="str">
            <v>Etchegoin-Jacalitos</v>
          </cell>
          <cell r="H28258" t="str">
            <v>No</v>
          </cell>
        </row>
        <row r="28259">
          <cell r="A28259" t="str">
            <v>0403120446</v>
          </cell>
          <cell r="B28259" t="str">
            <v>INNEX California, Inc.</v>
          </cell>
          <cell r="C28259" t="str">
            <v>Oil &amp; Gas</v>
          </cell>
          <cell r="D28259" t="str">
            <v>Any Field</v>
          </cell>
          <cell r="E28259" t="str">
            <v>Inland</v>
          </cell>
          <cell r="F28259" t="str">
            <v>Kings</v>
          </cell>
          <cell r="G28259" t="str">
            <v>No Pool Breakdown</v>
          </cell>
          <cell r="H28259" t="str">
            <v>Yes</v>
          </cell>
        </row>
        <row r="28260">
          <cell r="A28260" t="str">
            <v>0403120448</v>
          </cell>
          <cell r="B28260" t="str">
            <v>California Resources Production Corporation</v>
          </cell>
          <cell r="C28260" t="str">
            <v>Oil &amp; Gas</v>
          </cell>
          <cell r="D28260" t="str">
            <v>Kettleman City (ABD)</v>
          </cell>
          <cell r="E28260" t="str">
            <v>Inland</v>
          </cell>
          <cell r="F28260" t="str">
            <v>Kings</v>
          </cell>
          <cell r="G28260" t="str">
            <v>Vaqueros, Kreyenhagen</v>
          </cell>
          <cell r="H28260" t="str">
            <v>Yes</v>
          </cell>
        </row>
        <row r="28261">
          <cell r="A28261" t="str">
            <v>0403120449</v>
          </cell>
          <cell r="B28261" t="str">
            <v>California Resources Production Corporation</v>
          </cell>
          <cell r="C28261" t="str">
            <v>Oil &amp; Gas</v>
          </cell>
          <cell r="D28261" t="str">
            <v>Any Field</v>
          </cell>
          <cell r="E28261" t="str">
            <v>Inland</v>
          </cell>
          <cell r="F28261" t="str">
            <v>Kings</v>
          </cell>
          <cell r="G28261" t="str">
            <v>No Pool Breakdown</v>
          </cell>
          <cell r="H28261" t="str">
            <v>Yes</v>
          </cell>
        </row>
        <row r="28262">
          <cell r="A28262" t="str">
            <v>0403120459</v>
          </cell>
          <cell r="B28262" t="str">
            <v>California Resources Production Corporation</v>
          </cell>
          <cell r="C28262" t="str">
            <v>Oil &amp; Gas</v>
          </cell>
          <cell r="D28262" t="str">
            <v>Kettleman North Dome</v>
          </cell>
          <cell r="E28262" t="str">
            <v>Inland</v>
          </cell>
          <cell r="F28262" t="str">
            <v>Kings</v>
          </cell>
          <cell r="G28262" t="str">
            <v>Whepley (ABD)</v>
          </cell>
          <cell r="H28262" t="str">
            <v>Yes</v>
          </cell>
        </row>
        <row r="28263">
          <cell r="A28263" t="str">
            <v>0403120472</v>
          </cell>
          <cell r="B28263" t="str">
            <v>INNEX California, Inc.</v>
          </cell>
          <cell r="C28263" t="str">
            <v>Oil &amp; Gas</v>
          </cell>
          <cell r="D28263" t="str">
            <v>Kettleman Middle Dome</v>
          </cell>
          <cell r="E28263" t="str">
            <v>Inland</v>
          </cell>
          <cell r="F28263" t="str">
            <v>Kings</v>
          </cell>
          <cell r="G28263" t="str">
            <v>Temblor (ABD)</v>
          </cell>
          <cell r="H28263" t="str">
            <v>Yes</v>
          </cell>
        </row>
        <row r="28264">
          <cell r="A28264" t="str">
            <v>0403120486</v>
          </cell>
          <cell r="B28264" t="str">
            <v>INNEX California, Inc.</v>
          </cell>
          <cell r="C28264" t="str">
            <v>Oil &amp; Gas</v>
          </cell>
          <cell r="D28264" t="str">
            <v>Kettleman Middle Dome</v>
          </cell>
          <cell r="E28264" t="str">
            <v>Inland</v>
          </cell>
          <cell r="F28264" t="str">
            <v>Kings</v>
          </cell>
          <cell r="G28264" t="str">
            <v>Temblor (ABD)</v>
          </cell>
          <cell r="H28264" t="str">
            <v>Yes</v>
          </cell>
        </row>
        <row r="28265">
          <cell r="A28265" t="str">
            <v>0403120489</v>
          </cell>
          <cell r="B28265" t="str">
            <v>California Resources Production Corporation</v>
          </cell>
          <cell r="C28265" t="str">
            <v>Oil &amp; Gas</v>
          </cell>
          <cell r="D28265" t="str">
            <v>Kettleman North Dome</v>
          </cell>
          <cell r="E28265" t="str">
            <v>Inland</v>
          </cell>
          <cell r="F28265" t="str">
            <v>Kings</v>
          </cell>
          <cell r="G28265" t="str">
            <v>Temblor</v>
          </cell>
          <cell r="H28265" t="str">
            <v>Yes</v>
          </cell>
        </row>
        <row r="28266">
          <cell r="A28266" t="str">
            <v>0403120491</v>
          </cell>
          <cell r="B28266" t="str">
            <v>INNEX California, Inc.</v>
          </cell>
          <cell r="C28266" t="str">
            <v>Oil &amp; Gas</v>
          </cell>
          <cell r="D28266" t="str">
            <v>Kettleman Middle Dome</v>
          </cell>
          <cell r="E28266" t="str">
            <v>Inland</v>
          </cell>
          <cell r="F28266" t="str">
            <v>Kings</v>
          </cell>
          <cell r="G28266" t="str">
            <v>Temblor (ABD)</v>
          </cell>
          <cell r="H28266" t="str">
            <v>No</v>
          </cell>
        </row>
        <row r="28267">
          <cell r="A28267" t="str">
            <v>0403120500</v>
          </cell>
          <cell r="B28267" t="str">
            <v>Holmes Western Oil Corporation</v>
          </cell>
          <cell r="C28267" t="str">
            <v>Oil &amp; Gas</v>
          </cell>
          <cell r="D28267" t="str">
            <v>Pyramid Hills</v>
          </cell>
          <cell r="E28267" t="str">
            <v>Inland</v>
          </cell>
          <cell r="F28267" t="str">
            <v>Kings</v>
          </cell>
          <cell r="G28267" t="str">
            <v>KR</v>
          </cell>
          <cell r="H28267" t="str">
            <v>No</v>
          </cell>
        </row>
        <row r="28268">
          <cell r="A28268" t="str">
            <v>0403120501</v>
          </cell>
          <cell r="B28268" t="str">
            <v>Holmes Western Oil Corporation</v>
          </cell>
          <cell r="C28268" t="str">
            <v>Oil &amp; Gas</v>
          </cell>
          <cell r="D28268" t="str">
            <v>Pyramid Hills</v>
          </cell>
          <cell r="E28268" t="str">
            <v>Inland</v>
          </cell>
          <cell r="F28268" t="str">
            <v>Kings</v>
          </cell>
          <cell r="G28268" t="str">
            <v>KR</v>
          </cell>
          <cell r="H28268" t="str">
            <v>No</v>
          </cell>
        </row>
        <row r="28269">
          <cell r="A28269" t="str">
            <v>0403120510</v>
          </cell>
          <cell r="B28269" t="str">
            <v>California Resources Production Corporation</v>
          </cell>
          <cell r="C28269" t="str">
            <v>Oil &amp; Gas</v>
          </cell>
          <cell r="D28269" t="str">
            <v>Kettleman North Dome</v>
          </cell>
          <cell r="E28269" t="str">
            <v>Inland</v>
          </cell>
          <cell r="F28269" t="str">
            <v>Kings</v>
          </cell>
          <cell r="G28269" t="str">
            <v>Vaqueros</v>
          </cell>
          <cell r="H28269" t="str">
            <v>No</v>
          </cell>
        </row>
        <row r="28270">
          <cell r="A28270" t="str">
            <v>0403120513</v>
          </cell>
          <cell r="B28270" t="str">
            <v>California Resources Production Corporation</v>
          </cell>
          <cell r="C28270" t="str">
            <v>Oil &amp; Gas</v>
          </cell>
          <cell r="D28270" t="str">
            <v>Kettleman North Dome</v>
          </cell>
          <cell r="E28270" t="str">
            <v>Inland</v>
          </cell>
          <cell r="F28270" t="str">
            <v>Kings</v>
          </cell>
          <cell r="G28270" t="str">
            <v>Vaqueros, Kreyenhagen</v>
          </cell>
          <cell r="H28270" t="str">
            <v>No</v>
          </cell>
        </row>
        <row r="28271">
          <cell r="A28271" t="str">
            <v>0403120522</v>
          </cell>
          <cell r="B28271" t="str">
            <v>California Resources Production Corporation</v>
          </cell>
          <cell r="C28271" t="str">
            <v>Oil &amp; Gas</v>
          </cell>
          <cell r="D28271" t="str">
            <v>Kettleman North Dome</v>
          </cell>
          <cell r="E28271" t="str">
            <v>Inland</v>
          </cell>
          <cell r="F28271" t="str">
            <v>Kings</v>
          </cell>
          <cell r="G28271" t="str">
            <v>NULL</v>
          </cell>
          <cell r="H28271" t="str">
            <v>No</v>
          </cell>
        </row>
        <row r="28272">
          <cell r="A28272" t="str">
            <v>0403120524</v>
          </cell>
          <cell r="B28272" t="str">
            <v>California Resources Production Corporation</v>
          </cell>
          <cell r="C28272" t="str">
            <v>Oil &amp; Gas</v>
          </cell>
          <cell r="D28272" t="str">
            <v>Kettleman North Dome</v>
          </cell>
          <cell r="E28272" t="str">
            <v>Inland</v>
          </cell>
          <cell r="F28272" t="str">
            <v>Kings</v>
          </cell>
          <cell r="G28272" t="str">
            <v>Kreyenhagen</v>
          </cell>
          <cell r="H28272" t="str">
            <v>No</v>
          </cell>
        </row>
        <row r="28273">
          <cell r="A28273" t="str">
            <v>0403120525</v>
          </cell>
          <cell r="B28273" t="str">
            <v>California Resources Production Corporation</v>
          </cell>
          <cell r="C28273" t="str">
            <v>Oil &amp; Gas</v>
          </cell>
          <cell r="D28273" t="str">
            <v>Kettleman North Dome</v>
          </cell>
          <cell r="E28273" t="str">
            <v>Inland</v>
          </cell>
          <cell r="F28273" t="str">
            <v>Kings</v>
          </cell>
          <cell r="G28273" t="str">
            <v>Vaqueros, Temblor</v>
          </cell>
          <cell r="H28273" t="str">
            <v>No</v>
          </cell>
        </row>
        <row r="28274">
          <cell r="A28274" t="str">
            <v>0403120526</v>
          </cell>
          <cell r="B28274" t="str">
            <v>California Resources Production Corporation</v>
          </cell>
          <cell r="C28274" t="str">
            <v>Oil &amp; Gas</v>
          </cell>
          <cell r="D28274" t="str">
            <v>Kettleman North Dome</v>
          </cell>
          <cell r="E28274" t="str">
            <v>Inland</v>
          </cell>
          <cell r="F28274" t="str">
            <v>Kings</v>
          </cell>
          <cell r="G28274" t="str">
            <v>Vaqueros, Temblor</v>
          </cell>
          <cell r="H28274" t="str">
            <v>No</v>
          </cell>
        </row>
        <row r="28275">
          <cell r="A28275" t="str">
            <v>0403120536</v>
          </cell>
          <cell r="B28275" t="str">
            <v>California Resources Production Corporation</v>
          </cell>
          <cell r="C28275" t="str">
            <v>Oil &amp; Gas</v>
          </cell>
          <cell r="D28275" t="str">
            <v>Kettleman North Dome</v>
          </cell>
          <cell r="E28275" t="str">
            <v>Inland</v>
          </cell>
          <cell r="F28275" t="str">
            <v>Kings</v>
          </cell>
          <cell r="G28275" t="str">
            <v>NULL</v>
          </cell>
          <cell r="H28275" t="str">
            <v>No</v>
          </cell>
        </row>
        <row r="28276">
          <cell r="A28276" t="str">
            <v>0403300002</v>
          </cell>
          <cell r="B28276" t="str">
            <v>Lake County Drilling &amp; Dev. Co.</v>
          </cell>
          <cell r="C28276" t="str">
            <v>Dry Hole</v>
          </cell>
          <cell r="D28276" t="str">
            <v>Any Field</v>
          </cell>
          <cell r="E28276" t="str">
            <v>Northern</v>
          </cell>
          <cell r="F28276" t="str">
            <v>Lake</v>
          </cell>
          <cell r="G28276" t="str">
            <v>NULL</v>
          </cell>
          <cell r="H28276" t="str">
            <v>Yes</v>
          </cell>
        </row>
        <row r="28277">
          <cell r="A28277" t="str">
            <v>0403520010</v>
          </cell>
          <cell r="B28277" t="str">
            <v>Western Energy Resources</v>
          </cell>
          <cell r="C28277" t="str">
            <v>Dry Gas</v>
          </cell>
          <cell r="D28277" t="str">
            <v>Any Field</v>
          </cell>
          <cell r="E28277" t="str">
            <v>Northern</v>
          </cell>
          <cell r="F28277" t="str">
            <v>Lassen</v>
          </cell>
          <cell r="G28277" t="str">
            <v>No Pool Breakdown</v>
          </cell>
          <cell r="H28277" t="str">
            <v>Yes</v>
          </cell>
        </row>
        <row r="28278">
          <cell r="A28278" t="str">
            <v>0403700006</v>
          </cell>
          <cell r="B28278" t="str">
            <v>Tidelands Oil Production Co.</v>
          </cell>
          <cell r="C28278" t="str">
            <v>Waterflood</v>
          </cell>
          <cell r="D28278" t="str">
            <v>Wilmington</v>
          </cell>
          <cell r="E28278" t="str">
            <v>Southern</v>
          </cell>
          <cell r="F28278" t="str">
            <v>Los Angeles</v>
          </cell>
          <cell r="G28278" t="str">
            <v>Tar Bottom, Tar, Ranger</v>
          </cell>
          <cell r="H28278" t="str">
            <v>Yes</v>
          </cell>
        </row>
        <row r="28279">
          <cell r="A28279" t="str">
            <v>0403700012</v>
          </cell>
          <cell r="B28279" t="str">
            <v>Southern California Gas Company</v>
          </cell>
          <cell r="C28279" t="str">
            <v>Oil &amp; Gas</v>
          </cell>
          <cell r="D28279" t="str">
            <v>Aliso Canyon</v>
          </cell>
          <cell r="E28279" t="str">
            <v>Northern</v>
          </cell>
          <cell r="F28279" t="str">
            <v>Los Angeles</v>
          </cell>
          <cell r="G28279" t="str">
            <v>Aliso</v>
          </cell>
          <cell r="H28279" t="str">
            <v>Yes</v>
          </cell>
        </row>
        <row r="28280">
          <cell r="A28280" t="str">
            <v>0403700014</v>
          </cell>
          <cell r="B28280" t="str">
            <v>Crimson Resource Management Corp.</v>
          </cell>
          <cell r="C28280" t="str">
            <v>Oil &amp; Gas</v>
          </cell>
          <cell r="D28280" t="str">
            <v>Aliso Canyon</v>
          </cell>
          <cell r="E28280" t="str">
            <v>Northern</v>
          </cell>
          <cell r="F28280" t="str">
            <v>Los Angeles</v>
          </cell>
          <cell r="G28280" t="str">
            <v>Aliso</v>
          </cell>
          <cell r="H28280" t="str">
            <v>No</v>
          </cell>
        </row>
        <row r="28281">
          <cell r="A28281" t="str">
            <v>0403700034</v>
          </cell>
          <cell r="B28281" t="str">
            <v>The Termo Company</v>
          </cell>
          <cell r="C28281" t="str">
            <v>Oil &amp; Gas</v>
          </cell>
          <cell r="D28281" t="str">
            <v>Aliso Canyon</v>
          </cell>
          <cell r="E28281" t="str">
            <v>Northern</v>
          </cell>
          <cell r="F28281" t="str">
            <v>Los Angeles</v>
          </cell>
          <cell r="G28281" t="str">
            <v>Porter-Del Aliso A-36</v>
          </cell>
          <cell r="H28281" t="str">
            <v>Yes</v>
          </cell>
        </row>
        <row r="28282">
          <cell r="A28282" t="str">
            <v>0403700036</v>
          </cell>
          <cell r="B28282" t="str">
            <v>Southern California Gas Company</v>
          </cell>
          <cell r="C28282" t="str">
            <v>Oil &amp; Gas</v>
          </cell>
          <cell r="D28282" t="str">
            <v>Aliso Canyon</v>
          </cell>
          <cell r="E28282" t="str">
            <v>Northern</v>
          </cell>
          <cell r="F28282" t="str">
            <v>Los Angeles</v>
          </cell>
          <cell r="G28282" t="str">
            <v>Porter-Del Aliso A-36</v>
          </cell>
          <cell r="H28282" t="str">
            <v>No</v>
          </cell>
        </row>
        <row r="28283">
          <cell r="A28283" t="str">
            <v>0403700037</v>
          </cell>
          <cell r="B28283" t="str">
            <v>Southern California Gas Company</v>
          </cell>
          <cell r="C28283" t="str">
            <v>Oil &amp; Gas</v>
          </cell>
          <cell r="D28283" t="str">
            <v>Aliso Canyon</v>
          </cell>
          <cell r="E28283" t="str">
            <v>Northern</v>
          </cell>
          <cell r="F28283" t="str">
            <v>Los Angeles</v>
          </cell>
          <cell r="G28283" t="str">
            <v>Porter-Del Aliso A-36</v>
          </cell>
          <cell r="H28283" t="str">
            <v>No</v>
          </cell>
        </row>
        <row r="28284">
          <cell r="A28284" t="str">
            <v>0403700039</v>
          </cell>
          <cell r="B28284" t="str">
            <v>Southern California Gas Company</v>
          </cell>
          <cell r="C28284" t="str">
            <v>Oil &amp; Gas</v>
          </cell>
          <cell r="D28284" t="str">
            <v>Aliso Canyon</v>
          </cell>
          <cell r="E28284" t="str">
            <v>Northern</v>
          </cell>
          <cell r="F28284" t="str">
            <v>Los Angeles</v>
          </cell>
          <cell r="G28284" t="str">
            <v>Porter-Del Aliso A-36</v>
          </cell>
          <cell r="H28284" t="str">
            <v>No</v>
          </cell>
        </row>
        <row r="28285">
          <cell r="A28285" t="str">
            <v>0403700053</v>
          </cell>
          <cell r="B28285" t="str">
            <v>Southern California Gas Company</v>
          </cell>
          <cell r="C28285" t="str">
            <v>Oil &amp; Gas</v>
          </cell>
          <cell r="D28285" t="str">
            <v>Montebello</v>
          </cell>
          <cell r="E28285" t="str">
            <v>Southern</v>
          </cell>
          <cell r="F28285" t="str">
            <v>Los Angeles</v>
          </cell>
          <cell r="G28285" t="str">
            <v>8th</v>
          </cell>
          <cell r="H28285" t="str">
            <v>No</v>
          </cell>
        </row>
        <row r="28286">
          <cell r="A28286" t="str">
            <v>0403700054</v>
          </cell>
          <cell r="B28286" t="str">
            <v>Southern California Gas Company</v>
          </cell>
          <cell r="C28286" t="str">
            <v>Oil &amp; Gas</v>
          </cell>
          <cell r="D28286" t="str">
            <v>Montebello</v>
          </cell>
          <cell r="E28286" t="str">
            <v>Southern</v>
          </cell>
          <cell r="F28286" t="str">
            <v>Los Angeles</v>
          </cell>
          <cell r="G28286" t="str">
            <v>8th</v>
          </cell>
          <cell r="H28286" t="str">
            <v>No</v>
          </cell>
        </row>
        <row r="28287">
          <cell r="A28287" t="str">
            <v>0403700055</v>
          </cell>
          <cell r="B28287" t="str">
            <v>Southern California Gas Company</v>
          </cell>
          <cell r="C28287" t="str">
            <v>Oil &amp; Gas</v>
          </cell>
          <cell r="D28287" t="str">
            <v>Montebello</v>
          </cell>
          <cell r="E28287" t="str">
            <v>Southern</v>
          </cell>
          <cell r="F28287" t="str">
            <v>Los Angeles</v>
          </cell>
          <cell r="G28287" t="str">
            <v>Observation Pool, No Pool Breakdown, 8th</v>
          </cell>
          <cell r="H28287" t="str">
            <v>No</v>
          </cell>
        </row>
        <row r="28288">
          <cell r="A28288" t="str">
            <v>0403700056</v>
          </cell>
          <cell r="B28288" t="str">
            <v>Southern California Gas Company</v>
          </cell>
          <cell r="C28288" t="str">
            <v>Oil &amp; Gas</v>
          </cell>
          <cell r="D28288" t="str">
            <v>Montebello</v>
          </cell>
          <cell r="E28288" t="str">
            <v>Southern</v>
          </cell>
          <cell r="F28288" t="str">
            <v>Los Angeles</v>
          </cell>
          <cell r="G28288" t="str">
            <v>8th</v>
          </cell>
          <cell r="H28288" t="str">
            <v>Yes</v>
          </cell>
        </row>
        <row r="28289">
          <cell r="A28289" t="str">
            <v>0403700057</v>
          </cell>
          <cell r="B28289" t="str">
            <v>Southern California Gas Company</v>
          </cell>
          <cell r="C28289" t="str">
            <v>Oil &amp; Gas</v>
          </cell>
          <cell r="D28289" t="str">
            <v>Montebello</v>
          </cell>
          <cell r="E28289" t="str">
            <v>Southern</v>
          </cell>
          <cell r="F28289" t="str">
            <v>Los Angeles</v>
          </cell>
          <cell r="G28289" t="str">
            <v>Observation Pool, 8th</v>
          </cell>
          <cell r="H28289" t="str">
            <v>Yes</v>
          </cell>
        </row>
        <row r="28290">
          <cell r="A28290" t="str">
            <v>0403700063</v>
          </cell>
          <cell r="B28290" t="str">
            <v>Watt Mineral Holdings LLC</v>
          </cell>
          <cell r="C28290" t="str">
            <v>Oil &amp; Gas</v>
          </cell>
          <cell r="D28290" t="str">
            <v>Newhall</v>
          </cell>
          <cell r="E28290" t="str">
            <v>Northern</v>
          </cell>
          <cell r="F28290" t="str">
            <v>Los Angeles</v>
          </cell>
          <cell r="G28290" t="str">
            <v>No Pool Breakdown</v>
          </cell>
          <cell r="H28290" t="str">
            <v>No</v>
          </cell>
        </row>
        <row r="28291">
          <cell r="A28291" t="str">
            <v>0403700090</v>
          </cell>
          <cell r="B28291" t="str">
            <v>Bridgeland Resources, LLC</v>
          </cell>
          <cell r="C28291" t="str">
            <v>Oil &amp; Gas</v>
          </cell>
          <cell r="D28291" t="str">
            <v>Rosecrans</v>
          </cell>
          <cell r="E28291" t="str">
            <v>Southern</v>
          </cell>
          <cell r="F28291" t="str">
            <v>Los Angeles</v>
          </cell>
          <cell r="G28291" t="str">
            <v>No Pool Breakdown</v>
          </cell>
          <cell r="H28291" t="str">
            <v>Yes</v>
          </cell>
        </row>
        <row r="28292">
          <cell r="A28292" t="str">
            <v>0403700102</v>
          </cell>
          <cell r="B28292" t="str">
            <v>Bridgeland Resources, LLC</v>
          </cell>
          <cell r="C28292" t="str">
            <v>Oil &amp; Gas</v>
          </cell>
          <cell r="D28292" t="str">
            <v>Santa Fe Springs</v>
          </cell>
          <cell r="E28292" t="str">
            <v>Southern</v>
          </cell>
          <cell r="F28292" t="str">
            <v>Los Angeles</v>
          </cell>
          <cell r="G28292" t="str">
            <v>No Pool Breakdown</v>
          </cell>
          <cell r="H28292" t="str">
            <v>Yes</v>
          </cell>
        </row>
        <row r="28293">
          <cell r="A28293" t="str">
            <v>0403700103</v>
          </cell>
          <cell r="B28293" t="str">
            <v>Bridgeland Resources, LLC</v>
          </cell>
          <cell r="C28293" t="str">
            <v>Oil &amp; Gas</v>
          </cell>
          <cell r="D28293" t="str">
            <v>Santa Fe Springs</v>
          </cell>
          <cell r="E28293" t="str">
            <v>Southern</v>
          </cell>
          <cell r="F28293" t="str">
            <v>Los Angeles</v>
          </cell>
          <cell r="G28293" t="str">
            <v>No Pool Breakdown</v>
          </cell>
          <cell r="H28293" t="str">
            <v>No</v>
          </cell>
        </row>
        <row r="28294">
          <cell r="A28294" t="str">
            <v>0403700108</v>
          </cell>
          <cell r="B28294" t="str">
            <v>Hillcrest Beverly Oil Corp.</v>
          </cell>
          <cell r="C28294" t="str">
            <v>Oil &amp; Gas</v>
          </cell>
          <cell r="D28294" t="str">
            <v>Beverly Hills</v>
          </cell>
          <cell r="E28294" t="str">
            <v>Southern</v>
          </cell>
          <cell r="F28294" t="str">
            <v>Los Angeles</v>
          </cell>
          <cell r="G28294" t="str">
            <v>Miocene</v>
          </cell>
          <cell r="H28294" t="str">
            <v>Yes</v>
          </cell>
        </row>
        <row r="28295">
          <cell r="A28295" t="str">
            <v>0403700112</v>
          </cell>
          <cell r="B28295" t="str">
            <v>Hillcrest Beverly Oil Corp.</v>
          </cell>
          <cell r="C28295" t="str">
            <v>Oil &amp; Gas</v>
          </cell>
          <cell r="D28295" t="str">
            <v>Beverly Hills</v>
          </cell>
          <cell r="E28295" t="str">
            <v>Southern</v>
          </cell>
          <cell r="F28295" t="str">
            <v>Los Angeles</v>
          </cell>
          <cell r="G28295" t="str">
            <v>Miocene</v>
          </cell>
          <cell r="H28295" t="str">
            <v>Yes</v>
          </cell>
        </row>
        <row r="28296">
          <cell r="A28296" t="str">
            <v>0403700119</v>
          </cell>
          <cell r="B28296" t="str">
            <v>THUMS Long Beach Co.</v>
          </cell>
          <cell r="C28296" t="str">
            <v>Oil &amp; Gas</v>
          </cell>
          <cell r="D28296" t="str">
            <v>Wilmington</v>
          </cell>
          <cell r="E28296" t="str">
            <v>Southern</v>
          </cell>
          <cell r="F28296" t="str">
            <v>Los Angeles</v>
          </cell>
          <cell r="G28296" t="str">
            <v>Ranger, Observation</v>
          </cell>
          <cell r="H28296" t="str">
            <v>Yes</v>
          </cell>
        </row>
        <row r="28297">
          <cell r="A28297" t="str">
            <v>0403700120</v>
          </cell>
          <cell r="B28297" t="str">
            <v>THUMS Long Beach Co.</v>
          </cell>
          <cell r="C28297" t="str">
            <v>Oil &amp; Gas</v>
          </cell>
          <cell r="D28297" t="str">
            <v>Wilmington</v>
          </cell>
          <cell r="E28297" t="str">
            <v>Southern</v>
          </cell>
          <cell r="F28297" t="str">
            <v>Los Angeles</v>
          </cell>
          <cell r="G28297" t="str">
            <v>Ranger</v>
          </cell>
          <cell r="H28297" t="str">
            <v>No</v>
          </cell>
        </row>
        <row r="28298">
          <cell r="A28298" t="str">
            <v>0403700148</v>
          </cell>
          <cell r="B28298" t="str">
            <v>Hillcrest Beverly Oil Corp.</v>
          </cell>
          <cell r="C28298" t="str">
            <v>Water Disposal</v>
          </cell>
          <cell r="D28298" t="str">
            <v>Cheviot Hills</v>
          </cell>
          <cell r="E28298" t="str">
            <v>Southern</v>
          </cell>
          <cell r="F28298" t="str">
            <v>Los Angeles</v>
          </cell>
          <cell r="G28298" t="str">
            <v>Pliocene, Miocene</v>
          </cell>
          <cell r="H28298" t="str">
            <v>Yes</v>
          </cell>
        </row>
        <row r="28299">
          <cell r="A28299" t="str">
            <v>0403700149</v>
          </cell>
          <cell r="B28299" t="str">
            <v>Hillcrest Beverly Oil Corp.</v>
          </cell>
          <cell r="C28299" t="str">
            <v>Oil &amp; Gas</v>
          </cell>
          <cell r="D28299" t="str">
            <v>Cheviot Hills</v>
          </cell>
          <cell r="E28299" t="str">
            <v>Southern</v>
          </cell>
          <cell r="F28299" t="str">
            <v>Los Angeles</v>
          </cell>
          <cell r="G28299" t="str">
            <v>Pliocene, Miocene</v>
          </cell>
          <cell r="H28299" t="str">
            <v>No</v>
          </cell>
        </row>
        <row r="28300">
          <cell r="A28300" t="str">
            <v>0403700151</v>
          </cell>
          <cell r="B28300" t="str">
            <v>Sentinel Peak Resources California LLC</v>
          </cell>
          <cell r="C28300" t="str">
            <v>Oil &amp; Gas</v>
          </cell>
          <cell r="D28300" t="str">
            <v>Inglewood</v>
          </cell>
          <cell r="E28300" t="str">
            <v>Southern</v>
          </cell>
          <cell r="F28300" t="str">
            <v>Los Angeles</v>
          </cell>
          <cell r="G28300" t="str">
            <v>No Pool Breakdown</v>
          </cell>
          <cell r="H28300" t="str">
            <v>Yes</v>
          </cell>
        </row>
        <row r="28301">
          <cell r="A28301" t="str">
            <v>0403700199</v>
          </cell>
          <cell r="B28301" t="str">
            <v>Sentinel Peak Resources California LLC</v>
          </cell>
          <cell r="C28301" t="str">
            <v>Oil &amp; Gas</v>
          </cell>
          <cell r="D28301" t="str">
            <v>Inglewood</v>
          </cell>
          <cell r="E28301" t="str">
            <v>Southern</v>
          </cell>
          <cell r="F28301" t="str">
            <v>Los Angeles</v>
          </cell>
          <cell r="G28301" t="str">
            <v>No Pool Breakdown</v>
          </cell>
          <cell r="H28301" t="str">
            <v>Yes</v>
          </cell>
        </row>
        <row r="28302">
          <cell r="A28302" t="str">
            <v>0403700205</v>
          </cell>
          <cell r="B28302" t="str">
            <v>Sentinel Peak Resources California LLC</v>
          </cell>
          <cell r="C28302" t="str">
            <v>Oil &amp; Gas</v>
          </cell>
          <cell r="D28302" t="str">
            <v>Inglewood</v>
          </cell>
          <cell r="E28302" t="str">
            <v>Southern</v>
          </cell>
          <cell r="F28302" t="str">
            <v>Los Angeles</v>
          </cell>
          <cell r="G28302" t="str">
            <v>No Pool Breakdown, Moynier, East</v>
          </cell>
          <cell r="H28302" t="str">
            <v>Yes</v>
          </cell>
        </row>
        <row r="28303">
          <cell r="A28303" t="str">
            <v>0403700219</v>
          </cell>
          <cell r="B28303" t="str">
            <v>Sentinel Peak Resources California LLC</v>
          </cell>
          <cell r="C28303" t="str">
            <v>Oil &amp; Gas</v>
          </cell>
          <cell r="D28303" t="str">
            <v>Inglewood</v>
          </cell>
          <cell r="E28303" t="str">
            <v>Southern</v>
          </cell>
          <cell r="F28303" t="str">
            <v>Los Angeles</v>
          </cell>
          <cell r="G28303" t="str">
            <v>Vickers-Rindge, West, No Pool Breakdown</v>
          </cell>
          <cell r="H28303" t="str">
            <v>Yes</v>
          </cell>
        </row>
        <row r="28304">
          <cell r="A28304" t="str">
            <v>0403700224</v>
          </cell>
          <cell r="B28304" t="str">
            <v>Sentinel Peak Resources California LLC</v>
          </cell>
          <cell r="C28304" t="str">
            <v>Oil &amp; Gas</v>
          </cell>
          <cell r="D28304" t="str">
            <v>Inglewood</v>
          </cell>
          <cell r="E28304" t="str">
            <v>Southern</v>
          </cell>
          <cell r="F28304" t="str">
            <v>Los Angeles</v>
          </cell>
          <cell r="G28304" t="str">
            <v>No Pool Breakdown</v>
          </cell>
          <cell r="H28304" t="str">
            <v>No</v>
          </cell>
        </row>
        <row r="28305">
          <cell r="A28305" t="str">
            <v>0403700229</v>
          </cell>
          <cell r="B28305" t="str">
            <v>Sentinel Peak Resources California LLC</v>
          </cell>
          <cell r="C28305" t="str">
            <v>Oil &amp; Gas</v>
          </cell>
          <cell r="D28305" t="str">
            <v>Inglewood</v>
          </cell>
          <cell r="E28305" t="str">
            <v>Southern</v>
          </cell>
          <cell r="F28305" t="str">
            <v>Los Angeles</v>
          </cell>
          <cell r="G28305" t="str">
            <v>No Pool Breakdown</v>
          </cell>
          <cell r="H28305" t="str">
            <v>Yes</v>
          </cell>
        </row>
        <row r="28306">
          <cell r="A28306" t="str">
            <v>0403700233</v>
          </cell>
          <cell r="B28306" t="str">
            <v>Sentinel Peak Resources California LLC</v>
          </cell>
          <cell r="C28306" t="str">
            <v>Oil &amp; Gas</v>
          </cell>
          <cell r="D28306" t="str">
            <v>Inglewood</v>
          </cell>
          <cell r="E28306" t="str">
            <v>Southern</v>
          </cell>
          <cell r="F28306" t="str">
            <v>Los Angeles</v>
          </cell>
          <cell r="G28306" t="str">
            <v>No Pool Breakdown</v>
          </cell>
          <cell r="H28306" t="str">
            <v>Yes</v>
          </cell>
        </row>
        <row r="28307">
          <cell r="A28307" t="str">
            <v>0403700238</v>
          </cell>
          <cell r="B28307" t="str">
            <v>Sentinel Peak Resources California LLC</v>
          </cell>
          <cell r="C28307" t="str">
            <v>Oil &amp; Gas</v>
          </cell>
          <cell r="D28307" t="str">
            <v>Inglewood</v>
          </cell>
          <cell r="E28307" t="str">
            <v>Southern</v>
          </cell>
          <cell r="F28307" t="str">
            <v>Los Angeles</v>
          </cell>
          <cell r="G28307" t="str">
            <v>No Pool Breakdown</v>
          </cell>
          <cell r="H28307" t="str">
            <v>Yes</v>
          </cell>
        </row>
        <row r="28308">
          <cell r="A28308" t="str">
            <v>0403700244</v>
          </cell>
          <cell r="B28308" t="str">
            <v>Sentinel Peak Resources California LLC</v>
          </cell>
          <cell r="C28308" t="str">
            <v>Waterflood</v>
          </cell>
          <cell r="D28308" t="str">
            <v>Inglewood</v>
          </cell>
          <cell r="E28308" t="str">
            <v>Southern</v>
          </cell>
          <cell r="F28308" t="str">
            <v>Los Angeles</v>
          </cell>
          <cell r="G28308" t="str">
            <v>Vickers-Rindge, West, No Pool Breakdown</v>
          </cell>
          <cell r="H28308" t="str">
            <v>No</v>
          </cell>
        </row>
        <row r="28309">
          <cell r="A28309" t="str">
            <v>0403700245</v>
          </cell>
          <cell r="B28309" t="str">
            <v>Sentinel Peak Resources California LLC</v>
          </cell>
          <cell r="C28309" t="str">
            <v>Oil &amp; Gas</v>
          </cell>
          <cell r="D28309" t="str">
            <v>Inglewood</v>
          </cell>
          <cell r="E28309" t="str">
            <v>Southern</v>
          </cell>
          <cell r="F28309" t="str">
            <v>Los Angeles</v>
          </cell>
          <cell r="G28309" t="str">
            <v>No Pool Breakdown</v>
          </cell>
          <cell r="H28309" t="str">
            <v>Yes</v>
          </cell>
        </row>
        <row r="28310">
          <cell r="A28310" t="str">
            <v>0403700246</v>
          </cell>
          <cell r="B28310" t="str">
            <v>Sentinel Peak Resources California LLC</v>
          </cell>
          <cell r="C28310" t="str">
            <v>Oil &amp; Gas</v>
          </cell>
          <cell r="D28310" t="str">
            <v>Inglewood</v>
          </cell>
          <cell r="E28310" t="str">
            <v>Southern</v>
          </cell>
          <cell r="F28310" t="str">
            <v>Los Angeles</v>
          </cell>
          <cell r="G28310" t="str">
            <v>No Pool Breakdown</v>
          </cell>
          <cell r="H28310" t="str">
            <v>No</v>
          </cell>
        </row>
        <row r="28311">
          <cell r="A28311" t="str">
            <v>0403700255</v>
          </cell>
          <cell r="B28311" t="str">
            <v>Sentinel Peak Resources California LLC</v>
          </cell>
          <cell r="C28311" t="str">
            <v>Oil &amp; Gas</v>
          </cell>
          <cell r="D28311" t="str">
            <v>Inglewood</v>
          </cell>
          <cell r="E28311" t="str">
            <v>Southern</v>
          </cell>
          <cell r="F28311" t="str">
            <v>Los Angeles</v>
          </cell>
          <cell r="G28311" t="str">
            <v>No Pool Breakdown</v>
          </cell>
          <cell r="H28311" t="str">
            <v>Yes</v>
          </cell>
        </row>
        <row r="28312">
          <cell r="A28312" t="str">
            <v>0403700258</v>
          </cell>
          <cell r="B28312" t="str">
            <v>Sentinel Peak Resources California LLC</v>
          </cell>
          <cell r="C28312" t="str">
            <v>Oil &amp; Gas</v>
          </cell>
          <cell r="D28312" t="str">
            <v>Inglewood</v>
          </cell>
          <cell r="E28312" t="str">
            <v>Southern</v>
          </cell>
          <cell r="F28312" t="str">
            <v>Los Angeles</v>
          </cell>
          <cell r="G28312" t="str">
            <v>Vickers-Rindge, West, No Pool Breakdown</v>
          </cell>
          <cell r="H28312" t="str">
            <v>Yes</v>
          </cell>
        </row>
        <row r="28313">
          <cell r="A28313" t="str">
            <v>0403700263</v>
          </cell>
          <cell r="B28313" t="str">
            <v>Thompson Oil Company, Inc.</v>
          </cell>
          <cell r="C28313" t="str">
            <v>Water Disposal</v>
          </cell>
          <cell r="D28313" t="str">
            <v>Del Valle</v>
          </cell>
          <cell r="E28313" t="str">
            <v>Northern</v>
          </cell>
          <cell r="F28313" t="str">
            <v>Los Angeles</v>
          </cell>
          <cell r="G28313" t="str">
            <v>No Pool Breakdown</v>
          </cell>
          <cell r="H28313" t="str">
            <v>Yes</v>
          </cell>
        </row>
        <row r="28314">
          <cell r="A28314" t="str">
            <v>0403700344</v>
          </cell>
          <cell r="B28314" t="str">
            <v>THUMS Long Beach Co.</v>
          </cell>
          <cell r="C28314" t="str">
            <v>Oil &amp; Gas</v>
          </cell>
          <cell r="D28314" t="str">
            <v>Wilmington</v>
          </cell>
          <cell r="E28314" t="str">
            <v>Southern</v>
          </cell>
          <cell r="F28314" t="str">
            <v>Los Angeles</v>
          </cell>
          <cell r="G28314" t="str">
            <v>Upper Terminal, Ranger</v>
          </cell>
          <cell r="H28314" t="str">
            <v>No</v>
          </cell>
        </row>
        <row r="28315">
          <cell r="A28315" t="str">
            <v>0403700379</v>
          </cell>
          <cell r="B28315" t="str">
            <v>E &amp; B Natural Resources Management Corporation</v>
          </cell>
          <cell r="C28315" t="str">
            <v>Oil &amp; Gas</v>
          </cell>
          <cell r="D28315" t="str">
            <v>Las Cienegas</v>
          </cell>
          <cell r="E28315" t="str">
            <v>Southern</v>
          </cell>
          <cell r="F28315" t="str">
            <v>Los Angeles</v>
          </cell>
          <cell r="G28315" t="str">
            <v>No Pool Breakdown</v>
          </cell>
          <cell r="H28315" t="str">
            <v>No</v>
          </cell>
        </row>
        <row r="28316">
          <cell r="A28316" t="str">
            <v>0403700385</v>
          </cell>
          <cell r="B28316" t="str">
            <v>E &amp; B Natural Resources Management Corporation</v>
          </cell>
          <cell r="C28316" t="str">
            <v>Oil &amp; Gas</v>
          </cell>
          <cell r="D28316" t="str">
            <v>Las Cienegas</v>
          </cell>
          <cell r="E28316" t="str">
            <v>Southern</v>
          </cell>
          <cell r="F28316" t="str">
            <v>Los Angeles</v>
          </cell>
          <cell r="G28316" t="str">
            <v>No Pool Breakdown, A,B,C, &amp; PE Zones, D Block</v>
          </cell>
          <cell r="H28316" t="str">
            <v>No</v>
          </cell>
        </row>
        <row r="28317">
          <cell r="A28317" t="str">
            <v>0403700419</v>
          </cell>
          <cell r="B28317" t="str">
            <v>Signal Hill Petroleum, Inc.</v>
          </cell>
          <cell r="C28317" t="str">
            <v>Oil &amp; Gas</v>
          </cell>
          <cell r="D28317" t="str">
            <v>Long Beach</v>
          </cell>
          <cell r="E28317" t="str">
            <v>Southern</v>
          </cell>
          <cell r="F28317" t="str">
            <v>Los Angeles</v>
          </cell>
          <cell r="G28317" t="str">
            <v>Others</v>
          </cell>
          <cell r="H28317" t="str">
            <v>Yes</v>
          </cell>
        </row>
        <row r="28318">
          <cell r="A28318" t="str">
            <v>0403700450</v>
          </cell>
          <cell r="B28318" t="str">
            <v>Tidelands Oil Production Co.</v>
          </cell>
          <cell r="C28318" t="str">
            <v>Oil &amp; Gas</v>
          </cell>
          <cell r="D28318" t="str">
            <v>Wilmington</v>
          </cell>
          <cell r="E28318" t="str">
            <v>Southern</v>
          </cell>
          <cell r="F28318" t="str">
            <v>Los Angeles</v>
          </cell>
          <cell r="G28318" t="str">
            <v>Ranger</v>
          </cell>
          <cell r="H28318" t="str">
            <v>No</v>
          </cell>
        </row>
        <row r="28319">
          <cell r="A28319" t="str">
            <v>0403700456</v>
          </cell>
          <cell r="B28319" t="str">
            <v>William Mellema &amp; Pearl C. Mellema</v>
          </cell>
          <cell r="C28319" t="str">
            <v>Oil &amp; Gas</v>
          </cell>
          <cell r="D28319" t="str">
            <v>Los Angeles City</v>
          </cell>
          <cell r="E28319" t="str">
            <v>Southern</v>
          </cell>
          <cell r="F28319" t="str">
            <v>Los Angeles</v>
          </cell>
          <cell r="G28319" t="str">
            <v>NULL</v>
          </cell>
          <cell r="H28319" t="str">
            <v>Yes</v>
          </cell>
        </row>
        <row r="28320">
          <cell r="A28320" t="str">
            <v>0403700457</v>
          </cell>
          <cell r="B28320" t="str">
            <v>Nasco Petroleum, L.L.C.</v>
          </cell>
          <cell r="C28320" t="str">
            <v>Dry Gas</v>
          </cell>
          <cell r="D28320" t="str">
            <v>Los Angeles Downtown</v>
          </cell>
          <cell r="E28320" t="str">
            <v>Southern</v>
          </cell>
          <cell r="F28320" t="str">
            <v>Los Angeles</v>
          </cell>
          <cell r="G28320" t="str">
            <v>No Pool Breakdown</v>
          </cell>
          <cell r="H28320" t="str">
            <v>Yes</v>
          </cell>
        </row>
        <row r="28321">
          <cell r="A28321" t="str">
            <v>0403700459</v>
          </cell>
          <cell r="B28321" t="str">
            <v>Nasco Petroleum, L.L.C.</v>
          </cell>
          <cell r="C28321" t="str">
            <v>Waterflood</v>
          </cell>
          <cell r="D28321" t="str">
            <v>Los Angeles Downtown</v>
          </cell>
          <cell r="E28321" t="str">
            <v>Southern</v>
          </cell>
          <cell r="F28321" t="str">
            <v>Los Angeles</v>
          </cell>
          <cell r="G28321" t="str">
            <v>No Pool Breakdown, Broadway and Massive</v>
          </cell>
          <cell r="H28321" t="str">
            <v>No</v>
          </cell>
        </row>
        <row r="28322">
          <cell r="A28322" t="str">
            <v>0403700461</v>
          </cell>
          <cell r="B28322" t="str">
            <v>Nasco Petroleum, L.L.C.</v>
          </cell>
          <cell r="C28322" t="str">
            <v>Waterflood</v>
          </cell>
          <cell r="D28322" t="str">
            <v>Los Angeles Downtown</v>
          </cell>
          <cell r="E28322" t="str">
            <v>Southern</v>
          </cell>
          <cell r="F28322" t="str">
            <v>Los Angeles</v>
          </cell>
          <cell r="G28322" t="str">
            <v>Broadway and Massive</v>
          </cell>
          <cell r="H28322" t="str">
            <v>Yes</v>
          </cell>
        </row>
        <row r="28323">
          <cell r="A28323" t="str">
            <v>0403700462</v>
          </cell>
          <cell r="B28323" t="str">
            <v>Nasco Petroleum, L.L.C.</v>
          </cell>
          <cell r="C28323" t="str">
            <v>Oil &amp; Gas</v>
          </cell>
          <cell r="D28323" t="str">
            <v>Los Angeles Downtown</v>
          </cell>
          <cell r="E28323" t="str">
            <v>Southern</v>
          </cell>
          <cell r="F28323" t="str">
            <v>Los Angeles</v>
          </cell>
          <cell r="G28323" t="str">
            <v>No Pool Breakdown</v>
          </cell>
          <cell r="H28323" t="str">
            <v>Yes</v>
          </cell>
        </row>
        <row r="28324">
          <cell r="A28324" t="str">
            <v>0403700464</v>
          </cell>
          <cell r="B28324" t="str">
            <v>Nasco Petroleum, L.L.C.</v>
          </cell>
          <cell r="C28324" t="str">
            <v>Waterflood</v>
          </cell>
          <cell r="D28324" t="str">
            <v>Los Angeles Downtown</v>
          </cell>
          <cell r="E28324" t="str">
            <v>Southern</v>
          </cell>
          <cell r="F28324" t="str">
            <v>Los Angeles</v>
          </cell>
          <cell r="G28324" t="str">
            <v>Broadway and Massive</v>
          </cell>
          <cell r="H28324" t="str">
            <v>Yes</v>
          </cell>
        </row>
        <row r="28325">
          <cell r="A28325" t="str">
            <v>0403700465</v>
          </cell>
          <cell r="B28325" t="str">
            <v>Nasco Petroleum, L.L.C.</v>
          </cell>
          <cell r="C28325" t="str">
            <v>Oil &amp; Gas</v>
          </cell>
          <cell r="D28325" t="str">
            <v>Los Angeles Downtown</v>
          </cell>
          <cell r="E28325" t="str">
            <v>Southern</v>
          </cell>
          <cell r="F28325" t="str">
            <v>Los Angeles</v>
          </cell>
          <cell r="G28325" t="str">
            <v>No Pool Breakdown</v>
          </cell>
          <cell r="H28325" t="str">
            <v>No</v>
          </cell>
        </row>
        <row r="28326">
          <cell r="A28326" t="str">
            <v>0403700494</v>
          </cell>
          <cell r="B28326" t="str">
            <v>Frank Knapp</v>
          </cell>
          <cell r="C28326" t="str">
            <v>Oil &amp; Gas</v>
          </cell>
          <cell r="D28326" t="str">
            <v>Any Field</v>
          </cell>
          <cell r="E28326" t="str">
            <v>Southern</v>
          </cell>
          <cell r="F28326" t="str">
            <v>Los Angeles</v>
          </cell>
          <cell r="G28326" t="str">
            <v>No Pool Breakdown</v>
          </cell>
          <cell r="H28326" t="str">
            <v>Yes</v>
          </cell>
        </row>
        <row r="28327">
          <cell r="A28327" t="str">
            <v>0403700516</v>
          </cell>
          <cell r="B28327" t="str">
            <v>Caltico Oil Corp.</v>
          </cell>
          <cell r="C28327" t="str">
            <v>Water Disposal</v>
          </cell>
          <cell r="D28327" t="str">
            <v>Placerita</v>
          </cell>
          <cell r="E28327" t="str">
            <v>Northern</v>
          </cell>
          <cell r="F28327" t="str">
            <v>Los Angeles</v>
          </cell>
          <cell r="G28327" t="str">
            <v>No Pool Breakdown, Lower Kraft</v>
          </cell>
          <cell r="H28327" t="str">
            <v>Yes</v>
          </cell>
        </row>
        <row r="28328">
          <cell r="A28328" t="str">
            <v>0403700517</v>
          </cell>
          <cell r="B28328" t="str">
            <v>Caltico Oil Corp.</v>
          </cell>
          <cell r="C28328" t="str">
            <v>Oil &amp; Gas</v>
          </cell>
          <cell r="D28328" t="str">
            <v>Placerita</v>
          </cell>
          <cell r="E28328" t="str">
            <v>Northern</v>
          </cell>
          <cell r="F28328" t="str">
            <v>Los Angeles</v>
          </cell>
          <cell r="G28328" t="str">
            <v>No Pool Breakdown</v>
          </cell>
          <cell r="H28328" t="str">
            <v>Yes</v>
          </cell>
        </row>
        <row r="28329">
          <cell r="A28329" t="str">
            <v>0403700526</v>
          </cell>
          <cell r="B28329" t="str">
            <v>Southern California Gas Company</v>
          </cell>
          <cell r="C28329" t="str">
            <v>Oil &amp; Gas</v>
          </cell>
          <cell r="D28329" t="str">
            <v>Montebello</v>
          </cell>
          <cell r="E28329" t="str">
            <v>Southern</v>
          </cell>
          <cell r="F28329" t="str">
            <v>Los Angeles</v>
          </cell>
          <cell r="G28329" t="str">
            <v>8th</v>
          </cell>
          <cell r="H28329" t="str">
            <v>No</v>
          </cell>
        </row>
        <row r="28330">
          <cell r="A28330" t="str">
            <v>0403700528</v>
          </cell>
          <cell r="B28330" t="str">
            <v>Sentinel Peak Resources California LLC</v>
          </cell>
          <cell r="C28330" t="str">
            <v>Oil &amp; Gas</v>
          </cell>
          <cell r="D28330" t="str">
            <v>Inglewood</v>
          </cell>
          <cell r="E28330" t="str">
            <v>Southern</v>
          </cell>
          <cell r="F28330" t="str">
            <v>Los Angeles</v>
          </cell>
          <cell r="G28330" t="str">
            <v>No Pool Breakdown</v>
          </cell>
          <cell r="H28330" t="str">
            <v>Yes</v>
          </cell>
        </row>
        <row r="28331">
          <cell r="A28331" t="str">
            <v>0403700534</v>
          </cell>
          <cell r="B28331" t="str">
            <v>Tidelands Oil Production Co.</v>
          </cell>
          <cell r="C28331" t="str">
            <v>Oil &amp; Gas</v>
          </cell>
          <cell r="D28331" t="str">
            <v>Wilmington</v>
          </cell>
          <cell r="E28331" t="str">
            <v>Southern</v>
          </cell>
          <cell r="F28331" t="str">
            <v>Los Angeles</v>
          </cell>
          <cell r="G28331" t="str">
            <v>Upper Terminal, Ranger, No Pool Breakdown</v>
          </cell>
          <cell r="H28331" t="str">
            <v>No</v>
          </cell>
        </row>
        <row r="28332">
          <cell r="A28332" t="str">
            <v>0403700535</v>
          </cell>
          <cell r="B28332" t="str">
            <v>Tidelands Oil Production Co.</v>
          </cell>
          <cell r="C28332" t="str">
            <v>Waterflood</v>
          </cell>
          <cell r="D28332" t="str">
            <v>Wilmington</v>
          </cell>
          <cell r="E28332" t="str">
            <v>Southern</v>
          </cell>
          <cell r="F28332" t="str">
            <v>Los Angeles</v>
          </cell>
          <cell r="G28332" t="str">
            <v>Tar, Ranger</v>
          </cell>
          <cell r="H28332" t="str">
            <v>No</v>
          </cell>
        </row>
        <row r="28333">
          <cell r="A28333" t="str">
            <v>0403700537</v>
          </cell>
          <cell r="B28333" t="str">
            <v>Tidelands Oil Production Co.</v>
          </cell>
          <cell r="C28333" t="str">
            <v>Oil &amp; Gas</v>
          </cell>
          <cell r="D28333" t="str">
            <v>Wilmington</v>
          </cell>
          <cell r="E28333" t="str">
            <v>Southern</v>
          </cell>
          <cell r="F28333" t="str">
            <v>Los Angeles</v>
          </cell>
          <cell r="G28333" t="str">
            <v>Upper Terminal</v>
          </cell>
          <cell r="H28333" t="str">
            <v>Yes</v>
          </cell>
        </row>
        <row r="28334">
          <cell r="A28334" t="str">
            <v>0403700550</v>
          </cell>
          <cell r="B28334" t="str">
            <v>Southern California Gas Company</v>
          </cell>
          <cell r="C28334" t="str">
            <v>Oil &amp; Gas</v>
          </cell>
          <cell r="D28334" t="str">
            <v>Montebello</v>
          </cell>
          <cell r="E28334" t="str">
            <v>Southern</v>
          </cell>
          <cell r="F28334" t="str">
            <v>Los Angeles</v>
          </cell>
          <cell r="G28334" t="str">
            <v>8th</v>
          </cell>
          <cell r="H28334" t="str">
            <v>No</v>
          </cell>
        </row>
        <row r="28335">
          <cell r="A28335" t="str">
            <v>0403700551</v>
          </cell>
          <cell r="B28335" t="str">
            <v>Tidelands Oil Production Co.</v>
          </cell>
          <cell r="C28335" t="str">
            <v>Waterflood</v>
          </cell>
          <cell r="D28335" t="str">
            <v>Wilmington</v>
          </cell>
          <cell r="E28335" t="str">
            <v>Southern</v>
          </cell>
          <cell r="F28335" t="str">
            <v>Los Angeles</v>
          </cell>
          <cell r="G28335" t="str">
            <v>Tar Bottom, Tar, No Pool Breakdown</v>
          </cell>
          <cell r="H28335" t="str">
            <v>No</v>
          </cell>
        </row>
        <row r="28336">
          <cell r="A28336" t="str">
            <v>0403700562</v>
          </cell>
          <cell r="B28336" t="str">
            <v>Tidelands Oil Production Co.</v>
          </cell>
          <cell r="C28336" t="str">
            <v>Oil &amp; Gas</v>
          </cell>
          <cell r="D28336" t="str">
            <v>Wilmington</v>
          </cell>
          <cell r="E28336" t="str">
            <v>Southern</v>
          </cell>
          <cell r="F28336" t="str">
            <v>Los Angeles</v>
          </cell>
          <cell r="G28336" t="str">
            <v>Ranger</v>
          </cell>
          <cell r="H28336" t="str">
            <v>Yes</v>
          </cell>
        </row>
        <row r="28337">
          <cell r="A28337" t="str">
            <v>0403700578</v>
          </cell>
          <cell r="B28337" t="str">
            <v>Matrix Oil Corporation</v>
          </cell>
          <cell r="C28337" t="str">
            <v>Oil &amp; Gas</v>
          </cell>
          <cell r="D28337" t="str">
            <v>Sansinena</v>
          </cell>
          <cell r="E28337" t="str">
            <v>Southern</v>
          </cell>
          <cell r="F28337" t="str">
            <v>Los Angeles</v>
          </cell>
          <cell r="G28337" t="str">
            <v>No Pool Breakdown</v>
          </cell>
          <cell r="H28337" t="str">
            <v>Yes</v>
          </cell>
        </row>
        <row r="28338">
          <cell r="A28338" t="str">
            <v>0403700593</v>
          </cell>
          <cell r="B28338" t="str">
            <v>Tidelands Oil Production Co.</v>
          </cell>
          <cell r="C28338" t="str">
            <v>Oil &amp; Gas</v>
          </cell>
          <cell r="D28338" t="str">
            <v>Wilmington</v>
          </cell>
          <cell r="E28338" t="str">
            <v>Southern</v>
          </cell>
          <cell r="F28338" t="str">
            <v>Los Angeles</v>
          </cell>
          <cell r="G28338" t="str">
            <v>Tar, Ranger</v>
          </cell>
          <cell r="H28338" t="str">
            <v>No</v>
          </cell>
        </row>
        <row r="28339">
          <cell r="A28339" t="str">
            <v>0403700594</v>
          </cell>
          <cell r="B28339" t="str">
            <v>California Resources Long Beach, Inc.</v>
          </cell>
          <cell r="C28339" t="str">
            <v>Oil &amp; Gas</v>
          </cell>
          <cell r="D28339" t="str">
            <v>Wilmington</v>
          </cell>
          <cell r="E28339" t="str">
            <v>Southern</v>
          </cell>
          <cell r="F28339" t="str">
            <v>Los Angeles</v>
          </cell>
          <cell r="G28339" t="str">
            <v>Ranger</v>
          </cell>
          <cell r="H28339" t="str">
            <v>Yes</v>
          </cell>
        </row>
        <row r="28340">
          <cell r="A28340" t="str">
            <v>0403700616</v>
          </cell>
          <cell r="B28340" t="str">
            <v>THUMS Long Beach Co.</v>
          </cell>
          <cell r="C28340" t="str">
            <v>Oil &amp; Gas</v>
          </cell>
          <cell r="D28340" t="str">
            <v>Wilmington</v>
          </cell>
          <cell r="E28340" t="str">
            <v>Southern</v>
          </cell>
          <cell r="F28340" t="str">
            <v>Los Angeles</v>
          </cell>
          <cell r="G28340" t="str">
            <v>Upper Terminal, Ranger</v>
          </cell>
          <cell r="H28340" t="str">
            <v>No</v>
          </cell>
        </row>
        <row r="28341">
          <cell r="A28341" t="str">
            <v>0403700618</v>
          </cell>
          <cell r="B28341" t="str">
            <v>THUMS Long Beach Co.</v>
          </cell>
          <cell r="C28341" t="str">
            <v>Oil &amp; Gas</v>
          </cell>
          <cell r="D28341" t="str">
            <v>Wilmington</v>
          </cell>
          <cell r="E28341" t="str">
            <v>Southern</v>
          </cell>
          <cell r="F28341" t="str">
            <v>Los Angeles</v>
          </cell>
          <cell r="G28341" t="str">
            <v>Upper Terminal, Lower Terminal</v>
          </cell>
          <cell r="H28341" t="str">
            <v>No</v>
          </cell>
        </row>
        <row r="28342">
          <cell r="A28342" t="str">
            <v>0403700620</v>
          </cell>
          <cell r="B28342" t="str">
            <v>Tidelands Oil Production Co.</v>
          </cell>
          <cell r="C28342" t="str">
            <v>Oil &amp; Gas</v>
          </cell>
          <cell r="D28342" t="str">
            <v>Wilmington</v>
          </cell>
          <cell r="E28342" t="str">
            <v>Southern</v>
          </cell>
          <cell r="F28342" t="str">
            <v>Los Angeles</v>
          </cell>
          <cell r="G28342" t="str">
            <v>Tar</v>
          </cell>
          <cell r="H28342" t="str">
            <v>No</v>
          </cell>
        </row>
        <row r="28343">
          <cell r="A28343" t="str">
            <v>0403700626</v>
          </cell>
          <cell r="B28343" t="str">
            <v>Crimson Resource Management Corp.</v>
          </cell>
          <cell r="C28343" t="str">
            <v>Oil &amp; Gas</v>
          </cell>
          <cell r="D28343" t="str">
            <v>Aliso Canyon</v>
          </cell>
          <cell r="E28343" t="str">
            <v>Northern</v>
          </cell>
          <cell r="F28343" t="str">
            <v>Los Angeles</v>
          </cell>
          <cell r="G28343" t="str">
            <v>Aliso</v>
          </cell>
          <cell r="H28343" t="str">
            <v>Yes</v>
          </cell>
        </row>
        <row r="28344">
          <cell r="A28344" t="str">
            <v>0403700628</v>
          </cell>
          <cell r="B28344" t="str">
            <v>Sentinel Peak Resources California LLC</v>
          </cell>
          <cell r="C28344" t="str">
            <v>Oil &amp; Gas</v>
          </cell>
          <cell r="D28344" t="str">
            <v>Inglewood</v>
          </cell>
          <cell r="E28344" t="str">
            <v>Southern</v>
          </cell>
          <cell r="F28344" t="str">
            <v>Los Angeles</v>
          </cell>
          <cell r="G28344" t="str">
            <v>No Pool Breakdown</v>
          </cell>
          <cell r="H28344" t="str">
            <v>Yes</v>
          </cell>
        </row>
        <row r="28345">
          <cell r="A28345" t="str">
            <v>0403700631</v>
          </cell>
          <cell r="B28345" t="str">
            <v>Southern California Gas Company</v>
          </cell>
          <cell r="C28345" t="str">
            <v>Oil &amp; Gas</v>
          </cell>
          <cell r="D28345" t="str">
            <v>Montebello</v>
          </cell>
          <cell r="E28345" t="str">
            <v>Southern</v>
          </cell>
          <cell r="F28345" t="str">
            <v>Los Angeles</v>
          </cell>
          <cell r="G28345" t="str">
            <v>8th</v>
          </cell>
          <cell r="H28345" t="str">
            <v>No</v>
          </cell>
        </row>
        <row r="28346">
          <cell r="A28346" t="str">
            <v>0403700658</v>
          </cell>
          <cell r="B28346" t="str">
            <v>The Termo Company</v>
          </cell>
          <cell r="C28346" t="str">
            <v>Oil &amp; Gas</v>
          </cell>
          <cell r="D28346" t="str">
            <v>Aliso Canyon</v>
          </cell>
          <cell r="E28346" t="str">
            <v>Northern</v>
          </cell>
          <cell r="F28346" t="str">
            <v>Los Angeles</v>
          </cell>
          <cell r="G28346" t="str">
            <v>Porter-Del Aliso A-36, Monterey</v>
          </cell>
          <cell r="H28346" t="str">
            <v>Yes</v>
          </cell>
        </row>
        <row r="28347">
          <cell r="A28347" t="str">
            <v>0403700659</v>
          </cell>
          <cell r="B28347" t="str">
            <v>The Termo Company</v>
          </cell>
          <cell r="C28347" t="str">
            <v>Water Disposal</v>
          </cell>
          <cell r="D28347" t="str">
            <v>Aliso Canyon</v>
          </cell>
          <cell r="E28347" t="str">
            <v>Northern</v>
          </cell>
          <cell r="F28347" t="str">
            <v>Los Angeles</v>
          </cell>
          <cell r="G28347" t="str">
            <v>Porter-Del Aliso A-36</v>
          </cell>
          <cell r="H28347" t="str">
            <v>Yes</v>
          </cell>
        </row>
        <row r="28348">
          <cell r="A28348" t="str">
            <v>0403700662</v>
          </cell>
          <cell r="B28348" t="str">
            <v>The Termo Company</v>
          </cell>
          <cell r="C28348" t="str">
            <v>Oil &amp; Gas</v>
          </cell>
          <cell r="D28348" t="str">
            <v>Aliso Canyon</v>
          </cell>
          <cell r="E28348" t="str">
            <v>Northern</v>
          </cell>
          <cell r="F28348" t="str">
            <v>Los Angeles</v>
          </cell>
          <cell r="G28348" t="str">
            <v>Porter-Del Aliso A-36</v>
          </cell>
          <cell r="H28348" t="str">
            <v>Yes</v>
          </cell>
        </row>
        <row r="28349">
          <cell r="A28349" t="str">
            <v>0403700663</v>
          </cell>
          <cell r="B28349" t="str">
            <v>The Termo Company</v>
          </cell>
          <cell r="C28349" t="str">
            <v>Oil &amp; Gas</v>
          </cell>
          <cell r="D28349" t="str">
            <v>Aliso Canyon</v>
          </cell>
          <cell r="E28349" t="str">
            <v>Northern</v>
          </cell>
          <cell r="F28349" t="str">
            <v>Los Angeles</v>
          </cell>
          <cell r="G28349" t="str">
            <v>Porter-Del Aliso A-36</v>
          </cell>
          <cell r="H28349" t="str">
            <v>Yes</v>
          </cell>
        </row>
        <row r="28350">
          <cell r="A28350" t="str">
            <v>0403700684</v>
          </cell>
          <cell r="B28350" t="str">
            <v>Southern California Gas Company</v>
          </cell>
          <cell r="C28350" t="str">
            <v>Water Disposal</v>
          </cell>
          <cell r="D28350" t="str">
            <v>Aliso Canyon</v>
          </cell>
          <cell r="E28350" t="str">
            <v>Northern</v>
          </cell>
          <cell r="F28350" t="str">
            <v>Los Angeles</v>
          </cell>
          <cell r="G28350" t="str">
            <v>Porter-Del Aliso A-36</v>
          </cell>
          <cell r="H28350" t="str">
            <v>Yes</v>
          </cell>
        </row>
        <row r="28351">
          <cell r="A28351" t="str">
            <v>0403700687</v>
          </cell>
          <cell r="B28351" t="str">
            <v>Southern California Gas Company</v>
          </cell>
          <cell r="C28351" t="str">
            <v>Gas Storage</v>
          </cell>
          <cell r="D28351" t="str">
            <v>Aliso Canyon</v>
          </cell>
          <cell r="E28351" t="str">
            <v>Northern</v>
          </cell>
          <cell r="F28351" t="str">
            <v>Los Angeles</v>
          </cell>
          <cell r="G28351" t="str">
            <v>Sesnon-Frew</v>
          </cell>
          <cell r="H28351" t="str">
            <v>No</v>
          </cell>
        </row>
        <row r="28352">
          <cell r="A28352" t="str">
            <v>0403700694</v>
          </cell>
          <cell r="B28352" t="str">
            <v>Southern California Gas Company</v>
          </cell>
          <cell r="C28352" t="str">
            <v>Oil &amp; Gas</v>
          </cell>
          <cell r="D28352" t="str">
            <v>Aliso Canyon</v>
          </cell>
          <cell r="E28352" t="str">
            <v>Northern</v>
          </cell>
          <cell r="F28352" t="str">
            <v>Los Angeles</v>
          </cell>
          <cell r="G28352" t="str">
            <v>Sesnon-Frew, Porter-Del Aliso A-36</v>
          </cell>
          <cell r="H28352" t="str">
            <v>Yes</v>
          </cell>
        </row>
        <row r="28353">
          <cell r="A28353" t="str">
            <v>0403700697</v>
          </cell>
          <cell r="B28353" t="str">
            <v>Southern California Gas Company</v>
          </cell>
          <cell r="C28353" t="str">
            <v>Oil &amp; Gas</v>
          </cell>
          <cell r="D28353" t="str">
            <v>Aliso Canyon</v>
          </cell>
          <cell r="E28353" t="str">
            <v>Northern</v>
          </cell>
          <cell r="F28353" t="str">
            <v>Los Angeles</v>
          </cell>
          <cell r="G28353" t="str">
            <v>Porter-Del Aliso A-36</v>
          </cell>
          <cell r="H28353" t="str">
            <v>No</v>
          </cell>
        </row>
        <row r="28354">
          <cell r="A28354" t="str">
            <v>0403700698</v>
          </cell>
          <cell r="B28354" t="str">
            <v>Southern California Gas Company</v>
          </cell>
          <cell r="C28354" t="str">
            <v>Oil &amp; Gas</v>
          </cell>
          <cell r="D28354" t="str">
            <v>Aliso Canyon</v>
          </cell>
          <cell r="E28354" t="str">
            <v>Northern</v>
          </cell>
          <cell r="F28354" t="str">
            <v>Los Angeles</v>
          </cell>
          <cell r="G28354" t="str">
            <v>Porter-Del Aliso A-36</v>
          </cell>
          <cell r="H28354" t="str">
            <v>No</v>
          </cell>
        </row>
        <row r="28355">
          <cell r="A28355" t="str">
            <v>0403700706</v>
          </cell>
          <cell r="B28355" t="str">
            <v>Southern California Gas Company</v>
          </cell>
          <cell r="C28355" t="str">
            <v>Oil &amp; Gas</v>
          </cell>
          <cell r="D28355" t="str">
            <v>Aliso Canyon</v>
          </cell>
          <cell r="E28355" t="str">
            <v>Northern</v>
          </cell>
          <cell r="F28355" t="str">
            <v>Los Angeles</v>
          </cell>
          <cell r="G28355" t="str">
            <v>Porter-Del Aliso A-36</v>
          </cell>
          <cell r="H28355" t="str">
            <v>No</v>
          </cell>
        </row>
        <row r="28356">
          <cell r="A28356" t="str">
            <v>0403700707</v>
          </cell>
          <cell r="B28356" t="str">
            <v>Southern California Gas Company</v>
          </cell>
          <cell r="C28356" t="str">
            <v>Oil &amp; Gas</v>
          </cell>
          <cell r="D28356" t="str">
            <v>Aliso Canyon</v>
          </cell>
          <cell r="E28356" t="str">
            <v>Northern</v>
          </cell>
          <cell r="F28356" t="str">
            <v>Los Angeles</v>
          </cell>
          <cell r="G28356" t="str">
            <v>Porter-Del Aliso A-36</v>
          </cell>
          <cell r="H28356" t="str">
            <v>No</v>
          </cell>
        </row>
        <row r="28357">
          <cell r="A28357" t="str">
            <v>0403700708</v>
          </cell>
          <cell r="B28357" t="str">
            <v>Southern California Gas Company</v>
          </cell>
          <cell r="C28357" t="str">
            <v>Waterflood</v>
          </cell>
          <cell r="D28357" t="str">
            <v>Aliso Canyon</v>
          </cell>
          <cell r="E28357" t="str">
            <v>Northern</v>
          </cell>
          <cell r="F28357" t="str">
            <v>Los Angeles</v>
          </cell>
          <cell r="G28357" t="str">
            <v>Porter-Del Aliso A-36, No Pool Breakdown, Aliso</v>
          </cell>
          <cell r="H28357" t="str">
            <v>Yes</v>
          </cell>
        </row>
        <row r="28358">
          <cell r="A28358" t="str">
            <v>0403700713</v>
          </cell>
          <cell r="B28358" t="str">
            <v>Southern California Gas Company</v>
          </cell>
          <cell r="C28358" t="str">
            <v>Gas Storage</v>
          </cell>
          <cell r="D28358" t="str">
            <v>Aliso Canyon</v>
          </cell>
          <cell r="E28358" t="str">
            <v>Northern</v>
          </cell>
          <cell r="F28358" t="str">
            <v>Los Angeles</v>
          </cell>
          <cell r="G28358" t="str">
            <v>Sesnon-Frew</v>
          </cell>
          <cell r="H28358" t="str">
            <v>No</v>
          </cell>
        </row>
        <row r="28359">
          <cell r="A28359" t="str">
            <v>0403700715</v>
          </cell>
          <cell r="B28359" t="str">
            <v>Southern California Gas Company</v>
          </cell>
          <cell r="C28359" t="str">
            <v>Oil &amp; Gas</v>
          </cell>
          <cell r="D28359" t="str">
            <v>Aliso Canyon</v>
          </cell>
          <cell r="E28359" t="str">
            <v>Northern</v>
          </cell>
          <cell r="F28359" t="str">
            <v>Los Angeles</v>
          </cell>
          <cell r="G28359" t="str">
            <v>Aliso</v>
          </cell>
          <cell r="H28359" t="str">
            <v>Yes</v>
          </cell>
        </row>
        <row r="28360">
          <cell r="A28360" t="str">
            <v>0403700742</v>
          </cell>
          <cell r="B28360" t="str">
            <v>Southern California Gas Company</v>
          </cell>
          <cell r="C28360" t="str">
            <v>Oil &amp; Gas</v>
          </cell>
          <cell r="D28360" t="str">
            <v>Aliso Canyon</v>
          </cell>
          <cell r="E28360" t="str">
            <v>Northern</v>
          </cell>
          <cell r="F28360" t="str">
            <v>Los Angeles</v>
          </cell>
          <cell r="G28360" t="str">
            <v>Aliso</v>
          </cell>
          <cell r="H28360" t="str">
            <v>Yes</v>
          </cell>
        </row>
        <row r="28361">
          <cell r="A28361" t="str">
            <v>0403700745</v>
          </cell>
          <cell r="B28361" t="str">
            <v>Southern California Gas Company</v>
          </cell>
          <cell r="C28361" t="str">
            <v>Oil &amp; Gas</v>
          </cell>
          <cell r="D28361" t="str">
            <v>Aliso Canyon</v>
          </cell>
          <cell r="E28361" t="str">
            <v>Northern</v>
          </cell>
          <cell r="F28361" t="str">
            <v>Los Angeles</v>
          </cell>
          <cell r="G28361" t="str">
            <v>Aliso</v>
          </cell>
          <cell r="H28361" t="str">
            <v>Yes</v>
          </cell>
        </row>
        <row r="28362">
          <cell r="A28362" t="str">
            <v>0403700746</v>
          </cell>
          <cell r="B28362" t="str">
            <v>Southern California Gas Company</v>
          </cell>
          <cell r="C28362" t="str">
            <v>Oil &amp; Gas</v>
          </cell>
          <cell r="D28362" t="str">
            <v>Aliso Canyon</v>
          </cell>
          <cell r="E28362" t="str">
            <v>Northern</v>
          </cell>
          <cell r="F28362" t="str">
            <v>Los Angeles</v>
          </cell>
          <cell r="G28362" t="str">
            <v>Aliso</v>
          </cell>
          <cell r="H28362" t="str">
            <v>No</v>
          </cell>
        </row>
        <row r="28363">
          <cell r="A28363" t="str">
            <v>0403700749</v>
          </cell>
          <cell r="B28363" t="str">
            <v>Southern California Gas Company</v>
          </cell>
          <cell r="C28363" t="str">
            <v>Oil &amp; Gas</v>
          </cell>
          <cell r="D28363" t="str">
            <v>Aliso Canyon</v>
          </cell>
          <cell r="E28363" t="str">
            <v>Northern</v>
          </cell>
          <cell r="F28363" t="str">
            <v>Los Angeles</v>
          </cell>
          <cell r="G28363" t="str">
            <v>Aliso</v>
          </cell>
          <cell r="H28363" t="str">
            <v>No</v>
          </cell>
        </row>
        <row r="28364">
          <cell r="A28364" t="str">
            <v>0403700754</v>
          </cell>
          <cell r="B28364" t="str">
            <v>Southern California Gas Company</v>
          </cell>
          <cell r="C28364" t="str">
            <v>Gas Storage</v>
          </cell>
          <cell r="D28364" t="str">
            <v>Aliso Canyon</v>
          </cell>
          <cell r="E28364" t="str">
            <v>Northern</v>
          </cell>
          <cell r="F28364" t="str">
            <v>Los Angeles</v>
          </cell>
          <cell r="G28364" t="str">
            <v>Sesnon-Frew, No Pool Breakdown</v>
          </cell>
          <cell r="H28364" t="str">
            <v>Yes</v>
          </cell>
        </row>
        <row r="28365">
          <cell r="A28365" t="str">
            <v>0403700758</v>
          </cell>
          <cell r="B28365" t="str">
            <v>Southern California Gas Company</v>
          </cell>
          <cell r="C28365" t="str">
            <v>Gas Storage</v>
          </cell>
          <cell r="D28365" t="str">
            <v>Aliso Canyon</v>
          </cell>
          <cell r="E28365" t="str">
            <v>Northern</v>
          </cell>
          <cell r="F28365" t="str">
            <v>Los Angeles</v>
          </cell>
          <cell r="G28365" t="str">
            <v>Sesnon-Frew, Observation</v>
          </cell>
          <cell r="H28365" t="str">
            <v>Yes</v>
          </cell>
        </row>
        <row r="28366">
          <cell r="A28366" t="str">
            <v>0403700771</v>
          </cell>
          <cell r="B28366" t="str">
            <v>Crimson Resource Management Corp.</v>
          </cell>
          <cell r="C28366" t="str">
            <v>Oil &amp; Gas</v>
          </cell>
          <cell r="D28366" t="str">
            <v>Aliso Canyon</v>
          </cell>
          <cell r="E28366" t="str">
            <v>Northern</v>
          </cell>
          <cell r="F28366" t="str">
            <v>Los Angeles</v>
          </cell>
          <cell r="G28366" t="str">
            <v>Aliso</v>
          </cell>
          <cell r="H28366" t="str">
            <v>Yes</v>
          </cell>
        </row>
        <row r="28367">
          <cell r="A28367" t="str">
            <v>0403700773</v>
          </cell>
          <cell r="B28367" t="str">
            <v>Crimson Resource Management Corp.</v>
          </cell>
          <cell r="C28367" t="str">
            <v>Oil &amp; Gas</v>
          </cell>
          <cell r="D28367" t="str">
            <v>Aliso Canyon</v>
          </cell>
          <cell r="E28367" t="str">
            <v>Northern</v>
          </cell>
          <cell r="F28367" t="str">
            <v>Los Angeles</v>
          </cell>
          <cell r="G28367" t="str">
            <v>Aliso</v>
          </cell>
          <cell r="H28367" t="str">
            <v>Yes</v>
          </cell>
        </row>
        <row r="28368">
          <cell r="A28368" t="str">
            <v>0403700774</v>
          </cell>
          <cell r="B28368" t="str">
            <v>Crimson Resource Management Corp.</v>
          </cell>
          <cell r="C28368" t="str">
            <v>Oil &amp; Gas</v>
          </cell>
          <cell r="D28368" t="str">
            <v>Aliso Canyon</v>
          </cell>
          <cell r="E28368" t="str">
            <v>Northern</v>
          </cell>
          <cell r="F28368" t="str">
            <v>Los Angeles</v>
          </cell>
          <cell r="G28368" t="str">
            <v>Aliso, West</v>
          </cell>
          <cell r="H28368" t="str">
            <v>No</v>
          </cell>
        </row>
        <row r="28369">
          <cell r="A28369" t="str">
            <v>0403700777</v>
          </cell>
          <cell r="B28369" t="str">
            <v>Crimson Resource Management Corp.</v>
          </cell>
          <cell r="C28369" t="str">
            <v>Oil &amp; Gas</v>
          </cell>
          <cell r="D28369" t="str">
            <v>Aliso Canyon</v>
          </cell>
          <cell r="E28369" t="str">
            <v>Northern</v>
          </cell>
          <cell r="F28369" t="str">
            <v>Los Angeles</v>
          </cell>
          <cell r="G28369" t="str">
            <v>Porter-Del Aliso A-36</v>
          </cell>
          <cell r="H28369" t="str">
            <v>Yes</v>
          </cell>
        </row>
        <row r="28370">
          <cell r="A28370" t="str">
            <v>0403700778</v>
          </cell>
          <cell r="B28370" t="str">
            <v>Crimson Resource Management Corp.</v>
          </cell>
          <cell r="C28370" t="str">
            <v>Oil &amp; Gas</v>
          </cell>
          <cell r="D28370" t="str">
            <v>Aliso Canyon</v>
          </cell>
          <cell r="E28370" t="str">
            <v>Northern</v>
          </cell>
          <cell r="F28370" t="str">
            <v>Los Angeles</v>
          </cell>
          <cell r="G28370" t="str">
            <v>Porter-Del Aliso A-36</v>
          </cell>
          <cell r="H28370" t="str">
            <v>Yes</v>
          </cell>
        </row>
        <row r="28371">
          <cell r="A28371" t="str">
            <v>0403700779</v>
          </cell>
          <cell r="B28371" t="str">
            <v>Crimson Resource Management Corp.</v>
          </cell>
          <cell r="C28371" t="str">
            <v>Oil &amp; Gas</v>
          </cell>
          <cell r="D28371" t="str">
            <v>Aliso Canyon</v>
          </cell>
          <cell r="E28371" t="str">
            <v>Northern</v>
          </cell>
          <cell r="F28371" t="str">
            <v>Los Angeles</v>
          </cell>
          <cell r="G28371" t="str">
            <v>Porter-Del Aliso A-36</v>
          </cell>
          <cell r="H28371" t="str">
            <v>No</v>
          </cell>
        </row>
        <row r="28372">
          <cell r="A28372" t="str">
            <v>0403700783</v>
          </cell>
          <cell r="B28372" t="str">
            <v>Crimson Resource Management Corp.</v>
          </cell>
          <cell r="C28372" t="str">
            <v>Oil &amp; Gas</v>
          </cell>
          <cell r="D28372" t="str">
            <v>Aliso Canyon</v>
          </cell>
          <cell r="E28372" t="str">
            <v>Northern</v>
          </cell>
          <cell r="F28372" t="str">
            <v>Los Angeles</v>
          </cell>
          <cell r="G28372" t="str">
            <v>Porter-Del Aliso A-36</v>
          </cell>
          <cell r="H28372" t="str">
            <v>No</v>
          </cell>
        </row>
        <row r="28373">
          <cell r="A28373" t="str">
            <v>0403700784</v>
          </cell>
          <cell r="B28373" t="str">
            <v>Crimson Resource Management Corp.</v>
          </cell>
          <cell r="C28373" t="str">
            <v>Oil &amp; Gas</v>
          </cell>
          <cell r="D28373" t="str">
            <v>Aliso Canyon</v>
          </cell>
          <cell r="E28373" t="str">
            <v>Northern</v>
          </cell>
          <cell r="F28373" t="str">
            <v>Los Angeles</v>
          </cell>
          <cell r="G28373" t="str">
            <v>Porter-Del Aliso A-36</v>
          </cell>
          <cell r="H28373" t="str">
            <v>Yes</v>
          </cell>
        </row>
        <row r="28374">
          <cell r="A28374" t="str">
            <v>0403700785</v>
          </cell>
          <cell r="B28374" t="str">
            <v>Crimson Resource Management Corp.</v>
          </cell>
          <cell r="C28374" t="str">
            <v>Oil &amp; Gas</v>
          </cell>
          <cell r="D28374" t="str">
            <v>Aliso Canyon</v>
          </cell>
          <cell r="E28374" t="str">
            <v>Northern</v>
          </cell>
          <cell r="F28374" t="str">
            <v>Los Angeles</v>
          </cell>
          <cell r="G28374" t="str">
            <v>Porter-Del Aliso A-36</v>
          </cell>
          <cell r="H28374" t="str">
            <v>Yes</v>
          </cell>
        </row>
        <row r="28375">
          <cell r="A28375" t="str">
            <v>0403700810</v>
          </cell>
          <cell r="B28375" t="str">
            <v>Four Teams Oil Production &amp; Exploration Inc.</v>
          </cell>
          <cell r="C28375" t="str">
            <v>Oil &amp; Gas</v>
          </cell>
          <cell r="D28375" t="str">
            <v>Bandini</v>
          </cell>
          <cell r="E28375" t="str">
            <v>Southern</v>
          </cell>
          <cell r="F28375" t="str">
            <v>Los Angeles</v>
          </cell>
          <cell r="G28375" t="str">
            <v>Pliocene, No Pool Breakdown</v>
          </cell>
          <cell r="H28375" t="str">
            <v>Yes</v>
          </cell>
        </row>
        <row r="28376">
          <cell r="A28376" t="str">
            <v>0403700870</v>
          </cell>
          <cell r="B28376" t="str">
            <v>C. E. Allen Co., Inc.</v>
          </cell>
          <cell r="C28376" t="str">
            <v>Oil &amp; Gas</v>
          </cell>
          <cell r="D28376" t="str">
            <v>Long Beach</v>
          </cell>
          <cell r="E28376" t="str">
            <v>Southern</v>
          </cell>
          <cell r="F28376" t="str">
            <v>Los Angeles</v>
          </cell>
          <cell r="G28376" t="str">
            <v>Others</v>
          </cell>
          <cell r="H28376" t="str">
            <v>No</v>
          </cell>
        </row>
        <row r="28377">
          <cell r="A28377" t="str">
            <v>0403700875</v>
          </cell>
          <cell r="B28377" t="str">
            <v>Tidelands Oil Production Co.</v>
          </cell>
          <cell r="C28377" t="str">
            <v>Waterflood</v>
          </cell>
          <cell r="D28377" t="str">
            <v>Wilmington</v>
          </cell>
          <cell r="E28377" t="str">
            <v>Southern</v>
          </cell>
          <cell r="F28377" t="str">
            <v>Los Angeles</v>
          </cell>
          <cell r="G28377" t="str">
            <v>Tar, Ranger</v>
          </cell>
          <cell r="H28377" t="str">
            <v>Yes</v>
          </cell>
        </row>
        <row r="28378">
          <cell r="A28378" t="str">
            <v>0403700885</v>
          </cell>
          <cell r="B28378" t="str">
            <v>THUMS Long Beach Co.</v>
          </cell>
          <cell r="C28378" t="str">
            <v>Oil &amp; Gas</v>
          </cell>
          <cell r="D28378" t="str">
            <v>Wilmington</v>
          </cell>
          <cell r="E28378" t="str">
            <v>Southern</v>
          </cell>
          <cell r="F28378" t="str">
            <v>Los Angeles</v>
          </cell>
          <cell r="G28378" t="str">
            <v>Upper Terminal</v>
          </cell>
          <cell r="H28378" t="str">
            <v>No</v>
          </cell>
        </row>
        <row r="28379">
          <cell r="A28379" t="str">
            <v>0403700887</v>
          </cell>
          <cell r="B28379" t="str">
            <v>THUMS Long Beach Co.</v>
          </cell>
          <cell r="C28379" t="str">
            <v>Oil &amp; Gas</v>
          </cell>
          <cell r="D28379" t="str">
            <v>Wilmington</v>
          </cell>
          <cell r="E28379" t="str">
            <v>Southern</v>
          </cell>
          <cell r="F28379" t="str">
            <v>Los Angeles</v>
          </cell>
          <cell r="G28379" t="str">
            <v>Ranger</v>
          </cell>
          <cell r="H28379" t="str">
            <v>Yes</v>
          </cell>
        </row>
        <row r="28380">
          <cell r="A28380" t="str">
            <v>0403700893</v>
          </cell>
          <cell r="B28380" t="str">
            <v>THUMS Long Beach Co.</v>
          </cell>
          <cell r="C28380" t="str">
            <v>Oil &amp; Gas</v>
          </cell>
          <cell r="D28380" t="str">
            <v>Wilmington</v>
          </cell>
          <cell r="E28380" t="str">
            <v>Southern</v>
          </cell>
          <cell r="F28380" t="str">
            <v>Los Angeles</v>
          </cell>
          <cell r="G28380" t="str">
            <v>Ranger</v>
          </cell>
          <cell r="H28380" t="str">
            <v>Yes</v>
          </cell>
        </row>
        <row r="28381">
          <cell r="A28381" t="str">
            <v>0403700899</v>
          </cell>
          <cell r="B28381" t="str">
            <v>THUMS Long Beach Co.</v>
          </cell>
          <cell r="C28381" t="str">
            <v>Oil &amp; Gas</v>
          </cell>
          <cell r="D28381" t="str">
            <v>Wilmington</v>
          </cell>
          <cell r="E28381" t="str">
            <v>Southern</v>
          </cell>
          <cell r="F28381" t="str">
            <v>Los Angeles</v>
          </cell>
          <cell r="G28381" t="str">
            <v>Ranger</v>
          </cell>
          <cell r="H28381" t="str">
            <v>No</v>
          </cell>
        </row>
        <row r="28382">
          <cell r="A28382" t="str">
            <v>0403700911</v>
          </cell>
          <cell r="B28382" t="str">
            <v>Tidelands Oil Production Co.</v>
          </cell>
          <cell r="C28382" t="str">
            <v>Waterflood</v>
          </cell>
          <cell r="D28382" t="str">
            <v>Wilmington</v>
          </cell>
          <cell r="E28382" t="str">
            <v>Southern</v>
          </cell>
          <cell r="F28382" t="str">
            <v>Los Angeles</v>
          </cell>
          <cell r="G28382" t="str">
            <v>Upper Terminal, Tar, Ranger</v>
          </cell>
          <cell r="H28382" t="str">
            <v>No</v>
          </cell>
        </row>
        <row r="28383">
          <cell r="A28383" t="str">
            <v>0403700926</v>
          </cell>
          <cell r="B28383" t="str">
            <v>THUMS Long Beach Co.</v>
          </cell>
          <cell r="C28383" t="str">
            <v>Oil &amp; Gas</v>
          </cell>
          <cell r="D28383" t="str">
            <v>Wilmington</v>
          </cell>
          <cell r="E28383" t="str">
            <v>Southern</v>
          </cell>
          <cell r="F28383" t="str">
            <v>Los Angeles</v>
          </cell>
          <cell r="G28383" t="str">
            <v>Ranger</v>
          </cell>
          <cell r="H28383" t="str">
            <v>No</v>
          </cell>
        </row>
        <row r="28384">
          <cell r="A28384" t="str">
            <v>0403700928</v>
          </cell>
          <cell r="B28384" t="str">
            <v>THUMS Long Beach Co.</v>
          </cell>
          <cell r="C28384" t="str">
            <v>Oil &amp; Gas</v>
          </cell>
          <cell r="D28384" t="str">
            <v>Wilmington</v>
          </cell>
          <cell r="E28384" t="str">
            <v>Southern</v>
          </cell>
          <cell r="F28384" t="str">
            <v>Los Angeles</v>
          </cell>
          <cell r="G28384" t="str">
            <v>Ranger</v>
          </cell>
          <cell r="H28384" t="str">
            <v>No</v>
          </cell>
        </row>
        <row r="28385">
          <cell r="A28385" t="str">
            <v>0403700992</v>
          </cell>
          <cell r="B28385" t="str">
            <v>Kansas Crude Co.</v>
          </cell>
          <cell r="C28385" t="str">
            <v>Oil &amp; Gas</v>
          </cell>
          <cell r="D28385" t="str">
            <v>Beverly Hills</v>
          </cell>
          <cell r="E28385" t="str">
            <v>Southern</v>
          </cell>
          <cell r="F28385" t="str">
            <v>Los Angeles</v>
          </cell>
          <cell r="G28385" t="str">
            <v>NULL</v>
          </cell>
          <cell r="H28385" t="str">
            <v>Yes</v>
          </cell>
        </row>
        <row r="28386">
          <cell r="A28386" t="str">
            <v>0403700993</v>
          </cell>
          <cell r="B28386" t="str">
            <v>Kansas Crude Co.</v>
          </cell>
          <cell r="C28386" t="str">
            <v>Oil &amp; Gas</v>
          </cell>
          <cell r="D28386" t="str">
            <v>Beverly Hills</v>
          </cell>
          <cell r="E28386" t="str">
            <v>Southern</v>
          </cell>
          <cell r="F28386" t="str">
            <v>Los Angeles</v>
          </cell>
          <cell r="G28386" t="str">
            <v>NULL</v>
          </cell>
          <cell r="H28386" t="str">
            <v>Yes</v>
          </cell>
        </row>
        <row r="28387">
          <cell r="A28387" t="str">
            <v>0403700995</v>
          </cell>
          <cell r="B28387" t="str">
            <v>Pacific Coast Energy Company LP</v>
          </cell>
          <cell r="C28387" t="str">
            <v>Oil &amp; Gas</v>
          </cell>
          <cell r="D28387" t="str">
            <v>Beverly Hills</v>
          </cell>
          <cell r="E28387" t="str">
            <v>Southern</v>
          </cell>
          <cell r="F28387" t="str">
            <v>Los Angeles</v>
          </cell>
          <cell r="G28387" t="str">
            <v>Pliocene, No Pool Breakdown, Miocene</v>
          </cell>
          <cell r="H28387" t="str">
            <v>No</v>
          </cell>
        </row>
        <row r="28388">
          <cell r="A28388" t="str">
            <v>0403700996</v>
          </cell>
          <cell r="B28388" t="str">
            <v>Pacific Coast Energy Company LP</v>
          </cell>
          <cell r="C28388" t="str">
            <v>Oil &amp; Gas</v>
          </cell>
          <cell r="D28388" t="str">
            <v>Beverly Hills</v>
          </cell>
          <cell r="E28388" t="str">
            <v>Southern</v>
          </cell>
          <cell r="F28388" t="str">
            <v>Los Angeles</v>
          </cell>
          <cell r="G28388" t="str">
            <v>No Pool Breakdown, Miocene</v>
          </cell>
          <cell r="H28388" t="str">
            <v>No</v>
          </cell>
        </row>
        <row r="28389">
          <cell r="A28389" t="str">
            <v>0403701010</v>
          </cell>
          <cell r="B28389" t="str">
            <v>THUMS Long Beach Co.</v>
          </cell>
          <cell r="C28389" t="str">
            <v>Waterflood</v>
          </cell>
          <cell r="D28389" t="str">
            <v>Wilmington</v>
          </cell>
          <cell r="E28389" t="str">
            <v>Southern</v>
          </cell>
          <cell r="F28389" t="str">
            <v>Los Angeles</v>
          </cell>
          <cell r="G28389" t="str">
            <v>Upper Terminal, Ranger</v>
          </cell>
          <cell r="H28389" t="str">
            <v>No</v>
          </cell>
        </row>
        <row r="28390">
          <cell r="A28390" t="str">
            <v>0403701013</v>
          </cell>
          <cell r="B28390" t="str">
            <v>THUMS Long Beach Co.</v>
          </cell>
          <cell r="C28390" t="str">
            <v>Oil &amp; Gas</v>
          </cell>
          <cell r="D28390" t="str">
            <v>Wilmington</v>
          </cell>
          <cell r="E28390" t="str">
            <v>Southern</v>
          </cell>
          <cell r="F28390" t="str">
            <v>Los Angeles</v>
          </cell>
          <cell r="G28390" t="str">
            <v>Ranger, Lower Terminal</v>
          </cell>
          <cell r="H28390" t="str">
            <v>No</v>
          </cell>
        </row>
        <row r="28391">
          <cell r="A28391" t="str">
            <v>0403701015</v>
          </cell>
          <cell r="B28391" t="str">
            <v>THUMS Long Beach Co.</v>
          </cell>
          <cell r="C28391" t="str">
            <v>Waterflood</v>
          </cell>
          <cell r="D28391" t="str">
            <v>Wilmington</v>
          </cell>
          <cell r="E28391" t="str">
            <v>Southern</v>
          </cell>
          <cell r="F28391" t="str">
            <v>Los Angeles</v>
          </cell>
          <cell r="G28391" t="str">
            <v>Ranger</v>
          </cell>
          <cell r="H28391" t="str">
            <v>No</v>
          </cell>
        </row>
        <row r="28392">
          <cell r="A28392" t="str">
            <v>0403701016</v>
          </cell>
          <cell r="B28392" t="str">
            <v>THUMS Long Beach Co.</v>
          </cell>
          <cell r="C28392" t="str">
            <v>Waterflood</v>
          </cell>
          <cell r="D28392" t="str">
            <v>Wilmington</v>
          </cell>
          <cell r="E28392" t="str">
            <v>Southern</v>
          </cell>
          <cell r="F28392" t="str">
            <v>Los Angeles</v>
          </cell>
          <cell r="G28392" t="str">
            <v>Ranger</v>
          </cell>
          <cell r="H28392" t="str">
            <v>No</v>
          </cell>
        </row>
        <row r="28393">
          <cell r="A28393" t="str">
            <v>0403701020</v>
          </cell>
          <cell r="B28393" t="str">
            <v>THUMS Long Beach Co.</v>
          </cell>
          <cell r="C28393" t="str">
            <v>Oil &amp; Gas</v>
          </cell>
          <cell r="D28393" t="str">
            <v>Wilmington</v>
          </cell>
          <cell r="E28393" t="str">
            <v>Southern</v>
          </cell>
          <cell r="F28393" t="str">
            <v>Los Angeles</v>
          </cell>
          <cell r="G28393" t="str">
            <v>Upper Terminal</v>
          </cell>
          <cell r="H28393" t="str">
            <v>Yes</v>
          </cell>
        </row>
        <row r="28394">
          <cell r="A28394" t="str">
            <v>0403701023</v>
          </cell>
          <cell r="B28394" t="str">
            <v>THUMS Long Beach Co.</v>
          </cell>
          <cell r="C28394" t="str">
            <v>Oil &amp; Gas</v>
          </cell>
          <cell r="D28394" t="str">
            <v>Wilmington</v>
          </cell>
          <cell r="E28394" t="str">
            <v>Southern</v>
          </cell>
          <cell r="F28394" t="str">
            <v>Los Angeles</v>
          </cell>
          <cell r="G28394" t="str">
            <v>Upper Terminal</v>
          </cell>
          <cell r="H28394" t="str">
            <v>No</v>
          </cell>
        </row>
        <row r="28395">
          <cell r="A28395" t="str">
            <v>0403701025</v>
          </cell>
          <cell r="B28395" t="str">
            <v>THUMS Long Beach Co.</v>
          </cell>
          <cell r="C28395" t="str">
            <v>Oil &amp; Gas</v>
          </cell>
          <cell r="D28395" t="str">
            <v>Wilmington</v>
          </cell>
          <cell r="E28395" t="str">
            <v>Southern</v>
          </cell>
          <cell r="F28395" t="str">
            <v>Los Angeles</v>
          </cell>
          <cell r="G28395" t="str">
            <v>Ranger</v>
          </cell>
          <cell r="H28395" t="str">
            <v>Yes</v>
          </cell>
        </row>
        <row r="28396">
          <cell r="A28396" t="str">
            <v>0403701026</v>
          </cell>
          <cell r="B28396" t="str">
            <v>THUMS Long Beach Co.</v>
          </cell>
          <cell r="C28396" t="str">
            <v>Oil &amp; Gas</v>
          </cell>
          <cell r="D28396" t="str">
            <v>Wilmington</v>
          </cell>
          <cell r="E28396" t="str">
            <v>Southern</v>
          </cell>
          <cell r="F28396" t="str">
            <v>Los Angeles</v>
          </cell>
          <cell r="G28396" t="str">
            <v>Ranger</v>
          </cell>
          <cell r="H28396" t="str">
            <v>No</v>
          </cell>
        </row>
        <row r="28397">
          <cell r="A28397" t="str">
            <v>0403701027</v>
          </cell>
          <cell r="B28397" t="str">
            <v>THUMS Long Beach Co.</v>
          </cell>
          <cell r="C28397" t="str">
            <v>Oil &amp; Gas</v>
          </cell>
          <cell r="D28397" t="str">
            <v>Wilmington</v>
          </cell>
          <cell r="E28397" t="str">
            <v>Southern</v>
          </cell>
          <cell r="F28397" t="str">
            <v>Los Angeles</v>
          </cell>
          <cell r="G28397" t="str">
            <v>Ranger</v>
          </cell>
          <cell r="H28397" t="str">
            <v>Yes</v>
          </cell>
        </row>
        <row r="28398">
          <cell r="A28398" t="str">
            <v>0403701028</v>
          </cell>
          <cell r="B28398" t="str">
            <v>THUMS Long Beach Co.</v>
          </cell>
          <cell r="C28398" t="str">
            <v>Waterflood</v>
          </cell>
          <cell r="D28398" t="str">
            <v>Wilmington</v>
          </cell>
          <cell r="E28398" t="str">
            <v>Southern</v>
          </cell>
          <cell r="F28398" t="str">
            <v>Los Angeles</v>
          </cell>
          <cell r="G28398" t="str">
            <v>Upper Terminal, Tar, Ranger, No Pool Breakdown</v>
          </cell>
          <cell r="H28398" t="str">
            <v>No</v>
          </cell>
        </row>
        <row r="28399">
          <cell r="A28399" t="str">
            <v>0403701030</v>
          </cell>
          <cell r="B28399" t="str">
            <v>THUMS Long Beach Co.</v>
          </cell>
          <cell r="C28399" t="str">
            <v>Oil &amp; Gas</v>
          </cell>
          <cell r="D28399" t="str">
            <v>Wilmington</v>
          </cell>
          <cell r="E28399" t="str">
            <v>Southern</v>
          </cell>
          <cell r="F28399" t="str">
            <v>Los Angeles</v>
          </cell>
          <cell r="G28399" t="str">
            <v>Ranger</v>
          </cell>
          <cell r="H28399" t="str">
            <v>No</v>
          </cell>
        </row>
        <row r="28400">
          <cell r="A28400" t="str">
            <v>0403701037</v>
          </cell>
          <cell r="B28400" t="str">
            <v>THUMS Long Beach Co.</v>
          </cell>
          <cell r="C28400" t="str">
            <v>Oil &amp; Gas</v>
          </cell>
          <cell r="D28400" t="str">
            <v>Wilmington</v>
          </cell>
          <cell r="E28400" t="str">
            <v>Southern</v>
          </cell>
          <cell r="F28400" t="str">
            <v>Los Angeles</v>
          </cell>
          <cell r="G28400" t="str">
            <v>Ranger</v>
          </cell>
          <cell r="H28400" t="str">
            <v>No</v>
          </cell>
        </row>
        <row r="28401">
          <cell r="A28401" t="str">
            <v>0403701039</v>
          </cell>
          <cell r="B28401" t="str">
            <v>THUMS Long Beach Co.</v>
          </cell>
          <cell r="C28401" t="str">
            <v>Waterflood</v>
          </cell>
          <cell r="D28401" t="str">
            <v>Wilmington</v>
          </cell>
          <cell r="E28401" t="str">
            <v>Southern</v>
          </cell>
          <cell r="F28401" t="str">
            <v>Los Angeles</v>
          </cell>
          <cell r="G28401" t="str">
            <v>Ranger, No Pool Breakdown</v>
          </cell>
          <cell r="H28401" t="str">
            <v>Yes</v>
          </cell>
        </row>
        <row r="28402">
          <cell r="A28402" t="str">
            <v>0403701040</v>
          </cell>
          <cell r="B28402" t="str">
            <v>THUMS Long Beach Co.</v>
          </cell>
          <cell r="C28402" t="str">
            <v>Oil &amp; Gas</v>
          </cell>
          <cell r="D28402" t="str">
            <v>Wilmington</v>
          </cell>
          <cell r="E28402" t="str">
            <v>Southern</v>
          </cell>
          <cell r="F28402" t="str">
            <v>Los Angeles</v>
          </cell>
          <cell r="G28402" t="str">
            <v>Ranger</v>
          </cell>
          <cell r="H28402" t="str">
            <v>No</v>
          </cell>
        </row>
        <row r="28403">
          <cell r="A28403" t="str">
            <v>0403701044</v>
          </cell>
          <cell r="B28403" t="str">
            <v>THUMS Long Beach Co.</v>
          </cell>
          <cell r="C28403" t="str">
            <v>Oil &amp; Gas</v>
          </cell>
          <cell r="D28403" t="str">
            <v>Wilmington</v>
          </cell>
          <cell r="E28403" t="str">
            <v>Southern</v>
          </cell>
          <cell r="F28403" t="str">
            <v>Los Angeles</v>
          </cell>
          <cell r="G28403" t="str">
            <v>Upper Terminal, Ranger</v>
          </cell>
          <cell r="H28403" t="str">
            <v>Yes</v>
          </cell>
        </row>
        <row r="28404">
          <cell r="A28404" t="str">
            <v>0403701050</v>
          </cell>
          <cell r="B28404" t="str">
            <v>THUMS Long Beach Co.</v>
          </cell>
          <cell r="C28404" t="str">
            <v>Oil &amp; Gas</v>
          </cell>
          <cell r="D28404" t="str">
            <v>Wilmington</v>
          </cell>
          <cell r="E28404" t="str">
            <v>Southern</v>
          </cell>
          <cell r="F28404" t="str">
            <v>Los Angeles</v>
          </cell>
          <cell r="G28404" t="str">
            <v>Ranger</v>
          </cell>
          <cell r="H28404" t="str">
            <v>No</v>
          </cell>
        </row>
        <row r="28405">
          <cell r="A28405" t="str">
            <v>0403701054</v>
          </cell>
          <cell r="B28405" t="str">
            <v>Hillcrest Beverly Oil Corp.</v>
          </cell>
          <cell r="C28405" t="str">
            <v>Oil &amp; Gas</v>
          </cell>
          <cell r="D28405" t="str">
            <v>Beverly Hills</v>
          </cell>
          <cell r="E28405" t="str">
            <v>Southern</v>
          </cell>
          <cell r="F28405" t="str">
            <v>Los Angeles</v>
          </cell>
          <cell r="G28405" t="str">
            <v>Miocene</v>
          </cell>
          <cell r="H28405" t="str">
            <v>No</v>
          </cell>
        </row>
        <row r="28406">
          <cell r="A28406" t="str">
            <v>0403701057</v>
          </cell>
          <cell r="B28406" t="str">
            <v>Hillcrest Beverly Oil Corp.</v>
          </cell>
          <cell r="C28406" t="str">
            <v>Oil &amp; Gas</v>
          </cell>
          <cell r="D28406" t="str">
            <v>Beverly Hills</v>
          </cell>
          <cell r="E28406" t="str">
            <v>Southern</v>
          </cell>
          <cell r="F28406" t="str">
            <v>Los Angeles</v>
          </cell>
          <cell r="G28406" t="str">
            <v>Miocene</v>
          </cell>
          <cell r="H28406" t="str">
            <v>Yes</v>
          </cell>
        </row>
        <row r="28407">
          <cell r="A28407" t="str">
            <v>0403701076</v>
          </cell>
          <cell r="B28407" t="str">
            <v>THUMS Long Beach Co.</v>
          </cell>
          <cell r="C28407" t="str">
            <v>Waterflood</v>
          </cell>
          <cell r="D28407" t="str">
            <v>Wilmington</v>
          </cell>
          <cell r="E28407" t="str">
            <v>Southern</v>
          </cell>
          <cell r="F28407" t="str">
            <v>Los Angeles</v>
          </cell>
          <cell r="G28407" t="str">
            <v>Ranger</v>
          </cell>
          <cell r="H28407" t="str">
            <v>No</v>
          </cell>
        </row>
        <row r="28408">
          <cell r="A28408" t="str">
            <v>0403701091</v>
          </cell>
          <cell r="B28408" t="str">
            <v>Tidelands Oil Production Co.</v>
          </cell>
          <cell r="C28408" t="str">
            <v>Waterflood</v>
          </cell>
          <cell r="D28408" t="str">
            <v>Wilmington</v>
          </cell>
          <cell r="E28408" t="str">
            <v>Southern</v>
          </cell>
          <cell r="F28408" t="str">
            <v>Los Angeles</v>
          </cell>
          <cell r="G28408" t="str">
            <v>Tar, Ranger</v>
          </cell>
          <cell r="H28408" t="str">
            <v>No</v>
          </cell>
        </row>
        <row r="28409">
          <cell r="A28409" t="str">
            <v>0403701102</v>
          </cell>
          <cell r="B28409" t="str">
            <v>Chevron U.S.A. Inc.</v>
          </cell>
          <cell r="C28409" t="str">
            <v>Oil &amp; Gas</v>
          </cell>
          <cell r="D28409" t="str">
            <v>Beverly Hills</v>
          </cell>
          <cell r="E28409" t="str">
            <v>Southern</v>
          </cell>
          <cell r="F28409" t="str">
            <v>Los Angeles</v>
          </cell>
          <cell r="G28409" t="str">
            <v>Pliocene, No Pool Breakdown</v>
          </cell>
          <cell r="H28409" t="str">
            <v>Yes</v>
          </cell>
        </row>
        <row r="28410">
          <cell r="A28410" t="str">
            <v>0403701126</v>
          </cell>
          <cell r="B28410" t="str">
            <v>Tidelands Oil Production Co.</v>
          </cell>
          <cell r="C28410" t="str">
            <v>Waterflood</v>
          </cell>
          <cell r="D28410" t="str">
            <v>Wilmington</v>
          </cell>
          <cell r="E28410" t="str">
            <v>Southern</v>
          </cell>
          <cell r="F28410" t="str">
            <v>Los Angeles</v>
          </cell>
          <cell r="G28410" t="str">
            <v>Tar Bottom, Tar</v>
          </cell>
          <cell r="H28410" t="str">
            <v>No</v>
          </cell>
        </row>
        <row r="28411">
          <cell r="A28411" t="str">
            <v>0403701128</v>
          </cell>
          <cell r="B28411" t="str">
            <v>Tidelands Oil Production Co.</v>
          </cell>
          <cell r="C28411" t="str">
            <v>Waterflood</v>
          </cell>
          <cell r="D28411" t="str">
            <v>Wilmington</v>
          </cell>
          <cell r="E28411" t="str">
            <v>Southern</v>
          </cell>
          <cell r="F28411" t="str">
            <v>Los Angeles</v>
          </cell>
          <cell r="G28411" t="str">
            <v>Upper Terminal, Tar, Ranger, Lower Terminal</v>
          </cell>
          <cell r="H28411" t="str">
            <v>No</v>
          </cell>
        </row>
        <row r="28412">
          <cell r="A28412" t="str">
            <v>0403701144</v>
          </cell>
          <cell r="B28412" t="str">
            <v>Tidelands Oil Production Co.</v>
          </cell>
          <cell r="C28412" t="str">
            <v>Oil &amp; Gas</v>
          </cell>
          <cell r="D28412" t="str">
            <v>Wilmington</v>
          </cell>
          <cell r="E28412" t="str">
            <v>Southern</v>
          </cell>
          <cell r="F28412" t="str">
            <v>Los Angeles</v>
          </cell>
          <cell r="G28412" t="str">
            <v>Union Pacific, No Pool Breakdown, Lower Terminal</v>
          </cell>
          <cell r="H28412" t="str">
            <v>Yes</v>
          </cell>
        </row>
        <row r="28413">
          <cell r="A28413" t="str">
            <v>0403701161</v>
          </cell>
          <cell r="B28413" t="str">
            <v>Canoga Oil Co.</v>
          </cell>
          <cell r="C28413" t="str">
            <v>Oil &amp; Gas</v>
          </cell>
          <cell r="D28413" t="str">
            <v>Canoga Park</v>
          </cell>
          <cell r="E28413" t="str">
            <v>Southern</v>
          </cell>
          <cell r="F28413" t="str">
            <v>Los Angeles</v>
          </cell>
          <cell r="G28413" t="str">
            <v>NULL</v>
          </cell>
          <cell r="H28413" t="str">
            <v>Yes</v>
          </cell>
        </row>
        <row r="28414">
          <cell r="A28414" t="str">
            <v>0403701167</v>
          </cell>
          <cell r="B28414" t="str">
            <v>Liu, Cheng and Lin</v>
          </cell>
          <cell r="C28414" t="str">
            <v>Oil &amp; Gas</v>
          </cell>
          <cell r="D28414" t="str">
            <v>Canoga Park</v>
          </cell>
          <cell r="E28414" t="str">
            <v>Southern</v>
          </cell>
          <cell r="F28414" t="str">
            <v>Los Angeles</v>
          </cell>
          <cell r="G28414" t="str">
            <v>No Pool Breakdown</v>
          </cell>
          <cell r="H28414" t="str">
            <v>Yes</v>
          </cell>
        </row>
        <row r="28415">
          <cell r="A28415" t="str">
            <v>0403701191</v>
          </cell>
          <cell r="B28415" t="str">
            <v>Crimson Resource Management Corp.</v>
          </cell>
          <cell r="C28415" t="str">
            <v>Oil &amp; Gas</v>
          </cell>
          <cell r="D28415" t="str">
            <v>Castaic Hills</v>
          </cell>
          <cell r="E28415" t="str">
            <v>Northern</v>
          </cell>
          <cell r="F28415" t="str">
            <v>Los Angeles</v>
          </cell>
          <cell r="G28415" t="str">
            <v>Sterling</v>
          </cell>
          <cell r="H28415" t="str">
            <v>Yes</v>
          </cell>
        </row>
        <row r="28416">
          <cell r="A28416" t="str">
            <v>0403701192</v>
          </cell>
          <cell r="B28416" t="str">
            <v>Crimson Resource Management Corp.</v>
          </cell>
          <cell r="C28416" t="str">
            <v>Oil &amp; Gas</v>
          </cell>
          <cell r="D28416" t="str">
            <v>Castaic Hills</v>
          </cell>
          <cell r="E28416" t="str">
            <v>Northern</v>
          </cell>
          <cell r="F28416" t="str">
            <v>Los Angeles</v>
          </cell>
          <cell r="G28416" t="str">
            <v>Sterling</v>
          </cell>
          <cell r="H28416" t="str">
            <v>Yes</v>
          </cell>
        </row>
        <row r="28417">
          <cell r="A28417" t="str">
            <v>0403701193</v>
          </cell>
          <cell r="B28417" t="str">
            <v>Crimson Resource Management Corp.</v>
          </cell>
          <cell r="C28417" t="str">
            <v>Oil &amp; Gas</v>
          </cell>
          <cell r="D28417" t="str">
            <v>Castaic Hills</v>
          </cell>
          <cell r="E28417" t="str">
            <v>Northern</v>
          </cell>
          <cell r="F28417" t="str">
            <v>Los Angeles</v>
          </cell>
          <cell r="G28417" t="str">
            <v>Sterling</v>
          </cell>
          <cell r="H28417" t="str">
            <v>Yes</v>
          </cell>
        </row>
        <row r="28418">
          <cell r="A28418" t="str">
            <v>0403701195</v>
          </cell>
          <cell r="B28418" t="str">
            <v>Crimson Resource Management Corp.</v>
          </cell>
          <cell r="C28418" t="str">
            <v>Oil &amp; Gas</v>
          </cell>
          <cell r="D28418" t="str">
            <v>Castaic Hills</v>
          </cell>
          <cell r="E28418" t="str">
            <v>Northern</v>
          </cell>
          <cell r="F28418" t="str">
            <v>Los Angeles</v>
          </cell>
          <cell r="G28418" t="str">
            <v>Sterling</v>
          </cell>
          <cell r="H28418" t="str">
            <v>Yes</v>
          </cell>
        </row>
        <row r="28419">
          <cell r="A28419" t="str">
            <v>0403701197</v>
          </cell>
          <cell r="B28419" t="str">
            <v>Crimson Resource Management Corp.</v>
          </cell>
          <cell r="C28419" t="str">
            <v>Oil &amp; Gas</v>
          </cell>
          <cell r="D28419" t="str">
            <v>Castaic Hills</v>
          </cell>
          <cell r="E28419" t="str">
            <v>Northern</v>
          </cell>
          <cell r="F28419" t="str">
            <v>Los Angeles</v>
          </cell>
          <cell r="G28419" t="str">
            <v>Sterling</v>
          </cell>
          <cell r="H28419" t="str">
            <v>Yes</v>
          </cell>
        </row>
        <row r="28420">
          <cell r="A28420" t="str">
            <v>0403701198</v>
          </cell>
          <cell r="B28420" t="str">
            <v>Crimson Resource Management Corp.</v>
          </cell>
          <cell r="C28420" t="str">
            <v>Oil &amp; Gas</v>
          </cell>
          <cell r="D28420" t="str">
            <v>Castaic Hills</v>
          </cell>
          <cell r="E28420" t="str">
            <v>Northern</v>
          </cell>
          <cell r="F28420" t="str">
            <v>Los Angeles</v>
          </cell>
          <cell r="G28420" t="str">
            <v>Sterling</v>
          </cell>
          <cell r="H28420" t="str">
            <v>Yes</v>
          </cell>
        </row>
        <row r="28421">
          <cell r="A28421" t="str">
            <v>0403701202</v>
          </cell>
          <cell r="B28421" t="str">
            <v>Crimson Resource Management Corp.</v>
          </cell>
          <cell r="C28421" t="str">
            <v>Waterflood</v>
          </cell>
          <cell r="D28421" t="str">
            <v>Castaic Hills</v>
          </cell>
          <cell r="E28421" t="str">
            <v>Northern</v>
          </cell>
          <cell r="F28421" t="str">
            <v>Los Angeles</v>
          </cell>
          <cell r="G28421" t="str">
            <v>Sterling</v>
          </cell>
          <cell r="H28421" t="str">
            <v>Yes</v>
          </cell>
        </row>
        <row r="28422">
          <cell r="A28422" t="str">
            <v>0403701203</v>
          </cell>
          <cell r="B28422" t="str">
            <v>Crimson Resource Management Corp.</v>
          </cell>
          <cell r="C28422" t="str">
            <v>Oil &amp; Gas</v>
          </cell>
          <cell r="D28422" t="str">
            <v>Castaic Hills</v>
          </cell>
          <cell r="E28422" t="str">
            <v>Northern</v>
          </cell>
          <cell r="F28422" t="str">
            <v>Los Angeles</v>
          </cell>
          <cell r="G28422" t="str">
            <v>Sterling</v>
          </cell>
          <cell r="H28422" t="str">
            <v>No</v>
          </cell>
        </row>
        <row r="28423">
          <cell r="A28423" t="str">
            <v>0403701206</v>
          </cell>
          <cell r="B28423" t="str">
            <v>Crimson Resource Management Corp.</v>
          </cell>
          <cell r="C28423" t="str">
            <v>Oil &amp; Gas</v>
          </cell>
          <cell r="D28423" t="str">
            <v>Castaic Hills</v>
          </cell>
          <cell r="E28423" t="str">
            <v>Northern</v>
          </cell>
          <cell r="F28423" t="str">
            <v>Los Angeles</v>
          </cell>
          <cell r="G28423" t="str">
            <v>Sterling</v>
          </cell>
          <cell r="H28423" t="str">
            <v>No</v>
          </cell>
        </row>
        <row r="28424">
          <cell r="A28424" t="str">
            <v>0403701207</v>
          </cell>
          <cell r="B28424" t="str">
            <v>Crimson Resource Management Corp.</v>
          </cell>
          <cell r="C28424" t="str">
            <v>Waterflood</v>
          </cell>
          <cell r="D28424" t="str">
            <v>Castaic Hills</v>
          </cell>
          <cell r="E28424" t="str">
            <v>Northern</v>
          </cell>
          <cell r="F28424" t="str">
            <v>Los Angeles</v>
          </cell>
          <cell r="G28424" t="str">
            <v>Sterling</v>
          </cell>
          <cell r="H28424" t="str">
            <v>Yes</v>
          </cell>
        </row>
        <row r="28425">
          <cell r="A28425" t="str">
            <v>0403701209</v>
          </cell>
          <cell r="B28425" t="str">
            <v>Crimson Resource Management Corp.</v>
          </cell>
          <cell r="C28425" t="str">
            <v>Oil &amp; Gas</v>
          </cell>
          <cell r="D28425" t="str">
            <v>Castaic Hills</v>
          </cell>
          <cell r="E28425" t="str">
            <v>Northern</v>
          </cell>
          <cell r="F28425" t="str">
            <v>Los Angeles</v>
          </cell>
          <cell r="G28425" t="str">
            <v>Sterling</v>
          </cell>
          <cell r="H28425" t="str">
            <v>No</v>
          </cell>
        </row>
        <row r="28426">
          <cell r="A28426" t="str">
            <v>0403701210</v>
          </cell>
          <cell r="B28426" t="str">
            <v>Crimson Resource Management Corp.</v>
          </cell>
          <cell r="C28426" t="str">
            <v>Waterflood</v>
          </cell>
          <cell r="D28426" t="str">
            <v>Castaic Hills</v>
          </cell>
          <cell r="E28426" t="str">
            <v>Northern</v>
          </cell>
          <cell r="F28426" t="str">
            <v>Los Angeles</v>
          </cell>
          <cell r="G28426" t="str">
            <v>Sterling</v>
          </cell>
          <cell r="H28426" t="str">
            <v>Yes</v>
          </cell>
        </row>
        <row r="28427">
          <cell r="A28427" t="str">
            <v>0403701211</v>
          </cell>
          <cell r="B28427" t="str">
            <v>Crimson Resource Management Corp.</v>
          </cell>
          <cell r="C28427" t="str">
            <v>Oil &amp; Gas</v>
          </cell>
          <cell r="D28427" t="str">
            <v>Castaic Hills</v>
          </cell>
          <cell r="E28427" t="str">
            <v>Northern</v>
          </cell>
          <cell r="F28427" t="str">
            <v>Los Angeles</v>
          </cell>
          <cell r="G28427" t="str">
            <v>Sterling</v>
          </cell>
          <cell r="H28427" t="str">
            <v>Yes</v>
          </cell>
        </row>
        <row r="28428">
          <cell r="A28428" t="str">
            <v>0403701212</v>
          </cell>
          <cell r="B28428" t="str">
            <v>Crimson Resource Management Corp.</v>
          </cell>
          <cell r="C28428" t="str">
            <v>Oil &amp; Gas</v>
          </cell>
          <cell r="D28428" t="str">
            <v>Castaic Hills</v>
          </cell>
          <cell r="E28428" t="str">
            <v>Northern</v>
          </cell>
          <cell r="F28428" t="str">
            <v>Los Angeles</v>
          </cell>
          <cell r="G28428" t="str">
            <v>Sterling</v>
          </cell>
          <cell r="H28428" t="str">
            <v>Yes</v>
          </cell>
        </row>
        <row r="28429">
          <cell r="A28429" t="str">
            <v>0403701215</v>
          </cell>
          <cell r="B28429" t="str">
            <v>Crimson Resource Management Corp.</v>
          </cell>
          <cell r="C28429" t="str">
            <v>Water Source</v>
          </cell>
          <cell r="D28429" t="str">
            <v>Castaic Hills</v>
          </cell>
          <cell r="E28429" t="str">
            <v>Northern</v>
          </cell>
          <cell r="F28429" t="str">
            <v>Los Angeles</v>
          </cell>
          <cell r="G28429" t="str">
            <v>No Pool Breakdown</v>
          </cell>
          <cell r="H28429" t="str">
            <v>Yes</v>
          </cell>
        </row>
        <row r="28430">
          <cell r="A28430" t="str">
            <v>0403701216</v>
          </cell>
          <cell r="B28430" t="str">
            <v>Crimson Resource Management Corp.</v>
          </cell>
          <cell r="C28430" t="str">
            <v>Oil &amp; Gas</v>
          </cell>
          <cell r="D28430" t="str">
            <v>Castaic Hills</v>
          </cell>
          <cell r="E28430" t="str">
            <v>Northern</v>
          </cell>
          <cell r="F28430" t="str">
            <v>Los Angeles</v>
          </cell>
          <cell r="G28430" t="str">
            <v>Sterling</v>
          </cell>
          <cell r="H28430" t="str">
            <v>Yes</v>
          </cell>
        </row>
        <row r="28431">
          <cell r="A28431" t="str">
            <v>0403701225</v>
          </cell>
          <cell r="B28431" t="str">
            <v>Crimson Resource Management Corp.</v>
          </cell>
          <cell r="C28431" t="str">
            <v>Oil &amp; Gas</v>
          </cell>
          <cell r="D28431" t="str">
            <v>Castaic Hills</v>
          </cell>
          <cell r="E28431" t="str">
            <v>Northern</v>
          </cell>
          <cell r="F28431" t="str">
            <v>Los Angeles</v>
          </cell>
          <cell r="G28431" t="str">
            <v>Rynne-Fisher</v>
          </cell>
          <cell r="H28431" t="str">
            <v>No</v>
          </cell>
        </row>
        <row r="28432">
          <cell r="A28432" t="str">
            <v>0403701265</v>
          </cell>
          <cell r="B28432" t="str">
            <v>Tidelands Oil Production Co.</v>
          </cell>
          <cell r="C28432" t="str">
            <v>Waterflood</v>
          </cell>
          <cell r="D28432" t="str">
            <v>Wilmington</v>
          </cell>
          <cell r="E28432" t="str">
            <v>Southern</v>
          </cell>
          <cell r="F28432" t="str">
            <v>Los Angeles</v>
          </cell>
          <cell r="G28432" t="str">
            <v>Upper Terminal, Tar, Ranger, Observation</v>
          </cell>
          <cell r="H28432" t="str">
            <v>No</v>
          </cell>
        </row>
        <row r="28433">
          <cell r="A28433" t="str">
            <v>0403701279</v>
          </cell>
          <cell r="B28433" t="str">
            <v>Warren E&amp;P, Inc.</v>
          </cell>
          <cell r="C28433" t="str">
            <v>Oil &amp; Gas</v>
          </cell>
          <cell r="D28433" t="str">
            <v>Wilmington</v>
          </cell>
          <cell r="E28433" t="str">
            <v>Southern</v>
          </cell>
          <cell r="F28433" t="str">
            <v>Los Angeles</v>
          </cell>
          <cell r="G28433" t="str">
            <v>Ranger</v>
          </cell>
          <cell r="H28433" t="str">
            <v>No</v>
          </cell>
        </row>
        <row r="28434">
          <cell r="A28434" t="str">
            <v>0403701281</v>
          </cell>
          <cell r="B28434" t="str">
            <v>Warren E&amp;P, Inc.</v>
          </cell>
          <cell r="C28434" t="str">
            <v>Waterflood</v>
          </cell>
          <cell r="D28434" t="str">
            <v>Wilmington</v>
          </cell>
          <cell r="E28434" t="str">
            <v>Southern</v>
          </cell>
          <cell r="F28434" t="str">
            <v>Los Angeles</v>
          </cell>
          <cell r="G28434" t="str">
            <v>Ranger</v>
          </cell>
          <cell r="H28434" t="str">
            <v>No</v>
          </cell>
        </row>
        <row r="28435">
          <cell r="A28435" t="str">
            <v>0403701282</v>
          </cell>
          <cell r="B28435" t="str">
            <v>Tidelands Oil Production Co.</v>
          </cell>
          <cell r="C28435" t="str">
            <v>Oil &amp; Gas</v>
          </cell>
          <cell r="D28435" t="str">
            <v>Wilmington</v>
          </cell>
          <cell r="E28435" t="str">
            <v>Southern</v>
          </cell>
          <cell r="F28435" t="str">
            <v>Los Angeles</v>
          </cell>
          <cell r="G28435" t="str">
            <v>Ranger, Lower Terminal</v>
          </cell>
          <cell r="H28435" t="str">
            <v>No</v>
          </cell>
        </row>
        <row r="28436">
          <cell r="A28436" t="str">
            <v>0403701292</v>
          </cell>
          <cell r="B28436" t="str">
            <v>Tidelands Oil Production Co.</v>
          </cell>
          <cell r="C28436" t="str">
            <v>Oil &amp; Gas</v>
          </cell>
          <cell r="D28436" t="str">
            <v>Wilmington</v>
          </cell>
          <cell r="E28436" t="str">
            <v>Southern</v>
          </cell>
          <cell r="F28436" t="str">
            <v>Los Angeles</v>
          </cell>
          <cell r="G28436" t="str">
            <v>Upper Terminal, Ranger, Lower Terminal, Ford</v>
          </cell>
          <cell r="H28436" t="str">
            <v>Yes</v>
          </cell>
        </row>
        <row r="28437">
          <cell r="A28437" t="str">
            <v>0403701301</v>
          </cell>
          <cell r="B28437" t="str">
            <v>Tidelands Oil Production Co.</v>
          </cell>
          <cell r="C28437" t="str">
            <v>Oil &amp; Gas</v>
          </cell>
          <cell r="D28437" t="str">
            <v>Wilmington</v>
          </cell>
          <cell r="E28437" t="str">
            <v>Southern</v>
          </cell>
          <cell r="F28437" t="str">
            <v>Los Angeles</v>
          </cell>
          <cell r="G28437" t="str">
            <v>Ranger</v>
          </cell>
          <cell r="H28437" t="str">
            <v>Yes</v>
          </cell>
        </row>
        <row r="28438">
          <cell r="A28438" t="str">
            <v>0403701304</v>
          </cell>
          <cell r="B28438" t="str">
            <v>Tidelands Oil Production Co.</v>
          </cell>
          <cell r="C28438" t="str">
            <v>Waterflood</v>
          </cell>
          <cell r="D28438" t="str">
            <v>Wilmington</v>
          </cell>
          <cell r="E28438" t="str">
            <v>Southern</v>
          </cell>
          <cell r="F28438" t="str">
            <v>Los Angeles</v>
          </cell>
          <cell r="G28438" t="str">
            <v>Upper Terminal, Ranger</v>
          </cell>
          <cell r="H28438" t="str">
            <v>No</v>
          </cell>
        </row>
        <row r="28439">
          <cell r="A28439" t="str">
            <v>0403701310</v>
          </cell>
          <cell r="B28439" t="str">
            <v>Tidelands Oil Production Co.</v>
          </cell>
          <cell r="C28439" t="str">
            <v>Oil &amp; Gas</v>
          </cell>
          <cell r="D28439" t="str">
            <v>Wilmington</v>
          </cell>
          <cell r="E28439" t="str">
            <v>Southern</v>
          </cell>
          <cell r="F28439" t="str">
            <v>Los Angeles</v>
          </cell>
          <cell r="G28439" t="str">
            <v>Ford</v>
          </cell>
          <cell r="H28439" t="str">
            <v>Yes</v>
          </cell>
        </row>
        <row r="28440">
          <cell r="A28440" t="str">
            <v>0403701311</v>
          </cell>
          <cell r="B28440" t="str">
            <v>Tidelands Oil Production Co.</v>
          </cell>
          <cell r="C28440" t="str">
            <v>Oil &amp; Gas</v>
          </cell>
          <cell r="D28440" t="str">
            <v>Wilmington</v>
          </cell>
          <cell r="E28440" t="str">
            <v>Southern</v>
          </cell>
          <cell r="F28440" t="str">
            <v>Los Angeles</v>
          </cell>
          <cell r="G28440" t="str">
            <v>Ford</v>
          </cell>
          <cell r="H28440" t="str">
            <v>Yes</v>
          </cell>
        </row>
        <row r="28441">
          <cell r="A28441" t="str">
            <v>0403701312</v>
          </cell>
          <cell r="B28441" t="str">
            <v>Tidelands Oil Production Co.</v>
          </cell>
          <cell r="C28441" t="str">
            <v>Oil &amp; Gas</v>
          </cell>
          <cell r="D28441" t="str">
            <v>Wilmington</v>
          </cell>
          <cell r="E28441" t="str">
            <v>Southern</v>
          </cell>
          <cell r="F28441" t="str">
            <v>Los Angeles</v>
          </cell>
          <cell r="G28441" t="str">
            <v>Ranger, Ford</v>
          </cell>
          <cell r="H28441" t="str">
            <v>No</v>
          </cell>
        </row>
        <row r="28442">
          <cell r="A28442" t="str">
            <v>0403701313</v>
          </cell>
          <cell r="B28442" t="str">
            <v>Tidelands Oil Production Co.</v>
          </cell>
          <cell r="C28442" t="str">
            <v>Oil &amp; Gas</v>
          </cell>
          <cell r="D28442" t="str">
            <v>Wilmington</v>
          </cell>
          <cell r="E28442" t="str">
            <v>Southern</v>
          </cell>
          <cell r="F28442" t="str">
            <v>Los Angeles</v>
          </cell>
          <cell r="G28442" t="str">
            <v>Tar</v>
          </cell>
          <cell r="H28442" t="str">
            <v>Yes</v>
          </cell>
        </row>
        <row r="28443">
          <cell r="A28443" t="str">
            <v>0403701314</v>
          </cell>
          <cell r="B28443" t="str">
            <v>Tidelands Oil Production Co.</v>
          </cell>
          <cell r="C28443" t="str">
            <v>Waterflood</v>
          </cell>
          <cell r="D28443" t="str">
            <v>Wilmington</v>
          </cell>
          <cell r="E28443" t="str">
            <v>Southern</v>
          </cell>
          <cell r="F28443" t="str">
            <v>Los Angeles</v>
          </cell>
          <cell r="G28443" t="str">
            <v>Tar Bottom, Tar, Ranger</v>
          </cell>
          <cell r="H28443" t="str">
            <v>No</v>
          </cell>
        </row>
        <row r="28444">
          <cell r="A28444" t="str">
            <v>0403701321</v>
          </cell>
          <cell r="B28444" t="str">
            <v>Tidelands Oil Production Co.</v>
          </cell>
          <cell r="C28444" t="str">
            <v>Waterflood</v>
          </cell>
          <cell r="D28444" t="str">
            <v>Wilmington</v>
          </cell>
          <cell r="E28444" t="str">
            <v>Southern</v>
          </cell>
          <cell r="F28444" t="str">
            <v>Los Angeles</v>
          </cell>
          <cell r="G28444" t="str">
            <v>Upper Terminal, Tar, Lower Terminal</v>
          </cell>
          <cell r="H28444" t="str">
            <v>No</v>
          </cell>
        </row>
        <row r="28445">
          <cell r="A28445" t="str">
            <v>0403701344</v>
          </cell>
          <cell r="B28445" t="str">
            <v>Tidelands Oil Production Co.</v>
          </cell>
          <cell r="C28445" t="str">
            <v>Oil &amp; Gas</v>
          </cell>
          <cell r="D28445" t="str">
            <v>Wilmington</v>
          </cell>
          <cell r="E28445" t="str">
            <v>Southern</v>
          </cell>
          <cell r="F28445" t="str">
            <v>Los Angeles</v>
          </cell>
          <cell r="G28445" t="str">
            <v>Upper Terminal, Ranger, No Pool Breakdown</v>
          </cell>
          <cell r="H28445" t="str">
            <v>No</v>
          </cell>
        </row>
        <row r="28446">
          <cell r="A28446" t="str">
            <v>0403701364</v>
          </cell>
          <cell r="B28446" t="str">
            <v>Tidelands Oil Production Co.</v>
          </cell>
          <cell r="C28446" t="str">
            <v>Oil &amp; Gas</v>
          </cell>
          <cell r="D28446" t="str">
            <v>Wilmington</v>
          </cell>
          <cell r="E28446" t="str">
            <v>Southern</v>
          </cell>
          <cell r="F28446" t="str">
            <v>Los Angeles</v>
          </cell>
          <cell r="G28446" t="str">
            <v>Upper Terminal</v>
          </cell>
          <cell r="H28446" t="str">
            <v>Yes</v>
          </cell>
        </row>
        <row r="28447">
          <cell r="A28447" t="str">
            <v>0403701368</v>
          </cell>
          <cell r="B28447" t="str">
            <v>Tidelands Oil Production Co.</v>
          </cell>
          <cell r="C28447" t="str">
            <v>Oil &amp; Gas</v>
          </cell>
          <cell r="D28447" t="str">
            <v>Wilmington</v>
          </cell>
          <cell r="E28447" t="str">
            <v>Southern</v>
          </cell>
          <cell r="F28447" t="str">
            <v>Los Angeles</v>
          </cell>
          <cell r="G28447" t="str">
            <v>Upper Terminal, Lower Terminal</v>
          </cell>
          <cell r="H28447" t="str">
            <v>No</v>
          </cell>
        </row>
        <row r="28448">
          <cell r="A28448" t="str">
            <v>0403701395</v>
          </cell>
          <cell r="B28448" t="str">
            <v>Warren E&amp;P, Inc.</v>
          </cell>
          <cell r="C28448" t="str">
            <v>Oil &amp; Gas</v>
          </cell>
          <cell r="D28448" t="str">
            <v>Wilmington</v>
          </cell>
          <cell r="E28448" t="str">
            <v>Southern</v>
          </cell>
          <cell r="F28448" t="str">
            <v>Los Angeles</v>
          </cell>
          <cell r="G28448" t="str">
            <v>Upper Terminal, Ranger, No Pool Breakdown</v>
          </cell>
          <cell r="H28448" t="str">
            <v>Yes</v>
          </cell>
        </row>
        <row r="28449">
          <cell r="A28449" t="str">
            <v>0403701434</v>
          </cell>
          <cell r="B28449" t="str">
            <v>Tidelands Oil Production Co.</v>
          </cell>
          <cell r="C28449" t="str">
            <v>Waterflood</v>
          </cell>
          <cell r="D28449" t="str">
            <v>Wilmington</v>
          </cell>
          <cell r="E28449" t="str">
            <v>Southern</v>
          </cell>
          <cell r="F28449" t="str">
            <v>Los Angeles</v>
          </cell>
          <cell r="G28449" t="str">
            <v>Upper Terminal</v>
          </cell>
          <cell r="H28449" t="str">
            <v>Yes</v>
          </cell>
        </row>
        <row r="28450">
          <cell r="A28450" t="str">
            <v>0403701472</v>
          </cell>
          <cell r="B28450" t="str">
            <v>Warren E&amp;P, Inc.</v>
          </cell>
          <cell r="C28450" t="str">
            <v>Waterflood</v>
          </cell>
          <cell r="D28450" t="str">
            <v>Wilmington</v>
          </cell>
          <cell r="E28450" t="str">
            <v>Southern</v>
          </cell>
          <cell r="F28450" t="str">
            <v>Los Angeles</v>
          </cell>
          <cell r="G28450" t="str">
            <v>Upper Terminal, Ranger, No Pool Breakdown</v>
          </cell>
          <cell r="H28450" t="str">
            <v>No</v>
          </cell>
        </row>
        <row r="28451">
          <cell r="A28451" t="str">
            <v>0403701488</v>
          </cell>
          <cell r="B28451" t="str">
            <v>Warren E&amp;P, Inc.</v>
          </cell>
          <cell r="C28451" t="str">
            <v>Oil &amp; Gas</v>
          </cell>
          <cell r="D28451" t="str">
            <v>Wilmington</v>
          </cell>
          <cell r="E28451" t="str">
            <v>Southern</v>
          </cell>
          <cell r="F28451" t="str">
            <v>Los Angeles</v>
          </cell>
          <cell r="G28451" t="str">
            <v>Ranger</v>
          </cell>
          <cell r="H28451" t="str">
            <v>Yes</v>
          </cell>
        </row>
        <row r="28452">
          <cell r="A28452" t="str">
            <v>0403701489</v>
          </cell>
          <cell r="B28452" t="str">
            <v>Warren E&amp;P, Inc.</v>
          </cell>
          <cell r="C28452" t="str">
            <v>Oil &amp; Gas</v>
          </cell>
          <cell r="D28452" t="str">
            <v>Wilmington</v>
          </cell>
          <cell r="E28452" t="str">
            <v>Southern</v>
          </cell>
          <cell r="F28452" t="str">
            <v>Los Angeles</v>
          </cell>
          <cell r="G28452" t="str">
            <v>Ranger</v>
          </cell>
          <cell r="H28452" t="str">
            <v>No</v>
          </cell>
        </row>
        <row r="28453">
          <cell r="A28453" t="str">
            <v>0403701522</v>
          </cell>
          <cell r="B28453" t="str">
            <v>Warren E&amp;P, Inc.</v>
          </cell>
          <cell r="C28453" t="str">
            <v>Oil &amp; Gas</v>
          </cell>
          <cell r="D28453" t="str">
            <v>Wilmington</v>
          </cell>
          <cell r="E28453" t="str">
            <v>Southern</v>
          </cell>
          <cell r="F28453" t="str">
            <v>Los Angeles</v>
          </cell>
          <cell r="G28453" t="str">
            <v>Upper Terminal, Ranger, No Pool Breakdown</v>
          </cell>
          <cell r="H28453" t="str">
            <v>No</v>
          </cell>
        </row>
        <row r="28454">
          <cell r="A28454" t="str">
            <v>0403701660</v>
          </cell>
          <cell r="B28454" t="str">
            <v>Warren E&amp;P, Inc.</v>
          </cell>
          <cell r="C28454" t="str">
            <v>Waterflood</v>
          </cell>
          <cell r="D28454" t="str">
            <v>Wilmington</v>
          </cell>
          <cell r="E28454" t="str">
            <v>Southern</v>
          </cell>
          <cell r="F28454" t="str">
            <v>Los Angeles</v>
          </cell>
          <cell r="G28454" t="str">
            <v>Upper Terminal, Tar, Ranger</v>
          </cell>
          <cell r="H28454" t="str">
            <v>Yes</v>
          </cell>
        </row>
        <row r="28455">
          <cell r="A28455" t="str">
            <v>0403701703</v>
          </cell>
          <cell r="B28455" t="str">
            <v>Warren E&amp;P, Inc.</v>
          </cell>
          <cell r="C28455" t="str">
            <v>Oil &amp; Gas</v>
          </cell>
          <cell r="D28455" t="str">
            <v>Wilmington</v>
          </cell>
          <cell r="E28455" t="str">
            <v>Southern</v>
          </cell>
          <cell r="F28455" t="str">
            <v>Los Angeles</v>
          </cell>
          <cell r="G28455" t="str">
            <v>Ranger</v>
          </cell>
          <cell r="H28455" t="str">
            <v>Yes</v>
          </cell>
        </row>
        <row r="28456">
          <cell r="A28456" t="str">
            <v>0403701713</v>
          </cell>
          <cell r="B28456" t="str">
            <v>Warren E&amp;P, Inc.</v>
          </cell>
          <cell r="C28456" t="str">
            <v>Oil &amp; Gas</v>
          </cell>
          <cell r="D28456" t="str">
            <v>Wilmington</v>
          </cell>
          <cell r="E28456" t="str">
            <v>Southern</v>
          </cell>
          <cell r="F28456" t="str">
            <v>Los Angeles</v>
          </cell>
          <cell r="G28456" t="str">
            <v>Ranger</v>
          </cell>
          <cell r="H28456" t="str">
            <v>Yes</v>
          </cell>
        </row>
        <row r="28457">
          <cell r="A28457" t="str">
            <v>0403701718</v>
          </cell>
          <cell r="B28457" t="str">
            <v>Warren E&amp;P, Inc.</v>
          </cell>
          <cell r="C28457" t="str">
            <v>Oil &amp; Gas</v>
          </cell>
          <cell r="D28457" t="str">
            <v>Wilmington</v>
          </cell>
          <cell r="E28457" t="str">
            <v>Southern</v>
          </cell>
          <cell r="F28457" t="str">
            <v>Los Angeles</v>
          </cell>
          <cell r="G28457" t="str">
            <v>Ranger</v>
          </cell>
          <cell r="H28457" t="str">
            <v>Yes</v>
          </cell>
        </row>
        <row r="28458">
          <cell r="A28458" t="str">
            <v>0403701802</v>
          </cell>
          <cell r="B28458" t="str">
            <v>Warren E&amp;P, Inc.</v>
          </cell>
          <cell r="C28458" t="str">
            <v>Oil &amp; Gas</v>
          </cell>
          <cell r="D28458" t="str">
            <v>Wilmington</v>
          </cell>
          <cell r="E28458" t="str">
            <v>Southern</v>
          </cell>
          <cell r="F28458" t="str">
            <v>Los Angeles</v>
          </cell>
          <cell r="G28458" t="str">
            <v>Upper Terminal, Tar, Ranger, No Pool Breakdown</v>
          </cell>
          <cell r="H28458" t="str">
            <v>Yes</v>
          </cell>
        </row>
        <row r="28459">
          <cell r="A28459" t="str">
            <v>0403701810</v>
          </cell>
          <cell r="B28459" t="str">
            <v>Warren E&amp;P, Inc.</v>
          </cell>
          <cell r="C28459" t="str">
            <v>Oil &amp; Gas</v>
          </cell>
          <cell r="D28459" t="str">
            <v>Wilmington</v>
          </cell>
          <cell r="E28459" t="str">
            <v>Southern</v>
          </cell>
          <cell r="F28459" t="str">
            <v>Los Angeles</v>
          </cell>
          <cell r="G28459" t="str">
            <v>Upper Terminal, Tar, Ranger, No Pool Breakdown</v>
          </cell>
          <cell r="H28459" t="str">
            <v>No</v>
          </cell>
        </row>
        <row r="28460">
          <cell r="A28460" t="str">
            <v>0403701812</v>
          </cell>
          <cell r="B28460" t="str">
            <v>Warren E&amp;P, Inc.</v>
          </cell>
          <cell r="C28460" t="str">
            <v>Water Source</v>
          </cell>
          <cell r="D28460" t="str">
            <v>Wilmington</v>
          </cell>
          <cell r="E28460" t="str">
            <v>Southern</v>
          </cell>
          <cell r="F28460" t="str">
            <v>Los Angeles</v>
          </cell>
          <cell r="G28460" t="str">
            <v>Repetto, Ford</v>
          </cell>
          <cell r="H28460" t="str">
            <v>Yes</v>
          </cell>
        </row>
        <row r="28461">
          <cell r="A28461" t="str">
            <v>0403701813</v>
          </cell>
          <cell r="B28461" t="str">
            <v>Warren E&amp;P, Inc.</v>
          </cell>
          <cell r="C28461" t="str">
            <v>Water Disposal</v>
          </cell>
          <cell r="D28461" t="str">
            <v>Wilmington</v>
          </cell>
          <cell r="E28461" t="str">
            <v>Southern</v>
          </cell>
          <cell r="F28461" t="str">
            <v>Los Angeles</v>
          </cell>
          <cell r="G28461" t="str">
            <v>Upper Terminal, Ranger, No Pool Breakdown, Lower Terminal</v>
          </cell>
          <cell r="H28461" t="str">
            <v>Yes</v>
          </cell>
        </row>
        <row r="28462">
          <cell r="A28462" t="str">
            <v>0403701856</v>
          </cell>
          <cell r="B28462" t="str">
            <v>Warren E&amp;P, Inc.</v>
          </cell>
          <cell r="C28462" t="str">
            <v>Oil &amp; Gas</v>
          </cell>
          <cell r="D28462" t="str">
            <v>Wilmington</v>
          </cell>
          <cell r="E28462" t="str">
            <v>Southern</v>
          </cell>
          <cell r="F28462" t="str">
            <v>Los Angeles</v>
          </cell>
          <cell r="G28462" t="str">
            <v>Ranger</v>
          </cell>
          <cell r="H28462" t="str">
            <v>Yes</v>
          </cell>
        </row>
        <row r="28463">
          <cell r="A28463" t="str">
            <v>0403701864</v>
          </cell>
          <cell r="B28463" t="str">
            <v>Warren E&amp;P, Inc.</v>
          </cell>
          <cell r="C28463" t="str">
            <v>Oil &amp; Gas</v>
          </cell>
          <cell r="D28463" t="str">
            <v>Wilmington</v>
          </cell>
          <cell r="E28463" t="str">
            <v>Southern</v>
          </cell>
          <cell r="F28463" t="str">
            <v>Los Angeles</v>
          </cell>
          <cell r="G28463" t="str">
            <v>Ranger</v>
          </cell>
          <cell r="H28463" t="str">
            <v>Yes</v>
          </cell>
        </row>
        <row r="28464">
          <cell r="A28464" t="str">
            <v>0403701875</v>
          </cell>
          <cell r="B28464" t="str">
            <v>Warren E&amp;P, Inc.</v>
          </cell>
          <cell r="C28464" t="str">
            <v>Oil &amp; Gas</v>
          </cell>
          <cell r="D28464" t="str">
            <v>Wilmington</v>
          </cell>
          <cell r="E28464" t="str">
            <v>Southern</v>
          </cell>
          <cell r="F28464" t="str">
            <v>Los Angeles</v>
          </cell>
          <cell r="G28464" t="str">
            <v>Ranger</v>
          </cell>
          <cell r="H28464" t="str">
            <v>Yes</v>
          </cell>
        </row>
        <row r="28465">
          <cell r="A28465" t="str">
            <v>0403701897</v>
          </cell>
          <cell r="B28465" t="str">
            <v>Warren E&amp;P, Inc.</v>
          </cell>
          <cell r="C28465" t="str">
            <v>Waterflood</v>
          </cell>
          <cell r="D28465" t="str">
            <v>Wilmington</v>
          </cell>
          <cell r="E28465" t="str">
            <v>Southern</v>
          </cell>
          <cell r="F28465" t="str">
            <v>Los Angeles</v>
          </cell>
          <cell r="G28465" t="str">
            <v>Upper Terminal, Tar, Ranger, No Pool Breakdown</v>
          </cell>
          <cell r="H28465" t="str">
            <v>No</v>
          </cell>
        </row>
        <row r="28466">
          <cell r="A28466" t="str">
            <v>0403702082</v>
          </cell>
          <cell r="B28466" t="str">
            <v>Tidelands Oil Production Co.</v>
          </cell>
          <cell r="C28466" t="str">
            <v>Oil &amp; Gas</v>
          </cell>
          <cell r="D28466" t="str">
            <v>Wilmington</v>
          </cell>
          <cell r="E28466" t="str">
            <v>Southern</v>
          </cell>
          <cell r="F28466" t="str">
            <v>Los Angeles</v>
          </cell>
          <cell r="G28466" t="str">
            <v>Tar, Ranger, No Pool Breakdown</v>
          </cell>
          <cell r="H28466" t="str">
            <v>No</v>
          </cell>
        </row>
        <row r="28467">
          <cell r="A28467" t="str">
            <v>0403702100</v>
          </cell>
          <cell r="B28467" t="str">
            <v>Tidelands Oil Production Co.</v>
          </cell>
          <cell r="C28467" t="str">
            <v>Oil &amp; Gas</v>
          </cell>
          <cell r="D28467" t="str">
            <v>Wilmington</v>
          </cell>
          <cell r="E28467" t="str">
            <v>Southern</v>
          </cell>
          <cell r="F28467" t="str">
            <v>Los Angeles</v>
          </cell>
          <cell r="G28467" t="str">
            <v>Ranger</v>
          </cell>
          <cell r="H28467" t="str">
            <v>No</v>
          </cell>
        </row>
        <row r="28468">
          <cell r="A28468" t="str">
            <v>0403702101</v>
          </cell>
          <cell r="B28468" t="str">
            <v>Tidelands Oil Production Co.</v>
          </cell>
          <cell r="C28468" t="str">
            <v>Waterflood</v>
          </cell>
          <cell r="D28468" t="str">
            <v>Wilmington</v>
          </cell>
          <cell r="E28468" t="str">
            <v>Southern</v>
          </cell>
          <cell r="F28468" t="str">
            <v>Los Angeles</v>
          </cell>
          <cell r="G28468" t="str">
            <v>Ranger</v>
          </cell>
          <cell r="H28468" t="str">
            <v>No</v>
          </cell>
        </row>
        <row r="28469">
          <cell r="A28469" t="str">
            <v>0403702143</v>
          </cell>
          <cell r="B28469" t="str">
            <v>Tidelands Oil Production Co.</v>
          </cell>
          <cell r="C28469" t="str">
            <v>Waterflood</v>
          </cell>
          <cell r="D28469" t="str">
            <v>Wilmington</v>
          </cell>
          <cell r="E28469" t="str">
            <v>Southern</v>
          </cell>
          <cell r="F28469" t="str">
            <v>Los Angeles</v>
          </cell>
          <cell r="G28469" t="str">
            <v>Tar Bottom, Tar, Ranger</v>
          </cell>
          <cell r="H28469" t="str">
            <v>No</v>
          </cell>
        </row>
        <row r="28470">
          <cell r="A28470" t="str">
            <v>0403702144</v>
          </cell>
          <cell r="B28470" t="str">
            <v>Tidelands Oil Production Co.</v>
          </cell>
          <cell r="C28470" t="str">
            <v>Waterflood</v>
          </cell>
          <cell r="D28470" t="str">
            <v>Wilmington</v>
          </cell>
          <cell r="E28470" t="str">
            <v>Southern</v>
          </cell>
          <cell r="F28470" t="str">
            <v>Los Angeles</v>
          </cell>
          <cell r="G28470" t="str">
            <v>Tar Bottom, Tar, Ranger</v>
          </cell>
          <cell r="H28470" t="str">
            <v>No</v>
          </cell>
        </row>
        <row r="28471">
          <cell r="A28471" t="str">
            <v>0403702145</v>
          </cell>
          <cell r="B28471" t="str">
            <v>Tidelands Oil Production Co.</v>
          </cell>
          <cell r="C28471" t="str">
            <v>Oil &amp; Gas</v>
          </cell>
          <cell r="D28471" t="str">
            <v>Wilmington</v>
          </cell>
          <cell r="E28471" t="str">
            <v>Southern</v>
          </cell>
          <cell r="F28471" t="str">
            <v>Los Angeles</v>
          </cell>
          <cell r="G28471" t="str">
            <v>Ranger</v>
          </cell>
          <cell r="H28471" t="str">
            <v>Yes</v>
          </cell>
        </row>
        <row r="28472">
          <cell r="A28472" t="str">
            <v>0403702150</v>
          </cell>
          <cell r="B28472" t="str">
            <v>Tidelands Oil Production Co.</v>
          </cell>
          <cell r="C28472" t="str">
            <v>Waterflood</v>
          </cell>
          <cell r="D28472" t="str">
            <v>Wilmington</v>
          </cell>
          <cell r="E28472" t="str">
            <v>Southern</v>
          </cell>
          <cell r="F28472" t="str">
            <v>Los Angeles</v>
          </cell>
          <cell r="G28472" t="str">
            <v>Upper Terminal, Tar, Lower Terminal</v>
          </cell>
          <cell r="H28472" t="str">
            <v>No</v>
          </cell>
        </row>
        <row r="28473">
          <cell r="A28473" t="str">
            <v>0403702197</v>
          </cell>
          <cell r="B28473" t="str">
            <v>Tidelands Oil Production Co.</v>
          </cell>
          <cell r="C28473" t="str">
            <v>Oil &amp; Gas</v>
          </cell>
          <cell r="D28473" t="str">
            <v>Wilmington</v>
          </cell>
          <cell r="E28473" t="str">
            <v>Southern</v>
          </cell>
          <cell r="F28473" t="str">
            <v>Los Angeles</v>
          </cell>
          <cell r="G28473" t="str">
            <v>Ranger</v>
          </cell>
          <cell r="H28473" t="str">
            <v>No</v>
          </cell>
        </row>
        <row r="28474">
          <cell r="A28474" t="str">
            <v>0403702207</v>
          </cell>
          <cell r="B28474" t="str">
            <v>Sentinel Peak Resources California LLC</v>
          </cell>
          <cell r="C28474" t="str">
            <v>Oil &amp; Gas</v>
          </cell>
          <cell r="D28474" t="str">
            <v>Inglewood</v>
          </cell>
          <cell r="E28474" t="str">
            <v>Southern</v>
          </cell>
          <cell r="F28474" t="str">
            <v>Los Angeles</v>
          </cell>
          <cell r="G28474" t="str">
            <v>No Pool Breakdown</v>
          </cell>
          <cell r="H28474" t="str">
            <v>No</v>
          </cell>
        </row>
        <row r="28475">
          <cell r="A28475" t="str">
            <v>0403702212</v>
          </cell>
          <cell r="B28475" t="str">
            <v>Tidelands Oil Production Co.</v>
          </cell>
          <cell r="C28475" t="str">
            <v>Oil &amp; Gas</v>
          </cell>
          <cell r="D28475" t="str">
            <v>Wilmington</v>
          </cell>
          <cell r="E28475" t="str">
            <v>Southern</v>
          </cell>
          <cell r="F28475" t="str">
            <v>Los Angeles</v>
          </cell>
          <cell r="G28475" t="str">
            <v>Tar, Ranger</v>
          </cell>
          <cell r="H28475" t="str">
            <v>No</v>
          </cell>
        </row>
        <row r="28476">
          <cell r="A28476" t="str">
            <v>0403702244</v>
          </cell>
          <cell r="B28476" t="str">
            <v>Tidelands Oil Production Co.</v>
          </cell>
          <cell r="C28476" t="str">
            <v>Oil &amp; Gas</v>
          </cell>
          <cell r="D28476" t="str">
            <v>Wilmington</v>
          </cell>
          <cell r="E28476" t="str">
            <v>Southern</v>
          </cell>
          <cell r="F28476" t="str">
            <v>Los Angeles</v>
          </cell>
          <cell r="G28476" t="str">
            <v>Tar Bottom</v>
          </cell>
          <cell r="H28476" t="str">
            <v>Yes</v>
          </cell>
        </row>
        <row r="28477">
          <cell r="A28477" t="str">
            <v>0403702246</v>
          </cell>
          <cell r="B28477" t="str">
            <v>Tidelands Oil Production Co.</v>
          </cell>
          <cell r="C28477" t="str">
            <v>Waterflood</v>
          </cell>
          <cell r="D28477" t="str">
            <v>Wilmington</v>
          </cell>
          <cell r="E28477" t="str">
            <v>Southern</v>
          </cell>
          <cell r="F28477" t="str">
            <v>Los Angeles</v>
          </cell>
          <cell r="G28477" t="str">
            <v>Tar Bottom, Tar, Ranger</v>
          </cell>
          <cell r="H28477" t="str">
            <v>No</v>
          </cell>
        </row>
        <row r="28478">
          <cell r="A28478" t="str">
            <v>0403702250</v>
          </cell>
          <cell r="B28478" t="str">
            <v>Tidelands Oil Production Co.</v>
          </cell>
          <cell r="C28478" t="str">
            <v>Oil &amp; Gas</v>
          </cell>
          <cell r="D28478" t="str">
            <v>Wilmington</v>
          </cell>
          <cell r="E28478" t="str">
            <v>Southern</v>
          </cell>
          <cell r="F28478" t="str">
            <v>Los Angeles</v>
          </cell>
          <cell r="G28478" t="str">
            <v>Upper Terminal, Tar Bottom, Tar, No Pool Breakdown</v>
          </cell>
          <cell r="H28478" t="str">
            <v>No</v>
          </cell>
        </row>
        <row r="28479">
          <cell r="A28479" t="str">
            <v>0403702257</v>
          </cell>
          <cell r="B28479" t="str">
            <v>California Resources Long Beach, Inc.</v>
          </cell>
          <cell r="C28479" t="str">
            <v>Waterflood</v>
          </cell>
          <cell r="D28479" t="str">
            <v>Wilmington</v>
          </cell>
          <cell r="E28479" t="str">
            <v>Southern</v>
          </cell>
          <cell r="F28479" t="str">
            <v>Los Angeles</v>
          </cell>
          <cell r="G28479" t="str">
            <v>Ranger</v>
          </cell>
          <cell r="H28479" t="str">
            <v>Yes</v>
          </cell>
        </row>
        <row r="28480">
          <cell r="A28480" t="str">
            <v>0403702258</v>
          </cell>
          <cell r="B28480" t="str">
            <v>California Resources Long Beach, Inc.</v>
          </cell>
          <cell r="C28480" t="str">
            <v>Oil &amp; Gas</v>
          </cell>
          <cell r="D28480" t="str">
            <v>Wilmington</v>
          </cell>
          <cell r="E28480" t="str">
            <v>Southern</v>
          </cell>
          <cell r="F28480" t="str">
            <v>Los Angeles</v>
          </cell>
          <cell r="G28480" t="str">
            <v>Ranger</v>
          </cell>
          <cell r="H28480" t="str">
            <v>Yes</v>
          </cell>
        </row>
        <row r="28481">
          <cell r="A28481" t="str">
            <v>0403702259</v>
          </cell>
          <cell r="B28481" t="str">
            <v>California Resources Long Beach, Inc.</v>
          </cell>
          <cell r="C28481" t="str">
            <v>Oil &amp; Gas</v>
          </cell>
          <cell r="D28481" t="str">
            <v>Wilmington</v>
          </cell>
          <cell r="E28481" t="str">
            <v>Southern</v>
          </cell>
          <cell r="F28481" t="str">
            <v>Los Angeles</v>
          </cell>
          <cell r="G28481" t="str">
            <v>Tar, Ranger</v>
          </cell>
          <cell r="H28481" t="str">
            <v>Yes</v>
          </cell>
        </row>
        <row r="28482">
          <cell r="A28482" t="str">
            <v>0403702264</v>
          </cell>
          <cell r="B28482" t="str">
            <v>California Resources Long Beach, Inc.</v>
          </cell>
          <cell r="C28482" t="str">
            <v>Oil &amp; Gas</v>
          </cell>
          <cell r="D28482" t="str">
            <v>Wilmington</v>
          </cell>
          <cell r="E28482" t="str">
            <v>Southern</v>
          </cell>
          <cell r="F28482" t="str">
            <v>Los Angeles</v>
          </cell>
          <cell r="G28482" t="str">
            <v>Ranger</v>
          </cell>
          <cell r="H28482" t="str">
            <v>Yes</v>
          </cell>
        </row>
        <row r="28483">
          <cell r="A28483" t="str">
            <v>0403702267</v>
          </cell>
          <cell r="B28483" t="str">
            <v>California Resources Long Beach, Inc.</v>
          </cell>
          <cell r="C28483" t="str">
            <v>Waterflood</v>
          </cell>
          <cell r="D28483" t="str">
            <v>Wilmington</v>
          </cell>
          <cell r="E28483" t="str">
            <v>Southern</v>
          </cell>
          <cell r="F28483" t="str">
            <v>Los Angeles</v>
          </cell>
          <cell r="G28483" t="str">
            <v>Ranger</v>
          </cell>
          <cell r="H28483" t="str">
            <v>Yes</v>
          </cell>
        </row>
        <row r="28484">
          <cell r="A28484" t="str">
            <v>0403702268</v>
          </cell>
          <cell r="B28484" t="str">
            <v>California Resources Long Beach, Inc.</v>
          </cell>
          <cell r="C28484" t="str">
            <v>Oil &amp; Gas</v>
          </cell>
          <cell r="D28484" t="str">
            <v>Wilmington</v>
          </cell>
          <cell r="E28484" t="str">
            <v>Southern</v>
          </cell>
          <cell r="F28484" t="str">
            <v>Los Angeles</v>
          </cell>
          <cell r="G28484" t="str">
            <v>Ranger</v>
          </cell>
          <cell r="H28484" t="str">
            <v>Yes</v>
          </cell>
        </row>
        <row r="28485">
          <cell r="A28485" t="str">
            <v>0403702272</v>
          </cell>
          <cell r="B28485" t="str">
            <v>California Resources Long Beach, Inc.</v>
          </cell>
          <cell r="C28485" t="str">
            <v>Oil &amp; Gas</v>
          </cell>
          <cell r="D28485" t="str">
            <v>Wilmington</v>
          </cell>
          <cell r="E28485" t="str">
            <v>Southern</v>
          </cell>
          <cell r="F28485" t="str">
            <v>Los Angeles</v>
          </cell>
          <cell r="G28485" t="str">
            <v>Ranger</v>
          </cell>
          <cell r="H28485" t="str">
            <v>No</v>
          </cell>
        </row>
        <row r="28486">
          <cell r="A28486" t="str">
            <v>0403702273</v>
          </cell>
          <cell r="B28486" t="str">
            <v>California Resources Long Beach, Inc.</v>
          </cell>
          <cell r="C28486" t="str">
            <v>Oil &amp; Gas</v>
          </cell>
          <cell r="D28486" t="str">
            <v>Wilmington</v>
          </cell>
          <cell r="E28486" t="str">
            <v>Southern</v>
          </cell>
          <cell r="F28486" t="str">
            <v>Los Angeles</v>
          </cell>
          <cell r="G28486" t="str">
            <v>Ranger</v>
          </cell>
          <cell r="H28486" t="str">
            <v>No</v>
          </cell>
        </row>
        <row r="28487">
          <cell r="A28487" t="str">
            <v>0403702277</v>
          </cell>
          <cell r="B28487" t="str">
            <v>Tidelands Oil Production Co.</v>
          </cell>
          <cell r="C28487" t="str">
            <v>Oil &amp; Gas</v>
          </cell>
          <cell r="D28487" t="str">
            <v>Wilmington</v>
          </cell>
          <cell r="E28487" t="str">
            <v>Southern</v>
          </cell>
          <cell r="F28487" t="str">
            <v>Los Angeles</v>
          </cell>
          <cell r="G28487" t="str">
            <v>Upper Terminal</v>
          </cell>
          <cell r="H28487" t="str">
            <v>Yes</v>
          </cell>
        </row>
        <row r="28488">
          <cell r="A28488" t="str">
            <v>0403702309</v>
          </cell>
          <cell r="B28488" t="str">
            <v>Tidelands Oil Production Co.</v>
          </cell>
          <cell r="C28488" t="str">
            <v>Waterflood</v>
          </cell>
          <cell r="D28488" t="str">
            <v>Wilmington</v>
          </cell>
          <cell r="E28488" t="str">
            <v>Southern</v>
          </cell>
          <cell r="F28488" t="str">
            <v>Los Angeles</v>
          </cell>
          <cell r="G28488" t="str">
            <v>Tar Bottom, Tar, No Pool Breakdown</v>
          </cell>
          <cell r="H28488" t="str">
            <v>No</v>
          </cell>
        </row>
        <row r="28489">
          <cell r="A28489" t="str">
            <v>0403702320</v>
          </cell>
          <cell r="B28489" t="str">
            <v>Tidelands Oil Production Co.</v>
          </cell>
          <cell r="C28489" t="str">
            <v>Oil &amp; Gas</v>
          </cell>
          <cell r="D28489" t="str">
            <v>Wilmington</v>
          </cell>
          <cell r="E28489" t="str">
            <v>Southern</v>
          </cell>
          <cell r="F28489" t="str">
            <v>Los Angeles</v>
          </cell>
          <cell r="G28489" t="str">
            <v>Upper Terminal</v>
          </cell>
          <cell r="H28489" t="str">
            <v>Yes</v>
          </cell>
        </row>
        <row r="28490">
          <cell r="A28490" t="str">
            <v>0403702324</v>
          </cell>
          <cell r="B28490" t="str">
            <v>Tidelands Oil Production Co.</v>
          </cell>
          <cell r="C28490" t="str">
            <v>Oil &amp; Gas</v>
          </cell>
          <cell r="D28490" t="str">
            <v>Wilmington</v>
          </cell>
          <cell r="E28490" t="str">
            <v>Southern</v>
          </cell>
          <cell r="F28490" t="str">
            <v>Los Angeles</v>
          </cell>
          <cell r="G28490" t="str">
            <v>Ranger</v>
          </cell>
          <cell r="H28490" t="str">
            <v>Yes</v>
          </cell>
        </row>
        <row r="28491">
          <cell r="A28491" t="str">
            <v>0403702348</v>
          </cell>
          <cell r="B28491" t="str">
            <v>Tidelands Oil Production Co.</v>
          </cell>
          <cell r="C28491" t="str">
            <v>Oil &amp; Gas</v>
          </cell>
          <cell r="D28491" t="str">
            <v>Wilmington</v>
          </cell>
          <cell r="E28491" t="str">
            <v>Southern</v>
          </cell>
          <cell r="F28491" t="str">
            <v>Los Angeles</v>
          </cell>
          <cell r="G28491" t="str">
            <v>Ranger</v>
          </cell>
          <cell r="H28491" t="str">
            <v>Yes</v>
          </cell>
        </row>
        <row r="28492">
          <cell r="A28492" t="str">
            <v>0403702359</v>
          </cell>
          <cell r="B28492" t="str">
            <v>Tidelands Oil Production Co.</v>
          </cell>
          <cell r="C28492" t="str">
            <v>Oil &amp; Gas</v>
          </cell>
          <cell r="D28492" t="str">
            <v>Wilmington</v>
          </cell>
          <cell r="E28492" t="str">
            <v>Southern</v>
          </cell>
          <cell r="F28492" t="str">
            <v>Los Angeles</v>
          </cell>
          <cell r="G28492" t="str">
            <v>Upper Terminal, Union Pacific, No Pool Breakdown, Lower Terminal</v>
          </cell>
          <cell r="H28492" t="str">
            <v>No</v>
          </cell>
        </row>
        <row r="28493">
          <cell r="A28493" t="str">
            <v>0403702365</v>
          </cell>
          <cell r="B28493" t="str">
            <v>Tidelands Oil Production Co.</v>
          </cell>
          <cell r="C28493" t="str">
            <v>Oil &amp; Gas</v>
          </cell>
          <cell r="D28493" t="str">
            <v>Wilmington</v>
          </cell>
          <cell r="E28493" t="str">
            <v>Southern</v>
          </cell>
          <cell r="F28493" t="str">
            <v>Los Angeles</v>
          </cell>
          <cell r="G28493" t="str">
            <v>Ranger</v>
          </cell>
          <cell r="H28493" t="str">
            <v>No</v>
          </cell>
        </row>
        <row r="28494">
          <cell r="A28494" t="str">
            <v>0403702369</v>
          </cell>
          <cell r="B28494" t="str">
            <v>Tidelands Oil Production Co.</v>
          </cell>
          <cell r="C28494" t="str">
            <v>Oil &amp; Gas</v>
          </cell>
          <cell r="D28494" t="str">
            <v>Wilmington</v>
          </cell>
          <cell r="E28494" t="str">
            <v>Southern</v>
          </cell>
          <cell r="F28494" t="str">
            <v>Los Angeles</v>
          </cell>
          <cell r="G28494" t="str">
            <v>Ranger</v>
          </cell>
          <cell r="H28494" t="str">
            <v>Yes</v>
          </cell>
        </row>
        <row r="28495">
          <cell r="A28495" t="str">
            <v>0403702371</v>
          </cell>
          <cell r="B28495" t="str">
            <v>Tidelands Oil Production Co.</v>
          </cell>
          <cell r="C28495" t="str">
            <v>Waterflood</v>
          </cell>
          <cell r="D28495" t="str">
            <v>Wilmington</v>
          </cell>
          <cell r="E28495" t="str">
            <v>Southern</v>
          </cell>
          <cell r="F28495" t="str">
            <v>Los Angeles</v>
          </cell>
          <cell r="G28495" t="str">
            <v>Tar Bottom, Tar, Ranger</v>
          </cell>
          <cell r="H28495" t="str">
            <v>Yes</v>
          </cell>
        </row>
        <row r="28496">
          <cell r="A28496" t="str">
            <v>0403702372</v>
          </cell>
          <cell r="B28496" t="str">
            <v>Tidelands Oil Production Co.</v>
          </cell>
          <cell r="C28496" t="str">
            <v>Waterflood</v>
          </cell>
          <cell r="D28496" t="str">
            <v>Wilmington</v>
          </cell>
          <cell r="E28496" t="str">
            <v>Southern</v>
          </cell>
          <cell r="F28496" t="str">
            <v>Los Angeles</v>
          </cell>
          <cell r="G28496" t="str">
            <v>Tar Bottom, Tar, No Pool Breakdown</v>
          </cell>
          <cell r="H28496" t="str">
            <v>No</v>
          </cell>
        </row>
        <row r="28497">
          <cell r="A28497" t="str">
            <v>0403702400</v>
          </cell>
          <cell r="B28497" t="str">
            <v>Tidelands Oil Production Co.</v>
          </cell>
          <cell r="C28497" t="str">
            <v>Oil &amp; Gas</v>
          </cell>
          <cell r="D28497" t="str">
            <v>Wilmington</v>
          </cell>
          <cell r="E28497" t="str">
            <v>Southern</v>
          </cell>
          <cell r="F28497" t="str">
            <v>Los Angeles</v>
          </cell>
          <cell r="G28497" t="str">
            <v>Ranger</v>
          </cell>
          <cell r="H28497" t="str">
            <v>No</v>
          </cell>
        </row>
        <row r="28498">
          <cell r="A28498" t="str">
            <v>0403702414</v>
          </cell>
          <cell r="B28498" t="str">
            <v>Tidelands Oil Production Co.</v>
          </cell>
          <cell r="C28498" t="str">
            <v>Oil &amp; Gas</v>
          </cell>
          <cell r="D28498" t="str">
            <v>Wilmington</v>
          </cell>
          <cell r="E28498" t="str">
            <v>Southern</v>
          </cell>
          <cell r="F28498" t="str">
            <v>Los Angeles</v>
          </cell>
          <cell r="G28498" t="str">
            <v>Ranger</v>
          </cell>
          <cell r="H28498" t="str">
            <v>No</v>
          </cell>
        </row>
        <row r="28499">
          <cell r="A28499" t="str">
            <v>0403702416</v>
          </cell>
          <cell r="B28499" t="str">
            <v>Tidelands Oil Production Co.</v>
          </cell>
          <cell r="C28499" t="str">
            <v>Oil &amp; Gas</v>
          </cell>
          <cell r="D28499" t="str">
            <v>Wilmington</v>
          </cell>
          <cell r="E28499" t="str">
            <v>Southern</v>
          </cell>
          <cell r="F28499" t="str">
            <v>Los Angeles</v>
          </cell>
          <cell r="G28499" t="str">
            <v>Tar, Ranger</v>
          </cell>
          <cell r="H28499" t="str">
            <v>No</v>
          </cell>
        </row>
        <row r="28500">
          <cell r="A28500" t="str">
            <v>0403702418</v>
          </cell>
          <cell r="B28500" t="str">
            <v>Tidelands Oil Production Co.</v>
          </cell>
          <cell r="C28500" t="str">
            <v>Oil &amp; Gas</v>
          </cell>
          <cell r="D28500" t="str">
            <v>Wilmington</v>
          </cell>
          <cell r="E28500" t="str">
            <v>Southern</v>
          </cell>
          <cell r="F28500" t="str">
            <v>Los Angeles</v>
          </cell>
          <cell r="G28500" t="str">
            <v>Upper Terminal</v>
          </cell>
          <cell r="H28500" t="str">
            <v>No</v>
          </cell>
        </row>
        <row r="28501">
          <cell r="A28501" t="str">
            <v>0403702420</v>
          </cell>
          <cell r="B28501" t="str">
            <v>Tidelands Oil Production Co.</v>
          </cell>
          <cell r="C28501" t="str">
            <v>Oil &amp; Gas</v>
          </cell>
          <cell r="D28501" t="str">
            <v>Wilmington</v>
          </cell>
          <cell r="E28501" t="str">
            <v>Southern</v>
          </cell>
          <cell r="F28501" t="str">
            <v>Los Angeles</v>
          </cell>
          <cell r="G28501" t="str">
            <v>Upper Terminal</v>
          </cell>
          <cell r="H28501" t="str">
            <v>No</v>
          </cell>
        </row>
        <row r="28502">
          <cell r="A28502" t="str">
            <v>0403702437</v>
          </cell>
          <cell r="B28502" t="str">
            <v>Tidelands Oil Production Co.</v>
          </cell>
          <cell r="C28502" t="str">
            <v>Waterflood</v>
          </cell>
          <cell r="D28502" t="str">
            <v>Wilmington</v>
          </cell>
          <cell r="E28502" t="str">
            <v>Southern</v>
          </cell>
          <cell r="F28502" t="str">
            <v>Los Angeles</v>
          </cell>
          <cell r="G28502" t="str">
            <v>Tar, Ranger</v>
          </cell>
          <cell r="H28502" t="str">
            <v>Yes</v>
          </cell>
        </row>
        <row r="28503">
          <cell r="A28503" t="str">
            <v>0403702450</v>
          </cell>
          <cell r="B28503" t="str">
            <v>Tidelands Oil Production Co.</v>
          </cell>
          <cell r="C28503" t="str">
            <v>Oil &amp; Gas</v>
          </cell>
          <cell r="D28503" t="str">
            <v>Wilmington</v>
          </cell>
          <cell r="E28503" t="str">
            <v>Southern</v>
          </cell>
          <cell r="F28503" t="str">
            <v>Los Angeles</v>
          </cell>
          <cell r="G28503" t="str">
            <v>Ranger</v>
          </cell>
          <cell r="H28503" t="str">
            <v>No</v>
          </cell>
        </row>
        <row r="28504">
          <cell r="A28504" t="str">
            <v>0403702581</v>
          </cell>
          <cell r="B28504" t="str">
            <v>Tidelands Oil Production Co.</v>
          </cell>
          <cell r="C28504" t="str">
            <v>Oil &amp; Gas</v>
          </cell>
          <cell r="D28504" t="str">
            <v>Wilmington</v>
          </cell>
          <cell r="E28504" t="str">
            <v>Southern</v>
          </cell>
          <cell r="F28504" t="str">
            <v>Los Angeles</v>
          </cell>
          <cell r="G28504" t="str">
            <v>Upper Terminal, Ranger, No Pool Breakdown</v>
          </cell>
          <cell r="H28504" t="str">
            <v>No</v>
          </cell>
        </row>
        <row r="28505">
          <cell r="A28505" t="str">
            <v>0403702625</v>
          </cell>
          <cell r="B28505" t="str">
            <v>Tidelands Oil Production Co.</v>
          </cell>
          <cell r="C28505" t="str">
            <v>Oil &amp; Gas</v>
          </cell>
          <cell r="D28505" t="str">
            <v>Wilmington</v>
          </cell>
          <cell r="E28505" t="str">
            <v>Southern</v>
          </cell>
          <cell r="F28505" t="str">
            <v>Los Angeles</v>
          </cell>
          <cell r="G28505" t="str">
            <v>Tar</v>
          </cell>
          <cell r="H28505" t="str">
            <v>No</v>
          </cell>
        </row>
        <row r="28506">
          <cell r="A28506" t="str">
            <v>0403702632</v>
          </cell>
          <cell r="B28506" t="str">
            <v>Tidelands Oil Production Co.</v>
          </cell>
          <cell r="C28506" t="str">
            <v>Oil &amp; Gas</v>
          </cell>
          <cell r="D28506" t="str">
            <v>Wilmington</v>
          </cell>
          <cell r="E28506" t="str">
            <v>Southern</v>
          </cell>
          <cell r="F28506" t="str">
            <v>Los Angeles</v>
          </cell>
          <cell r="G28506" t="str">
            <v>Tar, Ranger, No Pool Breakdown</v>
          </cell>
          <cell r="H28506" t="str">
            <v>No</v>
          </cell>
        </row>
        <row r="28507">
          <cell r="A28507" t="str">
            <v>0403702667</v>
          </cell>
          <cell r="B28507" t="str">
            <v>Tidelands Oil Production Co.</v>
          </cell>
          <cell r="C28507" t="str">
            <v>Oil &amp; Gas</v>
          </cell>
          <cell r="D28507" t="str">
            <v>Wilmington</v>
          </cell>
          <cell r="E28507" t="str">
            <v>Southern</v>
          </cell>
          <cell r="F28507" t="str">
            <v>Los Angeles</v>
          </cell>
          <cell r="G28507" t="str">
            <v>Ranger</v>
          </cell>
          <cell r="H28507" t="str">
            <v>No</v>
          </cell>
        </row>
        <row r="28508">
          <cell r="A28508" t="str">
            <v>0403702703</v>
          </cell>
          <cell r="B28508" t="str">
            <v>Tidelands Oil Production Co.</v>
          </cell>
          <cell r="C28508" t="str">
            <v>Waterflood</v>
          </cell>
          <cell r="D28508" t="str">
            <v>Wilmington</v>
          </cell>
          <cell r="E28508" t="str">
            <v>Southern</v>
          </cell>
          <cell r="F28508" t="str">
            <v>Los Angeles</v>
          </cell>
          <cell r="G28508" t="str">
            <v>Tar, Ranger</v>
          </cell>
          <cell r="H28508" t="str">
            <v>No</v>
          </cell>
        </row>
        <row r="28509">
          <cell r="A28509" t="str">
            <v>0403702721</v>
          </cell>
          <cell r="B28509" t="str">
            <v>Tidelands Oil Production Co.</v>
          </cell>
          <cell r="C28509" t="str">
            <v>Oil &amp; Gas</v>
          </cell>
          <cell r="D28509" t="str">
            <v>Wilmington</v>
          </cell>
          <cell r="E28509" t="str">
            <v>Southern</v>
          </cell>
          <cell r="F28509" t="str">
            <v>Los Angeles</v>
          </cell>
          <cell r="G28509" t="str">
            <v>Union Pacific, No Pool Breakdown, Ford</v>
          </cell>
          <cell r="H28509" t="str">
            <v>No</v>
          </cell>
        </row>
        <row r="28510">
          <cell r="A28510" t="str">
            <v>0403702723</v>
          </cell>
          <cell r="B28510" t="str">
            <v>Tidelands Oil Production Co.</v>
          </cell>
          <cell r="C28510" t="str">
            <v>Oil &amp; Gas</v>
          </cell>
          <cell r="D28510" t="str">
            <v>Wilmington</v>
          </cell>
          <cell r="E28510" t="str">
            <v>Southern</v>
          </cell>
          <cell r="F28510" t="str">
            <v>Los Angeles</v>
          </cell>
          <cell r="G28510" t="str">
            <v>Union Pacific, No Pool Breakdown, Ford</v>
          </cell>
          <cell r="H28510" t="str">
            <v>No</v>
          </cell>
        </row>
        <row r="28511">
          <cell r="A28511" t="str">
            <v>0403702725</v>
          </cell>
          <cell r="B28511" t="str">
            <v>Tidelands Oil Production Co.</v>
          </cell>
          <cell r="C28511" t="str">
            <v>Oil &amp; Gas</v>
          </cell>
          <cell r="D28511" t="str">
            <v>Wilmington</v>
          </cell>
          <cell r="E28511" t="str">
            <v>Southern</v>
          </cell>
          <cell r="F28511" t="str">
            <v>Los Angeles</v>
          </cell>
          <cell r="G28511" t="str">
            <v>Ranger</v>
          </cell>
          <cell r="H28511" t="str">
            <v>No</v>
          </cell>
        </row>
        <row r="28512">
          <cell r="A28512" t="str">
            <v>0403702744</v>
          </cell>
          <cell r="B28512" t="str">
            <v>Tidelands Oil Production Co.</v>
          </cell>
          <cell r="C28512" t="str">
            <v>Oil &amp; Gas</v>
          </cell>
          <cell r="D28512" t="str">
            <v>Wilmington</v>
          </cell>
          <cell r="E28512" t="str">
            <v>Southern</v>
          </cell>
          <cell r="F28512" t="str">
            <v>Los Angeles</v>
          </cell>
          <cell r="G28512" t="str">
            <v>Upper Terminal</v>
          </cell>
          <cell r="H28512" t="str">
            <v>No</v>
          </cell>
        </row>
        <row r="28513">
          <cell r="A28513" t="str">
            <v>0403702747</v>
          </cell>
          <cell r="B28513" t="str">
            <v>Tidelands Oil Production Co.</v>
          </cell>
          <cell r="C28513" t="str">
            <v>Oil &amp; Gas</v>
          </cell>
          <cell r="D28513" t="str">
            <v>Wilmington</v>
          </cell>
          <cell r="E28513" t="str">
            <v>Southern</v>
          </cell>
          <cell r="F28513" t="str">
            <v>Los Angeles</v>
          </cell>
          <cell r="G28513" t="str">
            <v>Upper Terminal</v>
          </cell>
          <cell r="H28513" t="str">
            <v>No</v>
          </cell>
        </row>
        <row r="28514">
          <cell r="A28514" t="str">
            <v>0403702796</v>
          </cell>
          <cell r="B28514" t="str">
            <v>Tidelands Oil Production Co.</v>
          </cell>
          <cell r="C28514" t="str">
            <v>Waterflood</v>
          </cell>
          <cell r="D28514" t="str">
            <v>Wilmington</v>
          </cell>
          <cell r="E28514" t="str">
            <v>Southern</v>
          </cell>
          <cell r="F28514" t="str">
            <v>Los Angeles</v>
          </cell>
          <cell r="G28514" t="str">
            <v>Ranger</v>
          </cell>
          <cell r="H28514" t="str">
            <v>Yes</v>
          </cell>
        </row>
        <row r="28515">
          <cell r="A28515" t="str">
            <v>0403702797</v>
          </cell>
          <cell r="B28515" t="str">
            <v>Tidelands Oil Production Co.</v>
          </cell>
          <cell r="C28515" t="str">
            <v>Oil &amp; Gas</v>
          </cell>
          <cell r="D28515" t="str">
            <v>Wilmington</v>
          </cell>
          <cell r="E28515" t="str">
            <v>Southern</v>
          </cell>
          <cell r="F28515" t="str">
            <v>Los Angeles</v>
          </cell>
          <cell r="G28515" t="str">
            <v>Upper Terminal</v>
          </cell>
          <cell r="H28515" t="str">
            <v>No</v>
          </cell>
        </row>
        <row r="28516">
          <cell r="A28516" t="str">
            <v>0403702805</v>
          </cell>
          <cell r="B28516" t="str">
            <v>Tidelands Oil Production Co.</v>
          </cell>
          <cell r="C28516" t="str">
            <v>Oil &amp; Gas</v>
          </cell>
          <cell r="D28516" t="str">
            <v>Wilmington</v>
          </cell>
          <cell r="E28516" t="str">
            <v>Southern</v>
          </cell>
          <cell r="F28516" t="str">
            <v>Los Angeles</v>
          </cell>
          <cell r="G28516" t="str">
            <v>Tar</v>
          </cell>
          <cell r="H28516" t="str">
            <v>No</v>
          </cell>
        </row>
        <row r="28517">
          <cell r="A28517" t="str">
            <v>0403702812</v>
          </cell>
          <cell r="B28517" t="str">
            <v>Tidelands Oil Production Co.</v>
          </cell>
          <cell r="C28517" t="str">
            <v>Oil &amp; Gas</v>
          </cell>
          <cell r="D28517" t="str">
            <v>Wilmington</v>
          </cell>
          <cell r="E28517" t="str">
            <v>Southern</v>
          </cell>
          <cell r="F28517" t="str">
            <v>Los Angeles</v>
          </cell>
          <cell r="G28517" t="str">
            <v>Ranger</v>
          </cell>
          <cell r="H28517" t="str">
            <v>No</v>
          </cell>
        </row>
        <row r="28518">
          <cell r="A28518" t="str">
            <v>0403702839</v>
          </cell>
          <cell r="B28518" t="str">
            <v>Tidelands Oil Production Co.</v>
          </cell>
          <cell r="C28518" t="str">
            <v>Oil &amp; Gas</v>
          </cell>
          <cell r="D28518" t="str">
            <v>Wilmington</v>
          </cell>
          <cell r="E28518" t="str">
            <v>Southern</v>
          </cell>
          <cell r="F28518" t="str">
            <v>Los Angeles</v>
          </cell>
          <cell r="G28518" t="str">
            <v>Upper Terminal, Lower Terminal</v>
          </cell>
          <cell r="H28518" t="str">
            <v>No</v>
          </cell>
        </row>
        <row r="28519">
          <cell r="A28519" t="str">
            <v>0403702872</v>
          </cell>
          <cell r="B28519" t="str">
            <v>Tidelands Oil Production Co.</v>
          </cell>
          <cell r="C28519" t="str">
            <v>Oil &amp; Gas</v>
          </cell>
          <cell r="D28519" t="str">
            <v>Wilmington</v>
          </cell>
          <cell r="E28519" t="str">
            <v>Southern</v>
          </cell>
          <cell r="F28519" t="str">
            <v>Los Angeles</v>
          </cell>
          <cell r="G28519" t="str">
            <v>Ford</v>
          </cell>
          <cell r="H28519" t="str">
            <v>Yes</v>
          </cell>
        </row>
        <row r="28520">
          <cell r="A28520" t="str">
            <v>0403702961</v>
          </cell>
          <cell r="B28520" t="str">
            <v>Tidelands Oil Production Co.</v>
          </cell>
          <cell r="C28520" t="str">
            <v>Waterflood</v>
          </cell>
          <cell r="D28520" t="str">
            <v>Wilmington</v>
          </cell>
          <cell r="E28520" t="str">
            <v>Southern</v>
          </cell>
          <cell r="F28520" t="str">
            <v>Los Angeles</v>
          </cell>
          <cell r="G28520" t="str">
            <v>Upper Terminal, Union Pacific, Tar, Lower Terminal</v>
          </cell>
          <cell r="H28520" t="str">
            <v>No</v>
          </cell>
        </row>
        <row r="28521">
          <cell r="A28521" t="str">
            <v>0403702986</v>
          </cell>
          <cell r="B28521" t="str">
            <v>Tidelands Oil Production Co.</v>
          </cell>
          <cell r="C28521" t="str">
            <v>Oil &amp; Gas</v>
          </cell>
          <cell r="D28521" t="str">
            <v>Wilmington</v>
          </cell>
          <cell r="E28521" t="str">
            <v>Southern</v>
          </cell>
          <cell r="F28521" t="str">
            <v>Los Angeles</v>
          </cell>
          <cell r="G28521" t="str">
            <v>Upper Terminal, Tar</v>
          </cell>
          <cell r="H28521" t="str">
            <v>No</v>
          </cell>
        </row>
        <row r="28522">
          <cell r="A28522" t="str">
            <v>0403703005</v>
          </cell>
          <cell r="B28522" t="str">
            <v>Tidelands Oil Production Co.</v>
          </cell>
          <cell r="C28522" t="str">
            <v>Oil &amp; Gas</v>
          </cell>
          <cell r="D28522" t="str">
            <v>Wilmington</v>
          </cell>
          <cell r="E28522" t="str">
            <v>Southern</v>
          </cell>
          <cell r="F28522" t="str">
            <v>Los Angeles</v>
          </cell>
          <cell r="G28522" t="str">
            <v>Upper Terminal, Tar Bottom, Tar</v>
          </cell>
          <cell r="H28522" t="str">
            <v>No</v>
          </cell>
        </row>
        <row r="28523">
          <cell r="A28523" t="str">
            <v>0403703020</v>
          </cell>
          <cell r="B28523" t="str">
            <v>Tidelands Oil Production Co.</v>
          </cell>
          <cell r="C28523" t="str">
            <v>Oil &amp; Gas</v>
          </cell>
          <cell r="D28523" t="str">
            <v>Wilmington</v>
          </cell>
          <cell r="E28523" t="str">
            <v>Southern</v>
          </cell>
          <cell r="F28523" t="str">
            <v>Los Angeles</v>
          </cell>
          <cell r="G28523" t="str">
            <v>Ranger (Fault Block IV), Ranger, No Pool Breakdown</v>
          </cell>
          <cell r="H28523" t="str">
            <v>No</v>
          </cell>
        </row>
        <row r="28524">
          <cell r="A28524" t="str">
            <v>0403703022</v>
          </cell>
          <cell r="B28524" t="str">
            <v>Tidelands Oil Production Co.</v>
          </cell>
          <cell r="C28524" t="str">
            <v>Oil &amp; Gas</v>
          </cell>
          <cell r="D28524" t="str">
            <v>Wilmington</v>
          </cell>
          <cell r="E28524" t="str">
            <v>Southern</v>
          </cell>
          <cell r="F28524" t="str">
            <v>Los Angeles</v>
          </cell>
          <cell r="G28524" t="str">
            <v>Ranger (Fault Block IV), Ranger, No Pool Breakdown</v>
          </cell>
          <cell r="H28524" t="str">
            <v>No</v>
          </cell>
        </row>
        <row r="28525">
          <cell r="A28525" t="str">
            <v>0403703053</v>
          </cell>
          <cell r="B28525" t="str">
            <v>Tidelands Oil Production Co.</v>
          </cell>
          <cell r="C28525" t="str">
            <v>Oil &amp; Gas</v>
          </cell>
          <cell r="D28525" t="str">
            <v>Wilmington</v>
          </cell>
          <cell r="E28525" t="str">
            <v>Southern</v>
          </cell>
          <cell r="F28525" t="str">
            <v>Los Angeles</v>
          </cell>
          <cell r="G28525" t="str">
            <v>Tar</v>
          </cell>
          <cell r="H28525" t="str">
            <v>No</v>
          </cell>
        </row>
        <row r="28526">
          <cell r="A28526" t="str">
            <v>0403703056</v>
          </cell>
          <cell r="B28526" t="str">
            <v>Tidelands Oil Production Co.</v>
          </cell>
          <cell r="C28526" t="str">
            <v>Oil &amp; Gas</v>
          </cell>
          <cell r="D28526" t="str">
            <v>Wilmington</v>
          </cell>
          <cell r="E28526" t="str">
            <v>Southern</v>
          </cell>
          <cell r="F28526" t="str">
            <v>Los Angeles</v>
          </cell>
          <cell r="G28526" t="str">
            <v>Tar Bottom, Tar, No Pool Breakdown</v>
          </cell>
          <cell r="H28526" t="str">
            <v>No</v>
          </cell>
        </row>
        <row r="28527">
          <cell r="A28527" t="str">
            <v>0403703074</v>
          </cell>
          <cell r="B28527" t="str">
            <v>Tidelands Oil Production Co.</v>
          </cell>
          <cell r="C28527" t="str">
            <v>Waterflood</v>
          </cell>
          <cell r="D28527" t="str">
            <v>Wilmington</v>
          </cell>
          <cell r="E28527" t="str">
            <v>Southern</v>
          </cell>
          <cell r="F28527" t="str">
            <v>Los Angeles</v>
          </cell>
          <cell r="G28527" t="str">
            <v>Tar, Ranger</v>
          </cell>
          <cell r="H28527" t="str">
            <v>No</v>
          </cell>
        </row>
        <row r="28528">
          <cell r="A28528" t="str">
            <v>0403703078</v>
          </cell>
          <cell r="B28528" t="str">
            <v>Tidelands Oil Production Co.</v>
          </cell>
          <cell r="C28528" t="str">
            <v>Oil &amp; Gas</v>
          </cell>
          <cell r="D28528" t="str">
            <v>Wilmington</v>
          </cell>
          <cell r="E28528" t="str">
            <v>Southern</v>
          </cell>
          <cell r="F28528" t="str">
            <v>Los Angeles</v>
          </cell>
          <cell r="G28528" t="str">
            <v>Union Pacific</v>
          </cell>
          <cell r="H28528" t="str">
            <v>No</v>
          </cell>
        </row>
        <row r="28529">
          <cell r="A28529" t="str">
            <v>0403703085</v>
          </cell>
          <cell r="B28529" t="str">
            <v>Tidelands Oil Production Co.</v>
          </cell>
          <cell r="C28529" t="str">
            <v>Oil &amp; Gas</v>
          </cell>
          <cell r="D28529" t="str">
            <v>Wilmington</v>
          </cell>
          <cell r="E28529" t="str">
            <v>Southern</v>
          </cell>
          <cell r="F28529" t="str">
            <v>Los Angeles</v>
          </cell>
          <cell r="G28529" t="str">
            <v>Tar</v>
          </cell>
          <cell r="H28529" t="str">
            <v>No</v>
          </cell>
        </row>
        <row r="28530">
          <cell r="A28530" t="str">
            <v>0403703102</v>
          </cell>
          <cell r="B28530" t="str">
            <v>Tidelands Oil Production Co.</v>
          </cell>
          <cell r="C28530" t="str">
            <v>Oil &amp; Gas</v>
          </cell>
          <cell r="D28530" t="str">
            <v>Wilmington</v>
          </cell>
          <cell r="E28530" t="str">
            <v>Southern</v>
          </cell>
          <cell r="F28530" t="str">
            <v>Los Angeles</v>
          </cell>
          <cell r="G28530" t="str">
            <v>Tar, Ranger</v>
          </cell>
          <cell r="H28530" t="str">
            <v>No</v>
          </cell>
        </row>
        <row r="28531">
          <cell r="A28531" t="str">
            <v>0403703103</v>
          </cell>
          <cell r="B28531" t="str">
            <v>Tidelands Oil Production Co.</v>
          </cell>
          <cell r="C28531" t="str">
            <v>Oil &amp; Gas</v>
          </cell>
          <cell r="D28531" t="str">
            <v>Wilmington</v>
          </cell>
          <cell r="E28531" t="str">
            <v>Southern</v>
          </cell>
          <cell r="F28531" t="str">
            <v>Los Angeles</v>
          </cell>
          <cell r="G28531" t="str">
            <v>Ranger</v>
          </cell>
          <cell r="H28531" t="str">
            <v>No</v>
          </cell>
        </row>
        <row r="28532">
          <cell r="A28532" t="str">
            <v>0403703142</v>
          </cell>
          <cell r="B28532" t="str">
            <v>Tidelands Oil Production Co.</v>
          </cell>
          <cell r="C28532" t="str">
            <v>Oil &amp; Gas</v>
          </cell>
          <cell r="D28532" t="str">
            <v>Wilmington</v>
          </cell>
          <cell r="E28532" t="str">
            <v>Southern</v>
          </cell>
          <cell r="F28532" t="str">
            <v>Los Angeles</v>
          </cell>
          <cell r="G28532" t="str">
            <v>Tar Bottom, Tar, No Pool Breakdown</v>
          </cell>
          <cell r="H28532" t="str">
            <v>No</v>
          </cell>
        </row>
        <row r="28533">
          <cell r="A28533" t="str">
            <v>0403703147</v>
          </cell>
          <cell r="B28533" t="str">
            <v>Tidelands Oil Production Co.</v>
          </cell>
          <cell r="C28533" t="str">
            <v>Oil &amp; Gas</v>
          </cell>
          <cell r="D28533" t="str">
            <v>Wilmington</v>
          </cell>
          <cell r="E28533" t="str">
            <v>Southern</v>
          </cell>
          <cell r="F28533" t="str">
            <v>Los Angeles</v>
          </cell>
          <cell r="G28533" t="str">
            <v>Upper Terminal, Lower Terminal, Ford</v>
          </cell>
          <cell r="H28533" t="str">
            <v>Yes</v>
          </cell>
        </row>
        <row r="28534">
          <cell r="A28534" t="str">
            <v>0403703152</v>
          </cell>
          <cell r="B28534" t="str">
            <v>Tidelands Oil Production Co.</v>
          </cell>
          <cell r="C28534" t="str">
            <v>Waterflood</v>
          </cell>
          <cell r="D28534" t="str">
            <v>Wilmington</v>
          </cell>
          <cell r="E28534" t="str">
            <v>Southern</v>
          </cell>
          <cell r="F28534" t="str">
            <v>Los Angeles</v>
          </cell>
          <cell r="G28534" t="str">
            <v>Tar Bottom, Tar, No Pool Breakdown</v>
          </cell>
          <cell r="H28534" t="str">
            <v>No</v>
          </cell>
        </row>
        <row r="28535">
          <cell r="A28535" t="str">
            <v>0403703158</v>
          </cell>
          <cell r="B28535" t="str">
            <v>Tidelands Oil Production Co.</v>
          </cell>
          <cell r="C28535" t="str">
            <v>Oil &amp; Gas</v>
          </cell>
          <cell r="D28535" t="str">
            <v>Wilmington</v>
          </cell>
          <cell r="E28535" t="str">
            <v>Southern</v>
          </cell>
          <cell r="F28535" t="str">
            <v>Los Angeles</v>
          </cell>
          <cell r="G28535" t="str">
            <v>Upper Terminal, Lower Terminal</v>
          </cell>
          <cell r="H28535" t="str">
            <v>No</v>
          </cell>
        </row>
        <row r="28536">
          <cell r="A28536" t="str">
            <v>0403703190</v>
          </cell>
          <cell r="B28536" t="str">
            <v>Tidelands Oil Production Co.</v>
          </cell>
          <cell r="C28536" t="str">
            <v>Waterflood</v>
          </cell>
          <cell r="D28536" t="str">
            <v>Wilmington</v>
          </cell>
          <cell r="E28536" t="str">
            <v>Southern</v>
          </cell>
          <cell r="F28536" t="str">
            <v>Los Angeles</v>
          </cell>
          <cell r="G28536" t="str">
            <v>Tar, Ranger</v>
          </cell>
          <cell r="H28536" t="str">
            <v>No</v>
          </cell>
        </row>
        <row r="28537">
          <cell r="A28537" t="str">
            <v>0403703192</v>
          </cell>
          <cell r="B28537" t="str">
            <v>Tidelands Oil Production Co.</v>
          </cell>
          <cell r="C28537" t="str">
            <v>Waterflood</v>
          </cell>
          <cell r="D28537" t="str">
            <v>Wilmington</v>
          </cell>
          <cell r="E28537" t="str">
            <v>Southern</v>
          </cell>
          <cell r="F28537" t="str">
            <v>Los Angeles</v>
          </cell>
          <cell r="G28537" t="str">
            <v>Tar, Ranger</v>
          </cell>
          <cell r="H28537" t="str">
            <v>No</v>
          </cell>
        </row>
        <row r="28538">
          <cell r="A28538" t="str">
            <v>0403703193</v>
          </cell>
          <cell r="B28538" t="str">
            <v>Tidelands Oil Production Co.</v>
          </cell>
          <cell r="C28538" t="str">
            <v>Waterflood</v>
          </cell>
          <cell r="D28538" t="str">
            <v>Wilmington</v>
          </cell>
          <cell r="E28538" t="str">
            <v>Southern</v>
          </cell>
          <cell r="F28538" t="str">
            <v>Los Angeles</v>
          </cell>
          <cell r="G28538" t="str">
            <v>Tar, Ranger</v>
          </cell>
          <cell r="H28538" t="str">
            <v>No</v>
          </cell>
        </row>
        <row r="28539">
          <cell r="A28539" t="str">
            <v>0403703194</v>
          </cell>
          <cell r="B28539" t="str">
            <v>Tidelands Oil Production Co.</v>
          </cell>
          <cell r="C28539" t="str">
            <v>Oil &amp; Gas</v>
          </cell>
          <cell r="D28539" t="str">
            <v>Wilmington</v>
          </cell>
          <cell r="E28539" t="str">
            <v>Southern</v>
          </cell>
          <cell r="F28539" t="str">
            <v>Los Angeles</v>
          </cell>
          <cell r="G28539" t="str">
            <v>Tar, Ranger</v>
          </cell>
          <cell r="H28539" t="str">
            <v>No</v>
          </cell>
        </row>
        <row r="28540">
          <cell r="A28540" t="str">
            <v>0403703197</v>
          </cell>
          <cell r="B28540" t="str">
            <v>Tidelands Oil Production Co.</v>
          </cell>
          <cell r="C28540" t="str">
            <v>Waterflood</v>
          </cell>
          <cell r="D28540" t="str">
            <v>Wilmington</v>
          </cell>
          <cell r="E28540" t="str">
            <v>Southern</v>
          </cell>
          <cell r="F28540" t="str">
            <v>Los Angeles</v>
          </cell>
          <cell r="G28540" t="str">
            <v>Ranger</v>
          </cell>
          <cell r="H28540" t="str">
            <v>Yes</v>
          </cell>
        </row>
        <row r="28541">
          <cell r="A28541" t="str">
            <v>0403703199</v>
          </cell>
          <cell r="B28541" t="str">
            <v>Tidelands Oil Production Co.</v>
          </cell>
          <cell r="C28541" t="str">
            <v>Waterflood</v>
          </cell>
          <cell r="D28541" t="str">
            <v>Wilmington</v>
          </cell>
          <cell r="E28541" t="str">
            <v>Southern</v>
          </cell>
          <cell r="F28541" t="str">
            <v>Los Angeles</v>
          </cell>
          <cell r="G28541" t="str">
            <v>Tar, Ranger</v>
          </cell>
          <cell r="H28541" t="str">
            <v>No</v>
          </cell>
        </row>
        <row r="28542">
          <cell r="A28542" t="str">
            <v>0403703205</v>
          </cell>
          <cell r="B28542" t="str">
            <v>Tidelands Oil Production Co.</v>
          </cell>
          <cell r="C28542" t="str">
            <v>Waterflood</v>
          </cell>
          <cell r="D28542" t="str">
            <v>Wilmington</v>
          </cell>
          <cell r="E28542" t="str">
            <v>Southern</v>
          </cell>
          <cell r="F28542" t="str">
            <v>Los Angeles</v>
          </cell>
          <cell r="G28542" t="str">
            <v>Tar, Ranger</v>
          </cell>
          <cell r="H28542" t="str">
            <v>Yes</v>
          </cell>
        </row>
        <row r="28543">
          <cell r="A28543" t="str">
            <v>0403703207</v>
          </cell>
          <cell r="B28543" t="str">
            <v>Tidelands Oil Production Co.</v>
          </cell>
          <cell r="C28543" t="str">
            <v>Waterflood</v>
          </cell>
          <cell r="D28543" t="str">
            <v>Wilmington</v>
          </cell>
          <cell r="E28543" t="str">
            <v>Southern</v>
          </cell>
          <cell r="F28543" t="str">
            <v>Los Angeles</v>
          </cell>
          <cell r="G28543" t="str">
            <v>Upper Terminal, Tar</v>
          </cell>
          <cell r="H28543" t="str">
            <v>Yes</v>
          </cell>
        </row>
        <row r="28544">
          <cell r="A28544" t="str">
            <v>0403703214</v>
          </cell>
          <cell r="B28544" t="str">
            <v>Tidelands Oil Production Co.</v>
          </cell>
          <cell r="C28544" t="str">
            <v>Waterflood</v>
          </cell>
          <cell r="D28544" t="str">
            <v>Wilmington</v>
          </cell>
          <cell r="E28544" t="str">
            <v>Southern</v>
          </cell>
          <cell r="F28544" t="str">
            <v>Los Angeles</v>
          </cell>
          <cell r="G28544" t="str">
            <v>Tar, Lower Terminal</v>
          </cell>
          <cell r="H28544" t="str">
            <v>Yes</v>
          </cell>
        </row>
        <row r="28545">
          <cell r="A28545" t="str">
            <v>0403703219</v>
          </cell>
          <cell r="B28545" t="str">
            <v>Tidelands Oil Production Co.</v>
          </cell>
          <cell r="C28545" t="str">
            <v>Waterflood</v>
          </cell>
          <cell r="D28545" t="str">
            <v>Wilmington</v>
          </cell>
          <cell r="E28545" t="str">
            <v>Southern</v>
          </cell>
          <cell r="F28545" t="str">
            <v>Los Angeles</v>
          </cell>
          <cell r="G28545" t="str">
            <v>Ranger</v>
          </cell>
          <cell r="H28545" t="str">
            <v>No</v>
          </cell>
        </row>
        <row r="28546">
          <cell r="A28546" t="str">
            <v>0403703220</v>
          </cell>
          <cell r="B28546" t="str">
            <v>Tidelands Oil Production Co.</v>
          </cell>
          <cell r="C28546" t="str">
            <v>Oil &amp; Gas</v>
          </cell>
          <cell r="D28546" t="str">
            <v>Wilmington</v>
          </cell>
          <cell r="E28546" t="str">
            <v>Southern</v>
          </cell>
          <cell r="F28546" t="str">
            <v>Los Angeles</v>
          </cell>
          <cell r="G28546" t="str">
            <v>Tar, Ranger</v>
          </cell>
          <cell r="H28546" t="str">
            <v>No</v>
          </cell>
        </row>
        <row r="28547">
          <cell r="A28547" t="str">
            <v>0403703227</v>
          </cell>
          <cell r="B28547" t="str">
            <v>Tidelands Oil Production Co.</v>
          </cell>
          <cell r="C28547" t="str">
            <v>Waterflood</v>
          </cell>
          <cell r="D28547" t="str">
            <v>Wilmington</v>
          </cell>
          <cell r="E28547" t="str">
            <v>Southern</v>
          </cell>
          <cell r="F28547" t="str">
            <v>Los Angeles</v>
          </cell>
          <cell r="G28547" t="str">
            <v>Ranger</v>
          </cell>
          <cell r="H28547" t="str">
            <v>Yes</v>
          </cell>
        </row>
        <row r="28548">
          <cell r="A28548" t="str">
            <v>0403703231</v>
          </cell>
          <cell r="B28548" t="str">
            <v>Tidelands Oil Production Co.</v>
          </cell>
          <cell r="C28548" t="str">
            <v>Waterflood</v>
          </cell>
          <cell r="D28548" t="str">
            <v>Wilmington</v>
          </cell>
          <cell r="E28548" t="str">
            <v>Southern</v>
          </cell>
          <cell r="F28548" t="str">
            <v>Los Angeles</v>
          </cell>
          <cell r="G28548" t="str">
            <v>Tar, Ranger</v>
          </cell>
          <cell r="H28548" t="str">
            <v>No</v>
          </cell>
        </row>
        <row r="28549">
          <cell r="A28549" t="str">
            <v>0403703238</v>
          </cell>
          <cell r="B28549" t="str">
            <v>Tidelands Oil Production Co.</v>
          </cell>
          <cell r="C28549" t="str">
            <v>Oil &amp; Gas</v>
          </cell>
          <cell r="D28549" t="str">
            <v>Wilmington</v>
          </cell>
          <cell r="E28549" t="str">
            <v>Southern</v>
          </cell>
          <cell r="F28549" t="str">
            <v>Los Angeles</v>
          </cell>
          <cell r="G28549" t="str">
            <v>Union Pacific, No Pool Breakdown, Ford, 237</v>
          </cell>
          <cell r="H28549" t="str">
            <v>Yes</v>
          </cell>
        </row>
        <row r="28550">
          <cell r="A28550" t="str">
            <v>0403703251</v>
          </cell>
          <cell r="B28550" t="str">
            <v>Tidelands Oil Production Co.</v>
          </cell>
          <cell r="C28550" t="str">
            <v>Oil &amp; Gas</v>
          </cell>
          <cell r="D28550" t="str">
            <v>Wilmington</v>
          </cell>
          <cell r="E28550" t="str">
            <v>Southern</v>
          </cell>
          <cell r="F28550" t="str">
            <v>Los Angeles</v>
          </cell>
          <cell r="G28550" t="str">
            <v>Upper Terminal</v>
          </cell>
          <cell r="H28550" t="str">
            <v>No</v>
          </cell>
        </row>
        <row r="28551">
          <cell r="A28551" t="str">
            <v>0403703258</v>
          </cell>
          <cell r="B28551" t="str">
            <v>Tidelands Oil Production Co.</v>
          </cell>
          <cell r="C28551" t="str">
            <v>Oil &amp; Gas</v>
          </cell>
          <cell r="D28551" t="str">
            <v>Wilmington</v>
          </cell>
          <cell r="E28551" t="str">
            <v>Southern</v>
          </cell>
          <cell r="F28551" t="str">
            <v>Los Angeles</v>
          </cell>
          <cell r="G28551" t="str">
            <v>Union Pacific</v>
          </cell>
          <cell r="H28551" t="str">
            <v>No</v>
          </cell>
        </row>
        <row r="28552">
          <cell r="A28552" t="str">
            <v>0403703271</v>
          </cell>
          <cell r="B28552" t="str">
            <v>Tidelands Oil Production Co.</v>
          </cell>
          <cell r="C28552" t="str">
            <v>Oil &amp; Gas</v>
          </cell>
          <cell r="D28552" t="str">
            <v>Wilmington</v>
          </cell>
          <cell r="E28552" t="str">
            <v>Southern</v>
          </cell>
          <cell r="F28552" t="str">
            <v>Los Angeles</v>
          </cell>
          <cell r="G28552" t="str">
            <v>Upper Terminal, Tar</v>
          </cell>
          <cell r="H28552" t="str">
            <v>No</v>
          </cell>
        </row>
        <row r="28553">
          <cell r="A28553" t="str">
            <v>0403703282</v>
          </cell>
          <cell r="B28553" t="str">
            <v>Tidelands Oil Production Co.</v>
          </cell>
          <cell r="C28553" t="str">
            <v>Oil &amp; Gas</v>
          </cell>
          <cell r="D28553" t="str">
            <v>Wilmington</v>
          </cell>
          <cell r="E28553" t="str">
            <v>Southern</v>
          </cell>
          <cell r="F28553" t="str">
            <v>Los Angeles</v>
          </cell>
          <cell r="G28553" t="str">
            <v>Lower Terminal</v>
          </cell>
          <cell r="H28553" t="str">
            <v>No</v>
          </cell>
        </row>
        <row r="28554">
          <cell r="A28554" t="str">
            <v>0403703284</v>
          </cell>
          <cell r="B28554" t="str">
            <v>Tidelands Oil Production Co.</v>
          </cell>
          <cell r="C28554" t="str">
            <v>Waterflood</v>
          </cell>
          <cell r="D28554" t="str">
            <v>Wilmington</v>
          </cell>
          <cell r="E28554" t="str">
            <v>Southern</v>
          </cell>
          <cell r="F28554" t="str">
            <v>Los Angeles</v>
          </cell>
          <cell r="G28554" t="str">
            <v>Upper Terminal, Tar, Ranger</v>
          </cell>
          <cell r="H28554" t="str">
            <v>No</v>
          </cell>
        </row>
        <row r="28555">
          <cell r="A28555" t="str">
            <v>0403703304</v>
          </cell>
          <cell r="B28555" t="str">
            <v>Tidelands Oil Production Co.</v>
          </cell>
          <cell r="C28555" t="str">
            <v>Oil &amp; Gas</v>
          </cell>
          <cell r="D28555" t="str">
            <v>Wilmington</v>
          </cell>
          <cell r="E28555" t="str">
            <v>Southern</v>
          </cell>
          <cell r="F28555" t="str">
            <v>Los Angeles</v>
          </cell>
          <cell r="G28555" t="str">
            <v>Upper Terminal, Ranger, No Pool Breakdown, Lower Terminal</v>
          </cell>
          <cell r="H28555" t="str">
            <v>No</v>
          </cell>
        </row>
        <row r="28556">
          <cell r="A28556" t="str">
            <v>0403703398</v>
          </cell>
          <cell r="B28556" t="str">
            <v>Tidelands Oil Production Co.</v>
          </cell>
          <cell r="C28556" t="str">
            <v>Waterflood</v>
          </cell>
          <cell r="D28556" t="str">
            <v>Wilmington</v>
          </cell>
          <cell r="E28556" t="str">
            <v>Southern</v>
          </cell>
          <cell r="F28556" t="str">
            <v>Los Angeles</v>
          </cell>
          <cell r="G28556" t="str">
            <v>Tar Bottom, Tar, Ranger, No Pool Breakdown</v>
          </cell>
          <cell r="H28556" t="str">
            <v>No</v>
          </cell>
        </row>
        <row r="28557">
          <cell r="A28557" t="str">
            <v>0403703410</v>
          </cell>
          <cell r="B28557" t="str">
            <v>Tidelands Oil Production Co.</v>
          </cell>
          <cell r="C28557" t="str">
            <v>Waterflood</v>
          </cell>
          <cell r="D28557" t="str">
            <v>Wilmington</v>
          </cell>
          <cell r="E28557" t="str">
            <v>Southern</v>
          </cell>
          <cell r="F28557" t="str">
            <v>Los Angeles</v>
          </cell>
          <cell r="G28557" t="str">
            <v>Tar, Ranger, No Pool Breakdown</v>
          </cell>
          <cell r="H28557" t="str">
            <v>No</v>
          </cell>
        </row>
        <row r="28558">
          <cell r="A28558" t="str">
            <v>0403703438</v>
          </cell>
          <cell r="B28558" t="str">
            <v>Tidelands Oil Production Co.</v>
          </cell>
          <cell r="C28558" t="str">
            <v>Oil &amp; Gas</v>
          </cell>
          <cell r="D28558" t="str">
            <v>Wilmington</v>
          </cell>
          <cell r="E28558" t="str">
            <v>Southern</v>
          </cell>
          <cell r="F28558" t="str">
            <v>Los Angeles</v>
          </cell>
          <cell r="G28558" t="str">
            <v>Upper Terminal</v>
          </cell>
          <cell r="H28558" t="str">
            <v>Yes</v>
          </cell>
        </row>
        <row r="28559">
          <cell r="A28559" t="str">
            <v>0403703444</v>
          </cell>
          <cell r="B28559" t="str">
            <v>Tidelands Oil Production Co.</v>
          </cell>
          <cell r="C28559" t="str">
            <v>Oil &amp; Gas</v>
          </cell>
          <cell r="D28559" t="str">
            <v>Wilmington</v>
          </cell>
          <cell r="E28559" t="str">
            <v>Southern</v>
          </cell>
          <cell r="F28559" t="str">
            <v>Los Angeles</v>
          </cell>
          <cell r="G28559" t="str">
            <v>Upper Terminal</v>
          </cell>
          <cell r="H28559" t="str">
            <v>Yes</v>
          </cell>
        </row>
        <row r="28560">
          <cell r="A28560" t="str">
            <v>0403703446</v>
          </cell>
          <cell r="B28560" t="str">
            <v>Tidelands Oil Production Co.</v>
          </cell>
          <cell r="C28560" t="str">
            <v>Oil &amp; Gas</v>
          </cell>
          <cell r="D28560" t="str">
            <v>Wilmington</v>
          </cell>
          <cell r="E28560" t="str">
            <v>Southern</v>
          </cell>
          <cell r="F28560" t="str">
            <v>Los Angeles</v>
          </cell>
          <cell r="G28560" t="str">
            <v>Upper Terminal</v>
          </cell>
          <cell r="H28560" t="str">
            <v>Yes</v>
          </cell>
        </row>
        <row r="28561">
          <cell r="A28561" t="str">
            <v>0403703508</v>
          </cell>
          <cell r="B28561" t="str">
            <v>Tidelands Oil Production Co.</v>
          </cell>
          <cell r="C28561" t="str">
            <v>Oil &amp; Gas</v>
          </cell>
          <cell r="D28561" t="str">
            <v>Wilmington</v>
          </cell>
          <cell r="E28561" t="str">
            <v>Southern</v>
          </cell>
          <cell r="F28561" t="str">
            <v>Los Angeles</v>
          </cell>
          <cell r="G28561" t="str">
            <v>Ranger</v>
          </cell>
          <cell r="H28561" t="str">
            <v>No</v>
          </cell>
        </row>
        <row r="28562">
          <cell r="A28562" t="str">
            <v>0403703515</v>
          </cell>
          <cell r="B28562" t="str">
            <v>Tidelands Oil Production Co.</v>
          </cell>
          <cell r="C28562" t="str">
            <v>Oil &amp; Gas</v>
          </cell>
          <cell r="D28562" t="str">
            <v>Wilmington</v>
          </cell>
          <cell r="E28562" t="str">
            <v>Southern</v>
          </cell>
          <cell r="F28562" t="str">
            <v>Los Angeles</v>
          </cell>
          <cell r="G28562" t="str">
            <v>Ranger</v>
          </cell>
          <cell r="H28562" t="str">
            <v>No</v>
          </cell>
        </row>
        <row r="28563">
          <cell r="A28563" t="str">
            <v>0403703520</v>
          </cell>
          <cell r="B28563" t="str">
            <v>Tidelands Oil Production Co.</v>
          </cell>
          <cell r="C28563" t="str">
            <v>Waterflood</v>
          </cell>
          <cell r="D28563" t="str">
            <v>Wilmington</v>
          </cell>
          <cell r="E28563" t="str">
            <v>Southern</v>
          </cell>
          <cell r="F28563" t="str">
            <v>Los Angeles</v>
          </cell>
          <cell r="G28563" t="str">
            <v>Tar, Ranger</v>
          </cell>
          <cell r="H28563" t="str">
            <v>No</v>
          </cell>
        </row>
        <row r="28564">
          <cell r="A28564" t="str">
            <v>0403703539</v>
          </cell>
          <cell r="B28564" t="str">
            <v>Tidelands Oil Production Co.</v>
          </cell>
          <cell r="C28564" t="str">
            <v>Oil &amp; Gas</v>
          </cell>
          <cell r="D28564" t="str">
            <v>Wilmington</v>
          </cell>
          <cell r="E28564" t="str">
            <v>Southern</v>
          </cell>
          <cell r="F28564" t="str">
            <v>Los Angeles</v>
          </cell>
          <cell r="G28564" t="str">
            <v>Ranger</v>
          </cell>
          <cell r="H28564" t="str">
            <v>No</v>
          </cell>
        </row>
        <row r="28565">
          <cell r="A28565" t="str">
            <v>0403703542</v>
          </cell>
          <cell r="B28565" t="str">
            <v>Tidelands Oil Production Co.</v>
          </cell>
          <cell r="C28565" t="str">
            <v>Oil &amp; Gas</v>
          </cell>
          <cell r="D28565" t="str">
            <v>Wilmington</v>
          </cell>
          <cell r="E28565" t="str">
            <v>Southern</v>
          </cell>
          <cell r="F28565" t="str">
            <v>Los Angeles</v>
          </cell>
          <cell r="G28565" t="str">
            <v>Ranger</v>
          </cell>
          <cell r="H28565" t="str">
            <v>No</v>
          </cell>
        </row>
        <row r="28566">
          <cell r="A28566" t="str">
            <v>0403703574</v>
          </cell>
          <cell r="B28566" t="str">
            <v>Tidelands Oil Production Co.</v>
          </cell>
          <cell r="C28566" t="str">
            <v>Waterflood</v>
          </cell>
          <cell r="D28566" t="str">
            <v>Wilmington</v>
          </cell>
          <cell r="E28566" t="str">
            <v>Southern</v>
          </cell>
          <cell r="F28566" t="str">
            <v>Los Angeles</v>
          </cell>
          <cell r="G28566" t="str">
            <v>Tar, Ranger, No Pool Breakdown</v>
          </cell>
          <cell r="H28566" t="str">
            <v>No</v>
          </cell>
        </row>
        <row r="28567">
          <cell r="A28567" t="str">
            <v>0403703695</v>
          </cell>
          <cell r="B28567" t="str">
            <v>California Resources Long Beach, Inc.</v>
          </cell>
          <cell r="C28567" t="str">
            <v>Oil &amp; Gas</v>
          </cell>
          <cell r="D28567" t="str">
            <v>Wilmington</v>
          </cell>
          <cell r="E28567" t="str">
            <v>Southern</v>
          </cell>
          <cell r="F28567" t="str">
            <v>Los Angeles</v>
          </cell>
          <cell r="G28567" t="str">
            <v>Ranger</v>
          </cell>
          <cell r="H28567" t="str">
            <v>No</v>
          </cell>
        </row>
        <row r="28568">
          <cell r="A28568" t="str">
            <v>0403703696</v>
          </cell>
          <cell r="B28568" t="str">
            <v>California Resources Long Beach, Inc.</v>
          </cell>
          <cell r="C28568" t="str">
            <v>Oil &amp; Gas</v>
          </cell>
          <cell r="D28568" t="str">
            <v>Wilmington</v>
          </cell>
          <cell r="E28568" t="str">
            <v>Southern</v>
          </cell>
          <cell r="F28568" t="str">
            <v>Los Angeles</v>
          </cell>
          <cell r="G28568" t="str">
            <v>Ranger</v>
          </cell>
          <cell r="H28568" t="str">
            <v>No</v>
          </cell>
        </row>
        <row r="28569">
          <cell r="A28569" t="str">
            <v>0403703697</v>
          </cell>
          <cell r="B28569" t="str">
            <v>California Resources Long Beach, Inc.</v>
          </cell>
          <cell r="C28569" t="str">
            <v>Oil &amp; Gas</v>
          </cell>
          <cell r="D28569" t="str">
            <v>Wilmington</v>
          </cell>
          <cell r="E28569" t="str">
            <v>Southern</v>
          </cell>
          <cell r="F28569" t="str">
            <v>Los Angeles</v>
          </cell>
          <cell r="G28569" t="str">
            <v>Ranger</v>
          </cell>
          <cell r="H28569" t="str">
            <v>Yes</v>
          </cell>
        </row>
        <row r="28570">
          <cell r="A28570" t="str">
            <v>0403703698</v>
          </cell>
          <cell r="B28570" t="str">
            <v>California Resources Long Beach, Inc.</v>
          </cell>
          <cell r="C28570" t="str">
            <v>Waterflood</v>
          </cell>
          <cell r="D28570" t="str">
            <v>Wilmington</v>
          </cell>
          <cell r="E28570" t="str">
            <v>Southern</v>
          </cell>
          <cell r="F28570" t="str">
            <v>Los Angeles</v>
          </cell>
          <cell r="G28570" t="str">
            <v>Ranger</v>
          </cell>
          <cell r="H28570" t="str">
            <v>Yes</v>
          </cell>
        </row>
        <row r="28571">
          <cell r="A28571" t="str">
            <v>0403703699</v>
          </cell>
          <cell r="B28571" t="str">
            <v>California Resources Long Beach, Inc.</v>
          </cell>
          <cell r="C28571" t="str">
            <v>Oil &amp; Gas</v>
          </cell>
          <cell r="D28571" t="str">
            <v>Wilmington</v>
          </cell>
          <cell r="E28571" t="str">
            <v>Southern</v>
          </cell>
          <cell r="F28571" t="str">
            <v>Los Angeles</v>
          </cell>
          <cell r="G28571" t="str">
            <v>Ranger</v>
          </cell>
          <cell r="H28571" t="str">
            <v>Yes</v>
          </cell>
        </row>
        <row r="28572">
          <cell r="A28572" t="str">
            <v>0403703700</v>
          </cell>
          <cell r="B28572" t="str">
            <v>California Resources Long Beach, Inc.</v>
          </cell>
          <cell r="C28572" t="str">
            <v>Oil &amp; Gas</v>
          </cell>
          <cell r="D28572" t="str">
            <v>Wilmington</v>
          </cell>
          <cell r="E28572" t="str">
            <v>Southern</v>
          </cell>
          <cell r="F28572" t="str">
            <v>Los Angeles</v>
          </cell>
          <cell r="G28572" t="str">
            <v>Ranger</v>
          </cell>
          <cell r="H28572" t="str">
            <v>No</v>
          </cell>
        </row>
        <row r="28573">
          <cell r="A28573" t="str">
            <v>0403703702</v>
          </cell>
          <cell r="B28573" t="str">
            <v>Tidelands Oil Production Co.</v>
          </cell>
          <cell r="C28573" t="str">
            <v>Oil &amp; Gas</v>
          </cell>
          <cell r="D28573" t="str">
            <v>Wilmington</v>
          </cell>
          <cell r="E28573" t="str">
            <v>Southern</v>
          </cell>
          <cell r="F28573" t="str">
            <v>Los Angeles</v>
          </cell>
          <cell r="G28573" t="str">
            <v>Ranger</v>
          </cell>
          <cell r="H28573" t="str">
            <v>No</v>
          </cell>
        </row>
        <row r="28574">
          <cell r="A28574" t="str">
            <v>0403703723</v>
          </cell>
          <cell r="B28574" t="str">
            <v>Tidelands Oil Production Co.</v>
          </cell>
          <cell r="C28574" t="str">
            <v>Oil &amp; Gas</v>
          </cell>
          <cell r="D28574" t="str">
            <v>Wilmington</v>
          </cell>
          <cell r="E28574" t="str">
            <v>Southern</v>
          </cell>
          <cell r="F28574" t="str">
            <v>Los Angeles</v>
          </cell>
          <cell r="G28574" t="str">
            <v>Ranger</v>
          </cell>
          <cell r="H28574" t="str">
            <v>Yes</v>
          </cell>
        </row>
        <row r="28575">
          <cell r="A28575" t="str">
            <v>0403703726</v>
          </cell>
          <cell r="B28575" t="str">
            <v>Tidelands Oil Production Co.</v>
          </cell>
          <cell r="C28575" t="str">
            <v>Waterflood</v>
          </cell>
          <cell r="D28575" t="str">
            <v>Wilmington</v>
          </cell>
          <cell r="E28575" t="str">
            <v>Southern</v>
          </cell>
          <cell r="F28575" t="str">
            <v>Los Angeles</v>
          </cell>
          <cell r="G28575" t="str">
            <v>Tar, Ranger</v>
          </cell>
          <cell r="H28575" t="str">
            <v>No</v>
          </cell>
        </row>
        <row r="28576">
          <cell r="A28576" t="str">
            <v>0403703748</v>
          </cell>
          <cell r="B28576" t="str">
            <v>Tidelands Oil Production Co.</v>
          </cell>
          <cell r="C28576" t="str">
            <v>Oil &amp; Gas</v>
          </cell>
          <cell r="D28576" t="str">
            <v>Wilmington</v>
          </cell>
          <cell r="E28576" t="str">
            <v>Southern</v>
          </cell>
          <cell r="F28576" t="str">
            <v>Los Angeles</v>
          </cell>
          <cell r="G28576" t="str">
            <v>Ranger</v>
          </cell>
          <cell r="H28576" t="str">
            <v>No</v>
          </cell>
        </row>
        <row r="28577">
          <cell r="A28577" t="str">
            <v>0403703752</v>
          </cell>
          <cell r="B28577" t="str">
            <v>Tidelands Oil Production Co.</v>
          </cell>
          <cell r="C28577" t="str">
            <v>Oil &amp; Gas</v>
          </cell>
          <cell r="D28577" t="str">
            <v>Wilmington</v>
          </cell>
          <cell r="E28577" t="str">
            <v>Southern</v>
          </cell>
          <cell r="F28577" t="str">
            <v>Los Angeles</v>
          </cell>
          <cell r="G28577" t="str">
            <v>Ranger</v>
          </cell>
          <cell r="H28577" t="str">
            <v>Yes</v>
          </cell>
        </row>
        <row r="28578">
          <cell r="A28578" t="str">
            <v>0403703753</v>
          </cell>
          <cell r="B28578" t="str">
            <v>Tidelands Oil Production Co.</v>
          </cell>
          <cell r="C28578" t="str">
            <v>Waterflood</v>
          </cell>
          <cell r="D28578" t="str">
            <v>Wilmington</v>
          </cell>
          <cell r="E28578" t="str">
            <v>Southern</v>
          </cell>
          <cell r="F28578" t="str">
            <v>Los Angeles</v>
          </cell>
          <cell r="G28578" t="str">
            <v>Tar, Ranger</v>
          </cell>
          <cell r="H28578" t="str">
            <v>No</v>
          </cell>
        </row>
        <row r="28579">
          <cell r="A28579" t="str">
            <v>0403703786</v>
          </cell>
          <cell r="B28579" t="str">
            <v>Warren E&amp;P, Inc.</v>
          </cell>
          <cell r="C28579" t="str">
            <v>Waterflood</v>
          </cell>
          <cell r="D28579" t="str">
            <v>Wilmington</v>
          </cell>
          <cell r="E28579" t="str">
            <v>Southern</v>
          </cell>
          <cell r="F28579" t="str">
            <v>Los Angeles</v>
          </cell>
          <cell r="G28579" t="str">
            <v>Ranger</v>
          </cell>
          <cell r="H28579" t="str">
            <v>Yes</v>
          </cell>
        </row>
        <row r="28580">
          <cell r="A28580" t="str">
            <v>0403703811</v>
          </cell>
          <cell r="B28580" t="str">
            <v>Warren E&amp;P, Inc.</v>
          </cell>
          <cell r="C28580" t="str">
            <v>Waterflood</v>
          </cell>
          <cell r="D28580" t="str">
            <v>Wilmington</v>
          </cell>
          <cell r="E28580" t="str">
            <v>Southern</v>
          </cell>
          <cell r="F28580" t="str">
            <v>Los Angeles</v>
          </cell>
          <cell r="G28580" t="str">
            <v>Upper Terminal, Ranger, No Pool Breakdown</v>
          </cell>
          <cell r="H28580" t="str">
            <v>Yes</v>
          </cell>
        </row>
        <row r="28581">
          <cell r="A28581" t="str">
            <v>0403703815</v>
          </cell>
          <cell r="B28581" t="str">
            <v>Warren E&amp;P, Inc.</v>
          </cell>
          <cell r="C28581" t="str">
            <v>Oil &amp; Gas</v>
          </cell>
          <cell r="D28581" t="str">
            <v>Wilmington</v>
          </cell>
          <cell r="E28581" t="str">
            <v>Southern</v>
          </cell>
          <cell r="F28581" t="str">
            <v>Los Angeles</v>
          </cell>
          <cell r="G28581" t="str">
            <v>Upper Terminal, Ranger, No Pool Breakdown</v>
          </cell>
          <cell r="H28581" t="str">
            <v>No</v>
          </cell>
        </row>
        <row r="28582">
          <cell r="A28582" t="str">
            <v>0403703852</v>
          </cell>
          <cell r="B28582" t="str">
            <v>California Resources Long Beach, Inc.</v>
          </cell>
          <cell r="C28582" t="str">
            <v>Oil &amp; Gas</v>
          </cell>
          <cell r="D28582" t="str">
            <v>Wilmington</v>
          </cell>
          <cell r="E28582" t="str">
            <v>Southern</v>
          </cell>
          <cell r="F28582" t="str">
            <v>Los Angeles</v>
          </cell>
          <cell r="G28582" t="str">
            <v>Ranger</v>
          </cell>
          <cell r="H28582" t="str">
            <v>No</v>
          </cell>
        </row>
        <row r="28583">
          <cell r="A28583" t="str">
            <v>0403703854</v>
          </cell>
          <cell r="B28583" t="str">
            <v>California Resources Long Beach, Inc.</v>
          </cell>
          <cell r="C28583" t="str">
            <v>Oil &amp; Gas</v>
          </cell>
          <cell r="D28583" t="str">
            <v>Wilmington</v>
          </cell>
          <cell r="E28583" t="str">
            <v>Southern</v>
          </cell>
          <cell r="F28583" t="str">
            <v>Los Angeles</v>
          </cell>
          <cell r="G28583" t="str">
            <v>Ranger</v>
          </cell>
          <cell r="H28583" t="str">
            <v>No</v>
          </cell>
        </row>
        <row r="28584">
          <cell r="A28584" t="str">
            <v>0403703855</v>
          </cell>
          <cell r="B28584" t="str">
            <v>California Resources Long Beach, Inc.</v>
          </cell>
          <cell r="C28584" t="str">
            <v>Oil &amp; Gas</v>
          </cell>
          <cell r="D28584" t="str">
            <v>Wilmington</v>
          </cell>
          <cell r="E28584" t="str">
            <v>Southern</v>
          </cell>
          <cell r="F28584" t="str">
            <v>Los Angeles</v>
          </cell>
          <cell r="G28584" t="str">
            <v>Ranger</v>
          </cell>
          <cell r="H28584" t="str">
            <v>Yes</v>
          </cell>
        </row>
        <row r="28585">
          <cell r="A28585" t="str">
            <v>0403703856</v>
          </cell>
          <cell r="B28585" t="str">
            <v>California Resources Long Beach, Inc.</v>
          </cell>
          <cell r="C28585" t="str">
            <v>Oil &amp; Gas</v>
          </cell>
          <cell r="D28585" t="str">
            <v>Wilmington</v>
          </cell>
          <cell r="E28585" t="str">
            <v>Southern</v>
          </cell>
          <cell r="F28585" t="str">
            <v>Los Angeles</v>
          </cell>
          <cell r="G28585" t="str">
            <v>Ranger</v>
          </cell>
          <cell r="H28585" t="str">
            <v>No</v>
          </cell>
        </row>
        <row r="28586">
          <cell r="A28586" t="str">
            <v>0403703861</v>
          </cell>
          <cell r="B28586" t="str">
            <v>California Resources Long Beach, Inc.</v>
          </cell>
          <cell r="C28586" t="str">
            <v>Oil &amp; Gas</v>
          </cell>
          <cell r="D28586" t="str">
            <v>Wilmington</v>
          </cell>
          <cell r="E28586" t="str">
            <v>Southern</v>
          </cell>
          <cell r="F28586" t="str">
            <v>Los Angeles</v>
          </cell>
          <cell r="G28586" t="str">
            <v>Ranger</v>
          </cell>
          <cell r="H28586" t="str">
            <v>Yes</v>
          </cell>
        </row>
        <row r="28587">
          <cell r="A28587" t="str">
            <v>0403703865</v>
          </cell>
          <cell r="B28587" t="str">
            <v>Warren E&amp;P, Inc.</v>
          </cell>
          <cell r="C28587" t="str">
            <v>Oil &amp; Gas</v>
          </cell>
          <cell r="D28587" t="str">
            <v>Wilmington</v>
          </cell>
          <cell r="E28587" t="str">
            <v>Southern</v>
          </cell>
          <cell r="F28587" t="str">
            <v>Los Angeles</v>
          </cell>
          <cell r="G28587" t="str">
            <v>Ranger</v>
          </cell>
          <cell r="H28587" t="str">
            <v>Yes</v>
          </cell>
        </row>
        <row r="28588">
          <cell r="A28588" t="str">
            <v>0403703867</v>
          </cell>
          <cell r="B28588" t="str">
            <v>Warren E&amp;P, Inc.</v>
          </cell>
          <cell r="C28588" t="str">
            <v>Waterflood</v>
          </cell>
          <cell r="D28588" t="str">
            <v>Wilmington</v>
          </cell>
          <cell r="E28588" t="str">
            <v>Southern</v>
          </cell>
          <cell r="F28588" t="str">
            <v>Los Angeles</v>
          </cell>
          <cell r="G28588" t="str">
            <v>Ranger</v>
          </cell>
          <cell r="H28588" t="str">
            <v>Yes</v>
          </cell>
        </row>
        <row r="28589">
          <cell r="A28589" t="str">
            <v>0403703871</v>
          </cell>
          <cell r="B28589" t="str">
            <v>Warren E&amp;P, Inc.</v>
          </cell>
          <cell r="C28589" t="str">
            <v>Oil &amp; Gas</v>
          </cell>
          <cell r="D28589" t="str">
            <v>Wilmington</v>
          </cell>
          <cell r="E28589" t="str">
            <v>Southern</v>
          </cell>
          <cell r="F28589" t="str">
            <v>Los Angeles</v>
          </cell>
          <cell r="G28589" t="str">
            <v>Ranger</v>
          </cell>
          <cell r="H28589" t="str">
            <v>Yes</v>
          </cell>
        </row>
        <row r="28590">
          <cell r="A28590" t="str">
            <v>0403703874</v>
          </cell>
          <cell r="B28590" t="str">
            <v>Warren E&amp;P, Inc.</v>
          </cell>
          <cell r="C28590" t="str">
            <v>Oil &amp; Gas</v>
          </cell>
          <cell r="D28590" t="str">
            <v>Wilmington</v>
          </cell>
          <cell r="E28590" t="str">
            <v>Southern</v>
          </cell>
          <cell r="F28590" t="str">
            <v>Los Angeles</v>
          </cell>
          <cell r="G28590" t="str">
            <v>Ranger</v>
          </cell>
          <cell r="H28590" t="str">
            <v>Yes</v>
          </cell>
        </row>
        <row r="28591">
          <cell r="A28591" t="str">
            <v>0403703888</v>
          </cell>
          <cell r="B28591" t="str">
            <v>Warren E&amp;P, Inc.</v>
          </cell>
          <cell r="C28591" t="str">
            <v>Oil &amp; Gas</v>
          </cell>
          <cell r="D28591" t="str">
            <v>Wilmington</v>
          </cell>
          <cell r="E28591" t="str">
            <v>Southern</v>
          </cell>
          <cell r="F28591" t="str">
            <v>Los Angeles</v>
          </cell>
          <cell r="G28591" t="str">
            <v>Ranger</v>
          </cell>
          <cell r="H28591" t="str">
            <v>Yes</v>
          </cell>
        </row>
        <row r="28592">
          <cell r="A28592" t="str">
            <v>0403703889</v>
          </cell>
          <cell r="B28592" t="str">
            <v>Warren E&amp;P, Inc.</v>
          </cell>
          <cell r="C28592" t="str">
            <v>Oil &amp; Gas</v>
          </cell>
          <cell r="D28592" t="str">
            <v>Wilmington</v>
          </cell>
          <cell r="E28592" t="str">
            <v>Southern</v>
          </cell>
          <cell r="F28592" t="str">
            <v>Los Angeles</v>
          </cell>
          <cell r="G28592" t="str">
            <v>Ranger</v>
          </cell>
          <cell r="H28592" t="str">
            <v>Yes</v>
          </cell>
        </row>
        <row r="28593">
          <cell r="A28593" t="str">
            <v>0403703893</v>
          </cell>
          <cell r="B28593" t="str">
            <v>Warren E&amp;P, Inc.</v>
          </cell>
          <cell r="C28593" t="str">
            <v>Oil &amp; Gas</v>
          </cell>
          <cell r="D28593" t="str">
            <v>Wilmington</v>
          </cell>
          <cell r="E28593" t="str">
            <v>Southern</v>
          </cell>
          <cell r="F28593" t="str">
            <v>Los Angeles</v>
          </cell>
          <cell r="G28593" t="str">
            <v>Ranger</v>
          </cell>
          <cell r="H28593" t="str">
            <v>No</v>
          </cell>
        </row>
        <row r="28594">
          <cell r="A28594" t="str">
            <v>0403703894</v>
          </cell>
          <cell r="B28594" t="str">
            <v>Warren E&amp;P, Inc.</v>
          </cell>
          <cell r="C28594" t="str">
            <v>Oil &amp; Gas</v>
          </cell>
          <cell r="D28594" t="str">
            <v>Wilmington</v>
          </cell>
          <cell r="E28594" t="str">
            <v>Southern</v>
          </cell>
          <cell r="F28594" t="str">
            <v>Los Angeles</v>
          </cell>
          <cell r="G28594" t="str">
            <v>Ranger</v>
          </cell>
          <cell r="H28594" t="str">
            <v>Yes</v>
          </cell>
        </row>
        <row r="28595">
          <cell r="A28595" t="str">
            <v>0403703903</v>
          </cell>
          <cell r="B28595" t="str">
            <v>California Resources Long Beach, Inc.</v>
          </cell>
          <cell r="C28595" t="str">
            <v>Oil &amp; Gas</v>
          </cell>
          <cell r="D28595" t="str">
            <v>Wilmington</v>
          </cell>
          <cell r="E28595" t="str">
            <v>Southern</v>
          </cell>
          <cell r="F28595" t="str">
            <v>Los Angeles</v>
          </cell>
          <cell r="G28595" t="str">
            <v>Ranger</v>
          </cell>
          <cell r="H28595" t="str">
            <v>No</v>
          </cell>
        </row>
        <row r="28596">
          <cell r="A28596" t="str">
            <v>0403703910</v>
          </cell>
          <cell r="B28596" t="str">
            <v>California Resources Long Beach, Inc.</v>
          </cell>
          <cell r="C28596" t="str">
            <v>Oil &amp; Gas</v>
          </cell>
          <cell r="D28596" t="str">
            <v>Wilmington</v>
          </cell>
          <cell r="E28596" t="str">
            <v>Southern</v>
          </cell>
          <cell r="F28596" t="str">
            <v>Los Angeles</v>
          </cell>
          <cell r="G28596" t="str">
            <v>Ranger</v>
          </cell>
          <cell r="H28596" t="str">
            <v>No</v>
          </cell>
        </row>
        <row r="28597">
          <cell r="A28597" t="str">
            <v>0403703913</v>
          </cell>
          <cell r="B28597" t="str">
            <v>California Resources Long Beach, Inc.</v>
          </cell>
          <cell r="C28597" t="str">
            <v>Oil &amp; Gas</v>
          </cell>
          <cell r="D28597" t="str">
            <v>Wilmington</v>
          </cell>
          <cell r="E28597" t="str">
            <v>Southern</v>
          </cell>
          <cell r="F28597" t="str">
            <v>Los Angeles</v>
          </cell>
          <cell r="G28597" t="str">
            <v>Ranger</v>
          </cell>
          <cell r="H28597" t="str">
            <v>No</v>
          </cell>
        </row>
        <row r="28598">
          <cell r="A28598" t="str">
            <v>0403703915</v>
          </cell>
          <cell r="B28598" t="str">
            <v>California Resources Long Beach, Inc.</v>
          </cell>
          <cell r="C28598" t="str">
            <v>Oil &amp; Gas</v>
          </cell>
          <cell r="D28598" t="str">
            <v>Wilmington</v>
          </cell>
          <cell r="E28598" t="str">
            <v>Southern</v>
          </cell>
          <cell r="F28598" t="str">
            <v>Los Angeles</v>
          </cell>
          <cell r="G28598" t="str">
            <v>Ranger</v>
          </cell>
          <cell r="H28598" t="str">
            <v>Yes</v>
          </cell>
        </row>
        <row r="28599">
          <cell r="A28599" t="str">
            <v>0403703919</v>
          </cell>
          <cell r="B28599" t="str">
            <v>California Resources Long Beach, Inc.</v>
          </cell>
          <cell r="C28599" t="str">
            <v>Oil &amp; Gas</v>
          </cell>
          <cell r="D28599" t="str">
            <v>Wilmington</v>
          </cell>
          <cell r="E28599" t="str">
            <v>Southern</v>
          </cell>
          <cell r="F28599" t="str">
            <v>Los Angeles</v>
          </cell>
          <cell r="G28599" t="str">
            <v>Ranger</v>
          </cell>
          <cell r="H28599" t="str">
            <v>Yes</v>
          </cell>
        </row>
        <row r="28600">
          <cell r="A28600" t="str">
            <v>0403703921</v>
          </cell>
          <cell r="B28600" t="str">
            <v>California Resources Long Beach, Inc.</v>
          </cell>
          <cell r="C28600" t="str">
            <v>Oil &amp; Gas</v>
          </cell>
          <cell r="D28600" t="str">
            <v>Wilmington</v>
          </cell>
          <cell r="E28600" t="str">
            <v>Southern</v>
          </cell>
          <cell r="F28600" t="str">
            <v>Los Angeles</v>
          </cell>
          <cell r="G28600" t="str">
            <v>Ranger</v>
          </cell>
          <cell r="H28600" t="str">
            <v>Yes</v>
          </cell>
        </row>
        <row r="28601">
          <cell r="A28601" t="str">
            <v>0403703924</v>
          </cell>
          <cell r="B28601" t="str">
            <v>California Resources Long Beach, Inc.</v>
          </cell>
          <cell r="C28601" t="str">
            <v>Oil &amp; Gas</v>
          </cell>
          <cell r="D28601" t="str">
            <v>Wilmington</v>
          </cell>
          <cell r="E28601" t="str">
            <v>Southern</v>
          </cell>
          <cell r="F28601" t="str">
            <v>Los Angeles</v>
          </cell>
          <cell r="G28601" t="str">
            <v>Ranger</v>
          </cell>
          <cell r="H28601" t="str">
            <v>Yes</v>
          </cell>
        </row>
        <row r="28602">
          <cell r="A28602" t="str">
            <v>0403703933</v>
          </cell>
          <cell r="B28602" t="str">
            <v>California Resources Long Beach, Inc.</v>
          </cell>
          <cell r="C28602" t="str">
            <v>Oil &amp; Gas</v>
          </cell>
          <cell r="D28602" t="str">
            <v>Wilmington</v>
          </cell>
          <cell r="E28602" t="str">
            <v>Southern</v>
          </cell>
          <cell r="F28602" t="str">
            <v>Los Angeles</v>
          </cell>
          <cell r="G28602" t="str">
            <v>Ranger</v>
          </cell>
          <cell r="H28602" t="str">
            <v>No</v>
          </cell>
        </row>
        <row r="28603">
          <cell r="A28603" t="str">
            <v>0403703945</v>
          </cell>
          <cell r="B28603" t="str">
            <v>California Resources Long Beach, Inc.</v>
          </cell>
          <cell r="C28603" t="str">
            <v>Oil &amp; Gas</v>
          </cell>
          <cell r="D28603" t="str">
            <v>Wilmington</v>
          </cell>
          <cell r="E28603" t="str">
            <v>Southern</v>
          </cell>
          <cell r="F28603" t="str">
            <v>Los Angeles</v>
          </cell>
          <cell r="G28603" t="str">
            <v>Ranger</v>
          </cell>
          <cell r="H28603" t="str">
            <v>Yes</v>
          </cell>
        </row>
        <row r="28604">
          <cell r="A28604" t="str">
            <v>0403703961</v>
          </cell>
          <cell r="B28604" t="str">
            <v>California Resources Long Beach, Inc.</v>
          </cell>
          <cell r="C28604" t="str">
            <v>Oil &amp; Gas</v>
          </cell>
          <cell r="D28604" t="str">
            <v>Wilmington</v>
          </cell>
          <cell r="E28604" t="str">
            <v>Southern</v>
          </cell>
          <cell r="F28604" t="str">
            <v>Los Angeles</v>
          </cell>
          <cell r="G28604" t="str">
            <v>Ranger</v>
          </cell>
          <cell r="H28604" t="str">
            <v>Yes</v>
          </cell>
        </row>
        <row r="28605">
          <cell r="A28605" t="str">
            <v>0403703967</v>
          </cell>
          <cell r="B28605" t="str">
            <v>California Resources Long Beach, Inc.</v>
          </cell>
          <cell r="C28605" t="str">
            <v>Oil &amp; Gas</v>
          </cell>
          <cell r="D28605" t="str">
            <v>Wilmington</v>
          </cell>
          <cell r="E28605" t="str">
            <v>Southern</v>
          </cell>
          <cell r="F28605" t="str">
            <v>Los Angeles</v>
          </cell>
          <cell r="G28605" t="str">
            <v>Ranger</v>
          </cell>
          <cell r="H28605" t="str">
            <v>No</v>
          </cell>
        </row>
        <row r="28606">
          <cell r="A28606" t="str">
            <v>0403703968</v>
          </cell>
          <cell r="B28606" t="str">
            <v>California Resources Long Beach, Inc.</v>
          </cell>
          <cell r="C28606" t="str">
            <v>Oil &amp; Gas</v>
          </cell>
          <cell r="D28606" t="str">
            <v>Wilmington</v>
          </cell>
          <cell r="E28606" t="str">
            <v>Southern</v>
          </cell>
          <cell r="F28606" t="str">
            <v>Los Angeles</v>
          </cell>
          <cell r="G28606" t="str">
            <v>Ranger</v>
          </cell>
          <cell r="H28606" t="str">
            <v>Yes</v>
          </cell>
        </row>
        <row r="28607">
          <cell r="A28607" t="str">
            <v>0403703969</v>
          </cell>
          <cell r="B28607" t="str">
            <v>California Resources Long Beach, Inc.</v>
          </cell>
          <cell r="C28607" t="str">
            <v>Oil &amp; Gas</v>
          </cell>
          <cell r="D28607" t="str">
            <v>Wilmington</v>
          </cell>
          <cell r="E28607" t="str">
            <v>Southern</v>
          </cell>
          <cell r="F28607" t="str">
            <v>Los Angeles</v>
          </cell>
          <cell r="G28607" t="str">
            <v>Ranger</v>
          </cell>
          <cell r="H28607" t="str">
            <v>Yes</v>
          </cell>
        </row>
        <row r="28608">
          <cell r="A28608" t="str">
            <v>0403703971</v>
          </cell>
          <cell r="B28608" t="str">
            <v>California Resources Long Beach, Inc.</v>
          </cell>
          <cell r="C28608" t="str">
            <v>Oil &amp; Gas</v>
          </cell>
          <cell r="D28608" t="str">
            <v>Wilmington</v>
          </cell>
          <cell r="E28608" t="str">
            <v>Southern</v>
          </cell>
          <cell r="F28608" t="str">
            <v>Los Angeles</v>
          </cell>
          <cell r="G28608" t="str">
            <v>Ranger</v>
          </cell>
          <cell r="H28608" t="str">
            <v>Yes</v>
          </cell>
        </row>
        <row r="28609">
          <cell r="A28609" t="str">
            <v>0403703973</v>
          </cell>
          <cell r="B28609" t="str">
            <v>Bridge Point Carson, LLC</v>
          </cell>
          <cell r="C28609" t="str">
            <v>Oil &amp; Gas</v>
          </cell>
          <cell r="D28609" t="str">
            <v>Wilmington</v>
          </cell>
          <cell r="E28609" t="str">
            <v>Southern</v>
          </cell>
          <cell r="F28609" t="str">
            <v>Los Angeles</v>
          </cell>
          <cell r="G28609" t="str">
            <v>Ranger</v>
          </cell>
          <cell r="H28609" t="str">
            <v>No</v>
          </cell>
        </row>
        <row r="28610">
          <cell r="A28610" t="str">
            <v>0403704018</v>
          </cell>
          <cell r="B28610" t="str">
            <v>California Resources Long Beach, Inc.</v>
          </cell>
          <cell r="C28610" t="str">
            <v>Oil &amp; Gas</v>
          </cell>
          <cell r="D28610" t="str">
            <v>Wilmington</v>
          </cell>
          <cell r="E28610" t="str">
            <v>Southern</v>
          </cell>
          <cell r="F28610" t="str">
            <v>Los Angeles</v>
          </cell>
          <cell r="G28610" t="str">
            <v>Ranger</v>
          </cell>
          <cell r="H28610" t="str">
            <v>Yes</v>
          </cell>
        </row>
        <row r="28611">
          <cell r="A28611" t="str">
            <v>0403704173</v>
          </cell>
          <cell r="B28611" t="str">
            <v>Tidelands Oil Production Co.</v>
          </cell>
          <cell r="C28611" t="str">
            <v>Waterflood</v>
          </cell>
          <cell r="D28611" t="str">
            <v>Wilmington</v>
          </cell>
          <cell r="E28611" t="str">
            <v>Southern</v>
          </cell>
          <cell r="F28611" t="str">
            <v>Los Angeles</v>
          </cell>
          <cell r="G28611" t="str">
            <v>Upper Terminal, Ranger</v>
          </cell>
          <cell r="H28611" t="str">
            <v>Yes</v>
          </cell>
        </row>
        <row r="28612">
          <cell r="A28612" t="str">
            <v>0403704174</v>
          </cell>
          <cell r="B28612" t="str">
            <v>Tidelands Oil Production Co.</v>
          </cell>
          <cell r="C28612" t="str">
            <v>Waterflood</v>
          </cell>
          <cell r="D28612" t="str">
            <v>Wilmington</v>
          </cell>
          <cell r="E28612" t="str">
            <v>Southern</v>
          </cell>
          <cell r="F28612" t="str">
            <v>Los Angeles</v>
          </cell>
          <cell r="G28612" t="str">
            <v>Upper Terminal</v>
          </cell>
          <cell r="H28612" t="str">
            <v>No</v>
          </cell>
        </row>
        <row r="28613">
          <cell r="A28613" t="str">
            <v>0403704301</v>
          </cell>
          <cell r="B28613" t="str">
            <v>Tidelands Oil Production Co.</v>
          </cell>
          <cell r="C28613" t="str">
            <v>Oil &amp; Gas</v>
          </cell>
          <cell r="D28613" t="str">
            <v>Wilmington</v>
          </cell>
          <cell r="E28613" t="str">
            <v>Southern</v>
          </cell>
          <cell r="F28613" t="str">
            <v>Los Angeles</v>
          </cell>
          <cell r="G28613" t="str">
            <v>Upper Terminal</v>
          </cell>
          <cell r="H28613" t="str">
            <v>No</v>
          </cell>
        </row>
        <row r="28614">
          <cell r="A28614" t="str">
            <v>0403704304</v>
          </cell>
          <cell r="B28614" t="str">
            <v>Tidelands Oil Production Co.</v>
          </cell>
          <cell r="C28614" t="str">
            <v>Waterflood</v>
          </cell>
          <cell r="D28614" t="str">
            <v>Wilmington</v>
          </cell>
          <cell r="E28614" t="str">
            <v>Southern</v>
          </cell>
          <cell r="F28614" t="str">
            <v>Los Angeles</v>
          </cell>
          <cell r="G28614" t="str">
            <v>Upper Terminal, Lower Terminal</v>
          </cell>
          <cell r="H28614" t="str">
            <v>Yes</v>
          </cell>
        </row>
        <row r="28615">
          <cell r="A28615" t="str">
            <v>0403704356</v>
          </cell>
          <cell r="B28615" t="str">
            <v>Tidelands Oil Production Co.</v>
          </cell>
          <cell r="C28615" t="str">
            <v>Oil &amp; Gas</v>
          </cell>
          <cell r="D28615" t="str">
            <v>Wilmington</v>
          </cell>
          <cell r="E28615" t="str">
            <v>Southern</v>
          </cell>
          <cell r="F28615" t="str">
            <v>Los Angeles</v>
          </cell>
          <cell r="G28615" t="str">
            <v>Observation, No Pool Breakdown, Lower Terminal, Ford</v>
          </cell>
          <cell r="H28615" t="str">
            <v>Yes</v>
          </cell>
        </row>
        <row r="28616">
          <cell r="A28616" t="str">
            <v>0403704394</v>
          </cell>
          <cell r="B28616" t="str">
            <v>Tidelands Oil Production Co.</v>
          </cell>
          <cell r="C28616" t="str">
            <v>Waterflood</v>
          </cell>
          <cell r="D28616" t="str">
            <v>Wilmington</v>
          </cell>
          <cell r="E28616" t="str">
            <v>Southern</v>
          </cell>
          <cell r="F28616" t="str">
            <v>Los Angeles</v>
          </cell>
          <cell r="G28616" t="str">
            <v>Upper Terminal, Tar, No Pool Breakdown, Lower Terminal, Ford</v>
          </cell>
          <cell r="H28616" t="str">
            <v>No</v>
          </cell>
        </row>
        <row r="28617">
          <cell r="A28617" t="str">
            <v>0403704424</v>
          </cell>
          <cell r="B28617" t="str">
            <v>Tidelands Oil Production Co.</v>
          </cell>
          <cell r="C28617" t="str">
            <v>Waterflood</v>
          </cell>
          <cell r="D28617" t="str">
            <v>Wilmington</v>
          </cell>
          <cell r="E28617" t="str">
            <v>Southern</v>
          </cell>
          <cell r="F28617" t="str">
            <v>Los Angeles</v>
          </cell>
          <cell r="G28617" t="str">
            <v>Tar, Ranger, No Pool Breakdown</v>
          </cell>
          <cell r="H28617" t="str">
            <v>No</v>
          </cell>
        </row>
        <row r="28618">
          <cell r="A28618" t="str">
            <v>0403704429</v>
          </cell>
          <cell r="B28618" t="str">
            <v>Tidelands Oil Production Co.</v>
          </cell>
          <cell r="C28618" t="str">
            <v>Waterflood</v>
          </cell>
          <cell r="D28618" t="str">
            <v>Wilmington</v>
          </cell>
          <cell r="E28618" t="str">
            <v>Southern</v>
          </cell>
          <cell r="F28618" t="str">
            <v>Los Angeles</v>
          </cell>
          <cell r="G28618" t="str">
            <v>Upper Terminal, Tar</v>
          </cell>
          <cell r="H28618" t="str">
            <v>No</v>
          </cell>
        </row>
        <row r="28619">
          <cell r="A28619" t="str">
            <v>0403704439</v>
          </cell>
          <cell r="B28619" t="str">
            <v>Tidelands Oil Production Co.</v>
          </cell>
          <cell r="C28619" t="str">
            <v>Waterflood</v>
          </cell>
          <cell r="D28619" t="str">
            <v>Wilmington</v>
          </cell>
          <cell r="E28619" t="str">
            <v>Southern</v>
          </cell>
          <cell r="F28619" t="str">
            <v>Los Angeles</v>
          </cell>
          <cell r="G28619" t="str">
            <v>Upper Terminal, Tar, Ranger</v>
          </cell>
          <cell r="H28619" t="str">
            <v>No</v>
          </cell>
        </row>
        <row r="28620">
          <cell r="A28620" t="str">
            <v>0403704489</v>
          </cell>
          <cell r="B28620" t="str">
            <v>Tidelands Oil Production Co.</v>
          </cell>
          <cell r="C28620" t="str">
            <v>Oil &amp; Gas</v>
          </cell>
          <cell r="D28620" t="str">
            <v>Wilmington</v>
          </cell>
          <cell r="E28620" t="str">
            <v>Southern</v>
          </cell>
          <cell r="F28620" t="str">
            <v>Los Angeles</v>
          </cell>
          <cell r="G28620" t="str">
            <v>Observation, Ford, 237</v>
          </cell>
          <cell r="H28620" t="str">
            <v>Yes</v>
          </cell>
        </row>
        <row r="28621">
          <cell r="A28621" t="str">
            <v>0403704550</v>
          </cell>
          <cell r="B28621" t="str">
            <v>Tidelands Oil Production Co.</v>
          </cell>
          <cell r="C28621" t="str">
            <v>Oil &amp; Gas</v>
          </cell>
          <cell r="D28621" t="str">
            <v>Wilmington</v>
          </cell>
          <cell r="E28621" t="str">
            <v>Southern</v>
          </cell>
          <cell r="F28621" t="str">
            <v>Los Angeles</v>
          </cell>
          <cell r="G28621" t="str">
            <v>Tar</v>
          </cell>
          <cell r="H28621" t="str">
            <v>No</v>
          </cell>
        </row>
        <row r="28622">
          <cell r="A28622" t="str">
            <v>0403704585</v>
          </cell>
          <cell r="B28622" t="str">
            <v>Tidelands Oil Production Co.</v>
          </cell>
          <cell r="C28622" t="str">
            <v>Oil &amp; Gas</v>
          </cell>
          <cell r="D28622" t="str">
            <v>Wilmington</v>
          </cell>
          <cell r="E28622" t="str">
            <v>Southern</v>
          </cell>
          <cell r="F28622" t="str">
            <v>Los Angeles</v>
          </cell>
          <cell r="G28622" t="str">
            <v>Tar</v>
          </cell>
          <cell r="H28622" t="str">
            <v>No</v>
          </cell>
        </row>
        <row r="28623">
          <cell r="A28623" t="str">
            <v>0403704603</v>
          </cell>
          <cell r="B28623" t="str">
            <v>Tidelands Oil Production Co.</v>
          </cell>
          <cell r="C28623" t="str">
            <v>Waterflood</v>
          </cell>
          <cell r="D28623" t="str">
            <v>Wilmington</v>
          </cell>
          <cell r="E28623" t="str">
            <v>Southern</v>
          </cell>
          <cell r="F28623" t="str">
            <v>Los Angeles</v>
          </cell>
          <cell r="G28623" t="str">
            <v>Ranger</v>
          </cell>
          <cell r="H28623" t="str">
            <v>Yes</v>
          </cell>
        </row>
        <row r="28624">
          <cell r="A28624" t="str">
            <v>0403704739</v>
          </cell>
          <cell r="B28624" t="str">
            <v>Tidelands Oil Production Co.</v>
          </cell>
          <cell r="C28624" t="str">
            <v>Waterflood</v>
          </cell>
          <cell r="D28624" t="str">
            <v>Wilmington</v>
          </cell>
          <cell r="E28624" t="str">
            <v>Southern</v>
          </cell>
          <cell r="F28624" t="str">
            <v>Los Angeles</v>
          </cell>
          <cell r="G28624" t="str">
            <v>Upper Terminal, No Pool Breakdown, Ford</v>
          </cell>
          <cell r="H28624" t="str">
            <v>No</v>
          </cell>
        </row>
        <row r="28625">
          <cell r="A28625" t="str">
            <v>0403705058</v>
          </cell>
          <cell r="B28625" t="str">
            <v>Warren E&amp;P, Inc.</v>
          </cell>
          <cell r="C28625" t="str">
            <v>Oil &amp; Gas</v>
          </cell>
          <cell r="D28625" t="str">
            <v>Wilmington</v>
          </cell>
          <cell r="E28625" t="str">
            <v>Southern</v>
          </cell>
          <cell r="F28625" t="str">
            <v>Los Angeles</v>
          </cell>
          <cell r="G28625" t="str">
            <v>Ranger</v>
          </cell>
          <cell r="H28625" t="str">
            <v>Yes</v>
          </cell>
        </row>
        <row r="28626">
          <cell r="A28626" t="str">
            <v>0403705104</v>
          </cell>
          <cell r="B28626" t="str">
            <v>C. S. Akers</v>
          </cell>
          <cell r="C28626" t="str">
            <v>Oil &amp; Gas</v>
          </cell>
          <cell r="D28626" t="str">
            <v>Any Field</v>
          </cell>
          <cell r="E28626" t="str">
            <v>Southern</v>
          </cell>
          <cell r="F28626" t="str">
            <v>Los Angeles</v>
          </cell>
          <cell r="G28626" t="str">
            <v>NULL</v>
          </cell>
          <cell r="H28626" t="str">
            <v>Yes</v>
          </cell>
        </row>
        <row r="28627">
          <cell r="A28627" t="str">
            <v>0403705105</v>
          </cell>
          <cell r="B28627" t="str">
            <v>Alanson Co.</v>
          </cell>
          <cell r="C28627" t="str">
            <v>Oil &amp; Gas</v>
          </cell>
          <cell r="D28627" t="str">
            <v>Any Field</v>
          </cell>
          <cell r="E28627" t="str">
            <v>Southern</v>
          </cell>
          <cell r="F28627" t="str">
            <v>Los Angeles</v>
          </cell>
          <cell r="G28627" t="str">
            <v>NULL</v>
          </cell>
          <cell r="H28627" t="str">
            <v>Yes</v>
          </cell>
        </row>
        <row r="28628">
          <cell r="A28628" t="str">
            <v>0403705108</v>
          </cell>
          <cell r="B28628" t="str">
            <v>W. L. Alexander</v>
          </cell>
          <cell r="C28628" t="str">
            <v>Oil &amp; Gas</v>
          </cell>
          <cell r="D28628" t="str">
            <v>Any Field</v>
          </cell>
          <cell r="E28628" t="str">
            <v>Southern</v>
          </cell>
          <cell r="F28628" t="str">
            <v>Los Angeles</v>
          </cell>
          <cell r="G28628" t="str">
            <v>NULL</v>
          </cell>
          <cell r="H28628" t="str">
            <v>Yes</v>
          </cell>
        </row>
        <row r="28629">
          <cell r="A28629" t="str">
            <v>0403705114</v>
          </cell>
          <cell r="B28629" t="str">
            <v>Amazon Drilling Corp.</v>
          </cell>
          <cell r="C28629" t="str">
            <v>Oil &amp; Gas</v>
          </cell>
          <cell r="D28629" t="str">
            <v>Any Field</v>
          </cell>
          <cell r="E28629" t="str">
            <v>Southern</v>
          </cell>
          <cell r="F28629" t="str">
            <v>Los Angeles</v>
          </cell>
          <cell r="G28629" t="str">
            <v>NULL</v>
          </cell>
          <cell r="H28629" t="str">
            <v>Yes</v>
          </cell>
        </row>
        <row r="28630">
          <cell r="A28630" t="str">
            <v>0403705116</v>
          </cell>
          <cell r="B28630" t="str">
            <v>American Oil Syndicate</v>
          </cell>
          <cell r="C28630" t="str">
            <v>Oil &amp; Gas</v>
          </cell>
          <cell r="D28630" t="str">
            <v>Any Field</v>
          </cell>
          <cell r="E28630" t="str">
            <v>Southern</v>
          </cell>
          <cell r="F28630" t="str">
            <v>Los Angeles</v>
          </cell>
          <cell r="G28630" t="str">
            <v>NULL</v>
          </cell>
          <cell r="H28630" t="str">
            <v>Yes</v>
          </cell>
        </row>
        <row r="28631">
          <cell r="A28631" t="str">
            <v>0403705118</v>
          </cell>
          <cell r="B28631" t="str">
            <v>Anchor Petroleum Co.</v>
          </cell>
          <cell r="C28631" t="str">
            <v>Oil &amp; Gas</v>
          </cell>
          <cell r="D28631" t="str">
            <v>Any Field</v>
          </cell>
          <cell r="E28631" t="str">
            <v>Southern</v>
          </cell>
          <cell r="F28631" t="str">
            <v>Los Angeles</v>
          </cell>
          <cell r="G28631" t="str">
            <v>NULL</v>
          </cell>
          <cell r="H28631" t="str">
            <v>Yes</v>
          </cell>
        </row>
        <row r="28632">
          <cell r="A28632" t="str">
            <v>0403705121</v>
          </cell>
          <cell r="B28632" t="str">
            <v>Otis G. Andrews &amp; Sons</v>
          </cell>
          <cell r="C28632" t="str">
            <v>Dry Hole</v>
          </cell>
          <cell r="D28632" t="str">
            <v>Any Field</v>
          </cell>
          <cell r="E28632" t="str">
            <v>Southern</v>
          </cell>
          <cell r="F28632" t="str">
            <v>Los Angeles</v>
          </cell>
          <cell r="G28632" t="str">
            <v>NULL</v>
          </cell>
          <cell r="H28632" t="str">
            <v>Yes</v>
          </cell>
        </row>
        <row r="28633">
          <cell r="A28633" t="str">
            <v>0403705124</v>
          </cell>
          <cell r="B28633" t="str">
            <v>Rex Anglin Development Co.</v>
          </cell>
          <cell r="C28633" t="str">
            <v>Oil &amp; Gas</v>
          </cell>
          <cell r="D28633" t="str">
            <v>Any Field</v>
          </cell>
          <cell r="E28633" t="str">
            <v>Southern</v>
          </cell>
          <cell r="F28633" t="str">
            <v>Los Angeles</v>
          </cell>
          <cell r="G28633" t="str">
            <v>NULL</v>
          </cell>
          <cell r="H28633" t="str">
            <v>Yes</v>
          </cell>
        </row>
        <row r="28634">
          <cell r="A28634" t="str">
            <v>0403705128</v>
          </cell>
          <cell r="B28634" t="str">
            <v>Antelope Oil &amp; Gas Co.</v>
          </cell>
          <cell r="C28634" t="str">
            <v>Dry Hole</v>
          </cell>
          <cell r="D28634" t="str">
            <v>Any Field</v>
          </cell>
          <cell r="E28634" t="str">
            <v>Southern</v>
          </cell>
          <cell r="F28634" t="str">
            <v>Los Angeles</v>
          </cell>
          <cell r="G28634" t="str">
            <v>NULL</v>
          </cell>
          <cell r="H28634" t="str">
            <v>Yes</v>
          </cell>
        </row>
        <row r="28635">
          <cell r="A28635" t="str">
            <v>0403705129</v>
          </cell>
          <cell r="B28635" t="str">
            <v>Antelope Oil &amp; Gas Co.</v>
          </cell>
          <cell r="C28635" t="str">
            <v>Oil &amp; Gas</v>
          </cell>
          <cell r="D28635" t="str">
            <v>Any Field</v>
          </cell>
          <cell r="E28635" t="str">
            <v>Southern</v>
          </cell>
          <cell r="F28635" t="str">
            <v>Los Angeles</v>
          </cell>
          <cell r="G28635" t="str">
            <v>NULL</v>
          </cell>
          <cell r="H28635" t="str">
            <v>Yes</v>
          </cell>
        </row>
        <row r="28636">
          <cell r="A28636" t="str">
            <v>0403705132</v>
          </cell>
          <cell r="B28636" t="str">
            <v>Apex Petroleum Corporation, Ltd.</v>
          </cell>
          <cell r="C28636" t="str">
            <v>Oil &amp; Gas</v>
          </cell>
          <cell r="D28636" t="str">
            <v>Any Field</v>
          </cell>
          <cell r="E28636" t="str">
            <v>Southern</v>
          </cell>
          <cell r="F28636" t="str">
            <v>Los Angeles</v>
          </cell>
          <cell r="G28636" t="str">
            <v>NULL</v>
          </cell>
          <cell r="H28636" t="str">
            <v>Yes</v>
          </cell>
        </row>
        <row r="28637">
          <cell r="A28637" t="str">
            <v>0403705135</v>
          </cell>
          <cell r="B28637" t="str">
            <v>Arcadia Oil Co.</v>
          </cell>
          <cell r="C28637" t="str">
            <v>Oil &amp; Gas</v>
          </cell>
          <cell r="D28637" t="str">
            <v>Any Field</v>
          </cell>
          <cell r="E28637" t="str">
            <v>Southern</v>
          </cell>
          <cell r="F28637" t="str">
            <v>Los Angeles</v>
          </cell>
          <cell r="G28637" t="str">
            <v>NULL</v>
          </cell>
          <cell r="H28637" t="str">
            <v>Yes</v>
          </cell>
        </row>
        <row r="28638">
          <cell r="A28638" t="str">
            <v>0403705137</v>
          </cell>
          <cell r="B28638" t="str">
            <v>Are-Bee Oil Syndicate</v>
          </cell>
          <cell r="C28638" t="str">
            <v>Oil &amp; Gas</v>
          </cell>
          <cell r="D28638" t="str">
            <v>Any Field</v>
          </cell>
          <cell r="E28638" t="str">
            <v>Southern</v>
          </cell>
          <cell r="F28638" t="str">
            <v>Los Angeles</v>
          </cell>
          <cell r="G28638" t="str">
            <v>NULL</v>
          </cell>
          <cell r="H28638" t="str">
            <v>Yes</v>
          </cell>
        </row>
        <row r="28639">
          <cell r="A28639" t="str">
            <v>0403705138</v>
          </cell>
          <cell r="B28639" t="str">
            <v>Are-Bee Oil Syndicate</v>
          </cell>
          <cell r="C28639" t="str">
            <v>Oil &amp; Gas</v>
          </cell>
          <cell r="D28639" t="str">
            <v>Any Field</v>
          </cell>
          <cell r="E28639" t="str">
            <v>Southern</v>
          </cell>
          <cell r="F28639" t="str">
            <v>Los Angeles</v>
          </cell>
          <cell r="G28639" t="str">
            <v>NULL</v>
          </cell>
          <cell r="H28639" t="str">
            <v>Yes</v>
          </cell>
        </row>
        <row r="28640">
          <cell r="A28640" t="str">
            <v>0403705139</v>
          </cell>
          <cell r="B28640" t="str">
            <v>Are-Bee Oil Syndicate No. 2</v>
          </cell>
          <cell r="C28640" t="str">
            <v>Oil &amp; Gas</v>
          </cell>
          <cell r="D28640" t="str">
            <v>Any Field</v>
          </cell>
          <cell r="E28640" t="str">
            <v>Southern</v>
          </cell>
          <cell r="F28640" t="str">
            <v>Los Angeles</v>
          </cell>
          <cell r="G28640" t="str">
            <v>NULL</v>
          </cell>
          <cell r="H28640" t="str">
            <v>Yes</v>
          </cell>
        </row>
        <row r="28641">
          <cell r="A28641" t="str">
            <v>0403705142</v>
          </cell>
          <cell r="B28641" t="str">
            <v>Artesia Oil Co. of California</v>
          </cell>
          <cell r="C28641" t="str">
            <v>Oil &amp; Gas</v>
          </cell>
          <cell r="D28641" t="str">
            <v>Any Field</v>
          </cell>
          <cell r="E28641" t="str">
            <v>Southern</v>
          </cell>
          <cell r="F28641" t="str">
            <v>Los Angeles</v>
          </cell>
          <cell r="G28641" t="str">
            <v>NULL</v>
          </cell>
          <cell r="H28641" t="str">
            <v>Yes</v>
          </cell>
        </row>
        <row r="28642">
          <cell r="A28642" t="str">
            <v>0403705177</v>
          </cell>
          <cell r="B28642" t="str">
            <v>AllenCo Energy, Inc.</v>
          </cell>
          <cell r="C28642" t="str">
            <v>Oil &amp; Gas</v>
          </cell>
          <cell r="D28642" t="str">
            <v>Las Cienegas</v>
          </cell>
          <cell r="E28642" t="str">
            <v>Southern</v>
          </cell>
          <cell r="F28642" t="str">
            <v>Los Angeles</v>
          </cell>
          <cell r="G28642" t="str">
            <v>No Pool Breakdown</v>
          </cell>
          <cell r="H28642" t="str">
            <v>Yes</v>
          </cell>
        </row>
        <row r="28643">
          <cell r="A28643" t="str">
            <v>0403705189</v>
          </cell>
          <cell r="B28643" t="str">
            <v>C. Bell</v>
          </cell>
          <cell r="C28643" t="str">
            <v>Oil &amp; Gas</v>
          </cell>
          <cell r="D28643" t="str">
            <v>Any Field</v>
          </cell>
          <cell r="E28643" t="str">
            <v>Southern</v>
          </cell>
          <cell r="F28643" t="str">
            <v>Los Angeles</v>
          </cell>
          <cell r="G28643" t="str">
            <v>NULL</v>
          </cell>
          <cell r="H28643" t="str">
            <v>Yes</v>
          </cell>
        </row>
        <row r="28644">
          <cell r="A28644" t="str">
            <v>0403705190</v>
          </cell>
          <cell r="B28644" t="str">
            <v>Baldwin-Stocker Oil Estates</v>
          </cell>
          <cell r="C28644" t="str">
            <v>Oil &amp; Gas</v>
          </cell>
          <cell r="D28644" t="str">
            <v>Montebello</v>
          </cell>
          <cell r="E28644" t="str">
            <v>Southern</v>
          </cell>
          <cell r="F28644" t="str">
            <v>Los Angeles</v>
          </cell>
          <cell r="G28644" t="str">
            <v>NULL</v>
          </cell>
          <cell r="H28644" t="str">
            <v>No</v>
          </cell>
        </row>
        <row r="28645">
          <cell r="A28645" t="str">
            <v>0403705193</v>
          </cell>
          <cell r="B28645" t="str">
            <v>H. A. Bardeen</v>
          </cell>
          <cell r="C28645" t="str">
            <v>Dry Hole</v>
          </cell>
          <cell r="D28645" t="str">
            <v>Any Field</v>
          </cell>
          <cell r="E28645" t="str">
            <v>Southern</v>
          </cell>
          <cell r="F28645" t="str">
            <v>Los Angeles</v>
          </cell>
          <cell r="G28645" t="str">
            <v>NULL</v>
          </cell>
          <cell r="H28645" t="str">
            <v>Yes</v>
          </cell>
        </row>
        <row r="28646">
          <cell r="A28646" t="str">
            <v>0403705198</v>
          </cell>
          <cell r="B28646" t="str">
            <v>Bartolo Oil Co.</v>
          </cell>
          <cell r="C28646" t="str">
            <v>Oil &amp; Gas</v>
          </cell>
          <cell r="D28646" t="str">
            <v>Any Field</v>
          </cell>
          <cell r="E28646" t="str">
            <v>Southern</v>
          </cell>
          <cell r="F28646" t="str">
            <v>Los Angeles</v>
          </cell>
          <cell r="G28646" t="str">
            <v>NULL</v>
          </cell>
          <cell r="H28646" t="str">
            <v>Yes</v>
          </cell>
        </row>
        <row r="28647">
          <cell r="A28647" t="str">
            <v>0403705199</v>
          </cell>
          <cell r="B28647" t="str">
            <v>L. F. Bassett and Blaine White</v>
          </cell>
          <cell r="C28647" t="str">
            <v>Oil &amp; Gas</v>
          </cell>
          <cell r="D28647" t="str">
            <v>Any Field</v>
          </cell>
          <cell r="E28647" t="str">
            <v>Southern</v>
          </cell>
          <cell r="F28647" t="str">
            <v>Los Angeles</v>
          </cell>
          <cell r="G28647" t="str">
            <v>NULL</v>
          </cell>
          <cell r="H28647" t="str">
            <v>Yes</v>
          </cell>
        </row>
        <row r="28648">
          <cell r="A28648" t="str">
            <v>0403705200</v>
          </cell>
          <cell r="B28648" t="str">
            <v>Chas B. Behr Oil Synd.</v>
          </cell>
          <cell r="C28648" t="str">
            <v>Oil &amp; Gas</v>
          </cell>
          <cell r="D28648" t="str">
            <v>Any Field</v>
          </cell>
          <cell r="E28648" t="str">
            <v>Southern</v>
          </cell>
          <cell r="F28648" t="str">
            <v>Los Angeles</v>
          </cell>
          <cell r="G28648" t="str">
            <v>NULL</v>
          </cell>
          <cell r="H28648" t="str">
            <v>Yes</v>
          </cell>
        </row>
        <row r="28649">
          <cell r="A28649" t="str">
            <v>0403705206</v>
          </cell>
          <cell r="B28649" t="str">
            <v>Bernard Oil Co.</v>
          </cell>
          <cell r="C28649" t="str">
            <v>Oil &amp; Gas</v>
          </cell>
          <cell r="D28649" t="str">
            <v>Any Field</v>
          </cell>
          <cell r="E28649" t="str">
            <v>Southern</v>
          </cell>
          <cell r="F28649" t="str">
            <v>Los Angeles</v>
          </cell>
          <cell r="G28649" t="str">
            <v>NULL</v>
          </cell>
          <cell r="H28649" t="str">
            <v>Yes</v>
          </cell>
        </row>
        <row r="28650">
          <cell r="A28650" t="str">
            <v>0403705209</v>
          </cell>
          <cell r="B28650" t="str">
            <v>Birch &amp; Royer</v>
          </cell>
          <cell r="C28650" t="str">
            <v>Oil &amp; Gas</v>
          </cell>
          <cell r="D28650" t="str">
            <v>Any Field</v>
          </cell>
          <cell r="E28650" t="str">
            <v>Southern</v>
          </cell>
          <cell r="F28650" t="str">
            <v>Los Angeles</v>
          </cell>
          <cell r="G28650" t="str">
            <v>NULL</v>
          </cell>
          <cell r="H28650" t="str">
            <v>Yes</v>
          </cell>
        </row>
        <row r="28651">
          <cell r="A28651" t="str">
            <v>0403705218</v>
          </cell>
          <cell r="B28651" t="str">
            <v>Black Wolf Canon Oil Co.</v>
          </cell>
          <cell r="C28651" t="str">
            <v>Oil &amp; Gas</v>
          </cell>
          <cell r="D28651" t="str">
            <v>Any Field</v>
          </cell>
          <cell r="E28651" t="str">
            <v>Southern</v>
          </cell>
          <cell r="F28651" t="str">
            <v>Los Angeles</v>
          </cell>
          <cell r="G28651" t="str">
            <v>NULL</v>
          </cell>
          <cell r="H28651" t="str">
            <v>Yes</v>
          </cell>
        </row>
        <row r="28652">
          <cell r="A28652" t="str">
            <v>0403705223</v>
          </cell>
          <cell r="B28652" t="str">
            <v>Brady 8 Well Syndicate</v>
          </cell>
          <cell r="C28652" t="str">
            <v>Oil &amp; Gas</v>
          </cell>
          <cell r="D28652" t="str">
            <v>Any Field</v>
          </cell>
          <cell r="E28652" t="str">
            <v>Southern</v>
          </cell>
          <cell r="F28652" t="str">
            <v>Los Angeles</v>
          </cell>
          <cell r="G28652" t="str">
            <v>NULL</v>
          </cell>
          <cell r="H28652" t="str">
            <v>Yes</v>
          </cell>
        </row>
        <row r="28653">
          <cell r="A28653" t="str">
            <v>0403705224</v>
          </cell>
          <cell r="B28653" t="str">
            <v>Brady 8 Well Syndicate No 2</v>
          </cell>
          <cell r="C28653" t="str">
            <v>Oil &amp; Gas</v>
          </cell>
          <cell r="D28653" t="str">
            <v>Any Field</v>
          </cell>
          <cell r="E28653" t="str">
            <v>Southern</v>
          </cell>
          <cell r="F28653" t="str">
            <v>Los Angeles</v>
          </cell>
          <cell r="G28653" t="str">
            <v>NULL</v>
          </cell>
          <cell r="H28653" t="str">
            <v>Yes</v>
          </cell>
        </row>
        <row r="28654">
          <cell r="A28654" t="str">
            <v>0403705235</v>
          </cell>
          <cell r="B28654" t="str">
            <v>Burbank Oil Co.</v>
          </cell>
          <cell r="C28654" t="str">
            <v>Oil &amp; Gas</v>
          </cell>
          <cell r="D28654" t="str">
            <v>Any Field</v>
          </cell>
          <cell r="E28654" t="str">
            <v>Southern</v>
          </cell>
          <cell r="F28654" t="str">
            <v>Los Angeles</v>
          </cell>
          <cell r="G28654" t="str">
            <v>NULL</v>
          </cell>
          <cell r="H28654" t="str">
            <v>Yes</v>
          </cell>
        </row>
        <row r="28655">
          <cell r="A28655" t="str">
            <v>0403705236</v>
          </cell>
          <cell r="B28655" t="str">
            <v>Burlingham Trust No. 1</v>
          </cell>
          <cell r="C28655" t="str">
            <v>Dry Hole</v>
          </cell>
          <cell r="D28655" t="str">
            <v>Any Field</v>
          </cell>
          <cell r="E28655" t="str">
            <v>Southern</v>
          </cell>
          <cell r="F28655" t="str">
            <v>Los Angeles</v>
          </cell>
          <cell r="G28655" t="str">
            <v>NULL</v>
          </cell>
          <cell r="H28655" t="str">
            <v>Yes</v>
          </cell>
        </row>
        <row r="28656">
          <cell r="A28656" t="str">
            <v>0403705242</v>
          </cell>
          <cell r="B28656" t="str">
            <v>California Newhall Oil Co.</v>
          </cell>
          <cell r="C28656" t="str">
            <v>Oil &amp; Gas</v>
          </cell>
          <cell r="D28656" t="str">
            <v>Any Field</v>
          </cell>
          <cell r="E28656" t="str">
            <v>Northern</v>
          </cell>
          <cell r="F28656" t="str">
            <v>Los Angeles</v>
          </cell>
          <cell r="G28656" t="str">
            <v>No Pool Breakdown</v>
          </cell>
          <cell r="H28656" t="str">
            <v>Yes</v>
          </cell>
        </row>
        <row r="28657">
          <cell r="A28657" t="str">
            <v>0403705244</v>
          </cell>
          <cell r="B28657" t="str">
            <v>California Pacific Oil Co.</v>
          </cell>
          <cell r="C28657" t="str">
            <v>Oil &amp; Gas</v>
          </cell>
          <cell r="D28657" t="str">
            <v>Any Field</v>
          </cell>
          <cell r="E28657" t="str">
            <v>Southern</v>
          </cell>
          <cell r="F28657" t="str">
            <v>Los Angeles</v>
          </cell>
          <cell r="G28657" t="str">
            <v>NULL</v>
          </cell>
          <cell r="H28657" t="str">
            <v>Yes</v>
          </cell>
        </row>
        <row r="28658">
          <cell r="A28658" t="str">
            <v>0403705263</v>
          </cell>
          <cell r="B28658" t="str">
            <v>Carlton Petro. Co.</v>
          </cell>
          <cell r="C28658" t="str">
            <v>Oil &amp; Gas</v>
          </cell>
          <cell r="D28658" t="str">
            <v>Any Field</v>
          </cell>
          <cell r="E28658" t="str">
            <v>Southern</v>
          </cell>
          <cell r="F28658" t="str">
            <v>Los Angeles</v>
          </cell>
          <cell r="G28658" t="str">
            <v>NULL</v>
          </cell>
          <cell r="H28658" t="str">
            <v>Yes</v>
          </cell>
        </row>
        <row r="28659">
          <cell r="A28659" t="str">
            <v>0403705271</v>
          </cell>
          <cell r="B28659" t="str">
            <v>Central Heights Oil Co. Ltd.</v>
          </cell>
          <cell r="C28659" t="str">
            <v>Oil &amp; Gas</v>
          </cell>
          <cell r="D28659" t="str">
            <v>Any Field</v>
          </cell>
          <cell r="E28659" t="str">
            <v>Southern</v>
          </cell>
          <cell r="F28659" t="str">
            <v>Los Angeles</v>
          </cell>
          <cell r="G28659" t="str">
            <v>NULL</v>
          </cell>
          <cell r="H28659" t="str">
            <v>Yes</v>
          </cell>
        </row>
        <row r="28660">
          <cell r="A28660" t="str">
            <v>0403705274</v>
          </cell>
          <cell r="B28660" t="str">
            <v>John H. Chamness</v>
          </cell>
          <cell r="C28660" t="str">
            <v>Core Hole</v>
          </cell>
          <cell r="D28660" t="str">
            <v>Any Field</v>
          </cell>
          <cell r="E28660" t="str">
            <v>Southern</v>
          </cell>
          <cell r="F28660" t="str">
            <v>Los Angeles</v>
          </cell>
          <cell r="G28660" t="str">
            <v>NULL</v>
          </cell>
          <cell r="H28660" t="str">
            <v>Yes</v>
          </cell>
        </row>
        <row r="28661">
          <cell r="A28661" t="str">
            <v>0403705280</v>
          </cell>
          <cell r="B28661" t="str">
            <v>L. B. Chase Oil Co.</v>
          </cell>
          <cell r="C28661" t="str">
            <v>Oil &amp; Gas</v>
          </cell>
          <cell r="D28661" t="str">
            <v>Any Field</v>
          </cell>
          <cell r="E28661" t="str">
            <v>Southern</v>
          </cell>
          <cell r="F28661" t="str">
            <v>Los Angeles</v>
          </cell>
          <cell r="G28661" t="str">
            <v>NULL</v>
          </cell>
          <cell r="H28661" t="str">
            <v>Yes</v>
          </cell>
        </row>
        <row r="28662">
          <cell r="A28662" t="str">
            <v>0403705283</v>
          </cell>
          <cell r="B28662" t="str">
            <v>Circle Oil &amp; Gas Co.</v>
          </cell>
          <cell r="C28662" t="str">
            <v>Oil &amp; Gas</v>
          </cell>
          <cell r="D28662" t="str">
            <v>Any Field</v>
          </cell>
          <cell r="E28662" t="str">
            <v>Southern</v>
          </cell>
          <cell r="F28662" t="str">
            <v>Los Angeles</v>
          </cell>
          <cell r="G28662" t="str">
            <v>NULL</v>
          </cell>
          <cell r="H28662" t="str">
            <v>Yes</v>
          </cell>
        </row>
        <row r="28663">
          <cell r="A28663" t="str">
            <v>0403705286</v>
          </cell>
          <cell r="B28663" t="str">
            <v>Clearwater Oil Co. Ltd.</v>
          </cell>
          <cell r="C28663" t="str">
            <v>Oil &amp; Gas</v>
          </cell>
          <cell r="D28663" t="str">
            <v>Any Field</v>
          </cell>
          <cell r="E28663" t="str">
            <v>Southern</v>
          </cell>
          <cell r="F28663" t="str">
            <v>Los Angeles</v>
          </cell>
          <cell r="G28663" t="str">
            <v>NULL</v>
          </cell>
          <cell r="H28663" t="str">
            <v>Yes</v>
          </cell>
        </row>
        <row r="28664">
          <cell r="A28664" t="str">
            <v>0403705287</v>
          </cell>
          <cell r="B28664" t="str">
            <v>Clearwater Petro. Co.</v>
          </cell>
          <cell r="C28664" t="str">
            <v>Oil &amp; Gas</v>
          </cell>
          <cell r="D28664" t="str">
            <v>Any Field</v>
          </cell>
          <cell r="E28664" t="str">
            <v>Southern</v>
          </cell>
          <cell r="F28664" t="str">
            <v>Los Angeles</v>
          </cell>
          <cell r="G28664" t="str">
            <v>NULL</v>
          </cell>
          <cell r="H28664" t="str">
            <v>Yes</v>
          </cell>
        </row>
        <row r="28665">
          <cell r="A28665" t="str">
            <v>0403705288</v>
          </cell>
          <cell r="B28665" t="str">
            <v>Clearwater Petro. Co.</v>
          </cell>
          <cell r="C28665" t="str">
            <v>Oil &amp; Gas</v>
          </cell>
          <cell r="D28665" t="str">
            <v>Any Field</v>
          </cell>
          <cell r="E28665" t="str">
            <v>Southern</v>
          </cell>
          <cell r="F28665" t="str">
            <v>Los Angeles</v>
          </cell>
          <cell r="G28665" t="str">
            <v>NULL</v>
          </cell>
          <cell r="H28665" t="str">
            <v>Yes</v>
          </cell>
        </row>
        <row r="28666">
          <cell r="A28666" t="str">
            <v>0403705295</v>
          </cell>
          <cell r="B28666" t="str">
            <v>E. U. Combs</v>
          </cell>
          <cell r="C28666" t="str">
            <v>Oil &amp; Gas</v>
          </cell>
          <cell r="D28666" t="str">
            <v>Any Field</v>
          </cell>
          <cell r="E28666" t="str">
            <v>Southern</v>
          </cell>
          <cell r="F28666" t="str">
            <v>Los Angeles</v>
          </cell>
          <cell r="G28666" t="str">
            <v>NULL</v>
          </cell>
          <cell r="H28666" t="str">
            <v>Yes</v>
          </cell>
        </row>
        <row r="28667">
          <cell r="A28667" t="str">
            <v>0403705297</v>
          </cell>
          <cell r="B28667" t="str">
            <v>Commercial Refining Co.</v>
          </cell>
          <cell r="C28667" t="str">
            <v>Oil &amp; Gas</v>
          </cell>
          <cell r="D28667" t="str">
            <v>Any Field</v>
          </cell>
          <cell r="E28667" t="str">
            <v>Southern</v>
          </cell>
          <cell r="F28667" t="str">
            <v>Los Angeles</v>
          </cell>
          <cell r="G28667" t="str">
            <v>NULL</v>
          </cell>
          <cell r="H28667" t="str">
            <v>Yes</v>
          </cell>
        </row>
        <row r="28668">
          <cell r="A28668" t="str">
            <v>0403705299</v>
          </cell>
          <cell r="B28668" t="str">
            <v>Community Oil Producers</v>
          </cell>
          <cell r="C28668" t="str">
            <v>Oil &amp; Gas</v>
          </cell>
          <cell r="D28668" t="str">
            <v>Any Field</v>
          </cell>
          <cell r="E28668" t="str">
            <v>Northern</v>
          </cell>
          <cell r="F28668" t="str">
            <v>Los Angeles</v>
          </cell>
          <cell r="G28668" t="str">
            <v>No Pool Breakdown</v>
          </cell>
          <cell r="H28668" t="str">
            <v>Yes</v>
          </cell>
        </row>
        <row r="28669">
          <cell r="A28669" t="str">
            <v>0403705302</v>
          </cell>
          <cell r="B28669" t="str">
            <v>Citizens Oil &amp; Land Corp.</v>
          </cell>
          <cell r="C28669" t="str">
            <v>Dry Hole</v>
          </cell>
          <cell r="D28669" t="str">
            <v>Any Field</v>
          </cell>
          <cell r="E28669" t="str">
            <v>Southern</v>
          </cell>
          <cell r="F28669" t="str">
            <v>Los Angeles</v>
          </cell>
          <cell r="G28669" t="str">
            <v>NULL</v>
          </cell>
          <cell r="H28669" t="str">
            <v>Yes</v>
          </cell>
        </row>
        <row r="28670">
          <cell r="A28670" t="str">
            <v>0403705303</v>
          </cell>
          <cell r="B28670" t="str">
            <v>Drexel Clarkston</v>
          </cell>
          <cell r="C28670" t="str">
            <v>Oil &amp; Gas</v>
          </cell>
          <cell r="D28670" t="str">
            <v>Any Field</v>
          </cell>
          <cell r="E28670" t="str">
            <v>Southern</v>
          </cell>
          <cell r="F28670" t="str">
            <v>Los Angeles</v>
          </cell>
          <cell r="G28670" t="str">
            <v>NULL</v>
          </cell>
          <cell r="H28670" t="str">
            <v>Yes</v>
          </cell>
        </row>
        <row r="28671">
          <cell r="A28671" t="str">
            <v>0403705323</v>
          </cell>
          <cell r="B28671" t="str">
            <v>Co-Operative Petro. Synd.</v>
          </cell>
          <cell r="C28671" t="str">
            <v>Oil &amp; Gas</v>
          </cell>
          <cell r="D28671" t="str">
            <v>Any Field</v>
          </cell>
          <cell r="E28671" t="str">
            <v>Southern</v>
          </cell>
          <cell r="F28671" t="str">
            <v>Los Angeles</v>
          </cell>
          <cell r="G28671" t="str">
            <v>NULL</v>
          </cell>
          <cell r="H28671" t="str">
            <v>Yes</v>
          </cell>
        </row>
        <row r="28672">
          <cell r="A28672" t="str">
            <v>0403705326</v>
          </cell>
          <cell r="B28672" t="str">
            <v>C.M. Cotton-V.L. Fleming</v>
          </cell>
          <cell r="C28672" t="str">
            <v>Oil &amp; Gas</v>
          </cell>
          <cell r="D28672" t="str">
            <v>Any Field</v>
          </cell>
          <cell r="E28672" t="str">
            <v>Southern</v>
          </cell>
          <cell r="F28672" t="str">
            <v>Los Angeles</v>
          </cell>
          <cell r="G28672" t="str">
            <v>NULL</v>
          </cell>
          <cell r="H28672" t="str">
            <v>Yes</v>
          </cell>
        </row>
        <row r="28673">
          <cell r="A28673" t="str">
            <v>0403705330</v>
          </cell>
          <cell r="B28673" t="str">
            <v>A. A. Craig</v>
          </cell>
          <cell r="C28673" t="str">
            <v>Oil &amp; Gas</v>
          </cell>
          <cell r="D28673" t="str">
            <v>Any Field</v>
          </cell>
          <cell r="E28673" t="str">
            <v>Southern</v>
          </cell>
          <cell r="F28673" t="str">
            <v>Los Angeles</v>
          </cell>
          <cell r="G28673" t="str">
            <v>NULL</v>
          </cell>
          <cell r="H28673" t="str">
            <v>Yes</v>
          </cell>
        </row>
        <row r="28674">
          <cell r="A28674" t="str">
            <v>0403705332</v>
          </cell>
          <cell r="B28674" t="str">
            <v>Harry Crinklaw</v>
          </cell>
          <cell r="C28674" t="str">
            <v>Oil &amp; Gas</v>
          </cell>
          <cell r="D28674" t="str">
            <v>Any Field</v>
          </cell>
          <cell r="E28674" t="str">
            <v>Southern</v>
          </cell>
          <cell r="F28674" t="str">
            <v>Los Angeles</v>
          </cell>
          <cell r="G28674" t="str">
            <v>NULL</v>
          </cell>
          <cell r="H28674" t="str">
            <v>Yes</v>
          </cell>
        </row>
        <row r="28675">
          <cell r="A28675" t="str">
            <v>0403705336</v>
          </cell>
          <cell r="B28675" t="str">
            <v>Cudahay Community Oil Association</v>
          </cell>
          <cell r="C28675" t="str">
            <v>Oil &amp; Gas</v>
          </cell>
          <cell r="D28675" t="str">
            <v>Any Field</v>
          </cell>
          <cell r="E28675" t="str">
            <v>Southern</v>
          </cell>
          <cell r="F28675" t="str">
            <v>Los Angeles</v>
          </cell>
          <cell r="G28675" t="str">
            <v>NULL</v>
          </cell>
          <cell r="H28675" t="str">
            <v>Yes</v>
          </cell>
        </row>
        <row r="28676">
          <cell r="A28676" t="str">
            <v>0403705337</v>
          </cell>
          <cell r="B28676" t="str">
            <v>A. T. Currier</v>
          </cell>
          <cell r="C28676" t="str">
            <v>Oil &amp; Gas</v>
          </cell>
          <cell r="D28676" t="str">
            <v>Any Field</v>
          </cell>
          <cell r="E28676" t="str">
            <v>Southern</v>
          </cell>
          <cell r="F28676" t="str">
            <v>Los Angeles</v>
          </cell>
          <cell r="G28676" t="str">
            <v>NULL</v>
          </cell>
          <cell r="H28676" t="str">
            <v>Yes</v>
          </cell>
        </row>
        <row r="28677">
          <cell r="A28677" t="str">
            <v>0403705345</v>
          </cell>
          <cell r="B28677" t="str">
            <v>George A. Denison</v>
          </cell>
          <cell r="C28677" t="str">
            <v>Dry Hole</v>
          </cell>
          <cell r="D28677" t="str">
            <v>Any Field</v>
          </cell>
          <cell r="E28677" t="str">
            <v>Southern</v>
          </cell>
          <cell r="F28677" t="str">
            <v>Los Angeles</v>
          </cell>
          <cell r="G28677" t="str">
            <v>NULL</v>
          </cell>
          <cell r="H28677" t="str">
            <v>Yes</v>
          </cell>
        </row>
        <row r="28678">
          <cell r="A28678" t="str">
            <v>0403705352</v>
          </cell>
          <cell r="B28678" t="str">
            <v>A. B. Dodd</v>
          </cell>
          <cell r="C28678" t="str">
            <v>Oil &amp; Gas</v>
          </cell>
          <cell r="D28678" t="str">
            <v>Any Field</v>
          </cell>
          <cell r="E28678" t="str">
            <v>Southern</v>
          </cell>
          <cell r="F28678" t="str">
            <v>Los Angeles</v>
          </cell>
          <cell r="G28678" t="str">
            <v>NULL</v>
          </cell>
          <cell r="H28678" t="str">
            <v>Yes</v>
          </cell>
        </row>
        <row r="28679">
          <cell r="A28679" t="str">
            <v>0403705359</v>
          </cell>
          <cell r="B28679" t="str">
            <v>Dominguez Extension Oil Co.</v>
          </cell>
          <cell r="C28679" t="str">
            <v>Oil &amp; Gas</v>
          </cell>
          <cell r="D28679" t="str">
            <v>Any Field</v>
          </cell>
          <cell r="E28679" t="str">
            <v>Southern</v>
          </cell>
          <cell r="F28679" t="str">
            <v>Los Angeles</v>
          </cell>
          <cell r="G28679" t="str">
            <v>NULL</v>
          </cell>
          <cell r="H28679" t="str">
            <v>Yes</v>
          </cell>
        </row>
        <row r="28680">
          <cell r="A28680" t="str">
            <v>0403705363</v>
          </cell>
          <cell r="B28680" t="str">
            <v>Downey Syndicate</v>
          </cell>
          <cell r="C28680" t="str">
            <v>Oil &amp; Gas</v>
          </cell>
          <cell r="D28680" t="str">
            <v>Any Field</v>
          </cell>
          <cell r="E28680" t="str">
            <v>Southern</v>
          </cell>
          <cell r="F28680" t="str">
            <v>Los Angeles</v>
          </cell>
          <cell r="G28680" t="str">
            <v>NULL</v>
          </cell>
          <cell r="H28680" t="str">
            <v>Yes</v>
          </cell>
        </row>
        <row r="28681">
          <cell r="A28681" t="str">
            <v>0403705374</v>
          </cell>
          <cell r="B28681" t="str">
            <v>Easton &amp; Smith et al</v>
          </cell>
          <cell r="C28681" t="str">
            <v>Oil &amp; Gas</v>
          </cell>
          <cell r="D28681" t="str">
            <v>Any Field</v>
          </cell>
          <cell r="E28681" t="str">
            <v>Southern</v>
          </cell>
          <cell r="F28681" t="str">
            <v>Los Angeles</v>
          </cell>
          <cell r="G28681" t="str">
            <v>NULL</v>
          </cell>
          <cell r="H28681" t="str">
            <v>Yes</v>
          </cell>
        </row>
        <row r="28682">
          <cell r="A28682" t="str">
            <v>0403705377</v>
          </cell>
          <cell r="B28682" t="str">
            <v>Elbe Oil Land Dev. Co.</v>
          </cell>
          <cell r="C28682" t="str">
            <v>Oil &amp; Gas</v>
          </cell>
          <cell r="D28682" t="str">
            <v>Any Field</v>
          </cell>
          <cell r="E28682" t="str">
            <v>Southern</v>
          </cell>
          <cell r="F28682" t="str">
            <v>Los Angeles</v>
          </cell>
          <cell r="G28682" t="str">
            <v>NULL</v>
          </cell>
          <cell r="H28682" t="str">
            <v>Yes</v>
          </cell>
        </row>
        <row r="28683">
          <cell r="A28683" t="str">
            <v>0403705381</v>
          </cell>
          <cell r="B28683" t="str">
            <v>Empire Drilling Co.</v>
          </cell>
          <cell r="C28683" t="str">
            <v>Oil &amp; Gas</v>
          </cell>
          <cell r="D28683" t="str">
            <v>Any Field</v>
          </cell>
          <cell r="E28683" t="str">
            <v>Southern</v>
          </cell>
          <cell r="F28683" t="str">
            <v>Los Angeles</v>
          </cell>
          <cell r="G28683" t="str">
            <v>NULL</v>
          </cell>
          <cell r="H28683" t="str">
            <v>Yes</v>
          </cell>
        </row>
        <row r="28684">
          <cell r="A28684" t="str">
            <v>0403705384</v>
          </cell>
          <cell r="B28684" t="str">
            <v>Equitable Oil Syndicate No. 1</v>
          </cell>
          <cell r="C28684" t="str">
            <v>Oil &amp; Gas</v>
          </cell>
          <cell r="D28684" t="str">
            <v>Any Field</v>
          </cell>
          <cell r="E28684" t="str">
            <v>Southern</v>
          </cell>
          <cell r="F28684" t="str">
            <v>Los Angeles</v>
          </cell>
          <cell r="G28684" t="str">
            <v>NULL</v>
          </cell>
          <cell r="H28684" t="str">
            <v>Yes</v>
          </cell>
        </row>
        <row r="28685">
          <cell r="A28685" t="str">
            <v>0403705394</v>
          </cell>
          <cell r="B28685" t="str">
            <v>Ferguson-Francisco Petro. Co.</v>
          </cell>
          <cell r="C28685" t="str">
            <v>Oil &amp; Gas</v>
          </cell>
          <cell r="D28685" t="str">
            <v>Any Field</v>
          </cell>
          <cell r="E28685" t="str">
            <v>Southern</v>
          </cell>
          <cell r="F28685" t="str">
            <v>Los Angeles</v>
          </cell>
          <cell r="G28685" t="str">
            <v>NULL</v>
          </cell>
          <cell r="H28685" t="str">
            <v>Yes</v>
          </cell>
        </row>
        <row r="28686">
          <cell r="A28686" t="str">
            <v>0403705399</v>
          </cell>
          <cell r="B28686" t="str">
            <v>First National Petro. Co.</v>
          </cell>
          <cell r="C28686" t="str">
            <v>Oil &amp; Gas</v>
          </cell>
          <cell r="D28686" t="str">
            <v>Any Field</v>
          </cell>
          <cell r="E28686" t="str">
            <v>Southern</v>
          </cell>
          <cell r="F28686" t="str">
            <v>Los Angeles</v>
          </cell>
          <cell r="G28686" t="str">
            <v>NULL</v>
          </cell>
          <cell r="H28686" t="str">
            <v>Yes</v>
          </cell>
        </row>
        <row r="28687">
          <cell r="A28687" t="str">
            <v>0403705401</v>
          </cell>
          <cell r="B28687" t="str">
            <v>Five Star Oil Co.</v>
          </cell>
          <cell r="C28687" t="str">
            <v>Oil &amp; Gas</v>
          </cell>
          <cell r="D28687" t="str">
            <v>Any Field</v>
          </cell>
          <cell r="E28687" t="str">
            <v>Southern</v>
          </cell>
          <cell r="F28687" t="str">
            <v>Los Angeles</v>
          </cell>
          <cell r="G28687" t="str">
            <v>NULL</v>
          </cell>
          <cell r="H28687" t="str">
            <v>Yes</v>
          </cell>
        </row>
        <row r="28688">
          <cell r="A28688" t="str">
            <v>0403705405</v>
          </cell>
          <cell r="B28688" t="str">
            <v>Don L. Francis</v>
          </cell>
          <cell r="C28688" t="str">
            <v>Oil &amp; Gas</v>
          </cell>
          <cell r="D28688" t="str">
            <v>Any Field</v>
          </cell>
          <cell r="E28688" t="str">
            <v>Southern</v>
          </cell>
          <cell r="F28688" t="str">
            <v>Los Angeles</v>
          </cell>
          <cell r="G28688" t="str">
            <v>NULL</v>
          </cell>
          <cell r="H28688" t="str">
            <v>Yes</v>
          </cell>
        </row>
        <row r="28689">
          <cell r="A28689" t="str">
            <v>0403705411</v>
          </cell>
          <cell r="B28689" t="str">
            <v>Frontier Oil Co.</v>
          </cell>
          <cell r="C28689" t="str">
            <v>Oil &amp; Gas</v>
          </cell>
          <cell r="D28689" t="str">
            <v>Any Field</v>
          </cell>
          <cell r="E28689" t="str">
            <v>Southern</v>
          </cell>
          <cell r="F28689" t="str">
            <v>Los Angeles</v>
          </cell>
          <cell r="G28689" t="str">
            <v>NULL</v>
          </cell>
          <cell r="H28689" t="str">
            <v>Yes</v>
          </cell>
        </row>
        <row r="28690">
          <cell r="A28690" t="str">
            <v>0403705421</v>
          </cell>
          <cell r="B28690" t="str">
            <v>George F. Getty, Inc.</v>
          </cell>
          <cell r="C28690" t="str">
            <v>Oil &amp; Gas</v>
          </cell>
          <cell r="D28690" t="str">
            <v>Any Field</v>
          </cell>
          <cell r="E28690" t="str">
            <v>Southern</v>
          </cell>
          <cell r="F28690" t="str">
            <v>Los Angeles</v>
          </cell>
          <cell r="G28690" t="str">
            <v>NULL</v>
          </cell>
          <cell r="H28690" t="str">
            <v>Yes</v>
          </cell>
        </row>
        <row r="28691">
          <cell r="A28691" t="str">
            <v>0403705429</v>
          </cell>
          <cell r="B28691" t="str">
            <v>Globe Petroleum Corp.</v>
          </cell>
          <cell r="C28691" t="str">
            <v>Oil &amp; Gas</v>
          </cell>
          <cell r="D28691" t="str">
            <v>Any Field</v>
          </cell>
          <cell r="E28691" t="str">
            <v>Southern</v>
          </cell>
          <cell r="F28691" t="str">
            <v>Los Angeles</v>
          </cell>
          <cell r="G28691" t="str">
            <v>NULL</v>
          </cell>
          <cell r="H28691" t="str">
            <v>Yes</v>
          </cell>
        </row>
        <row r="28692">
          <cell r="A28692" t="str">
            <v>0403705431</v>
          </cell>
          <cell r="B28692" t="str">
            <v>Golden Gate Oil Co.</v>
          </cell>
          <cell r="C28692" t="str">
            <v>Oil &amp; Gas</v>
          </cell>
          <cell r="D28692" t="str">
            <v>Any Field</v>
          </cell>
          <cell r="E28692" t="str">
            <v>Southern</v>
          </cell>
          <cell r="F28692" t="str">
            <v>Los Angeles</v>
          </cell>
          <cell r="G28692" t="str">
            <v>NULL</v>
          </cell>
          <cell r="H28692" t="str">
            <v>Yes</v>
          </cell>
        </row>
        <row r="28693">
          <cell r="A28693" t="str">
            <v>0403705432</v>
          </cell>
          <cell r="B28693" t="str">
            <v>Golden Gate Oil Co.</v>
          </cell>
          <cell r="C28693" t="str">
            <v>Oil &amp; Gas</v>
          </cell>
          <cell r="D28693" t="str">
            <v>Any Field</v>
          </cell>
          <cell r="E28693" t="str">
            <v>Southern</v>
          </cell>
          <cell r="F28693" t="str">
            <v>Los Angeles</v>
          </cell>
          <cell r="G28693" t="str">
            <v>NULL</v>
          </cell>
          <cell r="H28693" t="str">
            <v>Yes</v>
          </cell>
        </row>
        <row r="28694">
          <cell r="A28694" t="str">
            <v>0403705434</v>
          </cell>
          <cell r="B28694" t="str">
            <v>Richard T. Grady</v>
          </cell>
          <cell r="C28694" t="str">
            <v>Oil &amp; Gas</v>
          </cell>
          <cell r="D28694" t="str">
            <v>Any Field</v>
          </cell>
          <cell r="E28694" t="str">
            <v>Southern</v>
          </cell>
          <cell r="F28694" t="str">
            <v>Los Angeles</v>
          </cell>
          <cell r="G28694" t="str">
            <v>NULL</v>
          </cell>
          <cell r="H28694" t="str">
            <v>Yes</v>
          </cell>
        </row>
        <row r="28695">
          <cell r="A28695" t="str">
            <v>0403705435</v>
          </cell>
          <cell r="B28695" t="str">
            <v>Edward L. Grafton</v>
          </cell>
          <cell r="C28695" t="str">
            <v>Oil &amp; Gas</v>
          </cell>
          <cell r="D28695" t="str">
            <v>Any Field</v>
          </cell>
          <cell r="E28695" t="str">
            <v>Southern</v>
          </cell>
          <cell r="F28695" t="str">
            <v>Los Angeles</v>
          </cell>
          <cell r="G28695" t="str">
            <v>NULL</v>
          </cell>
          <cell r="H28695" t="str">
            <v>Yes</v>
          </cell>
        </row>
        <row r="28696">
          <cell r="A28696" t="str">
            <v>0403705440</v>
          </cell>
          <cell r="B28696" t="str">
            <v>Chevron U.S.A. Inc.</v>
          </cell>
          <cell r="C28696" t="str">
            <v>Oil &amp; Gas</v>
          </cell>
          <cell r="D28696" t="str">
            <v>Any Field</v>
          </cell>
          <cell r="E28696" t="str">
            <v>Southern</v>
          </cell>
          <cell r="F28696" t="str">
            <v>Los Angeles</v>
          </cell>
          <cell r="G28696" t="str">
            <v>NULL</v>
          </cell>
          <cell r="H28696" t="str">
            <v>Yes</v>
          </cell>
        </row>
        <row r="28697">
          <cell r="A28697" t="str">
            <v>0403705458</v>
          </cell>
          <cell r="B28697" t="str">
            <v>Hall Petro. Corp.</v>
          </cell>
          <cell r="C28697" t="str">
            <v>Oil &amp; Gas</v>
          </cell>
          <cell r="D28697" t="str">
            <v>Any Field</v>
          </cell>
          <cell r="E28697" t="str">
            <v>Southern</v>
          </cell>
          <cell r="F28697" t="str">
            <v>Los Angeles</v>
          </cell>
          <cell r="G28697" t="str">
            <v>NULL</v>
          </cell>
          <cell r="H28697" t="str">
            <v>Yes</v>
          </cell>
        </row>
        <row r="28698">
          <cell r="A28698" t="str">
            <v>0403705460</v>
          </cell>
          <cell r="B28698" t="str">
            <v>Franklin H. Hamilton</v>
          </cell>
          <cell r="C28698" t="str">
            <v>Oil &amp; Gas</v>
          </cell>
          <cell r="D28698" t="str">
            <v>Any Field</v>
          </cell>
          <cell r="E28698" t="str">
            <v>Southern</v>
          </cell>
          <cell r="F28698" t="str">
            <v>Los Angeles</v>
          </cell>
          <cell r="G28698" t="str">
            <v>NULL</v>
          </cell>
          <cell r="H28698" t="str">
            <v>Yes</v>
          </cell>
        </row>
        <row r="28699">
          <cell r="A28699" t="str">
            <v>0403705461</v>
          </cell>
          <cell r="B28699" t="str">
            <v>Hanners Oil Co.</v>
          </cell>
          <cell r="C28699" t="str">
            <v>Oil &amp; Gas</v>
          </cell>
          <cell r="D28699" t="str">
            <v>Any Field</v>
          </cell>
          <cell r="E28699" t="str">
            <v>Southern</v>
          </cell>
          <cell r="F28699" t="str">
            <v>Los Angeles</v>
          </cell>
          <cell r="G28699" t="str">
            <v>NULL</v>
          </cell>
          <cell r="H28699" t="str">
            <v>Yes</v>
          </cell>
        </row>
        <row r="28700">
          <cell r="A28700" t="str">
            <v>0403705465</v>
          </cell>
          <cell r="B28700" t="str">
            <v>John B. Harding</v>
          </cell>
          <cell r="C28700" t="str">
            <v>Dry Hole</v>
          </cell>
          <cell r="D28700" t="str">
            <v>Any Field</v>
          </cell>
          <cell r="E28700" t="str">
            <v>Southern</v>
          </cell>
          <cell r="F28700" t="str">
            <v>Los Angeles</v>
          </cell>
          <cell r="G28700" t="str">
            <v>NULL</v>
          </cell>
          <cell r="H28700" t="str">
            <v>Yes</v>
          </cell>
        </row>
        <row r="28701">
          <cell r="A28701" t="str">
            <v>0403705466</v>
          </cell>
          <cell r="B28701" t="str">
            <v>John B. Harding</v>
          </cell>
          <cell r="C28701" t="str">
            <v>Oil &amp; Gas</v>
          </cell>
          <cell r="D28701" t="str">
            <v>Any Field</v>
          </cell>
          <cell r="E28701" t="str">
            <v>Southern</v>
          </cell>
          <cell r="F28701" t="str">
            <v>Los Angeles</v>
          </cell>
          <cell r="G28701" t="str">
            <v>NULL</v>
          </cell>
          <cell r="H28701" t="str">
            <v>Yes</v>
          </cell>
        </row>
        <row r="28702">
          <cell r="A28702" t="str">
            <v>0403705467</v>
          </cell>
          <cell r="B28702" t="str">
            <v>John B. Harding</v>
          </cell>
          <cell r="C28702" t="str">
            <v>Dry Hole</v>
          </cell>
          <cell r="D28702" t="str">
            <v>Any Field</v>
          </cell>
          <cell r="E28702" t="str">
            <v>Southern</v>
          </cell>
          <cell r="F28702" t="str">
            <v>Los Angeles</v>
          </cell>
          <cell r="G28702" t="str">
            <v>NULL</v>
          </cell>
          <cell r="H28702" t="str">
            <v>Yes</v>
          </cell>
        </row>
        <row r="28703">
          <cell r="A28703" t="str">
            <v>0403705472</v>
          </cell>
          <cell r="B28703" t="str">
            <v>Mark L. Hawley</v>
          </cell>
          <cell r="C28703" t="str">
            <v>Oil &amp; Gas</v>
          </cell>
          <cell r="D28703" t="str">
            <v>Any Field</v>
          </cell>
          <cell r="E28703" t="str">
            <v>Southern</v>
          </cell>
          <cell r="F28703" t="str">
            <v>Los Angeles</v>
          </cell>
          <cell r="G28703" t="str">
            <v>NULL</v>
          </cell>
          <cell r="H28703" t="str">
            <v>Yes</v>
          </cell>
        </row>
        <row r="28704">
          <cell r="A28704" t="str">
            <v>0403705473</v>
          </cell>
          <cell r="B28704" t="str">
            <v>Mark L. Hawley</v>
          </cell>
          <cell r="C28704" t="str">
            <v>Oil &amp; Gas</v>
          </cell>
          <cell r="D28704" t="str">
            <v>Any Field</v>
          </cell>
          <cell r="E28704" t="str">
            <v>Southern</v>
          </cell>
          <cell r="F28704" t="str">
            <v>Los Angeles</v>
          </cell>
          <cell r="G28704" t="str">
            <v>NULL</v>
          </cell>
          <cell r="H28704" t="str">
            <v>Yes</v>
          </cell>
        </row>
        <row r="28705">
          <cell r="A28705" t="str">
            <v>0403705474</v>
          </cell>
          <cell r="B28705" t="str">
            <v>Joseph L. Herron</v>
          </cell>
          <cell r="C28705" t="str">
            <v>Oil &amp; Gas</v>
          </cell>
          <cell r="D28705" t="str">
            <v>Any Field</v>
          </cell>
          <cell r="E28705" t="str">
            <v>Southern</v>
          </cell>
          <cell r="F28705" t="str">
            <v>Los Angeles</v>
          </cell>
          <cell r="G28705" t="str">
            <v>NULL</v>
          </cell>
          <cell r="H28705" t="str">
            <v>Yes</v>
          </cell>
        </row>
        <row r="28706">
          <cell r="A28706" t="str">
            <v>0403705475</v>
          </cell>
          <cell r="B28706" t="str">
            <v>H. C. Hicks</v>
          </cell>
          <cell r="C28706" t="str">
            <v>Dry Hole</v>
          </cell>
          <cell r="D28706" t="str">
            <v>Any Field</v>
          </cell>
          <cell r="E28706" t="str">
            <v>Northern</v>
          </cell>
          <cell r="F28706" t="str">
            <v>Los Angeles</v>
          </cell>
          <cell r="G28706" t="str">
            <v>NULL</v>
          </cell>
          <cell r="H28706" t="str">
            <v>Yes</v>
          </cell>
        </row>
        <row r="28707">
          <cell r="A28707" t="str">
            <v>0403705486</v>
          </cell>
          <cell r="B28707" t="str">
            <v>George W. Hoyt</v>
          </cell>
          <cell r="C28707" t="str">
            <v>Oil &amp; Gas</v>
          </cell>
          <cell r="D28707" t="str">
            <v>Any Field</v>
          </cell>
          <cell r="E28707" t="str">
            <v>Southern</v>
          </cell>
          <cell r="F28707" t="str">
            <v>Los Angeles</v>
          </cell>
          <cell r="G28707" t="str">
            <v>NULL</v>
          </cell>
          <cell r="H28707" t="str">
            <v>Yes</v>
          </cell>
        </row>
        <row r="28708">
          <cell r="A28708" t="str">
            <v>0403705505</v>
          </cell>
          <cell r="B28708" t="str">
            <v>Joseph Hummel</v>
          </cell>
          <cell r="C28708" t="str">
            <v>Oil &amp; Gas</v>
          </cell>
          <cell r="D28708" t="str">
            <v>Any Field</v>
          </cell>
          <cell r="E28708" t="str">
            <v>Southern</v>
          </cell>
          <cell r="F28708" t="str">
            <v>Los Angeles</v>
          </cell>
          <cell r="G28708" t="str">
            <v>NULL</v>
          </cell>
          <cell r="H28708" t="str">
            <v>Yes</v>
          </cell>
        </row>
        <row r="28709">
          <cell r="A28709" t="str">
            <v>0403705508</v>
          </cell>
          <cell r="B28709" t="str">
            <v>Huntington Downey Oil Co.</v>
          </cell>
          <cell r="C28709" t="str">
            <v>Oil &amp; Gas</v>
          </cell>
          <cell r="D28709" t="str">
            <v>Any Field</v>
          </cell>
          <cell r="E28709" t="str">
            <v>Southern</v>
          </cell>
          <cell r="F28709" t="str">
            <v>Los Angeles</v>
          </cell>
          <cell r="G28709" t="str">
            <v>NULL</v>
          </cell>
          <cell r="H28709" t="str">
            <v>Yes</v>
          </cell>
        </row>
        <row r="28710">
          <cell r="A28710" t="str">
            <v>0403705511</v>
          </cell>
          <cell r="B28710" t="str">
            <v>Joseph Hummel</v>
          </cell>
          <cell r="C28710" t="str">
            <v>Oil &amp; Gas</v>
          </cell>
          <cell r="D28710" t="str">
            <v>Any Field</v>
          </cell>
          <cell r="E28710" t="str">
            <v>Southern</v>
          </cell>
          <cell r="F28710" t="str">
            <v>Los Angeles</v>
          </cell>
          <cell r="G28710" t="str">
            <v>NULL</v>
          </cell>
          <cell r="H28710" t="str">
            <v>Yes</v>
          </cell>
        </row>
        <row r="28711">
          <cell r="A28711" t="str">
            <v>0403705517</v>
          </cell>
          <cell r="B28711" t="str">
            <v>Interstate Petro. Synd. #1</v>
          </cell>
          <cell r="C28711" t="str">
            <v>Oil &amp; Gas</v>
          </cell>
          <cell r="D28711" t="str">
            <v>Any Field</v>
          </cell>
          <cell r="E28711" t="str">
            <v>Southern</v>
          </cell>
          <cell r="F28711" t="str">
            <v>Los Angeles</v>
          </cell>
          <cell r="G28711" t="str">
            <v>NULL</v>
          </cell>
          <cell r="H28711" t="str">
            <v>Yes</v>
          </cell>
        </row>
        <row r="28712">
          <cell r="A28712" t="str">
            <v>0403705525</v>
          </cell>
          <cell r="B28712" t="str">
            <v>R. W. Jackson</v>
          </cell>
          <cell r="C28712" t="str">
            <v>Oil &amp; Gas</v>
          </cell>
          <cell r="D28712" t="str">
            <v>Any Field</v>
          </cell>
          <cell r="E28712" t="str">
            <v>Southern</v>
          </cell>
          <cell r="F28712" t="str">
            <v>Los Angeles</v>
          </cell>
          <cell r="G28712" t="str">
            <v>NULL</v>
          </cell>
          <cell r="H28712" t="str">
            <v>Yes</v>
          </cell>
        </row>
        <row r="28713">
          <cell r="A28713" t="str">
            <v>0403705527</v>
          </cell>
          <cell r="B28713" t="str">
            <v>B. J. Jeffrey</v>
          </cell>
          <cell r="C28713" t="str">
            <v>Oil &amp; Gas</v>
          </cell>
          <cell r="D28713" t="str">
            <v>Any Field</v>
          </cell>
          <cell r="E28713" t="str">
            <v>Southern</v>
          </cell>
          <cell r="F28713" t="str">
            <v>Los Angeles</v>
          </cell>
          <cell r="G28713" t="str">
            <v>NULL</v>
          </cell>
          <cell r="H28713" t="str">
            <v>Yes</v>
          </cell>
        </row>
        <row r="28714">
          <cell r="A28714" t="str">
            <v>0403705528</v>
          </cell>
          <cell r="B28714" t="str">
            <v>Jeffrey Overton &amp; Halfhill</v>
          </cell>
          <cell r="C28714" t="str">
            <v>Oil &amp; Gas</v>
          </cell>
          <cell r="D28714" t="str">
            <v>Any Field</v>
          </cell>
          <cell r="E28714" t="str">
            <v>Southern</v>
          </cell>
          <cell r="F28714" t="str">
            <v>Los Angeles</v>
          </cell>
          <cell r="G28714" t="str">
            <v>NULL</v>
          </cell>
          <cell r="H28714" t="str">
            <v>Yes</v>
          </cell>
        </row>
        <row r="28715">
          <cell r="A28715" t="str">
            <v>0403705531</v>
          </cell>
          <cell r="B28715" t="str">
            <v>Jordan Crude Oil Co.</v>
          </cell>
          <cell r="C28715" t="str">
            <v>Oil &amp; Gas</v>
          </cell>
          <cell r="D28715" t="str">
            <v>Any Field</v>
          </cell>
          <cell r="E28715" t="str">
            <v>Southern</v>
          </cell>
          <cell r="F28715" t="str">
            <v>Los Angeles</v>
          </cell>
          <cell r="G28715" t="str">
            <v>NULL</v>
          </cell>
          <cell r="H28715" t="str">
            <v>Yes</v>
          </cell>
        </row>
        <row r="28716">
          <cell r="A28716" t="str">
            <v>0403705533</v>
          </cell>
          <cell r="B28716" t="str">
            <v>C. C. Julian</v>
          </cell>
          <cell r="C28716" t="str">
            <v>Oil &amp; Gas</v>
          </cell>
          <cell r="D28716" t="str">
            <v>Any Field</v>
          </cell>
          <cell r="E28716" t="str">
            <v>Southern</v>
          </cell>
          <cell r="F28716" t="str">
            <v>Los Angeles</v>
          </cell>
          <cell r="G28716" t="str">
            <v>NULL</v>
          </cell>
          <cell r="H28716" t="str">
            <v>Yes</v>
          </cell>
        </row>
        <row r="28717">
          <cell r="A28717" t="str">
            <v>0403705537</v>
          </cell>
          <cell r="B28717" t="str">
            <v>Keck Syndicate #6</v>
          </cell>
          <cell r="C28717" t="str">
            <v>Oil &amp; Gas</v>
          </cell>
          <cell r="D28717" t="str">
            <v>Any Field</v>
          </cell>
          <cell r="E28717" t="str">
            <v>Southern</v>
          </cell>
          <cell r="F28717" t="str">
            <v>Los Angeles</v>
          </cell>
          <cell r="G28717" t="str">
            <v>NULL</v>
          </cell>
          <cell r="H28717" t="str">
            <v>Yes</v>
          </cell>
        </row>
        <row r="28718">
          <cell r="A28718" t="str">
            <v>0403705540</v>
          </cell>
          <cell r="B28718" t="str">
            <v>Keystone-Montebello Oil Co.</v>
          </cell>
          <cell r="C28718" t="str">
            <v>Oil &amp; Gas</v>
          </cell>
          <cell r="D28718" t="str">
            <v>Any Field</v>
          </cell>
          <cell r="E28718" t="str">
            <v>Southern</v>
          </cell>
          <cell r="F28718" t="str">
            <v>Los Angeles</v>
          </cell>
          <cell r="G28718" t="str">
            <v>NULL</v>
          </cell>
          <cell r="H28718" t="str">
            <v>Yes</v>
          </cell>
        </row>
        <row r="28719">
          <cell r="A28719" t="str">
            <v>0403705544</v>
          </cell>
          <cell r="B28719" t="str">
            <v>Kirkpatrick Syndicate 2 &amp; 3</v>
          </cell>
          <cell r="C28719" t="str">
            <v>Oil &amp; Gas</v>
          </cell>
          <cell r="D28719" t="str">
            <v>Any Field</v>
          </cell>
          <cell r="E28719" t="str">
            <v>Southern</v>
          </cell>
          <cell r="F28719" t="str">
            <v>Los Angeles</v>
          </cell>
          <cell r="G28719" t="str">
            <v>NULL</v>
          </cell>
          <cell r="H28719" t="str">
            <v>Yes</v>
          </cell>
        </row>
        <row r="28720">
          <cell r="A28720" t="str">
            <v>0403705547</v>
          </cell>
          <cell r="B28720" t="str">
            <v>A.L. Kitselman</v>
          </cell>
          <cell r="C28720" t="str">
            <v>Oil &amp; Gas</v>
          </cell>
          <cell r="D28720" t="str">
            <v>Any Field</v>
          </cell>
          <cell r="E28720" t="str">
            <v>Southern</v>
          </cell>
          <cell r="F28720" t="str">
            <v>Los Angeles</v>
          </cell>
          <cell r="G28720" t="str">
            <v>NULL</v>
          </cell>
          <cell r="H28720" t="str">
            <v>Yes</v>
          </cell>
        </row>
        <row r="28721">
          <cell r="A28721" t="str">
            <v>0403705548</v>
          </cell>
          <cell r="B28721" t="str">
            <v>H. L. Kitselman</v>
          </cell>
          <cell r="C28721" t="str">
            <v>Oil &amp; Gas</v>
          </cell>
          <cell r="D28721" t="str">
            <v>Any Field</v>
          </cell>
          <cell r="E28721" t="str">
            <v>Southern</v>
          </cell>
          <cell r="F28721" t="str">
            <v>Los Angeles</v>
          </cell>
          <cell r="G28721" t="str">
            <v>NULL</v>
          </cell>
          <cell r="H28721" t="str">
            <v>Yes</v>
          </cell>
        </row>
        <row r="28722">
          <cell r="A28722" t="str">
            <v>0403705555</v>
          </cell>
          <cell r="B28722" t="str">
            <v>Klondyke Oil Co.</v>
          </cell>
          <cell r="C28722" t="str">
            <v>Oil &amp; Gas</v>
          </cell>
          <cell r="D28722" t="str">
            <v>Any Field</v>
          </cell>
          <cell r="E28722" t="str">
            <v>Southern</v>
          </cell>
          <cell r="F28722" t="str">
            <v>Los Angeles</v>
          </cell>
          <cell r="G28722" t="str">
            <v>NULL</v>
          </cell>
          <cell r="H28722" t="str">
            <v>Yes</v>
          </cell>
        </row>
        <row r="28723">
          <cell r="A28723" t="str">
            <v>0403705556</v>
          </cell>
          <cell r="B28723" t="str">
            <v>A. D. Kneuper</v>
          </cell>
          <cell r="C28723" t="str">
            <v>Oil &amp; Gas</v>
          </cell>
          <cell r="D28723" t="str">
            <v>Any Field</v>
          </cell>
          <cell r="E28723" t="str">
            <v>Southern</v>
          </cell>
          <cell r="F28723" t="str">
            <v>Los Angeles</v>
          </cell>
          <cell r="G28723" t="str">
            <v>NULL</v>
          </cell>
          <cell r="H28723" t="str">
            <v>Yes</v>
          </cell>
        </row>
        <row r="28724">
          <cell r="A28724" t="str">
            <v>0403705557</v>
          </cell>
          <cell r="B28724" t="str">
            <v>Kohlbush &amp; Johnston</v>
          </cell>
          <cell r="C28724" t="str">
            <v>Oil &amp; Gas</v>
          </cell>
          <cell r="D28724" t="str">
            <v>Any Field</v>
          </cell>
          <cell r="E28724" t="str">
            <v>Southern</v>
          </cell>
          <cell r="F28724" t="str">
            <v>Los Angeles</v>
          </cell>
          <cell r="G28724" t="str">
            <v>NULL</v>
          </cell>
          <cell r="H28724" t="str">
            <v>Yes</v>
          </cell>
        </row>
        <row r="28725">
          <cell r="A28725" t="str">
            <v>0403705560</v>
          </cell>
          <cell r="B28725" t="str">
            <v>E. A. Lamb</v>
          </cell>
          <cell r="C28725" t="str">
            <v>Oil &amp; Gas</v>
          </cell>
          <cell r="D28725" t="str">
            <v>Any Field</v>
          </cell>
          <cell r="E28725" t="str">
            <v>Southern</v>
          </cell>
          <cell r="F28725" t="str">
            <v>Los Angeles</v>
          </cell>
          <cell r="G28725" t="str">
            <v>NULL</v>
          </cell>
          <cell r="H28725" t="str">
            <v>Yes</v>
          </cell>
        </row>
        <row r="28726">
          <cell r="A28726" t="str">
            <v>0403705561</v>
          </cell>
          <cell r="B28726" t="str">
            <v>Lamona Oil Association</v>
          </cell>
          <cell r="C28726" t="str">
            <v>Oil &amp; Gas</v>
          </cell>
          <cell r="D28726" t="str">
            <v>Any Field</v>
          </cell>
          <cell r="E28726" t="str">
            <v>Southern</v>
          </cell>
          <cell r="F28726" t="str">
            <v>Los Angeles</v>
          </cell>
          <cell r="G28726" t="str">
            <v>NULL</v>
          </cell>
          <cell r="H28726" t="str">
            <v>Yes</v>
          </cell>
        </row>
        <row r="28727">
          <cell r="A28727" t="str">
            <v>0403705567</v>
          </cell>
          <cell r="B28727" t="str">
            <v>Las Virgenes Petroleum Co.</v>
          </cell>
          <cell r="C28727" t="str">
            <v>Oil &amp; Gas</v>
          </cell>
          <cell r="D28727" t="str">
            <v>Any Field</v>
          </cell>
          <cell r="E28727" t="str">
            <v>Southern</v>
          </cell>
          <cell r="F28727" t="str">
            <v>Los Angeles</v>
          </cell>
          <cell r="G28727" t="str">
            <v>NULL</v>
          </cell>
          <cell r="H28727" t="str">
            <v>Yes</v>
          </cell>
        </row>
        <row r="28728">
          <cell r="A28728" t="str">
            <v>0403705570</v>
          </cell>
          <cell r="B28728" t="str">
            <v>Lawrence Santa Fe Oil Co.</v>
          </cell>
          <cell r="C28728" t="str">
            <v>Oil &amp; Gas</v>
          </cell>
          <cell r="D28728" t="str">
            <v>Any Field</v>
          </cell>
          <cell r="E28728" t="str">
            <v>Southern</v>
          </cell>
          <cell r="F28728" t="str">
            <v>Los Angeles</v>
          </cell>
          <cell r="G28728" t="str">
            <v>NULL</v>
          </cell>
          <cell r="H28728" t="str">
            <v>Yes</v>
          </cell>
        </row>
        <row r="28729">
          <cell r="A28729" t="str">
            <v>0403705577</v>
          </cell>
          <cell r="B28729" t="str">
            <v>Liberty Oil Co.</v>
          </cell>
          <cell r="C28729" t="str">
            <v>Oil &amp; Gas</v>
          </cell>
          <cell r="D28729" t="str">
            <v>Any Field</v>
          </cell>
          <cell r="E28729" t="str">
            <v>Southern</v>
          </cell>
          <cell r="F28729" t="str">
            <v>Los Angeles</v>
          </cell>
          <cell r="G28729" t="str">
            <v>NULL</v>
          </cell>
          <cell r="H28729" t="str">
            <v>Yes</v>
          </cell>
        </row>
        <row r="28730">
          <cell r="A28730" t="str">
            <v>0403705578</v>
          </cell>
          <cell r="B28730" t="str">
            <v>Liberty Oil Co.</v>
          </cell>
          <cell r="C28730" t="str">
            <v>Oil &amp; Gas</v>
          </cell>
          <cell r="D28730" t="str">
            <v>Any Field</v>
          </cell>
          <cell r="E28730" t="str">
            <v>Southern</v>
          </cell>
          <cell r="F28730" t="str">
            <v>Los Angeles</v>
          </cell>
          <cell r="G28730" t="str">
            <v>NULL</v>
          </cell>
          <cell r="H28730" t="str">
            <v>Yes</v>
          </cell>
        </row>
        <row r="28731">
          <cell r="A28731" t="str">
            <v>0403705590</v>
          </cell>
          <cell r="B28731" t="str">
            <v>Los Angeles Harbor Oil Dev. Co.</v>
          </cell>
          <cell r="C28731" t="str">
            <v>Oil &amp; Gas</v>
          </cell>
          <cell r="D28731" t="str">
            <v>Any Field</v>
          </cell>
          <cell r="E28731" t="str">
            <v>Southern</v>
          </cell>
          <cell r="F28731" t="str">
            <v>Los Angeles</v>
          </cell>
          <cell r="G28731" t="str">
            <v>NULL</v>
          </cell>
          <cell r="H28731" t="str">
            <v>Yes</v>
          </cell>
        </row>
        <row r="28732">
          <cell r="A28732" t="str">
            <v>0403705592</v>
          </cell>
          <cell r="B28732" t="str">
            <v>Los Gatos Oil Co.</v>
          </cell>
          <cell r="C28732" t="str">
            <v>Oil &amp; Gas</v>
          </cell>
          <cell r="D28732" t="str">
            <v>Any Field</v>
          </cell>
          <cell r="E28732" t="str">
            <v>Southern</v>
          </cell>
          <cell r="F28732" t="str">
            <v>Los Angeles</v>
          </cell>
          <cell r="G28732" t="str">
            <v>NULL</v>
          </cell>
          <cell r="H28732" t="str">
            <v>Yes</v>
          </cell>
        </row>
        <row r="28733">
          <cell r="A28733" t="str">
            <v>0403705594</v>
          </cell>
          <cell r="B28733" t="str">
            <v>Los Nogales Co.</v>
          </cell>
          <cell r="C28733" t="str">
            <v>Oil &amp; Gas</v>
          </cell>
          <cell r="D28733" t="str">
            <v>Any Field</v>
          </cell>
          <cell r="E28733" t="str">
            <v>Southern</v>
          </cell>
          <cell r="F28733" t="str">
            <v>Los Angeles</v>
          </cell>
          <cell r="G28733" t="str">
            <v>NULL</v>
          </cell>
          <cell r="H28733" t="str">
            <v>Yes</v>
          </cell>
        </row>
        <row r="28734">
          <cell r="A28734" t="str">
            <v>0403705599</v>
          </cell>
          <cell r="B28734" t="str">
            <v>Lynwood Consolidated Oil Interest, Inc.</v>
          </cell>
          <cell r="C28734" t="str">
            <v>Oil &amp; Gas</v>
          </cell>
          <cell r="D28734" t="str">
            <v>Any Field</v>
          </cell>
          <cell r="E28734" t="str">
            <v>Southern</v>
          </cell>
          <cell r="F28734" t="str">
            <v>Los Angeles</v>
          </cell>
          <cell r="G28734" t="str">
            <v>NULL</v>
          </cell>
          <cell r="H28734" t="str">
            <v>Yes</v>
          </cell>
        </row>
        <row r="28735">
          <cell r="A28735" t="str">
            <v>0403705639</v>
          </cell>
          <cell r="B28735" t="str">
            <v>Chas. McFadden</v>
          </cell>
          <cell r="C28735" t="str">
            <v>Oil &amp; Gas</v>
          </cell>
          <cell r="D28735" t="str">
            <v>Any Field</v>
          </cell>
          <cell r="E28735" t="str">
            <v>Southern</v>
          </cell>
          <cell r="F28735" t="str">
            <v>Los Angeles</v>
          </cell>
          <cell r="G28735" t="str">
            <v>NULL</v>
          </cell>
          <cell r="H28735" t="str">
            <v>Yes</v>
          </cell>
        </row>
        <row r="28736">
          <cell r="A28736" t="str">
            <v>0403705643</v>
          </cell>
          <cell r="B28736" t="str">
            <v>McKeon Oil Co.</v>
          </cell>
          <cell r="C28736" t="str">
            <v>Oil &amp; Gas</v>
          </cell>
          <cell r="D28736" t="str">
            <v>Any Field</v>
          </cell>
          <cell r="E28736" t="str">
            <v>Southern</v>
          </cell>
          <cell r="F28736" t="str">
            <v>Los Angeles</v>
          </cell>
          <cell r="G28736" t="str">
            <v>NULL</v>
          </cell>
          <cell r="H28736" t="str">
            <v>Yes</v>
          </cell>
        </row>
        <row r="28737">
          <cell r="A28737" t="str">
            <v>0403705659</v>
          </cell>
          <cell r="B28737" t="str">
            <v>Miller &amp; Haley</v>
          </cell>
          <cell r="C28737" t="str">
            <v>Oil &amp; Gas</v>
          </cell>
          <cell r="D28737" t="str">
            <v>Any Field</v>
          </cell>
          <cell r="E28737" t="str">
            <v>Southern</v>
          </cell>
          <cell r="F28737" t="str">
            <v>Los Angeles</v>
          </cell>
          <cell r="G28737" t="str">
            <v>NULL</v>
          </cell>
          <cell r="H28737" t="str">
            <v>Yes</v>
          </cell>
        </row>
        <row r="28738">
          <cell r="A28738" t="str">
            <v>0403705682</v>
          </cell>
          <cell r="B28738" t="str">
            <v>Mohawk Petro. Co.</v>
          </cell>
          <cell r="C28738" t="str">
            <v>Oil &amp; Gas</v>
          </cell>
          <cell r="D28738" t="str">
            <v>Any Field</v>
          </cell>
          <cell r="E28738" t="str">
            <v>Southern</v>
          </cell>
          <cell r="F28738" t="str">
            <v>Los Angeles</v>
          </cell>
          <cell r="G28738" t="str">
            <v>NULL</v>
          </cell>
          <cell r="H28738" t="str">
            <v>Yes</v>
          </cell>
        </row>
        <row r="28739">
          <cell r="A28739" t="str">
            <v>0403705683</v>
          </cell>
          <cell r="B28739" t="str">
            <v>Mohawk Petro. Co.</v>
          </cell>
          <cell r="C28739" t="str">
            <v>Oil &amp; Gas</v>
          </cell>
          <cell r="D28739" t="str">
            <v>Any Field</v>
          </cell>
          <cell r="E28739" t="str">
            <v>Southern</v>
          </cell>
          <cell r="F28739" t="str">
            <v>Los Angeles</v>
          </cell>
          <cell r="G28739" t="str">
            <v>NULL</v>
          </cell>
          <cell r="H28739" t="str">
            <v>Yes</v>
          </cell>
        </row>
        <row r="28740">
          <cell r="A28740" t="str">
            <v>0403705703</v>
          </cell>
          <cell r="B28740" t="str">
            <v>Montebello Oil syndicate</v>
          </cell>
          <cell r="C28740" t="str">
            <v>Oil &amp; Gas</v>
          </cell>
          <cell r="D28740" t="str">
            <v>Any Field</v>
          </cell>
          <cell r="E28740" t="str">
            <v>Southern</v>
          </cell>
          <cell r="F28740" t="str">
            <v>Los Angeles</v>
          </cell>
          <cell r="G28740" t="str">
            <v>NULL</v>
          </cell>
          <cell r="H28740" t="str">
            <v>Yes</v>
          </cell>
        </row>
        <row r="28741">
          <cell r="A28741" t="str">
            <v>0403705704</v>
          </cell>
          <cell r="B28741" t="str">
            <v>Montebello Oil syndicate</v>
          </cell>
          <cell r="C28741" t="str">
            <v>Oil &amp; Gas</v>
          </cell>
          <cell r="D28741" t="str">
            <v>Any Field</v>
          </cell>
          <cell r="E28741" t="str">
            <v>Southern</v>
          </cell>
          <cell r="F28741" t="str">
            <v>Los Angeles</v>
          </cell>
          <cell r="G28741" t="str">
            <v>NULL</v>
          </cell>
          <cell r="H28741" t="str">
            <v>Yes</v>
          </cell>
        </row>
        <row r="28742">
          <cell r="A28742" t="str">
            <v>0403705705</v>
          </cell>
          <cell r="B28742" t="str">
            <v>Monterey Park Petroleum Corp.</v>
          </cell>
          <cell r="C28742" t="str">
            <v>Oil &amp; Gas</v>
          </cell>
          <cell r="D28742" t="str">
            <v>Any Field</v>
          </cell>
          <cell r="E28742" t="str">
            <v>Southern</v>
          </cell>
          <cell r="F28742" t="str">
            <v>Los Angeles</v>
          </cell>
          <cell r="G28742" t="str">
            <v>NULL</v>
          </cell>
          <cell r="H28742" t="str">
            <v>Yes</v>
          </cell>
        </row>
        <row r="28743">
          <cell r="A28743" t="str">
            <v>0403705718</v>
          </cell>
          <cell r="B28743" t="str">
            <v>Nevada Ventura Oil Synd.</v>
          </cell>
          <cell r="C28743" t="str">
            <v>Oil &amp; Gas</v>
          </cell>
          <cell r="D28743" t="str">
            <v>Any Field</v>
          </cell>
          <cell r="E28743" t="str">
            <v>Southern</v>
          </cell>
          <cell r="F28743" t="str">
            <v>Los Angeles</v>
          </cell>
          <cell r="G28743" t="str">
            <v>NULL</v>
          </cell>
          <cell r="H28743" t="str">
            <v>Yes</v>
          </cell>
        </row>
        <row r="28744">
          <cell r="A28744" t="str">
            <v>0403705731</v>
          </cell>
          <cell r="B28744" t="str">
            <v>Oakes &amp; Mead</v>
          </cell>
          <cell r="C28744" t="str">
            <v>Oil &amp; Gas</v>
          </cell>
          <cell r="D28744" t="str">
            <v>Any Field</v>
          </cell>
          <cell r="E28744" t="str">
            <v>Southern</v>
          </cell>
          <cell r="F28744" t="str">
            <v>Los Angeles</v>
          </cell>
          <cell r="G28744" t="str">
            <v>NULL</v>
          </cell>
          <cell r="H28744" t="str">
            <v>Yes</v>
          </cell>
        </row>
        <row r="28745">
          <cell r="A28745" t="str">
            <v>0403705743</v>
          </cell>
          <cell r="B28745" t="str">
            <v>O'Donnell &amp; Wilde</v>
          </cell>
          <cell r="C28745" t="str">
            <v>Oil &amp; Gas</v>
          </cell>
          <cell r="D28745" t="str">
            <v>Any Field</v>
          </cell>
          <cell r="E28745" t="str">
            <v>Southern</v>
          </cell>
          <cell r="F28745" t="str">
            <v>Los Angeles</v>
          </cell>
          <cell r="G28745" t="str">
            <v>NULL</v>
          </cell>
          <cell r="H28745" t="str">
            <v>Yes</v>
          </cell>
        </row>
        <row r="28746">
          <cell r="A28746" t="str">
            <v>0403705747</v>
          </cell>
          <cell r="B28746" t="str">
            <v>Pacific States Oil Co.</v>
          </cell>
          <cell r="C28746" t="str">
            <v>Oil &amp; Gas</v>
          </cell>
          <cell r="D28746" t="str">
            <v>Any Field</v>
          </cell>
          <cell r="E28746" t="str">
            <v>Southern</v>
          </cell>
          <cell r="F28746" t="str">
            <v>Los Angeles</v>
          </cell>
          <cell r="G28746" t="str">
            <v>NULL</v>
          </cell>
          <cell r="H28746" t="str">
            <v>Yes</v>
          </cell>
        </row>
        <row r="28747">
          <cell r="A28747" t="str">
            <v>0403705748</v>
          </cell>
          <cell r="B28747" t="str">
            <v>Pacoima Petro. &amp; Helium Gas</v>
          </cell>
          <cell r="C28747" t="str">
            <v>Oil &amp; Gas</v>
          </cell>
          <cell r="D28747" t="str">
            <v>Any Field</v>
          </cell>
          <cell r="E28747" t="str">
            <v>Northern</v>
          </cell>
          <cell r="F28747" t="str">
            <v>Los Angeles</v>
          </cell>
          <cell r="G28747" t="str">
            <v>No Pool Breakdown</v>
          </cell>
          <cell r="H28747" t="str">
            <v>Yes</v>
          </cell>
        </row>
        <row r="28748">
          <cell r="A28748" t="str">
            <v>0403705778</v>
          </cell>
          <cell r="B28748" t="str">
            <v>I. H. Preston</v>
          </cell>
          <cell r="C28748" t="str">
            <v>Oil &amp; Gas</v>
          </cell>
          <cell r="D28748" t="str">
            <v>Any Field</v>
          </cell>
          <cell r="E28748" t="str">
            <v>Southern</v>
          </cell>
          <cell r="F28748" t="str">
            <v>Los Angeles</v>
          </cell>
          <cell r="G28748" t="str">
            <v>NULL</v>
          </cell>
          <cell r="H28748" t="str">
            <v>Yes</v>
          </cell>
        </row>
        <row r="28749">
          <cell r="A28749" t="str">
            <v>0403705782</v>
          </cell>
          <cell r="B28749" t="str">
            <v>V.J. Puccio &amp; Carl Doshay</v>
          </cell>
          <cell r="C28749" t="str">
            <v>Oil &amp; Gas</v>
          </cell>
          <cell r="D28749" t="str">
            <v>Any Field</v>
          </cell>
          <cell r="E28749" t="str">
            <v>Northern</v>
          </cell>
          <cell r="F28749" t="str">
            <v>Los Angeles</v>
          </cell>
          <cell r="G28749" t="str">
            <v>No Pool Breakdown</v>
          </cell>
          <cell r="H28749" t="str">
            <v>Yes</v>
          </cell>
        </row>
        <row r="28750">
          <cell r="A28750" t="str">
            <v>0403705786</v>
          </cell>
          <cell r="B28750" t="str">
            <v>Pugh-Miller Drilling Co.</v>
          </cell>
          <cell r="C28750" t="str">
            <v>Oil &amp; Gas</v>
          </cell>
          <cell r="D28750" t="str">
            <v>Any Field</v>
          </cell>
          <cell r="E28750" t="str">
            <v>Southern</v>
          </cell>
          <cell r="F28750" t="str">
            <v>Los Angeles</v>
          </cell>
          <cell r="G28750" t="str">
            <v>NULL</v>
          </cell>
          <cell r="H28750" t="str">
            <v>Yes</v>
          </cell>
        </row>
        <row r="28751">
          <cell r="A28751" t="str">
            <v>0403705798</v>
          </cell>
          <cell r="B28751" t="str">
            <v>J. J. Rekar</v>
          </cell>
          <cell r="C28751" t="str">
            <v>Oil &amp; Gas</v>
          </cell>
          <cell r="D28751" t="str">
            <v>Any Field</v>
          </cell>
          <cell r="E28751" t="str">
            <v>Southern</v>
          </cell>
          <cell r="F28751" t="str">
            <v>Los Angeles</v>
          </cell>
          <cell r="G28751" t="str">
            <v>NULL</v>
          </cell>
          <cell r="H28751" t="str">
            <v>Yes</v>
          </cell>
        </row>
        <row r="28752">
          <cell r="A28752" t="str">
            <v>0403705801</v>
          </cell>
          <cell r="B28752" t="str">
            <v>Richgrove Oil Co.</v>
          </cell>
          <cell r="C28752" t="str">
            <v>Oil &amp; Gas</v>
          </cell>
          <cell r="D28752" t="str">
            <v>Any Field</v>
          </cell>
          <cell r="E28752" t="str">
            <v>Southern</v>
          </cell>
          <cell r="F28752" t="str">
            <v>Los Angeles</v>
          </cell>
          <cell r="G28752" t="str">
            <v>NULL</v>
          </cell>
          <cell r="H28752" t="str">
            <v>Yes</v>
          </cell>
        </row>
        <row r="28753">
          <cell r="A28753" t="str">
            <v>0403705804</v>
          </cell>
          <cell r="B28753" t="str">
            <v>Rio Grande Oil Co.</v>
          </cell>
          <cell r="C28753" t="str">
            <v>Oil &amp; Gas</v>
          </cell>
          <cell r="D28753" t="str">
            <v>Any Field</v>
          </cell>
          <cell r="E28753" t="str">
            <v>Southern</v>
          </cell>
          <cell r="F28753" t="str">
            <v>Los Angeles</v>
          </cell>
          <cell r="G28753" t="str">
            <v>NULL</v>
          </cell>
          <cell r="H28753" t="str">
            <v>Yes</v>
          </cell>
        </row>
        <row r="28754">
          <cell r="A28754" t="str">
            <v>0403705808</v>
          </cell>
          <cell r="B28754" t="str">
            <v>Barnett Rosenburg</v>
          </cell>
          <cell r="C28754" t="str">
            <v>Oil &amp; Gas</v>
          </cell>
          <cell r="D28754" t="str">
            <v>Any Field</v>
          </cell>
          <cell r="E28754" t="str">
            <v>Southern</v>
          </cell>
          <cell r="F28754" t="str">
            <v>Los Angeles</v>
          </cell>
          <cell r="G28754" t="str">
            <v>NULL</v>
          </cell>
          <cell r="H28754" t="str">
            <v>Yes</v>
          </cell>
        </row>
        <row r="28755">
          <cell r="A28755" t="str">
            <v>0403705809</v>
          </cell>
          <cell r="B28755" t="str">
            <v>Barnett Rosenburg</v>
          </cell>
          <cell r="C28755" t="str">
            <v>Oil &amp; Gas</v>
          </cell>
          <cell r="D28755" t="str">
            <v>Any Field</v>
          </cell>
          <cell r="E28755" t="str">
            <v>Southern</v>
          </cell>
          <cell r="F28755" t="str">
            <v>Los Angeles</v>
          </cell>
          <cell r="G28755" t="str">
            <v>NULL</v>
          </cell>
          <cell r="H28755" t="str">
            <v>Yes</v>
          </cell>
        </row>
        <row r="28756">
          <cell r="A28756" t="str">
            <v>0403705820</v>
          </cell>
          <cell r="B28756" t="str">
            <v>Rucker and Croul</v>
          </cell>
          <cell r="C28756" t="str">
            <v>Oil &amp; Gas</v>
          </cell>
          <cell r="D28756" t="str">
            <v>Any Field</v>
          </cell>
          <cell r="E28756" t="str">
            <v>Southern</v>
          </cell>
          <cell r="F28756" t="str">
            <v>Los Angeles</v>
          </cell>
          <cell r="G28756" t="str">
            <v>NULL</v>
          </cell>
          <cell r="H28756" t="str">
            <v>Yes</v>
          </cell>
        </row>
        <row r="28757">
          <cell r="A28757" t="str">
            <v>0403705821</v>
          </cell>
          <cell r="B28757" t="str">
            <v>Lyle W. rucker</v>
          </cell>
          <cell r="C28757" t="str">
            <v>Oil &amp; Gas</v>
          </cell>
          <cell r="D28757" t="str">
            <v>Any Field</v>
          </cell>
          <cell r="E28757" t="str">
            <v>Southern</v>
          </cell>
          <cell r="F28757" t="str">
            <v>Los Angeles</v>
          </cell>
          <cell r="G28757" t="str">
            <v>NULL</v>
          </cell>
          <cell r="H28757" t="str">
            <v>Yes</v>
          </cell>
        </row>
        <row r="28758">
          <cell r="A28758" t="str">
            <v>0403705838</v>
          </cell>
          <cell r="B28758" t="str">
            <v>San Pedro Oil Co.</v>
          </cell>
          <cell r="C28758" t="str">
            <v>Oil &amp; Gas</v>
          </cell>
          <cell r="D28758" t="str">
            <v>Any Field</v>
          </cell>
          <cell r="E28758" t="str">
            <v>Southern</v>
          </cell>
          <cell r="F28758" t="str">
            <v>Los Angeles</v>
          </cell>
          <cell r="G28758" t="str">
            <v>NULL</v>
          </cell>
          <cell r="H28758" t="str">
            <v>Yes</v>
          </cell>
        </row>
        <row r="28759">
          <cell r="A28759" t="str">
            <v>0403705842</v>
          </cell>
          <cell r="B28759" t="str">
            <v>Santa Fe Ball Oil Co.</v>
          </cell>
          <cell r="C28759" t="str">
            <v>Oil &amp; Gas</v>
          </cell>
          <cell r="D28759" t="str">
            <v>Any Field</v>
          </cell>
          <cell r="E28759" t="str">
            <v>Southern</v>
          </cell>
          <cell r="F28759" t="str">
            <v>Los Angeles</v>
          </cell>
          <cell r="G28759" t="str">
            <v>NULL</v>
          </cell>
          <cell r="H28759" t="str">
            <v>Yes</v>
          </cell>
        </row>
        <row r="28760">
          <cell r="A28760" t="str">
            <v>0403705843</v>
          </cell>
          <cell r="B28760" t="str">
            <v>Santa Fe Chief Oil synd.</v>
          </cell>
          <cell r="C28760" t="str">
            <v>Oil &amp; Gas</v>
          </cell>
          <cell r="D28760" t="str">
            <v>Any Field</v>
          </cell>
          <cell r="E28760" t="str">
            <v>Southern</v>
          </cell>
          <cell r="F28760" t="str">
            <v>Los Angeles</v>
          </cell>
          <cell r="G28760" t="str">
            <v>NULL</v>
          </cell>
          <cell r="H28760" t="str">
            <v>Yes</v>
          </cell>
        </row>
        <row r="28761">
          <cell r="A28761" t="str">
            <v>0403705844</v>
          </cell>
          <cell r="B28761" t="str">
            <v>Santa Fe Dome Oil Co. #2</v>
          </cell>
          <cell r="C28761" t="str">
            <v>Oil &amp; Gas</v>
          </cell>
          <cell r="D28761" t="str">
            <v>Any Field</v>
          </cell>
          <cell r="E28761" t="str">
            <v>Southern</v>
          </cell>
          <cell r="F28761" t="str">
            <v>Los Angeles</v>
          </cell>
          <cell r="G28761" t="str">
            <v>NULL</v>
          </cell>
          <cell r="H28761" t="str">
            <v>Yes</v>
          </cell>
        </row>
        <row r="28762">
          <cell r="A28762" t="str">
            <v>0403705845</v>
          </cell>
          <cell r="B28762" t="str">
            <v>Santa Fe Done Oil Co.</v>
          </cell>
          <cell r="C28762" t="str">
            <v>Oil &amp; Gas</v>
          </cell>
          <cell r="D28762" t="str">
            <v>Any Field</v>
          </cell>
          <cell r="E28762" t="str">
            <v>Southern</v>
          </cell>
          <cell r="F28762" t="str">
            <v>Los Angeles</v>
          </cell>
          <cell r="G28762" t="str">
            <v>NULL</v>
          </cell>
          <cell r="H28762" t="str">
            <v>Yes</v>
          </cell>
        </row>
        <row r="28763">
          <cell r="A28763" t="str">
            <v>0403705846</v>
          </cell>
          <cell r="B28763" t="str">
            <v>Santa Fe Springs Mutual Oil Syndicate</v>
          </cell>
          <cell r="C28763" t="str">
            <v>Oil &amp; Gas</v>
          </cell>
          <cell r="D28763" t="str">
            <v>Any Field</v>
          </cell>
          <cell r="E28763" t="str">
            <v>Southern</v>
          </cell>
          <cell r="F28763" t="str">
            <v>Los Angeles</v>
          </cell>
          <cell r="G28763" t="str">
            <v>NULL</v>
          </cell>
          <cell r="H28763" t="str">
            <v>Yes</v>
          </cell>
        </row>
        <row r="28764">
          <cell r="A28764" t="str">
            <v>0403705857</v>
          </cell>
          <cell r="B28764" t="str">
            <v>Security Oil Syndicate</v>
          </cell>
          <cell r="C28764" t="str">
            <v>Oil &amp; Gas</v>
          </cell>
          <cell r="D28764" t="str">
            <v>Any Field</v>
          </cell>
          <cell r="E28764" t="str">
            <v>Southern</v>
          </cell>
          <cell r="F28764" t="str">
            <v>Los Angeles</v>
          </cell>
          <cell r="G28764" t="str">
            <v>NULL</v>
          </cell>
          <cell r="H28764" t="str">
            <v>Yes</v>
          </cell>
        </row>
        <row r="28765">
          <cell r="A28765" t="str">
            <v>0403705859</v>
          </cell>
          <cell r="B28765" t="str">
            <v>Sentinel Oil Co.</v>
          </cell>
          <cell r="C28765" t="str">
            <v>Oil &amp; Gas</v>
          </cell>
          <cell r="D28765" t="str">
            <v>Any Field</v>
          </cell>
          <cell r="E28765" t="str">
            <v>Southern</v>
          </cell>
          <cell r="F28765" t="str">
            <v>Los Angeles</v>
          </cell>
          <cell r="G28765" t="str">
            <v>NULL</v>
          </cell>
          <cell r="H28765" t="str">
            <v>Yes</v>
          </cell>
        </row>
        <row r="28766">
          <cell r="A28766" t="str">
            <v>0403705867</v>
          </cell>
          <cell r="B28766" t="str">
            <v>Shamrock Syndicate</v>
          </cell>
          <cell r="C28766" t="str">
            <v>Oil &amp; Gas</v>
          </cell>
          <cell r="D28766" t="str">
            <v>Any Field</v>
          </cell>
          <cell r="E28766" t="str">
            <v>Southern</v>
          </cell>
          <cell r="F28766" t="str">
            <v>Los Angeles</v>
          </cell>
          <cell r="G28766" t="str">
            <v>NULL</v>
          </cell>
          <cell r="H28766" t="str">
            <v>Yes</v>
          </cell>
        </row>
        <row r="28767">
          <cell r="A28767" t="str">
            <v>0403705920</v>
          </cell>
          <cell r="B28767" t="str">
            <v>Silverado Oil Co.</v>
          </cell>
          <cell r="C28767" t="str">
            <v>Oil &amp; Gas</v>
          </cell>
          <cell r="D28767" t="str">
            <v>Any Field</v>
          </cell>
          <cell r="E28767" t="str">
            <v>Southern</v>
          </cell>
          <cell r="F28767" t="str">
            <v>Los Angeles</v>
          </cell>
          <cell r="G28767" t="str">
            <v>NULL</v>
          </cell>
          <cell r="H28767" t="str">
            <v>Yes</v>
          </cell>
        </row>
        <row r="28768">
          <cell r="A28768" t="str">
            <v>0403705932</v>
          </cell>
          <cell r="B28768" t="str">
            <v>Southern California Oil Co.</v>
          </cell>
          <cell r="C28768" t="str">
            <v>Oil &amp; Gas</v>
          </cell>
          <cell r="D28768" t="str">
            <v>Any Field</v>
          </cell>
          <cell r="E28768" t="str">
            <v>Southern</v>
          </cell>
          <cell r="F28768" t="str">
            <v>Los Angeles</v>
          </cell>
          <cell r="G28768" t="str">
            <v>NULL</v>
          </cell>
          <cell r="H28768" t="str">
            <v>Yes</v>
          </cell>
        </row>
        <row r="28769">
          <cell r="A28769" t="str">
            <v>0403705935</v>
          </cell>
          <cell r="B28769" t="str">
            <v>Southwest Petroleum Syndicate</v>
          </cell>
          <cell r="C28769" t="str">
            <v>Oil &amp; Gas</v>
          </cell>
          <cell r="D28769" t="str">
            <v>Any Field</v>
          </cell>
          <cell r="E28769" t="str">
            <v>Southern</v>
          </cell>
          <cell r="F28769" t="str">
            <v>Los Angeles</v>
          </cell>
          <cell r="G28769" t="str">
            <v>NULL</v>
          </cell>
          <cell r="H28769" t="str">
            <v>Yes</v>
          </cell>
        </row>
        <row r="28770">
          <cell r="A28770" t="str">
            <v>0403705936</v>
          </cell>
          <cell r="B28770" t="str">
            <v>Southwest Petroleum Corp.</v>
          </cell>
          <cell r="C28770" t="str">
            <v>Oil &amp; Gas</v>
          </cell>
          <cell r="D28770" t="str">
            <v>Any Field</v>
          </cell>
          <cell r="E28770" t="str">
            <v>Southern</v>
          </cell>
          <cell r="F28770" t="str">
            <v>Los Angeles</v>
          </cell>
          <cell r="G28770" t="str">
            <v>NULL</v>
          </cell>
          <cell r="H28770" t="str">
            <v>Yes</v>
          </cell>
        </row>
        <row r="28771">
          <cell r="A28771" t="str">
            <v>0403705938</v>
          </cell>
          <cell r="B28771" t="str">
            <v>Spadra Oil Co.</v>
          </cell>
          <cell r="C28771" t="str">
            <v>Oil &amp; Gas</v>
          </cell>
          <cell r="D28771" t="str">
            <v>Any Field</v>
          </cell>
          <cell r="E28771" t="str">
            <v>Southern</v>
          </cell>
          <cell r="F28771" t="str">
            <v>Los Angeles</v>
          </cell>
          <cell r="G28771" t="str">
            <v>NULL</v>
          </cell>
          <cell r="H28771" t="str">
            <v>Yes</v>
          </cell>
        </row>
        <row r="28772">
          <cell r="A28772" t="str">
            <v>0403705939</v>
          </cell>
          <cell r="B28772" t="str">
            <v>Spadra Oil Co.</v>
          </cell>
          <cell r="C28772" t="str">
            <v>Oil &amp; Gas</v>
          </cell>
          <cell r="D28772" t="str">
            <v>Any Field</v>
          </cell>
          <cell r="E28772" t="str">
            <v>Southern</v>
          </cell>
          <cell r="F28772" t="str">
            <v>Los Angeles</v>
          </cell>
          <cell r="G28772" t="str">
            <v>NULL</v>
          </cell>
          <cell r="H28772" t="str">
            <v>Yes</v>
          </cell>
        </row>
        <row r="28773">
          <cell r="A28773" t="str">
            <v>0403705944</v>
          </cell>
          <cell r="B28773" t="str">
            <v>C. C. Stall Oil Association</v>
          </cell>
          <cell r="C28773" t="str">
            <v>Oil &amp; Gas</v>
          </cell>
          <cell r="D28773" t="str">
            <v>Any Field</v>
          </cell>
          <cell r="E28773" t="str">
            <v>Southern</v>
          </cell>
          <cell r="F28773" t="str">
            <v>Los Angeles</v>
          </cell>
          <cell r="G28773" t="str">
            <v>NULL</v>
          </cell>
          <cell r="H28773" t="str">
            <v>Yes</v>
          </cell>
        </row>
        <row r="28774">
          <cell r="A28774" t="str">
            <v>0403705945</v>
          </cell>
          <cell r="B28774" t="str">
            <v>Central Oil Co.</v>
          </cell>
          <cell r="C28774" t="str">
            <v>Oil &amp; Gas</v>
          </cell>
          <cell r="D28774" t="str">
            <v>Any Field</v>
          </cell>
          <cell r="E28774" t="str">
            <v>Southern</v>
          </cell>
          <cell r="F28774" t="str">
            <v>Los Angeles</v>
          </cell>
          <cell r="G28774" t="str">
            <v>NULL</v>
          </cell>
          <cell r="H28774" t="str">
            <v>Yes</v>
          </cell>
        </row>
        <row r="28775">
          <cell r="A28775" t="str">
            <v>0403705946</v>
          </cell>
          <cell r="B28775" t="str">
            <v>Central Oil Co.</v>
          </cell>
          <cell r="C28775" t="str">
            <v>Oil &amp; Gas</v>
          </cell>
          <cell r="D28775" t="str">
            <v>Any Field</v>
          </cell>
          <cell r="E28775" t="str">
            <v>Southern</v>
          </cell>
          <cell r="F28775" t="str">
            <v>Los Angeles</v>
          </cell>
          <cell r="G28775" t="str">
            <v>NULL</v>
          </cell>
          <cell r="H28775" t="str">
            <v>Yes</v>
          </cell>
        </row>
        <row r="28776">
          <cell r="A28776" t="str">
            <v>0403705953</v>
          </cell>
          <cell r="B28776" t="str">
            <v>Chevron U.S.A. Inc.</v>
          </cell>
          <cell r="C28776" t="str">
            <v>Oil &amp; Gas</v>
          </cell>
          <cell r="D28776" t="str">
            <v>Any Field</v>
          </cell>
          <cell r="E28776" t="str">
            <v>Southern</v>
          </cell>
          <cell r="F28776" t="str">
            <v>Los Angeles</v>
          </cell>
          <cell r="G28776" t="str">
            <v>NULL</v>
          </cell>
          <cell r="H28776" t="str">
            <v>Yes</v>
          </cell>
        </row>
        <row r="28777">
          <cell r="A28777" t="str">
            <v>0403706012</v>
          </cell>
          <cell r="B28777" t="str">
            <v>Lennar Homes of California, Inc.</v>
          </cell>
          <cell r="C28777" t="str">
            <v>Oil &amp; Gas</v>
          </cell>
          <cell r="D28777" t="str">
            <v>Any Field</v>
          </cell>
          <cell r="E28777" t="str">
            <v>Southern</v>
          </cell>
          <cell r="F28777" t="str">
            <v>Los Angeles</v>
          </cell>
          <cell r="G28777" t="str">
            <v>NULL</v>
          </cell>
          <cell r="H28777" t="str">
            <v>Yes</v>
          </cell>
        </row>
        <row r="28778">
          <cell r="A28778" t="str">
            <v>0403706013</v>
          </cell>
          <cell r="B28778" t="str">
            <v>Stewart Anderson Syndicates</v>
          </cell>
          <cell r="C28778" t="str">
            <v>Oil &amp; Gas</v>
          </cell>
          <cell r="D28778" t="str">
            <v>Any Field</v>
          </cell>
          <cell r="E28778" t="str">
            <v>Southern</v>
          </cell>
          <cell r="F28778" t="str">
            <v>Los Angeles</v>
          </cell>
          <cell r="G28778" t="str">
            <v>NULL</v>
          </cell>
          <cell r="H28778" t="str">
            <v>Yes</v>
          </cell>
        </row>
        <row r="28779">
          <cell r="A28779" t="str">
            <v>0403706016</v>
          </cell>
          <cell r="B28779" t="str">
            <v>Wm Sullivan</v>
          </cell>
          <cell r="C28779" t="str">
            <v>Oil &amp; Gas</v>
          </cell>
          <cell r="D28779" t="str">
            <v>Any Field</v>
          </cell>
          <cell r="E28779" t="str">
            <v>Southern</v>
          </cell>
          <cell r="F28779" t="str">
            <v>Los Angeles</v>
          </cell>
          <cell r="G28779" t="str">
            <v>NULL</v>
          </cell>
          <cell r="H28779" t="str">
            <v>Yes</v>
          </cell>
        </row>
        <row r="28780">
          <cell r="A28780" t="str">
            <v>0403706053</v>
          </cell>
          <cell r="B28780" t="str">
            <v>Supreme Oil &amp; Refining Co.</v>
          </cell>
          <cell r="C28780" t="str">
            <v>Oil &amp; Gas</v>
          </cell>
          <cell r="D28780" t="str">
            <v>Any Field</v>
          </cell>
          <cell r="E28780" t="str">
            <v>Southern</v>
          </cell>
          <cell r="F28780" t="str">
            <v>Los Angeles</v>
          </cell>
          <cell r="G28780" t="str">
            <v>NULL</v>
          </cell>
          <cell r="H28780" t="str">
            <v>Yes</v>
          </cell>
        </row>
        <row r="28781">
          <cell r="A28781" t="str">
            <v>0403706131</v>
          </cell>
          <cell r="B28781" t="str">
            <v>Chevron U.S.A. Inc.</v>
          </cell>
          <cell r="C28781" t="str">
            <v>Oil &amp; Gas</v>
          </cell>
          <cell r="D28781" t="str">
            <v>Any Field</v>
          </cell>
          <cell r="E28781" t="str">
            <v>Southern</v>
          </cell>
          <cell r="F28781" t="str">
            <v>Los Angeles</v>
          </cell>
          <cell r="G28781" t="str">
            <v>No Pool Breakdown</v>
          </cell>
          <cell r="H28781" t="str">
            <v>Yes</v>
          </cell>
        </row>
        <row r="28782">
          <cell r="A28782" t="str">
            <v>0403706132</v>
          </cell>
          <cell r="B28782" t="str">
            <v>Chevron U.S.A. Inc.</v>
          </cell>
          <cell r="C28782" t="str">
            <v>Oil &amp; Gas</v>
          </cell>
          <cell r="D28782" t="str">
            <v>Any Field</v>
          </cell>
          <cell r="E28782" t="str">
            <v>Southern</v>
          </cell>
          <cell r="F28782" t="str">
            <v>Los Angeles</v>
          </cell>
          <cell r="G28782" t="str">
            <v>No Pool Breakdown</v>
          </cell>
          <cell r="H28782" t="str">
            <v>Yes</v>
          </cell>
        </row>
        <row r="28783">
          <cell r="A28783" t="str">
            <v>0403706145</v>
          </cell>
          <cell r="B28783" t="str">
            <v>Chevron U.S.A. Inc.</v>
          </cell>
          <cell r="C28783" t="str">
            <v>Oil &amp; Gas</v>
          </cell>
          <cell r="D28783" t="str">
            <v>Any Field</v>
          </cell>
          <cell r="E28783" t="str">
            <v>Southern</v>
          </cell>
          <cell r="F28783" t="str">
            <v>Los Angeles</v>
          </cell>
          <cell r="G28783" t="str">
            <v>No Pool Breakdown</v>
          </cell>
          <cell r="H28783" t="str">
            <v>Yes</v>
          </cell>
        </row>
        <row r="28784">
          <cell r="A28784" t="str">
            <v>0403706155</v>
          </cell>
          <cell r="B28784" t="str">
            <v>Triangle Oil Syndicate #2</v>
          </cell>
          <cell r="C28784" t="str">
            <v>Oil &amp; Gas</v>
          </cell>
          <cell r="D28784" t="str">
            <v>Any Field</v>
          </cell>
          <cell r="E28784" t="str">
            <v>Southern</v>
          </cell>
          <cell r="F28784" t="str">
            <v>Los Angeles</v>
          </cell>
          <cell r="G28784" t="str">
            <v>NULL</v>
          </cell>
          <cell r="H28784" t="str">
            <v>Yes</v>
          </cell>
        </row>
        <row r="28785">
          <cell r="A28785" t="str">
            <v>0403706156</v>
          </cell>
          <cell r="B28785" t="str">
            <v>Tricolor Oil Co., Inc.</v>
          </cell>
          <cell r="C28785" t="str">
            <v>Oil &amp; Gas</v>
          </cell>
          <cell r="D28785" t="str">
            <v>Any Field</v>
          </cell>
          <cell r="E28785" t="str">
            <v>Southern</v>
          </cell>
          <cell r="F28785" t="str">
            <v>Los Angeles</v>
          </cell>
          <cell r="G28785" t="str">
            <v>NULL</v>
          </cell>
          <cell r="H28785" t="str">
            <v>Yes</v>
          </cell>
        </row>
        <row r="28786">
          <cell r="A28786" t="str">
            <v>0403706157</v>
          </cell>
          <cell r="B28786" t="str">
            <v>Tri-Field Producers Syndicate</v>
          </cell>
          <cell r="C28786" t="str">
            <v>Oil &amp; Gas</v>
          </cell>
          <cell r="D28786" t="str">
            <v>Any Field</v>
          </cell>
          <cell r="E28786" t="str">
            <v>Southern</v>
          </cell>
          <cell r="F28786" t="str">
            <v>Los Angeles</v>
          </cell>
          <cell r="G28786" t="str">
            <v>NULL</v>
          </cell>
          <cell r="H28786" t="str">
            <v>Yes</v>
          </cell>
        </row>
        <row r="28787">
          <cell r="A28787" t="str">
            <v>0403706161</v>
          </cell>
          <cell r="B28787" t="str">
            <v>Tujunga Oil Co.</v>
          </cell>
          <cell r="C28787" t="str">
            <v>Oil &amp; Gas</v>
          </cell>
          <cell r="D28787" t="str">
            <v>Any Field</v>
          </cell>
          <cell r="E28787" t="str">
            <v>Southern</v>
          </cell>
          <cell r="F28787" t="str">
            <v>Los Angeles</v>
          </cell>
          <cell r="G28787" t="str">
            <v>NULL</v>
          </cell>
          <cell r="H28787" t="str">
            <v>Yes</v>
          </cell>
        </row>
        <row r="28788">
          <cell r="A28788" t="str">
            <v>0403706168</v>
          </cell>
          <cell r="B28788" t="str">
            <v>Union Oil Company of California</v>
          </cell>
          <cell r="C28788" t="str">
            <v>Oil &amp; Gas</v>
          </cell>
          <cell r="D28788" t="str">
            <v>Any Field</v>
          </cell>
          <cell r="E28788" t="str">
            <v>Southern</v>
          </cell>
          <cell r="F28788" t="str">
            <v>Los Angeles</v>
          </cell>
          <cell r="G28788" t="str">
            <v>NULL</v>
          </cell>
          <cell r="H28788" t="str">
            <v>Yes</v>
          </cell>
        </row>
        <row r="28789">
          <cell r="A28789" t="str">
            <v>0403706179</v>
          </cell>
          <cell r="B28789" t="str">
            <v>Union Oil Company of California</v>
          </cell>
          <cell r="C28789" t="str">
            <v>Oil &amp; Gas</v>
          </cell>
          <cell r="D28789" t="str">
            <v>Any Field</v>
          </cell>
          <cell r="E28789" t="str">
            <v>Southern</v>
          </cell>
          <cell r="F28789" t="str">
            <v>Los Angeles</v>
          </cell>
          <cell r="G28789" t="str">
            <v>NULL</v>
          </cell>
          <cell r="H28789" t="str">
            <v>Yes</v>
          </cell>
        </row>
        <row r="28790">
          <cell r="A28790" t="str">
            <v>0403706180</v>
          </cell>
          <cell r="B28790" t="str">
            <v>Union Oil Company of California</v>
          </cell>
          <cell r="C28790" t="str">
            <v>Oil &amp; Gas</v>
          </cell>
          <cell r="D28790" t="str">
            <v>Any Field</v>
          </cell>
          <cell r="E28790" t="str">
            <v>Southern</v>
          </cell>
          <cell r="F28790" t="str">
            <v>Los Angeles</v>
          </cell>
          <cell r="G28790" t="str">
            <v>NULL</v>
          </cell>
          <cell r="H28790" t="str">
            <v>Yes</v>
          </cell>
        </row>
        <row r="28791">
          <cell r="A28791" t="str">
            <v>0403706181</v>
          </cell>
          <cell r="B28791" t="str">
            <v>Union Oil Company of California</v>
          </cell>
          <cell r="C28791" t="str">
            <v>Oil &amp; Gas</v>
          </cell>
          <cell r="D28791" t="str">
            <v>Any Field</v>
          </cell>
          <cell r="E28791" t="str">
            <v>Southern</v>
          </cell>
          <cell r="F28791" t="str">
            <v>Los Angeles</v>
          </cell>
          <cell r="G28791" t="str">
            <v>NULL</v>
          </cell>
          <cell r="H28791" t="str">
            <v>Yes</v>
          </cell>
        </row>
        <row r="28792">
          <cell r="A28792" t="str">
            <v>0403706207</v>
          </cell>
          <cell r="B28792" t="str">
            <v>United States Oil &amp; Royalties Co.</v>
          </cell>
          <cell r="C28792" t="str">
            <v>Oil &amp; Gas</v>
          </cell>
          <cell r="D28792" t="str">
            <v>Any Field</v>
          </cell>
          <cell r="E28792" t="str">
            <v>Southern</v>
          </cell>
          <cell r="F28792" t="str">
            <v>Los Angeles</v>
          </cell>
          <cell r="G28792" t="str">
            <v>NULL</v>
          </cell>
          <cell r="H28792" t="str">
            <v>Yes</v>
          </cell>
        </row>
        <row r="28793">
          <cell r="A28793" t="str">
            <v>0403706208</v>
          </cell>
          <cell r="B28793" t="str">
            <v>United States Oil &amp; Royalties Co.</v>
          </cell>
          <cell r="C28793" t="str">
            <v>Oil &amp; Gas</v>
          </cell>
          <cell r="D28793" t="str">
            <v>Any Field</v>
          </cell>
          <cell r="E28793" t="str">
            <v>Southern</v>
          </cell>
          <cell r="F28793" t="str">
            <v>Los Angeles</v>
          </cell>
          <cell r="G28793" t="str">
            <v>NULL</v>
          </cell>
          <cell r="H28793" t="str">
            <v>Yes</v>
          </cell>
        </row>
        <row r="28794">
          <cell r="A28794" t="str">
            <v>0403706212</v>
          </cell>
          <cell r="B28794" t="str">
            <v>Ventura Oil syndicate #1</v>
          </cell>
          <cell r="C28794" t="str">
            <v>Oil &amp; Gas</v>
          </cell>
          <cell r="D28794" t="str">
            <v>Any Field</v>
          </cell>
          <cell r="E28794" t="str">
            <v>Southern</v>
          </cell>
          <cell r="F28794" t="str">
            <v>Los Angeles</v>
          </cell>
          <cell r="G28794" t="str">
            <v>NULL</v>
          </cell>
          <cell r="H28794" t="str">
            <v>Yes</v>
          </cell>
        </row>
        <row r="28795">
          <cell r="A28795" t="str">
            <v>0403706213</v>
          </cell>
          <cell r="B28795" t="str">
            <v>Belle Vernon</v>
          </cell>
          <cell r="C28795" t="str">
            <v>Oil &amp; Gas</v>
          </cell>
          <cell r="D28795" t="str">
            <v>Any Field</v>
          </cell>
          <cell r="E28795" t="str">
            <v>Southern</v>
          </cell>
          <cell r="F28795" t="str">
            <v>Los Angeles</v>
          </cell>
          <cell r="G28795" t="str">
            <v>NULL</v>
          </cell>
          <cell r="H28795" t="str">
            <v>Yes</v>
          </cell>
        </row>
        <row r="28796">
          <cell r="A28796" t="str">
            <v>0403706215</v>
          </cell>
          <cell r="B28796" t="str">
            <v>Volcano Oil Co.</v>
          </cell>
          <cell r="C28796" t="str">
            <v>Oil &amp; Gas</v>
          </cell>
          <cell r="D28796" t="str">
            <v>Any Field</v>
          </cell>
          <cell r="E28796" t="str">
            <v>Southern</v>
          </cell>
          <cell r="F28796" t="str">
            <v>Los Angeles</v>
          </cell>
          <cell r="G28796" t="str">
            <v>NULL</v>
          </cell>
          <cell r="H28796" t="str">
            <v>Yes</v>
          </cell>
        </row>
        <row r="28797">
          <cell r="A28797" t="str">
            <v>0403706220</v>
          </cell>
          <cell r="B28797" t="str">
            <v>Vosburgh Oil Corp.</v>
          </cell>
          <cell r="C28797" t="str">
            <v>Oil &amp; Gas</v>
          </cell>
          <cell r="D28797" t="str">
            <v>Any Field</v>
          </cell>
          <cell r="E28797" t="str">
            <v>Southern</v>
          </cell>
          <cell r="F28797" t="str">
            <v>Los Angeles</v>
          </cell>
          <cell r="G28797" t="str">
            <v>NULL</v>
          </cell>
          <cell r="H28797" t="str">
            <v>Yes</v>
          </cell>
        </row>
        <row r="28798">
          <cell r="A28798" t="str">
            <v>0403706222</v>
          </cell>
          <cell r="B28798" t="str">
            <v>Walker, Pearson &amp; McGregor</v>
          </cell>
          <cell r="C28798" t="str">
            <v>Dry Hole</v>
          </cell>
          <cell r="D28798" t="str">
            <v>Placerita</v>
          </cell>
          <cell r="E28798" t="str">
            <v>Northern</v>
          </cell>
          <cell r="F28798" t="str">
            <v>Los Angeles</v>
          </cell>
          <cell r="G28798" t="str">
            <v>NULL</v>
          </cell>
          <cell r="H28798" t="str">
            <v>Yes</v>
          </cell>
        </row>
        <row r="28799">
          <cell r="A28799" t="str">
            <v>0403706223</v>
          </cell>
          <cell r="B28799" t="str">
            <v>Bruce Waring</v>
          </cell>
          <cell r="C28799" t="str">
            <v>Oil &amp; Gas</v>
          </cell>
          <cell r="D28799" t="str">
            <v>Any Field</v>
          </cell>
          <cell r="E28799" t="str">
            <v>Southern</v>
          </cell>
          <cell r="F28799" t="str">
            <v>Los Angeles</v>
          </cell>
          <cell r="G28799" t="str">
            <v>NULL</v>
          </cell>
          <cell r="H28799" t="str">
            <v>Yes</v>
          </cell>
        </row>
        <row r="28800">
          <cell r="A28800" t="str">
            <v>0403706226</v>
          </cell>
          <cell r="B28800" t="str">
            <v>John Kenneth Wehrman</v>
          </cell>
          <cell r="C28800" t="str">
            <v>Oil &amp; Gas</v>
          </cell>
          <cell r="D28800" t="str">
            <v>Any Field</v>
          </cell>
          <cell r="E28800" t="str">
            <v>Southern</v>
          </cell>
          <cell r="F28800" t="str">
            <v>Los Angeles</v>
          </cell>
          <cell r="G28800" t="str">
            <v>NULL</v>
          </cell>
          <cell r="H28800" t="str">
            <v>Yes</v>
          </cell>
        </row>
        <row r="28801">
          <cell r="A28801" t="str">
            <v>0403706229</v>
          </cell>
          <cell r="B28801" t="str">
            <v>Burt T. Wells</v>
          </cell>
          <cell r="C28801" t="str">
            <v>Oil &amp; Gas</v>
          </cell>
          <cell r="D28801" t="str">
            <v>Any Field</v>
          </cell>
          <cell r="E28801" t="str">
            <v>Southern</v>
          </cell>
          <cell r="F28801" t="str">
            <v>Los Angeles</v>
          </cell>
          <cell r="G28801" t="str">
            <v>NULL</v>
          </cell>
          <cell r="H28801" t="str">
            <v>Yes</v>
          </cell>
        </row>
        <row r="28802">
          <cell r="A28802" t="str">
            <v>0403706234</v>
          </cell>
          <cell r="B28802" t="str">
            <v>Westates Petroleum Co.</v>
          </cell>
          <cell r="C28802" t="str">
            <v>Oil &amp; Gas</v>
          </cell>
          <cell r="D28802" t="str">
            <v>Any Field</v>
          </cell>
          <cell r="E28802" t="str">
            <v>Southern</v>
          </cell>
          <cell r="F28802" t="str">
            <v>Los Angeles</v>
          </cell>
          <cell r="G28802" t="str">
            <v>NULL</v>
          </cell>
          <cell r="H28802" t="str">
            <v>Yes</v>
          </cell>
        </row>
        <row r="28803">
          <cell r="A28803" t="str">
            <v>0403706235</v>
          </cell>
          <cell r="B28803" t="str">
            <v>Westates Petroleum Co.</v>
          </cell>
          <cell r="C28803" t="str">
            <v>Oil &amp; Gas</v>
          </cell>
          <cell r="D28803" t="str">
            <v>Any Field</v>
          </cell>
          <cell r="E28803" t="str">
            <v>Southern</v>
          </cell>
          <cell r="F28803" t="str">
            <v>Los Angeles</v>
          </cell>
          <cell r="G28803" t="str">
            <v>NULL</v>
          </cell>
          <cell r="H28803" t="str">
            <v>Yes</v>
          </cell>
        </row>
        <row r="28804">
          <cell r="A28804" t="str">
            <v>0403706241</v>
          </cell>
          <cell r="B28804" t="str">
            <v>Westoil Corp.</v>
          </cell>
          <cell r="C28804" t="str">
            <v>Oil &amp; Gas</v>
          </cell>
          <cell r="D28804" t="str">
            <v>Any Field</v>
          </cell>
          <cell r="E28804" t="str">
            <v>Southern</v>
          </cell>
          <cell r="F28804" t="str">
            <v>Los Angeles</v>
          </cell>
          <cell r="G28804" t="str">
            <v>NULL</v>
          </cell>
          <cell r="H28804" t="str">
            <v>Yes</v>
          </cell>
        </row>
        <row r="28805">
          <cell r="A28805" t="str">
            <v>0403706245</v>
          </cell>
          <cell r="B28805" t="str">
            <v>Whittier Ext Mutual Water Co.</v>
          </cell>
          <cell r="C28805" t="str">
            <v>Oil &amp; Gas</v>
          </cell>
          <cell r="D28805" t="str">
            <v>Any Field</v>
          </cell>
          <cell r="E28805" t="str">
            <v>Southern</v>
          </cell>
          <cell r="F28805" t="str">
            <v>Los Angeles</v>
          </cell>
          <cell r="G28805" t="str">
            <v>NULL</v>
          </cell>
          <cell r="H28805" t="str">
            <v>Yes</v>
          </cell>
        </row>
        <row r="28806">
          <cell r="A28806" t="str">
            <v>0403706246</v>
          </cell>
          <cell r="B28806" t="str">
            <v>Whittier Ext Mutual Water Co.</v>
          </cell>
          <cell r="C28806" t="str">
            <v>Oil &amp; Gas</v>
          </cell>
          <cell r="D28806" t="str">
            <v>Any Field</v>
          </cell>
          <cell r="E28806" t="str">
            <v>Southern</v>
          </cell>
          <cell r="F28806" t="str">
            <v>Los Angeles</v>
          </cell>
          <cell r="G28806" t="str">
            <v>NULL</v>
          </cell>
          <cell r="H28806" t="str">
            <v>Yes</v>
          </cell>
        </row>
        <row r="28807">
          <cell r="A28807" t="str">
            <v>0403706258</v>
          </cell>
          <cell r="B28807" t="str">
            <v>Winwell Oil Co.</v>
          </cell>
          <cell r="C28807" t="str">
            <v>Oil &amp; Gas</v>
          </cell>
          <cell r="D28807" t="str">
            <v>Any Field</v>
          </cell>
          <cell r="E28807" t="str">
            <v>Southern</v>
          </cell>
          <cell r="F28807" t="str">
            <v>Los Angeles</v>
          </cell>
          <cell r="G28807" t="str">
            <v>NULL</v>
          </cell>
          <cell r="H28807" t="str">
            <v>Yes</v>
          </cell>
        </row>
        <row r="28808">
          <cell r="A28808" t="str">
            <v>0403706260</v>
          </cell>
          <cell r="B28808" t="str">
            <v>D. H. Wood</v>
          </cell>
          <cell r="C28808" t="str">
            <v>Dry Hole</v>
          </cell>
          <cell r="D28808" t="str">
            <v>Any Field</v>
          </cell>
          <cell r="E28808" t="str">
            <v>Southern</v>
          </cell>
          <cell r="F28808" t="str">
            <v>Los Angeles</v>
          </cell>
          <cell r="G28808" t="str">
            <v>NULL</v>
          </cell>
          <cell r="H28808" t="str">
            <v>Yes</v>
          </cell>
        </row>
        <row r="28809">
          <cell r="A28809" t="str">
            <v>0403706261</v>
          </cell>
          <cell r="B28809" t="str">
            <v>D. H. Wood</v>
          </cell>
          <cell r="C28809" t="str">
            <v>Dry Hole</v>
          </cell>
          <cell r="D28809" t="str">
            <v>Any Field</v>
          </cell>
          <cell r="E28809" t="str">
            <v>Southern</v>
          </cell>
          <cell r="F28809" t="str">
            <v>Los Angeles</v>
          </cell>
          <cell r="G28809" t="str">
            <v>NULL</v>
          </cell>
          <cell r="H28809" t="str">
            <v>Yes</v>
          </cell>
        </row>
        <row r="28810">
          <cell r="A28810" t="str">
            <v>0403706277</v>
          </cell>
          <cell r="B28810" t="str">
            <v>F. F. Hoard</v>
          </cell>
          <cell r="C28810" t="str">
            <v>Oil &amp; Gas</v>
          </cell>
          <cell r="D28810" t="str">
            <v>Any Field</v>
          </cell>
          <cell r="E28810" t="str">
            <v>Southern</v>
          </cell>
          <cell r="F28810" t="str">
            <v>Los Angeles</v>
          </cell>
          <cell r="G28810" t="str">
            <v>NULL</v>
          </cell>
          <cell r="H28810" t="str">
            <v>Yes</v>
          </cell>
        </row>
        <row r="28811">
          <cell r="A28811" t="str">
            <v>0403706312</v>
          </cell>
          <cell r="B28811" t="str">
            <v>Robert S. Lytle, Operator</v>
          </cell>
          <cell r="C28811" t="str">
            <v>Core Hole</v>
          </cell>
          <cell r="D28811" t="str">
            <v>Any Field</v>
          </cell>
          <cell r="E28811" t="str">
            <v>Southern</v>
          </cell>
          <cell r="F28811" t="str">
            <v>Los Angeles</v>
          </cell>
          <cell r="G28811" t="str">
            <v>NULL</v>
          </cell>
          <cell r="H28811" t="str">
            <v>Yes</v>
          </cell>
        </row>
        <row r="28812">
          <cell r="A28812" t="str">
            <v>0403706313</v>
          </cell>
          <cell r="B28812" t="str">
            <v>Robert S. Lytle, Operator</v>
          </cell>
          <cell r="C28812" t="str">
            <v>Core Hole</v>
          </cell>
          <cell r="D28812" t="str">
            <v>Any Field</v>
          </cell>
          <cell r="E28812" t="str">
            <v>Southern</v>
          </cell>
          <cell r="F28812" t="str">
            <v>Los Angeles</v>
          </cell>
          <cell r="G28812" t="str">
            <v>NULL</v>
          </cell>
          <cell r="H28812" t="str">
            <v>Yes</v>
          </cell>
        </row>
        <row r="28813">
          <cell r="A28813" t="str">
            <v>0403706333</v>
          </cell>
          <cell r="B28813" t="str">
            <v>AllenCo Energy, Inc.</v>
          </cell>
          <cell r="C28813" t="str">
            <v>Oil &amp; Gas</v>
          </cell>
          <cell r="D28813" t="str">
            <v>Las Cienegas</v>
          </cell>
          <cell r="E28813" t="str">
            <v>Southern</v>
          </cell>
          <cell r="F28813" t="str">
            <v>Los Angeles</v>
          </cell>
          <cell r="G28813" t="str">
            <v>No Pool Breakdown</v>
          </cell>
          <cell r="H28813" t="str">
            <v>Yes</v>
          </cell>
        </row>
        <row r="28814">
          <cell r="A28814" t="str">
            <v>0403706351</v>
          </cell>
          <cell r="B28814" t="str">
            <v>Synergy Oil &amp; Gas, LLC</v>
          </cell>
          <cell r="C28814" t="str">
            <v>Water Disposal</v>
          </cell>
          <cell r="D28814" t="str">
            <v>Seal Beach</v>
          </cell>
          <cell r="E28814" t="str">
            <v>Southern</v>
          </cell>
          <cell r="F28814" t="str">
            <v>Los Angeles</v>
          </cell>
          <cell r="G28814" t="str">
            <v>Bixby</v>
          </cell>
          <cell r="H28814" t="str">
            <v>Yes</v>
          </cell>
        </row>
        <row r="28815">
          <cell r="A28815" t="str">
            <v>0403706352</v>
          </cell>
          <cell r="B28815" t="str">
            <v>Nasco Petroleum, L.L.C.</v>
          </cell>
          <cell r="C28815" t="str">
            <v>Waterflood</v>
          </cell>
          <cell r="D28815" t="str">
            <v>Los Angeles Downtown</v>
          </cell>
          <cell r="E28815" t="str">
            <v>Southern</v>
          </cell>
          <cell r="F28815" t="str">
            <v>Los Angeles</v>
          </cell>
          <cell r="G28815" t="str">
            <v>Broadway and Massive</v>
          </cell>
          <cell r="H28815" t="str">
            <v>Yes</v>
          </cell>
        </row>
        <row r="28816">
          <cell r="A28816" t="str">
            <v>0403706361</v>
          </cell>
          <cell r="B28816" t="str">
            <v>Watt Mineral Holdings LLC</v>
          </cell>
          <cell r="C28816" t="str">
            <v>Oil &amp; Gas</v>
          </cell>
          <cell r="D28816" t="str">
            <v>Placerita</v>
          </cell>
          <cell r="E28816" t="str">
            <v>Northern</v>
          </cell>
          <cell r="F28816" t="str">
            <v>Los Angeles</v>
          </cell>
          <cell r="G28816" t="str">
            <v>No Pool Breakdown</v>
          </cell>
          <cell r="H28816" t="str">
            <v>No</v>
          </cell>
        </row>
        <row r="28817">
          <cell r="A28817" t="str">
            <v>0403706362</v>
          </cell>
          <cell r="B28817" t="str">
            <v>Watt Mineral Holdings LLC</v>
          </cell>
          <cell r="C28817" t="str">
            <v>Oil &amp; Gas</v>
          </cell>
          <cell r="D28817" t="str">
            <v>Placerita</v>
          </cell>
          <cell r="E28817" t="str">
            <v>Northern</v>
          </cell>
          <cell r="F28817" t="str">
            <v>Los Angeles</v>
          </cell>
          <cell r="G28817" t="str">
            <v>No Pool Breakdown</v>
          </cell>
          <cell r="H28817" t="str">
            <v>No</v>
          </cell>
        </row>
        <row r="28818">
          <cell r="A28818" t="str">
            <v>0403706363</v>
          </cell>
          <cell r="B28818" t="str">
            <v>Watt Mineral Holdings LLC</v>
          </cell>
          <cell r="C28818" t="str">
            <v>Oil &amp; Gas</v>
          </cell>
          <cell r="D28818" t="str">
            <v>Placerita</v>
          </cell>
          <cell r="E28818" t="str">
            <v>Northern</v>
          </cell>
          <cell r="F28818" t="str">
            <v>Los Angeles</v>
          </cell>
          <cell r="G28818" t="str">
            <v>No Pool Breakdown</v>
          </cell>
          <cell r="H28818" t="str">
            <v>Yes</v>
          </cell>
        </row>
        <row r="28819">
          <cell r="A28819" t="str">
            <v>0403706373</v>
          </cell>
          <cell r="B28819" t="str">
            <v>Shadow Wolf Energy, LLC</v>
          </cell>
          <cell r="C28819" t="str">
            <v>Oil &amp; Gas</v>
          </cell>
          <cell r="D28819" t="str">
            <v>Placerita</v>
          </cell>
          <cell r="E28819" t="str">
            <v>Northern</v>
          </cell>
          <cell r="F28819" t="str">
            <v>Los Angeles</v>
          </cell>
          <cell r="G28819" t="str">
            <v>No Pool Breakdown, Lower Kraft</v>
          </cell>
          <cell r="H28819" t="str">
            <v>No</v>
          </cell>
        </row>
        <row r="28820">
          <cell r="A28820" t="str">
            <v>0403706378</v>
          </cell>
          <cell r="B28820" t="str">
            <v>Signal Hill Petroleum, Inc.</v>
          </cell>
          <cell r="C28820" t="str">
            <v>Oil &amp; Gas</v>
          </cell>
          <cell r="D28820" t="str">
            <v>Long Beach</v>
          </cell>
          <cell r="E28820" t="str">
            <v>Southern</v>
          </cell>
          <cell r="F28820" t="str">
            <v>Los Angeles</v>
          </cell>
          <cell r="G28820" t="str">
            <v>Alamitos</v>
          </cell>
          <cell r="H28820" t="str">
            <v>Yes</v>
          </cell>
        </row>
        <row r="28821">
          <cell r="A28821" t="str">
            <v>0403706379</v>
          </cell>
          <cell r="B28821" t="str">
            <v>Signal Hill Petroleum, Inc.</v>
          </cell>
          <cell r="C28821" t="str">
            <v>Oil &amp; Gas</v>
          </cell>
          <cell r="D28821" t="str">
            <v>Long Beach</v>
          </cell>
          <cell r="E28821" t="str">
            <v>Southern</v>
          </cell>
          <cell r="F28821" t="str">
            <v>Los Angeles</v>
          </cell>
          <cell r="G28821" t="str">
            <v>Others</v>
          </cell>
          <cell r="H28821" t="str">
            <v>Yes</v>
          </cell>
        </row>
        <row r="28822">
          <cell r="A28822" t="str">
            <v>0403706395</v>
          </cell>
          <cell r="B28822" t="str">
            <v>S &amp; C Oil Co., Inc.</v>
          </cell>
          <cell r="C28822" t="str">
            <v>Oil &amp; Gas</v>
          </cell>
          <cell r="D28822" t="str">
            <v>Long Beach</v>
          </cell>
          <cell r="E28822" t="str">
            <v>Southern</v>
          </cell>
          <cell r="F28822" t="str">
            <v>Los Angeles</v>
          </cell>
          <cell r="G28822" t="str">
            <v>Others</v>
          </cell>
          <cell r="H28822" t="str">
            <v>No</v>
          </cell>
        </row>
        <row r="28823">
          <cell r="A28823" t="str">
            <v>0403706419</v>
          </cell>
          <cell r="B28823" t="str">
            <v>Signal Hill Petroleum, Inc.</v>
          </cell>
          <cell r="C28823" t="str">
            <v>Oil &amp; Gas</v>
          </cell>
          <cell r="D28823" t="str">
            <v>Long Beach</v>
          </cell>
          <cell r="E28823" t="str">
            <v>Southern</v>
          </cell>
          <cell r="F28823" t="str">
            <v>Los Angeles</v>
          </cell>
          <cell r="G28823" t="str">
            <v>Others</v>
          </cell>
          <cell r="H28823" t="str">
            <v>No</v>
          </cell>
        </row>
        <row r="28824">
          <cell r="A28824" t="str">
            <v>0403706640</v>
          </cell>
          <cell r="B28824" t="str">
            <v>LBTH Inc.</v>
          </cell>
          <cell r="C28824" t="str">
            <v>Oil &amp; Gas</v>
          </cell>
          <cell r="D28824" t="str">
            <v>Del Valle</v>
          </cell>
          <cell r="E28824" t="str">
            <v>Northern</v>
          </cell>
          <cell r="F28824" t="str">
            <v>Los Angeles</v>
          </cell>
          <cell r="G28824" t="str">
            <v>Vasquez Videgain</v>
          </cell>
          <cell r="H28824" t="str">
            <v>No</v>
          </cell>
        </row>
        <row r="28825">
          <cell r="A28825" t="str">
            <v>0403706642</v>
          </cell>
          <cell r="B28825" t="str">
            <v>LBTH Inc.</v>
          </cell>
          <cell r="C28825" t="str">
            <v>Dry Gas</v>
          </cell>
          <cell r="D28825" t="str">
            <v>Del Valle</v>
          </cell>
          <cell r="E28825" t="str">
            <v>Northern</v>
          </cell>
          <cell r="F28825" t="str">
            <v>Los Angeles</v>
          </cell>
          <cell r="G28825" t="str">
            <v>Vasquez Videgain, Gas Zone</v>
          </cell>
          <cell r="H28825" t="str">
            <v>No</v>
          </cell>
        </row>
        <row r="28826">
          <cell r="A28826" t="str">
            <v>0403706645</v>
          </cell>
          <cell r="B28826" t="str">
            <v>LBTH Inc.</v>
          </cell>
          <cell r="C28826" t="str">
            <v>Dry Gas</v>
          </cell>
          <cell r="D28826" t="str">
            <v>Del Valle</v>
          </cell>
          <cell r="E28826" t="str">
            <v>Northern</v>
          </cell>
          <cell r="F28826" t="str">
            <v>Los Angeles</v>
          </cell>
          <cell r="G28826" t="str">
            <v>Sepulveda, Gas Zone</v>
          </cell>
          <cell r="H28826" t="str">
            <v>Yes</v>
          </cell>
        </row>
        <row r="28827">
          <cell r="A28827" t="str">
            <v>0403706646</v>
          </cell>
          <cell r="B28827" t="str">
            <v>LBTH Inc.</v>
          </cell>
          <cell r="C28827" t="str">
            <v>Dry Gas</v>
          </cell>
          <cell r="D28827" t="str">
            <v>Del Valle</v>
          </cell>
          <cell r="E28827" t="str">
            <v>Northern</v>
          </cell>
          <cell r="F28827" t="str">
            <v>Los Angeles</v>
          </cell>
          <cell r="G28827" t="str">
            <v>Gas Zone</v>
          </cell>
          <cell r="H28827" t="str">
            <v>Yes</v>
          </cell>
        </row>
        <row r="28828">
          <cell r="A28828" t="str">
            <v>0403706649</v>
          </cell>
          <cell r="B28828" t="str">
            <v>LBTH Inc.</v>
          </cell>
          <cell r="C28828" t="str">
            <v>Dry Gas</v>
          </cell>
          <cell r="D28828" t="str">
            <v>Del Valle</v>
          </cell>
          <cell r="E28828" t="str">
            <v>Northern</v>
          </cell>
          <cell r="F28828" t="str">
            <v>Los Angeles</v>
          </cell>
          <cell r="G28828" t="str">
            <v>Gas Zone</v>
          </cell>
          <cell r="H28828" t="str">
            <v>Yes</v>
          </cell>
        </row>
        <row r="28829">
          <cell r="A28829" t="str">
            <v>0403706650</v>
          </cell>
          <cell r="B28829" t="str">
            <v>LBTH Inc.</v>
          </cell>
          <cell r="C28829" t="str">
            <v>Dry Gas</v>
          </cell>
          <cell r="D28829" t="str">
            <v>Del Valle</v>
          </cell>
          <cell r="E28829" t="str">
            <v>Northern</v>
          </cell>
          <cell r="F28829" t="str">
            <v>Los Angeles</v>
          </cell>
          <cell r="G28829" t="str">
            <v>Gas Zone</v>
          </cell>
          <cell r="H28829" t="str">
            <v>Yes</v>
          </cell>
        </row>
        <row r="28830">
          <cell r="A28830" t="str">
            <v>0403706652</v>
          </cell>
          <cell r="B28830" t="str">
            <v>LBTH Inc.</v>
          </cell>
          <cell r="C28830" t="str">
            <v>Oil &amp; Gas</v>
          </cell>
          <cell r="D28830" t="str">
            <v>Del Valle</v>
          </cell>
          <cell r="E28830" t="str">
            <v>Northern</v>
          </cell>
          <cell r="F28830" t="str">
            <v>Los Angeles</v>
          </cell>
          <cell r="G28830" t="str">
            <v>Vasquez 13, No Pool Breakdown</v>
          </cell>
          <cell r="H28830" t="str">
            <v>Yes</v>
          </cell>
        </row>
        <row r="28831">
          <cell r="A28831" t="str">
            <v>0403706654</v>
          </cell>
          <cell r="B28831" t="str">
            <v>LBTH Inc.</v>
          </cell>
          <cell r="C28831" t="str">
            <v>Dry Gas</v>
          </cell>
          <cell r="D28831" t="str">
            <v>Del Valle</v>
          </cell>
          <cell r="E28831" t="str">
            <v>Northern</v>
          </cell>
          <cell r="F28831" t="str">
            <v>Los Angeles</v>
          </cell>
          <cell r="G28831" t="str">
            <v>Vasquez-Del Valle, Sepulveda, Gas Zone</v>
          </cell>
          <cell r="H28831" t="str">
            <v>Yes</v>
          </cell>
        </row>
        <row r="28832">
          <cell r="A28832" t="str">
            <v>0403706655</v>
          </cell>
          <cell r="B28832" t="str">
            <v>LBTH Inc.</v>
          </cell>
          <cell r="C28832" t="str">
            <v>Oil &amp; Gas</v>
          </cell>
          <cell r="D28832" t="str">
            <v>Del Valle</v>
          </cell>
          <cell r="E28832" t="str">
            <v>Northern</v>
          </cell>
          <cell r="F28832" t="str">
            <v>Los Angeles</v>
          </cell>
          <cell r="G28832" t="str">
            <v>Vasquez-Del Valle</v>
          </cell>
          <cell r="H28832" t="str">
            <v>Yes</v>
          </cell>
        </row>
        <row r="28833">
          <cell r="A28833" t="str">
            <v>0403706658</v>
          </cell>
          <cell r="B28833" t="str">
            <v>LBTH Inc.</v>
          </cell>
          <cell r="C28833" t="str">
            <v>Dry Gas</v>
          </cell>
          <cell r="D28833" t="str">
            <v>Del Valle</v>
          </cell>
          <cell r="E28833" t="str">
            <v>Northern</v>
          </cell>
          <cell r="F28833" t="str">
            <v>Los Angeles</v>
          </cell>
          <cell r="G28833" t="str">
            <v>Gas Zone</v>
          </cell>
          <cell r="H28833" t="str">
            <v>Yes</v>
          </cell>
        </row>
        <row r="28834">
          <cell r="A28834" t="str">
            <v>0403706680</v>
          </cell>
          <cell r="B28834" t="str">
            <v>LBTH Inc.</v>
          </cell>
          <cell r="C28834" t="str">
            <v>Oil &amp; Gas</v>
          </cell>
          <cell r="D28834" t="str">
            <v>Del Valle</v>
          </cell>
          <cell r="E28834" t="str">
            <v>Northern</v>
          </cell>
          <cell r="F28834" t="str">
            <v>Los Angeles</v>
          </cell>
          <cell r="G28834" t="str">
            <v>No Pool Breakdown</v>
          </cell>
          <cell r="H28834" t="str">
            <v>Yes</v>
          </cell>
        </row>
        <row r="28835">
          <cell r="A28835" t="str">
            <v>0403706682</v>
          </cell>
          <cell r="B28835" t="str">
            <v>LBTH Inc.</v>
          </cell>
          <cell r="C28835" t="str">
            <v>Oil &amp; Gas</v>
          </cell>
          <cell r="D28835" t="str">
            <v>Del Valle</v>
          </cell>
          <cell r="E28835" t="str">
            <v>Northern</v>
          </cell>
          <cell r="F28835" t="str">
            <v>Los Angeles</v>
          </cell>
          <cell r="G28835" t="str">
            <v>No Pool Breakdown</v>
          </cell>
          <cell r="H28835" t="str">
            <v>Yes</v>
          </cell>
        </row>
        <row r="28836">
          <cell r="A28836" t="str">
            <v>0403706683</v>
          </cell>
          <cell r="B28836" t="str">
            <v>LBTH Inc.</v>
          </cell>
          <cell r="C28836" t="str">
            <v>Oil &amp; Gas</v>
          </cell>
          <cell r="D28836" t="str">
            <v>Del Valle</v>
          </cell>
          <cell r="E28836" t="str">
            <v>Northern</v>
          </cell>
          <cell r="F28836" t="str">
            <v>Los Angeles</v>
          </cell>
          <cell r="G28836" t="str">
            <v>No Pool Breakdown</v>
          </cell>
          <cell r="H28836" t="str">
            <v>No</v>
          </cell>
        </row>
        <row r="28837">
          <cell r="A28837" t="str">
            <v>0403706685</v>
          </cell>
          <cell r="B28837" t="str">
            <v>LBTH Inc.</v>
          </cell>
          <cell r="C28837" t="str">
            <v>Dry Gas</v>
          </cell>
          <cell r="D28837" t="str">
            <v>Del Valle</v>
          </cell>
          <cell r="E28837" t="str">
            <v>Northern</v>
          </cell>
          <cell r="F28837" t="str">
            <v>Los Angeles</v>
          </cell>
          <cell r="G28837" t="str">
            <v>Gas Zone</v>
          </cell>
          <cell r="H28837" t="str">
            <v>Yes</v>
          </cell>
        </row>
        <row r="28838">
          <cell r="A28838" t="str">
            <v>0403706687</v>
          </cell>
          <cell r="B28838" t="str">
            <v>LBTH Inc.</v>
          </cell>
          <cell r="C28838" t="str">
            <v>Dry Gas</v>
          </cell>
          <cell r="D28838" t="str">
            <v>Del Valle</v>
          </cell>
          <cell r="E28838" t="str">
            <v>Northern</v>
          </cell>
          <cell r="F28838" t="str">
            <v>Los Angeles</v>
          </cell>
          <cell r="G28838" t="str">
            <v>Gas Zone</v>
          </cell>
          <cell r="H28838" t="str">
            <v>Yes</v>
          </cell>
        </row>
        <row r="28839">
          <cell r="A28839" t="str">
            <v>0403706688</v>
          </cell>
          <cell r="B28839" t="str">
            <v>LBTH Inc.</v>
          </cell>
          <cell r="C28839" t="str">
            <v>Oil &amp; Gas</v>
          </cell>
          <cell r="D28839" t="str">
            <v>Del Valle</v>
          </cell>
          <cell r="E28839" t="str">
            <v>Northern</v>
          </cell>
          <cell r="F28839" t="str">
            <v>Los Angeles</v>
          </cell>
          <cell r="G28839" t="str">
            <v>No Pool Breakdown</v>
          </cell>
          <cell r="H28839" t="str">
            <v>Yes</v>
          </cell>
        </row>
        <row r="28840">
          <cell r="A28840" t="str">
            <v>0403706689</v>
          </cell>
          <cell r="B28840" t="str">
            <v>LBTH Inc.</v>
          </cell>
          <cell r="C28840" t="str">
            <v>Dry Gas</v>
          </cell>
          <cell r="D28840" t="str">
            <v>Del Valle</v>
          </cell>
          <cell r="E28840" t="str">
            <v>Northern</v>
          </cell>
          <cell r="F28840" t="str">
            <v>Los Angeles</v>
          </cell>
          <cell r="G28840" t="str">
            <v>Gas Zone</v>
          </cell>
          <cell r="H28840" t="str">
            <v>No</v>
          </cell>
        </row>
        <row r="28841">
          <cell r="A28841" t="str">
            <v>0403706698</v>
          </cell>
          <cell r="B28841" t="str">
            <v>West Energy Operating, LLC</v>
          </cell>
          <cell r="C28841" t="str">
            <v>Oil &amp; Gas</v>
          </cell>
          <cell r="D28841" t="str">
            <v>Del Valle</v>
          </cell>
          <cell r="E28841" t="str">
            <v>Northern</v>
          </cell>
          <cell r="F28841" t="str">
            <v>Los Angeles</v>
          </cell>
          <cell r="G28841" t="str">
            <v>No Pool Breakdown</v>
          </cell>
          <cell r="H28841" t="str">
            <v>Yes</v>
          </cell>
        </row>
        <row r="28842">
          <cell r="A28842" t="str">
            <v>0403706699</v>
          </cell>
          <cell r="B28842" t="str">
            <v>West Energy Operating, LLC</v>
          </cell>
          <cell r="C28842" t="str">
            <v>Oil &amp; Gas</v>
          </cell>
          <cell r="D28842" t="str">
            <v>Del Valle</v>
          </cell>
          <cell r="E28842" t="str">
            <v>Northern</v>
          </cell>
          <cell r="F28842" t="str">
            <v>Los Angeles</v>
          </cell>
          <cell r="G28842" t="str">
            <v>No Pool Breakdown</v>
          </cell>
          <cell r="H28842" t="str">
            <v>Yes</v>
          </cell>
        </row>
        <row r="28843">
          <cell r="A28843" t="str">
            <v>0403706700</v>
          </cell>
          <cell r="B28843" t="str">
            <v>West Energy Operating, LLC</v>
          </cell>
          <cell r="C28843" t="str">
            <v>Oil &amp; Gas</v>
          </cell>
          <cell r="D28843" t="str">
            <v>Del Valle</v>
          </cell>
          <cell r="E28843" t="str">
            <v>Northern</v>
          </cell>
          <cell r="F28843" t="str">
            <v>Los Angeles</v>
          </cell>
          <cell r="G28843" t="str">
            <v>No Pool Breakdown</v>
          </cell>
          <cell r="H28843" t="str">
            <v>Yes</v>
          </cell>
        </row>
        <row r="28844">
          <cell r="A28844" t="str">
            <v>0403706702</v>
          </cell>
          <cell r="B28844" t="str">
            <v>West Energy Operating, LLC</v>
          </cell>
          <cell r="C28844" t="str">
            <v>Oil &amp; Gas</v>
          </cell>
          <cell r="D28844" t="str">
            <v>Del Valle</v>
          </cell>
          <cell r="E28844" t="str">
            <v>Northern</v>
          </cell>
          <cell r="F28844" t="str">
            <v>Los Angeles</v>
          </cell>
          <cell r="G28844" t="str">
            <v>No Pool Breakdown</v>
          </cell>
          <cell r="H28844" t="str">
            <v>Yes</v>
          </cell>
        </row>
        <row r="28845">
          <cell r="A28845" t="str">
            <v>0403706704</v>
          </cell>
          <cell r="B28845" t="str">
            <v>West Energy Operating, LLC</v>
          </cell>
          <cell r="C28845" t="str">
            <v>Oil &amp; Gas</v>
          </cell>
          <cell r="D28845" t="str">
            <v>Del Valle</v>
          </cell>
          <cell r="E28845" t="str">
            <v>Northern</v>
          </cell>
          <cell r="F28845" t="str">
            <v>Los Angeles</v>
          </cell>
          <cell r="G28845" t="str">
            <v>No Pool Breakdown</v>
          </cell>
          <cell r="H28845" t="str">
            <v>Yes</v>
          </cell>
        </row>
        <row r="28846">
          <cell r="A28846" t="str">
            <v>0403706708</v>
          </cell>
          <cell r="B28846" t="str">
            <v>West Energy Operating, LLC</v>
          </cell>
          <cell r="C28846" t="str">
            <v>Oil &amp; Gas</v>
          </cell>
          <cell r="D28846" t="str">
            <v>Del Valle</v>
          </cell>
          <cell r="E28846" t="str">
            <v>Northern</v>
          </cell>
          <cell r="F28846" t="str">
            <v>Los Angeles</v>
          </cell>
          <cell r="G28846" t="str">
            <v>No Pool Breakdown</v>
          </cell>
          <cell r="H28846" t="str">
            <v>Yes</v>
          </cell>
        </row>
        <row r="28847">
          <cell r="A28847" t="str">
            <v>0403706709</v>
          </cell>
          <cell r="B28847" t="str">
            <v>West Energy Operating, LLC</v>
          </cell>
          <cell r="C28847" t="str">
            <v>Oil &amp; Gas</v>
          </cell>
          <cell r="D28847" t="str">
            <v>Del Valle</v>
          </cell>
          <cell r="E28847" t="str">
            <v>Northern</v>
          </cell>
          <cell r="F28847" t="str">
            <v>Los Angeles</v>
          </cell>
          <cell r="G28847" t="str">
            <v>No Pool Breakdown</v>
          </cell>
          <cell r="H28847" t="str">
            <v>No</v>
          </cell>
        </row>
        <row r="28848">
          <cell r="A28848" t="str">
            <v>0403706710</v>
          </cell>
          <cell r="B28848" t="str">
            <v>West Energy Operating, LLC</v>
          </cell>
          <cell r="C28848" t="str">
            <v>Oil &amp; Gas</v>
          </cell>
          <cell r="D28848" t="str">
            <v>Del Valle</v>
          </cell>
          <cell r="E28848" t="str">
            <v>Northern</v>
          </cell>
          <cell r="F28848" t="str">
            <v>Los Angeles</v>
          </cell>
          <cell r="G28848" t="str">
            <v>No Pool Breakdown</v>
          </cell>
          <cell r="H28848" t="str">
            <v>Yes</v>
          </cell>
        </row>
        <row r="28849">
          <cell r="A28849" t="str">
            <v>0403706711</v>
          </cell>
          <cell r="B28849" t="str">
            <v>West Energy Operating, LLC</v>
          </cell>
          <cell r="C28849" t="str">
            <v>Water Disposal</v>
          </cell>
          <cell r="D28849" t="str">
            <v>Del Valle</v>
          </cell>
          <cell r="E28849" t="str">
            <v>Northern</v>
          </cell>
          <cell r="F28849" t="str">
            <v>Los Angeles</v>
          </cell>
          <cell r="G28849" t="str">
            <v>Lower Del Valle</v>
          </cell>
          <cell r="H28849" t="str">
            <v>No</v>
          </cell>
        </row>
        <row r="28850">
          <cell r="A28850" t="str">
            <v>0403706715</v>
          </cell>
          <cell r="B28850" t="str">
            <v>West Energy Operating, LLC</v>
          </cell>
          <cell r="C28850" t="str">
            <v>Oil &amp; Gas</v>
          </cell>
          <cell r="D28850" t="str">
            <v>Del Valle</v>
          </cell>
          <cell r="E28850" t="str">
            <v>Northern</v>
          </cell>
          <cell r="F28850" t="str">
            <v>Los Angeles</v>
          </cell>
          <cell r="G28850" t="str">
            <v>No Pool Breakdown</v>
          </cell>
          <cell r="H28850" t="str">
            <v>No</v>
          </cell>
        </row>
        <row r="28851">
          <cell r="A28851" t="str">
            <v>0403706716</v>
          </cell>
          <cell r="B28851" t="str">
            <v>West Energy Operating, LLC</v>
          </cell>
          <cell r="C28851" t="str">
            <v>Oil &amp; Gas</v>
          </cell>
          <cell r="D28851" t="str">
            <v>Del Valle</v>
          </cell>
          <cell r="E28851" t="str">
            <v>Northern</v>
          </cell>
          <cell r="F28851" t="str">
            <v>Los Angeles</v>
          </cell>
          <cell r="G28851" t="str">
            <v>No Pool Breakdown</v>
          </cell>
          <cell r="H28851" t="str">
            <v>Yes</v>
          </cell>
        </row>
        <row r="28852">
          <cell r="A28852" t="str">
            <v>0403706719</v>
          </cell>
          <cell r="B28852" t="str">
            <v>West Energy Operating, LLC</v>
          </cell>
          <cell r="C28852" t="str">
            <v>Oil &amp; Gas</v>
          </cell>
          <cell r="D28852" t="str">
            <v>Del Valle</v>
          </cell>
          <cell r="E28852" t="str">
            <v>Northern</v>
          </cell>
          <cell r="F28852" t="str">
            <v>Los Angeles</v>
          </cell>
          <cell r="G28852" t="str">
            <v>No Pool Breakdown</v>
          </cell>
          <cell r="H28852" t="str">
            <v>Yes</v>
          </cell>
        </row>
        <row r="28853">
          <cell r="A28853" t="str">
            <v>0403706722</v>
          </cell>
          <cell r="B28853" t="str">
            <v>West Energy Operating, LLC</v>
          </cell>
          <cell r="C28853" t="str">
            <v>Oil &amp; Gas</v>
          </cell>
          <cell r="D28853" t="str">
            <v>Del Valle</v>
          </cell>
          <cell r="E28853" t="str">
            <v>Northern</v>
          </cell>
          <cell r="F28853" t="str">
            <v>Los Angeles</v>
          </cell>
          <cell r="G28853" t="str">
            <v>No Pool Breakdown</v>
          </cell>
          <cell r="H28853" t="str">
            <v>No</v>
          </cell>
        </row>
        <row r="28854">
          <cell r="A28854" t="str">
            <v>0403706723</v>
          </cell>
          <cell r="B28854" t="str">
            <v>West Energy Operating, LLC</v>
          </cell>
          <cell r="C28854" t="str">
            <v>Oil &amp; Gas</v>
          </cell>
          <cell r="D28854" t="str">
            <v>Del Valle</v>
          </cell>
          <cell r="E28854" t="str">
            <v>Northern</v>
          </cell>
          <cell r="F28854" t="str">
            <v>Los Angeles</v>
          </cell>
          <cell r="G28854" t="str">
            <v>No Pool Breakdown</v>
          </cell>
          <cell r="H28854" t="str">
            <v>No</v>
          </cell>
        </row>
        <row r="28855">
          <cell r="A28855" t="str">
            <v>0403706725</v>
          </cell>
          <cell r="B28855" t="str">
            <v>West Energy Operating, LLC</v>
          </cell>
          <cell r="C28855" t="str">
            <v>Oil &amp; Gas</v>
          </cell>
          <cell r="D28855" t="str">
            <v>Del Valle</v>
          </cell>
          <cell r="E28855" t="str">
            <v>Northern</v>
          </cell>
          <cell r="F28855" t="str">
            <v>Los Angeles</v>
          </cell>
          <cell r="G28855" t="str">
            <v>No Pool Breakdown</v>
          </cell>
          <cell r="H28855" t="str">
            <v>Yes</v>
          </cell>
        </row>
        <row r="28856">
          <cell r="A28856" t="str">
            <v>0403706728</v>
          </cell>
          <cell r="B28856" t="str">
            <v>West Energy Operating, LLC</v>
          </cell>
          <cell r="C28856" t="str">
            <v>Oil &amp; Gas</v>
          </cell>
          <cell r="D28856" t="str">
            <v>Del Valle</v>
          </cell>
          <cell r="E28856" t="str">
            <v>Northern</v>
          </cell>
          <cell r="F28856" t="str">
            <v>Los Angeles</v>
          </cell>
          <cell r="G28856" t="str">
            <v>No Pool Breakdown</v>
          </cell>
          <cell r="H28856" t="str">
            <v>No</v>
          </cell>
        </row>
        <row r="28857">
          <cell r="A28857" t="str">
            <v>0403706730</v>
          </cell>
          <cell r="B28857" t="str">
            <v>West Energy Operating, LLC</v>
          </cell>
          <cell r="C28857" t="str">
            <v>Oil &amp; Gas</v>
          </cell>
          <cell r="D28857" t="str">
            <v>Del Valle</v>
          </cell>
          <cell r="E28857" t="str">
            <v>Northern</v>
          </cell>
          <cell r="F28857" t="str">
            <v>Los Angeles</v>
          </cell>
          <cell r="G28857" t="str">
            <v>No Pool Breakdown</v>
          </cell>
          <cell r="H28857" t="str">
            <v>Yes</v>
          </cell>
        </row>
        <row r="28858">
          <cell r="A28858" t="str">
            <v>0403706731</v>
          </cell>
          <cell r="B28858" t="str">
            <v>West Energy Operating, LLC</v>
          </cell>
          <cell r="C28858" t="str">
            <v>Oil &amp; Gas</v>
          </cell>
          <cell r="D28858" t="str">
            <v>Del Valle</v>
          </cell>
          <cell r="E28858" t="str">
            <v>Northern</v>
          </cell>
          <cell r="F28858" t="str">
            <v>Los Angeles</v>
          </cell>
          <cell r="G28858" t="str">
            <v>No Pool Breakdown</v>
          </cell>
          <cell r="H28858" t="str">
            <v>Yes</v>
          </cell>
        </row>
        <row r="28859">
          <cell r="A28859" t="str">
            <v>0403706733</v>
          </cell>
          <cell r="B28859" t="str">
            <v>West Energy Operating, LLC</v>
          </cell>
          <cell r="C28859" t="str">
            <v>Oil &amp; Gas</v>
          </cell>
          <cell r="D28859" t="str">
            <v>Del Valle</v>
          </cell>
          <cell r="E28859" t="str">
            <v>Northern</v>
          </cell>
          <cell r="F28859" t="str">
            <v>Los Angeles</v>
          </cell>
          <cell r="G28859" t="str">
            <v>No Pool Breakdown</v>
          </cell>
          <cell r="H28859" t="str">
            <v>Yes</v>
          </cell>
        </row>
        <row r="28860">
          <cell r="A28860" t="str">
            <v>0403706734</v>
          </cell>
          <cell r="B28860" t="str">
            <v>West Energy Operating, LLC</v>
          </cell>
          <cell r="C28860" t="str">
            <v>Oil &amp; Gas</v>
          </cell>
          <cell r="D28860" t="str">
            <v>Del Valle</v>
          </cell>
          <cell r="E28860" t="str">
            <v>Northern</v>
          </cell>
          <cell r="F28860" t="str">
            <v>Los Angeles</v>
          </cell>
          <cell r="G28860" t="str">
            <v>No Pool Breakdown</v>
          </cell>
          <cell r="H28860" t="str">
            <v>Yes</v>
          </cell>
        </row>
        <row r="28861">
          <cell r="A28861" t="str">
            <v>0403706736</v>
          </cell>
          <cell r="B28861" t="str">
            <v>West Energy Operating, LLC</v>
          </cell>
          <cell r="C28861" t="str">
            <v>Oil &amp; Gas</v>
          </cell>
          <cell r="D28861" t="str">
            <v>Del Valle</v>
          </cell>
          <cell r="E28861" t="str">
            <v>Northern</v>
          </cell>
          <cell r="F28861" t="str">
            <v>Los Angeles</v>
          </cell>
          <cell r="G28861" t="str">
            <v>No Pool Breakdown</v>
          </cell>
          <cell r="H28861" t="str">
            <v>No</v>
          </cell>
        </row>
        <row r="28862">
          <cell r="A28862" t="str">
            <v>0403706737</v>
          </cell>
          <cell r="B28862" t="str">
            <v>West Energy Operating, LLC</v>
          </cell>
          <cell r="C28862" t="str">
            <v>Oil &amp; Gas</v>
          </cell>
          <cell r="D28862" t="str">
            <v>Del Valle</v>
          </cell>
          <cell r="E28862" t="str">
            <v>Northern</v>
          </cell>
          <cell r="F28862" t="str">
            <v>Los Angeles</v>
          </cell>
          <cell r="G28862" t="str">
            <v>No Pool Breakdown</v>
          </cell>
          <cell r="H28862" t="str">
            <v>Yes</v>
          </cell>
        </row>
        <row r="28863">
          <cell r="A28863" t="str">
            <v>0403706738</v>
          </cell>
          <cell r="B28863" t="str">
            <v>West Energy Operating, LLC</v>
          </cell>
          <cell r="C28863" t="str">
            <v>Oil &amp; Gas</v>
          </cell>
          <cell r="D28863" t="str">
            <v>Del Valle</v>
          </cell>
          <cell r="E28863" t="str">
            <v>Northern</v>
          </cell>
          <cell r="F28863" t="str">
            <v>Los Angeles</v>
          </cell>
          <cell r="G28863" t="str">
            <v>No Pool Breakdown</v>
          </cell>
          <cell r="H28863" t="str">
            <v>Yes</v>
          </cell>
        </row>
        <row r="28864">
          <cell r="A28864" t="str">
            <v>0403706739</v>
          </cell>
          <cell r="B28864" t="str">
            <v>West Energy Operating, LLC</v>
          </cell>
          <cell r="C28864" t="str">
            <v>Oil &amp; Gas</v>
          </cell>
          <cell r="D28864" t="str">
            <v>Del Valle</v>
          </cell>
          <cell r="E28864" t="str">
            <v>Northern</v>
          </cell>
          <cell r="F28864" t="str">
            <v>Los Angeles</v>
          </cell>
          <cell r="G28864" t="str">
            <v>No Pool Breakdown</v>
          </cell>
          <cell r="H28864" t="str">
            <v>No</v>
          </cell>
        </row>
        <row r="28865">
          <cell r="A28865" t="str">
            <v>0403706744</v>
          </cell>
          <cell r="B28865" t="str">
            <v>Arco Western Energy Co.</v>
          </cell>
          <cell r="C28865" t="str">
            <v>Oil &amp; Gas</v>
          </cell>
          <cell r="D28865" t="str">
            <v>Dominguez</v>
          </cell>
          <cell r="E28865" t="str">
            <v>Southern</v>
          </cell>
          <cell r="F28865" t="str">
            <v>Los Angeles</v>
          </cell>
          <cell r="G28865" t="str">
            <v>NULL</v>
          </cell>
          <cell r="H28865" t="str">
            <v>Yes</v>
          </cell>
        </row>
        <row r="28866">
          <cell r="A28866" t="str">
            <v>0403706745</v>
          </cell>
          <cell r="B28866" t="str">
            <v>A. Otis Birch</v>
          </cell>
          <cell r="C28866" t="str">
            <v>Oil &amp; Gas</v>
          </cell>
          <cell r="D28866" t="str">
            <v>Dominguez</v>
          </cell>
          <cell r="E28866" t="str">
            <v>Southern</v>
          </cell>
          <cell r="F28866" t="str">
            <v>Los Angeles</v>
          </cell>
          <cell r="G28866" t="str">
            <v>NULL</v>
          </cell>
          <cell r="H28866" t="str">
            <v>Yes</v>
          </cell>
        </row>
        <row r="28867">
          <cell r="A28867" t="str">
            <v>0403706746</v>
          </cell>
          <cell r="B28867" t="str">
            <v>L. B. Chase Oil Co.</v>
          </cell>
          <cell r="C28867" t="str">
            <v>Oil &amp; Gas</v>
          </cell>
          <cell r="D28867" t="str">
            <v>Dominguez</v>
          </cell>
          <cell r="E28867" t="str">
            <v>Southern</v>
          </cell>
          <cell r="F28867" t="str">
            <v>Los Angeles</v>
          </cell>
          <cell r="G28867" t="str">
            <v>NULL</v>
          </cell>
          <cell r="H28867" t="str">
            <v>Yes</v>
          </cell>
        </row>
        <row r="28868">
          <cell r="A28868" t="str">
            <v>0403706960</v>
          </cell>
          <cell r="B28868" t="str">
            <v>Fred A. Ballin &amp; Fred Erwing</v>
          </cell>
          <cell r="C28868" t="str">
            <v>Oil &amp; Gas</v>
          </cell>
          <cell r="D28868" t="str">
            <v>Seal Beach</v>
          </cell>
          <cell r="E28868" t="str">
            <v>Southern</v>
          </cell>
          <cell r="F28868" t="str">
            <v>Los Angeles</v>
          </cell>
          <cell r="G28868" t="str">
            <v>NULL</v>
          </cell>
          <cell r="H28868" t="str">
            <v>Yes</v>
          </cell>
        </row>
        <row r="28869">
          <cell r="A28869" t="str">
            <v>0403706979</v>
          </cell>
          <cell r="B28869" t="str">
            <v>Synergy Oil &amp; Gas, LLC</v>
          </cell>
          <cell r="C28869" t="str">
            <v>Oil &amp; Gas</v>
          </cell>
          <cell r="D28869" t="str">
            <v>Seal Beach</v>
          </cell>
          <cell r="E28869" t="str">
            <v>Southern</v>
          </cell>
          <cell r="F28869" t="str">
            <v>Los Angeles</v>
          </cell>
          <cell r="G28869" t="str">
            <v>No Pool Breakdown</v>
          </cell>
          <cell r="H28869" t="str">
            <v>Yes</v>
          </cell>
        </row>
        <row r="28870">
          <cell r="A28870" t="str">
            <v>0403706983</v>
          </cell>
          <cell r="B28870" t="str">
            <v>Synergy Oil &amp; Gas, LLC</v>
          </cell>
          <cell r="C28870" t="str">
            <v>Oil &amp; Gas</v>
          </cell>
          <cell r="D28870" t="str">
            <v>Seal Beach</v>
          </cell>
          <cell r="E28870" t="str">
            <v>Southern</v>
          </cell>
          <cell r="F28870" t="str">
            <v>Los Angeles</v>
          </cell>
          <cell r="G28870" t="str">
            <v>No Pool Breakdown</v>
          </cell>
          <cell r="H28870" t="str">
            <v>No</v>
          </cell>
        </row>
        <row r="28871">
          <cell r="A28871" t="str">
            <v>0403706990</v>
          </cell>
          <cell r="B28871" t="str">
            <v>Synergy Oil &amp; Gas, LLC</v>
          </cell>
          <cell r="C28871" t="str">
            <v>Oil &amp; Gas</v>
          </cell>
          <cell r="D28871" t="str">
            <v>Seal Beach</v>
          </cell>
          <cell r="E28871" t="str">
            <v>Southern</v>
          </cell>
          <cell r="F28871" t="str">
            <v>Los Angeles</v>
          </cell>
          <cell r="G28871" t="str">
            <v>No Pool Breakdown</v>
          </cell>
          <cell r="H28871" t="str">
            <v>Yes</v>
          </cell>
        </row>
        <row r="28872">
          <cell r="A28872" t="str">
            <v>0403706994</v>
          </cell>
          <cell r="B28872" t="str">
            <v>Synergy Oil &amp; Gas, LLC</v>
          </cell>
          <cell r="C28872" t="str">
            <v>Oil &amp; Gas</v>
          </cell>
          <cell r="D28872" t="str">
            <v>Seal Beach</v>
          </cell>
          <cell r="E28872" t="str">
            <v>Southern</v>
          </cell>
          <cell r="F28872" t="str">
            <v>Los Angeles</v>
          </cell>
          <cell r="G28872" t="str">
            <v>No Pool Breakdown</v>
          </cell>
          <cell r="H28872" t="str">
            <v>Yes</v>
          </cell>
        </row>
        <row r="28873">
          <cell r="A28873" t="str">
            <v>0403706995</v>
          </cell>
          <cell r="B28873" t="str">
            <v>Synergy Oil &amp; Gas, LLC</v>
          </cell>
          <cell r="C28873" t="str">
            <v>Oil &amp; Gas</v>
          </cell>
          <cell r="D28873" t="str">
            <v>Seal Beach</v>
          </cell>
          <cell r="E28873" t="str">
            <v>Southern</v>
          </cell>
          <cell r="F28873" t="str">
            <v>Los Angeles</v>
          </cell>
          <cell r="G28873" t="str">
            <v>No Pool Breakdown</v>
          </cell>
          <cell r="H28873" t="str">
            <v>No</v>
          </cell>
        </row>
        <row r="28874">
          <cell r="A28874" t="str">
            <v>0403706997</v>
          </cell>
          <cell r="B28874" t="str">
            <v>Synergy Oil &amp; Gas, LLC</v>
          </cell>
          <cell r="C28874" t="str">
            <v>Oil &amp; Gas</v>
          </cell>
          <cell r="D28874" t="str">
            <v>Seal Beach</v>
          </cell>
          <cell r="E28874" t="str">
            <v>Southern</v>
          </cell>
          <cell r="F28874" t="str">
            <v>Los Angeles</v>
          </cell>
          <cell r="G28874" t="str">
            <v>No Pool Breakdown</v>
          </cell>
          <cell r="H28874" t="str">
            <v>No</v>
          </cell>
        </row>
        <row r="28875">
          <cell r="A28875" t="str">
            <v>0403707003</v>
          </cell>
          <cell r="B28875" t="str">
            <v>Synergy Oil &amp; Gas, LLC</v>
          </cell>
          <cell r="C28875" t="str">
            <v>Oil &amp; Gas</v>
          </cell>
          <cell r="D28875" t="str">
            <v>Seal Beach</v>
          </cell>
          <cell r="E28875" t="str">
            <v>Southern</v>
          </cell>
          <cell r="F28875" t="str">
            <v>Los Angeles</v>
          </cell>
          <cell r="G28875" t="str">
            <v>No Pool Breakdown</v>
          </cell>
          <cell r="H28875" t="str">
            <v>Yes</v>
          </cell>
        </row>
        <row r="28876">
          <cell r="A28876" t="str">
            <v>0403707006</v>
          </cell>
          <cell r="B28876" t="str">
            <v>Synergy Oil &amp; Gas, LLC</v>
          </cell>
          <cell r="C28876" t="str">
            <v>Oil &amp; Gas</v>
          </cell>
          <cell r="D28876" t="str">
            <v>Seal Beach</v>
          </cell>
          <cell r="E28876" t="str">
            <v>Southern</v>
          </cell>
          <cell r="F28876" t="str">
            <v>Los Angeles</v>
          </cell>
          <cell r="G28876" t="str">
            <v>No Pool Breakdown</v>
          </cell>
          <cell r="H28876" t="str">
            <v>Yes</v>
          </cell>
        </row>
        <row r="28877">
          <cell r="A28877" t="str">
            <v>0403707013</v>
          </cell>
          <cell r="B28877" t="str">
            <v>Synergy Oil &amp; Gas, LLC</v>
          </cell>
          <cell r="C28877" t="str">
            <v>Oil &amp; Gas</v>
          </cell>
          <cell r="D28877" t="str">
            <v>Seal Beach</v>
          </cell>
          <cell r="E28877" t="str">
            <v>Southern</v>
          </cell>
          <cell r="F28877" t="str">
            <v>Los Angeles</v>
          </cell>
          <cell r="G28877" t="str">
            <v>No Pool Breakdown</v>
          </cell>
          <cell r="H28877" t="str">
            <v>Yes</v>
          </cell>
        </row>
        <row r="28878">
          <cell r="A28878" t="str">
            <v>0403707014</v>
          </cell>
          <cell r="B28878" t="str">
            <v>Synergy Oil &amp; Gas, LLC</v>
          </cell>
          <cell r="C28878" t="str">
            <v>Water Disposal</v>
          </cell>
          <cell r="D28878" t="str">
            <v>Seal Beach</v>
          </cell>
          <cell r="E28878" t="str">
            <v>Southern</v>
          </cell>
          <cell r="F28878" t="str">
            <v>Los Angeles</v>
          </cell>
          <cell r="G28878" t="str">
            <v>Pliocene</v>
          </cell>
          <cell r="H28878" t="str">
            <v>Yes</v>
          </cell>
        </row>
        <row r="28879">
          <cell r="A28879" t="str">
            <v>0403707019</v>
          </cell>
          <cell r="B28879" t="str">
            <v>Synergy Oil &amp; Gas, LLC</v>
          </cell>
          <cell r="C28879" t="str">
            <v>Water Disposal</v>
          </cell>
          <cell r="D28879" t="str">
            <v>Seal Beach</v>
          </cell>
          <cell r="E28879" t="str">
            <v>Southern</v>
          </cell>
          <cell r="F28879" t="str">
            <v>Los Angeles</v>
          </cell>
          <cell r="G28879" t="str">
            <v>Pliocene, No Pool Breakdown</v>
          </cell>
          <cell r="H28879" t="str">
            <v>Yes</v>
          </cell>
        </row>
        <row r="28880">
          <cell r="A28880" t="str">
            <v>0403707023</v>
          </cell>
          <cell r="B28880" t="str">
            <v>Synergy Oil &amp; Gas, LLC</v>
          </cell>
          <cell r="C28880" t="str">
            <v>Waterflood</v>
          </cell>
          <cell r="D28880" t="str">
            <v>Seal Beach</v>
          </cell>
          <cell r="E28880" t="str">
            <v>Southern</v>
          </cell>
          <cell r="F28880" t="str">
            <v>Los Angeles</v>
          </cell>
          <cell r="G28880" t="str">
            <v>McGrath</v>
          </cell>
          <cell r="H28880" t="str">
            <v>Yes</v>
          </cell>
        </row>
        <row r="28881">
          <cell r="A28881" t="str">
            <v>0403707126</v>
          </cell>
          <cell r="B28881" t="str">
            <v>Synergy Oil &amp; Gas, LLC</v>
          </cell>
          <cell r="C28881" t="str">
            <v>Oil &amp; Gas</v>
          </cell>
          <cell r="D28881" t="str">
            <v>Seal Beach</v>
          </cell>
          <cell r="E28881" t="str">
            <v>Southern</v>
          </cell>
          <cell r="F28881" t="str">
            <v>Los Angeles</v>
          </cell>
          <cell r="G28881" t="str">
            <v>No Pool Breakdown</v>
          </cell>
          <cell r="H28881" t="str">
            <v>No</v>
          </cell>
        </row>
        <row r="28882">
          <cell r="A28882" t="str">
            <v>0403707131</v>
          </cell>
          <cell r="B28882" t="str">
            <v>Synergy Oil &amp; Gas, LLC</v>
          </cell>
          <cell r="C28882" t="str">
            <v>Oil &amp; Gas</v>
          </cell>
          <cell r="D28882" t="str">
            <v>Seal Beach</v>
          </cell>
          <cell r="E28882" t="str">
            <v>Southern</v>
          </cell>
          <cell r="F28882" t="str">
            <v>Los Angeles</v>
          </cell>
          <cell r="G28882" t="str">
            <v>No Pool Breakdown</v>
          </cell>
          <cell r="H28882" t="str">
            <v>No</v>
          </cell>
        </row>
        <row r="28883">
          <cell r="A28883" t="str">
            <v>0403707132</v>
          </cell>
          <cell r="B28883" t="str">
            <v>Synergy Oil &amp; Gas, LLC</v>
          </cell>
          <cell r="C28883" t="str">
            <v>Oil &amp; Gas</v>
          </cell>
          <cell r="D28883" t="str">
            <v>Seal Beach</v>
          </cell>
          <cell r="E28883" t="str">
            <v>Southern</v>
          </cell>
          <cell r="F28883" t="str">
            <v>Los Angeles</v>
          </cell>
          <cell r="G28883" t="str">
            <v>Bixby</v>
          </cell>
          <cell r="H28883" t="str">
            <v>No</v>
          </cell>
        </row>
        <row r="28884">
          <cell r="A28884" t="str">
            <v>0403707133</v>
          </cell>
          <cell r="B28884" t="str">
            <v>Synergy Oil &amp; Gas, LLC</v>
          </cell>
          <cell r="C28884" t="str">
            <v>Oil &amp; Gas</v>
          </cell>
          <cell r="D28884" t="str">
            <v>Seal Beach</v>
          </cell>
          <cell r="E28884" t="str">
            <v>Southern</v>
          </cell>
          <cell r="F28884" t="str">
            <v>Los Angeles</v>
          </cell>
          <cell r="G28884" t="str">
            <v>McGrath</v>
          </cell>
          <cell r="H28884" t="str">
            <v>No</v>
          </cell>
        </row>
        <row r="28885">
          <cell r="A28885" t="str">
            <v>0403707137</v>
          </cell>
          <cell r="B28885" t="str">
            <v>Synergy Oil &amp; Gas, LLC</v>
          </cell>
          <cell r="C28885" t="str">
            <v>Oil &amp; Gas</v>
          </cell>
          <cell r="D28885" t="str">
            <v>Seal Beach</v>
          </cell>
          <cell r="E28885" t="str">
            <v>Southern</v>
          </cell>
          <cell r="F28885" t="str">
            <v>Los Angeles</v>
          </cell>
          <cell r="G28885" t="str">
            <v>Wasem, McGrath, Lane</v>
          </cell>
          <cell r="H28885" t="str">
            <v>Yes</v>
          </cell>
        </row>
        <row r="28886">
          <cell r="A28886" t="str">
            <v>0403707144</v>
          </cell>
          <cell r="B28886" t="str">
            <v>Synergy Oil &amp; Gas, LLC</v>
          </cell>
          <cell r="C28886" t="str">
            <v>Oil &amp; Gas</v>
          </cell>
          <cell r="D28886" t="str">
            <v>Seal Beach</v>
          </cell>
          <cell r="E28886" t="str">
            <v>Southern</v>
          </cell>
          <cell r="F28886" t="str">
            <v>Los Angeles</v>
          </cell>
          <cell r="G28886" t="str">
            <v>No Pool Breakdown</v>
          </cell>
          <cell r="H28886" t="str">
            <v>Yes</v>
          </cell>
        </row>
        <row r="28887">
          <cell r="A28887" t="str">
            <v>0403707146</v>
          </cell>
          <cell r="B28887" t="str">
            <v>Synergy Oil &amp; Gas, LLC</v>
          </cell>
          <cell r="C28887" t="str">
            <v>Oil &amp; Gas</v>
          </cell>
          <cell r="D28887" t="str">
            <v>Seal Beach</v>
          </cell>
          <cell r="E28887" t="str">
            <v>Southern</v>
          </cell>
          <cell r="F28887" t="str">
            <v>Los Angeles</v>
          </cell>
          <cell r="G28887" t="str">
            <v>McGrath</v>
          </cell>
          <cell r="H28887" t="str">
            <v>Yes</v>
          </cell>
        </row>
        <row r="28888">
          <cell r="A28888" t="str">
            <v>0403707147</v>
          </cell>
          <cell r="B28888" t="str">
            <v>Synergy Oil &amp; Gas, LLC</v>
          </cell>
          <cell r="C28888" t="str">
            <v>Oil &amp; Gas</v>
          </cell>
          <cell r="D28888" t="str">
            <v>Seal Beach</v>
          </cell>
          <cell r="E28888" t="str">
            <v>Southern</v>
          </cell>
          <cell r="F28888" t="str">
            <v>Los Angeles</v>
          </cell>
          <cell r="G28888" t="str">
            <v>No Pool Breakdown</v>
          </cell>
          <cell r="H28888" t="str">
            <v>No</v>
          </cell>
        </row>
        <row r="28889">
          <cell r="A28889" t="str">
            <v>0403707149</v>
          </cell>
          <cell r="B28889" t="str">
            <v>Synergy Oil &amp; Gas, LLC</v>
          </cell>
          <cell r="C28889" t="str">
            <v>Waterflood</v>
          </cell>
          <cell r="D28889" t="str">
            <v>Seal Beach</v>
          </cell>
          <cell r="E28889" t="str">
            <v>Southern</v>
          </cell>
          <cell r="F28889" t="str">
            <v>Los Angeles</v>
          </cell>
          <cell r="G28889" t="str">
            <v>Wasem, McGrath, Lane</v>
          </cell>
          <cell r="H28889" t="str">
            <v>Yes</v>
          </cell>
        </row>
        <row r="28890">
          <cell r="A28890" t="str">
            <v>0403707167</v>
          </cell>
          <cell r="B28890" t="str">
            <v>De Turk, Martha</v>
          </cell>
          <cell r="C28890" t="str">
            <v>Oil &amp; Gas</v>
          </cell>
          <cell r="D28890" t="str">
            <v>Seal Beach</v>
          </cell>
          <cell r="E28890" t="str">
            <v>Southern</v>
          </cell>
          <cell r="F28890" t="str">
            <v>Los Angeles</v>
          </cell>
          <cell r="G28890" t="str">
            <v>NULL</v>
          </cell>
          <cell r="H28890" t="str">
            <v>Yes</v>
          </cell>
        </row>
        <row r="28891">
          <cell r="A28891" t="str">
            <v>0403707179</v>
          </cell>
          <cell r="B28891" t="str">
            <v>Samuel freeman</v>
          </cell>
          <cell r="C28891" t="str">
            <v>Oil &amp; Gas</v>
          </cell>
          <cell r="D28891" t="str">
            <v>Seal Beach</v>
          </cell>
          <cell r="E28891" t="str">
            <v>Southern</v>
          </cell>
          <cell r="F28891" t="str">
            <v>Los Angeles</v>
          </cell>
          <cell r="G28891" t="str">
            <v>NULL</v>
          </cell>
          <cell r="H28891" t="str">
            <v>Yes</v>
          </cell>
        </row>
        <row r="28892">
          <cell r="A28892" t="str">
            <v>0403707258</v>
          </cell>
          <cell r="B28892" t="str">
            <v>Crimson Resource Management Corp.</v>
          </cell>
          <cell r="C28892" t="str">
            <v>Oil &amp; Gas</v>
          </cell>
          <cell r="D28892" t="str">
            <v>Hasley Canyon</v>
          </cell>
          <cell r="E28892" t="str">
            <v>Northern</v>
          </cell>
          <cell r="F28892" t="str">
            <v>Los Angeles</v>
          </cell>
          <cell r="G28892" t="str">
            <v>Val Verde</v>
          </cell>
          <cell r="H28892" t="str">
            <v>Yes</v>
          </cell>
        </row>
        <row r="28893">
          <cell r="A28893" t="str">
            <v>0403707295</v>
          </cell>
          <cell r="B28893" t="str">
            <v>West Energy Operating, LLC</v>
          </cell>
          <cell r="C28893" t="str">
            <v>Oil &amp; Gas</v>
          </cell>
          <cell r="D28893" t="str">
            <v>Honor Rancho</v>
          </cell>
          <cell r="E28893" t="str">
            <v>Northern</v>
          </cell>
          <cell r="F28893" t="str">
            <v>Los Angeles</v>
          </cell>
          <cell r="G28893" t="str">
            <v>Rancho</v>
          </cell>
          <cell r="H28893" t="str">
            <v>Yes</v>
          </cell>
        </row>
        <row r="28894">
          <cell r="A28894" t="str">
            <v>0403707381</v>
          </cell>
          <cell r="B28894" t="str">
            <v>A. M. Kupfer</v>
          </cell>
          <cell r="C28894" t="str">
            <v>Oil &amp; Gas</v>
          </cell>
          <cell r="D28894" t="str">
            <v>Inglewood</v>
          </cell>
          <cell r="E28894" t="str">
            <v>Southern</v>
          </cell>
          <cell r="F28894" t="str">
            <v>Los Angeles</v>
          </cell>
          <cell r="G28894" t="str">
            <v>NULL</v>
          </cell>
          <cell r="H28894" t="str">
            <v>Yes</v>
          </cell>
        </row>
        <row r="28895">
          <cell r="A28895" t="str">
            <v>0403707382</v>
          </cell>
          <cell r="B28895" t="str">
            <v>Mills Petro. Co.</v>
          </cell>
          <cell r="C28895" t="str">
            <v>Oil &amp; Gas</v>
          </cell>
          <cell r="D28895" t="str">
            <v>Inglewood</v>
          </cell>
          <cell r="E28895" t="str">
            <v>Southern</v>
          </cell>
          <cell r="F28895" t="str">
            <v>Los Angeles</v>
          </cell>
          <cell r="G28895" t="str">
            <v>NULL</v>
          </cell>
          <cell r="H28895" t="str">
            <v>Yes</v>
          </cell>
        </row>
        <row r="28896">
          <cell r="A28896" t="str">
            <v>0403707383</v>
          </cell>
          <cell r="B28896" t="str">
            <v>Producers Holding Co.</v>
          </cell>
          <cell r="C28896" t="str">
            <v>Oil &amp; Gas</v>
          </cell>
          <cell r="D28896" t="str">
            <v>Inglewood</v>
          </cell>
          <cell r="E28896" t="str">
            <v>Southern</v>
          </cell>
          <cell r="F28896" t="str">
            <v>Los Angeles</v>
          </cell>
          <cell r="G28896" t="str">
            <v>NULL</v>
          </cell>
          <cell r="H28896" t="str">
            <v>Yes</v>
          </cell>
        </row>
        <row r="28897">
          <cell r="A28897" t="str">
            <v>0403707389</v>
          </cell>
          <cell r="B28897" t="str">
            <v>Sentinel Peak Resources California LLC</v>
          </cell>
          <cell r="C28897" t="str">
            <v>Oil &amp; Gas</v>
          </cell>
          <cell r="D28897" t="str">
            <v>Inglewood</v>
          </cell>
          <cell r="E28897" t="str">
            <v>Southern</v>
          </cell>
          <cell r="F28897" t="str">
            <v>Los Angeles</v>
          </cell>
          <cell r="G28897" t="str">
            <v>No Pool Breakdown</v>
          </cell>
          <cell r="H28897" t="str">
            <v>No</v>
          </cell>
        </row>
        <row r="28898">
          <cell r="A28898" t="str">
            <v>0403707425</v>
          </cell>
          <cell r="B28898" t="str">
            <v>Chevron U.S.A. Inc.</v>
          </cell>
          <cell r="C28898" t="str">
            <v>Oil &amp; Gas</v>
          </cell>
          <cell r="D28898" t="str">
            <v>Inglewood</v>
          </cell>
          <cell r="E28898" t="str">
            <v>Southern</v>
          </cell>
          <cell r="F28898" t="str">
            <v>Los Angeles</v>
          </cell>
          <cell r="G28898" t="str">
            <v>No Pool Breakdown</v>
          </cell>
          <cell r="H28898" t="str">
            <v>Yes</v>
          </cell>
        </row>
        <row r="28899">
          <cell r="A28899" t="str">
            <v>0403707447</v>
          </cell>
          <cell r="B28899" t="str">
            <v>Sentinel Peak Resources California LLC</v>
          </cell>
          <cell r="C28899" t="str">
            <v>Oil &amp; Gas</v>
          </cell>
          <cell r="D28899" t="str">
            <v>Inglewood</v>
          </cell>
          <cell r="E28899" t="str">
            <v>Southern</v>
          </cell>
          <cell r="F28899" t="str">
            <v>Los Angeles</v>
          </cell>
          <cell r="G28899" t="str">
            <v>No Pool Breakdown</v>
          </cell>
          <cell r="H28899" t="str">
            <v>No</v>
          </cell>
        </row>
        <row r="28900">
          <cell r="A28900" t="str">
            <v>0403707468</v>
          </cell>
          <cell r="B28900" t="str">
            <v>Sentinel Peak Resources California LLC</v>
          </cell>
          <cell r="C28900" t="str">
            <v>Oil &amp; Gas</v>
          </cell>
          <cell r="D28900" t="str">
            <v>Inglewood</v>
          </cell>
          <cell r="E28900" t="str">
            <v>Southern</v>
          </cell>
          <cell r="F28900" t="str">
            <v>Los Angeles</v>
          </cell>
          <cell r="G28900" t="str">
            <v>No Pool Breakdown</v>
          </cell>
          <cell r="H28900" t="str">
            <v>No</v>
          </cell>
        </row>
        <row r="28901">
          <cell r="A28901" t="str">
            <v>0403707469</v>
          </cell>
          <cell r="B28901" t="str">
            <v>Sentinel Peak Resources California LLC</v>
          </cell>
          <cell r="C28901" t="str">
            <v>Oil &amp; Gas</v>
          </cell>
          <cell r="D28901" t="str">
            <v>Inglewood</v>
          </cell>
          <cell r="E28901" t="str">
            <v>Southern</v>
          </cell>
          <cell r="F28901" t="str">
            <v>Los Angeles</v>
          </cell>
          <cell r="G28901" t="str">
            <v>No Pool Breakdown</v>
          </cell>
          <cell r="H28901" t="str">
            <v>No</v>
          </cell>
        </row>
        <row r="28902">
          <cell r="A28902" t="str">
            <v>0403707476</v>
          </cell>
          <cell r="B28902" t="str">
            <v>Sentinel Peak Resources California LLC</v>
          </cell>
          <cell r="C28902" t="str">
            <v>Oil &amp; Gas</v>
          </cell>
          <cell r="D28902" t="str">
            <v>Inglewood</v>
          </cell>
          <cell r="E28902" t="str">
            <v>Southern</v>
          </cell>
          <cell r="F28902" t="str">
            <v>Los Angeles</v>
          </cell>
          <cell r="G28902" t="str">
            <v>No Pool Breakdown</v>
          </cell>
          <cell r="H28902" t="str">
            <v>Yes</v>
          </cell>
        </row>
        <row r="28903">
          <cell r="A28903" t="str">
            <v>0403707494</v>
          </cell>
          <cell r="B28903" t="str">
            <v>Duplex Pet Corp.</v>
          </cell>
          <cell r="C28903" t="str">
            <v>Oil &amp; Gas</v>
          </cell>
          <cell r="D28903" t="str">
            <v>Inglewood</v>
          </cell>
          <cell r="E28903" t="str">
            <v>Southern</v>
          </cell>
          <cell r="F28903" t="str">
            <v>Los Angeles</v>
          </cell>
          <cell r="G28903" t="str">
            <v>NULL</v>
          </cell>
          <cell r="H28903" t="str">
            <v>Yes</v>
          </cell>
        </row>
        <row r="28904">
          <cell r="A28904" t="str">
            <v>0403707495</v>
          </cell>
          <cell r="B28904" t="str">
            <v>Duplex Pet Corp.</v>
          </cell>
          <cell r="C28904" t="str">
            <v>Oil &amp; Gas</v>
          </cell>
          <cell r="D28904" t="str">
            <v>Inglewood</v>
          </cell>
          <cell r="E28904" t="str">
            <v>Southern</v>
          </cell>
          <cell r="F28904" t="str">
            <v>Los Angeles</v>
          </cell>
          <cell r="G28904" t="str">
            <v>NULL</v>
          </cell>
          <cell r="H28904" t="str">
            <v>Yes</v>
          </cell>
        </row>
        <row r="28905">
          <cell r="A28905" t="str">
            <v>0403707496</v>
          </cell>
          <cell r="B28905" t="str">
            <v>O. R. Howard &amp; Co.</v>
          </cell>
          <cell r="C28905" t="str">
            <v>Oil &amp; Gas</v>
          </cell>
          <cell r="D28905" t="str">
            <v>Inglewood</v>
          </cell>
          <cell r="E28905" t="str">
            <v>Southern</v>
          </cell>
          <cell r="F28905" t="str">
            <v>Los Angeles</v>
          </cell>
          <cell r="G28905" t="str">
            <v>NULL</v>
          </cell>
          <cell r="H28905" t="str">
            <v>Yes</v>
          </cell>
        </row>
        <row r="28906">
          <cell r="A28906" t="str">
            <v>0403707499</v>
          </cell>
          <cell r="B28906" t="str">
            <v>Exxon Mobil Corporation</v>
          </cell>
          <cell r="C28906" t="str">
            <v>Oil &amp; Gas</v>
          </cell>
          <cell r="D28906" t="str">
            <v>Inglewood</v>
          </cell>
          <cell r="E28906" t="str">
            <v>Southern</v>
          </cell>
          <cell r="F28906" t="str">
            <v>Los Angeles</v>
          </cell>
          <cell r="G28906" t="str">
            <v>NULL</v>
          </cell>
          <cell r="H28906" t="str">
            <v>Yes</v>
          </cell>
        </row>
        <row r="28907">
          <cell r="A28907" t="str">
            <v>0403707519</v>
          </cell>
          <cell r="B28907" t="str">
            <v>Union Oil Company of California</v>
          </cell>
          <cell r="C28907" t="str">
            <v>Oil &amp; Gas</v>
          </cell>
          <cell r="D28907" t="str">
            <v>Dominguez</v>
          </cell>
          <cell r="E28907" t="str">
            <v>Southern</v>
          </cell>
          <cell r="F28907" t="str">
            <v>Los Angeles</v>
          </cell>
          <cell r="G28907" t="str">
            <v>NULL</v>
          </cell>
          <cell r="H28907" t="str">
            <v>Yes</v>
          </cell>
        </row>
        <row r="28908">
          <cell r="A28908" t="str">
            <v>0403707617</v>
          </cell>
          <cell r="B28908" t="str">
            <v>Southern California Gas Company</v>
          </cell>
          <cell r="C28908" t="str">
            <v>Gas Storage</v>
          </cell>
          <cell r="D28908" t="str">
            <v>Honor Rancho</v>
          </cell>
          <cell r="E28908" t="str">
            <v>Northern</v>
          </cell>
          <cell r="F28908" t="str">
            <v>Los Angeles</v>
          </cell>
          <cell r="G28908" t="str">
            <v>Wayside 13, Gabriel</v>
          </cell>
          <cell r="H28908" t="str">
            <v>No</v>
          </cell>
        </row>
        <row r="28909">
          <cell r="A28909" t="str">
            <v>0403707620</v>
          </cell>
          <cell r="B28909" t="str">
            <v>Southern California Gas Company</v>
          </cell>
          <cell r="C28909" t="str">
            <v>Gas Storage</v>
          </cell>
          <cell r="D28909" t="str">
            <v>Honor Rancho</v>
          </cell>
          <cell r="E28909" t="str">
            <v>Northern</v>
          </cell>
          <cell r="F28909" t="str">
            <v>Los Angeles</v>
          </cell>
          <cell r="G28909" t="str">
            <v>Wayside 13</v>
          </cell>
          <cell r="H28909" t="str">
            <v>No</v>
          </cell>
        </row>
        <row r="28910">
          <cell r="A28910" t="str">
            <v>0403707634</v>
          </cell>
          <cell r="B28910" t="str">
            <v>McMahon &amp; McDonald</v>
          </cell>
          <cell r="C28910" t="str">
            <v>Oil &amp; Gas</v>
          </cell>
          <cell r="D28910" t="str">
            <v>Howard Townsite</v>
          </cell>
          <cell r="E28910" t="str">
            <v>Southern</v>
          </cell>
          <cell r="F28910" t="str">
            <v>Los Angeles</v>
          </cell>
          <cell r="G28910" t="str">
            <v>NULL</v>
          </cell>
          <cell r="H28910" t="str">
            <v>Yes</v>
          </cell>
        </row>
        <row r="28911">
          <cell r="A28911" t="str">
            <v>0403707656</v>
          </cell>
          <cell r="B28911" t="str">
            <v>Sentinel Peak Resources California LLC</v>
          </cell>
          <cell r="C28911" t="str">
            <v>Oil &amp; Gas</v>
          </cell>
          <cell r="D28911" t="str">
            <v>Inglewood</v>
          </cell>
          <cell r="E28911" t="str">
            <v>Southern</v>
          </cell>
          <cell r="F28911" t="str">
            <v>Los Angeles</v>
          </cell>
          <cell r="G28911" t="str">
            <v>No Pool Breakdown</v>
          </cell>
          <cell r="H28911" t="str">
            <v>No</v>
          </cell>
        </row>
        <row r="28912">
          <cell r="A28912" t="str">
            <v>0403707690</v>
          </cell>
          <cell r="B28912" t="str">
            <v>Sentinel Peak Resources California LLC</v>
          </cell>
          <cell r="C28912" t="str">
            <v>Oil &amp; Gas</v>
          </cell>
          <cell r="D28912" t="str">
            <v>Inglewood</v>
          </cell>
          <cell r="E28912" t="str">
            <v>Southern</v>
          </cell>
          <cell r="F28912" t="str">
            <v>Los Angeles</v>
          </cell>
          <cell r="G28912" t="str">
            <v>No Pool Breakdown</v>
          </cell>
          <cell r="H28912" t="str">
            <v>No</v>
          </cell>
        </row>
        <row r="28913">
          <cell r="A28913" t="str">
            <v>0403707703</v>
          </cell>
          <cell r="B28913" t="str">
            <v>Sentinel Peak Resources California LLC</v>
          </cell>
          <cell r="C28913" t="str">
            <v>Oil &amp; Gas</v>
          </cell>
          <cell r="D28913" t="str">
            <v>Inglewood</v>
          </cell>
          <cell r="E28913" t="str">
            <v>Southern</v>
          </cell>
          <cell r="F28913" t="str">
            <v>Los Angeles</v>
          </cell>
          <cell r="G28913" t="str">
            <v>No Pool Breakdown, City of Inglewood, East</v>
          </cell>
          <cell r="H28913" t="str">
            <v>Yes</v>
          </cell>
        </row>
        <row r="28914">
          <cell r="A28914" t="str">
            <v>0403707704</v>
          </cell>
          <cell r="B28914" t="str">
            <v>Sentinel Peak Resources California LLC</v>
          </cell>
          <cell r="C28914" t="str">
            <v>Oil &amp; Gas</v>
          </cell>
          <cell r="D28914" t="str">
            <v>Inglewood</v>
          </cell>
          <cell r="E28914" t="str">
            <v>Southern</v>
          </cell>
          <cell r="F28914" t="str">
            <v>Los Angeles</v>
          </cell>
          <cell r="G28914" t="str">
            <v>No Pool Breakdown</v>
          </cell>
          <cell r="H28914" t="str">
            <v>Yes</v>
          </cell>
        </row>
        <row r="28915">
          <cell r="A28915" t="str">
            <v>0403707706</v>
          </cell>
          <cell r="B28915" t="str">
            <v>Sentinel Peak Resources California LLC</v>
          </cell>
          <cell r="C28915" t="str">
            <v>Oil &amp; Gas</v>
          </cell>
          <cell r="D28915" t="str">
            <v>Inglewood</v>
          </cell>
          <cell r="E28915" t="str">
            <v>Southern</v>
          </cell>
          <cell r="F28915" t="str">
            <v>Los Angeles</v>
          </cell>
          <cell r="G28915" t="str">
            <v>NULL</v>
          </cell>
          <cell r="H28915" t="str">
            <v>Yes</v>
          </cell>
        </row>
        <row r="28916">
          <cell r="A28916" t="str">
            <v>0403707722</v>
          </cell>
          <cell r="B28916" t="str">
            <v>Sentinel Peak Resources California LLC</v>
          </cell>
          <cell r="C28916" t="str">
            <v>Waterflood</v>
          </cell>
          <cell r="D28916" t="str">
            <v>Inglewood</v>
          </cell>
          <cell r="E28916" t="str">
            <v>Southern</v>
          </cell>
          <cell r="F28916" t="str">
            <v>Los Angeles</v>
          </cell>
          <cell r="G28916" t="str">
            <v>Vickers-Rindge, East, Vickers, East</v>
          </cell>
          <cell r="H28916" t="str">
            <v>No</v>
          </cell>
        </row>
        <row r="28917">
          <cell r="A28917" t="str">
            <v>0403707732</v>
          </cell>
          <cell r="B28917" t="str">
            <v>Sentinel Peak Resources California LLC</v>
          </cell>
          <cell r="C28917" t="str">
            <v>Oil &amp; Gas</v>
          </cell>
          <cell r="D28917" t="str">
            <v>Inglewood</v>
          </cell>
          <cell r="E28917" t="str">
            <v>Southern</v>
          </cell>
          <cell r="F28917" t="str">
            <v>Los Angeles</v>
          </cell>
          <cell r="G28917" t="str">
            <v>Vickers-Rindge, East, Vickers, East, No Pool Breakdown</v>
          </cell>
          <cell r="H28917" t="str">
            <v>No</v>
          </cell>
        </row>
        <row r="28918">
          <cell r="A28918" t="str">
            <v>0403707733</v>
          </cell>
          <cell r="B28918" t="str">
            <v>Sentinel Peak Resources California LLC</v>
          </cell>
          <cell r="C28918" t="str">
            <v>Waterflood</v>
          </cell>
          <cell r="D28918" t="str">
            <v>Inglewood</v>
          </cell>
          <cell r="E28918" t="str">
            <v>Southern</v>
          </cell>
          <cell r="F28918" t="str">
            <v>Los Angeles</v>
          </cell>
          <cell r="G28918" t="str">
            <v>Vickers-Rindge, East, Vickers, East</v>
          </cell>
          <cell r="H28918" t="str">
            <v>No</v>
          </cell>
        </row>
        <row r="28919">
          <cell r="A28919" t="str">
            <v>0403707736</v>
          </cell>
          <cell r="B28919" t="str">
            <v>Sentinel Peak Resources California LLC</v>
          </cell>
          <cell r="C28919" t="str">
            <v>Oil &amp; Gas</v>
          </cell>
          <cell r="D28919" t="str">
            <v>Inglewood</v>
          </cell>
          <cell r="E28919" t="str">
            <v>Southern</v>
          </cell>
          <cell r="F28919" t="str">
            <v>Los Angeles</v>
          </cell>
          <cell r="G28919" t="str">
            <v>No Pool Breakdown</v>
          </cell>
          <cell r="H28919" t="str">
            <v>Yes</v>
          </cell>
        </row>
        <row r="28920">
          <cell r="A28920" t="str">
            <v>0403707751</v>
          </cell>
          <cell r="B28920" t="str">
            <v>Sentinel Peak Resources California LLC</v>
          </cell>
          <cell r="C28920" t="str">
            <v>Oil &amp; Gas</v>
          </cell>
          <cell r="D28920" t="str">
            <v>Inglewood</v>
          </cell>
          <cell r="E28920" t="str">
            <v>Southern</v>
          </cell>
          <cell r="F28920" t="str">
            <v>Los Angeles</v>
          </cell>
          <cell r="G28920" t="str">
            <v>No Pool Breakdown</v>
          </cell>
          <cell r="H28920" t="str">
            <v>Yes</v>
          </cell>
        </row>
        <row r="28921">
          <cell r="A28921" t="str">
            <v>0403707760</v>
          </cell>
          <cell r="B28921" t="str">
            <v>Sentinel Peak Resources California LLC</v>
          </cell>
          <cell r="C28921" t="str">
            <v>Waterflood</v>
          </cell>
          <cell r="D28921" t="str">
            <v>Inglewood</v>
          </cell>
          <cell r="E28921" t="str">
            <v>Southern</v>
          </cell>
          <cell r="F28921" t="str">
            <v>Los Angeles</v>
          </cell>
          <cell r="G28921" t="str">
            <v>Vickers-Rindge, East, Vickers, East, No Pool Breakdown</v>
          </cell>
          <cell r="H28921" t="str">
            <v>No</v>
          </cell>
        </row>
        <row r="28922">
          <cell r="A28922" t="str">
            <v>0403707762</v>
          </cell>
          <cell r="B28922" t="str">
            <v>Sentinel Peak Resources California LLC</v>
          </cell>
          <cell r="C28922" t="str">
            <v>Oil &amp; Gas</v>
          </cell>
          <cell r="D28922" t="str">
            <v>Inglewood</v>
          </cell>
          <cell r="E28922" t="str">
            <v>Southern</v>
          </cell>
          <cell r="F28922" t="str">
            <v>Los Angeles</v>
          </cell>
          <cell r="G28922" t="str">
            <v>No Pool Breakdown</v>
          </cell>
          <cell r="H28922" t="str">
            <v>No</v>
          </cell>
        </row>
        <row r="28923">
          <cell r="A28923" t="str">
            <v>0403707765</v>
          </cell>
          <cell r="B28923" t="str">
            <v>Sentinel Peak Resources California LLC</v>
          </cell>
          <cell r="C28923" t="str">
            <v>Oil &amp; Gas</v>
          </cell>
          <cell r="D28923" t="str">
            <v>Inglewood</v>
          </cell>
          <cell r="E28923" t="str">
            <v>Southern</v>
          </cell>
          <cell r="F28923" t="str">
            <v>Los Angeles</v>
          </cell>
          <cell r="G28923" t="str">
            <v>No Pool Breakdown</v>
          </cell>
          <cell r="H28923" t="str">
            <v>No</v>
          </cell>
        </row>
        <row r="28924">
          <cell r="A28924" t="str">
            <v>0403707766</v>
          </cell>
          <cell r="B28924" t="str">
            <v>Sentinel Peak Resources California LLC</v>
          </cell>
          <cell r="C28924" t="str">
            <v>Oil &amp; Gas</v>
          </cell>
          <cell r="D28924" t="str">
            <v>Inglewood</v>
          </cell>
          <cell r="E28924" t="str">
            <v>Southern</v>
          </cell>
          <cell r="F28924" t="str">
            <v>Los Angeles</v>
          </cell>
          <cell r="G28924" t="str">
            <v>No Pool Breakdown</v>
          </cell>
          <cell r="H28924" t="str">
            <v>Yes</v>
          </cell>
        </row>
        <row r="28925">
          <cell r="A28925" t="str">
            <v>0403707771</v>
          </cell>
          <cell r="B28925" t="str">
            <v>Sentinel Peak Resources California LLC</v>
          </cell>
          <cell r="C28925" t="str">
            <v>Oil &amp; Gas</v>
          </cell>
          <cell r="D28925" t="str">
            <v>Inglewood</v>
          </cell>
          <cell r="E28925" t="str">
            <v>Southern</v>
          </cell>
          <cell r="F28925" t="str">
            <v>Los Angeles</v>
          </cell>
          <cell r="G28925" t="str">
            <v>No Pool Breakdown</v>
          </cell>
          <cell r="H28925" t="str">
            <v>Yes</v>
          </cell>
        </row>
        <row r="28926">
          <cell r="A28926" t="str">
            <v>0403707777</v>
          </cell>
          <cell r="B28926" t="str">
            <v>Sentinel Peak Resources California LLC</v>
          </cell>
          <cell r="C28926" t="str">
            <v>Oil &amp; Gas</v>
          </cell>
          <cell r="D28926" t="str">
            <v>Inglewood</v>
          </cell>
          <cell r="E28926" t="str">
            <v>Southern</v>
          </cell>
          <cell r="F28926" t="str">
            <v>Los Angeles</v>
          </cell>
          <cell r="G28926" t="str">
            <v>No Pool Breakdown</v>
          </cell>
          <cell r="H28926" t="str">
            <v>Yes</v>
          </cell>
        </row>
        <row r="28927">
          <cell r="A28927" t="str">
            <v>0403707779</v>
          </cell>
          <cell r="B28927" t="str">
            <v>Sentinel Peak Resources California LLC</v>
          </cell>
          <cell r="C28927" t="str">
            <v>Oil &amp; Gas</v>
          </cell>
          <cell r="D28927" t="str">
            <v>Inglewood</v>
          </cell>
          <cell r="E28927" t="str">
            <v>Southern</v>
          </cell>
          <cell r="F28927" t="str">
            <v>Los Angeles</v>
          </cell>
          <cell r="G28927" t="str">
            <v>No Pool Breakdown</v>
          </cell>
          <cell r="H28927" t="str">
            <v>No</v>
          </cell>
        </row>
        <row r="28928">
          <cell r="A28928" t="str">
            <v>0403707785</v>
          </cell>
          <cell r="B28928" t="str">
            <v>Sentinel Peak Resources California LLC</v>
          </cell>
          <cell r="C28928" t="str">
            <v>Oil &amp; Gas</v>
          </cell>
          <cell r="D28928" t="str">
            <v>Inglewood</v>
          </cell>
          <cell r="E28928" t="str">
            <v>Southern</v>
          </cell>
          <cell r="F28928" t="str">
            <v>Los Angeles</v>
          </cell>
          <cell r="G28928" t="str">
            <v>No Pool Breakdown</v>
          </cell>
          <cell r="H28928" t="str">
            <v>No</v>
          </cell>
        </row>
        <row r="28929">
          <cell r="A28929" t="str">
            <v>0403707787</v>
          </cell>
          <cell r="B28929" t="str">
            <v>Sentinel Peak Resources California LLC</v>
          </cell>
          <cell r="C28929" t="str">
            <v>Waterflood</v>
          </cell>
          <cell r="D28929" t="str">
            <v>Inglewood</v>
          </cell>
          <cell r="E28929" t="str">
            <v>Southern</v>
          </cell>
          <cell r="F28929" t="str">
            <v>Los Angeles</v>
          </cell>
          <cell r="G28929" t="str">
            <v>Vickers-Rindge, West, No Pool Breakdown</v>
          </cell>
          <cell r="H28929" t="str">
            <v>No</v>
          </cell>
        </row>
        <row r="28930">
          <cell r="A28930" t="str">
            <v>0403707789</v>
          </cell>
          <cell r="B28930" t="str">
            <v>Sentinel Peak Resources California LLC</v>
          </cell>
          <cell r="C28930" t="str">
            <v>Oil &amp; Gas</v>
          </cell>
          <cell r="D28930" t="str">
            <v>Inglewood</v>
          </cell>
          <cell r="E28930" t="str">
            <v>Southern</v>
          </cell>
          <cell r="F28930" t="str">
            <v>Los Angeles</v>
          </cell>
          <cell r="G28930" t="str">
            <v>No Pool Breakdown</v>
          </cell>
          <cell r="H28930" t="str">
            <v>Yes</v>
          </cell>
        </row>
        <row r="28931">
          <cell r="A28931" t="str">
            <v>0403707791</v>
          </cell>
          <cell r="B28931" t="str">
            <v>Sentinel Peak Resources California LLC</v>
          </cell>
          <cell r="C28931" t="str">
            <v>Oil &amp; Gas</v>
          </cell>
          <cell r="D28931" t="str">
            <v>Inglewood</v>
          </cell>
          <cell r="E28931" t="str">
            <v>Southern</v>
          </cell>
          <cell r="F28931" t="str">
            <v>Los Angeles</v>
          </cell>
          <cell r="G28931" t="str">
            <v>No Pool Breakdown</v>
          </cell>
          <cell r="H28931" t="str">
            <v>No</v>
          </cell>
        </row>
        <row r="28932">
          <cell r="A28932" t="str">
            <v>0403707792</v>
          </cell>
          <cell r="B28932" t="str">
            <v>Sentinel Peak Resources California LLC</v>
          </cell>
          <cell r="C28932" t="str">
            <v>Oil &amp; Gas</v>
          </cell>
          <cell r="D28932" t="str">
            <v>Inglewood</v>
          </cell>
          <cell r="E28932" t="str">
            <v>Southern</v>
          </cell>
          <cell r="F28932" t="str">
            <v>Los Angeles</v>
          </cell>
          <cell r="G28932" t="str">
            <v>No Pool Breakdown</v>
          </cell>
          <cell r="H28932" t="str">
            <v>Yes</v>
          </cell>
        </row>
        <row r="28933">
          <cell r="A28933" t="str">
            <v>0403707794</v>
          </cell>
          <cell r="B28933" t="str">
            <v>Sentinel Peak Resources California LLC</v>
          </cell>
          <cell r="C28933" t="str">
            <v>Oil &amp; Gas</v>
          </cell>
          <cell r="D28933" t="str">
            <v>Inglewood</v>
          </cell>
          <cell r="E28933" t="str">
            <v>Southern</v>
          </cell>
          <cell r="F28933" t="str">
            <v>Los Angeles</v>
          </cell>
          <cell r="G28933" t="str">
            <v>No Pool Breakdown</v>
          </cell>
          <cell r="H28933" t="str">
            <v>Yes</v>
          </cell>
        </row>
        <row r="28934">
          <cell r="A28934" t="str">
            <v>0403707796</v>
          </cell>
          <cell r="B28934" t="str">
            <v>Sentinel Peak Resources California LLC</v>
          </cell>
          <cell r="C28934" t="str">
            <v>Waterflood</v>
          </cell>
          <cell r="D28934" t="str">
            <v>Inglewood</v>
          </cell>
          <cell r="E28934" t="str">
            <v>Southern</v>
          </cell>
          <cell r="F28934" t="str">
            <v>Los Angeles</v>
          </cell>
          <cell r="G28934" t="str">
            <v>Vickers-Rindge, WU, Vickers-Rindge, West, No Pool Breakdown</v>
          </cell>
          <cell r="H28934" t="str">
            <v>No</v>
          </cell>
        </row>
        <row r="28935">
          <cell r="A28935" t="str">
            <v>0403707799</v>
          </cell>
          <cell r="B28935" t="str">
            <v>Sentinel Peak Resources California LLC</v>
          </cell>
          <cell r="C28935" t="str">
            <v>Oil &amp; Gas</v>
          </cell>
          <cell r="D28935" t="str">
            <v>Inglewood</v>
          </cell>
          <cell r="E28935" t="str">
            <v>Southern</v>
          </cell>
          <cell r="F28935" t="str">
            <v>Los Angeles</v>
          </cell>
          <cell r="G28935" t="str">
            <v>No Pool Breakdown</v>
          </cell>
          <cell r="H28935" t="str">
            <v>Yes</v>
          </cell>
        </row>
        <row r="28936">
          <cell r="A28936" t="str">
            <v>0403707837</v>
          </cell>
          <cell r="B28936" t="str">
            <v>Sentinel Peak Resources California LLC</v>
          </cell>
          <cell r="C28936" t="str">
            <v>Oil &amp; Gas</v>
          </cell>
          <cell r="D28936" t="str">
            <v>Inglewood</v>
          </cell>
          <cell r="E28936" t="str">
            <v>Southern</v>
          </cell>
          <cell r="F28936" t="str">
            <v>Los Angeles</v>
          </cell>
          <cell r="G28936" t="str">
            <v>No Pool Breakdown</v>
          </cell>
          <cell r="H28936" t="str">
            <v>No</v>
          </cell>
        </row>
        <row r="28937">
          <cell r="A28937" t="str">
            <v>0403707839</v>
          </cell>
          <cell r="B28937" t="str">
            <v>Sentinel Peak Resources California LLC</v>
          </cell>
          <cell r="C28937" t="str">
            <v>Oil &amp; Gas</v>
          </cell>
          <cell r="D28937" t="str">
            <v>Inglewood</v>
          </cell>
          <cell r="E28937" t="str">
            <v>Southern</v>
          </cell>
          <cell r="F28937" t="str">
            <v>Los Angeles</v>
          </cell>
          <cell r="G28937" t="str">
            <v>No Pool Breakdown</v>
          </cell>
          <cell r="H28937" t="str">
            <v>Yes</v>
          </cell>
        </row>
        <row r="28938">
          <cell r="A28938" t="str">
            <v>0403707845</v>
          </cell>
          <cell r="B28938" t="str">
            <v>Sentinel Peak Resources California LLC</v>
          </cell>
          <cell r="C28938" t="str">
            <v>Oil &amp; Gas</v>
          </cell>
          <cell r="D28938" t="str">
            <v>Inglewood</v>
          </cell>
          <cell r="E28938" t="str">
            <v>Southern</v>
          </cell>
          <cell r="F28938" t="str">
            <v>Los Angeles</v>
          </cell>
          <cell r="G28938" t="str">
            <v>No Pool Breakdown</v>
          </cell>
          <cell r="H28938" t="str">
            <v>No</v>
          </cell>
        </row>
        <row r="28939">
          <cell r="A28939" t="str">
            <v>0403707847</v>
          </cell>
          <cell r="B28939" t="str">
            <v>Sentinel Peak Resources California LLC</v>
          </cell>
          <cell r="C28939" t="str">
            <v>Oil &amp; Gas</v>
          </cell>
          <cell r="D28939" t="str">
            <v>Inglewood</v>
          </cell>
          <cell r="E28939" t="str">
            <v>Southern</v>
          </cell>
          <cell r="F28939" t="str">
            <v>Los Angeles</v>
          </cell>
          <cell r="G28939" t="str">
            <v>No Pool Breakdown, Moynier, West</v>
          </cell>
          <cell r="H28939" t="str">
            <v>Yes</v>
          </cell>
        </row>
        <row r="28940">
          <cell r="A28940" t="str">
            <v>0403707850</v>
          </cell>
          <cell r="B28940" t="str">
            <v>Sentinel Peak Resources California LLC</v>
          </cell>
          <cell r="C28940" t="str">
            <v>Waterflood</v>
          </cell>
          <cell r="D28940" t="str">
            <v>Inglewood</v>
          </cell>
          <cell r="E28940" t="str">
            <v>Southern</v>
          </cell>
          <cell r="F28940" t="str">
            <v>Los Angeles</v>
          </cell>
          <cell r="G28940" t="str">
            <v>Vickers-Rindge, West, No Pool Breakdown</v>
          </cell>
          <cell r="H28940" t="str">
            <v>No</v>
          </cell>
        </row>
        <row r="28941">
          <cell r="A28941" t="str">
            <v>0403707858</v>
          </cell>
          <cell r="B28941" t="str">
            <v>Sentinel Peak Resources California LLC</v>
          </cell>
          <cell r="C28941" t="str">
            <v>Oil &amp; Gas</v>
          </cell>
          <cell r="D28941" t="str">
            <v>Inglewood</v>
          </cell>
          <cell r="E28941" t="str">
            <v>Southern</v>
          </cell>
          <cell r="F28941" t="str">
            <v>Los Angeles</v>
          </cell>
          <cell r="G28941" t="str">
            <v>Rubel, West Unit, No Pool Breakdown</v>
          </cell>
          <cell r="H28941" t="str">
            <v>Yes</v>
          </cell>
        </row>
        <row r="28942">
          <cell r="A28942" t="str">
            <v>0403707867</v>
          </cell>
          <cell r="B28942" t="str">
            <v>Sentinel Peak Resources California LLC</v>
          </cell>
          <cell r="C28942" t="str">
            <v>Oil &amp; Gas</v>
          </cell>
          <cell r="D28942" t="str">
            <v>Inglewood</v>
          </cell>
          <cell r="E28942" t="str">
            <v>Southern</v>
          </cell>
          <cell r="F28942" t="str">
            <v>Los Angeles</v>
          </cell>
          <cell r="G28942" t="str">
            <v>No Pool Breakdown</v>
          </cell>
          <cell r="H28942" t="str">
            <v>No</v>
          </cell>
        </row>
        <row r="28943">
          <cell r="A28943" t="str">
            <v>0403707884</v>
          </cell>
          <cell r="B28943" t="str">
            <v>Sentinel Peak Resources California LLC</v>
          </cell>
          <cell r="C28943" t="str">
            <v>Oil &amp; Gas</v>
          </cell>
          <cell r="D28943" t="str">
            <v>Inglewood</v>
          </cell>
          <cell r="E28943" t="str">
            <v>Southern</v>
          </cell>
          <cell r="F28943" t="str">
            <v>Los Angeles</v>
          </cell>
          <cell r="G28943" t="str">
            <v>No Pool Breakdown</v>
          </cell>
          <cell r="H28943" t="str">
            <v>No</v>
          </cell>
        </row>
        <row r="28944">
          <cell r="A28944" t="str">
            <v>0403707885</v>
          </cell>
          <cell r="B28944" t="str">
            <v>Sentinel Peak Resources California LLC</v>
          </cell>
          <cell r="C28944" t="str">
            <v>Oil &amp; Gas</v>
          </cell>
          <cell r="D28944" t="str">
            <v>Inglewood</v>
          </cell>
          <cell r="E28944" t="str">
            <v>Southern</v>
          </cell>
          <cell r="F28944" t="str">
            <v>Los Angeles</v>
          </cell>
          <cell r="G28944" t="str">
            <v>No Pool Breakdown</v>
          </cell>
          <cell r="H28944" t="str">
            <v>No</v>
          </cell>
        </row>
        <row r="28945">
          <cell r="A28945" t="str">
            <v>0403707892</v>
          </cell>
          <cell r="B28945" t="str">
            <v>Sentinel Peak Resources California LLC</v>
          </cell>
          <cell r="C28945" t="str">
            <v>Waterflood</v>
          </cell>
          <cell r="D28945" t="str">
            <v>Inglewood</v>
          </cell>
          <cell r="E28945" t="str">
            <v>Southern</v>
          </cell>
          <cell r="F28945" t="str">
            <v>Los Angeles</v>
          </cell>
          <cell r="G28945" t="str">
            <v>Vickers-Rindge, WU, Vickers-Rindge, West, No Pool Breakdown</v>
          </cell>
          <cell r="H28945" t="str">
            <v>No</v>
          </cell>
        </row>
        <row r="28946">
          <cell r="A28946" t="str">
            <v>0403707897</v>
          </cell>
          <cell r="B28946" t="str">
            <v>Sentinel Peak Resources California LLC</v>
          </cell>
          <cell r="C28946" t="str">
            <v>Oil &amp; Gas</v>
          </cell>
          <cell r="D28946" t="str">
            <v>Inglewood</v>
          </cell>
          <cell r="E28946" t="str">
            <v>Southern</v>
          </cell>
          <cell r="F28946" t="str">
            <v>Los Angeles</v>
          </cell>
          <cell r="G28946" t="str">
            <v>No Pool Breakdown</v>
          </cell>
          <cell r="H28946" t="str">
            <v>No</v>
          </cell>
        </row>
        <row r="28947">
          <cell r="A28947" t="str">
            <v>0403707898</v>
          </cell>
          <cell r="B28947" t="str">
            <v>Sentinel Peak Resources California LLC</v>
          </cell>
          <cell r="C28947" t="str">
            <v>Oil &amp; Gas</v>
          </cell>
          <cell r="D28947" t="str">
            <v>Inglewood</v>
          </cell>
          <cell r="E28947" t="str">
            <v>Southern</v>
          </cell>
          <cell r="F28947" t="str">
            <v>Los Angeles</v>
          </cell>
          <cell r="G28947" t="str">
            <v>Vickers-Rindge, WU, No Pool Breakdown</v>
          </cell>
          <cell r="H28947" t="str">
            <v>Yes</v>
          </cell>
        </row>
        <row r="28948">
          <cell r="A28948" t="str">
            <v>0403707900</v>
          </cell>
          <cell r="B28948" t="str">
            <v>Sentinel Peak Resources California LLC</v>
          </cell>
          <cell r="C28948" t="str">
            <v>Oil &amp; Gas</v>
          </cell>
          <cell r="D28948" t="str">
            <v>Inglewood</v>
          </cell>
          <cell r="E28948" t="str">
            <v>Southern</v>
          </cell>
          <cell r="F28948" t="str">
            <v>Los Angeles</v>
          </cell>
          <cell r="G28948" t="str">
            <v>No Pool Breakdown</v>
          </cell>
          <cell r="H28948" t="str">
            <v>No</v>
          </cell>
        </row>
        <row r="28949">
          <cell r="A28949" t="str">
            <v>0403707935</v>
          </cell>
          <cell r="B28949" t="str">
            <v>C. B. Lones</v>
          </cell>
          <cell r="C28949" t="str">
            <v>Oil &amp; Gas</v>
          </cell>
          <cell r="D28949" t="str">
            <v>Seal Beach</v>
          </cell>
          <cell r="E28949" t="str">
            <v>Southern</v>
          </cell>
          <cell r="F28949" t="str">
            <v>Los Angeles</v>
          </cell>
          <cell r="G28949" t="str">
            <v>NULL</v>
          </cell>
          <cell r="H28949" t="str">
            <v>Yes</v>
          </cell>
        </row>
        <row r="28950">
          <cell r="A28950" t="str">
            <v>0403708018</v>
          </cell>
          <cell r="B28950" t="str">
            <v>Sentinel Peak Resources California LLC</v>
          </cell>
          <cell r="C28950" t="str">
            <v>Oil &amp; Gas</v>
          </cell>
          <cell r="D28950" t="str">
            <v>Inglewood</v>
          </cell>
          <cell r="E28950" t="str">
            <v>Southern</v>
          </cell>
          <cell r="F28950" t="str">
            <v>Los Angeles</v>
          </cell>
          <cell r="G28950" t="str">
            <v>No Pool Breakdown</v>
          </cell>
          <cell r="H28950" t="str">
            <v>No</v>
          </cell>
        </row>
        <row r="28951">
          <cell r="A28951" t="str">
            <v>0403708033</v>
          </cell>
          <cell r="B28951" t="str">
            <v>Sentinel Peak Resources California LLC</v>
          </cell>
          <cell r="C28951" t="str">
            <v>Oil &amp; Gas</v>
          </cell>
          <cell r="D28951" t="str">
            <v>Inglewood</v>
          </cell>
          <cell r="E28951" t="str">
            <v>Southern</v>
          </cell>
          <cell r="F28951" t="str">
            <v>Los Angeles</v>
          </cell>
          <cell r="G28951" t="str">
            <v>No Pool Breakdown</v>
          </cell>
          <cell r="H28951" t="str">
            <v>No</v>
          </cell>
        </row>
        <row r="28952">
          <cell r="A28952" t="str">
            <v>0403708038</v>
          </cell>
          <cell r="B28952" t="str">
            <v>Sentinel Peak Resources California LLC</v>
          </cell>
          <cell r="C28952" t="str">
            <v>Oil &amp; Gas</v>
          </cell>
          <cell r="D28952" t="str">
            <v>Inglewood</v>
          </cell>
          <cell r="E28952" t="str">
            <v>Southern</v>
          </cell>
          <cell r="F28952" t="str">
            <v>Los Angeles</v>
          </cell>
          <cell r="G28952" t="str">
            <v>Vickers-Rindge, West, No Pool Breakdown</v>
          </cell>
          <cell r="H28952" t="str">
            <v>No</v>
          </cell>
        </row>
        <row r="28953">
          <cell r="A28953" t="str">
            <v>0403708041</v>
          </cell>
          <cell r="B28953" t="str">
            <v>Sentinel Peak Resources California LLC</v>
          </cell>
          <cell r="C28953" t="str">
            <v>Oil &amp; Gas</v>
          </cell>
          <cell r="D28953" t="str">
            <v>Inglewood</v>
          </cell>
          <cell r="E28953" t="str">
            <v>Southern</v>
          </cell>
          <cell r="F28953" t="str">
            <v>Los Angeles</v>
          </cell>
          <cell r="G28953" t="str">
            <v>No Pool Breakdown</v>
          </cell>
          <cell r="H28953" t="str">
            <v>No</v>
          </cell>
        </row>
        <row r="28954">
          <cell r="A28954" t="str">
            <v>0403708042</v>
          </cell>
          <cell r="B28954" t="str">
            <v>Sentinel Peak Resources California LLC</v>
          </cell>
          <cell r="C28954" t="str">
            <v>Oil &amp; Gas</v>
          </cell>
          <cell r="D28954" t="str">
            <v>Inglewood</v>
          </cell>
          <cell r="E28954" t="str">
            <v>Southern</v>
          </cell>
          <cell r="F28954" t="str">
            <v>Los Angeles</v>
          </cell>
          <cell r="G28954" t="str">
            <v>No Pool Breakdown</v>
          </cell>
          <cell r="H28954" t="str">
            <v>No</v>
          </cell>
        </row>
        <row r="28955">
          <cell r="A28955" t="str">
            <v>0403708090</v>
          </cell>
          <cell r="B28955" t="str">
            <v>Sentinel Peak Resources California LLC</v>
          </cell>
          <cell r="C28955" t="str">
            <v>Oil &amp; Gas</v>
          </cell>
          <cell r="D28955" t="str">
            <v>Inglewood</v>
          </cell>
          <cell r="E28955" t="str">
            <v>Southern</v>
          </cell>
          <cell r="F28955" t="str">
            <v>Los Angeles</v>
          </cell>
          <cell r="G28955" t="str">
            <v>No Pool Breakdown</v>
          </cell>
          <cell r="H28955" t="str">
            <v>No</v>
          </cell>
        </row>
        <row r="28956">
          <cell r="A28956" t="str">
            <v>0403708095</v>
          </cell>
          <cell r="B28956" t="str">
            <v>Sentinel Peak Resources California LLC</v>
          </cell>
          <cell r="C28956" t="str">
            <v>Oil &amp; Gas</v>
          </cell>
          <cell r="D28956" t="str">
            <v>Inglewood</v>
          </cell>
          <cell r="E28956" t="str">
            <v>Southern</v>
          </cell>
          <cell r="F28956" t="str">
            <v>Los Angeles</v>
          </cell>
          <cell r="G28956" t="str">
            <v>No Pool Breakdown</v>
          </cell>
          <cell r="H28956" t="str">
            <v>No</v>
          </cell>
        </row>
        <row r="28957">
          <cell r="A28957" t="str">
            <v>0403708101</v>
          </cell>
          <cell r="B28957" t="str">
            <v>Sentinel Peak Resources California LLC</v>
          </cell>
          <cell r="C28957" t="str">
            <v>Oil &amp; Gas</v>
          </cell>
          <cell r="D28957" t="str">
            <v>Inglewood</v>
          </cell>
          <cell r="E28957" t="str">
            <v>Southern</v>
          </cell>
          <cell r="F28957" t="str">
            <v>Los Angeles</v>
          </cell>
          <cell r="G28957" t="str">
            <v>No Pool Breakdown, City of Inglewood, East</v>
          </cell>
          <cell r="H28957" t="str">
            <v>Yes</v>
          </cell>
        </row>
        <row r="28958">
          <cell r="A28958" t="str">
            <v>0403708102</v>
          </cell>
          <cell r="B28958" t="str">
            <v>Sentinel Peak Resources California LLC</v>
          </cell>
          <cell r="C28958" t="str">
            <v>Oil &amp; Gas</v>
          </cell>
          <cell r="D28958" t="str">
            <v>Inglewood</v>
          </cell>
          <cell r="E28958" t="str">
            <v>Southern</v>
          </cell>
          <cell r="F28958" t="str">
            <v>Los Angeles</v>
          </cell>
          <cell r="G28958" t="str">
            <v>Vickers-Rindge, WU, No Pool Breakdown</v>
          </cell>
          <cell r="H28958" t="str">
            <v>Yes</v>
          </cell>
        </row>
        <row r="28959">
          <cell r="A28959" t="str">
            <v>0403708106</v>
          </cell>
          <cell r="B28959" t="str">
            <v>Sentinel Peak Resources California LLC</v>
          </cell>
          <cell r="C28959" t="str">
            <v>Oil &amp; Gas</v>
          </cell>
          <cell r="D28959" t="str">
            <v>Inglewood</v>
          </cell>
          <cell r="E28959" t="str">
            <v>Southern</v>
          </cell>
          <cell r="F28959" t="str">
            <v>Los Angeles</v>
          </cell>
          <cell r="G28959" t="str">
            <v>No Pool Breakdown</v>
          </cell>
          <cell r="H28959" t="str">
            <v>Yes</v>
          </cell>
        </row>
        <row r="28960">
          <cell r="A28960" t="str">
            <v>0403708108</v>
          </cell>
          <cell r="B28960" t="str">
            <v>Sentinel Peak Resources California LLC</v>
          </cell>
          <cell r="C28960" t="str">
            <v>Oil &amp; Gas</v>
          </cell>
          <cell r="D28960" t="str">
            <v>Inglewood</v>
          </cell>
          <cell r="E28960" t="str">
            <v>Southern</v>
          </cell>
          <cell r="F28960" t="str">
            <v>Los Angeles</v>
          </cell>
          <cell r="G28960" t="str">
            <v>No Pool Breakdown</v>
          </cell>
          <cell r="H28960" t="str">
            <v>Yes</v>
          </cell>
        </row>
        <row r="28961">
          <cell r="A28961" t="str">
            <v>0403708129</v>
          </cell>
          <cell r="B28961" t="str">
            <v>Sentinel Peak Resources California LLC</v>
          </cell>
          <cell r="C28961" t="str">
            <v>Oil &amp; Gas</v>
          </cell>
          <cell r="D28961" t="str">
            <v>Inglewood</v>
          </cell>
          <cell r="E28961" t="str">
            <v>Southern</v>
          </cell>
          <cell r="F28961" t="str">
            <v>Los Angeles</v>
          </cell>
          <cell r="G28961" t="str">
            <v>No Pool Breakdown</v>
          </cell>
          <cell r="H28961" t="str">
            <v>No</v>
          </cell>
        </row>
        <row r="28962">
          <cell r="A28962" t="str">
            <v>0403708156</v>
          </cell>
          <cell r="B28962" t="str">
            <v>Sentinel Peak Resources California LLC</v>
          </cell>
          <cell r="C28962" t="str">
            <v>Oil &amp; Gas</v>
          </cell>
          <cell r="D28962" t="str">
            <v>Inglewood</v>
          </cell>
          <cell r="E28962" t="str">
            <v>Southern</v>
          </cell>
          <cell r="F28962" t="str">
            <v>Los Angeles</v>
          </cell>
          <cell r="G28962" t="str">
            <v>No Pool Breakdown</v>
          </cell>
          <cell r="H28962" t="str">
            <v>Yes</v>
          </cell>
        </row>
        <row r="28963">
          <cell r="A28963" t="str">
            <v>0403708163</v>
          </cell>
          <cell r="B28963" t="str">
            <v>Sentinel Peak Resources California LLC</v>
          </cell>
          <cell r="C28963" t="str">
            <v>Oil &amp; Gas</v>
          </cell>
          <cell r="D28963" t="str">
            <v>Inglewood</v>
          </cell>
          <cell r="E28963" t="str">
            <v>Southern</v>
          </cell>
          <cell r="F28963" t="str">
            <v>Los Angeles</v>
          </cell>
          <cell r="G28963" t="str">
            <v>No Pool Breakdown</v>
          </cell>
          <cell r="H28963" t="str">
            <v>Yes</v>
          </cell>
        </row>
        <row r="28964">
          <cell r="A28964" t="str">
            <v>0403708176</v>
          </cell>
          <cell r="B28964" t="str">
            <v>Sentinel Peak Resources California LLC</v>
          </cell>
          <cell r="C28964" t="str">
            <v>Oil &amp; Gas</v>
          </cell>
          <cell r="D28964" t="str">
            <v>Inglewood</v>
          </cell>
          <cell r="E28964" t="str">
            <v>Southern</v>
          </cell>
          <cell r="F28964" t="str">
            <v>Los Angeles</v>
          </cell>
          <cell r="G28964" t="str">
            <v>No Pool Breakdown</v>
          </cell>
          <cell r="H28964" t="str">
            <v>Yes</v>
          </cell>
        </row>
        <row r="28965">
          <cell r="A28965" t="str">
            <v>0403708229</v>
          </cell>
          <cell r="B28965" t="str">
            <v>Sentinel Peak Resources California LLC</v>
          </cell>
          <cell r="C28965" t="str">
            <v>Oil &amp; Gas</v>
          </cell>
          <cell r="D28965" t="str">
            <v>Inglewood</v>
          </cell>
          <cell r="E28965" t="str">
            <v>Southern</v>
          </cell>
          <cell r="F28965" t="str">
            <v>Los Angeles</v>
          </cell>
          <cell r="G28965" t="str">
            <v>Rubel, West Unit, No Pool Breakdown</v>
          </cell>
          <cell r="H28965" t="str">
            <v>Yes</v>
          </cell>
        </row>
        <row r="28966">
          <cell r="A28966" t="str">
            <v>0403708235</v>
          </cell>
          <cell r="B28966" t="str">
            <v>Sentinel Peak Resources California LLC</v>
          </cell>
          <cell r="C28966" t="str">
            <v>Oil &amp; Gas</v>
          </cell>
          <cell r="D28966" t="str">
            <v>Inglewood</v>
          </cell>
          <cell r="E28966" t="str">
            <v>Southern</v>
          </cell>
          <cell r="F28966" t="str">
            <v>Los Angeles</v>
          </cell>
          <cell r="G28966" t="str">
            <v>No Pool Breakdown</v>
          </cell>
          <cell r="H28966" t="str">
            <v>Yes</v>
          </cell>
        </row>
        <row r="28967">
          <cell r="A28967" t="str">
            <v>0403708245</v>
          </cell>
          <cell r="B28967" t="str">
            <v>Sentinel Peak Resources California LLC</v>
          </cell>
          <cell r="C28967" t="str">
            <v>Waterflood</v>
          </cell>
          <cell r="D28967" t="str">
            <v>Inglewood</v>
          </cell>
          <cell r="E28967" t="str">
            <v>Southern</v>
          </cell>
          <cell r="F28967" t="str">
            <v>Los Angeles</v>
          </cell>
          <cell r="G28967" t="str">
            <v>Vickers-Rindge, West, Rubel, West Unit</v>
          </cell>
          <cell r="H28967" t="str">
            <v>No</v>
          </cell>
        </row>
        <row r="28968">
          <cell r="A28968" t="str">
            <v>0403708264</v>
          </cell>
          <cell r="B28968" t="str">
            <v>Signal Hill Petroleum, Inc.</v>
          </cell>
          <cell r="C28968" t="str">
            <v>Oil &amp; Gas</v>
          </cell>
          <cell r="D28968" t="str">
            <v>Long Beach</v>
          </cell>
          <cell r="E28968" t="str">
            <v>Southern</v>
          </cell>
          <cell r="F28968" t="str">
            <v>Los Angeles</v>
          </cell>
          <cell r="G28968" t="str">
            <v>Others</v>
          </cell>
          <cell r="H28968" t="str">
            <v>No</v>
          </cell>
        </row>
        <row r="28969">
          <cell r="A28969" t="str">
            <v>0403708267</v>
          </cell>
          <cell r="B28969" t="str">
            <v>Watt Mineral Holdings LLC</v>
          </cell>
          <cell r="C28969" t="str">
            <v>Oil &amp; Gas</v>
          </cell>
          <cell r="D28969" t="str">
            <v>Placerita</v>
          </cell>
          <cell r="E28969" t="str">
            <v>Northern</v>
          </cell>
          <cell r="F28969" t="str">
            <v>Los Angeles</v>
          </cell>
          <cell r="G28969" t="str">
            <v>No Pool Breakdown</v>
          </cell>
          <cell r="H28969" t="str">
            <v>No</v>
          </cell>
        </row>
        <row r="28970">
          <cell r="A28970" t="str">
            <v>0403708322</v>
          </cell>
          <cell r="B28970" t="str">
            <v>Sentinel Peak Resources California LLC</v>
          </cell>
          <cell r="C28970" t="str">
            <v>Oil &amp; Gas</v>
          </cell>
          <cell r="D28970" t="str">
            <v>Inglewood</v>
          </cell>
          <cell r="E28970" t="str">
            <v>Southern</v>
          </cell>
          <cell r="F28970" t="str">
            <v>Los Angeles</v>
          </cell>
          <cell r="G28970" t="str">
            <v>No Pool Breakdown</v>
          </cell>
          <cell r="H28970" t="str">
            <v>No</v>
          </cell>
        </row>
        <row r="28971">
          <cell r="A28971" t="str">
            <v>0403708323</v>
          </cell>
          <cell r="B28971" t="str">
            <v>Sentinel Peak Resources California LLC</v>
          </cell>
          <cell r="C28971" t="str">
            <v>Oil &amp; Gas</v>
          </cell>
          <cell r="D28971" t="str">
            <v>Inglewood</v>
          </cell>
          <cell r="E28971" t="str">
            <v>Southern</v>
          </cell>
          <cell r="F28971" t="str">
            <v>Los Angeles</v>
          </cell>
          <cell r="G28971" t="str">
            <v>No Pool Breakdown</v>
          </cell>
          <cell r="H28971" t="str">
            <v>No</v>
          </cell>
        </row>
        <row r="28972">
          <cell r="A28972" t="str">
            <v>0403708324</v>
          </cell>
          <cell r="B28972" t="str">
            <v>Sentinel Peak Resources California LLC</v>
          </cell>
          <cell r="C28972" t="str">
            <v>Waterflood</v>
          </cell>
          <cell r="D28972" t="str">
            <v>Inglewood</v>
          </cell>
          <cell r="E28972" t="str">
            <v>Southern</v>
          </cell>
          <cell r="F28972" t="str">
            <v>Los Angeles</v>
          </cell>
          <cell r="G28972" t="str">
            <v>Vickers-Rindge, East, Vickers, East, No Pool Breakdown</v>
          </cell>
          <cell r="H28972" t="str">
            <v>No</v>
          </cell>
        </row>
        <row r="28973">
          <cell r="A28973" t="str">
            <v>0403708329</v>
          </cell>
          <cell r="B28973" t="str">
            <v>Sentinel Peak Resources California LLC</v>
          </cell>
          <cell r="C28973" t="str">
            <v>Oil &amp; Gas</v>
          </cell>
          <cell r="D28973" t="str">
            <v>Inglewood</v>
          </cell>
          <cell r="E28973" t="str">
            <v>Southern</v>
          </cell>
          <cell r="F28973" t="str">
            <v>Los Angeles</v>
          </cell>
          <cell r="G28973" t="str">
            <v>No Pool Breakdown</v>
          </cell>
          <cell r="H28973" t="str">
            <v>Yes</v>
          </cell>
        </row>
        <row r="28974">
          <cell r="A28974" t="str">
            <v>0403708330</v>
          </cell>
          <cell r="B28974" t="str">
            <v>Sentinel Peak Resources California LLC</v>
          </cell>
          <cell r="C28974" t="str">
            <v>Waterflood</v>
          </cell>
          <cell r="D28974" t="str">
            <v>Inglewood</v>
          </cell>
          <cell r="E28974" t="str">
            <v>Southern</v>
          </cell>
          <cell r="F28974" t="str">
            <v>Los Angeles</v>
          </cell>
          <cell r="G28974" t="str">
            <v>Vickers, East, No Pool Breakdown</v>
          </cell>
          <cell r="H28974" t="str">
            <v>Yes</v>
          </cell>
        </row>
        <row r="28975">
          <cell r="A28975" t="str">
            <v>0403708333</v>
          </cell>
          <cell r="B28975" t="str">
            <v>Sentinel Peak Resources California LLC</v>
          </cell>
          <cell r="C28975" t="str">
            <v>Oil &amp; Gas</v>
          </cell>
          <cell r="D28975" t="str">
            <v>Inglewood</v>
          </cell>
          <cell r="E28975" t="str">
            <v>Southern</v>
          </cell>
          <cell r="F28975" t="str">
            <v>Los Angeles</v>
          </cell>
          <cell r="G28975" t="str">
            <v>No Pool Breakdown</v>
          </cell>
          <cell r="H28975" t="str">
            <v>Yes</v>
          </cell>
        </row>
        <row r="28976">
          <cell r="A28976" t="str">
            <v>0403708343</v>
          </cell>
          <cell r="B28976" t="str">
            <v>Sentinel Peak Resources California LLC</v>
          </cell>
          <cell r="C28976" t="str">
            <v>Oil &amp; Gas</v>
          </cell>
          <cell r="D28976" t="str">
            <v>Inglewood</v>
          </cell>
          <cell r="E28976" t="str">
            <v>Southern</v>
          </cell>
          <cell r="F28976" t="str">
            <v>Los Angeles</v>
          </cell>
          <cell r="G28976" t="str">
            <v>No Pool Breakdown</v>
          </cell>
          <cell r="H28976" t="str">
            <v>Yes</v>
          </cell>
        </row>
        <row r="28977">
          <cell r="A28977" t="str">
            <v>0403708362</v>
          </cell>
          <cell r="B28977" t="str">
            <v>Sentinel Peak Resources California LLC</v>
          </cell>
          <cell r="C28977" t="str">
            <v>Oil &amp; Gas</v>
          </cell>
          <cell r="D28977" t="str">
            <v>Inglewood</v>
          </cell>
          <cell r="E28977" t="str">
            <v>Southern</v>
          </cell>
          <cell r="F28977" t="str">
            <v>Los Angeles</v>
          </cell>
          <cell r="G28977" t="str">
            <v>No Pool Breakdown</v>
          </cell>
          <cell r="H28977" t="str">
            <v>Yes</v>
          </cell>
        </row>
        <row r="28978">
          <cell r="A28978" t="str">
            <v>0403708364</v>
          </cell>
          <cell r="B28978" t="str">
            <v>Sentinel Peak Resources California LLC</v>
          </cell>
          <cell r="C28978" t="str">
            <v>Oil &amp; Gas</v>
          </cell>
          <cell r="D28978" t="str">
            <v>Inglewood</v>
          </cell>
          <cell r="E28978" t="str">
            <v>Southern</v>
          </cell>
          <cell r="F28978" t="str">
            <v>Los Angeles</v>
          </cell>
          <cell r="G28978" t="str">
            <v>No Pool Breakdown</v>
          </cell>
          <cell r="H28978" t="str">
            <v>Yes</v>
          </cell>
        </row>
        <row r="28979">
          <cell r="A28979" t="str">
            <v>0403708366</v>
          </cell>
          <cell r="B28979" t="str">
            <v>Sentinel Peak Resources California LLC</v>
          </cell>
          <cell r="C28979" t="str">
            <v>Oil &amp; Gas</v>
          </cell>
          <cell r="D28979" t="str">
            <v>Inglewood</v>
          </cell>
          <cell r="E28979" t="str">
            <v>Southern</v>
          </cell>
          <cell r="F28979" t="str">
            <v>Los Angeles</v>
          </cell>
          <cell r="G28979" t="str">
            <v>No Pool Breakdown</v>
          </cell>
          <cell r="H28979" t="str">
            <v>No</v>
          </cell>
        </row>
        <row r="28980">
          <cell r="A28980" t="str">
            <v>0403708367</v>
          </cell>
          <cell r="B28980" t="str">
            <v>Sentinel Peak Resources California LLC</v>
          </cell>
          <cell r="C28980" t="str">
            <v>Oil &amp; Gas</v>
          </cell>
          <cell r="D28980" t="str">
            <v>Inglewood</v>
          </cell>
          <cell r="E28980" t="str">
            <v>Southern</v>
          </cell>
          <cell r="F28980" t="str">
            <v>Los Angeles</v>
          </cell>
          <cell r="G28980" t="str">
            <v>No Pool Breakdown</v>
          </cell>
          <cell r="H28980" t="str">
            <v>Yes</v>
          </cell>
        </row>
        <row r="28981">
          <cell r="A28981" t="str">
            <v>0403708372</v>
          </cell>
          <cell r="B28981" t="str">
            <v>Sentinel Peak Resources California LLC</v>
          </cell>
          <cell r="C28981" t="str">
            <v>Oil &amp; Gas</v>
          </cell>
          <cell r="D28981" t="str">
            <v>Inglewood</v>
          </cell>
          <cell r="E28981" t="str">
            <v>Southern</v>
          </cell>
          <cell r="F28981" t="str">
            <v>Los Angeles</v>
          </cell>
          <cell r="G28981" t="str">
            <v>No Pool Breakdown</v>
          </cell>
          <cell r="H28981" t="str">
            <v>No</v>
          </cell>
        </row>
        <row r="28982">
          <cell r="A28982" t="str">
            <v>0403708375</v>
          </cell>
          <cell r="B28982" t="str">
            <v>Sentinel Peak Resources California LLC</v>
          </cell>
          <cell r="C28982" t="str">
            <v>Oil &amp; Gas</v>
          </cell>
          <cell r="D28982" t="str">
            <v>Inglewood</v>
          </cell>
          <cell r="E28982" t="str">
            <v>Southern</v>
          </cell>
          <cell r="F28982" t="str">
            <v>Los Angeles</v>
          </cell>
          <cell r="G28982" t="str">
            <v>No Pool Breakdown</v>
          </cell>
          <cell r="H28982" t="str">
            <v>Yes</v>
          </cell>
        </row>
        <row r="28983">
          <cell r="A28983" t="str">
            <v>0403708378</v>
          </cell>
          <cell r="B28983" t="str">
            <v>Signal Hill Petroleum, Inc.</v>
          </cell>
          <cell r="C28983" t="str">
            <v>Waterflood</v>
          </cell>
          <cell r="D28983" t="str">
            <v>Long Beach</v>
          </cell>
          <cell r="E28983" t="str">
            <v>Southern</v>
          </cell>
          <cell r="F28983" t="str">
            <v>Los Angeles</v>
          </cell>
          <cell r="G28983" t="str">
            <v>Alamitos</v>
          </cell>
          <cell r="H28983" t="str">
            <v>No</v>
          </cell>
        </row>
        <row r="28984">
          <cell r="A28984" t="str">
            <v>0403708381</v>
          </cell>
          <cell r="B28984" t="str">
            <v>Signal Hill Petroleum, Inc.</v>
          </cell>
          <cell r="C28984" t="str">
            <v>Oil &amp; Gas</v>
          </cell>
          <cell r="D28984" t="str">
            <v>Long Beach</v>
          </cell>
          <cell r="E28984" t="str">
            <v>Southern</v>
          </cell>
          <cell r="F28984" t="str">
            <v>Los Angeles</v>
          </cell>
          <cell r="G28984" t="str">
            <v>Others</v>
          </cell>
          <cell r="H28984" t="str">
            <v>Yes</v>
          </cell>
        </row>
        <row r="28985">
          <cell r="A28985" t="str">
            <v>0403708390</v>
          </cell>
          <cell r="B28985" t="str">
            <v>Signal Hill Petroleum, Inc.</v>
          </cell>
          <cell r="C28985" t="str">
            <v>Oil &amp; Gas</v>
          </cell>
          <cell r="D28985" t="str">
            <v>Long Beach</v>
          </cell>
          <cell r="E28985" t="str">
            <v>Southern</v>
          </cell>
          <cell r="F28985" t="str">
            <v>Los Angeles</v>
          </cell>
          <cell r="G28985" t="str">
            <v>Others</v>
          </cell>
          <cell r="H28985" t="str">
            <v>No</v>
          </cell>
        </row>
        <row r="28986">
          <cell r="A28986" t="str">
            <v>0403708403</v>
          </cell>
          <cell r="B28986" t="str">
            <v>Signal Hill Petroleum, Inc.</v>
          </cell>
          <cell r="C28986" t="str">
            <v>Oil &amp; Gas</v>
          </cell>
          <cell r="D28986" t="str">
            <v>Long Beach</v>
          </cell>
          <cell r="E28986" t="str">
            <v>Southern</v>
          </cell>
          <cell r="F28986" t="str">
            <v>Los Angeles</v>
          </cell>
          <cell r="G28986" t="str">
            <v>Others, Deep, Brown</v>
          </cell>
          <cell r="H28986" t="str">
            <v>Yes</v>
          </cell>
        </row>
        <row r="28987">
          <cell r="A28987" t="str">
            <v>0403708406</v>
          </cell>
          <cell r="B28987" t="str">
            <v>Signal Hill Petroleum, Inc.</v>
          </cell>
          <cell r="C28987" t="str">
            <v>Oil &amp; Gas</v>
          </cell>
          <cell r="D28987" t="str">
            <v>Long Beach</v>
          </cell>
          <cell r="E28987" t="str">
            <v>Southern</v>
          </cell>
          <cell r="F28987" t="str">
            <v>Los Angeles</v>
          </cell>
          <cell r="G28987" t="str">
            <v>Others, Deep, Brown</v>
          </cell>
          <cell r="H28987" t="str">
            <v>Yes</v>
          </cell>
        </row>
        <row r="28988">
          <cell r="A28988" t="str">
            <v>0403708438</v>
          </cell>
          <cell r="B28988" t="str">
            <v>Signal Hill Petroleum, Inc.</v>
          </cell>
          <cell r="C28988" t="str">
            <v>Oil &amp; Gas</v>
          </cell>
          <cell r="D28988" t="str">
            <v>Long Beach</v>
          </cell>
          <cell r="E28988" t="str">
            <v>Southern</v>
          </cell>
          <cell r="F28988" t="str">
            <v>Los Angeles</v>
          </cell>
          <cell r="G28988" t="str">
            <v>Others</v>
          </cell>
          <cell r="H28988" t="str">
            <v>Yes</v>
          </cell>
        </row>
        <row r="28989">
          <cell r="A28989" t="str">
            <v>0403708441</v>
          </cell>
          <cell r="B28989" t="str">
            <v>Atlantic Richfield Company</v>
          </cell>
          <cell r="C28989" t="str">
            <v>Oil &amp; Gas</v>
          </cell>
          <cell r="D28989" t="str">
            <v>Long Beach</v>
          </cell>
          <cell r="E28989" t="str">
            <v>Southern</v>
          </cell>
          <cell r="F28989" t="str">
            <v>Los Angeles</v>
          </cell>
          <cell r="G28989" t="str">
            <v>NULL</v>
          </cell>
          <cell r="H28989" t="str">
            <v>Yes</v>
          </cell>
        </row>
        <row r="28990">
          <cell r="A28990" t="str">
            <v>0403708445</v>
          </cell>
          <cell r="B28990" t="str">
            <v>Signal Hill Petroleum, Inc.</v>
          </cell>
          <cell r="C28990" t="str">
            <v>Oil &amp; Gas</v>
          </cell>
          <cell r="D28990" t="str">
            <v>Long Beach</v>
          </cell>
          <cell r="E28990" t="str">
            <v>Southern</v>
          </cell>
          <cell r="F28990" t="str">
            <v>Los Angeles</v>
          </cell>
          <cell r="G28990" t="str">
            <v>Others</v>
          </cell>
          <cell r="H28990" t="str">
            <v>No</v>
          </cell>
        </row>
        <row r="28991">
          <cell r="A28991" t="str">
            <v>0403708448</v>
          </cell>
          <cell r="B28991" t="str">
            <v>Signal Hill Petroleum, Inc.</v>
          </cell>
          <cell r="C28991" t="str">
            <v>Oil &amp; Gas</v>
          </cell>
          <cell r="D28991" t="str">
            <v>Long Beach</v>
          </cell>
          <cell r="E28991" t="str">
            <v>Southern</v>
          </cell>
          <cell r="F28991" t="str">
            <v>Los Angeles</v>
          </cell>
          <cell r="G28991" t="str">
            <v>Others</v>
          </cell>
          <cell r="H28991" t="str">
            <v>Yes</v>
          </cell>
        </row>
        <row r="28992">
          <cell r="A28992" t="str">
            <v>0403708457</v>
          </cell>
          <cell r="B28992" t="str">
            <v>Signal Hill Petroleum, Inc.</v>
          </cell>
          <cell r="C28992" t="str">
            <v>Waterflood</v>
          </cell>
          <cell r="D28992" t="str">
            <v>Long Beach</v>
          </cell>
          <cell r="E28992" t="str">
            <v>Southern</v>
          </cell>
          <cell r="F28992" t="str">
            <v>Los Angeles</v>
          </cell>
          <cell r="G28992" t="str">
            <v>Brown</v>
          </cell>
          <cell r="H28992" t="str">
            <v>Yes</v>
          </cell>
        </row>
        <row r="28993">
          <cell r="A28993" t="str">
            <v>0403708472</v>
          </cell>
          <cell r="B28993" t="str">
            <v>Signal Hill Petroleum, Inc.</v>
          </cell>
          <cell r="C28993" t="str">
            <v>Waterflood</v>
          </cell>
          <cell r="D28993" t="str">
            <v>Long Beach</v>
          </cell>
          <cell r="E28993" t="str">
            <v>Southern</v>
          </cell>
          <cell r="F28993" t="str">
            <v>Los Angeles</v>
          </cell>
          <cell r="G28993" t="str">
            <v>Brown</v>
          </cell>
          <cell r="H28993" t="str">
            <v>Yes</v>
          </cell>
        </row>
        <row r="28994">
          <cell r="A28994" t="str">
            <v>0403708490</v>
          </cell>
          <cell r="B28994" t="str">
            <v>The Termo Company</v>
          </cell>
          <cell r="C28994" t="str">
            <v>Oil &amp; Gas</v>
          </cell>
          <cell r="D28994" t="str">
            <v>Seal Beach</v>
          </cell>
          <cell r="E28994" t="str">
            <v>Southern</v>
          </cell>
          <cell r="F28994" t="str">
            <v>Los Angeles</v>
          </cell>
          <cell r="G28994" t="str">
            <v>No Pool Breakdown</v>
          </cell>
          <cell r="H28994" t="str">
            <v>Yes</v>
          </cell>
        </row>
        <row r="28995">
          <cell r="A28995" t="str">
            <v>0403708504</v>
          </cell>
          <cell r="B28995" t="str">
            <v>The Termo Company</v>
          </cell>
          <cell r="C28995" t="str">
            <v>Oil &amp; Gas</v>
          </cell>
          <cell r="D28995" t="str">
            <v>Seal Beach</v>
          </cell>
          <cell r="E28995" t="str">
            <v>Southern</v>
          </cell>
          <cell r="F28995" t="str">
            <v>Los Angeles</v>
          </cell>
          <cell r="G28995" t="str">
            <v>No Pool Breakdown</v>
          </cell>
          <cell r="H28995" t="str">
            <v>No</v>
          </cell>
        </row>
        <row r="28996">
          <cell r="A28996" t="str">
            <v>0403708505</v>
          </cell>
          <cell r="B28996" t="str">
            <v>The Termo Company</v>
          </cell>
          <cell r="C28996" t="str">
            <v>Oil &amp; Gas</v>
          </cell>
          <cell r="D28996" t="str">
            <v>Seal Beach</v>
          </cell>
          <cell r="E28996" t="str">
            <v>Southern</v>
          </cell>
          <cell r="F28996" t="str">
            <v>Los Angeles</v>
          </cell>
          <cell r="G28996" t="str">
            <v>No Pool Breakdown</v>
          </cell>
          <cell r="H28996" t="str">
            <v>No</v>
          </cell>
        </row>
        <row r="28997">
          <cell r="A28997" t="str">
            <v>0403708512</v>
          </cell>
          <cell r="B28997" t="str">
            <v>The Termo Company</v>
          </cell>
          <cell r="C28997" t="str">
            <v>Oil &amp; Gas</v>
          </cell>
          <cell r="D28997" t="str">
            <v>Seal Beach</v>
          </cell>
          <cell r="E28997" t="str">
            <v>Southern</v>
          </cell>
          <cell r="F28997" t="str">
            <v>Los Angeles</v>
          </cell>
          <cell r="G28997" t="str">
            <v>No Pool Breakdown</v>
          </cell>
          <cell r="H28997" t="str">
            <v>Yes</v>
          </cell>
        </row>
        <row r="28998">
          <cell r="A28998" t="str">
            <v>0403708515</v>
          </cell>
          <cell r="B28998" t="str">
            <v>The Termo Company</v>
          </cell>
          <cell r="C28998" t="str">
            <v>Oil &amp; Gas</v>
          </cell>
          <cell r="D28998" t="str">
            <v>Seal Beach</v>
          </cell>
          <cell r="E28998" t="str">
            <v>Southern</v>
          </cell>
          <cell r="F28998" t="str">
            <v>Los Angeles</v>
          </cell>
          <cell r="G28998" t="str">
            <v>No Pool Breakdown</v>
          </cell>
          <cell r="H28998" t="str">
            <v>Yes</v>
          </cell>
        </row>
        <row r="28999">
          <cell r="A28999" t="str">
            <v>0403708519</v>
          </cell>
          <cell r="B28999" t="str">
            <v>The Termo Company</v>
          </cell>
          <cell r="C28999" t="str">
            <v>Oil &amp; Gas</v>
          </cell>
          <cell r="D28999" t="str">
            <v>Seal Beach</v>
          </cell>
          <cell r="E28999" t="str">
            <v>Southern</v>
          </cell>
          <cell r="F28999" t="str">
            <v>Los Angeles</v>
          </cell>
          <cell r="G28999" t="str">
            <v>No Pool Breakdown</v>
          </cell>
          <cell r="H28999" t="str">
            <v>No</v>
          </cell>
        </row>
        <row r="29000">
          <cell r="A29000" t="str">
            <v>0403708588</v>
          </cell>
          <cell r="B29000" t="str">
            <v>Coast Line Oil Co.</v>
          </cell>
          <cell r="C29000" t="str">
            <v>Oil &amp; Gas</v>
          </cell>
          <cell r="D29000" t="str">
            <v>Lawndale (ABD)</v>
          </cell>
          <cell r="E29000" t="str">
            <v>Southern</v>
          </cell>
          <cell r="F29000" t="str">
            <v>Los Angeles</v>
          </cell>
          <cell r="G29000" t="str">
            <v>NULL</v>
          </cell>
          <cell r="H29000" t="str">
            <v>Yes</v>
          </cell>
        </row>
        <row r="29001">
          <cell r="A29001" t="str">
            <v>0403708605</v>
          </cell>
          <cell r="B29001" t="str">
            <v>Sam N. Lewis</v>
          </cell>
          <cell r="C29001" t="str">
            <v>Oil &amp; Gas</v>
          </cell>
          <cell r="D29001" t="str">
            <v>Lawndale (ABD)</v>
          </cell>
          <cell r="E29001" t="str">
            <v>Southern</v>
          </cell>
          <cell r="F29001" t="str">
            <v>Los Angeles</v>
          </cell>
          <cell r="G29001" t="str">
            <v>NULL</v>
          </cell>
          <cell r="H29001" t="str">
            <v>Yes</v>
          </cell>
        </row>
        <row r="29002">
          <cell r="A29002" t="str">
            <v>0403708606</v>
          </cell>
          <cell r="B29002" t="str">
            <v>M.L.C.R. Co.</v>
          </cell>
          <cell r="C29002" t="str">
            <v>Oil &amp; Gas</v>
          </cell>
          <cell r="D29002" t="str">
            <v>Lawndale (ABD)</v>
          </cell>
          <cell r="E29002" t="str">
            <v>Southern</v>
          </cell>
          <cell r="F29002" t="str">
            <v>Los Angeles</v>
          </cell>
          <cell r="G29002" t="str">
            <v>NULL</v>
          </cell>
          <cell r="H29002" t="str">
            <v>Yes</v>
          </cell>
        </row>
        <row r="29003">
          <cell r="A29003" t="str">
            <v>0403708607</v>
          </cell>
          <cell r="B29003" t="str">
            <v>McKeon Oil Co.</v>
          </cell>
          <cell r="C29003" t="str">
            <v>Oil &amp; Gas</v>
          </cell>
          <cell r="D29003" t="str">
            <v>Lawndale (ABD)</v>
          </cell>
          <cell r="E29003" t="str">
            <v>Southern</v>
          </cell>
          <cell r="F29003" t="str">
            <v>Los Angeles</v>
          </cell>
          <cell r="G29003" t="str">
            <v>NULL</v>
          </cell>
          <cell r="H29003" t="str">
            <v>Yes</v>
          </cell>
        </row>
        <row r="29004">
          <cell r="A29004" t="str">
            <v>0403708616</v>
          </cell>
          <cell r="B29004" t="str">
            <v>Richfield Consolidated Oil Co.</v>
          </cell>
          <cell r="C29004" t="str">
            <v>Oil &amp; Gas</v>
          </cell>
          <cell r="D29004" t="str">
            <v>Lawndale (ABD)</v>
          </cell>
          <cell r="E29004" t="str">
            <v>Southern</v>
          </cell>
          <cell r="F29004" t="str">
            <v>Los Angeles</v>
          </cell>
          <cell r="G29004" t="str">
            <v>NULL</v>
          </cell>
          <cell r="H29004" t="str">
            <v>Yes</v>
          </cell>
        </row>
        <row r="29005">
          <cell r="A29005" t="str">
            <v>0403708624</v>
          </cell>
          <cell r="B29005" t="str">
            <v>Smith Petroleum Co.</v>
          </cell>
          <cell r="C29005" t="str">
            <v>Oil &amp; Gas</v>
          </cell>
          <cell r="D29005" t="str">
            <v>Lawndale (ABD)</v>
          </cell>
          <cell r="E29005" t="str">
            <v>Southern</v>
          </cell>
          <cell r="F29005" t="str">
            <v>Los Angeles</v>
          </cell>
          <cell r="G29005" t="str">
            <v>NULL</v>
          </cell>
          <cell r="H29005" t="str">
            <v>Yes</v>
          </cell>
        </row>
        <row r="29006">
          <cell r="A29006" t="str">
            <v>0403708640</v>
          </cell>
          <cell r="B29006" t="str">
            <v>Chevron U.S.A. Inc.</v>
          </cell>
          <cell r="C29006" t="str">
            <v>Oil &amp; Gas</v>
          </cell>
          <cell r="D29006" t="str">
            <v>Lawndale (ABD)</v>
          </cell>
          <cell r="E29006" t="str">
            <v>Southern</v>
          </cell>
          <cell r="F29006" t="str">
            <v>Los Angeles</v>
          </cell>
          <cell r="G29006" t="str">
            <v>NULL</v>
          </cell>
          <cell r="H29006" t="str">
            <v>Yes</v>
          </cell>
        </row>
        <row r="29007">
          <cell r="A29007" t="str">
            <v>0403708650</v>
          </cell>
          <cell r="B29007" t="str">
            <v>Transpacific Oil Corp.</v>
          </cell>
          <cell r="C29007" t="str">
            <v>Oil &amp; Gas</v>
          </cell>
          <cell r="D29007" t="str">
            <v>Lawndale (ABD)</v>
          </cell>
          <cell r="E29007" t="str">
            <v>Southern</v>
          </cell>
          <cell r="F29007" t="str">
            <v>Los Angeles</v>
          </cell>
          <cell r="G29007" t="str">
            <v>NULL</v>
          </cell>
          <cell r="H29007" t="str">
            <v>Yes</v>
          </cell>
        </row>
        <row r="29008">
          <cell r="A29008" t="str">
            <v>0403708651</v>
          </cell>
          <cell r="B29008" t="str">
            <v>Union Oil Company of California</v>
          </cell>
          <cell r="C29008" t="str">
            <v>Oil &amp; Gas</v>
          </cell>
          <cell r="D29008" t="str">
            <v>Lawndale (ABD)</v>
          </cell>
          <cell r="E29008" t="str">
            <v>Southern</v>
          </cell>
          <cell r="F29008" t="str">
            <v>Los Angeles</v>
          </cell>
          <cell r="G29008" t="str">
            <v>NULL</v>
          </cell>
          <cell r="H29008" t="str">
            <v>Yes</v>
          </cell>
        </row>
        <row r="29009">
          <cell r="A29009" t="str">
            <v>0403708685</v>
          </cell>
          <cell r="B29009" t="str">
            <v>Sentinel Peak Resources California LLC</v>
          </cell>
          <cell r="C29009" t="str">
            <v>Oil &amp; Gas</v>
          </cell>
          <cell r="D29009" t="str">
            <v>Inglewood</v>
          </cell>
          <cell r="E29009" t="str">
            <v>Southern</v>
          </cell>
          <cell r="F29009" t="str">
            <v>Los Angeles</v>
          </cell>
          <cell r="G29009" t="str">
            <v>No Pool Breakdown</v>
          </cell>
          <cell r="H29009" t="str">
            <v>Yes</v>
          </cell>
        </row>
        <row r="29010">
          <cell r="A29010" t="str">
            <v>0403708703</v>
          </cell>
          <cell r="B29010" t="str">
            <v>Sentinel Peak Resources California LLC</v>
          </cell>
          <cell r="C29010" t="str">
            <v>Waterflood</v>
          </cell>
          <cell r="D29010" t="str">
            <v>Inglewood</v>
          </cell>
          <cell r="E29010" t="str">
            <v>Southern</v>
          </cell>
          <cell r="F29010" t="str">
            <v>Los Angeles</v>
          </cell>
          <cell r="G29010" t="str">
            <v>Vickers-Rindge, West, No Pool Breakdown</v>
          </cell>
          <cell r="H29010" t="str">
            <v>No</v>
          </cell>
        </row>
        <row r="29011">
          <cell r="A29011" t="str">
            <v>0403708704</v>
          </cell>
          <cell r="B29011" t="str">
            <v>Sentinel Peak Resources California LLC</v>
          </cell>
          <cell r="C29011" t="str">
            <v>Oil &amp; Gas</v>
          </cell>
          <cell r="D29011" t="str">
            <v>Inglewood</v>
          </cell>
          <cell r="E29011" t="str">
            <v>Southern</v>
          </cell>
          <cell r="F29011" t="str">
            <v>Los Angeles</v>
          </cell>
          <cell r="G29011" t="str">
            <v>No Pool Breakdown</v>
          </cell>
          <cell r="H29011" t="str">
            <v>Yes</v>
          </cell>
        </row>
        <row r="29012">
          <cell r="A29012" t="str">
            <v>0403708711</v>
          </cell>
          <cell r="B29012" t="str">
            <v>Sentinel Peak Resources California LLC</v>
          </cell>
          <cell r="C29012" t="str">
            <v>Oil &amp; Gas</v>
          </cell>
          <cell r="D29012" t="str">
            <v>Inglewood</v>
          </cell>
          <cell r="E29012" t="str">
            <v>Southern</v>
          </cell>
          <cell r="F29012" t="str">
            <v>Los Angeles</v>
          </cell>
          <cell r="G29012" t="str">
            <v>No Pool Breakdown</v>
          </cell>
          <cell r="H29012" t="str">
            <v>Yes</v>
          </cell>
        </row>
        <row r="29013">
          <cell r="A29013" t="str">
            <v>0403708714</v>
          </cell>
          <cell r="B29013" t="str">
            <v>Sentinel Peak Resources California LLC</v>
          </cell>
          <cell r="C29013" t="str">
            <v>Waterflood</v>
          </cell>
          <cell r="D29013" t="str">
            <v>Inglewood</v>
          </cell>
          <cell r="E29013" t="str">
            <v>Southern</v>
          </cell>
          <cell r="F29013" t="str">
            <v>Los Angeles</v>
          </cell>
          <cell r="G29013" t="str">
            <v>Vickers-Rindge, West, No Pool Breakdown</v>
          </cell>
          <cell r="H29013" t="str">
            <v>No</v>
          </cell>
        </row>
        <row r="29014">
          <cell r="A29014" t="str">
            <v>0403708729</v>
          </cell>
          <cell r="B29014" t="str">
            <v>Sentinel Peak Resources California LLC</v>
          </cell>
          <cell r="C29014" t="str">
            <v>Oil &amp; Gas</v>
          </cell>
          <cell r="D29014" t="str">
            <v>Inglewood</v>
          </cell>
          <cell r="E29014" t="str">
            <v>Southern</v>
          </cell>
          <cell r="F29014" t="str">
            <v>Los Angeles</v>
          </cell>
          <cell r="G29014" t="str">
            <v>No Pool Breakdown</v>
          </cell>
          <cell r="H29014" t="str">
            <v>Yes</v>
          </cell>
        </row>
        <row r="29015">
          <cell r="A29015" t="str">
            <v>0403708730</v>
          </cell>
          <cell r="B29015" t="str">
            <v>Sentinel Peak Resources California LLC</v>
          </cell>
          <cell r="C29015" t="str">
            <v>Oil &amp; Gas</v>
          </cell>
          <cell r="D29015" t="str">
            <v>Inglewood</v>
          </cell>
          <cell r="E29015" t="str">
            <v>Southern</v>
          </cell>
          <cell r="F29015" t="str">
            <v>Los Angeles</v>
          </cell>
          <cell r="G29015" t="str">
            <v>No Pool Breakdown</v>
          </cell>
          <cell r="H29015" t="str">
            <v>No</v>
          </cell>
        </row>
        <row r="29016">
          <cell r="A29016" t="str">
            <v>0403708731</v>
          </cell>
          <cell r="B29016" t="str">
            <v>Sentinel Peak Resources California LLC</v>
          </cell>
          <cell r="C29016" t="str">
            <v>Oil &amp; Gas</v>
          </cell>
          <cell r="D29016" t="str">
            <v>Inglewood</v>
          </cell>
          <cell r="E29016" t="str">
            <v>Southern</v>
          </cell>
          <cell r="F29016" t="str">
            <v>Los Angeles</v>
          </cell>
          <cell r="G29016" t="str">
            <v>No Pool Breakdown</v>
          </cell>
          <cell r="H29016" t="str">
            <v>Yes</v>
          </cell>
        </row>
        <row r="29017">
          <cell r="A29017" t="str">
            <v>0403708734</v>
          </cell>
          <cell r="B29017" t="str">
            <v>Sentinel Peak Resources California LLC</v>
          </cell>
          <cell r="C29017" t="str">
            <v>Oil &amp; Gas</v>
          </cell>
          <cell r="D29017" t="str">
            <v>Inglewood</v>
          </cell>
          <cell r="E29017" t="str">
            <v>Southern</v>
          </cell>
          <cell r="F29017" t="str">
            <v>Los Angeles</v>
          </cell>
          <cell r="G29017" t="str">
            <v>No Pool Breakdown</v>
          </cell>
          <cell r="H29017" t="str">
            <v>No</v>
          </cell>
        </row>
        <row r="29018">
          <cell r="A29018" t="str">
            <v>0403708738</v>
          </cell>
          <cell r="B29018" t="str">
            <v>Sentinel Peak Resources California LLC</v>
          </cell>
          <cell r="C29018" t="str">
            <v>Oil &amp; Gas</v>
          </cell>
          <cell r="D29018" t="str">
            <v>Inglewood</v>
          </cell>
          <cell r="E29018" t="str">
            <v>Southern</v>
          </cell>
          <cell r="F29018" t="str">
            <v>Los Angeles</v>
          </cell>
          <cell r="G29018" t="str">
            <v>No Pool Breakdown</v>
          </cell>
          <cell r="H29018" t="str">
            <v>Yes</v>
          </cell>
        </row>
        <row r="29019">
          <cell r="A29019" t="str">
            <v>0403708751</v>
          </cell>
          <cell r="B29019" t="str">
            <v>Sentinel Peak Resources California LLC</v>
          </cell>
          <cell r="C29019" t="str">
            <v>Oil &amp; Gas</v>
          </cell>
          <cell r="D29019" t="str">
            <v>Inglewood</v>
          </cell>
          <cell r="E29019" t="str">
            <v>Southern</v>
          </cell>
          <cell r="F29019" t="str">
            <v>Los Angeles</v>
          </cell>
          <cell r="G29019" t="str">
            <v>No Pool Breakdown</v>
          </cell>
          <cell r="H29019" t="str">
            <v>Yes</v>
          </cell>
        </row>
        <row r="29020">
          <cell r="A29020" t="str">
            <v>0403708765</v>
          </cell>
          <cell r="B29020" t="str">
            <v>Sentinel Peak Resources California LLC</v>
          </cell>
          <cell r="C29020" t="str">
            <v>Oil &amp; Gas</v>
          </cell>
          <cell r="D29020" t="str">
            <v>Inglewood</v>
          </cell>
          <cell r="E29020" t="str">
            <v>Southern</v>
          </cell>
          <cell r="F29020" t="str">
            <v>Los Angeles</v>
          </cell>
          <cell r="G29020" t="str">
            <v>No Pool Breakdown</v>
          </cell>
          <cell r="H29020" t="str">
            <v>Yes</v>
          </cell>
        </row>
        <row r="29021">
          <cell r="A29021" t="str">
            <v>0403708774</v>
          </cell>
          <cell r="B29021" t="str">
            <v>Sentinel Peak Resources California LLC</v>
          </cell>
          <cell r="C29021" t="str">
            <v>Oil &amp; Gas</v>
          </cell>
          <cell r="D29021" t="str">
            <v>Inglewood</v>
          </cell>
          <cell r="E29021" t="str">
            <v>Southern</v>
          </cell>
          <cell r="F29021" t="str">
            <v>Los Angeles</v>
          </cell>
          <cell r="G29021" t="str">
            <v>No Pool Breakdown</v>
          </cell>
          <cell r="H29021" t="str">
            <v>Yes</v>
          </cell>
        </row>
        <row r="29022">
          <cell r="A29022" t="str">
            <v>0403708776</v>
          </cell>
          <cell r="B29022" t="str">
            <v>Signal Hill Petroleum, Inc.</v>
          </cell>
          <cell r="C29022" t="str">
            <v>Oil &amp; Gas</v>
          </cell>
          <cell r="D29022" t="str">
            <v>Long Beach</v>
          </cell>
          <cell r="E29022" t="str">
            <v>Southern</v>
          </cell>
          <cell r="F29022" t="str">
            <v>Los Angeles</v>
          </cell>
          <cell r="G29022" t="str">
            <v>Others</v>
          </cell>
          <cell r="H29022" t="str">
            <v>Yes</v>
          </cell>
        </row>
        <row r="29023">
          <cell r="A29023" t="str">
            <v>0403708777</v>
          </cell>
          <cell r="B29023" t="str">
            <v>Signal Hill Petroleum, Inc.</v>
          </cell>
          <cell r="C29023" t="str">
            <v>Oil &amp; Gas</v>
          </cell>
          <cell r="D29023" t="str">
            <v>Long Beach</v>
          </cell>
          <cell r="E29023" t="str">
            <v>Southern</v>
          </cell>
          <cell r="F29023" t="str">
            <v>Los Angeles</v>
          </cell>
          <cell r="G29023" t="str">
            <v>Others</v>
          </cell>
          <cell r="H29023" t="str">
            <v>Yes</v>
          </cell>
        </row>
        <row r="29024">
          <cell r="A29024" t="str">
            <v>0403708778</v>
          </cell>
          <cell r="B29024" t="str">
            <v>Signal Hill Petroleum, Inc.</v>
          </cell>
          <cell r="C29024" t="str">
            <v>Oil &amp; Gas</v>
          </cell>
          <cell r="D29024" t="str">
            <v>Long Beach</v>
          </cell>
          <cell r="E29024" t="str">
            <v>Southern</v>
          </cell>
          <cell r="F29024" t="str">
            <v>Los Angeles</v>
          </cell>
          <cell r="G29024" t="str">
            <v>Others</v>
          </cell>
          <cell r="H29024" t="str">
            <v>Yes</v>
          </cell>
        </row>
        <row r="29025">
          <cell r="A29025" t="str">
            <v>0403708779</v>
          </cell>
          <cell r="B29025" t="str">
            <v>Signal Hill Petroleum, Inc.</v>
          </cell>
          <cell r="C29025" t="str">
            <v>Oil &amp; Gas</v>
          </cell>
          <cell r="D29025" t="str">
            <v>Long Beach</v>
          </cell>
          <cell r="E29025" t="str">
            <v>Southern</v>
          </cell>
          <cell r="F29025" t="str">
            <v>Los Angeles</v>
          </cell>
          <cell r="G29025" t="str">
            <v>Others</v>
          </cell>
          <cell r="H29025" t="str">
            <v>Yes</v>
          </cell>
        </row>
        <row r="29026">
          <cell r="A29026" t="str">
            <v>0403708782</v>
          </cell>
          <cell r="B29026" t="str">
            <v>O. O. Boyd</v>
          </cell>
          <cell r="C29026" t="str">
            <v>Oil &amp; Gas</v>
          </cell>
          <cell r="D29026" t="str">
            <v>Long Beach</v>
          </cell>
          <cell r="E29026" t="str">
            <v>Southern</v>
          </cell>
          <cell r="F29026" t="str">
            <v>Los Angeles</v>
          </cell>
          <cell r="G29026" t="str">
            <v>NULL</v>
          </cell>
          <cell r="H29026" t="str">
            <v>Yes</v>
          </cell>
        </row>
        <row r="29027">
          <cell r="A29027" t="str">
            <v>0403708794</v>
          </cell>
          <cell r="B29027" t="str">
            <v>Signal Hill Petroleum, Inc.</v>
          </cell>
          <cell r="C29027" t="str">
            <v>Oil &amp; Gas</v>
          </cell>
          <cell r="D29027" t="str">
            <v>Long Beach</v>
          </cell>
          <cell r="E29027" t="str">
            <v>Southern</v>
          </cell>
          <cell r="F29027" t="str">
            <v>Los Angeles</v>
          </cell>
          <cell r="G29027" t="str">
            <v>Others</v>
          </cell>
          <cell r="H29027" t="str">
            <v>Yes</v>
          </cell>
        </row>
        <row r="29028">
          <cell r="A29028" t="str">
            <v>0403708796</v>
          </cell>
          <cell r="B29028" t="str">
            <v>Signal Hill Petroleum, Inc.</v>
          </cell>
          <cell r="C29028" t="str">
            <v>Oil &amp; Gas</v>
          </cell>
          <cell r="D29028" t="str">
            <v>Long Beach</v>
          </cell>
          <cell r="E29028" t="str">
            <v>Southern</v>
          </cell>
          <cell r="F29028" t="str">
            <v>Los Angeles</v>
          </cell>
          <cell r="G29028" t="str">
            <v>Others</v>
          </cell>
          <cell r="H29028" t="str">
            <v>No</v>
          </cell>
        </row>
        <row r="29029">
          <cell r="A29029" t="str">
            <v>0403708806</v>
          </cell>
          <cell r="B29029" t="str">
            <v>Signal Hill Petroleum, Inc.</v>
          </cell>
          <cell r="C29029" t="str">
            <v>Oil &amp; Gas</v>
          </cell>
          <cell r="D29029" t="str">
            <v>Long Beach</v>
          </cell>
          <cell r="E29029" t="str">
            <v>Southern</v>
          </cell>
          <cell r="F29029" t="str">
            <v>Los Angeles</v>
          </cell>
          <cell r="G29029" t="str">
            <v>Others</v>
          </cell>
          <cell r="H29029" t="str">
            <v>Yes</v>
          </cell>
        </row>
        <row r="29030">
          <cell r="A29030" t="str">
            <v>0403708807</v>
          </cell>
          <cell r="B29030" t="str">
            <v>Signal Hill Petroleum, Inc.</v>
          </cell>
          <cell r="C29030" t="str">
            <v>Oil &amp; Gas</v>
          </cell>
          <cell r="D29030" t="str">
            <v>Long Beach</v>
          </cell>
          <cell r="E29030" t="str">
            <v>Southern</v>
          </cell>
          <cell r="F29030" t="str">
            <v>Los Angeles</v>
          </cell>
          <cell r="G29030" t="str">
            <v>Others</v>
          </cell>
          <cell r="H29030" t="str">
            <v>No</v>
          </cell>
        </row>
        <row r="29031">
          <cell r="A29031" t="str">
            <v>0403708810</v>
          </cell>
          <cell r="B29031" t="str">
            <v>Roy Maggart &amp; C.C. Cummings, Trustees</v>
          </cell>
          <cell r="C29031" t="str">
            <v>Oil &amp; Gas</v>
          </cell>
          <cell r="D29031" t="str">
            <v>Long Beach</v>
          </cell>
          <cell r="E29031" t="str">
            <v>Southern</v>
          </cell>
          <cell r="F29031" t="str">
            <v>Los Angeles</v>
          </cell>
          <cell r="G29031" t="str">
            <v>NULL</v>
          </cell>
          <cell r="H29031" t="str">
            <v>Yes</v>
          </cell>
        </row>
        <row r="29032">
          <cell r="A29032" t="str">
            <v>0403708816</v>
          </cell>
          <cell r="B29032" t="str">
            <v>R. R. Bush Oil Co.</v>
          </cell>
          <cell r="C29032" t="str">
            <v>Oil &amp; Gas</v>
          </cell>
          <cell r="D29032" t="str">
            <v>Long Beach</v>
          </cell>
          <cell r="E29032" t="str">
            <v>Southern</v>
          </cell>
          <cell r="F29032" t="str">
            <v>Los Angeles</v>
          </cell>
          <cell r="G29032" t="str">
            <v>NULL</v>
          </cell>
          <cell r="H29032" t="str">
            <v>Yes</v>
          </cell>
        </row>
        <row r="29033">
          <cell r="A29033" t="str">
            <v>0403708825</v>
          </cell>
          <cell r="B29033" t="str">
            <v>C &amp; F Oil Co.</v>
          </cell>
          <cell r="C29033" t="str">
            <v>Oil &amp; Gas</v>
          </cell>
          <cell r="D29033" t="str">
            <v>Long Beach</v>
          </cell>
          <cell r="E29033" t="str">
            <v>Southern</v>
          </cell>
          <cell r="F29033" t="str">
            <v>Los Angeles</v>
          </cell>
          <cell r="G29033" t="str">
            <v>NULL</v>
          </cell>
          <cell r="H29033" t="str">
            <v>Yes</v>
          </cell>
        </row>
        <row r="29034">
          <cell r="A29034" t="str">
            <v>0403708862</v>
          </cell>
          <cell r="B29034" t="str">
            <v>State of California</v>
          </cell>
          <cell r="C29034" t="str">
            <v>Oil &amp; Gas</v>
          </cell>
          <cell r="D29034" t="str">
            <v>Long Beach</v>
          </cell>
          <cell r="E29034" t="str">
            <v>Southern</v>
          </cell>
          <cell r="F29034" t="str">
            <v>Los Angeles</v>
          </cell>
          <cell r="G29034" t="str">
            <v>NULL</v>
          </cell>
          <cell r="H29034" t="str">
            <v>Yes</v>
          </cell>
        </row>
        <row r="29035">
          <cell r="A29035" t="str">
            <v>0403708906</v>
          </cell>
          <cell r="B29035" t="str">
            <v>Atlantic Richfield Company</v>
          </cell>
          <cell r="C29035" t="str">
            <v>Oil &amp; Gas</v>
          </cell>
          <cell r="D29035" t="str">
            <v>Long Beach</v>
          </cell>
          <cell r="E29035" t="str">
            <v>Southern</v>
          </cell>
          <cell r="F29035" t="str">
            <v>Los Angeles</v>
          </cell>
          <cell r="G29035" t="str">
            <v>NULL</v>
          </cell>
          <cell r="H29035" t="str">
            <v>Yes</v>
          </cell>
        </row>
        <row r="29036">
          <cell r="A29036" t="str">
            <v>0403708924</v>
          </cell>
          <cell r="B29036" t="str">
            <v>Signal Hill Petroleum, Inc.</v>
          </cell>
          <cell r="C29036" t="str">
            <v>Oil &amp; Gas</v>
          </cell>
          <cell r="D29036" t="str">
            <v>Long Beach</v>
          </cell>
          <cell r="E29036" t="str">
            <v>Southern</v>
          </cell>
          <cell r="F29036" t="str">
            <v>Los Angeles</v>
          </cell>
          <cell r="G29036" t="str">
            <v>Others</v>
          </cell>
          <cell r="H29036" t="str">
            <v>Yes</v>
          </cell>
        </row>
        <row r="29037">
          <cell r="A29037" t="str">
            <v>0403708941</v>
          </cell>
          <cell r="B29037" t="str">
            <v>Signal Hill Petroleum, Inc.</v>
          </cell>
          <cell r="C29037" t="str">
            <v>Oil &amp; Gas</v>
          </cell>
          <cell r="D29037" t="str">
            <v>Long Beach</v>
          </cell>
          <cell r="E29037" t="str">
            <v>Southern</v>
          </cell>
          <cell r="F29037" t="str">
            <v>Los Angeles</v>
          </cell>
          <cell r="G29037" t="str">
            <v>Others</v>
          </cell>
          <cell r="H29037" t="str">
            <v>Yes</v>
          </cell>
        </row>
        <row r="29038">
          <cell r="A29038" t="str">
            <v>0403708946</v>
          </cell>
          <cell r="B29038" t="str">
            <v>Signal Hill Petroleum, Inc.</v>
          </cell>
          <cell r="C29038" t="str">
            <v>Waterflood</v>
          </cell>
          <cell r="D29038" t="str">
            <v>Long Beach</v>
          </cell>
          <cell r="E29038" t="str">
            <v>Southern</v>
          </cell>
          <cell r="F29038" t="str">
            <v>Los Angeles</v>
          </cell>
          <cell r="G29038" t="str">
            <v>Others, Brown, Alamitos</v>
          </cell>
          <cell r="H29038" t="str">
            <v>Yes</v>
          </cell>
        </row>
        <row r="29039">
          <cell r="A29039" t="str">
            <v>0403708947</v>
          </cell>
          <cell r="B29039" t="str">
            <v>Signal Hill Petroleum, Inc.</v>
          </cell>
          <cell r="C29039" t="str">
            <v>Oil &amp; Gas</v>
          </cell>
          <cell r="D29039" t="str">
            <v>Long Beach</v>
          </cell>
          <cell r="E29039" t="str">
            <v>Southern</v>
          </cell>
          <cell r="F29039" t="str">
            <v>Los Angeles</v>
          </cell>
          <cell r="G29039" t="str">
            <v>Others</v>
          </cell>
          <cell r="H29039" t="str">
            <v>Yes</v>
          </cell>
        </row>
        <row r="29040">
          <cell r="A29040" t="str">
            <v>0403708955</v>
          </cell>
          <cell r="B29040" t="str">
            <v>Signal Hill Petroleum, Inc.</v>
          </cell>
          <cell r="C29040" t="str">
            <v>Oil &amp; Gas</v>
          </cell>
          <cell r="D29040" t="str">
            <v>Long Beach</v>
          </cell>
          <cell r="E29040" t="str">
            <v>Southern</v>
          </cell>
          <cell r="F29040" t="str">
            <v>Los Angeles</v>
          </cell>
          <cell r="G29040" t="str">
            <v>Others</v>
          </cell>
          <cell r="H29040" t="str">
            <v>No</v>
          </cell>
        </row>
        <row r="29041">
          <cell r="A29041" t="str">
            <v>0403708962</v>
          </cell>
          <cell r="B29041" t="str">
            <v>Signal Hill Petroleum, Inc.</v>
          </cell>
          <cell r="C29041" t="str">
            <v>Oil &amp; Gas</v>
          </cell>
          <cell r="D29041" t="str">
            <v>Long Beach</v>
          </cell>
          <cell r="E29041" t="str">
            <v>Southern</v>
          </cell>
          <cell r="F29041" t="str">
            <v>Los Angeles</v>
          </cell>
          <cell r="G29041" t="str">
            <v>Others</v>
          </cell>
          <cell r="H29041" t="str">
            <v>Yes</v>
          </cell>
        </row>
        <row r="29042">
          <cell r="A29042" t="str">
            <v>0403708963</v>
          </cell>
          <cell r="B29042" t="str">
            <v>Signal Hill Petroleum, Inc.</v>
          </cell>
          <cell r="C29042" t="str">
            <v>Oil &amp; Gas</v>
          </cell>
          <cell r="D29042" t="str">
            <v>Long Beach</v>
          </cell>
          <cell r="E29042" t="str">
            <v>Southern</v>
          </cell>
          <cell r="F29042" t="str">
            <v>Los Angeles</v>
          </cell>
          <cell r="G29042" t="str">
            <v>Others</v>
          </cell>
          <cell r="H29042" t="str">
            <v>No</v>
          </cell>
        </row>
        <row r="29043">
          <cell r="A29043" t="str">
            <v>0403708964</v>
          </cell>
          <cell r="B29043" t="str">
            <v>Signal Hill Petroleum, Inc.</v>
          </cell>
          <cell r="C29043" t="str">
            <v>Oil &amp; Gas</v>
          </cell>
          <cell r="D29043" t="str">
            <v>Long Beach</v>
          </cell>
          <cell r="E29043" t="str">
            <v>Southern</v>
          </cell>
          <cell r="F29043" t="str">
            <v>Los Angeles</v>
          </cell>
          <cell r="G29043" t="str">
            <v>Others</v>
          </cell>
          <cell r="H29043" t="str">
            <v>Yes</v>
          </cell>
        </row>
        <row r="29044">
          <cell r="A29044" t="str">
            <v>0403708965</v>
          </cell>
          <cell r="B29044" t="str">
            <v>Signal Hill Petroleum, Inc.</v>
          </cell>
          <cell r="C29044" t="str">
            <v>Oil &amp; Gas</v>
          </cell>
          <cell r="D29044" t="str">
            <v>Long Beach</v>
          </cell>
          <cell r="E29044" t="str">
            <v>Southern</v>
          </cell>
          <cell r="F29044" t="str">
            <v>Los Angeles</v>
          </cell>
          <cell r="G29044" t="str">
            <v>Others</v>
          </cell>
          <cell r="H29044" t="str">
            <v>Yes</v>
          </cell>
        </row>
        <row r="29045">
          <cell r="A29045" t="str">
            <v>0403708972</v>
          </cell>
          <cell r="B29045" t="str">
            <v>Signal Hill Petroleum, Inc.</v>
          </cell>
          <cell r="C29045" t="str">
            <v>Oil &amp; Gas</v>
          </cell>
          <cell r="D29045" t="str">
            <v>Long Beach</v>
          </cell>
          <cell r="E29045" t="str">
            <v>Southern</v>
          </cell>
          <cell r="F29045" t="str">
            <v>Los Angeles</v>
          </cell>
          <cell r="G29045" t="str">
            <v>Others</v>
          </cell>
          <cell r="H29045" t="str">
            <v>Yes</v>
          </cell>
        </row>
        <row r="29046">
          <cell r="A29046" t="str">
            <v>0403708975</v>
          </cell>
          <cell r="B29046" t="str">
            <v>Signal Hill Petroleum, Inc.</v>
          </cell>
          <cell r="C29046" t="str">
            <v>Oil &amp; Gas</v>
          </cell>
          <cell r="D29046" t="str">
            <v>Long Beach</v>
          </cell>
          <cell r="E29046" t="str">
            <v>Southern</v>
          </cell>
          <cell r="F29046" t="str">
            <v>Los Angeles</v>
          </cell>
          <cell r="G29046" t="str">
            <v>Others</v>
          </cell>
          <cell r="H29046" t="str">
            <v>Yes</v>
          </cell>
        </row>
        <row r="29047">
          <cell r="A29047" t="str">
            <v>0403708985</v>
          </cell>
          <cell r="B29047" t="str">
            <v>Fred A. Walker</v>
          </cell>
          <cell r="C29047" t="str">
            <v>Oil &amp; Gas</v>
          </cell>
          <cell r="D29047" t="str">
            <v>Seal Beach</v>
          </cell>
          <cell r="E29047" t="str">
            <v>Southern</v>
          </cell>
          <cell r="F29047" t="str">
            <v>Los Angeles</v>
          </cell>
          <cell r="G29047" t="str">
            <v>NULL</v>
          </cell>
          <cell r="H29047" t="str">
            <v>Yes</v>
          </cell>
        </row>
        <row r="29048">
          <cell r="A29048" t="str">
            <v>0403708990</v>
          </cell>
          <cell r="B29048" t="str">
            <v>White Eagle Petroleum Co.</v>
          </cell>
          <cell r="C29048" t="str">
            <v>Oil &amp; Gas</v>
          </cell>
          <cell r="D29048" t="str">
            <v>Seal Beach</v>
          </cell>
          <cell r="E29048" t="str">
            <v>Southern</v>
          </cell>
          <cell r="F29048" t="str">
            <v>Los Angeles</v>
          </cell>
          <cell r="G29048" t="str">
            <v>NULL</v>
          </cell>
          <cell r="H29048" t="str">
            <v>Yes</v>
          </cell>
        </row>
        <row r="29049">
          <cell r="A29049" t="str">
            <v>0403709014</v>
          </cell>
          <cell r="B29049" t="str">
            <v>B.G.T. Oil Co.</v>
          </cell>
          <cell r="C29049" t="str">
            <v>Oil &amp; Gas</v>
          </cell>
          <cell r="D29049" t="str">
            <v>Santa Fe Springs</v>
          </cell>
          <cell r="E29049" t="str">
            <v>Southern</v>
          </cell>
          <cell r="F29049" t="str">
            <v>Los Angeles</v>
          </cell>
          <cell r="G29049" t="str">
            <v>NULL</v>
          </cell>
          <cell r="H29049" t="str">
            <v>Yes</v>
          </cell>
        </row>
        <row r="29050">
          <cell r="A29050" t="str">
            <v>0403709015</v>
          </cell>
          <cell r="B29050" t="str">
            <v>B.G.T. Oil Co.</v>
          </cell>
          <cell r="C29050" t="str">
            <v>Oil &amp; Gas</v>
          </cell>
          <cell r="D29050" t="str">
            <v>Santa Fe Springs</v>
          </cell>
          <cell r="E29050" t="str">
            <v>Southern</v>
          </cell>
          <cell r="F29050" t="str">
            <v>Los Angeles</v>
          </cell>
          <cell r="G29050" t="str">
            <v>NULL</v>
          </cell>
          <cell r="H29050" t="str">
            <v>Yes</v>
          </cell>
        </row>
        <row r="29051">
          <cell r="A29051" t="str">
            <v>0403709016</v>
          </cell>
          <cell r="B29051" t="str">
            <v>B.G.T. Oil Co.</v>
          </cell>
          <cell r="C29051" t="str">
            <v>Oil &amp; Gas</v>
          </cell>
          <cell r="D29051" t="str">
            <v>Santa Fe Springs</v>
          </cell>
          <cell r="E29051" t="str">
            <v>Southern</v>
          </cell>
          <cell r="F29051" t="str">
            <v>Los Angeles</v>
          </cell>
          <cell r="G29051" t="str">
            <v>NULL</v>
          </cell>
          <cell r="H29051" t="str">
            <v>Yes</v>
          </cell>
        </row>
        <row r="29052">
          <cell r="A29052" t="str">
            <v>0403709019</v>
          </cell>
          <cell r="B29052" t="str">
            <v>Fred A. Ballin</v>
          </cell>
          <cell r="C29052" t="str">
            <v>Oil &amp; Gas</v>
          </cell>
          <cell r="D29052" t="str">
            <v>Santa Fe Springs</v>
          </cell>
          <cell r="E29052" t="str">
            <v>Southern</v>
          </cell>
          <cell r="F29052" t="str">
            <v>Los Angeles</v>
          </cell>
          <cell r="G29052" t="str">
            <v>NULL</v>
          </cell>
          <cell r="H29052" t="str">
            <v>Yes</v>
          </cell>
        </row>
        <row r="29053">
          <cell r="A29053" t="str">
            <v>0403709033</v>
          </cell>
          <cell r="B29053" t="str">
            <v>Bridgeland Resources, LLC</v>
          </cell>
          <cell r="C29053" t="str">
            <v>Oil &amp; Gas</v>
          </cell>
          <cell r="D29053" t="str">
            <v>Santa Fe Springs</v>
          </cell>
          <cell r="E29053" t="str">
            <v>Southern</v>
          </cell>
          <cell r="F29053" t="str">
            <v>Los Angeles</v>
          </cell>
          <cell r="G29053" t="str">
            <v>No Pool Breakdown</v>
          </cell>
          <cell r="H29053" t="str">
            <v>No</v>
          </cell>
        </row>
        <row r="29054">
          <cell r="A29054" t="str">
            <v>0403709036</v>
          </cell>
          <cell r="B29054" t="str">
            <v>Bridgeland Resources, LLC</v>
          </cell>
          <cell r="C29054" t="str">
            <v>Oil &amp; Gas</v>
          </cell>
          <cell r="D29054" t="str">
            <v>Santa Fe Springs</v>
          </cell>
          <cell r="E29054" t="str">
            <v>Southern</v>
          </cell>
          <cell r="F29054" t="str">
            <v>Los Angeles</v>
          </cell>
          <cell r="G29054" t="str">
            <v>No Pool Breakdown</v>
          </cell>
          <cell r="H29054" t="str">
            <v>Yes</v>
          </cell>
        </row>
        <row r="29055">
          <cell r="A29055" t="str">
            <v>0403709037</v>
          </cell>
          <cell r="B29055" t="str">
            <v>Bridgeland Resources, LLC</v>
          </cell>
          <cell r="C29055" t="str">
            <v>Waterflood</v>
          </cell>
          <cell r="D29055" t="str">
            <v>Santa Fe Springs</v>
          </cell>
          <cell r="E29055" t="str">
            <v>Southern</v>
          </cell>
          <cell r="F29055" t="str">
            <v>Los Angeles</v>
          </cell>
          <cell r="G29055" t="str">
            <v>No Pool Breakdown, Meyer</v>
          </cell>
          <cell r="H29055" t="str">
            <v>No</v>
          </cell>
        </row>
        <row r="29056">
          <cell r="A29056" t="str">
            <v>0403709038</v>
          </cell>
          <cell r="B29056" t="str">
            <v>Bridgeland Resources, LLC</v>
          </cell>
          <cell r="C29056" t="str">
            <v>Waterflood</v>
          </cell>
          <cell r="D29056" t="str">
            <v>Santa Fe Springs</v>
          </cell>
          <cell r="E29056" t="str">
            <v>Southern</v>
          </cell>
          <cell r="F29056" t="str">
            <v>Los Angeles</v>
          </cell>
          <cell r="G29056" t="str">
            <v>No Pool Breakdown, Bell</v>
          </cell>
          <cell r="H29056" t="str">
            <v>No</v>
          </cell>
        </row>
        <row r="29057">
          <cell r="A29057" t="str">
            <v>0403709040</v>
          </cell>
          <cell r="B29057" t="str">
            <v>Bridgeland Resources, LLC</v>
          </cell>
          <cell r="C29057" t="str">
            <v>Oil &amp; Gas</v>
          </cell>
          <cell r="D29057" t="str">
            <v>Santa Fe Springs</v>
          </cell>
          <cell r="E29057" t="str">
            <v>Southern</v>
          </cell>
          <cell r="F29057" t="str">
            <v>Los Angeles</v>
          </cell>
          <cell r="G29057" t="str">
            <v>No Pool Breakdown</v>
          </cell>
          <cell r="H29057" t="str">
            <v>Yes</v>
          </cell>
        </row>
        <row r="29058">
          <cell r="A29058" t="str">
            <v>0403709047</v>
          </cell>
          <cell r="B29058" t="str">
            <v>Bridgeland Resources, LLC</v>
          </cell>
          <cell r="C29058" t="str">
            <v>Oil &amp; Gas</v>
          </cell>
          <cell r="D29058" t="str">
            <v>Santa Fe Springs</v>
          </cell>
          <cell r="E29058" t="str">
            <v>Southern</v>
          </cell>
          <cell r="F29058" t="str">
            <v>Los Angeles</v>
          </cell>
          <cell r="G29058" t="str">
            <v>No Pool Breakdown</v>
          </cell>
          <cell r="H29058" t="str">
            <v>Yes</v>
          </cell>
        </row>
        <row r="29059">
          <cell r="A29059" t="str">
            <v>0403709048</v>
          </cell>
          <cell r="B29059" t="str">
            <v>Bridgeland Resources, LLC</v>
          </cell>
          <cell r="C29059" t="str">
            <v>Oil &amp; Gas</v>
          </cell>
          <cell r="D29059" t="str">
            <v>Santa Fe Springs</v>
          </cell>
          <cell r="E29059" t="str">
            <v>Southern</v>
          </cell>
          <cell r="F29059" t="str">
            <v>Los Angeles</v>
          </cell>
          <cell r="G29059" t="str">
            <v>No Pool Breakdown</v>
          </cell>
          <cell r="H29059" t="str">
            <v>Yes</v>
          </cell>
        </row>
        <row r="29060">
          <cell r="A29060" t="str">
            <v>0403709052</v>
          </cell>
          <cell r="B29060" t="str">
            <v>Bridgeland Resources, LLC</v>
          </cell>
          <cell r="C29060" t="str">
            <v>Oil &amp; Gas</v>
          </cell>
          <cell r="D29060" t="str">
            <v>Santa Fe Springs</v>
          </cell>
          <cell r="E29060" t="str">
            <v>Southern</v>
          </cell>
          <cell r="F29060" t="str">
            <v>Los Angeles</v>
          </cell>
          <cell r="G29060" t="str">
            <v>No Pool Breakdown</v>
          </cell>
          <cell r="H29060" t="str">
            <v>Yes</v>
          </cell>
        </row>
        <row r="29061">
          <cell r="A29061" t="str">
            <v>0403709056</v>
          </cell>
          <cell r="B29061" t="str">
            <v>Bridgeland Resources, LLC</v>
          </cell>
          <cell r="C29061" t="str">
            <v>Oil &amp; Gas</v>
          </cell>
          <cell r="D29061" t="str">
            <v>Santa Fe Springs</v>
          </cell>
          <cell r="E29061" t="str">
            <v>Southern</v>
          </cell>
          <cell r="F29061" t="str">
            <v>Los Angeles</v>
          </cell>
          <cell r="G29061" t="str">
            <v>No Pool Breakdown</v>
          </cell>
          <cell r="H29061" t="str">
            <v>Yes</v>
          </cell>
        </row>
        <row r="29062">
          <cell r="A29062" t="str">
            <v>0403709063</v>
          </cell>
          <cell r="B29062" t="str">
            <v>Bridgeland Resources, LLC</v>
          </cell>
          <cell r="C29062" t="str">
            <v>Oil &amp; Gas</v>
          </cell>
          <cell r="D29062" t="str">
            <v>Santa Fe Springs</v>
          </cell>
          <cell r="E29062" t="str">
            <v>Southern</v>
          </cell>
          <cell r="F29062" t="str">
            <v>Los Angeles</v>
          </cell>
          <cell r="G29062" t="str">
            <v>No Pool Breakdown</v>
          </cell>
          <cell r="H29062" t="str">
            <v>No</v>
          </cell>
        </row>
        <row r="29063">
          <cell r="A29063" t="str">
            <v>0403709069</v>
          </cell>
          <cell r="B29063" t="str">
            <v>Bridgeland Resources, LLC</v>
          </cell>
          <cell r="C29063" t="str">
            <v>Oil &amp; Gas</v>
          </cell>
          <cell r="D29063" t="str">
            <v>Santa Fe Springs</v>
          </cell>
          <cell r="E29063" t="str">
            <v>Southern</v>
          </cell>
          <cell r="F29063" t="str">
            <v>Los Angeles</v>
          </cell>
          <cell r="G29063" t="str">
            <v>No Pool Breakdown</v>
          </cell>
          <cell r="H29063" t="str">
            <v>Yes</v>
          </cell>
        </row>
        <row r="29064">
          <cell r="A29064" t="str">
            <v>0403709071</v>
          </cell>
          <cell r="B29064" t="str">
            <v>Bridgeland Resources, LLC</v>
          </cell>
          <cell r="C29064" t="str">
            <v>Oil &amp; Gas</v>
          </cell>
          <cell r="D29064" t="str">
            <v>Santa Fe Springs</v>
          </cell>
          <cell r="E29064" t="str">
            <v>Southern</v>
          </cell>
          <cell r="F29064" t="str">
            <v>Los Angeles</v>
          </cell>
          <cell r="G29064" t="str">
            <v>No Pool Breakdown</v>
          </cell>
          <cell r="H29064" t="str">
            <v>Yes</v>
          </cell>
        </row>
        <row r="29065">
          <cell r="A29065" t="str">
            <v>0403709072</v>
          </cell>
          <cell r="B29065" t="str">
            <v>Bridgeland Resources, LLC</v>
          </cell>
          <cell r="C29065" t="str">
            <v>Oil &amp; Gas</v>
          </cell>
          <cell r="D29065" t="str">
            <v>Santa Fe Springs</v>
          </cell>
          <cell r="E29065" t="str">
            <v>Southern</v>
          </cell>
          <cell r="F29065" t="str">
            <v>Los Angeles</v>
          </cell>
          <cell r="G29065" t="str">
            <v>No Pool Breakdown</v>
          </cell>
          <cell r="H29065" t="str">
            <v>No</v>
          </cell>
        </row>
        <row r="29066">
          <cell r="A29066" t="str">
            <v>0403709076</v>
          </cell>
          <cell r="B29066" t="str">
            <v>Sentinel Peak Resources California LLC</v>
          </cell>
          <cell r="C29066" t="str">
            <v>Oil &amp; Gas</v>
          </cell>
          <cell r="D29066" t="str">
            <v>Inglewood</v>
          </cell>
          <cell r="E29066" t="str">
            <v>Southern</v>
          </cell>
          <cell r="F29066" t="str">
            <v>Los Angeles</v>
          </cell>
          <cell r="G29066" t="str">
            <v>Vickers-Rindge, WU, No Pool Breakdown</v>
          </cell>
          <cell r="H29066" t="str">
            <v>Yes</v>
          </cell>
        </row>
        <row r="29067">
          <cell r="A29067" t="str">
            <v>0403709079</v>
          </cell>
          <cell r="B29067" t="str">
            <v>Sentinel Peak Resources California LLC</v>
          </cell>
          <cell r="C29067" t="str">
            <v>Oil &amp; Gas</v>
          </cell>
          <cell r="D29067" t="str">
            <v>Inglewood</v>
          </cell>
          <cell r="E29067" t="str">
            <v>Southern</v>
          </cell>
          <cell r="F29067" t="str">
            <v>Los Angeles</v>
          </cell>
          <cell r="G29067" t="str">
            <v>No Pool Breakdown</v>
          </cell>
          <cell r="H29067" t="str">
            <v>No</v>
          </cell>
        </row>
        <row r="29068">
          <cell r="A29068" t="str">
            <v>0403709080</v>
          </cell>
          <cell r="B29068" t="str">
            <v>Sentinel Peak Resources California LLC</v>
          </cell>
          <cell r="C29068" t="str">
            <v>Oil &amp; Gas</v>
          </cell>
          <cell r="D29068" t="str">
            <v>Inglewood</v>
          </cell>
          <cell r="E29068" t="str">
            <v>Southern</v>
          </cell>
          <cell r="F29068" t="str">
            <v>Los Angeles</v>
          </cell>
          <cell r="G29068" t="str">
            <v>No Pool Breakdown</v>
          </cell>
          <cell r="H29068" t="str">
            <v>Yes</v>
          </cell>
        </row>
        <row r="29069">
          <cell r="A29069" t="str">
            <v>0403709082</v>
          </cell>
          <cell r="B29069" t="str">
            <v>Sentinel Peak Resources California LLC</v>
          </cell>
          <cell r="C29069" t="str">
            <v>Oil &amp; Gas</v>
          </cell>
          <cell r="D29069" t="str">
            <v>Inglewood</v>
          </cell>
          <cell r="E29069" t="str">
            <v>Southern</v>
          </cell>
          <cell r="F29069" t="str">
            <v>Los Angeles</v>
          </cell>
          <cell r="G29069" t="str">
            <v>No Pool Breakdown</v>
          </cell>
          <cell r="H29069" t="str">
            <v>No</v>
          </cell>
        </row>
        <row r="29070">
          <cell r="A29070" t="str">
            <v>0403709083</v>
          </cell>
          <cell r="B29070" t="str">
            <v>Sentinel Peak Resources California LLC</v>
          </cell>
          <cell r="C29070" t="str">
            <v>Waterflood</v>
          </cell>
          <cell r="D29070" t="str">
            <v>Inglewood</v>
          </cell>
          <cell r="E29070" t="str">
            <v>Southern</v>
          </cell>
          <cell r="F29070" t="str">
            <v>Los Angeles</v>
          </cell>
          <cell r="G29070" t="str">
            <v>Vickers-Rindge, WU, Vickers-Rindge, West, No Pool Breakdown</v>
          </cell>
          <cell r="H29070" t="str">
            <v>No</v>
          </cell>
        </row>
        <row r="29071">
          <cell r="A29071" t="str">
            <v>0403709084</v>
          </cell>
          <cell r="B29071" t="str">
            <v>Sentinel Peak Resources California LLC</v>
          </cell>
          <cell r="C29071" t="str">
            <v>Oil &amp; Gas</v>
          </cell>
          <cell r="D29071" t="str">
            <v>Inglewood</v>
          </cell>
          <cell r="E29071" t="str">
            <v>Southern</v>
          </cell>
          <cell r="F29071" t="str">
            <v>Los Angeles</v>
          </cell>
          <cell r="G29071" t="str">
            <v>No Pool Breakdown</v>
          </cell>
          <cell r="H29071" t="str">
            <v>No</v>
          </cell>
        </row>
        <row r="29072">
          <cell r="A29072" t="str">
            <v>0403709090</v>
          </cell>
          <cell r="B29072" t="str">
            <v>Sentinel Peak Resources California LLC</v>
          </cell>
          <cell r="C29072" t="str">
            <v>Oil &amp; Gas</v>
          </cell>
          <cell r="D29072" t="str">
            <v>Inglewood</v>
          </cell>
          <cell r="E29072" t="str">
            <v>Southern</v>
          </cell>
          <cell r="F29072" t="str">
            <v>Los Angeles</v>
          </cell>
          <cell r="G29072" t="str">
            <v>No Pool Breakdown</v>
          </cell>
          <cell r="H29072" t="str">
            <v>Yes</v>
          </cell>
        </row>
        <row r="29073">
          <cell r="A29073" t="str">
            <v>0403709097</v>
          </cell>
          <cell r="B29073" t="str">
            <v>Sentinel Peak Resources California LLC</v>
          </cell>
          <cell r="C29073" t="str">
            <v>Oil &amp; Gas</v>
          </cell>
          <cell r="D29073" t="str">
            <v>Inglewood</v>
          </cell>
          <cell r="E29073" t="str">
            <v>Southern</v>
          </cell>
          <cell r="F29073" t="str">
            <v>Los Angeles</v>
          </cell>
          <cell r="G29073" t="str">
            <v>No Pool Breakdown</v>
          </cell>
          <cell r="H29073" t="str">
            <v>Yes</v>
          </cell>
        </row>
        <row r="29074">
          <cell r="A29074" t="str">
            <v>0403709100</v>
          </cell>
          <cell r="B29074" t="str">
            <v>Sentinel Peak Resources California LLC</v>
          </cell>
          <cell r="C29074" t="str">
            <v>Oil &amp; Gas</v>
          </cell>
          <cell r="D29074" t="str">
            <v>Inglewood</v>
          </cell>
          <cell r="E29074" t="str">
            <v>Southern</v>
          </cell>
          <cell r="F29074" t="str">
            <v>Los Angeles</v>
          </cell>
          <cell r="G29074" t="str">
            <v>Rubel, West Unit, No Pool Breakdown, Moynier, West</v>
          </cell>
          <cell r="H29074" t="str">
            <v>No</v>
          </cell>
        </row>
        <row r="29075">
          <cell r="A29075" t="str">
            <v>0403709101</v>
          </cell>
          <cell r="B29075" t="str">
            <v>Sentinel Peak Resources California LLC</v>
          </cell>
          <cell r="C29075" t="str">
            <v>Oil &amp; Gas</v>
          </cell>
          <cell r="D29075" t="str">
            <v>Inglewood</v>
          </cell>
          <cell r="E29075" t="str">
            <v>Southern</v>
          </cell>
          <cell r="F29075" t="str">
            <v>Los Angeles</v>
          </cell>
          <cell r="G29075" t="str">
            <v>No Pool Breakdown</v>
          </cell>
          <cell r="H29075" t="str">
            <v>Yes</v>
          </cell>
        </row>
        <row r="29076">
          <cell r="A29076" t="str">
            <v>0403709112</v>
          </cell>
          <cell r="B29076" t="str">
            <v>Sentinel Peak Resources California LLC</v>
          </cell>
          <cell r="C29076" t="str">
            <v>Oil &amp; Gas</v>
          </cell>
          <cell r="D29076" t="str">
            <v>Inglewood</v>
          </cell>
          <cell r="E29076" t="str">
            <v>Southern</v>
          </cell>
          <cell r="F29076" t="str">
            <v>Los Angeles</v>
          </cell>
          <cell r="G29076" t="str">
            <v>No Pool Breakdown</v>
          </cell>
          <cell r="H29076" t="str">
            <v>Yes</v>
          </cell>
        </row>
        <row r="29077">
          <cell r="A29077" t="str">
            <v>0403709113</v>
          </cell>
          <cell r="B29077" t="str">
            <v>Sentinel Peak Resources California LLC</v>
          </cell>
          <cell r="C29077" t="str">
            <v>Oil &amp; Gas</v>
          </cell>
          <cell r="D29077" t="str">
            <v>Inglewood</v>
          </cell>
          <cell r="E29077" t="str">
            <v>Southern</v>
          </cell>
          <cell r="F29077" t="str">
            <v>Los Angeles</v>
          </cell>
          <cell r="G29077" t="str">
            <v>No Pool Breakdown</v>
          </cell>
          <cell r="H29077" t="str">
            <v>No</v>
          </cell>
        </row>
        <row r="29078">
          <cell r="A29078" t="str">
            <v>0403709121</v>
          </cell>
          <cell r="B29078" t="str">
            <v>Sentinel Peak Resources California LLC</v>
          </cell>
          <cell r="C29078" t="str">
            <v>Oil &amp; Gas</v>
          </cell>
          <cell r="D29078" t="str">
            <v>Inglewood</v>
          </cell>
          <cell r="E29078" t="str">
            <v>Southern</v>
          </cell>
          <cell r="F29078" t="str">
            <v>Los Angeles</v>
          </cell>
          <cell r="G29078" t="str">
            <v>No Pool Breakdown</v>
          </cell>
          <cell r="H29078" t="str">
            <v>Yes</v>
          </cell>
        </row>
        <row r="29079">
          <cell r="A29079" t="str">
            <v>0403709123</v>
          </cell>
          <cell r="B29079" t="str">
            <v>Sentinel Peak Resources California LLC</v>
          </cell>
          <cell r="C29079" t="str">
            <v>Oil &amp; Gas</v>
          </cell>
          <cell r="D29079" t="str">
            <v>Inglewood</v>
          </cell>
          <cell r="E29079" t="str">
            <v>Southern</v>
          </cell>
          <cell r="F29079" t="str">
            <v>Los Angeles</v>
          </cell>
          <cell r="G29079" t="str">
            <v>No Pool Breakdown</v>
          </cell>
          <cell r="H29079" t="str">
            <v>Yes</v>
          </cell>
        </row>
        <row r="29080">
          <cell r="A29080" t="str">
            <v>0403709125</v>
          </cell>
          <cell r="B29080" t="str">
            <v>Sentinel Peak Resources California LLC</v>
          </cell>
          <cell r="C29080" t="str">
            <v>Oil &amp; Gas</v>
          </cell>
          <cell r="D29080" t="str">
            <v>Inglewood</v>
          </cell>
          <cell r="E29080" t="str">
            <v>Southern</v>
          </cell>
          <cell r="F29080" t="str">
            <v>Los Angeles</v>
          </cell>
          <cell r="G29080" t="str">
            <v>No Pool Breakdown</v>
          </cell>
          <cell r="H29080" t="str">
            <v>No</v>
          </cell>
        </row>
        <row r="29081">
          <cell r="A29081" t="str">
            <v>0403709129</v>
          </cell>
          <cell r="B29081" t="str">
            <v>Sentinel Peak Resources California LLC</v>
          </cell>
          <cell r="C29081" t="str">
            <v>Oil &amp; Gas</v>
          </cell>
          <cell r="D29081" t="str">
            <v>Inglewood</v>
          </cell>
          <cell r="E29081" t="str">
            <v>Southern</v>
          </cell>
          <cell r="F29081" t="str">
            <v>Los Angeles</v>
          </cell>
          <cell r="G29081" t="str">
            <v>No Pool Breakdown</v>
          </cell>
          <cell r="H29081" t="str">
            <v>Yes</v>
          </cell>
        </row>
        <row r="29082">
          <cell r="A29082" t="str">
            <v>0403709130</v>
          </cell>
          <cell r="B29082" t="str">
            <v>Sentinel Peak Resources California LLC</v>
          </cell>
          <cell r="C29082" t="str">
            <v>Oil &amp; Gas</v>
          </cell>
          <cell r="D29082" t="str">
            <v>Inglewood</v>
          </cell>
          <cell r="E29082" t="str">
            <v>Southern</v>
          </cell>
          <cell r="F29082" t="str">
            <v>Los Angeles</v>
          </cell>
          <cell r="G29082" t="str">
            <v>No Pool Breakdown</v>
          </cell>
          <cell r="H29082" t="str">
            <v>No</v>
          </cell>
        </row>
        <row r="29083">
          <cell r="A29083" t="str">
            <v>0403709132</v>
          </cell>
          <cell r="B29083" t="str">
            <v>Sentinel Peak Resources California LLC</v>
          </cell>
          <cell r="C29083" t="str">
            <v>Oil &amp; Gas</v>
          </cell>
          <cell r="D29083" t="str">
            <v>Inglewood</v>
          </cell>
          <cell r="E29083" t="str">
            <v>Southern</v>
          </cell>
          <cell r="F29083" t="str">
            <v>Los Angeles</v>
          </cell>
          <cell r="G29083" t="str">
            <v>Rubel, West Unit, No Pool Breakdown</v>
          </cell>
          <cell r="H29083" t="str">
            <v>Yes</v>
          </cell>
        </row>
        <row r="29084">
          <cell r="A29084" t="str">
            <v>0403709141</v>
          </cell>
          <cell r="B29084" t="str">
            <v>Sentinel Peak Resources California LLC</v>
          </cell>
          <cell r="C29084" t="str">
            <v>Oil &amp; Gas</v>
          </cell>
          <cell r="D29084" t="str">
            <v>Inglewood</v>
          </cell>
          <cell r="E29084" t="str">
            <v>Southern</v>
          </cell>
          <cell r="F29084" t="str">
            <v>Los Angeles</v>
          </cell>
          <cell r="G29084" t="str">
            <v>No Pool Breakdown</v>
          </cell>
          <cell r="H29084" t="str">
            <v>Yes</v>
          </cell>
        </row>
        <row r="29085">
          <cell r="A29085" t="str">
            <v>0403709143</v>
          </cell>
          <cell r="B29085" t="str">
            <v>Sentinel Peak Resources California LLC</v>
          </cell>
          <cell r="C29085" t="str">
            <v>Oil &amp; Gas</v>
          </cell>
          <cell r="D29085" t="str">
            <v>Inglewood</v>
          </cell>
          <cell r="E29085" t="str">
            <v>Southern</v>
          </cell>
          <cell r="F29085" t="str">
            <v>Los Angeles</v>
          </cell>
          <cell r="G29085" t="str">
            <v>Rubel, West Unit, No Pool Breakdown</v>
          </cell>
          <cell r="H29085" t="str">
            <v>Yes</v>
          </cell>
        </row>
        <row r="29086">
          <cell r="A29086" t="str">
            <v>0403709144</v>
          </cell>
          <cell r="B29086" t="str">
            <v>Sentinel Peak Resources California LLC</v>
          </cell>
          <cell r="C29086" t="str">
            <v>Oil &amp; Gas</v>
          </cell>
          <cell r="D29086" t="str">
            <v>Inglewood</v>
          </cell>
          <cell r="E29086" t="str">
            <v>Southern</v>
          </cell>
          <cell r="F29086" t="str">
            <v>Los Angeles</v>
          </cell>
          <cell r="G29086" t="str">
            <v>No Pool Breakdown</v>
          </cell>
          <cell r="H29086" t="str">
            <v>Yes</v>
          </cell>
        </row>
        <row r="29087">
          <cell r="A29087" t="str">
            <v>0403709145</v>
          </cell>
          <cell r="B29087" t="str">
            <v>Sentinel Peak Resources California LLC</v>
          </cell>
          <cell r="C29087" t="str">
            <v>Oil &amp; Gas</v>
          </cell>
          <cell r="D29087" t="str">
            <v>Inglewood</v>
          </cell>
          <cell r="E29087" t="str">
            <v>Southern</v>
          </cell>
          <cell r="F29087" t="str">
            <v>Los Angeles</v>
          </cell>
          <cell r="G29087" t="str">
            <v>No Pool Breakdown</v>
          </cell>
          <cell r="H29087" t="str">
            <v>No</v>
          </cell>
        </row>
        <row r="29088">
          <cell r="A29088" t="str">
            <v>0403709149</v>
          </cell>
          <cell r="B29088" t="str">
            <v>Sentinel Peak Resources California LLC</v>
          </cell>
          <cell r="C29088" t="str">
            <v>Oil &amp; Gas</v>
          </cell>
          <cell r="D29088" t="str">
            <v>Inglewood</v>
          </cell>
          <cell r="E29088" t="str">
            <v>Southern</v>
          </cell>
          <cell r="F29088" t="str">
            <v>Los Angeles</v>
          </cell>
          <cell r="G29088" t="str">
            <v>No Pool Breakdown</v>
          </cell>
          <cell r="H29088" t="str">
            <v>No</v>
          </cell>
        </row>
        <row r="29089">
          <cell r="A29089" t="str">
            <v>0403709153</v>
          </cell>
          <cell r="B29089" t="str">
            <v>Vincent Petroleum Corp. Ltd.</v>
          </cell>
          <cell r="C29089" t="str">
            <v>Oil &amp; Gas</v>
          </cell>
          <cell r="D29089" t="str">
            <v>Inglewood</v>
          </cell>
          <cell r="E29089" t="str">
            <v>Southern</v>
          </cell>
          <cell r="F29089" t="str">
            <v>Los Angeles</v>
          </cell>
          <cell r="G29089" t="str">
            <v>NULL</v>
          </cell>
          <cell r="H29089" t="str">
            <v>Yes</v>
          </cell>
        </row>
        <row r="29090">
          <cell r="A29090" t="str">
            <v>0403709169</v>
          </cell>
          <cell r="B29090" t="str">
            <v>Chevron U.S.A. Inc.</v>
          </cell>
          <cell r="C29090" t="str">
            <v>Oil &amp; Gas</v>
          </cell>
          <cell r="D29090" t="str">
            <v>Leffingwell (ABD)</v>
          </cell>
          <cell r="E29090" t="str">
            <v>Southern</v>
          </cell>
          <cell r="F29090" t="str">
            <v>Los Angeles</v>
          </cell>
          <cell r="G29090" t="str">
            <v>NULL</v>
          </cell>
          <cell r="H29090" t="str">
            <v>Yes</v>
          </cell>
        </row>
        <row r="29091">
          <cell r="A29091" t="str">
            <v>0403709172</v>
          </cell>
          <cell r="B29091" t="str">
            <v>Acme Petroleum Co.</v>
          </cell>
          <cell r="C29091" t="str">
            <v>Oil &amp; Gas</v>
          </cell>
          <cell r="D29091" t="str">
            <v>Long Beach</v>
          </cell>
          <cell r="E29091" t="str">
            <v>Southern</v>
          </cell>
          <cell r="F29091" t="str">
            <v>Los Angeles</v>
          </cell>
          <cell r="G29091" t="str">
            <v>NULL</v>
          </cell>
          <cell r="H29091" t="str">
            <v>Yes</v>
          </cell>
        </row>
        <row r="29092">
          <cell r="A29092" t="str">
            <v>0403709188</v>
          </cell>
          <cell r="B29092" t="str">
            <v>Imperial Occidental</v>
          </cell>
          <cell r="C29092" t="str">
            <v>Oil &amp; Gas</v>
          </cell>
          <cell r="D29092" t="str">
            <v>Long Beach</v>
          </cell>
          <cell r="E29092" t="str">
            <v>Southern</v>
          </cell>
          <cell r="F29092" t="str">
            <v>Los Angeles</v>
          </cell>
          <cell r="G29092" t="str">
            <v>Others</v>
          </cell>
          <cell r="H29092" t="str">
            <v>Yes</v>
          </cell>
        </row>
        <row r="29093">
          <cell r="A29093" t="str">
            <v>0403709196</v>
          </cell>
          <cell r="B29093" t="str">
            <v>Signal Hill Petroleum, Inc.</v>
          </cell>
          <cell r="C29093" t="str">
            <v>Waterflood</v>
          </cell>
          <cell r="D29093" t="str">
            <v>Long Beach</v>
          </cell>
          <cell r="E29093" t="str">
            <v>Southern</v>
          </cell>
          <cell r="F29093" t="str">
            <v>Los Angeles</v>
          </cell>
          <cell r="G29093" t="str">
            <v>Others, Deep, Alamitos</v>
          </cell>
          <cell r="H29093" t="str">
            <v>No</v>
          </cell>
        </row>
        <row r="29094">
          <cell r="A29094" t="str">
            <v>0403709200</v>
          </cell>
          <cell r="B29094" t="str">
            <v>Signal Hill Petroleum, Inc.</v>
          </cell>
          <cell r="C29094" t="str">
            <v>Oil &amp; Gas</v>
          </cell>
          <cell r="D29094" t="str">
            <v>Long Beach</v>
          </cell>
          <cell r="E29094" t="str">
            <v>Southern</v>
          </cell>
          <cell r="F29094" t="str">
            <v>Los Angeles</v>
          </cell>
          <cell r="G29094" t="str">
            <v>Others</v>
          </cell>
          <cell r="H29094" t="str">
            <v>Yes</v>
          </cell>
        </row>
        <row r="29095">
          <cell r="A29095" t="str">
            <v>0403709201</v>
          </cell>
          <cell r="B29095" t="str">
            <v>Signal Hill Petroleum, Inc.</v>
          </cell>
          <cell r="C29095" t="str">
            <v>Oil &amp; Gas</v>
          </cell>
          <cell r="D29095" t="str">
            <v>Long Beach</v>
          </cell>
          <cell r="E29095" t="str">
            <v>Southern</v>
          </cell>
          <cell r="F29095" t="str">
            <v>Los Angeles</v>
          </cell>
          <cell r="G29095" t="str">
            <v>Others</v>
          </cell>
          <cell r="H29095" t="str">
            <v>Yes</v>
          </cell>
        </row>
        <row r="29096">
          <cell r="A29096" t="str">
            <v>0403709223</v>
          </cell>
          <cell r="B29096" t="str">
            <v>George B. Barnes</v>
          </cell>
          <cell r="C29096" t="str">
            <v>Oil &amp; Gas</v>
          </cell>
          <cell r="D29096" t="str">
            <v>Long Beach</v>
          </cell>
          <cell r="E29096" t="str">
            <v>Southern</v>
          </cell>
          <cell r="F29096" t="str">
            <v>Los Angeles</v>
          </cell>
          <cell r="G29096" t="str">
            <v>NULL</v>
          </cell>
          <cell r="H29096" t="str">
            <v>Yes</v>
          </cell>
        </row>
        <row r="29097">
          <cell r="A29097" t="str">
            <v>0403709234</v>
          </cell>
          <cell r="B29097" t="str">
            <v>Signal Hill Petroleum, Inc.</v>
          </cell>
          <cell r="C29097" t="str">
            <v>Oil &amp; Gas</v>
          </cell>
          <cell r="D29097" t="str">
            <v>Long Beach</v>
          </cell>
          <cell r="E29097" t="str">
            <v>Southern</v>
          </cell>
          <cell r="F29097" t="str">
            <v>Los Angeles</v>
          </cell>
          <cell r="G29097" t="str">
            <v>Others</v>
          </cell>
          <cell r="H29097" t="str">
            <v>Yes</v>
          </cell>
        </row>
        <row r="29098">
          <cell r="A29098" t="str">
            <v>0403709235</v>
          </cell>
          <cell r="B29098" t="str">
            <v>Signal Hill Petroleum, Inc.</v>
          </cell>
          <cell r="C29098" t="str">
            <v>Oil &amp; Gas</v>
          </cell>
          <cell r="D29098" t="str">
            <v>Long Beach</v>
          </cell>
          <cell r="E29098" t="str">
            <v>Southern</v>
          </cell>
          <cell r="F29098" t="str">
            <v>Los Angeles</v>
          </cell>
          <cell r="G29098" t="str">
            <v>Others</v>
          </cell>
          <cell r="H29098" t="str">
            <v>No</v>
          </cell>
        </row>
        <row r="29099">
          <cell r="A29099" t="str">
            <v>0403709238</v>
          </cell>
          <cell r="B29099" t="str">
            <v>W. W. Beldin</v>
          </cell>
          <cell r="C29099" t="str">
            <v>Oil &amp; Gas</v>
          </cell>
          <cell r="D29099" t="str">
            <v>Long Beach</v>
          </cell>
          <cell r="E29099" t="str">
            <v>Southern</v>
          </cell>
          <cell r="F29099" t="str">
            <v>Los Angeles</v>
          </cell>
          <cell r="G29099" t="str">
            <v>NULL</v>
          </cell>
          <cell r="H29099" t="str">
            <v>Yes</v>
          </cell>
        </row>
        <row r="29100">
          <cell r="A29100" t="str">
            <v>0403709242</v>
          </cell>
          <cell r="B29100" t="str">
            <v>Burton Benwell</v>
          </cell>
          <cell r="C29100" t="str">
            <v>Oil &amp; Gas</v>
          </cell>
          <cell r="D29100" t="str">
            <v>Long Beach</v>
          </cell>
          <cell r="E29100" t="str">
            <v>Southern</v>
          </cell>
          <cell r="F29100" t="str">
            <v>Los Angeles</v>
          </cell>
          <cell r="G29100" t="str">
            <v>NULL</v>
          </cell>
          <cell r="H29100" t="str">
            <v>Yes</v>
          </cell>
        </row>
        <row r="29101">
          <cell r="A29101" t="str">
            <v>0403709254</v>
          </cell>
          <cell r="B29101" t="str">
            <v>Big Basin Dev. Co.</v>
          </cell>
          <cell r="C29101" t="str">
            <v>Oil &amp; Gas</v>
          </cell>
          <cell r="D29101" t="str">
            <v>Long Beach</v>
          </cell>
          <cell r="E29101" t="str">
            <v>Southern</v>
          </cell>
          <cell r="F29101" t="str">
            <v>Los Angeles</v>
          </cell>
          <cell r="G29101" t="str">
            <v>NULL</v>
          </cell>
          <cell r="H29101" t="str">
            <v>Yes</v>
          </cell>
        </row>
        <row r="29102">
          <cell r="A29102" t="str">
            <v>0403709257</v>
          </cell>
          <cell r="B29102" t="str">
            <v>Signal Hill Petroleum, Inc.</v>
          </cell>
          <cell r="C29102" t="str">
            <v>Oil &amp; Gas</v>
          </cell>
          <cell r="D29102" t="str">
            <v>Long Beach</v>
          </cell>
          <cell r="E29102" t="str">
            <v>Southern</v>
          </cell>
          <cell r="F29102" t="str">
            <v>Los Angeles</v>
          </cell>
          <cell r="G29102" t="str">
            <v>Others</v>
          </cell>
          <cell r="H29102" t="str">
            <v>Yes</v>
          </cell>
        </row>
        <row r="29103">
          <cell r="A29103" t="str">
            <v>0403709258</v>
          </cell>
          <cell r="B29103" t="str">
            <v>Signal Hill Petroleum, Inc.</v>
          </cell>
          <cell r="C29103" t="str">
            <v>Oil &amp; Gas</v>
          </cell>
          <cell r="D29103" t="str">
            <v>Long Beach</v>
          </cell>
          <cell r="E29103" t="str">
            <v>Southern</v>
          </cell>
          <cell r="F29103" t="str">
            <v>Los Angeles</v>
          </cell>
          <cell r="G29103" t="str">
            <v>Others, Brown</v>
          </cell>
          <cell r="H29103" t="str">
            <v>Yes</v>
          </cell>
        </row>
        <row r="29104">
          <cell r="A29104" t="str">
            <v>0403709259</v>
          </cell>
          <cell r="B29104" t="str">
            <v>Signal Hill Petroleum, Inc.</v>
          </cell>
          <cell r="C29104" t="str">
            <v>Oil &amp; Gas</v>
          </cell>
          <cell r="D29104" t="str">
            <v>Long Beach</v>
          </cell>
          <cell r="E29104" t="str">
            <v>Southern</v>
          </cell>
          <cell r="F29104" t="str">
            <v>Los Angeles</v>
          </cell>
          <cell r="G29104" t="str">
            <v>Others</v>
          </cell>
          <cell r="H29104" t="str">
            <v>Yes</v>
          </cell>
        </row>
        <row r="29105">
          <cell r="A29105" t="str">
            <v>0403709264</v>
          </cell>
          <cell r="B29105" t="str">
            <v>Black Diamond Oil Co.</v>
          </cell>
          <cell r="C29105" t="str">
            <v>Oil &amp; Gas</v>
          </cell>
          <cell r="D29105" t="str">
            <v>Long Beach</v>
          </cell>
          <cell r="E29105" t="str">
            <v>Southern</v>
          </cell>
          <cell r="F29105" t="str">
            <v>Los Angeles</v>
          </cell>
          <cell r="G29105" t="str">
            <v>NULL</v>
          </cell>
          <cell r="H29105" t="str">
            <v>Yes</v>
          </cell>
        </row>
        <row r="29106">
          <cell r="A29106" t="str">
            <v>0403709268</v>
          </cell>
          <cell r="B29106" t="str">
            <v>Biltmore Petro. Corp.</v>
          </cell>
          <cell r="C29106" t="str">
            <v>Oil &amp; Gas</v>
          </cell>
          <cell r="D29106" t="str">
            <v>Long Beach</v>
          </cell>
          <cell r="E29106" t="str">
            <v>Southern</v>
          </cell>
          <cell r="F29106" t="str">
            <v>Los Angeles</v>
          </cell>
          <cell r="G29106" t="str">
            <v>NULL</v>
          </cell>
          <cell r="H29106" t="str">
            <v>Yes</v>
          </cell>
        </row>
        <row r="29107">
          <cell r="A29107" t="str">
            <v>0403709271</v>
          </cell>
          <cell r="B29107" t="str">
            <v>Sun Exploration &amp; Production Co.</v>
          </cell>
          <cell r="C29107" t="str">
            <v>Oil &amp; Gas</v>
          </cell>
          <cell r="D29107" t="str">
            <v>Long Beach</v>
          </cell>
          <cell r="E29107" t="str">
            <v>Southern</v>
          </cell>
          <cell r="F29107" t="str">
            <v>Los Angeles</v>
          </cell>
          <cell r="G29107" t="str">
            <v>NULL</v>
          </cell>
          <cell r="H29107" t="str">
            <v>Yes</v>
          </cell>
        </row>
        <row r="29108">
          <cell r="A29108" t="str">
            <v>0403709275</v>
          </cell>
          <cell r="B29108" t="str">
            <v>Signal Hill Petroleum, Inc.</v>
          </cell>
          <cell r="C29108" t="str">
            <v>Oil &amp; Gas</v>
          </cell>
          <cell r="D29108" t="str">
            <v>Long Beach</v>
          </cell>
          <cell r="E29108" t="str">
            <v>Southern</v>
          </cell>
          <cell r="F29108" t="str">
            <v>Los Angeles</v>
          </cell>
          <cell r="G29108" t="str">
            <v>Others</v>
          </cell>
          <cell r="H29108" t="str">
            <v>Yes</v>
          </cell>
        </row>
        <row r="29109">
          <cell r="A29109" t="str">
            <v>0403709277</v>
          </cell>
          <cell r="B29109" t="str">
            <v>J. W. Alford</v>
          </cell>
          <cell r="C29109" t="str">
            <v>Oil &amp; Gas</v>
          </cell>
          <cell r="D29109" t="str">
            <v>Long Beach</v>
          </cell>
          <cell r="E29109" t="str">
            <v>Southern</v>
          </cell>
          <cell r="F29109" t="str">
            <v>Los Angeles</v>
          </cell>
          <cell r="G29109" t="str">
            <v>NULL</v>
          </cell>
          <cell r="H29109" t="str">
            <v>Yes</v>
          </cell>
        </row>
        <row r="29110">
          <cell r="A29110" t="str">
            <v>0403709292</v>
          </cell>
          <cell r="B29110" t="str">
            <v>Alamo Oil Company</v>
          </cell>
          <cell r="C29110" t="str">
            <v>Oil &amp; Gas</v>
          </cell>
          <cell r="D29110" t="str">
            <v>Long Beach</v>
          </cell>
          <cell r="E29110" t="str">
            <v>Southern</v>
          </cell>
          <cell r="F29110" t="str">
            <v>Los Angeles</v>
          </cell>
          <cell r="G29110" t="str">
            <v>NULL</v>
          </cell>
          <cell r="H29110" t="str">
            <v>Yes</v>
          </cell>
        </row>
        <row r="29111">
          <cell r="A29111" t="str">
            <v>0403709294</v>
          </cell>
          <cell r="B29111" t="str">
            <v>D. M. Anderson</v>
          </cell>
          <cell r="C29111" t="str">
            <v>Oil &amp; Gas</v>
          </cell>
          <cell r="D29111" t="str">
            <v>Long Beach</v>
          </cell>
          <cell r="E29111" t="str">
            <v>Southern</v>
          </cell>
          <cell r="F29111" t="str">
            <v>Los Angeles</v>
          </cell>
          <cell r="G29111" t="str">
            <v>NULL</v>
          </cell>
          <cell r="H29111" t="str">
            <v>Yes</v>
          </cell>
        </row>
        <row r="29112">
          <cell r="A29112" t="str">
            <v>0403709297</v>
          </cell>
          <cell r="B29112" t="str">
            <v>W. J. Anson</v>
          </cell>
          <cell r="C29112" t="str">
            <v>Oil &amp; Gas</v>
          </cell>
          <cell r="D29112" t="str">
            <v>Long Beach</v>
          </cell>
          <cell r="E29112" t="str">
            <v>Southern</v>
          </cell>
          <cell r="F29112" t="str">
            <v>Los Angeles</v>
          </cell>
          <cell r="G29112" t="str">
            <v>NULL</v>
          </cell>
          <cell r="H29112" t="str">
            <v>Yes</v>
          </cell>
        </row>
        <row r="29113">
          <cell r="A29113" t="str">
            <v>0403709331</v>
          </cell>
          <cell r="B29113" t="str">
            <v>Signal Hill Petroleum, Inc.</v>
          </cell>
          <cell r="C29113" t="str">
            <v>Oil &amp; Gas</v>
          </cell>
          <cell r="D29113" t="str">
            <v>Long Beach</v>
          </cell>
          <cell r="E29113" t="str">
            <v>Southern</v>
          </cell>
          <cell r="F29113" t="str">
            <v>Los Angeles</v>
          </cell>
          <cell r="G29113" t="str">
            <v>Others, Brown, Alamitos</v>
          </cell>
          <cell r="H29113" t="str">
            <v>Yes</v>
          </cell>
        </row>
        <row r="29114">
          <cell r="A29114" t="str">
            <v>0403709333</v>
          </cell>
          <cell r="B29114" t="str">
            <v>Signal Hill Petroleum, Inc.</v>
          </cell>
          <cell r="C29114" t="str">
            <v>Waterflood</v>
          </cell>
          <cell r="D29114" t="str">
            <v>Long Beach</v>
          </cell>
          <cell r="E29114" t="str">
            <v>Southern</v>
          </cell>
          <cell r="F29114" t="str">
            <v>Los Angeles</v>
          </cell>
          <cell r="G29114" t="str">
            <v>Others, Brown, Alamitos</v>
          </cell>
          <cell r="H29114" t="str">
            <v>No</v>
          </cell>
        </row>
        <row r="29115">
          <cell r="A29115" t="str">
            <v>0403709334</v>
          </cell>
          <cell r="B29115" t="str">
            <v>Signal Hill Petroleum, Inc.</v>
          </cell>
          <cell r="C29115" t="str">
            <v>Waterflood</v>
          </cell>
          <cell r="D29115" t="str">
            <v>Long Beach</v>
          </cell>
          <cell r="E29115" t="str">
            <v>Southern</v>
          </cell>
          <cell r="F29115" t="str">
            <v>Los Angeles</v>
          </cell>
          <cell r="G29115" t="str">
            <v>Brown, Alamitos</v>
          </cell>
          <cell r="H29115" t="str">
            <v>Yes</v>
          </cell>
        </row>
        <row r="29116">
          <cell r="A29116" t="str">
            <v>0403709337</v>
          </cell>
          <cell r="B29116" t="str">
            <v>Signal Hill Petroleum, Inc.</v>
          </cell>
          <cell r="C29116" t="str">
            <v>Oil &amp; Gas</v>
          </cell>
          <cell r="D29116" t="str">
            <v>Long Beach</v>
          </cell>
          <cell r="E29116" t="str">
            <v>Southern</v>
          </cell>
          <cell r="F29116" t="str">
            <v>Los Angeles</v>
          </cell>
          <cell r="G29116" t="str">
            <v>Others</v>
          </cell>
          <cell r="H29116" t="str">
            <v>No</v>
          </cell>
        </row>
        <row r="29117">
          <cell r="A29117" t="str">
            <v>0403709364</v>
          </cell>
          <cell r="B29117" t="str">
            <v>Signal Hill Petroleum, Inc.</v>
          </cell>
          <cell r="C29117" t="str">
            <v>Oil &amp; Gas</v>
          </cell>
          <cell r="D29117" t="str">
            <v>Long Beach</v>
          </cell>
          <cell r="E29117" t="str">
            <v>Southern</v>
          </cell>
          <cell r="F29117" t="str">
            <v>Los Angeles</v>
          </cell>
          <cell r="G29117" t="str">
            <v>Others</v>
          </cell>
          <cell r="H29117" t="str">
            <v>Yes</v>
          </cell>
        </row>
        <row r="29118">
          <cell r="A29118" t="str">
            <v>0403709372</v>
          </cell>
          <cell r="B29118" t="str">
            <v>Signal Hill Petroleum, Inc.</v>
          </cell>
          <cell r="C29118" t="str">
            <v>Oil &amp; Gas</v>
          </cell>
          <cell r="D29118" t="str">
            <v>Long Beach</v>
          </cell>
          <cell r="E29118" t="str">
            <v>Southern</v>
          </cell>
          <cell r="F29118" t="str">
            <v>Los Angeles</v>
          </cell>
          <cell r="G29118" t="str">
            <v>Others</v>
          </cell>
          <cell r="H29118" t="str">
            <v>No</v>
          </cell>
        </row>
        <row r="29119">
          <cell r="A29119" t="str">
            <v>0403709398</v>
          </cell>
          <cell r="B29119" t="str">
            <v>Estate of Harold C. Morton</v>
          </cell>
          <cell r="C29119" t="str">
            <v>Oil &amp; Gas</v>
          </cell>
          <cell r="D29119" t="str">
            <v>Long Beach</v>
          </cell>
          <cell r="E29119" t="str">
            <v>Southern</v>
          </cell>
          <cell r="F29119" t="str">
            <v>Los Angeles</v>
          </cell>
          <cell r="G29119" t="str">
            <v>Others</v>
          </cell>
          <cell r="H29119" t="str">
            <v>Yes</v>
          </cell>
        </row>
        <row r="29120">
          <cell r="A29120" t="str">
            <v>0403709403</v>
          </cell>
          <cell r="B29120" t="str">
            <v>Duplex Pet Corp.</v>
          </cell>
          <cell r="C29120" t="str">
            <v>Oil &amp; Gas</v>
          </cell>
          <cell r="D29120" t="str">
            <v>Long Beach</v>
          </cell>
          <cell r="E29120" t="str">
            <v>Southern</v>
          </cell>
          <cell r="F29120" t="str">
            <v>Los Angeles</v>
          </cell>
          <cell r="G29120" t="str">
            <v>NULL</v>
          </cell>
          <cell r="H29120" t="str">
            <v>Yes</v>
          </cell>
        </row>
        <row r="29121">
          <cell r="A29121" t="str">
            <v>0403709418</v>
          </cell>
          <cell r="B29121" t="str">
            <v>Dave Ebersole Oil Syndicate</v>
          </cell>
          <cell r="C29121" t="str">
            <v>Oil &amp; Gas</v>
          </cell>
          <cell r="D29121" t="str">
            <v>Long Beach</v>
          </cell>
          <cell r="E29121" t="str">
            <v>Southern</v>
          </cell>
          <cell r="F29121" t="str">
            <v>Los Angeles</v>
          </cell>
          <cell r="G29121" t="str">
            <v>NULL</v>
          </cell>
          <cell r="H29121" t="str">
            <v>Yes</v>
          </cell>
        </row>
        <row r="29122">
          <cell r="A29122" t="str">
            <v>0403709421</v>
          </cell>
          <cell r="B29122" t="str">
            <v>L. T. Edwards</v>
          </cell>
          <cell r="C29122" t="str">
            <v>Oil &amp; Gas</v>
          </cell>
          <cell r="D29122" t="str">
            <v>Long Beach</v>
          </cell>
          <cell r="E29122" t="str">
            <v>Southern</v>
          </cell>
          <cell r="F29122" t="str">
            <v>Los Angeles</v>
          </cell>
          <cell r="G29122" t="str">
            <v>NULL</v>
          </cell>
          <cell r="H29122" t="str">
            <v>Yes</v>
          </cell>
        </row>
        <row r="29123">
          <cell r="A29123" t="str">
            <v>0403709429</v>
          </cell>
          <cell r="B29123" t="str">
            <v>The Termo Company</v>
          </cell>
          <cell r="C29123" t="str">
            <v>Oil &amp; Gas</v>
          </cell>
          <cell r="D29123" t="str">
            <v>Long Beach</v>
          </cell>
          <cell r="E29123" t="str">
            <v>Southern</v>
          </cell>
          <cell r="F29123" t="str">
            <v>Los Angeles</v>
          </cell>
          <cell r="G29123" t="str">
            <v>Others</v>
          </cell>
          <cell r="H29123" t="str">
            <v>No</v>
          </cell>
        </row>
        <row r="29124">
          <cell r="A29124" t="str">
            <v>0403709440</v>
          </cell>
          <cell r="B29124" t="str">
            <v>D. W. M. Corp.</v>
          </cell>
          <cell r="C29124" t="str">
            <v>Oil &amp; Gas</v>
          </cell>
          <cell r="D29124" t="str">
            <v>Long Beach</v>
          </cell>
          <cell r="E29124" t="str">
            <v>Southern</v>
          </cell>
          <cell r="F29124" t="str">
            <v>Los Angeles</v>
          </cell>
          <cell r="G29124" t="str">
            <v>NULL</v>
          </cell>
          <cell r="H29124" t="str">
            <v>Yes</v>
          </cell>
        </row>
        <row r="29125">
          <cell r="A29125" t="str">
            <v>0403709495</v>
          </cell>
          <cell r="B29125" t="str">
            <v>Estate of Louise E. Dabney</v>
          </cell>
          <cell r="C29125" t="str">
            <v>Oil &amp; Gas</v>
          </cell>
          <cell r="D29125" t="str">
            <v>Long Beach</v>
          </cell>
          <cell r="E29125" t="str">
            <v>Southern</v>
          </cell>
          <cell r="F29125" t="str">
            <v>Los Angeles</v>
          </cell>
          <cell r="G29125" t="str">
            <v>NULL</v>
          </cell>
          <cell r="H29125" t="str">
            <v>Yes</v>
          </cell>
        </row>
        <row r="29126">
          <cell r="A29126" t="str">
            <v>0403709498</v>
          </cell>
          <cell r="B29126" t="str">
            <v>Dabney Oil Syndicate</v>
          </cell>
          <cell r="C29126" t="str">
            <v>Oil &amp; Gas</v>
          </cell>
          <cell r="D29126" t="str">
            <v>Long Beach</v>
          </cell>
          <cell r="E29126" t="str">
            <v>Southern</v>
          </cell>
          <cell r="F29126" t="str">
            <v>Los Angeles</v>
          </cell>
          <cell r="G29126" t="str">
            <v>NULL</v>
          </cell>
          <cell r="H29126" t="str">
            <v>Yes</v>
          </cell>
        </row>
        <row r="29127">
          <cell r="A29127" t="str">
            <v>0403709499</v>
          </cell>
          <cell r="B29127" t="str">
            <v>Dabney Oil Syndicate</v>
          </cell>
          <cell r="C29127" t="str">
            <v>Oil &amp; Gas</v>
          </cell>
          <cell r="D29127" t="str">
            <v>Long Beach</v>
          </cell>
          <cell r="E29127" t="str">
            <v>Southern</v>
          </cell>
          <cell r="F29127" t="str">
            <v>Los Angeles</v>
          </cell>
          <cell r="G29127" t="str">
            <v>NULL</v>
          </cell>
          <cell r="H29127" t="str">
            <v>Yes</v>
          </cell>
        </row>
        <row r="29128">
          <cell r="A29128" t="str">
            <v>0403709506</v>
          </cell>
          <cell r="B29128" t="str">
            <v>Davis Investment LLC</v>
          </cell>
          <cell r="C29128" t="str">
            <v>Oil &amp; Gas</v>
          </cell>
          <cell r="D29128" t="str">
            <v>Long Beach</v>
          </cell>
          <cell r="E29128" t="str">
            <v>Southern</v>
          </cell>
          <cell r="F29128" t="str">
            <v>Los Angeles</v>
          </cell>
          <cell r="G29128" t="str">
            <v>NULL</v>
          </cell>
          <cell r="H29128" t="str">
            <v>Yes</v>
          </cell>
        </row>
        <row r="29129">
          <cell r="A29129" t="str">
            <v>0403709507</v>
          </cell>
          <cell r="B29129" t="str">
            <v>Signal Hill Petroleum, Inc.</v>
          </cell>
          <cell r="C29129" t="str">
            <v>Oil &amp; Gas</v>
          </cell>
          <cell r="D29129" t="str">
            <v>Long Beach</v>
          </cell>
          <cell r="E29129" t="str">
            <v>Southern</v>
          </cell>
          <cell r="F29129" t="str">
            <v>Los Angeles</v>
          </cell>
          <cell r="G29129" t="str">
            <v>Others</v>
          </cell>
          <cell r="H29129" t="str">
            <v>No</v>
          </cell>
        </row>
        <row r="29130">
          <cell r="A29130" t="str">
            <v>0403709508</v>
          </cell>
          <cell r="B29130" t="str">
            <v>Signal Hill Petroleum, Inc.</v>
          </cell>
          <cell r="C29130" t="str">
            <v>Oil &amp; Gas</v>
          </cell>
          <cell r="D29130" t="str">
            <v>Long Beach</v>
          </cell>
          <cell r="E29130" t="str">
            <v>Southern</v>
          </cell>
          <cell r="F29130" t="str">
            <v>Los Angeles</v>
          </cell>
          <cell r="G29130" t="str">
            <v>Others, Brown, Alamitos</v>
          </cell>
          <cell r="H29130" t="str">
            <v>Yes</v>
          </cell>
        </row>
        <row r="29131">
          <cell r="A29131" t="str">
            <v>0403709515</v>
          </cell>
          <cell r="B29131" t="str">
            <v>The Termo Company</v>
          </cell>
          <cell r="C29131" t="str">
            <v>Oil &amp; Gas</v>
          </cell>
          <cell r="D29131" t="str">
            <v>Long Beach</v>
          </cell>
          <cell r="E29131" t="str">
            <v>Southern</v>
          </cell>
          <cell r="F29131" t="str">
            <v>Los Angeles</v>
          </cell>
          <cell r="G29131" t="str">
            <v>Others</v>
          </cell>
          <cell r="H29131" t="str">
            <v>Yes</v>
          </cell>
        </row>
        <row r="29132">
          <cell r="A29132" t="str">
            <v>0403709516</v>
          </cell>
          <cell r="B29132" t="str">
            <v>The Termo Company</v>
          </cell>
          <cell r="C29132" t="str">
            <v>Oil &amp; Gas</v>
          </cell>
          <cell r="D29132" t="str">
            <v>Long Beach</v>
          </cell>
          <cell r="E29132" t="str">
            <v>Southern</v>
          </cell>
          <cell r="F29132" t="str">
            <v>Los Angeles</v>
          </cell>
          <cell r="G29132" t="str">
            <v>Others, Deep</v>
          </cell>
          <cell r="H29132" t="str">
            <v>Yes</v>
          </cell>
        </row>
        <row r="29133">
          <cell r="A29133" t="str">
            <v>0403709518</v>
          </cell>
          <cell r="B29133" t="str">
            <v>Signal Hill Petroleum, Inc.</v>
          </cell>
          <cell r="C29133" t="str">
            <v>Waterflood</v>
          </cell>
          <cell r="D29133" t="str">
            <v>Long Beach</v>
          </cell>
          <cell r="E29133" t="str">
            <v>Southern</v>
          </cell>
          <cell r="F29133" t="str">
            <v>Los Angeles</v>
          </cell>
          <cell r="G29133" t="str">
            <v>Others, Brown, Alamitos</v>
          </cell>
          <cell r="H29133" t="str">
            <v>Yes</v>
          </cell>
        </row>
        <row r="29134">
          <cell r="A29134" t="str">
            <v>0403709520</v>
          </cell>
          <cell r="B29134" t="str">
            <v>Signal Hill Petroleum, Inc.</v>
          </cell>
          <cell r="C29134" t="str">
            <v>Oil &amp; Gas</v>
          </cell>
          <cell r="D29134" t="str">
            <v>Long Beach</v>
          </cell>
          <cell r="E29134" t="str">
            <v>Southern</v>
          </cell>
          <cell r="F29134" t="str">
            <v>Los Angeles</v>
          </cell>
          <cell r="G29134" t="str">
            <v>Others</v>
          </cell>
          <cell r="H29134" t="str">
            <v>No</v>
          </cell>
        </row>
        <row r="29135">
          <cell r="A29135" t="str">
            <v>0403709557</v>
          </cell>
          <cell r="B29135" t="str">
            <v>Cambria Syndicates</v>
          </cell>
          <cell r="C29135" t="str">
            <v>Oil &amp; Gas</v>
          </cell>
          <cell r="D29135" t="str">
            <v>Long Beach</v>
          </cell>
          <cell r="E29135" t="str">
            <v>Southern</v>
          </cell>
          <cell r="F29135" t="str">
            <v>Los Angeles</v>
          </cell>
          <cell r="G29135" t="str">
            <v>NULL</v>
          </cell>
          <cell r="H29135" t="str">
            <v>Yes</v>
          </cell>
        </row>
        <row r="29136">
          <cell r="A29136" t="str">
            <v>0403709563</v>
          </cell>
          <cell r="B29136" t="str">
            <v>Signal Hill Petroleum, Inc.</v>
          </cell>
          <cell r="C29136" t="str">
            <v>Oil &amp; Gas</v>
          </cell>
          <cell r="D29136" t="str">
            <v>Long Beach</v>
          </cell>
          <cell r="E29136" t="str">
            <v>Southern</v>
          </cell>
          <cell r="F29136" t="str">
            <v>Los Angeles</v>
          </cell>
          <cell r="G29136" t="str">
            <v>Others</v>
          </cell>
          <cell r="H29136" t="str">
            <v>No</v>
          </cell>
        </row>
        <row r="29137">
          <cell r="A29137" t="str">
            <v>0403709564</v>
          </cell>
          <cell r="B29137" t="str">
            <v>Signal Hill Petroleum, Inc.</v>
          </cell>
          <cell r="C29137" t="str">
            <v>Oil &amp; Gas</v>
          </cell>
          <cell r="D29137" t="str">
            <v>Long Beach</v>
          </cell>
          <cell r="E29137" t="str">
            <v>Southern</v>
          </cell>
          <cell r="F29137" t="str">
            <v>Los Angeles</v>
          </cell>
          <cell r="G29137" t="str">
            <v>Others</v>
          </cell>
          <cell r="H29137" t="str">
            <v>Yes</v>
          </cell>
        </row>
        <row r="29138">
          <cell r="A29138" t="str">
            <v>0403709586</v>
          </cell>
          <cell r="B29138" t="str">
            <v>Albert L. Cheney, Trustee</v>
          </cell>
          <cell r="C29138" t="str">
            <v>Oil &amp; Gas</v>
          </cell>
          <cell r="D29138" t="str">
            <v>Long Beach</v>
          </cell>
          <cell r="E29138" t="str">
            <v>Southern</v>
          </cell>
          <cell r="F29138" t="str">
            <v>Los Angeles</v>
          </cell>
          <cell r="G29138" t="str">
            <v>NULL</v>
          </cell>
          <cell r="H29138" t="str">
            <v>Yes</v>
          </cell>
        </row>
        <row r="29139">
          <cell r="A29139" t="str">
            <v>0403709596</v>
          </cell>
          <cell r="B29139" t="str">
            <v>Signal Hill Petroleum, Inc.</v>
          </cell>
          <cell r="C29139" t="str">
            <v>Oil &amp; Gas</v>
          </cell>
          <cell r="D29139" t="str">
            <v>Long Beach</v>
          </cell>
          <cell r="E29139" t="str">
            <v>Southern</v>
          </cell>
          <cell r="F29139" t="str">
            <v>Los Angeles</v>
          </cell>
          <cell r="G29139" t="str">
            <v>Others</v>
          </cell>
          <cell r="H29139" t="str">
            <v>No</v>
          </cell>
        </row>
        <row r="29140">
          <cell r="A29140" t="str">
            <v>0403709630</v>
          </cell>
          <cell r="B29140" t="str">
            <v>Signal Hill Petroleum, Inc.</v>
          </cell>
          <cell r="C29140" t="str">
            <v>Oil &amp; Gas</v>
          </cell>
          <cell r="D29140" t="str">
            <v>Long Beach</v>
          </cell>
          <cell r="E29140" t="str">
            <v>Southern</v>
          </cell>
          <cell r="F29140" t="str">
            <v>Los Angeles</v>
          </cell>
          <cell r="G29140" t="str">
            <v>Others</v>
          </cell>
          <cell r="H29140" t="str">
            <v>Yes</v>
          </cell>
        </row>
        <row r="29141">
          <cell r="A29141" t="str">
            <v>0403709633</v>
          </cell>
          <cell r="B29141" t="str">
            <v>J. H. Cochran</v>
          </cell>
          <cell r="C29141" t="str">
            <v>Oil &amp; Gas</v>
          </cell>
          <cell r="D29141" t="str">
            <v>Long Beach</v>
          </cell>
          <cell r="E29141" t="str">
            <v>Southern</v>
          </cell>
          <cell r="F29141" t="str">
            <v>Los Angeles</v>
          </cell>
          <cell r="G29141" t="str">
            <v>NULL</v>
          </cell>
          <cell r="H29141" t="str">
            <v>Yes</v>
          </cell>
        </row>
        <row r="29142">
          <cell r="A29142" t="str">
            <v>0403709650</v>
          </cell>
          <cell r="B29142" t="str">
            <v>Signal Hill Petroleum, Inc.</v>
          </cell>
          <cell r="C29142" t="str">
            <v>Oil &amp; Gas</v>
          </cell>
          <cell r="D29142" t="str">
            <v>Long Beach</v>
          </cell>
          <cell r="E29142" t="str">
            <v>Southern</v>
          </cell>
          <cell r="F29142" t="str">
            <v>Los Angeles</v>
          </cell>
          <cell r="G29142" t="str">
            <v>Others</v>
          </cell>
          <cell r="H29142" t="str">
            <v>Yes</v>
          </cell>
        </row>
        <row r="29143">
          <cell r="A29143" t="str">
            <v>0403709662</v>
          </cell>
          <cell r="B29143" t="str">
            <v>E. E. Combs Business Trust No. 3</v>
          </cell>
          <cell r="C29143" t="str">
            <v>Oil &amp; Gas</v>
          </cell>
          <cell r="D29143" t="str">
            <v>Long Beach</v>
          </cell>
          <cell r="E29143" t="str">
            <v>Southern</v>
          </cell>
          <cell r="F29143" t="str">
            <v>Los Angeles</v>
          </cell>
          <cell r="G29143" t="str">
            <v>NULL</v>
          </cell>
          <cell r="H29143" t="str">
            <v>Yes</v>
          </cell>
        </row>
        <row r="29144">
          <cell r="A29144" t="str">
            <v>0403709668</v>
          </cell>
          <cell r="B29144" t="str">
            <v>P&amp;M Oil Company, Inc.</v>
          </cell>
          <cell r="C29144" t="str">
            <v>Oil &amp; Gas</v>
          </cell>
          <cell r="D29144" t="str">
            <v>Long Beach</v>
          </cell>
          <cell r="E29144" t="str">
            <v>Southern</v>
          </cell>
          <cell r="F29144" t="str">
            <v>Los Angeles</v>
          </cell>
          <cell r="G29144" t="str">
            <v>Others</v>
          </cell>
          <cell r="H29144" t="str">
            <v>No</v>
          </cell>
        </row>
        <row r="29145">
          <cell r="A29145" t="str">
            <v>0403709669</v>
          </cell>
          <cell r="B29145" t="str">
            <v>P&amp;M Oil Company, Inc.</v>
          </cell>
          <cell r="C29145" t="str">
            <v>Oil &amp; Gas</v>
          </cell>
          <cell r="D29145" t="str">
            <v>Long Beach</v>
          </cell>
          <cell r="E29145" t="str">
            <v>Southern</v>
          </cell>
          <cell r="F29145" t="str">
            <v>Los Angeles</v>
          </cell>
          <cell r="G29145" t="str">
            <v>Others</v>
          </cell>
          <cell r="H29145" t="str">
            <v>No</v>
          </cell>
        </row>
        <row r="29146">
          <cell r="A29146" t="str">
            <v>0403709670</v>
          </cell>
          <cell r="B29146" t="str">
            <v>P&amp;M Oil Company, Inc.</v>
          </cell>
          <cell r="C29146" t="str">
            <v>Oil &amp; Gas</v>
          </cell>
          <cell r="D29146" t="str">
            <v>Long Beach</v>
          </cell>
          <cell r="E29146" t="str">
            <v>Southern</v>
          </cell>
          <cell r="F29146" t="str">
            <v>Los Angeles</v>
          </cell>
          <cell r="G29146" t="str">
            <v>Others</v>
          </cell>
          <cell r="H29146" t="str">
            <v>No</v>
          </cell>
        </row>
        <row r="29147">
          <cell r="A29147" t="str">
            <v>0403709679</v>
          </cell>
          <cell r="B29147" t="str">
            <v>Cordary-Thorpe Trust</v>
          </cell>
          <cell r="C29147" t="str">
            <v>Oil &amp; Gas</v>
          </cell>
          <cell r="D29147" t="str">
            <v>Long Beach</v>
          </cell>
          <cell r="E29147" t="str">
            <v>Southern</v>
          </cell>
          <cell r="F29147" t="str">
            <v>Los Angeles</v>
          </cell>
          <cell r="G29147" t="str">
            <v>NULL</v>
          </cell>
          <cell r="H29147" t="str">
            <v>Yes</v>
          </cell>
        </row>
        <row r="29148">
          <cell r="A29148" t="str">
            <v>0403709684</v>
          </cell>
          <cell r="B29148" t="str">
            <v>Courtney Petro. Co.</v>
          </cell>
          <cell r="C29148" t="str">
            <v>Oil &amp; Gas</v>
          </cell>
          <cell r="D29148" t="str">
            <v>Long Beach</v>
          </cell>
          <cell r="E29148" t="str">
            <v>Southern</v>
          </cell>
          <cell r="F29148" t="str">
            <v>Los Angeles</v>
          </cell>
          <cell r="G29148" t="str">
            <v>NULL</v>
          </cell>
          <cell r="H29148" t="str">
            <v>Yes</v>
          </cell>
        </row>
        <row r="29149">
          <cell r="A29149" t="str">
            <v>0403709690</v>
          </cell>
          <cell r="B29149" t="str">
            <v>Signal Hill Petroleum, Inc.</v>
          </cell>
          <cell r="C29149" t="str">
            <v>Oil &amp; Gas</v>
          </cell>
          <cell r="D29149" t="str">
            <v>Long Beach</v>
          </cell>
          <cell r="E29149" t="str">
            <v>Southern</v>
          </cell>
          <cell r="F29149" t="str">
            <v>Los Angeles</v>
          </cell>
          <cell r="G29149" t="str">
            <v>Others</v>
          </cell>
          <cell r="H29149" t="str">
            <v>No</v>
          </cell>
        </row>
        <row r="29150">
          <cell r="A29150" t="str">
            <v>0403709691</v>
          </cell>
          <cell r="B29150" t="str">
            <v>P&amp;M Oil Company, Inc.</v>
          </cell>
          <cell r="C29150" t="str">
            <v>Oil &amp; Gas</v>
          </cell>
          <cell r="D29150" t="str">
            <v>Long Beach</v>
          </cell>
          <cell r="E29150" t="str">
            <v>Southern</v>
          </cell>
          <cell r="F29150" t="str">
            <v>Los Angeles</v>
          </cell>
          <cell r="G29150" t="str">
            <v>Others</v>
          </cell>
          <cell r="H29150" t="str">
            <v>No</v>
          </cell>
        </row>
        <row r="29151">
          <cell r="A29151" t="str">
            <v>0403709714</v>
          </cell>
          <cell r="B29151" t="str">
            <v>Cunningham Oil Co.</v>
          </cell>
          <cell r="C29151" t="str">
            <v>Oil &amp; Gas</v>
          </cell>
          <cell r="D29151" t="str">
            <v>Long Beach</v>
          </cell>
          <cell r="E29151" t="str">
            <v>Southern</v>
          </cell>
          <cell r="F29151" t="str">
            <v>Los Angeles</v>
          </cell>
          <cell r="G29151" t="str">
            <v>NULL</v>
          </cell>
          <cell r="H29151" t="str">
            <v>Yes</v>
          </cell>
        </row>
        <row r="29152">
          <cell r="A29152" t="str">
            <v>0403709738</v>
          </cell>
          <cell r="B29152" t="str">
            <v>F. E. Fairfield &amp; A. D. Mitchell</v>
          </cell>
          <cell r="C29152" t="str">
            <v>Oil &amp; Gas</v>
          </cell>
          <cell r="D29152" t="str">
            <v>Long Beach</v>
          </cell>
          <cell r="E29152" t="str">
            <v>Southern</v>
          </cell>
          <cell r="F29152" t="str">
            <v>Los Angeles</v>
          </cell>
          <cell r="G29152" t="str">
            <v>NULL</v>
          </cell>
          <cell r="H29152" t="str">
            <v>Yes</v>
          </cell>
        </row>
        <row r="29153">
          <cell r="A29153" t="str">
            <v>0403709748</v>
          </cell>
          <cell r="B29153" t="str">
            <v>Featherstone &amp; Preston Inc.</v>
          </cell>
          <cell r="C29153" t="str">
            <v>Oil &amp; Gas</v>
          </cell>
          <cell r="D29153" t="str">
            <v>Long Beach</v>
          </cell>
          <cell r="E29153" t="str">
            <v>Southern</v>
          </cell>
          <cell r="F29153" t="str">
            <v>Los Angeles</v>
          </cell>
          <cell r="G29153" t="str">
            <v>NULL</v>
          </cell>
          <cell r="H29153" t="str">
            <v>Yes</v>
          </cell>
        </row>
        <row r="29154">
          <cell r="A29154" t="str">
            <v>0403709752</v>
          </cell>
          <cell r="B29154" t="str">
            <v>Chas. Fickert</v>
          </cell>
          <cell r="C29154" t="str">
            <v>Oil &amp; Gas</v>
          </cell>
          <cell r="D29154" t="str">
            <v>Long Beach</v>
          </cell>
          <cell r="E29154" t="str">
            <v>Southern</v>
          </cell>
          <cell r="F29154" t="str">
            <v>Los Angeles</v>
          </cell>
          <cell r="G29154" t="str">
            <v>NULL</v>
          </cell>
          <cell r="H29154" t="str">
            <v>Yes</v>
          </cell>
        </row>
        <row r="29155">
          <cell r="A29155" t="str">
            <v>0403709756</v>
          </cell>
          <cell r="B29155" t="str">
            <v>Herman Fisher</v>
          </cell>
          <cell r="C29155" t="str">
            <v>Oil &amp; Gas</v>
          </cell>
          <cell r="D29155" t="str">
            <v>Long Beach</v>
          </cell>
          <cell r="E29155" t="str">
            <v>Southern</v>
          </cell>
          <cell r="F29155" t="str">
            <v>Los Angeles</v>
          </cell>
          <cell r="G29155" t="str">
            <v>NULL</v>
          </cell>
          <cell r="H29155" t="str">
            <v>Yes</v>
          </cell>
        </row>
        <row r="29156">
          <cell r="A29156" t="str">
            <v>0403709762</v>
          </cell>
          <cell r="B29156" t="str">
            <v>C. M. Flickinger</v>
          </cell>
          <cell r="C29156" t="str">
            <v>Oil &amp; Gas</v>
          </cell>
          <cell r="D29156" t="str">
            <v>Long Beach</v>
          </cell>
          <cell r="E29156" t="str">
            <v>Southern</v>
          </cell>
          <cell r="F29156" t="str">
            <v>Los Angeles</v>
          </cell>
          <cell r="G29156" t="str">
            <v>NULL</v>
          </cell>
          <cell r="H29156" t="str">
            <v>Yes</v>
          </cell>
        </row>
        <row r="29157">
          <cell r="A29157" t="str">
            <v>0403709763</v>
          </cell>
          <cell r="B29157" t="str">
            <v>Ford &amp; Eves Synd.</v>
          </cell>
          <cell r="C29157" t="str">
            <v>Oil &amp; Gas</v>
          </cell>
          <cell r="D29157" t="str">
            <v>Long Beach</v>
          </cell>
          <cell r="E29157" t="str">
            <v>Southern</v>
          </cell>
          <cell r="F29157" t="str">
            <v>Los Angeles</v>
          </cell>
          <cell r="G29157" t="str">
            <v>NULL</v>
          </cell>
          <cell r="H29157" t="str">
            <v>Yes</v>
          </cell>
        </row>
        <row r="29158">
          <cell r="A29158" t="str">
            <v>0403709765</v>
          </cell>
          <cell r="B29158" t="str">
            <v>Chas E. Foster</v>
          </cell>
          <cell r="C29158" t="str">
            <v>Oil &amp; Gas</v>
          </cell>
          <cell r="D29158" t="str">
            <v>Long Beach</v>
          </cell>
          <cell r="E29158" t="str">
            <v>Southern</v>
          </cell>
          <cell r="F29158" t="str">
            <v>Los Angeles</v>
          </cell>
          <cell r="G29158" t="str">
            <v>NULL</v>
          </cell>
          <cell r="H29158" t="str">
            <v>Yes</v>
          </cell>
        </row>
        <row r="29159">
          <cell r="A29159" t="str">
            <v>0403709768</v>
          </cell>
          <cell r="B29159" t="str">
            <v>Fred B. Foster &amp; Co.</v>
          </cell>
          <cell r="C29159" t="str">
            <v>Oil &amp; Gas</v>
          </cell>
          <cell r="D29159" t="str">
            <v>Long Beach</v>
          </cell>
          <cell r="E29159" t="str">
            <v>Southern</v>
          </cell>
          <cell r="F29159" t="str">
            <v>Los Angeles</v>
          </cell>
          <cell r="G29159" t="str">
            <v>NULL</v>
          </cell>
          <cell r="H29159" t="str">
            <v>Yes</v>
          </cell>
        </row>
        <row r="29160">
          <cell r="A29160" t="str">
            <v>0403709787</v>
          </cell>
          <cell r="B29160" t="str">
            <v>Gem Oil Company</v>
          </cell>
          <cell r="C29160" t="str">
            <v>Oil &amp; Gas</v>
          </cell>
          <cell r="D29160" t="str">
            <v>Long Beach</v>
          </cell>
          <cell r="E29160" t="str">
            <v>Southern</v>
          </cell>
          <cell r="F29160" t="str">
            <v>Los Angeles</v>
          </cell>
          <cell r="G29160" t="str">
            <v>NULL</v>
          </cell>
          <cell r="H29160" t="str">
            <v>Yes</v>
          </cell>
        </row>
        <row r="29161">
          <cell r="A29161" t="str">
            <v>0403709830</v>
          </cell>
          <cell r="B29161" t="str">
            <v>Golden Gate Oil Co.</v>
          </cell>
          <cell r="C29161" t="str">
            <v>Oil &amp; Gas</v>
          </cell>
          <cell r="D29161" t="str">
            <v>Long Beach</v>
          </cell>
          <cell r="E29161" t="str">
            <v>Southern</v>
          </cell>
          <cell r="F29161" t="str">
            <v>Los Angeles</v>
          </cell>
          <cell r="G29161" t="str">
            <v>NULL</v>
          </cell>
          <cell r="H29161" t="str">
            <v>Yes</v>
          </cell>
        </row>
        <row r="29162">
          <cell r="A29162" t="str">
            <v>0403709846</v>
          </cell>
          <cell r="B29162" t="str">
            <v>Guaranty Oil Co.</v>
          </cell>
          <cell r="C29162" t="str">
            <v>Oil &amp; Gas</v>
          </cell>
          <cell r="D29162" t="str">
            <v>Long Beach</v>
          </cell>
          <cell r="E29162" t="str">
            <v>Southern</v>
          </cell>
          <cell r="F29162" t="str">
            <v>Los Angeles</v>
          </cell>
          <cell r="G29162" t="str">
            <v>NULL</v>
          </cell>
          <cell r="H29162" t="str">
            <v>Yes</v>
          </cell>
        </row>
        <row r="29163">
          <cell r="A29163" t="str">
            <v>0403709847</v>
          </cell>
          <cell r="B29163" t="str">
            <v>H. C. S. Oil Co.</v>
          </cell>
          <cell r="C29163" t="str">
            <v>Oil &amp; Gas</v>
          </cell>
          <cell r="D29163" t="str">
            <v>Long Beach</v>
          </cell>
          <cell r="E29163" t="str">
            <v>Southern</v>
          </cell>
          <cell r="F29163" t="str">
            <v>Los Angeles</v>
          </cell>
          <cell r="G29163" t="str">
            <v>NULL</v>
          </cell>
          <cell r="H29163" t="str">
            <v>Yes</v>
          </cell>
        </row>
        <row r="29164">
          <cell r="A29164" t="str">
            <v>0403709848</v>
          </cell>
          <cell r="B29164" t="str">
            <v>H. &amp; G. Oil Co.</v>
          </cell>
          <cell r="C29164" t="str">
            <v>Oil &amp; Gas</v>
          </cell>
          <cell r="D29164" t="str">
            <v>Long Beach</v>
          </cell>
          <cell r="E29164" t="str">
            <v>Southern</v>
          </cell>
          <cell r="F29164" t="str">
            <v>Los Angeles</v>
          </cell>
          <cell r="G29164" t="str">
            <v>NULL</v>
          </cell>
          <cell r="H29164" t="str">
            <v>Yes</v>
          </cell>
        </row>
        <row r="29165">
          <cell r="A29165" t="str">
            <v>0403709849</v>
          </cell>
          <cell r="B29165" t="str">
            <v>H &amp; T Syndicate</v>
          </cell>
          <cell r="C29165" t="str">
            <v>Oil &amp; Gas</v>
          </cell>
          <cell r="D29165" t="str">
            <v>Long Beach</v>
          </cell>
          <cell r="E29165" t="str">
            <v>Southern</v>
          </cell>
          <cell r="F29165" t="str">
            <v>Los Angeles</v>
          </cell>
          <cell r="G29165" t="str">
            <v>NULL</v>
          </cell>
          <cell r="H29165" t="str">
            <v>Yes</v>
          </cell>
        </row>
        <row r="29166">
          <cell r="A29166" t="str">
            <v>0403709851</v>
          </cell>
          <cell r="B29166" t="str">
            <v>Phalen &amp; Holford</v>
          </cell>
          <cell r="C29166" t="str">
            <v>Oil &amp; Gas</v>
          </cell>
          <cell r="D29166" t="str">
            <v>Long Beach</v>
          </cell>
          <cell r="E29166" t="str">
            <v>Southern</v>
          </cell>
          <cell r="F29166" t="str">
            <v>Los Angeles</v>
          </cell>
          <cell r="G29166" t="str">
            <v>NULL</v>
          </cell>
          <cell r="H29166" t="str">
            <v>Yes</v>
          </cell>
        </row>
        <row r="29167">
          <cell r="A29167" t="str">
            <v>0403709858</v>
          </cell>
          <cell r="B29167" t="str">
            <v>W. A. Playter</v>
          </cell>
          <cell r="C29167" t="str">
            <v>Oil &amp; Gas</v>
          </cell>
          <cell r="D29167" t="str">
            <v>Long Beach</v>
          </cell>
          <cell r="E29167" t="str">
            <v>Southern</v>
          </cell>
          <cell r="F29167" t="str">
            <v>Los Angeles</v>
          </cell>
          <cell r="G29167" t="str">
            <v>NULL</v>
          </cell>
          <cell r="H29167" t="str">
            <v>Yes</v>
          </cell>
        </row>
        <row r="29168">
          <cell r="A29168" t="str">
            <v>0403709860</v>
          </cell>
          <cell r="B29168" t="str">
            <v>Guy Powell</v>
          </cell>
          <cell r="C29168" t="str">
            <v>Oil &amp; Gas</v>
          </cell>
          <cell r="D29168" t="str">
            <v>Long Beach</v>
          </cell>
          <cell r="E29168" t="str">
            <v>Southern</v>
          </cell>
          <cell r="F29168" t="str">
            <v>Los Angeles</v>
          </cell>
          <cell r="G29168" t="str">
            <v>NULL</v>
          </cell>
          <cell r="H29168" t="str">
            <v>Yes</v>
          </cell>
        </row>
        <row r="29169">
          <cell r="A29169" t="str">
            <v>0403709878</v>
          </cell>
          <cell r="B29169" t="str">
            <v>Pugh-Miller Drilling Co.</v>
          </cell>
          <cell r="C29169" t="str">
            <v>Oil &amp; Gas</v>
          </cell>
          <cell r="D29169" t="str">
            <v>Long Beach</v>
          </cell>
          <cell r="E29169" t="str">
            <v>Southern</v>
          </cell>
          <cell r="F29169" t="str">
            <v>Los Angeles</v>
          </cell>
          <cell r="G29169" t="str">
            <v>NULL</v>
          </cell>
          <cell r="H29169" t="str">
            <v>Yes</v>
          </cell>
        </row>
        <row r="29170">
          <cell r="A29170" t="str">
            <v>0403709882</v>
          </cell>
          <cell r="B29170" t="str">
            <v>Queen City Drilling Co.</v>
          </cell>
          <cell r="C29170" t="str">
            <v>Oil &amp; Gas</v>
          </cell>
          <cell r="D29170" t="str">
            <v>Long Beach</v>
          </cell>
          <cell r="E29170" t="str">
            <v>Southern</v>
          </cell>
          <cell r="F29170" t="str">
            <v>Los Angeles</v>
          </cell>
          <cell r="G29170" t="str">
            <v>NULL</v>
          </cell>
          <cell r="H29170" t="str">
            <v>Yes</v>
          </cell>
        </row>
        <row r="29171">
          <cell r="A29171" t="str">
            <v>0403709883</v>
          </cell>
          <cell r="B29171" t="str">
            <v>Queen City Oil Syndicate #1</v>
          </cell>
          <cell r="C29171" t="str">
            <v>Oil &amp; Gas</v>
          </cell>
          <cell r="D29171" t="str">
            <v>Long Beach</v>
          </cell>
          <cell r="E29171" t="str">
            <v>Southern</v>
          </cell>
          <cell r="F29171" t="str">
            <v>Los Angeles</v>
          </cell>
          <cell r="G29171" t="str">
            <v>NULL</v>
          </cell>
          <cell r="H29171" t="str">
            <v>Yes</v>
          </cell>
        </row>
        <row r="29172">
          <cell r="A29172" t="str">
            <v>0403709888</v>
          </cell>
          <cell r="B29172" t="str">
            <v>Reliance Home Investment Co.</v>
          </cell>
          <cell r="C29172" t="str">
            <v>Oil &amp; Gas</v>
          </cell>
          <cell r="D29172" t="str">
            <v>Long Beach</v>
          </cell>
          <cell r="E29172" t="str">
            <v>Southern</v>
          </cell>
          <cell r="F29172" t="str">
            <v>Los Angeles</v>
          </cell>
          <cell r="G29172" t="str">
            <v>NULL</v>
          </cell>
          <cell r="H29172" t="str">
            <v>Yes</v>
          </cell>
        </row>
        <row r="29173">
          <cell r="A29173" t="str">
            <v>0403709892</v>
          </cell>
          <cell r="B29173" t="str">
            <v>Retsof Drilling Co.</v>
          </cell>
          <cell r="C29173" t="str">
            <v>Oil &amp; Gas</v>
          </cell>
          <cell r="D29173" t="str">
            <v>Long Beach</v>
          </cell>
          <cell r="E29173" t="str">
            <v>Southern</v>
          </cell>
          <cell r="F29173" t="str">
            <v>Los Angeles</v>
          </cell>
          <cell r="G29173" t="str">
            <v>NULL</v>
          </cell>
          <cell r="H29173" t="str">
            <v>Yes</v>
          </cell>
        </row>
        <row r="29174">
          <cell r="A29174" t="str">
            <v>0403709893</v>
          </cell>
          <cell r="B29174" t="str">
            <v>Retsof Drilling Co.</v>
          </cell>
          <cell r="C29174" t="str">
            <v>Oil &amp; Gas</v>
          </cell>
          <cell r="D29174" t="str">
            <v>Long Beach</v>
          </cell>
          <cell r="E29174" t="str">
            <v>Southern</v>
          </cell>
          <cell r="F29174" t="str">
            <v>Los Angeles</v>
          </cell>
          <cell r="G29174" t="str">
            <v>NULL</v>
          </cell>
          <cell r="H29174" t="str">
            <v>Yes</v>
          </cell>
        </row>
        <row r="29175">
          <cell r="A29175" t="str">
            <v>0403709895</v>
          </cell>
          <cell r="B29175" t="str">
            <v>Rex Oil Co.</v>
          </cell>
          <cell r="C29175" t="str">
            <v>Oil &amp; Gas</v>
          </cell>
          <cell r="D29175" t="str">
            <v>Long Beach</v>
          </cell>
          <cell r="E29175" t="str">
            <v>Southern</v>
          </cell>
          <cell r="F29175" t="str">
            <v>Los Angeles</v>
          </cell>
          <cell r="G29175" t="str">
            <v>NULL</v>
          </cell>
          <cell r="H29175" t="str">
            <v>Yes</v>
          </cell>
        </row>
        <row r="29176">
          <cell r="A29176" t="str">
            <v>0403709902</v>
          </cell>
          <cell r="B29176" t="str">
            <v>Ring Oil Co.</v>
          </cell>
          <cell r="C29176" t="str">
            <v>Oil &amp; Gas</v>
          </cell>
          <cell r="D29176" t="str">
            <v>Long Beach</v>
          </cell>
          <cell r="E29176" t="str">
            <v>Southern</v>
          </cell>
          <cell r="F29176" t="str">
            <v>Los Angeles</v>
          </cell>
          <cell r="G29176" t="str">
            <v>NULL</v>
          </cell>
          <cell r="H29176" t="str">
            <v>Yes</v>
          </cell>
        </row>
        <row r="29177">
          <cell r="A29177" t="str">
            <v>0403709920</v>
          </cell>
          <cell r="B29177" t="str">
            <v>Signal Hill Petroleum, Inc.</v>
          </cell>
          <cell r="C29177" t="str">
            <v>Oil &amp; Gas</v>
          </cell>
          <cell r="D29177" t="str">
            <v>Long Beach</v>
          </cell>
          <cell r="E29177" t="str">
            <v>Southern</v>
          </cell>
          <cell r="F29177" t="str">
            <v>Los Angeles</v>
          </cell>
          <cell r="G29177" t="str">
            <v>Others</v>
          </cell>
          <cell r="H29177" t="str">
            <v>Yes</v>
          </cell>
        </row>
        <row r="29178">
          <cell r="A29178" t="str">
            <v>0403709949</v>
          </cell>
          <cell r="B29178" t="str">
            <v>Signal Hill Petroleum, Inc.</v>
          </cell>
          <cell r="C29178" t="str">
            <v>Oil &amp; Gas</v>
          </cell>
          <cell r="D29178" t="str">
            <v>Long Beach</v>
          </cell>
          <cell r="E29178" t="str">
            <v>Southern</v>
          </cell>
          <cell r="F29178" t="str">
            <v>Los Angeles</v>
          </cell>
          <cell r="G29178" t="str">
            <v>Others</v>
          </cell>
          <cell r="H29178" t="str">
            <v>Yes</v>
          </cell>
        </row>
        <row r="29179">
          <cell r="A29179" t="str">
            <v>0403709959</v>
          </cell>
          <cell r="B29179" t="str">
            <v>Synergy Oil &amp; Gas, LLC</v>
          </cell>
          <cell r="C29179" t="str">
            <v>Oil &amp; Gas</v>
          </cell>
          <cell r="D29179" t="str">
            <v>Long Beach</v>
          </cell>
          <cell r="E29179" t="str">
            <v>Southern</v>
          </cell>
          <cell r="F29179" t="str">
            <v>Los Angeles</v>
          </cell>
          <cell r="G29179" t="str">
            <v>No Pool Breakdown</v>
          </cell>
          <cell r="H29179" t="str">
            <v>Yes</v>
          </cell>
        </row>
        <row r="29180">
          <cell r="A29180" t="str">
            <v>0403709976</v>
          </cell>
          <cell r="B29180" t="str">
            <v>Hiwa Petroleum Corp.</v>
          </cell>
          <cell r="C29180" t="str">
            <v>Oil &amp; Gas</v>
          </cell>
          <cell r="D29180" t="str">
            <v>Long Beach</v>
          </cell>
          <cell r="E29180" t="str">
            <v>Southern</v>
          </cell>
          <cell r="F29180" t="str">
            <v>Los Angeles</v>
          </cell>
          <cell r="G29180" t="str">
            <v>Others</v>
          </cell>
          <cell r="H29180" t="str">
            <v>Yes</v>
          </cell>
        </row>
        <row r="29181">
          <cell r="A29181" t="str">
            <v>0403709988</v>
          </cell>
          <cell r="B29181" t="str">
            <v>Signal Hill Petroleum, Inc.</v>
          </cell>
          <cell r="C29181" t="str">
            <v>Oil &amp; Gas</v>
          </cell>
          <cell r="D29181" t="str">
            <v>Long Beach</v>
          </cell>
          <cell r="E29181" t="str">
            <v>Southern</v>
          </cell>
          <cell r="F29181" t="str">
            <v>Los Angeles</v>
          </cell>
          <cell r="G29181" t="str">
            <v>Others</v>
          </cell>
          <cell r="H29181" t="str">
            <v>Yes</v>
          </cell>
        </row>
        <row r="29182">
          <cell r="A29182" t="str">
            <v>0403709997</v>
          </cell>
          <cell r="B29182" t="str">
            <v>Hub Oil Co.</v>
          </cell>
          <cell r="C29182" t="str">
            <v>Oil &amp; Gas</v>
          </cell>
          <cell r="D29182" t="str">
            <v>Long Beach</v>
          </cell>
          <cell r="E29182" t="str">
            <v>Southern</v>
          </cell>
          <cell r="F29182" t="str">
            <v>Los Angeles</v>
          </cell>
          <cell r="G29182" t="str">
            <v>NULL</v>
          </cell>
          <cell r="H29182" t="str">
            <v>Yes</v>
          </cell>
        </row>
        <row r="29183">
          <cell r="A29183" t="str">
            <v>0403710000</v>
          </cell>
          <cell r="B29183" t="str">
            <v>Hub Oil Co.</v>
          </cell>
          <cell r="C29183" t="str">
            <v>Oil &amp; Gas</v>
          </cell>
          <cell r="D29183" t="str">
            <v>Long Beach</v>
          </cell>
          <cell r="E29183" t="str">
            <v>Southern</v>
          </cell>
          <cell r="F29183" t="str">
            <v>Los Angeles</v>
          </cell>
          <cell r="G29183" t="str">
            <v>NULL</v>
          </cell>
          <cell r="H29183" t="str">
            <v>Yes</v>
          </cell>
        </row>
        <row r="29184">
          <cell r="A29184" t="str">
            <v>0403710001</v>
          </cell>
          <cell r="B29184" t="str">
            <v>Hughes Drilling Co.</v>
          </cell>
          <cell r="C29184" t="str">
            <v>Oil &amp; Gas</v>
          </cell>
          <cell r="D29184" t="str">
            <v>Long Beach</v>
          </cell>
          <cell r="E29184" t="str">
            <v>Southern</v>
          </cell>
          <cell r="F29184" t="str">
            <v>Los Angeles</v>
          </cell>
          <cell r="G29184" t="str">
            <v>NULL</v>
          </cell>
          <cell r="H29184" t="str">
            <v>Yes</v>
          </cell>
        </row>
        <row r="29185">
          <cell r="A29185" t="str">
            <v>0403710002</v>
          </cell>
          <cell r="B29185" t="str">
            <v>Hull Brennan Syndicate</v>
          </cell>
          <cell r="C29185" t="str">
            <v>Oil &amp; Gas</v>
          </cell>
          <cell r="D29185" t="str">
            <v>Long Beach</v>
          </cell>
          <cell r="E29185" t="str">
            <v>Southern</v>
          </cell>
          <cell r="F29185" t="str">
            <v>Los Angeles</v>
          </cell>
          <cell r="G29185" t="str">
            <v>NULL</v>
          </cell>
          <cell r="H29185" t="str">
            <v>Yes</v>
          </cell>
        </row>
        <row r="29186">
          <cell r="A29186" t="str">
            <v>0403710008</v>
          </cell>
          <cell r="B29186" t="str">
            <v>Oil Operators Inc.</v>
          </cell>
          <cell r="C29186" t="str">
            <v>Oil &amp; Gas</v>
          </cell>
          <cell r="D29186" t="str">
            <v>Long Beach</v>
          </cell>
          <cell r="E29186" t="str">
            <v>Southern</v>
          </cell>
          <cell r="F29186" t="str">
            <v>Los Angeles</v>
          </cell>
          <cell r="G29186" t="str">
            <v>Others</v>
          </cell>
          <cell r="H29186" t="str">
            <v>Yes</v>
          </cell>
        </row>
        <row r="29187">
          <cell r="A29187" t="str">
            <v>0403710011</v>
          </cell>
          <cell r="B29187" t="str">
            <v>Exxon Mobil Corporation</v>
          </cell>
          <cell r="C29187" t="str">
            <v>Oil &amp; Gas</v>
          </cell>
          <cell r="D29187" t="str">
            <v>Long Beach</v>
          </cell>
          <cell r="E29187" t="str">
            <v>Southern</v>
          </cell>
          <cell r="F29187" t="str">
            <v>Los Angeles</v>
          </cell>
          <cell r="G29187" t="str">
            <v>NULL</v>
          </cell>
          <cell r="H29187" t="str">
            <v>Yes</v>
          </cell>
        </row>
        <row r="29188">
          <cell r="A29188" t="str">
            <v>0403710016</v>
          </cell>
          <cell r="B29188" t="str">
            <v>Signal Hill Petroleum, Inc.</v>
          </cell>
          <cell r="C29188" t="str">
            <v>Oil &amp; Gas</v>
          </cell>
          <cell r="D29188" t="str">
            <v>Long Beach</v>
          </cell>
          <cell r="E29188" t="str">
            <v>Southern</v>
          </cell>
          <cell r="F29188" t="str">
            <v>Los Angeles</v>
          </cell>
          <cell r="G29188" t="str">
            <v>Others</v>
          </cell>
          <cell r="H29188" t="str">
            <v>Yes</v>
          </cell>
        </row>
        <row r="29189">
          <cell r="A29189" t="str">
            <v>0403710022</v>
          </cell>
          <cell r="B29189" t="str">
            <v>Signal Hill Petroleum, Inc.</v>
          </cell>
          <cell r="C29189" t="str">
            <v>Oil &amp; Gas</v>
          </cell>
          <cell r="D29189" t="str">
            <v>Long Beach</v>
          </cell>
          <cell r="E29189" t="str">
            <v>Southern</v>
          </cell>
          <cell r="F29189" t="str">
            <v>Los Angeles</v>
          </cell>
          <cell r="G29189" t="str">
            <v>Others</v>
          </cell>
          <cell r="H29189" t="str">
            <v>Yes</v>
          </cell>
        </row>
        <row r="29190">
          <cell r="A29190" t="str">
            <v>0403710027</v>
          </cell>
          <cell r="B29190" t="str">
            <v>Signal Hill Petroleum, Inc.</v>
          </cell>
          <cell r="C29190" t="str">
            <v>Oil &amp; Gas</v>
          </cell>
          <cell r="D29190" t="str">
            <v>Long Beach</v>
          </cell>
          <cell r="E29190" t="str">
            <v>Southern</v>
          </cell>
          <cell r="F29190" t="str">
            <v>Los Angeles</v>
          </cell>
          <cell r="G29190" t="str">
            <v>Alamitos</v>
          </cell>
          <cell r="H29190" t="str">
            <v>No</v>
          </cell>
        </row>
        <row r="29191">
          <cell r="A29191" t="str">
            <v>0403710034</v>
          </cell>
          <cell r="B29191" t="str">
            <v>L. A. Lambert</v>
          </cell>
          <cell r="C29191" t="str">
            <v>Oil &amp; Gas</v>
          </cell>
          <cell r="D29191" t="str">
            <v>Long Beach</v>
          </cell>
          <cell r="E29191" t="str">
            <v>Southern</v>
          </cell>
          <cell r="F29191" t="str">
            <v>Los Angeles</v>
          </cell>
          <cell r="G29191" t="str">
            <v>NULL</v>
          </cell>
          <cell r="H29191" t="str">
            <v>Yes</v>
          </cell>
        </row>
        <row r="29192">
          <cell r="A29192" t="str">
            <v>0403710036</v>
          </cell>
          <cell r="B29192" t="str">
            <v>L. A. Lambert Oil Synd. #3</v>
          </cell>
          <cell r="C29192" t="str">
            <v>Oil &amp; Gas</v>
          </cell>
          <cell r="D29192" t="str">
            <v>Long Beach</v>
          </cell>
          <cell r="E29192" t="str">
            <v>Southern</v>
          </cell>
          <cell r="F29192" t="str">
            <v>Los Angeles</v>
          </cell>
          <cell r="G29192" t="str">
            <v>NULL</v>
          </cell>
          <cell r="H29192" t="str">
            <v>Yes</v>
          </cell>
        </row>
        <row r="29193">
          <cell r="A29193" t="str">
            <v>0403710041</v>
          </cell>
          <cell r="B29193" t="str">
            <v>J. D. Lauricella</v>
          </cell>
          <cell r="C29193" t="str">
            <v>Oil &amp; Gas</v>
          </cell>
          <cell r="D29193" t="str">
            <v>Long Beach</v>
          </cell>
          <cell r="E29193" t="str">
            <v>Southern</v>
          </cell>
          <cell r="F29193" t="str">
            <v>Los Angeles</v>
          </cell>
          <cell r="G29193" t="str">
            <v>NULL</v>
          </cell>
          <cell r="H29193" t="str">
            <v>Yes</v>
          </cell>
        </row>
        <row r="29194">
          <cell r="A29194" t="str">
            <v>0403710042</v>
          </cell>
          <cell r="B29194" t="str">
            <v>Law and  Sanders</v>
          </cell>
          <cell r="C29194" t="str">
            <v>Oil &amp; Gas</v>
          </cell>
          <cell r="D29194" t="str">
            <v>Long Beach</v>
          </cell>
          <cell r="E29194" t="str">
            <v>Southern</v>
          </cell>
          <cell r="F29194" t="str">
            <v>Los Angeles</v>
          </cell>
          <cell r="G29194" t="str">
            <v>NULL</v>
          </cell>
          <cell r="H29194" t="str">
            <v>Yes</v>
          </cell>
        </row>
        <row r="29195">
          <cell r="A29195" t="str">
            <v>0403710043</v>
          </cell>
          <cell r="B29195" t="str">
            <v>C. A. Lawrence</v>
          </cell>
          <cell r="C29195" t="str">
            <v>Oil &amp; Gas</v>
          </cell>
          <cell r="D29195" t="str">
            <v>Long Beach</v>
          </cell>
          <cell r="E29195" t="str">
            <v>Southern</v>
          </cell>
          <cell r="F29195" t="str">
            <v>Los Angeles</v>
          </cell>
          <cell r="G29195" t="str">
            <v>NULL</v>
          </cell>
          <cell r="H29195" t="str">
            <v>Yes</v>
          </cell>
        </row>
        <row r="29196">
          <cell r="A29196" t="str">
            <v>0403710045</v>
          </cell>
          <cell r="B29196" t="str">
            <v>E G Lewis</v>
          </cell>
          <cell r="C29196" t="str">
            <v>Oil &amp; Gas</v>
          </cell>
          <cell r="D29196" t="str">
            <v>Long Beach</v>
          </cell>
          <cell r="E29196" t="str">
            <v>Southern</v>
          </cell>
          <cell r="F29196" t="str">
            <v>Los Angeles</v>
          </cell>
          <cell r="G29196" t="str">
            <v>NULL</v>
          </cell>
          <cell r="H29196" t="str">
            <v>Yes</v>
          </cell>
        </row>
        <row r="29197">
          <cell r="A29197" t="str">
            <v>0403710056</v>
          </cell>
          <cell r="B29197" t="str">
            <v>Long Beach Petro. Syndicate</v>
          </cell>
          <cell r="C29197" t="str">
            <v>Oil &amp; Gas</v>
          </cell>
          <cell r="D29197" t="str">
            <v>Long Beach</v>
          </cell>
          <cell r="E29197" t="str">
            <v>Southern</v>
          </cell>
          <cell r="F29197" t="str">
            <v>Los Angeles</v>
          </cell>
          <cell r="G29197" t="str">
            <v>NULL</v>
          </cell>
          <cell r="H29197" t="str">
            <v>Yes</v>
          </cell>
        </row>
        <row r="29198">
          <cell r="A29198" t="str">
            <v>0403710059</v>
          </cell>
          <cell r="B29198" t="str">
            <v>Lyceum Oil Syndicate</v>
          </cell>
          <cell r="C29198" t="str">
            <v>Oil &amp; Gas</v>
          </cell>
          <cell r="D29198" t="str">
            <v>Long Beach</v>
          </cell>
          <cell r="E29198" t="str">
            <v>Southern</v>
          </cell>
          <cell r="F29198" t="str">
            <v>Los Angeles</v>
          </cell>
          <cell r="G29198" t="str">
            <v>NULL</v>
          </cell>
          <cell r="H29198" t="str">
            <v>Yes</v>
          </cell>
        </row>
        <row r="29199">
          <cell r="A29199" t="str">
            <v>0403710060</v>
          </cell>
          <cell r="B29199" t="str">
            <v>Lyceum Oil Syndicate</v>
          </cell>
          <cell r="C29199" t="str">
            <v>Oil &amp; Gas</v>
          </cell>
          <cell r="D29199" t="str">
            <v>Long Beach</v>
          </cell>
          <cell r="E29199" t="str">
            <v>Southern</v>
          </cell>
          <cell r="F29199" t="str">
            <v>Los Angeles</v>
          </cell>
          <cell r="G29199" t="str">
            <v>NULL</v>
          </cell>
          <cell r="H29199" t="str">
            <v>Yes</v>
          </cell>
        </row>
        <row r="29200">
          <cell r="A29200" t="str">
            <v>0403710062</v>
          </cell>
          <cell r="B29200" t="str">
            <v>Lynes Oil Syndicate</v>
          </cell>
          <cell r="C29200" t="str">
            <v>Oil &amp; Gas</v>
          </cell>
          <cell r="D29200" t="str">
            <v>Long Beach</v>
          </cell>
          <cell r="E29200" t="str">
            <v>Southern</v>
          </cell>
          <cell r="F29200" t="str">
            <v>Los Angeles</v>
          </cell>
          <cell r="G29200" t="str">
            <v>NULL</v>
          </cell>
          <cell r="H29200" t="str">
            <v>Yes</v>
          </cell>
        </row>
        <row r="29201">
          <cell r="A29201" t="str">
            <v>0403710073</v>
          </cell>
          <cell r="B29201" t="str">
            <v>Macmillan Petroleum Corp.</v>
          </cell>
          <cell r="C29201" t="str">
            <v>Oil &amp; Gas</v>
          </cell>
          <cell r="D29201" t="str">
            <v>Long Beach</v>
          </cell>
          <cell r="E29201" t="str">
            <v>Southern</v>
          </cell>
          <cell r="F29201" t="str">
            <v>Los Angeles</v>
          </cell>
          <cell r="G29201" t="str">
            <v>NULL</v>
          </cell>
          <cell r="H29201" t="str">
            <v>Yes</v>
          </cell>
        </row>
        <row r="29202">
          <cell r="A29202" t="str">
            <v>0403710077</v>
          </cell>
          <cell r="B29202" t="str">
            <v>A. N. Macrate</v>
          </cell>
          <cell r="C29202" t="str">
            <v>Oil &amp; Gas</v>
          </cell>
          <cell r="D29202" t="str">
            <v>Long Beach</v>
          </cell>
          <cell r="E29202" t="str">
            <v>Southern</v>
          </cell>
          <cell r="F29202" t="str">
            <v>Los Angeles</v>
          </cell>
          <cell r="G29202" t="str">
            <v>NULL</v>
          </cell>
          <cell r="H29202" t="str">
            <v>Yes</v>
          </cell>
        </row>
        <row r="29203">
          <cell r="A29203" t="str">
            <v>0403710102</v>
          </cell>
          <cell r="B29203" t="str">
            <v>Main Oil Well Supply Co.</v>
          </cell>
          <cell r="C29203" t="str">
            <v>Oil &amp; Gas</v>
          </cell>
          <cell r="D29203" t="str">
            <v>Long Beach</v>
          </cell>
          <cell r="E29203" t="str">
            <v>Southern</v>
          </cell>
          <cell r="F29203" t="str">
            <v>Los Angeles</v>
          </cell>
          <cell r="G29203" t="str">
            <v>NULL</v>
          </cell>
          <cell r="H29203" t="str">
            <v>Yes</v>
          </cell>
        </row>
        <row r="29204">
          <cell r="A29204" t="str">
            <v>0403710104</v>
          </cell>
          <cell r="B29204" t="str">
            <v>Malin No. 1 Trust #509</v>
          </cell>
          <cell r="C29204" t="str">
            <v>Oil &amp; Gas</v>
          </cell>
          <cell r="D29204" t="str">
            <v>Long Beach</v>
          </cell>
          <cell r="E29204" t="str">
            <v>Southern</v>
          </cell>
          <cell r="F29204" t="str">
            <v>Los Angeles</v>
          </cell>
          <cell r="G29204" t="str">
            <v>NULL</v>
          </cell>
          <cell r="H29204" t="str">
            <v>Yes</v>
          </cell>
        </row>
        <row r="29205">
          <cell r="A29205" t="str">
            <v>0403710105</v>
          </cell>
          <cell r="B29205" t="str">
            <v>Felix Mallon</v>
          </cell>
          <cell r="C29205" t="str">
            <v>Oil &amp; Gas</v>
          </cell>
          <cell r="D29205" t="str">
            <v>Long Beach</v>
          </cell>
          <cell r="E29205" t="str">
            <v>Southern</v>
          </cell>
          <cell r="F29205" t="str">
            <v>Los Angeles</v>
          </cell>
          <cell r="G29205" t="str">
            <v>NULL</v>
          </cell>
          <cell r="H29205" t="str">
            <v>Yes</v>
          </cell>
        </row>
        <row r="29206">
          <cell r="A29206" t="str">
            <v>0403710110</v>
          </cell>
          <cell r="B29206" t="str">
            <v>Mariana Petro. Corp.</v>
          </cell>
          <cell r="C29206" t="str">
            <v>Oil &amp; Gas</v>
          </cell>
          <cell r="D29206" t="str">
            <v>Long Beach</v>
          </cell>
          <cell r="E29206" t="str">
            <v>Southern</v>
          </cell>
          <cell r="F29206" t="str">
            <v>Los Angeles</v>
          </cell>
          <cell r="G29206" t="str">
            <v>NULL</v>
          </cell>
          <cell r="H29206" t="str">
            <v>Yes</v>
          </cell>
        </row>
        <row r="29207">
          <cell r="A29207" t="str">
            <v>0403710115</v>
          </cell>
          <cell r="B29207" t="str">
            <v>Masco Oil Co.</v>
          </cell>
          <cell r="C29207" t="str">
            <v>Oil &amp; Gas</v>
          </cell>
          <cell r="D29207" t="str">
            <v>Long Beach</v>
          </cell>
          <cell r="E29207" t="str">
            <v>Southern</v>
          </cell>
          <cell r="F29207" t="str">
            <v>Los Angeles</v>
          </cell>
          <cell r="G29207" t="str">
            <v>NULL</v>
          </cell>
          <cell r="H29207" t="str">
            <v>Yes</v>
          </cell>
        </row>
        <row r="29208">
          <cell r="A29208" t="str">
            <v>0403710123</v>
          </cell>
          <cell r="B29208" t="str">
            <v>Delaney Petroleum Corp.</v>
          </cell>
          <cell r="C29208" t="str">
            <v>Oil &amp; Gas</v>
          </cell>
          <cell r="D29208" t="str">
            <v>Long Beach</v>
          </cell>
          <cell r="E29208" t="str">
            <v>Southern</v>
          </cell>
          <cell r="F29208" t="str">
            <v>Los Angeles</v>
          </cell>
          <cell r="G29208" t="str">
            <v>NULL</v>
          </cell>
          <cell r="H29208" t="str">
            <v>Yes</v>
          </cell>
        </row>
        <row r="29209">
          <cell r="A29209" t="str">
            <v>0403710135</v>
          </cell>
          <cell r="B29209" t="str">
            <v>Signal Hill Petroleum, Inc.</v>
          </cell>
          <cell r="C29209" t="str">
            <v>Oil &amp; Gas</v>
          </cell>
          <cell r="D29209" t="str">
            <v>Long Beach</v>
          </cell>
          <cell r="E29209" t="str">
            <v>Southern</v>
          </cell>
          <cell r="F29209" t="str">
            <v>Los Angeles</v>
          </cell>
          <cell r="G29209" t="str">
            <v>Others</v>
          </cell>
          <cell r="H29209" t="str">
            <v>No</v>
          </cell>
        </row>
        <row r="29210">
          <cell r="A29210" t="str">
            <v>0403710150</v>
          </cell>
          <cell r="B29210" t="str">
            <v>Signal Hill Petroleum, Inc.</v>
          </cell>
          <cell r="C29210" t="str">
            <v>Oil &amp; Gas</v>
          </cell>
          <cell r="D29210" t="str">
            <v>Long Beach</v>
          </cell>
          <cell r="E29210" t="str">
            <v>Southern</v>
          </cell>
          <cell r="F29210" t="str">
            <v>Los Angeles</v>
          </cell>
          <cell r="G29210" t="str">
            <v>Others</v>
          </cell>
          <cell r="H29210" t="str">
            <v>Yes</v>
          </cell>
        </row>
        <row r="29211">
          <cell r="A29211" t="str">
            <v>0403710158</v>
          </cell>
          <cell r="B29211" t="str">
            <v>J. E. O'Donnell</v>
          </cell>
          <cell r="C29211" t="str">
            <v>Oil &amp; Gas</v>
          </cell>
          <cell r="D29211" t="str">
            <v>Long Beach</v>
          </cell>
          <cell r="E29211" t="str">
            <v>Southern</v>
          </cell>
          <cell r="F29211" t="str">
            <v>Los Angeles</v>
          </cell>
          <cell r="G29211" t="str">
            <v>NULL</v>
          </cell>
          <cell r="H29211" t="str">
            <v>Yes</v>
          </cell>
        </row>
        <row r="29212">
          <cell r="A29212" t="str">
            <v>0403710166</v>
          </cell>
          <cell r="B29212" t="str">
            <v>J. E. O'Donnell</v>
          </cell>
          <cell r="C29212" t="str">
            <v>Oil &amp; Gas</v>
          </cell>
          <cell r="D29212" t="str">
            <v>Long Beach</v>
          </cell>
          <cell r="E29212" t="str">
            <v>Southern</v>
          </cell>
          <cell r="F29212" t="str">
            <v>Los Angeles</v>
          </cell>
          <cell r="G29212" t="str">
            <v>NULL</v>
          </cell>
          <cell r="H29212" t="str">
            <v>Yes</v>
          </cell>
        </row>
        <row r="29213">
          <cell r="A29213" t="str">
            <v>0403710181</v>
          </cell>
          <cell r="B29213" t="str">
            <v>Oil Well Abandoning Co.</v>
          </cell>
          <cell r="C29213" t="str">
            <v>Oil &amp; Gas</v>
          </cell>
          <cell r="D29213" t="str">
            <v>Long Beach</v>
          </cell>
          <cell r="E29213" t="str">
            <v>Southern</v>
          </cell>
          <cell r="F29213" t="str">
            <v>Los Angeles</v>
          </cell>
          <cell r="G29213" t="str">
            <v>NULL</v>
          </cell>
          <cell r="H29213" t="str">
            <v>Yes</v>
          </cell>
        </row>
        <row r="29214">
          <cell r="A29214" t="str">
            <v>0403710189</v>
          </cell>
          <cell r="B29214" t="str">
            <v>Omeco Oil Co.</v>
          </cell>
          <cell r="C29214" t="str">
            <v>Oil &amp; Gas</v>
          </cell>
          <cell r="D29214" t="str">
            <v>Long Beach</v>
          </cell>
          <cell r="E29214" t="str">
            <v>Southern</v>
          </cell>
          <cell r="F29214" t="str">
            <v>Los Angeles</v>
          </cell>
          <cell r="G29214" t="str">
            <v>NULL</v>
          </cell>
          <cell r="H29214" t="str">
            <v>Yes</v>
          </cell>
        </row>
        <row r="29215">
          <cell r="A29215" t="str">
            <v>0403710193</v>
          </cell>
          <cell r="B29215" t="str">
            <v>Oro Negro Oil Co.</v>
          </cell>
          <cell r="C29215" t="str">
            <v>Oil &amp; Gas</v>
          </cell>
          <cell r="D29215" t="str">
            <v>Long Beach</v>
          </cell>
          <cell r="E29215" t="str">
            <v>Southern</v>
          </cell>
          <cell r="F29215" t="str">
            <v>Los Angeles</v>
          </cell>
          <cell r="G29215" t="str">
            <v>NULL</v>
          </cell>
          <cell r="H29215" t="str">
            <v>Yes</v>
          </cell>
        </row>
        <row r="29216">
          <cell r="A29216" t="str">
            <v>0403710195</v>
          </cell>
          <cell r="B29216" t="str">
            <v>B. D. Owens</v>
          </cell>
          <cell r="C29216" t="str">
            <v>Oil &amp; Gas</v>
          </cell>
          <cell r="D29216" t="str">
            <v>Long Beach</v>
          </cell>
          <cell r="E29216" t="str">
            <v>Southern</v>
          </cell>
          <cell r="F29216" t="str">
            <v>Los Angeles</v>
          </cell>
          <cell r="G29216" t="str">
            <v>NULL</v>
          </cell>
          <cell r="H29216" t="str">
            <v>Yes</v>
          </cell>
        </row>
        <row r="29217">
          <cell r="A29217" t="str">
            <v>0403710199</v>
          </cell>
          <cell r="B29217" t="str">
            <v>Pacific Corp.</v>
          </cell>
          <cell r="C29217" t="str">
            <v>Oil &amp; Gas</v>
          </cell>
          <cell r="D29217" t="str">
            <v>Long Beach</v>
          </cell>
          <cell r="E29217" t="str">
            <v>Southern</v>
          </cell>
          <cell r="F29217" t="str">
            <v>Los Angeles</v>
          </cell>
          <cell r="G29217" t="str">
            <v>NULL</v>
          </cell>
          <cell r="H29217" t="str">
            <v>Yes</v>
          </cell>
        </row>
        <row r="29218">
          <cell r="A29218" t="str">
            <v>0403710210</v>
          </cell>
          <cell r="B29218" t="str">
            <v>Painted Hills Oil Co.</v>
          </cell>
          <cell r="C29218" t="str">
            <v>Oil &amp; Gas</v>
          </cell>
          <cell r="D29218" t="str">
            <v>Long Beach</v>
          </cell>
          <cell r="E29218" t="str">
            <v>Southern</v>
          </cell>
          <cell r="F29218" t="str">
            <v>Los Angeles</v>
          </cell>
          <cell r="G29218" t="str">
            <v>NULL</v>
          </cell>
          <cell r="H29218" t="str">
            <v>Yes</v>
          </cell>
        </row>
        <row r="29219">
          <cell r="A29219" t="str">
            <v>0403710213</v>
          </cell>
          <cell r="B29219" t="str">
            <v>E. A. Parkford</v>
          </cell>
          <cell r="C29219" t="str">
            <v>Oil &amp; Gas</v>
          </cell>
          <cell r="D29219" t="str">
            <v>Long Beach</v>
          </cell>
          <cell r="E29219" t="str">
            <v>Southern</v>
          </cell>
          <cell r="F29219" t="str">
            <v>Los Angeles</v>
          </cell>
          <cell r="G29219" t="str">
            <v>NULL</v>
          </cell>
          <cell r="H29219" t="str">
            <v>Yes</v>
          </cell>
        </row>
        <row r="29220">
          <cell r="A29220" t="str">
            <v>0403710225</v>
          </cell>
          <cell r="B29220" t="str">
            <v>Phalen &amp; Holford</v>
          </cell>
          <cell r="C29220" t="str">
            <v>Oil &amp; Gas</v>
          </cell>
          <cell r="D29220" t="str">
            <v>Long Beach</v>
          </cell>
          <cell r="E29220" t="str">
            <v>Southern</v>
          </cell>
          <cell r="F29220" t="str">
            <v>Los Angeles</v>
          </cell>
          <cell r="G29220" t="str">
            <v>NULL</v>
          </cell>
          <cell r="H29220" t="str">
            <v>Yes</v>
          </cell>
        </row>
        <row r="29221">
          <cell r="A29221" t="str">
            <v>0403710233</v>
          </cell>
          <cell r="B29221" t="str">
            <v>Signal Hill Petroleum, Inc.</v>
          </cell>
          <cell r="C29221" t="str">
            <v>Oil &amp; Gas</v>
          </cell>
          <cell r="D29221" t="str">
            <v>Long Beach</v>
          </cell>
          <cell r="E29221" t="str">
            <v>Southern</v>
          </cell>
          <cell r="F29221" t="str">
            <v>Los Angeles</v>
          </cell>
          <cell r="G29221" t="str">
            <v>Others</v>
          </cell>
          <cell r="H29221" t="str">
            <v>Yes</v>
          </cell>
        </row>
        <row r="29222">
          <cell r="A29222" t="str">
            <v>0403710239</v>
          </cell>
          <cell r="B29222" t="str">
            <v>Signal Hill Petroleum, Inc.</v>
          </cell>
          <cell r="C29222" t="str">
            <v>Oil &amp; Gas</v>
          </cell>
          <cell r="D29222" t="str">
            <v>Long Beach</v>
          </cell>
          <cell r="E29222" t="str">
            <v>Southern</v>
          </cell>
          <cell r="F29222" t="str">
            <v>Los Angeles</v>
          </cell>
          <cell r="G29222" t="str">
            <v>Others</v>
          </cell>
          <cell r="H29222" t="str">
            <v>No</v>
          </cell>
        </row>
        <row r="29223">
          <cell r="A29223" t="str">
            <v>0403710240</v>
          </cell>
          <cell r="B29223" t="str">
            <v>Signal Hill Petroleum, Inc.</v>
          </cell>
          <cell r="C29223" t="str">
            <v>Oil &amp; Gas</v>
          </cell>
          <cell r="D29223" t="str">
            <v>Long Beach</v>
          </cell>
          <cell r="E29223" t="str">
            <v>Southern</v>
          </cell>
          <cell r="F29223" t="str">
            <v>Los Angeles</v>
          </cell>
          <cell r="G29223" t="str">
            <v>Others</v>
          </cell>
          <cell r="H29223" t="str">
            <v>Yes</v>
          </cell>
        </row>
        <row r="29224">
          <cell r="A29224" t="str">
            <v>0403710241</v>
          </cell>
          <cell r="B29224" t="str">
            <v>Signal Hill Petroleum, Inc.</v>
          </cell>
          <cell r="C29224" t="str">
            <v>Oil &amp; Gas</v>
          </cell>
          <cell r="D29224" t="str">
            <v>Long Beach</v>
          </cell>
          <cell r="E29224" t="str">
            <v>Southern</v>
          </cell>
          <cell r="F29224" t="str">
            <v>Los Angeles</v>
          </cell>
          <cell r="G29224" t="str">
            <v>Others</v>
          </cell>
          <cell r="H29224" t="str">
            <v>Yes</v>
          </cell>
        </row>
        <row r="29225">
          <cell r="A29225" t="str">
            <v>0403710242</v>
          </cell>
          <cell r="B29225" t="str">
            <v>Signal Hill Petroleum, Inc.</v>
          </cell>
          <cell r="C29225" t="str">
            <v>Oil &amp; Gas</v>
          </cell>
          <cell r="D29225" t="str">
            <v>Long Beach</v>
          </cell>
          <cell r="E29225" t="str">
            <v>Southern</v>
          </cell>
          <cell r="F29225" t="str">
            <v>Los Angeles</v>
          </cell>
          <cell r="G29225" t="str">
            <v>Others</v>
          </cell>
          <cell r="H29225" t="str">
            <v>Yes</v>
          </cell>
        </row>
        <row r="29226">
          <cell r="A29226" t="str">
            <v>0403710245</v>
          </cell>
          <cell r="B29226" t="str">
            <v>Signal Hill Petroleum, Inc.</v>
          </cell>
          <cell r="C29226" t="str">
            <v>Oil &amp; Gas</v>
          </cell>
          <cell r="D29226" t="str">
            <v>Long Beach</v>
          </cell>
          <cell r="E29226" t="str">
            <v>Southern</v>
          </cell>
          <cell r="F29226" t="str">
            <v>Los Angeles</v>
          </cell>
          <cell r="G29226" t="str">
            <v>Others</v>
          </cell>
          <cell r="H29226" t="str">
            <v>No</v>
          </cell>
        </row>
        <row r="29227">
          <cell r="A29227" t="str">
            <v>0403710247</v>
          </cell>
          <cell r="B29227" t="str">
            <v>Signal Hill Petroleum, Inc.</v>
          </cell>
          <cell r="C29227" t="str">
            <v>Oil &amp; Gas</v>
          </cell>
          <cell r="D29227" t="str">
            <v>Long Beach</v>
          </cell>
          <cell r="E29227" t="str">
            <v>Southern</v>
          </cell>
          <cell r="F29227" t="str">
            <v>Los Angeles</v>
          </cell>
          <cell r="G29227" t="str">
            <v>Others</v>
          </cell>
          <cell r="H29227" t="str">
            <v>No</v>
          </cell>
        </row>
        <row r="29228">
          <cell r="A29228" t="str">
            <v>0403710261</v>
          </cell>
          <cell r="B29228" t="str">
            <v>Signal Hill Petroleum, Inc.</v>
          </cell>
          <cell r="C29228" t="str">
            <v>Oil &amp; Gas</v>
          </cell>
          <cell r="D29228" t="str">
            <v>Long Beach</v>
          </cell>
          <cell r="E29228" t="str">
            <v>Southern</v>
          </cell>
          <cell r="F29228" t="str">
            <v>Los Angeles</v>
          </cell>
          <cell r="G29228" t="str">
            <v>Others</v>
          </cell>
          <cell r="H29228" t="str">
            <v>Yes</v>
          </cell>
        </row>
        <row r="29229">
          <cell r="A29229" t="str">
            <v>0403710262</v>
          </cell>
          <cell r="B29229" t="str">
            <v>Signal Hill Petroleum, Inc.</v>
          </cell>
          <cell r="C29229" t="str">
            <v>Oil &amp; Gas</v>
          </cell>
          <cell r="D29229" t="str">
            <v>Long Beach</v>
          </cell>
          <cell r="E29229" t="str">
            <v>Southern</v>
          </cell>
          <cell r="F29229" t="str">
            <v>Los Angeles</v>
          </cell>
          <cell r="G29229" t="str">
            <v>Others</v>
          </cell>
          <cell r="H29229" t="str">
            <v>Yes</v>
          </cell>
        </row>
        <row r="29230">
          <cell r="A29230" t="str">
            <v>0403710263</v>
          </cell>
          <cell r="B29230" t="str">
            <v>Signal Hill Petroleum, Inc.</v>
          </cell>
          <cell r="C29230" t="str">
            <v>Oil &amp; Gas</v>
          </cell>
          <cell r="D29230" t="str">
            <v>Long Beach</v>
          </cell>
          <cell r="E29230" t="str">
            <v>Southern</v>
          </cell>
          <cell r="F29230" t="str">
            <v>Los Angeles</v>
          </cell>
          <cell r="G29230" t="str">
            <v>Others</v>
          </cell>
          <cell r="H29230" t="str">
            <v>No</v>
          </cell>
        </row>
        <row r="29231">
          <cell r="A29231" t="str">
            <v>0403710264</v>
          </cell>
          <cell r="B29231" t="str">
            <v>Signal Hill Petroleum, Inc.</v>
          </cell>
          <cell r="C29231" t="str">
            <v>Oil &amp; Gas</v>
          </cell>
          <cell r="D29231" t="str">
            <v>Long Beach</v>
          </cell>
          <cell r="E29231" t="str">
            <v>Southern</v>
          </cell>
          <cell r="F29231" t="str">
            <v>Los Angeles</v>
          </cell>
          <cell r="G29231" t="str">
            <v>Others</v>
          </cell>
          <cell r="H29231" t="str">
            <v>Yes</v>
          </cell>
        </row>
        <row r="29232">
          <cell r="A29232" t="str">
            <v>0403710265</v>
          </cell>
          <cell r="B29232" t="str">
            <v>Signal Hill Petroleum, Inc.</v>
          </cell>
          <cell r="C29232" t="str">
            <v>Oil &amp; Gas</v>
          </cell>
          <cell r="D29232" t="str">
            <v>Long Beach</v>
          </cell>
          <cell r="E29232" t="str">
            <v>Southern</v>
          </cell>
          <cell r="F29232" t="str">
            <v>Los Angeles</v>
          </cell>
          <cell r="G29232" t="str">
            <v>Others</v>
          </cell>
          <cell r="H29232" t="str">
            <v>Yes</v>
          </cell>
        </row>
        <row r="29233">
          <cell r="A29233" t="str">
            <v>0403710267</v>
          </cell>
          <cell r="B29233" t="str">
            <v>Signal Hill Petroleum, Inc.</v>
          </cell>
          <cell r="C29233" t="str">
            <v>Oil &amp; Gas</v>
          </cell>
          <cell r="D29233" t="str">
            <v>Long Beach</v>
          </cell>
          <cell r="E29233" t="str">
            <v>Southern</v>
          </cell>
          <cell r="F29233" t="str">
            <v>Los Angeles</v>
          </cell>
          <cell r="G29233" t="str">
            <v>Others</v>
          </cell>
          <cell r="H29233" t="str">
            <v>Yes</v>
          </cell>
        </row>
        <row r="29234">
          <cell r="A29234" t="str">
            <v>0403710274</v>
          </cell>
          <cell r="B29234" t="str">
            <v>Exxon Mobil Corporation</v>
          </cell>
          <cell r="C29234" t="str">
            <v>Oil &amp; Gas</v>
          </cell>
          <cell r="D29234" t="str">
            <v>Long Beach</v>
          </cell>
          <cell r="E29234" t="str">
            <v>Southern</v>
          </cell>
          <cell r="F29234" t="str">
            <v>Los Angeles</v>
          </cell>
          <cell r="G29234" t="str">
            <v>NULL</v>
          </cell>
          <cell r="H29234" t="str">
            <v>Yes</v>
          </cell>
        </row>
        <row r="29235">
          <cell r="A29235" t="str">
            <v>0403710283</v>
          </cell>
          <cell r="B29235" t="str">
            <v>Exxon Mobil Corporation</v>
          </cell>
          <cell r="C29235" t="str">
            <v>Oil &amp; Gas</v>
          </cell>
          <cell r="D29235" t="str">
            <v>Long Beach</v>
          </cell>
          <cell r="E29235" t="str">
            <v>Southern</v>
          </cell>
          <cell r="F29235" t="str">
            <v>Los Angeles</v>
          </cell>
          <cell r="G29235" t="str">
            <v>NULL</v>
          </cell>
          <cell r="H29235" t="str">
            <v>Yes</v>
          </cell>
        </row>
        <row r="29236">
          <cell r="A29236" t="str">
            <v>0403710285</v>
          </cell>
          <cell r="B29236" t="str">
            <v>Exxon Mobil Corporation</v>
          </cell>
          <cell r="C29236" t="str">
            <v>Oil &amp; Gas</v>
          </cell>
          <cell r="D29236" t="str">
            <v>Long Beach</v>
          </cell>
          <cell r="E29236" t="str">
            <v>Southern</v>
          </cell>
          <cell r="F29236" t="str">
            <v>Los Angeles</v>
          </cell>
          <cell r="G29236" t="str">
            <v>NULL</v>
          </cell>
          <cell r="H29236" t="str">
            <v>Yes</v>
          </cell>
        </row>
        <row r="29237">
          <cell r="A29237" t="str">
            <v>0403710291</v>
          </cell>
          <cell r="B29237" t="str">
            <v>Huntington &amp; Northern Petro. Co.</v>
          </cell>
          <cell r="C29237" t="str">
            <v>Oil &amp; Gas</v>
          </cell>
          <cell r="D29237" t="str">
            <v>Long Beach</v>
          </cell>
          <cell r="E29237" t="str">
            <v>Southern</v>
          </cell>
          <cell r="F29237" t="str">
            <v>Los Angeles</v>
          </cell>
          <cell r="G29237" t="str">
            <v>NULL</v>
          </cell>
          <cell r="H29237" t="str">
            <v>Yes</v>
          </cell>
        </row>
        <row r="29238">
          <cell r="A29238" t="str">
            <v>0403710292</v>
          </cell>
          <cell r="B29238" t="str">
            <v>Huntington &amp; Northern Petro. Co.</v>
          </cell>
          <cell r="C29238" t="str">
            <v>Oil &amp; Gas</v>
          </cell>
          <cell r="D29238" t="str">
            <v>Long Beach</v>
          </cell>
          <cell r="E29238" t="str">
            <v>Southern</v>
          </cell>
          <cell r="F29238" t="str">
            <v>Los Angeles</v>
          </cell>
          <cell r="G29238" t="str">
            <v>NULL</v>
          </cell>
          <cell r="H29238" t="str">
            <v>Yes</v>
          </cell>
        </row>
        <row r="29239">
          <cell r="A29239" t="str">
            <v>0403710293</v>
          </cell>
          <cell r="B29239" t="str">
            <v>Huntington &amp; Northern Petro. Co.</v>
          </cell>
          <cell r="C29239" t="str">
            <v>Oil &amp; Gas</v>
          </cell>
          <cell r="D29239" t="str">
            <v>Long Beach</v>
          </cell>
          <cell r="E29239" t="str">
            <v>Southern</v>
          </cell>
          <cell r="F29239" t="str">
            <v>Los Angeles</v>
          </cell>
          <cell r="G29239" t="str">
            <v>NULL</v>
          </cell>
          <cell r="H29239" t="str">
            <v>Yes</v>
          </cell>
        </row>
        <row r="29240">
          <cell r="A29240" t="str">
            <v>0403710295</v>
          </cell>
          <cell r="B29240" t="str">
            <v>R. E. Ibbetson Drilling Co.</v>
          </cell>
          <cell r="C29240" t="str">
            <v>Oil &amp; Gas</v>
          </cell>
          <cell r="D29240" t="str">
            <v>Long Beach</v>
          </cell>
          <cell r="E29240" t="str">
            <v>Southern</v>
          </cell>
          <cell r="F29240" t="str">
            <v>Los Angeles</v>
          </cell>
          <cell r="G29240" t="str">
            <v>NULL</v>
          </cell>
          <cell r="H29240" t="str">
            <v>Yes</v>
          </cell>
        </row>
        <row r="29241">
          <cell r="A29241" t="str">
            <v>0403710304</v>
          </cell>
          <cell r="B29241" t="str">
            <v>Signal Hill Petroleum, Inc.</v>
          </cell>
          <cell r="C29241" t="str">
            <v>Oil &amp; Gas</v>
          </cell>
          <cell r="D29241" t="str">
            <v>Long Beach</v>
          </cell>
          <cell r="E29241" t="str">
            <v>Southern</v>
          </cell>
          <cell r="F29241" t="str">
            <v>Los Angeles</v>
          </cell>
          <cell r="G29241" t="str">
            <v>Others</v>
          </cell>
          <cell r="H29241" t="str">
            <v>Yes</v>
          </cell>
        </row>
        <row r="29242">
          <cell r="A29242" t="str">
            <v>0403710305</v>
          </cell>
          <cell r="B29242" t="str">
            <v>Signal Hill Petroleum, Inc.</v>
          </cell>
          <cell r="C29242" t="str">
            <v>Oil &amp; Gas</v>
          </cell>
          <cell r="D29242" t="str">
            <v>Long Beach</v>
          </cell>
          <cell r="E29242" t="str">
            <v>Southern</v>
          </cell>
          <cell r="F29242" t="str">
            <v>Los Angeles</v>
          </cell>
          <cell r="G29242" t="str">
            <v>Others</v>
          </cell>
          <cell r="H29242" t="str">
            <v>Yes</v>
          </cell>
        </row>
        <row r="29243">
          <cell r="A29243" t="str">
            <v>0403710311</v>
          </cell>
          <cell r="B29243" t="str">
            <v>Industrial Oil Syndicate #4</v>
          </cell>
          <cell r="C29243" t="str">
            <v>Oil &amp; Gas</v>
          </cell>
          <cell r="D29243" t="str">
            <v>Long Beach</v>
          </cell>
          <cell r="E29243" t="str">
            <v>Southern</v>
          </cell>
          <cell r="F29243" t="str">
            <v>Los Angeles</v>
          </cell>
          <cell r="G29243" t="str">
            <v>NULL</v>
          </cell>
          <cell r="H29243" t="str">
            <v>Yes</v>
          </cell>
        </row>
        <row r="29244">
          <cell r="A29244" t="str">
            <v>0403710318</v>
          </cell>
          <cell r="B29244" t="str">
            <v>Jergins Syndicate, Inc.</v>
          </cell>
          <cell r="C29244" t="str">
            <v>Oil &amp; Gas</v>
          </cell>
          <cell r="D29244" t="str">
            <v>Long Beach</v>
          </cell>
          <cell r="E29244" t="str">
            <v>Southern</v>
          </cell>
          <cell r="F29244" t="str">
            <v>Los Angeles</v>
          </cell>
          <cell r="G29244" t="str">
            <v>NULL</v>
          </cell>
          <cell r="H29244" t="str">
            <v>Yes</v>
          </cell>
        </row>
        <row r="29245">
          <cell r="A29245" t="str">
            <v>0403710325</v>
          </cell>
          <cell r="B29245" t="str">
            <v>Signal Hill Petroleum, Inc.</v>
          </cell>
          <cell r="C29245" t="str">
            <v>Oil &amp; Gas</v>
          </cell>
          <cell r="D29245" t="str">
            <v>Long Beach</v>
          </cell>
          <cell r="E29245" t="str">
            <v>Southern</v>
          </cell>
          <cell r="F29245" t="str">
            <v>Los Angeles</v>
          </cell>
          <cell r="G29245" t="str">
            <v>Others</v>
          </cell>
          <cell r="H29245" t="str">
            <v>Yes</v>
          </cell>
        </row>
        <row r="29246">
          <cell r="A29246" t="str">
            <v>0403710328</v>
          </cell>
          <cell r="B29246" t="str">
            <v>Signal Hill Petroleum, Inc.</v>
          </cell>
          <cell r="C29246" t="str">
            <v>Oil &amp; Gas</v>
          </cell>
          <cell r="D29246" t="str">
            <v>Long Beach</v>
          </cell>
          <cell r="E29246" t="str">
            <v>Southern</v>
          </cell>
          <cell r="F29246" t="str">
            <v>Los Angeles</v>
          </cell>
          <cell r="G29246" t="str">
            <v>Others</v>
          </cell>
          <cell r="H29246" t="str">
            <v>Yes</v>
          </cell>
        </row>
        <row r="29247">
          <cell r="A29247" t="str">
            <v>0403710332</v>
          </cell>
          <cell r="B29247" t="str">
            <v>Signal Hill Petroleum, Inc.</v>
          </cell>
          <cell r="C29247" t="str">
            <v>Oil &amp; Gas</v>
          </cell>
          <cell r="D29247" t="str">
            <v>Long Beach</v>
          </cell>
          <cell r="E29247" t="str">
            <v>Southern</v>
          </cell>
          <cell r="F29247" t="str">
            <v>Los Angeles</v>
          </cell>
          <cell r="G29247" t="str">
            <v>Others</v>
          </cell>
          <cell r="H29247" t="str">
            <v>Yes</v>
          </cell>
        </row>
        <row r="29248">
          <cell r="A29248" t="str">
            <v>0403710334</v>
          </cell>
          <cell r="B29248" t="str">
            <v>Signal Hill Petroleum, Inc.</v>
          </cell>
          <cell r="C29248" t="str">
            <v>Oil &amp; Gas</v>
          </cell>
          <cell r="D29248" t="str">
            <v>Long Beach</v>
          </cell>
          <cell r="E29248" t="str">
            <v>Southern</v>
          </cell>
          <cell r="F29248" t="str">
            <v>Los Angeles</v>
          </cell>
          <cell r="G29248" t="str">
            <v>Others</v>
          </cell>
          <cell r="H29248" t="str">
            <v>No</v>
          </cell>
        </row>
        <row r="29249">
          <cell r="A29249" t="str">
            <v>0403710335</v>
          </cell>
          <cell r="B29249" t="str">
            <v>Signal Hill Petroleum, Inc.</v>
          </cell>
          <cell r="C29249" t="str">
            <v>Oil &amp; Gas</v>
          </cell>
          <cell r="D29249" t="str">
            <v>Long Beach</v>
          </cell>
          <cell r="E29249" t="str">
            <v>Southern</v>
          </cell>
          <cell r="F29249" t="str">
            <v>Los Angeles</v>
          </cell>
          <cell r="G29249" t="str">
            <v>Others</v>
          </cell>
          <cell r="H29249" t="str">
            <v>Yes</v>
          </cell>
        </row>
        <row r="29250">
          <cell r="A29250" t="str">
            <v>0403710391</v>
          </cell>
          <cell r="B29250" t="str">
            <v>Signal Hill Petroleum, Inc.</v>
          </cell>
          <cell r="C29250" t="str">
            <v>Waterflood</v>
          </cell>
          <cell r="D29250" t="str">
            <v>Long Beach</v>
          </cell>
          <cell r="E29250" t="str">
            <v>Southern</v>
          </cell>
          <cell r="F29250" t="str">
            <v>Los Angeles</v>
          </cell>
          <cell r="G29250" t="str">
            <v>Brown, Alamitos</v>
          </cell>
          <cell r="H29250" t="str">
            <v>Yes</v>
          </cell>
        </row>
        <row r="29251">
          <cell r="A29251" t="str">
            <v>0403710396</v>
          </cell>
          <cell r="B29251" t="str">
            <v>Myrwane Oil Corp.</v>
          </cell>
          <cell r="C29251" t="str">
            <v>Oil &amp; Gas</v>
          </cell>
          <cell r="D29251" t="str">
            <v>Long Beach</v>
          </cell>
          <cell r="E29251" t="str">
            <v>Southern</v>
          </cell>
          <cell r="F29251" t="str">
            <v>Los Angeles</v>
          </cell>
          <cell r="G29251" t="str">
            <v>NULL</v>
          </cell>
          <cell r="H29251" t="str">
            <v>Yes</v>
          </cell>
        </row>
        <row r="29252">
          <cell r="A29252" t="str">
            <v>0403710399</v>
          </cell>
          <cell r="B29252" t="str">
            <v>H. W. Nall</v>
          </cell>
          <cell r="C29252" t="str">
            <v>Oil &amp; Gas</v>
          </cell>
          <cell r="D29252" t="str">
            <v>Long Beach</v>
          </cell>
          <cell r="E29252" t="str">
            <v>Southern</v>
          </cell>
          <cell r="F29252" t="str">
            <v>Los Angeles</v>
          </cell>
          <cell r="G29252" t="str">
            <v>NULL</v>
          </cell>
          <cell r="H29252" t="str">
            <v>Yes</v>
          </cell>
        </row>
        <row r="29253">
          <cell r="A29253" t="str">
            <v>0403710401</v>
          </cell>
          <cell r="B29253" t="str">
            <v>National Gas Syndicate</v>
          </cell>
          <cell r="C29253" t="str">
            <v>Oil &amp; Gas</v>
          </cell>
          <cell r="D29253" t="str">
            <v>Long Beach</v>
          </cell>
          <cell r="E29253" t="str">
            <v>Southern</v>
          </cell>
          <cell r="F29253" t="str">
            <v>Los Angeles</v>
          </cell>
          <cell r="G29253" t="str">
            <v>NULL</v>
          </cell>
          <cell r="H29253" t="str">
            <v>Yes</v>
          </cell>
        </row>
        <row r="29254">
          <cell r="A29254" t="str">
            <v>0403710405</v>
          </cell>
          <cell r="B29254" t="str">
            <v>Jesse M. Nelson Co.</v>
          </cell>
          <cell r="C29254" t="str">
            <v>Oil &amp; Gas</v>
          </cell>
          <cell r="D29254" t="str">
            <v>Long Beach</v>
          </cell>
          <cell r="E29254" t="str">
            <v>Southern</v>
          </cell>
          <cell r="F29254" t="str">
            <v>Los Angeles</v>
          </cell>
          <cell r="G29254" t="str">
            <v>NULL</v>
          </cell>
          <cell r="H29254" t="str">
            <v>Yes</v>
          </cell>
        </row>
        <row r="29255">
          <cell r="A29255" t="str">
            <v>0403710407</v>
          </cell>
          <cell r="B29255" t="str">
            <v>Jesse M. Nelson Co.</v>
          </cell>
          <cell r="C29255" t="str">
            <v>Oil &amp; Gas</v>
          </cell>
          <cell r="D29255" t="str">
            <v>Long Beach</v>
          </cell>
          <cell r="E29255" t="str">
            <v>Southern</v>
          </cell>
          <cell r="F29255" t="str">
            <v>Los Angeles</v>
          </cell>
          <cell r="G29255" t="str">
            <v>NULL</v>
          </cell>
          <cell r="H29255" t="str">
            <v>Yes</v>
          </cell>
        </row>
        <row r="29256">
          <cell r="A29256" t="str">
            <v>0403710411</v>
          </cell>
          <cell r="B29256" t="str">
            <v>Signal Hill Petroleum, Inc.</v>
          </cell>
          <cell r="C29256" t="str">
            <v>Oil &amp; Gas</v>
          </cell>
          <cell r="D29256" t="str">
            <v>Long Beach</v>
          </cell>
          <cell r="E29256" t="str">
            <v>Southern</v>
          </cell>
          <cell r="F29256" t="str">
            <v>Los Angeles</v>
          </cell>
          <cell r="G29256" t="str">
            <v>Others</v>
          </cell>
          <cell r="H29256" t="str">
            <v>Yes</v>
          </cell>
        </row>
        <row r="29257">
          <cell r="A29257" t="str">
            <v>0403710414</v>
          </cell>
          <cell r="B29257" t="str">
            <v>Northwest Extension, Inc.</v>
          </cell>
          <cell r="C29257" t="str">
            <v>Oil &amp; Gas</v>
          </cell>
          <cell r="D29257" t="str">
            <v>Long Beach</v>
          </cell>
          <cell r="E29257" t="str">
            <v>Southern</v>
          </cell>
          <cell r="F29257" t="str">
            <v>Los Angeles</v>
          </cell>
          <cell r="G29257" t="str">
            <v>NULL</v>
          </cell>
          <cell r="H29257" t="str">
            <v>Yes</v>
          </cell>
        </row>
        <row r="29258">
          <cell r="A29258" t="str">
            <v>0403710431</v>
          </cell>
          <cell r="B29258" t="str">
            <v>Signal Hill Petroleum, Inc.</v>
          </cell>
          <cell r="C29258" t="str">
            <v>Oil &amp; Gas</v>
          </cell>
          <cell r="D29258" t="str">
            <v>Long Beach</v>
          </cell>
          <cell r="E29258" t="str">
            <v>Southern</v>
          </cell>
          <cell r="F29258" t="str">
            <v>Los Angeles</v>
          </cell>
          <cell r="G29258" t="str">
            <v>Others</v>
          </cell>
          <cell r="H29258" t="str">
            <v>Yes</v>
          </cell>
        </row>
        <row r="29259">
          <cell r="A29259" t="str">
            <v>0403710433</v>
          </cell>
          <cell r="B29259" t="str">
            <v>Signal Hill Petroleum, Inc.</v>
          </cell>
          <cell r="C29259" t="str">
            <v>Oil &amp; Gas</v>
          </cell>
          <cell r="D29259" t="str">
            <v>Long Beach</v>
          </cell>
          <cell r="E29259" t="str">
            <v>Southern</v>
          </cell>
          <cell r="F29259" t="str">
            <v>Los Angeles</v>
          </cell>
          <cell r="G29259" t="str">
            <v>Others</v>
          </cell>
          <cell r="H29259" t="str">
            <v>No</v>
          </cell>
        </row>
        <row r="29260">
          <cell r="A29260" t="str">
            <v>0403710437</v>
          </cell>
          <cell r="B29260" t="str">
            <v>Signal Hill Petroleum, Inc.</v>
          </cell>
          <cell r="C29260" t="str">
            <v>Oil &amp; Gas</v>
          </cell>
          <cell r="D29260" t="str">
            <v>Long Beach</v>
          </cell>
          <cell r="E29260" t="str">
            <v>Southern</v>
          </cell>
          <cell r="F29260" t="str">
            <v>Los Angeles</v>
          </cell>
          <cell r="G29260" t="str">
            <v>Wardlow</v>
          </cell>
          <cell r="H29260" t="str">
            <v>No</v>
          </cell>
        </row>
        <row r="29261">
          <cell r="A29261" t="str">
            <v>0403710447</v>
          </cell>
          <cell r="B29261" t="str">
            <v>St. Louis Oil Co.</v>
          </cell>
          <cell r="C29261" t="str">
            <v>Oil &amp; Gas</v>
          </cell>
          <cell r="D29261" t="str">
            <v>Long Beach</v>
          </cell>
          <cell r="E29261" t="str">
            <v>Southern</v>
          </cell>
          <cell r="F29261" t="str">
            <v>Los Angeles</v>
          </cell>
          <cell r="G29261" t="str">
            <v>NULL</v>
          </cell>
          <cell r="H29261" t="str">
            <v>Yes</v>
          </cell>
        </row>
        <row r="29262">
          <cell r="A29262" t="str">
            <v>0403710486</v>
          </cell>
          <cell r="B29262" t="str">
            <v>P&amp;M Oil Company, Inc.</v>
          </cell>
          <cell r="C29262" t="str">
            <v>Oil &amp; Gas</v>
          </cell>
          <cell r="D29262" t="str">
            <v>Long Beach</v>
          </cell>
          <cell r="E29262" t="str">
            <v>Southern</v>
          </cell>
          <cell r="F29262" t="str">
            <v>Los Angeles</v>
          </cell>
          <cell r="G29262" t="str">
            <v>Others</v>
          </cell>
          <cell r="H29262" t="str">
            <v>No</v>
          </cell>
        </row>
        <row r="29263">
          <cell r="A29263" t="str">
            <v>0403710491</v>
          </cell>
          <cell r="B29263" t="str">
            <v>Signal Hill Petroleum, Inc.</v>
          </cell>
          <cell r="C29263" t="str">
            <v>Oil &amp; Gas</v>
          </cell>
          <cell r="D29263" t="str">
            <v>Long Beach</v>
          </cell>
          <cell r="E29263" t="str">
            <v>Southern</v>
          </cell>
          <cell r="F29263" t="str">
            <v>Los Angeles</v>
          </cell>
          <cell r="G29263" t="str">
            <v>Others</v>
          </cell>
          <cell r="H29263" t="str">
            <v>No</v>
          </cell>
        </row>
        <row r="29264">
          <cell r="A29264" t="str">
            <v>0403710499</v>
          </cell>
          <cell r="B29264" t="str">
            <v>Signal Hill Petroleum, Inc.</v>
          </cell>
          <cell r="C29264" t="str">
            <v>Oil &amp; Gas</v>
          </cell>
          <cell r="D29264" t="str">
            <v>Long Beach</v>
          </cell>
          <cell r="E29264" t="str">
            <v>Southern</v>
          </cell>
          <cell r="F29264" t="str">
            <v>Los Angeles</v>
          </cell>
          <cell r="G29264" t="str">
            <v>Others</v>
          </cell>
          <cell r="H29264" t="str">
            <v>No</v>
          </cell>
        </row>
        <row r="29265">
          <cell r="A29265" t="str">
            <v>0403710518</v>
          </cell>
          <cell r="B29265" t="str">
            <v>Shallow Field Oil Co.</v>
          </cell>
          <cell r="C29265" t="str">
            <v>Oil &amp; Gas</v>
          </cell>
          <cell r="D29265" t="str">
            <v>Any Field</v>
          </cell>
          <cell r="E29265" t="str">
            <v>Southern</v>
          </cell>
          <cell r="F29265" t="str">
            <v>Los Angeles</v>
          </cell>
          <cell r="G29265" t="str">
            <v>NULL</v>
          </cell>
          <cell r="H29265" t="str">
            <v>Yes</v>
          </cell>
        </row>
        <row r="29266">
          <cell r="A29266" t="str">
            <v>0403710519</v>
          </cell>
          <cell r="B29266" t="str">
            <v>C. Sharon</v>
          </cell>
          <cell r="C29266" t="str">
            <v>Oil &amp; Gas</v>
          </cell>
          <cell r="D29266" t="str">
            <v>Long Beach</v>
          </cell>
          <cell r="E29266" t="str">
            <v>Southern</v>
          </cell>
          <cell r="F29266" t="str">
            <v>Los Angeles</v>
          </cell>
          <cell r="G29266" t="str">
            <v>NULL</v>
          </cell>
          <cell r="H29266" t="str">
            <v>Yes</v>
          </cell>
        </row>
        <row r="29267">
          <cell r="A29267" t="str">
            <v>0403710527</v>
          </cell>
          <cell r="B29267" t="str">
            <v>Geo. W. Johnson</v>
          </cell>
          <cell r="C29267" t="str">
            <v>Oil &amp; Gas</v>
          </cell>
          <cell r="D29267" t="str">
            <v>Long Beach</v>
          </cell>
          <cell r="E29267" t="str">
            <v>Southern</v>
          </cell>
          <cell r="F29267" t="str">
            <v>Los Angeles</v>
          </cell>
          <cell r="G29267" t="str">
            <v>NULL</v>
          </cell>
          <cell r="H29267" t="str">
            <v>Yes</v>
          </cell>
        </row>
        <row r="29268">
          <cell r="A29268" t="str">
            <v>0403710593</v>
          </cell>
          <cell r="B29268" t="str">
            <v>McAlpine Petro. Corp.</v>
          </cell>
          <cell r="C29268" t="str">
            <v>Oil &amp; Gas</v>
          </cell>
          <cell r="D29268" t="str">
            <v>Long Beach</v>
          </cell>
          <cell r="E29268" t="str">
            <v>Southern</v>
          </cell>
          <cell r="F29268" t="str">
            <v>Los Angeles</v>
          </cell>
          <cell r="G29268" t="str">
            <v>NULL</v>
          </cell>
          <cell r="H29268" t="str">
            <v>Yes</v>
          </cell>
        </row>
        <row r="29269">
          <cell r="A29269" t="str">
            <v>0403710598</v>
          </cell>
          <cell r="B29269" t="str">
            <v>P&amp;M Oil Company, Inc.</v>
          </cell>
          <cell r="C29269" t="str">
            <v>Oil &amp; Gas</v>
          </cell>
          <cell r="D29269" t="str">
            <v>Long Beach</v>
          </cell>
          <cell r="E29269" t="str">
            <v>Southern</v>
          </cell>
          <cell r="F29269" t="str">
            <v>Los Angeles</v>
          </cell>
          <cell r="G29269" t="str">
            <v>Others</v>
          </cell>
          <cell r="H29269" t="str">
            <v>No</v>
          </cell>
        </row>
        <row r="29270">
          <cell r="A29270" t="str">
            <v>0403710600</v>
          </cell>
          <cell r="B29270" t="str">
            <v>McBroom Oil Co.</v>
          </cell>
          <cell r="C29270" t="str">
            <v>Oil &amp; Gas</v>
          </cell>
          <cell r="D29270" t="str">
            <v>Long Beach</v>
          </cell>
          <cell r="E29270" t="str">
            <v>Southern</v>
          </cell>
          <cell r="F29270" t="str">
            <v>Los Angeles</v>
          </cell>
          <cell r="G29270" t="str">
            <v>NULL</v>
          </cell>
          <cell r="H29270" t="str">
            <v>Yes</v>
          </cell>
        </row>
        <row r="29271">
          <cell r="A29271" t="str">
            <v>0403710601</v>
          </cell>
          <cell r="B29271" t="str">
            <v>Signal Hill Petroleum, Inc.</v>
          </cell>
          <cell r="C29271" t="str">
            <v>Oil &amp; Gas</v>
          </cell>
          <cell r="D29271" t="str">
            <v>Long Beach</v>
          </cell>
          <cell r="E29271" t="str">
            <v>Southern</v>
          </cell>
          <cell r="F29271" t="str">
            <v>Los Angeles</v>
          </cell>
          <cell r="G29271" t="str">
            <v>Others</v>
          </cell>
          <cell r="H29271" t="str">
            <v>Yes</v>
          </cell>
        </row>
        <row r="29272">
          <cell r="A29272" t="str">
            <v>0403710603</v>
          </cell>
          <cell r="B29272" t="str">
            <v>M. W. Mcvey</v>
          </cell>
          <cell r="C29272" t="str">
            <v>Oil &amp; Gas</v>
          </cell>
          <cell r="D29272" t="str">
            <v>Long Beach</v>
          </cell>
          <cell r="E29272" t="str">
            <v>Southern</v>
          </cell>
          <cell r="F29272" t="str">
            <v>Los Angeles</v>
          </cell>
          <cell r="G29272" t="str">
            <v>NULL</v>
          </cell>
          <cell r="H29272" t="str">
            <v>Yes</v>
          </cell>
        </row>
        <row r="29273">
          <cell r="A29273" t="str">
            <v>0403710611</v>
          </cell>
          <cell r="B29273" t="str">
            <v>Signal Hill Petroleum, Inc.</v>
          </cell>
          <cell r="C29273" t="str">
            <v>Oil &amp; Gas</v>
          </cell>
          <cell r="D29273" t="str">
            <v>Long Beach</v>
          </cell>
          <cell r="E29273" t="str">
            <v>Southern</v>
          </cell>
          <cell r="F29273" t="str">
            <v>Los Angeles</v>
          </cell>
          <cell r="G29273" t="str">
            <v>Others</v>
          </cell>
          <cell r="H29273" t="str">
            <v>Yes</v>
          </cell>
        </row>
        <row r="29274">
          <cell r="A29274" t="str">
            <v>0403710625</v>
          </cell>
          <cell r="B29274" t="str">
            <v>Signal Hill Petroleum, Inc.</v>
          </cell>
          <cell r="C29274" t="str">
            <v>Oil &amp; Gas</v>
          </cell>
          <cell r="D29274" t="str">
            <v>Long Beach</v>
          </cell>
          <cell r="E29274" t="str">
            <v>Southern</v>
          </cell>
          <cell r="F29274" t="str">
            <v>Los Angeles</v>
          </cell>
          <cell r="G29274" t="str">
            <v>Others</v>
          </cell>
          <cell r="H29274" t="str">
            <v>No</v>
          </cell>
        </row>
        <row r="29275">
          <cell r="A29275" t="str">
            <v>0403710664</v>
          </cell>
          <cell r="B29275" t="str">
            <v>Caltico Oil Corp.</v>
          </cell>
          <cell r="C29275" t="str">
            <v>Oil &amp; Gas</v>
          </cell>
          <cell r="D29275" t="str">
            <v>Placerita</v>
          </cell>
          <cell r="E29275" t="str">
            <v>Northern</v>
          </cell>
          <cell r="F29275" t="str">
            <v>Los Angeles</v>
          </cell>
          <cell r="G29275" t="str">
            <v>No Pool Breakdown</v>
          </cell>
          <cell r="H29275" t="str">
            <v>Yes</v>
          </cell>
        </row>
        <row r="29276">
          <cell r="A29276" t="str">
            <v>0403710670</v>
          </cell>
          <cell r="B29276" t="str">
            <v>Watt Mineral Holdings LLC</v>
          </cell>
          <cell r="C29276" t="str">
            <v>Oil &amp; Gas</v>
          </cell>
          <cell r="D29276" t="str">
            <v>Placerita</v>
          </cell>
          <cell r="E29276" t="str">
            <v>Northern</v>
          </cell>
          <cell r="F29276" t="str">
            <v>Los Angeles</v>
          </cell>
          <cell r="G29276" t="str">
            <v>No Pool Breakdown</v>
          </cell>
          <cell r="H29276" t="str">
            <v>No</v>
          </cell>
        </row>
        <row r="29277">
          <cell r="A29277" t="str">
            <v>0403710688</v>
          </cell>
          <cell r="B29277" t="str">
            <v>Signal Hill Petroleum, Inc.</v>
          </cell>
          <cell r="C29277" t="str">
            <v>Oil &amp; Gas</v>
          </cell>
          <cell r="D29277" t="str">
            <v>Long Beach</v>
          </cell>
          <cell r="E29277" t="str">
            <v>Southern</v>
          </cell>
          <cell r="F29277" t="str">
            <v>Los Angeles</v>
          </cell>
          <cell r="G29277" t="str">
            <v>Others, Brown, Alamitos</v>
          </cell>
          <cell r="H29277" t="str">
            <v>No</v>
          </cell>
        </row>
        <row r="29278">
          <cell r="A29278" t="str">
            <v>0403710692</v>
          </cell>
          <cell r="B29278" t="str">
            <v>Signal Hill Petroleum, Inc.</v>
          </cell>
          <cell r="C29278" t="str">
            <v>Oil &amp; Gas</v>
          </cell>
          <cell r="D29278" t="str">
            <v>Long Beach</v>
          </cell>
          <cell r="E29278" t="str">
            <v>Southern</v>
          </cell>
          <cell r="F29278" t="str">
            <v>Los Angeles</v>
          </cell>
          <cell r="G29278" t="str">
            <v>Others</v>
          </cell>
          <cell r="H29278" t="str">
            <v>Yes</v>
          </cell>
        </row>
        <row r="29279">
          <cell r="A29279" t="str">
            <v>0403710693</v>
          </cell>
          <cell r="B29279" t="str">
            <v>Signal Hill Petroleum, Inc.</v>
          </cell>
          <cell r="C29279" t="str">
            <v>Oil &amp; Gas</v>
          </cell>
          <cell r="D29279" t="str">
            <v>Long Beach</v>
          </cell>
          <cell r="E29279" t="str">
            <v>Southern</v>
          </cell>
          <cell r="F29279" t="str">
            <v>Los Angeles</v>
          </cell>
          <cell r="G29279" t="str">
            <v>Others</v>
          </cell>
          <cell r="H29279" t="str">
            <v>No</v>
          </cell>
        </row>
        <row r="29280">
          <cell r="A29280" t="str">
            <v>0403710695</v>
          </cell>
          <cell r="B29280" t="str">
            <v>Signal Hill Petroleum, Inc.</v>
          </cell>
          <cell r="C29280" t="str">
            <v>Oil &amp; Gas</v>
          </cell>
          <cell r="D29280" t="str">
            <v>Long Beach</v>
          </cell>
          <cell r="E29280" t="str">
            <v>Southern</v>
          </cell>
          <cell r="F29280" t="str">
            <v>Los Angeles</v>
          </cell>
          <cell r="G29280" t="str">
            <v>Others</v>
          </cell>
          <cell r="H29280" t="str">
            <v>Yes</v>
          </cell>
        </row>
        <row r="29281">
          <cell r="A29281" t="str">
            <v>0403710698</v>
          </cell>
          <cell r="B29281" t="str">
            <v>Signal Hill Petroleum, Inc.</v>
          </cell>
          <cell r="C29281" t="str">
            <v>Oil &amp; Gas</v>
          </cell>
          <cell r="D29281" t="str">
            <v>Long Beach</v>
          </cell>
          <cell r="E29281" t="str">
            <v>Southern</v>
          </cell>
          <cell r="F29281" t="str">
            <v>Los Angeles</v>
          </cell>
          <cell r="G29281" t="str">
            <v>Others, Brown</v>
          </cell>
          <cell r="H29281" t="str">
            <v>Yes</v>
          </cell>
        </row>
        <row r="29282">
          <cell r="A29282" t="str">
            <v>0403710699</v>
          </cell>
          <cell r="B29282" t="str">
            <v>Signal Hill Petroleum, Inc.</v>
          </cell>
          <cell r="C29282" t="str">
            <v>Oil &amp; Gas</v>
          </cell>
          <cell r="D29282" t="str">
            <v>Long Beach</v>
          </cell>
          <cell r="E29282" t="str">
            <v>Southern</v>
          </cell>
          <cell r="F29282" t="str">
            <v>Los Angeles</v>
          </cell>
          <cell r="G29282" t="str">
            <v>Others</v>
          </cell>
          <cell r="H29282" t="str">
            <v>Yes</v>
          </cell>
        </row>
        <row r="29283">
          <cell r="A29283" t="str">
            <v>0403710700</v>
          </cell>
          <cell r="B29283" t="str">
            <v>Signal Hill Petroleum, Inc.</v>
          </cell>
          <cell r="C29283" t="str">
            <v>Oil &amp; Gas</v>
          </cell>
          <cell r="D29283" t="str">
            <v>Long Beach</v>
          </cell>
          <cell r="E29283" t="str">
            <v>Southern</v>
          </cell>
          <cell r="F29283" t="str">
            <v>Los Angeles</v>
          </cell>
          <cell r="G29283" t="str">
            <v>Others</v>
          </cell>
          <cell r="H29283" t="str">
            <v>No</v>
          </cell>
        </row>
        <row r="29284">
          <cell r="A29284" t="str">
            <v>0403710701</v>
          </cell>
          <cell r="B29284" t="str">
            <v>Signal Hill Petroleum, Inc.</v>
          </cell>
          <cell r="C29284" t="str">
            <v>Oil &amp; Gas</v>
          </cell>
          <cell r="D29284" t="str">
            <v>Long Beach</v>
          </cell>
          <cell r="E29284" t="str">
            <v>Southern</v>
          </cell>
          <cell r="F29284" t="str">
            <v>Los Angeles</v>
          </cell>
          <cell r="G29284" t="str">
            <v>Others</v>
          </cell>
          <cell r="H29284" t="str">
            <v>Yes</v>
          </cell>
        </row>
        <row r="29285">
          <cell r="A29285" t="str">
            <v>0403710702</v>
          </cell>
          <cell r="B29285" t="str">
            <v>Signal Hill Petroleum, Inc.</v>
          </cell>
          <cell r="C29285" t="str">
            <v>Oil &amp; Gas</v>
          </cell>
          <cell r="D29285" t="str">
            <v>Long Beach</v>
          </cell>
          <cell r="E29285" t="str">
            <v>Southern</v>
          </cell>
          <cell r="F29285" t="str">
            <v>Los Angeles</v>
          </cell>
          <cell r="G29285" t="str">
            <v>Others</v>
          </cell>
          <cell r="H29285" t="str">
            <v>Yes</v>
          </cell>
        </row>
        <row r="29286">
          <cell r="A29286" t="str">
            <v>0403710704</v>
          </cell>
          <cell r="B29286" t="str">
            <v>Signal Hill Petroleum, Inc.</v>
          </cell>
          <cell r="C29286" t="str">
            <v>Oil &amp; Gas</v>
          </cell>
          <cell r="D29286" t="str">
            <v>Long Beach</v>
          </cell>
          <cell r="E29286" t="str">
            <v>Southern</v>
          </cell>
          <cell r="F29286" t="str">
            <v>Los Angeles</v>
          </cell>
          <cell r="G29286" t="str">
            <v>Others</v>
          </cell>
          <cell r="H29286" t="str">
            <v>Yes</v>
          </cell>
        </row>
        <row r="29287">
          <cell r="A29287" t="str">
            <v>0403710708</v>
          </cell>
          <cell r="B29287" t="str">
            <v>Signal Hill Petroleum, Inc.</v>
          </cell>
          <cell r="C29287" t="str">
            <v>Oil &amp; Gas</v>
          </cell>
          <cell r="D29287" t="str">
            <v>Long Beach</v>
          </cell>
          <cell r="E29287" t="str">
            <v>Southern</v>
          </cell>
          <cell r="F29287" t="str">
            <v>Los Angeles</v>
          </cell>
          <cell r="G29287" t="str">
            <v>Others</v>
          </cell>
          <cell r="H29287" t="str">
            <v>Yes</v>
          </cell>
        </row>
        <row r="29288">
          <cell r="A29288" t="str">
            <v>0403710709</v>
          </cell>
          <cell r="B29288" t="str">
            <v>Signal Hill Petroleum, Inc.</v>
          </cell>
          <cell r="C29288" t="str">
            <v>Oil &amp; Gas</v>
          </cell>
          <cell r="D29288" t="str">
            <v>Long Beach</v>
          </cell>
          <cell r="E29288" t="str">
            <v>Southern</v>
          </cell>
          <cell r="F29288" t="str">
            <v>Los Angeles</v>
          </cell>
          <cell r="G29288" t="str">
            <v>Others</v>
          </cell>
          <cell r="H29288" t="str">
            <v>Yes</v>
          </cell>
        </row>
        <row r="29289">
          <cell r="A29289" t="str">
            <v>0403710714</v>
          </cell>
          <cell r="B29289" t="str">
            <v>Signal Hill Petroleum, Inc.</v>
          </cell>
          <cell r="C29289" t="str">
            <v>Oil &amp; Gas</v>
          </cell>
          <cell r="D29289" t="str">
            <v>Long Beach</v>
          </cell>
          <cell r="E29289" t="str">
            <v>Southern</v>
          </cell>
          <cell r="F29289" t="str">
            <v>Los Angeles</v>
          </cell>
          <cell r="G29289" t="str">
            <v>Others</v>
          </cell>
          <cell r="H29289" t="str">
            <v>Yes</v>
          </cell>
        </row>
        <row r="29290">
          <cell r="A29290" t="str">
            <v>0403710741</v>
          </cell>
          <cell r="B29290" t="str">
            <v>Signal Hill Petroleum, Inc.</v>
          </cell>
          <cell r="C29290" t="str">
            <v>Oil &amp; Gas</v>
          </cell>
          <cell r="D29290" t="str">
            <v>Long Beach</v>
          </cell>
          <cell r="E29290" t="str">
            <v>Southern</v>
          </cell>
          <cell r="F29290" t="str">
            <v>Los Angeles</v>
          </cell>
          <cell r="G29290" t="str">
            <v>Others, Deep, Brown</v>
          </cell>
          <cell r="H29290" t="str">
            <v>Yes</v>
          </cell>
        </row>
        <row r="29291">
          <cell r="A29291" t="str">
            <v>0403710746</v>
          </cell>
          <cell r="B29291" t="str">
            <v>Signal Hill Petroleum, Inc.</v>
          </cell>
          <cell r="C29291" t="str">
            <v>Oil &amp; Gas</v>
          </cell>
          <cell r="D29291" t="str">
            <v>Long Beach</v>
          </cell>
          <cell r="E29291" t="str">
            <v>Southern</v>
          </cell>
          <cell r="F29291" t="str">
            <v>Los Angeles</v>
          </cell>
          <cell r="G29291" t="str">
            <v>Others</v>
          </cell>
          <cell r="H29291" t="str">
            <v>No</v>
          </cell>
        </row>
        <row r="29292">
          <cell r="A29292" t="str">
            <v>0403710748</v>
          </cell>
          <cell r="B29292" t="str">
            <v>Signal Hill Petroleum, Inc.</v>
          </cell>
          <cell r="C29292" t="str">
            <v>Oil &amp; Gas</v>
          </cell>
          <cell r="D29292" t="str">
            <v>Long Beach</v>
          </cell>
          <cell r="E29292" t="str">
            <v>Southern</v>
          </cell>
          <cell r="F29292" t="str">
            <v>Los Angeles</v>
          </cell>
          <cell r="G29292" t="str">
            <v>Others</v>
          </cell>
          <cell r="H29292" t="str">
            <v>Yes</v>
          </cell>
        </row>
        <row r="29293">
          <cell r="A29293" t="str">
            <v>0403710749</v>
          </cell>
          <cell r="B29293" t="str">
            <v>Signal Hill Petroleum, Inc.</v>
          </cell>
          <cell r="C29293" t="str">
            <v>Oil &amp; Gas</v>
          </cell>
          <cell r="D29293" t="str">
            <v>Long Beach</v>
          </cell>
          <cell r="E29293" t="str">
            <v>Southern</v>
          </cell>
          <cell r="F29293" t="str">
            <v>Los Angeles</v>
          </cell>
          <cell r="G29293" t="str">
            <v>Others</v>
          </cell>
          <cell r="H29293" t="str">
            <v>No</v>
          </cell>
        </row>
        <row r="29294">
          <cell r="A29294" t="str">
            <v>0403710750</v>
          </cell>
          <cell r="B29294" t="str">
            <v>Signal Hill Petroleum, Inc.</v>
          </cell>
          <cell r="C29294" t="str">
            <v>Oil &amp; Gas</v>
          </cell>
          <cell r="D29294" t="str">
            <v>Long Beach</v>
          </cell>
          <cell r="E29294" t="str">
            <v>Southern</v>
          </cell>
          <cell r="F29294" t="str">
            <v>Los Angeles</v>
          </cell>
          <cell r="G29294" t="str">
            <v>Others</v>
          </cell>
          <cell r="H29294" t="str">
            <v>No</v>
          </cell>
        </row>
        <row r="29295">
          <cell r="A29295" t="str">
            <v>0403710752</v>
          </cell>
          <cell r="B29295" t="str">
            <v>Signal Hill Petroleum, Inc.</v>
          </cell>
          <cell r="C29295" t="str">
            <v>Oil &amp; Gas</v>
          </cell>
          <cell r="D29295" t="str">
            <v>Long Beach</v>
          </cell>
          <cell r="E29295" t="str">
            <v>Southern</v>
          </cell>
          <cell r="F29295" t="str">
            <v>Los Angeles</v>
          </cell>
          <cell r="G29295" t="str">
            <v>Others</v>
          </cell>
          <cell r="H29295" t="str">
            <v>No</v>
          </cell>
        </row>
        <row r="29296">
          <cell r="A29296" t="str">
            <v>0403710753</v>
          </cell>
          <cell r="B29296" t="str">
            <v>Signal Hill Petroleum, Inc.</v>
          </cell>
          <cell r="C29296" t="str">
            <v>Oil &amp; Gas</v>
          </cell>
          <cell r="D29296" t="str">
            <v>Long Beach</v>
          </cell>
          <cell r="E29296" t="str">
            <v>Southern</v>
          </cell>
          <cell r="F29296" t="str">
            <v>Los Angeles</v>
          </cell>
          <cell r="G29296" t="str">
            <v>Others</v>
          </cell>
          <cell r="H29296" t="str">
            <v>No</v>
          </cell>
        </row>
        <row r="29297">
          <cell r="A29297" t="str">
            <v>0403710761</v>
          </cell>
          <cell r="B29297" t="str">
            <v>Signal Hill Petroleum, Inc.</v>
          </cell>
          <cell r="C29297" t="str">
            <v>Oil &amp; Gas</v>
          </cell>
          <cell r="D29297" t="str">
            <v>Long Beach</v>
          </cell>
          <cell r="E29297" t="str">
            <v>Southern</v>
          </cell>
          <cell r="F29297" t="str">
            <v>Los Angeles</v>
          </cell>
          <cell r="G29297" t="str">
            <v>Others</v>
          </cell>
          <cell r="H29297" t="str">
            <v>No</v>
          </cell>
        </row>
        <row r="29298">
          <cell r="A29298" t="str">
            <v>0403710763</v>
          </cell>
          <cell r="B29298" t="str">
            <v>Signal Hill Petroleum, Inc.</v>
          </cell>
          <cell r="C29298" t="str">
            <v>Oil &amp; Gas</v>
          </cell>
          <cell r="D29298" t="str">
            <v>Long Beach</v>
          </cell>
          <cell r="E29298" t="str">
            <v>Southern</v>
          </cell>
          <cell r="F29298" t="str">
            <v>Los Angeles</v>
          </cell>
          <cell r="G29298" t="str">
            <v>Others</v>
          </cell>
          <cell r="H29298" t="str">
            <v>No</v>
          </cell>
        </row>
        <row r="29299">
          <cell r="A29299" t="str">
            <v>0403710769</v>
          </cell>
          <cell r="B29299" t="str">
            <v>J. C. Theriot</v>
          </cell>
          <cell r="C29299" t="str">
            <v>Oil &amp; Gas</v>
          </cell>
          <cell r="D29299" t="str">
            <v>Long Beach</v>
          </cell>
          <cell r="E29299" t="str">
            <v>Southern</v>
          </cell>
          <cell r="F29299" t="str">
            <v>Los Angeles</v>
          </cell>
          <cell r="G29299" t="str">
            <v>NULL</v>
          </cell>
          <cell r="H29299" t="str">
            <v>Yes</v>
          </cell>
        </row>
        <row r="29300">
          <cell r="A29300" t="str">
            <v>0403710770</v>
          </cell>
          <cell r="B29300" t="str">
            <v>J. C. Theriot</v>
          </cell>
          <cell r="C29300" t="str">
            <v>Oil &amp; Gas</v>
          </cell>
          <cell r="D29300" t="str">
            <v>Long Beach</v>
          </cell>
          <cell r="E29300" t="str">
            <v>Southern</v>
          </cell>
          <cell r="F29300" t="str">
            <v>Los Angeles</v>
          </cell>
          <cell r="G29300" t="str">
            <v>NULL</v>
          </cell>
          <cell r="H29300" t="str">
            <v>Yes</v>
          </cell>
        </row>
        <row r="29301">
          <cell r="A29301" t="str">
            <v>0403710771</v>
          </cell>
          <cell r="B29301" t="str">
            <v>Thompson &amp; Snow</v>
          </cell>
          <cell r="C29301" t="str">
            <v>Oil &amp; Gas</v>
          </cell>
          <cell r="D29301" t="str">
            <v>Long Beach</v>
          </cell>
          <cell r="E29301" t="str">
            <v>Southern</v>
          </cell>
          <cell r="F29301" t="str">
            <v>Los Angeles</v>
          </cell>
          <cell r="G29301" t="str">
            <v>NULL</v>
          </cell>
          <cell r="H29301" t="str">
            <v>Yes</v>
          </cell>
        </row>
        <row r="29302">
          <cell r="A29302" t="str">
            <v>0403710773</v>
          </cell>
          <cell r="B29302" t="str">
            <v>Three for One Oil Royalties</v>
          </cell>
          <cell r="C29302" t="str">
            <v>Oil &amp; Gas</v>
          </cell>
          <cell r="D29302" t="str">
            <v>Long Beach</v>
          </cell>
          <cell r="E29302" t="str">
            <v>Southern</v>
          </cell>
          <cell r="F29302" t="str">
            <v>Los Angeles</v>
          </cell>
          <cell r="G29302" t="str">
            <v>NULL</v>
          </cell>
          <cell r="H29302" t="str">
            <v>Yes</v>
          </cell>
        </row>
        <row r="29303">
          <cell r="A29303" t="str">
            <v>0403710774</v>
          </cell>
          <cell r="B29303" t="str">
            <v>Three for One Special</v>
          </cell>
          <cell r="C29303" t="str">
            <v>Oil &amp; Gas</v>
          </cell>
          <cell r="D29303" t="str">
            <v>Long Beach</v>
          </cell>
          <cell r="E29303" t="str">
            <v>Southern</v>
          </cell>
          <cell r="F29303" t="str">
            <v>Los Angeles</v>
          </cell>
          <cell r="G29303" t="str">
            <v>NULL</v>
          </cell>
          <cell r="H29303" t="str">
            <v>Yes</v>
          </cell>
        </row>
        <row r="29304">
          <cell r="A29304" t="str">
            <v>0403710830</v>
          </cell>
          <cell r="B29304" t="str">
            <v>Sentinel Peak Resources California LLC</v>
          </cell>
          <cell r="C29304" t="str">
            <v>Oil &amp; Gas</v>
          </cell>
          <cell r="D29304" t="str">
            <v>Montebello</v>
          </cell>
          <cell r="E29304" t="str">
            <v>Southern</v>
          </cell>
          <cell r="F29304" t="str">
            <v>Los Angeles</v>
          </cell>
          <cell r="G29304" t="str">
            <v>No Pool Breakdown</v>
          </cell>
          <cell r="H29304" t="str">
            <v>No</v>
          </cell>
        </row>
        <row r="29305">
          <cell r="A29305" t="str">
            <v>0403710847</v>
          </cell>
          <cell r="B29305" t="str">
            <v>Sentinel Peak Resources California LLC</v>
          </cell>
          <cell r="C29305" t="str">
            <v>Oil &amp; Gas</v>
          </cell>
          <cell r="D29305" t="str">
            <v>Montebello</v>
          </cell>
          <cell r="E29305" t="str">
            <v>Southern</v>
          </cell>
          <cell r="F29305" t="str">
            <v>Los Angeles</v>
          </cell>
          <cell r="G29305" t="str">
            <v>No Pool Breakdown</v>
          </cell>
          <cell r="H29305" t="str">
            <v>No</v>
          </cell>
        </row>
        <row r="29306">
          <cell r="A29306" t="str">
            <v>0403710868</v>
          </cell>
          <cell r="B29306" t="str">
            <v>Sentinel Peak Resources California LLC</v>
          </cell>
          <cell r="C29306" t="str">
            <v>Oil &amp; Gas</v>
          </cell>
          <cell r="D29306" t="str">
            <v>Montebello</v>
          </cell>
          <cell r="E29306" t="str">
            <v>Southern</v>
          </cell>
          <cell r="F29306" t="str">
            <v>Los Angeles</v>
          </cell>
          <cell r="G29306" t="str">
            <v>No Pool Breakdown</v>
          </cell>
          <cell r="H29306" t="str">
            <v>No</v>
          </cell>
        </row>
        <row r="29307">
          <cell r="A29307" t="str">
            <v>0403710873</v>
          </cell>
          <cell r="B29307" t="str">
            <v>Sentinel Peak Resources California LLC</v>
          </cell>
          <cell r="C29307" t="str">
            <v>Oil &amp; Gas</v>
          </cell>
          <cell r="D29307" t="str">
            <v>Montebello</v>
          </cell>
          <cell r="E29307" t="str">
            <v>Southern</v>
          </cell>
          <cell r="F29307" t="str">
            <v>Los Angeles</v>
          </cell>
          <cell r="G29307" t="str">
            <v>No Pool Breakdown</v>
          </cell>
          <cell r="H29307" t="str">
            <v>No</v>
          </cell>
        </row>
        <row r="29308">
          <cell r="A29308" t="str">
            <v>0403710874</v>
          </cell>
          <cell r="B29308" t="str">
            <v>Sentinel Peak Resources California LLC</v>
          </cell>
          <cell r="C29308" t="str">
            <v>Oil &amp; Gas</v>
          </cell>
          <cell r="D29308" t="str">
            <v>Montebello</v>
          </cell>
          <cell r="E29308" t="str">
            <v>Southern</v>
          </cell>
          <cell r="F29308" t="str">
            <v>Los Angeles</v>
          </cell>
          <cell r="G29308" t="str">
            <v>No Pool Breakdown</v>
          </cell>
          <cell r="H29308" t="str">
            <v>No</v>
          </cell>
        </row>
        <row r="29309">
          <cell r="A29309" t="str">
            <v>0403710878</v>
          </cell>
          <cell r="B29309" t="str">
            <v>Signal Hill Petroleum, Inc.</v>
          </cell>
          <cell r="C29309" t="str">
            <v>Oil &amp; Gas</v>
          </cell>
          <cell r="D29309" t="str">
            <v>Long Beach</v>
          </cell>
          <cell r="E29309" t="str">
            <v>Southern</v>
          </cell>
          <cell r="F29309" t="str">
            <v>Los Angeles</v>
          </cell>
          <cell r="G29309" t="str">
            <v>Others</v>
          </cell>
          <cell r="H29309" t="str">
            <v>Yes</v>
          </cell>
        </row>
        <row r="29310">
          <cell r="A29310" t="str">
            <v>0403710881</v>
          </cell>
          <cell r="B29310" t="str">
            <v>Signal Hill Petroleum, Inc.</v>
          </cell>
          <cell r="C29310" t="str">
            <v>Oil &amp; Gas</v>
          </cell>
          <cell r="D29310" t="str">
            <v>Long Beach</v>
          </cell>
          <cell r="E29310" t="str">
            <v>Southern</v>
          </cell>
          <cell r="F29310" t="str">
            <v>Los Angeles</v>
          </cell>
          <cell r="G29310" t="str">
            <v>Others</v>
          </cell>
          <cell r="H29310" t="str">
            <v>Yes</v>
          </cell>
        </row>
        <row r="29311">
          <cell r="A29311" t="str">
            <v>0403710889</v>
          </cell>
          <cell r="B29311" t="str">
            <v>Signal Hill Petroleum, Inc.</v>
          </cell>
          <cell r="C29311" t="str">
            <v>Oil &amp; Gas</v>
          </cell>
          <cell r="D29311" t="str">
            <v>Long Beach</v>
          </cell>
          <cell r="E29311" t="str">
            <v>Southern</v>
          </cell>
          <cell r="F29311" t="str">
            <v>Los Angeles</v>
          </cell>
          <cell r="G29311" t="str">
            <v>Others, Brown</v>
          </cell>
          <cell r="H29311" t="str">
            <v>Yes</v>
          </cell>
        </row>
        <row r="29312">
          <cell r="A29312" t="str">
            <v>0403710893</v>
          </cell>
          <cell r="B29312" t="str">
            <v>Signal Hill Petroleum, Inc.</v>
          </cell>
          <cell r="C29312" t="str">
            <v>Oil &amp; Gas</v>
          </cell>
          <cell r="D29312" t="str">
            <v>Long Beach</v>
          </cell>
          <cell r="E29312" t="str">
            <v>Southern</v>
          </cell>
          <cell r="F29312" t="str">
            <v>Los Angeles</v>
          </cell>
          <cell r="G29312" t="str">
            <v>Others, Brown</v>
          </cell>
          <cell r="H29312" t="str">
            <v>Yes</v>
          </cell>
        </row>
        <row r="29313">
          <cell r="A29313" t="str">
            <v>0403710906</v>
          </cell>
          <cell r="B29313" t="str">
            <v>Signal Hill Petroleum, Inc.</v>
          </cell>
          <cell r="C29313" t="str">
            <v>Waterflood</v>
          </cell>
          <cell r="D29313" t="str">
            <v>Long Beach</v>
          </cell>
          <cell r="E29313" t="str">
            <v>Southern</v>
          </cell>
          <cell r="F29313" t="str">
            <v>Los Angeles</v>
          </cell>
          <cell r="G29313" t="str">
            <v>Others, Alamitos</v>
          </cell>
          <cell r="H29313" t="str">
            <v>No</v>
          </cell>
        </row>
        <row r="29314">
          <cell r="A29314" t="str">
            <v>0403710909</v>
          </cell>
          <cell r="B29314" t="str">
            <v>Signal Hill Petroleum, Inc.</v>
          </cell>
          <cell r="C29314" t="str">
            <v>Oil &amp; Gas</v>
          </cell>
          <cell r="D29314" t="str">
            <v>Long Beach</v>
          </cell>
          <cell r="E29314" t="str">
            <v>Southern</v>
          </cell>
          <cell r="F29314" t="str">
            <v>Los Angeles</v>
          </cell>
          <cell r="G29314" t="str">
            <v>Others</v>
          </cell>
          <cell r="H29314" t="str">
            <v>Yes</v>
          </cell>
        </row>
        <row r="29315">
          <cell r="A29315" t="str">
            <v>0403710910</v>
          </cell>
          <cell r="B29315" t="str">
            <v>Signal Hill Petroleum, Inc.</v>
          </cell>
          <cell r="C29315" t="str">
            <v>Oil &amp; Gas</v>
          </cell>
          <cell r="D29315" t="str">
            <v>Long Beach</v>
          </cell>
          <cell r="E29315" t="str">
            <v>Southern</v>
          </cell>
          <cell r="F29315" t="str">
            <v>Los Angeles</v>
          </cell>
          <cell r="G29315" t="str">
            <v>Others</v>
          </cell>
          <cell r="H29315" t="str">
            <v>No</v>
          </cell>
        </row>
        <row r="29316">
          <cell r="A29316" t="str">
            <v>0403710911</v>
          </cell>
          <cell r="B29316" t="str">
            <v>Signal Hill Petroleum, Inc.</v>
          </cell>
          <cell r="C29316" t="str">
            <v>Oil &amp; Gas</v>
          </cell>
          <cell r="D29316" t="str">
            <v>Long Beach</v>
          </cell>
          <cell r="E29316" t="str">
            <v>Southern</v>
          </cell>
          <cell r="F29316" t="str">
            <v>Los Angeles</v>
          </cell>
          <cell r="G29316" t="str">
            <v>Others, Brown, Alamitos</v>
          </cell>
          <cell r="H29316" t="str">
            <v>Yes</v>
          </cell>
        </row>
        <row r="29317">
          <cell r="A29317" t="str">
            <v>0403710919</v>
          </cell>
          <cell r="B29317" t="str">
            <v>Signal Hill Petroleum, Inc.</v>
          </cell>
          <cell r="C29317" t="str">
            <v>Oil &amp; Gas</v>
          </cell>
          <cell r="D29317" t="str">
            <v>Long Beach</v>
          </cell>
          <cell r="E29317" t="str">
            <v>Southern</v>
          </cell>
          <cell r="F29317" t="str">
            <v>Los Angeles</v>
          </cell>
          <cell r="G29317" t="str">
            <v>Others</v>
          </cell>
          <cell r="H29317" t="str">
            <v>No</v>
          </cell>
        </row>
        <row r="29318">
          <cell r="A29318" t="str">
            <v>0403710939</v>
          </cell>
          <cell r="B29318" t="str">
            <v>Signal Hill Petroleum, Inc.</v>
          </cell>
          <cell r="C29318" t="str">
            <v>Oil &amp; Gas</v>
          </cell>
          <cell r="D29318" t="str">
            <v>Long Beach</v>
          </cell>
          <cell r="E29318" t="str">
            <v>Southern</v>
          </cell>
          <cell r="F29318" t="str">
            <v>Los Angeles</v>
          </cell>
          <cell r="G29318" t="str">
            <v>Others</v>
          </cell>
          <cell r="H29318" t="str">
            <v>Yes</v>
          </cell>
        </row>
        <row r="29319">
          <cell r="A29319" t="str">
            <v>0403710943</v>
          </cell>
          <cell r="B29319" t="str">
            <v>Signal Hill Petroleum, Inc.</v>
          </cell>
          <cell r="C29319" t="str">
            <v>Waterflood</v>
          </cell>
          <cell r="D29319" t="str">
            <v>Long Beach</v>
          </cell>
          <cell r="E29319" t="str">
            <v>Southern</v>
          </cell>
          <cell r="F29319" t="str">
            <v>Los Angeles</v>
          </cell>
          <cell r="G29319" t="str">
            <v>Brown, Alamitos</v>
          </cell>
          <cell r="H29319" t="str">
            <v>No</v>
          </cell>
        </row>
        <row r="29320">
          <cell r="A29320" t="str">
            <v>0403710949</v>
          </cell>
          <cell r="B29320" t="str">
            <v>Signal Hill Petroleum, Inc.</v>
          </cell>
          <cell r="C29320" t="str">
            <v>Oil &amp; Gas</v>
          </cell>
          <cell r="D29320" t="str">
            <v>Long Beach</v>
          </cell>
          <cell r="E29320" t="str">
            <v>Southern</v>
          </cell>
          <cell r="F29320" t="str">
            <v>Los Angeles</v>
          </cell>
          <cell r="G29320" t="str">
            <v>Others</v>
          </cell>
          <cell r="H29320" t="str">
            <v>No</v>
          </cell>
        </row>
        <row r="29321">
          <cell r="A29321" t="str">
            <v>0403710952</v>
          </cell>
          <cell r="B29321" t="str">
            <v>Signal Hill Petroleum, Inc.</v>
          </cell>
          <cell r="C29321" t="str">
            <v>Oil &amp; Gas</v>
          </cell>
          <cell r="D29321" t="str">
            <v>Long Beach</v>
          </cell>
          <cell r="E29321" t="str">
            <v>Southern</v>
          </cell>
          <cell r="F29321" t="str">
            <v>Los Angeles</v>
          </cell>
          <cell r="G29321" t="str">
            <v>Others, Brown, Alamitos</v>
          </cell>
          <cell r="H29321" t="str">
            <v>No</v>
          </cell>
        </row>
        <row r="29322">
          <cell r="A29322" t="str">
            <v>0403710954</v>
          </cell>
          <cell r="B29322" t="str">
            <v>Signal Hill Petroleum, Inc.</v>
          </cell>
          <cell r="C29322" t="str">
            <v>Oil &amp; Gas</v>
          </cell>
          <cell r="D29322" t="str">
            <v>Long Beach</v>
          </cell>
          <cell r="E29322" t="str">
            <v>Southern</v>
          </cell>
          <cell r="F29322" t="str">
            <v>Los Angeles</v>
          </cell>
          <cell r="G29322" t="str">
            <v>Others</v>
          </cell>
          <cell r="H29322" t="str">
            <v>Yes</v>
          </cell>
        </row>
        <row r="29323">
          <cell r="A29323" t="str">
            <v>0403710957</v>
          </cell>
          <cell r="B29323" t="str">
            <v>Signal Hill Petroleum, Inc.</v>
          </cell>
          <cell r="C29323" t="str">
            <v>Waterflood</v>
          </cell>
          <cell r="D29323" t="str">
            <v>Long Beach</v>
          </cell>
          <cell r="E29323" t="str">
            <v>Southern</v>
          </cell>
          <cell r="F29323" t="str">
            <v>Los Angeles</v>
          </cell>
          <cell r="G29323" t="str">
            <v>Brown, Alamitos</v>
          </cell>
          <cell r="H29323" t="str">
            <v>Yes</v>
          </cell>
        </row>
        <row r="29324">
          <cell r="A29324" t="str">
            <v>0403710958</v>
          </cell>
          <cell r="B29324" t="str">
            <v>Signal Hill Petroleum, Inc.</v>
          </cell>
          <cell r="C29324" t="str">
            <v>Oil &amp; Gas</v>
          </cell>
          <cell r="D29324" t="str">
            <v>Long Beach</v>
          </cell>
          <cell r="E29324" t="str">
            <v>Southern</v>
          </cell>
          <cell r="F29324" t="str">
            <v>Los Angeles</v>
          </cell>
          <cell r="G29324" t="str">
            <v>Others</v>
          </cell>
          <cell r="H29324" t="str">
            <v>No</v>
          </cell>
        </row>
        <row r="29325">
          <cell r="A29325" t="str">
            <v>0403710960</v>
          </cell>
          <cell r="B29325" t="str">
            <v>Signal Hill Petroleum, Inc.</v>
          </cell>
          <cell r="C29325" t="str">
            <v>Waterflood</v>
          </cell>
          <cell r="D29325" t="str">
            <v>Long Beach</v>
          </cell>
          <cell r="E29325" t="str">
            <v>Southern</v>
          </cell>
          <cell r="F29325" t="str">
            <v>Los Angeles</v>
          </cell>
          <cell r="G29325" t="str">
            <v>Alamitos</v>
          </cell>
          <cell r="H29325" t="str">
            <v>No</v>
          </cell>
        </row>
        <row r="29326">
          <cell r="A29326" t="str">
            <v>0403710966</v>
          </cell>
          <cell r="B29326" t="str">
            <v>Signal Hill Petroleum, Inc.</v>
          </cell>
          <cell r="C29326" t="str">
            <v>Oil &amp; Gas</v>
          </cell>
          <cell r="D29326" t="str">
            <v>Long Beach</v>
          </cell>
          <cell r="E29326" t="str">
            <v>Southern</v>
          </cell>
          <cell r="F29326" t="str">
            <v>Los Angeles</v>
          </cell>
          <cell r="G29326" t="str">
            <v>Others, Brown</v>
          </cell>
          <cell r="H29326" t="str">
            <v>No</v>
          </cell>
        </row>
        <row r="29327">
          <cell r="A29327" t="str">
            <v>0403710967</v>
          </cell>
          <cell r="B29327" t="str">
            <v>Signal Hill Petroleum, Inc.</v>
          </cell>
          <cell r="C29327" t="str">
            <v>Oil &amp; Gas</v>
          </cell>
          <cell r="D29327" t="str">
            <v>Long Beach</v>
          </cell>
          <cell r="E29327" t="str">
            <v>Southern</v>
          </cell>
          <cell r="F29327" t="str">
            <v>Los Angeles</v>
          </cell>
          <cell r="G29327" t="str">
            <v>Brown</v>
          </cell>
          <cell r="H29327" t="str">
            <v>No</v>
          </cell>
        </row>
        <row r="29328">
          <cell r="A29328" t="str">
            <v>0403710968</v>
          </cell>
          <cell r="B29328" t="str">
            <v>Signal Hill Petroleum, Inc.</v>
          </cell>
          <cell r="C29328" t="str">
            <v>Waterflood</v>
          </cell>
          <cell r="D29328" t="str">
            <v>Long Beach</v>
          </cell>
          <cell r="E29328" t="str">
            <v>Southern</v>
          </cell>
          <cell r="F29328" t="str">
            <v>Los Angeles</v>
          </cell>
          <cell r="G29328" t="str">
            <v>Brown, Alamitos</v>
          </cell>
          <cell r="H29328" t="str">
            <v>No</v>
          </cell>
        </row>
        <row r="29329">
          <cell r="A29329" t="str">
            <v>0403710974</v>
          </cell>
          <cell r="B29329" t="str">
            <v>Signal Hill Petroleum, Inc.</v>
          </cell>
          <cell r="C29329" t="str">
            <v>Oil &amp; Gas</v>
          </cell>
          <cell r="D29329" t="str">
            <v>Long Beach</v>
          </cell>
          <cell r="E29329" t="str">
            <v>Southern</v>
          </cell>
          <cell r="F29329" t="str">
            <v>Los Angeles</v>
          </cell>
          <cell r="G29329" t="str">
            <v>Others, Brown</v>
          </cell>
          <cell r="H29329" t="str">
            <v>No</v>
          </cell>
        </row>
        <row r="29330">
          <cell r="A29330" t="str">
            <v>0403710997</v>
          </cell>
          <cell r="B29330" t="str">
            <v>Signal Hill Petroleum, Inc.</v>
          </cell>
          <cell r="C29330" t="str">
            <v>Oil &amp; Gas</v>
          </cell>
          <cell r="D29330" t="str">
            <v>Long Beach</v>
          </cell>
          <cell r="E29330" t="str">
            <v>Southern</v>
          </cell>
          <cell r="F29330" t="str">
            <v>Los Angeles</v>
          </cell>
          <cell r="G29330" t="str">
            <v>Others, Brown, Alamitos</v>
          </cell>
          <cell r="H29330" t="str">
            <v>No</v>
          </cell>
        </row>
        <row r="29331">
          <cell r="A29331" t="str">
            <v>0403711003</v>
          </cell>
          <cell r="B29331" t="str">
            <v>Signal Hill Petroleum, Inc.</v>
          </cell>
          <cell r="C29331" t="str">
            <v>Oil &amp; Gas</v>
          </cell>
          <cell r="D29331" t="str">
            <v>Long Beach</v>
          </cell>
          <cell r="E29331" t="str">
            <v>Southern</v>
          </cell>
          <cell r="F29331" t="str">
            <v>Los Angeles</v>
          </cell>
          <cell r="G29331" t="str">
            <v>Others, Deep, Brown</v>
          </cell>
          <cell r="H29331" t="str">
            <v>Yes</v>
          </cell>
        </row>
        <row r="29332">
          <cell r="A29332" t="str">
            <v>0403711013</v>
          </cell>
          <cell r="B29332" t="str">
            <v>Signal Hill Petroleum, Inc.</v>
          </cell>
          <cell r="C29332" t="str">
            <v>Oil &amp; Gas</v>
          </cell>
          <cell r="D29332" t="str">
            <v>Long Beach</v>
          </cell>
          <cell r="E29332" t="str">
            <v>Southern</v>
          </cell>
          <cell r="F29332" t="str">
            <v>Los Angeles</v>
          </cell>
          <cell r="G29332" t="str">
            <v>Others, Brown</v>
          </cell>
          <cell r="H29332" t="str">
            <v>Yes</v>
          </cell>
        </row>
        <row r="29333">
          <cell r="A29333" t="str">
            <v>0403711018</v>
          </cell>
          <cell r="B29333" t="str">
            <v>Signal Hill Petroleum, Inc.</v>
          </cell>
          <cell r="C29333" t="str">
            <v>Oil &amp; Gas</v>
          </cell>
          <cell r="D29333" t="str">
            <v>Long Beach</v>
          </cell>
          <cell r="E29333" t="str">
            <v>Southern</v>
          </cell>
          <cell r="F29333" t="str">
            <v>Los Angeles</v>
          </cell>
          <cell r="G29333" t="str">
            <v>Others, Brown</v>
          </cell>
          <cell r="H29333" t="str">
            <v>Yes</v>
          </cell>
        </row>
        <row r="29334">
          <cell r="A29334" t="str">
            <v>0403711023</v>
          </cell>
          <cell r="B29334" t="str">
            <v>Signal Hill Petroleum, Inc.</v>
          </cell>
          <cell r="C29334" t="str">
            <v>Oil &amp; Gas</v>
          </cell>
          <cell r="D29334" t="str">
            <v>Long Beach</v>
          </cell>
          <cell r="E29334" t="str">
            <v>Southern</v>
          </cell>
          <cell r="F29334" t="str">
            <v>Los Angeles</v>
          </cell>
          <cell r="G29334" t="str">
            <v>Others, Brown, Alamitos</v>
          </cell>
          <cell r="H29334" t="str">
            <v>Yes</v>
          </cell>
        </row>
        <row r="29335">
          <cell r="A29335" t="str">
            <v>0403711034</v>
          </cell>
          <cell r="B29335" t="str">
            <v>Signal Hill Petroleum, Inc.</v>
          </cell>
          <cell r="C29335" t="str">
            <v>Oil &amp; Gas</v>
          </cell>
          <cell r="D29335" t="str">
            <v>Long Beach</v>
          </cell>
          <cell r="E29335" t="str">
            <v>Southern</v>
          </cell>
          <cell r="F29335" t="str">
            <v>Los Angeles</v>
          </cell>
          <cell r="G29335" t="str">
            <v>Others</v>
          </cell>
          <cell r="H29335" t="str">
            <v>No</v>
          </cell>
        </row>
        <row r="29336">
          <cell r="A29336" t="str">
            <v>0403711041</v>
          </cell>
          <cell r="B29336" t="str">
            <v>Signal Hill Petroleum, Inc.</v>
          </cell>
          <cell r="C29336" t="str">
            <v>Oil &amp; Gas</v>
          </cell>
          <cell r="D29336" t="str">
            <v>Long Beach</v>
          </cell>
          <cell r="E29336" t="str">
            <v>Southern</v>
          </cell>
          <cell r="F29336" t="str">
            <v>Los Angeles</v>
          </cell>
          <cell r="G29336" t="str">
            <v>Others</v>
          </cell>
          <cell r="H29336" t="str">
            <v>Yes</v>
          </cell>
        </row>
        <row r="29337">
          <cell r="A29337" t="str">
            <v>0403711046</v>
          </cell>
          <cell r="B29337" t="str">
            <v>Signal Hill Petroleum, Inc.</v>
          </cell>
          <cell r="C29337" t="str">
            <v>Oil &amp; Gas</v>
          </cell>
          <cell r="D29337" t="str">
            <v>Long Beach</v>
          </cell>
          <cell r="E29337" t="str">
            <v>Southern</v>
          </cell>
          <cell r="F29337" t="str">
            <v>Los Angeles</v>
          </cell>
          <cell r="G29337" t="str">
            <v>Others</v>
          </cell>
          <cell r="H29337" t="str">
            <v>Yes</v>
          </cell>
        </row>
        <row r="29338">
          <cell r="A29338" t="str">
            <v>0403711053</v>
          </cell>
          <cell r="B29338" t="str">
            <v>Signal Hill Petroleum, Inc.</v>
          </cell>
          <cell r="C29338" t="str">
            <v>Waterflood</v>
          </cell>
          <cell r="D29338" t="str">
            <v>Long Beach</v>
          </cell>
          <cell r="E29338" t="str">
            <v>Southern</v>
          </cell>
          <cell r="F29338" t="str">
            <v>Los Angeles</v>
          </cell>
          <cell r="G29338" t="str">
            <v>Brown, Alamitos</v>
          </cell>
          <cell r="H29338" t="str">
            <v>No</v>
          </cell>
        </row>
        <row r="29339">
          <cell r="A29339" t="str">
            <v>0403711062</v>
          </cell>
          <cell r="B29339" t="str">
            <v>Signal Hill Petroleum, Inc.</v>
          </cell>
          <cell r="C29339" t="str">
            <v>Waterflood</v>
          </cell>
          <cell r="D29339" t="str">
            <v>Long Beach</v>
          </cell>
          <cell r="E29339" t="str">
            <v>Southern</v>
          </cell>
          <cell r="F29339" t="str">
            <v>Los Angeles</v>
          </cell>
          <cell r="G29339" t="str">
            <v>Deep, Brown</v>
          </cell>
          <cell r="H29339" t="str">
            <v>Yes</v>
          </cell>
        </row>
        <row r="29340">
          <cell r="A29340" t="str">
            <v>0403711070</v>
          </cell>
          <cell r="B29340" t="str">
            <v>Signal Hill Petroleum, Inc.</v>
          </cell>
          <cell r="C29340" t="str">
            <v>Oil &amp; Gas</v>
          </cell>
          <cell r="D29340" t="str">
            <v>Long Beach</v>
          </cell>
          <cell r="E29340" t="str">
            <v>Southern</v>
          </cell>
          <cell r="F29340" t="str">
            <v>Los Angeles</v>
          </cell>
          <cell r="G29340" t="str">
            <v>Others</v>
          </cell>
          <cell r="H29340" t="str">
            <v>Yes</v>
          </cell>
        </row>
        <row r="29341">
          <cell r="A29341" t="str">
            <v>0403711103</v>
          </cell>
          <cell r="B29341" t="str">
            <v>K. L. Smith</v>
          </cell>
          <cell r="C29341" t="str">
            <v>Oil &amp; Gas</v>
          </cell>
          <cell r="D29341" t="str">
            <v>Long Beach</v>
          </cell>
          <cell r="E29341" t="str">
            <v>Southern</v>
          </cell>
          <cell r="F29341" t="str">
            <v>Los Angeles</v>
          </cell>
          <cell r="G29341" t="str">
            <v>NULL</v>
          </cell>
          <cell r="H29341" t="str">
            <v>Yes</v>
          </cell>
        </row>
        <row r="29342">
          <cell r="A29342" t="str">
            <v>0403711105</v>
          </cell>
          <cell r="B29342" t="str">
            <v>South Slope Oil Co.</v>
          </cell>
          <cell r="C29342" t="str">
            <v>Oil &amp; Gas</v>
          </cell>
          <cell r="D29342" t="str">
            <v>Long Beach</v>
          </cell>
          <cell r="E29342" t="str">
            <v>Southern</v>
          </cell>
          <cell r="F29342" t="str">
            <v>Los Angeles</v>
          </cell>
          <cell r="G29342" t="str">
            <v>NULL</v>
          </cell>
          <cell r="H29342" t="str">
            <v>Yes</v>
          </cell>
        </row>
        <row r="29343">
          <cell r="A29343" t="str">
            <v>0403711112</v>
          </cell>
          <cell r="B29343" t="str">
            <v>Special Delivery Oil Syndicate #4</v>
          </cell>
          <cell r="C29343" t="str">
            <v>Oil &amp; Gas</v>
          </cell>
          <cell r="D29343" t="str">
            <v>Long Beach</v>
          </cell>
          <cell r="E29343" t="str">
            <v>Southern</v>
          </cell>
          <cell r="F29343" t="str">
            <v>Los Angeles</v>
          </cell>
          <cell r="G29343" t="str">
            <v>NULL</v>
          </cell>
          <cell r="H29343" t="str">
            <v>Yes</v>
          </cell>
        </row>
        <row r="29344">
          <cell r="A29344" t="str">
            <v>0403711113</v>
          </cell>
          <cell r="B29344" t="str">
            <v>Stabler Oil Co.</v>
          </cell>
          <cell r="C29344" t="str">
            <v>Oil &amp; Gas</v>
          </cell>
          <cell r="D29344" t="str">
            <v>Long Beach</v>
          </cell>
          <cell r="E29344" t="str">
            <v>Southern</v>
          </cell>
          <cell r="F29344" t="str">
            <v>Los Angeles</v>
          </cell>
          <cell r="G29344" t="str">
            <v>NULL</v>
          </cell>
          <cell r="H29344" t="str">
            <v>Yes</v>
          </cell>
        </row>
        <row r="29345">
          <cell r="A29345" t="str">
            <v>0403711122</v>
          </cell>
          <cell r="B29345" t="str">
            <v>Stevenson &amp; Repp</v>
          </cell>
          <cell r="C29345" t="str">
            <v>Oil &amp; Gas</v>
          </cell>
          <cell r="D29345" t="str">
            <v>Long Beach</v>
          </cell>
          <cell r="E29345" t="str">
            <v>Southern</v>
          </cell>
          <cell r="F29345" t="str">
            <v>Los Angeles</v>
          </cell>
          <cell r="G29345" t="str">
            <v>NULL</v>
          </cell>
          <cell r="H29345" t="str">
            <v>Yes</v>
          </cell>
        </row>
        <row r="29346">
          <cell r="A29346" t="str">
            <v>0403711130</v>
          </cell>
          <cell r="B29346" t="str">
            <v>Signal Hill Petroleum, Inc.</v>
          </cell>
          <cell r="C29346" t="str">
            <v>Oil &amp; Gas</v>
          </cell>
          <cell r="D29346" t="str">
            <v>Long Beach</v>
          </cell>
          <cell r="E29346" t="str">
            <v>Southern</v>
          </cell>
          <cell r="F29346" t="str">
            <v>Los Angeles</v>
          </cell>
          <cell r="G29346" t="str">
            <v>Others</v>
          </cell>
          <cell r="H29346" t="str">
            <v>No</v>
          </cell>
        </row>
        <row r="29347">
          <cell r="A29347" t="str">
            <v>0403711150</v>
          </cell>
          <cell r="B29347" t="str">
            <v>The Superior Oil Co.</v>
          </cell>
          <cell r="C29347" t="str">
            <v>Oil &amp; Gas</v>
          </cell>
          <cell r="D29347" t="str">
            <v>Long Beach</v>
          </cell>
          <cell r="E29347" t="str">
            <v>Southern</v>
          </cell>
          <cell r="F29347" t="str">
            <v>Los Angeles</v>
          </cell>
          <cell r="G29347" t="str">
            <v>NULL</v>
          </cell>
          <cell r="H29347" t="str">
            <v>Yes</v>
          </cell>
        </row>
        <row r="29348">
          <cell r="A29348" t="str">
            <v>0403711163</v>
          </cell>
          <cell r="B29348" t="str">
            <v>E. D. Taylor Oil Syndicate #1</v>
          </cell>
          <cell r="C29348" t="str">
            <v>Oil &amp; Gas</v>
          </cell>
          <cell r="D29348" t="str">
            <v>Long Beach</v>
          </cell>
          <cell r="E29348" t="str">
            <v>Southern</v>
          </cell>
          <cell r="F29348" t="str">
            <v>Los Angeles</v>
          </cell>
          <cell r="G29348" t="str">
            <v>NULL</v>
          </cell>
          <cell r="H29348" t="str">
            <v>Yes</v>
          </cell>
        </row>
        <row r="29349">
          <cell r="A29349" t="str">
            <v>0403711175</v>
          </cell>
          <cell r="B29349" t="str">
            <v>Signal Hill Petroleum, Inc.</v>
          </cell>
          <cell r="C29349" t="str">
            <v>Oil &amp; Gas</v>
          </cell>
          <cell r="D29349" t="str">
            <v>Long Beach</v>
          </cell>
          <cell r="E29349" t="str">
            <v>Southern</v>
          </cell>
          <cell r="F29349" t="str">
            <v>Los Angeles</v>
          </cell>
          <cell r="G29349" t="str">
            <v>Others, Deep, Brown</v>
          </cell>
          <cell r="H29349" t="str">
            <v>No</v>
          </cell>
        </row>
        <row r="29350">
          <cell r="A29350" t="str">
            <v>0403711190</v>
          </cell>
          <cell r="B29350" t="str">
            <v>Signal Hill Petroleum, Inc.</v>
          </cell>
          <cell r="C29350" t="str">
            <v>Oil &amp; Gas</v>
          </cell>
          <cell r="D29350" t="str">
            <v>Long Beach</v>
          </cell>
          <cell r="E29350" t="str">
            <v>Southern</v>
          </cell>
          <cell r="F29350" t="str">
            <v>Los Angeles</v>
          </cell>
          <cell r="G29350" t="str">
            <v>Others</v>
          </cell>
          <cell r="H29350" t="str">
            <v>No</v>
          </cell>
        </row>
        <row r="29351">
          <cell r="A29351" t="str">
            <v>0403711192</v>
          </cell>
          <cell r="B29351" t="str">
            <v>Signal Hill Petroleum, Inc.</v>
          </cell>
          <cell r="C29351" t="str">
            <v>Oil &amp; Gas</v>
          </cell>
          <cell r="D29351" t="str">
            <v>Long Beach</v>
          </cell>
          <cell r="E29351" t="str">
            <v>Southern</v>
          </cell>
          <cell r="F29351" t="str">
            <v>Los Angeles</v>
          </cell>
          <cell r="G29351" t="str">
            <v>Others</v>
          </cell>
          <cell r="H29351" t="str">
            <v>No</v>
          </cell>
        </row>
        <row r="29352">
          <cell r="A29352" t="str">
            <v>0403711195</v>
          </cell>
          <cell r="B29352" t="str">
            <v>Signal Hill Petroleum, Inc.</v>
          </cell>
          <cell r="C29352" t="str">
            <v>Oil &amp; Gas</v>
          </cell>
          <cell r="D29352" t="str">
            <v>Long Beach</v>
          </cell>
          <cell r="E29352" t="str">
            <v>Southern</v>
          </cell>
          <cell r="F29352" t="str">
            <v>Los Angeles</v>
          </cell>
          <cell r="G29352" t="str">
            <v>Others</v>
          </cell>
          <cell r="H29352" t="str">
            <v>Yes</v>
          </cell>
        </row>
        <row r="29353">
          <cell r="A29353" t="str">
            <v>0403711196</v>
          </cell>
          <cell r="B29353" t="str">
            <v>Signal Hill Petroleum, Inc.</v>
          </cell>
          <cell r="C29353" t="str">
            <v>Oil &amp; Gas</v>
          </cell>
          <cell r="D29353" t="str">
            <v>Long Beach</v>
          </cell>
          <cell r="E29353" t="str">
            <v>Southern</v>
          </cell>
          <cell r="F29353" t="str">
            <v>Los Angeles</v>
          </cell>
          <cell r="G29353" t="str">
            <v>Others</v>
          </cell>
          <cell r="H29353" t="str">
            <v>Yes</v>
          </cell>
        </row>
        <row r="29354">
          <cell r="A29354" t="str">
            <v>0403711223</v>
          </cell>
          <cell r="B29354" t="str">
            <v>Signal Hill Petroleum, Inc.</v>
          </cell>
          <cell r="C29354" t="str">
            <v>Oil &amp; Gas</v>
          </cell>
          <cell r="D29354" t="str">
            <v>Long Beach</v>
          </cell>
          <cell r="E29354" t="str">
            <v>Southern</v>
          </cell>
          <cell r="F29354" t="str">
            <v>Los Angeles</v>
          </cell>
          <cell r="G29354" t="str">
            <v>Others, Alamitos</v>
          </cell>
          <cell r="H29354" t="str">
            <v>Yes</v>
          </cell>
        </row>
        <row r="29355">
          <cell r="A29355" t="str">
            <v>0403711225</v>
          </cell>
          <cell r="B29355" t="str">
            <v>Signal Hill Petroleum, Inc.</v>
          </cell>
          <cell r="C29355" t="str">
            <v>Waterflood</v>
          </cell>
          <cell r="D29355" t="str">
            <v>Long Beach</v>
          </cell>
          <cell r="E29355" t="str">
            <v>Southern</v>
          </cell>
          <cell r="F29355" t="str">
            <v>Los Angeles</v>
          </cell>
          <cell r="G29355" t="str">
            <v>Brown, Alamitos</v>
          </cell>
          <cell r="H29355" t="str">
            <v>No</v>
          </cell>
        </row>
        <row r="29356">
          <cell r="A29356" t="str">
            <v>0403711236</v>
          </cell>
          <cell r="B29356" t="str">
            <v>Signal Hill Petroleum, Inc.</v>
          </cell>
          <cell r="C29356" t="str">
            <v>Oil &amp; Gas</v>
          </cell>
          <cell r="D29356" t="str">
            <v>Long Beach</v>
          </cell>
          <cell r="E29356" t="str">
            <v>Southern</v>
          </cell>
          <cell r="F29356" t="str">
            <v>Los Angeles</v>
          </cell>
          <cell r="G29356" t="str">
            <v>Others, Deep, Brown</v>
          </cell>
          <cell r="H29356" t="str">
            <v>Yes</v>
          </cell>
        </row>
        <row r="29357">
          <cell r="A29357" t="str">
            <v>0403711251</v>
          </cell>
          <cell r="B29357" t="str">
            <v>Signal Hill Petroleum, Inc.</v>
          </cell>
          <cell r="C29357" t="str">
            <v>Oil &amp; Gas</v>
          </cell>
          <cell r="D29357" t="str">
            <v>Long Beach</v>
          </cell>
          <cell r="E29357" t="str">
            <v>Southern</v>
          </cell>
          <cell r="F29357" t="str">
            <v>Los Angeles</v>
          </cell>
          <cell r="G29357" t="str">
            <v>Others, Alamitos</v>
          </cell>
          <cell r="H29357" t="str">
            <v>No</v>
          </cell>
        </row>
        <row r="29358">
          <cell r="A29358" t="str">
            <v>0403711260</v>
          </cell>
          <cell r="B29358" t="str">
            <v>Signal Hill Petroleum, Inc.</v>
          </cell>
          <cell r="C29358" t="str">
            <v>Oil &amp; Gas</v>
          </cell>
          <cell r="D29358" t="str">
            <v>Long Beach</v>
          </cell>
          <cell r="E29358" t="str">
            <v>Southern</v>
          </cell>
          <cell r="F29358" t="str">
            <v>Los Angeles</v>
          </cell>
          <cell r="G29358" t="str">
            <v>Others, Alamitos</v>
          </cell>
          <cell r="H29358" t="str">
            <v>Yes</v>
          </cell>
        </row>
        <row r="29359">
          <cell r="A29359" t="str">
            <v>0403711265</v>
          </cell>
          <cell r="B29359" t="str">
            <v>Signal Hill Petroleum, Inc.</v>
          </cell>
          <cell r="C29359" t="str">
            <v>Oil &amp; Gas</v>
          </cell>
          <cell r="D29359" t="str">
            <v>Long Beach</v>
          </cell>
          <cell r="E29359" t="str">
            <v>Southern</v>
          </cell>
          <cell r="F29359" t="str">
            <v>Los Angeles</v>
          </cell>
          <cell r="G29359" t="str">
            <v>Others, Alamitos</v>
          </cell>
          <cell r="H29359" t="str">
            <v>No</v>
          </cell>
        </row>
        <row r="29360">
          <cell r="A29360" t="str">
            <v>0403711277</v>
          </cell>
          <cell r="B29360" t="str">
            <v>Signal Hill Petroleum, Inc.</v>
          </cell>
          <cell r="C29360" t="str">
            <v>Oil &amp; Gas</v>
          </cell>
          <cell r="D29360" t="str">
            <v>Long Beach</v>
          </cell>
          <cell r="E29360" t="str">
            <v>Southern</v>
          </cell>
          <cell r="F29360" t="str">
            <v>Los Angeles</v>
          </cell>
          <cell r="G29360" t="str">
            <v>Others</v>
          </cell>
          <cell r="H29360" t="str">
            <v>Yes</v>
          </cell>
        </row>
        <row r="29361">
          <cell r="A29361" t="str">
            <v>0403711281</v>
          </cell>
          <cell r="B29361" t="str">
            <v>Signal Hill Petroleum, Inc.</v>
          </cell>
          <cell r="C29361" t="str">
            <v>Oil &amp; Gas</v>
          </cell>
          <cell r="D29361" t="str">
            <v>Long Beach</v>
          </cell>
          <cell r="E29361" t="str">
            <v>Southern</v>
          </cell>
          <cell r="F29361" t="str">
            <v>Los Angeles</v>
          </cell>
          <cell r="G29361" t="str">
            <v>Others, Alamitos</v>
          </cell>
          <cell r="H29361" t="str">
            <v>No</v>
          </cell>
        </row>
        <row r="29362">
          <cell r="A29362" t="str">
            <v>0403711289</v>
          </cell>
          <cell r="B29362" t="str">
            <v>Signal Oil and Gas Company</v>
          </cell>
          <cell r="C29362" t="str">
            <v>Oil &amp; Gas</v>
          </cell>
          <cell r="D29362" t="str">
            <v>Long Beach</v>
          </cell>
          <cell r="E29362" t="str">
            <v>Southern</v>
          </cell>
          <cell r="F29362" t="str">
            <v>Los Angeles</v>
          </cell>
          <cell r="G29362" t="str">
            <v>NULL</v>
          </cell>
          <cell r="H29362" t="str">
            <v>Yes</v>
          </cell>
        </row>
        <row r="29363">
          <cell r="A29363" t="str">
            <v>0403711318</v>
          </cell>
          <cell r="B29363" t="str">
            <v>Signal Hill Petroleum, Inc.</v>
          </cell>
          <cell r="C29363" t="str">
            <v>Oil &amp; Gas</v>
          </cell>
          <cell r="D29363" t="str">
            <v>Long Beach</v>
          </cell>
          <cell r="E29363" t="str">
            <v>Southern</v>
          </cell>
          <cell r="F29363" t="str">
            <v>Los Angeles</v>
          </cell>
          <cell r="G29363" t="str">
            <v>Others</v>
          </cell>
          <cell r="H29363" t="str">
            <v>Yes</v>
          </cell>
        </row>
        <row r="29364">
          <cell r="A29364" t="str">
            <v>0403711340</v>
          </cell>
          <cell r="B29364" t="str">
            <v>Imperial Occidental</v>
          </cell>
          <cell r="C29364" t="str">
            <v>Oil &amp; Gas</v>
          </cell>
          <cell r="D29364" t="str">
            <v>Long Beach</v>
          </cell>
          <cell r="E29364" t="str">
            <v>Southern</v>
          </cell>
          <cell r="F29364" t="str">
            <v>Los Angeles</v>
          </cell>
          <cell r="G29364" t="str">
            <v>Others</v>
          </cell>
          <cell r="H29364" t="str">
            <v>Yes</v>
          </cell>
        </row>
        <row r="29365">
          <cell r="A29365" t="str">
            <v>0403711359</v>
          </cell>
          <cell r="B29365" t="str">
            <v>Signal Hill Petroleum, Inc.</v>
          </cell>
          <cell r="C29365" t="str">
            <v>Oil &amp; Gas</v>
          </cell>
          <cell r="D29365" t="str">
            <v>Long Beach</v>
          </cell>
          <cell r="E29365" t="str">
            <v>Southern</v>
          </cell>
          <cell r="F29365" t="str">
            <v>Los Angeles</v>
          </cell>
          <cell r="G29365" t="str">
            <v>Others</v>
          </cell>
          <cell r="H29365" t="str">
            <v>Yes</v>
          </cell>
        </row>
        <row r="29366">
          <cell r="A29366" t="str">
            <v>0403711364</v>
          </cell>
          <cell r="B29366" t="str">
            <v>Signal Hill Petroleum, Inc.</v>
          </cell>
          <cell r="C29366" t="str">
            <v>Oil &amp; Gas</v>
          </cell>
          <cell r="D29366" t="str">
            <v>Long Beach</v>
          </cell>
          <cell r="E29366" t="str">
            <v>Southern</v>
          </cell>
          <cell r="F29366" t="str">
            <v>Los Angeles</v>
          </cell>
          <cell r="G29366" t="str">
            <v>Others</v>
          </cell>
          <cell r="H29366" t="str">
            <v>Yes</v>
          </cell>
        </row>
        <row r="29367">
          <cell r="A29367" t="str">
            <v>0403711451</v>
          </cell>
          <cell r="B29367" t="str">
            <v>Bridge Energy LLC</v>
          </cell>
          <cell r="C29367" t="str">
            <v>Oil &amp; Gas</v>
          </cell>
          <cell r="D29367" t="str">
            <v>Brea-Olinda</v>
          </cell>
          <cell r="E29367" t="str">
            <v>Southern</v>
          </cell>
          <cell r="F29367" t="str">
            <v>Los Angeles</v>
          </cell>
          <cell r="G29367" t="str">
            <v>No Pool Breakdown</v>
          </cell>
          <cell r="H29367" t="str">
            <v>Yes</v>
          </cell>
        </row>
        <row r="29368">
          <cell r="A29368" t="str">
            <v>0403711456</v>
          </cell>
          <cell r="B29368" t="str">
            <v>Bridge Energy LLC</v>
          </cell>
          <cell r="C29368" t="str">
            <v>Oil &amp; Gas</v>
          </cell>
          <cell r="D29368" t="str">
            <v>Brea-Olinda</v>
          </cell>
          <cell r="E29368" t="str">
            <v>Southern</v>
          </cell>
          <cell r="F29368" t="str">
            <v>Los Angeles</v>
          </cell>
          <cell r="G29368" t="str">
            <v>No Pool Breakdown</v>
          </cell>
          <cell r="H29368" t="str">
            <v>Yes</v>
          </cell>
        </row>
        <row r="29369">
          <cell r="A29369" t="str">
            <v>0403711458</v>
          </cell>
          <cell r="B29369" t="str">
            <v>Bridge Energy LLC</v>
          </cell>
          <cell r="C29369" t="str">
            <v>Oil &amp; Gas</v>
          </cell>
          <cell r="D29369" t="str">
            <v>Brea-Olinda</v>
          </cell>
          <cell r="E29369" t="str">
            <v>Southern</v>
          </cell>
          <cell r="F29369" t="str">
            <v>Los Angeles</v>
          </cell>
          <cell r="G29369" t="str">
            <v>No Pool Breakdown</v>
          </cell>
          <cell r="H29369" t="str">
            <v>Yes</v>
          </cell>
        </row>
        <row r="29370">
          <cell r="A29370" t="str">
            <v>0403711459</v>
          </cell>
          <cell r="B29370" t="str">
            <v>Bridge Energy LLC</v>
          </cell>
          <cell r="C29370" t="str">
            <v>Oil &amp; Gas</v>
          </cell>
          <cell r="D29370" t="str">
            <v>Brea-Olinda</v>
          </cell>
          <cell r="E29370" t="str">
            <v>Southern</v>
          </cell>
          <cell r="F29370" t="str">
            <v>Los Angeles</v>
          </cell>
          <cell r="G29370" t="str">
            <v>No Pool Breakdown</v>
          </cell>
          <cell r="H29370" t="str">
            <v>Yes</v>
          </cell>
        </row>
        <row r="29371">
          <cell r="A29371" t="str">
            <v>0403711460</v>
          </cell>
          <cell r="B29371" t="str">
            <v>Bridge Energy LLC</v>
          </cell>
          <cell r="C29371" t="str">
            <v>Oil &amp; Gas</v>
          </cell>
          <cell r="D29371" t="str">
            <v>Brea-Olinda</v>
          </cell>
          <cell r="E29371" t="str">
            <v>Southern</v>
          </cell>
          <cell r="F29371" t="str">
            <v>Los Angeles</v>
          </cell>
          <cell r="G29371" t="str">
            <v>No Pool Breakdown</v>
          </cell>
          <cell r="H29371" t="str">
            <v>Yes</v>
          </cell>
        </row>
        <row r="29372">
          <cell r="A29372" t="str">
            <v>0403711461</v>
          </cell>
          <cell r="B29372" t="str">
            <v>Bridge Energy LLC</v>
          </cell>
          <cell r="C29372" t="str">
            <v>Waterflood</v>
          </cell>
          <cell r="D29372" t="str">
            <v>Brea-Olinda</v>
          </cell>
          <cell r="E29372" t="str">
            <v>Southern</v>
          </cell>
          <cell r="F29372" t="str">
            <v>Los Angeles</v>
          </cell>
          <cell r="G29372" t="str">
            <v>Third Miocene</v>
          </cell>
          <cell r="H29372" t="str">
            <v>Yes</v>
          </cell>
        </row>
        <row r="29373">
          <cell r="A29373" t="str">
            <v>0403711462</v>
          </cell>
          <cell r="B29373" t="str">
            <v>Bridge Energy LLC</v>
          </cell>
          <cell r="C29373" t="str">
            <v>Oil &amp; Gas</v>
          </cell>
          <cell r="D29373" t="str">
            <v>Brea-Olinda</v>
          </cell>
          <cell r="E29373" t="str">
            <v>Southern</v>
          </cell>
          <cell r="F29373" t="str">
            <v>Los Angeles</v>
          </cell>
          <cell r="G29373" t="str">
            <v>Third Miocene, No Pool Breakdown</v>
          </cell>
          <cell r="H29373" t="str">
            <v>Yes</v>
          </cell>
        </row>
        <row r="29374">
          <cell r="A29374" t="str">
            <v>0403711466</v>
          </cell>
          <cell r="B29374" t="str">
            <v>Bridge Energy LLC</v>
          </cell>
          <cell r="C29374" t="str">
            <v>Oil &amp; Gas</v>
          </cell>
          <cell r="D29374" t="str">
            <v>Brea-Olinda</v>
          </cell>
          <cell r="E29374" t="str">
            <v>Southern</v>
          </cell>
          <cell r="F29374" t="str">
            <v>Los Angeles</v>
          </cell>
          <cell r="G29374" t="str">
            <v>No Pool Breakdown</v>
          </cell>
          <cell r="H29374" t="str">
            <v>Yes</v>
          </cell>
        </row>
        <row r="29375">
          <cell r="A29375" t="str">
            <v>0403711474</v>
          </cell>
          <cell r="B29375" t="str">
            <v>Bridge Energy LLC</v>
          </cell>
          <cell r="C29375" t="str">
            <v>Oil &amp; Gas</v>
          </cell>
          <cell r="D29375" t="str">
            <v>Brea-Olinda</v>
          </cell>
          <cell r="E29375" t="str">
            <v>Southern</v>
          </cell>
          <cell r="F29375" t="str">
            <v>Los Angeles</v>
          </cell>
          <cell r="G29375" t="str">
            <v>No Pool Breakdown</v>
          </cell>
          <cell r="H29375" t="str">
            <v>Yes</v>
          </cell>
        </row>
        <row r="29376">
          <cell r="A29376" t="str">
            <v>0403711475</v>
          </cell>
          <cell r="B29376" t="str">
            <v>Bridge Energy LLC</v>
          </cell>
          <cell r="C29376" t="str">
            <v>Oil &amp; Gas</v>
          </cell>
          <cell r="D29376" t="str">
            <v>Brea-Olinda</v>
          </cell>
          <cell r="E29376" t="str">
            <v>Southern</v>
          </cell>
          <cell r="F29376" t="str">
            <v>Los Angeles</v>
          </cell>
          <cell r="G29376" t="str">
            <v>No Pool Breakdown</v>
          </cell>
          <cell r="H29376" t="str">
            <v>Yes</v>
          </cell>
        </row>
        <row r="29377">
          <cell r="A29377" t="str">
            <v>0403711476</v>
          </cell>
          <cell r="B29377" t="str">
            <v>Chevron U.S.A. Inc.</v>
          </cell>
          <cell r="C29377" t="str">
            <v>Oil &amp; Gas</v>
          </cell>
          <cell r="D29377" t="str">
            <v>Long Beach</v>
          </cell>
          <cell r="E29377" t="str">
            <v>Southern</v>
          </cell>
          <cell r="F29377" t="str">
            <v>Los Angeles</v>
          </cell>
          <cell r="G29377" t="str">
            <v>NULL</v>
          </cell>
          <cell r="H29377" t="str">
            <v>Yes</v>
          </cell>
        </row>
        <row r="29378">
          <cell r="A29378" t="str">
            <v>0403711477</v>
          </cell>
          <cell r="B29378" t="str">
            <v>Chevron U.S.A. Inc.</v>
          </cell>
          <cell r="C29378" t="str">
            <v>Oil &amp; Gas</v>
          </cell>
          <cell r="D29378" t="str">
            <v>Long Beach</v>
          </cell>
          <cell r="E29378" t="str">
            <v>Southern</v>
          </cell>
          <cell r="F29378" t="str">
            <v>Los Angeles</v>
          </cell>
          <cell r="G29378" t="str">
            <v>NULL</v>
          </cell>
          <cell r="H29378" t="str">
            <v>Yes</v>
          </cell>
        </row>
        <row r="29379">
          <cell r="A29379" t="str">
            <v>0403711479</v>
          </cell>
          <cell r="B29379" t="str">
            <v>Signal Hill Petroleum, Inc.</v>
          </cell>
          <cell r="C29379" t="str">
            <v>Oil &amp; Gas</v>
          </cell>
          <cell r="D29379" t="str">
            <v>Long Beach</v>
          </cell>
          <cell r="E29379" t="str">
            <v>Southern</v>
          </cell>
          <cell r="F29379" t="str">
            <v>Los Angeles</v>
          </cell>
          <cell r="G29379" t="str">
            <v>Others</v>
          </cell>
          <cell r="H29379" t="str">
            <v>Yes</v>
          </cell>
        </row>
        <row r="29380">
          <cell r="A29380" t="str">
            <v>0403711481</v>
          </cell>
          <cell r="B29380" t="str">
            <v>Signal Hill Petroleum, Inc.</v>
          </cell>
          <cell r="C29380" t="str">
            <v>Oil &amp; Gas</v>
          </cell>
          <cell r="D29380" t="str">
            <v>Long Beach</v>
          </cell>
          <cell r="E29380" t="str">
            <v>Southern</v>
          </cell>
          <cell r="F29380" t="str">
            <v>Los Angeles</v>
          </cell>
          <cell r="G29380" t="str">
            <v>Others</v>
          </cell>
          <cell r="H29380" t="str">
            <v>No</v>
          </cell>
        </row>
        <row r="29381">
          <cell r="A29381" t="str">
            <v>0403711482</v>
          </cell>
          <cell r="B29381" t="str">
            <v>Signal Hill Petroleum, Inc.</v>
          </cell>
          <cell r="C29381" t="str">
            <v>Oil &amp; Gas</v>
          </cell>
          <cell r="D29381" t="str">
            <v>Long Beach</v>
          </cell>
          <cell r="E29381" t="str">
            <v>Southern</v>
          </cell>
          <cell r="F29381" t="str">
            <v>Los Angeles</v>
          </cell>
          <cell r="G29381" t="str">
            <v>Others</v>
          </cell>
          <cell r="H29381" t="str">
            <v>No</v>
          </cell>
        </row>
        <row r="29382">
          <cell r="A29382" t="str">
            <v>0403711484</v>
          </cell>
          <cell r="B29382" t="str">
            <v>Signal Hill Petroleum, Inc.</v>
          </cell>
          <cell r="C29382" t="str">
            <v>Oil &amp; Gas</v>
          </cell>
          <cell r="D29382" t="str">
            <v>Long Beach</v>
          </cell>
          <cell r="E29382" t="str">
            <v>Southern</v>
          </cell>
          <cell r="F29382" t="str">
            <v>Los Angeles</v>
          </cell>
          <cell r="G29382" t="str">
            <v>Others</v>
          </cell>
          <cell r="H29382" t="str">
            <v>Yes</v>
          </cell>
        </row>
        <row r="29383">
          <cell r="A29383" t="str">
            <v>0403711487</v>
          </cell>
          <cell r="B29383" t="str">
            <v>Signal Hill Petroleum, Inc.</v>
          </cell>
          <cell r="C29383" t="str">
            <v>Oil &amp; Gas</v>
          </cell>
          <cell r="D29383" t="str">
            <v>Long Beach</v>
          </cell>
          <cell r="E29383" t="str">
            <v>Southern</v>
          </cell>
          <cell r="F29383" t="str">
            <v>Los Angeles</v>
          </cell>
          <cell r="G29383" t="str">
            <v>Others</v>
          </cell>
          <cell r="H29383" t="str">
            <v>Yes</v>
          </cell>
        </row>
        <row r="29384">
          <cell r="A29384" t="str">
            <v>0403711500</v>
          </cell>
          <cell r="B29384" t="str">
            <v>Signal Hill Petroleum, Inc.</v>
          </cell>
          <cell r="C29384" t="str">
            <v>Oil &amp; Gas</v>
          </cell>
          <cell r="D29384" t="str">
            <v>Long Beach</v>
          </cell>
          <cell r="E29384" t="str">
            <v>Southern</v>
          </cell>
          <cell r="F29384" t="str">
            <v>Los Angeles</v>
          </cell>
          <cell r="G29384" t="str">
            <v>Others</v>
          </cell>
          <cell r="H29384" t="str">
            <v>Yes</v>
          </cell>
        </row>
        <row r="29385">
          <cell r="A29385" t="str">
            <v>0403711501</v>
          </cell>
          <cell r="B29385" t="str">
            <v>Signal Hill Petroleum, Inc.</v>
          </cell>
          <cell r="C29385" t="str">
            <v>Oil &amp; Gas</v>
          </cell>
          <cell r="D29385" t="str">
            <v>Long Beach</v>
          </cell>
          <cell r="E29385" t="str">
            <v>Southern</v>
          </cell>
          <cell r="F29385" t="str">
            <v>Los Angeles</v>
          </cell>
          <cell r="G29385" t="str">
            <v>Others</v>
          </cell>
          <cell r="H29385" t="str">
            <v>Yes</v>
          </cell>
        </row>
        <row r="29386">
          <cell r="A29386" t="str">
            <v>0403711508</v>
          </cell>
          <cell r="B29386" t="str">
            <v>Signal Hill Petroleum, Inc.</v>
          </cell>
          <cell r="C29386" t="str">
            <v>Oil &amp; Gas</v>
          </cell>
          <cell r="D29386" t="str">
            <v>Long Beach</v>
          </cell>
          <cell r="E29386" t="str">
            <v>Southern</v>
          </cell>
          <cell r="F29386" t="str">
            <v>Los Angeles</v>
          </cell>
          <cell r="G29386" t="str">
            <v>Others, Alamitos</v>
          </cell>
          <cell r="H29386" t="str">
            <v>No</v>
          </cell>
        </row>
        <row r="29387">
          <cell r="A29387" t="str">
            <v>0403711510</v>
          </cell>
          <cell r="B29387" t="str">
            <v>Signal Hill Petroleum, Inc.</v>
          </cell>
          <cell r="C29387" t="str">
            <v>Oil &amp; Gas</v>
          </cell>
          <cell r="D29387" t="str">
            <v>Long Beach</v>
          </cell>
          <cell r="E29387" t="str">
            <v>Southern</v>
          </cell>
          <cell r="F29387" t="str">
            <v>Los Angeles</v>
          </cell>
          <cell r="G29387" t="str">
            <v>Others</v>
          </cell>
          <cell r="H29387" t="str">
            <v>No</v>
          </cell>
        </row>
        <row r="29388">
          <cell r="A29388" t="str">
            <v>0403711514</v>
          </cell>
          <cell r="B29388" t="str">
            <v>Signal Hill Petroleum, Inc.</v>
          </cell>
          <cell r="C29388" t="str">
            <v>Oil &amp; Gas</v>
          </cell>
          <cell r="D29388" t="str">
            <v>Long Beach</v>
          </cell>
          <cell r="E29388" t="str">
            <v>Southern</v>
          </cell>
          <cell r="F29388" t="str">
            <v>Los Angeles</v>
          </cell>
          <cell r="G29388" t="str">
            <v>Others</v>
          </cell>
          <cell r="H29388" t="str">
            <v>Yes</v>
          </cell>
        </row>
        <row r="29389">
          <cell r="A29389" t="str">
            <v>0403711521</v>
          </cell>
          <cell r="B29389" t="str">
            <v>Signal Hill Petroleum, Inc.</v>
          </cell>
          <cell r="C29389" t="str">
            <v>Oil &amp; Gas</v>
          </cell>
          <cell r="D29389" t="str">
            <v>Long Beach</v>
          </cell>
          <cell r="E29389" t="str">
            <v>Southern</v>
          </cell>
          <cell r="F29389" t="str">
            <v>Los Angeles</v>
          </cell>
          <cell r="G29389" t="str">
            <v>Others</v>
          </cell>
          <cell r="H29389" t="str">
            <v>Yes</v>
          </cell>
        </row>
        <row r="29390">
          <cell r="A29390" t="str">
            <v>0403711522</v>
          </cell>
          <cell r="B29390" t="str">
            <v>Signal Hill Petroleum, Inc.</v>
          </cell>
          <cell r="C29390" t="str">
            <v>Oil &amp; Gas</v>
          </cell>
          <cell r="D29390" t="str">
            <v>Long Beach</v>
          </cell>
          <cell r="E29390" t="str">
            <v>Southern</v>
          </cell>
          <cell r="F29390" t="str">
            <v>Los Angeles</v>
          </cell>
          <cell r="G29390" t="str">
            <v>Others</v>
          </cell>
          <cell r="H29390" t="str">
            <v>No</v>
          </cell>
        </row>
        <row r="29391">
          <cell r="A29391" t="str">
            <v>0403711523</v>
          </cell>
          <cell r="B29391" t="str">
            <v>Signal Hill Petroleum, Inc.</v>
          </cell>
          <cell r="C29391" t="str">
            <v>Oil &amp; Gas</v>
          </cell>
          <cell r="D29391" t="str">
            <v>Long Beach</v>
          </cell>
          <cell r="E29391" t="str">
            <v>Southern</v>
          </cell>
          <cell r="F29391" t="str">
            <v>Los Angeles</v>
          </cell>
          <cell r="G29391" t="str">
            <v>Others</v>
          </cell>
          <cell r="H29391" t="str">
            <v>Yes</v>
          </cell>
        </row>
        <row r="29392">
          <cell r="A29392" t="str">
            <v>0403711524</v>
          </cell>
          <cell r="B29392" t="str">
            <v>Signal Hill Petroleum, Inc.</v>
          </cell>
          <cell r="C29392" t="str">
            <v>Oil &amp; Gas</v>
          </cell>
          <cell r="D29392" t="str">
            <v>Long Beach</v>
          </cell>
          <cell r="E29392" t="str">
            <v>Southern</v>
          </cell>
          <cell r="F29392" t="str">
            <v>Los Angeles</v>
          </cell>
          <cell r="G29392" t="str">
            <v>Others</v>
          </cell>
          <cell r="H29392" t="str">
            <v>No</v>
          </cell>
        </row>
        <row r="29393">
          <cell r="A29393" t="str">
            <v>0403711540</v>
          </cell>
          <cell r="B29393" t="str">
            <v>Signal Hill Petroleum, Inc.</v>
          </cell>
          <cell r="C29393" t="str">
            <v>Oil &amp; Gas</v>
          </cell>
          <cell r="D29393" t="str">
            <v>Long Beach</v>
          </cell>
          <cell r="E29393" t="str">
            <v>Southern</v>
          </cell>
          <cell r="F29393" t="str">
            <v>Los Angeles</v>
          </cell>
          <cell r="G29393" t="str">
            <v>Others</v>
          </cell>
          <cell r="H29393" t="str">
            <v>Yes</v>
          </cell>
        </row>
        <row r="29394">
          <cell r="A29394" t="str">
            <v>0403711545</v>
          </cell>
          <cell r="B29394" t="str">
            <v>Signal Hill Petroleum, Inc.</v>
          </cell>
          <cell r="C29394" t="str">
            <v>Oil &amp; Gas</v>
          </cell>
          <cell r="D29394" t="str">
            <v>Long Beach</v>
          </cell>
          <cell r="E29394" t="str">
            <v>Southern</v>
          </cell>
          <cell r="F29394" t="str">
            <v>Los Angeles</v>
          </cell>
          <cell r="G29394" t="str">
            <v>Others, Brown</v>
          </cell>
          <cell r="H29394" t="str">
            <v>No</v>
          </cell>
        </row>
        <row r="29395">
          <cell r="A29395" t="str">
            <v>0403711546</v>
          </cell>
          <cell r="B29395" t="str">
            <v>Signal Hill Petroleum, Inc.</v>
          </cell>
          <cell r="C29395" t="str">
            <v>Oil &amp; Gas</v>
          </cell>
          <cell r="D29395" t="str">
            <v>Long Beach</v>
          </cell>
          <cell r="E29395" t="str">
            <v>Southern</v>
          </cell>
          <cell r="F29395" t="str">
            <v>Los Angeles</v>
          </cell>
          <cell r="G29395" t="str">
            <v>Others, Brown</v>
          </cell>
          <cell r="H29395" t="str">
            <v>No</v>
          </cell>
        </row>
        <row r="29396">
          <cell r="A29396" t="str">
            <v>0403711547</v>
          </cell>
          <cell r="B29396" t="str">
            <v>Signal Hill Petroleum, Inc.</v>
          </cell>
          <cell r="C29396" t="str">
            <v>Waterflood</v>
          </cell>
          <cell r="D29396" t="str">
            <v>Long Beach</v>
          </cell>
          <cell r="E29396" t="str">
            <v>Southern</v>
          </cell>
          <cell r="F29396" t="str">
            <v>Los Angeles</v>
          </cell>
          <cell r="G29396" t="str">
            <v>Others, Brown, Alamitos</v>
          </cell>
          <cell r="H29396" t="str">
            <v>No</v>
          </cell>
        </row>
        <row r="29397">
          <cell r="A29397" t="str">
            <v>0403711555</v>
          </cell>
          <cell r="B29397" t="str">
            <v>Signal Hill Petroleum, Inc.</v>
          </cell>
          <cell r="C29397" t="str">
            <v>Multi-Purpose</v>
          </cell>
          <cell r="D29397" t="str">
            <v>Long Beach</v>
          </cell>
          <cell r="E29397" t="str">
            <v>Southern</v>
          </cell>
          <cell r="F29397" t="str">
            <v>Los Angeles</v>
          </cell>
          <cell r="G29397" t="str">
            <v>Others, Brown, Alamitos</v>
          </cell>
          <cell r="H29397" t="str">
            <v>No</v>
          </cell>
        </row>
        <row r="29398">
          <cell r="A29398" t="str">
            <v>0403711556</v>
          </cell>
          <cell r="B29398" t="str">
            <v>Signal Hill Petroleum, Inc.</v>
          </cell>
          <cell r="C29398" t="str">
            <v>Waterflood</v>
          </cell>
          <cell r="D29398" t="str">
            <v>Long Beach</v>
          </cell>
          <cell r="E29398" t="str">
            <v>Southern</v>
          </cell>
          <cell r="F29398" t="str">
            <v>Los Angeles</v>
          </cell>
          <cell r="G29398" t="str">
            <v>Others, Brown, Alamitos</v>
          </cell>
          <cell r="H29398" t="str">
            <v>No</v>
          </cell>
        </row>
        <row r="29399">
          <cell r="A29399" t="str">
            <v>0403711558</v>
          </cell>
          <cell r="B29399" t="str">
            <v>Signal Hill Petroleum, Inc.</v>
          </cell>
          <cell r="C29399" t="str">
            <v>Oil &amp; Gas</v>
          </cell>
          <cell r="D29399" t="str">
            <v>Long Beach</v>
          </cell>
          <cell r="E29399" t="str">
            <v>Southern</v>
          </cell>
          <cell r="F29399" t="str">
            <v>Los Angeles</v>
          </cell>
          <cell r="G29399" t="str">
            <v>Others</v>
          </cell>
          <cell r="H29399" t="str">
            <v>Yes</v>
          </cell>
        </row>
        <row r="29400">
          <cell r="A29400" t="str">
            <v>0403711560</v>
          </cell>
          <cell r="B29400" t="str">
            <v>Signal Hill Petroleum, Inc.</v>
          </cell>
          <cell r="C29400" t="str">
            <v>Oil &amp; Gas</v>
          </cell>
          <cell r="D29400" t="str">
            <v>Long Beach</v>
          </cell>
          <cell r="E29400" t="str">
            <v>Southern</v>
          </cell>
          <cell r="F29400" t="str">
            <v>Los Angeles</v>
          </cell>
          <cell r="G29400" t="str">
            <v>Others</v>
          </cell>
          <cell r="H29400" t="str">
            <v>No</v>
          </cell>
        </row>
        <row r="29401">
          <cell r="A29401" t="str">
            <v>0403711574</v>
          </cell>
          <cell r="B29401" t="str">
            <v>Signal Hill Petroleum, Inc.</v>
          </cell>
          <cell r="C29401" t="str">
            <v>Oil &amp; Gas</v>
          </cell>
          <cell r="D29401" t="str">
            <v>Long Beach</v>
          </cell>
          <cell r="E29401" t="str">
            <v>Southern</v>
          </cell>
          <cell r="F29401" t="str">
            <v>Los Angeles</v>
          </cell>
          <cell r="G29401" t="str">
            <v>Others</v>
          </cell>
          <cell r="H29401" t="str">
            <v>Yes</v>
          </cell>
        </row>
        <row r="29402">
          <cell r="A29402" t="str">
            <v>0403711576</v>
          </cell>
          <cell r="B29402" t="str">
            <v>Bridge Energy LLC</v>
          </cell>
          <cell r="C29402" t="str">
            <v>Oil &amp; Gas</v>
          </cell>
          <cell r="D29402" t="str">
            <v>Brea-Olinda</v>
          </cell>
          <cell r="E29402" t="str">
            <v>Southern</v>
          </cell>
          <cell r="F29402" t="str">
            <v>Los Angeles</v>
          </cell>
          <cell r="G29402" t="str">
            <v>No Pool Breakdown</v>
          </cell>
          <cell r="H29402" t="str">
            <v>Yes</v>
          </cell>
        </row>
        <row r="29403">
          <cell r="A29403" t="str">
            <v>0403711578</v>
          </cell>
          <cell r="B29403" t="str">
            <v>Bridge Energy LLC</v>
          </cell>
          <cell r="C29403" t="str">
            <v>Oil &amp; Gas</v>
          </cell>
          <cell r="D29403" t="str">
            <v>Brea-Olinda</v>
          </cell>
          <cell r="E29403" t="str">
            <v>Southern</v>
          </cell>
          <cell r="F29403" t="str">
            <v>Los Angeles</v>
          </cell>
          <cell r="G29403" t="str">
            <v>No Pool Breakdown</v>
          </cell>
          <cell r="H29403" t="str">
            <v>Yes</v>
          </cell>
        </row>
        <row r="29404">
          <cell r="A29404" t="str">
            <v>0403711579</v>
          </cell>
          <cell r="B29404" t="str">
            <v>Bridge Energy LLC</v>
          </cell>
          <cell r="C29404" t="str">
            <v>Oil &amp; Gas</v>
          </cell>
          <cell r="D29404" t="str">
            <v>Brea-Olinda</v>
          </cell>
          <cell r="E29404" t="str">
            <v>Southern</v>
          </cell>
          <cell r="F29404" t="str">
            <v>Los Angeles</v>
          </cell>
          <cell r="G29404" t="str">
            <v>Third Miocene, No Pool Breakdown</v>
          </cell>
          <cell r="H29404" t="str">
            <v>Yes</v>
          </cell>
        </row>
        <row r="29405">
          <cell r="A29405" t="str">
            <v>0403711582</v>
          </cell>
          <cell r="B29405" t="str">
            <v>Bridge Energy LLC</v>
          </cell>
          <cell r="C29405" t="str">
            <v>Oil &amp; Gas</v>
          </cell>
          <cell r="D29405" t="str">
            <v>Brea-Olinda</v>
          </cell>
          <cell r="E29405" t="str">
            <v>Southern</v>
          </cell>
          <cell r="F29405" t="str">
            <v>Los Angeles</v>
          </cell>
          <cell r="G29405" t="str">
            <v>Third Miocene, No Pool Breakdown</v>
          </cell>
          <cell r="H29405" t="str">
            <v>Yes</v>
          </cell>
        </row>
        <row r="29406">
          <cell r="A29406" t="str">
            <v>0403711587</v>
          </cell>
          <cell r="B29406" t="str">
            <v>Bridge Energy LLC</v>
          </cell>
          <cell r="C29406" t="str">
            <v>Oil &amp; Gas</v>
          </cell>
          <cell r="D29406" t="str">
            <v>Brea-Olinda</v>
          </cell>
          <cell r="E29406" t="str">
            <v>Southern</v>
          </cell>
          <cell r="F29406" t="str">
            <v>Los Angeles</v>
          </cell>
          <cell r="G29406" t="str">
            <v>No Pool Breakdown</v>
          </cell>
          <cell r="H29406" t="str">
            <v>Yes</v>
          </cell>
        </row>
        <row r="29407">
          <cell r="A29407" t="str">
            <v>0403711588</v>
          </cell>
          <cell r="B29407" t="str">
            <v>Bridge Energy LLC</v>
          </cell>
          <cell r="C29407" t="str">
            <v>Oil &amp; Gas</v>
          </cell>
          <cell r="D29407" t="str">
            <v>Brea-Olinda</v>
          </cell>
          <cell r="E29407" t="str">
            <v>Southern</v>
          </cell>
          <cell r="F29407" t="str">
            <v>Los Angeles</v>
          </cell>
          <cell r="G29407" t="str">
            <v>Third Miocene, No Pool Breakdown</v>
          </cell>
          <cell r="H29407" t="str">
            <v>Yes</v>
          </cell>
        </row>
        <row r="29408">
          <cell r="A29408" t="str">
            <v>0403711591</v>
          </cell>
          <cell r="B29408" t="str">
            <v>Bridge Energy LLC</v>
          </cell>
          <cell r="C29408" t="str">
            <v>Oil &amp; Gas</v>
          </cell>
          <cell r="D29408" t="str">
            <v>Brea-Olinda</v>
          </cell>
          <cell r="E29408" t="str">
            <v>Southern</v>
          </cell>
          <cell r="F29408" t="str">
            <v>Los Angeles</v>
          </cell>
          <cell r="G29408" t="str">
            <v>No Pool Breakdown</v>
          </cell>
          <cell r="H29408" t="str">
            <v>Yes</v>
          </cell>
        </row>
        <row r="29409">
          <cell r="A29409" t="str">
            <v>0403711592</v>
          </cell>
          <cell r="B29409" t="str">
            <v>Bridge Energy LLC</v>
          </cell>
          <cell r="C29409" t="str">
            <v>Oil &amp; Gas</v>
          </cell>
          <cell r="D29409" t="str">
            <v>Brea-Olinda</v>
          </cell>
          <cell r="E29409" t="str">
            <v>Southern</v>
          </cell>
          <cell r="F29409" t="str">
            <v>Los Angeles</v>
          </cell>
          <cell r="G29409" t="str">
            <v>No Pool Breakdown</v>
          </cell>
          <cell r="H29409" t="str">
            <v>Yes</v>
          </cell>
        </row>
        <row r="29410">
          <cell r="A29410" t="str">
            <v>0403711595</v>
          </cell>
          <cell r="B29410" t="str">
            <v>Bridge Energy LLC</v>
          </cell>
          <cell r="C29410" t="str">
            <v>Oil &amp; Gas</v>
          </cell>
          <cell r="D29410" t="str">
            <v>Brea-Olinda</v>
          </cell>
          <cell r="E29410" t="str">
            <v>Southern</v>
          </cell>
          <cell r="F29410" t="str">
            <v>Los Angeles</v>
          </cell>
          <cell r="G29410" t="str">
            <v>No Pool Breakdown</v>
          </cell>
          <cell r="H29410" t="str">
            <v>Yes</v>
          </cell>
        </row>
        <row r="29411">
          <cell r="A29411" t="str">
            <v>0403711599</v>
          </cell>
          <cell r="B29411" t="str">
            <v>Bridge Energy LLC</v>
          </cell>
          <cell r="C29411" t="str">
            <v>Oil &amp; Gas</v>
          </cell>
          <cell r="D29411" t="str">
            <v>Brea-Olinda</v>
          </cell>
          <cell r="E29411" t="str">
            <v>Southern</v>
          </cell>
          <cell r="F29411" t="str">
            <v>Los Angeles</v>
          </cell>
          <cell r="G29411" t="str">
            <v>No Pool Breakdown</v>
          </cell>
          <cell r="H29411" t="str">
            <v>Yes</v>
          </cell>
        </row>
        <row r="29412">
          <cell r="A29412" t="str">
            <v>0403711602</v>
          </cell>
          <cell r="B29412" t="str">
            <v>Bridge Energy LLC</v>
          </cell>
          <cell r="C29412" t="str">
            <v>Oil &amp; Gas</v>
          </cell>
          <cell r="D29412" t="str">
            <v>Brea-Olinda</v>
          </cell>
          <cell r="E29412" t="str">
            <v>Southern</v>
          </cell>
          <cell r="F29412" t="str">
            <v>Los Angeles</v>
          </cell>
          <cell r="G29412" t="str">
            <v>No Pool Breakdown</v>
          </cell>
          <cell r="H29412" t="str">
            <v>Yes</v>
          </cell>
        </row>
        <row r="29413">
          <cell r="A29413" t="str">
            <v>0403711604</v>
          </cell>
          <cell r="B29413" t="str">
            <v>Bridge Energy LLC</v>
          </cell>
          <cell r="C29413" t="str">
            <v>Oil &amp; Gas</v>
          </cell>
          <cell r="D29413" t="str">
            <v>Brea-Olinda</v>
          </cell>
          <cell r="E29413" t="str">
            <v>Southern</v>
          </cell>
          <cell r="F29413" t="str">
            <v>Los Angeles</v>
          </cell>
          <cell r="G29413" t="str">
            <v>No Pool Breakdown</v>
          </cell>
          <cell r="H29413" t="str">
            <v>Yes</v>
          </cell>
        </row>
        <row r="29414">
          <cell r="A29414" t="str">
            <v>0403711605</v>
          </cell>
          <cell r="B29414" t="str">
            <v>Bridge Energy LLC</v>
          </cell>
          <cell r="C29414" t="str">
            <v>Oil &amp; Gas</v>
          </cell>
          <cell r="D29414" t="str">
            <v>Brea-Olinda</v>
          </cell>
          <cell r="E29414" t="str">
            <v>Southern</v>
          </cell>
          <cell r="F29414" t="str">
            <v>Los Angeles</v>
          </cell>
          <cell r="G29414" t="str">
            <v>No Pool Breakdown</v>
          </cell>
          <cell r="H29414" t="str">
            <v>Yes</v>
          </cell>
        </row>
        <row r="29415">
          <cell r="A29415" t="str">
            <v>0403711606</v>
          </cell>
          <cell r="B29415" t="str">
            <v>Bridge Energy LLC</v>
          </cell>
          <cell r="C29415" t="str">
            <v>Oil &amp; Gas</v>
          </cell>
          <cell r="D29415" t="str">
            <v>Brea-Olinda</v>
          </cell>
          <cell r="E29415" t="str">
            <v>Southern</v>
          </cell>
          <cell r="F29415" t="str">
            <v>Los Angeles</v>
          </cell>
          <cell r="G29415" t="str">
            <v>No Pool Breakdown</v>
          </cell>
          <cell r="H29415" t="str">
            <v>Yes</v>
          </cell>
        </row>
        <row r="29416">
          <cell r="A29416" t="str">
            <v>0403711607</v>
          </cell>
          <cell r="B29416" t="str">
            <v>Bridge Energy LLC</v>
          </cell>
          <cell r="C29416" t="str">
            <v>Oil &amp; Gas</v>
          </cell>
          <cell r="D29416" t="str">
            <v>Brea-Olinda</v>
          </cell>
          <cell r="E29416" t="str">
            <v>Southern</v>
          </cell>
          <cell r="F29416" t="str">
            <v>Los Angeles</v>
          </cell>
          <cell r="G29416" t="str">
            <v>No Pool Breakdown</v>
          </cell>
          <cell r="H29416" t="str">
            <v>Yes</v>
          </cell>
        </row>
        <row r="29417">
          <cell r="A29417" t="str">
            <v>0403711608</v>
          </cell>
          <cell r="B29417" t="str">
            <v>Bridge Energy LLC</v>
          </cell>
          <cell r="C29417" t="str">
            <v>Oil &amp; Gas</v>
          </cell>
          <cell r="D29417" t="str">
            <v>Brea-Olinda</v>
          </cell>
          <cell r="E29417" t="str">
            <v>Southern</v>
          </cell>
          <cell r="F29417" t="str">
            <v>Los Angeles</v>
          </cell>
          <cell r="G29417" t="str">
            <v>No Pool Breakdown</v>
          </cell>
          <cell r="H29417" t="str">
            <v>Yes</v>
          </cell>
        </row>
        <row r="29418">
          <cell r="A29418" t="str">
            <v>0403711609</v>
          </cell>
          <cell r="B29418" t="str">
            <v>Bridge Energy LLC</v>
          </cell>
          <cell r="C29418" t="str">
            <v>Oil &amp; Gas</v>
          </cell>
          <cell r="D29418" t="str">
            <v>Brea-Olinda</v>
          </cell>
          <cell r="E29418" t="str">
            <v>Southern</v>
          </cell>
          <cell r="F29418" t="str">
            <v>Los Angeles</v>
          </cell>
          <cell r="G29418" t="str">
            <v>No Pool Breakdown</v>
          </cell>
          <cell r="H29418" t="str">
            <v>Yes</v>
          </cell>
        </row>
        <row r="29419">
          <cell r="A29419" t="str">
            <v>0403711610</v>
          </cell>
          <cell r="B29419" t="str">
            <v>Bridge Energy LLC</v>
          </cell>
          <cell r="C29419" t="str">
            <v>Oil &amp; Gas</v>
          </cell>
          <cell r="D29419" t="str">
            <v>Brea-Olinda</v>
          </cell>
          <cell r="E29419" t="str">
            <v>Southern</v>
          </cell>
          <cell r="F29419" t="str">
            <v>Los Angeles</v>
          </cell>
          <cell r="G29419" t="str">
            <v>No Pool Breakdown</v>
          </cell>
          <cell r="H29419" t="str">
            <v>Yes</v>
          </cell>
        </row>
        <row r="29420">
          <cell r="A29420" t="str">
            <v>0403711613</v>
          </cell>
          <cell r="B29420" t="str">
            <v>Bridge Energy LLC</v>
          </cell>
          <cell r="C29420" t="str">
            <v>Oil &amp; Gas</v>
          </cell>
          <cell r="D29420" t="str">
            <v>Brea-Olinda</v>
          </cell>
          <cell r="E29420" t="str">
            <v>Southern</v>
          </cell>
          <cell r="F29420" t="str">
            <v>Los Angeles</v>
          </cell>
          <cell r="G29420" t="str">
            <v>No Pool Breakdown</v>
          </cell>
          <cell r="H29420" t="str">
            <v>Yes</v>
          </cell>
        </row>
        <row r="29421">
          <cell r="A29421" t="str">
            <v>0403711616</v>
          </cell>
          <cell r="B29421" t="str">
            <v>Bridge Energy LLC</v>
          </cell>
          <cell r="C29421" t="str">
            <v>Oil &amp; Gas</v>
          </cell>
          <cell r="D29421" t="str">
            <v>Brea-Olinda</v>
          </cell>
          <cell r="E29421" t="str">
            <v>Southern</v>
          </cell>
          <cell r="F29421" t="str">
            <v>Los Angeles</v>
          </cell>
          <cell r="G29421" t="str">
            <v>No Pool Breakdown</v>
          </cell>
          <cell r="H29421" t="str">
            <v>Yes</v>
          </cell>
        </row>
        <row r="29422">
          <cell r="A29422" t="str">
            <v>0403711619</v>
          </cell>
          <cell r="B29422" t="str">
            <v>Bridge Energy LLC</v>
          </cell>
          <cell r="C29422" t="str">
            <v>Oil &amp; Gas</v>
          </cell>
          <cell r="D29422" t="str">
            <v>Brea-Olinda</v>
          </cell>
          <cell r="E29422" t="str">
            <v>Southern</v>
          </cell>
          <cell r="F29422" t="str">
            <v>Los Angeles</v>
          </cell>
          <cell r="G29422" t="str">
            <v>No Pool Breakdown</v>
          </cell>
          <cell r="H29422" t="str">
            <v>Yes</v>
          </cell>
        </row>
        <row r="29423">
          <cell r="A29423" t="str">
            <v>0403711622</v>
          </cell>
          <cell r="B29423" t="str">
            <v>Bridge Energy LLC</v>
          </cell>
          <cell r="C29423" t="str">
            <v>Oil &amp; Gas</v>
          </cell>
          <cell r="D29423" t="str">
            <v>Brea-Olinda</v>
          </cell>
          <cell r="E29423" t="str">
            <v>Southern</v>
          </cell>
          <cell r="F29423" t="str">
            <v>Los Angeles</v>
          </cell>
          <cell r="G29423" t="str">
            <v>No Pool Breakdown</v>
          </cell>
          <cell r="H29423" t="str">
            <v>Yes</v>
          </cell>
        </row>
        <row r="29424">
          <cell r="A29424" t="str">
            <v>0403711623</v>
          </cell>
          <cell r="B29424" t="str">
            <v>Bridge Energy LLC</v>
          </cell>
          <cell r="C29424" t="str">
            <v>Oil &amp; Gas</v>
          </cell>
          <cell r="D29424" t="str">
            <v>Brea-Olinda</v>
          </cell>
          <cell r="E29424" t="str">
            <v>Southern</v>
          </cell>
          <cell r="F29424" t="str">
            <v>Los Angeles</v>
          </cell>
          <cell r="G29424" t="str">
            <v>No Pool Breakdown</v>
          </cell>
          <cell r="H29424" t="str">
            <v>Yes</v>
          </cell>
        </row>
        <row r="29425">
          <cell r="A29425" t="str">
            <v>0403711627</v>
          </cell>
          <cell r="B29425" t="str">
            <v>Bridge Energy LLC</v>
          </cell>
          <cell r="C29425" t="str">
            <v>Oil &amp; Gas</v>
          </cell>
          <cell r="D29425" t="str">
            <v>Brea-Olinda</v>
          </cell>
          <cell r="E29425" t="str">
            <v>Southern</v>
          </cell>
          <cell r="F29425" t="str">
            <v>Los Angeles</v>
          </cell>
          <cell r="G29425" t="str">
            <v>No Pool Breakdown</v>
          </cell>
          <cell r="H29425" t="str">
            <v>Yes</v>
          </cell>
        </row>
        <row r="29426">
          <cell r="A29426" t="str">
            <v>0403711628</v>
          </cell>
          <cell r="B29426" t="str">
            <v>Bridge Energy LLC</v>
          </cell>
          <cell r="C29426" t="str">
            <v>Oil &amp; Gas</v>
          </cell>
          <cell r="D29426" t="str">
            <v>Brea-Olinda</v>
          </cell>
          <cell r="E29426" t="str">
            <v>Southern</v>
          </cell>
          <cell r="F29426" t="str">
            <v>Los Angeles</v>
          </cell>
          <cell r="G29426" t="str">
            <v>No Pool Breakdown</v>
          </cell>
          <cell r="H29426" t="str">
            <v>Yes</v>
          </cell>
        </row>
        <row r="29427">
          <cell r="A29427" t="str">
            <v>0403711632</v>
          </cell>
          <cell r="B29427" t="str">
            <v>Bridge Energy LLC</v>
          </cell>
          <cell r="C29427" t="str">
            <v>Oil &amp; Gas</v>
          </cell>
          <cell r="D29427" t="str">
            <v>Brea-Olinda</v>
          </cell>
          <cell r="E29427" t="str">
            <v>Southern</v>
          </cell>
          <cell r="F29427" t="str">
            <v>Los Angeles</v>
          </cell>
          <cell r="G29427" t="str">
            <v>No Pool Breakdown</v>
          </cell>
          <cell r="H29427" t="str">
            <v>Yes</v>
          </cell>
        </row>
        <row r="29428">
          <cell r="A29428" t="str">
            <v>0403711636</v>
          </cell>
          <cell r="B29428" t="str">
            <v>Bridge Energy LLC</v>
          </cell>
          <cell r="C29428" t="str">
            <v>Oil &amp; Gas</v>
          </cell>
          <cell r="D29428" t="str">
            <v>Brea-Olinda</v>
          </cell>
          <cell r="E29428" t="str">
            <v>Southern</v>
          </cell>
          <cell r="F29428" t="str">
            <v>Los Angeles</v>
          </cell>
          <cell r="G29428" t="str">
            <v>No Pool Breakdown</v>
          </cell>
          <cell r="H29428" t="str">
            <v>Yes</v>
          </cell>
        </row>
        <row r="29429">
          <cell r="A29429" t="str">
            <v>0403711638</v>
          </cell>
          <cell r="B29429" t="str">
            <v>Bridge Energy LLC</v>
          </cell>
          <cell r="C29429" t="str">
            <v>Oil &amp; Gas</v>
          </cell>
          <cell r="D29429" t="str">
            <v>Brea-Olinda</v>
          </cell>
          <cell r="E29429" t="str">
            <v>Southern</v>
          </cell>
          <cell r="F29429" t="str">
            <v>Los Angeles</v>
          </cell>
          <cell r="G29429" t="str">
            <v>No Pool Breakdown</v>
          </cell>
          <cell r="H29429" t="str">
            <v>Yes</v>
          </cell>
        </row>
        <row r="29430">
          <cell r="A29430" t="str">
            <v>0403711639</v>
          </cell>
          <cell r="B29430" t="str">
            <v>Bridge Energy LLC</v>
          </cell>
          <cell r="C29430" t="str">
            <v>Oil &amp; Gas</v>
          </cell>
          <cell r="D29430" t="str">
            <v>Brea-Olinda</v>
          </cell>
          <cell r="E29430" t="str">
            <v>Southern</v>
          </cell>
          <cell r="F29430" t="str">
            <v>Los Angeles</v>
          </cell>
          <cell r="G29430" t="str">
            <v>No Pool Breakdown</v>
          </cell>
          <cell r="H29430" t="str">
            <v>Yes</v>
          </cell>
        </row>
        <row r="29431">
          <cell r="A29431" t="str">
            <v>0403711642</v>
          </cell>
          <cell r="B29431" t="str">
            <v>Bridge Energy LLC</v>
          </cell>
          <cell r="C29431" t="str">
            <v>Oil &amp; Gas</v>
          </cell>
          <cell r="D29431" t="str">
            <v>Brea-Olinda</v>
          </cell>
          <cell r="E29431" t="str">
            <v>Southern</v>
          </cell>
          <cell r="F29431" t="str">
            <v>Los Angeles</v>
          </cell>
          <cell r="G29431" t="str">
            <v>No Pool Breakdown</v>
          </cell>
          <cell r="H29431" t="str">
            <v>Yes</v>
          </cell>
        </row>
        <row r="29432">
          <cell r="A29432" t="str">
            <v>0403711643</v>
          </cell>
          <cell r="B29432" t="str">
            <v>Bridge Energy LLC</v>
          </cell>
          <cell r="C29432" t="str">
            <v>Oil &amp; Gas</v>
          </cell>
          <cell r="D29432" t="str">
            <v>Brea-Olinda</v>
          </cell>
          <cell r="E29432" t="str">
            <v>Southern</v>
          </cell>
          <cell r="F29432" t="str">
            <v>Los Angeles</v>
          </cell>
          <cell r="G29432" t="str">
            <v>No Pool Breakdown</v>
          </cell>
          <cell r="H29432" t="str">
            <v>Yes</v>
          </cell>
        </row>
        <row r="29433">
          <cell r="A29433" t="str">
            <v>0403711656</v>
          </cell>
          <cell r="B29433" t="str">
            <v>Bridge Energy LLC</v>
          </cell>
          <cell r="C29433" t="str">
            <v>Oil &amp; Gas</v>
          </cell>
          <cell r="D29433" t="str">
            <v>Brea-Olinda</v>
          </cell>
          <cell r="E29433" t="str">
            <v>Southern</v>
          </cell>
          <cell r="F29433" t="str">
            <v>Los Angeles</v>
          </cell>
          <cell r="G29433" t="str">
            <v>No Pool Breakdown</v>
          </cell>
          <cell r="H29433" t="str">
            <v>Yes</v>
          </cell>
        </row>
        <row r="29434">
          <cell r="A29434" t="str">
            <v>0403711658</v>
          </cell>
          <cell r="B29434" t="str">
            <v>Bridge Energy LLC</v>
          </cell>
          <cell r="C29434" t="str">
            <v>Oil &amp; Gas</v>
          </cell>
          <cell r="D29434" t="str">
            <v>Brea-Olinda</v>
          </cell>
          <cell r="E29434" t="str">
            <v>Southern</v>
          </cell>
          <cell r="F29434" t="str">
            <v>Los Angeles</v>
          </cell>
          <cell r="G29434" t="str">
            <v>No Pool Breakdown</v>
          </cell>
          <cell r="H29434" t="str">
            <v>Yes</v>
          </cell>
        </row>
        <row r="29435">
          <cell r="A29435" t="str">
            <v>0403711659</v>
          </cell>
          <cell r="B29435" t="str">
            <v>Bridge Energy LLC</v>
          </cell>
          <cell r="C29435" t="str">
            <v>Oil &amp; Gas</v>
          </cell>
          <cell r="D29435" t="str">
            <v>Brea-Olinda</v>
          </cell>
          <cell r="E29435" t="str">
            <v>Southern</v>
          </cell>
          <cell r="F29435" t="str">
            <v>Los Angeles</v>
          </cell>
          <cell r="G29435" t="str">
            <v>No Pool Breakdown</v>
          </cell>
          <cell r="H29435" t="str">
            <v>Yes</v>
          </cell>
        </row>
        <row r="29436">
          <cell r="A29436" t="str">
            <v>0403711660</v>
          </cell>
          <cell r="B29436" t="str">
            <v>Bridge Energy LLC</v>
          </cell>
          <cell r="C29436" t="str">
            <v>Oil &amp; Gas</v>
          </cell>
          <cell r="D29436" t="str">
            <v>Brea-Olinda</v>
          </cell>
          <cell r="E29436" t="str">
            <v>Southern</v>
          </cell>
          <cell r="F29436" t="str">
            <v>Los Angeles</v>
          </cell>
          <cell r="G29436" t="str">
            <v>No Pool Breakdown</v>
          </cell>
          <cell r="H29436" t="str">
            <v>Yes</v>
          </cell>
        </row>
        <row r="29437">
          <cell r="A29437" t="str">
            <v>0403711661</v>
          </cell>
          <cell r="B29437" t="str">
            <v>Bridge Energy LLC</v>
          </cell>
          <cell r="C29437" t="str">
            <v>Oil &amp; Gas</v>
          </cell>
          <cell r="D29437" t="str">
            <v>Brea-Olinda</v>
          </cell>
          <cell r="E29437" t="str">
            <v>Southern</v>
          </cell>
          <cell r="F29437" t="str">
            <v>Los Angeles</v>
          </cell>
          <cell r="G29437" t="str">
            <v>No Pool Breakdown</v>
          </cell>
          <cell r="H29437" t="str">
            <v>Yes</v>
          </cell>
        </row>
        <row r="29438">
          <cell r="A29438" t="str">
            <v>0403711664</v>
          </cell>
          <cell r="B29438" t="str">
            <v>Bridge Energy LLC</v>
          </cell>
          <cell r="C29438" t="str">
            <v>Oil &amp; Gas</v>
          </cell>
          <cell r="D29438" t="str">
            <v>Brea-Olinda</v>
          </cell>
          <cell r="E29438" t="str">
            <v>Southern</v>
          </cell>
          <cell r="F29438" t="str">
            <v>Los Angeles</v>
          </cell>
          <cell r="G29438" t="str">
            <v>No Pool Breakdown</v>
          </cell>
          <cell r="H29438" t="str">
            <v>Yes</v>
          </cell>
        </row>
        <row r="29439">
          <cell r="A29439" t="str">
            <v>0403711670</v>
          </cell>
          <cell r="B29439" t="str">
            <v>Bridge Energy LLC</v>
          </cell>
          <cell r="C29439" t="str">
            <v>Oil &amp; Gas</v>
          </cell>
          <cell r="D29439" t="str">
            <v>Brea-Olinda</v>
          </cell>
          <cell r="E29439" t="str">
            <v>Southern</v>
          </cell>
          <cell r="F29439" t="str">
            <v>Los Angeles</v>
          </cell>
          <cell r="G29439" t="str">
            <v>Third Miocene, Tar, No Pool Breakdown</v>
          </cell>
          <cell r="H29439" t="str">
            <v>Yes</v>
          </cell>
        </row>
        <row r="29440">
          <cell r="A29440" t="str">
            <v>0403711673</v>
          </cell>
          <cell r="B29440" t="str">
            <v>Bridge Energy LLC</v>
          </cell>
          <cell r="C29440" t="str">
            <v>Oil &amp; Gas</v>
          </cell>
          <cell r="D29440" t="str">
            <v>Brea-Olinda</v>
          </cell>
          <cell r="E29440" t="str">
            <v>Southern</v>
          </cell>
          <cell r="F29440" t="str">
            <v>Los Angeles</v>
          </cell>
          <cell r="G29440" t="str">
            <v>Third Miocene, No Pool Breakdown</v>
          </cell>
          <cell r="H29440" t="str">
            <v>Yes</v>
          </cell>
        </row>
        <row r="29441">
          <cell r="A29441" t="str">
            <v>0403711674</v>
          </cell>
          <cell r="B29441" t="str">
            <v>Bridge Energy LLC</v>
          </cell>
          <cell r="C29441" t="str">
            <v>Oil &amp; Gas</v>
          </cell>
          <cell r="D29441" t="str">
            <v>Brea-Olinda</v>
          </cell>
          <cell r="E29441" t="str">
            <v>Southern</v>
          </cell>
          <cell r="F29441" t="str">
            <v>Los Angeles</v>
          </cell>
          <cell r="G29441" t="str">
            <v>Third Miocene, No Pool Breakdown</v>
          </cell>
          <cell r="H29441" t="str">
            <v>Yes</v>
          </cell>
        </row>
        <row r="29442">
          <cell r="A29442" t="str">
            <v>0403711679</v>
          </cell>
          <cell r="B29442" t="str">
            <v>The Termo Company</v>
          </cell>
          <cell r="C29442" t="str">
            <v>Oil &amp; Gas</v>
          </cell>
          <cell r="D29442" t="str">
            <v>Oak Canyon</v>
          </cell>
          <cell r="E29442" t="str">
            <v>Northern</v>
          </cell>
          <cell r="F29442" t="str">
            <v>Los Angeles</v>
          </cell>
          <cell r="G29442" t="str">
            <v>4-AB and 5-A</v>
          </cell>
          <cell r="H29442" t="str">
            <v>Yes</v>
          </cell>
        </row>
        <row r="29443">
          <cell r="A29443" t="str">
            <v>0403711684</v>
          </cell>
          <cell r="B29443" t="str">
            <v>The Termo Company</v>
          </cell>
          <cell r="C29443" t="str">
            <v>Oil &amp; Gas</v>
          </cell>
          <cell r="D29443" t="str">
            <v>Oak Canyon</v>
          </cell>
          <cell r="E29443" t="str">
            <v>Northern</v>
          </cell>
          <cell r="F29443" t="str">
            <v>Los Angeles</v>
          </cell>
          <cell r="G29443" t="str">
            <v>3-ABCD</v>
          </cell>
          <cell r="H29443" t="str">
            <v>No</v>
          </cell>
        </row>
        <row r="29444">
          <cell r="A29444" t="str">
            <v>0403711692</v>
          </cell>
          <cell r="B29444" t="str">
            <v>The Termo Company</v>
          </cell>
          <cell r="C29444" t="str">
            <v>Oil &amp; Gas</v>
          </cell>
          <cell r="D29444" t="str">
            <v>Oak Canyon</v>
          </cell>
          <cell r="E29444" t="str">
            <v>Northern</v>
          </cell>
          <cell r="F29444" t="str">
            <v>Los Angeles</v>
          </cell>
          <cell r="G29444" t="str">
            <v>3-ABCD</v>
          </cell>
          <cell r="H29444" t="str">
            <v>Yes</v>
          </cell>
        </row>
        <row r="29445">
          <cell r="A29445" t="str">
            <v>0403711702</v>
          </cell>
          <cell r="B29445" t="str">
            <v>The Termo Company</v>
          </cell>
          <cell r="C29445" t="str">
            <v>Water Source</v>
          </cell>
          <cell r="D29445" t="str">
            <v>Oak Canyon</v>
          </cell>
          <cell r="E29445" t="str">
            <v>Northern</v>
          </cell>
          <cell r="F29445" t="str">
            <v>Los Angeles</v>
          </cell>
          <cell r="G29445" t="str">
            <v>No Pool Breakdown</v>
          </cell>
          <cell r="H29445" t="str">
            <v>Yes</v>
          </cell>
        </row>
        <row r="29446">
          <cell r="A29446" t="str">
            <v>0403711706</v>
          </cell>
          <cell r="B29446" t="str">
            <v>J.A. Smith</v>
          </cell>
          <cell r="C29446" t="str">
            <v>Oil &amp; Gas</v>
          </cell>
          <cell r="D29446" t="str">
            <v>Oak Canyon</v>
          </cell>
          <cell r="E29446" t="str">
            <v>Northern</v>
          </cell>
          <cell r="F29446" t="str">
            <v>Los Angeles</v>
          </cell>
          <cell r="G29446" t="str">
            <v>No Pool Breakdown</v>
          </cell>
          <cell r="H29446" t="str">
            <v>Yes</v>
          </cell>
        </row>
        <row r="29447">
          <cell r="A29447" t="str">
            <v>0403711707</v>
          </cell>
          <cell r="B29447" t="str">
            <v>Caltico Oil Corp.</v>
          </cell>
          <cell r="C29447" t="str">
            <v>Oil &amp; Gas</v>
          </cell>
          <cell r="D29447" t="str">
            <v>Placerita</v>
          </cell>
          <cell r="E29447" t="str">
            <v>Northern</v>
          </cell>
          <cell r="F29447" t="str">
            <v>Los Angeles</v>
          </cell>
          <cell r="G29447" t="str">
            <v>No Pool Breakdown</v>
          </cell>
          <cell r="H29447" t="str">
            <v>Yes</v>
          </cell>
        </row>
        <row r="29448">
          <cell r="A29448" t="str">
            <v>0403711708</v>
          </cell>
          <cell r="B29448" t="str">
            <v>Caltico Oil Corp.</v>
          </cell>
          <cell r="C29448" t="str">
            <v>Oil &amp; Gas</v>
          </cell>
          <cell r="D29448" t="str">
            <v>Placerita</v>
          </cell>
          <cell r="E29448" t="str">
            <v>Northern</v>
          </cell>
          <cell r="F29448" t="str">
            <v>Los Angeles</v>
          </cell>
          <cell r="G29448" t="str">
            <v>Upper Kraft, No Pool Breakdown</v>
          </cell>
          <cell r="H29448" t="str">
            <v>Yes</v>
          </cell>
        </row>
        <row r="29449">
          <cell r="A29449" t="str">
            <v>0403711709</v>
          </cell>
          <cell r="B29449" t="str">
            <v>Caltico Oil Corp.</v>
          </cell>
          <cell r="C29449" t="str">
            <v>Oil &amp; Gas</v>
          </cell>
          <cell r="D29449" t="str">
            <v>Placerita</v>
          </cell>
          <cell r="E29449" t="str">
            <v>Northern</v>
          </cell>
          <cell r="F29449" t="str">
            <v>Los Angeles</v>
          </cell>
          <cell r="G29449" t="str">
            <v>No Pool Breakdown</v>
          </cell>
          <cell r="H29449" t="str">
            <v>Yes</v>
          </cell>
        </row>
        <row r="29450">
          <cell r="A29450" t="str">
            <v>0403711710</v>
          </cell>
          <cell r="B29450" t="str">
            <v>Caltico Oil Corp.</v>
          </cell>
          <cell r="C29450" t="str">
            <v>Oil &amp; Gas</v>
          </cell>
          <cell r="D29450" t="str">
            <v>Placerita</v>
          </cell>
          <cell r="E29450" t="str">
            <v>Northern</v>
          </cell>
          <cell r="F29450" t="str">
            <v>Los Angeles</v>
          </cell>
          <cell r="G29450" t="str">
            <v>No Pool Breakdown</v>
          </cell>
          <cell r="H29450" t="str">
            <v>Yes</v>
          </cell>
        </row>
        <row r="29451">
          <cell r="A29451" t="str">
            <v>0403711725</v>
          </cell>
          <cell r="B29451" t="str">
            <v>Caltico Oil Corp.</v>
          </cell>
          <cell r="C29451" t="str">
            <v>Oil &amp; Gas</v>
          </cell>
          <cell r="D29451" t="str">
            <v>Placerita</v>
          </cell>
          <cell r="E29451" t="str">
            <v>Northern</v>
          </cell>
          <cell r="F29451" t="str">
            <v>Los Angeles</v>
          </cell>
          <cell r="G29451" t="str">
            <v>No Pool Breakdown</v>
          </cell>
          <cell r="H29451" t="str">
            <v>Yes</v>
          </cell>
        </row>
        <row r="29452">
          <cell r="A29452" t="str">
            <v>0403711726</v>
          </cell>
          <cell r="B29452" t="str">
            <v>Caltico Oil Corp.</v>
          </cell>
          <cell r="C29452" t="str">
            <v>Oil &amp; Gas</v>
          </cell>
          <cell r="D29452" t="str">
            <v>Placerita</v>
          </cell>
          <cell r="E29452" t="str">
            <v>Northern</v>
          </cell>
          <cell r="F29452" t="str">
            <v>Los Angeles</v>
          </cell>
          <cell r="G29452" t="str">
            <v>No Pool Breakdown</v>
          </cell>
          <cell r="H29452" t="str">
            <v>Yes</v>
          </cell>
        </row>
        <row r="29453">
          <cell r="A29453" t="str">
            <v>0403711727</v>
          </cell>
          <cell r="B29453" t="str">
            <v>Caltico Oil Corp.</v>
          </cell>
          <cell r="C29453" t="str">
            <v>Oil &amp; Gas</v>
          </cell>
          <cell r="D29453" t="str">
            <v>Placerita</v>
          </cell>
          <cell r="E29453" t="str">
            <v>Northern</v>
          </cell>
          <cell r="F29453" t="str">
            <v>Los Angeles</v>
          </cell>
          <cell r="G29453" t="str">
            <v>No Pool Breakdown</v>
          </cell>
          <cell r="H29453" t="str">
            <v>Yes</v>
          </cell>
        </row>
        <row r="29454">
          <cell r="A29454" t="str">
            <v>0403711728</v>
          </cell>
          <cell r="B29454" t="str">
            <v>Caltico Oil Corp.</v>
          </cell>
          <cell r="C29454" t="str">
            <v>Oil &amp; Gas</v>
          </cell>
          <cell r="D29454" t="str">
            <v>Placerita</v>
          </cell>
          <cell r="E29454" t="str">
            <v>Northern</v>
          </cell>
          <cell r="F29454" t="str">
            <v>Los Angeles</v>
          </cell>
          <cell r="G29454" t="str">
            <v>No Pool Breakdown, Kraft</v>
          </cell>
          <cell r="H29454" t="str">
            <v>Yes</v>
          </cell>
        </row>
        <row r="29455">
          <cell r="A29455" t="str">
            <v>0403711758</v>
          </cell>
          <cell r="B29455" t="str">
            <v>Berry Petroleum Company, LLC</v>
          </cell>
          <cell r="C29455" t="str">
            <v>Oil &amp; Gas</v>
          </cell>
          <cell r="D29455" t="str">
            <v>Placerita</v>
          </cell>
          <cell r="E29455" t="str">
            <v>Northern</v>
          </cell>
          <cell r="F29455" t="str">
            <v>Los Angeles</v>
          </cell>
          <cell r="G29455" t="str">
            <v>No Pool Breakdown, Lower Kraft</v>
          </cell>
          <cell r="H29455" t="str">
            <v>Yes</v>
          </cell>
        </row>
        <row r="29456">
          <cell r="A29456" t="str">
            <v>0403711759</v>
          </cell>
          <cell r="B29456" t="str">
            <v>Berry Petroleum Company, LLC</v>
          </cell>
          <cell r="C29456" t="str">
            <v>Oil &amp; Gas</v>
          </cell>
          <cell r="D29456" t="str">
            <v>Placerita</v>
          </cell>
          <cell r="E29456" t="str">
            <v>Northern</v>
          </cell>
          <cell r="F29456" t="str">
            <v>Los Angeles</v>
          </cell>
          <cell r="G29456" t="str">
            <v>No Pool Breakdown, Lower Kraft</v>
          </cell>
          <cell r="H29456" t="str">
            <v>Yes</v>
          </cell>
        </row>
        <row r="29457">
          <cell r="A29457" t="str">
            <v>0403711760</v>
          </cell>
          <cell r="B29457" t="str">
            <v>Berry Petroleum Company, LLC</v>
          </cell>
          <cell r="C29457" t="str">
            <v>Oil &amp; Gas</v>
          </cell>
          <cell r="D29457" t="str">
            <v>Placerita</v>
          </cell>
          <cell r="E29457" t="str">
            <v>Northern</v>
          </cell>
          <cell r="F29457" t="str">
            <v>Los Angeles</v>
          </cell>
          <cell r="G29457" t="str">
            <v>No Pool Breakdown, Kraft</v>
          </cell>
          <cell r="H29457" t="str">
            <v>Yes</v>
          </cell>
        </row>
        <row r="29458">
          <cell r="A29458" t="str">
            <v>0403711764</v>
          </cell>
          <cell r="B29458" t="str">
            <v>Berry Petroleum Company, LLC</v>
          </cell>
          <cell r="C29458" t="str">
            <v>Oil &amp; Gas</v>
          </cell>
          <cell r="D29458" t="str">
            <v>Placerita</v>
          </cell>
          <cell r="E29458" t="str">
            <v>Northern</v>
          </cell>
          <cell r="F29458" t="str">
            <v>Los Angeles</v>
          </cell>
          <cell r="G29458" t="str">
            <v>No Pool Breakdown, Kraft</v>
          </cell>
          <cell r="H29458" t="str">
            <v>Yes</v>
          </cell>
        </row>
        <row r="29459">
          <cell r="A29459" t="str">
            <v>0403711765</v>
          </cell>
          <cell r="B29459" t="str">
            <v>Berry Petroleum Company, LLC</v>
          </cell>
          <cell r="C29459" t="str">
            <v>Oil &amp; Gas</v>
          </cell>
          <cell r="D29459" t="str">
            <v>Placerita</v>
          </cell>
          <cell r="E29459" t="str">
            <v>Northern</v>
          </cell>
          <cell r="F29459" t="str">
            <v>Los Angeles</v>
          </cell>
          <cell r="G29459" t="str">
            <v>No Pool Breakdown, Kraft</v>
          </cell>
          <cell r="H29459" t="str">
            <v>Yes</v>
          </cell>
        </row>
        <row r="29460">
          <cell r="A29460" t="str">
            <v>0403711767</v>
          </cell>
          <cell r="B29460" t="str">
            <v>Berry Petroleum Company, LLC</v>
          </cell>
          <cell r="C29460" t="str">
            <v>Oil &amp; Gas</v>
          </cell>
          <cell r="D29460" t="str">
            <v>Placerita</v>
          </cell>
          <cell r="E29460" t="str">
            <v>Northern</v>
          </cell>
          <cell r="F29460" t="str">
            <v>Los Angeles</v>
          </cell>
          <cell r="G29460" t="str">
            <v>No Pool Breakdown, Kraft</v>
          </cell>
          <cell r="H29460" t="str">
            <v>Yes</v>
          </cell>
        </row>
        <row r="29461">
          <cell r="A29461" t="str">
            <v>0403711768</v>
          </cell>
          <cell r="B29461" t="str">
            <v>Berry Petroleum Company, LLC</v>
          </cell>
          <cell r="C29461" t="str">
            <v>Oil &amp; Gas</v>
          </cell>
          <cell r="D29461" t="str">
            <v>Placerita</v>
          </cell>
          <cell r="E29461" t="str">
            <v>Northern</v>
          </cell>
          <cell r="F29461" t="str">
            <v>Los Angeles</v>
          </cell>
          <cell r="G29461" t="str">
            <v>No Pool Breakdown, Kraft</v>
          </cell>
          <cell r="H29461" t="str">
            <v>Yes</v>
          </cell>
        </row>
        <row r="29462">
          <cell r="A29462" t="str">
            <v>0403711769</v>
          </cell>
          <cell r="B29462" t="str">
            <v>Berry Petroleum Company, LLC</v>
          </cell>
          <cell r="C29462" t="str">
            <v>Oil &amp; Gas</v>
          </cell>
          <cell r="D29462" t="str">
            <v>Placerita</v>
          </cell>
          <cell r="E29462" t="str">
            <v>Northern</v>
          </cell>
          <cell r="F29462" t="str">
            <v>Los Angeles</v>
          </cell>
          <cell r="G29462" t="str">
            <v>No Pool Breakdown, Kraft</v>
          </cell>
          <cell r="H29462" t="str">
            <v>Yes</v>
          </cell>
        </row>
        <row r="29463">
          <cell r="A29463" t="str">
            <v>0403711772</v>
          </cell>
          <cell r="B29463" t="str">
            <v>Caltico Oil Corp.</v>
          </cell>
          <cell r="C29463" t="str">
            <v>Oil &amp; Gas</v>
          </cell>
          <cell r="D29463" t="str">
            <v>Placerita</v>
          </cell>
          <cell r="E29463" t="str">
            <v>Northern</v>
          </cell>
          <cell r="F29463" t="str">
            <v>Los Angeles</v>
          </cell>
          <cell r="G29463" t="str">
            <v>Upper Kraft</v>
          </cell>
          <cell r="H29463" t="str">
            <v>Yes</v>
          </cell>
        </row>
        <row r="29464">
          <cell r="A29464" t="str">
            <v>0403711780</v>
          </cell>
          <cell r="B29464" t="str">
            <v>Joseph K. Tobin</v>
          </cell>
          <cell r="C29464" t="str">
            <v>Oil &amp; Gas</v>
          </cell>
          <cell r="D29464" t="str">
            <v>Long Beach</v>
          </cell>
          <cell r="E29464" t="str">
            <v>Southern</v>
          </cell>
          <cell r="F29464" t="str">
            <v>Los Angeles</v>
          </cell>
          <cell r="G29464" t="str">
            <v>NULL</v>
          </cell>
          <cell r="H29464" t="str">
            <v>Yes</v>
          </cell>
        </row>
        <row r="29465">
          <cell r="A29465" t="str">
            <v>0403711784</v>
          </cell>
          <cell r="B29465" t="str">
            <v>W. F. Traves</v>
          </cell>
          <cell r="C29465" t="str">
            <v>Oil &amp; Gas</v>
          </cell>
          <cell r="D29465" t="str">
            <v>Long Beach</v>
          </cell>
          <cell r="E29465" t="str">
            <v>Southern</v>
          </cell>
          <cell r="F29465" t="str">
            <v>Los Angeles</v>
          </cell>
          <cell r="G29465" t="str">
            <v>NULL</v>
          </cell>
          <cell r="H29465" t="str">
            <v>Yes</v>
          </cell>
        </row>
        <row r="29466">
          <cell r="A29466" t="str">
            <v>0403711788</v>
          </cell>
          <cell r="B29466" t="str">
            <v>Tucker &amp; Johnston Lease</v>
          </cell>
          <cell r="C29466" t="str">
            <v>Oil &amp; Gas</v>
          </cell>
          <cell r="D29466" t="str">
            <v>Long Beach</v>
          </cell>
          <cell r="E29466" t="str">
            <v>Southern</v>
          </cell>
          <cell r="F29466" t="str">
            <v>Los Angeles</v>
          </cell>
          <cell r="G29466" t="str">
            <v>NULL</v>
          </cell>
          <cell r="H29466" t="str">
            <v>Yes</v>
          </cell>
        </row>
        <row r="29467">
          <cell r="A29467" t="str">
            <v>0403711793</v>
          </cell>
          <cell r="B29467" t="str">
            <v>Signal Hill Petroleum, Inc.</v>
          </cell>
          <cell r="C29467" t="str">
            <v>Waterflood</v>
          </cell>
          <cell r="D29467" t="str">
            <v>Long Beach</v>
          </cell>
          <cell r="E29467" t="str">
            <v>Southern</v>
          </cell>
          <cell r="F29467" t="str">
            <v>Los Angeles</v>
          </cell>
          <cell r="G29467" t="str">
            <v>Brown</v>
          </cell>
          <cell r="H29467" t="str">
            <v>Yes</v>
          </cell>
        </row>
        <row r="29468">
          <cell r="A29468" t="str">
            <v>0403711800</v>
          </cell>
          <cell r="B29468" t="str">
            <v>Signal Hill Petroleum, Inc.</v>
          </cell>
          <cell r="C29468" t="str">
            <v>Oil &amp; Gas</v>
          </cell>
          <cell r="D29468" t="str">
            <v>Long Beach</v>
          </cell>
          <cell r="E29468" t="str">
            <v>Southern</v>
          </cell>
          <cell r="F29468" t="str">
            <v>Los Angeles</v>
          </cell>
          <cell r="G29468" t="str">
            <v>Others</v>
          </cell>
          <cell r="H29468" t="str">
            <v>No</v>
          </cell>
        </row>
        <row r="29469">
          <cell r="A29469" t="str">
            <v>0403711802</v>
          </cell>
          <cell r="B29469" t="str">
            <v>Signal Hill Petroleum, Inc.</v>
          </cell>
          <cell r="C29469" t="str">
            <v>Oil &amp; Gas</v>
          </cell>
          <cell r="D29469" t="str">
            <v>Long Beach</v>
          </cell>
          <cell r="E29469" t="str">
            <v>Southern</v>
          </cell>
          <cell r="F29469" t="str">
            <v>Los Angeles</v>
          </cell>
          <cell r="G29469" t="str">
            <v>Others</v>
          </cell>
          <cell r="H29469" t="str">
            <v>No</v>
          </cell>
        </row>
        <row r="29470">
          <cell r="A29470" t="str">
            <v>0403711805</v>
          </cell>
          <cell r="B29470" t="str">
            <v>Signal Hill Petroleum, Inc.</v>
          </cell>
          <cell r="C29470" t="str">
            <v>Oil &amp; Gas</v>
          </cell>
          <cell r="D29470" t="str">
            <v>Long Beach</v>
          </cell>
          <cell r="E29470" t="str">
            <v>Southern</v>
          </cell>
          <cell r="F29470" t="str">
            <v>Los Angeles</v>
          </cell>
          <cell r="G29470" t="str">
            <v>Others</v>
          </cell>
          <cell r="H29470" t="str">
            <v>Yes</v>
          </cell>
        </row>
        <row r="29471">
          <cell r="A29471" t="str">
            <v>0403711811</v>
          </cell>
          <cell r="B29471" t="str">
            <v>Signal Hill Petroleum, Inc.</v>
          </cell>
          <cell r="C29471" t="str">
            <v>Oil &amp; Gas</v>
          </cell>
          <cell r="D29471" t="str">
            <v>Long Beach</v>
          </cell>
          <cell r="E29471" t="str">
            <v>Southern</v>
          </cell>
          <cell r="F29471" t="str">
            <v>Los Angeles</v>
          </cell>
          <cell r="G29471" t="str">
            <v>Others</v>
          </cell>
          <cell r="H29471" t="str">
            <v>No</v>
          </cell>
        </row>
        <row r="29472">
          <cell r="A29472" t="str">
            <v>0403711828</v>
          </cell>
          <cell r="B29472" t="str">
            <v>Signal Hill Petroleum, Inc.</v>
          </cell>
          <cell r="C29472" t="str">
            <v>Oil &amp; Gas</v>
          </cell>
          <cell r="D29472" t="str">
            <v>Long Beach</v>
          </cell>
          <cell r="E29472" t="str">
            <v>Southern</v>
          </cell>
          <cell r="F29472" t="str">
            <v>Los Angeles</v>
          </cell>
          <cell r="G29472" t="str">
            <v>Others</v>
          </cell>
          <cell r="H29472" t="str">
            <v>Yes</v>
          </cell>
        </row>
        <row r="29473">
          <cell r="A29473" t="str">
            <v>0403711831</v>
          </cell>
          <cell r="B29473" t="str">
            <v>Signal Hill Petroleum, Inc.</v>
          </cell>
          <cell r="C29473" t="str">
            <v>Oil &amp; Gas</v>
          </cell>
          <cell r="D29473" t="str">
            <v>Long Beach</v>
          </cell>
          <cell r="E29473" t="str">
            <v>Southern</v>
          </cell>
          <cell r="F29473" t="str">
            <v>Los Angeles</v>
          </cell>
          <cell r="G29473" t="str">
            <v>Others</v>
          </cell>
          <cell r="H29473" t="str">
            <v>Yes</v>
          </cell>
        </row>
        <row r="29474">
          <cell r="A29474" t="str">
            <v>0403711832</v>
          </cell>
          <cell r="B29474" t="str">
            <v>Signal Hill Petroleum, Inc.</v>
          </cell>
          <cell r="C29474" t="str">
            <v>Oil &amp; Gas</v>
          </cell>
          <cell r="D29474" t="str">
            <v>Long Beach</v>
          </cell>
          <cell r="E29474" t="str">
            <v>Southern</v>
          </cell>
          <cell r="F29474" t="str">
            <v>Los Angeles</v>
          </cell>
          <cell r="G29474" t="str">
            <v>Others</v>
          </cell>
          <cell r="H29474" t="str">
            <v>Yes</v>
          </cell>
        </row>
        <row r="29475">
          <cell r="A29475" t="str">
            <v>0403711835</v>
          </cell>
          <cell r="B29475" t="str">
            <v>Signal Hill Petroleum, Inc.</v>
          </cell>
          <cell r="C29475" t="str">
            <v>Oil &amp; Gas</v>
          </cell>
          <cell r="D29475" t="str">
            <v>Long Beach</v>
          </cell>
          <cell r="E29475" t="str">
            <v>Southern</v>
          </cell>
          <cell r="F29475" t="str">
            <v>Los Angeles</v>
          </cell>
          <cell r="G29475" t="str">
            <v>Others</v>
          </cell>
          <cell r="H29475" t="str">
            <v>Yes</v>
          </cell>
        </row>
        <row r="29476">
          <cell r="A29476" t="str">
            <v>0403711837</v>
          </cell>
          <cell r="B29476" t="str">
            <v>Signal Hill Petroleum, Inc.</v>
          </cell>
          <cell r="C29476" t="str">
            <v>Oil &amp; Gas</v>
          </cell>
          <cell r="D29476" t="str">
            <v>Long Beach</v>
          </cell>
          <cell r="E29476" t="str">
            <v>Southern</v>
          </cell>
          <cell r="F29476" t="str">
            <v>Los Angeles</v>
          </cell>
          <cell r="G29476" t="str">
            <v>Others</v>
          </cell>
          <cell r="H29476" t="str">
            <v>No</v>
          </cell>
        </row>
        <row r="29477">
          <cell r="A29477" t="str">
            <v>0403711854</v>
          </cell>
          <cell r="B29477" t="str">
            <v>United States Oil &amp; Royalties Co.</v>
          </cell>
          <cell r="C29477" t="str">
            <v>Oil &amp; Gas</v>
          </cell>
          <cell r="D29477" t="str">
            <v>Long Beach</v>
          </cell>
          <cell r="E29477" t="str">
            <v>Southern</v>
          </cell>
          <cell r="F29477" t="str">
            <v>Los Angeles</v>
          </cell>
          <cell r="G29477" t="str">
            <v>NULL</v>
          </cell>
          <cell r="H29477" t="str">
            <v>Yes</v>
          </cell>
        </row>
        <row r="29478">
          <cell r="A29478" t="str">
            <v>0403711866</v>
          </cell>
          <cell r="B29478" t="str">
            <v>Nasco Petroleum, L.L.C.</v>
          </cell>
          <cell r="C29478" t="str">
            <v>Waterflood</v>
          </cell>
          <cell r="D29478" t="str">
            <v>Los Angeles Downtown</v>
          </cell>
          <cell r="E29478" t="str">
            <v>Southern</v>
          </cell>
          <cell r="F29478" t="str">
            <v>Los Angeles</v>
          </cell>
          <cell r="G29478" t="str">
            <v>No Pool Breakdown, Broadway and Massive</v>
          </cell>
          <cell r="H29478" t="str">
            <v>Yes</v>
          </cell>
        </row>
        <row r="29479">
          <cell r="A29479" t="str">
            <v>0403711867</v>
          </cell>
          <cell r="B29479" t="str">
            <v>Nasco Petroleum, L.L.C.</v>
          </cell>
          <cell r="C29479" t="str">
            <v>Oil &amp; Gas</v>
          </cell>
          <cell r="D29479" t="str">
            <v>Los Angeles Downtown</v>
          </cell>
          <cell r="E29479" t="str">
            <v>Southern</v>
          </cell>
          <cell r="F29479" t="str">
            <v>Los Angeles</v>
          </cell>
          <cell r="G29479" t="str">
            <v>No Pool Breakdown</v>
          </cell>
          <cell r="H29479" t="str">
            <v>Yes</v>
          </cell>
        </row>
        <row r="29480">
          <cell r="A29480" t="str">
            <v>0403711868</v>
          </cell>
          <cell r="B29480" t="str">
            <v>Nasco Petroleum, L.L.C.</v>
          </cell>
          <cell r="C29480" t="str">
            <v>Oil &amp; Gas</v>
          </cell>
          <cell r="D29480" t="str">
            <v>Los Angeles Downtown</v>
          </cell>
          <cell r="E29480" t="str">
            <v>Southern</v>
          </cell>
          <cell r="F29480" t="str">
            <v>Los Angeles</v>
          </cell>
          <cell r="G29480" t="str">
            <v>No Pool Breakdown</v>
          </cell>
          <cell r="H29480" t="str">
            <v>No</v>
          </cell>
        </row>
        <row r="29481">
          <cell r="A29481" t="str">
            <v>0403711869</v>
          </cell>
          <cell r="B29481" t="str">
            <v>Nasco Petroleum, L.L.C.</v>
          </cell>
          <cell r="C29481" t="str">
            <v>Dry Gas</v>
          </cell>
          <cell r="D29481" t="str">
            <v>Los Angeles Downtown</v>
          </cell>
          <cell r="E29481" t="str">
            <v>Southern</v>
          </cell>
          <cell r="F29481" t="str">
            <v>Los Angeles</v>
          </cell>
          <cell r="G29481" t="str">
            <v>No Pool Breakdown, Hill Gas Sands</v>
          </cell>
          <cell r="H29481" t="str">
            <v>No</v>
          </cell>
        </row>
        <row r="29482">
          <cell r="A29482" t="str">
            <v>0403711870</v>
          </cell>
          <cell r="B29482" t="str">
            <v>Nasco Petroleum, L.L.C.</v>
          </cell>
          <cell r="C29482" t="str">
            <v>Oil &amp; Gas</v>
          </cell>
          <cell r="D29482" t="str">
            <v>Los Angeles Downtown</v>
          </cell>
          <cell r="E29482" t="str">
            <v>Southern</v>
          </cell>
          <cell r="F29482" t="str">
            <v>Los Angeles</v>
          </cell>
          <cell r="G29482" t="str">
            <v>No Pool Breakdown</v>
          </cell>
          <cell r="H29482" t="str">
            <v>No</v>
          </cell>
        </row>
        <row r="29483">
          <cell r="A29483" t="str">
            <v>0403711871</v>
          </cell>
          <cell r="B29483" t="str">
            <v>Nasco Petroleum, L.L.C.</v>
          </cell>
          <cell r="C29483" t="str">
            <v>Oil &amp; Gas</v>
          </cell>
          <cell r="D29483" t="str">
            <v>Los Angeles Downtown</v>
          </cell>
          <cell r="E29483" t="str">
            <v>Southern</v>
          </cell>
          <cell r="F29483" t="str">
            <v>Los Angeles</v>
          </cell>
          <cell r="G29483" t="str">
            <v>No Pool Breakdown, Broadway and Massive</v>
          </cell>
          <cell r="H29483" t="str">
            <v>Yes</v>
          </cell>
        </row>
        <row r="29484">
          <cell r="A29484" t="str">
            <v>0403711873</v>
          </cell>
          <cell r="B29484" t="str">
            <v>Nasco Petroleum, L.L.C.</v>
          </cell>
          <cell r="C29484" t="str">
            <v>Oil &amp; Gas</v>
          </cell>
          <cell r="D29484" t="str">
            <v>Los Angeles Downtown</v>
          </cell>
          <cell r="E29484" t="str">
            <v>Southern</v>
          </cell>
          <cell r="F29484" t="str">
            <v>Los Angeles</v>
          </cell>
          <cell r="G29484" t="str">
            <v>No Pool Breakdown</v>
          </cell>
          <cell r="H29484" t="str">
            <v>No</v>
          </cell>
        </row>
        <row r="29485">
          <cell r="A29485" t="str">
            <v>0403711874</v>
          </cell>
          <cell r="B29485" t="str">
            <v>Nasco Petroleum, L.L.C.</v>
          </cell>
          <cell r="C29485" t="str">
            <v>Oil &amp; Gas</v>
          </cell>
          <cell r="D29485" t="str">
            <v>Los Angeles Downtown</v>
          </cell>
          <cell r="E29485" t="str">
            <v>Southern</v>
          </cell>
          <cell r="F29485" t="str">
            <v>Los Angeles</v>
          </cell>
          <cell r="G29485" t="str">
            <v>No Pool Breakdown</v>
          </cell>
          <cell r="H29485" t="str">
            <v>Yes</v>
          </cell>
        </row>
        <row r="29486">
          <cell r="A29486" t="str">
            <v>0403711883</v>
          </cell>
          <cell r="B29486" t="str">
            <v>Southern California Gas Company</v>
          </cell>
          <cell r="C29486" t="str">
            <v>Oil &amp; Gas</v>
          </cell>
          <cell r="D29486" t="str">
            <v>Montebello</v>
          </cell>
          <cell r="E29486" t="str">
            <v>Southern</v>
          </cell>
          <cell r="F29486" t="str">
            <v>Los Angeles</v>
          </cell>
          <cell r="G29486" t="str">
            <v>No Pool Breakdown</v>
          </cell>
          <cell r="H29486" t="str">
            <v>No</v>
          </cell>
        </row>
        <row r="29487">
          <cell r="A29487" t="str">
            <v>0403711885</v>
          </cell>
          <cell r="B29487" t="str">
            <v>Sentinel Peak Resources California LLC</v>
          </cell>
          <cell r="C29487" t="str">
            <v>Oil &amp; Gas</v>
          </cell>
          <cell r="D29487" t="str">
            <v>Montebello</v>
          </cell>
          <cell r="E29487" t="str">
            <v>Southern</v>
          </cell>
          <cell r="F29487" t="str">
            <v>Los Angeles</v>
          </cell>
          <cell r="G29487" t="str">
            <v>No Pool Breakdown</v>
          </cell>
          <cell r="H29487" t="str">
            <v>No</v>
          </cell>
        </row>
        <row r="29488">
          <cell r="A29488" t="str">
            <v>0403712014</v>
          </cell>
          <cell r="B29488" t="str">
            <v>La Merced Drilling Co.</v>
          </cell>
          <cell r="C29488" t="str">
            <v>Oil &amp; Gas</v>
          </cell>
          <cell r="D29488" t="str">
            <v>Montebello</v>
          </cell>
          <cell r="E29488" t="str">
            <v>Southern</v>
          </cell>
          <cell r="F29488" t="str">
            <v>Los Angeles</v>
          </cell>
          <cell r="G29488" t="str">
            <v>NULL</v>
          </cell>
          <cell r="H29488" t="str">
            <v>Yes</v>
          </cell>
        </row>
        <row r="29489">
          <cell r="A29489" t="str">
            <v>0403712029</v>
          </cell>
          <cell r="B29489" t="str">
            <v>Montebello Mascot Oil Co.</v>
          </cell>
          <cell r="C29489" t="str">
            <v>Oil &amp; Gas</v>
          </cell>
          <cell r="D29489" t="str">
            <v>Montebello</v>
          </cell>
          <cell r="E29489" t="str">
            <v>Southern</v>
          </cell>
          <cell r="F29489" t="str">
            <v>Los Angeles</v>
          </cell>
          <cell r="G29489" t="str">
            <v>NULL</v>
          </cell>
          <cell r="H29489" t="str">
            <v>Yes</v>
          </cell>
        </row>
        <row r="29490">
          <cell r="A29490" t="str">
            <v>0403712036</v>
          </cell>
          <cell r="B29490" t="str">
            <v>J. E. O'Donnell</v>
          </cell>
          <cell r="C29490" t="str">
            <v>Oil &amp; Gas</v>
          </cell>
          <cell r="D29490" t="str">
            <v>Montebello</v>
          </cell>
          <cell r="E29490" t="str">
            <v>Southern</v>
          </cell>
          <cell r="F29490" t="str">
            <v>Los Angeles</v>
          </cell>
          <cell r="G29490" t="str">
            <v>NULL</v>
          </cell>
          <cell r="H29490" t="str">
            <v>Yes</v>
          </cell>
        </row>
        <row r="29491">
          <cell r="A29491" t="str">
            <v>0403712090</v>
          </cell>
          <cell r="B29491" t="str">
            <v>Signal Hill Petroleum, Inc.</v>
          </cell>
          <cell r="C29491" t="str">
            <v>Oil &amp; Gas</v>
          </cell>
          <cell r="D29491" t="str">
            <v>Long Beach</v>
          </cell>
          <cell r="E29491" t="str">
            <v>Southern</v>
          </cell>
          <cell r="F29491" t="str">
            <v>Los Angeles</v>
          </cell>
          <cell r="G29491" t="str">
            <v>Others</v>
          </cell>
          <cell r="H29491" t="str">
            <v>Yes</v>
          </cell>
        </row>
        <row r="29492">
          <cell r="A29492" t="str">
            <v>0403712093</v>
          </cell>
          <cell r="B29492" t="str">
            <v>W.M.C. Oil Co.</v>
          </cell>
          <cell r="C29492" t="str">
            <v>Oil &amp; Gas</v>
          </cell>
          <cell r="D29492" t="str">
            <v>Long Beach</v>
          </cell>
          <cell r="E29492" t="str">
            <v>Southern</v>
          </cell>
          <cell r="F29492" t="str">
            <v>Los Angeles</v>
          </cell>
          <cell r="G29492" t="str">
            <v>NULL</v>
          </cell>
          <cell r="H29492" t="str">
            <v>Yes</v>
          </cell>
        </row>
        <row r="29493">
          <cell r="A29493" t="str">
            <v>0403712094</v>
          </cell>
          <cell r="B29493" t="str">
            <v>Walden Corp.</v>
          </cell>
          <cell r="C29493" t="str">
            <v>Oil &amp; Gas</v>
          </cell>
          <cell r="D29493" t="str">
            <v>Long Beach</v>
          </cell>
          <cell r="E29493" t="str">
            <v>Southern</v>
          </cell>
          <cell r="F29493" t="str">
            <v>Los Angeles</v>
          </cell>
          <cell r="G29493" t="str">
            <v>NULL</v>
          </cell>
          <cell r="H29493" t="str">
            <v>Yes</v>
          </cell>
        </row>
        <row r="29494">
          <cell r="A29494" t="str">
            <v>0403712096</v>
          </cell>
          <cell r="B29494" t="str">
            <v>A. P. Wallace</v>
          </cell>
          <cell r="C29494" t="str">
            <v>Oil &amp; Gas</v>
          </cell>
          <cell r="D29494" t="str">
            <v>Long Beach</v>
          </cell>
          <cell r="E29494" t="str">
            <v>Southern</v>
          </cell>
          <cell r="F29494" t="str">
            <v>Los Angeles</v>
          </cell>
          <cell r="G29494" t="str">
            <v>NULL</v>
          </cell>
          <cell r="H29494" t="str">
            <v>Yes</v>
          </cell>
        </row>
        <row r="29495">
          <cell r="A29495" t="str">
            <v>0403712102</v>
          </cell>
          <cell r="B29495" t="str">
            <v>Weinburg Nuetzel Synd.</v>
          </cell>
          <cell r="C29495" t="str">
            <v>Oil &amp; Gas</v>
          </cell>
          <cell r="D29495" t="str">
            <v>Long Beach</v>
          </cell>
          <cell r="E29495" t="str">
            <v>Southern</v>
          </cell>
          <cell r="F29495" t="str">
            <v>Los Angeles</v>
          </cell>
          <cell r="G29495" t="str">
            <v>NULL</v>
          </cell>
          <cell r="H29495" t="str">
            <v>Yes</v>
          </cell>
        </row>
        <row r="29496">
          <cell r="A29496" t="str">
            <v>0403712108</v>
          </cell>
          <cell r="B29496" t="str">
            <v>West Continental Oil Co.</v>
          </cell>
          <cell r="C29496" t="str">
            <v>Oil &amp; Gas</v>
          </cell>
          <cell r="D29496" t="str">
            <v>Long Beach</v>
          </cell>
          <cell r="E29496" t="str">
            <v>Southern</v>
          </cell>
          <cell r="F29496" t="str">
            <v>Los Angeles</v>
          </cell>
          <cell r="G29496" t="str">
            <v>NULL</v>
          </cell>
          <cell r="H29496" t="str">
            <v>Yes</v>
          </cell>
        </row>
        <row r="29497">
          <cell r="A29497" t="str">
            <v>0403712111</v>
          </cell>
          <cell r="B29497" t="str">
            <v>C. E. Allen Co., Inc.</v>
          </cell>
          <cell r="C29497" t="str">
            <v>Oil &amp; Gas</v>
          </cell>
          <cell r="D29497" t="str">
            <v>Long Beach</v>
          </cell>
          <cell r="E29497" t="str">
            <v>Southern</v>
          </cell>
          <cell r="F29497" t="str">
            <v>Los Angeles</v>
          </cell>
          <cell r="G29497" t="str">
            <v>Others</v>
          </cell>
          <cell r="H29497" t="str">
            <v>No</v>
          </cell>
        </row>
        <row r="29498">
          <cell r="A29498" t="str">
            <v>0403712121</v>
          </cell>
          <cell r="B29498" t="str">
            <v>Signal Hill Petroleum, Inc.</v>
          </cell>
          <cell r="C29498" t="str">
            <v>Oil &amp; Gas</v>
          </cell>
          <cell r="D29498" t="str">
            <v>Long Beach</v>
          </cell>
          <cell r="E29498" t="str">
            <v>Southern</v>
          </cell>
          <cell r="F29498" t="str">
            <v>Los Angeles</v>
          </cell>
          <cell r="G29498" t="str">
            <v>Others</v>
          </cell>
          <cell r="H29498" t="str">
            <v>Yes</v>
          </cell>
        </row>
        <row r="29499">
          <cell r="A29499" t="str">
            <v>0403712127</v>
          </cell>
          <cell r="B29499" t="str">
            <v>Signal Hill Petroleum, Inc.</v>
          </cell>
          <cell r="C29499" t="str">
            <v>Oil &amp; Gas</v>
          </cell>
          <cell r="D29499" t="str">
            <v>Long Beach</v>
          </cell>
          <cell r="E29499" t="str">
            <v>Southern</v>
          </cell>
          <cell r="F29499" t="str">
            <v>Los Angeles</v>
          </cell>
          <cell r="G29499" t="str">
            <v>Others</v>
          </cell>
          <cell r="H29499" t="str">
            <v>Yes</v>
          </cell>
        </row>
        <row r="29500">
          <cell r="A29500" t="str">
            <v>0403712128</v>
          </cell>
          <cell r="B29500" t="str">
            <v>Signal Hill Petroleum, Inc.</v>
          </cell>
          <cell r="C29500" t="str">
            <v>Oil &amp; Gas</v>
          </cell>
          <cell r="D29500" t="str">
            <v>Long Beach</v>
          </cell>
          <cell r="E29500" t="str">
            <v>Southern</v>
          </cell>
          <cell r="F29500" t="str">
            <v>Los Angeles</v>
          </cell>
          <cell r="G29500" t="str">
            <v>Others</v>
          </cell>
          <cell r="H29500" t="str">
            <v>Yes</v>
          </cell>
        </row>
        <row r="29501">
          <cell r="A29501" t="str">
            <v>0403712130</v>
          </cell>
          <cell r="B29501" t="str">
            <v>Signal Hill Petroleum, Inc.</v>
          </cell>
          <cell r="C29501" t="str">
            <v>Oil &amp; Gas</v>
          </cell>
          <cell r="D29501" t="str">
            <v>Long Beach</v>
          </cell>
          <cell r="E29501" t="str">
            <v>Southern</v>
          </cell>
          <cell r="F29501" t="str">
            <v>Los Angeles</v>
          </cell>
          <cell r="G29501" t="str">
            <v>Others</v>
          </cell>
          <cell r="H29501" t="str">
            <v>Yes</v>
          </cell>
        </row>
        <row r="29502">
          <cell r="A29502" t="str">
            <v>0403712141</v>
          </cell>
          <cell r="B29502" t="str">
            <v>Signal Hill Petroleum, Inc.</v>
          </cell>
          <cell r="C29502" t="str">
            <v>Oil &amp; Gas</v>
          </cell>
          <cell r="D29502" t="str">
            <v>Long Beach</v>
          </cell>
          <cell r="E29502" t="str">
            <v>Southern</v>
          </cell>
          <cell r="F29502" t="str">
            <v>Los Angeles</v>
          </cell>
          <cell r="G29502" t="str">
            <v>Others</v>
          </cell>
          <cell r="H29502" t="str">
            <v>Yes</v>
          </cell>
        </row>
        <row r="29503">
          <cell r="A29503" t="str">
            <v>0403712147</v>
          </cell>
          <cell r="B29503" t="str">
            <v>Signal Hill Petroleum, Inc.</v>
          </cell>
          <cell r="C29503" t="str">
            <v>Oil &amp; Gas</v>
          </cell>
          <cell r="D29503" t="str">
            <v>Long Beach</v>
          </cell>
          <cell r="E29503" t="str">
            <v>Southern</v>
          </cell>
          <cell r="F29503" t="str">
            <v>Los Angeles</v>
          </cell>
          <cell r="G29503" t="str">
            <v>Others</v>
          </cell>
          <cell r="H29503" t="str">
            <v>No</v>
          </cell>
        </row>
        <row r="29504">
          <cell r="A29504" t="str">
            <v>0403712150</v>
          </cell>
          <cell r="B29504" t="str">
            <v>Signal Hill Petroleum, Inc.</v>
          </cell>
          <cell r="C29504" t="str">
            <v>Oil &amp; Gas</v>
          </cell>
          <cell r="D29504" t="str">
            <v>Long Beach</v>
          </cell>
          <cell r="E29504" t="str">
            <v>Southern</v>
          </cell>
          <cell r="F29504" t="str">
            <v>Los Angeles</v>
          </cell>
          <cell r="G29504" t="str">
            <v>Others</v>
          </cell>
          <cell r="H29504" t="str">
            <v>No</v>
          </cell>
        </row>
        <row r="29505">
          <cell r="A29505" t="str">
            <v>0403712152</v>
          </cell>
          <cell r="B29505" t="str">
            <v>Signal Hill Petroleum, Inc.</v>
          </cell>
          <cell r="C29505" t="str">
            <v>Oil &amp; Gas</v>
          </cell>
          <cell r="D29505" t="str">
            <v>Long Beach</v>
          </cell>
          <cell r="E29505" t="str">
            <v>Southern</v>
          </cell>
          <cell r="F29505" t="str">
            <v>Los Angeles</v>
          </cell>
          <cell r="G29505" t="str">
            <v>Others</v>
          </cell>
          <cell r="H29505" t="str">
            <v>No</v>
          </cell>
        </row>
        <row r="29506">
          <cell r="A29506" t="str">
            <v>0403712155</v>
          </cell>
          <cell r="B29506" t="str">
            <v>Signal Hill Petroleum, Inc.</v>
          </cell>
          <cell r="C29506" t="str">
            <v>Oil &amp; Gas</v>
          </cell>
          <cell r="D29506" t="str">
            <v>Long Beach</v>
          </cell>
          <cell r="E29506" t="str">
            <v>Southern</v>
          </cell>
          <cell r="F29506" t="str">
            <v>Los Angeles</v>
          </cell>
          <cell r="G29506" t="str">
            <v>Others</v>
          </cell>
          <cell r="H29506" t="str">
            <v>Yes</v>
          </cell>
        </row>
        <row r="29507">
          <cell r="A29507" t="str">
            <v>0403712156</v>
          </cell>
          <cell r="B29507" t="str">
            <v>Signal Hill Petroleum, Inc.</v>
          </cell>
          <cell r="C29507" t="str">
            <v>Oil &amp; Gas</v>
          </cell>
          <cell r="D29507" t="str">
            <v>Long Beach</v>
          </cell>
          <cell r="E29507" t="str">
            <v>Southern</v>
          </cell>
          <cell r="F29507" t="str">
            <v>Los Angeles</v>
          </cell>
          <cell r="G29507" t="str">
            <v>Others</v>
          </cell>
          <cell r="H29507" t="str">
            <v>Yes</v>
          </cell>
        </row>
        <row r="29508">
          <cell r="A29508" t="str">
            <v>0403712157</v>
          </cell>
          <cell r="B29508" t="str">
            <v>Signal Hill Petroleum, Inc.</v>
          </cell>
          <cell r="C29508" t="str">
            <v>Oil &amp; Gas</v>
          </cell>
          <cell r="D29508" t="str">
            <v>Long Beach</v>
          </cell>
          <cell r="E29508" t="str">
            <v>Southern</v>
          </cell>
          <cell r="F29508" t="str">
            <v>Los Angeles</v>
          </cell>
          <cell r="G29508" t="str">
            <v>Others, Brown</v>
          </cell>
          <cell r="H29508" t="str">
            <v>Yes</v>
          </cell>
        </row>
        <row r="29509">
          <cell r="A29509" t="str">
            <v>0403712159</v>
          </cell>
          <cell r="B29509" t="str">
            <v>Signal Hill Petroleum, Inc.</v>
          </cell>
          <cell r="C29509" t="str">
            <v>Oil &amp; Gas</v>
          </cell>
          <cell r="D29509" t="str">
            <v>Long Beach</v>
          </cell>
          <cell r="E29509" t="str">
            <v>Southern</v>
          </cell>
          <cell r="F29509" t="str">
            <v>Los Angeles</v>
          </cell>
          <cell r="G29509" t="str">
            <v>Others</v>
          </cell>
          <cell r="H29509" t="str">
            <v>Yes</v>
          </cell>
        </row>
        <row r="29510">
          <cell r="A29510" t="str">
            <v>0403712160</v>
          </cell>
          <cell r="B29510" t="str">
            <v>Signal Hill Petroleum, Inc.</v>
          </cell>
          <cell r="C29510" t="str">
            <v>Oil &amp; Gas</v>
          </cell>
          <cell r="D29510" t="str">
            <v>Long Beach</v>
          </cell>
          <cell r="E29510" t="str">
            <v>Southern</v>
          </cell>
          <cell r="F29510" t="str">
            <v>Los Angeles</v>
          </cell>
          <cell r="G29510" t="str">
            <v>Others</v>
          </cell>
          <cell r="H29510" t="str">
            <v>Yes</v>
          </cell>
        </row>
        <row r="29511">
          <cell r="A29511" t="str">
            <v>0403712169</v>
          </cell>
          <cell r="B29511" t="str">
            <v>Signal Hill Petroleum, Inc.</v>
          </cell>
          <cell r="C29511" t="str">
            <v>Waterflood</v>
          </cell>
          <cell r="D29511" t="str">
            <v>Long Beach</v>
          </cell>
          <cell r="E29511" t="str">
            <v>Southern</v>
          </cell>
          <cell r="F29511" t="str">
            <v>Los Angeles</v>
          </cell>
          <cell r="G29511" t="str">
            <v>Others, Brown</v>
          </cell>
          <cell r="H29511" t="str">
            <v>Yes</v>
          </cell>
        </row>
        <row r="29512">
          <cell r="A29512" t="str">
            <v>0403712188</v>
          </cell>
          <cell r="B29512" t="str">
            <v>Yale Signal Hill Syndicate</v>
          </cell>
          <cell r="C29512" t="str">
            <v>Oil &amp; Gas</v>
          </cell>
          <cell r="D29512" t="str">
            <v>Long Beach</v>
          </cell>
          <cell r="E29512" t="str">
            <v>Southern</v>
          </cell>
          <cell r="F29512" t="str">
            <v>Los Angeles</v>
          </cell>
          <cell r="G29512" t="str">
            <v>NULL</v>
          </cell>
          <cell r="H29512" t="str">
            <v>Yes</v>
          </cell>
        </row>
        <row r="29513">
          <cell r="A29513" t="str">
            <v>0403712201</v>
          </cell>
          <cell r="B29513" t="str">
            <v>Signal Hill Petroleum, Inc.</v>
          </cell>
          <cell r="C29513" t="str">
            <v>Oil &amp; Gas</v>
          </cell>
          <cell r="D29513" t="str">
            <v>Long Beach</v>
          </cell>
          <cell r="E29513" t="str">
            <v>Southern</v>
          </cell>
          <cell r="F29513" t="str">
            <v>Los Angeles</v>
          </cell>
          <cell r="G29513" t="str">
            <v>Others</v>
          </cell>
          <cell r="H29513" t="str">
            <v>Yes</v>
          </cell>
        </row>
        <row r="29514">
          <cell r="A29514" t="str">
            <v>0403712216</v>
          </cell>
          <cell r="B29514" t="str">
            <v>Matrix Oil Corporation</v>
          </cell>
          <cell r="C29514" t="str">
            <v>Oil &amp; Gas</v>
          </cell>
          <cell r="D29514" t="str">
            <v>Los Angeles, East</v>
          </cell>
          <cell r="E29514" t="str">
            <v>Southern</v>
          </cell>
          <cell r="F29514" t="str">
            <v>Los Angeles</v>
          </cell>
          <cell r="G29514" t="str">
            <v>No Pool Breakdown</v>
          </cell>
          <cell r="H29514" t="str">
            <v>Yes</v>
          </cell>
        </row>
        <row r="29515">
          <cell r="A29515" t="str">
            <v>0403712217</v>
          </cell>
          <cell r="B29515" t="str">
            <v>Matrix Oil Corporation</v>
          </cell>
          <cell r="C29515" t="str">
            <v>Oil &amp; Gas</v>
          </cell>
          <cell r="D29515" t="str">
            <v>Los Angeles, East</v>
          </cell>
          <cell r="E29515" t="str">
            <v>Southern</v>
          </cell>
          <cell r="F29515" t="str">
            <v>Los Angeles</v>
          </cell>
          <cell r="G29515" t="str">
            <v>No Pool Breakdown</v>
          </cell>
          <cell r="H29515" t="str">
            <v>No</v>
          </cell>
        </row>
        <row r="29516">
          <cell r="A29516" t="str">
            <v>0403712221</v>
          </cell>
          <cell r="B29516" t="str">
            <v>Matrix Oil Corporation</v>
          </cell>
          <cell r="C29516" t="str">
            <v>Oil &amp; Gas</v>
          </cell>
          <cell r="D29516" t="str">
            <v>Los Angeles, East</v>
          </cell>
          <cell r="E29516" t="str">
            <v>Southern</v>
          </cell>
          <cell r="F29516" t="str">
            <v>Los Angeles</v>
          </cell>
          <cell r="G29516" t="str">
            <v>No Pool Breakdown</v>
          </cell>
          <cell r="H29516" t="str">
            <v>No</v>
          </cell>
        </row>
        <row r="29517">
          <cell r="A29517" t="str">
            <v>0403712222</v>
          </cell>
          <cell r="B29517" t="str">
            <v>Matrix Oil Corporation</v>
          </cell>
          <cell r="C29517" t="str">
            <v>Oil &amp; Gas</v>
          </cell>
          <cell r="D29517" t="str">
            <v>Los Angeles, East</v>
          </cell>
          <cell r="E29517" t="str">
            <v>Southern</v>
          </cell>
          <cell r="F29517" t="str">
            <v>Los Angeles</v>
          </cell>
          <cell r="G29517" t="str">
            <v>No Pool Breakdown</v>
          </cell>
          <cell r="H29517" t="str">
            <v>No</v>
          </cell>
        </row>
        <row r="29518">
          <cell r="A29518" t="str">
            <v>0403712223</v>
          </cell>
          <cell r="B29518" t="str">
            <v>Matrix Oil Corporation</v>
          </cell>
          <cell r="C29518" t="str">
            <v>Oil &amp; Gas</v>
          </cell>
          <cell r="D29518" t="str">
            <v>Los Angeles, East</v>
          </cell>
          <cell r="E29518" t="str">
            <v>Southern</v>
          </cell>
          <cell r="F29518" t="str">
            <v>Los Angeles</v>
          </cell>
          <cell r="G29518" t="str">
            <v>No Pool Breakdown</v>
          </cell>
          <cell r="H29518" t="str">
            <v>No</v>
          </cell>
        </row>
        <row r="29519">
          <cell r="A29519" t="str">
            <v>0403712224</v>
          </cell>
          <cell r="B29519" t="str">
            <v>Matrix Oil Corporation</v>
          </cell>
          <cell r="C29519" t="str">
            <v>Oil &amp; Gas</v>
          </cell>
          <cell r="D29519" t="str">
            <v>Los Angeles, East</v>
          </cell>
          <cell r="E29519" t="str">
            <v>Southern</v>
          </cell>
          <cell r="F29519" t="str">
            <v>Los Angeles</v>
          </cell>
          <cell r="G29519" t="str">
            <v>No Pool Breakdown</v>
          </cell>
          <cell r="H29519" t="str">
            <v>Yes</v>
          </cell>
        </row>
        <row r="29520">
          <cell r="A29520" t="str">
            <v>0403712225</v>
          </cell>
          <cell r="B29520" t="str">
            <v>Matrix Oil Corporation</v>
          </cell>
          <cell r="C29520" t="str">
            <v>Oil &amp; Gas</v>
          </cell>
          <cell r="D29520" t="str">
            <v>Los Angeles, East</v>
          </cell>
          <cell r="E29520" t="str">
            <v>Southern</v>
          </cell>
          <cell r="F29520" t="str">
            <v>Los Angeles</v>
          </cell>
          <cell r="G29520" t="str">
            <v>No Pool Breakdown</v>
          </cell>
          <cell r="H29520" t="str">
            <v>No</v>
          </cell>
        </row>
        <row r="29521">
          <cell r="A29521" t="str">
            <v>0403712228</v>
          </cell>
          <cell r="B29521" t="str">
            <v>Matrix Oil Corporation</v>
          </cell>
          <cell r="C29521" t="str">
            <v>Oil &amp; Gas</v>
          </cell>
          <cell r="D29521" t="str">
            <v>Los Angeles, East</v>
          </cell>
          <cell r="E29521" t="str">
            <v>Southern</v>
          </cell>
          <cell r="F29521" t="str">
            <v>Los Angeles</v>
          </cell>
          <cell r="G29521" t="str">
            <v>No Pool Breakdown</v>
          </cell>
          <cell r="H29521" t="str">
            <v>Yes</v>
          </cell>
        </row>
        <row r="29522">
          <cell r="A29522" t="str">
            <v>0403712268</v>
          </cell>
          <cell r="B29522" t="str">
            <v>Baldwin-Stocker Oil Estates</v>
          </cell>
          <cell r="C29522" t="str">
            <v>Oil &amp; Gas</v>
          </cell>
          <cell r="D29522" t="str">
            <v>Montebello</v>
          </cell>
          <cell r="E29522" t="str">
            <v>Southern</v>
          </cell>
          <cell r="F29522" t="str">
            <v>Los Angeles</v>
          </cell>
          <cell r="G29522" t="str">
            <v>NULL</v>
          </cell>
          <cell r="H29522" t="str">
            <v>Yes</v>
          </cell>
        </row>
        <row r="29523">
          <cell r="A29523" t="str">
            <v>0403712269</v>
          </cell>
          <cell r="B29523" t="str">
            <v>Baldwin-Stocker Oil Estates</v>
          </cell>
          <cell r="C29523" t="str">
            <v>Oil &amp; Gas</v>
          </cell>
          <cell r="D29523" t="str">
            <v>Any Field</v>
          </cell>
          <cell r="E29523" t="str">
            <v>Southern</v>
          </cell>
          <cell r="F29523" t="str">
            <v>Los Angeles</v>
          </cell>
          <cell r="G29523" t="str">
            <v>NULL</v>
          </cell>
          <cell r="H29523" t="str">
            <v>Yes</v>
          </cell>
        </row>
        <row r="29524">
          <cell r="A29524" t="str">
            <v>0403712289</v>
          </cell>
          <cell r="B29524" t="str">
            <v>Church Minor Syndicate</v>
          </cell>
          <cell r="C29524" t="str">
            <v>Oil &amp; Gas</v>
          </cell>
          <cell r="D29524" t="str">
            <v>Montebello</v>
          </cell>
          <cell r="E29524" t="str">
            <v>Southern</v>
          </cell>
          <cell r="F29524" t="str">
            <v>Los Angeles</v>
          </cell>
          <cell r="G29524" t="str">
            <v>NULL</v>
          </cell>
          <cell r="H29524" t="str">
            <v>Yes</v>
          </cell>
        </row>
        <row r="29525">
          <cell r="A29525" t="str">
            <v>0403712291</v>
          </cell>
          <cell r="B29525" t="str">
            <v>Community Oil Co. of Nevada</v>
          </cell>
          <cell r="C29525" t="str">
            <v>Oil &amp; Gas</v>
          </cell>
          <cell r="D29525" t="str">
            <v>Montebello</v>
          </cell>
          <cell r="E29525" t="str">
            <v>Southern</v>
          </cell>
          <cell r="F29525" t="str">
            <v>Los Angeles</v>
          </cell>
          <cell r="G29525" t="str">
            <v>NULL</v>
          </cell>
          <cell r="H29525" t="str">
            <v>Yes</v>
          </cell>
        </row>
        <row r="29526">
          <cell r="A29526" t="str">
            <v>0403712380</v>
          </cell>
          <cell r="B29526" t="str">
            <v>Signal Hill Petroleum, Inc.</v>
          </cell>
          <cell r="C29526" t="str">
            <v>Oil &amp; Gas</v>
          </cell>
          <cell r="D29526" t="str">
            <v>Long Beach</v>
          </cell>
          <cell r="E29526" t="str">
            <v>Southern</v>
          </cell>
          <cell r="F29526" t="str">
            <v>Los Angeles</v>
          </cell>
          <cell r="G29526" t="str">
            <v>Others</v>
          </cell>
          <cell r="H29526" t="str">
            <v>No</v>
          </cell>
        </row>
        <row r="29527">
          <cell r="A29527" t="str">
            <v>0403712381</v>
          </cell>
          <cell r="B29527" t="str">
            <v>Signal Hill Petroleum, Inc.</v>
          </cell>
          <cell r="C29527" t="str">
            <v>Oil &amp; Gas</v>
          </cell>
          <cell r="D29527" t="str">
            <v>Long Beach</v>
          </cell>
          <cell r="E29527" t="str">
            <v>Southern</v>
          </cell>
          <cell r="F29527" t="str">
            <v>Los Angeles</v>
          </cell>
          <cell r="G29527" t="str">
            <v>Others</v>
          </cell>
          <cell r="H29527" t="str">
            <v>Yes</v>
          </cell>
        </row>
        <row r="29528">
          <cell r="A29528" t="str">
            <v>0403712382</v>
          </cell>
          <cell r="B29528" t="str">
            <v>Signal Hill Petroleum, Inc.</v>
          </cell>
          <cell r="C29528" t="str">
            <v>Oil &amp; Gas</v>
          </cell>
          <cell r="D29528" t="str">
            <v>Long Beach</v>
          </cell>
          <cell r="E29528" t="str">
            <v>Southern</v>
          </cell>
          <cell r="F29528" t="str">
            <v>Los Angeles</v>
          </cell>
          <cell r="G29528" t="str">
            <v>Others</v>
          </cell>
          <cell r="H29528" t="str">
            <v>Yes</v>
          </cell>
        </row>
        <row r="29529">
          <cell r="A29529" t="str">
            <v>0403712385</v>
          </cell>
          <cell r="B29529" t="str">
            <v>Signal Hill Petroleum, Inc.</v>
          </cell>
          <cell r="C29529" t="str">
            <v>Oil &amp; Gas</v>
          </cell>
          <cell r="D29529" t="str">
            <v>Long Beach</v>
          </cell>
          <cell r="E29529" t="str">
            <v>Southern</v>
          </cell>
          <cell r="F29529" t="str">
            <v>Los Angeles</v>
          </cell>
          <cell r="G29529" t="str">
            <v>Others</v>
          </cell>
          <cell r="H29529" t="str">
            <v>No</v>
          </cell>
        </row>
        <row r="29530">
          <cell r="A29530" t="str">
            <v>0403712402</v>
          </cell>
          <cell r="B29530" t="str">
            <v>Western Oil &amp; Refining Co., Gillis, Rec.</v>
          </cell>
          <cell r="C29530" t="str">
            <v>Oil &amp; Gas</v>
          </cell>
          <cell r="D29530" t="str">
            <v>Long Beach</v>
          </cell>
          <cell r="E29530" t="str">
            <v>Southern</v>
          </cell>
          <cell r="F29530" t="str">
            <v>Los Angeles</v>
          </cell>
          <cell r="G29530" t="str">
            <v>NULL</v>
          </cell>
          <cell r="H29530" t="str">
            <v>Yes</v>
          </cell>
        </row>
        <row r="29531">
          <cell r="A29531" t="str">
            <v>0403712403</v>
          </cell>
          <cell r="B29531" t="str">
            <v>Western Petroleum Co.</v>
          </cell>
          <cell r="C29531" t="str">
            <v>Oil &amp; Gas</v>
          </cell>
          <cell r="D29531" t="str">
            <v>Long Beach</v>
          </cell>
          <cell r="E29531" t="str">
            <v>Southern</v>
          </cell>
          <cell r="F29531" t="str">
            <v>Los Angeles</v>
          </cell>
          <cell r="G29531" t="str">
            <v>NULL</v>
          </cell>
          <cell r="H29531" t="str">
            <v>Yes</v>
          </cell>
        </row>
        <row r="29532">
          <cell r="A29532" t="str">
            <v>0403712404</v>
          </cell>
          <cell r="B29532" t="str">
            <v>Western Petroleum Co.</v>
          </cell>
          <cell r="C29532" t="str">
            <v>Oil &amp; Gas</v>
          </cell>
          <cell r="D29532" t="str">
            <v>Long Beach</v>
          </cell>
          <cell r="E29532" t="str">
            <v>Southern</v>
          </cell>
          <cell r="F29532" t="str">
            <v>Los Angeles</v>
          </cell>
          <cell r="G29532" t="str">
            <v>NULL</v>
          </cell>
          <cell r="H29532" t="str">
            <v>Yes</v>
          </cell>
        </row>
        <row r="29533">
          <cell r="A29533" t="str">
            <v>0403712413</v>
          </cell>
          <cell r="B29533" t="str">
            <v>H.L. Whiston</v>
          </cell>
          <cell r="C29533" t="str">
            <v>Oil &amp; Gas</v>
          </cell>
          <cell r="D29533" t="str">
            <v>Long Beach</v>
          </cell>
          <cell r="E29533" t="str">
            <v>Southern</v>
          </cell>
          <cell r="F29533" t="str">
            <v>Los Angeles</v>
          </cell>
          <cell r="G29533" t="str">
            <v>NULL</v>
          </cell>
          <cell r="H29533" t="str">
            <v>Yes</v>
          </cell>
        </row>
        <row r="29534">
          <cell r="A29534" t="str">
            <v>0403712414</v>
          </cell>
          <cell r="B29534" t="str">
            <v>H.L. Whiston</v>
          </cell>
          <cell r="C29534" t="str">
            <v>Oil &amp; Gas</v>
          </cell>
          <cell r="D29534" t="str">
            <v>Long Beach</v>
          </cell>
          <cell r="E29534" t="str">
            <v>Southern</v>
          </cell>
          <cell r="F29534" t="str">
            <v>Los Angeles</v>
          </cell>
          <cell r="G29534" t="str">
            <v>NULL</v>
          </cell>
          <cell r="H29534" t="str">
            <v>Yes</v>
          </cell>
        </row>
        <row r="29535">
          <cell r="A29535" t="str">
            <v>0403712422</v>
          </cell>
          <cell r="B29535" t="str">
            <v>Windemere Oil Co.</v>
          </cell>
          <cell r="C29535" t="str">
            <v>Oil &amp; Gas</v>
          </cell>
          <cell r="D29535" t="str">
            <v>Long Beach</v>
          </cell>
          <cell r="E29535" t="str">
            <v>Southern</v>
          </cell>
          <cell r="F29535" t="str">
            <v>Los Angeles</v>
          </cell>
          <cell r="G29535" t="str">
            <v>NULL</v>
          </cell>
          <cell r="H29535" t="str">
            <v>Yes</v>
          </cell>
        </row>
        <row r="29536">
          <cell r="A29536" t="str">
            <v>0403712460</v>
          </cell>
          <cell r="B29536" t="str">
            <v>The Termo Company</v>
          </cell>
          <cell r="C29536" t="str">
            <v>Oil &amp; Gas</v>
          </cell>
          <cell r="D29536" t="str">
            <v>Long Beach Airport</v>
          </cell>
          <cell r="E29536" t="str">
            <v>Southern</v>
          </cell>
          <cell r="F29536" t="str">
            <v>Los Angeles</v>
          </cell>
          <cell r="G29536" t="str">
            <v>Deep</v>
          </cell>
          <cell r="H29536" t="str">
            <v>Yes</v>
          </cell>
        </row>
        <row r="29537">
          <cell r="A29537" t="str">
            <v>0403712541</v>
          </cell>
          <cell r="B29537" t="str">
            <v>Chevron U.S.A. Inc.</v>
          </cell>
          <cell r="C29537" t="str">
            <v>Oil &amp; Gas</v>
          </cell>
          <cell r="D29537" t="str">
            <v>Montebello</v>
          </cell>
          <cell r="E29537" t="str">
            <v>Southern</v>
          </cell>
          <cell r="F29537" t="str">
            <v>Los Angeles</v>
          </cell>
          <cell r="G29537" t="str">
            <v>No Pool Breakdown</v>
          </cell>
          <cell r="H29537" t="str">
            <v>Yes</v>
          </cell>
        </row>
        <row r="29538">
          <cell r="A29538" t="str">
            <v>0403712584</v>
          </cell>
          <cell r="B29538" t="str">
            <v>Southern California Gas Company</v>
          </cell>
          <cell r="C29538" t="str">
            <v>Oil &amp; Gas</v>
          </cell>
          <cell r="D29538" t="str">
            <v>Montebello</v>
          </cell>
          <cell r="E29538" t="str">
            <v>Southern</v>
          </cell>
          <cell r="F29538" t="str">
            <v>Los Angeles</v>
          </cell>
          <cell r="G29538" t="str">
            <v>No Pool Breakdown</v>
          </cell>
          <cell r="H29538" t="str">
            <v>No</v>
          </cell>
        </row>
        <row r="29539">
          <cell r="A29539" t="str">
            <v>0403712586</v>
          </cell>
          <cell r="B29539" t="str">
            <v>Southern California Gas Company</v>
          </cell>
          <cell r="C29539" t="str">
            <v>Oil &amp; Gas</v>
          </cell>
          <cell r="D29539" t="str">
            <v>Montebello</v>
          </cell>
          <cell r="E29539" t="str">
            <v>Southern</v>
          </cell>
          <cell r="F29539" t="str">
            <v>Los Angeles</v>
          </cell>
          <cell r="G29539" t="str">
            <v>No Pool Breakdown, 1st</v>
          </cell>
          <cell r="H29539" t="str">
            <v>No</v>
          </cell>
        </row>
        <row r="29540">
          <cell r="A29540" t="str">
            <v>0403712608</v>
          </cell>
          <cell r="B29540" t="str">
            <v>California Resources Production Corporation</v>
          </cell>
          <cell r="C29540" t="str">
            <v>Oil &amp; Gas</v>
          </cell>
          <cell r="D29540" t="str">
            <v>Newhall-Potrero</v>
          </cell>
          <cell r="E29540" t="str">
            <v>Northern</v>
          </cell>
          <cell r="F29540" t="str">
            <v>Los Angeles</v>
          </cell>
          <cell r="G29540" t="str">
            <v>1-2-3</v>
          </cell>
          <cell r="H29540" t="str">
            <v>Yes</v>
          </cell>
        </row>
        <row r="29541">
          <cell r="A29541" t="str">
            <v>0403712621</v>
          </cell>
          <cell r="B29541" t="str">
            <v>California Resources Production Corporation</v>
          </cell>
          <cell r="C29541" t="str">
            <v>Oil &amp; Gas</v>
          </cell>
          <cell r="D29541" t="str">
            <v>Newhall-Potrero</v>
          </cell>
          <cell r="E29541" t="str">
            <v>Northern</v>
          </cell>
          <cell r="F29541" t="str">
            <v>Los Angeles</v>
          </cell>
          <cell r="G29541" t="str">
            <v>No Pool Breakdown, 1-2-3</v>
          </cell>
          <cell r="H29541" t="str">
            <v>No</v>
          </cell>
        </row>
        <row r="29542">
          <cell r="A29542" t="str">
            <v>0403712638</v>
          </cell>
          <cell r="B29542" t="str">
            <v>California Resources Production Corporation</v>
          </cell>
          <cell r="C29542" t="str">
            <v>Oil &amp; Gas</v>
          </cell>
          <cell r="D29542" t="str">
            <v>Newhall-Potrero</v>
          </cell>
          <cell r="E29542" t="str">
            <v>Northern</v>
          </cell>
          <cell r="F29542" t="str">
            <v>Los Angeles</v>
          </cell>
          <cell r="G29542" t="str">
            <v>1-2-3</v>
          </cell>
          <cell r="H29542" t="str">
            <v>No</v>
          </cell>
        </row>
        <row r="29543">
          <cell r="A29543" t="str">
            <v>0403712642</v>
          </cell>
          <cell r="B29543" t="str">
            <v>California Resources Production Corporation</v>
          </cell>
          <cell r="C29543" t="str">
            <v>Oil &amp; Gas</v>
          </cell>
          <cell r="D29543" t="str">
            <v>Newhall-Potrero</v>
          </cell>
          <cell r="E29543" t="str">
            <v>Northern</v>
          </cell>
          <cell r="F29543" t="str">
            <v>Los Angeles</v>
          </cell>
          <cell r="G29543" t="str">
            <v>1-2-3</v>
          </cell>
          <cell r="H29543" t="str">
            <v>No</v>
          </cell>
        </row>
        <row r="29544">
          <cell r="A29544" t="str">
            <v>0403712652</v>
          </cell>
          <cell r="B29544" t="str">
            <v>California Resources Production Corporation</v>
          </cell>
          <cell r="C29544" t="str">
            <v>Oil &amp; Gas</v>
          </cell>
          <cell r="D29544" t="str">
            <v>Newhall-Potrero</v>
          </cell>
          <cell r="E29544" t="str">
            <v>Northern</v>
          </cell>
          <cell r="F29544" t="str">
            <v>Los Angeles</v>
          </cell>
          <cell r="G29544" t="str">
            <v>5th/6th, 1-2-3</v>
          </cell>
          <cell r="H29544" t="str">
            <v>No</v>
          </cell>
        </row>
        <row r="29545">
          <cell r="A29545" t="str">
            <v>0403712666</v>
          </cell>
          <cell r="B29545" t="str">
            <v>Caltico Oil Corp.</v>
          </cell>
          <cell r="C29545" t="str">
            <v>Oil &amp; Gas</v>
          </cell>
          <cell r="D29545" t="str">
            <v>Placerita</v>
          </cell>
          <cell r="E29545" t="str">
            <v>Northern</v>
          </cell>
          <cell r="F29545" t="str">
            <v>Los Angeles</v>
          </cell>
          <cell r="G29545" t="str">
            <v>No Pool Breakdown</v>
          </cell>
          <cell r="H29545" t="str">
            <v>Yes</v>
          </cell>
        </row>
        <row r="29546">
          <cell r="A29546" t="str">
            <v>0403712713</v>
          </cell>
          <cell r="B29546" t="str">
            <v>Southern California Gas Company</v>
          </cell>
          <cell r="C29546" t="str">
            <v>Oil &amp; Gas</v>
          </cell>
          <cell r="D29546" t="str">
            <v>Montebello</v>
          </cell>
          <cell r="E29546" t="str">
            <v>Southern</v>
          </cell>
          <cell r="F29546" t="str">
            <v>Los Angeles</v>
          </cell>
          <cell r="G29546" t="str">
            <v>Observation Pool, Observation, No Pool Breakdown</v>
          </cell>
          <cell r="H29546" t="str">
            <v>Yes</v>
          </cell>
        </row>
        <row r="29547">
          <cell r="A29547" t="str">
            <v>0403712768</v>
          </cell>
          <cell r="B29547" t="str">
            <v>Southern California Gas Company</v>
          </cell>
          <cell r="C29547" t="str">
            <v>Oil &amp; Gas</v>
          </cell>
          <cell r="D29547" t="str">
            <v>Montebello</v>
          </cell>
          <cell r="E29547" t="str">
            <v>Southern</v>
          </cell>
          <cell r="F29547" t="str">
            <v>Los Angeles</v>
          </cell>
          <cell r="G29547" t="str">
            <v>No Pool Breakdown, 8th</v>
          </cell>
          <cell r="H29547" t="str">
            <v>No</v>
          </cell>
        </row>
        <row r="29548">
          <cell r="A29548" t="str">
            <v>0403712769</v>
          </cell>
          <cell r="B29548" t="str">
            <v>Southern California Gas Company</v>
          </cell>
          <cell r="C29548" t="str">
            <v>Oil &amp; Gas</v>
          </cell>
          <cell r="D29548" t="str">
            <v>Montebello</v>
          </cell>
          <cell r="E29548" t="str">
            <v>Southern</v>
          </cell>
          <cell r="F29548" t="str">
            <v>Los Angeles</v>
          </cell>
          <cell r="G29548" t="str">
            <v>8th</v>
          </cell>
          <cell r="H29548" t="str">
            <v>No</v>
          </cell>
        </row>
        <row r="29549">
          <cell r="A29549" t="str">
            <v>0403712770</v>
          </cell>
          <cell r="B29549" t="str">
            <v>Southern California Gas Company</v>
          </cell>
          <cell r="C29549" t="str">
            <v>Oil &amp; Gas</v>
          </cell>
          <cell r="D29549" t="str">
            <v>Montebello</v>
          </cell>
          <cell r="E29549" t="str">
            <v>Southern</v>
          </cell>
          <cell r="F29549" t="str">
            <v>Los Angeles</v>
          </cell>
          <cell r="G29549" t="str">
            <v>Observation Pool, No Pool Breakdown, 8th, 1st and 2nd</v>
          </cell>
          <cell r="H29549" t="str">
            <v>No</v>
          </cell>
        </row>
        <row r="29550">
          <cell r="A29550" t="str">
            <v>0403712771</v>
          </cell>
          <cell r="B29550" t="str">
            <v>Southern California Gas Company</v>
          </cell>
          <cell r="C29550" t="str">
            <v>Oil &amp; Gas</v>
          </cell>
          <cell r="D29550" t="str">
            <v>Montebello</v>
          </cell>
          <cell r="E29550" t="str">
            <v>Southern</v>
          </cell>
          <cell r="F29550" t="str">
            <v>Los Angeles</v>
          </cell>
          <cell r="G29550" t="str">
            <v>8th</v>
          </cell>
          <cell r="H29550" t="str">
            <v>No</v>
          </cell>
        </row>
        <row r="29551">
          <cell r="A29551" t="str">
            <v>0403712772</v>
          </cell>
          <cell r="B29551" t="str">
            <v>Southern California Gas Company</v>
          </cell>
          <cell r="C29551" t="str">
            <v>Oil &amp; Gas</v>
          </cell>
          <cell r="D29551" t="str">
            <v>Montebello</v>
          </cell>
          <cell r="E29551" t="str">
            <v>Southern</v>
          </cell>
          <cell r="F29551" t="str">
            <v>Los Angeles</v>
          </cell>
          <cell r="G29551" t="str">
            <v>No Pool Breakdown, 8th</v>
          </cell>
          <cell r="H29551" t="str">
            <v>No</v>
          </cell>
        </row>
        <row r="29552">
          <cell r="A29552" t="str">
            <v>0403712773</v>
          </cell>
          <cell r="B29552" t="str">
            <v>Southern California Gas Company</v>
          </cell>
          <cell r="C29552" t="str">
            <v>Oil &amp; Gas</v>
          </cell>
          <cell r="D29552" t="str">
            <v>Montebello</v>
          </cell>
          <cell r="E29552" t="str">
            <v>Southern</v>
          </cell>
          <cell r="F29552" t="str">
            <v>Los Angeles</v>
          </cell>
          <cell r="G29552" t="str">
            <v>8th</v>
          </cell>
          <cell r="H29552" t="str">
            <v>No</v>
          </cell>
        </row>
        <row r="29553">
          <cell r="A29553" t="str">
            <v>0403712774</v>
          </cell>
          <cell r="B29553" t="str">
            <v>Southern California Gas Company</v>
          </cell>
          <cell r="C29553" t="str">
            <v>Oil &amp; Gas</v>
          </cell>
          <cell r="D29553" t="str">
            <v>Montebello</v>
          </cell>
          <cell r="E29553" t="str">
            <v>Southern</v>
          </cell>
          <cell r="F29553" t="str">
            <v>Los Angeles</v>
          </cell>
          <cell r="G29553" t="str">
            <v>8th</v>
          </cell>
          <cell r="H29553" t="str">
            <v>No</v>
          </cell>
        </row>
        <row r="29554">
          <cell r="A29554" t="str">
            <v>0403712795</v>
          </cell>
          <cell r="B29554" t="str">
            <v>Southern California Gas Company</v>
          </cell>
          <cell r="C29554" t="str">
            <v>Oil &amp; Gas</v>
          </cell>
          <cell r="D29554" t="str">
            <v>Montebello</v>
          </cell>
          <cell r="E29554" t="str">
            <v>Southern</v>
          </cell>
          <cell r="F29554" t="str">
            <v>Los Angeles</v>
          </cell>
          <cell r="G29554" t="str">
            <v>No Pool Breakdown</v>
          </cell>
          <cell r="H29554" t="str">
            <v>No</v>
          </cell>
        </row>
        <row r="29555">
          <cell r="A29555" t="str">
            <v>0403712812</v>
          </cell>
          <cell r="B29555" t="str">
            <v>Hardison &amp; Stewart Oil Co.</v>
          </cell>
          <cell r="C29555" t="str">
            <v>Oil &amp; Gas</v>
          </cell>
          <cell r="D29555" t="str">
            <v>Newhall</v>
          </cell>
          <cell r="E29555" t="str">
            <v>Northern</v>
          </cell>
          <cell r="F29555" t="str">
            <v>Los Angeles</v>
          </cell>
          <cell r="G29555" t="str">
            <v>NULL</v>
          </cell>
          <cell r="H29555" t="str">
            <v>Yes</v>
          </cell>
        </row>
        <row r="29556">
          <cell r="A29556" t="str">
            <v>0403712813</v>
          </cell>
          <cell r="B29556" t="str">
            <v>Hardison &amp; Stewart Oil Co.</v>
          </cell>
          <cell r="C29556" t="str">
            <v>Oil &amp; Gas</v>
          </cell>
          <cell r="D29556" t="str">
            <v>Newhall</v>
          </cell>
          <cell r="E29556" t="str">
            <v>Northern</v>
          </cell>
          <cell r="F29556" t="str">
            <v>Los Angeles</v>
          </cell>
          <cell r="G29556" t="str">
            <v>NULL</v>
          </cell>
          <cell r="H29556" t="str">
            <v>Yes</v>
          </cell>
        </row>
        <row r="29557">
          <cell r="A29557" t="str">
            <v>0403712814</v>
          </cell>
          <cell r="B29557" t="str">
            <v>Hardison &amp; Stewart Oil Co.</v>
          </cell>
          <cell r="C29557" t="str">
            <v>Oil &amp; Gas</v>
          </cell>
          <cell r="D29557" t="str">
            <v>Newhall</v>
          </cell>
          <cell r="E29557" t="str">
            <v>Northern</v>
          </cell>
          <cell r="F29557" t="str">
            <v>Los Angeles</v>
          </cell>
          <cell r="G29557" t="str">
            <v>NULL</v>
          </cell>
          <cell r="H29557" t="str">
            <v>Yes</v>
          </cell>
        </row>
        <row r="29558">
          <cell r="A29558" t="str">
            <v>0403712816</v>
          </cell>
          <cell r="B29558" t="str">
            <v>H.H. Lecain</v>
          </cell>
          <cell r="C29558" t="str">
            <v>Core Hole</v>
          </cell>
          <cell r="D29558" t="str">
            <v>Any Field</v>
          </cell>
          <cell r="E29558" t="str">
            <v>Northern</v>
          </cell>
          <cell r="F29558" t="str">
            <v>Los Angeles</v>
          </cell>
          <cell r="G29558" t="str">
            <v>NULL</v>
          </cell>
          <cell r="H29558" t="str">
            <v>Yes</v>
          </cell>
        </row>
        <row r="29559">
          <cell r="A29559" t="str">
            <v>0403712979</v>
          </cell>
          <cell r="B29559" t="str">
            <v>City of Santa Clarita</v>
          </cell>
          <cell r="C29559" t="str">
            <v>Water Disposal</v>
          </cell>
          <cell r="D29559" t="str">
            <v>Newhall</v>
          </cell>
          <cell r="E29559" t="str">
            <v>Northern</v>
          </cell>
          <cell r="F29559" t="str">
            <v>Los Angeles</v>
          </cell>
          <cell r="G29559" t="str">
            <v>No Pool Breakdown</v>
          </cell>
          <cell r="H29559" t="str">
            <v>Yes</v>
          </cell>
        </row>
        <row r="29560">
          <cell r="A29560" t="str">
            <v>0403712980</v>
          </cell>
          <cell r="B29560" t="str">
            <v>City of Santa Clarita</v>
          </cell>
          <cell r="C29560" t="str">
            <v>Oil &amp; Gas</v>
          </cell>
          <cell r="D29560" t="str">
            <v>Newhall</v>
          </cell>
          <cell r="E29560" t="str">
            <v>Northern</v>
          </cell>
          <cell r="F29560" t="str">
            <v>Los Angeles</v>
          </cell>
          <cell r="G29560" t="str">
            <v>No Pool Breakdown</v>
          </cell>
          <cell r="H29560" t="str">
            <v>Yes</v>
          </cell>
        </row>
        <row r="29561">
          <cell r="A29561" t="str">
            <v>0403712981</v>
          </cell>
          <cell r="B29561" t="str">
            <v>City of Santa Clarita</v>
          </cell>
          <cell r="C29561" t="str">
            <v>Oil &amp; Gas</v>
          </cell>
          <cell r="D29561" t="str">
            <v>Newhall</v>
          </cell>
          <cell r="E29561" t="str">
            <v>Northern</v>
          </cell>
          <cell r="F29561" t="str">
            <v>Los Angeles</v>
          </cell>
          <cell r="G29561" t="str">
            <v>No Pool Breakdown</v>
          </cell>
          <cell r="H29561" t="str">
            <v>Yes</v>
          </cell>
        </row>
        <row r="29562">
          <cell r="A29562" t="str">
            <v>0403712984</v>
          </cell>
          <cell r="B29562" t="str">
            <v>City of Santa Clarita</v>
          </cell>
          <cell r="C29562" t="str">
            <v>Oil &amp; Gas</v>
          </cell>
          <cell r="D29562" t="str">
            <v>Newhall</v>
          </cell>
          <cell r="E29562" t="str">
            <v>Northern</v>
          </cell>
          <cell r="F29562" t="str">
            <v>Los Angeles</v>
          </cell>
          <cell r="G29562" t="str">
            <v>No Pool Breakdown</v>
          </cell>
          <cell r="H29562" t="str">
            <v>Yes</v>
          </cell>
        </row>
        <row r="29563">
          <cell r="A29563" t="str">
            <v>0403713051</v>
          </cell>
          <cell r="B29563" t="str">
            <v>Occidental Petroleum Corporation</v>
          </cell>
          <cell r="C29563" t="str">
            <v>Oil &amp; Gas</v>
          </cell>
          <cell r="D29563" t="str">
            <v>Newhall</v>
          </cell>
          <cell r="E29563" t="str">
            <v>Northern</v>
          </cell>
          <cell r="F29563" t="str">
            <v>Los Angeles</v>
          </cell>
          <cell r="G29563" t="str">
            <v>NULL</v>
          </cell>
          <cell r="H29563" t="str">
            <v>Yes</v>
          </cell>
        </row>
        <row r="29564">
          <cell r="A29564" t="str">
            <v>0403713052</v>
          </cell>
          <cell r="B29564" t="str">
            <v>Watt Mineral Holdings LLC</v>
          </cell>
          <cell r="C29564" t="str">
            <v>Water Disposal</v>
          </cell>
          <cell r="D29564" t="str">
            <v>Newhall</v>
          </cell>
          <cell r="E29564" t="str">
            <v>Northern</v>
          </cell>
          <cell r="F29564" t="str">
            <v>Los Angeles</v>
          </cell>
          <cell r="G29564" t="str">
            <v>No Pool Breakdown</v>
          </cell>
          <cell r="H29564" t="str">
            <v>No</v>
          </cell>
        </row>
        <row r="29565">
          <cell r="A29565" t="str">
            <v>0403713114</v>
          </cell>
          <cell r="B29565" t="str">
            <v>City of Santa Clarita</v>
          </cell>
          <cell r="C29565" t="str">
            <v>Oil &amp; Gas</v>
          </cell>
          <cell r="D29565" t="str">
            <v>Newhall</v>
          </cell>
          <cell r="E29565" t="str">
            <v>Northern</v>
          </cell>
          <cell r="F29565" t="str">
            <v>Los Angeles</v>
          </cell>
          <cell r="G29565" t="str">
            <v>No Pool Breakdown</v>
          </cell>
          <cell r="H29565" t="str">
            <v>Yes</v>
          </cell>
        </row>
        <row r="29566">
          <cell r="A29566" t="str">
            <v>0403713115</v>
          </cell>
          <cell r="B29566" t="str">
            <v>City of Santa Clarita</v>
          </cell>
          <cell r="C29566" t="str">
            <v>Oil &amp; Gas</v>
          </cell>
          <cell r="D29566" t="str">
            <v>Newhall</v>
          </cell>
          <cell r="E29566" t="str">
            <v>Northern</v>
          </cell>
          <cell r="F29566" t="str">
            <v>Los Angeles</v>
          </cell>
          <cell r="G29566" t="str">
            <v>No Pool Breakdown</v>
          </cell>
          <cell r="H29566" t="str">
            <v>Yes</v>
          </cell>
        </row>
        <row r="29567">
          <cell r="A29567" t="str">
            <v>0403713119</v>
          </cell>
          <cell r="B29567" t="str">
            <v>Newhall Mountain Oil Co.</v>
          </cell>
          <cell r="C29567" t="str">
            <v>Oil &amp; Gas</v>
          </cell>
          <cell r="D29567" t="str">
            <v>Newhall</v>
          </cell>
          <cell r="E29567" t="str">
            <v>Northern</v>
          </cell>
          <cell r="F29567" t="str">
            <v>Los Angeles</v>
          </cell>
          <cell r="G29567" t="str">
            <v>NULL</v>
          </cell>
          <cell r="H29567" t="str">
            <v>Yes</v>
          </cell>
        </row>
        <row r="29568">
          <cell r="A29568" t="str">
            <v>0403713125</v>
          </cell>
          <cell r="B29568" t="str">
            <v>Watt Mineral Holdings LLC</v>
          </cell>
          <cell r="C29568" t="str">
            <v>Oil &amp; Gas</v>
          </cell>
          <cell r="D29568" t="str">
            <v>Newhall</v>
          </cell>
          <cell r="E29568" t="str">
            <v>Northern</v>
          </cell>
          <cell r="F29568" t="str">
            <v>Los Angeles</v>
          </cell>
          <cell r="G29568" t="str">
            <v>No Pool Breakdown</v>
          </cell>
          <cell r="H29568" t="str">
            <v>No</v>
          </cell>
        </row>
        <row r="29569">
          <cell r="A29569" t="str">
            <v>0403713151</v>
          </cell>
          <cell r="B29569" t="str">
            <v>H. L. Whiston &amp; Co.</v>
          </cell>
          <cell r="C29569" t="str">
            <v>Oil &amp; Gas</v>
          </cell>
          <cell r="D29569" t="str">
            <v>Montebello</v>
          </cell>
          <cell r="E29569" t="str">
            <v>Southern</v>
          </cell>
          <cell r="F29569" t="str">
            <v>Los Angeles</v>
          </cell>
          <cell r="G29569" t="str">
            <v>NULL</v>
          </cell>
          <cell r="H29569" t="str">
            <v>Yes</v>
          </cell>
        </row>
        <row r="29570">
          <cell r="A29570" t="str">
            <v>0403713160</v>
          </cell>
          <cell r="B29570" t="str">
            <v>Watt Mineral Holdings LLC</v>
          </cell>
          <cell r="C29570" t="str">
            <v>Oil &amp; Gas</v>
          </cell>
          <cell r="D29570" t="str">
            <v>Newhall</v>
          </cell>
          <cell r="E29570" t="str">
            <v>Northern</v>
          </cell>
          <cell r="F29570" t="str">
            <v>Los Angeles</v>
          </cell>
          <cell r="G29570" t="str">
            <v>No Pool Breakdown</v>
          </cell>
          <cell r="H29570" t="str">
            <v>No</v>
          </cell>
        </row>
        <row r="29571">
          <cell r="A29571" t="str">
            <v>0403713161</v>
          </cell>
          <cell r="B29571" t="str">
            <v>Watt Mineral Holdings LLC</v>
          </cell>
          <cell r="C29571" t="str">
            <v>Oil &amp; Gas</v>
          </cell>
          <cell r="D29571" t="str">
            <v>Newhall</v>
          </cell>
          <cell r="E29571" t="str">
            <v>Northern</v>
          </cell>
          <cell r="F29571" t="str">
            <v>Los Angeles</v>
          </cell>
          <cell r="G29571" t="str">
            <v>No Pool Breakdown</v>
          </cell>
          <cell r="H29571" t="str">
            <v>No</v>
          </cell>
        </row>
        <row r="29572">
          <cell r="A29572" t="str">
            <v>0403713171</v>
          </cell>
          <cell r="B29572" t="str">
            <v>Occidental Petroleum Corporation</v>
          </cell>
          <cell r="C29572" t="str">
            <v>Oil &amp; Gas</v>
          </cell>
          <cell r="D29572" t="str">
            <v>Newhall</v>
          </cell>
          <cell r="E29572" t="str">
            <v>Northern</v>
          </cell>
          <cell r="F29572" t="str">
            <v>Los Angeles</v>
          </cell>
          <cell r="G29572" t="str">
            <v>No Pool Breakdown</v>
          </cell>
          <cell r="H29572" t="str">
            <v>Yes</v>
          </cell>
        </row>
        <row r="29573">
          <cell r="A29573" t="str">
            <v>0403713172</v>
          </cell>
          <cell r="B29573" t="str">
            <v>Occidental Petroleum Corporation</v>
          </cell>
          <cell r="C29573" t="str">
            <v>Oil &amp; Gas</v>
          </cell>
          <cell r="D29573" t="str">
            <v>Newhall</v>
          </cell>
          <cell r="E29573" t="str">
            <v>Northern</v>
          </cell>
          <cell r="F29573" t="str">
            <v>Los Angeles</v>
          </cell>
          <cell r="G29573" t="str">
            <v>NULL</v>
          </cell>
          <cell r="H29573" t="str">
            <v>Yes</v>
          </cell>
        </row>
        <row r="29574">
          <cell r="A29574" t="str">
            <v>0403713176</v>
          </cell>
          <cell r="B29574" t="str">
            <v>Southern California Gas Company</v>
          </cell>
          <cell r="C29574" t="str">
            <v>Oil &amp; Gas</v>
          </cell>
          <cell r="D29574" t="str">
            <v>Montebello</v>
          </cell>
          <cell r="E29574" t="str">
            <v>Southern</v>
          </cell>
          <cell r="F29574" t="str">
            <v>Los Angeles</v>
          </cell>
          <cell r="G29574" t="str">
            <v>Observation Pool, No Pool Breakdown</v>
          </cell>
          <cell r="H29574" t="str">
            <v>No</v>
          </cell>
        </row>
        <row r="29575">
          <cell r="A29575" t="str">
            <v>0403713213</v>
          </cell>
          <cell r="B29575" t="str">
            <v>Ricano Oil Co.</v>
          </cell>
          <cell r="C29575" t="str">
            <v>Oil &amp; Gas</v>
          </cell>
          <cell r="D29575" t="str">
            <v>Newhall</v>
          </cell>
          <cell r="E29575" t="str">
            <v>Northern</v>
          </cell>
          <cell r="F29575" t="str">
            <v>Los Angeles</v>
          </cell>
          <cell r="G29575" t="str">
            <v>No Pool Breakdown</v>
          </cell>
          <cell r="H29575" t="str">
            <v>Yes</v>
          </cell>
        </row>
        <row r="29576">
          <cell r="A29576" t="str">
            <v>0403713214</v>
          </cell>
          <cell r="B29576" t="str">
            <v>Ricano Oil Co.</v>
          </cell>
          <cell r="C29576" t="str">
            <v>Oil &amp; Gas</v>
          </cell>
          <cell r="D29576" t="str">
            <v>Newhall</v>
          </cell>
          <cell r="E29576" t="str">
            <v>Northern</v>
          </cell>
          <cell r="F29576" t="str">
            <v>Los Angeles</v>
          </cell>
          <cell r="G29576" t="str">
            <v>No Pool Breakdown</v>
          </cell>
          <cell r="H29576" t="str">
            <v>Yes</v>
          </cell>
        </row>
        <row r="29577">
          <cell r="A29577" t="str">
            <v>0403713227</v>
          </cell>
          <cell r="B29577" t="str">
            <v>Leah C. Sewell &amp; Barbara C. Jones</v>
          </cell>
          <cell r="C29577" t="str">
            <v>Oil &amp; Gas</v>
          </cell>
          <cell r="D29577" t="str">
            <v>Newhall</v>
          </cell>
          <cell r="E29577" t="str">
            <v>Northern</v>
          </cell>
          <cell r="F29577" t="str">
            <v>Los Angeles</v>
          </cell>
          <cell r="G29577" t="str">
            <v>NULL</v>
          </cell>
          <cell r="H29577" t="str">
            <v>Yes</v>
          </cell>
        </row>
        <row r="29578">
          <cell r="A29578" t="str">
            <v>0403713228</v>
          </cell>
          <cell r="B29578" t="str">
            <v>Leah C. Sewell &amp; Barbara C. Jones</v>
          </cell>
          <cell r="C29578" t="str">
            <v>Oil &amp; Gas</v>
          </cell>
          <cell r="D29578" t="str">
            <v>Newhall</v>
          </cell>
          <cell r="E29578" t="str">
            <v>Northern</v>
          </cell>
          <cell r="F29578" t="str">
            <v>Los Angeles</v>
          </cell>
          <cell r="G29578" t="str">
            <v>NULL</v>
          </cell>
          <cell r="H29578" t="str">
            <v>Yes</v>
          </cell>
        </row>
        <row r="29579">
          <cell r="A29579" t="str">
            <v>0403713253</v>
          </cell>
          <cell r="B29579" t="str">
            <v>California Resources Production Corporation</v>
          </cell>
          <cell r="C29579" t="str">
            <v>Oil &amp; Gas</v>
          </cell>
          <cell r="D29579" t="str">
            <v>Newhall-Potrero</v>
          </cell>
          <cell r="E29579" t="str">
            <v>Northern</v>
          </cell>
          <cell r="F29579" t="str">
            <v>Los Angeles</v>
          </cell>
          <cell r="G29579" t="str">
            <v>5th/6th, 5th (ABD)</v>
          </cell>
          <cell r="H29579" t="str">
            <v>No</v>
          </cell>
        </row>
        <row r="29580">
          <cell r="A29580" t="str">
            <v>0403713261</v>
          </cell>
          <cell r="B29580" t="str">
            <v>California Resources Production Corporation</v>
          </cell>
          <cell r="C29580" t="str">
            <v>Water Disposal</v>
          </cell>
          <cell r="D29580" t="str">
            <v>Newhall-Potrero</v>
          </cell>
          <cell r="E29580" t="str">
            <v>Northern</v>
          </cell>
          <cell r="F29580" t="str">
            <v>Los Angeles</v>
          </cell>
          <cell r="G29580" t="str">
            <v>3</v>
          </cell>
          <cell r="H29580" t="str">
            <v>No</v>
          </cell>
        </row>
        <row r="29581">
          <cell r="A29581" t="str">
            <v>0403713319</v>
          </cell>
          <cell r="B29581" t="str">
            <v>Shadow Wolf Energy, LLC</v>
          </cell>
          <cell r="C29581" t="str">
            <v>Oil &amp; Gas</v>
          </cell>
          <cell r="D29581" t="str">
            <v>Placerita</v>
          </cell>
          <cell r="E29581" t="str">
            <v>Northern</v>
          </cell>
          <cell r="F29581" t="str">
            <v>Los Angeles</v>
          </cell>
          <cell r="G29581" t="str">
            <v>Lower Kraft, Kraft</v>
          </cell>
          <cell r="H29581" t="str">
            <v>Yes</v>
          </cell>
        </row>
        <row r="29582">
          <cell r="A29582" t="str">
            <v>0403713328</v>
          </cell>
          <cell r="B29582" t="str">
            <v>Shadow Wolf Energy, LLC</v>
          </cell>
          <cell r="C29582" t="str">
            <v>Oil &amp; Gas</v>
          </cell>
          <cell r="D29582" t="str">
            <v>Placerita</v>
          </cell>
          <cell r="E29582" t="str">
            <v>Northern</v>
          </cell>
          <cell r="F29582" t="str">
            <v>Los Angeles</v>
          </cell>
          <cell r="G29582" t="str">
            <v>No Pool Breakdown, Lower Kraft, Kraft</v>
          </cell>
          <cell r="H29582" t="str">
            <v>No</v>
          </cell>
        </row>
        <row r="29583">
          <cell r="A29583" t="str">
            <v>0403713330</v>
          </cell>
          <cell r="B29583" t="str">
            <v>Shadow Wolf Energy, LLC</v>
          </cell>
          <cell r="C29583" t="str">
            <v>Oil &amp; Gas</v>
          </cell>
          <cell r="D29583" t="str">
            <v>Placerita</v>
          </cell>
          <cell r="E29583" t="str">
            <v>Northern</v>
          </cell>
          <cell r="F29583" t="str">
            <v>Los Angeles</v>
          </cell>
          <cell r="G29583" t="str">
            <v>Lower Kraft</v>
          </cell>
          <cell r="H29583" t="str">
            <v>Yes</v>
          </cell>
        </row>
        <row r="29584">
          <cell r="A29584" t="str">
            <v>0403713341</v>
          </cell>
          <cell r="B29584" t="str">
            <v>Morgan Petro. Corp.</v>
          </cell>
          <cell r="C29584" t="str">
            <v>Oil &amp; Gas</v>
          </cell>
          <cell r="D29584" t="str">
            <v>Placerita</v>
          </cell>
          <cell r="E29584" t="str">
            <v>Northern</v>
          </cell>
          <cell r="F29584" t="str">
            <v>Los Angeles</v>
          </cell>
          <cell r="G29584" t="str">
            <v>Lower Kraft</v>
          </cell>
          <cell r="H29584" t="str">
            <v>Yes</v>
          </cell>
        </row>
        <row r="29585">
          <cell r="A29585" t="str">
            <v>0403713342</v>
          </cell>
          <cell r="B29585" t="str">
            <v>Caltico Oil Corp.</v>
          </cell>
          <cell r="C29585" t="str">
            <v>Oil &amp; Gas</v>
          </cell>
          <cell r="D29585" t="str">
            <v>Placerita</v>
          </cell>
          <cell r="E29585" t="str">
            <v>Northern</v>
          </cell>
          <cell r="F29585" t="str">
            <v>Los Angeles</v>
          </cell>
          <cell r="G29585" t="str">
            <v>No Pool Breakdown</v>
          </cell>
          <cell r="H29585" t="str">
            <v>Yes</v>
          </cell>
        </row>
        <row r="29586">
          <cell r="A29586" t="str">
            <v>0403713345</v>
          </cell>
          <cell r="B29586" t="str">
            <v>Caltico Oil Corp.</v>
          </cell>
          <cell r="C29586" t="str">
            <v>Oil &amp; Gas</v>
          </cell>
          <cell r="D29586" t="str">
            <v>Placerita</v>
          </cell>
          <cell r="E29586" t="str">
            <v>Northern</v>
          </cell>
          <cell r="F29586" t="str">
            <v>Los Angeles</v>
          </cell>
          <cell r="G29586" t="str">
            <v>No Pool Breakdown</v>
          </cell>
          <cell r="H29586" t="str">
            <v>Yes</v>
          </cell>
        </row>
        <row r="29587">
          <cell r="A29587" t="str">
            <v>0403713346</v>
          </cell>
          <cell r="B29587" t="str">
            <v>Caltico Oil Corp.</v>
          </cell>
          <cell r="C29587" t="str">
            <v>Oil &amp; Gas</v>
          </cell>
          <cell r="D29587" t="str">
            <v>Placerita</v>
          </cell>
          <cell r="E29587" t="str">
            <v>Northern</v>
          </cell>
          <cell r="F29587" t="str">
            <v>Los Angeles</v>
          </cell>
          <cell r="G29587" t="str">
            <v>No Pool Breakdown</v>
          </cell>
          <cell r="H29587" t="str">
            <v>Yes</v>
          </cell>
        </row>
        <row r="29588">
          <cell r="A29588" t="str">
            <v>0403713348</v>
          </cell>
          <cell r="B29588" t="str">
            <v>Caltico Oil Corp.</v>
          </cell>
          <cell r="C29588" t="str">
            <v>Oil &amp; Gas</v>
          </cell>
          <cell r="D29588" t="str">
            <v>Placerita</v>
          </cell>
          <cell r="E29588" t="str">
            <v>Northern</v>
          </cell>
          <cell r="F29588" t="str">
            <v>Los Angeles</v>
          </cell>
          <cell r="G29588" t="str">
            <v>No Pool Breakdown</v>
          </cell>
          <cell r="H29588" t="str">
            <v>Yes</v>
          </cell>
        </row>
        <row r="29589">
          <cell r="A29589" t="str">
            <v>0403713349</v>
          </cell>
          <cell r="B29589" t="str">
            <v>Caltico Oil Corp.</v>
          </cell>
          <cell r="C29589" t="str">
            <v>Oil &amp; Gas</v>
          </cell>
          <cell r="D29589" t="str">
            <v>Placerita</v>
          </cell>
          <cell r="E29589" t="str">
            <v>Northern</v>
          </cell>
          <cell r="F29589" t="str">
            <v>Los Angeles</v>
          </cell>
          <cell r="G29589" t="str">
            <v>No Pool Breakdown</v>
          </cell>
          <cell r="H29589" t="str">
            <v>Yes</v>
          </cell>
        </row>
        <row r="29590">
          <cell r="A29590" t="str">
            <v>0403713352</v>
          </cell>
          <cell r="B29590" t="str">
            <v>Caltico Oil Corp.</v>
          </cell>
          <cell r="C29590" t="str">
            <v>Oil &amp; Gas</v>
          </cell>
          <cell r="D29590" t="str">
            <v>Placerita</v>
          </cell>
          <cell r="E29590" t="str">
            <v>Northern</v>
          </cell>
          <cell r="F29590" t="str">
            <v>Los Angeles</v>
          </cell>
          <cell r="G29590" t="str">
            <v>No Pool Breakdown</v>
          </cell>
          <cell r="H29590" t="str">
            <v>Yes</v>
          </cell>
        </row>
        <row r="29591">
          <cell r="A29591" t="str">
            <v>0403713355</v>
          </cell>
          <cell r="B29591" t="str">
            <v>Caltico Oil Corp.</v>
          </cell>
          <cell r="C29591" t="str">
            <v>Oil &amp; Gas</v>
          </cell>
          <cell r="D29591" t="str">
            <v>Placerita</v>
          </cell>
          <cell r="E29591" t="str">
            <v>Northern</v>
          </cell>
          <cell r="F29591" t="str">
            <v>Los Angeles</v>
          </cell>
          <cell r="G29591" t="str">
            <v>No Pool Breakdown</v>
          </cell>
          <cell r="H29591" t="str">
            <v>Yes</v>
          </cell>
        </row>
        <row r="29592">
          <cell r="A29592" t="str">
            <v>0403713362</v>
          </cell>
          <cell r="B29592" t="str">
            <v>Watt Mineral Holdings LLC</v>
          </cell>
          <cell r="C29592" t="str">
            <v>Oil &amp; Gas</v>
          </cell>
          <cell r="D29592" t="str">
            <v>Placerita</v>
          </cell>
          <cell r="E29592" t="str">
            <v>Northern</v>
          </cell>
          <cell r="F29592" t="str">
            <v>Los Angeles</v>
          </cell>
          <cell r="G29592" t="str">
            <v>No Pool Breakdown</v>
          </cell>
          <cell r="H29592" t="str">
            <v>No</v>
          </cell>
        </row>
        <row r="29593">
          <cell r="A29593" t="str">
            <v>0403713363</v>
          </cell>
          <cell r="B29593" t="str">
            <v>Watt Mineral Holdings LLC</v>
          </cell>
          <cell r="C29593" t="str">
            <v>Oil &amp; Gas</v>
          </cell>
          <cell r="D29593" t="str">
            <v>Placerita</v>
          </cell>
          <cell r="E29593" t="str">
            <v>Northern</v>
          </cell>
          <cell r="F29593" t="str">
            <v>Los Angeles</v>
          </cell>
          <cell r="G29593" t="str">
            <v>No Pool Breakdown</v>
          </cell>
          <cell r="H29593" t="str">
            <v>No</v>
          </cell>
        </row>
        <row r="29594">
          <cell r="A29594" t="str">
            <v>0403713364</v>
          </cell>
          <cell r="B29594" t="str">
            <v>Watt Mineral Holdings LLC</v>
          </cell>
          <cell r="C29594" t="str">
            <v>Oil &amp; Gas</v>
          </cell>
          <cell r="D29594" t="str">
            <v>Placerita</v>
          </cell>
          <cell r="E29594" t="str">
            <v>Northern</v>
          </cell>
          <cell r="F29594" t="str">
            <v>Los Angeles</v>
          </cell>
          <cell r="G29594" t="str">
            <v>No Pool Breakdown, No Pool Breakdown</v>
          </cell>
          <cell r="H29594" t="str">
            <v>No</v>
          </cell>
        </row>
        <row r="29595">
          <cell r="A29595" t="str">
            <v>0403713365</v>
          </cell>
          <cell r="B29595" t="str">
            <v>Watt Mineral Holdings LLC</v>
          </cell>
          <cell r="C29595" t="str">
            <v>Oil &amp; Gas</v>
          </cell>
          <cell r="D29595" t="str">
            <v>Placerita</v>
          </cell>
          <cell r="E29595" t="str">
            <v>Northern</v>
          </cell>
          <cell r="F29595" t="str">
            <v>Los Angeles</v>
          </cell>
          <cell r="G29595" t="str">
            <v>No Pool Breakdown</v>
          </cell>
          <cell r="H29595" t="str">
            <v>No</v>
          </cell>
        </row>
        <row r="29596">
          <cell r="A29596" t="str">
            <v>0403713366</v>
          </cell>
          <cell r="B29596" t="str">
            <v>Watt Mineral Holdings LLC</v>
          </cell>
          <cell r="C29596" t="str">
            <v>Oil &amp; Gas</v>
          </cell>
          <cell r="D29596" t="str">
            <v>Placerita</v>
          </cell>
          <cell r="E29596" t="str">
            <v>Northern</v>
          </cell>
          <cell r="F29596" t="str">
            <v>Los Angeles</v>
          </cell>
          <cell r="G29596" t="str">
            <v>No Pool Breakdown, No Pool Breakdown</v>
          </cell>
          <cell r="H29596" t="str">
            <v>No</v>
          </cell>
        </row>
        <row r="29597">
          <cell r="A29597" t="str">
            <v>0403713367</v>
          </cell>
          <cell r="B29597" t="str">
            <v>Watt Mineral Holdings LLC</v>
          </cell>
          <cell r="C29597" t="str">
            <v>Oil &amp; Gas</v>
          </cell>
          <cell r="D29597" t="str">
            <v>Placerita</v>
          </cell>
          <cell r="E29597" t="str">
            <v>Northern</v>
          </cell>
          <cell r="F29597" t="str">
            <v>Los Angeles</v>
          </cell>
          <cell r="G29597" t="str">
            <v>No Pool Breakdown, No Pool Breakdown</v>
          </cell>
          <cell r="H29597" t="str">
            <v>No</v>
          </cell>
        </row>
        <row r="29598">
          <cell r="A29598" t="str">
            <v>0403713369</v>
          </cell>
          <cell r="B29598" t="str">
            <v>Watt Mineral Holdings LLC</v>
          </cell>
          <cell r="C29598" t="str">
            <v>Oil &amp; Gas</v>
          </cell>
          <cell r="D29598" t="str">
            <v>Placerita</v>
          </cell>
          <cell r="E29598" t="str">
            <v>Northern</v>
          </cell>
          <cell r="F29598" t="str">
            <v>Los Angeles</v>
          </cell>
          <cell r="G29598" t="str">
            <v>No Pool Breakdown</v>
          </cell>
          <cell r="H29598" t="str">
            <v>No</v>
          </cell>
        </row>
        <row r="29599">
          <cell r="A29599" t="str">
            <v>0403713370</v>
          </cell>
          <cell r="B29599" t="str">
            <v>Watt Mineral Holdings LLC</v>
          </cell>
          <cell r="C29599" t="str">
            <v>Oil &amp; Gas</v>
          </cell>
          <cell r="D29599" t="str">
            <v>Placerita</v>
          </cell>
          <cell r="E29599" t="str">
            <v>Northern</v>
          </cell>
          <cell r="F29599" t="str">
            <v>Los Angeles</v>
          </cell>
          <cell r="G29599" t="str">
            <v>No Pool Breakdown</v>
          </cell>
          <cell r="H29599" t="str">
            <v>No</v>
          </cell>
        </row>
        <row r="29600">
          <cell r="A29600" t="str">
            <v>0403713372</v>
          </cell>
          <cell r="B29600" t="str">
            <v>Watt Mineral Holdings LLC</v>
          </cell>
          <cell r="C29600" t="str">
            <v>Oil &amp; Gas</v>
          </cell>
          <cell r="D29600" t="str">
            <v>Placerita</v>
          </cell>
          <cell r="E29600" t="str">
            <v>Northern</v>
          </cell>
          <cell r="F29600" t="str">
            <v>Los Angeles</v>
          </cell>
          <cell r="G29600" t="str">
            <v>No Pool Breakdown, No Pool Breakdown</v>
          </cell>
          <cell r="H29600" t="str">
            <v>No</v>
          </cell>
        </row>
        <row r="29601">
          <cell r="A29601" t="str">
            <v>0403713373</v>
          </cell>
          <cell r="B29601" t="str">
            <v>Watt Mineral Holdings LLC</v>
          </cell>
          <cell r="C29601" t="str">
            <v>Oil &amp; Gas</v>
          </cell>
          <cell r="D29601" t="str">
            <v>Placerita</v>
          </cell>
          <cell r="E29601" t="str">
            <v>Northern</v>
          </cell>
          <cell r="F29601" t="str">
            <v>Los Angeles</v>
          </cell>
          <cell r="G29601" t="str">
            <v>No Pool Breakdown, No Pool Breakdown</v>
          </cell>
          <cell r="H29601" t="str">
            <v>No</v>
          </cell>
        </row>
        <row r="29602">
          <cell r="A29602" t="str">
            <v>0403713374</v>
          </cell>
          <cell r="B29602" t="str">
            <v>Watt Mineral Holdings LLC</v>
          </cell>
          <cell r="C29602" t="str">
            <v>Oil &amp; Gas</v>
          </cell>
          <cell r="D29602" t="str">
            <v>Placerita</v>
          </cell>
          <cell r="E29602" t="str">
            <v>Northern</v>
          </cell>
          <cell r="F29602" t="str">
            <v>Los Angeles</v>
          </cell>
          <cell r="G29602" t="str">
            <v>Lower Kraft</v>
          </cell>
          <cell r="H29602" t="str">
            <v>Yes</v>
          </cell>
        </row>
        <row r="29603">
          <cell r="A29603" t="str">
            <v>0403713375</v>
          </cell>
          <cell r="B29603" t="str">
            <v>Watt Mineral Holdings LLC</v>
          </cell>
          <cell r="C29603" t="str">
            <v>Oil &amp; Gas</v>
          </cell>
          <cell r="D29603" t="str">
            <v>Placerita</v>
          </cell>
          <cell r="E29603" t="str">
            <v>Northern</v>
          </cell>
          <cell r="F29603" t="str">
            <v>Los Angeles</v>
          </cell>
          <cell r="G29603" t="str">
            <v>No Pool Breakdown</v>
          </cell>
          <cell r="H29603" t="str">
            <v>No</v>
          </cell>
        </row>
        <row r="29604">
          <cell r="A29604" t="str">
            <v>0403713390</v>
          </cell>
          <cell r="B29604" t="str">
            <v>W. G. Davis Production &amp; Refinery Corp.</v>
          </cell>
          <cell r="C29604" t="str">
            <v>Oil &amp; Gas</v>
          </cell>
          <cell r="D29604" t="str">
            <v>Playa Del Rey</v>
          </cell>
          <cell r="E29604" t="str">
            <v>Southern</v>
          </cell>
          <cell r="F29604" t="str">
            <v>Los Angeles</v>
          </cell>
          <cell r="G29604" t="str">
            <v>NULL</v>
          </cell>
          <cell r="H29604" t="str">
            <v>Yes</v>
          </cell>
        </row>
        <row r="29605">
          <cell r="A29605" t="str">
            <v>0403713395</v>
          </cell>
          <cell r="B29605" t="str">
            <v>Duncan Oil Corp., Ltd.</v>
          </cell>
          <cell r="C29605" t="str">
            <v>Oil &amp; Gas</v>
          </cell>
          <cell r="D29605" t="str">
            <v>Playa Del Rey</v>
          </cell>
          <cell r="E29605" t="str">
            <v>Southern</v>
          </cell>
          <cell r="F29605" t="str">
            <v>Los Angeles</v>
          </cell>
          <cell r="G29605" t="str">
            <v>NULL</v>
          </cell>
          <cell r="H29605" t="str">
            <v>Yes</v>
          </cell>
        </row>
        <row r="29606">
          <cell r="A29606" t="str">
            <v>0403713434</v>
          </cell>
          <cell r="B29606" t="str">
            <v>Caltico Oil Corp.</v>
          </cell>
          <cell r="C29606" t="str">
            <v>Waterflood</v>
          </cell>
          <cell r="D29606" t="str">
            <v>Placerita</v>
          </cell>
          <cell r="E29606" t="str">
            <v>Northern</v>
          </cell>
          <cell r="F29606" t="str">
            <v>Los Angeles</v>
          </cell>
          <cell r="G29606" t="str">
            <v>No Pool Breakdown, Lower Kraft</v>
          </cell>
          <cell r="H29606" t="str">
            <v>Yes</v>
          </cell>
        </row>
        <row r="29607">
          <cell r="A29607" t="str">
            <v>0403713436</v>
          </cell>
          <cell r="B29607" t="str">
            <v>Caltico Oil Corp.</v>
          </cell>
          <cell r="C29607" t="str">
            <v>Oil &amp; Gas</v>
          </cell>
          <cell r="D29607" t="str">
            <v>Placerita</v>
          </cell>
          <cell r="E29607" t="str">
            <v>Northern</v>
          </cell>
          <cell r="F29607" t="str">
            <v>Los Angeles</v>
          </cell>
          <cell r="G29607" t="str">
            <v>No Pool Breakdown</v>
          </cell>
          <cell r="H29607" t="str">
            <v>Yes</v>
          </cell>
        </row>
        <row r="29608">
          <cell r="A29608" t="str">
            <v>0403713437</v>
          </cell>
          <cell r="B29608" t="str">
            <v>Caltico Oil Corp.</v>
          </cell>
          <cell r="C29608" t="str">
            <v>Water Disposal</v>
          </cell>
          <cell r="D29608" t="str">
            <v>Placerita</v>
          </cell>
          <cell r="E29608" t="str">
            <v>Northern</v>
          </cell>
          <cell r="F29608" t="str">
            <v>Los Angeles</v>
          </cell>
          <cell r="G29608" t="str">
            <v>No Pool Breakdown, Lower Kraft</v>
          </cell>
          <cell r="H29608" t="str">
            <v>Yes</v>
          </cell>
        </row>
        <row r="29609">
          <cell r="A29609" t="str">
            <v>0403713441</v>
          </cell>
          <cell r="B29609" t="str">
            <v>Caltico Oil Corp.</v>
          </cell>
          <cell r="C29609" t="str">
            <v>Oil &amp; Gas</v>
          </cell>
          <cell r="D29609" t="str">
            <v>Placerita</v>
          </cell>
          <cell r="E29609" t="str">
            <v>Northern</v>
          </cell>
          <cell r="F29609" t="str">
            <v>Los Angeles</v>
          </cell>
          <cell r="G29609" t="str">
            <v>No Pool Breakdown</v>
          </cell>
          <cell r="H29609" t="str">
            <v>Yes</v>
          </cell>
        </row>
        <row r="29610">
          <cell r="A29610" t="str">
            <v>0403713442</v>
          </cell>
          <cell r="B29610" t="str">
            <v>Caltico Oil Corp.</v>
          </cell>
          <cell r="C29610" t="str">
            <v>Waterflood</v>
          </cell>
          <cell r="D29610" t="str">
            <v>Placerita</v>
          </cell>
          <cell r="E29610" t="str">
            <v>Northern</v>
          </cell>
          <cell r="F29610" t="str">
            <v>Los Angeles</v>
          </cell>
          <cell r="G29610" t="str">
            <v>No Pool Breakdown, Lower Kraft</v>
          </cell>
          <cell r="H29610" t="str">
            <v>Yes</v>
          </cell>
        </row>
        <row r="29611">
          <cell r="A29611" t="str">
            <v>0403713446</v>
          </cell>
          <cell r="B29611" t="str">
            <v>Caltico Oil Corp.</v>
          </cell>
          <cell r="C29611" t="str">
            <v>Oil &amp; Gas</v>
          </cell>
          <cell r="D29611" t="str">
            <v>Placerita</v>
          </cell>
          <cell r="E29611" t="str">
            <v>Northern</v>
          </cell>
          <cell r="F29611" t="str">
            <v>Los Angeles</v>
          </cell>
          <cell r="G29611" t="str">
            <v>No Pool Breakdown</v>
          </cell>
          <cell r="H29611" t="str">
            <v>Yes</v>
          </cell>
        </row>
        <row r="29612">
          <cell r="A29612" t="str">
            <v>0403713451</v>
          </cell>
          <cell r="B29612" t="str">
            <v>Caltico Oil Corp.</v>
          </cell>
          <cell r="C29612" t="str">
            <v>Oil &amp; Gas</v>
          </cell>
          <cell r="D29612" t="str">
            <v>Placerita</v>
          </cell>
          <cell r="E29612" t="str">
            <v>Northern</v>
          </cell>
          <cell r="F29612" t="str">
            <v>Los Angeles</v>
          </cell>
          <cell r="G29612" t="str">
            <v>No Pool Breakdown</v>
          </cell>
          <cell r="H29612" t="str">
            <v>Yes</v>
          </cell>
        </row>
        <row r="29613">
          <cell r="A29613" t="str">
            <v>0403713453</v>
          </cell>
          <cell r="B29613" t="str">
            <v>Caltico Oil Corp.</v>
          </cell>
          <cell r="C29613" t="str">
            <v>Oil &amp; Gas</v>
          </cell>
          <cell r="D29613" t="str">
            <v>Placerita</v>
          </cell>
          <cell r="E29613" t="str">
            <v>Northern</v>
          </cell>
          <cell r="F29613" t="str">
            <v>Los Angeles</v>
          </cell>
          <cell r="G29613" t="str">
            <v>No Pool Breakdown</v>
          </cell>
          <cell r="H29613" t="str">
            <v>Yes</v>
          </cell>
        </row>
        <row r="29614">
          <cell r="A29614" t="str">
            <v>0403713455</v>
          </cell>
          <cell r="B29614" t="str">
            <v>Caltico Oil Corp.</v>
          </cell>
          <cell r="C29614" t="str">
            <v>Oil &amp; Gas</v>
          </cell>
          <cell r="D29614" t="str">
            <v>Placerita</v>
          </cell>
          <cell r="E29614" t="str">
            <v>Northern</v>
          </cell>
          <cell r="F29614" t="str">
            <v>Los Angeles</v>
          </cell>
          <cell r="G29614" t="str">
            <v>No Pool Breakdown</v>
          </cell>
          <cell r="H29614" t="str">
            <v>Yes</v>
          </cell>
        </row>
        <row r="29615">
          <cell r="A29615" t="str">
            <v>0403713459</v>
          </cell>
          <cell r="B29615" t="str">
            <v>Caltico Oil Corp.</v>
          </cell>
          <cell r="C29615" t="str">
            <v>Oil &amp; Gas</v>
          </cell>
          <cell r="D29615" t="str">
            <v>Placerita</v>
          </cell>
          <cell r="E29615" t="str">
            <v>Northern</v>
          </cell>
          <cell r="F29615" t="str">
            <v>Los Angeles</v>
          </cell>
          <cell r="G29615" t="str">
            <v>No Pool Breakdown</v>
          </cell>
          <cell r="H29615" t="str">
            <v>Yes</v>
          </cell>
        </row>
        <row r="29616">
          <cell r="A29616" t="str">
            <v>0403713460</v>
          </cell>
          <cell r="B29616" t="str">
            <v>Caltico Oil Corp.</v>
          </cell>
          <cell r="C29616" t="str">
            <v>Oil &amp; Gas</v>
          </cell>
          <cell r="D29616" t="str">
            <v>Placerita</v>
          </cell>
          <cell r="E29616" t="str">
            <v>Northern</v>
          </cell>
          <cell r="F29616" t="str">
            <v>Los Angeles</v>
          </cell>
          <cell r="G29616" t="str">
            <v>No Pool Breakdown, Kraft</v>
          </cell>
          <cell r="H29616" t="str">
            <v>Yes</v>
          </cell>
        </row>
        <row r="29617">
          <cell r="A29617" t="str">
            <v>0403713461</v>
          </cell>
          <cell r="B29617" t="str">
            <v>Caltico Oil Corp.</v>
          </cell>
          <cell r="C29617" t="str">
            <v>Oil &amp; Gas</v>
          </cell>
          <cell r="D29617" t="str">
            <v>Placerita</v>
          </cell>
          <cell r="E29617" t="str">
            <v>Northern</v>
          </cell>
          <cell r="F29617" t="str">
            <v>Los Angeles</v>
          </cell>
          <cell r="G29617" t="str">
            <v>No Pool Breakdown</v>
          </cell>
          <cell r="H29617" t="str">
            <v>Yes</v>
          </cell>
        </row>
        <row r="29618">
          <cell r="A29618" t="str">
            <v>0403713462</v>
          </cell>
          <cell r="B29618" t="str">
            <v>Caltico Oil Corp.</v>
          </cell>
          <cell r="C29618" t="str">
            <v>Oil &amp; Gas</v>
          </cell>
          <cell r="D29618" t="str">
            <v>Placerita</v>
          </cell>
          <cell r="E29618" t="str">
            <v>Northern</v>
          </cell>
          <cell r="F29618" t="str">
            <v>Los Angeles</v>
          </cell>
          <cell r="G29618" t="str">
            <v>No Pool Breakdown</v>
          </cell>
          <cell r="H29618" t="str">
            <v>Yes</v>
          </cell>
        </row>
        <row r="29619">
          <cell r="A29619" t="str">
            <v>0403713463</v>
          </cell>
          <cell r="B29619" t="str">
            <v>Caltico Oil Corp.</v>
          </cell>
          <cell r="C29619" t="str">
            <v>Oil &amp; Gas</v>
          </cell>
          <cell r="D29619" t="str">
            <v>Placerita</v>
          </cell>
          <cell r="E29619" t="str">
            <v>Northern</v>
          </cell>
          <cell r="F29619" t="str">
            <v>Los Angeles</v>
          </cell>
          <cell r="G29619" t="str">
            <v>No Pool Breakdown</v>
          </cell>
          <cell r="H29619" t="str">
            <v>Yes</v>
          </cell>
        </row>
        <row r="29620">
          <cell r="A29620" t="str">
            <v>0403713466</v>
          </cell>
          <cell r="B29620" t="str">
            <v>Caltico Oil Corp.</v>
          </cell>
          <cell r="C29620" t="str">
            <v>Oil &amp; Gas</v>
          </cell>
          <cell r="D29620" t="str">
            <v>Placerita</v>
          </cell>
          <cell r="E29620" t="str">
            <v>Northern</v>
          </cell>
          <cell r="F29620" t="str">
            <v>Los Angeles</v>
          </cell>
          <cell r="G29620" t="str">
            <v>No Pool Breakdown</v>
          </cell>
          <cell r="H29620" t="str">
            <v>Yes</v>
          </cell>
        </row>
        <row r="29621">
          <cell r="A29621" t="str">
            <v>0403713467</v>
          </cell>
          <cell r="B29621" t="str">
            <v>Caltico Oil Corp.</v>
          </cell>
          <cell r="C29621" t="str">
            <v>Oil &amp; Gas</v>
          </cell>
          <cell r="D29621" t="str">
            <v>Placerita</v>
          </cell>
          <cell r="E29621" t="str">
            <v>Northern</v>
          </cell>
          <cell r="F29621" t="str">
            <v>Los Angeles</v>
          </cell>
          <cell r="G29621" t="str">
            <v>No Pool Breakdown</v>
          </cell>
          <cell r="H29621" t="str">
            <v>Yes</v>
          </cell>
        </row>
        <row r="29622">
          <cell r="A29622" t="str">
            <v>0403713468</v>
          </cell>
          <cell r="B29622" t="str">
            <v>Caltico Oil Corp.</v>
          </cell>
          <cell r="C29622" t="str">
            <v>Oil &amp; Gas</v>
          </cell>
          <cell r="D29622" t="str">
            <v>Placerita</v>
          </cell>
          <cell r="E29622" t="str">
            <v>Northern</v>
          </cell>
          <cell r="F29622" t="str">
            <v>Los Angeles</v>
          </cell>
          <cell r="G29622" t="str">
            <v>No Pool Breakdown</v>
          </cell>
          <cell r="H29622" t="str">
            <v>Yes</v>
          </cell>
        </row>
        <row r="29623">
          <cell r="A29623" t="str">
            <v>0403713469</v>
          </cell>
          <cell r="B29623" t="str">
            <v>Caltico Oil Corp.</v>
          </cell>
          <cell r="C29623" t="str">
            <v>Oil &amp; Gas</v>
          </cell>
          <cell r="D29623" t="str">
            <v>Placerita</v>
          </cell>
          <cell r="E29623" t="str">
            <v>Northern</v>
          </cell>
          <cell r="F29623" t="str">
            <v>Los Angeles</v>
          </cell>
          <cell r="G29623" t="str">
            <v>No Pool Breakdown</v>
          </cell>
          <cell r="H29623" t="str">
            <v>Yes</v>
          </cell>
        </row>
        <row r="29624">
          <cell r="A29624" t="str">
            <v>0403713470</v>
          </cell>
          <cell r="B29624" t="str">
            <v>Caltico Oil Corp.</v>
          </cell>
          <cell r="C29624" t="str">
            <v>Oil &amp; Gas</v>
          </cell>
          <cell r="D29624" t="str">
            <v>Placerita</v>
          </cell>
          <cell r="E29624" t="str">
            <v>Northern</v>
          </cell>
          <cell r="F29624" t="str">
            <v>Los Angeles</v>
          </cell>
          <cell r="G29624" t="str">
            <v>No Pool Breakdown</v>
          </cell>
          <cell r="H29624" t="str">
            <v>Yes</v>
          </cell>
        </row>
        <row r="29625">
          <cell r="A29625" t="str">
            <v>0403713472</v>
          </cell>
          <cell r="B29625" t="str">
            <v>Caltico Oil Corp.</v>
          </cell>
          <cell r="C29625" t="str">
            <v>Oil &amp; Gas</v>
          </cell>
          <cell r="D29625" t="str">
            <v>Placerita</v>
          </cell>
          <cell r="E29625" t="str">
            <v>Northern</v>
          </cell>
          <cell r="F29625" t="str">
            <v>Los Angeles</v>
          </cell>
          <cell r="G29625" t="str">
            <v>No Pool Breakdown, Kraft</v>
          </cell>
          <cell r="H29625" t="str">
            <v>Yes</v>
          </cell>
        </row>
        <row r="29626">
          <cell r="A29626" t="str">
            <v>0403713474</v>
          </cell>
          <cell r="B29626" t="str">
            <v>Caltico Oil Corp.</v>
          </cell>
          <cell r="C29626" t="str">
            <v>Oil &amp; Gas</v>
          </cell>
          <cell r="D29626" t="str">
            <v>Placerita</v>
          </cell>
          <cell r="E29626" t="str">
            <v>Northern</v>
          </cell>
          <cell r="F29626" t="str">
            <v>Los Angeles</v>
          </cell>
          <cell r="G29626" t="str">
            <v>No Pool Breakdown</v>
          </cell>
          <cell r="H29626" t="str">
            <v>Yes</v>
          </cell>
        </row>
        <row r="29627">
          <cell r="A29627" t="str">
            <v>0403713494</v>
          </cell>
          <cell r="B29627" t="str">
            <v>Shadow Wolf Energy, LLC</v>
          </cell>
          <cell r="C29627" t="str">
            <v>Oil &amp; Gas</v>
          </cell>
          <cell r="D29627" t="str">
            <v>Placerita</v>
          </cell>
          <cell r="E29627" t="str">
            <v>Northern</v>
          </cell>
          <cell r="F29627" t="str">
            <v>Los Angeles</v>
          </cell>
          <cell r="G29627" t="str">
            <v>No Pool Breakdown, Lower Kraft</v>
          </cell>
          <cell r="H29627" t="str">
            <v>Yes</v>
          </cell>
        </row>
        <row r="29628">
          <cell r="A29628" t="str">
            <v>0403713497</v>
          </cell>
          <cell r="B29628" t="str">
            <v>Shadow Wolf Energy, LLC</v>
          </cell>
          <cell r="C29628" t="str">
            <v>Oil &amp; Gas</v>
          </cell>
          <cell r="D29628" t="str">
            <v>Placerita</v>
          </cell>
          <cell r="E29628" t="str">
            <v>Northern</v>
          </cell>
          <cell r="F29628" t="str">
            <v>Los Angeles</v>
          </cell>
          <cell r="G29628" t="str">
            <v>Lower Kraft, Kraft</v>
          </cell>
          <cell r="H29628" t="str">
            <v>Yes</v>
          </cell>
        </row>
        <row r="29629">
          <cell r="A29629" t="str">
            <v>0403713498</v>
          </cell>
          <cell r="B29629" t="str">
            <v>Shadow Wolf Energy, LLC</v>
          </cell>
          <cell r="C29629" t="str">
            <v>Oil &amp; Gas</v>
          </cell>
          <cell r="D29629" t="str">
            <v>Placerita</v>
          </cell>
          <cell r="E29629" t="str">
            <v>Northern</v>
          </cell>
          <cell r="F29629" t="str">
            <v>Los Angeles</v>
          </cell>
          <cell r="G29629" t="str">
            <v>No Pool Breakdown, Lower Kraft</v>
          </cell>
          <cell r="H29629" t="str">
            <v>No</v>
          </cell>
        </row>
        <row r="29630">
          <cell r="A29630" t="str">
            <v>0403713500</v>
          </cell>
          <cell r="B29630" t="str">
            <v>Shadow Wolf Energy, LLC</v>
          </cell>
          <cell r="C29630" t="str">
            <v>Oil &amp; Gas</v>
          </cell>
          <cell r="D29630" t="str">
            <v>Placerita</v>
          </cell>
          <cell r="E29630" t="str">
            <v>Northern</v>
          </cell>
          <cell r="F29630" t="str">
            <v>Los Angeles</v>
          </cell>
          <cell r="G29630" t="str">
            <v>Lower Kraft</v>
          </cell>
          <cell r="H29630" t="str">
            <v>Yes</v>
          </cell>
        </row>
        <row r="29631">
          <cell r="A29631" t="str">
            <v>0403713504</v>
          </cell>
          <cell r="B29631" t="str">
            <v>Fletcher Oil &amp; Refining Co.</v>
          </cell>
          <cell r="C29631" t="str">
            <v>Oil &amp; Gas</v>
          </cell>
          <cell r="D29631" t="str">
            <v>Torrance</v>
          </cell>
          <cell r="E29631" t="str">
            <v>Southern</v>
          </cell>
          <cell r="F29631" t="str">
            <v>Los Angeles</v>
          </cell>
          <cell r="G29631" t="str">
            <v>NULL</v>
          </cell>
          <cell r="H29631" t="str">
            <v>Yes</v>
          </cell>
        </row>
        <row r="29632">
          <cell r="A29632" t="str">
            <v>0403713505</v>
          </cell>
          <cell r="B29632" t="str">
            <v>Fletcher Oil &amp; Refining Co.</v>
          </cell>
          <cell r="C29632" t="str">
            <v>Oil &amp; Gas</v>
          </cell>
          <cell r="D29632" t="str">
            <v>Torrance</v>
          </cell>
          <cell r="E29632" t="str">
            <v>Southern</v>
          </cell>
          <cell r="F29632" t="str">
            <v>Los Angeles</v>
          </cell>
          <cell r="G29632" t="str">
            <v>NULL</v>
          </cell>
          <cell r="H29632" t="str">
            <v>Yes</v>
          </cell>
        </row>
        <row r="29633">
          <cell r="A29633" t="str">
            <v>0403713526</v>
          </cell>
          <cell r="B29633" t="str">
            <v>Synergy Oil &amp; Gas, LLC</v>
          </cell>
          <cell r="C29633" t="str">
            <v>Oil &amp; Gas</v>
          </cell>
          <cell r="D29633" t="str">
            <v>Long Beach</v>
          </cell>
          <cell r="E29633" t="str">
            <v>Southern</v>
          </cell>
          <cell r="F29633" t="str">
            <v>Los Angeles</v>
          </cell>
          <cell r="G29633" t="str">
            <v>No Pool Breakdown</v>
          </cell>
          <cell r="H29633" t="str">
            <v>No</v>
          </cell>
        </row>
        <row r="29634">
          <cell r="A29634" t="str">
            <v>0403713552</v>
          </cell>
          <cell r="B29634" t="str">
            <v>Nancy E. Anthony</v>
          </cell>
          <cell r="C29634" t="str">
            <v>Oil &amp; Gas</v>
          </cell>
          <cell r="D29634" t="str">
            <v>Rosecrans</v>
          </cell>
          <cell r="E29634" t="str">
            <v>Southern</v>
          </cell>
          <cell r="F29634" t="str">
            <v>Los Angeles</v>
          </cell>
          <cell r="G29634" t="str">
            <v>NULL</v>
          </cell>
          <cell r="H29634" t="str">
            <v>Yes</v>
          </cell>
        </row>
        <row r="29635">
          <cell r="A29635" t="str">
            <v>0403713569</v>
          </cell>
          <cell r="B29635" t="str">
            <v>Atlantic Richfield Company</v>
          </cell>
          <cell r="C29635" t="str">
            <v>Oil &amp; Gas</v>
          </cell>
          <cell r="D29635" t="str">
            <v>Rosecrans</v>
          </cell>
          <cell r="E29635" t="str">
            <v>Southern</v>
          </cell>
          <cell r="F29635" t="str">
            <v>Los Angeles</v>
          </cell>
          <cell r="G29635" t="str">
            <v>NULL</v>
          </cell>
          <cell r="H29635" t="str">
            <v>Yes</v>
          </cell>
        </row>
        <row r="29636">
          <cell r="A29636" t="str">
            <v>0403713573</v>
          </cell>
          <cell r="B29636" t="str">
            <v>L. F. Bassett and Blaine White</v>
          </cell>
          <cell r="C29636" t="str">
            <v>Oil &amp; Gas</v>
          </cell>
          <cell r="D29636" t="str">
            <v>Rosecrans</v>
          </cell>
          <cell r="E29636" t="str">
            <v>Southern</v>
          </cell>
          <cell r="F29636" t="str">
            <v>Los Angeles</v>
          </cell>
          <cell r="G29636" t="str">
            <v>NULL</v>
          </cell>
          <cell r="H29636" t="str">
            <v>Yes</v>
          </cell>
        </row>
        <row r="29637">
          <cell r="A29637" t="str">
            <v>0403713578</v>
          </cell>
          <cell r="B29637" t="str">
            <v>Carson Oil Corp.</v>
          </cell>
          <cell r="C29637" t="str">
            <v>Oil &amp; Gas</v>
          </cell>
          <cell r="D29637" t="str">
            <v>Rosecrans</v>
          </cell>
          <cell r="E29637" t="str">
            <v>Southern</v>
          </cell>
          <cell r="F29637" t="str">
            <v>Los Angeles</v>
          </cell>
          <cell r="G29637" t="str">
            <v>NULL</v>
          </cell>
          <cell r="H29637" t="str">
            <v>Yes</v>
          </cell>
        </row>
        <row r="29638">
          <cell r="A29638" t="str">
            <v>0403713583</v>
          </cell>
          <cell r="B29638" t="str">
            <v>Cypress Petroleum Co. of California</v>
          </cell>
          <cell r="C29638" t="str">
            <v>Oil &amp; Gas</v>
          </cell>
          <cell r="D29638" t="str">
            <v>Rosecrans</v>
          </cell>
          <cell r="E29638" t="str">
            <v>Southern</v>
          </cell>
          <cell r="F29638" t="str">
            <v>Los Angeles</v>
          </cell>
          <cell r="G29638" t="str">
            <v>NULL</v>
          </cell>
          <cell r="H29638" t="str">
            <v>Yes</v>
          </cell>
        </row>
        <row r="29639">
          <cell r="A29639" t="str">
            <v>0403713584</v>
          </cell>
          <cell r="B29639" t="str">
            <v>Joseph B. Dabney</v>
          </cell>
          <cell r="C29639" t="str">
            <v>Oil &amp; Gas</v>
          </cell>
          <cell r="D29639" t="str">
            <v>Rosecrans</v>
          </cell>
          <cell r="E29639" t="str">
            <v>Southern</v>
          </cell>
          <cell r="F29639" t="str">
            <v>Los Angeles</v>
          </cell>
          <cell r="G29639" t="str">
            <v>NULL</v>
          </cell>
          <cell r="H29639" t="str">
            <v>Yes</v>
          </cell>
        </row>
        <row r="29640">
          <cell r="A29640" t="str">
            <v>0403713588</v>
          </cell>
          <cell r="B29640" t="str">
            <v>D.D. Dunlap &amp; John F. Tracey</v>
          </cell>
          <cell r="C29640" t="str">
            <v>Oil &amp; Gas</v>
          </cell>
          <cell r="D29640" t="str">
            <v>Rosecrans</v>
          </cell>
          <cell r="E29640" t="str">
            <v>Southern</v>
          </cell>
          <cell r="F29640" t="str">
            <v>Los Angeles</v>
          </cell>
          <cell r="G29640" t="str">
            <v>NULL</v>
          </cell>
          <cell r="H29640" t="str">
            <v>Yes</v>
          </cell>
        </row>
        <row r="29641">
          <cell r="A29641" t="str">
            <v>0403713622</v>
          </cell>
          <cell r="B29641" t="str">
            <v>Hitchcock &amp; Ort</v>
          </cell>
          <cell r="C29641" t="str">
            <v>Oil &amp; Gas</v>
          </cell>
          <cell r="D29641" t="str">
            <v>Rosecrans</v>
          </cell>
          <cell r="E29641" t="str">
            <v>Southern</v>
          </cell>
          <cell r="F29641" t="str">
            <v>Los Angeles</v>
          </cell>
          <cell r="G29641" t="str">
            <v>NULL</v>
          </cell>
          <cell r="H29641" t="str">
            <v>Yes</v>
          </cell>
        </row>
        <row r="29642">
          <cell r="A29642" t="str">
            <v>0403713623</v>
          </cell>
          <cell r="B29642" t="str">
            <v>Hitchcock &amp; Ort</v>
          </cell>
          <cell r="C29642" t="str">
            <v>Oil &amp; Gas</v>
          </cell>
          <cell r="D29642" t="str">
            <v>Rosecrans</v>
          </cell>
          <cell r="E29642" t="str">
            <v>Southern</v>
          </cell>
          <cell r="F29642" t="str">
            <v>Los Angeles</v>
          </cell>
          <cell r="G29642" t="str">
            <v>NULL</v>
          </cell>
          <cell r="H29642" t="str">
            <v>Yes</v>
          </cell>
        </row>
        <row r="29643">
          <cell r="A29643" t="str">
            <v>0403713624</v>
          </cell>
          <cell r="B29643" t="str">
            <v>Hitchcock &amp; Ort</v>
          </cell>
          <cell r="C29643" t="str">
            <v>Oil &amp; Gas</v>
          </cell>
          <cell r="D29643" t="str">
            <v>Rosecrans</v>
          </cell>
          <cell r="E29643" t="str">
            <v>Southern</v>
          </cell>
          <cell r="F29643" t="str">
            <v>Los Angeles</v>
          </cell>
          <cell r="G29643" t="str">
            <v>NULL</v>
          </cell>
          <cell r="H29643" t="str">
            <v>Yes</v>
          </cell>
        </row>
        <row r="29644">
          <cell r="A29644" t="str">
            <v>0403713630</v>
          </cell>
          <cell r="B29644" t="str">
            <v>Julian Petroleum Corp.</v>
          </cell>
          <cell r="C29644" t="str">
            <v>Oil &amp; Gas</v>
          </cell>
          <cell r="D29644" t="str">
            <v>Rosecrans</v>
          </cell>
          <cell r="E29644" t="str">
            <v>Southern</v>
          </cell>
          <cell r="F29644" t="str">
            <v>Los Angeles</v>
          </cell>
          <cell r="G29644" t="str">
            <v>NULL</v>
          </cell>
          <cell r="H29644" t="str">
            <v>Yes</v>
          </cell>
        </row>
        <row r="29645">
          <cell r="A29645" t="str">
            <v>0403713640</v>
          </cell>
          <cell r="B29645" t="str">
            <v>M. G. &amp; N.</v>
          </cell>
          <cell r="C29645" t="str">
            <v>Oil &amp; Gas</v>
          </cell>
          <cell r="D29645" t="str">
            <v>Rosecrans</v>
          </cell>
          <cell r="E29645" t="str">
            <v>Southern</v>
          </cell>
          <cell r="F29645" t="str">
            <v>Los Angeles</v>
          </cell>
          <cell r="G29645" t="str">
            <v>NULL</v>
          </cell>
          <cell r="H29645" t="str">
            <v>Yes</v>
          </cell>
        </row>
        <row r="29646">
          <cell r="A29646" t="str">
            <v>0403713644</v>
          </cell>
          <cell r="B29646" t="str">
            <v>Bridgeland Resources, LLC</v>
          </cell>
          <cell r="C29646" t="str">
            <v>Oil &amp; Gas</v>
          </cell>
          <cell r="D29646" t="str">
            <v>Rosecrans</v>
          </cell>
          <cell r="E29646" t="str">
            <v>Southern</v>
          </cell>
          <cell r="F29646" t="str">
            <v>Los Angeles</v>
          </cell>
          <cell r="G29646" t="str">
            <v>No Pool Breakdown</v>
          </cell>
          <cell r="H29646" t="str">
            <v>Yes</v>
          </cell>
        </row>
        <row r="29647">
          <cell r="A29647" t="str">
            <v>0403713647</v>
          </cell>
          <cell r="B29647" t="str">
            <v>Bridgeland Resources, LLC</v>
          </cell>
          <cell r="C29647" t="str">
            <v>Oil &amp; Gas</v>
          </cell>
          <cell r="D29647" t="str">
            <v>Rosecrans</v>
          </cell>
          <cell r="E29647" t="str">
            <v>Southern</v>
          </cell>
          <cell r="F29647" t="str">
            <v>Los Angeles</v>
          </cell>
          <cell r="G29647" t="str">
            <v>No Pool Breakdown</v>
          </cell>
          <cell r="H29647" t="str">
            <v>Yes</v>
          </cell>
        </row>
        <row r="29648">
          <cell r="A29648" t="str">
            <v>0403713649</v>
          </cell>
          <cell r="B29648" t="str">
            <v>Bridgeland Resources, LLC</v>
          </cell>
          <cell r="C29648" t="str">
            <v>Oil &amp; Gas</v>
          </cell>
          <cell r="D29648" t="str">
            <v>Rosecrans</v>
          </cell>
          <cell r="E29648" t="str">
            <v>Southern</v>
          </cell>
          <cell r="F29648" t="str">
            <v>Los Angeles</v>
          </cell>
          <cell r="G29648" t="str">
            <v>No Pool Breakdown</v>
          </cell>
          <cell r="H29648" t="str">
            <v>Yes</v>
          </cell>
        </row>
        <row r="29649">
          <cell r="A29649" t="str">
            <v>0403713661</v>
          </cell>
          <cell r="B29649" t="str">
            <v>Ring Exploration Co.</v>
          </cell>
          <cell r="C29649" t="str">
            <v>Oil &amp; Gas</v>
          </cell>
          <cell r="D29649" t="str">
            <v>Potrero (ABD)</v>
          </cell>
          <cell r="E29649" t="str">
            <v>Southern</v>
          </cell>
          <cell r="F29649" t="str">
            <v>Los Angeles</v>
          </cell>
          <cell r="G29649" t="str">
            <v>NULL</v>
          </cell>
          <cell r="H29649" t="str">
            <v>Yes</v>
          </cell>
        </row>
        <row r="29650">
          <cell r="A29650" t="str">
            <v>0403713662</v>
          </cell>
          <cell r="B29650" t="str">
            <v>Ring Exploration Co.</v>
          </cell>
          <cell r="C29650" t="str">
            <v>Oil &amp; Gas</v>
          </cell>
          <cell r="D29650" t="str">
            <v>Potrero (ABD)</v>
          </cell>
          <cell r="E29650" t="str">
            <v>Southern</v>
          </cell>
          <cell r="F29650" t="str">
            <v>Los Angeles</v>
          </cell>
          <cell r="G29650" t="str">
            <v>NULL</v>
          </cell>
          <cell r="H29650" t="str">
            <v>Yes</v>
          </cell>
        </row>
        <row r="29651">
          <cell r="A29651" t="str">
            <v>0403713664</v>
          </cell>
          <cell r="B29651" t="str">
            <v>Suse Seeburg</v>
          </cell>
          <cell r="C29651" t="str">
            <v>Oil &amp; Gas</v>
          </cell>
          <cell r="D29651" t="str">
            <v>Potrero (ABD)</v>
          </cell>
          <cell r="E29651" t="str">
            <v>Southern</v>
          </cell>
          <cell r="F29651" t="str">
            <v>Los Angeles</v>
          </cell>
          <cell r="G29651" t="str">
            <v>NULL</v>
          </cell>
          <cell r="H29651" t="str">
            <v>Yes</v>
          </cell>
        </row>
        <row r="29652">
          <cell r="A29652" t="str">
            <v>0403713672</v>
          </cell>
          <cell r="B29652" t="str">
            <v>Taylor Oil Co., Ltd.</v>
          </cell>
          <cell r="C29652" t="str">
            <v>Oil &amp; Gas</v>
          </cell>
          <cell r="D29652" t="str">
            <v>Potrero (ABD)</v>
          </cell>
          <cell r="E29652" t="str">
            <v>Southern</v>
          </cell>
          <cell r="F29652" t="str">
            <v>Los Angeles</v>
          </cell>
          <cell r="G29652" t="str">
            <v>NULL</v>
          </cell>
          <cell r="H29652" t="str">
            <v>Yes</v>
          </cell>
        </row>
        <row r="29653">
          <cell r="A29653" t="str">
            <v>0403713673</v>
          </cell>
          <cell r="B29653" t="str">
            <v>Chevron U.S.A. Inc.</v>
          </cell>
          <cell r="C29653" t="str">
            <v>Oil &amp; Gas</v>
          </cell>
          <cell r="D29653" t="str">
            <v>Potrero (ABD)</v>
          </cell>
          <cell r="E29653" t="str">
            <v>Southern</v>
          </cell>
          <cell r="F29653" t="str">
            <v>Los Angeles</v>
          </cell>
          <cell r="G29653" t="str">
            <v>No Pool Breakdown</v>
          </cell>
          <cell r="H29653" t="str">
            <v>Yes</v>
          </cell>
        </row>
        <row r="29654">
          <cell r="A29654" t="str">
            <v>0403713674</v>
          </cell>
          <cell r="B29654" t="str">
            <v>Chevron U.S.A. Inc.</v>
          </cell>
          <cell r="C29654" t="str">
            <v>Oil &amp; Gas</v>
          </cell>
          <cell r="D29654" t="str">
            <v>Potrero (ABD)</v>
          </cell>
          <cell r="E29654" t="str">
            <v>Southern</v>
          </cell>
          <cell r="F29654" t="str">
            <v>Los Angeles</v>
          </cell>
          <cell r="G29654" t="str">
            <v>No Pool Breakdown</v>
          </cell>
          <cell r="H29654" t="str">
            <v>Yes</v>
          </cell>
        </row>
        <row r="29655">
          <cell r="A29655" t="str">
            <v>0403713696</v>
          </cell>
          <cell r="B29655" t="str">
            <v>Thompson Oil Company, Inc.</v>
          </cell>
          <cell r="C29655" t="str">
            <v>Oil &amp; Gas</v>
          </cell>
          <cell r="D29655" t="str">
            <v>Ramona</v>
          </cell>
          <cell r="E29655" t="str">
            <v>Northern</v>
          </cell>
          <cell r="F29655" t="str">
            <v>Los Angeles</v>
          </cell>
          <cell r="G29655" t="str">
            <v>No Pool Breakdown</v>
          </cell>
          <cell r="H29655" t="str">
            <v>Yes</v>
          </cell>
        </row>
        <row r="29656">
          <cell r="A29656" t="str">
            <v>0403713697</v>
          </cell>
          <cell r="B29656" t="str">
            <v>Thompson Oil Company, Inc.</v>
          </cell>
          <cell r="C29656" t="str">
            <v>Oil &amp; Gas</v>
          </cell>
          <cell r="D29656" t="str">
            <v>Ramona</v>
          </cell>
          <cell r="E29656" t="str">
            <v>Northern</v>
          </cell>
          <cell r="F29656" t="str">
            <v>Los Angeles</v>
          </cell>
          <cell r="G29656" t="str">
            <v>No Pool Breakdown</v>
          </cell>
          <cell r="H29656" t="str">
            <v>Yes</v>
          </cell>
        </row>
        <row r="29657">
          <cell r="A29657" t="str">
            <v>0403713698</v>
          </cell>
          <cell r="B29657" t="str">
            <v>Thompson Oil Company, Inc.</v>
          </cell>
          <cell r="C29657" t="str">
            <v>Oil &amp; Gas</v>
          </cell>
          <cell r="D29657" t="str">
            <v>Ramona</v>
          </cell>
          <cell r="E29657" t="str">
            <v>Northern</v>
          </cell>
          <cell r="F29657" t="str">
            <v>Los Angeles</v>
          </cell>
          <cell r="G29657" t="str">
            <v>No Pool Breakdown</v>
          </cell>
          <cell r="H29657" t="str">
            <v>Yes</v>
          </cell>
        </row>
        <row r="29658">
          <cell r="A29658" t="str">
            <v>0403713700</v>
          </cell>
          <cell r="B29658" t="str">
            <v>West Energy Operating, LLC</v>
          </cell>
          <cell r="C29658" t="str">
            <v>Oil &amp; Gas</v>
          </cell>
          <cell r="D29658" t="str">
            <v>Ramona</v>
          </cell>
          <cell r="E29658" t="str">
            <v>Northern</v>
          </cell>
          <cell r="F29658" t="str">
            <v>Los Angeles</v>
          </cell>
          <cell r="G29658" t="str">
            <v>No Pool Breakdown</v>
          </cell>
          <cell r="H29658" t="str">
            <v>Yes</v>
          </cell>
        </row>
        <row r="29659">
          <cell r="A29659" t="str">
            <v>0403713701</v>
          </cell>
          <cell r="B29659" t="str">
            <v>West Energy Operating, LLC</v>
          </cell>
          <cell r="C29659" t="str">
            <v>Oil &amp; Gas</v>
          </cell>
          <cell r="D29659" t="str">
            <v>Ramona</v>
          </cell>
          <cell r="E29659" t="str">
            <v>Northern</v>
          </cell>
          <cell r="F29659" t="str">
            <v>Los Angeles</v>
          </cell>
          <cell r="G29659" t="str">
            <v>No Pool Breakdown</v>
          </cell>
          <cell r="H29659" t="str">
            <v>No</v>
          </cell>
        </row>
        <row r="29660">
          <cell r="A29660" t="str">
            <v>0403713702</v>
          </cell>
          <cell r="B29660" t="str">
            <v>West Energy Operating, LLC</v>
          </cell>
          <cell r="C29660" t="str">
            <v>Oil &amp; Gas</v>
          </cell>
          <cell r="D29660" t="str">
            <v>Ramona</v>
          </cell>
          <cell r="E29660" t="str">
            <v>Northern</v>
          </cell>
          <cell r="F29660" t="str">
            <v>Los Angeles</v>
          </cell>
          <cell r="G29660" t="str">
            <v>No Pool Breakdown</v>
          </cell>
          <cell r="H29660" t="str">
            <v>Yes</v>
          </cell>
        </row>
        <row r="29661">
          <cell r="A29661" t="str">
            <v>0403713703</v>
          </cell>
          <cell r="B29661" t="str">
            <v>West Energy Operating, LLC</v>
          </cell>
          <cell r="C29661" t="str">
            <v>Oil &amp; Gas</v>
          </cell>
          <cell r="D29661" t="str">
            <v>Ramona</v>
          </cell>
          <cell r="E29661" t="str">
            <v>Northern</v>
          </cell>
          <cell r="F29661" t="str">
            <v>Los Angeles</v>
          </cell>
          <cell r="G29661" t="str">
            <v>No Pool Breakdown</v>
          </cell>
          <cell r="H29661" t="str">
            <v>Yes</v>
          </cell>
        </row>
        <row r="29662">
          <cell r="A29662" t="str">
            <v>0403713704</v>
          </cell>
          <cell r="B29662" t="str">
            <v>West Energy Operating, LLC</v>
          </cell>
          <cell r="C29662" t="str">
            <v>Oil &amp; Gas</v>
          </cell>
          <cell r="D29662" t="str">
            <v>Ramona</v>
          </cell>
          <cell r="E29662" t="str">
            <v>Northern</v>
          </cell>
          <cell r="F29662" t="str">
            <v>Los Angeles</v>
          </cell>
          <cell r="G29662" t="str">
            <v>No Pool Breakdown</v>
          </cell>
          <cell r="H29662" t="str">
            <v>No</v>
          </cell>
        </row>
        <row r="29663">
          <cell r="A29663" t="str">
            <v>0403713705</v>
          </cell>
          <cell r="B29663" t="str">
            <v>West Energy Operating, LLC</v>
          </cell>
          <cell r="C29663" t="str">
            <v>Oil &amp; Gas</v>
          </cell>
          <cell r="D29663" t="str">
            <v>Ramona</v>
          </cell>
          <cell r="E29663" t="str">
            <v>Northern</v>
          </cell>
          <cell r="F29663" t="str">
            <v>Los Angeles</v>
          </cell>
          <cell r="G29663" t="str">
            <v>No Pool Breakdown</v>
          </cell>
          <cell r="H29663" t="str">
            <v>No</v>
          </cell>
        </row>
        <row r="29664">
          <cell r="A29664" t="str">
            <v>0403713709</v>
          </cell>
          <cell r="B29664" t="str">
            <v>West Energy Operating, LLC</v>
          </cell>
          <cell r="C29664" t="str">
            <v>Oil &amp; Gas</v>
          </cell>
          <cell r="D29664" t="str">
            <v>Ramona</v>
          </cell>
          <cell r="E29664" t="str">
            <v>Northern</v>
          </cell>
          <cell r="F29664" t="str">
            <v>Los Angeles</v>
          </cell>
          <cell r="G29664" t="str">
            <v>Vasquez, No Pool Breakdown</v>
          </cell>
          <cell r="H29664" t="str">
            <v>Yes</v>
          </cell>
        </row>
        <row r="29665">
          <cell r="A29665" t="str">
            <v>0403713710</v>
          </cell>
          <cell r="B29665" t="str">
            <v>West Energy Operating, LLC</v>
          </cell>
          <cell r="C29665" t="str">
            <v>Oil &amp; Gas</v>
          </cell>
          <cell r="D29665" t="str">
            <v>Ramona</v>
          </cell>
          <cell r="E29665" t="str">
            <v>Northern</v>
          </cell>
          <cell r="F29665" t="str">
            <v>Los Angeles</v>
          </cell>
          <cell r="G29665" t="str">
            <v>No Pool Breakdown</v>
          </cell>
          <cell r="H29665" t="str">
            <v>Yes</v>
          </cell>
        </row>
        <row r="29666">
          <cell r="A29666" t="str">
            <v>0403713711</v>
          </cell>
          <cell r="B29666" t="str">
            <v>West Energy Operating, LLC</v>
          </cell>
          <cell r="C29666" t="str">
            <v>Oil &amp; Gas</v>
          </cell>
          <cell r="D29666" t="str">
            <v>Ramona</v>
          </cell>
          <cell r="E29666" t="str">
            <v>Northern</v>
          </cell>
          <cell r="F29666" t="str">
            <v>Los Angeles</v>
          </cell>
          <cell r="G29666" t="str">
            <v>No Pool Breakdown</v>
          </cell>
          <cell r="H29666" t="str">
            <v>Yes</v>
          </cell>
        </row>
        <row r="29667">
          <cell r="A29667" t="str">
            <v>0403713712</v>
          </cell>
          <cell r="B29667" t="str">
            <v>West Energy Operating, LLC</v>
          </cell>
          <cell r="C29667" t="str">
            <v>Oil &amp; Gas</v>
          </cell>
          <cell r="D29667" t="str">
            <v>Ramona</v>
          </cell>
          <cell r="E29667" t="str">
            <v>Northern</v>
          </cell>
          <cell r="F29667" t="str">
            <v>Los Angeles</v>
          </cell>
          <cell r="G29667" t="str">
            <v>No Pool Breakdown</v>
          </cell>
          <cell r="H29667" t="str">
            <v>Yes</v>
          </cell>
        </row>
        <row r="29668">
          <cell r="A29668" t="str">
            <v>0403713713</v>
          </cell>
          <cell r="B29668" t="str">
            <v>West Energy Operating, LLC</v>
          </cell>
          <cell r="C29668" t="str">
            <v>Oil &amp; Gas</v>
          </cell>
          <cell r="D29668" t="str">
            <v>Ramona</v>
          </cell>
          <cell r="E29668" t="str">
            <v>Northern</v>
          </cell>
          <cell r="F29668" t="str">
            <v>Los Angeles</v>
          </cell>
          <cell r="G29668" t="str">
            <v>No Pool Breakdown</v>
          </cell>
          <cell r="H29668" t="str">
            <v>Yes</v>
          </cell>
        </row>
        <row r="29669">
          <cell r="A29669" t="str">
            <v>0403713714</v>
          </cell>
          <cell r="B29669" t="str">
            <v>West Energy Operating, LLC</v>
          </cell>
          <cell r="C29669" t="str">
            <v>Oil &amp; Gas</v>
          </cell>
          <cell r="D29669" t="str">
            <v>Ramona</v>
          </cell>
          <cell r="E29669" t="str">
            <v>Northern</v>
          </cell>
          <cell r="F29669" t="str">
            <v>Los Angeles</v>
          </cell>
          <cell r="G29669" t="str">
            <v>Vasquez, No Pool Breakdown</v>
          </cell>
          <cell r="H29669" t="str">
            <v>Yes</v>
          </cell>
        </row>
        <row r="29670">
          <cell r="A29670" t="str">
            <v>0403713716</v>
          </cell>
          <cell r="B29670" t="str">
            <v>West Energy Operating, LLC</v>
          </cell>
          <cell r="C29670" t="str">
            <v>Oil &amp; Gas</v>
          </cell>
          <cell r="D29670" t="str">
            <v>Ramona</v>
          </cell>
          <cell r="E29670" t="str">
            <v>Northern</v>
          </cell>
          <cell r="F29670" t="str">
            <v>Los Angeles</v>
          </cell>
          <cell r="G29670" t="str">
            <v>No Pool Breakdown</v>
          </cell>
          <cell r="H29670" t="str">
            <v>No</v>
          </cell>
        </row>
        <row r="29671">
          <cell r="A29671" t="str">
            <v>0403713717</v>
          </cell>
          <cell r="B29671" t="str">
            <v>West Energy Operating, LLC</v>
          </cell>
          <cell r="C29671" t="str">
            <v>Oil &amp; Gas</v>
          </cell>
          <cell r="D29671" t="str">
            <v>Ramona</v>
          </cell>
          <cell r="E29671" t="str">
            <v>Northern</v>
          </cell>
          <cell r="F29671" t="str">
            <v>Los Angeles</v>
          </cell>
          <cell r="G29671" t="str">
            <v>No Pool Breakdown</v>
          </cell>
          <cell r="H29671" t="str">
            <v>No</v>
          </cell>
        </row>
        <row r="29672">
          <cell r="A29672" t="str">
            <v>0403713718</v>
          </cell>
          <cell r="B29672" t="str">
            <v>West Energy Operating, LLC</v>
          </cell>
          <cell r="C29672" t="str">
            <v>Oil &amp; Gas</v>
          </cell>
          <cell r="D29672" t="str">
            <v>Ramona</v>
          </cell>
          <cell r="E29672" t="str">
            <v>Northern</v>
          </cell>
          <cell r="F29672" t="str">
            <v>Los Angeles</v>
          </cell>
          <cell r="G29672" t="str">
            <v>No Pool Breakdown</v>
          </cell>
          <cell r="H29672" t="str">
            <v>Yes</v>
          </cell>
        </row>
        <row r="29673">
          <cell r="A29673" t="str">
            <v>0403713719</v>
          </cell>
          <cell r="B29673" t="str">
            <v>West Energy Operating, LLC</v>
          </cell>
          <cell r="C29673" t="str">
            <v>Oil &amp; Gas</v>
          </cell>
          <cell r="D29673" t="str">
            <v>Ramona</v>
          </cell>
          <cell r="E29673" t="str">
            <v>Northern</v>
          </cell>
          <cell r="F29673" t="str">
            <v>Los Angeles</v>
          </cell>
          <cell r="G29673" t="str">
            <v>No Pool Breakdown</v>
          </cell>
          <cell r="H29673" t="str">
            <v>No</v>
          </cell>
        </row>
        <row r="29674">
          <cell r="A29674" t="str">
            <v>0403713721</v>
          </cell>
          <cell r="B29674" t="str">
            <v>West Energy Operating, LLC</v>
          </cell>
          <cell r="C29674" t="str">
            <v>Oil &amp; Gas</v>
          </cell>
          <cell r="D29674" t="str">
            <v>Ramona</v>
          </cell>
          <cell r="E29674" t="str">
            <v>Northern</v>
          </cell>
          <cell r="F29674" t="str">
            <v>Los Angeles</v>
          </cell>
          <cell r="G29674" t="str">
            <v>No Pool Breakdown</v>
          </cell>
          <cell r="H29674" t="str">
            <v>No</v>
          </cell>
        </row>
        <row r="29675">
          <cell r="A29675" t="str">
            <v>0403713722</v>
          </cell>
          <cell r="B29675" t="str">
            <v>West Energy Operating, LLC</v>
          </cell>
          <cell r="C29675" t="str">
            <v>Oil &amp; Gas</v>
          </cell>
          <cell r="D29675" t="str">
            <v>Ramona</v>
          </cell>
          <cell r="E29675" t="str">
            <v>Northern</v>
          </cell>
          <cell r="F29675" t="str">
            <v>Los Angeles</v>
          </cell>
          <cell r="G29675" t="str">
            <v>No Pool Breakdown</v>
          </cell>
          <cell r="H29675" t="str">
            <v>No</v>
          </cell>
        </row>
        <row r="29676">
          <cell r="A29676" t="str">
            <v>0403713723</v>
          </cell>
          <cell r="B29676" t="str">
            <v>West Energy Operating, LLC</v>
          </cell>
          <cell r="C29676" t="str">
            <v>Oil &amp; Gas</v>
          </cell>
          <cell r="D29676" t="str">
            <v>Ramona</v>
          </cell>
          <cell r="E29676" t="str">
            <v>Northern</v>
          </cell>
          <cell r="F29676" t="str">
            <v>Los Angeles</v>
          </cell>
          <cell r="G29676" t="str">
            <v>No Pool Breakdown</v>
          </cell>
          <cell r="H29676" t="str">
            <v>Yes</v>
          </cell>
        </row>
        <row r="29677">
          <cell r="A29677" t="str">
            <v>0403713724</v>
          </cell>
          <cell r="B29677" t="str">
            <v>West Energy Operating, LLC</v>
          </cell>
          <cell r="C29677" t="str">
            <v>Oil &amp; Gas</v>
          </cell>
          <cell r="D29677" t="str">
            <v>Ramona</v>
          </cell>
          <cell r="E29677" t="str">
            <v>Northern</v>
          </cell>
          <cell r="F29677" t="str">
            <v>Los Angeles</v>
          </cell>
          <cell r="G29677" t="str">
            <v>No Pool Breakdown</v>
          </cell>
          <cell r="H29677" t="str">
            <v>Yes</v>
          </cell>
        </row>
        <row r="29678">
          <cell r="A29678" t="str">
            <v>0403713726</v>
          </cell>
          <cell r="B29678" t="str">
            <v>West Energy Operating, LLC</v>
          </cell>
          <cell r="C29678" t="str">
            <v>Oil &amp; Gas</v>
          </cell>
          <cell r="D29678" t="str">
            <v>Ramona</v>
          </cell>
          <cell r="E29678" t="str">
            <v>Northern</v>
          </cell>
          <cell r="F29678" t="str">
            <v>Los Angeles</v>
          </cell>
          <cell r="G29678" t="str">
            <v>No Pool Breakdown</v>
          </cell>
          <cell r="H29678" t="str">
            <v>Yes</v>
          </cell>
        </row>
        <row r="29679">
          <cell r="A29679" t="str">
            <v>0403713728</v>
          </cell>
          <cell r="B29679" t="str">
            <v>Thompson Oil Company, Inc.</v>
          </cell>
          <cell r="C29679" t="str">
            <v>Water Disposal</v>
          </cell>
          <cell r="D29679" t="str">
            <v>Ramona</v>
          </cell>
          <cell r="E29679" t="str">
            <v>Northern</v>
          </cell>
          <cell r="F29679" t="str">
            <v>Los Angeles</v>
          </cell>
          <cell r="G29679" t="str">
            <v>No Pool Breakdown</v>
          </cell>
          <cell r="H29679" t="str">
            <v>No</v>
          </cell>
        </row>
        <row r="29680">
          <cell r="A29680" t="str">
            <v>0403713729</v>
          </cell>
          <cell r="B29680" t="str">
            <v>Thompson Oil Company, Inc.</v>
          </cell>
          <cell r="C29680" t="str">
            <v>Oil &amp; Gas</v>
          </cell>
          <cell r="D29680" t="str">
            <v>Ramona</v>
          </cell>
          <cell r="E29680" t="str">
            <v>Northern</v>
          </cell>
          <cell r="F29680" t="str">
            <v>Los Angeles</v>
          </cell>
          <cell r="G29680" t="str">
            <v>No Pool Breakdown</v>
          </cell>
          <cell r="H29680" t="str">
            <v>Yes</v>
          </cell>
        </row>
        <row r="29681">
          <cell r="A29681" t="str">
            <v>0403713732</v>
          </cell>
          <cell r="B29681" t="str">
            <v>West Energy Operating, LLC</v>
          </cell>
          <cell r="C29681" t="str">
            <v>Oil &amp; Gas</v>
          </cell>
          <cell r="D29681" t="str">
            <v>Ramona</v>
          </cell>
          <cell r="E29681" t="str">
            <v>Northern</v>
          </cell>
          <cell r="F29681" t="str">
            <v>Los Angeles</v>
          </cell>
          <cell r="G29681" t="str">
            <v>No Pool Breakdown</v>
          </cell>
          <cell r="H29681" t="str">
            <v>No</v>
          </cell>
        </row>
        <row r="29682">
          <cell r="A29682" t="str">
            <v>0403713733</v>
          </cell>
          <cell r="B29682" t="str">
            <v>West Energy Operating, LLC</v>
          </cell>
          <cell r="C29682" t="str">
            <v>Oil &amp; Gas</v>
          </cell>
          <cell r="D29682" t="str">
            <v>Ramona</v>
          </cell>
          <cell r="E29682" t="str">
            <v>Northern</v>
          </cell>
          <cell r="F29682" t="str">
            <v>Los Angeles</v>
          </cell>
          <cell r="G29682" t="str">
            <v>No Pool Breakdown</v>
          </cell>
          <cell r="H29682" t="str">
            <v>Yes</v>
          </cell>
        </row>
        <row r="29683">
          <cell r="A29683" t="str">
            <v>0403713734</v>
          </cell>
          <cell r="B29683" t="str">
            <v>Thompson Oil Company, Inc.</v>
          </cell>
          <cell r="C29683" t="str">
            <v>Oil &amp; Gas</v>
          </cell>
          <cell r="D29683" t="str">
            <v>Ramona</v>
          </cell>
          <cell r="E29683" t="str">
            <v>Northern</v>
          </cell>
          <cell r="F29683" t="str">
            <v>Los Angeles</v>
          </cell>
          <cell r="G29683" t="str">
            <v>No Pool Breakdown</v>
          </cell>
          <cell r="H29683" t="str">
            <v>Yes</v>
          </cell>
        </row>
        <row r="29684">
          <cell r="A29684" t="str">
            <v>0403713735</v>
          </cell>
          <cell r="B29684" t="str">
            <v>LBTH Inc.</v>
          </cell>
          <cell r="C29684" t="str">
            <v>Oil &amp; Gas</v>
          </cell>
          <cell r="D29684" t="str">
            <v>Ramona</v>
          </cell>
          <cell r="E29684" t="str">
            <v>Northern</v>
          </cell>
          <cell r="F29684" t="str">
            <v>Los Angeles</v>
          </cell>
          <cell r="G29684" t="str">
            <v>No Pool Breakdown</v>
          </cell>
          <cell r="H29684" t="str">
            <v>No</v>
          </cell>
        </row>
        <row r="29685">
          <cell r="A29685" t="str">
            <v>0403713736</v>
          </cell>
          <cell r="B29685" t="str">
            <v>LBTH Inc.</v>
          </cell>
          <cell r="C29685" t="str">
            <v>Oil &amp; Gas</v>
          </cell>
          <cell r="D29685" t="str">
            <v>Ramona</v>
          </cell>
          <cell r="E29685" t="str">
            <v>Northern</v>
          </cell>
          <cell r="F29685" t="str">
            <v>Los Angeles</v>
          </cell>
          <cell r="G29685" t="str">
            <v>No Pool Breakdown</v>
          </cell>
          <cell r="H29685" t="str">
            <v>Yes</v>
          </cell>
        </row>
        <row r="29686">
          <cell r="A29686" t="str">
            <v>0403713738</v>
          </cell>
          <cell r="B29686" t="str">
            <v>LBTH Inc.</v>
          </cell>
          <cell r="C29686" t="str">
            <v>Oil &amp; Gas</v>
          </cell>
          <cell r="D29686" t="str">
            <v>Ramona</v>
          </cell>
          <cell r="E29686" t="str">
            <v>Northern</v>
          </cell>
          <cell r="F29686" t="str">
            <v>Los Angeles</v>
          </cell>
          <cell r="G29686" t="str">
            <v>No Pool Breakdown</v>
          </cell>
          <cell r="H29686" t="str">
            <v>No</v>
          </cell>
        </row>
        <row r="29687">
          <cell r="A29687" t="str">
            <v>0403713743</v>
          </cell>
          <cell r="B29687" t="str">
            <v>LBTH Inc.</v>
          </cell>
          <cell r="C29687" t="str">
            <v>Oil &amp; Gas</v>
          </cell>
          <cell r="D29687" t="str">
            <v>Ramona</v>
          </cell>
          <cell r="E29687" t="str">
            <v>Northern</v>
          </cell>
          <cell r="F29687" t="str">
            <v>Los Angeles</v>
          </cell>
          <cell r="G29687" t="str">
            <v>No Pool Breakdown</v>
          </cell>
          <cell r="H29687" t="str">
            <v>Yes</v>
          </cell>
        </row>
        <row r="29688">
          <cell r="A29688" t="str">
            <v>0403713744</v>
          </cell>
          <cell r="B29688" t="str">
            <v>LBTH Inc.</v>
          </cell>
          <cell r="C29688" t="str">
            <v>Oil &amp; Gas</v>
          </cell>
          <cell r="D29688" t="str">
            <v>Ramona</v>
          </cell>
          <cell r="E29688" t="str">
            <v>Northern</v>
          </cell>
          <cell r="F29688" t="str">
            <v>Los Angeles</v>
          </cell>
          <cell r="G29688" t="str">
            <v>No Pool Breakdown</v>
          </cell>
          <cell r="H29688" t="str">
            <v>No</v>
          </cell>
        </row>
        <row r="29689">
          <cell r="A29689" t="str">
            <v>0403713798</v>
          </cell>
          <cell r="B29689" t="str">
            <v>MDR Hotels, LLC</v>
          </cell>
          <cell r="C29689" t="str">
            <v>Oil &amp; Gas</v>
          </cell>
          <cell r="D29689" t="str">
            <v>Playa Del Rey</v>
          </cell>
          <cell r="E29689" t="str">
            <v>Southern</v>
          </cell>
          <cell r="F29689" t="str">
            <v>Los Angeles</v>
          </cell>
          <cell r="G29689" t="str">
            <v>NULL</v>
          </cell>
          <cell r="H29689" t="str">
            <v>No</v>
          </cell>
        </row>
        <row r="29690">
          <cell r="A29690" t="str">
            <v>0403713851</v>
          </cell>
          <cell r="B29690" t="str">
            <v>Caltico Oil Corp.</v>
          </cell>
          <cell r="C29690" t="str">
            <v>Oil &amp; Gas</v>
          </cell>
          <cell r="D29690" t="str">
            <v>Placerita</v>
          </cell>
          <cell r="E29690" t="str">
            <v>Northern</v>
          </cell>
          <cell r="F29690" t="str">
            <v>Los Angeles</v>
          </cell>
          <cell r="G29690" t="str">
            <v>No Pool Breakdown</v>
          </cell>
          <cell r="H29690" t="str">
            <v>Yes</v>
          </cell>
        </row>
        <row r="29691">
          <cell r="A29691" t="str">
            <v>0403713859</v>
          </cell>
          <cell r="B29691" t="str">
            <v>Caltico Oil Corp.</v>
          </cell>
          <cell r="C29691" t="str">
            <v>Oil &amp; Gas</v>
          </cell>
          <cell r="D29691" t="str">
            <v>Placerita</v>
          </cell>
          <cell r="E29691" t="str">
            <v>Northern</v>
          </cell>
          <cell r="F29691" t="str">
            <v>Los Angeles</v>
          </cell>
          <cell r="G29691" t="str">
            <v>No Pool Breakdown</v>
          </cell>
          <cell r="H29691" t="str">
            <v>Yes</v>
          </cell>
        </row>
        <row r="29692">
          <cell r="A29692" t="str">
            <v>0403713860</v>
          </cell>
          <cell r="B29692" t="str">
            <v>Caltico Oil Corp.</v>
          </cell>
          <cell r="C29692" t="str">
            <v>Oil &amp; Gas</v>
          </cell>
          <cell r="D29692" t="str">
            <v>Placerita</v>
          </cell>
          <cell r="E29692" t="str">
            <v>Northern</v>
          </cell>
          <cell r="F29692" t="str">
            <v>Los Angeles</v>
          </cell>
          <cell r="G29692" t="str">
            <v>No Pool Breakdown</v>
          </cell>
          <cell r="H29692" t="str">
            <v>Yes</v>
          </cell>
        </row>
        <row r="29693">
          <cell r="A29693" t="str">
            <v>0403713861</v>
          </cell>
          <cell r="B29693" t="str">
            <v>Caltico Oil Corp.</v>
          </cell>
          <cell r="C29693" t="str">
            <v>Oil &amp; Gas</v>
          </cell>
          <cell r="D29693" t="str">
            <v>Placerita</v>
          </cell>
          <cell r="E29693" t="str">
            <v>Northern</v>
          </cell>
          <cell r="F29693" t="str">
            <v>Los Angeles</v>
          </cell>
          <cell r="G29693" t="str">
            <v>No Pool Breakdown</v>
          </cell>
          <cell r="H29693" t="str">
            <v>Yes</v>
          </cell>
        </row>
        <row r="29694">
          <cell r="A29694" t="str">
            <v>0403713862</v>
          </cell>
          <cell r="B29694" t="str">
            <v>Caltico Oil Corp.</v>
          </cell>
          <cell r="C29694" t="str">
            <v>Oil &amp; Gas</v>
          </cell>
          <cell r="D29694" t="str">
            <v>Placerita</v>
          </cell>
          <cell r="E29694" t="str">
            <v>Northern</v>
          </cell>
          <cell r="F29694" t="str">
            <v>Los Angeles</v>
          </cell>
          <cell r="G29694" t="str">
            <v>No Pool Breakdown, Lower Kraft</v>
          </cell>
          <cell r="H29694" t="str">
            <v>Yes</v>
          </cell>
        </row>
        <row r="29695">
          <cell r="A29695" t="str">
            <v>0403713864</v>
          </cell>
          <cell r="B29695" t="str">
            <v>Caltico Oil Corp.</v>
          </cell>
          <cell r="C29695" t="str">
            <v>Oil &amp; Gas</v>
          </cell>
          <cell r="D29695" t="str">
            <v>Placerita</v>
          </cell>
          <cell r="E29695" t="str">
            <v>Northern</v>
          </cell>
          <cell r="F29695" t="str">
            <v>Los Angeles</v>
          </cell>
          <cell r="G29695" t="str">
            <v>No Pool Breakdown</v>
          </cell>
          <cell r="H29695" t="str">
            <v>Yes</v>
          </cell>
        </row>
        <row r="29696">
          <cell r="A29696" t="str">
            <v>0403713865</v>
          </cell>
          <cell r="B29696" t="str">
            <v>Caltico Oil Corp.</v>
          </cell>
          <cell r="C29696" t="str">
            <v>Oil &amp; Gas</v>
          </cell>
          <cell r="D29696" t="str">
            <v>Placerita</v>
          </cell>
          <cell r="E29696" t="str">
            <v>Northern</v>
          </cell>
          <cell r="F29696" t="str">
            <v>Los Angeles</v>
          </cell>
          <cell r="G29696" t="str">
            <v>No Pool Breakdown</v>
          </cell>
          <cell r="H29696" t="str">
            <v>Yes</v>
          </cell>
        </row>
        <row r="29697">
          <cell r="A29697" t="str">
            <v>0403713867</v>
          </cell>
          <cell r="B29697" t="str">
            <v>Caltico Oil Corp.</v>
          </cell>
          <cell r="C29697" t="str">
            <v>Oil &amp; Gas</v>
          </cell>
          <cell r="D29697" t="str">
            <v>Placerita</v>
          </cell>
          <cell r="E29697" t="str">
            <v>Northern</v>
          </cell>
          <cell r="F29697" t="str">
            <v>Los Angeles</v>
          </cell>
          <cell r="G29697" t="str">
            <v>No Pool Breakdown</v>
          </cell>
          <cell r="H29697" t="str">
            <v>Yes</v>
          </cell>
        </row>
        <row r="29698">
          <cell r="A29698" t="str">
            <v>0403713868</v>
          </cell>
          <cell r="B29698" t="str">
            <v>Caltico Oil Corp.</v>
          </cell>
          <cell r="C29698" t="str">
            <v>Waterflood</v>
          </cell>
          <cell r="D29698" t="str">
            <v>Placerita</v>
          </cell>
          <cell r="E29698" t="str">
            <v>Northern</v>
          </cell>
          <cell r="F29698" t="str">
            <v>Los Angeles</v>
          </cell>
          <cell r="G29698" t="str">
            <v>No Pool Breakdown, Lower Kraft</v>
          </cell>
          <cell r="H29698" t="str">
            <v>Yes</v>
          </cell>
        </row>
        <row r="29699">
          <cell r="A29699" t="str">
            <v>0403713871</v>
          </cell>
          <cell r="B29699" t="str">
            <v>Caltico Oil Corp.</v>
          </cell>
          <cell r="C29699" t="str">
            <v>Oil &amp; Gas</v>
          </cell>
          <cell r="D29699" t="str">
            <v>Placerita</v>
          </cell>
          <cell r="E29699" t="str">
            <v>Northern</v>
          </cell>
          <cell r="F29699" t="str">
            <v>Los Angeles</v>
          </cell>
          <cell r="G29699" t="str">
            <v>No Pool Breakdown</v>
          </cell>
          <cell r="H29699" t="str">
            <v>Yes</v>
          </cell>
        </row>
        <row r="29700">
          <cell r="A29700" t="str">
            <v>0403713873</v>
          </cell>
          <cell r="B29700" t="str">
            <v>Caltico Oil Corp.</v>
          </cell>
          <cell r="C29700" t="str">
            <v>Oil &amp; Gas</v>
          </cell>
          <cell r="D29700" t="str">
            <v>Placerita</v>
          </cell>
          <cell r="E29700" t="str">
            <v>Northern</v>
          </cell>
          <cell r="F29700" t="str">
            <v>Los Angeles</v>
          </cell>
          <cell r="G29700" t="str">
            <v>No Pool Breakdown</v>
          </cell>
          <cell r="H29700" t="str">
            <v>Yes</v>
          </cell>
        </row>
        <row r="29701">
          <cell r="A29701" t="str">
            <v>0403713874</v>
          </cell>
          <cell r="B29701" t="str">
            <v>Caltico Oil Corp.</v>
          </cell>
          <cell r="C29701" t="str">
            <v>Oil &amp; Gas</v>
          </cell>
          <cell r="D29701" t="str">
            <v>Placerita</v>
          </cell>
          <cell r="E29701" t="str">
            <v>Northern</v>
          </cell>
          <cell r="F29701" t="str">
            <v>Los Angeles</v>
          </cell>
          <cell r="G29701" t="str">
            <v>No Pool Breakdown</v>
          </cell>
          <cell r="H29701" t="str">
            <v>Yes</v>
          </cell>
        </row>
        <row r="29702">
          <cell r="A29702" t="str">
            <v>0403713879</v>
          </cell>
          <cell r="B29702" t="str">
            <v>Caltico Oil Corp.</v>
          </cell>
          <cell r="C29702" t="str">
            <v>Oil &amp; Gas</v>
          </cell>
          <cell r="D29702" t="str">
            <v>Placerita</v>
          </cell>
          <cell r="E29702" t="str">
            <v>Northern</v>
          </cell>
          <cell r="F29702" t="str">
            <v>Los Angeles</v>
          </cell>
          <cell r="G29702" t="str">
            <v>No Pool Breakdown</v>
          </cell>
          <cell r="H29702" t="str">
            <v>Yes</v>
          </cell>
        </row>
        <row r="29703">
          <cell r="A29703" t="str">
            <v>0403713907</v>
          </cell>
          <cell r="B29703" t="str">
            <v>Caltico Oil Corp.</v>
          </cell>
          <cell r="C29703" t="str">
            <v>Oil &amp; Gas</v>
          </cell>
          <cell r="D29703" t="str">
            <v>Placerita</v>
          </cell>
          <cell r="E29703" t="str">
            <v>Northern</v>
          </cell>
          <cell r="F29703" t="str">
            <v>Los Angeles</v>
          </cell>
          <cell r="G29703" t="str">
            <v>No Pool Breakdown</v>
          </cell>
          <cell r="H29703" t="str">
            <v>Yes</v>
          </cell>
        </row>
        <row r="29704">
          <cell r="A29704" t="str">
            <v>0403713918</v>
          </cell>
          <cell r="B29704" t="str">
            <v>Shadow Wolf Energy, LLC</v>
          </cell>
          <cell r="C29704" t="str">
            <v>Oil &amp; Gas</v>
          </cell>
          <cell r="D29704" t="str">
            <v>Placerita</v>
          </cell>
          <cell r="E29704" t="str">
            <v>Northern</v>
          </cell>
          <cell r="F29704" t="str">
            <v>Los Angeles</v>
          </cell>
          <cell r="G29704" t="str">
            <v>Observation-Temperature, Lower Kraft</v>
          </cell>
          <cell r="H29704" t="str">
            <v>Yes</v>
          </cell>
        </row>
        <row r="29705">
          <cell r="A29705" t="str">
            <v>0403713935</v>
          </cell>
          <cell r="B29705" t="str">
            <v>Shadow Wolf Energy, LLC</v>
          </cell>
          <cell r="C29705" t="str">
            <v>Multi-Purpose</v>
          </cell>
          <cell r="D29705" t="str">
            <v>Placerita</v>
          </cell>
          <cell r="E29705" t="str">
            <v>Northern</v>
          </cell>
          <cell r="F29705" t="str">
            <v>Los Angeles</v>
          </cell>
          <cell r="G29705" t="str">
            <v>Observation-Temperature, Lower Kraft</v>
          </cell>
          <cell r="H29705" t="str">
            <v>Yes</v>
          </cell>
        </row>
        <row r="29706">
          <cell r="A29706" t="str">
            <v>0403713938</v>
          </cell>
          <cell r="B29706" t="str">
            <v>Shadow Wolf Energy, LLC</v>
          </cell>
          <cell r="C29706" t="str">
            <v>Multi-Purpose</v>
          </cell>
          <cell r="D29706" t="str">
            <v>Placerita</v>
          </cell>
          <cell r="E29706" t="str">
            <v>Northern</v>
          </cell>
          <cell r="F29706" t="str">
            <v>Los Angeles</v>
          </cell>
          <cell r="G29706" t="str">
            <v>Observation-Temperature, No Pool Breakdown</v>
          </cell>
          <cell r="H29706" t="str">
            <v>Yes</v>
          </cell>
        </row>
        <row r="29707">
          <cell r="A29707" t="str">
            <v>0403713939</v>
          </cell>
          <cell r="B29707" t="str">
            <v>Shadow Wolf Energy, LLC</v>
          </cell>
          <cell r="C29707" t="str">
            <v>Steamflood</v>
          </cell>
          <cell r="D29707" t="str">
            <v>Placerita</v>
          </cell>
          <cell r="E29707" t="str">
            <v>Northern</v>
          </cell>
          <cell r="F29707" t="str">
            <v>Los Angeles</v>
          </cell>
          <cell r="G29707" t="str">
            <v>Observation-Temperature, No Pool Breakdown, Lower Kraft</v>
          </cell>
          <cell r="H29707" t="str">
            <v>Yes</v>
          </cell>
        </row>
        <row r="29708">
          <cell r="A29708" t="str">
            <v>0403713943</v>
          </cell>
          <cell r="B29708" t="str">
            <v>Shadow Wolf Energy, LLC</v>
          </cell>
          <cell r="C29708" t="str">
            <v>Steamflood</v>
          </cell>
          <cell r="D29708" t="str">
            <v>Placerita</v>
          </cell>
          <cell r="E29708" t="str">
            <v>Northern</v>
          </cell>
          <cell r="F29708" t="str">
            <v>Los Angeles</v>
          </cell>
          <cell r="G29708" t="str">
            <v>Observation-Temperature, No Pool Breakdown, Lower Kraft</v>
          </cell>
          <cell r="H29708" t="str">
            <v>Yes</v>
          </cell>
        </row>
        <row r="29709">
          <cell r="A29709" t="str">
            <v>0403713944</v>
          </cell>
          <cell r="B29709" t="str">
            <v>Shadow Wolf Energy, LLC</v>
          </cell>
          <cell r="C29709" t="str">
            <v>Oil &amp; Gas</v>
          </cell>
          <cell r="D29709" t="str">
            <v>Placerita</v>
          </cell>
          <cell r="E29709" t="str">
            <v>Northern</v>
          </cell>
          <cell r="F29709" t="str">
            <v>Los Angeles</v>
          </cell>
          <cell r="G29709" t="str">
            <v>Observation-Temperature, No Pool Breakdown, Lower Kraft</v>
          </cell>
          <cell r="H29709" t="str">
            <v>No</v>
          </cell>
        </row>
        <row r="29710">
          <cell r="A29710" t="str">
            <v>0403713950</v>
          </cell>
          <cell r="B29710" t="str">
            <v>Shadow Wolf Energy, LLC</v>
          </cell>
          <cell r="C29710" t="str">
            <v>Steamflood</v>
          </cell>
          <cell r="D29710" t="str">
            <v>Placerita</v>
          </cell>
          <cell r="E29710" t="str">
            <v>Northern</v>
          </cell>
          <cell r="F29710" t="str">
            <v>Los Angeles</v>
          </cell>
          <cell r="G29710" t="str">
            <v>Observation-Temperature, No Pool Breakdown</v>
          </cell>
          <cell r="H29710" t="str">
            <v>Yes</v>
          </cell>
        </row>
        <row r="29711">
          <cell r="A29711" t="str">
            <v>0403713978</v>
          </cell>
          <cell r="B29711" t="str">
            <v>Rich Petroleum Co., Ltd.</v>
          </cell>
          <cell r="C29711" t="str">
            <v>Oil &amp; Gas</v>
          </cell>
          <cell r="D29711" t="str">
            <v>Playa Del Rey</v>
          </cell>
          <cell r="E29711" t="str">
            <v>Southern</v>
          </cell>
          <cell r="F29711" t="str">
            <v>Los Angeles</v>
          </cell>
          <cell r="G29711" t="str">
            <v>NULL</v>
          </cell>
          <cell r="H29711" t="str">
            <v>Yes</v>
          </cell>
        </row>
        <row r="29712">
          <cell r="A29712" t="str">
            <v>0403713992</v>
          </cell>
          <cell r="B29712" t="str">
            <v>Smith &amp; Graham</v>
          </cell>
          <cell r="C29712" t="str">
            <v>Oil &amp; Gas</v>
          </cell>
          <cell r="D29712" t="str">
            <v>Playa Del Rey</v>
          </cell>
          <cell r="E29712" t="str">
            <v>Southern</v>
          </cell>
          <cell r="F29712" t="str">
            <v>Los Angeles</v>
          </cell>
          <cell r="G29712" t="str">
            <v>NULL</v>
          </cell>
          <cell r="H29712" t="str">
            <v>Yes</v>
          </cell>
        </row>
        <row r="29713">
          <cell r="A29713" t="str">
            <v>0403714035</v>
          </cell>
          <cell r="B29713" t="str">
            <v>Southern California Gas Company</v>
          </cell>
          <cell r="C29713" t="str">
            <v>Gas Storage</v>
          </cell>
          <cell r="D29713" t="str">
            <v>Playa Del Rey</v>
          </cell>
          <cell r="E29713" t="str">
            <v>Southern</v>
          </cell>
          <cell r="F29713" t="str">
            <v>Los Angeles</v>
          </cell>
          <cell r="G29713" t="str">
            <v>No Pool Breakdown</v>
          </cell>
          <cell r="H29713" t="str">
            <v>No</v>
          </cell>
        </row>
        <row r="29714">
          <cell r="A29714" t="str">
            <v>0403714062</v>
          </cell>
          <cell r="B29714" t="str">
            <v>Southern California Gas Company</v>
          </cell>
          <cell r="C29714" t="str">
            <v>Gas Storage</v>
          </cell>
          <cell r="D29714" t="str">
            <v>Playa Del Rey</v>
          </cell>
          <cell r="E29714" t="str">
            <v>Southern</v>
          </cell>
          <cell r="F29714" t="str">
            <v>Los Angeles</v>
          </cell>
          <cell r="G29714" t="str">
            <v>No Pool Breakdown</v>
          </cell>
          <cell r="H29714" t="str">
            <v>No</v>
          </cell>
        </row>
        <row r="29715">
          <cell r="A29715" t="str">
            <v>0403714064</v>
          </cell>
          <cell r="B29715" t="str">
            <v>Southern California Gas Company</v>
          </cell>
          <cell r="C29715" t="str">
            <v>Gas Storage</v>
          </cell>
          <cell r="D29715" t="str">
            <v>Playa Del Rey</v>
          </cell>
          <cell r="E29715" t="str">
            <v>Southern</v>
          </cell>
          <cell r="F29715" t="str">
            <v>Los Angeles</v>
          </cell>
          <cell r="G29715" t="str">
            <v>No Pool Breakdown</v>
          </cell>
          <cell r="H29715" t="str">
            <v>No</v>
          </cell>
        </row>
        <row r="29716">
          <cell r="A29716" t="str">
            <v>0403714084</v>
          </cell>
          <cell r="B29716" t="str">
            <v>Trans-Western Petro. Corp.</v>
          </cell>
          <cell r="C29716" t="str">
            <v>Oil &amp; Gas</v>
          </cell>
          <cell r="D29716" t="str">
            <v>Playa Del Rey</v>
          </cell>
          <cell r="E29716" t="str">
            <v>Southern</v>
          </cell>
          <cell r="F29716" t="str">
            <v>Los Angeles</v>
          </cell>
          <cell r="G29716" t="str">
            <v>NULL</v>
          </cell>
          <cell r="H29716" t="str">
            <v>Yes</v>
          </cell>
        </row>
        <row r="29717">
          <cell r="A29717" t="str">
            <v>0403714128</v>
          </cell>
          <cell r="B29717" t="str">
            <v>Locators' Oil Co.</v>
          </cell>
          <cell r="C29717" t="str">
            <v>Oil &amp; Gas</v>
          </cell>
          <cell r="D29717" t="str">
            <v>Potrero (ABD)</v>
          </cell>
          <cell r="E29717" t="str">
            <v>Southern</v>
          </cell>
          <cell r="F29717" t="str">
            <v>Los Angeles</v>
          </cell>
          <cell r="G29717" t="str">
            <v>NULL</v>
          </cell>
          <cell r="H29717" t="str">
            <v>Yes</v>
          </cell>
        </row>
        <row r="29718">
          <cell r="A29718" t="str">
            <v>0403714129</v>
          </cell>
          <cell r="B29718" t="str">
            <v>Locators' Oil Co.</v>
          </cell>
          <cell r="C29718" t="str">
            <v>Oil &amp; Gas</v>
          </cell>
          <cell r="D29718" t="str">
            <v>Potrero (ABD)</v>
          </cell>
          <cell r="E29718" t="str">
            <v>Southern</v>
          </cell>
          <cell r="F29718" t="str">
            <v>Los Angeles</v>
          </cell>
          <cell r="G29718" t="str">
            <v>NULL</v>
          </cell>
          <cell r="H29718" t="str">
            <v>Yes</v>
          </cell>
        </row>
        <row r="29719">
          <cell r="A29719" t="str">
            <v>0403714162</v>
          </cell>
          <cell r="B29719" t="str">
            <v>Shadow Wolf Energy, LLC</v>
          </cell>
          <cell r="C29719" t="str">
            <v>Oil &amp; Gas</v>
          </cell>
          <cell r="D29719" t="str">
            <v>Placerita</v>
          </cell>
          <cell r="E29719" t="str">
            <v>Northern</v>
          </cell>
          <cell r="F29719" t="str">
            <v>Los Angeles</v>
          </cell>
          <cell r="G29719" t="str">
            <v>Lower Kraft, Kraft</v>
          </cell>
          <cell r="H29719" t="str">
            <v>Yes</v>
          </cell>
        </row>
        <row r="29720">
          <cell r="A29720" t="str">
            <v>0403714165</v>
          </cell>
          <cell r="B29720" t="str">
            <v>Shadow Wolf Energy, LLC</v>
          </cell>
          <cell r="C29720" t="str">
            <v>Steamflood</v>
          </cell>
          <cell r="D29720" t="str">
            <v>Placerita</v>
          </cell>
          <cell r="E29720" t="str">
            <v>Northern</v>
          </cell>
          <cell r="F29720" t="str">
            <v>Los Angeles</v>
          </cell>
          <cell r="G29720" t="str">
            <v>Observation-Temperature, Lower Kraft</v>
          </cell>
          <cell r="H29720" t="str">
            <v>Yes</v>
          </cell>
        </row>
        <row r="29721">
          <cell r="A29721" t="str">
            <v>0403714175</v>
          </cell>
          <cell r="B29721" t="str">
            <v>Shadow Wolf Energy, LLC</v>
          </cell>
          <cell r="C29721" t="str">
            <v>Oil &amp; Gas</v>
          </cell>
          <cell r="D29721" t="str">
            <v>Placerita</v>
          </cell>
          <cell r="E29721" t="str">
            <v>Northern</v>
          </cell>
          <cell r="F29721" t="str">
            <v>Los Angeles</v>
          </cell>
          <cell r="G29721" t="str">
            <v>Lower Kraft</v>
          </cell>
          <cell r="H29721" t="str">
            <v>Yes</v>
          </cell>
        </row>
        <row r="29722">
          <cell r="A29722" t="str">
            <v>0403714180</v>
          </cell>
          <cell r="B29722" t="str">
            <v>Shadow Wolf Energy, LLC</v>
          </cell>
          <cell r="C29722" t="str">
            <v>Oil &amp; Gas</v>
          </cell>
          <cell r="D29722" t="str">
            <v>Placerita</v>
          </cell>
          <cell r="E29722" t="str">
            <v>Northern</v>
          </cell>
          <cell r="F29722" t="str">
            <v>Los Angeles</v>
          </cell>
          <cell r="G29722" t="str">
            <v>No Pool Breakdown, Lower Kraft</v>
          </cell>
          <cell r="H29722" t="str">
            <v>Yes</v>
          </cell>
        </row>
        <row r="29723">
          <cell r="A29723" t="str">
            <v>0403714198</v>
          </cell>
          <cell r="B29723" t="str">
            <v>Shadow Wolf Energy, LLC</v>
          </cell>
          <cell r="C29723" t="str">
            <v>Oil &amp; Gas</v>
          </cell>
          <cell r="D29723" t="str">
            <v>Placerita</v>
          </cell>
          <cell r="E29723" t="str">
            <v>Northern</v>
          </cell>
          <cell r="F29723" t="str">
            <v>Los Angeles</v>
          </cell>
          <cell r="G29723" t="str">
            <v>Lower Kraft</v>
          </cell>
          <cell r="H29723" t="str">
            <v>Yes</v>
          </cell>
        </row>
        <row r="29724">
          <cell r="A29724" t="str">
            <v>0403714252</v>
          </cell>
          <cell r="B29724" t="str">
            <v>Shadow Wolf Energy, LLC</v>
          </cell>
          <cell r="C29724" t="str">
            <v>Oil &amp; Gas</v>
          </cell>
          <cell r="D29724" t="str">
            <v>Placerita</v>
          </cell>
          <cell r="E29724" t="str">
            <v>Northern</v>
          </cell>
          <cell r="F29724" t="str">
            <v>Los Angeles</v>
          </cell>
          <cell r="G29724" t="str">
            <v>Lower Kraft, Kraft</v>
          </cell>
          <cell r="H29724" t="str">
            <v>Yes</v>
          </cell>
        </row>
        <row r="29725">
          <cell r="A29725" t="str">
            <v>0403714254</v>
          </cell>
          <cell r="B29725" t="str">
            <v>Shadow Wolf Energy, LLC</v>
          </cell>
          <cell r="C29725" t="str">
            <v>Oil &amp; Gas</v>
          </cell>
          <cell r="D29725" t="str">
            <v>Placerita</v>
          </cell>
          <cell r="E29725" t="str">
            <v>Northern</v>
          </cell>
          <cell r="F29725" t="str">
            <v>Los Angeles</v>
          </cell>
          <cell r="G29725" t="str">
            <v>Lower Kraft</v>
          </cell>
          <cell r="H29725" t="str">
            <v>Yes</v>
          </cell>
        </row>
        <row r="29726">
          <cell r="A29726" t="str">
            <v>0403714255</v>
          </cell>
          <cell r="B29726" t="str">
            <v>Shadow Wolf Energy, LLC</v>
          </cell>
          <cell r="C29726" t="str">
            <v>Oil &amp; Gas</v>
          </cell>
          <cell r="D29726" t="str">
            <v>Placerita</v>
          </cell>
          <cell r="E29726" t="str">
            <v>Northern</v>
          </cell>
          <cell r="F29726" t="str">
            <v>Los Angeles</v>
          </cell>
          <cell r="G29726" t="str">
            <v>Lower Kraft</v>
          </cell>
          <cell r="H29726" t="str">
            <v>Yes</v>
          </cell>
        </row>
        <row r="29727">
          <cell r="A29727" t="str">
            <v>0403714273</v>
          </cell>
          <cell r="B29727" t="str">
            <v>Shadow Wolf Energy, LLC</v>
          </cell>
          <cell r="C29727" t="str">
            <v>Oil &amp; Gas</v>
          </cell>
          <cell r="D29727" t="str">
            <v>Placerita</v>
          </cell>
          <cell r="E29727" t="str">
            <v>Northern</v>
          </cell>
          <cell r="F29727" t="str">
            <v>Los Angeles</v>
          </cell>
          <cell r="G29727" t="str">
            <v>Lower Kraft</v>
          </cell>
          <cell r="H29727" t="str">
            <v>Yes</v>
          </cell>
        </row>
        <row r="29728">
          <cell r="A29728" t="str">
            <v>0403714274</v>
          </cell>
          <cell r="B29728" t="str">
            <v>Shadow Wolf Energy, LLC</v>
          </cell>
          <cell r="C29728" t="str">
            <v>Oil &amp; Gas</v>
          </cell>
          <cell r="D29728" t="str">
            <v>Placerita</v>
          </cell>
          <cell r="E29728" t="str">
            <v>Northern</v>
          </cell>
          <cell r="F29728" t="str">
            <v>Los Angeles</v>
          </cell>
          <cell r="G29728" t="str">
            <v>Lower Kraft</v>
          </cell>
          <cell r="H29728" t="str">
            <v>Yes</v>
          </cell>
        </row>
        <row r="29729">
          <cell r="A29729" t="str">
            <v>0403714275</v>
          </cell>
          <cell r="B29729" t="str">
            <v>Shadow Wolf Energy, LLC</v>
          </cell>
          <cell r="C29729" t="str">
            <v>Oil &amp; Gas</v>
          </cell>
          <cell r="D29729" t="str">
            <v>Placerita</v>
          </cell>
          <cell r="E29729" t="str">
            <v>Northern</v>
          </cell>
          <cell r="F29729" t="str">
            <v>Los Angeles</v>
          </cell>
          <cell r="G29729" t="str">
            <v>Lower Kraft, Kraft</v>
          </cell>
          <cell r="H29729" t="str">
            <v>Yes</v>
          </cell>
        </row>
        <row r="29730">
          <cell r="A29730" t="str">
            <v>0403714277</v>
          </cell>
          <cell r="B29730" t="str">
            <v>Shadow Wolf Energy, LLC</v>
          </cell>
          <cell r="C29730" t="str">
            <v>Steamflood</v>
          </cell>
          <cell r="D29730" t="str">
            <v>Placerita</v>
          </cell>
          <cell r="E29730" t="str">
            <v>Northern</v>
          </cell>
          <cell r="F29730" t="str">
            <v>Los Angeles</v>
          </cell>
          <cell r="G29730" t="str">
            <v>Observation-Temperature, No Pool Breakdown, Lower Kraft</v>
          </cell>
          <cell r="H29730" t="str">
            <v>Yes</v>
          </cell>
        </row>
        <row r="29731">
          <cell r="A29731" t="str">
            <v>0403714295</v>
          </cell>
          <cell r="B29731" t="str">
            <v>Shadow Wolf Energy, LLC</v>
          </cell>
          <cell r="C29731" t="str">
            <v>Oil &amp; Gas</v>
          </cell>
          <cell r="D29731" t="str">
            <v>Placerita</v>
          </cell>
          <cell r="E29731" t="str">
            <v>Northern</v>
          </cell>
          <cell r="F29731" t="str">
            <v>Los Angeles</v>
          </cell>
          <cell r="G29731" t="str">
            <v>No Pool Breakdown, Lower Kraft</v>
          </cell>
          <cell r="H29731" t="str">
            <v>No</v>
          </cell>
        </row>
        <row r="29732">
          <cell r="A29732" t="str">
            <v>0403714296</v>
          </cell>
          <cell r="B29732" t="str">
            <v>Shadow Wolf Energy, LLC</v>
          </cell>
          <cell r="C29732" t="str">
            <v>Oil &amp; Gas</v>
          </cell>
          <cell r="D29732" t="str">
            <v>Placerita</v>
          </cell>
          <cell r="E29732" t="str">
            <v>Northern</v>
          </cell>
          <cell r="F29732" t="str">
            <v>Los Angeles</v>
          </cell>
          <cell r="G29732" t="str">
            <v>No Pool Breakdown, Lower Kraft</v>
          </cell>
          <cell r="H29732" t="str">
            <v>Yes</v>
          </cell>
        </row>
        <row r="29733">
          <cell r="A29733" t="str">
            <v>0403714298</v>
          </cell>
          <cell r="B29733" t="str">
            <v>Shadow Wolf Energy, LLC</v>
          </cell>
          <cell r="C29733" t="str">
            <v>Steamflood</v>
          </cell>
          <cell r="D29733" t="str">
            <v>Placerita</v>
          </cell>
          <cell r="E29733" t="str">
            <v>Northern</v>
          </cell>
          <cell r="F29733" t="str">
            <v>Los Angeles</v>
          </cell>
          <cell r="G29733" t="str">
            <v>Lower Kraft</v>
          </cell>
          <cell r="H29733" t="str">
            <v>Yes</v>
          </cell>
        </row>
        <row r="29734">
          <cell r="A29734" t="str">
            <v>0403714299</v>
          </cell>
          <cell r="B29734" t="str">
            <v>Shadow Wolf Energy, LLC</v>
          </cell>
          <cell r="C29734" t="str">
            <v>Steamflood</v>
          </cell>
          <cell r="D29734" t="str">
            <v>Placerita</v>
          </cell>
          <cell r="E29734" t="str">
            <v>Northern</v>
          </cell>
          <cell r="F29734" t="str">
            <v>Los Angeles</v>
          </cell>
          <cell r="G29734" t="str">
            <v>Lower Kraft</v>
          </cell>
          <cell r="H29734" t="str">
            <v>Yes</v>
          </cell>
        </row>
        <row r="29735">
          <cell r="A29735" t="str">
            <v>0403714303</v>
          </cell>
          <cell r="B29735" t="str">
            <v>Shadow Wolf Energy, LLC</v>
          </cell>
          <cell r="C29735" t="str">
            <v>Oil &amp; Gas</v>
          </cell>
          <cell r="D29735" t="str">
            <v>Placerita</v>
          </cell>
          <cell r="E29735" t="str">
            <v>Northern</v>
          </cell>
          <cell r="F29735" t="str">
            <v>Los Angeles</v>
          </cell>
          <cell r="G29735" t="str">
            <v>Lower Kraft</v>
          </cell>
          <cell r="H29735" t="str">
            <v>Yes</v>
          </cell>
        </row>
        <row r="29736">
          <cell r="A29736" t="str">
            <v>0403714304</v>
          </cell>
          <cell r="B29736" t="str">
            <v>Shadow Wolf Energy, LLC</v>
          </cell>
          <cell r="C29736" t="str">
            <v>Steamflood</v>
          </cell>
          <cell r="D29736" t="str">
            <v>Placerita</v>
          </cell>
          <cell r="E29736" t="str">
            <v>Northern</v>
          </cell>
          <cell r="F29736" t="str">
            <v>Los Angeles</v>
          </cell>
          <cell r="G29736" t="str">
            <v>Lower Kraft</v>
          </cell>
          <cell r="H29736" t="str">
            <v>Yes</v>
          </cell>
        </row>
        <row r="29737">
          <cell r="A29737" t="str">
            <v>0403714352</v>
          </cell>
          <cell r="B29737" t="str">
            <v>Mars Oil Co.</v>
          </cell>
          <cell r="C29737" t="str">
            <v>Oil &amp; Gas</v>
          </cell>
          <cell r="D29737" t="str">
            <v>Rosecrans</v>
          </cell>
          <cell r="E29737" t="str">
            <v>Southern</v>
          </cell>
          <cell r="F29737" t="str">
            <v>Los Angeles</v>
          </cell>
          <cell r="G29737" t="str">
            <v>NULL</v>
          </cell>
          <cell r="H29737" t="str">
            <v>Yes</v>
          </cell>
        </row>
        <row r="29738">
          <cell r="A29738" t="str">
            <v>0403714384</v>
          </cell>
          <cell r="B29738" t="str">
            <v>J. T. Robertson Co.</v>
          </cell>
          <cell r="C29738" t="str">
            <v>Oil &amp; Gas</v>
          </cell>
          <cell r="D29738" t="str">
            <v>Rosecrans</v>
          </cell>
          <cell r="E29738" t="str">
            <v>Southern</v>
          </cell>
          <cell r="F29738" t="str">
            <v>Los Angeles</v>
          </cell>
          <cell r="G29738" t="str">
            <v>NULL</v>
          </cell>
          <cell r="H29738" t="str">
            <v>Yes</v>
          </cell>
        </row>
        <row r="29739">
          <cell r="A29739" t="str">
            <v>0403714385</v>
          </cell>
          <cell r="B29739" t="str">
            <v>J. T. Robertson Co.</v>
          </cell>
          <cell r="C29739" t="str">
            <v>Oil &amp; Gas</v>
          </cell>
          <cell r="D29739" t="str">
            <v>Rosecrans</v>
          </cell>
          <cell r="E29739" t="str">
            <v>Southern</v>
          </cell>
          <cell r="F29739" t="str">
            <v>Los Angeles</v>
          </cell>
          <cell r="G29739" t="str">
            <v>NULL</v>
          </cell>
          <cell r="H29739" t="str">
            <v>Yes</v>
          </cell>
        </row>
        <row r="29740">
          <cell r="A29740" t="str">
            <v>0403714404</v>
          </cell>
          <cell r="B29740" t="str">
            <v>Sentinel Oil Co.</v>
          </cell>
          <cell r="C29740" t="str">
            <v>Oil &amp; Gas</v>
          </cell>
          <cell r="D29740" t="str">
            <v>Rosecrans</v>
          </cell>
          <cell r="E29740" t="str">
            <v>Southern</v>
          </cell>
          <cell r="F29740" t="str">
            <v>Los Angeles</v>
          </cell>
          <cell r="G29740" t="str">
            <v>NULL</v>
          </cell>
          <cell r="H29740" t="str">
            <v>Yes</v>
          </cell>
        </row>
        <row r="29741">
          <cell r="A29741" t="str">
            <v>0403714405</v>
          </cell>
          <cell r="B29741" t="str">
            <v>Cooper &amp; Brain, Inc.</v>
          </cell>
          <cell r="C29741" t="str">
            <v>Oil &amp; Gas</v>
          </cell>
          <cell r="D29741" t="str">
            <v>Rosecrans</v>
          </cell>
          <cell r="E29741" t="str">
            <v>Southern</v>
          </cell>
          <cell r="F29741" t="str">
            <v>Los Angeles</v>
          </cell>
          <cell r="G29741" t="str">
            <v>No Pool Breakdown</v>
          </cell>
          <cell r="H29741" t="str">
            <v>No</v>
          </cell>
        </row>
        <row r="29742">
          <cell r="A29742" t="str">
            <v>0403714431</v>
          </cell>
          <cell r="B29742" t="str">
            <v>Bridgeland Resources, LLC</v>
          </cell>
          <cell r="C29742" t="str">
            <v>Oil &amp; Gas</v>
          </cell>
          <cell r="D29742" t="str">
            <v>Rosecrans</v>
          </cell>
          <cell r="E29742" t="str">
            <v>Southern</v>
          </cell>
          <cell r="F29742" t="str">
            <v>Los Angeles</v>
          </cell>
          <cell r="G29742" t="str">
            <v>No Pool Breakdown</v>
          </cell>
          <cell r="H29742" t="str">
            <v>No</v>
          </cell>
        </row>
        <row r="29743">
          <cell r="A29743" t="str">
            <v>0403714438</v>
          </cell>
          <cell r="B29743" t="str">
            <v>Bridgeland Resources, LLC</v>
          </cell>
          <cell r="C29743" t="str">
            <v>Oil &amp; Gas</v>
          </cell>
          <cell r="D29743" t="str">
            <v>Rosecrans</v>
          </cell>
          <cell r="E29743" t="str">
            <v>Southern</v>
          </cell>
          <cell r="F29743" t="str">
            <v>Los Angeles</v>
          </cell>
          <cell r="G29743" t="str">
            <v>No Pool Breakdown</v>
          </cell>
          <cell r="H29743" t="str">
            <v>No</v>
          </cell>
        </row>
        <row r="29744">
          <cell r="A29744" t="str">
            <v>0403714439</v>
          </cell>
          <cell r="B29744" t="str">
            <v>Sun Exploration &amp; Production Co.</v>
          </cell>
          <cell r="C29744" t="str">
            <v>Oil &amp; Gas</v>
          </cell>
          <cell r="D29744" t="str">
            <v>Rosecrans</v>
          </cell>
          <cell r="E29744" t="str">
            <v>Southern</v>
          </cell>
          <cell r="F29744" t="str">
            <v>Los Angeles</v>
          </cell>
          <cell r="G29744" t="str">
            <v>NULL</v>
          </cell>
          <cell r="H29744" t="str">
            <v>Yes</v>
          </cell>
        </row>
        <row r="29745">
          <cell r="A29745" t="str">
            <v>0403714444</v>
          </cell>
          <cell r="B29745" t="str">
            <v>Bridgeland Resources, LLC</v>
          </cell>
          <cell r="C29745" t="str">
            <v>Oil &amp; Gas</v>
          </cell>
          <cell r="D29745" t="str">
            <v>Rosecrans</v>
          </cell>
          <cell r="E29745" t="str">
            <v>Southern</v>
          </cell>
          <cell r="F29745" t="str">
            <v>Los Angeles</v>
          </cell>
          <cell r="G29745" t="str">
            <v>O'Dea, No Pool Breakdown</v>
          </cell>
          <cell r="H29745" t="str">
            <v>Yes</v>
          </cell>
        </row>
        <row r="29746">
          <cell r="A29746" t="str">
            <v>0403714446</v>
          </cell>
          <cell r="B29746" t="str">
            <v>Bridgeland Resources, LLC</v>
          </cell>
          <cell r="C29746" t="str">
            <v>Waterflood</v>
          </cell>
          <cell r="D29746" t="str">
            <v>Rosecrans</v>
          </cell>
          <cell r="E29746" t="str">
            <v>Southern</v>
          </cell>
          <cell r="F29746" t="str">
            <v>Los Angeles</v>
          </cell>
          <cell r="G29746" t="str">
            <v>Upper and Lower Zins, No Pool Breakdown</v>
          </cell>
          <cell r="H29746" t="str">
            <v>No</v>
          </cell>
        </row>
        <row r="29747">
          <cell r="A29747" t="str">
            <v>0403714447</v>
          </cell>
          <cell r="B29747" t="str">
            <v>Bridgeland Resources, LLC</v>
          </cell>
          <cell r="C29747" t="str">
            <v>Oil &amp; Gas</v>
          </cell>
          <cell r="D29747" t="str">
            <v>Rosecrans</v>
          </cell>
          <cell r="E29747" t="str">
            <v>Southern</v>
          </cell>
          <cell r="F29747" t="str">
            <v>Los Angeles</v>
          </cell>
          <cell r="G29747" t="str">
            <v>No Pool Breakdown</v>
          </cell>
          <cell r="H29747" t="str">
            <v>No</v>
          </cell>
        </row>
        <row r="29748">
          <cell r="A29748" t="str">
            <v>0403714452</v>
          </cell>
          <cell r="B29748" t="str">
            <v>Bridgeland Resources, LLC</v>
          </cell>
          <cell r="C29748" t="str">
            <v>Oil &amp; Gas</v>
          </cell>
          <cell r="D29748" t="str">
            <v>Rosecrans</v>
          </cell>
          <cell r="E29748" t="str">
            <v>Southern</v>
          </cell>
          <cell r="F29748" t="str">
            <v>Los Angeles</v>
          </cell>
          <cell r="G29748" t="str">
            <v>No Pool Breakdown</v>
          </cell>
          <cell r="H29748" t="str">
            <v>Yes</v>
          </cell>
        </row>
        <row r="29749">
          <cell r="A29749" t="str">
            <v>0403714495</v>
          </cell>
          <cell r="B29749" t="str">
            <v>RoseMain 031, LLC</v>
          </cell>
          <cell r="C29749" t="str">
            <v>Oil &amp; Gas</v>
          </cell>
          <cell r="D29749" t="str">
            <v>Rosecrans</v>
          </cell>
          <cell r="E29749" t="str">
            <v>Southern</v>
          </cell>
          <cell r="F29749" t="str">
            <v>Los Angeles</v>
          </cell>
          <cell r="G29749" t="str">
            <v>No Pool Breakdown</v>
          </cell>
          <cell r="H29749" t="str">
            <v>No</v>
          </cell>
        </row>
        <row r="29750">
          <cell r="A29750" t="str">
            <v>0403714549</v>
          </cell>
          <cell r="B29750" t="str">
            <v>Chevron U.S.A. Inc.</v>
          </cell>
          <cell r="C29750" t="str">
            <v>Oil &amp; Gas</v>
          </cell>
          <cell r="D29750" t="str">
            <v>Salt Lake</v>
          </cell>
          <cell r="E29750" t="str">
            <v>Southern</v>
          </cell>
          <cell r="F29750" t="str">
            <v>Los Angeles</v>
          </cell>
          <cell r="G29750" t="str">
            <v>No Pool Breakdown</v>
          </cell>
          <cell r="H29750" t="str">
            <v>Yes</v>
          </cell>
        </row>
        <row r="29751">
          <cell r="A29751" t="str">
            <v>0403714550</v>
          </cell>
          <cell r="B29751" t="str">
            <v>Chevron U.S.A. Inc.</v>
          </cell>
          <cell r="C29751" t="str">
            <v>Oil &amp; Gas</v>
          </cell>
          <cell r="D29751" t="str">
            <v>Salt Lake</v>
          </cell>
          <cell r="E29751" t="str">
            <v>Southern</v>
          </cell>
          <cell r="F29751" t="str">
            <v>Los Angeles</v>
          </cell>
          <cell r="G29751" t="str">
            <v>No Pool Breakdown</v>
          </cell>
          <cell r="H29751" t="str">
            <v>Yes</v>
          </cell>
        </row>
        <row r="29752">
          <cell r="A29752" t="str">
            <v>0403714556</v>
          </cell>
          <cell r="B29752" t="str">
            <v>Bridgeland Resources, LLC</v>
          </cell>
          <cell r="C29752" t="str">
            <v>Oil &amp; Gas</v>
          </cell>
          <cell r="D29752" t="str">
            <v>Rosecrans, South</v>
          </cell>
          <cell r="E29752" t="str">
            <v>Southern</v>
          </cell>
          <cell r="F29752" t="str">
            <v>Los Angeles</v>
          </cell>
          <cell r="G29752" t="str">
            <v>No Pool Breakdown</v>
          </cell>
          <cell r="H29752" t="str">
            <v>Yes</v>
          </cell>
        </row>
        <row r="29753">
          <cell r="A29753" t="str">
            <v>0403714569</v>
          </cell>
          <cell r="B29753" t="str">
            <v>Bridgeland Resources, LLC</v>
          </cell>
          <cell r="C29753" t="str">
            <v>Oil &amp; Gas</v>
          </cell>
          <cell r="D29753" t="str">
            <v>Rosecrans, South</v>
          </cell>
          <cell r="E29753" t="str">
            <v>Southern</v>
          </cell>
          <cell r="F29753" t="str">
            <v>Los Angeles</v>
          </cell>
          <cell r="G29753" t="str">
            <v>No Pool Breakdown</v>
          </cell>
          <cell r="H29753" t="str">
            <v>No</v>
          </cell>
        </row>
        <row r="29754">
          <cell r="A29754" t="str">
            <v>0403714590</v>
          </cell>
          <cell r="B29754" t="str">
            <v>Bridgeland Resources, LLC</v>
          </cell>
          <cell r="C29754" t="str">
            <v>Oil &amp; Gas</v>
          </cell>
          <cell r="D29754" t="str">
            <v>Rosecrans, South</v>
          </cell>
          <cell r="E29754" t="str">
            <v>Southern</v>
          </cell>
          <cell r="F29754" t="str">
            <v>Los Angeles</v>
          </cell>
          <cell r="G29754" t="str">
            <v>No Pool Breakdown</v>
          </cell>
          <cell r="H29754" t="str">
            <v>No</v>
          </cell>
        </row>
        <row r="29755">
          <cell r="A29755" t="str">
            <v>0403714609</v>
          </cell>
          <cell r="B29755" t="str">
            <v>E &amp; B Natural Resources Management Corporation</v>
          </cell>
          <cell r="C29755" t="str">
            <v>Oil &amp; Gas</v>
          </cell>
          <cell r="D29755" t="str">
            <v>Salt Lake</v>
          </cell>
          <cell r="E29755" t="str">
            <v>Southern</v>
          </cell>
          <cell r="F29755" t="str">
            <v>Los Angeles</v>
          </cell>
          <cell r="G29755" t="str">
            <v>No Pool Breakdown</v>
          </cell>
          <cell r="H29755" t="str">
            <v>Yes</v>
          </cell>
        </row>
        <row r="29756">
          <cell r="A29756" t="str">
            <v>0403714617</v>
          </cell>
          <cell r="B29756" t="str">
            <v>Garbutt Oil Co. (A. M. Stephens Co.)</v>
          </cell>
          <cell r="C29756" t="str">
            <v>Oil &amp; Gas</v>
          </cell>
          <cell r="D29756" t="str">
            <v>Salt Lake</v>
          </cell>
          <cell r="E29756" t="str">
            <v>Southern</v>
          </cell>
          <cell r="F29756" t="str">
            <v>Los Angeles</v>
          </cell>
          <cell r="G29756" t="str">
            <v>NULL</v>
          </cell>
          <cell r="H29756" t="str">
            <v>Yes</v>
          </cell>
        </row>
        <row r="29757">
          <cell r="A29757" t="str">
            <v>0403714622</v>
          </cell>
          <cell r="B29757" t="str">
            <v>Garbutt Oil Co. (A. M. Stephens Co.)</v>
          </cell>
          <cell r="C29757" t="str">
            <v>Oil &amp; Gas</v>
          </cell>
          <cell r="D29757" t="str">
            <v>Salt Lake</v>
          </cell>
          <cell r="E29757" t="str">
            <v>Southern</v>
          </cell>
          <cell r="F29757" t="str">
            <v>Los Angeles</v>
          </cell>
          <cell r="G29757" t="str">
            <v>NULL</v>
          </cell>
          <cell r="H29757" t="str">
            <v>Yes</v>
          </cell>
        </row>
        <row r="29758">
          <cell r="A29758" t="str">
            <v>0403714623</v>
          </cell>
          <cell r="B29758" t="str">
            <v>Garbutt Oil Co. (A. M. Stephens Co.)</v>
          </cell>
          <cell r="C29758" t="str">
            <v>Oil &amp; Gas</v>
          </cell>
          <cell r="D29758" t="str">
            <v>Salt Lake</v>
          </cell>
          <cell r="E29758" t="str">
            <v>Southern</v>
          </cell>
          <cell r="F29758" t="str">
            <v>Los Angeles</v>
          </cell>
          <cell r="G29758" t="str">
            <v>NULL</v>
          </cell>
          <cell r="H29758" t="str">
            <v>Yes</v>
          </cell>
        </row>
        <row r="29759">
          <cell r="A29759" t="str">
            <v>0403714627</v>
          </cell>
          <cell r="B29759" t="str">
            <v>Garbutt Oil Co. (A. M. Stephens Co.)</v>
          </cell>
          <cell r="C29759" t="str">
            <v>Oil &amp; Gas</v>
          </cell>
          <cell r="D29759" t="str">
            <v>Salt Lake</v>
          </cell>
          <cell r="E29759" t="str">
            <v>Southern</v>
          </cell>
          <cell r="F29759" t="str">
            <v>Los Angeles</v>
          </cell>
          <cell r="G29759" t="str">
            <v>NULL</v>
          </cell>
          <cell r="H29759" t="str">
            <v>Yes</v>
          </cell>
        </row>
        <row r="29760">
          <cell r="A29760" t="str">
            <v>0403714669</v>
          </cell>
          <cell r="B29760" t="str">
            <v>Bridgeland Resources, LLC</v>
          </cell>
          <cell r="C29760" t="str">
            <v>Waterflood</v>
          </cell>
          <cell r="D29760" t="str">
            <v>Rosecrans</v>
          </cell>
          <cell r="E29760" t="str">
            <v>Southern</v>
          </cell>
          <cell r="F29760" t="str">
            <v>Los Angeles</v>
          </cell>
          <cell r="G29760" t="str">
            <v>Upper and Lower Zins, O'Dea, No Pool Breakdown</v>
          </cell>
          <cell r="H29760" t="str">
            <v>Yes</v>
          </cell>
        </row>
        <row r="29761">
          <cell r="A29761" t="str">
            <v>0403714670</v>
          </cell>
          <cell r="B29761" t="str">
            <v>Bridgeland Resources, LLC</v>
          </cell>
          <cell r="C29761" t="str">
            <v>Oil &amp; Gas</v>
          </cell>
          <cell r="D29761" t="str">
            <v>Rosecrans</v>
          </cell>
          <cell r="E29761" t="str">
            <v>Southern</v>
          </cell>
          <cell r="F29761" t="str">
            <v>Los Angeles</v>
          </cell>
          <cell r="G29761" t="str">
            <v>No Pool Breakdown</v>
          </cell>
          <cell r="H29761" t="str">
            <v>No</v>
          </cell>
        </row>
        <row r="29762">
          <cell r="A29762" t="str">
            <v>0403714671</v>
          </cell>
          <cell r="B29762" t="str">
            <v>Bridgeland Resources, LLC</v>
          </cell>
          <cell r="C29762" t="str">
            <v>Oil &amp; Gas</v>
          </cell>
          <cell r="D29762" t="str">
            <v>Rosecrans</v>
          </cell>
          <cell r="E29762" t="str">
            <v>Southern</v>
          </cell>
          <cell r="F29762" t="str">
            <v>Los Angeles</v>
          </cell>
          <cell r="G29762" t="str">
            <v>No Pool Breakdown</v>
          </cell>
          <cell r="H29762" t="str">
            <v>Yes</v>
          </cell>
        </row>
        <row r="29763">
          <cell r="A29763" t="str">
            <v>0403714672</v>
          </cell>
          <cell r="B29763" t="str">
            <v>Bridgeland Resources, LLC</v>
          </cell>
          <cell r="C29763" t="str">
            <v>Oil &amp; Gas</v>
          </cell>
          <cell r="D29763" t="str">
            <v>Rosecrans</v>
          </cell>
          <cell r="E29763" t="str">
            <v>Southern</v>
          </cell>
          <cell r="F29763" t="str">
            <v>Los Angeles</v>
          </cell>
          <cell r="G29763" t="str">
            <v>Upper and Lower Zins, No Pool Breakdown</v>
          </cell>
          <cell r="H29763" t="str">
            <v>No</v>
          </cell>
        </row>
        <row r="29764">
          <cell r="A29764" t="str">
            <v>0403714673</v>
          </cell>
          <cell r="B29764" t="str">
            <v>Bridgeland Resources, LLC</v>
          </cell>
          <cell r="C29764" t="str">
            <v>Oil &amp; Gas</v>
          </cell>
          <cell r="D29764" t="str">
            <v>Rosecrans</v>
          </cell>
          <cell r="E29764" t="str">
            <v>Southern</v>
          </cell>
          <cell r="F29764" t="str">
            <v>Los Angeles</v>
          </cell>
          <cell r="G29764" t="str">
            <v>No Pool Breakdown</v>
          </cell>
          <cell r="H29764" t="str">
            <v>Yes</v>
          </cell>
        </row>
        <row r="29765">
          <cell r="A29765" t="str">
            <v>0403714674</v>
          </cell>
          <cell r="B29765" t="str">
            <v>Bridgeland Resources, LLC</v>
          </cell>
          <cell r="C29765" t="str">
            <v>Oil &amp; Gas</v>
          </cell>
          <cell r="D29765" t="str">
            <v>Rosecrans</v>
          </cell>
          <cell r="E29765" t="str">
            <v>Southern</v>
          </cell>
          <cell r="F29765" t="str">
            <v>Los Angeles</v>
          </cell>
          <cell r="G29765" t="str">
            <v>No Pool Breakdown</v>
          </cell>
          <cell r="H29765" t="str">
            <v>Yes</v>
          </cell>
        </row>
        <row r="29766">
          <cell r="A29766" t="str">
            <v>0403714683</v>
          </cell>
          <cell r="B29766" t="str">
            <v>Chevron U.S.A. Inc.</v>
          </cell>
          <cell r="C29766" t="str">
            <v>Oil &amp; Gas</v>
          </cell>
          <cell r="D29766" t="str">
            <v>Salt Lake</v>
          </cell>
          <cell r="E29766" t="str">
            <v>Southern</v>
          </cell>
          <cell r="F29766" t="str">
            <v>Los Angeles</v>
          </cell>
          <cell r="G29766" t="str">
            <v>No Pool Breakdown</v>
          </cell>
          <cell r="H29766" t="str">
            <v>Yes</v>
          </cell>
        </row>
        <row r="29767">
          <cell r="A29767" t="str">
            <v>0403714685</v>
          </cell>
          <cell r="B29767" t="str">
            <v>Union Oil Company of California</v>
          </cell>
          <cell r="C29767" t="str">
            <v>Oil &amp; Gas</v>
          </cell>
          <cell r="D29767" t="str">
            <v>Salt Lake, South</v>
          </cell>
          <cell r="E29767" t="str">
            <v>Southern</v>
          </cell>
          <cell r="F29767" t="str">
            <v>Los Angeles</v>
          </cell>
          <cell r="G29767" t="str">
            <v>NULL</v>
          </cell>
          <cell r="H29767" t="str">
            <v>Yes</v>
          </cell>
        </row>
        <row r="29768">
          <cell r="A29768" t="str">
            <v>0403714686</v>
          </cell>
          <cell r="B29768" t="str">
            <v>Union Oil Company of California</v>
          </cell>
          <cell r="C29768" t="str">
            <v>Oil &amp; Gas</v>
          </cell>
          <cell r="D29768" t="str">
            <v>Salt Lake, South</v>
          </cell>
          <cell r="E29768" t="str">
            <v>Southern</v>
          </cell>
          <cell r="F29768" t="str">
            <v>Los Angeles</v>
          </cell>
          <cell r="G29768" t="str">
            <v>NULL</v>
          </cell>
          <cell r="H29768" t="str">
            <v>Yes</v>
          </cell>
        </row>
        <row r="29769">
          <cell r="A29769" t="str">
            <v>0403714687</v>
          </cell>
          <cell r="B29769" t="str">
            <v>Union Oil Company of California</v>
          </cell>
          <cell r="C29769" t="str">
            <v>Oil &amp; Gas</v>
          </cell>
          <cell r="D29769" t="str">
            <v>Salt Lake, South</v>
          </cell>
          <cell r="E29769" t="str">
            <v>Southern</v>
          </cell>
          <cell r="F29769" t="str">
            <v>Los Angeles</v>
          </cell>
          <cell r="G29769" t="str">
            <v>NULL</v>
          </cell>
          <cell r="H29769" t="str">
            <v>Yes</v>
          </cell>
        </row>
        <row r="29770">
          <cell r="A29770" t="str">
            <v>0403714689</v>
          </cell>
          <cell r="B29770" t="str">
            <v>Union Oil Company of California</v>
          </cell>
          <cell r="C29770" t="str">
            <v>Oil &amp; Gas</v>
          </cell>
          <cell r="D29770" t="str">
            <v>Any Field</v>
          </cell>
          <cell r="E29770" t="str">
            <v>Southern</v>
          </cell>
          <cell r="F29770" t="str">
            <v>Los Angeles</v>
          </cell>
          <cell r="G29770" t="str">
            <v>NULL</v>
          </cell>
          <cell r="H29770" t="str">
            <v>Yes</v>
          </cell>
        </row>
        <row r="29771">
          <cell r="A29771" t="str">
            <v>0403714690</v>
          </cell>
          <cell r="B29771" t="str">
            <v>Union Oil Company of California</v>
          </cell>
          <cell r="C29771" t="str">
            <v>Oil &amp; Gas</v>
          </cell>
          <cell r="D29771" t="str">
            <v>Salt Lake</v>
          </cell>
          <cell r="E29771" t="str">
            <v>Southern</v>
          </cell>
          <cell r="F29771" t="str">
            <v>Los Angeles</v>
          </cell>
          <cell r="G29771" t="str">
            <v>NULL</v>
          </cell>
          <cell r="H29771" t="str">
            <v>Yes</v>
          </cell>
        </row>
        <row r="29772">
          <cell r="A29772" t="str">
            <v>0403714692</v>
          </cell>
          <cell r="B29772" t="str">
            <v>Utah California Consolidated Co.</v>
          </cell>
          <cell r="C29772" t="str">
            <v>Oil &amp; Gas</v>
          </cell>
          <cell r="D29772" t="str">
            <v>Salt Lake, South</v>
          </cell>
          <cell r="E29772" t="str">
            <v>Southern</v>
          </cell>
          <cell r="F29772" t="str">
            <v>Los Angeles</v>
          </cell>
          <cell r="G29772" t="str">
            <v>NULL</v>
          </cell>
          <cell r="H29772" t="str">
            <v>Yes</v>
          </cell>
        </row>
        <row r="29773">
          <cell r="A29773" t="str">
            <v>0403714693</v>
          </cell>
          <cell r="B29773" t="str">
            <v>Utah California Consolidated Co.</v>
          </cell>
          <cell r="C29773" t="str">
            <v>Oil &amp; Gas</v>
          </cell>
          <cell r="D29773" t="str">
            <v>Salt Lake, South</v>
          </cell>
          <cell r="E29773" t="str">
            <v>Southern</v>
          </cell>
          <cell r="F29773" t="str">
            <v>Los Angeles</v>
          </cell>
          <cell r="G29773" t="str">
            <v>NULL</v>
          </cell>
          <cell r="H29773" t="str">
            <v>Yes</v>
          </cell>
        </row>
        <row r="29774">
          <cell r="A29774" t="str">
            <v>0403714703</v>
          </cell>
          <cell r="B29774" t="str">
            <v>Matrix Oil Corporation</v>
          </cell>
          <cell r="C29774" t="str">
            <v>Oil &amp; Gas</v>
          </cell>
          <cell r="D29774" t="str">
            <v>Sansinena</v>
          </cell>
          <cell r="E29774" t="str">
            <v>Southern</v>
          </cell>
          <cell r="F29774" t="str">
            <v>Los Angeles</v>
          </cell>
          <cell r="G29774" t="str">
            <v>No Pool Breakdown</v>
          </cell>
          <cell r="H29774" t="str">
            <v>Yes</v>
          </cell>
        </row>
        <row r="29775">
          <cell r="A29775" t="str">
            <v>0403714705</v>
          </cell>
          <cell r="B29775" t="str">
            <v>Matrix Oil Corporation</v>
          </cell>
          <cell r="C29775" t="str">
            <v>Oil &amp; Gas</v>
          </cell>
          <cell r="D29775" t="str">
            <v>Sansinena</v>
          </cell>
          <cell r="E29775" t="str">
            <v>Southern</v>
          </cell>
          <cell r="F29775" t="str">
            <v>Los Angeles</v>
          </cell>
          <cell r="G29775" t="str">
            <v>No Pool Breakdown</v>
          </cell>
          <cell r="H29775" t="str">
            <v>No</v>
          </cell>
        </row>
        <row r="29776">
          <cell r="A29776" t="str">
            <v>0403714706</v>
          </cell>
          <cell r="B29776" t="str">
            <v>Matrix Oil Corporation</v>
          </cell>
          <cell r="C29776" t="str">
            <v>Oil &amp; Gas</v>
          </cell>
          <cell r="D29776" t="str">
            <v>Sansinena</v>
          </cell>
          <cell r="E29776" t="str">
            <v>Southern</v>
          </cell>
          <cell r="F29776" t="str">
            <v>Los Angeles</v>
          </cell>
          <cell r="G29776" t="str">
            <v>No Pool Breakdown</v>
          </cell>
          <cell r="H29776" t="str">
            <v>No</v>
          </cell>
        </row>
        <row r="29777">
          <cell r="A29777" t="str">
            <v>0403714707</v>
          </cell>
          <cell r="B29777" t="str">
            <v>Matrix Oil Corporation</v>
          </cell>
          <cell r="C29777" t="str">
            <v>Oil &amp; Gas</v>
          </cell>
          <cell r="D29777" t="str">
            <v>Sansinena</v>
          </cell>
          <cell r="E29777" t="str">
            <v>Southern</v>
          </cell>
          <cell r="F29777" t="str">
            <v>Los Angeles</v>
          </cell>
          <cell r="G29777" t="str">
            <v>No Pool Breakdown</v>
          </cell>
          <cell r="H29777" t="str">
            <v>No</v>
          </cell>
        </row>
        <row r="29778">
          <cell r="A29778" t="str">
            <v>0403714708</v>
          </cell>
          <cell r="B29778" t="str">
            <v>Matrix Oil Corporation</v>
          </cell>
          <cell r="C29778" t="str">
            <v>Oil &amp; Gas</v>
          </cell>
          <cell r="D29778" t="str">
            <v>Sansinena</v>
          </cell>
          <cell r="E29778" t="str">
            <v>Southern</v>
          </cell>
          <cell r="F29778" t="str">
            <v>Los Angeles</v>
          </cell>
          <cell r="G29778" t="str">
            <v>No Pool Breakdown</v>
          </cell>
          <cell r="H29778" t="str">
            <v>Yes</v>
          </cell>
        </row>
        <row r="29779">
          <cell r="A29779" t="str">
            <v>0403714709</v>
          </cell>
          <cell r="B29779" t="str">
            <v>Matrix Oil Corporation</v>
          </cell>
          <cell r="C29779" t="str">
            <v>Oil &amp; Gas</v>
          </cell>
          <cell r="D29779" t="str">
            <v>Sansinena</v>
          </cell>
          <cell r="E29779" t="str">
            <v>Southern</v>
          </cell>
          <cell r="F29779" t="str">
            <v>Los Angeles</v>
          </cell>
          <cell r="G29779" t="str">
            <v>No Pool Breakdown</v>
          </cell>
          <cell r="H29779" t="str">
            <v>Yes</v>
          </cell>
        </row>
        <row r="29780">
          <cell r="A29780" t="str">
            <v>0403714710</v>
          </cell>
          <cell r="B29780" t="str">
            <v>Matrix Oil Corporation</v>
          </cell>
          <cell r="C29780" t="str">
            <v>Oil &amp; Gas</v>
          </cell>
          <cell r="D29780" t="str">
            <v>Sansinena</v>
          </cell>
          <cell r="E29780" t="str">
            <v>Southern</v>
          </cell>
          <cell r="F29780" t="str">
            <v>Los Angeles</v>
          </cell>
          <cell r="G29780" t="str">
            <v>No Pool Breakdown</v>
          </cell>
          <cell r="H29780" t="str">
            <v>No</v>
          </cell>
        </row>
        <row r="29781">
          <cell r="A29781" t="str">
            <v>0403714715</v>
          </cell>
          <cell r="B29781" t="str">
            <v>Matrix Oil Corporation</v>
          </cell>
          <cell r="C29781" t="str">
            <v>Oil &amp; Gas</v>
          </cell>
          <cell r="D29781" t="str">
            <v>Sansinena</v>
          </cell>
          <cell r="E29781" t="str">
            <v>Southern</v>
          </cell>
          <cell r="F29781" t="str">
            <v>Los Angeles</v>
          </cell>
          <cell r="G29781" t="str">
            <v>No Pool Breakdown</v>
          </cell>
          <cell r="H29781" t="str">
            <v>Yes</v>
          </cell>
        </row>
        <row r="29782">
          <cell r="A29782" t="str">
            <v>0403714718</v>
          </cell>
          <cell r="B29782" t="str">
            <v>Matrix Oil Corporation</v>
          </cell>
          <cell r="C29782" t="str">
            <v>Oil &amp; Gas</v>
          </cell>
          <cell r="D29782" t="str">
            <v>Sansinena</v>
          </cell>
          <cell r="E29782" t="str">
            <v>Southern</v>
          </cell>
          <cell r="F29782" t="str">
            <v>Los Angeles</v>
          </cell>
          <cell r="G29782" t="str">
            <v>No Pool Breakdown</v>
          </cell>
          <cell r="H29782" t="str">
            <v>No</v>
          </cell>
        </row>
        <row r="29783">
          <cell r="A29783" t="str">
            <v>0403714724</v>
          </cell>
          <cell r="B29783" t="str">
            <v>Matrix Oil Corporation</v>
          </cell>
          <cell r="C29783" t="str">
            <v>Waterflood</v>
          </cell>
          <cell r="D29783" t="str">
            <v>Sansinena</v>
          </cell>
          <cell r="E29783" t="str">
            <v>Southern</v>
          </cell>
          <cell r="F29783" t="str">
            <v>Los Angeles</v>
          </cell>
          <cell r="G29783" t="str">
            <v>No Pool Breakdown</v>
          </cell>
          <cell r="H29783" t="str">
            <v>Yes</v>
          </cell>
        </row>
        <row r="29784">
          <cell r="A29784" t="str">
            <v>0403714725</v>
          </cell>
          <cell r="B29784" t="str">
            <v>Matrix Oil Corporation</v>
          </cell>
          <cell r="C29784" t="str">
            <v>Oil &amp; Gas</v>
          </cell>
          <cell r="D29784" t="str">
            <v>Sansinena</v>
          </cell>
          <cell r="E29784" t="str">
            <v>Southern</v>
          </cell>
          <cell r="F29784" t="str">
            <v>Los Angeles</v>
          </cell>
          <cell r="G29784" t="str">
            <v>No Pool Breakdown</v>
          </cell>
          <cell r="H29784" t="str">
            <v>No</v>
          </cell>
        </row>
        <row r="29785">
          <cell r="A29785" t="str">
            <v>0403714747</v>
          </cell>
          <cell r="B29785" t="str">
            <v>Pyramid Oil Company</v>
          </cell>
          <cell r="C29785" t="str">
            <v>Oil &amp; Gas</v>
          </cell>
          <cell r="D29785" t="str">
            <v>Santa Fe Springs</v>
          </cell>
          <cell r="E29785" t="str">
            <v>Southern</v>
          </cell>
          <cell r="F29785" t="str">
            <v>Los Angeles</v>
          </cell>
          <cell r="G29785" t="str">
            <v>NULL</v>
          </cell>
          <cell r="H29785" t="str">
            <v>Yes</v>
          </cell>
        </row>
        <row r="29786">
          <cell r="A29786" t="str">
            <v>0403714752</v>
          </cell>
          <cell r="B29786" t="str">
            <v>Bridgeland Resources, LLC</v>
          </cell>
          <cell r="C29786" t="str">
            <v>Oil &amp; Gas</v>
          </cell>
          <cell r="D29786" t="str">
            <v>Santa Fe Springs</v>
          </cell>
          <cell r="E29786" t="str">
            <v>Southern</v>
          </cell>
          <cell r="F29786" t="str">
            <v>Los Angeles</v>
          </cell>
          <cell r="G29786" t="str">
            <v>No Pool Breakdown</v>
          </cell>
          <cell r="H29786" t="str">
            <v>No</v>
          </cell>
        </row>
        <row r="29787">
          <cell r="A29787" t="str">
            <v>0403714753</v>
          </cell>
          <cell r="B29787" t="str">
            <v>Bridgeland Resources, LLC</v>
          </cell>
          <cell r="C29787" t="str">
            <v>Oil &amp; Gas</v>
          </cell>
          <cell r="D29787" t="str">
            <v>Santa Fe Springs</v>
          </cell>
          <cell r="E29787" t="str">
            <v>Southern</v>
          </cell>
          <cell r="F29787" t="str">
            <v>Los Angeles</v>
          </cell>
          <cell r="G29787" t="str">
            <v>No Pool Breakdown</v>
          </cell>
          <cell r="H29787" t="str">
            <v>No</v>
          </cell>
        </row>
        <row r="29788">
          <cell r="A29788" t="str">
            <v>0403714754</v>
          </cell>
          <cell r="B29788" t="str">
            <v>Bridgeland Resources, LLC</v>
          </cell>
          <cell r="C29788" t="str">
            <v>Waterflood</v>
          </cell>
          <cell r="D29788" t="str">
            <v>Santa Fe Springs</v>
          </cell>
          <cell r="E29788" t="str">
            <v>Southern</v>
          </cell>
          <cell r="F29788" t="str">
            <v>Los Angeles</v>
          </cell>
          <cell r="G29788" t="str">
            <v>No Pool Breakdown, Buckbee</v>
          </cell>
          <cell r="H29788" t="str">
            <v>No</v>
          </cell>
        </row>
        <row r="29789">
          <cell r="A29789" t="str">
            <v>0403714762</v>
          </cell>
          <cell r="B29789" t="str">
            <v>Bridgeland Resources, LLC</v>
          </cell>
          <cell r="C29789" t="str">
            <v>Oil &amp; Gas</v>
          </cell>
          <cell r="D29789" t="str">
            <v>Santa Fe Springs</v>
          </cell>
          <cell r="E29789" t="str">
            <v>Southern</v>
          </cell>
          <cell r="F29789" t="str">
            <v>Los Angeles</v>
          </cell>
          <cell r="G29789" t="str">
            <v>No Pool Breakdown</v>
          </cell>
          <cell r="H29789" t="str">
            <v>No</v>
          </cell>
        </row>
        <row r="29790">
          <cell r="A29790" t="str">
            <v>0403714766</v>
          </cell>
          <cell r="B29790" t="str">
            <v>Bridgeland Resources, LLC</v>
          </cell>
          <cell r="C29790" t="str">
            <v>Oil &amp; Gas</v>
          </cell>
          <cell r="D29790" t="str">
            <v>Santa Fe Springs</v>
          </cell>
          <cell r="E29790" t="str">
            <v>Southern</v>
          </cell>
          <cell r="F29790" t="str">
            <v>Los Angeles</v>
          </cell>
          <cell r="G29790" t="str">
            <v>No Pool Breakdown</v>
          </cell>
          <cell r="H29790" t="str">
            <v>No</v>
          </cell>
        </row>
        <row r="29791">
          <cell r="A29791" t="str">
            <v>0403714768</v>
          </cell>
          <cell r="B29791" t="str">
            <v>Bridgeland Resources, LLC</v>
          </cell>
          <cell r="C29791" t="str">
            <v>Oil &amp; Gas</v>
          </cell>
          <cell r="D29791" t="str">
            <v>Santa Fe Springs</v>
          </cell>
          <cell r="E29791" t="str">
            <v>Southern</v>
          </cell>
          <cell r="F29791" t="str">
            <v>Los Angeles</v>
          </cell>
          <cell r="G29791" t="str">
            <v>No Pool Breakdown</v>
          </cell>
          <cell r="H29791" t="str">
            <v>Yes</v>
          </cell>
        </row>
        <row r="29792">
          <cell r="A29792" t="str">
            <v>0403714769</v>
          </cell>
          <cell r="B29792" t="str">
            <v>Bridgeland Resources, LLC</v>
          </cell>
          <cell r="C29792" t="str">
            <v>Oil &amp; Gas</v>
          </cell>
          <cell r="D29792" t="str">
            <v>Santa Fe Springs</v>
          </cell>
          <cell r="E29792" t="str">
            <v>Southern</v>
          </cell>
          <cell r="F29792" t="str">
            <v>Los Angeles</v>
          </cell>
          <cell r="G29792" t="str">
            <v>No Pool Breakdown</v>
          </cell>
          <cell r="H29792" t="str">
            <v>No</v>
          </cell>
        </row>
        <row r="29793">
          <cell r="A29793" t="str">
            <v>0403714772</v>
          </cell>
          <cell r="B29793" t="str">
            <v>Bridgeland Resources, LLC</v>
          </cell>
          <cell r="C29793" t="str">
            <v>Oil &amp; Gas</v>
          </cell>
          <cell r="D29793" t="str">
            <v>Santa Fe Springs</v>
          </cell>
          <cell r="E29793" t="str">
            <v>Southern</v>
          </cell>
          <cell r="F29793" t="str">
            <v>Los Angeles</v>
          </cell>
          <cell r="G29793" t="str">
            <v>No Pool Breakdown</v>
          </cell>
          <cell r="H29793" t="str">
            <v>Yes</v>
          </cell>
        </row>
        <row r="29794">
          <cell r="A29794" t="str">
            <v>0403714774</v>
          </cell>
          <cell r="B29794" t="str">
            <v>Bridgeland Resources, LLC</v>
          </cell>
          <cell r="C29794" t="str">
            <v>Oil &amp; Gas</v>
          </cell>
          <cell r="D29794" t="str">
            <v>Santa Fe Springs</v>
          </cell>
          <cell r="E29794" t="str">
            <v>Southern</v>
          </cell>
          <cell r="F29794" t="str">
            <v>Los Angeles</v>
          </cell>
          <cell r="G29794" t="str">
            <v>No Pool Breakdown</v>
          </cell>
          <cell r="H29794" t="str">
            <v>No</v>
          </cell>
        </row>
        <row r="29795">
          <cell r="A29795" t="str">
            <v>0403714782</v>
          </cell>
          <cell r="B29795" t="str">
            <v>Bridgeland Resources, LLC</v>
          </cell>
          <cell r="C29795" t="str">
            <v>Oil &amp; Gas</v>
          </cell>
          <cell r="D29795" t="str">
            <v>Santa Fe Springs</v>
          </cell>
          <cell r="E29795" t="str">
            <v>Southern</v>
          </cell>
          <cell r="F29795" t="str">
            <v>Los Angeles</v>
          </cell>
          <cell r="G29795" t="str">
            <v>No Pool Breakdown</v>
          </cell>
          <cell r="H29795" t="str">
            <v>No</v>
          </cell>
        </row>
        <row r="29796">
          <cell r="A29796" t="str">
            <v>0403714785</v>
          </cell>
          <cell r="B29796" t="str">
            <v>Bridgeland Resources, LLC</v>
          </cell>
          <cell r="C29796" t="str">
            <v>Waterflood</v>
          </cell>
          <cell r="D29796" t="str">
            <v>Santa Fe Springs</v>
          </cell>
          <cell r="E29796" t="str">
            <v>Southern</v>
          </cell>
          <cell r="F29796" t="str">
            <v>Los Angeles</v>
          </cell>
          <cell r="G29796" t="str">
            <v>Santa Fe</v>
          </cell>
          <cell r="H29796" t="str">
            <v>Yes</v>
          </cell>
        </row>
        <row r="29797">
          <cell r="A29797" t="str">
            <v>0403714792</v>
          </cell>
          <cell r="B29797" t="str">
            <v>Emil W. Plegel</v>
          </cell>
          <cell r="C29797" t="str">
            <v>Oil &amp; Gas</v>
          </cell>
          <cell r="D29797" t="str">
            <v>Santa Fe Springs</v>
          </cell>
          <cell r="E29797" t="str">
            <v>Southern</v>
          </cell>
          <cell r="F29797" t="str">
            <v>Los Angeles</v>
          </cell>
          <cell r="G29797" t="str">
            <v>No Pool Breakdown</v>
          </cell>
          <cell r="H29797" t="str">
            <v>Yes</v>
          </cell>
        </row>
        <row r="29798">
          <cell r="A29798" t="str">
            <v>0403714793</v>
          </cell>
          <cell r="B29798" t="str">
            <v>Emil W. Plegel</v>
          </cell>
          <cell r="C29798" t="str">
            <v>Oil &amp; Gas</v>
          </cell>
          <cell r="D29798" t="str">
            <v>Santa Fe Springs</v>
          </cell>
          <cell r="E29798" t="str">
            <v>Southern</v>
          </cell>
          <cell r="F29798" t="str">
            <v>Los Angeles</v>
          </cell>
          <cell r="G29798" t="str">
            <v>No Pool Breakdown</v>
          </cell>
          <cell r="H29798" t="str">
            <v>Yes</v>
          </cell>
        </row>
        <row r="29799">
          <cell r="A29799" t="str">
            <v>0403714795</v>
          </cell>
          <cell r="B29799" t="str">
            <v>Buckeye Union Oil Co.</v>
          </cell>
          <cell r="C29799" t="str">
            <v>Oil &amp; Gas</v>
          </cell>
          <cell r="D29799" t="str">
            <v>Santa Fe Springs</v>
          </cell>
          <cell r="E29799" t="str">
            <v>Southern</v>
          </cell>
          <cell r="F29799" t="str">
            <v>Los Angeles</v>
          </cell>
          <cell r="G29799" t="str">
            <v>NULL</v>
          </cell>
          <cell r="H29799" t="str">
            <v>Yes</v>
          </cell>
        </row>
        <row r="29800">
          <cell r="A29800" t="str">
            <v>0403714797</v>
          </cell>
          <cell r="B29800" t="str">
            <v>Emil W. Plegel</v>
          </cell>
          <cell r="C29800" t="str">
            <v>Oil &amp; Gas</v>
          </cell>
          <cell r="D29800" t="str">
            <v>Santa Fe Springs</v>
          </cell>
          <cell r="E29800" t="str">
            <v>Southern</v>
          </cell>
          <cell r="F29800" t="str">
            <v>Los Angeles</v>
          </cell>
          <cell r="G29800" t="str">
            <v>No Pool Breakdown</v>
          </cell>
          <cell r="H29800" t="str">
            <v>Yes</v>
          </cell>
        </row>
        <row r="29801">
          <cell r="A29801" t="str">
            <v>0403714829</v>
          </cell>
          <cell r="B29801" t="str">
            <v>East Santa Fe Oil Co.</v>
          </cell>
          <cell r="C29801" t="str">
            <v>Oil &amp; Gas</v>
          </cell>
          <cell r="D29801" t="str">
            <v>Santa Fe Springs</v>
          </cell>
          <cell r="E29801" t="str">
            <v>Southern</v>
          </cell>
          <cell r="F29801" t="str">
            <v>Los Angeles</v>
          </cell>
          <cell r="G29801" t="str">
            <v>NULL</v>
          </cell>
          <cell r="H29801" t="str">
            <v>Yes</v>
          </cell>
        </row>
        <row r="29802">
          <cell r="A29802" t="str">
            <v>0403714894</v>
          </cell>
          <cell r="B29802" t="str">
            <v>Chevron U.S.A. Inc.</v>
          </cell>
          <cell r="C29802" t="str">
            <v>Oil &amp; Gas</v>
          </cell>
          <cell r="D29802" t="str">
            <v>Salt Lake</v>
          </cell>
          <cell r="E29802" t="str">
            <v>Southern</v>
          </cell>
          <cell r="F29802" t="str">
            <v>Los Angeles</v>
          </cell>
          <cell r="G29802" t="str">
            <v>NULL</v>
          </cell>
          <cell r="H29802" t="str">
            <v>Yes</v>
          </cell>
        </row>
        <row r="29803">
          <cell r="A29803" t="str">
            <v>0403714895</v>
          </cell>
          <cell r="B29803" t="str">
            <v>Chevron U.S.A. Inc.</v>
          </cell>
          <cell r="C29803" t="str">
            <v>Oil &amp; Gas</v>
          </cell>
          <cell r="D29803" t="str">
            <v>Salt Lake</v>
          </cell>
          <cell r="E29803" t="str">
            <v>Southern</v>
          </cell>
          <cell r="F29803" t="str">
            <v>Los Angeles</v>
          </cell>
          <cell r="G29803" t="str">
            <v>NULL</v>
          </cell>
          <cell r="H29803" t="str">
            <v>Yes</v>
          </cell>
        </row>
        <row r="29804">
          <cell r="A29804" t="str">
            <v>0403714903</v>
          </cell>
          <cell r="B29804" t="str">
            <v>James F. Ross</v>
          </cell>
          <cell r="C29804" t="str">
            <v>Oil &amp; Gas</v>
          </cell>
          <cell r="D29804" t="str">
            <v>Salt Lake</v>
          </cell>
          <cell r="E29804" t="str">
            <v>Southern</v>
          </cell>
          <cell r="F29804" t="str">
            <v>Los Angeles</v>
          </cell>
          <cell r="G29804" t="str">
            <v>NULL</v>
          </cell>
          <cell r="H29804" t="str">
            <v>Yes</v>
          </cell>
        </row>
        <row r="29805">
          <cell r="A29805" t="str">
            <v>0403714904</v>
          </cell>
          <cell r="B29805" t="str">
            <v>James F. Ross</v>
          </cell>
          <cell r="C29805" t="str">
            <v>Oil &amp; Gas</v>
          </cell>
          <cell r="D29805" t="str">
            <v>Salt Lake</v>
          </cell>
          <cell r="E29805" t="str">
            <v>Southern</v>
          </cell>
          <cell r="F29805" t="str">
            <v>Los Angeles</v>
          </cell>
          <cell r="G29805" t="str">
            <v>NULL</v>
          </cell>
          <cell r="H29805" t="str">
            <v>Yes</v>
          </cell>
        </row>
        <row r="29806">
          <cell r="A29806" t="str">
            <v>0403714905</v>
          </cell>
          <cell r="B29806" t="str">
            <v>James F. Ross</v>
          </cell>
          <cell r="C29806" t="str">
            <v>Oil &amp; Gas</v>
          </cell>
          <cell r="D29806" t="str">
            <v>Salt Lake</v>
          </cell>
          <cell r="E29806" t="str">
            <v>Southern</v>
          </cell>
          <cell r="F29806" t="str">
            <v>Los Angeles</v>
          </cell>
          <cell r="G29806" t="str">
            <v>NULL</v>
          </cell>
          <cell r="H29806" t="str">
            <v>Yes</v>
          </cell>
        </row>
        <row r="29807">
          <cell r="A29807" t="str">
            <v>0403714906</v>
          </cell>
          <cell r="B29807" t="str">
            <v>James F. Ross</v>
          </cell>
          <cell r="C29807" t="str">
            <v>Oil &amp; Gas</v>
          </cell>
          <cell r="D29807" t="str">
            <v>Salt Lake</v>
          </cell>
          <cell r="E29807" t="str">
            <v>Southern</v>
          </cell>
          <cell r="F29807" t="str">
            <v>Los Angeles</v>
          </cell>
          <cell r="G29807" t="str">
            <v>NULL</v>
          </cell>
          <cell r="H29807" t="str">
            <v>Yes</v>
          </cell>
        </row>
        <row r="29808">
          <cell r="A29808" t="str">
            <v>0403714907</v>
          </cell>
          <cell r="B29808" t="str">
            <v>James F. Ross</v>
          </cell>
          <cell r="C29808" t="str">
            <v>Oil &amp; Gas</v>
          </cell>
          <cell r="D29808" t="str">
            <v>Salt Lake</v>
          </cell>
          <cell r="E29808" t="str">
            <v>Southern</v>
          </cell>
          <cell r="F29808" t="str">
            <v>Los Angeles</v>
          </cell>
          <cell r="G29808" t="str">
            <v>NULL</v>
          </cell>
          <cell r="H29808" t="str">
            <v>Yes</v>
          </cell>
        </row>
        <row r="29809">
          <cell r="A29809" t="str">
            <v>0403714925</v>
          </cell>
          <cell r="B29809" t="str">
            <v>Southern California Edison Co.</v>
          </cell>
          <cell r="C29809" t="str">
            <v>Oil &amp; Gas</v>
          </cell>
          <cell r="D29809" t="str">
            <v>Salt Lake</v>
          </cell>
          <cell r="E29809" t="str">
            <v>Southern</v>
          </cell>
          <cell r="F29809" t="str">
            <v>Los Angeles</v>
          </cell>
          <cell r="G29809" t="str">
            <v>NULL</v>
          </cell>
          <cell r="H29809" t="str">
            <v>Yes</v>
          </cell>
        </row>
        <row r="29810">
          <cell r="A29810" t="str">
            <v>0403714932</v>
          </cell>
          <cell r="B29810" t="str">
            <v>Southern California Edison Co.</v>
          </cell>
          <cell r="C29810" t="str">
            <v>Oil &amp; Gas</v>
          </cell>
          <cell r="D29810" t="str">
            <v>Salt Lake</v>
          </cell>
          <cell r="E29810" t="str">
            <v>Southern</v>
          </cell>
          <cell r="F29810" t="str">
            <v>Los Angeles</v>
          </cell>
          <cell r="G29810" t="str">
            <v>NULL</v>
          </cell>
          <cell r="H29810" t="str">
            <v>Yes</v>
          </cell>
        </row>
        <row r="29811">
          <cell r="A29811" t="str">
            <v>0403714934</v>
          </cell>
          <cell r="B29811" t="str">
            <v>Southern California Edison Co.</v>
          </cell>
          <cell r="C29811" t="str">
            <v>Oil &amp; Gas</v>
          </cell>
          <cell r="D29811" t="str">
            <v>Salt Lake</v>
          </cell>
          <cell r="E29811" t="str">
            <v>Southern</v>
          </cell>
          <cell r="F29811" t="str">
            <v>Los Angeles</v>
          </cell>
          <cell r="G29811" t="str">
            <v>NULL</v>
          </cell>
          <cell r="H29811" t="str">
            <v>Yes</v>
          </cell>
        </row>
        <row r="29812">
          <cell r="A29812" t="str">
            <v>0403714961</v>
          </cell>
          <cell r="B29812" t="str">
            <v>Chevron U.S.A. Inc.</v>
          </cell>
          <cell r="C29812" t="str">
            <v>Oil &amp; Gas</v>
          </cell>
          <cell r="D29812" t="str">
            <v>San Vicente</v>
          </cell>
          <cell r="E29812" t="str">
            <v>Southern</v>
          </cell>
          <cell r="F29812" t="str">
            <v>Los Angeles</v>
          </cell>
          <cell r="G29812" t="str">
            <v>NULL</v>
          </cell>
          <cell r="H29812" t="str">
            <v>Yes</v>
          </cell>
        </row>
        <row r="29813">
          <cell r="A29813" t="str">
            <v>0403714962</v>
          </cell>
          <cell r="B29813" t="str">
            <v>Chevron U.S.A. Inc.</v>
          </cell>
          <cell r="C29813" t="str">
            <v>Oil &amp; Gas</v>
          </cell>
          <cell r="D29813" t="str">
            <v>San Vicente</v>
          </cell>
          <cell r="E29813" t="str">
            <v>Southern</v>
          </cell>
          <cell r="F29813" t="str">
            <v>Los Angeles</v>
          </cell>
          <cell r="G29813" t="str">
            <v>NULL</v>
          </cell>
          <cell r="H29813" t="str">
            <v>Yes</v>
          </cell>
        </row>
        <row r="29814">
          <cell r="A29814" t="str">
            <v>0403714964</v>
          </cell>
          <cell r="B29814" t="str">
            <v>Chevron U.S.A. Inc.</v>
          </cell>
          <cell r="C29814" t="str">
            <v>Oil &amp; Gas</v>
          </cell>
          <cell r="D29814" t="str">
            <v>San Vicente</v>
          </cell>
          <cell r="E29814" t="str">
            <v>Southern</v>
          </cell>
          <cell r="F29814" t="str">
            <v>Los Angeles</v>
          </cell>
          <cell r="G29814" t="str">
            <v>NULL</v>
          </cell>
          <cell r="H29814" t="str">
            <v>Yes</v>
          </cell>
        </row>
        <row r="29815">
          <cell r="A29815" t="str">
            <v>0403714968</v>
          </cell>
          <cell r="B29815" t="str">
            <v>Chevron U.S.A. Inc.</v>
          </cell>
          <cell r="C29815" t="str">
            <v>Oil &amp; Gas</v>
          </cell>
          <cell r="D29815" t="str">
            <v>San Vicente</v>
          </cell>
          <cell r="E29815" t="str">
            <v>Southern</v>
          </cell>
          <cell r="F29815" t="str">
            <v>Los Angeles</v>
          </cell>
          <cell r="G29815" t="str">
            <v>NULL</v>
          </cell>
          <cell r="H29815" t="str">
            <v>Yes</v>
          </cell>
        </row>
        <row r="29816">
          <cell r="A29816" t="str">
            <v>0403714970</v>
          </cell>
          <cell r="B29816" t="str">
            <v>Chevron U.S.A. Inc.</v>
          </cell>
          <cell r="C29816" t="str">
            <v>Oil &amp; Gas</v>
          </cell>
          <cell r="D29816" t="str">
            <v>Salt Lake, South</v>
          </cell>
          <cell r="E29816" t="str">
            <v>Southern</v>
          </cell>
          <cell r="F29816" t="str">
            <v>Los Angeles</v>
          </cell>
          <cell r="G29816" t="str">
            <v>No Pool Breakdown</v>
          </cell>
          <cell r="H29816" t="str">
            <v>Yes</v>
          </cell>
        </row>
        <row r="29817">
          <cell r="A29817" t="str">
            <v>0403714971</v>
          </cell>
          <cell r="B29817" t="str">
            <v>Chevron U.S.A. Inc.</v>
          </cell>
          <cell r="C29817" t="str">
            <v>Oil &amp; Gas</v>
          </cell>
          <cell r="D29817" t="str">
            <v>San Vicente</v>
          </cell>
          <cell r="E29817" t="str">
            <v>Southern</v>
          </cell>
          <cell r="F29817" t="str">
            <v>Los Angeles</v>
          </cell>
          <cell r="G29817" t="str">
            <v>NULL</v>
          </cell>
          <cell r="H29817" t="str">
            <v>Yes</v>
          </cell>
        </row>
        <row r="29818">
          <cell r="A29818" t="str">
            <v>0403714972</v>
          </cell>
          <cell r="B29818" t="str">
            <v>Chevron U.S.A. Inc.</v>
          </cell>
          <cell r="C29818" t="str">
            <v>Oil &amp; Gas</v>
          </cell>
          <cell r="D29818" t="str">
            <v>San Vicente</v>
          </cell>
          <cell r="E29818" t="str">
            <v>Southern</v>
          </cell>
          <cell r="F29818" t="str">
            <v>Los Angeles</v>
          </cell>
          <cell r="G29818" t="str">
            <v>NULL</v>
          </cell>
          <cell r="H29818" t="str">
            <v>Yes</v>
          </cell>
        </row>
        <row r="29819">
          <cell r="A29819" t="str">
            <v>0403714989</v>
          </cell>
          <cell r="B29819" t="str">
            <v>RoseMain 031, LLC</v>
          </cell>
          <cell r="C29819" t="str">
            <v>Oil &amp; Gas</v>
          </cell>
          <cell r="D29819" t="str">
            <v>Rosecrans</v>
          </cell>
          <cell r="E29819" t="str">
            <v>Southern</v>
          </cell>
          <cell r="F29819" t="str">
            <v>Los Angeles</v>
          </cell>
          <cell r="G29819" t="str">
            <v>No Pool Breakdown</v>
          </cell>
          <cell r="H29819" t="str">
            <v>No</v>
          </cell>
        </row>
        <row r="29820">
          <cell r="A29820" t="str">
            <v>0403714999</v>
          </cell>
          <cell r="B29820" t="str">
            <v>Bridgeland Resources, LLC</v>
          </cell>
          <cell r="C29820" t="str">
            <v>Oil &amp; Gas</v>
          </cell>
          <cell r="D29820" t="str">
            <v>Rosecrans</v>
          </cell>
          <cell r="E29820" t="str">
            <v>Southern</v>
          </cell>
          <cell r="F29820" t="str">
            <v>Los Angeles</v>
          </cell>
          <cell r="G29820" t="str">
            <v>No Pool Breakdown</v>
          </cell>
          <cell r="H29820" t="str">
            <v>Yes</v>
          </cell>
        </row>
        <row r="29821">
          <cell r="A29821" t="str">
            <v>0403715004</v>
          </cell>
          <cell r="B29821" t="str">
            <v>Bridgeland Resources, LLC</v>
          </cell>
          <cell r="C29821" t="str">
            <v>Oil &amp; Gas</v>
          </cell>
          <cell r="D29821" t="str">
            <v>Rosecrans</v>
          </cell>
          <cell r="E29821" t="str">
            <v>Southern</v>
          </cell>
          <cell r="F29821" t="str">
            <v>Los Angeles</v>
          </cell>
          <cell r="G29821" t="str">
            <v>No Pool Breakdown</v>
          </cell>
          <cell r="H29821" t="str">
            <v>No</v>
          </cell>
        </row>
        <row r="29822">
          <cell r="A29822" t="str">
            <v>0403715016</v>
          </cell>
          <cell r="B29822" t="str">
            <v>Bridgeland Resources, LLC</v>
          </cell>
          <cell r="C29822" t="str">
            <v>Waterflood</v>
          </cell>
          <cell r="D29822" t="str">
            <v>Rosecrans</v>
          </cell>
          <cell r="E29822" t="str">
            <v>Southern</v>
          </cell>
          <cell r="F29822" t="str">
            <v>Los Angeles</v>
          </cell>
          <cell r="G29822" t="str">
            <v>O'Dea</v>
          </cell>
          <cell r="H29822" t="str">
            <v>Yes</v>
          </cell>
        </row>
        <row r="29823">
          <cell r="A29823" t="str">
            <v>0403715018</v>
          </cell>
          <cell r="B29823" t="str">
            <v>Bridgeland Resources, LLC</v>
          </cell>
          <cell r="C29823" t="str">
            <v>Oil &amp; Gas</v>
          </cell>
          <cell r="D29823" t="str">
            <v>Rosecrans</v>
          </cell>
          <cell r="E29823" t="str">
            <v>Southern</v>
          </cell>
          <cell r="F29823" t="str">
            <v>Los Angeles</v>
          </cell>
          <cell r="G29823" t="str">
            <v>No Pool Breakdown</v>
          </cell>
          <cell r="H29823" t="str">
            <v>No</v>
          </cell>
        </row>
        <row r="29824">
          <cell r="A29824" t="str">
            <v>0403715021</v>
          </cell>
          <cell r="B29824" t="str">
            <v>Bridgeland Resources, LLC</v>
          </cell>
          <cell r="C29824" t="str">
            <v>Oil &amp; Gas</v>
          </cell>
          <cell r="D29824" t="str">
            <v>Rosecrans</v>
          </cell>
          <cell r="E29824" t="str">
            <v>Southern</v>
          </cell>
          <cell r="F29824" t="str">
            <v>Los Angeles</v>
          </cell>
          <cell r="G29824" t="str">
            <v>No Pool Breakdown</v>
          </cell>
          <cell r="H29824" t="str">
            <v>Yes</v>
          </cell>
        </row>
        <row r="29825">
          <cell r="A29825" t="str">
            <v>0403715022</v>
          </cell>
          <cell r="B29825" t="str">
            <v>Bridgeland Resources, LLC</v>
          </cell>
          <cell r="C29825" t="str">
            <v>Oil &amp; Gas</v>
          </cell>
          <cell r="D29825" t="str">
            <v>Rosecrans</v>
          </cell>
          <cell r="E29825" t="str">
            <v>Southern</v>
          </cell>
          <cell r="F29825" t="str">
            <v>Los Angeles</v>
          </cell>
          <cell r="G29825" t="str">
            <v>No Pool Breakdown</v>
          </cell>
          <cell r="H29825" t="str">
            <v>Yes</v>
          </cell>
        </row>
        <row r="29826">
          <cell r="A29826" t="str">
            <v>0403715025</v>
          </cell>
          <cell r="B29826" t="str">
            <v>Bridgeland Resources, LLC</v>
          </cell>
          <cell r="C29826" t="str">
            <v>Oil &amp; Gas</v>
          </cell>
          <cell r="D29826" t="str">
            <v>Rosecrans</v>
          </cell>
          <cell r="E29826" t="str">
            <v>Southern</v>
          </cell>
          <cell r="F29826" t="str">
            <v>Los Angeles</v>
          </cell>
          <cell r="G29826" t="str">
            <v>No Pool Breakdown</v>
          </cell>
          <cell r="H29826" t="str">
            <v>Yes</v>
          </cell>
        </row>
        <row r="29827">
          <cell r="A29827" t="str">
            <v>0403715026</v>
          </cell>
          <cell r="B29827" t="str">
            <v>Bridgeland Resources, LLC</v>
          </cell>
          <cell r="C29827" t="str">
            <v>Oil &amp; Gas</v>
          </cell>
          <cell r="D29827" t="str">
            <v>Rosecrans</v>
          </cell>
          <cell r="E29827" t="str">
            <v>Southern</v>
          </cell>
          <cell r="F29827" t="str">
            <v>Los Angeles</v>
          </cell>
          <cell r="G29827" t="str">
            <v>No Pool Breakdown</v>
          </cell>
          <cell r="H29827" t="str">
            <v>No</v>
          </cell>
        </row>
        <row r="29828">
          <cell r="A29828" t="str">
            <v>0403715057</v>
          </cell>
          <cell r="B29828" t="str">
            <v>Mesa Oil &amp; Gas Co.</v>
          </cell>
          <cell r="C29828" t="str">
            <v>Oil &amp; Gas</v>
          </cell>
          <cell r="D29828" t="str">
            <v>Any Field</v>
          </cell>
          <cell r="E29828" t="str">
            <v>Southern</v>
          </cell>
          <cell r="F29828" t="str">
            <v>Los Angeles</v>
          </cell>
          <cell r="G29828" t="str">
            <v>NULL</v>
          </cell>
          <cell r="H29828" t="str">
            <v>Yes</v>
          </cell>
        </row>
        <row r="29829">
          <cell r="A29829" t="str">
            <v>0403715058</v>
          </cell>
          <cell r="B29829" t="str">
            <v>J. C. Pollock</v>
          </cell>
          <cell r="C29829" t="str">
            <v>Oil &amp; Gas</v>
          </cell>
          <cell r="D29829" t="str">
            <v>Any Field</v>
          </cell>
          <cell r="E29829" t="str">
            <v>Southern</v>
          </cell>
          <cell r="F29829" t="str">
            <v>Los Angeles</v>
          </cell>
          <cell r="G29829" t="str">
            <v>NULL</v>
          </cell>
          <cell r="H29829" t="str">
            <v>Yes</v>
          </cell>
        </row>
        <row r="29830">
          <cell r="A29830" t="str">
            <v>0403715083</v>
          </cell>
          <cell r="B29830" t="str">
            <v>Rancho La Brea Oil co.</v>
          </cell>
          <cell r="C29830" t="str">
            <v>Oil &amp; Gas</v>
          </cell>
          <cell r="D29830" t="str">
            <v>Salt Lake</v>
          </cell>
          <cell r="E29830" t="str">
            <v>Southern</v>
          </cell>
          <cell r="F29830" t="str">
            <v>Los Angeles</v>
          </cell>
          <cell r="G29830" t="str">
            <v>NULL</v>
          </cell>
          <cell r="H29830" t="str">
            <v>Yes</v>
          </cell>
        </row>
        <row r="29831">
          <cell r="A29831" t="str">
            <v>0403715087</v>
          </cell>
          <cell r="B29831" t="str">
            <v>Rancho La Brea Oil co.</v>
          </cell>
          <cell r="C29831" t="str">
            <v>Oil &amp; Gas</v>
          </cell>
          <cell r="D29831" t="str">
            <v>Salt Lake</v>
          </cell>
          <cell r="E29831" t="str">
            <v>Southern</v>
          </cell>
          <cell r="F29831" t="str">
            <v>Los Angeles</v>
          </cell>
          <cell r="G29831" t="str">
            <v>NULL</v>
          </cell>
          <cell r="H29831" t="str">
            <v>Yes</v>
          </cell>
        </row>
        <row r="29832">
          <cell r="A29832" t="str">
            <v>0403715100</v>
          </cell>
          <cell r="B29832" t="str">
            <v>Rancho La Brea Oil co.</v>
          </cell>
          <cell r="C29832" t="str">
            <v>Oil &amp; Gas</v>
          </cell>
          <cell r="D29832" t="str">
            <v>Salt Lake</v>
          </cell>
          <cell r="E29832" t="str">
            <v>Southern</v>
          </cell>
          <cell r="F29832" t="str">
            <v>Los Angeles</v>
          </cell>
          <cell r="G29832" t="str">
            <v>NULL</v>
          </cell>
          <cell r="H29832" t="str">
            <v>Yes</v>
          </cell>
        </row>
        <row r="29833">
          <cell r="A29833" t="str">
            <v>0403715110</v>
          </cell>
          <cell r="B29833" t="str">
            <v>Rancho La Brea Oil co.</v>
          </cell>
          <cell r="C29833" t="str">
            <v>Oil &amp; Gas</v>
          </cell>
          <cell r="D29833" t="str">
            <v>Salt Lake</v>
          </cell>
          <cell r="E29833" t="str">
            <v>Southern</v>
          </cell>
          <cell r="F29833" t="str">
            <v>Los Angeles</v>
          </cell>
          <cell r="G29833" t="str">
            <v>NULL</v>
          </cell>
          <cell r="H29833" t="str">
            <v>Yes</v>
          </cell>
        </row>
        <row r="29834">
          <cell r="A29834" t="str">
            <v>0403715146</v>
          </cell>
          <cell r="B29834" t="str">
            <v>Chevron U.S.A. Inc.</v>
          </cell>
          <cell r="C29834" t="str">
            <v>Oil &amp; Gas</v>
          </cell>
          <cell r="D29834" t="str">
            <v>Salt Lake</v>
          </cell>
          <cell r="E29834" t="str">
            <v>Southern</v>
          </cell>
          <cell r="F29834" t="str">
            <v>Los Angeles</v>
          </cell>
          <cell r="G29834" t="str">
            <v>No Pool Breakdown</v>
          </cell>
          <cell r="H29834" t="str">
            <v>Yes</v>
          </cell>
        </row>
        <row r="29835">
          <cell r="A29835" t="str">
            <v>0403715157</v>
          </cell>
          <cell r="B29835" t="str">
            <v>Chevron U.S.A. Inc.</v>
          </cell>
          <cell r="C29835" t="str">
            <v>Oil &amp; Gas</v>
          </cell>
          <cell r="D29835" t="str">
            <v>Salt Lake</v>
          </cell>
          <cell r="E29835" t="str">
            <v>Southern</v>
          </cell>
          <cell r="F29835" t="str">
            <v>Los Angeles</v>
          </cell>
          <cell r="G29835" t="str">
            <v>NULL</v>
          </cell>
          <cell r="H29835" t="str">
            <v>Yes</v>
          </cell>
        </row>
        <row r="29836">
          <cell r="A29836" t="str">
            <v>0403715159</v>
          </cell>
          <cell r="B29836" t="str">
            <v>Chevron U.S.A. Inc.</v>
          </cell>
          <cell r="C29836" t="str">
            <v>Oil &amp; Gas</v>
          </cell>
          <cell r="D29836" t="str">
            <v>Salt Lake, South</v>
          </cell>
          <cell r="E29836" t="str">
            <v>Southern</v>
          </cell>
          <cell r="F29836" t="str">
            <v>Los Angeles</v>
          </cell>
          <cell r="G29836" t="str">
            <v>NULL</v>
          </cell>
          <cell r="H29836" t="str">
            <v>Yes</v>
          </cell>
        </row>
        <row r="29837">
          <cell r="A29837" t="str">
            <v>0403715197</v>
          </cell>
          <cell r="B29837" t="str">
            <v>Chevron U.S.A. Inc.</v>
          </cell>
          <cell r="C29837" t="str">
            <v>Oil &amp; Gas</v>
          </cell>
          <cell r="D29837" t="str">
            <v>Salt Lake</v>
          </cell>
          <cell r="E29837" t="str">
            <v>Southern</v>
          </cell>
          <cell r="F29837" t="str">
            <v>Los Angeles</v>
          </cell>
          <cell r="G29837" t="str">
            <v>No Pool Breakdown</v>
          </cell>
          <cell r="H29837" t="str">
            <v>Yes</v>
          </cell>
        </row>
        <row r="29838">
          <cell r="A29838" t="str">
            <v>0403715202</v>
          </cell>
          <cell r="B29838" t="str">
            <v>Chevron U.S.A. Inc.</v>
          </cell>
          <cell r="C29838" t="str">
            <v>Oil &amp; Gas</v>
          </cell>
          <cell r="D29838" t="str">
            <v>Salt Lake</v>
          </cell>
          <cell r="E29838" t="str">
            <v>Southern</v>
          </cell>
          <cell r="F29838" t="str">
            <v>Los Angeles</v>
          </cell>
          <cell r="G29838" t="str">
            <v>No Pool Breakdown</v>
          </cell>
          <cell r="H29838" t="str">
            <v>Yes</v>
          </cell>
        </row>
        <row r="29839">
          <cell r="A29839" t="str">
            <v>0403715218</v>
          </cell>
          <cell r="B29839" t="str">
            <v>Chevron U.S.A. Inc.</v>
          </cell>
          <cell r="C29839" t="str">
            <v>Oil &amp; Gas</v>
          </cell>
          <cell r="D29839" t="str">
            <v>Salt Lake</v>
          </cell>
          <cell r="E29839" t="str">
            <v>Southern</v>
          </cell>
          <cell r="F29839" t="str">
            <v>Los Angeles</v>
          </cell>
          <cell r="G29839" t="str">
            <v>No Pool Breakdown</v>
          </cell>
          <cell r="H29839" t="str">
            <v>Yes</v>
          </cell>
        </row>
        <row r="29840">
          <cell r="A29840" t="str">
            <v>0403715234</v>
          </cell>
          <cell r="B29840" t="str">
            <v>Chevron U.S.A. Inc.</v>
          </cell>
          <cell r="C29840" t="str">
            <v>Oil &amp; Gas</v>
          </cell>
          <cell r="D29840" t="str">
            <v>Salt Lake</v>
          </cell>
          <cell r="E29840" t="str">
            <v>Southern</v>
          </cell>
          <cell r="F29840" t="str">
            <v>Los Angeles</v>
          </cell>
          <cell r="G29840" t="str">
            <v>No Pool Breakdown</v>
          </cell>
          <cell r="H29840" t="str">
            <v>Yes</v>
          </cell>
        </row>
        <row r="29841">
          <cell r="A29841" t="str">
            <v>0403715264</v>
          </cell>
          <cell r="B29841" t="str">
            <v>Matrix Oil Corporation</v>
          </cell>
          <cell r="C29841" t="str">
            <v>Oil &amp; Gas</v>
          </cell>
          <cell r="D29841" t="str">
            <v>Sansinena</v>
          </cell>
          <cell r="E29841" t="str">
            <v>Southern</v>
          </cell>
          <cell r="F29841" t="str">
            <v>Los Angeles</v>
          </cell>
          <cell r="G29841" t="str">
            <v>No Pool Breakdown</v>
          </cell>
          <cell r="H29841" t="str">
            <v>Yes</v>
          </cell>
        </row>
        <row r="29842">
          <cell r="A29842" t="str">
            <v>0403715266</v>
          </cell>
          <cell r="B29842" t="str">
            <v>Matrix Oil Corporation</v>
          </cell>
          <cell r="C29842" t="str">
            <v>Oil &amp; Gas</v>
          </cell>
          <cell r="D29842" t="str">
            <v>Sansinena</v>
          </cell>
          <cell r="E29842" t="str">
            <v>Southern</v>
          </cell>
          <cell r="F29842" t="str">
            <v>Los Angeles</v>
          </cell>
          <cell r="G29842" t="str">
            <v>No Pool Breakdown</v>
          </cell>
          <cell r="H29842" t="str">
            <v>Yes</v>
          </cell>
        </row>
        <row r="29843">
          <cell r="A29843" t="str">
            <v>0403715267</v>
          </cell>
          <cell r="B29843" t="str">
            <v>Matrix Oil Corporation</v>
          </cell>
          <cell r="C29843" t="str">
            <v>Oil &amp; Gas</v>
          </cell>
          <cell r="D29843" t="str">
            <v>Sansinena</v>
          </cell>
          <cell r="E29843" t="str">
            <v>Southern</v>
          </cell>
          <cell r="F29843" t="str">
            <v>Los Angeles</v>
          </cell>
          <cell r="G29843" t="str">
            <v>No Pool Breakdown</v>
          </cell>
          <cell r="H29843" t="str">
            <v>No</v>
          </cell>
        </row>
        <row r="29844">
          <cell r="A29844" t="str">
            <v>0403715270</v>
          </cell>
          <cell r="B29844" t="str">
            <v>Matrix Oil Corporation</v>
          </cell>
          <cell r="C29844" t="str">
            <v>Oil &amp; Gas</v>
          </cell>
          <cell r="D29844" t="str">
            <v>Sansinena</v>
          </cell>
          <cell r="E29844" t="str">
            <v>Southern</v>
          </cell>
          <cell r="F29844" t="str">
            <v>Los Angeles</v>
          </cell>
          <cell r="G29844" t="str">
            <v>No Pool Breakdown</v>
          </cell>
          <cell r="H29844" t="str">
            <v>Yes</v>
          </cell>
        </row>
        <row r="29845">
          <cell r="A29845" t="str">
            <v>0403715273</v>
          </cell>
          <cell r="B29845" t="str">
            <v>Matrix Oil Corporation</v>
          </cell>
          <cell r="C29845" t="str">
            <v>Oil &amp; Gas</v>
          </cell>
          <cell r="D29845" t="str">
            <v>Sansinena</v>
          </cell>
          <cell r="E29845" t="str">
            <v>Southern</v>
          </cell>
          <cell r="F29845" t="str">
            <v>Los Angeles</v>
          </cell>
          <cell r="G29845" t="str">
            <v>No Pool Breakdown</v>
          </cell>
          <cell r="H29845" t="str">
            <v>No</v>
          </cell>
        </row>
        <row r="29846">
          <cell r="A29846" t="str">
            <v>0403715274</v>
          </cell>
          <cell r="B29846" t="str">
            <v>Matrix Oil Corporation</v>
          </cell>
          <cell r="C29846" t="str">
            <v>Oil &amp; Gas</v>
          </cell>
          <cell r="D29846" t="str">
            <v>Sansinena</v>
          </cell>
          <cell r="E29846" t="str">
            <v>Southern</v>
          </cell>
          <cell r="F29846" t="str">
            <v>Los Angeles</v>
          </cell>
          <cell r="G29846" t="str">
            <v>No Pool Breakdown</v>
          </cell>
          <cell r="H29846" t="str">
            <v>Yes</v>
          </cell>
        </row>
        <row r="29847">
          <cell r="A29847" t="str">
            <v>0403715275</v>
          </cell>
          <cell r="B29847" t="str">
            <v>Matrix Oil Corporation</v>
          </cell>
          <cell r="C29847" t="str">
            <v>Oil &amp; Gas</v>
          </cell>
          <cell r="D29847" t="str">
            <v>Sansinena</v>
          </cell>
          <cell r="E29847" t="str">
            <v>Southern</v>
          </cell>
          <cell r="F29847" t="str">
            <v>Los Angeles</v>
          </cell>
          <cell r="G29847" t="str">
            <v>No Pool Breakdown</v>
          </cell>
          <cell r="H29847" t="str">
            <v>Yes</v>
          </cell>
        </row>
        <row r="29848">
          <cell r="A29848" t="str">
            <v>0403715276</v>
          </cell>
          <cell r="B29848" t="str">
            <v>Matrix Oil Corporation</v>
          </cell>
          <cell r="C29848" t="str">
            <v>Waterflood</v>
          </cell>
          <cell r="D29848" t="str">
            <v>Sansinena</v>
          </cell>
          <cell r="E29848" t="str">
            <v>Southern</v>
          </cell>
          <cell r="F29848" t="str">
            <v>Los Angeles</v>
          </cell>
          <cell r="G29848" t="str">
            <v>No Pool Breakdown</v>
          </cell>
          <cell r="H29848" t="str">
            <v>Yes</v>
          </cell>
        </row>
        <row r="29849">
          <cell r="A29849" t="str">
            <v>0403715280</v>
          </cell>
          <cell r="B29849" t="str">
            <v>Matrix Oil Corporation</v>
          </cell>
          <cell r="C29849" t="str">
            <v>Oil &amp; Gas</v>
          </cell>
          <cell r="D29849" t="str">
            <v>Sansinena</v>
          </cell>
          <cell r="E29849" t="str">
            <v>Southern</v>
          </cell>
          <cell r="F29849" t="str">
            <v>Los Angeles</v>
          </cell>
          <cell r="G29849" t="str">
            <v>No Pool Breakdown</v>
          </cell>
          <cell r="H29849" t="str">
            <v>No</v>
          </cell>
        </row>
        <row r="29850">
          <cell r="A29850" t="str">
            <v>0403715281</v>
          </cell>
          <cell r="B29850" t="str">
            <v>Matrix Oil Corporation</v>
          </cell>
          <cell r="C29850" t="str">
            <v>Waterflood</v>
          </cell>
          <cell r="D29850" t="str">
            <v>Sansinena</v>
          </cell>
          <cell r="E29850" t="str">
            <v>Southern</v>
          </cell>
          <cell r="F29850" t="str">
            <v>Los Angeles</v>
          </cell>
          <cell r="G29850" t="str">
            <v>No Pool Breakdown</v>
          </cell>
          <cell r="H29850" t="str">
            <v>Yes</v>
          </cell>
        </row>
        <row r="29851">
          <cell r="A29851" t="str">
            <v>0403715282</v>
          </cell>
          <cell r="B29851" t="str">
            <v>Matrix Oil Corporation</v>
          </cell>
          <cell r="C29851" t="str">
            <v>Oil &amp; Gas</v>
          </cell>
          <cell r="D29851" t="str">
            <v>Sansinena</v>
          </cell>
          <cell r="E29851" t="str">
            <v>Southern</v>
          </cell>
          <cell r="F29851" t="str">
            <v>Los Angeles</v>
          </cell>
          <cell r="G29851" t="str">
            <v>No Pool Breakdown</v>
          </cell>
          <cell r="H29851" t="str">
            <v>Yes</v>
          </cell>
        </row>
        <row r="29852">
          <cell r="A29852" t="str">
            <v>0403715285</v>
          </cell>
          <cell r="B29852" t="str">
            <v>Matrix Oil Corporation</v>
          </cell>
          <cell r="C29852" t="str">
            <v>Oil &amp; Gas</v>
          </cell>
          <cell r="D29852" t="str">
            <v>Sansinena</v>
          </cell>
          <cell r="E29852" t="str">
            <v>Southern</v>
          </cell>
          <cell r="F29852" t="str">
            <v>Los Angeles</v>
          </cell>
          <cell r="G29852" t="str">
            <v>No Pool Breakdown</v>
          </cell>
          <cell r="H29852" t="str">
            <v>No</v>
          </cell>
        </row>
        <row r="29853">
          <cell r="A29853" t="str">
            <v>0403715286</v>
          </cell>
          <cell r="B29853" t="str">
            <v>Matrix Oil Corporation</v>
          </cell>
          <cell r="C29853" t="str">
            <v>Oil &amp; Gas</v>
          </cell>
          <cell r="D29853" t="str">
            <v>Sansinena</v>
          </cell>
          <cell r="E29853" t="str">
            <v>Southern</v>
          </cell>
          <cell r="F29853" t="str">
            <v>Los Angeles</v>
          </cell>
          <cell r="G29853" t="str">
            <v>No Pool Breakdown</v>
          </cell>
          <cell r="H29853" t="str">
            <v>No</v>
          </cell>
        </row>
        <row r="29854">
          <cell r="A29854" t="str">
            <v>0403715287</v>
          </cell>
          <cell r="B29854" t="str">
            <v>Matrix Oil Corporation</v>
          </cell>
          <cell r="C29854" t="str">
            <v>Oil &amp; Gas</v>
          </cell>
          <cell r="D29854" t="str">
            <v>Sansinena</v>
          </cell>
          <cell r="E29854" t="str">
            <v>Southern</v>
          </cell>
          <cell r="F29854" t="str">
            <v>Los Angeles</v>
          </cell>
          <cell r="G29854" t="str">
            <v>No Pool Breakdown</v>
          </cell>
          <cell r="H29854" t="str">
            <v>No</v>
          </cell>
        </row>
        <row r="29855">
          <cell r="A29855" t="str">
            <v>0403715288</v>
          </cell>
          <cell r="B29855" t="str">
            <v>Matrix Oil Corporation</v>
          </cell>
          <cell r="C29855" t="str">
            <v>Oil &amp; Gas</v>
          </cell>
          <cell r="D29855" t="str">
            <v>Sansinena</v>
          </cell>
          <cell r="E29855" t="str">
            <v>Southern</v>
          </cell>
          <cell r="F29855" t="str">
            <v>Los Angeles</v>
          </cell>
          <cell r="G29855" t="str">
            <v>No Pool Breakdown</v>
          </cell>
          <cell r="H29855" t="str">
            <v>No</v>
          </cell>
        </row>
        <row r="29856">
          <cell r="A29856" t="str">
            <v>0403715291</v>
          </cell>
          <cell r="B29856" t="str">
            <v>Matrix Oil Corporation</v>
          </cell>
          <cell r="C29856" t="str">
            <v>Oil &amp; Gas</v>
          </cell>
          <cell r="D29856" t="str">
            <v>Sansinena</v>
          </cell>
          <cell r="E29856" t="str">
            <v>Southern</v>
          </cell>
          <cell r="F29856" t="str">
            <v>Los Angeles</v>
          </cell>
          <cell r="G29856" t="str">
            <v>No Pool Breakdown</v>
          </cell>
          <cell r="H29856" t="str">
            <v>No</v>
          </cell>
        </row>
        <row r="29857">
          <cell r="A29857" t="str">
            <v>0403715294</v>
          </cell>
          <cell r="B29857" t="str">
            <v>Matrix Oil Corporation</v>
          </cell>
          <cell r="C29857" t="str">
            <v>Oil &amp; Gas</v>
          </cell>
          <cell r="D29857" t="str">
            <v>Sansinena</v>
          </cell>
          <cell r="E29857" t="str">
            <v>Southern</v>
          </cell>
          <cell r="F29857" t="str">
            <v>Los Angeles</v>
          </cell>
          <cell r="G29857" t="str">
            <v>No Pool Breakdown</v>
          </cell>
          <cell r="H29857" t="str">
            <v>Yes</v>
          </cell>
        </row>
        <row r="29858">
          <cell r="A29858" t="str">
            <v>0403715297</v>
          </cell>
          <cell r="B29858" t="str">
            <v>Matrix Oil Corporation</v>
          </cell>
          <cell r="C29858" t="str">
            <v>Oil &amp; Gas</v>
          </cell>
          <cell r="D29858" t="str">
            <v>Sansinena</v>
          </cell>
          <cell r="E29858" t="str">
            <v>Southern</v>
          </cell>
          <cell r="F29858" t="str">
            <v>Los Angeles</v>
          </cell>
          <cell r="G29858" t="str">
            <v>No Pool Breakdown</v>
          </cell>
          <cell r="H29858" t="str">
            <v>No</v>
          </cell>
        </row>
        <row r="29859">
          <cell r="A29859" t="str">
            <v>0403715300</v>
          </cell>
          <cell r="B29859" t="str">
            <v>Matrix Oil Corporation</v>
          </cell>
          <cell r="C29859" t="str">
            <v>Oil &amp; Gas</v>
          </cell>
          <cell r="D29859" t="str">
            <v>Sansinena</v>
          </cell>
          <cell r="E29859" t="str">
            <v>Southern</v>
          </cell>
          <cell r="F29859" t="str">
            <v>Los Angeles</v>
          </cell>
          <cell r="G29859" t="str">
            <v>No Pool Breakdown</v>
          </cell>
          <cell r="H29859" t="str">
            <v>Yes</v>
          </cell>
        </row>
        <row r="29860">
          <cell r="A29860" t="str">
            <v>0403715302</v>
          </cell>
          <cell r="B29860" t="str">
            <v>Matrix Oil Corporation</v>
          </cell>
          <cell r="C29860" t="str">
            <v>Oil &amp; Gas</v>
          </cell>
          <cell r="D29860" t="str">
            <v>Sansinena</v>
          </cell>
          <cell r="E29860" t="str">
            <v>Southern</v>
          </cell>
          <cell r="F29860" t="str">
            <v>Los Angeles</v>
          </cell>
          <cell r="G29860" t="str">
            <v>No Pool Breakdown</v>
          </cell>
          <cell r="H29860" t="str">
            <v>No</v>
          </cell>
        </row>
        <row r="29861">
          <cell r="A29861" t="str">
            <v>0403715304</v>
          </cell>
          <cell r="B29861" t="str">
            <v>Matrix Oil Corporation</v>
          </cell>
          <cell r="C29861" t="str">
            <v>Oil &amp; Gas</v>
          </cell>
          <cell r="D29861" t="str">
            <v>Sansinena</v>
          </cell>
          <cell r="E29861" t="str">
            <v>Southern</v>
          </cell>
          <cell r="F29861" t="str">
            <v>Los Angeles</v>
          </cell>
          <cell r="G29861" t="str">
            <v>No Pool Breakdown</v>
          </cell>
          <cell r="H29861" t="str">
            <v>Yes</v>
          </cell>
        </row>
        <row r="29862">
          <cell r="A29862" t="str">
            <v>0403715305</v>
          </cell>
          <cell r="B29862" t="str">
            <v>Matrix Oil Corporation</v>
          </cell>
          <cell r="C29862" t="str">
            <v>Oil &amp; Gas</v>
          </cell>
          <cell r="D29862" t="str">
            <v>Sansinena</v>
          </cell>
          <cell r="E29862" t="str">
            <v>Southern</v>
          </cell>
          <cell r="F29862" t="str">
            <v>Los Angeles</v>
          </cell>
          <cell r="G29862" t="str">
            <v>No Pool Breakdown</v>
          </cell>
          <cell r="H29862" t="str">
            <v>No</v>
          </cell>
        </row>
        <row r="29863">
          <cell r="A29863" t="str">
            <v>0403715309</v>
          </cell>
          <cell r="B29863" t="str">
            <v>Matrix Oil Corporation</v>
          </cell>
          <cell r="C29863" t="str">
            <v>Oil &amp; Gas</v>
          </cell>
          <cell r="D29863" t="str">
            <v>Sansinena</v>
          </cell>
          <cell r="E29863" t="str">
            <v>Southern</v>
          </cell>
          <cell r="F29863" t="str">
            <v>Los Angeles</v>
          </cell>
          <cell r="G29863" t="str">
            <v>No Pool Breakdown</v>
          </cell>
          <cell r="H29863" t="str">
            <v>No</v>
          </cell>
        </row>
        <row r="29864">
          <cell r="A29864" t="str">
            <v>0403715312</v>
          </cell>
          <cell r="B29864" t="str">
            <v>Matrix Oil Corporation</v>
          </cell>
          <cell r="C29864" t="str">
            <v>Oil &amp; Gas</v>
          </cell>
          <cell r="D29864" t="str">
            <v>Sansinena</v>
          </cell>
          <cell r="E29864" t="str">
            <v>Southern</v>
          </cell>
          <cell r="F29864" t="str">
            <v>Los Angeles</v>
          </cell>
          <cell r="G29864" t="str">
            <v>No Pool Breakdown</v>
          </cell>
          <cell r="H29864" t="str">
            <v>No</v>
          </cell>
        </row>
        <row r="29865">
          <cell r="A29865" t="str">
            <v>0403715314</v>
          </cell>
          <cell r="B29865" t="str">
            <v>Matrix Oil Corporation</v>
          </cell>
          <cell r="C29865" t="str">
            <v>Oil &amp; Gas</v>
          </cell>
          <cell r="D29865" t="str">
            <v>Sansinena</v>
          </cell>
          <cell r="E29865" t="str">
            <v>Southern</v>
          </cell>
          <cell r="F29865" t="str">
            <v>Los Angeles</v>
          </cell>
          <cell r="G29865" t="str">
            <v>No Pool Breakdown</v>
          </cell>
          <cell r="H29865" t="str">
            <v>Yes</v>
          </cell>
        </row>
        <row r="29866">
          <cell r="A29866" t="str">
            <v>0403715316</v>
          </cell>
          <cell r="B29866" t="str">
            <v>Matrix Oil Corporation</v>
          </cell>
          <cell r="C29866" t="str">
            <v>Oil &amp; Gas</v>
          </cell>
          <cell r="D29866" t="str">
            <v>Sansinena</v>
          </cell>
          <cell r="E29866" t="str">
            <v>Southern</v>
          </cell>
          <cell r="F29866" t="str">
            <v>Los Angeles</v>
          </cell>
          <cell r="G29866" t="str">
            <v>No Pool Breakdown</v>
          </cell>
          <cell r="H29866" t="str">
            <v>No</v>
          </cell>
        </row>
        <row r="29867">
          <cell r="A29867" t="str">
            <v>0403715318</v>
          </cell>
          <cell r="B29867" t="str">
            <v>Matrix Oil Corporation</v>
          </cell>
          <cell r="C29867" t="str">
            <v>Oil &amp; Gas</v>
          </cell>
          <cell r="D29867" t="str">
            <v>Sansinena</v>
          </cell>
          <cell r="E29867" t="str">
            <v>Southern</v>
          </cell>
          <cell r="F29867" t="str">
            <v>Los Angeles</v>
          </cell>
          <cell r="G29867" t="str">
            <v>No Pool Breakdown</v>
          </cell>
          <cell r="H29867" t="str">
            <v>Yes</v>
          </cell>
        </row>
        <row r="29868">
          <cell r="A29868" t="str">
            <v>0403715319</v>
          </cell>
          <cell r="B29868" t="str">
            <v>Matrix Oil Corporation</v>
          </cell>
          <cell r="C29868" t="str">
            <v>Oil &amp; Gas</v>
          </cell>
          <cell r="D29868" t="str">
            <v>Sansinena</v>
          </cell>
          <cell r="E29868" t="str">
            <v>Southern</v>
          </cell>
          <cell r="F29868" t="str">
            <v>Los Angeles</v>
          </cell>
          <cell r="G29868" t="str">
            <v>No Pool Breakdown</v>
          </cell>
          <cell r="H29868" t="str">
            <v>Yes</v>
          </cell>
        </row>
        <row r="29869">
          <cell r="A29869" t="str">
            <v>0403715320</v>
          </cell>
          <cell r="B29869" t="str">
            <v>Matrix Oil Corporation</v>
          </cell>
          <cell r="C29869" t="str">
            <v>Oil &amp; Gas</v>
          </cell>
          <cell r="D29869" t="str">
            <v>Sansinena</v>
          </cell>
          <cell r="E29869" t="str">
            <v>Southern</v>
          </cell>
          <cell r="F29869" t="str">
            <v>Los Angeles</v>
          </cell>
          <cell r="G29869" t="str">
            <v>No Pool Breakdown</v>
          </cell>
          <cell r="H29869" t="str">
            <v>No</v>
          </cell>
        </row>
        <row r="29870">
          <cell r="A29870" t="str">
            <v>0403715322</v>
          </cell>
          <cell r="B29870" t="str">
            <v>Matrix Oil Corporation</v>
          </cell>
          <cell r="C29870" t="str">
            <v>Oil &amp; Gas</v>
          </cell>
          <cell r="D29870" t="str">
            <v>Sansinena</v>
          </cell>
          <cell r="E29870" t="str">
            <v>Southern</v>
          </cell>
          <cell r="F29870" t="str">
            <v>Los Angeles</v>
          </cell>
          <cell r="G29870" t="str">
            <v>No Pool Breakdown, A-10, Block II</v>
          </cell>
          <cell r="H29870" t="str">
            <v>Yes</v>
          </cell>
        </row>
        <row r="29871">
          <cell r="A29871" t="str">
            <v>0403715323</v>
          </cell>
          <cell r="B29871" t="str">
            <v>Matrix Oil Corporation</v>
          </cell>
          <cell r="C29871" t="str">
            <v>Oil &amp; Gas</v>
          </cell>
          <cell r="D29871" t="str">
            <v>Sansinena</v>
          </cell>
          <cell r="E29871" t="str">
            <v>Southern</v>
          </cell>
          <cell r="F29871" t="str">
            <v>Los Angeles</v>
          </cell>
          <cell r="G29871" t="str">
            <v>No Pool Breakdown</v>
          </cell>
          <cell r="H29871" t="str">
            <v>No</v>
          </cell>
        </row>
        <row r="29872">
          <cell r="A29872" t="str">
            <v>0403715324</v>
          </cell>
          <cell r="B29872" t="str">
            <v>Matrix Oil Corporation</v>
          </cell>
          <cell r="C29872" t="str">
            <v>Oil &amp; Gas</v>
          </cell>
          <cell r="D29872" t="str">
            <v>Sansinena</v>
          </cell>
          <cell r="E29872" t="str">
            <v>Southern</v>
          </cell>
          <cell r="F29872" t="str">
            <v>Los Angeles</v>
          </cell>
          <cell r="G29872" t="str">
            <v>No Pool Breakdown</v>
          </cell>
          <cell r="H29872" t="str">
            <v>No</v>
          </cell>
        </row>
        <row r="29873">
          <cell r="A29873" t="str">
            <v>0403715326</v>
          </cell>
          <cell r="B29873" t="str">
            <v>Matrix Oil Corporation</v>
          </cell>
          <cell r="C29873" t="str">
            <v>Oil &amp; Gas</v>
          </cell>
          <cell r="D29873" t="str">
            <v>Sansinena</v>
          </cell>
          <cell r="E29873" t="str">
            <v>Southern</v>
          </cell>
          <cell r="F29873" t="str">
            <v>Los Angeles</v>
          </cell>
          <cell r="G29873" t="str">
            <v>No Pool Breakdown</v>
          </cell>
          <cell r="H29873" t="str">
            <v>Yes</v>
          </cell>
        </row>
        <row r="29874">
          <cell r="A29874" t="str">
            <v>0403715327</v>
          </cell>
          <cell r="B29874" t="str">
            <v>Matrix Oil Corporation</v>
          </cell>
          <cell r="C29874" t="str">
            <v>Oil &amp; Gas</v>
          </cell>
          <cell r="D29874" t="str">
            <v>Sansinena</v>
          </cell>
          <cell r="E29874" t="str">
            <v>Southern</v>
          </cell>
          <cell r="F29874" t="str">
            <v>Los Angeles</v>
          </cell>
          <cell r="G29874" t="str">
            <v>No Pool Breakdown</v>
          </cell>
          <cell r="H29874" t="str">
            <v>Yes</v>
          </cell>
        </row>
        <row r="29875">
          <cell r="A29875" t="str">
            <v>0403715328</v>
          </cell>
          <cell r="B29875" t="str">
            <v>Matrix Oil Corporation</v>
          </cell>
          <cell r="C29875" t="str">
            <v>Oil &amp; Gas</v>
          </cell>
          <cell r="D29875" t="str">
            <v>Sansinena</v>
          </cell>
          <cell r="E29875" t="str">
            <v>Southern</v>
          </cell>
          <cell r="F29875" t="str">
            <v>Los Angeles</v>
          </cell>
          <cell r="G29875" t="str">
            <v>No Pool Breakdown</v>
          </cell>
          <cell r="H29875" t="str">
            <v>Yes</v>
          </cell>
        </row>
        <row r="29876">
          <cell r="A29876" t="str">
            <v>0403715330</v>
          </cell>
          <cell r="B29876" t="str">
            <v>Matrix Oil Corporation</v>
          </cell>
          <cell r="C29876" t="str">
            <v>Oil &amp; Gas</v>
          </cell>
          <cell r="D29876" t="str">
            <v>Sansinena</v>
          </cell>
          <cell r="E29876" t="str">
            <v>Southern</v>
          </cell>
          <cell r="F29876" t="str">
            <v>Los Angeles</v>
          </cell>
          <cell r="G29876" t="str">
            <v>No Pool Breakdown, A-10, Block II</v>
          </cell>
          <cell r="H29876" t="str">
            <v>Yes</v>
          </cell>
        </row>
        <row r="29877">
          <cell r="A29877" t="str">
            <v>0403715331</v>
          </cell>
          <cell r="B29877" t="str">
            <v>Matrix Oil Corporation</v>
          </cell>
          <cell r="C29877" t="str">
            <v>Oil &amp; Gas</v>
          </cell>
          <cell r="D29877" t="str">
            <v>Sansinena</v>
          </cell>
          <cell r="E29877" t="str">
            <v>Southern</v>
          </cell>
          <cell r="F29877" t="str">
            <v>Los Angeles</v>
          </cell>
          <cell r="G29877" t="str">
            <v>No Pool Breakdown</v>
          </cell>
          <cell r="H29877" t="str">
            <v>No</v>
          </cell>
        </row>
        <row r="29878">
          <cell r="A29878" t="str">
            <v>0403715335</v>
          </cell>
          <cell r="B29878" t="str">
            <v>Matrix Oil Corporation</v>
          </cell>
          <cell r="C29878" t="str">
            <v>Waterflood</v>
          </cell>
          <cell r="D29878" t="str">
            <v>Sansinena</v>
          </cell>
          <cell r="E29878" t="str">
            <v>Southern</v>
          </cell>
          <cell r="F29878" t="str">
            <v>Los Angeles</v>
          </cell>
          <cell r="G29878" t="str">
            <v>No Pool Breakdown, A-10, Block II</v>
          </cell>
          <cell r="H29878" t="str">
            <v>Yes</v>
          </cell>
        </row>
        <row r="29879">
          <cell r="A29879" t="str">
            <v>0403715336</v>
          </cell>
          <cell r="B29879" t="str">
            <v>Matrix Oil Corporation</v>
          </cell>
          <cell r="C29879" t="str">
            <v>Waterflood</v>
          </cell>
          <cell r="D29879" t="str">
            <v>Sansinena</v>
          </cell>
          <cell r="E29879" t="str">
            <v>Southern</v>
          </cell>
          <cell r="F29879" t="str">
            <v>Los Angeles</v>
          </cell>
          <cell r="G29879" t="str">
            <v>No Pool Breakdown, A-10, Block II</v>
          </cell>
          <cell r="H29879" t="str">
            <v>Yes</v>
          </cell>
        </row>
        <row r="29880">
          <cell r="A29880" t="str">
            <v>0403715339</v>
          </cell>
          <cell r="B29880" t="str">
            <v>Matrix Oil Corporation</v>
          </cell>
          <cell r="C29880" t="str">
            <v>Oil &amp; Gas</v>
          </cell>
          <cell r="D29880" t="str">
            <v>Sansinena</v>
          </cell>
          <cell r="E29880" t="str">
            <v>Southern</v>
          </cell>
          <cell r="F29880" t="str">
            <v>Los Angeles</v>
          </cell>
          <cell r="G29880" t="str">
            <v>No Pool Breakdown</v>
          </cell>
          <cell r="H29880" t="str">
            <v>Yes</v>
          </cell>
        </row>
        <row r="29881">
          <cell r="A29881" t="str">
            <v>0403715340</v>
          </cell>
          <cell r="B29881" t="str">
            <v>Matrix Oil Corporation</v>
          </cell>
          <cell r="C29881" t="str">
            <v>Oil &amp; Gas</v>
          </cell>
          <cell r="D29881" t="str">
            <v>Sansinena</v>
          </cell>
          <cell r="E29881" t="str">
            <v>Southern</v>
          </cell>
          <cell r="F29881" t="str">
            <v>Los Angeles</v>
          </cell>
          <cell r="G29881" t="str">
            <v>No Pool Breakdown, A-10, Block II</v>
          </cell>
          <cell r="H29881" t="str">
            <v>No</v>
          </cell>
        </row>
        <row r="29882">
          <cell r="A29882" t="str">
            <v>0403715341</v>
          </cell>
          <cell r="B29882" t="str">
            <v>Matrix Oil Corporation</v>
          </cell>
          <cell r="C29882" t="str">
            <v>Oil &amp; Gas</v>
          </cell>
          <cell r="D29882" t="str">
            <v>Sansinena</v>
          </cell>
          <cell r="E29882" t="str">
            <v>Southern</v>
          </cell>
          <cell r="F29882" t="str">
            <v>Los Angeles</v>
          </cell>
          <cell r="G29882" t="str">
            <v>No Pool Breakdown</v>
          </cell>
          <cell r="H29882" t="str">
            <v>Yes</v>
          </cell>
        </row>
        <row r="29883">
          <cell r="A29883" t="str">
            <v>0403715342</v>
          </cell>
          <cell r="B29883" t="str">
            <v>Matrix Oil Corporation</v>
          </cell>
          <cell r="C29883" t="str">
            <v>Oil &amp; Gas</v>
          </cell>
          <cell r="D29883" t="str">
            <v>Sansinena</v>
          </cell>
          <cell r="E29883" t="str">
            <v>Southern</v>
          </cell>
          <cell r="F29883" t="str">
            <v>Los Angeles</v>
          </cell>
          <cell r="G29883" t="str">
            <v>No Pool Breakdown</v>
          </cell>
          <cell r="H29883" t="str">
            <v>Yes</v>
          </cell>
        </row>
        <row r="29884">
          <cell r="A29884" t="str">
            <v>0403715346</v>
          </cell>
          <cell r="B29884" t="str">
            <v>Matrix Oil Corporation</v>
          </cell>
          <cell r="C29884" t="str">
            <v>Oil &amp; Gas</v>
          </cell>
          <cell r="D29884" t="str">
            <v>Sansinena</v>
          </cell>
          <cell r="E29884" t="str">
            <v>Southern</v>
          </cell>
          <cell r="F29884" t="str">
            <v>Los Angeles</v>
          </cell>
          <cell r="G29884" t="str">
            <v>No Pool Breakdown</v>
          </cell>
          <cell r="H29884" t="str">
            <v>Yes</v>
          </cell>
        </row>
        <row r="29885">
          <cell r="A29885" t="str">
            <v>0403715347</v>
          </cell>
          <cell r="B29885" t="str">
            <v>Matrix Oil Corporation</v>
          </cell>
          <cell r="C29885" t="str">
            <v>Oil &amp; Gas</v>
          </cell>
          <cell r="D29885" t="str">
            <v>Sansinena</v>
          </cell>
          <cell r="E29885" t="str">
            <v>Southern</v>
          </cell>
          <cell r="F29885" t="str">
            <v>Los Angeles</v>
          </cell>
          <cell r="G29885" t="str">
            <v>No Pool Breakdown</v>
          </cell>
          <cell r="H29885" t="str">
            <v>Yes</v>
          </cell>
        </row>
        <row r="29886">
          <cell r="A29886" t="str">
            <v>0403715351</v>
          </cell>
          <cell r="B29886" t="str">
            <v>Matrix Oil Corporation</v>
          </cell>
          <cell r="C29886" t="str">
            <v>Oil &amp; Gas</v>
          </cell>
          <cell r="D29886" t="str">
            <v>Sansinena</v>
          </cell>
          <cell r="E29886" t="str">
            <v>Southern</v>
          </cell>
          <cell r="F29886" t="str">
            <v>Los Angeles</v>
          </cell>
          <cell r="G29886" t="str">
            <v>No Pool Breakdown</v>
          </cell>
          <cell r="H29886" t="str">
            <v>No</v>
          </cell>
        </row>
        <row r="29887">
          <cell r="A29887" t="str">
            <v>0403715354</v>
          </cell>
          <cell r="B29887" t="str">
            <v>Matrix Oil Corporation</v>
          </cell>
          <cell r="C29887" t="str">
            <v>Oil &amp; Gas</v>
          </cell>
          <cell r="D29887" t="str">
            <v>Sansinena</v>
          </cell>
          <cell r="E29887" t="str">
            <v>Southern</v>
          </cell>
          <cell r="F29887" t="str">
            <v>Los Angeles</v>
          </cell>
          <cell r="G29887" t="str">
            <v>No Pool Breakdown</v>
          </cell>
          <cell r="H29887" t="str">
            <v>No</v>
          </cell>
        </row>
        <row r="29888">
          <cell r="A29888" t="str">
            <v>0403715355</v>
          </cell>
          <cell r="B29888" t="str">
            <v>Matrix Oil Corporation</v>
          </cell>
          <cell r="C29888" t="str">
            <v>Waterflood</v>
          </cell>
          <cell r="D29888" t="str">
            <v>Sansinena</v>
          </cell>
          <cell r="E29888" t="str">
            <v>Southern</v>
          </cell>
          <cell r="F29888" t="str">
            <v>Los Angeles</v>
          </cell>
          <cell r="G29888" t="str">
            <v>No Pool Breakdown, A-10, Block II</v>
          </cell>
          <cell r="H29888" t="str">
            <v>Yes</v>
          </cell>
        </row>
        <row r="29889">
          <cell r="A29889" t="str">
            <v>0403715356</v>
          </cell>
          <cell r="B29889" t="str">
            <v>Matrix Oil Corporation</v>
          </cell>
          <cell r="C29889" t="str">
            <v>Oil &amp; Gas</v>
          </cell>
          <cell r="D29889" t="str">
            <v>Sansinena</v>
          </cell>
          <cell r="E29889" t="str">
            <v>Southern</v>
          </cell>
          <cell r="F29889" t="str">
            <v>Los Angeles</v>
          </cell>
          <cell r="G29889" t="str">
            <v>No Pool Breakdown</v>
          </cell>
          <cell r="H29889" t="str">
            <v>Yes</v>
          </cell>
        </row>
        <row r="29890">
          <cell r="A29890" t="str">
            <v>0403715357</v>
          </cell>
          <cell r="B29890" t="str">
            <v>Matrix Oil Corporation</v>
          </cell>
          <cell r="C29890" t="str">
            <v>Oil &amp; Gas</v>
          </cell>
          <cell r="D29890" t="str">
            <v>Sansinena</v>
          </cell>
          <cell r="E29890" t="str">
            <v>Southern</v>
          </cell>
          <cell r="F29890" t="str">
            <v>Los Angeles</v>
          </cell>
          <cell r="G29890" t="str">
            <v>No Pool Breakdown</v>
          </cell>
          <cell r="H29890" t="str">
            <v>No</v>
          </cell>
        </row>
        <row r="29891">
          <cell r="A29891" t="str">
            <v>0403715360</v>
          </cell>
          <cell r="B29891" t="str">
            <v>Matrix Oil Corporation</v>
          </cell>
          <cell r="C29891" t="str">
            <v>Oil &amp; Gas</v>
          </cell>
          <cell r="D29891" t="str">
            <v>Sansinena</v>
          </cell>
          <cell r="E29891" t="str">
            <v>Southern</v>
          </cell>
          <cell r="F29891" t="str">
            <v>Los Angeles</v>
          </cell>
          <cell r="G29891" t="str">
            <v>No Pool Breakdown</v>
          </cell>
          <cell r="H29891" t="str">
            <v>No</v>
          </cell>
        </row>
        <row r="29892">
          <cell r="A29892" t="str">
            <v>0403715361</v>
          </cell>
          <cell r="B29892" t="str">
            <v>Matrix Oil Corporation</v>
          </cell>
          <cell r="C29892" t="str">
            <v>Oil &amp; Gas</v>
          </cell>
          <cell r="D29892" t="str">
            <v>Sansinena</v>
          </cell>
          <cell r="E29892" t="str">
            <v>Southern</v>
          </cell>
          <cell r="F29892" t="str">
            <v>Los Angeles</v>
          </cell>
          <cell r="G29892" t="str">
            <v>No Pool Breakdown</v>
          </cell>
          <cell r="H29892" t="str">
            <v>No</v>
          </cell>
        </row>
        <row r="29893">
          <cell r="A29893" t="str">
            <v>0403715366</v>
          </cell>
          <cell r="B29893" t="str">
            <v>Matrix Oil Corporation</v>
          </cell>
          <cell r="C29893" t="str">
            <v>Oil &amp; Gas</v>
          </cell>
          <cell r="D29893" t="str">
            <v>Sansinena</v>
          </cell>
          <cell r="E29893" t="str">
            <v>Southern</v>
          </cell>
          <cell r="F29893" t="str">
            <v>Los Angeles</v>
          </cell>
          <cell r="G29893" t="str">
            <v>No Pool Breakdown</v>
          </cell>
          <cell r="H29893" t="str">
            <v>No</v>
          </cell>
        </row>
        <row r="29894">
          <cell r="A29894" t="str">
            <v>0403715369</v>
          </cell>
          <cell r="B29894" t="str">
            <v>Matrix Oil Corporation</v>
          </cell>
          <cell r="C29894" t="str">
            <v>Oil &amp; Gas</v>
          </cell>
          <cell r="D29894" t="str">
            <v>Sansinena</v>
          </cell>
          <cell r="E29894" t="str">
            <v>Southern</v>
          </cell>
          <cell r="F29894" t="str">
            <v>Los Angeles</v>
          </cell>
          <cell r="G29894" t="str">
            <v>No Pool Breakdown</v>
          </cell>
          <cell r="H29894" t="str">
            <v>Yes</v>
          </cell>
        </row>
        <row r="29895">
          <cell r="A29895" t="str">
            <v>0403715374</v>
          </cell>
          <cell r="B29895" t="str">
            <v>Matrix Oil Corporation</v>
          </cell>
          <cell r="C29895" t="str">
            <v>Oil &amp; Gas</v>
          </cell>
          <cell r="D29895" t="str">
            <v>Sansinena</v>
          </cell>
          <cell r="E29895" t="str">
            <v>Southern</v>
          </cell>
          <cell r="F29895" t="str">
            <v>Los Angeles</v>
          </cell>
          <cell r="G29895" t="str">
            <v>No Pool Breakdown, A-10, Block II</v>
          </cell>
          <cell r="H29895" t="str">
            <v>Yes</v>
          </cell>
        </row>
        <row r="29896">
          <cell r="A29896" t="str">
            <v>0403715375</v>
          </cell>
          <cell r="B29896" t="str">
            <v>Matrix Oil Corporation</v>
          </cell>
          <cell r="C29896" t="str">
            <v>Oil &amp; Gas</v>
          </cell>
          <cell r="D29896" t="str">
            <v>Sansinena</v>
          </cell>
          <cell r="E29896" t="str">
            <v>Southern</v>
          </cell>
          <cell r="F29896" t="str">
            <v>Los Angeles</v>
          </cell>
          <cell r="G29896" t="str">
            <v>No Pool Breakdown</v>
          </cell>
          <cell r="H29896" t="str">
            <v>No</v>
          </cell>
        </row>
        <row r="29897">
          <cell r="A29897" t="str">
            <v>0403715378</v>
          </cell>
          <cell r="B29897" t="str">
            <v>Matrix Oil Corporation</v>
          </cell>
          <cell r="C29897" t="str">
            <v>Oil &amp; Gas</v>
          </cell>
          <cell r="D29897" t="str">
            <v>Sansinena</v>
          </cell>
          <cell r="E29897" t="str">
            <v>Southern</v>
          </cell>
          <cell r="F29897" t="str">
            <v>Los Angeles</v>
          </cell>
          <cell r="G29897" t="str">
            <v>No Pool Breakdown</v>
          </cell>
          <cell r="H29897" t="str">
            <v>Yes</v>
          </cell>
        </row>
        <row r="29898">
          <cell r="A29898" t="str">
            <v>0403715379</v>
          </cell>
          <cell r="B29898" t="str">
            <v>Matrix Oil Corporation</v>
          </cell>
          <cell r="C29898" t="str">
            <v>Oil &amp; Gas</v>
          </cell>
          <cell r="D29898" t="str">
            <v>Sansinena</v>
          </cell>
          <cell r="E29898" t="str">
            <v>Southern</v>
          </cell>
          <cell r="F29898" t="str">
            <v>Los Angeles</v>
          </cell>
          <cell r="G29898" t="str">
            <v>No Pool Breakdown</v>
          </cell>
          <cell r="H29898" t="str">
            <v>No</v>
          </cell>
        </row>
        <row r="29899">
          <cell r="A29899" t="str">
            <v>0403715381</v>
          </cell>
          <cell r="B29899" t="str">
            <v>Matrix Oil Corporation</v>
          </cell>
          <cell r="C29899" t="str">
            <v>Oil &amp; Gas</v>
          </cell>
          <cell r="D29899" t="str">
            <v>Sansinena</v>
          </cell>
          <cell r="E29899" t="str">
            <v>Southern</v>
          </cell>
          <cell r="F29899" t="str">
            <v>Los Angeles</v>
          </cell>
          <cell r="G29899" t="str">
            <v>No Pool Breakdown, A-10, Block II</v>
          </cell>
          <cell r="H29899" t="str">
            <v>Yes</v>
          </cell>
        </row>
        <row r="29900">
          <cell r="A29900" t="str">
            <v>0403715385</v>
          </cell>
          <cell r="B29900" t="str">
            <v>Matrix Oil Corporation</v>
          </cell>
          <cell r="C29900" t="str">
            <v>Oil &amp; Gas</v>
          </cell>
          <cell r="D29900" t="str">
            <v>Sansinena</v>
          </cell>
          <cell r="E29900" t="str">
            <v>Southern</v>
          </cell>
          <cell r="F29900" t="str">
            <v>Los Angeles</v>
          </cell>
          <cell r="G29900" t="str">
            <v>No Pool Breakdown</v>
          </cell>
          <cell r="H29900" t="str">
            <v>Yes</v>
          </cell>
        </row>
        <row r="29901">
          <cell r="A29901" t="str">
            <v>0403715386</v>
          </cell>
          <cell r="B29901" t="str">
            <v>Matrix Oil Corporation</v>
          </cell>
          <cell r="C29901" t="str">
            <v>Oil &amp; Gas</v>
          </cell>
          <cell r="D29901" t="str">
            <v>Sansinena</v>
          </cell>
          <cell r="E29901" t="str">
            <v>Southern</v>
          </cell>
          <cell r="F29901" t="str">
            <v>Los Angeles</v>
          </cell>
          <cell r="G29901" t="str">
            <v>No Pool Breakdown, A-10, Block II</v>
          </cell>
          <cell r="H29901" t="str">
            <v>Yes</v>
          </cell>
        </row>
        <row r="29902">
          <cell r="A29902" t="str">
            <v>0403715387</v>
          </cell>
          <cell r="B29902" t="str">
            <v>Matrix Oil Corporation</v>
          </cell>
          <cell r="C29902" t="str">
            <v>Oil &amp; Gas</v>
          </cell>
          <cell r="D29902" t="str">
            <v>Sansinena</v>
          </cell>
          <cell r="E29902" t="str">
            <v>Southern</v>
          </cell>
          <cell r="F29902" t="str">
            <v>Los Angeles</v>
          </cell>
          <cell r="G29902" t="str">
            <v>No Pool Breakdown</v>
          </cell>
          <cell r="H29902" t="str">
            <v>Yes</v>
          </cell>
        </row>
        <row r="29903">
          <cell r="A29903" t="str">
            <v>0403715390</v>
          </cell>
          <cell r="B29903" t="str">
            <v>Matrix Oil Corporation</v>
          </cell>
          <cell r="C29903" t="str">
            <v>Oil &amp; Gas</v>
          </cell>
          <cell r="D29903" t="str">
            <v>Sansinena</v>
          </cell>
          <cell r="E29903" t="str">
            <v>Southern</v>
          </cell>
          <cell r="F29903" t="str">
            <v>Los Angeles</v>
          </cell>
          <cell r="G29903" t="str">
            <v>No Pool Breakdown</v>
          </cell>
          <cell r="H29903" t="str">
            <v>No</v>
          </cell>
        </row>
        <row r="29904">
          <cell r="A29904" t="str">
            <v>0403715429</v>
          </cell>
          <cell r="B29904" t="str">
            <v>Chevron U.S.A. Inc.</v>
          </cell>
          <cell r="C29904" t="str">
            <v>Oil &amp; Gas</v>
          </cell>
          <cell r="D29904" t="str">
            <v>Santa Fe Springs</v>
          </cell>
          <cell r="E29904" t="str">
            <v>Southern</v>
          </cell>
          <cell r="F29904" t="str">
            <v>Los Angeles</v>
          </cell>
          <cell r="G29904" t="str">
            <v>NULL</v>
          </cell>
          <cell r="H29904" t="str">
            <v>Yes</v>
          </cell>
        </row>
        <row r="29905">
          <cell r="A29905" t="str">
            <v>0403715450</v>
          </cell>
          <cell r="B29905" t="str">
            <v>Gilbert Petroleum Interests Inc.</v>
          </cell>
          <cell r="C29905" t="str">
            <v>Oil &amp; Gas</v>
          </cell>
          <cell r="D29905" t="str">
            <v>Santa Fe Springs</v>
          </cell>
          <cell r="E29905" t="str">
            <v>Southern</v>
          </cell>
          <cell r="F29905" t="str">
            <v>Los Angeles</v>
          </cell>
          <cell r="G29905" t="str">
            <v>NULL</v>
          </cell>
          <cell r="H29905" t="str">
            <v>Yes</v>
          </cell>
        </row>
        <row r="29906">
          <cell r="A29906" t="str">
            <v>0403715453</v>
          </cell>
          <cell r="B29906" t="str">
            <v>Globe Petroleum Corp.</v>
          </cell>
          <cell r="C29906" t="str">
            <v>Oil &amp; Gas</v>
          </cell>
          <cell r="D29906" t="str">
            <v>Santa Fe Springs</v>
          </cell>
          <cell r="E29906" t="str">
            <v>Southern</v>
          </cell>
          <cell r="F29906" t="str">
            <v>Los Angeles</v>
          </cell>
          <cell r="G29906" t="str">
            <v>NULL</v>
          </cell>
          <cell r="H29906" t="str">
            <v>Yes</v>
          </cell>
        </row>
        <row r="29907">
          <cell r="A29907" t="str">
            <v>0403715499</v>
          </cell>
          <cell r="B29907" t="str">
            <v>Pyramid Oil Company</v>
          </cell>
          <cell r="C29907" t="str">
            <v>Oil &amp; Gas</v>
          </cell>
          <cell r="D29907" t="str">
            <v>Santa Fe Springs</v>
          </cell>
          <cell r="E29907" t="str">
            <v>Southern</v>
          </cell>
          <cell r="F29907" t="str">
            <v>Los Angeles</v>
          </cell>
          <cell r="G29907" t="str">
            <v>NULL</v>
          </cell>
          <cell r="H29907" t="str">
            <v>Yes</v>
          </cell>
        </row>
        <row r="29908">
          <cell r="A29908" t="str">
            <v>0403715506</v>
          </cell>
          <cell r="B29908" t="str">
            <v>Bridgeland Resources, LLC</v>
          </cell>
          <cell r="C29908" t="str">
            <v>Waterflood</v>
          </cell>
          <cell r="D29908" t="str">
            <v>Santa Fe Springs</v>
          </cell>
          <cell r="E29908" t="str">
            <v>Southern</v>
          </cell>
          <cell r="F29908" t="str">
            <v>Los Angeles</v>
          </cell>
          <cell r="G29908" t="str">
            <v>No Pool Breakdown, Meyer</v>
          </cell>
          <cell r="H29908" t="str">
            <v>No</v>
          </cell>
        </row>
        <row r="29909">
          <cell r="A29909" t="str">
            <v>0403715509</v>
          </cell>
          <cell r="B29909" t="str">
            <v>Bridgeland Resources, LLC</v>
          </cell>
          <cell r="C29909" t="str">
            <v>Oil &amp; Gas</v>
          </cell>
          <cell r="D29909" t="str">
            <v>Santa Fe Springs</v>
          </cell>
          <cell r="E29909" t="str">
            <v>Southern</v>
          </cell>
          <cell r="F29909" t="str">
            <v>Los Angeles</v>
          </cell>
          <cell r="G29909" t="str">
            <v>No Pool Breakdown</v>
          </cell>
          <cell r="H29909" t="str">
            <v>Yes</v>
          </cell>
        </row>
        <row r="29910">
          <cell r="A29910" t="str">
            <v>0403715527</v>
          </cell>
          <cell r="B29910" t="str">
            <v>Exxon Mobil Corporation</v>
          </cell>
          <cell r="C29910" t="str">
            <v>Oil &amp; Gas</v>
          </cell>
          <cell r="D29910" t="str">
            <v>Santa Fe Springs</v>
          </cell>
          <cell r="E29910" t="str">
            <v>Southern</v>
          </cell>
          <cell r="F29910" t="str">
            <v>Los Angeles</v>
          </cell>
          <cell r="G29910" t="str">
            <v>No Pool Breakdown</v>
          </cell>
          <cell r="H29910" t="str">
            <v>Yes</v>
          </cell>
        </row>
        <row r="29911">
          <cell r="A29911" t="str">
            <v>0403715552</v>
          </cell>
          <cell r="B29911" t="str">
            <v>Chevron U.S.A. Inc.</v>
          </cell>
          <cell r="C29911" t="str">
            <v>Oil &amp; Gas</v>
          </cell>
          <cell r="D29911" t="str">
            <v>Santa Fe Springs</v>
          </cell>
          <cell r="E29911" t="str">
            <v>Southern</v>
          </cell>
          <cell r="F29911" t="str">
            <v>Los Angeles</v>
          </cell>
          <cell r="G29911" t="str">
            <v>No Pool Breakdown</v>
          </cell>
          <cell r="H29911" t="str">
            <v>Yes</v>
          </cell>
        </row>
        <row r="29912">
          <cell r="A29912" t="str">
            <v>0403715564</v>
          </cell>
          <cell r="B29912" t="str">
            <v>Union Oil Company of California</v>
          </cell>
          <cell r="C29912" t="str">
            <v>Oil &amp; Gas</v>
          </cell>
          <cell r="D29912" t="str">
            <v>Santa Fe Springs</v>
          </cell>
          <cell r="E29912" t="str">
            <v>Southern</v>
          </cell>
          <cell r="F29912" t="str">
            <v>Los Angeles</v>
          </cell>
          <cell r="G29912" t="str">
            <v>NULL</v>
          </cell>
          <cell r="H29912" t="str">
            <v>Yes</v>
          </cell>
        </row>
        <row r="29913">
          <cell r="A29913" t="str">
            <v>0403715609</v>
          </cell>
          <cell r="B29913" t="str">
            <v>Union Oil Company of California</v>
          </cell>
          <cell r="C29913" t="str">
            <v>Oil &amp; Gas</v>
          </cell>
          <cell r="D29913" t="str">
            <v>Santa Fe Springs</v>
          </cell>
          <cell r="E29913" t="str">
            <v>Southern</v>
          </cell>
          <cell r="F29913" t="str">
            <v>Los Angeles</v>
          </cell>
          <cell r="G29913" t="str">
            <v>NULL</v>
          </cell>
          <cell r="H29913" t="str">
            <v>Yes</v>
          </cell>
        </row>
        <row r="29914">
          <cell r="A29914" t="str">
            <v>0403715638</v>
          </cell>
          <cell r="B29914" t="str">
            <v>Bridgeland Resources, LLC</v>
          </cell>
          <cell r="C29914" t="str">
            <v>Oil &amp; Gas</v>
          </cell>
          <cell r="D29914" t="str">
            <v>Santa Fe Springs</v>
          </cell>
          <cell r="E29914" t="str">
            <v>Southern</v>
          </cell>
          <cell r="F29914" t="str">
            <v>Los Angeles</v>
          </cell>
          <cell r="G29914" t="str">
            <v>No Pool Breakdown</v>
          </cell>
          <cell r="H29914" t="str">
            <v>No</v>
          </cell>
        </row>
        <row r="29915">
          <cell r="A29915" t="str">
            <v>0403715640</v>
          </cell>
          <cell r="B29915" t="str">
            <v>Bridgeland Resources, LLC</v>
          </cell>
          <cell r="C29915" t="str">
            <v>Oil &amp; Gas</v>
          </cell>
          <cell r="D29915" t="str">
            <v>Santa Fe Springs</v>
          </cell>
          <cell r="E29915" t="str">
            <v>Southern</v>
          </cell>
          <cell r="F29915" t="str">
            <v>Los Angeles</v>
          </cell>
          <cell r="G29915" t="str">
            <v>No Pool Breakdown</v>
          </cell>
          <cell r="H29915" t="str">
            <v>No</v>
          </cell>
        </row>
        <row r="29916">
          <cell r="A29916" t="str">
            <v>0403715648</v>
          </cell>
          <cell r="B29916" t="str">
            <v>Bridgeland Resources, LLC</v>
          </cell>
          <cell r="C29916" t="str">
            <v>Oil &amp; Gas</v>
          </cell>
          <cell r="D29916" t="str">
            <v>Santa Fe Springs</v>
          </cell>
          <cell r="E29916" t="str">
            <v>Southern</v>
          </cell>
          <cell r="F29916" t="str">
            <v>Los Angeles</v>
          </cell>
          <cell r="G29916" t="str">
            <v>No Pool Breakdown</v>
          </cell>
          <cell r="H29916" t="str">
            <v>No</v>
          </cell>
        </row>
        <row r="29917">
          <cell r="A29917" t="str">
            <v>0403715649</v>
          </cell>
          <cell r="B29917" t="str">
            <v>Union Oil Company of California</v>
          </cell>
          <cell r="C29917" t="str">
            <v>Oil &amp; Gas</v>
          </cell>
          <cell r="D29917" t="str">
            <v>Santa Fe Springs</v>
          </cell>
          <cell r="E29917" t="str">
            <v>Southern</v>
          </cell>
          <cell r="F29917" t="str">
            <v>Los Angeles</v>
          </cell>
          <cell r="G29917" t="str">
            <v>NULL</v>
          </cell>
          <cell r="H29917" t="str">
            <v>Yes</v>
          </cell>
        </row>
        <row r="29918">
          <cell r="A29918" t="str">
            <v>0403715656</v>
          </cell>
          <cell r="B29918" t="str">
            <v>Bridgeland Resources, LLC</v>
          </cell>
          <cell r="C29918" t="str">
            <v>Oil &amp; Gas</v>
          </cell>
          <cell r="D29918" t="str">
            <v>Santa Fe Springs</v>
          </cell>
          <cell r="E29918" t="str">
            <v>Southern</v>
          </cell>
          <cell r="F29918" t="str">
            <v>Los Angeles</v>
          </cell>
          <cell r="G29918" t="str">
            <v>No Pool Breakdown</v>
          </cell>
          <cell r="H29918" t="str">
            <v>No</v>
          </cell>
        </row>
        <row r="29919">
          <cell r="A29919" t="str">
            <v>0403715658</v>
          </cell>
          <cell r="B29919" t="str">
            <v>Bridgeland Resources, LLC</v>
          </cell>
          <cell r="C29919" t="str">
            <v>Oil &amp; Gas</v>
          </cell>
          <cell r="D29919" t="str">
            <v>Santa Fe Springs</v>
          </cell>
          <cell r="E29919" t="str">
            <v>Southern</v>
          </cell>
          <cell r="F29919" t="str">
            <v>Los Angeles</v>
          </cell>
          <cell r="G29919" t="str">
            <v>No Pool Breakdown</v>
          </cell>
          <cell r="H29919" t="str">
            <v>No</v>
          </cell>
        </row>
        <row r="29920">
          <cell r="A29920" t="str">
            <v>0403715659</v>
          </cell>
          <cell r="B29920" t="str">
            <v>Bridgeland Resources, LLC</v>
          </cell>
          <cell r="C29920" t="str">
            <v>Oil &amp; Gas</v>
          </cell>
          <cell r="D29920" t="str">
            <v>Santa Fe Springs</v>
          </cell>
          <cell r="E29920" t="str">
            <v>Southern</v>
          </cell>
          <cell r="F29920" t="str">
            <v>Los Angeles</v>
          </cell>
          <cell r="G29920" t="str">
            <v>No Pool Breakdown</v>
          </cell>
          <cell r="H29920" t="str">
            <v>No</v>
          </cell>
        </row>
        <row r="29921">
          <cell r="A29921" t="str">
            <v>0403715661</v>
          </cell>
          <cell r="B29921" t="str">
            <v>Bridgeland Resources, LLC</v>
          </cell>
          <cell r="C29921" t="str">
            <v>Oil &amp; Gas</v>
          </cell>
          <cell r="D29921" t="str">
            <v>Santa Fe Springs</v>
          </cell>
          <cell r="E29921" t="str">
            <v>Southern</v>
          </cell>
          <cell r="F29921" t="str">
            <v>Los Angeles</v>
          </cell>
          <cell r="G29921" t="str">
            <v>No Pool Breakdown</v>
          </cell>
          <cell r="H29921" t="str">
            <v>No</v>
          </cell>
        </row>
        <row r="29922">
          <cell r="A29922" t="str">
            <v>0403715663</v>
          </cell>
          <cell r="B29922" t="str">
            <v>Bridgeland Resources, LLC</v>
          </cell>
          <cell r="C29922" t="str">
            <v>Oil &amp; Gas</v>
          </cell>
          <cell r="D29922" t="str">
            <v>Santa Fe Springs</v>
          </cell>
          <cell r="E29922" t="str">
            <v>Southern</v>
          </cell>
          <cell r="F29922" t="str">
            <v>Los Angeles</v>
          </cell>
          <cell r="G29922" t="str">
            <v>No Pool Breakdown</v>
          </cell>
          <cell r="H29922" t="str">
            <v>No</v>
          </cell>
        </row>
        <row r="29923">
          <cell r="A29923" t="str">
            <v>0403715678</v>
          </cell>
          <cell r="B29923" t="str">
            <v>Bridgeland Resources, LLC</v>
          </cell>
          <cell r="C29923" t="str">
            <v>Waterflood</v>
          </cell>
          <cell r="D29923" t="str">
            <v>Santa Fe Springs</v>
          </cell>
          <cell r="E29923" t="str">
            <v>Southern</v>
          </cell>
          <cell r="F29923" t="str">
            <v>Los Angeles</v>
          </cell>
          <cell r="G29923" t="str">
            <v>No Pool Breakdown, Meyer, Buckbee</v>
          </cell>
          <cell r="H29923" t="str">
            <v>No</v>
          </cell>
        </row>
        <row r="29924">
          <cell r="A29924" t="str">
            <v>0403715688</v>
          </cell>
          <cell r="B29924" t="str">
            <v>Bridgeland Resources, LLC</v>
          </cell>
          <cell r="C29924" t="str">
            <v>Oil &amp; Gas</v>
          </cell>
          <cell r="D29924" t="str">
            <v>Santa Fe Springs</v>
          </cell>
          <cell r="E29924" t="str">
            <v>Southern</v>
          </cell>
          <cell r="F29924" t="str">
            <v>Los Angeles</v>
          </cell>
          <cell r="G29924" t="str">
            <v>No Pool Breakdown</v>
          </cell>
          <cell r="H29924" t="str">
            <v>No</v>
          </cell>
        </row>
        <row r="29925">
          <cell r="A29925" t="str">
            <v>0403715695</v>
          </cell>
          <cell r="B29925" t="str">
            <v>Bridgeland Resources, LLC</v>
          </cell>
          <cell r="C29925" t="str">
            <v>Oil &amp; Gas</v>
          </cell>
          <cell r="D29925" t="str">
            <v>Santa Fe Springs</v>
          </cell>
          <cell r="E29925" t="str">
            <v>Southern</v>
          </cell>
          <cell r="F29925" t="str">
            <v>Los Angeles</v>
          </cell>
          <cell r="G29925" t="str">
            <v>No Pool Breakdown</v>
          </cell>
          <cell r="H29925" t="str">
            <v>No</v>
          </cell>
        </row>
        <row r="29926">
          <cell r="A29926" t="str">
            <v>0403715698</v>
          </cell>
          <cell r="B29926" t="str">
            <v>Bridgeland Resources, LLC</v>
          </cell>
          <cell r="C29926" t="str">
            <v>Oil &amp; Gas</v>
          </cell>
          <cell r="D29926" t="str">
            <v>Santa Fe Springs</v>
          </cell>
          <cell r="E29926" t="str">
            <v>Southern</v>
          </cell>
          <cell r="F29926" t="str">
            <v>Los Angeles</v>
          </cell>
          <cell r="G29926" t="str">
            <v>No Pool Breakdown</v>
          </cell>
          <cell r="H29926" t="str">
            <v>No</v>
          </cell>
        </row>
        <row r="29927">
          <cell r="A29927" t="str">
            <v>0403715709</v>
          </cell>
          <cell r="B29927" t="str">
            <v>Bridgeland Resources, LLC</v>
          </cell>
          <cell r="C29927" t="str">
            <v>Oil &amp; Gas</v>
          </cell>
          <cell r="D29927" t="str">
            <v>Santa Fe Springs</v>
          </cell>
          <cell r="E29927" t="str">
            <v>Southern</v>
          </cell>
          <cell r="F29927" t="str">
            <v>Los Angeles</v>
          </cell>
          <cell r="G29927" t="str">
            <v>No Pool Breakdown</v>
          </cell>
          <cell r="H29927" t="str">
            <v>No</v>
          </cell>
        </row>
        <row r="29928">
          <cell r="A29928" t="str">
            <v>0403715710</v>
          </cell>
          <cell r="B29928" t="str">
            <v>Bridgeland Resources, LLC</v>
          </cell>
          <cell r="C29928" t="str">
            <v>Oil &amp; Gas</v>
          </cell>
          <cell r="D29928" t="str">
            <v>Santa Fe Springs</v>
          </cell>
          <cell r="E29928" t="str">
            <v>Southern</v>
          </cell>
          <cell r="F29928" t="str">
            <v>Los Angeles</v>
          </cell>
          <cell r="G29928" t="str">
            <v>No Pool Breakdown</v>
          </cell>
          <cell r="H29928" t="str">
            <v>No</v>
          </cell>
        </row>
        <row r="29929">
          <cell r="A29929" t="str">
            <v>0403715711</v>
          </cell>
          <cell r="B29929" t="str">
            <v>Bridgeland Resources, LLC</v>
          </cell>
          <cell r="C29929" t="str">
            <v>Oil &amp; Gas</v>
          </cell>
          <cell r="D29929" t="str">
            <v>Santa Fe Springs</v>
          </cell>
          <cell r="E29929" t="str">
            <v>Southern</v>
          </cell>
          <cell r="F29929" t="str">
            <v>Los Angeles</v>
          </cell>
          <cell r="G29929" t="str">
            <v>No Pool Breakdown</v>
          </cell>
          <cell r="H29929" t="str">
            <v>No</v>
          </cell>
        </row>
        <row r="29930">
          <cell r="A29930" t="str">
            <v>0403715712</v>
          </cell>
          <cell r="B29930" t="str">
            <v>Bridgeland Resources, LLC</v>
          </cell>
          <cell r="C29930" t="str">
            <v>Waterflood</v>
          </cell>
          <cell r="D29930" t="str">
            <v>Santa Fe Springs</v>
          </cell>
          <cell r="E29930" t="str">
            <v>Southern</v>
          </cell>
          <cell r="F29930" t="str">
            <v>Los Angeles</v>
          </cell>
          <cell r="G29930" t="str">
            <v>No Pool Breakdown, Clark-Hathaway</v>
          </cell>
          <cell r="H29930" t="str">
            <v>No</v>
          </cell>
        </row>
        <row r="29931">
          <cell r="A29931" t="str">
            <v>0403715714</v>
          </cell>
          <cell r="B29931" t="str">
            <v>Bridgeland Resources, LLC</v>
          </cell>
          <cell r="C29931" t="str">
            <v>Waterflood</v>
          </cell>
          <cell r="D29931" t="str">
            <v>Santa Fe Springs</v>
          </cell>
          <cell r="E29931" t="str">
            <v>Southern</v>
          </cell>
          <cell r="F29931" t="str">
            <v>Los Angeles</v>
          </cell>
          <cell r="G29931" t="str">
            <v>No Pool Breakdown, Buckbee</v>
          </cell>
          <cell r="H29931" t="str">
            <v>No</v>
          </cell>
        </row>
        <row r="29932">
          <cell r="A29932" t="str">
            <v>0403715715</v>
          </cell>
          <cell r="B29932" t="str">
            <v>Bridgeland Resources, LLC</v>
          </cell>
          <cell r="C29932" t="str">
            <v>Oil &amp; Gas</v>
          </cell>
          <cell r="D29932" t="str">
            <v>Santa Fe Springs</v>
          </cell>
          <cell r="E29932" t="str">
            <v>Southern</v>
          </cell>
          <cell r="F29932" t="str">
            <v>Los Angeles</v>
          </cell>
          <cell r="G29932" t="str">
            <v>No Pool Breakdown</v>
          </cell>
          <cell r="H29932" t="str">
            <v>No</v>
          </cell>
        </row>
        <row r="29933">
          <cell r="A29933" t="str">
            <v>0403715716</v>
          </cell>
          <cell r="B29933" t="str">
            <v>Bridgeland Resources, LLC</v>
          </cell>
          <cell r="C29933" t="str">
            <v>Waterflood</v>
          </cell>
          <cell r="D29933" t="str">
            <v>Santa Fe Springs</v>
          </cell>
          <cell r="E29933" t="str">
            <v>Southern</v>
          </cell>
          <cell r="F29933" t="str">
            <v>Los Angeles</v>
          </cell>
          <cell r="G29933" t="str">
            <v>No Pool Breakdown, Clark-Hathaway</v>
          </cell>
          <cell r="H29933" t="str">
            <v>No</v>
          </cell>
        </row>
        <row r="29934">
          <cell r="A29934" t="str">
            <v>0403715720</v>
          </cell>
          <cell r="B29934" t="str">
            <v>Bridgeland Resources, LLC</v>
          </cell>
          <cell r="C29934" t="str">
            <v>Oil &amp; Gas</v>
          </cell>
          <cell r="D29934" t="str">
            <v>Santa Fe Springs</v>
          </cell>
          <cell r="E29934" t="str">
            <v>Southern</v>
          </cell>
          <cell r="F29934" t="str">
            <v>Los Angeles</v>
          </cell>
          <cell r="G29934" t="str">
            <v>No Pool Breakdown</v>
          </cell>
          <cell r="H29934" t="str">
            <v>Yes</v>
          </cell>
        </row>
        <row r="29935">
          <cell r="A29935" t="str">
            <v>0403715725</v>
          </cell>
          <cell r="B29935" t="str">
            <v>Bridgeland Resources, LLC</v>
          </cell>
          <cell r="C29935" t="str">
            <v>Oil &amp; Gas</v>
          </cell>
          <cell r="D29935" t="str">
            <v>Santa Fe Springs</v>
          </cell>
          <cell r="E29935" t="str">
            <v>Southern</v>
          </cell>
          <cell r="F29935" t="str">
            <v>Los Angeles</v>
          </cell>
          <cell r="G29935" t="str">
            <v>No Pool Breakdown</v>
          </cell>
          <cell r="H29935" t="str">
            <v>Yes</v>
          </cell>
        </row>
        <row r="29936">
          <cell r="A29936" t="str">
            <v>0403715726</v>
          </cell>
          <cell r="B29936" t="str">
            <v>Bridgeland Resources, LLC</v>
          </cell>
          <cell r="C29936" t="str">
            <v>Waterflood</v>
          </cell>
          <cell r="D29936" t="str">
            <v>Santa Fe Springs</v>
          </cell>
          <cell r="E29936" t="str">
            <v>Southern</v>
          </cell>
          <cell r="F29936" t="str">
            <v>Los Angeles</v>
          </cell>
          <cell r="G29936" t="str">
            <v>No Pool Breakdown, Clark-Hathaway</v>
          </cell>
          <cell r="H29936" t="str">
            <v>No</v>
          </cell>
        </row>
        <row r="29937">
          <cell r="A29937" t="str">
            <v>0403715735</v>
          </cell>
          <cell r="B29937" t="str">
            <v>Bridgeland Resources, LLC</v>
          </cell>
          <cell r="C29937" t="str">
            <v>Oil &amp; Gas</v>
          </cell>
          <cell r="D29937" t="str">
            <v>Santa Fe Springs</v>
          </cell>
          <cell r="E29937" t="str">
            <v>Southern</v>
          </cell>
          <cell r="F29937" t="str">
            <v>Los Angeles</v>
          </cell>
          <cell r="G29937" t="str">
            <v>No Pool Breakdown</v>
          </cell>
          <cell r="H29937" t="str">
            <v>Yes</v>
          </cell>
        </row>
        <row r="29938">
          <cell r="A29938" t="str">
            <v>0403715739</v>
          </cell>
          <cell r="B29938" t="str">
            <v>Bridgeland Resources, LLC</v>
          </cell>
          <cell r="C29938" t="str">
            <v>Oil &amp; Gas</v>
          </cell>
          <cell r="D29938" t="str">
            <v>Santa Fe Springs</v>
          </cell>
          <cell r="E29938" t="str">
            <v>Southern</v>
          </cell>
          <cell r="F29938" t="str">
            <v>Los Angeles</v>
          </cell>
          <cell r="G29938" t="str">
            <v>No Pool Breakdown</v>
          </cell>
          <cell r="H29938" t="str">
            <v>Yes</v>
          </cell>
        </row>
        <row r="29939">
          <cell r="A29939" t="str">
            <v>0403715743</v>
          </cell>
          <cell r="B29939" t="str">
            <v>Bridgeland Resources, LLC</v>
          </cell>
          <cell r="C29939" t="str">
            <v>Oil &amp; Gas</v>
          </cell>
          <cell r="D29939" t="str">
            <v>Santa Fe Springs</v>
          </cell>
          <cell r="E29939" t="str">
            <v>Southern</v>
          </cell>
          <cell r="F29939" t="str">
            <v>Los Angeles</v>
          </cell>
          <cell r="G29939" t="str">
            <v>No Pool Breakdown</v>
          </cell>
          <cell r="H29939" t="str">
            <v>No</v>
          </cell>
        </row>
        <row r="29940">
          <cell r="A29940" t="str">
            <v>0403715745</v>
          </cell>
          <cell r="B29940" t="str">
            <v>Bridgeland Resources, LLC</v>
          </cell>
          <cell r="C29940" t="str">
            <v>Waterflood</v>
          </cell>
          <cell r="D29940" t="str">
            <v>Santa Fe Springs</v>
          </cell>
          <cell r="E29940" t="str">
            <v>Southern</v>
          </cell>
          <cell r="F29940" t="str">
            <v>Los Angeles</v>
          </cell>
          <cell r="G29940" t="str">
            <v>O'Connell, No Pool Breakdown, Buckbee</v>
          </cell>
          <cell r="H29940" t="str">
            <v>No</v>
          </cell>
        </row>
        <row r="29941">
          <cell r="A29941" t="str">
            <v>0403715746</v>
          </cell>
          <cell r="B29941" t="str">
            <v>Bridgeland Resources, LLC</v>
          </cell>
          <cell r="C29941" t="str">
            <v>Oil &amp; Gas</v>
          </cell>
          <cell r="D29941" t="str">
            <v>Santa Fe Springs</v>
          </cell>
          <cell r="E29941" t="str">
            <v>Southern</v>
          </cell>
          <cell r="F29941" t="str">
            <v>Los Angeles</v>
          </cell>
          <cell r="G29941" t="str">
            <v>O'Connell, No Pool Breakdown, Buckbee</v>
          </cell>
          <cell r="H29941" t="str">
            <v>No</v>
          </cell>
        </row>
        <row r="29942">
          <cell r="A29942" t="str">
            <v>0403715749</v>
          </cell>
          <cell r="B29942" t="str">
            <v>Bridgeland Resources, LLC</v>
          </cell>
          <cell r="C29942" t="str">
            <v>Oil &amp; Gas</v>
          </cell>
          <cell r="D29942" t="str">
            <v>Santa Fe Springs</v>
          </cell>
          <cell r="E29942" t="str">
            <v>Southern</v>
          </cell>
          <cell r="F29942" t="str">
            <v>Los Angeles</v>
          </cell>
          <cell r="G29942" t="str">
            <v>No Pool Breakdown</v>
          </cell>
          <cell r="H29942" t="str">
            <v>Yes</v>
          </cell>
        </row>
        <row r="29943">
          <cell r="A29943" t="str">
            <v>0403715750</v>
          </cell>
          <cell r="B29943" t="str">
            <v>Bridgeland Resources, LLC</v>
          </cell>
          <cell r="C29943" t="str">
            <v>Waterflood</v>
          </cell>
          <cell r="D29943" t="str">
            <v>Santa Fe Springs</v>
          </cell>
          <cell r="E29943" t="str">
            <v>Southern</v>
          </cell>
          <cell r="F29943" t="str">
            <v>Los Angeles</v>
          </cell>
          <cell r="G29943" t="str">
            <v>No Pool Breakdown, Buckbee</v>
          </cell>
          <cell r="H29943" t="str">
            <v>No</v>
          </cell>
        </row>
        <row r="29944">
          <cell r="A29944" t="str">
            <v>0403715779</v>
          </cell>
          <cell r="B29944" t="str">
            <v>Kirkpatrick Brothers</v>
          </cell>
          <cell r="C29944" t="str">
            <v>Oil &amp; Gas</v>
          </cell>
          <cell r="D29944" t="str">
            <v>Santa Fe Springs</v>
          </cell>
          <cell r="E29944" t="str">
            <v>Southern</v>
          </cell>
          <cell r="F29944" t="str">
            <v>Los Angeles</v>
          </cell>
          <cell r="G29944" t="str">
            <v>NULL</v>
          </cell>
          <cell r="H29944" t="str">
            <v>Yes</v>
          </cell>
        </row>
        <row r="29945">
          <cell r="A29945" t="str">
            <v>0403715781</v>
          </cell>
          <cell r="B29945" t="str">
            <v>Kirkpatrick Syndicate 2</v>
          </cell>
          <cell r="C29945" t="str">
            <v>Oil &amp; Gas</v>
          </cell>
          <cell r="D29945" t="str">
            <v>Santa Fe Springs</v>
          </cell>
          <cell r="E29945" t="str">
            <v>Southern</v>
          </cell>
          <cell r="F29945" t="str">
            <v>Los Angeles</v>
          </cell>
          <cell r="G29945" t="str">
            <v>NULL</v>
          </cell>
          <cell r="H29945" t="str">
            <v>Yes</v>
          </cell>
        </row>
        <row r="29946">
          <cell r="A29946" t="str">
            <v>0403715782</v>
          </cell>
          <cell r="B29946" t="str">
            <v>Laddie Boy Nos. 1 &amp; 2</v>
          </cell>
          <cell r="C29946" t="str">
            <v>Oil &amp; Gas</v>
          </cell>
          <cell r="D29946" t="str">
            <v>Santa Fe Springs</v>
          </cell>
          <cell r="E29946" t="str">
            <v>Southern</v>
          </cell>
          <cell r="F29946" t="str">
            <v>Los Angeles</v>
          </cell>
          <cell r="G29946" t="str">
            <v>NULL</v>
          </cell>
          <cell r="H29946" t="str">
            <v>Yes</v>
          </cell>
        </row>
        <row r="29947">
          <cell r="A29947" t="str">
            <v>0403715797</v>
          </cell>
          <cell r="B29947" t="str">
            <v>Bridgeland Resources, LLC</v>
          </cell>
          <cell r="C29947" t="str">
            <v>Oil &amp; Gas</v>
          </cell>
          <cell r="D29947" t="str">
            <v>Santa Fe Springs</v>
          </cell>
          <cell r="E29947" t="str">
            <v>Southern</v>
          </cell>
          <cell r="F29947" t="str">
            <v>Los Angeles</v>
          </cell>
          <cell r="G29947" t="str">
            <v>No Pool Breakdown</v>
          </cell>
          <cell r="H29947" t="str">
            <v>No</v>
          </cell>
        </row>
        <row r="29948">
          <cell r="A29948" t="str">
            <v>0403715831</v>
          </cell>
          <cell r="B29948" t="str">
            <v>Bridgeland Resources, LLC</v>
          </cell>
          <cell r="C29948" t="str">
            <v>Oil &amp; Gas</v>
          </cell>
          <cell r="D29948" t="str">
            <v>Santa Fe Springs</v>
          </cell>
          <cell r="E29948" t="str">
            <v>Southern</v>
          </cell>
          <cell r="F29948" t="str">
            <v>Los Angeles</v>
          </cell>
          <cell r="G29948" t="str">
            <v>No Pool Breakdown</v>
          </cell>
          <cell r="H29948" t="str">
            <v>Yes</v>
          </cell>
        </row>
        <row r="29949">
          <cell r="A29949" t="str">
            <v>0403715848</v>
          </cell>
          <cell r="B29949" t="str">
            <v>Bridgeland Resources, LLC</v>
          </cell>
          <cell r="C29949" t="str">
            <v>Oil &amp; Gas</v>
          </cell>
          <cell r="D29949" t="str">
            <v>Santa Fe Springs</v>
          </cell>
          <cell r="E29949" t="str">
            <v>Southern</v>
          </cell>
          <cell r="F29949" t="str">
            <v>Los Angeles</v>
          </cell>
          <cell r="G29949" t="str">
            <v>No Pool Breakdown</v>
          </cell>
          <cell r="H29949" t="str">
            <v>No</v>
          </cell>
        </row>
        <row r="29950">
          <cell r="A29950" t="str">
            <v>0403715945</v>
          </cell>
          <cell r="B29950" t="str">
            <v>Bridgeland Resources, LLC</v>
          </cell>
          <cell r="C29950" t="str">
            <v>Oil &amp; Gas</v>
          </cell>
          <cell r="D29950" t="str">
            <v>Santa Fe Springs</v>
          </cell>
          <cell r="E29950" t="str">
            <v>Southern</v>
          </cell>
          <cell r="F29950" t="str">
            <v>Los Angeles</v>
          </cell>
          <cell r="G29950" t="str">
            <v>No Pool Breakdown</v>
          </cell>
          <cell r="H29950" t="str">
            <v>No</v>
          </cell>
        </row>
        <row r="29951">
          <cell r="A29951" t="str">
            <v>0403715946</v>
          </cell>
          <cell r="B29951" t="str">
            <v>Bridgeland Resources, LLC</v>
          </cell>
          <cell r="C29951" t="str">
            <v>Oil &amp; Gas</v>
          </cell>
          <cell r="D29951" t="str">
            <v>Santa Fe Springs</v>
          </cell>
          <cell r="E29951" t="str">
            <v>Southern</v>
          </cell>
          <cell r="F29951" t="str">
            <v>Los Angeles</v>
          </cell>
          <cell r="G29951" t="str">
            <v>No Pool Breakdown</v>
          </cell>
          <cell r="H29951" t="str">
            <v>No</v>
          </cell>
        </row>
        <row r="29952">
          <cell r="A29952" t="str">
            <v>0403715966</v>
          </cell>
          <cell r="B29952" t="str">
            <v>Bridgeland Resources, LLC</v>
          </cell>
          <cell r="C29952" t="str">
            <v>Oil &amp; Gas</v>
          </cell>
          <cell r="D29952" t="str">
            <v>Santa Fe Springs</v>
          </cell>
          <cell r="E29952" t="str">
            <v>Southern</v>
          </cell>
          <cell r="F29952" t="str">
            <v>Los Angeles</v>
          </cell>
          <cell r="G29952" t="str">
            <v>No Pool Breakdown</v>
          </cell>
          <cell r="H29952" t="str">
            <v>No</v>
          </cell>
        </row>
        <row r="29953">
          <cell r="A29953" t="str">
            <v>0403715968</v>
          </cell>
          <cell r="B29953" t="str">
            <v>Bridgeland Resources, LLC</v>
          </cell>
          <cell r="C29953" t="str">
            <v>Oil &amp; Gas</v>
          </cell>
          <cell r="D29953" t="str">
            <v>Santa Fe Springs</v>
          </cell>
          <cell r="E29953" t="str">
            <v>Southern</v>
          </cell>
          <cell r="F29953" t="str">
            <v>Los Angeles</v>
          </cell>
          <cell r="G29953" t="str">
            <v>No Pool Breakdown, Clark-Hathaway</v>
          </cell>
          <cell r="H29953" t="str">
            <v>No</v>
          </cell>
        </row>
        <row r="29954">
          <cell r="A29954" t="str">
            <v>0403715970</v>
          </cell>
          <cell r="B29954" t="str">
            <v>Bridgeland Resources, LLC</v>
          </cell>
          <cell r="C29954" t="str">
            <v>Oil &amp; Gas</v>
          </cell>
          <cell r="D29954" t="str">
            <v>Santa Fe Springs</v>
          </cell>
          <cell r="E29954" t="str">
            <v>Southern</v>
          </cell>
          <cell r="F29954" t="str">
            <v>Los Angeles</v>
          </cell>
          <cell r="G29954" t="str">
            <v>No Pool Breakdown</v>
          </cell>
          <cell r="H29954" t="str">
            <v>Yes</v>
          </cell>
        </row>
        <row r="29955">
          <cell r="A29955" t="str">
            <v>0403715991</v>
          </cell>
          <cell r="B29955" t="str">
            <v>Bridgeland Resources, LLC</v>
          </cell>
          <cell r="C29955" t="str">
            <v>Oil &amp; Gas</v>
          </cell>
          <cell r="D29955" t="str">
            <v>Santa Fe Springs</v>
          </cell>
          <cell r="E29955" t="str">
            <v>Southern</v>
          </cell>
          <cell r="F29955" t="str">
            <v>Los Angeles</v>
          </cell>
          <cell r="G29955" t="str">
            <v>No Pool Breakdown</v>
          </cell>
          <cell r="H29955" t="str">
            <v>No</v>
          </cell>
        </row>
        <row r="29956">
          <cell r="A29956" t="str">
            <v>0403715995</v>
          </cell>
          <cell r="B29956" t="str">
            <v>Bridgeland Resources, LLC</v>
          </cell>
          <cell r="C29956" t="str">
            <v>Waterflood</v>
          </cell>
          <cell r="D29956" t="str">
            <v>Santa Fe Springs</v>
          </cell>
          <cell r="E29956" t="str">
            <v>Southern</v>
          </cell>
          <cell r="F29956" t="str">
            <v>Los Angeles</v>
          </cell>
          <cell r="G29956" t="str">
            <v>Nordstrom, No Pool Breakdown, Clark-Hathaway</v>
          </cell>
          <cell r="H29956" t="str">
            <v>No</v>
          </cell>
        </row>
        <row r="29957">
          <cell r="A29957" t="str">
            <v>0403715996</v>
          </cell>
          <cell r="B29957" t="str">
            <v>Bridgeland Resources, LLC</v>
          </cell>
          <cell r="C29957" t="str">
            <v>Oil &amp; Gas</v>
          </cell>
          <cell r="D29957" t="str">
            <v>Santa Fe Springs</v>
          </cell>
          <cell r="E29957" t="str">
            <v>Southern</v>
          </cell>
          <cell r="F29957" t="str">
            <v>Los Angeles</v>
          </cell>
          <cell r="G29957" t="str">
            <v>No Pool Breakdown</v>
          </cell>
          <cell r="H29957" t="str">
            <v>Yes</v>
          </cell>
        </row>
        <row r="29958">
          <cell r="A29958" t="str">
            <v>0403715997</v>
          </cell>
          <cell r="B29958" t="str">
            <v>Bridgeland Resources, LLC</v>
          </cell>
          <cell r="C29958" t="str">
            <v>Oil &amp; Gas</v>
          </cell>
          <cell r="D29958" t="str">
            <v>Santa Fe Springs</v>
          </cell>
          <cell r="E29958" t="str">
            <v>Southern</v>
          </cell>
          <cell r="F29958" t="str">
            <v>Los Angeles</v>
          </cell>
          <cell r="G29958" t="str">
            <v>No Pool Breakdown</v>
          </cell>
          <cell r="H29958" t="str">
            <v>Yes</v>
          </cell>
        </row>
        <row r="29959">
          <cell r="A29959" t="str">
            <v>0403715998</v>
          </cell>
          <cell r="B29959" t="str">
            <v>Bridgeland Resources, LLC</v>
          </cell>
          <cell r="C29959" t="str">
            <v>Oil &amp; Gas</v>
          </cell>
          <cell r="D29959" t="str">
            <v>Santa Fe Springs</v>
          </cell>
          <cell r="E29959" t="str">
            <v>Southern</v>
          </cell>
          <cell r="F29959" t="str">
            <v>Los Angeles</v>
          </cell>
          <cell r="G29959" t="str">
            <v>No Pool Breakdown</v>
          </cell>
          <cell r="H29959" t="str">
            <v>No</v>
          </cell>
        </row>
        <row r="29960">
          <cell r="A29960" t="str">
            <v>0403716009</v>
          </cell>
          <cell r="B29960" t="str">
            <v>Bridgeland Resources, LLC</v>
          </cell>
          <cell r="C29960" t="str">
            <v>Waterflood</v>
          </cell>
          <cell r="D29960" t="str">
            <v>Santa Fe Springs</v>
          </cell>
          <cell r="E29960" t="str">
            <v>Southern</v>
          </cell>
          <cell r="F29960" t="str">
            <v>Los Angeles</v>
          </cell>
          <cell r="G29960" t="str">
            <v>O'Connell, No Pool Breakdown</v>
          </cell>
          <cell r="H29960" t="str">
            <v>No</v>
          </cell>
        </row>
        <row r="29961">
          <cell r="A29961" t="str">
            <v>0403716017</v>
          </cell>
          <cell r="B29961" t="str">
            <v>Bridgeland Resources, LLC</v>
          </cell>
          <cell r="C29961" t="str">
            <v>Oil &amp; Gas</v>
          </cell>
          <cell r="D29961" t="str">
            <v>Santa Fe Springs</v>
          </cell>
          <cell r="E29961" t="str">
            <v>Southern</v>
          </cell>
          <cell r="F29961" t="str">
            <v>Los Angeles</v>
          </cell>
          <cell r="G29961" t="str">
            <v>No Pool Breakdown</v>
          </cell>
          <cell r="H29961" t="str">
            <v>No</v>
          </cell>
        </row>
        <row r="29962">
          <cell r="A29962" t="str">
            <v>0403716020</v>
          </cell>
          <cell r="B29962" t="str">
            <v>Bridgeland Resources, LLC</v>
          </cell>
          <cell r="C29962" t="str">
            <v>Waterflood</v>
          </cell>
          <cell r="D29962" t="str">
            <v>Santa Fe Springs</v>
          </cell>
          <cell r="E29962" t="str">
            <v>Southern</v>
          </cell>
          <cell r="F29962" t="str">
            <v>Los Angeles</v>
          </cell>
          <cell r="G29962" t="str">
            <v>No Pool Breakdown, Meyer</v>
          </cell>
          <cell r="H29962" t="str">
            <v>No</v>
          </cell>
        </row>
        <row r="29963">
          <cell r="A29963" t="str">
            <v>0403716029</v>
          </cell>
          <cell r="B29963" t="str">
            <v>Bridgeland Resources, LLC</v>
          </cell>
          <cell r="C29963" t="str">
            <v>Oil &amp; Gas</v>
          </cell>
          <cell r="D29963" t="str">
            <v>Santa Fe Springs</v>
          </cell>
          <cell r="E29963" t="str">
            <v>Southern</v>
          </cell>
          <cell r="F29963" t="str">
            <v>Los Angeles</v>
          </cell>
          <cell r="G29963" t="str">
            <v>No Pool Breakdown</v>
          </cell>
          <cell r="H29963" t="str">
            <v>No</v>
          </cell>
        </row>
        <row r="29964">
          <cell r="A29964" t="str">
            <v>0403716034</v>
          </cell>
          <cell r="B29964" t="str">
            <v>Bridgeland Resources, LLC</v>
          </cell>
          <cell r="C29964" t="str">
            <v>Oil &amp; Gas</v>
          </cell>
          <cell r="D29964" t="str">
            <v>Santa Fe Springs</v>
          </cell>
          <cell r="E29964" t="str">
            <v>Southern</v>
          </cell>
          <cell r="F29964" t="str">
            <v>Los Angeles</v>
          </cell>
          <cell r="G29964" t="str">
            <v>No Pool Breakdown</v>
          </cell>
          <cell r="H29964" t="str">
            <v>Yes</v>
          </cell>
        </row>
        <row r="29965">
          <cell r="A29965" t="str">
            <v>0403716061</v>
          </cell>
          <cell r="B29965" t="str">
            <v>J.H. Roth</v>
          </cell>
          <cell r="C29965" t="str">
            <v>Oil &amp; Gas</v>
          </cell>
          <cell r="D29965" t="str">
            <v>Santa Fe Springs</v>
          </cell>
          <cell r="E29965" t="str">
            <v>Southern</v>
          </cell>
          <cell r="F29965" t="str">
            <v>Los Angeles</v>
          </cell>
          <cell r="G29965" t="str">
            <v>NULL</v>
          </cell>
          <cell r="H29965" t="str">
            <v>Yes</v>
          </cell>
        </row>
        <row r="29966">
          <cell r="A29966" t="str">
            <v>0403716063</v>
          </cell>
          <cell r="B29966" t="str">
            <v>Bridgeland Resources, LLC</v>
          </cell>
          <cell r="C29966" t="str">
            <v>Waterflood</v>
          </cell>
          <cell r="D29966" t="str">
            <v>Santa Fe Springs</v>
          </cell>
          <cell r="E29966" t="str">
            <v>Southern</v>
          </cell>
          <cell r="F29966" t="str">
            <v>Los Angeles</v>
          </cell>
          <cell r="G29966" t="str">
            <v>No Pool Breakdown, Clark-Hathaway</v>
          </cell>
          <cell r="H29966" t="str">
            <v>No</v>
          </cell>
        </row>
        <row r="29967">
          <cell r="A29967" t="str">
            <v>0403716075</v>
          </cell>
          <cell r="B29967" t="str">
            <v>Bridgeland Resources, LLC</v>
          </cell>
          <cell r="C29967" t="str">
            <v>Oil &amp; Gas</v>
          </cell>
          <cell r="D29967" t="str">
            <v>Santa Fe Springs</v>
          </cell>
          <cell r="E29967" t="str">
            <v>Southern</v>
          </cell>
          <cell r="F29967" t="str">
            <v>Los Angeles</v>
          </cell>
          <cell r="G29967" t="str">
            <v>No Pool Breakdown</v>
          </cell>
          <cell r="H29967" t="str">
            <v>No</v>
          </cell>
        </row>
        <row r="29968">
          <cell r="A29968" t="str">
            <v>0403716081</v>
          </cell>
          <cell r="B29968" t="str">
            <v>Bridgeland Resources, LLC</v>
          </cell>
          <cell r="C29968" t="str">
            <v>Oil &amp; Gas</v>
          </cell>
          <cell r="D29968" t="str">
            <v>Santa Fe Springs</v>
          </cell>
          <cell r="E29968" t="str">
            <v>Southern</v>
          </cell>
          <cell r="F29968" t="str">
            <v>Los Angeles</v>
          </cell>
          <cell r="G29968" t="str">
            <v>No Pool Breakdown</v>
          </cell>
          <cell r="H29968" t="str">
            <v>Yes</v>
          </cell>
        </row>
        <row r="29969">
          <cell r="A29969" t="str">
            <v>0403716096</v>
          </cell>
          <cell r="B29969" t="str">
            <v>Santa Fe Springs Oil synd. No. 2</v>
          </cell>
          <cell r="C29969" t="str">
            <v>Oil &amp; Gas</v>
          </cell>
          <cell r="D29969" t="str">
            <v>Santa Fe Springs</v>
          </cell>
          <cell r="E29969" t="str">
            <v>Southern</v>
          </cell>
          <cell r="F29969" t="str">
            <v>Los Angeles</v>
          </cell>
          <cell r="G29969" t="str">
            <v>NULL</v>
          </cell>
          <cell r="H29969" t="str">
            <v>Yes</v>
          </cell>
        </row>
        <row r="29970">
          <cell r="A29970" t="str">
            <v>0403716099</v>
          </cell>
          <cell r="B29970" t="str">
            <v>H. S. Sewell &amp; Co.</v>
          </cell>
          <cell r="C29970" t="str">
            <v>Oil &amp; Gas</v>
          </cell>
          <cell r="D29970" t="str">
            <v>Santa Fe Springs</v>
          </cell>
          <cell r="E29970" t="str">
            <v>Southern</v>
          </cell>
          <cell r="F29970" t="str">
            <v>Los Angeles</v>
          </cell>
          <cell r="G29970" t="str">
            <v>NULL</v>
          </cell>
          <cell r="H29970" t="str">
            <v>Yes</v>
          </cell>
        </row>
        <row r="29971">
          <cell r="A29971" t="str">
            <v>0403716191</v>
          </cell>
          <cell r="B29971" t="str">
            <v>Chevron U.S.A. Inc.</v>
          </cell>
          <cell r="C29971" t="str">
            <v>Oil &amp; Gas</v>
          </cell>
          <cell r="D29971" t="str">
            <v>Santa Fe Springs</v>
          </cell>
          <cell r="E29971" t="str">
            <v>Southern</v>
          </cell>
          <cell r="F29971" t="str">
            <v>Los Angeles</v>
          </cell>
          <cell r="G29971" t="str">
            <v>No Pool Breakdown</v>
          </cell>
          <cell r="H29971" t="str">
            <v>Yes</v>
          </cell>
        </row>
        <row r="29972">
          <cell r="A29972" t="str">
            <v>0403716220</v>
          </cell>
          <cell r="B29972" t="str">
            <v>Bridgeland Resources, LLC</v>
          </cell>
          <cell r="C29972" t="str">
            <v>Oil &amp; Gas</v>
          </cell>
          <cell r="D29972" t="str">
            <v>Santa Fe Springs</v>
          </cell>
          <cell r="E29972" t="str">
            <v>Southern</v>
          </cell>
          <cell r="F29972" t="str">
            <v>Los Angeles</v>
          </cell>
          <cell r="G29972" t="str">
            <v>No Pool Breakdown</v>
          </cell>
          <cell r="H29972" t="str">
            <v>No</v>
          </cell>
        </row>
        <row r="29973">
          <cell r="A29973" t="str">
            <v>0403716221</v>
          </cell>
          <cell r="B29973" t="str">
            <v>Bridgeland Resources, LLC</v>
          </cell>
          <cell r="C29973" t="str">
            <v>Oil &amp; Gas</v>
          </cell>
          <cell r="D29973" t="str">
            <v>Santa Fe Springs</v>
          </cell>
          <cell r="E29973" t="str">
            <v>Southern</v>
          </cell>
          <cell r="F29973" t="str">
            <v>Los Angeles</v>
          </cell>
          <cell r="G29973" t="str">
            <v>No Pool Breakdown</v>
          </cell>
          <cell r="H29973" t="str">
            <v>Yes</v>
          </cell>
        </row>
        <row r="29974">
          <cell r="A29974" t="str">
            <v>0403716222</v>
          </cell>
          <cell r="B29974" t="str">
            <v>Bridgeland Resources, LLC</v>
          </cell>
          <cell r="C29974" t="str">
            <v>Oil &amp; Gas</v>
          </cell>
          <cell r="D29974" t="str">
            <v>Santa Fe Springs</v>
          </cell>
          <cell r="E29974" t="str">
            <v>Southern</v>
          </cell>
          <cell r="F29974" t="str">
            <v>Los Angeles</v>
          </cell>
          <cell r="G29974" t="str">
            <v>No Pool Breakdown</v>
          </cell>
          <cell r="H29974" t="str">
            <v>No</v>
          </cell>
        </row>
        <row r="29975">
          <cell r="A29975" t="str">
            <v>0403716223</v>
          </cell>
          <cell r="B29975" t="str">
            <v>Chevron U.S.A. Inc.</v>
          </cell>
          <cell r="C29975" t="str">
            <v>Oil &amp; Gas</v>
          </cell>
          <cell r="D29975" t="str">
            <v>Santa Fe Springs</v>
          </cell>
          <cell r="E29975" t="str">
            <v>Southern</v>
          </cell>
          <cell r="F29975" t="str">
            <v>Los Angeles</v>
          </cell>
          <cell r="G29975" t="str">
            <v>No Pool Breakdown</v>
          </cell>
          <cell r="H29975" t="str">
            <v>Yes</v>
          </cell>
        </row>
        <row r="29976">
          <cell r="A29976" t="str">
            <v>0403716225</v>
          </cell>
          <cell r="B29976" t="str">
            <v>Bridgeland Resources, LLC</v>
          </cell>
          <cell r="C29976" t="str">
            <v>Oil &amp; Gas</v>
          </cell>
          <cell r="D29976" t="str">
            <v>Santa Fe Springs</v>
          </cell>
          <cell r="E29976" t="str">
            <v>Southern</v>
          </cell>
          <cell r="F29976" t="str">
            <v>Los Angeles</v>
          </cell>
          <cell r="G29976" t="str">
            <v>No Pool Breakdown</v>
          </cell>
          <cell r="H29976" t="str">
            <v>Yes</v>
          </cell>
        </row>
        <row r="29977">
          <cell r="A29977" t="str">
            <v>0403716228</v>
          </cell>
          <cell r="B29977" t="str">
            <v>Bridgeland Resources, LLC</v>
          </cell>
          <cell r="C29977" t="str">
            <v>Oil &amp; Gas</v>
          </cell>
          <cell r="D29977" t="str">
            <v>Santa Fe Springs</v>
          </cell>
          <cell r="E29977" t="str">
            <v>Southern</v>
          </cell>
          <cell r="F29977" t="str">
            <v>Los Angeles</v>
          </cell>
          <cell r="G29977" t="str">
            <v>No Pool Breakdown</v>
          </cell>
          <cell r="H29977" t="str">
            <v>No</v>
          </cell>
        </row>
        <row r="29978">
          <cell r="A29978" t="str">
            <v>0403716229</v>
          </cell>
          <cell r="B29978" t="str">
            <v>Bridgeland Resources, LLC</v>
          </cell>
          <cell r="C29978" t="str">
            <v>Oil &amp; Gas</v>
          </cell>
          <cell r="D29978" t="str">
            <v>Santa Fe Springs</v>
          </cell>
          <cell r="E29978" t="str">
            <v>Southern</v>
          </cell>
          <cell r="F29978" t="str">
            <v>Los Angeles</v>
          </cell>
          <cell r="G29978" t="str">
            <v>No Pool Breakdown</v>
          </cell>
          <cell r="H29978" t="str">
            <v>Yes</v>
          </cell>
        </row>
        <row r="29979">
          <cell r="A29979" t="str">
            <v>0403716237</v>
          </cell>
          <cell r="B29979" t="str">
            <v>Chevron U.S.A. Inc.</v>
          </cell>
          <cell r="C29979" t="str">
            <v>Oil &amp; Gas</v>
          </cell>
          <cell r="D29979" t="str">
            <v>Santa Fe Springs</v>
          </cell>
          <cell r="E29979" t="str">
            <v>Southern</v>
          </cell>
          <cell r="F29979" t="str">
            <v>Los Angeles</v>
          </cell>
          <cell r="G29979" t="str">
            <v>No Pool Breakdown</v>
          </cell>
          <cell r="H29979" t="str">
            <v>Yes</v>
          </cell>
        </row>
        <row r="29980">
          <cell r="A29980" t="str">
            <v>0403716260</v>
          </cell>
          <cell r="B29980" t="str">
            <v>Bridgeland Resources, LLC</v>
          </cell>
          <cell r="C29980" t="str">
            <v>Waterflood</v>
          </cell>
          <cell r="D29980" t="str">
            <v>Santa Fe Springs</v>
          </cell>
          <cell r="E29980" t="str">
            <v>Southern</v>
          </cell>
          <cell r="F29980" t="str">
            <v>Los Angeles</v>
          </cell>
          <cell r="G29980" t="str">
            <v>O'Connell, No Pool Breakdown, Clark-Hathaway</v>
          </cell>
          <cell r="H29980" t="str">
            <v>No</v>
          </cell>
        </row>
        <row r="29981">
          <cell r="A29981" t="str">
            <v>0403716263</v>
          </cell>
          <cell r="B29981" t="str">
            <v>Bridgeland Resources, LLC</v>
          </cell>
          <cell r="C29981" t="str">
            <v>Oil &amp; Gas</v>
          </cell>
          <cell r="D29981" t="str">
            <v>Santa Fe Springs</v>
          </cell>
          <cell r="E29981" t="str">
            <v>Southern</v>
          </cell>
          <cell r="F29981" t="str">
            <v>Los Angeles</v>
          </cell>
          <cell r="G29981" t="str">
            <v>No Pool Breakdown</v>
          </cell>
          <cell r="H29981" t="str">
            <v>No</v>
          </cell>
        </row>
        <row r="29982">
          <cell r="A29982" t="str">
            <v>0403716266</v>
          </cell>
          <cell r="B29982" t="str">
            <v>Bridgeland Resources, LLC</v>
          </cell>
          <cell r="C29982" t="str">
            <v>Oil &amp; Gas</v>
          </cell>
          <cell r="D29982" t="str">
            <v>Santa Fe Springs</v>
          </cell>
          <cell r="E29982" t="str">
            <v>Southern</v>
          </cell>
          <cell r="F29982" t="str">
            <v>Los Angeles</v>
          </cell>
          <cell r="G29982" t="str">
            <v>No Pool Breakdown</v>
          </cell>
          <cell r="H29982" t="str">
            <v>No</v>
          </cell>
        </row>
        <row r="29983">
          <cell r="A29983" t="str">
            <v>0403716267</v>
          </cell>
          <cell r="B29983" t="str">
            <v>Bridgeland Resources, LLC</v>
          </cell>
          <cell r="C29983" t="str">
            <v>Oil &amp; Gas</v>
          </cell>
          <cell r="D29983" t="str">
            <v>Santa Fe Springs</v>
          </cell>
          <cell r="E29983" t="str">
            <v>Southern</v>
          </cell>
          <cell r="F29983" t="str">
            <v>Los Angeles</v>
          </cell>
          <cell r="G29983" t="str">
            <v>No Pool Breakdown</v>
          </cell>
          <cell r="H29983" t="str">
            <v>No</v>
          </cell>
        </row>
        <row r="29984">
          <cell r="A29984" t="str">
            <v>0403716269</v>
          </cell>
          <cell r="B29984" t="str">
            <v>Bridgeland Resources, LLC</v>
          </cell>
          <cell r="C29984" t="str">
            <v>Waterflood</v>
          </cell>
          <cell r="D29984" t="str">
            <v>Santa Fe Springs</v>
          </cell>
          <cell r="E29984" t="str">
            <v>Southern</v>
          </cell>
          <cell r="F29984" t="str">
            <v>Los Angeles</v>
          </cell>
          <cell r="G29984" t="str">
            <v>No Pool Breakdown, Clark-Hathaway</v>
          </cell>
          <cell r="H29984" t="str">
            <v>No</v>
          </cell>
        </row>
        <row r="29985">
          <cell r="A29985" t="str">
            <v>0403716270</v>
          </cell>
          <cell r="B29985" t="str">
            <v>Bridgeland Resources, LLC</v>
          </cell>
          <cell r="C29985" t="str">
            <v>Oil &amp; Gas</v>
          </cell>
          <cell r="D29985" t="str">
            <v>Santa Fe Springs</v>
          </cell>
          <cell r="E29985" t="str">
            <v>Southern</v>
          </cell>
          <cell r="F29985" t="str">
            <v>Los Angeles</v>
          </cell>
          <cell r="G29985" t="str">
            <v>Santa Fe, No Pool Breakdown</v>
          </cell>
          <cell r="H29985" t="str">
            <v>Yes</v>
          </cell>
        </row>
        <row r="29986">
          <cell r="A29986" t="str">
            <v>0403716271</v>
          </cell>
          <cell r="B29986" t="str">
            <v>Bridgeland Resources, LLC</v>
          </cell>
          <cell r="C29986" t="str">
            <v>Oil &amp; Gas</v>
          </cell>
          <cell r="D29986" t="str">
            <v>Santa Fe Springs</v>
          </cell>
          <cell r="E29986" t="str">
            <v>Southern</v>
          </cell>
          <cell r="F29986" t="str">
            <v>Los Angeles</v>
          </cell>
          <cell r="G29986" t="str">
            <v>No Pool Breakdown</v>
          </cell>
          <cell r="H29986" t="str">
            <v>Yes</v>
          </cell>
        </row>
        <row r="29987">
          <cell r="A29987" t="str">
            <v>0403716276</v>
          </cell>
          <cell r="B29987" t="str">
            <v>Bridgeland Resources, LLC</v>
          </cell>
          <cell r="C29987" t="str">
            <v>Waterflood</v>
          </cell>
          <cell r="D29987" t="str">
            <v>Santa Fe Springs</v>
          </cell>
          <cell r="E29987" t="str">
            <v>Southern</v>
          </cell>
          <cell r="F29987" t="str">
            <v>Los Angeles</v>
          </cell>
          <cell r="G29987" t="str">
            <v>Santa Fe, O'Connell, No Pool Breakdown</v>
          </cell>
          <cell r="H29987" t="str">
            <v>No</v>
          </cell>
        </row>
        <row r="29988">
          <cell r="A29988" t="str">
            <v>0403716294</v>
          </cell>
          <cell r="B29988" t="str">
            <v>Bridgeland Resources, LLC</v>
          </cell>
          <cell r="C29988" t="str">
            <v>Oil &amp; Gas</v>
          </cell>
          <cell r="D29988" t="str">
            <v>Santa Fe Springs</v>
          </cell>
          <cell r="E29988" t="str">
            <v>Southern</v>
          </cell>
          <cell r="F29988" t="str">
            <v>Los Angeles</v>
          </cell>
          <cell r="G29988" t="str">
            <v>No Pool Breakdown</v>
          </cell>
          <cell r="H29988" t="str">
            <v>Yes</v>
          </cell>
        </row>
        <row r="29989">
          <cell r="A29989" t="str">
            <v>0403716296</v>
          </cell>
          <cell r="B29989" t="str">
            <v>Bridgeland Resources, LLC</v>
          </cell>
          <cell r="C29989" t="str">
            <v>Oil &amp; Gas</v>
          </cell>
          <cell r="D29989" t="str">
            <v>Santa Fe Springs</v>
          </cell>
          <cell r="E29989" t="str">
            <v>Southern</v>
          </cell>
          <cell r="F29989" t="str">
            <v>Los Angeles</v>
          </cell>
          <cell r="G29989" t="str">
            <v>No Pool Breakdown</v>
          </cell>
          <cell r="H29989" t="str">
            <v>No</v>
          </cell>
        </row>
        <row r="29990">
          <cell r="A29990" t="str">
            <v>0403716361</v>
          </cell>
          <cell r="B29990" t="str">
            <v>Shell Western E&amp;P Inc.</v>
          </cell>
          <cell r="C29990" t="str">
            <v>Oil &amp; Gas</v>
          </cell>
          <cell r="D29990" t="str">
            <v>Santa Fe Springs</v>
          </cell>
          <cell r="E29990" t="str">
            <v>Southern</v>
          </cell>
          <cell r="F29990" t="str">
            <v>Los Angeles</v>
          </cell>
          <cell r="G29990" t="str">
            <v>NULL</v>
          </cell>
          <cell r="H29990" t="str">
            <v>Yes</v>
          </cell>
        </row>
        <row r="29991">
          <cell r="A29991" t="str">
            <v>0403716426</v>
          </cell>
          <cell r="B29991" t="str">
            <v>Bridgeland Resources, LLC</v>
          </cell>
          <cell r="C29991" t="str">
            <v>Oil &amp; Gas</v>
          </cell>
          <cell r="D29991" t="str">
            <v>Santa Fe Springs</v>
          </cell>
          <cell r="E29991" t="str">
            <v>Southern</v>
          </cell>
          <cell r="F29991" t="str">
            <v>Los Angeles</v>
          </cell>
          <cell r="G29991" t="str">
            <v>No Pool Breakdown</v>
          </cell>
          <cell r="H29991" t="str">
            <v>No</v>
          </cell>
        </row>
        <row r="29992">
          <cell r="A29992" t="str">
            <v>0403716428</v>
          </cell>
          <cell r="B29992" t="str">
            <v>Bridgeland Resources, LLC</v>
          </cell>
          <cell r="C29992" t="str">
            <v>Oil &amp; Gas</v>
          </cell>
          <cell r="D29992" t="str">
            <v>Santa Fe Springs</v>
          </cell>
          <cell r="E29992" t="str">
            <v>Southern</v>
          </cell>
          <cell r="F29992" t="str">
            <v>Los Angeles</v>
          </cell>
          <cell r="G29992" t="str">
            <v>No Pool Breakdown</v>
          </cell>
          <cell r="H29992" t="str">
            <v>Yes</v>
          </cell>
        </row>
        <row r="29993">
          <cell r="A29993" t="str">
            <v>0403716431</v>
          </cell>
          <cell r="B29993" t="str">
            <v>Bridgeland Resources, LLC</v>
          </cell>
          <cell r="C29993" t="str">
            <v>Oil &amp; Gas</v>
          </cell>
          <cell r="D29993" t="str">
            <v>Santa Fe Springs</v>
          </cell>
          <cell r="E29993" t="str">
            <v>Southern</v>
          </cell>
          <cell r="F29993" t="str">
            <v>Los Angeles</v>
          </cell>
          <cell r="G29993" t="str">
            <v>No Pool Breakdown</v>
          </cell>
          <cell r="H29993" t="str">
            <v>Yes</v>
          </cell>
        </row>
        <row r="29994">
          <cell r="A29994" t="str">
            <v>0403716432</v>
          </cell>
          <cell r="B29994" t="str">
            <v>Bridgeland Resources, LLC</v>
          </cell>
          <cell r="C29994" t="str">
            <v>Oil &amp; Gas</v>
          </cell>
          <cell r="D29994" t="str">
            <v>Santa Fe Springs</v>
          </cell>
          <cell r="E29994" t="str">
            <v>Southern</v>
          </cell>
          <cell r="F29994" t="str">
            <v>Los Angeles</v>
          </cell>
          <cell r="G29994" t="str">
            <v>No Pool Breakdown</v>
          </cell>
          <cell r="H29994" t="str">
            <v>Yes</v>
          </cell>
        </row>
        <row r="29995">
          <cell r="A29995" t="str">
            <v>0403716436</v>
          </cell>
          <cell r="B29995" t="str">
            <v>Bridgeland Resources, LLC</v>
          </cell>
          <cell r="C29995" t="str">
            <v>Oil &amp; Gas</v>
          </cell>
          <cell r="D29995" t="str">
            <v>Santa Fe Springs</v>
          </cell>
          <cell r="E29995" t="str">
            <v>Southern</v>
          </cell>
          <cell r="F29995" t="str">
            <v>Los Angeles</v>
          </cell>
          <cell r="G29995" t="str">
            <v>No Pool Breakdown</v>
          </cell>
          <cell r="H29995" t="str">
            <v>Yes</v>
          </cell>
        </row>
        <row r="29996">
          <cell r="A29996" t="str">
            <v>0403716447</v>
          </cell>
          <cell r="B29996" t="str">
            <v>Reid &amp; Campbell</v>
          </cell>
          <cell r="C29996" t="str">
            <v>Oil &amp; Gas</v>
          </cell>
          <cell r="D29996" t="str">
            <v>Santa Fe Springs</v>
          </cell>
          <cell r="E29996" t="str">
            <v>Southern</v>
          </cell>
          <cell r="F29996" t="str">
            <v>Los Angeles</v>
          </cell>
          <cell r="G29996" t="str">
            <v>NULL</v>
          </cell>
          <cell r="H29996" t="str">
            <v>Yes</v>
          </cell>
        </row>
        <row r="29997">
          <cell r="A29997" t="str">
            <v>0403716452</v>
          </cell>
          <cell r="B29997" t="str">
            <v>Bridge Energy LLC</v>
          </cell>
          <cell r="C29997" t="str">
            <v>Oil &amp; Gas</v>
          </cell>
          <cell r="D29997" t="str">
            <v>Brea-Olinda</v>
          </cell>
          <cell r="E29997" t="str">
            <v>Southern</v>
          </cell>
          <cell r="F29997" t="str">
            <v>Los Angeles</v>
          </cell>
          <cell r="G29997" t="str">
            <v>Third Miocene, No Pool Breakdown</v>
          </cell>
          <cell r="H29997" t="str">
            <v>Yes</v>
          </cell>
        </row>
        <row r="29998">
          <cell r="A29998" t="str">
            <v>0403716461</v>
          </cell>
          <cell r="B29998" t="str">
            <v>Sentinel Peak Resources California LLC</v>
          </cell>
          <cell r="C29998" t="str">
            <v>Oil &amp; Gas</v>
          </cell>
          <cell r="D29998" t="str">
            <v>Montebello</v>
          </cell>
          <cell r="E29998" t="str">
            <v>Southern</v>
          </cell>
          <cell r="F29998" t="str">
            <v>Los Angeles</v>
          </cell>
          <cell r="G29998" t="str">
            <v>No Pool Breakdown</v>
          </cell>
          <cell r="H29998" t="str">
            <v>No</v>
          </cell>
        </row>
        <row r="29999">
          <cell r="A29999" t="str">
            <v>0403716464</v>
          </cell>
          <cell r="B29999" t="str">
            <v>Crimson Resource Management Corp.</v>
          </cell>
          <cell r="C29999" t="str">
            <v>Oil &amp; Gas</v>
          </cell>
          <cell r="D29999" t="str">
            <v>Castaic Hills</v>
          </cell>
          <cell r="E29999" t="str">
            <v>Northern</v>
          </cell>
          <cell r="F29999" t="str">
            <v>Los Angeles</v>
          </cell>
          <cell r="G29999" t="str">
            <v>Sterling</v>
          </cell>
          <cell r="H29999" t="str">
            <v>Yes</v>
          </cell>
        </row>
        <row r="30000">
          <cell r="A30000" t="str">
            <v>0403716495</v>
          </cell>
          <cell r="B30000" t="str">
            <v>The Newhall Land and Farming Company, LLC</v>
          </cell>
          <cell r="C30000" t="str">
            <v>Oil &amp; Gas</v>
          </cell>
          <cell r="D30000" t="str">
            <v>Castaic Junction (ABD)</v>
          </cell>
          <cell r="E30000" t="str">
            <v>Northern</v>
          </cell>
          <cell r="F30000" t="str">
            <v>Los Angeles</v>
          </cell>
          <cell r="G30000" t="str">
            <v>10-A</v>
          </cell>
          <cell r="H30000" t="str">
            <v>No</v>
          </cell>
        </row>
        <row r="30001">
          <cell r="A30001" t="str">
            <v>0403716497</v>
          </cell>
          <cell r="B30001" t="str">
            <v>The Newhall Land and Farming Company, LLC</v>
          </cell>
          <cell r="C30001" t="str">
            <v>Oil &amp; Gas</v>
          </cell>
          <cell r="D30001" t="str">
            <v>Castaic Junction (ABD)</v>
          </cell>
          <cell r="E30001" t="str">
            <v>Northern</v>
          </cell>
          <cell r="F30001" t="str">
            <v>Los Angeles</v>
          </cell>
          <cell r="G30001" t="str">
            <v>10-A</v>
          </cell>
          <cell r="H30001" t="str">
            <v>No</v>
          </cell>
        </row>
        <row r="30002">
          <cell r="A30002" t="str">
            <v>0403716503</v>
          </cell>
          <cell r="B30002" t="str">
            <v>The Newhall Land and Farming Company, LLC</v>
          </cell>
          <cell r="C30002" t="str">
            <v>Oil &amp; Gas</v>
          </cell>
          <cell r="D30002" t="str">
            <v>Castaic Junction (ABD)</v>
          </cell>
          <cell r="E30002" t="str">
            <v>Northern</v>
          </cell>
          <cell r="F30002" t="str">
            <v>Los Angeles</v>
          </cell>
          <cell r="G30002" t="str">
            <v>10-B</v>
          </cell>
          <cell r="H30002" t="str">
            <v>No</v>
          </cell>
        </row>
        <row r="30003">
          <cell r="A30003" t="str">
            <v>0403716507</v>
          </cell>
          <cell r="B30003" t="str">
            <v>The Newhall Land and Farming Company, LLC</v>
          </cell>
          <cell r="C30003" t="str">
            <v>Oil &amp; Gas</v>
          </cell>
          <cell r="D30003" t="str">
            <v>Castaic Junction (ABD)</v>
          </cell>
          <cell r="E30003" t="str">
            <v>Northern</v>
          </cell>
          <cell r="F30003" t="str">
            <v>Los Angeles</v>
          </cell>
          <cell r="G30003" t="str">
            <v>10-B</v>
          </cell>
          <cell r="H30003" t="str">
            <v>No</v>
          </cell>
        </row>
        <row r="30004">
          <cell r="A30004" t="str">
            <v>0403716508</v>
          </cell>
          <cell r="B30004" t="str">
            <v>The Newhall Land and Farming Company, LLC</v>
          </cell>
          <cell r="C30004" t="str">
            <v>Oil &amp; Gas</v>
          </cell>
          <cell r="D30004" t="str">
            <v>Castaic Junction (ABD)</v>
          </cell>
          <cell r="E30004" t="str">
            <v>Northern</v>
          </cell>
          <cell r="F30004" t="str">
            <v>Los Angeles</v>
          </cell>
          <cell r="G30004" t="str">
            <v>10-A</v>
          </cell>
          <cell r="H30004" t="str">
            <v>No</v>
          </cell>
        </row>
        <row r="30005">
          <cell r="A30005" t="str">
            <v>0403716525</v>
          </cell>
          <cell r="B30005" t="str">
            <v>The Newhall Land and Farming Company, LLC</v>
          </cell>
          <cell r="C30005" t="str">
            <v>Pressure Maintenance</v>
          </cell>
          <cell r="D30005" t="str">
            <v>Castaic Junction (ABD)</v>
          </cell>
          <cell r="E30005" t="str">
            <v>Northern</v>
          </cell>
          <cell r="F30005" t="str">
            <v>Los Angeles</v>
          </cell>
          <cell r="G30005" t="str">
            <v>21 North</v>
          </cell>
          <cell r="H30005" t="str">
            <v>No</v>
          </cell>
        </row>
        <row r="30006">
          <cell r="A30006" t="str">
            <v>0403716571</v>
          </cell>
          <cell r="B30006" t="str">
            <v>Bridge Energy LLC</v>
          </cell>
          <cell r="C30006" t="str">
            <v>Oil &amp; Gas</v>
          </cell>
          <cell r="D30006" t="str">
            <v>Brea-Olinda</v>
          </cell>
          <cell r="E30006" t="str">
            <v>Southern</v>
          </cell>
          <cell r="F30006" t="str">
            <v>Los Angeles</v>
          </cell>
          <cell r="G30006" t="str">
            <v>Third Miocene, No Pool Breakdown</v>
          </cell>
          <cell r="H30006" t="str">
            <v>Yes</v>
          </cell>
        </row>
        <row r="30007">
          <cell r="A30007" t="str">
            <v>0403716575</v>
          </cell>
          <cell r="B30007" t="str">
            <v>Bridge Energy LLC</v>
          </cell>
          <cell r="C30007" t="str">
            <v>Oil &amp; Gas</v>
          </cell>
          <cell r="D30007" t="str">
            <v>Brea-Olinda</v>
          </cell>
          <cell r="E30007" t="str">
            <v>Southern</v>
          </cell>
          <cell r="F30007" t="str">
            <v>Los Angeles</v>
          </cell>
          <cell r="G30007" t="str">
            <v>No Pool Breakdown</v>
          </cell>
          <cell r="H30007" t="str">
            <v>Yes</v>
          </cell>
        </row>
        <row r="30008">
          <cell r="A30008" t="str">
            <v>0403716592</v>
          </cell>
          <cell r="B30008" t="str">
            <v>E &amp; B Natural Resources Management Corporation</v>
          </cell>
          <cell r="C30008" t="str">
            <v>Oil &amp; Gas</v>
          </cell>
          <cell r="D30008" t="str">
            <v>Torrance</v>
          </cell>
          <cell r="E30008" t="str">
            <v>Southern</v>
          </cell>
          <cell r="F30008" t="str">
            <v>Los Angeles</v>
          </cell>
          <cell r="G30008" t="str">
            <v>Others, Del Amo</v>
          </cell>
          <cell r="H30008" t="str">
            <v>Yes</v>
          </cell>
        </row>
        <row r="30009">
          <cell r="A30009" t="str">
            <v>0403716596</v>
          </cell>
          <cell r="B30009" t="str">
            <v>E &amp; B Natural Resources Management Corporation</v>
          </cell>
          <cell r="C30009" t="str">
            <v>Oil &amp; Gas</v>
          </cell>
          <cell r="D30009" t="str">
            <v>Torrance</v>
          </cell>
          <cell r="E30009" t="str">
            <v>Southern</v>
          </cell>
          <cell r="F30009" t="str">
            <v>Los Angeles</v>
          </cell>
          <cell r="G30009" t="str">
            <v>Others</v>
          </cell>
          <cell r="H30009" t="str">
            <v>Yes</v>
          </cell>
        </row>
        <row r="30010">
          <cell r="A30010" t="str">
            <v>0403716600</v>
          </cell>
          <cell r="B30010" t="str">
            <v>E &amp; B Natural Resources Management Corporation</v>
          </cell>
          <cell r="C30010" t="str">
            <v>Oil &amp; Gas</v>
          </cell>
          <cell r="D30010" t="str">
            <v>Torrance</v>
          </cell>
          <cell r="E30010" t="str">
            <v>Southern</v>
          </cell>
          <cell r="F30010" t="str">
            <v>Los Angeles</v>
          </cell>
          <cell r="G30010" t="str">
            <v>Others</v>
          </cell>
          <cell r="H30010" t="str">
            <v>No</v>
          </cell>
        </row>
        <row r="30011">
          <cell r="A30011" t="str">
            <v>0403716605</v>
          </cell>
          <cell r="B30011" t="str">
            <v>E &amp; B Natural Resources Management Corporation</v>
          </cell>
          <cell r="C30011" t="str">
            <v>Oil &amp; Gas</v>
          </cell>
          <cell r="D30011" t="str">
            <v>Torrance</v>
          </cell>
          <cell r="E30011" t="str">
            <v>Southern</v>
          </cell>
          <cell r="F30011" t="str">
            <v>Los Angeles</v>
          </cell>
          <cell r="G30011" t="str">
            <v>Others</v>
          </cell>
          <cell r="H30011" t="str">
            <v>No</v>
          </cell>
        </row>
        <row r="30012">
          <cell r="A30012" t="str">
            <v>0403716607</v>
          </cell>
          <cell r="B30012" t="str">
            <v>E &amp; B Natural Resources Management Corporation</v>
          </cell>
          <cell r="C30012" t="str">
            <v>Oil &amp; Gas</v>
          </cell>
          <cell r="D30012" t="str">
            <v>Torrance</v>
          </cell>
          <cell r="E30012" t="str">
            <v>Southern</v>
          </cell>
          <cell r="F30012" t="str">
            <v>Los Angeles</v>
          </cell>
          <cell r="G30012" t="str">
            <v>Others</v>
          </cell>
          <cell r="H30012" t="str">
            <v>Yes</v>
          </cell>
        </row>
        <row r="30013">
          <cell r="A30013" t="str">
            <v>0403716712</v>
          </cell>
          <cell r="B30013" t="str">
            <v>Bridgeland Resources, LLC</v>
          </cell>
          <cell r="C30013" t="str">
            <v>Oil &amp; Gas</v>
          </cell>
          <cell r="D30013" t="str">
            <v>Santa Fe Springs</v>
          </cell>
          <cell r="E30013" t="str">
            <v>Southern</v>
          </cell>
          <cell r="F30013" t="str">
            <v>Los Angeles</v>
          </cell>
          <cell r="G30013" t="str">
            <v>No Pool Breakdown</v>
          </cell>
          <cell r="H30013" t="str">
            <v>Yes</v>
          </cell>
        </row>
        <row r="30014">
          <cell r="A30014" t="str">
            <v>0403716722</v>
          </cell>
          <cell r="B30014" t="str">
            <v>Bridgeland Resources, LLC</v>
          </cell>
          <cell r="C30014" t="str">
            <v>Oil &amp; Gas</v>
          </cell>
          <cell r="D30014" t="str">
            <v>Santa Fe Springs</v>
          </cell>
          <cell r="E30014" t="str">
            <v>Southern</v>
          </cell>
          <cell r="F30014" t="str">
            <v>Los Angeles</v>
          </cell>
          <cell r="G30014" t="str">
            <v>No Pool Breakdown</v>
          </cell>
          <cell r="H30014" t="str">
            <v>Yes</v>
          </cell>
        </row>
        <row r="30015">
          <cell r="A30015" t="str">
            <v>0403716723</v>
          </cell>
          <cell r="B30015" t="str">
            <v>Bridgeland Resources, LLC</v>
          </cell>
          <cell r="C30015" t="str">
            <v>Waterflood</v>
          </cell>
          <cell r="D30015" t="str">
            <v>Santa Fe Springs</v>
          </cell>
          <cell r="E30015" t="str">
            <v>Southern</v>
          </cell>
          <cell r="F30015" t="str">
            <v>Los Angeles</v>
          </cell>
          <cell r="G30015" t="str">
            <v>No Pool Breakdown, Meyer, Bell</v>
          </cell>
          <cell r="H30015" t="str">
            <v>No</v>
          </cell>
        </row>
        <row r="30016">
          <cell r="A30016" t="str">
            <v>0403716724</v>
          </cell>
          <cell r="B30016" t="str">
            <v>Bridgeland Resources, LLC</v>
          </cell>
          <cell r="C30016" t="str">
            <v>Oil &amp; Gas</v>
          </cell>
          <cell r="D30016" t="str">
            <v>Santa Fe Springs</v>
          </cell>
          <cell r="E30016" t="str">
            <v>Southern</v>
          </cell>
          <cell r="F30016" t="str">
            <v>Los Angeles</v>
          </cell>
          <cell r="G30016" t="str">
            <v>No Pool Breakdown</v>
          </cell>
          <cell r="H30016" t="str">
            <v>Yes</v>
          </cell>
        </row>
        <row r="30017">
          <cell r="A30017" t="str">
            <v>0403716735</v>
          </cell>
          <cell r="B30017" t="str">
            <v>United States Oil &amp; Royalties Co.</v>
          </cell>
          <cell r="C30017" t="str">
            <v>Dry Hole</v>
          </cell>
          <cell r="D30017" t="str">
            <v>Santa Fe Springs</v>
          </cell>
          <cell r="E30017" t="str">
            <v>Southern</v>
          </cell>
          <cell r="F30017" t="str">
            <v>Los Angeles</v>
          </cell>
          <cell r="G30017" t="str">
            <v>NULL</v>
          </cell>
          <cell r="H30017" t="str">
            <v>Yes</v>
          </cell>
        </row>
        <row r="30018">
          <cell r="A30018" t="str">
            <v>0403716755</v>
          </cell>
          <cell r="B30018" t="str">
            <v>Bridgeland Resources, LLC</v>
          </cell>
          <cell r="C30018" t="str">
            <v>Waterflood</v>
          </cell>
          <cell r="D30018" t="str">
            <v>Sawtelle</v>
          </cell>
          <cell r="E30018" t="str">
            <v>Southern</v>
          </cell>
          <cell r="F30018" t="str">
            <v>Los Angeles</v>
          </cell>
          <cell r="G30018" t="str">
            <v>No Pool Breakdown</v>
          </cell>
          <cell r="H30018" t="str">
            <v>No</v>
          </cell>
        </row>
        <row r="30019">
          <cell r="A30019" t="str">
            <v>0403716768</v>
          </cell>
          <cell r="B30019" t="str">
            <v>West Energy Operating, LLC</v>
          </cell>
          <cell r="C30019" t="str">
            <v>Oil &amp; Gas</v>
          </cell>
          <cell r="D30019" t="str">
            <v>Tapia</v>
          </cell>
          <cell r="E30019" t="str">
            <v>Northern</v>
          </cell>
          <cell r="F30019" t="str">
            <v>Los Angeles</v>
          </cell>
          <cell r="G30019" t="str">
            <v>No Pool Breakdown</v>
          </cell>
          <cell r="H30019" t="str">
            <v>No</v>
          </cell>
        </row>
        <row r="30020">
          <cell r="A30020" t="str">
            <v>0403716769</v>
          </cell>
          <cell r="B30020" t="str">
            <v>West Energy Operating, LLC</v>
          </cell>
          <cell r="C30020" t="str">
            <v>Oil &amp; Gas</v>
          </cell>
          <cell r="D30020" t="str">
            <v>Tapia</v>
          </cell>
          <cell r="E30020" t="str">
            <v>Northern</v>
          </cell>
          <cell r="F30020" t="str">
            <v>Los Angeles</v>
          </cell>
          <cell r="G30020" t="str">
            <v>No Pool Breakdown</v>
          </cell>
          <cell r="H30020" t="str">
            <v>Yes</v>
          </cell>
        </row>
        <row r="30021">
          <cell r="A30021" t="str">
            <v>0403716770</v>
          </cell>
          <cell r="B30021" t="str">
            <v>West Energy Operating, LLC</v>
          </cell>
          <cell r="C30021" t="str">
            <v>Oil &amp; Gas</v>
          </cell>
          <cell r="D30021" t="str">
            <v>Tapia</v>
          </cell>
          <cell r="E30021" t="str">
            <v>Northern</v>
          </cell>
          <cell r="F30021" t="str">
            <v>Los Angeles</v>
          </cell>
          <cell r="G30021" t="str">
            <v>No Pool Breakdown</v>
          </cell>
          <cell r="H30021" t="str">
            <v>Yes</v>
          </cell>
        </row>
        <row r="30022">
          <cell r="A30022" t="str">
            <v>0403716771</v>
          </cell>
          <cell r="B30022" t="str">
            <v>West Energy Operating, LLC</v>
          </cell>
          <cell r="C30022" t="str">
            <v>Oil &amp; Gas</v>
          </cell>
          <cell r="D30022" t="str">
            <v>Tapia</v>
          </cell>
          <cell r="E30022" t="str">
            <v>Northern</v>
          </cell>
          <cell r="F30022" t="str">
            <v>Los Angeles</v>
          </cell>
          <cell r="G30022" t="str">
            <v>No Pool Breakdown</v>
          </cell>
          <cell r="H30022" t="str">
            <v>Yes</v>
          </cell>
        </row>
        <row r="30023">
          <cell r="A30023" t="str">
            <v>0403716773</v>
          </cell>
          <cell r="B30023" t="str">
            <v>West Energy Operating, LLC</v>
          </cell>
          <cell r="C30023" t="str">
            <v>Oil &amp; Gas</v>
          </cell>
          <cell r="D30023" t="str">
            <v>Tapia</v>
          </cell>
          <cell r="E30023" t="str">
            <v>Northern</v>
          </cell>
          <cell r="F30023" t="str">
            <v>Los Angeles</v>
          </cell>
          <cell r="G30023" t="str">
            <v>No Pool Breakdown</v>
          </cell>
          <cell r="H30023" t="str">
            <v>No</v>
          </cell>
        </row>
        <row r="30024">
          <cell r="A30024" t="str">
            <v>0403716774</v>
          </cell>
          <cell r="B30024" t="str">
            <v>West Energy Operating, LLC</v>
          </cell>
          <cell r="C30024" t="str">
            <v>Oil &amp; Gas</v>
          </cell>
          <cell r="D30024" t="str">
            <v>Tapia</v>
          </cell>
          <cell r="E30024" t="str">
            <v>Northern</v>
          </cell>
          <cell r="F30024" t="str">
            <v>Los Angeles</v>
          </cell>
          <cell r="G30024" t="str">
            <v>No Pool Breakdown</v>
          </cell>
          <cell r="H30024" t="str">
            <v>No</v>
          </cell>
        </row>
        <row r="30025">
          <cell r="A30025" t="str">
            <v>0403716775</v>
          </cell>
          <cell r="B30025" t="str">
            <v>West Energy Operating, LLC</v>
          </cell>
          <cell r="C30025" t="str">
            <v>Water Disposal</v>
          </cell>
          <cell r="D30025" t="str">
            <v>Tapia</v>
          </cell>
          <cell r="E30025" t="str">
            <v>Northern</v>
          </cell>
          <cell r="F30025" t="str">
            <v>Los Angeles</v>
          </cell>
          <cell r="G30025" t="str">
            <v>No Pool Breakdown</v>
          </cell>
          <cell r="H30025" t="str">
            <v>No</v>
          </cell>
        </row>
        <row r="30026">
          <cell r="A30026" t="str">
            <v>0403716796</v>
          </cell>
          <cell r="B30026" t="str">
            <v>Calstar Petroleum Co.</v>
          </cell>
          <cell r="C30026" t="str">
            <v>Oil &amp; Gas</v>
          </cell>
          <cell r="D30026" t="str">
            <v>Torrance</v>
          </cell>
          <cell r="E30026" t="str">
            <v>Southern</v>
          </cell>
          <cell r="F30026" t="str">
            <v>Los Angeles</v>
          </cell>
          <cell r="G30026" t="str">
            <v>NULL</v>
          </cell>
          <cell r="H30026" t="str">
            <v>Yes</v>
          </cell>
        </row>
        <row r="30027">
          <cell r="A30027" t="str">
            <v>0403716917</v>
          </cell>
          <cell r="B30027" t="str">
            <v>E &amp; B Natural Resources Management Corporation</v>
          </cell>
          <cell r="C30027" t="str">
            <v>Oil &amp; Gas</v>
          </cell>
          <cell r="D30027" t="str">
            <v>Torrance</v>
          </cell>
          <cell r="E30027" t="str">
            <v>Southern</v>
          </cell>
          <cell r="F30027" t="str">
            <v>Los Angeles</v>
          </cell>
          <cell r="G30027" t="str">
            <v>Others, Del Amo</v>
          </cell>
          <cell r="H30027" t="str">
            <v>Yes</v>
          </cell>
        </row>
        <row r="30028">
          <cell r="A30028" t="str">
            <v>0403716919</v>
          </cell>
          <cell r="B30028" t="str">
            <v>E &amp; B Natural Resources Management Corporation</v>
          </cell>
          <cell r="C30028" t="str">
            <v>Oil &amp; Gas</v>
          </cell>
          <cell r="D30028" t="str">
            <v>Torrance</v>
          </cell>
          <cell r="E30028" t="str">
            <v>Southern</v>
          </cell>
          <cell r="F30028" t="str">
            <v>Los Angeles</v>
          </cell>
          <cell r="G30028" t="str">
            <v>Tar-Ranger &amp; Main, South, Others</v>
          </cell>
          <cell r="H30028" t="str">
            <v>Yes</v>
          </cell>
        </row>
        <row r="30029">
          <cell r="A30029" t="str">
            <v>0403716920</v>
          </cell>
          <cell r="B30029" t="str">
            <v>E &amp; B Natural Resources Management Corporation</v>
          </cell>
          <cell r="C30029" t="str">
            <v>Oil &amp; Gas</v>
          </cell>
          <cell r="D30029" t="str">
            <v>Torrance</v>
          </cell>
          <cell r="E30029" t="str">
            <v>Southern</v>
          </cell>
          <cell r="F30029" t="str">
            <v>Los Angeles</v>
          </cell>
          <cell r="G30029" t="str">
            <v>Del Amo</v>
          </cell>
          <cell r="H30029" t="str">
            <v>Yes</v>
          </cell>
        </row>
        <row r="30030">
          <cell r="A30030" t="str">
            <v>0403716926</v>
          </cell>
          <cell r="B30030" t="str">
            <v>E &amp; B Natural Resources Management Corporation</v>
          </cell>
          <cell r="C30030" t="str">
            <v>Oil &amp; Gas</v>
          </cell>
          <cell r="D30030" t="str">
            <v>Torrance</v>
          </cell>
          <cell r="E30030" t="str">
            <v>Southern</v>
          </cell>
          <cell r="F30030" t="str">
            <v>Los Angeles</v>
          </cell>
          <cell r="G30030" t="str">
            <v>Del Amo</v>
          </cell>
          <cell r="H30030" t="str">
            <v>Yes</v>
          </cell>
        </row>
        <row r="30031">
          <cell r="A30031" t="str">
            <v>0403716941</v>
          </cell>
          <cell r="B30031" t="str">
            <v>E &amp; B Natural Resources Management Corporation</v>
          </cell>
          <cell r="C30031" t="str">
            <v>Oil &amp; Gas</v>
          </cell>
          <cell r="D30031" t="str">
            <v>Torrance</v>
          </cell>
          <cell r="E30031" t="str">
            <v>Southern</v>
          </cell>
          <cell r="F30031" t="str">
            <v>Los Angeles</v>
          </cell>
          <cell r="G30031" t="str">
            <v>Others</v>
          </cell>
          <cell r="H30031" t="str">
            <v>Yes</v>
          </cell>
        </row>
        <row r="30032">
          <cell r="A30032" t="str">
            <v>0403716944</v>
          </cell>
          <cell r="B30032" t="str">
            <v>E &amp; B Natural Resources Management Corporation</v>
          </cell>
          <cell r="C30032" t="str">
            <v>Oil &amp; Gas</v>
          </cell>
          <cell r="D30032" t="str">
            <v>Torrance</v>
          </cell>
          <cell r="E30032" t="str">
            <v>Southern</v>
          </cell>
          <cell r="F30032" t="str">
            <v>Los Angeles</v>
          </cell>
          <cell r="G30032" t="str">
            <v>Others</v>
          </cell>
          <cell r="H30032" t="str">
            <v>No</v>
          </cell>
        </row>
        <row r="30033">
          <cell r="A30033" t="str">
            <v>0403716946</v>
          </cell>
          <cell r="B30033" t="str">
            <v>E &amp; B Natural Resources Management Corporation</v>
          </cell>
          <cell r="C30033" t="str">
            <v>Oil &amp; Gas</v>
          </cell>
          <cell r="D30033" t="str">
            <v>Torrance</v>
          </cell>
          <cell r="E30033" t="str">
            <v>Southern</v>
          </cell>
          <cell r="F30033" t="str">
            <v>Los Angeles</v>
          </cell>
          <cell r="G30033" t="str">
            <v>Others</v>
          </cell>
          <cell r="H30033" t="str">
            <v>No</v>
          </cell>
        </row>
        <row r="30034">
          <cell r="A30034" t="str">
            <v>0403716951</v>
          </cell>
          <cell r="B30034" t="str">
            <v>E &amp; B Natural Resources Management Corporation</v>
          </cell>
          <cell r="C30034" t="str">
            <v>Oil &amp; Gas</v>
          </cell>
          <cell r="D30034" t="str">
            <v>Torrance</v>
          </cell>
          <cell r="E30034" t="str">
            <v>Southern</v>
          </cell>
          <cell r="F30034" t="str">
            <v>Los Angeles</v>
          </cell>
          <cell r="G30034" t="str">
            <v>Del Amo</v>
          </cell>
          <cell r="H30034" t="str">
            <v>Yes</v>
          </cell>
        </row>
        <row r="30035">
          <cell r="A30035" t="str">
            <v>0403716952</v>
          </cell>
          <cell r="B30035" t="str">
            <v>E &amp; B Natural Resources Management Corporation</v>
          </cell>
          <cell r="C30035" t="str">
            <v>Waterflood</v>
          </cell>
          <cell r="D30035" t="str">
            <v>Torrance</v>
          </cell>
          <cell r="E30035" t="str">
            <v>Southern</v>
          </cell>
          <cell r="F30035" t="str">
            <v>Los Angeles</v>
          </cell>
          <cell r="G30035" t="str">
            <v>Tar-Ranger &amp; Main, South, Del Amo</v>
          </cell>
          <cell r="H30035" t="str">
            <v>Yes</v>
          </cell>
        </row>
        <row r="30036">
          <cell r="A30036" t="str">
            <v>0403716978</v>
          </cell>
          <cell r="B30036" t="str">
            <v>Lora J. Oil Co.</v>
          </cell>
          <cell r="C30036" t="str">
            <v>Oil &amp; Gas</v>
          </cell>
          <cell r="D30036" t="str">
            <v>Torrance</v>
          </cell>
          <cell r="E30036" t="str">
            <v>Southern</v>
          </cell>
          <cell r="F30036" t="str">
            <v>Los Angeles</v>
          </cell>
          <cell r="G30036" t="str">
            <v>NULL</v>
          </cell>
          <cell r="H30036" t="str">
            <v>Yes</v>
          </cell>
        </row>
        <row r="30037">
          <cell r="A30037" t="str">
            <v>0403716979</v>
          </cell>
          <cell r="B30037" t="str">
            <v>Lora J. Oil Co.</v>
          </cell>
          <cell r="C30037" t="str">
            <v>Oil &amp; Gas</v>
          </cell>
          <cell r="D30037" t="str">
            <v>Torrance</v>
          </cell>
          <cell r="E30037" t="str">
            <v>Southern</v>
          </cell>
          <cell r="F30037" t="str">
            <v>Los Angeles</v>
          </cell>
          <cell r="G30037" t="str">
            <v>NULL</v>
          </cell>
          <cell r="H30037" t="str">
            <v>Yes</v>
          </cell>
        </row>
        <row r="30038">
          <cell r="A30038" t="str">
            <v>0403717073</v>
          </cell>
          <cell r="B30038" t="str">
            <v>Pontiac Oil Co.</v>
          </cell>
          <cell r="C30038" t="str">
            <v>Oil &amp; Gas</v>
          </cell>
          <cell r="D30038" t="str">
            <v>Torrance</v>
          </cell>
          <cell r="E30038" t="str">
            <v>Southern</v>
          </cell>
          <cell r="F30038" t="str">
            <v>Los Angeles</v>
          </cell>
          <cell r="G30038" t="str">
            <v>NULL</v>
          </cell>
          <cell r="H30038" t="str">
            <v>Yes</v>
          </cell>
        </row>
        <row r="30039">
          <cell r="A30039" t="str">
            <v>0403717077</v>
          </cell>
          <cell r="B30039" t="str">
            <v>West Energy Operating, LLC</v>
          </cell>
          <cell r="C30039" t="str">
            <v>Oil &amp; Gas</v>
          </cell>
          <cell r="D30039" t="str">
            <v>Tapia</v>
          </cell>
          <cell r="E30039" t="str">
            <v>Northern</v>
          </cell>
          <cell r="F30039" t="str">
            <v>Los Angeles</v>
          </cell>
          <cell r="G30039" t="str">
            <v>No Pool Breakdown</v>
          </cell>
          <cell r="H30039" t="str">
            <v>Yes</v>
          </cell>
        </row>
        <row r="30040">
          <cell r="A30040" t="str">
            <v>0403717080</v>
          </cell>
          <cell r="B30040" t="str">
            <v>West Energy Operating, LLC</v>
          </cell>
          <cell r="C30040" t="str">
            <v>Oil &amp; Gas</v>
          </cell>
          <cell r="D30040" t="str">
            <v>Tapia</v>
          </cell>
          <cell r="E30040" t="str">
            <v>Northern</v>
          </cell>
          <cell r="F30040" t="str">
            <v>Los Angeles</v>
          </cell>
          <cell r="G30040" t="str">
            <v>No Pool Breakdown</v>
          </cell>
          <cell r="H30040" t="str">
            <v>Yes</v>
          </cell>
        </row>
        <row r="30041">
          <cell r="A30041" t="str">
            <v>0403717083</v>
          </cell>
          <cell r="B30041" t="str">
            <v>West Energy Operating, LLC</v>
          </cell>
          <cell r="C30041" t="str">
            <v>Oil &amp; Gas</v>
          </cell>
          <cell r="D30041" t="str">
            <v>Tapia</v>
          </cell>
          <cell r="E30041" t="str">
            <v>Northern</v>
          </cell>
          <cell r="F30041" t="str">
            <v>Los Angeles</v>
          </cell>
          <cell r="G30041" t="str">
            <v>No Pool Breakdown</v>
          </cell>
          <cell r="H30041" t="str">
            <v>Yes</v>
          </cell>
        </row>
        <row r="30042">
          <cell r="A30042" t="str">
            <v>0403717084</v>
          </cell>
          <cell r="B30042" t="str">
            <v>West Energy Operating, LLC</v>
          </cell>
          <cell r="C30042" t="str">
            <v>Oil &amp; Gas</v>
          </cell>
          <cell r="D30042" t="str">
            <v>Tapia</v>
          </cell>
          <cell r="E30042" t="str">
            <v>Northern</v>
          </cell>
          <cell r="F30042" t="str">
            <v>Los Angeles</v>
          </cell>
          <cell r="G30042" t="str">
            <v>No Pool Breakdown</v>
          </cell>
          <cell r="H30042" t="str">
            <v>Yes</v>
          </cell>
        </row>
        <row r="30043">
          <cell r="A30043" t="str">
            <v>0403717085</v>
          </cell>
          <cell r="B30043" t="str">
            <v>West Energy Operating, LLC</v>
          </cell>
          <cell r="C30043" t="str">
            <v>Oil &amp; Gas</v>
          </cell>
          <cell r="D30043" t="str">
            <v>Tapia</v>
          </cell>
          <cell r="E30043" t="str">
            <v>Northern</v>
          </cell>
          <cell r="F30043" t="str">
            <v>Los Angeles</v>
          </cell>
          <cell r="G30043" t="str">
            <v>No Pool Breakdown</v>
          </cell>
          <cell r="H30043" t="str">
            <v>Yes</v>
          </cell>
        </row>
        <row r="30044">
          <cell r="A30044" t="str">
            <v>0403717140</v>
          </cell>
          <cell r="B30044" t="str">
            <v>Bonded Oil Syndicate</v>
          </cell>
          <cell r="C30044" t="str">
            <v>Oil &amp; Gas</v>
          </cell>
          <cell r="D30044" t="str">
            <v>Torrance</v>
          </cell>
          <cell r="E30044" t="str">
            <v>Southern</v>
          </cell>
          <cell r="F30044" t="str">
            <v>Los Angeles</v>
          </cell>
          <cell r="G30044" t="str">
            <v>NULL</v>
          </cell>
          <cell r="H30044" t="str">
            <v>Yes</v>
          </cell>
        </row>
        <row r="30045">
          <cell r="A30045" t="str">
            <v>0403717144</v>
          </cell>
          <cell r="B30045" t="str">
            <v>W. W. Bush</v>
          </cell>
          <cell r="C30045" t="str">
            <v>Oil &amp; Gas</v>
          </cell>
          <cell r="D30045" t="str">
            <v>Torrance</v>
          </cell>
          <cell r="E30045" t="str">
            <v>Southern</v>
          </cell>
          <cell r="F30045" t="str">
            <v>Los Angeles</v>
          </cell>
          <cell r="G30045" t="str">
            <v>NULL</v>
          </cell>
          <cell r="H30045" t="str">
            <v>Yes</v>
          </cell>
        </row>
        <row r="30046">
          <cell r="A30046" t="str">
            <v>0403717189</v>
          </cell>
          <cell r="B30046" t="str">
            <v>Doherty Oil</v>
          </cell>
          <cell r="C30046" t="str">
            <v>Unknown</v>
          </cell>
          <cell r="D30046" t="str">
            <v>Torrance</v>
          </cell>
          <cell r="E30046" t="str">
            <v>Southern</v>
          </cell>
          <cell r="F30046" t="str">
            <v>Los Angeles</v>
          </cell>
          <cell r="G30046" t="str">
            <v>NULL</v>
          </cell>
          <cell r="H30046" t="str">
            <v>Yes</v>
          </cell>
        </row>
        <row r="30047">
          <cell r="A30047" t="str">
            <v>0403717220</v>
          </cell>
          <cell r="B30047" t="str">
            <v>Herman Fisher</v>
          </cell>
          <cell r="C30047" t="str">
            <v>Oil &amp; Gas</v>
          </cell>
          <cell r="D30047" t="str">
            <v>Torrance</v>
          </cell>
          <cell r="E30047" t="str">
            <v>Southern</v>
          </cell>
          <cell r="F30047" t="str">
            <v>Los Angeles</v>
          </cell>
          <cell r="G30047" t="str">
            <v>NULL</v>
          </cell>
          <cell r="H30047" t="str">
            <v>Yes</v>
          </cell>
        </row>
        <row r="30048">
          <cell r="A30048" t="str">
            <v>0403717244</v>
          </cell>
          <cell r="B30048" t="str">
            <v>A. T. Krauss &amp; L. E. Bayer</v>
          </cell>
          <cell r="C30048" t="str">
            <v>Oil &amp; Gas</v>
          </cell>
          <cell r="D30048" t="str">
            <v>Torrance</v>
          </cell>
          <cell r="E30048" t="str">
            <v>Southern</v>
          </cell>
          <cell r="F30048" t="str">
            <v>Los Angeles</v>
          </cell>
          <cell r="G30048" t="str">
            <v>NULL</v>
          </cell>
          <cell r="H30048" t="str">
            <v>Yes</v>
          </cell>
        </row>
        <row r="30049">
          <cell r="A30049" t="str">
            <v>0403717293</v>
          </cell>
          <cell r="B30049" t="str">
            <v>Consolidated Mutual Oil Co.</v>
          </cell>
          <cell r="C30049" t="str">
            <v>Oil &amp; Gas</v>
          </cell>
          <cell r="D30049" t="str">
            <v>Any Field</v>
          </cell>
          <cell r="E30049" t="str">
            <v>Southern</v>
          </cell>
          <cell r="F30049" t="str">
            <v>Los Angeles</v>
          </cell>
          <cell r="G30049" t="str">
            <v>NULL</v>
          </cell>
          <cell r="H30049" t="str">
            <v>Yes</v>
          </cell>
        </row>
        <row r="30050">
          <cell r="A30050" t="str">
            <v>0403717294</v>
          </cell>
          <cell r="B30050" t="str">
            <v>Consolidated Mutual Oil Co.</v>
          </cell>
          <cell r="C30050" t="str">
            <v>Oil &amp; Gas</v>
          </cell>
          <cell r="D30050" t="str">
            <v>Torrance</v>
          </cell>
          <cell r="E30050" t="str">
            <v>Southern</v>
          </cell>
          <cell r="F30050" t="str">
            <v>Los Angeles</v>
          </cell>
          <cell r="G30050" t="str">
            <v>NULL</v>
          </cell>
          <cell r="H30050" t="str">
            <v>Yes</v>
          </cell>
        </row>
        <row r="30051">
          <cell r="A30051" t="str">
            <v>0403717295</v>
          </cell>
          <cell r="B30051" t="str">
            <v>Consolidated Mutual Oil Co.</v>
          </cell>
          <cell r="C30051" t="str">
            <v>Oil &amp; Gas</v>
          </cell>
          <cell r="D30051" t="str">
            <v>Torrance</v>
          </cell>
          <cell r="E30051" t="str">
            <v>Southern</v>
          </cell>
          <cell r="F30051" t="str">
            <v>Los Angeles</v>
          </cell>
          <cell r="G30051" t="str">
            <v>NULL</v>
          </cell>
          <cell r="H30051" t="str">
            <v>Yes</v>
          </cell>
        </row>
        <row r="30052">
          <cell r="A30052" t="str">
            <v>0403717298</v>
          </cell>
          <cell r="B30052" t="str">
            <v>Consolidated Mutual Oil Co.</v>
          </cell>
          <cell r="C30052" t="str">
            <v>Oil &amp; Gas</v>
          </cell>
          <cell r="D30052" t="str">
            <v>Torrance</v>
          </cell>
          <cell r="E30052" t="str">
            <v>Southern</v>
          </cell>
          <cell r="F30052" t="str">
            <v>Los Angeles</v>
          </cell>
          <cell r="G30052" t="str">
            <v>NULL</v>
          </cell>
          <cell r="H30052" t="str">
            <v>Yes</v>
          </cell>
        </row>
        <row r="30053">
          <cell r="A30053" t="str">
            <v>0403717349</v>
          </cell>
          <cell r="B30053" t="str">
            <v>O'Donnell Oil, LLC</v>
          </cell>
          <cell r="C30053" t="str">
            <v>Oil &amp; Gas</v>
          </cell>
          <cell r="D30053" t="str">
            <v>Torrance</v>
          </cell>
          <cell r="E30053" t="str">
            <v>Southern</v>
          </cell>
          <cell r="F30053" t="str">
            <v>Los Angeles</v>
          </cell>
          <cell r="G30053" t="str">
            <v>Others</v>
          </cell>
          <cell r="H30053" t="str">
            <v>No</v>
          </cell>
        </row>
        <row r="30054">
          <cell r="A30054" t="str">
            <v>0403717350</v>
          </cell>
          <cell r="B30054" t="str">
            <v>Fred W. Heath, Trustee</v>
          </cell>
          <cell r="C30054" t="str">
            <v>Oil &amp; Gas</v>
          </cell>
          <cell r="D30054" t="str">
            <v>Torrance</v>
          </cell>
          <cell r="E30054" t="str">
            <v>Southern</v>
          </cell>
          <cell r="F30054" t="str">
            <v>Los Angeles</v>
          </cell>
          <cell r="G30054" t="str">
            <v>NULL</v>
          </cell>
          <cell r="H30054" t="str">
            <v>Yes</v>
          </cell>
        </row>
        <row r="30055">
          <cell r="A30055" t="str">
            <v>0403717361</v>
          </cell>
          <cell r="B30055" t="str">
            <v>E &amp; B Natural Resources Management Corporation</v>
          </cell>
          <cell r="C30055" t="str">
            <v>Oil &amp; Gas</v>
          </cell>
          <cell r="D30055" t="str">
            <v>Torrance</v>
          </cell>
          <cell r="E30055" t="str">
            <v>Southern</v>
          </cell>
          <cell r="F30055" t="str">
            <v>Los Angeles</v>
          </cell>
          <cell r="G30055" t="str">
            <v>Others</v>
          </cell>
          <cell r="H30055" t="str">
            <v>Yes</v>
          </cell>
        </row>
        <row r="30056">
          <cell r="A30056" t="str">
            <v>0403717366</v>
          </cell>
          <cell r="B30056" t="str">
            <v>E &amp; B Natural Resources Management Corporation</v>
          </cell>
          <cell r="C30056" t="str">
            <v>Oil &amp; Gas</v>
          </cell>
          <cell r="D30056" t="str">
            <v>Torrance</v>
          </cell>
          <cell r="E30056" t="str">
            <v>Southern</v>
          </cell>
          <cell r="F30056" t="str">
            <v>Los Angeles</v>
          </cell>
          <cell r="G30056" t="str">
            <v>Others</v>
          </cell>
          <cell r="H30056" t="str">
            <v>Yes</v>
          </cell>
        </row>
        <row r="30057">
          <cell r="A30057" t="str">
            <v>0403717368</v>
          </cell>
          <cell r="B30057" t="str">
            <v>E &amp; B Natural Resources Management Corporation</v>
          </cell>
          <cell r="C30057" t="str">
            <v>Oil &amp; Gas</v>
          </cell>
          <cell r="D30057" t="str">
            <v>Torrance</v>
          </cell>
          <cell r="E30057" t="str">
            <v>Southern</v>
          </cell>
          <cell r="F30057" t="str">
            <v>Los Angeles</v>
          </cell>
          <cell r="G30057" t="str">
            <v>Del Amo</v>
          </cell>
          <cell r="H30057" t="str">
            <v>Yes</v>
          </cell>
        </row>
        <row r="30058">
          <cell r="A30058" t="str">
            <v>0403717370</v>
          </cell>
          <cell r="B30058" t="str">
            <v>E &amp; B Natural Resources Management Corporation</v>
          </cell>
          <cell r="C30058" t="str">
            <v>Oil &amp; Gas</v>
          </cell>
          <cell r="D30058" t="str">
            <v>Torrance</v>
          </cell>
          <cell r="E30058" t="str">
            <v>Southern</v>
          </cell>
          <cell r="F30058" t="str">
            <v>Los Angeles</v>
          </cell>
          <cell r="G30058" t="str">
            <v>Others</v>
          </cell>
          <cell r="H30058" t="str">
            <v>Yes</v>
          </cell>
        </row>
        <row r="30059">
          <cell r="A30059" t="str">
            <v>0403717420</v>
          </cell>
          <cell r="B30059" t="str">
            <v>Wm E. Garner</v>
          </cell>
          <cell r="C30059" t="str">
            <v>Oil &amp; Gas</v>
          </cell>
          <cell r="D30059" t="str">
            <v>Any Field</v>
          </cell>
          <cell r="E30059" t="str">
            <v>Southern</v>
          </cell>
          <cell r="F30059" t="str">
            <v>Los Angeles</v>
          </cell>
          <cell r="G30059" t="str">
            <v>NULL</v>
          </cell>
          <cell r="H30059" t="str">
            <v>Yes</v>
          </cell>
        </row>
        <row r="30060">
          <cell r="A30060" t="str">
            <v>0403717424</v>
          </cell>
          <cell r="B30060" t="str">
            <v>Native Petroleum Corp.</v>
          </cell>
          <cell r="C30060" t="str">
            <v>Oil &amp; Gas</v>
          </cell>
          <cell r="D30060" t="str">
            <v>Torrance</v>
          </cell>
          <cell r="E30060" t="str">
            <v>Southern</v>
          </cell>
          <cell r="F30060" t="str">
            <v>Los Angeles</v>
          </cell>
          <cell r="G30060" t="str">
            <v>NULL</v>
          </cell>
          <cell r="H30060" t="str">
            <v>Yes</v>
          </cell>
        </row>
        <row r="30061">
          <cell r="A30061" t="str">
            <v>0403717576</v>
          </cell>
          <cell r="B30061" t="str">
            <v>Hillcrest Beverly Oil Corp.</v>
          </cell>
          <cell r="C30061" t="str">
            <v>Oil &amp; Gas</v>
          </cell>
          <cell r="D30061" t="str">
            <v>Cheviot Hills</v>
          </cell>
          <cell r="E30061" t="str">
            <v>Southern</v>
          </cell>
          <cell r="F30061" t="str">
            <v>Los Angeles</v>
          </cell>
          <cell r="G30061" t="str">
            <v>Pliocene, Miocene</v>
          </cell>
          <cell r="H30061" t="str">
            <v>Yes</v>
          </cell>
        </row>
        <row r="30062">
          <cell r="A30062" t="str">
            <v>0403717577</v>
          </cell>
          <cell r="B30062" t="str">
            <v>Hillcrest Beverly Oil Corp.</v>
          </cell>
          <cell r="C30062" t="str">
            <v>Oil &amp; Gas</v>
          </cell>
          <cell r="D30062" t="str">
            <v>Cheviot Hills</v>
          </cell>
          <cell r="E30062" t="str">
            <v>Southern</v>
          </cell>
          <cell r="F30062" t="str">
            <v>Los Angeles</v>
          </cell>
          <cell r="G30062" t="str">
            <v>Pliocene, Miocene</v>
          </cell>
          <cell r="H30062" t="str">
            <v>No</v>
          </cell>
        </row>
        <row r="30063">
          <cell r="A30063" t="str">
            <v>0403717580</v>
          </cell>
          <cell r="B30063" t="str">
            <v>Hillcrest Beverly Oil Corp.</v>
          </cell>
          <cell r="C30063" t="str">
            <v>Oil &amp; Gas</v>
          </cell>
          <cell r="D30063" t="str">
            <v>Cheviot Hills</v>
          </cell>
          <cell r="E30063" t="str">
            <v>Southern</v>
          </cell>
          <cell r="F30063" t="str">
            <v>Los Angeles</v>
          </cell>
          <cell r="G30063" t="str">
            <v>Miocene</v>
          </cell>
          <cell r="H30063" t="str">
            <v>Yes</v>
          </cell>
        </row>
        <row r="30064">
          <cell r="A30064" t="str">
            <v>0403717581</v>
          </cell>
          <cell r="B30064" t="str">
            <v>Hillcrest Beverly Oil Corp.</v>
          </cell>
          <cell r="C30064" t="str">
            <v>Oil &amp; Gas</v>
          </cell>
          <cell r="D30064" t="str">
            <v>Cheviot Hills</v>
          </cell>
          <cell r="E30064" t="str">
            <v>Southern</v>
          </cell>
          <cell r="F30064" t="str">
            <v>Los Angeles</v>
          </cell>
          <cell r="G30064" t="str">
            <v>Miocene</v>
          </cell>
          <cell r="H30064" t="str">
            <v>Yes</v>
          </cell>
        </row>
        <row r="30065">
          <cell r="A30065" t="str">
            <v>0403717582</v>
          </cell>
          <cell r="B30065" t="str">
            <v>Hillcrest Beverly Oil Corp.</v>
          </cell>
          <cell r="C30065" t="str">
            <v>Oil &amp; Gas</v>
          </cell>
          <cell r="D30065" t="str">
            <v>Cheviot Hills</v>
          </cell>
          <cell r="E30065" t="str">
            <v>Southern</v>
          </cell>
          <cell r="F30065" t="str">
            <v>Los Angeles</v>
          </cell>
          <cell r="G30065" t="str">
            <v>Miocene</v>
          </cell>
          <cell r="H30065" t="str">
            <v>Yes</v>
          </cell>
        </row>
        <row r="30066">
          <cell r="A30066" t="str">
            <v>0403717585</v>
          </cell>
          <cell r="B30066" t="str">
            <v>Hillcrest Beverly Oil Corp.</v>
          </cell>
          <cell r="C30066" t="str">
            <v>Oil &amp; Gas</v>
          </cell>
          <cell r="D30066" t="str">
            <v>Cheviot Hills</v>
          </cell>
          <cell r="E30066" t="str">
            <v>Southern</v>
          </cell>
          <cell r="F30066" t="str">
            <v>Los Angeles</v>
          </cell>
          <cell r="G30066" t="str">
            <v>Pliocene</v>
          </cell>
          <cell r="H30066" t="str">
            <v>Yes</v>
          </cell>
        </row>
        <row r="30067">
          <cell r="A30067" t="str">
            <v>0403717591</v>
          </cell>
          <cell r="B30067" t="str">
            <v>Hillcrest Beverly Oil Corp.</v>
          </cell>
          <cell r="C30067" t="str">
            <v>Oil &amp; Gas</v>
          </cell>
          <cell r="D30067" t="str">
            <v>Cheviot Hills</v>
          </cell>
          <cell r="E30067" t="str">
            <v>Southern</v>
          </cell>
          <cell r="F30067" t="str">
            <v>Los Angeles</v>
          </cell>
          <cell r="G30067" t="str">
            <v>Miocene</v>
          </cell>
          <cell r="H30067" t="str">
            <v>Yes</v>
          </cell>
        </row>
        <row r="30068">
          <cell r="A30068" t="str">
            <v>0403717593</v>
          </cell>
          <cell r="B30068" t="str">
            <v>Hillcrest Beverly Oil Corp.</v>
          </cell>
          <cell r="C30068" t="str">
            <v>Oil &amp; Gas</v>
          </cell>
          <cell r="D30068" t="str">
            <v>Cheviot Hills</v>
          </cell>
          <cell r="E30068" t="str">
            <v>Southern</v>
          </cell>
          <cell r="F30068" t="str">
            <v>Los Angeles</v>
          </cell>
          <cell r="G30068" t="str">
            <v>Miocene</v>
          </cell>
          <cell r="H30068" t="str">
            <v>Yes</v>
          </cell>
        </row>
        <row r="30069">
          <cell r="A30069" t="str">
            <v>0403717625</v>
          </cell>
          <cell r="B30069" t="str">
            <v>Brea Canon Oil Co.</v>
          </cell>
          <cell r="C30069" t="str">
            <v>Oil &amp; Gas</v>
          </cell>
          <cell r="D30069" t="str">
            <v>Torrance</v>
          </cell>
          <cell r="E30069" t="str">
            <v>Southern</v>
          </cell>
          <cell r="F30069" t="str">
            <v>Los Angeles</v>
          </cell>
          <cell r="G30069" t="str">
            <v>Tar-Ranger &amp; Main, Others</v>
          </cell>
          <cell r="H30069" t="str">
            <v>No</v>
          </cell>
        </row>
        <row r="30070">
          <cell r="A30070" t="str">
            <v>0403717626</v>
          </cell>
          <cell r="B30070" t="str">
            <v>Brea Canon Oil Co.</v>
          </cell>
          <cell r="C30070" t="str">
            <v>Waterflood</v>
          </cell>
          <cell r="D30070" t="str">
            <v>Torrance</v>
          </cell>
          <cell r="E30070" t="str">
            <v>Southern</v>
          </cell>
          <cell r="F30070" t="str">
            <v>Los Angeles</v>
          </cell>
          <cell r="G30070" t="str">
            <v>Tar-Ranger &amp; Main, East, Tar, Others</v>
          </cell>
          <cell r="H30070" t="str">
            <v>No</v>
          </cell>
        </row>
        <row r="30071">
          <cell r="A30071" t="str">
            <v>0403717627</v>
          </cell>
          <cell r="B30071" t="str">
            <v>Brea Canon Oil Co.</v>
          </cell>
          <cell r="C30071" t="str">
            <v>Oil &amp; Gas</v>
          </cell>
          <cell r="D30071" t="str">
            <v>Torrance</v>
          </cell>
          <cell r="E30071" t="str">
            <v>Southern</v>
          </cell>
          <cell r="F30071" t="str">
            <v>Los Angeles</v>
          </cell>
          <cell r="G30071" t="str">
            <v>Others</v>
          </cell>
          <cell r="H30071" t="str">
            <v>Yes</v>
          </cell>
        </row>
        <row r="30072">
          <cell r="A30072" t="str">
            <v>0403717628</v>
          </cell>
          <cell r="B30072" t="str">
            <v>Brea Canon Oil Co.</v>
          </cell>
          <cell r="C30072" t="str">
            <v>Oil &amp; Gas</v>
          </cell>
          <cell r="D30072" t="str">
            <v>Torrance</v>
          </cell>
          <cell r="E30072" t="str">
            <v>Southern</v>
          </cell>
          <cell r="F30072" t="str">
            <v>Los Angeles</v>
          </cell>
          <cell r="G30072" t="str">
            <v>Others</v>
          </cell>
          <cell r="H30072" t="str">
            <v>No</v>
          </cell>
        </row>
        <row r="30073">
          <cell r="A30073" t="str">
            <v>0403717633</v>
          </cell>
          <cell r="B30073" t="str">
            <v>Brea Canon Oil Co.</v>
          </cell>
          <cell r="C30073" t="str">
            <v>Oil &amp; Gas</v>
          </cell>
          <cell r="D30073" t="str">
            <v>Torrance</v>
          </cell>
          <cell r="E30073" t="str">
            <v>Southern</v>
          </cell>
          <cell r="F30073" t="str">
            <v>Los Angeles</v>
          </cell>
          <cell r="G30073" t="str">
            <v>Others</v>
          </cell>
          <cell r="H30073" t="str">
            <v>Yes</v>
          </cell>
        </row>
        <row r="30074">
          <cell r="A30074" t="str">
            <v>0403717634</v>
          </cell>
          <cell r="B30074" t="str">
            <v>Brea Canon Oil Co.</v>
          </cell>
          <cell r="C30074" t="str">
            <v>Oil &amp; Gas</v>
          </cell>
          <cell r="D30074" t="str">
            <v>Torrance</v>
          </cell>
          <cell r="E30074" t="str">
            <v>Southern</v>
          </cell>
          <cell r="F30074" t="str">
            <v>Los Angeles</v>
          </cell>
          <cell r="G30074" t="str">
            <v>Others</v>
          </cell>
          <cell r="H30074" t="str">
            <v>No</v>
          </cell>
        </row>
        <row r="30075">
          <cell r="A30075" t="str">
            <v>0403717635</v>
          </cell>
          <cell r="B30075" t="str">
            <v>Brea Canon Oil Co.</v>
          </cell>
          <cell r="C30075" t="str">
            <v>Waterflood</v>
          </cell>
          <cell r="D30075" t="str">
            <v>Torrance</v>
          </cell>
          <cell r="E30075" t="str">
            <v>Southern</v>
          </cell>
          <cell r="F30075" t="str">
            <v>Los Angeles</v>
          </cell>
          <cell r="G30075" t="str">
            <v>Tar-Ranger &amp; Main, East, Others</v>
          </cell>
          <cell r="H30075" t="str">
            <v>Yes</v>
          </cell>
        </row>
        <row r="30076">
          <cell r="A30076" t="str">
            <v>0403717637</v>
          </cell>
          <cell r="B30076" t="str">
            <v>Brea Canon Oil Co.</v>
          </cell>
          <cell r="C30076" t="str">
            <v>Waterflood</v>
          </cell>
          <cell r="D30076" t="str">
            <v>Torrance</v>
          </cell>
          <cell r="E30076" t="str">
            <v>Southern</v>
          </cell>
          <cell r="F30076" t="str">
            <v>Los Angeles</v>
          </cell>
          <cell r="G30076" t="str">
            <v>Tar-Ranger &amp; Main, East, Tar, Others</v>
          </cell>
          <cell r="H30076" t="str">
            <v>No</v>
          </cell>
        </row>
        <row r="30077">
          <cell r="A30077" t="str">
            <v>0403717639</v>
          </cell>
          <cell r="B30077" t="str">
            <v>Brea Canon Oil Co.</v>
          </cell>
          <cell r="C30077" t="str">
            <v>Oil &amp; Gas</v>
          </cell>
          <cell r="D30077" t="str">
            <v>Torrance</v>
          </cell>
          <cell r="E30077" t="str">
            <v>Southern</v>
          </cell>
          <cell r="F30077" t="str">
            <v>Los Angeles</v>
          </cell>
          <cell r="G30077" t="str">
            <v>Others</v>
          </cell>
          <cell r="H30077" t="str">
            <v>No</v>
          </cell>
        </row>
        <row r="30078">
          <cell r="A30078" t="str">
            <v>0403717641</v>
          </cell>
          <cell r="B30078" t="str">
            <v>Brea Canon Oil Co.</v>
          </cell>
          <cell r="C30078" t="str">
            <v>Oil &amp; Gas</v>
          </cell>
          <cell r="D30078" t="str">
            <v>Torrance</v>
          </cell>
          <cell r="E30078" t="str">
            <v>Southern</v>
          </cell>
          <cell r="F30078" t="str">
            <v>Los Angeles</v>
          </cell>
          <cell r="G30078" t="str">
            <v>Others</v>
          </cell>
          <cell r="H30078" t="str">
            <v>Yes</v>
          </cell>
        </row>
        <row r="30079">
          <cell r="A30079" t="str">
            <v>0403717642</v>
          </cell>
          <cell r="B30079" t="str">
            <v>Brea Canon Oil Co.</v>
          </cell>
          <cell r="C30079" t="str">
            <v>Oil &amp; Gas</v>
          </cell>
          <cell r="D30079" t="str">
            <v>Torrance</v>
          </cell>
          <cell r="E30079" t="str">
            <v>Southern</v>
          </cell>
          <cell r="F30079" t="str">
            <v>Los Angeles</v>
          </cell>
          <cell r="G30079" t="str">
            <v>Others</v>
          </cell>
          <cell r="H30079" t="str">
            <v>Yes</v>
          </cell>
        </row>
        <row r="30080">
          <cell r="A30080" t="str">
            <v>0403717645</v>
          </cell>
          <cell r="B30080" t="str">
            <v>Brea Canon Oil Co.</v>
          </cell>
          <cell r="C30080" t="str">
            <v>Oil &amp; Gas</v>
          </cell>
          <cell r="D30080" t="str">
            <v>Torrance</v>
          </cell>
          <cell r="E30080" t="str">
            <v>Southern</v>
          </cell>
          <cell r="F30080" t="str">
            <v>Los Angeles</v>
          </cell>
          <cell r="G30080" t="str">
            <v>Others</v>
          </cell>
          <cell r="H30080" t="str">
            <v>No</v>
          </cell>
        </row>
        <row r="30081">
          <cell r="A30081" t="str">
            <v>0403717647</v>
          </cell>
          <cell r="B30081" t="str">
            <v>Brea Canon Oil Co.</v>
          </cell>
          <cell r="C30081" t="str">
            <v>Oil &amp; Gas</v>
          </cell>
          <cell r="D30081" t="str">
            <v>Torrance</v>
          </cell>
          <cell r="E30081" t="str">
            <v>Southern</v>
          </cell>
          <cell r="F30081" t="str">
            <v>Los Angeles</v>
          </cell>
          <cell r="G30081" t="str">
            <v>Others</v>
          </cell>
          <cell r="H30081" t="str">
            <v>No</v>
          </cell>
        </row>
        <row r="30082">
          <cell r="A30082" t="str">
            <v>0403717693</v>
          </cell>
          <cell r="B30082" t="str">
            <v>Chevron U.S.A. Inc.</v>
          </cell>
          <cell r="C30082" t="str">
            <v>Oil &amp; Gas</v>
          </cell>
          <cell r="D30082" t="str">
            <v>Torrance</v>
          </cell>
          <cell r="E30082" t="str">
            <v>Southern</v>
          </cell>
          <cell r="F30082" t="str">
            <v>Los Angeles</v>
          </cell>
          <cell r="G30082" t="str">
            <v>NULL</v>
          </cell>
          <cell r="H30082" t="str">
            <v>Yes</v>
          </cell>
        </row>
        <row r="30083">
          <cell r="A30083" t="str">
            <v>0403717754</v>
          </cell>
          <cell r="B30083" t="str">
            <v>Brea Canon Oil Co.</v>
          </cell>
          <cell r="C30083" t="str">
            <v>Oil &amp; Gas</v>
          </cell>
          <cell r="D30083" t="str">
            <v>Torrance</v>
          </cell>
          <cell r="E30083" t="str">
            <v>Southern</v>
          </cell>
          <cell r="F30083" t="str">
            <v>Los Angeles</v>
          </cell>
          <cell r="G30083" t="str">
            <v>Del Amo</v>
          </cell>
          <cell r="H30083" t="str">
            <v>No</v>
          </cell>
        </row>
        <row r="30084">
          <cell r="A30084" t="str">
            <v>0403717767</v>
          </cell>
          <cell r="B30084" t="str">
            <v>Brea Canon Oil Co.</v>
          </cell>
          <cell r="C30084" t="str">
            <v>Oil &amp; Gas</v>
          </cell>
          <cell r="D30084" t="str">
            <v>Torrance</v>
          </cell>
          <cell r="E30084" t="str">
            <v>Southern</v>
          </cell>
          <cell r="F30084" t="str">
            <v>Los Angeles</v>
          </cell>
          <cell r="G30084" t="str">
            <v>Del Amo</v>
          </cell>
          <cell r="H30084" t="str">
            <v>Yes</v>
          </cell>
        </row>
        <row r="30085">
          <cell r="A30085" t="str">
            <v>0403717802</v>
          </cell>
          <cell r="B30085" t="str">
            <v>C. R. Schuster</v>
          </cell>
          <cell r="C30085" t="str">
            <v>Oil &amp; Gas</v>
          </cell>
          <cell r="D30085" t="str">
            <v>Torrance</v>
          </cell>
          <cell r="E30085" t="str">
            <v>Southern</v>
          </cell>
          <cell r="F30085" t="str">
            <v>Los Angeles</v>
          </cell>
          <cell r="G30085" t="str">
            <v>NULL</v>
          </cell>
          <cell r="H30085" t="str">
            <v>Yes</v>
          </cell>
        </row>
        <row r="30086">
          <cell r="A30086" t="str">
            <v>0403717808</v>
          </cell>
          <cell r="B30086" t="str">
            <v>Sentinel Oil Co.</v>
          </cell>
          <cell r="C30086" t="str">
            <v>Oil &amp; Gas</v>
          </cell>
          <cell r="D30086" t="str">
            <v>Torrance</v>
          </cell>
          <cell r="E30086" t="str">
            <v>Southern</v>
          </cell>
          <cell r="F30086" t="str">
            <v>Los Angeles</v>
          </cell>
          <cell r="G30086" t="str">
            <v>NULL</v>
          </cell>
          <cell r="H30086" t="str">
            <v>Yes</v>
          </cell>
        </row>
        <row r="30087">
          <cell r="A30087" t="str">
            <v>0403717810</v>
          </cell>
          <cell r="B30087" t="str">
            <v>Severns Drilling Co.</v>
          </cell>
          <cell r="C30087" t="str">
            <v>Oil &amp; Gas</v>
          </cell>
          <cell r="D30087" t="str">
            <v>Torrance</v>
          </cell>
          <cell r="E30087" t="str">
            <v>Southern</v>
          </cell>
          <cell r="F30087" t="str">
            <v>Los Angeles</v>
          </cell>
          <cell r="G30087" t="str">
            <v>NULL</v>
          </cell>
          <cell r="H30087" t="str">
            <v>Yes</v>
          </cell>
        </row>
        <row r="30088">
          <cell r="A30088" t="str">
            <v>0403717905</v>
          </cell>
          <cell r="B30088" t="str">
            <v>Gordon Coop</v>
          </cell>
          <cell r="C30088" t="str">
            <v>Oil &amp; Gas</v>
          </cell>
          <cell r="D30088" t="str">
            <v>Torrance</v>
          </cell>
          <cell r="E30088" t="str">
            <v>Southern</v>
          </cell>
          <cell r="F30088" t="str">
            <v>Los Angeles</v>
          </cell>
          <cell r="G30088" t="str">
            <v>Others</v>
          </cell>
          <cell r="H30088" t="str">
            <v>No</v>
          </cell>
        </row>
        <row r="30089">
          <cell r="A30089" t="str">
            <v>0403717919</v>
          </cell>
          <cell r="B30089" t="str">
            <v>Sanita Petroleum Co.</v>
          </cell>
          <cell r="C30089" t="str">
            <v>Oil &amp; Gas</v>
          </cell>
          <cell r="D30089" t="str">
            <v>Torrance</v>
          </cell>
          <cell r="E30089" t="str">
            <v>Southern</v>
          </cell>
          <cell r="F30089" t="str">
            <v>Los Angeles</v>
          </cell>
          <cell r="G30089" t="str">
            <v>NULL</v>
          </cell>
          <cell r="H30089" t="str">
            <v>Yes</v>
          </cell>
        </row>
        <row r="30090">
          <cell r="A30090" t="str">
            <v>0403717927</v>
          </cell>
          <cell r="B30090" t="str">
            <v>Retsof Drilling Co.</v>
          </cell>
          <cell r="C30090" t="str">
            <v>Oil &amp; Gas</v>
          </cell>
          <cell r="D30090" t="str">
            <v>Torrance</v>
          </cell>
          <cell r="E30090" t="str">
            <v>Southern</v>
          </cell>
          <cell r="F30090" t="str">
            <v>Los Angeles</v>
          </cell>
          <cell r="G30090" t="str">
            <v>NULL</v>
          </cell>
          <cell r="H30090" t="str">
            <v>Yes</v>
          </cell>
        </row>
        <row r="30091">
          <cell r="A30091" t="str">
            <v>0403717969</v>
          </cell>
          <cell r="B30091" t="str">
            <v>Rogers &amp; Edwards</v>
          </cell>
          <cell r="C30091" t="str">
            <v>Oil &amp; Gas</v>
          </cell>
          <cell r="D30091" t="str">
            <v>Torrance</v>
          </cell>
          <cell r="E30091" t="str">
            <v>Southern</v>
          </cell>
          <cell r="F30091" t="str">
            <v>Los Angeles</v>
          </cell>
          <cell r="G30091" t="str">
            <v>NULL</v>
          </cell>
          <cell r="H30091" t="str">
            <v>Yes</v>
          </cell>
        </row>
        <row r="30092">
          <cell r="A30092" t="str">
            <v>0403717977</v>
          </cell>
          <cell r="B30092" t="str">
            <v>Hillcrest Beverly Oil Corp.</v>
          </cell>
          <cell r="C30092" t="str">
            <v>Oil &amp; Gas</v>
          </cell>
          <cell r="D30092" t="str">
            <v>Cheviot Hills</v>
          </cell>
          <cell r="E30092" t="str">
            <v>Southern</v>
          </cell>
          <cell r="F30092" t="str">
            <v>Los Angeles</v>
          </cell>
          <cell r="G30092" t="str">
            <v>Pliocene, Miocene</v>
          </cell>
          <cell r="H30092" t="str">
            <v>No</v>
          </cell>
        </row>
        <row r="30093">
          <cell r="A30093" t="str">
            <v>0403717978</v>
          </cell>
          <cell r="B30093" t="str">
            <v>Hillcrest Beverly Oil Corp.</v>
          </cell>
          <cell r="C30093" t="str">
            <v>Oil &amp; Gas</v>
          </cell>
          <cell r="D30093" t="str">
            <v>Cheviot Hills</v>
          </cell>
          <cell r="E30093" t="str">
            <v>Southern</v>
          </cell>
          <cell r="F30093" t="str">
            <v>Los Angeles</v>
          </cell>
          <cell r="G30093" t="str">
            <v>Pliocene, Miocene</v>
          </cell>
          <cell r="H30093" t="str">
            <v>Yes</v>
          </cell>
        </row>
        <row r="30094">
          <cell r="A30094" t="str">
            <v>0403717979</v>
          </cell>
          <cell r="B30094" t="str">
            <v>Hillcrest Beverly Oil Corp.</v>
          </cell>
          <cell r="C30094" t="str">
            <v>Oil &amp; Gas</v>
          </cell>
          <cell r="D30094" t="str">
            <v>Cheviot Hills</v>
          </cell>
          <cell r="E30094" t="str">
            <v>Southern</v>
          </cell>
          <cell r="F30094" t="str">
            <v>Los Angeles</v>
          </cell>
          <cell r="G30094" t="str">
            <v>Pliocene, Miocene</v>
          </cell>
          <cell r="H30094" t="str">
            <v>Yes</v>
          </cell>
        </row>
        <row r="30095">
          <cell r="A30095" t="str">
            <v>0403717982</v>
          </cell>
          <cell r="B30095" t="str">
            <v>Hillcrest Beverly Oil Corp.</v>
          </cell>
          <cell r="C30095" t="str">
            <v>Oil &amp; Gas</v>
          </cell>
          <cell r="D30095" t="str">
            <v>Cheviot Hills</v>
          </cell>
          <cell r="E30095" t="str">
            <v>Southern</v>
          </cell>
          <cell r="F30095" t="str">
            <v>Los Angeles</v>
          </cell>
          <cell r="G30095" t="str">
            <v>Miocene</v>
          </cell>
          <cell r="H30095" t="str">
            <v>Yes</v>
          </cell>
        </row>
        <row r="30096">
          <cell r="A30096" t="str">
            <v>0403717983</v>
          </cell>
          <cell r="B30096" t="str">
            <v>Hillcrest Beverly Oil Corp.</v>
          </cell>
          <cell r="C30096" t="str">
            <v>Water Disposal</v>
          </cell>
          <cell r="D30096" t="str">
            <v>Cheviot Hills</v>
          </cell>
          <cell r="E30096" t="str">
            <v>Southern</v>
          </cell>
          <cell r="F30096" t="str">
            <v>Los Angeles</v>
          </cell>
          <cell r="G30096" t="str">
            <v>Pliocene</v>
          </cell>
          <cell r="H30096" t="str">
            <v>Yes</v>
          </cell>
        </row>
        <row r="30097">
          <cell r="A30097" t="str">
            <v>0403717984</v>
          </cell>
          <cell r="B30097" t="str">
            <v>Hillcrest Beverly Oil Corp.</v>
          </cell>
          <cell r="C30097" t="str">
            <v>Oil &amp; Gas</v>
          </cell>
          <cell r="D30097" t="str">
            <v>Cheviot Hills</v>
          </cell>
          <cell r="E30097" t="str">
            <v>Southern</v>
          </cell>
          <cell r="F30097" t="str">
            <v>Los Angeles</v>
          </cell>
          <cell r="G30097" t="str">
            <v>Pliocene, Miocene</v>
          </cell>
          <cell r="H30097" t="str">
            <v>No</v>
          </cell>
        </row>
        <row r="30098">
          <cell r="A30098" t="str">
            <v>0403717991</v>
          </cell>
          <cell r="B30098" t="str">
            <v>Whittier-Strong Oil Co.</v>
          </cell>
          <cell r="C30098" t="str">
            <v>Oil &amp; Gas</v>
          </cell>
          <cell r="D30098" t="str">
            <v>Whittier</v>
          </cell>
          <cell r="E30098" t="str">
            <v>Southern</v>
          </cell>
          <cell r="F30098" t="str">
            <v>Los Angeles</v>
          </cell>
          <cell r="G30098" t="str">
            <v>NULL</v>
          </cell>
          <cell r="H30098" t="str">
            <v>Yes</v>
          </cell>
        </row>
        <row r="30099">
          <cell r="A30099" t="str">
            <v>0403718003</v>
          </cell>
          <cell r="B30099" t="str">
            <v>Brea Canon Oil Co.</v>
          </cell>
          <cell r="C30099" t="str">
            <v>Oil &amp; Gas</v>
          </cell>
          <cell r="D30099" t="str">
            <v>Torrance</v>
          </cell>
          <cell r="E30099" t="str">
            <v>Southern</v>
          </cell>
          <cell r="F30099" t="str">
            <v>Los Angeles</v>
          </cell>
          <cell r="G30099" t="str">
            <v>Others</v>
          </cell>
          <cell r="H30099" t="str">
            <v>Yes</v>
          </cell>
        </row>
        <row r="30100">
          <cell r="A30100" t="str">
            <v>0403718011</v>
          </cell>
          <cell r="B30100" t="str">
            <v>Brea Canon Oil Co.</v>
          </cell>
          <cell r="C30100" t="str">
            <v>Oil &amp; Gas</v>
          </cell>
          <cell r="D30100" t="str">
            <v>Torrance</v>
          </cell>
          <cell r="E30100" t="str">
            <v>Southern</v>
          </cell>
          <cell r="F30100" t="str">
            <v>Los Angeles</v>
          </cell>
          <cell r="G30100" t="str">
            <v>Others</v>
          </cell>
          <cell r="H30100" t="str">
            <v>No</v>
          </cell>
        </row>
        <row r="30101">
          <cell r="A30101" t="str">
            <v>0403718024</v>
          </cell>
          <cell r="B30101" t="str">
            <v>E &amp; B Natural Resources Management Corporation</v>
          </cell>
          <cell r="C30101" t="str">
            <v>Oil &amp; Gas</v>
          </cell>
          <cell r="D30101" t="str">
            <v>Torrance</v>
          </cell>
          <cell r="E30101" t="str">
            <v>Southern</v>
          </cell>
          <cell r="F30101" t="str">
            <v>Los Angeles</v>
          </cell>
          <cell r="G30101" t="str">
            <v>Others, Del Amo</v>
          </cell>
          <cell r="H30101" t="str">
            <v>Yes</v>
          </cell>
        </row>
        <row r="30102">
          <cell r="A30102" t="str">
            <v>0403718025</v>
          </cell>
          <cell r="B30102" t="str">
            <v>E &amp; B Natural Resources Management Corporation</v>
          </cell>
          <cell r="C30102" t="str">
            <v>Oil &amp; Gas</v>
          </cell>
          <cell r="D30102" t="str">
            <v>Torrance</v>
          </cell>
          <cell r="E30102" t="str">
            <v>Southern</v>
          </cell>
          <cell r="F30102" t="str">
            <v>Los Angeles</v>
          </cell>
          <cell r="G30102" t="str">
            <v>Others, Del Amo</v>
          </cell>
          <cell r="H30102" t="str">
            <v>No</v>
          </cell>
        </row>
        <row r="30103">
          <cell r="A30103" t="str">
            <v>0403718030</v>
          </cell>
          <cell r="B30103" t="str">
            <v>E &amp; B Natural Resources Management Corporation</v>
          </cell>
          <cell r="C30103" t="str">
            <v>Oil &amp; Gas</v>
          </cell>
          <cell r="D30103" t="str">
            <v>Torrance</v>
          </cell>
          <cell r="E30103" t="str">
            <v>Southern</v>
          </cell>
          <cell r="F30103" t="str">
            <v>Los Angeles</v>
          </cell>
          <cell r="G30103" t="str">
            <v>Others</v>
          </cell>
          <cell r="H30103" t="str">
            <v>No</v>
          </cell>
        </row>
        <row r="30104">
          <cell r="A30104" t="str">
            <v>0403718034</v>
          </cell>
          <cell r="B30104" t="str">
            <v>E &amp; B Natural Resources Management Corporation</v>
          </cell>
          <cell r="C30104" t="str">
            <v>Waterflood</v>
          </cell>
          <cell r="D30104" t="str">
            <v>Torrance</v>
          </cell>
          <cell r="E30104" t="str">
            <v>Southern</v>
          </cell>
          <cell r="F30104" t="str">
            <v>Los Angeles</v>
          </cell>
          <cell r="G30104" t="str">
            <v>Tar-Ranger &amp; Main, South, Others</v>
          </cell>
          <cell r="H30104" t="str">
            <v>Yes</v>
          </cell>
        </row>
        <row r="30105">
          <cell r="A30105" t="str">
            <v>0403718080</v>
          </cell>
          <cell r="B30105" t="str">
            <v>M &amp; B Oil Company</v>
          </cell>
          <cell r="C30105" t="str">
            <v>Oil &amp; Gas</v>
          </cell>
          <cell r="D30105" t="str">
            <v>Torrance</v>
          </cell>
          <cell r="E30105" t="str">
            <v>Southern</v>
          </cell>
          <cell r="F30105" t="str">
            <v>Los Angeles</v>
          </cell>
          <cell r="G30105" t="str">
            <v>Others</v>
          </cell>
          <cell r="H30105" t="str">
            <v>No</v>
          </cell>
        </row>
        <row r="30106">
          <cell r="A30106" t="str">
            <v>0403718135</v>
          </cell>
          <cell r="B30106" t="str">
            <v>United States Oil &amp; Royalties Co.</v>
          </cell>
          <cell r="C30106" t="str">
            <v>Oil &amp; Gas</v>
          </cell>
          <cell r="D30106" t="str">
            <v>Torrance</v>
          </cell>
          <cell r="E30106" t="str">
            <v>Southern</v>
          </cell>
          <cell r="F30106" t="str">
            <v>Los Angeles</v>
          </cell>
          <cell r="G30106" t="str">
            <v>NULL</v>
          </cell>
          <cell r="H30106" t="str">
            <v>Yes</v>
          </cell>
        </row>
        <row r="30107">
          <cell r="A30107" t="str">
            <v>0403718138</v>
          </cell>
          <cell r="B30107" t="str">
            <v>United States Oil &amp; Royalties Co.</v>
          </cell>
          <cell r="C30107" t="str">
            <v>Oil &amp; Gas</v>
          </cell>
          <cell r="D30107" t="str">
            <v>Torrance</v>
          </cell>
          <cell r="E30107" t="str">
            <v>Southern</v>
          </cell>
          <cell r="F30107" t="str">
            <v>Los Angeles</v>
          </cell>
          <cell r="G30107" t="str">
            <v>NULL</v>
          </cell>
          <cell r="H30107" t="str">
            <v>Yes</v>
          </cell>
        </row>
        <row r="30108">
          <cell r="A30108" t="str">
            <v>0403718311</v>
          </cell>
          <cell r="B30108" t="str">
            <v>Chevron U.S.A. Inc.</v>
          </cell>
          <cell r="C30108" t="str">
            <v>Oil &amp; Gas</v>
          </cell>
          <cell r="D30108" t="str">
            <v>Whittier</v>
          </cell>
          <cell r="E30108" t="str">
            <v>Southern</v>
          </cell>
          <cell r="F30108" t="str">
            <v>Los Angeles</v>
          </cell>
          <cell r="G30108" t="str">
            <v>NULL</v>
          </cell>
          <cell r="H30108" t="str">
            <v>Yes</v>
          </cell>
        </row>
        <row r="30109">
          <cell r="A30109" t="str">
            <v>0403718323</v>
          </cell>
          <cell r="B30109" t="str">
            <v>City of Whittier</v>
          </cell>
          <cell r="C30109" t="str">
            <v>Oil &amp; Gas</v>
          </cell>
          <cell r="D30109" t="str">
            <v>Whittier</v>
          </cell>
          <cell r="E30109" t="str">
            <v>Southern</v>
          </cell>
          <cell r="F30109" t="str">
            <v>Los Angeles</v>
          </cell>
          <cell r="G30109" t="str">
            <v>NULL</v>
          </cell>
          <cell r="H30109" t="str">
            <v>Yes</v>
          </cell>
        </row>
        <row r="30110">
          <cell r="A30110" t="str">
            <v>0403718331</v>
          </cell>
          <cell r="B30110" t="str">
            <v>Chevron U.S.A. Inc.</v>
          </cell>
          <cell r="C30110" t="str">
            <v>Oil &amp; Gas</v>
          </cell>
          <cell r="D30110" t="str">
            <v>Whittier</v>
          </cell>
          <cell r="E30110" t="str">
            <v>Southern</v>
          </cell>
          <cell r="F30110" t="str">
            <v>Los Angeles</v>
          </cell>
          <cell r="G30110" t="str">
            <v>NULL</v>
          </cell>
          <cell r="H30110" t="str">
            <v>Yes</v>
          </cell>
        </row>
        <row r="30111">
          <cell r="A30111" t="str">
            <v>0403718344</v>
          </cell>
          <cell r="B30111" t="str">
            <v>Chevron U.S.A. Inc.</v>
          </cell>
          <cell r="C30111" t="str">
            <v>Oil &amp; Gas</v>
          </cell>
          <cell r="D30111" t="str">
            <v>Whittier</v>
          </cell>
          <cell r="E30111" t="str">
            <v>Southern</v>
          </cell>
          <cell r="F30111" t="str">
            <v>Los Angeles</v>
          </cell>
          <cell r="G30111" t="str">
            <v>NULL</v>
          </cell>
          <cell r="H30111" t="str">
            <v>Yes</v>
          </cell>
        </row>
        <row r="30112">
          <cell r="A30112" t="str">
            <v>0403718349</v>
          </cell>
          <cell r="B30112" t="str">
            <v>Chevron U.S.A. Inc.</v>
          </cell>
          <cell r="C30112" t="str">
            <v>Oil &amp; Gas</v>
          </cell>
          <cell r="D30112" t="str">
            <v>Whittier</v>
          </cell>
          <cell r="E30112" t="str">
            <v>Southern</v>
          </cell>
          <cell r="F30112" t="str">
            <v>Los Angeles</v>
          </cell>
          <cell r="G30112" t="str">
            <v>NULL</v>
          </cell>
          <cell r="H30112" t="str">
            <v>Yes</v>
          </cell>
        </row>
        <row r="30113">
          <cell r="A30113" t="str">
            <v>0403718353</v>
          </cell>
          <cell r="B30113" t="str">
            <v>Chevron U.S.A. Inc.</v>
          </cell>
          <cell r="C30113" t="str">
            <v>Oil &amp; Gas</v>
          </cell>
          <cell r="D30113" t="str">
            <v>Whittier</v>
          </cell>
          <cell r="E30113" t="str">
            <v>Southern</v>
          </cell>
          <cell r="F30113" t="str">
            <v>Los Angeles</v>
          </cell>
          <cell r="G30113" t="str">
            <v>NULL</v>
          </cell>
          <cell r="H30113" t="str">
            <v>Yes</v>
          </cell>
        </row>
        <row r="30114">
          <cell r="A30114" t="str">
            <v>0403718358</v>
          </cell>
          <cell r="B30114" t="str">
            <v>Chevron U.S.A. Inc.</v>
          </cell>
          <cell r="C30114" t="str">
            <v>Oil &amp; Gas</v>
          </cell>
          <cell r="D30114" t="str">
            <v>Whittier</v>
          </cell>
          <cell r="E30114" t="str">
            <v>Southern</v>
          </cell>
          <cell r="F30114" t="str">
            <v>Los Angeles</v>
          </cell>
          <cell r="G30114" t="str">
            <v>NULL</v>
          </cell>
          <cell r="H30114" t="str">
            <v>Yes</v>
          </cell>
        </row>
        <row r="30115">
          <cell r="A30115" t="str">
            <v>0403718376</v>
          </cell>
          <cell r="B30115" t="str">
            <v>American Oilfield Co.</v>
          </cell>
          <cell r="C30115" t="str">
            <v>Oil &amp; Gas</v>
          </cell>
          <cell r="D30115" t="str">
            <v>Torrance</v>
          </cell>
          <cell r="E30115" t="str">
            <v>Southern</v>
          </cell>
          <cell r="F30115" t="str">
            <v>Los Angeles</v>
          </cell>
          <cell r="G30115" t="str">
            <v>No Pool Breakdown</v>
          </cell>
          <cell r="H30115" t="str">
            <v>Yes</v>
          </cell>
        </row>
        <row r="30116">
          <cell r="A30116" t="str">
            <v>0403718395</v>
          </cell>
          <cell r="B30116" t="str">
            <v>Chevron U.S.A. Inc.</v>
          </cell>
          <cell r="C30116" t="str">
            <v>Oil &amp; Gas</v>
          </cell>
          <cell r="D30116" t="str">
            <v>Whittier</v>
          </cell>
          <cell r="E30116" t="str">
            <v>Southern</v>
          </cell>
          <cell r="F30116" t="str">
            <v>Los Angeles</v>
          </cell>
          <cell r="G30116" t="str">
            <v>Upper</v>
          </cell>
          <cell r="H30116" t="str">
            <v>Yes</v>
          </cell>
        </row>
        <row r="30117">
          <cell r="A30117" t="str">
            <v>0403718402</v>
          </cell>
          <cell r="B30117" t="str">
            <v>Whittier Utility Authority</v>
          </cell>
          <cell r="C30117" t="str">
            <v>Oil &amp; Gas</v>
          </cell>
          <cell r="D30117" t="str">
            <v>Whittier</v>
          </cell>
          <cell r="E30117" t="str">
            <v>Southern</v>
          </cell>
          <cell r="F30117" t="str">
            <v>Los Angeles</v>
          </cell>
          <cell r="G30117" t="str">
            <v>NULL</v>
          </cell>
          <cell r="H30117" t="str">
            <v>Yes</v>
          </cell>
        </row>
        <row r="30118">
          <cell r="A30118" t="str">
            <v>0403718404</v>
          </cell>
          <cell r="B30118" t="str">
            <v>Whittier Utility Authority</v>
          </cell>
          <cell r="C30118" t="str">
            <v>Oil &amp; Gas</v>
          </cell>
          <cell r="D30118" t="str">
            <v>Whittier</v>
          </cell>
          <cell r="E30118" t="str">
            <v>Southern</v>
          </cell>
          <cell r="F30118" t="str">
            <v>Los Angeles</v>
          </cell>
          <cell r="G30118" t="str">
            <v>Upper</v>
          </cell>
          <cell r="H30118" t="str">
            <v>Yes</v>
          </cell>
        </row>
        <row r="30119">
          <cell r="A30119" t="str">
            <v>0403718405</v>
          </cell>
          <cell r="B30119" t="str">
            <v>Whittier Utility Authority</v>
          </cell>
          <cell r="C30119" t="str">
            <v>Oil &amp; Gas</v>
          </cell>
          <cell r="D30119" t="str">
            <v>Whittier</v>
          </cell>
          <cell r="E30119" t="str">
            <v>Southern</v>
          </cell>
          <cell r="F30119" t="str">
            <v>Los Angeles</v>
          </cell>
          <cell r="G30119" t="str">
            <v>Upper</v>
          </cell>
          <cell r="H30119" t="str">
            <v>Yes</v>
          </cell>
        </row>
        <row r="30120">
          <cell r="A30120" t="str">
            <v>0403718428</v>
          </cell>
          <cell r="B30120" t="str">
            <v>Macrom Oil Co.</v>
          </cell>
          <cell r="C30120" t="str">
            <v>Oil &amp; Gas</v>
          </cell>
          <cell r="D30120" t="str">
            <v>Whittier</v>
          </cell>
          <cell r="E30120" t="str">
            <v>Southern</v>
          </cell>
          <cell r="F30120" t="str">
            <v>Los Angeles</v>
          </cell>
          <cell r="G30120" t="str">
            <v>NULL</v>
          </cell>
          <cell r="H30120" t="str">
            <v>Yes</v>
          </cell>
        </row>
        <row r="30121">
          <cell r="A30121" t="str">
            <v>0403718432</v>
          </cell>
          <cell r="B30121" t="str">
            <v>Mohawk Oil Co.</v>
          </cell>
          <cell r="C30121" t="str">
            <v>Oil &amp; Gas</v>
          </cell>
          <cell r="D30121" t="str">
            <v>Whittier</v>
          </cell>
          <cell r="E30121" t="str">
            <v>Southern</v>
          </cell>
          <cell r="F30121" t="str">
            <v>Los Angeles</v>
          </cell>
          <cell r="G30121" t="str">
            <v>NULL</v>
          </cell>
          <cell r="H30121" t="str">
            <v>Yes</v>
          </cell>
        </row>
        <row r="30122">
          <cell r="A30122" t="str">
            <v>0403718433</v>
          </cell>
          <cell r="B30122" t="str">
            <v>Montebello Mascot Oil Co.</v>
          </cell>
          <cell r="C30122" t="str">
            <v>Oil &amp; Gas</v>
          </cell>
          <cell r="D30122" t="str">
            <v>Whittier</v>
          </cell>
          <cell r="E30122" t="str">
            <v>Southern</v>
          </cell>
          <cell r="F30122" t="str">
            <v>Los Angeles</v>
          </cell>
          <cell r="G30122" t="str">
            <v>NULL</v>
          </cell>
          <cell r="H30122" t="str">
            <v>Yes</v>
          </cell>
        </row>
        <row r="30123">
          <cell r="A30123" t="str">
            <v>0403718435</v>
          </cell>
          <cell r="B30123" t="str">
            <v>Montijo &amp; Johnson</v>
          </cell>
          <cell r="C30123" t="str">
            <v>Oil &amp; Gas</v>
          </cell>
          <cell r="D30123" t="str">
            <v>Whittier</v>
          </cell>
          <cell r="E30123" t="str">
            <v>Southern</v>
          </cell>
          <cell r="F30123" t="str">
            <v>Los Angeles</v>
          </cell>
          <cell r="G30123" t="str">
            <v>NULL</v>
          </cell>
          <cell r="H30123" t="str">
            <v>Yes</v>
          </cell>
        </row>
        <row r="30124">
          <cell r="A30124" t="str">
            <v>0403718436</v>
          </cell>
          <cell r="B30124" t="str">
            <v>National Consolidated Pet. Co.</v>
          </cell>
          <cell r="C30124" t="str">
            <v>Oil &amp; Gas</v>
          </cell>
          <cell r="D30124" t="str">
            <v>Whittier</v>
          </cell>
          <cell r="E30124" t="str">
            <v>Southern</v>
          </cell>
          <cell r="F30124" t="str">
            <v>Los Angeles</v>
          </cell>
          <cell r="G30124" t="str">
            <v>NULL</v>
          </cell>
          <cell r="H30124" t="str">
            <v>Yes</v>
          </cell>
        </row>
        <row r="30125">
          <cell r="A30125" t="str">
            <v>0403718437</v>
          </cell>
          <cell r="B30125" t="str">
            <v>New England Oil Co.</v>
          </cell>
          <cell r="C30125" t="str">
            <v>Oil &amp; Gas</v>
          </cell>
          <cell r="D30125" t="str">
            <v>Whittier</v>
          </cell>
          <cell r="E30125" t="str">
            <v>Southern</v>
          </cell>
          <cell r="F30125" t="str">
            <v>Los Angeles</v>
          </cell>
          <cell r="G30125" t="str">
            <v>NULL</v>
          </cell>
          <cell r="H30125" t="str">
            <v>Yes</v>
          </cell>
        </row>
        <row r="30126">
          <cell r="A30126" t="str">
            <v>0403718476</v>
          </cell>
          <cell r="B30126" t="str">
            <v>Brea Canon Oil Co.</v>
          </cell>
          <cell r="C30126" t="str">
            <v>Oil &amp; Gas</v>
          </cell>
          <cell r="D30126" t="str">
            <v>Torrance</v>
          </cell>
          <cell r="E30126" t="str">
            <v>Southern</v>
          </cell>
          <cell r="F30126" t="str">
            <v>Los Angeles</v>
          </cell>
          <cell r="G30126" t="str">
            <v>Tar-Ranger &amp; Main, East, Others</v>
          </cell>
          <cell r="H30126" t="str">
            <v>Yes</v>
          </cell>
        </row>
        <row r="30127">
          <cell r="A30127" t="str">
            <v>0403718496</v>
          </cell>
          <cell r="B30127" t="str">
            <v>E &amp; B Natural Resources Management Corporation</v>
          </cell>
          <cell r="C30127" t="str">
            <v>Waterflood</v>
          </cell>
          <cell r="D30127" t="str">
            <v>Torrance</v>
          </cell>
          <cell r="E30127" t="str">
            <v>Southern</v>
          </cell>
          <cell r="F30127" t="str">
            <v>Los Angeles</v>
          </cell>
          <cell r="G30127" t="str">
            <v>Tar-Ranger &amp; Main, South, Del Amo</v>
          </cell>
          <cell r="H30127" t="str">
            <v>Yes</v>
          </cell>
        </row>
        <row r="30128">
          <cell r="A30128" t="str">
            <v>0403718524</v>
          </cell>
          <cell r="B30128" t="str">
            <v>Westland Oil, Inc.</v>
          </cell>
          <cell r="C30128" t="str">
            <v>Oil &amp; Gas</v>
          </cell>
          <cell r="D30128" t="str">
            <v>Torrance</v>
          </cell>
          <cell r="E30128" t="str">
            <v>Southern</v>
          </cell>
          <cell r="F30128" t="str">
            <v>Los Angeles</v>
          </cell>
          <cell r="G30128" t="str">
            <v>NULL</v>
          </cell>
          <cell r="H30128" t="str">
            <v>Yes</v>
          </cell>
        </row>
        <row r="30129">
          <cell r="A30129" t="str">
            <v>0403718535</v>
          </cell>
          <cell r="B30129" t="str">
            <v>West Energy Operating, LLC</v>
          </cell>
          <cell r="C30129" t="str">
            <v>Oil &amp; Gas</v>
          </cell>
          <cell r="D30129" t="str">
            <v>Wayside Canyon</v>
          </cell>
          <cell r="E30129" t="str">
            <v>Northern</v>
          </cell>
          <cell r="F30129" t="str">
            <v>Los Angeles</v>
          </cell>
          <cell r="G30129" t="str">
            <v>No Pool Breakdown</v>
          </cell>
          <cell r="H30129" t="str">
            <v>Yes</v>
          </cell>
        </row>
        <row r="30130">
          <cell r="A30130" t="str">
            <v>0403718542</v>
          </cell>
          <cell r="B30130" t="str">
            <v>Matrix Oil Corporation</v>
          </cell>
          <cell r="C30130" t="str">
            <v>Gas Storage</v>
          </cell>
          <cell r="D30130" t="str">
            <v>Whittier</v>
          </cell>
          <cell r="E30130" t="str">
            <v>Southern</v>
          </cell>
          <cell r="F30130" t="str">
            <v>Los Angeles</v>
          </cell>
          <cell r="G30130" t="str">
            <v>No Pool Breakdown</v>
          </cell>
          <cell r="H30130" t="str">
            <v>Yes</v>
          </cell>
        </row>
        <row r="30131">
          <cell r="A30131" t="str">
            <v>0403718543</v>
          </cell>
          <cell r="B30131" t="str">
            <v>Matrix Oil Corporation</v>
          </cell>
          <cell r="C30131" t="str">
            <v>Gas Storage</v>
          </cell>
          <cell r="D30131" t="str">
            <v>Whittier</v>
          </cell>
          <cell r="E30131" t="str">
            <v>Southern</v>
          </cell>
          <cell r="F30131" t="str">
            <v>Los Angeles</v>
          </cell>
          <cell r="G30131" t="str">
            <v>No Pool Breakdown</v>
          </cell>
          <cell r="H30131" t="str">
            <v>Yes</v>
          </cell>
        </row>
        <row r="30132">
          <cell r="A30132" t="str">
            <v>0403718547</v>
          </cell>
          <cell r="B30132" t="str">
            <v>Matrix Oil Corporation</v>
          </cell>
          <cell r="C30132" t="str">
            <v>Gas Storage</v>
          </cell>
          <cell r="D30132" t="str">
            <v>Whittier</v>
          </cell>
          <cell r="E30132" t="str">
            <v>Southern</v>
          </cell>
          <cell r="F30132" t="str">
            <v>Los Angeles</v>
          </cell>
          <cell r="G30132" t="str">
            <v>No Pool Breakdown</v>
          </cell>
          <cell r="H30132" t="str">
            <v>Yes</v>
          </cell>
        </row>
        <row r="30133">
          <cell r="A30133" t="str">
            <v>0403718549</v>
          </cell>
          <cell r="B30133" t="str">
            <v>Matrix Oil Corporation</v>
          </cell>
          <cell r="C30133" t="str">
            <v>Gas Storage</v>
          </cell>
          <cell r="D30133" t="str">
            <v>Whittier</v>
          </cell>
          <cell r="E30133" t="str">
            <v>Southern</v>
          </cell>
          <cell r="F30133" t="str">
            <v>Los Angeles</v>
          </cell>
          <cell r="G30133" t="str">
            <v>No Pool Breakdown</v>
          </cell>
          <cell r="H30133" t="str">
            <v>Yes</v>
          </cell>
        </row>
        <row r="30134">
          <cell r="A30134" t="str">
            <v>0403718550</v>
          </cell>
          <cell r="B30134" t="str">
            <v>Matrix Oil Corporation</v>
          </cell>
          <cell r="C30134" t="str">
            <v>Gas Storage</v>
          </cell>
          <cell r="D30134" t="str">
            <v>Whittier</v>
          </cell>
          <cell r="E30134" t="str">
            <v>Southern</v>
          </cell>
          <cell r="F30134" t="str">
            <v>Los Angeles</v>
          </cell>
          <cell r="G30134" t="str">
            <v>No Pool Breakdown</v>
          </cell>
          <cell r="H30134" t="str">
            <v>Yes</v>
          </cell>
        </row>
        <row r="30135">
          <cell r="A30135" t="str">
            <v>0403718551</v>
          </cell>
          <cell r="B30135" t="str">
            <v>Matrix Oil Corporation</v>
          </cell>
          <cell r="C30135" t="str">
            <v>Gas Storage</v>
          </cell>
          <cell r="D30135" t="str">
            <v>Whittier</v>
          </cell>
          <cell r="E30135" t="str">
            <v>Southern</v>
          </cell>
          <cell r="F30135" t="str">
            <v>Los Angeles</v>
          </cell>
          <cell r="G30135" t="str">
            <v>No Pool Breakdown</v>
          </cell>
          <cell r="H30135" t="str">
            <v>Yes</v>
          </cell>
        </row>
        <row r="30136">
          <cell r="A30136" t="str">
            <v>0403718552</v>
          </cell>
          <cell r="B30136" t="str">
            <v>Matrix Oil Corporation</v>
          </cell>
          <cell r="C30136" t="str">
            <v>Gas Storage</v>
          </cell>
          <cell r="D30136" t="str">
            <v>Whittier</v>
          </cell>
          <cell r="E30136" t="str">
            <v>Southern</v>
          </cell>
          <cell r="F30136" t="str">
            <v>Los Angeles</v>
          </cell>
          <cell r="G30136" t="str">
            <v>No Pool Breakdown</v>
          </cell>
          <cell r="H30136" t="str">
            <v>Yes</v>
          </cell>
        </row>
        <row r="30137">
          <cell r="A30137" t="str">
            <v>0403718559</v>
          </cell>
          <cell r="B30137" t="str">
            <v>Parcan Oil Co.</v>
          </cell>
          <cell r="C30137" t="str">
            <v>Oil &amp; Gas</v>
          </cell>
          <cell r="D30137" t="str">
            <v>Whittier</v>
          </cell>
          <cell r="E30137" t="str">
            <v>Southern</v>
          </cell>
          <cell r="F30137" t="str">
            <v>Los Angeles</v>
          </cell>
          <cell r="G30137" t="str">
            <v>NULL</v>
          </cell>
          <cell r="H30137" t="str">
            <v>Yes</v>
          </cell>
        </row>
        <row r="30138">
          <cell r="A30138" t="str">
            <v>0403718568</v>
          </cell>
          <cell r="B30138" t="str">
            <v>Parcan Oil Co.</v>
          </cell>
          <cell r="C30138" t="str">
            <v>Oil &amp; Gas</v>
          </cell>
          <cell r="D30138" t="str">
            <v>Whittier</v>
          </cell>
          <cell r="E30138" t="str">
            <v>Southern</v>
          </cell>
          <cell r="F30138" t="str">
            <v>Los Angeles</v>
          </cell>
          <cell r="G30138" t="str">
            <v>NULL</v>
          </cell>
          <cell r="H30138" t="str">
            <v>Yes</v>
          </cell>
        </row>
        <row r="30139">
          <cell r="A30139" t="str">
            <v>0403718633</v>
          </cell>
          <cell r="B30139" t="str">
            <v>Chevron U.S.A. Inc.</v>
          </cell>
          <cell r="C30139" t="str">
            <v>Oil &amp; Gas</v>
          </cell>
          <cell r="D30139" t="str">
            <v>Whittier</v>
          </cell>
          <cell r="E30139" t="str">
            <v>Southern</v>
          </cell>
          <cell r="F30139" t="str">
            <v>Los Angeles</v>
          </cell>
          <cell r="G30139" t="str">
            <v>NULL</v>
          </cell>
          <cell r="H30139" t="str">
            <v>Yes</v>
          </cell>
        </row>
        <row r="30140">
          <cell r="A30140" t="str">
            <v>0403718634</v>
          </cell>
          <cell r="B30140" t="str">
            <v>City of Whittier</v>
          </cell>
          <cell r="C30140" t="str">
            <v>Oil &amp; Gas</v>
          </cell>
          <cell r="D30140" t="str">
            <v>Whittier</v>
          </cell>
          <cell r="E30140" t="str">
            <v>Southern</v>
          </cell>
          <cell r="F30140" t="str">
            <v>Los Angeles</v>
          </cell>
          <cell r="G30140" t="str">
            <v>NULL</v>
          </cell>
          <cell r="H30140" t="str">
            <v>Yes</v>
          </cell>
        </row>
        <row r="30141">
          <cell r="A30141" t="str">
            <v>0403718753</v>
          </cell>
          <cell r="B30141" t="str">
            <v>Lena Pauline Savage</v>
          </cell>
          <cell r="C30141" t="str">
            <v>Oil &amp; Gas</v>
          </cell>
          <cell r="D30141" t="str">
            <v>Whittier</v>
          </cell>
          <cell r="E30141" t="str">
            <v>Southern</v>
          </cell>
          <cell r="F30141" t="str">
            <v>Los Angeles</v>
          </cell>
          <cell r="G30141" t="str">
            <v>NULL</v>
          </cell>
          <cell r="H30141" t="str">
            <v>Yes</v>
          </cell>
        </row>
        <row r="30142">
          <cell r="A30142" t="str">
            <v>0403718756</v>
          </cell>
          <cell r="B30142" t="str">
            <v>Chevron U.S.A. Inc.</v>
          </cell>
          <cell r="C30142" t="str">
            <v>Oil &amp; Gas</v>
          </cell>
          <cell r="D30142" t="str">
            <v>Whittier</v>
          </cell>
          <cell r="E30142" t="str">
            <v>Southern</v>
          </cell>
          <cell r="F30142" t="str">
            <v>Los Angeles</v>
          </cell>
          <cell r="G30142" t="str">
            <v>NULL</v>
          </cell>
          <cell r="H30142" t="str">
            <v>Yes</v>
          </cell>
        </row>
        <row r="30143">
          <cell r="A30143" t="str">
            <v>0403718769</v>
          </cell>
          <cell r="B30143" t="str">
            <v>City of Whittier</v>
          </cell>
          <cell r="C30143" t="str">
            <v>Oil &amp; Gas</v>
          </cell>
          <cell r="D30143" t="str">
            <v>Whittier</v>
          </cell>
          <cell r="E30143" t="str">
            <v>Southern</v>
          </cell>
          <cell r="F30143" t="str">
            <v>Los Angeles</v>
          </cell>
          <cell r="G30143" t="str">
            <v>NULL</v>
          </cell>
          <cell r="H30143" t="str">
            <v>Yes</v>
          </cell>
        </row>
        <row r="30144">
          <cell r="A30144" t="str">
            <v>0403718778</v>
          </cell>
          <cell r="B30144" t="str">
            <v>Chevron U.S.A. Inc.</v>
          </cell>
          <cell r="C30144" t="str">
            <v>Oil &amp; Gas</v>
          </cell>
          <cell r="D30144" t="str">
            <v>Whittier</v>
          </cell>
          <cell r="E30144" t="str">
            <v>Southern</v>
          </cell>
          <cell r="F30144" t="str">
            <v>Los Angeles</v>
          </cell>
          <cell r="G30144" t="str">
            <v>No Pool Breakdown</v>
          </cell>
          <cell r="H30144" t="str">
            <v>Yes</v>
          </cell>
        </row>
        <row r="30145">
          <cell r="A30145" t="str">
            <v>0403718805</v>
          </cell>
          <cell r="B30145" t="str">
            <v>Signal Hill Petroleum, Inc.</v>
          </cell>
          <cell r="C30145" t="str">
            <v>Water Disposal</v>
          </cell>
          <cell r="D30145" t="str">
            <v>Seal Beach</v>
          </cell>
          <cell r="E30145" t="str">
            <v>Southern</v>
          </cell>
          <cell r="F30145" t="str">
            <v>Los Angeles</v>
          </cell>
          <cell r="G30145" t="str">
            <v>San Gabriel</v>
          </cell>
          <cell r="H30145" t="str">
            <v>No</v>
          </cell>
        </row>
        <row r="30146">
          <cell r="A30146" t="str">
            <v>0403718809</v>
          </cell>
          <cell r="B30146" t="str">
            <v>Signal Hill Petroleum, Inc.</v>
          </cell>
          <cell r="C30146" t="str">
            <v>Water Disposal</v>
          </cell>
          <cell r="D30146" t="str">
            <v>Seal Beach</v>
          </cell>
          <cell r="E30146" t="str">
            <v>Southern</v>
          </cell>
          <cell r="F30146" t="str">
            <v>Los Angeles</v>
          </cell>
          <cell r="G30146" t="str">
            <v>Selover</v>
          </cell>
          <cell r="H30146" t="str">
            <v>No</v>
          </cell>
        </row>
        <row r="30147">
          <cell r="A30147" t="str">
            <v>0403718921</v>
          </cell>
          <cell r="B30147" t="str">
            <v>Chevron U.S.A. Inc.</v>
          </cell>
          <cell r="C30147" t="str">
            <v>Oil &amp; Gas</v>
          </cell>
          <cell r="D30147" t="str">
            <v>Whittier</v>
          </cell>
          <cell r="E30147" t="str">
            <v>Southern</v>
          </cell>
          <cell r="F30147" t="str">
            <v>Los Angeles</v>
          </cell>
          <cell r="G30147" t="str">
            <v>No Pool Breakdown</v>
          </cell>
          <cell r="H30147" t="str">
            <v>Yes</v>
          </cell>
        </row>
        <row r="30148">
          <cell r="A30148" t="str">
            <v>0403718934</v>
          </cell>
          <cell r="B30148" t="str">
            <v>Whitley Oil Refining Co.</v>
          </cell>
          <cell r="C30148" t="str">
            <v>Oil &amp; Gas</v>
          </cell>
          <cell r="D30148" t="str">
            <v>Whittier</v>
          </cell>
          <cell r="E30148" t="str">
            <v>Southern</v>
          </cell>
          <cell r="F30148" t="str">
            <v>Los Angeles</v>
          </cell>
          <cell r="G30148" t="str">
            <v>NULL</v>
          </cell>
          <cell r="H30148" t="str">
            <v>Yes</v>
          </cell>
        </row>
        <row r="30149">
          <cell r="A30149" t="str">
            <v>0403718935</v>
          </cell>
          <cell r="B30149" t="str">
            <v>Whittier Consolidated Co.</v>
          </cell>
          <cell r="C30149" t="str">
            <v>Oil &amp; Gas</v>
          </cell>
          <cell r="D30149" t="str">
            <v>Whittier</v>
          </cell>
          <cell r="E30149" t="str">
            <v>Southern</v>
          </cell>
          <cell r="F30149" t="str">
            <v>Los Angeles</v>
          </cell>
          <cell r="G30149" t="str">
            <v>NULL</v>
          </cell>
          <cell r="H30149" t="str">
            <v>Yes</v>
          </cell>
        </row>
        <row r="30150">
          <cell r="A30150" t="str">
            <v>0403718936</v>
          </cell>
          <cell r="B30150" t="str">
            <v>Whittier Consolidated Co.</v>
          </cell>
          <cell r="C30150" t="str">
            <v>Oil &amp; Gas</v>
          </cell>
          <cell r="D30150" t="str">
            <v>Whittier</v>
          </cell>
          <cell r="E30150" t="str">
            <v>Southern</v>
          </cell>
          <cell r="F30150" t="str">
            <v>Los Angeles</v>
          </cell>
          <cell r="G30150" t="str">
            <v>NULL</v>
          </cell>
          <cell r="H30150" t="str">
            <v>Yes</v>
          </cell>
        </row>
        <row r="30151">
          <cell r="A30151" t="str">
            <v>0403718938</v>
          </cell>
          <cell r="B30151" t="str">
            <v>Whitley Oil Refining Co.</v>
          </cell>
          <cell r="C30151" t="str">
            <v>Oil &amp; Gas</v>
          </cell>
          <cell r="D30151" t="str">
            <v>Whittier</v>
          </cell>
          <cell r="E30151" t="str">
            <v>Southern</v>
          </cell>
          <cell r="F30151" t="str">
            <v>Los Angeles</v>
          </cell>
          <cell r="G30151" t="str">
            <v>NULL</v>
          </cell>
          <cell r="H30151" t="str">
            <v>Yes</v>
          </cell>
        </row>
        <row r="30152">
          <cell r="A30152" t="str">
            <v>0403718957</v>
          </cell>
          <cell r="B30152" t="str">
            <v>City of Whittier</v>
          </cell>
          <cell r="C30152" t="str">
            <v>Oil &amp; Gas</v>
          </cell>
          <cell r="D30152" t="str">
            <v>Whittier</v>
          </cell>
          <cell r="E30152" t="str">
            <v>Southern</v>
          </cell>
          <cell r="F30152" t="str">
            <v>Los Angeles</v>
          </cell>
          <cell r="G30152" t="str">
            <v>NULL</v>
          </cell>
          <cell r="H30152" t="str">
            <v>Yes</v>
          </cell>
        </row>
        <row r="30153">
          <cell r="A30153" t="str">
            <v>0403718968</v>
          </cell>
          <cell r="B30153" t="str">
            <v>Chem-Rex Complex Inc.</v>
          </cell>
          <cell r="C30153" t="str">
            <v>Oil &amp; Gas</v>
          </cell>
          <cell r="D30153" t="str">
            <v>Whittier</v>
          </cell>
          <cell r="E30153" t="str">
            <v>Southern</v>
          </cell>
          <cell r="F30153" t="str">
            <v>Los Angeles</v>
          </cell>
          <cell r="G30153" t="str">
            <v>NULL</v>
          </cell>
          <cell r="H30153" t="str">
            <v>Yes</v>
          </cell>
        </row>
        <row r="30154">
          <cell r="A30154" t="str">
            <v>0403719008</v>
          </cell>
          <cell r="B30154" t="str">
            <v>PS126 Investments, LLC</v>
          </cell>
          <cell r="C30154" t="str">
            <v>Oil &amp; Gas</v>
          </cell>
          <cell r="D30154" t="str">
            <v>Los Angeles City</v>
          </cell>
          <cell r="E30154" t="str">
            <v>Southern</v>
          </cell>
          <cell r="F30154" t="str">
            <v>Los Angeles</v>
          </cell>
          <cell r="G30154" t="str">
            <v>No Pool Breakdown</v>
          </cell>
          <cell r="H30154" t="str">
            <v>No</v>
          </cell>
        </row>
        <row r="30155">
          <cell r="A30155" t="str">
            <v>0403719009</v>
          </cell>
          <cell r="B30155" t="str">
            <v>PS126 Investments, LLC</v>
          </cell>
          <cell r="C30155" t="str">
            <v>Oil &amp; Gas</v>
          </cell>
          <cell r="D30155" t="str">
            <v>Los Angeles City</v>
          </cell>
          <cell r="E30155" t="str">
            <v>Southern</v>
          </cell>
          <cell r="F30155" t="str">
            <v>Los Angeles</v>
          </cell>
          <cell r="G30155" t="str">
            <v>No Pool Breakdown</v>
          </cell>
          <cell r="H30155" t="str">
            <v>No</v>
          </cell>
        </row>
        <row r="30156">
          <cell r="A30156" t="str">
            <v>0403719010</v>
          </cell>
          <cell r="B30156" t="str">
            <v>PS126 Investments, LLC</v>
          </cell>
          <cell r="C30156" t="str">
            <v>Oil &amp; Gas</v>
          </cell>
          <cell r="D30156" t="str">
            <v>Los Angeles City</v>
          </cell>
          <cell r="E30156" t="str">
            <v>Southern</v>
          </cell>
          <cell r="F30156" t="str">
            <v>Los Angeles</v>
          </cell>
          <cell r="G30156" t="str">
            <v>No Pool Breakdown</v>
          </cell>
          <cell r="H30156" t="str">
            <v>No</v>
          </cell>
        </row>
        <row r="30157">
          <cell r="A30157" t="str">
            <v>0403719169</v>
          </cell>
          <cell r="B30157" t="str">
            <v>950 Stadium Way Buyer, LLC</v>
          </cell>
          <cell r="C30157" t="str">
            <v>Unknown</v>
          </cell>
          <cell r="D30157" t="str">
            <v>Los Angeles City</v>
          </cell>
          <cell r="E30157" t="str">
            <v>Southern</v>
          </cell>
          <cell r="F30157" t="str">
            <v>Los Angeles</v>
          </cell>
          <cell r="G30157" t="str">
            <v>NULL</v>
          </cell>
          <cell r="H30157" t="str">
            <v>No</v>
          </cell>
        </row>
        <row r="30158">
          <cell r="A30158" t="str">
            <v>0403719203</v>
          </cell>
          <cell r="B30158" t="str">
            <v>Nevada Signal Hill Oil Co.</v>
          </cell>
          <cell r="C30158" t="str">
            <v>Oil &amp; Gas</v>
          </cell>
          <cell r="D30158" t="str">
            <v>Long Beach</v>
          </cell>
          <cell r="E30158" t="str">
            <v>Southern</v>
          </cell>
          <cell r="F30158" t="str">
            <v>Los Angeles</v>
          </cell>
          <cell r="G30158" t="str">
            <v>NULL</v>
          </cell>
          <cell r="H30158" t="str">
            <v>Yes</v>
          </cell>
        </row>
        <row r="30159">
          <cell r="A30159" t="str">
            <v>0403719208</v>
          </cell>
          <cell r="B30159" t="str">
            <v>Russian Oil Co.</v>
          </cell>
          <cell r="C30159" t="str">
            <v>Oil &amp; Gas</v>
          </cell>
          <cell r="D30159" t="str">
            <v>Any Field</v>
          </cell>
          <cell r="E30159" t="str">
            <v>Southern</v>
          </cell>
          <cell r="F30159" t="str">
            <v>Los Angeles</v>
          </cell>
          <cell r="G30159" t="str">
            <v>NULL</v>
          </cell>
          <cell r="H30159" t="str">
            <v>Yes</v>
          </cell>
        </row>
        <row r="30160">
          <cell r="A30160" t="str">
            <v>0403720011</v>
          </cell>
          <cell r="B30160" t="str">
            <v>E &amp; B Natural Resources Management Corporation</v>
          </cell>
          <cell r="C30160" t="str">
            <v>Oil &amp; Gas</v>
          </cell>
          <cell r="D30160" t="str">
            <v>Beverly Hills</v>
          </cell>
          <cell r="E30160" t="str">
            <v>Southern</v>
          </cell>
          <cell r="F30160" t="str">
            <v>Los Angeles</v>
          </cell>
          <cell r="G30160" t="str">
            <v>Pliocene, No Pool Breakdown, Miocene</v>
          </cell>
          <cell r="H30160" t="str">
            <v>Yes</v>
          </cell>
        </row>
        <row r="30161">
          <cell r="A30161" t="str">
            <v>0403720013</v>
          </cell>
          <cell r="B30161" t="str">
            <v>Pacific Coast Energy Company LP</v>
          </cell>
          <cell r="C30161" t="str">
            <v>Oil &amp; Gas</v>
          </cell>
          <cell r="D30161" t="str">
            <v>Beverly Hills</v>
          </cell>
          <cell r="E30161" t="str">
            <v>Southern</v>
          </cell>
          <cell r="F30161" t="str">
            <v>Los Angeles</v>
          </cell>
          <cell r="G30161" t="str">
            <v>Pliocene, No Pool Breakdown</v>
          </cell>
          <cell r="H30161" t="str">
            <v>No</v>
          </cell>
        </row>
        <row r="30162">
          <cell r="A30162" t="str">
            <v>0403720018</v>
          </cell>
          <cell r="B30162" t="str">
            <v>Bridgeland Resources, LLC</v>
          </cell>
          <cell r="C30162" t="str">
            <v>Oil &amp; Gas</v>
          </cell>
          <cell r="D30162" t="str">
            <v>Sawtelle</v>
          </cell>
          <cell r="E30162" t="str">
            <v>Southern</v>
          </cell>
          <cell r="F30162" t="str">
            <v>Los Angeles</v>
          </cell>
          <cell r="G30162" t="str">
            <v>No Pool Breakdown</v>
          </cell>
          <cell r="H30162" t="str">
            <v>No</v>
          </cell>
        </row>
        <row r="30163">
          <cell r="A30163" t="str">
            <v>0403720039</v>
          </cell>
          <cell r="B30163" t="str">
            <v>Nasco Petroleum, L.L.C.</v>
          </cell>
          <cell r="C30163" t="str">
            <v>Waterflood</v>
          </cell>
          <cell r="D30163" t="str">
            <v>Los Angeles Downtown</v>
          </cell>
          <cell r="E30163" t="str">
            <v>Southern</v>
          </cell>
          <cell r="F30163" t="str">
            <v>Los Angeles</v>
          </cell>
          <cell r="G30163" t="str">
            <v>Broadway and Massive</v>
          </cell>
          <cell r="H30163" t="str">
            <v>Yes</v>
          </cell>
        </row>
        <row r="30164">
          <cell r="A30164" t="str">
            <v>0403720041</v>
          </cell>
          <cell r="B30164" t="str">
            <v>Exxon Mobil Corporation</v>
          </cell>
          <cell r="C30164" t="str">
            <v>Oil &amp; Gas</v>
          </cell>
          <cell r="D30164" t="str">
            <v>Long Beach</v>
          </cell>
          <cell r="E30164" t="str">
            <v>Southern</v>
          </cell>
          <cell r="F30164" t="str">
            <v>Los Angeles</v>
          </cell>
          <cell r="G30164" t="str">
            <v>NULL</v>
          </cell>
          <cell r="H30164" t="str">
            <v>Yes</v>
          </cell>
        </row>
        <row r="30165">
          <cell r="A30165" t="str">
            <v>0403720042</v>
          </cell>
          <cell r="B30165" t="str">
            <v>Sentinel Peak Resources California LLC</v>
          </cell>
          <cell r="C30165" t="str">
            <v>Waterflood</v>
          </cell>
          <cell r="D30165" t="str">
            <v>Inglewood</v>
          </cell>
          <cell r="E30165" t="str">
            <v>Southern</v>
          </cell>
          <cell r="F30165" t="str">
            <v>Los Angeles</v>
          </cell>
          <cell r="G30165" t="str">
            <v>Vickers-Rindge, West, No Pool Breakdown</v>
          </cell>
          <cell r="H30165" t="str">
            <v>No</v>
          </cell>
        </row>
        <row r="30166">
          <cell r="A30166" t="str">
            <v>0403720076</v>
          </cell>
          <cell r="B30166" t="str">
            <v>California Resources Long Beach, Inc.</v>
          </cell>
          <cell r="C30166" t="str">
            <v>Oil &amp; Gas</v>
          </cell>
          <cell r="D30166" t="str">
            <v>Wilmington</v>
          </cell>
          <cell r="E30166" t="str">
            <v>Southern</v>
          </cell>
          <cell r="F30166" t="str">
            <v>Los Angeles</v>
          </cell>
          <cell r="G30166" t="str">
            <v>Ranger</v>
          </cell>
          <cell r="H30166" t="str">
            <v>Yes</v>
          </cell>
        </row>
        <row r="30167">
          <cell r="A30167" t="str">
            <v>0403720090</v>
          </cell>
          <cell r="B30167" t="str">
            <v>E &amp; B Natural Resources Management Corporation</v>
          </cell>
          <cell r="C30167" t="str">
            <v>Oil &amp; Gas</v>
          </cell>
          <cell r="D30167" t="str">
            <v>Beverly Hills</v>
          </cell>
          <cell r="E30167" t="str">
            <v>Southern</v>
          </cell>
          <cell r="F30167" t="str">
            <v>Los Angeles</v>
          </cell>
          <cell r="G30167" t="str">
            <v>Pliocene, No Pool Breakdown, Miocene</v>
          </cell>
          <cell r="H30167" t="str">
            <v>Yes</v>
          </cell>
        </row>
        <row r="30168">
          <cell r="A30168" t="str">
            <v>0403720100</v>
          </cell>
          <cell r="B30168" t="str">
            <v>E &amp; B Natural Resources Management Corporation</v>
          </cell>
          <cell r="C30168" t="str">
            <v>Oil &amp; Gas</v>
          </cell>
          <cell r="D30168" t="str">
            <v>Beverly Hills</v>
          </cell>
          <cell r="E30168" t="str">
            <v>Southern</v>
          </cell>
          <cell r="F30168" t="str">
            <v>Los Angeles</v>
          </cell>
          <cell r="G30168" t="str">
            <v>No Pool Breakdown, Miocene</v>
          </cell>
          <cell r="H30168" t="str">
            <v>Yes</v>
          </cell>
        </row>
        <row r="30169">
          <cell r="A30169" t="str">
            <v>0403720123</v>
          </cell>
          <cell r="B30169" t="str">
            <v>Warren E&amp;P, Inc.</v>
          </cell>
          <cell r="C30169" t="str">
            <v>Waterflood</v>
          </cell>
          <cell r="D30169" t="str">
            <v>Wilmington</v>
          </cell>
          <cell r="E30169" t="str">
            <v>Southern</v>
          </cell>
          <cell r="F30169" t="str">
            <v>Los Angeles</v>
          </cell>
          <cell r="G30169" t="str">
            <v>Ranger</v>
          </cell>
          <cell r="H30169" t="str">
            <v>No</v>
          </cell>
        </row>
        <row r="30170">
          <cell r="A30170" t="str">
            <v>0403720125</v>
          </cell>
          <cell r="B30170" t="str">
            <v>AllenCo Energy, Inc.</v>
          </cell>
          <cell r="C30170" t="str">
            <v>Oil &amp; Gas</v>
          </cell>
          <cell r="D30170" t="str">
            <v>Las Cienegas</v>
          </cell>
          <cell r="E30170" t="str">
            <v>Southern</v>
          </cell>
          <cell r="F30170" t="str">
            <v>Los Angeles</v>
          </cell>
          <cell r="G30170" t="str">
            <v>No Pool Breakdown</v>
          </cell>
          <cell r="H30170" t="str">
            <v>Yes</v>
          </cell>
        </row>
        <row r="30171">
          <cell r="A30171" t="str">
            <v>0403720144</v>
          </cell>
          <cell r="B30171" t="str">
            <v>Nasco Petroleum, L.L.C.</v>
          </cell>
          <cell r="C30171" t="str">
            <v>Waterflood</v>
          </cell>
          <cell r="D30171" t="str">
            <v>Los Angeles Downtown</v>
          </cell>
          <cell r="E30171" t="str">
            <v>Southern</v>
          </cell>
          <cell r="F30171" t="str">
            <v>Los Angeles</v>
          </cell>
          <cell r="G30171" t="str">
            <v>Broadway and Massive</v>
          </cell>
          <cell r="H30171" t="str">
            <v>No</v>
          </cell>
        </row>
        <row r="30172">
          <cell r="A30172" t="str">
            <v>0403720163</v>
          </cell>
          <cell r="B30172" t="str">
            <v>Sentinel Peak Resources California LLC</v>
          </cell>
          <cell r="C30172" t="str">
            <v>Waterflood</v>
          </cell>
          <cell r="D30172" t="str">
            <v>Inglewood</v>
          </cell>
          <cell r="E30172" t="str">
            <v>Southern</v>
          </cell>
          <cell r="F30172" t="str">
            <v>Los Angeles</v>
          </cell>
          <cell r="G30172" t="str">
            <v>Vickers-Rindge, West, No Pool Breakdown</v>
          </cell>
          <cell r="H30172" t="str">
            <v>No</v>
          </cell>
        </row>
        <row r="30173">
          <cell r="A30173" t="str">
            <v>0403720165</v>
          </cell>
          <cell r="B30173" t="str">
            <v>AllenCo Energy, Inc.</v>
          </cell>
          <cell r="C30173" t="str">
            <v>Oil &amp; Gas</v>
          </cell>
          <cell r="D30173" t="str">
            <v>Las Cienegas</v>
          </cell>
          <cell r="E30173" t="str">
            <v>Southern</v>
          </cell>
          <cell r="F30173" t="str">
            <v>Los Angeles</v>
          </cell>
          <cell r="G30173" t="str">
            <v>No Pool Breakdown</v>
          </cell>
          <cell r="H30173" t="str">
            <v>Yes</v>
          </cell>
        </row>
        <row r="30174">
          <cell r="A30174" t="str">
            <v>0403720191</v>
          </cell>
          <cell r="B30174" t="str">
            <v>AllenCo Energy, Inc.</v>
          </cell>
          <cell r="C30174" t="str">
            <v>Oil &amp; Gas</v>
          </cell>
          <cell r="D30174" t="str">
            <v>Las Cienegas</v>
          </cell>
          <cell r="E30174" t="str">
            <v>Southern</v>
          </cell>
          <cell r="F30174" t="str">
            <v>Los Angeles</v>
          </cell>
          <cell r="G30174" t="str">
            <v>No Pool Breakdown</v>
          </cell>
          <cell r="H30174" t="str">
            <v>No</v>
          </cell>
        </row>
        <row r="30175">
          <cell r="A30175" t="str">
            <v>0403720194</v>
          </cell>
          <cell r="B30175" t="str">
            <v>AllenCo Energy, Inc.</v>
          </cell>
          <cell r="C30175" t="str">
            <v>Oil &amp; Gas</v>
          </cell>
          <cell r="D30175" t="str">
            <v>Las Cienegas</v>
          </cell>
          <cell r="E30175" t="str">
            <v>Southern</v>
          </cell>
          <cell r="F30175" t="str">
            <v>Los Angeles</v>
          </cell>
          <cell r="G30175" t="str">
            <v>No Pool Breakdown</v>
          </cell>
          <cell r="H30175" t="str">
            <v>No</v>
          </cell>
        </row>
        <row r="30176">
          <cell r="A30176" t="str">
            <v>0403720203</v>
          </cell>
          <cell r="B30176" t="str">
            <v>AllenCo Energy, Inc.</v>
          </cell>
          <cell r="C30176" t="str">
            <v>Oil &amp; Gas</v>
          </cell>
          <cell r="D30176" t="str">
            <v>Las Cienegas</v>
          </cell>
          <cell r="E30176" t="str">
            <v>Southern</v>
          </cell>
          <cell r="F30176" t="str">
            <v>Los Angeles</v>
          </cell>
          <cell r="G30176" t="str">
            <v>No Pool Breakdown</v>
          </cell>
          <cell r="H30176" t="str">
            <v>Yes</v>
          </cell>
        </row>
        <row r="30177">
          <cell r="A30177" t="str">
            <v>0403720210</v>
          </cell>
          <cell r="B30177" t="str">
            <v>THUMS Long Beach Co.</v>
          </cell>
          <cell r="C30177" t="str">
            <v>Waterflood</v>
          </cell>
          <cell r="D30177" t="str">
            <v>Wilmington</v>
          </cell>
          <cell r="E30177" t="str">
            <v>Southern</v>
          </cell>
          <cell r="F30177" t="str">
            <v>Los Angeles</v>
          </cell>
          <cell r="G30177" t="str">
            <v>Upper Terminal, Ranger</v>
          </cell>
          <cell r="H30177" t="str">
            <v>No</v>
          </cell>
        </row>
        <row r="30178">
          <cell r="A30178" t="str">
            <v>0403720229</v>
          </cell>
          <cell r="B30178" t="str">
            <v>Bridgeland Resources, LLC</v>
          </cell>
          <cell r="C30178" t="str">
            <v>Waterflood</v>
          </cell>
          <cell r="D30178" t="str">
            <v>Sawtelle</v>
          </cell>
          <cell r="E30178" t="str">
            <v>Southern</v>
          </cell>
          <cell r="F30178" t="str">
            <v>Los Angeles</v>
          </cell>
          <cell r="G30178" t="str">
            <v>No Pool Breakdown</v>
          </cell>
          <cell r="H30178" t="str">
            <v>No</v>
          </cell>
        </row>
        <row r="30179">
          <cell r="A30179" t="str">
            <v>0403720275</v>
          </cell>
          <cell r="B30179" t="str">
            <v>AllenCo Energy, Inc.</v>
          </cell>
          <cell r="C30179" t="str">
            <v>Oil &amp; Gas</v>
          </cell>
          <cell r="D30179" t="str">
            <v>Las Cienegas</v>
          </cell>
          <cell r="E30179" t="str">
            <v>Southern</v>
          </cell>
          <cell r="F30179" t="str">
            <v>Los Angeles</v>
          </cell>
          <cell r="G30179" t="str">
            <v>No Pool Breakdown</v>
          </cell>
          <cell r="H30179" t="str">
            <v>No</v>
          </cell>
        </row>
        <row r="30180">
          <cell r="A30180" t="str">
            <v>0403720290</v>
          </cell>
          <cell r="B30180" t="str">
            <v>Brea Canon Oil Co.</v>
          </cell>
          <cell r="C30180" t="str">
            <v>Oil &amp; Gas</v>
          </cell>
          <cell r="D30180" t="str">
            <v>Torrance</v>
          </cell>
          <cell r="E30180" t="str">
            <v>Southern</v>
          </cell>
          <cell r="F30180" t="str">
            <v>Los Angeles</v>
          </cell>
          <cell r="G30180" t="str">
            <v>Others</v>
          </cell>
          <cell r="H30180" t="str">
            <v>Yes</v>
          </cell>
        </row>
        <row r="30181">
          <cell r="A30181" t="str">
            <v>0403720308</v>
          </cell>
          <cell r="B30181" t="str">
            <v>AllenCo Energy, Inc.</v>
          </cell>
          <cell r="C30181" t="str">
            <v>Oil &amp; Gas</v>
          </cell>
          <cell r="D30181" t="str">
            <v>Las Cienegas</v>
          </cell>
          <cell r="E30181" t="str">
            <v>Southern</v>
          </cell>
          <cell r="F30181" t="str">
            <v>Los Angeles</v>
          </cell>
          <cell r="G30181" t="str">
            <v>No Pool Breakdown</v>
          </cell>
          <cell r="H30181" t="str">
            <v>Yes</v>
          </cell>
        </row>
        <row r="30182">
          <cell r="A30182" t="str">
            <v>0403720356</v>
          </cell>
          <cell r="B30182" t="str">
            <v>AllenCo Energy, Inc.</v>
          </cell>
          <cell r="C30182" t="str">
            <v>Waterflood</v>
          </cell>
          <cell r="D30182" t="str">
            <v>Las Cienegas</v>
          </cell>
          <cell r="E30182" t="str">
            <v>Southern</v>
          </cell>
          <cell r="F30182" t="str">
            <v>Los Angeles</v>
          </cell>
          <cell r="G30182" t="str">
            <v>No Pool Breakdown, Massive, St. James Block, Jefferson, St. James Block</v>
          </cell>
          <cell r="H30182" t="str">
            <v>No</v>
          </cell>
        </row>
        <row r="30183">
          <cell r="A30183" t="str">
            <v>0403720357</v>
          </cell>
          <cell r="B30183" t="str">
            <v>Pacific Coast Energy Company LP</v>
          </cell>
          <cell r="C30183" t="str">
            <v>Oil &amp; Gas</v>
          </cell>
          <cell r="D30183" t="str">
            <v>Beverly Hills</v>
          </cell>
          <cell r="E30183" t="str">
            <v>Southern</v>
          </cell>
          <cell r="F30183" t="str">
            <v>Los Angeles</v>
          </cell>
          <cell r="G30183" t="str">
            <v>Pliocene</v>
          </cell>
          <cell r="H30183" t="str">
            <v>Yes</v>
          </cell>
        </row>
        <row r="30184">
          <cell r="A30184" t="str">
            <v>0403720360</v>
          </cell>
          <cell r="B30184" t="str">
            <v>E &amp; B Natural Resources Management Corporation</v>
          </cell>
          <cell r="C30184" t="str">
            <v>Oil &amp; Gas</v>
          </cell>
          <cell r="D30184" t="str">
            <v>Beverly Hills</v>
          </cell>
          <cell r="E30184" t="str">
            <v>Southern</v>
          </cell>
          <cell r="F30184" t="str">
            <v>Los Angeles</v>
          </cell>
          <cell r="G30184" t="str">
            <v>No Pool Breakdown, Miocene</v>
          </cell>
          <cell r="H30184" t="str">
            <v>Yes</v>
          </cell>
        </row>
        <row r="30185">
          <cell r="A30185" t="str">
            <v>0403720361</v>
          </cell>
          <cell r="B30185" t="str">
            <v>The Termo Company</v>
          </cell>
          <cell r="C30185" t="str">
            <v>Oil &amp; Gas</v>
          </cell>
          <cell r="D30185" t="str">
            <v>Oak Canyon</v>
          </cell>
          <cell r="E30185" t="str">
            <v>Northern</v>
          </cell>
          <cell r="F30185" t="str">
            <v>Los Angeles</v>
          </cell>
          <cell r="G30185" t="str">
            <v>6-AB, 7, and 8-AB, 5A</v>
          </cell>
          <cell r="H30185" t="str">
            <v>Yes</v>
          </cell>
        </row>
        <row r="30186">
          <cell r="A30186" t="str">
            <v>0403720362</v>
          </cell>
          <cell r="B30186" t="str">
            <v>E &amp; B Natural Resources Management Corporation</v>
          </cell>
          <cell r="C30186" t="str">
            <v>Oil &amp; Gas</v>
          </cell>
          <cell r="D30186" t="str">
            <v>Beverly Hills</v>
          </cell>
          <cell r="E30186" t="str">
            <v>Southern</v>
          </cell>
          <cell r="F30186" t="str">
            <v>Los Angeles</v>
          </cell>
          <cell r="G30186" t="str">
            <v>No Pool Breakdown, Miocene</v>
          </cell>
          <cell r="H30186" t="str">
            <v>Yes</v>
          </cell>
        </row>
        <row r="30187">
          <cell r="A30187" t="str">
            <v>0403720364</v>
          </cell>
          <cell r="B30187" t="str">
            <v>Sentinel Peak Resources California LLC</v>
          </cell>
          <cell r="C30187" t="str">
            <v>Waterflood</v>
          </cell>
          <cell r="D30187" t="str">
            <v>Inglewood</v>
          </cell>
          <cell r="E30187" t="str">
            <v>Southern</v>
          </cell>
          <cell r="F30187" t="str">
            <v>Los Angeles</v>
          </cell>
          <cell r="G30187" t="str">
            <v>Vickers-Rindge, East, Vickers, East, No Pool Breakdown</v>
          </cell>
          <cell r="H30187" t="str">
            <v>No</v>
          </cell>
        </row>
        <row r="30188">
          <cell r="A30188" t="str">
            <v>0403720372</v>
          </cell>
          <cell r="B30188" t="str">
            <v>AllenCo Energy, Inc.</v>
          </cell>
          <cell r="C30188" t="str">
            <v>Waterflood</v>
          </cell>
          <cell r="D30188" t="str">
            <v>Las Cienegas</v>
          </cell>
          <cell r="E30188" t="str">
            <v>Southern</v>
          </cell>
          <cell r="F30188" t="str">
            <v>Los Angeles</v>
          </cell>
          <cell r="G30188" t="str">
            <v>No Pool Breakdown, Massive, St. James Block</v>
          </cell>
          <cell r="H30188" t="str">
            <v>Yes</v>
          </cell>
        </row>
        <row r="30189">
          <cell r="A30189" t="str">
            <v>0403720382</v>
          </cell>
          <cell r="B30189" t="str">
            <v>Pacific Coast Energy Company LP</v>
          </cell>
          <cell r="C30189" t="str">
            <v>Oil &amp; Gas</v>
          </cell>
          <cell r="D30189" t="str">
            <v>Beverly Hills</v>
          </cell>
          <cell r="E30189" t="str">
            <v>Southern</v>
          </cell>
          <cell r="F30189" t="str">
            <v>Los Angeles</v>
          </cell>
          <cell r="G30189" t="str">
            <v>No Pool Breakdown, Miocene</v>
          </cell>
          <cell r="H30189" t="str">
            <v>No</v>
          </cell>
        </row>
        <row r="30190">
          <cell r="A30190" t="str">
            <v>0403720383</v>
          </cell>
          <cell r="B30190" t="str">
            <v>AllenCo Energy, Inc.</v>
          </cell>
          <cell r="C30190" t="str">
            <v>Waterflood</v>
          </cell>
          <cell r="D30190" t="str">
            <v>Las Cienegas</v>
          </cell>
          <cell r="E30190" t="str">
            <v>Southern</v>
          </cell>
          <cell r="F30190" t="str">
            <v>Los Angeles</v>
          </cell>
          <cell r="G30190" t="str">
            <v>No Pool Breakdown, Massive, St. James Block, Jefferson, St. James Block</v>
          </cell>
          <cell r="H30190" t="str">
            <v>No</v>
          </cell>
        </row>
        <row r="30191">
          <cell r="A30191" t="str">
            <v>0403720396</v>
          </cell>
          <cell r="B30191" t="str">
            <v>THUMS Long Beach Co.</v>
          </cell>
          <cell r="C30191" t="str">
            <v>Waterflood</v>
          </cell>
          <cell r="D30191" t="str">
            <v>Wilmington</v>
          </cell>
          <cell r="E30191" t="str">
            <v>Southern</v>
          </cell>
          <cell r="F30191" t="str">
            <v>Los Angeles</v>
          </cell>
          <cell r="G30191" t="str">
            <v>Ranger</v>
          </cell>
          <cell r="H30191" t="str">
            <v>Yes</v>
          </cell>
        </row>
        <row r="30192">
          <cell r="A30192" t="str">
            <v>0403720430</v>
          </cell>
          <cell r="B30192" t="str">
            <v>Sentinel Peak Resources California LLC</v>
          </cell>
          <cell r="C30192" t="str">
            <v>Oil &amp; Gas</v>
          </cell>
          <cell r="D30192" t="str">
            <v>Inglewood</v>
          </cell>
          <cell r="E30192" t="str">
            <v>Southern</v>
          </cell>
          <cell r="F30192" t="str">
            <v>Los Angeles</v>
          </cell>
          <cell r="G30192" t="str">
            <v>No Pool Breakdown</v>
          </cell>
          <cell r="H30192" t="str">
            <v>Yes</v>
          </cell>
        </row>
        <row r="30193">
          <cell r="A30193" t="str">
            <v>0403720439</v>
          </cell>
          <cell r="B30193" t="str">
            <v>AllenCo Energy, Inc.</v>
          </cell>
          <cell r="C30193" t="str">
            <v>Oil &amp; Gas</v>
          </cell>
          <cell r="D30193" t="str">
            <v>Las Cienegas</v>
          </cell>
          <cell r="E30193" t="str">
            <v>Southern</v>
          </cell>
          <cell r="F30193" t="str">
            <v>Los Angeles</v>
          </cell>
          <cell r="G30193" t="str">
            <v>No Pool Breakdown</v>
          </cell>
          <cell r="H30193" t="str">
            <v>No</v>
          </cell>
        </row>
        <row r="30194">
          <cell r="A30194" t="str">
            <v>0403720455</v>
          </cell>
          <cell r="B30194" t="str">
            <v>AllenCo Energy, Inc.</v>
          </cell>
          <cell r="C30194" t="str">
            <v>Oil &amp; Gas</v>
          </cell>
          <cell r="D30194" t="str">
            <v>Las Cienegas</v>
          </cell>
          <cell r="E30194" t="str">
            <v>Southern</v>
          </cell>
          <cell r="F30194" t="str">
            <v>Los Angeles</v>
          </cell>
          <cell r="G30194" t="str">
            <v>No Pool Breakdown</v>
          </cell>
          <cell r="H30194" t="str">
            <v>Yes</v>
          </cell>
        </row>
        <row r="30195">
          <cell r="A30195" t="str">
            <v>0403720456</v>
          </cell>
          <cell r="B30195" t="str">
            <v>Sentinel Peak Resources California LLC</v>
          </cell>
          <cell r="C30195" t="str">
            <v>Oil &amp; Gas</v>
          </cell>
          <cell r="D30195" t="str">
            <v>Inglewood</v>
          </cell>
          <cell r="E30195" t="str">
            <v>Southern</v>
          </cell>
          <cell r="F30195" t="str">
            <v>Los Angeles</v>
          </cell>
          <cell r="G30195" t="str">
            <v>Vickers-Rindge, West, No Pool Breakdown</v>
          </cell>
          <cell r="H30195" t="str">
            <v>Yes</v>
          </cell>
        </row>
        <row r="30196">
          <cell r="A30196" t="str">
            <v>0403720462</v>
          </cell>
          <cell r="B30196" t="str">
            <v>Sentinel Peak Resources California LLC</v>
          </cell>
          <cell r="C30196" t="str">
            <v>Oil &amp; Gas</v>
          </cell>
          <cell r="D30196" t="str">
            <v>Inglewood</v>
          </cell>
          <cell r="E30196" t="str">
            <v>Southern</v>
          </cell>
          <cell r="F30196" t="str">
            <v>Los Angeles</v>
          </cell>
          <cell r="G30196" t="str">
            <v>No Pool Breakdown</v>
          </cell>
          <cell r="H30196" t="str">
            <v>Yes</v>
          </cell>
        </row>
        <row r="30197">
          <cell r="A30197" t="str">
            <v>0403720475</v>
          </cell>
          <cell r="B30197" t="str">
            <v>AllenCo Energy, Inc.</v>
          </cell>
          <cell r="C30197" t="str">
            <v>Waterflood</v>
          </cell>
          <cell r="D30197" t="str">
            <v>Las Cienegas</v>
          </cell>
          <cell r="E30197" t="str">
            <v>Southern</v>
          </cell>
          <cell r="F30197" t="str">
            <v>Los Angeles</v>
          </cell>
          <cell r="G30197" t="str">
            <v>No Pool Breakdown, Massive, St. James Block, Lower Broadway, Jefferson, St. James Block</v>
          </cell>
          <cell r="H30197" t="str">
            <v>Yes</v>
          </cell>
        </row>
        <row r="30198">
          <cell r="A30198" t="str">
            <v>0403720476</v>
          </cell>
          <cell r="B30198" t="str">
            <v>AllenCo Energy, Inc.</v>
          </cell>
          <cell r="C30198" t="str">
            <v>Waterflood</v>
          </cell>
          <cell r="D30198" t="str">
            <v>Las Cienegas</v>
          </cell>
          <cell r="E30198" t="str">
            <v>Southern</v>
          </cell>
          <cell r="F30198" t="str">
            <v>Los Angeles</v>
          </cell>
          <cell r="G30198" t="str">
            <v>No Pool Breakdown, Massive, St. James Block, Jefferson, St. James Block</v>
          </cell>
          <cell r="H30198" t="str">
            <v>Yes</v>
          </cell>
        </row>
        <row r="30199">
          <cell r="A30199" t="str">
            <v>0403720479</v>
          </cell>
          <cell r="B30199" t="str">
            <v>Bridgeland Resources, LLC</v>
          </cell>
          <cell r="C30199" t="str">
            <v>Oil &amp; Gas</v>
          </cell>
          <cell r="D30199" t="str">
            <v>Sawtelle</v>
          </cell>
          <cell r="E30199" t="str">
            <v>Southern</v>
          </cell>
          <cell r="F30199" t="str">
            <v>Los Angeles</v>
          </cell>
          <cell r="G30199" t="str">
            <v>No Pool Breakdown</v>
          </cell>
          <cell r="H30199" t="str">
            <v>Yes</v>
          </cell>
        </row>
        <row r="30200">
          <cell r="A30200" t="str">
            <v>0403720487</v>
          </cell>
          <cell r="B30200" t="str">
            <v>Sentinel Peak Resources California LLC</v>
          </cell>
          <cell r="C30200" t="str">
            <v>Oil &amp; Gas</v>
          </cell>
          <cell r="D30200" t="str">
            <v>Inglewood</v>
          </cell>
          <cell r="E30200" t="str">
            <v>Southern</v>
          </cell>
          <cell r="F30200" t="str">
            <v>Los Angeles</v>
          </cell>
          <cell r="G30200" t="str">
            <v>Vickers-Rindge, West, No Pool Breakdown</v>
          </cell>
          <cell r="H30200" t="str">
            <v>No</v>
          </cell>
        </row>
        <row r="30201">
          <cell r="A30201" t="str">
            <v>0403720496</v>
          </cell>
          <cell r="B30201" t="str">
            <v>California Resources Long Beach, Inc.</v>
          </cell>
          <cell r="C30201" t="str">
            <v>Oil &amp; Gas</v>
          </cell>
          <cell r="D30201" t="str">
            <v>Wilmington</v>
          </cell>
          <cell r="E30201" t="str">
            <v>Southern</v>
          </cell>
          <cell r="F30201" t="str">
            <v>Los Angeles</v>
          </cell>
          <cell r="G30201" t="str">
            <v>Ranger</v>
          </cell>
          <cell r="H30201" t="str">
            <v>No</v>
          </cell>
        </row>
        <row r="30202">
          <cell r="A30202" t="str">
            <v>0403720502</v>
          </cell>
          <cell r="B30202" t="str">
            <v>AllenCo Energy, Inc.</v>
          </cell>
          <cell r="C30202" t="str">
            <v>Oil &amp; Gas</v>
          </cell>
          <cell r="D30202" t="str">
            <v>Las Cienegas</v>
          </cell>
          <cell r="E30202" t="str">
            <v>Southern</v>
          </cell>
          <cell r="F30202" t="str">
            <v>Los Angeles</v>
          </cell>
          <cell r="G30202" t="str">
            <v>No Pool Breakdown</v>
          </cell>
          <cell r="H30202" t="str">
            <v>No</v>
          </cell>
        </row>
        <row r="30203">
          <cell r="A30203" t="str">
            <v>0403720511</v>
          </cell>
          <cell r="B30203" t="str">
            <v>AllenCo Energy, Inc.</v>
          </cell>
          <cell r="C30203" t="str">
            <v>Waterflood</v>
          </cell>
          <cell r="D30203" t="str">
            <v>Las Cienegas</v>
          </cell>
          <cell r="E30203" t="str">
            <v>Southern</v>
          </cell>
          <cell r="F30203" t="str">
            <v>Los Angeles</v>
          </cell>
          <cell r="G30203" t="str">
            <v>No Pool Breakdown, Jefferson, St. James Block</v>
          </cell>
          <cell r="H30203" t="str">
            <v>Yes</v>
          </cell>
        </row>
        <row r="30204">
          <cell r="A30204" t="str">
            <v>0403720520</v>
          </cell>
          <cell r="B30204" t="str">
            <v>E &amp; B Natural Resources Management Corporation</v>
          </cell>
          <cell r="C30204" t="str">
            <v>Oil &amp; Gas</v>
          </cell>
          <cell r="D30204" t="str">
            <v>Beverly Hills</v>
          </cell>
          <cell r="E30204" t="str">
            <v>Southern</v>
          </cell>
          <cell r="F30204" t="str">
            <v>Los Angeles</v>
          </cell>
          <cell r="G30204" t="str">
            <v>No Pool Breakdown, Miocene</v>
          </cell>
          <cell r="H30204" t="str">
            <v>Yes</v>
          </cell>
        </row>
        <row r="30205">
          <cell r="A30205" t="str">
            <v>0403720553</v>
          </cell>
          <cell r="B30205" t="str">
            <v>E &amp; B Natural Resources Management Corporation</v>
          </cell>
          <cell r="C30205" t="str">
            <v>Oil &amp; Gas</v>
          </cell>
          <cell r="D30205" t="str">
            <v>Beverly Hills</v>
          </cell>
          <cell r="E30205" t="str">
            <v>Southern</v>
          </cell>
          <cell r="F30205" t="str">
            <v>Los Angeles</v>
          </cell>
          <cell r="G30205" t="str">
            <v>No Pool Breakdown, Miocene</v>
          </cell>
          <cell r="H30205" t="str">
            <v>No</v>
          </cell>
        </row>
        <row r="30206">
          <cell r="A30206" t="str">
            <v>0403720564</v>
          </cell>
          <cell r="B30206" t="str">
            <v>AllenCo Energy, Inc.</v>
          </cell>
          <cell r="C30206" t="str">
            <v>Oil &amp; Gas</v>
          </cell>
          <cell r="D30206" t="str">
            <v>Las Cienegas</v>
          </cell>
          <cell r="E30206" t="str">
            <v>Southern</v>
          </cell>
          <cell r="F30206" t="str">
            <v>Los Angeles</v>
          </cell>
          <cell r="G30206" t="str">
            <v>No Pool Breakdown</v>
          </cell>
          <cell r="H30206" t="str">
            <v>No</v>
          </cell>
        </row>
        <row r="30207">
          <cell r="A30207" t="str">
            <v>0403720609</v>
          </cell>
          <cell r="B30207" t="str">
            <v>AllenCo Energy, Inc.</v>
          </cell>
          <cell r="C30207" t="str">
            <v>Oil &amp; Gas</v>
          </cell>
          <cell r="D30207" t="str">
            <v>Las Cienegas</v>
          </cell>
          <cell r="E30207" t="str">
            <v>Southern</v>
          </cell>
          <cell r="F30207" t="str">
            <v>Los Angeles</v>
          </cell>
          <cell r="G30207" t="str">
            <v>No Pool Breakdown</v>
          </cell>
          <cell r="H30207" t="str">
            <v>Yes</v>
          </cell>
        </row>
        <row r="30208">
          <cell r="A30208" t="str">
            <v>0403720615</v>
          </cell>
          <cell r="B30208" t="str">
            <v>Tidelands Oil Production Co.</v>
          </cell>
          <cell r="C30208" t="str">
            <v>Waterflood</v>
          </cell>
          <cell r="D30208" t="str">
            <v>Wilmington</v>
          </cell>
          <cell r="E30208" t="str">
            <v>Southern</v>
          </cell>
          <cell r="F30208" t="str">
            <v>Los Angeles</v>
          </cell>
          <cell r="G30208" t="str">
            <v>Tar, Ranger</v>
          </cell>
          <cell r="H30208" t="str">
            <v>No</v>
          </cell>
        </row>
        <row r="30209">
          <cell r="A30209" t="str">
            <v>0403720625</v>
          </cell>
          <cell r="B30209" t="str">
            <v>E &amp; B Natural Resources Management Corporation</v>
          </cell>
          <cell r="C30209" t="str">
            <v>Oil &amp; Gas</v>
          </cell>
          <cell r="D30209" t="str">
            <v>Beverly Hills</v>
          </cell>
          <cell r="E30209" t="str">
            <v>Southern</v>
          </cell>
          <cell r="F30209" t="str">
            <v>Los Angeles</v>
          </cell>
          <cell r="G30209" t="str">
            <v>No Pool Breakdown, Miocene</v>
          </cell>
          <cell r="H30209" t="str">
            <v>Yes</v>
          </cell>
        </row>
        <row r="30210">
          <cell r="A30210" t="str">
            <v>0403720628</v>
          </cell>
          <cell r="B30210" t="str">
            <v>AllenCo Energy, Inc.</v>
          </cell>
          <cell r="C30210" t="str">
            <v>Waterflood</v>
          </cell>
          <cell r="D30210" t="str">
            <v>Las Cienegas</v>
          </cell>
          <cell r="E30210" t="str">
            <v>Southern</v>
          </cell>
          <cell r="F30210" t="str">
            <v>Los Angeles</v>
          </cell>
          <cell r="G30210" t="str">
            <v>Massive, St. James Block, Lower Broadway</v>
          </cell>
          <cell r="H30210" t="str">
            <v>Yes</v>
          </cell>
        </row>
        <row r="30211">
          <cell r="A30211" t="str">
            <v>0403720660</v>
          </cell>
          <cell r="B30211" t="str">
            <v>E &amp; B Natural Resources Management Corporation</v>
          </cell>
          <cell r="C30211" t="str">
            <v>Oil &amp; Gas</v>
          </cell>
          <cell r="D30211" t="str">
            <v>Beverly Hills</v>
          </cell>
          <cell r="E30211" t="str">
            <v>Southern</v>
          </cell>
          <cell r="F30211" t="str">
            <v>Los Angeles</v>
          </cell>
          <cell r="G30211" t="str">
            <v>No Pool Breakdown, Miocene</v>
          </cell>
          <cell r="H30211" t="str">
            <v>Yes</v>
          </cell>
        </row>
        <row r="30212">
          <cell r="A30212" t="str">
            <v>0403720684</v>
          </cell>
          <cell r="B30212" t="str">
            <v>Synergy Oil &amp; Gas, LLC</v>
          </cell>
          <cell r="C30212" t="str">
            <v>Oil &amp; Gas</v>
          </cell>
          <cell r="D30212" t="str">
            <v>Seal Beach</v>
          </cell>
          <cell r="E30212" t="str">
            <v>Southern</v>
          </cell>
          <cell r="F30212" t="str">
            <v>Los Angeles</v>
          </cell>
          <cell r="G30212" t="str">
            <v>No Pool Breakdown</v>
          </cell>
          <cell r="H30212" t="str">
            <v>Yes</v>
          </cell>
        </row>
        <row r="30213">
          <cell r="A30213" t="str">
            <v>0403720715</v>
          </cell>
          <cell r="B30213" t="str">
            <v>E &amp; B Natural Resources Management Corporation</v>
          </cell>
          <cell r="C30213" t="str">
            <v>Oil &amp; Gas</v>
          </cell>
          <cell r="D30213" t="str">
            <v>Beverly Hills</v>
          </cell>
          <cell r="E30213" t="str">
            <v>Southern</v>
          </cell>
          <cell r="F30213" t="str">
            <v>Los Angeles</v>
          </cell>
          <cell r="G30213" t="str">
            <v>Pliocene, No Pool Breakdown, Miocene</v>
          </cell>
          <cell r="H30213" t="str">
            <v>No</v>
          </cell>
        </row>
        <row r="30214">
          <cell r="A30214" t="str">
            <v>0403720723</v>
          </cell>
          <cell r="B30214" t="str">
            <v>E &amp; B Natural Resources Management Corporation</v>
          </cell>
          <cell r="C30214" t="str">
            <v>Oil &amp; Gas</v>
          </cell>
          <cell r="D30214" t="str">
            <v>San Vicente</v>
          </cell>
          <cell r="E30214" t="str">
            <v>Southern</v>
          </cell>
          <cell r="F30214" t="str">
            <v>Los Angeles</v>
          </cell>
          <cell r="G30214" t="str">
            <v>No Pool Breakdown, Clifton, Dayton and Hay</v>
          </cell>
          <cell r="H30214" t="str">
            <v>No</v>
          </cell>
        </row>
        <row r="30215">
          <cell r="A30215" t="str">
            <v>0403720733</v>
          </cell>
          <cell r="B30215" t="str">
            <v>California Resources Long Beach, Inc.</v>
          </cell>
          <cell r="C30215" t="str">
            <v>Oil &amp; Gas</v>
          </cell>
          <cell r="D30215" t="str">
            <v>Wilmington</v>
          </cell>
          <cell r="E30215" t="str">
            <v>Southern</v>
          </cell>
          <cell r="F30215" t="str">
            <v>Los Angeles</v>
          </cell>
          <cell r="G30215" t="str">
            <v>Ranger</v>
          </cell>
          <cell r="H30215" t="str">
            <v>Yes</v>
          </cell>
        </row>
        <row r="30216">
          <cell r="A30216" t="str">
            <v>0403720742</v>
          </cell>
          <cell r="B30216" t="str">
            <v>E &amp; B Natural Resources Management Corporation</v>
          </cell>
          <cell r="C30216" t="str">
            <v>Oil &amp; Gas</v>
          </cell>
          <cell r="D30216" t="str">
            <v>Beverly Hills</v>
          </cell>
          <cell r="E30216" t="str">
            <v>Southern</v>
          </cell>
          <cell r="F30216" t="str">
            <v>Los Angeles</v>
          </cell>
          <cell r="G30216" t="str">
            <v>No Pool Breakdown, Miocene</v>
          </cell>
          <cell r="H30216" t="str">
            <v>Yes</v>
          </cell>
        </row>
        <row r="30217">
          <cell r="A30217" t="str">
            <v>0403720759</v>
          </cell>
          <cell r="B30217" t="str">
            <v>E &amp; B Natural Resources Management Corporation</v>
          </cell>
          <cell r="C30217" t="str">
            <v>Oil &amp; Gas</v>
          </cell>
          <cell r="D30217" t="str">
            <v>Beverly Hills</v>
          </cell>
          <cell r="E30217" t="str">
            <v>Southern</v>
          </cell>
          <cell r="F30217" t="str">
            <v>Los Angeles</v>
          </cell>
          <cell r="G30217" t="str">
            <v>No Pool Breakdown, Miocene</v>
          </cell>
          <cell r="H30217" t="str">
            <v>Yes</v>
          </cell>
        </row>
        <row r="30218">
          <cell r="A30218" t="str">
            <v>0403720760</v>
          </cell>
          <cell r="B30218" t="str">
            <v>E &amp; B Natural Resources Management Corporation</v>
          </cell>
          <cell r="C30218" t="str">
            <v>Oil &amp; Gas</v>
          </cell>
          <cell r="D30218" t="str">
            <v>Beverly Hills</v>
          </cell>
          <cell r="E30218" t="str">
            <v>Southern</v>
          </cell>
          <cell r="F30218" t="str">
            <v>Los Angeles</v>
          </cell>
          <cell r="G30218" t="str">
            <v>No Pool Breakdown, Miocene</v>
          </cell>
          <cell r="H30218" t="str">
            <v>Yes</v>
          </cell>
        </row>
        <row r="30219">
          <cell r="A30219" t="str">
            <v>0403720772</v>
          </cell>
          <cell r="B30219" t="str">
            <v>E &amp; B Natural Resources Management Corporation</v>
          </cell>
          <cell r="C30219" t="str">
            <v>Oil &amp; Gas</v>
          </cell>
          <cell r="D30219" t="str">
            <v>San Vicente</v>
          </cell>
          <cell r="E30219" t="str">
            <v>Southern</v>
          </cell>
          <cell r="F30219" t="str">
            <v>Los Angeles</v>
          </cell>
          <cell r="G30219" t="str">
            <v>Clifton, Dayton and Hay</v>
          </cell>
          <cell r="H30219" t="str">
            <v>Yes</v>
          </cell>
        </row>
        <row r="30220">
          <cell r="A30220" t="str">
            <v>0403720778</v>
          </cell>
          <cell r="B30220" t="str">
            <v>E &amp; B Natural Resources Management Corporation</v>
          </cell>
          <cell r="C30220" t="str">
            <v>Oil &amp; Gas</v>
          </cell>
          <cell r="D30220" t="str">
            <v>San Vicente</v>
          </cell>
          <cell r="E30220" t="str">
            <v>Southern</v>
          </cell>
          <cell r="F30220" t="str">
            <v>Los Angeles</v>
          </cell>
          <cell r="G30220" t="str">
            <v>Clifton, Dayton and Hay</v>
          </cell>
          <cell r="H30220" t="str">
            <v>No</v>
          </cell>
        </row>
        <row r="30221">
          <cell r="A30221" t="str">
            <v>0403720785</v>
          </cell>
          <cell r="B30221" t="str">
            <v>Phillips Petroleum Co.</v>
          </cell>
          <cell r="C30221" t="str">
            <v>Oil &amp; Gas</v>
          </cell>
          <cell r="D30221" t="str">
            <v>Los Angeles City</v>
          </cell>
          <cell r="E30221" t="str">
            <v>Southern</v>
          </cell>
          <cell r="F30221" t="str">
            <v>Los Angeles</v>
          </cell>
          <cell r="G30221" t="str">
            <v>NULL</v>
          </cell>
          <cell r="H30221" t="str">
            <v>Yes</v>
          </cell>
        </row>
        <row r="30222">
          <cell r="A30222" t="str">
            <v>0403720832</v>
          </cell>
          <cell r="B30222" t="str">
            <v>E &amp; B Natural Resources Management Corporation</v>
          </cell>
          <cell r="C30222" t="str">
            <v>Oil &amp; Gas</v>
          </cell>
          <cell r="D30222" t="str">
            <v>San Vicente</v>
          </cell>
          <cell r="E30222" t="str">
            <v>Southern</v>
          </cell>
          <cell r="F30222" t="str">
            <v>Los Angeles</v>
          </cell>
          <cell r="G30222" t="str">
            <v>Clifton, Dayton and Hay</v>
          </cell>
          <cell r="H30222" t="str">
            <v>No</v>
          </cell>
        </row>
        <row r="30223">
          <cell r="A30223" t="str">
            <v>0403720833</v>
          </cell>
          <cell r="B30223" t="str">
            <v>Nasco Petroleum, L.L.C.</v>
          </cell>
          <cell r="C30223" t="str">
            <v>Oil &amp; Gas</v>
          </cell>
          <cell r="D30223" t="str">
            <v>Los Angeles Downtown</v>
          </cell>
          <cell r="E30223" t="str">
            <v>Southern</v>
          </cell>
          <cell r="F30223" t="str">
            <v>Los Angeles</v>
          </cell>
          <cell r="G30223" t="str">
            <v>No Pool Breakdown</v>
          </cell>
          <cell r="H30223" t="str">
            <v>No</v>
          </cell>
        </row>
        <row r="30224">
          <cell r="A30224" t="str">
            <v>0403720886</v>
          </cell>
          <cell r="B30224" t="str">
            <v>Pacific Coast Energy Company LP</v>
          </cell>
          <cell r="C30224" t="str">
            <v>Oil &amp; Gas</v>
          </cell>
          <cell r="D30224" t="str">
            <v>Beverly Hills</v>
          </cell>
          <cell r="E30224" t="str">
            <v>Southern</v>
          </cell>
          <cell r="F30224" t="str">
            <v>Los Angeles</v>
          </cell>
          <cell r="G30224" t="str">
            <v>No Pool Breakdown, Miocene</v>
          </cell>
          <cell r="H30224" t="str">
            <v>No</v>
          </cell>
        </row>
        <row r="30225">
          <cell r="A30225" t="str">
            <v>0403720895</v>
          </cell>
          <cell r="B30225" t="str">
            <v>Pacific Coast Energy Company LP</v>
          </cell>
          <cell r="C30225" t="str">
            <v>Oil &amp; Gas</v>
          </cell>
          <cell r="D30225" t="str">
            <v>Beverly Hills</v>
          </cell>
          <cell r="E30225" t="str">
            <v>Southern</v>
          </cell>
          <cell r="F30225" t="str">
            <v>Los Angeles</v>
          </cell>
          <cell r="G30225" t="str">
            <v>Pliocene, No Pool Breakdown</v>
          </cell>
          <cell r="H30225" t="str">
            <v>No</v>
          </cell>
        </row>
        <row r="30226">
          <cell r="A30226" t="str">
            <v>0403720896</v>
          </cell>
          <cell r="B30226" t="str">
            <v>E &amp; B Natural Resources Management Corporation</v>
          </cell>
          <cell r="C30226" t="str">
            <v>Oil &amp; Gas</v>
          </cell>
          <cell r="D30226" t="str">
            <v>Beverly Hills</v>
          </cell>
          <cell r="E30226" t="str">
            <v>Southern</v>
          </cell>
          <cell r="F30226" t="str">
            <v>Los Angeles</v>
          </cell>
          <cell r="G30226" t="str">
            <v>No Pool Breakdown, Miocene</v>
          </cell>
          <cell r="H30226" t="str">
            <v>Yes</v>
          </cell>
        </row>
        <row r="30227">
          <cell r="A30227" t="str">
            <v>0403720908</v>
          </cell>
          <cell r="B30227" t="str">
            <v>E &amp; B Natural Resources Management Corporation</v>
          </cell>
          <cell r="C30227" t="str">
            <v>Oil &amp; Gas</v>
          </cell>
          <cell r="D30227" t="str">
            <v>Beverly Hills</v>
          </cell>
          <cell r="E30227" t="str">
            <v>Southern</v>
          </cell>
          <cell r="F30227" t="str">
            <v>Los Angeles</v>
          </cell>
          <cell r="G30227" t="str">
            <v>Pliocene, No Pool Breakdown, Miocene</v>
          </cell>
          <cell r="H30227" t="str">
            <v>Yes</v>
          </cell>
        </row>
        <row r="30228">
          <cell r="A30228" t="str">
            <v>0403720909</v>
          </cell>
          <cell r="B30228" t="str">
            <v>Nasco Petroleum, L.L.C.</v>
          </cell>
          <cell r="C30228" t="str">
            <v>Oil &amp; Gas</v>
          </cell>
          <cell r="D30228" t="str">
            <v>Los Angeles Downtown</v>
          </cell>
          <cell r="E30228" t="str">
            <v>Southern</v>
          </cell>
          <cell r="F30228" t="str">
            <v>Los Angeles</v>
          </cell>
          <cell r="G30228" t="str">
            <v>No Pool Breakdown</v>
          </cell>
          <cell r="H30228" t="str">
            <v>Yes</v>
          </cell>
        </row>
        <row r="30229">
          <cell r="A30229" t="str">
            <v>0403720925</v>
          </cell>
          <cell r="B30229" t="str">
            <v>West Energy Operating, LLC</v>
          </cell>
          <cell r="C30229" t="str">
            <v>Oil &amp; Gas</v>
          </cell>
          <cell r="D30229" t="str">
            <v>Wayside Canyon</v>
          </cell>
          <cell r="E30229" t="str">
            <v>Northern</v>
          </cell>
          <cell r="F30229" t="str">
            <v>Los Angeles</v>
          </cell>
          <cell r="G30229" t="str">
            <v>No Pool Breakdown</v>
          </cell>
          <cell r="H30229" t="str">
            <v>Yes</v>
          </cell>
        </row>
        <row r="30230">
          <cell r="A30230" t="str">
            <v>0403720943</v>
          </cell>
          <cell r="B30230" t="str">
            <v>E &amp; B Natural Resources Management Corporation</v>
          </cell>
          <cell r="C30230" t="str">
            <v>Oil &amp; Gas</v>
          </cell>
          <cell r="D30230" t="str">
            <v>San Vicente</v>
          </cell>
          <cell r="E30230" t="str">
            <v>Southern</v>
          </cell>
          <cell r="F30230" t="str">
            <v>Los Angeles</v>
          </cell>
          <cell r="G30230" t="str">
            <v>Clifton, Dayton and Hay</v>
          </cell>
          <cell r="H30230" t="str">
            <v>Yes</v>
          </cell>
        </row>
        <row r="30231">
          <cell r="A30231" t="str">
            <v>0403720955</v>
          </cell>
          <cell r="B30231" t="str">
            <v>E &amp; B Natural Resources Management Corporation</v>
          </cell>
          <cell r="C30231" t="str">
            <v>Oil &amp; Gas</v>
          </cell>
          <cell r="D30231" t="str">
            <v>Las Cienegas</v>
          </cell>
          <cell r="E30231" t="str">
            <v>Southern</v>
          </cell>
          <cell r="F30231" t="str">
            <v>Los Angeles</v>
          </cell>
          <cell r="G30231" t="str">
            <v>No Pool Breakdown</v>
          </cell>
          <cell r="H30231" t="str">
            <v>No</v>
          </cell>
        </row>
        <row r="30232">
          <cell r="A30232" t="str">
            <v>0403720972</v>
          </cell>
          <cell r="B30232" t="str">
            <v>E &amp; B Natural Resources Management Corporation</v>
          </cell>
          <cell r="C30232" t="str">
            <v>Oil &amp; Gas</v>
          </cell>
          <cell r="D30232" t="str">
            <v>Beverly Hills</v>
          </cell>
          <cell r="E30232" t="str">
            <v>Southern</v>
          </cell>
          <cell r="F30232" t="str">
            <v>Los Angeles</v>
          </cell>
          <cell r="G30232" t="str">
            <v>No Pool Breakdown, Miocene</v>
          </cell>
          <cell r="H30232" t="str">
            <v>Yes</v>
          </cell>
        </row>
        <row r="30233">
          <cell r="A30233" t="str">
            <v>0403720998</v>
          </cell>
          <cell r="B30233" t="str">
            <v>E &amp; B Natural Resources Management Corporation</v>
          </cell>
          <cell r="C30233" t="str">
            <v>Oil &amp; Gas</v>
          </cell>
          <cell r="D30233" t="str">
            <v>Beverly Hills</v>
          </cell>
          <cell r="E30233" t="str">
            <v>Southern</v>
          </cell>
          <cell r="F30233" t="str">
            <v>Los Angeles</v>
          </cell>
          <cell r="G30233" t="str">
            <v>No Pool Breakdown, Miocene</v>
          </cell>
          <cell r="H30233" t="str">
            <v>Yes</v>
          </cell>
        </row>
        <row r="30234">
          <cell r="A30234" t="str">
            <v>0403721006</v>
          </cell>
          <cell r="B30234" t="str">
            <v>Pacific Coast Energy Company LP</v>
          </cell>
          <cell r="C30234" t="str">
            <v>Oil &amp; Gas</v>
          </cell>
          <cell r="D30234" t="str">
            <v>Beverly Hills</v>
          </cell>
          <cell r="E30234" t="str">
            <v>Southern</v>
          </cell>
          <cell r="F30234" t="str">
            <v>Los Angeles</v>
          </cell>
          <cell r="G30234" t="str">
            <v>Pliocene, No Pool Breakdown</v>
          </cell>
          <cell r="H30234" t="str">
            <v>No</v>
          </cell>
        </row>
        <row r="30235">
          <cell r="A30235" t="str">
            <v>0403721013</v>
          </cell>
          <cell r="B30235" t="str">
            <v>John O. Richardson, Operator</v>
          </cell>
          <cell r="C30235" t="str">
            <v>Oil &amp; Gas</v>
          </cell>
          <cell r="D30235" t="str">
            <v>Long Beach</v>
          </cell>
          <cell r="E30235" t="str">
            <v>Southern</v>
          </cell>
          <cell r="F30235" t="str">
            <v>Los Angeles</v>
          </cell>
          <cell r="G30235" t="str">
            <v>Others</v>
          </cell>
          <cell r="H30235" t="str">
            <v>No</v>
          </cell>
        </row>
        <row r="30236">
          <cell r="A30236" t="str">
            <v>0403721023</v>
          </cell>
          <cell r="B30236" t="str">
            <v>E &amp; B Natural Resources Management Corporation</v>
          </cell>
          <cell r="C30236" t="str">
            <v>Oil &amp; Gas</v>
          </cell>
          <cell r="D30236" t="str">
            <v>San Vicente</v>
          </cell>
          <cell r="E30236" t="str">
            <v>Southern</v>
          </cell>
          <cell r="F30236" t="str">
            <v>Los Angeles</v>
          </cell>
          <cell r="G30236" t="str">
            <v>Clifton, Dayton and Hay</v>
          </cell>
          <cell r="H30236" t="str">
            <v>No</v>
          </cell>
        </row>
        <row r="30237">
          <cell r="A30237" t="str">
            <v>0403721038</v>
          </cell>
          <cell r="B30237" t="str">
            <v>Sentinel Peak Resources California LLC</v>
          </cell>
          <cell r="C30237" t="str">
            <v>Oil &amp; Gas</v>
          </cell>
          <cell r="D30237" t="str">
            <v>Inglewood</v>
          </cell>
          <cell r="E30237" t="str">
            <v>Southern</v>
          </cell>
          <cell r="F30237" t="str">
            <v>Los Angeles</v>
          </cell>
          <cell r="G30237" t="str">
            <v>Vickers-Rindge, WU, No Pool Breakdown</v>
          </cell>
          <cell r="H30237" t="str">
            <v>Yes</v>
          </cell>
        </row>
        <row r="30238">
          <cell r="A30238" t="str">
            <v>0403721056</v>
          </cell>
          <cell r="B30238" t="str">
            <v>E &amp; B Natural Resources Management Corporation</v>
          </cell>
          <cell r="C30238" t="str">
            <v>Oil &amp; Gas</v>
          </cell>
          <cell r="D30238" t="str">
            <v>Salt Lake, South</v>
          </cell>
          <cell r="E30238" t="str">
            <v>Southern</v>
          </cell>
          <cell r="F30238" t="str">
            <v>Los Angeles</v>
          </cell>
          <cell r="G30238" t="str">
            <v>No Pool Breakdown</v>
          </cell>
          <cell r="H30238" t="str">
            <v>No</v>
          </cell>
        </row>
        <row r="30239">
          <cell r="A30239" t="str">
            <v>0403721061</v>
          </cell>
          <cell r="B30239" t="str">
            <v>Pacific Coast Energy Company LP</v>
          </cell>
          <cell r="C30239" t="str">
            <v>Oil &amp; Gas</v>
          </cell>
          <cell r="D30239" t="str">
            <v>Beverly Hills</v>
          </cell>
          <cell r="E30239" t="str">
            <v>Southern</v>
          </cell>
          <cell r="F30239" t="str">
            <v>Los Angeles</v>
          </cell>
          <cell r="G30239" t="str">
            <v>No Pool Breakdown, Miocene</v>
          </cell>
          <cell r="H30239" t="str">
            <v>No</v>
          </cell>
        </row>
        <row r="30240">
          <cell r="A30240" t="str">
            <v>0403721062</v>
          </cell>
          <cell r="B30240" t="str">
            <v>E &amp; B Natural Resources Management Corporation</v>
          </cell>
          <cell r="C30240" t="str">
            <v>Oil &amp; Gas</v>
          </cell>
          <cell r="D30240" t="str">
            <v>San Vicente</v>
          </cell>
          <cell r="E30240" t="str">
            <v>Southern</v>
          </cell>
          <cell r="F30240" t="str">
            <v>Los Angeles</v>
          </cell>
          <cell r="G30240" t="str">
            <v>No Pool Breakdown, Clifton, Dayton and Hay</v>
          </cell>
          <cell r="H30240" t="str">
            <v>No</v>
          </cell>
        </row>
        <row r="30241">
          <cell r="A30241" t="str">
            <v>0403721073</v>
          </cell>
          <cell r="B30241" t="str">
            <v>Brea Canon Oil Co.</v>
          </cell>
          <cell r="C30241" t="str">
            <v>Waterflood</v>
          </cell>
          <cell r="D30241" t="str">
            <v>Torrance</v>
          </cell>
          <cell r="E30241" t="str">
            <v>Southern</v>
          </cell>
          <cell r="F30241" t="str">
            <v>Los Angeles</v>
          </cell>
          <cell r="G30241" t="str">
            <v>Tar-Ranger &amp; Main, East, Tar</v>
          </cell>
          <cell r="H30241" t="str">
            <v>No</v>
          </cell>
        </row>
        <row r="30242">
          <cell r="A30242" t="str">
            <v>0403721083</v>
          </cell>
          <cell r="B30242" t="str">
            <v>Brea Canon Oil Co.</v>
          </cell>
          <cell r="C30242" t="str">
            <v>Waterflood</v>
          </cell>
          <cell r="D30242" t="str">
            <v>Torrance</v>
          </cell>
          <cell r="E30242" t="str">
            <v>Southern</v>
          </cell>
          <cell r="F30242" t="str">
            <v>Los Angeles</v>
          </cell>
          <cell r="G30242" t="str">
            <v>Tar-Ranger &amp; Main, East, Tar</v>
          </cell>
          <cell r="H30242" t="str">
            <v>No</v>
          </cell>
        </row>
        <row r="30243">
          <cell r="A30243" t="str">
            <v>0403721087</v>
          </cell>
          <cell r="B30243" t="str">
            <v>Pacific Coast Energy Company LP</v>
          </cell>
          <cell r="C30243" t="str">
            <v>Oil &amp; Gas</v>
          </cell>
          <cell r="D30243" t="str">
            <v>Beverly Hills</v>
          </cell>
          <cell r="E30243" t="str">
            <v>Southern</v>
          </cell>
          <cell r="F30243" t="str">
            <v>Los Angeles</v>
          </cell>
          <cell r="G30243" t="str">
            <v>Pliocene, No Pool Breakdown, Miocene</v>
          </cell>
          <cell r="H30243" t="str">
            <v>No</v>
          </cell>
        </row>
        <row r="30244">
          <cell r="A30244" t="str">
            <v>0403721097</v>
          </cell>
          <cell r="B30244" t="str">
            <v>E &amp; B Natural Resources Management Corporation</v>
          </cell>
          <cell r="C30244" t="str">
            <v>Oil &amp; Gas</v>
          </cell>
          <cell r="D30244" t="str">
            <v>Salt Lake, South</v>
          </cell>
          <cell r="E30244" t="str">
            <v>Southern</v>
          </cell>
          <cell r="F30244" t="str">
            <v>Los Angeles</v>
          </cell>
          <cell r="G30244" t="str">
            <v>No Pool Breakdown</v>
          </cell>
          <cell r="H30244" t="str">
            <v>Yes</v>
          </cell>
        </row>
        <row r="30245">
          <cell r="A30245" t="str">
            <v>0403721102</v>
          </cell>
          <cell r="B30245" t="str">
            <v>E &amp; B Natural Resources Management Corporation</v>
          </cell>
          <cell r="C30245" t="str">
            <v>Oil &amp; Gas</v>
          </cell>
          <cell r="D30245" t="str">
            <v>San Vicente</v>
          </cell>
          <cell r="E30245" t="str">
            <v>Southern</v>
          </cell>
          <cell r="F30245" t="str">
            <v>Los Angeles</v>
          </cell>
          <cell r="G30245" t="str">
            <v>Clifton, Dayton and Hay</v>
          </cell>
          <cell r="H30245" t="str">
            <v>Yes</v>
          </cell>
        </row>
        <row r="30246">
          <cell r="A30246" t="str">
            <v>0403721106</v>
          </cell>
          <cell r="B30246" t="str">
            <v>Brea Canon Oil Co.</v>
          </cell>
          <cell r="C30246" t="str">
            <v>Oil &amp; Gas</v>
          </cell>
          <cell r="D30246" t="str">
            <v>Torrance</v>
          </cell>
          <cell r="E30246" t="str">
            <v>Southern</v>
          </cell>
          <cell r="F30246" t="str">
            <v>Los Angeles</v>
          </cell>
          <cell r="G30246" t="str">
            <v>Tar-Ranger &amp; Main, East, Tar-Ranger &amp; Main</v>
          </cell>
          <cell r="H30246" t="str">
            <v>No</v>
          </cell>
        </row>
        <row r="30247">
          <cell r="A30247" t="str">
            <v>0403721125</v>
          </cell>
          <cell r="B30247" t="str">
            <v>E &amp; B Natural Resources Management Corporation</v>
          </cell>
          <cell r="C30247" t="str">
            <v>Oil &amp; Gas</v>
          </cell>
          <cell r="D30247" t="str">
            <v>Salt Lake, South</v>
          </cell>
          <cell r="E30247" t="str">
            <v>Southern</v>
          </cell>
          <cell r="F30247" t="str">
            <v>Los Angeles</v>
          </cell>
          <cell r="G30247" t="str">
            <v>No Pool Breakdown</v>
          </cell>
          <cell r="H30247" t="str">
            <v>No</v>
          </cell>
        </row>
        <row r="30248">
          <cell r="A30248" t="str">
            <v>0403721132</v>
          </cell>
          <cell r="B30248" t="str">
            <v>E &amp; B Natural Resources Management Corporation</v>
          </cell>
          <cell r="C30248" t="str">
            <v>Oil &amp; Gas</v>
          </cell>
          <cell r="D30248" t="str">
            <v>Salt Lake, South</v>
          </cell>
          <cell r="E30248" t="str">
            <v>Southern</v>
          </cell>
          <cell r="F30248" t="str">
            <v>Los Angeles</v>
          </cell>
          <cell r="G30248" t="str">
            <v>No Pool Breakdown</v>
          </cell>
          <cell r="H30248" t="str">
            <v>No</v>
          </cell>
        </row>
        <row r="30249">
          <cell r="A30249" t="str">
            <v>0403721148</v>
          </cell>
          <cell r="B30249" t="str">
            <v>Sentinel Peak Resources California LLC</v>
          </cell>
          <cell r="C30249" t="str">
            <v>Oil &amp; Gas</v>
          </cell>
          <cell r="D30249" t="str">
            <v>Inglewood</v>
          </cell>
          <cell r="E30249" t="str">
            <v>Southern</v>
          </cell>
          <cell r="F30249" t="str">
            <v>Los Angeles</v>
          </cell>
          <cell r="G30249" t="str">
            <v>Rubel, West Unit, No Pool Breakdown</v>
          </cell>
          <cell r="H30249" t="str">
            <v>Yes</v>
          </cell>
        </row>
        <row r="30250">
          <cell r="A30250" t="str">
            <v>0403721150</v>
          </cell>
          <cell r="B30250" t="str">
            <v>Southern California Gas Company</v>
          </cell>
          <cell r="C30250" t="str">
            <v>Oil &amp; Gas</v>
          </cell>
          <cell r="D30250" t="str">
            <v>Montebello</v>
          </cell>
          <cell r="E30250" t="str">
            <v>Southern</v>
          </cell>
          <cell r="F30250" t="str">
            <v>Los Angeles</v>
          </cell>
          <cell r="G30250" t="str">
            <v>8th, 1st and 2nd</v>
          </cell>
          <cell r="H30250" t="str">
            <v>No</v>
          </cell>
        </row>
        <row r="30251">
          <cell r="A30251" t="str">
            <v>0403721151</v>
          </cell>
          <cell r="B30251" t="str">
            <v>Southern California Gas Company</v>
          </cell>
          <cell r="C30251" t="str">
            <v>Gas Storage</v>
          </cell>
          <cell r="D30251" t="str">
            <v>Montebello</v>
          </cell>
          <cell r="E30251" t="str">
            <v>Southern</v>
          </cell>
          <cell r="F30251" t="str">
            <v>Los Angeles</v>
          </cell>
          <cell r="G30251" t="str">
            <v>8th</v>
          </cell>
          <cell r="H30251" t="str">
            <v>No</v>
          </cell>
        </row>
        <row r="30252">
          <cell r="A30252" t="str">
            <v>0403721152</v>
          </cell>
          <cell r="B30252" t="str">
            <v>Southern California Gas Company</v>
          </cell>
          <cell r="C30252" t="str">
            <v>Oil &amp; Gas</v>
          </cell>
          <cell r="D30252" t="str">
            <v>Montebello</v>
          </cell>
          <cell r="E30252" t="str">
            <v>Southern</v>
          </cell>
          <cell r="F30252" t="str">
            <v>Los Angeles</v>
          </cell>
          <cell r="G30252" t="str">
            <v>8th</v>
          </cell>
          <cell r="H30252" t="str">
            <v>No</v>
          </cell>
        </row>
        <row r="30253">
          <cell r="A30253" t="str">
            <v>0403721167</v>
          </cell>
          <cell r="B30253" t="str">
            <v>E &amp; B Natural Resources Management Corporation</v>
          </cell>
          <cell r="C30253" t="str">
            <v>Oil &amp; Gas</v>
          </cell>
          <cell r="D30253" t="str">
            <v>Salt Lake, South</v>
          </cell>
          <cell r="E30253" t="str">
            <v>Southern</v>
          </cell>
          <cell r="F30253" t="str">
            <v>Los Angeles</v>
          </cell>
          <cell r="G30253" t="str">
            <v>No Pool Breakdown</v>
          </cell>
          <cell r="H30253" t="str">
            <v>Yes</v>
          </cell>
        </row>
        <row r="30254">
          <cell r="A30254" t="str">
            <v>0403721170</v>
          </cell>
          <cell r="B30254" t="str">
            <v>E &amp; B Natural Resources Management Corporation</v>
          </cell>
          <cell r="C30254" t="str">
            <v>Oil &amp; Gas</v>
          </cell>
          <cell r="D30254" t="str">
            <v>San Vicente</v>
          </cell>
          <cell r="E30254" t="str">
            <v>Southern</v>
          </cell>
          <cell r="F30254" t="str">
            <v>Los Angeles</v>
          </cell>
          <cell r="G30254" t="str">
            <v>Clifton, Dayton and Hay</v>
          </cell>
          <cell r="H30254" t="str">
            <v>Yes</v>
          </cell>
        </row>
        <row r="30255">
          <cell r="A30255" t="str">
            <v>0403721172</v>
          </cell>
          <cell r="B30255" t="str">
            <v>E &amp; B Natural Resources Management Corporation</v>
          </cell>
          <cell r="C30255" t="str">
            <v>Oil &amp; Gas</v>
          </cell>
          <cell r="D30255" t="str">
            <v>Salt Lake, South</v>
          </cell>
          <cell r="E30255" t="str">
            <v>Southern</v>
          </cell>
          <cell r="F30255" t="str">
            <v>Los Angeles</v>
          </cell>
          <cell r="G30255" t="str">
            <v>No Pool Breakdown</v>
          </cell>
          <cell r="H30255" t="str">
            <v>Yes</v>
          </cell>
        </row>
        <row r="30256">
          <cell r="A30256" t="str">
            <v>0403721176</v>
          </cell>
          <cell r="B30256" t="str">
            <v>Sentinel Peak Resources California LLC</v>
          </cell>
          <cell r="C30256" t="str">
            <v>Oil &amp; Gas</v>
          </cell>
          <cell r="D30256" t="str">
            <v>Inglewood</v>
          </cell>
          <cell r="E30256" t="str">
            <v>Southern</v>
          </cell>
          <cell r="F30256" t="str">
            <v>Los Angeles</v>
          </cell>
          <cell r="G30256" t="str">
            <v>Vickers-Rindge, WU, No Pool Breakdown</v>
          </cell>
          <cell r="H30256" t="str">
            <v>Yes</v>
          </cell>
        </row>
        <row r="30257">
          <cell r="A30257" t="str">
            <v>0403721188</v>
          </cell>
          <cell r="B30257" t="str">
            <v>Pacific Coast Energy Company LP</v>
          </cell>
          <cell r="C30257" t="str">
            <v>Oil &amp; Gas</v>
          </cell>
          <cell r="D30257" t="str">
            <v>Beverly Hills</v>
          </cell>
          <cell r="E30257" t="str">
            <v>Southern</v>
          </cell>
          <cell r="F30257" t="str">
            <v>Los Angeles</v>
          </cell>
          <cell r="G30257" t="str">
            <v>Miocene</v>
          </cell>
          <cell r="H30257" t="str">
            <v>No</v>
          </cell>
        </row>
        <row r="30258">
          <cell r="A30258" t="str">
            <v>0403721192</v>
          </cell>
          <cell r="B30258" t="str">
            <v>E &amp; B Natural Resources Management Corporation</v>
          </cell>
          <cell r="C30258" t="str">
            <v>Oil &amp; Gas</v>
          </cell>
          <cell r="D30258" t="str">
            <v>Salt Lake, South</v>
          </cell>
          <cell r="E30258" t="str">
            <v>Southern</v>
          </cell>
          <cell r="F30258" t="str">
            <v>Los Angeles</v>
          </cell>
          <cell r="G30258" t="str">
            <v>No Pool Breakdown</v>
          </cell>
          <cell r="H30258" t="str">
            <v>No</v>
          </cell>
        </row>
        <row r="30259">
          <cell r="A30259" t="str">
            <v>0403721210</v>
          </cell>
          <cell r="B30259" t="str">
            <v>E &amp; B Natural Resources Management Corporation</v>
          </cell>
          <cell r="C30259" t="str">
            <v>Oil &amp; Gas</v>
          </cell>
          <cell r="D30259" t="str">
            <v>Salt Lake, South</v>
          </cell>
          <cell r="E30259" t="str">
            <v>Southern</v>
          </cell>
          <cell r="F30259" t="str">
            <v>Los Angeles</v>
          </cell>
          <cell r="G30259" t="str">
            <v>No Pool Breakdown</v>
          </cell>
          <cell r="H30259" t="str">
            <v>No</v>
          </cell>
        </row>
        <row r="30260">
          <cell r="A30260" t="str">
            <v>0403721215</v>
          </cell>
          <cell r="B30260" t="str">
            <v>E &amp; B Natural Resources Management Corporation</v>
          </cell>
          <cell r="C30260" t="str">
            <v>Oil &amp; Gas</v>
          </cell>
          <cell r="D30260" t="str">
            <v>Beverly Hills</v>
          </cell>
          <cell r="E30260" t="str">
            <v>Southern</v>
          </cell>
          <cell r="F30260" t="str">
            <v>Los Angeles</v>
          </cell>
          <cell r="G30260" t="str">
            <v>No Pool Breakdown, Miocene</v>
          </cell>
          <cell r="H30260" t="str">
            <v>Yes</v>
          </cell>
        </row>
        <row r="30261">
          <cell r="A30261" t="str">
            <v>0403721226</v>
          </cell>
          <cell r="B30261" t="str">
            <v>Matrix Oil Corporation</v>
          </cell>
          <cell r="C30261" t="str">
            <v>Oil &amp; Gas</v>
          </cell>
          <cell r="D30261" t="str">
            <v>Whittier</v>
          </cell>
          <cell r="E30261" t="str">
            <v>Southern</v>
          </cell>
          <cell r="F30261" t="str">
            <v>Los Angeles</v>
          </cell>
          <cell r="G30261" t="str">
            <v>No Pool Breakdown</v>
          </cell>
          <cell r="H30261" t="str">
            <v>Yes</v>
          </cell>
        </row>
        <row r="30262">
          <cell r="A30262" t="str">
            <v>0403721235</v>
          </cell>
          <cell r="B30262" t="str">
            <v>Pacific Coast Energy Company LP</v>
          </cell>
          <cell r="C30262" t="str">
            <v>Oil &amp; Gas</v>
          </cell>
          <cell r="D30262" t="str">
            <v>Beverly Hills</v>
          </cell>
          <cell r="E30262" t="str">
            <v>Southern</v>
          </cell>
          <cell r="F30262" t="str">
            <v>Los Angeles</v>
          </cell>
          <cell r="G30262" t="str">
            <v>Pliocene, No Pool Breakdown, Miocene</v>
          </cell>
          <cell r="H30262" t="str">
            <v>No</v>
          </cell>
        </row>
        <row r="30263">
          <cell r="A30263" t="str">
            <v>0403721236</v>
          </cell>
          <cell r="B30263" t="str">
            <v>E &amp; B Natural Resources Management Corporation</v>
          </cell>
          <cell r="C30263" t="str">
            <v>Oil &amp; Gas</v>
          </cell>
          <cell r="D30263" t="str">
            <v>Salt Lake, South</v>
          </cell>
          <cell r="E30263" t="str">
            <v>Southern</v>
          </cell>
          <cell r="F30263" t="str">
            <v>Los Angeles</v>
          </cell>
          <cell r="G30263" t="str">
            <v>No Pool Breakdown</v>
          </cell>
          <cell r="H30263" t="str">
            <v>No</v>
          </cell>
        </row>
        <row r="30264">
          <cell r="A30264" t="str">
            <v>0403721239</v>
          </cell>
          <cell r="B30264" t="str">
            <v>Pacific Coast Energy Company LP</v>
          </cell>
          <cell r="C30264" t="str">
            <v>Oil &amp; Gas</v>
          </cell>
          <cell r="D30264" t="str">
            <v>Beverly Hills</v>
          </cell>
          <cell r="E30264" t="str">
            <v>Southern</v>
          </cell>
          <cell r="F30264" t="str">
            <v>Los Angeles</v>
          </cell>
          <cell r="G30264" t="str">
            <v>No Pool Breakdown, Miocene</v>
          </cell>
          <cell r="H30264" t="str">
            <v>No</v>
          </cell>
        </row>
        <row r="30265">
          <cell r="A30265" t="str">
            <v>0403721245</v>
          </cell>
          <cell r="B30265" t="str">
            <v>Tidelands Oil Production Co.</v>
          </cell>
          <cell r="C30265" t="str">
            <v>Dry Gas</v>
          </cell>
          <cell r="D30265" t="str">
            <v>Wilmington</v>
          </cell>
          <cell r="E30265" t="str">
            <v>Southern</v>
          </cell>
          <cell r="F30265" t="str">
            <v>Los Angeles</v>
          </cell>
          <cell r="G30265" t="str">
            <v>Upper Terminal, Pliocene Sand, Lower Terminal</v>
          </cell>
          <cell r="H30265" t="str">
            <v>Yes</v>
          </cell>
        </row>
        <row r="30266">
          <cell r="A30266" t="str">
            <v>0403721310</v>
          </cell>
          <cell r="B30266" t="str">
            <v>E &amp; B Natural Resources Management Corporation</v>
          </cell>
          <cell r="C30266" t="str">
            <v>Oil &amp; Gas</v>
          </cell>
          <cell r="D30266" t="str">
            <v>Beverly Hills</v>
          </cell>
          <cell r="E30266" t="str">
            <v>Southern</v>
          </cell>
          <cell r="F30266" t="str">
            <v>Los Angeles</v>
          </cell>
          <cell r="G30266" t="str">
            <v>No Pool Breakdown, Miocene, Clifton, Dayton and Hay</v>
          </cell>
          <cell r="H30266" t="str">
            <v>No</v>
          </cell>
        </row>
        <row r="30267">
          <cell r="A30267" t="str">
            <v>0403721324</v>
          </cell>
          <cell r="B30267" t="str">
            <v>Pacific Coast Energy Company LP</v>
          </cell>
          <cell r="C30267" t="str">
            <v>Oil &amp; Gas</v>
          </cell>
          <cell r="D30267" t="str">
            <v>Beverly Hills</v>
          </cell>
          <cell r="E30267" t="str">
            <v>Southern</v>
          </cell>
          <cell r="F30267" t="str">
            <v>Los Angeles</v>
          </cell>
          <cell r="G30267" t="str">
            <v>Pliocene, No Pool Breakdown, Miocene</v>
          </cell>
          <cell r="H30267" t="str">
            <v>No</v>
          </cell>
        </row>
        <row r="30268">
          <cell r="A30268" t="str">
            <v>0403721325</v>
          </cell>
          <cell r="B30268" t="str">
            <v>Matrix Oil Corporation</v>
          </cell>
          <cell r="C30268" t="str">
            <v>Oil &amp; Gas</v>
          </cell>
          <cell r="D30268" t="str">
            <v>Whittier</v>
          </cell>
          <cell r="E30268" t="str">
            <v>Southern</v>
          </cell>
          <cell r="F30268" t="str">
            <v>Los Angeles</v>
          </cell>
          <cell r="G30268" t="str">
            <v>No Pool Breakdown</v>
          </cell>
          <cell r="H30268" t="str">
            <v>Yes</v>
          </cell>
        </row>
        <row r="30269">
          <cell r="A30269" t="str">
            <v>0403721336</v>
          </cell>
          <cell r="B30269" t="str">
            <v>Pacific Coast Energy Company LP</v>
          </cell>
          <cell r="C30269" t="str">
            <v>Oil &amp; Gas</v>
          </cell>
          <cell r="D30269" t="str">
            <v>Beverly Hills</v>
          </cell>
          <cell r="E30269" t="str">
            <v>Southern</v>
          </cell>
          <cell r="F30269" t="str">
            <v>Los Angeles</v>
          </cell>
          <cell r="G30269" t="str">
            <v>Miocene</v>
          </cell>
          <cell r="H30269" t="str">
            <v>Yes</v>
          </cell>
        </row>
        <row r="30270">
          <cell r="A30270" t="str">
            <v>0403721346</v>
          </cell>
          <cell r="B30270" t="str">
            <v>E &amp; B Natural Resources Management Corporation</v>
          </cell>
          <cell r="C30270" t="str">
            <v>Oil &amp; Gas</v>
          </cell>
          <cell r="D30270" t="str">
            <v>San Vicente</v>
          </cell>
          <cell r="E30270" t="str">
            <v>Southern</v>
          </cell>
          <cell r="F30270" t="str">
            <v>Los Angeles</v>
          </cell>
          <cell r="G30270" t="str">
            <v>Clifton, Dayton and Hay</v>
          </cell>
          <cell r="H30270" t="str">
            <v>No</v>
          </cell>
        </row>
        <row r="30271">
          <cell r="A30271" t="str">
            <v>0403721354</v>
          </cell>
          <cell r="B30271" t="str">
            <v>Southern California Gas Company</v>
          </cell>
          <cell r="C30271" t="str">
            <v>Gas Storage</v>
          </cell>
          <cell r="D30271" t="str">
            <v>Aliso Canyon</v>
          </cell>
          <cell r="E30271" t="str">
            <v>Northern</v>
          </cell>
          <cell r="F30271" t="str">
            <v>Los Angeles</v>
          </cell>
          <cell r="G30271" t="str">
            <v>Sesnon-Frew</v>
          </cell>
          <cell r="H30271" t="str">
            <v>No</v>
          </cell>
        </row>
        <row r="30272">
          <cell r="A30272" t="str">
            <v>0403721367</v>
          </cell>
          <cell r="B30272" t="str">
            <v>Shadow Wolf Energy, LLC</v>
          </cell>
          <cell r="C30272" t="str">
            <v>Oil &amp; Gas</v>
          </cell>
          <cell r="D30272" t="str">
            <v>Placerita</v>
          </cell>
          <cell r="E30272" t="str">
            <v>Northern</v>
          </cell>
          <cell r="F30272" t="str">
            <v>Los Angeles</v>
          </cell>
          <cell r="G30272" t="str">
            <v>No Pool Breakdown, Lower Kraft</v>
          </cell>
          <cell r="H30272" t="str">
            <v>Yes</v>
          </cell>
        </row>
        <row r="30273">
          <cell r="A30273" t="str">
            <v>0403721406</v>
          </cell>
          <cell r="B30273" t="str">
            <v>Tidelands Oil Production Co.</v>
          </cell>
          <cell r="C30273" t="str">
            <v>Oil &amp; Gas</v>
          </cell>
          <cell r="D30273" t="str">
            <v>Wilmington</v>
          </cell>
          <cell r="E30273" t="str">
            <v>Southern</v>
          </cell>
          <cell r="F30273" t="str">
            <v>Los Angeles</v>
          </cell>
          <cell r="G30273" t="str">
            <v>Upper Terminal, Observation</v>
          </cell>
          <cell r="H30273" t="str">
            <v>Yes</v>
          </cell>
        </row>
        <row r="30274">
          <cell r="A30274" t="str">
            <v>0403721414</v>
          </cell>
          <cell r="B30274" t="str">
            <v>E &amp; B Natural Resources Management Corporation</v>
          </cell>
          <cell r="C30274" t="str">
            <v>Oil &amp; Gas</v>
          </cell>
          <cell r="D30274" t="str">
            <v>Salt Lake, South</v>
          </cell>
          <cell r="E30274" t="str">
            <v>Southern</v>
          </cell>
          <cell r="F30274" t="str">
            <v>Los Angeles</v>
          </cell>
          <cell r="G30274" t="str">
            <v>No Pool Breakdown</v>
          </cell>
          <cell r="H30274" t="str">
            <v>Yes</v>
          </cell>
        </row>
        <row r="30275">
          <cell r="A30275" t="str">
            <v>0403721425</v>
          </cell>
          <cell r="B30275" t="str">
            <v>E &amp; B Natural Resources Management Corporation</v>
          </cell>
          <cell r="C30275" t="str">
            <v>Oil &amp; Gas</v>
          </cell>
          <cell r="D30275" t="str">
            <v>Beverly Hills</v>
          </cell>
          <cell r="E30275" t="str">
            <v>Southern</v>
          </cell>
          <cell r="F30275" t="str">
            <v>Los Angeles</v>
          </cell>
          <cell r="G30275" t="str">
            <v>No Pool Breakdown, Miocene</v>
          </cell>
          <cell r="H30275" t="str">
            <v>Yes</v>
          </cell>
        </row>
        <row r="30276">
          <cell r="A30276" t="str">
            <v>0403721437</v>
          </cell>
          <cell r="B30276" t="str">
            <v>E &amp; B Natural Resources Management Corporation</v>
          </cell>
          <cell r="C30276" t="str">
            <v>Oil &amp; Gas</v>
          </cell>
          <cell r="D30276" t="str">
            <v>Salt Lake, South</v>
          </cell>
          <cell r="E30276" t="str">
            <v>Southern</v>
          </cell>
          <cell r="F30276" t="str">
            <v>Los Angeles</v>
          </cell>
          <cell r="G30276" t="str">
            <v>No Pool Breakdown</v>
          </cell>
          <cell r="H30276" t="str">
            <v>Yes</v>
          </cell>
        </row>
        <row r="30277">
          <cell r="A30277" t="str">
            <v>0403721446</v>
          </cell>
          <cell r="B30277" t="str">
            <v>Signal Hill Petroleum, Inc.</v>
          </cell>
          <cell r="C30277" t="str">
            <v>Oil &amp; Gas</v>
          </cell>
          <cell r="D30277" t="str">
            <v>Long Beach</v>
          </cell>
          <cell r="E30277" t="str">
            <v>Southern</v>
          </cell>
          <cell r="F30277" t="str">
            <v>Los Angeles</v>
          </cell>
          <cell r="G30277" t="str">
            <v>Others, Brown, Alamitos</v>
          </cell>
          <cell r="H30277" t="str">
            <v>Yes</v>
          </cell>
        </row>
        <row r="30278">
          <cell r="A30278" t="str">
            <v>0403721448</v>
          </cell>
          <cell r="B30278" t="str">
            <v>E &amp; B Natural Resources Management Corporation</v>
          </cell>
          <cell r="C30278" t="str">
            <v>Oil &amp; Gas</v>
          </cell>
          <cell r="D30278" t="str">
            <v>Salt Lake, South</v>
          </cell>
          <cell r="E30278" t="str">
            <v>Southern</v>
          </cell>
          <cell r="F30278" t="str">
            <v>Los Angeles</v>
          </cell>
          <cell r="G30278" t="str">
            <v>No Pool Breakdown</v>
          </cell>
          <cell r="H30278" t="str">
            <v>Yes</v>
          </cell>
        </row>
        <row r="30279">
          <cell r="A30279" t="str">
            <v>0403721460</v>
          </cell>
          <cell r="B30279" t="str">
            <v>Watt Mineral Holdings LLC</v>
          </cell>
          <cell r="C30279" t="str">
            <v>Oil &amp; Gas</v>
          </cell>
          <cell r="D30279" t="str">
            <v>Placerita</v>
          </cell>
          <cell r="E30279" t="str">
            <v>Northern</v>
          </cell>
          <cell r="F30279" t="str">
            <v>Los Angeles</v>
          </cell>
          <cell r="G30279" t="str">
            <v>No Pool Breakdown, No Pool Breakdown</v>
          </cell>
          <cell r="H30279" t="str">
            <v>No</v>
          </cell>
        </row>
        <row r="30280">
          <cell r="A30280" t="str">
            <v>0403721462</v>
          </cell>
          <cell r="B30280" t="str">
            <v>Watt Mineral Holdings LLC</v>
          </cell>
          <cell r="C30280" t="str">
            <v>Oil &amp; Gas</v>
          </cell>
          <cell r="D30280" t="str">
            <v>Placerita</v>
          </cell>
          <cell r="E30280" t="str">
            <v>Northern</v>
          </cell>
          <cell r="F30280" t="str">
            <v>Los Angeles</v>
          </cell>
          <cell r="G30280" t="str">
            <v>No Pool Breakdown, No Pool Breakdown</v>
          </cell>
          <cell r="H30280" t="str">
            <v>No</v>
          </cell>
        </row>
        <row r="30281">
          <cell r="A30281" t="str">
            <v>0403721478</v>
          </cell>
          <cell r="B30281" t="str">
            <v>Brea Canon Oil Co.</v>
          </cell>
          <cell r="C30281" t="str">
            <v>Waterflood</v>
          </cell>
          <cell r="D30281" t="str">
            <v>Torrance</v>
          </cell>
          <cell r="E30281" t="str">
            <v>Southern</v>
          </cell>
          <cell r="F30281" t="str">
            <v>Los Angeles</v>
          </cell>
          <cell r="G30281" t="str">
            <v>Tar-Ranger &amp; Main, East, Tar, Others</v>
          </cell>
          <cell r="H30281" t="str">
            <v>No</v>
          </cell>
        </row>
        <row r="30282">
          <cell r="A30282" t="str">
            <v>0403721481</v>
          </cell>
          <cell r="B30282" t="str">
            <v>Signal Hill Petroleum, Inc.</v>
          </cell>
          <cell r="C30282" t="str">
            <v>Oil &amp; Gas</v>
          </cell>
          <cell r="D30282" t="str">
            <v>Long Beach</v>
          </cell>
          <cell r="E30282" t="str">
            <v>Southern</v>
          </cell>
          <cell r="F30282" t="str">
            <v>Los Angeles</v>
          </cell>
          <cell r="G30282" t="str">
            <v>Others</v>
          </cell>
          <cell r="H30282" t="str">
            <v>Yes</v>
          </cell>
        </row>
        <row r="30283">
          <cell r="A30283" t="str">
            <v>0403721482</v>
          </cell>
          <cell r="B30283" t="str">
            <v>Southern California Gas Company</v>
          </cell>
          <cell r="C30283" t="str">
            <v>Oil &amp; Gas</v>
          </cell>
          <cell r="D30283" t="str">
            <v>Montebello</v>
          </cell>
          <cell r="E30283" t="str">
            <v>Southern</v>
          </cell>
          <cell r="F30283" t="str">
            <v>Los Angeles</v>
          </cell>
          <cell r="G30283" t="str">
            <v>8th</v>
          </cell>
          <cell r="H30283" t="str">
            <v>No</v>
          </cell>
        </row>
        <row r="30284">
          <cell r="A30284" t="str">
            <v>0403721483</v>
          </cell>
          <cell r="B30284" t="str">
            <v>Southern California Gas Company</v>
          </cell>
          <cell r="C30284" t="str">
            <v>Waterflood</v>
          </cell>
          <cell r="D30284" t="str">
            <v>Montebello</v>
          </cell>
          <cell r="E30284" t="str">
            <v>Southern</v>
          </cell>
          <cell r="F30284" t="str">
            <v>Los Angeles</v>
          </cell>
          <cell r="G30284" t="str">
            <v>Observation Pool, 8th, 1st and 2nd</v>
          </cell>
          <cell r="H30284" t="str">
            <v>No</v>
          </cell>
        </row>
        <row r="30285">
          <cell r="A30285" t="str">
            <v>0403721484</v>
          </cell>
          <cell r="B30285" t="str">
            <v>Southern California Gas Company</v>
          </cell>
          <cell r="C30285" t="str">
            <v>Oil &amp; Gas</v>
          </cell>
          <cell r="D30285" t="str">
            <v>Montebello</v>
          </cell>
          <cell r="E30285" t="str">
            <v>Southern</v>
          </cell>
          <cell r="F30285" t="str">
            <v>Los Angeles</v>
          </cell>
          <cell r="G30285" t="str">
            <v>8th</v>
          </cell>
          <cell r="H30285" t="str">
            <v>Yes</v>
          </cell>
        </row>
        <row r="30286">
          <cell r="A30286" t="str">
            <v>0403721485</v>
          </cell>
          <cell r="B30286" t="str">
            <v>Southern California Gas Company</v>
          </cell>
          <cell r="C30286" t="str">
            <v>Oil &amp; Gas</v>
          </cell>
          <cell r="D30286" t="str">
            <v>Montebello</v>
          </cell>
          <cell r="E30286" t="str">
            <v>Southern</v>
          </cell>
          <cell r="F30286" t="str">
            <v>Los Angeles</v>
          </cell>
          <cell r="G30286" t="str">
            <v>8th</v>
          </cell>
          <cell r="H30286" t="str">
            <v>Yes</v>
          </cell>
        </row>
        <row r="30287">
          <cell r="A30287" t="str">
            <v>0403721493</v>
          </cell>
          <cell r="B30287" t="str">
            <v>E &amp; B Natural Resources Management Corporation</v>
          </cell>
          <cell r="C30287" t="str">
            <v>Oil &amp; Gas</v>
          </cell>
          <cell r="D30287" t="str">
            <v>Beverly Hills</v>
          </cell>
          <cell r="E30287" t="str">
            <v>Southern</v>
          </cell>
          <cell r="F30287" t="str">
            <v>Los Angeles</v>
          </cell>
          <cell r="G30287" t="str">
            <v>No Pool Breakdown, Miocene, Clifton, Dayton and Hay</v>
          </cell>
          <cell r="H30287" t="str">
            <v>No</v>
          </cell>
        </row>
        <row r="30288">
          <cell r="A30288" t="str">
            <v>0403721507</v>
          </cell>
          <cell r="B30288" t="str">
            <v>Signal Hill Petroleum, Inc.</v>
          </cell>
          <cell r="C30288" t="str">
            <v>Oil &amp; Gas</v>
          </cell>
          <cell r="D30288" t="str">
            <v>Long Beach</v>
          </cell>
          <cell r="E30288" t="str">
            <v>Southern</v>
          </cell>
          <cell r="F30288" t="str">
            <v>Los Angeles</v>
          </cell>
          <cell r="G30288" t="str">
            <v>Others</v>
          </cell>
          <cell r="H30288" t="str">
            <v>Yes</v>
          </cell>
        </row>
        <row r="30289">
          <cell r="A30289" t="str">
            <v>0403721564</v>
          </cell>
          <cell r="B30289" t="str">
            <v>Warren E&amp;P, Inc.</v>
          </cell>
          <cell r="C30289" t="str">
            <v>Oil &amp; Gas</v>
          </cell>
          <cell r="D30289" t="str">
            <v>Wilmington</v>
          </cell>
          <cell r="E30289" t="str">
            <v>Southern</v>
          </cell>
          <cell r="F30289" t="str">
            <v>Los Angeles</v>
          </cell>
          <cell r="G30289" t="str">
            <v>Ranger</v>
          </cell>
          <cell r="H30289" t="str">
            <v>No</v>
          </cell>
        </row>
        <row r="30290">
          <cell r="A30290" t="str">
            <v>0403721568</v>
          </cell>
          <cell r="B30290" t="str">
            <v>Signal Hill Petroleum, Inc.</v>
          </cell>
          <cell r="C30290" t="str">
            <v>Waterflood</v>
          </cell>
          <cell r="D30290" t="str">
            <v>Long Beach</v>
          </cell>
          <cell r="E30290" t="str">
            <v>Southern</v>
          </cell>
          <cell r="F30290" t="str">
            <v>Los Angeles</v>
          </cell>
          <cell r="G30290" t="str">
            <v>Brown</v>
          </cell>
          <cell r="H30290" t="str">
            <v>Yes</v>
          </cell>
        </row>
        <row r="30291">
          <cell r="A30291" t="str">
            <v>0403721569</v>
          </cell>
          <cell r="B30291" t="str">
            <v>Signal Hill Petroleum, Inc.</v>
          </cell>
          <cell r="C30291" t="str">
            <v>Waterflood</v>
          </cell>
          <cell r="D30291" t="str">
            <v>Long Beach</v>
          </cell>
          <cell r="E30291" t="str">
            <v>Southern</v>
          </cell>
          <cell r="F30291" t="str">
            <v>Los Angeles</v>
          </cell>
          <cell r="G30291" t="str">
            <v>Brown, Alamitos</v>
          </cell>
          <cell r="H30291" t="str">
            <v>No</v>
          </cell>
        </row>
        <row r="30292">
          <cell r="A30292" t="str">
            <v>0403721570</v>
          </cell>
          <cell r="B30292" t="str">
            <v>Signal Hill Petroleum, Inc.</v>
          </cell>
          <cell r="C30292" t="str">
            <v>Waterflood</v>
          </cell>
          <cell r="D30292" t="str">
            <v>Long Beach</v>
          </cell>
          <cell r="E30292" t="str">
            <v>Southern</v>
          </cell>
          <cell r="F30292" t="str">
            <v>Los Angeles</v>
          </cell>
          <cell r="G30292" t="str">
            <v>Brown</v>
          </cell>
          <cell r="H30292" t="str">
            <v>Yes</v>
          </cell>
        </row>
        <row r="30293">
          <cell r="A30293" t="str">
            <v>0403721571</v>
          </cell>
          <cell r="B30293" t="str">
            <v>Signal Hill Petroleum, Inc.</v>
          </cell>
          <cell r="C30293" t="str">
            <v>Waterflood</v>
          </cell>
          <cell r="D30293" t="str">
            <v>Long Beach</v>
          </cell>
          <cell r="E30293" t="str">
            <v>Southern</v>
          </cell>
          <cell r="F30293" t="str">
            <v>Los Angeles</v>
          </cell>
          <cell r="G30293" t="str">
            <v>Brown, Alamitos</v>
          </cell>
          <cell r="H30293" t="str">
            <v>No</v>
          </cell>
        </row>
        <row r="30294">
          <cell r="A30294" t="str">
            <v>0403721574</v>
          </cell>
          <cell r="B30294" t="str">
            <v>Warren E&amp;P, Inc.</v>
          </cell>
          <cell r="C30294" t="str">
            <v>Oil &amp; Gas</v>
          </cell>
          <cell r="D30294" t="str">
            <v>Wilmington</v>
          </cell>
          <cell r="E30294" t="str">
            <v>Southern</v>
          </cell>
          <cell r="F30294" t="str">
            <v>Los Angeles</v>
          </cell>
          <cell r="G30294" t="str">
            <v>Ranger</v>
          </cell>
          <cell r="H30294" t="str">
            <v>Yes</v>
          </cell>
        </row>
        <row r="30295">
          <cell r="A30295" t="str">
            <v>0403721579</v>
          </cell>
          <cell r="B30295" t="str">
            <v>Warren E&amp;P, Inc.</v>
          </cell>
          <cell r="C30295" t="str">
            <v>Oil &amp; Gas</v>
          </cell>
          <cell r="D30295" t="str">
            <v>Wilmington</v>
          </cell>
          <cell r="E30295" t="str">
            <v>Southern</v>
          </cell>
          <cell r="F30295" t="str">
            <v>Los Angeles</v>
          </cell>
          <cell r="G30295" t="str">
            <v>Ranger</v>
          </cell>
          <cell r="H30295" t="str">
            <v>No</v>
          </cell>
        </row>
        <row r="30296">
          <cell r="A30296" t="str">
            <v>0403721580</v>
          </cell>
          <cell r="B30296" t="str">
            <v>Warren E&amp;P, Inc.</v>
          </cell>
          <cell r="C30296" t="str">
            <v>Oil &amp; Gas</v>
          </cell>
          <cell r="D30296" t="str">
            <v>Wilmington</v>
          </cell>
          <cell r="E30296" t="str">
            <v>Southern</v>
          </cell>
          <cell r="F30296" t="str">
            <v>Los Angeles</v>
          </cell>
          <cell r="G30296" t="str">
            <v>Ranger</v>
          </cell>
          <cell r="H30296" t="str">
            <v>No</v>
          </cell>
        </row>
        <row r="30297">
          <cell r="A30297" t="str">
            <v>0403721586</v>
          </cell>
          <cell r="B30297" t="str">
            <v>Warren E&amp;P, Inc.</v>
          </cell>
          <cell r="C30297" t="str">
            <v>Oil &amp; Gas</v>
          </cell>
          <cell r="D30297" t="str">
            <v>Wilmington</v>
          </cell>
          <cell r="E30297" t="str">
            <v>Southern</v>
          </cell>
          <cell r="F30297" t="str">
            <v>Los Angeles</v>
          </cell>
          <cell r="G30297" t="str">
            <v>Ranger</v>
          </cell>
          <cell r="H30297" t="str">
            <v>Yes</v>
          </cell>
        </row>
        <row r="30298">
          <cell r="A30298" t="str">
            <v>0403721587</v>
          </cell>
          <cell r="B30298" t="str">
            <v>Warren E&amp;P, Inc.</v>
          </cell>
          <cell r="C30298" t="str">
            <v>Oil &amp; Gas</v>
          </cell>
          <cell r="D30298" t="str">
            <v>Wilmington</v>
          </cell>
          <cell r="E30298" t="str">
            <v>Southern</v>
          </cell>
          <cell r="F30298" t="str">
            <v>Los Angeles</v>
          </cell>
          <cell r="G30298" t="str">
            <v>Ranger</v>
          </cell>
          <cell r="H30298" t="str">
            <v>No</v>
          </cell>
        </row>
        <row r="30299">
          <cell r="A30299" t="str">
            <v>0403721591</v>
          </cell>
          <cell r="B30299" t="str">
            <v>Warren E&amp;P, Inc.</v>
          </cell>
          <cell r="C30299" t="str">
            <v>Oil &amp; Gas</v>
          </cell>
          <cell r="D30299" t="str">
            <v>Wilmington</v>
          </cell>
          <cell r="E30299" t="str">
            <v>Southern</v>
          </cell>
          <cell r="F30299" t="str">
            <v>Los Angeles</v>
          </cell>
          <cell r="G30299" t="str">
            <v>Ranger</v>
          </cell>
          <cell r="H30299" t="str">
            <v>Yes</v>
          </cell>
        </row>
        <row r="30300">
          <cell r="A30300" t="str">
            <v>0403721592</v>
          </cell>
          <cell r="B30300" t="str">
            <v>Warren E&amp;P, Inc.</v>
          </cell>
          <cell r="C30300" t="str">
            <v>Oil &amp; Gas</v>
          </cell>
          <cell r="D30300" t="str">
            <v>Wilmington</v>
          </cell>
          <cell r="E30300" t="str">
            <v>Southern</v>
          </cell>
          <cell r="F30300" t="str">
            <v>Los Angeles</v>
          </cell>
          <cell r="G30300" t="str">
            <v>Ranger</v>
          </cell>
          <cell r="H30300" t="str">
            <v>Yes</v>
          </cell>
        </row>
        <row r="30301">
          <cell r="A30301" t="str">
            <v>0403721598</v>
          </cell>
          <cell r="B30301" t="str">
            <v>Signal Hill Petroleum, Inc.</v>
          </cell>
          <cell r="C30301" t="str">
            <v>Waterflood</v>
          </cell>
          <cell r="D30301" t="str">
            <v>Long Beach</v>
          </cell>
          <cell r="E30301" t="str">
            <v>Southern</v>
          </cell>
          <cell r="F30301" t="str">
            <v>Los Angeles</v>
          </cell>
          <cell r="G30301" t="str">
            <v>Brown, Alamitos</v>
          </cell>
          <cell r="H30301" t="str">
            <v>No</v>
          </cell>
        </row>
        <row r="30302">
          <cell r="A30302" t="str">
            <v>0403721599</v>
          </cell>
          <cell r="B30302" t="str">
            <v>Signal Hill Petroleum, Inc.</v>
          </cell>
          <cell r="C30302" t="str">
            <v>Oil &amp; Gas</v>
          </cell>
          <cell r="D30302" t="str">
            <v>Long Beach</v>
          </cell>
          <cell r="E30302" t="str">
            <v>Southern</v>
          </cell>
          <cell r="F30302" t="str">
            <v>Los Angeles</v>
          </cell>
          <cell r="G30302" t="str">
            <v>Others, Brown</v>
          </cell>
          <cell r="H30302" t="str">
            <v>No</v>
          </cell>
        </row>
        <row r="30303">
          <cell r="A30303" t="str">
            <v>0403721600</v>
          </cell>
          <cell r="B30303" t="str">
            <v>Signal Hill Petroleum, Inc.</v>
          </cell>
          <cell r="C30303" t="str">
            <v>Waterflood</v>
          </cell>
          <cell r="D30303" t="str">
            <v>Long Beach</v>
          </cell>
          <cell r="E30303" t="str">
            <v>Southern</v>
          </cell>
          <cell r="F30303" t="str">
            <v>Los Angeles</v>
          </cell>
          <cell r="G30303" t="str">
            <v>Brown, Alamitos</v>
          </cell>
          <cell r="H30303" t="str">
            <v>Yes</v>
          </cell>
        </row>
        <row r="30304">
          <cell r="A30304" t="str">
            <v>0403721605</v>
          </cell>
          <cell r="B30304" t="str">
            <v>Warren E&amp;P, Inc.</v>
          </cell>
          <cell r="C30304" t="str">
            <v>Waterflood</v>
          </cell>
          <cell r="D30304" t="str">
            <v>Wilmington</v>
          </cell>
          <cell r="E30304" t="str">
            <v>Southern</v>
          </cell>
          <cell r="F30304" t="str">
            <v>Los Angeles</v>
          </cell>
          <cell r="G30304" t="str">
            <v>Ranger</v>
          </cell>
          <cell r="H30304" t="str">
            <v>No</v>
          </cell>
        </row>
        <row r="30305">
          <cell r="A30305" t="str">
            <v>0403721611</v>
          </cell>
          <cell r="B30305" t="str">
            <v>Signal Hill Petroleum, Inc.</v>
          </cell>
          <cell r="C30305" t="str">
            <v>Oil &amp; Gas</v>
          </cell>
          <cell r="D30305" t="str">
            <v>Long Beach</v>
          </cell>
          <cell r="E30305" t="str">
            <v>Southern</v>
          </cell>
          <cell r="F30305" t="str">
            <v>Los Angeles</v>
          </cell>
          <cell r="G30305" t="str">
            <v>Others, Brown</v>
          </cell>
          <cell r="H30305" t="str">
            <v>No</v>
          </cell>
        </row>
        <row r="30306">
          <cell r="A30306" t="str">
            <v>0403721620</v>
          </cell>
          <cell r="B30306" t="str">
            <v>Signal Hill Petroleum, Inc.</v>
          </cell>
          <cell r="C30306" t="str">
            <v>Waterflood</v>
          </cell>
          <cell r="D30306" t="str">
            <v>Long Beach</v>
          </cell>
          <cell r="E30306" t="str">
            <v>Southern</v>
          </cell>
          <cell r="F30306" t="str">
            <v>Los Angeles</v>
          </cell>
          <cell r="G30306" t="str">
            <v>Brown</v>
          </cell>
          <cell r="H30306" t="str">
            <v>Yes</v>
          </cell>
        </row>
        <row r="30307">
          <cell r="A30307" t="str">
            <v>0403721625</v>
          </cell>
          <cell r="B30307" t="str">
            <v>Warren E&amp;P, Inc.</v>
          </cell>
          <cell r="C30307" t="str">
            <v>Oil &amp; Gas</v>
          </cell>
          <cell r="D30307" t="str">
            <v>Wilmington</v>
          </cell>
          <cell r="E30307" t="str">
            <v>Southern</v>
          </cell>
          <cell r="F30307" t="str">
            <v>Los Angeles</v>
          </cell>
          <cell r="G30307" t="str">
            <v>Ranger</v>
          </cell>
          <cell r="H30307" t="str">
            <v>No</v>
          </cell>
        </row>
        <row r="30308">
          <cell r="A30308" t="str">
            <v>0403721627</v>
          </cell>
          <cell r="B30308" t="str">
            <v>Warren E&amp;P, Inc.</v>
          </cell>
          <cell r="C30308" t="str">
            <v>Oil &amp; Gas</v>
          </cell>
          <cell r="D30308" t="str">
            <v>Wilmington</v>
          </cell>
          <cell r="E30308" t="str">
            <v>Southern</v>
          </cell>
          <cell r="F30308" t="str">
            <v>Los Angeles</v>
          </cell>
          <cell r="G30308" t="str">
            <v>Ranger</v>
          </cell>
          <cell r="H30308" t="str">
            <v>Yes</v>
          </cell>
        </row>
        <row r="30309">
          <cell r="A30309" t="str">
            <v>0403721628</v>
          </cell>
          <cell r="B30309" t="str">
            <v>Warren E&amp;P, Inc.</v>
          </cell>
          <cell r="C30309" t="str">
            <v>Oil &amp; Gas</v>
          </cell>
          <cell r="D30309" t="str">
            <v>Wilmington</v>
          </cell>
          <cell r="E30309" t="str">
            <v>Southern</v>
          </cell>
          <cell r="F30309" t="str">
            <v>Los Angeles</v>
          </cell>
          <cell r="G30309" t="str">
            <v>Repetto, Ranger</v>
          </cell>
          <cell r="H30309" t="str">
            <v>Yes</v>
          </cell>
        </row>
        <row r="30310">
          <cell r="A30310" t="str">
            <v>0403721638</v>
          </cell>
          <cell r="B30310" t="str">
            <v>Signal Hill Petroleum, Inc.</v>
          </cell>
          <cell r="C30310" t="str">
            <v>Waterflood</v>
          </cell>
          <cell r="D30310" t="str">
            <v>Long Beach</v>
          </cell>
          <cell r="E30310" t="str">
            <v>Southern</v>
          </cell>
          <cell r="F30310" t="str">
            <v>Los Angeles</v>
          </cell>
          <cell r="G30310" t="str">
            <v>Brown, Alamitos</v>
          </cell>
          <cell r="H30310" t="str">
            <v>No</v>
          </cell>
        </row>
        <row r="30311">
          <cell r="A30311" t="str">
            <v>0403721642</v>
          </cell>
          <cell r="B30311" t="str">
            <v>Signal Hill Petroleum, Inc.</v>
          </cell>
          <cell r="C30311" t="str">
            <v>Oil &amp; Gas</v>
          </cell>
          <cell r="D30311" t="str">
            <v>Long Beach</v>
          </cell>
          <cell r="E30311" t="str">
            <v>Southern</v>
          </cell>
          <cell r="F30311" t="str">
            <v>Los Angeles</v>
          </cell>
          <cell r="G30311" t="str">
            <v>Others, Brown</v>
          </cell>
          <cell r="H30311" t="str">
            <v>No</v>
          </cell>
        </row>
        <row r="30312">
          <cell r="A30312" t="str">
            <v>0403721643</v>
          </cell>
          <cell r="B30312" t="str">
            <v>Signal Hill Petroleum, Inc.</v>
          </cell>
          <cell r="C30312" t="str">
            <v>Waterflood</v>
          </cell>
          <cell r="D30312" t="str">
            <v>Long Beach</v>
          </cell>
          <cell r="E30312" t="str">
            <v>Southern</v>
          </cell>
          <cell r="F30312" t="str">
            <v>Los Angeles</v>
          </cell>
          <cell r="G30312" t="str">
            <v>Brown</v>
          </cell>
          <cell r="H30312" t="str">
            <v>Yes</v>
          </cell>
        </row>
        <row r="30313">
          <cell r="A30313" t="str">
            <v>0403721653</v>
          </cell>
          <cell r="B30313" t="str">
            <v>Tidelands Oil Production Co.</v>
          </cell>
          <cell r="C30313" t="str">
            <v>Waterflood</v>
          </cell>
          <cell r="D30313" t="str">
            <v>Wilmington</v>
          </cell>
          <cell r="E30313" t="str">
            <v>Southern</v>
          </cell>
          <cell r="F30313" t="str">
            <v>Los Angeles</v>
          </cell>
          <cell r="G30313" t="str">
            <v>Upper Terminal</v>
          </cell>
          <cell r="H30313" t="str">
            <v>No</v>
          </cell>
        </row>
        <row r="30314">
          <cell r="A30314" t="str">
            <v>0403721666</v>
          </cell>
          <cell r="B30314" t="str">
            <v>Warren E&amp;P, Inc.</v>
          </cell>
          <cell r="C30314" t="str">
            <v>Oil &amp; Gas</v>
          </cell>
          <cell r="D30314" t="str">
            <v>Wilmington</v>
          </cell>
          <cell r="E30314" t="str">
            <v>Southern</v>
          </cell>
          <cell r="F30314" t="str">
            <v>Los Angeles</v>
          </cell>
          <cell r="G30314" t="str">
            <v>Ranger</v>
          </cell>
          <cell r="H30314" t="str">
            <v>Yes</v>
          </cell>
        </row>
        <row r="30315">
          <cell r="A30315" t="str">
            <v>0403721671</v>
          </cell>
          <cell r="B30315" t="str">
            <v>E &amp; B Natural Resources Management Corporation</v>
          </cell>
          <cell r="C30315" t="str">
            <v>Oil &amp; Gas</v>
          </cell>
          <cell r="D30315" t="str">
            <v>Wilmington</v>
          </cell>
          <cell r="E30315" t="str">
            <v>Southern</v>
          </cell>
          <cell r="F30315" t="str">
            <v>Los Angeles</v>
          </cell>
          <cell r="G30315" t="str">
            <v>Ranger</v>
          </cell>
          <cell r="H30315" t="str">
            <v>No</v>
          </cell>
        </row>
        <row r="30316">
          <cell r="A30316" t="str">
            <v>0403721673</v>
          </cell>
          <cell r="B30316" t="str">
            <v>Signal Hill Petroleum, Inc.</v>
          </cell>
          <cell r="C30316" t="str">
            <v>Waterflood</v>
          </cell>
          <cell r="D30316" t="str">
            <v>Long Beach</v>
          </cell>
          <cell r="E30316" t="str">
            <v>Southern</v>
          </cell>
          <cell r="F30316" t="str">
            <v>Los Angeles</v>
          </cell>
          <cell r="G30316" t="str">
            <v>Deep, Brown</v>
          </cell>
          <cell r="H30316" t="str">
            <v>Yes</v>
          </cell>
        </row>
        <row r="30317">
          <cell r="A30317" t="str">
            <v>0403721692</v>
          </cell>
          <cell r="B30317" t="str">
            <v>Shadow Wolf Energy, LLC</v>
          </cell>
          <cell r="C30317" t="str">
            <v>Oil &amp; Gas</v>
          </cell>
          <cell r="D30317" t="str">
            <v>Placerita</v>
          </cell>
          <cell r="E30317" t="str">
            <v>Northern</v>
          </cell>
          <cell r="F30317" t="str">
            <v>Los Angeles</v>
          </cell>
          <cell r="G30317" t="str">
            <v>No Pool Breakdown, Lower Kraft</v>
          </cell>
          <cell r="H30317" t="str">
            <v>No</v>
          </cell>
        </row>
        <row r="30318">
          <cell r="A30318" t="str">
            <v>0403721694</v>
          </cell>
          <cell r="B30318" t="str">
            <v>Shadow Wolf Energy, LLC</v>
          </cell>
          <cell r="C30318" t="str">
            <v>Oil &amp; Gas</v>
          </cell>
          <cell r="D30318" t="str">
            <v>Placerita</v>
          </cell>
          <cell r="E30318" t="str">
            <v>Northern</v>
          </cell>
          <cell r="F30318" t="str">
            <v>Los Angeles</v>
          </cell>
          <cell r="G30318" t="str">
            <v>Lower Kraft, Kraft</v>
          </cell>
          <cell r="H30318" t="str">
            <v>Yes</v>
          </cell>
        </row>
        <row r="30319">
          <cell r="A30319" t="str">
            <v>0403721695</v>
          </cell>
          <cell r="B30319" t="str">
            <v>Shadow Wolf Energy, LLC</v>
          </cell>
          <cell r="C30319" t="str">
            <v>Oil &amp; Gas</v>
          </cell>
          <cell r="D30319" t="str">
            <v>Placerita</v>
          </cell>
          <cell r="E30319" t="str">
            <v>Northern</v>
          </cell>
          <cell r="F30319" t="str">
            <v>Los Angeles</v>
          </cell>
          <cell r="G30319" t="str">
            <v>Lower Kraft</v>
          </cell>
          <cell r="H30319" t="str">
            <v>Yes</v>
          </cell>
        </row>
        <row r="30320">
          <cell r="A30320" t="str">
            <v>0403721719</v>
          </cell>
          <cell r="B30320" t="str">
            <v>The Termo Company</v>
          </cell>
          <cell r="C30320" t="str">
            <v>Oil &amp; Gas</v>
          </cell>
          <cell r="D30320" t="str">
            <v>Oak Canyon</v>
          </cell>
          <cell r="E30320" t="str">
            <v>Northern</v>
          </cell>
          <cell r="F30320" t="str">
            <v>Los Angeles</v>
          </cell>
          <cell r="G30320" t="str">
            <v>4-AB and 5-A</v>
          </cell>
          <cell r="H30320" t="str">
            <v>Yes</v>
          </cell>
        </row>
        <row r="30321">
          <cell r="A30321" t="str">
            <v>0403721723</v>
          </cell>
          <cell r="B30321" t="str">
            <v>Clean Energy Systems Placerita Inc.</v>
          </cell>
          <cell r="C30321" t="str">
            <v>Oil &amp; Gas</v>
          </cell>
          <cell r="D30321" t="str">
            <v>Placerita</v>
          </cell>
          <cell r="E30321" t="str">
            <v>Northern</v>
          </cell>
          <cell r="F30321" t="str">
            <v>Los Angeles</v>
          </cell>
          <cell r="G30321" t="str">
            <v>Lower Kraft</v>
          </cell>
          <cell r="H30321" t="str">
            <v>Yes</v>
          </cell>
        </row>
        <row r="30322">
          <cell r="A30322" t="str">
            <v>0403721728</v>
          </cell>
          <cell r="B30322" t="str">
            <v>Warren E&amp;P, Inc.</v>
          </cell>
          <cell r="C30322" t="str">
            <v>Oil &amp; Gas</v>
          </cell>
          <cell r="D30322" t="str">
            <v>Wilmington</v>
          </cell>
          <cell r="E30322" t="str">
            <v>Southern</v>
          </cell>
          <cell r="F30322" t="str">
            <v>Los Angeles</v>
          </cell>
          <cell r="G30322" t="str">
            <v>Ranger</v>
          </cell>
          <cell r="H30322" t="str">
            <v>Yes</v>
          </cell>
        </row>
        <row r="30323">
          <cell r="A30323" t="str">
            <v>0403721729</v>
          </cell>
          <cell r="B30323" t="str">
            <v>E &amp; B Natural Resources Management Corporation</v>
          </cell>
          <cell r="C30323" t="str">
            <v>Waterflood</v>
          </cell>
          <cell r="D30323" t="str">
            <v>Wilmington</v>
          </cell>
          <cell r="E30323" t="str">
            <v>Southern</v>
          </cell>
          <cell r="F30323" t="str">
            <v>Los Angeles</v>
          </cell>
          <cell r="G30323" t="str">
            <v>Ranger</v>
          </cell>
          <cell r="H30323" t="str">
            <v>No</v>
          </cell>
        </row>
        <row r="30324">
          <cell r="A30324" t="str">
            <v>0403721741</v>
          </cell>
          <cell r="B30324" t="str">
            <v>Tidelands Oil Production Co.</v>
          </cell>
          <cell r="C30324" t="str">
            <v>Waterflood</v>
          </cell>
          <cell r="D30324" t="str">
            <v>Wilmington</v>
          </cell>
          <cell r="E30324" t="str">
            <v>Southern</v>
          </cell>
          <cell r="F30324" t="str">
            <v>Los Angeles</v>
          </cell>
          <cell r="G30324" t="str">
            <v>Upper Terminal, Ranger, No Pool Breakdown</v>
          </cell>
          <cell r="H30324" t="str">
            <v>Yes</v>
          </cell>
        </row>
        <row r="30325">
          <cell r="A30325" t="str">
            <v>0403721744</v>
          </cell>
          <cell r="B30325" t="str">
            <v>Tidelands Oil Production Co.</v>
          </cell>
          <cell r="C30325" t="str">
            <v>Oil &amp; Gas</v>
          </cell>
          <cell r="D30325" t="str">
            <v>Wilmington</v>
          </cell>
          <cell r="E30325" t="str">
            <v>Southern</v>
          </cell>
          <cell r="F30325" t="str">
            <v>Los Angeles</v>
          </cell>
          <cell r="G30325" t="str">
            <v>Upper Terminal, Ranger, Pliocene Sand</v>
          </cell>
          <cell r="H30325" t="str">
            <v>Yes</v>
          </cell>
        </row>
        <row r="30326">
          <cell r="A30326" t="str">
            <v>0403721748</v>
          </cell>
          <cell r="B30326" t="str">
            <v>Matrix Oil Corporation</v>
          </cell>
          <cell r="C30326" t="str">
            <v>Oil &amp; Gas</v>
          </cell>
          <cell r="D30326" t="str">
            <v>Whittier</v>
          </cell>
          <cell r="E30326" t="str">
            <v>Southern</v>
          </cell>
          <cell r="F30326" t="str">
            <v>Los Angeles</v>
          </cell>
          <cell r="G30326" t="str">
            <v>Pliocene</v>
          </cell>
          <cell r="H30326" t="str">
            <v>No</v>
          </cell>
        </row>
        <row r="30327">
          <cell r="A30327" t="str">
            <v>0403721751</v>
          </cell>
          <cell r="B30327" t="str">
            <v>Tidelands Oil Production Co.</v>
          </cell>
          <cell r="C30327" t="str">
            <v>Waterflood</v>
          </cell>
          <cell r="D30327" t="str">
            <v>Wilmington</v>
          </cell>
          <cell r="E30327" t="str">
            <v>Southern</v>
          </cell>
          <cell r="F30327" t="str">
            <v>Los Angeles</v>
          </cell>
          <cell r="G30327" t="str">
            <v>Upper Terminal</v>
          </cell>
          <cell r="H30327" t="str">
            <v>No</v>
          </cell>
        </row>
        <row r="30328">
          <cell r="A30328" t="str">
            <v>0403721752</v>
          </cell>
          <cell r="B30328" t="str">
            <v>Tidelands Oil Production Co.</v>
          </cell>
          <cell r="C30328" t="str">
            <v>Oil &amp; Gas</v>
          </cell>
          <cell r="D30328" t="str">
            <v>Wilmington</v>
          </cell>
          <cell r="E30328" t="str">
            <v>Southern</v>
          </cell>
          <cell r="F30328" t="str">
            <v>Los Angeles</v>
          </cell>
          <cell r="G30328" t="str">
            <v>Upper Terminal</v>
          </cell>
          <cell r="H30328" t="str">
            <v>No</v>
          </cell>
        </row>
        <row r="30329">
          <cell r="A30329" t="str">
            <v>0403721761</v>
          </cell>
          <cell r="B30329" t="str">
            <v>Brea Canon Oil Co.</v>
          </cell>
          <cell r="C30329" t="str">
            <v>Waterflood</v>
          </cell>
          <cell r="D30329" t="str">
            <v>Torrance</v>
          </cell>
          <cell r="E30329" t="str">
            <v>Southern</v>
          </cell>
          <cell r="F30329" t="str">
            <v>Los Angeles</v>
          </cell>
          <cell r="G30329" t="str">
            <v>Tar-Ranger &amp; Main, East</v>
          </cell>
          <cell r="H30329" t="str">
            <v>Yes</v>
          </cell>
        </row>
        <row r="30330">
          <cell r="A30330" t="str">
            <v>0403721786</v>
          </cell>
          <cell r="B30330" t="str">
            <v>E &amp; B Natural Resources Management Corporation</v>
          </cell>
          <cell r="C30330" t="str">
            <v>Oil &amp; Gas</v>
          </cell>
          <cell r="D30330" t="str">
            <v>Torrance</v>
          </cell>
          <cell r="E30330" t="str">
            <v>Southern</v>
          </cell>
          <cell r="F30330" t="str">
            <v>Los Angeles</v>
          </cell>
          <cell r="G30330" t="str">
            <v>Others</v>
          </cell>
          <cell r="H30330" t="str">
            <v>Yes</v>
          </cell>
        </row>
        <row r="30331">
          <cell r="A30331" t="str">
            <v>0403721795</v>
          </cell>
          <cell r="B30331" t="str">
            <v>Sentinel Peak Resources California LLC</v>
          </cell>
          <cell r="C30331" t="str">
            <v>Oil &amp; Gas</v>
          </cell>
          <cell r="D30331" t="str">
            <v>Inglewood</v>
          </cell>
          <cell r="E30331" t="str">
            <v>Southern</v>
          </cell>
          <cell r="F30331" t="str">
            <v>Los Angeles</v>
          </cell>
          <cell r="G30331" t="str">
            <v>No Pool Breakdown</v>
          </cell>
          <cell r="H30331" t="str">
            <v>No</v>
          </cell>
        </row>
        <row r="30332">
          <cell r="A30332" t="str">
            <v>0403721796</v>
          </cell>
          <cell r="B30332" t="str">
            <v>Sentinel Peak Resources California LLC</v>
          </cell>
          <cell r="C30332" t="str">
            <v>Oil &amp; Gas</v>
          </cell>
          <cell r="D30332" t="str">
            <v>Inglewood</v>
          </cell>
          <cell r="E30332" t="str">
            <v>Southern</v>
          </cell>
          <cell r="F30332" t="str">
            <v>Los Angeles</v>
          </cell>
          <cell r="G30332" t="str">
            <v>No Pool Breakdown</v>
          </cell>
          <cell r="H30332" t="str">
            <v>Yes</v>
          </cell>
        </row>
        <row r="30333">
          <cell r="A30333" t="str">
            <v>0403721798</v>
          </cell>
          <cell r="B30333" t="str">
            <v>THUMS Long Beach Co.</v>
          </cell>
          <cell r="C30333" t="str">
            <v>Oil &amp; Gas</v>
          </cell>
          <cell r="D30333" t="str">
            <v>Wilmington</v>
          </cell>
          <cell r="E30333" t="str">
            <v>Southern</v>
          </cell>
          <cell r="F30333" t="str">
            <v>Los Angeles</v>
          </cell>
          <cell r="G30333" t="str">
            <v>Ranger</v>
          </cell>
          <cell r="H30333" t="str">
            <v>No</v>
          </cell>
        </row>
        <row r="30334">
          <cell r="A30334" t="str">
            <v>0403721805</v>
          </cell>
          <cell r="B30334" t="str">
            <v>Crimson Resource Management Corp.</v>
          </cell>
          <cell r="C30334" t="str">
            <v>Oil &amp; Gas</v>
          </cell>
          <cell r="D30334" t="str">
            <v>Hasley Canyon</v>
          </cell>
          <cell r="E30334" t="str">
            <v>Northern</v>
          </cell>
          <cell r="F30334" t="str">
            <v>Los Angeles</v>
          </cell>
          <cell r="G30334" t="str">
            <v>Val Verde</v>
          </cell>
          <cell r="H30334" t="str">
            <v>No</v>
          </cell>
        </row>
        <row r="30335">
          <cell r="A30335" t="str">
            <v>0403721806</v>
          </cell>
          <cell r="B30335" t="str">
            <v>Southern California Gas Company</v>
          </cell>
          <cell r="C30335" t="str">
            <v>Oil &amp; Gas</v>
          </cell>
          <cell r="D30335" t="str">
            <v>Aliso Canyon</v>
          </cell>
          <cell r="E30335" t="str">
            <v>Northern</v>
          </cell>
          <cell r="F30335" t="str">
            <v>Los Angeles</v>
          </cell>
          <cell r="G30335" t="str">
            <v>Porter-Del Aliso A-36</v>
          </cell>
          <cell r="H30335" t="str">
            <v>No</v>
          </cell>
        </row>
        <row r="30336">
          <cell r="A30336" t="str">
            <v>0403721807</v>
          </cell>
          <cell r="B30336" t="str">
            <v>The Termo Company</v>
          </cell>
          <cell r="C30336" t="str">
            <v>Oil &amp; Gas</v>
          </cell>
          <cell r="D30336" t="str">
            <v>Oak Canyon</v>
          </cell>
          <cell r="E30336" t="str">
            <v>Northern</v>
          </cell>
          <cell r="F30336" t="str">
            <v>Los Angeles</v>
          </cell>
          <cell r="G30336" t="str">
            <v>3-ABCD</v>
          </cell>
          <cell r="H30336" t="str">
            <v>No</v>
          </cell>
        </row>
        <row r="30337">
          <cell r="A30337" t="str">
            <v>0403721820</v>
          </cell>
          <cell r="B30337" t="str">
            <v>Watt Mineral Holdings LLC</v>
          </cell>
          <cell r="C30337" t="str">
            <v>Oil &amp; Gas</v>
          </cell>
          <cell r="D30337" t="str">
            <v>Placerita</v>
          </cell>
          <cell r="E30337" t="str">
            <v>Northern</v>
          </cell>
          <cell r="F30337" t="str">
            <v>Los Angeles</v>
          </cell>
          <cell r="G30337" t="str">
            <v>No Pool Breakdown</v>
          </cell>
          <cell r="H30337" t="str">
            <v>No</v>
          </cell>
        </row>
        <row r="30338">
          <cell r="A30338" t="str">
            <v>0403721826</v>
          </cell>
          <cell r="B30338" t="str">
            <v>Signal Hill Petroleum, Inc.</v>
          </cell>
          <cell r="C30338" t="str">
            <v>Waterflood</v>
          </cell>
          <cell r="D30338" t="str">
            <v>Long Beach</v>
          </cell>
          <cell r="E30338" t="str">
            <v>Southern</v>
          </cell>
          <cell r="F30338" t="str">
            <v>Los Angeles</v>
          </cell>
          <cell r="G30338" t="str">
            <v>Brown, Alamitos</v>
          </cell>
          <cell r="H30338" t="str">
            <v>No</v>
          </cell>
        </row>
        <row r="30339">
          <cell r="A30339" t="str">
            <v>0403721912</v>
          </cell>
          <cell r="B30339" t="str">
            <v>Matrix Oil Corporation</v>
          </cell>
          <cell r="C30339" t="str">
            <v>Waterflood</v>
          </cell>
          <cell r="D30339" t="str">
            <v>Whittier</v>
          </cell>
          <cell r="E30339" t="str">
            <v>Southern</v>
          </cell>
          <cell r="F30339" t="str">
            <v>Los Angeles</v>
          </cell>
          <cell r="G30339" t="str">
            <v>Miocene, A-3</v>
          </cell>
          <cell r="H30339" t="str">
            <v>Yes</v>
          </cell>
        </row>
        <row r="30340">
          <cell r="A30340" t="str">
            <v>0403721919</v>
          </cell>
          <cell r="B30340" t="str">
            <v>Southern California Gas Company</v>
          </cell>
          <cell r="C30340" t="str">
            <v>Oil &amp; Gas</v>
          </cell>
          <cell r="D30340" t="str">
            <v>Montebello</v>
          </cell>
          <cell r="E30340" t="str">
            <v>Southern</v>
          </cell>
          <cell r="F30340" t="str">
            <v>Los Angeles</v>
          </cell>
          <cell r="G30340" t="str">
            <v>No Pool Breakdown</v>
          </cell>
          <cell r="H30340" t="str">
            <v>No</v>
          </cell>
        </row>
        <row r="30341">
          <cell r="A30341" t="str">
            <v>0403721920</v>
          </cell>
          <cell r="B30341" t="str">
            <v>Southern California Gas Company</v>
          </cell>
          <cell r="C30341" t="str">
            <v>Oil &amp; Gas</v>
          </cell>
          <cell r="D30341" t="str">
            <v>Montebello</v>
          </cell>
          <cell r="E30341" t="str">
            <v>Southern</v>
          </cell>
          <cell r="F30341" t="str">
            <v>Los Angeles</v>
          </cell>
          <cell r="G30341" t="str">
            <v>NULL</v>
          </cell>
          <cell r="H30341" t="str">
            <v>Yes</v>
          </cell>
        </row>
        <row r="30342">
          <cell r="A30342" t="str">
            <v>0403721931</v>
          </cell>
          <cell r="B30342" t="str">
            <v>Southern California Gas Company</v>
          </cell>
          <cell r="C30342" t="str">
            <v>Oil &amp; Gas</v>
          </cell>
          <cell r="D30342" t="str">
            <v>Montebello</v>
          </cell>
          <cell r="E30342" t="str">
            <v>Southern</v>
          </cell>
          <cell r="F30342" t="str">
            <v>Los Angeles</v>
          </cell>
          <cell r="G30342" t="str">
            <v>8th</v>
          </cell>
          <cell r="H30342" t="str">
            <v>Yes</v>
          </cell>
        </row>
        <row r="30343">
          <cell r="A30343" t="str">
            <v>0403721938</v>
          </cell>
          <cell r="B30343" t="str">
            <v>Signal Hill Petroleum, Inc.</v>
          </cell>
          <cell r="C30343" t="str">
            <v>Oil &amp; Gas</v>
          </cell>
          <cell r="D30343" t="str">
            <v>Long Beach</v>
          </cell>
          <cell r="E30343" t="str">
            <v>Southern</v>
          </cell>
          <cell r="F30343" t="str">
            <v>Los Angeles</v>
          </cell>
          <cell r="G30343" t="str">
            <v>Others, Deep</v>
          </cell>
          <cell r="H30343" t="str">
            <v>No</v>
          </cell>
        </row>
        <row r="30344">
          <cell r="A30344" t="str">
            <v>0403721945</v>
          </cell>
          <cell r="B30344" t="str">
            <v>Southern California Gas Company</v>
          </cell>
          <cell r="C30344" t="str">
            <v>Oil &amp; Gas</v>
          </cell>
          <cell r="D30344" t="str">
            <v>Montebello</v>
          </cell>
          <cell r="E30344" t="str">
            <v>Southern</v>
          </cell>
          <cell r="F30344" t="str">
            <v>Los Angeles</v>
          </cell>
          <cell r="G30344" t="str">
            <v>8th</v>
          </cell>
          <cell r="H30344" t="str">
            <v>No</v>
          </cell>
        </row>
        <row r="30345">
          <cell r="A30345" t="str">
            <v>0403721950</v>
          </cell>
          <cell r="B30345" t="str">
            <v>Pacific Coast Energy Company LP</v>
          </cell>
          <cell r="C30345" t="str">
            <v>Oil &amp; Gas</v>
          </cell>
          <cell r="D30345" t="str">
            <v>Beverly Hills</v>
          </cell>
          <cell r="E30345" t="str">
            <v>Southern</v>
          </cell>
          <cell r="F30345" t="str">
            <v>Los Angeles</v>
          </cell>
          <cell r="G30345" t="str">
            <v>Pliocene, Miocene</v>
          </cell>
          <cell r="H30345" t="str">
            <v>Yes</v>
          </cell>
        </row>
        <row r="30346">
          <cell r="A30346" t="str">
            <v>0403721963</v>
          </cell>
          <cell r="B30346" t="str">
            <v>E &amp; B Natural Resources Management Corporation</v>
          </cell>
          <cell r="C30346" t="str">
            <v>Oil &amp; Gas</v>
          </cell>
          <cell r="D30346" t="str">
            <v>Torrance</v>
          </cell>
          <cell r="E30346" t="str">
            <v>Southern</v>
          </cell>
          <cell r="F30346" t="str">
            <v>Los Angeles</v>
          </cell>
          <cell r="G30346" t="str">
            <v>Tar-Ranger &amp; Main, South</v>
          </cell>
          <cell r="H30346" t="str">
            <v>No</v>
          </cell>
        </row>
        <row r="30347">
          <cell r="A30347" t="str">
            <v>0403721972</v>
          </cell>
          <cell r="B30347" t="str">
            <v>Southern California Gas Company</v>
          </cell>
          <cell r="C30347" t="str">
            <v>Oil &amp; Gas</v>
          </cell>
          <cell r="D30347" t="str">
            <v>Montebello</v>
          </cell>
          <cell r="E30347" t="str">
            <v>Southern</v>
          </cell>
          <cell r="F30347" t="str">
            <v>Los Angeles</v>
          </cell>
          <cell r="G30347" t="str">
            <v>8th</v>
          </cell>
          <cell r="H30347" t="str">
            <v>No</v>
          </cell>
        </row>
        <row r="30348">
          <cell r="A30348" t="str">
            <v>0403721973</v>
          </cell>
          <cell r="B30348" t="str">
            <v>Southern California Gas Company</v>
          </cell>
          <cell r="C30348" t="str">
            <v>Oil &amp; Gas</v>
          </cell>
          <cell r="D30348" t="str">
            <v>Montebello</v>
          </cell>
          <cell r="E30348" t="str">
            <v>Southern</v>
          </cell>
          <cell r="F30348" t="str">
            <v>Los Angeles</v>
          </cell>
          <cell r="G30348" t="str">
            <v>No Pool Breakdown, 8th, 1st and 2nd</v>
          </cell>
          <cell r="H30348" t="str">
            <v>No</v>
          </cell>
        </row>
        <row r="30349">
          <cell r="A30349" t="str">
            <v>0403721974</v>
          </cell>
          <cell r="B30349" t="str">
            <v>Bridgeland Resources, LLC</v>
          </cell>
          <cell r="C30349" t="str">
            <v>Oil &amp; Gas</v>
          </cell>
          <cell r="D30349" t="str">
            <v>Dominguez</v>
          </cell>
          <cell r="E30349" t="str">
            <v>Southern</v>
          </cell>
          <cell r="F30349" t="str">
            <v>Los Angeles</v>
          </cell>
          <cell r="G30349" t="str">
            <v>No Pool Breakdown</v>
          </cell>
          <cell r="H30349" t="str">
            <v>Yes</v>
          </cell>
        </row>
        <row r="30350">
          <cell r="A30350" t="str">
            <v>0403721977</v>
          </cell>
          <cell r="B30350" t="str">
            <v>Warren E&amp;P, Inc.</v>
          </cell>
          <cell r="C30350" t="str">
            <v>Oil &amp; Gas</v>
          </cell>
          <cell r="D30350" t="str">
            <v>Wilmington</v>
          </cell>
          <cell r="E30350" t="str">
            <v>Southern</v>
          </cell>
          <cell r="F30350" t="str">
            <v>Los Angeles</v>
          </cell>
          <cell r="G30350" t="str">
            <v>Ranger</v>
          </cell>
          <cell r="H30350" t="str">
            <v>No</v>
          </cell>
        </row>
        <row r="30351">
          <cell r="A30351" t="str">
            <v>0403721978</v>
          </cell>
          <cell r="B30351" t="str">
            <v>Warren E&amp;P, Inc.</v>
          </cell>
          <cell r="C30351" t="str">
            <v>Oil &amp; Gas</v>
          </cell>
          <cell r="D30351" t="str">
            <v>Wilmington</v>
          </cell>
          <cell r="E30351" t="str">
            <v>Southern</v>
          </cell>
          <cell r="F30351" t="str">
            <v>Los Angeles</v>
          </cell>
          <cell r="G30351" t="str">
            <v>Ranger</v>
          </cell>
          <cell r="H30351" t="str">
            <v>No</v>
          </cell>
        </row>
        <row r="30352">
          <cell r="A30352" t="str">
            <v>0403721979</v>
          </cell>
          <cell r="B30352" t="str">
            <v>Warren E&amp;P, Inc.</v>
          </cell>
          <cell r="C30352" t="str">
            <v>Oil &amp; Gas</v>
          </cell>
          <cell r="D30352" t="str">
            <v>Wilmington</v>
          </cell>
          <cell r="E30352" t="str">
            <v>Southern</v>
          </cell>
          <cell r="F30352" t="str">
            <v>Los Angeles</v>
          </cell>
          <cell r="G30352" t="str">
            <v>Ranger</v>
          </cell>
          <cell r="H30352" t="str">
            <v>No</v>
          </cell>
        </row>
        <row r="30353">
          <cell r="A30353" t="str">
            <v>0403721983</v>
          </cell>
          <cell r="B30353" t="str">
            <v>Warren E&amp;P, Inc.</v>
          </cell>
          <cell r="C30353" t="str">
            <v>Oil &amp; Gas</v>
          </cell>
          <cell r="D30353" t="str">
            <v>Wilmington</v>
          </cell>
          <cell r="E30353" t="str">
            <v>Southern</v>
          </cell>
          <cell r="F30353" t="str">
            <v>Los Angeles</v>
          </cell>
          <cell r="G30353" t="str">
            <v>Ranger</v>
          </cell>
          <cell r="H30353" t="str">
            <v>Yes</v>
          </cell>
        </row>
        <row r="30354">
          <cell r="A30354" t="str">
            <v>0403721984</v>
          </cell>
          <cell r="B30354" t="str">
            <v>Warren E&amp;P, Inc.</v>
          </cell>
          <cell r="C30354" t="str">
            <v>Oil &amp; Gas</v>
          </cell>
          <cell r="D30354" t="str">
            <v>Wilmington</v>
          </cell>
          <cell r="E30354" t="str">
            <v>Southern</v>
          </cell>
          <cell r="F30354" t="str">
            <v>Los Angeles</v>
          </cell>
          <cell r="G30354" t="str">
            <v>Ranger</v>
          </cell>
          <cell r="H30354" t="str">
            <v>Yes</v>
          </cell>
        </row>
        <row r="30355">
          <cell r="A30355" t="str">
            <v>0403721985</v>
          </cell>
          <cell r="B30355" t="str">
            <v>Warren E&amp;P, Inc.</v>
          </cell>
          <cell r="C30355" t="str">
            <v>Oil &amp; Gas</v>
          </cell>
          <cell r="D30355" t="str">
            <v>Wilmington</v>
          </cell>
          <cell r="E30355" t="str">
            <v>Southern</v>
          </cell>
          <cell r="F30355" t="str">
            <v>Los Angeles</v>
          </cell>
          <cell r="G30355" t="str">
            <v>Ranger</v>
          </cell>
          <cell r="H30355" t="str">
            <v>Yes</v>
          </cell>
        </row>
        <row r="30356">
          <cell r="A30356" t="str">
            <v>0403721995</v>
          </cell>
          <cell r="B30356" t="str">
            <v>Pacific Coast Energy Company LP</v>
          </cell>
          <cell r="C30356" t="str">
            <v>Oil &amp; Gas</v>
          </cell>
          <cell r="D30356" t="str">
            <v>Beverly Hills</v>
          </cell>
          <cell r="E30356" t="str">
            <v>Southern</v>
          </cell>
          <cell r="F30356" t="str">
            <v>Los Angeles</v>
          </cell>
          <cell r="G30356" t="str">
            <v>Pliocene, No Pool Breakdown, Miocene</v>
          </cell>
          <cell r="H30356" t="str">
            <v>Yes</v>
          </cell>
        </row>
        <row r="30357">
          <cell r="A30357" t="str">
            <v>0403721998</v>
          </cell>
          <cell r="B30357" t="str">
            <v>E &amp; B Natural Resources Management Corporation</v>
          </cell>
          <cell r="C30357" t="str">
            <v>Oil &amp; Gas</v>
          </cell>
          <cell r="D30357" t="str">
            <v>Torrance</v>
          </cell>
          <cell r="E30357" t="str">
            <v>Southern</v>
          </cell>
          <cell r="F30357" t="str">
            <v>Los Angeles</v>
          </cell>
          <cell r="G30357" t="str">
            <v>Others</v>
          </cell>
          <cell r="H30357" t="str">
            <v>No</v>
          </cell>
        </row>
        <row r="30358">
          <cell r="A30358" t="str">
            <v>0403722015</v>
          </cell>
          <cell r="B30358" t="str">
            <v>Warren E&amp;P, Inc.</v>
          </cell>
          <cell r="C30358" t="str">
            <v>Oil &amp; Gas</v>
          </cell>
          <cell r="D30358" t="str">
            <v>Wilmington</v>
          </cell>
          <cell r="E30358" t="str">
            <v>Southern</v>
          </cell>
          <cell r="F30358" t="str">
            <v>Los Angeles</v>
          </cell>
          <cell r="G30358" t="str">
            <v>Ranger</v>
          </cell>
          <cell r="H30358" t="str">
            <v>No</v>
          </cell>
        </row>
        <row r="30359">
          <cell r="A30359" t="str">
            <v>0403722017</v>
          </cell>
          <cell r="B30359" t="str">
            <v>Warren E&amp;P, Inc.</v>
          </cell>
          <cell r="C30359" t="str">
            <v>Oil &amp; Gas</v>
          </cell>
          <cell r="D30359" t="str">
            <v>Wilmington</v>
          </cell>
          <cell r="E30359" t="str">
            <v>Southern</v>
          </cell>
          <cell r="F30359" t="str">
            <v>Los Angeles</v>
          </cell>
          <cell r="G30359" t="str">
            <v>Ranger</v>
          </cell>
          <cell r="H30359" t="str">
            <v>No</v>
          </cell>
        </row>
        <row r="30360">
          <cell r="A30360" t="str">
            <v>0403722021</v>
          </cell>
          <cell r="B30360" t="str">
            <v>Warren E&amp;P, Inc.</v>
          </cell>
          <cell r="C30360" t="str">
            <v>Oil &amp; Gas</v>
          </cell>
          <cell r="D30360" t="str">
            <v>Wilmington</v>
          </cell>
          <cell r="E30360" t="str">
            <v>Southern</v>
          </cell>
          <cell r="F30360" t="str">
            <v>Los Angeles</v>
          </cell>
          <cell r="G30360" t="str">
            <v>Ranger</v>
          </cell>
          <cell r="H30360" t="str">
            <v>Yes</v>
          </cell>
        </row>
        <row r="30361">
          <cell r="A30361" t="str">
            <v>0403722027</v>
          </cell>
          <cell r="B30361" t="str">
            <v>Berry Petroleum Company, LLC</v>
          </cell>
          <cell r="C30361" t="str">
            <v>Oil &amp; Gas</v>
          </cell>
          <cell r="D30361" t="str">
            <v>Placerita</v>
          </cell>
          <cell r="E30361" t="str">
            <v>Northern</v>
          </cell>
          <cell r="F30361" t="str">
            <v>Los Angeles</v>
          </cell>
          <cell r="G30361" t="str">
            <v>No Pool Breakdown, Kraft</v>
          </cell>
          <cell r="H30361" t="str">
            <v>Yes</v>
          </cell>
        </row>
        <row r="30362">
          <cell r="A30362" t="str">
            <v>0403722028</v>
          </cell>
          <cell r="B30362" t="str">
            <v>Berry Petroleum Company, LLC</v>
          </cell>
          <cell r="C30362" t="str">
            <v>Oil &amp; Gas</v>
          </cell>
          <cell r="D30362" t="str">
            <v>Placerita</v>
          </cell>
          <cell r="E30362" t="str">
            <v>Northern</v>
          </cell>
          <cell r="F30362" t="str">
            <v>Los Angeles</v>
          </cell>
          <cell r="G30362" t="str">
            <v>No Pool Breakdown, Kraft</v>
          </cell>
          <cell r="H30362" t="str">
            <v>Yes</v>
          </cell>
        </row>
        <row r="30363">
          <cell r="A30363" t="str">
            <v>0403722034</v>
          </cell>
          <cell r="B30363" t="str">
            <v>Berry Petroleum Company, LLC</v>
          </cell>
          <cell r="C30363" t="str">
            <v>Oil &amp; Gas</v>
          </cell>
          <cell r="D30363" t="str">
            <v>Placerita</v>
          </cell>
          <cell r="E30363" t="str">
            <v>Northern</v>
          </cell>
          <cell r="F30363" t="str">
            <v>Los Angeles</v>
          </cell>
          <cell r="G30363" t="str">
            <v>No Pool Breakdown, Kraft</v>
          </cell>
          <cell r="H30363" t="str">
            <v>Yes</v>
          </cell>
        </row>
        <row r="30364">
          <cell r="A30364" t="str">
            <v>0403722038</v>
          </cell>
          <cell r="B30364" t="str">
            <v>Berry Petroleum Company, LLC</v>
          </cell>
          <cell r="C30364" t="str">
            <v>Oil &amp; Gas</v>
          </cell>
          <cell r="D30364" t="str">
            <v>Placerita</v>
          </cell>
          <cell r="E30364" t="str">
            <v>Northern</v>
          </cell>
          <cell r="F30364" t="str">
            <v>Los Angeles</v>
          </cell>
          <cell r="G30364" t="str">
            <v>No Pool Breakdown, Lower Kraft, Kraft</v>
          </cell>
          <cell r="H30364" t="str">
            <v>Yes</v>
          </cell>
        </row>
        <row r="30365">
          <cell r="A30365" t="str">
            <v>0403722039</v>
          </cell>
          <cell r="B30365" t="str">
            <v>Berry Petroleum Company, LLC</v>
          </cell>
          <cell r="C30365" t="str">
            <v>Oil &amp; Gas</v>
          </cell>
          <cell r="D30365" t="str">
            <v>Placerita</v>
          </cell>
          <cell r="E30365" t="str">
            <v>Northern</v>
          </cell>
          <cell r="F30365" t="str">
            <v>Los Angeles</v>
          </cell>
          <cell r="G30365" t="str">
            <v>No Pool Breakdown, Lower Kraft, Kraft</v>
          </cell>
          <cell r="H30365" t="str">
            <v>Yes</v>
          </cell>
        </row>
        <row r="30366">
          <cell r="A30366" t="str">
            <v>0403722040</v>
          </cell>
          <cell r="B30366" t="str">
            <v>Berry Petroleum Company, LLC</v>
          </cell>
          <cell r="C30366" t="str">
            <v>Oil &amp; Gas</v>
          </cell>
          <cell r="D30366" t="str">
            <v>Placerita</v>
          </cell>
          <cell r="E30366" t="str">
            <v>Northern</v>
          </cell>
          <cell r="F30366" t="str">
            <v>Los Angeles</v>
          </cell>
          <cell r="G30366" t="str">
            <v>No Pool Breakdown, Lower Kraft, Kraft</v>
          </cell>
          <cell r="H30366" t="str">
            <v>Yes</v>
          </cell>
        </row>
        <row r="30367">
          <cell r="A30367" t="str">
            <v>0403722041</v>
          </cell>
          <cell r="B30367" t="str">
            <v>Berry Petroleum Company, LLC</v>
          </cell>
          <cell r="C30367" t="str">
            <v>Oil &amp; Gas</v>
          </cell>
          <cell r="D30367" t="str">
            <v>Placerita</v>
          </cell>
          <cell r="E30367" t="str">
            <v>Northern</v>
          </cell>
          <cell r="F30367" t="str">
            <v>Los Angeles</v>
          </cell>
          <cell r="G30367" t="str">
            <v>No Pool Breakdown, Kraft</v>
          </cell>
          <cell r="H30367" t="str">
            <v>Yes</v>
          </cell>
        </row>
        <row r="30368">
          <cell r="A30368" t="str">
            <v>0403722042</v>
          </cell>
          <cell r="B30368" t="str">
            <v>Berry Petroleum Company, LLC</v>
          </cell>
          <cell r="C30368" t="str">
            <v>Oil &amp; Gas</v>
          </cell>
          <cell r="D30368" t="str">
            <v>Placerita</v>
          </cell>
          <cell r="E30368" t="str">
            <v>Northern</v>
          </cell>
          <cell r="F30368" t="str">
            <v>Los Angeles</v>
          </cell>
          <cell r="G30368" t="str">
            <v>No Pool Breakdown, Kraft</v>
          </cell>
          <cell r="H30368" t="str">
            <v>Yes</v>
          </cell>
        </row>
        <row r="30369">
          <cell r="A30369" t="str">
            <v>0403722052</v>
          </cell>
          <cell r="B30369" t="str">
            <v>West Energy Operating, LLC</v>
          </cell>
          <cell r="C30369" t="str">
            <v>Oil &amp; Gas</v>
          </cell>
          <cell r="D30369" t="str">
            <v>Del Valle</v>
          </cell>
          <cell r="E30369" t="str">
            <v>Northern</v>
          </cell>
          <cell r="F30369" t="str">
            <v>Los Angeles</v>
          </cell>
          <cell r="G30369" t="str">
            <v>No Pool Breakdown</v>
          </cell>
          <cell r="H30369" t="str">
            <v>Yes</v>
          </cell>
        </row>
        <row r="30370">
          <cell r="A30370" t="str">
            <v>0403722054</v>
          </cell>
          <cell r="B30370" t="str">
            <v>The Termo Company</v>
          </cell>
          <cell r="C30370" t="str">
            <v>Oil &amp; Gas</v>
          </cell>
          <cell r="D30370" t="str">
            <v>Oak Canyon</v>
          </cell>
          <cell r="E30370" t="str">
            <v>Northern</v>
          </cell>
          <cell r="F30370" t="str">
            <v>Los Angeles</v>
          </cell>
          <cell r="G30370" t="str">
            <v>6-AB, 7, and 8-AB, 4-AB and 5-A</v>
          </cell>
          <cell r="H30370" t="str">
            <v>Yes</v>
          </cell>
        </row>
        <row r="30371">
          <cell r="A30371" t="str">
            <v>0403722068</v>
          </cell>
          <cell r="B30371" t="str">
            <v>KB Home Greater Los Angeles, Inc.</v>
          </cell>
          <cell r="C30371" t="str">
            <v>Oil &amp; Gas</v>
          </cell>
          <cell r="D30371" t="str">
            <v>Placerita</v>
          </cell>
          <cell r="E30371" t="str">
            <v>Northern</v>
          </cell>
          <cell r="F30371" t="str">
            <v>Los Angeles</v>
          </cell>
          <cell r="G30371" t="str">
            <v>No Pool Breakdown</v>
          </cell>
          <cell r="H30371" t="str">
            <v>No</v>
          </cell>
        </row>
        <row r="30372">
          <cell r="A30372" t="str">
            <v>0403722071</v>
          </cell>
          <cell r="B30372" t="str">
            <v>Shadow Wolf Energy, LLC</v>
          </cell>
          <cell r="C30372" t="str">
            <v>Oil &amp; Gas</v>
          </cell>
          <cell r="D30372" t="str">
            <v>Placerita</v>
          </cell>
          <cell r="E30372" t="str">
            <v>Northern</v>
          </cell>
          <cell r="F30372" t="str">
            <v>Los Angeles</v>
          </cell>
          <cell r="G30372" t="str">
            <v>No Pool Breakdown, Lower Kraft</v>
          </cell>
          <cell r="H30372" t="str">
            <v>Yes</v>
          </cell>
        </row>
        <row r="30373">
          <cell r="A30373" t="str">
            <v>0403722078</v>
          </cell>
          <cell r="B30373" t="str">
            <v>Tidelands Oil Production Co.</v>
          </cell>
          <cell r="C30373" t="str">
            <v>Oil &amp; Gas</v>
          </cell>
          <cell r="D30373" t="str">
            <v>Wilmington</v>
          </cell>
          <cell r="E30373" t="str">
            <v>Southern</v>
          </cell>
          <cell r="F30373" t="str">
            <v>Los Angeles</v>
          </cell>
          <cell r="G30373" t="str">
            <v>Ford</v>
          </cell>
          <cell r="H30373" t="str">
            <v>No</v>
          </cell>
        </row>
        <row r="30374">
          <cell r="A30374" t="str">
            <v>0403722080</v>
          </cell>
          <cell r="B30374" t="str">
            <v>Tidelands Oil Production Co.</v>
          </cell>
          <cell r="C30374" t="str">
            <v>Oil &amp; Gas</v>
          </cell>
          <cell r="D30374" t="str">
            <v>Wilmington</v>
          </cell>
          <cell r="E30374" t="str">
            <v>Southern</v>
          </cell>
          <cell r="F30374" t="str">
            <v>Los Angeles</v>
          </cell>
          <cell r="G30374" t="str">
            <v>Ranger</v>
          </cell>
          <cell r="H30374" t="str">
            <v>Yes</v>
          </cell>
        </row>
        <row r="30375">
          <cell r="A30375" t="str">
            <v>0403722086</v>
          </cell>
          <cell r="B30375" t="str">
            <v>Synergy Oil &amp; Gas, LLC</v>
          </cell>
          <cell r="C30375" t="str">
            <v>Oil &amp; Gas</v>
          </cell>
          <cell r="D30375" t="str">
            <v>Long Beach</v>
          </cell>
          <cell r="E30375" t="str">
            <v>Southern</v>
          </cell>
          <cell r="F30375" t="str">
            <v>Los Angeles</v>
          </cell>
          <cell r="G30375" t="str">
            <v>No Pool Breakdown</v>
          </cell>
          <cell r="H30375" t="str">
            <v>No</v>
          </cell>
        </row>
        <row r="30376">
          <cell r="A30376" t="str">
            <v>0403722173</v>
          </cell>
          <cell r="B30376" t="str">
            <v>Warren E&amp;P, Inc.</v>
          </cell>
          <cell r="C30376" t="str">
            <v>Oil &amp; Gas</v>
          </cell>
          <cell r="D30376" t="str">
            <v>Wilmington</v>
          </cell>
          <cell r="E30376" t="str">
            <v>Southern</v>
          </cell>
          <cell r="F30376" t="str">
            <v>Los Angeles</v>
          </cell>
          <cell r="G30376" t="str">
            <v>Ranger</v>
          </cell>
          <cell r="H30376" t="str">
            <v>Yes</v>
          </cell>
        </row>
        <row r="30377">
          <cell r="A30377" t="str">
            <v>0403722179</v>
          </cell>
          <cell r="B30377" t="str">
            <v>Warren E&amp;P, Inc.</v>
          </cell>
          <cell r="C30377" t="str">
            <v>Oil &amp; Gas</v>
          </cell>
          <cell r="D30377" t="str">
            <v>Wilmington</v>
          </cell>
          <cell r="E30377" t="str">
            <v>Southern</v>
          </cell>
          <cell r="F30377" t="str">
            <v>Los Angeles</v>
          </cell>
          <cell r="G30377" t="str">
            <v>Ranger</v>
          </cell>
          <cell r="H30377" t="str">
            <v>No</v>
          </cell>
        </row>
        <row r="30378">
          <cell r="A30378" t="str">
            <v>0403722180</v>
          </cell>
          <cell r="B30378" t="str">
            <v>Warren E&amp;P, Inc.</v>
          </cell>
          <cell r="C30378" t="str">
            <v>Oil &amp; Gas</v>
          </cell>
          <cell r="D30378" t="str">
            <v>Wilmington</v>
          </cell>
          <cell r="E30378" t="str">
            <v>Southern</v>
          </cell>
          <cell r="F30378" t="str">
            <v>Los Angeles</v>
          </cell>
          <cell r="G30378" t="str">
            <v>Ranger</v>
          </cell>
          <cell r="H30378" t="str">
            <v>Yes</v>
          </cell>
        </row>
        <row r="30379">
          <cell r="A30379" t="str">
            <v>0403722185</v>
          </cell>
          <cell r="B30379" t="str">
            <v>Tidelands Oil Production Co.</v>
          </cell>
          <cell r="C30379" t="str">
            <v>Waterflood</v>
          </cell>
          <cell r="D30379" t="str">
            <v>Wilmington</v>
          </cell>
          <cell r="E30379" t="str">
            <v>Southern</v>
          </cell>
          <cell r="F30379" t="str">
            <v>Los Angeles</v>
          </cell>
          <cell r="G30379" t="str">
            <v>Tar, Ranger</v>
          </cell>
          <cell r="H30379" t="str">
            <v>No</v>
          </cell>
        </row>
        <row r="30380">
          <cell r="A30380" t="str">
            <v>0403722191</v>
          </cell>
          <cell r="B30380" t="str">
            <v>Warren E&amp;P, Inc.</v>
          </cell>
          <cell r="C30380" t="str">
            <v>Waterflood</v>
          </cell>
          <cell r="D30380" t="str">
            <v>Wilmington</v>
          </cell>
          <cell r="E30380" t="str">
            <v>Southern</v>
          </cell>
          <cell r="F30380" t="str">
            <v>Los Angeles</v>
          </cell>
          <cell r="G30380" t="str">
            <v>Ranger</v>
          </cell>
          <cell r="H30380" t="str">
            <v>No</v>
          </cell>
        </row>
        <row r="30381">
          <cell r="A30381" t="str">
            <v>0403722193</v>
          </cell>
          <cell r="B30381" t="str">
            <v>Warren E&amp;P, Inc.</v>
          </cell>
          <cell r="C30381" t="str">
            <v>Waterflood</v>
          </cell>
          <cell r="D30381" t="str">
            <v>Wilmington</v>
          </cell>
          <cell r="E30381" t="str">
            <v>Southern</v>
          </cell>
          <cell r="F30381" t="str">
            <v>Los Angeles</v>
          </cell>
          <cell r="G30381" t="str">
            <v>Ranger</v>
          </cell>
          <cell r="H30381" t="str">
            <v>No</v>
          </cell>
        </row>
        <row r="30382">
          <cell r="A30382" t="str">
            <v>0403722194</v>
          </cell>
          <cell r="B30382" t="str">
            <v>Warren E&amp;P, Inc.</v>
          </cell>
          <cell r="C30382" t="str">
            <v>Waterflood</v>
          </cell>
          <cell r="D30382" t="str">
            <v>Wilmington</v>
          </cell>
          <cell r="E30382" t="str">
            <v>Southern</v>
          </cell>
          <cell r="F30382" t="str">
            <v>Los Angeles</v>
          </cell>
          <cell r="G30382" t="str">
            <v>Ranger</v>
          </cell>
          <cell r="H30382" t="str">
            <v>Yes</v>
          </cell>
        </row>
        <row r="30383">
          <cell r="A30383" t="str">
            <v>0403722195</v>
          </cell>
          <cell r="B30383" t="str">
            <v>Warren E&amp;P, Inc.</v>
          </cell>
          <cell r="C30383" t="str">
            <v>Waterflood</v>
          </cell>
          <cell r="D30383" t="str">
            <v>Wilmington</v>
          </cell>
          <cell r="E30383" t="str">
            <v>Southern</v>
          </cell>
          <cell r="F30383" t="str">
            <v>Los Angeles</v>
          </cell>
          <cell r="G30383" t="str">
            <v>Ranger</v>
          </cell>
          <cell r="H30383" t="str">
            <v>No</v>
          </cell>
        </row>
        <row r="30384">
          <cell r="A30384" t="str">
            <v>0403722199</v>
          </cell>
          <cell r="B30384" t="str">
            <v>Southern California Gas Company</v>
          </cell>
          <cell r="C30384" t="str">
            <v>Oil &amp; Gas</v>
          </cell>
          <cell r="D30384" t="str">
            <v>Montebello</v>
          </cell>
          <cell r="E30384" t="str">
            <v>Southern</v>
          </cell>
          <cell r="F30384" t="str">
            <v>Los Angeles</v>
          </cell>
          <cell r="G30384" t="str">
            <v>No Pool Breakdown, 8th, 1st</v>
          </cell>
          <cell r="H30384" t="str">
            <v>Yes</v>
          </cell>
        </row>
        <row r="30385">
          <cell r="A30385" t="str">
            <v>0403722200</v>
          </cell>
          <cell r="B30385" t="str">
            <v>Southern California Gas Company</v>
          </cell>
          <cell r="C30385" t="str">
            <v>Oil &amp; Gas</v>
          </cell>
          <cell r="D30385" t="str">
            <v>Montebello</v>
          </cell>
          <cell r="E30385" t="str">
            <v>Southern</v>
          </cell>
          <cell r="F30385" t="str">
            <v>Los Angeles</v>
          </cell>
          <cell r="G30385" t="str">
            <v>No Pool Breakdown, 8th</v>
          </cell>
          <cell r="H30385" t="str">
            <v>No</v>
          </cell>
        </row>
        <row r="30386">
          <cell r="A30386" t="str">
            <v>0403722206</v>
          </cell>
          <cell r="B30386" t="str">
            <v>Warren E&amp;P, Inc.</v>
          </cell>
          <cell r="C30386" t="str">
            <v>Oil &amp; Gas</v>
          </cell>
          <cell r="D30386" t="str">
            <v>Wilmington</v>
          </cell>
          <cell r="E30386" t="str">
            <v>Southern</v>
          </cell>
          <cell r="F30386" t="str">
            <v>Los Angeles</v>
          </cell>
          <cell r="G30386" t="str">
            <v>Upper Terminal, Tar, Ranger, No Pool Breakdown</v>
          </cell>
          <cell r="H30386" t="str">
            <v>No</v>
          </cell>
        </row>
        <row r="30387">
          <cell r="A30387" t="str">
            <v>0403722209</v>
          </cell>
          <cell r="B30387" t="str">
            <v>THUMS Long Beach Co.</v>
          </cell>
          <cell r="C30387" t="str">
            <v>Oil &amp; Gas</v>
          </cell>
          <cell r="D30387" t="str">
            <v>Wilmington</v>
          </cell>
          <cell r="E30387" t="str">
            <v>Southern</v>
          </cell>
          <cell r="F30387" t="str">
            <v>Los Angeles</v>
          </cell>
          <cell r="G30387" t="str">
            <v>Ranger</v>
          </cell>
          <cell r="H30387" t="str">
            <v>No</v>
          </cell>
        </row>
        <row r="30388">
          <cell r="A30388" t="str">
            <v>0403722216</v>
          </cell>
          <cell r="B30388" t="str">
            <v>Warren E&amp;P, Inc.</v>
          </cell>
          <cell r="C30388" t="str">
            <v>Oil &amp; Gas</v>
          </cell>
          <cell r="D30388" t="str">
            <v>Wilmington</v>
          </cell>
          <cell r="E30388" t="str">
            <v>Southern</v>
          </cell>
          <cell r="F30388" t="str">
            <v>Los Angeles</v>
          </cell>
          <cell r="G30388" t="str">
            <v>Upper Terminal, Ranger, No Pool Breakdown</v>
          </cell>
          <cell r="H30388" t="str">
            <v>No</v>
          </cell>
        </row>
        <row r="30389">
          <cell r="A30389" t="str">
            <v>0403722217</v>
          </cell>
          <cell r="B30389" t="str">
            <v>Signal Hill Petroleum, Inc.</v>
          </cell>
          <cell r="C30389" t="str">
            <v>Oil &amp; Gas</v>
          </cell>
          <cell r="D30389" t="str">
            <v>Long Beach</v>
          </cell>
          <cell r="E30389" t="str">
            <v>Southern</v>
          </cell>
          <cell r="F30389" t="str">
            <v>Los Angeles</v>
          </cell>
          <cell r="G30389" t="str">
            <v>Others, Brown</v>
          </cell>
          <cell r="H30389" t="str">
            <v>No</v>
          </cell>
        </row>
        <row r="30390">
          <cell r="A30390" t="str">
            <v>0403722218</v>
          </cell>
          <cell r="B30390" t="str">
            <v>Signal Hill Petroleum, Inc.</v>
          </cell>
          <cell r="C30390" t="str">
            <v>Oil &amp; Gas</v>
          </cell>
          <cell r="D30390" t="str">
            <v>Long Beach</v>
          </cell>
          <cell r="E30390" t="str">
            <v>Southern</v>
          </cell>
          <cell r="F30390" t="str">
            <v>Los Angeles</v>
          </cell>
          <cell r="G30390" t="str">
            <v>Others</v>
          </cell>
          <cell r="H30390" t="str">
            <v>Yes</v>
          </cell>
        </row>
        <row r="30391">
          <cell r="A30391" t="str">
            <v>0403722230</v>
          </cell>
          <cell r="B30391" t="str">
            <v>Warren E&amp;P, Inc.</v>
          </cell>
          <cell r="C30391" t="str">
            <v>Oil &amp; Gas</v>
          </cell>
          <cell r="D30391" t="str">
            <v>Wilmington</v>
          </cell>
          <cell r="E30391" t="str">
            <v>Southern</v>
          </cell>
          <cell r="F30391" t="str">
            <v>Los Angeles</v>
          </cell>
          <cell r="G30391" t="str">
            <v>Tar</v>
          </cell>
          <cell r="H30391" t="str">
            <v>Yes</v>
          </cell>
        </row>
        <row r="30392">
          <cell r="A30392" t="str">
            <v>0403722234</v>
          </cell>
          <cell r="B30392" t="str">
            <v>Sentinel Peak Resources California LLC</v>
          </cell>
          <cell r="C30392" t="str">
            <v>Oil &amp; Gas</v>
          </cell>
          <cell r="D30392" t="str">
            <v>Inglewood</v>
          </cell>
          <cell r="E30392" t="str">
            <v>Southern</v>
          </cell>
          <cell r="F30392" t="str">
            <v>Los Angeles</v>
          </cell>
          <cell r="G30392" t="str">
            <v>No Pool Breakdown</v>
          </cell>
          <cell r="H30392" t="str">
            <v>Yes</v>
          </cell>
        </row>
        <row r="30393">
          <cell r="A30393" t="str">
            <v>0403722237</v>
          </cell>
          <cell r="B30393" t="str">
            <v>Sentinel Peak Resources California LLC</v>
          </cell>
          <cell r="C30393" t="str">
            <v>Oil &amp; Gas</v>
          </cell>
          <cell r="D30393" t="str">
            <v>Inglewood</v>
          </cell>
          <cell r="E30393" t="str">
            <v>Southern</v>
          </cell>
          <cell r="F30393" t="str">
            <v>Los Angeles</v>
          </cell>
          <cell r="G30393" t="str">
            <v>No Pool Breakdown</v>
          </cell>
          <cell r="H30393" t="str">
            <v>No</v>
          </cell>
        </row>
        <row r="30394">
          <cell r="A30394" t="str">
            <v>0403722241</v>
          </cell>
          <cell r="B30394" t="str">
            <v>Warren E&amp;P, Inc.</v>
          </cell>
          <cell r="C30394" t="str">
            <v>Waterflood</v>
          </cell>
          <cell r="D30394" t="str">
            <v>Wilmington</v>
          </cell>
          <cell r="E30394" t="str">
            <v>Southern</v>
          </cell>
          <cell r="F30394" t="str">
            <v>Los Angeles</v>
          </cell>
          <cell r="G30394" t="str">
            <v>Ranger</v>
          </cell>
          <cell r="H30394" t="str">
            <v>No</v>
          </cell>
        </row>
        <row r="30395">
          <cell r="A30395" t="str">
            <v>0403722242</v>
          </cell>
          <cell r="B30395" t="str">
            <v>Warren E&amp;P, Inc.</v>
          </cell>
          <cell r="C30395" t="str">
            <v>Waterflood</v>
          </cell>
          <cell r="D30395" t="str">
            <v>Wilmington</v>
          </cell>
          <cell r="E30395" t="str">
            <v>Southern</v>
          </cell>
          <cell r="F30395" t="str">
            <v>Los Angeles</v>
          </cell>
          <cell r="G30395" t="str">
            <v>Ranger</v>
          </cell>
          <cell r="H30395" t="str">
            <v>No</v>
          </cell>
        </row>
        <row r="30396">
          <cell r="A30396" t="str">
            <v>0403722245</v>
          </cell>
          <cell r="B30396" t="str">
            <v>THUMS Long Beach Co.</v>
          </cell>
          <cell r="C30396" t="str">
            <v>Oil &amp; Gas</v>
          </cell>
          <cell r="D30396" t="str">
            <v>Wilmington</v>
          </cell>
          <cell r="E30396" t="str">
            <v>Southern</v>
          </cell>
          <cell r="F30396" t="str">
            <v>Los Angeles</v>
          </cell>
          <cell r="G30396" t="str">
            <v>Ranger</v>
          </cell>
          <cell r="H30396" t="str">
            <v>No</v>
          </cell>
        </row>
        <row r="30397">
          <cell r="A30397" t="str">
            <v>0403722249</v>
          </cell>
          <cell r="B30397" t="str">
            <v>Brea Canon Oil Co.</v>
          </cell>
          <cell r="C30397" t="str">
            <v>Waterflood</v>
          </cell>
          <cell r="D30397" t="str">
            <v>Torrance</v>
          </cell>
          <cell r="E30397" t="str">
            <v>Southern</v>
          </cell>
          <cell r="F30397" t="str">
            <v>Los Angeles</v>
          </cell>
          <cell r="G30397" t="str">
            <v>Tar-Ranger &amp; Main, East, Tar</v>
          </cell>
          <cell r="H30397" t="str">
            <v>No</v>
          </cell>
        </row>
        <row r="30398">
          <cell r="A30398" t="str">
            <v>0403722272</v>
          </cell>
          <cell r="B30398" t="str">
            <v>Warren E&amp;P, Inc.</v>
          </cell>
          <cell r="C30398" t="str">
            <v>Oil &amp; Gas</v>
          </cell>
          <cell r="D30398" t="str">
            <v>Wilmington</v>
          </cell>
          <cell r="E30398" t="str">
            <v>Southern</v>
          </cell>
          <cell r="F30398" t="str">
            <v>Los Angeles</v>
          </cell>
          <cell r="G30398" t="str">
            <v>Ranger</v>
          </cell>
          <cell r="H30398" t="str">
            <v>No</v>
          </cell>
        </row>
        <row r="30399">
          <cell r="A30399" t="str">
            <v>0403722273</v>
          </cell>
          <cell r="B30399" t="str">
            <v>Warren E&amp;P, Inc.</v>
          </cell>
          <cell r="C30399" t="str">
            <v>Oil &amp; Gas</v>
          </cell>
          <cell r="D30399" t="str">
            <v>Wilmington</v>
          </cell>
          <cell r="E30399" t="str">
            <v>Southern</v>
          </cell>
          <cell r="F30399" t="str">
            <v>Los Angeles</v>
          </cell>
          <cell r="G30399" t="str">
            <v>Ranger</v>
          </cell>
          <cell r="H30399" t="str">
            <v>Yes</v>
          </cell>
        </row>
        <row r="30400">
          <cell r="A30400" t="str">
            <v>0403722279</v>
          </cell>
          <cell r="B30400" t="str">
            <v>THUMS Long Beach Co.</v>
          </cell>
          <cell r="C30400" t="str">
            <v>Oil &amp; Gas</v>
          </cell>
          <cell r="D30400" t="str">
            <v>Wilmington</v>
          </cell>
          <cell r="E30400" t="str">
            <v>Southern</v>
          </cell>
          <cell r="F30400" t="str">
            <v>Los Angeles</v>
          </cell>
          <cell r="G30400" t="str">
            <v>Ranger</v>
          </cell>
          <cell r="H30400" t="str">
            <v>No</v>
          </cell>
        </row>
        <row r="30401">
          <cell r="A30401" t="str">
            <v>0403722282</v>
          </cell>
          <cell r="B30401" t="str">
            <v>California Resources Long Beach, Inc.</v>
          </cell>
          <cell r="C30401" t="str">
            <v>Oil &amp; Gas</v>
          </cell>
          <cell r="D30401" t="str">
            <v>Wilmington</v>
          </cell>
          <cell r="E30401" t="str">
            <v>Southern</v>
          </cell>
          <cell r="F30401" t="str">
            <v>Los Angeles</v>
          </cell>
          <cell r="G30401" t="str">
            <v>Ranger</v>
          </cell>
          <cell r="H30401" t="str">
            <v>No</v>
          </cell>
        </row>
        <row r="30402">
          <cell r="A30402" t="str">
            <v>0403722283</v>
          </cell>
          <cell r="B30402" t="str">
            <v>Signal Hill Petroleum, Inc.</v>
          </cell>
          <cell r="C30402" t="str">
            <v>Oil &amp; Gas</v>
          </cell>
          <cell r="D30402" t="str">
            <v>Long Beach</v>
          </cell>
          <cell r="E30402" t="str">
            <v>Southern</v>
          </cell>
          <cell r="F30402" t="str">
            <v>Los Angeles</v>
          </cell>
          <cell r="G30402" t="str">
            <v>Others</v>
          </cell>
          <cell r="H30402" t="str">
            <v>No</v>
          </cell>
        </row>
        <row r="30403">
          <cell r="A30403" t="str">
            <v>0403722303</v>
          </cell>
          <cell r="B30403" t="str">
            <v>Shadow Wolf Energy, LLC</v>
          </cell>
          <cell r="C30403" t="str">
            <v>Oil &amp; Gas</v>
          </cell>
          <cell r="D30403" t="str">
            <v>Placerita</v>
          </cell>
          <cell r="E30403" t="str">
            <v>Northern</v>
          </cell>
          <cell r="F30403" t="str">
            <v>Los Angeles</v>
          </cell>
          <cell r="G30403" t="str">
            <v>No Pool Breakdown</v>
          </cell>
          <cell r="H30403" t="str">
            <v>Yes</v>
          </cell>
        </row>
        <row r="30404">
          <cell r="A30404" t="str">
            <v>0403722306</v>
          </cell>
          <cell r="B30404" t="str">
            <v>Southern California Gas Company</v>
          </cell>
          <cell r="C30404" t="str">
            <v>Gas Storage</v>
          </cell>
          <cell r="D30404" t="str">
            <v>Aliso Canyon</v>
          </cell>
          <cell r="E30404" t="str">
            <v>Northern</v>
          </cell>
          <cell r="F30404" t="str">
            <v>Los Angeles</v>
          </cell>
          <cell r="G30404" t="str">
            <v>Sesnon-Frew</v>
          </cell>
          <cell r="H30404" t="str">
            <v>Yes</v>
          </cell>
        </row>
        <row r="30405">
          <cell r="A30405" t="str">
            <v>0403722307</v>
          </cell>
          <cell r="B30405" t="str">
            <v>West Energy Operating, LLC</v>
          </cell>
          <cell r="C30405" t="str">
            <v>Oil &amp; Gas</v>
          </cell>
          <cell r="D30405" t="str">
            <v>Del Valle</v>
          </cell>
          <cell r="E30405" t="str">
            <v>Northern</v>
          </cell>
          <cell r="F30405" t="str">
            <v>Los Angeles</v>
          </cell>
          <cell r="G30405" t="str">
            <v>No Pool Breakdown</v>
          </cell>
          <cell r="H30405" t="str">
            <v>No</v>
          </cell>
        </row>
        <row r="30406">
          <cell r="A30406" t="str">
            <v>0403722313</v>
          </cell>
          <cell r="B30406" t="str">
            <v>Watt Mineral Holdings LLC</v>
          </cell>
          <cell r="C30406" t="str">
            <v>Oil &amp; Gas</v>
          </cell>
          <cell r="D30406" t="str">
            <v>Placerita</v>
          </cell>
          <cell r="E30406" t="str">
            <v>Northern</v>
          </cell>
          <cell r="F30406" t="str">
            <v>Los Angeles</v>
          </cell>
          <cell r="G30406" t="str">
            <v>No Pool Breakdown</v>
          </cell>
          <cell r="H30406" t="str">
            <v>No</v>
          </cell>
        </row>
        <row r="30407">
          <cell r="A30407" t="str">
            <v>0403722320</v>
          </cell>
          <cell r="B30407" t="str">
            <v>West Energy Operating, LLC</v>
          </cell>
          <cell r="C30407" t="str">
            <v>Oil &amp; Gas</v>
          </cell>
          <cell r="D30407" t="str">
            <v>Del Valle</v>
          </cell>
          <cell r="E30407" t="str">
            <v>Northern</v>
          </cell>
          <cell r="F30407" t="str">
            <v>Los Angeles</v>
          </cell>
          <cell r="G30407" t="str">
            <v>No Pool Breakdown</v>
          </cell>
          <cell r="H30407" t="str">
            <v>Yes</v>
          </cell>
        </row>
        <row r="30408">
          <cell r="A30408" t="str">
            <v>0403722323</v>
          </cell>
          <cell r="B30408" t="str">
            <v>West Energy Operating, LLC</v>
          </cell>
          <cell r="C30408" t="str">
            <v>Oil &amp; Gas</v>
          </cell>
          <cell r="D30408" t="str">
            <v>Del Valle</v>
          </cell>
          <cell r="E30408" t="str">
            <v>Northern</v>
          </cell>
          <cell r="F30408" t="str">
            <v>Los Angeles</v>
          </cell>
          <cell r="G30408" t="str">
            <v>No Pool Breakdown</v>
          </cell>
          <cell r="H30408" t="str">
            <v>No</v>
          </cell>
        </row>
        <row r="30409">
          <cell r="A30409" t="str">
            <v>0403722328</v>
          </cell>
          <cell r="B30409" t="str">
            <v>Berry Petroleum Company, LLC</v>
          </cell>
          <cell r="C30409" t="str">
            <v>Oil &amp; Gas</v>
          </cell>
          <cell r="D30409" t="str">
            <v>Placerita</v>
          </cell>
          <cell r="E30409" t="str">
            <v>Northern</v>
          </cell>
          <cell r="F30409" t="str">
            <v>Los Angeles</v>
          </cell>
          <cell r="G30409" t="str">
            <v>Lower Kraft</v>
          </cell>
          <cell r="H30409" t="str">
            <v>Yes</v>
          </cell>
        </row>
        <row r="30410">
          <cell r="A30410" t="str">
            <v>0403722330</v>
          </cell>
          <cell r="B30410" t="str">
            <v>Berry Petroleum Company, LLC</v>
          </cell>
          <cell r="C30410" t="str">
            <v>Oil &amp; Gas</v>
          </cell>
          <cell r="D30410" t="str">
            <v>Placerita</v>
          </cell>
          <cell r="E30410" t="str">
            <v>Northern</v>
          </cell>
          <cell r="F30410" t="str">
            <v>Los Angeles</v>
          </cell>
          <cell r="G30410" t="str">
            <v>Lower Kraft</v>
          </cell>
          <cell r="H30410" t="str">
            <v>Yes</v>
          </cell>
        </row>
        <row r="30411">
          <cell r="A30411" t="str">
            <v>0403722336</v>
          </cell>
          <cell r="B30411" t="str">
            <v>The Termo Company</v>
          </cell>
          <cell r="C30411" t="str">
            <v>Oil &amp; Gas</v>
          </cell>
          <cell r="D30411" t="str">
            <v>Oak Canyon</v>
          </cell>
          <cell r="E30411" t="str">
            <v>Northern</v>
          </cell>
          <cell r="F30411" t="str">
            <v>Los Angeles</v>
          </cell>
          <cell r="G30411" t="str">
            <v>3-ABCD</v>
          </cell>
          <cell r="H30411" t="str">
            <v>No</v>
          </cell>
        </row>
        <row r="30412">
          <cell r="A30412" t="str">
            <v>0403722341</v>
          </cell>
          <cell r="B30412" t="str">
            <v>Watt Mineral Holdings LLC</v>
          </cell>
          <cell r="C30412" t="str">
            <v>Oil &amp; Gas</v>
          </cell>
          <cell r="D30412" t="str">
            <v>Placerita</v>
          </cell>
          <cell r="E30412" t="str">
            <v>Northern</v>
          </cell>
          <cell r="F30412" t="str">
            <v>Los Angeles</v>
          </cell>
          <cell r="G30412" t="str">
            <v>No Pool Breakdown</v>
          </cell>
          <cell r="H30412" t="str">
            <v>No</v>
          </cell>
        </row>
        <row r="30413">
          <cell r="A30413" t="str">
            <v>0403722342</v>
          </cell>
          <cell r="B30413" t="str">
            <v>Watt Mineral Holdings LLC</v>
          </cell>
          <cell r="C30413" t="str">
            <v>Oil &amp; Gas</v>
          </cell>
          <cell r="D30413" t="str">
            <v>Placerita</v>
          </cell>
          <cell r="E30413" t="str">
            <v>Northern</v>
          </cell>
          <cell r="F30413" t="str">
            <v>Los Angeles</v>
          </cell>
          <cell r="G30413" t="str">
            <v>No Pool Breakdown, Lower Kraft</v>
          </cell>
          <cell r="H30413" t="str">
            <v>No</v>
          </cell>
        </row>
        <row r="30414">
          <cell r="A30414" t="str">
            <v>0403722343</v>
          </cell>
          <cell r="B30414" t="str">
            <v>Watt Mineral Holdings LLC</v>
          </cell>
          <cell r="C30414" t="str">
            <v>Oil &amp; Gas</v>
          </cell>
          <cell r="D30414" t="str">
            <v>Placerita</v>
          </cell>
          <cell r="E30414" t="str">
            <v>Northern</v>
          </cell>
          <cell r="F30414" t="str">
            <v>Los Angeles</v>
          </cell>
          <cell r="G30414" t="str">
            <v>No Pool Breakdown</v>
          </cell>
          <cell r="H30414" t="str">
            <v>Yes</v>
          </cell>
        </row>
        <row r="30415">
          <cell r="A30415" t="str">
            <v>0403722344</v>
          </cell>
          <cell r="B30415" t="str">
            <v>The Termo Company</v>
          </cell>
          <cell r="C30415" t="str">
            <v>Oil &amp; Gas</v>
          </cell>
          <cell r="D30415" t="str">
            <v>Oak Canyon</v>
          </cell>
          <cell r="E30415" t="str">
            <v>Northern</v>
          </cell>
          <cell r="F30415" t="str">
            <v>Los Angeles</v>
          </cell>
          <cell r="G30415" t="str">
            <v>3-ABCD</v>
          </cell>
          <cell r="H30415" t="str">
            <v>No</v>
          </cell>
        </row>
        <row r="30416">
          <cell r="A30416" t="str">
            <v>0403722346</v>
          </cell>
          <cell r="B30416" t="str">
            <v>Watt Mineral Holdings LLC</v>
          </cell>
          <cell r="C30416" t="str">
            <v>Oil &amp; Gas</v>
          </cell>
          <cell r="D30416" t="str">
            <v>Placerita</v>
          </cell>
          <cell r="E30416" t="str">
            <v>Northern</v>
          </cell>
          <cell r="F30416" t="str">
            <v>Los Angeles</v>
          </cell>
          <cell r="G30416" t="str">
            <v>No Pool Breakdown</v>
          </cell>
          <cell r="H30416" t="str">
            <v>Yes</v>
          </cell>
        </row>
        <row r="30417">
          <cell r="A30417" t="str">
            <v>0403722349</v>
          </cell>
          <cell r="B30417" t="str">
            <v>Crimson Resource Management Corp.</v>
          </cell>
          <cell r="C30417" t="str">
            <v>Oil &amp; Gas</v>
          </cell>
          <cell r="D30417" t="str">
            <v>Hasley Canyon</v>
          </cell>
          <cell r="E30417" t="str">
            <v>Northern</v>
          </cell>
          <cell r="F30417" t="str">
            <v>Los Angeles</v>
          </cell>
          <cell r="G30417" t="str">
            <v>Val Verde, No Pool Breakdown</v>
          </cell>
          <cell r="H30417" t="str">
            <v>Yes</v>
          </cell>
        </row>
        <row r="30418">
          <cell r="A30418" t="str">
            <v>0403722373</v>
          </cell>
          <cell r="B30418" t="str">
            <v>Shadow Wolf Energy, LLC</v>
          </cell>
          <cell r="C30418" t="str">
            <v>Steamflood</v>
          </cell>
          <cell r="D30418" t="str">
            <v>Placerita</v>
          </cell>
          <cell r="E30418" t="str">
            <v>Northern</v>
          </cell>
          <cell r="F30418" t="str">
            <v>Los Angeles</v>
          </cell>
          <cell r="G30418" t="str">
            <v>No Pool Breakdown, Lower Kraft</v>
          </cell>
          <cell r="H30418" t="str">
            <v>Yes</v>
          </cell>
        </row>
        <row r="30419">
          <cell r="A30419" t="str">
            <v>0403722374</v>
          </cell>
          <cell r="B30419" t="str">
            <v>Shadow Wolf Energy, LLC</v>
          </cell>
          <cell r="C30419" t="str">
            <v>Oil &amp; Gas</v>
          </cell>
          <cell r="D30419" t="str">
            <v>Placerita</v>
          </cell>
          <cell r="E30419" t="str">
            <v>Northern</v>
          </cell>
          <cell r="F30419" t="str">
            <v>Los Angeles</v>
          </cell>
          <cell r="G30419" t="str">
            <v>No Pool Breakdown, Lower Kraft</v>
          </cell>
          <cell r="H30419" t="str">
            <v>Yes</v>
          </cell>
        </row>
        <row r="30420">
          <cell r="A30420" t="str">
            <v>0403722379</v>
          </cell>
          <cell r="B30420" t="str">
            <v>Brea Canon Oil Co.</v>
          </cell>
          <cell r="C30420" t="str">
            <v>Oil &amp; Gas</v>
          </cell>
          <cell r="D30420" t="str">
            <v>Torrance</v>
          </cell>
          <cell r="E30420" t="str">
            <v>Southern</v>
          </cell>
          <cell r="F30420" t="str">
            <v>Los Angeles</v>
          </cell>
          <cell r="G30420" t="str">
            <v>Others</v>
          </cell>
          <cell r="H30420" t="str">
            <v>No</v>
          </cell>
        </row>
        <row r="30421">
          <cell r="A30421" t="str">
            <v>0403722382</v>
          </cell>
          <cell r="B30421" t="str">
            <v>Brea Canon Oil Co.</v>
          </cell>
          <cell r="C30421" t="str">
            <v>Oil &amp; Gas</v>
          </cell>
          <cell r="D30421" t="str">
            <v>Torrance</v>
          </cell>
          <cell r="E30421" t="str">
            <v>Southern</v>
          </cell>
          <cell r="F30421" t="str">
            <v>Los Angeles</v>
          </cell>
          <cell r="G30421" t="str">
            <v>Others</v>
          </cell>
          <cell r="H30421" t="str">
            <v>No</v>
          </cell>
        </row>
        <row r="30422">
          <cell r="A30422" t="str">
            <v>0403722386</v>
          </cell>
          <cell r="B30422" t="str">
            <v>Brea Canon Oil Co.</v>
          </cell>
          <cell r="C30422" t="str">
            <v>Waterflood</v>
          </cell>
          <cell r="D30422" t="str">
            <v>Torrance</v>
          </cell>
          <cell r="E30422" t="str">
            <v>Southern</v>
          </cell>
          <cell r="F30422" t="str">
            <v>Los Angeles</v>
          </cell>
          <cell r="G30422" t="str">
            <v>Tar-Ranger &amp; Main, East, Tar</v>
          </cell>
          <cell r="H30422" t="str">
            <v>No</v>
          </cell>
        </row>
        <row r="30423">
          <cell r="A30423" t="str">
            <v>0403722412</v>
          </cell>
          <cell r="B30423" t="str">
            <v>THUMS Long Beach Co.</v>
          </cell>
          <cell r="C30423" t="str">
            <v>Waterflood</v>
          </cell>
          <cell r="D30423" t="str">
            <v>Wilmington</v>
          </cell>
          <cell r="E30423" t="str">
            <v>Southern</v>
          </cell>
          <cell r="F30423" t="str">
            <v>Los Angeles</v>
          </cell>
          <cell r="G30423" t="str">
            <v>Ranger</v>
          </cell>
          <cell r="H30423" t="str">
            <v>No</v>
          </cell>
        </row>
        <row r="30424">
          <cell r="A30424" t="str">
            <v>0403722420</v>
          </cell>
          <cell r="B30424" t="str">
            <v>THUMS Long Beach Co.</v>
          </cell>
          <cell r="C30424" t="str">
            <v>Waterflood</v>
          </cell>
          <cell r="D30424" t="str">
            <v>Wilmington</v>
          </cell>
          <cell r="E30424" t="str">
            <v>Southern</v>
          </cell>
          <cell r="F30424" t="str">
            <v>Los Angeles</v>
          </cell>
          <cell r="G30424" t="str">
            <v>Upper Terminal, Ranger</v>
          </cell>
          <cell r="H30424" t="str">
            <v>No</v>
          </cell>
        </row>
        <row r="30425">
          <cell r="A30425" t="str">
            <v>0403722461</v>
          </cell>
          <cell r="B30425" t="str">
            <v>Signal Hill Petroleum, Inc.</v>
          </cell>
          <cell r="C30425" t="str">
            <v>Oil &amp; Gas</v>
          </cell>
          <cell r="D30425" t="str">
            <v>Long Beach</v>
          </cell>
          <cell r="E30425" t="str">
            <v>Southern</v>
          </cell>
          <cell r="F30425" t="str">
            <v>Los Angeles</v>
          </cell>
          <cell r="G30425" t="str">
            <v>Others</v>
          </cell>
          <cell r="H30425" t="str">
            <v>Yes</v>
          </cell>
        </row>
        <row r="30426">
          <cell r="A30426" t="str">
            <v>0403722473</v>
          </cell>
          <cell r="B30426" t="str">
            <v>Tidelands Oil Production Co.</v>
          </cell>
          <cell r="C30426" t="str">
            <v>Waterflood</v>
          </cell>
          <cell r="D30426" t="str">
            <v>Wilmington</v>
          </cell>
          <cell r="E30426" t="str">
            <v>Southern</v>
          </cell>
          <cell r="F30426" t="str">
            <v>Los Angeles</v>
          </cell>
          <cell r="G30426" t="str">
            <v>Upper Terminal, Ford</v>
          </cell>
          <cell r="H30426" t="str">
            <v>No</v>
          </cell>
        </row>
        <row r="30427">
          <cell r="A30427" t="str">
            <v>0403722486</v>
          </cell>
          <cell r="B30427" t="str">
            <v>THUMS Long Beach Co.</v>
          </cell>
          <cell r="C30427" t="str">
            <v>Waterflood</v>
          </cell>
          <cell r="D30427" t="str">
            <v>Wilmington</v>
          </cell>
          <cell r="E30427" t="str">
            <v>Southern</v>
          </cell>
          <cell r="F30427" t="str">
            <v>Los Angeles</v>
          </cell>
          <cell r="G30427" t="str">
            <v>Ranger (Fault Block VI), Ranger</v>
          </cell>
          <cell r="H30427" t="str">
            <v>No</v>
          </cell>
        </row>
        <row r="30428">
          <cell r="A30428" t="str">
            <v>0403722508</v>
          </cell>
          <cell r="B30428" t="str">
            <v>Tidelands Oil Production Co.</v>
          </cell>
          <cell r="C30428" t="str">
            <v>Oil &amp; Gas</v>
          </cell>
          <cell r="D30428" t="str">
            <v>Wilmington</v>
          </cell>
          <cell r="E30428" t="str">
            <v>Southern</v>
          </cell>
          <cell r="F30428" t="str">
            <v>Los Angeles</v>
          </cell>
          <cell r="G30428" t="str">
            <v>Tar</v>
          </cell>
          <cell r="H30428" t="str">
            <v>No</v>
          </cell>
        </row>
        <row r="30429">
          <cell r="A30429" t="str">
            <v>0403722541</v>
          </cell>
          <cell r="B30429" t="str">
            <v>Sentinel Peak Resources California LLC</v>
          </cell>
          <cell r="C30429" t="str">
            <v>Oil &amp; Gas</v>
          </cell>
          <cell r="D30429" t="str">
            <v>Inglewood</v>
          </cell>
          <cell r="E30429" t="str">
            <v>Southern</v>
          </cell>
          <cell r="F30429" t="str">
            <v>Los Angeles</v>
          </cell>
          <cell r="G30429" t="str">
            <v>No Pool Breakdown</v>
          </cell>
          <cell r="H30429" t="str">
            <v>No</v>
          </cell>
        </row>
        <row r="30430">
          <cell r="A30430" t="str">
            <v>0403722573</v>
          </cell>
          <cell r="B30430" t="str">
            <v>Beverly Hills Unified School District</v>
          </cell>
          <cell r="C30430" t="str">
            <v>Waterflood</v>
          </cell>
          <cell r="D30430" t="str">
            <v>Beverly Hills</v>
          </cell>
          <cell r="E30430" t="str">
            <v>Southern</v>
          </cell>
          <cell r="F30430" t="str">
            <v>Los Angeles</v>
          </cell>
          <cell r="G30430" t="str">
            <v>Miocene</v>
          </cell>
          <cell r="H30430" t="str">
            <v>No</v>
          </cell>
        </row>
        <row r="30431">
          <cell r="A30431" t="str">
            <v>0403722603</v>
          </cell>
          <cell r="B30431" t="str">
            <v>E &amp; B Natural Resources Management Corporation</v>
          </cell>
          <cell r="C30431" t="str">
            <v>Waterflood</v>
          </cell>
          <cell r="D30431" t="str">
            <v>Wilmington</v>
          </cell>
          <cell r="E30431" t="str">
            <v>Southern</v>
          </cell>
          <cell r="F30431" t="str">
            <v>Los Angeles</v>
          </cell>
          <cell r="G30431" t="str">
            <v>Ranger</v>
          </cell>
          <cell r="H30431" t="str">
            <v>No</v>
          </cell>
        </row>
        <row r="30432">
          <cell r="A30432" t="str">
            <v>0403722611</v>
          </cell>
          <cell r="B30432" t="str">
            <v>E &amp; B Natural Resources Management Corporation</v>
          </cell>
          <cell r="C30432" t="str">
            <v>Waterflood</v>
          </cell>
          <cell r="D30432" t="str">
            <v>Wilmington</v>
          </cell>
          <cell r="E30432" t="str">
            <v>Southern</v>
          </cell>
          <cell r="F30432" t="str">
            <v>Los Angeles</v>
          </cell>
          <cell r="G30432" t="str">
            <v>Ranger, No Pool Breakdown</v>
          </cell>
          <cell r="H30432" t="str">
            <v>Yes</v>
          </cell>
        </row>
        <row r="30433">
          <cell r="A30433" t="str">
            <v>0403722666</v>
          </cell>
          <cell r="B30433" t="str">
            <v>E &amp; B Natural Resources Management Corporation</v>
          </cell>
          <cell r="C30433" t="str">
            <v>Oil &amp; Gas</v>
          </cell>
          <cell r="D30433" t="str">
            <v>Wilmington</v>
          </cell>
          <cell r="E30433" t="str">
            <v>Southern</v>
          </cell>
          <cell r="F30433" t="str">
            <v>Los Angeles</v>
          </cell>
          <cell r="G30433" t="str">
            <v>Ranger</v>
          </cell>
          <cell r="H30433" t="str">
            <v>Yes</v>
          </cell>
        </row>
        <row r="30434">
          <cell r="A30434" t="str">
            <v>0403722672</v>
          </cell>
          <cell r="B30434" t="str">
            <v>E &amp; B Natural Resources Management Corporation</v>
          </cell>
          <cell r="C30434" t="str">
            <v>Oil &amp; Gas</v>
          </cell>
          <cell r="D30434" t="str">
            <v>Wilmington</v>
          </cell>
          <cell r="E30434" t="str">
            <v>Southern</v>
          </cell>
          <cell r="F30434" t="str">
            <v>Los Angeles</v>
          </cell>
          <cell r="G30434" t="str">
            <v>Ranger</v>
          </cell>
          <cell r="H30434" t="str">
            <v>No</v>
          </cell>
        </row>
        <row r="30435">
          <cell r="A30435" t="str">
            <v>0403722682</v>
          </cell>
          <cell r="B30435" t="str">
            <v>E &amp; B Natural Resources Management Corporation</v>
          </cell>
          <cell r="C30435" t="str">
            <v>Waterflood</v>
          </cell>
          <cell r="D30435" t="str">
            <v>Wilmington</v>
          </cell>
          <cell r="E30435" t="str">
            <v>Southern</v>
          </cell>
          <cell r="F30435" t="str">
            <v>Los Angeles</v>
          </cell>
          <cell r="G30435" t="str">
            <v>Ranger, No Pool Breakdown</v>
          </cell>
          <cell r="H30435" t="str">
            <v>Yes</v>
          </cell>
        </row>
        <row r="30436">
          <cell r="A30436" t="str">
            <v>0403722689</v>
          </cell>
          <cell r="B30436" t="str">
            <v>E &amp; B Natural Resources Management Corporation</v>
          </cell>
          <cell r="C30436" t="str">
            <v>Oil &amp; Gas</v>
          </cell>
          <cell r="D30436" t="str">
            <v>Wilmington</v>
          </cell>
          <cell r="E30436" t="str">
            <v>Southern</v>
          </cell>
          <cell r="F30436" t="str">
            <v>Los Angeles</v>
          </cell>
          <cell r="G30436" t="str">
            <v>Ranger</v>
          </cell>
          <cell r="H30436" t="str">
            <v>No</v>
          </cell>
        </row>
        <row r="30437">
          <cell r="A30437" t="str">
            <v>0403722702</v>
          </cell>
          <cell r="B30437" t="str">
            <v>Shadow Wolf Energy, LLC</v>
          </cell>
          <cell r="C30437" t="str">
            <v>Oil &amp; Gas</v>
          </cell>
          <cell r="D30437" t="str">
            <v>Placerita</v>
          </cell>
          <cell r="E30437" t="str">
            <v>Northern</v>
          </cell>
          <cell r="F30437" t="str">
            <v>Los Angeles</v>
          </cell>
          <cell r="G30437" t="str">
            <v>No Pool Breakdown, Lower Kraft</v>
          </cell>
          <cell r="H30437" t="str">
            <v>Yes</v>
          </cell>
        </row>
        <row r="30438">
          <cell r="A30438" t="str">
            <v>0403722706</v>
          </cell>
          <cell r="B30438" t="str">
            <v>West Energy Operating, LLC</v>
          </cell>
          <cell r="C30438" t="str">
            <v>Waterflood</v>
          </cell>
          <cell r="D30438" t="str">
            <v>Tapia</v>
          </cell>
          <cell r="E30438" t="str">
            <v>Northern</v>
          </cell>
          <cell r="F30438" t="str">
            <v>Los Angeles</v>
          </cell>
          <cell r="G30438" t="str">
            <v>No Pool Breakdown</v>
          </cell>
          <cell r="H30438" t="str">
            <v>No</v>
          </cell>
        </row>
        <row r="30439">
          <cell r="A30439" t="str">
            <v>0403722712</v>
          </cell>
          <cell r="B30439" t="str">
            <v>Shadow Wolf Energy, LLC</v>
          </cell>
          <cell r="C30439" t="str">
            <v>Oil &amp; Gas</v>
          </cell>
          <cell r="D30439" t="str">
            <v>Placerita</v>
          </cell>
          <cell r="E30439" t="str">
            <v>Northern</v>
          </cell>
          <cell r="F30439" t="str">
            <v>Los Angeles</v>
          </cell>
          <cell r="G30439" t="str">
            <v>No Pool Breakdown, Lower Kraft, Kraft</v>
          </cell>
          <cell r="H30439" t="str">
            <v>No</v>
          </cell>
        </row>
        <row r="30440">
          <cell r="A30440" t="str">
            <v>0403722717</v>
          </cell>
          <cell r="B30440" t="str">
            <v>Shadow Wolf Energy, LLC</v>
          </cell>
          <cell r="C30440" t="str">
            <v>Cyclic Steam</v>
          </cell>
          <cell r="D30440" t="str">
            <v>Placerita</v>
          </cell>
          <cell r="E30440" t="str">
            <v>Northern</v>
          </cell>
          <cell r="F30440" t="str">
            <v>Los Angeles</v>
          </cell>
          <cell r="G30440" t="str">
            <v>Upper Kraft, No Pool Breakdown, Kraft</v>
          </cell>
          <cell r="H30440" t="str">
            <v>No</v>
          </cell>
        </row>
        <row r="30441">
          <cell r="A30441" t="str">
            <v>0403722718</v>
          </cell>
          <cell r="B30441" t="str">
            <v>Shadow Wolf Energy, LLC</v>
          </cell>
          <cell r="C30441" t="str">
            <v>Oil &amp; Gas</v>
          </cell>
          <cell r="D30441" t="str">
            <v>Placerita</v>
          </cell>
          <cell r="E30441" t="str">
            <v>Northern</v>
          </cell>
          <cell r="F30441" t="str">
            <v>Los Angeles</v>
          </cell>
          <cell r="G30441" t="str">
            <v>Upper Kraft, No Pool Breakdown, Lower Kraft</v>
          </cell>
          <cell r="H30441" t="str">
            <v>No</v>
          </cell>
        </row>
        <row r="30442">
          <cell r="A30442" t="str">
            <v>0403722720</v>
          </cell>
          <cell r="B30442" t="str">
            <v>Shadow Wolf Energy, LLC</v>
          </cell>
          <cell r="C30442" t="str">
            <v>Oil &amp; Gas</v>
          </cell>
          <cell r="D30442" t="str">
            <v>Placerita</v>
          </cell>
          <cell r="E30442" t="str">
            <v>Northern</v>
          </cell>
          <cell r="F30442" t="str">
            <v>Los Angeles</v>
          </cell>
          <cell r="G30442" t="str">
            <v>Upper Kraft, No Pool Breakdown, Lower Kraft, Kraft</v>
          </cell>
          <cell r="H30442" t="str">
            <v>No</v>
          </cell>
        </row>
        <row r="30443">
          <cell r="A30443" t="str">
            <v>0403722727</v>
          </cell>
          <cell r="B30443" t="str">
            <v>Crimson Resource Management Corp.</v>
          </cell>
          <cell r="C30443" t="str">
            <v>Oil &amp; Gas</v>
          </cell>
          <cell r="D30443" t="str">
            <v>Hasley Canyon</v>
          </cell>
          <cell r="E30443" t="str">
            <v>Northern</v>
          </cell>
          <cell r="F30443" t="str">
            <v>Los Angeles</v>
          </cell>
          <cell r="G30443" t="str">
            <v>Val Verde</v>
          </cell>
          <cell r="H30443" t="str">
            <v>Yes</v>
          </cell>
        </row>
        <row r="30444">
          <cell r="A30444" t="str">
            <v>0403722748</v>
          </cell>
          <cell r="B30444" t="str">
            <v>West Energy Operating, LLC</v>
          </cell>
          <cell r="C30444" t="str">
            <v>Oil &amp; Gas</v>
          </cell>
          <cell r="D30444" t="str">
            <v>Tapia</v>
          </cell>
          <cell r="E30444" t="str">
            <v>Northern</v>
          </cell>
          <cell r="F30444" t="str">
            <v>Los Angeles</v>
          </cell>
          <cell r="G30444" t="str">
            <v>No Pool Breakdown</v>
          </cell>
          <cell r="H30444" t="str">
            <v>No</v>
          </cell>
        </row>
        <row r="30445">
          <cell r="A30445" t="str">
            <v>0403722758</v>
          </cell>
          <cell r="B30445" t="str">
            <v>Sentinel Peak Resources California LLC</v>
          </cell>
          <cell r="C30445" t="str">
            <v>Oil &amp; Gas</v>
          </cell>
          <cell r="D30445" t="str">
            <v>Inglewood</v>
          </cell>
          <cell r="E30445" t="str">
            <v>Southern</v>
          </cell>
          <cell r="F30445" t="str">
            <v>Los Angeles</v>
          </cell>
          <cell r="G30445" t="str">
            <v>No Pool Breakdown</v>
          </cell>
          <cell r="H30445" t="str">
            <v>Yes</v>
          </cell>
        </row>
        <row r="30446">
          <cell r="A30446" t="str">
            <v>0403722769</v>
          </cell>
          <cell r="B30446" t="str">
            <v>E &amp; B Natural Resources Management Corporation</v>
          </cell>
          <cell r="C30446" t="str">
            <v>Waterflood</v>
          </cell>
          <cell r="D30446" t="str">
            <v>Wilmington</v>
          </cell>
          <cell r="E30446" t="str">
            <v>Southern</v>
          </cell>
          <cell r="F30446" t="str">
            <v>Los Angeles</v>
          </cell>
          <cell r="G30446" t="str">
            <v>Ranger, No Pool Breakdown</v>
          </cell>
          <cell r="H30446" t="str">
            <v>No</v>
          </cell>
        </row>
        <row r="30447">
          <cell r="A30447" t="str">
            <v>0403722770</v>
          </cell>
          <cell r="B30447" t="str">
            <v>Sentinel Peak Resources California LLC</v>
          </cell>
          <cell r="C30447" t="str">
            <v>Oil &amp; Gas</v>
          </cell>
          <cell r="D30447" t="str">
            <v>Inglewood</v>
          </cell>
          <cell r="E30447" t="str">
            <v>Southern</v>
          </cell>
          <cell r="F30447" t="str">
            <v>Los Angeles</v>
          </cell>
          <cell r="G30447" t="str">
            <v>No Pool Breakdown</v>
          </cell>
          <cell r="H30447" t="str">
            <v>Yes</v>
          </cell>
        </row>
        <row r="30448">
          <cell r="A30448" t="str">
            <v>0403722792</v>
          </cell>
          <cell r="B30448" t="str">
            <v>E &amp; B Natural Resources Management Corporation</v>
          </cell>
          <cell r="C30448" t="str">
            <v>Waterflood</v>
          </cell>
          <cell r="D30448" t="str">
            <v>Torrance</v>
          </cell>
          <cell r="E30448" t="str">
            <v>Southern</v>
          </cell>
          <cell r="F30448" t="str">
            <v>Los Angeles</v>
          </cell>
          <cell r="G30448" t="str">
            <v>Tar-Ranger &amp; Main, South, Tar</v>
          </cell>
          <cell r="H30448" t="str">
            <v>Yes</v>
          </cell>
        </row>
        <row r="30449">
          <cell r="A30449" t="str">
            <v>0403722820</v>
          </cell>
          <cell r="B30449" t="str">
            <v>E &amp; B Natural Resources Management Corporation</v>
          </cell>
          <cell r="C30449" t="str">
            <v>Waterflood</v>
          </cell>
          <cell r="D30449" t="str">
            <v>Wilmington</v>
          </cell>
          <cell r="E30449" t="str">
            <v>Southern</v>
          </cell>
          <cell r="F30449" t="str">
            <v>Los Angeles</v>
          </cell>
          <cell r="G30449" t="str">
            <v>Ranger, No Pool Breakdown</v>
          </cell>
          <cell r="H30449" t="str">
            <v>Yes</v>
          </cell>
        </row>
        <row r="30450">
          <cell r="A30450" t="str">
            <v>0403722846</v>
          </cell>
          <cell r="B30450" t="str">
            <v>E &amp; B Natural Resources Management Corporation</v>
          </cell>
          <cell r="C30450" t="str">
            <v>Waterflood</v>
          </cell>
          <cell r="D30450" t="str">
            <v>Wilmington</v>
          </cell>
          <cell r="E30450" t="str">
            <v>Southern</v>
          </cell>
          <cell r="F30450" t="str">
            <v>Los Angeles</v>
          </cell>
          <cell r="G30450" t="str">
            <v>Ranger</v>
          </cell>
          <cell r="H30450" t="str">
            <v>No</v>
          </cell>
        </row>
        <row r="30451">
          <cell r="A30451" t="str">
            <v>0403722861</v>
          </cell>
          <cell r="B30451" t="str">
            <v>PS126 Investments, LLC</v>
          </cell>
          <cell r="C30451" t="str">
            <v>Oil &amp; Gas</v>
          </cell>
          <cell r="D30451" t="str">
            <v>Los Angeles City</v>
          </cell>
          <cell r="E30451" t="str">
            <v>Southern</v>
          </cell>
          <cell r="F30451" t="str">
            <v>Los Angeles</v>
          </cell>
          <cell r="G30451" t="str">
            <v>No Pool Breakdown</v>
          </cell>
          <cell r="H30451" t="str">
            <v>No</v>
          </cell>
        </row>
        <row r="30452">
          <cell r="A30452" t="str">
            <v>0403722867</v>
          </cell>
          <cell r="B30452" t="str">
            <v>Sentinel Peak Resources California LLC</v>
          </cell>
          <cell r="C30452" t="str">
            <v>Oil &amp; Gas</v>
          </cell>
          <cell r="D30452" t="str">
            <v>Inglewood</v>
          </cell>
          <cell r="E30452" t="str">
            <v>Southern</v>
          </cell>
          <cell r="F30452" t="str">
            <v>Los Angeles</v>
          </cell>
          <cell r="G30452" t="str">
            <v>No Pool Breakdown</v>
          </cell>
          <cell r="H30452" t="str">
            <v>No</v>
          </cell>
        </row>
        <row r="30453">
          <cell r="A30453" t="str">
            <v>0403722871</v>
          </cell>
          <cell r="B30453" t="str">
            <v>E &amp; B Natural Resources Management Corporation</v>
          </cell>
          <cell r="C30453" t="str">
            <v>Oil &amp; Gas</v>
          </cell>
          <cell r="D30453" t="str">
            <v>Wilmington</v>
          </cell>
          <cell r="E30453" t="str">
            <v>Southern</v>
          </cell>
          <cell r="F30453" t="str">
            <v>Los Angeles</v>
          </cell>
          <cell r="G30453" t="str">
            <v>Ranger</v>
          </cell>
          <cell r="H30453" t="str">
            <v>Yes</v>
          </cell>
        </row>
        <row r="30454">
          <cell r="A30454" t="str">
            <v>0403722876</v>
          </cell>
          <cell r="B30454" t="str">
            <v>THUMS Long Beach Co.</v>
          </cell>
          <cell r="C30454" t="str">
            <v>Oil &amp; Gas</v>
          </cell>
          <cell r="D30454" t="str">
            <v>Wilmington</v>
          </cell>
          <cell r="E30454" t="str">
            <v>Southern</v>
          </cell>
          <cell r="F30454" t="str">
            <v>Los Angeles</v>
          </cell>
          <cell r="G30454" t="str">
            <v>Ranger</v>
          </cell>
          <cell r="H30454" t="str">
            <v>No</v>
          </cell>
        </row>
        <row r="30455">
          <cell r="A30455" t="str">
            <v>0403722913</v>
          </cell>
          <cell r="B30455" t="str">
            <v>Bridgeland Resources, LLC</v>
          </cell>
          <cell r="C30455" t="str">
            <v>Oil &amp; Gas</v>
          </cell>
          <cell r="D30455" t="str">
            <v>Santa Fe Springs</v>
          </cell>
          <cell r="E30455" t="str">
            <v>Southern</v>
          </cell>
          <cell r="F30455" t="str">
            <v>Los Angeles</v>
          </cell>
          <cell r="G30455" t="str">
            <v>No Pool Breakdown</v>
          </cell>
          <cell r="H30455" t="str">
            <v>Yes</v>
          </cell>
        </row>
        <row r="30456">
          <cell r="A30456" t="str">
            <v>0403722927</v>
          </cell>
          <cell r="B30456" t="str">
            <v>Shadow Wolf Energy, LLC</v>
          </cell>
          <cell r="C30456" t="str">
            <v>Oil &amp; Gas</v>
          </cell>
          <cell r="D30456" t="str">
            <v>Placerita</v>
          </cell>
          <cell r="E30456" t="str">
            <v>Northern</v>
          </cell>
          <cell r="F30456" t="str">
            <v>Los Angeles</v>
          </cell>
          <cell r="G30456" t="str">
            <v>Upper Kraft, No Pool Breakdown, Lower Kraft</v>
          </cell>
          <cell r="H30456" t="str">
            <v>Yes</v>
          </cell>
        </row>
        <row r="30457">
          <cell r="A30457" t="str">
            <v>0403722932</v>
          </cell>
          <cell r="B30457" t="str">
            <v>Shadow Wolf Energy, LLC</v>
          </cell>
          <cell r="C30457" t="str">
            <v>Oil &amp; Gas</v>
          </cell>
          <cell r="D30457" t="str">
            <v>Placerita</v>
          </cell>
          <cell r="E30457" t="str">
            <v>Northern</v>
          </cell>
          <cell r="F30457" t="str">
            <v>Los Angeles</v>
          </cell>
          <cell r="G30457" t="str">
            <v>No Pool Breakdown, Lower Kraft, Kraft</v>
          </cell>
          <cell r="H30457" t="str">
            <v>No</v>
          </cell>
        </row>
        <row r="30458">
          <cell r="A30458" t="str">
            <v>0403722933</v>
          </cell>
          <cell r="B30458" t="str">
            <v>Shadow Wolf Energy, LLC</v>
          </cell>
          <cell r="C30458" t="str">
            <v>Oil &amp; Gas</v>
          </cell>
          <cell r="D30458" t="str">
            <v>Placerita</v>
          </cell>
          <cell r="E30458" t="str">
            <v>Northern</v>
          </cell>
          <cell r="F30458" t="str">
            <v>Los Angeles</v>
          </cell>
          <cell r="G30458" t="str">
            <v>No Pool Breakdown, Lower Kraft, Kraft</v>
          </cell>
          <cell r="H30458" t="str">
            <v>No</v>
          </cell>
        </row>
        <row r="30459">
          <cell r="A30459" t="str">
            <v>0403722934</v>
          </cell>
          <cell r="B30459" t="str">
            <v>Shadow Wolf Energy, LLC</v>
          </cell>
          <cell r="C30459" t="str">
            <v>Oil &amp; Gas</v>
          </cell>
          <cell r="D30459" t="str">
            <v>Placerita</v>
          </cell>
          <cell r="E30459" t="str">
            <v>Northern</v>
          </cell>
          <cell r="F30459" t="str">
            <v>Los Angeles</v>
          </cell>
          <cell r="G30459" t="str">
            <v>No Pool Breakdown, Lower Kraft, Kraft</v>
          </cell>
          <cell r="H30459" t="str">
            <v>No</v>
          </cell>
        </row>
        <row r="30460">
          <cell r="A30460" t="str">
            <v>0403722935</v>
          </cell>
          <cell r="B30460" t="str">
            <v>Shadow Wolf Energy, LLC</v>
          </cell>
          <cell r="C30460" t="str">
            <v>Steamflood</v>
          </cell>
          <cell r="D30460" t="str">
            <v>Placerita</v>
          </cell>
          <cell r="E30460" t="str">
            <v>Northern</v>
          </cell>
          <cell r="F30460" t="str">
            <v>Los Angeles</v>
          </cell>
          <cell r="G30460" t="str">
            <v>No Pool Breakdown, Lower Kraft</v>
          </cell>
          <cell r="H30460" t="str">
            <v>No</v>
          </cell>
        </row>
        <row r="30461">
          <cell r="A30461" t="str">
            <v>0403722937</v>
          </cell>
          <cell r="B30461" t="str">
            <v>West Energy Operating, LLC</v>
          </cell>
          <cell r="C30461" t="str">
            <v>Oil &amp; Gas</v>
          </cell>
          <cell r="D30461" t="str">
            <v>Wayside Canyon</v>
          </cell>
          <cell r="E30461" t="str">
            <v>Northern</v>
          </cell>
          <cell r="F30461" t="str">
            <v>Los Angeles</v>
          </cell>
          <cell r="G30461" t="str">
            <v>No Pool Breakdown</v>
          </cell>
          <cell r="H30461" t="str">
            <v>Yes</v>
          </cell>
        </row>
        <row r="30462">
          <cell r="A30462" t="str">
            <v>0403722945</v>
          </cell>
          <cell r="B30462" t="str">
            <v>West Energy Operating, LLC</v>
          </cell>
          <cell r="C30462" t="str">
            <v>Oil &amp; Gas</v>
          </cell>
          <cell r="D30462" t="str">
            <v>Ramona, North</v>
          </cell>
          <cell r="E30462" t="str">
            <v>Northern</v>
          </cell>
          <cell r="F30462" t="str">
            <v>Los Angeles</v>
          </cell>
          <cell r="G30462" t="str">
            <v>No Pool Breakdown</v>
          </cell>
          <cell r="H30462" t="str">
            <v>Yes</v>
          </cell>
        </row>
        <row r="30463">
          <cell r="A30463" t="str">
            <v>0403722956</v>
          </cell>
          <cell r="B30463" t="str">
            <v>Anterra Services Inc.</v>
          </cell>
          <cell r="C30463" t="str">
            <v>Oil &amp; Gas</v>
          </cell>
          <cell r="D30463" t="str">
            <v>Tapia</v>
          </cell>
          <cell r="E30463" t="str">
            <v>Northern</v>
          </cell>
          <cell r="F30463" t="str">
            <v>Los Angeles</v>
          </cell>
          <cell r="G30463" t="str">
            <v>No Pool Breakdown</v>
          </cell>
          <cell r="H30463" t="str">
            <v>No</v>
          </cell>
        </row>
        <row r="30464">
          <cell r="A30464" t="str">
            <v>0403722957</v>
          </cell>
          <cell r="B30464" t="str">
            <v>West Energy Operating, LLC</v>
          </cell>
          <cell r="C30464" t="str">
            <v>Oil &amp; Gas</v>
          </cell>
          <cell r="D30464" t="str">
            <v>Ramona, North</v>
          </cell>
          <cell r="E30464" t="str">
            <v>Northern</v>
          </cell>
          <cell r="F30464" t="str">
            <v>Los Angeles</v>
          </cell>
          <cell r="G30464" t="str">
            <v>No Pool Breakdown</v>
          </cell>
          <cell r="H30464" t="str">
            <v>Yes</v>
          </cell>
        </row>
        <row r="30465">
          <cell r="A30465" t="str">
            <v>0403722959</v>
          </cell>
          <cell r="B30465" t="str">
            <v>Shadow Wolf Energy, LLC</v>
          </cell>
          <cell r="C30465" t="str">
            <v>Oil &amp; Gas</v>
          </cell>
          <cell r="D30465" t="str">
            <v>Placerita</v>
          </cell>
          <cell r="E30465" t="str">
            <v>Northern</v>
          </cell>
          <cell r="F30465" t="str">
            <v>Los Angeles</v>
          </cell>
          <cell r="G30465" t="str">
            <v>No Pool Breakdown, Lower Kraft</v>
          </cell>
          <cell r="H30465" t="str">
            <v>Yes</v>
          </cell>
        </row>
        <row r="30466">
          <cell r="A30466" t="str">
            <v>0403722962</v>
          </cell>
          <cell r="B30466" t="str">
            <v>Shadow Wolf Energy, LLC</v>
          </cell>
          <cell r="C30466" t="str">
            <v>Oil &amp; Gas</v>
          </cell>
          <cell r="D30466" t="str">
            <v>Placerita</v>
          </cell>
          <cell r="E30466" t="str">
            <v>Northern</v>
          </cell>
          <cell r="F30466" t="str">
            <v>Los Angeles</v>
          </cell>
          <cell r="G30466" t="str">
            <v>Lower Kraft</v>
          </cell>
          <cell r="H30466" t="str">
            <v>Yes</v>
          </cell>
        </row>
        <row r="30467">
          <cell r="A30467" t="str">
            <v>0403722967</v>
          </cell>
          <cell r="B30467" t="str">
            <v>WH Castaic 497 LLC</v>
          </cell>
          <cell r="C30467" t="str">
            <v>Oil &amp; Gas</v>
          </cell>
          <cell r="D30467" t="str">
            <v>Hasley Canyon</v>
          </cell>
          <cell r="E30467" t="str">
            <v>Northern</v>
          </cell>
          <cell r="F30467" t="str">
            <v>Los Angeles</v>
          </cell>
          <cell r="G30467" t="str">
            <v>Val Verde</v>
          </cell>
          <cell r="H30467" t="str">
            <v>No</v>
          </cell>
        </row>
        <row r="30468">
          <cell r="A30468" t="str">
            <v>0403722969</v>
          </cell>
          <cell r="B30468" t="str">
            <v>Shadow Wolf Energy, LLC</v>
          </cell>
          <cell r="C30468" t="str">
            <v>Cyclic Steam</v>
          </cell>
          <cell r="D30468" t="str">
            <v>Placerita</v>
          </cell>
          <cell r="E30468" t="str">
            <v>Northern</v>
          </cell>
          <cell r="F30468" t="str">
            <v>Los Angeles</v>
          </cell>
          <cell r="G30468" t="str">
            <v>No Pool Breakdown, Lower Kraft</v>
          </cell>
          <cell r="H30468" t="str">
            <v>No</v>
          </cell>
        </row>
        <row r="30469">
          <cell r="A30469" t="str">
            <v>0403722970</v>
          </cell>
          <cell r="B30469" t="str">
            <v>Shadow Wolf Energy, LLC</v>
          </cell>
          <cell r="C30469" t="str">
            <v>Steamflood</v>
          </cell>
          <cell r="D30469" t="str">
            <v>Placerita</v>
          </cell>
          <cell r="E30469" t="str">
            <v>Northern</v>
          </cell>
          <cell r="F30469" t="str">
            <v>Los Angeles</v>
          </cell>
          <cell r="G30469" t="str">
            <v>No Pool Breakdown, Kraft</v>
          </cell>
          <cell r="H30469" t="str">
            <v>No</v>
          </cell>
        </row>
        <row r="30470">
          <cell r="A30470" t="str">
            <v>0403722972</v>
          </cell>
          <cell r="B30470" t="str">
            <v>Shadow Wolf Energy, LLC</v>
          </cell>
          <cell r="C30470" t="str">
            <v>Oil &amp; Gas</v>
          </cell>
          <cell r="D30470" t="str">
            <v>Placerita</v>
          </cell>
          <cell r="E30470" t="str">
            <v>Northern</v>
          </cell>
          <cell r="F30470" t="str">
            <v>Los Angeles</v>
          </cell>
          <cell r="G30470" t="str">
            <v>Upper Kraft, No Pool Breakdown, Lower Kraft</v>
          </cell>
          <cell r="H30470" t="str">
            <v>No</v>
          </cell>
        </row>
        <row r="30471">
          <cell r="A30471" t="str">
            <v>0403722973</v>
          </cell>
          <cell r="B30471" t="str">
            <v>Shadow Wolf Energy, LLC</v>
          </cell>
          <cell r="C30471" t="str">
            <v>Steamflood</v>
          </cell>
          <cell r="D30471" t="str">
            <v>Placerita</v>
          </cell>
          <cell r="E30471" t="str">
            <v>Northern</v>
          </cell>
          <cell r="F30471" t="str">
            <v>Los Angeles</v>
          </cell>
          <cell r="G30471" t="str">
            <v>No Pool Breakdown, Lower Kraft</v>
          </cell>
          <cell r="H30471" t="str">
            <v>No</v>
          </cell>
        </row>
        <row r="30472">
          <cell r="A30472" t="str">
            <v>0403722974</v>
          </cell>
          <cell r="B30472" t="str">
            <v>Shadow Wolf Energy, LLC</v>
          </cell>
          <cell r="C30472" t="str">
            <v>Oil &amp; Gas</v>
          </cell>
          <cell r="D30472" t="str">
            <v>Placerita</v>
          </cell>
          <cell r="E30472" t="str">
            <v>Northern</v>
          </cell>
          <cell r="F30472" t="str">
            <v>Los Angeles</v>
          </cell>
          <cell r="G30472" t="str">
            <v>No Pool Breakdown, Lower Kraft</v>
          </cell>
          <cell r="H30472" t="str">
            <v>No</v>
          </cell>
        </row>
        <row r="30473">
          <cell r="A30473" t="str">
            <v>0403722983</v>
          </cell>
          <cell r="B30473" t="str">
            <v>Sentinel Peak Resources California LLC</v>
          </cell>
          <cell r="C30473" t="str">
            <v>Waterflood</v>
          </cell>
          <cell r="D30473" t="str">
            <v>Inglewood</v>
          </cell>
          <cell r="E30473" t="str">
            <v>Southern</v>
          </cell>
          <cell r="F30473" t="str">
            <v>Los Angeles</v>
          </cell>
          <cell r="G30473" t="str">
            <v>Vickers-Rindge, West</v>
          </cell>
          <cell r="H30473" t="str">
            <v>No</v>
          </cell>
        </row>
        <row r="30474">
          <cell r="A30474" t="str">
            <v>0403722988</v>
          </cell>
          <cell r="B30474" t="str">
            <v>Sentinel Peak Resources California LLC</v>
          </cell>
          <cell r="C30474" t="str">
            <v>Oil &amp; Gas</v>
          </cell>
          <cell r="D30474" t="str">
            <v>Inglewood</v>
          </cell>
          <cell r="E30474" t="str">
            <v>Southern</v>
          </cell>
          <cell r="F30474" t="str">
            <v>Los Angeles</v>
          </cell>
          <cell r="G30474" t="str">
            <v>No Pool Breakdown</v>
          </cell>
          <cell r="H30474" t="str">
            <v>Yes</v>
          </cell>
        </row>
        <row r="30475">
          <cell r="A30475" t="str">
            <v>0403723024</v>
          </cell>
          <cell r="B30475" t="str">
            <v>THUMS Long Beach Co.</v>
          </cell>
          <cell r="C30475" t="str">
            <v>Oil &amp; Gas</v>
          </cell>
          <cell r="D30475" t="str">
            <v>Wilmington</v>
          </cell>
          <cell r="E30475" t="str">
            <v>Southern</v>
          </cell>
          <cell r="F30475" t="str">
            <v>Los Angeles</v>
          </cell>
          <cell r="G30475" t="str">
            <v>Upper Terminal, Ranger, No Pool Breakdown</v>
          </cell>
          <cell r="H30475" t="str">
            <v>No</v>
          </cell>
        </row>
        <row r="30476">
          <cell r="A30476" t="str">
            <v>0403723035</v>
          </cell>
          <cell r="B30476" t="str">
            <v>THUMS Long Beach Co.</v>
          </cell>
          <cell r="C30476" t="str">
            <v>Oil &amp; Gas</v>
          </cell>
          <cell r="D30476" t="str">
            <v>Wilmington</v>
          </cell>
          <cell r="E30476" t="str">
            <v>Southern</v>
          </cell>
          <cell r="F30476" t="str">
            <v>Los Angeles</v>
          </cell>
          <cell r="G30476" t="str">
            <v>Ranger</v>
          </cell>
          <cell r="H30476" t="str">
            <v>No</v>
          </cell>
        </row>
        <row r="30477">
          <cell r="A30477" t="str">
            <v>0403723036</v>
          </cell>
          <cell r="B30477" t="str">
            <v>PS126 Investments, LLC</v>
          </cell>
          <cell r="C30477" t="str">
            <v>Oil &amp; Gas</v>
          </cell>
          <cell r="D30477" t="str">
            <v>Los Angeles City</v>
          </cell>
          <cell r="E30477" t="str">
            <v>Southern</v>
          </cell>
          <cell r="F30477" t="str">
            <v>Los Angeles</v>
          </cell>
          <cell r="G30477" t="str">
            <v>No Pool Breakdown</v>
          </cell>
          <cell r="H30477" t="str">
            <v>No</v>
          </cell>
        </row>
        <row r="30478">
          <cell r="A30478" t="str">
            <v>0403723037</v>
          </cell>
          <cell r="B30478" t="str">
            <v>PS126 Investments, LLC</v>
          </cell>
          <cell r="C30478" t="str">
            <v>Oil &amp; Gas</v>
          </cell>
          <cell r="D30478" t="str">
            <v>Los Angeles City</v>
          </cell>
          <cell r="E30478" t="str">
            <v>Southern</v>
          </cell>
          <cell r="F30478" t="str">
            <v>Los Angeles</v>
          </cell>
          <cell r="G30478" t="str">
            <v>No Pool Breakdown</v>
          </cell>
          <cell r="H30478" t="str">
            <v>No</v>
          </cell>
        </row>
        <row r="30479">
          <cell r="A30479" t="str">
            <v>0403723038</v>
          </cell>
          <cell r="B30479" t="str">
            <v>PS126 Investments, LLC</v>
          </cell>
          <cell r="C30479" t="str">
            <v>Oil &amp; Gas</v>
          </cell>
          <cell r="D30479" t="str">
            <v>Los Angeles City</v>
          </cell>
          <cell r="E30479" t="str">
            <v>Southern</v>
          </cell>
          <cell r="F30479" t="str">
            <v>Los Angeles</v>
          </cell>
          <cell r="G30479" t="str">
            <v>No Pool Breakdown</v>
          </cell>
          <cell r="H30479" t="str">
            <v>No</v>
          </cell>
        </row>
        <row r="30480">
          <cell r="A30480" t="str">
            <v>0403723039</v>
          </cell>
          <cell r="B30480" t="str">
            <v>PS126 Investments, LLC</v>
          </cell>
          <cell r="C30480" t="str">
            <v>Oil &amp; Gas</v>
          </cell>
          <cell r="D30480" t="str">
            <v>Los Angeles City</v>
          </cell>
          <cell r="E30480" t="str">
            <v>Southern</v>
          </cell>
          <cell r="F30480" t="str">
            <v>Los Angeles</v>
          </cell>
          <cell r="G30480" t="str">
            <v>No Pool Breakdown</v>
          </cell>
          <cell r="H30480" t="str">
            <v>No</v>
          </cell>
        </row>
        <row r="30481">
          <cell r="A30481" t="str">
            <v>0403723040</v>
          </cell>
          <cell r="B30481" t="str">
            <v>PS126 Investments, LLC</v>
          </cell>
          <cell r="C30481" t="str">
            <v>Oil &amp; Gas</v>
          </cell>
          <cell r="D30481" t="str">
            <v>Los Angeles City</v>
          </cell>
          <cell r="E30481" t="str">
            <v>Southern</v>
          </cell>
          <cell r="F30481" t="str">
            <v>Los Angeles</v>
          </cell>
          <cell r="G30481" t="str">
            <v>No Pool Breakdown</v>
          </cell>
          <cell r="H30481" t="str">
            <v>No</v>
          </cell>
        </row>
        <row r="30482">
          <cell r="A30482" t="str">
            <v>0403723041</v>
          </cell>
          <cell r="B30482" t="str">
            <v>PS126 Investments, LLC</v>
          </cell>
          <cell r="C30482" t="str">
            <v>Oil &amp; Gas</v>
          </cell>
          <cell r="D30482" t="str">
            <v>Los Angeles City</v>
          </cell>
          <cell r="E30482" t="str">
            <v>Southern</v>
          </cell>
          <cell r="F30482" t="str">
            <v>Los Angeles</v>
          </cell>
          <cell r="G30482" t="str">
            <v>No Pool Breakdown</v>
          </cell>
          <cell r="H30482" t="str">
            <v>No</v>
          </cell>
        </row>
        <row r="30483">
          <cell r="A30483" t="str">
            <v>0403723043</v>
          </cell>
          <cell r="B30483" t="str">
            <v>Tidelands Oil Production Co.</v>
          </cell>
          <cell r="C30483" t="str">
            <v>Oil &amp; Gas</v>
          </cell>
          <cell r="D30483" t="str">
            <v>Wilmington</v>
          </cell>
          <cell r="E30483" t="str">
            <v>Southern</v>
          </cell>
          <cell r="F30483" t="str">
            <v>Los Angeles</v>
          </cell>
          <cell r="G30483" t="str">
            <v>Tar</v>
          </cell>
          <cell r="H30483" t="str">
            <v>Yes</v>
          </cell>
        </row>
        <row r="30484">
          <cell r="A30484" t="str">
            <v>0403723064</v>
          </cell>
          <cell r="B30484" t="str">
            <v>E &amp; B Natural Resources Management Corporation</v>
          </cell>
          <cell r="C30484" t="str">
            <v>Oil &amp; Gas</v>
          </cell>
          <cell r="D30484" t="str">
            <v>Wilmington</v>
          </cell>
          <cell r="E30484" t="str">
            <v>Southern</v>
          </cell>
          <cell r="F30484" t="str">
            <v>Los Angeles</v>
          </cell>
          <cell r="G30484" t="str">
            <v>Ranger</v>
          </cell>
          <cell r="H30484" t="str">
            <v>No</v>
          </cell>
        </row>
        <row r="30485">
          <cell r="A30485" t="str">
            <v>0403723081</v>
          </cell>
          <cell r="B30485" t="str">
            <v>E &amp; B Natural Resources Management Corporation</v>
          </cell>
          <cell r="C30485" t="str">
            <v>Oil &amp; Gas</v>
          </cell>
          <cell r="D30485" t="str">
            <v>Wilmington</v>
          </cell>
          <cell r="E30485" t="str">
            <v>Southern</v>
          </cell>
          <cell r="F30485" t="str">
            <v>Los Angeles</v>
          </cell>
          <cell r="G30485" t="str">
            <v>Ranger</v>
          </cell>
          <cell r="H30485" t="str">
            <v>Yes</v>
          </cell>
        </row>
        <row r="30486">
          <cell r="A30486" t="str">
            <v>0403723090</v>
          </cell>
          <cell r="B30486" t="str">
            <v>Tidelands Oil Production Co.</v>
          </cell>
          <cell r="C30486" t="str">
            <v>Oil &amp; Gas</v>
          </cell>
          <cell r="D30486" t="str">
            <v>Wilmington</v>
          </cell>
          <cell r="E30486" t="str">
            <v>Southern</v>
          </cell>
          <cell r="F30486" t="str">
            <v>Los Angeles</v>
          </cell>
          <cell r="G30486" t="str">
            <v>Ranger</v>
          </cell>
          <cell r="H30486" t="str">
            <v>No</v>
          </cell>
        </row>
        <row r="30487">
          <cell r="A30487" t="str">
            <v>0403723094</v>
          </cell>
          <cell r="B30487" t="str">
            <v>Tidelands Oil Production Co.</v>
          </cell>
          <cell r="C30487" t="str">
            <v>Waterflood</v>
          </cell>
          <cell r="D30487" t="str">
            <v>Wilmington</v>
          </cell>
          <cell r="E30487" t="str">
            <v>Southern</v>
          </cell>
          <cell r="F30487" t="str">
            <v>Los Angeles</v>
          </cell>
          <cell r="G30487" t="str">
            <v>Upper Terminal, Tar, Ford</v>
          </cell>
          <cell r="H30487" t="str">
            <v>No</v>
          </cell>
        </row>
        <row r="30488">
          <cell r="A30488" t="str">
            <v>0403723111</v>
          </cell>
          <cell r="B30488" t="str">
            <v>Bridgeland Resources, LLC</v>
          </cell>
          <cell r="C30488" t="str">
            <v>Oil &amp; Gas</v>
          </cell>
          <cell r="D30488" t="str">
            <v>Santa Fe Springs</v>
          </cell>
          <cell r="E30488" t="str">
            <v>Southern</v>
          </cell>
          <cell r="F30488" t="str">
            <v>Los Angeles</v>
          </cell>
          <cell r="G30488" t="str">
            <v>No Pool Breakdown</v>
          </cell>
          <cell r="H30488" t="str">
            <v>No</v>
          </cell>
        </row>
        <row r="30489">
          <cell r="A30489" t="str">
            <v>0403723134</v>
          </cell>
          <cell r="B30489" t="str">
            <v>Tidelands Oil Production Co.</v>
          </cell>
          <cell r="C30489" t="str">
            <v>Waterflood</v>
          </cell>
          <cell r="D30489" t="str">
            <v>Wilmington</v>
          </cell>
          <cell r="E30489" t="str">
            <v>Southern</v>
          </cell>
          <cell r="F30489" t="str">
            <v>Los Angeles</v>
          </cell>
          <cell r="G30489" t="str">
            <v>Ranger</v>
          </cell>
          <cell r="H30489" t="str">
            <v>No</v>
          </cell>
        </row>
        <row r="30490">
          <cell r="A30490" t="str">
            <v>0403723144</v>
          </cell>
          <cell r="B30490" t="str">
            <v>Tidelands Oil Production Co.</v>
          </cell>
          <cell r="C30490" t="str">
            <v>Oil &amp; Gas</v>
          </cell>
          <cell r="D30490" t="str">
            <v>Wilmington</v>
          </cell>
          <cell r="E30490" t="str">
            <v>Southern</v>
          </cell>
          <cell r="F30490" t="str">
            <v>Los Angeles</v>
          </cell>
          <cell r="G30490" t="str">
            <v>Upper Terminal</v>
          </cell>
          <cell r="H30490" t="str">
            <v>No</v>
          </cell>
        </row>
        <row r="30491">
          <cell r="A30491" t="str">
            <v>0403723164</v>
          </cell>
          <cell r="B30491" t="str">
            <v>Bridgeland Resources, LLC</v>
          </cell>
          <cell r="C30491" t="str">
            <v>Oil &amp; Gas</v>
          </cell>
          <cell r="D30491" t="str">
            <v>Santa Fe Springs</v>
          </cell>
          <cell r="E30491" t="str">
            <v>Southern</v>
          </cell>
          <cell r="F30491" t="str">
            <v>Los Angeles</v>
          </cell>
          <cell r="G30491" t="str">
            <v>No Pool Breakdown</v>
          </cell>
          <cell r="H30491" t="str">
            <v>Yes</v>
          </cell>
        </row>
        <row r="30492">
          <cell r="A30492" t="str">
            <v>0403723167</v>
          </cell>
          <cell r="B30492" t="str">
            <v>Sentinel Peak Resources California LLC</v>
          </cell>
          <cell r="C30492" t="str">
            <v>Oil &amp; Gas</v>
          </cell>
          <cell r="D30492" t="str">
            <v>Inglewood</v>
          </cell>
          <cell r="E30492" t="str">
            <v>Southern</v>
          </cell>
          <cell r="F30492" t="str">
            <v>Los Angeles</v>
          </cell>
          <cell r="G30492" t="str">
            <v>Vickers, East, No Pool Breakdown</v>
          </cell>
          <cell r="H30492" t="str">
            <v>No</v>
          </cell>
        </row>
        <row r="30493">
          <cell r="A30493" t="str">
            <v>0403723170</v>
          </cell>
          <cell r="B30493" t="str">
            <v>Sentinel Peak Resources California LLC</v>
          </cell>
          <cell r="C30493" t="str">
            <v>Oil &amp; Gas</v>
          </cell>
          <cell r="D30493" t="str">
            <v>Inglewood</v>
          </cell>
          <cell r="E30493" t="str">
            <v>Southern</v>
          </cell>
          <cell r="F30493" t="str">
            <v>Los Angeles</v>
          </cell>
          <cell r="G30493" t="str">
            <v>No Pool Breakdown</v>
          </cell>
          <cell r="H30493" t="str">
            <v>No</v>
          </cell>
        </row>
        <row r="30494">
          <cell r="A30494" t="str">
            <v>0403723175</v>
          </cell>
          <cell r="B30494" t="str">
            <v>THUMS Long Beach Co.</v>
          </cell>
          <cell r="C30494" t="str">
            <v>Oil &amp; Gas</v>
          </cell>
          <cell r="D30494" t="str">
            <v>Wilmington</v>
          </cell>
          <cell r="E30494" t="str">
            <v>Southern</v>
          </cell>
          <cell r="F30494" t="str">
            <v>Los Angeles</v>
          </cell>
          <cell r="G30494" t="str">
            <v>Ranger</v>
          </cell>
          <cell r="H30494" t="str">
            <v>Yes</v>
          </cell>
        </row>
        <row r="30495">
          <cell r="A30495" t="str">
            <v>0403723224</v>
          </cell>
          <cell r="B30495" t="str">
            <v>Tidelands Oil Production Co.</v>
          </cell>
          <cell r="C30495" t="str">
            <v>Waterflood</v>
          </cell>
          <cell r="D30495" t="str">
            <v>Wilmington</v>
          </cell>
          <cell r="E30495" t="str">
            <v>Southern</v>
          </cell>
          <cell r="F30495" t="str">
            <v>Los Angeles</v>
          </cell>
          <cell r="G30495" t="str">
            <v>Tar, Ranger</v>
          </cell>
          <cell r="H30495" t="str">
            <v>No</v>
          </cell>
        </row>
        <row r="30496">
          <cell r="A30496" t="str">
            <v>0403723243</v>
          </cell>
          <cell r="B30496" t="str">
            <v>Sentinel Peak Resources California LLC</v>
          </cell>
          <cell r="C30496" t="str">
            <v>Oil &amp; Gas</v>
          </cell>
          <cell r="D30496" t="str">
            <v>Inglewood</v>
          </cell>
          <cell r="E30496" t="str">
            <v>Southern</v>
          </cell>
          <cell r="F30496" t="str">
            <v>Los Angeles</v>
          </cell>
          <cell r="G30496" t="str">
            <v>Vickers, East, No Pool Breakdown</v>
          </cell>
          <cell r="H30496" t="str">
            <v>Yes</v>
          </cell>
        </row>
        <row r="30497">
          <cell r="A30497" t="str">
            <v>0403723251</v>
          </cell>
          <cell r="B30497" t="str">
            <v>Shadow Wolf Energy, LLC</v>
          </cell>
          <cell r="C30497" t="str">
            <v>Steamflood</v>
          </cell>
          <cell r="D30497" t="str">
            <v>Placerita</v>
          </cell>
          <cell r="E30497" t="str">
            <v>Northern</v>
          </cell>
          <cell r="F30497" t="str">
            <v>Los Angeles</v>
          </cell>
          <cell r="G30497" t="str">
            <v>No Pool Breakdown, Lower Kraft</v>
          </cell>
          <cell r="H30497" t="str">
            <v>No</v>
          </cell>
        </row>
        <row r="30498">
          <cell r="A30498" t="str">
            <v>0403723252</v>
          </cell>
          <cell r="B30498" t="str">
            <v>Shadow Wolf Energy, LLC</v>
          </cell>
          <cell r="C30498" t="str">
            <v>Steamflood</v>
          </cell>
          <cell r="D30498" t="str">
            <v>Placerita</v>
          </cell>
          <cell r="E30498" t="str">
            <v>Northern</v>
          </cell>
          <cell r="F30498" t="str">
            <v>Los Angeles</v>
          </cell>
          <cell r="G30498" t="str">
            <v>No Pool Breakdown, Lower Kraft</v>
          </cell>
          <cell r="H30498" t="str">
            <v>Yes</v>
          </cell>
        </row>
        <row r="30499">
          <cell r="A30499" t="str">
            <v>0403723286</v>
          </cell>
          <cell r="B30499" t="str">
            <v>Shadow Wolf Energy, LLC</v>
          </cell>
          <cell r="C30499" t="str">
            <v>Oil &amp; Gas</v>
          </cell>
          <cell r="D30499" t="str">
            <v>Placerita</v>
          </cell>
          <cell r="E30499" t="str">
            <v>Northern</v>
          </cell>
          <cell r="F30499" t="str">
            <v>Los Angeles</v>
          </cell>
          <cell r="G30499" t="str">
            <v>No Pool Breakdown, Lower Kraft, Kraft</v>
          </cell>
          <cell r="H30499" t="str">
            <v>No</v>
          </cell>
        </row>
        <row r="30500">
          <cell r="A30500" t="str">
            <v>0403723291</v>
          </cell>
          <cell r="B30500" t="str">
            <v>Shadow Wolf Energy, LLC</v>
          </cell>
          <cell r="C30500" t="str">
            <v>Oil &amp; Gas</v>
          </cell>
          <cell r="D30500" t="str">
            <v>Placerita</v>
          </cell>
          <cell r="E30500" t="str">
            <v>Northern</v>
          </cell>
          <cell r="F30500" t="str">
            <v>Los Angeles</v>
          </cell>
          <cell r="G30500" t="str">
            <v>No Pool Breakdown, Lower Kraft</v>
          </cell>
          <cell r="H30500" t="str">
            <v>No</v>
          </cell>
        </row>
        <row r="30501">
          <cell r="A30501" t="str">
            <v>0403723292</v>
          </cell>
          <cell r="B30501" t="str">
            <v>Shadow Wolf Energy, LLC</v>
          </cell>
          <cell r="C30501" t="str">
            <v>Steamflood</v>
          </cell>
          <cell r="D30501" t="str">
            <v>Placerita</v>
          </cell>
          <cell r="E30501" t="str">
            <v>Northern</v>
          </cell>
          <cell r="F30501" t="str">
            <v>Los Angeles</v>
          </cell>
          <cell r="G30501" t="str">
            <v>Observation-Temperature</v>
          </cell>
          <cell r="H30501" t="str">
            <v>Yes</v>
          </cell>
        </row>
        <row r="30502">
          <cell r="A30502" t="str">
            <v>0403723295</v>
          </cell>
          <cell r="B30502" t="str">
            <v>Clean Energy Systems Placerita Inc.</v>
          </cell>
          <cell r="C30502" t="str">
            <v>Oil &amp; Gas</v>
          </cell>
          <cell r="D30502" t="str">
            <v>Placerita</v>
          </cell>
          <cell r="E30502" t="str">
            <v>Northern</v>
          </cell>
          <cell r="F30502" t="str">
            <v>Los Angeles</v>
          </cell>
          <cell r="G30502" t="str">
            <v>Lower Kraft</v>
          </cell>
          <cell r="H30502" t="str">
            <v>Yes</v>
          </cell>
        </row>
        <row r="30503">
          <cell r="A30503" t="str">
            <v>0403723296</v>
          </cell>
          <cell r="B30503" t="str">
            <v>Clean Energy Systems Placerita Inc.</v>
          </cell>
          <cell r="C30503" t="str">
            <v>Oil &amp; Gas</v>
          </cell>
          <cell r="D30503" t="str">
            <v>Placerita</v>
          </cell>
          <cell r="E30503" t="str">
            <v>Northern</v>
          </cell>
          <cell r="F30503" t="str">
            <v>Los Angeles</v>
          </cell>
          <cell r="G30503" t="str">
            <v>Lower Kraft</v>
          </cell>
          <cell r="H30503" t="str">
            <v>Yes</v>
          </cell>
        </row>
        <row r="30504">
          <cell r="A30504" t="str">
            <v>0403723297</v>
          </cell>
          <cell r="B30504" t="str">
            <v>Clean Energy Systems Placerita Inc.</v>
          </cell>
          <cell r="C30504" t="str">
            <v>Oil &amp; Gas</v>
          </cell>
          <cell r="D30504" t="str">
            <v>Placerita</v>
          </cell>
          <cell r="E30504" t="str">
            <v>Northern</v>
          </cell>
          <cell r="F30504" t="str">
            <v>Los Angeles</v>
          </cell>
          <cell r="G30504" t="str">
            <v>Lower Kraft</v>
          </cell>
          <cell r="H30504" t="str">
            <v>Yes</v>
          </cell>
        </row>
        <row r="30505">
          <cell r="A30505" t="str">
            <v>0403723368</v>
          </cell>
          <cell r="B30505" t="str">
            <v>Tidelands Oil Production Co.</v>
          </cell>
          <cell r="C30505" t="str">
            <v>Oil &amp; Gas</v>
          </cell>
          <cell r="D30505" t="str">
            <v>Wilmington</v>
          </cell>
          <cell r="E30505" t="str">
            <v>Southern</v>
          </cell>
          <cell r="F30505" t="str">
            <v>Los Angeles</v>
          </cell>
          <cell r="G30505" t="str">
            <v>Ranger</v>
          </cell>
          <cell r="H30505" t="str">
            <v>No</v>
          </cell>
        </row>
        <row r="30506">
          <cell r="A30506" t="str">
            <v>0403723427</v>
          </cell>
          <cell r="B30506" t="str">
            <v>Sentinel Peak Resources California LLC</v>
          </cell>
          <cell r="C30506" t="str">
            <v>Oil &amp; Gas</v>
          </cell>
          <cell r="D30506" t="str">
            <v>Inglewood</v>
          </cell>
          <cell r="E30506" t="str">
            <v>Southern</v>
          </cell>
          <cell r="F30506" t="str">
            <v>Los Angeles</v>
          </cell>
          <cell r="G30506" t="str">
            <v>No Pool Breakdown</v>
          </cell>
          <cell r="H30506" t="str">
            <v>Yes</v>
          </cell>
        </row>
        <row r="30507">
          <cell r="A30507" t="str">
            <v>0403723431</v>
          </cell>
          <cell r="B30507" t="str">
            <v>Sentinel Peak Resources California LLC</v>
          </cell>
          <cell r="C30507" t="str">
            <v>Oil &amp; Gas</v>
          </cell>
          <cell r="D30507" t="str">
            <v>Inglewood</v>
          </cell>
          <cell r="E30507" t="str">
            <v>Southern</v>
          </cell>
          <cell r="F30507" t="str">
            <v>Los Angeles</v>
          </cell>
          <cell r="G30507" t="str">
            <v>No Pool Breakdown</v>
          </cell>
          <cell r="H30507" t="str">
            <v>No</v>
          </cell>
        </row>
        <row r="30508">
          <cell r="A30508" t="str">
            <v>0403723437</v>
          </cell>
          <cell r="B30508" t="str">
            <v>Sentinel Peak Resources California LLC</v>
          </cell>
          <cell r="C30508" t="str">
            <v>Waterflood</v>
          </cell>
          <cell r="D30508" t="str">
            <v>Inglewood</v>
          </cell>
          <cell r="E30508" t="str">
            <v>Southern</v>
          </cell>
          <cell r="F30508" t="str">
            <v>Los Angeles</v>
          </cell>
          <cell r="G30508" t="str">
            <v>Vickers-Rindge, East, Vickers, East, No Pool Breakdown</v>
          </cell>
          <cell r="H30508" t="str">
            <v>No</v>
          </cell>
        </row>
        <row r="30509">
          <cell r="A30509" t="str">
            <v>0403723455</v>
          </cell>
          <cell r="B30509" t="str">
            <v>Bridgeland Resources, LLC</v>
          </cell>
          <cell r="C30509" t="str">
            <v>Oil &amp; Gas</v>
          </cell>
          <cell r="D30509" t="str">
            <v>Santa Fe Springs</v>
          </cell>
          <cell r="E30509" t="str">
            <v>Southern</v>
          </cell>
          <cell r="F30509" t="str">
            <v>Los Angeles</v>
          </cell>
          <cell r="G30509" t="str">
            <v>No Pool Breakdown</v>
          </cell>
          <cell r="H30509" t="str">
            <v>No</v>
          </cell>
        </row>
        <row r="30510">
          <cell r="A30510" t="str">
            <v>0403723468</v>
          </cell>
          <cell r="B30510" t="str">
            <v>Sentinel Peak Resources California LLC</v>
          </cell>
          <cell r="C30510" t="str">
            <v>Waterflood</v>
          </cell>
          <cell r="D30510" t="str">
            <v>Montebello</v>
          </cell>
          <cell r="E30510" t="str">
            <v>Southern</v>
          </cell>
          <cell r="F30510" t="str">
            <v>Los Angeles</v>
          </cell>
          <cell r="G30510" t="str">
            <v>1st and 2nd</v>
          </cell>
          <cell r="H30510" t="str">
            <v>No</v>
          </cell>
        </row>
        <row r="30511">
          <cell r="A30511" t="str">
            <v>0403723475</v>
          </cell>
          <cell r="B30511" t="str">
            <v>Tidelands Oil Production Co.</v>
          </cell>
          <cell r="C30511" t="str">
            <v>Oil &amp; Gas</v>
          </cell>
          <cell r="D30511" t="str">
            <v>Wilmington</v>
          </cell>
          <cell r="E30511" t="str">
            <v>Southern</v>
          </cell>
          <cell r="F30511" t="str">
            <v>Los Angeles</v>
          </cell>
          <cell r="G30511" t="str">
            <v>Ranger</v>
          </cell>
          <cell r="H30511" t="str">
            <v>No</v>
          </cell>
        </row>
        <row r="30512">
          <cell r="A30512" t="str">
            <v>0403723492</v>
          </cell>
          <cell r="B30512" t="str">
            <v>Tidelands Oil Production Co.</v>
          </cell>
          <cell r="C30512" t="str">
            <v>Oil &amp; Gas</v>
          </cell>
          <cell r="D30512" t="str">
            <v>Wilmington</v>
          </cell>
          <cell r="E30512" t="str">
            <v>Southern</v>
          </cell>
          <cell r="F30512" t="str">
            <v>Los Angeles</v>
          </cell>
          <cell r="G30512" t="str">
            <v>Tar</v>
          </cell>
          <cell r="H30512" t="str">
            <v>Yes</v>
          </cell>
        </row>
        <row r="30513">
          <cell r="A30513" t="str">
            <v>0403723493</v>
          </cell>
          <cell r="B30513" t="str">
            <v>Tidelands Oil Production Co.</v>
          </cell>
          <cell r="C30513" t="str">
            <v>Oil &amp; Gas</v>
          </cell>
          <cell r="D30513" t="str">
            <v>Wilmington</v>
          </cell>
          <cell r="E30513" t="str">
            <v>Southern</v>
          </cell>
          <cell r="F30513" t="str">
            <v>Los Angeles</v>
          </cell>
          <cell r="G30513" t="str">
            <v>Tar</v>
          </cell>
          <cell r="H30513" t="str">
            <v>No</v>
          </cell>
        </row>
        <row r="30514">
          <cell r="A30514" t="str">
            <v>0403723501</v>
          </cell>
          <cell r="B30514" t="str">
            <v>Clean Energy Systems Placerita Inc.</v>
          </cell>
          <cell r="C30514" t="str">
            <v>Oil &amp; Gas</v>
          </cell>
          <cell r="D30514" t="str">
            <v>Placerita</v>
          </cell>
          <cell r="E30514" t="str">
            <v>Northern</v>
          </cell>
          <cell r="F30514" t="str">
            <v>Los Angeles</v>
          </cell>
          <cell r="G30514" t="str">
            <v>Lower Kraft</v>
          </cell>
          <cell r="H30514" t="str">
            <v>Yes</v>
          </cell>
        </row>
        <row r="30515">
          <cell r="A30515" t="str">
            <v>0403723502</v>
          </cell>
          <cell r="B30515" t="str">
            <v>Shadow Wolf Energy, LLC</v>
          </cell>
          <cell r="C30515" t="str">
            <v>Oil &amp; Gas</v>
          </cell>
          <cell r="D30515" t="str">
            <v>Placerita</v>
          </cell>
          <cell r="E30515" t="str">
            <v>Northern</v>
          </cell>
          <cell r="F30515" t="str">
            <v>Los Angeles</v>
          </cell>
          <cell r="G30515" t="str">
            <v>No Pool Breakdown, Lower Kraft</v>
          </cell>
          <cell r="H30515" t="str">
            <v>Yes</v>
          </cell>
        </row>
        <row r="30516">
          <cell r="A30516" t="str">
            <v>0403723503</v>
          </cell>
          <cell r="B30516" t="str">
            <v>Clean Energy Systems Placerita Inc.</v>
          </cell>
          <cell r="C30516" t="str">
            <v>Water Disposal</v>
          </cell>
          <cell r="D30516" t="str">
            <v>Placerita</v>
          </cell>
          <cell r="E30516" t="str">
            <v>Northern</v>
          </cell>
          <cell r="F30516" t="str">
            <v>Los Angeles</v>
          </cell>
          <cell r="G30516" t="str">
            <v>No Pool Breakdown, Lower Kraft</v>
          </cell>
          <cell r="H30516" t="str">
            <v>Yes</v>
          </cell>
        </row>
        <row r="30517">
          <cell r="A30517" t="str">
            <v>0403723506</v>
          </cell>
          <cell r="B30517" t="str">
            <v>Shadow Wolf Energy, LLC</v>
          </cell>
          <cell r="C30517" t="str">
            <v>Oil &amp; Gas</v>
          </cell>
          <cell r="D30517" t="str">
            <v>Placerita</v>
          </cell>
          <cell r="E30517" t="str">
            <v>Northern</v>
          </cell>
          <cell r="F30517" t="str">
            <v>Los Angeles</v>
          </cell>
          <cell r="G30517" t="str">
            <v>No Pool Breakdown, Lower Kraft</v>
          </cell>
          <cell r="H30517" t="str">
            <v>Yes</v>
          </cell>
        </row>
        <row r="30518">
          <cell r="A30518" t="str">
            <v>0403723510</v>
          </cell>
          <cell r="B30518" t="str">
            <v>Shadow Wolf Energy, LLC</v>
          </cell>
          <cell r="C30518" t="str">
            <v>Oil &amp; Gas</v>
          </cell>
          <cell r="D30518" t="str">
            <v>Placerita</v>
          </cell>
          <cell r="E30518" t="str">
            <v>Northern</v>
          </cell>
          <cell r="F30518" t="str">
            <v>Los Angeles</v>
          </cell>
          <cell r="G30518" t="str">
            <v>No Pool Breakdown, Lower Kraft</v>
          </cell>
          <cell r="H30518" t="str">
            <v>Yes</v>
          </cell>
        </row>
        <row r="30519">
          <cell r="A30519" t="str">
            <v>0403723511</v>
          </cell>
          <cell r="B30519" t="str">
            <v>Shadow Wolf Energy, LLC</v>
          </cell>
          <cell r="C30519" t="str">
            <v>Oil &amp; Gas</v>
          </cell>
          <cell r="D30519" t="str">
            <v>Placerita</v>
          </cell>
          <cell r="E30519" t="str">
            <v>Northern</v>
          </cell>
          <cell r="F30519" t="str">
            <v>Los Angeles</v>
          </cell>
          <cell r="G30519" t="str">
            <v>No Pool Breakdown, Lower Kraft</v>
          </cell>
          <cell r="H30519" t="str">
            <v>Yes</v>
          </cell>
        </row>
        <row r="30520">
          <cell r="A30520" t="str">
            <v>0403723514</v>
          </cell>
          <cell r="B30520" t="str">
            <v>Shadow Wolf Energy, LLC</v>
          </cell>
          <cell r="C30520" t="str">
            <v>Oil &amp; Gas</v>
          </cell>
          <cell r="D30520" t="str">
            <v>Placerita</v>
          </cell>
          <cell r="E30520" t="str">
            <v>Northern</v>
          </cell>
          <cell r="F30520" t="str">
            <v>Los Angeles</v>
          </cell>
          <cell r="G30520" t="str">
            <v>No Pool Breakdown, Lower Kraft</v>
          </cell>
          <cell r="H30520" t="str">
            <v>Yes</v>
          </cell>
        </row>
        <row r="30521">
          <cell r="A30521" t="str">
            <v>0403723520</v>
          </cell>
          <cell r="B30521" t="str">
            <v>Shadow Wolf Energy, LLC</v>
          </cell>
          <cell r="C30521" t="str">
            <v>Oil &amp; Gas</v>
          </cell>
          <cell r="D30521" t="str">
            <v>Placerita</v>
          </cell>
          <cell r="E30521" t="str">
            <v>Northern</v>
          </cell>
          <cell r="F30521" t="str">
            <v>Los Angeles</v>
          </cell>
          <cell r="G30521" t="str">
            <v>No Pool Breakdown, Lower Kraft</v>
          </cell>
          <cell r="H30521" t="str">
            <v>Yes</v>
          </cell>
        </row>
        <row r="30522">
          <cell r="A30522" t="str">
            <v>0403723522</v>
          </cell>
          <cell r="B30522" t="str">
            <v>Shadow Wolf Energy, LLC</v>
          </cell>
          <cell r="C30522" t="str">
            <v>Oil &amp; Gas</v>
          </cell>
          <cell r="D30522" t="str">
            <v>Placerita</v>
          </cell>
          <cell r="E30522" t="str">
            <v>Northern</v>
          </cell>
          <cell r="F30522" t="str">
            <v>Los Angeles</v>
          </cell>
          <cell r="G30522" t="str">
            <v>No Pool Breakdown, Lower Kraft, Kraft</v>
          </cell>
          <cell r="H30522" t="str">
            <v>No</v>
          </cell>
        </row>
        <row r="30523">
          <cell r="A30523" t="str">
            <v>0403723528</v>
          </cell>
          <cell r="B30523" t="str">
            <v>Shadow Wolf Energy, LLC</v>
          </cell>
          <cell r="C30523" t="str">
            <v>Steamflood</v>
          </cell>
          <cell r="D30523" t="str">
            <v>Placerita</v>
          </cell>
          <cell r="E30523" t="str">
            <v>Northern</v>
          </cell>
          <cell r="F30523" t="str">
            <v>Los Angeles</v>
          </cell>
          <cell r="G30523" t="str">
            <v>No Pool Breakdown, Lower Kraft</v>
          </cell>
          <cell r="H30523" t="str">
            <v>No</v>
          </cell>
        </row>
        <row r="30524">
          <cell r="A30524" t="str">
            <v>0403723529</v>
          </cell>
          <cell r="B30524" t="str">
            <v>Shadow Wolf Energy, LLC</v>
          </cell>
          <cell r="C30524" t="str">
            <v>Oil &amp; Gas</v>
          </cell>
          <cell r="D30524" t="str">
            <v>Placerita</v>
          </cell>
          <cell r="E30524" t="str">
            <v>Northern</v>
          </cell>
          <cell r="F30524" t="str">
            <v>Los Angeles</v>
          </cell>
          <cell r="G30524" t="str">
            <v>No Pool Breakdown, Lower Kraft, Kraft</v>
          </cell>
          <cell r="H30524" t="str">
            <v>No</v>
          </cell>
        </row>
        <row r="30525">
          <cell r="A30525" t="str">
            <v>0403723533</v>
          </cell>
          <cell r="B30525" t="str">
            <v>Shadow Wolf Energy, LLC</v>
          </cell>
          <cell r="C30525" t="str">
            <v>Oil &amp; Gas</v>
          </cell>
          <cell r="D30525" t="str">
            <v>Placerita</v>
          </cell>
          <cell r="E30525" t="str">
            <v>Northern</v>
          </cell>
          <cell r="F30525" t="str">
            <v>Los Angeles</v>
          </cell>
          <cell r="G30525" t="str">
            <v>No Pool Breakdown, Lower Kraft</v>
          </cell>
          <cell r="H30525" t="str">
            <v>Yes</v>
          </cell>
        </row>
        <row r="30526">
          <cell r="A30526" t="str">
            <v>0403723535</v>
          </cell>
          <cell r="B30526" t="str">
            <v>Shadow Wolf Energy, LLC</v>
          </cell>
          <cell r="C30526" t="str">
            <v>Steamflood</v>
          </cell>
          <cell r="D30526" t="str">
            <v>Placerita</v>
          </cell>
          <cell r="E30526" t="str">
            <v>Northern</v>
          </cell>
          <cell r="F30526" t="str">
            <v>Los Angeles</v>
          </cell>
          <cell r="G30526" t="str">
            <v>No Pool Breakdown, Lower Kraft</v>
          </cell>
          <cell r="H30526" t="str">
            <v>No</v>
          </cell>
        </row>
        <row r="30527">
          <cell r="A30527" t="str">
            <v>0403723536</v>
          </cell>
          <cell r="B30527" t="str">
            <v>Shadow Wolf Energy, LLC</v>
          </cell>
          <cell r="C30527" t="str">
            <v>Steamflood</v>
          </cell>
          <cell r="D30527" t="str">
            <v>Placerita</v>
          </cell>
          <cell r="E30527" t="str">
            <v>Northern</v>
          </cell>
          <cell r="F30527" t="str">
            <v>Los Angeles</v>
          </cell>
          <cell r="G30527" t="str">
            <v>Lower Kraft</v>
          </cell>
          <cell r="H30527" t="str">
            <v>Yes</v>
          </cell>
        </row>
        <row r="30528">
          <cell r="A30528" t="str">
            <v>0403723540</v>
          </cell>
          <cell r="B30528" t="str">
            <v>Shadow Wolf Energy, LLC</v>
          </cell>
          <cell r="C30528" t="str">
            <v>Steamflood</v>
          </cell>
          <cell r="D30528" t="str">
            <v>Placerita</v>
          </cell>
          <cell r="E30528" t="str">
            <v>Northern</v>
          </cell>
          <cell r="F30528" t="str">
            <v>Los Angeles</v>
          </cell>
          <cell r="G30528" t="str">
            <v>Lower Kraft</v>
          </cell>
          <cell r="H30528" t="str">
            <v>Yes</v>
          </cell>
        </row>
        <row r="30529">
          <cell r="A30529" t="str">
            <v>0403723541</v>
          </cell>
          <cell r="B30529" t="str">
            <v>Shadow Wolf Energy, LLC</v>
          </cell>
          <cell r="C30529" t="str">
            <v>Steamflood</v>
          </cell>
          <cell r="D30529" t="str">
            <v>Placerita</v>
          </cell>
          <cell r="E30529" t="str">
            <v>Northern</v>
          </cell>
          <cell r="F30529" t="str">
            <v>Los Angeles</v>
          </cell>
          <cell r="G30529" t="str">
            <v>No Pool Breakdown, Lower Kraft</v>
          </cell>
          <cell r="H30529" t="str">
            <v>No</v>
          </cell>
        </row>
        <row r="30530">
          <cell r="A30530" t="str">
            <v>0403723545</v>
          </cell>
          <cell r="B30530" t="str">
            <v>Shadow Wolf Energy, LLC</v>
          </cell>
          <cell r="C30530" t="str">
            <v>Steamflood</v>
          </cell>
          <cell r="D30530" t="str">
            <v>Placerita</v>
          </cell>
          <cell r="E30530" t="str">
            <v>Northern</v>
          </cell>
          <cell r="F30530" t="str">
            <v>Los Angeles</v>
          </cell>
          <cell r="G30530" t="str">
            <v>No Pool Breakdown, Lower Kraft</v>
          </cell>
          <cell r="H30530" t="str">
            <v>No</v>
          </cell>
        </row>
        <row r="30531">
          <cell r="A30531" t="str">
            <v>0403723546</v>
          </cell>
          <cell r="B30531" t="str">
            <v>Berry Petroleum Company, LLC</v>
          </cell>
          <cell r="C30531" t="str">
            <v>Steamflood</v>
          </cell>
          <cell r="D30531" t="str">
            <v>Placerita</v>
          </cell>
          <cell r="E30531" t="str">
            <v>Northern</v>
          </cell>
          <cell r="F30531" t="str">
            <v>Los Angeles</v>
          </cell>
          <cell r="G30531" t="str">
            <v>No Pool Breakdown, Lower Kraft</v>
          </cell>
          <cell r="H30531" t="str">
            <v>No</v>
          </cell>
        </row>
        <row r="30532">
          <cell r="A30532" t="str">
            <v>0403723548</v>
          </cell>
          <cell r="B30532" t="str">
            <v>Shadow Wolf Energy, LLC</v>
          </cell>
          <cell r="C30532" t="str">
            <v>Steamflood</v>
          </cell>
          <cell r="D30532" t="str">
            <v>Placerita</v>
          </cell>
          <cell r="E30532" t="str">
            <v>Northern</v>
          </cell>
          <cell r="F30532" t="str">
            <v>Los Angeles</v>
          </cell>
          <cell r="G30532" t="str">
            <v>No Pool Breakdown, Lower Kraft</v>
          </cell>
          <cell r="H30532" t="str">
            <v>Yes</v>
          </cell>
        </row>
        <row r="30533">
          <cell r="A30533" t="str">
            <v>0403723550</v>
          </cell>
          <cell r="B30533" t="str">
            <v>Shadow Wolf Energy, LLC</v>
          </cell>
          <cell r="C30533" t="str">
            <v>Oil &amp; Gas</v>
          </cell>
          <cell r="D30533" t="str">
            <v>Placerita</v>
          </cell>
          <cell r="E30533" t="str">
            <v>Northern</v>
          </cell>
          <cell r="F30533" t="str">
            <v>Los Angeles</v>
          </cell>
          <cell r="G30533" t="str">
            <v>No Pool Breakdown, Lower Kraft</v>
          </cell>
          <cell r="H30533" t="str">
            <v>No</v>
          </cell>
        </row>
        <row r="30534">
          <cell r="A30534" t="str">
            <v>0403723551</v>
          </cell>
          <cell r="B30534" t="str">
            <v>Tidelands Oil Production Co.</v>
          </cell>
          <cell r="C30534" t="str">
            <v>Oil &amp; Gas</v>
          </cell>
          <cell r="D30534" t="str">
            <v>Wilmington</v>
          </cell>
          <cell r="E30534" t="str">
            <v>Southern</v>
          </cell>
          <cell r="F30534" t="str">
            <v>Los Angeles</v>
          </cell>
          <cell r="G30534" t="str">
            <v>Tar, Observation</v>
          </cell>
          <cell r="H30534" t="str">
            <v>Yes</v>
          </cell>
        </row>
        <row r="30535">
          <cell r="A30535" t="str">
            <v>0403723582</v>
          </cell>
          <cell r="B30535" t="str">
            <v>Tidelands Oil Production Co.</v>
          </cell>
          <cell r="C30535" t="str">
            <v>Oil &amp; Gas</v>
          </cell>
          <cell r="D30535" t="str">
            <v>Wilmington</v>
          </cell>
          <cell r="E30535" t="str">
            <v>Southern</v>
          </cell>
          <cell r="F30535" t="str">
            <v>Los Angeles</v>
          </cell>
          <cell r="G30535" t="str">
            <v>Tar</v>
          </cell>
          <cell r="H30535" t="str">
            <v>No</v>
          </cell>
        </row>
        <row r="30536">
          <cell r="A30536" t="str">
            <v>0403723590</v>
          </cell>
          <cell r="B30536" t="str">
            <v>Bridgeland Resources, LLC</v>
          </cell>
          <cell r="C30536" t="str">
            <v>Waterflood</v>
          </cell>
          <cell r="D30536" t="str">
            <v>Santa Fe Springs</v>
          </cell>
          <cell r="E30536" t="str">
            <v>Southern</v>
          </cell>
          <cell r="F30536" t="str">
            <v>Los Angeles</v>
          </cell>
          <cell r="G30536" t="str">
            <v>O'Connell, No Pool Breakdown, Meyer, Clark-Hathaway</v>
          </cell>
          <cell r="H30536" t="str">
            <v>No</v>
          </cell>
        </row>
        <row r="30537">
          <cell r="A30537" t="str">
            <v>0403723599</v>
          </cell>
          <cell r="B30537" t="str">
            <v>Bridgeland Resources, LLC</v>
          </cell>
          <cell r="C30537" t="str">
            <v>Oil &amp; Gas</v>
          </cell>
          <cell r="D30537" t="str">
            <v>Santa Fe Springs</v>
          </cell>
          <cell r="E30537" t="str">
            <v>Southern</v>
          </cell>
          <cell r="F30537" t="str">
            <v>Los Angeles</v>
          </cell>
          <cell r="G30537" t="str">
            <v>No Pool Breakdown</v>
          </cell>
          <cell r="H30537" t="str">
            <v>No</v>
          </cell>
        </row>
        <row r="30538">
          <cell r="A30538" t="str">
            <v>0403723600</v>
          </cell>
          <cell r="B30538" t="str">
            <v>Bridgeland Resources, LLC</v>
          </cell>
          <cell r="C30538" t="str">
            <v>Oil &amp; Gas</v>
          </cell>
          <cell r="D30538" t="str">
            <v>Santa Fe Springs</v>
          </cell>
          <cell r="E30538" t="str">
            <v>Southern</v>
          </cell>
          <cell r="F30538" t="str">
            <v>Los Angeles</v>
          </cell>
          <cell r="G30538" t="str">
            <v>No Pool Breakdown</v>
          </cell>
          <cell r="H30538" t="str">
            <v>No</v>
          </cell>
        </row>
        <row r="30539">
          <cell r="A30539" t="str">
            <v>0403723601</v>
          </cell>
          <cell r="B30539" t="str">
            <v>Bridgeland Resources, LLC</v>
          </cell>
          <cell r="C30539" t="str">
            <v>Oil &amp; Gas</v>
          </cell>
          <cell r="D30539" t="str">
            <v>Santa Fe Springs</v>
          </cell>
          <cell r="E30539" t="str">
            <v>Southern</v>
          </cell>
          <cell r="F30539" t="str">
            <v>Los Angeles</v>
          </cell>
          <cell r="G30539" t="str">
            <v>No Pool Breakdown</v>
          </cell>
          <cell r="H30539" t="str">
            <v>No</v>
          </cell>
        </row>
        <row r="30540">
          <cell r="A30540" t="str">
            <v>0403723603</v>
          </cell>
          <cell r="B30540" t="str">
            <v>Tidelands Oil Production Co.</v>
          </cell>
          <cell r="C30540" t="str">
            <v>Oil &amp; Gas</v>
          </cell>
          <cell r="D30540" t="str">
            <v>Wilmington</v>
          </cell>
          <cell r="E30540" t="str">
            <v>Southern</v>
          </cell>
          <cell r="F30540" t="str">
            <v>Los Angeles</v>
          </cell>
          <cell r="G30540" t="str">
            <v>Tar</v>
          </cell>
          <cell r="H30540" t="str">
            <v>Yes</v>
          </cell>
        </row>
        <row r="30541">
          <cell r="A30541" t="str">
            <v>0403723609</v>
          </cell>
          <cell r="B30541" t="str">
            <v>Tidelands Oil Production Co.</v>
          </cell>
          <cell r="C30541" t="str">
            <v>Oil &amp; Gas</v>
          </cell>
          <cell r="D30541" t="str">
            <v>Wilmington</v>
          </cell>
          <cell r="E30541" t="str">
            <v>Southern</v>
          </cell>
          <cell r="F30541" t="str">
            <v>Los Angeles</v>
          </cell>
          <cell r="G30541" t="str">
            <v>Tar</v>
          </cell>
          <cell r="H30541" t="str">
            <v>Yes</v>
          </cell>
        </row>
        <row r="30542">
          <cell r="A30542" t="str">
            <v>0403723630</v>
          </cell>
          <cell r="B30542" t="str">
            <v>Tidelands Oil Production Co.</v>
          </cell>
          <cell r="C30542" t="str">
            <v>Oil &amp; Gas</v>
          </cell>
          <cell r="D30542" t="str">
            <v>Wilmington</v>
          </cell>
          <cell r="E30542" t="str">
            <v>Southern</v>
          </cell>
          <cell r="F30542" t="str">
            <v>Los Angeles</v>
          </cell>
          <cell r="G30542" t="str">
            <v>Tar, Ranger</v>
          </cell>
          <cell r="H30542" t="str">
            <v>No</v>
          </cell>
        </row>
        <row r="30543">
          <cell r="A30543" t="str">
            <v>0403723650</v>
          </cell>
          <cell r="B30543" t="str">
            <v>Tidelands Oil Production Co.</v>
          </cell>
          <cell r="C30543" t="str">
            <v>Oil &amp; Gas</v>
          </cell>
          <cell r="D30543" t="str">
            <v>Wilmington</v>
          </cell>
          <cell r="E30543" t="str">
            <v>Southern</v>
          </cell>
          <cell r="F30543" t="str">
            <v>Los Angeles</v>
          </cell>
          <cell r="G30543" t="str">
            <v>Tar</v>
          </cell>
          <cell r="H30543" t="str">
            <v>No</v>
          </cell>
        </row>
        <row r="30544">
          <cell r="A30544" t="str">
            <v>0403723655</v>
          </cell>
          <cell r="B30544" t="str">
            <v>Tidelands Oil Production Co.</v>
          </cell>
          <cell r="C30544" t="str">
            <v>Oil &amp; Gas</v>
          </cell>
          <cell r="D30544" t="str">
            <v>Wilmington</v>
          </cell>
          <cell r="E30544" t="str">
            <v>Southern</v>
          </cell>
          <cell r="F30544" t="str">
            <v>Los Angeles</v>
          </cell>
          <cell r="G30544" t="str">
            <v>Tar</v>
          </cell>
          <cell r="H30544" t="str">
            <v>No</v>
          </cell>
        </row>
        <row r="30545">
          <cell r="A30545" t="str">
            <v>0403723662</v>
          </cell>
          <cell r="B30545" t="str">
            <v>Tidelands Oil Production Co.</v>
          </cell>
          <cell r="C30545" t="str">
            <v>Steamflood</v>
          </cell>
          <cell r="D30545" t="str">
            <v>Wilmington</v>
          </cell>
          <cell r="E30545" t="str">
            <v>Southern</v>
          </cell>
          <cell r="F30545" t="str">
            <v>Los Angeles</v>
          </cell>
          <cell r="G30545" t="str">
            <v>Tar</v>
          </cell>
          <cell r="H30545" t="str">
            <v>Yes</v>
          </cell>
        </row>
        <row r="30546">
          <cell r="A30546" t="str">
            <v>0403723676</v>
          </cell>
          <cell r="B30546" t="str">
            <v>Bridgeland Resources, LLC</v>
          </cell>
          <cell r="C30546" t="str">
            <v>Oil &amp; Gas</v>
          </cell>
          <cell r="D30546" t="str">
            <v>Rosecrans</v>
          </cell>
          <cell r="E30546" t="str">
            <v>Southern</v>
          </cell>
          <cell r="F30546" t="str">
            <v>Los Angeles</v>
          </cell>
          <cell r="G30546" t="str">
            <v>No Pool Breakdown</v>
          </cell>
          <cell r="H30546" t="str">
            <v>No</v>
          </cell>
        </row>
        <row r="30547">
          <cell r="A30547" t="str">
            <v>0403723728</v>
          </cell>
          <cell r="B30547" t="str">
            <v>Tidelands Oil Production Co.</v>
          </cell>
          <cell r="C30547" t="str">
            <v>Waterflood</v>
          </cell>
          <cell r="D30547" t="str">
            <v>Wilmington</v>
          </cell>
          <cell r="E30547" t="str">
            <v>Southern</v>
          </cell>
          <cell r="F30547" t="str">
            <v>Los Angeles</v>
          </cell>
          <cell r="G30547" t="str">
            <v>Tar</v>
          </cell>
          <cell r="H30547" t="str">
            <v>No</v>
          </cell>
        </row>
        <row r="30548">
          <cell r="A30548" t="str">
            <v>0403723729</v>
          </cell>
          <cell r="B30548" t="str">
            <v>Tidelands Oil Production Co.</v>
          </cell>
          <cell r="C30548" t="str">
            <v>Oil &amp; Gas</v>
          </cell>
          <cell r="D30548" t="str">
            <v>Wilmington</v>
          </cell>
          <cell r="E30548" t="str">
            <v>Southern</v>
          </cell>
          <cell r="F30548" t="str">
            <v>Los Angeles</v>
          </cell>
          <cell r="G30548" t="str">
            <v>Tar</v>
          </cell>
          <cell r="H30548" t="str">
            <v>No</v>
          </cell>
        </row>
        <row r="30549">
          <cell r="A30549" t="str">
            <v>0403723764</v>
          </cell>
          <cell r="B30549" t="str">
            <v>Tidelands Oil Production Co.</v>
          </cell>
          <cell r="C30549" t="str">
            <v>Oil &amp; Gas</v>
          </cell>
          <cell r="D30549" t="str">
            <v>Wilmington</v>
          </cell>
          <cell r="E30549" t="str">
            <v>Southern</v>
          </cell>
          <cell r="F30549" t="str">
            <v>Los Angeles</v>
          </cell>
          <cell r="G30549" t="str">
            <v>Tar</v>
          </cell>
          <cell r="H30549" t="str">
            <v>No</v>
          </cell>
        </row>
        <row r="30550">
          <cell r="A30550" t="str">
            <v>0403723766</v>
          </cell>
          <cell r="B30550" t="str">
            <v>Tidelands Oil Production Co.</v>
          </cell>
          <cell r="C30550" t="str">
            <v>Waterflood</v>
          </cell>
          <cell r="D30550" t="str">
            <v>Wilmington</v>
          </cell>
          <cell r="E30550" t="str">
            <v>Southern</v>
          </cell>
          <cell r="F30550" t="str">
            <v>Los Angeles</v>
          </cell>
          <cell r="G30550" t="str">
            <v>Tar</v>
          </cell>
          <cell r="H30550" t="str">
            <v>No</v>
          </cell>
        </row>
        <row r="30551">
          <cell r="A30551" t="str">
            <v>0403723781</v>
          </cell>
          <cell r="B30551" t="str">
            <v>Tidelands Oil Production Co.</v>
          </cell>
          <cell r="C30551" t="str">
            <v>Oil &amp; Gas</v>
          </cell>
          <cell r="D30551" t="str">
            <v>Wilmington</v>
          </cell>
          <cell r="E30551" t="str">
            <v>Southern</v>
          </cell>
          <cell r="F30551" t="str">
            <v>Los Angeles</v>
          </cell>
          <cell r="G30551" t="str">
            <v>Tar, Ranger</v>
          </cell>
          <cell r="H30551" t="str">
            <v>No</v>
          </cell>
        </row>
        <row r="30552">
          <cell r="A30552" t="str">
            <v>0403723816</v>
          </cell>
          <cell r="B30552" t="str">
            <v>THUMS Long Beach Co.</v>
          </cell>
          <cell r="C30552" t="str">
            <v>Oil &amp; Gas</v>
          </cell>
          <cell r="D30552" t="str">
            <v>Wilmington</v>
          </cell>
          <cell r="E30552" t="str">
            <v>Southern</v>
          </cell>
          <cell r="F30552" t="str">
            <v>Los Angeles</v>
          </cell>
          <cell r="G30552" t="str">
            <v>Tar</v>
          </cell>
          <cell r="H30552" t="str">
            <v>Yes</v>
          </cell>
        </row>
        <row r="30553">
          <cell r="A30553" t="str">
            <v>0403723827</v>
          </cell>
          <cell r="B30553" t="str">
            <v>Tidelands Oil Production Co.</v>
          </cell>
          <cell r="C30553" t="str">
            <v>Oil &amp; Gas</v>
          </cell>
          <cell r="D30553" t="str">
            <v>Wilmington</v>
          </cell>
          <cell r="E30553" t="str">
            <v>Southern</v>
          </cell>
          <cell r="F30553" t="str">
            <v>Los Angeles</v>
          </cell>
          <cell r="G30553" t="str">
            <v>Tar</v>
          </cell>
          <cell r="H30553" t="str">
            <v>No</v>
          </cell>
        </row>
        <row r="30554">
          <cell r="A30554" t="str">
            <v>0403723829</v>
          </cell>
          <cell r="B30554" t="str">
            <v>Tidelands Oil Production Co.</v>
          </cell>
          <cell r="C30554" t="str">
            <v>Oil &amp; Gas</v>
          </cell>
          <cell r="D30554" t="str">
            <v>Wilmington</v>
          </cell>
          <cell r="E30554" t="str">
            <v>Southern</v>
          </cell>
          <cell r="F30554" t="str">
            <v>Los Angeles</v>
          </cell>
          <cell r="G30554" t="str">
            <v>Tar, Observation</v>
          </cell>
          <cell r="H30554" t="str">
            <v>No</v>
          </cell>
        </row>
        <row r="30555">
          <cell r="A30555" t="str">
            <v>0403723852</v>
          </cell>
          <cell r="B30555" t="str">
            <v>R. H. Alexander, Jr.</v>
          </cell>
          <cell r="C30555" t="str">
            <v>Oil &amp; Gas</v>
          </cell>
          <cell r="D30555" t="str">
            <v>Los Angeles City</v>
          </cell>
          <cell r="E30555" t="str">
            <v>Southern</v>
          </cell>
          <cell r="F30555" t="str">
            <v>Los Angeles</v>
          </cell>
          <cell r="G30555" t="str">
            <v>NULL</v>
          </cell>
          <cell r="H30555" t="str">
            <v>Yes</v>
          </cell>
        </row>
        <row r="30556">
          <cell r="A30556" t="str">
            <v>0403723885</v>
          </cell>
          <cell r="B30556" t="str">
            <v>L. A. R. R. Co.</v>
          </cell>
          <cell r="C30556" t="str">
            <v>Oil &amp; Gas</v>
          </cell>
          <cell r="D30556" t="str">
            <v>Los Angeles City</v>
          </cell>
          <cell r="E30556" t="str">
            <v>Southern</v>
          </cell>
          <cell r="F30556" t="str">
            <v>Los Angeles</v>
          </cell>
          <cell r="G30556" t="str">
            <v>NULL</v>
          </cell>
          <cell r="H30556" t="str">
            <v>Yes</v>
          </cell>
        </row>
        <row r="30557">
          <cell r="A30557" t="str">
            <v>0403723899</v>
          </cell>
          <cell r="B30557" t="str">
            <v>Manley Energy Resources LLC</v>
          </cell>
          <cell r="C30557" t="str">
            <v>Oil &amp; Gas</v>
          </cell>
          <cell r="D30557" t="str">
            <v>Los Angeles City</v>
          </cell>
          <cell r="E30557" t="str">
            <v>Southern</v>
          </cell>
          <cell r="F30557" t="str">
            <v>Los Angeles</v>
          </cell>
          <cell r="G30557" t="str">
            <v>NULL</v>
          </cell>
          <cell r="H30557" t="str">
            <v>Yes</v>
          </cell>
        </row>
        <row r="30558">
          <cell r="A30558" t="str">
            <v>0403723911</v>
          </cell>
          <cell r="B30558" t="str">
            <v>Harris Rogalske</v>
          </cell>
          <cell r="C30558" t="str">
            <v>Oil &amp; Gas</v>
          </cell>
          <cell r="D30558" t="str">
            <v>Salt Lake</v>
          </cell>
          <cell r="E30558" t="str">
            <v>Southern</v>
          </cell>
          <cell r="F30558" t="str">
            <v>Los Angeles</v>
          </cell>
          <cell r="G30558" t="str">
            <v>NULL</v>
          </cell>
          <cell r="H30558" t="str">
            <v>Yes</v>
          </cell>
        </row>
        <row r="30559">
          <cell r="A30559" t="str">
            <v>0403723957</v>
          </cell>
          <cell r="B30559" t="str">
            <v>Tidelands Oil Production Co.</v>
          </cell>
          <cell r="C30559" t="str">
            <v>Water Source</v>
          </cell>
          <cell r="D30559" t="str">
            <v>Wilmington</v>
          </cell>
          <cell r="E30559" t="str">
            <v>Southern</v>
          </cell>
          <cell r="F30559" t="str">
            <v>Los Angeles</v>
          </cell>
          <cell r="G30559" t="str">
            <v>Gaspur</v>
          </cell>
          <cell r="H30559" t="str">
            <v>No</v>
          </cell>
        </row>
        <row r="30560">
          <cell r="A30560" t="str">
            <v>0403723961</v>
          </cell>
          <cell r="B30560" t="str">
            <v>Tidelands Oil Production Co.</v>
          </cell>
          <cell r="C30560" t="str">
            <v>Water Source</v>
          </cell>
          <cell r="D30560" t="str">
            <v>Wilmington</v>
          </cell>
          <cell r="E30560" t="str">
            <v>Southern</v>
          </cell>
          <cell r="F30560" t="str">
            <v>Los Angeles</v>
          </cell>
          <cell r="G30560" t="str">
            <v>Gaspur</v>
          </cell>
          <cell r="H30560" t="str">
            <v>Yes</v>
          </cell>
        </row>
        <row r="30561">
          <cell r="A30561" t="str">
            <v>0403723971</v>
          </cell>
          <cell r="B30561" t="str">
            <v>Tidelands Oil Production Co.</v>
          </cell>
          <cell r="C30561" t="str">
            <v>Water Source</v>
          </cell>
          <cell r="D30561" t="str">
            <v>Wilmington</v>
          </cell>
          <cell r="E30561" t="str">
            <v>Southern</v>
          </cell>
          <cell r="F30561" t="str">
            <v>Los Angeles</v>
          </cell>
          <cell r="G30561" t="str">
            <v>Gaspur</v>
          </cell>
          <cell r="H30561" t="str">
            <v>No</v>
          </cell>
        </row>
        <row r="30562">
          <cell r="A30562" t="str">
            <v>0403723983</v>
          </cell>
          <cell r="B30562" t="str">
            <v>Tidelands Oil Production Co.</v>
          </cell>
          <cell r="C30562" t="str">
            <v>Water Source</v>
          </cell>
          <cell r="D30562" t="str">
            <v>Wilmington</v>
          </cell>
          <cell r="E30562" t="str">
            <v>Southern</v>
          </cell>
          <cell r="F30562" t="str">
            <v>Los Angeles</v>
          </cell>
          <cell r="G30562" t="str">
            <v>Gaspur</v>
          </cell>
          <cell r="H30562" t="str">
            <v>Yes</v>
          </cell>
        </row>
        <row r="30563">
          <cell r="A30563" t="str">
            <v>0403724001</v>
          </cell>
          <cell r="B30563" t="str">
            <v>Shadow Wolf Energy, LLC</v>
          </cell>
          <cell r="C30563" t="str">
            <v>Oil &amp; Gas</v>
          </cell>
          <cell r="D30563" t="str">
            <v>Placerita</v>
          </cell>
          <cell r="E30563" t="str">
            <v>Northern</v>
          </cell>
          <cell r="F30563" t="str">
            <v>Los Angeles</v>
          </cell>
          <cell r="G30563" t="str">
            <v>No Pool Breakdown, Kraft</v>
          </cell>
          <cell r="H30563" t="str">
            <v>No</v>
          </cell>
        </row>
        <row r="30564">
          <cell r="A30564" t="str">
            <v>0403724003</v>
          </cell>
          <cell r="B30564" t="str">
            <v>Shadow Wolf Energy, LLC</v>
          </cell>
          <cell r="C30564" t="str">
            <v>Oil &amp; Gas</v>
          </cell>
          <cell r="D30564" t="str">
            <v>Placerita</v>
          </cell>
          <cell r="E30564" t="str">
            <v>Northern</v>
          </cell>
          <cell r="F30564" t="str">
            <v>Los Angeles</v>
          </cell>
          <cell r="G30564" t="str">
            <v>No Pool Breakdown, Lower Kraft</v>
          </cell>
          <cell r="H30564" t="str">
            <v>No</v>
          </cell>
        </row>
        <row r="30565">
          <cell r="A30565" t="str">
            <v>0403724004</v>
          </cell>
          <cell r="B30565" t="str">
            <v>Shadow Wolf Energy, LLC</v>
          </cell>
          <cell r="C30565" t="str">
            <v>Oil &amp; Gas</v>
          </cell>
          <cell r="D30565" t="str">
            <v>Placerita</v>
          </cell>
          <cell r="E30565" t="str">
            <v>Northern</v>
          </cell>
          <cell r="F30565" t="str">
            <v>Los Angeles</v>
          </cell>
          <cell r="G30565" t="str">
            <v>No Pool Breakdown, Lower Kraft, Kraft</v>
          </cell>
          <cell r="H30565" t="str">
            <v>Yes</v>
          </cell>
        </row>
        <row r="30566">
          <cell r="A30566" t="str">
            <v>0403724009</v>
          </cell>
          <cell r="B30566" t="str">
            <v>Shadow Wolf Energy, LLC</v>
          </cell>
          <cell r="C30566" t="str">
            <v>Steamflood</v>
          </cell>
          <cell r="D30566" t="str">
            <v>Placerita</v>
          </cell>
          <cell r="E30566" t="str">
            <v>Northern</v>
          </cell>
          <cell r="F30566" t="str">
            <v>Los Angeles</v>
          </cell>
          <cell r="G30566" t="str">
            <v>No Pool Breakdown, Lower Kraft</v>
          </cell>
          <cell r="H30566" t="str">
            <v>No</v>
          </cell>
        </row>
        <row r="30567">
          <cell r="A30567" t="str">
            <v>0403724014</v>
          </cell>
          <cell r="B30567" t="str">
            <v>Shadow Wolf Energy, LLC</v>
          </cell>
          <cell r="C30567" t="str">
            <v>Steamflood</v>
          </cell>
          <cell r="D30567" t="str">
            <v>Placerita</v>
          </cell>
          <cell r="E30567" t="str">
            <v>Northern</v>
          </cell>
          <cell r="F30567" t="str">
            <v>Los Angeles</v>
          </cell>
          <cell r="G30567" t="str">
            <v>No Pool Breakdown, Lower Kraft</v>
          </cell>
          <cell r="H30567" t="str">
            <v>No</v>
          </cell>
        </row>
        <row r="30568">
          <cell r="A30568" t="str">
            <v>0403724018</v>
          </cell>
          <cell r="B30568" t="str">
            <v>Shadow Wolf Energy, LLC</v>
          </cell>
          <cell r="C30568" t="str">
            <v>Oil &amp; Gas</v>
          </cell>
          <cell r="D30568" t="str">
            <v>Placerita</v>
          </cell>
          <cell r="E30568" t="str">
            <v>Northern</v>
          </cell>
          <cell r="F30568" t="str">
            <v>Los Angeles</v>
          </cell>
          <cell r="G30568" t="str">
            <v>No Pool Breakdown, Lower Kraft</v>
          </cell>
          <cell r="H30568" t="str">
            <v>No</v>
          </cell>
        </row>
        <row r="30569">
          <cell r="A30569" t="str">
            <v>0403724020</v>
          </cell>
          <cell r="B30569" t="str">
            <v>Shadow Wolf Energy, LLC</v>
          </cell>
          <cell r="C30569" t="str">
            <v>Oil &amp; Gas</v>
          </cell>
          <cell r="D30569" t="str">
            <v>Placerita</v>
          </cell>
          <cell r="E30569" t="str">
            <v>Northern</v>
          </cell>
          <cell r="F30569" t="str">
            <v>Los Angeles</v>
          </cell>
          <cell r="G30569" t="str">
            <v>No Pool Breakdown, Lower Kraft</v>
          </cell>
          <cell r="H30569" t="str">
            <v>No</v>
          </cell>
        </row>
        <row r="30570">
          <cell r="A30570" t="str">
            <v>0403724021</v>
          </cell>
          <cell r="B30570" t="str">
            <v>Shadow Wolf Energy, LLC</v>
          </cell>
          <cell r="C30570" t="str">
            <v>Oil &amp; Gas</v>
          </cell>
          <cell r="D30570" t="str">
            <v>Placerita</v>
          </cell>
          <cell r="E30570" t="str">
            <v>Northern</v>
          </cell>
          <cell r="F30570" t="str">
            <v>Los Angeles</v>
          </cell>
          <cell r="G30570" t="str">
            <v>No Pool Breakdown, Lower Kraft</v>
          </cell>
          <cell r="H30570" t="str">
            <v>No</v>
          </cell>
        </row>
        <row r="30571">
          <cell r="A30571" t="str">
            <v>0403724022</v>
          </cell>
          <cell r="B30571" t="str">
            <v>Shadow Wolf Energy, LLC</v>
          </cell>
          <cell r="C30571" t="str">
            <v>Steamflood</v>
          </cell>
          <cell r="D30571" t="str">
            <v>Placerita</v>
          </cell>
          <cell r="E30571" t="str">
            <v>Northern</v>
          </cell>
          <cell r="F30571" t="str">
            <v>Los Angeles</v>
          </cell>
          <cell r="G30571" t="str">
            <v>No Pool Breakdown, Lower Kraft</v>
          </cell>
          <cell r="H30571" t="str">
            <v>No</v>
          </cell>
        </row>
        <row r="30572">
          <cell r="A30572" t="str">
            <v>0403724023</v>
          </cell>
          <cell r="B30572" t="str">
            <v>Shadow Wolf Energy, LLC</v>
          </cell>
          <cell r="C30572" t="str">
            <v>Steamflood</v>
          </cell>
          <cell r="D30572" t="str">
            <v>Placerita</v>
          </cell>
          <cell r="E30572" t="str">
            <v>Northern</v>
          </cell>
          <cell r="F30572" t="str">
            <v>Los Angeles</v>
          </cell>
          <cell r="G30572" t="str">
            <v>No Pool Breakdown, Lower Kraft</v>
          </cell>
          <cell r="H30572" t="str">
            <v>No</v>
          </cell>
        </row>
        <row r="30573">
          <cell r="A30573" t="str">
            <v>0403724025</v>
          </cell>
          <cell r="B30573" t="str">
            <v>Shadow Wolf Energy, LLC</v>
          </cell>
          <cell r="C30573" t="str">
            <v>Steamflood</v>
          </cell>
          <cell r="D30573" t="str">
            <v>Placerita</v>
          </cell>
          <cell r="E30573" t="str">
            <v>Northern</v>
          </cell>
          <cell r="F30573" t="str">
            <v>Los Angeles</v>
          </cell>
          <cell r="G30573" t="str">
            <v>No Pool Breakdown, Lower Kraft</v>
          </cell>
          <cell r="H30573" t="str">
            <v>No</v>
          </cell>
        </row>
        <row r="30574">
          <cell r="A30574" t="str">
            <v>0403724027</v>
          </cell>
          <cell r="B30574" t="str">
            <v>Shadow Wolf Energy, LLC</v>
          </cell>
          <cell r="C30574" t="str">
            <v>Oil &amp; Gas</v>
          </cell>
          <cell r="D30574" t="str">
            <v>Placerita</v>
          </cell>
          <cell r="E30574" t="str">
            <v>Northern</v>
          </cell>
          <cell r="F30574" t="str">
            <v>Los Angeles</v>
          </cell>
          <cell r="G30574" t="str">
            <v>No Pool Breakdown, Lower Kraft</v>
          </cell>
          <cell r="H30574" t="str">
            <v>Yes</v>
          </cell>
        </row>
        <row r="30575">
          <cell r="A30575" t="str">
            <v>0403724028</v>
          </cell>
          <cell r="B30575" t="str">
            <v>Shadow Wolf Energy, LLC</v>
          </cell>
          <cell r="C30575" t="str">
            <v>Oil &amp; Gas</v>
          </cell>
          <cell r="D30575" t="str">
            <v>Placerita</v>
          </cell>
          <cell r="E30575" t="str">
            <v>Northern</v>
          </cell>
          <cell r="F30575" t="str">
            <v>Los Angeles</v>
          </cell>
          <cell r="G30575" t="str">
            <v>No Pool Breakdown, Lower Kraft</v>
          </cell>
          <cell r="H30575" t="str">
            <v>Yes</v>
          </cell>
        </row>
        <row r="30576">
          <cell r="A30576" t="str">
            <v>0403724029</v>
          </cell>
          <cell r="B30576" t="str">
            <v>Shadow Wolf Energy, LLC</v>
          </cell>
          <cell r="C30576" t="str">
            <v>Steamflood</v>
          </cell>
          <cell r="D30576" t="str">
            <v>Placerita</v>
          </cell>
          <cell r="E30576" t="str">
            <v>Northern</v>
          </cell>
          <cell r="F30576" t="str">
            <v>Los Angeles</v>
          </cell>
          <cell r="G30576" t="str">
            <v>Lower Kraft</v>
          </cell>
          <cell r="H30576" t="str">
            <v>Yes</v>
          </cell>
        </row>
        <row r="30577">
          <cell r="A30577" t="str">
            <v>0403724041</v>
          </cell>
          <cell r="B30577" t="str">
            <v>Shadow Wolf Energy, LLC</v>
          </cell>
          <cell r="C30577" t="str">
            <v>Steamflood</v>
          </cell>
          <cell r="D30577" t="str">
            <v>Placerita</v>
          </cell>
          <cell r="E30577" t="str">
            <v>Northern</v>
          </cell>
          <cell r="F30577" t="str">
            <v>Los Angeles</v>
          </cell>
          <cell r="G30577" t="str">
            <v>Lower Kraft</v>
          </cell>
          <cell r="H30577" t="str">
            <v>Yes</v>
          </cell>
        </row>
        <row r="30578">
          <cell r="A30578" t="str">
            <v>0403724042</v>
          </cell>
          <cell r="B30578" t="str">
            <v>Shadow Wolf Energy, LLC</v>
          </cell>
          <cell r="C30578" t="str">
            <v>Oil &amp; Gas</v>
          </cell>
          <cell r="D30578" t="str">
            <v>Placerita</v>
          </cell>
          <cell r="E30578" t="str">
            <v>Northern</v>
          </cell>
          <cell r="F30578" t="str">
            <v>Los Angeles</v>
          </cell>
          <cell r="G30578" t="str">
            <v>No Pool Breakdown, Lower Kraft</v>
          </cell>
          <cell r="H30578" t="str">
            <v>Yes</v>
          </cell>
        </row>
        <row r="30579">
          <cell r="A30579" t="str">
            <v>0403724043</v>
          </cell>
          <cell r="B30579" t="str">
            <v>Shadow Wolf Energy, LLC</v>
          </cell>
          <cell r="C30579" t="str">
            <v>Steamflood</v>
          </cell>
          <cell r="D30579" t="str">
            <v>Placerita</v>
          </cell>
          <cell r="E30579" t="str">
            <v>Northern</v>
          </cell>
          <cell r="F30579" t="str">
            <v>Los Angeles</v>
          </cell>
          <cell r="G30579" t="str">
            <v>Lower Kraft</v>
          </cell>
          <cell r="H30579" t="str">
            <v>Yes</v>
          </cell>
        </row>
        <row r="30580">
          <cell r="A30580" t="str">
            <v>0403724044</v>
          </cell>
          <cell r="B30580" t="str">
            <v>Shadow Wolf Energy, LLC</v>
          </cell>
          <cell r="C30580" t="str">
            <v>Steamflood</v>
          </cell>
          <cell r="D30580" t="str">
            <v>Placerita</v>
          </cell>
          <cell r="E30580" t="str">
            <v>Northern</v>
          </cell>
          <cell r="F30580" t="str">
            <v>Los Angeles</v>
          </cell>
          <cell r="G30580" t="str">
            <v>Lower Kraft</v>
          </cell>
          <cell r="H30580" t="str">
            <v>Yes</v>
          </cell>
        </row>
        <row r="30581">
          <cell r="A30581" t="str">
            <v>0403724045</v>
          </cell>
          <cell r="B30581" t="str">
            <v>Shadow Wolf Energy, LLC</v>
          </cell>
          <cell r="C30581" t="str">
            <v>Oil &amp; Gas</v>
          </cell>
          <cell r="D30581" t="str">
            <v>Placerita</v>
          </cell>
          <cell r="E30581" t="str">
            <v>Northern</v>
          </cell>
          <cell r="F30581" t="str">
            <v>Los Angeles</v>
          </cell>
          <cell r="G30581" t="str">
            <v>No Pool Breakdown, Lower Kraft, Kraft</v>
          </cell>
          <cell r="H30581" t="str">
            <v>Yes</v>
          </cell>
        </row>
        <row r="30582">
          <cell r="A30582" t="str">
            <v>0403724046</v>
          </cell>
          <cell r="B30582" t="str">
            <v>Shadow Wolf Energy, LLC</v>
          </cell>
          <cell r="C30582" t="str">
            <v>Steamflood</v>
          </cell>
          <cell r="D30582" t="str">
            <v>Placerita</v>
          </cell>
          <cell r="E30582" t="str">
            <v>Northern</v>
          </cell>
          <cell r="F30582" t="str">
            <v>Los Angeles</v>
          </cell>
          <cell r="G30582" t="str">
            <v>Lower Kraft</v>
          </cell>
          <cell r="H30582" t="str">
            <v>Yes</v>
          </cell>
        </row>
        <row r="30583">
          <cell r="A30583" t="str">
            <v>0403724047</v>
          </cell>
          <cell r="B30583" t="str">
            <v>Shadow Wolf Energy, LLC</v>
          </cell>
          <cell r="C30583" t="str">
            <v>Oil &amp; Gas</v>
          </cell>
          <cell r="D30583" t="str">
            <v>Placerita</v>
          </cell>
          <cell r="E30583" t="str">
            <v>Northern</v>
          </cell>
          <cell r="F30583" t="str">
            <v>Los Angeles</v>
          </cell>
          <cell r="G30583" t="str">
            <v>No Pool Breakdown, Lower Kraft</v>
          </cell>
          <cell r="H30583" t="str">
            <v>No</v>
          </cell>
        </row>
        <row r="30584">
          <cell r="A30584" t="str">
            <v>0403724049</v>
          </cell>
          <cell r="B30584" t="str">
            <v>Shadow Wolf Energy, LLC</v>
          </cell>
          <cell r="C30584" t="str">
            <v>Oil &amp; Gas</v>
          </cell>
          <cell r="D30584" t="str">
            <v>Placerita</v>
          </cell>
          <cell r="E30584" t="str">
            <v>Northern</v>
          </cell>
          <cell r="F30584" t="str">
            <v>Los Angeles</v>
          </cell>
          <cell r="G30584" t="str">
            <v>No Pool Breakdown, Lower Kraft</v>
          </cell>
          <cell r="H30584" t="str">
            <v>No</v>
          </cell>
        </row>
        <row r="30585">
          <cell r="A30585" t="str">
            <v>0403724050</v>
          </cell>
          <cell r="B30585" t="str">
            <v>Shadow Wolf Energy, LLC</v>
          </cell>
          <cell r="C30585" t="str">
            <v>Steamflood</v>
          </cell>
          <cell r="D30585" t="str">
            <v>Placerita</v>
          </cell>
          <cell r="E30585" t="str">
            <v>Northern</v>
          </cell>
          <cell r="F30585" t="str">
            <v>Los Angeles</v>
          </cell>
          <cell r="G30585" t="str">
            <v>No Pool Breakdown, Lower Kraft</v>
          </cell>
          <cell r="H30585" t="str">
            <v>No</v>
          </cell>
        </row>
        <row r="30586">
          <cell r="A30586" t="str">
            <v>0403724051</v>
          </cell>
          <cell r="B30586" t="str">
            <v>Shadow Wolf Energy, LLC</v>
          </cell>
          <cell r="C30586" t="str">
            <v>Steamflood</v>
          </cell>
          <cell r="D30586" t="str">
            <v>Placerita</v>
          </cell>
          <cell r="E30586" t="str">
            <v>Northern</v>
          </cell>
          <cell r="F30586" t="str">
            <v>Los Angeles</v>
          </cell>
          <cell r="G30586" t="str">
            <v>No Pool Breakdown, Lower Kraft</v>
          </cell>
          <cell r="H30586" t="str">
            <v>No</v>
          </cell>
        </row>
        <row r="30587">
          <cell r="A30587" t="str">
            <v>0403724052</v>
          </cell>
          <cell r="B30587" t="str">
            <v>Shadow Wolf Energy, LLC</v>
          </cell>
          <cell r="C30587" t="str">
            <v>Oil &amp; Gas</v>
          </cell>
          <cell r="D30587" t="str">
            <v>Placerita</v>
          </cell>
          <cell r="E30587" t="str">
            <v>Northern</v>
          </cell>
          <cell r="F30587" t="str">
            <v>Los Angeles</v>
          </cell>
          <cell r="G30587" t="str">
            <v>No Pool Breakdown, Lower Kraft</v>
          </cell>
          <cell r="H30587" t="str">
            <v>Yes</v>
          </cell>
        </row>
        <row r="30588">
          <cell r="A30588" t="str">
            <v>0403724053</v>
          </cell>
          <cell r="B30588" t="str">
            <v>Shadow Wolf Energy, LLC</v>
          </cell>
          <cell r="C30588" t="str">
            <v>Steamflood</v>
          </cell>
          <cell r="D30588" t="str">
            <v>Placerita</v>
          </cell>
          <cell r="E30588" t="str">
            <v>Northern</v>
          </cell>
          <cell r="F30588" t="str">
            <v>Los Angeles</v>
          </cell>
          <cell r="G30588" t="str">
            <v>No Pool Breakdown, Lower Kraft</v>
          </cell>
          <cell r="H30588" t="str">
            <v>No</v>
          </cell>
        </row>
        <row r="30589">
          <cell r="A30589" t="str">
            <v>0403724054</v>
          </cell>
          <cell r="B30589" t="str">
            <v>Shadow Wolf Energy, LLC</v>
          </cell>
          <cell r="C30589" t="str">
            <v>Oil &amp; Gas</v>
          </cell>
          <cell r="D30589" t="str">
            <v>Placerita</v>
          </cell>
          <cell r="E30589" t="str">
            <v>Northern</v>
          </cell>
          <cell r="F30589" t="str">
            <v>Los Angeles</v>
          </cell>
          <cell r="G30589" t="str">
            <v>No Pool Breakdown, Lower Kraft</v>
          </cell>
          <cell r="H30589" t="str">
            <v>Yes</v>
          </cell>
        </row>
        <row r="30590">
          <cell r="A30590" t="str">
            <v>0403724060</v>
          </cell>
          <cell r="B30590" t="str">
            <v>Shadow Wolf Energy, LLC</v>
          </cell>
          <cell r="C30590" t="str">
            <v>Steamflood</v>
          </cell>
          <cell r="D30590" t="str">
            <v>Placerita</v>
          </cell>
          <cell r="E30590" t="str">
            <v>Northern</v>
          </cell>
          <cell r="F30590" t="str">
            <v>Los Angeles</v>
          </cell>
          <cell r="G30590" t="str">
            <v>No Pool Breakdown, Lower Kraft</v>
          </cell>
          <cell r="H30590" t="str">
            <v>No</v>
          </cell>
        </row>
        <row r="30591">
          <cell r="A30591" t="str">
            <v>0403724061</v>
          </cell>
          <cell r="B30591" t="str">
            <v>Shadow Wolf Energy, LLC</v>
          </cell>
          <cell r="C30591" t="str">
            <v>Oil &amp; Gas</v>
          </cell>
          <cell r="D30591" t="str">
            <v>Placerita</v>
          </cell>
          <cell r="E30591" t="str">
            <v>Northern</v>
          </cell>
          <cell r="F30591" t="str">
            <v>Los Angeles</v>
          </cell>
          <cell r="G30591" t="str">
            <v>No Pool Breakdown, Lower Kraft, Kraft</v>
          </cell>
          <cell r="H30591" t="str">
            <v>No</v>
          </cell>
        </row>
        <row r="30592">
          <cell r="A30592" t="str">
            <v>0403724062</v>
          </cell>
          <cell r="B30592" t="str">
            <v>Shadow Wolf Energy, LLC</v>
          </cell>
          <cell r="C30592" t="str">
            <v>Steamflood</v>
          </cell>
          <cell r="D30592" t="str">
            <v>Placerita</v>
          </cell>
          <cell r="E30592" t="str">
            <v>Northern</v>
          </cell>
          <cell r="F30592" t="str">
            <v>Los Angeles</v>
          </cell>
          <cell r="G30592" t="str">
            <v>No Pool Breakdown, Lower Kraft</v>
          </cell>
          <cell r="H30592" t="str">
            <v>No</v>
          </cell>
        </row>
        <row r="30593">
          <cell r="A30593" t="str">
            <v>0403724063</v>
          </cell>
          <cell r="B30593" t="str">
            <v>Shadow Wolf Energy, LLC</v>
          </cell>
          <cell r="C30593" t="str">
            <v>Oil &amp; Gas</v>
          </cell>
          <cell r="D30593" t="str">
            <v>Placerita</v>
          </cell>
          <cell r="E30593" t="str">
            <v>Northern</v>
          </cell>
          <cell r="F30593" t="str">
            <v>Los Angeles</v>
          </cell>
          <cell r="G30593" t="str">
            <v>No Pool Breakdown, Lower Kraft</v>
          </cell>
          <cell r="H30593" t="str">
            <v>No</v>
          </cell>
        </row>
        <row r="30594">
          <cell r="A30594" t="str">
            <v>0403724066</v>
          </cell>
          <cell r="B30594" t="str">
            <v>Shadow Wolf Energy, LLC</v>
          </cell>
          <cell r="C30594" t="str">
            <v>Oil &amp; Gas</v>
          </cell>
          <cell r="D30594" t="str">
            <v>Placerita</v>
          </cell>
          <cell r="E30594" t="str">
            <v>Northern</v>
          </cell>
          <cell r="F30594" t="str">
            <v>Los Angeles</v>
          </cell>
          <cell r="G30594" t="str">
            <v>No Pool Breakdown, Lower Kraft</v>
          </cell>
          <cell r="H30594" t="str">
            <v>Yes</v>
          </cell>
        </row>
        <row r="30595">
          <cell r="A30595" t="str">
            <v>0403724069</v>
          </cell>
          <cell r="B30595" t="str">
            <v>Shadow Wolf Energy, LLC</v>
          </cell>
          <cell r="C30595" t="str">
            <v>Steamflood</v>
          </cell>
          <cell r="D30595" t="str">
            <v>Placerita</v>
          </cell>
          <cell r="E30595" t="str">
            <v>Northern</v>
          </cell>
          <cell r="F30595" t="str">
            <v>Los Angeles</v>
          </cell>
          <cell r="G30595" t="str">
            <v>No Pool Breakdown, Lower Kraft</v>
          </cell>
          <cell r="H30595" t="str">
            <v>No</v>
          </cell>
        </row>
        <row r="30596">
          <cell r="A30596" t="str">
            <v>0403724117</v>
          </cell>
          <cell r="B30596" t="str">
            <v>Shadow Wolf Energy, LLC</v>
          </cell>
          <cell r="C30596" t="str">
            <v>Cyclic Steam</v>
          </cell>
          <cell r="D30596" t="str">
            <v>Placerita</v>
          </cell>
          <cell r="E30596" t="str">
            <v>Northern</v>
          </cell>
          <cell r="F30596" t="str">
            <v>Los Angeles</v>
          </cell>
          <cell r="G30596" t="str">
            <v>Lower Kraft</v>
          </cell>
          <cell r="H30596" t="str">
            <v>Yes</v>
          </cell>
        </row>
        <row r="30597">
          <cell r="A30597" t="str">
            <v>0403724120</v>
          </cell>
          <cell r="B30597" t="str">
            <v>Shadow Wolf Energy, LLC</v>
          </cell>
          <cell r="C30597" t="str">
            <v>Steamflood</v>
          </cell>
          <cell r="D30597" t="str">
            <v>Placerita</v>
          </cell>
          <cell r="E30597" t="str">
            <v>Northern</v>
          </cell>
          <cell r="F30597" t="str">
            <v>Los Angeles</v>
          </cell>
          <cell r="G30597" t="str">
            <v>No Pool Breakdown, Lower Kraft</v>
          </cell>
          <cell r="H30597" t="str">
            <v>No</v>
          </cell>
        </row>
        <row r="30598">
          <cell r="A30598" t="str">
            <v>0403724123</v>
          </cell>
          <cell r="B30598" t="str">
            <v>Shadow Wolf Energy, LLC</v>
          </cell>
          <cell r="C30598" t="str">
            <v>Oil &amp; Gas</v>
          </cell>
          <cell r="D30598" t="str">
            <v>Placerita</v>
          </cell>
          <cell r="E30598" t="str">
            <v>Northern</v>
          </cell>
          <cell r="F30598" t="str">
            <v>Los Angeles</v>
          </cell>
          <cell r="G30598" t="str">
            <v>No Pool Breakdown, Lower Kraft</v>
          </cell>
          <cell r="H30598" t="str">
            <v>No</v>
          </cell>
        </row>
        <row r="30599">
          <cell r="A30599" t="str">
            <v>0403724135</v>
          </cell>
          <cell r="B30599" t="str">
            <v>Berry Petroleum Company, LLC</v>
          </cell>
          <cell r="C30599" t="str">
            <v>Oil &amp; Gas</v>
          </cell>
          <cell r="D30599" t="str">
            <v>Placerita</v>
          </cell>
          <cell r="E30599" t="str">
            <v>Northern</v>
          </cell>
          <cell r="F30599" t="str">
            <v>Los Angeles</v>
          </cell>
          <cell r="G30599" t="str">
            <v>Upper Kraft, No Pool Breakdown</v>
          </cell>
          <cell r="H30599" t="str">
            <v>Yes</v>
          </cell>
        </row>
        <row r="30600">
          <cell r="A30600" t="str">
            <v>0403724139</v>
          </cell>
          <cell r="B30600" t="str">
            <v>Berry Petroleum Company, LLC</v>
          </cell>
          <cell r="C30600" t="str">
            <v>Oil &amp; Gas</v>
          </cell>
          <cell r="D30600" t="str">
            <v>Placerita</v>
          </cell>
          <cell r="E30600" t="str">
            <v>Northern</v>
          </cell>
          <cell r="F30600" t="str">
            <v>Los Angeles</v>
          </cell>
          <cell r="G30600" t="str">
            <v>Upper Kraft, Kraft</v>
          </cell>
          <cell r="H30600" t="str">
            <v>Yes</v>
          </cell>
        </row>
        <row r="30601">
          <cell r="A30601" t="str">
            <v>0403724140</v>
          </cell>
          <cell r="B30601" t="str">
            <v>Berry Petroleum Company, LLC</v>
          </cell>
          <cell r="C30601" t="str">
            <v>Oil &amp; Gas</v>
          </cell>
          <cell r="D30601" t="str">
            <v>Placerita</v>
          </cell>
          <cell r="E30601" t="str">
            <v>Northern</v>
          </cell>
          <cell r="F30601" t="str">
            <v>Los Angeles</v>
          </cell>
          <cell r="G30601" t="str">
            <v>Upper Kraft, Lower Kraft</v>
          </cell>
          <cell r="H30601" t="str">
            <v>Yes</v>
          </cell>
        </row>
        <row r="30602">
          <cell r="A30602" t="str">
            <v>0403724141</v>
          </cell>
          <cell r="B30602" t="str">
            <v>Berry Petroleum Company, LLC</v>
          </cell>
          <cell r="C30602" t="str">
            <v>Oil &amp; Gas</v>
          </cell>
          <cell r="D30602" t="str">
            <v>Placerita</v>
          </cell>
          <cell r="E30602" t="str">
            <v>Northern</v>
          </cell>
          <cell r="F30602" t="str">
            <v>Los Angeles</v>
          </cell>
          <cell r="G30602" t="str">
            <v>Upper Kraft, No Pool Breakdown, Lower Kraft</v>
          </cell>
          <cell r="H30602" t="str">
            <v>Yes</v>
          </cell>
        </row>
        <row r="30603">
          <cell r="A30603" t="str">
            <v>0403724142</v>
          </cell>
          <cell r="B30603" t="str">
            <v>Berry Petroleum Company, LLC</v>
          </cell>
          <cell r="C30603" t="str">
            <v>Oil &amp; Gas</v>
          </cell>
          <cell r="D30603" t="str">
            <v>Placerita</v>
          </cell>
          <cell r="E30603" t="str">
            <v>Northern</v>
          </cell>
          <cell r="F30603" t="str">
            <v>Los Angeles</v>
          </cell>
          <cell r="G30603" t="str">
            <v>Upper Kraft, No Pool Breakdown</v>
          </cell>
          <cell r="H30603" t="str">
            <v>Yes</v>
          </cell>
        </row>
        <row r="30604">
          <cell r="A30604" t="str">
            <v>0403724152</v>
          </cell>
          <cell r="B30604" t="str">
            <v>Charles C Townsend</v>
          </cell>
          <cell r="C30604" t="str">
            <v>Core Hole</v>
          </cell>
          <cell r="D30604" t="str">
            <v>Any Field</v>
          </cell>
          <cell r="E30604" t="str">
            <v>Northern</v>
          </cell>
          <cell r="F30604" t="str">
            <v>Los Angeles</v>
          </cell>
          <cell r="G30604" t="str">
            <v>NULL</v>
          </cell>
          <cell r="H30604" t="str">
            <v>Yes</v>
          </cell>
        </row>
        <row r="30605">
          <cell r="A30605" t="str">
            <v>0403724153</v>
          </cell>
          <cell r="B30605" t="str">
            <v>Charles C Townsend</v>
          </cell>
          <cell r="C30605" t="str">
            <v>Oil &amp; Gas</v>
          </cell>
          <cell r="D30605" t="str">
            <v>Any Field</v>
          </cell>
          <cell r="E30605" t="str">
            <v>Northern</v>
          </cell>
          <cell r="F30605" t="str">
            <v>Los Angeles</v>
          </cell>
          <cell r="G30605" t="str">
            <v>NULL</v>
          </cell>
          <cell r="H30605" t="str">
            <v>Yes</v>
          </cell>
        </row>
        <row r="30606">
          <cell r="A30606" t="str">
            <v>0403724155</v>
          </cell>
          <cell r="B30606" t="str">
            <v>Shadow Wolf Energy, LLC</v>
          </cell>
          <cell r="C30606" t="str">
            <v>Oil &amp; Gas</v>
          </cell>
          <cell r="D30606" t="str">
            <v>Placerita</v>
          </cell>
          <cell r="E30606" t="str">
            <v>Northern</v>
          </cell>
          <cell r="F30606" t="str">
            <v>Los Angeles</v>
          </cell>
          <cell r="G30606" t="str">
            <v>No Pool Breakdown, Lower Kraft</v>
          </cell>
          <cell r="H30606" t="str">
            <v>No</v>
          </cell>
        </row>
        <row r="30607">
          <cell r="A30607" t="str">
            <v>0403724158</v>
          </cell>
          <cell r="B30607" t="str">
            <v>Shadow Wolf Energy, LLC</v>
          </cell>
          <cell r="C30607" t="str">
            <v>Steamflood</v>
          </cell>
          <cell r="D30607" t="str">
            <v>Placerita</v>
          </cell>
          <cell r="E30607" t="str">
            <v>Northern</v>
          </cell>
          <cell r="F30607" t="str">
            <v>Los Angeles</v>
          </cell>
          <cell r="G30607" t="str">
            <v>No Pool Breakdown, Lower Kraft</v>
          </cell>
          <cell r="H30607" t="str">
            <v>Yes</v>
          </cell>
        </row>
        <row r="30608">
          <cell r="A30608" t="str">
            <v>0403724161</v>
          </cell>
          <cell r="B30608" t="str">
            <v>Shadow Wolf Energy, LLC</v>
          </cell>
          <cell r="C30608" t="str">
            <v>Oil &amp; Gas</v>
          </cell>
          <cell r="D30608" t="str">
            <v>Placerita</v>
          </cell>
          <cell r="E30608" t="str">
            <v>Northern</v>
          </cell>
          <cell r="F30608" t="str">
            <v>Los Angeles</v>
          </cell>
          <cell r="G30608" t="str">
            <v>No Pool Breakdown, Lower Kraft</v>
          </cell>
          <cell r="H30608" t="str">
            <v>Yes</v>
          </cell>
        </row>
        <row r="30609">
          <cell r="A30609" t="str">
            <v>0403724162</v>
          </cell>
          <cell r="B30609" t="str">
            <v>Shadow Wolf Energy, LLC</v>
          </cell>
          <cell r="C30609" t="str">
            <v>Steamflood</v>
          </cell>
          <cell r="D30609" t="str">
            <v>Placerita</v>
          </cell>
          <cell r="E30609" t="str">
            <v>Northern</v>
          </cell>
          <cell r="F30609" t="str">
            <v>Los Angeles</v>
          </cell>
          <cell r="G30609" t="str">
            <v>Observation-Temperature</v>
          </cell>
          <cell r="H30609" t="str">
            <v>Yes</v>
          </cell>
        </row>
        <row r="30610">
          <cell r="A30610" t="str">
            <v>0403724163</v>
          </cell>
          <cell r="B30610" t="str">
            <v>Shadow Wolf Energy, LLC</v>
          </cell>
          <cell r="C30610" t="str">
            <v>Steamflood</v>
          </cell>
          <cell r="D30610" t="str">
            <v>Placerita</v>
          </cell>
          <cell r="E30610" t="str">
            <v>Northern</v>
          </cell>
          <cell r="F30610" t="str">
            <v>Los Angeles</v>
          </cell>
          <cell r="G30610" t="str">
            <v>Observation-Temperature</v>
          </cell>
          <cell r="H30610" t="str">
            <v>Yes</v>
          </cell>
        </row>
        <row r="30611">
          <cell r="A30611" t="str">
            <v>0403724164</v>
          </cell>
          <cell r="B30611" t="str">
            <v>Shadow Wolf Energy, LLC</v>
          </cell>
          <cell r="C30611" t="str">
            <v>Steamflood</v>
          </cell>
          <cell r="D30611" t="str">
            <v>Placerita</v>
          </cell>
          <cell r="E30611" t="str">
            <v>Northern</v>
          </cell>
          <cell r="F30611" t="str">
            <v>Los Angeles</v>
          </cell>
          <cell r="G30611" t="str">
            <v>Observation-Temperature</v>
          </cell>
          <cell r="H30611" t="str">
            <v>Yes</v>
          </cell>
        </row>
        <row r="30612">
          <cell r="A30612" t="str">
            <v>0403724165</v>
          </cell>
          <cell r="B30612" t="str">
            <v>Shadow Wolf Energy, LLC</v>
          </cell>
          <cell r="C30612" t="str">
            <v>Steamflood</v>
          </cell>
          <cell r="D30612" t="str">
            <v>Placerita</v>
          </cell>
          <cell r="E30612" t="str">
            <v>Northern</v>
          </cell>
          <cell r="F30612" t="str">
            <v>Los Angeles</v>
          </cell>
          <cell r="G30612" t="str">
            <v>Observation-Temperature</v>
          </cell>
          <cell r="H30612" t="str">
            <v>Yes</v>
          </cell>
        </row>
        <row r="30613">
          <cell r="A30613" t="str">
            <v>0403724166</v>
          </cell>
          <cell r="B30613" t="str">
            <v>Shadow Wolf Energy, LLC</v>
          </cell>
          <cell r="C30613" t="str">
            <v>Steamflood</v>
          </cell>
          <cell r="D30613" t="str">
            <v>Placerita</v>
          </cell>
          <cell r="E30613" t="str">
            <v>Northern</v>
          </cell>
          <cell r="F30613" t="str">
            <v>Los Angeles</v>
          </cell>
          <cell r="G30613" t="str">
            <v>Observation-Temperature</v>
          </cell>
          <cell r="H30613" t="str">
            <v>Yes</v>
          </cell>
        </row>
        <row r="30614">
          <cell r="A30614" t="str">
            <v>0403724167</v>
          </cell>
          <cell r="B30614" t="str">
            <v>Shadow Wolf Energy, LLC</v>
          </cell>
          <cell r="C30614" t="str">
            <v>Steamflood</v>
          </cell>
          <cell r="D30614" t="str">
            <v>Placerita</v>
          </cell>
          <cell r="E30614" t="str">
            <v>Northern</v>
          </cell>
          <cell r="F30614" t="str">
            <v>Los Angeles</v>
          </cell>
          <cell r="G30614" t="str">
            <v>Observation-Temperature</v>
          </cell>
          <cell r="H30614" t="str">
            <v>Yes</v>
          </cell>
        </row>
        <row r="30615">
          <cell r="A30615" t="str">
            <v>0403724168</v>
          </cell>
          <cell r="B30615" t="str">
            <v>Ricano Oil Co.</v>
          </cell>
          <cell r="C30615" t="str">
            <v>Oil &amp; Gas</v>
          </cell>
          <cell r="D30615" t="str">
            <v>Newhall</v>
          </cell>
          <cell r="E30615" t="str">
            <v>Northern</v>
          </cell>
          <cell r="F30615" t="str">
            <v>Los Angeles</v>
          </cell>
          <cell r="G30615" t="str">
            <v>No Pool Breakdown</v>
          </cell>
          <cell r="H30615" t="str">
            <v>Yes</v>
          </cell>
        </row>
        <row r="30616">
          <cell r="A30616" t="str">
            <v>0403724169</v>
          </cell>
          <cell r="B30616" t="str">
            <v>Ricano Oil Co.</v>
          </cell>
          <cell r="C30616" t="str">
            <v>Oil &amp; Gas</v>
          </cell>
          <cell r="D30616" t="str">
            <v>Newhall</v>
          </cell>
          <cell r="E30616" t="str">
            <v>Northern</v>
          </cell>
          <cell r="F30616" t="str">
            <v>Los Angeles</v>
          </cell>
          <cell r="G30616" t="str">
            <v>No Pool Breakdown</v>
          </cell>
          <cell r="H30616" t="str">
            <v>Yes</v>
          </cell>
        </row>
        <row r="30617">
          <cell r="A30617" t="str">
            <v>0403724177</v>
          </cell>
          <cell r="B30617" t="str">
            <v>Safe Oil Co</v>
          </cell>
          <cell r="C30617" t="str">
            <v>Dry Hole</v>
          </cell>
          <cell r="D30617" t="str">
            <v>Newhall</v>
          </cell>
          <cell r="E30617" t="str">
            <v>Northern</v>
          </cell>
          <cell r="F30617" t="str">
            <v>Los Angeles</v>
          </cell>
          <cell r="G30617" t="str">
            <v>NULL</v>
          </cell>
          <cell r="H30617" t="str">
            <v>Yes</v>
          </cell>
        </row>
        <row r="30618">
          <cell r="A30618" t="str">
            <v>0403724182</v>
          </cell>
          <cell r="B30618" t="str">
            <v>Ricano Oil Co.</v>
          </cell>
          <cell r="C30618" t="str">
            <v>Oil &amp; Gas</v>
          </cell>
          <cell r="D30618" t="str">
            <v>Newhall</v>
          </cell>
          <cell r="E30618" t="str">
            <v>Northern</v>
          </cell>
          <cell r="F30618" t="str">
            <v>Los Angeles</v>
          </cell>
          <cell r="G30618" t="str">
            <v>No Pool Breakdown</v>
          </cell>
          <cell r="H30618" t="str">
            <v>Yes</v>
          </cell>
        </row>
        <row r="30619">
          <cell r="A30619" t="str">
            <v>0403724203</v>
          </cell>
          <cell r="B30619" t="str">
            <v>Chevron U.S.A. Inc.</v>
          </cell>
          <cell r="C30619" t="str">
            <v>Oil &amp; Gas</v>
          </cell>
          <cell r="D30619" t="str">
            <v>Newhall</v>
          </cell>
          <cell r="E30619" t="str">
            <v>Northern</v>
          </cell>
          <cell r="F30619" t="str">
            <v>Los Angeles</v>
          </cell>
          <cell r="G30619" t="str">
            <v>NULL</v>
          </cell>
          <cell r="H30619" t="str">
            <v>Yes</v>
          </cell>
        </row>
        <row r="30620">
          <cell r="A30620" t="str">
            <v>0403724214</v>
          </cell>
          <cell r="B30620" t="str">
            <v>Shadow Wolf Energy, LLC</v>
          </cell>
          <cell r="C30620" t="str">
            <v>Oil &amp; Gas</v>
          </cell>
          <cell r="D30620" t="str">
            <v>Placerita</v>
          </cell>
          <cell r="E30620" t="str">
            <v>Northern</v>
          </cell>
          <cell r="F30620" t="str">
            <v>Los Angeles</v>
          </cell>
          <cell r="G30620" t="str">
            <v>No Pool Breakdown, Lower Kraft, Kraft</v>
          </cell>
          <cell r="H30620" t="str">
            <v>Yes</v>
          </cell>
        </row>
        <row r="30621">
          <cell r="A30621" t="str">
            <v>0403724215</v>
          </cell>
          <cell r="B30621" t="str">
            <v>Shadow Wolf Energy, LLC</v>
          </cell>
          <cell r="C30621" t="str">
            <v>Steamflood</v>
          </cell>
          <cell r="D30621" t="str">
            <v>Placerita</v>
          </cell>
          <cell r="E30621" t="str">
            <v>Northern</v>
          </cell>
          <cell r="F30621" t="str">
            <v>Los Angeles</v>
          </cell>
          <cell r="G30621" t="str">
            <v>No Pool Breakdown, Lower Kraft</v>
          </cell>
          <cell r="H30621" t="str">
            <v>Yes</v>
          </cell>
        </row>
        <row r="30622">
          <cell r="A30622" t="str">
            <v>0403724222</v>
          </cell>
          <cell r="B30622" t="str">
            <v>Shadow Wolf Energy, LLC</v>
          </cell>
          <cell r="C30622" t="str">
            <v>Water Disposal</v>
          </cell>
          <cell r="D30622" t="str">
            <v>Placerita</v>
          </cell>
          <cell r="E30622" t="str">
            <v>Northern</v>
          </cell>
          <cell r="F30622" t="str">
            <v>Los Angeles</v>
          </cell>
          <cell r="G30622" t="str">
            <v>No Pool Breakdown, Lower Kraft</v>
          </cell>
          <cell r="H30622" t="str">
            <v>No</v>
          </cell>
        </row>
        <row r="30623">
          <cell r="A30623" t="str">
            <v>0403724228</v>
          </cell>
          <cell r="B30623" t="str">
            <v>Shadow Wolf Energy, LLC</v>
          </cell>
          <cell r="C30623" t="str">
            <v>Water Disposal</v>
          </cell>
          <cell r="D30623" t="str">
            <v>Placerita</v>
          </cell>
          <cell r="E30623" t="str">
            <v>Northern</v>
          </cell>
          <cell r="F30623" t="str">
            <v>Los Angeles</v>
          </cell>
          <cell r="G30623" t="str">
            <v>No Pool Breakdown, Lower Kraft</v>
          </cell>
          <cell r="H30623" t="str">
            <v>No</v>
          </cell>
        </row>
        <row r="30624">
          <cell r="A30624" t="str">
            <v>0403724233</v>
          </cell>
          <cell r="B30624" t="str">
            <v>Shadow Wolf Energy, LLC</v>
          </cell>
          <cell r="C30624" t="str">
            <v>Oil &amp; Gas</v>
          </cell>
          <cell r="D30624" t="str">
            <v>Placerita</v>
          </cell>
          <cell r="E30624" t="str">
            <v>Northern</v>
          </cell>
          <cell r="F30624" t="str">
            <v>Los Angeles</v>
          </cell>
          <cell r="G30624" t="str">
            <v>No Pool Breakdown, Lower Kraft</v>
          </cell>
          <cell r="H30624" t="str">
            <v>Yes</v>
          </cell>
        </row>
        <row r="30625">
          <cell r="A30625" t="str">
            <v>0403724234</v>
          </cell>
          <cell r="B30625" t="str">
            <v>Shadow Wolf Energy, LLC</v>
          </cell>
          <cell r="C30625" t="str">
            <v>Oil &amp; Gas</v>
          </cell>
          <cell r="D30625" t="str">
            <v>Placerita</v>
          </cell>
          <cell r="E30625" t="str">
            <v>Northern</v>
          </cell>
          <cell r="F30625" t="str">
            <v>Los Angeles</v>
          </cell>
          <cell r="G30625" t="str">
            <v>No Pool Breakdown, Lower Kraft, Kraft</v>
          </cell>
          <cell r="H30625" t="str">
            <v>Yes</v>
          </cell>
        </row>
        <row r="30626">
          <cell r="A30626" t="str">
            <v>0403724237</v>
          </cell>
          <cell r="B30626" t="str">
            <v>Berry Petroleum Company, LLC</v>
          </cell>
          <cell r="C30626" t="str">
            <v>Water Disposal</v>
          </cell>
          <cell r="D30626" t="str">
            <v>Placerita</v>
          </cell>
          <cell r="E30626" t="str">
            <v>Northern</v>
          </cell>
          <cell r="F30626" t="str">
            <v>Los Angeles</v>
          </cell>
          <cell r="G30626" t="str">
            <v>No Pool Breakdown, Lower Kraft</v>
          </cell>
          <cell r="H30626" t="str">
            <v>No</v>
          </cell>
        </row>
        <row r="30627">
          <cell r="A30627" t="str">
            <v>0403724239</v>
          </cell>
          <cell r="B30627" t="str">
            <v>West Energy Operating, LLC</v>
          </cell>
          <cell r="C30627" t="str">
            <v>Oil &amp; Gas</v>
          </cell>
          <cell r="D30627" t="str">
            <v>Tapia</v>
          </cell>
          <cell r="E30627" t="str">
            <v>Northern</v>
          </cell>
          <cell r="F30627" t="str">
            <v>Los Angeles</v>
          </cell>
          <cell r="G30627" t="str">
            <v>No Pool Breakdown</v>
          </cell>
          <cell r="H30627" t="str">
            <v>No</v>
          </cell>
        </row>
        <row r="30628">
          <cell r="A30628" t="str">
            <v>0403724240</v>
          </cell>
          <cell r="B30628" t="str">
            <v>West Energy Operating, LLC</v>
          </cell>
          <cell r="C30628" t="str">
            <v>Dry Gas</v>
          </cell>
          <cell r="D30628" t="str">
            <v>Tapia</v>
          </cell>
          <cell r="E30628" t="str">
            <v>Northern</v>
          </cell>
          <cell r="F30628" t="str">
            <v>Los Angeles</v>
          </cell>
          <cell r="G30628" t="str">
            <v>Saugus</v>
          </cell>
          <cell r="H30628" t="str">
            <v>Yes</v>
          </cell>
        </row>
        <row r="30629">
          <cell r="A30629" t="str">
            <v>0403724241</v>
          </cell>
          <cell r="B30629" t="str">
            <v>Shadow Wolf Energy, LLC</v>
          </cell>
          <cell r="C30629" t="str">
            <v>Oil &amp; Gas</v>
          </cell>
          <cell r="D30629" t="str">
            <v>Placerita</v>
          </cell>
          <cell r="E30629" t="str">
            <v>Northern</v>
          </cell>
          <cell r="F30629" t="str">
            <v>Los Angeles</v>
          </cell>
          <cell r="G30629" t="str">
            <v>No Pool Breakdown, Lower Kraft, Kraft</v>
          </cell>
          <cell r="H30629" t="str">
            <v>Yes</v>
          </cell>
        </row>
        <row r="30630">
          <cell r="A30630" t="str">
            <v>0403724243</v>
          </cell>
          <cell r="B30630" t="str">
            <v>Shadow Wolf Energy, LLC</v>
          </cell>
          <cell r="C30630" t="str">
            <v>Steamflood</v>
          </cell>
          <cell r="D30630" t="str">
            <v>Placerita</v>
          </cell>
          <cell r="E30630" t="str">
            <v>Northern</v>
          </cell>
          <cell r="F30630" t="str">
            <v>Los Angeles</v>
          </cell>
          <cell r="G30630" t="str">
            <v>No Pool Breakdown, Lower Kraft</v>
          </cell>
          <cell r="H30630" t="str">
            <v>Yes</v>
          </cell>
        </row>
        <row r="30631">
          <cell r="A30631" t="str">
            <v>0403724245</v>
          </cell>
          <cell r="B30631" t="str">
            <v>Shadow Wolf Energy, LLC</v>
          </cell>
          <cell r="C30631" t="str">
            <v>Steamflood</v>
          </cell>
          <cell r="D30631" t="str">
            <v>Placerita</v>
          </cell>
          <cell r="E30631" t="str">
            <v>Northern</v>
          </cell>
          <cell r="F30631" t="str">
            <v>Los Angeles</v>
          </cell>
          <cell r="G30631" t="str">
            <v>No Pool Breakdown, Lower Kraft</v>
          </cell>
          <cell r="H30631" t="str">
            <v>Yes</v>
          </cell>
        </row>
        <row r="30632">
          <cell r="A30632" t="str">
            <v>0403724246</v>
          </cell>
          <cell r="B30632" t="str">
            <v>Shadow Wolf Energy, LLC</v>
          </cell>
          <cell r="C30632" t="str">
            <v>Steamflood</v>
          </cell>
          <cell r="D30632" t="str">
            <v>Placerita</v>
          </cell>
          <cell r="E30632" t="str">
            <v>Northern</v>
          </cell>
          <cell r="F30632" t="str">
            <v>Los Angeles</v>
          </cell>
          <cell r="G30632" t="str">
            <v>No Pool Breakdown, Lower Kraft</v>
          </cell>
          <cell r="H30632" t="str">
            <v>Yes</v>
          </cell>
        </row>
        <row r="30633">
          <cell r="A30633" t="str">
            <v>0403724250</v>
          </cell>
          <cell r="B30633" t="str">
            <v>Shadow Wolf Energy, LLC</v>
          </cell>
          <cell r="C30633" t="str">
            <v>Oil &amp; Gas</v>
          </cell>
          <cell r="D30633" t="str">
            <v>Placerita</v>
          </cell>
          <cell r="E30633" t="str">
            <v>Northern</v>
          </cell>
          <cell r="F30633" t="str">
            <v>Los Angeles</v>
          </cell>
          <cell r="G30633" t="str">
            <v>No Pool Breakdown, Lower Kraft</v>
          </cell>
          <cell r="H30633" t="str">
            <v>Yes</v>
          </cell>
        </row>
        <row r="30634">
          <cell r="A30634" t="str">
            <v>0403724251</v>
          </cell>
          <cell r="B30634" t="str">
            <v>Shadow Wolf Energy, LLC</v>
          </cell>
          <cell r="C30634" t="str">
            <v>Oil &amp; Gas</v>
          </cell>
          <cell r="D30634" t="str">
            <v>Placerita</v>
          </cell>
          <cell r="E30634" t="str">
            <v>Northern</v>
          </cell>
          <cell r="F30634" t="str">
            <v>Los Angeles</v>
          </cell>
          <cell r="G30634" t="str">
            <v>No Pool Breakdown, Lower Kraft, Kraft</v>
          </cell>
          <cell r="H30634" t="str">
            <v>Yes</v>
          </cell>
        </row>
        <row r="30635">
          <cell r="A30635" t="str">
            <v>0403724252</v>
          </cell>
          <cell r="B30635" t="str">
            <v>Shadow Wolf Energy, LLC</v>
          </cell>
          <cell r="C30635" t="str">
            <v>Oil &amp; Gas</v>
          </cell>
          <cell r="D30635" t="str">
            <v>Placerita</v>
          </cell>
          <cell r="E30635" t="str">
            <v>Northern</v>
          </cell>
          <cell r="F30635" t="str">
            <v>Los Angeles</v>
          </cell>
          <cell r="G30635" t="str">
            <v>No Pool Breakdown, Lower Kraft, Kraft</v>
          </cell>
          <cell r="H30635" t="str">
            <v>Yes</v>
          </cell>
        </row>
        <row r="30636">
          <cell r="A30636" t="str">
            <v>0403724253</v>
          </cell>
          <cell r="B30636" t="str">
            <v>Shadow Wolf Energy, LLC</v>
          </cell>
          <cell r="C30636" t="str">
            <v>Oil &amp; Gas</v>
          </cell>
          <cell r="D30636" t="str">
            <v>Placerita</v>
          </cell>
          <cell r="E30636" t="str">
            <v>Northern</v>
          </cell>
          <cell r="F30636" t="str">
            <v>Los Angeles</v>
          </cell>
          <cell r="G30636" t="str">
            <v>No Pool Breakdown, Lower Kraft</v>
          </cell>
          <cell r="H30636" t="str">
            <v>Yes</v>
          </cell>
        </row>
        <row r="30637">
          <cell r="A30637" t="str">
            <v>0403724254</v>
          </cell>
          <cell r="B30637" t="str">
            <v>Shadow Wolf Energy, LLC</v>
          </cell>
          <cell r="C30637" t="str">
            <v>Oil &amp; Gas</v>
          </cell>
          <cell r="D30637" t="str">
            <v>Placerita</v>
          </cell>
          <cell r="E30637" t="str">
            <v>Northern</v>
          </cell>
          <cell r="F30637" t="str">
            <v>Los Angeles</v>
          </cell>
          <cell r="G30637" t="str">
            <v>No Pool Breakdown, Lower Kraft</v>
          </cell>
          <cell r="H30637" t="str">
            <v>Yes</v>
          </cell>
        </row>
        <row r="30638">
          <cell r="A30638" t="str">
            <v>0403724256</v>
          </cell>
          <cell r="B30638" t="str">
            <v>Shadow Wolf Energy, LLC</v>
          </cell>
          <cell r="C30638" t="str">
            <v>Oil &amp; Gas</v>
          </cell>
          <cell r="D30638" t="str">
            <v>Placerita</v>
          </cell>
          <cell r="E30638" t="str">
            <v>Northern</v>
          </cell>
          <cell r="F30638" t="str">
            <v>Los Angeles</v>
          </cell>
          <cell r="G30638" t="str">
            <v>No Pool Breakdown, Lower Kraft, Kraft</v>
          </cell>
          <cell r="H30638" t="str">
            <v>No</v>
          </cell>
        </row>
        <row r="30639">
          <cell r="A30639" t="str">
            <v>0403724257</v>
          </cell>
          <cell r="B30639" t="str">
            <v>Shadow Wolf Energy, LLC</v>
          </cell>
          <cell r="C30639" t="str">
            <v>Oil &amp; Gas</v>
          </cell>
          <cell r="D30639" t="str">
            <v>Placerita</v>
          </cell>
          <cell r="E30639" t="str">
            <v>Northern</v>
          </cell>
          <cell r="F30639" t="str">
            <v>Los Angeles</v>
          </cell>
          <cell r="G30639" t="str">
            <v>No Pool Breakdown, Lower Kraft, Kraft</v>
          </cell>
          <cell r="H30639" t="str">
            <v>Yes</v>
          </cell>
        </row>
        <row r="30640">
          <cell r="A30640" t="str">
            <v>0403724258</v>
          </cell>
          <cell r="B30640" t="str">
            <v>Shadow Wolf Energy, LLC</v>
          </cell>
          <cell r="C30640" t="str">
            <v>Steamflood</v>
          </cell>
          <cell r="D30640" t="str">
            <v>Placerita</v>
          </cell>
          <cell r="E30640" t="str">
            <v>Northern</v>
          </cell>
          <cell r="F30640" t="str">
            <v>Los Angeles</v>
          </cell>
          <cell r="G30640" t="str">
            <v>No Pool Breakdown, Lower Kraft</v>
          </cell>
          <cell r="H30640" t="str">
            <v>Yes</v>
          </cell>
        </row>
        <row r="30641">
          <cell r="A30641" t="str">
            <v>0403724259</v>
          </cell>
          <cell r="B30641" t="str">
            <v>Shadow Wolf Energy, LLC</v>
          </cell>
          <cell r="C30641" t="str">
            <v>Oil &amp; Gas</v>
          </cell>
          <cell r="D30641" t="str">
            <v>Placerita</v>
          </cell>
          <cell r="E30641" t="str">
            <v>Northern</v>
          </cell>
          <cell r="F30641" t="str">
            <v>Los Angeles</v>
          </cell>
          <cell r="G30641" t="str">
            <v>No Pool Breakdown, Lower Kraft</v>
          </cell>
          <cell r="H30641" t="str">
            <v>Yes</v>
          </cell>
        </row>
        <row r="30642">
          <cell r="A30642" t="str">
            <v>0403724260</v>
          </cell>
          <cell r="B30642" t="str">
            <v>Shadow Wolf Energy, LLC</v>
          </cell>
          <cell r="C30642" t="str">
            <v>Oil &amp; Gas</v>
          </cell>
          <cell r="D30642" t="str">
            <v>Placerita</v>
          </cell>
          <cell r="E30642" t="str">
            <v>Northern</v>
          </cell>
          <cell r="F30642" t="str">
            <v>Los Angeles</v>
          </cell>
          <cell r="G30642" t="str">
            <v>No Pool Breakdown, Lower Kraft, Kraft</v>
          </cell>
          <cell r="H30642" t="str">
            <v>Yes</v>
          </cell>
        </row>
        <row r="30643">
          <cell r="A30643" t="str">
            <v>0403724261</v>
          </cell>
          <cell r="B30643" t="str">
            <v>Shadow Wolf Energy, LLC</v>
          </cell>
          <cell r="C30643" t="str">
            <v>Oil &amp; Gas</v>
          </cell>
          <cell r="D30643" t="str">
            <v>Placerita</v>
          </cell>
          <cell r="E30643" t="str">
            <v>Northern</v>
          </cell>
          <cell r="F30643" t="str">
            <v>Los Angeles</v>
          </cell>
          <cell r="G30643" t="str">
            <v>No Pool Breakdown, Lower Kraft</v>
          </cell>
          <cell r="H30643" t="str">
            <v>Yes</v>
          </cell>
        </row>
        <row r="30644">
          <cell r="A30644" t="str">
            <v>0403724267</v>
          </cell>
          <cell r="B30644" t="str">
            <v>Shadow Wolf Energy, LLC</v>
          </cell>
          <cell r="C30644" t="str">
            <v>Steamflood</v>
          </cell>
          <cell r="D30644" t="str">
            <v>Placerita</v>
          </cell>
          <cell r="E30644" t="str">
            <v>Northern</v>
          </cell>
          <cell r="F30644" t="str">
            <v>Los Angeles</v>
          </cell>
          <cell r="G30644" t="str">
            <v>Lower Kraft</v>
          </cell>
          <cell r="H30644" t="str">
            <v>Yes</v>
          </cell>
        </row>
        <row r="30645">
          <cell r="A30645" t="str">
            <v>0403724275</v>
          </cell>
          <cell r="B30645" t="str">
            <v>West Energy Operating, LLC</v>
          </cell>
          <cell r="C30645" t="str">
            <v>Oil &amp; Gas</v>
          </cell>
          <cell r="D30645" t="str">
            <v>Tapia</v>
          </cell>
          <cell r="E30645" t="str">
            <v>Northern</v>
          </cell>
          <cell r="F30645" t="str">
            <v>Los Angeles</v>
          </cell>
          <cell r="G30645" t="str">
            <v>No Pool Breakdown</v>
          </cell>
          <cell r="H30645" t="str">
            <v>No</v>
          </cell>
        </row>
        <row r="30646">
          <cell r="A30646" t="str">
            <v>0403724279</v>
          </cell>
          <cell r="B30646" t="str">
            <v>Shadow Wolf Energy, LLC</v>
          </cell>
          <cell r="C30646" t="str">
            <v>Oil &amp; Gas</v>
          </cell>
          <cell r="D30646" t="str">
            <v>Placerita</v>
          </cell>
          <cell r="E30646" t="str">
            <v>Northern</v>
          </cell>
          <cell r="F30646" t="str">
            <v>Los Angeles</v>
          </cell>
          <cell r="G30646" t="str">
            <v>No Pool Breakdown, Lower Kraft</v>
          </cell>
          <cell r="H30646" t="str">
            <v>Yes</v>
          </cell>
        </row>
        <row r="30647">
          <cell r="A30647" t="str">
            <v>0403724280</v>
          </cell>
          <cell r="B30647" t="str">
            <v>Shadow Wolf Energy, LLC</v>
          </cell>
          <cell r="C30647" t="str">
            <v>Oil &amp; Gas</v>
          </cell>
          <cell r="D30647" t="str">
            <v>Placerita</v>
          </cell>
          <cell r="E30647" t="str">
            <v>Northern</v>
          </cell>
          <cell r="F30647" t="str">
            <v>Los Angeles</v>
          </cell>
          <cell r="G30647" t="str">
            <v>No Pool Breakdown, Lower Kraft</v>
          </cell>
          <cell r="H30647" t="str">
            <v>Yes</v>
          </cell>
        </row>
        <row r="30648">
          <cell r="A30648" t="str">
            <v>0403724281</v>
          </cell>
          <cell r="B30648" t="str">
            <v>Shadow Wolf Energy, LLC</v>
          </cell>
          <cell r="C30648" t="str">
            <v>Oil &amp; Gas</v>
          </cell>
          <cell r="D30648" t="str">
            <v>Placerita</v>
          </cell>
          <cell r="E30648" t="str">
            <v>Northern</v>
          </cell>
          <cell r="F30648" t="str">
            <v>Los Angeles</v>
          </cell>
          <cell r="G30648" t="str">
            <v>No Pool Breakdown, Lower Kraft</v>
          </cell>
          <cell r="H30648" t="str">
            <v>Yes</v>
          </cell>
        </row>
        <row r="30649">
          <cell r="A30649" t="str">
            <v>0403724282</v>
          </cell>
          <cell r="B30649" t="str">
            <v>Shadow Wolf Energy, LLC</v>
          </cell>
          <cell r="C30649" t="str">
            <v>Oil &amp; Gas</v>
          </cell>
          <cell r="D30649" t="str">
            <v>Placerita</v>
          </cell>
          <cell r="E30649" t="str">
            <v>Northern</v>
          </cell>
          <cell r="F30649" t="str">
            <v>Los Angeles</v>
          </cell>
          <cell r="G30649" t="str">
            <v>No Pool Breakdown, Lower Kraft</v>
          </cell>
          <cell r="H30649" t="str">
            <v>Yes</v>
          </cell>
        </row>
        <row r="30650">
          <cell r="A30650" t="str">
            <v>0403724285</v>
          </cell>
          <cell r="B30650" t="str">
            <v>Shadow Wolf Energy, LLC</v>
          </cell>
          <cell r="C30650" t="str">
            <v>Oil &amp; Gas</v>
          </cell>
          <cell r="D30650" t="str">
            <v>Placerita</v>
          </cell>
          <cell r="E30650" t="str">
            <v>Northern</v>
          </cell>
          <cell r="F30650" t="str">
            <v>Los Angeles</v>
          </cell>
          <cell r="G30650" t="str">
            <v>No Pool Breakdown, Lower Kraft</v>
          </cell>
          <cell r="H30650" t="str">
            <v>Yes</v>
          </cell>
        </row>
        <row r="30651">
          <cell r="A30651" t="str">
            <v>0403724286</v>
          </cell>
          <cell r="B30651" t="str">
            <v>Shadow Wolf Energy, LLC</v>
          </cell>
          <cell r="C30651" t="str">
            <v>Oil &amp; Gas</v>
          </cell>
          <cell r="D30651" t="str">
            <v>Placerita</v>
          </cell>
          <cell r="E30651" t="str">
            <v>Northern</v>
          </cell>
          <cell r="F30651" t="str">
            <v>Los Angeles</v>
          </cell>
          <cell r="G30651" t="str">
            <v>No Pool Breakdown, Lower Kraft</v>
          </cell>
          <cell r="H30651" t="str">
            <v>Yes</v>
          </cell>
        </row>
        <row r="30652">
          <cell r="A30652" t="str">
            <v>0403724288</v>
          </cell>
          <cell r="B30652" t="str">
            <v>Shadow Wolf Energy, LLC</v>
          </cell>
          <cell r="C30652" t="str">
            <v>Steamflood</v>
          </cell>
          <cell r="D30652" t="str">
            <v>Placerita</v>
          </cell>
          <cell r="E30652" t="str">
            <v>Northern</v>
          </cell>
          <cell r="F30652" t="str">
            <v>Los Angeles</v>
          </cell>
          <cell r="G30652" t="str">
            <v>Observation-Temperature</v>
          </cell>
          <cell r="H30652" t="str">
            <v>Yes</v>
          </cell>
        </row>
        <row r="30653">
          <cell r="A30653" t="str">
            <v>0403724289</v>
          </cell>
          <cell r="B30653" t="str">
            <v>Shadow Wolf Energy, LLC</v>
          </cell>
          <cell r="C30653" t="str">
            <v>Steamflood</v>
          </cell>
          <cell r="D30653" t="str">
            <v>Placerita</v>
          </cell>
          <cell r="E30653" t="str">
            <v>Northern</v>
          </cell>
          <cell r="F30653" t="str">
            <v>Los Angeles</v>
          </cell>
          <cell r="G30653" t="str">
            <v>Observation-Temperature, Lombardi</v>
          </cell>
          <cell r="H30653" t="str">
            <v>Yes</v>
          </cell>
        </row>
        <row r="30654">
          <cell r="A30654" t="str">
            <v>0403724290</v>
          </cell>
          <cell r="B30654" t="str">
            <v>Crimson Resource Management Corp.</v>
          </cell>
          <cell r="C30654" t="str">
            <v>Oil &amp; Gas</v>
          </cell>
          <cell r="D30654" t="str">
            <v>Hasley Canyon</v>
          </cell>
          <cell r="E30654" t="str">
            <v>Northern</v>
          </cell>
          <cell r="F30654" t="str">
            <v>Los Angeles</v>
          </cell>
          <cell r="G30654" t="str">
            <v>Val Verde</v>
          </cell>
          <cell r="H30654" t="str">
            <v>No</v>
          </cell>
        </row>
        <row r="30655">
          <cell r="A30655" t="str">
            <v>0403724291</v>
          </cell>
          <cell r="B30655" t="str">
            <v>Crimson Resource Management Corp.</v>
          </cell>
          <cell r="C30655" t="str">
            <v>Oil &amp; Gas</v>
          </cell>
          <cell r="D30655" t="str">
            <v>Hasley Canyon</v>
          </cell>
          <cell r="E30655" t="str">
            <v>Northern</v>
          </cell>
          <cell r="F30655" t="str">
            <v>Los Angeles</v>
          </cell>
          <cell r="G30655" t="str">
            <v>Val Verde</v>
          </cell>
          <cell r="H30655" t="str">
            <v>Yes</v>
          </cell>
        </row>
        <row r="30656">
          <cell r="A30656" t="str">
            <v>0403724294</v>
          </cell>
          <cell r="B30656" t="str">
            <v>West Energy Operating, LLC</v>
          </cell>
          <cell r="C30656" t="str">
            <v>Oil &amp; Gas</v>
          </cell>
          <cell r="D30656" t="str">
            <v>Tapia</v>
          </cell>
          <cell r="E30656" t="str">
            <v>Northern</v>
          </cell>
          <cell r="F30656" t="str">
            <v>Los Angeles</v>
          </cell>
          <cell r="G30656" t="str">
            <v>No Pool Breakdown</v>
          </cell>
          <cell r="H30656" t="str">
            <v>No</v>
          </cell>
        </row>
        <row r="30657">
          <cell r="A30657" t="str">
            <v>0403724295</v>
          </cell>
          <cell r="B30657" t="str">
            <v>West Energy Operating, LLC</v>
          </cell>
          <cell r="C30657" t="str">
            <v>Oil &amp; Gas</v>
          </cell>
          <cell r="D30657" t="str">
            <v>Tapia</v>
          </cell>
          <cell r="E30657" t="str">
            <v>Northern</v>
          </cell>
          <cell r="F30657" t="str">
            <v>Los Angeles</v>
          </cell>
          <cell r="G30657" t="str">
            <v>Saugus, No Pool Breakdown</v>
          </cell>
          <cell r="H30657" t="str">
            <v>Yes</v>
          </cell>
        </row>
        <row r="30658">
          <cell r="A30658" t="str">
            <v>0403724297</v>
          </cell>
          <cell r="B30658" t="str">
            <v>West Energy Operating, LLC</v>
          </cell>
          <cell r="C30658" t="str">
            <v>Oil &amp; Gas</v>
          </cell>
          <cell r="D30658" t="str">
            <v>Tapia</v>
          </cell>
          <cell r="E30658" t="str">
            <v>Northern</v>
          </cell>
          <cell r="F30658" t="str">
            <v>Los Angeles</v>
          </cell>
          <cell r="G30658" t="str">
            <v>No Pool Breakdown</v>
          </cell>
          <cell r="H30658" t="str">
            <v>No</v>
          </cell>
        </row>
        <row r="30659">
          <cell r="A30659" t="str">
            <v>0403724302</v>
          </cell>
          <cell r="B30659" t="str">
            <v>Shadow Wolf Energy, LLC</v>
          </cell>
          <cell r="C30659" t="str">
            <v>Cyclic Steam</v>
          </cell>
          <cell r="D30659" t="str">
            <v>Placerita</v>
          </cell>
          <cell r="E30659" t="str">
            <v>Northern</v>
          </cell>
          <cell r="F30659" t="str">
            <v>Los Angeles</v>
          </cell>
          <cell r="G30659" t="str">
            <v>No Pool Breakdown, Lower Kraft</v>
          </cell>
          <cell r="H30659" t="str">
            <v>No</v>
          </cell>
        </row>
        <row r="30660">
          <cell r="A30660" t="str">
            <v>0403724306</v>
          </cell>
          <cell r="B30660" t="str">
            <v>Shadow Wolf Energy, LLC</v>
          </cell>
          <cell r="C30660" t="str">
            <v>Oil &amp; Gas</v>
          </cell>
          <cell r="D30660" t="str">
            <v>Placerita</v>
          </cell>
          <cell r="E30660" t="str">
            <v>Northern</v>
          </cell>
          <cell r="F30660" t="str">
            <v>Los Angeles</v>
          </cell>
          <cell r="G30660" t="str">
            <v>No Pool Breakdown, Lower Kraft, Kraft</v>
          </cell>
          <cell r="H30660" t="str">
            <v>No</v>
          </cell>
        </row>
        <row r="30661">
          <cell r="A30661" t="str">
            <v>0403724307</v>
          </cell>
          <cell r="B30661" t="str">
            <v>Shadow Wolf Energy, LLC</v>
          </cell>
          <cell r="C30661" t="str">
            <v>Oil &amp; Gas</v>
          </cell>
          <cell r="D30661" t="str">
            <v>Placerita</v>
          </cell>
          <cell r="E30661" t="str">
            <v>Northern</v>
          </cell>
          <cell r="F30661" t="str">
            <v>Los Angeles</v>
          </cell>
          <cell r="G30661" t="str">
            <v>No Pool Breakdown, Kraft</v>
          </cell>
          <cell r="H30661" t="str">
            <v>No</v>
          </cell>
        </row>
        <row r="30662">
          <cell r="A30662" t="str">
            <v>0403724313</v>
          </cell>
          <cell r="B30662" t="str">
            <v>Crimson Resource Management Corp.</v>
          </cell>
          <cell r="C30662" t="str">
            <v>Oil &amp; Gas</v>
          </cell>
          <cell r="D30662" t="str">
            <v>Hasley Canyon</v>
          </cell>
          <cell r="E30662" t="str">
            <v>Northern</v>
          </cell>
          <cell r="F30662" t="str">
            <v>Los Angeles</v>
          </cell>
          <cell r="G30662" t="str">
            <v>Val Verde</v>
          </cell>
          <cell r="H30662" t="str">
            <v>Yes</v>
          </cell>
        </row>
        <row r="30663">
          <cell r="A30663" t="str">
            <v>0403724316</v>
          </cell>
          <cell r="B30663" t="str">
            <v>West Energy Operating, LLC</v>
          </cell>
          <cell r="C30663" t="str">
            <v>Oil &amp; Gas</v>
          </cell>
          <cell r="D30663" t="str">
            <v>Tapia</v>
          </cell>
          <cell r="E30663" t="str">
            <v>Northern</v>
          </cell>
          <cell r="F30663" t="str">
            <v>Los Angeles</v>
          </cell>
          <cell r="G30663" t="str">
            <v>No Pool Breakdown</v>
          </cell>
          <cell r="H30663" t="str">
            <v>No</v>
          </cell>
        </row>
        <row r="30664">
          <cell r="A30664" t="str">
            <v>0403724317</v>
          </cell>
          <cell r="B30664" t="str">
            <v>West Energy Operating, LLC</v>
          </cell>
          <cell r="C30664" t="str">
            <v>Oil &amp; Gas</v>
          </cell>
          <cell r="D30664" t="str">
            <v>Tapia</v>
          </cell>
          <cell r="E30664" t="str">
            <v>Northern</v>
          </cell>
          <cell r="F30664" t="str">
            <v>Los Angeles</v>
          </cell>
          <cell r="G30664" t="str">
            <v>No Pool Breakdown</v>
          </cell>
          <cell r="H30664" t="str">
            <v>No</v>
          </cell>
        </row>
        <row r="30665">
          <cell r="A30665" t="str">
            <v>0403724318</v>
          </cell>
          <cell r="B30665" t="str">
            <v>West Energy Operating, LLC</v>
          </cell>
          <cell r="C30665" t="str">
            <v>Oil &amp; Gas</v>
          </cell>
          <cell r="D30665" t="str">
            <v>Tapia</v>
          </cell>
          <cell r="E30665" t="str">
            <v>Northern</v>
          </cell>
          <cell r="F30665" t="str">
            <v>Los Angeles</v>
          </cell>
          <cell r="G30665" t="str">
            <v>No Pool Breakdown</v>
          </cell>
          <cell r="H30665" t="str">
            <v>No</v>
          </cell>
        </row>
        <row r="30666">
          <cell r="A30666" t="str">
            <v>0403724327</v>
          </cell>
          <cell r="B30666" t="str">
            <v>Shadow Wolf Energy, LLC</v>
          </cell>
          <cell r="C30666" t="str">
            <v>Oil &amp; Gas</v>
          </cell>
          <cell r="D30666" t="str">
            <v>Placerita</v>
          </cell>
          <cell r="E30666" t="str">
            <v>Northern</v>
          </cell>
          <cell r="F30666" t="str">
            <v>Los Angeles</v>
          </cell>
          <cell r="G30666" t="str">
            <v>No Pool Breakdown, Kraft</v>
          </cell>
          <cell r="H30666" t="str">
            <v>No</v>
          </cell>
        </row>
        <row r="30667">
          <cell r="A30667" t="str">
            <v>0403724328</v>
          </cell>
          <cell r="B30667" t="str">
            <v>Shadow Wolf Energy, LLC</v>
          </cell>
          <cell r="C30667" t="str">
            <v>Oil &amp; Gas</v>
          </cell>
          <cell r="D30667" t="str">
            <v>Placerita</v>
          </cell>
          <cell r="E30667" t="str">
            <v>Northern</v>
          </cell>
          <cell r="F30667" t="str">
            <v>Los Angeles</v>
          </cell>
          <cell r="G30667" t="str">
            <v>No Pool Breakdown, Kraft</v>
          </cell>
          <cell r="H30667" t="str">
            <v>No</v>
          </cell>
        </row>
        <row r="30668">
          <cell r="A30668" t="str">
            <v>0403724329</v>
          </cell>
          <cell r="B30668" t="str">
            <v>Shadow Wolf Energy, LLC</v>
          </cell>
          <cell r="C30668" t="str">
            <v>Steamflood</v>
          </cell>
          <cell r="D30668" t="str">
            <v>Placerita</v>
          </cell>
          <cell r="E30668" t="str">
            <v>Northern</v>
          </cell>
          <cell r="F30668" t="str">
            <v>Los Angeles</v>
          </cell>
          <cell r="G30668" t="str">
            <v>No Pool Breakdown, Kraft</v>
          </cell>
          <cell r="H30668" t="str">
            <v>No</v>
          </cell>
        </row>
        <row r="30669">
          <cell r="A30669" t="str">
            <v>0403724330</v>
          </cell>
          <cell r="B30669" t="str">
            <v>Shadow Wolf Energy, LLC</v>
          </cell>
          <cell r="C30669" t="str">
            <v>Oil &amp; Gas</v>
          </cell>
          <cell r="D30669" t="str">
            <v>Placerita</v>
          </cell>
          <cell r="E30669" t="str">
            <v>Northern</v>
          </cell>
          <cell r="F30669" t="str">
            <v>Los Angeles</v>
          </cell>
          <cell r="G30669" t="str">
            <v>No Pool Breakdown, Kraft</v>
          </cell>
          <cell r="H30669" t="str">
            <v>Yes</v>
          </cell>
        </row>
        <row r="30670">
          <cell r="A30670" t="str">
            <v>0403724335</v>
          </cell>
          <cell r="B30670" t="str">
            <v>Shadow Wolf Energy, LLC</v>
          </cell>
          <cell r="C30670" t="str">
            <v>Oil &amp; Gas</v>
          </cell>
          <cell r="D30670" t="str">
            <v>Placerita</v>
          </cell>
          <cell r="E30670" t="str">
            <v>Northern</v>
          </cell>
          <cell r="F30670" t="str">
            <v>Los Angeles</v>
          </cell>
          <cell r="G30670" t="str">
            <v>No Pool Breakdown, Kraft</v>
          </cell>
          <cell r="H30670" t="str">
            <v>No</v>
          </cell>
        </row>
        <row r="30671">
          <cell r="A30671" t="str">
            <v>0403724339</v>
          </cell>
          <cell r="B30671" t="str">
            <v>Southern California Gas Company</v>
          </cell>
          <cell r="C30671" t="str">
            <v>Gas Storage</v>
          </cell>
          <cell r="D30671" t="str">
            <v>Honor Rancho</v>
          </cell>
          <cell r="E30671" t="str">
            <v>Northern</v>
          </cell>
          <cell r="F30671" t="str">
            <v>Los Angeles</v>
          </cell>
          <cell r="G30671" t="str">
            <v>Wayside 13</v>
          </cell>
          <cell r="H30671" t="str">
            <v>No</v>
          </cell>
        </row>
        <row r="30672">
          <cell r="A30672" t="str">
            <v>0403724340</v>
          </cell>
          <cell r="B30672" t="str">
            <v>Southern California Gas Company</v>
          </cell>
          <cell r="C30672" t="str">
            <v>Water Disposal</v>
          </cell>
          <cell r="D30672" t="str">
            <v>Honor Rancho</v>
          </cell>
          <cell r="E30672" t="str">
            <v>Northern</v>
          </cell>
          <cell r="F30672" t="str">
            <v>Los Angeles</v>
          </cell>
          <cell r="G30672" t="str">
            <v>Yule Sand</v>
          </cell>
          <cell r="H30672" t="str">
            <v>No</v>
          </cell>
        </row>
        <row r="30673">
          <cell r="A30673" t="str">
            <v>0403724344</v>
          </cell>
          <cell r="B30673" t="str">
            <v>Southern California Gas Company</v>
          </cell>
          <cell r="C30673" t="str">
            <v>Gas Storage</v>
          </cell>
          <cell r="D30673" t="str">
            <v>Honor Rancho</v>
          </cell>
          <cell r="E30673" t="str">
            <v>Northern</v>
          </cell>
          <cell r="F30673" t="str">
            <v>Los Angeles</v>
          </cell>
          <cell r="G30673" t="str">
            <v>Wayside 13, Gabriel</v>
          </cell>
          <cell r="H30673" t="str">
            <v>No</v>
          </cell>
        </row>
        <row r="30674">
          <cell r="A30674" t="str">
            <v>0403724348</v>
          </cell>
          <cell r="B30674" t="str">
            <v>Shadow Wolf Energy, LLC</v>
          </cell>
          <cell r="C30674" t="str">
            <v>Steamflood</v>
          </cell>
          <cell r="D30674" t="str">
            <v>Placerita</v>
          </cell>
          <cell r="E30674" t="str">
            <v>Northern</v>
          </cell>
          <cell r="F30674" t="str">
            <v>Los Angeles</v>
          </cell>
          <cell r="G30674" t="str">
            <v>No Pool Breakdown, Kraft</v>
          </cell>
          <cell r="H30674" t="str">
            <v>No</v>
          </cell>
        </row>
        <row r="30675">
          <cell r="A30675" t="str">
            <v>0403725018</v>
          </cell>
          <cell r="B30675" t="str">
            <v>Sentinel Peak Resources California LLC</v>
          </cell>
          <cell r="C30675" t="str">
            <v>Oil &amp; Gas</v>
          </cell>
          <cell r="D30675" t="str">
            <v>Inglewood</v>
          </cell>
          <cell r="E30675" t="str">
            <v>Southern</v>
          </cell>
          <cell r="F30675" t="str">
            <v>Los Angeles</v>
          </cell>
          <cell r="G30675" t="str">
            <v>No Pool Breakdown</v>
          </cell>
          <cell r="H30675" t="str">
            <v>Yes</v>
          </cell>
        </row>
        <row r="30676">
          <cell r="A30676" t="str">
            <v>0403725026</v>
          </cell>
          <cell r="B30676" t="str">
            <v>Sentinel Peak Resources California LLC</v>
          </cell>
          <cell r="C30676" t="str">
            <v>Oil &amp; Gas</v>
          </cell>
          <cell r="D30676" t="str">
            <v>Inglewood</v>
          </cell>
          <cell r="E30676" t="str">
            <v>Southern</v>
          </cell>
          <cell r="F30676" t="str">
            <v>Los Angeles</v>
          </cell>
          <cell r="G30676" t="str">
            <v>No Pool Breakdown</v>
          </cell>
          <cell r="H30676" t="str">
            <v>No</v>
          </cell>
        </row>
        <row r="30677">
          <cell r="A30677" t="str">
            <v>0403725030</v>
          </cell>
          <cell r="B30677" t="str">
            <v>Sentinel Peak Resources California LLC</v>
          </cell>
          <cell r="C30677" t="str">
            <v>Oil &amp; Gas</v>
          </cell>
          <cell r="D30677" t="str">
            <v>Inglewood</v>
          </cell>
          <cell r="E30677" t="str">
            <v>Southern</v>
          </cell>
          <cell r="F30677" t="str">
            <v>Los Angeles</v>
          </cell>
          <cell r="G30677" t="str">
            <v>No Pool Breakdown</v>
          </cell>
          <cell r="H30677" t="str">
            <v>No</v>
          </cell>
        </row>
        <row r="30678">
          <cell r="A30678" t="str">
            <v>0403725031</v>
          </cell>
          <cell r="B30678" t="str">
            <v>Sentinel Peak Resources California LLC</v>
          </cell>
          <cell r="C30678" t="str">
            <v>Oil &amp; Gas</v>
          </cell>
          <cell r="D30678" t="str">
            <v>Inglewood</v>
          </cell>
          <cell r="E30678" t="str">
            <v>Southern</v>
          </cell>
          <cell r="F30678" t="str">
            <v>Los Angeles</v>
          </cell>
          <cell r="G30678" t="str">
            <v>No Pool Breakdown</v>
          </cell>
          <cell r="H30678" t="str">
            <v>No</v>
          </cell>
        </row>
        <row r="30679">
          <cell r="A30679" t="str">
            <v>0403725044</v>
          </cell>
          <cell r="B30679" t="str">
            <v>Union Consolidated Crude Oil Co.</v>
          </cell>
          <cell r="C30679" t="str">
            <v>Oil &amp; Gas</v>
          </cell>
          <cell r="D30679" t="str">
            <v>Los Angeles City</v>
          </cell>
          <cell r="E30679" t="str">
            <v>Southern</v>
          </cell>
          <cell r="F30679" t="str">
            <v>Los Angeles</v>
          </cell>
          <cell r="G30679" t="str">
            <v>NULL</v>
          </cell>
          <cell r="H30679" t="str">
            <v>Yes</v>
          </cell>
        </row>
        <row r="30680">
          <cell r="A30680" t="str">
            <v>0403725059</v>
          </cell>
          <cell r="B30680" t="str">
            <v>1350 Court Partners, LP</v>
          </cell>
          <cell r="C30680" t="str">
            <v>Oil &amp; Gas</v>
          </cell>
          <cell r="D30680" t="str">
            <v>Los Angeles City</v>
          </cell>
          <cell r="E30680" t="str">
            <v>Southern</v>
          </cell>
          <cell r="F30680" t="str">
            <v>Los Angeles</v>
          </cell>
          <cell r="G30680" t="str">
            <v>NULL</v>
          </cell>
          <cell r="H30680" t="str">
            <v>Yes</v>
          </cell>
        </row>
        <row r="30681">
          <cell r="A30681" t="str">
            <v>0403725074</v>
          </cell>
          <cell r="B30681" t="str">
            <v>Sentinel Peak Resources California LLC</v>
          </cell>
          <cell r="C30681" t="str">
            <v>Oil &amp; Gas</v>
          </cell>
          <cell r="D30681" t="str">
            <v>Inglewood</v>
          </cell>
          <cell r="E30681" t="str">
            <v>Southern</v>
          </cell>
          <cell r="F30681" t="str">
            <v>Los Angeles</v>
          </cell>
          <cell r="G30681" t="str">
            <v>No Pool Breakdown</v>
          </cell>
          <cell r="H30681" t="str">
            <v>Yes</v>
          </cell>
        </row>
        <row r="30682">
          <cell r="A30682" t="str">
            <v>0403725075</v>
          </cell>
          <cell r="B30682" t="str">
            <v>Sentinel Peak Resources California LLC</v>
          </cell>
          <cell r="C30682" t="str">
            <v>Oil &amp; Gas</v>
          </cell>
          <cell r="D30682" t="str">
            <v>Inglewood</v>
          </cell>
          <cell r="E30682" t="str">
            <v>Southern</v>
          </cell>
          <cell r="F30682" t="str">
            <v>Los Angeles</v>
          </cell>
          <cell r="G30682" t="str">
            <v>No Pool Breakdown</v>
          </cell>
          <cell r="H30682" t="str">
            <v>Yes</v>
          </cell>
        </row>
        <row r="30683">
          <cell r="A30683" t="str">
            <v>0403725092</v>
          </cell>
          <cell r="B30683" t="str">
            <v>Sentinel Peak Resources California LLC</v>
          </cell>
          <cell r="C30683" t="str">
            <v>Oil &amp; Gas</v>
          </cell>
          <cell r="D30683" t="str">
            <v>Montebello</v>
          </cell>
          <cell r="E30683" t="str">
            <v>Southern</v>
          </cell>
          <cell r="F30683" t="str">
            <v>Los Angeles</v>
          </cell>
          <cell r="G30683" t="str">
            <v>No Pool Breakdown</v>
          </cell>
          <cell r="H30683" t="str">
            <v>No</v>
          </cell>
        </row>
        <row r="30684">
          <cell r="A30684" t="str">
            <v>0403725094</v>
          </cell>
          <cell r="B30684" t="str">
            <v>Sentinel Peak Resources California LLC</v>
          </cell>
          <cell r="C30684" t="str">
            <v>Oil &amp; Gas</v>
          </cell>
          <cell r="D30684" t="str">
            <v>Montebello</v>
          </cell>
          <cell r="E30684" t="str">
            <v>Southern</v>
          </cell>
          <cell r="F30684" t="str">
            <v>Los Angeles</v>
          </cell>
          <cell r="G30684" t="str">
            <v>No Pool Breakdown, 1st and 2nd</v>
          </cell>
          <cell r="H30684" t="str">
            <v>Yes</v>
          </cell>
        </row>
        <row r="30685">
          <cell r="A30685" t="str">
            <v>0403725096</v>
          </cell>
          <cell r="B30685" t="str">
            <v>Sentinel Peak Resources California LLC</v>
          </cell>
          <cell r="C30685" t="str">
            <v>Oil &amp; Gas</v>
          </cell>
          <cell r="D30685" t="str">
            <v>Montebello</v>
          </cell>
          <cell r="E30685" t="str">
            <v>Southern</v>
          </cell>
          <cell r="F30685" t="str">
            <v>Los Angeles</v>
          </cell>
          <cell r="G30685" t="str">
            <v>No Pool Breakdown</v>
          </cell>
          <cell r="H30685" t="str">
            <v>No</v>
          </cell>
        </row>
        <row r="30686">
          <cell r="A30686" t="str">
            <v>0403725097</v>
          </cell>
          <cell r="B30686" t="str">
            <v>Sentinel Peak Resources California LLC</v>
          </cell>
          <cell r="C30686" t="str">
            <v>Oil &amp; Gas</v>
          </cell>
          <cell r="D30686" t="str">
            <v>Inglewood</v>
          </cell>
          <cell r="E30686" t="str">
            <v>Southern</v>
          </cell>
          <cell r="F30686" t="str">
            <v>Los Angeles</v>
          </cell>
          <cell r="G30686" t="str">
            <v>No Pool Breakdown</v>
          </cell>
          <cell r="H30686" t="str">
            <v>Yes</v>
          </cell>
        </row>
        <row r="30687">
          <cell r="A30687" t="str">
            <v>0403725151</v>
          </cell>
          <cell r="B30687" t="str">
            <v>Tureco Oil Co., Ltd.</v>
          </cell>
          <cell r="C30687" t="str">
            <v>Oil &amp; Gas</v>
          </cell>
          <cell r="D30687" t="str">
            <v>Any Field</v>
          </cell>
          <cell r="E30687" t="str">
            <v>Southern</v>
          </cell>
          <cell r="F30687" t="str">
            <v>Los Angeles</v>
          </cell>
          <cell r="G30687" t="str">
            <v>NULL</v>
          </cell>
          <cell r="H30687" t="str">
            <v>Yes</v>
          </cell>
        </row>
        <row r="30688">
          <cell r="A30688" t="str">
            <v>0403725163</v>
          </cell>
          <cell r="B30688" t="str">
            <v>Sentinel Peak Resources California LLC</v>
          </cell>
          <cell r="C30688" t="str">
            <v>Oil &amp; Gas</v>
          </cell>
          <cell r="D30688" t="str">
            <v>Montebello</v>
          </cell>
          <cell r="E30688" t="str">
            <v>Southern</v>
          </cell>
          <cell r="F30688" t="str">
            <v>Los Angeles</v>
          </cell>
          <cell r="G30688" t="str">
            <v>No Pool Breakdown</v>
          </cell>
          <cell r="H30688" t="str">
            <v>Yes</v>
          </cell>
        </row>
        <row r="30689">
          <cell r="A30689" t="str">
            <v>0403725170</v>
          </cell>
          <cell r="B30689" t="str">
            <v>Warren E&amp;P, Inc.</v>
          </cell>
          <cell r="C30689" t="str">
            <v>Oil &amp; Gas</v>
          </cell>
          <cell r="D30689" t="str">
            <v>Wilmington</v>
          </cell>
          <cell r="E30689" t="str">
            <v>Southern</v>
          </cell>
          <cell r="F30689" t="str">
            <v>Los Angeles</v>
          </cell>
          <cell r="G30689" t="str">
            <v>Upper Terminal, Tar</v>
          </cell>
          <cell r="H30689" t="str">
            <v>No</v>
          </cell>
        </row>
        <row r="30690">
          <cell r="A30690" t="str">
            <v>0403725176</v>
          </cell>
          <cell r="B30690" t="str">
            <v>Warren E&amp;P, Inc.</v>
          </cell>
          <cell r="C30690" t="str">
            <v>Waterflood</v>
          </cell>
          <cell r="D30690" t="str">
            <v>Wilmington</v>
          </cell>
          <cell r="E30690" t="str">
            <v>Southern</v>
          </cell>
          <cell r="F30690" t="str">
            <v>Los Angeles</v>
          </cell>
          <cell r="G30690" t="str">
            <v>Upper Terminal</v>
          </cell>
          <cell r="H30690" t="str">
            <v>Yes</v>
          </cell>
        </row>
        <row r="30691">
          <cell r="A30691" t="str">
            <v>0403725178</v>
          </cell>
          <cell r="B30691" t="str">
            <v>Warren E&amp;P, Inc.</v>
          </cell>
          <cell r="C30691" t="str">
            <v>Oil &amp; Gas</v>
          </cell>
          <cell r="D30691" t="str">
            <v>Wilmington</v>
          </cell>
          <cell r="E30691" t="str">
            <v>Southern</v>
          </cell>
          <cell r="F30691" t="str">
            <v>Los Angeles</v>
          </cell>
          <cell r="G30691" t="str">
            <v>Upper Terminal</v>
          </cell>
          <cell r="H30691" t="str">
            <v>Yes</v>
          </cell>
        </row>
        <row r="30692">
          <cell r="A30692" t="str">
            <v>0403725179</v>
          </cell>
          <cell r="B30692" t="str">
            <v>Warren E&amp;P, Inc.</v>
          </cell>
          <cell r="C30692" t="str">
            <v>Oil &amp; Gas</v>
          </cell>
          <cell r="D30692" t="str">
            <v>Wilmington</v>
          </cell>
          <cell r="E30692" t="str">
            <v>Southern</v>
          </cell>
          <cell r="F30692" t="str">
            <v>Los Angeles</v>
          </cell>
          <cell r="G30692" t="str">
            <v>Upper Terminal</v>
          </cell>
          <cell r="H30692" t="str">
            <v>No</v>
          </cell>
        </row>
        <row r="30693">
          <cell r="A30693" t="str">
            <v>0403725182</v>
          </cell>
          <cell r="B30693" t="str">
            <v>Warren E&amp;P, Inc.</v>
          </cell>
          <cell r="C30693" t="str">
            <v>Oil &amp; Gas</v>
          </cell>
          <cell r="D30693" t="str">
            <v>Wilmington</v>
          </cell>
          <cell r="E30693" t="str">
            <v>Southern</v>
          </cell>
          <cell r="F30693" t="str">
            <v>Los Angeles</v>
          </cell>
          <cell r="G30693" t="str">
            <v>Upper Terminal</v>
          </cell>
          <cell r="H30693" t="str">
            <v>No</v>
          </cell>
        </row>
        <row r="30694">
          <cell r="A30694" t="str">
            <v>0403725201</v>
          </cell>
          <cell r="B30694" t="str">
            <v>Commonwealth Oil Company</v>
          </cell>
          <cell r="C30694" t="str">
            <v>Oil &amp; Gas</v>
          </cell>
          <cell r="D30694" t="str">
            <v>Whittier</v>
          </cell>
          <cell r="E30694" t="str">
            <v>Southern</v>
          </cell>
          <cell r="F30694" t="str">
            <v>Los Angeles</v>
          </cell>
          <cell r="G30694" t="str">
            <v>NULL</v>
          </cell>
          <cell r="H30694" t="str">
            <v>Yes</v>
          </cell>
        </row>
        <row r="30695">
          <cell r="A30695" t="str">
            <v>0403725202</v>
          </cell>
          <cell r="B30695" t="str">
            <v>North Whittier Oil Co.</v>
          </cell>
          <cell r="C30695" t="str">
            <v>Oil &amp; Gas</v>
          </cell>
          <cell r="D30695" t="str">
            <v>Whittier</v>
          </cell>
          <cell r="E30695" t="str">
            <v>Southern</v>
          </cell>
          <cell r="F30695" t="str">
            <v>Los Angeles</v>
          </cell>
          <cell r="G30695" t="str">
            <v>NULL</v>
          </cell>
          <cell r="H30695" t="str">
            <v>Yes</v>
          </cell>
        </row>
        <row r="30696">
          <cell r="A30696" t="str">
            <v>0403725203</v>
          </cell>
          <cell r="B30696" t="str">
            <v>North Whittier Oil Co.</v>
          </cell>
          <cell r="C30696" t="str">
            <v>Oil &amp; Gas</v>
          </cell>
          <cell r="D30696" t="str">
            <v>Whittier</v>
          </cell>
          <cell r="E30696" t="str">
            <v>Southern</v>
          </cell>
          <cell r="F30696" t="str">
            <v>Los Angeles</v>
          </cell>
          <cell r="G30696" t="str">
            <v>NULL</v>
          </cell>
          <cell r="H30696" t="str">
            <v>Yes</v>
          </cell>
        </row>
        <row r="30697">
          <cell r="A30697" t="str">
            <v>0403725204</v>
          </cell>
          <cell r="B30697" t="str">
            <v>Lyon Brothers</v>
          </cell>
          <cell r="C30697" t="str">
            <v>Oil &amp; Gas</v>
          </cell>
          <cell r="D30697" t="str">
            <v>Whittier</v>
          </cell>
          <cell r="E30697" t="str">
            <v>Southern</v>
          </cell>
          <cell r="F30697" t="str">
            <v>Los Angeles</v>
          </cell>
          <cell r="G30697" t="str">
            <v>NULL</v>
          </cell>
          <cell r="H30697" t="str">
            <v>Yes</v>
          </cell>
        </row>
        <row r="30698">
          <cell r="A30698" t="str">
            <v>0403725208</v>
          </cell>
          <cell r="B30698" t="str">
            <v>Sentinel Peak Resources California LLC</v>
          </cell>
          <cell r="C30698" t="str">
            <v>Water Disposal</v>
          </cell>
          <cell r="D30698" t="str">
            <v>Inglewood</v>
          </cell>
          <cell r="E30698" t="str">
            <v>Southern</v>
          </cell>
          <cell r="F30698" t="str">
            <v>Los Angeles</v>
          </cell>
          <cell r="G30698" t="str">
            <v>Vickers-Rindge, West, Vickers, East, No Pool Breakdown</v>
          </cell>
          <cell r="H30698" t="str">
            <v>Yes</v>
          </cell>
        </row>
        <row r="30699">
          <cell r="A30699" t="str">
            <v>0403725219</v>
          </cell>
          <cell r="B30699" t="str">
            <v>Sentinel Peak Resources California LLC</v>
          </cell>
          <cell r="C30699" t="str">
            <v>Oil &amp; Gas</v>
          </cell>
          <cell r="D30699" t="str">
            <v>Inglewood</v>
          </cell>
          <cell r="E30699" t="str">
            <v>Southern</v>
          </cell>
          <cell r="F30699" t="str">
            <v>Los Angeles</v>
          </cell>
          <cell r="G30699" t="str">
            <v>No Pool Breakdown</v>
          </cell>
          <cell r="H30699" t="str">
            <v>No</v>
          </cell>
        </row>
        <row r="30700">
          <cell r="A30700" t="str">
            <v>0403725235</v>
          </cell>
          <cell r="B30700" t="str">
            <v>Featherstone &amp; Preston Inc.</v>
          </cell>
          <cell r="C30700" t="str">
            <v>Oil &amp; Gas</v>
          </cell>
          <cell r="D30700" t="str">
            <v>Long Beach</v>
          </cell>
          <cell r="E30700" t="str">
            <v>Southern</v>
          </cell>
          <cell r="F30700" t="str">
            <v>Los Angeles</v>
          </cell>
          <cell r="G30700" t="str">
            <v>NULL</v>
          </cell>
          <cell r="H30700" t="str">
            <v>Yes</v>
          </cell>
        </row>
        <row r="30701">
          <cell r="A30701" t="str">
            <v>0403725236</v>
          </cell>
          <cell r="B30701" t="str">
            <v>Albert L. Cheney, Trustee</v>
          </cell>
          <cell r="C30701" t="str">
            <v>Oil &amp; Gas</v>
          </cell>
          <cell r="D30701" t="str">
            <v>Long Beach</v>
          </cell>
          <cell r="E30701" t="str">
            <v>Southern</v>
          </cell>
          <cell r="F30701" t="str">
            <v>Los Angeles</v>
          </cell>
          <cell r="G30701" t="str">
            <v>NULL</v>
          </cell>
          <cell r="H30701" t="str">
            <v>Yes</v>
          </cell>
        </row>
        <row r="30702">
          <cell r="A30702" t="str">
            <v>0403725248</v>
          </cell>
          <cell r="B30702" t="str">
            <v>THUMS Long Beach Co.</v>
          </cell>
          <cell r="C30702" t="str">
            <v>Oil &amp; Gas</v>
          </cell>
          <cell r="D30702" t="str">
            <v>Wilmington</v>
          </cell>
          <cell r="E30702" t="str">
            <v>Southern</v>
          </cell>
          <cell r="F30702" t="str">
            <v>Los Angeles</v>
          </cell>
          <cell r="G30702" t="str">
            <v>Ranger</v>
          </cell>
          <cell r="H30702" t="str">
            <v>Yes</v>
          </cell>
        </row>
        <row r="30703">
          <cell r="A30703" t="str">
            <v>0403725258</v>
          </cell>
          <cell r="B30703" t="str">
            <v>Tidelands Oil Production Co.</v>
          </cell>
          <cell r="C30703" t="str">
            <v>Oil &amp; Gas</v>
          </cell>
          <cell r="D30703" t="str">
            <v>Wilmington</v>
          </cell>
          <cell r="E30703" t="str">
            <v>Southern</v>
          </cell>
          <cell r="F30703" t="str">
            <v>Los Angeles</v>
          </cell>
          <cell r="G30703" t="str">
            <v>Ranger</v>
          </cell>
          <cell r="H30703" t="str">
            <v>No</v>
          </cell>
        </row>
        <row r="30704">
          <cell r="A30704" t="str">
            <v>0403725259</v>
          </cell>
          <cell r="B30704" t="str">
            <v>Sentinel Peak Resources California LLC</v>
          </cell>
          <cell r="C30704" t="str">
            <v>Oil &amp; Gas</v>
          </cell>
          <cell r="D30704" t="str">
            <v>Inglewood</v>
          </cell>
          <cell r="E30704" t="str">
            <v>Southern</v>
          </cell>
          <cell r="F30704" t="str">
            <v>Los Angeles</v>
          </cell>
          <cell r="G30704" t="str">
            <v>No Pool Breakdown</v>
          </cell>
          <cell r="H30704" t="str">
            <v>No</v>
          </cell>
        </row>
        <row r="30705">
          <cell r="A30705" t="str">
            <v>0403725260</v>
          </cell>
          <cell r="B30705" t="str">
            <v>Sentinel Peak Resources California LLC</v>
          </cell>
          <cell r="C30705" t="str">
            <v>Oil &amp; Gas</v>
          </cell>
          <cell r="D30705" t="str">
            <v>Inglewood</v>
          </cell>
          <cell r="E30705" t="str">
            <v>Southern</v>
          </cell>
          <cell r="F30705" t="str">
            <v>Los Angeles</v>
          </cell>
          <cell r="G30705" t="str">
            <v>No Pool Breakdown</v>
          </cell>
          <cell r="H30705" t="str">
            <v>Yes</v>
          </cell>
        </row>
        <row r="30706">
          <cell r="A30706" t="str">
            <v>0403725261</v>
          </cell>
          <cell r="B30706" t="str">
            <v>Sentinel Peak Resources California LLC</v>
          </cell>
          <cell r="C30706" t="str">
            <v>Oil &amp; Gas</v>
          </cell>
          <cell r="D30706" t="str">
            <v>Inglewood</v>
          </cell>
          <cell r="E30706" t="str">
            <v>Southern</v>
          </cell>
          <cell r="F30706" t="str">
            <v>Los Angeles</v>
          </cell>
          <cell r="G30706" t="str">
            <v>No Pool Breakdown</v>
          </cell>
          <cell r="H30706" t="str">
            <v>No</v>
          </cell>
        </row>
        <row r="30707">
          <cell r="A30707" t="str">
            <v>0403725264</v>
          </cell>
          <cell r="B30707" t="str">
            <v>Tidelands Oil Production Co.</v>
          </cell>
          <cell r="C30707" t="str">
            <v>Oil &amp; Gas</v>
          </cell>
          <cell r="D30707" t="str">
            <v>Wilmington</v>
          </cell>
          <cell r="E30707" t="str">
            <v>Southern</v>
          </cell>
          <cell r="F30707" t="str">
            <v>Los Angeles</v>
          </cell>
          <cell r="G30707" t="str">
            <v>Tar</v>
          </cell>
          <cell r="H30707" t="str">
            <v>No</v>
          </cell>
        </row>
        <row r="30708">
          <cell r="A30708" t="str">
            <v>0403725265</v>
          </cell>
          <cell r="B30708" t="str">
            <v>Sentinel Peak Resources California LLC</v>
          </cell>
          <cell r="C30708" t="str">
            <v>Oil &amp; Gas</v>
          </cell>
          <cell r="D30708" t="str">
            <v>Inglewood</v>
          </cell>
          <cell r="E30708" t="str">
            <v>Southern</v>
          </cell>
          <cell r="F30708" t="str">
            <v>Los Angeles</v>
          </cell>
          <cell r="G30708" t="str">
            <v>No Pool Breakdown</v>
          </cell>
          <cell r="H30708" t="str">
            <v>No</v>
          </cell>
        </row>
        <row r="30709">
          <cell r="A30709" t="str">
            <v>0403725266</v>
          </cell>
          <cell r="B30709" t="str">
            <v>Sentinel Peak Resources California LLC</v>
          </cell>
          <cell r="C30709" t="str">
            <v>Oil &amp; Gas</v>
          </cell>
          <cell r="D30709" t="str">
            <v>Montebello</v>
          </cell>
          <cell r="E30709" t="str">
            <v>Southern</v>
          </cell>
          <cell r="F30709" t="str">
            <v>Los Angeles</v>
          </cell>
          <cell r="G30709" t="str">
            <v>No Pool Breakdown</v>
          </cell>
          <cell r="H30709" t="str">
            <v>No</v>
          </cell>
        </row>
        <row r="30710">
          <cell r="A30710" t="str">
            <v>0403725267</v>
          </cell>
          <cell r="B30710" t="str">
            <v>Sentinel Peak Resources California LLC</v>
          </cell>
          <cell r="C30710" t="str">
            <v>Oil &amp; Gas</v>
          </cell>
          <cell r="D30710" t="str">
            <v>Montebello</v>
          </cell>
          <cell r="E30710" t="str">
            <v>Southern</v>
          </cell>
          <cell r="F30710" t="str">
            <v>Los Angeles</v>
          </cell>
          <cell r="G30710" t="str">
            <v>No Pool Breakdown, 1st and 2nd</v>
          </cell>
          <cell r="H30710" t="str">
            <v>Yes</v>
          </cell>
        </row>
        <row r="30711">
          <cell r="A30711" t="str">
            <v>0403725270</v>
          </cell>
          <cell r="B30711" t="str">
            <v>Sentinel Peak Resources California LLC</v>
          </cell>
          <cell r="C30711" t="str">
            <v>Oil &amp; Gas</v>
          </cell>
          <cell r="D30711" t="str">
            <v>Inglewood</v>
          </cell>
          <cell r="E30711" t="str">
            <v>Southern</v>
          </cell>
          <cell r="F30711" t="str">
            <v>Los Angeles</v>
          </cell>
          <cell r="G30711" t="str">
            <v>No Pool Breakdown</v>
          </cell>
          <cell r="H30711" t="str">
            <v>No</v>
          </cell>
        </row>
        <row r="30712">
          <cell r="A30712" t="str">
            <v>0403725271</v>
          </cell>
          <cell r="B30712" t="str">
            <v>Tidelands Oil Production Co.</v>
          </cell>
          <cell r="C30712" t="str">
            <v>Oil &amp; Gas</v>
          </cell>
          <cell r="D30712" t="str">
            <v>Wilmington</v>
          </cell>
          <cell r="E30712" t="str">
            <v>Southern</v>
          </cell>
          <cell r="F30712" t="str">
            <v>Los Angeles</v>
          </cell>
          <cell r="G30712" t="str">
            <v>Tar</v>
          </cell>
          <cell r="H30712" t="str">
            <v>No</v>
          </cell>
        </row>
        <row r="30713">
          <cell r="A30713" t="str">
            <v>0403725274</v>
          </cell>
          <cell r="B30713" t="str">
            <v>Sentinel Peak Resources California LLC</v>
          </cell>
          <cell r="C30713" t="str">
            <v>Oil &amp; Gas</v>
          </cell>
          <cell r="D30713" t="str">
            <v>Inglewood</v>
          </cell>
          <cell r="E30713" t="str">
            <v>Southern</v>
          </cell>
          <cell r="F30713" t="str">
            <v>Los Angeles</v>
          </cell>
          <cell r="G30713" t="str">
            <v>No Pool Breakdown</v>
          </cell>
          <cell r="H30713" t="str">
            <v>No</v>
          </cell>
        </row>
        <row r="30714">
          <cell r="A30714" t="str">
            <v>0403725275</v>
          </cell>
          <cell r="B30714" t="str">
            <v>Tidelands Oil Production Co.</v>
          </cell>
          <cell r="C30714" t="str">
            <v>Waterflood</v>
          </cell>
          <cell r="D30714" t="str">
            <v>Wilmington</v>
          </cell>
          <cell r="E30714" t="str">
            <v>Southern</v>
          </cell>
          <cell r="F30714" t="str">
            <v>Los Angeles</v>
          </cell>
          <cell r="G30714" t="str">
            <v>Upper Terminal, Ranger, Observation, Lower Terminal</v>
          </cell>
          <cell r="H30714" t="str">
            <v>No</v>
          </cell>
        </row>
        <row r="30715">
          <cell r="A30715" t="str">
            <v>0403725283</v>
          </cell>
          <cell r="B30715" t="str">
            <v>Sentinel Peak Resources California LLC</v>
          </cell>
          <cell r="C30715" t="str">
            <v>Oil &amp; Gas</v>
          </cell>
          <cell r="D30715" t="str">
            <v>Inglewood</v>
          </cell>
          <cell r="E30715" t="str">
            <v>Southern</v>
          </cell>
          <cell r="F30715" t="str">
            <v>Los Angeles</v>
          </cell>
          <cell r="G30715" t="str">
            <v>No Pool Breakdown</v>
          </cell>
          <cell r="H30715" t="str">
            <v>No</v>
          </cell>
        </row>
        <row r="30716">
          <cell r="A30716" t="str">
            <v>0403725289</v>
          </cell>
          <cell r="B30716" t="str">
            <v>Sentinel Peak Resources California LLC</v>
          </cell>
          <cell r="C30716" t="str">
            <v>Oil &amp; Gas</v>
          </cell>
          <cell r="D30716" t="str">
            <v>Montebello</v>
          </cell>
          <cell r="E30716" t="str">
            <v>Southern</v>
          </cell>
          <cell r="F30716" t="str">
            <v>Los Angeles</v>
          </cell>
          <cell r="G30716" t="str">
            <v>No Pool Breakdown</v>
          </cell>
          <cell r="H30716" t="str">
            <v>Yes</v>
          </cell>
        </row>
        <row r="30717">
          <cell r="A30717" t="str">
            <v>0403725297</v>
          </cell>
          <cell r="B30717" t="str">
            <v>Sentinel Peak Resources California LLC</v>
          </cell>
          <cell r="C30717" t="str">
            <v>Oil &amp; Gas</v>
          </cell>
          <cell r="D30717" t="str">
            <v>Montebello</v>
          </cell>
          <cell r="E30717" t="str">
            <v>Southern</v>
          </cell>
          <cell r="F30717" t="str">
            <v>Los Angeles</v>
          </cell>
          <cell r="G30717" t="str">
            <v>No Pool Breakdown, 1st and 2nd</v>
          </cell>
          <cell r="H30717" t="str">
            <v>No</v>
          </cell>
        </row>
        <row r="30718">
          <cell r="A30718" t="str">
            <v>0403725298</v>
          </cell>
          <cell r="B30718" t="str">
            <v>Sentinel Peak Resources California LLC</v>
          </cell>
          <cell r="C30718" t="str">
            <v>Oil &amp; Gas</v>
          </cell>
          <cell r="D30718" t="str">
            <v>Inglewood</v>
          </cell>
          <cell r="E30718" t="str">
            <v>Southern</v>
          </cell>
          <cell r="F30718" t="str">
            <v>Los Angeles</v>
          </cell>
          <cell r="G30718" t="str">
            <v>No Pool Breakdown</v>
          </cell>
          <cell r="H30718" t="str">
            <v>No</v>
          </cell>
        </row>
        <row r="30719">
          <cell r="A30719" t="str">
            <v>0403725304</v>
          </cell>
          <cell r="B30719" t="str">
            <v>Sentinel Peak Resources California LLC</v>
          </cell>
          <cell r="C30719" t="str">
            <v>Waterflood</v>
          </cell>
          <cell r="D30719" t="str">
            <v>Inglewood</v>
          </cell>
          <cell r="E30719" t="str">
            <v>Southern</v>
          </cell>
          <cell r="F30719" t="str">
            <v>Los Angeles</v>
          </cell>
          <cell r="G30719" t="str">
            <v>Vickers-Rindge, WU, Vickers-Rindge, West, No Pool Breakdown</v>
          </cell>
          <cell r="H30719" t="str">
            <v>No</v>
          </cell>
        </row>
        <row r="30720">
          <cell r="A30720" t="str">
            <v>0403725305</v>
          </cell>
          <cell r="B30720" t="str">
            <v>Sentinel Peak Resources California LLC</v>
          </cell>
          <cell r="C30720" t="str">
            <v>Oil &amp; Gas</v>
          </cell>
          <cell r="D30720" t="str">
            <v>Inglewood</v>
          </cell>
          <cell r="E30720" t="str">
            <v>Southern</v>
          </cell>
          <cell r="F30720" t="str">
            <v>Los Angeles</v>
          </cell>
          <cell r="G30720" t="str">
            <v>No Pool Breakdown</v>
          </cell>
          <cell r="H30720" t="str">
            <v>No</v>
          </cell>
        </row>
        <row r="30721">
          <cell r="A30721" t="str">
            <v>0403725306</v>
          </cell>
          <cell r="B30721" t="str">
            <v>Sentinel Peak Resources California LLC</v>
          </cell>
          <cell r="C30721" t="str">
            <v>Oil &amp; Gas</v>
          </cell>
          <cell r="D30721" t="str">
            <v>Inglewood</v>
          </cell>
          <cell r="E30721" t="str">
            <v>Southern</v>
          </cell>
          <cell r="F30721" t="str">
            <v>Los Angeles</v>
          </cell>
          <cell r="G30721" t="str">
            <v>No Pool Breakdown</v>
          </cell>
          <cell r="H30721" t="str">
            <v>No</v>
          </cell>
        </row>
        <row r="30722">
          <cell r="A30722" t="str">
            <v>0403725312</v>
          </cell>
          <cell r="B30722" t="str">
            <v>Sentinel Peak Resources California LLC</v>
          </cell>
          <cell r="C30722" t="str">
            <v>Oil &amp; Gas</v>
          </cell>
          <cell r="D30722" t="str">
            <v>Montebello</v>
          </cell>
          <cell r="E30722" t="str">
            <v>Southern</v>
          </cell>
          <cell r="F30722" t="str">
            <v>Los Angeles</v>
          </cell>
          <cell r="G30722" t="str">
            <v>No Pool Breakdown, 1st and 2nd</v>
          </cell>
          <cell r="H30722" t="str">
            <v>Yes</v>
          </cell>
        </row>
        <row r="30723">
          <cell r="A30723" t="str">
            <v>0403725315</v>
          </cell>
          <cell r="B30723" t="str">
            <v>Sentinel Peak Resources California LLC</v>
          </cell>
          <cell r="C30723" t="str">
            <v>Oil &amp; Gas</v>
          </cell>
          <cell r="D30723" t="str">
            <v>Montebello</v>
          </cell>
          <cell r="E30723" t="str">
            <v>Southern</v>
          </cell>
          <cell r="F30723" t="str">
            <v>Los Angeles</v>
          </cell>
          <cell r="G30723" t="str">
            <v>No Pool Breakdown, 1st and 2nd</v>
          </cell>
          <cell r="H30723" t="str">
            <v>No</v>
          </cell>
        </row>
        <row r="30724">
          <cell r="A30724" t="str">
            <v>0403725324</v>
          </cell>
          <cell r="B30724" t="str">
            <v>Tidelands Oil Production Co.</v>
          </cell>
          <cell r="C30724" t="str">
            <v>Oil &amp; Gas</v>
          </cell>
          <cell r="D30724" t="str">
            <v>Wilmington</v>
          </cell>
          <cell r="E30724" t="str">
            <v>Southern</v>
          </cell>
          <cell r="F30724" t="str">
            <v>Los Angeles</v>
          </cell>
          <cell r="G30724" t="str">
            <v>Tar</v>
          </cell>
          <cell r="H30724" t="str">
            <v>Yes</v>
          </cell>
        </row>
        <row r="30725">
          <cell r="A30725" t="str">
            <v>0403725326</v>
          </cell>
          <cell r="B30725" t="str">
            <v>Sentinel Peak Resources California LLC</v>
          </cell>
          <cell r="C30725" t="str">
            <v>Oil &amp; Gas</v>
          </cell>
          <cell r="D30725" t="str">
            <v>Inglewood</v>
          </cell>
          <cell r="E30725" t="str">
            <v>Southern</v>
          </cell>
          <cell r="F30725" t="str">
            <v>Los Angeles</v>
          </cell>
          <cell r="G30725" t="str">
            <v>No Pool Breakdown</v>
          </cell>
          <cell r="H30725" t="str">
            <v>No</v>
          </cell>
        </row>
        <row r="30726">
          <cell r="A30726" t="str">
            <v>0403725341</v>
          </cell>
          <cell r="B30726" t="str">
            <v>Sentinel Peak Resources California LLC</v>
          </cell>
          <cell r="C30726" t="str">
            <v>Oil &amp; Gas</v>
          </cell>
          <cell r="D30726" t="str">
            <v>Inglewood</v>
          </cell>
          <cell r="E30726" t="str">
            <v>Southern</v>
          </cell>
          <cell r="F30726" t="str">
            <v>Los Angeles</v>
          </cell>
          <cell r="G30726" t="str">
            <v>No Pool Breakdown</v>
          </cell>
          <cell r="H30726" t="str">
            <v>Yes</v>
          </cell>
        </row>
        <row r="30727">
          <cell r="A30727" t="str">
            <v>0403725360</v>
          </cell>
          <cell r="B30727" t="str">
            <v>Sentinel Peak Resources California LLC</v>
          </cell>
          <cell r="C30727" t="str">
            <v>Oil &amp; Gas</v>
          </cell>
          <cell r="D30727" t="str">
            <v>Montebello</v>
          </cell>
          <cell r="E30727" t="str">
            <v>Southern</v>
          </cell>
          <cell r="F30727" t="str">
            <v>Los Angeles</v>
          </cell>
          <cell r="G30727" t="str">
            <v>No Pool Breakdown</v>
          </cell>
          <cell r="H30727" t="str">
            <v>No</v>
          </cell>
        </row>
        <row r="30728">
          <cell r="A30728" t="str">
            <v>0403725363</v>
          </cell>
          <cell r="B30728" t="str">
            <v>Sentinel Peak Resources California LLC</v>
          </cell>
          <cell r="C30728" t="str">
            <v>Oil &amp; Gas</v>
          </cell>
          <cell r="D30728" t="str">
            <v>Montebello</v>
          </cell>
          <cell r="E30728" t="str">
            <v>Southern</v>
          </cell>
          <cell r="F30728" t="str">
            <v>Los Angeles</v>
          </cell>
          <cell r="G30728" t="str">
            <v>No Pool Breakdown</v>
          </cell>
          <cell r="H30728" t="str">
            <v>Yes</v>
          </cell>
        </row>
        <row r="30729">
          <cell r="A30729" t="str">
            <v>0403725367</v>
          </cell>
          <cell r="B30729" t="str">
            <v>Sentinel Peak Resources California LLC</v>
          </cell>
          <cell r="C30729" t="str">
            <v>Oil &amp; Gas</v>
          </cell>
          <cell r="D30729" t="str">
            <v>Montebello</v>
          </cell>
          <cell r="E30729" t="str">
            <v>Southern</v>
          </cell>
          <cell r="F30729" t="str">
            <v>Los Angeles</v>
          </cell>
          <cell r="G30729" t="str">
            <v>No Pool Breakdown</v>
          </cell>
          <cell r="H30729" t="str">
            <v>No</v>
          </cell>
        </row>
        <row r="30730">
          <cell r="A30730" t="str">
            <v>0403725371</v>
          </cell>
          <cell r="B30730" t="str">
            <v>Sentinel Peak Resources California LLC</v>
          </cell>
          <cell r="C30730" t="str">
            <v>Oil &amp; Gas</v>
          </cell>
          <cell r="D30730" t="str">
            <v>Inglewood</v>
          </cell>
          <cell r="E30730" t="str">
            <v>Southern</v>
          </cell>
          <cell r="F30730" t="str">
            <v>Los Angeles</v>
          </cell>
          <cell r="G30730" t="str">
            <v>No Pool Breakdown</v>
          </cell>
          <cell r="H30730" t="str">
            <v>No</v>
          </cell>
        </row>
        <row r="30731">
          <cell r="A30731" t="str">
            <v>0403725373</v>
          </cell>
          <cell r="B30731" t="str">
            <v>Sentinel Peak Resources California LLC</v>
          </cell>
          <cell r="C30731" t="str">
            <v>Oil &amp; Gas</v>
          </cell>
          <cell r="D30731" t="str">
            <v>Inglewood</v>
          </cell>
          <cell r="E30731" t="str">
            <v>Southern</v>
          </cell>
          <cell r="F30731" t="str">
            <v>Los Angeles</v>
          </cell>
          <cell r="G30731" t="str">
            <v>No Pool Breakdown</v>
          </cell>
          <cell r="H30731" t="str">
            <v>No</v>
          </cell>
        </row>
        <row r="30732">
          <cell r="A30732" t="str">
            <v>0403725381</v>
          </cell>
          <cell r="B30732" t="str">
            <v>Sentinel Peak Resources California LLC</v>
          </cell>
          <cell r="C30732" t="str">
            <v>Oil &amp; Gas</v>
          </cell>
          <cell r="D30732" t="str">
            <v>Montebello</v>
          </cell>
          <cell r="E30732" t="str">
            <v>Southern</v>
          </cell>
          <cell r="F30732" t="str">
            <v>Los Angeles</v>
          </cell>
          <cell r="G30732" t="str">
            <v>No Pool Breakdown</v>
          </cell>
          <cell r="H30732" t="str">
            <v>No</v>
          </cell>
        </row>
        <row r="30733">
          <cell r="A30733" t="str">
            <v>0403725391</v>
          </cell>
          <cell r="B30733" t="str">
            <v>Tidelands Oil Production Co.</v>
          </cell>
          <cell r="C30733" t="str">
            <v>Oil &amp; Gas</v>
          </cell>
          <cell r="D30733" t="str">
            <v>Wilmington</v>
          </cell>
          <cell r="E30733" t="str">
            <v>Southern</v>
          </cell>
          <cell r="F30733" t="str">
            <v>Los Angeles</v>
          </cell>
          <cell r="G30733" t="str">
            <v>Upper Terminal</v>
          </cell>
          <cell r="H30733" t="str">
            <v>No</v>
          </cell>
        </row>
        <row r="30734">
          <cell r="A30734" t="str">
            <v>0403725409</v>
          </cell>
          <cell r="B30734" t="str">
            <v>A. D. Reese</v>
          </cell>
          <cell r="C30734" t="str">
            <v>Oil &amp; Gas</v>
          </cell>
          <cell r="D30734" t="str">
            <v>Los Angeles City</v>
          </cell>
          <cell r="E30734" t="str">
            <v>Southern</v>
          </cell>
          <cell r="F30734" t="str">
            <v>Los Angeles</v>
          </cell>
          <cell r="G30734" t="str">
            <v>NULL</v>
          </cell>
          <cell r="H30734" t="str">
            <v>Yes</v>
          </cell>
        </row>
        <row r="30735">
          <cell r="A30735" t="str">
            <v>0403725410</v>
          </cell>
          <cell r="B30735" t="str">
            <v>H. Rogalske</v>
          </cell>
          <cell r="C30735" t="str">
            <v>Oil &amp; Gas</v>
          </cell>
          <cell r="D30735" t="str">
            <v>Los Angeles City</v>
          </cell>
          <cell r="E30735" t="str">
            <v>Southern</v>
          </cell>
          <cell r="F30735" t="str">
            <v>Los Angeles</v>
          </cell>
          <cell r="G30735" t="str">
            <v>NULL</v>
          </cell>
          <cell r="H30735" t="str">
            <v>Yes</v>
          </cell>
        </row>
        <row r="30736">
          <cell r="A30736" t="str">
            <v>0403725411</v>
          </cell>
          <cell r="B30736" t="str">
            <v>Alliance Oil Co.</v>
          </cell>
          <cell r="C30736" t="str">
            <v>Oil &amp; Gas</v>
          </cell>
          <cell r="D30736" t="str">
            <v>Los Angeles City</v>
          </cell>
          <cell r="E30736" t="str">
            <v>Southern</v>
          </cell>
          <cell r="F30736" t="str">
            <v>Los Angeles</v>
          </cell>
          <cell r="G30736" t="str">
            <v>NULL</v>
          </cell>
          <cell r="H30736" t="str">
            <v>Yes</v>
          </cell>
        </row>
        <row r="30737">
          <cell r="A30737" t="str">
            <v>0403725412</v>
          </cell>
          <cell r="B30737" t="str">
            <v>Alliance Oil Co.</v>
          </cell>
          <cell r="C30737" t="str">
            <v>Oil &amp; Gas</v>
          </cell>
          <cell r="D30737" t="str">
            <v>Los Angeles City</v>
          </cell>
          <cell r="E30737" t="str">
            <v>Southern</v>
          </cell>
          <cell r="F30737" t="str">
            <v>Los Angeles</v>
          </cell>
          <cell r="G30737" t="str">
            <v>NULL</v>
          </cell>
          <cell r="H30737" t="str">
            <v>Yes</v>
          </cell>
        </row>
        <row r="30738">
          <cell r="A30738" t="str">
            <v>0403725413</v>
          </cell>
          <cell r="B30738" t="str">
            <v>Alliance Oil Co.</v>
          </cell>
          <cell r="C30738" t="str">
            <v>Oil &amp; Gas</v>
          </cell>
          <cell r="D30738" t="str">
            <v>Los Angeles City</v>
          </cell>
          <cell r="E30738" t="str">
            <v>Southern</v>
          </cell>
          <cell r="F30738" t="str">
            <v>Los Angeles</v>
          </cell>
          <cell r="G30738" t="str">
            <v>NULL</v>
          </cell>
          <cell r="H30738" t="str">
            <v>Yes</v>
          </cell>
        </row>
        <row r="30739">
          <cell r="A30739" t="str">
            <v>0403725414</v>
          </cell>
          <cell r="B30739" t="str">
            <v>Alliance Oil Co.</v>
          </cell>
          <cell r="C30739" t="str">
            <v>Oil &amp; Gas</v>
          </cell>
          <cell r="D30739" t="str">
            <v>Los Angeles City</v>
          </cell>
          <cell r="E30739" t="str">
            <v>Southern</v>
          </cell>
          <cell r="F30739" t="str">
            <v>Los Angeles</v>
          </cell>
          <cell r="G30739" t="str">
            <v>NULL</v>
          </cell>
          <cell r="H30739" t="str">
            <v>Yes</v>
          </cell>
        </row>
        <row r="30740">
          <cell r="A30740" t="str">
            <v>0403725415</v>
          </cell>
          <cell r="B30740" t="str">
            <v>Alliance Oil Co.</v>
          </cell>
          <cell r="C30740" t="str">
            <v>Oil &amp; Gas</v>
          </cell>
          <cell r="D30740" t="str">
            <v>Los Angeles City</v>
          </cell>
          <cell r="E30740" t="str">
            <v>Southern</v>
          </cell>
          <cell r="F30740" t="str">
            <v>Los Angeles</v>
          </cell>
          <cell r="G30740" t="str">
            <v>NULL</v>
          </cell>
          <cell r="H30740" t="str">
            <v>Yes</v>
          </cell>
        </row>
        <row r="30741">
          <cell r="A30741" t="str">
            <v>0403725416</v>
          </cell>
          <cell r="B30741" t="str">
            <v>Alpha Oil Co.</v>
          </cell>
          <cell r="C30741" t="str">
            <v>Oil &amp; Gas</v>
          </cell>
          <cell r="D30741" t="str">
            <v>Los Angeles City</v>
          </cell>
          <cell r="E30741" t="str">
            <v>Southern</v>
          </cell>
          <cell r="F30741" t="str">
            <v>Los Angeles</v>
          </cell>
          <cell r="G30741" t="str">
            <v>NULL</v>
          </cell>
          <cell r="H30741" t="str">
            <v>Yes</v>
          </cell>
        </row>
        <row r="30742">
          <cell r="A30742" t="str">
            <v>0403725417</v>
          </cell>
          <cell r="B30742" t="str">
            <v>Alpha Oil Co.</v>
          </cell>
          <cell r="C30742" t="str">
            <v>Oil &amp; Gas</v>
          </cell>
          <cell r="D30742" t="str">
            <v>Los Angeles City</v>
          </cell>
          <cell r="E30742" t="str">
            <v>Southern</v>
          </cell>
          <cell r="F30742" t="str">
            <v>Los Angeles</v>
          </cell>
          <cell r="G30742" t="str">
            <v>NULL</v>
          </cell>
          <cell r="H30742" t="str">
            <v>Yes</v>
          </cell>
        </row>
        <row r="30743">
          <cell r="A30743" t="str">
            <v>0403725418</v>
          </cell>
          <cell r="B30743" t="str">
            <v>Alpha Oil Co.</v>
          </cell>
          <cell r="C30743" t="str">
            <v>Oil &amp; Gas</v>
          </cell>
          <cell r="D30743" t="str">
            <v>Los Angeles City</v>
          </cell>
          <cell r="E30743" t="str">
            <v>Southern</v>
          </cell>
          <cell r="F30743" t="str">
            <v>Los Angeles</v>
          </cell>
          <cell r="G30743" t="str">
            <v>NULL</v>
          </cell>
          <cell r="H30743" t="str">
            <v>Yes</v>
          </cell>
        </row>
        <row r="30744">
          <cell r="A30744" t="str">
            <v>0403725419</v>
          </cell>
          <cell r="B30744" t="str">
            <v>Alpha Oil Co.</v>
          </cell>
          <cell r="C30744" t="str">
            <v>Oil &amp; Gas</v>
          </cell>
          <cell r="D30744" t="str">
            <v>Los Angeles City</v>
          </cell>
          <cell r="E30744" t="str">
            <v>Southern</v>
          </cell>
          <cell r="F30744" t="str">
            <v>Los Angeles</v>
          </cell>
          <cell r="G30744" t="str">
            <v>NULL</v>
          </cell>
          <cell r="H30744" t="str">
            <v>Yes</v>
          </cell>
        </row>
        <row r="30745">
          <cell r="A30745" t="str">
            <v>0403725420</v>
          </cell>
          <cell r="B30745" t="str">
            <v>Andrew M. Anderson</v>
          </cell>
          <cell r="C30745" t="str">
            <v>Oil &amp; Gas</v>
          </cell>
          <cell r="D30745" t="str">
            <v>Los Angeles City</v>
          </cell>
          <cell r="E30745" t="str">
            <v>Southern</v>
          </cell>
          <cell r="F30745" t="str">
            <v>Los Angeles</v>
          </cell>
          <cell r="G30745" t="str">
            <v>NULL</v>
          </cell>
          <cell r="H30745" t="str">
            <v>Yes</v>
          </cell>
        </row>
        <row r="30746">
          <cell r="A30746" t="str">
            <v>0403725421</v>
          </cell>
          <cell r="B30746" t="str">
            <v>Bayers &amp; Roberts</v>
          </cell>
          <cell r="C30746" t="str">
            <v>Oil &amp; Gas</v>
          </cell>
          <cell r="D30746" t="str">
            <v>Los Angeles City</v>
          </cell>
          <cell r="E30746" t="str">
            <v>Southern</v>
          </cell>
          <cell r="F30746" t="str">
            <v>Los Angeles</v>
          </cell>
          <cell r="G30746" t="str">
            <v>NULL</v>
          </cell>
          <cell r="H30746" t="str">
            <v>Yes</v>
          </cell>
        </row>
        <row r="30747">
          <cell r="A30747" t="str">
            <v>0403725422</v>
          </cell>
          <cell r="B30747" t="str">
            <v>Bayers &amp; Roberts</v>
          </cell>
          <cell r="C30747" t="str">
            <v>Oil &amp; Gas</v>
          </cell>
          <cell r="D30747" t="str">
            <v>Los Angeles City</v>
          </cell>
          <cell r="E30747" t="str">
            <v>Southern</v>
          </cell>
          <cell r="F30747" t="str">
            <v>Los Angeles</v>
          </cell>
          <cell r="G30747" t="str">
            <v>NULL</v>
          </cell>
          <cell r="H30747" t="str">
            <v>Yes</v>
          </cell>
        </row>
        <row r="30748">
          <cell r="A30748" t="str">
            <v>0403725423</v>
          </cell>
          <cell r="B30748" t="str">
            <v>Big Five Oil Co.</v>
          </cell>
          <cell r="C30748" t="str">
            <v>Oil &amp; Gas</v>
          </cell>
          <cell r="D30748" t="str">
            <v>Los Angeles City</v>
          </cell>
          <cell r="E30748" t="str">
            <v>Southern</v>
          </cell>
          <cell r="F30748" t="str">
            <v>Los Angeles</v>
          </cell>
          <cell r="G30748" t="str">
            <v>NULL</v>
          </cell>
          <cell r="H30748" t="str">
            <v>Yes</v>
          </cell>
        </row>
        <row r="30749">
          <cell r="A30749" t="str">
            <v>0403725424</v>
          </cell>
          <cell r="B30749" t="str">
            <v>Big Five Oil Co.</v>
          </cell>
          <cell r="C30749" t="str">
            <v>Oil &amp; Gas</v>
          </cell>
          <cell r="D30749" t="str">
            <v>Los Angeles City</v>
          </cell>
          <cell r="E30749" t="str">
            <v>Southern</v>
          </cell>
          <cell r="F30749" t="str">
            <v>Los Angeles</v>
          </cell>
          <cell r="G30749" t="str">
            <v>NULL</v>
          </cell>
          <cell r="H30749" t="str">
            <v>Yes</v>
          </cell>
        </row>
        <row r="30750">
          <cell r="A30750" t="str">
            <v>0403725425</v>
          </cell>
          <cell r="B30750" t="str">
            <v>British Calif. Oil Co.</v>
          </cell>
          <cell r="C30750" t="str">
            <v>Oil &amp; Gas</v>
          </cell>
          <cell r="D30750" t="str">
            <v>Los Angeles City</v>
          </cell>
          <cell r="E30750" t="str">
            <v>Southern</v>
          </cell>
          <cell r="F30750" t="str">
            <v>Los Angeles</v>
          </cell>
          <cell r="G30750" t="str">
            <v>NULL</v>
          </cell>
          <cell r="H30750" t="str">
            <v>Yes</v>
          </cell>
        </row>
        <row r="30751">
          <cell r="A30751" t="str">
            <v>0403725426</v>
          </cell>
          <cell r="B30751" t="str">
            <v>British Calif. Oil Co.</v>
          </cell>
          <cell r="C30751" t="str">
            <v>Oil &amp; Gas</v>
          </cell>
          <cell r="D30751" t="str">
            <v>Los Angeles City</v>
          </cell>
          <cell r="E30751" t="str">
            <v>Southern</v>
          </cell>
          <cell r="F30751" t="str">
            <v>Los Angeles</v>
          </cell>
          <cell r="G30751" t="str">
            <v>NULL</v>
          </cell>
          <cell r="H30751" t="str">
            <v>Yes</v>
          </cell>
        </row>
        <row r="30752">
          <cell r="A30752" t="str">
            <v>0403725427</v>
          </cell>
          <cell r="B30752" t="str">
            <v>British Calif. Oil Co.</v>
          </cell>
          <cell r="C30752" t="str">
            <v>Oil &amp; Gas</v>
          </cell>
          <cell r="D30752" t="str">
            <v>Los Angeles City</v>
          </cell>
          <cell r="E30752" t="str">
            <v>Southern</v>
          </cell>
          <cell r="F30752" t="str">
            <v>Los Angeles</v>
          </cell>
          <cell r="G30752" t="str">
            <v>NULL</v>
          </cell>
          <cell r="H30752" t="str">
            <v>Yes</v>
          </cell>
        </row>
        <row r="30753">
          <cell r="A30753" t="str">
            <v>0403725428</v>
          </cell>
          <cell r="B30753" t="str">
            <v>British Calif. Oil Co.</v>
          </cell>
          <cell r="C30753" t="str">
            <v>Oil &amp; Gas</v>
          </cell>
          <cell r="D30753" t="str">
            <v>Los Angeles City</v>
          </cell>
          <cell r="E30753" t="str">
            <v>Southern</v>
          </cell>
          <cell r="F30753" t="str">
            <v>Los Angeles</v>
          </cell>
          <cell r="G30753" t="str">
            <v>NULL</v>
          </cell>
          <cell r="H30753" t="str">
            <v>Yes</v>
          </cell>
        </row>
        <row r="30754">
          <cell r="A30754" t="str">
            <v>0403725429</v>
          </cell>
          <cell r="B30754" t="str">
            <v>British Calif. Oil Co.</v>
          </cell>
          <cell r="C30754" t="str">
            <v>Oil &amp; Gas</v>
          </cell>
          <cell r="D30754" t="str">
            <v>Los Angeles City</v>
          </cell>
          <cell r="E30754" t="str">
            <v>Southern</v>
          </cell>
          <cell r="F30754" t="str">
            <v>Los Angeles</v>
          </cell>
          <cell r="G30754" t="str">
            <v>NULL</v>
          </cell>
          <cell r="H30754" t="str">
            <v>Yes</v>
          </cell>
        </row>
        <row r="30755">
          <cell r="A30755" t="str">
            <v>0403725430</v>
          </cell>
          <cell r="B30755" t="str">
            <v>British Calif. Oil Co.</v>
          </cell>
          <cell r="C30755" t="str">
            <v>Oil &amp; Gas</v>
          </cell>
          <cell r="D30755" t="str">
            <v>Los Angeles City</v>
          </cell>
          <cell r="E30755" t="str">
            <v>Southern</v>
          </cell>
          <cell r="F30755" t="str">
            <v>Los Angeles</v>
          </cell>
          <cell r="G30755" t="str">
            <v>NULL</v>
          </cell>
          <cell r="H30755" t="str">
            <v>Yes</v>
          </cell>
        </row>
        <row r="30756">
          <cell r="A30756" t="str">
            <v>0403725431</v>
          </cell>
          <cell r="B30756" t="str">
            <v>British Calif. Oil Co.</v>
          </cell>
          <cell r="C30756" t="str">
            <v>Oil &amp; Gas</v>
          </cell>
          <cell r="D30756" t="str">
            <v>Los Angeles City</v>
          </cell>
          <cell r="E30756" t="str">
            <v>Southern</v>
          </cell>
          <cell r="F30756" t="str">
            <v>Los Angeles</v>
          </cell>
          <cell r="G30756" t="str">
            <v>NULL</v>
          </cell>
          <cell r="H30756" t="str">
            <v>Yes</v>
          </cell>
        </row>
        <row r="30757">
          <cell r="A30757" t="str">
            <v>0403725432</v>
          </cell>
          <cell r="B30757" t="str">
            <v>Burlington Oil Co.</v>
          </cell>
          <cell r="C30757" t="str">
            <v>Oil &amp; Gas</v>
          </cell>
          <cell r="D30757" t="str">
            <v>Los Angeles City</v>
          </cell>
          <cell r="E30757" t="str">
            <v>Southern</v>
          </cell>
          <cell r="F30757" t="str">
            <v>Los Angeles</v>
          </cell>
          <cell r="G30757" t="str">
            <v>NULL</v>
          </cell>
          <cell r="H30757" t="str">
            <v>Yes</v>
          </cell>
        </row>
        <row r="30758">
          <cell r="A30758" t="str">
            <v>0403725433</v>
          </cell>
          <cell r="B30758" t="str">
            <v>Burlington Oil Co.</v>
          </cell>
          <cell r="C30758" t="str">
            <v>Oil &amp; Gas</v>
          </cell>
          <cell r="D30758" t="str">
            <v>Los Angeles City</v>
          </cell>
          <cell r="E30758" t="str">
            <v>Southern</v>
          </cell>
          <cell r="F30758" t="str">
            <v>Los Angeles</v>
          </cell>
          <cell r="G30758" t="str">
            <v>NULL</v>
          </cell>
          <cell r="H30758" t="str">
            <v>Yes</v>
          </cell>
        </row>
        <row r="30759">
          <cell r="A30759" t="str">
            <v>0403725434</v>
          </cell>
          <cell r="B30759" t="str">
            <v>Burlington Oil Co.</v>
          </cell>
          <cell r="C30759" t="str">
            <v>Oil &amp; Gas</v>
          </cell>
          <cell r="D30759" t="str">
            <v>Los Angeles City</v>
          </cell>
          <cell r="E30759" t="str">
            <v>Southern</v>
          </cell>
          <cell r="F30759" t="str">
            <v>Los Angeles</v>
          </cell>
          <cell r="G30759" t="str">
            <v>NULL</v>
          </cell>
          <cell r="H30759" t="str">
            <v>Yes</v>
          </cell>
        </row>
        <row r="30760">
          <cell r="A30760" t="str">
            <v>0403725436</v>
          </cell>
          <cell r="B30760" t="str">
            <v>Burlington Oil Co.</v>
          </cell>
          <cell r="C30760" t="str">
            <v>Oil &amp; Gas</v>
          </cell>
          <cell r="D30760" t="str">
            <v>Los Angeles City</v>
          </cell>
          <cell r="E30760" t="str">
            <v>Southern</v>
          </cell>
          <cell r="F30760" t="str">
            <v>Los Angeles</v>
          </cell>
          <cell r="G30760" t="str">
            <v>NULL</v>
          </cell>
          <cell r="H30760" t="str">
            <v>Yes</v>
          </cell>
        </row>
        <row r="30761">
          <cell r="A30761" t="str">
            <v>0403725437</v>
          </cell>
          <cell r="B30761" t="str">
            <v>Burlington Oil Co.</v>
          </cell>
          <cell r="C30761" t="str">
            <v>Oil &amp; Gas</v>
          </cell>
          <cell r="D30761" t="str">
            <v>Los Angeles City</v>
          </cell>
          <cell r="E30761" t="str">
            <v>Southern</v>
          </cell>
          <cell r="F30761" t="str">
            <v>Los Angeles</v>
          </cell>
          <cell r="G30761" t="str">
            <v>NULL</v>
          </cell>
          <cell r="H30761" t="str">
            <v>Yes</v>
          </cell>
        </row>
        <row r="30762">
          <cell r="A30762" t="str">
            <v>0403725438</v>
          </cell>
          <cell r="B30762" t="str">
            <v>Burlington Oil Co.</v>
          </cell>
          <cell r="C30762" t="str">
            <v>Oil &amp; Gas</v>
          </cell>
          <cell r="D30762" t="str">
            <v>Los Angeles City</v>
          </cell>
          <cell r="E30762" t="str">
            <v>Southern</v>
          </cell>
          <cell r="F30762" t="str">
            <v>Los Angeles</v>
          </cell>
          <cell r="G30762" t="str">
            <v>NULL</v>
          </cell>
          <cell r="H30762" t="str">
            <v>Yes</v>
          </cell>
        </row>
        <row r="30763">
          <cell r="A30763" t="str">
            <v>0403725439</v>
          </cell>
          <cell r="B30763" t="str">
            <v>C. C. Harris Oil Co.</v>
          </cell>
          <cell r="C30763" t="str">
            <v>Oil &amp; Gas</v>
          </cell>
          <cell r="D30763" t="str">
            <v>Los Angeles City</v>
          </cell>
          <cell r="E30763" t="str">
            <v>Southern</v>
          </cell>
          <cell r="F30763" t="str">
            <v>Los Angeles</v>
          </cell>
          <cell r="G30763" t="str">
            <v>NULL</v>
          </cell>
          <cell r="H30763" t="str">
            <v>Yes</v>
          </cell>
        </row>
        <row r="30764">
          <cell r="A30764" t="str">
            <v>0403725440</v>
          </cell>
          <cell r="B30764" t="str">
            <v>C. C. Harris Oil Co.</v>
          </cell>
          <cell r="C30764" t="str">
            <v>Oil &amp; Gas</v>
          </cell>
          <cell r="D30764" t="str">
            <v>Los Angeles City</v>
          </cell>
          <cell r="E30764" t="str">
            <v>Southern</v>
          </cell>
          <cell r="F30764" t="str">
            <v>Los Angeles</v>
          </cell>
          <cell r="G30764" t="str">
            <v>NULL</v>
          </cell>
          <cell r="H30764" t="str">
            <v>Yes</v>
          </cell>
        </row>
        <row r="30765">
          <cell r="A30765" t="str">
            <v>0403725441</v>
          </cell>
          <cell r="B30765" t="str">
            <v>C. C. Harris Oil Co.</v>
          </cell>
          <cell r="C30765" t="str">
            <v>Oil &amp; Gas</v>
          </cell>
          <cell r="D30765" t="str">
            <v>Los Angeles City</v>
          </cell>
          <cell r="E30765" t="str">
            <v>Southern</v>
          </cell>
          <cell r="F30765" t="str">
            <v>Los Angeles</v>
          </cell>
          <cell r="G30765" t="str">
            <v>NULL</v>
          </cell>
          <cell r="H30765" t="str">
            <v>Yes</v>
          </cell>
        </row>
        <row r="30766">
          <cell r="A30766" t="str">
            <v>0403725442</v>
          </cell>
          <cell r="B30766" t="str">
            <v>C. C. Harris Oil Co.</v>
          </cell>
          <cell r="C30766" t="str">
            <v>Oil &amp; Gas</v>
          </cell>
          <cell r="D30766" t="str">
            <v>Los Angeles City</v>
          </cell>
          <cell r="E30766" t="str">
            <v>Southern</v>
          </cell>
          <cell r="F30766" t="str">
            <v>Los Angeles</v>
          </cell>
          <cell r="G30766" t="str">
            <v>NULL</v>
          </cell>
          <cell r="H30766" t="str">
            <v>Yes</v>
          </cell>
        </row>
        <row r="30767">
          <cell r="A30767" t="str">
            <v>0403725443</v>
          </cell>
          <cell r="B30767" t="str">
            <v>C. C. Harris Oil Co.</v>
          </cell>
          <cell r="C30767" t="str">
            <v>Oil &amp; Gas</v>
          </cell>
          <cell r="D30767" t="str">
            <v>Los Angeles City</v>
          </cell>
          <cell r="E30767" t="str">
            <v>Southern</v>
          </cell>
          <cell r="F30767" t="str">
            <v>Los Angeles</v>
          </cell>
          <cell r="G30767" t="str">
            <v>NULL</v>
          </cell>
          <cell r="H30767" t="str">
            <v>Yes</v>
          </cell>
        </row>
        <row r="30768">
          <cell r="A30768" t="str">
            <v>0403725444</v>
          </cell>
          <cell r="B30768" t="str">
            <v>C. C. Harris Oil Co.</v>
          </cell>
          <cell r="C30768" t="str">
            <v>Oil &amp; Gas</v>
          </cell>
          <cell r="D30768" t="str">
            <v>Los Angeles City</v>
          </cell>
          <cell r="E30768" t="str">
            <v>Southern</v>
          </cell>
          <cell r="F30768" t="str">
            <v>Los Angeles</v>
          </cell>
          <cell r="G30768" t="str">
            <v>NULL</v>
          </cell>
          <cell r="H30768" t="str">
            <v>Yes</v>
          </cell>
        </row>
        <row r="30769">
          <cell r="A30769" t="str">
            <v>0403725445</v>
          </cell>
          <cell r="B30769" t="str">
            <v>C. C. Harris Oil Co.</v>
          </cell>
          <cell r="C30769" t="str">
            <v>Oil &amp; Gas</v>
          </cell>
          <cell r="D30769" t="str">
            <v>Los Angeles City</v>
          </cell>
          <cell r="E30769" t="str">
            <v>Southern</v>
          </cell>
          <cell r="F30769" t="str">
            <v>Los Angeles</v>
          </cell>
          <cell r="G30769" t="str">
            <v>NULL</v>
          </cell>
          <cell r="H30769" t="str">
            <v>Yes</v>
          </cell>
        </row>
        <row r="30770">
          <cell r="A30770" t="str">
            <v>0403725446</v>
          </cell>
          <cell r="B30770" t="str">
            <v>C. C. Harris Oil Co.</v>
          </cell>
          <cell r="C30770" t="str">
            <v>Oil &amp; Gas</v>
          </cell>
          <cell r="D30770" t="str">
            <v>Los Angeles City</v>
          </cell>
          <cell r="E30770" t="str">
            <v>Southern</v>
          </cell>
          <cell r="F30770" t="str">
            <v>Los Angeles</v>
          </cell>
          <cell r="G30770" t="str">
            <v>NULL</v>
          </cell>
          <cell r="H30770" t="str">
            <v>Yes</v>
          </cell>
        </row>
        <row r="30771">
          <cell r="A30771" t="str">
            <v>0403725447</v>
          </cell>
          <cell r="B30771" t="str">
            <v>C. C. Harris Oil Co.</v>
          </cell>
          <cell r="C30771" t="str">
            <v>Oil &amp; Gas</v>
          </cell>
          <cell r="D30771" t="str">
            <v>Los Angeles City</v>
          </cell>
          <cell r="E30771" t="str">
            <v>Southern</v>
          </cell>
          <cell r="F30771" t="str">
            <v>Los Angeles</v>
          </cell>
          <cell r="G30771" t="str">
            <v>NULL</v>
          </cell>
          <cell r="H30771" t="str">
            <v>Yes</v>
          </cell>
        </row>
        <row r="30772">
          <cell r="A30772" t="str">
            <v>0403725448</v>
          </cell>
          <cell r="B30772" t="str">
            <v>C. C. Harris Oil Co.</v>
          </cell>
          <cell r="C30772" t="str">
            <v>Oil &amp; Gas</v>
          </cell>
          <cell r="D30772" t="str">
            <v>Los Angeles City</v>
          </cell>
          <cell r="E30772" t="str">
            <v>Southern</v>
          </cell>
          <cell r="F30772" t="str">
            <v>Los Angeles</v>
          </cell>
          <cell r="G30772" t="str">
            <v>NULL</v>
          </cell>
          <cell r="H30772" t="str">
            <v>Yes</v>
          </cell>
        </row>
        <row r="30773">
          <cell r="A30773" t="str">
            <v>0403725449</v>
          </cell>
          <cell r="B30773" t="str">
            <v>C. C. Harris Oil Co.</v>
          </cell>
          <cell r="C30773" t="str">
            <v>Oil &amp; Gas</v>
          </cell>
          <cell r="D30773" t="str">
            <v>Los Angeles City</v>
          </cell>
          <cell r="E30773" t="str">
            <v>Southern</v>
          </cell>
          <cell r="F30773" t="str">
            <v>Los Angeles</v>
          </cell>
          <cell r="G30773" t="str">
            <v>NULL</v>
          </cell>
          <cell r="H30773" t="str">
            <v>Yes</v>
          </cell>
        </row>
        <row r="30774">
          <cell r="A30774" t="str">
            <v>0403725450</v>
          </cell>
          <cell r="B30774" t="str">
            <v>C. C. Harris Oil Co.</v>
          </cell>
          <cell r="C30774" t="str">
            <v>Oil &amp; Gas</v>
          </cell>
          <cell r="D30774" t="str">
            <v>Los Angeles City</v>
          </cell>
          <cell r="E30774" t="str">
            <v>Southern</v>
          </cell>
          <cell r="F30774" t="str">
            <v>Los Angeles</v>
          </cell>
          <cell r="G30774" t="str">
            <v>NULL</v>
          </cell>
          <cell r="H30774" t="str">
            <v>Yes</v>
          </cell>
        </row>
        <row r="30775">
          <cell r="A30775" t="str">
            <v>0403725451</v>
          </cell>
          <cell r="B30775" t="str">
            <v>C. C. Harris Oil Co.</v>
          </cell>
          <cell r="C30775" t="str">
            <v>Oil &amp; Gas</v>
          </cell>
          <cell r="D30775" t="str">
            <v>Los Angeles City</v>
          </cell>
          <cell r="E30775" t="str">
            <v>Southern</v>
          </cell>
          <cell r="F30775" t="str">
            <v>Los Angeles</v>
          </cell>
          <cell r="G30775" t="str">
            <v>NULL</v>
          </cell>
          <cell r="H30775" t="str">
            <v>Yes</v>
          </cell>
        </row>
        <row r="30776">
          <cell r="A30776" t="str">
            <v>0403725452</v>
          </cell>
          <cell r="B30776" t="str">
            <v>C. C. Harris Oil Co.</v>
          </cell>
          <cell r="C30776" t="str">
            <v>Oil &amp; Gas</v>
          </cell>
          <cell r="D30776" t="str">
            <v>Los Angeles City</v>
          </cell>
          <cell r="E30776" t="str">
            <v>Southern</v>
          </cell>
          <cell r="F30776" t="str">
            <v>Los Angeles</v>
          </cell>
          <cell r="G30776" t="str">
            <v>NULL</v>
          </cell>
          <cell r="H30776" t="str">
            <v>Yes</v>
          </cell>
        </row>
        <row r="30777">
          <cell r="A30777" t="str">
            <v>0403725453</v>
          </cell>
          <cell r="B30777" t="str">
            <v>C. C. Harris Oil Co.</v>
          </cell>
          <cell r="C30777" t="str">
            <v>Oil &amp; Gas</v>
          </cell>
          <cell r="D30777" t="str">
            <v>Los Angeles City</v>
          </cell>
          <cell r="E30777" t="str">
            <v>Southern</v>
          </cell>
          <cell r="F30777" t="str">
            <v>Los Angeles</v>
          </cell>
          <cell r="G30777" t="str">
            <v>NULL</v>
          </cell>
          <cell r="H30777" t="str">
            <v>Yes</v>
          </cell>
        </row>
        <row r="30778">
          <cell r="A30778" t="str">
            <v>0403725454</v>
          </cell>
          <cell r="B30778" t="str">
            <v>C. C. Harris Oil Co.</v>
          </cell>
          <cell r="C30778" t="str">
            <v>Oil &amp; Gas</v>
          </cell>
          <cell r="D30778" t="str">
            <v>Los Angeles City</v>
          </cell>
          <cell r="E30778" t="str">
            <v>Southern</v>
          </cell>
          <cell r="F30778" t="str">
            <v>Los Angeles</v>
          </cell>
          <cell r="G30778" t="str">
            <v>NULL</v>
          </cell>
          <cell r="H30778" t="str">
            <v>Yes</v>
          </cell>
        </row>
        <row r="30779">
          <cell r="A30779" t="str">
            <v>0403725455</v>
          </cell>
          <cell r="B30779" t="str">
            <v>C. C. Harris Oil Co.</v>
          </cell>
          <cell r="C30779" t="str">
            <v>Oil &amp; Gas</v>
          </cell>
          <cell r="D30779" t="str">
            <v>Los Angeles City</v>
          </cell>
          <cell r="E30779" t="str">
            <v>Southern</v>
          </cell>
          <cell r="F30779" t="str">
            <v>Los Angeles</v>
          </cell>
          <cell r="G30779" t="str">
            <v>NULL</v>
          </cell>
          <cell r="H30779" t="str">
            <v>Yes</v>
          </cell>
        </row>
        <row r="30780">
          <cell r="A30780" t="str">
            <v>0403725456</v>
          </cell>
          <cell r="B30780" t="str">
            <v>C. C. Harris Oil Co.</v>
          </cell>
          <cell r="C30780" t="str">
            <v>Oil &amp; Gas</v>
          </cell>
          <cell r="D30780" t="str">
            <v>Los Angeles City</v>
          </cell>
          <cell r="E30780" t="str">
            <v>Southern</v>
          </cell>
          <cell r="F30780" t="str">
            <v>Los Angeles</v>
          </cell>
          <cell r="G30780" t="str">
            <v>NULL</v>
          </cell>
          <cell r="H30780" t="str">
            <v>Yes</v>
          </cell>
        </row>
        <row r="30781">
          <cell r="A30781" t="str">
            <v>0403725457</v>
          </cell>
          <cell r="B30781" t="str">
            <v>C. C. Harris Oil Co.</v>
          </cell>
          <cell r="C30781" t="str">
            <v>Oil &amp; Gas</v>
          </cell>
          <cell r="D30781" t="str">
            <v>Los Angeles City</v>
          </cell>
          <cell r="E30781" t="str">
            <v>Southern</v>
          </cell>
          <cell r="F30781" t="str">
            <v>Los Angeles</v>
          </cell>
          <cell r="G30781" t="str">
            <v>NULL</v>
          </cell>
          <cell r="H30781" t="str">
            <v>Yes</v>
          </cell>
        </row>
        <row r="30782">
          <cell r="A30782" t="str">
            <v>0403725458</v>
          </cell>
          <cell r="B30782" t="str">
            <v>C. C. Harris Oil Co.</v>
          </cell>
          <cell r="C30782" t="str">
            <v>Oil &amp; Gas</v>
          </cell>
          <cell r="D30782" t="str">
            <v>Los Angeles City</v>
          </cell>
          <cell r="E30782" t="str">
            <v>Southern</v>
          </cell>
          <cell r="F30782" t="str">
            <v>Los Angeles</v>
          </cell>
          <cell r="G30782" t="str">
            <v>NULL</v>
          </cell>
          <cell r="H30782" t="str">
            <v>Yes</v>
          </cell>
        </row>
        <row r="30783">
          <cell r="A30783" t="str">
            <v>0403725459</v>
          </cell>
          <cell r="B30783" t="str">
            <v>C. C. Harris Oil Co.</v>
          </cell>
          <cell r="C30783" t="str">
            <v>Oil &amp; Gas</v>
          </cell>
          <cell r="D30783" t="str">
            <v>Los Angeles City</v>
          </cell>
          <cell r="E30783" t="str">
            <v>Southern</v>
          </cell>
          <cell r="F30783" t="str">
            <v>Los Angeles</v>
          </cell>
          <cell r="G30783" t="str">
            <v>NULL</v>
          </cell>
          <cell r="H30783" t="str">
            <v>Yes</v>
          </cell>
        </row>
        <row r="30784">
          <cell r="A30784" t="str">
            <v>0403725460</v>
          </cell>
          <cell r="B30784" t="str">
            <v>C. C. Harris Oil Co.</v>
          </cell>
          <cell r="C30784" t="str">
            <v>Oil &amp; Gas</v>
          </cell>
          <cell r="D30784" t="str">
            <v>Los Angeles City</v>
          </cell>
          <cell r="E30784" t="str">
            <v>Southern</v>
          </cell>
          <cell r="F30784" t="str">
            <v>Los Angeles</v>
          </cell>
          <cell r="G30784" t="str">
            <v>NULL</v>
          </cell>
          <cell r="H30784" t="str">
            <v>Yes</v>
          </cell>
        </row>
        <row r="30785">
          <cell r="A30785" t="str">
            <v>0403725461</v>
          </cell>
          <cell r="B30785" t="str">
            <v>C. C. Harris Oil Co.</v>
          </cell>
          <cell r="C30785" t="str">
            <v>Oil &amp; Gas</v>
          </cell>
          <cell r="D30785" t="str">
            <v>Los Angeles City</v>
          </cell>
          <cell r="E30785" t="str">
            <v>Southern</v>
          </cell>
          <cell r="F30785" t="str">
            <v>Los Angeles</v>
          </cell>
          <cell r="G30785" t="str">
            <v>NULL</v>
          </cell>
          <cell r="H30785" t="str">
            <v>Yes</v>
          </cell>
        </row>
        <row r="30786">
          <cell r="A30786" t="str">
            <v>0403725462</v>
          </cell>
          <cell r="B30786" t="str">
            <v>C. C. Harris Oil Co.</v>
          </cell>
          <cell r="C30786" t="str">
            <v>Oil &amp; Gas</v>
          </cell>
          <cell r="D30786" t="str">
            <v>Los Angeles City</v>
          </cell>
          <cell r="E30786" t="str">
            <v>Southern</v>
          </cell>
          <cell r="F30786" t="str">
            <v>Los Angeles</v>
          </cell>
          <cell r="G30786" t="str">
            <v>NULL</v>
          </cell>
          <cell r="H30786" t="str">
            <v>Yes</v>
          </cell>
        </row>
        <row r="30787">
          <cell r="A30787" t="str">
            <v>0403725463</v>
          </cell>
          <cell r="B30787" t="str">
            <v>C. C. Harris Oil Co.</v>
          </cell>
          <cell r="C30787" t="str">
            <v>Oil &amp; Gas</v>
          </cell>
          <cell r="D30787" t="str">
            <v>Los Angeles City</v>
          </cell>
          <cell r="E30787" t="str">
            <v>Southern</v>
          </cell>
          <cell r="F30787" t="str">
            <v>Los Angeles</v>
          </cell>
          <cell r="G30787" t="str">
            <v>NULL</v>
          </cell>
          <cell r="H30787" t="str">
            <v>Yes</v>
          </cell>
        </row>
        <row r="30788">
          <cell r="A30788" t="str">
            <v>0403725464</v>
          </cell>
          <cell r="B30788" t="str">
            <v>C. C. Harris Oil Co.</v>
          </cell>
          <cell r="C30788" t="str">
            <v>Oil &amp; Gas</v>
          </cell>
          <cell r="D30788" t="str">
            <v>Los Angeles City</v>
          </cell>
          <cell r="E30788" t="str">
            <v>Southern</v>
          </cell>
          <cell r="F30788" t="str">
            <v>Los Angeles</v>
          </cell>
          <cell r="G30788" t="str">
            <v>NULL</v>
          </cell>
          <cell r="H30788" t="str">
            <v>Yes</v>
          </cell>
        </row>
        <row r="30789">
          <cell r="A30789" t="str">
            <v>0403725465</v>
          </cell>
          <cell r="B30789" t="str">
            <v>C. C. Harris Oil Co.</v>
          </cell>
          <cell r="C30789" t="str">
            <v>Oil &amp; Gas</v>
          </cell>
          <cell r="D30789" t="str">
            <v>Los Angeles City</v>
          </cell>
          <cell r="E30789" t="str">
            <v>Southern</v>
          </cell>
          <cell r="F30789" t="str">
            <v>Los Angeles</v>
          </cell>
          <cell r="G30789" t="str">
            <v>NULL</v>
          </cell>
          <cell r="H30789" t="str">
            <v>Yes</v>
          </cell>
        </row>
        <row r="30790">
          <cell r="A30790" t="str">
            <v>0403725466</v>
          </cell>
          <cell r="B30790" t="str">
            <v>C. C. Harris Oil Co.</v>
          </cell>
          <cell r="C30790" t="str">
            <v>Oil &amp; Gas</v>
          </cell>
          <cell r="D30790" t="str">
            <v>Los Angeles City</v>
          </cell>
          <cell r="E30790" t="str">
            <v>Southern</v>
          </cell>
          <cell r="F30790" t="str">
            <v>Los Angeles</v>
          </cell>
          <cell r="G30790" t="str">
            <v>NULL</v>
          </cell>
          <cell r="H30790" t="str">
            <v>Yes</v>
          </cell>
        </row>
        <row r="30791">
          <cell r="A30791" t="str">
            <v>0403725467</v>
          </cell>
          <cell r="B30791" t="str">
            <v>C. C. Harris Oil Co.</v>
          </cell>
          <cell r="C30791" t="str">
            <v>Oil &amp; Gas</v>
          </cell>
          <cell r="D30791" t="str">
            <v>Los Angeles City</v>
          </cell>
          <cell r="E30791" t="str">
            <v>Southern</v>
          </cell>
          <cell r="F30791" t="str">
            <v>Los Angeles</v>
          </cell>
          <cell r="G30791" t="str">
            <v>NULL</v>
          </cell>
          <cell r="H30791" t="str">
            <v>Yes</v>
          </cell>
        </row>
        <row r="30792">
          <cell r="A30792" t="str">
            <v>0403725468</v>
          </cell>
          <cell r="B30792" t="str">
            <v>C. C. Harris Oil Co.</v>
          </cell>
          <cell r="C30792" t="str">
            <v>Oil &amp; Gas</v>
          </cell>
          <cell r="D30792" t="str">
            <v>Los Angeles City</v>
          </cell>
          <cell r="E30792" t="str">
            <v>Southern</v>
          </cell>
          <cell r="F30792" t="str">
            <v>Los Angeles</v>
          </cell>
          <cell r="G30792" t="str">
            <v>NULL</v>
          </cell>
          <cell r="H30792" t="str">
            <v>Yes</v>
          </cell>
        </row>
        <row r="30793">
          <cell r="A30793" t="str">
            <v>0403725469</v>
          </cell>
          <cell r="B30793" t="str">
            <v>C. C. Harris Oil Co.</v>
          </cell>
          <cell r="C30793" t="str">
            <v>Oil &amp; Gas</v>
          </cell>
          <cell r="D30793" t="str">
            <v>Los Angeles City</v>
          </cell>
          <cell r="E30793" t="str">
            <v>Southern</v>
          </cell>
          <cell r="F30793" t="str">
            <v>Los Angeles</v>
          </cell>
          <cell r="G30793" t="str">
            <v>NULL</v>
          </cell>
          <cell r="H30793" t="str">
            <v>Yes</v>
          </cell>
        </row>
        <row r="30794">
          <cell r="A30794" t="str">
            <v>0403725470</v>
          </cell>
          <cell r="B30794" t="str">
            <v>C. C. Harris Oil Co.</v>
          </cell>
          <cell r="C30794" t="str">
            <v>Oil &amp; Gas</v>
          </cell>
          <cell r="D30794" t="str">
            <v>Los Angeles City</v>
          </cell>
          <cell r="E30794" t="str">
            <v>Southern</v>
          </cell>
          <cell r="F30794" t="str">
            <v>Los Angeles</v>
          </cell>
          <cell r="G30794" t="str">
            <v>NULL</v>
          </cell>
          <cell r="H30794" t="str">
            <v>Yes</v>
          </cell>
        </row>
        <row r="30795">
          <cell r="A30795" t="str">
            <v>0403725471</v>
          </cell>
          <cell r="B30795" t="str">
            <v>C. C. Harris Oil Co.</v>
          </cell>
          <cell r="C30795" t="str">
            <v>Oil &amp; Gas</v>
          </cell>
          <cell r="D30795" t="str">
            <v>Los Angeles City</v>
          </cell>
          <cell r="E30795" t="str">
            <v>Southern</v>
          </cell>
          <cell r="F30795" t="str">
            <v>Los Angeles</v>
          </cell>
          <cell r="G30795" t="str">
            <v>NULL</v>
          </cell>
          <cell r="H30795" t="str">
            <v>Yes</v>
          </cell>
        </row>
        <row r="30796">
          <cell r="A30796" t="str">
            <v>0403725472</v>
          </cell>
          <cell r="B30796" t="str">
            <v>C. C. Harris Oil Co.</v>
          </cell>
          <cell r="C30796" t="str">
            <v>Oil &amp; Gas</v>
          </cell>
          <cell r="D30796" t="str">
            <v>Los Angeles City</v>
          </cell>
          <cell r="E30796" t="str">
            <v>Southern</v>
          </cell>
          <cell r="F30796" t="str">
            <v>Los Angeles</v>
          </cell>
          <cell r="G30796" t="str">
            <v>NULL</v>
          </cell>
          <cell r="H30796" t="str">
            <v>Yes</v>
          </cell>
        </row>
        <row r="30797">
          <cell r="A30797" t="str">
            <v>0403725473</v>
          </cell>
          <cell r="B30797" t="str">
            <v>C. C. Harris Oil Co.</v>
          </cell>
          <cell r="C30797" t="str">
            <v>Oil &amp; Gas</v>
          </cell>
          <cell r="D30797" t="str">
            <v>Los Angeles City</v>
          </cell>
          <cell r="E30797" t="str">
            <v>Southern</v>
          </cell>
          <cell r="F30797" t="str">
            <v>Los Angeles</v>
          </cell>
          <cell r="G30797" t="str">
            <v>NULL</v>
          </cell>
          <cell r="H30797" t="str">
            <v>Yes</v>
          </cell>
        </row>
        <row r="30798">
          <cell r="A30798" t="str">
            <v>0403725474</v>
          </cell>
          <cell r="B30798" t="str">
            <v>C. C. Harris Oil Co.</v>
          </cell>
          <cell r="C30798" t="str">
            <v>Oil &amp; Gas</v>
          </cell>
          <cell r="D30798" t="str">
            <v>Los Angeles City</v>
          </cell>
          <cell r="E30798" t="str">
            <v>Southern</v>
          </cell>
          <cell r="F30798" t="str">
            <v>Los Angeles</v>
          </cell>
          <cell r="G30798" t="str">
            <v>NULL</v>
          </cell>
          <cell r="H30798" t="str">
            <v>Yes</v>
          </cell>
        </row>
        <row r="30799">
          <cell r="A30799" t="str">
            <v>0403725475</v>
          </cell>
          <cell r="B30799" t="str">
            <v>C. C. Harris Oil Co.</v>
          </cell>
          <cell r="C30799" t="str">
            <v>Oil &amp; Gas</v>
          </cell>
          <cell r="D30799" t="str">
            <v>Los Angeles City</v>
          </cell>
          <cell r="E30799" t="str">
            <v>Southern</v>
          </cell>
          <cell r="F30799" t="str">
            <v>Los Angeles</v>
          </cell>
          <cell r="G30799" t="str">
            <v>NULL</v>
          </cell>
          <cell r="H30799" t="str">
            <v>Yes</v>
          </cell>
        </row>
        <row r="30800">
          <cell r="A30800" t="str">
            <v>0403725476</v>
          </cell>
          <cell r="B30800" t="str">
            <v>C. C. Harris Oil Co.</v>
          </cell>
          <cell r="C30800" t="str">
            <v>Oil &amp; Gas</v>
          </cell>
          <cell r="D30800" t="str">
            <v>Los Angeles City</v>
          </cell>
          <cell r="E30800" t="str">
            <v>Southern</v>
          </cell>
          <cell r="F30800" t="str">
            <v>Los Angeles</v>
          </cell>
          <cell r="G30800" t="str">
            <v>NULL</v>
          </cell>
          <cell r="H30800" t="str">
            <v>Yes</v>
          </cell>
        </row>
        <row r="30801">
          <cell r="A30801" t="str">
            <v>0403725477</v>
          </cell>
          <cell r="B30801" t="str">
            <v>C. C. Harris Oil Co.</v>
          </cell>
          <cell r="C30801" t="str">
            <v>Oil &amp; Gas</v>
          </cell>
          <cell r="D30801" t="str">
            <v>Los Angeles City</v>
          </cell>
          <cell r="E30801" t="str">
            <v>Southern</v>
          </cell>
          <cell r="F30801" t="str">
            <v>Los Angeles</v>
          </cell>
          <cell r="G30801" t="str">
            <v>NULL</v>
          </cell>
          <cell r="H30801" t="str">
            <v>Yes</v>
          </cell>
        </row>
        <row r="30802">
          <cell r="A30802" t="str">
            <v>0403725478</v>
          </cell>
          <cell r="B30802" t="str">
            <v>C. C. Harris Oil Co.</v>
          </cell>
          <cell r="C30802" t="str">
            <v>Oil &amp; Gas</v>
          </cell>
          <cell r="D30802" t="str">
            <v>Los Angeles City</v>
          </cell>
          <cell r="E30802" t="str">
            <v>Southern</v>
          </cell>
          <cell r="F30802" t="str">
            <v>Los Angeles</v>
          </cell>
          <cell r="G30802" t="str">
            <v>NULL</v>
          </cell>
          <cell r="H30802" t="str">
            <v>Yes</v>
          </cell>
        </row>
        <row r="30803">
          <cell r="A30803" t="str">
            <v>0403725479</v>
          </cell>
          <cell r="B30803" t="str">
            <v>C. C. Harris Oil Co.</v>
          </cell>
          <cell r="C30803" t="str">
            <v>Oil &amp; Gas</v>
          </cell>
          <cell r="D30803" t="str">
            <v>Los Angeles City</v>
          </cell>
          <cell r="E30803" t="str">
            <v>Southern</v>
          </cell>
          <cell r="F30803" t="str">
            <v>Los Angeles</v>
          </cell>
          <cell r="G30803" t="str">
            <v>NULL</v>
          </cell>
          <cell r="H30803" t="str">
            <v>Yes</v>
          </cell>
        </row>
        <row r="30804">
          <cell r="A30804" t="str">
            <v>0403725480</v>
          </cell>
          <cell r="B30804" t="str">
            <v>C. C. Harris Oil Co.</v>
          </cell>
          <cell r="C30804" t="str">
            <v>Oil &amp; Gas</v>
          </cell>
          <cell r="D30804" t="str">
            <v>Los Angeles City</v>
          </cell>
          <cell r="E30804" t="str">
            <v>Southern</v>
          </cell>
          <cell r="F30804" t="str">
            <v>Los Angeles</v>
          </cell>
          <cell r="G30804" t="str">
            <v>NULL</v>
          </cell>
          <cell r="H30804" t="str">
            <v>Yes</v>
          </cell>
        </row>
        <row r="30805">
          <cell r="A30805" t="str">
            <v>0403725481</v>
          </cell>
          <cell r="B30805" t="str">
            <v>C. C. Harris Oil Co.</v>
          </cell>
          <cell r="C30805" t="str">
            <v>Oil &amp; Gas</v>
          </cell>
          <cell r="D30805" t="str">
            <v>Los Angeles City</v>
          </cell>
          <cell r="E30805" t="str">
            <v>Southern</v>
          </cell>
          <cell r="F30805" t="str">
            <v>Los Angeles</v>
          </cell>
          <cell r="G30805" t="str">
            <v>NULL</v>
          </cell>
          <cell r="H30805" t="str">
            <v>Yes</v>
          </cell>
        </row>
        <row r="30806">
          <cell r="A30806" t="str">
            <v>0403725482</v>
          </cell>
          <cell r="B30806" t="str">
            <v>C. C. Harris Oil Co.</v>
          </cell>
          <cell r="C30806" t="str">
            <v>Oil &amp; Gas</v>
          </cell>
          <cell r="D30806" t="str">
            <v>Los Angeles City</v>
          </cell>
          <cell r="E30806" t="str">
            <v>Southern</v>
          </cell>
          <cell r="F30806" t="str">
            <v>Los Angeles</v>
          </cell>
          <cell r="G30806" t="str">
            <v>NULL</v>
          </cell>
          <cell r="H30806" t="str">
            <v>Yes</v>
          </cell>
        </row>
        <row r="30807">
          <cell r="A30807" t="str">
            <v>0403725483</v>
          </cell>
          <cell r="B30807" t="str">
            <v>Chas. Elton</v>
          </cell>
          <cell r="C30807" t="str">
            <v>Oil &amp; Gas</v>
          </cell>
          <cell r="D30807" t="str">
            <v>Los Angeles City</v>
          </cell>
          <cell r="E30807" t="str">
            <v>Southern</v>
          </cell>
          <cell r="F30807" t="str">
            <v>Los Angeles</v>
          </cell>
          <cell r="G30807" t="str">
            <v>NULL</v>
          </cell>
          <cell r="H30807" t="str">
            <v>Yes</v>
          </cell>
        </row>
        <row r="30808">
          <cell r="A30808" t="str">
            <v>0403725484</v>
          </cell>
          <cell r="B30808" t="str">
            <v>Chas. Elton</v>
          </cell>
          <cell r="C30808" t="str">
            <v>Oil &amp; Gas</v>
          </cell>
          <cell r="D30808" t="str">
            <v>Los Angeles City</v>
          </cell>
          <cell r="E30808" t="str">
            <v>Southern</v>
          </cell>
          <cell r="F30808" t="str">
            <v>Los Angeles</v>
          </cell>
          <cell r="G30808" t="str">
            <v>NULL</v>
          </cell>
          <cell r="H30808" t="str">
            <v>Yes</v>
          </cell>
        </row>
        <row r="30809">
          <cell r="A30809" t="str">
            <v>0403725485</v>
          </cell>
          <cell r="B30809" t="str">
            <v>Chas. Elton</v>
          </cell>
          <cell r="C30809" t="str">
            <v>Oil &amp; Gas</v>
          </cell>
          <cell r="D30809" t="str">
            <v>Los Angeles City</v>
          </cell>
          <cell r="E30809" t="str">
            <v>Southern</v>
          </cell>
          <cell r="F30809" t="str">
            <v>Los Angeles</v>
          </cell>
          <cell r="G30809" t="str">
            <v>NULL</v>
          </cell>
          <cell r="H30809" t="str">
            <v>Yes</v>
          </cell>
        </row>
        <row r="30810">
          <cell r="A30810" t="str">
            <v>0403725486</v>
          </cell>
          <cell r="B30810" t="str">
            <v>Chas. Elton</v>
          </cell>
          <cell r="C30810" t="str">
            <v>Oil &amp; Gas</v>
          </cell>
          <cell r="D30810" t="str">
            <v>Los Angeles City</v>
          </cell>
          <cell r="E30810" t="str">
            <v>Southern</v>
          </cell>
          <cell r="F30810" t="str">
            <v>Los Angeles</v>
          </cell>
          <cell r="G30810" t="str">
            <v>NULL</v>
          </cell>
          <cell r="H30810" t="str">
            <v>Yes</v>
          </cell>
        </row>
        <row r="30811">
          <cell r="A30811" t="str">
            <v>0403725487</v>
          </cell>
          <cell r="B30811" t="str">
            <v>Chas. Elton</v>
          </cell>
          <cell r="C30811" t="str">
            <v>Oil &amp; Gas</v>
          </cell>
          <cell r="D30811" t="str">
            <v>Los Angeles City</v>
          </cell>
          <cell r="E30811" t="str">
            <v>Southern</v>
          </cell>
          <cell r="F30811" t="str">
            <v>Los Angeles</v>
          </cell>
          <cell r="G30811" t="str">
            <v>NULL</v>
          </cell>
          <cell r="H30811" t="str">
            <v>Yes</v>
          </cell>
        </row>
        <row r="30812">
          <cell r="A30812" t="str">
            <v>0403725488</v>
          </cell>
          <cell r="B30812" t="str">
            <v>Chas. Elton</v>
          </cell>
          <cell r="C30812" t="str">
            <v>Oil &amp; Gas</v>
          </cell>
          <cell r="D30812" t="str">
            <v>Los Angeles City</v>
          </cell>
          <cell r="E30812" t="str">
            <v>Southern</v>
          </cell>
          <cell r="F30812" t="str">
            <v>Los Angeles</v>
          </cell>
          <cell r="G30812" t="str">
            <v>NULL</v>
          </cell>
          <cell r="H30812" t="str">
            <v>Yes</v>
          </cell>
        </row>
        <row r="30813">
          <cell r="A30813" t="str">
            <v>0403725489</v>
          </cell>
          <cell r="B30813" t="str">
            <v>Calvin C. Green</v>
          </cell>
          <cell r="C30813" t="str">
            <v>Oil &amp; Gas</v>
          </cell>
          <cell r="D30813" t="str">
            <v>Los Angeles City</v>
          </cell>
          <cell r="E30813" t="str">
            <v>Southern</v>
          </cell>
          <cell r="F30813" t="str">
            <v>Los Angeles</v>
          </cell>
          <cell r="G30813" t="str">
            <v>NULL</v>
          </cell>
          <cell r="H30813" t="str">
            <v>Yes</v>
          </cell>
        </row>
        <row r="30814">
          <cell r="A30814" t="str">
            <v>0403725490</v>
          </cell>
          <cell r="B30814" t="str">
            <v>C. C. Leslie</v>
          </cell>
          <cell r="C30814" t="str">
            <v>Oil &amp; Gas</v>
          </cell>
          <cell r="D30814" t="str">
            <v>Los Angeles City</v>
          </cell>
          <cell r="E30814" t="str">
            <v>Southern</v>
          </cell>
          <cell r="F30814" t="str">
            <v>Los Angeles</v>
          </cell>
          <cell r="G30814" t="str">
            <v>NULL</v>
          </cell>
          <cell r="H30814" t="str">
            <v>Yes</v>
          </cell>
        </row>
        <row r="30815">
          <cell r="A30815" t="str">
            <v>0403725491</v>
          </cell>
          <cell r="B30815" t="str">
            <v>C. Shirm</v>
          </cell>
          <cell r="C30815" t="str">
            <v>Oil &amp; Gas</v>
          </cell>
          <cell r="D30815" t="str">
            <v>Los Angeles City</v>
          </cell>
          <cell r="E30815" t="str">
            <v>Southern</v>
          </cell>
          <cell r="F30815" t="str">
            <v>Los Angeles</v>
          </cell>
          <cell r="G30815" t="str">
            <v>NULL</v>
          </cell>
          <cell r="H30815" t="str">
            <v>Yes</v>
          </cell>
        </row>
        <row r="30816">
          <cell r="A30816" t="str">
            <v>0403725492</v>
          </cell>
          <cell r="B30816" t="str">
            <v>C. Shirm</v>
          </cell>
          <cell r="C30816" t="str">
            <v>Oil &amp; Gas</v>
          </cell>
          <cell r="D30816" t="str">
            <v>Los Angeles City</v>
          </cell>
          <cell r="E30816" t="str">
            <v>Southern</v>
          </cell>
          <cell r="F30816" t="str">
            <v>Los Angeles</v>
          </cell>
          <cell r="G30816" t="str">
            <v>NULL</v>
          </cell>
          <cell r="H30816" t="str">
            <v>Yes</v>
          </cell>
        </row>
        <row r="30817">
          <cell r="A30817" t="str">
            <v>0403725493</v>
          </cell>
          <cell r="B30817" t="str">
            <v>C. Shirm</v>
          </cell>
          <cell r="C30817" t="str">
            <v>Oil &amp; Gas</v>
          </cell>
          <cell r="D30817" t="str">
            <v>Los Angeles City</v>
          </cell>
          <cell r="E30817" t="str">
            <v>Southern</v>
          </cell>
          <cell r="F30817" t="str">
            <v>Los Angeles</v>
          </cell>
          <cell r="G30817" t="str">
            <v>NULL</v>
          </cell>
          <cell r="H30817" t="str">
            <v>Yes</v>
          </cell>
        </row>
        <row r="30818">
          <cell r="A30818" t="str">
            <v>0403725494</v>
          </cell>
          <cell r="B30818" t="str">
            <v>C. Shirm</v>
          </cell>
          <cell r="C30818" t="str">
            <v>Oil &amp; Gas</v>
          </cell>
          <cell r="D30818" t="str">
            <v>Los Angeles City</v>
          </cell>
          <cell r="E30818" t="str">
            <v>Southern</v>
          </cell>
          <cell r="F30818" t="str">
            <v>Los Angeles</v>
          </cell>
          <cell r="G30818" t="str">
            <v>NULL</v>
          </cell>
          <cell r="H30818" t="str">
            <v>Yes</v>
          </cell>
        </row>
        <row r="30819">
          <cell r="A30819" t="str">
            <v>0403725495</v>
          </cell>
          <cell r="B30819" t="str">
            <v>C. Shirm</v>
          </cell>
          <cell r="C30819" t="str">
            <v>Oil &amp; Gas</v>
          </cell>
          <cell r="D30819" t="str">
            <v>Los Angeles City</v>
          </cell>
          <cell r="E30819" t="str">
            <v>Southern</v>
          </cell>
          <cell r="F30819" t="str">
            <v>Los Angeles</v>
          </cell>
          <cell r="G30819" t="str">
            <v>NULL</v>
          </cell>
          <cell r="H30819" t="str">
            <v>Yes</v>
          </cell>
        </row>
        <row r="30820">
          <cell r="A30820" t="str">
            <v>0403725496</v>
          </cell>
          <cell r="B30820" t="str">
            <v>C. Shirm</v>
          </cell>
          <cell r="C30820" t="str">
            <v>Oil &amp; Gas</v>
          </cell>
          <cell r="D30820" t="str">
            <v>Los Angeles City</v>
          </cell>
          <cell r="E30820" t="str">
            <v>Southern</v>
          </cell>
          <cell r="F30820" t="str">
            <v>Los Angeles</v>
          </cell>
          <cell r="G30820" t="str">
            <v>NULL</v>
          </cell>
          <cell r="H30820" t="str">
            <v>Yes</v>
          </cell>
        </row>
        <row r="30821">
          <cell r="A30821" t="str">
            <v>0403725497</v>
          </cell>
          <cell r="B30821" t="str">
            <v>C. Shirm</v>
          </cell>
          <cell r="C30821" t="str">
            <v>Oil &amp; Gas</v>
          </cell>
          <cell r="D30821" t="str">
            <v>Los Angeles City</v>
          </cell>
          <cell r="E30821" t="str">
            <v>Southern</v>
          </cell>
          <cell r="F30821" t="str">
            <v>Los Angeles</v>
          </cell>
          <cell r="G30821" t="str">
            <v>NULL</v>
          </cell>
          <cell r="H30821" t="str">
            <v>Yes</v>
          </cell>
        </row>
        <row r="30822">
          <cell r="A30822" t="str">
            <v>0403725498</v>
          </cell>
          <cell r="B30822" t="str">
            <v>C. Shirm</v>
          </cell>
          <cell r="C30822" t="str">
            <v>Oil &amp; Gas</v>
          </cell>
          <cell r="D30822" t="str">
            <v>Los Angeles City</v>
          </cell>
          <cell r="E30822" t="str">
            <v>Southern</v>
          </cell>
          <cell r="F30822" t="str">
            <v>Los Angeles</v>
          </cell>
          <cell r="G30822" t="str">
            <v>NULL</v>
          </cell>
          <cell r="H30822" t="str">
            <v>Yes</v>
          </cell>
        </row>
        <row r="30823">
          <cell r="A30823" t="str">
            <v>0403725499</v>
          </cell>
          <cell r="B30823" t="str">
            <v>C. Shirm</v>
          </cell>
          <cell r="C30823" t="str">
            <v>Oil &amp; Gas</v>
          </cell>
          <cell r="D30823" t="str">
            <v>Los Angeles City</v>
          </cell>
          <cell r="E30823" t="str">
            <v>Southern</v>
          </cell>
          <cell r="F30823" t="str">
            <v>Los Angeles</v>
          </cell>
          <cell r="G30823" t="str">
            <v>NULL</v>
          </cell>
          <cell r="H30823" t="str">
            <v>Yes</v>
          </cell>
        </row>
        <row r="30824">
          <cell r="A30824" t="str">
            <v>0403725500</v>
          </cell>
          <cell r="B30824" t="str">
            <v>C. Shirm</v>
          </cell>
          <cell r="C30824" t="str">
            <v>Oil &amp; Gas</v>
          </cell>
          <cell r="D30824" t="str">
            <v>Los Angeles City</v>
          </cell>
          <cell r="E30824" t="str">
            <v>Southern</v>
          </cell>
          <cell r="F30824" t="str">
            <v>Los Angeles</v>
          </cell>
          <cell r="G30824" t="str">
            <v>NULL</v>
          </cell>
          <cell r="H30824" t="str">
            <v>Yes</v>
          </cell>
        </row>
        <row r="30825">
          <cell r="A30825" t="str">
            <v>0403725501</v>
          </cell>
          <cell r="B30825" t="str">
            <v>C. Shirm</v>
          </cell>
          <cell r="C30825" t="str">
            <v>Oil &amp; Gas</v>
          </cell>
          <cell r="D30825" t="str">
            <v>Los Angeles City</v>
          </cell>
          <cell r="E30825" t="str">
            <v>Southern</v>
          </cell>
          <cell r="F30825" t="str">
            <v>Los Angeles</v>
          </cell>
          <cell r="G30825" t="str">
            <v>NULL</v>
          </cell>
          <cell r="H30825" t="str">
            <v>Yes</v>
          </cell>
        </row>
        <row r="30826">
          <cell r="A30826" t="str">
            <v>0403725502</v>
          </cell>
          <cell r="B30826" t="str">
            <v>C. Shirm</v>
          </cell>
          <cell r="C30826" t="str">
            <v>Oil &amp; Gas</v>
          </cell>
          <cell r="D30826" t="str">
            <v>Los Angeles City</v>
          </cell>
          <cell r="E30826" t="str">
            <v>Southern</v>
          </cell>
          <cell r="F30826" t="str">
            <v>Los Angeles</v>
          </cell>
          <cell r="G30826" t="str">
            <v>NULL</v>
          </cell>
          <cell r="H30826" t="str">
            <v>Yes</v>
          </cell>
        </row>
        <row r="30827">
          <cell r="A30827" t="str">
            <v>0403725503</v>
          </cell>
          <cell r="B30827" t="str">
            <v>C. Shirm</v>
          </cell>
          <cell r="C30827" t="str">
            <v>Oil &amp; Gas</v>
          </cell>
          <cell r="D30827" t="str">
            <v>Los Angeles City</v>
          </cell>
          <cell r="E30827" t="str">
            <v>Southern</v>
          </cell>
          <cell r="F30827" t="str">
            <v>Los Angeles</v>
          </cell>
          <cell r="G30827" t="str">
            <v>NULL</v>
          </cell>
          <cell r="H30827" t="str">
            <v>Yes</v>
          </cell>
        </row>
        <row r="30828">
          <cell r="A30828" t="str">
            <v>0403725504</v>
          </cell>
          <cell r="B30828" t="str">
            <v>C. Shirm</v>
          </cell>
          <cell r="C30828" t="str">
            <v>Oil &amp; Gas</v>
          </cell>
          <cell r="D30828" t="str">
            <v>Los Angeles City</v>
          </cell>
          <cell r="E30828" t="str">
            <v>Southern</v>
          </cell>
          <cell r="F30828" t="str">
            <v>Los Angeles</v>
          </cell>
          <cell r="G30828" t="str">
            <v>NULL</v>
          </cell>
          <cell r="H30828" t="str">
            <v>Yes</v>
          </cell>
        </row>
        <row r="30829">
          <cell r="A30829" t="str">
            <v>0403725505</v>
          </cell>
          <cell r="B30829" t="str">
            <v>C. Shirm</v>
          </cell>
          <cell r="C30829" t="str">
            <v>Oil &amp; Gas</v>
          </cell>
          <cell r="D30829" t="str">
            <v>Los Angeles City</v>
          </cell>
          <cell r="E30829" t="str">
            <v>Southern</v>
          </cell>
          <cell r="F30829" t="str">
            <v>Los Angeles</v>
          </cell>
          <cell r="G30829" t="str">
            <v>NULL</v>
          </cell>
          <cell r="H30829" t="str">
            <v>Yes</v>
          </cell>
        </row>
        <row r="30830">
          <cell r="A30830" t="str">
            <v>0403725506</v>
          </cell>
          <cell r="B30830" t="str">
            <v>C. Shirm</v>
          </cell>
          <cell r="C30830" t="str">
            <v>Oil &amp; Gas</v>
          </cell>
          <cell r="D30830" t="str">
            <v>Los Angeles City</v>
          </cell>
          <cell r="E30830" t="str">
            <v>Southern</v>
          </cell>
          <cell r="F30830" t="str">
            <v>Los Angeles</v>
          </cell>
          <cell r="G30830" t="str">
            <v>NULL</v>
          </cell>
          <cell r="H30830" t="str">
            <v>Yes</v>
          </cell>
        </row>
        <row r="30831">
          <cell r="A30831" t="str">
            <v>0403725507</v>
          </cell>
          <cell r="B30831" t="str">
            <v>C. Shirm</v>
          </cell>
          <cell r="C30831" t="str">
            <v>Oil &amp; Gas</v>
          </cell>
          <cell r="D30831" t="str">
            <v>Los Angeles City</v>
          </cell>
          <cell r="E30831" t="str">
            <v>Southern</v>
          </cell>
          <cell r="F30831" t="str">
            <v>Los Angeles</v>
          </cell>
          <cell r="G30831" t="str">
            <v>NULL</v>
          </cell>
          <cell r="H30831" t="str">
            <v>Yes</v>
          </cell>
        </row>
        <row r="30832">
          <cell r="A30832" t="str">
            <v>0403725508</v>
          </cell>
          <cell r="B30832" t="str">
            <v>C. Shirm</v>
          </cell>
          <cell r="C30832" t="str">
            <v>Oil &amp; Gas</v>
          </cell>
          <cell r="D30832" t="str">
            <v>Los Angeles City</v>
          </cell>
          <cell r="E30832" t="str">
            <v>Southern</v>
          </cell>
          <cell r="F30832" t="str">
            <v>Los Angeles</v>
          </cell>
          <cell r="G30832" t="str">
            <v>NULL</v>
          </cell>
          <cell r="H30832" t="str">
            <v>Yes</v>
          </cell>
        </row>
        <row r="30833">
          <cell r="A30833" t="str">
            <v>0403725509</v>
          </cell>
          <cell r="B30833" t="str">
            <v>C. Shirm</v>
          </cell>
          <cell r="C30833" t="str">
            <v>Oil &amp; Gas</v>
          </cell>
          <cell r="D30833" t="str">
            <v>Los Angeles City</v>
          </cell>
          <cell r="E30833" t="str">
            <v>Southern</v>
          </cell>
          <cell r="F30833" t="str">
            <v>Los Angeles</v>
          </cell>
          <cell r="G30833" t="str">
            <v>NULL</v>
          </cell>
          <cell r="H30833" t="str">
            <v>Yes</v>
          </cell>
        </row>
        <row r="30834">
          <cell r="A30834" t="str">
            <v>0403725514</v>
          </cell>
          <cell r="B30834" t="str">
            <v>Sentinel Peak Resources California LLC</v>
          </cell>
          <cell r="C30834" t="str">
            <v>Waterflood</v>
          </cell>
          <cell r="D30834" t="str">
            <v>Inglewood</v>
          </cell>
          <cell r="E30834" t="str">
            <v>Southern</v>
          </cell>
          <cell r="F30834" t="str">
            <v>Los Angeles</v>
          </cell>
          <cell r="G30834" t="str">
            <v>Vickers-Rindge, East</v>
          </cell>
          <cell r="H30834" t="str">
            <v>No</v>
          </cell>
        </row>
        <row r="30835">
          <cell r="A30835" t="str">
            <v>0403725515</v>
          </cell>
          <cell r="B30835" t="str">
            <v>C. C. Harris Oil Co.</v>
          </cell>
          <cell r="C30835" t="str">
            <v>Oil &amp; Gas</v>
          </cell>
          <cell r="D30835" t="str">
            <v>Los Angeles City</v>
          </cell>
          <cell r="E30835" t="str">
            <v>Southern</v>
          </cell>
          <cell r="F30835" t="str">
            <v>Los Angeles</v>
          </cell>
          <cell r="G30835" t="str">
            <v>NULL</v>
          </cell>
          <cell r="H30835" t="str">
            <v>Yes</v>
          </cell>
        </row>
        <row r="30836">
          <cell r="A30836" t="str">
            <v>0403725516</v>
          </cell>
          <cell r="B30836" t="str">
            <v>C. J. George</v>
          </cell>
          <cell r="C30836" t="str">
            <v>Oil &amp; Gas</v>
          </cell>
          <cell r="D30836" t="str">
            <v>Los Angeles City</v>
          </cell>
          <cell r="E30836" t="str">
            <v>Southern</v>
          </cell>
          <cell r="F30836" t="str">
            <v>Los Angeles</v>
          </cell>
          <cell r="G30836" t="str">
            <v>NULL</v>
          </cell>
          <cell r="H30836" t="str">
            <v>Yes</v>
          </cell>
        </row>
        <row r="30837">
          <cell r="A30837" t="str">
            <v>0403725517</v>
          </cell>
          <cell r="B30837" t="str">
            <v>C. J. George</v>
          </cell>
          <cell r="C30837" t="str">
            <v>Oil &amp; Gas</v>
          </cell>
          <cell r="D30837" t="str">
            <v>Los Angeles City</v>
          </cell>
          <cell r="E30837" t="str">
            <v>Southern</v>
          </cell>
          <cell r="F30837" t="str">
            <v>Los Angeles</v>
          </cell>
          <cell r="G30837" t="str">
            <v>NULL</v>
          </cell>
          <cell r="H30837" t="str">
            <v>Yes</v>
          </cell>
        </row>
        <row r="30838">
          <cell r="A30838" t="str">
            <v>0403725518</v>
          </cell>
          <cell r="B30838" t="str">
            <v>C. J. George</v>
          </cell>
          <cell r="C30838" t="str">
            <v>Oil &amp; Gas</v>
          </cell>
          <cell r="D30838" t="str">
            <v>Los Angeles City</v>
          </cell>
          <cell r="E30838" t="str">
            <v>Southern</v>
          </cell>
          <cell r="F30838" t="str">
            <v>Los Angeles</v>
          </cell>
          <cell r="G30838" t="str">
            <v>NULL</v>
          </cell>
          <cell r="H30838" t="str">
            <v>Yes</v>
          </cell>
        </row>
        <row r="30839">
          <cell r="A30839" t="str">
            <v>0403725519</v>
          </cell>
          <cell r="B30839" t="str">
            <v>C. Shirm</v>
          </cell>
          <cell r="C30839" t="str">
            <v>Oil &amp; Gas</v>
          </cell>
          <cell r="D30839" t="str">
            <v>Los Angeles City</v>
          </cell>
          <cell r="E30839" t="str">
            <v>Southern</v>
          </cell>
          <cell r="F30839" t="str">
            <v>Los Angeles</v>
          </cell>
          <cell r="G30839" t="str">
            <v>NULL</v>
          </cell>
          <cell r="H30839" t="str">
            <v>Yes</v>
          </cell>
        </row>
        <row r="30840">
          <cell r="A30840" t="str">
            <v>0403725520</v>
          </cell>
          <cell r="B30840" t="str">
            <v>Chas. V. Hall</v>
          </cell>
          <cell r="C30840" t="str">
            <v>Oil &amp; Gas</v>
          </cell>
          <cell r="D30840" t="str">
            <v>Los Angeles City</v>
          </cell>
          <cell r="E30840" t="str">
            <v>Southern</v>
          </cell>
          <cell r="F30840" t="str">
            <v>Los Angeles</v>
          </cell>
          <cell r="G30840" t="str">
            <v>NULL</v>
          </cell>
          <cell r="H30840" t="str">
            <v>Yes</v>
          </cell>
        </row>
        <row r="30841">
          <cell r="A30841" t="str">
            <v>0403725521</v>
          </cell>
          <cell r="B30841" t="str">
            <v>Chas. V. Hall</v>
          </cell>
          <cell r="C30841" t="str">
            <v>Oil &amp; Gas</v>
          </cell>
          <cell r="D30841" t="str">
            <v>Los Angeles City</v>
          </cell>
          <cell r="E30841" t="str">
            <v>Southern</v>
          </cell>
          <cell r="F30841" t="str">
            <v>Los Angeles</v>
          </cell>
          <cell r="G30841" t="str">
            <v>NULL</v>
          </cell>
          <cell r="H30841" t="str">
            <v>Yes</v>
          </cell>
        </row>
        <row r="30842">
          <cell r="A30842" t="str">
            <v>0403725522</v>
          </cell>
          <cell r="B30842" t="str">
            <v>Chas. V. Hall</v>
          </cell>
          <cell r="C30842" t="str">
            <v>Oil &amp; Gas</v>
          </cell>
          <cell r="D30842" t="str">
            <v>Los Angeles City</v>
          </cell>
          <cell r="E30842" t="str">
            <v>Southern</v>
          </cell>
          <cell r="F30842" t="str">
            <v>Los Angeles</v>
          </cell>
          <cell r="G30842" t="str">
            <v>NULL</v>
          </cell>
          <cell r="H30842" t="str">
            <v>Yes</v>
          </cell>
        </row>
        <row r="30843">
          <cell r="A30843" t="str">
            <v>0403725523</v>
          </cell>
          <cell r="B30843" t="str">
            <v>Chas. V. Hall</v>
          </cell>
          <cell r="C30843" t="str">
            <v>Oil &amp; Gas</v>
          </cell>
          <cell r="D30843" t="str">
            <v>Los Angeles City</v>
          </cell>
          <cell r="E30843" t="str">
            <v>Southern</v>
          </cell>
          <cell r="F30843" t="str">
            <v>Los Angeles</v>
          </cell>
          <cell r="G30843" t="str">
            <v>NULL</v>
          </cell>
          <cell r="H30843" t="str">
            <v>Yes</v>
          </cell>
        </row>
        <row r="30844">
          <cell r="A30844" t="str">
            <v>0403725524</v>
          </cell>
          <cell r="B30844" t="str">
            <v>Chas. V. Hall</v>
          </cell>
          <cell r="C30844" t="str">
            <v>Oil &amp; Gas</v>
          </cell>
          <cell r="D30844" t="str">
            <v>Los Angeles City</v>
          </cell>
          <cell r="E30844" t="str">
            <v>Southern</v>
          </cell>
          <cell r="F30844" t="str">
            <v>Los Angeles</v>
          </cell>
          <cell r="G30844" t="str">
            <v>NULL</v>
          </cell>
          <cell r="H30844" t="str">
            <v>Yes</v>
          </cell>
        </row>
        <row r="30845">
          <cell r="A30845" t="str">
            <v>0403725525</v>
          </cell>
          <cell r="B30845" t="str">
            <v>Chas. V. Hall</v>
          </cell>
          <cell r="C30845" t="str">
            <v>Oil &amp; Gas</v>
          </cell>
          <cell r="D30845" t="str">
            <v>Los Angeles City</v>
          </cell>
          <cell r="E30845" t="str">
            <v>Southern</v>
          </cell>
          <cell r="F30845" t="str">
            <v>Los Angeles</v>
          </cell>
          <cell r="G30845" t="str">
            <v>NULL</v>
          </cell>
          <cell r="H30845" t="str">
            <v>Yes</v>
          </cell>
        </row>
        <row r="30846">
          <cell r="A30846" t="str">
            <v>0403725526</v>
          </cell>
          <cell r="B30846" t="str">
            <v>Chas. V. Hall</v>
          </cell>
          <cell r="C30846" t="str">
            <v>Oil &amp; Gas</v>
          </cell>
          <cell r="D30846" t="str">
            <v>Los Angeles City</v>
          </cell>
          <cell r="E30846" t="str">
            <v>Southern</v>
          </cell>
          <cell r="F30846" t="str">
            <v>Los Angeles</v>
          </cell>
          <cell r="G30846" t="str">
            <v>NULL</v>
          </cell>
          <cell r="H30846" t="str">
            <v>Yes</v>
          </cell>
        </row>
        <row r="30847">
          <cell r="A30847" t="str">
            <v>0403725527</v>
          </cell>
          <cell r="B30847" t="str">
            <v>Chas. V. Hall</v>
          </cell>
          <cell r="C30847" t="str">
            <v>Oil &amp; Gas</v>
          </cell>
          <cell r="D30847" t="str">
            <v>Los Angeles City</v>
          </cell>
          <cell r="E30847" t="str">
            <v>Southern</v>
          </cell>
          <cell r="F30847" t="str">
            <v>Los Angeles</v>
          </cell>
          <cell r="G30847" t="str">
            <v>NULL</v>
          </cell>
          <cell r="H30847" t="str">
            <v>Yes</v>
          </cell>
        </row>
        <row r="30848">
          <cell r="A30848" t="str">
            <v>0403725528</v>
          </cell>
          <cell r="B30848" t="str">
            <v>Chas. V. Hall</v>
          </cell>
          <cell r="C30848" t="str">
            <v>Oil &amp; Gas</v>
          </cell>
          <cell r="D30848" t="str">
            <v>Los Angeles City</v>
          </cell>
          <cell r="E30848" t="str">
            <v>Southern</v>
          </cell>
          <cell r="F30848" t="str">
            <v>Los Angeles</v>
          </cell>
          <cell r="G30848" t="str">
            <v>NULL</v>
          </cell>
          <cell r="H30848" t="str">
            <v>Yes</v>
          </cell>
        </row>
        <row r="30849">
          <cell r="A30849" t="str">
            <v>0403725529</v>
          </cell>
          <cell r="B30849" t="str">
            <v>Chas. V. Hall</v>
          </cell>
          <cell r="C30849" t="str">
            <v>Oil &amp; Gas</v>
          </cell>
          <cell r="D30849" t="str">
            <v>Los Angeles City</v>
          </cell>
          <cell r="E30849" t="str">
            <v>Southern</v>
          </cell>
          <cell r="F30849" t="str">
            <v>Los Angeles</v>
          </cell>
          <cell r="G30849" t="str">
            <v>NULL</v>
          </cell>
          <cell r="H30849" t="str">
            <v>Yes</v>
          </cell>
        </row>
        <row r="30850">
          <cell r="A30850" t="str">
            <v>0403725530</v>
          </cell>
          <cell r="B30850" t="str">
            <v>Chas. V. Hall</v>
          </cell>
          <cell r="C30850" t="str">
            <v>Oil &amp; Gas</v>
          </cell>
          <cell r="D30850" t="str">
            <v>Los Angeles City</v>
          </cell>
          <cell r="E30850" t="str">
            <v>Southern</v>
          </cell>
          <cell r="F30850" t="str">
            <v>Los Angeles</v>
          </cell>
          <cell r="G30850" t="str">
            <v>NULL</v>
          </cell>
          <cell r="H30850" t="str">
            <v>Yes</v>
          </cell>
        </row>
        <row r="30851">
          <cell r="A30851" t="str">
            <v>0403725531</v>
          </cell>
          <cell r="B30851" t="str">
            <v>Chas. V. Hall</v>
          </cell>
          <cell r="C30851" t="str">
            <v>Oil &amp; Gas</v>
          </cell>
          <cell r="D30851" t="str">
            <v>Los Angeles City</v>
          </cell>
          <cell r="E30851" t="str">
            <v>Southern</v>
          </cell>
          <cell r="F30851" t="str">
            <v>Los Angeles</v>
          </cell>
          <cell r="G30851" t="str">
            <v>NULL</v>
          </cell>
          <cell r="H30851" t="str">
            <v>Yes</v>
          </cell>
        </row>
        <row r="30852">
          <cell r="A30852" t="str">
            <v>0403725532</v>
          </cell>
          <cell r="B30852" t="str">
            <v>Chas. V. Hall</v>
          </cell>
          <cell r="C30852" t="str">
            <v>Oil &amp; Gas</v>
          </cell>
          <cell r="D30852" t="str">
            <v>Los Angeles City</v>
          </cell>
          <cell r="E30852" t="str">
            <v>Southern</v>
          </cell>
          <cell r="F30852" t="str">
            <v>Los Angeles</v>
          </cell>
          <cell r="G30852" t="str">
            <v>NULL</v>
          </cell>
          <cell r="H30852" t="str">
            <v>Yes</v>
          </cell>
        </row>
        <row r="30853">
          <cell r="A30853" t="str">
            <v>0403725533</v>
          </cell>
          <cell r="B30853" t="str">
            <v>Chas. V. Hall</v>
          </cell>
          <cell r="C30853" t="str">
            <v>Oil &amp; Gas</v>
          </cell>
          <cell r="D30853" t="str">
            <v>Los Angeles City</v>
          </cell>
          <cell r="E30853" t="str">
            <v>Southern</v>
          </cell>
          <cell r="F30853" t="str">
            <v>Los Angeles</v>
          </cell>
          <cell r="G30853" t="str">
            <v>NULL</v>
          </cell>
          <cell r="H30853" t="str">
            <v>Yes</v>
          </cell>
        </row>
        <row r="30854">
          <cell r="A30854" t="str">
            <v>0403725534</v>
          </cell>
          <cell r="B30854" t="str">
            <v>Chas. V. Hall</v>
          </cell>
          <cell r="C30854" t="str">
            <v>Oil &amp; Gas</v>
          </cell>
          <cell r="D30854" t="str">
            <v>Los Angeles City</v>
          </cell>
          <cell r="E30854" t="str">
            <v>Southern</v>
          </cell>
          <cell r="F30854" t="str">
            <v>Los Angeles</v>
          </cell>
          <cell r="G30854" t="str">
            <v>NULL</v>
          </cell>
          <cell r="H30854" t="str">
            <v>Yes</v>
          </cell>
        </row>
        <row r="30855">
          <cell r="A30855" t="str">
            <v>0403725535</v>
          </cell>
          <cell r="B30855" t="str">
            <v>California Frost Preventative Co.</v>
          </cell>
          <cell r="C30855" t="str">
            <v>Oil &amp; Gas</v>
          </cell>
          <cell r="D30855" t="str">
            <v>Los Angeles City</v>
          </cell>
          <cell r="E30855" t="str">
            <v>Southern</v>
          </cell>
          <cell r="F30855" t="str">
            <v>Los Angeles</v>
          </cell>
          <cell r="G30855" t="str">
            <v>NULL</v>
          </cell>
          <cell r="H30855" t="str">
            <v>Yes</v>
          </cell>
        </row>
        <row r="30856">
          <cell r="A30856" t="str">
            <v>0403725536</v>
          </cell>
          <cell r="B30856" t="str">
            <v>Chicago Ferndale Oil Co.</v>
          </cell>
          <cell r="C30856" t="str">
            <v>Oil &amp; Gas</v>
          </cell>
          <cell r="D30856" t="str">
            <v>Los Angeles City</v>
          </cell>
          <cell r="E30856" t="str">
            <v>Southern</v>
          </cell>
          <cell r="F30856" t="str">
            <v>Los Angeles</v>
          </cell>
          <cell r="G30856" t="str">
            <v>NULL</v>
          </cell>
          <cell r="H30856" t="str">
            <v>Yes</v>
          </cell>
        </row>
        <row r="30857">
          <cell r="A30857" t="str">
            <v>0403725537</v>
          </cell>
          <cell r="B30857" t="str">
            <v>College Oil Co.</v>
          </cell>
          <cell r="C30857" t="str">
            <v>Oil &amp; Gas</v>
          </cell>
          <cell r="D30857" t="str">
            <v>Los Angeles City</v>
          </cell>
          <cell r="E30857" t="str">
            <v>Southern</v>
          </cell>
          <cell r="F30857" t="str">
            <v>Los Angeles</v>
          </cell>
          <cell r="G30857" t="str">
            <v>NULL</v>
          </cell>
          <cell r="H30857" t="str">
            <v>Yes</v>
          </cell>
        </row>
        <row r="30858">
          <cell r="A30858" t="str">
            <v>0403725538</v>
          </cell>
          <cell r="B30858" t="str">
            <v>College Oil Co.</v>
          </cell>
          <cell r="C30858" t="str">
            <v>Oil &amp; Gas</v>
          </cell>
          <cell r="D30858" t="str">
            <v>Los Angeles City</v>
          </cell>
          <cell r="E30858" t="str">
            <v>Southern</v>
          </cell>
          <cell r="F30858" t="str">
            <v>Los Angeles</v>
          </cell>
          <cell r="G30858" t="str">
            <v>NULL</v>
          </cell>
          <cell r="H30858" t="str">
            <v>Yes</v>
          </cell>
        </row>
        <row r="30859">
          <cell r="A30859" t="str">
            <v>0403725539</v>
          </cell>
          <cell r="B30859" t="str">
            <v>College Oil Co.</v>
          </cell>
          <cell r="C30859" t="str">
            <v>Oil &amp; Gas</v>
          </cell>
          <cell r="D30859" t="str">
            <v>Los Angeles City</v>
          </cell>
          <cell r="E30859" t="str">
            <v>Southern</v>
          </cell>
          <cell r="F30859" t="str">
            <v>Los Angeles</v>
          </cell>
          <cell r="G30859" t="str">
            <v>NULL</v>
          </cell>
          <cell r="H30859" t="str">
            <v>Yes</v>
          </cell>
        </row>
        <row r="30860">
          <cell r="A30860" t="str">
            <v>0403725540</v>
          </cell>
          <cell r="B30860" t="str">
            <v>College Oil Co.</v>
          </cell>
          <cell r="C30860" t="str">
            <v>Oil &amp; Gas</v>
          </cell>
          <cell r="D30860" t="str">
            <v>Los Angeles City</v>
          </cell>
          <cell r="E30860" t="str">
            <v>Southern</v>
          </cell>
          <cell r="F30860" t="str">
            <v>Los Angeles</v>
          </cell>
          <cell r="G30860" t="str">
            <v>NULL</v>
          </cell>
          <cell r="H30860" t="str">
            <v>Yes</v>
          </cell>
        </row>
        <row r="30861">
          <cell r="A30861" t="str">
            <v>0403725541</v>
          </cell>
          <cell r="B30861" t="str">
            <v>College Oil Co.</v>
          </cell>
          <cell r="C30861" t="str">
            <v>Oil &amp; Gas</v>
          </cell>
          <cell r="D30861" t="str">
            <v>Los Angeles City</v>
          </cell>
          <cell r="E30861" t="str">
            <v>Southern</v>
          </cell>
          <cell r="F30861" t="str">
            <v>Los Angeles</v>
          </cell>
          <cell r="G30861" t="str">
            <v>NULL</v>
          </cell>
          <cell r="H30861" t="str">
            <v>Yes</v>
          </cell>
        </row>
        <row r="30862">
          <cell r="A30862" t="str">
            <v>0403725542</v>
          </cell>
          <cell r="B30862" t="str">
            <v>College Oil Co.</v>
          </cell>
          <cell r="C30862" t="str">
            <v>Oil &amp; Gas</v>
          </cell>
          <cell r="D30862" t="str">
            <v>Los Angeles City</v>
          </cell>
          <cell r="E30862" t="str">
            <v>Southern</v>
          </cell>
          <cell r="F30862" t="str">
            <v>Los Angeles</v>
          </cell>
          <cell r="G30862" t="str">
            <v>NULL</v>
          </cell>
          <cell r="H30862" t="str">
            <v>Yes</v>
          </cell>
        </row>
        <row r="30863">
          <cell r="A30863" t="str">
            <v>0403725543</v>
          </cell>
          <cell r="B30863" t="str">
            <v>College Oil Co.</v>
          </cell>
          <cell r="C30863" t="str">
            <v>Oil &amp; Gas</v>
          </cell>
          <cell r="D30863" t="str">
            <v>Los Angeles City</v>
          </cell>
          <cell r="E30863" t="str">
            <v>Southern</v>
          </cell>
          <cell r="F30863" t="str">
            <v>Los Angeles</v>
          </cell>
          <cell r="G30863" t="str">
            <v>NULL</v>
          </cell>
          <cell r="H30863" t="str">
            <v>Yes</v>
          </cell>
        </row>
        <row r="30864">
          <cell r="A30864" t="str">
            <v>0403725544</v>
          </cell>
          <cell r="B30864" t="str">
            <v>College Oil Co.</v>
          </cell>
          <cell r="C30864" t="str">
            <v>Oil &amp; Gas</v>
          </cell>
          <cell r="D30864" t="str">
            <v>Los Angeles City</v>
          </cell>
          <cell r="E30864" t="str">
            <v>Southern</v>
          </cell>
          <cell r="F30864" t="str">
            <v>Los Angeles</v>
          </cell>
          <cell r="G30864" t="str">
            <v>NULL</v>
          </cell>
          <cell r="H30864" t="str">
            <v>Yes</v>
          </cell>
        </row>
        <row r="30865">
          <cell r="A30865" t="str">
            <v>0403725545</v>
          </cell>
          <cell r="B30865" t="str">
            <v>College Oil Co.</v>
          </cell>
          <cell r="C30865" t="str">
            <v>Oil &amp; Gas</v>
          </cell>
          <cell r="D30865" t="str">
            <v>Los Angeles City</v>
          </cell>
          <cell r="E30865" t="str">
            <v>Southern</v>
          </cell>
          <cell r="F30865" t="str">
            <v>Los Angeles</v>
          </cell>
          <cell r="G30865" t="str">
            <v>NULL</v>
          </cell>
          <cell r="H30865" t="str">
            <v>Yes</v>
          </cell>
        </row>
        <row r="30866">
          <cell r="A30866" t="str">
            <v>0403725546</v>
          </cell>
          <cell r="B30866" t="str">
            <v>College Oil Co.</v>
          </cell>
          <cell r="C30866" t="str">
            <v>Oil &amp; Gas</v>
          </cell>
          <cell r="D30866" t="str">
            <v>Los Angeles City</v>
          </cell>
          <cell r="E30866" t="str">
            <v>Southern</v>
          </cell>
          <cell r="F30866" t="str">
            <v>Los Angeles</v>
          </cell>
          <cell r="G30866" t="str">
            <v>NULL</v>
          </cell>
          <cell r="H30866" t="str">
            <v>Yes</v>
          </cell>
        </row>
        <row r="30867">
          <cell r="A30867" t="str">
            <v>0403725547</v>
          </cell>
          <cell r="B30867" t="str">
            <v>College Oil Co.</v>
          </cell>
          <cell r="C30867" t="str">
            <v>Oil &amp; Gas</v>
          </cell>
          <cell r="D30867" t="str">
            <v>Los Angeles City</v>
          </cell>
          <cell r="E30867" t="str">
            <v>Southern</v>
          </cell>
          <cell r="F30867" t="str">
            <v>Los Angeles</v>
          </cell>
          <cell r="G30867" t="str">
            <v>NULL</v>
          </cell>
          <cell r="H30867" t="str">
            <v>Yes</v>
          </cell>
        </row>
        <row r="30868">
          <cell r="A30868" t="str">
            <v>0403725548</v>
          </cell>
          <cell r="B30868" t="str">
            <v>College Oil Co.</v>
          </cell>
          <cell r="C30868" t="str">
            <v>Oil &amp; Gas</v>
          </cell>
          <cell r="D30868" t="str">
            <v>Los Angeles City</v>
          </cell>
          <cell r="E30868" t="str">
            <v>Southern</v>
          </cell>
          <cell r="F30868" t="str">
            <v>Los Angeles</v>
          </cell>
          <cell r="G30868" t="str">
            <v>NULL</v>
          </cell>
          <cell r="H30868" t="str">
            <v>Yes</v>
          </cell>
        </row>
        <row r="30869">
          <cell r="A30869" t="str">
            <v>0403725549</v>
          </cell>
          <cell r="B30869" t="str">
            <v>College Oil Co.</v>
          </cell>
          <cell r="C30869" t="str">
            <v>Oil &amp; Gas</v>
          </cell>
          <cell r="D30869" t="str">
            <v>Los Angeles City</v>
          </cell>
          <cell r="E30869" t="str">
            <v>Southern</v>
          </cell>
          <cell r="F30869" t="str">
            <v>Los Angeles</v>
          </cell>
          <cell r="G30869" t="str">
            <v>NULL</v>
          </cell>
          <cell r="H30869" t="str">
            <v>Yes</v>
          </cell>
        </row>
        <row r="30870">
          <cell r="A30870" t="str">
            <v>0403725550</v>
          </cell>
          <cell r="B30870" t="str">
            <v>College Oil Co.</v>
          </cell>
          <cell r="C30870" t="str">
            <v>Oil &amp; Gas</v>
          </cell>
          <cell r="D30870" t="str">
            <v>Los Angeles City</v>
          </cell>
          <cell r="E30870" t="str">
            <v>Southern</v>
          </cell>
          <cell r="F30870" t="str">
            <v>Los Angeles</v>
          </cell>
          <cell r="G30870" t="str">
            <v>NULL</v>
          </cell>
          <cell r="H30870" t="str">
            <v>Yes</v>
          </cell>
        </row>
        <row r="30871">
          <cell r="A30871" t="str">
            <v>0403725551</v>
          </cell>
          <cell r="B30871" t="str">
            <v>College Oil Co.</v>
          </cell>
          <cell r="C30871" t="str">
            <v>Oil &amp; Gas</v>
          </cell>
          <cell r="D30871" t="str">
            <v>Los Angeles City</v>
          </cell>
          <cell r="E30871" t="str">
            <v>Southern</v>
          </cell>
          <cell r="F30871" t="str">
            <v>Los Angeles</v>
          </cell>
          <cell r="G30871" t="str">
            <v>NULL</v>
          </cell>
          <cell r="H30871" t="str">
            <v>Yes</v>
          </cell>
        </row>
        <row r="30872">
          <cell r="A30872" t="str">
            <v>0403725552</v>
          </cell>
          <cell r="B30872" t="str">
            <v>College Oil Co.</v>
          </cell>
          <cell r="C30872" t="str">
            <v>Oil &amp; Gas</v>
          </cell>
          <cell r="D30872" t="str">
            <v>Los Angeles City</v>
          </cell>
          <cell r="E30872" t="str">
            <v>Southern</v>
          </cell>
          <cell r="F30872" t="str">
            <v>Los Angeles</v>
          </cell>
          <cell r="G30872" t="str">
            <v>NULL</v>
          </cell>
          <cell r="H30872" t="str">
            <v>Yes</v>
          </cell>
        </row>
        <row r="30873">
          <cell r="A30873" t="str">
            <v>0403725553</v>
          </cell>
          <cell r="B30873" t="str">
            <v>College Oil Co.</v>
          </cell>
          <cell r="C30873" t="str">
            <v>Oil &amp; Gas</v>
          </cell>
          <cell r="D30873" t="str">
            <v>Los Angeles City</v>
          </cell>
          <cell r="E30873" t="str">
            <v>Southern</v>
          </cell>
          <cell r="F30873" t="str">
            <v>Los Angeles</v>
          </cell>
          <cell r="G30873" t="str">
            <v>NULL</v>
          </cell>
          <cell r="H30873" t="str">
            <v>Yes</v>
          </cell>
        </row>
        <row r="30874">
          <cell r="A30874" t="str">
            <v>0403725554</v>
          </cell>
          <cell r="B30874" t="str">
            <v>College Oil Co.</v>
          </cell>
          <cell r="C30874" t="str">
            <v>Oil &amp; Gas</v>
          </cell>
          <cell r="D30874" t="str">
            <v>Los Angeles City</v>
          </cell>
          <cell r="E30874" t="str">
            <v>Southern</v>
          </cell>
          <cell r="F30874" t="str">
            <v>Los Angeles</v>
          </cell>
          <cell r="G30874" t="str">
            <v>NULL</v>
          </cell>
          <cell r="H30874" t="str">
            <v>Yes</v>
          </cell>
        </row>
        <row r="30875">
          <cell r="A30875" t="str">
            <v>0403725555</v>
          </cell>
          <cell r="B30875" t="str">
            <v>College Oil Co.</v>
          </cell>
          <cell r="C30875" t="str">
            <v>Oil &amp; Gas</v>
          </cell>
          <cell r="D30875" t="str">
            <v>Los Angeles City</v>
          </cell>
          <cell r="E30875" t="str">
            <v>Southern</v>
          </cell>
          <cell r="F30875" t="str">
            <v>Los Angeles</v>
          </cell>
          <cell r="G30875" t="str">
            <v>NULL</v>
          </cell>
          <cell r="H30875" t="str">
            <v>Yes</v>
          </cell>
        </row>
        <row r="30876">
          <cell r="A30876" t="str">
            <v>0403725556</v>
          </cell>
          <cell r="B30876" t="str">
            <v>College Oil Co.</v>
          </cell>
          <cell r="C30876" t="str">
            <v>Oil &amp; Gas</v>
          </cell>
          <cell r="D30876" t="str">
            <v>Los Angeles City</v>
          </cell>
          <cell r="E30876" t="str">
            <v>Southern</v>
          </cell>
          <cell r="F30876" t="str">
            <v>Los Angeles</v>
          </cell>
          <cell r="G30876" t="str">
            <v>NULL</v>
          </cell>
          <cell r="H30876" t="str">
            <v>Yes</v>
          </cell>
        </row>
        <row r="30877">
          <cell r="A30877" t="str">
            <v>0403725557</v>
          </cell>
          <cell r="B30877" t="str">
            <v>College Oil Co.</v>
          </cell>
          <cell r="C30877" t="str">
            <v>Oil &amp; Gas</v>
          </cell>
          <cell r="D30877" t="str">
            <v>Los Angeles City</v>
          </cell>
          <cell r="E30877" t="str">
            <v>Southern</v>
          </cell>
          <cell r="F30877" t="str">
            <v>Los Angeles</v>
          </cell>
          <cell r="G30877" t="str">
            <v>NULL</v>
          </cell>
          <cell r="H30877" t="str">
            <v>Yes</v>
          </cell>
        </row>
        <row r="30878">
          <cell r="A30878" t="str">
            <v>0403725558</v>
          </cell>
          <cell r="B30878" t="str">
            <v>College Oil Co.</v>
          </cell>
          <cell r="C30878" t="str">
            <v>Oil &amp; Gas</v>
          </cell>
          <cell r="D30878" t="str">
            <v>Los Angeles City</v>
          </cell>
          <cell r="E30878" t="str">
            <v>Southern</v>
          </cell>
          <cell r="F30878" t="str">
            <v>Los Angeles</v>
          </cell>
          <cell r="G30878" t="str">
            <v>NULL</v>
          </cell>
          <cell r="H30878" t="str">
            <v>Yes</v>
          </cell>
        </row>
        <row r="30879">
          <cell r="A30879" t="str">
            <v>0403725559</v>
          </cell>
          <cell r="B30879" t="str">
            <v>College Oil Co.</v>
          </cell>
          <cell r="C30879" t="str">
            <v>Oil &amp; Gas</v>
          </cell>
          <cell r="D30879" t="str">
            <v>Los Angeles City</v>
          </cell>
          <cell r="E30879" t="str">
            <v>Southern</v>
          </cell>
          <cell r="F30879" t="str">
            <v>Los Angeles</v>
          </cell>
          <cell r="G30879" t="str">
            <v>NULL</v>
          </cell>
          <cell r="H30879" t="str">
            <v>Yes</v>
          </cell>
        </row>
        <row r="30880">
          <cell r="A30880" t="str">
            <v>0403725560</v>
          </cell>
          <cell r="B30880" t="str">
            <v>College Oil Co.</v>
          </cell>
          <cell r="C30880" t="str">
            <v>Oil &amp; Gas</v>
          </cell>
          <cell r="D30880" t="str">
            <v>Los Angeles City</v>
          </cell>
          <cell r="E30880" t="str">
            <v>Southern</v>
          </cell>
          <cell r="F30880" t="str">
            <v>Los Angeles</v>
          </cell>
          <cell r="G30880" t="str">
            <v>NULL</v>
          </cell>
          <cell r="H30880" t="str">
            <v>Yes</v>
          </cell>
        </row>
        <row r="30881">
          <cell r="A30881" t="str">
            <v>0403725561</v>
          </cell>
          <cell r="B30881" t="str">
            <v>Combined Oil &amp; Land Co.</v>
          </cell>
          <cell r="C30881" t="str">
            <v>Oil &amp; Gas</v>
          </cell>
          <cell r="D30881" t="str">
            <v>Los Angeles City</v>
          </cell>
          <cell r="E30881" t="str">
            <v>Southern</v>
          </cell>
          <cell r="F30881" t="str">
            <v>Los Angeles</v>
          </cell>
          <cell r="G30881" t="str">
            <v>NULL</v>
          </cell>
          <cell r="H30881" t="str">
            <v>Yes</v>
          </cell>
        </row>
        <row r="30882">
          <cell r="A30882" t="str">
            <v>0403725562</v>
          </cell>
          <cell r="B30882" t="str">
            <v>Combined Oil &amp; Land Co.</v>
          </cell>
          <cell r="C30882" t="str">
            <v>Oil &amp; Gas</v>
          </cell>
          <cell r="D30882" t="str">
            <v>Los Angeles City</v>
          </cell>
          <cell r="E30882" t="str">
            <v>Southern</v>
          </cell>
          <cell r="F30882" t="str">
            <v>Los Angeles</v>
          </cell>
          <cell r="G30882" t="str">
            <v>NULL</v>
          </cell>
          <cell r="H30882" t="str">
            <v>Yes</v>
          </cell>
        </row>
        <row r="30883">
          <cell r="A30883" t="str">
            <v>0403725563</v>
          </cell>
          <cell r="B30883" t="str">
            <v>Combined Oil &amp; Land Co.</v>
          </cell>
          <cell r="C30883" t="str">
            <v>Oil &amp; Gas</v>
          </cell>
          <cell r="D30883" t="str">
            <v>Los Angeles City</v>
          </cell>
          <cell r="E30883" t="str">
            <v>Southern</v>
          </cell>
          <cell r="F30883" t="str">
            <v>Los Angeles</v>
          </cell>
          <cell r="G30883" t="str">
            <v>NULL</v>
          </cell>
          <cell r="H30883" t="str">
            <v>Yes</v>
          </cell>
        </row>
        <row r="30884">
          <cell r="A30884" t="str">
            <v>0403725564</v>
          </cell>
          <cell r="B30884" t="str">
            <v>Conoco Inc.</v>
          </cell>
          <cell r="C30884" t="str">
            <v>Oil &amp; Gas</v>
          </cell>
          <cell r="D30884" t="str">
            <v>Los Angeles City</v>
          </cell>
          <cell r="E30884" t="str">
            <v>Southern</v>
          </cell>
          <cell r="F30884" t="str">
            <v>Los Angeles</v>
          </cell>
          <cell r="G30884" t="str">
            <v>NULL</v>
          </cell>
          <cell r="H30884" t="str">
            <v>Yes</v>
          </cell>
        </row>
        <row r="30885">
          <cell r="A30885" t="str">
            <v>0403725565</v>
          </cell>
          <cell r="B30885" t="str">
            <v>Conoco Inc.</v>
          </cell>
          <cell r="C30885" t="str">
            <v>Oil &amp; Gas</v>
          </cell>
          <cell r="D30885" t="str">
            <v>Los Angeles City</v>
          </cell>
          <cell r="E30885" t="str">
            <v>Southern</v>
          </cell>
          <cell r="F30885" t="str">
            <v>Los Angeles</v>
          </cell>
          <cell r="G30885" t="str">
            <v>NULL</v>
          </cell>
          <cell r="H30885" t="str">
            <v>Yes</v>
          </cell>
        </row>
        <row r="30886">
          <cell r="A30886" t="str">
            <v>0403725566</v>
          </cell>
          <cell r="B30886" t="str">
            <v>Consolidated Crude Corp.</v>
          </cell>
          <cell r="C30886" t="str">
            <v>Oil &amp; Gas</v>
          </cell>
          <cell r="D30886" t="str">
            <v>Los Angeles City</v>
          </cell>
          <cell r="E30886" t="str">
            <v>Southern</v>
          </cell>
          <cell r="F30886" t="str">
            <v>Los Angeles</v>
          </cell>
          <cell r="G30886" t="str">
            <v>NULL</v>
          </cell>
          <cell r="H30886" t="str">
            <v>Yes</v>
          </cell>
        </row>
        <row r="30887">
          <cell r="A30887" t="str">
            <v>0403725567</v>
          </cell>
          <cell r="B30887" t="str">
            <v>Consolidated Crude Corp.</v>
          </cell>
          <cell r="C30887" t="str">
            <v>Oil &amp; Gas</v>
          </cell>
          <cell r="D30887" t="str">
            <v>Los Angeles City</v>
          </cell>
          <cell r="E30887" t="str">
            <v>Southern</v>
          </cell>
          <cell r="F30887" t="str">
            <v>Los Angeles</v>
          </cell>
          <cell r="G30887" t="str">
            <v>NULL</v>
          </cell>
          <cell r="H30887" t="str">
            <v>Yes</v>
          </cell>
        </row>
        <row r="30888">
          <cell r="A30888" t="str">
            <v>0403725568</v>
          </cell>
          <cell r="B30888" t="str">
            <v>Consolidated Crude Corp.</v>
          </cell>
          <cell r="C30888" t="str">
            <v>Oil &amp; Gas</v>
          </cell>
          <cell r="D30888" t="str">
            <v>Los Angeles City</v>
          </cell>
          <cell r="E30888" t="str">
            <v>Southern</v>
          </cell>
          <cell r="F30888" t="str">
            <v>Los Angeles</v>
          </cell>
          <cell r="G30888" t="str">
            <v>NULL</v>
          </cell>
          <cell r="H30888" t="str">
            <v>Yes</v>
          </cell>
        </row>
        <row r="30889">
          <cell r="A30889" t="str">
            <v>0403725569</v>
          </cell>
          <cell r="B30889" t="str">
            <v>Consolidated Crude Corp.</v>
          </cell>
          <cell r="C30889" t="str">
            <v>Oil &amp; Gas</v>
          </cell>
          <cell r="D30889" t="str">
            <v>Los Angeles City</v>
          </cell>
          <cell r="E30889" t="str">
            <v>Southern</v>
          </cell>
          <cell r="F30889" t="str">
            <v>Los Angeles</v>
          </cell>
          <cell r="G30889" t="str">
            <v>NULL</v>
          </cell>
          <cell r="H30889" t="str">
            <v>Yes</v>
          </cell>
        </row>
        <row r="30890">
          <cell r="A30890" t="str">
            <v>0403725570</v>
          </cell>
          <cell r="B30890" t="str">
            <v>Consolidated Crude Corp.</v>
          </cell>
          <cell r="C30890" t="str">
            <v>Oil &amp; Gas</v>
          </cell>
          <cell r="D30890" t="str">
            <v>Los Angeles City</v>
          </cell>
          <cell r="E30890" t="str">
            <v>Southern</v>
          </cell>
          <cell r="F30890" t="str">
            <v>Los Angeles</v>
          </cell>
          <cell r="G30890" t="str">
            <v>NULL</v>
          </cell>
          <cell r="H30890" t="str">
            <v>Yes</v>
          </cell>
        </row>
        <row r="30891">
          <cell r="A30891" t="str">
            <v>0403725571</v>
          </cell>
          <cell r="B30891" t="str">
            <v>Consolidated Crude Corp.</v>
          </cell>
          <cell r="C30891" t="str">
            <v>Oil &amp; Gas</v>
          </cell>
          <cell r="D30891" t="str">
            <v>Los Angeles City</v>
          </cell>
          <cell r="E30891" t="str">
            <v>Southern</v>
          </cell>
          <cell r="F30891" t="str">
            <v>Los Angeles</v>
          </cell>
          <cell r="G30891" t="str">
            <v>NULL</v>
          </cell>
          <cell r="H30891" t="str">
            <v>Yes</v>
          </cell>
        </row>
        <row r="30892">
          <cell r="A30892" t="str">
            <v>0403725572</v>
          </cell>
          <cell r="B30892" t="str">
            <v>Consolidated Crude Corp.</v>
          </cell>
          <cell r="C30892" t="str">
            <v>Oil &amp; Gas</v>
          </cell>
          <cell r="D30892" t="str">
            <v>Los Angeles City</v>
          </cell>
          <cell r="E30892" t="str">
            <v>Southern</v>
          </cell>
          <cell r="F30892" t="str">
            <v>Los Angeles</v>
          </cell>
          <cell r="G30892" t="str">
            <v>NULL</v>
          </cell>
          <cell r="H30892" t="str">
            <v>Yes</v>
          </cell>
        </row>
        <row r="30893">
          <cell r="A30893" t="str">
            <v>0403725573</v>
          </cell>
          <cell r="B30893" t="str">
            <v>Consolidated Crude Corp.</v>
          </cell>
          <cell r="C30893" t="str">
            <v>Oil &amp; Gas</v>
          </cell>
          <cell r="D30893" t="str">
            <v>Los Angeles City</v>
          </cell>
          <cell r="E30893" t="str">
            <v>Southern</v>
          </cell>
          <cell r="F30893" t="str">
            <v>Los Angeles</v>
          </cell>
          <cell r="G30893" t="str">
            <v>NULL</v>
          </cell>
          <cell r="H30893" t="str">
            <v>Yes</v>
          </cell>
        </row>
        <row r="30894">
          <cell r="A30894" t="str">
            <v>0403725574</v>
          </cell>
          <cell r="B30894" t="str">
            <v>Consolidated Crude Corp.</v>
          </cell>
          <cell r="C30894" t="str">
            <v>Oil &amp; Gas</v>
          </cell>
          <cell r="D30894" t="str">
            <v>Los Angeles City</v>
          </cell>
          <cell r="E30894" t="str">
            <v>Southern</v>
          </cell>
          <cell r="F30894" t="str">
            <v>Los Angeles</v>
          </cell>
          <cell r="G30894" t="str">
            <v>NULL</v>
          </cell>
          <cell r="H30894" t="str">
            <v>Yes</v>
          </cell>
        </row>
        <row r="30895">
          <cell r="A30895" t="str">
            <v>0403725575</v>
          </cell>
          <cell r="B30895" t="str">
            <v>Consolidated Crude Corp.</v>
          </cell>
          <cell r="C30895" t="str">
            <v>Oil &amp; Gas</v>
          </cell>
          <cell r="D30895" t="str">
            <v>Los Angeles City</v>
          </cell>
          <cell r="E30895" t="str">
            <v>Southern</v>
          </cell>
          <cell r="F30895" t="str">
            <v>Los Angeles</v>
          </cell>
          <cell r="G30895" t="str">
            <v>NULL</v>
          </cell>
          <cell r="H30895" t="str">
            <v>Yes</v>
          </cell>
        </row>
        <row r="30896">
          <cell r="A30896" t="str">
            <v>0403725576</v>
          </cell>
          <cell r="B30896" t="str">
            <v>Consolidated Crude Corp.</v>
          </cell>
          <cell r="C30896" t="str">
            <v>Oil &amp; Gas</v>
          </cell>
          <cell r="D30896" t="str">
            <v>Los Angeles City</v>
          </cell>
          <cell r="E30896" t="str">
            <v>Southern</v>
          </cell>
          <cell r="F30896" t="str">
            <v>Los Angeles</v>
          </cell>
          <cell r="G30896" t="str">
            <v>NULL</v>
          </cell>
          <cell r="H30896" t="str">
            <v>Yes</v>
          </cell>
        </row>
        <row r="30897">
          <cell r="A30897" t="str">
            <v>0403725577</v>
          </cell>
          <cell r="B30897" t="str">
            <v>Continental Oil Company</v>
          </cell>
          <cell r="C30897" t="str">
            <v>Oil &amp; Gas</v>
          </cell>
          <cell r="D30897" t="str">
            <v>Los Angeles City</v>
          </cell>
          <cell r="E30897" t="str">
            <v>Southern</v>
          </cell>
          <cell r="F30897" t="str">
            <v>Los Angeles</v>
          </cell>
          <cell r="G30897" t="str">
            <v>NULL</v>
          </cell>
          <cell r="H30897" t="str">
            <v>Yes</v>
          </cell>
        </row>
        <row r="30898">
          <cell r="A30898" t="str">
            <v>0403725578</v>
          </cell>
          <cell r="B30898" t="str">
            <v>Crown Oil Company</v>
          </cell>
          <cell r="C30898" t="str">
            <v>Oil &amp; Gas</v>
          </cell>
          <cell r="D30898" t="str">
            <v>Los Angeles City</v>
          </cell>
          <cell r="E30898" t="str">
            <v>Southern</v>
          </cell>
          <cell r="F30898" t="str">
            <v>Los Angeles</v>
          </cell>
          <cell r="G30898" t="str">
            <v>NULL</v>
          </cell>
          <cell r="H30898" t="str">
            <v>Yes</v>
          </cell>
        </row>
        <row r="30899">
          <cell r="A30899" t="str">
            <v>0403725579</v>
          </cell>
          <cell r="B30899" t="str">
            <v>Crown Oil Company</v>
          </cell>
          <cell r="C30899" t="str">
            <v>Oil &amp; Gas</v>
          </cell>
          <cell r="D30899" t="str">
            <v>Los Angeles City</v>
          </cell>
          <cell r="E30899" t="str">
            <v>Southern</v>
          </cell>
          <cell r="F30899" t="str">
            <v>Los Angeles</v>
          </cell>
          <cell r="G30899" t="str">
            <v>NULL</v>
          </cell>
          <cell r="H30899" t="str">
            <v>Yes</v>
          </cell>
        </row>
        <row r="30900">
          <cell r="A30900" t="str">
            <v>0403725580</v>
          </cell>
          <cell r="B30900" t="str">
            <v>Crown Oil Company</v>
          </cell>
          <cell r="C30900" t="str">
            <v>Oil &amp; Gas</v>
          </cell>
          <cell r="D30900" t="str">
            <v>Los Angeles City</v>
          </cell>
          <cell r="E30900" t="str">
            <v>Southern</v>
          </cell>
          <cell r="F30900" t="str">
            <v>Los Angeles</v>
          </cell>
          <cell r="G30900" t="str">
            <v>NULL</v>
          </cell>
          <cell r="H30900" t="str">
            <v>Yes</v>
          </cell>
        </row>
        <row r="30901">
          <cell r="A30901" t="str">
            <v>0403725581</v>
          </cell>
          <cell r="B30901" t="str">
            <v>Crown Oil Company</v>
          </cell>
          <cell r="C30901" t="str">
            <v>Oil &amp; Gas</v>
          </cell>
          <cell r="D30901" t="str">
            <v>Los Angeles City</v>
          </cell>
          <cell r="E30901" t="str">
            <v>Southern</v>
          </cell>
          <cell r="F30901" t="str">
            <v>Los Angeles</v>
          </cell>
          <cell r="G30901" t="str">
            <v>NULL</v>
          </cell>
          <cell r="H30901" t="str">
            <v>Yes</v>
          </cell>
        </row>
        <row r="30902">
          <cell r="A30902" t="str">
            <v>0403725583</v>
          </cell>
          <cell r="B30902" t="str">
            <v>Dogget &amp; Fletcher</v>
          </cell>
          <cell r="C30902" t="str">
            <v>Oil &amp; Gas</v>
          </cell>
          <cell r="D30902" t="str">
            <v>Los Angeles City</v>
          </cell>
          <cell r="E30902" t="str">
            <v>Southern</v>
          </cell>
          <cell r="F30902" t="str">
            <v>Los Angeles</v>
          </cell>
          <cell r="G30902" t="str">
            <v>NULL</v>
          </cell>
          <cell r="H30902" t="str">
            <v>Yes</v>
          </cell>
        </row>
        <row r="30903">
          <cell r="A30903" t="str">
            <v>0403725584</v>
          </cell>
          <cell r="B30903" t="str">
            <v>Daily Oil Co.</v>
          </cell>
          <cell r="C30903" t="str">
            <v>Oil &amp; Gas</v>
          </cell>
          <cell r="D30903" t="str">
            <v>Los Angeles City</v>
          </cell>
          <cell r="E30903" t="str">
            <v>Southern</v>
          </cell>
          <cell r="F30903" t="str">
            <v>Los Angeles</v>
          </cell>
          <cell r="G30903" t="str">
            <v>NULL</v>
          </cell>
          <cell r="H30903" t="str">
            <v>Yes</v>
          </cell>
        </row>
        <row r="30904">
          <cell r="A30904" t="str">
            <v>0403725585</v>
          </cell>
          <cell r="B30904" t="str">
            <v>Daily Oil Co.</v>
          </cell>
          <cell r="C30904" t="str">
            <v>Oil &amp; Gas</v>
          </cell>
          <cell r="D30904" t="str">
            <v>Los Angeles City</v>
          </cell>
          <cell r="E30904" t="str">
            <v>Southern</v>
          </cell>
          <cell r="F30904" t="str">
            <v>Los Angeles</v>
          </cell>
          <cell r="G30904" t="str">
            <v>NULL</v>
          </cell>
          <cell r="H30904" t="str">
            <v>Yes</v>
          </cell>
        </row>
        <row r="30905">
          <cell r="A30905" t="str">
            <v>0403725588</v>
          </cell>
          <cell r="B30905" t="str">
            <v>Dividend Oil Co.</v>
          </cell>
          <cell r="C30905" t="str">
            <v>Oil &amp; Gas</v>
          </cell>
          <cell r="D30905" t="str">
            <v>Los Angeles City</v>
          </cell>
          <cell r="E30905" t="str">
            <v>Southern</v>
          </cell>
          <cell r="F30905" t="str">
            <v>Los Angeles</v>
          </cell>
          <cell r="G30905" t="str">
            <v>NULL</v>
          </cell>
          <cell r="H30905" t="str">
            <v>Yes</v>
          </cell>
        </row>
        <row r="30906">
          <cell r="A30906" t="str">
            <v>0403725592</v>
          </cell>
          <cell r="B30906" t="str">
            <v>Dividend Oil Co.</v>
          </cell>
          <cell r="C30906" t="str">
            <v>Oil &amp; Gas</v>
          </cell>
          <cell r="D30906" t="str">
            <v>Los Angeles City</v>
          </cell>
          <cell r="E30906" t="str">
            <v>Southern</v>
          </cell>
          <cell r="F30906" t="str">
            <v>Los Angeles</v>
          </cell>
          <cell r="G30906" t="str">
            <v>NULL</v>
          </cell>
          <cell r="H30906" t="str">
            <v>Yes</v>
          </cell>
        </row>
        <row r="30907">
          <cell r="A30907" t="str">
            <v>0403725593</v>
          </cell>
          <cell r="B30907" t="str">
            <v>Dividend Oil Co.</v>
          </cell>
          <cell r="C30907" t="str">
            <v>Oil &amp; Gas</v>
          </cell>
          <cell r="D30907" t="str">
            <v>Los Angeles City</v>
          </cell>
          <cell r="E30907" t="str">
            <v>Southern</v>
          </cell>
          <cell r="F30907" t="str">
            <v>Los Angeles</v>
          </cell>
          <cell r="G30907" t="str">
            <v>NULL</v>
          </cell>
          <cell r="H30907" t="str">
            <v>Yes</v>
          </cell>
        </row>
        <row r="30908">
          <cell r="A30908" t="str">
            <v>0403725594</v>
          </cell>
          <cell r="B30908" t="str">
            <v>Dividend Oil Co.</v>
          </cell>
          <cell r="C30908" t="str">
            <v>Oil &amp; Gas</v>
          </cell>
          <cell r="D30908" t="str">
            <v>Los Angeles City</v>
          </cell>
          <cell r="E30908" t="str">
            <v>Southern</v>
          </cell>
          <cell r="F30908" t="str">
            <v>Los Angeles</v>
          </cell>
          <cell r="G30908" t="str">
            <v>NULL</v>
          </cell>
          <cell r="H30908" t="str">
            <v>Yes</v>
          </cell>
        </row>
        <row r="30909">
          <cell r="A30909" t="str">
            <v>0403725595</v>
          </cell>
          <cell r="B30909" t="str">
            <v>Dogget &amp; Fletcher</v>
          </cell>
          <cell r="C30909" t="str">
            <v>Oil &amp; Gas</v>
          </cell>
          <cell r="D30909" t="str">
            <v>Los Angeles City</v>
          </cell>
          <cell r="E30909" t="str">
            <v>Southern</v>
          </cell>
          <cell r="F30909" t="str">
            <v>Los Angeles</v>
          </cell>
          <cell r="G30909" t="str">
            <v>NULL</v>
          </cell>
          <cell r="H30909" t="str">
            <v>Yes</v>
          </cell>
        </row>
        <row r="30910">
          <cell r="A30910" t="str">
            <v>0403725596</v>
          </cell>
          <cell r="B30910" t="str">
            <v>Doheny &amp; Common</v>
          </cell>
          <cell r="C30910" t="str">
            <v>Oil &amp; Gas</v>
          </cell>
          <cell r="D30910" t="str">
            <v>Los Angeles City</v>
          </cell>
          <cell r="E30910" t="str">
            <v>Southern</v>
          </cell>
          <cell r="F30910" t="str">
            <v>Los Angeles</v>
          </cell>
          <cell r="G30910" t="str">
            <v>NULL</v>
          </cell>
          <cell r="H30910" t="str">
            <v>Yes</v>
          </cell>
        </row>
        <row r="30911">
          <cell r="A30911" t="str">
            <v>0403725597</v>
          </cell>
          <cell r="B30911" t="str">
            <v>Doran &amp; Brouse</v>
          </cell>
          <cell r="C30911" t="str">
            <v>Oil &amp; Gas</v>
          </cell>
          <cell r="D30911" t="str">
            <v>Los Angeles City</v>
          </cell>
          <cell r="E30911" t="str">
            <v>Southern</v>
          </cell>
          <cell r="F30911" t="str">
            <v>Los Angeles</v>
          </cell>
          <cell r="G30911" t="str">
            <v>NULL</v>
          </cell>
          <cell r="H30911" t="str">
            <v>Yes</v>
          </cell>
        </row>
        <row r="30912">
          <cell r="A30912" t="str">
            <v>0403725598</v>
          </cell>
          <cell r="B30912" t="str">
            <v>Doran &amp; Brouse</v>
          </cell>
          <cell r="C30912" t="str">
            <v>Oil &amp; Gas</v>
          </cell>
          <cell r="D30912" t="str">
            <v>Los Angeles City</v>
          </cell>
          <cell r="E30912" t="str">
            <v>Southern</v>
          </cell>
          <cell r="F30912" t="str">
            <v>Los Angeles</v>
          </cell>
          <cell r="G30912" t="str">
            <v>NULL</v>
          </cell>
          <cell r="H30912" t="str">
            <v>Yes</v>
          </cell>
        </row>
        <row r="30913">
          <cell r="A30913" t="str">
            <v>0403725599</v>
          </cell>
          <cell r="B30913" t="str">
            <v>Doran Oil Co.</v>
          </cell>
          <cell r="C30913" t="str">
            <v>Oil &amp; Gas</v>
          </cell>
          <cell r="D30913" t="str">
            <v>Los Angeles City</v>
          </cell>
          <cell r="E30913" t="str">
            <v>Southern</v>
          </cell>
          <cell r="F30913" t="str">
            <v>Los Angeles</v>
          </cell>
          <cell r="G30913" t="str">
            <v>NULL</v>
          </cell>
          <cell r="H30913" t="str">
            <v>Yes</v>
          </cell>
        </row>
        <row r="30914">
          <cell r="A30914" t="str">
            <v>0403725600</v>
          </cell>
          <cell r="B30914" t="str">
            <v>Doran, Brouse &amp; Price</v>
          </cell>
          <cell r="C30914" t="str">
            <v>Oil &amp; Gas</v>
          </cell>
          <cell r="D30914" t="str">
            <v>Los Angeles City</v>
          </cell>
          <cell r="E30914" t="str">
            <v>Southern</v>
          </cell>
          <cell r="F30914" t="str">
            <v>Los Angeles</v>
          </cell>
          <cell r="G30914" t="str">
            <v>NULL</v>
          </cell>
          <cell r="H30914" t="str">
            <v>Yes</v>
          </cell>
        </row>
        <row r="30915">
          <cell r="A30915" t="str">
            <v>0403725601</v>
          </cell>
          <cell r="B30915" t="str">
            <v>Doran, Brouse &amp; Price</v>
          </cell>
          <cell r="C30915" t="str">
            <v>Oil &amp; Gas</v>
          </cell>
          <cell r="D30915" t="str">
            <v>Los Angeles City</v>
          </cell>
          <cell r="E30915" t="str">
            <v>Southern</v>
          </cell>
          <cell r="F30915" t="str">
            <v>Los Angeles</v>
          </cell>
          <cell r="G30915" t="str">
            <v>NULL</v>
          </cell>
          <cell r="H30915" t="str">
            <v>Yes</v>
          </cell>
        </row>
        <row r="30916">
          <cell r="A30916" t="str">
            <v>0403725602</v>
          </cell>
          <cell r="B30916" t="str">
            <v>Doran, Brouse &amp; Price</v>
          </cell>
          <cell r="C30916" t="str">
            <v>Oil &amp; Gas</v>
          </cell>
          <cell r="D30916" t="str">
            <v>Los Angeles City</v>
          </cell>
          <cell r="E30916" t="str">
            <v>Southern</v>
          </cell>
          <cell r="F30916" t="str">
            <v>Los Angeles</v>
          </cell>
          <cell r="G30916" t="str">
            <v>NULL</v>
          </cell>
          <cell r="H30916" t="str">
            <v>Yes</v>
          </cell>
        </row>
        <row r="30917">
          <cell r="A30917" t="str">
            <v>0403725603</v>
          </cell>
          <cell r="B30917" t="str">
            <v>Doran, Brouse &amp; Price</v>
          </cell>
          <cell r="C30917" t="str">
            <v>Oil &amp; Gas</v>
          </cell>
          <cell r="D30917" t="str">
            <v>Los Angeles City</v>
          </cell>
          <cell r="E30917" t="str">
            <v>Southern</v>
          </cell>
          <cell r="F30917" t="str">
            <v>Los Angeles</v>
          </cell>
          <cell r="G30917" t="str">
            <v>NULL</v>
          </cell>
          <cell r="H30917" t="str">
            <v>Yes</v>
          </cell>
        </row>
        <row r="30918">
          <cell r="A30918" t="str">
            <v>0403725604</v>
          </cell>
          <cell r="B30918" t="str">
            <v>Doran, Brouse &amp; Price</v>
          </cell>
          <cell r="C30918" t="str">
            <v>Oil &amp; Gas</v>
          </cell>
          <cell r="D30918" t="str">
            <v>Los Angeles City</v>
          </cell>
          <cell r="E30918" t="str">
            <v>Southern</v>
          </cell>
          <cell r="F30918" t="str">
            <v>Los Angeles</v>
          </cell>
          <cell r="G30918" t="str">
            <v>NULL</v>
          </cell>
          <cell r="H30918" t="str">
            <v>Yes</v>
          </cell>
        </row>
        <row r="30919">
          <cell r="A30919" t="str">
            <v>0403725605</v>
          </cell>
          <cell r="B30919" t="str">
            <v>Doran, Brouse &amp; Price</v>
          </cell>
          <cell r="C30919" t="str">
            <v>Oil &amp; Gas</v>
          </cell>
          <cell r="D30919" t="str">
            <v>Los Angeles City</v>
          </cell>
          <cell r="E30919" t="str">
            <v>Southern</v>
          </cell>
          <cell r="F30919" t="str">
            <v>Los Angeles</v>
          </cell>
          <cell r="G30919" t="str">
            <v>NULL</v>
          </cell>
          <cell r="H30919" t="str">
            <v>Yes</v>
          </cell>
        </row>
        <row r="30920">
          <cell r="A30920" t="str">
            <v>0403725606</v>
          </cell>
          <cell r="B30920" t="str">
            <v>Doran, Brouse &amp; Price</v>
          </cell>
          <cell r="C30920" t="str">
            <v>Oil &amp; Gas</v>
          </cell>
          <cell r="D30920" t="str">
            <v>Los Angeles City</v>
          </cell>
          <cell r="E30920" t="str">
            <v>Southern</v>
          </cell>
          <cell r="F30920" t="str">
            <v>Los Angeles</v>
          </cell>
          <cell r="G30920" t="str">
            <v>NULL</v>
          </cell>
          <cell r="H30920" t="str">
            <v>Yes</v>
          </cell>
        </row>
        <row r="30921">
          <cell r="A30921" t="str">
            <v>0403725607</v>
          </cell>
          <cell r="B30921" t="str">
            <v>Doran, Brouse &amp; Price</v>
          </cell>
          <cell r="C30921" t="str">
            <v>Oil &amp; Gas</v>
          </cell>
          <cell r="D30921" t="str">
            <v>Los Angeles City</v>
          </cell>
          <cell r="E30921" t="str">
            <v>Southern</v>
          </cell>
          <cell r="F30921" t="str">
            <v>Los Angeles</v>
          </cell>
          <cell r="G30921" t="str">
            <v>NULL</v>
          </cell>
          <cell r="H30921" t="str">
            <v>Yes</v>
          </cell>
        </row>
        <row r="30922">
          <cell r="A30922" t="str">
            <v>0403725608</v>
          </cell>
          <cell r="B30922" t="str">
            <v>Dryden Oil Co.</v>
          </cell>
          <cell r="C30922" t="str">
            <v>Oil &amp; Gas</v>
          </cell>
          <cell r="D30922" t="str">
            <v>Los Angeles City</v>
          </cell>
          <cell r="E30922" t="str">
            <v>Southern</v>
          </cell>
          <cell r="F30922" t="str">
            <v>Los Angeles</v>
          </cell>
          <cell r="G30922" t="str">
            <v>NULL</v>
          </cell>
          <cell r="H30922" t="str">
            <v>Yes</v>
          </cell>
        </row>
        <row r="30923">
          <cell r="A30923" t="str">
            <v>0403725609</v>
          </cell>
          <cell r="B30923" t="str">
            <v>Dunham &amp; Farnsworth</v>
          </cell>
          <cell r="C30923" t="str">
            <v>Oil &amp; Gas</v>
          </cell>
          <cell r="D30923" t="str">
            <v>Los Angeles City</v>
          </cell>
          <cell r="E30923" t="str">
            <v>Southern</v>
          </cell>
          <cell r="F30923" t="str">
            <v>Los Angeles</v>
          </cell>
          <cell r="G30923" t="str">
            <v>NULL</v>
          </cell>
          <cell r="H30923" t="str">
            <v>Yes</v>
          </cell>
        </row>
        <row r="30924">
          <cell r="A30924" t="str">
            <v>0403725610</v>
          </cell>
          <cell r="B30924" t="str">
            <v>Dunham &amp; Farnsworth</v>
          </cell>
          <cell r="C30924" t="str">
            <v>Oil &amp; Gas</v>
          </cell>
          <cell r="D30924" t="str">
            <v>Los Angeles City</v>
          </cell>
          <cell r="E30924" t="str">
            <v>Southern</v>
          </cell>
          <cell r="F30924" t="str">
            <v>Los Angeles</v>
          </cell>
          <cell r="G30924" t="str">
            <v>NULL</v>
          </cell>
          <cell r="H30924" t="str">
            <v>Yes</v>
          </cell>
        </row>
        <row r="30925">
          <cell r="A30925" t="str">
            <v>0403725611</v>
          </cell>
          <cell r="B30925" t="str">
            <v>Dunham &amp; Farnsworth</v>
          </cell>
          <cell r="C30925" t="str">
            <v>Oil &amp; Gas</v>
          </cell>
          <cell r="D30925" t="str">
            <v>Los Angeles City</v>
          </cell>
          <cell r="E30925" t="str">
            <v>Southern</v>
          </cell>
          <cell r="F30925" t="str">
            <v>Los Angeles</v>
          </cell>
          <cell r="G30925" t="str">
            <v>NULL</v>
          </cell>
          <cell r="H30925" t="str">
            <v>Yes</v>
          </cell>
        </row>
        <row r="30926">
          <cell r="A30926" t="str">
            <v>0403725612</v>
          </cell>
          <cell r="B30926" t="str">
            <v>Dunham &amp; Farnsworth</v>
          </cell>
          <cell r="C30926" t="str">
            <v>Oil &amp; Gas</v>
          </cell>
          <cell r="D30926" t="str">
            <v>Los Angeles City</v>
          </cell>
          <cell r="E30926" t="str">
            <v>Southern</v>
          </cell>
          <cell r="F30926" t="str">
            <v>Los Angeles</v>
          </cell>
          <cell r="G30926" t="str">
            <v>NULL</v>
          </cell>
          <cell r="H30926" t="str">
            <v>Yes</v>
          </cell>
        </row>
        <row r="30927">
          <cell r="A30927" t="str">
            <v>0403725613</v>
          </cell>
          <cell r="B30927" t="str">
            <v>Dunham &amp; Farnsworth</v>
          </cell>
          <cell r="C30927" t="str">
            <v>Oil &amp; Gas</v>
          </cell>
          <cell r="D30927" t="str">
            <v>Los Angeles City</v>
          </cell>
          <cell r="E30927" t="str">
            <v>Southern</v>
          </cell>
          <cell r="F30927" t="str">
            <v>Los Angeles</v>
          </cell>
          <cell r="G30927" t="str">
            <v>NULL</v>
          </cell>
          <cell r="H30927" t="str">
            <v>Yes</v>
          </cell>
        </row>
        <row r="30928">
          <cell r="A30928" t="str">
            <v>0403725614</v>
          </cell>
          <cell r="B30928" t="str">
            <v>Dunham &amp; Farnsworth</v>
          </cell>
          <cell r="C30928" t="str">
            <v>Oil &amp; Gas</v>
          </cell>
          <cell r="D30928" t="str">
            <v>Los Angeles City</v>
          </cell>
          <cell r="E30928" t="str">
            <v>Southern</v>
          </cell>
          <cell r="F30928" t="str">
            <v>Los Angeles</v>
          </cell>
          <cell r="G30928" t="str">
            <v>NULL</v>
          </cell>
          <cell r="H30928" t="str">
            <v>Yes</v>
          </cell>
        </row>
        <row r="30929">
          <cell r="A30929" t="str">
            <v>0403725615</v>
          </cell>
          <cell r="B30929" t="str">
            <v>Dunham &amp; Farnsworth</v>
          </cell>
          <cell r="C30929" t="str">
            <v>Oil &amp; Gas</v>
          </cell>
          <cell r="D30929" t="str">
            <v>Los Angeles City</v>
          </cell>
          <cell r="E30929" t="str">
            <v>Southern</v>
          </cell>
          <cell r="F30929" t="str">
            <v>Los Angeles</v>
          </cell>
          <cell r="G30929" t="str">
            <v>NULL</v>
          </cell>
          <cell r="H30929" t="str">
            <v>Yes</v>
          </cell>
        </row>
        <row r="30930">
          <cell r="A30930" t="str">
            <v>0403725616</v>
          </cell>
          <cell r="B30930" t="str">
            <v>E. A. Doran Oil Co.</v>
          </cell>
          <cell r="C30930" t="str">
            <v>Oil &amp; Gas</v>
          </cell>
          <cell r="D30930" t="str">
            <v>Los Angeles City</v>
          </cell>
          <cell r="E30930" t="str">
            <v>Southern</v>
          </cell>
          <cell r="F30930" t="str">
            <v>Los Angeles</v>
          </cell>
          <cell r="G30930" t="str">
            <v>NULL</v>
          </cell>
          <cell r="H30930" t="str">
            <v>Yes</v>
          </cell>
        </row>
        <row r="30931">
          <cell r="A30931" t="str">
            <v>0403725617</v>
          </cell>
          <cell r="B30931" t="str">
            <v>E. A. Doran Oil Co.</v>
          </cell>
          <cell r="C30931" t="str">
            <v>Oil &amp; Gas</v>
          </cell>
          <cell r="D30931" t="str">
            <v>Los Angeles City</v>
          </cell>
          <cell r="E30931" t="str">
            <v>Southern</v>
          </cell>
          <cell r="F30931" t="str">
            <v>Los Angeles</v>
          </cell>
          <cell r="G30931" t="str">
            <v>NULL</v>
          </cell>
          <cell r="H30931" t="str">
            <v>Yes</v>
          </cell>
        </row>
        <row r="30932">
          <cell r="A30932" t="str">
            <v>0403725618</v>
          </cell>
          <cell r="B30932" t="str">
            <v>E. P. Clark</v>
          </cell>
          <cell r="C30932" t="str">
            <v>Oil &amp; Gas</v>
          </cell>
          <cell r="D30932" t="str">
            <v>Los Angeles City</v>
          </cell>
          <cell r="E30932" t="str">
            <v>Southern</v>
          </cell>
          <cell r="F30932" t="str">
            <v>Los Angeles</v>
          </cell>
          <cell r="G30932" t="str">
            <v>NULL</v>
          </cell>
          <cell r="H30932" t="str">
            <v>Yes</v>
          </cell>
        </row>
        <row r="30933">
          <cell r="A30933" t="str">
            <v>0403725619</v>
          </cell>
          <cell r="B30933" t="str">
            <v>E. Huntley</v>
          </cell>
          <cell r="C30933" t="str">
            <v>Oil &amp; Gas</v>
          </cell>
          <cell r="D30933" t="str">
            <v>Los Angeles City</v>
          </cell>
          <cell r="E30933" t="str">
            <v>Southern</v>
          </cell>
          <cell r="F30933" t="str">
            <v>Los Angeles</v>
          </cell>
          <cell r="G30933" t="str">
            <v>NULL</v>
          </cell>
          <cell r="H30933" t="str">
            <v>Yes</v>
          </cell>
        </row>
        <row r="30934">
          <cell r="A30934" t="str">
            <v>0403725620</v>
          </cell>
          <cell r="B30934" t="str">
            <v>E. Huntley</v>
          </cell>
          <cell r="C30934" t="str">
            <v>Oil &amp; Gas</v>
          </cell>
          <cell r="D30934" t="str">
            <v>Los Angeles City</v>
          </cell>
          <cell r="E30934" t="str">
            <v>Southern</v>
          </cell>
          <cell r="F30934" t="str">
            <v>Los Angeles</v>
          </cell>
          <cell r="G30934" t="str">
            <v>NULL</v>
          </cell>
          <cell r="H30934" t="str">
            <v>Yes</v>
          </cell>
        </row>
        <row r="30935">
          <cell r="A30935" t="str">
            <v>0403725621</v>
          </cell>
          <cell r="B30935" t="str">
            <v>E. Huntley</v>
          </cell>
          <cell r="C30935" t="str">
            <v>Oil &amp; Gas</v>
          </cell>
          <cell r="D30935" t="str">
            <v>Los Angeles City</v>
          </cell>
          <cell r="E30935" t="str">
            <v>Southern</v>
          </cell>
          <cell r="F30935" t="str">
            <v>Los Angeles</v>
          </cell>
          <cell r="G30935" t="str">
            <v>NULL</v>
          </cell>
          <cell r="H30935" t="str">
            <v>Yes</v>
          </cell>
        </row>
        <row r="30936">
          <cell r="A30936" t="str">
            <v>0403725622</v>
          </cell>
          <cell r="B30936" t="str">
            <v>E. Huntley</v>
          </cell>
          <cell r="C30936" t="str">
            <v>Oil &amp; Gas</v>
          </cell>
          <cell r="D30936" t="str">
            <v>Los Angeles City</v>
          </cell>
          <cell r="E30936" t="str">
            <v>Southern</v>
          </cell>
          <cell r="F30936" t="str">
            <v>Los Angeles</v>
          </cell>
          <cell r="G30936" t="str">
            <v>NULL</v>
          </cell>
          <cell r="H30936" t="str">
            <v>Yes</v>
          </cell>
        </row>
        <row r="30937">
          <cell r="A30937" t="str">
            <v>0403725623</v>
          </cell>
          <cell r="B30937" t="str">
            <v>E. Huntley</v>
          </cell>
          <cell r="C30937" t="str">
            <v>Oil &amp; Gas</v>
          </cell>
          <cell r="D30937" t="str">
            <v>Los Angeles City</v>
          </cell>
          <cell r="E30937" t="str">
            <v>Southern</v>
          </cell>
          <cell r="F30937" t="str">
            <v>Los Angeles</v>
          </cell>
          <cell r="G30937" t="str">
            <v>NULL</v>
          </cell>
          <cell r="H30937" t="str">
            <v>Yes</v>
          </cell>
        </row>
        <row r="30938">
          <cell r="A30938" t="str">
            <v>0403725624</v>
          </cell>
          <cell r="B30938" t="str">
            <v>E. Huntley</v>
          </cell>
          <cell r="C30938" t="str">
            <v>Oil &amp; Gas</v>
          </cell>
          <cell r="D30938" t="str">
            <v>Los Angeles City</v>
          </cell>
          <cell r="E30938" t="str">
            <v>Southern</v>
          </cell>
          <cell r="F30938" t="str">
            <v>Los Angeles</v>
          </cell>
          <cell r="G30938" t="str">
            <v>NULL</v>
          </cell>
          <cell r="H30938" t="str">
            <v>Yes</v>
          </cell>
        </row>
        <row r="30939">
          <cell r="A30939" t="str">
            <v>0403725625</v>
          </cell>
          <cell r="B30939" t="str">
            <v>E. A. Doran Oil Co.</v>
          </cell>
          <cell r="C30939" t="str">
            <v>Oil &amp; Gas</v>
          </cell>
          <cell r="D30939" t="str">
            <v>Los Angeles City</v>
          </cell>
          <cell r="E30939" t="str">
            <v>Southern</v>
          </cell>
          <cell r="F30939" t="str">
            <v>Los Angeles</v>
          </cell>
          <cell r="G30939" t="str">
            <v>NULL</v>
          </cell>
          <cell r="H30939" t="str">
            <v>Yes</v>
          </cell>
        </row>
        <row r="30940">
          <cell r="A30940" t="str">
            <v>0403725626</v>
          </cell>
          <cell r="B30940" t="str">
            <v>E. A. Doran Oil Co.</v>
          </cell>
          <cell r="C30940" t="str">
            <v>Oil &amp; Gas</v>
          </cell>
          <cell r="D30940" t="str">
            <v>Los Angeles City</v>
          </cell>
          <cell r="E30940" t="str">
            <v>Southern</v>
          </cell>
          <cell r="F30940" t="str">
            <v>Los Angeles</v>
          </cell>
          <cell r="G30940" t="str">
            <v>NULL</v>
          </cell>
          <cell r="H30940" t="str">
            <v>Yes</v>
          </cell>
        </row>
        <row r="30941">
          <cell r="A30941" t="str">
            <v>0403725627</v>
          </cell>
          <cell r="B30941" t="str">
            <v>E. A. Doran Oil Co.</v>
          </cell>
          <cell r="C30941" t="str">
            <v>Oil &amp; Gas</v>
          </cell>
          <cell r="D30941" t="str">
            <v>Los Angeles City</v>
          </cell>
          <cell r="E30941" t="str">
            <v>Southern</v>
          </cell>
          <cell r="F30941" t="str">
            <v>Los Angeles</v>
          </cell>
          <cell r="G30941" t="str">
            <v>NULL</v>
          </cell>
          <cell r="H30941" t="str">
            <v>Yes</v>
          </cell>
        </row>
        <row r="30942">
          <cell r="A30942" t="str">
            <v>0403725628</v>
          </cell>
          <cell r="B30942" t="str">
            <v>E. A. Doran Oil Co.</v>
          </cell>
          <cell r="C30942" t="str">
            <v>Oil &amp; Gas</v>
          </cell>
          <cell r="D30942" t="str">
            <v>Los Angeles City</v>
          </cell>
          <cell r="E30942" t="str">
            <v>Southern</v>
          </cell>
          <cell r="F30942" t="str">
            <v>Los Angeles</v>
          </cell>
          <cell r="G30942" t="str">
            <v>NULL</v>
          </cell>
          <cell r="H30942" t="str">
            <v>Yes</v>
          </cell>
        </row>
        <row r="30943">
          <cell r="A30943" t="str">
            <v>0403725629</v>
          </cell>
          <cell r="B30943" t="str">
            <v>E. A. Doran Oil Co.</v>
          </cell>
          <cell r="C30943" t="str">
            <v>Oil &amp; Gas</v>
          </cell>
          <cell r="D30943" t="str">
            <v>Los Angeles City</v>
          </cell>
          <cell r="E30943" t="str">
            <v>Southern</v>
          </cell>
          <cell r="F30943" t="str">
            <v>Los Angeles</v>
          </cell>
          <cell r="G30943" t="str">
            <v>NULL</v>
          </cell>
          <cell r="H30943" t="str">
            <v>Yes</v>
          </cell>
        </row>
        <row r="30944">
          <cell r="A30944" t="str">
            <v>0403725630</v>
          </cell>
          <cell r="B30944" t="str">
            <v>E. A. Doran Oil Co.</v>
          </cell>
          <cell r="C30944" t="str">
            <v>Oil &amp; Gas</v>
          </cell>
          <cell r="D30944" t="str">
            <v>Los Angeles City</v>
          </cell>
          <cell r="E30944" t="str">
            <v>Southern</v>
          </cell>
          <cell r="F30944" t="str">
            <v>Los Angeles</v>
          </cell>
          <cell r="G30944" t="str">
            <v>NULL</v>
          </cell>
          <cell r="H30944" t="str">
            <v>Yes</v>
          </cell>
        </row>
        <row r="30945">
          <cell r="A30945" t="str">
            <v>0403725631</v>
          </cell>
          <cell r="B30945" t="str">
            <v>E. A. Doran Oil Co.</v>
          </cell>
          <cell r="C30945" t="str">
            <v>Oil &amp; Gas</v>
          </cell>
          <cell r="D30945" t="str">
            <v>Los Angeles City</v>
          </cell>
          <cell r="E30945" t="str">
            <v>Southern</v>
          </cell>
          <cell r="F30945" t="str">
            <v>Los Angeles</v>
          </cell>
          <cell r="G30945" t="str">
            <v>NULL</v>
          </cell>
          <cell r="H30945" t="str">
            <v>Yes</v>
          </cell>
        </row>
        <row r="30946">
          <cell r="A30946" t="str">
            <v>0403725632</v>
          </cell>
          <cell r="B30946" t="str">
            <v>E. A. Doran Oil Co.</v>
          </cell>
          <cell r="C30946" t="str">
            <v>Oil &amp; Gas</v>
          </cell>
          <cell r="D30946" t="str">
            <v>Los Angeles City</v>
          </cell>
          <cell r="E30946" t="str">
            <v>Southern</v>
          </cell>
          <cell r="F30946" t="str">
            <v>Los Angeles</v>
          </cell>
          <cell r="G30946" t="str">
            <v>NULL</v>
          </cell>
          <cell r="H30946" t="str">
            <v>Yes</v>
          </cell>
        </row>
        <row r="30947">
          <cell r="A30947" t="str">
            <v>0403725633</v>
          </cell>
          <cell r="B30947" t="str">
            <v>E. A. Doran Oil Co.</v>
          </cell>
          <cell r="C30947" t="str">
            <v>Oil &amp; Gas</v>
          </cell>
          <cell r="D30947" t="str">
            <v>Los Angeles City</v>
          </cell>
          <cell r="E30947" t="str">
            <v>Southern</v>
          </cell>
          <cell r="F30947" t="str">
            <v>Los Angeles</v>
          </cell>
          <cell r="G30947" t="str">
            <v>NULL</v>
          </cell>
          <cell r="H30947" t="str">
            <v>Yes</v>
          </cell>
        </row>
        <row r="30948">
          <cell r="A30948" t="str">
            <v>0403725634</v>
          </cell>
          <cell r="B30948" t="str">
            <v>E. A. Doran Oil Co.</v>
          </cell>
          <cell r="C30948" t="str">
            <v>Oil &amp; Gas</v>
          </cell>
          <cell r="D30948" t="str">
            <v>Los Angeles City</v>
          </cell>
          <cell r="E30948" t="str">
            <v>Southern</v>
          </cell>
          <cell r="F30948" t="str">
            <v>Los Angeles</v>
          </cell>
          <cell r="G30948" t="str">
            <v>NULL</v>
          </cell>
          <cell r="H30948" t="str">
            <v>Yes</v>
          </cell>
        </row>
        <row r="30949">
          <cell r="A30949" t="str">
            <v>0403725635</v>
          </cell>
          <cell r="B30949" t="str">
            <v>E. A. Doran Oil Co.</v>
          </cell>
          <cell r="C30949" t="str">
            <v>Oil &amp; Gas</v>
          </cell>
          <cell r="D30949" t="str">
            <v>Los Angeles City</v>
          </cell>
          <cell r="E30949" t="str">
            <v>Southern</v>
          </cell>
          <cell r="F30949" t="str">
            <v>Los Angeles</v>
          </cell>
          <cell r="G30949" t="str">
            <v>NULL</v>
          </cell>
          <cell r="H30949" t="str">
            <v>Yes</v>
          </cell>
        </row>
        <row r="30950">
          <cell r="A30950" t="str">
            <v>0403725636</v>
          </cell>
          <cell r="B30950" t="str">
            <v>E. A. Doran Oil Co.</v>
          </cell>
          <cell r="C30950" t="str">
            <v>Oil &amp; Gas</v>
          </cell>
          <cell r="D30950" t="str">
            <v>Los Angeles City</v>
          </cell>
          <cell r="E30950" t="str">
            <v>Southern</v>
          </cell>
          <cell r="F30950" t="str">
            <v>Los Angeles</v>
          </cell>
          <cell r="G30950" t="str">
            <v>NULL</v>
          </cell>
          <cell r="H30950" t="str">
            <v>Yes</v>
          </cell>
        </row>
        <row r="30951">
          <cell r="A30951" t="str">
            <v>0403725637</v>
          </cell>
          <cell r="B30951" t="str">
            <v>Frank Davis</v>
          </cell>
          <cell r="C30951" t="str">
            <v>Oil &amp; Gas</v>
          </cell>
          <cell r="D30951" t="str">
            <v>Los Angeles City</v>
          </cell>
          <cell r="E30951" t="str">
            <v>Southern</v>
          </cell>
          <cell r="F30951" t="str">
            <v>Los Angeles</v>
          </cell>
          <cell r="G30951" t="str">
            <v>NULL</v>
          </cell>
          <cell r="H30951" t="str">
            <v>Yes</v>
          </cell>
        </row>
        <row r="30952">
          <cell r="A30952" t="str">
            <v>0403725638</v>
          </cell>
          <cell r="B30952" t="str">
            <v>Frank Davis</v>
          </cell>
          <cell r="C30952" t="str">
            <v>Oil &amp; Gas</v>
          </cell>
          <cell r="D30952" t="str">
            <v>Los Angeles City</v>
          </cell>
          <cell r="E30952" t="str">
            <v>Southern</v>
          </cell>
          <cell r="F30952" t="str">
            <v>Los Angeles</v>
          </cell>
          <cell r="G30952" t="str">
            <v>NULL</v>
          </cell>
          <cell r="H30952" t="str">
            <v>Yes</v>
          </cell>
        </row>
        <row r="30953">
          <cell r="A30953" t="str">
            <v>0403725640</v>
          </cell>
          <cell r="B30953" t="str">
            <v>George Ford</v>
          </cell>
          <cell r="C30953" t="str">
            <v>Oil &amp; Gas</v>
          </cell>
          <cell r="D30953" t="str">
            <v>Los Angeles City</v>
          </cell>
          <cell r="E30953" t="str">
            <v>Southern</v>
          </cell>
          <cell r="F30953" t="str">
            <v>Los Angeles</v>
          </cell>
          <cell r="G30953" t="str">
            <v>NULL</v>
          </cell>
          <cell r="H30953" t="str">
            <v>Yes</v>
          </cell>
        </row>
        <row r="30954">
          <cell r="A30954" t="str">
            <v>0403725641</v>
          </cell>
          <cell r="B30954" t="str">
            <v>George Ford</v>
          </cell>
          <cell r="C30954" t="str">
            <v>Oil &amp; Gas</v>
          </cell>
          <cell r="D30954" t="str">
            <v>Los Angeles City</v>
          </cell>
          <cell r="E30954" t="str">
            <v>Southern</v>
          </cell>
          <cell r="F30954" t="str">
            <v>Los Angeles</v>
          </cell>
          <cell r="G30954" t="str">
            <v>NULL</v>
          </cell>
          <cell r="H30954" t="str">
            <v>Yes</v>
          </cell>
        </row>
        <row r="30955">
          <cell r="A30955" t="str">
            <v>0403725642</v>
          </cell>
          <cell r="B30955" t="str">
            <v>Geo. Lawrence</v>
          </cell>
          <cell r="C30955" t="str">
            <v>Oil &amp; Gas</v>
          </cell>
          <cell r="D30955" t="str">
            <v>Los Angeles City</v>
          </cell>
          <cell r="E30955" t="str">
            <v>Southern</v>
          </cell>
          <cell r="F30955" t="str">
            <v>Los Angeles</v>
          </cell>
          <cell r="G30955" t="str">
            <v>NULL</v>
          </cell>
          <cell r="H30955" t="str">
            <v>Yes</v>
          </cell>
        </row>
        <row r="30956">
          <cell r="A30956" t="str">
            <v>0403725643</v>
          </cell>
          <cell r="B30956" t="str">
            <v>G. W. Albright</v>
          </cell>
          <cell r="C30956" t="str">
            <v>Oil &amp; Gas</v>
          </cell>
          <cell r="D30956" t="str">
            <v>Los Angeles City</v>
          </cell>
          <cell r="E30956" t="str">
            <v>Southern</v>
          </cell>
          <cell r="F30956" t="str">
            <v>Los Angeles</v>
          </cell>
          <cell r="G30956" t="str">
            <v>NULL</v>
          </cell>
          <cell r="H30956" t="str">
            <v>Yes</v>
          </cell>
        </row>
        <row r="30957">
          <cell r="A30957" t="str">
            <v>0403725644</v>
          </cell>
          <cell r="B30957" t="str">
            <v>G. W. Albright</v>
          </cell>
          <cell r="C30957" t="str">
            <v>Oil &amp; Gas</v>
          </cell>
          <cell r="D30957" t="str">
            <v>Los Angeles City</v>
          </cell>
          <cell r="E30957" t="str">
            <v>Southern</v>
          </cell>
          <cell r="F30957" t="str">
            <v>Los Angeles</v>
          </cell>
          <cell r="G30957" t="str">
            <v>NULL</v>
          </cell>
          <cell r="H30957" t="str">
            <v>Yes</v>
          </cell>
        </row>
        <row r="30958">
          <cell r="A30958" t="str">
            <v>0403725645</v>
          </cell>
          <cell r="B30958" t="str">
            <v>Geo. Lawrence</v>
          </cell>
          <cell r="C30958" t="str">
            <v>Oil &amp; Gas</v>
          </cell>
          <cell r="D30958" t="str">
            <v>Los Angeles City</v>
          </cell>
          <cell r="E30958" t="str">
            <v>Southern</v>
          </cell>
          <cell r="F30958" t="str">
            <v>Los Angeles</v>
          </cell>
          <cell r="G30958" t="str">
            <v>NULL</v>
          </cell>
          <cell r="H30958" t="str">
            <v>Yes</v>
          </cell>
        </row>
        <row r="30959">
          <cell r="A30959" t="str">
            <v>0403725646</v>
          </cell>
          <cell r="B30959" t="str">
            <v>Geo. Geigrich</v>
          </cell>
          <cell r="C30959" t="str">
            <v>Oil &amp; Gas</v>
          </cell>
          <cell r="D30959" t="str">
            <v>Los Angeles City</v>
          </cell>
          <cell r="E30959" t="str">
            <v>Southern</v>
          </cell>
          <cell r="F30959" t="str">
            <v>Los Angeles</v>
          </cell>
          <cell r="G30959" t="str">
            <v>NULL</v>
          </cell>
          <cell r="H30959" t="str">
            <v>Yes</v>
          </cell>
        </row>
        <row r="30960">
          <cell r="A30960" t="str">
            <v>0403725647</v>
          </cell>
          <cell r="B30960" t="str">
            <v>Geo. Geigrich</v>
          </cell>
          <cell r="C30960" t="str">
            <v>Oil &amp; Gas</v>
          </cell>
          <cell r="D30960" t="str">
            <v>Los Angeles City</v>
          </cell>
          <cell r="E30960" t="str">
            <v>Southern</v>
          </cell>
          <cell r="F30960" t="str">
            <v>Los Angeles</v>
          </cell>
          <cell r="G30960" t="str">
            <v>NULL</v>
          </cell>
          <cell r="H30960" t="str">
            <v>Yes</v>
          </cell>
        </row>
        <row r="30961">
          <cell r="A30961" t="str">
            <v>0403725648</v>
          </cell>
          <cell r="B30961" t="str">
            <v>Graham Sisters</v>
          </cell>
          <cell r="C30961" t="str">
            <v>Oil &amp; Gas</v>
          </cell>
          <cell r="D30961" t="str">
            <v>Los Angeles City</v>
          </cell>
          <cell r="E30961" t="str">
            <v>Southern</v>
          </cell>
          <cell r="F30961" t="str">
            <v>Los Angeles</v>
          </cell>
          <cell r="G30961" t="str">
            <v>NULL</v>
          </cell>
          <cell r="H30961" t="str">
            <v>Yes</v>
          </cell>
        </row>
        <row r="30962">
          <cell r="A30962" t="str">
            <v>0403725649</v>
          </cell>
          <cell r="B30962" t="str">
            <v>Green Mt. Oil Co.</v>
          </cell>
          <cell r="C30962" t="str">
            <v>Oil &amp; Gas</v>
          </cell>
          <cell r="D30962" t="str">
            <v>Los Angeles City</v>
          </cell>
          <cell r="E30962" t="str">
            <v>Southern</v>
          </cell>
          <cell r="F30962" t="str">
            <v>Los Angeles</v>
          </cell>
          <cell r="G30962" t="str">
            <v>NULL</v>
          </cell>
          <cell r="H30962" t="str">
            <v>Yes</v>
          </cell>
        </row>
        <row r="30963">
          <cell r="A30963" t="str">
            <v>0403725650</v>
          </cell>
          <cell r="B30963" t="str">
            <v>H. B. Carter</v>
          </cell>
          <cell r="C30963" t="str">
            <v>Oil &amp; Gas</v>
          </cell>
          <cell r="D30963" t="str">
            <v>Los Angeles City</v>
          </cell>
          <cell r="E30963" t="str">
            <v>Southern</v>
          </cell>
          <cell r="F30963" t="str">
            <v>Los Angeles</v>
          </cell>
          <cell r="G30963" t="str">
            <v>NULL</v>
          </cell>
          <cell r="H30963" t="str">
            <v>Yes</v>
          </cell>
        </row>
        <row r="30964">
          <cell r="A30964" t="str">
            <v>0403725651</v>
          </cell>
          <cell r="B30964" t="str">
            <v>H. B. Carter</v>
          </cell>
          <cell r="C30964" t="str">
            <v>Oil &amp; Gas</v>
          </cell>
          <cell r="D30964" t="str">
            <v>Los Angeles City</v>
          </cell>
          <cell r="E30964" t="str">
            <v>Southern</v>
          </cell>
          <cell r="F30964" t="str">
            <v>Los Angeles</v>
          </cell>
          <cell r="G30964" t="str">
            <v>NULL</v>
          </cell>
          <cell r="H30964" t="str">
            <v>Yes</v>
          </cell>
        </row>
        <row r="30965">
          <cell r="A30965" t="str">
            <v>0403725652</v>
          </cell>
          <cell r="B30965" t="str">
            <v>H. H. Harrison</v>
          </cell>
          <cell r="C30965" t="str">
            <v>Oil &amp; Gas</v>
          </cell>
          <cell r="D30965" t="str">
            <v>Los Angeles City</v>
          </cell>
          <cell r="E30965" t="str">
            <v>Southern</v>
          </cell>
          <cell r="F30965" t="str">
            <v>Los Angeles</v>
          </cell>
          <cell r="G30965" t="str">
            <v>NULL</v>
          </cell>
          <cell r="H30965" t="str">
            <v>Yes</v>
          </cell>
        </row>
        <row r="30966">
          <cell r="A30966" t="str">
            <v>0403725653</v>
          </cell>
          <cell r="B30966" t="str">
            <v>H. H. Harrison</v>
          </cell>
          <cell r="C30966" t="str">
            <v>Oil &amp; Gas</v>
          </cell>
          <cell r="D30966" t="str">
            <v>Los Angeles City</v>
          </cell>
          <cell r="E30966" t="str">
            <v>Southern</v>
          </cell>
          <cell r="F30966" t="str">
            <v>Los Angeles</v>
          </cell>
          <cell r="G30966" t="str">
            <v>NULL</v>
          </cell>
          <cell r="H30966" t="str">
            <v>Yes</v>
          </cell>
        </row>
        <row r="30967">
          <cell r="A30967" t="str">
            <v>0403725655</v>
          </cell>
          <cell r="B30967" t="str">
            <v>H. Rogalske</v>
          </cell>
          <cell r="C30967" t="str">
            <v>Oil &amp; Gas</v>
          </cell>
          <cell r="D30967" t="str">
            <v>Los Angeles City</v>
          </cell>
          <cell r="E30967" t="str">
            <v>Southern</v>
          </cell>
          <cell r="F30967" t="str">
            <v>Los Angeles</v>
          </cell>
          <cell r="G30967" t="str">
            <v>NULL</v>
          </cell>
          <cell r="H30967" t="str">
            <v>Yes</v>
          </cell>
        </row>
        <row r="30968">
          <cell r="A30968" t="str">
            <v>0403725656</v>
          </cell>
          <cell r="B30968" t="str">
            <v>H. Rogalske</v>
          </cell>
          <cell r="C30968" t="str">
            <v>Oil &amp; Gas</v>
          </cell>
          <cell r="D30968" t="str">
            <v>Los Angeles City</v>
          </cell>
          <cell r="E30968" t="str">
            <v>Southern</v>
          </cell>
          <cell r="F30968" t="str">
            <v>Los Angeles</v>
          </cell>
          <cell r="G30968" t="str">
            <v>NULL</v>
          </cell>
          <cell r="H30968" t="str">
            <v>Yes</v>
          </cell>
        </row>
        <row r="30969">
          <cell r="A30969" t="str">
            <v>0403725657</v>
          </cell>
          <cell r="B30969" t="str">
            <v>H. Rogalske</v>
          </cell>
          <cell r="C30969" t="str">
            <v>Oil &amp; Gas</v>
          </cell>
          <cell r="D30969" t="str">
            <v>Los Angeles City</v>
          </cell>
          <cell r="E30969" t="str">
            <v>Southern</v>
          </cell>
          <cell r="F30969" t="str">
            <v>Los Angeles</v>
          </cell>
          <cell r="G30969" t="str">
            <v>NULL</v>
          </cell>
          <cell r="H30969" t="str">
            <v>Yes</v>
          </cell>
        </row>
        <row r="30970">
          <cell r="A30970" t="str">
            <v>0403725658</v>
          </cell>
          <cell r="B30970" t="str">
            <v>H. Rogalske</v>
          </cell>
          <cell r="C30970" t="str">
            <v>Oil &amp; Gas</v>
          </cell>
          <cell r="D30970" t="str">
            <v>Los Angeles City</v>
          </cell>
          <cell r="E30970" t="str">
            <v>Southern</v>
          </cell>
          <cell r="F30970" t="str">
            <v>Los Angeles</v>
          </cell>
          <cell r="G30970" t="str">
            <v>NULL</v>
          </cell>
          <cell r="H30970" t="str">
            <v>Yes</v>
          </cell>
        </row>
        <row r="30971">
          <cell r="A30971" t="str">
            <v>0403725659</v>
          </cell>
          <cell r="B30971" t="str">
            <v>H. Rogalske</v>
          </cell>
          <cell r="C30971" t="str">
            <v>Oil &amp; Gas</v>
          </cell>
          <cell r="D30971" t="str">
            <v>Los Angeles City</v>
          </cell>
          <cell r="E30971" t="str">
            <v>Southern</v>
          </cell>
          <cell r="F30971" t="str">
            <v>Los Angeles</v>
          </cell>
          <cell r="G30971" t="str">
            <v>NULL</v>
          </cell>
          <cell r="H30971" t="str">
            <v>Yes</v>
          </cell>
        </row>
        <row r="30972">
          <cell r="A30972" t="str">
            <v>0403725660</v>
          </cell>
          <cell r="B30972" t="str">
            <v>H. Rogalske</v>
          </cell>
          <cell r="C30972" t="str">
            <v>Oil &amp; Gas</v>
          </cell>
          <cell r="D30972" t="str">
            <v>Los Angeles City</v>
          </cell>
          <cell r="E30972" t="str">
            <v>Southern</v>
          </cell>
          <cell r="F30972" t="str">
            <v>Los Angeles</v>
          </cell>
          <cell r="G30972" t="str">
            <v>NULL</v>
          </cell>
          <cell r="H30972" t="str">
            <v>Yes</v>
          </cell>
        </row>
        <row r="30973">
          <cell r="A30973" t="str">
            <v>0403725661</v>
          </cell>
          <cell r="B30973" t="str">
            <v>H. Rogalske</v>
          </cell>
          <cell r="C30973" t="str">
            <v>Oil &amp; Gas</v>
          </cell>
          <cell r="D30973" t="str">
            <v>Los Angeles City</v>
          </cell>
          <cell r="E30973" t="str">
            <v>Southern</v>
          </cell>
          <cell r="F30973" t="str">
            <v>Los Angeles</v>
          </cell>
          <cell r="G30973" t="str">
            <v>NULL</v>
          </cell>
          <cell r="H30973" t="str">
            <v>Yes</v>
          </cell>
        </row>
        <row r="30974">
          <cell r="A30974" t="str">
            <v>0403725663</v>
          </cell>
          <cell r="B30974" t="str">
            <v>H. Rogalske</v>
          </cell>
          <cell r="C30974" t="str">
            <v>Oil &amp; Gas</v>
          </cell>
          <cell r="D30974" t="str">
            <v>Los Angeles City</v>
          </cell>
          <cell r="E30974" t="str">
            <v>Southern</v>
          </cell>
          <cell r="F30974" t="str">
            <v>Los Angeles</v>
          </cell>
          <cell r="G30974" t="str">
            <v>NULL</v>
          </cell>
          <cell r="H30974" t="str">
            <v>Yes</v>
          </cell>
        </row>
        <row r="30975">
          <cell r="A30975" t="str">
            <v>0403725664</v>
          </cell>
          <cell r="B30975" t="str">
            <v>H. Rogalske</v>
          </cell>
          <cell r="C30975" t="str">
            <v>Oil &amp; Gas</v>
          </cell>
          <cell r="D30975" t="str">
            <v>Los Angeles City</v>
          </cell>
          <cell r="E30975" t="str">
            <v>Southern</v>
          </cell>
          <cell r="F30975" t="str">
            <v>Los Angeles</v>
          </cell>
          <cell r="G30975" t="str">
            <v>NULL</v>
          </cell>
          <cell r="H30975" t="str">
            <v>Yes</v>
          </cell>
        </row>
        <row r="30976">
          <cell r="A30976" t="str">
            <v>0403725665</v>
          </cell>
          <cell r="B30976" t="str">
            <v>H. Rogalske</v>
          </cell>
          <cell r="C30976" t="str">
            <v>Oil &amp; Gas</v>
          </cell>
          <cell r="D30976" t="str">
            <v>Los Angeles City</v>
          </cell>
          <cell r="E30976" t="str">
            <v>Southern</v>
          </cell>
          <cell r="F30976" t="str">
            <v>Los Angeles</v>
          </cell>
          <cell r="G30976" t="str">
            <v>NULL</v>
          </cell>
          <cell r="H30976" t="str">
            <v>Yes</v>
          </cell>
        </row>
        <row r="30977">
          <cell r="A30977" t="str">
            <v>0403725666</v>
          </cell>
          <cell r="B30977" t="str">
            <v>H. Rogalske</v>
          </cell>
          <cell r="C30977" t="str">
            <v>Oil &amp; Gas</v>
          </cell>
          <cell r="D30977" t="str">
            <v>Los Angeles City</v>
          </cell>
          <cell r="E30977" t="str">
            <v>Southern</v>
          </cell>
          <cell r="F30977" t="str">
            <v>Los Angeles</v>
          </cell>
          <cell r="G30977" t="str">
            <v>NULL</v>
          </cell>
          <cell r="H30977" t="str">
            <v>Yes</v>
          </cell>
        </row>
        <row r="30978">
          <cell r="A30978" t="str">
            <v>0403725667</v>
          </cell>
          <cell r="B30978" t="str">
            <v>H. Rogalske</v>
          </cell>
          <cell r="C30978" t="str">
            <v>Oil &amp; Gas</v>
          </cell>
          <cell r="D30978" t="str">
            <v>Los Angeles City</v>
          </cell>
          <cell r="E30978" t="str">
            <v>Southern</v>
          </cell>
          <cell r="F30978" t="str">
            <v>Los Angeles</v>
          </cell>
          <cell r="G30978" t="str">
            <v>NULL</v>
          </cell>
          <cell r="H30978" t="str">
            <v>Yes</v>
          </cell>
        </row>
        <row r="30979">
          <cell r="A30979" t="str">
            <v>0403725668</v>
          </cell>
          <cell r="B30979" t="str">
            <v>H. Rogalske</v>
          </cell>
          <cell r="C30979" t="str">
            <v>Oil &amp; Gas</v>
          </cell>
          <cell r="D30979" t="str">
            <v>Los Angeles City</v>
          </cell>
          <cell r="E30979" t="str">
            <v>Southern</v>
          </cell>
          <cell r="F30979" t="str">
            <v>Los Angeles</v>
          </cell>
          <cell r="G30979" t="str">
            <v>NULL</v>
          </cell>
          <cell r="H30979" t="str">
            <v>Yes</v>
          </cell>
        </row>
        <row r="30980">
          <cell r="A30980" t="str">
            <v>0403725669</v>
          </cell>
          <cell r="B30980" t="str">
            <v>H. Rogalske</v>
          </cell>
          <cell r="C30980" t="str">
            <v>Oil &amp; Gas</v>
          </cell>
          <cell r="D30980" t="str">
            <v>Los Angeles City</v>
          </cell>
          <cell r="E30980" t="str">
            <v>Southern</v>
          </cell>
          <cell r="F30980" t="str">
            <v>Los Angeles</v>
          </cell>
          <cell r="G30980" t="str">
            <v>NULL</v>
          </cell>
          <cell r="H30980" t="str">
            <v>Yes</v>
          </cell>
        </row>
        <row r="30981">
          <cell r="A30981" t="str">
            <v>0403725670</v>
          </cell>
          <cell r="B30981" t="str">
            <v>H. Rogalske</v>
          </cell>
          <cell r="C30981" t="str">
            <v>Oil &amp; Gas</v>
          </cell>
          <cell r="D30981" t="str">
            <v>Los Angeles City</v>
          </cell>
          <cell r="E30981" t="str">
            <v>Southern</v>
          </cell>
          <cell r="F30981" t="str">
            <v>Los Angeles</v>
          </cell>
          <cell r="G30981" t="str">
            <v>NULL</v>
          </cell>
          <cell r="H30981" t="str">
            <v>Yes</v>
          </cell>
        </row>
        <row r="30982">
          <cell r="A30982" t="str">
            <v>0403725671</v>
          </cell>
          <cell r="B30982" t="str">
            <v>H. Rogalske</v>
          </cell>
          <cell r="C30982" t="str">
            <v>Oil &amp; Gas</v>
          </cell>
          <cell r="D30982" t="str">
            <v>Los Angeles City</v>
          </cell>
          <cell r="E30982" t="str">
            <v>Southern</v>
          </cell>
          <cell r="F30982" t="str">
            <v>Los Angeles</v>
          </cell>
          <cell r="G30982" t="str">
            <v>NULL</v>
          </cell>
          <cell r="H30982" t="str">
            <v>Yes</v>
          </cell>
        </row>
        <row r="30983">
          <cell r="A30983" t="str">
            <v>0403725672</v>
          </cell>
          <cell r="B30983" t="str">
            <v>H. Rogalske</v>
          </cell>
          <cell r="C30983" t="str">
            <v>Oil &amp; Gas</v>
          </cell>
          <cell r="D30983" t="str">
            <v>Los Angeles City</v>
          </cell>
          <cell r="E30983" t="str">
            <v>Southern</v>
          </cell>
          <cell r="F30983" t="str">
            <v>Los Angeles</v>
          </cell>
          <cell r="G30983" t="str">
            <v>NULL</v>
          </cell>
          <cell r="H30983" t="str">
            <v>Yes</v>
          </cell>
        </row>
        <row r="30984">
          <cell r="A30984" t="str">
            <v>0403725673</v>
          </cell>
          <cell r="B30984" t="str">
            <v>H. Rogalske</v>
          </cell>
          <cell r="C30984" t="str">
            <v>Oil &amp; Gas</v>
          </cell>
          <cell r="D30984" t="str">
            <v>Los Angeles City</v>
          </cell>
          <cell r="E30984" t="str">
            <v>Southern</v>
          </cell>
          <cell r="F30984" t="str">
            <v>Los Angeles</v>
          </cell>
          <cell r="G30984" t="str">
            <v>NULL</v>
          </cell>
          <cell r="H30984" t="str">
            <v>Yes</v>
          </cell>
        </row>
        <row r="30985">
          <cell r="A30985" t="str">
            <v>0403725674</v>
          </cell>
          <cell r="B30985" t="str">
            <v>H. Rogalske</v>
          </cell>
          <cell r="C30985" t="str">
            <v>Oil &amp; Gas</v>
          </cell>
          <cell r="D30985" t="str">
            <v>Los Angeles City</v>
          </cell>
          <cell r="E30985" t="str">
            <v>Southern</v>
          </cell>
          <cell r="F30985" t="str">
            <v>Los Angeles</v>
          </cell>
          <cell r="G30985" t="str">
            <v>NULL</v>
          </cell>
          <cell r="H30985" t="str">
            <v>Yes</v>
          </cell>
        </row>
        <row r="30986">
          <cell r="A30986" t="str">
            <v>0403725675</v>
          </cell>
          <cell r="B30986" t="str">
            <v>H. Rogalske</v>
          </cell>
          <cell r="C30986" t="str">
            <v>Oil &amp; Gas</v>
          </cell>
          <cell r="D30986" t="str">
            <v>Los Angeles City</v>
          </cell>
          <cell r="E30986" t="str">
            <v>Southern</v>
          </cell>
          <cell r="F30986" t="str">
            <v>Los Angeles</v>
          </cell>
          <cell r="G30986" t="str">
            <v>NULL</v>
          </cell>
          <cell r="H30986" t="str">
            <v>Yes</v>
          </cell>
        </row>
        <row r="30987">
          <cell r="A30987" t="str">
            <v>0403725676</v>
          </cell>
          <cell r="B30987" t="str">
            <v>H. Rogalske</v>
          </cell>
          <cell r="C30987" t="str">
            <v>Oil &amp; Gas</v>
          </cell>
          <cell r="D30987" t="str">
            <v>Los Angeles City</v>
          </cell>
          <cell r="E30987" t="str">
            <v>Southern</v>
          </cell>
          <cell r="F30987" t="str">
            <v>Los Angeles</v>
          </cell>
          <cell r="G30987" t="str">
            <v>NULL</v>
          </cell>
          <cell r="H30987" t="str">
            <v>Yes</v>
          </cell>
        </row>
        <row r="30988">
          <cell r="A30988" t="str">
            <v>0403725677</v>
          </cell>
          <cell r="B30988" t="str">
            <v>H. Rogalske</v>
          </cell>
          <cell r="C30988" t="str">
            <v>Oil &amp; Gas</v>
          </cell>
          <cell r="D30988" t="str">
            <v>Los Angeles City</v>
          </cell>
          <cell r="E30988" t="str">
            <v>Southern</v>
          </cell>
          <cell r="F30988" t="str">
            <v>Los Angeles</v>
          </cell>
          <cell r="G30988" t="str">
            <v>NULL</v>
          </cell>
          <cell r="H30988" t="str">
            <v>Yes</v>
          </cell>
        </row>
        <row r="30989">
          <cell r="A30989" t="str">
            <v>0403725678</v>
          </cell>
          <cell r="B30989" t="str">
            <v>H. Rogalske</v>
          </cell>
          <cell r="C30989" t="str">
            <v>Oil &amp; Gas</v>
          </cell>
          <cell r="D30989" t="str">
            <v>Los Angeles City</v>
          </cell>
          <cell r="E30989" t="str">
            <v>Southern</v>
          </cell>
          <cell r="F30989" t="str">
            <v>Los Angeles</v>
          </cell>
          <cell r="G30989" t="str">
            <v>NULL</v>
          </cell>
          <cell r="H30989" t="str">
            <v>Yes</v>
          </cell>
        </row>
        <row r="30990">
          <cell r="A30990" t="str">
            <v>0403725679</v>
          </cell>
          <cell r="B30990" t="str">
            <v>H. Rogalske</v>
          </cell>
          <cell r="C30990" t="str">
            <v>Oil &amp; Gas</v>
          </cell>
          <cell r="D30990" t="str">
            <v>Los Angeles City</v>
          </cell>
          <cell r="E30990" t="str">
            <v>Southern</v>
          </cell>
          <cell r="F30990" t="str">
            <v>Los Angeles</v>
          </cell>
          <cell r="G30990" t="str">
            <v>NULL</v>
          </cell>
          <cell r="H30990" t="str">
            <v>Yes</v>
          </cell>
        </row>
        <row r="30991">
          <cell r="A30991" t="str">
            <v>0403725680</v>
          </cell>
          <cell r="B30991" t="str">
            <v>Tidelands Oil Production Co.</v>
          </cell>
          <cell r="C30991" t="str">
            <v>Oil &amp; Gas</v>
          </cell>
          <cell r="D30991" t="str">
            <v>Wilmington</v>
          </cell>
          <cell r="E30991" t="str">
            <v>Southern</v>
          </cell>
          <cell r="F30991" t="str">
            <v>Los Angeles</v>
          </cell>
          <cell r="G30991" t="str">
            <v>Ranger</v>
          </cell>
          <cell r="H30991" t="str">
            <v>No</v>
          </cell>
        </row>
        <row r="30992">
          <cell r="A30992" t="str">
            <v>0403725682</v>
          </cell>
          <cell r="B30992" t="str">
            <v>Hercules Oil Co.</v>
          </cell>
          <cell r="C30992" t="str">
            <v>Oil &amp; Gas</v>
          </cell>
          <cell r="D30992" t="str">
            <v>Los Angeles City</v>
          </cell>
          <cell r="E30992" t="str">
            <v>Southern</v>
          </cell>
          <cell r="F30992" t="str">
            <v>Los Angeles</v>
          </cell>
          <cell r="G30992" t="str">
            <v>NULL</v>
          </cell>
          <cell r="H30992" t="str">
            <v>Yes</v>
          </cell>
        </row>
        <row r="30993">
          <cell r="A30993" t="str">
            <v>0403725683</v>
          </cell>
          <cell r="B30993" t="str">
            <v>Hercules Oil Co.</v>
          </cell>
          <cell r="C30993" t="str">
            <v>Oil &amp; Gas</v>
          </cell>
          <cell r="D30993" t="str">
            <v>Los Angeles City</v>
          </cell>
          <cell r="E30993" t="str">
            <v>Southern</v>
          </cell>
          <cell r="F30993" t="str">
            <v>Los Angeles</v>
          </cell>
          <cell r="G30993" t="str">
            <v>NULL</v>
          </cell>
          <cell r="H30993" t="str">
            <v>Yes</v>
          </cell>
        </row>
        <row r="30994">
          <cell r="A30994" t="str">
            <v>0403725684</v>
          </cell>
          <cell r="B30994" t="str">
            <v>Hercules Oil Co.</v>
          </cell>
          <cell r="C30994" t="str">
            <v>Oil &amp; Gas</v>
          </cell>
          <cell r="D30994" t="str">
            <v>Los Angeles City</v>
          </cell>
          <cell r="E30994" t="str">
            <v>Southern</v>
          </cell>
          <cell r="F30994" t="str">
            <v>Los Angeles</v>
          </cell>
          <cell r="G30994" t="str">
            <v>NULL</v>
          </cell>
          <cell r="H30994" t="str">
            <v>Yes</v>
          </cell>
        </row>
        <row r="30995">
          <cell r="A30995" t="str">
            <v>0403725685</v>
          </cell>
          <cell r="B30995" t="str">
            <v>Hercules Oil Co.</v>
          </cell>
          <cell r="C30995" t="str">
            <v>Oil &amp; Gas</v>
          </cell>
          <cell r="D30995" t="str">
            <v>Los Angeles City</v>
          </cell>
          <cell r="E30995" t="str">
            <v>Southern</v>
          </cell>
          <cell r="F30995" t="str">
            <v>Los Angeles</v>
          </cell>
          <cell r="G30995" t="str">
            <v>NULL</v>
          </cell>
          <cell r="H30995" t="str">
            <v>Yes</v>
          </cell>
        </row>
        <row r="30996">
          <cell r="A30996" t="str">
            <v>0403725686</v>
          </cell>
          <cell r="B30996" t="str">
            <v>Hercules Oil Co.</v>
          </cell>
          <cell r="C30996" t="str">
            <v>Oil &amp; Gas</v>
          </cell>
          <cell r="D30996" t="str">
            <v>Los Angeles City</v>
          </cell>
          <cell r="E30996" t="str">
            <v>Southern</v>
          </cell>
          <cell r="F30996" t="str">
            <v>Los Angeles</v>
          </cell>
          <cell r="G30996" t="str">
            <v>NULL</v>
          </cell>
          <cell r="H30996" t="str">
            <v>Yes</v>
          </cell>
        </row>
        <row r="30997">
          <cell r="A30997" t="str">
            <v>0403725687</v>
          </cell>
          <cell r="B30997" t="str">
            <v>Hercules Oil Co.</v>
          </cell>
          <cell r="C30997" t="str">
            <v>Oil &amp; Gas</v>
          </cell>
          <cell r="D30997" t="str">
            <v>Los Angeles City</v>
          </cell>
          <cell r="E30997" t="str">
            <v>Southern</v>
          </cell>
          <cell r="F30997" t="str">
            <v>Los Angeles</v>
          </cell>
          <cell r="G30997" t="str">
            <v>NULL</v>
          </cell>
          <cell r="H30997" t="str">
            <v>Yes</v>
          </cell>
        </row>
        <row r="30998">
          <cell r="A30998" t="str">
            <v>0403725688</v>
          </cell>
          <cell r="B30998" t="str">
            <v>Hercules Oil Co.</v>
          </cell>
          <cell r="C30998" t="str">
            <v>Oil &amp; Gas</v>
          </cell>
          <cell r="D30998" t="str">
            <v>Los Angeles City</v>
          </cell>
          <cell r="E30998" t="str">
            <v>Southern</v>
          </cell>
          <cell r="F30998" t="str">
            <v>Los Angeles</v>
          </cell>
          <cell r="G30998" t="str">
            <v>NULL</v>
          </cell>
          <cell r="H30998" t="str">
            <v>Yes</v>
          </cell>
        </row>
        <row r="30999">
          <cell r="A30999" t="str">
            <v>0403725689</v>
          </cell>
          <cell r="B30999" t="str">
            <v>Hercules Oil Co.</v>
          </cell>
          <cell r="C30999" t="str">
            <v>Oil &amp; Gas</v>
          </cell>
          <cell r="D30999" t="str">
            <v>Los Angeles City</v>
          </cell>
          <cell r="E30999" t="str">
            <v>Southern</v>
          </cell>
          <cell r="F30999" t="str">
            <v>Los Angeles</v>
          </cell>
          <cell r="G30999" t="str">
            <v>NULL</v>
          </cell>
          <cell r="H30999" t="str">
            <v>Yes</v>
          </cell>
        </row>
        <row r="31000">
          <cell r="A31000" t="str">
            <v>0403725690</v>
          </cell>
          <cell r="B31000" t="str">
            <v>Hercules Oil Co.</v>
          </cell>
          <cell r="C31000" t="str">
            <v>Oil &amp; Gas</v>
          </cell>
          <cell r="D31000" t="str">
            <v>Los Angeles City</v>
          </cell>
          <cell r="E31000" t="str">
            <v>Southern</v>
          </cell>
          <cell r="F31000" t="str">
            <v>Los Angeles</v>
          </cell>
          <cell r="G31000" t="str">
            <v>NULL</v>
          </cell>
          <cell r="H31000" t="str">
            <v>Yes</v>
          </cell>
        </row>
        <row r="31001">
          <cell r="A31001" t="str">
            <v>0403725691</v>
          </cell>
          <cell r="B31001" t="str">
            <v>Hercules Oil Co.</v>
          </cell>
          <cell r="C31001" t="str">
            <v>Oil &amp; Gas</v>
          </cell>
          <cell r="D31001" t="str">
            <v>Los Angeles City</v>
          </cell>
          <cell r="E31001" t="str">
            <v>Southern</v>
          </cell>
          <cell r="F31001" t="str">
            <v>Los Angeles</v>
          </cell>
          <cell r="G31001" t="str">
            <v>NULL</v>
          </cell>
          <cell r="H31001" t="str">
            <v>Yes</v>
          </cell>
        </row>
        <row r="31002">
          <cell r="A31002" t="str">
            <v>0403725692</v>
          </cell>
          <cell r="B31002" t="str">
            <v>Hercules Oil Co.</v>
          </cell>
          <cell r="C31002" t="str">
            <v>Oil &amp; Gas</v>
          </cell>
          <cell r="D31002" t="str">
            <v>Los Angeles City</v>
          </cell>
          <cell r="E31002" t="str">
            <v>Southern</v>
          </cell>
          <cell r="F31002" t="str">
            <v>Los Angeles</v>
          </cell>
          <cell r="G31002" t="str">
            <v>NULL</v>
          </cell>
          <cell r="H31002" t="str">
            <v>Yes</v>
          </cell>
        </row>
        <row r="31003">
          <cell r="A31003" t="str">
            <v>0403725693</v>
          </cell>
          <cell r="B31003" t="str">
            <v>Hercules Oil Co.</v>
          </cell>
          <cell r="C31003" t="str">
            <v>Oil &amp; Gas</v>
          </cell>
          <cell r="D31003" t="str">
            <v>Los Angeles City</v>
          </cell>
          <cell r="E31003" t="str">
            <v>Southern</v>
          </cell>
          <cell r="F31003" t="str">
            <v>Los Angeles</v>
          </cell>
          <cell r="G31003" t="str">
            <v>NULL</v>
          </cell>
          <cell r="H31003" t="str">
            <v>Yes</v>
          </cell>
        </row>
        <row r="31004">
          <cell r="A31004" t="str">
            <v>0403725694</v>
          </cell>
          <cell r="B31004" t="str">
            <v>Hercules Oil Co.</v>
          </cell>
          <cell r="C31004" t="str">
            <v>Oil &amp; Gas</v>
          </cell>
          <cell r="D31004" t="str">
            <v>Los Angeles City</v>
          </cell>
          <cell r="E31004" t="str">
            <v>Southern</v>
          </cell>
          <cell r="F31004" t="str">
            <v>Los Angeles</v>
          </cell>
          <cell r="G31004" t="str">
            <v>NULL</v>
          </cell>
          <cell r="H31004" t="str">
            <v>Yes</v>
          </cell>
        </row>
        <row r="31005">
          <cell r="A31005" t="str">
            <v>0403725695</v>
          </cell>
          <cell r="B31005" t="str">
            <v>Hercules Oil Co.</v>
          </cell>
          <cell r="C31005" t="str">
            <v>Oil &amp; Gas</v>
          </cell>
          <cell r="D31005" t="str">
            <v>Los Angeles City</v>
          </cell>
          <cell r="E31005" t="str">
            <v>Southern</v>
          </cell>
          <cell r="F31005" t="str">
            <v>Los Angeles</v>
          </cell>
          <cell r="G31005" t="str">
            <v>NULL</v>
          </cell>
          <cell r="H31005" t="str">
            <v>Yes</v>
          </cell>
        </row>
        <row r="31006">
          <cell r="A31006" t="str">
            <v>0403725696</v>
          </cell>
          <cell r="B31006" t="str">
            <v>Hercules Oil Co.</v>
          </cell>
          <cell r="C31006" t="str">
            <v>Oil &amp; Gas</v>
          </cell>
          <cell r="D31006" t="str">
            <v>Los Angeles City</v>
          </cell>
          <cell r="E31006" t="str">
            <v>Southern</v>
          </cell>
          <cell r="F31006" t="str">
            <v>Los Angeles</v>
          </cell>
          <cell r="G31006" t="str">
            <v>NULL</v>
          </cell>
          <cell r="H31006" t="str">
            <v>Yes</v>
          </cell>
        </row>
        <row r="31007">
          <cell r="A31007" t="str">
            <v>0403725697</v>
          </cell>
          <cell r="B31007" t="str">
            <v>Hercules Oil Co.</v>
          </cell>
          <cell r="C31007" t="str">
            <v>Oil &amp; Gas</v>
          </cell>
          <cell r="D31007" t="str">
            <v>Los Angeles City</v>
          </cell>
          <cell r="E31007" t="str">
            <v>Southern</v>
          </cell>
          <cell r="F31007" t="str">
            <v>Los Angeles</v>
          </cell>
          <cell r="G31007" t="str">
            <v>NULL</v>
          </cell>
          <cell r="H31007" t="str">
            <v>Yes</v>
          </cell>
        </row>
        <row r="31008">
          <cell r="A31008" t="str">
            <v>0403725698</v>
          </cell>
          <cell r="B31008" t="str">
            <v>Hercules Oil Co.</v>
          </cell>
          <cell r="C31008" t="str">
            <v>Oil &amp; Gas</v>
          </cell>
          <cell r="D31008" t="str">
            <v>Los Angeles City</v>
          </cell>
          <cell r="E31008" t="str">
            <v>Southern</v>
          </cell>
          <cell r="F31008" t="str">
            <v>Los Angeles</v>
          </cell>
          <cell r="G31008" t="str">
            <v>NULL</v>
          </cell>
          <cell r="H31008" t="str">
            <v>Yes</v>
          </cell>
        </row>
        <row r="31009">
          <cell r="A31009" t="str">
            <v>0403725699</v>
          </cell>
          <cell r="B31009" t="str">
            <v>Hercules Oil Co.</v>
          </cell>
          <cell r="C31009" t="str">
            <v>Oil &amp; Gas</v>
          </cell>
          <cell r="D31009" t="str">
            <v>Los Angeles City</v>
          </cell>
          <cell r="E31009" t="str">
            <v>Southern</v>
          </cell>
          <cell r="F31009" t="str">
            <v>Los Angeles</v>
          </cell>
          <cell r="G31009" t="str">
            <v>NULL</v>
          </cell>
          <cell r="H31009" t="str">
            <v>Yes</v>
          </cell>
        </row>
        <row r="31010">
          <cell r="A31010" t="str">
            <v>0403725700</v>
          </cell>
          <cell r="B31010" t="str">
            <v>Hercules Oil Co.</v>
          </cell>
          <cell r="C31010" t="str">
            <v>Oil &amp; Gas</v>
          </cell>
          <cell r="D31010" t="str">
            <v>Los Angeles City</v>
          </cell>
          <cell r="E31010" t="str">
            <v>Southern</v>
          </cell>
          <cell r="F31010" t="str">
            <v>Los Angeles</v>
          </cell>
          <cell r="G31010" t="str">
            <v>NULL</v>
          </cell>
          <cell r="H31010" t="str">
            <v>Yes</v>
          </cell>
        </row>
        <row r="31011">
          <cell r="A31011" t="str">
            <v>0403725701</v>
          </cell>
          <cell r="B31011" t="str">
            <v>Hercules Oil Co.</v>
          </cell>
          <cell r="C31011" t="str">
            <v>Oil &amp; Gas</v>
          </cell>
          <cell r="D31011" t="str">
            <v>Los Angeles City</v>
          </cell>
          <cell r="E31011" t="str">
            <v>Southern</v>
          </cell>
          <cell r="F31011" t="str">
            <v>Los Angeles</v>
          </cell>
          <cell r="G31011" t="str">
            <v>NULL</v>
          </cell>
          <cell r="H31011" t="str">
            <v>Yes</v>
          </cell>
        </row>
        <row r="31012">
          <cell r="A31012" t="str">
            <v>0403725702</v>
          </cell>
          <cell r="B31012" t="str">
            <v>Hercules Oil Co.</v>
          </cell>
          <cell r="C31012" t="str">
            <v>Oil &amp; Gas</v>
          </cell>
          <cell r="D31012" t="str">
            <v>Los Angeles City</v>
          </cell>
          <cell r="E31012" t="str">
            <v>Southern</v>
          </cell>
          <cell r="F31012" t="str">
            <v>Los Angeles</v>
          </cell>
          <cell r="G31012" t="str">
            <v>NULL</v>
          </cell>
          <cell r="H31012" t="str">
            <v>Yes</v>
          </cell>
        </row>
        <row r="31013">
          <cell r="A31013" t="str">
            <v>0403725703</v>
          </cell>
          <cell r="B31013" t="str">
            <v>Hercules Oil Co.</v>
          </cell>
          <cell r="C31013" t="str">
            <v>Oil &amp; Gas</v>
          </cell>
          <cell r="D31013" t="str">
            <v>Los Angeles City</v>
          </cell>
          <cell r="E31013" t="str">
            <v>Southern</v>
          </cell>
          <cell r="F31013" t="str">
            <v>Los Angeles</v>
          </cell>
          <cell r="G31013" t="str">
            <v>NULL</v>
          </cell>
          <cell r="H31013" t="str">
            <v>Yes</v>
          </cell>
        </row>
        <row r="31014">
          <cell r="A31014" t="str">
            <v>0403725704</v>
          </cell>
          <cell r="B31014" t="str">
            <v>Hercules Oil Co.</v>
          </cell>
          <cell r="C31014" t="str">
            <v>Oil &amp; Gas</v>
          </cell>
          <cell r="D31014" t="str">
            <v>Los Angeles City</v>
          </cell>
          <cell r="E31014" t="str">
            <v>Southern</v>
          </cell>
          <cell r="F31014" t="str">
            <v>Los Angeles</v>
          </cell>
          <cell r="G31014" t="str">
            <v>NULL</v>
          </cell>
          <cell r="H31014" t="str">
            <v>Yes</v>
          </cell>
        </row>
        <row r="31015">
          <cell r="A31015" t="str">
            <v>0403725705</v>
          </cell>
          <cell r="B31015" t="str">
            <v>Hercules Oil Co.</v>
          </cell>
          <cell r="C31015" t="str">
            <v>Oil &amp; Gas</v>
          </cell>
          <cell r="D31015" t="str">
            <v>Los Angeles City</v>
          </cell>
          <cell r="E31015" t="str">
            <v>Southern</v>
          </cell>
          <cell r="F31015" t="str">
            <v>Los Angeles</v>
          </cell>
          <cell r="G31015" t="str">
            <v>NULL</v>
          </cell>
          <cell r="H31015" t="str">
            <v>Yes</v>
          </cell>
        </row>
        <row r="31016">
          <cell r="A31016" t="str">
            <v>0403725706</v>
          </cell>
          <cell r="B31016" t="str">
            <v>1301 Colton LLC</v>
          </cell>
          <cell r="C31016" t="str">
            <v>Oil &amp; Gas</v>
          </cell>
          <cell r="D31016" t="str">
            <v>Los Angeles City</v>
          </cell>
          <cell r="E31016" t="str">
            <v>Southern</v>
          </cell>
          <cell r="F31016" t="str">
            <v>Los Angeles</v>
          </cell>
          <cell r="G31016" t="str">
            <v>NULL</v>
          </cell>
          <cell r="H31016" t="str">
            <v>Yes</v>
          </cell>
        </row>
        <row r="31017">
          <cell r="A31017" t="str">
            <v>0403725707</v>
          </cell>
          <cell r="B31017" t="str">
            <v>Hubble Oil Co.</v>
          </cell>
          <cell r="C31017" t="str">
            <v>Oil &amp; Gas</v>
          </cell>
          <cell r="D31017" t="str">
            <v>Los Angeles City</v>
          </cell>
          <cell r="E31017" t="str">
            <v>Southern</v>
          </cell>
          <cell r="F31017" t="str">
            <v>Los Angeles</v>
          </cell>
          <cell r="G31017" t="str">
            <v>NULL</v>
          </cell>
          <cell r="H31017" t="str">
            <v>Yes</v>
          </cell>
        </row>
        <row r="31018">
          <cell r="A31018" t="str">
            <v>0403725708</v>
          </cell>
          <cell r="B31018" t="str">
            <v>Humphrey Oil Co.</v>
          </cell>
          <cell r="C31018" t="str">
            <v>Oil &amp; Gas</v>
          </cell>
          <cell r="D31018" t="str">
            <v>Los Angeles City</v>
          </cell>
          <cell r="E31018" t="str">
            <v>Southern</v>
          </cell>
          <cell r="F31018" t="str">
            <v>Los Angeles</v>
          </cell>
          <cell r="G31018" t="str">
            <v>NULL</v>
          </cell>
          <cell r="H31018" t="str">
            <v>Yes</v>
          </cell>
        </row>
        <row r="31019">
          <cell r="A31019" t="str">
            <v>0403725709</v>
          </cell>
          <cell r="B31019" t="str">
            <v>Humphrey Oil Co.</v>
          </cell>
          <cell r="C31019" t="str">
            <v>Oil &amp; Gas</v>
          </cell>
          <cell r="D31019" t="str">
            <v>Los Angeles City</v>
          </cell>
          <cell r="E31019" t="str">
            <v>Southern</v>
          </cell>
          <cell r="F31019" t="str">
            <v>Los Angeles</v>
          </cell>
          <cell r="G31019" t="str">
            <v>NULL</v>
          </cell>
          <cell r="H31019" t="str">
            <v>Yes</v>
          </cell>
        </row>
        <row r="31020">
          <cell r="A31020" t="str">
            <v>0403725710</v>
          </cell>
          <cell r="B31020" t="str">
            <v>Humphrey Oil Co.</v>
          </cell>
          <cell r="C31020" t="str">
            <v>Oil &amp; Gas</v>
          </cell>
          <cell r="D31020" t="str">
            <v>Los Angeles City</v>
          </cell>
          <cell r="E31020" t="str">
            <v>Southern</v>
          </cell>
          <cell r="F31020" t="str">
            <v>Los Angeles</v>
          </cell>
          <cell r="G31020" t="str">
            <v>NULL</v>
          </cell>
          <cell r="H31020" t="str">
            <v>Yes</v>
          </cell>
        </row>
        <row r="31021">
          <cell r="A31021" t="str">
            <v>0403725711</v>
          </cell>
          <cell r="B31021" t="str">
            <v>Humphrey Oil Co.</v>
          </cell>
          <cell r="C31021" t="str">
            <v>Oil &amp; Gas</v>
          </cell>
          <cell r="D31021" t="str">
            <v>Los Angeles City</v>
          </cell>
          <cell r="E31021" t="str">
            <v>Southern</v>
          </cell>
          <cell r="F31021" t="str">
            <v>Los Angeles</v>
          </cell>
          <cell r="G31021" t="str">
            <v>NULL</v>
          </cell>
          <cell r="H31021" t="str">
            <v>Yes</v>
          </cell>
        </row>
        <row r="31022">
          <cell r="A31022" t="str">
            <v>0403725712</v>
          </cell>
          <cell r="B31022" t="str">
            <v>I. W. Shirley</v>
          </cell>
          <cell r="C31022" t="str">
            <v>Oil &amp; Gas</v>
          </cell>
          <cell r="D31022" t="str">
            <v>Los Angeles City</v>
          </cell>
          <cell r="E31022" t="str">
            <v>Southern</v>
          </cell>
          <cell r="F31022" t="str">
            <v>Los Angeles</v>
          </cell>
          <cell r="G31022" t="str">
            <v>NULL</v>
          </cell>
          <cell r="H31022" t="str">
            <v>Yes</v>
          </cell>
        </row>
        <row r="31023">
          <cell r="A31023" t="str">
            <v>0403725713</v>
          </cell>
          <cell r="B31023" t="str">
            <v>I. W. Shirley</v>
          </cell>
          <cell r="C31023" t="str">
            <v>Oil &amp; Gas</v>
          </cell>
          <cell r="D31023" t="str">
            <v>Los Angeles City</v>
          </cell>
          <cell r="E31023" t="str">
            <v>Southern</v>
          </cell>
          <cell r="F31023" t="str">
            <v>Los Angeles</v>
          </cell>
          <cell r="G31023" t="str">
            <v>NULL</v>
          </cell>
          <cell r="H31023" t="str">
            <v>Yes</v>
          </cell>
        </row>
        <row r="31024">
          <cell r="A31024" t="str">
            <v>0403725714</v>
          </cell>
          <cell r="B31024" t="str">
            <v>I. W. Shirley</v>
          </cell>
          <cell r="C31024" t="str">
            <v>Oil &amp; Gas</v>
          </cell>
          <cell r="D31024" t="str">
            <v>Los Angeles City</v>
          </cell>
          <cell r="E31024" t="str">
            <v>Southern</v>
          </cell>
          <cell r="F31024" t="str">
            <v>Los Angeles</v>
          </cell>
          <cell r="G31024" t="str">
            <v>NULL</v>
          </cell>
          <cell r="H31024" t="str">
            <v>Yes</v>
          </cell>
        </row>
        <row r="31025">
          <cell r="A31025" t="str">
            <v>0403725715</v>
          </cell>
          <cell r="B31025" t="str">
            <v>I. W. Shirley</v>
          </cell>
          <cell r="C31025" t="str">
            <v>Oil &amp; Gas</v>
          </cell>
          <cell r="D31025" t="str">
            <v>Los Angeles City</v>
          </cell>
          <cell r="E31025" t="str">
            <v>Southern</v>
          </cell>
          <cell r="F31025" t="str">
            <v>Los Angeles</v>
          </cell>
          <cell r="G31025" t="str">
            <v>NULL</v>
          </cell>
          <cell r="H31025" t="str">
            <v>Yes</v>
          </cell>
        </row>
        <row r="31026">
          <cell r="A31026" t="str">
            <v>0403725716</v>
          </cell>
          <cell r="B31026" t="str">
            <v>I. W. Shirley</v>
          </cell>
          <cell r="C31026" t="str">
            <v>Oil &amp; Gas</v>
          </cell>
          <cell r="D31026" t="str">
            <v>Los Angeles City</v>
          </cell>
          <cell r="E31026" t="str">
            <v>Southern</v>
          </cell>
          <cell r="F31026" t="str">
            <v>Los Angeles</v>
          </cell>
          <cell r="G31026" t="str">
            <v>NULL</v>
          </cell>
          <cell r="H31026" t="str">
            <v>Yes</v>
          </cell>
        </row>
        <row r="31027">
          <cell r="A31027" t="str">
            <v>0403725717</v>
          </cell>
          <cell r="B31027" t="str">
            <v>I. W. Shirley</v>
          </cell>
          <cell r="C31027" t="str">
            <v>Oil &amp; Gas</v>
          </cell>
          <cell r="D31027" t="str">
            <v>Los Angeles City</v>
          </cell>
          <cell r="E31027" t="str">
            <v>Southern</v>
          </cell>
          <cell r="F31027" t="str">
            <v>Los Angeles</v>
          </cell>
          <cell r="G31027" t="str">
            <v>NULL</v>
          </cell>
          <cell r="H31027" t="str">
            <v>Yes</v>
          </cell>
        </row>
        <row r="31028">
          <cell r="A31028" t="str">
            <v>0403725718</v>
          </cell>
          <cell r="B31028" t="str">
            <v>I. W. Shirley</v>
          </cell>
          <cell r="C31028" t="str">
            <v>Oil &amp; Gas</v>
          </cell>
          <cell r="D31028" t="str">
            <v>Los Angeles City</v>
          </cell>
          <cell r="E31028" t="str">
            <v>Southern</v>
          </cell>
          <cell r="F31028" t="str">
            <v>Los Angeles</v>
          </cell>
          <cell r="G31028" t="str">
            <v>NULL</v>
          </cell>
          <cell r="H31028" t="str">
            <v>Yes</v>
          </cell>
        </row>
        <row r="31029">
          <cell r="A31029" t="str">
            <v>0403725719</v>
          </cell>
          <cell r="B31029" t="str">
            <v>I. W. Shirley</v>
          </cell>
          <cell r="C31029" t="str">
            <v>Oil &amp; Gas</v>
          </cell>
          <cell r="D31029" t="str">
            <v>Los Angeles City</v>
          </cell>
          <cell r="E31029" t="str">
            <v>Southern</v>
          </cell>
          <cell r="F31029" t="str">
            <v>Los Angeles</v>
          </cell>
          <cell r="G31029" t="str">
            <v>NULL</v>
          </cell>
          <cell r="H31029" t="str">
            <v>Yes</v>
          </cell>
        </row>
        <row r="31030">
          <cell r="A31030" t="str">
            <v>0403725720</v>
          </cell>
          <cell r="B31030" t="str">
            <v>I. W. Shirley</v>
          </cell>
          <cell r="C31030" t="str">
            <v>Oil &amp; Gas</v>
          </cell>
          <cell r="D31030" t="str">
            <v>Los Angeles City</v>
          </cell>
          <cell r="E31030" t="str">
            <v>Southern</v>
          </cell>
          <cell r="F31030" t="str">
            <v>Los Angeles</v>
          </cell>
          <cell r="G31030" t="str">
            <v>NULL</v>
          </cell>
          <cell r="H31030" t="str">
            <v>Yes</v>
          </cell>
        </row>
        <row r="31031">
          <cell r="A31031" t="str">
            <v>0403725722</v>
          </cell>
          <cell r="B31031" t="str">
            <v>I. W. Shirley</v>
          </cell>
          <cell r="C31031" t="str">
            <v>Oil &amp; Gas</v>
          </cell>
          <cell r="D31031" t="str">
            <v>Los Angeles City</v>
          </cell>
          <cell r="E31031" t="str">
            <v>Southern</v>
          </cell>
          <cell r="F31031" t="str">
            <v>Los Angeles</v>
          </cell>
          <cell r="G31031" t="str">
            <v>NULL</v>
          </cell>
          <cell r="H31031" t="str">
            <v>Yes</v>
          </cell>
        </row>
        <row r="31032">
          <cell r="A31032" t="str">
            <v>0403725723</v>
          </cell>
          <cell r="B31032" t="str">
            <v>I. W. Shirley</v>
          </cell>
          <cell r="C31032" t="str">
            <v>Oil &amp; Gas</v>
          </cell>
          <cell r="D31032" t="str">
            <v>Los Angeles City</v>
          </cell>
          <cell r="E31032" t="str">
            <v>Southern</v>
          </cell>
          <cell r="F31032" t="str">
            <v>Los Angeles</v>
          </cell>
          <cell r="G31032" t="str">
            <v>NULL</v>
          </cell>
          <cell r="H31032" t="str">
            <v>Yes</v>
          </cell>
        </row>
        <row r="31033">
          <cell r="A31033" t="str">
            <v>0403725724</v>
          </cell>
          <cell r="B31033" t="str">
            <v>John Alton</v>
          </cell>
          <cell r="C31033" t="str">
            <v>Oil &amp; Gas</v>
          </cell>
          <cell r="D31033" t="str">
            <v>Los Angeles City</v>
          </cell>
          <cell r="E31033" t="str">
            <v>Southern</v>
          </cell>
          <cell r="F31033" t="str">
            <v>Los Angeles</v>
          </cell>
          <cell r="G31033" t="str">
            <v>NULL</v>
          </cell>
          <cell r="H31033" t="str">
            <v>Yes</v>
          </cell>
        </row>
        <row r="31034">
          <cell r="A31034" t="str">
            <v>0403725725</v>
          </cell>
          <cell r="B31034" t="str">
            <v>John Alton</v>
          </cell>
          <cell r="C31034" t="str">
            <v>Oil &amp; Gas</v>
          </cell>
          <cell r="D31034" t="str">
            <v>Los Angeles City</v>
          </cell>
          <cell r="E31034" t="str">
            <v>Southern</v>
          </cell>
          <cell r="F31034" t="str">
            <v>Los Angeles</v>
          </cell>
          <cell r="G31034" t="str">
            <v>NULL</v>
          </cell>
          <cell r="H31034" t="str">
            <v>Yes</v>
          </cell>
        </row>
        <row r="31035">
          <cell r="A31035" t="str">
            <v>0403725726</v>
          </cell>
          <cell r="B31035" t="str">
            <v>John Alton</v>
          </cell>
          <cell r="C31035" t="str">
            <v>Oil &amp; Gas</v>
          </cell>
          <cell r="D31035" t="str">
            <v>Los Angeles City</v>
          </cell>
          <cell r="E31035" t="str">
            <v>Southern</v>
          </cell>
          <cell r="F31035" t="str">
            <v>Los Angeles</v>
          </cell>
          <cell r="G31035" t="str">
            <v>NULL</v>
          </cell>
          <cell r="H31035" t="str">
            <v>Yes</v>
          </cell>
        </row>
        <row r="31036">
          <cell r="A31036" t="str">
            <v>0403725727</v>
          </cell>
          <cell r="B31036" t="str">
            <v>John Alton</v>
          </cell>
          <cell r="C31036" t="str">
            <v>Oil &amp; Gas</v>
          </cell>
          <cell r="D31036" t="str">
            <v>Los Angeles City</v>
          </cell>
          <cell r="E31036" t="str">
            <v>Southern</v>
          </cell>
          <cell r="F31036" t="str">
            <v>Los Angeles</v>
          </cell>
          <cell r="G31036" t="str">
            <v>NULL</v>
          </cell>
          <cell r="H31036" t="str">
            <v>Yes</v>
          </cell>
        </row>
        <row r="31037">
          <cell r="A31037" t="str">
            <v>0403725728</v>
          </cell>
          <cell r="B31037" t="str">
            <v>Mrs. J. Alderson</v>
          </cell>
          <cell r="C31037" t="str">
            <v>Oil &amp; Gas</v>
          </cell>
          <cell r="D31037" t="str">
            <v>Los Angeles City</v>
          </cell>
          <cell r="E31037" t="str">
            <v>Southern</v>
          </cell>
          <cell r="F31037" t="str">
            <v>Los Angeles</v>
          </cell>
          <cell r="G31037" t="str">
            <v>NULL</v>
          </cell>
          <cell r="H31037" t="str">
            <v>Yes</v>
          </cell>
        </row>
        <row r="31038">
          <cell r="A31038" t="str">
            <v>0403725729</v>
          </cell>
          <cell r="B31038" t="str">
            <v>Mrs. J. Alderson</v>
          </cell>
          <cell r="C31038" t="str">
            <v>Oil &amp; Gas</v>
          </cell>
          <cell r="D31038" t="str">
            <v>Los Angeles City</v>
          </cell>
          <cell r="E31038" t="str">
            <v>Southern</v>
          </cell>
          <cell r="F31038" t="str">
            <v>Los Angeles</v>
          </cell>
          <cell r="G31038" t="str">
            <v>NULL</v>
          </cell>
          <cell r="H31038" t="str">
            <v>Yes</v>
          </cell>
        </row>
        <row r="31039">
          <cell r="A31039" t="str">
            <v>0403725730</v>
          </cell>
          <cell r="B31039" t="str">
            <v>Mrs. J. Alderson</v>
          </cell>
          <cell r="C31039" t="str">
            <v>Oil &amp; Gas</v>
          </cell>
          <cell r="D31039" t="str">
            <v>Los Angeles City</v>
          </cell>
          <cell r="E31039" t="str">
            <v>Southern</v>
          </cell>
          <cell r="F31039" t="str">
            <v>Los Angeles</v>
          </cell>
          <cell r="G31039" t="str">
            <v>NULL</v>
          </cell>
          <cell r="H31039" t="str">
            <v>Yes</v>
          </cell>
        </row>
        <row r="31040">
          <cell r="A31040" t="str">
            <v>0403725732</v>
          </cell>
          <cell r="B31040" t="str">
            <v>John Charters</v>
          </cell>
          <cell r="C31040" t="str">
            <v>Oil &amp; Gas</v>
          </cell>
          <cell r="D31040" t="str">
            <v>Los Angeles City</v>
          </cell>
          <cell r="E31040" t="str">
            <v>Southern</v>
          </cell>
          <cell r="F31040" t="str">
            <v>Los Angeles</v>
          </cell>
          <cell r="G31040" t="str">
            <v>NULL</v>
          </cell>
          <cell r="H31040" t="str">
            <v>Yes</v>
          </cell>
        </row>
        <row r="31041">
          <cell r="A31041" t="str">
            <v>0403725733</v>
          </cell>
          <cell r="B31041" t="str">
            <v>J. Korber</v>
          </cell>
          <cell r="C31041" t="str">
            <v>Oil &amp; Gas</v>
          </cell>
          <cell r="D31041" t="str">
            <v>Los Angeles City</v>
          </cell>
          <cell r="E31041" t="str">
            <v>Southern</v>
          </cell>
          <cell r="F31041" t="str">
            <v>Los Angeles</v>
          </cell>
          <cell r="G31041" t="str">
            <v>NULL</v>
          </cell>
          <cell r="H31041" t="str">
            <v>Yes</v>
          </cell>
        </row>
        <row r="31042">
          <cell r="A31042" t="str">
            <v>0403725734</v>
          </cell>
          <cell r="B31042" t="str">
            <v>O. McKernan</v>
          </cell>
          <cell r="C31042" t="str">
            <v>Oil &amp; Gas</v>
          </cell>
          <cell r="D31042" t="str">
            <v>Los Angeles City</v>
          </cell>
          <cell r="E31042" t="str">
            <v>Southern</v>
          </cell>
          <cell r="F31042" t="str">
            <v>Los Angeles</v>
          </cell>
          <cell r="G31042" t="str">
            <v>NULL</v>
          </cell>
          <cell r="H31042" t="str">
            <v>Yes</v>
          </cell>
        </row>
        <row r="31043">
          <cell r="A31043" t="str">
            <v>0403725735</v>
          </cell>
          <cell r="B31043" t="str">
            <v>O. McKernan</v>
          </cell>
          <cell r="C31043" t="str">
            <v>Oil &amp; Gas</v>
          </cell>
          <cell r="D31043" t="str">
            <v>Los Angeles City</v>
          </cell>
          <cell r="E31043" t="str">
            <v>Southern</v>
          </cell>
          <cell r="F31043" t="str">
            <v>Los Angeles</v>
          </cell>
          <cell r="G31043" t="str">
            <v>NULL</v>
          </cell>
          <cell r="H31043" t="str">
            <v>Yes</v>
          </cell>
        </row>
        <row r="31044">
          <cell r="A31044" t="str">
            <v>0403725736</v>
          </cell>
          <cell r="B31044" t="str">
            <v>O. McKernan</v>
          </cell>
          <cell r="C31044" t="str">
            <v>Oil &amp; Gas</v>
          </cell>
          <cell r="D31044" t="str">
            <v>Los Angeles City</v>
          </cell>
          <cell r="E31044" t="str">
            <v>Southern</v>
          </cell>
          <cell r="F31044" t="str">
            <v>Los Angeles</v>
          </cell>
          <cell r="G31044" t="str">
            <v>NULL</v>
          </cell>
          <cell r="H31044" t="str">
            <v>Yes</v>
          </cell>
        </row>
        <row r="31045">
          <cell r="A31045" t="str">
            <v>0403725737</v>
          </cell>
          <cell r="B31045" t="str">
            <v>J. Trafton</v>
          </cell>
          <cell r="C31045" t="str">
            <v>Oil &amp; Gas</v>
          </cell>
          <cell r="D31045" t="str">
            <v>Los Angeles City</v>
          </cell>
          <cell r="E31045" t="str">
            <v>Southern</v>
          </cell>
          <cell r="F31045" t="str">
            <v>Los Angeles</v>
          </cell>
          <cell r="G31045" t="str">
            <v>NULL</v>
          </cell>
          <cell r="H31045" t="str">
            <v>Yes</v>
          </cell>
        </row>
        <row r="31046">
          <cell r="A31046" t="str">
            <v>0403725738</v>
          </cell>
          <cell r="B31046" t="str">
            <v>J. Trafton</v>
          </cell>
          <cell r="C31046" t="str">
            <v>Oil &amp; Gas</v>
          </cell>
          <cell r="D31046" t="str">
            <v>Los Angeles City</v>
          </cell>
          <cell r="E31046" t="str">
            <v>Southern</v>
          </cell>
          <cell r="F31046" t="str">
            <v>Los Angeles</v>
          </cell>
          <cell r="G31046" t="str">
            <v>NULL</v>
          </cell>
          <cell r="H31046" t="str">
            <v>Yes</v>
          </cell>
        </row>
        <row r="31047">
          <cell r="A31047" t="str">
            <v>0403725739</v>
          </cell>
          <cell r="B31047" t="str">
            <v>J. H. Smith</v>
          </cell>
          <cell r="C31047" t="str">
            <v>Oil &amp; Gas</v>
          </cell>
          <cell r="D31047" t="str">
            <v>Los Angeles City</v>
          </cell>
          <cell r="E31047" t="str">
            <v>Southern</v>
          </cell>
          <cell r="F31047" t="str">
            <v>Los Angeles</v>
          </cell>
          <cell r="G31047" t="str">
            <v>NULL</v>
          </cell>
          <cell r="H31047" t="str">
            <v>Yes</v>
          </cell>
        </row>
        <row r="31048">
          <cell r="A31048" t="str">
            <v>0403725740</v>
          </cell>
          <cell r="B31048" t="str">
            <v>Dr. J. S. Moore</v>
          </cell>
          <cell r="C31048" t="str">
            <v>Oil &amp; Gas</v>
          </cell>
          <cell r="D31048" t="str">
            <v>Los Angeles City</v>
          </cell>
          <cell r="E31048" t="str">
            <v>Southern</v>
          </cell>
          <cell r="F31048" t="str">
            <v>Los Angeles</v>
          </cell>
          <cell r="G31048" t="str">
            <v>NULL</v>
          </cell>
          <cell r="H31048" t="str">
            <v>Yes</v>
          </cell>
        </row>
        <row r="31049">
          <cell r="A31049" t="str">
            <v>0403725741</v>
          </cell>
          <cell r="B31049" t="str">
            <v>Joe Gellen</v>
          </cell>
          <cell r="C31049" t="str">
            <v>Oil &amp; Gas</v>
          </cell>
          <cell r="D31049" t="str">
            <v>Los Angeles City</v>
          </cell>
          <cell r="E31049" t="str">
            <v>Southern</v>
          </cell>
          <cell r="F31049" t="str">
            <v>Los Angeles</v>
          </cell>
          <cell r="G31049" t="str">
            <v>NULL</v>
          </cell>
          <cell r="H31049" t="str">
            <v>Yes</v>
          </cell>
        </row>
        <row r="31050">
          <cell r="A31050" t="str">
            <v>0403725742</v>
          </cell>
          <cell r="B31050" t="str">
            <v>Johnson Newman</v>
          </cell>
          <cell r="C31050" t="str">
            <v>Oil &amp; Gas</v>
          </cell>
          <cell r="D31050" t="str">
            <v>Los Angeles City</v>
          </cell>
          <cell r="E31050" t="str">
            <v>Southern</v>
          </cell>
          <cell r="F31050" t="str">
            <v>Los Angeles</v>
          </cell>
          <cell r="G31050" t="str">
            <v>NULL</v>
          </cell>
          <cell r="H31050" t="str">
            <v>Yes</v>
          </cell>
        </row>
        <row r="31051">
          <cell r="A31051" t="str">
            <v>0403725743</v>
          </cell>
          <cell r="B31051" t="str">
            <v>Johnson Newman</v>
          </cell>
          <cell r="C31051" t="str">
            <v>Oil &amp; Gas</v>
          </cell>
          <cell r="D31051" t="str">
            <v>Los Angeles City</v>
          </cell>
          <cell r="E31051" t="str">
            <v>Southern</v>
          </cell>
          <cell r="F31051" t="str">
            <v>Los Angeles</v>
          </cell>
          <cell r="G31051" t="str">
            <v>NULL</v>
          </cell>
          <cell r="H31051" t="str">
            <v>Yes</v>
          </cell>
        </row>
        <row r="31052">
          <cell r="A31052" t="str">
            <v>0403725744</v>
          </cell>
          <cell r="B31052" t="str">
            <v>K. W. Wing</v>
          </cell>
          <cell r="C31052" t="str">
            <v>Oil &amp; Gas</v>
          </cell>
          <cell r="D31052" t="str">
            <v>Los Angeles City</v>
          </cell>
          <cell r="E31052" t="str">
            <v>Southern</v>
          </cell>
          <cell r="F31052" t="str">
            <v>Los Angeles</v>
          </cell>
          <cell r="G31052" t="str">
            <v>NULL</v>
          </cell>
          <cell r="H31052" t="str">
            <v>Yes</v>
          </cell>
        </row>
        <row r="31053">
          <cell r="A31053" t="str">
            <v>0403725745</v>
          </cell>
          <cell r="B31053" t="str">
            <v>Keating Est.</v>
          </cell>
          <cell r="C31053" t="str">
            <v>Oil &amp; Gas</v>
          </cell>
          <cell r="D31053" t="str">
            <v>Los Angeles City</v>
          </cell>
          <cell r="E31053" t="str">
            <v>Southern</v>
          </cell>
          <cell r="F31053" t="str">
            <v>Los Angeles</v>
          </cell>
          <cell r="G31053" t="str">
            <v>NULL</v>
          </cell>
          <cell r="H31053" t="str">
            <v>Yes</v>
          </cell>
        </row>
        <row r="31054">
          <cell r="A31054" t="str">
            <v>0403725746</v>
          </cell>
          <cell r="B31054" t="str">
            <v>1301 Colton LLC</v>
          </cell>
          <cell r="C31054" t="str">
            <v>Oil &amp; Gas</v>
          </cell>
          <cell r="D31054" t="str">
            <v>Los Angeles City</v>
          </cell>
          <cell r="E31054" t="str">
            <v>Southern</v>
          </cell>
          <cell r="F31054" t="str">
            <v>Los Angeles</v>
          </cell>
          <cell r="G31054" t="str">
            <v>NULL</v>
          </cell>
          <cell r="H31054" t="str">
            <v>Yes</v>
          </cell>
        </row>
        <row r="31055">
          <cell r="A31055" t="str">
            <v>0403725747</v>
          </cell>
          <cell r="B31055" t="str">
            <v>Keating Est.</v>
          </cell>
          <cell r="C31055" t="str">
            <v>Oil &amp; Gas</v>
          </cell>
          <cell r="D31055" t="str">
            <v>Los Angeles City</v>
          </cell>
          <cell r="E31055" t="str">
            <v>Southern</v>
          </cell>
          <cell r="F31055" t="str">
            <v>Los Angeles</v>
          </cell>
          <cell r="G31055" t="str">
            <v>NULL</v>
          </cell>
          <cell r="H31055" t="str">
            <v>Yes</v>
          </cell>
        </row>
        <row r="31056">
          <cell r="A31056" t="str">
            <v>0403725748</v>
          </cell>
          <cell r="B31056" t="str">
            <v>Gardner &amp; Company</v>
          </cell>
          <cell r="C31056" t="str">
            <v>Oil &amp; Gas</v>
          </cell>
          <cell r="D31056" t="str">
            <v>Los Angeles City</v>
          </cell>
          <cell r="E31056" t="str">
            <v>Southern</v>
          </cell>
          <cell r="F31056" t="str">
            <v>Los Angeles</v>
          </cell>
          <cell r="G31056" t="str">
            <v>NULL</v>
          </cell>
          <cell r="H31056" t="str">
            <v>Yes</v>
          </cell>
        </row>
        <row r="31057">
          <cell r="A31057" t="str">
            <v>0403725749</v>
          </cell>
          <cell r="B31057" t="str">
            <v>I. W. Shirley</v>
          </cell>
          <cell r="C31057" t="str">
            <v>Oil &amp; Gas</v>
          </cell>
          <cell r="D31057" t="str">
            <v>Los Angeles City</v>
          </cell>
          <cell r="E31057" t="str">
            <v>Southern</v>
          </cell>
          <cell r="F31057" t="str">
            <v>Los Angeles</v>
          </cell>
          <cell r="G31057" t="str">
            <v>NULL</v>
          </cell>
          <cell r="H31057" t="str">
            <v>Yes</v>
          </cell>
        </row>
        <row r="31058">
          <cell r="A31058" t="str">
            <v>0403725750</v>
          </cell>
          <cell r="B31058" t="str">
            <v>I. W. Shirley</v>
          </cell>
          <cell r="C31058" t="str">
            <v>Oil &amp; Gas</v>
          </cell>
          <cell r="D31058" t="str">
            <v>Los Angeles City</v>
          </cell>
          <cell r="E31058" t="str">
            <v>Southern</v>
          </cell>
          <cell r="F31058" t="str">
            <v>Los Angeles</v>
          </cell>
          <cell r="G31058" t="str">
            <v>NULL</v>
          </cell>
          <cell r="H31058" t="str">
            <v>Yes</v>
          </cell>
        </row>
        <row r="31059">
          <cell r="A31059" t="str">
            <v>0403725752</v>
          </cell>
          <cell r="B31059" t="str">
            <v>I. W. Shirley</v>
          </cell>
          <cell r="C31059" t="str">
            <v>Oil &amp; Gas</v>
          </cell>
          <cell r="D31059" t="str">
            <v>Los Angeles City</v>
          </cell>
          <cell r="E31059" t="str">
            <v>Southern</v>
          </cell>
          <cell r="F31059" t="str">
            <v>Los Angeles</v>
          </cell>
          <cell r="G31059" t="str">
            <v>NULL</v>
          </cell>
          <cell r="H31059" t="str">
            <v>Yes</v>
          </cell>
        </row>
        <row r="31060">
          <cell r="A31060" t="str">
            <v>0403725753</v>
          </cell>
          <cell r="B31060" t="str">
            <v>I. W. Shirley</v>
          </cell>
          <cell r="C31060" t="str">
            <v>Oil &amp; Gas</v>
          </cell>
          <cell r="D31060" t="str">
            <v>Los Angeles City</v>
          </cell>
          <cell r="E31060" t="str">
            <v>Southern</v>
          </cell>
          <cell r="F31060" t="str">
            <v>Los Angeles</v>
          </cell>
          <cell r="G31060" t="str">
            <v>NULL</v>
          </cell>
          <cell r="H31060" t="str">
            <v>Yes</v>
          </cell>
        </row>
        <row r="31061">
          <cell r="A31061" t="str">
            <v>0403725754</v>
          </cell>
          <cell r="B31061" t="str">
            <v>I. W. Shirley</v>
          </cell>
          <cell r="C31061" t="str">
            <v>Oil &amp; Gas</v>
          </cell>
          <cell r="D31061" t="str">
            <v>Los Angeles City</v>
          </cell>
          <cell r="E31061" t="str">
            <v>Southern</v>
          </cell>
          <cell r="F31061" t="str">
            <v>Los Angeles</v>
          </cell>
          <cell r="G31061" t="str">
            <v>NULL</v>
          </cell>
          <cell r="H31061" t="str">
            <v>Yes</v>
          </cell>
        </row>
        <row r="31062">
          <cell r="A31062" t="str">
            <v>0403725755</v>
          </cell>
          <cell r="B31062" t="str">
            <v>Knight &amp; Sons</v>
          </cell>
          <cell r="C31062" t="str">
            <v>Oil &amp; Gas</v>
          </cell>
          <cell r="D31062" t="str">
            <v>Los Angeles City</v>
          </cell>
          <cell r="E31062" t="str">
            <v>Southern</v>
          </cell>
          <cell r="F31062" t="str">
            <v>Los Angeles</v>
          </cell>
          <cell r="G31062" t="str">
            <v>NULL</v>
          </cell>
          <cell r="H31062" t="str">
            <v>Yes</v>
          </cell>
        </row>
        <row r="31063">
          <cell r="A31063" t="str">
            <v>0403725756</v>
          </cell>
          <cell r="B31063" t="str">
            <v>Knight &amp; Sons</v>
          </cell>
          <cell r="C31063" t="str">
            <v>Oil &amp; Gas</v>
          </cell>
          <cell r="D31063" t="str">
            <v>Los Angeles City</v>
          </cell>
          <cell r="E31063" t="str">
            <v>Southern</v>
          </cell>
          <cell r="F31063" t="str">
            <v>Los Angeles</v>
          </cell>
          <cell r="G31063" t="str">
            <v>NULL</v>
          </cell>
          <cell r="H31063" t="str">
            <v>Yes</v>
          </cell>
        </row>
        <row r="31064">
          <cell r="A31064" t="str">
            <v>0403725757</v>
          </cell>
          <cell r="B31064" t="str">
            <v>Knight &amp; Sons</v>
          </cell>
          <cell r="C31064" t="str">
            <v>Oil &amp; Gas</v>
          </cell>
          <cell r="D31064" t="str">
            <v>Los Angeles City</v>
          </cell>
          <cell r="E31064" t="str">
            <v>Southern</v>
          </cell>
          <cell r="F31064" t="str">
            <v>Los Angeles</v>
          </cell>
          <cell r="G31064" t="str">
            <v>NULL</v>
          </cell>
          <cell r="H31064" t="str">
            <v>Yes</v>
          </cell>
        </row>
        <row r="31065">
          <cell r="A31065" t="str">
            <v>0403725758</v>
          </cell>
          <cell r="B31065" t="str">
            <v>Knight &amp; Sons</v>
          </cell>
          <cell r="C31065" t="str">
            <v>Oil &amp; Gas</v>
          </cell>
          <cell r="D31065" t="str">
            <v>Los Angeles City</v>
          </cell>
          <cell r="E31065" t="str">
            <v>Southern</v>
          </cell>
          <cell r="F31065" t="str">
            <v>Los Angeles</v>
          </cell>
          <cell r="G31065" t="str">
            <v>NULL</v>
          </cell>
          <cell r="H31065" t="str">
            <v>Yes</v>
          </cell>
        </row>
        <row r="31066">
          <cell r="A31066" t="str">
            <v>0403725759</v>
          </cell>
          <cell r="B31066" t="str">
            <v>Knight &amp; Sons</v>
          </cell>
          <cell r="C31066" t="str">
            <v>Oil &amp; Gas</v>
          </cell>
          <cell r="D31066" t="str">
            <v>Los Angeles City</v>
          </cell>
          <cell r="E31066" t="str">
            <v>Southern</v>
          </cell>
          <cell r="F31066" t="str">
            <v>Los Angeles</v>
          </cell>
          <cell r="G31066" t="str">
            <v>NULL</v>
          </cell>
          <cell r="H31066" t="str">
            <v>Yes</v>
          </cell>
        </row>
        <row r="31067">
          <cell r="A31067" t="str">
            <v>0403725761</v>
          </cell>
          <cell r="B31067" t="str">
            <v>Knight &amp; Sons</v>
          </cell>
          <cell r="C31067" t="str">
            <v>Oil &amp; Gas</v>
          </cell>
          <cell r="D31067" t="str">
            <v>Los Angeles City</v>
          </cell>
          <cell r="E31067" t="str">
            <v>Southern</v>
          </cell>
          <cell r="F31067" t="str">
            <v>Los Angeles</v>
          </cell>
          <cell r="G31067" t="str">
            <v>NULL</v>
          </cell>
          <cell r="H31067" t="str">
            <v>Yes</v>
          </cell>
        </row>
        <row r="31068">
          <cell r="A31068" t="str">
            <v>0403725762</v>
          </cell>
          <cell r="B31068" t="str">
            <v>Knight &amp; Sons</v>
          </cell>
          <cell r="C31068" t="str">
            <v>Oil &amp; Gas</v>
          </cell>
          <cell r="D31068" t="str">
            <v>Los Angeles City</v>
          </cell>
          <cell r="E31068" t="str">
            <v>Southern</v>
          </cell>
          <cell r="F31068" t="str">
            <v>Los Angeles</v>
          </cell>
          <cell r="G31068" t="str">
            <v>NULL</v>
          </cell>
          <cell r="H31068" t="str">
            <v>Yes</v>
          </cell>
        </row>
        <row r="31069">
          <cell r="A31069" t="str">
            <v>0403725763</v>
          </cell>
          <cell r="B31069" t="str">
            <v>Knight &amp; Sons</v>
          </cell>
          <cell r="C31069" t="str">
            <v>Oil &amp; Gas</v>
          </cell>
          <cell r="D31069" t="str">
            <v>Los Angeles City</v>
          </cell>
          <cell r="E31069" t="str">
            <v>Southern</v>
          </cell>
          <cell r="F31069" t="str">
            <v>Los Angeles</v>
          </cell>
          <cell r="G31069" t="str">
            <v>NULL</v>
          </cell>
          <cell r="H31069" t="str">
            <v>Yes</v>
          </cell>
        </row>
        <row r="31070">
          <cell r="A31070" t="str">
            <v>0403725764</v>
          </cell>
          <cell r="B31070" t="str">
            <v>Knight &amp; Sons</v>
          </cell>
          <cell r="C31070" t="str">
            <v>Oil &amp; Gas</v>
          </cell>
          <cell r="D31070" t="str">
            <v>Los Angeles City</v>
          </cell>
          <cell r="E31070" t="str">
            <v>Southern</v>
          </cell>
          <cell r="F31070" t="str">
            <v>Los Angeles</v>
          </cell>
          <cell r="G31070" t="str">
            <v>NULL</v>
          </cell>
          <cell r="H31070" t="str">
            <v>Yes</v>
          </cell>
        </row>
        <row r="31071">
          <cell r="A31071" t="str">
            <v>0403725765</v>
          </cell>
          <cell r="B31071" t="str">
            <v>Knight &amp; Sons</v>
          </cell>
          <cell r="C31071" t="str">
            <v>Oil &amp; Gas</v>
          </cell>
          <cell r="D31071" t="str">
            <v>Los Angeles City</v>
          </cell>
          <cell r="E31071" t="str">
            <v>Southern</v>
          </cell>
          <cell r="F31071" t="str">
            <v>Los Angeles</v>
          </cell>
          <cell r="G31071" t="str">
            <v>NULL</v>
          </cell>
          <cell r="H31071" t="str">
            <v>Yes</v>
          </cell>
        </row>
        <row r="31072">
          <cell r="A31072" t="str">
            <v>0403725767</v>
          </cell>
          <cell r="B31072" t="str">
            <v>Knight &amp; Sons</v>
          </cell>
          <cell r="C31072" t="str">
            <v>Oil &amp; Gas</v>
          </cell>
          <cell r="D31072" t="str">
            <v>Los Angeles City</v>
          </cell>
          <cell r="E31072" t="str">
            <v>Southern</v>
          </cell>
          <cell r="F31072" t="str">
            <v>Los Angeles</v>
          </cell>
          <cell r="G31072" t="str">
            <v>NULL</v>
          </cell>
          <cell r="H31072" t="str">
            <v>Yes</v>
          </cell>
        </row>
        <row r="31073">
          <cell r="A31073" t="str">
            <v>0403725768</v>
          </cell>
          <cell r="B31073" t="str">
            <v>Knight &amp; Sons</v>
          </cell>
          <cell r="C31073" t="str">
            <v>Oil &amp; Gas</v>
          </cell>
          <cell r="D31073" t="str">
            <v>Los Angeles City</v>
          </cell>
          <cell r="E31073" t="str">
            <v>Southern</v>
          </cell>
          <cell r="F31073" t="str">
            <v>Los Angeles</v>
          </cell>
          <cell r="G31073" t="str">
            <v>NULL</v>
          </cell>
          <cell r="H31073" t="str">
            <v>Yes</v>
          </cell>
        </row>
        <row r="31074">
          <cell r="A31074" t="str">
            <v>0403725770</v>
          </cell>
          <cell r="B31074" t="str">
            <v>Knight &amp; Sons</v>
          </cell>
          <cell r="C31074" t="str">
            <v>Oil &amp; Gas</v>
          </cell>
          <cell r="D31074" t="str">
            <v>Los Angeles City</v>
          </cell>
          <cell r="E31074" t="str">
            <v>Southern</v>
          </cell>
          <cell r="F31074" t="str">
            <v>Los Angeles</v>
          </cell>
          <cell r="G31074" t="str">
            <v>NULL</v>
          </cell>
          <cell r="H31074" t="str">
            <v>Yes</v>
          </cell>
        </row>
        <row r="31075">
          <cell r="A31075" t="str">
            <v>0403725771</v>
          </cell>
          <cell r="B31075" t="str">
            <v>Knight &amp; Sons</v>
          </cell>
          <cell r="C31075" t="str">
            <v>Oil &amp; Gas</v>
          </cell>
          <cell r="D31075" t="str">
            <v>Los Angeles City</v>
          </cell>
          <cell r="E31075" t="str">
            <v>Southern</v>
          </cell>
          <cell r="F31075" t="str">
            <v>Los Angeles</v>
          </cell>
          <cell r="G31075" t="str">
            <v>NULL</v>
          </cell>
          <cell r="H31075" t="str">
            <v>Yes</v>
          </cell>
        </row>
        <row r="31076">
          <cell r="A31076" t="str">
            <v>0403725772</v>
          </cell>
          <cell r="B31076" t="str">
            <v>L.A. Pac. Elect. R. R. Co.</v>
          </cell>
          <cell r="C31076" t="str">
            <v>Oil &amp; Gas</v>
          </cell>
          <cell r="D31076" t="str">
            <v>Los Angeles City</v>
          </cell>
          <cell r="E31076" t="str">
            <v>Southern</v>
          </cell>
          <cell r="F31076" t="str">
            <v>Los Angeles</v>
          </cell>
          <cell r="G31076" t="str">
            <v>NULL</v>
          </cell>
          <cell r="H31076" t="str">
            <v>Yes</v>
          </cell>
        </row>
        <row r="31077">
          <cell r="A31077" t="str">
            <v>0403725773</v>
          </cell>
          <cell r="B31077" t="str">
            <v>L.A. Pac. Elect. R. R. Co.</v>
          </cell>
          <cell r="C31077" t="str">
            <v>Oil &amp; Gas</v>
          </cell>
          <cell r="D31077" t="str">
            <v>Los Angeles City</v>
          </cell>
          <cell r="E31077" t="str">
            <v>Southern</v>
          </cell>
          <cell r="F31077" t="str">
            <v>Los Angeles</v>
          </cell>
          <cell r="G31077" t="str">
            <v>NULL</v>
          </cell>
          <cell r="H31077" t="str">
            <v>Yes</v>
          </cell>
        </row>
        <row r="31078">
          <cell r="A31078" t="str">
            <v>0403725774</v>
          </cell>
          <cell r="B31078" t="str">
            <v>L.A. Pac. Elect. R. R. Co.</v>
          </cell>
          <cell r="C31078" t="str">
            <v>Oil &amp; Gas</v>
          </cell>
          <cell r="D31078" t="str">
            <v>Los Angeles City</v>
          </cell>
          <cell r="E31078" t="str">
            <v>Southern</v>
          </cell>
          <cell r="F31078" t="str">
            <v>Los Angeles</v>
          </cell>
          <cell r="G31078" t="str">
            <v>NULL</v>
          </cell>
          <cell r="H31078" t="str">
            <v>Yes</v>
          </cell>
        </row>
        <row r="31079">
          <cell r="A31079" t="str">
            <v>0403725775</v>
          </cell>
          <cell r="B31079" t="str">
            <v>L.A. Pac. Elect. R. R. Co.</v>
          </cell>
          <cell r="C31079" t="str">
            <v>Oil &amp; Gas</v>
          </cell>
          <cell r="D31079" t="str">
            <v>Los Angeles City</v>
          </cell>
          <cell r="E31079" t="str">
            <v>Southern</v>
          </cell>
          <cell r="F31079" t="str">
            <v>Los Angeles</v>
          </cell>
          <cell r="G31079" t="str">
            <v>NULL</v>
          </cell>
          <cell r="H31079" t="str">
            <v>Yes</v>
          </cell>
        </row>
        <row r="31080">
          <cell r="A31080" t="str">
            <v>0403725776</v>
          </cell>
          <cell r="B31080" t="str">
            <v>L.A. Pac. Elect. R. R. Co.</v>
          </cell>
          <cell r="C31080" t="str">
            <v>Oil &amp; Gas</v>
          </cell>
          <cell r="D31080" t="str">
            <v>Los Angeles City</v>
          </cell>
          <cell r="E31080" t="str">
            <v>Southern</v>
          </cell>
          <cell r="F31080" t="str">
            <v>Los Angeles</v>
          </cell>
          <cell r="G31080" t="str">
            <v>NULL</v>
          </cell>
          <cell r="H31080" t="str">
            <v>Yes</v>
          </cell>
        </row>
        <row r="31081">
          <cell r="A31081" t="str">
            <v>0403725777</v>
          </cell>
          <cell r="B31081" t="str">
            <v>L.A. Terminal &amp; Transport Co.</v>
          </cell>
          <cell r="C31081" t="str">
            <v>Oil &amp; Gas</v>
          </cell>
          <cell r="D31081" t="str">
            <v>Los Angeles City</v>
          </cell>
          <cell r="E31081" t="str">
            <v>Southern</v>
          </cell>
          <cell r="F31081" t="str">
            <v>Los Angeles</v>
          </cell>
          <cell r="G31081" t="str">
            <v>NULL</v>
          </cell>
          <cell r="H31081" t="str">
            <v>Yes</v>
          </cell>
        </row>
        <row r="31082">
          <cell r="A31082" t="str">
            <v>0403725778</v>
          </cell>
          <cell r="B31082" t="str">
            <v>L.A. Terminal &amp; Transport Co.</v>
          </cell>
          <cell r="C31082" t="str">
            <v>Oil &amp; Gas</v>
          </cell>
          <cell r="D31082" t="str">
            <v>Los Angeles City</v>
          </cell>
          <cell r="E31082" t="str">
            <v>Southern</v>
          </cell>
          <cell r="F31082" t="str">
            <v>Los Angeles</v>
          </cell>
          <cell r="G31082" t="str">
            <v>NULL</v>
          </cell>
          <cell r="H31082" t="str">
            <v>Yes</v>
          </cell>
        </row>
        <row r="31083">
          <cell r="A31083" t="str">
            <v>0403725779</v>
          </cell>
          <cell r="B31083" t="str">
            <v>L.A. Terminal &amp; Transport Co.</v>
          </cell>
          <cell r="C31083" t="str">
            <v>Oil &amp; Gas</v>
          </cell>
          <cell r="D31083" t="str">
            <v>Los Angeles City</v>
          </cell>
          <cell r="E31083" t="str">
            <v>Southern</v>
          </cell>
          <cell r="F31083" t="str">
            <v>Los Angeles</v>
          </cell>
          <cell r="G31083" t="str">
            <v>NULL</v>
          </cell>
          <cell r="H31083" t="str">
            <v>Yes</v>
          </cell>
        </row>
        <row r="31084">
          <cell r="A31084" t="str">
            <v>0403725780</v>
          </cell>
          <cell r="B31084" t="str">
            <v>L.A. Terminal &amp; Transport Co.</v>
          </cell>
          <cell r="C31084" t="str">
            <v>Oil &amp; Gas</v>
          </cell>
          <cell r="D31084" t="str">
            <v>Los Angeles City</v>
          </cell>
          <cell r="E31084" t="str">
            <v>Southern</v>
          </cell>
          <cell r="F31084" t="str">
            <v>Los Angeles</v>
          </cell>
          <cell r="G31084" t="str">
            <v>NULL</v>
          </cell>
          <cell r="H31084" t="str">
            <v>Yes</v>
          </cell>
        </row>
        <row r="31085">
          <cell r="A31085" t="str">
            <v>0403725781</v>
          </cell>
          <cell r="B31085" t="str">
            <v>L.A. Terminal &amp; Transport Co.</v>
          </cell>
          <cell r="C31085" t="str">
            <v>Oil &amp; Gas</v>
          </cell>
          <cell r="D31085" t="str">
            <v>Los Angeles City</v>
          </cell>
          <cell r="E31085" t="str">
            <v>Southern</v>
          </cell>
          <cell r="F31085" t="str">
            <v>Los Angeles</v>
          </cell>
          <cell r="G31085" t="str">
            <v>NULL</v>
          </cell>
          <cell r="H31085" t="str">
            <v>Yes</v>
          </cell>
        </row>
        <row r="31086">
          <cell r="A31086" t="str">
            <v>0403725782</v>
          </cell>
          <cell r="B31086" t="str">
            <v>L.A. Terminal &amp; Transport Co.</v>
          </cell>
          <cell r="C31086" t="str">
            <v>Oil &amp; Gas</v>
          </cell>
          <cell r="D31086" t="str">
            <v>Los Angeles City</v>
          </cell>
          <cell r="E31086" t="str">
            <v>Southern</v>
          </cell>
          <cell r="F31086" t="str">
            <v>Los Angeles</v>
          </cell>
          <cell r="G31086" t="str">
            <v>NULL</v>
          </cell>
          <cell r="H31086" t="str">
            <v>Yes</v>
          </cell>
        </row>
        <row r="31087">
          <cell r="A31087" t="str">
            <v>0403725783</v>
          </cell>
          <cell r="B31087" t="str">
            <v>L.A. Terminal &amp; Transport Co.</v>
          </cell>
          <cell r="C31087" t="str">
            <v>Oil &amp; Gas</v>
          </cell>
          <cell r="D31087" t="str">
            <v>Los Angeles City</v>
          </cell>
          <cell r="E31087" t="str">
            <v>Southern</v>
          </cell>
          <cell r="F31087" t="str">
            <v>Los Angeles</v>
          </cell>
          <cell r="G31087" t="str">
            <v>NULL</v>
          </cell>
          <cell r="H31087" t="str">
            <v>Yes</v>
          </cell>
        </row>
        <row r="31088">
          <cell r="A31088" t="str">
            <v>0403725784</v>
          </cell>
          <cell r="B31088" t="str">
            <v>L.A. Terminal &amp; Transport Co.</v>
          </cell>
          <cell r="C31088" t="str">
            <v>Oil &amp; Gas</v>
          </cell>
          <cell r="D31088" t="str">
            <v>Los Angeles City</v>
          </cell>
          <cell r="E31088" t="str">
            <v>Southern</v>
          </cell>
          <cell r="F31088" t="str">
            <v>Los Angeles</v>
          </cell>
          <cell r="G31088" t="str">
            <v>NULL</v>
          </cell>
          <cell r="H31088" t="str">
            <v>Yes</v>
          </cell>
        </row>
        <row r="31089">
          <cell r="A31089" t="str">
            <v>0403725785</v>
          </cell>
          <cell r="B31089" t="str">
            <v>L.A. Terminal &amp; Transport Co.</v>
          </cell>
          <cell r="C31089" t="str">
            <v>Oil &amp; Gas</v>
          </cell>
          <cell r="D31089" t="str">
            <v>Los Angeles City</v>
          </cell>
          <cell r="E31089" t="str">
            <v>Southern</v>
          </cell>
          <cell r="F31089" t="str">
            <v>Los Angeles</v>
          </cell>
          <cell r="G31089" t="str">
            <v>NULL</v>
          </cell>
          <cell r="H31089" t="str">
            <v>Yes</v>
          </cell>
        </row>
        <row r="31090">
          <cell r="A31090" t="str">
            <v>0403725786</v>
          </cell>
          <cell r="B31090" t="str">
            <v>L.A. Terminal &amp; Transport Co.</v>
          </cell>
          <cell r="C31090" t="str">
            <v>Oil &amp; Gas</v>
          </cell>
          <cell r="D31090" t="str">
            <v>Los Angeles City</v>
          </cell>
          <cell r="E31090" t="str">
            <v>Southern</v>
          </cell>
          <cell r="F31090" t="str">
            <v>Los Angeles</v>
          </cell>
          <cell r="G31090" t="str">
            <v>NULL</v>
          </cell>
          <cell r="H31090" t="str">
            <v>Yes</v>
          </cell>
        </row>
        <row r="31091">
          <cell r="A31091" t="str">
            <v>0403725787</v>
          </cell>
          <cell r="B31091" t="str">
            <v>L.A. Terminal &amp; Transport Co.</v>
          </cell>
          <cell r="C31091" t="str">
            <v>Oil &amp; Gas</v>
          </cell>
          <cell r="D31091" t="str">
            <v>Los Angeles City</v>
          </cell>
          <cell r="E31091" t="str">
            <v>Southern</v>
          </cell>
          <cell r="F31091" t="str">
            <v>Los Angeles</v>
          </cell>
          <cell r="G31091" t="str">
            <v>NULL</v>
          </cell>
          <cell r="H31091" t="str">
            <v>Yes</v>
          </cell>
        </row>
        <row r="31092">
          <cell r="A31092" t="str">
            <v>0403725788</v>
          </cell>
          <cell r="B31092" t="str">
            <v>L.A. Terminal &amp; Transport Co.</v>
          </cell>
          <cell r="C31092" t="str">
            <v>Oil &amp; Gas</v>
          </cell>
          <cell r="D31092" t="str">
            <v>Los Angeles City</v>
          </cell>
          <cell r="E31092" t="str">
            <v>Southern</v>
          </cell>
          <cell r="F31092" t="str">
            <v>Los Angeles</v>
          </cell>
          <cell r="G31092" t="str">
            <v>NULL</v>
          </cell>
          <cell r="H31092" t="str">
            <v>Yes</v>
          </cell>
        </row>
        <row r="31093">
          <cell r="A31093" t="str">
            <v>0403725789</v>
          </cell>
          <cell r="B31093" t="str">
            <v>L.A. Terminal &amp; Transport Co.</v>
          </cell>
          <cell r="C31093" t="str">
            <v>Oil &amp; Gas</v>
          </cell>
          <cell r="D31093" t="str">
            <v>Los Angeles City</v>
          </cell>
          <cell r="E31093" t="str">
            <v>Southern</v>
          </cell>
          <cell r="F31093" t="str">
            <v>Los Angeles</v>
          </cell>
          <cell r="G31093" t="str">
            <v>NULL</v>
          </cell>
          <cell r="H31093" t="str">
            <v>Yes</v>
          </cell>
        </row>
        <row r="31094">
          <cell r="A31094" t="str">
            <v>0403725790</v>
          </cell>
          <cell r="B31094" t="str">
            <v>L.A. Terminal &amp; Transport Co.</v>
          </cell>
          <cell r="C31094" t="str">
            <v>Oil &amp; Gas</v>
          </cell>
          <cell r="D31094" t="str">
            <v>Los Angeles City</v>
          </cell>
          <cell r="E31094" t="str">
            <v>Southern</v>
          </cell>
          <cell r="F31094" t="str">
            <v>Los Angeles</v>
          </cell>
          <cell r="G31094" t="str">
            <v>NULL</v>
          </cell>
          <cell r="H31094" t="str">
            <v>Yes</v>
          </cell>
        </row>
        <row r="31095">
          <cell r="A31095" t="str">
            <v>0403725791</v>
          </cell>
          <cell r="B31095" t="str">
            <v>L.A. Terminal &amp; Transport Co.</v>
          </cell>
          <cell r="C31095" t="str">
            <v>Oil &amp; Gas</v>
          </cell>
          <cell r="D31095" t="str">
            <v>Los Angeles City</v>
          </cell>
          <cell r="E31095" t="str">
            <v>Southern</v>
          </cell>
          <cell r="F31095" t="str">
            <v>Los Angeles</v>
          </cell>
          <cell r="G31095" t="str">
            <v>NULL</v>
          </cell>
          <cell r="H31095" t="str">
            <v>Yes</v>
          </cell>
        </row>
        <row r="31096">
          <cell r="A31096" t="str">
            <v>0403725792</v>
          </cell>
          <cell r="B31096" t="str">
            <v>L.A. Terminal &amp; Transport Co.</v>
          </cell>
          <cell r="C31096" t="str">
            <v>Oil &amp; Gas</v>
          </cell>
          <cell r="D31096" t="str">
            <v>Los Angeles City</v>
          </cell>
          <cell r="E31096" t="str">
            <v>Southern</v>
          </cell>
          <cell r="F31096" t="str">
            <v>Los Angeles</v>
          </cell>
          <cell r="G31096" t="str">
            <v>NULL</v>
          </cell>
          <cell r="H31096" t="str">
            <v>Yes</v>
          </cell>
        </row>
        <row r="31097">
          <cell r="A31097" t="str">
            <v>0403725793</v>
          </cell>
          <cell r="B31097" t="str">
            <v>L.A. Terminal &amp; Transport Co.</v>
          </cell>
          <cell r="C31097" t="str">
            <v>Oil &amp; Gas</v>
          </cell>
          <cell r="D31097" t="str">
            <v>Los Angeles City</v>
          </cell>
          <cell r="E31097" t="str">
            <v>Southern</v>
          </cell>
          <cell r="F31097" t="str">
            <v>Los Angeles</v>
          </cell>
          <cell r="G31097" t="str">
            <v>NULL</v>
          </cell>
          <cell r="H31097" t="str">
            <v>Yes</v>
          </cell>
        </row>
        <row r="31098">
          <cell r="A31098" t="str">
            <v>0403725794</v>
          </cell>
          <cell r="B31098" t="str">
            <v>L.A. Terminal &amp; Transport Co.</v>
          </cell>
          <cell r="C31098" t="str">
            <v>Oil &amp; Gas</v>
          </cell>
          <cell r="D31098" t="str">
            <v>Los Angeles City</v>
          </cell>
          <cell r="E31098" t="str">
            <v>Southern</v>
          </cell>
          <cell r="F31098" t="str">
            <v>Los Angeles</v>
          </cell>
          <cell r="G31098" t="str">
            <v>NULL</v>
          </cell>
          <cell r="H31098" t="str">
            <v>Yes</v>
          </cell>
        </row>
        <row r="31099">
          <cell r="A31099" t="str">
            <v>0403725795</v>
          </cell>
          <cell r="B31099" t="str">
            <v>L.A. Terminal &amp; Transport Co.</v>
          </cell>
          <cell r="C31099" t="str">
            <v>Oil &amp; Gas</v>
          </cell>
          <cell r="D31099" t="str">
            <v>Los Angeles City</v>
          </cell>
          <cell r="E31099" t="str">
            <v>Southern</v>
          </cell>
          <cell r="F31099" t="str">
            <v>Los Angeles</v>
          </cell>
          <cell r="G31099" t="str">
            <v>NULL</v>
          </cell>
          <cell r="H31099" t="str">
            <v>Yes</v>
          </cell>
        </row>
        <row r="31100">
          <cell r="A31100" t="str">
            <v>0403725796</v>
          </cell>
          <cell r="B31100" t="str">
            <v>L.A. Terminal &amp; Transport Co.</v>
          </cell>
          <cell r="C31100" t="str">
            <v>Oil &amp; Gas</v>
          </cell>
          <cell r="D31100" t="str">
            <v>Los Angeles City</v>
          </cell>
          <cell r="E31100" t="str">
            <v>Southern</v>
          </cell>
          <cell r="F31100" t="str">
            <v>Los Angeles</v>
          </cell>
          <cell r="G31100" t="str">
            <v>NULL</v>
          </cell>
          <cell r="H31100" t="str">
            <v>Yes</v>
          </cell>
        </row>
        <row r="31101">
          <cell r="A31101" t="str">
            <v>0403725797</v>
          </cell>
          <cell r="B31101" t="str">
            <v>L.A. Terminal &amp; Transport Co.</v>
          </cell>
          <cell r="C31101" t="str">
            <v>Oil &amp; Gas</v>
          </cell>
          <cell r="D31101" t="str">
            <v>Los Angeles City</v>
          </cell>
          <cell r="E31101" t="str">
            <v>Southern</v>
          </cell>
          <cell r="F31101" t="str">
            <v>Los Angeles</v>
          </cell>
          <cell r="G31101" t="str">
            <v>NULL</v>
          </cell>
          <cell r="H31101" t="str">
            <v>Yes</v>
          </cell>
        </row>
        <row r="31102">
          <cell r="A31102" t="str">
            <v>0403725798</v>
          </cell>
          <cell r="B31102" t="str">
            <v>L.A. Terminal &amp; Transport Co.</v>
          </cell>
          <cell r="C31102" t="str">
            <v>Oil &amp; Gas</v>
          </cell>
          <cell r="D31102" t="str">
            <v>Los Angeles City</v>
          </cell>
          <cell r="E31102" t="str">
            <v>Southern</v>
          </cell>
          <cell r="F31102" t="str">
            <v>Los Angeles</v>
          </cell>
          <cell r="G31102" t="str">
            <v>NULL</v>
          </cell>
          <cell r="H31102" t="str">
            <v>Yes</v>
          </cell>
        </row>
        <row r="31103">
          <cell r="A31103" t="str">
            <v>0403725799</v>
          </cell>
          <cell r="B31103" t="str">
            <v>L.A. Terminal &amp; Transport Co.</v>
          </cell>
          <cell r="C31103" t="str">
            <v>Oil &amp; Gas</v>
          </cell>
          <cell r="D31103" t="str">
            <v>Los Angeles City</v>
          </cell>
          <cell r="E31103" t="str">
            <v>Southern</v>
          </cell>
          <cell r="F31103" t="str">
            <v>Los Angeles</v>
          </cell>
          <cell r="G31103" t="str">
            <v>NULL</v>
          </cell>
          <cell r="H31103" t="str">
            <v>Yes</v>
          </cell>
        </row>
        <row r="31104">
          <cell r="A31104" t="str">
            <v>0403725800</v>
          </cell>
          <cell r="B31104" t="str">
            <v>L.A. Terminal &amp; Transport Co.</v>
          </cell>
          <cell r="C31104" t="str">
            <v>Oil &amp; Gas</v>
          </cell>
          <cell r="D31104" t="str">
            <v>Los Angeles City</v>
          </cell>
          <cell r="E31104" t="str">
            <v>Southern</v>
          </cell>
          <cell r="F31104" t="str">
            <v>Los Angeles</v>
          </cell>
          <cell r="G31104" t="str">
            <v>NULL</v>
          </cell>
          <cell r="H31104" t="str">
            <v>Yes</v>
          </cell>
        </row>
        <row r="31105">
          <cell r="A31105" t="str">
            <v>0403725801</v>
          </cell>
          <cell r="B31105" t="str">
            <v>L.A. Terminal &amp; Transport Co.</v>
          </cell>
          <cell r="C31105" t="str">
            <v>Oil &amp; Gas</v>
          </cell>
          <cell r="D31105" t="str">
            <v>Los Angeles City</v>
          </cell>
          <cell r="E31105" t="str">
            <v>Southern</v>
          </cell>
          <cell r="F31105" t="str">
            <v>Los Angeles</v>
          </cell>
          <cell r="G31105" t="str">
            <v>NULL</v>
          </cell>
          <cell r="H31105" t="str">
            <v>Yes</v>
          </cell>
        </row>
        <row r="31106">
          <cell r="A31106" t="str">
            <v>0403725802</v>
          </cell>
          <cell r="B31106" t="str">
            <v>L.A. Terminal &amp; Transport Co.</v>
          </cell>
          <cell r="C31106" t="str">
            <v>Oil &amp; Gas</v>
          </cell>
          <cell r="D31106" t="str">
            <v>Los Angeles City</v>
          </cell>
          <cell r="E31106" t="str">
            <v>Southern</v>
          </cell>
          <cell r="F31106" t="str">
            <v>Los Angeles</v>
          </cell>
          <cell r="G31106" t="str">
            <v>NULL</v>
          </cell>
          <cell r="H31106" t="str">
            <v>Yes</v>
          </cell>
        </row>
        <row r="31107">
          <cell r="A31107" t="str">
            <v>0403725803</v>
          </cell>
          <cell r="B31107" t="str">
            <v>L.A. Terminal &amp; Transport Co.</v>
          </cell>
          <cell r="C31107" t="str">
            <v>Oil &amp; Gas</v>
          </cell>
          <cell r="D31107" t="str">
            <v>Los Angeles City</v>
          </cell>
          <cell r="E31107" t="str">
            <v>Southern</v>
          </cell>
          <cell r="F31107" t="str">
            <v>Los Angeles</v>
          </cell>
          <cell r="G31107" t="str">
            <v>NULL</v>
          </cell>
          <cell r="H31107" t="str">
            <v>Yes</v>
          </cell>
        </row>
        <row r="31108">
          <cell r="A31108" t="str">
            <v>0403725804</v>
          </cell>
          <cell r="B31108" t="str">
            <v>L.A. Terminal &amp; Transport Co.</v>
          </cell>
          <cell r="C31108" t="str">
            <v>Oil &amp; Gas</v>
          </cell>
          <cell r="D31108" t="str">
            <v>Los Angeles City</v>
          </cell>
          <cell r="E31108" t="str">
            <v>Southern</v>
          </cell>
          <cell r="F31108" t="str">
            <v>Los Angeles</v>
          </cell>
          <cell r="G31108" t="str">
            <v>NULL</v>
          </cell>
          <cell r="H31108" t="str">
            <v>Yes</v>
          </cell>
        </row>
        <row r="31109">
          <cell r="A31109" t="str">
            <v>0403725805</v>
          </cell>
          <cell r="B31109" t="str">
            <v>L.A. Terminal &amp; Transport Co.</v>
          </cell>
          <cell r="C31109" t="str">
            <v>Oil &amp; Gas</v>
          </cell>
          <cell r="D31109" t="str">
            <v>Los Angeles City</v>
          </cell>
          <cell r="E31109" t="str">
            <v>Southern</v>
          </cell>
          <cell r="F31109" t="str">
            <v>Los Angeles</v>
          </cell>
          <cell r="G31109" t="str">
            <v>NULL</v>
          </cell>
          <cell r="H31109" t="str">
            <v>Yes</v>
          </cell>
        </row>
        <row r="31110">
          <cell r="A31110" t="str">
            <v>0403725806</v>
          </cell>
          <cell r="B31110" t="str">
            <v>L.A. Terminal &amp; Transport Co.</v>
          </cell>
          <cell r="C31110" t="str">
            <v>Oil &amp; Gas</v>
          </cell>
          <cell r="D31110" t="str">
            <v>Los Angeles City</v>
          </cell>
          <cell r="E31110" t="str">
            <v>Southern</v>
          </cell>
          <cell r="F31110" t="str">
            <v>Los Angeles</v>
          </cell>
          <cell r="G31110" t="str">
            <v>NULL</v>
          </cell>
          <cell r="H31110" t="str">
            <v>Yes</v>
          </cell>
        </row>
        <row r="31111">
          <cell r="A31111" t="str">
            <v>0403725807</v>
          </cell>
          <cell r="B31111" t="str">
            <v>L.A. Terminal &amp; Transport Co.</v>
          </cell>
          <cell r="C31111" t="str">
            <v>Oil &amp; Gas</v>
          </cell>
          <cell r="D31111" t="str">
            <v>Los Angeles City</v>
          </cell>
          <cell r="E31111" t="str">
            <v>Southern</v>
          </cell>
          <cell r="F31111" t="str">
            <v>Los Angeles</v>
          </cell>
          <cell r="G31111" t="str">
            <v>NULL</v>
          </cell>
          <cell r="H31111" t="str">
            <v>Yes</v>
          </cell>
        </row>
        <row r="31112">
          <cell r="A31112" t="str">
            <v>0403725808</v>
          </cell>
          <cell r="B31112" t="str">
            <v>L.A. Terminal &amp; Transport Co.</v>
          </cell>
          <cell r="C31112" t="str">
            <v>Oil &amp; Gas</v>
          </cell>
          <cell r="D31112" t="str">
            <v>Los Angeles City</v>
          </cell>
          <cell r="E31112" t="str">
            <v>Southern</v>
          </cell>
          <cell r="F31112" t="str">
            <v>Los Angeles</v>
          </cell>
          <cell r="G31112" t="str">
            <v>NULL</v>
          </cell>
          <cell r="H31112" t="str">
            <v>Yes</v>
          </cell>
        </row>
        <row r="31113">
          <cell r="A31113" t="str">
            <v>0403725809</v>
          </cell>
          <cell r="B31113" t="str">
            <v>L.A. Terminal &amp; Transport Co.</v>
          </cell>
          <cell r="C31113" t="str">
            <v>Oil &amp; Gas</v>
          </cell>
          <cell r="D31113" t="str">
            <v>Los Angeles City</v>
          </cell>
          <cell r="E31113" t="str">
            <v>Southern</v>
          </cell>
          <cell r="F31113" t="str">
            <v>Los Angeles</v>
          </cell>
          <cell r="G31113" t="str">
            <v>NULL</v>
          </cell>
          <cell r="H31113" t="str">
            <v>Yes</v>
          </cell>
        </row>
        <row r="31114">
          <cell r="A31114" t="str">
            <v>0403725810</v>
          </cell>
          <cell r="B31114" t="str">
            <v>L.A. Terminal &amp; Transport Co.</v>
          </cell>
          <cell r="C31114" t="str">
            <v>Oil &amp; Gas</v>
          </cell>
          <cell r="D31114" t="str">
            <v>Los Angeles City</v>
          </cell>
          <cell r="E31114" t="str">
            <v>Southern</v>
          </cell>
          <cell r="F31114" t="str">
            <v>Los Angeles</v>
          </cell>
          <cell r="G31114" t="str">
            <v>NULL</v>
          </cell>
          <cell r="H31114" t="str">
            <v>Yes</v>
          </cell>
        </row>
        <row r="31115">
          <cell r="A31115" t="str">
            <v>0403725811</v>
          </cell>
          <cell r="B31115" t="str">
            <v>L.A. Terminal &amp; Transport Co.</v>
          </cell>
          <cell r="C31115" t="str">
            <v>Oil &amp; Gas</v>
          </cell>
          <cell r="D31115" t="str">
            <v>Los Angeles City</v>
          </cell>
          <cell r="E31115" t="str">
            <v>Southern</v>
          </cell>
          <cell r="F31115" t="str">
            <v>Los Angeles</v>
          </cell>
          <cell r="G31115" t="str">
            <v>NULL</v>
          </cell>
          <cell r="H31115" t="str">
            <v>Yes</v>
          </cell>
        </row>
        <row r="31116">
          <cell r="A31116" t="str">
            <v>0403725812</v>
          </cell>
          <cell r="B31116" t="str">
            <v>L.A. Terminal &amp; Transport Co.</v>
          </cell>
          <cell r="C31116" t="str">
            <v>Oil &amp; Gas</v>
          </cell>
          <cell r="D31116" t="str">
            <v>Los Angeles City</v>
          </cell>
          <cell r="E31116" t="str">
            <v>Southern</v>
          </cell>
          <cell r="F31116" t="str">
            <v>Los Angeles</v>
          </cell>
          <cell r="G31116" t="str">
            <v>NULL</v>
          </cell>
          <cell r="H31116" t="str">
            <v>Yes</v>
          </cell>
        </row>
        <row r="31117">
          <cell r="A31117" t="str">
            <v>0403725813</v>
          </cell>
          <cell r="B31117" t="str">
            <v>L.A. Terminal &amp; Transport Co.</v>
          </cell>
          <cell r="C31117" t="str">
            <v>Oil &amp; Gas</v>
          </cell>
          <cell r="D31117" t="str">
            <v>Los Angeles City</v>
          </cell>
          <cell r="E31117" t="str">
            <v>Southern</v>
          </cell>
          <cell r="F31117" t="str">
            <v>Los Angeles</v>
          </cell>
          <cell r="G31117" t="str">
            <v>NULL</v>
          </cell>
          <cell r="H31117" t="str">
            <v>Yes</v>
          </cell>
        </row>
        <row r="31118">
          <cell r="A31118" t="str">
            <v>0403725814</v>
          </cell>
          <cell r="B31118" t="str">
            <v>L.A. Terminal &amp; Transport Co.</v>
          </cell>
          <cell r="C31118" t="str">
            <v>Oil &amp; Gas</v>
          </cell>
          <cell r="D31118" t="str">
            <v>Los Angeles City</v>
          </cell>
          <cell r="E31118" t="str">
            <v>Southern</v>
          </cell>
          <cell r="F31118" t="str">
            <v>Los Angeles</v>
          </cell>
          <cell r="G31118" t="str">
            <v>NULL</v>
          </cell>
          <cell r="H31118" t="str">
            <v>Yes</v>
          </cell>
        </row>
        <row r="31119">
          <cell r="A31119" t="str">
            <v>0403725815</v>
          </cell>
          <cell r="B31119" t="str">
            <v>L.A. Terminal &amp; Transport Co.</v>
          </cell>
          <cell r="C31119" t="str">
            <v>Oil &amp; Gas</v>
          </cell>
          <cell r="D31119" t="str">
            <v>Los Angeles City</v>
          </cell>
          <cell r="E31119" t="str">
            <v>Southern</v>
          </cell>
          <cell r="F31119" t="str">
            <v>Los Angeles</v>
          </cell>
          <cell r="G31119" t="str">
            <v>NULL</v>
          </cell>
          <cell r="H31119" t="str">
            <v>Yes</v>
          </cell>
        </row>
        <row r="31120">
          <cell r="A31120" t="str">
            <v>0403725816</v>
          </cell>
          <cell r="B31120" t="str">
            <v>L.A. Terminal &amp; Transport Co.</v>
          </cell>
          <cell r="C31120" t="str">
            <v>Oil &amp; Gas</v>
          </cell>
          <cell r="D31120" t="str">
            <v>Los Angeles City</v>
          </cell>
          <cell r="E31120" t="str">
            <v>Southern</v>
          </cell>
          <cell r="F31120" t="str">
            <v>Los Angeles</v>
          </cell>
          <cell r="G31120" t="str">
            <v>NULL</v>
          </cell>
          <cell r="H31120" t="str">
            <v>Yes</v>
          </cell>
        </row>
        <row r="31121">
          <cell r="A31121" t="str">
            <v>0403725817</v>
          </cell>
          <cell r="B31121" t="str">
            <v>L.A. Terminal &amp; Transport Co.</v>
          </cell>
          <cell r="C31121" t="str">
            <v>Oil &amp; Gas</v>
          </cell>
          <cell r="D31121" t="str">
            <v>Los Angeles City</v>
          </cell>
          <cell r="E31121" t="str">
            <v>Southern</v>
          </cell>
          <cell r="F31121" t="str">
            <v>Los Angeles</v>
          </cell>
          <cell r="G31121" t="str">
            <v>NULL</v>
          </cell>
          <cell r="H31121" t="str">
            <v>Yes</v>
          </cell>
        </row>
        <row r="31122">
          <cell r="A31122" t="str">
            <v>0403725818</v>
          </cell>
          <cell r="B31122" t="str">
            <v>L.A. Terminal &amp; Transport Co.</v>
          </cell>
          <cell r="C31122" t="str">
            <v>Oil &amp; Gas</v>
          </cell>
          <cell r="D31122" t="str">
            <v>Los Angeles City</v>
          </cell>
          <cell r="E31122" t="str">
            <v>Southern</v>
          </cell>
          <cell r="F31122" t="str">
            <v>Los Angeles</v>
          </cell>
          <cell r="G31122" t="str">
            <v>NULL</v>
          </cell>
          <cell r="H31122" t="str">
            <v>Yes</v>
          </cell>
        </row>
        <row r="31123">
          <cell r="A31123" t="str">
            <v>0403725819</v>
          </cell>
          <cell r="B31123" t="str">
            <v>L.A. Terminal &amp; Transport Co.</v>
          </cell>
          <cell r="C31123" t="str">
            <v>Oil &amp; Gas</v>
          </cell>
          <cell r="D31123" t="str">
            <v>Los Angeles City</v>
          </cell>
          <cell r="E31123" t="str">
            <v>Southern</v>
          </cell>
          <cell r="F31123" t="str">
            <v>Los Angeles</v>
          </cell>
          <cell r="G31123" t="str">
            <v>NULL</v>
          </cell>
          <cell r="H31123" t="str">
            <v>Yes</v>
          </cell>
        </row>
        <row r="31124">
          <cell r="A31124" t="str">
            <v>0403725820</v>
          </cell>
          <cell r="B31124" t="str">
            <v>L.A. Terminal &amp; Transport Co.</v>
          </cell>
          <cell r="C31124" t="str">
            <v>Oil &amp; Gas</v>
          </cell>
          <cell r="D31124" t="str">
            <v>Los Angeles City</v>
          </cell>
          <cell r="E31124" t="str">
            <v>Southern</v>
          </cell>
          <cell r="F31124" t="str">
            <v>Los Angeles</v>
          </cell>
          <cell r="G31124" t="str">
            <v>NULL</v>
          </cell>
          <cell r="H31124" t="str">
            <v>Yes</v>
          </cell>
        </row>
        <row r="31125">
          <cell r="A31125" t="str">
            <v>0403725821</v>
          </cell>
          <cell r="B31125" t="str">
            <v>L.A. Terminal &amp; Transport Co.</v>
          </cell>
          <cell r="C31125" t="str">
            <v>Oil &amp; Gas</v>
          </cell>
          <cell r="D31125" t="str">
            <v>Los Angeles City</v>
          </cell>
          <cell r="E31125" t="str">
            <v>Southern</v>
          </cell>
          <cell r="F31125" t="str">
            <v>Los Angeles</v>
          </cell>
          <cell r="G31125" t="str">
            <v>NULL</v>
          </cell>
          <cell r="H31125" t="str">
            <v>Yes</v>
          </cell>
        </row>
        <row r="31126">
          <cell r="A31126" t="str">
            <v>0403725822</v>
          </cell>
          <cell r="B31126" t="str">
            <v>L.A. Terminal &amp; Transport Co.</v>
          </cell>
          <cell r="C31126" t="str">
            <v>Oil &amp; Gas</v>
          </cell>
          <cell r="D31126" t="str">
            <v>Los Angeles City</v>
          </cell>
          <cell r="E31126" t="str">
            <v>Southern</v>
          </cell>
          <cell r="F31126" t="str">
            <v>Los Angeles</v>
          </cell>
          <cell r="G31126" t="str">
            <v>NULL</v>
          </cell>
          <cell r="H31126" t="str">
            <v>Yes</v>
          </cell>
        </row>
        <row r="31127">
          <cell r="A31127" t="str">
            <v>0403725823</v>
          </cell>
          <cell r="B31127" t="str">
            <v>L.A. Terminal &amp; Transport Co.</v>
          </cell>
          <cell r="C31127" t="str">
            <v>Oil &amp; Gas</v>
          </cell>
          <cell r="D31127" t="str">
            <v>Los Angeles City</v>
          </cell>
          <cell r="E31127" t="str">
            <v>Southern</v>
          </cell>
          <cell r="F31127" t="str">
            <v>Los Angeles</v>
          </cell>
          <cell r="G31127" t="str">
            <v>NULL</v>
          </cell>
          <cell r="H31127" t="str">
            <v>Yes</v>
          </cell>
        </row>
        <row r="31128">
          <cell r="A31128" t="str">
            <v>0403725824</v>
          </cell>
          <cell r="B31128" t="str">
            <v>L.A. Terminal &amp; Transport Co.</v>
          </cell>
          <cell r="C31128" t="str">
            <v>Oil &amp; Gas</v>
          </cell>
          <cell r="D31128" t="str">
            <v>Los Angeles City</v>
          </cell>
          <cell r="E31128" t="str">
            <v>Southern</v>
          </cell>
          <cell r="F31128" t="str">
            <v>Los Angeles</v>
          </cell>
          <cell r="G31128" t="str">
            <v>NULL</v>
          </cell>
          <cell r="H31128" t="str">
            <v>Yes</v>
          </cell>
        </row>
        <row r="31129">
          <cell r="A31129" t="str">
            <v>0403725825</v>
          </cell>
          <cell r="B31129" t="str">
            <v>L.A. Terminal &amp; Transport Co.</v>
          </cell>
          <cell r="C31129" t="str">
            <v>Oil &amp; Gas</v>
          </cell>
          <cell r="D31129" t="str">
            <v>Los Angeles City</v>
          </cell>
          <cell r="E31129" t="str">
            <v>Southern</v>
          </cell>
          <cell r="F31129" t="str">
            <v>Los Angeles</v>
          </cell>
          <cell r="G31129" t="str">
            <v>NULL</v>
          </cell>
          <cell r="H31129" t="str">
            <v>Yes</v>
          </cell>
        </row>
        <row r="31130">
          <cell r="A31130" t="str">
            <v>0403725826</v>
          </cell>
          <cell r="B31130" t="str">
            <v>L.A. Terminal &amp; Transport Co.</v>
          </cell>
          <cell r="C31130" t="str">
            <v>Oil &amp; Gas</v>
          </cell>
          <cell r="D31130" t="str">
            <v>Los Angeles City</v>
          </cell>
          <cell r="E31130" t="str">
            <v>Southern</v>
          </cell>
          <cell r="F31130" t="str">
            <v>Los Angeles</v>
          </cell>
          <cell r="G31130" t="str">
            <v>NULL</v>
          </cell>
          <cell r="H31130" t="str">
            <v>Yes</v>
          </cell>
        </row>
        <row r="31131">
          <cell r="A31131" t="str">
            <v>0403725827</v>
          </cell>
          <cell r="B31131" t="str">
            <v>L.A. Terminal &amp; Transport Co.</v>
          </cell>
          <cell r="C31131" t="str">
            <v>Oil &amp; Gas</v>
          </cell>
          <cell r="D31131" t="str">
            <v>Los Angeles City</v>
          </cell>
          <cell r="E31131" t="str">
            <v>Southern</v>
          </cell>
          <cell r="F31131" t="str">
            <v>Los Angeles</v>
          </cell>
          <cell r="G31131" t="str">
            <v>NULL</v>
          </cell>
          <cell r="H31131" t="str">
            <v>Yes</v>
          </cell>
        </row>
        <row r="31132">
          <cell r="A31132" t="str">
            <v>0403725828</v>
          </cell>
          <cell r="B31132" t="str">
            <v>L.A. Terminal &amp; Transport Co.</v>
          </cell>
          <cell r="C31132" t="str">
            <v>Oil &amp; Gas</v>
          </cell>
          <cell r="D31132" t="str">
            <v>Los Angeles City</v>
          </cell>
          <cell r="E31132" t="str">
            <v>Southern</v>
          </cell>
          <cell r="F31132" t="str">
            <v>Los Angeles</v>
          </cell>
          <cell r="G31132" t="str">
            <v>NULL</v>
          </cell>
          <cell r="H31132" t="str">
            <v>Yes</v>
          </cell>
        </row>
        <row r="31133">
          <cell r="A31133" t="str">
            <v>0403725829</v>
          </cell>
          <cell r="B31133" t="str">
            <v>L.A. Terminal &amp; Transport Co.</v>
          </cell>
          <cell r="C31133" t="str">
            <v>Oil &amp; Gas</v>
          </cell>
          <cell r="D31133" t="str">
            <v>Los Angeles City</v>
          </cell>
          <cell r="E31133" t="str">
            <v>Southern</v>
          </cell>
          <cell r="F31133" t="str">
            <v>Los Angeles</v>
          </cell>
          <cell r="G31133" t="str">
            <v>NULL</v>
          </cell>
          <cell r="H31133" t="str">
            <v>Yes</v>
          </cell>
        </row>
        <row r="31134">
          <cell r="A31134" t="str">
            <v>0403725830</v>
          </cell>
          <cell r="B31134" t="str">
            <v>L.A. Terminal &amp; Transport Co.</v>
          </cell>
          <cell r="C31134" t="str">
            <v>Oil &amp; Gas</v>
          </cell>
          <cell r="D31134" t="str">
            <v>Los Angeles City</v>
          </cell>
          <cell r="E31134" t="str">
            <v>Southern</v>
          </cell>
          <cell r="F31134" t="str">
            <v>Los Angeles</v>
          </cell>
          <cell r="G31134" t="str">
            <v>NULL</v>
          </cell>
          <cell r="H31134" t="str">
            <v>Yes</v>
          </cell>
        </row>
        <row r="31135">
          <cell r="A31135" t="str">
            <v>0403725831</v>
          </cell>
          <cell r="B31135" t="str">
            <v>L.A. Terminal &amp; Transport Co.</v>
          </cell>
          <cell r="C31135" t="str">
            <v>Oil &amp; Gas</v>
          </cell>
          <cell r="D31135" t="str">
            <v>Los Angeles City</v>
          </cell>
          <cell r="E31135" t="str">
            <v>Southern</v>
          </cell>
          <cell r="F31135" t="str">
            <v>Los Angeles</v>
          </cell>
          <cell r="G31135" t="str">
            <v>NULL</v>
          </cell>
          <cell r="H31135" t="str">
            <v>Yes</v>
          </cell>
        </row>
        <row r="31136">
          <cell r="A31136" t="str">
            <v>0403725832</v>
          </cell>
          <cell r="B31136" t="str">
            <v>L.A. Terminal &amp; Transport Co.</v>
          </cell>
          <cell r="C31136" t="str">
            <v>Oil &amp; Gas</v>
          </cell>
          <cell r="D31136" t="str">
            <v>Los Angeles City</v>
          </cell>
          <cell r="E31136" t="str">
            <v>Southern</v>
          </cell>
          <cell r="F31136" t="str">
            <v>Los Angeles</v>
          </cell>
          <cell r="G31136" t="str">
            <v>NULL</v>
          </cell>
          <cell r="H31136" t="str">
            <v>Yes</v>
          </cell>
        </row>
        <row r="31137">
          <cell r="A31137" t="str">
            <v>0403725833</v>
          </cell>
          <cell r="B31137" t="str">
            <v>L.A. Terminal &amp; Transport Co.</v>
          </cell>
          <cell r="C31137" t="str">
            <v>Oil &amp; Gas</v>
          </cell>
          <cell r="D31137" t="str">
            <v>Los Angeles City</v>
          </cell>
          <cell r="E31137" t="str">
            <v>Southern</v>
          </cell>
          <cell r="F31137" t="str">
            <v>Los Angeles</v>
          </cell>
          <cell r="G31137" t="str">
            <v>NULL</v>
          </cell>
          <cell r="H31137" t="str">
            <v>Yes</v>
          </cell>
        </row>
        <row r="31138">
          <cell r="A31138" t="str">
            <v>0403725834</v>
          </cell>
          <cell r="B31138" t="str">
            <v>L.A. Terminal &amp; Transport Co.</v>
          </cell>
          <cell r="C31138" t="str">
            <v>Oil &amp; Gas</v>
          </cell>
          <cell r="D31138" t="str">
            <v>Los Angeles City</v>
          </cell>
          <cell r="E31138" t="str">
            <v>Southern</v>
          </cell>
          <cell r="F31138" t="str">
            <v>Los Angeles</v>
          </cell>
          <cell r="G31138" t="str">
            <v>NULL</v>
          </cell>
          <cell r="H31138" t="str">
            <v>Yes</v>
          </cell>
        </row>
        <row r="31139">
          <cell r="A31139" t="str">
            <v>0403725835</v>
          </cell>
          <cell r="B31139" t="str">
            <v>L.A. Terminal &amp; Transport Co.</v>
          </cell>
          <cell r="C31139" t="str">
            <v>Oil &amp; Gas</v>
          </cell>
          <cell r="D31139" t="str">
            <v>Los Angeles City</v>
          </cell>
          <cell r="E31139" t="str">
            <v>Southern</v>
          </cell>
          <cell r="F31139" t="str">
            <v>Los Angeles</v>
          </cell>
          <cell r="G31139" t="str">
            <v>NULL</v>
          </cell>
          <cell r="H31139" t="str">
            <v>Yes</v>
          </cell>
        </row>
        <row r="31140">
          <cell r="A31140" t="str">
            <v>0403725836</v>
          </cell>
          <cell r="B31140" t="str">
            <v>L.A. Terminal &amp; Transport Co.</v>
          </cell>
          <cell r="C31140" t="str">
            <v>Oil &amp; Gas</v>
          </cell>
          <cell r="D31140" t="str">
            <v>Los Angeles City</v>
          </cell>
          <cell r="E31140" t="str">
            <v>Southern</v>
          </cell>
          <cell r="F31140" t="str">
            <v>Los Angeles</v>
          </cell>
          <cell r="G31140" t="str">
            <v>NULL</v>
          </cell>
          <cell r="H31140" t="str">
            <v>Yes</v>
          </cell>
        </row>
        <row r="31141">
          <cell r="A31141" t="str">
            <v>0403725837</v>
          </cell>
          <cell r="B31141" t="str">
            <v>L.A. Terminal &amp; Transport Co.</v>
          </cell>
          <cell r="C31141" t="str">
            <v>Oil &amp; Gas</v>
          </cell>
          <cell r="D31141" t="str">
            <v>Los Angeles City</v>
          </cell>
          <cell r="E31141" t="str">
            <v>Southern</v>
          </cell>
          <cell r="F31141" t="str">
            <v>Los Angeles</v>
          </cell>
          <cell r="G31141" t="str">
            <v>NULL</v>
          </cell>
          <cell r="H31141" t="str">
            <v>Yes</v>
          </cell>
        </row>
        <row r="31142">
          <cell r="A31142" t="str">
            <v>0403725838</v>
          </cell>
          <cell r="B31142" t="str">
            <v>L.A. Terminal &amp; Transport Co.</v>
          </cell>
          <cell r="C31142" t="str">
            <v>Oil &amp; Gas</v>
          </cell>
          <cell r="D31142" t="str">
            <v>Los Angeles City</v>
          </cell>
          <cell r="E31142" t="str">
            <v>Southern</v>
          </cell>
          <cell r="F31142" t="str">
            <v>Los Angeles</v>
          </cell>
          <cell r="G31142" t="str">
            <v>NULL</v>
          </cell>
          <cell r="H31142" t="str">
            <v>Yes</v>
          </cell>
        </row>
        <row r="31143">
          <cell r="A31143" t="str">
            <v>0403725839</v>
          </cell>
          <cell r="B31143" t="str">
            <v>L. A. R. R. Co.</v>
          </cell>
          <cell r="C31143" t="str">
            <v>Oil &amp; Gas</v>
          </cell>
          <cell r="D31143" t="str">
            <v>Los Angeles City</v>
          </cell>
          <cell r="E31143" t="str">
            <v>Southern</v>
          </cell>
          <cell r="F31143" t="str">
            <v>Los Angeles</v>
          </cell>
          <cell r="G31143" t="str">
            <v>NULL</v>
          </cell>
          <cell r="H31143" t="str">
            <v>Yes</v>
          </cell>
        </row>
        <row r="31144">
          <cell r="A31144" t="str">
            <v>0403725840</v>
          </cell>
          <cell r="B31144" t="str">
            <v>L. A. R. R. Co.</v>
          </cell>
          <cell r="C31144" t="str">
            <v>Oil &amp; Gas</v>
          </cell>
          <cell r="D31144" t="str">
            <v>Los Angeles City</v>
          </cell>
          <cell r="E31144" t="str">
            <v>Southern</v>
          </cell>
          <cell r="F31144" t="str">
            <v>Los Angeles</v>
          </cell>
          <cell r="G31144" t="str">
            <v>NULL</v>
          </cell>
          <cell r="H31144" t="str">
            <v>Yes</v>
          </cell>
        </row>
        <row r="31145">
          <cell r="A31145" t="str">
            <v>0403725842</v>
          </cell>
          <cell r="B31145" t="str">
            <v>L. A. R. R. Co.</v>
          </cell>
          <cell r="C31145" t="str">
            <v>Oil &amp; Gas</v>
          </cell>
          <cell r="D31145" t="str">
            <v>Los Angeles City</v>
          </cell>
          <cell r="E31145" t="str">
            <v>Southern</v>
          </cell>
          <cell r="F31145" t="str">
            <v>Los Angeles</v>
          </cell>
          <cell r="G31145" t="str">
            <v>NULL</v>
          </cell>
          <cell r="H31145" t="str">
            <v>Yes</v>
          </cell>
        </row>
        <row r="31146">
          <cell r="A31146" t="str">
            <v>0403725843</v>
          </cell>
          <cell r="B31146" t="str">
            <v>L. A. R. R. Co.</v>
          </cell>
          <cell r="C31146" t="str">
            <v>Oil &amp; Gas</v>
          </cell>
          <cell r="D31146" t="str">
            <v>Los Angeles City</v>
          </cell>
          <cell r="E31146" t="str">
            <v>Southern</v>
          </cell>
          <cell r="F31146" t="str">
            <v>Los Angeles</v>
          </cell>
          <cell r="G31146" t="str">
            <v>NULL</v>
          </cell>
          <cell r="H31146" t="str">
            <v>Yes</v>
          </cell>
        </row>
        <row r="31147">
          <cell r="A31147" t="str">
            <v>0403725844</v>
          </cell>
          <cell r="B31147" t="str">
            <v>L. A. R. R. Co.</v>
          </cell>
          <cell r="C31147" t="str">
            <v>Oil &amp; Gas</v>
          </cell>
          <cell r="D31147" t="str">
            <v>Los Angeles City</v>
          </cell>
          <cell r="E31147" t="str">
            <v>Southern</v>
          </cell>
          <cell r="F31147" t="str">
            <v>Los Angeles</v>
          </cell>
          <cell r="G31147" t="str">
            <v>NULL</v>
          </cell>
          <cell r="H31147" t="str">
            <v>Yes</v>
          </cell>
        </row>
        <row r="31148">
          <cell r="A31148" t="str">
            <v>0403725845</v>
          </cell>
          <cell r="B31148" t="str">
            <v>L. A. R. R. Co.</v>
          </cell>
          <cell r="C31148" t="str">
            <v>Oil &amp; Gas</v>
          </cell>
          <cell r="D31148" t="str">
            <v>Los Angeles City</v>
          </cell>
          <cell r="E31148" t="str">
            <v>Southern</v>
          </cell>
          <cell r="F31148" t="str">
            <v>Los Angeles</v>
          </cell>
          <cell r="G31148" t="str">
            <v>NULL</v>
          </cell>
          <cell r="H31148" t="str">
            <v>Yes</v>
          </cell>
        </row>
        <row r="31149">
          <cell r="A31149" t="str">
            <v>0403725846</v>
          </cell>
          <cell r="B31149" t="str">
            <v>L. A. R. R. Co.</v>
          </cell>
          <cell r="C31149" t="str">
            <v>Oil &amp; Gas</v>
          </cell>
          <cell r="D31149" t="str">
            <v>Los Angeles City</v>
          </cell>
          <cell r="E31149" t="str">
            <v>Southern</v>
          </cell>
          <cell r="F31149" t="str">
            <v>Los Angeles</v>
          </cell>
          <cell r="G31149" t="str">
            <v>NULL</v>
          </cell>
          <cell r="H31149" t="str">
            <v>Yes</v>
          </cell>
        </row>
        <row r="31150">
          <cell r="A31150" t="str">
            <v>0403725847</v>
          </cell>
          <cell r="B31150" t="str">
            <v>L. A. R. R. Co.</v>
          </cell>
          <cell r="C31150" t="str">
            <v>Oil &amp; Gas</v>
          </cell>
          <cell r="D31150" t="str">
            <v>Los Angeles City</v>
          </cell>
          <cell r="E31150" t="str">
            <v>Southern</v>
          </cell>
          <cell r="F31150" t="str">
            <v>Los Angeles</v>
          </cell>
          <cell r="G31150" t="str">
            <v>NULL</v>
          </cell>
          <cell r="H31150" t="str">
            <v>Yes</v>
          </cell>
        </row>
        <row r="31151">
          <cell r="A31151" t="str">
            <v>0403725848</v>
          </cell>
          <cell r="B31151" t="str">
            <v>L. A. R. R. Co.</v>
          </cell>
          <cell r="C31151" t="str">
            <v>Oil &amp; Gas</v>
          </cell>
          <cell r="D31151" t="str">
            <v>Los Angeles City</v>
          </cell>
          <cell r="E31151" t="str">
            <v>Southern</v>
          </cell>
          <cell r="F31151" t="str">
            <v>Los Angeles</v>
          </cell>
          <cell r="G31151" t="str">
            <v>NULL</v>
          </cell>
          <cell r="H31151" t="str">
            <v>Yes</v>
          </cell>
        </row>
        <row r="31152">
          <cell r="A31152" t="str">
            <v>0403725849</v>
          </cell>
          <cell r="B31152" t="str">
            <v>L. A. R. R. Co.</v>
          </cell>
          <cell r="C31152" t="str">
            <v>Oil &amp; Gas</v>
          </cell>
          <cell r="D31152" t="str">
            <v>Los Angeles City</v>
          </cell>
          <cell r="E31152" t="str">
            <v>Southern</v>
          </cell>
          <cell r="F31152" t="str">
            <v>Los Angeles</v>
          </cell>
          <cell r="G31152" t="str">
            <v>NULL</v>
          </cell>
          <cell r="H31152" t="str">
            <v>Yes</v>
          </cell>
        </row>
        <row r="31153">
          <cell r="A31153" t="str">
            <v>0403725850</v>
          </cell>
          <cell r="B31153" t="str">
            <v>L. A. R. R. Co.</v>
          </cell>
          <cell r="C31153" t="str">
            <v>Oil &amp; Gas</v>
          </cell>
          <cell r="D31153" t="str">
            <v>Los Angeles City</v>
          </cell>
          <cell r="E31153" t="str">
            <v>Southern</v>
          </cell>
          <cell r="F31153" t="str">
            <v>Los Angeles</v>
          </cell>
          <cell r="G31153" t="str">
            <v>NULL</v>
          </cell>
          <cell r="H31153" t="str">
            <v>Yes</v>
          </cell>
        </row>
        <row r="31154">
          <cell r="A31154" t="str">
            <v>0403725851</v>
          </cell>
          <cell r="B31154" t="str">
            <v>L. A. R. R. Co.</v>
          </cell>
          <cell r="C31154" t="str">
            <v>Oil &amp; Gas</v>
          </cell>
          <cell r="D31154" t="str">
            <v>Los Angeles City</v>
          </cell>
          <cell r="E31154" t="str">
            <v>Southern</v>
          </cell>
          <cell r="F31154" t="str">
            <v>Los Angeles</v>
          </cell>
          <cell r="G31154" t="str">
            <v>NULL</v>
          </cell>
          <cell r="H31154" t="str">
            <v>Yes</v>
          </cell>
        </row>
        <row r="31155">
          <cell r="A31155" t="str">
            <v>0403725852</v>
          </cell>
          <cell r="B31155" t="str">
            <v>L. A. R. R. Co.</v>
          </cell>
          <cell r="C31155" t="str">
            <v>Oil &amp; Gas</v>
          </cell>
          <cell r="D31155" t="str">
            <v>Los Angeles City</v>
          </cell>
          <cell r="E31155" t="str">
            <v>Southern</v>
          </cell>
          <cell r="F31155" t="str">
            <v>Los Angeles</v>
          </cell>
          <cell r="G31155" t="str">
            <v>NULL</v>
          </cell>
          <cell r="H31155" t="str">
            <v>Yes</v>
          </cell>
        </row>
        <row r="31156">
          <cell r="A31156" t="str">
            <v>0403725853</v>
          </cell>
          <cell r="B31156" t="str">
            <v>L. A. R. R. Co.</v>
          </cell>
          <cell r="C31156" t="str">
            <v>Oil &amp; Gas</v>
          </cell>
          <cell r="D31156" t="str">
            <v>Los Angeles City</v>
          </cell>
          <cell r="E31156" t="str">
            <v>Southern</v>
          </cell>
          <cell r="F31156" t="str">
            <v>Los Angeles</v>
          </cell>
          <cell r="G31156" t="str">
            <v>NULL</v>
          </cell>
          <cell r="H31156" t="str">
            <v>Yes</v>
          </cell>
        </row>
        <row r="31157">
          <cell r="A31157" t="str">
            <v>0403725854</v>
          </cell>
          <cell r="B31157" t="str">
            <v>L. A. R. R. Co.</v>
          </cell>
          <cell r="C31157" t="str">
            <v>Oil &amp; Gas</v>
          </cell>
          <cell r="D31157" t="str">
            <v>Los Angeles City</v>
          </cell>
          <cell r="E31157" t="str">
            <v>Southern</v>
          </cell>
          <cell r="F31157" t="str">
            <v>Los Angeles</v>
          </cell>
          <cell r="G31157" t="str">
            <v>NULL</v>
          </cell>
          <cell r="H31157" t="str">
            <v>Yes</v>
          </cell>
        </row>
        <row r="31158">
          <cell r="A31158" t="str">
            <v>0403725855</v>
          </cell>
          <cell r="B31158" t="str">
            <v>L. A. R. R. Co.</v>
          </cell>
          <cell r="C31158" t="str">
            <v>Oil &amp; Gas</v>
          </cell>
          <cell r="D31158" t="str">
            <v>Los Angeles City</v>
          </cell>
          <cell r="E31158" t="str">
            <v>Southern</v>
          </cell>
          <cell r="F31158" t="str">
            <v>Los Angeles</v>
          </cell>
          <cell r="G31158" t="str">
            <v>NULL</v>
          </cell>
          <cell r="H31158" t="str">
            <v>Yes</v>
          </cell>
        </row>
        <row r="31159">
          <cell r="A31159" t="str">
            <v>0403725856</v>
          </cell>
          <cell r="B31159" t="str">
            <v>L. A. R. R. Co.</v>
          </cell>
          <cell r="C31159" t="str">
            <v>Oil &amp; Gas</v>
          </cell>
          <cell r="D31159" t="str">
            <v>Los Angeles City</v>
          </cell>
          <cell r="E31159" t="str">
            <v>Southern</v>
          </cell>
          <cell r="F31159" t="str">
            <v>Los Angeles</v>
          </cell>
          <cell r="G31159" t="str">
            <v>NULL</v>
          </cell>
          <cell r="H31159" t="str">
            <v>Yes</v>
          </cell>
        </row>
        <row r="31160">
          <cell r="A31160" t="str">
            <v>0403725857</v>
          </cell>
          <cell r="B31160" t="str">
            <v>L. A. R. R. Co.</v>
          </cell>
          <cell r="C31160" t="str">
            <v>Oil &amp; Gas</v>
          </cell>
          <cell r="D31160" t="str">
            <v>Los Angeles City</v>
          </cell>
          <cell r="E31160" t="str">
            <v>Southern</v>
          </cell>
          <cell r="F31160" t="str">
            <v>Los Angeles</v>
          </cell>
          <cell r="G31160" t="str">
            <v>NULL</v>
          </cell>
          <cell r="H31160" t="str">
            <v>Yes</v>
          </cell>
        </row>
        <row r="31161">
          <cell r="A31161" t="str">
            <v>0403725858</v>
          </cell>
          <cell r="B31161" t="str">
            <v>Lehigh Oil Co.</v>
          </cell>
          <cell r="C31161" t="str">
            <v>Oil &amp; Gas</v>
          </cell>
          <cell r="D31161" t="str">
            <v>Los Angeles City</v>
          </cell>
          <cell r="E31161" t="str">
            <v>Southern</v>
          </cell>
          <cell r="F31161" t="str">
            <v>Los Angeles</v>
          </cell>
          <cell r="G31161" t="str">
            <v>NULL</v>
          </cell>
          <cell r="H31161" t="str">
            <v>Yes</v>
          </cell>
        </row>
        <row r="31162">
          <cell r="A31162" t="str">
            <v>0403725859</v>
          </cell>
          <cell r="B31162" t="str">
            <v>Lehigh Oil Co.</v>
          </cell>
          <cell r="C31162" t="str">
            <v>Oil &amp; Gas</v>
          </cell>
          <cell r="D31162" t="str">
            <v>Los Angeles City</v>
          </cell>
          <cell r="E31162" t="str">
            <v>Southern</v>
          </cell>
          <cell r="F31162" t="str">
            <v>Los Angeles</v>
          </cell>
          <cell r="G31162" t="str">
            <v>NULL</v>
          </cell>
          <cell r="H31162" t="str">
            <v>Yes</v>
          </cell>
        </row>
        <row r="31163">
          <cell r="A31163" t="str">
            <v>0403725860</v>
          </cell>
          <cell r="B31163" t="str">
            <v>Lehigh Oil Co.</v>
          </cell>
          <cell r="C31163" t="str">
            <v>Oil &amp; Gas</v>
          </cell>
          <cell r="D31163" t="str">
            <v>Los Angeles City</v>
          </cell>
          <cell r="E31163" t="str">
            <v>Southern</v>
          </cell>
          <cell r="F31163" t="str">
            <v>Los Angeles</v>
          </cell>
          <cell r="G31163" t="str">
            <v>NULL</v>
          </cell>
          <cell r="H31163" t="str">
            <v>Yes</v>
          </cell>
        </row>
        <row r="31164">
          <cell r="A31164" t="str">
            <v>0403725861</v>
          </cell>
          <cell r="B31164" t="str">
            <v>Lehigh Oil Co.</v>
          </cell>
          <cell r="C31164" t="str">
            <v>Oil &amp; Gas</v>
          </cell>
          <cell r="D31164" t="str">
            <v>Los Angeles City</v>
          </cell>
          <cell r="E31164" t="str">
            <v>Southern</v>
          </cell>
          <cell r="F31164" t="str">
            <v>Los Angeles</v>
          </cell>
          <cell r="G31164" t="str">
            <v>NULL</v>
          </cell>
          <cell r="H31164" t="str">
            <v>Yes</v>
          </cell>
        </row>
        <row r="31165">
          <cell r="A31165" t="str">
            <v>0403725862</v>
          </cell>
          <cell r="B31165" t="str">
            <v>Lehigh Oil Co.</v>
          </cell>
          <cell r="C31165" t="str">
            <v>Oil &amp; Gas</v>
          </cell>
          <cell r="D31165" t="str">
            <v>Los Angeles City</v>
          </cell>
          <cell r="E31165" t="str">
            <v>Southern</v>
          </cell>
          <cell r="F31165" t="str">
            <v>Los Angeles</v>
          </cell>
          <cell r="G31165" t="str">
            <v>NULL</v>
          </cell>
          <cell r="H31165" t="str">
            <v>Yes</v>
          </cell>
        </row>
        <row r="31166">
          <cell r="A31166" t="str">
            <v>0403725863</v>
          </cell>
          <cell r="B31166" t="str">
            <v>Lehigh Oil Co.</v>
          </cell>
          <cell r="C31166" t="str">
            <v>Oil &amp; Gas</v>
          </cell>
          <cell r="D31166" t="str">
            <v>Los Angeles City</v>
          </cell>
          <cell r="E31166" t="str">
            <v>Southern</v>
          </cell>
          <cell r="F31166" t="str">
            <v>Los Angeles</v>
          </cell>
          <cell r="G31166" t="str">
            <v>NULL</v>
          </cell>
          <cell r="H31166" t="str">
            <v>Yes</v>
          </cell>
        </row>
        <row r="31167">
          <cell r="A31167" t="str">
            <v>0403725864</v>
          </cell>
          <cell r="B31167" t="str">
            <v>Lehigh Oil Co.</v>
          </cell>
          <cell r="C31167" t="str">
            <v>Oil &amp; Gas</v>
          </cell>
          <cell r="D31167" t="str">
            <v>Los Angeles City</v>
          </cell>
          <cell r="E31167" t="str">
            <v>Southern</v>
          </cell>
          <cell r="F31167" t="str">
            <v>Los Angeles</v>
          </cell>
          <cell r="G31167" t="str">
            <v>NULL</v>
          </cell>
          <cell r="H31167" t="str">
            <v>Yes</v>
          </cell>
        </row>
        <row r="31168">
          <cell r="A31168" t="str">
            <v>0403725865</v>
          </cell>
          <cell r="B31168" t="str">
            <v>Lehigh Oil Co.</v>
          </cell>
          <cell r="C31168" t="str">
            <v>Oil &amp; Gas</v>
          </cell>
          <cell r="D31168" t="str">
            <v>Los Angeles City</v>
          </cell>
          <cell r="E31168" t="str">
            <v>Southern</v>
          </cell>
          <cell r="F31168" t="str">
            <v>Los Angeles</v>
          </cell>
          <cell r="G31168" t="str">
            <v>NULL</v>
          </cell>
          <cell r="H31168" t="str">
            <v>Yes</v>
          </cell>
        </row>
        <row r="31169">
          <cell r="A31169" t="str">
            <v>0403725866</v>
          </cell>
          <cell r="B31169" t="str">
            <v>Lincoln Oil Co.</v>
          </cell>
          <cell r="C31169" t="str">
            <v>Oil &amp; Gas</v>
          </cell>
          <cell r="D31169" t="str">
            <v>Los Angeles City</v>
          </cell>
          <cell r="E31169" t="str">
            <v>Southern</v>
          </cell>
          <cell r="F31169" t="str">
            <v>Los Angeles</v>
          </cell>
          <cell r="G31169" t="str">
            <v>NULL</v>
          </cell>
          <cell r="H31169" t="str">
            <v>Yes</v>
          </cell>
        </row>
        <row r="31170">
          <cell r="A31170" t="str">
            <v>0403725867</v>
          </cell>
          <cell r="B31170" t="str">
            <v>Lincoln Oil Co.</v>
          </cell>
          <cell r="C31170" t="str">
            <v>Oil &amp; Gas</v>
          </cell>
          <cell r="D31170" t="str">
            <v>Los Angeles City</v>
          </cell>
          <cell r="E31170" t="str">
            <v>Southern</v>
          </cell>
          <cell r="F31170" t="str">
            <v>Los Angeles</v>
          </cell>
          <cell r="G31170" t="str">
            <v>NULL</v>
          </cell>
          <cell r="H31170" t="str">
            <v>Yes</v>
          </cell>
        </row>
        <row r="31171">
          <cell r="A31171" t="str">
            <v>0403725868</v>
          </cell>
          <cell r="B31171" t="str">
            <v>Lincoln Oil Co.</v>
          </cell>
          <cell r="C31171" t="str">
            <v>Oil &amp; Gas</v>
          </cell>
          <cell r="D31171" t="str">
            <v>Los Angeles City</v>
          </cell>
          <cell r="E31171" t="str">
            <v>Southern</v>
          </cell>
          <cell r="F31171" t="str">
            <v>Los Angeles</v>
          </cell>
          <cell r="G31171" t="str">
            <v>NULL</v>
          </cell>
          <cell r="H31171" t="str">
            <v>Yes</v>
          </cell>
        </row>
        <row r="31172">
          <cell r="A31172" t="str">
            <v>0403725869</v>
          </cell>
          <cell r="B31172" t="str">
            <v>Lincoln Oil Co.</v>
          </cell>
          <cell r="C31172" t="str">
            <v>Oil &amp; Gas</v>
          </cell>
          <cell r="D31172" t="str">
            <v>Los Angeles City</v>
          </cell>
          <cell r="E31172" t="str">
            <v>Southern</v>
          </cell>
          <cell r="F31172" t="str">
            <v>Los Angeles</v>
          </cell>
          <cell r="G31172" t="str">
            <v>NULL</v>
          </cell>
          <cell r="H31172" t="str">
            <v>Yes</v>
          </cell>
        </row>
        <row r="31173">
          <cell r="A31173" t="str">
            <v>0403725870</v>
          </cell>
          <cell r="B31173" t="str">
            <v>Lincoln Oil Co.</v>
          </cell>
          <cell r="C31173" t="str">
            <v>Oil &amp; Gas</v>
          </cell>
          <cell r="D31173" t="str">
            <v>Los Angeles City</v>
          </cell>
          <cell r="E31173" t="str">
            <v>Southern</v>
          </cell>
          <cell r="F31173" t="str">
            <v>Los Angeles</v>
          </cell>
          <cell r="G31173" t="str">
            <v>NULL</v>
          </cell>
          <cell r="H31173" t="str">
            <v>Yes</v>
          </cell>
        </row>
        <row r="31174">
          <cell r="A31174" t="str">
            <v>0403725871</v>
          </cell>
          <cell r="B31174" t="str">
            <v>Lincoln Oil Co.</v>
          </cell>
          <cell r="C31174" t="str">
            <v>Oil &amp; Gas</v>
          </cell>
          <cell r="D31174" t="str">
            <v>Los Angeles City</v>
          </cell>
          <cell r="E31174" t="str">
            <v>Southern</v>
          </cell>
          <cell r="F31174" t="str">
            <v>Los Angeles</v>
          </cell>
          <cell r="G31174" t="str">
            <v>NULL</v>
          </cell>
          <cell r="H31174" t="str">
            <v>Yes</v>
          </cell>
        </row>
        <row r="31175">
          <cell r="A31175" t="str">
            <v>0403725872</v>
          </cell>
          <cell r="B31175" t="str">
            <v>Little Napoleon Oil Co.</v>
          </cell>
          <cell r="C31175" t="str">
            <v>Oil &amp; Gas</v>
          </cell>
          <cell r="D31175" t="str">
            <v>Los Angeles City</v>
          </cell>
          <cell r="E31175" t="str">
            <v>Southern</v>
          </cell>
          <cell r="F31175" t="str">
            <v>Los Angeles</v>
          </cell>
          <cell r="G31175" t="str">
            <v>NULL</v>
          </cell>
          <cell r="H31175" t="str">
            <v>Yes</v>
          </cell>
        </row>
        <row r="31176">
          <cell r="A31176" t="str">
            <v>0403725873</v>
          </cell>
          <cell r="B31176" t="str">
            <v>Little Napoleon Oil Co.</v>
          </cell>
          <cell r="C31176" t="str">
            <v>Oil &amp; Gas</v>
          </cell>
          <cell r="D31176" t="str">
            <v>Los Angeles City</v>
          </cell>
          <cell r="E31176" t="str">
            <v>Southern</v>
          </cell>
          <cell r="F31176" t="str">
            <v>Los Angeles</v>
          </cell>
          <cell r="G31176" t="str">
            <v>NULL</v>
          </cell>
          <cell r="H31176" t="str">
            <v>Yes</v>
          </cell>
        </row>
        <row r="31177">
          <cell r="A31177" t="str">
            <v>0403725874</v>
          </cell>
          <cell r="B31177" t="str">
            <v>Little Napoleon Oil Co.</v>
          </cell>
          <cell r="C31177" t="str">
            <v>Oil &amp; Gas</v>
          </cell>
          <cell r="D31177" t="str">
            <v>Los Angeles City</v>
          </cell>
          <cell r="E31177" t="str">
            <v>Southern</v>
          </cell>
          <cell r="F31177" t="str">
            <v>Los Angeles</v>
          </cell>
          <cell r="G31177" t="str">
            <v>NULL</v>
          </cell>
          <cell r="H31177" t="str">
            <v>Yes</v>
          </cell>
        </row>
        <row r="31178">
          <cell r="A31178" t="str">
            <v>0403725875</v>
          </cell>
          <cell r="B31178" t="str">
            <v>Little Napoleon Oil Co.</v>
          </cell>
          <cell r="C31178" t="str">
            <v>Oil &amp; Gas</v>
          </cell>
          <cell r="D31178" t="str">
            <v>Los Angeles City</v>
          </cell>
          <cell r="E31178" t="str">
            <v>Southern</v>
          </cell>
          <cell r="F31178" t="str">
            <v>Los Angeles</v>
          </cell>
          <cell r="G31178" t="str">
            <v>NULL</v>
          </cell>
          <cell r="H31178" t="str">
            <v>Yes</v>
          </cell>
        </row>
        <row r="31179">
          <cell r="A31179" t="str">
            <v>0403725876</v>
          </cell>
          <cell r="B31179" t="str">
            <v>Little Napoleon Oil Co.</v>
          </cell>
          <cell r="C31179" t="str">
            <v>Oil &amp; Gas</v>
          </cell>
          <cell r="D31179" t="str">
            <v>Los Angeles City</v>
          </cell>
          <cell r="E31179" t="str">
            <v>Southern</v>
          </cell>
          <cell r="F31179" t="str">
            <v>Los Angeles</v>
          </cell>
          <cell r="G31179" t="str">
            <v>NULL</v>
          </cell>
          <cell r="H31179" t="str">
            <v>Yes</v>
          </cell>
        </row>
        <row r="31180">
          <cell r="A31180" t="str">
            <v>0403725877</v>
          </cell>
          <cell r="B31180" t="str">
            <v>Little Napoleon Oil Co.</v>
          </cell>
          <cell r="C31180" t="str">
            <v>Oil &amp; Gas</v>
          </cell>
          <cell r="D31180" t="str">
            <v>Los Angeles City</v>
          </cell>
          <cell r="E31180" t="str">
            <v>Southern</v>
          </cell>
          <cell r="F31180" t="str">
            <v>Los Angeles</v>
          </cell>
          <cell r="G31180" t="str">
            <v>NULL</v>
          </cell>
          <cell r="H31180" t="str">
            <v>Yes</v>
          </cell>
        </row>
        <row r="31181">
          <cell r="A31181" t="str">
            <v>0403725878</v>
          </cell>
          <cell r="B31181" t="str">
            <v>Little Oil Co.</v>
          </cell>
          <cell r="C31181" t="str">
            <v>Oil &amp; Gas</v>
          </cell>
          <cell r="D31181" t="str">
            <v>Los Angeles City</v>
          </cell>
          <cell r="E31181" t="str">
            <v>Southern</v>
          </cell>
          <cell r="F31181" t="str">
            <v>Los Angeles</v>
          </cell>
          <cell r="G31181" t="str">
            <v>NULL</v>
          </cell>
          <cell r="H31181" t="str">
            <v>Yes</v>
          </cell>
        </row>
        <row r="31182">
          <cell r="A31182" t="str">
            <v>0403725879</v>
          </cell>
          <cell r="B31182" t="str">
            <v>Little Oil Co.</v>
          </cell>
          <cell r="C31182" t="str">
            <v>Oil &amp; Gas</v>
          </cell>
          <cell r="D31182" t="str">
            <v>Los Angeles City</v>
          </cell>
          <cell r="E31182" t="str">
            <v>Southern</v>
          </cell>
          <cell r="F31182" t="str">
            <v>Los Angeles</v>
          </cell>
          <cell r="G31182" t="str">
            <v>NULL</v>
          </cell>
          <cell r="H31182" t="str">
            <v>Yes</v>
          </cell>
        </row>
        <row r="31183">
          <cell r="A31183" t="str">
            <v>0403725880</v>
          </cell>
          <cell r="B31183" t="str">
            <v>Mrs. Manett</v>
          </cell>
          <cell r="C31183" t="str">
            <v>Oil &amp; Gas</v>
          </cell>
          <cell r="D31183" t="str">
            <v>Los Angeles City</v>
          </cell>
          <cell r="E31183" t="str">
            <v>Southern</v>
          </cell>
          <cell r="F31183" t="str">
            <v>Los Angeles</v>
          </cell>
          <cell r="G31183" t="str">
            <v>NULL</v>
          </cell>
          <cell r="H31183" t="str">
            <v>Yes</v>
          </cell>
        </row>
        <row r="31184">
          <cell r="A31184" t="str">
            <v>0403725881</v>
          </cell>
          <cell r="B31184" t="str">
            <v>Mrs. Manett</v>
          </cell>
          <cell r="C31184" t="str">
            <v>Oil &amp; Gas</v>
          </cell>
          <cell r="D31184" t="str">
            <v>Los Angeles City</v>
          </cell>
          <cell r="E31184" t="str">
            <v>Southern</v>
          </cell>
          <cell r="F31184" t="str">
            <v>Los Angeles</v>
          </cell>
          <cell r="G31184" t="str">
            <v>NULL</v>
          </cell>
          <cell r="H31184" t="str">
            <v>Yes</v>
          </cell>
        </row>
        <row r="31185">
          <cell r="A31185" t="str">
            <v>0403725882</v>
          </cell>
          <cell r="B31185" t="str">
            <v>M. &amp; M. Oil Co.</v>
          </cell>
          <cell r="C31185" t="str">
            <v>Oil &amp; Gas</v>
          </cell>
          <cell r="D31185" t="str">
            <v>Los Angeles City</v>
          </cell>
          <cell r="E31185" t="str">
            <v>Southern</v>
          </cell>
          <cell r="F31185" t="str">
            <v>Los Angeles</v>
          </cell>
          <cell r="G31185" t="str">
            <v>NULL</v>
          </cell>
          <cell r="H31185" t="str">
            <v>Yes</v>
          </cell>
        </row>
        <row r="31186">
          <cell r="A31186" t="str">
            <v>0403725883</v>
          </cell>
          <cell r="B31186" t="str">
            <v>M. &amp; M. Oil Co.</v>
          </cell>
          <cell r="C31186" t="str">
            <v>Oil &amp; Gas</v>
          </cell>
          <cell r="D31186" t="str">
            <v>Los Angeles City</v>
          </cell>
          <cell r="E31186" t="str">
            <v>Southern</v>
          </cell>
          <cell r="F31186" t="str">
            <v>Los Angeles</v>
          </cell>
          <cell r="G31186" t="str">
            <v>NULL</v>
          </cell>
          <cell r="H31186" t="str">
            <v>Yes</v>
          </cell>
        </row>
        <row r="31187">
          <cell r="A31187" t="str">
            <v>0403725884</v>
          </cell>
          <cell r="B31187" t="str">
            <v>M. &amp; M. Oil Co.</v>
          </cell>
          <cell r="C31187" t="str">
            <v>Oil &amp; Gas</v>
          </cell>
          <cell r="D31187" t="str">
            <v>Los Angeles City</v>
          </cell>
          <cell r="E31187" t="str">
            <v>Southern</v>
          </cell>
          <cell r="F31187" t="str">
            <v>Los Angeles</v>
          </cell>
          <cell r="G31187" t="str">
            <v>NULL</v>
          </cell>
          <cell r="H31187" t="str">
            <v>Yes</v>
          </cell>
        </row>
        <row r="31188">
          <cell r="A31188" t="str">
            <v>0403725885</v>
          </cell>
          <cell r="B31188" t="str">
            <v>M. &amp; M. Oil Co.</v>
          </cell>
          <cell r="C31188" t="str">
            <v>Oil &amp; Gas</v>
          </cell>
          <cell r="D31188" t="str">
            <v>Los Angeles City</v>
          </cell>
          <cell r="E31188" t="str">
            <v>Southern</v>
          </cell>
          <cell r="F31188" t="str">
            <v>Los Angeles</v>
          </cell>
          <cell r="G31188" t="str">
            <v>NULL</v>
          </cell>
          <cell r="H31188" t="str">
            <v>Yes</v>
          </cell>
        </row>
        <row r="31189">
          <cell r="A31189" t="str">
            <v>0403725886</v>
          </cell>
          <cell r="B31189" t="str">
            <v>M. &amp; M. Oil Co.</v>
          </cell>
          <cell r="C31189" t="str">
            <v>Oil &amp; Gas</v>
          </cell>
          <cell r="D31189" t="str">
            <v>Los Angeles City</v>
          </cell>
          <cell r="E31189" t="str">
            <v>Southern</v>
          </cell>
          <cell r="F31189" t="str">
            <v>Los Angeles</v>
          </cell>
          <cell r="G31189" t="str">
            <v>NULL</v>
          </cell>
          <cell r="H31189" t="str">
            <v>Yes</v>
          </cell>
        </row>
        <row r="31190">
          <cell r="A31190" t="str">
            <v>0403725887</v>
          </cell>
          <cell r="B31190" t="str">
            <v>Maier &amp; Zoblein Brewing Co.</v>
          </cell>
          <cell r="C31190" t="str">
            <v>Oil &amp; Gas</v>
          </cell>
          <cell r="D31190" t="str">
            <v>Los Angeles City</v>
          </cell>
          <cell r="E31190" t="str">
            <v>Southern</v>
          </cell>
          <cell r="F31190" t="str">
            <v>Los Angeles</v>
          </cell>
          <cell r="G31190" t="str">
            <v>NULL</v>
          </cell>
          <cell r="H31190" t="str">
            <v>Yes</v>
          </cell>
        </row>
        <row r="31191">
          <cell r="A31191" t="str">
            <v>0403725888</v>
          </cell>
          <cell r="B31191" t="str">
            <v>Maier &amp; Zoblein Brewing Co.</v>
          </cell>
          <cell r="C31191" t="str">
            <v>Oil &amp; Gas</v>
          </cell>
          <cell r="D31191" t="str">
            <v>Los Angeles City</v>
          </cell>
          <cell r="E31191" t="str">
            <v>Southern</v>
          </cell>
          <cell r="F31191" t="str">
            <v>Los Angeles</v>
          </cell>
          <cell r="G31191" t="str">
            <v>NULL</v>
          </cell>
          <cell r="H31191" t="str">
            <v>Yes</v>
          </cell>
        </row>
        <row r="31192">
          <cell r="A31192" t="str">
            <v>0403725889</v>
          </cell>
          <cell r="B31192" t="str">
            <v>Maltman Oil Co.</v>
          </cell>
          <cell r="C31192" t="str">
            <v>Oil &amp; Gas</v>
          </cell>
          <cell r="D31192" t="str">
            <v>Los Angeles City</v>
          </cell>
          <cell r="E31192" t="str">
            <v>Southern</v>
          </cell>
          <cell r="F31192" t="str">
            <v>Los Angeles</v>
          </cell>
          <cell r="G31192" t="str">
            <v>NULL</v>
          </cell>
          <cell r="H31192" t="str">
            <v>Yes</v>
          </cell>
        </row>
        <row r="31193">
          <cell r="A31193" t="str">
            <v>0403725890</v>
          </cell>
          <cell r="B31193" t="str">
            <v>Maltman Oil Co.</v>
          </cell>
          <cell r="C31193" t="str">
            <v>Oil &amp; Gas</v>
          </cell>
          <cell r="D31193" t="str">
            <v>Los Angeles City</v>
          </cell>
          <cell r="E31193" t="str">
            <v>Southern</v>
          </cell>
          <cell r="F31193" t="str">
            <v>Los Angeles</v>
          </cell>
          <cell r="G31193" t="str">
            <v>NULL</v>
          </cell>
          <cell r="H31193" t="str">
            <v>Yes</v>
          </cell>
        </row>
        <row r="31194">
          <cell r="A31194" t="str">
            <v>0403725891</v>
          </cell>
          <cell r="B31194" t="str">
            <v>Maltman Oil Co.</v>
          </cell>
          <cell r="C31194" t="str">
            <v>Oil &amp; Gas</v>
          </cell>
          <cell r="D31194" t="str">
            <v>Los Angeles City</v>
          </cell>
          <cell r="E31194" t="str">
            <v>Southern</v>
          </cell>
          <cell r="F31194" t="str">
            <v>Los Angeles</v>
          </cell>
          <cell r="G31194" t="str">
            <v>NULL</v>
          </cell>
          <cell r="H31194" t="str">
            <v>Yes</v>
          </cell>
        </row>
        <row r="31195">
          <cell r="A31195" t="str">
            <v>0403725892</v>
          </cell>
          <cell r="B31195" t="str">
            <v>Maltman Oil Co.</v>
          </cell>
          <cell r="C31195" t="str">
            <v>Oil &amp; Gas</v>
          </cell>
          <cell r="D31195" t="str">
            <v>Los Angeles City</v>
          </cell>
          <cell r="E31195" t="str">
            <v>Southern</v>
          </cell>
          <cell r="F31195" t="str">
            <v>Los Angeles</v>
          </cell>
          <cell r="G31195" t="str">
            <v>NULL</v>
          </cell>
          <cell r="H31195" t="str">
            <v>Yes</v>
          </cell>
        </row>
        <row r="31196">
          <cell r="A31196" t="str">
            <v>0403725893</v>
          </cell>
          <cell r="B31196" t="str">
            <v>Maltman Oil Co.</v>
          </cell>
          <cell r="C31196" t="str">
            <v>Oil &amp; Gas</v>
          </cell>
          <cell r="D31196" t="str">
            <v>Los Angeles City</v>
          </cell>
          <cell r="E31196" t="str">
            <v>Southern</v>
          </cell>
          <cell r="F31196" t="str">
            <v>Los Angeles</v>
          </cell>
          <cell r="G31196" t="str">
            <v>NULL</v>
          </cell>
          <cell r="H31196" t="str">
            <v>Yes</v>
          </cell>
        </row>
        <row r="31197">
          <cell r="A31197" t="str">
            <v>0403725894</v>
          </cell>
          <cell r="B31197" t="str">
            <v>Maltman Oil Co.</v>
          </cell>
          <cell r="C31197" t="str">
            <v>Oil &amp; Gas</v>
          </cell>
          <cell r="D31197" t="str">
            <v>Los Angeles City</v>
          </cell>
          <cell r="E31197" t="str">
            <v>Southern</v>
          </cell>
          <cell r="F31197" t="str">
            <v>Los Angeles</v>
          </cell>
          <cell r="G31197" t="str">
            <v>NULL</v>
          </cell>
          <cell r="H31197" t="str">
            <v>Yes</v>
          </cell>
        </row>
        <row r="31198">
          <cell r="A31198" t="str">
            <v>0403725895</v>
          </cell>
          <cell r="B31198" t="str">
            <v>Maltman Oil Co.</v>
          </cell>
          <cell r="C31198" t="str">
            <v>Oil &amp; Gas</v>
          </cell>
          <cell r="D31198" t="str">
            <v>Los Angeles City</v>
          </cell>
          <cell r="E31198" t="str">
            <v>Southern</v>
          </cell>
          <cell r="F31198" t="str">
            <v>Los Angeles</v>
          </cell>
          <cell r="G31198" t="str">
            <v>NULL</v>
          </cell>
          <cell r="H31198" t="str">
            <v>Yes</v>
          </cell>
        </row>
        <row r="31199">
          <cell r="A31199" t="str">
            <v>0403725896</v>
          </cell>
          <cell r="B31199" t="str">
            <v>Maltman Oil Co.</v>
          </cell>
          <cell r="C31199" t="str">
            <v>Oil &amp; Gas</v>
          </cell>
          <cell r="D31199" t="str">
            <v>Los Angeles City</v>
          </cell>
          <cell r="E31199" t="str">
            <v>Southern</v>
          </cell>
          <cell r="F31199" t="str">
            <v>Los Angeles</v>
          </cell>
          <cell r="G31199" t="str">
            <v>NULL</v>
          </cell>
          <cell r="H31199" t="str">
            <v>Yes</v>
          </cell>
        </row>
        <row r="31200">
          <cell r="A31200" t="str">
            <v>0403725897</v>
          </cell>
          <cell r="B31200" t="str">
            <v>Maltman Oil Co.</v>
          </cell>
          <cell r="C31200" t="str">
            <v>Oil &amp; Gas</v>
          </cell>
          <cell r="D31200" t="str">
            <v>Los Angeles City</v>
          </cell>
          <cell r="E31200" t="str">
            <v>Southern</v>
          </cell>
          <cell r="F31200" t="str">
            <v>Los Angeles</v>
          </cell>
          <cell r="G31200" t="str">
            <v>NULL</v>
          </cell>
          <cell r="H31200" t="str">
            <v>Yes</v>
          </cell>
        </row>
        <row r="31201">
          <cell r="A31201" t="str">
            <v>0403725898</v>
          </cell>
          <cell r="B31201" t="str">
            <v>Manley Oil Co.</v>
          </cell>
          <cell r="C31201" t="str">
            <v>Oil &amp; Gas</v>
          </cell>
          <cell r="D31201" t="str">
            <v>Los Angeles City</v>
          </cell>
          <cell r="E31201" t="str">
            <v>Southern</v>
          </cell>
          <cell r="F31201" t="str">
            <v>Los Angeles</v>
          </cell>
          <cell r="G31201" t="str">
            <v>NULL</v>
          </cell>
          <cell r="H31201" t="str">
            <v>Yes</v>
          </cell>
        </row>
        <row r="31202">
          <cell r="A31202" t="str">
            <v>0403725899</v>
          </cell>
          <cell r="B31202" t="str">
            <v>Manley Oil Co.</v>
          </cell>
          <cell r="C31202" t="str">
            <v>Oil &amp; Gas</v>
          </cell>
          <cell r="D31202" t="str">
            <v>Los Angeles City</v>
          </cell>
          <cell r="E31202" t="str">
            <v>Southern</v>
          </cell>
          <cell r="F31202" t="str">
            <v>Los Angeles</v>
          </cell>
          <cell r="G31202" t="str">
            <v>NULL</v>
          </cell>
          <cell r="H31202" t="str">
            <v>Yes</v>
          </cell>
        </row>
        <row r="31203">
          <cell r="A31203" t="str">
            <v>0403725900</v>
          </cell>
          <cell r="B31203" t="str">
            <v>Manley Oil Co.</v>
          </cell>
          <cell r="C31203" t="str">
            <v>Oil &amp; Gas</v>
          </cell>
          <cell r="D31203" t="str">
            <v>Los Angeles City</v>
          </cell>
          <cell r="E31203" t="str">
            <v>Southern</v>
          </cell>
          <cell r="F31203" t="str">
            <v>Los Angeles</v>
          </cell>
          <cell r="G31203" t="str">
            <v>NULL</v>
          </cell>
          <cell r="H31203" t="str">
            <v>Yes</v>
          </cell>
        </row>
        <row r="31204">
          <cell r="A31204" t="str">
            <v>0403725901</v>
          </cell>
          <cell r="B31204" t="str">
            <v>Manley Oil Co.</v>
          </cell>
          <cell r="C31204" t="str">
            <v>Oil &amp; Gas</v>
          </cell>
          <cell r="D31204" t="str">
            <v>Los Angeles City</v>
          </cell>
          <cell r="E31204" t="str">
            <v>Southern</v>
          </cell>
          <cell r="F31204" t="str">
            <v>Los Angeles</v>
          </cell>
          <cell r="G31204" t="str">
            <v>NULL</v>
          </cell>
          <cell r="H31204" t="str">
            <v>Yes</v>
          </cell>
        </row>
        <row r="31205">
          <cell r="A31205" t="str">
            <v>0403725902</v>
          </cell>
          <cell r="B31205" t="str">
            <v>Manley Oil Co.</v>
          </cell>
          <cell r="C31205" t="str">
            <v>Oil &amp; Gas</v>
          </cell>
          <cell r="D31205" t="str">
            <v>Los Angeles City</v>
          </cell>
          <cell r="E31205" t="str">
            <v>Southern</v>
          </cell>
          <cell r="F31205" t="str">
            <v>Los Angeles</v>
          </cell>
          <cell r="G31205" t="str">
            <v>NULL</v>
          </cell>
          <cell r="H31205" t="str">
            <v>Yes</v>
          </cell>
        </row>
        <row r="31206">
          <cell r="A31206" t="str">
            <v>0403725903</v>
          </cell>
          <cell r="B31206" t="str">
            <v>Manley Oil Co.</v>
          </cell>
          <cell r="C31206" t="str">
            <v>Oil &amp; Gas</v>
          </cell>
          <cell r="D31206" t="str">
            <v>Los Angeles City</v>
          </cell>
          <cell r="E31206" t="str">
            <v>Southern</v>
          </cell>
          <cell r="F31206" t="str">
            <v>Los Angeles</v>
          </cell>
          <cell r="G31206" t="str">
            <v>NULL</v>
          </cell>
          <cell r="H31206" t="str">
            <v>Yes</v>
          </cell>
        </row>
        <row r="31207">
          <cell r="A31207" t="str">
            <v>0403725904</v>
          </cell>
          <cell r="B31207" t="str">
            <v>Manley Oil Co.</v>
          </cell>
          <cell r="C31207" t="str">
            <v>Oil &amp; Gas</v>
          </cell>
          <cell r="D31207" t="str">
            <v>Los Angeles City</v>
          </cell>
          <cell r="E31207" t="str">
            <v>Southern</v>
          </cell>
          <cell r="F31207" t="str">
            <v>Los Angeles</v>
          </cell>
          <cell r="G31207" t="str">
            <v>NULL</v>
          </cell>
          <cell r="H31207" t="str">
            <v>Yes</v>
          </cell>
        </row>
        <row r="31208">
          <cell r="A31208" t="str">
            <v>0403725905</v>
          </cell>
          <cell r="B31208" t="str">
            <v>Manley Oil Co.</v>
          </cell>
          <cell r="C31208" t="str">
            <v>Oil &amp; Gas</v>
          </cell>
          <cell r="D31208" t="str">
            <v>Los Angeles City</v>
          </cell>
          <cell r="E31208" t="str">
            <v>Southern</v>
          </cell>
          <cell r="F31208" t="str">
            <v>Los Angeles</v>
          </cell>
          <cell r="G31208" t="str">
            <v>NULL</v>
          </cell>
          <cell r="H31208" t="str">
            <v>Yes</v>
          </cell>
        </row>
        <row r="31209">
          <cell r="A31209" t="str">
            <v>0403725906</v>
          </cell>
          <cell r="B31209" t="str">
            <v>Manley Oil Co.</v>
          </cell>
          <cell r="C31209" t="str">
            <v>Oil &amp; Gas</v>
          </cell>
          <cell r="D31209" t="str">
            <v>Los Angeles City</v>
          </cell>
          <cell r="E31209" t="str">
            <v>Southern</v>
          </cell>
          <cell r="F31209" t="str">
            <v>Los Angeles</v>
          </cell>
          <cell r="G31209" t="str">
            <v>NULL</v>
          </cell>
          <cell r="H31209" t="str">
            <v>Yes</v>
          </cell>
        </row>
        <row r="31210">
          <cell r="A31210" t="str">
            <v>0403725907</v>
          </cell>
          <cell r="B31210" t="str">
            <v>Manley Oil Co.</v>
          </cell>
          <cell r="C31210" t="str">
            <v>Oil &amp; Gas</v>
          </cell>
          <cell r="D31210" t="str">
            <v>Los Angeles City</v>
          </cell>
          <cell r="E31210" t="str">
            <v>Southern</v>
          </cell>
          <cell r="F31210" t="str">
            <v>Los Angeles</v>
          </cell>
          <cell r="G31210" t="str">
            <v>NULL</v>
          </cell>
          <cell r="H31210" t="str">
            <v>Yes</v>
          </cell>
        </row>
        <row r="31211">
          <cell r="A31211" t="str">
            <v>0403725908</v>
          </cell>
          <cell r="B31211" t="str">
            <v>Manley Oil Co.</v>
          </cell>
          <cell r="C31211" t="str">
            <v>Oil &amp; Gas</v>
          </cell>
          <cell r="D31211" t="str">
            <v>Los Angeles City</v>
          </cell>
          <cell r="E31211" t="str">
            <v>Southern</v>
          </cell>
          <cell r="F31211" t="str">
            <v>Los Angeles</v>
          </cell>
          <cell r="G31211" t="str">
            <v>NULL</v>
          </cell>
          <cell r="H31211" t="str">
            <v>Yes</v>
          </cell>
        </row>
        <row r="31212">
          <cell r="A31212" t="str">
            <v>0403725909</v>
          </cell>
          <cell r="B31212" t="str">
            <v>Aragon (Toluca/Colton) Properties Corp.</v>
          </cell>
          <cell r="C31212" t="str">
            <v>Oil &amp; Gas</v>
          </cell>
          <cell r="D31212" t="str">
            <v>Los Angeles City</v>
          </cell>
          <cell r="E31212" t="str">
            <v>Southern</v>
          </cell>
          <cell r="F31212" t="str">
            <v>Los Angeles</v>
          </cell>
          <cell r="G31212" t="str">
            <v>NULL</v>
          </cell>
          <cell r="H31212" t="str">
            <v>Yes</v>
          </cell>
        </row>
        <row r="31213">
          <cell r="A31213" t="str">
            <v>0403725911</v>
          </cell>
          <cell r="B31213" t="str">
            <v>Manley Oil Co.</v>
          </cell>
          <cell r="C31213" t="str">
            <v>Oil &amp; Gas</v>
          </cell>
          <cell r="D31213" t="str">
            <v>Los Angeles City</v>
          </cell>
          <cell r="E31213" t="str">
            <v>Southern</v>
          </cell>
          <cell r="F31213" t="str">
            <v>Los Angeles</v>
          </cell>
          <cell r="G31213" t="str">
            <v>NULL</v>
          </cell>
          <cell r="H31213" t="str">
            <v>Yes</v>
          </cell>
        </row>
        <row r="31214">
          <cell r="A31214" t="str">
            <v>0403725912</v>
          </cell>
          <cell r="B31214" t="str">
            <v>Manley Oil Co.</v>
          </cell>
          <cell r="C31214" t="str">
            <v>Oil &amp; Gas</v>
          </cell>
          <cell r="D31214" t="str">
            <v>Los Angeles City</v>
          </cell>
          <cell r="E31214" t="str">
            <v>Southern</v>
          </cell>
          <cell r="F31214" t="str">
            <v>Los Angeles</v>
          </cell>
          <cell r="G31214" t="str">
            <v>NULL</v>
          </cell>
          <cell r="H31214" t="str">
            <v>Yes</v>
          </cell>
        </row>
        <row r="31215">
          <cell r="A31215" t="str">
            <v>0403725913</v>
          </cell>
          <cell r="B31215" t="str">
            <v>Manley Oil Co.</v>
          </cell>
          <cell r="C31215" t="str">
            <v>Oil &amp; Gas</v>
          </cell>
          <cell r="D31215" t="str">
            <v>Los Angeles City</v>
          </cell>
          <cell r="E31215" t="str">
            <v>Southern</v>
          </cell>
          <cell r="F31215" t="str">
            <v>Los Angeles</v>
          </cell>
          <cell r="G31215" t="str">
            <v>NULL</v>
          </cell>
          <cell r="H31215" t="str">
            <v>Yes</v>
          </cell>
        </row>
        <row r="31216">
          <cell r="A31216" t="str">
            <v>0403725914</v>
          </cell>
          <cell r="B31216" t="str">
            <v>Manley Oil Co.</v>
          </cell>
          <cell r="C31216" t="str">
            <v>Oil &amp; Gas</v>
          </cell>
          <cell r="D31216" t="str">
            <v>Los Angeles City</v>
          </cell>
          <cell r="E31216" t="str">
            <v>Southern</v>
          </cell>
          <cell r="F31216" t="str">
            <v>Los Angeles</v>
          </cell>
          <cell r="G31216" t="str">
            <v>NULL</v>
          </cell>
          <cell r="H31216" t="str">
            <v>Yes</v>
          </cell>
        </row>
        <row r="31217">
          <cell r="A31217" t="str">
            <v>0403725915</v>
          </cell>
          <cell r="B31217" t="str">
            <v>Mericos Oil Co.</v>
          </cell>
          <cell r="C31217" t="str">
            <v>Oil &amp; Gas</v>
          </cell>
          <cell r="D31217" t="str">
            <v>Los Angeles City</v>
          </cell>
          <cell r="E31217" t="str">
            <v>Southern</v>
          </cell>
          <cell r="F31217" t="str">
            <v>Los Angeles</v>
          </cell>
          <cell r="G31217" t="str">
            <v>NULL</v>
          </cell>
          <cell r="H31217" t="str">
            <v>Yes</v>
          </cell>
        </row>
        <row r="31218">
          <cell r="A31218" t="str">
            <v>0403725916</v>
          </cell>
          <cell r="B31218" t="str">
            <v>Mericos Oil Co.</v>
          </cell>
          <cell r="C31218" t="str">
            <v>Oil &amp; Gas</v>
          </cell>
          <cell r="D31218" t="str">
            <v>Los Angeles City</v>
          </cell>
          <cell r="E31218" t="str">
            <v>Southern</v>
          </cell>
          <cell r="F31218" t="str">
            <v>Los Angeles</v>
          </cell>
          <cell r="G31218" t="str">
            <v>NULL</v>
          </cell>
          <cell r="H31218" t="str">
            <v>Yes</v>
          </cell>
        </row>
        <row r="31219">
          <cell r="A31219" t="str">
            <v>0403725917</v>
          </cell>
          <cell r="B31219" t="str">
            <v>Midland Oil Co.</v>
          </cell>
          <cell r="C31219" t="str">
            <v>Oil &amp; Gas</v>
          </cell>
          <cell r="D31219" t="str">
            <v>Los Angeles City</v>
          </cell>
          <cell r="E31219" t="str">
            <v>Southern</v>
          </cell>
          <cell r="F31219" t="str">
            <v>Los Angeles</v>
          </cell>
          <cell r="G31219" t="str">
            <v>NULL</v>
          </cell>
          <cell r="H31219" t="str">
            <v>Yes</v>
          </cell>
        </row>
        <row r="31220">
          <cell r="A31220" t="str">
            <v>0403725918</v>
          </cell>
          <cell r="B31220" t="str">
            <v>Midland Oil Co.</v>
          </cell>
          <cell r="C31220" t="str">
            <v>Oil &amp; Gas</v>
          </cell>
          <cell r="D31220" t="str">
            <v>Los Angeles City</v>
          </cell>
          <cell r="E31220" t="str">
            <v>Southern</v>
          </cell>
          <cell r="F31220" t="str">
            <v>Los Angeles</v>
          </cell>
          <cell r="G31220" t="str">
            <v>NULL</v>
          </cell>
          <cell r="H31220" t="str">
            <v>Yes</v>
          </cell>
        </row>
        <row r="31221">
          <cell r="A31221" t="str">
            <v>0403725919</v>
          </cell>
          <cell r="B31221" t="str">
            <v>Midland Oil Co.</v>
          </cell>
          <cell r="C31221" t="str">
            <v>Oil &amp; Gas</v>
          </cell>
          <cell r="D31221" t="str">
            <v>Los Angeles City</v>
          </cell>
          <cell r="E31221" t="str">
            <v>Southern</v>
          </cell>
          <cell r="F31221" t="str">
            <v>Los Angeles</v>
          </cell>
          <cell r="G31221" t="str">
            <v>NULL</v>
          </cell>
          <cell r="H31221" t="str">
            <v>Yes</v>
          </cell>
        </row>
        <row r="31222">
          <cell r="A31222" t="str">
            <v>0403725920</v>
          </cell>
          <cell r="B31222" t="str">
            <v>Midland Oil Co.</v>
          </cell>
          <cell r="C31222" t="str">
            <v>Oil &amp; Gas</v>
          </cell>
          <cell r="D31222" t="str">
            <v>Los Angeles City</v>
          </cell>
          <cell r="E31222" t="str">
            <v>Southern</v>
          </cell>
          <cell r="F31222" t="str">
            <v>Los Angeles</v>
          </cell>
          <cell r="G31222" t="str">
            <v>NULL</v>
          </cell>
          <cell r="H31222" t="str">
            <v>Yes</v>
          </cell>
        </row>
        <row r="31223">
          <cell r="A31223" t="str">
            <v>0403725921</v>
          </cell>
          <cell r="B31223" t="str">
            <v>Midland Oil Co.</v>
          </cell>
          <cell r="C31223" t="str">
            <v>Oil &amp; Gas</v>
          </cell>
          <cell r="D31223" t="str">
            <v>Los Angeles City</v>
          </cell>
          <cell r="E31223" t="str">
            <v>Southern</v>
          </cell>
          <cell r="F31223" t="str">
            <v>Los Angeles</v>
          </cell>
          <cell r="G31223" t="str">
            <v>NULL</v>
          </cell>
          <cell r="H31223" t="str">
            <v>Yes</v>
          </cell>
        </row>
        <row r="31224">
          <cell r="A31224" t="str">
            <v>0403725922</v>
          </cell>
          <cell r="B31224" t="str">
            <v>Midland Oil Co.</v>
          </cell>
          <cell r="C31224" t="str">
            <v>Oil &amp; Gas</v>
          </cell>
          <cell r="D31224" t="str">
            <v>Los Angeles City</v>
          </cell>
          <cell r="E31224" t="str">
            <v>Southern</v>
          </cell>
          <cell r="F31224" t="str">
            <v>Los Angeles</v>
          </cell>
          <cell r="G31224" t="str">
            <v>NULL</v>
          </cell>
          <cell r="H31224" t="str">
            <v>Yes</v>
          </cell>
        </row>
        <row r="31225">
          <cell r="A31225" t="str">
            <v>0403725923</v>
          </cell>
          <cell r="B31225" t="str">
            <v>Midland Oil Co.</v>
          </cell>
          <cell r="C31225" t="str">
            <v>Oil &amp; Gas</v>
          </cell>
          <cell r="D31225" t="str">
            <v>Los Angeles City</v>
          </cell>
          <cell r="E31225" t="str">
            <v>Southern</v>
          </cell>
          <cell r="F31225" t="str">
            <v>Los Angeles</v>
          </cell>
          <cell r="G31225" t="str">
            <v>NULL</v>
          </cell>
          <cell r="H31225" t="str">
            <v>Yes</v>
          </cell>
        </row>
        <row r="31226">
          <cell r="A31226" t="str">
            <v>0403725924</v>
          </cell>
          <cell r="B31226" t="str">
            <v>Midland Oil Co.</v>
          </cell>
          <cell r="C31226" t="str">
            <v>Oil &amp; Gas</v>
          </cell>
          <cell r="D31226" t="str">
            <v>Los Angeles City</v>
          </cell>
          <cell r="E31226" t="str">
            <v>Southern</v>
          </cell>
          <cell r="F31226" t="str">
            <v>Los Angeles</v>
          </cell>
          <cell r="G31226" t="str">
            <v>NULL</v>
          </cell>
          <cell r="H31226" t="str">
            <v>Yes</v>
          </cell>
        </row>
        <row r="31227">
          <cell r="A31227" t="str">
            <v>0403725925</v>
          </cell>
          <cell r="B31227" t="str">
            <v>Midland Oil Co.</v>
          </cell>
          <cell r="C31227" t="str">
            <v>Oil &amp; Gas</v>
          </cell>
          <cell r="D31227" t="str">
            <v>Los Angeles City</v>
          </cell>
          <cell r="E31227" t="str">
            <v>Southern</v>
          </cell>
          <cell r="F31227" t="str">
            <v>Los Angeles</v>
          </cell>
          <cell r="G31227" t="str">
            <v>NULL</v>
          </cell>
          <cell r="H31227" t="str">
            <v>Yes</v>
          </cell>
        </row>
        <row r="31228">
          <cell r="A31228" t="str">
            <v>0403725926</v>
          </cell>
          <cell r="B31228" t="str">
            <v>Mrs. Cake</v>
          </cell>
          <cell r="C31228" t="str">
            <v>Oil &amp; Gas</v>
          </cell>
          <cell r="D31228" t="str">
            <v>Los Angeles City</v>
          </cell>
          <cell r="E31228" t="str">
            <v>Southern</v>
          </cell>
          <cell r="F31228" t="str">
            <v>Los Angeles</v>
          </cell>
          <cell r="G31228" t="str">
            <v>NULL</v>
          </cell>
          <cell r="H31228" t="str">
            <v>Yes</v>
          </cell>
        </row>
        <row r="31229">
          <cell r="A31229" t="str">
            <v>0403725927</v>
          </cell>
          <cell r="B31229" t="str">
            <v>Mrs. Cake</v>
          </cell>
          <cell r="C31229" t="str">
            <v>Oil &amp; Gas</v>
          </cell>
          <cell r="D31229" t="str">
            <v>Los Angeles City</v>
          </cell>
          <cell r="E31229" t="str">
            <v>Southern</v>
          </cell>
          <cell r="F31229" t="str">
            <v>Los Angeles</v>
          </cell>
          <cell r="G31229" t="str">
            <v>NULL</v>
          </cell>
          <cell r="H31229" t="str">
            <v>Yes</v>
          </cell>
        </row>
        <row r="31230">
          <cell r="A31230" t="str">
            <v>0403725928</v>
          </cell>
          <cell r="B31230" t="str">
            <v>Mrs. Cake</v>
          </cell>
          <cell r="C31230" t="str">
            <v>Oil &amp; Gas</v>
          </cell>
          <cell r="D31230" t="str">
            <v>Los Angeles City</v>
          </cell>
          <cell r="E31230" t="str">
            <v>Southern</v>
          </cell>
          <cell r="F31230" t="str">
            <v>Los Angeles</v>
          </cell>
          <cell r="G31230" t="str">
            <v>NULL</v>
          </cell>
          <cell r="H31230" t="str">
            <v>Yes</v>
          </cell>
        </row>
        <row r="31231">
          <cell r="A31231" t="str">
            <v>0403725929</v>
          </cell>
          <cell r="B31231" t="str">
            <v>Mrs. Cake</v>
          </cell>
          <cell r="C31231" t="str">
            <v>Oil &amp; Gas</v>
          </cell>
          <cell r="D31231" t="str">
            <v>Los Angeles City</v>
          </cell>
          <cell r="E31231" t="str">
            <v>Southern</v>
          </cell>
          <cell r="F31231" t="str">
            <v>Los Angeles</v>
          </cell>
          <cell r="G31231" t="str">
            <v>NULL</v>
          </cell>
          <cell r="H31231" t="str">
            <v>Yes</v>
          </cell>
        </row>
        <row r="31232">
          <cell r="A31232" t="str">
            <v>0403725930</v>
          </cell>
          <cell r="B31232" t="str">
            <v>Mrs. Cake</v>
          </cell>
          <cell r="C31232" t="str">
            <v>Oil &amp; Gas</v>
          </cell>
          <cell r="D31232" t="str">
            <v>Los Angeles City</v>
          </cell>
          <cell r="E31232" t="str">
            <v>Southern</v>
          </cell>
          <cell r="F31232" t="str">
            <v>Los Angeles</v>
          </cell>
          <cell r="G31232" t="str">
            <v>NULL</v>
          </cell>
          <cell r="H31232" t="str">
            <v>Yes</v>
          </cell>
        </row>
        <row r="31233">
          <cell r="A31233" t="str">
            <v>0403725931</v>
          </cell>
          <cell r="B31233" t="str">
            <v>Mrs. Cake</v>
          </cell>
          <cell r="C31233" t="str">
            <v>Oil &amp; Gas</v>
          </cell>
          <cell r="D31233" t="str">
            <v>Los Angeles City</v>
          </cell>
          <cell r="E31233" t="str">
            <v>Southern</v>
          </cell>
          <cell r="F31233" t="str">
            <v>Los Angeles</v>
          </cell>
          <cell r="G31233" t="str">
            <v>NULL</v>
          </cell>
          <cell r="H31233" t="str">
            <v>Yes</v>
          </cell>
        </row>
        <row r="31234">
          <cell r="A31234" t="str">
            <v>0403725932</v>
          </cell>
          <cell r="B31234" t="str">
            <v>Mrs. Cake</v>
          </cell>
          <cell r="C31234" t="str">
            <v>Oil &amp; Gas</v>
          </cell>
          <cell r="D31234" t="str">
            <v>Los Angeles City</v>
          </cell>
          <cell r="E31234" t="str">
            <v>Southern</v>
          </cell>
          <cell r="F31234" t="str">
            <v>Los Angeles</v>
          </cell>
          <cell r="G31234" t="str">
            <v>NULL</v>
          </cell>
          <cell r="H31234" t="str">
            <v>Yes</v>
          </cell>
        </row>
        <row r="31235">
          <cell r="A31235" t="str">
            <v>0403725933</v>
          </cell>
          <cell r="B31235" t="str">
            <v>Mrs. Cake</v>
          </cell>
          <cell r="C31235" t="str">
            <v>Oil &amp; Gas</v>
          </cell>
          <cell r="D31235" t="str">
            <v>Los Angeles City</v>
          </cell>
          <cell r="E31235" t="str">
            <v>Southern</v>
          </cell>
          <cell r="F31235" t="str">
            <v>Los Angeles</v>
          </cell>
          <cell r="G31235" t="str">
            <v>NULL</v>
          </cell>
          <cell r="H31235" t="str">
            <v>Yes</v>
          </cell>
        </row>
        <row r="31236">
          <cell r="A31236" t="str">
            <v>0403725934</v>
          </cell>
          <cell r="B31236" t="str">
            <v>Mrs. Cake</v>
          </cell>
          <cell r="C31236" t="str">
            <v>Oil &amp; Gas</v>
          </cell>
          <cell r="D31236" t="str">
            <v>Los Angeles City</v>
          </cell>
          <cell r="E31236" t="str">
            <v>Southern</v>
          </cell>
          <cell r="F31236" t="str">
            <v>Los Angeles</v>
          </cell>
          <cell r="G31236" t="str">
            <v>NULL</v>
          </cell>
          <cell r="H31236" t="str">
            <v>Yes</v>
          </cell>
        </row>
        <row r="31237">
          <cell r="A31237" t="str">
            <v>0403725935</v>
          </cell>
          <cell r="B31237" t="str">
            <v>Murrietta</v>
          </cell>
          <cell r="C31237" t="str">
            <v>Oil &amp; Gas</v>
          </cell>
          <cell r="D31237" t="str">
            <v>Los Angeles City</v>
          </cell>
          <cell r="E31237" t="str">
            <v>Southern</v>
          </cell>
          <cell r="F31237" t="str">
            <v>Los Angeles</v>
          </cell>
          <cell r="G31237" t="str">
            <v>NULL</v>
          </cell>
          <cell r="H31237" t="str">
            <v>Yes</v>
          </cell>
        </row>
        <row r="31238">
          <cell r="A31238" t="str">
            <v>0403725936</v>
          </cell>
          <cell r="B31238" t="str">
            <v>Murrietta</v>
          </cell>
          <cell r="C31238" t="str">
            <v>Oil &amp; Gas</v>
          </cell>
          <cell r="D31238" t="str">
            <v>Los Angeles City</v>
          </cell>
          <cell r="E31238" t="str">
            <v>Southern</v>
          </cell>
          <cell r="F31238" t="str">
            <v>Los Angeles</v>
          </cell>
          <cell r="G31238" t="str">
            <v>NULL</v>
          </cell>
          <cell r="H31238" t="str">
            <v>Yes</v>
          </cell>
        </row>
        <row r="31239">
          <cell r="A31239" t="str">
            <v>0403725937</v>
          </cell>
          <cell r="B31239" t="str">
            <v>Murrietta</v>
          </cell>
          <cell r="C31239" t="str">
            <v>Oil &amp; Gas</v>
          </cell>
          <cell r="D31239" t="str">
            <v>Los Angeles City</v>
          </cell>
          <cell r="E31239" t="str">
            <v>Southern</v>
          </cell>
          <cell r="F31239" t="str">
            <v>Los Angeles</v>
          </cell>
          <cell r="G31239" t="str">
            <v>NULL</v>
          </cell>
          <cell r="H31239" t="str">
            <v>Yes</v>
          </cell>
        </row>
        <row r="31240">
          <cell r="A31240" t="str">
            <v>0403725938</v>
          </cell>
          <cell r="B31240" t="str">
            <v>Mutual Benefit Oil Co.</v>
          </cell>
          <cell r="C31240" t="str">
            <v>Oil &amp; Gas</v>
          </cell>
          <cell r="D31240" t="str">
            <v>Los Angeles City</v>
          </cell>
          <cell r="E31240" t="str">
            <v>Southern</v>
          </cell>
          <cell r="F31240" t="str">
            <v>Los Angeles</v>
          </cell>
          <cell r="G31240" t="str">
            <v>NULL</v>
          </cell>
          <cell r="H31240" t="str">
            <v>Yes</v>
          </cell>
        </row>
        <row r="31241">
          <cell r="A31241" t="str">
            <v>0403725939</v>
          </cell>
          <cell r="B31241" t="str">
            <v>Mutual Benefit Oil Co.</v>
          </cell>
          <cell r="C31241" t="str">
            <v>Oil &amp; Gas</v>
          </cell>
          <cell r="D31241" t="str">
            <v>Los Angeles City</v>
          </cell>
          <cell r="E31241" t="str">
            <v>Southern</v>
          </cell>
          <cell r="F31241" t="str">
            <v>Los Angeles</v>
          </cell>
          <cell r="G31241" t="str">
            <v>NULL</v>
          </cell>
          <cell r="H31241" t="str">
            <v>Yes</v>
          </cell>
        </row>
        <row r="31242">
          <cell r="A31242" t="str">
            <v>0403725940</v>
          </cell>
          <cell r="B31242" t="str">
            <v>Mutual Benefit Oil Co.</v>
          </cell>
          <cell r="C31242" t="str">
            <v>Oil &amp; Gas</v>
          </cell>
          <cell r="D31242" t="str">
            <v>Los Angeles City</v>
          </cell>
          <cell r="E31242" t="str">
            <v>Southern</v>
          </cell>
          <cell r="F31242" t="str">
            <v>Los Angeles</v>
          </cell>
          <cell r="G31242" t="str">
            <v>NULL</v>
          </cell>
          <cell r="H31242" t="str">
            <v>Yes</v>
          </cell>
        </row>
        <row r="31243">
          <cell r="A31243" t="str">
            <v>0403725941</v>
          </cell>
          <cell r="B31243" t="str">
            <v>N. Conkhite</v>
          </cell>
          <cell r="C31243" t="str">
            <v>Oil &amp; Gas</v>
          </cell>
          <cell r="D31243" t="str">
            <v>Los Angeles City</v>
          </cell>
          <cell r="E31243" t="str">
            <v>Southern</v>
          </cell>
          <cell r="F31243" t="str">
            <v>Los Angeles</v>
          </cell>
          <cell r="G31243" t="str">
            <v>NULL</v>
          </cell>
          <cell r="H31243" t="str">
            <v>Yes</v>
          </cell>
        </row>
        <row r="31244">
          <cell r="A31244" t="str">
            <v>0403725942</v>
          </cell>
          <cell r="B31244" t="str">
            <v>N. Conkhite</v>
          </cell>
          <cell r="C31244" t="str">
            <v>Oil &amp; Gas</v>
          </cell>
          <cell r="D31244" t="str">
            <v>Los Angeles City</v>
          </cell>
          <cell r="E31244" t="str">
            <v>Southern</v>
          </cell>
          <cell r="F31244" t="str">
            <v>Los Angeles</v>
          </cell>
          <cell r="G31244" t="str">
            <v>NULL</v>
          </cell>
          <cell r="H31244" t="str">
            <v>Yes</v>
          </cell>
        </row>
        <row r="31245">
          <cell r="A31245" t="str">
            <v>0403725943</v>
          </cell>
          <cell r="B31245" t="str">
            <v>Helen Sanborn</v>
          </cell>
          <cell r="C31245" t="str">
            <v>Oil &amp; Gas</v>
          </cell>
          <cell r="D31245" t="str">
            <v>Los Angeles City</v>
          </cell>
          <cell r="E31245" t="str">
            <v>Southern</v>
          </cell>
          <cell r="F31245" t="str">
            <v>Los Angeles</v>
          </cell>
          <cell r="G31245" t="str">
            <v>NULL</v>
          </cell>
          <cell r="H31245" t="str">
            <v>Yes</v>
          </cell>
        </row>
        <row r="31246">
          <cell r="A31246" t="str">
            <v>0403725944</v>
          </cell>
          <cell r="B31246" t="str">
            <v>Helen Sanborn</v>
          </cell>
          <cell r="C31246" t="str">
            <v>Oil &amp; Gas</v>
          </cell>
          <cell r="D31246" t="str">
            <v>Los Angeles City</v>
          </cell>
          <cell r="E31246" t="str">
            <v>Southern</v>
          </cell>
          <cell r="F31246" t="str">
            <v>Los Angeles</v>
          </cell>
          <cell r="G31246" t="str">
            <v>NULL</v>
          </cell>
          <cell r="H31246" t="str">
            <v>Yes</v>
          </cell>
        </row>
        <row r="31247">
          <cell r="A31247" t="str">
            <v>0403725945</v>
          </cell>
          <cell r="B31247" t="str">
            <v>Nate Bray (G. N.)</v>
          </cell>
          <cell r="C31247" t="str">
            <v>Oil &amp; Gas</v>
          </cell>
          <cell r="D31247" t="str">
            <v>Los Angeles City</v>
          </cell>
          <cell r="E31247" t="str">
            <v>Southern</v>
          </cell>
          <cell r="F31247" t="str">
            <v>Los Angeles</v>
          </cell>
          <cell r="G31247" t="str">
            <v>NULL</v>
          </cell>
          <cell r="H31247" t="str">
            <v>Yes</v>
          </cell>
        </row>
        <row r="31248">
          <cell r="A31248" t="str">
            <v>0403725946</v>
          </cell>
          <cell r="B31248" t="str">
            <v>Nate Bray (G. N.)</v>
          </cell>
          <cell r="C31248" t="str">
            <v>Oil &amp; Gas</v>
          </cell>
          <cell r="D31248" t="str">
            <v>Los Angeles City</v>
          </cell>
          <cell r="E31248" t="str">
            <v>Southern</v>
          </cell>
          <cell r="F31248" t="str">
            <v>Los Angeles</v>
          </cell>
          <cell r="G31248" t="str">
            <v>NULL</v>
          </cell>
          <cell r="H31248" t="str">
            <v>Yes</v>
          </cell>
        </row>
        <row r="31249">
          <cell r="A31249" t="str">
            <v>0403725947</v>
          </cell>
          <cell r="B31249" t="str">
            <v>Nettleton &amp; Kellerman</v>
          </cell>
          <cell r="C31249" t="str">
            <v>Oil &amp; Gas</v>
          </cell>
          <cell r="D31249" t="str">
            <v>Los Angeles City</v>
          </cell>
          <cell r="E31249" t="str">
            <v>Southern</v>
          </cell>
          <cell r="F31249" t="str">
            <v>Los Angeles</v>
          </cell>
          <cell r="G31249" t="str">
            <v>NULL</v>
          </cell>
          <cell r="H31249" t="str">
            <v>Yes</v>
          </cell>
        </row>
        <row r="31250">
          <cell r="A31250" t="str">
            <v>0403725948</v>
          </cell>
          <cell r="B31250" t="str">
            <v>Nettleton &amp; Kellerman</v>
          </cell>
          <cell r="C31250" t="str">
            <v>Oil &amp; Gas</v>
          </cell>
          <cell r="D31250" t="str">
            <v>Los Angeles City</v>
          </cell>
          <cell r="E31250" t="str">
            <v>Southern</v>
          </cell>
          <cell r="F31250" t="str">
            <v>Los Angeles</v>
          </cell>
          <cell r="G31250" t="str">
            <v>NULL</v>
          </cell>
          <cell r="H31250" t="str">
            <v>Yes</v>
          </cell>
        </row>
        <row r="31251">
          <cell r="A31251" t="str">
            <v>0403725949</v>
          </cell>
          <cell r="B31251" t="str">
            <v>Bill Nye Oil Co.</v>
          </cell>
          <cell r="C31251" t="str">
            <v>Oil &amp; Gas</v>
          </cell>
          <cell r="D31251" t="str">
            <v>Los Angeles City</v>
          </cell>
          <cell r="E31251" t="str">
            <v>Southern</v>
          </cell>
          <cell r="F31251" t="str">
            <v>Los Angeles</v>
          </cell>
          <cell r="G31251" t="str">
            <v>NULL</v>
          </cell>
          <cell r="H31251" t="str">
            <v>Yes</v>
          </cell>
        </row>
        <row r="31252">
          <cell r="A31252" t="str">
            <v>0403725950</v>
          </cell>
          <cell r="B31252" t="str">
            <v>Bill Nye Oil Co.</v>
          </cell>
          <cell r="C31252" t="str">
            <v>Oil &amp; Gas</v>
          </cell>
          <cell r="D31252" t="str">
            <v>Los Angeles City</v>
          </cell>
          <cell r="E31252" t="str">
            <v>Southern</v>
          </cell>
          <cell r="F31252" t="str">
            <v>Los Angeles</v>
          </cell>
          <cell r="G31252" t="str">
            <v>NULL</v>
          </cell>
          <cell r="H31252" t="str">
            <v>Yes</v>
          </cell>
        </row>
        <row r="31253">
          <cell r="A31253" t="str">
            <v>0403725951</v>
          </cell>
          <cell r="B31253" t="str">
            <v>O'Donnell Oil, LLC</v>
          </cell>
          <cell r="C31253" t="str">
            <v>Oil &amp; Gas</v>
          </cell>
          <cell r="D31253" t="str">
            <v>Los Angeles City</v>
          </cell>
          <cell r="E31253" t="str">
            <v>Southern</v>
          </cell>
          <cell r="F31253" t="str">
            <v>Los Angeles</v>
          </cell>
          <cell r="G31253" t="str">
            <v>NULL</v>
          </cell>
          <cell r="H31253" t="str">
            <v>Yes</v>
          </cell>
        </row>
        <row r="31254">
          <cell r="A31254" t="str">
            <v>0403725952</v>
          </cell>
          <cell r="B31254" t="str">
            <v>O'Donnell Oil, LLC</v>
          </cell>
          <cell r="C31254" t="str">
            <v>Oil &amp; Gas</v>
          </cell>
          <cell r="D31254" t="str">
            <v>Los Angeles City</v>
          </cell>
          <cell r="E31254" t="str">
            <v>Southern</v>
          </cell>
          <cell r="F31254" t="str">
            <v>Los Angeles</v>
          </cell>
          <cell r="G31254" t="str">
            <v>NULL</v>
          </cell>
          <cell r="H31254" t="str">
            <v>Yes</v>
          </cell>
        </row>
        <row r="31255">
          <cell r="A31255" t="str">
            <v>0403725953</v>
          </cell>
          <cell r="B31255" t="str">
            <v>Oceanic Oil Co.</v>
          </cell>
          <cell r="C31255" t="str">
            <v>Oil &amp; Gas</v>
          </cell>
          <cell r="D31255" t="str">
            <v>Los Angeles City</v>
          </cell>
          <cell r="E31255" t="str">
            <v>Southern</v>
          </cell>
          <cell r="F31255" t="str">
            <v>Los Angeles</v>
          </cell>
          <cell r="G31255" t="str">
            <v>NULL</v>
          </cell>
          <cell r="H31255" t="str">
            <v>Yes</v>
          </cell>
        </row>
        <row r="31256">
          <cell r="A31256" t="str">
            <v>0403725954</v>
          </cell>
          <cell r="B31256" t="str">
            <v>Oceanic Oil Co.</v>
          </cell>
          <cell r="C31256" t="str">
            <v>Oil &amp; Gas</v>
          </cell>
          <cell r="D31256" t="str">
            <v>Los Angeles City</v>
          </cell>
          <cell r="E31256" t="str">
            <v>Southern</v>
          </cell>
          <cell r="F31256" t="str">
            <v>Los Angeles</v>
          </cell>
          <cell r="G31256" t="str">
            <v>NULL</v>
          </cell>
          <cell r="H31256" t="str">
            <v>Yes</v>
          </cell>
        </row>
        <row r="31257">
          <cell r="A31257" t="str">
            <v>0403725955</v>
          </cell>
          <cell r="B31257" t="str">
            <v>Oceanic Oil Co.</v>
          </cell>
          <cell r="C31257" t="str">
            <v>Oil &amp; Gas</v>
          </cell>
          <cell r="D31257" t="str">
            <v>Los Angeles City</v>
          </cell>
          <cell r="E31257" t="str">
            <v>Southern</v>
          </cell>
          <cell r="F31257" t="str">
            <v>Los Angeles</v>
          </cell>
          <cell r="G31257" t="str">
            <v>NULL</v>
          </cell>
          <cell r="H31257" t="str">
            <v>Yes</v>
          </cell>
        </row>
        <row r="31258">
          <cell r="A31258" t="str">
            <v>0403725956</v>
          </cell>
          <cell r="B31258" t="str">
            <v>Oceanic Oil Co.</v>
          </cell>
          <cell r="C31258" t="str">
            <v>Oil &amp; Gas</v>
          </cell>
          <cell r="D31258" t="str">
            <v>Los Angeles City</v>
          </cell>
          <cell r="E31258" t="str">
            <v>Southern</v>
          </cell>
          <cell r="F31258" t="str">
            <v>Los Angeles</v>
          </cell>
          <cell r="G31258" t="str">
            <v>NULL</v>
          </cell>
          <cell r="H31258" t="str">
            <v>Yes</v>
          </cell>
        </row>
        <row r="31259">
          <cell r="A31259" t="str">
            <v>0403725957</v>
          </cell>
          <cell r="B31259" t="str">
            <v>Oceanic Oil Co.</v>
          </cell>
          <cell r="C31259" t="str">
            <v>Oil &amp; Gas</v>
          </cell>
          <cell r="D31259" t="str">
            <v>Los Angeles City</v>
          </cell>
          <cell r="E31259" t="str">
            <v>Southern</v>
          </cell>
          <cell r="F31259" t="str">
            <v>Los Angeles</v>
          </cell>
          <cell r="G31259" t="str">
            <v>NULL</v>
          </cell>
          <cell r="H31259" t="str">
            <v>Yes</v>
          </cell>
        </row>
        <row r="31260">
          <cell r="A31260" t="str">
            <v>0403725958</v>
          </cell>
          <cell r="B31260" t="str">
            <v>Oceanic Oil Co.</v>
          </cell>
          <cell r="C31260" t="str">
            <v>Oil &amp; Gas</v>
          </cell>
          <cell r="D31260" t="str">
            <v>Los Angeles City</v>
          </cell>
          <cell r="E31260" t="str">
            <v>Southern</v>
          </cell>
          <cell r="F31260" t="str">
            <v>Los Angeles</v>
          </cell>
          <cell r="G31260" t="str">
            <v>NULL</v>
          </cell>
          <cell r="H31260" t="str">
            <v>Yes</v>
          </cell>
        </row>
        <row r="31261">
          <cell r="A31261" t="str">
            <v>0403725959</v>
          </cell>
          <cell r="B31261" t="str">
            <v>Oceanic Oil Co.</v>
          </cell>
          <cell r="C31261" t="str">
            <v>Oil &amp; Gas</v>
          </cell>
          <cell r="D31261" t="str">
            <v>Los Angeles City</v>
          </cell>
          <cell r="E31261" t="str">
            <v>Southern</v>
          </cell>
          <cell r="F31261" t="str">
            <v>Los Angeles</v>
          </cell>
          <cell r="G31261" t="str">
            <v>NULL</v>
          </cell>
          <cell r="H31261" t="str">
            <v>Yes</v>
          </cell>
        </row>
        <row r="31262">
          <cell r="A31262" t="str">
            <v>0403725960</v>
          </cell>
          <cell r="B31262" t="str">
            <v>Off Crude Oil Co.</v>
          </cell>
          <cell r="C31262" t="str">
            <v>Oil &amp; Gas</v>
          </cell>
          <cell r="D31262" t="str">
            <v>Los Angeles City</v>
          </cell>
          <cell r="E31262" t="str">
            <v>Southern</v>
          </cell>
          <cell r="F31262" t="str">
            <v>Los Angeles</v>
          </cell>
          <cell r="G31262" t="str">
            <v>NULL</v>
          </cell>
          <cell r="H31262" t="str">
            <v>Yes</v>
          </cell>
        </row>
        <row r="31263">
          <cell r="A31263" t="str">
            <v>0403725961</v>
          </cell>
          <cell r="B31263" t="str">
            <v>Off Crude Oil Co.</v>
          </cell>
          <cell r="C31263" t="str">
            <v>Oil &amp; Gas</v>
          </cell>
          <cell r="D31263" t="str">
            <v>Los Angeles City</v>
          </cell>
          <cell r="E31263" t="str">
            <v>Southern</v>
          </cell>
          <cell r="F31263" t="str">
            <v>Los Angeles</v>
          </cell>
          <cell r="G31263" t="str">
            <v>NULL</v>
          </cell>
          <cell r="H31263" t="str">
            <v>Yes</v>
          </cell>
        </row>
        <row r="31264">
          <cell r="A31264" t="str">
            <v>0403725962</v>
          </cell>
          <cell r="B31264" t="str">
            <v>Off Crude Oil Co.</v>
          </cell>
          <cell r="C31264" t="str">
            <v>Oil &amp; Gas</v>
          </cell>
          <cell r="D31264" t="str">
            <v>Los Angeles City</v>
          </cell>
          <cell r="E31264" t="str">
            <v>Southern</v>
          </cell>
          <cell r="F31264" t="str">
            <v>Los Angeles</v>
          </cell>
          <cell r="G31264" t="str">
            <v>NULL</v>
          </cell>
          <cell r="H31264" t="str">
            <v>Yes</v>
          </cell>
        </row>
        <row r="31265">
          <cell r="A31265" t="str">
            <v>0403725963</v>
          </cell>
          <cell r="B31265" t="str">
            <v>Otto Ritzert</v>
          </cell>
          <cell r="C31265" t="str">
            <v>Oil &amp; Gas</v>
          </cell>
          <cell r="D31265" t="str">
            <v>Los Angeles City</v>
          </cell>
          <cell r="E31265" t="str">
            <v>Southern</v>
          </cell>
          <cell r="F31265" t="str">
            <v>Los Angeles</v>
          </cell>
          <cell r="G31265" t="str">
            <v>NULL</v>
          </cell>
          <cell r="H31265" t="str">
            <v>Yes</v>
          </cell>
        </row>
        <row r="31266">
          <cell r="A31266" t="str">
            <v>0403725964</v>
          </cell>
          <cell r="B31266" t="str">
            <v>Otto Ritzert</v>
          </cell>
          <cell r="C31266" t="str">
            <v>Oil &amp; Gas</v>
          </cell>
          <cell r="D31266" t="str">
            <v>Los Angeles City</v>
          </cell>
          <cell r="E31266" t="str">
            <v>Southern</v>
          </cell>
          <cell r="F31266" t="str">
            <v>Los Angeles</v>
          </cell>
          <cell r="G31266" t="str">
            <v>NULL</v>
          </cell>
          <cell r="H31266" t="str">
            <v>Yes</v>
          </cell>
        </row>
        <row r="31267">
          <cell r="A31267" t="str">
            <v>0403725965</v>
          </cell>
          <cell r="B31267" t="str">
            <v>Otto Ritzert</v>
          </cell>
          <cell r="C31267" t="str">
            <v>Oil &amp; Gas</v>
          </cell>
          <cell r="D31267" t="str">
            <v>Los Angeles City</v>
          </cell>
          <cell r="E31267" t="str">
            <v>Southern</v>
          </cell>
          <cell r="F31267" t="str">
            <v>Los Angeles</v>
          </cell>
          <cell r="G31267" t="str">
            <v>NULL</v>
          </cell>
          <cell r="H31267" t="str">
            <v>Yes</v>
          </cell>
        </row>
        <row r="31268">
          <cell r="A31268" t="str">
            <v>0403725966</v>
          </cell>
          <cell r="B31268" t="str">
            <v>Otto Ritzert</v>
          </cell>
          <cell r="C31268" t="str">
            <v>Oil &amp; Gas</v>
          </cell>
          <cell r="D31268" t="str">
            <v>Los Angeles City</v>
          </cell>
          <cell r="E31268" t="str">
            <v>Southern</v>
          </cell>
          <cell r="F31268" t="str">
            <v>Los Angeles</v>
          </cell>
          <cell r="G31268" t="str">
            <v>NULL</v>
          </cell>
          <cell r="H31268" t="str">
            <v>Yes</v>
          </cell>
        </row>
        <row r="31269">
          <cell r="A31269" t="str">
            <v>0403725967</v>
          </cell>
          <cell r="B31269" t="str">
            <v>Otto Ritzert</v>
          </cell>
          <cell r="C31269" t="str">
            <v>Oil &amp; Gas</v>
          </cell>
          <cell r="D31269" t="str">
            <v>Los Angeles City</v>
          </cell>
          <cell r="E31269" t="str">
            <v>Southern</v>
          </cell>
          <cell r="F31269" t="str">
            <v>Los Angeles</v>
          </cell>
          <cell r="G31269" t="str">
            <v>NULL</v>
          </cell>
          <cell r="H31269" t="str">
            <v>Yes</v>
          </cell>
        </row>
        <row r="31270">
          <cell r="A31270" t="str">
            <v>0403725968</v>
          </cell>
          <cell r="B31270" t="str">
            <v>Parker Morrell Oil Co.</v>
          </cell>
          <cell r="C31270" t="str">
            <v>Oil &amp; Gas</v>
          </cell>
          <cell r="D31270" t="str">
            <v>Los Angeles City</v>
          </cell>
          <cell r="E31270" t="str">
            <v>Southern</v>
          </cell>
          <cell r="F31270" t="str">
            <v>Los Angeles</v>
          </cell>
          <cell r="G31270" t="str">
            <v>NULL</v>
          </cell>
          <cell r="H31270" t="str">
            <v>Yes</v>
          </cell>
        </row>
        <row r="31271">
          <cell r="A31271" t="str">
            <v>0403725969</v>
          </cell>
          <cell r="B31271" t="str">
            <v>Parker Morrell Oil Co.</v>
          </cell>
          <cell r="C31271" t="str">
            <v>Oil &amp; Gas</v>
          </cell>
          <cell r="D31271" t="str">
            <v>Los Angeles City</v>
          </cell>
          <cell r="E31271" t="str">
            <v>Southern</v>
          </cell>
          <cell r="F31271" t="str">
            <v>Los Angeles</v>
          </cell>
          <cell r="G31271" t="str">
            <v>NULL</v>
          </cell>
          <cell r="H31271" t="str">
            <v>Yes</v>
          </cell>
        </row>
        <row r="31272">
          <cell r="A31272" t="str">
            <v>0403725970</v>
          </cell>
          <cell r="B31272" t="str">
            <v>Parker Morrell Oil Co.</v>
          </cell>
          <cell r="C31272" t="str">
            <v>Oil &amp; Gas</v>
          </cell>
          <cell r="D31272" t="str">
            <v>Los Angeles City</v>
          </cell>
          <cell r="E31272" t="str">
            <v>Southern</v>
          </cell>
          <cell r="F31272" t="str">
            <v>Los Angeles</v>
          </cell>
          <cell r="G31272" t="str">
            <v>NULL</v>
          </cell>
          <cell r="H31272" t="str">
            <v>Yes</v>
          </cell>
        </row>
        <row r="31273">
          <cell r="A31273" t="str">
            <v>0403725971</v>
          </cell>
          <cell r="B31273" t="str">
            <v>Pacific Union Oil Co.</v>
          </cell>
          <cell r="C31273" t="str">
            <v>Oil &amp; Gas</v>
          </cell>
          <cell r="D31273" t="str">
            <v>Los Angeles City</v>
          </cell>
          <cell r="E31273" t="str">
            <v>Southern</v>
          </cell>
          <cell r="F31273" t="str">
            <v>Los Angeles</v>
          </cell>
          <cell r="G31273" t="str">
            <v>NULL</v>
          </cell>
          <cell r="H31273" t="str">
            <v>Yes</v>
          </cell>
        </row>
        <row r="31274">
          <cell r="A31274" t="str">
            <v>0403725972</v>
          </cell>
          <cell r="B31274" t="str">
            <v>Park Crude Oil Co.</v>
          </cell>
          <cell r="C31274" t="str">
            <v>Oil &amp; Gas</v>
          </cell>
          <cell r="D31274" t="str">
            <v>Los Angeles City</v>
          </cell>
          <cell r="E31274" t="str">
            <v>Southern</v>
          </cell>
          <cell r="F31274" t="str">
            <v>Los Angeles</v>
          </cell>
          <cell r="G31274" t="str">
            <v>NULL</v>
          </cell>
          <cell r="H31274" t="str">
            <v>Yes</v>
          </cell>
        </row>
        <row r="31275">
          <cell r="A31275" t="str">
            <v>0403725973</v>
          </cell>
          <cell r="B31275" t="str">
            <v>Park Crude Oil Co.</v>
          </cell>
          <cell r="C31275" t="str">
            <v>Oil &amp; Gas</v>
          </cell>
          <cell r="D31275" t="str">
            <v>Los Angeles City</v>
          </cell>
          <cell r="E31275" t="str">
            <v>Southern</v>
          </cell>
          <cell r="F31275" t="str">
            <v>Los Angeles</v>
          </cell>
          <cell r="G31275" t="str">
            <v>NULL</v>
          </cell>
          <cell r="H31275" t="str">
            <v>Yes</v>
          </cell>
        </row>
        <row r="31276">
          <cell r="A31276" t="str">
            <v>0403725974</v>
          </cell>
          <cell r="B31276" t="str">
            <v>Park Crude Oil Co.</v>
          </cell>
          <cell r="C31276" t="str">
            <v>Oil &amp; Gas</v>
          </cell>
          <cell r="D31276" t="str">
            <v>Los Angeles City</v>
          </cell>
          <cell r="E31276" t="str">
            <v>Southern</v>
          </cell>
          <cell r="F31276" t="str">
            <v>Los Angeles</v>
          </cell>
          <cell r="G31276" t="str">
            <v>NULL</v>
          </cell>
          <cell r="H31276" t="str">
            <v>Yes</v>
          </cell>
        </row>
        <row r="31277">
          <cell r="A31277" t="str">
            <v>0403725975</v>
          </cell>
          <cell r="B31277" t="str">
            <v>Park Crude Oil Co.</v>
          </cell>
          <cell r="C31277" t="str">
            <v>Oil &amp; Gas</v>
          </cell>
          <cell r="D31277" t="str">
            <v>Los Angeles City</v>
          </cell>
          <cell r="E31277" t="str">
            <v>Southern</v>
          </cell>
          <cell r="F31277" t="str">
            <v>Los Angeles</v>
          </cell>
          <cell r="G31277" t="str">
            <v>NULL</v>
          </cell>
          <cell r="H31277" t="str">
            <v>Yes</v>
          </cell>
        </row>
        <row r="31278">
          <cell r="A31278" t="str">
            <v>0403725976</v>
          </cell>
          <cell r="B31278" t="str">
            <v>Park Crude Oil Co.</v>
          </cell>
          <cell r="C31278" t="str">
            <v>Oil &amp; Gas</v>
          </cell>
          <cell r="D31278" t="str">
            <v>Los Angeles City</v>
          </cell>
          <cell r="E31278" t="str">
            <v>Southern</v>
          </cell>
          <cell r="F31278" t="str">
            <v>Los Angeles</v>
          </cell>
          <cell r="G31278" t="str">
            <v>NULL</v>
          </cell>
          <cell r="H31278" t="str">
            <v>Yes</v>
          </cell>
        </row>
        <row r="31279">
          <cell r="A31279" t="str">
            <v>0403725977</v>
          </cell>
          <cell r="B31279" t="str">
            <v>Park Crude Oil Co.</v>
          </cell>
          <cell r="C31279" t="str">
            <v>Oil &amp; Gas</v>
          </cell>
          <cell r="D31279" t="str">
            <v>Los Angeles City</v>
          </cell>
          <cell r="E31279" t="str">
            <v>Southern</v>
          </cell>
          <cell r="F31279" t="str">
            <v>Los Angeles</v>
          </cell>
          <cell r="G31279" t="str">
            <v>NULL</v>
          </cell>
          <cell r="H31279" t="str">
            <v>Yes</v>
          </cell>
        </row>
        <row r="31280">
          <cell r="A31280" t="str">
            <v>0403725978</v>
          </cell>
          <cell r="B31280" t="str">
            <v>Park Crude Oil Co.</v>
          </cell>
          <cell r="C31280" t="str">
            <v>Oil &amp; Gas</v>
          </cell>
          <cell r="D31280" t="str">
            <v>Los Angeles City</v>
          </cell>
          <cell r="E31280" t="str">
            <v>Southern</v>
          </cell>
          <cell r="F31280" t="str">
            <v>Los Angeles</v>
          </cell>
          <cell r="G31280" t="str">
            <v>NULL</v>
          </cell>
          <cell r="H31280" t="str">
            <v>Yes</v>
          </cell>
        </row>
        <row r="31281">
          <cell r="A31281" t="str">
            <v>0403725979</v>
          </cell>
          <cell r="B31281" t="str">
            <v>Park Crude Oil Co.</v>
          </cell>
          <cell r="C31281" t="str">
            <v>Oil &amp; Gas</v>
          </cell>
          <cell r="D31281" t="str">
            <v>Los Angeles City</v>
          </cell>
          <cell r="E31281" t="str">
            <v>Southern</v>
          </cell>
          <cell r="F31281" t="str">
            <v>Los Angeles</v>
          </cell>
          <cell r="G31281" t="str">
            <v>NULL</v>
          </cell>
          <cell r="H31281" t="str">
            <v>Yes</v>
          </cell>
        </row>
        <row r="31282">
          <cell r="A31282" t="str">
            <v>0403725980</v>
          </cell>
          <cell r="B31282" t="str">
            <v>Park Crude Oil Co.</v>
          </cell>
          <cell r="C31282" t="str">
            <v>Oil &amp; Gas</v>
          </cell>
          <cell r="D31282" t="str">
            <v>Los Angeles City</v>
          </cell>
          <cell r="E31282" t="str">
            <v>Southern</v>
          </cell>
          <cell r="F31282" t="str">
            <v>Los Angeles</v>
          </cell>
          <cell r="G31282" t="str">
            <v>NULL</v>
          </cell>
          <cell r="H31282" t="str">
            <v>Yes</v>
          </cell>
        </row>
        <row r="31283">
          <cell r="A31283" t="str">
            <v>0403725981</v>
          </cell>
          <cell r="B31283" t="str">
            <v>Park Crude Oil Co.</v>
          </cell>
          <cell r="C31283" t="str">
            <v>Oil &amp; Gas</v>
          </cell>
          <cell r="D31283" t="str">
            <v>Los Angeles City</v>
          </cell>
          <cell r="E31283" t="str">
            <v>Southern</v>
          </cell>
          <cell r="F31283" t="str">
            <v>Los Angeles</v>
          </cell>
          <cell r="G31283" t="str">
            <v>NULL</v>
          </cell>
          <cell r="H31283" t="str">
            <v>Yes</v>
          </cell>
        </row>
        <row r="31284">
          <cell r="A31284" t="str">
            <v>0403725982</v>
          </cell>
          <cell r="B31284" t="str">
            <v>Park Crude Oil Co.</v>
          </cell>
          <cell r="C31284" t="str">
            <v>Oil &amp; Gas</v>
          </cell>
          <cell r="D31284" t="str">
            <v>Los Angeles City</v>
          </cell>
          <cell r="E31284" t="str">
            <v>Southern</v>
          </cell>
          <cell r="F31284" t="str">
            <v>Los Angeles</v>
          </cell>
          <cell r="G31284" t="str">
            <v>NULL</v>
          </cell>
          <cell r="H31284" t="str">
            <v>Yes</v>
          </cell>
        </row>
        <row r="31285">
          <cell r="A31285" t="str">
            <v>0403725983</v>
          </cell>
          <cell r="B31285" t="str">
            <v>Park Crude Oil Co.</v>
          </cell>
          <cell r="C31285" t="str">
            <v>Oil &amp; Gas</v>
          </cell>
          <cell r="D31285" t="str">
            <v>Los Angeles City</v>
          </cell>
          <cell r="E31285" t="str">
            <v>Southern</v>
          </cell>
          <cell r="F31285" t="str">
            <v>Los Angeles</v>
          </cell>
          <cell r="G31285" t="str">
            <v>NULL</v>
          </cell>
          <cell r="H31285" t="str">
            <v>Yes</v>
          </cell>
        </row>
        <row r="31286">
          <cell r="A31286" t="str">
            <v>0403725984</v>
          </cell>
          <cell r="B31286" t="str">
            <v>Parker Morrell Oil Co.</v>
          </cell>
          <cell r="C31286" t="str">
            <v>Oil &amp; Gas</v>
          </cell>
          <cell r="D31286" t="str">
            <v>Los Angeles City</v>
          </cell>
          <cell r="E31286" t="str">
            <v>Southern</v>
          </cell>
          <cell r="F31286" t="str">
            <v>Los Angeles</v>
          </cell>
          <cell r="G31286" t="str">
            <v>NULL</v>
          </cell>
          <cell r="H31286" t="str">
            <v>Yes</v>
          </cell>
        </row>
        <row r="31287">
          <cell r="A31287" t="str">
            <v>0403725985</v>
          </cell>
          <cell r="B31287" t="str">
            <v>Parker Morrell Oil Co.</v>
          </cell>
          <cell r="C31287" t="str">
            <v>Oil &amp; Gas</v>
          </cell>
          <cell r="D31287" t="str">
            <v>Los Angeles City</v>
          </cell>
          <cell r="E31287" t="str">
            <v>Southern</v>
          </cell>
          <cell r="F31287" t="str">
            <v>Los Angeles</v>
          </cell>
          <cell r="G31287" t="str">
            <v>NULL</v>
          </cell>
          <cell r="H31287" t="str">
            <v>Yes</v>
          </cell>
        </row>
        <row r="31288">
          <cell r="A31288" t="str">
            <v>0403725986</v>
          </cell>
          <cell r="B31288" t="str">
            <v>1350 Court Partners, LP</v>
          </cell>
          <cell r="C31288" t="str">
            <v>Oil &amp; Gas</v>
          </cell>
          <cell r="D31288" t="str">
            <v>Los Angeles City</v>
          </cell>
          <cell r="E31288" t="str">
            <v>Southern</v>
          </cell>
          <cell r="F31288" t="str">
            <v>Los Angeles</v>
          </cell>
          <cell r="G31288" t="str">
            <v>NULL</v>
          </cell>
          <cell r="H31288" t="str">
            <v>Yes</v>
          </cell>
        </row>
        <row r="31289">
          <cell r="A31289" t="str">
            <v>0403725987</v>
          </cell>
          <cell r="B31289" t="str">
            <v>Parker Morrell Oil Co.</v>
          </cell>
          <cell r="C31289" t="str">
            <v>Oil &amp; Gas</v>
          </cell>
          <cell r="D31289" t="str">
            <v>Los Angeles City</v>
          </cell>
          <cell r="E31289" t="str">
            <v>Southern</v>
          </cell>
          <cell r="F31289" t="str">
            <v>Los Angeles</v>
          </cell>
          <cell r="G31289" t="str">
            <v>NULL</v>
          </cell>
          <cell r="H31289" t="str">
            <v>Yes</v>
          </cell>
        </row>
        <row r="31290">
          <cell r="A31290" t="str">
            <v>0403725988</v>
          </cell>
          <cell r="B31290" t="str">
            <v>Parker Morrell Oil Co.</v>
          </cell>
          <cell r="C31290" t="str">
            <v>Oil &amp; Gas</v>
          </cell>
          <cell r="D31290" t="str">
            <v>Los Angeles City</v>
          </cell>
          <cell r="E31290" t="str">
            <v>Southern</v>
          </cell>
          <cell r="F31290" t="str">
            <v>Los Angeles</v>
          </cell>
          <cell r="G31290" t="str">
            <v>NULL</v>
          </cell>
          <cell r="H31290" t="str">
            <v>Yes</v>
          </cell>
        </row>
        <row r="31291">
          <cell r="A31291" t="str">
            <v>0403725989</v>
          </cell>
          <cell r="B31291" t="str">
            <v>1350 Court Partners, LP</v>
          </cell>
          <cell r="C31291" t="str">
            <v>Oil &amp; Gas</v>
          </cell>
          <cell r="D31291" t="str">
            <v>Los Angeles City</v>
          </cell>
          <cell r="E31291" t="str">
            <v>Southern</v>
          </cell>
          <cell r="F31291" t="str">
            <v>Los Angeles</v>
          </cell>
          <cell r="G31291" t="str">
            <v>NULL</v>
          </cell>
          <cell r="H31291" t="str">
            <v>Yes</v>
          </cell>
        </row>
        <row r="31292">
          <cell r="A31292" t="str">
            <v>0403725990</v>
          </cell>
          <cell r="B31292" t="str">
            <v>Parker Morrell Oil Co.</v>
          </cell>
          <cell r="C31292" t="str">
            <v>Oil &amp; Gas</v>
          </cell>
          <cell r="D31292" t="str">
            <v>Los Angeles City</v>
          </cell>
          <cell r="E31292" t="str">
            <v>Southern</v>
          </cell>
          <cell r="F31292" t="str">
            <v>Los Angeles</v>
          </cell>
          <cell r="G31292" t="str">
            <v>NULL</v>
          </cell>
          <cell r="H31292" t="str">
            <v>Yes</v>
          </cell>
        </row>
        <row r="31293">
          <cell r="A31293" t="str">
            <v>0403725991</v>
          </cell>
          <cell r="B31293" t="str">
            <v>Parker Oil Col</v>
          </cell>
          <cell r="C31293" t="str">
            <v>Oil &amp; Gas</v>
          </cell>
          <cell r="D31293" t="str">
            <v>Los Angeles City</v>
          </cell>
          <cell r="E31293" t="str">
            <v>Southern</v>
          </cell>
          <cell r="F31293" t="str">
            <v>Los Angeles</v>
          </cell>
          <cell r="G31293" t="str">
            <v>NULL</v>
          </cell>
          <cell r="H31293" t="str">
            <v>Yes</v>
          </cell>
        </row>
        <row r="31294">
          <cell r="A31294" t="str">
            <v>0403725992</v>
          </cell>
          <cell r="B31294" t="str">
            <v>Parker Oil Col</v>
          </cell>
          <cell r="C31294" t="str">
            <v>Oil &amp; Gas</v>
          </cell>
          <cell r="D31294" t="str">
            <v>Los Angeles City</v>
          </cell>
          <cell r="E31294" t="str">
            <v>Southern</v>
          </cell>
          <cell r="F31294" t="str">
            <v>Los Angeles</v>
          </cell>
          <cell r="G31294" t="str">
            <v>NULL</v>
          </cell>
          <cell r="H31294" t="str">
            <v>Yes</v>
          </cell>
        </row>
        <row r="31295">
          <cell r="A31295" t="str">
            <v>0403725993</v>
          </cell>
          <cell r="B31295" t="str">
            <v>Parker Oil Col</v>
          </cell>
          <cell r="C31295" t="str">
            <v>Oil &amp; Gas</v>
          </cell>
          <cell r="D31295" t="str">
            <v>Los Angeles City</v>
          </cell>
          <cell r="E31295" t="str">
            <v>Southern</v>
          </cell>
          <cell r="F31295" t="str">
            <v>Los Angeles</v>
          </cell>
          <cell r="G31295" t="str">
            <v>NULL</v>
          </cell>
          <cell r="H31295" t="str">
            <v>Yes</v>
          </cell>
        </row>
        <row r="31296">
          <cell r="A31296" t="str">
            <v>0403725994</v>
          </cell>
          <cell r="B31296" t="str">
            <v>Parker Oil Col</v>
          </cell>
          <cell r="C31296" t="str">
            <v>Oil &amp; Gas</v>
          </cell>
          <cell r="D31296" t="str">
            <v>Los Angeles City</v>
          </cell>
          <cell r="E31296" t="str">
            <v>Southern</v>
          </cell>
          <cell r="F31296" t="str">
            <v>Los Angeles</v>
          </cell>
          <cell r="G31296" t="str">
            <v>NULL</v>
          </cell>
          <cell r="H31296" t="str">
            <v>Yes</v>
          </cell>
        </row>
        <row r="31297">
          <cell r="A31297" t="str">
            <v>0403725995</v>
          </cell>
          <cell r="B31297" t="str">
            <v>Parker Oil Col</v>
          </cell>
          <cell r="C31297" t="str">
            <v>Oil &amp; Gas</v>
          </cell>
          <cell r="D31297" t="str">
            <v>Los Angeles City</v>
          </cell>
          <cell r="E31297" t="str">
            <v>Southern</v>
          </cell>
          <cell r="F31297" t="str">
            <v>Los Angeles</v>
          </cell>
          <cell r="G31297" t="str">
            <v>NULL</v>
          </cell>
          <cell r="H31297" t="str">
            <v>Yes</v>
          </cell>
        </row>
        <row r="31298">
          <cell r="A31298" t="str">
            <v>0403725996</v>
          </cell>
          <cell r="B31298" t="str">
            <v>Parker Oil Col</v>
          </cell>
          <cell r="C31298" t="str">
            <v>Oil &amp; Gas</v>
          </cell>
          <cell r="D31298" t="str">
            <v>Los Angeles City</v>
          </cell>
          <cell r="E31298" t="str">
            <v>Southern</v>
          </cell>
          <cell r="F31298" t="str">
            <v>Los Angeles</v>
          </cell>
          <cell r="G31298" t="str">
            <v>NULL</v>
          </cell>
          <cell r="H31298" t="str">
            <v>Yes</v>
          </cell>
        </row>
        <row r="31299">
          <cell r="A31299" t="str">
            <v>0403725997</v>
          </cell>
          <cell r="B31299" t="str">
            <v>Parker Oil Col</v>
          </cell>
          <cell r="C31299" t="str">
            <v>Oil &amp; Gas</v>
          </cell>
          <cell r="D31299" t="str">
            <v>Los Angeles City</v>
          </cell>
          <cell r="E31299" t="str">
            <v>Southern</v>
          </cell>
          <cell r="F31299" t="str">
            <v>Los Angeles</v>
          </cell>
          <cell r="G31299" t="str">
            <v>NULL</v>
          </cell>
          <cell r="H31299" t="str">
            <v>Yes</v>
          </cell>
        </row>
        <row r="31300">
          <cell r="A31300" t="str">
            <v>0403725998</v>
          </cell>
          <cell r="B31300" t="str">
            <v>Parker Oil Col</v>
          </cell>
          <cell r="C31300" t="str">
            <v>Oil &amp; Gas</v>
          </cell>
          <cell r="D31300" t="str">
            <v>Los Angeles City</v>
          </cell>
          <cell r="E31300" t="str">
            <v>Southern</v>
          </cell>
          <cell r="F31300" t="str">
            <v>Los Angeles</v>
          </cell>
          <cell r="G31300" t="str">
            <v>NULL</v>
          </cell>
          <cell r="H31300" t="str">
            <v>Yes</v>
          </cell>
        </row>
        <row r="31301">
          <cell r="A31301" t="str">
            <v>0403725999</v>
          </cell>
          <cell r="B31301" t="str">
            <v>Parker Oil Col</v>
          </cell>
          <cell r="C31301" t="str">
            <v>Oil &amp; Gas</v>
          </cell>
          <cell r="D31301" t="str">
            <v>Los Angeles City</v>
          </cell>
          <cell r="E31301" t="str">
            <v>Southern</v>
          </cell>
          <cell r="F31301" t="str">
            <v>Los Angeles</v>
          </cell>
          <cell r="G31301" t="str">
            <v>NULL</v>
          </cell>
          <cell r="H31301" t="str">
            <v>Yes</v>
          </cell>
        </row>
        <row r="31302">
          <cell r="A31302" t="str">
            <v>0403726000</v>
          </cell>
          <cell r="B31302" t="str">
            <v>Parker Oil Col</v>
          </cell>
          <cell r="C31302" t="str">
            <v>Oil &amp; Gas</v>
          </cell>
          <cell r="D31302" t="str">
            <v>Los Angeles City</v>
          </cell>
          <cell r="E31302" t="str">
            <v>Southern</v>
          </cell>
          <cell r="F31302" t="str">
            <v>Los Angeles</v>
          </cell>
          <cell r="G31302" t="str">
            <v>NULL</v>
          </cell>
          <cell r="H31302" t="str">
            <v>Yes</v>
          </cell>
        </row>
        <row r="31303">
          <cell r="A31303" t="str">
            <v>0403726001</v>
          </cell>
          <cell r="B31303" t="str">
            <v>Parker Oil Col</v>
          </cell>
          <cell r="C31303" t="str">
            <v>Oil &amp; Gas</v>
          </cell>
          <cell r="D31303" t="str">
            <v>Los Angeles City</v>
          </cell>
          <cell r="E31303" t="str">
            <v>Southern</v>
          </cell>
          <cell r="F31303" t="str">
            <v>Los Angeles</v>
          </cell>
          <cell r="G31303" t="str">
            <v>NULL</v>
          </cell>
          <cell r="H31303" t="str">
            <v>Yes</v>
          </cell>
        </row>
        <row r="31304">
          <cell r="A31304" t="str">
            <v>0403726002</v>
          </cell>
          <cell r="B31304" t="str">
            <v>Parker Oil Col</v>
          </cell>
          <cell r="C31304" t="str">
            <v>Oil &amp; Gas</v>
          </cell>
          <cell r="D31304" t="str">
            <v>Los Angeles City</v>
          </cell>
          <cell r="E31304" t="str">
            <v>Southern</v>
          </cell>
          <cell r="F31304" t="str">
            <v>Los Angeles</v>
          </cell>
          <cell r="G31304" t="str">
            <v>NULL</v>
          </cell>
          <cell r="H31304" t="str">
            <v>Yes</v>
          </cell>
        </row>
        <row r="31305">
          <cell r="A31305" t="str">
            <v>0403726003</v>
          </cell>
          <cell r="B31305" t="str">
            <v>Parker Oil Col</v>
          </cell>
          <cell r="C31305" t="str">
            <v>Oil &amp; Gas</v>
          </cell>
          <cell r="D31305" t="str">
            <v>Los Angeles City</v>
          </cell>
          <cell r="E31305" t="str">
            <v>Southern</v>
          </cell>
          <cell r="F31305" t="str">
            <v>Los Angeles</v>
          </cell>
          <cell r="G31305" t="str">
            <v>NULL</v>
          </cell>
          <cell r="H31305" t="str">
            <v>Yes</v>
          </cell>
        </row>
        <row r="31306">
          <cell r="A31306" t="str">
            <v>0403726004</v>
          </cell>
          <cell r="B31306" t="str">
            <v>Parker Oil Col</v>
          </cell>
          <cell r="C31306" t="str">
            <v>Oil &amp; Gas</v>
          </cell>
          <cell r="D31306" t="str">
            <v>Los Angeles City</v>
          </cell>
          <cell r="E31306" t="str">
            <v>Southern</v>
          </cell>
          <cell r="F31306" t="str">
            <v>Los Angeles</v>
          </cell>
          <cell r="G31306" t="str">
            <v>NULL</v>
          </cell>
          <cell r="H31306" t="str">
            <v>Yes</v>
          </cell>
        </row>
        <row r="31307">
          <cell r="A31307" t="str">
            <v>0403726005</v>
          </cell>
          <cell r="B31307" t="str">
            <v>Parker Oil Col</v>
          </cell>
          <cell r="C31307" t="str">
            <v>Oil &amp; Gas</v>
          </cell>
          <cell r="D31307" t="str">
            <v>Los Angeles City</v>
          </cell>
          <cell r="E31307" t="str">
            <v>Southern</v>
          </cell>
          <cell r="F31307" t="str">
            <v>Los Angeles</v>
          </cell>
          <cell r="G31307" t="str">
            <v>NULL</v>
          </cell>
          <cell r="H31307" t="str">
            <v>Yes</v>
          </cell>
        </row>
        <row r="31308">
          <cell r="A31308" t="str">
            <v>0403726006</v>
          </cell>
          <cell r="B31308" t="str">
            <v>Parker Oil Col</v>
          </cell>
          <cell r="C31308" t="str">
            <v>Oil &amp; Gas</v>
          </cell>
          <cell r="D31308" t="str">
            <v>Los Angeles City</v>
          </cell>
          <cell r="E31308" t="str">
            <v>Southern</v>
          </cell>
          <cell r="F31308" t="str">
            <v>Los Angeles</v>
          </cell>
          <cell r="G31308" t="str">
            <v>NULL</v>
          </cell>
          <cell r="H31308" t="str">
            <v>Yes</v>
          </cell>
        </row>
        <row r="31309">
          <cell r="A31309" t="str">
            <v>0403726007</v>
          </cell>
          <cell r="B31309" t="str">
            <v>Parker Oil Col</v>
          </cell>
          <cell r="C31309" t="str">
            <v>Oil &amp; Gas</v>
          </cell>
          <cell r="D31309" t="str">
            <v>Los Angeles City</v>
          </cell>
          <cell r="E31309" t="str">
            <v>Southern</v>
          </cell>
          <cell r="F31309" t="str">
            <v>Los Angeles</v>
          </cell>
          <cell r="G31309" t="str">
            <v>NULL</v>
          </cell>
          <cell r="H31309" t="str">
            <v>Yes</v>
          </cell>
        </row>
        <row r="31310">
          <cell r="A31310" t="str">
            <v>0403726008</v>
          </cell>
          <cell r="B31310" t="str">
            <v>Parker Oil Col</v>
          </cell>
          <cell r="C31310" t="str">
            <v>Oil &amp; Gas</v>
          </cell>
          <cell r="D31310" t="str">
            <v>Los Angeles City</v>
          </cell>
          <cell r="E31310" t="str">
            <v>Southern</v>
          </cell>
          <cell r="F31310" t="str">
            <v>Los Angeles</v>
          </cell>
          <cell r="G31310" t="str">
            <v>NULL</v>
          </cell>
          <cell r="H31310" t="str">
            <v>Yes</v>
          </cell>
        </row>
        <row r="31311">
          <cell r="A31311" t="str">
            <v>0403726009</v>
          </cell>
          <cell r="B31311" t="str">
            <v>Parker Oil Col</v>
          </cell>
          <cell r="C31311" t="str">
            <v>Oil &amp; Gas</v>
          </cell>
          <cell r="D31311" t="str">
            <v>Los Angeles City</v>
          </cell>
          <cell r="E31311" t="str">
            <v>Southern</v>
          </cell>
          <cell r="F31311" t="str">
            <v>Los Angeles</v>
          </cell>
          <cell r="G31311" t="str">
            <v>NULL</v>
          </cell>
          <cell r="H31311" t="str">
            <v>Yes</v>
          </cell>
        </row>
        <row r="31312">
          <cell r="A31312" t="str">
            <v>0403726010</v>
          </cell>
          <cell r="B31312" t="str">
            <v>Parker Oil Col</v>
          </cell>
          <cell r="C31312" t="str">
            <v>Oil &amp; Gas</v>
          </cell>
          <cell r="D31312" t="str">
            <v>Los Angeles City</v>
          </cell>
          <cell r="E31312" t="str">
            <v>Southern</v>
          </cell>
          <cell r="F31312" t="str">
            <v>Los Angeles</v>
          </cell>
          <cell r="G31312" t="str">
            <v>NULL</v>
          </cell>
          <cell r="H31312" t="str">
            <v>Yes</v>
          </cell>
        </row>
        <row r="31313">
          <cell r="A31313" t="str">
            <v>0403726011</v>
          </cell>
          <cell r="B31313" t="str">
            <v>Parker Oil Col</v>
          </cell>
          <cell r="C31313" t="str">
            <v>Oil &amp; Gas</v>
          </cell>
          <cell r="D31313" t="str">
            <v>Los Angeles City</v>
          </cell>
          <cell r="E31313" t="str">
            <v>Southern</v>
          </cell>
          <cell r="F31313" t="str">
            <v>Los Angeles</v>
          </cell>
          <cell r="G31313" t="str">
            <v>NULL</v>
          </cell>
          <cell r="H31313" t="str">
            <v>Yes</v>
          </cell>
        </row>
        <row r="31314">
          <cell r="A31314" t="str">
            <v>0403726012</v>
          </cell>
          <cell r="B31314" t="str">
            <v>Parker Oil Col</v>
          </cell>
          <cell r="C31314" t="str">
            <v>Oil &amp; Gas</v>
          </cell>
          <cell r="D31314" t="str">
            <v>Los Angeles City</v>
          </cell>
          <cell r="E31314" t="str">
            <v>Southern</v>
          </cell>
          <cell r="F31314" t="str">
            <v>Los Angeles</v>
          </cell>
          <cell r="G31314" t="str">
            <v>NULL</v>
          </cell>
          <cell r="H31314" t="str">
            <v>Yes</v>
          </cell>
        </row>
        <row r="31315">
          <cell r="A31315" t="str">
            <v>0403726013</v>
          </cell>
          <cell r="B31315" t="str">
            <v>Parker Oil Col</v>
          </cell>
          <cell r="C31315" t="str">
            <v>Oil &amp; Gas</v>
          </cell>
          <cell r="D31315" t="str">
            <v>Los Angeles City</v>
          </cell>
          <cell r="E31315" t="str">
            <v>Southern</v>
          </cell>
          <cell r="F31315" t="str">
            <v>Los Angeles</v>
          </cell>
          <cell r="G31315" t="str">
            <v>NULL</v>
          </cell>
          <cell r="H31315" t="str">
            <v>Yes</v>
          </cell>
        </row>
        <row r="31316">
          <cell r="A31316" t="str">
            <v>0403726014</v>
          </cell>
          <cell r="B31316" t="str">
            <v>Parker Oil Col</v>
          </cell>
          <cell r="C31316" t="str">
            <v>Oil &amp; Gas</v>
          </cell>
          <cell r="D31316" t="str">
            <v>Los Angeles City</v>
          </cell>
          <cell r="E31316" t="str">
            <v>Southern</v>
          </cell>
          <cell r="F31316" t="str">
            <v>Los Angeles</v>
          </cell>
          <cell r="G31316" t="str">
            <v>NULL</v>
          </cell>
          <cell r="H31316" t="str">
            <v>Yes</v>
          </cell>
        </row>
        <row r="31317">
          <cell r="A31317" t="str">
            <v>0403726015</v>
          </cell>
          <cell r="B31317" t="str">
            <v>Parker Oil Col</v>
          </cell>
          <cell r="C31317" t="str">
            <v>Oil &amp; Gas</v>
          </cell>
          <cell r="D31317" t="str">
            <v>Los Angeles City</v>
          </cell>
          <cell r="E31317" t="str">
            <v>Southern</v>
          </cell>
          <cell r="F31317" t="str">
            <v>Los Angeles</v>
          </cell>
          <cell r="G31317" t="str">
            <v>NULL</v>
          </cell>
          <cell r="H31317" t="str">
            <v>Yes</v>
          </cell>
        </row>
        <row r="31318">
          <cell r="A31318" t="str">
            <v>0403726016</v>
          </cell>
          <cell r="B31318" t="str">
            <v>Parker Oil Col</v>
          </cell>
          <cell r="C31318" t="str">
            <v>Oil &amp; Gas</v>
          </cell>
          <cell r="D31318" t="str">
            <v>Los Angeles City</v>
          </cell>
          <cell r="E31318" t="str">
            <v>Southern</v>
          </cell>
          <cell r="F31318" t="str">
            <v>Los Angeles</v>
          </cell>
          <cell r="G31318" t="str">
            <v>NULL</v>
          </cell>
          <cell r="H31318" t="str">
            <v>Yes</v>
          </cell>
        </row>
        <row r="31319">
          <cell r="A31319" t="str">
            <v>0403726017</v>
          </cell>
          <cell r="B31319" t="str">
            <v>Parker Oil Col</v>
          </cell>
          <cell r="C31319" t="str">
            <v>Oil &amp; Gas</v>
          </cell>
          <cell r="D31319" t="str">
            <v>Los Angeles City</v>
          </cell>
          <cell r="E31319" t="str">
            <v>Southern</v>
          </cell>
          <cell r="F31319" t="str">
            <v>Los Angeles</v>
          </cell>
          <cell r="G31319" t="str">
            <v>NULL</v>
          </cell>
          <cell r="H31319" t="str">
            <v>Yes</v>
          </cell>
        </row>
        <row r="31320">
          <cell r="A31320" t="str">
            <v>0403726018</v>
          </cell>
          <cell r="B31320" t="str">
            <v>Parker Oil Col</v>
          </cell>
          <cell r="C31320" t="str">
            <v>Oil &amp; Gas</v>
          </cell>
          <cell r="D31320" t="str">
            <v>Los Angeles City</v>
          </cell>
          <cell r="E31320" t="str">
            <v>Southern</v>
          </cell>
          <cell r="F31320" t="str">
            <v>Los Angeles</v>
          </cell>
          <cell r="G31320" t="str">
            <v>NULL</v>
          </cell>
          <cell r="H31320" t="str">
            <v>Yes</v>
          </cell>
        </row>
        <row r="31321">
          <cell r="A31321" t="str">
            <v>0403726019</v>
          </cell>
          <cell r="B31321" t="str">
            <v>Parker Oil Col</v>
          </cell>
          <cell r="C31321" t="str">
            <v>Oil &amp; Gas</v>
          </cell>
          <cell r="D31321" t="str">
            <v>Los Angeles City</v>
          </cell>
          <cell r="E31321" t="str">
            <v>Southern</v>
          </cell>
          <cell r="F31321" t="str">
            <v>Los Angeles</v>
          </cell>
          <cell r="G31321" t="str">
            <v>NULL</v>
          </cell>
          <cell r="H31321" t="str">
            <v>Yes</v>
          </cell>
        </row>
        <row r="31322">
          <cell r="A31322" t="str">
            <v>0403726020</v>
          </cell>
          <cell r="B31322" t="str">
            <v>Parker Oil Col</v>
          </cell>
          <cell r="C31322" t="str">
            <v>Oil &amp; Gas</v>
          </cell>
          <cell r="D31322" t="str">
            <v>Los Angeles City</v>
          </cell>
          <cell r="E31322" t="str">
            <v>Southern</v>
          </cell>
          <cell r="F31322" t="str">
            <v>Los Angeles</v>
          </cell>
          <cell r="G31322" t="str">
            <v>NULL</v>
          </cell>
          <cell r="H31322" t="str">
            <v>Yes</v>
          </cell>
        </row>
        <row r="31323">
          <cell r="A31323" t="str">
            <v>0403726021</v>
          </cell>
          <cell r="B31323" t="str">
            <v>Parker Oil Col</v>
          </cell>
          <cell r="C31323" t="str">
            <v>Oil &amp; Gas</v>
          </cell>
          <cell r="D31323" t="str">
            <v>Los Angeles City</v>
          </cell>
          <cell r="E31323" t="str">
            <v>Southern</v>
          </cell>
          <cell r="F31323" t="str">
            <v>Los Angeles</v>
          </cell>
          <cell r="G31323" t="str">
            <v>NULL</v>
          </cell>
          <cell r="H31323" t="str">
            <v>Yes</v>
          </cell>
        </row>
        <row r="31324">
          <cell r="A31324" t="str">
            <v>0403726022</v>
          </cell>
          <cell r="B31324" t="str">
            <v>Parker Oil Col</v>
          </cell>
          <cell r="C31324" t="str">
            <v>Oil &amp; Gas</v>
          </cell>
          <cell r="D31324" t="str">
            <v>Los Angeles City</v>
          </cell>
          <cell r="E31324" t="str">
            <v>Southern</v>
          </cell>
          <cell r="F31324" t="str">
            <v>Los Angeles</v>
          </cell>
          <cell r="G31324" t="str">
            <v>NULL</v>
          </cell>
          <cell r="H31324" t="str">
            <v>Yes</v>
          </cell>
        </row>
        <row r="31325">
          <cell r="A31325" t="str">
            <v>0403726023</v>
          </cell>
          <cell r="B31325" t="str">
            <v>Parker Oil Col</v>
          </cell>
          <cell r="C31325" t="str">
            <v>Oil &amp; Gas</v>
          </cell>
          <cell r="D31325" t="str">
            <v>Los Angeles City</v>
          </cell>
          <cell r="E31325" t="str">
            <v>Southern</v>
          </cell>
          <cell r="F31325" t="str">
            <v>Los Angeles</v>
          </cell>
          <cell r="G31325" t="str">
            <v>NULL</v>
          </cell>
          <cell r="H31325" t="str">
            <v>Yes</v>
          </cell>
        </row>
        <row r="31326">
          <cell r="A31326" t="str">
            <v>0403726024</v>
          </cell>
          <cell r="B31326" t="str">
            <v>Parker Oil Col</v>
          </cell>
          <cell r="C31326" t="str">
            <v>Oil &amp; Gas</v>
          </cell>
          <cell r="D31326" t="str">
            <v>Los Angeles City</v>
          </cell>
          <cell r="E31326" t="str">
            <v>Southern</v>
          </cell>
          <cell r="F31326" t="str">
            <v>Los Angeles</v>
          </cell>
          <cell r="G31326" t="str">
            <v>NULL</v>
          </cell>
          <cell r="H31326" t="str">
            <v>Yes</v>
          </cell>
        </row>
        <row r="31327">
          <cell r="A31327" t="str">
            <v>0403726025</v>
          </cell>
          <cell r="B31327" t="str">
            <v>Parker Oil Col</v>
          </cell>
          <cell r="C31327" t="str">
            <v>Oil &amp; Gas</v>
          </cell>
          <cell r="D31327" t="str">
            <v>Los Angeles City</v>
          </cell>
          <cell r="E31327" t="str">
            <v>Southern</v>
          </cell>
          <cell r="F31327" t="str">
            <v>Los Angeles</v>
          </cell>
          <cell r="G31327" t="str">
            <v>NULL</v>
          </cell>
          <cell r="H31327" t="str">
            <v>Yes</v>
          </cell>
        </row>
        <row r="31328">
          <cell r="A31328" t="str">
            <v>0403726026</v>
          </cell>
          <cell r="B31328" t="str">
            <v>Parker Oil Col</v>
          </cell>
          <cell r="C31328" t="str">
            <v>Oil &amp; Gas</v>
          </cell>
          <cell r="D31328" t="str">
            <v>Los Angeles City</v>
          </cell>
          <cell r="E31328" t="str">
            <v>Southern</v>
          </cell>
          <cell r="F31328" t="str">
            <v>Los Angeles</v>
          </cell>
          <cell r="G31328" t="str">
            <v>NULL</v>
          </cell>
          <cell r="H31328" t="str">
            <v>Yes</v>
          </cell>
        </row>
        <row r="31329">
          <cell r="A31329" t="str">
            <v>0403726027</v>
          </cell>
          <cell r="B31329" t="str">
            <v>Parker Oil Col</v>
          </cell>
          <cell r="C31329" t="str">
            <v>Oil &amp; Gas</v>
          </cell>
          <cell r="D31329" t="str">
            <v>Los Angeles City</v>
          </cell>
          <cell r="E31329" t="str">
            <v>Southern</v>
          </cell>
          <cell r="F31329" t="str">
            <v>Los Angeles</v>
          </cell>
          <cell r="G31329" t="str">
            <v>NULL</v>
          </cell>
          <cell r="H31329" t="str">
            <v>Yes</v>
          </cell>
        </row>
        <row r="31330">
          <cell r="A31330" t="str">
            <v>0403726028</v>
          </cell>
          <cell r="B31330" t="str">
            <v>Parker Oil Col</v>
          </cell>
          <cell r="C31330" t="str">
            <v>Oil &amp; Gas</v>
          </cell>
          <cell r="D31330" t="str">
            <v>Los Angeles City</v>
          </cell>
          <cell r="E31330" t="str">
            <v>Southern</v>
          </cell>
          <cell r="F31330" t="str">
            <v>Los Angeles</v>
          </cell>
          <cell r="G31330" t="str">
            <v>NULL</v>
          </cell>
          <cell r="H31330" t="str">
            <v>Yes</v>
          </cell>
        </row>
        <row r="31331">
          <cell r="A31331" t="str">
            <v>0403726030</v>
          </cell>
          <cell r="B31331" t="str">
            <v>Parker Oil Col</v>
          </cell>
          <cell r="C31331" t="str">
            <v>Oil &amp; Gas</v>
          </cell>
          <cell r="D31331" t="str">
            <v>Los Angeles City</v>
          </cell>
          <cell r="E31331" t="str">
            <v>Southern</v>
          </cell>
          <cell r="F31331" t="str">
            <v>Los Angeles</v>
          </cell>
          <cell r="G31331" t="str">
            <v>NULL</v>
          </cell>
          <cell r="H31331" t="str">
            <v>Yes</v>
          </cell>
        </row>
        <row r="31332">
          <cell r="A31332" t="str">
            <v>0403726031</v>
          </cell>
          <cell r="B31332" t="str">
            <v>Parker Oil Col</v>
          </cell>
          <cell r="C31332" t="str">
            <v>Oil &amp; Gas</v>
          </cell>
          <cell r="D31332" t="str">
            <v>Los Angeles City</v>
          </cell>
          <cell r="E31332" t="str">
            <v>Southern</v>
          </cell>
          <cell r="F31332" t="str">
            <v>Los Angeles</v>
          </cell>
          <cell r="G31332" t="str">
            <v>NULL</v>
          </cell>
          <cell r="H31332" t="str">
            <v>Yes</v>
          </cell>
        </row>
        <row r="31333">
          <cell r="A31333" t="str">
            <v>0403726032</v>
          </cell>
          <cell r="B31333" t="str">
            <v>Parker Oil Col</v>
          </cell>
          <cell r="C31333" t="str">
            <v>Oil &amp; Gas</v>
          </cell>
          <cell r="D31333" t="str">
            <v>Los Angeles City</v>
          </cell>
          <cell r="E31333" t="str">
            <v>Southern</v>
          </cell>
          <cell r="F31333" t="str">
            <v>Los Angeles</v>
          </cell>
          <cell r="G31333" t="str">
            <v>NULL</v>
          </cell>
          <cell r="H31333" t="str">
            <v>Yes</v>
          </cell>
        </row>
        <row r="31334">
          <cell r="A31334" t="str">
            <v>0403726033</v>
          </cell>
          <cell r="B31334" t="str">
            <v>Phelps &amp; Beveridge</v>
          </cell>
          <cell r="C31334" t="str">
            <v>Oil &amp; Gas</v>
          </cell>
          <cell r="D31334" t="str">
            <v>Los Angeles City</v>
          </cell>
          <cell r="E31334" t="str">
            <v>Southern</v>
          </cell>
          <cell r="F31334" t="str">
            <v>Los Angeles</v>
          </cell>
          <cell r="G31334" t="str">
            <v>NULL</v>
          </cell>
          <cell r="H31334" t="str">
            <v>Yes</v>
          </cell>
        </row>
        <row r="31335">
          <cell r="A31335" t="str">
            <v>0403726034</v>
          </cell>
          <cell r="B31335" t="str">
            <v>Phelps &amp; Beveridge</v>
          </cell>
          <cell r="C31335" t="str">
            <v>Oil &amp; Gas</v>
          </cell>
          <cell r="D31335" t="str">
            <v>Los Angeles City</v>
          </cell>
          <cell r="E31335" t="str">
            <v>Southern</v>
          </cell>
          <cell r="F31335" t="str">
            <v>Los Angeles</v>
          </cell>
          <cell r="G31335" t="str">
            <v>NULL</v>
          </cell>
          <cell r="H31335" t="str">
            <v>Yes</v>
          </cell>
        </row>
        <row r="31336">
          <cell r="A31336" t="str">
            <v>0403726035</v>
          </cell>
          <cell r="B31336" t="str">
            <v>Phelps &amp; Beveridge</v>
          </cell>
          <cell r="C31336" t="str">
            <v>Oil &amp; Gas</v>
          </cell>
          <cell r="D31336" t="str">
            <v>Los Angeles City</v>
          </cell>
          <cell r="E31336" t="str">
            <v>Southern</v>
          </cell>
          <cell r="F31336" t="str">
            <v>Los Angeles</v>
          </cell>
          <cell r="G31336" t="str">
            <v>NULL</v>
          </cell>
          <cell r="H31336" t="str">
            <v>Yes</v>
          </cell>
        </row>
        <row r="31337">
          <cell r="A31337" t="str">
            <v>0403726036</v>
          </cell>
          <cell r="B31337" t="str">
            <v>Phelps &amp; Beveridge</v>
          </cell>
          <cell r="C31337" t="str">
            <v>Oil &amp; Gas</v>
          </cell>
          <cell r="D31337" t="str">
            <v>Los Angeles City</v>
          </cell>
          <cell r="E31337" t="str">
            <v>Southern</v>
          </cell>
          <cell r="F31337" t="str">
            <v>Los Angeles</v>
          </cell>
          <cell r="G31337" t="str">
            <v>NULL</v>
          </cell>
          <cell r="H31337" t="str">
            <v>Yes</v>
          </cell>
        </row>
        <row r="31338">
          <cell r="A31338" t="str">
            <v>0403726037</v>
          </cell>
          <cell r="B31338" t="str">
            <v>Phelps &amp; Beveridge</v>
          </cell>
          <cell r="C31338" t="str">
            <v>Oil &amp; Gas</v>
          </cell>
          <cell r="D31338" t="str">
            <v>Los Angeles City</v>
          </cell>
          <cell r="E31338" t="str">
            <v>Southern</v>
          </cell>
          <cell r="F31338" t="str">
            <v>Los Angeles</v>
          </cell>
          <cell r="G31338" t="str">
            <v>NULL</v>
          </cell>
          <cell r="H31338" t="str">
            <v>Yes</v>
          </cell>
        </row>
        <row r="31339">
          <cell r="A31339" t="str">
            <v>0403726038</v>
          </cell>
          <cell r="B31339" t="str">
            <v>Phelps &amp; Beveridge</v>
          </cell>
          <cell r="C31339" t="str">
            <v>Oil &amp; Gas</v>
          </cell>
          <cell r="D31339" t="str">
            <v>Los Angeles City</v>
          </cell>
          <cell r="E31339" t="str">
            <v>Southern</v>
          </cell>
          <cell r="F31339" t="str">
            <v>Los Angeles</v>
          </cell>
          <cell r="G31339" t="str">
            <v>NULL</v>
          </cell>
          <cell r="H31339" t="str">
            <v>Yes</v>
          </cell>
        </row>
        <row r="31340">
          <cell r="A31340" t="str">
            <v>0403726039</v>
          </cell>
          <cell r="B31340" t="str">
            <v>Phelps &amp; Beveridge</v>
          </cell>
          <cell r="C31340" t="str">
            <v>Oil &amp; Gas</v>
          </cell>
          <cell r="D31340" t="str">
            <v>Los Angeles City</v>
          </cell>
          <cell r="E31340" t="str">
            <v>Southern</v>
          </cell>
          <cell r="F31340" t="str">
            <v>Los Angeles</v>
          </cell>
          <cell r="G31340" t="str">
            <v>NULL</v>
          </cell>
          <cell r="H31340" t="str">
            <v>Yes</v>
          </cell>
        </row>
        <row r="31341">
          <cell r="A31341" t="str">
            <v>0403726040</v>
          </cell>
          <cell r="B31341" t="str">
            <v>Phelps &amp; Beveridge</v>
          </cell>
          <cell r="C31341" t="str">
            <v>Oil &amp; Gas</v>
          </cell>
          <cell r="D31341" t="str">
            <v>Los Angeles City</v>
          </cell>
          <cell r="E31341" t="str">
            <v>Southern</v>
          </cell>
          <cell r="F31341" t="str">
            <v>Los Angeles</v>
          </cell>
          <cell r="G31341" t="str">
            <v>NULL</v>
          </cell>
          <cell r="H31341" t="str">
            <v>Yes</v>
          </cell>
        </row>
        <row r="31342">
          <cell r="A31342" t="str">
            <v>0403726041</v>
          </cell>
          <cell r="B31342" t="str">
            <v>Phelps &amp; Beveridge</v>
          </cell>
          <cell r="C31342" t="str">
            <v>Oil &amp; Gas</v>
          </cell>
          <cell r="D31342" t="str">
            <v>Los Angeles City</v>
          </cell>
          <cell r="E31342" t="str">
            <v>Southern</v>
          </cell>
          <cell r="F31342" t="str">
            <v>Los Angeles</v>
          </cell>
          <cell r="G31342" t="str">
            <v>NULL</v>
          </cell>
          <cell r="H31342" t="str">
            <v>Yes</v>
          </cell>
        </row>
        <row r="31343">
          <cell r="A31343" t="str">
            <v>0403726042</v>
          </cell>
          <cell r="B31343" t="str">
            <v>Phelps &amp; Beveridge</v>
          </cell>
          <cell r="C31343" t="str">
            <v>Oil &amp; Gas</v>
          </cell>
          <cell r="D31343" t="str">
            <v>Los Angeles City</v>
          </cell>
          <cell r="E31343" t="str">
            <v>Southern</v>
          </cell>
          <cell r="F31343" t="str">
            <v>Los Angeles</v>
          </cell>
          <cell r="G31343" t="str">
            <v>NULL</v>
          </cell>
          <cell r="H31343" t="str">
            <v>Yes</v>
          </cell>
        </row>
        <row r="31344">
          <cell r="A31344" t="str">
            <v>0403726043</v>
          </cell>
          <cell r="B31344" t="str">
            <v>Phelps &amp; Beveridge</v>
          </cell>
          <cell r="C31344" t="str">
            <v>Oil &amp; Gas</v>
          </cell>
          <cell r="D31344" t="str">
            <v>Los Angeles City</v>
          </cell>
          <cell r="E31344" t="str">
            <v>Southern</v>
          </cell>
          <cell r="F31344" t="str">
            <v>Los Angeles</v>
          </cell>
          <cell r="G31344" t="str">
            <v>NULL</v>
          </cell>
          <cell r="H31344" t="str">
            <v>Yes</v>
          </cell>
        </row>
        <row r="31345">
          <cell r="A31345" t="str">
            <v>0403726044</v>
          </cell>
          <cell r="B31345" t="str">
            <v>Phelps &amp; Beveridge</v>
          </cell>
          <cell r="C31345" t="str">
            <v>Oil &amp; Gas</v>
          </cell>
          <cell r="D31345" t="str">
            <v>Los Angeles City</v>
          </cell>
          <cell r="E31345" t="str">
            <v>Southern</v>
          </cell>
          <cell r="F31345" t="str">
            <v>Los Angeles</v>
          </cell>
          <cell r="G31345" t="str">
            <v>NULL</v>
          </cell>
          <cell r="H31345" t="str">
            <v>Yes</v>
          </cell>
        </row>
        <row r="31346">
          <cell r="A31346" t="str">
            <v>0403726045</v>
          </cell>
          <cell r="B31346" t="str">
            <v>Philip H. McAlmond</v>
          </cell>
          <cell r="C31346" t="str">
            <v>Oil &amp; Gas</v>
          </cell>
          <cell r="D31346" t="str">
            <v>Los Angeles City</v>
          </cell>
          <cell r="E31346" t="str">
            <v>Southern</v>
          </cell>
          <cell r="F31346" t="str">
            <v>Los Angeles</v>
          </cell>
          <cell r="G31346" t="str">
            <v>NULL</v>
          </cell>
          <cell r="H31346" t="str">
            <v>Yes</v>
          </cell>
        </row>
        <row r="31347">
          <cell r="A31347" t="str">
            <v>0403726046</v>
          </cell>
          <cell r="B31347" t="str">
            <v>Richard Green</v>
          </cell>
          <cell r="C31347" t="str">
            <v>Oil &amp; Gas</v>
          </cell>
          <cell r="D31347" t="str">
            <v>Los Angeles City</v>
          </cell>
          <cell r="E31347" t="str">
            <v>Southern</v>
          </cell>
          <cell r="F31347" t="str">
            <v>Los Angeles</v>
          </cell>
          <cell r="G31347" t="str">
            <v>NULL</v>
          </cell>
          <cell r="H31347" t="str">
            <v>Yes</v>
          </cell>
        </row>
        <row r="31348">
          <cell r="A31348" t="str">
            <v>0403726047</v>
          </cell>
          <cell r="B31348" t="str">
            <v>Richard Green</v>
          </cell>
          <cell r="C31348" t="str">
            <v>Oil &amp; Gas</v>
          </cell>
          <cell r="D31348" t="str">
            <v>Los Angeles City</v>
          </cell>
          <cell r="E31348" t="str">
            <v>Southern</v>
          </cell>
          <cell r="F31348" t="str">
            <v>Los Angeles</v>
          </cell>
          <cell r="G31348" t="str">
            <v>NULL</v>
          </cell>
          <cell r="H31348" t="str">
            <v>Yes</v>
          </cell>
        </row>
        <row r="31349">
          <cell r="A31349" t="str">
            <v>0403726048</v>
          </cell>
          <cell r="B31349" t="str">
            <v>Richard Green</v>
          </cell>
          <cell r="C31349" t="str">
            <v>Oil &amp; Gas</v>
          </cell>
          <cell r="D31349" t="str">
            <v>Los Angeles City</v>
          </cell>
          <cell r="E31349" t="str">
            <v>Southern</v>
          </cell>
          <cell r="F31349" t="str">
            <v>Los Angeles</v>
          </cell>
          <cell r="G31349" t="str">
            <v>NULL</v>
          </cell>
          <cell r="H31349" t="str">
            <v>Yes</v>
          </cell>
        </row>
        <row r="31350">
          <cell r="A31350" t="str">
            <v>0403726049</v>
          </cell>
          <cell r="B31350" t="str">
            <v>R. Von Cleeve</v>
          </cell>
          <cell r="C31350" t="str">
            <v>Oil &amp; Gas</v>
          </cell>
          <cell r="D31350" t="str">
            <v>Los Angeles City</v>
          </cell>
          <cell r="E31350" t="str">
            <v>Southern</v>
          </cell>
          <cell r="F31350" t="str">
            <v>Los Angeles</v>
          </cell>
          <cell r="G31350" t="str">
            <v>NULL</v>
          </cell>
          <cell r="H31350" t="str">
            <v>Yes</v>
          </cell>
        </row>
        <row r="31351">
          <cell r="A31351" t="str">
            <v>0403726050</v>
          </cell>
          <cell r="B31351" t="str">
            <v>R. H. Alexander, Jr.</v>
          </cell>
          <cell r="C31351" t="str">
            <v>Oil &amp; Gas</v>
          </cell>
          <cell r="D31351" t="str">
            <v>Los Angeles City</v>
          </cell>
          <cell r="E31351" t="str">
            <v>Southern</v>
          </cell>
          <cell r="F31351" t="str">
            <v>Los Angeles</v>
          </cell>
          <cell r="G31351" t="str">
            <v>NULL</v>
          </cell>
          <cell r="H31351" t="str">
            <v>Yes</v>
          </cell>
        </row>
        <row r="31352">
          <cell r="A31352" t="str">
            <v>0403726051</v>
          </cell>
          <cell r="B31352" t="str">
            <v>A. D. Reese</v>
          </cell>
          <cell r="C31352" t="str">
            <v>Oil &amp; Gas</v>
          </cell>
          <cell r="D31352" t="str">
            <v>Los Angeles City</v>
          </cell>
          <cell r="E31352" t="str">
            <v>Southern</v>
          </cell>
          <cell r="F31352" t="str">
            <v>Los Angeles</v>
          </cell>
          <cell r="G31352" t="str">
            <v>NULL</v>
          </cell>
          <cell r="H31352" t="str">
            <v>Yes</v>
          </cell>
        </row>
        <row r="31353">
          <cell r="A31353" t="str">
            <v>0403726052</v>
          </cell>
          <cell r="B31353" t="str">
            <v>A. D. Reese</v>
          </cell>
          <cell r="C31353" t="str">
            <v>Oil &amp; Gas</v>
          </cell>
          <cell r="D31353" t="str">
            <v>Los Angeles City</v>
          </cell>
          <cell r="E31353" t="str">
            <v>Southern</v>
          </cell>
          <cell r="F31353" t="str">
            <v>Los Angeles</v>
          </cell>
          <cell r="G31353" t="str">
            <v>NULL</v>
          </cell>
          <cell r="H31353" t="str">
            <v>Yes</v>
          </cell>
        </row>
        <row r="31354">
          <cell r="A31354" t="str">
            <v>0403726054</v>
          </cell>
          <cell r="B31354" t="str">
            <v>Rommell Oil Co.</v>
          </cell>
          <cell r="C31354" t="str">
            <v>Oil &amp; Gas</v>
          </cell>
          <cell r="D31354" t="str">
            <v>Los Angeles City</v>
          </cell>
          <cell r="E31354" t="str">
            <v>Southern</v>
          </cell>
          <cell r="F31354" t="str">
            <v>Los Angeles</v>
          </cell>
          <cell r="G31354" t="str">
            <v>NULL</v>
          </cell>
          <cell r="H31354" t="str">
            <v>Yes</v>
          </cell>
        </row>
        <row r="31355">
          <cell r="A31355" t="str">
            <v>0403726055</v>
          </cell>
          <cell r="B31355" t="str">
            <v>Rommell Oil Co.</v>
          </cell>
          <cell r="C31355" t="str">
            <v>Oil &amp; Gas</v>
          </cell>
          <cell r="D31355" t="str">
            <v>Los Angeles City</v>
          </cell>
          <cell r="E31355" t="str">
            <v>Southern</v>
          </cell>
          <cell r="F31355" t="str">
            <v>Los Angeles</v>
          </cell>
          <cell r="G31355" t="str">
            <v>NULL</v>
          </cell>
          <cell r="H31355" t="str">
            <v>Yes</v>
          </cell>
        </row>
        <row r="31356">
          <cell r="A31356" t="str">
            <v>0403726056</v>
          </cell>
          <cell r="B31356" t="str">
            <v>Rommell Oil Co.</v>
          </cell>
          <cell r="C31356" t="str">
            <v>Oil &amp; Gas</v>
          </cell>
          <cell r="D31356" t="str">
            <v>Los Angeles City</v>
          </cell>
          <cell r="E31356" t="str">
            <v>Southern</v>
          </cell>
          <cell r="F31356" t="str">
            <v>Los Angeles</v>
          </cell>
          <cell r="G31356" t="str">
            <v>NULL</v>
          </cell>
          <cell r="H31356" t="str">
            <v>Yes</v>
          </cell>
        </row>
        <row r="31357">
          <cell r="A31357" t="str">
            <v>0403726057</v>
          </cell>
          <cell r="B31357" t="str">
            <v>Ruhland Oil Co.</v>
          </cell>
          <cell r="C31357" t="str">
            <v>Oil &amp; Gas</v>
          </cell>
          <cell r="D31357" t="str">
            <v>Los Angeles City</v>
          </cell>
          <cell r="E31357" t="str">
            <v>Southern</v>
          </cell>
          <cell r="F31357" t="str">
            <v>Los Angeles</v>
          </cell>
          <cell r="G31357" t="str">
            <v>NULL</v>
          </cell>
          <cell r="H31357" t="str">
            <v>Yes</v>
          </cell>
        </row>
        <row r="31358">
          <cell r="A31358" t="str">
            <v>0403726058</v>
          </cell>
          <cell r="B31358" t="str">
            <v>Ruhland Oil Co.</v>
          </cell>
          <cell r="C31358" t="str">
            <v>Oil &amp; Gas</v>
          </cell>
          <cell r="D31358" t="str">
            <v>Los Angeles City</v>
          </cell>
          <cell r="E31358" t="str">
            <v>Southern</v>
          </cell>
          <cell r="F31358" t="str">
            <v>Los Angeles</v>
          </cell>
          <cell r="G31358" t="str">
            <v>NULL</v>
          </cell>
          <cell r="H31358" t="str">
            <v>Yes</v>
          </cell>
        </row>
        <row r="31359">
          <cell r="A31359" t="str">
            <v>0403726059</v>
          </cell>
          <cell r="B31359" t="str">
            <v>Ruhland Oil Co.</v>
          </cell>
          <cell r="C31359" t="str">
            <v>Oil &amp; Gas</v>
          </cell>
          <cell r="D31359" t="str">
            <v>Los Angeles City</v>
          </cell>
          <cell r="E31359" t="str">
            <v>Southern</v>
          </cell>
          <cell r="F31359" t="str">
            <v>Los Angeles</v>
          </cell>
          <cell r="G31359" t="str">
            <v>NULL</v>
          </cell>
          <cell r="H31359" t="str">
            <v>Yes</v>
          </cell>
        </row>
        <row r="31360">
          <cell r="A31360" t="str">
            <v>0403726060</v>
          </cell>
          <cell r="B31360" t="str">
            <v>Ruhland Oil Co.</v>
          </cell>
          <cell r="C31360" t="str">
            <v>Oil &amp; Gas</v>
          </cell>
          <cell r="D31360" t="str">
            <v>Los Angeles City</v>
          </cell>
          <cell r="E31360" t="str">
            <v>Southern</v>
          </cell>
          <cell r="F31360" t="str">
            <v>Los Angeles</v>
          </cell>
          <cell r="G31360" t="str">
            <v>NULL</v>
          </cell>
          <cell r="H31360" t="str">
            <v>Yes</v>
          </cell>
        </row>
        <row r="31361">
          <cell r="A31361" t="str">
            <v>0403726061</v>
          </cell>
          <cell r="B31361" t="str">
            <v>Ruhland Oil Co.</v>
          </cell>
          <cell r="C31361" t="str">
            <v>Oil &amp; Gas</v>
          </cell>
          <cell r="D31361" t="str">
            <v>Los Angeles City</v>
          </cell>
          <cell r="E31361" t="str">
            <v>Southern</v>
          </cell>
          <cell r="F31361" t="str">
            <v>Los Angeles</v>
          </cell>
          <cell r="G31361" t="str">
            <v>NULL</v>
          </cell>
          <cell r="H31361" t="str">
            <v>Yes</v>
          </cell>
        </row>
        <row r="31362">
          <cell r="A31362" t="str">
            <v>0403726062</v>
          </cell>
          <cell r="B31362" t="str">
            <v>Ruhland Oil Co.</v>
          </cell>
          <cell r="C31362" t="str">
            <v>Oil &amp; Gas</v>
          </cell>
          <cell r="D31362" t="str">
            <v>Los Angeles City</v>
          </cell>
          <cell r="E31362" t="str">
            <v>Southern</v>
          </cell>
          <cell r="F31362" t="str">
            <v>Los Angeles</v>
          </cell>
          <cell r="G31362" t="str">
            <v>NULL</v>
          </cell>
          <cell r="H31362" t="str">
            <v>Yes</v>
          </cell>
        </row>
        <row r="31363">
          <cell r="A31363" t="str">
            <v>0403726063</v>
          </cell>
          <cell r="B31363" t="str">
            <v>Ruhland Oil Co.</v>
          </cell>
          <cell r="C31363" t="str">
            <v>Oil &amp; Gas</v>
          </cell>
          <cell r="D31363" t="str">
            <v>Los Angeles City</v>
          </cell>
          <cell r="E31363" t="str">
            <v>Southern</v>
          </cell>
          <cell r="F31363" t="str">
            <v>Los Angeles</v>
          </cell>
          <cell r="G31363" t="str">
            <v>NULL</v>
          </cell>
          <cell r="H31363" t="str">
            <v>Yes</v>
          </cell>
        </row>
        <row r="31364">
          <cell r="A31364" t="str">
            <v>0403726064</v>
          </cell>
          <cell r="B31364" t="str">
            <v>Ruhland Oil Co.</v>
          </cell>
          <cell r="C31364" t="str">
            <v>Oil &amp; Gas</v>
          </cell>
          <cell r="D31364" t="str">
            <v>Los Angeles City</v>
          </cell>
          <cell r="E31364" t="str">
            <v>Southern</v>
          </cell>
          <cell r="F31364" t="str">
            <v>Los Angeles</v>
          </cell>
          <cell r="G31364" t="str">
            <v>NULL</v>
          </cell>
          <cell r="H31364" t="str">
            <v>Yes</v>
          </cell>
        </row>
        <row r="31365">
          <cell r="A31365" t="str">
            <v>0403726065</v>
          </cell>
          <cell r="B31365" t="str">
            <v>Ruhland Oil Co.</v>
          </cell>
          <cell r="C31365" t="str">
            <v>Oil &amp; Gas</v>
          </cell>
          <cell r="D31365" t="str">
            <v>Los Angeles City</v>
          </cell>
          <cell r="E31365" t="str">
            <v>Southern</v>
          </cell>
          <cell r="F31365" t="str">
            <v>Los Angeles</v>
          </cell>
          <cell r="G31365" t="str">
            <v>NULL</v>
          </cell>
          <cell r="H31365" t="str">
            <v>Yes</v>
          </cell>
        </row>
        <row r="31366">
          <cell r="A31366" t="str">
            <v>0403726066</v>
          </cell>
          <cell r="B31366" t="str">
            <v>Ruhland Oil Co.</v>
          </cell>
          <cell r="C31366" t="str">
            <v>Oil &amp; Gas</v>
          </cell>
          <cell r="D31366" t="str">
            <v>Los Angeles City</v>
          </cell>
          <cell r="E31366" t="str">
            <v>Southern</v>
          </cell>
          <cell r="F31366" t="str">
            <v>Los Angeles</v>
          </cell>
          <cell r="G31366" t="str">
            <v>NULL</v>
          </cell>
          <cell r="H31366" t="str">
            <v>Yes</v>
          </cell>
        </row>
        <row r="31367">
          <cell r="A31367" t="str">
            <v>0403726067</v>
          </cell>
          <cell r="B31367" t="str">
            <v>Ruhland Oil Co.</v>
          </cell>
          <cell r="C31367" t="str">
            <v>Oil &amp; Gas</v>
          </cell>
          <cell r="D31367" t="str">
            <v>Los Angeles City</v>
          </cell>
          <cell r="E31367" t="str">
            <v>Southern</v>
          </cell>
          <cell r="F31367" t="str">
            <v>Los Angeles</v>
          </cell>
          <cell r="G31367" t="str">
            <v>NULL</v>
          </cell>
          <cell r="H31367" t="str">
            <v>Yes</v>
          </cell>
        </row>
        <row r="31368">
          <cell r="A31368" t="str">
            <v>0403726068</v>
          </cell>
          <cell r="B31368" t="str">
            <v>Ruhland Oil Co.</v>
          </cell>
          <cell r="C31368" t="str">
            <v>Oil &amp; Gas</v>
          </cell>
          <cell r="D31368" t="str">
            <v>Los Angeles City</v>
          </cell>
          <cell r="E31368" t="str">
            <v>Southern</v>
          </cell>
          <cell r="F31368" t="str">
            <v>Los Angeles</v>
          </cell>
          <cell r="G31368" t="str">
            <v>NULL</v>
          </cell>
          <cell r="H31368" t="str">
            <v>Yes</v>
          </cell>
        </row>
        <row r="31369">
          <cell r="A31369" t="str">
            <v>0403726069</v>
          </cell>
          <cell r="B31369" t="str">
            <v>S. McLauren</v>
          </cell>
          <cell r="C31369" t="str">
            <v>Oil &amp; Gas</v>
          </cell>
          <cell r="D31369" t="str">
            <v>Los Angeles City</v>
          </cell>
          <cell r="E31369" t="str">
            <v>Southern</v>
          </cell>
          <cell r="F31369" t="str">
            <v>Los Angeles</v>
          </cell>
          <cell r="G31369" t="str">
            <v>NULL</v>
          </cell>
          <cell r="H31369" t="str">
            <v>Yes</v>
          </cell>
        </row>
        <row r="31370">
          <cell r="A31370" t="str">
            <v>0403726070</v>
          </cell>
          <cell r="B31370" t="str">
            <v>Sierra Oil Co.</v>
          </cell>
          <cell r="C31370" t="str">
            <v>Oil &amp; Gas</v>
          </cell>
          <cell r="D31370" t="str">
            <v>Los Angeles City</v>
          </cell>
          <cell r="E31370" t="str">
            <v>Southern</v>
          </cell>
          <cell r="F31370" t="str">
            <v>Los Angeles</v>
          </cell>
          <cell r="G31370" t="str">
            <v>NULL</v>
          </cell>
          <cell r="H31370" t="str">
            <v>Yes</v>
          </cell>
        </row>
        <row r="31371">
          <cell r="A31371" t="str">
            <v>0403726071</v>
          </cell>
          <cell r="B31371" t="str">
            <v>Sierra Oil Co.</v>
          </cell>
          <cell r="C31371" t="str">
            <v>Oil &amp; Gas</v>
          </cell>
          <cell r="D31371" t="str">
            <v>Los Angeles City</v>
          </cell>
          <cell r="E31371" t="str">
            <v>Southern</v>
          </cell>
          <cell r="F31371" t="str">
            <v>Los Angeles</v>
          </cell>
          <cell r="G31371" t="str">
            <v>NULL</v>
          </cell>
          <cell r="H31371" t="str">
            <v>Yes</v>
          </cell>
        </row>
        <row r="31372">
          <cell r="A31372" t="str">
            <v>0403726072</v>
          </cell>
          <cell r="B31372" t="str">
            <v>Sierra Oil Co.</v>
          </cell>
          <cell r="C31372" t="str">
            <v>Oil &amp; Gas</v>
          </cell>
          <cell r="D31372" t="str">
            <v>Los Angeles City</v>
          </cell>
          <cell r="E31372" t="str">
            <v>Southern</v>
          </cell>
          <cell r="F31372" t="str">
            <v>Los Angeles</v>
          </cell>
          <cell r="G31372" t="str">
            <v>NULL</v>
          </cell>
          <cell r="H31372" t="str">
            <v>Yes</v>
          </cell>
        </row>
        <row r="31373">
          <cell r="A31373" t="str">
            <v>0403726073</v>
          </cell>
          <cell r="B31373" t="str">
            <v>Sierra Oil Co.</v>
          </cell>
          <cell r="C31373" t="str">
            <v>Oil &amp; Gas</v>
          </cell>
          <cell r="D31373" t="str">
            <v>Los Angeles City</v>
          </cell>
          <cell r="E31373" t="str">
            <v>Southern</v>
          </cell>
          <cell r="F31373" t="str">
            <v>Los Angeles</v>
          </cell>
          <cell r="G31373" t="str">
            <v>NULL</v>
          </cell>
          <cell r="H31373" t="str">
            <v>Yes</v>
          </cell>
        </row>
        <row r="31374">
          <cell r="A31374" t="str">
            <v>0403726074</v>
          </cell>
          <cell r="B31374" t="str">
            <v>Sierra Oil Co.</v>
          </cell>
          <cell r="C31374" t="str">
            <v>Oil &amp; Gas</v>
          </cell>
          <cell r="D31374" t="str">
            <v>Los Angeles City</v>
          </cell>
          <cell r="E31374" t="str">
            <v>Southern</v>
          </cell>
          <cell r="F31374" t="str">
            <v>Los Angeles</v>
          </cell>
          <cell r="G31374" t="str">
            <v>NULL</v>
          </cell>
          <cell r="H31374" t="str">
            <v>Yes</v>
          </cell>
        </row>
        <row r="31375">
          <cell r="A31375" t="str">
            <v>0403726075</v>
          </cell>
          <cell r="B31375" t="str">
            <v>Sierra Oil Co.</v>
          </cell>
          <cell r="C31375" t="str">
            <v>Oil &amp; Gas</v>
          </cell>
          <cell r="D31375" t="str">
            <v>Los Angeles City</v>
          </cell>
          <cell r="E31375" t="str">
            <v>Southern</v>
          </cell>
          <cell r="F31375" t="str">
            <v>Los Angeles</v>
          </cell>
          <cell r="G31375" t="str">
            <v>NULL</v>
          </cell>
          <cell r="H31375" t="str">
            <v>Yes</v>
          </cell>
        </row>
        <row r="31376">
          <cell r="A31376" t="str">
            <v>0403726076</v>
          </cell>
          <cell r="B31376" t="str">
            <v>Sierra Oil Co.</v>
          </cell>
          <cell r="C31376" t="str">
            <v>Oil &amp; Gas</v>
          </cell>
          <cell r="D31376" t="str">
            <v>Los Angeles City</v>
          </cell>
          <cell r="E31376" t="str">
            <v>Southern</v>
          </cell>
          <cell r="F31376" t="str">
            <v>Los Angeles</v>
          </cell>
          <cell r="G31376" t="str">
            <v>NULL</v>
          </cell>
          <cell r="H31376" t="str">
            <v>Yes</v>
          </cell>
        </row>
        <row r="31377">
          <cell r="A31377" t="str">
            <v>0403726077</v>
          </cell>
          <cell r="B31377" t="str">
            <v>Sierra Oil Co.</v>
          </cell>
          <cell r="C31377" t="str">
            <v>Oil &amp; Gas</v>
          </cell>
          <cell r="D31377" t="str">
            <v>Los Angeles City</v>
          </cell>
          <cell r="E31377" t="str">
            <v>Southern</v>
          </cell>
          <cell r="F31377" t="str">
            <v>Los Angeles</v>
          </cell>
          <cell r="G31377" t="str">
            <v>NULL</v>
          </cell>
          <cell r="H31377" t="str">
            <v>Yes</v>
          </cell>
        </row>
        <row r="31378">
          <cell r="A31378" t="str">
            <v>0403726078</v>
          </cell>
          <cell r="B31378" t="str">
            <v>Southwestern Oil Co.</v>
          </cell>
          <cell r="C31378" t="str">
            <v>Oil &amp; Gas</v>
          </cell>
          <cell r="D31378" t="str">
            <v>Los Angeles City</v>
          </cell>
          <cell r="E31378" t="str">
            <v>Southern</v>
          </cell>
          <cell r="F31378" t="str">
            <v>Los Angeles</v>
          </cell>
          <cell r="G31378" t="str">
            <v>NULL</v>
          </cell>
          <cell r="H31378" t="str">
            <v>Yes</v>
          </cell>
        </row>
        <row r="31379">
          <cell r="A31379" t="str">
            <v>0403726080</v>
          </cell>
          <cell r="B31379" t="str">
            <v>Mrs. Emma Summers</v>
          </cell>
          <cell r="C31379" t="str">
            <v>Oil &amp; Gas</v>
          </cell>
          <cell r="D31379" t="str">
            <v>Los Angeles City</v>
          </cell>
          <cell r="E31379" t="str">
            <v>Southern</v>
          </cell>
          <cell r="F31379" t="str">
            <v>Los Angeles</v>
          </cell>
          <cell r="G31379" t="str">
            <v>NULL</v>
          </cell>
          <cell r="H31379" t="str">
            <v>Yes</v>
          </cell>
        </row>
        <row r="31380">
          <cell r="A31380" t="str">
            <v>0403726081</v>
          </cell>
          <cell r="B31380" t="str">
            <v>Tyler Oil Co.</v>
          </cell>
          <cell r="C31380" t="str">
            <v>Oil &amp; Gas</v>
          </cell>
          <cell r="D31380" t="str">
            <v>Los Angeles City</v>
          </cell>
          <cell r="E31380" t="str">
            <v>Southern</v>
          </cell>
          <cell r="F31380" t="str">
            <v>Los Angeles</v>
          </cell>
          <cell r="G31380" t="str">
            <v>NULL</v>
          </cell>
          <cell r="H31380" t="str">
            <v>Yes</v>
          </cell>
        </row>
        <row r="31381">
          <cell r="A31381" t="str">
            <v>0403726082</v>
          </cell>
          <cell r="B31381" t="str">
            <v>Tyler Oil Co.</v>
          </cell>
          <cell r="C31381" t="str">
            <v>Oil &amp; Gas</v>
          </cell>
          <cell r="D31381" t="str">
            <v>Los Angeles City</v>
          </cell>
          <cell r="E31381" t="str">
            <v>Southern</v>
          </cell>
          <cell r="F31381" t="str">
            <v>Los Angeles</v>
          </cell>
          <cell r="G31381" t="str">
            <v>NULL</v>
          </cell>
          <cell r="H31381" t="str">
            <v>Yes</v>
          </cell>
        </row>
        <row r="31382">
          <cell r="A31382" t="str">
            <v>0403726083</v>
          </cell>
          <cell r="B31382" t="str">
            <v>Tyler Oil Co.</v>
          </cell>
          <cell r="C31382" t="str">
            <v>Oil &amp; Gas</v>
          </cell>
          <cell r="D31382" t="str">
            <v>Los Angeles City</v>
          </cell>
          <cell r="E31382" t="str">
            <v>Southern</v>
          </cell>
          <cell r="F31382" t="str">
            <v>Los Angeles</v>
          </cell>
          <cell r="G31382" t="str">
            <v>NULL</v>
          </cell>
          <cell r="H31382" t="str">
            <v>Yes</v>
          </cell>
        </row>
        <row r="31383">
          <cell r="A31383" t="str">
            <v>0403726084</v>
          </cell>
          <cell r="B31383" t="str">
            <v>959 Stadium Way, LLC</v>
          </cell>
          <cell r="C31383" t="str">
            <v>Oil &amp; Gas</v>
          </cell>
          <cell r="D31383" t="str">
            <v>Los Angeles City</v>
          </cell>
          <cell r="E31383" t="str">
            <v>Southern</v>
          </cell>
          <cell r="F31383" t="str">
            <v>Los Angeles</v>
          </cell>
          <cell r="G31383" t="str">
            <v>No Pool Breakdown</v>
          </cell>
          <cell r="H31383" t="str">
            <v>Yes</v>
          </cell>
        </row>
        <row r="31384">
          <cell r="A31384" t="str">
            <v>0403726085</v>
          </cell>
          <cell r="B31384" t="str">
            <v>Uncle Sam Oil Co.</v>
          </cell>
          <cell r="C31384" t="str">
            <v>Oil &amp; Gas</v>
          </cell>
          <cell r="D31384" t="str">
            <v>Los Angeles City</v>
          </cell>
          <cell r="E31384" t="str">
            <v>Southern</v>
          </cell>
          <cell r="F31384" t="str">
            <v>Los Angeles</v>
          </cell>
          <cell r="G31384" t="str">
            <v>NULL</v>
          </cell>
          <cell r="H31384" t="str">
            <v>Yes</v>
          </cell>
        </row>
        <row r="31385">
          <cell r="A31385" t="str">
            <v>0403726086</v>
          </cell>
          <cell r="B31385" t="str">
            <v>Uncle Sam Oil Co.</v>
          </cell>
          <cell r="C31385" t="str">
            <v>Oil &amp; Gas</v>
          </cell>
          <cell r="D31385" t="str">
            <v>Los Angeles City</v>
          </cell>
          <cell r="E31385" t="str">
            <v>Southern</v>
          </cell>
          <cell r="F31385" t="str">
            <v>Los Angeles</v>
          </cell>
          <cell r="G31385" t="str">
            <v>NULL</v>
          </cell>
          <cell r="H31385" t="str">
            <v>Yes</v>
          </cell>
        </row>
        <row r="31386">
          <cell r="A31386" t="str">
            <v>0403726087</v>
          </cell>
          <cell r="B31386" t="str">
            <v>Uncle Sam Oil Co.</v>
          </cell>
          <cell r="C31386" t="str">
            <v>Oil &amp; Gas</v>
          </cell>
          <cell r="D31386" t="str">
            <v>Los Angeles City</v>
          </cell>
          <cell r="E31386" t="str">
            <v>Southern</v>
          </cell>
          <cell r="F31386" t="str">
            <v>Los Angeles</v>
          </cell>
          <cell r="G31386" t="str">
            <v>NULL</v>
          </cell>
          <cell r="H31386" t="str">
            <v>Yes</v>
          </cell>
        </row>
        <row r="31387">
          <cell r="A31387" t="str">
            <v>0403726088</v>
          </cell>
          <cell r="B31387" t="str">
            <v>Uncle Sam Oil Co.</v>
          </cell>
          <cell r="C31387" t="str">
            <v>Oil &amp; Gas</v>
          </cell>
          <cell r="D31387" t="str">
            <v>Los Angeles City</v>
          </cell>
          <cell r="E31387" t="str">
            <v>Southern</v>
          </cell>
          <cell r="F31387" t="str">
            <v>Los Angeles</v>
          </cell>
          <cell r="G31387" t="str">
            <v>NULL</v>
          </cell>
          <cell r="H31387" t="str">
            <v>Yes</v>
          </cell>
        </row>
        <row r="31388">
          <cell r="A31388" t="str">
            <v>0403726089</v>
          </cell>
          <cell r="B31388" t="str">
            <v>Uncle Sam Oil Co.</v>
          </cell>
          <cell r="C31388" t="str">
            <v>Oil &amp; Gas</v>
          </cell>
          <cell r="D31388" t="str">
            <v>Los Angeles City</v>
          </cell>
          <cell r="E31388" t="str">
            <v>Southern</v>
          </cell>
          <cell r="F31388" t="str">
            <v>Los Angeles</v>
          </cell>
          <cell r="G31388" t="str">
            <v>NULL</v>
          </cell>
          <cell r="H31388" t="str">
            <v>Yes</v>
          </cell>
        </row>
        <row r="31389">
          <cell r="A31389" t="str">
            <v>0403726090</v>
          </cell>
          <cell r="B31389" t="str">
            <v>Uncle Sam Oil Co.</v>
          </cell>
          <cell r="C31389" t="str">
            <v>Oil &amp; Gas</v>
          </cell>
          <cell r="D31389" t="str">
            <v>Los Angeles City</v>
          </cell>
          <cell r="E31389" t="str">
            <v>Southern</v>
          </cell>
          <cell r="F31389" t="str">
            <v>Los Angeles</v>
          </cell>
          <cell r="G31389" t="str">
            <v>NULL</v>
          </cell>
          <cell r="H31389" t="str">
            <v>Yes</v>
          </cell>
        </row>
        <row r="31390">
          <cell r="A31390" t="str">
            <v>0403726091</v>
          </cell>
          <cell r="B31390" t="str">
            <v>Uncle Sam Oil Co.</v>
          </cell>
          <cell r="C31390" t="str">
            <v>Oil &amp; Gas</v>
          </cell>
          <cell r="D31390" t="str">
            <v>Los Angeles City</v>
          </cell>
          <cell r="E31390" t="str">
            <v>Southern</v>
          </cell>
          <cell r="F31390" t="str">
            <v>Los Angeles</v>
          </cell>
          <cell r="G31390" t="str">
            <v>NULL</v>
          </cell>
          <cell r="H31390" t="str">
            <v>Yes</v>
          </cell>
        </row>
        <row r="31391">
          <cell r="A31391" t="str">
            <v>0403726092</v>
          </cell>
          <cell r="B31391" t="str">
            <v>Uncle Sam Oil Co.</v>
          </cell>
          <cell r="C31391" t="str">
            <v>Oil &amp; Gas</v>
          </cell>
          <cell r="D31391" t="str">
            <v>Los Angeles City</v>
          </cell>
          <cell r="E31391" t="str">
            <v>Southern</v>
          </cell>
          <cell r="F31391" t="str">
            <v>Los Angeles</v>
          </cell>
          <cell r="G31391" t="str">
            <v>NULL</v>
          </cell>
          <cell r="H31391" t="str">
            <v>Yes</v>
          </cell>
        </row>
        <row r="31392">
          <cell r="A31392" t="str">
            <v>0403726093</v>
          </cell>
          <cell r="B31392" t="str">
            <v>Uncle Sam Oil Co.</v>
          </cell>
          <cell r="C31392" t="str">
            <v>Oil &amp; Gas</v>
          </cell>
          <cell r="D31392" t="str">
            <v>Los Angeles City</v>
          </cell>
          <cell r="E31392" t="str">
            <v>Southern</v>
          </cell>
          <cell r="F31392" t="str">
            <v>Los Angeles</v>
          </cell>
          <cell r="G31392" t="str">
            <v>NULL</v>
          </cell>
          <cell r="H31392" t="str">
            <v>Yes</v>
          </cell>
        </row>
        <row r="31393">
          <cell r="A31393" t="str">
            <v>0403726094</v>
          </cell>
          <cell r="B31393" t="str">
            <v>Uncle Sam Oil Co.</v>
          </cell>
          <cell r="C31393" t="str">
            <v>Oil &amp; Gas</v>
          </cell>
          <cell r="D31393" t="str">
            <v>Los Angeles City</v>
          </cell>
          <cell r="E31393" t="str">
            <v>Southern</v>
          </cell>
          <cell r="F31393" t="str">
            <v>Los Angeles</v>
          </cell>
          <cell r="G31393" t="str">
            <v>NULL</v>
          </cell>
          <cell r="H31393" t="str">
            <v>Yes</v>
          </cell>
        </row>
        <row r="31394">
          <cell r="A31394" t="str">
            <v>0403726095</v>
          </cell>
          <cell r="B31394" t="str">
            <v>Uncle Sam Oil Co.</v>
          </cell>
          <cell r="C31394" t="str">
            <v>Oil &amp; Gas</v>
          </cell>
          <cell r="D31394" t="str">
            <v>Los Angeles City</v>
          </cell>
          <cell r="E31394" t="str">
            <v>Southern</v>
          </cell>
          <cell r="F31394" t="str">
            <v>Los Angeles</v>
          </cell>
          <cell r="G31394" t="str">
            <v>NULL</v>
          </cell>
          <cell r="H31394" t="str">
            <v>Yes</v>
          </cell>
        </row>
        <row r="31395">
          <cell r="A31395" t="str">
            <v>0403726096</v>
          </cell>
          <cell r="B31395" t="str">
            <v>Uncle Sam Oil Co.</v>
          </cell>
          <cell r="C31395" t="str">
            <v>Oil &amp; Gas</v>
          </cell>
          <cell r="D31395" t="str">
            <v>Los Angeles City</v>
          </cell>
          <cell r="E31395" t="str">
            <v>Southern</v>
          </cell>
          <cell r="F31395" t="str">
            <v>Los Angeles</v>
          </cell>
          <cell r="G31395" t="str">
            <v>NULL</v>
          </cell>
          <cell r="H31395" t="str">
            <v>Yes</v>
          </cell>
        </row>
        <row r="31396">
          <cell r="A31396" t="str">
            <v>0403726097</v>
          </cell>
          <cell r="B31396" t="str">
            <v>Union Consolidated Crude Oil Co.</v>
          </cell>
          <cell r="C31396" t="str">
            <v>Oil &amp; Gas</v>
          </cell>
          <cell r="D31396" t="str">
            <v>Los Angeles City</v>
          </cell>
          <cell r="E31396" t="str">
            <v>Southern</v>
          </cell>
          <cell r="F31396" t="str">
            <v>Los Angeles</v>
          </cell>
          <cell r="G31396" t="str">
            <v>NULL</v>
          </cell>
          <cell r="H31396" t="str">
            <v>Yes</v>
          </cell>
        </row>
        <row r="31397">
          <cell r="A31397" t="str">
            <v>0403726098</v>
          </cell>
          <cell r="B31397" t="str">
            <v>Union Consolidated Crude Oil Co.</v>
          </cell>
          <cell r="C31397" t="str">
            <v>Oil &amp; Gas</v>
          </cell>
          <cell r="D31397" t="str">
            <v>Los Angeles City</v>
          </cell>
          <cell r="E31397" t="str">
            <v>Southern</v>
          </cell>
          <cell r="F31397" t="str">
            <v>Los Angeles</v>
          </cell>
          <cell r="G31397" t="str">
            <v>NULL</v>
          </cell>
          <cell r="H31397" t="str">
            <v>Yes</v>
          </cell>
        </row>
        <row r="31398">
          <cell r="A31398" t="str">
            <v>0403726099</v>
          </cell>
          <cell r="B31398" t="str">
            <v>Union Consolidated Crude Oil Co.</v>
          </cell>
          <cell r="C31398" t="str">
            <v>Oil &amp; Gas</v>
          </cell>
          <cell r="D31398" t="str">
            <v>Los Angeles City</v>
          </cell>
          <cell r="E31398" t="str">
            <v>Southern</v>
          </cell>
          <cell r="F31398" t="str">
            <v>Los Angeles</v>
          </cell>
          <cell r="G31398" t="str">
            <v>NULL</v>
          </cell>
          <cell r="H31398" t="str">
            <v>Yes</v>
          </cell>
        </row>
        <row r="31399">
          <cell r="A31399" t="str">
            <v>0403726100</v>
          </cell>
          <cell r="B31399" t="str">
            <v>Union Consolidated Crude Oil Co.</v>
          </cell>
          <cell r="C31399" t="str">
            <v>Oil &amp; Gas</v>
          </cell>
          <cell r="D31399" t="str">
            <v>Los Angeles City</v>
          </cell>
          <cell r="E31399" t="str">
            <v>Southern</v>
          </cell>
          <cell r="F31399" t="str">
            <v>Los Angeles</v>
          </cell>
          <cell r="G31399" t="str">
            <v>NULL</v>
          </cell>
          <cell r="H31399" t="str">
            <v>Yes</v>
          </cell>
        </row>
        <row r="31400">
          <cell r="A31400" t="str">
            <v>0403726101</v>
          </cell>
          <cell r="B31400" t="str">
            <v>Union Consolidated Crude Oil Co.</v>
          </cell>
          <cell r="C31400" t="str">
            <v>Oil &amp; Gas</v>
          </cell>
          <cell r="D31400" t="str">
            <v>Los Angeles City</v>
          </cell>
          <cell r="E31400" t="str">
            <v>Southern</v>
          </cell>
          <cell r="F31400" t="str">
            <v>Los Angeles</v>
          </cell>
          <cell r="G31400" t="str">
            <v>NULL</v>
          </cell>
          <cell r="H31400" t="str">
            <v>Yes</v>
          </cell>
        </row>
        <row r="31401">
          <cell r="A31401" t="str">
            <v>0403726102</v>
          </cell>
          <cell r="B31401" t="str">
            <v>Union Consolidated Crude Oil Co.</v>
          </cell>
          <cell r="C31401" t="str">
            <v>Oil &amp; Gas</v>
          </cell>
          <cell r="D31401" t="str">
            <v>Los Angeles City</v>
          </cell>
          <cell r="E31401" t="str">
            <v>Southern</v>
          </cell>
          <cell r="F31401" t="str">
            <v>Los Angeles</v>
          </cell>
          <cell r="G31401" t="str">
            <v>NULL</v>
          </cell>
          <cell r="H31401" t="str">
            <v>Yes</v>
          </cell>
        </row>
        <row r="31402">
          <cell r="A31402" t="str">
            <v>0403726103</v>
          </cell>
          <cell r="B31402" t="str">
            <v>Union Consolidated Crude Oil Co.</v>
          </cell>
          <cell r="C31402" t="str">
            <v>Oil &amp; Gas</v>
          </cell>
          <cell r="D31402" t="str">
            <v>Los Angeles City</v>
          </cell>
          <cell r="E31402" t="str">
            <v>Southern</v>
          </cell>
          <cell r="F31402" t="str">
            <v>Los Angeles</v>
          </cell>
          <cell r="G31402" t="str">
            <v>NULL</v>
          </cell>
          <cell r="H31402" t="str">
            <v>Yes</v>
          </cell>
        </row>
        <row r="31403">
          <cell r="A31403" t="str">
            <v>0403726104</v>
          </cell>
          <cell r="B31403" t="str">
            <v>Union Consolidated Crude Oil Co.</v>
          </cell>
          <cell r="C31403" t="str">
            <v>Oil &amp; Gas</v>
          </cell>
          <cell r="D31403" t="str">
            <v>Los Angeles City</v>
          </cell>
          <cell r="E31403" t="str">
            <v>Southern</v>
          </cell>
          <cell r="F31403" t="str">
            <v>Los Angeles</v>
          </cell>
          <cell r="G31403" t="str">
            <v>NULL</v>
          </cell>
          <cell r="H31403" t="str">
            <v>Yes</v>
          </cell>
        </row>
        <row r="31404">
          <cell r="A31404" t="str">
            <v>0403726105</v>
          </cell>
          <cell r="B31404" t="str">
            <v>Union Consolidated Crude Oil Co.</v>
          </cell>
          <cell r="C31404" t="str">
            <v>Oil &amp; Gas</v>
          </cell>
          <cell r="D31404" t="str">
            <v>Los Angeles City</v>
          </cell>
          <cell r="E31404" t="str">
            <v>Southern</v>
          </cell>
          <cell r="F31404" t="str">
            <v>Los Angeles</v>
          </cell>
          <cell r="G31404" t="str">
            <v>NULL</v>
          </cell>
          <cell r="H31404" t="str">
            <v>Yes</v>
          </cell>
        </row>
        <row r="31405">
          <cell r="A31405" t="str">
            <v>0403726106</v>
          </cell>
          <cell r="B31405" t="str">
            <v>Union Consolidated Crude Oil Co.</v>
          </cell>
          <cell r="C31405" t="str">
            <v>Oil &amp; Gas</v>
          </cell>
          <cell r="D31405" t="str">
            <v>Los Angeles City</v>
          </cell>
          <cell r="E31405" t="str">
            <v>Southern</v>
          </cell>
          <cell r="F31405" t="str">
            <v>Los Angeles</v>
          </cell>
          <cell r="G31405" t="str">
            <v>NULL</v>
          </cell>
          <cell r="H31405" t="str">
            <v>Yes</v>
          </cell>
        </row>
        <row r="31406">
          <cell r="A31406" t="str">
            <v>0403726107</v>
          </cell>
          <cell r="B31406" t="str">
            <v>Union Consolidated Crude Oil Co.</v>
          </cell>
          <cell r="C31406" t="str">
            <v>Oil &amp; Gas</v>
          </cell>
          <cell r="D31406" t="str">
            <v>Los Angeles City</v>
          </cell>
          <cell r="E31406" t="str">
            <v>Southern</v>
          </cell>
          <cell r="F31406" t="str">
            <v>Los Angeles</v>
          </cell>
          <cell r="G31406" t="str">
            <v>NULL</v>
          </cell>
          <cell r="H31406" t="str">
            <v>Yes</v>
          </cell>
        </row>
        <row r="31407">
          <cell r="A31407" t="str">
            <v>0403726108</v>
          </cell>
          <cell r="B31407" t="str">
            <v>Union Consolidated Crude Oil Co.</v>
          </cell>
          <cell r="C31407" t="str">
            <v>Oil &amp; Gas</v>
          </cell>
          <cell r="D31407" t="str">
            <v>Los Angeles City</v>
          </cell>
          <cell r="E31407" t="str">
            <v>Southern</v>
          </cell>
          <cell r="F31407" t="str">
            <v>Los Angeles</v>
          </cell>
          <cell r="G31407" t="str">
            <v>NULL</v>
          </cell>
          <cell r="H31407" t="str">
            <v>Yes</v>
          </cell>
        </row>
        <row r="31408">
          <cell r="A31408" t="str">
            <v>0403726109</v>
          </cell>
          <cell r="B31408" t="str">
            <v>Union Consolidated Crude Oil Co.</v>
          </cell>
          <cell r="C31408" t="str">
            <v>Oil &amp; Gas</v>
          </cell>
          <cell r="D31408" t="str">
            <v>Los Angeles City</v>
          </cell>
          <cell r="E31408" t="str">
            <v>Southern</v>
          </cell>
          <cell r="F31408" t="str">
            <v>Los Angeles</v>
          </cell>
          <cell r="G31408" t="str">
            <v>NULL</v>
          </cell>
          <cell r="H31408" t="str">
            <v>Yes</v>
          </cell>
        </row>
        <row r="31409">
          <cell r="A31409" t="str">
            <v>0403726110</v>
          </cell>
          <cell r="B31409" t="str">
            <v>Union Consolidated Crude Oil Co.</v>
          </cell>
          <cell r="C31409" t="str">
            <v>Oil &amp; Gas</v>
          </cell>
          <cell r="D31409" t="str">
            <v>Los Angeles City</v>
          </cell>
          <cell r="E31409" t="str">
            <v>Southern</v>
          </cell>
          <cell r="F31409" t="str">
            <v>Los Angeles</v>
          </cell>
          <cell r="G31409" t="str">
            <v>NULL</v>
          </cell>
          <cell r="H31409" t="str">
            <v>Yes</v>
          </cell>
        </row>
        <row r="31410">
          <cell r="A31410" t="str">
            <v>0403726111</v>
          </cell>
          <cell r="B31410" t="str">
            <v>Union Consolidated Crude Oil Co.</v>
          </cell>
          <cell r="C31410" t="str">
            <v>Oil &amp; Gas</v>
          </cell>
          <cell r="D31410" t="str">
            <v>Los Angeles City</v>
          </cell>
          <cell r="E31410" t="str">
            <v>Southern</v>
          </cell>
          <cell r="F31410" t="str">
            <v>Los Angeles</v>
          </cell>
          <cell r="G31410" t="str">
            <v>NULL</v>
          </cell>
          <cell r="H31410" t="str">
            <v>Yes</v>
          </cell>
        </row>
        <row r="31411">
          <cell r="A31411" t="str">
            <v>0403726112</v>
          </cell>
          <cell r="B31411" t="str">
            <v>Union Consolidated Crude Oil Co.</v>
          </cell>
          <cell r="C31411" t="str">
            <v>Oil &amp; Gas</v>
          </cell>
          <cell r="D31411" t="str">
            <v>Los Angeles City</v>
          </cell>
          <cell r="E31411" t="str">
            <v>Southern</v>
          </cell>
          <cell r="F31411" t="str">
            <v>Los Angeles</v>
          </cell>
          <cell r="G31411" t="str">
            <v>NULL</v>
          </cell>
          <cell r="H31411" t="str">
            <v>Yes</v>
          </cell>
        </row>
        <row r="31412">
          <cell r="A31412" t="str">
            <v>0403726113</v>
          </cell>
          <cell r="B31412" t="str">
            <v>Union Consolidated Crude Oil Co.</v>
          </cell>
          <cell r="C31412" t="str">
            <v>Oil &amp; Gas</v>
          </cell>
          <cell r="D31412" t="str">
            <v>Los Angeles City</v>
          </cell>
          <cell r="E31412" t="str">
            <v>Southern</v>
          </cell>
          <cell r="F31412" t="str">
            <v>Los Angeles</v>
          </cell>
          <cell r="G31412" t="str">
            <v>NULL</v>
          </cell>
          <cell r="H31412" t="str">
            <v>Yes</v>
          </cell>
        </row>
        <row r="31413">
          <cell r="A31413" t="str">
            <v>0403726114</v>
          </cell>
          <cell r="B31413" t="str">
            <v>Union Consolidated Crude Oil Co.</v>
          </cell>
          <cell r="C31413" t="str">
            <v>Oil &amp; Gas</v>
          </cell>
          <cell r="D31413" t="str">
            <v>Los Angeles City</v>
          </cell>
          <cell r="E31413" t="str">
            <v>Southern</v>
          </cell>
          <cell r="F31413" t="str">
            <v>Los Angeles</v>
          </cell>
          <cell r="G31413" t="str">
            <v>NULL</v>
          </cell>
          <cell r="H31413" t="str">
            <v>Yes</v>
          </cell>
        </row>
        <row r="31414">
          <cell r="A31414" t="str">
            <v>0403726115</v>
          </cell>
          <cell r="B31414" t="str">
            <v>Union Consolidated Crude Oil Co.</v>
          </cell>
          <cell r="C31414" t="str">
            <v>Oil &amp; Gas</v>
          </cell>
          <cell r="D31414" t="str">
            <v>Los Angeles City</v>
          </cell>
          <cell r="E31414" t="str">
            <v>Southern</v>
          </cell>
          <cell r="F31414" t="str">
            <v>Los Angeles</v>
          </cell>
          <cell r="G31414" t="str">
            <v>NULL</v>
          </cell>
          <cell r="H31414" t="str">
            <v>Yes</v>
          </cell>
        </row>
        <row r="31415">
          <cell r="A31415" t="str">
            <v>0403726116</v>
          </cell>
          <cell r="B31415" t="str">
            <v>Union Consolidated Crude Oil Co.</v>
          </cell>
          <cell r="C31415" t="str">
            <v>Oil &amp; Gas</v>
          </cell>
          <cell r="D31415" t="str">
            <v>Los Angeles City</v>
          </cell>
          <cell r="E31415" t="str">
            <v>Southern</v>
          </cell>
          <cell r="F31415" t="str">
            <v>Los Angeles</v>
          </cell>
          <cell r="G31415" t="str">
            <v>NULL</v>
          </cell>
          <cell r="H31415" t="str">
            <v>Yes</v>
          </cell>
        </row>
        <row r="31416">
          <cell r="A31416" t="str">
            <v>0403726117</v>
          </cell>
          <cell r="B31416" t="str">
            <v>Union Consolidated Crude Oil Co.</v>
          </cell>
          <cell r="C31416" t="str">
            <v>Oil &amp; Gas</v>
          </cell>
          <cell r="D31416" t="str">
            <v>Los Angeles City</v>
          </cell>
          <cell r="E31416" t="str">
            <v>Southern</v>
          </cell>
          <cell r="F31416" t="str">
            <v>Los Angeles</v>
          </cell>
          <cell r="G31416" t="str">
            <v>NULL</v>
          </cell>
          <cell r="H31416" t="str">
            <v>Yes</v>
          </cell>
        </row>
        <row r="31417">
          <cell r="A31417" t="str">
            <v>0403726118</v>
          </cell>
          <cell r="B31417" t="str">
            <v>Union Consolidated Crude Oil Co.</v>
          </cell>
          <cell r="C31417" t="str">
            <v>Oil &amp; Gas</v>
          </cell>
          <cell r="D31417" t="str">
            <v>Los Angeles City</v>
          </cell>
          <cell r="E31417" t="str">
            <v>Southern</v>
          </cell>
          <cell r="F31417" t="str">
            <v>Los Angeles</v>
          </cell>
          <cell r="G31417" t="str">
            <v>NULL</v>
          </cell>
          <cell r="H31417" t="str">
            <v>Yes</v>
          </cell>
        </row>
        <row r="31418">
          <cell r="A31418" t="str">
            <v>0403726119</v>
          </cell>
          <cell r="B31418" t="str">
            <v>Union Consolidated Crude Oil Co.</v>
          </cell>
          <cell r="C31418" t="str">
            <v>Oil &amp; Gas</v>
          </cell>
          <cell r="D31418" t="str">
            <v>Los Angeles City</v>
          </cell>
          <cell r="E31418" t="str">
            <v>Southern</v>
          </cell>
          <cell r="F31418" t="str">
            <v>Los Angeles</v>
          </cell>
          <cell r="G31418" t="str">
            <v>NULL</v>
          </cell>
          <cell r="H31418" t="str">
            <v>Yes</v>
          </cell>
        </row>
        <row r="31419">
          <cell r="A31419" t="str">
            <v>0403726120</v>
          </cell>
          <cell r="B31419" t="str">
            <v>Union Consolidated Crude Oil Co.</v>
          </cell>
          <cell r="C31419" t="str">
            <v>Oil &amp; Gas</v>
          </cell>
          <cell r="D31419" t="str">
            <v>Los Angeles City</v>
          </cell>
          <cell r="E31419" t="str">
            <v>Southern</v>
          </cell>
          <cell r="F31419" t="str">
            <v>Los Angeles</v>
          </cell>
          <cell r="G31419" t="str">
            <v>NULL</v>
          </cell>
          <cell r="H31419" t="str">
            <v>Yes</v>
          </cell>
        </row>
        <row r="31420">
          <cell r="A31420" t="str">
            <v>0403726121</v>
          </cell>
          <cell r="B31420" t="str">
            <v>Union Consolidated Crude Oil Co.</v>
          </cell>
          <cell r="C31420" t="str">
            <v>Oil &amp; Gas</v>
          </cell>
          <cell r="D31420" t="str">
            <v>Los Angeles City</v>
          </cell>
          <cell r="E31420" t="str">
            <v>Southern</v>
          </cell>
          <cell r="F31420" t="str">
            <v>Los Angeles</v>
          </cell>
          <cell r="G31420" t="str">
            <v>NULL</v>
          </cell>
          <cell r="H31420" t="str">
            <v>Yes</v>
          </cell>
        </row>
        <row r="31421">
          <cell r="A31421" t="str">
            <v>0403726122</v>
          </cell>
          <cell r="B31421" t="str">
            <v>Union Consolidated Crude Oil Co.</v>
          </cell>
          <cell r="C31421" t="str">
            <v>Oil &amp; Gas</v>
          </cell>
          <cell r="D31421" t="str">
            <v>Los Angeles City</v>
          </cell>
          <cell r="E31421" t="str">
            <v>Southern</v>
          </cell>
          <cell r="F31421" t="str">
            <v>Los Angeles</v>
          </cell>
          <cell r="G31421" t="str">
            <v>NULL</v>
          </cell>
          <cell r="H31421" t="str">
            <v>Yes</v>
          </cell>
        </row>
        <row r="31422">
          <cell r="A31422" t="str">
            <v>0403726123</v>
          </cell>
          <cell r="B31422" t="str">
            <v>Union Consolidated Crude Oil Co.</v>
          </cell>
          <cell r="C31422" t="str">
            <v>Oil &amp; Gas</v>
          </cell>
          <cell r="D31422" t="str">
            <v>Los Angeles City</v>
          </cell>
          <cell r="E31422" t="str">
            <v>Southern</v>
          </cell>
          <cell r="F31422" t="str">
            <v>Los Angeles</v>
          </cell>
          <cell r="G31422" t="str">
            <v>NULL</v>
          </cell>
          <cell r="H31422" t="str">
            <v>Yes</v>
          </cell>
        </row>
        <row r="31423">
          <cell r="A31423" t="str">
            <v>0403726124</v>
          </cell>
          <cell r="B31423" t="str">
            <v>Union Consolidated Crude Oil Co.</v>
          </cell>
          <cell r="C31423" t="str">
            <v>Oil &amp; Gas</v>
          </cell>
          <cell r="D31423" t="str">
            <v>Los Angeles City</v>
          </cell>
          <cell r="E31423" t="str">
            <v>Southern</v>
          </cell>
          <cell r="F31423" t="str">
            <v>Los Angeles</v>
          </cell>
          <cell r="G31423" t="str">
            <v>NULL</v>
          </cell>
          <cell r="H31423" t="str">
            <v>Yes</v>
          </cell>
        </row>
        <row r="31424">
          <cell r="A31424" t="str">
            <v>0403726125</v>
          </cell>
          <cell r="B31424" t="str">
            <v>Union Consolidated Crude Oil Co.</v>
          </cell>
          <cell r="C31424" t="str">
            <v>Oil &amp; Gas</v>
          </cell>
          <cell r="D31424" t="str">
            <v>Los Angeles City</v>
          </cell>
          <cell r="E31424" t="str">
            <v>Southern</v>
          </cell>
          <cell r="F31424" t="str">
            <v>Los Angeles</v>
          </cell>
          <cell r="G31424" t="str">
            <v>NULL</v>
          </cell>
          <cell r="H31424" t="str">
            <v>Yes</v>
          </cell>
        </row>
        <row r="31425">
          <cell r="A31425" t="str">
            <v>0403726126</v>
          </cell>
          <cell r="B31425" t="str">
            <v>Union Consolidated Crude Oil Co.</v>
          </cell>
          <cell r="C31425" t="str">
            <v>Oil &amp; Gas</v>
          </cell>
          <cell r="D31425" t="str">
            <v>Los Angeles City</v>
          </cell>
          <cell r="E31425" t="str">
            <v>Southern</v>
          </cell>
          <cell r="F31425" t="str">
            <v>Los Angeles</v>
          </cell>
          <cell r="G31425" t="str">
            <v>NULL</v>
          </cell>
          <cell r="H31425" t="str">
            <v>Yes</v>
          </cell>
        </row>
        <row r="31426">
          <cell r="A31426" t="str">
            <v>0403726127</v>
          </cell>
          <cell r="B31426" t="str">
            <v>Union Consolidated Crude Oil Co.</v>
          </cell>
          <cell r="C31426" t="str">
            <v>Oil &amp; Gas</v>
          </cell>
          <cell r="D31426" t="str">
            <v>Los Angeles City</v>
          </cell>
          <cell r="E31426" t="str">
            <v>Southern</v>
          </cell>
          <cell r="F31426" t="str">
            <v>Los Angeles</v>
          </cell>
          <cell r="G31426" t="str">
            <v>NULL</v>
          </cell>
          <cell r="H31426" t="str">
            <v>Yes</v>
          </cell>
        </row>
        <row r="31427">
          <cell r="A31427" t="str">
            <v>0403726128</v>
          </cell>
          <cell r="B31427" t="str">
            <v>Union Consolidated Crude Oil Co.</v>
          </cell>
          <cell r="C31427" t="str">
            <v>Oil &amp; Gas</v>
          </cell>
          <cell r="D31427" t="str">
            <v>Los Angeles City</v>
          </cell>
          <cell r="E31427" t="str">
            <v>Southern</v>
          </cell>
          <cell r="F31427" t="str">
            <v>Los Angeles</v>
          </cell>
          <cell r="G31427" t="str">
            <v>NULL</v>
          </cell>
          <cell r="H31427" t="str">
            <v>Yes</v>
          </cell>
        </row>
        <row r="31428">
          <cell r="A31428" t="str">
            <v>0403726129</v>
          </cell>
          <cell r="B31428" t="str">
            <v>Union Consolidated Crude Oil Co.</v>
          </cell>
          <cell r="C31428" t="str">
            <v>Oil &amp; Gas</v>
          </cell>
          <cell r="D31428" t="str">
            <v>Los Angeles City</v>
          </cell>
          <cell r="E31428" t="str">
            <v>Southern</v>
          </cell>
          <cell r="F31428" t="str">
            <v>Los Angeles</v>
          </cell>
          <cell r="G31428" t="str">
            <v>NULL</v>
          </cell>
          <cell r="H31428" t="str">
            <v>Yes</v>
          </cell>
        </row>
        <row r="31429">
          <cell r="A31429" t="str">
            <v>0403726130</v>
          </cell>
          <cell r="B31429" t="str">
            <v>Union Consolidated Crude Oil Co.</v>
          </cell>
          <cell r="C31429" t="str">
            <v>Oil &amp; Gas</v>
          </cell>
          <cell r="D31429" t="str">
            <v>Los Angeles City</v>
          </cell>
          <cell r="E31429" t="str">
            <v>Southern</v>
          </cell>
          <cell r="F31429" t="str">
            <v>Los Angeles</v>
          </cell>
          <cell r="G31429" t="str">
            <v>NULL</v>
          </cell>
          <cell r="H31429" t="str">
            <v>Yes</v>
          </cell>
        </row>
        <row r="31430">
          <cell r="A31430" t="str">
            <v>0403726131</v>
          </cell>
          <cell r="B31430" t="str">
            <v>Union Consolidated Crude Oil Co.</v>
          </cell>
          <cell r="C31430" t="str">
            <v>Oil &amp; Gas</v>
          </cell>
          <cell r="D31430" t="str">
            <v>Los Angeles City</v>
          </cell>
          <cell r="E31430" t="str">
            <v>Southern</v>
          </cell>
          <cell r="F31430" t="str">
            <v>Los Angeles</v>
          </cell>
          <cell r="G31430" t="str">
            <v>NULL</v>
          </cell>
          <cell r="H31430" t="str">
            <v>Yes</v>
          </cell>
        </row>
        <row r="31431">
          <cell r="A31431" t="str">
            <v>0403726132</v>
          </cell>
          <cell r="B31431" t="str">
            <v>Union Consolidated Crude Oil Co.</v>
          </cell>
          <cell r="C31431" t="str">
            <v>Oil &amp; Gas</v>
          </cell>
          <cell r="D31431" t="str">
            <v>Los Angeles City</v>
          </cell>
          <cell r="E31431" t="str">
            <v>Southern</v>
          </cell>
          <cell r="F31431" t="str">
            <v>Los Angeles</v>
          </cell>
          <cell r="G31431" t="str">
            <v>NULL</v>
          </cell>
          <cell r="H31431" t="str">
            <v>Yes</v>
          </cell>
        </row>
        <row r="31432">
          <cell r="A31432" t="str">
            <v>0403726133</v>
          </cell>
          <cell r="B31432" t="str">
            <v>Union Consolidated Crude Oil Co.</v>
          </cell>
          <cell r="C31432" t="str">
            <v>Oil &amp; Gas</v>
          </cell>
          <cell r="D31432" t="str">
            <v>Los Angeles City</v>
          </cell>
          <cell r="E31432" t="str">
            <v>Southern</v>
          </cell>
          <cell r="F31432" t="str">
            <v>Los Angeles</v>
          </cell>
          <cell r="G31432" t="str">
            <v>NULL</v>
          </cell>
          <cell r="H31432" t="str">
            <v>Yes</v>
          </cell>
        </row>
        <row r="31433">
          <cell r="A31433" t="str">
            <v>0403726134</v>
          </cell>
          <cell r="B31433" t="str">
            <v>Union Consolidated Crude Oil Co.</v>
          </cell>
          <cell r="C31433" t="str">
            <v>Oil &amp; Gas</v>
          </cell>
          <cell r="D31433" t="str">
            <v>Los Angeles City</v>
          </cell>
          <cell r="E31433" t="str">
            <v>Southern</v>
          </cell>
          <cell r="F31433" t="str">
            <v>Los Angeles</v>
          </cell>
          <cell r="G31433" t="str">
            <v>NULL</v>
          </cell>
          <cell r="H31433" t="str">
            <v>Yes</v>
          </cell>
        </row>
        <row r="31434">
          <cell r="A31434" t="str">
            <v>0403726135</v>
          </cell>
          <cell r="B31434" t="str">
            <v>Union Consolidated Crude Oil Co.</v>
          </cell>
          <cell r="C31434" t="str">
            <v>Oil &amp; Gas</v>
          </cell>
          <cell r="D31434" t="str">
            <v>Los Angeles City</v>
          </cell>
          <cell r="E31434" t="str">
            <v>Southern</v>
          </cell>
          <cell r="F31434" t="str">
            <v>Los Angeles</v>
          </cell>
          <cell r="G31434" t="str">
            <v>NULL</v>
          </cell>
          <cell r="H31434" t="str">
            <v>Yes</v>
          </cell>
        </row>
        <row r="31435">
          <cell r="A31435" t="str">
            <v>0403726136</v>
          </cell>
          <cell r="B31435" t="str">
            <v>Union Consolidated Crude Oil Co.</v>
          </cell>
          <cell r="C31435" t="str">
            <v>Oil &amp; Gas</v>
          </cell>
          <cell r="D31435" t="str">
            <v>Los Angeles City</v>
          </cell>
          <cell r="E31435" t="str">
            <v>Southern</v>
          </cell>
          <cell r="F31435" t="str">
            <v>Los Angeles</v>
          </cell>
          <cell r="G31435" t="str">
            <v>NULL</v>
          </cell>
          <cell r="H31435" t="str">
            <v>Yes</v>
          </cell>
        </row>
        <row r="31436">
          <cell r="A31436" t="str">
            <v>0403726137</v>
          </cell>
          <cell r="B31436" t="str">
            <v>Union Consolidated Crude Oil Co.</v>
          </cell>
          <cell r="C31436" t="str">
            <v>Oil &amp; Gas</v>
          </cell>
          <cell r="D31436" t="str">
            <v>Los Angeles City</v>
          </cell>
          <cell r="E31436" t="str">
            <v>Southern</v>
          </cell>
          <cell r="F31436" t="str">
            <v>Los Angeles</v>
          </cell>
          <cell r="G31436" t="str">
            <v>NULL</v>
          </cell>
          <cell r="H31436" t="str">
            <v>Yes</v>
          </cell>
        </row>
        <row r="31437">
          <cell r="A31437" t="str">
            <v>0403726138</v>
          </cell>
          <cell r="B31437" t="str">
            <v>Union Consolidated Crude Oil Co.</v>
          </cell>
          <cell r="C31437" t="str">
            <v>Oil &amp; Gas</v>
          </cell>
          <cell r="D31437" t="str">
            <v>Los Angeles City</v>
          </cell>
          <cell r="E31437" t="str">
            <v>Southern</v>
          </cell>
          <cell r="F31437" t="str">
            <v>Los Angeles</v>
          </cell>
          <cell r="G31437" t="str">
            <v>NULL</v>
          </cell>
          <cell r="H31437" t="str">
            <v>Yes</v>
          </cell>
        </row>
        <row r="31438">
          <cell r="A31438" t="str">
            <v>0403726139</v>
          </cell>
          <cell r="B31438" t="str">
            <v>Union Consolidated Crude Oil Co.</v>
          </cell>
          <cell r="C31438" t="str">
            <v>Oil &amp; Gas</v>
          </cell>
          <cell r="D31438" t="str">
            <v>Los Angeles City</v>
          </cell>
          <cell r="E31438" t="str">
            <v>Southern</v>
          </cell>
          <cell r="F31438" t="str">
            <v>Los Angeles</v>
          </cell>
          <cell r="G31438" t="str">
            <v>NULL</v>
          </cell>
          <cell r="H31438" t="str">
            <v>Yes</v>
          </cell>
        </row>
        <row r="31439">
          <cell r="A31439" t="str">
            <v>0403726140</v>
          </cell>
          <cell r="B31439" t="str">
            <v>Union Consolidated Crude Oil Co.</v>
          </cell>
          <cell r="C31439" t="str">
            <v>Oil &amp; Gas</v>
          </cell>
          <cell r="D31439" t="str">
            <v>Los Angeles City</v>
          </cell>
          <cell r="E31439" t="str">
            <v>Southern</v>
          </cell>
          <cell r="F31439" t="str">
            <v>Los Angeles</v>
          </cell>
          <cell r="G31439" t="str">
            <v>NULL</v>
          </cell>
          <cell r="H31439" t="str">
            <v>Yes</v>
          </cell>
        </row>
        <row r="31440">
          <cell r="A31440" t="str">
            <v>0403726141</v>
          </cell>
          <cell r="B31440" t="str">
            <v>Union Consolidated Crude Oil Co.</v>
          </cell>
          <cell r="C31440" t="str">
            <v>Oil &amp; Gas</v>
          </cell>
          <cell r="D31440" t="str">
            <v>Los Angeles City</v>
          </cell>
          <cell r="E31440" t="str">
            <v>Southern</v>
          </cell>
          <cell r="F31440" t="str">
            <v>Los Angeles</v>
          </cell>
          <cell r="G31440" t="str">
            <v>NULL</v>
          </cell>
          <cell r="H31440" t="str">
            <v>Yes</v>
          </cell>
        </row>
        <row r="31441">
          <cell r="A31441" t="str">
            <v>0403726142</v>
          </cell>
          <cell r="B31441" t="str">
            <v>Union Consolidated Crude Oil Co.</v>
          </cell>
          <cell r="C31441" t="str">
            <v>Oil &amp; Gas</v>
          </cell>
          <cell r="D31441" t="str">
            <v>Los Angeles City</v>
          </cell>
          <cell r="E31441" t="str">
            <v>Southern</v>
          </cell>
          <cell r="F31441" t="str">
            <v>Los Angeles</v>
          </cell>
          <cell r="G31441" t="str">
            <v>NULL</v>
          </cell>
          <cell r="H31441" t="str">
            <v>Yes</v>
          </cell>
        </row>
        <row r="31442">
          <cell r="A31442" t="str">
            <v>0403726143</v>
          </cell>
          <cell r="B31442" t="str">
            <v>Union Jack Oil Co.</v>
          </cell>
          <cell r="C31442" t="str">
            <v>Oil &amp; Gas</v>
          </cell>
          <cell r="D31442" t="str">
            <v>Los Angeles City</v>
          </cell>
          <cell r="E31442" t="str">
            <v>Southern</v>
          </cell>
          <cell r="F31442" t="str">
            <v>Los Angeles</v>
          </cell>
          <cell r="G31442" t="str">
            <v>NULL</v>
          </cell>
          <cell r="H31442" t="str">
            <v>Yes</v>
          </cell>
        </row>
        <row r="31443">
          <cell r="A31443" t="str">
            <v>0403726144</v>
          </cell>
          <cell r="B31443" t="str">
            <v>Union Jack Oil Co.</v>
          </cell>
          <cell r="C31443" t="str">
            <v>Oil &amp; Gas</v>
          </cell>
          <cell r="D31443" t="str">
            <v>Los Angeles City</v>
          </cell>
          <cell r="E31443" t="str">
            <v>Southern</v>
          </cell>
          <cell r="F31443" t="str">
            <v>Los Angeles</v>
          </cell>
          <cell r="G31443" t="str">
            <v>NULL</v>
          </cell>
          <cell r="H31443" t="str">
            <v>Yes</v>
          </cell>
        </row>
        <row r="31444">
          <cell r="A31444" t="str">
            <v>0403726145</v>
          </cell>
          <cell r="B31444" t="str">
            <v>Ventura Consolidated Oil Co.</v>
          </cell>
          <cell r="C31444" t="str">
            <v>Oil &amp; Gas</v>
          </cell>
          <cell r="D31444" t="str">
            <v>Los Angeles City</v>
          </cell>
          <cell r="E31444" t="str">
            <v>Southern</v>
          </cell>
          <cell r="F31444" t="str">
            <v>Los Angeles</v>
          </cell>
          <cell r="G31444" t="str">
            <v>NULL</v>
          </cell>
          <cell r="H31444" t="str">
            <v>Yes</v>
          </cell>
        </row>
        <row r="31445">
          <cell r="A31445" t="str">
            <v>0403726146</v>
          </cell>
          <cell r="B31445" t="str">
            <v>W &amp; P.C. Mellena</v>
          </cell>
          <cell r="C31445" t="str">
            <v>Oil &amp; Gas</v>
          </cell>
          <cell r="D31445" t="str">
            <v>Los Angeles City</v>
          </cell>
          <cell r="E31445" t="str">
            <v>Southern</v>
          </cell>
          <cell r="F31445" t="str">
            <v>Los Angeles</v>
          </cell>
          <cell r="G31445" t="str">
            <v>NULL</v>
          </cell>
          <cell r="H31445" t="str">
            <v>Yes</v>
          </cell>
        </row>
        <row r="31446">
          <cell r="A31446" t="str">
            <v>0403726147</v>
          </cell>
          <cell r="B31446" t="str">
            <v>W. K. Book</v>
          </cell>
          <cell r="C31446" t="str">
            <v>Oil &amp; Gas</v>
          </cell>
          <cell r="D31446" t="str">
            <v>Los Angeles City</v>
          </cell>
          <cell r="E31446" t="str">
            <v>Southern</v>
          </cell>
          <cell r="F31446" t="str">
            <v>Los Angeles</v>
          </cell>
          <cell r="G31446" t="str">
            <v>NULL</v>
          </cell>
          <cell r="H31446" t="str">
            <v>Yes</v>
          </cell>
        </row>
        <row r="31447">
          <cell r="A31447" t="str">
            <v>0403726148</v>
          </cell>
          <cell r="B31447" t="str">
            <v>W. Dryden</v>
          </cell>
          <cell r="C31447" t="str">
            <v>Oil &amp; Gas</v>
          </cell>
          <cell r="D31447" t="str">
            <v>Los Angeles City</v>
          </cell>
          <cell r="E31447" t="str">
            <v>Southern</v>
          </cell>
          <cell r="F31447" t="str">
            <v>Los Angeles</v>
          </cell>
          <cell r="G31447" t="str">
            <v>NULL</v>
          </cell>
          <cell r="H31447" t="str">
            <v>Yes</v>
          </cell>
        </row>
        <row r="31448">
          <cell r="A31448" t="str">
            <v>0403726149</v>
          </cell>
          <cell r="B31448" t="str">
            <v>W. Dryden</v>
          </cell>
          <cell r="C31448" t="str">
            <v>Oil &amp; Gas</v>
          </cell>
          <cell r="D31448" t="str">
            <v>Los Angeles City</v>
          </cell>
          <cell r="E31448" t="str">
            <v>Southern</v>
          </cell>
          <cell r="F31448" t="str">
            <v>Los Angeles</v>
          </cell>
          <cell r="G31448" t="str">
            <v>NULL</v>
          </cell>
          <cell r="H31448" t="str">
            <v>Yes</v>
          </cell>
        </row>
        <row r="31449">
          <cell r="A31449" t="str">
            <v>0403726150</v>
          </cell>
          <cell r="B31449" t="str">
            <v>W. S. Morgan</v>
          </cell>
          <cell r="C31449" t="str">
            <v>Oil &amp; Gas</v>
          </cell>
          <cell r="D31449" t="str">
            <v>Los Angeles City</v>
          </cell>
          <cell r="E31449" t="str">
            <v>Southern</v>
          </cell>
          <cell r="F31449" t="str">
            <v>Los Angeles</v>
          </cell>
          <cell r="G31449" t="str">
            <v>NULL</v>
          </cell>
          <cell r="H31449" t="str">
            <v>Yes</v>
          </cell>
        </row>
        <row r="31450">
          <cell r="A31450" t="str">
            <v>0403726151</v>
          </cell>
          <cell r="B31450" t="str">
            <v>W. S. Morgan</v>
          </cell>
          <cell r="C31450" t="str">
            <v>Oil &amp; Gas</v>
          </cell>
          <cell r="D31450" t="str">
            <v>Los Angeles City</v>
          </cell>
          <cell r="E31450" t="str">
            <v>Southern</v>
          </cell>
          <cell r="F31450" t="str">
            <v>Los Angeles</v>
          </cell>
          <cell r="G31450" t="str">
            <v>NULL</v>
          </cell>
          <cell r="H31450" t="str">
            <v>Yes</v>
          </cell>
        </row>
        <row r="31451">
          <cell r="A31451" t="str">
            <v>0403726152</v>
          </cell>
          <cell r="B31451" t="str">
            <v>W. S. Morgan</v>
          </cell>
          <cell r="C31451" t="str">
            <v>Oil &amp; Gas</v>
          </cell>
          <cell r="D31451" t="str">
            <v>Los Angeles City</v>
          </cell>
          <cell r="E31451" t="str">
            <v>Southern</v>
          </cell>
          <cell r="F31451" t="str">
            <v>Los Angeles</v>
          </cell>
          <cell r="G31451" t="str">
            <v>NULL</v>
          </cell>
          <cell r="H31451" t="str">
            <v>Yes</v>
          </cell>
        </row>
        <row r="31452">
          <cell r="A31452" t="str">
            <v>0403726153</v>
          </cell>
          <cell r="B31452" t="str">
            <v>W. S. Morgan</v>
          </cell>
          <cell r="C31452" t="str">
            <v>Oil &amp; Gas</v>
          </cell>
          <cell r="D31452" t="str">
            <v>Los Angeles City</v>
          </cell>
          <cell r="E31452" t="str">
            <v>Southern</v>
          </cell>
          <cell r="F31452" t="str">
            <v>Los Angeles</v>
          </cell>
          <cell r="G31452" t="str">
            <v>NULL</v>
          </cell>
          <cell r="H31452" t="str">
            <v>Yes</v>
          </cell>
        </row>
        <row r="31453">
          <cell r="A31453" t="str">
            <v>0403726154</v>
          </cell>
          <cell r="B31453" t="str">
            <v>W. S. Morgan</v>
          </cell>
          <cell r="C31453" t="str">
            <v>Oil &amp; Gas</v>
          </cell>
          <cell r="D31453" t="str">
            <v>Los Angeles City</v>
          </cell>
          <cell r="E31453" t="str">
            <v>Southern</v>
          </cell>
          <cell r="F31453" t="str">
            <v>Los Angeles</v>
          </cell>
          <cell r="G31453" t="str">
            <v>NULL</v>
          </cell>
          <cell r="H31453" t="str">
            <v>Yes</v>
          </cell>
        </row>
        <row r="31454">
          <cell r="A31454" t="str">
            <v>0403726155</v>
          </cell>
          <cell r="B31454" t="str">
            <v>W. Saunders</v>
          </cell>
          <cell r="C31454" t="str">
            <v>Oil &amp; Gas</v>
          </cell>
          <cell r="D31454" t="str">
            <v>Los Angeles City</v>
          </cell>
          <cell r="E31454" t="str">
            <v>Southern</v>
          </cell>
          <cell r="F31454" t="str">
            <v>Los Angeles</v>
          </cell>
          <cell r="G31454" t="str">
            <v>NULL</v>
          </cell>
          <cell r="H31454" t="str">
            <v>Yes</v>
          </cell>
        </row>
        <row r="31455">
          <cell r="A31455" t="str">
            <v>0403726157</v>
          </cell>
          <cell r="B31455" t="str">
            <v>W. Saunders</v>
          </cell>
          <cell r="C31455" t="str">
            <v>Oil &amp; Gas</v>
          </cell>
          <cell r="D31455" t="str">
            <v>Los Angeles City</v>
          </cell>
          <cell r="E31455" t="str">
            <v>Southern</v>
          </cell>
          <cell r="F31455" t="str">
            <v>Los Angeles</v>
          </cell>
          <cell r="G31455" t="str">
            <v>NULL</v>
          </cell>
          <cell r="H31455" t="str">
            <v>Yes</v>
          </cell>
        </row>
        <row r="31456">
          <cell r="A31456" t="str">
            <v>0403726158</v>
          </cell>
          <cell r="B31456" t="str">
            <v>Wellington Oil Co.</v>
          </cell>
          <cell r="C31456" t="str">
            <v>Oil &amp; Gas</v>
          </cell>
          <cell r="D31456" t="str">
            <v>Los Angeles City</v>
          </cell>
          <cell r="E31456" t="str">
            <v>Southern</v>
          </cell>
          <cell r="F31456" t="str">
            <v>Los Angeles</v>
          </cell>
          <cell r="G31456" t="str">
            <v>NULL</v>
          </cell>
          <cell r="H31456" t="str">
            <v>Yes</v>
          </cell>
        </row>
        <row r="31457">
          <cell r="A31457" t="str">
            <v>0403726159</v>
          </cell>
          <cell r="B31457" t="str">
            <v>Wellington Oil Co.</v>
          </cell>
          <cell r="C31457" t="str">
            <v>Oil &amp; Gas</v>
          </cell>
          <cell r="D31457" t="str">
            <v>Los Angeles City</v>
          </cell>
          <cell r="E31457" t="str">
            <v>Southern</v>
          </cell>
          <cell r="F31457" t="str">
            <v>Los Angeles</v>
          </cell>
          <cell r="G31457" t="str">
            <v>NULL</v>
          </cell>
          <cell r="H31457" t="str">
            <v>Yes</v>
          </cell>
        </row>
        <row r="31458">
          <cell r="A31458" t="str">
            <v>0403726160</v>
          </cell>
          <cell r="B31458" t="str">
            <v>Wellington Oil Co.</v>
          </cell>
          <cell r="C31458" t="str">
            <v>Oil &amp; Gas</v>
          </cell>
          <cell r="D31458" t="str">
            <v>Los Angeles City</v>
          </cell>
          <cell r="E31458" t="str">
            <v>Southern</v>
          </cell>
          <cell r="F31458" t="str">
            <v>Los Angeles</v>
          </cell>
          <cell r="G31458" t="str">
            <v>NULL</v>
          </cell>
          <cell r="H31458" t="str">
            <v>Yes</v>
          </cell>
        </row>
        <row r="31459">
          <cell r="A31459" t="str">
            <v>0403726161</v>
          </cell>
          <cell r="B31459" t="str">
            <v>Wellington Oil Co.</v>
          </cell>
          <cell r="C31459" t="str">
            <v>Oil &amp; Gas</v>
          </cell>
          <cell r="D31459" t="str">
            <v>Los Angeles City</v>
          </cell>
          <cell r="E31459" t="str">
            <v>Southern</v>
          </cell>
          <cell r="F31459" t="str">
            <v>Los Angeles</v>
          </cell>
          <cell r="G31459" t="str">
            <v>NULL</v>
          </cell>
          <cell r="H31459" t="str">
            <v>Yes</v>
          </cell>
        </row>
        <row r="31460">
          <cell r="A31460" t="str">
            <v>0403726162</v>
          </cell>
          <cell r="B31460" t="str">
            <v>Wellington Oil Co.</v>
          </cell>
          <cell r="C31460" t="str">
            <v>Oil &amp; Gas</v>
          </cell>
          <cell r="D31460" t="str">
            <v>Los Angeles City</v>
          </cell>
          <cell r="E31460" t="str">
            <v>Southern</v>
          </cell>
          <cell r="F31460" t="str">
            <v>Los Angeles</v>
          </cell>
          <cell r="G31460" t="str">
            <v>NULL</v>
          </cell>
          <cell r="H31460" t="str">
            <v>Yes</v>
          </cell>
        </row>
        <row r="31461">
          <cell r="A31461" t="str">
            <v>0403726163</v>
          </cell>
          <cell r="B31461" t="str">
            <v>Wellington Oil Co.</v>
          </cell>
          <cell r="C31461" t="str">
            <v>Oil &amp; Gas</v>
          </cell>
          <cell r="D31461" t="str">
            <v>Los Angeles City</v>
          </cell>
          <cell r="E31461" t="str">
            <v>Southern</v>
          </cell>
          <cell r="F31461" t="str">
            <v>Los Angeles</v>
          </cell>
          <cell r="G31461" t="str">
            <v>NULL</v>
          </cell>
          <cell r="H31461" t="str">
            <v>Yes</v>
          </cell>
        </row>
        <row r="31462">
          <cell r="A31462" t="str">
            <v>0403726164</v>
          </cell>
          <cell r="B31462" t="str">
            <v>Wellington Oil Co.</v>
          </cell>
          <cell r="C31462" t="str">
            <v>Oil &amp; Gas</v>
          </cell>
          <cell r="D31462" t="str">
            <v>Los Angeles City</v>
          </cell>
          <cell r="E31462" t="str">
            <v>Southern</v>
          </cell>
          <cell r="F31462" t="str">
            <v>Los Angeles</v>
          </cell>
          <cell r="G31462" t="str">
            <v>NULL</v>
          </cell>
          <cell r="H31462" t="str">
            <v>Yes</v>
          </cell>
        </row>
        <row r="31463">
          <cell r="A31463" t="str">
            <v>0403726165</v>
          </cell>
          <cell r="B31463" t="str">
            <v>Wellington Oil Co.</v>
          </cell>
          <cell r="C31463" t="str">
            <v>Oil &amp; Gas</v>
          </cell>
          <cell r="D31463" t="str">
            <v>Los Angeles City</v>
          </cell>
          <cell r="E31463" t="str">
            <v>Southern</v>
          </cell>
          <cell r="F31463" t="str">
            <v>Los Angeles</v>
          </cell>
          <cell r="G31463" t="str">
            <v>NULL</v>
          </cell>
          <cell r="H31463" t="str">
            <v>Yes</v>
          </cell>
        </row>
        <row r="31464">
          <cell r="A31464" t="str">
            <v>0403726166</v>
          </cell>
          <cell r="B31464" t="str">
            <v>Wellington Oil Co.</v>
          </cell>
          <cell r="C31464" t="str">
            <v>Oil &amp; Gas</v>
          </cell>
          <cell r="D31464" t="str">
            <v>Los Angeles City</v>
          </cell>
          <cell r="E31464" t="str">
            <v>Southern</v>
          </cell>
          <cell r="F31464" t="str">
            <v>Los Angeles</v>
          </cell>
          <cell r="G31464" t="str">
            <v>NULL</v>
          </cell>
          <cell r="H31464" t="str">
            <v>Yes</v>
          </cell>
        </row>
        <row r="31465">
          <cell r="A31465" t="str">
            <v>0403726167</v>
          </cell>
          <cell r="B31465" t="str">
            <v>Wellington Oil Co.</v>
          </cell>
          <cell r="C31465" t="str">
            <v>Oil &amp; Gas</v>
          </cell>
          <cell r="D31465" t="str">
            <v>Los Angeles City</v>
          </cell>
          <cell r="E31465" t="str">
            <v>Southern</v>
          </cell>
          <cell r="F31465" t="str">
            <v>Los Angeles</v>
          </cell>
          <cell r="G31465" t="str">
            <v>NULL</v>
          </cell>
          <cell r="H31465" t="str">
            <v>Yes</v>
          </cell>
        </row>
        <row r="31466">
          <cell r="A31466" t="str">
            <v>0403726168</v>
          </cell>
          <cell r="B31466" t="str">
            <v>Wellington Oil Co.</v>
          </cell>
          <cell r="C31466" t="str">
            <v>Oil &amp; Gas</v>
          </cell>
          <cell r="D31466" t="str">
            <v>Los Angeles City</v>
          </cell>
          <cell r="E31466" t="str">
            <v>Southern</v>
          </cell>
          <cell r="F31466" t="str">
            <v>Los Angeles</v>
          </cell>
          <cell r="G31466" t="str">
            <v>NULL</v>
          </cell>
          <cell r="H31466" t="str">
            <v>Yes</v>
          </cell>
        </row>
        <row r="31467">
          <cell r="A31467" t="str">
            <v>0403726169</v>
          </cell>
          <cell r="B31467" t="str">
            <v>Wellington Oil Co.</v>
          </cell>
          <cell r="C31467" t="str">
            <v>Oil &amp; Gas</v>
          </cell>
          <cell r="D31467" t="str">
            <v>Los Angeles City</v>
          </cell>
          <cell r="E31467" t="str">
            <v>Southern</v>
          </cell>
          <cell r="F31467" t="str">
            <v>Los Angeles</v>
          </cell>
          <cell r="G31467" t="str">
            <v>NULL</v>
          </cell>
          <cell r="H31467" t="str">
            <v>Yes</v>
          </cell>
        </row>
        <row r="31468">
          <cell r="A31468" t="str">
            <v>0403726170</v>
          </cell>
          <cell r="B31468" t="str">
            <v>Wellington Oil Co.</v>
          </cell>
          <cell r="C31468" t="str">
            <v>Oil &amp; Gas</v>
          </cell>
          <cell r="D31468" t="str">
            <v>Los Angeles City</v>
          </cell>
          <cell r="E31468" t="str">
            <v>Southern</v>
          </cell>
          <cell r="F31468" t="str">
            <v>Los Angeles</v>
          </cell>
          <cell r="G31468" t="str">
            <v>NULL</v>
          </cell>
          <cell r="H31468" t="str">
            <v>Yes</v>
          </cell>
        </row>
        <row r="31469">
          <cell r="A31469" t="str">
            <v>0403726171</v>
          </cell>
          <cell r="B31469" t="str">
            <v>Wellington Oil Co.</v>
          </cell>
          <cell r="C31469" t="str">
            <v>Oil &amp; Gas</v>
          </cell>
          <cell r="D31469" t="str">
            <v>Los Angeles City</v>
          </cell>
          <cell r="E31469" t="str">
            <v>Southern</v>
          </cell>
          <cell r="F31469" t="str">
            <v>Los Angeles</v>
          </cell>
          <cell r="G31469" t="str">
            <v>NULL</v>
          </cell>
          <cell r="H31469" t="str">
            <v>Yes</v>
          </cell>
        </row>
        <row r="31470">
          <cell r="A31470" t="str">
            <v>0403726172</v>
          </cell>
          <cell r="B31470" t="str">
            <v>Wellington Oil Co.</v>
          </cell>
          <cell r="C31470" t="str">
            <v>Oil &amp; Gas</v>
          </cell>
          <cell r="D31470" t="str">
            <v>Los Angeles City</v>
          </cell>
          <cell r="E31470" t="str">
            <v>Southern</v>
          </cell>
          <cell r="F31470" t="str">
            <v>Los Angeles</v>
          </cell>
          <cell r="G31470" t="str">
            <v>NULL</v>
          </cell>
          <cell r="H31470" t="str">
            <v>Yes</v>
          </cell>
        </row>
        <row r="31471">
          <cell r="A31471" t="str">
            <v>0403726173</v>
          </cell>
          <cell r="B31471" t="str">
            <v>Wellington Oil Co.</v>
          </cell>
          <cell r="C31471" t="str">
            <v>Oil &amp; Gas</v>
          </cell>
          <cell r="D31471" t="str">
            <v>Los Angeles City</v>
          </cell>
          <cell r="E31471" t="str">
            <v>Southern</v>
          </cell>
          <cell r="F31471" t="str">
            <v>Los Angeles</v>
          </cell>
          <cell r="G31471" t="str">
            <v>NULL</v>
          </cell>
          <cell r="H31471" t="str">
            <v>Yes</v>
          </cell>
        </row>
        <row r="31472">
          <cell r="A31472" t="str">
            <v>0403726174</v>
          </cell>
          <cell r="B31472" t="str">
            <v>Wellington Oil Co.</v>
          </cell>
          <cell r="C31472" t="str">
            <v>Oil &amp; Gas</v>
          </cell>
          <cell r="D31472" t="str">
            <v>Los Angeles City</v>
          </cell>
          <cell r="E31472" t="str">
            <v>Southern</v>
          </cell>
          <cell r="F31472" t="str">
            <v>Los Angeles</v>
          </cell>
          <cell r="G31472" t="str">
            <v>NULL</v>
          </cell>
          <cell r="H31472" t="str">
            <v>Yes</v>
          </cell>
        </row>
        <row r="31473">
          <cell r="A31473" t="str">
            <v>0403726175</v>
          </cell>
          <cell r="B31473" t="str">
            <v>Wellington Oil Co.</v>
          </cell>
          <cell r="C31473" t="str">
            <v>Oil &amp; Gas</v>
          </cell>
          <cell r="D31473" t="str">
            <v>Los Angeles City</v>
          </cell>
          <cell r="E31473" t="str">
            <v>Southern</v>
          </cell>
          <cell r="F31473" t="str">
            <v>Los Angeles</v>
          </cell>
          <cell r="G31473" t="str">
            <v>NULL</v>
          </cell>
          <cell r="H31473" t="str">
            <v>Yes</v>
          </cell>
        </row>
        <row r="31474">
          <cell r="A31474" t="str">
            <v>0403726176</v>
          </cell>
          <cell r="B31474" t="str">
            <v>Wellington Oil Co.</v>
          </cell>
          <cell r="C31474" t="str">
            <v>Oil &amp; Gas</v>
          </cell>
          <cell r="D31474" t="str">
            <v>Los Angeles City</v>
          </cell>
          <cell r="E31474" t="str">
            <v>Southern</v>
          </cell>
          <cell r="F31474" t="str">
            <v>Los Angeles</v>
          </cell>
          <cell r="G31474" t="str">
            <v>NULL</v>
          </cell>
          <cell r="H31474" t="str">
            <v>Yes</v>
          </cell>
        </row>
        <row r="31475">
          <cell r="A31475" t="str">
            <v>0403726177</v>
          </cell>
          <cell r="B31475" t="str">
            <v>Wellington Oil Co.</v>
          </cell>
          <cell r="C31475" t="str">
            <v>Oil &amp; Gas</v>
          </cell>
          <cell r="D31475" t="str">
            <v>Los Angeles City</v>
          </cell>
          <cell r="E31475" t="str">
            <v>Southern</v>
          </cell>
          <cell r="F31475" t="str">
            <v>Los Angeles</v>
          </cell>
          <cell r="G31475" t="str">
            <v>NULL</v>
          </cell>
          <cell r="H31475" t="str">
            <v>Yes</v>
          </cell>
        </row>
        <row r="31476">
          <cell r="A31476" t="str">
            <v>0403726178</v>
          </cell>
          <cell r="B31476" t="str">
            <v>Wellington Oil Co.</v>
          </cell>
          <cell r="C31476" t="str">
            <v>Oil &amp; Gas</v>
          </cell>
          <cell r="D31476" t="str">
            <v>Los Angeles City</v>
          </cell>
          <cell r="E31476" t="str">
            <v>Southern</v>
          </cell>
          <cell r="F31476" t="str">
            <v>Los Angeles</v>
          </cell>
          <cell r="G31476" t="str">
            <v>NULL</v>
          </cell>
          <cell r="H31476" t="str">
            <v>Yes</v>
          </cell>
        </row>
        <row r="31477">
          <cell r="A31477" t="str">
            <v>0403726179</v>
          </cell>
          <cell r="B31477" t="str">
            <v>Wellington Oil Co.</v>
          </cell>
          <cell r="C31477" t="str">
            <v>Oil &amp; Gas</v>
          </cell>
          <cell r="D31477" t="str">
            <v>Los Angeles City</v>
          </cell>
          <cell r="E31477" t="str">
            <v>Southern</v>
          </cell>
          <cell r="F31477" t="str">
            <v>Los Angeles</v>
          </cell>
          <cell r="G31477" t="str">
            <v>NULL</v>
          </cell>
          <cell r="H31477" t="str">
            <v>Yes</v>
          </cell>
        </row>
        <row r="31478">
          <cell r="A31478" t="str">
            <v>0403726180</v>
          </cell>
          <cell r="B31478" t="str">
            <v>Wellington Oil Co.</v>
          </cell>
          <cell r="C31478" t="str">
            <v>Oil &amp; Gas</v>
          </cell>
          <cell r="D31478" t="str">
            <v>Los Angeles City</v>
          </cell>
          <cell r="E31478" t="str">
            <v>Southern</v>
          </cell>
          <cell r="F31478" t="str">
            <v>Los Angeles</v>
          </cell>
          <cell r="G31478" t="str">
            <v>NULL</v>
          </cell>
          <cell r="H31478" t="str">
            <v>Yes</v>
          </cell>
        </row>
        <row r="31479">
          <cell r="A31479" t="str">
            <v>0403726181</v>
          </cell>
          <cell r="B31479" t="str">
            <v>Wellington Oil Co.</v>
          </cell>
          <cell r="C31479" t="str">
            <v>Oil &amp; Gas</v>
          </cell>
          <cell r="D31479" t="str">
            <v>Los Angeles City</v>
          </cell>
          <cell r="E31479" t="str">
            <v>Southern</v>
          </cell>
          <cell r="F31479" t="str">
            <v>Los Angeles</v>
          </cell>
          <cell r="G31479" t="str">
            <v>NULL</v>
          </cell>
          <cell r="H31479" t="str">
            <v>Yes</v>
          </cell>
        </row>
        <row r="31480">
          <cell r="A31480" t="str">
            <v>0403726182</v>
          </cell>
          <cell r="B31480" t="str">
            <v>Wellington Oil Co.</v>
          </cell>
          <cell r="C31480" t="str">
            <v>Oil &amp; Gas</v>
          </cell>
          <cell r="D31480" t="str">
            <v>Los Angeles City</v>
          </cell>
          <cell r="E31480" t="str">
            <v>Southern</v>
          </cell>
          <cell r="F31480" t="str">
            <v>Los Angeles</v>
          </cell>
          <cell r="G31480" t="str">
            <v>NULL</v>
          </cell>
          <cell r="H31480" t="str">
            <v>Yes</v>
          </cell>
        </row>
        <row r="31481">
          <cell r="A31481" t="str">
            <v>0403726183</v>
          </cell>
          <cell r="B31481" t="str">
            <v>Wellington Oil Co.</v>
          </cell>
          <cell r="C31481" t="str">
            <v>Oil &amp; Gas</v>
          </cell>
          <cell r="D31481" t="str">
            <v>Los Angeles City</v>
          </cell>
          <cell r="E31481" t="str">
            <v>Southern</v>
          </cell>
          <cell r="F31481" t="str">
            <v>Los Angeles</v>
          </cell>
          <cell r="G31481" t="str">
            <v>NULL</v>
          </cell>
          <cell r="H31481" t="str">
            <v>Yes</v>
          </cell>
        </row>
        <row r="31482">
          <cell r="A31482" t="str">
            <v>0403726184</v>
          </cell>
          <cell r="B31482" t="str">
            <v>Wellington Oil Co.</v>
          </cell>
          <cell r="C31482" t="str">
            <v>Oil &amp; Gas</v>
          </cell>
          <cell r="D31482" t="str">
            <v>Los Angeles City</v>
          </cell>
          <cell r="E31482" t="str">
            <v>Southern</v>
          </cell>
          <cell r="F31482" t="str">
            <v>Los Angeles</v>
          </cell>
          <cell r="G31482" t="str">
            <v>NULL</v>
          </cell>
          <cell r="H31482" t="str">
            <v>Yes</v>
          </cell>
        </row>
        <row r="31483">
          <cell r="A31483" t="str">
            <v>0403726185</v>
          </cell>
          <cell r="B31483" t="str">
            <v>Westlake Oil Co.</v>
          </cell>
          <cell r="C31483" t="str">
            <v>Oil &amp; Gas</v>
          </cell>
          <cell r="D31483" t="str">
            <v>Los Angeles City</v>
          </cell>
          <cell r="E31483" t="str">
            <v>Southern</v>
          </cell>
          <cell r="F31483" t="str">
            <v>Los Angeles</v>
          </cell>
          <cell r="G31483" t="str">
            <v>NULL</v>
          </cell>
          <cell r="H31483" t="str">
            <v>Yes</v>
          </cell>
        </row>
        <row r="31484">
          <cell r="A31484" t="str">
            <v>0403726186</v>
          </cell>
          <cell r="B31484" t="str">
            <v>Westlake Oil Co.</v>
          </cell>
          <cell r="C31484" t="str">
            <v>Oil &amp; Gas</v>
          </cell>
          <cell r="D31484" t="str">
            <v>Los Angeles City</v>
          </cell>
          <cell r="E31484" t="str">
            <v>Southern</v>
          </cell>
          <cell r="F31484" t="str">
            <v>Los Angeles</v>
          </cell>
          <cell r="G31484" t="str">
            <v>NULL</v>
          </cell>
          <cell r="H31484" t="str">
            <v>Yes</v>
          </cell>
        </row>
        <row r="31485">
          <cell r="A31485" t="str">
            <v>0403726187</v>
          </cell>
          <cell r="B31485" t="str">
            <v>Westlake Oil Co.</v>
          </cell>
          <cell r="C31485" t="str">
            <v>Oil &amp; Gas</v>
          </cell>
          <cell r="D31485" t="str">
            <v>Los Angeles City</v>
          </cell>
          <cell r="E31485" t="str">
            <v>Southern</v>
          </cell>
          <cell r="F31485" t="str">
            <v>Los Angeles</v>
          </cell>
          <cell r="G31485" t="str">
            <v>NULL</v>
          </cell>
          <cell r="H31485" t="str">
            <v>Yes</v>
          </cell>
        </row>
        <row r="31486">
          <cell r="A31486" t="str">
            <v>0403726188</v>
          </cell>
          <cell r="B31486" t="str">
            <v>Westlake Oil Co.</v>
          </cell>
          <cell r="C31486" t="str">
            <v>Oil &amp; Gas</v>
          </cell>
          <cell r="D31486" t="str">
            <v>Los Angeles City</v>
          </cell>
          <cell r="E31486" t="str">
            <v>Southern</v>
          </cell>
          <cell r="F31486" t="str">
            <v>Los Angeles</v>
          </cell>
          <cell r="G31486" t="str">
            <v>NULL</v>
          </cell>
          <cell r="H31486" t="str">
            <v>Yes</v>
          </cell>
        </row>
        <row r="31487">
          <cell r="A31487" t="str">
            <v>0403726189</v>
          </cell>
          <cell r="B31487" t="str">
            <v>Westlake Oil Co.</v>
          </cell>
          <cell r="C31487" t="str">
            <v>Oil &amp; Gas</v>
          </cell>
          <cell r="D31487" t="str">
            <v>Los Angeles City</v>
          </cell>
          <cell r="E31487" t="str">
            <v>Southern</v>
          </cell>
          <cell r="F31487" t="str">
            <v>Los Angeles</v>
          </cell>
          <cell r="G31487" t="str">
            <v>NULL</v>
          </cell>
          <cell r="H31487" t="str">
            <v>Yes</v>
          </cell>
        </row>
        <row r="31488">
          <cell r="A31488" t="str">
            <v>0403726190</v>
          </cell>
          <cell r="B31488" t="str">
            <v>Westlake Oil Co.</v>
          </cell>
          <cell r="C31488" t="str">
            <v>Oil &amp; Gas</v>
          </cell>
          <cell r="D31488" t="str">
            <v>Los Angeles City</v>
          </cell>
          <cell r="E31488" t="str">
            <v>Southern</v>
          </cell>
          <cell r="F31488" t="str">
            <v>Los Angeles</v>
          </cell>
          <cell r="G31488" t="str">
            <v>NULL</v>
          </cell>
          <cell r="H31488" t="str">
            <v>Yes</v>
          </cell>
        </row>
        <row r="31489">
          <cell r="A31489" t="str">
            <v>0403726191</v>
          </cell>
          <cell r="B31489" t="str">
            <v>Westlake Oil Co.</v>
          </cell>
          <cell r="C31489" t="str">
            <v>Oil &amp; Gas</v>
          </cell>
          <cell r="D31489" t="str">
            <v>Los Angeles City</v>
          </cell>
          <cell r="E31489" t="str">
            <v>Southern</v>
          </cell>
          <cell r="F31489" t="str">
            <v>Los Angeles</v>
          </cell>
          <cell r="G31489" t="str">
            <v>NULL</v>
          </cell>
          <cell r="H31489" t="str">
            <v>Yes</v>
          </cell>
        </row>
        <row r="31490">
          <cell r="A31490" t="str">
            <v>0403726192</v>
          </cell>
          <cell r="B31490" t="str">
            <v>Westlake Oil Co.</v>
          </cell>
          <cell r="C31490" t="str">
            <v>Oil &amp; Gas</v>
          </cell>
          <cell r="D31490" t="str">
            <v>Los Angeles City</v>
          </cell>
          <cell r="E31490" t="str">
            <v>Southern</v>
          </cell>
          <cell r="F31490" t="str">
            <v>Los Angeles</v>
          </cell>
          <cell r="G31490" t="str">
            <v>NULL</v>
          </cell>
          <cell r="H31490" t="str">
            <v>Yes</v>
          </cell>
        </row>
        <row r="31491">
          <cell r="A31491" t="str">
            <v>0403726193</v>
          </cell>
          <cell r="B31491" t="str">
            <v>Westlake Oil Co.</v>
          </cell>
          <cell r="C31491" t="str">
            <v>Oil &amp; Gas</v>
          </cell>
          <cell r="D31491" t="str">
            <v>Los Angeles City</v>
          </cell>
          <cell r="E31491" t="str">
            <v>Southern</v>
          </cell>
          <cell r="F31491" t="str">
            <v>Los Angeles</v>
          </cell>
          <cell r="G31491" t="str">
            <v>NULL</v>
          </cell>
          <cell r="H31491" t="str">
            <v>Yes</v>
          </cell>
        </row>
        <row r="31492">
          <cell r="A31492" t="str">
            <v>0403726194</v>
          </cell>
          <cell r="B31492" t="str">
            <v>Westlake Oil Co.</v>
          </cell>
          <cell r="C31492" t="str">
            <v>Oil &amp; Gas</v>
          </cell>
          <cell r="D31492" t="str">
            <v>Los Angeles City</v>
          </cell>
          <cell r="E31492" t="str">
            <v>Southern</v>
          </cell>
          <cell r="F31492" t="str">
            <v>Los Angeles</v>
          </cell>
          <cell r="G31492" t="str">
            <v>NULL</v>
          </cell>
          <cell r="H31492" t="str">
            <v>Yes</v>
          </cell>
        </row>
        <row r="31493">
          <cell r="A31493" t="str">
            <v>0403726195</v>
          </cell>
          <cell r="B31493" t="str">
            <v>Westlake Oil Co.</v>
          </cell>
          <cell r="C31493" t="str">
            <v>Oil &amp; Gas</v>
          </cell>
          <cell r="D31493" t="str">
            <v>Los Angeles City</v>
          </cell>
          <cell r="E31493" t="str">
            <v>Southern</v>
          </cell>
          <cell r="F31493" t="str">
            <v>Los Angeles</v>
          </cell>
          <cell r="G31493" t="str">
            <v>NULL</v>
          </cell>
          <cell r="H31493" t="str">
            <v>Yes</v>
          </cell>
        </row>
        <row r="31494">
          <cell r="A31494" t="str">
            <v>0403726196</v>
          </cell>
          <cell r="B31494" t="str">
            <v>Westlake Oil Co.</v>
          </cell>
          <cell r="C31494" t="str">
            <v>Oil &amp; Gas</v>
          </cell>
          <cell r="D31494" t="str">
            <v>Los Angeles City</v>
          </cell>
          <cell r="E31494" t="str">
            <v>Southern</v>
          </cell>
          <cell r="F31494" t="str">
            <v>Los Angeles</v>
          </cell>
          <cell r="G31494" t="str">
            <v>NULL</v>
          </cell>
          <cell r="H31494" t="str">
            <v>Yes</v>
          </cell>
        </row>
        <row r="31495">
          <cell r="A31495" t="str">
            <v>0403726197</v>
          </cell>
          <cell r="B31495" t="str">
            <v>Westlake Oil Co.</v>
          </cell>
          <cell r="C31495" t="str">
            <v>Oil &amp; Gas</v>
          </cell>
          <cell r="D31495" t="str">
            <v>Los Angeles City</v>
          </cell>
          <cell r="E31495" t="str">
            <v>Southern</v>
          </cell>
          <cell r="F31495" t="str">
            <v>Los Angeles</v>
          </cell>
          <cell r="G31495" t="str">
            <v>NULL</v>
          </cell>
          <cell r="H31495" t="str">
            <v>Yes</v>
          </cell>
        </row>
        <row r="31496">
          <cell r="A31496" t="str">
            <v>0403726198</v>
          </cell>
          <cell r="B31496" t="str">
            <v>Westlake Oil Co.</v>
          </cell>
          <cell r="C31496" t="str">
            <v>Oil &amp; Gas</v>
          </cell>
          <cell r="D31496" t="str">
            <v>Los Angeles City</v>
          </cell>
          <cell r="E31496" t="str">
            <v>Southern</v>
          </cell>
          <cell r="F31496" t="str">
            <v>Los Angeles</v>
          </cell>
          <cell r="G31496" t="str">
            <v>NULL</v>
          </cell>
          <cell r="H31496" t="str">
            <v>Yes</v>
          </cell>
        </row>
        <row r="31497">
          <cell r="A31497" t="str">
            <v>0403726199</v>
          </cell>
          <cell r="B31497" t="str">
            <v>Westlake Oil Co.</v>
          </cell>
          <cell r="C31497" t="str">
            <v>Oil &amp; Gas</v>
          </cell>
          <cell r="D31497" t="str">
            <v>Los Angeles City</v>
          </cell>
          <cell r="E31497" t="str">
            <v>Southern</v>
          </cell>
          <cell r="F31497" t="str">
            <v>Los Angeles</v>
          </cell>
          <cell r="G31497" t="str">
            <v>NULL</v>
          </cell>
          <cell r="H31497" t="str">
            <v>Yes</v>
          </cell>
        </row>
        <row r="31498">
          <cell r="A31498" t="str">
            <v>0403726200</v>
          </cell>
          <cell r="B31498" t="str">
            <v>Westlake Oil Co.</v>
          </cell>
          <cell r="C31498" t="str">
            <v>Oil &amp; Gas</v>
          </cell>
          <cell r="D31498" t="str">
            <v>Los Angeles City</v>
          </cell>
          <cell r="E31498" t="str">
            <v>Southern</v>
          </cell>
          <cell r="F31498" t="str">
            <v>Los Angeles</v>
          </cell>
          <cell r="G31498" t="str">
            <v>NULL</v>
          </cell>
          <cell r="H31498" t="str">
            <v>Yes</v>
          </cell>
        </row>
        <row r="31499">
          <cell r="A31499" t="str">
            <v>0403726201</v>
          </cell>
          <cell r="B31499" t="str">
            <v>Westlake Oil Co.</v>
          </cell>
          <cell r="C31499" t="str">
            <v>Oil &amp; Gas</v>
          </cell>
          <cell r="D31499" t="str">
            <v>Los Angeles City</v>
          </cell>
          <cell r="E31499" t="str">
            <v>Southern</v>
          </cell>
          <cell r="F31499" t="str">
            <v>Los Angeles</v>
          </cell>
          <cell r="G31499" t="str">
            <v>NULL</v>
          </cell>
          <cell r="H31499" t="str">
            <v>Yes</v>
          </cell>
        </row>
        <row r="31500">
          <cell r="A31500" t="str">
            <v>0403726202</v>
          </cell>
          <cell r="B31500" t="str">
            <v>Westlake Oil Co.</v>
          </cell>
          <cell r="C31500" t="str">
            <v>Oil &amp; Gas</v>
          </cell>
          <cell r="D31500" t="str">
            <v>Los Angeles City</v>
          </cell>
          <cell r="E31500" t="str">
            <v>Southern</v>
          </cell>
          <cell r="F31500" t="str">
            <v>Los Angeles</v>
          </cell>
          <cell r="G31500" t="str">
            <v>NULL</v>
          </cell>
          <cell r="H31500" t="str">
            <v>Yes</v>
          </cell>
        </row>
        <row r="31501">
          <cell r="A31501" t="str">
            <v>0403726203</v>
          </cell>
          <cell r="B31501" t="str">
            <v>Westlake Oil Co.</v>
          </cell>
          <cell r="C31501" t="str">
            <v>Oil &amp; Gas</v>
          </cell>
          <cell r="D31501" t="str">
            <v>Los Angeles City</v>
          </cell>
          <cell r="E31501" t="str">
            <v>Southern</v>
          </cell>
          <cell r="F31501" t="str">
            <v>Los Angeles</v>
          </cell>
          <cell r="G31501" t="str">
            <v>NULL</v>
          </cell>
          <cell r="H31501" t="str">
            <v>Yes</v>
          </cell>
        </row>
        <row r="31502">
          <cell r="A31502" t="str">
            <v>0403726204</v>
          </cell>
          <cell r="B31502" t="str">
            <v>Westlake Oil Co.</v>
          </cell>
          <cell r="C31502" t="str">
            <v>Oil &amp; Gas</v>
          </cell>
          <cell r="D31502" t="str">
            <v>Los Angeles City</v>
          </cell>
          <cell r="E31502" t="str">
            <v>Southern</v>
          </cell>
          <cell r="F31502" t="str">
            <v>Los Angeles</v>
          </cell>
          <cell r="G31502" t="str">
            <v>NULL</v>
          </cell>
          <cell r="H31502" t="str">
            <v>Yes</v>
          </cell>
        </row>
        <row r="31503">
          <cell r="A31503" t="str">
            <v>0403726205</v>
          </cell>
          <cell r="B31503" t="str">
            <v>Westlake Oil Co.</v>
          </cell>
          <cell r="C31503" t="str">
            <v>Oil &amp; Gas</v>
          </cell>
          <cell r="D31503" t="str">
            <v>Los Angeles City</v>
          </cell>
          <cell r="E31503" t="str">
            <v>Southern</v>
          </cell>
          <cell r="F31503" t="str">
            <v>Los Angeles</v>
          </cell>
          <cell r="G31503" t="str">
            <v>NULL</v>
          </cell>
          <cell r="H31503" t="str">
            <v>Yes</v>
          </cell>
        </row>
        <row r="31504">
          <cell r="A31504" t="str">
            <v>0403726206</v>
          </cell>
          <cell r="B31504" t="str">
            <v>Westlake Oil Co.</v>
          </cell>
          <cell r="C31504" t="str">
            <v>Oil &amp; Gas</v>
          </cell>
          <cell r="D31504" t="str">
            <v>Los Angeles City</v>
          </cell>
          <cell r="E31504" t="str">
            <v>Southern</v>
          </cell>
          <cell r="F31504" t="str">
            <v>Los Angeles</v>
          </cell>
          <cell r="G31504" t="str">
            <v>NULL</v>
          </cell>
          <cell r="H31504" t="str">
            <v>Yes</v>
          </cell>
        </row>
        <row r="31505">
          <cell r="A31505" t="str">
            <v>0403726207</v>
          </cell>
          <cell r="B31505" t="str">
            <v>Westlake Oil Co.</v>
          </cell>
          <cell r="C31505" t="str">
            <v>Oil &amp; Gas</v>
          </cell>
          <cell r="D31505" t="str">
            <v>Los Angeles City</v>
          </cell>
          <cell r="E31505" t="str">
            <v>Southern</v>
          </cell>
          <cell r="F31505" t="str">
            <v>Los Angeles</v>
          </cell>
          <cell r="G31505" t="str">
            <v>NULL</v>
          </cell>
          <cell r="H31505" t="str">
            <v>Yes</v>
          </cell>
        </row>
        <row r="31506">
          <cell r="A31506" t="str">
            <v>0403726208</v>
          </cell>
          <cell r="B31506" t="str">
            <v>Westlake Oil Co.</v>
          </cell>
          <cell r="C31506" t="str">
            <v>Oil &amp; Gas</v>
          </cell>
          <cell r="D31506" t="str">
            <v>Los Angeles City</v>
          </cell>
          <cell r="E31506" t="str">
            <v>Southern</v>
          </cell>
          <cell r="F31506" t="str">
            <v>Los Angeles</v>
          </cell>
          <cell r="G31506" t="str">
            <v>NULL</v>
          </cell>
          <cell r="H31506" t="str">
            <v>Yes</v>
          </cell>
        </row>
        <row r="31507">
          <cell r="A31507" t="str">
            <v>0403726209</v>
          </cell>
          <cell r="B31507" t="str">
            <v>Westlake Oil Co.</v>
          </cell>
          <cell r="C31507" t="str">
            <v>Oil &amp; Gas</v>
          </cell>
          <cell r="D31507" t="str">
            <v>Los Angeles City</v>
          </cell>
          <cell r="E31507" t="str">
            <v>Southern</v>
          </cell>
          <cell r="F31507" t="str">
            <v>Los Angeles</v>
          </cell>
          <cell r="G31507" t="str">
            <v>NULL</v>
          </cell>
          <cell r="H31507" t="str">
            <v>Yes</v>
          </cell>
        </row>
        <row r="31508">
          <cell r="A31508" t="str">
            <v>0403726210</v>
          </cell>
          <cell r="B31508" t="str">
            <v>Westlake Oil Co.</v>
          </cell>
          <cell r="C31508" t="str">
            <v>Oil &amp; Gas</v>
          </cell>
          <cell r="D31508" t="str">
            <v>Los Angeles City</v>
          </cell>
          <cell r="E31508" t="str">
            <v>Southern</v>
          </cell>
          <cell r="F31508" t="str">
            <v>Los Angeles</v>
          </cell>
          <cell r="G31508" t="str">
            <v>NULL</v>
          </cell>
          <cell r="H31508" t="str">
            <v>Yes</v>
          </cell>
        </row>
        <row r="31509">
          <cell r="A31509" t="str">
            <v>0403726211</v>
          </cell>
          <cell r="B31509" t="str">
            <v>Westlake Oil Co.</v>
          </cell>
          <cell r="C31509" t="str">
            <v>Oil &amp; Gas</v>
          </cell>
          <cell r="D31509" t="str">
            <v>Los Angeles City</v>
          </cell>
          <cell r="E31509" t="str">
            <v>Southern</v>
          </cell>
          <cell r="F31509" t="str">
            <v>Los Angeles</v>
          </cell>
          <cell r="G31509" t="str">
            <v>NULL</v>
          </cell>
          <cell r="H31509" t="str">
            <v>Yes</v>
          </cell>
        </row>
        <row r="31510">
          <cell r="A31510" t="str">
            <v>0403726212</v>
          </cell>
          <cell r="B31510" t="str">
            <v>Westlake Oil Co.</v>
          </cell>
          <cell r="C31510" t="str">
            <v>Oil &amp; Gas</v>
          </cell>
          <cell r="D31510" t="str">
            <v>Los Angeles City</v>
          </cell>
          <cell r="E31510" t="str">
            <v>Southern</v>
          </cell>
          <cell r="F31510" t="str">
            <v>Los Angeles</v>
          </cell>
          <cell r="G31510" t="str">
            <v>NULL</v>
          </cell>
          <cell r="H31510" t="str">
            <v>Yes</v>
          </cell>
        </row>
        <row r="31511">
          <cell r="A31511" t="str">
            <v>0403726213</v>
          </cell>
          <cell r="B31511" t="str">
            <v>Westlake Oil Co.</v>
          </cell>
          <cell r="C31511" t="str">
            <v>Oil &amp; Gas</v>
          </cell>
          <cell r="D31511" t="str">
            <v>Los Angeles City</v>
          </cell>
          <cell r="E31511" t="str">
            <v>Southern</v>
          </cell>
          <cell r="F31511" t="str">
            <v>Los Angeles</v>
          </cell>
          <cell r="G31511" t="str">
            <v>NULL</v>
          </cell>
          <cell r="H31511" t="str">
            <v>Yes</v>
          </cell>
        </row>
        <row r="31512">
          <cell r="A31512" t="str">
            <v>0403726214</v>
          </cell>
          <cell r="B31512" t="str">
            <v>Westlake Oil Co.</v>
          </cell>
          <cell r="C31512" t="str">
            <v>Oil &amp; Gas</v>
          </cell>
          <cell r="D31512" t="str">
            <v>Los Angeles City</v>
          </cell>
          <cell r="E31512" t="str">
            <v>Southern</v>
          </cell>
          <cell r="F31512" t="str">
            <v>Los Angeles</v>
          </cell>
          <cell r="G31512" t="str">
            <v>NULL</v>
          </cell>
          <cell r="H31512" t="str">
            <v>Yes</v>
          </cell>
        </row>
        <row r="31513">
          <cell r="A31513" t="str">
            <v>0403726215</v>
          </cell>
          <cell r="B31513" t="str">
            <v>Westlake Oil Co.</v>
          </cell>
          <cell r="C31513" t="str">
            <v>Oil &amp; Gas</v>
          </cell>
          <cell r="D31513" t="str">
            <v>Los Angeles City</v>
          </cell>
          <cell r="E31513" t="str">
            <v>Southern</v>
          </cell>
          <cell r="F31513" t="str">
            <v>Los Angeles</v>
          </cell>
          <cell r="G31513" t="str">
            <v>NULL</v>
          </cell>
          <cell r="H31513" t="str">
            <v>Yes</v>
          </cell>
        </row>
        <row r="31514">
          <cell r="A31514" t="str">
            <v>0403726216</v>
          </cell>
          <cell r="B31514" t="str">
            <v>Westlake Oil Co.</v>
          </cell>
          <cell r="C31514" t="str">
            <v>Oil &amp; Gas</v>
          </cell>
          <cell r="D31514" t="str">
            <v>Los Angeles City</v>
          </cell>
          <cell r="E31514" t="str">
            <v>Southern</v>
          </cell>
          <cell r="F31514" t="str">
            <v>Los Angeles</v>
          </cell>
          <cell r="G31514" t="str">
            <v>NULL</v>
          </cell>
          <cell r="H31514" t="str">
            <v>Yes</v>
          </cell>
        </row>
        <row r="31515">
          <cell r="A31515" t="str">
            <v>0403726217</v>
          </cell>
          <cell r="B31515" t="str">
            <v>Westlake Oil Co.</v>
          </cell>
          <cell r="C31515" t="str">
            <v>Oil &amp; Gas</v>
          </cell>
          <cell r="D31515" t="str">
            <v>Los Angeles City</v>
          </cell>
          <cell r="E31515" t="str">
            <v>Southern</v>
          </cell>
          <cell r="F31515" t="str">
            <v>Los Angeles</v>
          </cell>
          <cell r="G31515" t="str">
            <v>NULL</v>
          </cell>
          <cell r="H31515" t="str">
            <v>Yes</v>
          </cell>
        </row>
        <row r="31516">
          <cell r="A31516" t="str">
            <v>0403726218</v>
          </cell>
          <cell r="B31516" t="str">
            <v>Westlake Oil Co.</v>
          </cell>
          <cell r="C31516" t="str">
            <v>Oil &amp; Gas</v>
          </cell>
          <cell r="D31516" t="str">
            <v>Los Angeles City</v>
          </cell>
          <cell r="E31516" t="str">
            <v>Southern</v>
          </cell>
          <cell r="F31516" t="str">
            <v>Los Angeles</v>
          </cell>
          <cell r="G31516" t="str">
            <v>NULL</v>
          </cell>
          <cell r="H31516" t="str">
            <v>Yes</v>
          </cell>
        </row>
        <row r="31517">
          <cell r="A31517" t="str">
            <v>0403726219</v>
          </cell>
          <cell r="B31517" t="str">
            <v>Westlake Oil Co.</v>
          </cell>
          <cell r="C31517" t="str">
            <v>Oil &amp; Gas</v>
          </cell>
          <cell r="D31517" t="str">
            <v>Los Angeles City</v>
          </cell>
          <cell r="E31517" t="str">
            <v>Southern</v>
          </cell>
          <cell r="F31517" t="str">
            <v>Los Angeles</v>
          </cell>
          <cell r="G31517" t="str">
            <v>NULL</v>
          </cell>
          <cell r="H31517" t="str">
            <v>Yes</v>
          </cell>
        </row>
        <row r="31518">
          <cell r="A31518" t="str">
            <v>0403726220</v>
          </cell>
          <cell r="B31518" t="str">
            <v>Westlake Oil Co.</v>
          </cell>
          <cell r="C31518" t="str">
            <v>Oil &amp; Gas</v>
          </cell>
          <cell r="D31518" t="str">
            <v>Los Angeles City</v>
          </cell>
          <cell r="E31518" t="str">
            <v>Southern</v>
          </cell>
          <cell r="F31518" t="str">
            <v>Los Angeles</v>
          </cell>
          <cell r="G31518" t="str">
            <v>NULL</v>
          </cell>
          <cell r="H31518" t="str">
            <v>Yes</v>
          </cell>
        </row>
        <row r="31519">
          <cell r="A31519" t="str">
            <v>0403726221</v>
          </cell>
          <cell r="B31519" t="str">
            <v>Westlake Oil Co.</v>
          </cell>
          <cell r="C31519" t="str">
            <v>Oil &amp; Gas</v>
          </cell>
          <cell r="D31519" t="str">
            <v>Los Angeles City</v>
          </cell>
          <cell r="E31519" t="str">
            <v>Southern</v>
          </cell>
          <cell r="F31519" t="str">
            <v>Los Angeles</v>
          </cell>
          <cell r="G31519" t="str">
            <v>NULL</v>
          </cell>
          <cell r="H31519" t="str">
            <v>Yes</v>
          </cell>
        </row>
        <row r="31520">
          <cell r="A31520" t="str">
            <v>0403726222</v>
          </cell>
          <cell r="B31520" t="str">
            <v>Westlake Oil Co.</v>
          </cell>
          <cell r="C31520" t="str">
            <v>Oil &amp; Gas</v>
          </cell>
          <cell r="D31520" t="str">
            <v>Los Angeles City</v>
          </cell>
          <cell r="E31520" t="str">
            <v>Southern</v>
          </cell>
          <cell r="F31520" t="str">
            <v>Los Angeles</v>
          </cell>
          <cell r="G31520" t="str">
            <v>NULL</v>
          </cell>
          <cell r="H31520" t="str">
            <v>Yes</v>
          </cell>
        </row>
        <row r="31521">
          <cell r="A31521" t="str">
            <v>0403726223</v>
          </cell>
          <cell r="B31521" t="str">
            <v>Westlake Oil Co.</v>
          </cell>
          <cell r="C31521" t="str">
            <v>Oil &amp; Gas</v>
          </cell>
          <cell r="D31521" t="str">
            <v>Los Angeles City</v>
          </cell>
          <cell r="E31521" t="str">
            <v>Southern</v>
          </cell>
          <cell r="F31521" t="str">
            <v>Los Angeles</v>
          </cell>
          <cell r="G31521" t="str">
            <v>NULL</v>
          </cell>
          <cell r="H31521" t="str">
            <v>Yes</v>
          </cell>
        </row>
        <row r="31522">
          <cell r="A31522" t="str">
            <v>0403726224</v>
          </cell>
          <cell r="B31522" t="str">
            <v>Westlake Oil Co.</v>
          </cell>
          <cell r="C31522" t="str">
            <v>Oil &amp; Gas</v>
          </cell>
          <cell r="D31522" t="str">
            <v>Los Angeles City</v>
          </cell>
          <cell r="E31522" t="str">
            <v>Southern</v>
          </cell>
          <cell r="F31522" t="str">
            <v>Los Angeles</v>
          </cell>
          <cell r="G31522" t="str">
            <v>NULL</v>
          </cell>
          <cell r="H31522" t="str">
            <v>Yes</v>
          </cell>
        </row>
        <row r="31523">
          <cell r="A31523" t="str">
            <v>0403726225</v>
          </cell>
          <cell r="B31523" t="str">
            <v>Westlake Oil Co.</v>
          </cell>
          <cell r="C31523" t="str">
            <v>Oil &amp; Gas</v>
          </cell>
          <cell r="D31523" t="str">
            <v>Los Angeles City</v>
          </cell>
          <cell r="E31523" t="str">
            <v>Southern</v>
          </cell>
          <cell r="F31523" t="str">
            <v>Los Angeles</v>
          </cell>
          <cell r="G31523" t="str">
            <v>NULL</v>
          </cell>
          <cell r="H31523" t="str">
            <v>Yes</v>
          </cell>
        </row>
        <row r="31524">
          <cell r="A31524" t="str">
            <v>0403726226</v>
          </cell>
          <cell r="B31524" t="str">
            <v>Westlake Oil Co.</v>
          </cell>
          <cell r="C31524" t="str">
            <v>Oil &amp; Gas</v>
          </cell>
          <cell r="D31524" t="str">
            <v>Los Angeles City</v>
          </cell>
          <cell r="E31524" t="str">
            <v>Southern</v>
          </cell>
          <cell r="F31524" t="str">
            <v>Los Angeles</v>
          </cell>
          <cell r="G31524" t="str">
            <v>NULL</v>
          </cell>
          <cell r="H31524" t="str">
            <v>Yes</v>
          </cell>
        </row>
        <row r="31525">
          <cell r="A31525" t="str">
            <v>0403726227</v>
          </cell>
          <cell r="B31525" t="str">
            <v>Westlake Oil Co.</v>
          </cell>
          <cell r="C31525" t="str">
            <v>Oil &amp; Gas</v>
          </cell>
          <cell r="D31525" t="str">
            <v>Los Angeles City</v>
          </cell>
          <cell r="E31525" t="str">
            <v>Southern</v>
          </cell>
          <cell r="F31525" t="str">
            <v>Los Angeles</v>
          </cell>
          <cell r="G31525" t="str">
            <v>NULL</v>
          </cell>
          <cell r="H31525" t="str">
            <v>Yes</v>
          </cell>
        </row>
        <row r="31526">
          <cell r="A31526" t="str">
            <v>0403726228</v>
          </cell>
          <cell r="B31526" t="str">
            <v>Westlake Oil Co.</v>
          </cell>
          <cell r="C31526" t="str">
            <v>Oil &amp; Gas</v>
          </cell>
          <cell r="D31526" t="str">
            <v>Los Angeles City</v>
          </cell>
          <cell r="E31526" t="str">
            <v>Southern</v>
          </cell>
          <cell r="F31526" t="str">
            <v>Los Angeles</v>
          </cell>
          <cell r="G31526" t="str">
            <v>NULL</v>
          </cell>
          <cell r="H31526" t="str">
            <v>Yes</v>
          </cell>
        </row>
        <row r="31527">
          <cell r="A31527" t="str">
            <v>0403726229</v>
          </cell>
          <cell r="B31527" t="str">
            <v>Westlake Oil Co.</v>
          </cell>
          <cell r="C31527" t="str">
            <v>Oil &amp; Gas</v>
          </cell>
          <cell r="D31527" t="str">
            <v>Los Angeles City</v>
          </cell>
          <cell r="E31527" t="str">
            <v>Southern</v>
          </cell>
          <cell r="F31527" t="str">
            <v>Los Angeles</v>
          </cell>
          <cell r="G31527" t="str">
            <v>NULL</v>
          </cell>
          <cell r="H31527" t="str">
            <v>Yes</v>
          </cell>
        </row>
        <row r="31528">
          <cell r="A31528" t="str">
            <v>0403726230</v>
          </cell>
          <cell r="B31528" t="str">
            <v>Westlake Oil Co.</v>
          </cell>
          <cell r="C31528" t="str">
            <v>Oil &amp; Gas</v>
          </cell>
          <cell r="D31528" t="str">
            <v>Los Angeles City</v>
          </cell>
          <cell r="E31528" t="str">
            <v>Southern</v>
          </cell>
          <cell r="F31528" t="str">
            <v>Los Angeles</v>
          </cell>
          <cell r="G31528" t="str">
            <v>NULL</v>
          </cell>
          <cell r="H31528" t="str">
            <v>Yes</v>
          </cell>
        </row>
        <row r="31529">
          <cell r="A31529" t="str">
            <v>0403726231</v>
          </cell>
          <cell r="B31529" t="str">
            <v>Westlake Oil Co.</v>
          </cell>
          <cell r="C31529" t="str">
            <v>Oil &amp; Gas</v>
          </cell>
          <cell r="D31529" t="str">
            <v>Los Angeles City</v>
          </cell>
          <cell r="E31529" t="str">
            <v>Southern</v>
          </cell>
          <cell r="F31529" t="str">
            <v>Los Angeles</v>
          </cell>
          <cell r="G31529" t="str">
            <v>NULL</v>
          </cell>
          <cell r="H31529" t="str">
            <v>Yes</v>
          </cell>
        </row>
        <row r="31530">
          <cell r="A31530" t="str">
            <v>0403726232</v>
          </cell>
          <cell r="B31530" t="str">
            <v>Westlake Oil Co.</v>
          </cell>
          <cell r="C31530" t="str">
            <v>Oil &amp; Gas</v>
          </cell>
          <cell r="D31530" t="str">
            <v>Los Angeles City</v>
          </cell>
          <cell r="E31530" t="str">
            <v>Southern</v>
          </cell>
          <cell r="F31530" t="str">
            <v>Los Angeles</v>
          </cell>
          <cell r="G31530" t="str">
            <v>NULL</v>
          </cell>
          <cell r="H31530" t="str">
            <v>Yes</v>
          </cell>
        </row>
        <row r="31531">
          <cell r="A31531" t="str">
            <v>0403726233</v>
          </cell>
          <cell r="B31531" t="str">
            <v>Westlake Oil Co.</v>
          </cell>
          <cell r="C31531" t="str">
            <v>Oil &amp; Gas</v>
          </cell>
          <cell r="D31531" t="str">
            <v>Los Angeles City</v>
          </cell>
          <cell r="E31531" t="str">
            <v>Southern</v>
          </cell>
          <cell r="F31531" t="str">
            <v>Los Angeles</v>
          </cell>
          <cell r="G31531" t="str">
            <v>NULL</v>
          </cell>
          <cell r="H31531" t="str">
            <v>Yes</v>
          </cell>
        </row>
        <row r="31532">
          <cell r="A31532" t="str">
            <v>0403726234</v>
          </cell>
          <cell r="B31532" t="str">
            <v>Westlake Oil Co.</v>
          </cell>
          <cell r="C31532" t="str">
            <v>Oil &amp; Gas</v>
          </cell>
          <cell r="D31532" t="str">
            <v>Los Angeles City</v>
          </cell>
          <cell r="E31532" t="str">
            <v>Southern</v>
          </cell>
          <cell r="F31532" t="str">
            <v>Los Angeles</v>
          </cell>
          <cell r="G31532" t="str">
            <v>NULL</v>
          </cell>
          <cell r="H31532" t="str">
            <v>Yes</v>
          </cell>
        </row>
        <row r="31533">
          <cell r="A31533" t="str">
            <v>0403726235</v>
          </cell>
          <cell r="B31533" t="str">
            <v>Westlake Oil Co.</v>
          </cell>
          <cell r="C31533" t="str">
            <v>Oil &amp; Gas</v>
          </cell>
          <cell r="D31533" t="str">
            <v>Los Angeles City</v>
          </cell>
          <cell r="E31533" t="str">
            <v>Southern</v>
          </cell>
          <cell r="F31533" t="str">
            <v>Los Angeles</v>
          </cell>
          <cell r="G31533" t="str">
            <v>NULL</v>
          </cell>
          <cell r="H31533" t="str">
            <v>Yes</v>
          </cell>
        </row>
        <row r="31534">
          <cell r="A31534" t="str">
            <v>0403726236</v>
          </cell>
          <cell r="B31534" t="str">
            <v>Westlake Oil Co.</v>
          </cell>
          <cell r="C31534" t="str">
            <v>Oil &amp; Gas</v>
          </cell>
          <cell r="D31534" t="str">
            <v>Los Angeles City</v>
          </cell>
          <cell r="E31534" t="str">
            <v>Southern</v>
          </cell>
          <cell r="F31534" t="str">
            <v>Los Angeles</v>
          </cell>
          <cell r="G31534" t="str">
            <v>NULL</v>
          </cell>
          <cell r="H31534" t="str">
            <v>Yes</v>
          </cell>
        </row>
        <row r="31535">
          <cell r="A31535" t="str">
            <v>0403726237</v>
          </cell>
          <cell r="B31535" t="str">
            <v>Westlake Oil Co.</v>
          </cell>
          <cell r="C31535" t="str">
            <v>Oil &amp; Gas</v>
          </cell>
          <cell r="D31535" t="str">
            <v>Los Angeles City</v>
          </cell>
          <cell r="E31535" t="str">
            <v>Southern</v>
          </cell>
          <cell r="F31535" t="str">
            <v>Los Angeles</v>
          </cell>
          <cell r="G31535" t="str">
            <v>NULL</v>
          </cell>
          <cell r="H31535" t="str">
            <v>Yes</v>
          </cell>
        </row>
        <row r="31536">
          <cell r="A31536" t="str">
            <v>0403726238</v>
          </cell>
          <cell r="B31536" t="str">
            <v>Westlake Oil Co.</v>
          </cell>
          <cell r="C31536" t="str">
            <v>Oil &amp; Gas</v>
          </cell>
          <cell r="D31536" t="str">
            <v>Los Angeles City</v>
          </cell>
          <cell r="E31536" t="str">
            <v>Southern</v>
          </cell>
          <cell r="F31536" t="str">
            <v>Los Angeles</v>
          </cell>
          <cell r="G31536" t="str">
            <v>NULL</v>
          </cell>
          <cell r="H31536" t="str">
            <v>Yes</v>
          </cell>
        </row>
        <row r="31537">
          <cell r="A31537" t="str">
            <v>0403726239</v>
          </cell>
          <cell r="B31537" t="str">
            <v>Whittier Consolidated Co.</v>
          </cell>
          <cell r="C31537" t="str">
            <v>Oil &amp; Gas</v>
          </cell>
          <cell r="D31537" t="str">
            <v>Los Angeles City</v>
          </cell>
          <cell r="E31537" t="str">
            <v>Southern</v>
          </cell>
          <cell r="F31537" t="str">
            <v>Los Angeles</v>
          </cell>
          <cell r="G31537" t="str">
            <v>NULL</v>
          </cell>
          <cell r="H31537" t="str">
            <v>Yes</v>
          </cell>
        </row>
        <row r="31538">
          <cell r="A31538" t="str">
            <v>0403726240</v>
          </cell>
          <cell r="B31538" t="str">
            <v>Whittier Consolidated Co.</v>
          </cell>
          <cell r="C31538" t="str">
            <v>Oil &amp; Gas</v>
          </cell>
          <cell r="D31538" t="str">
            <v>Los Angeles City</v>
          </cell>
          <cell r="E31538" t="str">
            <v>Southern</v>
          </cell>
          <cell r="F31538" t="str">
            <v>Los Angeles</v>
          </cell>
          <cell r="G31538" t="str">
            <v>NULL</v>
          </cell>
          <cell r="H31538" t="str">
            <v>Yes</v>
          </cell>
        </row>
        <row r="31539">
          <cell r="A31539" t="str">
            <v>0403726241</v>
          </cell>
          <cell r="B31539" t="str">
            <v>Whittier Consolidated Co.</v>
          </cell>
          <cell r="C31539" t="str">
            <v>Oil &amp; Gas</v>
          </cell>
          <cell r="D31539" t="str">
            <v>Los Angeles City</v>
          </cell>
          <cell r="E31539" t="str">
            <v>Southern</v>
          </cell>
          <cell r="F31539" t="str">
            <v>Los Angeles</v>
          </cell>
          <cell r="G31539" t="str">
            <v>NULL</v>
          </cell>
          <cell r="H31539" t="str">
            <v>Yes</v>
          </cell>
        </row>
        <row r="31540">
          <cell r="A31540" t="str">
            <v>0403726242</v>
          </cell>
          <cell r="B31540" t="str">
            <v>Whittier Consolidated Co.</v>
          </cell>
          <cell r="C31540" t="str">
            <v>Oil &amp; Gas</v>
          </cell>
          <cell r="D31540" t="str">
            <v>Los Angeles City</v>
          </cell>
          <cell r="E31540" t="str">
            <v>Southern</v>
          </cell>
          <cell r="F31540" t="str">
            <v>Los Angeles</v>
          </cell>
          <cell r="G31540" t="str">
            <v>NULL</v>
          </cell>
          <cell r="H31540" t="str">
            <v>Yes</v>
          </cell>
        </row>
        <row r="31541">
          <cell r="A31541" t="str">
            <v>0403726243</v>
          </cell>
          <cell r="B31541" t="str">
            <v>Whittier Consolidated Co.</v>
          </cell>
          <cell r="C31541" t="str">
            <v>Oil &amp; Gas</v>
          </cell>
          <cell r="D31541" t="str">
            <v>Los Angeles City</v>
          </cell>
          <cell r="E31541" t="str">
            <v>Southern</v>
          </cell>
          <cell r="F31541" t="str">
            <v>Los Angeles</v>
          </cell>
          <cell r="G31541" t="str">
            <v>NULL</v>
          </cell>
          <cell r="H31541" t="str">
            <v>Yes</v>
          </cell>
        </row>
        <row r="31542">
          <cell r="A31542" t="str">
            <v>0403726245</v>
          </cell>
          <cell r="B31542" t="str">
            <v>Whittier Grande Oil Co.</v>
          </cell>
          <cell r="C31542" t="str">
            <v>Oil &amp; Gas</v>
          </cell>
          <cell r="D31542" t="str">
            <v>Los Angeles City</v>
          </cell>
          <cell r="E31542" t="str">
            <v>Southern</v>
          </cell>
          <cell r="F31542" t="str">
            <v>Los Angeles</v>
          </cell>
          <cell r="G31542" t="str">
            <v>NULL</v>
          </cell>
          <cell r="H31542" t="str">
            <v>Yes</v>
          </cell>
        </row>
        <row r="31543">
          <cell r="A31543" t="str">
            <v>0403726247</v>
          </cell>
          <cell r="B31543" t="str">
            <v>Wilson &amp; Wheat</v>
          </cell>
          <cell r="C31543" t="str">
            <v>Oil &amp; Gas</v>
          </cell>
          <cell r="D31543" t="str">
            <v>Los Angeles City</v>
          </cell>
          <cell r="E31543" t="str">
            <v>Southern</v>
          </cell>
          <cell r="F31543" t="str">
            <v>Los Angeles</v>
          </cell>
          <cell r="G31543" t="str">
            <v>NULL</v>
          </cell>
          <cell r="H31543" t="str">
            <v>Yes</v>
          </cell>
        </row>
        <row r="31544">
          <cell r="A31544" t="str">
            <v>0403726248</v>
          </cell>
          <cell r="B31544" t="str">
            <v>Wilson &amp; Wheat</v>
          </cell>
          <cell r="C31544" t="str">
            <v>Oil &amp; Gas</v>
          </cell>
          <cell r="D31544" t="str">
            <v>Los Angeles City</v>
          </cell>
          <cell r="E31544" t="str">
            <v>Southern</v>
          </cell>
          <cell r="F31544" t="str">
            <v>Los Angeles</v>
          </cell>
          <cell r="G31544" t="str">
            <v>NULL</v>
          </cell>
          <cell r="H31544" t="str">
            <v>Yes</v>
          </cell>
        </row>
        <row r="31545">
          <cell r="A31545" t="str">
            <v>0403726249</v>
          </cell>
          <cell r="B31545" t="str">
            <v>Wilson &amp; Wheat</v>
          </cell>
          <cell r="C31545" t="str">
            <v>Oil &amp; Gas</v>
          </cell>
          <cell r="D31545" t="str">
            <v>Los Angeles City</v>
          </cell>
          <cell r="E31545" t="str">
            <v>Southern</v>
          </cell>
          <cell r="F31545" t="str">
            <v>Los Angeles</v>
          </cell>
          <cell r="G31545" t="str">
            <v>NULL</v>
          </cell>
          <cell r="H31545" t="str">
            <v>Yes</v>
          </cell>
        </row>
        <row r="31546">
          <cell r="A31546" t="str">
            <v>0403726250</v>
          </cell>
          <cell r="B31546" t="str">
            <v>Wilson &amp; Wheat</v>
          </cell>
          <cell r="C31546" t="str">
            <v>Oil &amp; Gas</v>
          </cell>
          <cell r="D31546" t="str">
            <v>Los Angeles City</v>
          </cell>
          <cell r="E31546" t="str">
            <v>Southern</v>
          </cell>
          <cell r="F31546" t="str">
            <v>Los Angeles</v>
          </cell>
          <cell r="G31546" t="str">
            <v>NULL</v>
          </cell>
          <cell r="H31546" t="str">
            <v>Yes</v>
          </cell>
        </row>
        <row r="31547">
          <cell r="A31547" t="str">
            <v>0403726251</v>
          </cell>
          <cell r="B31547" t="str">
            <v>Wilson &amp; Wheat</v>
          </cell>
          <cell r="C31547" t="str">
            <v>Oil &amp; Gas</v>
          </cell>
          <cell r="D31547" t="str">
            <v>Los Angeles City</v>
          </cell>
          <cell r="E31547" t="str">
            <v>Southern</v>
          </cell>
          <cell r="F31547" t="str">
            <v>Los Angeles</v>
          </cell>
          <cell r="G31547" t="str">
            <v>NULL</v>
          </cell>
          <cell r="H31547" t="str">
            <v>Yes</v>
          </cell>
        </row>
        <row r="31548">
          <cell r="A31548" t="str">
            <v>0403726252</v>
          </cell>
          <cell r="B31548" t="str">
            <v>Wilson &amp; Wheat</v>
          </cell>
          <cell r="C31548" t="str">
            <v>Oil &amp; Gas</v>
          </cell>
          <cell r="D31548" t="str">
            <v>Los Angeles City</v>
          </cell>
          <cell r="E31548" t="str">
            <v>Southern</v>
          </cell>
          <cell r="F31548" t="str">
            <v>Los Angeles</v>
          </cell>
          <cell r="G31548" t="str">
            <v>NULL</v>
          </cell>
          <cell r="H31548" t="str">
            <v>Yes</v>
          </cell>
        </row>
        <row r="31549">
          <cell r="A31549" t="str">
            <v>0403726253</v>
          </cell>
          <cell r="B31549" t="str">
            <v>Wilson &amp; Wheat</v>
          </cell>
          <cell r="C31549" t="str">
            <v>Oil &amp; Gas</v>
          </cell>
          <cell r="D31549" t="str">
            <v>Los Angeles City</v>
          </cell>
          <cell r="E31549" t="str">
            <v>Southern</v>
          </cell>
          <cell r="F31549" t="str">
            <v>Los Angeles</v>
          </cell>
          <cell r="G31549" t="str">
            <v>NULL</v>
          </cell>
          <cell r="H31549" t="str">
            <v>Yes</v>
          </cell>
        </row>
        <row r="31550">
          <cell r="A31550" t="str">
            <v>0403726254</v>
          </cell>
          <cell r="B31550" t="str">
            <v>Wilson &amp; Wheat</v>
          </cell>
          <cell r="C31550" t="str">
            <v>Oil &amp; Gas</v>
          </cell>
          <cell r="D31550" t="str">
            <v>Los Angeles City</v>
          </cell>
          <cell r="E31550" t="str">
            <v>Southern</v>
          </cell>
          <cell r="F31550" t="str">
            <v>Los Angeles</v>
          </cell>
          <cell r="G31550" t="str">
            <v>NULL</v>
          </cell>
          <cell r="H31550" t="str">
            <v>Yes</v>
          </cell>
        </row>
        <row r="31551">
          <cell r="A31551" t="str">
            <v>0403726255</v>
          </cell>
          <cell r="B31551" t="str">
            <v>Wilson &amp; Wheat</v>
          </cell>
          <cell r="C31551" t="str">
            <v>Oil &amp; Gas</v>
          </cell>
          <cell r="D31551" t="str">
            <v>Los Angeles City</v>
          </cell>
          <cell r="E31551" t="str">
            <v>Southern</v>
          </cell>
          <cell r="F31551" t="str">
            <v>Los Angeles</v>
          </cell>
          <cell r="G31551" t="str">
            <v>NULL</v>
          </cell>
          <cell r="H31551" t="str">
            <v>Yes</v>
          </cell>
        </row>
        <row r="31552">
          <cell r="A31552" t="str">
            <v>0403726256</v>
          </cell>
          <cell r="B31552" t="str">
            <v>Wilson &amp; Wheat</v>
          </cell>
          <cell r="C31552" t="str">
            <v>Oil &amp; Gas</v>
          </cell>
          <cell r="D31552" t="str">
            <v>Los Angeles City</v>
          </cell>
          <cell r="E31552" t="str">
            <v>Southern</v>
          </cell>
          <cell r="F31552" t="str">
            <v>Los Angeles</v>
          </cell>
          <cell r="G31552" t="str">
            <v>NULL</v>
          </cell>
          <cell r="H31552" t="str">
            <v>Yes</v>
          </cell>
        </row>
        <row r="31553">
          <cell r="A31553" t="str">
            <v>0403726257</v>
          </cell>
          <cell r="B31553" t="str">
            <v>Wilson &amp; Wheat</v>
          </cell>
          <cell r="C31553" t="str">
            <v>Oil &amp; Gas</v>
          </cell>
          <cell r="D31553" t="str">
            <v>Los Angeles City</v>
          </cell>
          <cell r="E31553" t="str">
            <v>Southern</v>
          </cell>
          <cell r="F31553" t="str">
            <v>Los Angeles</v>
          </cell>
          <cell r="G31553" t="str">
            <v>NULL</v>
          </cell>
          <cell r="H31553" t="str">
            <v>Yes</v>
          </cell>
        </row>
        <row r="31554">
          <cell r="A31554" t="str">
            <v>0403726258</v>
          </cell>
          <cell r="B31554" t="str">
            <v>Wilson Oil Co.</v>
          </cell>
          <cell r="C31554" t="str">
            <v>Oil &amp; Gas</v>
          </cell>
          <cell r="D31554" t="str">
            <v>Los Angeles City</v>
          </cell>
          <cell r="E31554" t="str">
            <v>Southern</v>
          </cell>
          <cell r="F31554" t="str">
            <v>Los Angeles</v>
          </cell>
          <cell r="G31554" t="str">
            <v>NULL</v>
          </cell>
          <cell r="H31554" t="str">
            <v>Yes</v>
          </cell>
        </row>
        <row r="31555">
          <cell r="A31555" t="str">
            <v>0403726259</v>
          </cell>
          <cell r="B31555" t="str">
            <v>Wilson Oil Co.</v>
          </cell>
          <cell r="C31555" t="str">
            <v>Oil &amp; Gas</v>
          </cell>
          <cell r="D31555" t="str">
            <v>Los Angeles City</v>
          </cell>
          <cell r="E31555" t="str">
            <v>Southern</v>
          </cell>
          <cell r="F31555" t="str">
            <v>Los Angeles</v>
          </cell>
          <cell r="G31555" t="str">
            <v>NULL</v>
          </cell>
          <cell r="H31555" t="str">
            <v>Yes</v>
          </cell>
        </row>
        <row r="31556">
          <cell r="A31556" t="str">
            <v>0403726260</v>
          </cell>
          <cell r="B31556" t="str">
            <v>Wilson Oil Co.</v>
          </cell>
          <cell r="C31556" t="str">
            <v>Oil &amp; Gas</v>
          </cell>
          <cell r="D31556" t="str">
            <v>Los Angeles City</v>
          </cell>
          <cell r="E31556" t="str">
            <v>Southern</v>
          </cell>
          <cell r="F31556" t="str">
            <v>Los Angeles</v>
          </cell>
          <cell r="G31556" t="str">
            <v>NULL</v>
          </cell>
          <cell r="H31556" t="str">
            <v>Yes</v>
          </cell>
        </row>
        <row r="31557">
          <cell r="A31557" t="str">
            <v>0403726261</v>
          </cell>
          <cell r="B31557" t="str">
            <v>Wilson Oil Co.</v>
          </cell>
          <cell r="C31557" t="str">
            <v>Oil &amp; Gas</v>
          </cell>
          <cell r="D31557" t="str">
            <v>Los Angeles City</v>
          </cell>
          <cell r="E31557" t="str">
            <v>Southern</v>
          </cell>
          <cell r="F31557" t="str">
            <v>Los Angeles</v>
          </cell>
          <cell r="G31557" t="str">
            <v>NULL</v>
          </cell>
          <cell r="H31557" t="str">
            <v>Yes</v>
          </cell>
        </row>
        <row r="31558">
          <cell r="A31558" t="str">
            <v>0403726262</v>
          </cell>
          <cell r="B31558" t="str">
            <v>Yankee Girl Oil Co.</v>
          </cell>
          <cell r="C31558" t="str">
            <v>Oil &amp; Gas</v>
          </cell>
          <cell r="D31558" t="str">
            <v>Los Angeles City</v>
          </cell>
          <cell r="E31558" t="str">
            <v>Southern</v>
          </cell>
          <cell r="F31558" t="str">
            <v>Los Angeles</v>
          </cell>
          <cell r="G31558" t="str">
            <v>NULL</v>
          </cell>
          <cell r="H31558" t="str">
            <v>Yes</v>
          </cell>
        </row>
        <row r="31559">
          <cell r="A31559" t="str">
            <v>0403726263</v>
          </cell>
          <cell r="B31559" t="str">
            <v>Yankee Girl Oil Co.</v>
          </cell>
          <cell r="C31559" t="str">
            <v>Oil &amp; Gas</v>
          </cell>
          <cell r="D31559" t="str">
            <v>Los Angeles City</v>
          </cell>
          <cell r="E31559" t="str">
            <v>Southern</v>
          </cell>
          <cell r="F31559" t="str">
            <v>Los Angeles</v>
          </cell>
          <cell r="G31559" t="str">
            <v>NULL</v>
          </cell>
          <cell r="H31559" t="str">
            <v>Yes</v>
          </cell>
        </row>
        <row r="31560">
          <cell r="A31560" t="str">
            <v>0403726264</v>
          </cell>
          <cell r="B31560" t="str">
            <v>Jesse Yarnell</v>
          </cell>
          <cell r="C31560" t="str">
            <v>Oil &amp; Gas</v>
          </cell>
          <cell r="D31560" t="str">
            <v>Los Angeles City</v>
          </cell>
          <cell r="E31560" t="str">
            <v>Southern</v>
          </cell>
          <cell r="F31560" t="str">
            <v>Los Angeles</v>
          </cell>
          <cell r="G31560" t="str">
            <v>NULL</v>
          </cell>
          <cell r="H31560" t="str">
            <v>Yes</v>
          </cell>
        </row>
        <row r="31561">
          <cell r="A31561" t="str">
            <v>0403726265</v>
          </cell>
          <cell r="B31561" t="str">
            <v>Young &amp; Shaw</v>
          </cell>
          <cell r="C31561" t="str">
            <v>Oil &amp; Gas</v>
          </cell>
          <cell r="D31561" t="str">
            <v>Los Angeles City</v>
          </cell>
          <cell r="E31561" t="str">
            <v>Southern</v>
          </cell>
          <cell r="F31561" t="str">
            <v>Los Angeles</v>
          </cell>
          <cell r="G31561" t="str">
            <v>NULL</v>
          </cell>
          <cell r="H31561" t="str">
            <v>Yes</v>
          </cell>
        </row>
        <row r="31562">
          <cell r="A31562" t="str">
            <v>0403726266</v>
          </cell>
          <cell r="B31562" t="str">
            <v>Young &amp; Shaw</v>
          </cell>
          <cell r="C31562" t="str">
            <v>Oil &amp; Gas</v>
          </cell>
          <cell r="D31562" t="str">
            <v>Los Angeles City</v>
          </cell>
          <cell r="E31562" t="str">
            <v>Southern</v>
          </cell>
          <cell r="F31562" t="str">
            <v>Los Angeles</v>
          </cell>
          <cell r="G31562" t="str">
            <v>NULL</v>
          </cell>
          <cell r="H31562" t="str">
            <v>Yes</v>
          </cell>
        </row>
        <row r="31563">
          <cell r="A31563" t="str">
            <v>0403726267</v>
          </cell>
          <cell r="B31563" t="str">
            <v>Young &amp; Shaw</v>
          </cell>
          <cell r="C31563" t="str">
            <v>Oil &amp; Gas</v>
          </cell>
          <cell r="D31563" t="str">
            <v>Los Angeles City</v>
          </cell>
          <cell r="E31563" t="str">
            <v>Southern</v>
          </cell>
          <cell r="F31563" t="str">
            <v>Los Angeles</v>
          </cell>
          <cell r="G31563" t="str">
            <v>NULL</v>
          </cell>
          <cell r="H31563" t="str">
            <v>Yes</v>
          </cell>
        </row>
        <row r="31564">
          <cell r="A31564" t="str">
            <v>0403726268</v>
          </cell>
          <cell r="B31564" t="str">
            <v>Young &amp; Shaw</v>
          </cell>
          <cell r="C31564" t="str">
            <v>Oil &amp; Gas</v>
          </cell>
          <cell r="D31564" t="str">
            <v>Los Angeles City</v>
          </cell>
          <cell r="E31564" t="str">
            <v>Southern</v>
          </cell>
          <cell r="F31564" t="str">
            <v>Los Angeles</v>
          </cell>
          <cell r="G31564" t="str">
            <v>NULL</v>
          </cell>
          <cell r="H31564" t="str">
            <v>Yes</v>
          </cell>
        </row>
        <row r="31565">
          <cell r="A31565" t="str">
            <v>0403726269</v>
          </cell>
          <cell r="B31565" t="str">
            <v>Young &amp; Shaw</v>
          </cell>
          <cell r="C31565" t="str">
            <v>Oil &amp; Gas</v>
          </cell>
          <cell r="D31565" t="str">
            <v>Los Angeles City</v>
          </cell>
          <cell r="E31565" t="str">
            <v>Southern</v>
          </cell>
          <cell r="F31565" t="str">
            <v>Los Angeles</v>
          </cell>
          <cell r="G31565" t="str">
            <v>NULL</v>
          </cell>
          <cell r="H31565" t="str">
            <v>Yes</v>
          </cell>
        </row>
        <row r="31566">
          <cell r="A31566" t="str">
            <v>0403726270</v>
          </cell>
          <cell r="B31566" t="str">
            <v>Young &amp; Shaw</v>
          </cell>
          <cell r="C31566" t="str">
            <v>Oil &amp; Gas</v>
          </cell>
          <cell r="D31566" t="str">
            <v>Los Angeles City</v>
          </cell>
          <cell r="E31566" t="str">
            <v>Southern</v>
          </cell>
          <cell r="F31566" t="str">
            <v>Los Angeles</v>
          </cell>
          <cell r="G31566" t="str">
            <v>NULL</v>
          </cell>
          <cell r="H31566" t="str">
            <v>Yes</v>
          </cell>
        </row>
        <row r="31567">
          <cell r="A31567" t="str">
            <v>0403726275</v>
          </cell>
          <cell r="B31567" t="str">
            <v>Sentinel Peak Resources California LLC</v>
          </cell>
          <cell r="C31567" t="str">
            <v>Waterflood</v>
          </cell>
          <cell r="D31567" t="str">
            <v>Inglewood</v>
          </cell>
          <cell r="E31567" t="str">
            <v>Southern</v>
          </cell>
          <cell r="F31567" t="str">
            <v>Los Angeles</v>
          </cell>
          <cell r="G31567" t="str">
            <v>Vickers-Rindge, East, Vickers, East</v>
          </cell>
          <cell r="H31567" t="str">
            <v>No</v>
          </cell>
        </row>
        <row r="31568">
          <cell r="A31568" t="str">
            <v>0403726277</v>
          </cell>
          <cell r="B31568" t="str">
            <v>Tidelands Oil Production Co.</v>
          </cell>
          <cell r="C31568" t="str">
            <v>Oil &amp; Gas</v>
          </cell>
          <cell r="D31568" t="str">
            <v>Wilmington</v>
          </cell>
          <cell r="E31568" t="str">
            <v>Southern</v>
          </cell>
          <cell r="F31568" t="str">
            <v>Los Angeles</v>
          </cell>
          <cell r="G31568" t="str">
            <v>Upper Terminal</v>
          </cell>
          <cell r="H31568" t="str">
            <v>No</v>
          </cell>
        </row>
        <row r="31569">
          <cell r="A31569" t="str">
            <v>0403726291</v>
          </cell>
          <cell r="B31569" t="str">
            <v>Chevron U.S.A. Inc.</v>
          </cell>
          <cell r="C31569" t="str">
            <v>Core Hole</v>
          </cell>
          <cell r="D31569" t="str">
            <v>Any Field</v>
          </cell>
          <cell r="E31569" t="str">
            <v>Southern</v>
          </cell>
          <cell r="F31569" t="str">
            <v>Los Angeles</v>
          </cell>
          <cell r="G31569" t="str">
            <v>NULL</v>
          </cell>
          <cell r="H31569" t="str">
            <v>Yes</v>
          </cell>
        </row>
        <row r="31570">
          <cell r="A31570" t="str">
            <v>0403726292</v>
          </cell>
          <cell r="B31570" t="str">
            <v>Chevron U.S.A. Inc.</v>
          </cell>
          <cell r="C31570" t="str">
            <v>Core Hole</v>
          </cell>
          <cell r="D31570" t="str">
            <v>Any Field</v>
          </cell>
          <cell r="E31570" t="str">
            <v>Southern</v>
          </cell>
          <cell r="F31570" t="str">
            <v>Los Angeles</v>
          </cell>
          <cell r="G31570" t="str">
            <v>NULL</v>
          </cell>
          <cell r="H31570" t="str">
            <v>Yes</v>
          </cell>
        </row>
        <row r="31571">
          <cell r="A31571" t="str">
            <v>0403726293</v>
          </cell>
          <cell r="B31571" t="str">
            <v>Chevron U.S.A. Inc.</v>
          </cell>
          <cell r="C31571" t="str">
            <v>Core Hole</v>
          </cell>
          <cell r="D31571" t="str">
            <v>Any Field</v>
          </cell>
          <cell r="E31571" t="str">
            <v>Southern</v>
          </cell>
          <cell r="F31571" t="str">
            <v>Los Angeles</v>
          </cell>
          <cell r="G31571" t="str">
            <v>NULL</v>
          </cell>
          <cell r="H31571" t="str">
            <v>Yes</v>
          </cell>
        </row>
        <row r="31572">
          <cell r="A31572" t="str">
            <v>0403726294</v>
          </cell>
          <cell r="B31572" t="str">
            <v>Chevron U.S.A. Inc.</v>
          </cell>
          <cell r="C31572" t="str">
            <v>Core Hole</v>
          </cell>
          <cell r="D31572" t="str">
            <v>Any Field</v>
          </cell>
          <cell r="E31572" t="str">
            <v>Southern</v>
          </cell>
          <cell r="F31572" t="str">
            <v>Los Angeles</v>
          </cell>
          <cell r="G31572" t="str">
            <v>NULL</v>
          </cell>
          <cell r="H31572" t="str">
            <v>Yes</v>
          </cell>
        </row>
        <row r="31573">
          <cell r="A31573" t="str">
            <v>0403726295</v>
          </cell>
          <cell r="B31573" t="str">
            <v>Chevron U.S.A. Inc.</v>
          </cell>
          <cell r="C31573" t="str">
            <v>Core Hole</v>
          </cell>
          <cell r="D31573" t="str">
            <v>Any Field</v>
          </cell>
          <cell r="E31573" t="str">
            <v>Southern</v>
          </cell>
          <cell r="F31573" t="str">
            <v>Los Angeles</v>
          </cell>
          <cell r="G31573" t="str">
            <v>NULL</v>
          </cell>
          <cell r="H31573" t="str">
            <v>Yes</v>
          </cell>
        </row>
        <row r="31574">
          <cell r="A31574" t="str">
            <v>0403726296</v>
          </cell>
          <cell r="B31574" t="str">
            <v>Chevron U.S.A. Inc.</v>
          </cell>
          <cell r="C31574" t="str">
            <v>Core Hole</v>
          </cell>
          <cell r="D31574" t="str">
            <v>Any Field</v>
          </cell>
          <cell r="E31574" t="str">
            <v>Southern</v>
          </cell>
          <cell r="F31574" t="str">
            <v>Los Angeles</v>
          </cell>
          <cell r="G31574" t="str">
            <v>NULL</v>
          </cell>
          <cell r="H31574" t="str">
            <v>Yes</v>
          </cell>
        </row>
        <row r="31575">
          <cell r="A31575" t="str">
            <v>0403726297</v>
          </cell>
          <cell r="B31575" t="str">
            <v>Chevron U.S.A. Inc.</v>
          </cell>
          <cell r="C31575" t="str">
            <v>Core Hole</v>
          </cell>
          <cell r="D31575" t="str">
            <v>Any Field</v>
          </cell>
          <cell r="E31575" t="str">
            <v>Southern</v>
          </cell>
          <cell r="F31575" t="str">
            <v>Los Angeles</v>
          </cell>
          <cell r="G31575" t="str">
            <v>NULL</v>
          </cell>
          <cell r="H31575" t="str">
            <v>Yes</v>
          </cell>
        </row>
        <row r="31576">
          <cell r="A31576" t="str">
            <v>0403726298</v>
          </cell>
          <cell r="B31576" t="str">
            <v>Chevron U.S.A. Inc.</v>
          </cell>
          <cell r="C31576" t="str">
            <v>Core Hole</v>
          </cell>
          <cell r="D31576" t="str">
            <v>Any Field</v>
          </cell>
          <cell r="E31576" t="str">
            <v>Southern</v>
          </cell>
          <cell r="F31576" t="str">
            <v>Los Angeles</v>
          </cell>
          <cell r="G31576" t="str">
            <v>NULL</v>
          </cell>
          <cell r="H31576" t="str">
            <v>Yes</v>
          </cell>
        </row>
        <row r="31577">
          <cell r="A31577" t="str">
            <v>0403726300</v>
          </cell>
          <cell r="B31577" t="str">
            <v>Tidelands Oil Production Co.</v>
          </cell>
          <cell r="C31577" t="str">
            <v>Oil &amp; Gas</v>
          </cell>
          <cell r="D31577" t="str">
            <v>Wilmington</v>
          </cell>
          <cell r="E31577" t="str">
            <v>Southern</v>
          </cell>
          <cell r="F31577" t="str">
            <v>Los Angeles</v>
          </cell>
          <cell r="G31577" t="str">
            <v>Tar</v>
          </cell>
          <cell r="H31577" t="str">
            <v>No</v>
          </cell>
        </row>
        <row r="31578">
          <cell r="A31578" t="str">
            <v>0403726306</v>
          </cell>
          <cell r="B31578" t="str">
            <v>Chevron U.S.A. Inc.</v>
          </cell>
          <cell r="C31578" t="str">
            <v>Core Hole</v>
          </cell>
          <cell r="D31578" t="str">
            <v>Any Field</v>
          </cell>
          <cell r="E31578" t="str">
            <v>Southern</v>
          </cell>
          <cell r="F31578" t="str">
            <v>Los Angeles</v>
          </cell>
          <cell r="G31578" t="str">
            <v>NULL</v>
          </cell>
          <cell r="H31578" t="str">
            <v>Yes</v>
          </cell>
        </row>
        <row r="31579">
          <cell r="A31579" t="str">
            <v>0403726307</v>
          </cell>
          <cell r="B31579" t="str">
            <v>Chevron U.S.A. Inc.</v>
          </cell>
          <cell r="C31579" t="str">
            <v>Core Hole</v>
          </cell>
          <cell r="D31579" t="str">
            <v>Any Field</v>
          </cell>
          <cell r="E31579" t="str">
            <v>Southern</v>
          </cell>
          <cell r="F31579" t="str">
            <v>Los Angeles</v>
          </cell>
          <cell r="G31579" t="str">
            <v>NULL</v>
          </cell>
          <cell r="H31579" t="str">
            <v>Yes</v>
          </cell>
        </row>
        <row r="31580">
          <cell r="A31580" t="str">
            <v>0403726308</v>
          </cell>
          <cell r="B31580" t="str">
            <v>Chevron U.S.A. Inc.</v>
          </cell>
          <cell r="C31580" t="str">
            <v>Core Hole</v>
          </cell>
          <cell r="D31580" t="str">
            <v>Any Field</v>
          </cell>
          <cell r="E31580" t="str">
            <v>Southern</v>
          </cell>
          <cell r="F31580" t="str">
            <v>Los Angeles</v>
          </cell>
          <cell r="G31580" t="str">
            <v>NULL</v>
          </cell>
          <cell r="H31580" t="str">
            <v>Yes</v>
          </cell>
        </row>
        <row r="31581">
          <cell r="A31581" t="str">
            <v>0403726309</v>
          </cell>
          <cell r="B31581" t="str">
            <v>Chevron U.S.A. Inc.</v>
          </cell>
          <cell r="C31581" t="str">
            <v>Core Hole</v>
          </cell>
          <cell r="D31581" t="str">
            <v>Any Field</v>
          </cell>
          <cell r="E31581" t="str">
            <v>Southern</v>
          </cell>
          <cell r="F31581" t="str">
            <v>Los Angeles</v>
          </cell>
          <cell r="G31581" t="str">
            <v>NULL</v>
          </cell>
          <cell r="H31581" t="str">
            <v>Yes</v>
          </cell>
        </row>
        <row r="31582">
          <cell r="A31582" t="str">
            <v>0403726310</v>
          </cell>
          <cell r="B31582" t="str">
            <v>Chevron U.S.A. Inc.</v>
          </cell>
          <cell r="C31582" t="str">
            <v>Core Hole</v>
          </cell>
          <cell r="D31582" t="str">
            <v>Any Field</v>
          </cell>
          <cell r="E31582" t="str">
            <v>Southern</v>
          </cell>
          <cell r="F31582" t="str">
            <v>Los Angeles</v>
          </cell>
          <cell r="G31582" t="str">
            <v>NULL</v>
          </cell>
          <cell r="H31582" t="str">
            <v>Yes</v>
          </cell>
        </row>
        <row r="31583">
          <cell r="A31583" t="str">
            <v>0403726311</v>
          </cell>
          <cell r="B31583" t="str">
            <v>Chevron U.S.A. Inc.</v>
          </cell>
          <cell r="C31583" t="str">
            <v>Core Hole</v>
          </cell>
          <cell r="D31583" t="str">
            <v>Any Field</v>
          </cell>
          <cell r="E31583" t="str">
            <v>Southern</v>
          </cell>
          <cell r="F31583" t="str">
            <v>Los Angeles</v>
          </cell>
          <cell r="G31583" t="str">
            <v>NULL</v>
          </cell>
          <cell r="H31583" t="str">
            <v>Yes</v>
          </cell>
        </row>
        <row r="31584">
          <cell r="A31584" t="str">
            <v>0403726312</v>
          </cell>
          <cell r="B31584" t="str">
            <v>Chevron U.S.A. Inc.</v>
          </cell>
          <cell r="C31584" t="str">
            <v>Core Hole</v>
          </cell>
          <cell r="D31584" t="str">
            <v>Any Field</v>
          </cell>
          <cell r="E31584" t="str">
            <v>Southern</v>
          </cell>
          <cell r="F31584" t="str">
            <v>Los Angeles</v>
          </cell>
          <cell r="G31584" t="str">
            <v>NULL</v>
          </cell>
          <cell r="H31584" t="str">
            <v>Yes</v>
          </cell>
        </row>
        <row r="31585">
          <cell r="A31585" t="str">
            <v>0403726313</v>
          </cell>
          <cell r="B31585" t="str">
            <v>Chevron U.S.A. Inc.</v>
          </cell>
          <cell r="C31585" t="str">
            <v>Core Hole</v>
          </cell>
          <cell r="D31585" t="str">
            <v>Any Field</v>
          </cell>
          <cell r="E31585" t="str">
            <v>Southern</v>
          </cell>
          <cell r="F31585" t="str">
            <v>Los Angeles</v>
          </cell>
          <cell r="G31585" t="str">
            <v>NULL</v>
          </cell>
          <cell r="H31585" t="str">
            <v>Yes</v>
          </cell>
        </row>
        <row r="31586">
          <cell r="A31586" t="str">
            <v>0403726314</v>
          </cell>
          <cell r="B31586" t="str">
            <v>Chevron U.S.A. Inc.</v>
          </cell>
          <cell r="C31586" t="str">
            <v>Core Hole</v>
          </cell>
          <cell r="D31586" t="str">
            <v>Any Field</v>
          </cell>
          <cell r="E31586" t="str">
            <v>Southern</v>
          </cell>
          <cell r="F31586" t="str">
            <v>Los Angeles</v>
          </cell>
          <cell r="G31586" t="str">
            <v>NULL</v>
          </cell>
          <cell r="H31586" t="str">
            <v>Yes</v>
          </cell>
        </row>
        <row r="31587">
          <cell r="A31587" t="str">
            <v>0403726315</v>
          </cell>
          <cell r="B31587" t="str">
            <v>Chevron U.S.A. Inc.</v>
          </cell>
          <cell r="C31587" t="str">
            <v>Core Hole</v>
          </cell>
          <cell r="D31587" t="str">
            <v>Any Field</v>
          </cell>
          <cell r="E31587" t="str">
            <v>Southern</v>
          </cell>
          <cell r="F31587" t="str">
            <v>Los Angeles</v>
          </cell>
          <cell r="G31587" t="str">
            <v>NULL</v>
          </cell>
          <cell r="H31587" t="str">
            <v>Yes</v>
          </cell>
        </row>
        <row r="31588">
          <cell r="A31588" t="str">
            <v>0403726316</v>
          </cell>
          <cell r="B31588" t="str">
            <v>Chevron U.S.A. Inc.</v>
          </cell>
          <cell r="C31588" t="str">
            <v>Core Hole</v>
          </cell>
          <cell r="D31588" t="str">
            <v>Any Field</v>
          </cell>
          <cell r="E31588" t="str">
            <v>Southern</v>
          </cell>
          <cell r="F31588" t="str">
            <v>Los Angeles</v>
          </cell>
          <cell r="G31588" t="str">
            <v>NULL</v>
          </cell>
          <cell r="H31588" t="str">
            <v>Yes</v>
          </cell>
        </row>
        <row r="31589">
          <cell r="A31589" t="str">
            <v>0403726317</v>
          </cell>
          <cell r="B31589" t="str">
            <v>Chevron U.S.A. Inc.</v>
          </cell>
          <cell r="C31589" t="str">
            <v>Core Hole</v>
          </cell>
          <cell r="D31589" t="str">
            <v>Any Field</v>
          </cell>
          <cell r="E31589" t="str">
            <v>Southern</v>
          </cell>
          <cell r="F31589" t="str">
            <v>Los Angeles</v>
          </cell>
          <cell r="G31589" t="str">
            <v>NULL</v>
          </cell>
          <cell r="H31589" t="str">
            <v>Yes</v>
          </cell>
        </row>
        <row r="31590">
          <cell r="A31590" t="str">
            <v>0403726318</v>
          </cell>
          <cell r="B31590" t="str">
            <v>Chevron U.S.A. Inc.</v>
          </cell>
          <cell r="C31590" t="str">
            <v>Core Hole</v>
          </cell>
          <cell r="D31590" t="str">
            <v>Any Field</v>
          </cell>
          <cell r="E31590" t="str">
            <v>Southern</v>
          </cell>
          <cell r="F31590" t="str">
            <v>Los Angeles</v>
          </cell>
          <cell r="G31590" t="str">
            <v>NULL</v>
          </cell>
          <cell r="H31590" t="str">
            <v>Yes</v>
          </cell>
        </row>
        <row r="31591">
          <cell r="A31591" t="str">
            <v>0403726319</v>
          </cell>
          <cell r="B31591" t="str">
            <v>Chevron U.S.A. Inc.</v>
          </cell>
          <cell r="C31591" t="str">
            <v>Core Hole</v>
          </cell>
          <cell r="D31591" t="str">
            <v>Any Field</v>
          </cell>
          <cell r="E31591" t="str">
            <v>Southern</v>
          </cell>
          <cell r="F31591" t="str">
            <v>Los Angeles</v>
          </cell>
          <cell r="G31591" t="str">
            <v>NULL</v>
          </cell>
          <cell r="H31591" t="str">
            <v>Yes</v>
          </cell>
        </row>
        <row r="31592">
          <cell r="A31592" t="str">
            <v>0403726320</v>
          </cell>
          <cell r="B31592" t="str">
            <v>Chevron U.S.A. Inc.</v>
          </cell>
          <cell r="C31592" t="str">
            <v>Core Hole</v>
          </cell>
          <cell r="D31592" t="str">
            <v>Any Field</v>
          </cell>
          <cell r="E31592" t="str">
            <v>Southern</v>
          </cell>
          <cell r="F31592" t="str">
            <v>Los Angeles</v>
          </cell>
          <cell r="G31592" t="str">
            <v>NULL</v>
          </cell>
          <cell r="H31592" t="str">
            <v>Yes</v>
          </cell>
        </row>
        <row r="31593">
          <cell r="A31593" t="str">
            <v>0403726321</v>
          </cell>
          <cell r="B31593" t="str">
            <v>Chevron U.S.A. Inc.</v>
          </cell>
          <cell r="C31593" t="str">
            <v>Core Hole</v>
          </cell>
          <cell r="D31593" t="str">
            <v>Any Field</v>
          </cell>
          <cell r="E31593" t="str">
            <v>Southern</v>
          </cell>
          <cell r="F31593" t="str">
            <v>Los Angeles</v>
          </cell>
          <cell r="G31593" t="str">
            <v>NULL</v>
          </cell>
          <cell r="H31593" t="str">
            <v>Yes</v>
          </cell>
        </row>
        <row r="31594">
          <cell r="A31594" t="str">
            <v>0403726322</v>
          </cell>
          <cell r="B31594" t="str">
            <v>Chevron U.S.A. Inc.</v>
          </cell>
          <cell r="C31594" t="str">
            <v>Core Hole</v>
          </cell>
          <cell r="D31594" t="str">
            <v>Any Field</v>
          </cell>
          <cell r="E31594" t="str">
            <v>Southern</v>
          </cell>
          <cell r="F31594" t="str">
            <v>Los Angeles</v>
          </cell>
          <cell r="G31594" t="str">
            <v>NULL</v>
          </cell>
          <cell r="H31594" t="str">
            <v>Yes</v>
          </cell>
        </row>
        <row r="31595">
          <cell r="A31595" t="str">
            <v>0403726323</v>
          </cell>
          <cell r="B31595" t="str">
            <v>Chevron U.S.A. Inc.</v>
          </cell>
          <cell r="C31595" t="str">
            <v>Core Hole</v>
          </cell>
          <cell r="D31595" t="str">
            <v>Any Field</v>
          </cell>
          <cell r="E31595" t="str">
            <v>Southern</v>
          </cell>
          <cell r="F31595" t="str">
            <v>Los Angeles</v>
          </cell>
          <cell r="G31595" t="str">
            <v>NULL</v>
          </cell>
          <cell r="H31595" t="str">
            <v>Yes</v>
          </cell>
        </row>
        <row r="31596">
          <cell r="A31596" t="str">
            <v>0403726325</v>
          </cell>
          <cell r="B31596" t="str">
            <v>Union Pacific Resources Co.</v>
          </cell>
          <cell r="C31596" t="str">
            <v>Core Hole</v>
          </cell>
          <cell r="D31596" t="str">
            <v>Wilmington</v>
          </cell>
          <cell r="E31596" t="str">
            <v>Southern</v>
          </cell>
          <cell r="F31596" t="str">
            <v>Los Angeles</v>
          </cell>
          <cell r="G31596" t="str">
            <v>NULL</v>
          </cell>
          <cell r="H31596" t="str">
            <v>Yes</v>
          </cell>
        </row>
        <row r="31597">
          <cell r="A31597" t="str">
            <v>0403726326</v>
          </cell>
          <cell r="B31597" t="str">
            <v>Tidelands Oil Production Co.</v>
          </cell>
          <cell r="C31597" t="str">
            <v>Core Hole</v>
          </cell>
          <cell r="D31597" t="str">
            <v>Wilmington</v>
          </cell>
          <cell r="E31597" t="str">
            <v>Southern</v>
          </cell>
          <cell r="F31597" t="str">
            <v>Los Angeles</v>
          </cell>
          <cell r="G31597" t="str">
            <v>NULL</v>
          </cell>
          <cell r="H31597" t="str">
            <v>Yes</v>
          </cell>
        </row>
        <row r="31598">
          <cell r="A31598" t="str">
            <v>0403726327</v>
          </cell>
          <cell r="B31598" t="str">
            <v>Union Pacific Resources Co.</v>
          </cell>
          <cell r="C31598" t="str">
            <v>Core Hole</v>
          </cell>
          <cell r="D31598" t="str">
            <v>Wilmington</v>
          </cell>
          <cell r="E31598" t="str">
            <v>Southern</v>
          </cell>
          <cell r="F31598" t="str">
            <v>Los Angeles</v>
          </cell>
          <cell r="G31598" t="str">
            <v>NULL</v>
          </cell>
          <cell r="H31598" t="str">
            <v>Yes</v>
          </cell>
        </row>
        <row r="31599">
          <cell r="A31599" t="str">
            <v>0403726328</v>
          </cell>
          <cell r="B31599" t="str">
            <v>Edens &amp; Wallace</v>
          </cell>
          <cell r="C31599" t="str">
            <v>Oil &amp; Gas</v>
          </cell>
          <cell r="D31599" t="str">
            <v>Long Beach</v>
          </cell>
          <cell r="E31599" t="str">
            <v>Southern</v>
          </cell>
          <cell r="F31599" t="str">
            <v>Los Angeles</v>
          </cell>
          <cell r="G31599" t="str">
            <v>NULL</v>
          </cell>
          <cell r="H31599" t="str">
            <v>Yes</v>
          </cell>
        </row>
        <row r="31600">
          <cell r="A31600" t="str">
            <v>0403726329</v>
          </cell>
          <cell r="B31600" t="str">
            <v>Chevron U.S.A. Inc.</v>
          </cell>
          <cell r="C31600" t="str">
            <v>Oil &amp; Gas</v>
          </cell>
          <cell r="D31600" t="str">
            <v>Montebello</v>
          </cell>
          <cell r="E31600" t="str">
            <v>Southern</v>
          </cell>
          <cell r="F31600" t="str">
            <v>Los Angeles</v>
          </cell>
          <cell r="G31600" t="str">
            <v>NULL</v>
          </cell>
          <cell r="H31600" t="str">
            <v>Yes</v>
          </cell>
        </row>
        <row r="31601">
          <cell r="A31601" t="str">
            <v>0403726330</v>
          </cell>
          <cell r="B31601" t="str">
            <v>Chevron U.S.A. Inc.</v>
          </cell>
          <cell r="C31601" t="str">
            <v>Oil &amp; Gas</v>
          </cell>
          <cell r="D31601" t="str">
            <v>Montebello</v>
          </cell>
          <cell r="E31601" t="str">
            <v>Southern</v>
          </cell>
          <cell r="F31601" t="str">
            <v>Los Angeles</v>
          </cell>
          <cell r="G31601" t="str">
            <v>No Pool Breakdown</v>
          </cell>
          <cell r="H31601" t="str">
            <v>Yes</v>
          </cell>
        </row>
        <row r="31602">
          <cell r="A31602" t="str">
            <v>0403726331</v>
          </cell>
          <cell r="B31602" t="str">
            <v>Industrial Oil Synd. #5</v>
          </cell>
          <cell r="C31602" t="str">
            <v>Oil &amp; Gas</v>
          </cell>
          <cell r="D31602" t="str">
            <v>Santa Fe Springs</v>
          </cell>
          <cell r="E31602" t="str">
            <v>Southern</v>
          </cell>
          <cell r="F31602" t="str">
            <v>Los Angeles</v>
          </cell>
          <cell r="G31602" t="str">
            <v>NULL</v>
          </cell>
          <cell r="H31602" t="str">
            <v>Yes</v>
          </cell>
        </row>
        <row r="31603">
          <cell r="A31603" t="str">
            <v>0403726332</v>
          </cell>
          <cell r="B31603" t="str">
            <v>Carson Oil Corp.</v>
          </cell>
          <cell r="C31603" t="str">
            <v>Oil &amp; Gas</v>
          </cell>
          <cell r="D31603" t="str">
            <v>Torrance</v>
          </cell>
          <cell r="E31603" t="str">
            <v>Southern</v>
          </cell>
          <cell r="F31603" t="str">
            <v>Los Angeles</v>
          </cell>
          <cell r="G31603" t="str">
            <v>NULL</v>
          </cell>
          <cell r="H31603" t="str">
            <v>Yes</v>
          </cell>
        </row>
        <row r="31604">
          <cell r="A31604" t="str">
            <v>0403726334</v>
          </cell>
          <cell r="B31604" t="str">
            <v>Rieder-Haag Company</v>
          </cell>
          <cell r="C31604" t="str">
            <v>Oil &amp; Gas</v>
          </cell>
          <cell r="D31604" t="str">
            <v>Any Field</v>
          </cell>
          <cell r="E31604" t="str">
            <v>Southern</v>
          </cell>
          <cell r="F31604" t="str">
            <v>Los Angeles</v>
          </cell>
          <cell r="G31604" t="str">
            <v>NULL</v>
          </cell>
          <cell r="H31604" t="str">
            <v>Yes</v>
          </cell>
        </row>
        <row r="31605">
          <cell r="A31605" t="str">
            <v>0403726335</v>
          </cell>
          <cell r="B31605" t="str">
            <v>Rieder-Haag Company</v>
          </cell>
          <cell r="C31605" t="str">
            <v>Oil &amp; Gas</v>
          </cell>
          <cell r="D31605" t="str">
            <v>Any Field</v>
          </cell>
          <cell r="E31605" t="str">
            <v>Southern</v>
          </cell>
          <cell r="F31605" t="str">
            <v>Los Angeles</v>
          </cell>
          <cell r="G31605" t="str">
            <v>NULL</v>
          </cell>
          <cell r="H31605" t="str">
            <v>Yes</v>
          </cell>
        </row>
        <row r="31606">
          <cell r="A31606" t="str">
            <v>0403726336</v>
          </cell>
          <cell r="B31606" t="str">
            <v>James E. Johnson</v>
          </cell>
          <cell r="C31606" t="str">
            <v>Oil &amp; Gas</v>
          </cell>
          <cell r="D31606" t="str">
            <v>Any Field</v>
          </cell>
          <cell r="E31606" t="str">
            <v>Southern</v>
          </cell>
          <cell r="F31606" t="str">
            <v>Los Angeles</v>
          </cell>
          <cell r="G31606" t="str">
            <v>NULL</v>
          </cell>
          <cell r="H31606" t="str">
            <v>Yes</v>
          </cell>
        </row>
        <row r="31607">
          <cell r="A31607" t="str">
            <v>0403726337</v>
          </cell>
          <cell r="B31607" t="str">
            <v>Locators' Oil Co.</v>
          </cell>
          <cell r="C31607" t="str">
            <v>Oil &amp; Gas</v>
          </cell>
          <cell r="D31607" t="str">
            <v>Any Field</v>
          </cell>
          <cell r="E31607" t="str">
            <v>Southern</v>
          </cell>
          <cell r="F31607" t="str">
            <v>Los Angeles</v>
          </cell>
          <cell r="G31607" t="str">
            <v>NULL</v>
          </cell>
          <cell r="H31607" t="str">
            <v>Yes</v>
          </cell>
        </row>
        <row r="31608">
          <cell r="A31608" t="str">
            <v>0403726338</v>
          </cell>
          <cell r="B31608" t="str">
            <v>Lincoln Oil Synd. No. 1</v>
          </cell>
          <cell r="C31608" t="str">
            <v>Oil &amp; Gas</v>
          </cell>
          <cell r="D31608" t="str">
            <v>Any Field</v>
          </cell>
          <cell r="E31608" t="str">
            <v>Southern</v>
          </cell>
          <cell r="F31608" t="str">
            <v>Los Angeles</v>
          </cell>
          <cell r="G31608" t="str">
            <v>NULL</v>
          </cell>
          <cell r="H31608" t="str">
            <v>Yes</v>
          </cell>
        </row>
        <row r="31609">
          <cell r="A31609" t="str">
            <v>0403726339</v>
          </cell>
          <cell r="B31609" t="str">
            <v>Albert E. Weiss, Jr.</v>
          </cell>
          <cell r="C31609" t="str">
            <v>Oil &amp; Gas</v>
          </cell>
          <cell r="D31609" t="str">
            <v>Any Field</v>
          </cell>
          <cell r="E31609" t="str">
            <v>Southern</v>
          </cell>
          <cell r="F31609" t="str">
            <v>Los Angeles</v>
          </cell>
          <cell r="G31609" t="str">
            <v>NULL</v>
          </cell>
          <cell r="H31609" t="str">
            <v>Yes</v>
          </cell>
        </row>
        <row r="31610">
          <cell r="A31610" t="str">
            <v>0403726340</v>
          </cell>
          <cell r="B31610" t="str">
            <v>Wilmington Consolidated Oil Co.</v>
          </cell>
          <cell r="C31610" t="str">
            <v>Oil &amp; Gas</v>
          </cell>
          <cell r="D31610" t="str">
            <v>Any Field</v>
          </cell>
          <cell r="E31610" t="str">
            <v>Southern</v>
          </cell>
          <cell r="F31610" t="str">
            <v>Los Angeles</v>
          </cell>
          <cell r="G31610" t="str">
            <v>NULL</v>
          </cell>
          <cell r="H31610" t="str">
            <v>Yes</v>
          </cell>
        </row>
        <row r="31611">
          <cell r="A31611" t="str">
            <v>0403726341</v>
          </cell>
          <cell r="B31611" t="str">
            <v>Hogan Petroleum Company</v>
          </cell>
          <cell r="C31611" t="str">
            <v>Core Hole</v>
          </cell>
          <cell r="D31611" t="str">
            <v>Any Field</v>
          </cell>
          <cell r="E31611" t="str">
            <v>Southern</v>
          </cell>
          <cell r="F31611" t="str">
            <v>Los Angeles</v>
          </cell>
          <cell r="G31611" t="str">
            <v>NULL</v>
          </cell>
          <cell r="H31611" t="str">
            <v>Yes</v>
          </cell>
        </row>
        <row r="31612">
          <cell r="A31612" t="str">
            <v>0403726342</v>
          </cell>
          <cell r="B31612" t="str">
            <v>Hogan Petroleum Company</v>
          </cell>
          <cell r="C31612" t="str">
            <v>Core Hole</v>
          </cell>
          <cell r="D31612" t="str">
            <v>Any Field</v>
          </cell>
          <cell r="E31612" t="str">
            <v>Southern</v>
          </cell>
          <cell r="F31612" t="str">
            <v>Los Angeles</v>
          </cell>
          <cell r="G31612" t="str">
            <v>NULL</v>
          </cell>
          <cell r="H31612" t="str">
            <v>Yes</v>
          </cell>
        </row>
        <row r="31613">
          <cell r="A31613" t="str">
            <v>0403726343</v>
          </cell>
          <cell r="B31613" t="str">
            <v>Hogan Petroleum Company</v>
          </cell>
          <cell r="C31613" t="str">
            <v>Core Hole</v>
          </cell>
          <cell r="D31613" t="str">
            <v>Any Field</v>
          </cell>
          <cell r="E31613" t="str">
            <v>Southern</v>
          </cell>
          <cell r="F31613" t="str">
            <v>Los Angeles</v>
          </cell>
          <cell r="G31613" t="str">
            <v>NULL</v>
          </cell>
          <cell r="H31613" t="str">
            <v>Yes</v>
          </cell>
        </row>
        <row r="31614">
          <cell r="A31614" t="str">
            <v>0403726344</v>
          </cell>
          <cell r="B31614" t="str">
            <v>R. W. Wardell &amp; L. J. Menchini</v>
          </cell>
          <cell r="C31614" t="str">
            <v>Oil &amp; Gas</v>
          </cell>
          <cell r="D31614" t="str">
            <v>Any Field</v>
          </cell>
          <cell r="E31614" t="str">
            <v>Southern</v>
          </cell>
          <cell r="F31614" t="str">
            <v>Los Angeles</v>
          </cell>
          <cell r="G31614" t="str">
            <v>NULL</v>
          </cell>
          <cell r="H31614" t="str">
            <v>Yes</v>
          </cell>
        </row>
        <row r="31615">
          <cell r="A31615" t="str">
            <v>0403726345</v>
          </cell>
          <cell r="B31615" t="str">
            <v>Puente Hills Oil Co.</v>
          </cell>
          <cell r="C31615" t="str">
            <v>Oil &amp; Gas</v>
          </cell>
          <cell r="D31615" t="str">
            <v>Any Field</v>
          </cell>
          <cell r="E31615" t="str">
            <v>Southern</v>
          </cell>
          <cell r="F31615" t="str">
            <v>Los Angeles</v>
          </cell>
          <cell r="G31615" t="str">
            <v>NULL</v>
          </cell>
          <cell r="H31615" t="str">
            <v>Yes</v>
          </cell>
        </row>
        <row r="31616">
          <cell r="A31616" t="str">
            <v>0403726365</v>
          </cell>
          <cell r="B31616" t="str">
            <v>Aintabjian Oil Co.</v>
          </cell>
          <cell r="C31616" t="str">
            <v>Oil &amp; Gas</v>
          </cell>
          <cell r="D31616" t="str">
            <v>Lawndale (ABD)</v>
          </cell>
          <cell r="E31616" t="str">
            <v>Southern</v>
          </cell>
          <cell r="F31616" t="str">
            <v>Los Angeles</v>
          </cell>
          <cell r="G31616" t="str">
            <v>NULL</v>
          </cell>
          <cell r="H31616" t="str">
            <v>Yes</v>
          </cell>
        </row>
        <row r="31617">
          <cell r="A31617" t="str">
            <v>0403726367</v>
          </cell>
          <cell r="B31617" t="str">
            <v>H &amp; T Syndicate</v>
          </cell>
          <cell r="C31617" t="str">
            <v>Oil &amp; Gas</v>
          </cell>
          <cell r="D31617" t="str">
            <v>Long Beach</v>
          </cell>
          <cell r="E31617" t="str">
            <v>Southern</v>
          </cell>
          <cell r="F31617" t="str">
            <v>Los Angeles</v>
          </cell>
          <cell r="G31617" t="str">
            <v>NULL</v>
          </cell>
          <cell r="H31617" t="str">
            <v>Yes</v>
          </cell>
        </row>
        <row r="31618">
          <cell r="A31618" t="str">
            <v>0403726369</v>
          </cell>
          <cell r="B31618" t="str">
            <v>Patton-Knight Syndicate</v>
          </cell>
          <cell r="C31618" t="str">
            <v>Oil &amp; Gas</v>
          </cell>
          <cell r="D31618" t="str">
            <v>Long Beach</v>
          </cell>
          <cell r="E31618" t="str">
            <v>Southern</v>
          </cell>
          <cell r="F31618" t="str">
            <v>Los Angeles</v>
          </cell>
          <cell r="G31618" t="str">
            <v>NULL</v>
          </cell>
          <cell r="H31618" t="str">
            <v>Yes</v>
          </cell>
        </row>
        <row r="31619">
          <cell r="A31619" t="str">
            <v>0403726370</v>
          </cell>
          <cell r="B31619" t="str">
            <v>Patton-Knight Syndicate</v>
          </cell>
          <cell r="C31619" t="str">
            <v>Oil &amp; Gas</v>
          </cell>
          <cell r="D31619" t="str">
            <v>Long Beach</v>
          </cell>
          <cell r="E31619" t="str">
            <v>Southern</v>
          </cell>
          <cell r="F31619" t="str">
            <v>Los Angeles</v>
          </cell>
          <cell r="G31619" t="str">
            <v>NULL</v>
          </cell>
          <cell r="H31619" t="str">
            <v>Yes</v>
          </cell>
        </row>
        <row r="31620">
          <cell r="A31620" t="str">
            <v>0403726380</v>
          </cell>
          <cell r="B31620" t="str">
            <v>Chandler Wells</v>
          </cell>
          <cell r="C31620" t="str">
            <v>Oil &amp; Gas</v>
          </cell>
          <cell r="D31620" t="str">
            <v>Whittier</v>
          </cell>
          <cell r="E31620" t="str">
            <v>Southern</v>
          </cell>
          <cell r="F31620" t="str">
            <v>Los Angeles</v>
          </cell>
          <cell r="G31620" t="str">
            <v>NULL</v>
          </cell>
          <cell r="H31620" t="str">
            <v>Yes</v>
          </cell>
        </row>
        <row r="31621">
          <cell r="A31621" t="str">
            <v>0403726381</v>
          </cell>
          <cell r="B31621" t="str">
            <v>Chandler Wells</v>
          </cell>
          <cell r="C31621" t="str">
            <v>Oil &amp; Gas</v>
          </cell>
          <cell r="D31621" t="str">
            <v>Whittier</v>
          </cell>
          <cell r="E31621" t="str">
            <v>Southern</v>
          </cell>
          <cell r="F31621" t="str">
            <v>Los Angeles</v>
          </cell>
          <cell r="G31621" t="str">
            <v>NULL</v>
          </cell>
          <cell r="H31621" t="str">
            <v>Yes</v>
          </cell>
        </row>
        <row r="31622">
          <cell r="A31622" t="str">
            <v>0403726384</v>
          </cell>
          <cell r="B31622" t="str">
            <v>O. R. M. Company, Inc.</v>
          </cell>
          <cell r="C31622" t="str">
            <v>Oil &amp; Gas</v>
          </cell>
          <cell r="D31622" t="str">
            <v>Any Field</v>
          </cell>
          <cell r="E31622" t="str">
            <v>Southern</v>
          </cell>
          <cell r="F31622" t="str">
            <v>Los Angeles</v>
          </cell>
          <cell r="G31622" t="str">
            <v>NULL</v>
          </cell>
          <cell r="H31622" t="str">
            <v>Yes</v>
          </cell>
        </row>
        <row r="31623">
          <cell r="A31623" t="str">
            <v>0403726385</v>
          </cell>
          <cell r="B31623" t="str">
            <v>Melvin Hansen</v>
          </cell>
          <cell r="C31623" t="str">
            <v>Oil &amp; Gas</v>
          </cell>
          <cell r="D31623" t="str">
            <v>Any Field</v>
          </cell>
          <cell r="E31623" t="str">
            <v>Southern</v>
          </cell>
          <cell r="F31623" t="str">
            <v>Los Angeles</v>
          </cell>
          <cell r="G31623" t="str">
            <v>NULL</v>
          </cell>
          <cell r="H31623" t="str">
            <v>Yes</v>
          </cell>
        </row>
        <row r="31624">
          <cell r="A31624" t="str">
            <v>0403726391</v>
          </cell>
          <cell r="B31624" t="str">
            <v>Bixby Ranch</v>
          </cell>
          <cell r="C31624" t="str">
            <v>Oil &amp; Gas</v>
          </cell>
          <cell r="D31624" t="str">
            <v>Any Field</v>
          </cell>
          <cell r="E31624" t="str">
            <v>Southern</v>
          </cell>
          <cell r="F31624" t="str">
            <v>Los Angeles</v>
          </cell>
          <cell r="G31624" t="str">
            <v>NULL</v>
          </cell>
          <cell r="H31624" t="str">
            <v>Yes</v>
          </cell>
        </row>
        <row r="31625">
          <cell r="A31625" t="str">
            <v>0403726399</v>
          </cell>
          <cell r="B31625" t="str">
            <v>Tidelands Oil Production Co.</v>
          </cell>
          <cell r="C31625" t="str">
            <v>Oil &amp; Gas</v>
          </cell>
          <cell r="D31625" t="str">
            <v>Wilmington</v>
          </cell>
          <cell r="E31625" t="str">
            <v>Southern</v>
          </cell>
          <cell r="F31625" t="str">
            <v>Los Angeles</v>
          </cell>
          <cell r="G31625" t="str">
            <v>Tar</v>
          </cell>
          <cell r="H31625" t="str">
            <v>Yes</v>
          </cell>
        </row>
        <row r="31626">
          <cell r="A31626" t="str">
            <v>0403726404</v>
          </cell>
          <cell r="B31626" t="str">
            <v>Tidelands Oil Production Co.</v>
          </cell>
          <cell r="C31626" t="str">
            <v>Oil &amp; Gas</v>
          </cell>
          <cell r="D31626" t="str">
            <v>Wilmington</v>
          </cell>
          <cell r="E31626" t="str">
            <v>Southern</v>
          </cell>
          <cell r="F31626" t="str">
            <v>Los Angeles</v>
          </cell>
          <cell r="G31626" t="str">
            <v>Ranger</v>
          </cell>
          <cell r="H31626" t="str">
            <v>Yes</v>
          </cell>
        </row>
        <row r="31627">
          <cell r="A31627" t="str">
            <v>0403726410</v>
          </cell>
          <cell r="B31627" t="str">
            <v>Ewing Irrigation Products Inc.</v>
          </cell>
          <cell r="C31627" t="str">
            <v>Oil &amp; Gas</v>
          </cell>
          <cell r="D31627" t="str">
            <v>Long Beach</v>
          </cell>
          <cell r="E31627" t="str">
            <v>Southern</v>
          </cell>
          <cell r="F31627" t="str">
            <v>Los Angeles</v>
          </cell>
          <cell r="G31627" t="str">
            <v>NULL</v>
          </cell>
          <cell r="H31627" t="str">
            <v>Yes</v>
          </cell>
        </row>
        <row r="31628">
          <cell r="A31628" t="str">
            <v>0403726421</v>
          </cell>
          <cell r="B31628" t="str">
            <v>Sentinel Peak Resources California LLC</v>
          </cell>
          <cell r="C31628" t="str">
            <v>Oil &amp; Gas</v>
          </cell>
          <cell r="D31628" t="str">
            <v>Inglewood</v>
          </cell>
          <cell r="E31628" t="str">
            <v>Southern</v>
          </cell>
          <cell r="F31628" t="str">
            <v>Los Angeles</v>
          </cell>
          <cell r="G31628" t="str">
            <v>No Pool Breakdown</v>
          </cell>
          <cell r="H31628" t="str">
            <v>No</v>
          </cell>
        </row>
        <row r="31629">
          <cell r="A31629" t="str">
            <v>0403726423</v>
          </cell>
          <cell r="B31629" t="str">
            <v>Sentinel Peak Resources California LLC</v>
          </cell>
          <cell r="C31629" t="str">
            <v>Oil &amp; Gas</v>
          </cell>
          <cell r="D31629" t="str">
            <v>Inglewood</v>
          </cell>
          <cell r="E31629" t="str">
            <v>Southern</v>
          </cell>
          <cell r="F31629" t="str">
            <v>Los Angeles</v>
          </cell>
          <cell r="G31629" t="str">
            <v>No Pool Breakdown</v>
          </cell>
          <cell r="H31629" t="str">
            <v>No</v>
          </cell>
        </row>
        <row r="31630">
          <cell r="A31630" t="str">
            <v>0403726426</v>
          </cell>
          <cell r="B31630" t="str">
            <v>Sentinel Peak Resources California LLC</v>
          </cell>
          <cell r="C31630" t="str">
            <v>Oil &amp; Gas</v>
          </cell>
          <cell r="D31630" t="str">
            <v>Inglewood</v>
          </cell>
          <cell r="E31630" t="str">
            <v>Southern</v>
          </cell>
          <cell r="F31630" t="str">
            <v>Los Angeles</v>
          </cell>
          <cell r="G31630" t="str">
            <v>No Pool Breakdown</v>
          </cell>
          <cell r="H31630" t="str">
            <v>No</v>
          </cell>
        </row>
        <row r="31631">
          <cell r="A31631" t="str">
            <v>0403726436</v>
          </cell>
          <cell r="B31631" t="str">
            <v>Sentinel Peak Resources California LLC</v>
          </cell>
          <cell r="C31631" t="str">
            <v>Oil &amp; Gas</v>
          </cell>
          <cell r="D31631" t="str">
            <v>Inglewood</v>
          </cell>
          <cell r="E31631" t="str">
            <v>Southern</v>
          </cell>
          <cell r="F31631" t="str">
            <v>Los Angeles</v>
          </cell>
          <cell r="G31631" t="str">
            <v>Sentous, West, No Pool Breakdown</v>
          </cell>
          <cell r="H31631" t="str">
            <v>Yes</v>
          </cell>
        </row>
        <row r="31632">
          <cell r="A31632" t="str">
            <v>0403726439</v>
          </cell>
          <cell r="B31632" t="str">
            <v>Sentinel Peak Resources California LLC</v>
          </cell>
          <cell r="C31632" t="str">
            <v>Oil &amp; Gas</v>
          </cell>
          <cell r="D31632" t="str">
            <v>Inglewood</v>
          </cell>
          <cell r="E31632" t="str">
            <v>Southern</v>
          </cell>
          <cell r="F31632" t="str">
            <v>Los Angeles</v>
          </cell>
          <cell r="G31632" t="str">
            <v>No Pool Breakdown</v>
          </cell>
          <cell r="H31632" t="str">
            <v>No</v>
          </cell>
        </row>
        <row r="31633">
          <cell r="A31633" t="str">
            <v>0403726440</v>
          </cell>
          <cell r="B31633" t="str">
            <v>Sentinel Peak Resources California LLC</v>
          </cell>
          <cell r="C31633" t="str">
            <v>Oil &amp; Gas</v>
          </cell>
          <cell r="D31633" t="str">
            <v>Inglewood</v>
          </cell>
          <cell r="E31633" t="str">
            <v>Southern</v>
          </cell>
          <cell r="F31633" t="str">
            <v>Los Angeles</v>
          </cell>
          <cell r="G31633" t="str">
            <v>No Pool Breakdown</v>
          </cell>
          <cell r="H31633" t="str">
            <v>No</v>
          </cell>
        </row>
        <row r="31634">
          <cell r="A31634" t="str">
            <v>0403726445</v>
          </cell>
          <cell r="B31634" t="str">
            <v>Tidelands Oil Production Co.</v>
          </cell>
          <cell r="C31634" t="str">
            <v>Waterflood</v>
          </cell>
          <cell r="D31634" t="str">
            <v>Wilmington</v>
          </cell>
          <cell r="E31634" t="str">
            <v>Southern</v>
          </cell>
          <cell r="F31634" t="str">
            <v>Los Angeles</v>
          </cell>
          <cell r="G31634" t="str">
            <v>Upper Terminal, Tar, Lower Terminal</v>
          </cell>
          <cell r="H31634" t="str">
            <v>No</v>
          </cell>
        </row>
        <row r="31635">
          <cell r="A31635" t="str">
            <v>0403726450</v>
          </cell>
          <cell r="B31635" t="str">
            <v>Tidelands Oil Production Co.</v>
          </cell>
          <cell r="C31635" t="str">
            <v>Oil &amp; Gas</v>
          </cell>
          <cell r="D31635" t="str">
            <v>Wilmington</v>
          </cell>
          <cell r="E31635" t="str">
            <v>Southern</v>
          </cell>
          <cell r="F31635" t="str">
            <v>Los Angeles</v>
          </cell>
          <cell r="G31635" t="str">
            <v>Tar</v>
          </cell>
          <cell r="H31635" t="str">
            <v>No</v>
          </cell>
        </row>
        <row r="31636">
          <cell r="A31636" t="str">
            <v>0403726455</v>
          </cell>
          <cell r="B31636" t="str">
            <v>Tidelands Oil Production Co.</v>
          </cell>
          <cell r="C31636" t="str">
            <v>Oil &amp; Gas</v>
          </cell>
          <cell r="D31636" t="str">
            <v>Wilmington</v>
          </cell>
          <cell r="E31636" t="str">
            <v>Southern</v>
          </cell>
          <cell r="F31636" t="str">
            <v>Los Angeles</v>
          </cell>
          <cell r="G31636" t="str">
            <v>Tar</v>
          </cell>
          <cell r="H31636" t="str">
            <v>No</v>
          </cell>
        </row>
        <row r="31637">
          <cell r="A31637" t="str">
            <v>0403726456</v>
          </cell>
          <cell r="B31637" t="str">
            <v>Tidelands Oil Production Co.</v>
          </cell>
          <cell r="C31637" t="str">
            <v>Waterflood</v>
          </cell>
          <cell r="D31637" t="str">
            <v>Wilmington</v>
          </cell>
          <cell r="E31637" t="str">
            <v>Southern</v>
          </cell>
          <cell r="F31637" t="str">
            <v>Los Angeles</v>
          </cell>
          <cell r="G31637" t="str">
            <v>Upper Terminal, Tar, Lower Terminal</v>
          </cell>
          <cell r="H31637" t="str">
            <v>No</v>
          </cell>
        </row>
        <row r="31638">
          <cell r="A31638" t="str">
            <v>0403726457</v>
          </cell>
          <cell r="B31638" t="str">
            <v>Whitley Oil Refining Co.</v>
          </cell>
          <cell r="C31638" t="str">
            <v>Oil &amp; Gas</v>
          </cell>
          <cell r="D31638" t="str">
            <v>Whittier</v>
          </cell>
          <cell r="E31638" t="str">
            <v>Southern</v>
          </cell>
          <cell r="F31638" t="str">
            <v>Los Angeles</v>
          </cell>
          <cell r="G31638" t="str">
            <v>NULL</v>
          </cell>
          <cell r="H31638" t="str">
            <v>Yes</v>
          </cell>
        </row>
        <row r="31639">
          <cell r="A31639" t="str">
            <v>0403726460</v>
          </cell>
          <cell r="B31639" t="str">
            <v>Sentinel Peak Resources California LLC</v>
          </cell>
          <cell r="C31639" t="str">
            <v>Oil &amp; Gas</v>
          </cell>
          <cell r="D31639" t="str">
            <v>Inglewood</v>
          </cell>
          <cell r="E31639" t="str">
            <v>Southern</v>
          </cell>
          <cell r="F31639" t="str">
            <v>Los Angeles</v>
          </cell>
          <cell r="G31639" t="str">
            <v>No Pool Breakdown</v>
          </cell>
          <cell r="H31639" t="str">
            <v>No</v>
          </cell>
        </row>
        <row r="31640">
          <cell r="A31640" t="str">
            <v>0403726461</v>
          </cell>
          <cell r="B31640" t="str">
            <v>Sentinel Peak Resources California LLC</v>
          </cell>
          <cell r="C31640" t="str">
            <v>Oil &amp; Gas</v>
          </cell>
          <cell r="D31640" t="str">
            <v>Inglewood</v>
          </cell>
          <cell r="E31640" t="str">
            <v>Southern</v>
          </cell>
          <cell r="F31640" t="str">
            <v>Los Angeles</v>
          </cell>
          <cell r="G31640" t="str">
            <v>No Pool Breakdown</v>
          </cell>
          <cell r="H31640" t="str">
            <v>No</v>
          </cell>
        </row>
        <row r="31641">
          <cell r="A31641" t="str">
            <v>0403726463</v>
          </cell>
          <cell r="B31641" t="str">
            <v>Sentinel Peak Resources California LLC</v>
          </cell>
          <cell r="C31641" t="str">
            <v>Oil &amp; Gas</v>
          </cell>
          <cell r="D31641" t="str">
            <v>Inglewood</v>
          </cell>
          <cell r="E31641" t="str">
            <v>Southern</v>
          </cell>
          <cell r="F31641" t="str">
            <v>Los Angeles</v>
          </cell>
          <cell r="G31641" t="str">
            <v>No Pool Breakdown</v>
          </cell>
          <cell r="H31641" t="str">
            <v>Yes</v>
          </cell>
        </row>
        <row r="31642">
          <cell r="A31642" t="str">
            <v>0403726464</v>
          </cell>
          <cell r="B31642" t="str">
            <v>Daily Oil Co.</v>
          </cell>
          <cell r="C31642" t="str">
            <v>Oil &amp; Gas</v>
          </cell>
          <cell r="D31642" t="str">
            <v>Los Angeles City</v>
          </cell>
          <cell r="E31642" t="str">
            <v>Southern</v>
          </cell>
          <cell r="F31642" t="str">
            <v>Los Angeles</v>
          </cell>
          <cell r="G31642" t="str">
            <v>NULL</v>
          </cell>
          <cell r="H31642" t="str">
            <v>Yes</v>
          </cell>
        </row>
        <row r="31643">
          <cell r="A31643" t="str">
            <v>0403726465</v>
          </cell>
          <cell r="B31643" t="str">
            <v>McDor Co.</v>
          </cell>
          <cell r="C31643" t="str">
            <v>Oil &amp; Gas</v>
          </cell>
          <cell r="D31643" t="str">
            <v>Salt Lake</v>
          </cell>
          <cell r="E31643" t="str">
            <v>Southern</v>
          </cell>
          <cell r="F31643" t="str">
            <v>Los Angeles</v>
          </cell>
          <cell r="G31643" t="str">
            <v>NULL</v>
          </cell>
          <cell r="H31643" t="str">
            <v>Yes</v>
          </cell>
        </row>
        <row r="31644">
          <cell r="A31644" t="str">
            <v>0403726466</v>
          </cell>
          <cell r="B31644" t="str">
            <v>McDor Co.</v>
          </cell>
          <cell r="C31644" t="str">
            <v>Oil &amp; Gas</v>
          </cell>
          <cell r="D31644" t="str">
            <v>Salt Lake</v>
          </cell>
          <cell r="E31644" t="str">
            <v>Southern</v>
          </cell>
          <cell r="F31644" t="str">
            <v>Los Angeles</v>
          </cell>
          <cell r="G31644" t="str">
            <v>NULL</v>
          </cell>
          <cell r="H31644" t="str">
            <v>Yes</v>
          </cell>
        </row>
        <row r="31645">
          <cell r="A31645" t="str">
            <v>0403726467</v>
          </cell>
          <cell r="B31645" t="str">
            <v>Grador Oil Co.</v>
          </cell>
          <cell r="C31645" t="str">
            <v>Oil &amp; Gas</v>
          </cell>
          <cell r="D31645" t="str">
            <v>Any Field</v>
          </cell>
          <cell r="E31645" t="str">
            <v>Southern</v>
          </cell>
          <cell r="F31645" t="str">
            <v>Los Angeles</v>
          </cell>
          <cell r="G31645" t="str">
            <v>NULL</v>
          </cell>
          <cell r="H31645" t="str">
            <v>Yes</v>
          </cell>
        </row>
        <row r="31646">
          <cell r="A31646" t="str">
            <v>0403726469</v>
          </cell>
          <cell r="B31646" t="str">
            <v>Chevron U.S.A. Inc.</v>
          </cell>
          <cell r="C31646" t="str">
            <v>Oil &amp; Gas</v>
          </cell>
          <cell r="D31646" t="str">
            <v>Salt Lake</v>
          </cell>
          <cell r="E31646" t="str">
            <v>Southern</v>
          </cell>
          <cell r="F31646" t="str">
            <v>Los Angeles</v>
          </cell>
          <cell r="G31646" t="str">
            <v>NULL</v>
          </cell>
          <cell r="H31646" t="str">
            <v>Yes</v>
          </cell>
        </row>
        <row r="31647">
          <cell r="A31647" t="str">
            <v>0403726470</v>
          </cell>
          <cell r="B31647" t="str">
            <v>Chevron U.S.A. Inc.</v>
          </cell>
          <cell r="C31647" t="str">
            <v>Oil &amp; Gas</v>
          </cell>
          <cell r="D31647" t="str">
            <v>Salt Lake</v>
          </cell>
          <cell r="E31647" t="str">
            <v>Southern</v>
          </cell>
          <cell r="F31647" t="str">
            <v>Los Angeles</v>
          </cell>
          <cell r="G31647" t="str">
            <v>NULL</v>
          </cell>
          <cell r="H31647" t="str">
            <v>Yes</v>
          </cell>
        </row>
        <row r="31648">
          <cell r="A31648" t="str">
            <v>0403726471</v>
          </cell>
          <cell r="B31648" t="str">
            <v>Parkman Oil Co.</v>
          </cell>
          <cell r="C31648" t="str">
            <v>Oil &amp; Gas</v>
          </cell>
          <cell r="D31648" t="str">
            <v>Los Angeles City</v>
          </cell>
          <cell r="E31648" t="str">
            <v>Southern</v>
          </cell>
          <cell r="F31648" t="str">
            <v>Los Angeles</v>
          </cell>
          <cell r="G31648" t="str">
            <v>NULL</v>
          </cell>
          <cell r="H31648" t="str">
            <v>Yes</v>
          </cell>
        </row>
        <row r="31649">
          <cell r="A31649" t="str">
            <v>0403726472</v>
          </cell>
          <cell r="B31649" t="str">
            <v>Parkman Oil Co.</v>
          </cell>
          <cell r="C31649" t="str">
            <v>Oil &amp; Gas</v>
          </cell>
          <cell r="D31649" t="str">
            <v>Los Angeles City</v>
          </cell>
          <cell r="E31649" t="str">
            <v>Southern</v>
          </cell>
          <cell r="F31649" t="str">
            <v>Los Angeles</v>
          </cell>
          <cell r="G31649" t="str">
            <v>NULL</v>
          </cell>
          <cell r="H31649" t="str">
            <v>Yes</v>
          </cell>
        </row>
        <row r="31650">
          <cell r="A31650" t="str">
            <v>0403726473</v>
          </cell>
          <cell r="B31650" t="str">
            <v>Parkman Oil Co.</v>
          </cell>
          <cell r="C31650" t="str">
            <v>Oil &amp; Gas</v>
          </cell>
          <cell r="D31650" t="str">
            <v>Los Angeles City</v>
          </cell>
          <cell r="E31650" t="str">
            <v>Southern</v>
          </cell>
          <cell r="F31650" t="str">
            <v>Los Angeles</v>
          </cell>
          <cell r="G31650" t="str">
            <v>NULL</v>
          </cell>
          <cell r="H31650" t="str">
            <v>Yes</v>
          </cell>
        </row>
        <row r="31651">
          <cell r="A31651" t="str">
            <v>0403726486</v>
          </cell>
          <cell r="B31651" t="str">
            <v>Bridgeland Resources, LLC</v>
          </cell>
          <cell r="C31651" t="str">
            <v>Oil &amp; Gas</v>
          </cell>
          <cell r="D31651" t="str">
            <v>Santa Fe Springs</v>
          </cell>
          <cell r="E31651" t="str">
            <v>Southern</v>
          </cell>
          <cell r="F31651" t="str">
            <v>Los Angeles</v>
          </cell>
          <cell r="G31651" t="str">
            <v>No Pool Breakdown</v>
          </cell>
          <cell r="H31651" t="str">
            <v>Yes</v>
          </cell>
        </row>
        <row r="31652">
          <cell r="A31652" t="str">
            <v>0403726521</v>
          </cell>
          <cell r="B31652" t="str">
            <v>Sentinel Peak Resources California LLC</v>
          </cell>
          <cell r="C31652" t="str">
            <v>Oil &amp; Gas</v>
          </cell>
          <cell r="D31652" t="str">
            <v>Inglewood</v>
          </cell>
          <cell r="E31652" t="str">
            <v>Southern</v>
          </cell>
          <cell r="F31652" t="str">
            <v>Los Angeles</v>
          </cell>
          <cell r="G31652" t="str">
            <v>No Pool Breakdown</v>
          </cell>
          <cell r="H31652" t="str">
            <v>No</v>
          </cell>
        </row>
        <row r="31653">
          <cell r="A31653" t="str">
            <v>0403726522</v>
          </cell>
          <cell r="B31653" t="str">
            <v>Sentinel Peak Resources California LLC</v>
          </cell>
          <cell r="C31653" t="str">
            <v>Oil &amp; Gas</v>
          </cell>
          <cell r="D31653" t="str">
            <v>Inglewood</v>
          </cell>
          <cell r="E31653" t="str">
            <v>Southern</v>
          </cell>
          <cell r="F31653" t="str">
            <v>Los Angeles</v>
          </cell>
          <cell r="G31653" t="str">
            <v>No Pool Breakdown</v>
          </cell>
          <cell r="H31653" t="str">
            <v>No</v>
          </cell>
        </row>
        <row r="31654">
          <cell r="A31654" t="str">
            <v>0403726524</v>
          </cell>
          <cell r="B31654" t="str">
            <v>Sentinel Peak Resources California LLC</v>
          </cell>
          <cell r="C31654" t="str">
            <v>Oil &amp; Gas</v>
          </cell>
          <cell r="D31654" t="str">
            <v>Inglewood</v>
          </cell>
          <cell r="E31654" t="str">
            <v>Southern</v>
          </cell>
          <cell r="F31654" t="str">
            <v>Los Angeles</v>
          </cell>
          <cell r="G31654" t="str">
            <v>No Pool Breakdown</v>
          </cell>
          <cell r="H31654" t="str">
            <v>No</v>
          </cell>
        </row>
        <row r="31655">
          <cell r="A31655" t="str">
            <v>0403726529</v>
          </cell>
          <cell r="B31655" t="str">
            <v>Sentinel Peak Resources California LLC</v>
          </cell>
          <cell r="C31655" t="str">
            <v>Oil &amp; Gas</v>
          </cell>
          <cell r="D31655" t="str">
            <v>Inglewood</v>
          </cell>
          <cell r="E31655" t="str">
            <v>Southern</v>
          </cell>
          <cell r="F31655" t="str">
            <v>Los Angeles</v>
          </cell>
          <cell r="G31655" t="str">
            <v>No Pool Breakdown</v>
          </cell>
          <cell r="H31655" t="str">
            <v>Yes</v>
          </cell>
        </row>
        <row r="31656">
          <cell r="A31656" t="str">
            <v>0403726532</v>
          </cell>
          <cell r="B31656" t="str">
            <v>Tidelands Oil Production Co.</v>
          </cell>
          <cell r="C31656" t="str">
            <v>Oil &amp; Gas</v>
          </cell>
          <cell r="D31656" t="str">
            <v>Wilmington</v>
          </cell>
          <cell r="E31656" t="str">
            <v>Southern</v>
          </cell>
          <cell r="F31656" t="str">
            <v>Los Angeles</v>
          </cell>
          <cell r="G31656" t="str">
            <v>Upper Terminal</v>
          </cell>
          <cell r="H31656" t="str">
            <v>No</v>
          </cell>
        </row>
        <row r="31657">
          <cell r="A31657" t="str">
            <v>0403726533</v>
          </cell>
          <cell r="B31657" t="str">
            <v>Tidelands Oil Production Co.</v>
          </cell>
          <cell r="C31657" t="str">
            <v>Oil &amp; Gas</v>
          </cell>
          <cell r="D31657" t="str">
            <v>Wilmington</v>
          </cell>
          <cell r="E31657" t="str">
            <v>Southern</v>
          </cell>
          <cell r="F31657" t="str">
            <v>Los Angeles</v>
          </cell>
          <cell r="G31657" t="str">
            <v>Tar</v>
          </cell>
          <cell r="H31657" t="str">
            <v>No</v>
          </cell>
        </row>
        <row r="31658">
          <cell r="A31658" t="str">
            <v>0403726536</v>
          </cell>
          <cell r="B31658" t="str">
            <v>Warren E&amp;P, Inc.</v>
          </cell>
          <cell r="C31658" t="str">
            <v>Oil &amp; Gas</v>
          </cell>
          <cell r="D31658" t="str">
            <v>Wilmington</v>
          </cell>
          <cell r="E31658" t="str">
            <v>Southern</v>
          </cell>
          <cell r="F31658" t="str">
            <v>Los Angeles</v>
          </cell>
          <cell r="G31658" t="str">
            <v>Upper Terminal</v>
          </cell>
          <cell r="H31658" t="str">
            <v>Yes</v>
          </cell>
        </row>
        <row r="31659">
          <cell r="A31659" t="str">
            <v>0403726537</v>
          </cell>
          <cell r="B31659" t="str">
            <v>Warren E&amp;P, Inc.</v>
          </cell>
          <cell r="C31659" t="str">
            <v>Oil &amp; Gas</v>
          </cell>
          <cell r="D31659" t="str">
            <v>Wilmington</v>
          </cell>
          <cell r="E31659" t="str">
            <v>Southern</v>
          </cell>
          <cell r="F31659" t="str">
            <v>Los Angeles</v>
          </cell>
          <cell r="G31659" t="str">
            <v>Upper Terminal</v>
          </cell>
          <cell r="H31659" t="str">
            <v>No</v>
          </cell>
        </row>
        <row r="31660">
          <cell r="A31660" t="str">
            <v>0403726539</v>
          </cell>
          <cell r="B31660" t="str">
            <v>Tidelands Oil Production Co.</v>
          </cell>
          <cell r="C31660" t="str">
            <v>Waterflood</v>
          </cell>
          <cell r="D31660" t="str">
            <v>Wilmington</v>
          </cell>
          <cell r="E31660" t="str">
            <v>Southern</v>
          </cell>
          <cell r="F31660" t="str">
            <v>Los Angeles</v>
          </cell>
          <cell r="G31660" t="str">
            <v>Upper Terminal, Ranger</v>
          </cell>
          <cell r="H31660" t="str">
            <v>No</v>
          </cell>
        </row>
        <row r="31661">
          <cell r="A31661" t="str">
            <v>0403726540</v>
          </cell>
          <cell r="B31661" t="str">
            <v>Sentinel Peak Resources California LLC</v>
          </cell>
          <cell r="C31661" t="str">
            <v>Oil &amp; Gas</v>
          </cell>
          <cell r="D31661" t="str">
            <v>Inglewood</v>
          </cell>
          <cell r="E31661" t="str">
            <v>Southern</v>
          </cell>
          <cell r="F31661" t="str">
            <v>Los Angeles</v>
          </cell>
          <cell r="G31661" t="str">
            <v>No Pool Breakdown</v>
          </cell>
          <cell r="H31661" t="str">
            <v>Yes</v>
          </cell>
        </row>
        <row r="31662">
          <cell r="A31662" t="str">
            <v>0403726541</v>
          </cell>
          <cell r="B31662" t="str">
            <v>Sentinel Peak Resources California LLC</v>
          </cell>
          <cell r="C31662" t="str">
            <v>Oil &amp; Gas</v>
          </cell>
          <cell r="D31662" t="str">
            <v>Inglewood</v>
          </cell>
          <cell r="E31662" t="str">
            <v>Southern</v>
          </cell>
          <cell r="F31662" t="str">
            <v>Los Angeles</v>
          </cell>
          <cell r="G31662" t="str">
            <v>No Pool Breakdown, Moynier, West</v>
          </cell>
          <cell r="H31662" t="str">
            <v>No</v>
          </cell>
        </row>
        <row r="31663">
          <cell r="A31663" t="str">
            <v>0403726542</v>
          </cell>
          <cell r="B31663" t="str">
            <v>Tidelands Oil Production Co.</v>
          </cell>
          <cell r="C31663" t="str">
            <v>Oil &amp; Gas</v>
          </cell>
          <cell r="D31663" t="str">
            <v>Wilmington</v>
          </cell>
          <cell r="E31663" t="str">
            <v>Southern</v>
          </cell>
          <cell r="F31663" t="str">
            <v>Los Angeles</v>
          </cell>
          <cell r="G31663" t="str">
            <v>Upper Terminal, Lower Terminal</v>
          </cell>
          <cell r="H31663" t="str">
            <v>No</v>
          </cell>
        </row>
        <row r="31664">
          <cell r="A31664" t="str">
            <v>0403726543</v>
          </cell>
          <cell r="B31664" t="str">
            <v>Tidelands Oil Production Co.</v>
          </cell>
          <cell r="C31664" t="str">
            <v>Waterflood</v>
          </cell>
          <cell r="D31664" t="str">
            <v>Wilmington</v>
          </cell>
          <cell r="E31664" t="str">
            <v>Southern</v>
          </cell>
          <cell r="F31664" t="str">
            <v>Los Angeles</v>
          </cell>
          <cell r="G31664" t="str">
            <v>Upper Terminal, Lower Terminal</v>
          </cell>
          <cell r="H31664" t="str">
            <v>No</v>
          </cell>
        </row>
        <row r="31665">
          <cell r="A31665" t="str">
            <v>0403726545</v>
          </cell>
          <cell r="B31665" t="str">
            <v>Warren E&amp;P, Inc.</v>
          </cell>
          <cell r="C31665" t="str">
            <v>Oil &amp; Gas</v>
          </cell>
          <cell r="D31665" t="str">
            <v>Wilmington</v>
          </cell>
          <cell r="E31665" t="str">
            <v>Southern</v>
          </cell>
          <cell r="F31665" t="str">
            <v>Los Angeles</v>
          </cell>
          <cell r="G31665" t="str">
            <v>Upper Terminal</v>
          </cell>
          <cell r="H31665" t="str">
            <v>Yes</v>
          </cell>
        </row>
        <row r="31666">
          <cell r="A31666" t="str">
            <v>0403726550</v>
          </cell>
          <cell r="B31666" t="str">
            <v>Tidelands Oil Production Co.</v>
          </cell>
          <cell r="C31666" t="str">
            <v>Waterflood</v>
          </cell>
          <cell r="D31666" t="str">
            <v>Wilmington</v>
          </cell>
          <cell r="E31666" t="str">
            <v>Southern</v>
          </cell>
          <cell r="F31666" t="str">
            <v>Los Angeles</v>
          </cell>
          <cell r="G31666" t="str">
            <v>Upper Terminal, Tar, Lower Terminal</v>
          </cell>
          <cell r="H31666" t="str">
            <v>No</v>
          </cell>
        </row>
        <row r="31667">
          <cell r="A31667" t="str">
            <v>0403726554</v>
          </cell>
          <cell r="B31667" t="str">
            <v>Sentinel Peak Resources California LLC</v>
          </cell>
          <cell r="C31667" t="str">
            <v>Oil &amp; Gas</v>
          </cell>
          <cell r="D31667" t="str">
            <v>Inglewood</v>
          </cell>
          <cell r="E31667" t="str">
            <v>Southern</v>
          </cell>
          <cell r="F31667" t="str">
            <v>Los Angeles</v>
          </cell>
          <cell r="G31667" t="str">
            <v>No Pool Breakdown</v>
          </cell>
          <cell r="H31667" t="str">
            <v>Yes</v>
          </cell>
        </row>
        <row r="31668">
          <cell r="A31668" t="str">
            <v>0403726558</v>
          </cell>
          <cell r="B31668" t="str">
            <v>Warren E&amp;P, Inc.</v>
          </cell>
          <cell r="C31668" t="str">
            <v>Oil &amp; Gas</v>
          </cell>
          <cell r="D31668" t="str">
            <v>Wilmington</v>
          </cell>
          <cell r="E31668" t="str">
            <v>Southern</v>
          </cell>
          <cell r="F31668" t="str">
            <v>Los Angeles</v>
          </cell>
          <cell r="G31668" t="str">
            <v>Upper Terminal</v>
          </cell>
          <cell r="H31668" t="str">
            <v>No</v>
          </cell>
        </row>
        <row r="31669">
          <cell r="A31669" t="str">
            <v>0403726560</v>
          </cell>
          <cell r="B31669" t="str">
            <v>Sentinel Peak Resources California LLC</v>
          </cell>
          <cell r="C31669" t="str">
            <v>Oil &amp; Gas</v>
          </cell>
          <cell r="D31669" t="str">
            <v>Inglewood</v>
          </cell>
          <cell r="E31669" t="str">
            <v>Southern</v>
          </cell>
          <cell r="F31669" t="str">
            <v>Los Angeles</v>
          </cell>
          <cell r="G31669" t="str">
            <v>No Pool Breakdown</v>
          </cell>
          <cell r="H31669" t="str">
            <v>No</v>
          </cell>
        </row>
        <row r="31670">
          <cell r="A31670" t="str">
            <v>0403726562</v>
          </cell>
          <cell r="B31670" t="str">
            <v>Warren E&amp;P, Inc.</v>
          </cell>
          <cell r="C31670" t="str">
            <v>Oil &amp; Gas</v>
          </cell>
          <cell r="D31670" t="str">
            <v>Wilmington</v>
          </cell>
          <cell r="E31670" t="str">
            <v>Southern</v>
          </cell>
          <cell r="F31670" t="str">
            <v>Los Angeles</v>
          </cell>
          <cell r="G31670" t="str">
            <v>Upper Terminal</v>
          </cell>
          <cell r="H31670" t="str">
            <v>Yes</v>
          </cell>
        </row>
        <row r="31671">
          <cell r="A31671" t="str">
            <v>0403726565</v>
          </cell>
          <cell r="B31671" t="str">
            <v>Warren E&amp;P, Inc.</v>
          </cell>
          <cell r="C31671" t="str">
            <v>Oil &amp; Gas</v>
          </cell>
          <cell r="D31671" t="str">
            <v>Wilmington</v>
          </cell>
          <cell r="E31671" t="str">
            <v>Southern</v>
          </cell>
          <cell r="F31671" t="str">
            <v>Los Angeles</v>
          </cell>
          <cell r="G31671" t="str">
            <v>Upper Terminal</v>
          </cell>
          <cell r="H31671" t="str">
            <v>No</v>
          </cell>
        </row>
        <row r="31672">
          <cell r="A31672" t="str">
            <v>0403726575</v>
          </cell>
          <cell r="B31672" t="str">
            <v>Sentinel Peak Resources California LLC</v>
          </cell>
          <cell r="C31672" t="str">
            <v>Oil &amp; Gas</v>
          </cell>
          <cell r="D31672" t="str">
            <v>Inglewood</v>
          </cell>
          <cell r="E31672" t="str">
            <v>Southern</v>
          </cell>
          <cell r="F31672" t="str">
            <v>Los Angeles</v>
          </cell>
          <cell r="G31672" t="str">
            <v>No Pool Breakdown</v>
          </cell>
          <cell r="H31672" t="str">
            <v>No</v>
          </cell>
        </row>
        <row r="31673">
          <cell r="A31673" t="str">
            <v>0403726580</v>
          </cell>
          <cell r="B31673" t="str">
            <v>Sentinel Peak Resources California LLC</v>
          </cell>
          <cell r="C31673" t="str">
            <v>Waterflood</v>
          </cell>
          <cell r="D31673" t="str">
            <v>Inglewood</v>
          </cell>
          <cell r="E31673" t="str">
            <v>Southern</v>
          </cell>
          <cell r="F31673" t="str">
            <v>Los Angeles</v>
          </cell>
          <cell r="G31673" t="str">
            <v>Vickers-Rindge, West, No Pool Breakdown</v>
          </cell>
          <cell r="H31673" t="str">
            <v>No</v>
          </cell>
        </row>
        <row r="31674">
          <cell r="A31674" t="str">
            <v>0403726606</v>
          </cell>
          <cell r="B31674" t="str">
            <v>Warren E&amp;P, Inc.</v>
          </cell>
          <cell r="C31674" t="str">
            <v>Waterflood</v>
          </cell>
          <cell r="D31674" t="str">
            <v>Wilmington</v>
          </cell>
          <cell r="E31674" t="str">
            <v>Southern</v>
          </cell>
          <cell r="F31674" t="str">
            <v>Los Angeles</v>
          </cell>
          <cell r="G31674" t="str">
            <v>Upper Terminal</v>
          </cell>
          <cell r="H31674" t="str">
            <v>No</v>
          </cell>
        </row>
        <row r="31675">
          <cell r="A31675" t="str">
            <v>0403726614</v>
          </cell>
          <cell r="B31675" t="str">
            <v>Tidelands Oil Production Co.</v>
          </cell>
          <cell r="C31675" t="str">
            <v>Oil &amp; Gas</v>
          </cell>
          <cell r="D31675" t="str">
            <v>Wilmington</v>
          </cell>
          <cell r="E31675" t="str">
            <v>Southern</v>
          </cell>
          <cell r="F31675" t="str">
            <v>Los Angeles</v>
          </cell>
          <cell r="G31675" t="str">
            <v>Schist, Ford, 237</v>
          </cell>
          <cell r="H31675" t="str">
            <v>No</v>
          </cell>
        </row>
        <row r="31676">
          <cell r="A31676" t="str">
            <v>0403726619</v>
          </cell>
          <cell r="B31676" t="str">
            <v>Warren E&amp;P, Inc.</v>
          </cell>
          <cell r="C31676" t="str">
            <v>Oil &amp; Gas</v>
          </cell>
          <cell r="D31676" t="str">
            <v>Wilmington</v>
          </cell>
          <cell r="E31676" t="str">
            <v>Southern</v>
          </cell>
          <cell r="F31676" t="str">
            <v>Los Angeles</v>
          </cell>
          <cell r="G31676" t="str">
            <v>Ranger</v>
          </cell>
          <cell r="H31676" t="str">
            <v>Yes</v>
          </cell>
        </row>
        <row r="31677">
          <cell r="A31677" t="str">
            <v>0403726626</v>
          </cell>
          <cell r="B31677" t="str">
            <v>Sentinel Peak Resources California LLC</v>
          </cell>
          <cell r="C31677" t="str">
            <v>Oil &amp; Gas</v>
          </cell>
          <cell r="D31677" t="str">
            <v>Inglewood</v>
          </cell>
          <cell r="E31677" t="str">
            <v>Southern</v>
          </cell>
          <cell r="F31677" t="str">
            <v>Los Angeles</v>
          </cell>
          <cell r="G31677" t="str">
            <v>No Pool Breakdown</v>
          </cell>
          <cell r="H31677" t="str">
            <v>Yes</v>
          </cell>
        </row>
        <row r="31678">
          <cell r="A31678" t="str">
            <v>0403726636</v>
          </cell>
          <cell r="B31678" t="str">
            <v>Sentinel Peak Resources California LLC</v>
          </cell>
          <cell r="C31678" t="str">
            <v>Oil &amp; Gas</v>
          </cell>
          <cell r="D31678" t="str">
            <v>Inglewood</v>
          </cell>
          <cell r="E31678" t="str">
            <v>Southern</v>
          </cell>
          <cell r="F31678" t="str">
            <v>Los Angeles</v>
          </cell>
          <cell r="G31678" t="str">
            <v>No Pool Breakdown</v>
          </cell>
          <cell r="H31678" t="str">
            <v>Yes</v>
          </cell>
        </row>
        <row r="31679">
          <cell r="A31679" t="str">
            <v>0403726638</v>
          </cell>
          <cell r="B31679" t="str">
            <v>Sentinel Peak Resources California LLC</v>
          </cell>
          <cell r="C31679" t="str">
            <v>Oil &amp; Gas</v>
          </cell>
          <cell r="D31679" t="str">
            <v>Inglewood</v>
          </cell>
          <cell r="E31679" t="str">
            <v>Southern</v>
          </cell>
          <cell r="F31679" t="str">
            <v>Los Angeles</v>
          </cell>
          <cell r="G31679" t="str">
            <v>No Pool Breakdown</v>
          </cell>
          <cell r="H31679" t="str">
            <v>No</v>
          </cell>
        </row>
        <row r="31680">
          <cell r="A31680" t="str">
            <v>0403726639</v>
          </cell>
          <cell r="B31680" t="str">
            <v>Sentinel Peak Resources California LLC</v>
          </cell>
          <cell r="C31680" t="str">
            <v>Oil &amp; Gas</v>
          </cell>
          <cell r="D31680" t="str">
            <v>Inglewood</v>
          </cell>
          <cell r="E31680" t="str">
            <v>Southern</v>
          </cell>
          <cell r="F31680" t="str">
            <v>Los Angeles</v>
          </cell>
          <cell r="G31680" t="str">
            <v>No Pool Breakdown</v>
          </cell>
          <cell r="H31680" t="str">
            <v>No</v>
          </cell>
        </row>
        <row r="31681">
          <cell r="A31681" t="str">
            <v>0403726648</v>
          </cell>
          <cell r="B31681" t="str">
            <v>Sentinel Peak Resources California LLC</v>
          </cell>
          <cell r="C31681" t="str">
            <v>Waterflood</v>
          </cell>
          <cell r="D31681" t="str">
            <v>Inglewood</v>
          </cell>
          <cell r="E31681" t="str">
            <v>Southern</v>
          </cell>
          <cell r="F31681" t="str">
            <v>Los Angeles</v>
          </cell>
          <cell r="G31681" t="str">
            <v>Vickers-Rindge, East, Vickers, East</v>
          </cell>
          <cell r="H31681" t="str">
            <v>No</v>
          </cell>
        </row>
        <row r="31682">
          <cell r="A31682" t="str">
            <v>0403726649</v>
          </cell>
          <cell r="B31682" t="str">
            <v>THUMS Long Beach Co.</v>
          </cell>
          <cell r="C31682" t="str">
            <v>Oil &amp; Gas</v>
          </cell>
          <cell r="D31682" t="str">
            <v>Wilmington</v>
          </cell>
          <cell r="E31682" t="str">
            <v>Southern</v>
          </cell>
          <cell r="F31682" t="str">
            <v>Los Angeles</v>
          </cell>
          <cell r="G31682" t="str">
            <v>Ranger</v>
          </cell>
          <cell r="H31682" t="str">
            <v>No</v>
          </cell>
        </row>
        <row r="31683">
          <cell r="A31683" t="str">
            <v>0403726651</v>
          </cell>
          <cell r="B31683" t="str">
            <v>THUMS Long Beach Co.</v>
          </cell>
          <cell r="C31683" t="str">
            <v>Waterflood</v>
          </cell>
          <cell r="D31683" t="str">
            <v>Wilmington</v>
          </cell>
          <cell r="E31683" t="str">
            <v>Southern</v>
          </cell>
          <cell r="F31683" t="str">
            <v>Los Angeles</v>
          </cell>
          <cell r="G31683" t="str">
            <v>Ranger</v>
          </cell>
          <cell r="H31683" t="str">
            <v>No</v>
          </cell>
        </row>
        <row r="31684">
          <cell r="A31684" t="str">
            <v>0403726656</v>
          </cell>
          <cell r="B31684" t="str">
            <v>Sentinel Peak Resources California LLC</v>
          </cell>
          <cell r="C31684" t="str">
            <v>Waterflood</v>
          </cell>
          <cell r="D31684" t="str">
            <v>Inglewood</v>
          </cell>
          <cell r="E31684" t="str">
            <v>Southern</v>
          </cell>
          <cell r="F31684" t="str">
            <v>Los Angeles</v>
          </cell>
          <cell r="G31684" t="str">
            <v>Vickers-Rindge, East, Vickers, East</v>
          </cell>
          <cell r="H31684" t="str">
            <v>No</v>
          </cell>
        </row>
        <row r="31685">
          <cell r="A31685" t="str">
            <v>0403726660</v>
          </cell>
          <cell r="B31685" t="str">
            <v>Warren E&amp;P, Inc.</v>
          </cell>
          <cell r="C31685" t="str">
            <v>Oil &amp; Gas</v>
          </cell>
          <cell r="D31685" t="str">
            <v>Wilmington</v>
          </cell>
          <cell r="E31685" t="str">
            <v>Southern</v>
          </cell>
          <cell r="F31685" t="str">
            <v>Los Angeles</v>
          </cell>
          <cell r="G31685" t="str">
            <v>Upper Terminal</v>
          </cell>
          <cell r="H31685" t="str">
            <v>No</v>
          </cell>
        </row>
        <row r="31686">
          <cell r="A31686" t="str">
            <v>0403726662</v>
          </cell>
          <cell r="B31686" t="str">
            <v>Warren E&amp;P, Inc.</v>
          </cell>
          <cell r="C31686" t="str">
            <v>Oil &amp; Gas</v>
          </cell>
          <cell r="D31686" t="str">
            <v>Wilmington</v>
          </cell>
          <cell r="E31686" t="str">
            <v>Southern</v>
          </cell>
          <cell r="F31686" t="str">
            <v>Los Angeles</v>
          </cell>
          <cell r="G31686" t="str">
            <v>Upper Terminal</v>
          </cell>
          <cell r="H31686" t="str">
            <v>No</v>
          </cell>
        </row>
        <row r="31687">
          <cell r="A31687" t="str">
            <v>0403726665</v>
          </cell>
          <cell r="B31687" t="str">
            <v>THUMS Long Beach Co.</v>
          </cell>
          <cell r="C31687" t="str">
            <v>Oil &amp; Gas</v>
          </cell>
          <cell r="D31687" t="str">
            <v>Wilmington</v>
          </cell>
          <cell r="E31687" t="str">
            <v>Southern</v>
          </cell>
          <cell r="F31687" t="str">
            <v>Los Angeles</v>
          </cell>
          <cell r="G31687" t="str">
            <v>Upper Terminal, Union Pacific, Lower Terminal, Ford</v>
          </cell>
          <cell r="H31687" t="str">
            <v>No</v>
          </cell>
        </row>
        <row r="31688">
          <cell r="A31688" t="str">
            <v>0403726675</v>
          </cell>
          <cell r="B31688" t="str">
            <v>Sentinel Peak Resources California LLC</v>
          </cell>
          <cell r="C31688" t="str">
            <v>Oil &amp; Gas</v>
          </cell>
          <cell r="D31688" t="str">
            <v>Inglewood</v>
          </cell>
          <cell r="E31688" t="str">
            <v>Southern</v>
          </cell>
          <cell r="F31688" t="str">
            <v>Los Angeles</v>
          </cell>
          <cell r="G31688" t="str">
            <v>No Pool Breakdown</v>
          </cell>
          <cell r="H31688" t="str">
            <v>No</v>
          </cell>
        </row>
        <row r="31689">
          <cell r="A31689" t="str">
            <v>0403726691</v>
          </cell>
          <cell r="B31689" t="str">
            <v>Bridgeland Resources, LLC</v>
          </cell>
          <cell r="C31689" t="str">
            <v>Oil &amp; Gas</v>
          </cell>
          <cell r="D31689" t="str">
            <v>Santa Fe Springs</v>
          </cell>
          <cell r="E31689" t="str">
            <v>Southern</v>
          </cell>
          <cell r="F31689" t="str">
            <v>Los Angeles</v>
          </cell>
          <cell r="G31689" t="str">
            <v>No Pool Breakdown</v>
          </cell>
          <cell r="H31689" t="str">
            <v>No</v>
          </cell>
        </row>
        <row r="31690">
          <cell r="A31690" t="str">
            <v>0403726695</v>
          </cell>
          <cell r="B31690" t="str">
            <v>Sentinel Peak Resources California LLC</v>
          </cell>
          <cell r="C31690" t="str">
            <v>Oil &amp; Gas</v>
          </cell>
          <cell r="D31690" t="str">
            <v>Inglewood</v>
          </cell>
          <cell r="E31690" t="str">
            <v>Southern</v>
          </cell>
          <cell r="F31690" t="str">
            <v>Los Angeles</v>
          </cell>
          <cell r="G31690" t="str">
            <v>No Pool Breakdown</v>
          </cell>
          <cell r="H31690" t="str">
            <v>No</v>
          </cell>
        </row>
        <row r="31691">
          <cell r="A31691" t="str">
            <v>0403726701</v>
          </cell>
          <cell r="B31691" t="str">
            <v>Sentinel Peak Resources California LLC</v>
          </cell>
          <cell r="C31691" t="str">
            <v>Oil &amp; Gas</v>
          </cell>
          <cell r="D31691" t="str">
            <v>Inglewood</v>
          </cell>
          <cell r="E31691" t="str">
            <v>Southern</v>
          </cell>
          <cell r="F31691" t="str">
            <v>Los Angeles</v>
          </cell>
          <cell r="G31691" t="str">
            <v>No Pool Breakdown</v>
          </cell>
          <cell r="H31691" t="str">
            <v>No</v>
          </cell>
        </row>
        <row r="31692">
          <cell r="A31692" t="str">
            <v>0403726704</v>
          </cell>
          <cell r="B31692" t="str">
            <v>Warren E&amp;P, Inc.</v>
          </cell>
          <cell r="C31692" t="str">
            <v>Oil &amp; Gas</v>
          </cell>
          <cell r="D31692" t="str">
            <v>Wilmington</v>
          </cell>
          <cell r="E31692" t="str">
            <v>Southern</v>
          </cell>
          <cell r="F31692" t="str">
            <v>Los Angeles</v>
          </cell>
          <cell r="G31692" t="str">
            <v>Upper Terminal</v>
          </cell>
          <cell r="H31692" t="str">
            <v>Yes</v>
          </cell>
        </row>
        <row r="31693">
          <cell r="A31693" t="str">
            <v>0403726706</v>
          </cell>
          <cell r="B31693" t="str">
            <v>Warren E&amp;P, Inc.</v>
          </cell>
          <cell r="C31693" t="str">
            <v>Oil &amp; Gas</v>
          </cell>
          <cell r="D31693" t="str">
            <v>Wilmington</v>
          </cell>
          <cell r="E31693" t="str">
            <v>Southern</v>
          </cell>
          <cell r="F31693" t="str">
            <v>Los Angeles</v>
          </cell>
          <cell r="G31693" t="str">
            <v>Upper Terminal</v>
          </cell>
          <cell r="H31693" t="str">
            <v>Yes</v>
          </cell>
        </row>
        <row r="31694">
          <cell r="A31694" t="str">
            <v>0403726711</v>
          </cell>
          <cell r="B31694" t="str">
            <v>Tidelands Oil Production Co.</v>
          </cell>
          <cell r="C31694" t="str">
            <v>Waterflood</v>
          </cell>
          <cell r="D31694" t="str">
            <v>Wilmington</v>
          </cell>
          <cell r="E31694" t="str">
            <v>Southern</v>
          </cell>
          <cell r="F31694" t="str">
            <v>Los Angeles</v>
          </cell>
          <cell r="G31694" t="str">
            <v>Upper Terminal, Tar, Lower Terminal</v>
          </cell>
          <cell r="H31694" t="str">
            <v>No</v>
          </cell>
        </row>
        <row r="31695">
          <cell r="A31695" t="str">
            <v>0403726720</v>
          </cell>
          <cell r="B31695" t="str">
            <v>Sentinel Peak Resources California LLC</v>
          </cell>
          <cell r="C31695" t="str">
            <v>Oil &amp; Gas</v>
          </cell>
          <cell r="D31695" t="str">
            <v>Inglewood</v>
          </cell>
          <cell r="E31695" t="str">
            <v>Southern</v>
          </cell>
          <cell r="F31695" t="str">
            <v>Los Angeles</v>
          </cell>
          <cell r="G31695" t="str">
            <v>No Pool Breakdown</v>
          </cell>
          <cell r="H31695" t="str">
            <v>No</v>
          </cell>
        </row>
        <row r="31696">
          <cell r="A31696" t="str">
            <v>0403726741</v>
          </cell>
          <cell r="B31696" t="str">
            <v>Sentinel Peak Resources California LLC</v>
          </cell>
          <cell r="C31696" t="str">
            <v>Oil &amp; Gas</v>
          </cell>
          <cell r="D31696" t="str">
            <v>Inglewood</v>
          </cell>
          <cell r="E31696" t="str">
            <v>Southern</v>
          </cell>
          <cell r="F31696" t="str">
            <v>Los Angeles</v>
          </cell>
          <cell r="G31696" t="str">
            <v>No Pool Breakdown</v>
          </cell>
          <cell r="H31696" t="str">
            <v>Yes</v>
          </cell>
        </row>
        <row r="31697">
          <cell r="A31697" t="str">
            <v>0403726748</v>
          </cell>
          <cell r="B31697" t="str">
            <v>Tidelands Oil Production Co.</v>
          </cell>
          <cell r="C31697" t="str">
            <v>Waterflood</v>
          </cell>
          <cell r="D31697" t="str">
            <v>Wilmington</v>
          </cell>
          <cell r="E31697" t="str">
            <v>Southern</v>
          </cell>
          <cell r="F31697" t="str">
            <v>Los Angeles</v>
          </cell>
          <cell r="G31697" t="str">
            <v>Ranger, Lower Terminal</v>
          </cell>
          <cell r="H31697" t="str">
            <v>No</v>
          </cell>
        </row>
        <row r="31698">
          <cell r="A31698" t="str">
            <v>0403726765</v>
          </cell>
          <cell r="B31698" t="str">
            <v>Matrix Oil Corporation</v>
          </cell>
          <cell r="C31698" t="str">
            <v>Oil &amp; Gas</v>
          </cell>
          <cell r="D31698" t="str">
            <v>Whittier</v>
          </cell>
          <cell r="E31698" t="str">
            <v>Southern</v>
          </cell>
          <cell r="F31698" t="str">
            <v>Los Angeles</v>
          </cell>
          <cell r="G31698" t="str">
            <v>Pliocene</v>
          </cell>
          <cell r="H31698" t="str">
            <v>No</v>
          </cell>
        </row>
        <row r="31699">
          <cell r="A31699" t="str">
            <v>0403726781</v>
          </cell>
          <cell r="B31699" t="str">
            <v>Warren E&amp;P, Inc.</v>
          </cell>
          <cell r="C31699" t="str">
            <v>Waterflood</v>
          </cell>
          <cell r="D31699" t="str">
            <v>Wilmington</v>
          </cell>
          <cell r="E31699" t="str">
            <v>Southern</v>
          </cell>
          <cell r="F31699" t="str">
            <v>Los Angeles</v>
          </cell>
          <cell r="G31699" t="str">
            <v>Upper Terminal</v>
          </cell>
          <cell r="H31699" t="str">
            <v>No</v>
          </cell>
        </row>
        <row r="31700">
          <cell r="A31700" t="str">
            <v>0403726787</v>
          </cell>
          <cell r="B31700" t="str">
            <v>Warren E&amp;P, Inc.</v>
          </cell>
          <cell r="C31700" t="str">
            <v>Oil &amp; Gas</v>
          </cell>
          <cell r="D31700" t="str">
            <v>Wilmington</v>
          </cell>
          <cell r="E31700" t="str">
            <v>Southern</v>
          </cell>
          <cell r="F31700" t="str">
            <v>Los Angeles</v>
          </cell>
          <cell r="G31700" t="str">
            <v>Upper Terminal</v>
          </cell>
          <cell r="H31700" t="str">
            <v>No</v>
          </cell>
        </row>
        <row r="31701">
          <cell r="A31701" t="str">
            <v>0403726790</v>
          </cell>
          <cell r="B31701" t="str">
            <v>Warren E&amp;P, Inc.</v>
          </cell>
          <cell r="C31701" t="str">
            <v>Waterflood</v>
          </cell>
          <cell r="D31701" t="str">
            <v>Wilmington</v>
          </cell>
          <cell r="E31701" t="str">
            <v>Southern</v>
          </cell>
          <cell r="F31701" t="str">
            <v>Los Angeles</v>
          </cell>
          <cell r="G31701" t="str">
            <v>Upper Terminal</v>
          </cell>
          <cell r="H31701" t="str">
            <v>No</v>
          </cell>
        </row>
        <row r="31702">
          <cell r="A31702" t="str">
            <v>0403726794</v>
          </cell>
          <cell r="B31702" t="str">
            <v>Warren E&amp;P, Inc.</v>
          </cell>
          <cell r="C31702" t="str">
            <v>Oil &amp; Gas</v>
          </cell>
          <cell r="D31702" t="str">
            <v>Wilmington</v>
          </cell>
          <cell r="E31702" t="str">
            <v>Southern</v>
          </cell>
          <cell r="F31702" t="str">
            <v>Los Angeles</v>
          </cell>
          <cell r="G31702" t="str">
            <v>Upper Terminal, Ranger</v>
          </cell>
          <cell r="H31702" t="str">
            <v>No</v>
          </cell>
        </row>
        <row r="31703">
          <cell r="A31703" t="str">
            <v>0403726799</v>
          </cell>
          <cell r="B31703" t="str">
            <v>Warren E&amp;P, Inc.</v>
          </cell>
          <cell r="C31703" t="str">
            <v>Oil &amp; Gas</v>
          </cell>
          <cell r="D31703" t="str">
            <v>Wilmington</v>
          </cell>
          <cell r="E31703" t="str">
            <v>Southern</v>
          </cell>
          <cell r="F31703" t="str">
            <v>Los Angeles</v>
          </cell>
          <cell r="G31703" t="str">
            <v>Upper Terminal</v>
          </cell>
          <cell r="H31703" t="str">
            <v>No</v>
          </cell>
        </row>
        <row r="31704">
          <cell r="A31704" t="str">
            <v>0403726802</v>
          </cell>
          <cell r="B31704" t="str">
            <v>Sentinel Peak Resources California LLC</v>
          </cell>
          <cell r="C31704" t="str">
            <v>Oil &amp; Gas</v>
          </cell>
          <cell r="D31704" t="str">
            <v>Inglewood</v>
          </cell>
          <cell r="E31704" t="str">
            <v>Southern</v>
          </cell>
          <cell r="F31704" t="str">
            <v>Los Angeles</v>
          </cell>
          <cell r="G31704" t="str">
            <v>No Pool Breakdown</v>
          </cell>
          <cell r="H31704" t="str">
            <v>Yes</v>
          </cell>
        </row>
        <row r="31705">
          <cell r="A31705" t="str">
            <v>0403726804</v>
          </cell>
          <cell r="B31705" t="str">
            <v>Tidelands Oil Production Co.</v>
          </cell>
          <cell r="C31705" t="str">
            <v>Waterflood</v>
          </cell>
          <cell r="D31705" t="str">
            <v>Wilmington</v>
          </cell>
          <cell r="E31705" t="str">
            <v>Southern</v>
          </cell>
          <cell r="F31705" t="str">
            <v>Los Angeles</v>
          </cell>
          <cell r="G31705" t="str">
            <v>Upper Terminal, Tar, Lower Terminal</v>
          </cell>
          <cell r="H31705" t="str">
            <v>No</v>
          </cell>
        </row>
        <row r="31706">
          <cell r="A31706" t="str">
            <v>0403726812</v>
          </cell>
          <cell r="B31706" t="str">
            <v>Tidelands Oil Production Co.</v>
          </cell>
          <cell r="C31706" t="str">
            <v>Oil &amp; Gas</v>
          </cell>
          <cell r="D31706" t="str">
            <v>Wilmington</v>
          </cell>
          <cell r="E31706" t="str">
            <v>Southern</v>
          </cell>
          <cell r="F31706" t="str">
            <v>Los Angeles</v>
          </cell>
          <cell r="G31706" t="str">
            <v>Tar</v>
          </cell>
          <cell r="H31706" t="str">
            <v>Yes</v>
          </cell>
        </row>
        <row r="31707">
          <cell r="A31707" t="str">
            <v>0403726814</v>
          </cell>
          <cell r="B31707" t="str">
            <v>Tidelands Oil Production Co.</v>
          </cell>
          <cell r="C31707" t="str">
            <v>Oil &amp; Gas</v>
          </cell>
          <cell r="D31707" t="str">
            <v>Wilmington</v>
          </cell>
          <cell r="E31707" t="str">
            <v>Southern</v>
          </cell>
          <cell r="F31707" t="str">
            <v>Los Angeles</v>
          </cell>
          <cell r="G31707" t="str">
            <v>Upper Terminal, Tar, Lower Terminal</v>
          </cell>
          <cell r="H31707" t="str">
            <v>No</v>
          </cell>
        </row>
        <row r="31708">
          <cell r="A31708" t="str">
            <v>0403726818</v>
          </cell>
          <cell r="B31708" t="str">
            <v>THUMS Long Beach Co.</v>
          </cell>
          <cell r="C31708" t="str">
            <v>Oil &amp; Gas</v>
          </cell>
          <cell r="D31708" t="str">
            <v>Wilmington</v>
          </cell>
          <cell r="E31708" t="str">
            <v>Southern</v>
          </cell>
          <cell r="F31708" t="str">
            <v>Los Angeles</v>
          </cell>
          <cell r="G31708" t="str">
            <v>Ranger</v>
          </cell>
          <cell r="H31708" t="str">
            <v>No</v>
          </cell>
        </row>
        <row r="31709">
          <cell r="A31709" t="str">
            <v>0403726826</v>
          </cell>
          <cell r="B31709" t="str">
            <v>Sentinel Peak Resources California LLC</v>
          </cell>
          <cell r="C31709" t="str">
            <v>Oil &amp; Gas</v>
          </cell>
          <cell r="D31709" t="str">
            <v>Montebello</v>
          </cell>
          <cell r="E31709" t="str">
            <v>Southern</v>
          </cell>
          <cell r="F31709" t="str">
            <v>Los Angeles</v>
          </cell>
          <cell r="G31709" t="str">
            <v>No Pool Breakdown</v>
          </cell>
          <cell r="H31709" t="str">
            <v>No</v>
          </cell>
        </row>
        <row r="31710">
          <cell r="A31710" t="str">
            <v>0403726831</v>
          </cell>
          <cell r="B31710" t="str">
            <v>Warren E&amp;P, Inc.</v>
          </cell>
          <cell r="C31710" t="str">
            <v>Oil &amp; Gas</v>
          </cell>
          <cell r="D31710" t="str">
            <v>Wilmington</v>
          </cell>
          <cell r="E31710" t="str">
            <v>Southern</v>
          </cell>
          <cell r="F31710" t="str">
            <v>Los Angeles</v>
          </cell>
          <cell r="G31710" t="str">
            <v>Tar</v>
          </cell>
          <cell r="H31710" t="str">
            <v>No</v>
          </cell>
        </row>
        <row r="31711">
          <cell r="A31711" t="str">
            <v>0403726836</v>
          </cell>
          <cell r="B31711" t="str">
            <v>Tidelands Oil Production Co.</v>
          </cell>
          <cell r="C31711" t="str">
            <v>Oil &amp; Gas</v>
          </cell>
          <cell r="D31711" t="str">
            <v>Wilmington</v>
          </cell>
          <cell r="E31711" t="str">
            <v>Southern</v>
          </cell>
          <cell r="F31711" t="str">
            <v>Los Angeles</v>
          </cell>
          <cell r="G31711" t="str">
            <v>Union Pacific</v>
          </cell>
          <cell r="H31711" t="str">
            <v>No</v>
          </cell>
        </row>
        <row r="31712">
          <cell r="A31712" t="str">
            <v>0403726838</v>
          </cell>
          <cell r="B31712" t="str">
            <v>Tidelands Oil Production Co.</v>
          </cell>
          <cell r="C31712" t="str">
            <v>Oil &amp; Gas</v>
          </cell>
          <cell r="D31712" t="str">
            <v>Wilmington</v>
          </cell>
          <cell r="E31712" t="str">
            <v>Southern</v>
          </cell>
          <cell r="F31712" t="str">
            <v>Los Angeles</v>
          </cell>
          <cell r="G31712" t="str">
            <v>Upper Terminal</v>
          </cell>
          <cell r="H31712" t="str">
            <v>No</v>
          </cell>
        </row>
        <row r="31713">
          <cell r="A31713" t="str">
            <v>0403726842</v>
          </cell>
          <cell r="B31713" t="str">
            <v>Warren E&amp;P, Inc.</v>
          </cell>
          <cell r="C31713" t="str">
            <v>Waterflood</v>
          </cell>
          <cell r="D31713" t="str">
            <v>Wilmington</v>
          </cell>
          <cell r="E31713" t="str">
            <v>Southern</v>
          </cell>
          <cell r="F31713" t="str">
            <v>Los Angeles</v>
          </cell>
          <cell r="G31713" t="str">
            <v>Upper Terminal</v>
          </cell>
          <cell r="H31713" t="str">
            <v>No</v>
          </cell>
        </row>
        <row r="31714">
          <cell r="A31714" t="str">
            <v>0403726852</v>
          </cell>
          <cell r="B31714" t="str">
            <v>Sentinel Peak Resources California LLC</v>
          </cell>
          <cell r="C31714" t="str">
            <v>Oil &amp; Gas</v>
          </cell>
          <cell r="D31714" t="str">
            <v>Inglewood</v>
          </cell>
          <cell r="E31714" t="str">
            <v>Southern</v>
          </cell>
          <cell r="F31714" t="str">
            <v>Los Angeles</v>
          </cell>
          <cell r="G31714" t="str">
            <v>No Pool Breakdown</v>
          </cell>
          <cell r="H31714" t="str">
            <v>Yes</v>
          </cell>
        </row>
        <row r="31715">
          <cell r="A31715" t="str">
            <v>0403726853</v>
          </cell>
          <cell r="B31715" t="str">
            <v>Sentinel Peak Resources California LLC</v>
          </cell>
          <cell r="C31715" t="str">
            <v>Oil &amp; Gas</v>
          </cell>
          <cell r="D31715" t="str">
            <v>Inglewood</v>
          </cell>
          <cell r="E31715" t="str">
            <v>Southern</v>
          </cell>
          <cell r="F31715" t="str">
            <v>Los Angeles</v>
          </cell>
          <cell r="G31715" t="str">
            <v>Vickers-Rindge, East, No Pool Breakdown</v>
          </cell>
          <cell r="H31715" t="str">
            <v>Yes</v>
          </cell>
        </row>
        <row r="31716">
          <cell r="A31716" t="str">
            <v>0403726854</v>
          </cell>
          <cell r="B31716" t="str">
            <v>Sentinel Peak Resources California LLC</v>
          </cell>
          <cell r="C31716" t="str">
            <v>Oil &amp; Gas</v>
          </cell>
          <cell r="D31716" t="str">
            <v>Inglewood</v>
          </cell>
          <cell r="E31716" t="str">
            <v>Southern</v>
          </cell>
          <cell r="F31716" t="str">
            <v>Los Angeles</v>
          </cell>
          <cell r="G31716" t="str">
            <v>No Pool Breakdown</v>
          </cell>
          <cell r="H31716" t="str">
            <v>No</v>
          </cell>
        </row>
        <row r="31717">
          <cell r="A31717" t="str">
            <v>0403726877</v>
          </cell>
          <cell r="B31717" t="str">
            <v>Sentinel Peak Resources California LLC</v>
          </cell>
          <cell r="C31717" t="str">
            <v>Oil &amp; Gas</v>
          </cell>
          <cell r="D31717" t="str">
            <v>Inglewood</v>
          </cell>
          <cell r="E31717" t="str">
            <v>Southern</v>
          </cell>
          <cell r="F31717" t="str">
            <v>Los Angeles</v>
          </cell>
          <cell r="G31717" t="str">
            <v>No Pool Breakdown</v>
          </cell>
          <cell r="H31717" t="str">
            <v>Yes</v>
          </cell>
        </row>
        <row r="31718">
          <cell r="A31718" t="str">
            <v>0403726882</v>
          </cell>
          <cell r="B31718" t="str">
            <v>Warren E&amp;P, Inc.</v>
          </cell>
          <cell r="C31718" t="str">
            <v>Oil &amp; Gas</v>
          </cell>
          <cell r="D31718" t="str">
            <v>Wilmington</v>
          </cell>
          <cell r="E31718" t="str">
            <v>Southern</v>
          </cell>
          <cell r="F31718" t="str">
            <v>Los Angeles</v>
          </cell>
          <cell r="G31718" t="str">
            <v>Tar</v>
          </cell>
          <cell r="H31718" t="str">
            <v>No</v>
          </cell>
        </row>
        <row r="31719">
          <cell r="A31719" t="str">
            <v>0403726899</v>
          </cell>
          <cell r="B31719" t="str">
            <v>Warren E&amp;P, Inc.</v>
          </cell>
          <cell r="C31719" t="str">
            <v>Oil &amp; Gas</v>
          </cell>
          <cell r="D31719" t="str">
            <v>Wilmington</v>
          </cell>
          <cell r="E31719" t="str">
            <v>Southern</v>
          </cell>
          <cell r="F31719" t="str">
            <v>Los Angeles</v>
          </cell>
          <cell r="G31719" t="str">
            <v>Ranger</v>
          </cell>
          <cell r="H31719" t="str">
            <v>No</v>
          </cell>
        </row>
        <row r="31720">
          <cell r="A31720" t="str">
            <v>0403726900</v>
          </cell>
          <cell r="B31720" t="str">
            <v>Warren E&amp;P, Inc.</v>
          </cell>
          <cell r="C31720" t="str">
            <v>Oil &amp; Gas</v>
          </cell>
          <cell r="D31720" t="str">
            <v>Wilmington</v>
          </cell>
          <cell r="E31720" t="str">
            <v>Southern</v>
          </cell>
          <cell r="F31720" t="str">
            <v>Los Angeles</v>
          </cell>
          <cell r="G31720" t="str">
            <v>Ranger</v>
          </cell>
          <cell r="H31720" t="str">
            <v>Yes</v>
          </cell>
        </row>
        <row r="31721">
          <cell r="A31721" t="str">
            <v>0403726901</v>
          </cell>
          <cell r="B31721" t="str">
            <v>Warren E&amp;P, Inc.</v>
          </cell>
          <cell r="C31721" t="str">
            <v>Oil &amp; Gas</v>
          </cell>
          <cell r="D31721" t="str">
            <v>Wilmington</v>
          </cell>
          <cell r="E31721" t="str">
            <v>Southern</v>
          </cell>
          <cell r="F31721" t="str">
            <v>Los Angeles</v>
          </cell>
          <cell r="G31721" t="str">
            <v>Ranger</v>
          </cell>
          <cell r="H31721" t="str">
            <v>Yes</v>
          </cell>
        </row>
        <row r="31722">
          <cell r="A31722" t="str">
            <v>0403726903</v>
          </cell>
          <cell r="B31722" t="str">
            <v>Warren E&amp;P, Inc.</v>
          </cell>
          <cell r="C31722" t="str">
            <v>Oil &amp; Gas</v>
          </cell>
          <cell r="D31722" t="str">
            <v>Wilmington</v>
          </cell>
          <cell r="E31722" t="str">
            <v>Southern</v>
          </cell>
          <cell r="F31722" t="str">
            <v>Los Angeles</v>
          </cell>
          <cell r="G31722" t="str">
            <v>Ranger</v>
          </cell>
          <cell r="H31722" t="str">
            <v>Yes</v>
          </cell>
        </row>
        <row r="31723">
          <cell r="A31723" t="str">
            <v>0403726908</v>
          </cell>
          <cell r="B31723" t="str">
            <v>Warren E&amp;P, Inc.</v>
          </cell>
          <cell r="C31723" t="str">
            <v>Waterflood</v>
          </cell>
          <cell r="D31723" t="str">
            <v>Wilmington</v>
          </cell>
          <cell r="E31723" t="str">
            <v>Southern</v>
          </cell>
          <cell r="F31723" t="str">
            <v>Los Angeles</v>
          </cell>
          <cell r="G31723" t="str">
            <v>Ranger</v>
          </cell>
          <cell r="H31723" t="str">
            <v>Yes</v>
          </cell>
        </row>
        <row r="31724">
          <cell r="A31724" t="str">
            <v>0403726909</v>
          </cell>
          <cell r="B31724" t="str">
            <v>Warren E&amp;P, Inc.</v>
          </cell>
          <cell r="C31724" t="str">
            <v>Oil &amp; Gas</v>
          </cell>
          <cell r="D31724" t="str">
            <v>Wilmington</v>
          </cell>
          <cell r="E31724" t="str">
            <v>Southern</v>
          </cell>
          <cell r="F31724" t="str">
            <v>Los Angeles</v>
          </cell>
          <cell r="G31724" t="str">
            <v>Tar, Ranger</v>
          </cell>
          <cell r="H31724" t="str">
            <v>No</v>
          </cell>
        </row>
        <row r="31725">
          <cell r="A31725" t="str">
            <v>0403726910</v>
          </cell>
          <cell r="B31725" t="str">
            <v>Warren E&amp;P, Inc.</v>
          </cell>
          <cell r="C31725" t="str">
            <v>Oil &amp; Gas</v>
          </cell>
          <cell r="D31725" t="str">
            <v>Wilmington</v>
          </cell>
          <cell r="E31725" t="str">
            <v>Southern</v>
          </cell>
          <cell r="F31725" t="str">
            <v>Los Angeles</v>
          </cell>
          <cell r="G31725" t="str">
            <v>Upper Terminal</v>
          </cell>
          <cell r="H31725" t="str">
            <v>No</v>
          </cell>
        </row>
        <row r="31726">
          <cell r="A31726" t="str">
            <v>0403726917</v>
          </cell>
          <cell r="B31726" t="str">
            <v>Warren E&amp;P, Inc.</v>
          </cell>
          <cell r="C31726" t="str">
            <v>Oil &amp; Gas</v>
          </cell>
          <cell r="D31726" t="str">
            <v>Wilmington</v>
          </cell>
          <cell r="E31726" t="str">
            <v>Southern</v>
          </cell>
          <cell r="F31726" t="str">
            <v>Los Angeles</v>
          </cell>
          <cell r="G31726" t="str">
            <v>Ranger</v>
          </cell>
          <cell r="H31726" t="str">
            <v>Yes</v>
          </cell>
        </row>
        <row r="31727">
          <cell r="A31727" t="str">
            <v>0403726920</v>
          </cell>
          <cell r="B31727" t="str">
            <v>Warren E&amp;P, Inc.</v>
          </cell>
          <cell r="C31727" t="str">
            <v>Oil &amp; Gas</v>
          </cell>
          <cell r="D31727" t="str">
            <v>Wilmington</v>
          </cell>
          <cell r="E31727" t="str">
            <v>Southern</v>
          </cell>
          <cell r="F31727" t="str">
            <v>Los Angeles</v>
          </cell>
          <cell r="G31727" t="str">
            <v>Ranger</v>
          </cell>
          <cell r="H31727" t="str">
            <v>Yes</v>
          </cell>
        </row>
        <row r="31728">
          <cell r="A31728" t="str">
            <v>0403726928</v>
          </cell>
          <cell r="B31728" t="str">
            <v>Warren E&amp;P, Inc.</v>
          </cell>
          <cell r="C31728" t="str">
            <v>Oil &amp; Gas</v>
          </cell>
          <cell r="D31728" t="str">
            <v>Wilmington</v>
          </cell>
          <cell r="E31728" t="str">
            <v>Southern</v>
          </cell>
          <cell r="F31728" t="str">
            <v>Los Angeles</v>
          </cell>
          <cell r="G31728" t="str">
            <v>Tar</v>
          </cell>
          <cell r="H31728" t="str">
            <v>Yes</v>
          </cell>
        </row>
        <row r="31729">
          <cell r="A31729" t="str">
            <v>0403726930</v>
          </cell>
          <cell r="B31729" t="str">
            <v>Warren E&amp;P, Inc.</v>
          </cell>
          <cell r="C31729" t="str">
            <v>Oil &amp; Gas</v>
          </cell>
          <cell r="D31729" t="str">
            <v>Wilmington</v>
          </cell>
          <cell r="E31729" t="str">
            <v>Southern</v>
          </cell>
          <cell r="F31729" t="str">
            <v>Los Angeles</v>
          </cell>
          <cell r="G31729" t="str">
            <v>Ranger</v>
          </cell>
          <cell r="H31729" t="str">
            <v>Yes</v>
          </cell>
        </row>
        <row r="31730">
          <cell r="A31730" t="str">
            <v>0403726933</v>
          </cell>
          <cell r="B31730" t="str">
            <v>Sentinel Peak Resources California LLC</v>
          </cell>
          <cell r="C31730" t="str">
            <v>Oil &amp; Gas</v>
          </cell>
          <cell r="D31730" t="str">
            <v>Montebello</v>
          </cell>
          <cell r="E31730" t="str">
            <v>Southern</v>
          </cell>
          <cell r="F31730" t="str">
            <v>Los Angeles</v>
          </cell>
          <cell r="G31730" t="str">
            <v>1st and 2nd</v>
          </cell>
          <cell r="H31730" t="str">
            <v>No</v>
          </cell>
        </row>
        <row r="31731">
          <cell r="A31731" t="str">
            <v>0403726944</v>
          </cell>
          <cell r="B31731" t="str">
            <v>Tidelands Oil Production Co.</v>
          </cell>
          <cell r="C31731" t="str">
            <v>Waterflood</v>
          </cell>
          <cell r="D31731" t="str">
            <v>Wilmington</v>
          </cell>
          <cell r="E31731" t="str">
            <v>Southern</v>
          </cell>
          <cell r="F31731" t="str">
            <v>Los Angeles</v>
          </cell>
          <cell r="G31731" t="str">
            <v>Upper Terminal, Tar, Lower Terminal</v>
          </cell>
          <cell r="H31731" t="str">
            <v>No</v>
          </cell>
        </row>
        <row r="31732">
          <cell r="A31732" t="str">
            <v>0403726946</v>
          </cell>
          <cell r="B31732" t="str">
            <v>Warren E&amp;P, Inc.</v>
          </cell>
          <cell r="C31732" t="str">
            <v>Oil &amp; Gas</v>
          </cell>
          <cell r="D31732" t="str">
            <v>Wilmington</v>
          </cell>
          <cell r="E31732" t="str">
            <v>Southern</v>
          </cell>
          <cell r="F31732" t="str">
            <v>Los Angeles</v>
          </cell>
          <cell r="G31732" t="str">
            <v>Tar, Ranger</v>
          </cell>
          <cell r="H31732" t="str">
            <v>No</v>
          </cell>
        </row>
        <row r="31733">
          <cell r="A31733" t="str">
            <v>0403726947</v>
          </cell>
          <cell r="B31733" t="str">
            <v>Warren E&amp;P, Inc.</v>
          </cell>
          <cell r="C31733" t="str">
            <v>Oil &amp; Gas</v>
          </cell>
          <cell r="D31733" t="str">
            <v>Wilmington</v>
          </cell>
          <cell r="E31733" t="str">
            <v>Southern</v>
          </cell>
          <cell r="F31733" t="str">
            <v>Los Angeles</v>
          </cell>
          <cell r="G31733" t="str">
            <v>Ranger</v>
          </cell>
          <cell r="H31733" t="str">
            <v>Yes</v>
          </cell>
        </row>
        <row r="31734">
          <cell r="A31734" t="str">
            <v>0403726948</v>
          </cell>
          <cell r="B31734" t="str">
            <v>Warren E&amp;P, Inc.</v>
          </cell>
          <cell r="C31734" t="str">
            <v>Oil &amp; Gas</v>
          </cell>
          <cell r="D31734" t="str">
            <v>Wilmington</v>
          </cell>
          <cell r="E31734" t="str">
            <v>Southern</v>
          </cell>
          <cell r="F31734" t="str">
            <v>Los Angeles</v>
          </cell>
          <cell r="G31734" t="str">
            <v>Ranger</v>
          </cell>
          <cell r="H31734" t="str">
            <v>Yes</v>
          </cell>
        </row>
        <row r="31735">
          <cell r="A31735" t="str">
            <v>0403726949</v>
          </cell>
          <cell r="B31735" t="str">
            <v>Tidelands Oil Production Co.</v>
          </cell>
          <cell r="C31735" t="str">
            <v>Waterflood</v>
          </cell>
          <cell r="D31735" t="str">
            <v>Wilmington</v>
          </cell>
          <cell r="E31735" t="str">
            <v>Southern</v>
          </cell>
          <cell r="F31735" t="str">
            <v>Los Angeles</v>
          </cell>
          <cell r="G31735" t="str">
            <v>Upper Terminal, Tar, Lower Terminal</v>
          </cell>
          <cell r="H31735" t="str">
            <v>No</v>
          </cell>
        </row>
        <row r="31736">
          <cell r="A31736" t="str">
            <v>0403726962</v>
          </cell>
          <cell r="B31736" t="str">
            <v>Tidelands Oil Production Co.</v>
          </cell>
          <cell r="C31736" t="str">
            <v>Water Source</v>
          </cell>
          <cell r="D31736" t="str">
            <v>Wilmington</v>
          </cell>
          <cell r="E31736" t="str">
            <v>Southern</v>
          </cell>
          <cell r="F31736" t="str">
            <v>Los Angeles</v>
          </cell>
          <cell r="G31736" t="str">
            <v>Gaspur</v>
          </cell>
          <cell r="H31736" t="str">
            <v>No</v>
          </cell>
        </row>
        <row r="31737">
          <cell r="A31737" t="str">
            <v>0403726973</v>
          </cell>
          <cell r="B31737" t="str">
            <v>Warren E&amp;P, Inc.</v>
          </cell>
          <cell r="C31737" t="str">
            <v>Oil &amp; Gas</v>
          </cell>
          <cell r="D31737" t="str">
            <v>Wilmington</v>
          </cell>
          <cell r="E31737" t="str">
            <v>Southern</v>
          </cell>
          <cell r="F31737" t="str">
            <v>Los Angeles</v>
          </cell>
          <cell r="G31737" t="str">
            <v>Upper Terminal</v>
          </cell>
          <cell r="H31737" t="str">
            <v>Yes</v>
          </cell>
        </row>
        <row r="31738">
          <cell r="A31738" t="str">
            <v>0403726975</v>
          </cell>
          <cell r="B31738" t="str">
            <v>Warren E&amp;P, Inc.</v>
          </cell>
          <cell r="C31738" t="str">
            <v>Oil &amp; Gas</v>
          </cell>
          <cell r="D31738" t="str">
            <v>Wilmington</v>
          </cell>
          <cell r="E31738" t="str">
            <v>Southern</v>
          </cell>
          <cell r="F31738" t="str">
            <v>Los Angeles</v>
          </cell>
          <cell r="G31738" t="str">
            <v>Upper Terminal</v>
          </cell>
          <cell r="H31738" t="str">
            <v>Yes</v>
          </cell>
        </row>
        <row r="31739">
          <cell r="A31739" t="str">
            <v>0403726977</v>
          </cell>
          <cell r="B31739" t="str">
            <v>Warren E&amp;P, Inc.</v>
          </cell>
          <cell r="C31739" t="str">
            <v>Oil &amp; Gas</v>
          </cell>
          <cell r="D31739" t="str">
            <v>Wilmington</v>
          </cell>
          <cell r="E31739" t="str">
            <v>Southern</v>
          </cell>
          <cell r="F31739" t="str">
            <v>Los Angeles</v>
          </cell>
          <cell r="G31739" t="str">
            <v>Upper Terminal</v>
          </cell>
          <cell r="H31739" t="str">
            <v>Yes</v>
          </cell>
        </row>
        <row r="31740">
          <cell r="A31740" t="str">
            <v>0403726995</v>
          </cell>
          <cell r="B31740" t="str">
            <v>Warren E&amp;P, Inc.</v>
          </cell>
          <cell r="C31740" t="str">
            <v>Oil &amp; Gas</v>
          </cell>
          <cell r="D31740" t="str">
            <v>Wilmington</v>
          </cell>
          <cell r="E31740" t="str">
            <v>Southern</v>
          </cell>
          <cell r="F31740" t="str">
            <v>Los Angeles</v>
          </cell>
          <cell r="G31740" t="str">
            <v>Ranger</v>
          </cell>
          <cell r="H31740" t="str">
            <v>No</v>
          </cell>
        </row>
        <row r="31741">
          <cell r="A31741" t="str">
            <v>0403727003</v>
          </cell>
          <cell r="B31741" t="str">
            <v>Warren E&amp;P, Inc.</v>
          </cell>
          <cell r="C31741" t="str">
            <v>Oil &amp; Gas</v>
          </cell>
          <cell r="D31741" t="str">
            <v>Wilmington</v>
          </cell>
          <cell r="E31741" t="str">
            <v>Southern</v>
          </cell>
          <cell r="F31741" t="str">
            <v>Los Angeles</v>
          </cell>
          <cell r="G31741" t="str">
            <v>Tar</v>
          </cell>
          <cell r="H31741" t="str">
            <v>Yes</v>
          </cell>
        </row>
        <row r="31742">
          <cell r="A31742" t="str">
            <v>0403727009</v>
          </cell>
          <cell r="B31742" t="str">
            <v>Warren E&amp;P, Inc.</v>
          </cell>
          <cell r="C31742" t="str">
            <v>Oil &amp; Gas</v>
          </cell>
          <cell r="D31742" t="str">
            <v>Wilmington</v>
          </cell>
          <cell r="E31742" t="str">
            <v>Southern</v>
          </cell>
          <cell r="F31742" t="str">
            <v>Los Angeles</v>
          </cell>
          <cell r="G31742" t="str">
            <v>NULL</v>
          </cell>
          <cell r="H31742" t="str">
            <v>Yes</v>
          </cell>
        </row>
        <row r="31743">
          <cell r="A31743" t="str">
            <v>0403727010</v>
          </cell>
          <cell r="B31743" t="str">
            <v>Warren E&amp;P, Inc.</v>
          </cell>
          <cell r="C31743" t="str">
            <v>Oil &amp; Gas</v>
          </cell>
          <cell r="D31743" t="str">
            <v>Wilmington</v>
          </cell>
          <cell r="E31743" t="str">
            <v>Southern</v>
          </cell>
          <cell r="F31743" t="str">
            <v>Los Angeles</v>
          </cell>
          <cell r="G31743" t="str">
            <v>Ranger</v>
          </cell>
          <cell r="H31743" t="str">
            <v>No</v>
          </cell>
        </row>
        <row r="31744">
          <cell r="A31744" t="str">
            <v>0403727013</v>
          </cell>
          <cell r="B31744" t="str">
            <v>Bridgeland Resources, LLC</v>
          </cell>
          <cell r="C31744" t="str">
            <v>Oil &amp; Gas</v>
          </cell>
          <cell r="D31744" t="str">
            <v>Santa Fe Springs</v>
          </cell>
          <cell r="E31744" t="str">
            <v>Southern</v>
          </cell>
          <cell r="F31744" t="str">
            <v>Los Angeles</v>
          </cell>
          <cell r="G31744" t="str">
            <v>No Pool Breakdown</v>
          </cell>
          <cell r="H31744" t="str">
            <v>No</v>
          </cell>
        </row>
        <row r="31745">
          <cell r="A31745" t="str">
            <v>0403727016</v>
          </cell>
          <cell r="B31745" t="str">
            <v>Warren E&amp;P, Inc.</v>
          </cell>
          <cell r="C31745" t="str">
            <v>Oil &amp; Gas</v>
          </cell>
          <cell r="D31745" t="str">
            <v>Wilmington</v>
          </cell>
          <cell r="E31745" t="str">
            <v>Southern</v>
          </cell>
          <cell r="F31745" t="str">
            <v>Los Angeles</v>
          </cell>
          <cell r="G31745" t="str">
            <v>Tar, Ford</v>
          </cell>
          <cell r="H31745" t="str">
            <v>No</v>
          </cell>
        </row>
        <row r="31746">
          <cell r="A31746" t="str">
            <v>0403727022</v>
          </cell>
          <cell r="B31746" t="str">
            <v>Tidelands Oil Production Co.</v>
          </cell>
          <cell r="C31746" t="str">
            <v>Waterflood</v>
          </cell>
          <cell r="D31746" t="str">
            <v>Wilmington</v>
          </cell>
          <cell r="E31746" t="str">
            <v>Southern</v>
          </cell>
          <cell r="F31746" t="str">
            <v>Los Angeles</v>
          </cell>
          <cell r="G31746" t="str">
            <v>Tar, Ranger</v>
          </cell>
          <cell r="H31746" t="str">
            <v>No</v>
          </cell>
        </row>
        <row r="31747">
          <cell r="A31747" t="str">
            <v>0403727023</v>
          </cell>
          <cell r="B31747" t="str">
            <v>Signal Hill Petroleum, Inc.</v>
          </cell>
          <cell r="C31747" t="str">
            <v>Oil &amp; Gas</v>
          </cell>
          <cell r="D31747" t="str">
            <v>Long Beach</v>
          </cell>
          <cell r="E31747" t="str">
            <v>Southern</v>
          </cell>
          <cell r="F31747" t="str">
            <v>Los Angeles</v>
          </cell>
          <cell r="G31747" t="str">
            <v>Others, Brown</v>
          </cell>
          <cell r="H31747" t="str">
            <v>No</v>
          </cell>
        </row>
        <row r="31748">
          <cell r="A31748" t="str">
            <v>0403727040</v>
          </cell>
          <cell r="B31748" t="str">
            <v>Tidelands Oil Production Co.</v>
          </cell>
          <cell r="C31748" t="str">
            <v>Waterflood</v>
          </cell>
          <cell r="D31748" t="str">
            <v>Wilmington</v>
          </cell>
          <cell r="E31748" t="str">
            <v>Southern</v>
          </cell>
          <cell r="F31748" t="str">
            <v>Los Angeles</v>
          </cell>
          <cell r="G31748" t="str">
            <v>Tar, Ranger</v>
          </cell>
          <cell r="H31748" t="str">
            <v>No</v>
          </cell>
        </row>
        <row r="31749">
          <cell r="A31749" t="str">
            <v>0403727041</v>
          </cell>
          <cell r="B31749" t="str">
            <v>Tidelands Oil Production Co.</v>
          </cell>
          <cell r="C31749" t="str">
            <v>Waterflood</v>
          </cell>
          <cell r="D31749" t="str">
            <v>Wilmington</v>
          </cell>
          <cell r="E31749" t="str">
            <v>Southern</v>
          </cell>
          <cell r="F31749" t="str">
            <v>Los Angeles</v>
          </cell>
          <cell r="G31749" t="str">
            <v>Tar, Ranger</v>
          </cell>
          <cell r="H31749" t="str">
            <v>No</v>
          </cell>
        </row>
        <row r="31750">
          <cell r="A31750" t="str">
            <v>0403727070</v>
          </cell>
          <cell r="B31750" t="str">
            <v>Tidelands Oil Production Co.</v>
          </cell>
          <cell r="C31750" t="str">
            <v>Waterflood</v>
          </cell>
          <cell r="D31750" t="str">
            <v>Wilmington</v>
          </cell>
          <cell r="E31750" t="str">
            <v>Southern</v>
          </cell>
          <cell r="F31750" t="str">
            <v>Los Angeles</v>
          </cell>
          <cell r="G31750" t="str">
            <v>Upper Terminal, Tar, Lower Terminal</v>
          </cell>
          <cell r="H31750" t="str">
            <v>No</v>
          </cell>
        </row>
        <row r="31751">
          <cell r="A31751" t="str">
            <v>0403727073</v>
          </cell>
          <cell r="B31751" t="str">
            <v>Tidelands Oil Production Co.</v>
          </cell>
          <cell r="C31751" t="str">
            <v>Waterflood</v>
          </cell>
          <cell r="D31751" t="str">
            <v>Wilmington</v>
          </cell>
          <cell r="E31751" t="str">
            <v>Southern</v>
          </cell>
          <cell r="F31751" t="str">
            <v>Los Angeles</v>
          </cell>
          <cell r="G31751" t="str">
            <v>Upper Terminal, Ranger, Lower Terminal</v>
          </cell>
          <cell r="H31751" t="str">
            <v>No</v>
          </cell>
        </row>
        <row r="31752">
          <cell r="A31752" t="str">
            <v>0403727074</v>
          </cell>
          <cell r="B31752" t="str">
            <v>Bridgeland Resources, LLC</v>
          </cell>
          <cell r="C31752" t="str">
            <v>Oil &amp; Gas</v>
          </cell>
          <cell r="D31752" t="str">
            <v>Santa Fe Springs</v>
          </cell>
          <cell r="E31752" t="str">
            <v>Southern</v>
          </cell>
          <cell r="F31752" t="str">
            <v>Los Angeles</v>
          </cell>
          <cell r="G31752" t="str">
            <v>No Pool Breakdown</v>
          </cell>
          <cell r="H31752" t="str">
            <v>No</v>
          </cell>
        </row>
        <row r="31753">
          <cell r="A31753" t="str">
            <v>0403727075</v>
          </cell>
          <cell r="B31753" t="str">
            <v>Bridgeland Resources, LLC</v>
          </cell>
          <cell r="C31753" t="str">
            <v>Oil &amp; Gas</v>
          </cell>
          <cell r="D31753" t="str">
            <v>Santa Fe Springs</v>
          </cell>
          <cell r="E31753" t="str">
            <v>Southern</v>
          </cell>
          <cell r="F31753" t="str">
            <v>Los Angeles</v>
          </cell>
          <cell r="G31753" t="str">
            <v>No Pool Breakdown</v>
          </cell>
          <cell r="H31753" t="str">
            <v>No</v>
          </cell>
        </row>
        <row r="31754">
          <cell r="A31754" t="str">
            <v>0403727087</v>
          </cell>
          <cell r="B31754" t="str">
            <v>Sentinel Peak Resources California LLC</v>
          </cell>
          <cell r="C31754" t="str">
            <v>Oil &amp; Gas</v>
          </cell>
          <cell r="D31754" t="str">
            <v>Inglewood</v>
          </cell>
          <cell r="E31754" t="str">
            <v>Southern</v>
          </cell>
          <cell r="F31754" t="str">
            <v>Los Angeles</v>
          </cell>
          <cell r="G31754" t="str">
            <v>No Pool Breakdown</v>
          </cell>
          <cell r="H31754" t="str">
            <v>No</v>
          </cell>
        </row>
        <row r="31755">
          <cell r="A31755" t="str">
            <v>0403727094</v>
          </cell>
          <cell r="B31755" t="str">
            <v>Sentinel Peak Resources California LLC</v>
          </cell>
          <cell r="C31755" t="str">
            <v>Oil &amp; Gas</v>
          </cell>
          <cell r="D31755" t="str">
            <v>Inglewood</v>
          </cell>
          <cell r="E31755" t="str">
            <v>Southern</v>
          </cell>
          <cell r="F31755" t="str">
            <v>Los Angeles</v>
          </cell>
          <cell r="G31755" t="str">
            <v>No Pool Breakdown</v>
          </cell>
          <cell r="H31755" t="str">
            <v>No</v>
          </cell>
        </row>
        <row r="31756">
          <cell r="A31756" t="str">
            <v>0403727105</v>
          </cell>
          <cell r="B31756" t="str">
            <v>Sentinel Peak Resources California LLC</v>
          </cell>
          <cell r="C31756" t="str">
            <v>Oil &amp; Gas</v>
          </cell>
          <cell r="D31756" t="str">
            <v>Inglewood</v>
          </cell>
          <cell r="E31756" t="str">
            <v>Southern</v>
          </cell>
          <cell r="F31756" t="str">
            <v>Los Angeles</v>
          </cell>
          <cell r="G31756" t="str">
            <v>No Pool Breakdown</v>
          </cell>
          <cell r="H31756" t="str">
            <v>Yes</v>
          </cell>
        </row>
        <row r="31757">
          <cell r="A31757" t="str">
            <v>0403727106</v>
          </cell>
          <cell r="B31757" t="str">
            <v>Sentinel Peak Resources California LLC</v>
          </cell>
          <cell r="C31757" t="str">
            <v>Oil &amp; Gas</v>
          </cell>
          <cell r="D31757" t="str">
            <v>Montebello</v>
          </cell>
          <cell r="E31757" t="str">
            <v>Southern</v>
          </cell>
          <cell r="F31757" t="str">
            <v>Los Angeles</v>
          </cell>
          <cell r="G31757" t="str">
            <v>No Pool Breakdown</v>
          </cell>
          <cell r="H31757" t="str">
            <v>No</v>
          </cell>
        </row>
        <row r="31758">
          <cell r="A31758" t="str">
            <v>0403727113</v>
          </cell>
          <cell r="B31758" t="str">
            <v>Sentinel Peak Resources California LLC</v>
          </cell>
          <cell r="C31758" t="str">
            <v>Oil &amp; Gas</v>
          </cell>
          <cell r="D31758" t="str">
            <v>Inglewood</v>
          </cell>
          <cell r="E31758" t="str">
            <v>Southern</v>
          </cell>
          <cell r="F31758" t="str">
            <v>Los Angeles</v>
          </cell>
          <cell r="G31758" t="str">
            <v>No Pool Breakdown</v>
          </cell>
          <cell r="H31758" t="str">
            <v>No</v>
          </cell>
        </row>
        <row r="31759">
          <cell r="A31759" t="str">
            <v>0403727114</v>
          </cell>
          <cell r="B31759" t="str">
            <v>Sentinel Peak Resources California LLC</v>
          </cell>
          <cell r="C31759" t="str">
            <v>Oil &amp; Gas</v>
          </cell>
          <cell r="D31759" t="str">
            <v>Inglewood</v>
          </cell>
          <cell r="E31759" t="str">
            <v>Southern</v>
          </cell>
          <cell r="F31759" t="str">
            <v>Los Angeles</v>
          </cell>
          <cell r="G31759" t="str">
            <v>No Pool Breakdown</v>
          </cell>
          <cell r="H31759" t="str">
            <v>No</v>
          </cell>
        </row>
        <row r="31760">
          <cell r="A31760" t="str">
            <v>0403727119</v>
          </cell>
          <cell r="B31760" t="str">
            <v>Matrix Oil Corporation</v>
          </cell>
          <cell r="C31760" t="str">
            <v>Oil &amp; Gas</v>
          </cell>
          <cell r="D31760" t="str">
            <v>Whittier</v>
          </cell>
          <cell r="E31760" t="str">
            <v>Southern</v>
          </cell>
          <cell r="F31760" t="str">
            <v>Los Angeles</v>
          </cell>
          <cell r="G31760" t="str">
            <v>No Pool Breakdown</v>
          </cell>
          <cell r="H31760" t="str">
            <v>No</v>
          </cell>
        </row>
        <row r="31761">
          <cell r="A31761" t="str">
            <v>0403727124</v>
          </cell>
          <cell r="B31761" t="str">
            <v>Bridgeland Resources, LLC</v>
          </cell>
          <cell r="C31761" t="str">
            <v>Oil &amp; Gas</v>
          </cell>
          <cell r="D31761" t="str">
            <v>Dominguez</v>
          </cell>
          <cell r="E31761" t="str">
            <v>Southern</v>
          </cell>
          <cell r="F31761" t="str">
            <v>Los Angeles</v>
          </cell>
          <cell r="G31761" t="str">
            <v>No Pool Breakdown</v>
          </cell>
          <cell r="H31761" t="str">
            <v>No</v>
          </cell>
        </row>
        <row r="31762">
          <cell r="A31762" t="str">
            <v>0403727131</v>
          </cell>
          <cell r="B31762" t="str">
            <v>Warren E&amp;P, Inc.</v>
          </cell>
          <cell r="C31762" t="str">
            <v>Oil &amp; Gas</v>
          </cell>
          <cell r="D31762" t="str">
            <v>Wilmington</v>
          </cell>
          <cell r="E31762" t="str">
            <v>Southern</v>
          </cell>
          <cell r="F31762" t="str">
            <v>Los Angeles</v>
          </cell>
          <cell r="G31762" t="str">
            <v>Upper Terminal</v>
          </cell>
          <cell r="H31762" t="str">
            <v>No</v>
          </cell>
        </row>
        <row r="31763">
          <cell r="A31763" t="str">
            <v>0403727146</v>
          </cell>
          <cell r="B31763" t="str">
            <v>Bridgeland Resources, LLC</v>
          </cell>
          <cell r="C31763" t="str">
            <v>Oil &amp; Gas</v>
          </cell>
          <cell r="D31763" t="str">
            <v>Santa Fe Springs</v>
          </cell>
          <cell r="E31763" t="str">
            <v>Southern</v>
          </cell>
          <cell r="F31763" t="str">
            <v>Los Angeles</v>
          </cell>
          <cell r="G31763" t="str">
            <v>No Pool Breakdown</v>
          </cell>
          <cell r="H31763" t="str">
            <v>No</v>
          </cell>
        </row>
        <row r="31764">
          <cell r="A31764" t="str">
            <v>0403727148</v>
          </cell>
          <cell r="B31764" t="str">
            <v>Bridgeland Resources, LLC</v>
          </cell>
          <cell r="C31764" t="str">
            <v>Oil &amp; Gas</v>
          </cell>
          <cell r="D31764" t="str">
            <v>Dominguez</v>
          </cell>
          <cell r="E31764" t="str">
            <v>Southern</v>
          </cell>
          <cell r="F31764" t="str">
            <v>Los Angeles</v>
          </cell>
          <cell r="G31764" t="str">
            <v>No Pool Breakdown, Catalina Schist</v>
          </cell>
          <cell r="H31764" t="str">
            <v>No</v>
          </cell>
        </row>
        <row r="31765">
          <cell r="A31765" t="str">
            <v>0403727159</v>
          </cell>
          <cell r="B31765" t="str">
            <v>Sentinel Peak Resources California LLC</v>
          </cell>
          <cell r="C31765" t="str">
            <v>Oil &amp; Gas</v>
          </cell>
          <cell r="D31765" t="str">
            <v>Inglewood</v>
          </cell>
          <cell r="E31765" t="str">
            <v>Southern</v>
          </cell>
          <cell r="F31765" t="str">
            <v>Los Angeles</v>
          </cell>
          <cell r="G31765" t="str">
            <v>No Pool Breakdown</v>
          </cell>
          <cell r="H31765" t="str">
            <v>No</v>
          </cell>
        </row>
        <row r="31766">
          <cell r="A31766" t="str">
            <v>0403727161</v>
          </cell>
          <cell r="B31766" t="str">
            <v>Sentinel Peak Resources California LLC</v>
          </cell>
          <cell r="C31766" t="str">
            <v>Oil &amp; Gas</v>
          </cell>
          <cell r="D31766" t="str">
            <v>Inglewood</v>
          </cell>
          <cell r="E31766" t="str">
            <v>Southern</v>
          </cell>
          <cell r="F31766" t="str">
            <v>Los Angeles</v>
          </cell>
          <cell r="G31766" t="str">
            <v>No Pool Breakdown</v>
          </cell>
          <cell r="H31766" t="str">
            <v>No</v>
          </cell>
        </row>
        <row r="31767">
          <cell r="A31767" t="str">
            <v>0403727174</v>
          </cell>
          <cell r="B31767" t="str">
            <v>Sentinel Peak Resources California LLC</v>
          </cell>
          <cell r="C31767" t="str">
            <v>Oil &amp; Gas</v>
          </cell>
          <cell r="D31767" t="str">
            <v>Inglewood</v>
          </cell>
          <cell r="E31767" t="str">
            <v>Southern</v>
          </cell>
          <cell r="F31767" t="str">
            <v>Los Angeles</v>
          </cell>
          <cell r="G31767" t="str">
            <v>No Pool Breakdown</v>
          </cell>
          <cell r="H31767" t="str">
            <v>No</v>
          </cell>
        </row>
        <row r="31768">
          <cell r="A31768" t="str">
            <v>0403727185</v>
          </cell>
          <cell r="B31768" t="str">
            <v>Warren E&amp;P, Inc.</v>
          </cell>
          <cell r="C31768" t="str">
            <v>Oil &amp; Gas</v>
          </cell>
          <cell r="D31768" t="str">
            <v>Wilmington</v>
          </cell>
          <cell r="E31768" t="str">
            <v>Southern</v>
          </cell>
          <cell r="F31768" t="str">
            <v>Los Angeles</v>
          </cell>
          <cell r="G31768" t="str">
            <v>Upper Terminal, Ranger</v>
          </cell>
          <cell r="H31768" t="str">
            <v>No</v>
          </cell>
        </row>
        <row r="31769">
          <cell r="A31769" t="str">
            <v>0403727194</v>
          </cell>
          <cell r="B31769" t="str">
            <v>Sentinel Peak Resources California LLC</v>
          </cell>
          <cell r="C31769" t="str">
            <v>Oil &amp; Gas</v>
          </cell>
          <cell r="D31769" t="str">
            <v>Inglewood</v>
          </cell>
          <cell r="E31769" t="str">
            <v>Southern</v>
          </cell>
          <cell r="F31769" t="str">
            <v>Los Angeles</v>
          </cell>
          <cell r="G31769" t="str">
            <v>No Pool Breakdown</v>
          </cell>
          <cell r="H31769" t="str">
            <v>No</v>
          </cell>
        </row>
        <row r="31770">
          <cell r="A31770" t="str">
            <v>0403727198</v>
          </cell>
          <cell r="B31770" t="str">
            <v>Sentinel Peak Resources California LLC</v>
          </cell>
          <cell r="C31770" t="str">
            <v>Oil &amp; Gas</v>
          </cell>
          <cell r="D31770" t="str">
            <v>Inglewood</v>
          </cell>
          <cell r="E31770" t="str">
            <v>Southern</v>
          </cell>
          <cell r="F31770" t="str">
            <v>Los Angeles</v>
          </cell>
          <cell r="G31770" t="str">
            <v>No Pool Breakdown</v>
          </cell>
          <cell r="H31770" t="str">
            <v>No</v>
          </cell>
        </row>
        <row r="31771">
          <cell r="A31771" t="str">
            <v>0403727219</v>
          </cell>
          <cell r="B31771" t="str">
            <v>Sentinel Peak Resources California LLC</v>
          </cell>
          <cell r="C31771" t="str">
            <v>Oil &amp; Gas</v>
          </cell>
          <cell r="D31771" t="str">
            <v>Inglewood</v>
          </cell>
          <cell r="E31771" t="str">
            <v>Southern</v>
          </cell>
          <cell r="F31771" t="str">
            <v>Los Angeles</v>
          </cell>
          <cell r="G31771" t="str">
            <v>No Pool Breakdown</v>
          </cell>
          <cell r="H31771" t="str">
            <v>No</v>
          </cell>
        </row>
        <row r="31772">
          <cell r="A31772" t="str">
            <v>0403727227</v>
          </cell>
          <cell r="B31772" t="str">
            <v>Tidelands Oil Production Co.</v>
          </cell>
          <cell r="C31772" t="str">
            <v>Oil &amp; Gas</v>
          </cell>
          <cell r="D31772" t="str">
            <v>Wilmington</v>
          </cell>
          <cell r="E31772" t="str">
            <v>Southern</v>
          </cell>
          <cell r="F31772" t="str">
            <v>Los Angeles</v>
          </cell>
          <cell r="G31772" t="str">
            <v>Ranger</v>
          </cell>
          <cell r="H31772" t="str">
            <v>No</v>
          </cell>
        </row>
        <row r="31773">
          <cell r="A31773" t="str">
            <v>0403727228</v>
          </cell>
          <cell r="B31773" t="str">
            <v>Tidelands Oil Production Co.</v>
          </cell>
          <cell r="C31773" t="str">
            <v>Oil &amp; Gas</v>
          </cell>
          <cell r="D31773" t="str">
            <v>Wilmington</v>
          </cell>
          <cell r="E31773" t="str">
            <v>Southern</v>
          </cell>
          <cell r="F31773" t="str">
            <v>Los Angeles</v>
          </cell>
          <cell r="G31773" t="str">
            <v>NULL</v>
          </cell>
          <cell r="H31773" t="str">
            <v>Yes</v>
          </cell>
        </row>
        <row r="31774">
          <cell r="A31774" t="str">
            <v>0403727229</v>
          </cell>
          <cell r="B31774" t="str">
            <v>Tidelands Oil Production Co.</v>
          </cell>
          <cell r="C31774" t="str">
            <v>Oil &amp; Gas</v>
          </cell>
          <cell r="D31774" t="str">
            <v>Wilmington</v>
          </cell>
          <cell r="E31774" t="str">
            <v>Southern</v>
          </cell>
          <cell r="F31774" t="str">
            <v>Los Angeles</v>
          </cell>
          <cell r="G31774" t="str">
            <v>Upper Terminal, Lower Terminal, Ford</v>
          </cell>
          <cell r="H31774" t="str">
            <v>No</v>
          </cell>
        </row>
        <row r="31775">
          <cell r="A31775" t="str">
            <v>0403727238</v>
          </cell>
          <cell r="B31775" t="str">
            <v>Sentinel Peak Resources California LLC</v>
          </cell>
          <cell r="C31775" t="str">
            <v>Oil &amp; Gas</v>
          </cell>
          <cell r="D31775" t="str">
            <v>Inglewood</v>
          </cell>
          <cell r="E31775" t="str">
            <v>Southern</v>
          </cell>
          <cell r="F31775" t="str">
            <v>Los Angeles</v>
          </cell>
          <cell r="G31775" t="str">
            <v>No Pool Breakdown</v>
          </cell>
          <cell r="H31775" t="str">
            <v>No</v>
          </cell>
        </row>
        <row r="31776">
          <cell r="A31776" t="str">
            <v>0403727244</v>
          </cell>
          <cell r="B31776" t="str">
            <v>Tidelands Oil Production Co.</v>
          </cell>
          <cell r="C31776" t="str">
            <v>Oil &amp; Gas</v>
          </cell>
          <cell r="D31776" t="str">
            <v>Wilmington</v>
          </cell>
          <cell r="E31776" t="str">
            <v>Southern</v>
          </cell>
          <cell r="F31776" t="str">
            <v>Los Angeles</v>
          </cell>
          <cell r="G31776" t="str">
            <v>Upper Terminal, Terminal</v>
          </cell>
          <cell r="H31776" t="str">
            <v>No</v>
          </cell>
        </row>
        <row r="31777">
          <cell r="A31777" t="str">
            <v>0403727248</v>
          </cell>
          <cell r="B31777" t="str">
            <v>Tidelands Oil Production Co.</v>
          </cell>
          <cell r="C31777" t="str">
            <v>Waterflood</v>
          </cell>
          <cell r="D31777" t="str">
            <v>Wilmington</v>
          </cell>
          <cell r="E31777" t="str">
            <v>Southern</v>
          </cell>
          <cell r="F31777" t="str">
            <v>Los Angeles</v>
          </cell>
          <cell r="G31777" t="str">
            <v>Upper Terminal, Tar, Lower Terminal</v>
          </cell>
          <cell r="H31777" t="str">
            <v>No</v>
          </cell>
        </row>
        <row r="31778">
          <cell r="A31778" t="str">
            <v>0403727271</v>
          </cell>
          <cell r="B31778" t="str">
            <v>Warren E&amp;P, Inc.</v>
          </cell>
          <cell r="C31778" t="str">
            <v>Oil &amp; Gas</v>
          </cell>
          <cell r="D31778" t="str">
            <v>Wilmington</v>
          </cell>
          <cell r="E31778" t="str">
            <v>Southern</v>
          </cell>
          <cell r="F31778" t="str">
            <v>Los Angeles</v>
          </cell>
          <cell r="G31778" t="str">
            <v>Upper Terminal</v>
          </cell>
          <cell r="H31778" t="str">
            <v>No</v>
          </cell>
        </row>
        <row r="31779">
          <cell r="A31779" t="str">
            <v>0403727285</v>
          </cell>
          <cell r="B31779" t="str">
            <v>Tidelands Oil Production Co.</v>
          </cell>
          <cell r="C31779" t="str">
            <v>Waterflood</v>
          </cell>
          <cell r="D31779" t="str">
            <v>Wilmington</v>
          </cell>
          <cell r="E31779" t="str">
            <v>Southern</v>
          </cell>
          <cell r="F31779" t="str">
            <v>Los Angeles</v>
          </cell>
          <cell r="G31779" t="str">
            <v>Upper Terminal, Ranger, Lower Terminal</v>
          </cell>
          <cell r="H31779" t="str">
            <v>No</v>
          </cell>
        </row>
        <row r="31780">
          <cell r="A31780" t="str">
            <v>0403727292</v>
          </cell>
          <cell r="B31780" t="str">
            <v>Tidelands Oil Production Co.</v>
          </cell>
          <cell r="C31780" t="str">
            <v>Oil &amp; Gas</v>
          </cell>
          <cell r="D31780" t="str">
            <v>Wilmington</v>
          </cell>
          <cell r="E31780" t="str">
            <v>Southern</v>
          </cell>
          <cell r="F31780" t="str">
            <v>Los Angeles</v>
          </cell>
          <cell r="G31780" t="str">
            <v>Tar</v>
          </cell>
          <cell r="H31780" t="str">
            <v>No</v>
          </cell>
        </row>
        <row r="31781">
          <cell r="A31781" t="str">
            <v>0403727293</v>
          </cell>
          <cell r="B31781" t="str">
            <v>THUMS Long Beach Co.</v>
          </cell>
          <cell r="C31781" t="str">
            <v>Oil &amp; Gas</v>
          </cell>
          <cell r="D31781" t="str">
            <v>Wilmington</v>
          </cell>
          <cell r="E31781" t="str">
            <v>Southern</v>
          </cell>
          <cell r="F31781" t="str">
            <v>Los Angeles</v>
          </cell>
          <cell r="G31781" t="str">
            <v>Ranger</v>
          </cell>
          <cell r="H31781" t="str">
            <v>No</v>
          </cell>
        </row>
        <row r="31782">
          <cell r="A31782" t="str">
            <v>0403727308</v>
          </cell>
          <cell r="B31782" t="str">
            <v>Warren E&amp;P, Inc.</v>
          </cell>
          <cell r="C31782" t="str">
            <v>Oil &amp; Gas</v>
          </cell>
          <cell r="D31782" t="str">
            <v>Wilmington</v>
          </cell>
          <cell r="E31782" t="str">
            <v>Southern</v>
          </cell>
          <cell r="F31782" t="str">
            <v>Los Angeles</v>
          </cell>
          <cell r="G31782" t="str">
            <v>Tar</v>
          </cell>
          <cell r="H31782" t="str">
            <v>No</v>
          </cell>
        </row>
        <row r="31783">
          <cell r="A31783" t="str">
            <v>0403727309</v>
          </cell>
          <cell r="B31783" t="str">
            <v>Tidelands Oil Production Co.</v>
          </cell>
          <cell r="C31783" t="str">
            <v>Waterflood</v>
          </cell>
          <cell r="D31783" t="str">
            <v>Wilmington</v>
          </cell>
          <cell r="E31783" t="str">
            <v>Southern</v>
          </cell>
          <cell r="F31783" t="str">
            <v>Los Angeles</v>
          </cell>
          <cell r="G31783" t="str">
            <v>Upper Terminal, Terminal, Tar, Lower Terminal</v>
          </cell>
          <cell r="H31783" t="str">
            <v>No</v>
          </cell>
        </row>
        <row r="31784">
          <cell r="A31784" t="str">
            <v>0403727312</v>
          </cell>
          <cell r="B31784" t="str">
            <v>Tidelands Oil Production Co.</v>
          </cell>
          <cell r="C31784" t="str">
            <v>Oil &amp; Gas</v>
          </cell>
          <cell r="D31784" t="str">
            <v>Wilmington</v>
          </cell>
          <cell r="E31784" t="str">
            <v>Southern</v>
          </cell>
          <cell r="F31784" t="str">
            <v>Los Angeles</v>
          </cell>
          <cell r="G31784" t="str">
            <v>Tar</v>
          </cell>
          <cell r="H31784" t="str">
            <v>No</v>
          </cell>
        </row>
        <row r="31785">
          <cell r="A31785" t="str">
            <v>0403727313</v>
          </cell>
          <cell r="B31785" t="str">
            <v>Tidelands Oil Production Co.</v>
          </cell>
          <cell r="C31785" t="str">
            <v>Oil &amp; Gas</v>
          </cell>
          <cell r="D31785" t="str">
            <v>Wilmington</v>
          </cell>
          <cell r="E31785" t="str">
            <v>Southern</v>
          </cell>
          <cell r="F31785" t="str">
            <v>Los Angeles</v>
          </cell>
          <cell r="G31785" t="str">
            <v>Tar</v>
          </cell>
          <cell r="H31785" t="str">
            <v>No</v>
          </cell>
        </row>
        <row r="31786">
          <cell r="A31786" t="str">
            <v>0403727317</v>
          </cell>
          <cell r="B31786" t="str">
            <v>THUMS Long Beach Co.</v>
          </cell>
          <cell r="C31786" t="str">
            <v>Waterflood</v>
          </cell>
          <cell r="D31786" t="str">
            <v>Wilmington</v>
          </cell>
          <cell r="E31786" t="str">
            <v>Southern</v>
          </cell>
          <cell r="F31786" t="str">
            <v>Los Angeles</v>
          </cell>
          <cell r="G31786" t="str">
            <v>Upper Terminal, Ranger</v>
          </cell>
          <cell r="H31786" t="str">
            <v>No</v>
          </cell>
        </row>
        <row r="31787">
          <cell r="A31787" t="str">
            <v>0403727319</v>
          </cell>
          <cell r="B31787" t="str">
            <v>Tidelands Oil Production Co.</v>
          </cell>
          <cell r="C31787" t="str">
            <v>Oil &amp; Gas</v>
          </cell>
          <cell r="D31787" t="str">
            <v>Wilmington</v>
          </cell>
          <cell r="E31787" t="str">
            <v>Southern</v>
          </cell>
          <cell r="F31787" t="str">
            <v>Los Angeles</v>
          </cell>
          <cell r="G31787" t="str">
            <v>Tar</v>
          </cell>
          <cell r="H31787" t="str">
            <v>No</v>
          </cell>
        </row>
        <row r="31788">
          <cell r="A31788" t="str">
            <v>0403727324</v>
          </cell>
          <cell r="B31788" t="str">
            <v>Tidelands Oil Production Co.</v>
          </cell>
          <cell r="C31788" t="str">
            <v>Oil &amp; Gas</v>
          </cell>
          <cell r="D31788" t="str">
            <v>Wilmington</v>
          </cell>
          <cell r="E31788" t="str">
            <v>Southern</v>
          </cell>
          <cell r="F31788" t="str">
            <v>Los Angeles</v>
          </cell>
          <cell r="G31788" t="str">
            <v>Lower Terminal</v>
          </cell>
          <cell r="H31788" t="str">
            <v>No</v>
          </cell>
        </row>
        <row r="31789">
          <cell r="A31789" t="str">
            <v>0403727325</v>
          </cell>
          <cell r="B31789" t="str">
            <v>Warren E&amp;P, Inc.</v>
          </cell>
          <cell r="C31789" t="str">
            <v>Oil &amp; Gas</v>
          </cell>
          <cell r="D31789" t="str">
            <v>Wilmington</v>
          </cell>
          <cell r="E31789" t="str">
            <v>Southern</v>
          </cell>
          <cell r="F31789" t="str">
            <v>Los Angeles</v>
          </cell>
          <cell r="G31789" t="str">
            <v>Ranger</v>
          </cell>
          <cell r="H31789" t="str">
            <v>No</v>
          </cell>
        </row>
        <row r="31790">
          <cell r="A31790" t="str">
            <v>0403727334</v>
          </cell>
          <cell r="B31790" t="str">
            <v>THUMS Long Beach Co.</v>
          </cell>
          <cell r="C31790" t="str">
            <v>Oil &amp; Gas</v>
          </cell>
          <cell r="D31790" t="str">
            <v>Wilmington</v>
          </cell>
          <cell r="E31790" t="str">
            <v>Southern</v>
          </cell>
          <cell r="F31790" t="str">
            <v>Los Angeles</v>
          </cell>
          <cell r="G31790" t="str">
            <v>Lower Terminal</v>
          </cell>
          <cell r="H31790" t="str">
            <v>No</v>
          </cell>
        </row>
        <row r="31791">
          <cell r="A31791" t="str">
            <v>0403727343</v>
          </cell>
          <cell r="B31791" t="str">
            <v>Tidelands Oil Production Co.</v>
          </cell>
          <cell r="C31791" t="str">
            <v>Waterflood</v>
          </cell>
          <cell r="D31791" t="str">
            <v>Wilmington</v>
          </cell>
          <cell r="E31791" t="str">
            <v>Southern</v>
          </cell>
          <cell r="F31791" t="str">
            <v>Los Angeles</v>
          </cell>
          <cell r="G31791" t="str">
            <v>Upper Terminal, Tar, Ranger, Lower Terminal</v>
          </cell>
          <cell r="H31791" t="str">
            <v>No</v>
          </cell>
        </row>
        <row r="31792">
          <cell r="A31792" t="str">
            <v>0403727348</v>
          </cell>
          <cell r="B31792" t="str">
            <v>Bridgeland Resources, LLC</v>
          </cell>
          <cell r="C31792" t="str">
            <v>Oil &amp; Gas</v>
          </cell>
          <cell r="D31792" t="str">
            <v>Santa Fe Springs</v>
          </cell>
          <cell r="E31792" t="str">
            <v>Southern</v>
          </cell>
          <cell r="F31792" t="str">
            <v>Los Angeles</v>
          </cell>
          <cell r="G31792" t="str">
            <v>No Pool Breakdown</v>
          </cell>
          <cell r="H31792" t="str">
            <v>No</v>
          </cell>
        </row>
        <row r="31793">
          <cell r="A31793" t="str">
            <v>0403727351</v>
          </cell>
          <cell r="B31793" t="str">
            <v>Bridgeland Resources, LLC</v>
          </cell>
          <cell r="C31793" t="str">
            <v>Oil &amp; Gas</v>
          </cell>
          <cell r="D31793" t="str">
            <v>Santa Fe Springs</v>
          </cell>
          <cell r="E31793" t="str">
            <v>Southern</v>
          </cell>
          <cell r="F31793" t="str">
            <v>Los Angeles</v>
          </cell>
          <cell r="G31793" t="str">
            <v>No Pool Breakdown</v>
          </cell>
          <cell r="H31793" t="str">
            <v>No</v>
          </cell>
        </row>
        <row r="31794">
          <cell r="A31794" t="str">
            <v>0403727352</v>
          </cell>
          <cell r="B31794" t="str">
            <v>Tidelands Oil Production Co.</v>
          </cell>
          <cell r="C31794" t="str">
            <v>Oil &amp; Gas</v>
          </cell>
          <cell r="D31794" t="str">
            <v>Wilmington</v>
          </cell>
          <cell r="E31794" t="str">
            <v>Southern</v>
          </cell>
          <cell r="F31794" t="str">
            <v>Los Angeles</v>
          </cell>
          <cell r="G31794" t="str">
            <v>Tar</v>
          </cell>
          <cell r="H31794" t="str">
            <v>No</v>
          </cell>
        </row>
        <row r="31795">
          <cell r="A31795" t="str">
            <v>0403727354</v>
          </cell>
          <cell r="B31795" t="str">
            <v>Warren E&amp;P, Inc.</v>
          </cell>
          <cell r="C31795" t="str">
            <v>Oil &amp; Gas</v>
          </cell>
          <cell r="D31795" t="str">
            <v>Wilmington</v>
          </cell>
          <cell r="E31795" t="str">
            <v>Southern</v>
          </cell>
          <cell r="F31795" t="str">
            <v>Los Angeles</v>
          </cell>
          <cell r="G31795" t="str">
            <v>Tar</v>
          </cell>
          <cell r="H31795" t="str">
            <v>No</v>
          </cell>
        </row>
        <row r="31796">
          <cell r="A31796" t="str">
            <v>0403727355</v>
          </cell>
          <cell r="B31796" t="str">
            <v>Tidelands Oil Production Co.</v>
          </cell>
          <cell r="C31796" t="str">
            <v>Waterflood</v>
          </cell>
          <cell r="D31796" t="str">
            <v>Wilmington</v>
          </cell>
          <cell r="E31796" t="str">
            <v>Southern</v>
          </cell>
          <cell r="F31796" t="str">
            <v>Los Angeles</v>
          </cell>
          <cell r="G31796" t="str">
            <v>Upper Terminal, Tar, Lower Terminal</v>
          </cell>
          <cell r="H31796" t="str">
            <v>No</v>
          </cell>
        </row>
        <row r="31797">
          <cell r="A31797" t="str">
            <v>0403727359</v>
          </cell>
          <cell r="B31797" t="str">
            <v>Brea Canon Oil Co.</v>
          </cell>
          <cell r="C31797" t="str">
            <v>Oil &amp; Gas</v>
          </cell>
          <cell r="D31797" t="str">
            <v>Torrance</v>
          </cell>
          <cell r="E31797" t="str">
            <v>Southern</v>
          </cell>
          <cell r="F31797" t="str">
            <v>Los Angeles</v>
          </cell>
          <cell r="G31797" t="str">
            <v>Others</v>
          </cell>
          <cell r="H31797" t="str">
            <v>No</v>
          </cell>
        </row>
        <row r="31798">
          <cell r="A31798" t="str">
            <v>0403727363</v>
          </cell>
          <cell r="B31798" t="str">
            <v>THUMS Long Beach Co.</v>
          </cell>
          <cell r="C31798" t="str">
            <v>Oil &amp; Gas</v>
          </cell>
          <cell r="D31798" t="str">
            <v>Wilmington</v>
          </cell>
          <cell r="E31798" t="str">
            <v>Southern</v>
          </cell>
          <cell r="F31798" t="str">
            <v>Los Angeles</v>
          </cell>
          <cell r="G31798" t="str">
            <v>Ranger</v>
          </cell>
          <cell r="H31798" t="str">
            <v>No</v>
          </cell>
        </row>
        <row r="31799">
          <cell r="A31799" t="str">
            <v>0403727366</v>
          </cell>
          <cell r="B31799" t="str">
            <v>Bridgeland Resources, LLC</v>
          </cell>
          <cell r="C31799" t="str">
            <v>Oil &amp; Gas</v>
          </cell>
          <cell r="D31799" t="str">
            <v>Santa Fe Springs</v>
          </cell>
          <cell r="E31799" t="str">
            <v>Southern</v>
          </cell>
          <cell r="F31799" t="str">
            <v>Los Angeles</v>
          </cell>
          <cell r="G31799" t="str">
            <v>No Pool Breakdown</v>
          </cell>
          <cell r="H31799" t="str">
            <v>No</v>
          </cell>
        </row>
        <row r="31800">
          <cell r="A31800" t="str">
            <v>0403727367</v>
          </cell>
          <cell r="B31800" t="str">
            <v>Bridgeland Resources, LLC</v>
          </cell>
          <cell r="C31800" t="str">
            <v>Oil &amp; Gas</v>
          </cell>
          <cell r="D31800" t="str">
            <v>Santa Fe Springs</v>
          </cell>
          <cell r="E31800" t="str">
            <v>Southern</v>
          </cell>
          <cell r="F31800" t="str">
            <v>Los Angeles</v>
          </cell>
          <cell r="G31800" t="str">
            <v>No Pool Breakdown</v>
          </cell>
          <cell r="H31800" t="str">
            <v>No</v>
          </cell>
        </row>
        <row r="31801">
          <cell r="A31801" t="str">
            <v>0403727368</v>
          </cell>
          <cell r="B31801" t="str">
            <v>Bridgeland Resources, LLC</v>
          </cell>
          <cell r="C31801" t="str">
            <v>Oil &amp; Gas</v>
          </cell>
          <cell r="D31801" t="str">
            <v>Santa Fe Springs</v>
          </cell>
          <cell r="E31801" t="str">
            <v>Southern</v>
          </cell>
          <cell r="F31801" t="str">
            <v>Los Angeles</v>
          </cell>
          <cell r="G31801" t="str">
            <v>No Pool Breakdown</v>
          </cell>
          <cell r="H31801" t="str">
            <v>No</v>
          </cell>
        </row>
        <row r="31802">
          <cell r="A31802" t="str">
            <v>0403727370</v>
          </cell>
          <cell r="B31802" t="str">
            <v>Bridgeland Resources, LLC</v>
          </cell>
          <cell r="C31802" t="str">
            <v>Oil &amp; Gas</v>
          </cell>
          <cell r="D31802" t="str">
            <v>Santa Fe Springs</v>
          </cell>
          <cell r="E31802" t="str">
            <v>Southern</v>
          </cell>
          <cell r="F31802" t="str">
            <v>Los Angeles</v>
          </cell>
          <cell r="G31802" t="str">
            <v>No Pool Breakdown</v>
          </cell>
          <cell r="H31802" t="str">
            <v>No</v>
          </cell>
        </row>
        <row r="31803">
          <cell r="A31803" t="str">
            <v>0403727373</v>
          </cell>
          <cell r="B31803" t="str">
            <v>THUMS Long Beach Co.</v>
          </cell>
          <cell r="C31803" t="str">
            <v>Oil &amp; Gas</v>
          </cell>
          <cell r="D31803" t="str">
            <v>Wilmington</v>
          </cell>
          <cell r="E31803" t="str">
            <v>Southern</v>
          </cell>
          <cell r="F31803" t="str">
            <v>Los Angeles</v>
          </cell>
          <cell r="G31803" t="str">
            <v>Ranger</v>
          </cell>
          <cell r="H31803" t="str">
            <v>No</v>
          </cell>
        </row>
        <row r="31804">
          <cell r="A31804" t="str">
            <v>0403727377</v>
          </cell>
          <cell r="B31804" t="str">
            <v>Bridgeland Resources, LLC</v>
          </cell>
          <cell r="C31804" t="str">
            <v>Oil &amp; Gas</v>
          </cell>
          <cell r="D31804" t="str">
            <v>Santa Fe Springs</v>
          </cell>
          <cell r="E31804" t="str">
            <v>Southern</v>
          </cell>
          <cell r="F31804" t="str">
            <v>Los Angeles</v>
          </cell>
          <cell r="G31804" t="str">
            <v>No Pool Breakdown</v>
          </cell>
          <cell r="H31804" t="str">
            <v>No</v>
          </cell>
        </row>
        <row r="31805">
          <cell r="A31805" t="str">
            <v>0403727378</v>
          </cell>
          <cell r="B31805" t="str">
            <v>Bridgeland Resources, LLC</v>
          </cell>
          <cell r="C31805" t="str">
            <v>Oil &amp; Gas</v>
          </cell>
          <cell r="D31805" t="str">
            <v>Santa Fe Springs</v>
          </cell>
          <cell r="E31805" t="str">
            <v>Southern</v>
          </cell>
          <cell r="F31805" t="str">
            <v>Los Angeles</v>
          </cell>
          <cell r="G31805" t="str">
            <v>No Pool Breakdown</v>
          </cell>
          <cell r="H31805" t="str">
            <v>No</v>
          </cell>
        </row>
        <row r="31806">
          <cell r="A31806" t="str">
            <v>0403727381</v>
          </cell>
          <cell r="B31806" t="str">
            <v>Bridgeland Resources, LLC</v>
          </cell>
          <cell r="C31806" t="str">
            <v>Oil &amp; Gas</v>
          </cell>
          <cell r="D31806" t="str">
            <v>Santa Fe Springs</v>
          </cell>
          <cell r="E31806" t="str">
            <v>Southern</v>
          </cell>
          <cell r="F31806" t="str">
            <v>Los Angeles</v>
          </cell>
          <cell r="G31806" t="str">
            <v>No Pool Breakdown</v>
          </cell>
          <cell r="H31806" t="str">
            <v>No</v>
          </cell>
        </row>
        <row r="31807">
          <cell r="A31807" t="str">
            <v>0403727382</v>
          </cell>
          <cell r="B31807" t="str">
            <v>Tidelands Oil Production Co.</v>
          </cell>
          <cell r="C31807" t="str">
            <v>Waterflood</v>
          </cell>
          <cell r="D31807" t="str">
            <v>Wilmington</v>
          </cell>
          <cell r="E31807" t="str">
            <v>Southern</v>
          </cell>
          <cell r="F31807" t="str">
            <v>Los Angeles</v>
          </cell>
          <cell r="G31807" t="str">
            <v>Tar, Ranger</v>
          </cell>
          <cell r="H31807" t="str">
            <v>No</v>
          </cell>
        </row>
        <row r="31808">
          <cell r="A31808" t="str">
            <v>0403727393</v>
          </cell>
          <cell r="B31808" t="str">
            <v>California Resources Long Beach, Inc.</v>
          </cell>
          <cell r="C31808" t="str">
            <v>Oil &amp; Gas</v>
          </cell>
          <cell r="D31808" t="str">
            <v>Wilmington</v>
          </cell>
          <cell r="E31808" t="str">
            <v>Southern</v>
          </cell>
          <cell r="F31808" t="str">
            <v>Los Angeles</v>
          </cell>
          <cell r="G31808" t="str">
            <v>Ranger</v>
          </cell>
          <cell r="H31808" t="str">
            <v>No</v>
          </cell>
        </row>
        <row r="31809">
          <cell r="A31809" t="str">
            <v>0403727396</v>
          </cell>
          <cell r="B31809" t="str">
            <v>California Resources Long Beach, Inc.</v>
          </cell>
          <cell r="C31809" t="str">
            <v>Oil &amp; Gas</v>
          </cell>
          <cell r="D31809" t="str">
            <v>Wilmington</v>
          </cell>
          <cell r="E31809" t="str">
            <v>Southern</v>
          </cell>
          <cell r="F31809" t="str">
            <v>Los Angeles</v>
          </cell>
          <cell r="G31809" t="str">
            <v>Ranger</v>
          </cell>
          <cell r="H31809" t="str">
            <v>No</v>
          </cell>
        </row>
        <row r="31810">
          <cell r="A31810" t="str">
            <v>0403727403</v>
          </cell>
          <cell r="B31810" t="str">
            <v>Tidelands Oil Production Co.</v>
          </cell>
          <cell r="C31810" t="str">
            <v>Waterflood</v>
          </cell>
          <cell r="D31810" t="str">
            <v>Wilmington</v>
          </cell>
          <cell r="E31810" t="str">
            <v>Southern</v>
          </cell>
          <cell r="F31810" t="str">
            <v>Los Angeles</v>
          </cell>
          <cell r="G31810" t="str">
            <v>Upper Terminal, Tar, Lower Terminal</v>
          </cell>
          <cell r="H31810" t="str">
            <v>No</v>
          </cell>
        </row>
        <row r="31811">
          <cell r="A31811" t="str">
            <v>0403727410</v>
          </cell>
          <cell r="B31811" t="str">
            <v>Tidelands Oil Production Co.</v>
          </cell>
          <cell r="C31811" t="str">
            <v>Oil &amp; Gas</v>
          </cell>
          <cell r="D31811" t="str">
            <v>Wilmington</v>
          </cell>
          <cell r="E31811" t="str">
            <v>Southern</v>
          </cell>
          <cell r="F31811" t="str">
            <v>Los Angeles</v>
          </cell>
          <cell r="G31811" t="str">
            <v>Upper Terminal, Ranger, Lower Terminal</v>
          </cell>
          <cell r="H31811" t="str">
            <v>No</v>
          </cell>
        </row>
        <row r="31812">
          <cell r="A31812" t="str">
            <v>0403727411</v>
          </cell>
          <cell r="B31812" t="str">
            <v>OXY Long Beach, Inc.</v>
          </cell>
          <cell r="C31812" t="str">
            <v>Oil &amp; Gas</v>
          </cell>
          <cell r="D31812" t="str">
            <v>Wilmington</v>
          </cell>
          <cell r="E31812" t="str">
            <v>Southern</v>
          </cell>
          <cell r="F31812" t="str">
            <v>Los Angeles</v>
          </cell>
          <cell r="G31812" t="str">
            <v>NULL</v>
          </cell>
          <cell r="H31812" t="str">
            <v>No</v>
          </cell>
        </row>
        <row r="31813">
          <cell r="A31813" t="str">
            <v>0403727416</v>
          </cell>
          <cell r="B31813" t="str">
            <v>Warren E&amp;P, Inc.</v>
          </cell>
          <cell r="C31813" t="str">
            <v>Oil &amp; Gas</v>
          </cell>
          <cell r="D31813" t="str">
            <v>Wilmington</v>
          </cell>
          <cell r="E31813" t="str">
            <v>Southern</v>
          </cell>
          <cell r="F31813" t="str">
            <v>Los Angeles</v>
          </cell>
          <cell r="G31813" t="str">
            <v>Tar, Ranger</v>
          </cell>
          <cell r="H31813" t="str">
            <v>Yes</v>
          </cell>
        </row>
        <row r="31814">
          <cell r="A31814" t="str">
            <v>0403727417</v>
          </cell>
          <cell r="B31814" t="str">
            <v>Warren E&amp;P, Inc.</v>
          </cell>
          <cell r="C31814" t="str">
            <v>Oil &amp; Gas</v>
          </cell>
          <cell r="D31814" t="str">
            <v>Wilmington</v>
          </cell>
          <cell r="E31814" t="str">
            <v>Southern</v>
          </cell>
          <cell r="F31814" t="str">
            <v>Los Angeles</v>
          </cell>
          <cell r="G31814" t="str">
            <v>Upper Terminal</v>
          </cell>
          <cell r="H31814" t="str">
            <v>No</v>
          </cell>
        </row>
        <row r="31815">
          <cell r="A31815" t="str">
            <v>0403727433</v>
          </cell>
          <cell r="B31815" t="str">
            <v>OXY Long Beach, Inc.</v>
          </cell>
          <cell r="C31815" t="str">
            <v>Oil &amp; Gas</v>
          </cell>
          <cell r="D31815" t="str">
            <v>Wilmington</v>
          </cell>
          <cell r="E31815" t="str">
            <v>Southern</v>
          </cell>
          <cell r="F31815" t="str">
            <v>Los Angeles</v>
          </cell>
          <cell r="G31815" t="str">
            <v>NULL</v>
          </cell>
          <cell r="H31815" t="str">
            <v>No</v>
          </cell>
        </row>
        <row r="31816">
          <cell r="A31816" t="str">
            <v>0403727434</v>
          </cell>
          <cell r="B31816" t="str">
            <v>OXY Long Beach, Inc.</v>
          </cell>
          <cell r="C31816" t="str">
            <v>Oil &amp; Gas</v>
          </cell>
          <cell r="D31816" t="str">
            <v>Wilmington</v>
          </cell>
          <cell r="E31816" t="str">
            <v>Southern</v>
          </cell>
          <cell r="F31816" t="str">
            <v>Los Angeles</v>
          </cell>
          <cell r="G31816" t="str">
            <v>NULL</v>
          </cell>
          <cell r="H31816" t="str">
            <v>No</v>
          </cell>
        </row>
        <row r="31817">
          <cell r="A31817" t="str">
            <v>0403727439</v>
          </cell>
          <cell r="B31817" t="str">
            <v>Warren E&amp;P, Inc.</v>
          </cell>
          <cell r="C31817" t="str">
            <v>Oil &amp; Gas</v>
          </cell>
          <cell r="D31817" t="str">
            <v>Wilmington</v>
          </cell>
          <cell r="E31817" t="str">
            <v>Southern</v>
          </cell>
          <cell r="F31817" t="str">
            <v>Los Angeles</v>
          </cell>
          <cell r="G31817" t="str">
            <v>Upper Terminal</v>
          </cell>
          <cell r="H31817" t="str">
            <v>No</v>
          </cell>
        </row>
        <row r="31818">
          <cell r="A31818" t="str">
            <v>0403727440</v>
          </cell>
          <cell r="B31818" t="str">
            <v>Bridgeland Resources, LLC</v>
          </cell>
          <cell r="C31818" t="str">
            <v>Oil &amp; Gas</v>
          </cell>
          <cell r="D31818" t="str">
            <v>Santa Fe Springs</v>
          </cell>
          <cell r="E31818" t="str">
            <v>Southern</v>
          </cell>
          <cell r="F31818" t="str">
            <v>Los Angeles</v>
          </cell>
          <cell r="G31818" t="str">
            <v>No Pool Breakdown</v>
          </cell>
          <cell r="H31818" t="str">
            <v>No</v>
          </cell>
        </row>
        <row r="31819">
          <cell r="A31819" t="str">
            <v>0403727441</v>
          </cell>
          <cell r="B31819" t="str">
            <v>Bridgeland Resources, LLC</v>
          </cell>
          <cell r="C31819" t="str">
            <v>Oil &amp; Gas</v>
          </cell>
          <cell r="D31819" t="str">
            <v>Santa Fe Springs</v>
          </cell>
          <cell r="E31819" t="str">
            <v>Southern</v>
          </cell>
          <cell r="F31819" t="str">
            <v>Los Angeles</v>
          </cell>
          <cell r="G31819" t="str">
            <v>No Pool Breakdown</v>
          </cell>
          <cell r="H31819" t="str">
            <v>No</v>
          </cell>
        </row>
        <row r="31820">
          <cell r="A31820" t="str">
            <v>0403727443</v>
          </cell>
          <cell r="B31820" t="str">
            <v>Bridgeland Resources, LLC</v>
          </cell>
          <cell r="C31820" t="str">
            <v>Oil &amp; Gas</v>
          </cell>
          <cell r="D31820" t="str">
            <v>Santa Fe Springs</v>
          </cell>
          <cell r="E31820" t="str">
            <v>Southern</v>
          </cell>
          <cell r="F31820" t="str">
            <v>Los Angeles</v>
          </cell>
          <cell r="G31820" t="str">
            <v>No Pool Breakdown</v>
          </cell>
          <cell r="H31820" t="str">
            <v>No</v>
          </cell>
        </row>
        <row r="31821">
          <cell r="A31821" t="str">
            <v>0403727448</v>
          </cell>
          <cell r="B31821" t="str">
            <v>Warren E&amp;P, Inc.</v>
          </cell>
          <cell r="C31821" t="str">
            <v>Oil &amp; Gas</v>
          </cell>
          <cell r="D31821" t="str">
            <v>Wilmington</v>
          </cell>
          <cell r="E31821" t="str">
            <v>Southern</v>
          </cell>
          <cell r="F31821" t="str">
            <v>Los Angeles</v>
          </cell>
          <cell r="G31821" t="str">
            <v>Ranger</v>
          </cell>
          <cell r="H31821" t="str">
            <v>No</v>
          </cell>
        </row>
        <row r="31822">
          <cell r="A31822" t="str">
            <v>0403727454</v>
          </cell>
          <cell r="B31822" t="str">
            <v>Warren E&amp;P, Inc.</v>
          </cell>
          <cell r="C31822" t="str">
            <v>Oil &amp; Gas</v>
          </cell>
          <cell r="D31822" t="str">
            <v>Wilmington</v>
          </cell>
          <cell r="E31822" t="str">
            <v>Southern</v>
          </cell>
          <cell r="F31822" t="str">
            <v>Los Angeles</v>
          </cell>
          <cell r="G31822" t="str">
            <v>Tar</v>
          </cell>
          <cell r="H31822" t="str">
            <v>No</v>
          </cell>
        </row>
        <row r="31823">
          <cell r="A31823" t="str">
            <v>0403727473</v>
          </cell>
          <cell r="B31823" t="str">
            <v>Tidelands Oil Production Co.</v>
          </cell>
          <cell r="C31823" t="str">
            <v>Oil &amp; Gas</v>
          </cell>
          <cell r="D31823" t="str">
            <v>Wilmington</v>
          </cell>
          <cell r="E31823" t="str">
            <v>Southern</v>
          </cell>
          <cell r="F31823" t="str">
            <v>Los Angeles</v>
          </cell>
          <cell r="G31823" t="str">
            <v>Union Pacific, Ford</v>
          </cell>
          <cell r="H31823" t="str">
            <v>No</v>
          </cell>
        </row>
        <row r="31824">
          <cell r="A31824" t="str">
            <v>0403729963</v>
          </cell>
          <cell r="B31824" t="str">
            <v>Anterra Services Inc.</v>
          </cell>
          <cell r="C31824" t="str">
            <v>Oil &amp; Gas</v>
          </cell>
          <cell r="D31824" t="str">
            <v>Tapia</v>
          </cell>
          <cell r="E31824" t="str">
            <v>Northern</v>
          </cell>
          <cell r="F31824" t="str">
            <v>Los Angeles</v>
          </cell>
          <cell r="G31824" t="str">
            <v>No Pool Breakdown</v>
          </cell>
          <cell r="H31824" t="str">
            <v>Yes</v>
          </cell>
        </row>
        <row r="31825">
          <cell r="A31825" t="str">
            <v>0403729969</v>
          </cell>
          <cell r="B31825" t="str">
            <v>West Energy Operating, LLC</v>
          </cell>
          <cell r="C31825" t="str">
            <v>Oil &amp; Gas</v>
          </cell>
          <cell r="D31825" t="str">
            <v>Del Valle</v>
          </cell>
          <cell r="E31825" t="str">
            <v>Northern</v>
          </cell>
          <cell r="F31825" t="str">
            <v>Los Angeles</v>
          </cell>
          <cell r="G31825" t="str">
            <v>No Pool Breakdown</v>
          </cell>
          <cell r="H31825" t="str">
            <v>Yes</v>
          </cell>
        </row>
        <row r="31826">
          <cell r="A31826" t="str">
            <v>0403729977</v>
          </cell>
          <cell r="B31826" t="str">
            <v>Tidelands Oil Production Co.</v>
          </cell>
          <cell r="C31826" t="str">
            <v>Waterflood</v>
          </cell>
          <cell r="D31826" t="str">
            <v>Wilmington</v>
          </cell>
          <cell r="E31826" t="str">
            <v>Southern</v>
          </cell>
          <cell r="F31826" t="str">
            <v>Los Angeles</v>
          </cell>
          <cell r="G31826" t="str">
            <v>Tar, Ranger</v>
          </cell>
          <cell r="H31826" t="str">
            <v>No</v>
          </cell>
        </row>
        <row r="31827">
          <cell r="A31827" t="str">
            <v>0403729987</v>
          </cell>
          <cell r="B31827" t="str">
            <v>Bridgeland Resources, LLC</v>
          </cell>
          <cell r="C31827" t="str">
            <v>Oil &amp; Gas</v>
          </cell>
          <cell r="D31827" t="str">
            <v>Santa Fe Springs</v>
          </cell>
          <cell r="E31827" t="str">
            <v>Southern</v>
          </cell>
          <cell r="F31827" t="str">
            <v>Los Angeles</v>
          </cell>
          <cell r="G31827" t="str">
            <v>No Pool Breakdown</v>
          </cell>
          <cell r="H31827" t="str">
            <v>No</v>
          </cell>
        </row>
        <row r="31828">
          <cell r="A31828" t="str">
            <v>0403729992</v>
          </cell>
          <cell r="B31828" t="str">
            <v>Bridgeland Resources, LLC</v>
          </cell>
          <cell r="C31828" t="str">
            <v>Oil &amp; Gas</v>
          </cell>
          <cell r="D31828" t="str">
            <v>Santa Fe Springs</v>
          </cell>
          <cell r="E31828" t="str">
            <v>Southern</v>
          </cell>
          <cell r="F31828" t="str">
            <v>Los Angeles</v>
          </cell>
          <cell r="G31828" t="str">
            <v>No Pool Breakdown</v>
          </cell>
          <cell r="H31828" t="str">
            <v>No</v>
          </cell>
        </row>
        <row r="31829">
          <cell r="A31829" t="str">
            <v>0403729993</v>
          </cell>
          <cell r="B31829" t="str">
            <v>Bridgeland Resources, LLC</v>
          </cell>
          <cell r="C31829" t="str">
            <v>Oil &amp; Gas</v>
          </cell>
          <cell r="D31829" t="str">
            <v>Santa Fe Springs</v>
          </cell>
          <cell r="E31829" t="str">
            <v>Southern</v>
          </cell>
          <cell r="F31829" t="str">
            <v>Los Angeles</v>
          </cell>
          <cell r="G31829" t="str">
            <v>No Pool Breakdown</v>
          </cell>
          <cell r="H31829" t="str">
            <v>No</v>
          </cell>
        </row>
        <row r="31830">
          <cell r="A31830" t="str">
            <v>0403729994</v>
          </cell>
          <cell r="B31830" t="str">
            <v>Bridgeland Resources, LLC</v>
          </cell>
          <cell r="C31830" t="str">
            <v>Oil &amp; Gas</v>
          </cell>
          <cell r="D31830" t="str">
            <v>Santa Fe Springs</v>
          </cell>
          <cell r="E31830" t="str">
            <v>Southern</v>
          </cell>
          <cell r="F31830" t="str">
            <v>Los Angeles</v>
          </cell>
          <cell r="G31830" t="str">
            <v>No Pool Breakdown</v>
          </cell>
          <cell r="H31830" t="str">
            <v>No</v>
          </cell>
        </row>
        <row r="31831">
          <cell r="A31831" t="str">
            <v>0403729995</v>
          </cell>
          <cell r="B31831" t="str">
            <v>Tidelands Oil Production Co.</v>
          </cell>
          <cell r="C31831" t="str">
            <v>Water Source</v>
          </cell>
          <cell r="D31831" t="str">
            <v>Wilmington</v>
          </cell>
          <cell r="E31831" t="str">
            <v>Southern</v>
          </cell>
          <cell r="F31831" t="str">
            <v>Los Angeles</v>
          </cell>
          <cell r="G31831" t="str">
            <v>No Pool Breakdown</v>
          </cell>
          <cell r="H31831" t="str">
            <v>No</v>
          </cell>
        </row>
        <row r="31832">
          <cell r="A31832" t="str">
            <v>0403729999</v>
          </cell>
          <cell r="B31832" t="str">
            <v>Tidelands Oil Production Co.</v>
          </cell>
          <cell r="C31832" t="str">
            <v>Oil &amp; Gas</v>
          </cell>
          <cell r="D31832" t="str">
            <v>Wilmington</v>
          </cell>
          <cell r="E31832" t="str">
            <v>Southern</v>
          </cell>
          <cell r="F31832" t="str">
            <v>Los Angeles</v>
          </cell>
          <cell r="G31832" t="str">
            <v>Tar</v>
          </cell>
          <cell r="H31832" t="str">
            <v>No</v>
          </cell>
        </row>
        <row r="31833">
          <cell r="A31833" t="str">
            <v>0403730008</v>
          </cell>
          <cell r="B31833" t="str">
            <v>Tidelands Oil Production Co.</v>
          </cell>
          <cell r="C31833" t="str">
            <v>Waterflood</v>
          </cell>
          <cell r="D31833" t="str">
            <v>Wilmington</v>
          </cell>
          <cell r="E31833" t="str">
            <v>Southern</v>
          </cell>
          <cell r="F31833" t="str">
            <v>Los Angeles</v>
          </cell>
          <cell r="G31833" t="str">
            <v>Tar</v>
          </cell>
          <cell r="H31833" t="str">
            <v>No</v>
          </cell>
        </row>
        <row r="31834">
          <cell r="A31834" t="str">
            <v>0403730018</v>
          </cell>
          <cell r="B31834" t="str">
            <v>Tidelands Oil Production Co.</v>
          </cell>
          <cell r="C31834" t="str">
            <v>Waterflood</v>
          </cell>
          <cell r="D31834" t="str">
            <v>Wilmington</v>
          </cell>
          <cell r="E31834" t="str">
            <v>Southern</v>
          </cell>
          <cell r="F31834" t="str">
            <v>Los Angeles</v>
          </cell>
          <cell r="G31834" t="str">
            <v>Tar, Ranger</v>
          </cell>
          <cell r="H31834" t="str">
            <v>No</v>
          </cell>
        </row>
        <row r="31835">
          <cell r="A31835" t="str">
            <v>0403730021</v>
          </cell>
          <cell r="B31835" t="str">
            <v>Tidelands Oil Production Co.</v>
          </cell>
          <cell r="C31835" t="str">
            <v>Waterflood</v>
          </cell>
          <cell r="D31835" t="str">
            <v>Wilmington</v>
          </cell>
          <cell r="E31835" t="str">
            <v>Southern</v>
          </cell>
          <cell r="F31835" t="str">
            <v>Los Angeles</v>
          </cell>
          <cell r="G31835" t="str">
            <v>Upper Terminal, Tar, Lower Terminal</v>
          </cell>
          <cell r="H31835" t="str">
            <v>No</v>
          </cell>
        </row>
        <row r="31836">
          <cell r="A31836" t="str">
            <v>0403730028</v>
          </cell>
          <cell r="B31836" t="str">
            <v>Tidelands Oil Production Co.</v>
          </cell>
          <cell r="C31836" t="str">
            <v>Waterflood</v>
          </cell>
          <cell r="D31836" t="str">
            <v>Wilmington</v>
          </cell>
          <cell r="E31836" t="str">
            <v>Southern</v>
          </cell>
          <cell r="F31836" t="str">
            <v>Los Angeles</v>
          </cell>
          <cell r="G31836" t="str">
            <v>Upper Terminal, Tar, Lower Terminal</v>
          </cell>
          <cell r="H31836" t="str">
            <v>No</v>
          </cell>
        </row>
        <row r="31837">
          <cell r="A31837" t="str">
            <v>0403730029</v>
          </cell>
          <cell r="B31837" t="str">
            <v>Tidelands Oil Production Co.</v>
          </cell>
          <cell r="C31837" t="str">
            <v>Oil &amp; Gas</v>
          </cell>
          <cell r="D31837" t="str">
            <v>Wilmington</v>
          </cell>
          <cell r="E31837" t="str">
            <v>Southern</v>
          </cell>
          <cell r="F31837" t="str">
            <v>Los Angeles</v>
          </cell>
          <cell r="G31837" t="str">
            <v>Upper Terminal</v>
          </cell>
          <cell r="H31837" t="str">
            <v>No</v>
          </cell>
        </row>
        <row r="31838">
          <cell r="A31838" t="str">
            <v>0403730033</v>
          </cell>
          <cell r="B31838" t="str">
            <v>Bridgeland Resources, LLC</v>
          </cell>
          <cell r="C31838" t="str">
            <v>Waterflood</v>
          </cell>
          <cell r="D31838" t="str">
            <v>Santa Fe Springs</v>
          </cell>
          <cell r="E31838" t="str">
            <v>Southern</v>
          </cell>
          <cell r="F31838" t="str">
            <v>Los Angeles</v>
          </cell>
          <cell r="G31838" t="str">
            <v>No Pool Breakdown, Meyer, Buckbee</v>
          </cell>
          <cell r="H31838" t="str">
            <v>No</v>
          </cell>
        </row>
        <row r="31839">
          <cell r="A31839" t="str">
            <v>0403730041</v>
          </cell>
          <cell r="B31839" t="str">
            <v>OXY Long Beach, Inc.</v>
          </cell>
          <cell r="C31839" t="str">
            <v>Oil &amp; Gas</v>
          </cell>
          <cell r="D31839" t="str">
            <v>Wilmington</v>
          </cell>
          <cell r="E31839" t="str">
            <v>Southern</v>
          </cell>
          <cell r="F31839" t="str">
            <v>Los Angeles</v>
          </cell>
          <cell r="G31839" t="str">
            <v>NULL</v>
          </cell>
          <cell r="H31839" t="str">
            <v>No</v>
          </cell>
        </row>
        <row r="31840">
          <cell r="A31840" t="str">
            <v>0403730043</v>
          </cell>
          <cell r="B31840" t="str">
            <v>Warren E&amp;P, Inc.</v>
          </cell>
          <cell r="C31840" t="str">
            <v>Oil &amp; Gas</v>
          </cell>
          <cell r="D31840" t="str">
            <v>Wilmington</v>
          </cell>
          <cell r="E31840" t="str">
            <v>Southern</v>
          </cell>
          <cell r="F31840" t="str">
            <v>Los Angeles</v>
          </cell>
          <cell r="G31840" t="str">
            <v>Tar</v>
          </cell>
          <cell r="H31840" t="str">
            <v>No</v>
          </cell>
        </row>
        <row r="31841">
          <cell r="A31841" t="str">
            <v>0403730044</v>
          </cell>
          <cell r="B31841" t="str">
            <v>Warren E&amp;P, Inc.</v>
          </cell>
          <cell r="C31841" t="str">
            <v>Oil &amp; Gas</v>
          </cell>
          <cell r="D31841" t="str">
            <v>Wilmington</v>
          </cell>
          <cell r="E31841" t="str">
            <v>Southern</v>
          </cell>
          <cell r="F31841" t="str">
            <v>Los Angeles</v>
          </cell>
          <cell r="G31841" t="str">
            <v>Upper Terminal</v>
          </cell>
          <cell r="H31841" t="str">
            <v>No</v>
          </cell>
        </row>
        <row r="31842">
          <cell r="A31842" t="str">
            <v>0403730045</v>
          </cell>
          <cell r="B31842" t="str">
            <v>Warren E&amp;P, Inc.</v>
          </cell>
          <cell r="C31842" t="str">
            <v>Oil &amp; Gas</v>
          </cell>
          <cell r="D31842" t="str">
            <v>Wilmington</v>
          </cell>
          <cell r="E31842" t="str">
            <v>Southern</v>
          </cell>
          <cell r="F31842" t="str">
            <v>Los Angeles</v>
          </cell>
          <cell r="G31842" t="str">
            <v>Ranger</v>
          </cell>
          <cell r="H31842" t="str">
            <v>No</v>
          </cell>
        </row>
        <row r="31843">
          <cell r="A31843" t="str">
            <v>0403730048</v>
          </cell>
          <cell r="B31843" t="str">
            <v>Tidelands Oil Production Co.</v>
          </cell>
          <cell r="C31843" t="str">
            <v>Oil &amp; Gas</v>
          </cell>
          <cell r="D31843" t="str">
            <v>Wilmington</v>
          </cell>
          <cell r="E31843" t="str">
            <v>Southern</v>
          </cell>
          <cell r="F31843" t="str">
            <v>Los Angeles</v>
          </cell>
          <cell r="G31843" t="str">
            <v>Upper Terminal</v>
          </cell>
          <cell r="H31843" t="str">
            <v>No</v>
          </cell>
        </row>
        <row r="31844">
          <cell r="A31844" t="str">
            <v>0403730049</v>
          </cell>
          <cell r="B31844" t="str">
            <v>Sentinel Peak Resources California LLC</v>
          </cell>
          <cell r="C31844" t="str">
            <v>Oil &amp; Gas</v>
          </cell>
          <cell r="D31844" t="str">
            <v>Inglewood</v>
          </cell>
          <cell r="E31844" t="str">
            <v>Southern</v>
          </cell>
          <cell r="F31844" t="str">
            <v>Los Angeles</v>
          </cell>
          <cell r="G31844" t="str">
            <v>No Pool Breakdown</v>
          </cell>
          <cell r="H31844" t="str">
            <v>No</v>
          </cell>
        </row>
        <row r="31845">
          <cell r="A31845" t="str">
            <v>0403730054</v>
          </cell>
          <cell r="B31845" t="str">
            <v>Shadow Wolf Energy, LLC</v>
          </cell>
          <cell r="C31845" t="str">
            <v>Oil &amp; Gas</v>
          </cell>
          <cell r="D31845" t="str">
            <v>Placerita</v>
          </cell>
          <cell r="E31845" t="str">
            <v>Northern</v>
          </cell>
          <cell r="F31845" t="str">
            <v>Los Angeles</v>
          </cell>
          <cell r="G31845" t="str">
            <v>No Pool Breakdown, Lower Kraft</v>
          </cell>
          <cell r="H31845" t="str">
            <v>No</v>
          </cell>
        </row>
        <row r="31846">
          <cell r="A31846" t="str">
            <v>0403730055</v>
          </cell>
          <cell r="B31846" t="str">
            <v>Shadow Wolf Energy, LLC</v>
          </cell>
          <cell r="C31846" t="str">
            <v>Oil &amp; Gas</v>
          </cell>
          <cell r="D31846" t="str">
            <v>Placerita</v>
          </cell>
          <cell r="E31846" t="str">
            <v>Northern</v>
          </cell>
          <cell r="F31846" t="str">
            <v>Los Angeles</v>
          </cell>
          <cell r="G31846" t="str">
            <v>No Pool Breakdown, Lower Kraft</v>
          </cell>
          <cell r="H31846" t="str">
            <v>No</v>
          </cell>
        </row>
        <row r="31847">
          <cell r="A31847" t="str">
            <v>0403730073</v>
          </cell>
          <cell r="B31847" t="str">
            <v>Tidelands Oil Production Co.</v>
          </cell>
          <cell r="C31847" t="str">
            <v>Oil &amp; Gas</v>
          </cell>
          <cell r="D31847" t="str">
            <v>Wilmington</v>
          </cell>
          <cell r="E31847" t="str">
            <v>Southern</v>
          </cell>
          <cell r="F31847" t="str">
            <v>Los Angeles</v>
          </cell>
          <cell r="G31847" t="str">
            <v>Upper Terminal</v>
          </cell>
          <cell r="H31847" t="str">
            <v>No</v>
          </cell>
        </row>
        <row r="31848">
          <cell r="A31848" t="str">
            <v>0403730077</v>
          </cell>
          <cell r="B31848" t="str">
            <v>Shadow Wolf Energy, LLC</v>
          </cell>
          <cell r="C31848" t="str">
            <v>Oil &amp; Gas</v>
          </cell>
          <cell r="D31848" t="str">
            <v>Placerita</v>
          </cell>
          <cell r="E31848" t="str">
            <v>Northern</v>
          </cell>
          <cell r="F31848" t="str">
            <v>Los Angeles</v>
          </cell>
          <cell r="G31848" t="str">
            <v>No Pool Breakdown, Kraft</v>
          </cell>
          <cell r="H31848" t="str">
            <v>No</v>
          </cell>
        </row>
        <row r="31849">
          <cell r="A31849" t="str">
            <v>0403730078</v>
          </cell>
          <cell r="B31849" t="str">
            <v>Warren E&amp;P, Inc.</v>
          </cell>
          <cell r="C31849" t="str">
            <v>Oil &amp; Gas</v>
          </cell>
          <cell r="D31849" t="str">
            <v>Wilmington</v>
          </cell>
          <cell r="E31849" t="str">
            <v>Southern</v>
          </cell>
          <cell r="F31849" t="str">
            <v>Los Angeles</v>
          </cell>
          <cell r="G31849" t="str">
            <v>Ranger</v>
          </cell>
          <cell r="H31849" t="str">
            <v>No</v>
          </cell>
        </row>
        <row r="31850">
          <cell r="A31850" t="str">
            <v>0403730086</v>
          </cell>
          <cell r="B31850" t="str">
            <v>Warren E&amp;P, Inc.</v>
          </cell>
          <cell r="C31850" t="str">
            <v>Oil &amp; Gas</v>
          </cell>
          <cell r="D31850" t="str">
            <v>Wilmington</v>
          </cell>
          <cell r="E31850" t="str">
            <v>Southern</v>
          </cell>
          <cell r="F31850" t="str">
            <v>Los Angeles</v>
          </cell>
          <cell r="G31850" t="str">
            <v>Tar</v>
          </cell>
          <cell r="H31850" t="str">
            <v>No</v>
          </cell>
        </row>
        <row r="31851">
          <cell r="A31851" t="str">
            <v>0403730094</v>
          </cell>
          <cell r="B31851" t="str">
            <v>Warren E&amp;P, Inc.</v>
          </cell>
          <cell r="C31851" t="str">
            <v>Oil &amp; Gas</v>
          </cell>
          <cell r="D31851" t="str">
            <v>Wilmington</v>
          </cell>
          <cell r="E31851" t="str">
            <v>Southern</v>
          </cell>
          <cell r="F31851" t="str">
            <v>Los Angeles</v>
          </cell>
          <cell r="G31851" t="str">
            <v>Ranger</v>
          </cell>
          <cell r="H31851" t="str">
            <v>No</v>
          </cell>
        </row>
        <row r="31852">
          <cell r="A31852" t="str">
            <v>0403730101</v>
          </cell>
          <cell r="B31852" t="str">
            <v>Signal Hill Petroleum, Inc.</v>
          </cell>
          <cell r="C31852" t="str">
            <v>Oil &amp; Gas</v>
          </cell>
          <cell r="D31852" t="str">
            <v>Long Beach Airport</v>
          </cell>
          <cell r="E31852" t="str">
            <v>Southern</v>
          </cell>
          <cell r="F31852" t="str">
            <v>Los Angeles</v>
          </cell>
          <cell r="G31852" t="str">
            <v>Deep</v>
          </cell>
          <cell r="H31852" t="str">
            <v>No</v>
          </cell>
        </row>
        <row r="31853">
          <cell r="A31853" t="str">
            <v>0403730102</v>
          </cell>
          <cell r="B31853" t="str">
            <v>Shadow Wolf Energy, LLC</v>
          </cell>
          <cell r="C31853" t="str">
            <v>Oil &amp; Gas</v>
          </cell>
          <cell r="D31853" t="str">
            <v>Placerita</v>
          </cell>
          <cell r="E31853" t="str">
            <v>Northern</v>
          </cell>
          <cell r="F31853" t="str">
            <v>Los Angeles</v>
          </cell>
          <cell r="G31853" t="str">
            <v>Lower Kraft</v>
          </cell>
          <cell r="H31853" t="str">
            <v>No</v>
          </cell>
        </row>
        <row r="31854">
          <cell r="A31854" t="str">
            <v>0403730106</v>
          </cell>
          <cell r="B31854" t="str">
            <v>Sentinel Peak Resources California LLC</v>
          </cell>
          <cell r="C31854" t="str">
            <v>Oil &amp; Gas</v>
          </cell>
          <cell r="D31854" t="str">
            <v>Inglewood</v>
          </cell>
          <cell r="E31854" t="str">
            <v>Southern</v>
          </cell>
          <cell r="F31854" t="str">
            <v>Los Angeles</v>
          </cell>
          <cell r="G31854" t="str">
            <v>Vickers-Rindge, East, No Pool Breakdown, Moynier, East</v>
          </cell>
          <cell r="H31854" t="str">
            <v>No</v>
          </cell>
        </row>
        <row r="31855">
          <cell r="A31855" t="str">
            <v>0403730112</v>
          </cell>
          <cell r="B31855" t="str">
            <v>Bridgeland Resources, LLC</v>
          </cell>
          <cell r="C31855" t="str">
            <v>Oil &amp; Gas</v>
          </cell>
          <cell r="D31855" t="str">
            <v>Santa Fe Springs</v>
          </cell>
          <cell r="E31855" t="str">
            <v>Southern</v>
          </cell>
          <cell r="F31855" t="str">
            <v>Los Angeles</v>
          </cell>
          <cell r="G31855" t="str">
            <v>No Pool Breakdown</v>
          </cell>
          <cell r="H31855" t="str">
            <v>No</v>
          </cell>
        </row>
        <row r="31856">
          <cell r="A31856" t="str">
            <v>0403730114</v>
          </cell>
          <cell r="B31856" t="str">
            <v>Bridgeland Resources, LLC</v>
          </cell>
          <cell r="C31856" t="str">
            <v>Oil &amp; Gas</v>
          </cell>
          <cell r="D31856" t="str">
            <v>Santa Fe Springs</v>
          </cell>
          <cell r="E31856" t="str">
            <v>Southern</v>
          </cell>
          <cell r="F31856" t="str">
            <v>Los Angeles</v>
          </cell>
          <cell r="G31856" t="str">
            <v>No Pool Breakdown</v>
          </cell>
          <cell r="H31856" t="str">
            <v>No</v>
          </cell>
        </row>
        <row r="31857">
          <cell r="A31857" t="str">
            <v>0403730125</v>
          </cell>
          <cell r="B31857" t="str">
            <v>Tidelands Oil Production Co.</v>
          </cell>
          <cell r="C31857" t="str">
            <v>Waterflood</v>
          </cell>
          <cell r="D31857" t="str">
            <v>Wilmington</v>
          </cell>
          <cell r="E31857" t="str">
            <v>Southern</v>
          </cell>
          <cell r="F31857" t="str">
            <v>Los Angeles</v>
          </cell>
          <cell r="G31857" t="str">
            <v>Upper Terminal, Tar, Lower Terminal</v>
          </cell>
          <cell r="H31857" t="str">
            <v>No</v>
          </cell>
        </row>
        <row r="31858">
          <cell r="A31858" t="str">
            <v>0403730128</v>
          </cell>
          <cell r="B31858" t="str">
            <v>Tidelands Oil Production Co.</v>
          </cell>
          <cell r="C31858" t="str">
            <v>Oil &amp; Gas</v>
          </cell>
          <cell r="D31858" t="str">
            <v>Wilmington</v>
          </cell>
          <cell r="E31858" t="str">
            <v>Southern</v>
          </cell>
          <cell r="F31858" t="str">
            <v>Los Angeles</v>
          </cell>
          <cell r="G31858" t="str">
            <v>Tar Bottom, Tar</v>
          </cell>
          <cell r="H31858" t="str">
            <v>No</v>
          </cell>
        </row>
        <row r="31859">
          <cell r="A31859" t="str">
            <v>0403730132</v>
          </cell>
          <cell r="B31859" t="str">
            <v>Tidelands Oil Production Co.</v>
          </cell>
          <cell r="C31859" t="str">
            <v>Oil &amp; Gas</v>
          </cell>
          <cell r="D31859" t="str">
            <v>Wilmington</v>
          </cell>
          <cell r="E31859" t="str">
            <v>Southern</v>
          </cell>
          <cell r="F31859" t="str">
            <v>Los Angeles</v>
          </cell>
          <cell r="G31859" t="str">
            <v>NULL</v>
          </cell>
          <cell r="H31859" t="str">
            <v>Yes</v>
          </cell>
        </row>
        <row r="31860">
          <cell r="A31860" t="str">
            <v>0403730133</v>
          </cell>
          <cell r="B31860" t="str">
            <v>Tidelands Oil Production Co.</v>
          </cell>
          <cell r="C31860" t="str">
            <v>Oil &amp; Gas</v>
          </cell>
          <cell r="D31860" t="str">
            <v>Wilmington</v>
          </cell>
          <cell r="E31860" t="str">
            <v>Southern</v>
          </cell>
          <cell r="F31860" t="str">
            <v>Los Angeles</v>
          </cell>
          <cell r="G31860" t="str">
            <v>NULL</v>
          </cell>
          <cell r="H31860" t="str">
            <v>Yes</v>
          </cell>
        </row>
        <row r="31861">
          <cell r="A31861" t="str">
            <v>0403730134</v>
          </cell>
          <cell r="B31861" t="str">
            <v>Tidelands Oil Production Co.</v>
          </cell>
          <cell r="C31861" t="str">
            <v>Oil &amp; Gas</v>
          </cell>
          <cell r="D31861" t="str">
            <v>Wilmington</v>
          </cell>
          <cell r="E31861" t="str">
            <v>Southern</v>
          </cell>
          <cell r="F31861" t="str">
            <v>Los Angeles</v>
          </cell>
          <cell r="G31861" t="str">
            <v>NULL</v>
          </cell>
          <cell r="H31861" t="str">
            <v>Yes</v>
          </cell>
        </row>
        <row r="31862">
          <cell r="A31862" t="str">
            <v>0403730137</v>
          </cell>
          <cell r="B31862" t="str">
            <v>Warren E&amp;P, Inc.</v>
          </cell>
          <cell r="C31862" t="str">
            <v>Oil &amp; Gas</v>
          </cell>
          <cell r="D31862" t="str">
            <v>Wilmington</v>
          </cell>
          <cell r="E31862" t="str">
            <v>Southern</v>
          </cell>
          <cell r="F31862" t="str">
            <v>Los Angeles</v>
          </cell>
          <cell r="G31862" t="str">
            <v>Ranger</v>
          </cell>
          <cell r="H31862" t="str">
            <v>No</v>
          </cell>
        </row>
        <row r="31863">
          <cell r="A31863" t="str">
            <v>0403730141</v>
          </cell>
          <cell r="B31863" t="str">
            <v>Warren E&amp;P, Inc.</v>
          </cell>
          <cell r="C31863" t="str">
            <v>Oil &amp; Gas</v>
          </cell>
          <cell r="D31863" t="str">
            <v>Wilmington</v>
          </cell>
          <cell r="E31863" t="str">
            <v>Southern</v>
          </cell>
          <cell r="F31863" t="str">
            <v>Los Angeles</v>
          </cell>
          <cell r="G31863" t="str">
            <v>Ranger</v>
          </cell>
          <cell r="H31863" t="str">
            <v>No</v>
          </cell>
        </row>
        <row r="31864">
          <cell r="A31864" t="str">
            <v>0403730143</v>
          </cell>
          <cell r="B31864" t="str">
            <v>Warren E&amp;P, Inc.</v>
          </cell>
          <cell r="C31864" t="str">
            <v>Oil &amp; Gas</v>
          </cell>
          <cell r="D31864" t="str">
            <v>Wilmington</v>
          </cell>
          <cell r="E31864" t="str">
            <v>Southern</v>
          </cell>
          <cell r="F31864" t="str">
            <v>Los Angeles</v>
          </cell>
          <cell r="G31864" t="str">
            <v>Tar</v>
          </cell>
          <cell r="H31864" t="str">
            <v>No</v>
          </cell>
        </row>
        <row r="31865">
          <cell r="A31865" t="str">
            <v>0403730150</v>
          </cell>
          <cell r="B31865" t="str">
            <v>Warren E&amp;P, Inc.</v>
          </cell>
          <cell r="C31865" t="str">
            <v>Oil &amp; Gas</v>
          </cell>
          <cell r="D31865" t="str">
            <v>Wilmington</v>
          </cell>
          <cell r="E31865" t="str">
            <v>Southern</v>
          </cell>
          <cell r="F31865" t="str">
            <v>Los Angeles</v>
          </cell>
          <cell r="G31865" t="str">
            <v>Tar</v>
          </cell>
          <cell r="H31865" t="str">
            <v>No</v>
          </cell>
        </row>
        <row r="31866">
          <cell r="A31866" t="str">
            <v>0403730157</v>
          </cell>
          <cell r="B31866" t="str">
            <v>Tidelands Oil Production Co.</v>
          </cell>
          <cell r="C31866" t="str">
            <v>Waterflood</v>
          </cell>
          <cell r="D31866" t="str">
            <v>Wilmington</v>
          </cell>
          <cell r="E31866" t="str">
            <v>Southern</v>
          </cell>
          <cell r="F31866" t="str">
            <v>Los Angeles</v>
          </cell>
          <cell r="G31866" t="str">
            <v>Upper Terminal, Tar, Lower Terminal</v>
          </cell>
          <cell r="H31866" t="str">
            <v>No</v>
          </cell>
        </row>
        <row r="31867">
          <cell r="A31867" t="str">
            <v>0403730158</v>
          </cell>
          <cell r="B31867" t="str">
            <v>Tidelands Oil Production Co.</v>
          </cell>
          <cell r="C31867" t="str">
            <v>Waterflood</v>
          </cell>
          <cell r="D31867" t="str">
            <v>Wilmington</v>
          </cell>
          <cell r="E31867" t="str">
            <v>Southern</v>
          </cell>
          <cell r="F31867" t="str">
            <v>Los Angeles</v>
          </cell>
          <cell r="G31867" t="str">
            <v>Upper Terminal, Tar, Lower Terminal</v>
          </cell>
          <cell r="H31867" t="str">
            <v>No</v>
          </cell>
        </row>
        <row r="31868">
          <cell r="A31868" t="str">
            <v>0403730159</v>
          </cell>
          <cell r="B31868" t="str">
            <v>Tidelands Oil Production Co.</v>
          </cell>
          <cell r="C31868" t="str">
            <v>Waterflood</v>
          </cell>
          <cell r="D31868" t="str">
            <v>Wilmington</v>
          </cell>
          <cell r="E31868" t="str">
            <v>Southern</v>
          </cell>
          <cell r="F31868" t="str">
            <v>Los Angeles</v>
          </cell>
          <cell r="G31868" t="str">
            <v>Upper Terminal, Tar, Lower Terminal</v>
          </cell>
          <cell r="H31868" t="str">
            <v>No</v>
          </cell>
        </row>
        <row r="31869">
          <cell r="A31869" t="str">
            <v>0403730165</v>
          </cell>
          <cell r="B31869" t="str">
            <v>Tidelands Oil Production Co.</v>
          </cell>
          <cell r="C31869" t="str">
            <v>Waterflood</v>
          </cell>
          <cell r="D31869" t="str">
            <v>Wilmington</v>
          </cell>
          <cell r="E31869" t="str">
            <v>Southern</v>
          </cell>
          <cell r="F31869" t="str">
            <v>Los Angeles</v>
          </cell>
          <cell r="G31869" t="str">
            <v>Upper Terminal, Tar, Lower Terminal</v>
          </cell>
          <cell r="H31869" t="str">
            <v>No</v>
          </cell>
        </row>
        <row r="31870">
          <cell r="A31870" t="str">
            <v>0403730166</v>
          </cell>
          <cell r="B31870" t="str">
            <v>Tidelands Oil Production Co.</v>
          </cell>
          <cell r="C31870" t="str">
            <v>Waterflood</v>
          </cell>
          <cell r="D31870" t="str">
            <v>Wilmington</v>
          </cell>
          <cell r="E31870" t="str">
            <v>Southern</v>
          </cell>
          <cell r="F31870" t="str">
            <v>Los Angeles</v>
          </cell>
          <cell r="G31870" t="str">
            <v>Upper Terminal, Tar, Lower Terminal</v>
          </cell>
          <cell r="H31870" t="str">
            <v>No</v>
          </cell>
        </row>
        <row r="31871">
          <cell r="A31871" t="str">
            <v>0403730167</v>
          </cell>
          <cell r="B31871" t="str">
            <v>Matrix Oil Corporation</v>
          </cell>
          <cell r="C31871" t="str">
            <v>Oil &amp; Gas</v>
          </cell>
          <cell r="D31871" t="str">
            <v>Whittier</v>
          </cell>
          <cell r="E31871" t="str">
            <v>Southern</v>
          </cell>
          <cell r="F31871" t="str">
            <v>Los Angeles</v>
          </cell>
          <cell r="G31871" t="str">
            <v>No Pool Breakdown</v>
          </cell>
          <cell r="H31871" t="str">
            <v>No</v>
          </cell>
        </row>
        <row r="31872">
          <cell r="A31872" t="str">
            <v>0403730173</v>
          </cell>
          <cell r="B31872" t="str">
            <v>Matrix Oil Corporation</v>
          </cell>
          <cell r="C31872" t="str">
            <v>Oil &amp; Gas</v>
          </cell>
          <cell r="D31872" t="str">
            <v>Whittier</v>
          </cell>
          <cell r="E31872" t="str">
            <v>Southern</v>
          </cell>
          <cell r="F31872" t="str">
            <v>Los Angeles</v>
          </cell>
          <cell r="G31872" t="str">
            <v>Pliocene</v>
          </cell>
          <cell r="H31872" t="str">
            <v>No</v>
          </cell>
        </row>
        <row r="31873">
          <cell r="A31873" t="str">
            <v>0403730182</v>
          </cell>
          <cell r="B31873" t="str">
            <v>Tidelands Oil Production Co.</v>
          </cell>
          <cell r="C31873" t="str">
            <v>Waterflood</v>
          </cell>
          <cell r="D31873" t="str">
            <v>Wilmington</v>
          </cell>
          <cell r="E31873" t="str">
            <v>Southern</v>
          </cell>
          <cell r="F31873" t="str">
            <v>Los Angeles</v>
          </cell>
          <cell r="G31873" t="str">
            <v>Tar</v>
          </cell>
          <cell r="H31873" t="str">
            <v>No</v>
          </cell>
        </row>
        <row r="31874">
          <cell r="A31874" t="str">
            <v>0403730183</v>
          </cell>
          <cell r="B31874" t="str">
            <v>Tidelands Oil Production Co.</v>
          </cell>
          <cell r="C31874" t="str">
            <v>Waterflood</v>
          </cell>
          <cell r="D31874" t="str">
            <v>Wilmington</v>
          </cell>
          <cell r="E31874" t="str">
            <v>Southern</v>
          </cell>
          <cell r="F31874" t="str">
            <v>Los Angeles</v>
          </cell>
          <cell r="G31874" t="str">
            <v>Upper Terminal, Ranger, Lower Terminal</v>
          </cell>
          <cell r="H31874" t="str">
            <v>No</v>
          </cell>
        </row>
        <row r="31875">
          <cell r="A31875" t="str">
            <v>0403730186</v>
          </cell>
          <cell r="B31875" t="str">
            <v>Tidelands Oil Production Co.</v>
          </cell>
          <cell r="C31875" t="str">
            <v>Waterflood</v>
          </cell>
          <cell r="D31875" t="str">
            <v>Wilmington</v>
          </cell>
          <cell r="E31875" t="str">
            <v>Southern</v>
          </cell>
          <cell r="F31875" t="str">
            <v>Los Angeles</v>
          </cell>
          <cell r="G31875" t="str">
            <v>Tar, Ranger</v>
          </cell>
          <cell r="H31875" t="str">
            <v>No</v>
          </cell>
        </row>
        <row r="31876">
          <cell r="A31876" t="str">
            <v>0403730204</v>
          </cell>
          <cell r="B31876" t="str">
            <v>Tidelands Oil Production Co.</v>
          </cell>
          <cell r="C31876" t="str">
            <v>Waterflood</v>
          </cell>
          <cell r="D31876" t="str">
            <v>Wilmington</v>
          </cell>
          <cell r="E31876" t="str">
            <v>Southern</v>
          </cell>
          <cell r="F31876" t="str">
            <v>Los Angeles</v>
          </cell>
          <cell r="G31876" t="str">
            <v>Tar, Ranger</v>
          </cell>
          <cell r="H31876" t="str">
            <v>No</v>
          </cell>
        </row>
        <row r="31877">
          <cell r="A31877" t="str">
            <v>0403730206</v>
          </cell>
          <cell r="B31877" t="str">
            <v>Sentinel Peak Resources California LLC</v>
          </cell>
          <cell r="C31877" t="str">
            <v>Waterflood</v>
          </cell>
          <cell r="D31877" t="str">
            <v>Inglewood</v>
          </cell>
          <cell r="E31877" t="str">
            <v>Southern</v>
          </cell>
          <cell r="F31877" t="str">
            <v>Los Angeles</v>
          </cell>
          <cell r="G31877" t="str">
            <v>Vickers-Rindge, East</v>
          </cell>
          <cell r="H31877" t="str">
            <v>No</v>
          </cell>
        </row>
        <row r="31878">
          <cell r="A31878" t="str">
            <v>0403730217</v>
          </cell>
          <cell r="B31878" t="str">
            <v>Sentinel Peak Resources California LLC</v>
          </cell>
          <cell r="C31878" t="str">
            <v>Oil &amp; Gas</v>
          </cell>
          <cell r="D31878" t="str">
            <v>Inglewood</v>
          </cell>
          <cell r="E31878" t="str">
            <v>Southern</v>
          </cell>
          <cell r="F31878" t="str">
            <v>Los Angeles</v>
          </cell>
          <cell r="G31878" t="str">
            <v>No Pool Breakdown</v>
          </cell>
          <cell r="H31878" t="str">
            <v>No</v>
          </cell>
        </row>
        <row r="31879">
          <cell r="A31879" t="str">
            <v>0403730221</v>
          </cell>
          <cell r="B31879" t="str">
            <v>Sentinel Peak Resources California LLC</v>
          </cell>
          <cell r="C31879" t="str">
            <v>Oil &amp; Gas</v>
          </cell>
          <cell r="D31879" t="str">
            <v>Inglewood</v>
          </cell>
          <cell r="E31879" t="str">
            <v>Southern</v>
          </cell>
          <cell r="F31879" t="str">
            <v>Los Angeles</v>
          </cell>
          <cell r="G31879" t="str">
            <v>No Pool Breakdown</v>
          </cell>
          <cell r="H31879" t="str">
            <v>No</v>
          </cell>
        </row>
        <row r="31880">
          <cell r="A31880" t="str">
            <v>0403730234</v>
          </cell>
          <cell r="B31880" t="str">
            <v>Tidelands Oil Production Co.</v>
          </cell>
          <cell r="C31880" t="str">
            <v>Oil &amp; Gas</v>
          </cell>
          <cell r="D31880" t="str">
            <v>Wilmington</v>
          </cell>
          <cell r="E31880" t="str">
            <v>Southern</v>
          </cell>
          <cell r="F31880" t="str">
            <v>Los Angeles</v>
          </cell>
          <cell r="G31880" t="str">
            <v>Tar</v>
          </cell>
          <cell r="H31880" t="str">
            <v>No</v>
          </cell>
        </row>
        <row r="31881">
          <cell r="A31881" t="str">
            <v>0403730244</v>
          </cell>
          <cell r="B31881" t="str">
            <v>Tidelands Oil Production Co.</v>
          </cell>
          <cell r="C31881" t="str">
            <v>Oil &amp; Gas</v>
          </cell>
          <cell r="D31881" t="str">
            <v>Wilmington</v>
          </cell>
          <cell r="E31881" t="str">
            <v>Southern</v>
          </cell>
          <cell r="F31881" t="str">
            <v>Los Angeles</v>
          </cell>
          <cell r="G31881" t="str">
            <v>Upper Terminal</v>
          </cell>
          <cell r="H31881" t="str">
            <v>No</v>
          </cell>
        </row>
        <row r="31882">
          <cell r="A31882" t="str">
            <v>0403730253</v>
          </cell>
          <cell r="B31882" t="str">
            <v>Tidelands Oil Production Co.</v>
          </cell>
          <cell r="C31882" t="str">
            <v>Oil &amp; Gas</v>
          </cell>
          <cell r="D31882" t="str">
            <v>Wilmington</v>
          </cell>
          <cell r="E31882" t="str">
            <v>Southern</v>
          </cell>
          <cell r="F31882" t="str">
            <v>Los Angeles</v>
          </cell>
          <cell r="G31882" t="str">
            <v>NULL</v>
          </cell>
          <cell r="H31882" t="str">
            <v>No</v>
          </cell>
        </row>
        <row r="31883">
          <cell r="A31883" t="str">
            <v>0403730259</v>
          </cell>
          <cell r="B31883" t="str">
            <v>Tidelands Oil Production Co.</v>
          </cell>
          <cell r="C31883" t="str">
            <v>Waterflood</v>
          </cell>
          <cell r="D31883" t="str">
            <v>Wilmington</v>
          </cell>
          <cell r="E31883" t="str">
            <v>Southern</v>
          </cell>
          <cell r="F31883" t="str">
            <v>Los Angeles</v>
          </cell>
          <cell r="G31883" t="str">
            <v>Upper Terminal, Ranger, Lower Terminal</v>
          </cell>
          <cell r="H31883" t="str">
            <v>No</v>
          </cell>
        </row>
        <row r="31884">
          <cell r="A31884" t="str">
            <v>0403730260</v>
          </cell>
          <cell r="B31884" t="str">
            <v>Tidelands Oil Production Co.</v>
          </cell>
          <cell r="C31884" t="str">
            <v>Waterflood</v>
          </cell>
          <cell r="D31884" t="str">
            <v>Wilmington</v>
          </cell>
          <cell r="E31884" t="str">
            <v>Southern</v>
          </cell>
          <cell r="F31884" t="str">
            <v>Los Angeles</v>
          </cell>
          <cell r="G31884" t="str">
            <v>Upper Terminal, Ranger, Lower Terminal</v>
          </cell>
          <cell r="H31884" t="str">
            <v>No</v>
          </cell>
        </row>
        <row r="31885">
          <cell r="A31885" t="str">
            <v>0403730262</v>
          </cell>
          <cell r="B31885" t="str">
            <v>Tidelands Oil Production Co.</v>
          </cell>
          <cell r="C31885" t="str">
            <v>Oil &amp; Gas</v>
          </cell>
          <cell r="D31885" t="str">
            <v>Wilmington</v>
          </cell>
          <cell r="E31885" t="str">
            <v>Southern</v>
          </cell>
          <cell r="F31885" t="str">
            <v>Los Angeles</v>
          </cell>
          <cell r="G31885" t="str">
            <v>Tar</v>
          </cell>
          <cell r="H31885" t="str">
            <v>No</v>
          </cell>
        </row>
        <row r="31886">
          <cell r="A31886" t="str">
            <v>0403730270</v>
          </cell>
          <cell r="B31886" t="str">
            <v>Sentinel Peak Resources California LLC</v>
          </cell>
          <cell r="C31886" t="str">
            <v>Oil &amp; Gas</v>
          </cell>
          <cell r="D31886" t="str">
            <v>Inglewood</v>
          </cell>
          <cell r="E31886" t="str">
            <v>Southern</v>
          </cell>
          <cell r="F31886" t="str">
            <v>Los Angeles</v>
          </cell>
          <cell r="G31886" t="str">
            <v>No Pool Breakdown</v>
          </cell>
          <cell r="H31886" t="str">
            <v>No</v>
          </cell>
        </row>
        <row r="31887">
          <cell r="A31887" t="str">
            <v>0403730272</v>
          </cell>
          <cell r="B31887" t="str">
            <v>Tidelands Oil Production Co.</v>
          </cell>
          <cell r="C31887" t="str">
            <v>Waterflood</v>
          </cell>
          <cell r="D31887" t="str">
            <v>Wilmington</v>
          </cell>
          <cell r="E31887" t="str">
            <v>Southern</v>
          </cell>
          <cell r="F31887" t="str">
            <v>Los Angeles</v>
          </cell>
          <cell r="G31887" t="str">
            <v>Upper Terminal, Tar, Lower Terminal</v>
          </cell>
          <cell r="H31887" t="str">
            <v>No</v>
          </cell>
        </row>
        <row r="31888">
          <cell r="A31888" t="str">
            <v>0403730273</v>
          </cell>
          <cell r="B31888" t="str">
            <v>Warren E&amp;P, Inc.</v>
          </cell>
          <cell r="C31888" t="str">
            <v>Oil &amp; Gas</v>
          </cell>
          <cell r="D31888" t="str">
            <v>Wilmington</v>
          </cell>
          <cell r="E31888" t="str">
            <v>Southern</v>
          </cell>
          <cell r="F31888" t="str">
            <v>Los Angeles</v>
          </cell>
          <cell r="G31888" t="str">
            <v>Ford</v>
          </cell>
          <cell r="H31888" t="str">
            <v>No</v>
          </cell>
        </row>
        <row r="31889">
          <cell r="A31889" t="str">
            <v>0403730277</v>
          </cell>
          <cell r="B31889" t="str">
            <v>Tidelands Oil Production Co.</v>
          </cell>
          <cell r="C31889" t="str">
            <v>Oil &amp; Gas</v>
          </cell>
          <cell r="D31889" t="str">
            <v>Wilmington</v>
          </cell>
          <cell r="E31889" t="str">
            <v>Southern</v>
          </cell>
          <cell r="F31889" t="str">
            <v>Los Angeles</v>
          </cell>
          <cell r="G31889" t="str">
            <v>Ranger</v>
          </cell>
          <cell r="H31889" t="str">
            <v>No</v>
          </cell>
        </row>
        <row r="31890">
          <cell r="A31890" t="str">
            <v>0403730279</v>
          </cell>
          <cell r="B31890" t="str">
            <v>Warren E&amp;P, Inc.</v>
          </cell>
          <cell r="C31890" t="str">
            <v>Oil &amp; Gas</v>
          </cell>
          <cell r="D31890" t="str">
            <v>Wilmington</v>
          </cell>
          <cell r="E31890" t="str">
            <v>Southern</v>
          </cell>
          <cell r="F31890" t="str">
            <v>Los Angeles</v>
          </cell>
          <cell r="G31890" t="str">
            <v>Upper Terminal</v>
          </cell>
          <cell r="H31890" t="str">
            <v>No</v>
          </cell>
        </row>
        <row r="31891">
          <cell r="A31891" t="str">
            <v>0403730286</v>
          </cell>
          <cell r="B31891" t="str">
            <v>Tidelands Oil Production Co.</v>
          </cell>
          <cell r="C31891" t="str">
            <v>Oil &amp; Gas</v>
          </cell>
          <cell r="D31891" t="str">
            <v>Wilmington</v>
          </cell>
          <cell r="E31891" t="str">
            <v>Southern</v>
          </cell>
          <cell r="F31891" t="str">
            <v>Los Angeles</v>
          </cell>
          <cell r="G31891" t="str">
            <v>Upper Terminal, Lower Terminal</v>
          </cell>
          <cell r="H31891" t="str">
            <v>No</v>
          </cell>
        </row>
        <row r="31892">
          <cell r="A31892" t="str">
            <v>0403730288</v>
          </cell>
          <cell r="B31892" t="str">
            <v>Tidelands Oil Production Co.</v>
          </cell>
          <cell r="C31892" t="str">
            <v>Waterflood</v>
          </cell>
          <cell r="D31892" t="str">
            <v>Wilmington</v>
          </cell>
          <cell r="E31892" t="str">
            <v>Southern</v>
          </cell>
          <cell r="F31892" t="str">
            <v>Los Angeles</v>
          </cell>
          <cell r="G31892" t="str">
            <v>Upper Terminal, Tar, Ranger</v>
          </cell>
          <cell r="H31892" t="str">
            <v>No</v>
          </cell>
        </row>
        <row r="31893">
          <cell r="A31893" t="str">
            <v>0403730294</v>
          </cell>
          <cell r="B31893" t="str">
            <v>Tidelands Oil Production Co.</v>
          </cell>
          <cell r="C31893" t="str">
            <v>Waterflood</v>
          </cell>
          <cell r="D31893" t="str">
            <v>Wilmington</v>
          </cell>
          <cell r="E31893" t="str">
            <v>Southern</v>
          </cell>
          <cell r="F31893" t="str">
            <v>Los Angeles</v>
          </cell>
          <cell r="G31893" t="str">
            <v>Tar, Ranger</v>
          </cell>
          <cell r="H31893" t="str">
            <v>No</v>
          </cell>
        </row>
        <row r="31894">
          <cell r="A31894" t="str">
            <v>0403730297</v>
          </cell>
          <cell r="B31894" t="str">
            <v>Warren E&amp;P, Inc.</v>
          </cell>
          <cell r="C31894" t="str">
            <v>Oil &amp; Gas</v>
          </cell>
          <cell r="D31894" t="str">
            <v>Wilmington</v>
          </cell>
          <cell r="E31894" t="str">
            <v>Southern</v>
          </cell>
          <cell r="F31894" t="str">
            <v>Los Angeles</v>
          </cell>
          <cell r="G31894" t="str">
            <v>Ranger</v>
          </cell>
          <cell r="H31894" t="str">
            <v>No</v>
          </cell>
        </row>
        <row r="31895">
          <cell r="A31895" t="str">
            <v>0403730303</v>
          </cell>
          <cell r="B31895" t="str">
            <v>Sentinel Peak Resources California LLC</v>
          </cell>
          <cell r="C31895" t="str">
            <v>Oil &amp; Gas</v>
          </cell>
          <cell r="D31895" t="str">
            <v>Montebello</v>
          </cell>
          <cell r="E31895" t="str">
            <v>Southern</v>
          </cell>
          <cell r="F31895" t="str">
            <v>Los Angeles</v>
          </cell>
          <cell r="G31895" t="str">
            <v>No Pool Breakdown</v>
          </cell>
          <cell r="H31895" t="str">
            <v>No</v>
          </cell>
        </row>
        <row r="31896">
          <cell r="A31896" t="str">
            <v>0403730320</v>
          </cell>
          <cell r="B31896" t="str">
            <v>Shadow Wolf Energy, LLC</v>
          </cell>
          <cell r="C31896" t="str">
            <v>Cyclic Steam</v>
          </cell>
          <cell r="D31896" t="str">
            <v>Placerita</v>
          </cell>
          <cell r="E31896" t="str">
            <v>Northern</v>
          </cell>
          <cell r="F31896" t="str">
            <v>Los Angeles</v>
          </cell>
          <cell r="G31896" t="str">
            <v>No Pool Breakdown, Lower Kraft</v>
          </cell>
          <cell r="H31896" t="str">
            <v>No</v>
          </cell>
        </row>
        <row r="31897">
          <cell r="A31897" t="str">
            <v>0403730326</v>
          </cell>
          <cell r="B31897" t="str">
            <v>Shadow Wolf Energy, LLC</v>
          </cell>
          <cell r="C31897" t="str">
            <v>Steamflood</v>
          </cell>
          <cell r="D31897" t="str">
            <v>Placerita</v>
          </cell>
          <cell r="E31897" t="str">
            <v>Northern</v>
          </cell>
          <cell r="F31897" t="str">
            <v>Los Angeles</v>
          </cell>
          <cell r="G31897" t="str">
            <v>No Pool Breakdown, Lower Kraft</v>
          </cell>
          <cell r="H31897" t="str">
            <v>No</v>
          </cell>
        </row>
        <row r="31898">
          <cell r="A31898" t="str">
            <v>0403730327</v>
          </cell>
          <cell r="B31898" t="str">
            <v>Shadow Wolf Energy, LLC</v>
          </cell>
          <cell r="C31898" t="str">
            <v>Steamflood</v>
          </cell>
          <cell r="D31898" t="str">
            <v>Placerita</v>
          </cell>
          <cell r="E31898" t="str">
            <v>Northern</v>
          </cell>
          <cell r="F31898" t="str">
            <v>Los Angeles</v>
          </cell>
          <cell r="G31898" t="str">
            <v>No Pool Breakdown, Lower Kraft</v>
          </cell>
          <cell r="H31898" t="str">
            <v>No</v>
          </cell>
        </row>
        <row r="31899">
          <cell r="A31899" t="str">
            <v>0403730334</v>
          </cell>
          <cell r="B31899" t="str">
            <v>Warren E&amp;P, Inc.</v>
          </cell>
          <cell r="C31899" t="str">
            <v>Oil &amp; Gas</v>
          </cell>
          <cell r="D31899" t="str">
            <v>Wilmington</v>
          </cell>
          <cell r="E31899" t="str">
            <v>Southern</v>
          </cell>
          <cell r="F31899" t="str">
            <v>Los Angeles</v>
          </cell>
          <cell r="G31899" t="str">
            <v>Ranger</v>
          </cell>
          <cell r="H31899" t="str">
            <v>No</v>
          </cell>
        </row>
        <row r="31900">
          <cell r="A31900" t="str">
            <v>0403730336</v>
          </cell>
          <cell r="B31900" t="str">
            <v>Tidelands Oil Production Co.</v>
          </cell>
          <cell r="C31900" t="str">
            <v>Oil &amp; Gas</v>
          </cell>
          <cell r="D31900" t="str">
            <v>Wilmington</v>
          </cell>
          <cell r="E31900" t="str">
            <v>Southern</v>
          </cell>
          <cell r="F31900" t="str">
            <v>Los Angeles</v>
          </cell>
          <cell r="G31900" t="str">
            <v>Tar</v>
          </cell>
          <cell r="H31900" t="str">
            <v>No</v>
          </cell>
        </row>
        <row r="31901">
          <cell r="A31901" t="str">
            <v>0403730337</v>
          </cell>
          <cell r="B31901" t="str">
            <v>Tidelands Oil Production Co.</v>
          </cell>
          <cell r="C31901" t="str">
            <v>Oil &amp; Gas</v>
          </cell>
          <cell r="D31901" t="str">
            <v>Wilmington</v>
          </cell>
          <cell r="E31901" t="str">
            <v>Southern</v>
          </cell>
          <cell r="F31901" t="str">
            <v>Los Angeles</v>
          </cell>
          <cell r="G31901" t="str">
            <v>NULL</v>
          </cell>
          <cell r="H31901" t="str">
            <v>No</v>
          </cell>
        </row>
        <row r="31902">
          <cell r="A31902" t="str">
            <v>0403730338</v>
          </cell>
          <cell r="B31902" t="str">
            <v>Lighthouse Oil Co.</v>
          </cell>
          <cell r="C31902" t="str">
            <v>Oil &amp; Gas</v>
          </cell>
          <cell r="D31902" t="str">
            <v>Any Field</v>
          </cell>
          <cell r="E31902" t="str">
            <v>Southern</v>
          </cell>
          <cell r="F31902" t="str">
            <v>Los Angeles</v>
          </cell>
          <cell r="G31902" t="str">
            <v>NULL</v>
          </cell>
          <cell r="H31902" t="str">
            <v>No</v>
          </cell>
        </row>
        <row r="31903">
          <cell r="A31903" t="str">
            <v>0403730340</v>
          </cell>
          <cell r="B31903" t="str">
            <v>Signal Hill Petroleum, Inc.</v>
          </cell>
          <cell r="C31903" t="str">
            <v>Oil &amp; Gas</v>
          </cell>
          <cell r="D31903" t="str">
            <v>Long Beach</v>
          </cell>
          <cell r="E31903" t="str">
            <v>Southern</v>
          </cell>
          <cell r="F31903" t="str">
            <v>Los Angeles</v>
          </cell>
          <cell r="G31903" t="str">
            <v>Others</v>
          </cell>
          <cell r="H31903" t="str">
            <v>No</v>
          </cell>
        </row>
        <row r="31904">
          <cell r="A31904" t="str">
            <v>0403730344</v>
          </cell>
          <cell r="B31904" t="str">
            <v>Tidelands Oil Production Co.</v>
          </cell>
          <cell r="C31904" t="str">
            <v>Multi-Purpose</v>
          </cell>
          <cell r="D31904" t="str">
            <v>Wilmington</v>
          </cell>
          <cell r="E31904" t="str">
            <v>Southern</v>
          </cell>
          <cell r="F31904" t="str">
            <v>Los Angeles</v>
          </cell>
          <cell r="G31904" t="str">
            <v>Upper Terminal</v>
          </cell>
          <cell r="H31904" t="str">
            <v>No</v>
          </cell>
        </row>
        <row r="31905">
          <cell r="A31905" t="str">
            <v>0403730345</v>
          </cell>
          <cell r="B31905" t="str">
            <v>Tidelands Oil Production Co.</v>
          </cell>
          <cell r="C31905" t="str">
            <v>Oil &amp; Gas</v>
          </cell>
          <cell r="D31905" t="str">
            <v>Wilmington</v>
          </cell>
          <cell r="E31905" t="str">
            <v>Southern</v>
          </cell>
          <cell r="F31905" t="str">
            <v>Los Angeles</v>
          </cell>
          <cell r="G31905" t="str">
            <v>NULL</v>
          </cell>
          <cell r="H31905" t="str">
            <v>No</v>
          </cell>
        </row>
        <row r="31906">
          <cell r="A31906" t="str">
            <v>0403730346</v>
          </cell>
          <cell r="B31906" t="str">
            <v>Tidelands Oil Production Co.</v>
          </cell>
          <cell r="C31906" t="str">
            <v>Oil &amp; Gas</v>
          </cell>
          <cell r="D31906" t="str">
            <v>Wilmington</v>
          </cell>
          <cell r="E31906" t="str">
            <v>Southern</v>
          </cell>
          <cell r="F31906" t="str">
            <v>Los Angeles</v>
          </cell>
          <cell r="G31906" t="str">
            <v>NULL</v>
          </cell>
          <cell r="H31906" t="str">
            <v>No</v>
          </cell>
        </row>
        <row r="31907">
          <cell r="A31907" t="str">
            <v>0403730347</v>
          </cell>
          <cell r="B31907" t="str">
            <v>Tidelands Oil Production Co.</v>
          </cell>
          <cell r="C31907" t="str">
            <v>Oil &amp; Gas</v>
          </cell>
          <cell r="D31907" t="str">
            <v>Wilmington</v>
          </cell>
          <cell r="E31907" t="str">
            <v>Southern</v>
          </cell>
          <cell r="F31907" t="str">
            <v>Los Angeles</v>
          </cell>
          <cell r="G31907" t="str">
            <v>237</v>
          </cell>
          <cell r="H31907" t="str">
            <v>No</v>
          </cell>
        </row>
        <row r="31908">
          <cell r="A31908" t="str">
            <v>0403730348</v>
          </cell>
          <cell r="B31908" t="str">
            <v>Tidelands Oil Production Co.</v>
          </cell>
          <cell r="C31908" t="str">
            <v>Oil &amp; Gas</v>
          </cell>
          <cell r="D31908" t="str">
            <v>Wilmington</v>
          </cell>
          <cell r="E31908" t="str">
            <v>Southern</v>
          </cell>
          <cell r="F31908" t="str">
            <v>Los Angeles</v>
          </cell>
          <cell r="G31908" t="str">
            <v>Upper Terminal, Lower Terminal</v>
          </cell>
          <cell r="H31908" t="str">
            <v>No</v>
          </cell>
        </row>
        <row r="31909">
          <cell r="A31909" t="str">
            <v>0403730349</v>
          </cell>
          <cell r="B31909" t="str">
            <v>Tidelands Oil Production Co.</v>
          </cell>
          <cell r="C31909" t="str">
            <v>Oil &amp; Gas</v>
          </cell>
          <cell r="D31909" t="str">
            <v>Wilmington</v>
          </cell>
          <cell r="E31909" t="str">
            <v>Southern</v>
          </cell>
          <cell r="F31909" t="str">
            <v>Los Angeles</v>
          </cell>
          <cell r="G31909" t="str">
            <v>NULL</v>
          </cell>
          <cell r="H31909" t="str">
            <v>No</v>
          </cell>
        </row>
        <row r="31910">
          <cell r="A31910" t="str">
            <v>0403730350</v>
          </cell>
          <cell r="B31910" t="str">
            <v>Tidelands Oil Production Co.</v>
          </cell>
          <cell r="C31910" t="str">
            <v>Oil &amp; Gas</v>
          </cell>
          <cell r="D31910" t="str">
            <v>Wilmington</v>
          </cell>
          <cell r="E31910" t="str">
            <v>Southern</v>
          </cell>
          <cell r="F31910" t="str">
            <v>Los Angeles</v>
          </cell>
          <cell r="G31910" t="str">
            <v>NULL</v>
          </cell>
          <cell r="H31910" t="str">
            <v>No</v>
          </cell>
        </row>
        <row r="31911">
          <cell r="A31911" t="str">
            <v>0403730351</v>
          </cell>
          <cell r="B31911" t="str">
            <v>Tidelands Oil Production Co.</v>
          </cell>
          <cell r="C31911" t="str">
            <v>Injection</v>
          </cell>
          <cell r="D31911" t="str">
            <v>Wilmington</v>
          </cell>
          <cell r="E31911" t="str">
            <v>Southern</v>
          </cell>
          <cell r="F31911" t="str">
            <v>Los Angeles</v>
          </cell>
          <cell r="G31911" t="str">
            <v>NULL</v>
          </cell>
          <cell r="H31911" t="str">
            <v>No</v>
          </cell>
        </row>
        <row r="31912">
          <cell r="A31912" t="str">
            <v>0403730352</v>
          </cell>
          <cell r="B31912" t="str">
            <v>Tidelands Oil Production Co.</v>
          </cell>
          <cell r="C31912" t="str">
            <v>Oil &amp; Gas</v>
          </cell>
          <cell r="D31912" t="str">
            <v>Wilmington</v>
          </cell>
          <cell r="E31912" t="str">
            <v>Southern</v>
          </cell>
          <cell r="F31912" t="str">
            <v>Los Angeles</v>
          </cell>
          <cell r="G31912" t="str">
            <v>NULL</v>
          </cell>
          <cell r="H31912" t="str">
            <v>No</v>
          </cell>
        </row>
        <row r="31913">
          <cell r="A31913" t="str">
            <v>0403730353</v>
          </cell>
          <cell r="B31913" t="str">
            <v>Tidelands Oil Production Co.</v>
          </cell>
          <cell r="C31913" t="str">
            <v>Oil &amp; Gas</v>
          </cell>
          <cell r="D31913" t="str">
            <v>Wilmington</v>
          </cell>
          <cell r="E31913" t="str">
            <v>Southern</v>
          </cell>
          <cell r="F31913" t="str">
            <v>Los Angeles</v>
          </cell>
          <cell r="G31913" t="str">
            <v>NULL</v>
          </cell>
          <cell r="H31913" t="str">
            <v>No</v>
          </cell>
        </row>
        <row r="31914">
          <cell r="A31914" t="str">
            <v>0403730354</v>
          </cell>
          <cell r="B31914" t="str">
            <v>Tidelands Oil Production Co.</v>
          </cell>
          <cell r="C31914" t="str">
            <v>Oil &amp; Gas</v>
          </cell>
          <cell r="D31914" t="str">
            <v>Wilmington</v>
          </cell>
          <cell r="E31914" t="str">
            <v>Southern</v>
          </cell>
          <cell r="F31914" t="str">
            <v>Los Angeles</v>
          </cell>
          <cell r="G31914" t="str">
            <v>Ranger</v>
          </cell>
          <cell r="H31914" t="str">
            <v>No</v>
          </cell>
        </row>
        <row r="31915">
          <cell r="A31915" t="str">
            <v>0403730355</v>
          </cell>
          <cell r="B31915" t="str">
            <v>Tidelands Oil Production Co.</v>
          </cell>
          <cell r="C31915" t="str">
            <v>Oil &amp; Gas</v>
          </cell>
          <cell r="D31915" t="str">
            <v>Wilmington</v>
          </cell>
          <cell r="E31915" t="str">
            <v>Southern</v>
          </cell>
          <cell r="F31915" t="str">
            <v>Los Angeles</v>
          </cell>
          <cell r="G31915" t="str">
            <v>NULL</v>
          </cell>
          <cell r="H31915" t="str">
            <v>No</v>
          </cell>
        </row>
        <row r="31916">
          <cell r="A31916" t="str">
            <v>0403730356</v>
          </cell>
          <cell r="B31916" t="str">
            <v>Tidelands Oil Production Co.</v>
          </cell>
          <cell r="C31916" t="str">
            <v>Oil &amp; Gas</v>
          </cell>
          <cell r="D31916" t="str">
            <v>Wilmington</v>
          </cell>
          <cell r="E31916" t="str">
            <v>Southern</v>
          </cell>
          <cell r="F31916" t="str">
            <v>Los Angeles</v>
          </cell>
          <cell r="G31916" t="str">
            <v>NULL</v>
          </cell>
          <cell r="H31916" t="str">
            <v>No</v>
          </cell>
        </row>
        <row r="31917">
          <cell r="A31917" t="str">
            <v>0403730357</v>
          </cell>
          <cell r="B31917" t="str">
            <v>Tidelands Oil Production Co.</v>
          </cell>
          <cell r="C31917" t="str">
            <v>Oil &amp; Gas</v>
          </cell>
          <cell r="D31917" t="str">
            <v>Wilmington</v>
          </cell>
          <cell r="E31917" t="str">
            <v>Southern</v>
          </cell>
          <cell r="F31917" t="str">
            <v>Los Angeles</v>
          </cell>
          <cell r="G31917" t="str">
            <v>Lower Terminal</v>
          </cell>
          <cell r="H31917" t="str">
            <v>No</v>
          </cell>
        </row>
        <row r="31918">
          <cell r="A31918" t="str">
            <v>0403730358</v>
          </cell>
          <cell r="B31918" t="str">
            <v>Tidelands Oil Production Co.</v>
          </cell>
          <cell r="C31918" t="str">
            <v>Oil &amp; Gas</v>
          </cell>
          <cell r="D31918" t="str">
            <v>Wilmington</v>
          </cell>
          <cell r="E31918" t="str">
            <v>Southern</v>
          </cell>
          <cell r="F31918" t="str">
            <v>Los Angeles</v>
          </cell>
          <cell r="G31918" t="str">
            <v>NULL</v>
          </cell>
          <cell r="H31918" t="str">
            <v>No</v>
          </cell>
        </row>
        <row r="31919">
          <cell r="A31919" t="str">
            <v>0403730359</v>
          </cell>
          <cell r="B31919" t="str">
            <v>Tidelands Oil Production Co.</v>
          </cell>
          <cell r="C31919" t="str">
            <v>Injection</v>
          </cell>
          <cell r="D31919" t="str">
            <v>Wilmington</v>
          </cell>
          <cell r="E31919" t="str">
            <v>Southern</v>
          </cell>
          <cell r="F31919" t="str">
            <v>Los Angeles</v>
          </cell>
          <cell r="G31919" t="str">
            <v>NULL</v>
          </cell>
          <cell r="H31919" t="str">
            <v>No</v>
          </cell>
        </row>
        <row r="31920">
          <cell r="A31920" t="str">
            <v>0403730360</v>
          </cell>
          <cell r="B31920" t="str">
            <v>Tidelands Oil Production Co.</v>
          </cell>
          <cell r="C31920" t="str">
            <v>Oil &amp; Gas</v>
          </cell>
          <cell r="D31920" t="str">
            <v>Wilmington</v>
          </cell>
          <cell r="E31920" t="str">
            <v>Southern</v>
          </cell>
          <cell r="F31920" t="str">
            <v>Los Angeles</v>
          </cell>
          <cell r="G31920" t="str">
            <v>NULL</v>
          </cell>
          <cell r="H31920" t="str">
            <v>No</v>
          </cell>
        </row>
        <row r="31921">
          <cell r="A31921" t="str">
            <v>0403730361</v>
          </cell>
          <cell r="B31921" t="str">
            <v>Tidelands Oil Production Co.</v>
          </cell>
          <cell r="C31921" t="str">
            <v>Oil &amp; Gas</v>
          </cell>
          <cell r="D31921" t="str">
            <v>Wilmington</v>
          </cell>
          <cell r="E31921" t="str">
            <v>Southern</v>
          </cell>
          <cell r="F31921" t="str">
            <v>Los Angeles</v>
          </cell>
          <cell r="G31921" t="str">
            <v>NULL</v>
          </cell>
          <cell r="H31921" t="str">
            <v>No</v>
          </cell>
        </row>
        <row r="31922">
          <cell r="A31922" t="str">
            <v>0403730362</v>
          </cell>
          <cell r="B31922" t="str">
            <v>Tidelands Oil Production Co.</v>
          </cell>
          <cell r="C31922" t="str">
            <v>Oil &amp; Gas</v>
          </cell>
          <cell r="D31922" t="str">
            <v>Wilmington</v>
          </cell>
          <cell r="E31922" t="str">
            <v>Southern</v>
          </cell>
          <cell r="F31922" t="str">
            <v>Los Angeles</v>
          </cell>
          <cell r="G31922" t="str">
            <v>NULL</v>
          </cell>
          <cell r="H31922" t="str">
            <v>No</v>
          </cell>
        </row>
        <row r="31923">
          <cell r="A31923" t="str">
            <v>0403730363</v>
          </cell>
          <cell r="B31923" t="str">
            <v>Tidelands Oil Production Co.</v>
          </cell>
          <cell r="C31923" t="str">
            <v>Oil &amp; Gas</v>
          </cell>
          <cell r="D31923" t="str">
            <v>Wilmington</v>
          </cell>
          <cell r="E31923" t="str">
            <v>Southern</v>
          </cell>
          <cell r="F31923" t="str">
            <v>Los Angeles</v>
          </cell>
          <cell r="G31923" t="str">
            <v>NULL</v>
          </cell>
          <cell r="H31923" t="str">
            <v>No</v>
          </cell>
        </row>
        <row r="31924">
          <cell r="A31924" t="str">
            <v>0403730364</v>
          </cell>
          <cell r="B31924" t="str">
            <v>Tidelands Oil Production Co.</v>
          </cell>
          <cell r="C31924" t="str">
            <v>Oil &amp; Gas</v>
          </cell>
          <cell r="D31924" t="str">
            <v>Wilmington</v>
          </cell>
          <cell r="E31924" t="str">
            <v>Southern</v>
          </cell>
          <cell r="F31924" t="str">
            <v>Los Angeles</v>
          </cell>
          <cell r="G31924" t="str">
            <v>NULL</v>
          </cell>
          <cell r="H31924" t="str">
            <v>No</v>
          </cell>
        </row>
        <row r="31925">
          <cell r="A31925" t="str">
            <v>0403730365</v>
          </cell>
          <cell r="B31925" t="str">
            <v>Tidelands Oil Production Co.</v>
          </cell>
          <cell r="C31925" t="str">
            <v>Oil &amp; Gas</v>
          </cell>
          <cell r="D31925" t="str">
            <v>Wilmington</v>
          </cell>
          <cell r="E31925" t="str">
            <v>Southern</v>
          </cell>
          <cell r="F31925" t="str">
            <v>Los Angeles</v>
          </cell>
          <cell r="G31925" t="str">
            <v>NULL</v>
          </cell>
          <cell r="H31925" t="str">
            <v>No</v>
          </cell>
        </row>
        <row r="31926">
          <cell r="A31926" t="str">
            <v>0403730366</v>
          </cell>
          <cell r="B31926" t="str">
            <v>Tidelands Oil Production Co.</v>
          </cell>
          <cell r="C31926" t="str">
            <v>Oil &amp; Gas</v>
          </cell>
          <cell r="D31926" t="str">
            <v>Wilmington</v>
          </cell>
          <cell r="E31926" t="str">
            <v>Southern</v>
          </cell>
          <cell r="F31926" t="str">
            <v>Los Angeles</v>
          </cell>
          <cell r="G31926" t="str">
            <v>NULL</v>
          </cell>
          <cell r="H31926" t="str">
            <v>No</v>
          </cell>
        </row>
        <row r="31927">
          <cell r="A31927" t="str">
            <v>0403730367</v>
          </cell>
          <cell r="B31927" t="str">
            <v>Tidelands Oil Production Co.</v>
          </cell>
          <cell r="C31927" t="str">
            <v>Oil &amp; Gas</v>
          </cell>
          <cell r="D31927" t="str">
            <v>Wilmington</v>
          </cell>
          <cell r="E31927" t="str">
            <v>Southern</v>
          </cell>
          <cell r="F31927" t="str">
            <v>Los Angeles</v>
          </cell>
          <cell r="G31927" t="str">
            <v>NULL</v>
          </cell>
          <cell r="H31927" t="str">
            <v>No</v>
          </cell>
        </row>
        <row r="31928">
          <cell r="A31928" t="str">
            <v>0403730368</v>
          </cell>
          <cell r="B31928" t="str">
            <v>Tidelands Oil Production Co.</v>
          </cell>
          <cell r="C31928" t="str">
            <v>Oil &amp; Gas</v>
          </cell>
          <cell r="D31928" t="str">
            <v>Wilmington</v>
          </cell>
          <cell r="E31928" t="str">
            <v>Southern</v>
          </cell>
          <cell r="F31928" t="str">
            <v>Los Angeles</v>
          </cell>
          <cell r="G31928" t="str">
            <v>Upper Terminal</v>
          </cell>
          <cell r="H31928" t="str">
            <v>No</v>
          </cell>
        </row>
        <row r="31929">
          <cell r="A31929" t="str">
            <v>0403730369</v>
          </cell>
          <cell r="B31929" t="str">
            <v>Tidelands Oil Production Co.</v>
          </cell>
          <cell r="C31929" t="str">
            <v>Oil &amp; Gas</v>
          </cell>
          <cell r="D31929" t="str">
            <v>Wilmington</v>
          </cell>
          <cell r="E31929" t="str">
            <v>Southern</v>
          </cell>
          <cell r="F31929" t="str">
            <v>Los Angeles</v>
          </cell>
          <cell r="G31929" t="str">
            <v>NULL</v>
          </cell>
          <cell r="H31929" t="str">
            <v>No</v>
          </cell>
        </row>
        <row r="31930">
          <cell r="A31930" t="str">
            <v>0403730370</v>
          </cell>
          <cell r="B31930" t="str">
            <v>Tidelands Oil Production Co.</v>
          </cell>
          <cell r="C31930" t="str">
            <v>Oil &amp; Gas</v>
          </cell>
          <cell r="D31930" t="str">
            <v>Wilmington</v>
          </cell>
          <cell r="E31930" t="str">
            <v>Southern</v>
          </cell>
          <cell r="F31930" t="str">
            <v>Los Angeles</v>
          </cell>
          <cell r="G31930" t="str">
            <v>NULL</v>
          </cell>
          <cell r="H31930" t="str">
            <v>No</v>
          </cell>
        </row>
        <row r="31931">
          <cell r="A31931" t="str">
            <v>0403730371</v>
          </cell>
          <cell r="B31931" t="str">
            <v>Tidelands Oil Production Co.</v>
          </cell>
          <cell r="C31931" t="str">
            <v>Oil &amp; Gas</v>
          </cell>
          <cell r="D31931" t="str">
            <v>Wilmington</v>
          </cell>
          <cell r="E31931" t="str">
            <v>Southern</v>
          </cell>
          <cell r="F31931" t="str">
            <v>Los Angeles</v>
          </cell>
          <cell r="G31931" t="str">
            <v>NULL</v>
          </cell>
          <cell r="H31931" t="str">
            <v>No</v>
          </cell>
        </row>
        <row r="31932">
          <cell r="A31932" t="str">
            <v>0403730372</v>
          </cell>
          <cell r="B31932" t="str">
            <v>Tidelands Oil Production Co.</v>
          </cell>
          <cell r="C31932" t="str">
            <v>Oil &amp; Gas</v>
          </cell>
          <cell r="D31932" t="str">
            <v>Wilmington</v>
          </cell>
          <cell r="E31932" t="str">
            <v>Southern</v>
          </cell>
          <cell r="F31932" t="str">
            <v>Los Angeles</v>
          </cell>
          <cell r="G31932" t="str">
            <v>NULL</v>
          </cell>
          <cell r="H31932" t="str">
            <v>No</v>
          </cell>
        </row>
        <row r="31933">
          <cell r="A31933" t="str">
            <v>0403730373</v>
          </cell>
          <cell r="B31933" t="str">
            <v>Tidelands Oil Production Co.</v>
          </cell>
          <cell r="C31933" t="str">
            <v>Oil &amp; Gas</v>
          </cell>
          <cell r="D31933" t="str">
            <v>Wilmington</v>
          </cell>
          <cell r="E31933" t="str">
            <v>Southern</v>
          </cell>
          <cell r="F31933" t="str">
            <v>Los Angeles</v>
          </cell>
          <cell r="G31933" t="str">
            <v>NULL</v>
          </cell>
          <cell r="H31933" t="str">
            <v>No</v>
          </cell>
        </row>
        <row r="31934">
          <cell r="A31934" t="str">
            <v>0403730379</v>
          </cell>
          <cell r="B31934" t="str">
            <v>Warren E&amp;P, Inc.</v>
          </cell>
          <cell r="C31934" t="str">
            <v>Oil &amp; Gas</v>
          </cell>
          <cell r="D31934" t="str">
            <v>Wilmington</v>
          </cell>
          <cell r="E31934" t="str">
            <v>Southern</v>
          </cell>
          <cell r="F31934" t="str">
            <v>Los Angeles</v>
          </cell>
          <cell r="G31934" t="str">
            <v>Tar</v>
          </cell>
          <cell r="H31934" t="str">
            <v>Yes</v>
          </cell>
        </row>
        <row r="31935">
          <cell r="A31935" t="str">
            <v>0403730381</v>
          </cell>
          <cell r="B31935" t="str">
            <v>Warren E&amp;P, Inc.</v>
          </cell>
          <cell r="C31935" t="str">
            <v>Oil &amp; Gas</v>
          </cell>
          <cell r="D31935" t="str">
            <v>Wilmington</v>
          </cell>
          <cell r="E31935" t="str">
            <v>Southern</v>
          </cell>
          <cell r="F31935" t="str">
            <v>Los Angeles</v>
          </cell>
          <cell r="G31935" t="str">
            <v>Upper Terminal</v>
          </cell>
          <cell r="H31935" t="str">
            <v>Yes</v>
          </cell>
        </row>
        <row r="31936">
          <cell r="A31936" t="str">
            <v>0403730418</v>
          </cell>
          <cell r="B31936" t="str">
            <v>Warren E&amp;P, Inc.</v>
          </cell>
          <cell r="C31936" t="str">
            <v>Oil &amp; Gas</v>
          </cell>
          <cell r="D31936" t="str">
            <v>Wilmington</v>
          </cell>
          <cell r="E31936" t="str">
            <v>Southern</v>
          </cell>
          <cell r="F31936" t="str">
            <v>Los Angeles</v>
          </cell>
          <cell r="G31936" t="str">
            <v>Upper Terminal</v>
          </cell>
          <cell r="H31936" t="str">
            <v>Yes</v>
          </cell>
        </row>
        <row r="31937">
          <cell r="A31937" t="str">
            <v>0403730425</v>
          </cell>
          <cell r="B31937" t="str">
            <v>E &amp; B Natural Resources Management Corporation</v>
          </cell>
          <cell r="C31937" t="str">
            <v>Water Source</v>
          </cell>
          <cell r="D31937" t="str">
            <v>Wilmington</v>
          </cell>
          <cell r="E31937" t="str">
            <v>Southern</v>
          </cell>
          <cell r="F31937" t="str">
            <v>Los Angeles</v>
          </cell>
          <cell r="G31937" t="str">
            <v>Tar</v>
          </cell>
          <cell r="H31937" t="str">
            <v>No</v>
          </cell>
        </row>
        <row r="31938">
          <cell r="A31938" t="str">
            <v>0403730429</v>
          </cell>
          <cell r="B31938" t="str">
            <v>Tidelands Oil Production Co.</v>
          </cell>
          <cell r="C31938" t="str">
            <v>Oil &amp; Gas</v>
          </cell>
          <cell r="D31938" t="str">
            <v>Wilmington</v>
          </cell>
          <cell r="E31938" t="str">
            <v>Southern</v>
          </cell>
          <cell r="F31938" t="str">
            <v>Los Angeles</v>
          </cell>
          <cell r="G31938" t="str">
            <v>Tar Bottom, Tar, Ranger</v>
          </cell>
          <cell r="H31938" t="str">
            <v>No</v>
          </cell>
        </row>
        <row r="31939">
          <cell r="A31939" t="str">
            <v>0403730431</v>
          </cell>
          <cell r="B31939" t="str">
            <v>Tidelands Oil Production Co.</v>
          </cell>
          <cell r="C31939" t="str">
            <v>Oil &amp; Gas</v>
          </cell>
          <cell r="D31939" t="str">
            <v>Wilmington</v>
          </cell>
          <cell r="E31939" t="str">
            <v>Southern</v>
          </cell>
          <cell r="F31939" t="str">
            <v>Los Angeles</v>
          </cell>
          <cell r="G31939" t="str">
            <v>Tar</v>
          </cell>
          <cell r="H31939" t="str">
            <v>No</v>
          </cell>
        </row>
        <row r="31940">
          <cell r="A31940" t="str">
            <v>0403730433</v>
          </cell>
          <cell r="B31940" t="str">
            <v>Tidelands Oil Production Co.</v>
          </cell>
          <cell r="C31940" t="str">
            <v>Oil &amp; Gas</v>
          </cell>
          <cell r="D31940" t="str">
            <v>Wilmington</v>
          </cell>
          <cell r="E31940" t="str">
            <v>Southern</v>
          </cell>
          <cell r="F31940" t="str">
            <v>Los Angeles</v>
          </cell>
          <cell r="G31940" t="str">
            <v>NULL</v>
          </cell>
          <cell r="H31940" t="str">
            <v>No</v>
          </cell>
        </row>
        <row r="31941">
          <cell r="A31941" t="str">
            <v>0403730434</v>
          </cell>
          <cell r="B31941" t="str">
            <v>Tidelands Oil Production Co.</v>
          </cell>
          <cell r="C31941" t="str">
            <v>Oil &amp; Gas</v>
          </cell>
          <cell r="D31941" t="str">
            <v>Wilmington</v>
          </cell>
          <cell r="E31941" t="str">
            <v>Southern</v>
          </cell>
          <cell r="F31941" t="str">
            <v>Los Angeles</v>
          </cell>
          <cell r="G31941" t="str">
            <v>NULL</v>
          </cell>
          <cell r="H31941" t="str">
            <v>No</v>
          </cell>
        </row>
        <row r="31942">
          <cell r="A31942" t="str">
            <v>0403730435</v>
          </cell>
          <cell r="B31942" t="str">
            <v>Tidelands Oil Production Co.</v>
          </cell>
          <cell r="C31942" t="str">
            <v>Oil &amp; Gas</v>
          </cell>
          <cell r="D31942" t="str">
            <v>Wilmington</v>
          </cell>
          <cell r="E31942" t="str">
            <v>Southern</v>
          </cell>
          <cell r="F31942" t="str">
            <v>Los Angeles</v>
          </cell>
          <cell r="G31942" t="str">
            <v>NULL</v>
          </cell>
          <cell r="H31942" t="str">
            <v>No</v>
          </cell>
        </row>
        <row r="31943">
          <cell r="A31943" t="str">
            <v>0403730436</v>
          </cell>
          <cell r="B31943" t="str">
            <v>Tidelands Oil Production Co.</v>
          </cell>
          <cell r="C31943" t="str">
            <v>Oil &amp; Gas</v>
          </cell>
          <cell r="D31943" t="str">
            <v>Wilmington</v>
          </cell>
          <cell r="E31943" t="str">
            <v>Southern</v>
          </cell>
          <cell r="F31943" t="str">
            <v>Los Angeles</v>
          </cell>
          <cell r="G31943" t="str">
            <v>NULL</v>
          </cell>
          <cell r="H31943" t="str">
            <v>No</v>
          </cell>
        </row>
        <row r="31944">
          <cell r="A31944" t="str">
            <v>0403730437</v>
          </cell>
          <cell r="B31944" t="str">
            <v>Tidelands Oil Production Co.</v>
          </cell>
          <cell r="C31944" t="str">
            <v>Oil &amp; Gas</v>
          </cell>
          <cell r="D31944" t="str">
            <v>Wilmington</v>
          </cell>
          <cell r="E31944" t="str">
            <v>Southern</v>
          </cell>
          <cell r="F31944" t="str">
            <v>Los Angeles</v>
          </cell>
          <cell r="G31944" t="str">
            <v>NULL</v>
          </cell>
          <cell r="H31944" t="str">
            <v>No</v>
          </cell>
        </row>
        <row r="31945">
          <cell r="A31945" t="str">
            <v>0403730443</v>
          </cell>
          <cell r="B31945" t="str">
            <v>Tidelands Oil Production Co.</v>
          </cell>
          <cell r="C31945" t="str">
            <v>Injection</v>
          </cell>
          <cell r="D31945" t="str">
            <v>Wilmington</v>
          </cell>
          <cell r="E31945" t="str">
            <v>Southern</v>
          </cell>
          <cell r="F31945" t="str">
            <v>Los Angeles</v>
          </cell>
          <cell r="G31945" t="str">
            <v>Ranger</v>
          </cell>
          <cell r="H31945" t="str">
            <v>No</v>
          </cell>
        </row>
        <row r="31946">
          <cell r="A31946" t="str">
            <v>0403730445</v>
          </cell>
          <cell r="B31946" t="str">
            <v>Tidelands Oil Production Co.</v>
          </cell>
          <cell r="C31946" t="str">
            <v>Oil &amp; Gas</v>
          </cell>
          <cell r="D31946" t="str">
            <v>Wilmington</v>
          </cell>
          <cell r="E31946" t="str">
            <v>Southern</v>
          </cell>
          <cell r="F31946" t="str">
            <v>Los Angeles</v>
          </cell>
          <cell r="G31946" t="str">
            <v>Ranger</v>
          </cell>
          <cell r="H31946" t="str">
            <v>No</v>
          </cell>
        </row>
        <row r="31947">
          <cell r="A31947" t="str">
            <v>0403730446</v>
          </cell>
          <cell r="B31947" t="str">
            <v>Sentinel Peak Resources California LLC</v>
          </cell>
          <cell r="C31947" t="str">
            <v>Oil &amp; Gas</v>
          </cell>
          <cell r="D31947" t="str">
            <v>Inglewood</v>
          </cell>
          <cell r="E31947" t="str">
            <v>Southern</v>
          </cell>
          <cell r="F31947" t="str">
            <v>Los Angeles</v>
          </cell>
          <cell r="G31947" t="str">
            <v>No Pool Breakdown</v>
          </cell>
          <cell r="H31947" t="str">
            <v>No</v>
          </cell>
        </row>
        <row r="31948">
          <cell r="A31948" t="str">
            <v>0403730450</v>
          </cell>
          <cell r="B31948" t="str">
            <v>Tidelands Oil Production Co.</v>
          </cell>
          <cell r="C31948" t="str">
            <v>Oil &amp; Gas</v>
          </cell>
          <cell r="D31948" t="str">
            <v>Wilmington</v>
          </cell>
          <cell r="E31948" t="str">
            <v>Southern</v>
          </cell>
          <cell r="F31948" t="str">
            <v>Los Angeles</v>
          </cell>
          <cell r="G31948" t="str">
            <v>Ranger</v>
          </cell>
          <cell r="H31948" t="str">
            <v>No</v>
          </cell>
        </row>
        <row r="31949">
          <cell r="A31949" t="str">
            <v>0403730464</v>
          </cell>
          <cell r="B31949" t="str">
            <v>The Newhall Land and Farming Company, LLC</v>
          </cell>
          <cell r="C31949" t="str">
            <v>Oil &amp; Gas</v>
          </cell>
          <cell r="D31949" t="str">
            <v>Any Field</v>
          </cell>
          <cell r="E31949" t="str">
            <v>Northern</v>
          </cell>
          <cell r="F31949" t="str">
            <v>Los Angeles</v>
          </cell>
          <cell r="G31949" t="str">
            <v>No Pool Breakdown</v>
          </cell>
          <cell r="H31949" t="str">
            <v>No</v>
          </cell>
        </row>
        <row r="31950">
          <cell r="A31950" t="str">
            <v>0403730465</v>
          </cell>
          <cell r="B31950" t="str">
            <v>The Newhall Land and Farming Company, LLC</v>
          </cell>
          <cell r="C31950" t="str">
            <v>Oil &amp; Gas</v>
          </cell>
          <cell r="D31950" t="str">
            <v>Any Field</v>
          </cell>
          <cell r="E31950" t="str">
            <v>Northern</v>
          </cell>
          <cell r="F31950" t="str">
            <v>Los Angeles</v>
          </cell>
          <cell r="G31950" t="str">
            <v>No Pool Breakdown</v>
          </cell>
          <cell r="H31950" t="str">
            <v>No</v>
          </cell>
        </row>
        <row r="31951">
          <cell r="A31951" t="str">
            <v>0403730471</v>
          </cell>
          <cell r="B31951" t="str">
            <v>Southern California Gas Company</v>
          </cell>
          <cell r="C31951" t="str">
            <v>Gas Storage</v>
          </cell>
          <cell r="D31951" t="str">
            <v>Aliso Canyon</v>
          </cell>
          <cell r="E31951" t="str">
            <v>Northern</v>
          </cell>
          <cell r="F31951" t="str">
            <v>Los Angeles</v>
          </cell>
          <cell r="G31951" t="str">
            <v>Sesnon-Frew</v>
          </cell>
          <cell r="H31951" t="str">
            <v>No</v>
          </cell>
        </row>
        <row r="31952">
          <cell r="A31952" t="str">
            <v>0403730473</v>
          </cell>
          <cell r="B31952" t="str">
            <v>Southern California Gas Company</v>
          </cell>
          <cell r="C31952" t="str">
            <v>Gas Storage</v>
          </cell>
          <cell r="D31952" t="str">
            <v>Aliso Canyon</v>
          </cell>
          <cell r="E31952" t="str">
            <v>Northern</v>
          </cell>
          <cell r="F31952" t="str">
            <v>Los Angeles</v>
          </cell>
          <cell r="G31952" t="str">
            <v>Sesnon-Frew</v>
          </cell>
          <cell r="H31952" t="str">
            <v>No</v>
          </cell>
        </row>
        <row r="31953">
          <cell r="A31953" t="str">
            <v>0403730479</v>
          </cell>
          <cell r="B31953" t="str">
            <v>Pennsylvania Oil Co.</v>
          </cell>
          <cell r="C31953" t="str">
            <v>Oil &amp; Gas</v>
          </cell>
          <cell r="D31953" t="str">
            <v>Los Angeles City</v>
          </cell>
          <cell r="E31953" t="str">
            <v>Southern</v>
          </cell>
          <cell r="F31953" t="str">
            <v>Los Angeles</v>
          </cell>
          <cell r="G31953" t="str">
            <v>NULL</v>
          </cell>
          <cell r="H31953" t="str">
            <v>Yes</v>
          </cell>
        </row>
        <row r="31954">
          <cell r="A31954" t="str">
            <v>0403730480</v>
          </cell>
          <cell r="B31954" t="str">
            <v>Pennsylvania Oil Co.</v>
          </cell>
          <cell r="C31954" t="str">
            <v>Oil &amp; Gas</v>
          </cell>
          <cell r="D31954" t="str">
            <v>Los Angeles City</v>
          </cell>
          <cell r="E31954" t="str">
            <v>Southern</v>
          </cell>
          <cell r="F31954" t="str">
            <v>Los Angeles</v>
          </cell>
          <cell r="G31954" t="str">
            <v>NULL</v>
          </cell>
          <cell r="H31954" t="str">
            <v>Yes</v>
          </cell>
        </row>
        <row r="31955">
          <cell r="A31955" t="str">
            <v>0403730481</v>
          </cell>
          <cell r="B31955" t="str">
            <v>Pennsylvania Oil Co.</v>
          </cell>
          <cell r="C31955" t="str">
            <v>Oil &amp; Gas</v>
          </cell>
          <cell r="D31955" t="str">
            <v>Los Angeles City</v>
          </cell>
          <cell r="E31955" t="str">
            <v>Southern</v>
          </cell>
          <cell r="F31955" t="str">
            <v>Los Angeles</v>
          </cell>
          <cell r="G31955" t="str">
            <v>NULL</v>
          </cell>
          <cell r="H31955" t="str">
            <v>Yes</v>
          </cell>
        </row>
        <row r="31956">
          <cell r="A31956" t="str">
            <v>0403730482</v>
          </cell>
          <cell r="B31956" t="str">
            <v>Daggett &amp; Fletcher</v>
          </cell>
          <cell r="C31956" t="str">
            <v>Oil &amp; Gas</v>
          </cell>
          <cell r="D31956" t="str">
            <v>Los Angeles City</v>
          </cell>
          <cell r="E31956" t="str">
            <v>Southern</v>
          </cell>
          <cell r="F31956" t="str">
            <v>Los Angeles</v>
          </cell>
          <cell r="G31956" t="str">
            <v>NULL</v>
          </cell>
          <cell r="H31956" t="str">
            <v>Yes</v>
          </cell>
        </row>
        <row r="31957">
          <cell r="A31957" t="str">
            <v>0403730483</v>
          </cell>
          <cell r="B31957" t="str">
            <v>Consolidated Crude Oil Co.</v>
          </cell>
          <cell r="C31957" t="str">
            <v>Oil &amp; Gas</v>
          </cell>
          <cell r="D31957" t="str">
            <v>Los Angeles City</v>
          </cell>
          <cell r="E31957" t="str">
            <v>Southern</v>
          </cell>
          <cell r="F31957" t="str">
            <v>Los Angeles</v>
          </cell>
          <cell r="G31957" t="str">
            <v>NULL</v>
          </cell>
          <cell r="H31957" t="str">
            <v>Yes</v>
          </cell>
        </row>
        <row r="31958">
          <cell r="A31958" t="str">
            <v>0403730484</v>
          </cell>
          <cell r="B31958" t="str">
            <v>Consolidated Crude Oil Co.</v>
          </cell>
          <cell r="C31958" t="str">
            <v>Oil &amp; Gas</v>
          </cell>
          <cell r="D31958" t="str">
            <v>Los Angeles City</v>
          </cell>
          <cell r="E31958" t="str">
            <v>Southern</v>
          </cell>
          <cell r="F31958" t="str">
            <v>Los Angeles</v>
          </cell>
          <cell r="G31958" t="str">
            <v>NULL</v>
          </cell>
          <cell r="H31958" t="str">
            <v>Yes</v>
          </cell>
        </row>
        <row r="31959">
          <cell r="A31959" t="str">
            <v>0403730485</v>
          </cell>
          <cell r="B31959" t="str">
            <v>Consolidated Crude Oil Co.</v>
          </cell>
          <cell r="C31959" t="str">
            <v>Oil &amp; Gas</v>
          </cell>
          <cell r="D31959" t="str">
            <v>Los Angeles City</v>
          </cell>
          <cell r="E31959" t="str">
            <v>Southern</v>
          </cell>
          <cell r="F31959" t="str">
            <v>Los Angeles</v>
          </cell>
          <cell r="G31959" t="str">
            <v>NULL</v>
          </cell>
          <cell r="H31959" t="str">
            <v>Yes</v>
          </cell>
        </row>
        <row r="31960">
          <cell r="A31960" t="str">
            <v>0403730486</v>
          </cell>
          <cell r="B31960" t="str">
            <v>A. D. Reese</v>
          </cell>
          <cell r="C31960" t="str">
            <v>Oil &amp; Gas</v>
          </cell>
          <cell r="D31960" t="str">
            <v>Los Angeles City</v>
          </cell>
          <cell r="E31960" t="str">
            <v>Southern</v>
          </cell>
          <cell r="F31960" t="str">
            <v>Los Angeles</v>
          </cell>
          <cell r="G31960" t="str">
            <v>NULL</v>
          </cell>
          <cell r="H31960" t="str">
            <v>Yes</v>
          </cell>
        </row>
        <row r="31961">
          <cell r="A31961" t="str">
            <v>0403730487</v>
          </cell>
          <cell r="B31961" t="str">
            <v>British Calif. Oil Co.</v>
          </cell>
          <cell r="C31961" t="str">
            <v>Oil &amp; Gas</v>
          </cell>
          <cell r="D31961" t="str">
            <v>Los Angeles City</v>
          </cell>
          <cell r="E31961" t="str">
            <v>Southern</v>
          </cell>
          <cell r="F31961" t="str">
            <v>Los Angeles</v>
          </cell>
          <cell r="G31961" t="str">
            <v>NULL</v>
          </cell>
          <cell r="H31961" t="str">
            <v>Yes</v>
          </cell>
        </row>
        <row r="31962">
          <cell r="A31962" t="str">
            <v>0403730488</v>
          </cell>
          <cell r="B31962" t="str">
            <v>Consolidated Crude Oil Co.</v>
          </cell>
          <cell r="C31962" t="str">
            <v>Oil &amp; Gas</v>
          </cell>
          <cell r="D31962" t="str">
            <v>Los Angeles City</v>
          </cell>
          <cell r="E31962" t="str">
            <v>Southern</v>
          </cell>
          <cell r="F31962" t="str">
            <v>Los Angeles</v>
          </cell>
          <cell r="G31962" t="str">
            <v>NULL</v>
          </cell>
          <cell r="H31962" t="str">
            <v>Yes</v>
          </cell>
        </row>
        <row r="31963">
          <cell r="A31963" t="str">
            <v>0403730489</v>
          </cell>
          <cell r="B31963" t="str">
            <v>Tyler Oil Co.</v>
          </cell>
          <cell r="C31963" t="str">
            <v>Oil &amp; Gas</v>
          </cell>
          <cell r="D31963" t="str">
            <v>Los Angeles City</v>
          </cell>
          <cell r="E31963" t="str">
            <v>Southern</v>
          </cell>
          <cell r="F31963" t="str">
            <v>Los Angeles</v>
          </cell>
          <cell r="G31963" t="str">
            <v>NULL</v>
          </cell>
          <cell r="H31963" t="str">
            <v>Yes</v>
          </cell>
        </row>
        <row r="31964">
          <cell r="A31964" t="str">
            <v>0403730490</v>
          </cell>
          <cell r="B31964" t="str">
            <v>Tyler Oil Co.</v>
          </cell>
          <cell r="C31964" t="str">
            <v>Oil &amp; Gas</v>
          </cell>
          <cell r="D31964" t="str">
            <v>Los Angeles City</v>
          </cell>
          <cell r="E31964" t="str">
            <v>Southern</v>
          </cell>
          <cell r="F31964" t="str">
            <v>Los Angeles</v>
          </cell>
          <cell r="G31964" t="str">
            <v>NULL</v>
          </cell>
          <cell r="H31964" t="str">
            <v>Yes</v>
          </cell>
        </row>
        <row r="31965">
          <cell r="A31965" t="str">
            <v>0403730499</v>
          </cell>
          <cell r="B31965" t="str">
            <v>British Calif. Oil Co.</v>
          </cell>
          <cell r="C31965" t="str">
            <v>Oil &amp; Gas</v>
          </cell>
          <cell r="D31965" t="str">
            <v>Los Angeles City</v>
          </cell>
          <cell r="E31965" t="str">
            <v>Southern</v>
          </cell>
          <cell r="F31965" t="str">
            <v>Los Angeles</v>
          </cell>
          <cell r="G31965" t="str">
            <v>NULL</v>
          </cell>
          <cell r="H31965" t="str">
            <v>Yes</v>
          </cell>
        </row>
        <row r="31966">
          <cell r="A31966" t="str">
            <v>0403730500</v>
          </cell>
          <cell r="B31966" t="str">
            <v>Tyler Oil Co.</v>
          </cell>
          <cell r="C31966" t="str">
            <v>Oil &amp; Gas</v>
          </cell>
          <cell r="D31966" t="str">
            <v>Los Angeles City</v>
          </cell>
          <cell r="E31966" t="str">
            <v>Southern</v>
          </cell>
          <cell r="F31966" t="str">
            <v>Los Angeles</v>
          </cell>
          <cell r="G31966" t="str">
            <v>NULL</v>
          </cell>
          <cell r="H31966" t="str">
            <v>Yes</v>
          </cell>
        </row>
        <row r="31967">
          <cell r="A31967" t="str">
            <v>0403730502</v>
          </cell>
          <cell r="B31967" t="str">
            <v>Manley Oil Co.</v>
          </cell>
          <cell r="C31967" t="str">
            <v>Oil &amp; Gas</v>
          </cell>
          <cell r="D31967" t="str">
            <v>Los Angeles City</v>
          </cell>
          <cell r="E31967" t="str">
            <v>Southern</v>
          </cell>
          <cell r="F31967" t="str">
            <v>Los Angeles</v>
          </cell>
          <cell r="G31967" t="str">
            <v>NULL</v>
          </cell>
          <cell r="H31967" t="str">
            <v>Yes</v>
          </cell>
        </row>
        <row r="31968">
          <cell r="A31968" t="str">
            <v>0403730503</v>
          </cell>
          <cell r="B31968" t="str">
            <v>Manley Oil Co.</v>
          </cell>
          <cell r="C31968" t="str">
            <v>Oil &amp; Gas</v>
          </cell>
          <cell r="D31968" t="str">
            <v>Los Angeles City</v>
          </cell>
          <cell r="E31968" t="str">
            <v>Southern</v>
          </cell>
          <cell r="F31968" t="str">
            <v>Los Angeles</v>
          </cell>
          <cell r="G31968" t="str">
            <v>NULL</v>
          </cell>
          <cell r="H31968" t="str">
            <v>Yes</v>
          </cell>
        </row>
        <row r="31969">
          <cell r="A31969" t="str">
            <v>0403730504</v>
          </cell>
          <cell r="B31969" t="str">
            <v>Pincay RE, LLC</v>
          </cell>
          <cell r="C31969" t="str">
            <v>Oil &amp; Gas</v>
          </cell>
          <cell r="D31969" t="str">
            <v>Potrero (ABD)</v>
          </cell>
          <cell r="E31969" t="str">
            <v>Southern</v>
          </cell>
          <cell r="F31969" t="str">
            <v>Los Angeles</v>
          </cell>
          <cell r="G31969" t="str">
            <v>NULL</v>
          </cell>
          <cell r="H31969" t="str">
            <v>Yes</v>
          </cell>
        </row>
        <row r="31970">
          <cell r="A31970" t="str">
            <v>0403730507</v>
          </cell>
          <cell r="B31970" t="str">
            <v>Hollywood Park Retail/Commercial Investors, LLC</v>
          </cell>
          <cell r="C31970" t="str">
            <v>Oil &amp; Gas</v>
          </cell>
          <cell r="D31970" t="str">
            <v>Any Field</v>
          </cell>
          <cell r="E31970" t="str">
            <v>Southern</v>
          </cell>
          <cell r="F31970" t="str">
            <v>Los Angeles</v>
          </cell>
          <cell r="G31970" t="str">
            <v>NULL</v>
          </cell>
          <cell r="H31970" t="str">
            <v>Yes</v>
          </cell>
        </row>
        <row r="31971">
          <cell r="A31971" t="str">
            <v>0403730516</v>
          </cell>
          <cell r="B31971" t="str">
            <v>Matrix Oil Corporation</v>
          </cell>
          <cell r="C31971" t="str">
            <v>Oil &amp; Gas</v>
          </cell>
          <cell r="D31971" t="str">
            <v>Sansinena</v>
          </cell>
          <cell r="E31971" t="str">
            <v>Southern</v>
          </cell>
          <cell r="F31971" t="str">
            <v>Los Angeles</v>
          </cell>
          <cell r="G31971" t="str">
            <v>NULL</v>
          </cell>
          <cell r="H31971" t="str">
            <v>No</v>
          </cell>
        </row>
        <row r="31972">
          <cell r="A31972" t="str">
            <v>0403730527</v>
          </cell>
          <cell r="B31972" t="str">
            <v>Tidelands Oil Production Co.</v>
          </cell>
          <cell r="C31972" t="str">
            <v>Oil &amp; Gas</v>
          </cell>
          <cell r="D31972" t="str">
            <v>Wilmington</v>
          </cell>
          <cell r="E31972" t="str">
            <v>Southern</v>
          </cell>
          <cell r="F31972" t="str">
            <v>Los Angeles</v>
          </cell>
          <cell r="G31972" t="str">
            <v>Ranger</v>
          </cell>
          <cell r="H31972" t="str">
            <v>No</v>
          </cell>
        </row>
        <row r="31973">
          <cell r="A31973" t="str">
            <v>0403730528</v>
          </cell>
          <cell r="B31973" t="str">
            <v>Tidelands Oil Production Co.</v>
          </cell>
          <cell r="C31973" t="str">
            <v>Oil &amp; Gas</v>
          </cell>
          <cell r="D31973" t="str">
            <v>Wilmington</v>
          </cell>
          <cell r="E31973" t="str">
            <v>Southern</v>
          </cell>
          <cell r="F31973" t="str">
            <v>Los Angeles</v>
          </cell>
          <cell r="G31973" t="str">
            <v>Lower Terminal</v>
          </cell>
          <cell r="H31973" t="str">
            <v>No</v>
          </cell>
        </row>
        <row r="31974">
          <cell r="A31974" t="str">
            <v>0403730529</v>
          </cell>
          <cell r="B31974" t="str">
            <v>Tidelands Oil Production Co.</v>
          </cell>
          <cell r="C31974" t="str">
            <v>Unknown</v>
          </cell>
          <cell r="D31974" t="str">
            <v>Wilmington</v>
          </cell>
          <cell r="E31974" t="str">
            <v>Southern</v>
          </cell>
          <cell r="F31974" t="str">
            <v>Los Angeles</v>
          </cell>
          <cell r="G31974" t="str">
            <v>NULL</v>
          </cell>
          <cell r="H31974" t="str">
            <v>No</v>
          </cell>
        </row>
        <row r="31975">
          <cell r="A31975" t="str">
            <v>0403730530</v>
          </cell>
          <cell r="B31975" t="str">
            <v>Tidelands Oil Production Co.</v>
          </cell>
          <cell r="C31975" t="str">
            <v>Unknown</v>
          </cell>
          <cell r="D31975" t="str">
            <v>Wilmington</v>
          </cell>
          <cell r="E31975" t="str">
            <v>Southern</v>
          </cell>
          <cell r="F31975" t="str">
            <v>Los Angeles</v>
          </cell>
          <cell r="G31975" t="str">
            <v>NULL</v>
          </cell>
          <cell r="H31975" t="str">
            <v>No</v>
          </cell>
        </row>
        <row r="31976">
          <cell r="A31976" t="str">
            <v>0403730531</v>
          </cell>
          <cell r="B31976" t="str">
            <v>Tidelands Oil Production Co.</v>
          </cell>
          <cell r="C31976" t="str">
            <v>Unknown</v>
          </cell>
          <cell r="D31976" t="str">
            <v>Wilmington</v>
          </cell>
          <cell r="E31976" t="str">
            <v>Southern</v>
          </cell>
          <cell r="F31976" t="str">
            <v>Los Angeles</v>
          </cell>
          <cell r="G31976" t="str">
            <v>Lower Terminal</v>
          </cell>
          <cell r="H31976" t="str">
            <v>No</v>
          </cell>
        </row>
        <row r="31977">
          <cell r="A31977" t="str">
            <v>0403730532</v>
          </cell>
          <cell r="B31977" t="str">
            <v>Tidelands Oil Production Co.</v>
          </cell>
          <cell r="C31977" t="str">
            <v>Unknown</v>
          </cell>
          <cell r="D31977" t="str">
            <v>Wilmington</v>
          </cell>
          <cell r="E31977" t="str">
            <v>Southern</v>
          </cell>
          <cell r="F31977" t="str">
            <v>Los Angeles</v>
          </cell>
          <cell r="G31977" t="str">
            <v>Terminal</v>
          </cell>
          <cell r="H31977" t="str">
            <v>No</v>
          </cell>
        </row>
        <row r="31978">
          <cell r="A31978" t="str">
            <v>0403730533</v>
          </cell>
          <cell r="B31978" t="str">
            <v>Tidelands Oil Production Co.</v>
          </cell>
          <cell r="C31978" t="str">
            <v>Unknown</v>
          </cell>
          <cell r="D31978" t="str">
            <v>Wilmington</v>
          </cell>
          <cell r="E31978" t="str">
            <v>Southern</v>
          </cell>
          <cell r="F31978" t="str">
            <v>Los Angeles</v>
          </cell>
          <cell r="G31978" t="str">
            <v>Lower Terminal</v>
          </cell>
          <cell r="H31978" t="str">
            <v>No</v>
          </cell>
        </row>
        <row r="31979">
          <cell r="A31979" t="str">
            <v>0403730534</v>
          </cell>
          <cell r="B31979" t="str">
            <v>Tidelands Oil Production Co.</v>
          </cell>
          <cell r="C31979" t="str">
            <v>Unknown</v>
          </cell>
          <cell r="D31979" t="str">
            <v>Wilmington</v>
          </cell>
          <cell r="E31979" t="str">
            <v>Southern</v>
          </cell>
          <cell r="F31979" t="str">
            <v>Los Angeles</v>
          </cell>
          <cell r="G31979" t="str">
            <v>Ranger</v>
          </cell>
          <cell r="H31979" t="str">
            <v>No</v>
          </cell>
        </row>
        <row r="31980">
          <cell r="A31980" t="str">
            <v>0403730535</v>
          </cell>
          <cell r="B31980" t="str">
            <v>Tidelands Oil Production Co.</v>
          </cell>
          <cell r="C31980" t="str">
            <v>Unknown</v>
          </cell>
          <cell r="D31980" t="str">
            <v>Wilmington</v>
          </cell>
          <cell r="E31980" t="str">
            <v>Southern</v>
          </cell>
          <cell r="F31980" t="str">
            <v>Los Angeles</v>
          </cell>
          <cell r="G31980" t="str">
            <v>Tar</v>
          </cell>
          <cell r="H31980" t="str">
            <v>No</v>
          </cell>
        </row>
        <row r="31981">
          <cell r="A31981" t="str">
            <v>0403730542</v>
          </cell>
          <cell r="B31981" t="str">
            <v>Warren E&amp;P, Inc.</v>
          </cell>
          <cell r="C31981" t="str">
            <v>Oil &amp; Gas</v>
          </cell>
          <cell r="D31981" t="str">
            <v>Wilmington</v>
          </cell>
          <cell r="E31981" t="str">
            <v>Southern</v>
          </cell>
          <cell r="F31981" t="str">
            <v>Los Angeles</v>
          </cell>
          <cell r="G31981" t="str">
            <v>Ranger</v>
          </cell>
          <cell r="H31981" t="str">
            <v>No</v>
          </cell>
        </row>
        <row r="31982">
          <cell r="A31982" t="str">
            <v>0403900010</v>
          </cell>
          <cell r="B31982" t="str">
            <v>Allied Energy Corp.</v>
          </cell>
          <cell r="C31982" t="str">
            <v>Dry Gas</v>
          </cell>
          <cell r="D31982" t="str">
            <v>Chowchilla Gas</v>
          </cell>
          <cell r="E31982" t="str">
            <v>Northern</v>
          </cell>
          <cell r="F31982" t="str">
            <v>Madera</v>
          </cell>
          <cell r="G31982" t="str">
            <v>Zilch Upper Sands</v>
          </cell>
          <cell r="H31982" t="str">
            <v>Yes</v>
          </cell>
        </row>
        <row r="31983">
          <cell r="A31983" t="str">
            <v>0403900057</v>
          </cell>
          <cell r="B31983" t="str">
            <v>Armstrong Petroleum Corporation</v>
          </cell>
          <cell r="C31983" t="str">
            <v>Water Disposal</v>
          </cell>
          <cell r="D31983" t="str">
            <v>Gill Ranch Gas</v>
          </cell>
          <cell r="E31983" t="str">
            <v>Northern</v>
          </cell>
          <cell r="F31983" t="str">
            <v>Madera</v>
          </cell>
          <cell r="G31983" t="str">
            <v>Temblor, No Pool Breakdown (ABD)</v>
          </cell>
          <cell r="H31983" t="str">
            <v>Yes</v>
          </cell>
        </row>
        <row r="31984">
          <cell r="A31984" t="str">
            <v>0403900070</v>
          </cell>
          <cell r="B31984" t="str">
            <v>Tri-Valley Oil &amp; Gas Co.</v>
          </cell>
          <cell r="C31984" t="str">
            <v>Dry Gas</v>
          </cell>
          <cell r="D31984" t="str">
            <v>Moffat Ranch Gas</v>
          </cell>
          <cell r="E31984" t="str">
            <v>Northern</v>
          </cell>
          <cell r="F31984" t="str">
            <v>Madera</v>
          </cell>
          <cell r="G31984" t="str">
            <v>Kreyenhagen</v>
          </cell>
          <cell r="H31984" t="str">
            <v>Yes</v>
          </cell>
        </row>
        <row r="31985">
          <cell r="A31985" t="str">
            <v>0403900156</v>
          </cell>
          <cell r="B31985" t="str">
            <v>F. A. Rife &amp; Co.</v>
          </cell>
          <cell r="C31985" t="str">
            <v>Dry Hole</v>
          </cell>
          <cell r="D31985" t="str">
            <v>Any Field</v>
          </cell>
          <cell r="E31985" t="str">
            <v>Northern</v>
          </cell>
          <cell r="F31985" t="str">
            <v>Madera</v>
          </cell>
          <cell r="G31985" t="str">
            <v>NULL</v>
          </cell>
          <cell r="H31985" t="str">
            <v>Yes</v>
          </cell>
        </row>
        <row r="31986">
          <cell r="A31986" t="str">
            <v>0403920007</v>
          </cell>
          <cell r="B31986" t="str">
            <v>H2O-CH4, LLC</v>
          </cell>
          <cell r="C31986" t="str">
            <v>Dry Gas</v>
          </cell>
          <cell r="D31986" t="str">
            <v>Gill Ranch Gas</v>
          </cell>
          <cell r="E31986" t="str">
            <v>Northern</v>
          </cell>
          <cell r="F31986" t="str">
            <v>Madera</v>
          </cell>
          <cell r="G31986" t="str">
            <v>No Pool Breakdown (ABD), Eocene</v>
          </cell>
          <cell r="H31986" t="str">
            <v>Yes</v>
          </cell>
        </row>
        <row r="31987">
          <cell r="A31987" t="str">
            <v>0403920008</v>
          </cell>
          <cell r="B31987" t="str">
            <v>Allied Energy Corp.</v>
          </cell>
          <cell r="C31987" t="str">
            <v>Dry Gas</v>
          </cell>
          <cell r="D31987" t="str">
            <v>Chowchilla Gas</v>
          </cell>
          <cell r="E31987" t="str">
            <v>Northern</v>
          </cell>
          <cell r="F31987" t="str">
            <v>Madera</v>
          </cell>
          <cell r="G31987" t="str">
            <v>Cretaceous</v>
          </cell>
          <cell r="H31987" t="str">
            <v>Yes</v>
          </cell>
        </row>
        <row r="31988">
          <cell r="A31988" t="str">
            <v>0403920042</v>
          </cell>
          <cell r="B31988" t="str">
            <v>Tri-Valley Oil &amp; Gas Co.</v>
          </cell>
          <cell r="C31988" t="str">
            <v>Dry Gas</v>
          </cell>
          <cell r="D31988" t="str">
            <v>Moffat Ranch Gas</v>
          </cell>
          <cell r="E31988" t="str">
            <v>Northern</v>
          </cell>
          <cell r="F31988" t="str">
            <v>Madera</v>
          </cell>
          <cell r="G31988" t="str">
            <v>Kreyenhagen</v>
          </cell>
          <cell r="H31988" t="str">
            <v>Yes</v>
          </cell>
        </row>
        <row r="31989">
          <cell r="A31989" t="str">
            <v>0403920059</v>
          </cell>
          <cell r="B31989" t="str">
            <v>Royale Energy, Inc.</v>
          </cell>
          <cell r="C31989" t="str">
            <v>Dry Gas</v>
          </cell>
          <cell r="D31989" t="str">
            <v>Chowchilla Gas</v>
          </cell>
          <cell r="E31989" t="str">
            <v>Northern</v>
          </cell>
          <cell r="F31989" t="str">
            <v>Madera</v>
          </cell>
          <cell r="G31989" t="str">
            <v>Garzas</v>
          </cell>
          <cell r="H31989" t="str">
            <v>Yes</v>
          </cell>
        </row>
        <row r="31990">
          <cell r="A31990" t="str">
            <v>0403920068</v>
          </cell>
          <cell r="B31990" t="str">
            <v>Vern Jones Oil &amp; Gas Corp.</v>
          </cell>
          <cell r="C31990" t="str">
            <v>Dry Gas</v>
          </cell>
          <cell r="D31990" t="str">
            <v>Moffat Ranch Gas</v>
          </cell>
          <cell r="E31990" t="str">
            <v>Northern</v>
          </cell>
          <cell r="F31990" t="str">
            <v>Madera</v>
          </cell>
          <cell r="G31990" t="str">
            <v>Kreyenhagen, Cretaceous</v>
          </cell>
          <cell r="H31990" t="str">
            <v>No</v>
          </cell>
        </row>
        <row r="31991">
          <cell r="A31991" t="str">
            <v>0403920094</v>
          </cell>
          <cell r="B31991" t="str">
            <v>Tri-Valley Oil &amp; Gas Co.</v>
          </cell>
          <cell r="C31991" t="str">
            <v>Dry Gas</v>
          </cell>
          <cell r="D31991" t="str">
            <v>Moffat Ranch Gas</v>
          </cell>
          <cell r="E31991" t="str">
            <v>Northern</v>
          </cell>
          <cell r="F31991" t="str">
            <v>Madera</v>
          </cell>
          <cell r="G31991" t="str">
            <v>Domengine (ABD)</v>
          </cell>
          <cell r="H31991" t="str">
            <v>Yes</v>
          </cell>
        </row>
        <row r="31992">
          <cell r="A31992" t="str">
            <v>0403920096</v>
          </cell>
          <cell r="B31992" t="str">
            <v>California Resources Production Corporation</v>
          </cell>
          <cell r="C31992" t="str">
            <v>Dry Gas</v>
          </cell>
          <cell r="D31992" t="str">
            <v>Any Field</v>
          </cell>
          <cell r="E31992" t="str">
            <v>Northern</v>
          </cell>
          <cell r="F31992" t="str">
            <v>Madera</v>
          </cell>
          <cell r="G31992" t="str">
            <v>No Pool Breakdown</v>
          </cell>
          <cell r="H31992" t="str">
            <v>Yes</v>
          </cell>
        </row>
        <row r="31993">
          <cell r="A31993" t="str">
            <v>0403920097</v>
          </cell>
          <cell r="B31993" t="str">
            <v>California Resources Production Corporation</v>
          </cell>
          <cell r="C31993" t="str">
            <v>Dry Gas</v>
          </cell>
          <cell r="D31993" t="str">
            <v>Any Field</v>
          </cell>
          <cell r="E31993" t="str">
            <v>Northern</v>
          </cell>
          <cell r="F31993" t="str">
            <v>Madera</v>
          </cell>
          <cell r="G31993" t="str">
            <v>No Pool Breakdown</v>
          </cell>
          <cell r="H31993" t="str">
            <v>Yes</v>
          </cell>
        </row>
        <row r="31994">
          <cell r="A31994" t="str">
            <v>0403920098</v>
          </cell>
          <cell r="B31994" t="str">
            <v>California Resources Production Corporation</v>
          </cell>
          <cell r="C31994" t="str">
            <v>Dry Gas</v>
          </cell>
          <cell r="D31994" t="str">
            <v>Any Field</v>
          </cell>
          <cell r="E31994" t="str">
            <v>Northern</v>
          </cell>
          <cell r="F31994" t="str">
            <v>Madera</v>
          </cell>
          <cell r="G31994" t="str">
            <v>No Pool Breakdown</v>
          </cell>
          <cell r="H31994" t="str">
            <v>Yes</v>
          </cell>
        </row>
        <row r="31995">
          <cell r="A31995" t="str">
            <v>0403920101</v>
          </cell>
          <cell r="B31995" t="str">
            <v>Tri-Valley Oil &amp; Gas Co.</v>
          </cell>
          <cell r="C31995" t="str">
            <v>Dry Gas</v>
          </cell>
          <cell r="D31995" t="str">
            <v>Moffat Ranch Gas</v>
          </cell>
          <cell r="E31995" t="str">
            <v>Northern</v>
          </cell>
          <cell r="F31995" t="str">
            <v>Madera</v>
          </cell>
          <cell r="G31995" t="str">
            <v>Cretaceous</v>
          </cell>
          <cell r="H31995" t="str">
            <v>Yes</v>
          </cell>
        </row>
        <row r="31996">
          <cell r="A31996" t="str">
            <v>0403920103</v>
          </cell>
          <cell r="B31996" t="str">
            <v>Petrogulf Corporation</v>
          </cell>
          <cell r="C31996" t="str">
            <v>Dry Gas</v>
          </cell>
          <cell r="D31996" t="str">
            <v>Moffat Ranch Gas</v>
          </cell>
          <cell r="E31996" t="str">
            <v>Northern</v>
          </cell>
          <cell r="F31996" t="str">
            <v>Madera</v>
          </cell>
          <cell r="G31996" t="str">
            <v>Cretaceous</v>
          </cell>
          <cell r="H31996" t="str">
            <v>No</v>
          </cell>
        </row>
        <row r="31997">
          <cell r="A31997" t="str">
            <v>0403920106</v>
          </cell>
          <cell r="B31997" t="str">
            <v>Petrogulf Corporation</v>
          </cell>
          <cell r="C31997" t="str">
            <v>Dry Gas</v>
          </cell>
          <cell r="D31997" t="str">
            <v>Moffat Ranch Gas</v>
          </cell>
          <cell r="E31997" t="str">
            <v>Northern</v>
          </cell>
          <cell r="F31997" t="str">
            <v>Madera</v>
          </cell>
          <cell r="G31997" t="str">
            <v>Blewett</v>
          </cell>
          <cell r="H31997" t="str">
            <v>No</v>
          </cell>
        </row>
        <row r="31998">
          <cell r="A31998" t="str">
            <v>0403920109</v>
          </cell>
          <cell r="B31998" t="str">
            <v>Tri-Valley Oil &amp; Gas Co.</v>
          </cell>
          <cell r="C31998" t="str">
            <v>Dry Gas</v>
          </cell>
          <cell r="D31998" t="str">
            <v>Moffat Ranch Gas</v>
          </cell>
          <cell r="E31998" t="str">
            <v>Northern</v>
          </cell>
          <cell r="F31998" t="str">
            <v>Madera</v>
          </cell>
          <cell r="G31998" t="str">
            <v>Cretaceous</v>
          </cell>
          <cell r="H31998" t="str">
            <v>Yes</v>
          </cell>
        </row>
        <row r="31999">
          <cell r="A31999" t="str">
            <v>0404700010</v>
          </cell>
          <cell r="B31999" t="str">
            <v>Delhi Oil Association, Ltd.</v>
          </cell>
          <cell r="C31999" t="str">
            <v>Dry Hole</v>
          </cell>
          <cell r="D31999" t="str">
            <v>Any Field</v>
          </cell>
          <cell r="E31999" t="str">
            <v>Northern</v>
          </cell>
          <cell r="F31999" t="str">
            <v>Merced</v>
          </cell>
          <cell r="G31999" t="str">
            <v>NULL</v>
          </cell>
          <cell r="H31999" t="str">
            <v>Yes</v>
          </cell>
        </row>
        <row r="32000">
          <cell r="A32000" t="str">
            <v>0404720080</v>
          </cell>
          <cell r="B32000" t="str">
            <v>Vern Jones Oil &amp; Gas Corp.</v>
          </cell>
          <cell r="C32000" t="str">
            <v>Dry Gas</v>
          </cell>
          <cell r="D32000" t="str">
            <v>Any Field</v>
          </cell>
          <cell r="E32000" t="str">
            <v>Northern</v>
          </cell>
          <cell r="F32000" t="str">
            <v>Merced</v>
          </cell>
          <cell r="G32000" t="str">
            <v>No Pool Breakdown</v>
          </cell>
          <cell r="H32000" t="str">
            <v>Yes</v>
          </cell>
        </row>
        <row r="32001">
          <cell r="A32001" t="str">
            <v>0404720126</v>
          </cell>
          <cell r="B32001" t="str">
            <v>Underground Energy, Inc.</v>
          </cell>
          <cell r="C32001" t="str">
            <v>Dry Gas</v>
          </cell>
          <cell r="D32001" t="str">
            <v>Any Field</v>
          </cell>
          <cell r="E32001" t="str">
            <v>Northern</v>
          </cell>
          <cell r="F32001" t="str">
            <v>Merced</v>
          </cell>
          <cell r="G32001" t="str">
            <v>No Pool Breakdown</v>
          </cell>
          <cell r="H32001" t="str">
            <v>Yes</v>
          </cell>
        </row>
        <row r="32002">
          <cell r="A32002" t="str">
            <v>0405300002</v>
          </cell>
          <cell r="B32002" t="str">
            <v>Aera Energy LLC</v>
          </cell>
          <cell r="C32002" t="str">
            <v>Oil &amp; Gas</v>
          </cell>
          <cell r="D32002" t="str">
            <v>San Ardo</v>
          </cell>
          <cell r="E32002" t="str">
            <v>Northern</v>
          </cell>
          <cell r="F32002" t="str">
            <v>Monterey</v>
          </cell>
          <cell r="G32002" t="str">
            <v>Lombardi</v>
          </cell>
          <cell r="H32002" t="str">
            <v>No</v>
          </cell>
        </row>
        <row r="32003">
          <cell r="A32003" t="str">
            <v>0405300010</v>
          </cell>
          <cell r="B32003" t="str">
            <v>Aera Energy LLC</v>
          </cell>
          <cell r="C32003" t="str">
            <v>Oil &amp; Gas</v>
          </cell>
          <cell r="D32003" t="str">
            <v>San Ardo</v>
          </cell>
          <cell r="E32003" t="str">
            <v>Northern</v>
          </cell>
          <cell r="F32003" t="str">
            <v>Monterey</v>
          </cell>
          <cell r="G32003" t="str">
            <v>Aurignac</v>
          </cell>
          <cell r="H32003" t="str">
            <v>No</v>
          </cell>
        </row>
        <row r="32004">
          <cell r="A32004" t="str">
            <v>0405300053</v>
          </cell>
          <cell r="B32004" t="str">
            <v>NY Oil, Inc.</v>
          </cell>
          <cell r="C32004" t="str">
            <v>Water Disposal</v>
          </cell>
          <cell r="D32004" t="str">
            <v>San Ardo</v>
          </cell>
          <cell r="E32004" t="str">
            <v>Northern</v>
          </cell>
          <cell r="F32004" t="str">
            <v>Monterey</v>
          </cell>
          <cell r="G32004" t="str">
            <v>Lombardi, Aurignac</v>
          </cell>
          <cell r="H32004" t="str">
            <v>Yes</v>
          </cell>
        </row>
        <row r="32005">
          <cell r="A32005" t="str">
            <v>0405300054</v>
          </cell>
          <cell r="B32005" t="str">
            <v>NY Oil, Inc.</v>
          </cell>
          <cell r="C32005" t="str">
            <v>Multi-Purpose</v>
          </cell>
          <cell r="D32005" t="str">
            <v>San Ardo</v>
          </cell>
          <cell r="E32005" t="str">
            <v>Northern</v>
          </cell>
          <cell r="F32005" t="str">
            <v>Monterey</v>
          </cell>
          <cell r="G32005" t="str">
            <v>Lombardi, Aurignac</v>
          </cell>
          <cell r="H32005" t="str">
            <v>Yes</v>
          </cell>
        </row>
        <row r="32006">
          <cell r="A32006" t="str">
            <v>0405300101</v>
          </cell>
          <cell r="B32006" t="str">
            <v>NY Oil, Inc.</v>
          </cell>
          <cell r="C32006" t="str">
            <v>Oil &amp; Gas</v>
          </cell>
          <cell r="D32006" t="str">
            <v>San Ardo</v>
          </cell>
          <cell r="E32006" t="str">
            <v>Northern</v>
          </cell>
          <cell r="F32006" t="str">
            <v>Monterey</v>
          </cell>
          <cell r="G32006" t="str">
            <v>Aurignac</v>
          </cell>
          <cell r="H32006" t="str">
            <v>No</v>
          </cell>
        </row>
        <row r="32007">
          <cell r="A32007" t="str">
            <v>0405300149</v>
          </cell>
          <cell r="B32007" t="str">
            <v>Aera Energy LLC</v>
          </cell>
          <cell r="C32007" t="str">
            <v>Oil &amp; Gas</v>
          </cell>
          <cell r="D32007" t="str">
            <v>San Ardo</v>
          </cell>
          <cell r="E32007" t="str">
            <v>Northern</v>
          </cell>
          <cell r="F32007" t="str">
            <v>Monterey</v>
          </cell>
          <cell r="G32007" t="str">
            <v>Lombardi</v>
          </cell>
          <cell r="H32007" t="str">
            <v>Yes</v>
          </cell>
        </row>
        <row r="32008">
          <cell r="A32008" t="str">
            <v>0405300171</v>
          </cell>
          <cell r="B32008" t="str">
            <v>Aera Energy LLC</v>
          </cell>
          <cell r="C32008" t="str">
            <v>Oil &amp; Gas</v>
          </cell>
          <cell r="D32008" t="str">
            <v>San Ardo</v>
          </cell>
          <cell r="E32008" t="str">
            <v>Northern</v>
          </cell>
          <cell r="F32008" t="str">
            <v>Monterey</v>
          </cell>
          <cell r="G32008" t="str">
            <v>Lombardi</v>
          </cell>
          <cell r="H32008" t="str">
            <v>Yes</v>
          </cell>
        </row>
        <row r="32009">
          <cell r="A32009" t="str">
            <v>0405300189</v>
          </cell>
          <cell r="B32009" t="str">
            <v>Aera Energy LLC</v>
          </cell>
          <cell r="C32009" t="str">
            <v>Oil &amp; Gas</v>
          </cell>
          <cell r="D32009" t="str">
            <v>San Ardo</v>
          </cell>
          <cell r="E32009" t="str">
            <v>Northern</v>
          </cell>
          <cell r="F32009" t="str">
            <v>Monterey</v>
          </cell>
          <cell r="G32009" t="str">
            <v>Lombardi</v>
          </cell>
          <cell r="H32009" t="str">
            <v>Yes</v>
          </cell>
        </row>
        <row r="32010">
          <cell r="A32010" t="str">
            <v>0405300329</v>
          </cell>
          <cell r="B32010" t="str">
            <v>Aera Energy LLC</v>
          </cell>
          <cell r="C32010" t="str">
            <v>Oil &amp; Gas</v>
          </cell>
          <cell r="D32010" t="str">
            <v>San Ardo</v>
          </cell>
          <cell r="E32010" t="str">
            <v>Northern</v>
          </cell>
          <cell r="F32010" t="str">
            <v>Monterey</v>
          </cell>
          <cell r="G32010" t="str">
            <v>Lombardi</v>
          </cell>
          <cell r="H32010" t="str">
            <v>Yes</v>
          </cell>
        </row>
        <row r="32011">
          <cell r="A32011" t="str">
            <v>0405300330</v>
          </cell>
          <cell r="B32011" t="str">
            <v>Aera Energy LLC</v>
          </cell>
          <cell r="C32011" t="str">
            <v>Oil &amp; Gas</v>
          </cell>
          <cell r="D32011" t="str">
            <v>San Ardo</v>
          </cell>
          <cell r="E32011" t="str">
            <v>Northern</v>
          </cell>
          <cell r="F32011" t="str">
            <v>Monterey</v>
          </cell>
          <cell r="G32011" t="str">
            <v>Lombardi</v>
          </cell>
          <cell r="H32011" t="str">
            <v>No</v>
          </cell>
        </row>
        <row r="32012">
          <cell r="A32012" t="str">
            <v>0405300349</v>
          </cell>
          <cell r="B32012" t="str">
            <v>Aera Energy LLC</v>
          </cell>
          <cell r="C32012" t="str">
            <v>Oil &amp; Gas</v>
          </cell>
          <cell r="D32012" t="str">
            <v>San Ardo</v>
          </cell>
          <cell r="E32012" t="str">
            <v>Northern</v>
          </cell>
          <cell r="F32012" t="str">
            <v>Monterey</v>
          </cell>
          <cell r="G32012" t="str">
            <v>Lombardi</v>
          </cell>
          <cell r="H32012" t="str">
            <v>No</v>
          </cell>
        </row>
        <row r="32013">
          <cell r="A32013" t="str">
            <v>0405300381</v>
          </cell>
          <cell r="B32013" t="str">
            <v>Aera Energy LLC</v>
          </cell>
          <cell r="C32013" t="str">
            <v>Oil &amp; Gas</v>
          </cell>
          <cell r="D32013" t="str">
            <v>San Ardo</v>
          </cell>
          <cell r="E32013" t="str">
            <v>Northern</v>
          </cell>
          <cell r="F32013" t="str">
            <v>Monterey</v>
          </cell>
          <cell r="G32013" t="str">
            <v>Lombardi</v>
          </cell>
          <cell r="H32013" t="str">
            <v>No</v>
          </cell>
        </row>
        <row r="32014">
          <cell r="A32014" t="str">
            <v>0405300389</v>
          </cell>
          <cell r="B32014" t="str">
            <v>Aera Energy LLC</v>
          </cell>
          <cell r="C32014" t="str">
            <v>Oil &amp; Gas</v>
          </cell>
          <cell r="D32014" t="str">
            <v>San Ardo</v>
          </cell>
          <cell r="E32014" t="str">
            <v>Northern</v>
          </cell>
          <cell r="F32014" t="str">
            <v>Monterey</v>
          </cell>
          <cell r="G32014" t="str">
            <v>Lombardi</v>
          </cell>
          <cell r="H32014" t="str">
            <v>Yes</v>
          </cell>
        </row>
        <row r="32015">
          <cell r="A32015" t="str">
            <v>0405300417</v>
          </cell>
          <cell r="B32015" t="str">
            <v>Aera Energy LLC</v>
          </cell>
          <cell r="C32015" t="str">
            <v>Oil &amp; Gas</v>
          </cell>
          <cell r="D32015" t="str">
            <v>San Ardo</v>
          </cell>
          <cell r="E32015" t="str">
            <v>Northern</v>
          </cell>
          <cell r="F32015" t="str">
            <v>Monterey</v>
          </cell>
          <cell r="G32015" t="str">
            <v>Lombardi, Aurignac</v>
          </cell>
          <cell r="H32015" t="str">
            <v>No</v>
          </cell>
        </row>
        <row r="32016">
          <cell r="A32016" t="str">
            <v>0405300427</v>
          </cell>
          <cell r="B32016" t="str">
            <v>Aera Energy LLC</v>
          </cell>
          <cell r="C32016" t="str">
            <v>Steamflood</v>
          </cell>
          <cell r="D32016" t="str">
            <v>San Ardo</v>
          </cell>
          <cell r="E32016" t="str">
            <v>Northern</v>
          </cell>
          <cell r="F32016" t="str">
            <v>Monterey</v>
          </cell>
          <cell r="G32016" t="str">
            <v>Lombardi</v>
          </cell>
          <cell r="H32016" t="str">
            <v>No</v>
          </cell>
        </row>
        <row r="32017">
          <cell r="A32017" t="str">
            <v>0405300440</v>
          </cell>
          <cell r="B32017" t="str">
            <v>Aera Energy LLC</v>
          </cell>
          <cell r="C32017" t="str">
            <v>Oil &amp; Gas</v>
          </cell>
          <cell r="D32017" t="str">
            <v>San Ardo</v>
          </cell>
          <cell r="E32017" t="str">
            <v>Northern</v>
          </cell>
          <cell r="F32017" t="str">
            <v>Monterey</v>
          </cell>
          <cell r="G32017" t="str">
            <v>Lombardi, Aurignac</v>
          </cell>
          <cell r="H32017" t="str">
            <v>Yes</v>
          </cell>
        </row>
        <row r="32018">
          <cell r="A32018" t="str">
            <v>0405300488</v>
          </cell>
          <cell r="B32018" t="str">
            <v>Aera Energy LLC</v>
          </cell>
          <cell r="C32018" t="str">
            <v>Oil &amp; Gas</v>
          </cell>
          <cell r="D32018" t="str">
            <v>San Ardo</v>
          </cell>
          <cell r="E32018" t="str">
            <v>Northern</v>
          </cell>
          <cell r="F32018" t="str">
            <v>Monterey</v>
          </cell>
          <cell r="G32018" t="str">
            <v>Lombardi</v>
          </cell>
          <cell r="H32018" t="str">
            <v>No</v>
          </cell>
        </row>
        <row r="32019">
          <cell r="A32019" t="str">
            <v>0405300548</v>
          </cell>
          <cell r="B32019" t="str">
            <v>NY Oil, Inc.</v>
          </cell>
          <cell r="C32019" t="str">
            <v>Oil &amp; Gas</v>
          </cell>
          <cell r="D32019" t="str">
            <v>San Ardo</v>
          </cell>
          <cell r="E32019" t="str">
            <v>Northern</v>
          </cell>
          <cell r="F32019" t="str">
            <v>Monterey</v>
          </cell>
          <cell r="G32019" t="str">
            <v>NULL</v>
          </cell>
          <cell r="H32019" t="str">
            <v>Yes</v>
          </cell>
        </row>
        <row r="32020">
          <cell r="A32020" t="str">
            <v>0405300628</v>
          </cell>
          <cell r="B32020" t="str">
            <v>Chevron U.S.A. Inc.</v>
          </cell>
          <cell r="C32020" t="str">
            <v>Oil &amp; Gas</v>
          </cell>
          <cell r="D32020" t="str">
            <v>San Ardo</v>
          </cell>
          <cell r="E32020" t="str">
            <v>Northern</v>
          </cell>
          <cell r="F32020" t="str">
            <v>Monterey</v>
          </cell>
          <cell r="G32020" t="str">
            <v>Lombardi</v>
          </cell>
          <cell r="H32020" t="str">
            <v>No</v>
          </cell>
        </row>
        <row r="32021">
          <cell r="A32021" t="str">
            <v>0405300631</v>
          </cell>
          <cell r="B32021" t="str">
            <v>Chevron U.S.A. Inc.</v>
          </cell>
          <cell r="C32021" t="str">
            <v>Oil &amp; Gas</v>
          </cell>
          <cell r="D32021" t="str">
            <v>San Ardo</v>
          </cell>
          <cell r="E32021" t="str">
            <v>Northern</v>
          </cell>
          <cell r="F32021" t="str">
            <v>Monterey</v>
          </cell>
          <cell r="G32021" t="str">
            <v>Lombardi</v>
          </cell>
          <cell r="H32021" t="str">
            <v>No</v>
          </cell>
        </row>
        <row r="32022">
          <cell r="A32022" t="str">
            <v>0405300646</v>
          </cell>
          <cell r="B32022" t="str">
            <v>Chevron U.S.A. Inc.</v>
          </cell>
          <cell r="C32022" t="str">
            <v>Oil &amp; Gas</v>
          </cell>
          <cell r="D32022" t="str">
            <v>San Ardo</v>
          </cell>
          <cell r="E32022" t="str">
            <v>Northern</v>
          </cell>
          <cell r="F32022" t="str">
            <v>Monterey</v>
          </cell>
          <cell r="G32022" t="str">
            <v>Lombardi</v>
          </cell>
          <cell r="H32022" t="str">
            <v>No</v>
          </cell>
        </row>
        <row r="32023">
          <cell r="A32023" t="str">
            <v>0405300664</v>
          </cell>
          <cell r="B32023" t="str">
            <v>Chevron U.S.A. Inc.</v>
          </cell>
          <cell r="C32023" t="str">
            <v>Oil &amp; Gas</v>
          </cell>
          <cell r="D32023" t="str">
            <v>San Ardo</v>
          </cell>
          <cell r="E32023" t="str">
            <v>Northern</v>
          </cell>
          <cell r="F32023" t="str">
            <v>Monterey</v>
          </cell>
          <cell r="G32023" t="str">
            <v>Lombardi</v>
          </cell>
          <cell r="H32023" t="str">
            <v>No</v>
          </cell>
        </row>
        <row r="32024">
          <cell r="A32024" t="str">
            <v>0405300686</v>
          </cell>
          <cell r="B32024" t="str">
            <v>Chevron U.S.A. Inc.</v>
          </cell>
          <cell r="C32024" t="str">
            <v>Oil &amp; Gas</v>
          </cell>
          <cell r="D32024" t="str">
            <v>San Ardo</v>
          </cell>
          <cell r="E32024" t="str">
            <v>Northern</v>
          </cell>
          <cell r="F32024" t="str">
            <v>Monterey</v>
          </cell>
          <cell r="G32024" t="str">
            <v>Lombardi</v>
          </cell>
          <cell r="H32024" t="str">
            <v>Yes</v>
          </cell>
        </row>
        <row r="32025">
          <cell r="A32025" t="str">
            <v>0405300733</v>
          </cell>
          <cell r="B32025" t="str">
            <v>Chevron U.S.A. Inc.</v>
          </cell>
          <cell r="C32025" t="str">
            <v>Oil &amp; Gas</v>
          </cell>
          <cell r="D32025" t="str">
            <v>San Ardo</v>
          </cell>
          <cell r="E32025" t="str">
            <v>Northern</v>
          </cell>
          <cell r="F32025" t="str">
            <v>Monterey</v>
          </cell>
          <cell r="G32025" t="str">
            <v>Lombardi</v>
          </cell>
          <cell r="H32025" t="str">
            <v>No</v>
          </cell>
        </row>
        <row r="32026">
          <cell r="A32026" t="str">
            <v>0405300754</v>
          </cell>
          <cell r="B32026" t="str">
            <v>Chevron U.S.A. Inc.</v>
          </cell>
          <cell r="C32026" t="str">
            <v>Cyclic Steam</v>
          </cell>
          <cell r="D32026" t="str">
            <v>San Ardo</v>
          </cell>
          <cell r="E32026" t="str">
            <v>Northern</v>
          </cell>
          <cell r="F32026" t="str">
            <v>Monterey</v>
          </cell>
          <cell r="G32026" t="str">
            <v>Lombardi</v>
          </cell>
          <cell r="H32026" t="str">
            <v>No</v>
          </cell>
        </row>
        <row r="32027">
          <cell r="A32027" t="str">
            <v>0405300773</v>
          </cell>
          <cell r="B32027" t="str">
            <v>Chevron U.S.A. Inc.</v>
          </cell>
          <cell r="C32027" t="str">
            <v>Oil &amp; Gas</v>
          </cell>
          <cell r="D32027" t="str">
            <v>San Ardo</v>
          </cell>
          <cell r="E32027" t="str">
            <v>Northern</v>
          </cell>
          <cell r="F32027" t="str">
            <v>Monterey</v>
          </cell>
          <cell r="G32027" t="str">
            <v>Lombardi</v>
          </cell>
          <cell r="H32027" t="str">
            <v>No</v>
          </cell>
        </row>
        <row r="32028">
          <cell r="A32028" t="str">
            <v>0405300807</v>
          </cell>
          <cell r="B32028" t="str">
            <v>Chevron U.S.A. Inc.</v>
          </cell>
          <cell r="C32028" t="str">
            <v>Steamflood</v>
          </cell>
          <cell r="D32028" t="str">
            <v>San Ardo</v>
          </cell>
          <cell r="E32028" t="str">
            <v>Northern</v>
          </cell>
          <cell r="F32028" t="str">
            <v>Monterey</v>
          </cell>
          <cell r="G32028" t="str">
            <v>Lombardi, Aurignac</v>
          </cell>
          <cell r="H32028" t="str">
            <v>No</v>
          </cell>
        </row>
        <row r="32029">
          <cell r="A32029" t="str">
            <v>0405300862</v>
          </cell>
          <cell r="B32029" t="str">
            <v>Chevron U.S.A. Inc.</v>
          </cell>
          <cell r="C32029" t="str">
            <v>Oil &amp; Gas</v>
          </cell>
          <cell r="D32029" t="str">
            <v>San Ardo</v>
          </cell>
          <cell r="E32029" t="str">
            <v>Northern</v>
          </cell>
          <cell r="F32029" t="str">
            <v>Monterey</v>
          </cell>
          <cell r="G32029" t="str">
            <v>Lombardi, Aurignac</v>
          </cell>
          <cell r="H32029" t="str">
            <v>No</v>
          </cell>
        </row>
        <row r="32030">
          <cell r="A32030" t="str">
            <v>0405300888</v>
          </cell>
          <cell r="B32030" t="str">
            <v>Chevron U.S.A. Inc.</v>
          </cell>
          <cell r="C32030" t="str">
            <v>Oil &amp; Gas</v>
          </cell>
          <cell r="D32030" t="str">
            <v>San Ardo</v>
          </cell>
          <cell r="E32030" t="str">
            <v>Northern</v>
          </cell>
          <cell r="F32030" t="str">
            <v>Monterey</v>
          </cell>
          <cell r="G32030" t="str">
            <v>Lombardi</v>
          </cell>
          <cell r="H32030" t="str">
            <v>Yes</v>
          </cell>
        </row>
        <row r="32031">
          <cell r="A32031" t="str">
            <v>0405300902</v>
          </cell>
          <cell r="B32031" t="str">
            <v>Chevron U.S.A. Inc.</v>
          </cell>
          <cell r="C32031" t="str">
            <v>Oil &amp; Gas</v>
          </cell>
          <cell r="D32031" t="str">
            <v>San Ardo</v>
          </cell>
          <cell r="E32031" t="str">
            <v>Northern</v>
          </cell>
          <cell r="F32031" t="str">
            <v>Monterey</v>
          </cell>
          <cell r="G32031" t="str">
            <v>Lombardi</v>
          </cell>
          <cell r="H32031" t="str">
            <v>No</v>
          </cell>
        </row>
        <row r="32032">
          <cell r="A32032" t="str">
            <v>0405300904</v>
          </cell>
          <cell r="B32032" t="str">
            <v>Chevron U.S.A. Inc.</v>
          </cell>
          <cell r="C32032" t="str">
            <v>Oil &amp; Gas</v>
          </cell>
          <cell r="D32032" t="str">
            <v>San Ardo</v>
          </cell>
          <cell r="E32032" t="str">
            <v>Northern</v>
          </cell>
          <cell r="F32032" t="str">
            <v>Monterey</v>
          </cell>
          <cell r="G32032" t="str">
            <v>Lombardi</v>
          </cell>
          <cell r="H32032" t="str">
            <v>No</v>
          </cell>
        </row>
        <row r="32033">
          <cell r="A32033" t="str">
            <v>0405300935</v>
          </cell>
          <cell r="B32033" t="str">
            <v>Chevron U.S.A. Inc.</v>
          </cell>
          <cell r="C32033" t="str">
            <v>Oil &amp; Gas</v>
          </cell>
          <cell r="D32033" t="str">
            <v>San Ardo</v>
          </cell>
          <cell r="E32033" t="str">
            <v>Northern</v>
          </cell>
          <cell r="F32033" t="str">
            <v>Monterey</v>
          </cell>
          <cell r="G32033" t="str">
            <v>Lombardi</v>
          </cell>
          <cell r="H32033" t="str">
            <v>No</v>
          </cell>
        </row>
        <row r="32034">
          <cell r="A32034" t="str">
            <v>0405300939</v>
          </cell>
          <cell r="B32034" t="str">
            <v>Chevron U.S.A. Inc.</v>
          </cell>
          <cell r="C32034" t="str">
            <v>Oil &amp; Gas</v>
          </cell>
          <cell r="D32034" t="str">
            <v>San Ardo</v>
          </cell>
          <cell r="E32034" t="str">
            <v>Northern</v>
          </cell>
          <cell r="F32034" t="str">
            <v>Monterey</v>
          </cell>
          <cell r="G32034" t="str">
            <v>Lombardi, Aurignac</v>
          </cell>
          <cell r="H32034" t="str">
            <v>No</v>
          </cell>
        </row>
        <row r="32035">
          <cell r="A32035" t="str">
            <v>0405300944</v>
          </cell>
          <cell r="B32035" t="str">
            <v>Chevron U.S.A. Inc.</v>
          </cell>
          <cell r="C32035" t="str">
            <v>Oil &amp; Gas</v>
          </cell>
          <cell r="D32035" t="str">
            <v>San Ardo</v>
          </cell>
          <cell r="E32035" t="str">
            <v>Northern</v>
          </cell>
          <cell r="F32035" t="str">
            <v>Monterey</v>
          </cell>
          <cell r="G32035" t="str">
            <v>Lombardi, Aurignac</v>
          </cell>
          <cell r="H32035" t="str">
            <v>No</v>
          </cell>
        </row>
        <row r="32036">
          <cell r="A32036" t="str">
            <v>0405300952</v>
          </cell>
          <cell r="B32036" t="str">
            <v>Chevron U.S.A. Inc.</v>
          </cell>
          <cell r="C32036" t="str">
            <v>Cyclic Steam</v>
          </cell>
          <cell r="D32036" t="str">
            <v>San Ardo</v>
          </cell>
          <cell r="E32036" t="str">
            <v>Northern</v>
          </cell>
          <cell r="F32036" t="str">
            <v>Monterey</v>
          </cell>
          <cell r="G32036" t="str">
            <v>Lombardi, Aurignac</v>
          </cell>
          <cell r="H32036" t="str">
            <v>No</v>
          </cell>
        </row>
        <row r="32037">
          <cell r="A32037" t="str">
            <v>0405300954</v>
          </cell>
          <cell r="B32037" t="str">
            <v>Chevron U.S.A. Inc.</v>
          </cell>
          <cell r="C32037" t="str">
            <v>Oil &amp; Gas</v>
          </cell>
          <cell r="D32037" t="str">
            <v>San Ardo</v>
          </cell>
          <cell r="E32037" t="str">
            <v>Northern</v>
          </cell>
          <cell r="F32037" t="str">
            <v>Monterey</v>
          </cell>
          <cell r="G32037" t="str">
            <v>Lombardi, Aurignac</v>
          </cell>
          <cell r="H32037" t="str">
            <v>No</v>
          </cell>
        </row>
        <row r="32038">
          <cell r="A32038" t="str">
            <v>0405300959</v>
          </cell>
          <cell r="B32038" t="str">
            <v>Chevron U.S.A. Inc.</v>
          </cell>
          <cell r="C32038" t="str">
            <v>Oil &amp; Gas</v>
          </cell>
          <cell r="D32038" t="str">
            <v>San Ardo</v>
          </cell>
          <cell r="E32038" t="str">
            <v>Northern</v>
          </cell>
          <cell r="F32038" t="str">
            <v>Monterey</v>
          </cell>
          <cell r="G32038" t="str">
            <v>Lombardi</v>
          </cell>
          <cell r="H32038" t="str">
            <v>No</v>
          </cell>
        </row>
        <row r="32039">
          <cell r="A32039" t="str">
            <v>0405300971</v>
          </cell>
          <cell r="B32039" t="str">
            <v>Chevron U.S.A. Inc.</v>
          </cell>
          <cell r="C32039" t="str">
            <v>Cyclic Steam</v>
          </cell>
          <cell r="D32039" t="str">
            <v>San Ardo</v>
          </cell>
          <cell r="E32039" t="str">
            <v>Northern</v>
          </cell>
          <cell r="F32039" t="str">
            <v>Monterey</v>
          </cell>
          <cell r="G32039" t="str">
            <v>Lombardi</v>
          </cell>
          <cell r="H32039" t="str">
            <v>No</v>
          </cell>
        </row>
        <row r="32040">
          <cell r="A32040" t="str">
            <v>0405300977</v>
          </cell>
          <cell r="B32040" t="str">
            <v>Chevron U.S.A. Inc.</v>
          </cell>
          <cell r="C32040" t="str">
            <v>Oil &amp; Gas</v>
          </cell>
          <cell r="D32040" t="str">
            <v>San Ardo</v>
          </cell>
          <cell r="E32040" t="str">
            <v>Northern</v>
          </cell>
          <cell r="F32040" t="str">
            <v>Monterey</v>
          </cell>
          <cell r="G32040" t="str">
            <v>Lombardi</v>
          </cell>
          <cell r="H32040" t="str">
            <v>No</v>
          </cell>
        </row>
        <row r="32041">
          <cell r="A32041" t="str">
            <v>0405300990</v>
          </cell>
          <cell r="B32041" t="str">
            <v>Chevron U.S.A. Inc.</v>
          </cell>
          <cell r="C32041" t="str">
            <v>Oil &amp; Gas</v>
          </cell>
          <cell r="D32041" t="str">
            <v>San Ardo</v>
          </cell>
          <cell r="E32041" t="str">
            <v>Northern</v>
          </cell>
          <cell r="F32041" t="str">
            <v>Monterey</v>
          </cell>
          <cell r="G32041" t="str">
            <v>Lombardi</v>
          </cell>
          <cell r="H32041" t="str">
            <v>No</v>
          </cell>
        </row>
        <row r="32042">
          <cell r="A32042" t="str">
            <v>0405301057</v>
          </cell>
          <cell r="B32042" t="str">
            <v>California Oil Independents</v>
          </cell>
          <cell r="C32042" t="str">
            <v>Oil &amp; Gas</v>
          </cell>
          <cell r="D32042" t="str">
            <v>Monroe Swell</v>
          </cell>
          <cell r="E32042" t="str">
            <v>Northern</v>
          </cell>
          <cell r="F32042" t="str">
            <v>Monterey</v>
          </cell>
          <cell r="G32042" t="str">
            <v>No Pool Breakdown</v>
          </cell>
          <cell r="H32042" t="str">
            <v>Yes</v>
          </cell>
        </row>
        <row r="32043">
          <cell r="A32043" t="str">
            <v>0405301058</v>
          </cell>
          <cell r="B32043" t="str">
            <v>California Oil Independents</v>
          </cell>
          <cell r="C32043" t="str">
            <v>Water Disposal</v>
          </cell>
          <cell r="D32043" t="str">
            <v>Monroe Swell</v>
          </cell>
          <cell r="E32043" t="str">
            <v>Northern</v>
          </cell>
          <cell r="F32043" t="str">
            <v>Monterey</v>
          </cell>
          <cell r="G32043" t="str">
            <v>Santa Margarita, No Pool Breakdown</v>
          </cell>
          <cell r="H32043" t="str">
            <v>Yes</v>
          </cell>
        </row>
        <row r="32044">
          <cell r="A32044" t="str">
            <v>0405301084</v>
          </cell>
          <cell r="B32044" t="str">
            <v>Pacific Coast Energy Company LP</v>
          </cell>
          <cell r="C32044" t="str">
            <v>Oil &amp; Gas</v>
          </cell>
          <cell r="D32044" t="str">
            <v>McCool Ranch</v>
          </cell>
          <cell r="E32044" t="str">
            <v>Northern</v>
          </cell>
          <cell r="F32044" t="str">
            <v>Monterey</v>
          </cell>
          <cell r="G32044" t="str">
            <v>Lombardi</v>
          </cell>
          <cell r="H32044" t="str">
            <v>No</v>
          </cell>
        </row>
        <row r="32045">
          <cell r="A32045" t="str">
            <v>0405301086</v>
          </cell>
          <cell r="B32045" t="str">
            <v>Pacific Coast Energy Company LP</v>
          </cell>
          <cell r="C32045" t="str">
            <v>Oil &amp; Gas</v>
          </cell>
          <cell r="D32045" t="str">
            <v>McCool Ranch</v>
          </cell>
          <cell r="E32045" t="str">
            <v>Northern</v>
          </cell>
          <cell r="F32045" t="str">
            <v>Monterey</v>
          </cell>
          <cell r="G32045" t="str">
            <v>Lombardi</v>
          </cell>
          <cell r="H32045" t="str">
            <v>No</v>
          </cell>
        </row>
        <row r="32046">
          <cell r="A32046" t="str">
            <v>0405301087</v>
          </cell>
          <cell r="B32046" t="str">
            <v>Pacific Coast Energy Company LP</v>
          </cell>
          <cell r="C32046" t="str">
            <v>Oil &amp; Gas</v>
          </cell>
          <cell r="D32046" t="str">
            <v>McCool Ranch</v>
          </cell>
          <cell r="E32046" t="str">
            <v>Northern</v>
          </cell>
          <cell r="F32046" t="str">
            <v>Monterey</v>
          </cell>
          <cell r="G32046" t="str">
            <v>Lombardi</v>
          </cell>
          <cell r="H32046" t="str">
            <v>Yes</v>
          </cell>
        </row>
        <row r="32047">
          <cell r="A32047" t="str">
            <v>0405301104</v>
          </cell>
          <cell r="B32047" t="str">
            <v>Marport Oil Co.</v>
          </cell>
          <cell r="C32047" t="str">
            <v>Oil &amp; Gas</v>
          </cell>
          <cell r="D32047" t="str">
            <v>Paris Valley</v>
          </cell>
          <cell r="E32047" t="str">
            <v>Northern</v>
          </cell>
          <cell r="F32047" t="str">
            <v>Monterey</v>
          </cell>
          <cell r="G32047" t="str">
            <v>Ansberry</v>
          </cell>
          <cell r="H32047" t="str">
            <v>Yes</v>
          </cell>
        </row>
        <row r="32048">
          <cell r="A32048" t="str">
            <v>0405301109</v>
          </cell>
          <cell r="B32048" t="str">
            <v>Paris Valley Petroleum</v>
          </cell>
          <cell r="C32048" t="str">
            <v>Steamflood</v>
          </cell>
          <cell r="D32048" t="str">
            <v>Paris Valley</v>
          </cell>
          <cell r="E32048" t="str">
            <v>Northern</v>
          </cell>
          <cell r="F32048" t="str">
            <v>Monterey</v>
          </cell>
          <cell r="G32048" t="str">
            <v>Ansberry</v>
          </cell>
          <cell r="H32048" t="str">
            <v>Yes</v>
          </cell>
        </row>
        <row r="32049">
          <cell r="A32049" t="str">
            <v>0405301111</v>
          </cell>
          <cell r="B32049" t="str">
            <v>Marport Oil Co.</v>
          </cell>
          <cell r="C32049" t="str">
            <v>Oil &amp; Gas</v>
          </cell>
          <cell r="D32049" t="str">
            <v>Paris Valley</v>
          </cell>
          <cell r="E32049" t="str">
            <v>Northern</v>
          </cell>
          <cell r="F32049" t="str">
            <v>Monterey</v>
          </cell>
          <cell r="G32049" t="str">
            <v>Ansberry</v>
          </cell>
          <cell r="H32049" t="str">
            <v>Yes</v>
          </cell>
        </row>
        <row r="32050">
          <cell r="A32050" t="str">
            <v>0405301157</v>
          </cell>
          <cell r="B32050" t="str">
            <v>Pacific Coast Energy Company LP</v>
          </cell>
          <cell r="C32050" t="str">
            <v>Oil &amp; Gas</v>
          </cell>
          <cell r="D32050" t="str">
            <v>McCool Ranch</v>
          </cell>
          <cell r="E32050" t="str">
            <v>Northern</v>
          </cell>
          <cell r="F32050" t="str">
            <v>Monterey</v>
          </cell>
          <cell r="G32050" t="str">
            <v>Lombardi</v>
          </cell>
          <cell r="H32050" t="str">
            <v>No</v>
          </cell>
        </row>
        <row r="32051">
          <cell r="A32051" t="str">
            <v>0405301494</v>
          </cell>
          <cell r="B32051" t="str">
            <v>Marport Oil Co.</v>
          </cell>
          <cell r="C32051" t="str">
            <v>Oil &amp; Gas</v>
          </cell>
          <cell r="D32051" t="str">
            <v>Paris Valley</v>
          </cell>
          <cell r="E32051" t="str">
            <v>Northern</v>
          </cell>
          <cell r="F32051" t="str">
            <v>Monterey</v>
          </cell>
          <cell r="G32051" t="str">
            <v>Ansberry</v>
          </cell>
          <cell r="H32051" t="str">
            <v>Yes</v>
          </cell>
        </row>
        <row r="32052">
          <cell r="A32052" t="str">
            <v>0405320010</v>
          </cell>
          <cell r="B32052" t="str">
            <v>Chevron U.S.A. Inc.</v>
          </cell>
          <cell r="C32052" t="str">
            <v>Oil &amp; Gas</v>
          </cell>
          <cell r="D32052" t="str">
            <v>San Ardo</v>
          </cell>
          <cell r="E32052" t="str">
            <v>Northern</v>
          </cell>
          <cell r="F32052" t="str">
            <v>Monterey</v>
          </cell>
          <cell r="G32052" t="str">
            <v>Lombardi</v>
          </cell>
          <cell r="H32052" t="str">
            <v>No</v>
          </cell>
        </row>
        <row r="32053">
          <cell r="A32053" t="str">
            <v>0405320040</v>
          </cell>
          <cell r="B32053" t="str">
            <v>Aera Energy LLC</v>
          </cell>
          <cell r="C32053" t="str">
            <v>Oil &amp; Gas</v>
          </cell>
          <cell r="D32053" t="str">
            <v>San Ardo</v>
          </cell>
          <cell r="E32053" t="str">
            <v>Northern</v>
          </cell>
          <cell r="F32053" t="str">
            <v>Monterey</v>
          </cell>
          <cell r="G32053" t="str">
            <v>Lombardi, Aurignac</v>
          </cell>
          <cell r="H32053" t="str">
            <v>Yes</v>
          </cell>
        </row>
        <row r="32054">
          <cell r="A32054" t="str">
            <v>0405320069</v>
          </cell>
          <cell r="B32054" t="str">
            <v>Aera Energy LLC</v>
          </cell>
          <cell r="C32054" t="str">
            <v>Water Disposal</v>
          </cell>
          <cell r="D32054" t="str">
            <v>San Ardo</v>
          </cell>
          <cell r="E32054" t="str">
            <v>Northern</v>
          </cell>
          <cell r="F32054" t="str">
            <v>Monterey</v>
          </cell>
          <cell r="G32054" t="str">
            <v>Lombardi</v>
          </cell>
          <cell r="H32054" t="str">
            <v>Yes</v>
          </cell>
        </row>
        <row r="32055">
          <cell r="A32055" t="str">
            <v>0405320125</v>
          </cell>
          <cell r="B32055" t="str">
            <v>Chevron U.S.A. Inc.</v>
          </cell>
          <cell r="C32055" t="str">
            <v>Steamflood</v>
          </cell>
          <cell r="D32055" t="str">
            <v>San Ardo</v>
          </cell>
          <cell r="E32055" t="str">
            <v>Northern</v>
          </cell>
          <cell r="F32055" t="str">
            <v>Monterey</v>
          </cell>
          <cell r="G32055" t="str">
            <v>Lombardi, Aurignac</v>
          </cell>
          <cell r="H32055" t="str">
            <v>No</v>
          </cell>
        </row>
        <row r="32056">
          <cell r="A32056" t="str">
            <v>0405320148</v>
          </cell>
          <cell r="B32056" t="str">
            <v>Chevron U.S.A. Inc.</v>
          </cell>
          <cell r="C32056" t="str">
            <v>Steamflood</v>
          </cell>
          <cell r="D32056" t="str">
            <v>San Ardo</v>
          </cell>
          <cell r="E32056" t="str">
            <v>Northern</v>
          </cell>
          <cell r="F32056" t="str">
            <v>Monterey</v>
          </cell>
          <cell r="G32056" t="str">
            <v>Lombardi</v>
          </cell>
          <cell r="H32056" t="str">
            <v>No</v>
          </cell>
        </row>
        <row r="32057">
          <cell r="A32057" t="str">
            <v>0405320153</v>
          </cell>
          <cell r="B32057" t="str">
            <v>Chevron U.S.A. Inc.</v>
          </cell>
          <cell r="C32057" t="str">
            <v>Multi-Purpose</v>
          </cell>
          <cell r="D32057" t="str">
            <v>San Ardo</v>
          </cell>
          <cell r="E32057" t="str">
            <v>Northern</v>
          </cell>
          <cell r="F32057" t="str">
            <v>Monterey</v>
          </cell>
          <cell r="G32057" t="str">
            <v>Lombardi</v>
          </cell>
          <cell r="H32057" t="str">
            <v>No</v>
          </cell>
        </row>
        <row r="32058">
          <cell r="A32058" t="str">
            <v>0405320162</v>
          </cell>
          <cell r="B32058" t="str">
            <v>Chevron U.S.A. Inc.</v>
          </cell>
          <cell r="C32058" t="str">
            <v>Steamflood</v>
          </cell>
          <cell r="D32058" t="str">
            <v>San Ardo</v>
          </cell>
          <cell r="E32058" t="str">
            <v>Northern</v>
          </cell>
          <cell r="F32058" t="str">
            <v>Monterey</v>
          </cell>
          <cell r="G32058" t="str">
            <v>Lombardi</v>
          </cell>
          <cell r="H32058" t="str">
            <v>No</v>
          </cell>
        </row>
        <row r="32059">
          <cell r="A32059" t="str">
            <v>0405320167</v>
          </cell>
          <cell r="B32059" t="str">
            <v>Aera Energy LLC</v>
          </cell>
          <cell r="C32059" t="str">
            <v>Oil &amp; Gas</v>
          </cell>
          <cell r="D32059" t="str">
            <v>San Ardo</v>
          </cell>
          <cell r="E32059" t="str">
            <v>Northern</v>
          </cell>
          <cell r="F32059" t="str">
            <v>Monterey</v>
          </cell>
          <cell r="G32059" t="str">
            <v>Aurignac</v>
          </cell>
          <cell r="H32059" t="str">
            <v>Yes</v>
          </cell>
        </row>
        <row r="32060">
          <cell r="A32060" t="str">
            <v>0405320173</v>
          </cell>
          <cell r="B32060" t="str">
            <v>Chevron U.S.A. Inc.</v>
          </cell>
          <cell r="C32060" t="str">
            <v>Oil &amp; Gas</v>
          </cell>
          <cell r="D32060" t="str">
            <v>San Ardo</v>
          </cell>
          <cell r="E32060" t="str">
            <v>Northern</v>
          </cell>
          <cell r="F32060" t="str">
            <v>Monterey</v>
          </cell>
          <cell r="G32060" t="str">
            <v>Lombardi</v>
          </cell>
          <cell r="H32060" t="str">
            <v>No</v>
          </cell>
        </row>
        <row r="32061">
          <cell r="A32061" t="str">
            <v>0405320178</v>
          </cell>
          <cell r="B32061" t="str">
            <v>Aera Energy LLC</v>
          </cell>
          <cell r="C32061" t="str">
            <v>Oil &amp; Gas</v>
          </cell>
          <cell r="D32061" t="str">
            <v>San Ardo</v>
          </cell>
          <cell r="E32061" t="str">
            <v>Northern</v>
          </cell>
          <cell r="F32061" t="str">
            <v>Monterey</v>
          </cell>
          <cell r="G32061" t="str">
            <v>Lombardi</v>
          </cell>
          <cell r="H32061" t="str">
            <v>No</v>
          </cell>
        </row>
        <row r="32062">
          <cell r="A32062" t="str">
            <v>0405320182</v>
          </cell>
          <cell r="B32062" t="str">
            <v>NY Oil, Inc.</v>
          </cell>
          <cell r="C32062" t="str">
            <v>Oil &amp; Gas</v>
          </cell>
          <cell r="D32062" t="str">
            <v>San Ardo</v>
          </cell>
          <cell r="E32062" t="str">
            <v>Northern</v>
          </cell>
          <cell r="F32062" t="str">
            <v>Monterey</v>
          </cell>
          <cell r="G32062" t="str">
            <v>Aurignac</v>
          </cell>
          <cell r="H32062" t="str">
            <v>Yes</v>
          </cell>
        </row>
        <row r="32063">
          <cell r="A32063" t="str">
            <v>0405320184</v>
          </cell>
          <cell r="B32063" t="str">
            <v>Aera Energy LLC</v>
          </cell>
          <cell r="C32063" t="str">
            <v>Oil &amp; Gas</v>
          </cell>
          <cell r="D32063" t="str">
            <v>San Ardo</v>
          </cell>
          <cell r="E32063" t="str">
            <v>Northern</v>
          </cell>
          <cell r="F32063" t="str">
            <v>Monterey</v>
          </cell>
          <cell r="G32063" t="str">
            <v>Lombardi</v>
          </cell>
          <cell r="H32063" t="str">
            <v>No</v>
          </cell>
        </row>
        <row r="32064">
          <cell r="A32064" t="str">
            <v>0405320186</v>
          </cell>
          <cell r="B32064" t="str">
            <v>Aera Energy LLC</v>
          </cell>
          <cell r="C32064" t="str">
            <v>Steamflood</v>
          </cell>
          <cell r="D32064" t="str">
            <v>San Ardo</v>
          </cell>
          <cell r="E32064" t="str">
            <v>Northern</v>
          </cell>
          <cell r="F32064" t="str">
            <v>Monterey</v>
          </cell>
          <cell r="G32064" t="str">
            <v>Lombardi, Aurignac</v>
          </cell>
          <cell r="H32064" t="str">
            <v>No</v>
          </cell>
        </row>
        <row r="32065">
          <cell r="A32065" t="str">
            <v>0405320192</v>
          </cell>
          <cell r="B32065" t="str">
            <v>Chevron U.S.A. Inc.</v>
          </cell>
          <cell r="C32065" t="str">
            <v>Steamflood</v>
          </cell>
          <cell r="D32065" t="str">
            <v>San Ardo</v>
          </cell>
          <cell r="E32065" t="str">
            <v>Northern</v>
          </cell>
          <cell r="F32065" t="str">
            <v>Monterey</v>
          </cell>
          <cell r="G32065" t="str">
            <v>Lombardi, Aurignac</v>
          </cell>
          <cell r="H32065" t="str">
            <v>No</v>
          </cell>
        </row>
        <row r="32066">
          <cell r="A32066" t="str">
            <v>0405320193</v>
          </cell>
          <cell r="B32066" t="str">
            <v>Chevron U.S.A. Inc.</v>
          </cell>
          <cell r="C32066" t="str">
            <v>Steamflood</v>
          </cell>
          <cell r="D32066" t="str">
            <v>San Ardo</v>
          </cell>
          <cell r="E32066" t="str">
            <v>Northern</v>
          </cell>
          <cell r="F32066" t="str">
            <v>Monterey</v>
          </cell>
          <cell r="G32066" t="str">
            <v>Lombardi</v>
          </cell>
          <cell r="H32066" t="str">
            <v>No</v>
          </cell>
        </row>
        <row r="32067">
          <cell r="A32067" t="str">
            <v>0405320203</v>
          </cell>
          <cell r="B32067" t="str">
            <v>Chevron U.S.A. Inc.</v>
          </cell>
          <cell r="C32067" t="str">
            <v>Multi-Purpose</v>
          </cell>
          <cell r="D32067" t="str">
            <v>San Ardo</v>
          </cell>
          <cell r="E32067" t="str">
            <v>Northern</v>
          </cell>
          <cell r="F32067" t="str">
            <v>Monterey</v>
          </cell>
          <cell r="G32067" t="str">
            <v>Lombardi, Aurignac</v>
          </cell>
          <cell r="H32067" t="str">
            <v>Yes</v>
          </cell>
        </row>
        <row r="32068">
          <cell r="A32068" t="str">
            <v>0405320216</v>
          </cell>
          <cell r="B32068" t="str">
            <v>Chevron U.S.A. Inc.</v>
          </cell>
          <cell r="C32068" t="str">
            <v>Oil &amp; Gas</v>
          </cell>
          <cell r="D32068" t="str">
            <v>San Ardo</v>
          </cell>
          <cell r="E32068" t="str">
            <v>Northern</v>
          </cell>
          <cell r="F32068" t="str">
            <v>Monterey</v>
          </cell>
          <cell r="G32068" t="str">
            <v>Lombardi</v>
          </cell>
          <cell r="H32068" t="str">
            <v>No</v>
          </cell>
        </row>
        <row r="32069">
          <cell r="A32069" t="str">
            <v>0405320225</v>
          </cell>
          <cell r="B32069" t="str">
            <v>Chevron U.S.A. Inc.</v>
          </cell>
          <cell r="C32069" t="str">
            <v>Steamflood</v>
          </cell>
          <cell r="D32069" t="str">
            <v>San Ardo</v>
          </cell>
          <cell r="E32069" t="str">
            <v>Northern</v>
          </cell>
          <cell r="F32069" t="str">
            <v>Monterey</v>
          </cell>
          <cell r="G32069" t="str">
            <v>Lombardi</v>
          </cell>
          <cell r="H32069" t="str">
            <v>No</v>
          </cell>
        </row>
        <row r="32070">
          <cell r="A32070" t="str">
            <v>0405320231</v>
          </cell>
          <cell r="B32070" t="str">
            <v>Chevron U.S.A. Inc.</v>
          </cell>
          <cell r="C32070" t="str">
            <v>Oil &amp; Gas</v>
          </cell>
          <cell r="D32070" t="str">
            <v>San Ardo</v>
          </cell>
          <cell r="E32070" t="str">
            <v>Northern</v>
          </cell>
          <cell r="F32070" t="str">
            <v>Monterey</v>
          </cell>
          <cell r="G32070" t="str">
            <v>Lombardi</v>
          </cell>
          <cell r="H32070" t="str">
            <v>No</v>
          </cell>
        </row>
        <row r="32071">
          <cell r="A32071" t="str">
            <v>0405320272</v>
          </cell>
          <cell r="B32071" t="str">
            <v>Aera Energy LLC</v>
          </cell>
          <cell r="C32071" t="str">
            <v>Oil &amp; Gas</v>
          </cell>
          <cell r="D32071" t="str">
            <v>San Ardo</v>
          </cell>
          <cell r="E32071" t="str">
            <v>Northern</v>
          </cell>
          <cell r="F32071" t="str">
            <v>Monterey</v>
          </cell>
          <cell r="G32071" t="str">
            <v>Aurignac</v>
          </cell>
          <cell r="H32071" t="str">
            <v>Yes</v>
          </cell>
        </row>
        <row r="32072">
          <cell r="A32072" t="str">
            <v>0405320279</v>
          </cell>
          <cell r="B32072" t="str">
            <v>NY Oil, Inc.</v>
          </cell>
          <cell r="C32072" t="str">
            <v>Oil &amp; Gas</v>
          </cell>
          <cell r="D32072" t="str">
            <v>San Ardo</v>
          </cell>
          <cell r="E32072" t="str">
            <v>Northern</v>
          </cell>
          <cell r="F32072" t="str">
            <v>Monterey</v>
          </cell>
          <cell r="G32072" t="str">
            <v>Aurignac</v>
          </cell>
          <cell r="H32072" t="str">
            <v>Yes</v>
          </cell>
        </row>
        <row r="32073">
          <cell r="A32073" t="str">
            <v>0405320290</v>
          </cell>
          <cell r="B32073" t="str">
            <v>Aera Energy LLC</v>
          </cell>
          <cell r="C32073" t="str">
            <v>Oil &amp; Gas</v>
          </cell>
          <cell r="D32073" t="str">
            <v>San Ardo</v>
          </cell>
          <cell r="E32073" t="str">
            <v>Northern</v>
          </cell>
          <cell r="F32073" t="str">
            <v>Monterey</v>
          </cell>
          <cell r="G32073" t="str">
            <v>Lombardi</v>
          </cell>
          <cell r="H32073" t="str">
            <v>No</v>
          </cell>
        </row>
        <row r="32074">
          <cell r="A32074" t="str">
            <v>0405320295</v>
          </cell>
          <cell r="B32074" t="str">
            <v>California Oil Independents</v>
          </cell>
          <cell r="C32074" t="str">
            <v>Oil &amp; Gas</v>
          </cell>
          <cell r="D32074" t="str">
            <v>Monroe Swell</v>
          </cell>
          <cell r="E32074" t="str">
            <v>Northern</v>
          </cell>
          <cell r="F32074" t="str">
            <v>Monterey</v>
          </cell>
          <cell r="G32074" t="str">
            <v>No Pool Breakdown</v>
          </cell>
          <cell r="H32074" t="str">
            <v>Yes</v>
          </cell>
        </row>
        <row r="32075">
          <cell r="A32075" t="str">
            <v>0405320311</v>
          </cell>
          <cell r="B32075" t="str">
            <v>Aera Energy LLC</v>
          </cell>
          <cell r="C32075" t="str">
            <v>Oil &amp; Gas</v>
          </cell>
          <cell r="D32075" t="str">
            <v>San Ardo</v>
          </cell>
          <cell r="E32075" t="str">
            <v>Northern</v>
          </cell>
          <cell r="F32075" t="str">
            <v>Monterey</v>
          </cell>
          <cell r="G32075" t="str">
            <v>Lombardi</v>
          </cell>
          <cell r="H32075" t="str">
            <v>No</v>
          </cell>
        </row>
        <row r="32076">
          <cell r="A32076" t="str">
            <v>0405320352</v>
          </cell>
          <cell r="B32076" t="str">
            <v>California Oil Independents</v>
          </cell>
          <cell r="C32076" t="str">
            <v>Oil &amp; Gas</v>
          </cell>
          <cell r="D32076" t="str">
            <v>Monroe Swell</v>
          </cell>
          <cell r="E32076" t="str">
            <v>Northern</v>
          </cell>
          <cell r="F32076" t="str">
            <v>Monterey</v>
          </cell>
          <cell r="G32076" t="str">
            <v>No Pool Breakdown</v>
          </cell>
          <cell r="H32076" t="str">
            <v>Yes</v>
          </cell>
        </row>
        <row r="32077">
          <cell r="A32077" t="str">
            <v>0405320353</v>
          </cell>
          <cell r="B32077" t="str">
            <v>California Oil Independents</v>
          </cell>
          <cell r="C32077" t="str">
            <v>Oil &amp; Gas</v>
          </cell>
          <cell r="D32077" t="str">
            <v>Monroe Swell</v>
          </cell>
          <cell r="E32077" t="str">
            <v>Northern</v>
          </cell>
          <cell r="F32077" t="str">
            <v>Monterey</v>
          </cell>
          <cell r="G32077" t="str">
            <v>No Pool Breakdown</v>
          </cell>
          <cell r="H32077" t="str">
            <v>Yes</v>
          </cell>
        </row>
        <row r="32078">
          <cell r="A32078" t="str">
            <v>0405320357</v>
          </cell>
          <cell r="B32078" t="str">
            <v>NY Oil, Inc.</v>
          </cell>
          <cell r="C32078" t="str">
            <v>Oil &amp; Gas</v>
          </cell>
          <cell r="D32078" t="str">
            <v>San Ardo</v>
          </cell>
          <cell r="E32078" t="str">
            <v>Northern</v>
          </cell>
          <cell r="F32078" t="str">
            <v>Monterey</v>
          </cell>
          <cell r="G32078" t="str">
            <v>Aurignac</v>
          </cell>
          <cell r="H32078" t="str">
            <v>Yes</v>
          </cell>
        </row>
        <row r="32079">
          <cell r="A32079" t="str">
            <v>0405320358</v>
          </cell>
          <cell r="B32079" t="str">
            <v>NY Oil, Inc.</v>
          </cell>
          <cell r="C32079" t="str">
            <v>Oil &amp; Gas</v>
          </cell>
          <cell r="D32079" t="str">
            <v>San Ardo</v>
          </cell>
          <cell r="E32079" t="str">
            <v>Northern</v>
          </cell>
          <cell r="F32079" t="str">
            <v>Monterey</v>
          </cell>
          <cell r="G32079" t="str">
            <v>Aurignac</v>
          </cell>
          <cell r="H32079" t="str">
            <v>Yes</v>
          </cell>
        </row>
        <row r="32080">
          <cell r="A32080" t="str">
            <v>0405320362</v>
          </cell>
          <cell r="B32080" t="str">
            <v>California Oil Independents</v>
          </cell>
          <cell r="C32080" t="str">
            <v>Oil &amp; Gas</v>
          </cell>
          <cell r="D32080" t="str">
            <v>Monroe Swell</v>
          </cell>
          <cell r="E32080" t="str">
            <v>Northern</v>
          </cell>
          <cell r="F32080" t="str">
            <v>Monterey</v>
          </cell>
          <cell r="G32080" t="str">
            <v>No Pool Breakdown</v>
          </cell>
          <cell r="H32080" t="str">
            <v>Yes</v>
          </cell>
        </row>
        <row r="32081">
          <cell r="A32081" t="str">
            <v>0405320363</v>
          </cell>
          <cell r="B32081" t="str">
            <v>California Oil Independents</v>
          </cell>
          <cell r="C32081" t="str">
            <v>Oil &amp; Gas</v>
          </cell>
          <cell r="D32081" t="str">
            <v>Monroe Swell</v>
          </cell>
          <cell r="E32081" t="str">
            <v>Northern</v>
          </cell>
          <cell r="F32081" t="str">
            <v>Monterey</v>
          </cell>
          <cell r="G32081" t="str">
            <v>No Pool Breakdown</v>
          </cell>
          <cell r="H32081" t="str">
            <v>No</v>
          </cell>
        </row>
        <row r="32082">
          <cell r="A32082" t="str">
            <v>0405320365</v>
          </cell>
          <cell r="B32082" t="str">
            <v>California Oil Independents</v>
          </cell>
          <cell r="C32082" t="str">
            <v>Water Disposal</v>
          </cell>
          <cell r="D32082" t="str">
            <v>Monroe Swell</v>
          </cell>
          <cell r="E32082" t="str">
            <v>Northern</v>
          </cell>
          <cell r="F32082" t="str">
            <v>Monterey</v>
          </cell>
          <cell r="G32082" t="str">
            <v>No Pool Breakdown, 44 &amp; Doud Sand</v>
          </cell>
          <cell r="H32082" t="str">
            <v>Yes</v>
          </cell>
        </row>
        <row r="32083">
          <cell r="A32083" t="str">
            <v>0405320372</v>
          </cell>
          <cell r="B32083" t="str">
            <v>Aera Energy LLC</v>
          </cell>
          <cell r="C32083" t="str">
            <v>Oil &amp; Gas</v>
          </cell>
          <cell r="D32083" t="str">
            <v>San Ardo</v>
          </cell>
          <cell r="E32083" t="str">
            <v>Northern</v>
          </cell>
          <cell r="F32083" t="str">
            <v>Monterey</v>
          </cell>
          <cell r="G32083" t="str">
            <v>Aurignac</v>
          </cell>
          <cell r="H32083" t="str">
            <v>Yes</v>
          </cell>
        </row>
        <row r="32084">
          <cell r="A32084" t="str">
            <v>0405320376</v>
          </cell>
          <cell r="B32084" t="str">
            <v>Aera Energy LLC</v>
          </cell>
          <cell r="C32084" t="str">
            <v>Oil &amp; Gas</v>
          </cell>
          <cell r="D32084" t="str">
            <v>San Ardo</v>
          </cell>
          <cell r="E32084" t="str">
            <v>Northern</v>
          </cell>
          <cell r="F32084" t="str">
            <v>Monterey</v>
          </cell>
          <cell r="G32084" t="str">
            <v>Lombardi, Aurignac</v>
          </cell>
          <cell r="H32084" t="str">
            <v>No</v>
          </cell>
        </row>
        <row r="32085">
          <cell r="A32085" t="str">
            <v>0405320383</v>
          </cell>
          <cell r="B32085" t="str">
            <v>California Oil Independents</v>
          </cell>
          <cell r="C32085" t="str">
            <v>Water Disposal</v>
          </cell>
          <cell r="D32085" t="str">
            <v>Monroe Swell</v>
          </cell>
          <cell r="E32085" t="str">
            <v>Northern</v>
          </cell>
          <cell r="F32085" t="str">
            <v>Monterey</v>
          </cell>
          <cell r="G32085" t="str">
            <v>No Pool Breakdown, 44 &amp; Doud Sand</v>
          </cell>
          <cell r="H32085" t="str">
            <v>No</v>
          </cell>
        </row>
        <row r="32086">
          <cell r="A32086" t="str">
            <v>0405320406</v>
          </cell>
          <cell r="B32086" t="str">
            <v>Chevron U.S.A. Inc.</v>
          </cell>
          <cell r="C32086" t="str">
            <v>Oil &amp; Gas</v>
          </cell>
          <cell r="D32086" t="str">
            <v>San Ardo</v>
          </cell>
          <cell r="E32086" t="str">
            <v>Northern</v>
          </cell>
          <cell r="F32086" t="str">
            <v>Monterey</v>
          </cell>
          <cell r="G32086" t="str">
            <v>Lombardi, Aurignac</v>
          </cell>
          <cell r="H32086" t="str">
            <v>No</v>
          </cell>
        </row>
        <row r="32087">
          <cell r="A32087" t="str">
            <v>0405320419</v>
          </cell>
          <cell r="B32087" t="str">
            <v>California Oil Independents</v>
          </cell>
          <cell r="C32087" t="str">
            <v>Oil &amp; Gas</v>
          </cell>
          <cell r="D32087" t="str">
            <v>Monroe Swell</v>
          </cell>
          <cell r="E32087" t="str">
            <v>Northern</v>
          </cell>
          <cell r="F32087" t="str">
            <v>Monterey</v>
          </cell>
          <cell r="G32087" t="str">
            <v>No Pool Breakdown</v>
          </cell>
          <cell r="H32087" t="str">
            <v>No</v>
          </cell>
        </row>
        <row r="32088">
          <cell r="A32088" t="str">
            <v>0405320420</v>
          </cell>
          <cell r="B32088" t="str">
            <v>California Oil Independents</v>
          </cell>
          <cell r="C32088" t="str">
            <v>Oil &amp; Gas</v>
          </cell>
          <cell r="D32088" t="str">
            <v>Monroe Swell</v>
          </cell>
          <cell r="E32088" t="str">
            <v>Northern</v>
          </cell>
          <cell r="F32088" t="str">
            <v>Monterey</v>
          </cell>
          <cell r="G32088" t="str">
            <v>No Pool Breakdown</v>
          </cell>
          <cell r="H32088" t="str">
            <v>Yes</v>
          </cell>
        </row>
        <row r="32089">
          <cell r="A32089" t="str">
            <v>0405320421</v>
          </cell>
          <cell r="B32089" t="str">
            <v>California Oil Independents</v>
          </cell>
          <cell r="C32089" t="str">
            <v>Oil &amp; Gas</v>
          </cell>
          <cell r="D32089" t="str">
            <v>Monroe Swell</v>
          </cell>
          <cell r="E32089" t="str">
            <v>Northern</v>
          </cell>
          <cell r="F32089" t="str">
            <v>Monterey</v>
          </cell>
          <cell r="G32089" t="str">
            <v>No Pool Breakdown</v>
          </cell>
          <cell r="H32089" t="str">
            <v>Yes</v>
          </cell>
        </row>
        <row r="32090">
          <cell r="A32090" t="str">
            <v>0405320422</v>
          </cell>
          <cell r="B32090" t="str">
            <v>California Oil Independents</v>
          </cell>
          <cell r="C32090" t="str">
            <v>Oil &amp; Gas</v>
          </cell>
          <cell r="D32090" t="str">
            <v>Monroe Swell</v>
          </cell>
          <cell r="E32090" t="str">
            <v>Northern</v>
          </cell>
          <cell r="F32090" t="str">
            <v>Monterey</v>
          </cell>
          <cell r="G32090" t="str">
            <v>No Pool Breakdown</v>
          </cell>
          <cell r="H32090" t="str">
            <v>Yes</v>
          </cell>
        </row>
        <row r="32091">
          <cell r="A32091" t="str">
            <v>0405320424</v>
          </cell>
          <cell r="B32091" t="str">
            <v>California Oil Independents</v>
          </cell>
          <cell r="C32091" t="str">
            <v>Oil &amp; Gas</v>
          </cell>
          <cell r="D32091" t="str">
            <v>Monroe Swell</v>
          </cell>
          <cell r="E32091" t="str">
            <v>Northern</v>
          </cell>
          <cell r="F32091" t="str">
            <v>Monterey</v>
          </cell>
          <cell r="G32091" t="str">
            <v>No Pool Breakdown</v>
          </cell>
          <cell r="H32091" t="str">
            <v>Yes</v>
          </cell>
        </row>
        <row r="32092">
          <cell r="A32092" t="str">
            <v>0405320429</v>
          </cell>
          <cell r="B32092" t="str">
            <v>Aera Energy LLC</v>
          </cell>
          <cell r="C32092" t="str">
            <v>Oil &amp; Gas</v>
          </cell>
          <cell r="D32092" t="str">
            <v>San Ardo</v>
          </cell>
          <cell r="E32092" t="str">
            <v>Northern</v>
          </cell>
          <cell r="F32092" t="str">
            <v>Monterey</v>
          </cell>
          <cell r="G32092" t="str">
            <v>Aurignac</v>
          </cell>
          <cell r="H32092" t="str">
            <v>No</v>
          </cell>
        </row>
        <row r="32093">
          <cell r="A32093" t="str">
            <v>0405320436</v>
          </cell>
          <cell r="B32093" t="str">
            <v>Aera Energy LLC</v>
          </cell>
          <cell r="C32093" t="str">
            <v>Steamflood</v>
          </cell>
          <cell r="D32093" t="str">
            <v>San Ardo</v>
          </cell>
          <cell r="E32093" t="str">
            <v>Northern</v>
          </cell>
          <cell r="F32093" t="str">
            <v>Monterey</v>
          </cell>
          <cell r="G32093" t="str">
            <v>Observation, Lombardi, Aurignac</v>
          </cell>
          <cell r="H32093" t="str">
            <v>No</v>
          </cell>
        </row>
        <row r="32094">
          <cell r="A32094" t="str">
            <v>0405320437</v>
          </cell>
          <cell r="B32094" t="str">
            <v>Aera Energy LLC</v>
          </cell>
          <cell r="C32094" t="str">
            <v>Oil &amp; Gas</v>
          </cell>
          <cell r="D32094" t="str">
            <v>San Ardo</v>
          </cell>
          <cell r="E32094" t="str">
            <v>Northern</v>
          </cell>
          <cell r="F32094" t="str">
            <v>Monterey</v>
          </cell>
          <cell r="G32094" t="str">
            <v>Aurignac</v>
          </cell>
          <cell r="H32094" t="str">
            <v>Yes</v>
          </cell>
        </row>
        <row r="32095">
          <cell r="A32095" t="str">
            <v>0405320444</v>
          </cell>
          <cell r="B32095" t="str">
            <v>Aera Energy LLC</v>
          </cell>
          <cell r="C32095" t="str">
            <v>Oil &amp; Gas</v>
          </cell>
          <cell r="D32095" t="str">
            <v>San Ardo</v>
          </cell>
          <cell r="E32095" t="str">
            <v>Northern</v>
          </cell>
          <cell r="F32095" t="str">
            <v>Monterey</v>
          </cell>
          <cell r="G32095" t="str">
            <v>Lombardi, Aurignac</v>
          </cell>
          <cell r="H32095" t="str">
            <v>No</v>
          </cell>
        </row>
        <row r="32096">
          <cell r="A32096" t="str">
            <v>0405320445</v>
          </cell>
          <cell r="B32096" t="str">
            <v>Aera Energy LLC</v>
          </cell>
          <cell r="C32096" t="str">
            <v>Steamflood</v>
          </cell>
          <cell r="D32096" t="str">
            <v>San Ardo</v>
          </cell>
          <cell r="E32096" t="str">
            <v>Northern</v>
          </cell>
          <cell r="F32096" t="str">
            <v>Monterey</v>
          </cell>
          <cell r="G32096" t="str">
            <v>Lombardi, Aurignac</v>
          </cell>
          <cell r="H32096" t="str">
            <v>No</v>
          </cell>
        </row>
        <row r="32097">
          <cell r="A32097" t="str">
            <v>0405320446</v>
          </cell>
          <cell r="B32097" t="str">
            <v>Aera Energy LLC</v>
          </cell>
          <cell r="C32097" t="str">
            <v>Steamflood</v>
          </cell>
          <cell r="D32097" t="str">
            <v>San Ardo</v>
          </cell>
          <cell r="E32097" t="str">
            <v>Northern</v>
          </cell>
          <cell r="F32097" t="str">
            <v>Monterey</v>
          </cell>
          <cell r="G32097" t="str">
            <v>Lombardi, Aurignac</v>
          </cell>
          <cell r="H32097" t="str">
            <v>No</v>
          </cell>
        </row>
        <row r="32098">
          <cell r="A32098" t="str">
            <v>0405320458</v>
          </cell>
          <cell r="B32098" t="str">
            <v>Aera Energy LLC</v>
          </cell>
          <cell r="C32098" t="str">
            <v>Oil &amp; Gas</v>
          </cell>
          <cell r="D32098" t="str">
            <v>San Ardo</v>
          </cell>
          <cell r="E32098" t="str">
            <v>Northern</v>
          </cell>
          <cell r="F32098" t="str">
            <v>Monterey</v>
          </cell>
          <cell r="G32098" t="str">
            <v>Aurignac</v>
          </cell>
          <cell r="H32098" t="str">
            <v>Yes</v>
          </cell>
        </row>
        <row r="32099">
          <cell r="A32099" t="str">
            <v>0405320485</v>
          </cell>
          <cell r="B32099" t="str">
            <v>Chevron U.S.A. Inc.</v>
          </cell>
          <cell r="C32099" t="str">
            <v>Oil &amp; Gas</v>
          </cell>
          <cell r="D32099" t="str">
            <v>San Ardo</v>
          </cell>
          <cell r="E32099" t="str">
            <v>Northern</v>
          </cell>
          <cell r="F32099" t="str">
            <v>Monterey</v>
          </cell>
          <cell r="G32099" t="str">
            <v>Lombardi, Aurignac</v>
          </cell>
          <cell r="H32099" t="str">
            <v>No</v>
          </cell>
        </row>
        <row r="32100">
          <cell r="A32100" t="str">
            <v>0405320507</v>
          </cell>
          <cell r="B32100" t="str">
            <v>Aera Energy LLC</v>
          </cell>
          <cell r="C32100" t="str">
            <v>Oil &amp; Gas</v>
          </cell>
          <cell r="D32100" t="str">
            <v>San Ardo</v>
          </cell>
          <cell r="E32100" t="str">
            <v>Northern</v>
          </cell>
          <cell r="F32100" t="str">
            <v>Monterey</v>
          </cell>
          <cell r="G32100" t="str">
            <v>Aurignac</v>
          </cell>
          <cell r="H32100" t="str">
            <v>Yes</v>
          </cell>
        </row>
        <row r="32101">
          <cell r="A32101" t="str">
            <v>0405320514</v>
          </cell>
          <cell r="B32101" t="str">
            <v>Aera Energy LLC</v>
          </cell>
          <cell r="C32101" t="str">
            <v>Oil &amp; Gas</v>
          </cell>
          <cell r="D32101" t="str">
            <v>San Ardo</v>
          </cell>
          <cell r="E32101" t="str">
            <v>Northern</v>
          </cell>
          <cell r="F32101" t="str">
            <v>Monterey</v>
          </cell>
          <cell r="G32101" t="str">
            <v>Aurignac</v>
          </cell>
          <cell r="H32101" t="str">
            <v>Yes</v>
          </cell>
        </row>
        <row r="32102">
          <cell r="A32102" t="str">
            <v>0405320519</v>
          </cell>
          <cell r="B32102" t="str">
            <v>Aera Energy LLC</v>
          </cell>
          <cell r="C32102" t="str">
            <v>Oil &amp; Gas</v>
          </cell>
          <cell r="D32102" t="str">
            <v>San Ardo</v>
          </cell>
          <cell r="E32102" t="str">
            <v>Northern</v>
          </cell>
          <cell r="F32102" t="str">
            <v>Monterey</v>
          </cell>
          <cell r="G32102" t="str">
            <v>Lombardi, Aurignac</v>
          </cell>
          <cell r="H32102" t="str">
            <v>Yes</v>
          </cell>
        </row>
        <row r="32103">
          <cell r="A32103" t="str">
            <v>0405320522</v>
          </cell>
          <cell r="B32103" t="str">
            <v>Aera Energy LLC</v>
          </cell>
          <cell r="C32103" t="str">
            <v>Oil &amp; Gas</v>
          </cell>
          <cell r="D32103" t="str">
            <v>San Ardo</v>
          </cell>
          <cell r="E32103" t="str">
            <v>Northern</v>
          </cell>
          <cell r="F32103" t="str">
            <v>Monterey</v>
          </cell>
          <cell r="G32103" t="str">
            <v>Lombardi, Aurignac</v>
          </cell>
          <cell r="H32103" t="str">
            <v>Yes</v>
          </cell>
        </row>
        <row r="32104">
          <cell r="A32104" t="str">
            <v>0405320540</v>
          </cell>
          <cell r="B32104" t="str">
            <v>Aera Energy LLC</v>
          </cell>
          <cell r="C32104" t="str">
            <v>Oil &amp; Gas</v>
          </cell>
          <cell r="D32104" t="str">
            <v>San Ardo</v>
          </cell>
          <cell r="E32104" t="str">
            <v>Northern</v>
          </cell>
          <cell r="F32104" t="str">
            <v>Monterey</v>
          </cell>
          <cell r="G32104" t="str">
            <v>Lombardi</v>
          </cell>
          <cell r="H32104" t="str">
            <v>Yes</v>
          </cell>
        </row>
        <row r="32105">
          <cell r="A32105" t="str">
            <v>0405320564</v>
          </cell>
          <cell r="B32105" t="str">
            <v>California Resources Production Corporation</v>
          </cell>
          <cell r="C32105" t="str">
            <v>Oil &amp; Gas</v>
          </cell>
          <cell r="D32105" t="str">
            <v>Paris Valley</v>
          </cell>
          <cell r="E32105" t="str">
            <v>Northern</v>
          </cell>
          <cell r="F32105" t="str">
            <v>Monterey</v>
          </cell>
          <cell r="G32105" t="str">
            <v>Ansberry</v>
          </cell>
          <cell r="H32105" t="str">
            <v>Yes</v>
          </cell>
        </row>
        <row r="32106">
          <cell r="A32106" t="str">
            <v>0405320569</v>
          </cell>
          <cell r="B32106" t="str">
            <v>California Resources Production Corporation</v>
          </cell>
          <cell r="C32106" t="str">
            <v>Air Injection</v>
          </cell>
          <cell r="D32106" t="str">
            <v>Paris Valley</v>
          </cell>
          <cell r="E32106" t="str">
            <v>Northern</v>
          </cell>
          <cell r="F32106" t="str">
            <v>Monterey</v>
          </cell>
          <cell r="G32106" t="str">
            <v>No Pool Breakdown, Ansberry</v>
          </cell>
          <cell r="H32106" t="str">
            <v>Yes</v>
          </cell>
        </row>
        <row r="32107">
          <cell r="A32107" t="str">
            <v>0405320570</v>
          </cell>
          <cell r="B32107" t="str">
            <v>NY Oil, Inc.</v>
          </cell>
          <cell r="C32107" t="str">
            <v>Oil &amp; Gas</v>
          </cell>
          <cell r="D32107" t="str">
            <v>San Ardo</v>
          </cell>
          <cell r="E32107" t="str">
            <v>Northern</v>
          </cell>
          <cell r="F32107" t="str">
            <v>Monterey</v>
          </cell>
          <cell r="G32107" t="str">
            <v>Aurignac</v>
          </cell>
          <cell r="H32107" t="str">
            <v>No</v>
          </cell>
        </row>
        <row r="32108">
          <cell r="A32108" t="str">
            <v>0405320632</v>
          </cell>
          <cell r="B32108" t="str">
            <v>California Resources Production Corporation</v>
          </cell>
          <cell r="C32108" t="str">
            <v>Air Injection</v>
          </cell>
          <cell r="D32108" t="str">
            <v>Paris Valley</v>
          </cell>
          <cell r="E32108" t="str">
            <v>Northern</v>
          </cell>
          <cell r="F32108" t="str">
            <v>Monterey</v>
          </cell>
          <cell r="G32108" t="str">
            <v>Ansberry</v>
          </cell>
          <cell r="H32108" t="str">
            <v>Yes</v>
          </cell>
        </row>
        <row r="32109">
          <cell r="A32109" t="str">
            <v>0405320633</v>
          </cell>
          <cell r="B32109" t="str">
            <v>California Resources Production Corporation</v>
          </cell>
          <cell r="C32109" t="str">
            <v>Oil &amp; Gas</v>
          </cell>
          <cell r="D32109" t="str">
            <v>Paris Valley</v>
          </cell>
          <cell r="E32109" t="str">
            <v>Northern</v>
          </cell>
          <cell r="F32109" t="str">
            <v>Monterey</v>
          </cell>
          <cell r="G32109" t="str">
            <v>Ansberry</v>
          </cell>
          <cell r="H32109" t="str">
            <v>Yes</v>
          </cell>
        </row>
        <row r="32110">
          <cell r="A32110" t="str">
            <v>0405320640</v>
          </cell>
          <cell r="B32110" t="str">
            <v>California Resources Production Corporation</v>
          </cell>
          <cell r="C32110" t="str">
            <v>Oil &amp; Gas</v>
          </cell>
          <cell r="D32110" t="str">
            <v>Paris Valley</v>
          </cell>
          <cell r="E32110" t="str">
            <v>Northern</v>
          </cell>
          <cell r="F32110" t="str">
            <v>Monterey</v>
          </cell>
          <cell r="G32110" t="str">
            <v>Ansberry</v>
          </cell>
          <cell r="H32110" t="str">
            <v>Yes</v>
          </cell>
        </row>
        <row r="32111">
          <cell r="A32111" t="str">
            <v>0405320655</v>
          </cell>
          <cell r="B32111" t="str">
            <v>NY Oil, Inc.</v>
          </cell>
          <cell r="C32111" t="str">
            <v>Oil &amp; Gas</v>
          </cell>
          <cell r="D32111" t="str">
            <v>San Ardo</v>
          </cell>
          <cell r="E32111" t="str">
            <v>Northern</v>
          </cell>
          <cell r="F32111" t="str">
            <v>Monterey</v>
          </cell>
          <cell r="G32111" t="str">
            <v>Aurignac</v>
          </cell>
          <cell r="H32111" t="str">
            <v>Yes</v>
          </cell>
        </row>
        <row r="32112">
          <cell r="A32112" t="str">
            <v>0405320657</v>
          </cell>
          <cell r="B32112" t="str">
            <v>NY Oil, Inc.</v>
          </cell>
          <cell r="C32112" t="str">
            <v>Oil &amp; Gas</v>
          </cell>
          <cell r="D32112" t="str">
            <v>San Ardo</v>
          </cell>
          <cell r="E32112" t="str">
            <v>Northern</v>
          </cell>
          <cell r="F32112" t="str">
            <v>Monterey</v>
          </cell>
          <cell r="G32112" t="str">
            <v>Aurignac</v>
          </cell>
          <cell r="H32112" t="str">
            <v>No</v>
          </cell>
        </row>
        <row r="32113">
          <cell r="A32113" t="str">
            <v>0405320662</v>
          </cell>
          <cell r="B32113" t="str">
            <v>NY Oil, Inc.</v>
          </cell>
          <cell r="C32113" t="str">
            <v>Oil &amp; Gas</v>
          </cell>
          <cell r="D32113" t="str">
            <v>San Ardo</v>
          </cell>
          <cell r="E32113" t="str">
            <v>Northern</v>
          </cell>
          <cell r="F32113" t="str">
            <v>Monterey</v>
          </cell>
          <cell r="G32113" t="str">
            <v>Aurignac</v>
          </cell>
          <cell r="H32113" t="str">
            <v>No</v>
          </cell>
        </row>
        <row r="32114">
          <cell r="A32114" t="str">
            <v>0405320664</v>
          </cell>
          <cell r="B32114" t="str">
            <v>California Oil Independents</v>
          </cell>
          <cell r="C32114" t="str">
            <v>Oil &amp; Gas</v>
          </cell>
          <cell r="D32114" t="str">
            <v>Monroe Swell</v>
          </cell>
          <cell r="E32114" t="str">
            <v>Northern</v>
          </cell>
          <cell r="F32114" t="str">
            <v>Monterey</v>
          </cell>
          <cell r="G32114" t="str">
            <v>No Pool Breakdown</v>
          </cell>
          <cell r="H32114" t="str">
            <v>Yes</v>
          </cell>
        </row>
        <row r="32115">
          <cell r="A32115" t="str">
            <v>0405320679</v>
          </cell>
          <cell r="B32115" t="str">
            <v>Chevron U.S.A. Inc.</v>
          </cell>
          <cell r="C32115" t="str">
            <v>Oil &amp; Gas</v>
          </cell>
          <cell r="D32115" t="str">
            <v>San Ardo</v>
          </cell>
          <cell r="E32115" t="str">
            <v>Northern</v>
          </cell>
          <cell r="F32115" t="str">
            <v>Monterey</v>
          </cell>
          <cell r="G32115" t="str">
            <v>Lombardi, Aurignac</v>
          </cell>
          <cell r="H32115" t="str">
            <v>Yes</v>
          </cell>
        </row>
        <row r="32116">
          <cell r="A32116" t="str">
            <v>0405320680</v>
          </cell>
          <cell r="B32116" t="str">
            <v>Chevron U.S.A. Inc.</v>
          </cell>
          <cell r="C32116" t="str">
            <v>Oil &amp; Gas</v>
          </cell>
          <cell r="D32116" t="str">
            <v>San Ardo</v>
          </cell>
          <cell r="E32116" t="str">
            <v>Northern</v>
          </cell>
          <cell r="F32116" t="str">
            <v>Monterey</v>
          </cell>
          <cell r="G32116" t="str">
            <v>Lombardi, Aurignac</v>
          </cell>
          <cell r="H32116" t="str">
            <v>No</v>
          </cell>
        </row>
        <row r="32117">
          <cell r="A32117" t="str">
            <v>0405320687</v>
          </cell>
          <cell r="B32117" t="str">
            <v>Chevron U.S.A. Inc.</v>
          </cell>
          <cell r="C32117" t="str">
            <v>Oil &amp; Gas</v>
          </cell>
          <cell r="D32117" t="str">
            <v>San Ardo</v>
          </cell>
          <cell r="E32117" t="str">
            <v>Northern</v>
          </cell>
          <cell r="F32117" t="str">
            <v>Monterey</v>
          </cell>
          <cell r="G32117" t="str">
            <v>Lombardi, Aurignac</v>
          </cell>
          <cell r="H32117" t="str">
            <v>No</v>
          </cell>
        </row>
        <row r="32118">
          <cell r="A32118" t="str">
            <v>0405320689</v>
          </cell>
          <cell r="B32118" t="str">
            <v>Chevron U.S.A. Inc.</v>
          </cell>
          <cell r="C32118" t="str">
            <v>Oil &amp; Gas</v>
          </cell>
          <cell r="D32118" t="str">
            <v>San Ardo</v>
          </cell>
          <cell r="E32118" t="str">
            <v>Northern</v>
          </cell>
          <cell r="F32118" t="str">
            <v>Monterey</v>
          </cell>
          <cell r="G32118" t="str">
            <v>Aurignac</v>
          </cell>
          <cell r="H32118" t="str">
            <v>Yes</v>
          </cell>
        </row>
        <row r="32119">
          <cell r="A32119" t="str">
            <v>0405320696</v>
          </cell>
          <cell r="B32119" t="str">
            <v>Chevron U.S.A. Inc.</v>
          </cell>
          <cell r="C32119" t="str">
            <v>Oil &amp; Gas</v>
          </cell>
          <cell r="D32119" t="str">
            <v>San Ardo</v>
          </cell>
          <cell r="E32119" t="str">
            <v>Northern</v>
          </cell>
          <cell r="F32119" t="str">
            <v>Monterey</v>
          </cell>
          <cell r="G32119" t="str">
            <v>Lombardi, Aurignac</v>
          </cell>
          <cell r="H32119" t="str">
            <v>No</v>
          </cell>
        </row>
        <row r="32120">
          <cell r="A32120" t="str">
            <v>0405320704</v>
          </cell>
          <cell r="B32120" t="str">
            <v>NY Oil, Inc.</v>
          </cell>
          <cell r="C32120" t="str">
            <v>Oil &amp; Gas</v>
          </cell>
          <cell r="D32120" t="str">
            <v>San Ardo</v>
          </cell>
          <cell r="E32120" t="str">
            <v>Northern</v>
          </cell>
          <cell r="F32120" t="str">
            <v>Monterey</v>
          </cell>
          <cell r="G32120" t="str">
            <v>Lombardi, Aurignac</v>
          </cell>
          <cell r="H32120" t="str">
            <v>Yes</v>
          </cell>
        </row>
        <row r="32121">
          <cell r="A32121" t="str">
            <v>0405320708</v>
          </cell>
          <cell r="B32121" t="str">
            <v>Chevron U.S.A. Inc.</v>
          </cell>
          <cell r="C32121" t="str">
            <v>Oil &amp; Gas</v>
          </cell>
          <cell r="D32121" t="str">
            <v>San Ardo</v>
          </cell>
          <cell r="E32121" t="str">
            <v>Northern</v>
          </cell>
          <cell r="F32121" t="str">
            <v>Monterey</v>
          </cell>
          <cell r="G32121" t="str">
            <v>Lombardi, Aurignac</v>
          </cell>
          <cell r="H32121" t="str">
            <v>No</v>
          </cell>
        </row>
        <row r="32122">
          <cell r="A32122" t="str">
            <v>0405320711</v>
          </cell>
          <cell r="B32122" t="str">
            <v>Chevron U.S.A. Inc.</v>
          </cell>
          <cell r="C32122" t="str">
            <v>Steamflood</v>
          </cell>
          <cell r="D32122" t="str">
            <v>San Ardo</v>
          </cell>
          <cell r="E32122" t="str">
            <v>Northern</v>
          </cell>
          <cell r="F32122" t="str">
            <v>Monterey</v>
          </cell>
          <cell r="G32122" t="str">
            <v>Lombardi, Aurignac</v>
          </cell>
          <cell r="H32122" t="str">
            <v>No</v>
          </cell>
        </row>
        <row r="32123">
          <cell r="A32123" t="str">
            <v>0405320717</v>
          </cell>
          <cell r="B32123" t="str">
            <v>Chevron U.S.A. Inc.</v>
          </cell>
          <cell r="C32123" t="str">
            <v>Waterflood</v>
          </cell>
          <cell r="D32123" t="str">
            <v>San Ardo</v>
          </cell>
          <cell r="E32123" t="str">
            <v>Northern</v>
          </cell>
          <cell r="F32123" t="str">
            <v>Monterey</v>
          </cell>
          <cell r="G32123" t="str">
            <v>Lombardi, Aurignac</v>
          </cell>
          <cell r="H32123" t="str">
            <v>Yes</v>
          </cell>
        </row>
        <row r="32124">
          <cell r="A32124" t="str">
            <v>0405320718</v>
          </cell>
          <cell r="B32124" t="str">
            <v>Chevron U.S.A. Inc.</v>
          </cell>
          <cell r="C32124" t="str">
            <v>Oil &amp; Gas</v>
          </cell>
          <cell r="D32124" t="str">
            <v>San Ardo</v>
          </cell>
          <cell r="E32124" t="str">
            <v>Northern</v>
          </cell>
          <cell r="F32124" t="str">
            <v>Monterey</v>
          </cell>
          <cell r="G32124" t="str">
            <v>Lombardi, Aurignac</v>
          </cell>
          <cell r="H32124" t="str">
            <v>No</v>
          </cell>
        </row>
        <row r="32125">
          <cell r="A32125" t="str">
            <v>0405320722</v>
          </cell>
          <cell r="B32125" t="str">
            <v>Chevron U.S.A. Inc.</v>
          </cell>
          <cell r="C32125" t="str">
            <v>Oil &amp; Gas</v>
          </cell>
          <cell r="D32125" t="str">
            <v>San Ardo</v>
          </cell>
          <cell r="E32125" t="str">
            <v>Northern</v>
          </cell>
          <cell r="F32125" t="str">
            <v>Monterey</v>
          </cell>
          <cell r="G32125" t="str">
            <v>Lombardi, Aurignac</v>
          </cell>
          <cell r="H32125" t="str">
            <v>No</v>
          </cell>
        </row>
        <row r="32126">
          <cell r="A32126" t="str">
            <v>0405320732</v>
          </cell>
          <cell r="B32126" t="str">
            <v>Chevron U.S.A. Inc.</v>
          </cell>
          <cell r="C32126" t="str">
            <v>Oil &amp; Gas</v>
          </cell>
          <cell r="D32126" t="str">
            <v>San Ardo</v>
          </cell>
          <cell r="E32126" t="str">
            <v>Northern</v>
          </cell>
          <cell r="F32126" t="str">
            <v>Monterey</v>
          </cell>
          <cell r="G32126" t="str">
            <v>Lombardi, Aurignac</v>
          </cell>
          <cell r="H32126" t="str">
            <v>No</v>
          </cell>
        </row>
        <row r="32127">
          <cell r="A32127" t="str">
            <v>0405320739</v>
          </cell>
          <cell r="B32127" t="str">
            <v>Chevron U.S.A. Inc.</v>
          </cell>
          <cell r="C32127" t="str">
            <v>Oil &amp; Gas</v>
          </cell>
          <cell r="D32127" t="str">
            <v>San Ardo</v>
          </cell>
          <cell r="E32127" t="str">
            <v>Northern</v>
          </cell>
          <cell r="F32127" t="str">
            <v>Monterey</v>
          </cell>
          <cell r="G32127" t="str">
            <v>Lombardi, Aurignac</v>
          </cell>
          <cell r="H32127" t="str">
            <v>No</v>
          </cell>
        </row>
        <row r="32128">
          <cell r="A32128" t="str">
            <v>0405320744</v>
          </cell>
          <cell r="B32128" t="str">
            <v>Chevron U.S.A. Inc.</v>
          </cell>
          <cell r="C32128" t="str">
            <v>Oil &amp; Gas</v>
          </cell>
          <cell r="D32128" t="str">
            <v>San Ardo</v>
          </cell>
          <cell r="E32128" t="str">
            <v>Northern</v>
          </cell>
          <cell r="F32128" t="str">
            <v>Monterey</v>
          </cell>
          <cell r="G32128" t="str">
            <v>Lombardi, Aurignac</v>
          </cell>
          <cell r="H32128" t="str">
            <v>No</v>
          </cell>
        </row>
        <row r="32129">
          <cell r="A32129" t="str">
            <v>0405320749</v>
          </cell>
          <cell r="B32129" t="str">
            <v>NY Oil, Inc.</v>
          </cell>
          <cell r="C32129" t="str">
            <v>Oil &amp; Gas</v>
          </cell>
          <cell r="D32129" t="str">
            <v>San Ardo</v>
          </cell>
          <cell r="E32129" t="str">
            <v>Northern</v>
          </cell>
          <cell r="F32129" t="str">
            <v>Monterey</v>
          </cell>
          <cell r="G32129" t="str">
            <v>Aurignac</v>
          </cell>
          <cell r="H32129" t="str">
            <v>Yes</v>
          </cell>
        </row>
        <row r="32130">
          <cell r="A32130" t="str">
            <v>0405320750</v>
          </cell>
          <cell r="B32130" t="str">
            <v>Chevron U.S.A. Inc.</v>
          </cell>
          <cell r="C32130" t="str">
            <v>Cyclic Steam</v>
          </cell>
          <cell r="D32130" t="str">
            <v>San Ardo</v>
          </cell>
          <cell r="E32130" t="str">
            <v>Northern</v>
          </cell>
          <cell r="F32130" t="str">
            <v>Monterey</v>
          </cell>
          <cell r="G32130" t="str">
            <v>Lombardi, Aurignac</v>
          </cell>
          <cell r="H32130" t="str">
            <v>No</v>
          </cell>
        </row>
        <row r="32131">
          <cell r="A32131" t="str">
            <v>0405320758</v>
          </cell>
          <cell r="B32131" t="str">
            <v>Chevron U.S.A. Inc.</v>
          </cell>
          <cell r="C32131" t="str">
            <v>Oil &amp; Gas</v>
          </cell>
          <cell r="D32131" t="str">
            <v>San Ardo</v>
          </cell>
          <cell r="E32131" t="str">
            <v>Northern</v>
          </cell>
          <cell r="F32131" t="str">
            <v>Monterey</v>
          </cell>
          <cell r="G32131" t="str">
            <v>Lombardi, Aurignac</v>
          </cell>
          <cell r="H32131" t="str">
            <v>No</v>
          </cell>
        </row>
        <row r="32132">
          <cell r="A32132" t="str">
            <v>0405320777</v>
          </cell>
          <cell r="B32132" t="str">
            <v>Chevron U.S.A. Inc.</v>
          </cell>
          <cell r="C32132" t="str">
            <v>Oil &amp; Gas</v>
          </cell>
          <cell r="D32132" t="str">
            <v>San Ardo</v>
          </cell>
          <cell r="E32132" t="str">
            <v>Northern</v>
          </cell>
          <cell r="F32132" t="str">
            <v>Monterey</v>
          </cell>
          <cell r="G32132" t="str">
            <v>Lombardi, Aurignac</v>
          </cell>
          <cell r="H32132" t="str">
            <v>No</v>
          </cell>
        </row>
        <row r="32133">
          <cell r="A32133" t="str">
            <v>0405320792</v>
          </cell>
          <cell r="B32133" t="str">
            <v>Chevron U.S.A. Inc.</v>
          </cell>
          <cell r="C32133" t="str">
            <v>Oil &amp; Gas</v>
          </cell>
          <cell r="D32133" t="str">
            <v>San Ardo</v>
          </cell>
          <cell r="E32133" t="str">
            <v>Northern</v>
          </cell>
          <cell r="F32133" t="str">
            <v>Monterey</v>
          </cell>
          <cell r="G32133" t="str">
            <v>Lombardi, Aurignac</v>
          </cell>
          <cell r="H32133" t="str">
            <v>No</v>
          </cell>
        </row>
        <row r="32134">
          <cell r="A32134" t="str">
            <v>0405320795</v>
          </cell>
          <cell r="B32134" t="str">
            <v>CalNRG Operating, LLC</v>
          </cell>
          <cell r="C32134" t="str">
            <v>Water Disposal</v>
          </cell>
          <cell r="D32134" t="str">
            <v>Lynch Canyon</v>
          </cell>
          <cell r="E32134" t="str">
            <v>Northern</v>
          </cell>
          <cell r="F32134" t="str">
            <v>Monterey</v>
          </cell>
          <cell r="G32134" t="str">
            <v>Santa Margarita, Lanigan</v>
          </cell>
          <cell r="H32134" t="str">
            <v>No</v>
          </cell>
        </row>
        <row r="32135">
          <cell r="A32135" t="str">
            <v>0405320797</v>
          </cell>
          <cell r="B32135" t="str">
            <v>CalNRG Operating, LLC</v>
          </cell>
          <cell r="C32135" t="str">
            <v>Oil &amp; Gas</v>
          </cell>
          <cell r="D32135" t="str">
            <v>Lynch Canyon</v>
          </cell>
          <cell r="E32135" t="str">
            <v>Northern</v>
          </cell>
          <cell r="F32135" t="str">
            <v>Monterey</v>
          </cell>
          <cell r="G32135" t="str">
            <v>Lanigan</v>
          </cell>
          <cell r="H32135" t="str">
            <v>Yes</v>
          </cell>
        </row>
        <row r="32136">
          <cell r="A32136" t="str">
            <v>0405320806</v>
          </cell>
          <cell r="B32136" t="str">
            <v>Chevron U.S.A. Inc.</v>
          </cell>
          <cell r="C32136" t="str">
            <v>Oil &amp; Gas</v>
          </cell>
          <cell r="D32136" t="str">
            <v>San Ardo</v>
          </cell>
          <cell r="E32136" t="str">
            <v>Northern</v>
          </cell>
          <cell r="F32136" t="str">
            <v>Monterey</v>
          </cell>
          <cell r="G32136" t="str">
            <v>Lombardi, Aurignac</v>
          </cell>
          <cell r="H32136" t="str">
            <v>No</v>
          </cell>
        </row>
        <row r="32137">
          <cell r="A32137" t="str">
            <v>0405320821</v>
          </cell>
          <cell r="B32137" t="str">
            <v>Chevron U.S.A. Inc.</v>
          </cell>
          <cell r="C32137" t="str">
            <v>Oil &amp; Gas</v>
          </cell>
          <cell r="D32137" t="str">
            <v>San Ardo</v>
          </cell>
          <cell r="E32137" t="str">
            <v>Northern</v>
          </cell>
          <cell r="F32137" t="str">
            <v>Monterey</v>
          </cell>
          <cell r="G32137" t="str">
            <v>Lombardi, Aurignac</v>
          </cell>
          <cell r="H32137" t="str">
            <v>No</v>
          </cell>
        </row>
        <row r="32138">
          <cell r="A32138" t="str">
            <v>0405320823</v>
          </cell>
          <cell r="B32138" t="str">
            <v>Chevron U.S.A. Inc.</v>
          </cell>
          <cell r="C32138" t="str">
            <v>Oil &amp; Gas</v>
          </cell>
          <cell r="D32138" t="str">
            <v>San Ardo</v>
          </cell>
          <cell r="E32138" t="str">
            <v>Northern</v>
          </cell>
          <cell r="F32138" t="str">
            <v>Monterey</v>
          </cell>
          <cell r="G32138" t="str">
            <v>Lombardi, Aurignac</v>
          </cell>
          <cell r="H32138" t="str">
            <v>No</v>
          </cell>
        </row>
        <row r="32139">
          <cell r="A32139" t="str">
            <v>0405320827</v>
          </cell>
          <cell r="B32139" t="str">
            <v>CalNRG Operating, LLC</v>
          </cell>
          <cell r="C32139" t="str">
            <v>Oil &amp; Gas</v>
          </cell>
          <cell r="D32139" t="str">
            <v>Lynch Canyon</v>
          </cell>
          <cell r="E32139" t="str">
            <v>Northern</v>
          </cell>
          <cell r="F32139" t="str">
            <v>Monterey</v>
          </cell>
          <cell r="G32139" t="str">
            <v>Lanigan</v>
          </cell>
          <cell r="H32139" t="str">
            <v>No</v>
          </cell>
        </row>
        <row r="32140">
          <cell r="A32140" t="str">
            <v>0405320830</v>
          </cell>
          <cell r="B32140" t="str">
            <v>Aera Energy LLC</v>
          </cell>
          <cell r="C32140" t="str">
            <v>Oil &amp; Gas</v>
          </cell>
          <cell r="D32140" t="str">
            <v>San Ardo</v>
          </cell>
          <cell r="E32140" t="str">
            <v>Northern</v>
          </cell>
          <cell r="F32140" t="str">
            <v>Monterey</v>
          </cell>
          <cell r="G32140" t="str">
            <v>Lombardi, Aurignac</v>
          </cell>
          <cell r="H32140" t="str">
            <v>No</v>
          </cell>
        </row>
        <row r="32141">
          <cell r="A32141" t="str">
            <v>0405320835</v>
          </cell>
          <cell r="B32141" t="str">
            <v>Aera Energy LLC</v>
          </cell>
          <cell r="C32141" t="str">
            <v>Oil &amp; Gas</v>
          </cell>
          <cell r="D32141" t="str">
            <v>San Ardo</v>
          </cell>
          <cell r="E32141" t="str">
            <v>Northern</v>
          </cell>
          <cell r="F32141" t="str">
            <v>Monterey</v>
          </cell>
          <cell r="G32141" t="str">
            <v>Lombardi, Aurignac</v>
          </cell>
          <cell r="H32141" t="str">
            <v>No</v>
          </cell>
        </row>
        <row r="32142">
          <cell r="A32142" t="str">
            <v>0405320836</v>
          </cell>
          <cell r="B32142" t="str">
            <v>Aera Energy LLC</v>
          </cell>
          <cell r="C32142" t="str">
            <v>Oil &amp; Gas</v>
          </cell>
          <cell r="D32142" t="str">
            <v>San Ardo</v>
          </cell>
          <cell r="E32142" t="str">
            <v>Northern</v>
          </cell>
          <cell r="F32142" t="str">
            <v>Monterey</v>
          </cell>
          <cell r="G32142" t="str">
            <v>Lombardi, Aurignac</v>
          </cell>
          <cell r="H32142" t="str">
            <v>No</v>
          </cell>
        </row>
        <row r="32143">
          <cell r="A32143" t="str">
            <v>0405320837</v>
          </cell>
          <cell r="B32143" t="str">
            <v>Aera Energy LLC</v>
          </cell>
          <cell r="C32143" t="str">
            <v>Oil &amp; Gas</v>
          </cell>
          <cell r="D32143" t="str">
            <v>San Ardo</v>
          </cell>
          <cell r="E32143" t="str">
            <v>Northern</v>
          </cell>
          <cell r="F32143" t="str">
            <v>Monterey</v>
          </cell>
          <cell r="G32143" t="str">
            <v>Lombardi, Aurignac</v>
          </cell>
          <cell r="H32143" t="str">
            <v>No</v>
          </cell>
        </row>
        <row r="32144">
          <cell r="A32144" t="str">
            <v>0405320851</v>
          </cell>
          <cell r="B32144" t="str">
            <v>Chevron U.S.A. Inc.</v>
          </cell>
          <cell r="C32144" t="str">
            <v>Steamflood</v>
          </cell>
          <cell r="D32144" t="str">
            <v>San Ardo</v>
          </cell>
          <cell r="E32144" t="str">
            <v>Northern</v>
          </cell>
          <cell r="F32144" t="str">
            <v>Monterey</v>
          </cell>
          <cell r="G32144" t="str">
            <v>Lombardi, Aurignac</v>
          </cell>
          <cell r="H32144" t="str">
            <v>No</v>
          </cell>
        </row>
        <row r="32145">
          <cell r="A32145" t="str">
            <v>0405320859</v>
          </cell>
          <cell r="B32145" t="str">
            <v>Chevron U.S.A. Inc.</v>
          </cell>
          <cell r="C32145" t="str">
            <v>Oil &amp; Gas</v>
          </cell>
          <cell r="D32145" t="str">
            <v>San Ardo</v>
          </cell>
          <cell r="E32145" t="str">
            <v>Northern</v>
          </cell>
          <cell r="F32145" t="str">
            <v>Monterey</v>
          </cell>
          <cell r="G32145" t="str">
            <v>Lombardi, Aurignac</v>
          </cell>
          <cell r="H32145" t="str">
            <v>No</v>
          </cell>
        </row>
        <row r="32146">
          <cell r="A32146" t="str">
            <v>0405320864</v>
          </cell>
          <cell r="B32146" t="str">
            <v>Chevron U.S.A. Inc.</v>
          </cell>
          <cell r="C32146" t="str">
            <v>Oil &amp; Gas</v>
          </cell>
          <cell r="D32146" t="str">
            <v>San Ardo</v>
          </cell>
          <cell r="E32146" t="str">
            <v>Northern</v>
          </cell>
          <cell r="F32146" t="str">
            <v>Monterey</v>
          </cell>
          <cell r="G32146" t="str">
            <v>Aurignac</v>
          </cell>
          <cell r="H32146" t="str">
            <v>Yes</v>
          </cell>
        </row>
        <row r="32147">
          <cell r="A32147" t="str">
            <v>0405320871</v>
          </cell>
          <cell r="B32147" t="str">
            <v>Reabold California, LLC</v>
          </cell>
          <cell r="C32147" t="str">
            <v>Oil &amp; Gas</v>
          </cell>
          <cell r="D32147" t="str">
            <v>Monroe Swell</v>
          </cell>
          <cell r="E32147" t="str">
            <v>Northern</v>
          </cell>
          <cell r="F32147" t="str">
            <v>Monterey</v>
          </cell>
          <cell r="G32147" t="str">
            <v>No Pool Breakdown</v>
          </cell>
          <cell r="H32147" t="str">
            <v>No</v>
          </cell>
        </row>
        <row r="32148">
          <cell r="A32148" t="str">
            <v>0405320875</v>
          </cell>
          <cell r="B32148" t="str">
            <v>Chevron U.S.A. Inc.</v>
          </cell>
          <cell r="C32148" t="str">
            <v>Oil &amp; Gas</v>
          </cell>
          <cell r="D32148" t="str">
            <v>San Ardo</v>
          </cell>
          <cell r="E32148" t="str">
            <v>Northern</v>
          </cell>
          <cell r="F32148" t="str">
            <v>Monterey</v>
          </cell>
          <cell r="G32148" t="str">
            <v>Lombardi, Aurignac</v>
          </cell>
          <cell r="H32148" t="str">
            <v>No</v>
          </cell>
        </row>
        <row r="32149">
          <cell r="A32149" t="str">
            <v>0405320876</v>
          </cell>
          <cell r="B32149" t="str">
            <v>Chevron U.S.A. Inc.</v>
          </cell>
          <cell r="C32149" t="str">
            <v>Steamflood</v>
          </cell>
          <cell r="D32149" t="str">
            <v>San Ardo</v>
          </cell>
          <cell r="E32149" t="str">
            <v>Northern</v>
          </cell>
          <cell r="F32149" t="str">
            <v>Monterey</v>
          </cell>
          <cell r="G32149" t="str">
            <v>Lombardi, Aurignac</v>
          </cell>
          <cell r="H32149" t="str">
            <v>No</v>
          </cell>
        </row>
        <row r="32150">
          <cell r="A32150" t="str">
            <v>0405320908</v>
          </cell>
          <cell r="B32150" t="str">
            <v>Aera Energy LLC</v>
          </cell>
          <cell r="C32150" t="str">
            <v>Oil &amp; Gas</v>
          </cell>
          <cell r="D32150" t="str">
            <v>San Ardo</v>
          </cell>
          <cell r="E32150" t="str">
            <v>Northern</v>
          </cell>
          <cell r="F32150" t="str">
            <v>Monterey</v>
          </cell>
          <cell r="G32150" t="str">
            <v>Lombardi</v>
          </cell>
          <cell r="H32150" t="str">
            <v>Yes</v>
          </cell>
        </row>
        <row r="32151">
          <cell r="A32151" t="str">
            <v>0405320909</v>
          </cell>
          <cell r="B32151" t="str">
            <v>Aera Energy LLC</v>
          </cell>
          <cell r="C32151" t="str">
            <v>Oil &amp; Gas</v>
          </cell>
          <cell r="D32151" t="str">
            <v>San Ardo</v>
          </cell>
          <cell r="E32151" t="str">
            <v>Northern</v>
          </cell>
          <cell r="F32151" t="str">
            <v>Monterey</v>
          </cell>
          <cell r="G32151" t="str">
            <v>Lombardi</v>
          </cell>
          <cell r="H32151" t="str">
            <v>Yes</v>
          </cell>
        </row>
        <row r="32152">
          <cell r="A32152" t="str">
            <v>0405320910</v>
          </cell>
          <cell r="B32152" t="str">
            <v>Aera Energy LLC</v>
          </cell>
          <cell r="C32152" t="str">
            <v>Oil &amp; Gas</v>
          </cell>
          <cell r="D32152" t="str">
            <v>San Ardo</v>
          </cell>
          <cell r="E32152" t="str">
            <v>Northern</v>
          </cell>
          <cell r="F32152" t="str">
            <v>Monterey</v>
          </cell>
          <cell r="G32152" t="str">
            <v>Lombardi</v>
          </cell>
          <cell r="H32152" t="str">
            <v>Yes</v>
          </cell>
        </row>
        <row r="32153">
          <cell r="A32153" t="str">
            <v>0405320911</v>
          </cell>
          <cell r="B32153" t="str">
            <v>Aera Energy LLC</v>
          </cell>
          <cell r="C32153" t="str">
            <v>Oil &amp; Gas</v>
          </cell>
          <cell r="D32153" t="str">
            <v>San Ardo</v>
          </cell>
          <cell r="E32153" t="str">
            <v>Northern</v>
          </cell>
          <cell r="F32153" t="str">
            <v>Monterey</v>
          </cell>
          <cell r="G32153" t="str">
            <v>Lombardi</v>
          </cell>
          <cell r="H32153" t="str">
            <v>Yes</v>
          </cell>
        </row>
        <row r="32154">
          <cell r="A32154" t="str">
            <v>0405320915</v>
          </cell>
          <cell r="B32154" t="str">
            <v>Aera Energy LLC</v>
          </cell>
          <cell r="C32154" t="str">
            <v>Oil &amp; Gas</v>
          </cell>
          <cell r="D32154" t="str">
            <v>San Ardo</v>
          </cell>
          <cell r="E32154" t="str">
            <v>Northern</v>
          </cell>
          <cell r="F32154" t="str">
            <v>Monterey</v>
          </cell>
          <cell r="G32154" t="str">
            <v>Lombardi</v>
          </cell>
          <cell r="H32154" t="str">
            <v>Yes</v>
          </cell>
        </row>
        <row r="32155">
          <cell r="A32155" t="str">
            <v>0405320916</v>
          </cell>
          <cell r="B32155" t="str">
            <v>Aera Energy LLC</v>
          </cell>
          <cell r="C32155" t="str">
            <v>Oil &amp; Gas</v>
          </cell>
          <cell r="D32155" t="str">
            <v>San Ardo</v>
          </cell>
          <cell r="E32155" t="str">
            <v>Northern</v>
          </cell>
          <cell r="F32155" t="str">
            <v>Monterey</v>
          </cell>
          <cell r="G32155" t="str">
            <v>Lombardi</v>
          </cell>
          <cell r="H32155" t="str">
            <v>Yes</v>
          </cell>
        </row>
        <row r="32156">
          <cell r="A32156" t="str">
            <v>0405320923</v>
          </cell>
          <cell r="B32156" t="str">
            <v>Chevron U.S.A. Inc.</v>
          </cell>
          <cell r="C32156" t="str">
            <v>Oil &amp; Gas</v>
          </cell>
          <cell r="D32156" t="str">
            <v>San Ardo</v>
          </cell>
          <cell r="E32156" t="str">
            <v>Northern</v>
          </cell>
          <cell r="F32156" t="str">
            <v>Monterey</v>
          </cell>
          <cell r="G32156" t="str">
            <v>Lombardi, Aurignac</v>
          </cell>
          <cell r="H32156" t="str">
            <v>No</v>
          </cell>
        </row>
        <row r="32157">
          <cell r="A32157" t="str">
            <v>0405320933</v>
          </cell>
          <cell r="B32157" t="str">
            <v>Chevron U.S.A. Inc.</v>
          </cell>
          <cell r="C32157" t="str">
            <v>Oil &amp; Gas</v>
          </cell>
          <cell r="D32157" t="str">
            <v>San Ardo</v>
          </cell>
          <cell r="E32157" t="str">
            <v>Northern</v>
          </cell>
          <cell r="F32157" t="str">
            <v>Monterey</v>
          </cell>
          <cell r="G32157" t="str">
            <v>Observation, Lombardi, Aurignac</v>
          </cell>
          <cell r="H32157" t="str">
            <v>No</v>
          </cell>
        </row>
        <row r="32158">
          <cell r="A32158" t="str">
            <v>0405320935</v>
          </cell>
          <cell r="B32158" t="str">
            <v>Fred Cagle</v>
          </cell>
          <cell r="C32158" t="str">
            <v>Oil &amp; Gas</v>
          </cell>
          <cell r="D32158" t="str">
            <v>McCool Ranch</v>
          </cell>
          <cell r="E32158" t="str">
            <v>Northern</v>
          </cell>
          <cell r="F32158" t="str">
            <v>Monterey</v>
          </cell>
          <cell r="G32158" t="str">
            <v>Lombardi</v>
          </cell>
          <cell r="H32158" t="str">
            <v>Yes</v>
          </cell>
        </row>
        <row r="32159">
          <cell r="A32159" t="str">
            <v>0405320948</v>
          </cell>
          <cell r="B32159" t="str">
            <v>Aera Energy LLC</v>
          </cell>
          <cell r="C32159" t="str">
            <v>Oil &amp; Gas</v>
          </cell>
          <cell r="D32159" t="str">
            <v>San Ardo</v>
          </cell>
          <cell r="E32159" t="str">
            <v>Northern</v>
          </cell>
          <cell r="F32159" t="str">
            <v>Monterey</v>
          </cell>
          <cell r="G32159" t="str">
            <v>Lombardi, Aurignac</v>
          </cell>
          <cell r="H32159" t="str">
            <v>Yes</v>
          </cell>
        </row>
        <row r="32160">
          <cell r="A32160" t="str">
            <v>0405320950</v>
          </cell>
          <cell r="B32160" t="str">
            <v>Aera Energy LLC</v>
          </cell>
          <cell r="C32160" t="str">
            <v>Oil &amp; Gas</v>
          </cell>
          <cell r="D32160" t="str">
            <v>San Ardo</v>
          </cell>
          <cell r="E32160" t="str">
            <v>Northern</v>
          </cell>
          <cell r="F32160" t="str">
            <v>Monterey</v>
          </cell>
          <cell r="G32160" t="str">
            <v>Lombardi, Aurignac</v>
          </cell>
          <cell r="H32160" t="str">
            <v>No</v>
          </cell>
        </row>
        <row r="32161">
          <cell r="A32161" t="str">
            <v>0405320956</v>
          </cell>
          <cell r="B32161" t="str">
            <v>Aera Energy LLC</v>
          </cell>
          <cell r="C32161" t="str">
            <v>Oil &amp; Gas</v>
          </cell>
          <cell r="D32161" t="str">
            <v>San Ardo</v>
          </cell>
          <cell r="E32161" t="str">
            <v>Northern</v>
          </cell>
          <cell r="F32161" t="str">
            <v>Monterey</v>
          </cell>
          <cell r="G32161" t="str">
            <v>Lombardi, Aurignac</v>
          </cell>
          <cell r="H32161" t="str">
            <v>No</v>
          </cell>
        </row>
        <row r="32162">
          <cell r="A32162" t="str">
            <v>0405320959</v>
          </cell>
          <cell r="B32162" t="str">
            <v>Aera Energy LLC</v>
          </cell>
          <cell r="C32162" t="str">
            <v>Oil &amp; Gas</v>
          </cell>
          <cell r="D32162" t="str">
            <v>San Ardo</v>
          </cell>
          <cell r="E32162" t="str">
            <v>Northern</v>
          </cell>
          <cell r="F32162" t="str">
            <v>Monterey</v>
          </cell>
          <cell r="G32162" t="str">
            <v>Lombardi, Aurignac</v>
          </cell>
          <cell r="H32162" t="str">
            <v>No</v>
          </cell>
        </row>
        <row r="32163">
          <cell r="A32163" t="str">
            <v>0405320977</v>
          </cell>
          <cell r="B32163" t="str">
            <v>Chevron U.S.A. Inc.</v>
          </cell>
          <cell r="C32163" t="str">
            <v>Steamflood</v>
          </cell>
          <cell r="D32163" t="str">
            <v>San Ardo</v>
          </cell>
          <cell r="E32163" t="str">
            <v>Northern</v>
          </cell>
          <cell r="F32163" t="str">
            <v>Monterey</v>
          </cell>
          <cell r="G32163" t="str">
            <v>Lombardi, Aurignac</v>
          </cell>
          <cell r="H32163" t="str">
            <v>No</v>
          </cell>
        </row>
        <row r="32164">
          <cell r="A32164" t="str">
            <v>0405321007</v>
          </cell>
          <cell r="B32164" t="str">
            <v>Aera Energy LLC</v>
          </cell>
          <cell r="C32164" t="str">
            <v>Water Disposal</v>
          </cell>
          <cell r="D32164" t="str">
            <v>San Ardo</v>
          </cell>
          <cell r="E32164" t="str">
            <v>Northern</v>
          </cell>
          <cell r="F32164" t="str">
            <v>Monterey</v>
          </cell>
          <cell r="G32164" t="str">
            <v>S Margarita, D, E, &amp; Lombardi</v>
          </cell>
          <cell r="H32164" t="str">
            <v>No</v>
          </cell>
        </row>
        <row r="32165">
          <cell r="A32165" t="str">
            <v>0405321011</v>
          </cell>
          <cell r="B32165" t="str">
            <v>Aera Energy LLC</v>
          </cell>
          <cell r="C32165" t="str">
            <v>Water Disposal</v>
          </cell>
          <cell r="D32165" t="str">
            <v>San Ardo</v>
          </cell>
          <cell r="E32165" t="str">
            <v>Northern</v>
          </cell>
          <cell r="F32165" t="str">
            <v>Monterey</v>
          </cell>
          <cell r="G32165" t="str">
            <v>S Margarita, D, E, &amp; Lombardi, Aurignac</v>
          </cell>
          <cell r="H32165" t="str">
            <v>No</v>
          </cell>
        </row>
        <row r="32166">
          <cell r="A32166" t="str">
            <v>0405321112</v>
          </cell>
          <cell r="B32166" t="str">
            <v>Chevron U.S.A. Inc.</v>
          </cell>
          <cell r="C32166" t="str">
            <v>Oil &amp; Gas</v>
          </cell>
          <cell r="D32166" t="str">
            <v>San Ardo</v>
          </cell>
          <cell r="E32166" t="str">
            <v>Northern</v>
          </cell>
          <cell r="F32166" t="str">
            <v>Monterey</v>
          </cell>
          <cell r="G32166" t="str">
            <v>Lombardi, Aurignac</v>
          </cell>
          <cell r="H32166" t="str">
            <v>No</v>
          </cell>
        </row>
        <row r="32167">
          <cell r="A32167" t="str">
            <v>0405321118</v>
          </cell>
          <cell r="B32167" t="str">
            <v>Fred Cagle</v>
          </cell>
          <cell r="C32167" t="str">
            <v>Water Disposal</v>
          </cell>
          <cell r="D32167" t="str">
            <v>McCool Ranch</v>
          </cell>
          <cell r="E32167" t="str">
            <v>Northern</v>
          </cell>
          <cell r="F32167" t="str">
            <v>Monterey</v>
          </cell>
          <cell r="G32167" t="str">
            <v>E Sand, D Sand</v>
          </cell>
          <cell r="H32167" t="str">
            <v>Yes</v>
          </cell>
        </row>
        <row r="32168">
          <cell r="A32168" t="str">
            <v>0405321119</v>
          </cell>
          <cell r="B32168" t="str">
            <v>Fred Cagle</v>
          </cell>
          <cell r="C32168" t="str">
            <v>Oil &amp; Gas</v>
          </cell>
          <cell r="D32168" t="str">
            <v>McCool Ranch</v>
          </cell>
          <cell r="E32168" t="str">
            <v>Northern</v>
          </cell>
          <cell r="F32168" t="str">
            <v>Monterey</v>
          </cell>
          <cell r="G32168" t="str">
            <v>Lombardi</v>
          </cell>
          <cell r="H32168" t="str">
            <v>Yes</v>
          </cell>
        </row>
        <row r="32169">
          <cell r="A32169" t="str">
            <v>0405321120</v>
          </cell>
          <cell r="B32169" t="str">
            <v>California Oil Independents</v>
          </cell>
          <cell r="C32169" t="str">
            <v>Water Disposal</v>
          </cell>
          <cell r="D32169" t="str">
            <v>McCool Ranch</v>
          </cell>
          <cell r="E32169" t="str">
            <v>Northern</v>
          </cell>
          <cell r="F32169" t="str">
            <v>Monterey</v>
          </cell>
          <cell r="G32169" t="str">
            <v>E Sand, D Sand</v>
          </cell>
          <cell r="H32169" t="str">
            <v>Yes</v>
          </cell>
        </row>
        <row r="32170">
          <cell r="A32170" t="str">
            <v>0405321123</v>
          </cell>
          <cell r="B32170" t="str">
            <v>Aera Energy LLC</v>
          </cell>
          <cell r="C32170" t="str">
            <v>Oil &amp; Gas</v>
          </cell>
          <cell r="D32170" t="str">
            <v>San Ardo</v>
          </cell>
          <cell r="E32170" t="str">
            <v>Northern</v>
          </cell>
          <cell r="F32170" t="str">
            <v>Monterey</v>
          </cell>
          <cell r="G32170" t="str">
            <v>Aurignac</v>
          </cell>
          <cell r="H32170" t="str">
            <v>Yes</v>
          </cell>
        </row>
        <row r="32171">
          <cell r="A32171" t="str">
            <v>0405321135</v>
          </cell>
          <cell r="B32171" t="str">
            <v>Aera Energy LLC</v>
          </cell>
          <cell r="C32171" t="str">
            <v>Oil &amp; Gas</v>
          </cell>
          <cell r="D32171" t="str">
            <v>San Ardo</v>
          </cell>
          <cell r="E32171" t="str">
            <v>Northern</v>
          </cell>
          <cell r="F32171" t="str">
            <v>Monterey</v>
          </cell>
          <cell r="G32171" t="str">
            <v>Aurignac</v>
          </cell>
          <cell r="H32171" t="str">
            <v>Yes</v>
          </cell>
        </row>
        <row r="32172">
          <cell r="A32172" t="str">
            <v>0405321157</v>
          </cell>
          <cell r="B32172" t="str">
            <v>Aera Energy LLC</v>
          </cell>
          <cell r="C32172" t="str">
            <v>Steamflood</v>
          </cell>
          <cell r="D32172" t="str">
            <v>San Ardo</v>
          </cell>
          <cell r="E32172" t="str">
            <v>Northern</v>
          </cell>
          <cell r="F32172" t="str">
            <v>Monterey</v>
          </cell>
          <cell r="G32172" t="str">
            <v>Lombardi, Aurignac</v>
          </cell>
          <cell r="H32172" t="str">
            <v>No</v>
          </cell>
        </row>
        <row r="32173">
          <cell r="A32173" t="str">
            <v>0405321174</v>
          </cell>
          <cell r="B32173" t="str">
            <v>Aera Energy LLC</v>
          </cell>
          <cell r="C32173" t="str">
            <v>Oil &amp; Gas</v>
          </cell>
          <cell r="D32173" t="str">
            <v>San Ardo</v>
          </cell>
          <cell r="E32173" t="str">
            <v>Northern</v>
          </cell>
          <cell r="F32173" t="str">
            <v>Monterey</v>
          </cell>
          <cell r="G32173" t="str">
            <v>Lombardi, Aurignac</v>
          </cell>
          <cell r="H32173" t="str">
            <v>No</v>
          </cell>
        </row>
        <row r="32174">
          <cell r="A32174" t="str">
            <v>0405321179</v>
          </cell>
          <cell r="B32174" t="str">
            <v>Chevron U.S.A. Inc.</v>
          </cell>
          <cell r="C32174" t="str">
            <v>Oil &amp; Gas</v>
          </cell>
          <cell r="D32174" t="str">
            <v>San Ardo</v>
          </cell>
          <cell r="E32174" t="str">
            <v>Northern</v>
          </cell>
          <cell r="F32174" t="str">
            <v>Monterey</v>
          </cell>
          <cell r="G32174" t="str">
            <v>Aurignac</v>
          </cell>
          <cell r="H32174" t="str">
            <v>No</v>
          </cell>
        </row>
        <row r="32175">
          <cell r="A32175" t="str">
            <v>0405321181</v>
          </cell>
          <cell r="B32175" t="str">
            <v>Chevron U.S.A. Inc.</v>
          </cell>
          <cell r="C32175" t="str">
            <v>Cyclic Steam</v>
          </cell>
          <cell r="D32175" t="str">
            <v>San Ardo</v>
          </cell>
          <cell r="E32175" t="str">
            <v>Northern</v>
          </cell>
          <cell r="F32175" t="str">
            <v>Monterey</v>
          </cell>
          <cell r="G32175" t="str">
            <v>Lombardi, Aurignac</v>
          </cell>
          <cell r="H32175" t="str">
            <v>Yes</v>
          </cell>
        </row>
        <row r="32176">
          <cell r="A32176" t="str">
            <v>0405321182</v>
          </cell>
          <cell r="B32176" t="str">
            <v>California Oil Independents</v>
          </cell>
          <cell r="C32176" t="str">
            <v>Oil &amp; Gas</v>
          </cell>
          <cell r="D32176" t="str">
            <v>McCool Ranch</v>
          </cell>
          <cell r="E32176" t="str">
            <v>Northern</v>
          </cell>
          <cell r="F32176" t="str">
            <v>Monterey</v>
          </cell>
          <cell r="G32176" t="str">
            <v>Lombardi</v>
          </cell>
          <cell r="H32176" t="str">
            <v>No</v>
          </cell>
        </row>
        <row r="32177">
          <cell r="A32177" t="str">
            <v>0405321186</v>
          </cell>
          <cell r="B32177" t="str">
            <v>Chevron U.S.A. Inc.</v>
          </cell>
          <cell r="C32177" t="str">
            <v>Oil &amp; Gas</v>
          </cell>
          <cell r="D32177" t="str">
            <v>San Ardo</v>
          </cell>
          <cell r="E32177" t="str">
            <v>Northern</v>
          </cell>
          <cell r="F32177" t="str">
            <v>Monterey</v>
          </cell>
          <cell r="G32177" t="str">
            <v>Lombardi, Aurignac</v>
          </cell>
          <cell r="H32177" t="str">
            <v>Yes</v>
          </cell>
        </row>
        <row r="32178">
          <cell r="A32178" t="str">
            <v>0405321187</v>
          </cell>
          <cell r="B32178" t="str">
            <v>Aera Energy LLC</v>
          </cell>
          <cell r="C32178" t="str">
            <v>Oil &amp; Gas</v>
          </cell>
          <cell r="D32178" t="str">
            <v>San Ardo</v>
          </cell>
          <cell r="E32178" t="str">
            <v>Northern</v>
          </cell>
          <cell r="F32178" t="str">
            <v>Monterey</v>
          </cell>
          <cell r="G32178" t="str">
            <v>Lombardi, Aurignac</v>
          </cell>
          <cell r="H32178" t="str">
            <v>Yes</v>
          </cell>
        </row>
        <row r="32179">
          <cell r="A32179" t="str">
            <v>0405321190</v>
          </cell>
          <cell r="B32179" t="str">
            <v>Chevron U.S.A. Inc.</v>
          </cell>
          <cell r="C32179" t="str">
            <v>Oil &amp; Gas</v>
          </cell>
          <cell r="D32179" t="str">
            <v>San Ardo</v>
          </cell>
          <cell r="E32179" t="str">
            <v>Northern</v>
          </cell>
          <cell r="F32179" t="str">
            <v>Monterey</v>
          </cell>
          <cell r="G32179" t="str">
            <v>Lombardi, Aurignac</v>
          </cell>
          <cell r="H32179" t="str">
            <v>No</v>
          </cell>
        </row>
        <row r="32180">
          <cell r="A32180" t="str">
            <v>0405321200</v>
          </cell>
          <cell r="B32180" t="str">
            <v>Chevron U.S.A. Inc.</v>
          </cell>
          <cell r="C32180" t="str">
            <v>Oil &amp; Gas</v>
          </cell>
          <cell r="D32180" t="str">
            <v>San Ardo</v>
          </cell>
          <cell r="E32180" t="str">
            <v>Northern</v>
          </cell>
          <cell r="F32180" t="str">
            <v>Monterey</v>
          </cell>
          <cell r="G32180" t="str">
            <v>Lombardi, Aurignac</v>
          </cell>
          <cell r="H32180" t="str">
            <v>No</v>
          </cell>
        </row>
        <row r="32181">
          <cell r="A32181" t="str">
            <v>0405321211</v>
          </cell>
          <cell r="B32181" t="str">
            <v>Trio Petroleum LLC</v>
          </cell>
          <cell r="C32181" t="str">
            <v>Oil &amp; Gas</v>
          </cell>
          <cell r="D32181" t="str">
            <v>Any Field</v>
          </cell>
          <cell r="E32181" t="str">
            <v>Northern</v>
          </cell>
          <cell r="F32181" t="str">
            <v>Monterey</v>
          </cell>
          <cell r="G32181" t="str">
            <v>No Pool Breakdown</v>
          </cell>
          <cell r="H32181" t="str">
            <v>Yes</v>
          </cell>
        </row>
        <row r="32182">
          <cell r="A32182" t="str">
            <v>0405321223</v>
          </cell>
          <cell r="B32182" t="str">
            <v>Chevron U.S.A. Inc.</v>
          </cell>
          <cell r="C32182" t="str">
            <v>Oil &amp; Gas</v>
          </cell>
          <cell r="D32182" t="str">
            <v>San Ardo</v>
          </cell>
          <cell r="E32182" t="str">
            <v>Northern</v>
          </cell>
          <cell r="F32182" t="str">
            <v>Monterey</v>
          </cell>
          <cell r="G32182" t="str">
            <v>Lombardi, Aurignac</v>
          </cell>
          <cell r="H32182" t="str">
            <v>No</v>
          </cell>
        </row>
        <row r="32183">
          <cell r="A32183" t="str">
            <v>0405321227</v>
          </cell>
          <cell r="B32183" t="str">
            <v>Aera Energy LLC</v>
          </cell>
          <cell r="C32183" t="str">
            <v>Oil &amp; Gas</v>
          </cell>
          <cell r="D32183" t="str">
            <v>San Ardo</v>
          </cell>
          <cell r="E32183" t="str">
            <v>Northern</v>
          </cell>
          <cell r="F32183" t="str">
            <v>Monterey</v>
          </cell>
          <cell r="G32183" t="str">
            <v>Lombardi, Aurignac</v>
          </cell>
          <cell r="H32183" t="str">
            <v>Yes</v>
          </cell>
        </row>
        <row r="32184">
          <cell r="A32184" t="str">
            <v>0405321230</v>
          </cell>
          <cell r="B32184" t="str">
            <v>Aera Energy LLC</v>
          </cell>
          <cell r="C32184" t="str">
            <v>Oil &amp; Gas</v>
          </cell>
          <cell r="D32184" t="str">
            <v>San Ardo</v>
          </cell>
          <cell r="E32184" t="str">
            <v>Northern</v>
          </cell>
          <cell r="F32184" t="str">
            <v>Monterey</v>
          </cell>
          <cell r="G32184" t="str">
            <v>Aurignac</v>
          </cell>
          <cell r="H32184" t="str">
            <v>Yes</v>
          </cell>
        </row>
        <row r="32185">
          <cell r="A32185" t="str">
            <v>0405321239</v>
          </cell>
          <cell r="B32185" t="str">
            <v>Aera Energy LLC</v>
          </cell>
          <cell r="C32185" t="str">
            <v>Oil &amp; Gas</v>
          </cell>
          <cell r="D32185" t="str">
            <v>San Ardo</v>
          </cell>
          <cell r="E32185" t="str">
            <v>Northern</v>
          </cell>
          <cell r="F32185" t="str">
            <v>Monterey</v>
          </cell>
          <cell r="G32185" t="str">
            <v>Lombardi, Aurignac</v>
          </cell>
          <cell r="H32185" t="str">
            <v>No</v>
          </cell>
        </row>
        <row r="32186">
          <cell r="A32186" t="str">
            <v>0405321248</v>
          </cell>
          <cell r="B32186" t="str">
            <v>Aera Energy LLC</v>
          </cell>
          <cell r="C32186" t="str">
            <v>Oil &amp; Gas</v>
          </cell>
          <cell r="D32186" t="str">
            <v>San Ardo</v>
          </cell>
          <cell r="E32186" t="str">
            <v>Northern</v>
          </cell>
          <cell r="F32186" t="str">
            <v>Monterey</v>
          </cell>
          <cell r="G32186" t="str">
            <v>Lombardi, Aurignac</v>
          </cell>
          <cell r="H32186" t="str">
            <v>No</v>
          </cell>
        </row>
        <row r="32187">
          <cell r="A32187" t="str">
            <v>0405321249</v>
          </cell>
          <cell r="B32187" t="str">
            <v>Aera Energy LLC</v>
          </cell>
          <cell r="C32187" t="str">
            <v>Oil &amp; Gas</v>
          </cell>
          <cell r="D32187" t="str">
            <v>San Ardo</v>
          </cell>
          <cell r="E32187" t="str">
            <v>Northern</v>
          </cell>
          <cell r="F32187" t="str">
            <v>Monterey</v>
          </cell>
          <cell r="G32187" t="str">
            <v>Lombardi, Aurignac</v>
          </cell>
          <cell r="H32187" t="str">
            <v>Yes</v>
          </cell>
        </row>
        <row r="32188">
          <cell r="A32188" t="str">
            <v>0405321271</v>
          </cell>
          <cell r="B32188" t="str">
            <v>Aera Energy LLC</v>
          </cell>
          <cell r="C32188" t="str">
            <v>Oil &amp; Gas</v>
          </cell>
          <cell r="D32188" t="str">
            <v>San Ardo</v>
          </cell>
          <cell r="E32188" t="str">
            <v>Northern</v>
          </cell>
          <cell r="F32188" t="str">
            <v>Monterey</v>
          </cell>
          <cell r="G32188" t="str">
            <v>Lombardi</v>
          </cell>
          <cell r="H32188" t="str">
            <v>Yes</v>
          </cell>
        </row>
        <row r="32189">
          <cell r="A32189" t="str">
            <v>0405321276</v>
          </cell>
          <cell r="B32189" t="str">
            <v>Aera Energy LLC</v>
          </cell>
          <cell r="C32189" t="str">
            <v>Oil &amp; Gas</v>
          </cell>
          <cell r="D32189" t="str">
            <v>San Ardo</v>
          </cell>
          <cell r="E32189" t="str">
            <v>Northern</v>
          </cell>
          <cell r="F32189" t="str">
            <v>Monterey</v>
          </cell>
          <cell r="G32189" t="str">
            <v>Lombardi</v>
          </cell>
          <cell r="H32189" t="str">
            <v>Yes</v>
          </cell>
        </row>
        <row r="32190">
          <cell r="A32190" t="str">
            <v>0405321297</v>
          </cell>
          <cell r="B32190" t="str">
            <v>Chevron U.S.A. Inc.</v>
          </cell>
          <cell r="C32190" t="str">
            <v>Oil &amp; Gas</v>
          </cell>
          <cell r="D32190" t="str">
            <v>San Ardo</v>
          </cell>
          <cell r="E32190" t="str">
            <v>Northern</v>
          </cell>
          <cell r="F32190" t="str">
            <v>Monterey</v>
          </cell>
          <cell r="G32190" t="str">
            <v>Lombardi</v>
          </cell>
          <cell r="H32190" t="str">
            <v>No</v>
          </cell>
        </row>
        <row r="32191">
          <cell r="A32191" t="str">
            <v>0405321315</v>
          </cell>
          <cell r="B32191" t="str">
            <v>Chevron U.S.A. Inc.</v>
          </cell>
          <cell r="C32191" t="str">
            <v>Oil &amp; Gas</v>
          </cell>
          <cell r="D32191" t="str">
            <v>San Ardo</v>
          </cell>
          <cell r="E32191" t="str">
            <v>Northern</v>
          </cell>
          <cell r="F32191" t="str">
            <v>Monterey</v>
          </cell>
          <cell r="G32191" t="str">
            <v>Lombardi</v>
          </cell>
          <cell r="H32191" t="str">
            <v>No</v>
          </cell>
        </row>
        <row r="32192">
          <cell r="A32192" t="str">
            <v>0405321321</v>
          </cell>
          <cell r="B32192" t="str">
            <v>Chevron U.S.A. Inc.</v>
          </cell>
          <cell r="C32192" t="str">
            <v>Oil &amp; Gas</v>
          </cell>
          <cell r="D32192" t="str">
            <v>San Ardo</v>
          </cell>
          <cell r="E32192" t="str">
            <v>Northern</v>
          </cell>
          <cell r="F32192" t="str">
            <v>Monterey</v>
          </cell>
          <cell r="G32192" t="str">
            <v>Lombardi, Aurignac</v>
          </cell>
          <cell r="H32192" t="str">
            <v>No</v>
          </cell>
        </row>
        <row r="32193">
          <cell r="A32193" t="str">
            <v>0405321329</v>
          </cell>
          <cell r="B32193" t="str">
            <v>Chevron U.S.A. Inc.</v>
          </cell>
          <cell r="C32193" t="str">
            <v>Oil &amp; Gas</v>
          </cell>
          <cell r="D32193" t="str">
            <v>San Ardo</v>
          </cell>
          <cell r="E32193" t="str">
            <v>Northern</v>
          </cell>
          <cell r="F32193" t="str">
            <v>Monterey</v>
          </cell>
          <cell r="G32193" t="str">
            <v>Lombardi, Aurignac</v>
          </cell>
          <cell r="H32193" t="str">
            <v>No</v>
          </cell>
        </row>
        <row r="32194">
          <cell r="A32194" t="str">
            <v>0405321337</v>
          </cell>
          <cell r="B32194" t="str">
            <v>Aera Energy LLC</v>
          </cell>
          <cell r="C32194" t="str">
            <v>Oil &amp; Gas</v>
          </cell>
          <cell r="D32194" t="str">
            <v>San Ardo</v>
          </cell>
          <cell r="E32194" t="str">
            <v>Northern</v>
          </cell>
          <cell r="F32194" t="str">
            <v>Monterey</v>
          </cell>
          <cell r="G32194" t="str">
            <v>Lombardi</v>
          </cell>
          <cell r="H32194" t="str">
            <v>Yes</v>
          </cell>
        </row>
        <row r="32195">
          <cell r="A32195" t="str">
            <v>0405321338</v>
          </cell>
          <cell r="B32195" t="str">
            <v>Aera Energy LLC</v>
          </cell>
          <cell r="C32195" t="str">
            <v>Oil &amp; Gas</v>
          </cell>
          <cell r="D32195" t="str">
            <v>San Ardo</v>
          </cell>
          <cell r="E32195" t="str">
            <v>Northern</v>
          </cell>
          <cell r="F32195" t="str">
            <v>Monterey</v>
          </cell>
          <cell r="G32195" t="str">
            <v>Lombardi</v>
          </cell>
          <cell r="H32195" t="str">
            <v>Yes</v>
          </cell>
        </row>
        <row r="32196">
          <cell r="A32196" t="str">
            <v>0405321339</v>
          </cell>
          <cell r="B32196" t="str">
            <v>Aera Energy LLC</v>
          </cell>
          <cell r="C32196" t="str">
            <v>Steamflood</v>
          </cell>
          <cell r="D32196" t="str">
            <v>San Ardo</v>
          </cell>
          <cell r="E32196" t="str">
            <v>Northern</v>
          </cell>
          <cell r="F32196" t="str">
            <v>Monterey</v>
          </cell>
          <cell r="G32196" t="str">
            <v>Lombardi</v>
          </cell>
          <cell r="H32196" t="str">
            <v>Yes</v>
          </cell>
        </row>
        <row r="32197">
          <cell r="A32197" t="str">
            <v>0405321342</v>
          </cell>
          <cell r="B32197" t="str">
            <v>Aera Energy LLC</v>
          </cell>
          <cell r="C32197" t="str">
            <v>Oil &amp; Gas</v>
          </cell>
          <cell r="D32197" t="str">
            <v>San Ardo</v>
          </cell>
          <cell r="E32197" t="str">
            <v>Northern</v>
          </cell>
          <cell r="F32197" t="str">
            <v>Monterey</v>
          </cell>
          <cell r="G32197" t="str">
            <v>Lombardi</v>
          </cell>
          <cell r="H32197" t="str">
            <v>Yes</v>
          </cell>
        </row>
        <row r="32198">
          <cell r="A32198" t="str">
            <v>0405321348</v>
          </cell>
          <cell r="B32198" t="str">
            <v>Aera Energy LLC</v>
          </cell>
          <cell r="C32198" t="str">
            <v>Water Disposal</v>
          </cell>
          <cell r="D32198" t="str">
            <v>San Ardo</v>
          </cell>
          <cell r="E32198" t="str">
            <v>Northern</v>
          </cell>
          <cell r="F32198" t="str">
            <v>Monterey</v>
          </cell>
          <cell r="G32198" t="str">
            <v>S Margarita, D, E, &amp; Lombardi, Aurignac</v>
          </cell>
          <cell r="H32198" t="str">
            <v>No</v>
          </cell>
        </row>
        <row r="32199">
          <cell r="A32199" t="str">
            <v>0405321359</v>
          </cell>
          <cell r="B32199" t="str">
            <v>Aera Energy LLC</v>
          </cell>
          <cell r="C32199" t="str">
            <v>Oil &amp; Gas</v>
          </cell>
          <cell r="D32199" t="str">
            <v>San Ardo</v>
          </cell>
          <cell r="E32199" t="str">
            <v>Northern</v>
          </cell>
          <cell r="F32199" t="str">
            <v>Monterey</v>
          </cell>
          <cell r="G32199" t="str">
            <v>Lombardi</v>
          </cell>
          <cell r="H32199" t="str">
            <v>Yes</v>
          </cell>
        </row>
        <row r="32200">
          <cell r="A32200" t="str">
            <v>0405321360</v>
          </cell>
          <cell r="B32200" t="str">
            <v>Aera Energy LLC</v>
          </cell>
          <cell r="C32200" t="str">
            <v>Water Disposal</v>
          </cell>
          <cell r="D32200" t="str">
            <v>San Ardo</v>
          </cell>
          <cell r="E32200" t="str">
            <v>Northern</v>
          </cell>
          <cell r="F32200" t="str">
            <v>Monterey</v>
          </cell>
          <cell r="G32200" t="str">
            <v>S Margarita, D, E, &amp; Lombardi, Aurignac</v>
          </cell>
          <cell r="H32200" t="str">
            <v>No</v>
          </cell>
        </row>
        <row r="32201">
          <cell r="A32201" t="str">
            <v>0405321361</v>
          </cell>
          <cell r="B32201" t="str">
            <v>Aera Energy LLC</v>
          </cell>
          <cell r="C32201" t="str">
            <v>Oil &amp; Gas</v>
          </cell>
          <cell r="D32201" t="str">
            <v>San Ardo</v>
          </cell>
          <cell r="E32201" t="str">
            <v>Northern</v>
          </cell>
          <cell r="F32201" t="str">
            <v>Monterey</v>
          </cell>
          <cell r="G32201" t="str">
            <v>Aurignac</v>
          </cell>
          <cell r="H32201" t="str">
            <v>Yes</v>
          </cell>
        </row>
        <row r="32202">
          <cell r="A32202" t="str">
            <v>0405321370</v>
          </cell>
          <cell r="B32202" t="str">
            <v>Reabold California, LLC</v>
          </cell>
          <cell r="C32202" t="str">
            <v>Oil &amp; Gas</v>
          </cell>
          <cell r="D32202" t="str">
            <v>Monroe Swell</v>
          </cell>
          <cell r="E32202" t="str">
            <v>Northern</v>
          </cell>
          <cell r="F32202" t="str">
            <v>Monterey</v>
          </cell>
          <cell r="G32202" t="str">
            <v>No Pool Breakdown</v>
          </cell>
          <cell r="H32202" t="str">
            <v>No</v>
          </cell>
        </row>
        <row r="32203">
          <cell r="A32203" t="str">
            <v>0405321379</v>
          </cell>
          <cell r="B32203" t="str">
            <v>Aera Energy LLC</v>
          </cell>
          <cell r="C32203" t="str">
            <v>Oil &amp; Gas</v>
          </cell>
          <cell r="D32203" t="str">
            <v>San Ardo</v>
          </cell>
          <cell r="E32203" t="str">
            <v>Northern</v>
          </cell>
          <cell r="F32203" t="str">
            <v>Monterey</v>
          </cell>
          <cell r="G32203" t="str">
            <v>Lombardi</v>
          </cell>
          <cell r="H32203" t="str">
            <v>No</v>
          </cell>
        </row>
        <row r="32204">
          <cell r="A32204" t="str">
            <v>0405321400</v>
          </cell>
          <cell r="B32204" t="str">
            <v>Aera Energy LLC</v>
          </cell>
          <cell r="C32204" t="str">
            <v>Oil &amp; Gas</v>
          </cell>
          <cell r="D32204" t="str">
            <v>San Ardo</v>
          </cell>
          <cell r="E32204" t="str">
            <v>Northern</v>
          </cell>
          <cell r="F32204" t="str">
            <v>Monterey</v>
          </cell>
          <cell r="G32204" t="str">
            <v>Lombardi</v>
          </cell>
          <cell r="H32204" t="str">
            <v>Yes</v>
          </cell>
        </row>
        <row r="32205">
          <cell r="A32205" t="str">
            <v>0405321408</v>
          </cell>
          <cell r="B32205" t="str">
            <v>Aera Energy LLC</v>
          </cell>
          <cell r="C32205" t="str">
            <v>Oil &amp; Gas</v>
          </cell>
          <cell r="D32205" t="str">
            <v>San Ardo</v>
          </cell>
          <cell r="E32205" t="str">
            <v>Northern</v>
          </cell>
          <cell r="F32205" t="str">
            <v>Monterey</v>
          </cell>
          <cell r="G32205" t="str">
            <v>Aurignac</v>
          </cell>
          <cell r="H32205" t="str">
            <v>No</v>
          </cell>
        </row>
        <row r="32206">
          <cell r="A32206" t="str">
            <v>0405321409</v>
          </cell>
          <cell r="B32206" t="str">
            <v>Aera Energy LLC</v>
          </cell>
          <cell r="C32206" t="str">
            <v>Steamflood</v>
          </cell>
          <cell r="D32206" t="str">
            <v>San Ardo</v>
          </cell>
          <cell r="E32206" t="str">
            <v>Northern</v>
          </cell>
          <cell r="F32206" t="str">
            <v>Monterey</v>
          </cell>
          <cell r="G32206" t="str">
            <v>Aurignac</v>
          </cell>
          <cell r="H32206" t="str">
            <v>Yes</v>
          </cell>
        </row>
        <row r="32207">
          <cell r="A32207" t="str">
            <v>0405321411</v>
          </cell>
          <cell r="B32207" t="str">
            <v>Aera Energy LLC</v>
          </cell>
          <cell r="C32207" t="str">
            <v>Oil &amp; Gas</v>
          </cell>
          <cell r="D32207" t="str">
            <v>San Ardo</v>
          </cell>
          <cell r="E32207" t="str">
            <v>Northern</v>
          </cell>
          <cell r="F32207" t="str">
            <v>Monterey</v>
          </cell>
          <cell r="G32207" t="str">
            <v>Aurignac</v>
          </cell>
          <cell r="H32207" t="str">
            <v>Yes</v>
          </cell>
        </row>
        <row r="32208">
          <cell r="A32208" t="str">
            <v>0405321413</v>
          </cell>
          <cell r="B32208" t="str">
            <v>Aera Energy LLC</v>
          </cell>
          <cell r="C32208" t="str">
            <v>Oil &amp; Gas</v>
          </cell>
          <cell r="D32208" t="str">
            <v>San Ardo</v>
          </cell>
          <cell r="E32208" t="str">
            <v>Northern</v>
          </cell>
          <cell r="F32208" t="str">
            <v>Monterey</v>
          </cell>
          <cell r="G32208" t="str">
            <v>Aurignac</v>
          </cell>
          <cell r="H32208" t="str">
            <v>Yes</v>
          </cell>
        </row>
        <row r="32209">
          <cell r="A32209" t="str">
            <v>0405321414</v>
          </cell>
          <cell r="B32209" t="str">
            <v>Aera Energy LLC</v>
          </cell>
          <cell r="C32209" t="str">
            <v>Oil &amp; Gas</v>
          </cell>
          <cell r="D32209" t="str">
            <v>San Ardo</v>
          </cell>
          <cell r="E32209" t="str">
            <v>Northern</v>
          </cell>
          <cell r="F32209" t="str">
            <v>Monterey</v>
          </cell>
          <cell r="G32209" t="str">
            <v>Aurignac</v>
          </cell>
          <cell r="H32209" t="str">
            <v>Yes</v>
          </cell>
        </row>
        <row r="32210">
          <cell r="A32210" t="str">
            <v>0405321415</v>
          </cell>
          <cell r="B32210" t="str">
            <v>Aera Energy LLC</v>
          </cell>
          <cell r="C32210" t="str">
            <v>Oil &amp; Gas</v>
          </cell>
          <cell r="D32210" t="str">
            <v>San Ardo</v>
          </cell>
          <cell r="E32210" t="str">
            <v>Northern</v>
          </cell>
          <cell r="F32210" t="str">
            <v>Monterey</v>
          </cell>
          <cell r="G32210" t="str">
            <v>Aurignac</v>
          </cell>
          <cell r="H32210" t="str">
            <v>Yes</v>
          </cell>
        </row>
        <row r="32211">
          <cell r="A32211" t="str">
            <v>0405321416</v>
          </cell>
          <cell r="B32211" t="str">
            <v>Aera Energy LLC</v>
          </cell>
          <cell r="C32211" t="str">
            <v>Oil &amp; Gas</v>
          </cell>
          <cell r="D32211" t="str">
            <v>San Ardo</v>
          </cell>
          <cell r="E32211" t="str">
            <v>Northern</v>
          </cell>
          <cell r="F32211" t="str">
            <v>Monterey</v>
          </cell>
          <cell r="G32211" t="str">
            <v>Aurignac</v>
          </cell>
          <cell r="H32211" t="str">
            <v>No</v>
          </cell>
        </row>
        <row r="32212">
          <cell r="A32212" t="str">
            <v>0405321418</v>
          </cell>
          <cell r="B32212" t="str">
            <v>Aera Energy LLC</v>
          </cell>
          <cell r="C32212" t="str">
            <v>Oil &amp; Gas</v>
          </cell>
          <cell r="D32212" t="str">
            <v>San Ardo</v>
          </cell>
          <cell r="E32212" t="str">
            <v>Northern</v>
          </cell>
          <cell r="F32212" t="str">
            <v>Monterey</v>
          </cell>
          <cell r="G32212" t="str">
            <v>Aurignac</v>
          </cell>
          <cell r="H32212" t="str">
            <v>Yes</v>
          </cell>
        </row>
        <row r="32213">
          <cell r="A32213" t="str">
            <v>0405321419</v>
          </cell>
          <cell r="B32213" t="str">
            <v>Aera Energy LLC</v>
          </cell>
          <cell r="C32213" t="str">
            <v>Steamflood</v>
          </cell>
          <cell r="D32213" t="str">
            <v>San Ardo</v>
          </cell>
          <cell r="E32213" t="str">
            <v>Northern</v>
          </cell>
          <cell r="F32213" t="str">
            <v>Monterey</v>
          </cell>
          <cell r="G32213" t="str">
            <v>Aurignac</v>
          </cell>
          <cell r="H32213" t="str">
            <v>Yes</v>
          </cell>
        </row>
        <row r="32214">
          <cell r="A32214" t="str">
            <v>0405321420</v>
          </cell>
          <cell r="B32214" t="str">
            <v>Aera Energy LLC</v>
          </cell>
          <cell r="C32214" t="str">
            <v>Oil &amp; Gas</v>
          </cell>
          <cell r="D32214" t="str">
            <v>San Ardo</v>
          </cell>
          <cell r="E32214" t="str">
            <v>Northern</v>
          </cell>
          <cell r="F32214" t="str">
            <v>Monterey</v>
          </cell>
          <cell r="G32214" t="str">
            <v>Aurignac</v>
          </cell>
          <cell r="H32214" t="str">
            <v>Yes</v>
          </cell>
        </row>
        <row r="32215">
          <cell r="A32215" t="str">
            <v>0405321423</v>
          </cell>
          <cell r="B32215" t="str">
            <v>Aera Energy LLC</v>
          </cell>
          <cell r="C32215" t="str">
            <v>Oil &amp; Gas</v>
          </cell>
          <cell r="D32215" t="str">
            <v>San Ardo</v>
          </cell>
          <cell r="E32215" t="str">
            <v>Northern</v>
          </cell>
          <cell r="F32215" t="str">
            <v>Monterey</v>
          </cell>
          <cell r="G32215" t="str">
            <v>Aurignac</v>
          </cell>
          <cell r="H32215" t="str">
            <v>Yes</v>
          </cell>
        </row>
        <row r="32216">
          <cell r="A32216" t="str">
            <v>0405321427</v>
          </cell>
          <cell r="B32216" t="str">
            <v>Aera Energy LLC</v>
          </cell>
          <cell r="C32216" t="str">
            <v>Oil &amp; Gas</v>
          </cell>
          <cell r="D32216" t="str">
            <v>San Ardo</v>
          </cell>
          <cell r="E32216" t="str">
            <v>Northern</v>
          </cell>
          <cell r="F32216" t="str">
            <v>Monterey</v>
          </cell>
          <cell r="G32216" t="str">
            <v>Aurignac</v>
          </cell>
          <cell r="H32216" t="str">
            <v>Yes</v>
          </cell>
        </row>
        <row r="32217">
          <cell r="A32217" t="str">
            <v>0405321429</v>
          </cell>
          <cell r="B32217" t="str">
            <v>Aera Energy LLC</v>
          </cell>
          <cell r="C32217" t="str">
            <v>Oil &amp; Gas</v>
          </cell>
          <cell r="D32217" t="str">
            <v>San Ardo</v>
          </cell>
          <cell r="E32217" t="str">
            <v>Northern</v>
          </cell>
          <cell r="F32217" t="str">
            <v>Monterey</v>
          </cell>
          <cell r="G32217" t="str">
            <v>Lombardi</v>
          </cell>
          <cell r="H32217" t="str">
            <v>Yes</v>
          </cell>
        </row>
        <row r="32218">
          <cell r="A32218" t="str">
            <v>0405321430</v>
          </cell>
          <cell r="B32218" t="str">
            <v>Aera Energy LLC</v>
          </cell>
          <cell r="C32218" t="str">
            <v>Oil &amp; Gas</v>
          </cell>
          <cell r="D32218" t="str">
            <v>San Ardo</v>
          </cell>
          <cell r="E32218" t="str">
            <v>Northern</v>
          </cell>
          <cell r="F32218" t="str">
            <v>Monterey</v>
          </cell>
          <cell r="G32218" t="str">
            <v>Lombardi</v>
          </cell>
          <cell r="H32218" t="str">
            <v>Yes</v>
          </cell>
        </row>
        <row r="32219">
          <cell r="A32219" t="str">
            <v>0405321438</v>
          </cell>
          <cell r="B32219" t="str">
            <v>Aera Energy LLC</v>
          </cell>
          <cell r="C32219" t="str">
            <v>Oil &amp; Gas</v>
          </cell>
          <cell r="D32219" t="str">
            <v>San Ardo</v>
          </cell>
          <cell r="E32219" t="str">
            <v>Northern</v>
          </cell>
          <cell r="F32219" t="str">
            <v>Monterey</v>
          </cell>
          <cell r="G32219" t="str">
            <v>Lombardi</v>
          </cell>
          <cell r="H32219" t="str">
            <v>Yes</v>
          </cell>
        </row>
        <row r="32220">
          <cell r="A32220" t="str">
            <v>0405321439</v>
          </cell>
          <cell r="B32220" t="str">
            <v>Aera Energy LLC</v>
          </cell>
          <cell r="C32220" t="str">
            <v>Oil &amp; Gas</v>
          </cell>
          <cell r="D32220" t="str">
            <v>San Ardo</v>
          </cell>
          <cell r="E32220" t="str">
            <v>Northern</v>
          </cell>
          <cell r="F32220" t="str">
            <v>Monterey</v>
          </cell>
          <cell r="G32220" t="str">
            <v>Lombardi</v>
          </cell>
          <cell r="H32220" t="str">
            <v>No</v>
          </cell>
        </row>
        <row r="32221">
          <cell r="A32221" t="str">
            <v>0405321440</v>
          </cell>
          <cell r="B32221" t="str">
            <v>Aera Energy LLC</v>
          </cell>
          <cell r="C32221" t="str">
            <v>Oil &amp; Gas</v>
          </cell>
          <cell r="D32221" t="str">
            <v>San Ardo</v>
          </cell>
          <cell r="E32221" t="str">
            <v>Northern</v>
          </cell>
          <cell r="F32221" t="str">
            <v>Monterey</v>
          </cell>
          <cell r="G32221" t="str">
            <v>Lombardi</v>
          </cell>
          <cell r="H32221" t="str">
            <v>Yes</v>
          </cell>
        </row>
        <row r="32222">
          <cell r="A32222" t="str">
            <v>0405321441</v>
          </cell>
          <cell r="B32222" t="str">
            <v>Aera Energy LLC</v>
          </cell>
          <cell r="C32222" t="str">
            <v>Oil &amp; Gas</v>
          </cell>
          <cell r="D32222" t="str">
            <v>San Ardo</v>
          </cell>
          <cell r="E32222" t="str">
            <v>Northern</v>
          </cell>
          <cell r="F32222" t="str">
            <v>Monterey</v>
          </cell>
          <cell r="G32222" t="str">
            <v>Lombardi</v>
          </cell>
          <cell r="H32222" t="str">
            <v>No</v>
          </cell>
        </row>
        <row r="32223">
          <cell r="A32223" t="str">
            <v>0405321443</v>
          </cell>
          <cell r="B32223" t="str">
            <v>Aera Energy LLC</v>
          </cell>
          <cell r="C32223" t="str">
            <v>Steamflood</v>
          </cell>
          <cell r="D32223" t="str">
            <v>San Ardo</v>
          </cell>
          <cell r="E32223" t="str">
            <v>Northern</v>
          </cell>
          <cell r="F32223" t="str">
            <v>Monterey</v>
          </cell>
          <cell r="G32223" t="str">
            <v>Lombardi</v>
          </cell>
          <cell r="H32223" t="str">
            <v>Yes</v>
          </cell>
        </row>
        <row r="32224">
          <cell r="A32224" t="str">
            <v>0405321444</v>
          </cell>
          <cell r="B32224" t="str">
            <v>Aera Energy LLC</v>
          </cell>
          <cell r="C32224" t="str">
            <v>Steamflood</v>
          </cell>
          <cell r="D32224" t="str">
            <v>San Ardo</v>
          </cell>
          <cell r="E32224" t="str">
            <v>Northern</v>
          </cell>
          <cell r="F32224" t="str">
            <v>Monterey</v>
          </cell>
          <cell r="G32224" t="str">
            <v>Lombardi</v>
          </cell>
          <cell r="H32224" t="str">
            <v>No</v>
          </cell>
        </row>
        <row r="32225">
          <cell r="A32225" t="str">
            <v>0405321447</v>
          </cell>
          <cell r="B32225" t="str">
            <v>Aera Energy LLC</v>
          </cell>
          <cell r="C32225" t="str">
            <v>Oil &amp; Gas</v>
          </cell>
          <cell r="D32225" t="str">
            <v>San Ardo</v>
          </cell>
          <cell r="E32225" t="str">
            <v>Northern</v>
          </cell>
          <cell r="F32225" t="str">
            <v>Monterey</v>
          </cell>
          <cell r="G32225" t="str">
            <v>Aurignac</v>
          </cell>
          <cell r="H32225" t="str">
            <v>Yes</v>
          </cell>
        </row>
        <row r="32226">
          <cell r="A32226" t="str">
            <v>0405321451</v>
          </cell>
          <cell r="B32226" t="str">
            <v>Aera Energy LLC</v>
          </cell>
          <cell r="C32226" t="str">
            <v>Oil &amp; Gas</v>
          </cell>
          <cell r="D32226" t="str">
            <v>San Ardo</v>
          </cell>
          <cell r="E32226" t="str">
            <v>Northern</v>
          </cell>
          <cell r="F32226" t="str">
            <v>Monterey</v>
          </cell>
          <cell r="G32226" t="str">
            <v>Aurignac</v>
          </cell>
          <cell r="H32226" t="str">
            <v>Yes</v>
          </cell>
        </row>
        <row r="32227">
          <cell r="A32227" t="str">
            <v>0405321452</v>
          </cell>
          <cell r="B32227" t="str">
            <v>Aera Energy LLC</v>
          </cell>
          <cell r="C32227" t="str">
            <v>Oil &amp; Gas</v>
          </cell>
          <cell r="D32227" t="str">
            <v>San Ardo</v>
          </cell>
          <cell r="E32227" t="str">
            <v>Northern</v>
          </cell>
          <cell r="F32227" t="str">
            <v>Monterey</v>
          </cell>
          <cell r="G32227" t="str">
            <v>Aurignac</v>
          </cell>
          <cell r="H32227" t="str">
            <v>Yes</v>
          </cell>
        </row>
        <row r="32228">
          <cell r="A32228" t="str">
            <v>0405321453</v>
          </cell>
          <cell r="B32228" t="str">
            <v>Aera Energy LLC</v>
          </cell>
          <cell r="C32228" t="str">
            <v>Oil &amp; Gas</v>
          </cell>
          <cell r="D32228" t="str">
            <v>San Ardo</v>
          </cell>
          <cell r="E32228" t="str">
            <v>Northern</v>
          </cell>
          <cell r="F32228" t="str">
            <v>Monterey</v>
          </cell>
          <cell r="G32228" t="str">
            <v>Aurignac</v>
          </cell>
          <cell r="H32228" t="str">
            <v>Yes</v>
          </cell>
        </row>
        <row r="32229">
          <cell r="A32229" t="str">
            <v>0405321454</v>
          </cell>
          <cell r="B32229" t="str">
            <v>Aera Energy LLC</v>
          </cell>
          <cell r="C32229" t="str">
            <v>Steamflood</v>
          </cell>
          <cell r="D32229" t="str">
            <v>San Ardo</v>
          </cell>
          <cell r="E32229" t="str">
            <v>Northern</v>
          </cell>
          <cell r="F32229" t="str">
            <v>Monterey</v>
          </cell>
          <cell r="G32229" t="str">
            <v>Aurignac</v>
          </cell>
          <cell r="H32229" t="str">
            <v>Yes</v>
          </cell>
        </row>
        <row r="32230">
          <cell r="A32230" t="str">
            <v>0405321456</v>
          </cell>
          <cell r="B32230" t="str">
            <v>Aera Energy LLC</v>
          </cell>
          <cell r="C32230" t="str">
            <v>Steamflood</v>
          </cell>
          <cell r="D32230" t="str">
            <v>San Ardo</v>
          </cell>
          <cell r="E32230" t="str">
            <v>Northern</v>
          </cell>
          <cell r="F32230" t="str">
            <v>Monterey</v>
          </cell>
          <cell r="G32230" t="str">
            <v>Aurignac</v>
          </cell>
          <cell r="H32230" t="str">
            <v>Yes</v>
          </cell>
        </row>
        <row r="32231">
          <cell r="A32231" t="str">
            <v>0405321457</v>
          </cell>
          <cell r="B32231" t="str">
            <v>Aera Energy LLC</v>
          </cell>
          <cell r="C32231" t="str">
            <v>Steamflood</v>
          </cell>
          <cell r="D32231" t="str">
            <v>San Ardo</v>
          </cell>
          <cell r="E32231" t="str">
            <v>Northern</v>
          </cell>
          <cell r="F32231" t="str">
            <v>Monterey</v>
          </cell>
          <cell r="G32231" t="str">
            <v>Aurignac</v>
          </cell>
          <cell r="H32231" t="str">
            <v>Yes</v>
          </cell>
        </row>
        <row r="32232">
          <cell r="A32232" t="str">
            <v>0405321458</v>
          </cell>
          <cell r="B32232" t="str">
            <v>Aera Energy LLC</v>
          </cell>
          <cell r="C32232" t="str">
            <v>Oil &amp; Gas</v>
          </cell>
          <cell r="D32232" t="str">
            <v>San Ardo</v>
          </cell>
          <cell r="E32232" t="str">
            <v>Northern</v>
          </cell>
          <cell r="F32232" t="str">
            <v>Monterey</v>
          </cell>
          <cell r="G32232" t="str">
            <v>Lombardi</v>
          </cell>
          <cell r="H32232" t="str">
            <v>Yes</v>
          </cell>
        </row>
        <row r="32233">
          <cell r="A32233" t="str">
            <v>0405321462</v>
          </cell>
          <cell r="B32233" t="str">
            <v>Aera Energy LLC</v>
          </cell>
          <cell r="C32233" t="str">
            <v>Oil &amp; Gas</v>
          </cell>
          <cell r="D32233" t="str">
            <v>San Ardo</v>
          </cell>
          <cell r="E32233" t="str">
            <v>Northern</v>
          </cell>
          <cell r="F32233" t="str">
            <v>Monterey</v>
          </cell>
          <cell r="G32233" t="str">
            <v>Aurignac</v>
          </cell>
          <cell r="H32233" t="str">
            <v>Yes</v>
          </cell>
        </row>
        <row r="32234">
          <cell r="A32234" t="str">
            <v>0405321469</v>
          </cell>
          <cell r="B32234" t="str">
            <v>Aera Energy LLC</v>
          </cell>
          <cell r="C32234" t="str">
            <v>Oil &amp; Gas</v>
          </cell>
          <cell r="D32234" t="str">
            <v>San Ardo</v>
          </cell>
          <cell r="E32234" t="str">
            <v>Northern</v>
          </cell>
          <cell r="F32234" t="str">
            <v>Monterey</v>
          </cell>
          <cell r="G32234" t="str">
            <v>Aurignac</v>
          </cell>
          <cell r="H32234" t="str">
            <v>Yes</v>
          </cell>
        </row>
        <row r="32235">
          <cell r="A32235" t="str">
            <v>0405321470</v>
          </cell>
          <cell r="B32235" t="str">
            <v>Aera Energy LLC</v>
          </cell>
          <cell r="C32235" t="str">
            <v>Oil &amp; Gas</v>
          </cell>
          <cell r="D32235" t="str">
            <v>San Ardo</v>
          </cell>
          <cell r="E32235" t="str">
            <v>Northern</v>
          </cell>
          <cell r="F32235" t="str">
            <v>Monterey</v>
          </cell>
          <cell r="G32235" t="str">
            <v>Aurignac</v>
          </cell>
          <cell r="H32235" t="str">
            <v>Yes</v>
          </cell>
        </row>
        <row r="32236">
          <cell r="A32236" t="str">
            <v>0405321471</v>
          </cell>
          <cell r="B32236" t="str">
            <v>Aera Energy LLC</v>
          </cell>
          <cell r="C32236" t="str">
            <v>Steamflood</v>
          </cell>
          <cell r="D32236" t="str">
            <v>San Ardo</v>
          </cell>
          <cell r="E32236" t="str">
            <v>Northern</v>
          </cell>
          <cell r="F32236" t="str">
            <v>Monterey</v>
          </cell>
          <cell r="G32236" t="str">
            <v>Aurignac</v>
          </cell>
          <cell r="H32236" t="str">
            <v>Yes</v>
          </cell>
        </row>
        <row r="32237">
          <cell r="A32237" t="str">
            <v>0405321473</v>
          </cell>
          <cell r="B32237" t="str">
            <v>Aera Energy LLC</v>
          </cell>
          <cell r="C32237" t="str">
            <v>Oil &amp; Gas</v>
          </cell>
          <cell r="D32237" t="str">
            <v>San Ardo</v>
          </cell>
          <cell r="E32237" t="str">
            <v>Northern</v>
          </cell>
          <cell r="F32237" t="str">
            <v>Monterey</v>
          </cell>
          <cell r="G32237" t="str">
            <v>Lombardi</v>
          </cell>
          <cell r="H32237" t="str">
            <v>No</v>
          </cell>
        </row>
        <row r="32238">
          <cell r="A32238" t="str">
            <v>0405321476</v>
          </cell>
          <cell r="B32238" t="str">
            <v>Aera Energy LLC</v>
          </cell>
          <cell r="C32238" t="str">
            <v>Steamflood</v>
          </cell>
          <cell r="D32238" t="str">
            <v>San Ardo</v>
          </cell>
          <cell r="E32238" t="str">
            <v>Northern</v>
          </cell>
          <cell r="F32238" t="str">
            <v>Monterey</v>
          </cell>
          <cell r="G32238" t="str">
            <v>Aurignac</v>
          </cell>
          <cell r="H32238" t="str">
            <v>Yes</v>
          </cell>
        </row>
        <row r="32239">
          <cell r="A32239" t="str">
            <v>0405321479</v>
          </cell>
          <cell r="B32239" t="str">
            <v>Aera Energy LLC</v>
          </cell>
          <cell r="C32239" t="str">
            <v>Oil &amp; Gas</v>
          </cell>
          <cell r="D32239" t="str">
            <v>San Ardo</v>
          </cell>
          <cell r="E32239" t="str">
            <v>Northern</v>
          </cell>
          <cell r="F32239" t="str">
            <v>Monterey</v>
          </cell>
          <cell r="G32239" t="str">
            <v>Lombardi</v>
          </cell>
          <cell r="H32239" t="str">
            <v>No</v>
          </cell>
        </row>
        <row r="32240">
          <cell r="A32240" t="str">
            <v>0405321491</v>
          </cell>
          <cell r="B32240" t="str">
            <v>Aera Energy LLC</v>
          </cell>
          <cell r="C32240" t="str">
            <v>Steamflood</v>
          </cell>
          <cell r="D32240" t="str">
            <v>San Ardo</v>
          </cell>
          <cell r="E32240" t="str">
            <v>Northern</v>
          </cell>
          <cell r="F32240" t="str">
            <v>Monterey</v>
          </cell>
          <cell r="G32240" t="str">
            <v>Lombardi</v>
          </cell>
          <cell r="H32240" t="str">
            <v>Yes</v>
          </cell>
        </row>
        <row r="32241">
          <cell r="A32241" t="str">
            <v>0405321493</v>
          </cell>
          <cell r="B32241" t="str">
            <v>Aera Energy LLC</v>
          </cell>
          <cell r="C32241" t="str">
            <v>Oil &amp; Gas</v>
          </cell>
          <cell r="D32241" t="str">
            <v>San Ardo</v>
          </cell>
          <cell r="E32241" t="str">
            <v>Northern</v>
          </cell>
          <cell r="F32241" t="str">
            <v>Monterey</v>
          </cell>
          <cell r="G32241" t="str">
            <v>Lombardi</v>
          </cell>
          <cell r="H32241" t="str">
            <v>Yes</v>
          </cell>
        </row>
        <row r="32242">
          <cell r="A32242" t="str">
            <v>0405321495</v>
          </cell>
          <cell r="B32242" t="str">
            <v>Aera Energy LLC</v>
          </cell>
          <cell r="C32242" t="str">
            <v>Steamflood</v>
          </cell>
          <cell r="D32242" t="str">
            <v>San Ardo</v>
          </cell>
          <cell r="E32242" t="str">
            <v>Northern</v>
          </cell>
          <cell r="F32242" t="str">
            <v>Monterey</v>
          </cell>
          <cell r="G32242" t="str">
            <v>Lombardi</v>
          </cell>
          <cell r="H32242" t="str">
            <v>Yes</v>
          </cell>
        </row>
        <row r="32243">
          <cell r="A32243" t="str">
            <v>0405321500</v>
          </cell>
          <cell r="B32243" t="str">
            <v>Aera Energy LLC</v>
          </cell>
          <cell r="C32243" t="str">
            <v>Oil &amp; Gas</v>
          </cell>
          <cell r="D32243" t="str">
            <v>San Ardo</v>
          </cell>
          <cell r="E32243" t="str">
            <v>Northern</v>
          </cell>
          <cell r="F32243" t="str">
            <v>Monterey</v>
          </cell>
          <cell r="G32243" t="str">
            <v>Lombardi</v>
          </cell>
          <cell r="H32243" t="str">
            <v>No</v>
          </cell>
        </row>
        <row r="32244">
          <cell r="A32244" t="str">
            <v>0405321502</v>
          </cell>
          <cell r="B32244" t="str">
            <v>Aera Energy LLC</v>
          </cell>
          <cell r="C32244" t="str">
            <v>Oil &amp; Gas</v>
          </cell>
          <cell r="D32244" t="str">
            <v>San Ardo</v>
          </cell>
          <cell r="E32244" t="str">
            <v>Northern</v>
          </cell>
          <cell r="F32244" t="str">
            <v>Monterey</v>
          </cell>
          <cell r="G32244" t="str">
            <v>Lombardi</v>
          </cell>
          <cell r="H32244" t="str">
            <v>No</v>
          </cell>
        </row>
        <row r="32245">
          <cell r="A32245" t="str">
            <v>0405321503</v>
          </cell>
          <cell r="B32245" t="str">
            <v>Aera Energy LLC</v>
          </cell>
          <cell r="C32245" t="str">
            <v>Oil &amp; Gas</v>
          </cell>
          <cell r="D32245" t="str">
            <v>San Ardo</v>
          </cell>
          <cell r="E32245" t="str">
            <v>Northern</v>
          </cell>
          <cell r="F32245" t="str">
            <v>Monterey</v>
          </cell>
          <cell r="G32245" t="str">
            <v>Lombardi</v>
          </cell>
          <cell r="H32245" t="str">
            <v>No</v>
          </cell>
        </row>
        <row r="32246">
          <cell r="A32246" t="str">
            <v>0405321506</v>
          </cell>
          <cell r="B32246" t="str">
            <v>Aera Energy LLC</v>
          </cell>
          <cell r="C32246" t="str">
            <v>Oil &amp; Gas</v>
          </cell>
          <cell r="D32246" t="str">
            <v>San Ardo</v>
          </cell>
          <cell r="E32246" t="str">
            <v>Northern</v>
          </cell>
          <cell r="F32246" t="str">
            <v>Monterey</v>
          </cell>
          <cell r="G32246" t="str">
            <v>Lombardi</v>
          </cell>
          <cell r="H32246" t="str">
            <v>No</v>
          </cell>
        </row>
        <row r="32247">
          <cell r="A32247" t="str">
            <v>0405321507</v>
          </cell>
          <cell r="B32247" t="str">
            <v>Aera Energy LLC</v>
          </cell>
          <cell r="C32247" t="str">
            <v>Oil &amp; Gas</v>
          </cell>
          <cell r="D32247" t="str">
            <v>San Ardo</v>
          </cell>
          <cell r="E32247" t="str">
            <v>Northern</v>
          </cell>
          <cell r="F32247" t="str">
            <v>Monterey</v>
          </cell>
          <cell r="G32247" t="str">
            <v>Lombardi</v>
          </cell>
          <cell r="H32247" t="str">
            <v>Yes</v>
          </cell>
        </row>
        <row r="32248">
          <cell r="A32248" t="str">
            <v>0405321512</v>
          </cell>
          <cell r="B32248" t="str">
            <v>Aera Energy LLC</v>
          </cell>
          <cell r="C32248" t="str">
            <v>Steamflood</v>
          </cell>
          <cell r="D32248" t="str">
            <v>San Ardo</v>
          </cell>
          <cell r="E32248" t="str">
            <v>Northern</v>
          </cell>
          <cell r="F32248" t="str">
            <v>Monterey</v>
          </cell>
          <cell r="G32248" t="str">
            <v>Lombardi</v>
          </cell>
          <cell r="H32248" t="str">
            <v>No</v>
          </cell>
        </row>
        <row r="32249">
          <cell r="A32249" t="str">
            <v>0405321513</v>
          </cell>
          <cell r="B32249" t="str">
            <v>Aera Energy LLC</v>
          </cell>
          <cell r="C32249" t="str">
            <v>Steamflood</v>
          </cell>
          <cell r="D32249" t="str">
            <v>San Ardo</v>
          </cell>
          <cell r="E32249" t="str">
            <v>Northern</v>
          </cell>
          <cell r="F32249" t="str">
            <v>Monterey</v>
          </cell>
          <cell r="G32249" t="str">
            <v>Lombardi</v>
          </cell>
          <cell r="H32249" t="str">
            <v>Yes</v>
          </cell>
        </row>
        <row r="32250">
          <cell r="A32250" t="str">
            <v>0405321514</v>
          </cell>
          <cell r="B32250" t="str">
            <v>Aera Energy LLC</v>
          </cell>
          <cell r="C32250" t="str">
            <v>Oil &amp; Gas</v>
          </cell>
          <cell r="D32250" t="str">
            <v>San Ardo</v>
          </cell>
          <cell r="E32250" t="str">
            <v>Northern</v>
          </cell>
          <cell r="F32250" t="str">
            <v>Monterey</v>
          </cell>
          <cell r="G32250" t="str">
            <v>Lombardi</v>
          </cell>
          <cell r="H32250" t="str">
            <v>No</v>
          </cell>
        </row>
        <row r="32251">
          <cell r="A32251" t="str">
            <v>0405321516</v>
          </cell>
          <cell r="B32251" t="str">
            <v>Aera Energy LLC</v>
          </cell>
          <cell r="C32251" t="str">
            <v>Steamflood</v>
          </cell>
          <cell r="D32251" t="str">
            <v>San Ardo</v>
          </cell>
          <cell r="E32251" t="str">
            <v>Northern</v>
          </cell>
          <cell r="F32251" t="str">
            <v>Monterey</v>
          </cell>
          <cell r="G32251" t="str">
            <v>Lombardi</v>
          </cell>
          <cell r="H32251" t="str">
            <v>Yes</v>
          </cell>
        </row>
        <row r="32252">
          <cell r="A32252" t="str">
            <v>0405321518</v>
          </cell>
          <cell r="B32252" t="str">
            <v>Aera Energy LLC</v>
          </cell>
          <cell r="C32252" t="str">
            <v>Oil &amp; Gas</v>
          </cell>
          <cell r="D32252" t="str">
            <v>San Ardo</v>
          </cell>
          <cell r="E32252" t="str">
            <v>Northern</v>
          </cell>
          <cell r="F32252" t="str">
            <v>Monterey</v>
          </cell>
          <cell r="G32252" t="str">
            <v>Lombardi</v>
          </cell>
          <cell r="H32252" t="str">
            <v>Yes</v>
          </cell>
        </row>
        <row r="32253">
          <cell r="A32253" t="str">
            <v>0405321521</v>
          </cell>
          <cell r="B32253" t="str">
            <v>Chevron U.S.A. Inc.</v>
          </cell>
          <cell r="C32253" t="str">
            <v>Oil &amp; Gas</v>
          </cell>
          <cell r="D32253" t="str">
            <v>San Ardo</v>
          </cell>
          <cell r="E32253" t="str">
            <v>Northern</v>
          </cell>
          <cell r="F32253" t="str">
            <v>Monterey</v>
          </cell>
          <cell r="G32253" t="str">
            <v>Lombardi</v>
          </cell>
          <cell r="H32253" t="str">
            <v>No</v>
          </cell>
        </row>
        <row r="32254">
          <cell r="A32254" t="str">
            <v>0405321525</v>
          </cell>
          <cell r="B32254" t="str">
            <v>Chevron U.S.A. Inc.</v>
          </cell>
          <cell r="C32254" t="str">
            <v>Oil &amp; Gas</v>
          </cell>
          <cell r="D32254" t="str">
            <v>San Ardo</v>
          </cell>
          <cell r="E32254" t="str">
            <v>Northern</v>
          </cell>
          <cell r="F32254" t="str">
            <v>Monterey</v>
          </cell>
          <cell r="G32254" t="str">
            <v>Lombardi</v>
          </cell>
          <cell r="H32254" t="str">
            <v>No</v>
          </cell>
        </row>
        <row r="32255">
          <cell r="A32255" t="str">
            <v>0405321527</v>
          </cell>
          <cell r="B32255" t="str">
            <v>Aera Energy LLC</v>
          </cell>
          <cell r="C32255" t="str">
            <v>Steamflood</v>
          </cell>
          <cell r="D32255" t="str">
            <v>San Ardo</v>
          </cell>
          <cell r="E32255" t="str">
            <v>Northern</v>
          </cell>
          <cell r="F32255" t="str">
            <v>Monterey</v>
          </cell>
          <cell r="G32255" t="str">
            <v>Observation, Lombardi</v>
          </cell>
          <cell r="H32255" t="str">
            <v>No</v>
          </cell>
        </row>
        <row r="32256">
          <cell r="A32256" t="str">
            <v>0405321532</v>
          </cell>
          <cell r="B32256" t="str">
            <v>Aera Energy LLC</v>
          </cell>
          <cell r="C32256" t="str">
            <v>Oil &amp; Gas</v>
          </cell>
          <cell r="D32256" t="str">
            <v>San Ardo</v>
          </cell>
          <cell r="E32256" t="str">
            <v>Northern</v>
          </cell>
          <cell r="F32256" t="str">
            <v>Monterey</v>
          </cell>
          <cell r="G32256" t="str">
            <v>Lombardi</v>
          </cell>
          <cell r="H32256" t="str">
            <v>No</v>
          </cell>
        </row>
        <row r="32257">
          <cell r="A32257" t="str">
            <v>0405321535</v>
          </cell>
          <cell r="B32257" t="str">
            <v>Aera Energy LLC</v>
          </cell>
          <cell r="C32257" t="str">
            <v>Oil &amp; Gas</v>
          </cell>
          <cell r="D32257" t="str">
            <v>San Ardo</v>
          </cell>
          <cell r="E32257" t="str">
            <v>Northern</v>
          </cell>
          <cell r="F32257" t="str">
            <v>Monterey</v>
          </cell>
          <cell r="G32257" t="str">
            <v>Lombardi</v>
          </cell>
          <cell r="H32257" t="str">
            <v>No</v>
          </cell>
        </row>
        <row r="32258">
          <cell r="A32258" t="str">
            <v>0405321536</v>
          </cell>
          <cell r="B32258" t="str">
            <v>Aera Energy LLC</v>
          </cell>
          <cell r="C32258" t="str">
            <v>Oil &amp; Gas</v>
          </cell>
          <cell r="D32258" t="str">
            <v>San Ardo</v>
          </cell>
          <cell r="E32258" t="str">
            <v>Northern</v>
          </cell>
          <cell r="F32258" t="str">
            <v>Monterey</v>
          </cell>
          <cell r="G32258" t="str">
            <v>Lombardi</v>
          </cell>
          <cell r="H32258" t="str">
            <v>No</v>
          </cell>
        </row>
        <row r="32259">
          <cell r="A32259" t="str">
            <v>0405321544</v>
          </cell>
          <cell r="B32259" t="str">
            <v>Chevron U.S.A. Inc.</v>
          </cell>
          <cell r="C32259" t="str">
            <v>Oil &amp; Gas</v>
          </cell>
          <cell r="D32259" t="str">
            <v>San Ardo</v>
          </cell>
          <cell r="E32259" t="str">
            <v>Northern</v>
          </cell>
          <cell r="F32259" t="str">
            <v>Monterey</v>
          </cell>
          <cell r="G32259" t="str">
            <v>Lombardi</v>
          </cell>
          <cell r="H32259" t="str">
            <v>No</v>
          </cell>
        </row>
        <row r="32260">
          <cell r="A32260" t="str">
            <v>0405321549</v>
          </cell>
          <cell r="B32260" t="str">
            <v>Aera Energy LLC</v>
          </cell>
          <cell r="C32260" t="str">
            <v>Water Disposal</v>
          </cell>
          <cell r="D32260" t="str">
            <v>Any Field</v>
          </cell>
          <cell r="E32260" t="str">
            <v>Northern</v>
          </cell>
          <cell r="F32260" t="str">
            <v>Monterey</v>
          </cell>
          <cell r="G32260" t="str">
            <v>No Pool Breakdown, Lombardi, Continental, Aurignac</v>
          </cell>
          <cell r="H32260" t="str">
            <v>No</v>
          </cell>
        </row>
        <row r="32261">
          <cell r="A32261" t="str">
            <v>0405321550</v>
          </cell>
          <cell r="B32261" t="str">
            <v>Aera Energy LLC</v>
          </cell>
          <cell r="C32261" t="str">
            <v>Water Disposal</v>
          </cell>
          <cell r="D32261" t="str">
            <v>Any Field</v>
          </cell>
          <cell r="E32261" t="str">
            <v>Northern</v>
          </cell>
          <cell r="F32261" t="str">
            <v>Monterey</v>
          </cell>
          <cell r="G32261" t="str">
            <v>No Pool Breakdown</v>
          </cell>
          <cell r="H32261" t="str">
            <v>Yes</v>
          </cell>
        </row>
        <row r="32262">
          <cell r="A32262" t="str">
            <v>0405321552</v>
          </cell>
          <cell r="B32262" t="str">
            <v>Aera Energy LLC</v>
          </cell>
          <cell r="C32262" t="str">
            <v>Oil &amp; Gas</v>
          </cell>
          <cell r="D32262" t="str">
            <v>San Ardo</v>
          </cell>
          <cell r="E32262" t="str">
            <v>Northern</v>
          </cell>
          <cell r="F32262" t="str">
            <v>Monterey</v>
          </cell>
          <cell r="G32262" t="str">
            <v>Lombardi</v>
          </cell>
          <cell r="H32262" t="str">
            <v>Yes</v>
          </cell>
        </row>
        <row r="32263">
          <cell r="A32263" t="str">
            <v>0405321556</v>
          </cell>
          <cell r="B32263" t="str">
            <v>Aera Energy LLC</v>
          </cell>
          <cell r="C32263" t="str">
            <v>Steamflood</v>
          </cell>
          <cell r="D32263" t="str">
            <v>San Ardo</v>
          </cell>
          <cell r="E32263" t="str">
            <v>Northern</v>
          </cell>
          <cell r="F32263" t="str">
            <v>Monterey</v>
          </cell>
          <cell r="G32263" t="str">
            <v>Lombardi</v>
          </cell>
          <cell r="H32263" t="str">
            <v>No</v>
          </cell>
        </row>
        <row r="32264">
          <cell r="A32264" t="str">
            <v>0405321560</v>
          </cell>
          <cell r="B32264" t="str">
            <v>Aera Energy LLC</v>
          </cell>
          <cell r="C32264" t="str">
            <v>Steamflood</v>
          </cell>
          <cell r="D32264" t="str">
            <v>San Ardo</v>
          </cell>
          <cell r="E32264" t="str">
            <v>Northern</v>
          </cell>
          <cell r="F32264" t="str">
            <v>Monterey</v>
          </cell>
          <cell r="G32264" t="str">
            <v>Lombardi</v>
          </cell>
          <cell r="H32264" t="str">
            <v>Yes</v>
          </cell>
        </row>
        <row r="32265">
          <cell r="A32265" t="str">
            <v>0405321568</v>
          </cell>
          <cell r="B32265" t="str">
            <v>Aera Energy LLC</v>
          </cell>
          <cell r="C32265" t="str">
            <v>Oil &amp; Gas</v>
          </cell>
          <cell r="D32265" t="str">
            <v>San Ardo</v>
          </cell>
          <cell r="E32265" t="str">
            <v>Northern</v>
          </cell>
          <cell r="F32265" t="str">
            <v>Monterey</v>
          </cell>
          <cell r="G32265" t="str">
            <v>Lombardi</v>
          </cell>
          <cell r="H32265" t="str">
            <v>Yes</v>
          </cell>
        </row>
        <row r="32266">
          <cell r="A32266" t="str">
            <v>0405321577</v>
          </cell>
          <cell r="B32266" t="str">
            <v>Aera Energy LLC</v>
          </cell>
          <cell r="C32266" t="str">
            <v>Oil &amp; Gas</v>
          </cell>
          <cell r="D32266" t="str">
            <v>San Ardo</v>
          </cell>
          <cell r="E32266" t="str">
            <v>Northern</v>
          </cell>
          <cell r="F32266" t="str">
            <v>Monterey</v>
          </cell>
          <cell r="G32266" t="str">
            <v>Lombardi</v>
          </cell>
          <cell r="H32266" t="str">
            <v>No</v>
          </cell>
        </row>
        <row r="32267">
          <cell r="A32267" t="str">
            <v>0405321578</v>
          </cell>
          <cell r="B32267" t="str">
            <v>Aera Energy LLC</v>
          </cell>
          <cell r="C32267" t="str">
            <v>Oil &amp; Gas</v>
          </cell>
          <cell r="D32267" t="str">
            <v>San Ardo</v>
          </cell>
          <cell r="E32267" t="str">
            <v>Northern</v>
          </cell>
          <cell r="F32267" t="str">
            <v>Monterey</v>
          </cell>
          <cell r="G32267" t="str">
            <v>Lombardi</v>
          </cell>
          <cell r="H32267" t="str">
            <v>Yes</v>
          </cell>
        </row>
        <row r="32268">
          <cell r="A32268" t="str">
            <v>0405321580</v>
          </cell>
          <cell r="B32268" t="str">
            <v>Aera Energy LLC</v>
          </cell>
          <cell r="C32268" t="str">
            <v>Steamflood</v>
          </cell>
          <cell r="D32268" t="str">
            <v>San Ardo</v>
          </cell>
          <cell r="E32268" t="str">
            <v>Northern</v>
          </cell>
          <cell r="F32268" t="str">
            <v>Monterey</v>
          </cell>
          <cell r="G32268" t="str">
            <v>Lombardi</v>
          </cell>
          <cell r="H32268" t="str">
            <v>No</v>
          </cell>
        </row>
        <row r="32269">
          <cell r="A32269" t="str">
            <v>0405321584</v>
          </cell>
          <cell r="B32269" t="str">
            <v>Chevron U.S.A. Inc.</v>
          </cell>
          <cell r="C32269" t="str">
            <v>Oil &amp; Gas</v>
          </cell>
          <cell r="D32269" t="str">
            <v>San Ardo</v>
          </cell>
          <cell r="E32269" t="str">
            <v>Northern</v>
          </cell>
          <cell r="F32269" t="str">
            <v>Monterey</v>
          </cell>
          <cell r="G32269" t="str">
            <v>Lombardi</v>
          </cell>
          <cell r="H32269" t="str">
            <v>No</v>
          </cell>
        </row>
        <row r="32270">
          <cell r="A32270" t="str">
            <v>0405321589</v>
          </cell>
          <cell r="B32270" t="str">
            <v>Aera Energy LLC</v>
          </cell>
          <cell r="C32270" t="str">
            <v>Oil &amp; Gas</v>
          </cell>
          <cell r="D32270" t="str">
            <v>San Ardo</v>
          </cell>
          <cell r="E32270" t="str">
            <v>Northern</v>
          </cell>
          <cell r="F32270" t="str">
            <v>Monterey</v>
          </cell>
          <cell r="G32270" t="str">
            <v>Lombardi</v>
          </cell>
          <cell r="H32270" t="str">
            <v>No</v>
          </cell>
        </row>
        <row r="32271">
          <cell r="A32271" t="str">
            <v>0405321599</v>
          </cell>
          <cell r="B32271" t="str">
            <v>Aera Energy LLC</v>
          </cell>
          <cell r="C32271" t="str">
            <v>Oil &amp; Gas</v>
          </cell>
          <cell r="D32271" t="str">
            <v>San Ardo</v>
          </cell>
          <cell r="E32271" t="str">
            <v>Northern</v>
          </cell>
          <cell r="F32271" t="str">
            <v>Monterey</v>
          </cell>
          <cell r="G32271" t="str">
            <v>Lombardi</v>
          </cell>
          <cell r="H32271" t="str">
            <v>No</v>
          </cell>
        </row>
        <row r="32272">
          <cell r="A32272" t="str">
            <v>0405321606</v>
          </cell>
          <cell r="B32272" t="str">
            <v>Chevron U.S.A. Inc.</v>
          </cell>
          <cell r="C32272" t="str">
            <v>Oil &amp; Gas</v>
          </cell>
          <cell r="D32272" t="str">
            <v>San Ardo</v>
          </cell>
          <cell r="E32272" t="str">
            <v>Northern</v>
          </cell>
          <cell r="F32272" t="str">
            <v>Monterey</v>
          </cell>
          <cell r="G32272" t="str">
            <v>Lombardi</v>
          </cell>
          <cell r="H32272" t="str">
            <v>No</v>
          </cell>
        </row>
        <row r="32273">
          <cell r="A32273" t="str">
            <v>0405321607</v>
          </cell>
          <cell r="B32273" t="str">
            <v>Chevron U.S.A. Inc.</v>
          </cell>
          <cell r="C32273" t="str">
            <v>Water Disposal</v>
          </cell>
          <cell r="D32273" t="str">
            <v>San Ardo</v>
          </cell>
          <cell r="E32273" t="str">
            <v>Northern</v>
          </cell>
          <cell r="F32273" t="str">
            <v>Monterey</v>
          </cell>
          <cell r="G32273" t="str">
            <v>Aurignac</v>
          </cell>
          <cell r="H32273" t="str">
            <v>No</v>
          </cell>
        </row>
        <row r="32274">
          <cell r="A32274" t="str">
            <v>0405321608</v>
          </cell>
          <cell r="B32274" t="str">
            <v>Aera Energy LLC</v>
          </cell>
          <cell r="C32274" t="str">
            <v>Oil &amp; Gas</v>
          </cell>
          <cell r="D32274" t="str">
            <v>San Ardo</v>
          </cell>
          <cell r="E32274" t="str">
            <v>Northern</v>
          </cell>
          <cell r="F32274" t="str">
            <v>Monterey</v>
          </cell>
          <cell r="G32274" t="str">
            <v>Lombardi</v>
          </cell>
          <cell r="H32274" t="str">
            <v>Yes</v>
          </cell>
        </row>
        <row r="32275">
          <cell r="A32275" t="str">
            <v>0405321610</v>
          </cell>
          <cell r="B32275" t="str">
            <v>Chevron U.S.A. Inc.</v>
          </cell>
          <cell r="C32275" t="str">
            <v>Cyclic Steam</v>
          </cell>
          <cell r="D32275" t="str">
            <v>San Ardo</v>
          </cell>
          <cell r="E32275" t="str">
            <v>Northern</v>
          </cell>
          <cell r="F32275" t="str">
            <v>Monterey</v>
          </cell>
          <cell r="G32275" t="str">
            <v>Lombardi</v>
          </cell>
          <cell r="H32275" t="str">
            <v>Yes</v>
          </cell>
        </row>
        <row r="32276">
          <cell r="A32276" t="str">
            <v>0405321613</v>
          </cell>
          <cell r="B32276" t="str">
            <v>Chevron U.S.A. Inc.</v>
          </cell>
          <cell r="C32276" t="str">
            <v>Steamflood</v>
          </cell>
          <cell r="D32276" t="str">
            <v>San Ardo</v>
          </cell>
          <cell r="E32276" t="str">
            <v>Northern</v>
          </cell>
          <cell r="F32276" t="str">
            <v>Monterey</v>
          </cell>
          <cell r="G32276" t="str">
            <v>Lombardi</v>
          </cell>
          <cell r="H32276" t="str">
            <v>No</v>
          </cell>
        </row>
        <row r="32277">
          <cell r="A32277" t="str">
            <v>0405321615</v>
          </cell>
          <cell r="B32277" t="str">
            <v>Chevron U.S.A. Inc.</v>
          </cell>
          <cell r="C32277" t="str">
            <v>Multi-Purpose</v>
          </cell>
          <cell r="D32277" t="str">
            <v>San Ardo</v>
          </cell>
          <cell r="E32277" t="str">
            <v>Northern</v>
          </cell>
          <cell r="F32277" t="str">
            <v>Monterey</v>
          </cell>
          <cell r="G32277" t="str">
            <v>Lombardi</v>
          </cell>
          <cell r="H32277" t="str">
            <v>No</v>
          </cell>
        </row>
        <row r="32278">
          <cell r="A32278" t="str">
            <v>0405321616</v>
          </cell>
          <cell r="B32278" t="str">
            <v>Chevron U.S.A. Inc.</v>
          </cell>
          <cell r="C32278" t="str">
            <v>Oil &amp; Gas</v>
          </cell>
          <cell r="D32278" t="str">
            <v>San Ardo</v>
          </cell>
          <cell r="E32278" t="str">
            <v>Northern</v>
          </cell>
          <cell r="F32278" t="str">
            <v>Monterey</v>
          </cell>
          <cell r="G32278" t="str">
            <v>Lombardi</v>
          </cell>
          <cell r="H32278" t="str">
            <v>No</v>
          </cell>
        </row>
        <row r="32279">
          <cell r="A32279" t="str">
            <v>0405321618</v>
          </cell>
          <cell r="B32279" t="str">
            <v>Chevron U.S.A. Inc.</v>
          </cell>
          <cell r="C32279" t="str">
            <v>Steamflood</v>
          </cell>
          <cell r="D32279" t="str">
            <v>San Ardo</v>
          </cell>
          <cell r="E32279" t="str">
            <v>Northern</v>
          </cell>
          <cell r="F32279" t="str">
            <v>Monterey</v>
          </cell>
          <cell r="G32279" t="str">
            <v>Lombardi</v>
          </cell>
          <cell r="H32279" t="str">
            <v>No</v>
          </cell>
        </row>
        <row r="32280">
          <cell r="A32280" t="str">
            <v>0405321620</v>
          </cell>
          <cell r="B32280" t="str">
            <v>Chevron U.S.A. Inc.</v>
          </cell>
          <cell r="C32280" t="str">
            <v>Oil &amp; Gas</v>
          </cell>
          <cell r="D32280" t="str">
            <v>San Ardo</v>
          </cell>
          <cell r="E32280" t="str">
            <v>Northern</v>
          </cell>
          <cell r="F32280" t="str">
            <v>Monterey</v>
          </cell>
          <cell r="G32280" t="str">
            <v>Lombardi</v>
          </cell>
          <cell r="H32280" t="str">
            <v>No</v>
          </cell>
        </row>
        <row r="32281">
          <cell r="A32281" t="str">
            <v>0405321634</v>
          </cell>
          <cell r="B32281" t="str">
            <v>Aera Energy LLC</v>
          </cell>
          <cell r="C32281" t="str">
            <v>Oil &amp; Gas</v>
          </cell>
          <cell r="D32281" t="str">
            <v>San Ardo</v>
          </cell>
          <cell r="E32281" t="str">
            <v>Northern</v>
          </cell>
          <cell r="F32281" t="str">
            <v>Monterey</v>
          </cell>
          <cell r="G32281" t="str">
            <v>Lombardi</v>
          </cell>
          <cell r="H32281" t="str">
            <v>Yes</v>
          </cell>
        </row>
        <row r="32282">
          <cell r="A32282" t="str">
            <v>0405321635</v>
          </cell>
          <cell r="B32282" t="str">
            <v>Aera Energy LLC</v>
          </cell>
          <cell r="C32282" t="str">
            <v>Oil &amp; Gas</v>
          </cell>
          <cell r="D32282" t="str">
            <v>San Ardo</v>
          </cell>
          <cell r="E32282" t="str">
            <v>Northern</v>
          </cell>
          <cell r="F32282" t="str">
            <v>Monterey</v>
          </cell>
          <cell r="G32282" t="str">
            <v>Lombardi</v>
          </cell>
          <cell r="H32282" t="str">
            <v>No</v>
          </cell>
        </row>
        <row r="32283">
          <cell r="A32283" t="str">
            <v>0405321648</v>
          </cell>
          <cell r="B32283" t="str">
            <v>Aera Energy LLC</v>
          </cell>
          <cell r="C32283" t="str">
            <v>Oil &amp; Gas</v>
          </cell>
          <cell r="D32283" t="str">
            <v>San Ardo</v>
          </cell>
          <cell r="E32283" t="str">
            <v>Northern</v>
          </cell>
          <cell r="F32283" t="str">
            <v>Monterey</v>
          </cell>
          <cell r="G32283" t="str">
            <v>Lombardi</v>
          </cell>
          <cell r="H32283" t="str">
            <v>Yes</v>
          </cell>
        </row>
        <row r="32284">
          <cell r="A32284" t="str">
            <v>0405321663</v>
          </cell>
          <cell r="B32284" t="str">
            <v>Aera Energy LLC</v>
          </cell>
          <cell r="C32284" t="str">
            <v>Oil &amp; Gas</v>
          </cell>
          <cell r="D32284" t="str">
            <v>San Ardo</v>
          </cell>
          <cell r="E32284" t="str">
            <v>Northern</v>
          </cell>
          <cell r="F32284" t="str">
            <v>Monterey</v>
          </cell>
          <cell r="G32284" t="str">
            <v>Lombardi</v>
          </cell>
          <cell r="H32284" t="str">
            <v>Yes</v>
          </cell>
        </row>
        <row r="32285">
          <cell r="A32285" t="str">
            <v>0405321664</v>
          </cell>
          <cell r="B32285" t="str">
            <v>Aera Energy LLC</v>
          </cell>
          <cell r="C32285" t="str">
            <v>Oil &amp; Gas</v>
          </cell>
          <cell r="D32285" t="str">
            <v>San Ardo</v>
          </cell>
          <cell r="E32285" t="str">
            <v>Northern</v>
          </cell>
          <cell r="F32285" t="str">
            <v>Monterey</v>
          </cell>
          <cell r="G32285" t="str">
            <v>Lombardi</v>
          </cell>
          <cell r="H32285" t="str">
            <v>No</v>
          </cell>
        </row>
        <row r="32286">
          <cell r="A32286" t="str">
            <v>0405321668</v>
          </cell>
          <cell r="B32286" t="str">
            <v>Aera Energy LLC</v>
          </cell>
          <cell r="C32286" t="str">
            <v>Oil &amp; Gas</v>
          </cell>
          <cell r="D32286" t="str">
            <v>San Ardo</v>
          </cell>
          <cell r="E32286" t="str">
            <v>Northern</v>
          </cell>
          <cell r="F32286" t="str">
            <v>Monterey</v>
          </cell>
          <cell r="G32286" t="str">
            <v>Lombardi</v>
          </cell>
          <cell r="H32286" t="str">
            <v>No</v>
          </cell>
        </row>
        <row r="32287">
          <cell r="A32287" t="str">
            <v>0405321670</v>
          </cell>
          <cell r="B32287" t="str">
            <v>Aera Energy LLC</v>
          </cell>
          <cell r="C32287" t="str">
            <v>Oil &amp; Gas</v>
          </cell>
          <cell r="D32287" t="str">
            <v>San Ardo</v>
          </cell>
          <cell r="E32287" t="str">
            <v>Northern</v>
          </cell>
          <cell r="F32287" t="str">
            <v>Monterey</v>
          </cell>
          <cell r="G32287" t="str">
            <v>Lombardi</v>
          </cell>
          <cell r="H32287" t="str">
            <v>No</v>
          </cell>
        </row>
        <row r="32288">
          <cell r="A32288" t="str">
            <v>0405321733</v>
          </cell>
          <cell r="B32288" t="str">
            <v>Aera Energy LLC</v>
          </cell>
          <cell r="C32288" t="str">
            <v>Oil &amp; Gas</v>
          </cell>
          <cell r="D32288" t="str">
            <v>San Ardo</v>
          </cell>
          <cell r="E32288" t="str">
            <v>Northern</v>
          </cell>
          <cell r="F32288" t="str">
            <v>Monterey</v>
          </cell>
          <cell r="G32288" t="str">
            <v>Lombardi</v>
          </cell>
          <cell r="H32288" t="str">
            <v>No</v>
          </cell>
        </row>
        <row r="32289">
          <cell r="A32289" t="str">
            <v>0405321736</v>
          </cell>
          <cell r="B32289" t="str">
            <v>Aera Energy LLC</v>
          </cell>
          <cell r="C32289" t="str">
            <v>Oil &amp; Gas</v>
          </cell>
          <cell r="D32289" t="str">
            <v>San Ardo</v>
          </cell>
          <cell r="E32289" t="str">
            <v>Northern</v>
          </cell>
          <cell r="F32289" t="str">
            <v>Monterey</v>
          </cell>
          <cell r="G32289" t="str">
            <v>Lombardi</v>
          </cell>
          <cell r="H32289" t="str">
            <v>No</v>
          </cell>
        </row>
        <row r="32290">
          <cell r="A32290" t="str">
            <v>0405321750</v>
          </cell>
          <cell r="B32290" t="str">
            <v>Aera Energy LLC</v>
          </cell>
          <cell r="C32290" t="str">
            <v>Oil &amp; Gas</v>
          </cell>
          <cell r="D32290" t="str">
            <v>San Ardo</v>
          </cell>
          <cell r="E32290" t="str">
            <v>Northern</v>
          </cell>
          <cell r="F32290" t="str">
            <v>Monterey</v>
          </cell>
          <cell r="G32290" t="str">
            <v>Lombardi</v>
          </cell>
          <cell r="H32290" t="str">
            <v>No</v>
          </cell>
        </row>
        <row r="32291">
          <cell r="A32291" t="str">
            <v>0405321751</v>
          </cell>
          <cell r="B32291" t="str">
            <v>Aera Energy LLC</v>
          </cell>
          <cell r="C32291" t="str">
            <v>Steamflood</v>
          </cell>
          <cell r="D32291" t="str">
            <v>San Ardo</v>
          </cell>
          <cell r="E32291" t="str">
            <v>Northern</v>
          </cell>
          <cell r="F32291" t="str">
            <v>Monterey</v>
          </cell>
          <cell r="G32291" t="str">
            <v>Lombardi</v>
          </cell>
          <cell r="H32291" t="str">
            <v>No</v>
          </cell>
        </row>
        <row r="32292">
          <cell r="A32292" t="str">
            <v>0405321752</v>
          </cell>
          <cell r="B32292" t="str">
            <v>Aera Energy LLC</v>
          </cell>
          <cell r="C32292" t="str">
            <v>Steamflood</v>
          </cell>
          <cell r="D32292" t="str">
            <v>San Ardo</v>
          </cell>
          <cell r="E32292" t="str">
            <v>Northern</v>
          </cell>
          <cell r="F32292" t="str">
            <v>Monterey</v>
          </cell>
          <cell r="G32292" t="str">
            <v>Lombardi</v>
          </cell>
          <cell r="H32292" t="str">
            <v>No</v>
          </cell>
        </row>
        <row r="32293">
          <cell r="A32293" t="str">
            <v>0405321757</v>
          </cell>
          <cell r="B32293" t="str">
            <v>Chevron U.S.A. Inc.</v>
          </cell>
          <cell r="C32293" t="str">
            <v>Oil &amp; Gas</v>
          </cell>
          <cell r="D32293" t="str">
            <v>San Ardo</v>
          </cell>
          <cell r="E32293" t="str">
            <v>Northern</v>
          </cell>
          <cell r="F32293" t="str">
            <v>Monterey</v>
          </cell>
          <cell r="G32293" t="str">
            <v>Lombardi, Aurignac</v>
          </cell>
          <cell r="H32293" t="str">
            <v>Yes</v>
          </cell>
        </row>
        <row r="32294">
          <cell r="A32294" t="str">
            <v>0405321758</v>
          </cell>
          <cell r="B32294" t="str">
            <v>Chevron U.S.A. Inc.</v>
          </cell>
          <cell r="C32294" t="str">
            <v>Oil &amp; Gas</v>
          </cell>
          <cell r="D32294" t="str">
            <v>San Ardo</v>
          </cell>
          <cell r="E32294" t="str">
            <v>Northern</v>
          </cell>
          <cell r="F32294" t="str">
            <v>Monterey</v>
          </cell>
          <cell r="G32294" t="str">
            <v>Lombardi, Aurignac</v>
          </cell>
          <cell r="H32294" t="str">
            <v>Yes</v>
          </cell>
        </row>
        <row r="32295">
          <cell r="A32295" t="str">
            <v>0405321765</v>
          </cell>
          <cell r="B32295" t="str">
            <v>Chevron U.S.A. Inc.</v>
          </cell>
          <cell r="C32295" t="str">
            <v>Cyclic Steam</v>
          </cell>
          <cell r="D32295" t="str">
            <v>San Ardo</v>
          </cell>
          <cell r="E32295" t="str">
            <v>Northern</v>
          </cell>
          <cell r="F32295" t="str">
            <v>Monterey</v>
          </cell>
          <cell r="G32295" t="str">
            <v>Lombardi, Aurignac</v>
          </cell>
          <cell r="H32295" t="str">
            <v>Yes</v>
          </cell>
        </row>
        <row r="32296">
          <cell r="A32296" t="str">
            <v>0405321767</v>
          </cell>
          <cell r="B32296" t="str">
            <v>Chevron U.S.A. Inc.</v>
          </cell>
          <cell r="C32296" t="str">
            <v>Oil &amp; Gas</v>
          </cell>
          <cell r="D32296" t="str">
            <v>San Ardo</v>
          </cell>
          <cell r="E32296" t="str">
            <v>Northern</v>
          </cell>
          <cell r="F32296" t="str">
            <v>Monterey</v>
          </cell>
          <cell r="G32296" t="str">
            <v>Lombardi, Aurignac</v>
          </cell>
          <cell r="H32296" t="str">
            <v>No</v>
          </cell>
        </row>
        <row r="32297">
          <cell r="A32297" t="str">
            <v>0405321768</v>
          </cell>
          <cell r="B32297" t="str">
            <v>Chevron U.S.A. Inc.</v>
          </cell>
          <cell r="C32297" t="str">
            <v>Oil &amp; Gas</v>
          </cell>
          <cell r="D32297" t="str">
            <v>San Ardo</v>
          </cell>
          <cell r="E32297" t="str">
            <v>Northern</v>
          </cell>
          <cell r="F32297" t="str">
            <v>Monterey</v>
          </cell>
          <cell r="G32297" t="str">
            <v>Lombardi, Aurignac</v>
          </cell>
          <cell r="H32297" t="str">
            <v>Yes</v>
          </cell>
        </row>
        <row r="32298">
          <cell r="A32298" t="str">
            <v>0405321769</v>
          </cell>
          <cell r="B32298" t="str">
            <v>Chevron U.S.A. Inc.</v>
          </cell>
          <cell r="C32298" t="str">
            <v>Steamflood</v>
          </cell>
          <cell r="D32298" t="str">
            <v>San Ardo</v>
          </cell>
          <cell r="E32298" t="str">
            <v>Northern</v>
          </cell>
          <cell r="F32298" t="str">
            <v>Monterey</v>
          </cell>
          <cell r="G32298" t="str">
            <v>Lombardi</v>
          </cell>
          <cell r="H32298" t="str">
            <v>No</v>
          </cell>
        </row>
        <row r="32299">
          <cell r="A32299" t="str">
            <v>0405321771</v>
          </cell>
          <cell r="B32299" t="str">
            <v>Chevron U.S.A. Inc.</v>
          </cell>
          <cell r="C32299" t="str">
            <v>Oil &amp; Gas</v>
          </cell>
          <cell r="D32299" t="str">
            <v>San Ardo</v>
          </cell>
          <cell r="E32299" t="str">
            <v>Northern</v>
          </cell>
          <cell r="F32299" t="str">
            <v>Monterey</v>
          </cell>
          <cell r="G32299" t="str">
            <v>Lombardi</v>
          </cell>
          <cell r="H32299" t="str">
            <v>Yes</v>
          </cell>
        </row>
        <row r="32300">
          <cell r="A32300" t="str">
            <v>0405321772</v>
          </cell>
          <cell r="B32300" t="str">
            <v>Aera Energy LLC</v>
          </cell>
          <cell r="C32300" t="str">
            <v>Steamflood</v>
          </cell>
          <cell r="D32300" t="str">
            <v>San Ardo</v>
          </cell>
          <cell r="E32300" t="str">
            <v>Northern</v>
          </cell>
          <cell r="F32300" t="str">
            <v>Monterey</v>
          </cell>
          <cell r="G32300" t="str">
            <v>Lombardi</v>
          </cell>
          <cell r="H32300" t="str">
            <v>No</v>
          </cell>
        </row>
        <row r="32301">
          <cell r="A32301" t="str">
            <v>0405321773</v>
          </cell>
          <cell r="B32301" t="str">
            <v>Aera Energy LLC</v>
          </cell>
          <cell r="C32301" t="str">
            <v>Steamflood</v>
          </cell>
          <cell r="D32301" t="str">
            <v>San Ardo</v>
          </cell>
          <cell r="E32301" t="str">
            <v>Northern</v>
          </cell>
          <cell r="F32301" t="str">
            <v>Monterey</v>
          </cell>
          <cell r="G32301" t="str">
            <v>Lombardi</v>
          </cell>
          <cell r="H32301" t="str">
            <v>No</v>
          </cell>
        </row>
        <row r="32302">
          <cell r="A32302" t="str">
            <v>0405321775</v>
          </cell>
          <cell r="B32302" t="str">
            <v>Aera Energy LLC</v>
          </cell>
          <cell r="C32302" t="str">
            <v>Oil &amp; Gas</v>
          </cell>
          <cell r="D32302" t="str">
            <v>San Ardo</v>
          </cell>
          <cell r="E32302" t="str">
            <v>Northern</v>
          </cell>
          <cell r="F32302" t="str">
            <v>Monterey</v>
          </cell>
          <cell r="G32302" t="str">
            <v>Lombardi</v>
          </cell>
          <cell r="H32302" t="str">
            <v>No</v>
          </cell>
        </row>
        <row r="32303">
          <cell r="A32303" t="str">
            <v>0405321780</v>
          </cell>
          <cell r="B32303" t="str">
            <v>Aera Energy LLC</v>
          </cell>
          <cell r="C32303" t="str">
            <v>Oil &amp; Gas</v>
          </cell>
          <cell r="D32303" t="str">
            <v>San Ardo</v>
          </cell>
          <cell r="E32303" t="str">
            <v>Northern</v>
          </cell>
          <cell r="F32303" t="str">
            <v>Monterey</v>
          </cell>
          <cell r="G32303" t="str">
            <v>Lombardi</v>
          </cell>
          <cell r="H32303" t="str">
            <v>No</v>
          </cell>
        </row>
        <row r="32304">
          <cell r="A32304" t="str">
            <v>0405321786</v>
          </cell>
          <cell r="B32304" t="str">
            <v>Aera Energy LLC</v>
          </cell>
          <cell r="C32304" t="str">
            <v>Oil &amp; Gas</v>
          </cell>
          <cell r="D32304" t="str">
            <v>San Ardo</v>
          </cell>
          <cell r="E32304" t="str">
            <v>Northern</v>
          </cell>
          <cell r="F32304" t="str">
            <v>Monterey</v>
          </cell>
          <cell r="G32304" t="str">
            <v>Lombardi</v>
          </cell>
          <cell r="H32304" t="str">
            <v>Yes</v>
          </cell>
        </row>
        <row r="32305">
          <cell r="A32305" t="str">
            <v>0405321788</v>
          </cell>
          <cell r="B32305" t="str">
            <v>Aera Energy LLC</v>
          </cell>
          <cell r="C32305" t="str">
            <v>Oil &amp; Gas</v>
          </cell>
          <cell r="D32305" t="str">
            <v>San Ardo</v>
          </cell>
          <cell r="E32305" t="str">
            <v>Northern</v>
          </cell>
          <cell r="F32305" t="str">
            <v>Monterey</v>
          </cell>
          <cell r="G32305" t="str">
            <v>Lombardi</v>
          </cell>
          <cell r="H32305" t="str">
            <v>Yes</v>
          </cell>
        </row>
        <row r="32306">
          <cell r="A32306" t="str">
            <v>0405321789</v>
          </cell>
          <cell r="B32306" t="str">
            <v>Aera Energy LLC</v>
          </cell>
          <cell r="C32306" t="str">
            <v>Oil &amp; Gas</v>
          </cell>
          <cell r="D32306" t="str">
            <v>San Ardo</v>
          </cell>
          <cell r="E32306" t="str">
            <v>Northern</v>
          </cell>
          <cell r="F32306" t="str">
            <v>Monterey</v>
          </cell>
          <cell r="G32306" t="str">
            <v>Lombardi</v>
          </cell>
          <cell r="H32306" t="str">
            <v>Yes</v>
          </cell>
        </row>
        <row r="32307">
          <cell r="A32307" t="str">
            <v>0405321791</v>
          </cell>
          <cell r="B32307" t="str">
            <v>Aera Energy LLC</v>
          </cell>
          <cell r="C32307" t="str">
            <v>Steamflood</v>
          </cell>
          <cell r="D32307" t="str">
            <v>San Ardo</v>
          </cell>
          <cell r="E32307" t="str">
            <v>Northern</v>
          </cell>
          <cell r="F32307" t="str">
            <v>Monterey</v>
          </cell>
          <cell r="G32307" t="str">
            <v>Lombardi</v>
          </cell>
          <cell r="H32307" t="str">
            <v>No</v>
          </cell>
        </row>
        <row r="32308">
          <cell r="A32308" t="str">
            <v>0405321792</v>
          </cell>
          <cell r="B32308" t="str">
            <v>Aera Energy LLC</v>
          </cell>
          <cell r="C32308" t="str">
            <v>Steamflood</v>
          </cell>
          <cell r="D32308" t="str">
            <v>San Ardo</v>
          </cell>
          <cell r="E32308" t="str">
            <v>Northern</v>
          </cell>
          <cell r="F32308" t="str">
            <v>Monterey</v>
          </cell>
          <cell r="G32308" t="str">
            <v>Lombardi</v>
          </cell>
          <cell r="H32308" t="str">
            <v>No</v>
          </cell>
        </row>
        <row r="32309">
          <cell r="A32309" t="str">
            <v>0405321793</v>
          </cell>
          <cell r="B32309" t="str">
            <v>Chevron U.S.A. Inc.</v>
          </cell>
          <cell r="C32309" t="str">
            <v>Cyclic Steam</v>
          </cell>
          <cell r="D32309" t="str">
            <v>San Ardo</v>
          </cell>
          <cell r="E32309" t="str">
            <v>Northern</v>
          </cell>
          <cell r="F32309" t="str">
            <v>Monterey</v>
          </cell>
          <cell r="G32309" t="str">
            <v>Lombardi</v>
          </cell>
          <cell r="H32309" t="str">
            <v>No</v>
          </cell>
        </row>
        <row r="32310">
          <cell r="A32310" t="str">
            <v>0405321796</v>
          </cell>
          <cell r="B32310" t="str">
            <v>Chevron U.S.A. Inc.</v>
          </cell>
          <cell r="C32310" t="str">
            <v>Oil &amp; Gas</v>
          </cell>
          <cell r="D32310" t="str">
            <v>San Ardo</v>
          </cell>
          <cell r="E32310" t="str">
            <v>Northern</v>
          </cell>
          <cell r="F32310" t="str">
            <v>Monterey</v>
          </cell>
          <cell r="G32310" t="str">
            <v>Lombardi</v>
          </cell>
          <cell r="H32310" t="str">
            <v>No</v>
          </cell>
        </row>
        <row r="32311">
          <cell r="A32311" t="str">
            <v>0405321797</v>
          </cell>
          <cell r="B32311" t="str">
            <v>Aera Energy LLC</v>
          </cell>
          <cell r="C32311" t="str">
            <v>Oil &amp; Gas</v>
          </cell>
          <cell r="D32311" t="str">
            <v>San Ardo</v>
          </cell>
          <cell r="E32311" t="str">
            <v>Northern</v>
          </cell>
          <cell r="F32311" t="str">
            <v>Monterey</v>
          </cell>
          <cell r="G32311" t="str">
            <v>Lombardi</v>
          </cell>
          <cell r="H32311" t="str">
            <v>No</v>
          </cell>
        </row>
        <row r="32312">
          <cell r="A32312" t="str">
            <v>0405321799</v>
          </cell>
          <cell r="B32312" t="str">
            <v>Aera Energy LLC</v>
          </cell>
          <cell r="C32312" t="str">
            <v>Oil &amp; Gas</v>
          </cell>
          <cell r="D32312" t="str">
            <v>San Ardo</v>
          </cell>
          <cell r="E32312" t="str">
            <v>Northern</v>
          </cell>
          <cell r="F32312" t="str">
            <v>Monterey</v>
          </cell>
          <cell r="G32312" t="str">
            <v>Lombardi</v>
          </cell>
          <cell r="H32312" t="str">
            <v>No</v>
          </cell>
        </row>
        <row r="32313">
          <cell r="A32313" t="str">
            <v>0405321801</v>
          </cell>
          <cell r="B32313" t="str">
            <v>Aera Energy LLC</v>
          </cell>
          <cell r="C32313" t="str">
            <v>Oil &amp; Gas</v>
          </cell>
          <cell r="D32313" t="str">
            <v>San Ardo</v>
          </cell>
          <cell r="E32313" t="str">
            <v>Northern</v>
          </cell>
          <cell r="F32313" t="str">
            <v>Monterey</v>
          </cell>
          <cell r="G32313" t="str">
            <v>Lombardi</v>
          </cell>
          <cell r="H32313" t="str">
            <v>Yes</v>
          </cell>
        </row>
        <row r="32314">
          <cell r="A32314" t="str">
            <v>0405321803</v>
          </cell>
          <cell r="B32314" t="str">
            <v>Aera Energy LLC</v>
          </cell>
          <cell r="C32314" t="str">
            <v>Oil &amp; Gas</v>
          </cell>
          <cell r="D32314" t="str">
            <v>San Ardo</v>
          </cell>
          <cell r="E32314" t="str">
            <v>Northern</v>
          </cell>
          <cell r="F32314" t="str">
            <v>Monterey</v>
          </cell>
          <cell r="G32314" t="str">
            <v>Lombardi</v>
          </cell>
          <cell r="H32314" t="str">
            <v>No</v>
          </cell>
        </row>
        <row r="32315">
          <cell r="A32315" t="str">
            <v>0405321804</v>
          </cell>
          <cell r="B32315" t="str">
            <v>Aera Energy LLC</v>
          </cell>
          <cell r="C32315" t="str">
            <v>Oil &amp; Gas</v>
          </cell>
          <cell r="D32315" t="str">
            <v>San Ardo</v>
          </cell>
          <cell r="E32315" t="str">
            <v>Northern</v>
          </cell>
          <cell r="F32315" t="str">
            <v>Monterey</v>
          </cell>
          <cell r="G32315" t="str">
            <v>Lombardi</v>
          </cell>
          <cell r="H32315" t="str">
            <v>No</v>
          </cell>
        </row>
        <row r="32316">
          <cell r="A32316" t="str">
            <v>0405321805</v>
          </cell>
          <cell r="B32316" t="str">
            <v>Aera Energy LLC</v>
          </cell>
          <cell r="C32316" t="str">
            <v>Oil &amp; Gas</v>
          </cell>
          <cell r="D32316" t="str">
            <v>San Ardo</v>
          </cell>
          <cell r="E32316" t="str">
            <v>Northern</v>
          </cell>
          <cell r="F32316" t="str">
            <v>Monterey</v>
          </cell>
          <cell r="G32316" t="str">
            <v>Lombardi</v>
          </cell>
          <cell r="H32316" t="str">
            <v>Yes</v>
          </cell>
        </row>
        <row r="32317">
          <cell r="A32317" t="str">
            <v>0405321825</v>
          </cell>
          <cell r="B32317" t="str">
            <v>Aera Energy LLC</v>
          </cell>
          <cell r="C32317" t="str">
            <v>Oil &amp; Gas</v>
          </cell>
          <cell r="D32317" t="str">
            <v>San Ardo</v>
          </cell>
          <cell r="E32317" t="str">
            <v>Northern</v>
          </cell>
          <cell r="F32317" t="str">
            <v>Monterey</v>
          </cell>
          <cell r="G32317" t="str">
            <v>Lombardi</v>
          </cell>
          <cell r="H32317" t="str">
            <v>No</v>
          </cell>
        </row>
        <row r="32318">
          <cell r="A32318" t="str">
            <v>0405321827</v>
          </cell>
          <cell r="B32318" t="str">
            <v>Aera Energy LLC</v>
          </cell>
          <cell r="C32318" t="str">
            <v>Oil &amp; Gas</v>
          </cell>
          <cell r="D32318" t="str">
            <v>San Ardo</v>
          </cell>
          <cell r="E32318" t="str">
            <v>Northern</v>
          </cell>
          <cell r="F32318" t="str">
            <v>Monterey</v>
          </cell>
          <cell r="G32318" t="str">
            <v>Lombardi</v>
          </cell>
          <cell r="H32318" t="str">
            <v>No</v>
          </cell>
        </row>
        <row r="32319">
          <cell r="A32319" t="str">
            <v>0405321828</v>
          </cell>
          <cell r="B32319" t="str">
            <v>Aera Energy LLC</v>
          </cell>
          <cell r="C32319" t="str">
            <v>Oil &amp; Gas</v>
          </cell>
          <cell r="D32319" t="str">
            <v>San Ardo</v>
          </cell>
          <cell r="E32319" t="str">
            <v>Northern</v>
          </cell>
          <cell r="F32319" t="str">
            <v>Monterey</v>
          </cell>
          <cell r="G32319" t="str">
            <v>Lombardi</v>
          </cell>
          <cell r="H32319" t="str">
            <v>No</v>
          </cell>
        </row>
        <row r="32320">
          <cell r="A32320" t="str">
            <v>0405321831</v>
          </cell>
          <cell r="B32320" t="str">
            <v>Aera Energy LLC</v>
          </cell>
          <cell r="C32320" t="str">
            <v>Oil &amp; Gas</v>
          </cell>
          <cell r="D32320" t="str">
            <v>San Ardo</v>
          </cell>
          <cell r="E32320" t="str">
            <v>Northern</v>
          </cell>
          <cell r="F32320" t="str">
            <v>Monterey</v>
          </cell>
          <cell r="G32320" t="str">
            <v>Lombardi</v>
          </cell>
          <cell r="H32320" t="str">
            <v>No</v>
          </cell>
        </row>
        <row r="32321">
          <cell r="A32321" t="str">
            <v>0405321835</v>
          </cell>
          <cell r="B32321" t="str">
            <v>Pacific Coast Energy Company LP</v>
          </cell>
          <cell r="C32321" t="str">
            <v>Oil &amp; Gas</v>
          </cell>
          <cell r="D32321" t="str">
            <v>San Ardo</v>
          </cell>
          <cell r="E32321" t="str">
            <v>Northern</v>
          </cell>
          <cell r="F32321" t="str">
            <v>Monterey</v>
          </cell>
          <cell r="G32321" t="str">
            <v>Lombardi</v>
          </cell>
          <cell r="H32321" t="str">
            <v>No</v>
          </cell>
        </row>
        <row r="32322">
          <cell r="A32322" t="str">
            <v>0405321836</v>
          </cell>
          <cell r="B32322" t="str">
            <v>Pacific Coast Energy Company LP</v>
          </cell>
          <cell r="C32322" t="str">
            <v>Oil &amp; Gas</v>
          </cell>
          <cell r="D32322" t="str">
            <v>San Ardo</v>
          </cell>
          <cell r="E32322" t="str">
            <v>Northern</v>
          </cell>
          <cell r="F32322" t="str">
            <v>Monterey</v>
          </cell>
          <cell r="G32322" t="str">
            <v>Santa Margarita, D, E, &amp; Lombardi, Lombardi</v>
          </cell>
          <cell r="H32322" t="str">
            <v>Yes</v>
          </cell>
        </row>
        <row r="32323">
          <cell r="A32323" t="str">
            <v>0405321844</v>
          </cell>
          <cell r="B32323" t="str">
            <v>Chevron U.S.A. Inc.</v>
          </cell>
          <cell r="C32323" t="str">
            <v>Oil &amp; Gas</v>
          </cell>
          <cell r="D32323" t="str">
            <v>San Ardo</v>
          </cell>
          <cell r="E32323" t="str">
            <v>Northern</v>
          </cell>
          <cell r="F32323" t="str">
            <v>Monterey</v>
          </cell>
          <cell r="G32323" t="str">
            <v>Lombardi</v>
          </cell>
          <cell r="H32323" t="str">
            <v>No</v>
          </cell>
        </row>
        <row r="32324">
          <cell r="A32324" t="str">
            <v>0405321848</v>
          </cell>
          <cell r="B32324" t="str">
            <v>Aera Energy LLC</v>
          </cell>
          <cell r="C32324" t="str">
            <v>Oil &amp; Gas</v>
          </cell>
          <cell r="D32324" t="str">
            <v>San Ardo</v>
          </cell>
          <cell r="E32324" t="str">
            <v>Northern</v>
          </cell>
          <cell r="F32324" t="str">
            <v>Monterey</v>
          </cell>
          <cell r="G32324" t="str">
            <v>Lombardi</v>
          </cell>
          <cell r="H32324" t="str">
            <v>No</v>
          </cell>
        </row>
        <row r="32325">
          <cell r="A32325" t="str">
            <v>0405321852</v>
          </cell>
          <cell r="B32325" t="str">
            <v>Aera Energy LLC</v>
          </cell>
          <cell r="C32325" t="str">
            <v>Oil &amp; Gas</v>
          </cell>
          <cell r="D32325" t="str">
            <v>San Ardo</v>
          </cell>
          <cell r="E32325" t="str">
            <v>Northern</v>
          </cell>
          <cell r="F32325" t="str">
            <v>Monterey</v>
          </cell>
          <cell r="G32325" t="str">
            <v>Lombardi</v>
          </cell>
          <cell r="H32325" t="str">
            <v>No</v>
          </cell>
        </row>
        <row r="32326">
          <cell r="A32326" t="str">
            <v>0405321858</v>
          </cell>
          <cell r="B32326" t="str">
            <v>Aera Energy LLC</v>
          </cell>
          <cell r="C32326" t="str">
            <v>Oil &amp; Gas</v>
          </cell>
          <cell r="D32326" t="str">
            <v>San Ardo</v>
          </cell>
          <cell r="E32326" t="str">
            <v>Northern</v>
          </cell>
          <cell r="F32326" t="str">
            <v>Monterey</v>
          </cell>
          <cell r="G32326" t="str">
            <v>Lombardi</v>
          </cell>
          <cell r="H32326" t="str">
            <v>No</v>
          </cell>
        </row>
        <row r="32327">
          <cell r="A32327" t="str">
            <v>0405321859</v>
          </cell>
          <cell r="B32327" t="str">
            <v>Aera Energy LLC</v>
          </cell>
          <cell r="C32327" t="str">
            <v>Oil &amp; Gas</v>
          </cell>
          <cell r="D32327" t="str">
            <v>San Ardo</v>
          </cell>
          <cell r="E32327" t="str">
            <v>Northern</v>
          </cell>
          <cell r="F32327" t="str">
            <v>Monterey</v>
          </cell>
          <cell r="G32327" t="str">
            <v>Lombardi</v>
          </cell>
          <cell r="H32327" t="str">
            <v>No</v>
          </cell>
        </row>
        <row r="32328">
          <cell r="A32328" t="str">
            <v>0405321872</v>
          </cell>
          <cell r="B32328" t="str">
            <v>Chevron U.S.A. Inc.</v>
          </cell>
          <cell r="C32328" t="str">
            <v>Oil &amp; Gas</v>
          </cell>
          <cell r="D32328" t="str">
            <v>San Ardo</v>
          </cell>
          <cell r="E32328" t="str">
            <v>Northern</v>
          </cell>
          <cell r="F32328" t="str">
            <v>Monterey</v>
          </cell>
          <cell r="G32328" t="str">
            <v>Lombardi, Aurignac</v>
          </cell>
          <cell r="H32328" t="str">
            <v>No</v>
          </cell>
        </row>
        <row r="32329">
          <cell r="A32329" t="str">
            <v>0405321873</v>
          </cell>
          <cell r="B32329" t="str">
            <v>Chevron U.S.A. Inc.</v>
          </cell>
          <cell r="C32329" t="str">
            <v>Oil &amp; Gas</v>
          </cell>
          <cell r="D32329" t="str">
            <v>San Ardo</v>
          </cell>
          <cell r="E32329" t="str">
            <v>Northern</v>
          </cell>
          <cell r="F32329" t="str">
            <v>Monterey</v>
          </cell>
          <cell r="G32329" t="str">
            <v>Lombardi, Aurignac</v>
          </cell>
          <cell r="H32329" t="str">
            <v>No</v>
          </cell>
        </row>
        <row r="32330">
          <cell r="A32330" t="str">
            <v>0405321884</v>
          </cell>
          <cell r="B32330" t="str">
            <v>Pacific Coast Energy Company LP</v>
          </cell>
          <cell r="C32330" t="str">
            <v>Water Disposal</v>
          </cell>
          <cell r="D32330" t="str">
            <v>San Ardo</v>
          </cell>
          <cell r="E32330" t="str">
            <v>Northern</v>
          </cell>
          <cell r="F32330" t="str">
            <v>Monterey</v>
          </cell>
          <cell r="G32330" t="str">
            <v>Santa Margarita, D, E, &amp; Lombardi, Santa Margarita, S Margarita, D, E, &amp; Lombardi</v>
          </cell>
          <cell r="H32330" t="str">
            <v>No</v>
          </cell>
        </row>
        <row r="32331">
          <cell r="A32331" t="str">
            <v>0405321891</v>
          </cell>
          <cell r="B32331" t="str">
            <v>Aera Energy LLC</v>
          </cell>
          <cell r="C32331" t="str">
            <v>Steamflood</v>
          </cell>
          <cell r="D32331" t="str">
            <v>San Ardo</v>
          </cell>
          <cell r="E32331" t="str">
            <v>Northern</v>
          </cell>
          <cell r="F32331" t="str">
            <v>Monterey</v>
          </cell>
          <cell r="G32331" t="str">
            <v>Lombardi</v>
          </cell>
          <cell r="H32331" t="str">
            <v>No</v>
          </cell>
        </row>
        <row r="32332">
          <cell r="A32332" t="str">
            <v>0405321894</v>
          </cell>
          <cell r="B32332" t="str">
            <v>Aera Energy LLC</v>
          </cell>
          <cell r="C32332" t="str">
            <v>Oil &amp; Gas</v>
          </cell>
          <cell r="D32332" t="str">
            <v>San Ardo</v>
          </cell>
          <cell r="E32332" t="str">
            <v>Northern</v>
          </cell>
          <cell r="F32332" t="str">
            <v>Monterey</v>
          </cell>
          <cell r="G32332" t="str">
            <v>Lombardi</v>
          </cell>
          <cell r="H32332" t="str">
            <v>No</v>
          </cell>
        </row>
        <row r="32333">
          <cell r="A32333" t="str">
            <v>0405321896</v>
          </cell>
          <cell r="B32333" t="str">
            <v>Aera Energy LLC</v>
          </cell>
          <cell r="C32333" t="str">
            <v>Oil &amp; Gas</v>
          </cell>
          <cell r="D32333" t="str">
            <v>San Ardo</v>
          </cell>
          <cell r="E32333" t="str">
            <v>Northern</v>
          </cell>
          <cell r="F32333" t="str">
            <v>Monterey</v>
          </cell>
          <cell r="G32333" t="str">
            <v>Lombardi</v>
          </cell>
          <cell r="H32333" t="str">
            <v>No</v>
          </cell>
        </row>
        <row r="32334">
          <cell r="A32334" t="str">
            <v>0405321900</v>
          </cell>
          <cell r="B32334" t="str">
            <v>Aera Energy LLC</v>
          </cell>
          <cell r="C32334" t="str">
            <v>Oil &amp; Gas</v>
          </cell>
          <cell r="D32334" t="str">
            <v>San Ardo</v>
          </cell>
          <cell r="E32334" t="str">
            <v>Northern</v>
          </cell>
          <cell r="F32334" t="str">
            <v>Monterey</v>
          </cell>
          <cell r="G32334" t="str">
            <v>Lombardi</v>
          </cell>
          <cell r="H32334" t="str">
            <v>Yes</v>
          </cell>
        </row>
        <row r="32335">
          <cell r="A32335" t="str">
            <v>0405321901</v>
          </cell>
          <cell r="B32335" t="str">
            <v>Aera Energy LLC</v>
          </cell>
          <cell r="C32335" t="str">
            <v>Steamflood</v>
          </cell>
          <cell r="D32335" t="str">
            <v>San Ardo</v>
          </cell>
          <cell r="E32335" t="str">
            <v>Northern</v>
          </cell>
          <cell r="F32335" t="str">
            <v>Monterey</v>
          </cell>
          <cell r="G32335" t="str">
            <v>Lombardi</v>
          </cell>
          <cell r="H32335" t="str">
            <v>No</v>
          </cell>
        </row>
        <row r="32336">
          <cell r="A32336" t="str">
            <v>0405321909</v>
          </cell>
          <cell r="B32336" t="str">
            <v>Chevron U.S.A. Inc.</v>
          </cell>
          <cell r="C32336" t="str">
            <v>Oil &amp; Gas</v>
          </cell>
          <cell r="D32336" t="str">
            <v>San Ardo</v>
          </cell>
          <cell r="E32336" t="str">
            <v>Northern</v>
          </cell>
          <cell r="F32336" t="str">
            <v>Monterey</v>
          </cell>
          <cell r="G32336" t="str">
            <v>Lombardi</v>
          </cell>
          <cell r="H32336" t="str">
            <v>No</v>
          </cell>
        </row>
        <row r="32337">
          <cell r="A32337" t="str">
            <v>0405321910</v>
          </cell>
          <cell r="B32337" t="str">
            <v>Trio Petroleum LLC</v>
          </cell>
          <cell r="C32337" t="str">
            <v>Oil &amp; Gas</v>
          </cell>
          <cell r="D32337" t="str">
            <v>Any Field</v>
          </cell>
          <cell r="E32337" t="str">
            <v>Northern</v>
          </cell>
          <cell r="F32337" t="str">
            <v>Monterey</v>
          </cell>
          <cell r="G32337" t="str">
            <v>No Pool Breakdown</v>
          </cell>
          <cell r="H32337" t="str">
            <v>Yes</v>
          </cell>
        </row>
        <row r="32338">
          <cell r="A32338" t="str">
            <v>0405321912</v>
          </cell>
          <cell r="B32338" t="str">
            <v>Pacific Coast Energy Company LP</v>
          </cell>
          <cell r="C32338" t="str">
            <v>Oil &amp; Gas</v>
          </cell>
          <cell r="D32338" t="str">
            <v>McCool Ranch</v>
          </cell>
          <cell r="E32338" t="str">
            <v>Northern</v>
          </cell>
          <cell r="F32338" t="str">
            <v>Monterey</v>
          </cell>
          <cell r="G32338" t="str">
            <v>Lombardi</v>
          </cell>
          <cell r="H32338" t="str">
            <v>No</v>
          </cell>
        </row>
        <row r="32339">
          <cell r="A32339" t="str">
            <v>0405321916</v>
          </cell>
          <cell r="B32339" t="str">
            <v>Chevron U.S.A. Inc.</v>
          </cell>
          <cell r="C32339" t="str">
            <v>Oil &amp; Gas</v>
          </cell>
          <cell r="D32339" t="str">
            <v>San Ardo</v>
          </cell>
          <cell r="E32339" t="str">
            <v>Northern</v>
          </cell>
          <cell r="F32339" t="str">
            <v>Monterey</v>
          </cell>
          <cell r="G32339" t="str">
            <v>Lombardi</v>
          </cell>
          <cell r="H32339" t="str">
            <v>No</v>
          </cell>
        </row>
        <row r="32340">
          <cell r="A32340" t="str">
            <v>0405321923</v>
          </cell>
          <cell r="B32340" t="str">
            <v>Pacific Coast Energy Company LP</v>
          </cell>
          <cell r="C32340" t="str">
            <v>Oil &amp; Gas</v>
          </cell>
          <cell r="D32340" t="str">
            <v>San Ardo</v>
          </cell>
          <cell r="E32340" t="str">
            <v>Northern</v>
          </cell>
          <cell r="F32340" t="str">
            <v>Monterey</v>
          </cell>
          <cell r="G32340" t="str">
            <v>Lombardi</v>
          </cell>
          <cell r="H32340" t="str">
            <v>No</v>
          </cell>
        </row>
        <row r="32341">
          <cell r="A32341" t="str">
            <v>0405321927</v>
          </cell>
          <cell r="B32341" t="str">
            <v>Pacific Coast Energy Company LP</v>
          </cell>
          <cell r="C32341" t="str">
            <v>Water Disposal</v>
          </cell>
          <cell r="D32341" t="str">
            <v>San Ardo</v>
          </cell>
          <cell r="E32341" t="str">
            <v>Northern</v>
          </cell>
          <cell r="F32341" t="str">
            <v>Monterey</v>
          </cell>
          <cell r="G32341" t="str">
            <v>Santa Margarita, D, E, &amp; Lombardi, Santa Margarita, D Sand</v>
          </cell>
          <cell r="H32341" t="str">
            <v>No</v>
          </cell>
        </row>
        <row r="32342">
          <cell r="A32342" t="str">
            <v>0405321928</v>
          </cell>
          <cell r="B32342" t="str">
            <v>Aera Energy LLC</v>
          </cell>
          <cell r="C32342" t="str">
            <v>Oil &amp; Gas</v>
          </cell>
          <cell r="D32342" t="str">
            <v>San Ardo</v>
          </cell>
          <cell r="E32342" t="str">
            <v>Northern</v>
          </cell>
          <cell r="F32342" t="str">
            <v>Monterey</v>
          </cell>
          <cell r="G32342" t="str">
            <v>Lombardi</v>
          </cell>
          <cell r="H32342" t="str">
            <v>No</v>
          </cell>
        </row>
        <row r="32343">
          <cell r="A32343" t="str">
            <v>0405321934</v>
          </cell>
          <cell r="B32343" t="str">
            <v>Aera Energy LLC</v>
          </cell>
          <cell r="C32343" t="str">
            <v>Oil &amp; Gas</v>
          </cell>
          <cell r="D32343" t="str">
            <v>San Ardo</v>
          </cell>
          <cell r="E32343" t="str">
            <v>Northern</v>
          </cell>
          <cell r="F32343" t="str">
            <v>Monterey</v>
          </cell>
          <cell r="G32343" t="str">
            <v>Lombardi</v>
          </cell>
          <cell r="H32343" t="str">
            <v>No</v>
          </cell>
        </row>
        <row r="32344">
          <cell r="A32344" t="str">
            <v>0405321941</v>
          </cell>
          <cell r="B32344" t="str">
            <v>Aera Energy LLC</v>
          </cell>
          <cell r="C32344" t="str">
            <v>Oil &amp; Gas</v>
          </cell>
          <cell r="D32344" t="str">
            <v>San Ardo</v>
          </cell>
          <cell r="E32344" t="str">
            <v>Northern</v>
          </cell>
          <cell r="F32344" t="str">
            <v>Monterey</v>
          </cell>
          <cell r="G32344" t="str">
            <v>Lombardi</v>
          </cell>
          <cell r="H32344" t="str">
            <v>No</v>
          </cell>
        </row>
        <row r="32345">
          <cell r="A32345" t="str">
            <v>0405321945</v>
          </cell>
          <cell r="B32345" t="str">
            <v>Aera Energy LLC</v>
          </cell>
          <cell r="C32345" t="str">
            <v>Steamflood</v>
          </cell>
          <cell r="D32345" t="str">
            <v>San Ardo</v>
          </cell>
          <cell r="E32345" t="str">
            <v>Northern</v>
          </cell>
          <cell r="F32345" t="str">
            <v>Monterey</v>
          </cell>
          <cell r="G32345" t="str">
            <v>Lombardi</v>
          </cell>
          <cell r="H32345" t="str">
            <v>No</v>
          </cell>
        </row>
        <row r="32346">
          <cell r="A32346" t="str">
            <v>0405321946</v>
          </cell>
          <cell r="B32346" t="str">
            <v>Aera Energy LLC</v>
          </cell>
          <cell r="C32346" t="str">
            <v>Steamflood</v>
          </cell>
          <cell r="D32346" t="str">
            <v>San Ardo</v>
          </cell>
          <cell r="E32346" t="str">
            <v>Northern</v>
          </cell>
          <cell r="F32346" t="str">
            <v>Monterey</v>
          </cell>
          <cell r="G32346" t="str">
            <v>Lombardi</v>
          </cell>
          <cell r="H32346" t="str">
            <v>Yes</v>
          </cell>
        </row>
        <row r="32347">
          <cell r="A32347" t="str">
            <v>0405321951</v>
          </cell>
          <cell r="B32347" t="str">
            <v>Pacific Coast Energy Company LP</v>
          </cell>
          <cell r="C32347" t="str">
            <v>Oil &amp; Gas</v>
          </cell>
          <cell r="D32347" t="str">
            <v>San Ardo</v>
          </cell>
          <cell r="E32347" t="str">
            <v>Northern</v>
          </cell>
          <cell r="F32347" t="str">
            <v>Monterey</v>
          </cell>
          <cell r="G32347" t="str">
            <v>Lombardi</v>
          </cell>
          <cell r="H32347" t="str">
            <v>No</v>
          </cell>
        </row>
        <row r="32348">
          <cell r="A32348" t="str">
            <v>0405321955</v>
          </cell>
          <cell r="B32348" t="str">
            <v>Chevron U.S.A. Inc.</v>
          </cell>
          <cell r="C32348" t="str">
            <v>Water Disposal</v>
          </cell>
          <cell r="D32348" t="str">
            <v>San Ardo</v>
          </cell>
          <cell r="E32348" t="str">
            <v>Northern</v>
          </cell>
          <cell r="F32348" t="str">
            <v>Monterey</v>
          </cell>
          <cell r="G32348" t="str">
            <v>Lombardi, Aurignac</v>
          </cell>
          <cell r="H32348" t="str">
            <v>No</v>
          </cell>
        </row>
        <row r="32349">
          <cell r="A32349" t="str">
            <v>0405321957</v>
          </cell>
          <cell r="B32349" t="str">
            <v>Chevron U.S.A. Inc.</v>
          </cell>
          <cell r="C32349" t="str">
            <v>Oil &amp; Gas</v>
          </cell>
          <cell r="D32349" t="str">
            <v>San Ardo</v>
          </cell>
          <cell r="E32349" t="str">
            <v>Northern</v>
          </cell>
          <cell r="F32349" t="str">
            <v>Monterey</v>
          </cell>
          <cell r="G32349" t="str">
            <v>Lombardi, Aurignac</v>
          </cell>
          <cell r="H32349" t="str">
            <v>No</v>
          </cell>
        </row>
        <row r="32350">
          <cell r="A32350" t="str">
            <v>0405321958</v>
          </cell>
          <cell r="B32350" t="str">
            <v>Chevron U.S.A. Inc.</v>
          </cell>
          <cell r="C32350" t="str">
            <v>Oil &amp; Gas</v>
          </cell>
          <cell r="D32350" t="str">
            <v>San Ardo</v>
          </cell>
          <cell r="E32350" t="str">
            <v>Northern</v>
          </cell>
          <cell r="F32350" t="str">
            <v>Monterey</v>
          </cell>
          <cell r="G32350" t="str">
            <v>Lombardi</v>
          </cell>
          <cell r="H32350" t="str">
            <v>No</v>
          </cell>
        </row>
        <row r="32351">
          <cell r="A32351" t="str">
            <v>0405321964</v>
          </cell>
          <cell r="B32351" t="str">
            <v>Chevron U.S.A. Inc.</v>
          </cell>
          <cell r="C32351" t="str">
            <v>Oil &amp; Gas</v>
          </cell>
          <cell r="D32351" t="str">
            <v>San Ardo</v>
          </cell>
          <cell r="E32351" t="str">
            <v>Northern</v>
          </cell>
          <cell r="F32351" t="str">
            <v>Monterey</v>
          </cell>
          <cell r="G32351" t="str">
            <v>Lombardi, Aurignac</v>
          </cell>
          <cell r="H32351" t="str">
            <v>No</v>
          </cell>
        </row>
        <row r="32352">
          <cell r="A32352" t="str">
            <v>0405321965</v>
          </cell>
          <cell r="B32352" t="str">
            <v>Chevron U.S.A. Inc.</v>
          </cell>
          <cell r="C32352" t="str">
            <v>Cyclic Steam</v>
          </cell>
          <cell r="D32352" t="str">
            <v>San Ardo</v>
          </cell>
          <cell r="E32352" t="str">
            <v>Northern</v>
          </cell>
          <cell r="F32352" t="str">
            <v>Monterey</v>
          </cell>
          <cell r="G32352" t="str">
            <v>Lombardi, Aurignac</v>
          </cell>
          <cell r="H32352" t="str">
            <v>No</v>
          </cell>
        </row>
        <row r="32353">
          <cell r="A32353" t="str">
            <v>0405321966</v>
          </cell>
          <cell r="B32353" t="str">
            <v>Chevron U.S.A. Inc.</v>
          </cell>
          <cell r="C32353" t="str">
            <v>Oil &amp; Gas</v>
          </cell>
          <cell r="D32353" t="str">
            <v>San Ardo</v>
          </cell>
          <cell r="E32353" t="str">
            <v>Northern</v>
          </cell>
          <cell r="F32353" t="str">
            <v>Monterey</v>
          </cell>
          <cell r="G32353" t="str">
            <v>Lombardi, Aurignac</v>
          </cell>
          <cell r="H32353" t="str">
            <v>No</v>
          </cell>
        </row>
        <row r="32354">
          <cell r="A32354" t="str">
            <v>0405321968</v>
          </cell>
          <cell r="B32354" t="str">
            <v>Chevron U.S.A. Inc.</v>
          </cell>
          <cell r="C32354" t="str">
            <v>Oil &amp; Gas</v>
          </cell>
          <cell r="D32354" t="str">
            <v>San Ardo</v>
          </cell>
          <cell r="E32354" t="str">
            <v>Northern</v>
          </cell>
          <cell r="F32354" t="str">
            <v>Monterey</v>
          </cell>
          <cell r="G32354" t="str">
            <v>Lombardi</v>
          </cell>
          <cell r="H32354" t="str">
            <v>No</v>
          </cell>
        </row>
        <row r="32355">
          <cell r="A32355" t="str">
            <v>0405321997</v>
          </cell>
          <cell r="B32355" t="str">
            <v>Aera Energy LLC</v>
          </cell>
          <cell r="C32355" t="str">
            <v>Steamflood</v>
          </cell>
          <cell r="D32355" t="str">
            <v>San Ardo</v>
          </cell>
          <cell r="E32355" t="str">
            <v>Northern</v>
          </cell>
          <cell r="F32355" t="str">
            <v>Monterey</v>
          </cell>
          <cell r="G32355" t="str">
            <v>Observation, Lombardi</v>
          </cell>
          <cell r="H32355" t="str">
            <v>No</v>
          </cell>
        </row>
        <row r="32356">
          <cell r="A32356" t="str">
            <v>0405322000</v>
          </cell>
          <cell r="B32356" t="str">
            <v>Aera Energy LLC</v>
          </cell>
          <cell r="C32356" t="str">
            <v>Steamflood</v>
          </cell>
          <cell r="D32356" t="str">
            <v>San Ardo</v>
          </cell>
          <cell r="E32356" t="str">
            <v>Northern</v>
          </cell>
          <cell r="F32356" t="str">
            <v>Monterey</v>
          </cell>
          <cell r="G32356" t="str">
            <v>Lombardi</v>
          </cell>
          <cell r="H32356" t="str">
            <v>No</v>
          </cell>
        </row>
        <row r="32357">
          <cell r="A32357" t="str">
            <v>0405322010</v>
          </cell>
          <cell r="B32357" t="str">
            <v>Aera Energy LLC</v>
          </cell>
          <cell r="C32357" t="str">
            <v>Oil &amp; Gas</v>
          </cell>
          <cell r="D32357" t="str">
            <v>San Ardo</v>
          </cell>
          <cell r="E32357" t="str">
            <v>Northern</v>
          </cell>
          <cell r="F32357" t="str">
            <v>Monterey</v>
          </cell>
          <cell r="G32357" t="str">
            <v>Lombardi</v>
          </cell>
          <cell r="H32357" t="str">
            <v>No</v>
          </cell>
        </row>
        <row r="32358">
          <cell r="A32358" t="str">
            <v>0405322012</v>
          </cell>
          <cell r="B32358" t="str">
            <v>Aera Energy LLC</v>
          </cell>
          <cell r="C32358" t="str">
            <v>Oil &amp; Gas</v>
          </cell>
          <cell r="D32358" t="str">
            <v>San Ardo</v>
          </cell>
          <cell r="E32358" t="str">
            <v>Northern</v>
          </cell>
          <cell r="F32358" t="str">
            <v>Monterey</v>
          </cell>
          <cell r="G32358" t="str">
            <v>Lombardi</v>
          </cell>
          <cell r="H32358" t="str">
            <v>No</v>
          </cell>
        </row>
        <row r="32359">
          <cell r="A32359" t="str">
            <v>0405322014</v>
          </cell>
          <cell r="B32359" t="str">
            <v>Chevron U.S.A. Inc.</v>
          </cell>
          <cell r="C32359" t="str">
            <v>Water Disposal</v>
          </cell>
          <cell r="D32359" t="str">
            <v>San Ardo</v>
          </cell>
          <cell r="E32359" t="str">
            <v>Northern</v>
          </cell>
          <cell r="F32359" t="str">
            <v>Monterey</v>
          </cell>
          <cell r="G32359" t="str">
            <v>Aurignac</v>
          </cell>
          <cell r="H32359" t="str">
            <v>No</v>
          </cell>
        </row>
        <row r="32360">
          <cell r="A32360" t="str">
            <v>0405322015</v>
          </cell>
          <cell r="B32360" t="str">
            <v>Chevron U.S.A. Inc.</v>
          </cell>
          <cell r="C32360" t="str">
            <v>Water Disposal</v>
          </cell>
          <cell r="D32360" t="str">
            <v>San Ardo</v>
          </cell>
          <cell r="E32360" t="str">
            <v>Northern</v>
          </cell>
          <cell r="F32360" t="str">
            <v>Monterey</v>
          </cell>
          <cell r="G32360" t="str">
            <v>Aurignac</v>
          </cell>
          <cell r="H32360" t="str">
            <v>No</v>
          </cell>
        </row>
        <row r="32361">
          <cell r="A32361" t="str">
            <v>0405322023</v>
          </cell>
          <cell r="B32361" t="str">
            <v>Chevron U.S.A. Inc.</v>
          </cell>
          <cell r="C32361" t="str">
            <v>Water Disposal</v>
          </cell>
          <cell r="D32361" t="str">
            <v>San Ardo</v>
          </cell>
          <cell r="E32361" t="str">
            <v>Northern</v>
          </cell>
          <cell r="F32361" t="str">
            <v>Monterey</v>
          </cell>
          <cell r="G32361" t="str">
            <v>Aurignac</v>
          </cell>
          <cell r="H32361" t="str">
            <v>No</v>
          </cell>
        </row>
        <row r="32362">
          <cell r="A32362" t="str">
            <v>0405322024</v>
          </cell>
          <cell r="B32362" t="str">
            <v>Chevron U.S.A. Inc.</v>
          </cell>
          <cell r="C32362" t="str">
            <v>Water Disposal</v>
          </cell>
          <cell r="D32362" t="str">
            <v>San Ardo</v>
          </cell>
          <cell r="E32362" t="str">
            <v>Northern</v>
          </cell>
          <cell r="F32362" t="str">
            <v>Monterey</v>
          </cell>
          <cell r="G32362" t="str">
            <v>Aurignac</v>
          </cell>
          <cell r="H32362" t="str">
            <v>No</v>
          </cell>
        </row>
        <row r="32363">
          <cell r="A32363" t="str">
            <v>0405322026</v>
          </cell>
          <cell r="B32363" t="str">
            <v>Chevron U.S.A. Inc.</v>
          </cell>
          <cell r="C32363" t="str">
            <v>Water Disposal</v>
          </cell>
          <cell r="D32363" t="str">
            <v>San Ardo</v>
          </cell>
          <cell r="E32363" t="str">
            <v>Northern</v>
          </cell>
          <cell r="F32363" t="str">
            <v>Monterey</v>
          </cell>
          <cell r="G32363" t="str">
            <v>Aurignac</v>
          </cell>
          <cell r="H32363" t="str">
            <v>No</v>
          </cell>
        </row>
        <row r="32364">
          <cell r="A32364" t="str">
            <v>0405322028</v>
          </cell>
          <cell r="B32364" t="str">
            <v>California Resources Production Corporation</v>
          </cell>
          <cell r="C32364" t="str">
            <v>Oil &amp; Gas</v>
          </cell>
          <cell r="D32364" t="str">
            <v>Paris Valley</v>
          </cell>
          <cell r="E32364" t="str">
            <v>Northern</v>
          </cell>
          <cell r="F32364" t="str">
            <v>Monterey</v>
          </cell>
          <cell r="G32364" t="str">
            <v>Ansberry</v>
          </cell>
          <cell r="H32364" t="str">
            <v>Yes</v>
          </cell>
        </row>
        <row r="32365">
          <cell r="A32365" t="str">
            <v>0405322029</v>
          </cell>
          <cell r="B32365" t="str">
            <v>Trio Petroleum LLC</v>
          </cell>
          <cell r="C32365" t="str">
            <v>Oil &amp; Gas</v>
          </cell>
          <cell r="D32365" t="str">
            <v>Any Field</v>
          </cell>
          <cell r="E32365" t="str">
            <v>Northern</v>
          </cell>
          <cell r="F32365" t="str">
            <v>Monterey</v>
          </cell>
          <cell r="G32365" t="str">
            <v>No Pool Breakdown</v>
          </cell>
          <cell r="H32365" t="str">
            <v>Yes</v>
          </cell>
        </row>
        <row r="32366">
          <cell r="A32366" t="str">
            <v>0405322058</v>
          </cell>
          <cell r="B32366" t="str">
            <v>Aera Energy LLC</v>
          </cell>
          <cell r="C32366" t="str">
            <v>Steamflood</v>
          </cell>
          <cell r="D32366" t="str">
            <v>San Ardo</v>
          </cell>
          <cell r="E32366" t="str">
            <v>Northern</v>
          </cell>
          <cell r="F32366" t="str">
            <v>Monterey</v>
          </cell>
          <cell r="G32366" t="str">
            <v>Lombardi</v>
          </cell>
          <cell r="H32366" t="str">
            <v>Yes</v>
          </cell>
        </row>
        <row r="32367">
          <cell r="A32367" t="str">
            <v>0405322059</v>
          </cell>
          <cell r="B32367" t="str">
            <v>Trio Petroleum LLC</v>
          </cell>
          <cell r="C32367" t="str">
            <v>Oil &amp; Gas</v>
          </cell>
          <cell r="D32367" t="str">
            <v>Any Field</v>
          </cell>
          <cell r="E32367" t="str">
            <v>Northern</v>
          </cell>
          <cell r="F32367" t="str">
            <v>Monterey</v>
          </cell>
          <cell r="G32367" t="str">
            <v>No Pool Breakdown</v>
          </cell>
          <cell r="H32367" t="str">
            <v>Yes</v>
          </cell>
        </row>
        <row r="32368">
          <cell r="A32368" t="str">
            <v>0405322067</v>
          </cell>
          <cell r="B32368" t="str">
            <v>CalNRG Operating, LLC</v>
          </cell>
          <cell r="C32368" t="str">
            <v>Oil &amp; Gas</v>
          </cell>
          <cell r="D32368" t="str">
            <v>Lynch Canyon</v>
          </cell>
          <cell r="E32368" t="str">
            <v>Northern</v>
          </cell>
          <cell r="F32368" t="str">
            <v>Monterey</v>
          </cell>
          <cell r="G32368" t="str">
            <v>Lanigan</v>
          </cell>
          <cell r="H32368" t="str">
            <v>Yes</v>
          </cell>
        </row>
        <row r="32369">
          <cell r="A32369" t="str">
            <v>0405322074</v>
          </cell>
          <cell r="B32369" t="str">
            <v>Chevron U.S.A. Inc.</v>
          </cell>
          <cell r="C32369" t="str">
            <v>Steamflood</v>
          </cell>
          <cell r="D32369" t="str">
            <v>San Ardo</v>
          </cell>
          <cell r="E32369" t="str">
            <v>Northern</v>
          </cell>
          <cell r="F32369" t="str">
            <v>Monterey</v>
          </cell>
          <cell r="G32369" t="str">
            <v>Lombardi</v>
          </cell>
          <cell r="H32369" t="str">
            <v>No</v>
          </cell>
        </row>
        <row r="32370">
          <cell r="A32370" t="str">
            <v>0405322083</v>
          </cell>
          <cell r="B32370" t="str">
            <v>Chevron U.S.A. Inc.</v>
          </cell>
          <cell r="C32370" t="str">
            <v>Cyclic Steam</v>
          </cell>
          <cell r="D32370" t="str">
            <v>San Ardo</v>
          </cell>
          <cell r="E32370" t="str">
            <v>Northern</v>
          </cell>
          <cell r="F32370" t="str">
            <v>Monterey</v>
          </cell>
          <cell r="G32370" t="str">
            <v>Lombardi</v>
          </cell>
          <cell r="H32370" t="str">
            <v>No</v>
          </cell>
        </row>
        <row r="32371">
          <cell r="A32371" t="str">
            <v>0405322094</v>
          </cell>
          <cell r="B32371" t="str">
            <v>Chevron U.S.A. Inc.</v>
          </cell>
          <cell r="C32371" t="str">
            <v>Oil &amp; Gas</v>
          </cell>
          <cell r="D32371" t="str">
            <v>San Ardo</v>
          </cell>
          <cell r="E32371" t="str">
            <v>Northern</v>
          </cell>
          <cell r="F32371" t="str">
            <v>Monterey</v>
          </cell>
          <cell r="G32371" t="str">
            <v>Lombardi</v>
          </cell>
          <cell r="H32371" t="str">
            <v>No</v>
          </cell>
        </row>
        <row r="32372">
          <cell r="A32372" t="str">
            <v>0405322104</v>
          </cell>
          <cell r="B32372" t="str">
            <v>CalNRG Operating, LLC</v>
          </cell>
          <cell r="C32372" t="str">
            <v>Oil &amp; Gas</v>
          </cell>
          <cell r="D32372" t="str">
            <v>Lynch Canyon</v>
          </cell>
          <cell r="E32372" t="str">
            <v>Northern</v>
          </cell>
          <cell r="F32372" t="str">
            <v>Monterey</v>
          </cell>
          <cell r="G32372" t="str">
            <v>Lanigan</v>
          </cell>
          <cell r="H32372" t="str">
            <v>No</v>
          </cell>
        </row>
        <row r="32373">
          <cell r="A32373" t="str">
            <v>0405322105</v>
          </cell>
          <cell r="B32373" t="str">
            <v>Pacific Coast Energy Company LP</v>
          </cell>
          <cell r="C32373" t="str">
            <v>Water Source</v>
          </cell>
          <cell r="D32373" t="str">
            <v>San Ardo</v>
          </cell>
          <cell r="E32373" t="str">
            <v>Northern</v>
          </cell>
          <cell r="F32373" t="str">
            <v>Monterey</v>
          </cell>
          <cell r="G32373" t="str">
            <v>No Pool Breakdown</v>
          </cell>
          <cell r="H32373" t="str">
            <v>Yes</v>
          </cell>
        </row>
        <row r="32374">
          <cell r="A32374" t="str">
            <v>0405322119</v>
          </cell>
          <cell r="B32374" t="str">
            <v>Aera Energy LLC</v>
          </cell>
          <cell r="C32374" t="str">
            <v>Oil &amp; Gas</v>
          </cell>
          <cell r="D32374" t="str">
            <v>San Ardo</v>
          </cell>
          <cell r="E32374" t="str">
            <v>Northern</v>
          </cell>
          <cell r="F32374" t="str">
            <v>Monterey</v>
          </cell>
          <cell r="G32374" t="str">
            <v>Lombardi</v>
          </cell>
          <cell r="H32374" t="str">
            <v>No</v>
          </cell>
        </row>
        <row r="32375">
          <cell r="A32375" t="str">
            <v>0405322123</v>
          </cell>
          <cell r="B32375" t="str">
            <v>Trio Petroleum LLC</v>
          </cell>
          <cell r="C32375" t="str">
            <v>Oil &amp; Gas</v>
          </cell>
          <cell r="D32375" t="str">
            <v>Any Field</v>
          </cell>
          <cell r="E32375" t="str">
            <v>Northern</v>
          </cell>
          <cell r="F32375" t="str">
            <v>Monterey</v>
          </cell>
          <cell r="G32375" t="str">
            <v>No Pool Breakdown</v>
          </cell>
          <cell r="H32375" t="str">
            <v>Yes</v>
          </cell>
        </row>
        <row r="32376">
          <cell r="A32376" t="str">
            <v>0405322126</v>
          </cell>
          <cell r="B32376" t="str">
            <v>Aera Energy LLC</v>
          </cell>
          <cell r="C32376" t="str">
            <v>Steamflood</v>
          </cell>
          <cell r="D32376" t="str">
            <v>San Ardo</v>
          </cell>
          <cell r="E32376" t="str">
            <v>Northern</v>
          </cell>
          <cell r="F32376" t="str">
            <v>Monterey</v>
          </cell>
          <cell r="G32376" t="str">
            <v>Lombardi</v>
          </cell>
          <cell r="H32376" t="str">
            <v>No</v>
          </cell>
        </row>
        <row r="32377">
          <cell r="A32377" t="str">
            <v>0405322131</v>
          </cell>
          <cell r="B32377" t="str">
            <v>CalNRG Operating, LLC</v>
          </cell>
          <cell r="C32377" t="str">
            <v>Oil &amp; Gas</v>
          </cell>
          <cell r="D32377" t="str">
            <v>Lynch Canyon</v>
          </cell>
          <cell r="E32377" t="str">
            <v>Northern</v>
          </cell>
          <cell r="F32377" t="str">
            <v>Monterey</v>
          </cell>
          <cell r="G32377" t="str">
            <v>Lanigan</v>
          </cell>
          <cell r="H32377" t="str">
            <v>No</v>
          </cell>
        </row>
        <row r="32378">
          <cell r="A32378" t="str">
            <v>0405322147</v>
          </cell>
          <cell r="B32378" t="str">
            <v>Pacific Coast Energy Company LP</v>
          </cell>
          <cell r="C32378" t="str">
            <v>Oil &amp; Gas</v>
          </cell>
          <cell r="D32378" t="str">
            <v>McCool Ranch</v>
          </cell>
          <cell r="E32378" t="str">
            <v>Northern</v>
          </cell>
          <cell r="F32378" t="str">
            <v>Monterey</v>
          </cell>
          <cell r="G32378" t="str">
            <v>Lombardi</v>
          </cell>
          <cell r="H32378" t="str">
            <v>No</v>
          </cell>
        </row>
        <row r="32379">
          <cell r="A32379" t="str">
            <v>0405322148</v>
          </cell>
          <cell r="B32379" t="str">
            <v>Pacific Coast Energy Company LP</v>
          </cell>
          <cell r="C32379" t="str">
            <v>Oil &amp; Gas</v>
          </cell>
          <cell r="D32379" t="str">
            <v>McCool Ranch</v>
          </cell>
          <cell r="E32379" t="str">
            <v>Northern</v>
          </cell>
          <cell r="F32379" t="str">
            <v>Monterey</v>
          </cell>
          <cell r="G32379" t="str">
            <v>Lombardi</v>
          </cell>
          <cell r="H32379" t="str">
            <v>No</v>
          </cell>
        </row>
        <row r="32380">
          <cell r="A32380" t="str">
            <v>0405322149</v>
          </cell>
          <cell r="B32380" t="str">
            <v>Pacific Coast Energy Company LP</v>
          </cell>
          <cell r="C32380" t="str">
            <v>Oil &amp; Gas</v>
          </cell>
          <cell r="D32380" t="str">
            <v>McCool Ranch</v>
          </cell>
          <cell r="E32380" t="str">
            <v>Northern</v>
          </cell>
          <cell r="F32380" t="str">
            <v>Monterey</v>
          </cell>
          <cell r="G32380" t="str">
            <v>Lombardi</v>
          </cell>
          <cell r="H32380" t="str">
            <v>No</v>
          </cell>
        </row>
        <row r="32381">
          <cell r="A32381" t="str">
            <v>0405322157</v>
          </cell>
          <cell r="B32381" t="str">
            <v>CalNRG Operating, LLC</v>
          </cell>
          <cell r="C32381" t="str">
            <v>Oil &amp; Gas</v>
          </cell>
          <cell r="D32381" t="str">
            <v>Lynch Canyon</v>
          </cell>
          <cell r="E32381" t="str">
            <v>Northern</v>
          </cell>
          <cell r="F32381" t="str">
            <v>Monterey</v>
          </cell>
          <cell r="G32381" t="str">
            <v>Lanigan</v>
          </cell>
          <cell r="H32381" t="str">
            <v>No</v>
          </cell>
        </row>
        <row r="32382">
          <cell r="A32382" t="str">
            <v>0405322159</v>
          </cell>
          <cell r="B32382" t="str">
            <v>CalNRG Operating, LLC</v>
          </cell>
          <cell r="C32382" t="str">
            <v>Oil &amp; Gas</v>
          </cell>
          <cell r="D32382" t="str">
            <v>Lynch Canyon</v>
          </cell>
          <cell r="E32382" t="str">
            <v>Northern</v>
          </cell>
          <cell r="F32382" t="str">
            <v>Monterey</v>
          </cell>
          <cell r="G32382" t="str">
            <v>Lanigan</v>
          </cell>
          <cell r="H32382" t="str">
            <v>No</v>
          </cell>
        </row>
        <row r="32383">
          <cell r="A32383" t="str">
            <v>0405322162</v>
          </cell>
          <cell r="B32383" t="str">
            <v>CalNRG Operating, LLC</v>
          </cell>
          <cell r="C32383" t="str">
            <v>Water Disposal</v>
          </cell>
          <cell r="D32383" t="str">
            <v>Lynch Canyon</v>
          </cell>
          <cell r="E32383" t="str">
            <v>Northern</v>
          </cell>
          <cell r="F32383" t="str">
            <v>Monterey</v>
          </cell>
          <cell r="G32383" t="str">
            <v>Lanigan</v>
          </cell>
          <cell r="H32383" t="str">
            <v>No</v>
          </cell>
        </row>
        <row r="32384">
          <cell r="A32384" t="str">
            <v>0405322165</v>
          </cell>
          <cell r="B32384" t="str">
            <v>Trio Petroleum LLC</v>
          </cell>
          <cell r="C32384" t="str">
            <v>Oil &amp; Gas</v>
          </cell>
          <cell r="D32384" t="str">
            <v>McCool Ranch</v>
          </cell>
          <cell r="E32384" t="str">
            <v>Northern</v>
          </cell>
          <cell r="F32384" t="str">
            <v>Monterey</v>
          </cell>
          <cell r="G32384" t="str">
            <v>Lombardi</v>
          </cell>
          <cell r="H32384" t="str">
            <v>No</v>
          </cell>
        </row>
        <row r="32385">
          <cell r="A32385" t="str">
            <v>0405322169</v>
          </cell>
          <cell r="B32385" t="str">
            <v>Trio Petroleum LLC</v>
          </cell>
          <cell r="C32385" t="str">
            <v>Oil &amp; Gas</v>
          </cell>
          <cell r="D32385" t="str">
            <v>McCool Ranch</v>
          </cell>
          <cell r="E32385" t="str">
            <v>Northern</v>
          </cell>
          <cell r="F32385" t="str">
            <v>Monterey</v>
          </cell>
          <cell r="G32385" t="str">
            <v>Lombardi</v>
          </cell>
          <cell r="H32385" t="str">
            <v>No</v>
          </cell>
        </row>
        <row r="32386">
          <cell r="A32386" t="str">
            <v>0405322174</v>
          </cell>
          <cell r="B32386" t="str">
            <v>Aera Energy LLC</v>
          </cell>
          <cell r="C32386" t="str">
            <v>Steamflood</v>
          </cell>
          <cell r="D32386" t="str">
            <v>San Ardo</v>
          </cell>
          <cell r="E32386" t="str">
            <v>Northern</v>
          </cell>
          <cell r="F32386" t="str">
            <v>Monterey</v>
          </cell>
          <cell r="G32386" t="str">
            <v>Lombardi</v>
          </cell>
          <cell r="H32386" t="str">
            <v>No</v>
          </cell>
        </row>
        <row r="32387">
          <cell r="A32387" t="str">
            <v>0405322180</v>
          </cell>
          <cell r="B32387" t="str">
            <v>Aera Energy LLC</v>
          </cell>
          <cell r="C32387" t="str">
            <v>Oil &amp; Gas</v>
          </cell>
          <cell r="D32387" t="str">
            <v>San Ardo</v>
          </cell>
          <cell r="E32387" t="str">
            <v>Northern</v>
          </cell>
          <cell r="F32387" t="str">
            <v>Monterey</v>
          </cell>
          <cell r="G32387" t="str">
            <v>Lombardi</v>
          </cell>
          <cell r="H32387" t="str">
            <v>No</v>
          </cell>
        </row>
        <row r="32388">
          <cell r="A32388" t="str">
            <v>0405322181</v>
          </cell>
          <cell r="B32388" t="str">
            <v>Aera Energy LLC</v>
          </cell>
          <cell r="C32388" t="str">
            <v>Oil &amp; Gas</v>
          </cell>
          <cell r="D32388" t="str">
            <v>San Ardo</v>
          </cell>
          <cell r="E32388" t="str">
            <v>Northern</v>
          </cell>
          <cell r="F32388" t="str">
            <v>Monterey</v>
          </cell>
          <cell r="G32388" t="str">
            <v>Lombardi</v>
          </cell>
          <cell r="H32388" t="str">
            <v>No</v>
          </cell>
        </row>
        <row r="32389">
          <cell r="A32389" t="str">
            <v>0405322185</v>
          </cell>
          <cell r="B32389" t="str">
            <v>Chevron U.S.A. Inc.</v>
          </cell>
          <cell r="C32389" t="str">
            <v>Oil &amp; Gas</v>
          </cell>
          <cell r="D32389" t="str">
            <v>San Ardo</v>
          </cell>
          <cell r="E32389" t="str">
            <v>Northern</v>
          </cell>
          <cell r="F32389" t="str">
            <v>Monterey</v>
          </cell>
          <cell r="G32389" t="str">
            <v>Lombardi, Aurignac</v>
          </cell>
          <cell r="H32389" t="str">
            <v>No</v>
          </cell>
        </row>
        <row r="32390">
          <cell r="A32390" t="str">
            <v>0405322189</v>
          </cell>
          <cell r="B32390" t="str">
            <v>Chevron U.S.A. Inc.</v>
          </cell>
          <cell r="C32390" t="str">
            <v>Oil &amp; Gas</v>
          </cell>
          <cell r="D32390" t="str">
            <v>San Ardo</v>
          </cell>
          <cell r="E32390" t="str">
            <v>Northern</v>
          </cell>
          <cell r="F32390" t="str">
            <v>Monterey</v>
          </cell>
          <cell r="G32390" t="str">
            <v>Lombardi</v>
          </cell>
          <cell r="H32390" t="str">
            <v>No</v>
          </cell>
        </row>
        <row r="32391">
          <cell r="A32391" t="str">
            <v>0405322196</v>
          </cell>
          <cell r="B32391" t="str">
            <v>Chevron U.S.A. Inc.</v>
          </cell>
          <cell r="C32391" t="str">
            <v>Oil &amp; Gas</v>
          </cell>
          <cell r="D32391" t="str">
            <v>San Ardo</v>
          </cell>
          <cell r="E32391" t="str">
            <v>Northern</v>
          </cell>
          <cell r="F32391" t="str">
            <v>Monterey</v>
          </cell>
          <cell r="G32391" t="str">
            <v>Lombardi, Aurignac</v>
          </cell>
          <cell r="H32391" t="str">
            <v>No</v>
          </cell>
        </row>
        <row r="32392">
          <cell r="A32392" t="str">
            <v>0405322203</v>
          </cell>
          <cell r="B32392" t="str">
            <v>Chevron U.S.A. Inc.</v>
          </cell>
          <cell r="C32392" t="str">
            <v>Oil &amp; Gas</v>
          </cell>
          <cell r="D32392" t="str">
            <v>San Ardo</v>
          </cell>
          <cell r="E32392" t="str">
            <v>Northern</v>
          </cell>
          <cell r="F32392" t="str">
            <v>Monterey</v>
          </cell>
          <cell r="G32392" t="str">
            <v>Lombardi</v>
          </cell>
          <cell r="H32392" t="str">
            <v>No</v>
          </cell>
        </row>
        <row r="32393">
          <cell r="A32393" t="str">
            <v>0405322205</v>
          </cell>
          <cell r="B32393" t="str">
            <v>Chevron U.S.A. Inc.</v>
          </cell>
          <cell r="C32393" t="str">
            <v>Oil &amp; Gas</v>
          </cell>
          <cell r="D32393" t="str">
            <v>San Ardo</v>
          </cell>
          <cell r="E32393" t="str">
            <v>Northern</v>
          </cell>
          <cell r="F32393" t="str">
            <v>Monterey</v>
          </cell>
          <cell r="G32393" t="str">
            <v>Lombardi</v>
          </cell>
          <cell r="H32393" t="str">
            <v>No</v>
          </cell>
        </row>
        <row r="32394">
          <cell r="A32394" t="str">
            <v>0405322207</v>
          </cell>
          <cell r="B32394" t="str">
            <v>Pacific Coast Energy Company LP</v>
          </cell>
          <cell r="C32394" t="str">
            <v>Oil &amp; Gas</v>
          </cell>
          <cell r="D32394" t="str">
            <v>San Ardo</v>
          </cell>
          <cell r="E32394" t="str">
            <v>Northern</v>
          </cell>
          <cell r="F32394" t="str">
            <v>Monterey</v>
          </cell>
          <cell r="G32394" t="str">
            <v>Lombardi</v>
          </cell>
          <cell r="H32394" t="str">
            <v>No</v>
          </cell>
        </row>
        <row r="32395">
          <cell r="A32395" t="str">
            <v>0405322210</v>
          </cell>
          <cell r="B32395" t="str">
            <v>Chevron U.S.A. Inc.</v>
          </cell>
          <cell r="C32395" t="str">
            <v>Steamflood</v>
          </cell>
          <cell r="D32395" t="str">
            <v>San Ardo</v>
          </cell>
          <cell r="E32395" t="str">
            <v>Northern</v>
          </cell>
          <cell r="F32395" t="str">
            <v>Monterey</v>
          </cell>
          <cell r="G32395" t="str">
            <v>Lombardi</v>
          </cell>
          <cell r="H32395" t="str">
            <v>No</v>
          </cell>
        </row>
        <row r="32396">
          <cell r="A32396" t="str">
            <v>0405322212</v>
          </cell>
          <cell r="B32396" t="str">
            <v>Chevron U.S.A. Inc.</v>
          </cell>
          <cell r="C32396" t="str">
            <v>Cyclic Steam</v>
          </cell>
          <cell r="D32396" t="str">
            <v>San Ardo</v>
          </cell>
          <cell r="E32396" t="str">
            <v>Northern</v>
          </cell>
          <cell r="F32396" t="str">
            <v>Monterey</v>
          </cell>
          <cell r="G32396" t="str">
            <v>Lombardi</v>
          </cell>
          <cell r="H32396" t="str">
            <v>No</v>
          </cell>
        </row>
        <row r="32397">
          <cell r="A32397" t="str">
            <v>0405322219</v>
          </cell>
          <cell r="B32397" t="str">
            <v>Chevron U.S.A. Inc.</v>
          </cell>
          <cell r="C32397" t="str">
            <v>Cyclic Steam</v>
          </cell>
          <cell r="D32397" t="str">
            <v>San Ardo</v>
          </cell>
          <cell r="E32397" t="str">
            <v>Northern</v>
          </cell>
          <cell r="F32397" t="str">
            <v>Monterey</v>
          </cell>
          <cell r="G32397" t="str">
            <v>Lombardi</v>
          </cell>
          <cell r="H32397" t="str">
            <v>No</v>
          </cell>
        </row>
        <row r="32398">
          <cell r="A32398" t="str">
            <v>0405322223</v>
          </cell>
          <cell r="B32398" t="str">
            <v>Aera Energy LLC</v>
          </cell>
          <cell r="C32398" t="str">
            <v>Steamflood</v>
          </cell>
          <cell r="D32398" t="str">
            <v>San Ardo</v>
          </cell>
          <cell r="E32398" t="str">
            <v>Northern</v>
          </cell>
          <cell r="F32398" t="str">
            <v>Monterey</v>
          </cell>
          <cell r="G32398" t="str">
            <v>Lombardi</v>
          </cell>
          <cell r="H32398" t="str">
            <v>No</v>
          </cell>
        </row>
        <row r="32399">
          <cell r="A32399" t="str">
            <v>0405322225</v>
          </cell>
          <cell r="B32399" t="str">
            <v>Chevron U.S.A. Inc.</v>
          </cell>
          <cell r="C32399" t="str">
            <v>Steamflood</v>
          </cell>
          <cell r="D32399" t="str">
            <v>San Ardo</v>
          </cell>
          <cell r="E32399" t="str">
            <v>Northern</v>
          </cell>
          <cell r="F32399" t="str">
            <v>Monterey</v>
          </cell>
          <cell r="G32399" t="str">
            <v>Lombardi</v>
          </cell>
          <cell r="H32399" t="str">
            <v>No</v>
          </cell>
        </row>
        <row r="32400">
          <cell r="A32400" t="str">
            <v>0405322226</v>
          </cell>
          <cell r="B32400" t="str">
            <v>Chevron U.S.A. Inc.</v>
          </cell>
          <cell r="C32400" t="str">
            <v>Steamflood</v>
          </cell>
          <cell r="D32400" t="str">
            <v>San Ardo</v>
          </cell>
          <cell r="E32400" t="str">
            <v>Northern</v>
          </cell>
          <cell r="F32400" t="str">
            <v>Monterey</v>
          </cell>
          <cell r="G32400" t="str">
            <v>Lombardi</v>
          </cell>
          <cell r="H32400" t="str">
            <v>No</v>
          </cell>
        </row>
        <row r="32401">
          <cell r="A32401" t="str">
            <v>0405322228</v>
          </cell>
          <cell r="B32401" t="str">
            <v>Chevron U.S.A. Inc.</v>
          </cell>
          <cell r="C32401" t="str">
            <v>Steamflood</v>
          </cell>
          <cell r="D32401" t="str">
            <v>San Ardo</v>
          </cell>
          <cell r="E32401" t="str">
            <v>Northern</v>
          </cell>
          <cell r="F32401" t="str">
            <v>Monterey</v>
          </cell>
          <cell r="G32401" t="str">
            <v>Lombardi</v>
          </cell>
          <cell r="H32401" t="str">
            <v>No</v>
          </cell>
        </row>
        <row r="32402">
          <cell r="A32402" t="str">
            <v>0405322229</v>
          </cell>
          <cell r="B32402" t="str">
            <v>Chevron U.S.A. Inc.</v>
          </cell>
          <cell r="C32402" t="str">
            <v>Steamflood</v>
          </cell>
          <cell r="D32402" t="str">
            <v>San Ardo</v>
          </cell>
          <cell r="E32402" t="str">
            <v>Northern</v>
          </cell>
          <cell r="F32402" t="str">
            <v>Monterey</v>
          </cell>
          <cell r="G32402" t="str">
            <v>Lombardi</v>
          </cell>
          <cell r="H32402" t="str">
            <v>No</v>
          </cell>
        </row>
        <row r="32403">
          <cell r="A32403" t="str">
            <v>0405322230</v>
          </cell>
          <cell r="B32403" t="str">
            <v>Chevron U.S.A. Inc.</v>
          </cell>
          <cell r="C32403" t="str">
            <v>Cyclic Steam</v>
          </cell>
          <cell r="D32403" t="str">
            <v>San Ardo</v>
          </cell>
          <cell r="E32403" t="str">
            <v>Northern</v>
          </cell>
          <cell r="F32403" t="str">
            <v>Monterey</v>
          </cell>
          <cell r="G32403" t="str">
            <v>Lombardi, Aurignac</v>
          </cell>
          <cell r="H32403" t="str">
            <v>No</v>
          </cell>
        </row>
        <row r="32404">
          <cell r="A32404" t="str">
            <v>0405322231</v>
          </cell>
          <cell r="B32404" t="str">
            <v>Chevron U.S.A. Inc.</v>
          </cell>
          <cell r="C32404" t="str">
            <v>Oil &amp; Gas</v>
          </cell>
          <cell r="D32404" t="str">
            <v>San Ardo</v>
          </cell>
          <cell r="E32404" t="str">
            <v>Northern</v>
          </cell>
          <cell r="F32404" t="str">
            <v>Monterey</v>
          </cell>
          <cell r="G32404" t="str">
            <v>Lombardi, Aurignac</v>
          </cell>
          <cell r="H32404" t="str">
            <v>No</v>
          </cell>
        </row>
        <row r="32405">
          <cell r="A32405" t="str">
            <v>0405322234</v>
          </cell>
          <cell r="B32405" t="str">
            <v>Trio Petroleum LLC</v>
          </cell>
          <cell r="C32405" t="str">
            <v>Oil &amp; Gas</v>
          </cell>
          <cell r="D32405" t="str">
            <v>McCool Ranch</v>
          </cell>
          <cell r="E32405" t="str">
            <v>Northern</v>
          </cell>
          <cell r="F32405" t="str">
            <v>Monterey</v>
          </cell>
          <cell r="G32405" t="str">
            <v>Lombardi</v>
          </cell>
          <cell r="H32405" t="str">
            <v>No</v>
          </cell>
        </row>
        <row r="32406">
          <cell r="A32406" t="str">
            <v>0405322238</v>
          </cell>
          <cell r="B32406" t="str">
            <v>Chevron U.S.A. Inc.</v>
          </cell>
          <cell r="C32406" t="str">
            <v>Steamflood</v>
          </cell>
          <cell r="D32406" t="str">
            <v>San Ardo</v>
          </cell>
          <cell r="E32406" t="str">
            <v>Northern</v>
          </cell>
          <cell r="F32406" t="str">
            <v>Monterey</v>
          </cell>
          <cell r="G32406" t="str">
            <v>Lombardi</v>
          </cell>
          <cell r="H32406" t="str">
            <v>No</v>
          </cell>
        </row>
        <row r="32407">
          <cell r="A32407" t="str">
            <v>0405322241</v>
          </cell>
          <cell r="B32407" t="str">
            <v>Chevron U.S.A. Inc.</v>
          </cell>
          <cell r="C32407" t="str">
            <v>Oil &amp; Gas</v>
          </cell>
          <cell r="D32407" t="str">
            <v>San Ardo</v>
          </cell>
          <cell r="E32407" t="str">
            <v>Northern</v>
          </cell>
          <cell r="F32407" t="str">
            <v>Monterey</v>
          </cell>
          <cell r="G32407" t="str">
            <v>Lombardi, Aurignac</v>
          </cell>
          <cell r="H32407" t="str">
            <v>No</v>
          </cell>
        </row>
        <row r="32408">
          <cell r="A32408" t="str">
            <v>0405322250</v>
          </cell>
          <cell r="B32408" t="str">
            <v>Pacific Coast Energy Company LP</v>
          </cell>
          <cell r="C32408" t="str">
            <v>Water Disposal</v>
          </cell>
          <cell r="D32408" t="str">
            <v>San Ardo</v>
          </cell>
          <cell r="E32408" t="str">
            <v>Northern</v>
          </cell>
          <cell r="F32408" t="str">
            <v>Monterey</v>
          </cell>
          <cell r="G32408" t="str">
            <v>Santa Margarita</v>
          </cell>
          <cell r="H32408" t="str">
            <v>No</v>
          </cell>
        </row>
        <row r="32409">
          <cell r="A32409" t="str">
            <v>0405322253</v>
          </cell>
          <cell r="B32409" t="str">
            <v>Chevron U.S.A. Inc.</v>
          </cell>
          <cell r="C32409" t="str">
            <v>Oil &amp; Gas</v>
          </cell>
          <cell r="D32409" t="str">
            <v>San Ardo</v>
          </cell>
          <cell r="E32409" t="str">
            <v>Northern</v>
          </cell>
          <cell r="F32409" t="str">
            <v>Monterey</v>
          </cell>
          <cell r="G32409" t="str">
            <v>Lombardi, Aurignac</v>
          </cell>
          <cell r="H32409" t="str">
            <v>No</v>
          </cell>
        </row>
        <row r="32410">
          <cell r="A32410" t="str">
            <v>0405322258</v>
          </cell>
          <cell r="B32410" t="str">
            <v>Chevron U.S.A. Inc.</v>
          </cell>
          <cell r="C32410" t="str">
            <v>Oil &amp; Gas</v>
          </cell>
          <cell r="D32410" t="str">
            <v>San Ardo</v>
          </cell>
          <cell r="E32410" t="str">
            <v>Northern</v>
          </cell>
          <cell r="F32410" t="str">
            <v>Monterey</v>
          </cell>
          <cell r="G32410" t="str">
            <v>Lombardi</v>
          </cell>
          <cell r="H32410" t="str">
            <v>No</v>
          </cell>
        </row>
        <row r="32411">
          <cell r="A32411" t="str">
            <v>0405322259</v>
          </cell>
          <cell r="B32411" t="str">
            <v>Aera Energy LLC</v>
          </cell>
          <cell r="C32411" t="str">
            <v>Oil &amp; Gas</v>
          </cell>
          <cell r="D32411" t="str">
            <v>San Ardo</v>
          </cell>
          <cell r="E32411" t="str">
            <v>Northern</v>
          </cell>
          <cell r="F32411" t="str">
            <v>Monterey</v>
          </cell>
          <cell r="G32411" t="str">
            <v>Lombardi</v>
          </cell>
          <cell r="H32411" t="str">
            <v>No</v>
          </cell>
        </row>
        <row r="32412">
          <cell r="A32412" t="str">
            <v>0405322260</v>
          </cell>
          <cell r="B32412" t="str">
            <v>Aera Energy LLC</v>
          </cell>
          <cell r="C32412" t="str">
            <v>Oil &amp; Gas</v>
          </cell>
          <cell r="D32412" t="str">
            <v>San Ardo</v>
          </cell>
          <cell r="E32412" t="str">
            <v>Northern</v>
          </cell>
          <cell r="F32412" t="str">
            <v>Monterey</v>
          </cell>
          <cell r="G32412" t="str">
            <v>Lombardi</v>
          </cell>
          <cell r="H32412" t="str">
            <v>No</v>
          </cell>
        </row>
        <row r="32413">
          <cell r="A32413" t="str">
            <v>0405322264</v>
          </cell>
          <cell r="B32413" t="str">
            <v>Aera Energy LLC</v>
          </cell>
          <cell r="C32413" t="str">
            <v>Oil &amp; Gas</v>
          </cell>
          <cell r="D32413" t="str">
            <v>San Ardo</v>
          </cell>
          <cell r="E32413" t="str">
            <v>Northern</v>
          </cell>
          <cell r="F32413" t="str">
            <v>Monterey</v>
          </cell>
          <cell r="G32413" t="str">
            <v>Lombardi</v>
          </cell>
          <cell r="H32413" t="str">
            <v>No</v>
          </cell>
        </row>
        <row r="32414">
          <cell r="A32414" t="str">
            <v>0405322269</v>
          </cell>
          <cell r="B32414" t="str">
            <v>Aera Energy LLC</v>
          </cell>
          <cell r="C32414" t="str">
            <v>Oil &amp; Gas</v>
          </cell>
          <cell r="D32414" t="str">
            <v>San Ardo</v>
          </cell>
          <cell r="E32414" t="str">
            <v>Northern</v>
          </cell>
          <cell r="F32414" t="str">
            <v>Monterey</v>
          </cell>
          <cell r="G32414" t="str">
            <v>Lombardi</v>
          </cell>
          <cell r="H32414" t="str">
            <v>No</v>
          </cell>
        </row>
        <row r="32415">
          <cell r="A32415" t="str">
            <v>0405322271</v>
          </cell>
          <cell r="B32415" t="str">
            <v>Aera Energy LLC</v>
          </cell>
          <cell r="C32415" t="str">
            <v>Oil &amp; Gas</v>
          </cell>
          <cell r="D32415" t="str">
            <v>San Ardo</v>
          </cell>
          <cell r="E32415" t="str">
            <v>Northern</v>
          </cell>
          <cell r="F32415" t="str">
            <v>Monterey</v>
          </cell>
          <cell r="G32415" t="str">
            <v>Lombardi</v>
          </cell>
          <cell r="H32415" t="str">
            <v>No</v>
          </cell>
        </row>
        <row r="32416">
          <cell r="A32416" t="str">
            <v>0405322273</v>
          </cell>
          <cell r="B32416" t="str">
            <v>Aera Energy LLC</v>
          </cell>
          <cell r="C32416" t="str">
            <v>Steamflood</v>
          </cell>
          <cell r="D32416" t="str">
            <v>San Ardo</v>
          </cell>
          <cell r="E32416" t="str">
            <v>Northern</v>
          </cell>
          <cell r="F32416" t="str">
            <v>Monterey</v>
          </cell>
          <cell r="G32416" t="str">
            <v>Lombardi</v>
          </cell>
          <cell r="H32416" t="str">
            <v>No</v>
          </cell>
        </row>
        <row r="32417">
          <cell r="A32417" t="str">
            <v>0405322278</v>
          </cell>
          <cell r="B32417" t="str">
            <v>Chevron U.S.A. Inc.</v>
          </cell>
          <cell r="C32417" t="str">
            <v>Oil &amp; Gas</v>
          </cell>
          <cell r="D32417" t="str">
            <v>San Ardo</v>
          </cell>
          <cell r="E32417" t="str">
            <v>Northern</v>
          </cell>
          <cell r="F32417" t="str">
            <v>Monterey</v>
          </cell>
          <cell r="G32417" t="str">
            <v>Lombardi, Aurignac</v>
          </cell>
          <cell r="H32417" t="str">
            <v>No</v>
          </cell>
        </row>
        <row r="32418">
          <cell r="A32418" t="str">
            <v>0405322282</v>
          </cell>
          <cell r="B32418" t="str">
            <v>Chevron U.S.A. Inc.</v>
          </cell>
          <cell r="C32418" t="str">
            <v>Cyclic Steam</v>
          </cell>
          <cell r="D32418" t="str">
            <v>San Ardo</v>
          </cell>
          <cell r="E32418" t="str">
            <v>Northern</v>
          </cell>
          <cell r="F32418" t="str">
            <v>Monterey</v>
          </cell>
          <cell r="G32418" t="str">
            <v>Lombardi</v>
          </cell>
          <cell r="H32418" t="str">
            <v>No</v>
          </cell>
        </row>
        <row r="32419">
          <cell r="A32419" t="str">
            <v>0405322283</v>
          </cell>
          <cell r="B32419" t="str">
            <v>Chevron U.S.A. Inc.</v>
          </cell>
          <cell r="C32419" t="str">
            <v>Oil &amp; Gas</v>
          </cell>
          <cell r="D32419" t="str">
            <v>San Ardo</v>
          </cell>
          <cell r="E32419" t="str">
            <v>Northern</v>
          </cell>
          <cell r="F32419" t="str">
            <v>Monterey</v>
          </cell>
          <cell r="G32419" t="str">
            <v>Lombardi</v>
          </cell>
          <cell r="H32419" t="str">
            <v>No</v>
          </cell>
        </row>
        <row r="32420">
          <cell r="A32420" t="str">
            <v>0405322286</v>
          </cell>
          <cell r="B32420" t="str">
            <v>Chevron U.S.A. Inc.</v>
          </cell>
          <cell r="C32420" t="str">
            <v>Cyclic Steam</v>
          </cell>
          <cell r="D32420" t="str">
            <v>San Ardo</v>
          </cell>
          <cell r="E32420" t="str">
            <v>Northern</v>
          </cell>
          <cell r="F32420" t="str">
            <v>Monterey</v>
          </cell>
          <cell r="G32420" t="str">
            <v>Lombardi</v>
          </cell>
          <cell r="H32420" t="str">
            <v>No</v>
          </cell>
        </row>
        <row r="32421">
          <cell r="A32421" t="str">
            <v>0405322296</v>
          </cell>
          <cell r="B32421" t="str">
            <v>Trio Petroleum LLC</v>
          </cell>
          <cell r="C32421" t="str">
            <v>Water Disposal</v>
          </cell>
          <cell r="D32421" t="str">
            <v>San Ardo</v>
          </cell>
          <cell r="E32421" t="str">
            <v>Northern</v>
          </cell>
          <cell r="F32421" t="str">
            <v>Monterey</v>
          </cell>
          <cell r="G32421" t="str">
            <v>Santa Margarita, D, E, &amp; Lombardi</v>
          </cell>
          <cell r="H32421" t="str">
            <v>No</v>
          </cell>
        </row>
        <row r="32422">
          <cell r="A32422" t="str">
            <v>0405322304</v>
          </cell>
          <cell r="B32422" t="str">
            <v>Trio Petroleum LLC</v>
          </cell>
          <cell r="C32422" t="str">
            <v>Oil &amp; Gas</v>
          </cell>
          <cell r="D32422" t="str">
            <v>McCool Ranch</v>
          </cell>
          <cell r="E32422" t="str">
            <v>Northern</v>
          </cell>
          <cell r="F32422" t="str">
            <v>Monterey</v>
          </cell>
          <cell r="G32422" t="str">
            <v>Lombardi</v>
          </cell>
          <cell r="H32422" t="str">
            <v>No</v>
          </cell>
        </row>
        <row r="32423">
          <cell r="A32423" t="str">
            <v>0405322305</v>
          </cell>
          <cell r="B32423" t="str">
            <v>Trio Petroleum LLC</v>
          </cell>
          <cell r="C32423" t="str">
            <v>Oil &amp; Gas</v>
          </cell>
          <cell r="D32423" t="str">
            <v>McCool Ranch</v>
          </cell>
          <cell r="E32423" t="str">
            <v>Northern</v>
          </cell>
          <cell r="F32423" t="str">
            <v>Monterey</v>
          </cell>
          <cell r="G32423" t="str">
            <v>Lombardi</v>
          </cell>
          <cell r="H32423" t="str">
            <v>No</v>
          </cell>
        </row>
        <row r="32424">
          <cell r="A32424" t="str">
            <v>0405322306</v>
          </cell>
          <cell r="B32424" t="str">
            <v>Trio Petroleum LLC</v>
          </cell>
          <cell r="C32424" t="str">
            <v>Oil &amp; Gas</v>
          </cell>
          <cell r="D32424" t="str">
            <v>McCool Ranch</v>
          </cell>
          <cell r="E32424" t="str">
            <v>Northern</v>
          </cell>
          <cell r="F32424" t="str">
            <v>Monterey</v>
          </cell>
          <cell r="G32424" t="str">
            <v>Lombardi</v>
          </cell>
          <cell r="H32424" t="str">
            <v>No</v>
          </cell>
        </row>
        <row r="32425">
          <cell r="A32425" t="str">
            <v>0405322310</v>
          </cell>
          <cell r="B32425" t="str">
            <v>Chevron U.S.A. Inc.</v>
          </cell>
          <cell r="C32425" t="str">
            <v>Oil &amp; Gas</v>
          </cell>
          <cell r="D32425" t="str">
            <v>San Ardo</v>
          </cell>
          <cell r="E32425" t="str">
            <v>Northern</v>
          </cell>
          <cell r="F32425" t="str">
            <v>Monterey</v>
          </cell>
          <cell r="G32425" t="str">
            <v>Lombardi, Aurignac</v>
          </cell>
          <cell r="H32425" t="str">
            <v>No</v>
          </cell>
        </row>
        <row r="32426">
          <cell r="A32426" t="str">
            <v>0405322311</v>
          </cell>
          <cell r="B32426" t="str">
            <v>Chevron U.S.A. Inc.</v>
          </cell>
          <cell r="C32426" t="str">
            <v>Oil &amp; Gas</v>
          </cell>
          <cell r="D32426" t="str">
            <v>San Ardo</v>
          </cell>
          <cell r="E32426" t="str">
            <v>Northern</v>
          </cell>
          <cell r="F32426" t="str">
            <v>Monterey</v>
          </cell>
          <cell r="G32426" t="str">
            <v>Lombardi</v>
          </cell>
          <cell r="H32426" t="str">
            <v>No</v>
          </cell>
        </row>
        <row r="32427">
          <cell r="A32427" t="str">
            <v>0405322314</v>
          </cell>
          <cell r="B32427" t="str">
            <v>Trio Petroleum LLC</v>
          </cell>
          <cell r="C32427" t="str">
            <v>Oil &amp; Gas</v>
          </cell>
          <cell r="D32427" t="str">
            <v>McCool Ranch</v>
          </cell>
          <cell r="E32427" t="str">
            <v>Northern</v>
          </cell>
          <cell r="F32427" t="str">
            <v>Monterey</v>
          </cell>
          <cell r="G32427" t="str">
            <v>Lombardi</v>
          </cell>
          <cell r="H32427" t="str">
            <v>No</v>
          </cell>
        </row>
        <row r="32428">
          <cell r="A32428" t="str">
            <v>0405322316</v>
          </cell>
          <cell r="B32428" t="str">
            <v>Chevron U.S.A. Inc.</v>
          </cell>
          <cell r="C32428" t="str">
            <v>Oil &amp; Gas</v>
          </cell>
          <cell r="D32428" t="str">
            <v>San Ardo</v>
          </cell>
          <cell r="E32428" t="str">
            <v>Northern</v>
          </cell>
          <cell r="F32428" t="str">
            <v>Monterey</v>
          </cell>
          <cell r="G32428" t="str">
            <v>Lombardi, Aurignac</v>
          </cell>
          <cell r="H32428" t="str">
            <v>No</v>
          </cell>
        </row>
        <row r="32429">
          <cell r="A32429" t="str">
            <v>0405322319</v>
          </cell>
          <cell r="B32429" t="str">
            <v>Chevron U.S.A. Inc.</v>
          </cell>
          <cell r="C32429" t="str">
            <v>Oil &amp; Gas</v>
          </cell>
          <cell r="D32429" t="str">
            <v>San Ardo</v>
          </cell>
          <cell r="E32429" t="str">
            <v>Northern</v>
          </cell>
          <cell r="F32429" t="str">
            <v>Monterey</v>
          </cell>
          <cell r="G32429" t="str">
            <v>Lombardi</v>
          </cell>
          <cell r="H32429" t="str">
            <v>No</v>
          </cell>
        </row>
        <row r="32430">
          <cell r="A32430" t="str">
            <v>0405322320</v>
          </cell>
          <cell r="B32430" t="str">
            <v>Chevron U.S.A. Inc.</v>
          </cell>
          <cell r="C32430" t="str">
            <v>Oil &amp; Gas</v>
          </cell>
          <cell r="D32430" t="str">
            <v>San Ardo</v>
          </cell>
          <cell r="E32430" t="str">
            <v>Northern</v>
          </cell>
          <cell r="F32430" t="str">
            <v>Monterey</v>
          </cell>
          <cell r="G32430" t="str">
            <v>Lombardi</v>
          </cell>
          <cell r="H32430" t="str">
            <v>No</v>
          </cell>
        </row>
        <row r="32431">
          <cell r="A32431" t="str">
            <v>0405322321</v>
          </cell>
          <cell r="B32431" t="str">
            <v>Chevron U.S.A. Inc.</v>
          </cell>
          <cell r="C32431" t="str">
            <v>Oil &amp; Gas</v>
          </cell>
          <cell r="D32431" t="str">
            <v>San Ardo</v>
          </cell>
          <cell r="E32431" t="str">
            <v>Northern</v>
          </cell>
          <cell r="F32431" t="str">
            <v>Monterey</v>
          </cell>
          <cell r="G32431" t="str">
            <v>Lombardi</v>
          </cell>
          <cell r="H32431" t="str">
            <v>No</v>
          </cell>
        </row>
        <row r="32432">
          <cell r="A32432" t="str">
            <v>0405322322</v>
          </cell>
          <cell r="B32432" t="str">
            <v>Chevron U.S.A. Inc.</v>
          </cell>
          <cell r="C32432" t="str">
            <v>Oil &amp; Gas</v>
          </cell>
          <cell r="D32432" t="str">
            <v>San Ardo</v>
          </cell>
          <cell r="E32432" t="str">
            <v>Northern</v>
          </cell>
          <cell r="F32432" t="str">
            <v>Monterey</v>
          </cell>
          <cell r="G32432" t="str">
            <v>Lombardi</v>
          </cell>
          <cell r="H32432" t="str">
            <v>No</v>
          </cell>
        </row>
        <row r="32433">
          <cell r="A32433" t="str">
            <v>0405322327</v>
          </cell>
          <cell r="B32433" t="str">
            <v>Chevron U.S.A. Inc.</v>
          </cell>
          <cell r="C32433" t="str">
            <v>Steamflood</v>
          </cell>
          <cell r="D32433" t="str">
            <v>San Ardo</v>
          </cell>
          <cell r="E32433" t="str">
            <v>Northern</v>
          </cell>
          <cell r="F32433" t="str">
            <v>Monterey</v>
          </cell>
          <cell r="G32433" t="str">
            <v>Lombardi</v>
          </cell>
          <cell r="H32433" t="str">
            <v>No</v>
          </cell>
        </row>
        <row r="32434">
          <cell r="A32434" t="str">
            <v>0405322328</v>
          </cell>
          <cell r="B32434" t="str">
            <v>Chevron U.S.A. Inc.</v>
          </cell>
          <cell r="C32434" t="str">
            <v>Steamflood</v>
          </cell>
          <cell r="D32434" t="str">
            <v>San Ardo</v>
          </cell>
          <cell r="E32434" t="str">
            <v>Northern</v>
          </cell>
          <cell r="F32434" t="str">
            <v>Monterey</v>
          </cell>
          <cell r="G32434" t="str">
            <v>Lombardi</v>
          </cell>
          <cell r="H32434" t="str">
            <v>No</v>
          </cell>
        </row>
        <row r="32435">
          <cell r="A32435" t="str">
            <v>0405322329</v>
          </cell>
          <cell r="B32435" t="str">
            <v>Chevron U.S.A. Inc.</v>
          </cell>
          <cell r="C32435" t="str">
            <v>Steamflood</v>
          </cell>
          <cell r="D32435" t="str">
            <v>San Ardo</v>
          </cell>
          <cell r="E32435" t="str">
            <v>Northern</v>
          </cell>
          <cell r="F32435" t="str">
            <v>Monterey</v>
          </cell>
          <cell r="G32435" t="str">
            <v>Lombardi</v>
          </cell>
          <cell r="H32435" t="str">
            <v>No</v>
          </cell>
        </row>
        <row r="32436">
          <cell r="A32436" t="str">
            <v>0405322335</v>
          </cell>
          <cell r="B32436" t="str">
            <v>Aera Energy LLC</v>
          </cell>
          <cell r="C32436" t="str">
            <v>Oil &amp; Gas</v>
          </cell>
          <cell r="D32436" t="str">
            <v>San Ardo</v>
          </cell>
          <cell r="E32436" t="str">
            <v>Northern</v>
          </cell>
          <cell r="F32436" t="str">
            <v>Monterey</v>
          </cell>
          <cell r="G32436" t="str">
            <v>Lombardi</v>
          </cell>
          <cell r="H32436" t="str">
            <v>No</v>
          </cell>
        </row>
        <row r="32437">
          <cell r="A32437" t="str">
            <v>0405322349</v>
          </cell>
          <cell r="B32437" t="str">
            <v>Chevron U.S.A. Inc.</v>
          </cell>
          <cell r="C32437" t="str">
            <v>Oil &amp; Gas</v>
          </cell>
          <cell r="D32437" t="str">
            <v>San Ardo</v>
          </cell>
          <cell r="E32437" t="str">
            <v>Northern</v>
          </cell>
          <cell r="F32437" t="str">
            <v>Monterey</v>
          </cell>
          <cell r="G32437" t="str">
            <v>Lombardi, Aurignac</v>
          </cell>
          <cell r="H32437" t="str">
            <v>No</v>
          </cell>
        </row>
        <row r="32438">
          <cell r="A32438" t="str">
            <v>0405322377</v>
          </cell>
          <cell r="B32438" t="str">
            <v>Chevron U.S.A. Inc.</v>
          </cell>
          <cell r="C32438" t="str">
            <v>Oil &amp; Gas</v>
          </cell>
          <cell r="D32438" t="str">
            <v>San Ardo</v>
          </cell>
          <cell r="E32438" t="str">
            <v>Northern</v>
          </cell>
          <cell r="F32438" t="str">
            <v>Monterey</v>
          </cell>
          <cell r="G32438" t="str">
            <v>Lombardi</v>
          </cell>
          <cell r="H32438" t="str">
            <v>No</v>
          </cell>
        </row>
        <row r="32439">
          <cell r="A32439" t="str">
            <v>0405322382</v>
          </cell>
          <cell r="B32439" t="str">
            <v>Chevron U.S.A. Inc.</v>
          </cell>
          <cell r="C32439" t="str">
            <v>Steamflood</v>
          </cell>
          <cell r="D32439" t="str">
            <v>San Ardo</v>
          </cell>
          <cell r="E32439" t="str">
            <v>Northern</v>
          </cell>
          <cell r="F32439" t="str">
            <v>Monterey</v>
          </cell>
          <cell r="G32439" t="str">
            <v>Aurignac</v>
          </cell>
          <cell r="H32439" t="str">
            <v>Yes</v>
          </cell>
        </row>
        <row r="32440">
          <cell r="A32440" t="str">
            <v>0405322386</v>
          </cell>
          <cell r="B32440" t="str">
            <v>Chevron U.S.A. Inc.</v>
          </cell>
          <cell r="C32440" t="str">
            <v>Cyclic Steam</v>
          </cell>
          <cell r="D32440" t="str">
            <v>San Ardo</v>
          </cell>
          <cell r="E32440" t="str">
            <v>Northern</v>
          </cell>
          <cell r="F32440" t="str">
            <v>Monterey</v>
          </cell>
          <cell r="G32440" t="str">
            <v>Lombardi, Aurignac</v>
          </cell>
          <cell r="H32440" t="str">
            <v>No</v>
          </cell>
        </row>
        <row r="32441">
          <cell r="A32441" t="str">
            <v>0405322417</v>
          </cell>
          <cell r="B32441" t="str">
            <v>Chevron U.S.A. Inc.</v>
          </cell>
          <cell r="C32441" t="str">
            <v>Water Disposal</v>
          </cell>
          <cell r="D32441" t="str">
            <v>San Ardo</v>
          </cell>
          <cell r="E32441" t="str">
            <v>Northern</v>
          </cell>
          <cell r="F32441" t="str">
            <v>Monterey</v>
          </cell>
          <cell r="G32441" t="str">
            <v>E Sand, Aurignac</v>
          </cell>
          <cell r="H32441" t="str">
            <v>No</v>
          </cell>
        </row>
        <row r="32442">
          <cell r="A32442" t="str">
            <v>0405322429</v>
          </cell>
          <cell r="B32442" t="str">
            <v>Aera Energy LLC</v>
          </cell>
          <cell r="C32442" t="str">
            <v>Steamflood</v>
          </cell>
          <cell r="D32442" t="str">
            <v>San Ardo</v>
          </cell>
          <cell r="E32442" t="str">
            <v>Northern</v>
          </cell>
          <cell r="F32442" t="str">
            <v>Monterey</v>
          </cell>
          <cell r="G32442" t="str">
            <v>Lombardi</v>
          </cell>
          <cell r="H32442" t="str">
            <v>No</v>
          </cell>
        </row>
        <row r="32443">
          <cell r="A32443" t="str">
            <v>0405322434</v>
          </cell>
          <cell r="B32443" t="str">
            <v>Chevron U.S.A. Inc.</v>
          </cell>
          <cell r="C32443" t="str">
            <v>Oil &amp; Gas</v>
          </cell>
          <cell r="D32443" t="str">
            <v>San Ardo</v>
          </cell>
          <cell r="E32443" t="str">
            <v>Northern</v>
          </cell>
          <cell r="F32443" t="str">
            <v>Monterey</v>
          </cell>
          <cell r="G32443" t="str">
            <v>Lombardi</v>
          </cell>
          <cell r="H32443" t="str">
            <v>No</v>
          </cell>
        </row>
        <row r="32444">
          <cell r="A32444" t="str">
            <v>0405322440</v>
          </cell>
          <cell r="B32444" t="str">
            <v>Chevron U.S.A. Inc.</v>
          </cell>
          <cell r="C32444" t="str">
            <v>Oil &amp; Gas</v>
          </cell>
          <cell r="D32444" t="str">
            <v>San Ardo</v>
          </cell>
          <cell r="E32444" t="str">
            <v>Northern</v>
          </cell>
          <cell r="F32444" t="str">
            <v>Monterey</v>
          </cell>
          <cell r="G32444" t="str">
            <v>Lombardi</v>
          </cell>
          <cell r="H32444" t="str">
            <v>No</v>
          </cell>
        </row>
        <row r="32445">
          <cell r="A32445" t="str">
            <v>0405322446</v>
          </cell>
          <cell r="B32445" t="str">
            <v>Chevron U.S.A. Inc.</v>
          </cell>
          <cell r="C32445" t="str">
            <v>Oil &amp; Gas</v>
          </cell>
          <cell r="D32445" t="str">
            <v>San Ardo</v>
          </cell>
          <cell r="E32445" t="str">
            <v>Northern</v>
          </cell>
          <cell r="F32445" t="str">
            <v>Monterey</v>
          </cell>
          <cell r="G32445" t="str">
            <v>Lombardi, Aurignac</v>
          </cell>
          <cell r="H32445" t="str">
            <v>No</v>
          </cell>
        </row>
        <row r="32446">
          <cell r="A32446" t="str">
            <v>0405322452</v>
          </cell>
          <cell r="B32446" t="str">
            <v>Chevron U.S.A. Inc.</v>
          </cell>
          <cell r="C32446" t="str">
            <v>Oil &amp; Gas</v>
          </cell>
          <cell r="D32446" t="str">
            <v>San Ardo</v>
          </cell>
          <cell r="E32446" t="str">
            <v>Northern</v>
          </cell>
          <cell r="F32446" t="str">
            <v>Monterey</v>
          </cell>
          <cell r="G32446" t="str">
            <v>Lombardi</v>
          </cell>
          <cell r="H32446" t="str">
            <v>No</v>
          </cell>
        </row>
        <row r="32447">
          <cell r="A32447" t="str">
            <v>0405322455</v>
          </cell>
          <cell r="B32447" t="str">
            <v>Aera Energy LLC</v>
          </cell>
          <cell r="C32447" t="str">
            <v>Oil &amp; Gas</v>
          </cell>
          <cell r="D32447" t="str">
            <v>San Ardo</v>
          </cell>
          <cell r="E32447" t="str">
            <v>Northern</v>
          </cell>
          <cell r="F32447" t="str">
            <v>Monterey</v>
          </cell>
          <cell r="G32447" t="str">
            <v>Lombardi</v>
          </cell>
          <cell r="H32447" t="str">
            <v>No</v>
          </cell>
        </row>
        <row r="32448">
          <cell r="A32448" t="str">
            <v>0405322459</v>
          </cell>
          <cell r="B32448" t="str">
            <v>Chevron U.S.A. Inc.</v>
          </cell>
          <cell r="C32448" t="str">
            <v>Cyclic Steam</v>
          </cell>
          <cell r="D32448" t="str">
            <v>San Ardo</v>
          </cell>
          <cell r="E32448" t="str">
            <v>Northern</v>
          </cell>
          <cell r="F32448" t="str">
            <v>Monterey</v>
          </cell>
          <cell r="G32448" t="str">
            <v>Lombardi</v>
          </cell>
          <cell r="H32448" t="str">
            <v>No</v>
          </cell>
        </row>
        <row r="32449">
          <cell r="A32449" t="str">
            <v>0405322463</v>
          </cell>
          <cell r="B32449" t="str">
            <v>Chevron U.S.A. Inc.</v>
          </cell>
          <cell r="C32449" t="str">
            <v>Oil &amp; Gas</v>
          </cell>
          <cell r="D32449" t="str">
            <v>San Ardo</v>
          </cell>
          <cell r="E32449" t="str">
            <v>Northern</v>
          </cell>
          <cell r="F32449" t="str">
            <v>Monterey</v>
          </cell>
          <cell r="G32449" t="str">
            <v>Lombardi</v>
          </cell>
          <cell r="H32449" t="str">
            <v>No</v>
          </cell>
        </row>
        <row r="32450">
          <cell r="A32450" t="str">
            <v>0405322480</v>
          </cell>
          <cell r="B32450" t="str">
            <v>Chevron U.S.A. Inc.</v>
          </cell>
          <cell r="C32450" t="str">
            <v>Cyclic Steam</v>
          </cell>
          <cell r="D32450" t="str">
            <v>San Ardo</v>
          </cell>
          <cell r="E32450" t="str">
            <v>Northern</v>
          </cell>
          <cell r="F32450" t="str">
            <v>Monterey</v>
          </cell>
          <cell r="G32450" t="str">
            <v>Lombardi, Aurignac</v>
          </cell>
          <cell r="H32450" t="str">
            <v>No</v>
          </cell>
        </row>
        <row r="32451">
          <cell r="A32451" t="str">
            <v>0405322481</v>
          </cell>
          <cell r="B32451" t="str">
            <v>Chevron U.S.A. Inc.</v>
          </cell>
          <cell r="C32451" t="str">
            <v>Oil &amp; Gas</v>
          </cell>
          <cell r="D32451" t="str">
            <v>San Ardo</v>
          </cell>
          <cell r="E32451" t="str">
            <v>Northern</v>
          </cell>
          <cell r="F32451" t="str">
            <v>Monterey</v>
          </cell>
          <cell r="G32451" t="str">
            <v>Lombardi, Aurignac</v>
          </cell>
          <cell r="H32451" t="str">
            <v>No</v>
          </cell>
        </row>
        <row r="32452">
          <cell r="A32452" t="str">
            <v>0405322500</v>
          </cell>
          <cell r="B32452" t="str">
            <v>Chevron U.S.A. Inc.</v>
          </cell>
          <cell r="C32452" t="str">
            <v>Oil &amp; Gas</v>
          </cell>
          <cell r="D32452" t="str">
            <v>San Ardo</v>
          </cell>
          <cell r="E32452" t="str">
            <v>Northern</v>
          </cell>
          <cell r="F32452" t="str">
            <v>Monterey</v>
          </cell>
          <cell r="G32452" t="str">
            <v>Lombardi</v>
          </cell>
          <cell r="H32452" t="str">
            <v>No</v>
          </cell>
        </row>
        <row r="32453">
          <cell r="A32453" t="str">
            <v>0405322505</v>
          </cell>
          <cell r="B32453" t="str">
            <v>Chevron U.S.A. Inc.</v>
          </cell>
          <cell r="C32453" t="str">
            <v>Oil &amp; Gas</v>
          </cell>
          <cell r="D32453" t="str">
            <v>San Ardo</v>
          </cell>
          <cell r="E32453" t="str">
            <v>Northern</v>
          </cell>
          <cell r="F32453" t="str">
            <v>Monterey</v>
          </cell>
          <cell r="G32453" t="str">
            <v>Lombardi</v>
          </cell>
          <cell r="H32453" t="str">
            <v>No</v>
          </cell>
        </row>
        <row r="32454">
          <cell r="A32454" t="str">
            <v>0405322508</v>
          </cell>
          <cell r="B32454" t="str">
            <v>Chevron U.S.A. Inc.</v>
          </cell>
          <cell r="C32454" t="str">
            <v>Oil &amp; Gas</v>
          </cell>
          <cell r="D32454" t="str">
            <v>San Ardo</v>
          </cell>
          <cell r="E32454" t="str">
            <v>Northern</v>
          </cell>
          <cell r="F32454" t="str">
            <v>Monterey</v>
          </cell>
          <cell r="G32454" t="str">
            <v>Lombardi</v>
          </cell>
          <cell r="H32454" t="str">
            <v>No</v>
          </cell>
        </row>
        <row r="32455">
          <cell r="A32455" t="str">
            <v>0405322551</v>
          </cell>
          <cell r="B32455" t="str">
            <v>Chevron U.S.A. Inc.</v>
          </cell>
          <cell r="C32455" t="str">
            <v>Cyclic Steam</v>
          </cell>
          <cell r="D32455" t="str">
            <v>San Ardo</v>
          </cell>
          <cell r="E32455" t="str">
            <v>Northern</v>
          </cell>
          <cell r="F32455" t="str">
            <v>Monterey</v>
          </cell>
          <cell r="G32455" t="str">
            <v>Lombardi</v>
          </cell>
          <cell r="H32455" t="str">
            <v>No</v>
          </cell>
        </row>
        <row r="32456">
          <cell r="A32456" t="str">
            <v>0405322565</v>
          </cell>
          <cell r="B32456" t="str">
            <v>Trio Petroleum LLC</v>
          </cell>
          <cell r="C32456" t="str">
            <v>Oil &amp; Gas</v>
          </cell>
          <cell r="D32456" t="str">
            <v>Any Field</v>
          </cell>
          <cell r="E32456" t="str">
            <v>Northern</v>
          </cell>
          <cell r="F32456" t="str">
            <v>Monterey</v>
          </cell>
          <cell r="G32456" t="str">
            <v>No Pool Breakdown</v>
          </cell>
          <cell r="H32456" t="str">
            <v>No</v>
          </cell>
        </row>
        <row r="32457">
          <cell r="A32457" t="str">
            <v>0405322600</v>
          </cell>
          <cell r="B32457" t="str">
            <v>Chevron U.S.A. Inc.</v>
          </cell>
          <cell r="C32457" t="str">
            <v>Cyclic Steam</v>
          </cell>
          <cell r="D32457" t="str">
            <v>San Ardo</v>
          </cell>
          <cell r="E32457" t="str">
            <v>Northern</v>
          </cell>
          <cell r="F32457" t="str">
            <v>Monterey</v>
          </cell>
          <cell r="G32457" t="str">
            <v>S Margarita, D, E, &amp; Lombardi, Lombardi</v>
          </cell>
          <cell r="H32457" t="str">
            <v>No</v>
          </cell>
        </row>
        <row r="32458">
          <cell r="A32458" t="str">
            <v>0405500001</v>
          </cell>
          <cell r="B32458" t="str">
            <v>Capell Oil Corp.</v>
          </cell>
          <cell r="C32458" t="str">
            <v>Dry Hole</v>
          </cell>
          <cell r="D32458" t="str">
            <v>Any Field</v>
          </cell>
          <cell r="E32458" t="str">
            <v>Northern</v>
          </cell>
          <cell r="F32458" t="str">
            <v>Napa</v>
          </cell>
          <cell r="G32458" t="str">
            <v>NULL</v>
          </cell>
          <cell r="H32458" t="str">
            <v>Yes</v>
          </cell>
        </row>
        <row r="32459">
          <cell r="A32459" t="str">
            <v>0405500007</v>
          </cell>
          <cell r="B32459" t="str">
            <v>Sugar Loaf Oil Assoc.</v>
          </cell>
          <cell r="C32459" t="str">
            <v>Dry Hole</v>
          </cell>
          <cell r="D32459" t="str">
            <v>Any Field</v>
          </cell>
          <cell r="E32459" t="str">
            <v>Northern</v>
          </cell>
          <cell r="F32459" t="str">
            <v>Napa</v>
          </cell>
          <cell r="G32459" t="str">
            <v>NULL</v>
          </cell>
          <cell r="H32459" t="str">
            <v>Yes</v>
          </cell>
        </row>
        <row r="32460">
          <cell r="A32460" t="str">
            <v>0405500015</v>
          </cell>
          <cell r="B32460" t="str">
            <v>Griffiths Oil Co.</v>
          </cell>
          <cell r="C32460" t="str">
            <v>Dry Hole</v>
          </cell>
          <cell r="D32460" t="str">
            <v>Any Field</v>
          </cell>
          <cell r="E32460" t="str">
            <v>Northern</v>
          </cell>
          <cell r="F32460" t="str">
            <v>Napa</v>
          </cell>
          <cell r="G32460" t="str">
            <v>NULL</v>
          </cell>
          <cell r="H32460" t="str">
            <v>Yes</v>
          </cell>
        </row>
        <row r="32461">
          <cell r="A32461" t="str">
            <v>0405500016</v>
          </cell>
          <cell r="B32461" t="str">
            <v>Griffiths Oil Co.</v>
          </cell>
          <cell r="C32461" t="str">
            <v>Dry Hole</v>
          </cell>
          <cell r="D32461" t="str">
            <v>Any Field</v>
          </cell>
          <cell r="E32461" t="str">
            <v>Northern</v>
          </cell>
          <cell r="F32461" t="str">
            <v>Napa</v>
          </cell>
          <cell r="G32461" t="str">
            <v>NULL</v>
          </cell>
          <cell r="H32461" t="str">
            <v>Yes</v>
          </cell>
        </row>
        <row r="32462">
          <cell r="A32462" t="str">
            <v>0405500017</v>
          </cell>
          <cell r="B32462" t="str">
            <v>Griffiths Oil Co.</v>
          </cell>
          <cell r="C32462" t="str">
            <v>Dry Hole</v>
          </cell>
          <cell r="D32462" t="str">
            <v>Any Field</v>
          </cell>
          <cell r="E32462" t="str">
            <v>Northern</v>
          </cell>
          <cell r="F32462" t="str">
            <v>Napa</v>
          </cell>
          <cell r="G32462" t="str">
            <v>NULL</v>
          </cell>
          <cell r="H32462" t="str">
            <v>No</v>
          </cell>
        </row>
        <row r="32463">
          <cell r="A32463" t="str">
            <v>0405500028</v>
          </cell>
          <cell r="B32463" t="str">
            <v>Fearless Oil Co.</v>
          </cell>
          <cell r="C32463" t="str">
            <v>Dry Hole</v>
          </cell>
          <cell r="D32463" t="str">
            <v>Any Field</v>
          </cell>
          <cell r="E32463" t="str">
            <v>Northern</v>
          </cell>
          <cell r="F32463" t="str">
            <v>Napa</v>
          </cell>
          <cell r="G32463" t="str">
            <v>NULL</v>
          </cell>
          <cell r="H32463" t="str">
            <v>No</v>
          </cell>
        </row>
        <row r="32464">
          <cell r="A32464" t="str">
            <v>0405900011</v>
          </cell>
          <cell r="B32464" t="str">
            <v>Hellman Properties LLC</v>
          </cell>
          <cell r="C32464" t="str">
            <v>Oil &amp; Gas</v>
          </cell>
          <cell r="D32464" t="str">
            <v>Seal Beach</v>
          </cell>
          <cell r="E32464" t="str">
            <v>Southern</v>
          </cell>
          <cell r="F32464" t="str">
            <v>Orange</v>
          </cell>
          <cell r="G32464" t="str">
            <v>NULL</v>
          </cell>
          <cell r="H32464" t="str">
            <v>Yes</v>
          </cell>
        </row>
        <row r="32465">
          <cell r="A32465" t="str">
            <v>0405900044</v>
          </cell>
          <cell r="B32465" t="str">
            <v>Bridge Energy LLC</v>
          </cell>
          <cell r="C32465" t="str">
            <v>Oil &amp; Gas</v>
          </cell>
          <cell r="D32465" t="str">
            <v>Brea-Olinda</v>
          </cell>
          <cell r="E32465" t="str">
            <v>Southern</v>
          </cell>
          <cell r="F32465" t="str">
            <v>Orange</v>
          </cell>
          <cell r="G32465" t="str">
            <v>No Pool Breakdown</v>
          </cell>
          <cell r="H32465" t="str">
            <v>No</v>
          </cell>
        </row>
        <row r="32466">
          <cell r="A32466" t="str">
            <v>0405900103</v>
          </cell>
          <cell r="B32466" t="str">
            <v>California Resources Production Corporation</v>
          </cell>
          <cell r="C32466" t="str">
            <v>Oil &amp; Gas</v>
          </cell>
          <cell r="D32466" t="str">
            <v>Huntington Beach</v>
          </cell>
          <cell r="E32466" t="str">
            <v>Southern</v>
          </cell>
          <cell r="F32466" t="str">
            <v>Orange</v>
          </cell>
          <cell r="G32466" t="str">
            <v>No Pool Breakdown</v>
          </cell>
          <cell r="H32466" t="str">
            <v>Yes</v>
          </cell>
        </row>
        <row r="32467">
          <cell r="A32467" t="str">
            <v>0405900107</v>
          </cell>
          <cell r="B32467" t="str">
            <v>California Resources Production Corporation</v>
          </cell>
          <cell r="C32467" t="str">
            <v>Oil &amp; Gas</v>
          </cell>
          <cell r="D32467" t="str">
            <v>Huntington Beach</v>
          </cell>
          <cell r="E32467" t="str">
            <v>Southern</v>
          </cell>
          <cell r="F32467" t="str">
            <v>Orange</v>
          </cell>
          <cell r="G32467" t="str">
            <v>No Pool Breakdown</v>
          </cell>
          <cell r="H32467" t="str">
            <v>Yes</v>
          </cell>
        </row>
        <row r="32468">
          <cell r="A32468" t="str">
            <v>0405900108</v>
          </cell>
          <cell r="B32468" t="str">
            <v>California Resources Production Corporation</v>
          </cell>
          <cell r="C32468" t="str">
            <v>Oil &amp; Gas</v>
          </cell>
          <cell r="D32468" t="str">
            <v>Huntington Beach</v>
          </cell>
          <cell r="E32468" t="str">
            <v>Southern</v>
          </cell>
          <cell r="F32468" t="str">
            <v>Orange</v>
          </cell>
          <cell r="G32468" t="str">
            <v>No Pool Breakdown</v>
          </cell>
          <cell r="H32468" t="str">
            <v>Yes</v>
          </cell>
        </row>
        <row r="32469">
          <cell r="A32469" t="str">
            <v>0405900109</v>
          </cell>
          <cell r="B32469" t="str">
            <v>California Resources Production Corporation</v>
          </cell>
          <cell r="C32469" t="str">
            <v>Oil &amp; Gas</v>
          </cell>
          <cell r="D32469" t="str">
            <v>Huntington Beach</v>
          </cell>
          <cell r="E32469" t="str">
            <v>Southern</v>
          </cell>
          <cell r="F32469" t="str">
            <v>Orange</v>
          </cell>
          <cell r="G32469" t="str">
            <v>No Pool Breakdown</v>
          </cell>
          <cell r="H32469" t="str">
            <v>Yes</v>
          </cell>
        </row>
        <row r="32470">
          <cell r="A32470" t="str">
            <v>0405900110</v>
          </cell>
          <cell r="B32470" t="str">
            <v>California Resources Production Corporation</v>
          </cell>
          <cell r="C32470" t="str">
            <v>Oil &amp; Gas</v>
          </cell>
          <cell r="D32470" t="str">
            <v>Huntington Beach</v>
          </cell>
          <cell r="E32470" t="str">
            <v>Southern</v>
          </cell>
          <cell r="F32470" t="str">
            <v>Orange</v>
          </cell>
          <cell r="G32470" t="str">
            <v>No Pool Breakdown</v>
          </cell>
          <cell r="H32470" t="str">
            <v>Yes</v>
          </cell>
        </row>
        <row r="32471">
          <cell r="A32471" t="str">
            <v>0405900113</v>
          </cell>
          <cell r="B32471" t="str">
            <v>California Resources Production Corporation</v>
          </cell>
          <cell r="C32471" t="str">
            <v>Oil &amp; Gas</v>
          </cell>
          <cell r="D32471" t="str">
            <v>Huntington Beach</v>
          </cell>
          <cell r="E32471" t="str">
            <v>Southern</v>
          </cell>
          <cell r="F32471" t="str">
            <v>Orange</v>
          </cell>
          <cell r="G32471" t="str">
            <v>No Pool Breakdown</v>
          </cell>
          <cell r="H32471" t="str">
            <v>Yes</v>
          </cell>
        </row>
        <row r="32472">
          <cell r="A32472" t="str">
            <v>0405900114</v>
          </cell>
          <cell r="B32472" t="str">
            <v>California Resources Production Corporation</v>
          </cell>
          <cell r="C32472" t="str">
            <v>Oil &amp; Gas</v>
          </cell>
          <cell r="D32472" t="str">
            <v>Huntington Beach</v>
          </cell>
          <cell r="E32472" t="str">
            <v>Southern</v>
          </cell>
          <cell r="F32472" t="str">
            <v>Orange</v>
          </cell>
          <cell r="G32472" t="str">
            <v>No Pool Breakdown</v>
          </cell>
          <cell r="H32472" t="str">
            <v>Yes</v>
          </cell>
        </row>
        <row r="32473">
          <cell r="A32473" t="str">
            <v>0405900117</v>
          </cell>
          <cell r="B32473" t="str">
            <v>California Resources Production Corporation</v>
          </cell>
          <cell r="C32473" t="str">
            <v>Oil &amp; Gas</v>
          </cell>
          <cell r="D32473" t="str">
            <v>Huntington Beach</v>
          </cell>
          <cell r="E32473" t="str">
            <v>Southern</v>
          </cell>
          <cell r="F32473" t="str">
            <v>Orange</v>
          </cell>
          <cell r="G32473" t="str">
            <v>Lower Main, AA</v>
          </cell>
          <cell r="H32473" t="str">
            <v>Yes</v>
          </cell>
        </row>
        <row r="32474">
          <cell r="A32474" t="str">
            <v>0405900127</v>
          </cell>
          <cell r="B32474" t="str">
            <v>John A. Thomas</v>
          </cell>
          <cell r="C32474" t="str">
            <v>Oil &amp; Gas</v>
          </cell>
          <cell r="D32474" t="str">
            <v>Huntington Beach</v>
          </cell>
          <cell r="E32474" t="str">
            <v>Southern</v>
          </cell>
          <cell r="F32474" t="str">
            <v>Orange</v>
          </cell>
          <cell r="G32474" t="str">
            <v>No Pool Breakdown</v>
          </cell>
          <cell r="H32474" t="str">
            <v>Yes</v>
          </cell>
        </row>
        <row r="32475">
          <cell r="A32475" t="str">
            <v>0405900208</v>
          </cell>
          <cell r="B32475" t="str">
            <v>California Resources Production Corporation</v>
          </cell>
          <cell r="C32475" t="str">
            <v>Oil &amp; Gas</v>
          </cell>
          <cell r="D32475" t="str">
            <v>Huntington Beach</v>
          </cell>
          <cell r="E32475" t="str">
            <v>Southern</v>
          </cell>
          <cell r="F32475" t="str">
            <v>Orange</v>
          </cell>
          <cell r="G32475" t="str">
            <v>No Pool Breakdown</v>
          </cell>
          <cell r="H32475" t="str">
            <v>Yes</v>
          </cell>
        </row>
        <row r="32476">
          <cell r="A32476" t="str">
            <v>0405900221</v>
          </cell>
          <cell r="B32476" t="str">
            <v>Bridgemark Corporation</v>
          </cell>
          <cell r="C32476" t="str">
            <v>Oil &amp; Gas</v>
          </cell>
          <cell r="D32476" t="str">
            <v>Richfield</v>
          </cell>
          <cell r="E32476" t="str">
            <v>Southern</v>
          </cell>
          <cell r="F32476" t="str">
            <v>Orange</v>
          </cell>
          <cell r="G32476" t="str">
            <v>No Pool Breakdown, Chapman &amp; Kraemer, Central</v>
          </cell>
          <cell r="H32476" t="str">
            <v>No</v>
          </cell>
        </row>
        <row r="32477">
          <cell r="A32477" t="str">
            <v>0405900222</v>
          </cell>
          <cell r="B32477" t="str">
            <v>California Resources Production Corporation</v>
          </cell>
          <cell r="C32477" t="str">
            <v>Waterflood</v>
          </cell>
          <cell r="D32477" t="str">
            <v>Huntington Beach</v>
          </cell>
          <cell r="E32477" t="str">
            <v>Southern</v>
          </cell>
          <cell r="F32477" t="str">
            <v>Orange</v>
          </cell>
          <cell r="G32477" t="str">
            <v>No Pool Breakdown, Lower Ashton</v>
          </cell>
          <cell r="H32477" t="str">
            <v>Yes</v>
          </cell>
        </row>
        <row r="32478">
          <cell r="A32478" t="str">
            <v>0405900379</v>
          </cell>
          <cell r="B32478" t="str">
            <v>Landsea Construction LLC</v>
          </cell>
          <cell r="C32478" t="str">
            <v>Oil &amp; Gas</v>
          </cell>
          <cell r="D32478" t="str">
            <v>Richfield</v>
          </cell>
          <cell r="E32478" t="str">
            <v>Southern</v>
          </cell>
          <cell r="F32478" t="str">
            <v>Orange</v>
          </cell>
          <cell r="G32478" t="str">
            <v>No Pool Breakdown</v>
          </cell>
          <cell r="H32478" t="str">
            <v>Yes</v>
          </cell>
        </row>
        <row r="32479">
          <cell r="A32479" t="str">
            <v>0405900411</v>
          </cell>
          <cell r="B32479" t="str">
            <v>Dentino Oil Company Inc.</v>
          </cell>
          <cell r="C32479" t="str">
            <v>Oil &amp; Gas</v>
          </cell>
          <cell r="D32479" t="str">
            <v>Richfield</v>
          </cell>
          <cell r="E32479" t="str">
            <v>Southern</v>
          </cell>
          <cell r="F32479" t="str">
            <v>Orange</v>
          </cell>
          <cell r="G32479" t="str">
            <v>No Pool Breakdown</v>
          </cell>
          <cell r="H32479" t="str">
            <v>No</v>
          </cell>
        </row>
        <row r="32480">
          <cell r="A32480" t="str">
            <v>0405900526</v>
          </cell>
          <cell r="B32480" t="str">
            <v>Ross &amp; Gibson</v>
          </cell>
          <cell r="C32480" t="str">
            <v>Oil &amp; Gas</v>
          </cell>
          <cell r="D32480" t="str">
            <v>Newport, West</v>
          </cell>
          <cell r="E32480" t="str">
            <v>Southern</v>
          </cell>
          <cell r="F32480" t="str">
            <v>Orange</v>
          </cell>
          <cell r="G32480" t="str">
            <v>NULL</v>
          </cell>
          <cell r="H32480" t="str">
            <v>Yes</v>
          </cell>
        </row>
        <row r="32481">
          <cell r="A32481" t="str">
            <v>0405900868</v>
          </cell>
          <cell r="B32481" t="str">
            <v>B.A.L. Oil Co.</v>
          </cell>
          <cell r="C32481" t="str">
            <v>Oil &amp; Gas</v>
          </cell>
          <cell r="D32481" t="str">
            <v>Any Field</v>
          </cell>
          <cell r="E32481" t="str">
            <v>Southern</v>
          </cell>
          <cell r="F32481" t="str">
            <v>Orange</v>
          </cell>
          <cell r="G32481" t="str">
            <v>NULL</v>
          </cell>
          <cell r="H32481" t="str">
            <v>Yes</v>
          </cell>
        </row>
        <row r="32482">
          <cell r="A32482" t="str">
            <v>0405900884</v>
          </cell>
          <cell r="B32482" t="str">
            <v>Calny Oil Co.</v>
          </cell>
          <cell r="C32482" t="str">
            <v>Oil &amp; Gas</v>
          </cell>
          <cell r="D32482" t="str">
            <v>Any Field</v>
          </cell>
          <cell r="E32482" t="str">
            <v>Southern</v>
          </cell>
          <cell r="F32482" t="str">
            <v>Orange</v>
          </cell>
          <cell r="G32482" t="str">
            <v>NULL</v>
          </cell>
          <cell r="H32482" t="str">
            <v>Yes</v>
          </cell>
        </row>
        <row r="32483">
          <cell r="A32483" t="str">
            <v>0405900886</v>
          </cell>
          <cell r="B32483" t="str">
            <v>Capitol Oil Co.</v>
          </cell>
          <cell r="C32483" t="str">
            <v>Oil &amp; Gas</v>
          </cell>
          <cell r="D32483" t="str">
            <v>Any Field</v>
          </cell>
          <cell r="E32483" t="str">
            <v>Southern</v>
          </cell>
          <cell r="F32483" t="str">
            <v>Orange</v>
          </cell>
          <cell r="G32483" t="str">
            <v>NULL</v>
          </cell>
          <cell r="H32483" t="str">
            <v>Yes</v>
          </cell>
        </row>
        <row r="32484">
          <cell r="A32484" t="str">
            <v>0405900887</v>
          </cell>
          <cell r="B32484" t="str">
            <v>O. K. Carr</v>
          </cell>
          <cell r="C32484" t="str">
            <v>Oil &amp; Gas</v>
          </cell>
          <cell r="D32484" t="str">
            <v>Any Field</v>
          </cell>
          <cell r="E32484" t="str">
            <v>Southern</v>
          </cell>
          <cell r="F32484" t="str">
            <v>Orange</v>
          </cell>
          <cell r="G32484" t="str">
            <v>NULL</v>
          </cell>
          <cell r="H32484" t="str">
            <v>Yes</v>
          </cell>
        </row>
        <row r="32485">
          <cell r="A32485" t="str">
            <v>0405900893</v>
          </cell>
          <cell r="B32485" t="str">
            <v>W. S. Collins</v>
          </cell>
          <cell r="C32485" t="str">
            <v>Oil &amp; Gas</v>
          </cell>
          <cell r="D32485" t="str">
            <v>Any Field</v>
          </cell>
          <cell r="E32485" t="str">
            <v>Southern</v>
          </cell>
          <cell r="F32485" t="str">
            <v>Orange</v>
          </cell>
          <cell r="G32485" t="str">
            <v>NULL</v>
          </cell>
          <cell r="H32485" t="str">
            <v>Yes</v>
          </cell>
        </row>
        <row r="32486">
          <cell r="A32486" t="str">
            <v>0405900894</v>
          </cell>
          <cell r="B32486" t="str">
            <v>W. S. Collins</v>
          </cell>
          <cell r="C32486" t="str">
            <v>Oil &amp; Gas</v>
          </cell>
          <cell r="D32486" t="str">
            <v>Any Field</v>
          </cell>
          <cell r="E32486" t="str">
            <v>Southern</v>
          </cell>
          <cell r="F32486" t="str">
            <v>Orange</v>
          </cell>
          <cell r="G32486" t="str">
            <v>NULL</v>
          </cell>
          <cell r="H32486" t="str">
            <v>Yes</v>
          </cell>
        </row>
        <row r="32487">
          <cell r="A32487" t="str">
            <v>0405900930</v>
          </cell>
          <cell r="B32487" t="str">
            <v>California Resources Production Corporation</v>
          </cell>
          <cell r="C32487" t="str">
            <v>Waterflood</v>
          </cell>
          <cell r="D32487" t="str">
            <v>Huntington Beach</v>
          </cell>
          <cell r="E32487" t="str">
            <v>Southern</v>
          </cell>
          <cell r="F32487" t="str">
            <v>Orange</v>
          </cell>
          <cell r="G32487" t="str">
            <v>Upper Jones</v>
          </cell>
          <cell r="H32487" t="str">
            <v>Yes</v>
          </cell>
        </row>
        <row r="32488">
          <cell r="A32488" t="str">
            <v>0405900937</v>
          </cell>
          <cell r="B32488" t="str">
            <v>Bridge Energy LLC</v>
          </cell>
          <cell r="C32488" t="str">
            <v>Oil &amp; Gas</v>
          </cell>
          <cell r="D32488" t="str">
            <v>Brea-Olinda</v>
          </cell>
          <cell r="E32488" t="str">
            <v>Southern</v>
          </cell>
          <cell r="F32488" t="str">
            <v>Orange</v>
          </cell>
          <cell r="G32488" t="str">
            <v>No Pool Breakdown</v>
          </cell>
          <cell r="H32488" t="str">
            <v>Yes</v>
          </cell>
        </row>
        <row r="32489">
          <cell r="A32489" t="str">
            <v>0405900939</v>
          </cell>
          <cell r="B32489" t="str">
            <v>Angus Petroleum Corporation</v>
          </cell>
          <cell r="C32489" t="str">
            <v>Oil &amp; Gas</v>
          </cell>
          <cell r="D32489" t="str">
            <v>Huntington Beach</v>
          </cell>
          <cell r="E32489" t="str">
            <v>Southern</v>
          </cell>
          <cell r="F32489" t="str">
            <v>Orange</v>
          </cell>
          <cell r="G32489" t="str">
            <v>No Pool Breakdown</v>
          </cell>
          <cell r="H32489" t="str">
            <v>No</v>
          </cell>
        </row>
        <row r="32490">
          <cell r="A32490" t="str">
            <v>0405900944</v>
          </cell>
          <cell r="B32490" t="str">
            <v>Bridgeland Resources, LLC</v>
          </cell>
          <cell r="C32490" t="str">
            <v>Oil &amp; Gas</v>
          </cell>
          <cell r="D32490" t="str">
            <v>Coyote, East</v>
          </cell>
          <cell r="E32490" t="str">
            <v>Southern</v>
          </cell>
          <cell r="F32490" t="str">
            <v>Orange</v>
          </cell>
          <cell r="G32490" t="str">
            <v>No Pool Breakdown</v>
          </cell>
          <cell r="H32490" t="str">
            <v>No</v>
          </cell>
        </row>
        <row r="32491">
          <cell r="A32491" t="str">
            <v>0405900960</v>
          </cell>
          <cell r="B32491" t="str">
            <v>West Energy Operating, LLC</v>
          </cell>
          <cell r="C32491" t="str">
            <v>Oil &amp; Gas</v>
          </cell>
          <cell r="D32491" t="str">
            <v>Richfield</v>
          </cell>
          <cell r="E32491" t="str">
            <v>Southern</v>
          </cell>
          <cell r="F32491" t="str">
            <v>Orange</v>
          </cell>
          <cell r="G32491" t="str">
            <v>No Pool Breakdown</v>
          </cell>
          <cell r="H32491" t="str">
            <v>Yes</v>
          </cell>
        </row>
        <row r="32492">
          <cell r="A32492" t="str">
            <v>0405900966</v>
          </cell>
          <cell r="B32492" t="str">
            <v>J. H. Dennis</v>
          </cell>
          <cell r="C32492" t="str">
            <v>Oil &amp; Gas</v>
          </cell>
          <cell r="D32492" t="str">
            <v>Any Field</v>
          </cell>
          <cell r="E32492" t="str">
            <v>Southern</v>
          </cell>
          <cell r="F32492" t="str">
            <v>Orange</v>
          </cell>
          <cell r="G32492" t="str">
            <v>NULL</v>
          </cell>
          <cell r="H32492" t="str">
            <v>Yes</v>
          </cell>
        </row>
        <row r="32493">
          <cell r="A32493" t="str">
            <v>0405900968</v>
          </cell>
          <cell r="B32493" t="str">
            <v>Dolke-Thomas Oil Synd.</v>
          </cell>
          <cell r="C32493" t="str">
            <v>Oil &amp; Gas</v>
          </cell>
          <cell r="D32493" t="str">
            <v>Any Field</v>
          </cell>
          <cell r="E32493" t="str">
            <v>Southern</v>
          </cell>
          <cell r="F32493" t="str">
            <v>Orange</v>
          </cell>
          <cell r="G32493" t="str">
            <v>NULL</v>
          </cell>
          <cell r="H32493" t="str">
            <v>Yes</v>
          </cell>
        </row>
        <row r="32494">
          <cell r="A32494" t="str">
            <v>0405900969</v>
          </cell>
          <cell r="B32494" t="str">
            <v>Dolke-Thomas Oil Synd.</v>
          </cell>
          <cell r="C32494" t="str">
            <v>Oil &amp; Gas</v>
          </cell>
          <cell r="D32494" t="str">
            <v>Any Field</v>
          </cell>
          <cell r="E32494" t="str">
            <v>Southern</v>
          </cell>
          <cell r="F32494" t="str">
            <v>Orange</v>
          </cell>
          <cell r="G32494" t="str">
            <v>NULL</v>
          </cell>
          <cell r="H32494" t="str">
            <v>Yes</v>
          </cell>
        </row>
        <row r="32495">
          <cell r="A32495" t="str">
            <v>0405900970</v>
          </cell>
          <cell r="B32495" t="str">
            <v>Dolke-Thomas Oil Synd.</v>
          </cell>
          <cell r="C32495" t="str">
            <v>Oil &amp; Gas</v>
          </cell>
          <cell r="D32495" t="str">
            <v>Any Field</v>
          </cell>
          <cell r="E32495" t="str">
            <v>Southern</v>
          </cell>
          <cell r="F32495" t="str">
            <v>Orange</v>
          </cell>
          <cell r="G32495" t="str">
            <v>NULL</v>
          </cell>
          <cell r="H32495" t="str">
            <v>Yes</v>
          </cell>
        </row>
        <row r="32496">
          <cell r="A32496" t="str">
            <v>0405900971</v>
          </cell>
          <cell r="B32496" t="str">
            <v>Domain Development Corp., Ltd.</v>
          </cell>
          <cell r="C32496" t="str">
            <v>Oil &amp; Gas</v>
          </cell>
          <cell r="D32496" t="str">
            <v>Any Field</v>
          </cell>
          <cell r="E32496" t="str">
            <v>Southern</v>
          </cell>
          <cell r="F32496" t="str">
            <v>Orange</v>
          </cell>
          <cell r="G32496" t="str">
            <v>NULL</v>
          </cell>
          <cell r="H32496" t="str">
            <v>Yes</v>
          </cell>
        </row>
        <row r="32497">
          <cell r="A32497" t="str">
            <v>0405900976</v>
          </cell>
          <cell r="B32497" t="str">
            <v>Explorers Drilling Co.</v>
          </cell>
          <cell r="C32497" t="str">
            <v>Oil &amp; Gas</v>
          </cell>
          <cell r="D32497" t="str">
            <v>Any Field</v>
          </cell>
          <cell r="E32497" t="str">
            <v>Southern</v>
          </cell>
          <cell r="F32497" t="str">
            <v>Orange</v>
          </cell>
          <cell r="G32497" t="str">
            <v>NULL</v>
          </cell>
          <cell r="H32497" t="str">
            <v>Yes</v>
          </cell>
        </row>
        <row r="32498">
          <cell r="A32498" t="str">
            <v>0405900977</v>
          </cell>
          <cell r="B32498" t="str">
            <v>Fairview Oil Co.</v>
          </cell>
          <cell r="C32498" t="str">
            <v>Oil &amp; Gas</v>
          </cell>
          <cell r="D32498" t="str">
            <v>Any Field</v>
          </cell>
          <cell r="E32498" t="str">
            <v>Southern</v>
          </cell>
          <cell r="F32498" t="str">
            <v>Orange</v>
          </cell>
          <cell r="G32498" t="str">
            <v>NULL</v>
          </cell>
          <cell r="H32498" t="str">
            <v>Yes</v>
          </cell>
        </row>
        <row r="32499">
          <cell r="A32499" t="str">
            <v>0405900978</v>
          </cell>
          <cell r="B32499" t="str">
            <v>Fairview Oil Co.</v>
          </cell>
          <cell r="C32499" t="str">
            <v>Oil &amp; Gas</v>
          </cell>
          <cell r="D32499" t="str">
            <v>Any Field</v>
          </cell>
          <cell r="E32499" t="str">
            <v>Southern</v>
          </cell>
          <cell r="F32499" t="str">
            <v>Orange</v>
          </cell>
          <cell r="G32499" t="str">
            <v>NULL</v>
          </cell>
          <cell r="H32499" t="str">
            <v>Yes</v>
          </cell>
        </row>
        <row r="32500">
          <cell r="A32500" t="str">
            <v>0405900988</v>
          </cell>
          <cell r="B32500" t="str">
            <v>Great American Petroleum Co.</v>
          </cell>
          <cell r="C32500" t="str">
            <v>Oil &amp; Gas</v>
          </cell>
          <cell r="D32500" t="str">
            <v>Any Field</v>
          </cell>
          <cell r="E32500" t="str">
            <v>Southern</v>
          </cell>
          <cell r="F32500" t="str">
            <v>Orange</v>
          </cell>
          <cell r="G32500" t="str">
            <v>NULL</v>
          </cell>
          <cell r="H32500" t="str">
            <v>Yes</v>
          </cell>
        </row>
        <row r="32501">
          <cell r="A32501" t="str">
            <v>0405900991</v>
          </cell>
          <cell r="B32501" t="str">
            <v>N. E. Guthrie</v>
          </cell>
          <cell r="C32501" t="str">
            <v>Oil &amp; Gas</v>
          </cell>
          <cell r="D32501" t="str">
            <v>Any Field</v>
          </cell>
          <cell r="E32501" t="str">
            <v>Southern</v>
          </cell>
          <cell r="F32501" t="str">
            <v>Orange</v>
          </cell>
          <cell r="G32501" t="str">
            <v>NULL</v>
          </cell>
          <cell r="H32501" t="str">
            <v>Yes</v>
          </cell>
        </row>
        <row r="32502">
          <cell r="A32502" t="str">
            <v>0405900993</v>
          </cell>
          <cell r="B32502" t="str">
            <v>H. T. &amp; K. Syndicate</v>
          </cell>
          <cell r="C32502" t="str">
            <v>Oil &amp; Gas</v>
          </cell>
          <cell r="D32502" t="str">
            <v>Any Field</v>
          </cell>
          <cell r="E32502" t="str">
            <v>Southern</v>
          </cell>
          <cell r="F32502" t="str">
            <v>Orange</v>
          </cell>
          <cell r="G32502" t="str">
            <v>NULL</v>
          </cell>
          <cell r="H32502" t="str">
            <v>Yes</v>
          </cell>
        </row>
        <row r="32503">
          <cell r="A32503" t="str">
            <v>0405900995</v>
          </cell>
          <cell r="B32503" t="str">
            <v>Roy Hartman</v>
          </cell>
          <cell r="C32503" t="str">
            <v>Oil &amp; Gas</v>
          </cell>
          <cell r="D32503" t="str">
            <v>Any Field</v>
          </cell>
          <cell r="E32503" t="str">
            <v>Southern</v>
          </cell>
          <cell r="F32503" t="str">
            <v>Orange</v>
          </cell>
          <cell r="G32503" t="str">
            <v>NULL</v>
          </cell>
          <cell r="H32503" t="str">
            <v>Yes</v>
          </cell>
        </row>
        <row r="32504">
          <cell r="A32504" t="str">
            <v>0405901003</v>
          </cell>
          <cell r="B32504" t="str">
            <v>Hualde Ranch Co.</v>
          </cell>
          <cell r="C32504" t="str">
            <v>Oil &amp; Gas</v>
          </cell>
          <cell r="D32504" t="str">
            <v>Any Field</v>
          </cell>
          <cell r="E32504" t="str">
            <v>Southern</v>
          </cell>
          <cell r="F32504" t="str">
            <v>Orange</v>
          </cell>
          <cell r="G32504" t="str">
            <v>NULL</v>
          </cell>
          <cell r="H32504" t="str">
            <v>Yes</v>
          </cell>
        </row>
        <row r="32505">
          <cell r="A32505" t="str">
            <v>0405901023</v>
          </cell>
          <cell r="B32505" t="str">
            <v>Interstate Oil Corp.</v>
          </cell>
          <cell r="C32505" t="str">
            <v>Oil &amp; Gas</v>
          </cell>
          <cell r="D32505" t="str">
            <v>Any Field</v>
          </cell>
          <cell r="E32505" t="str">
            <v>Southern</v>
          </cell>
          <cell r="F32505" t="str">
            <v>Orange</v>
          </cell>
          <cell r="G32505" t="str">
            <v>NULL</v>
          </cell>
          <cell r="H32505" t="str">
            <v>Yes</v>
          </cell>
        </row>
        <row r="32506">
          <cell r="A32506" t="str">
            <v>0405901025</v>
          </cell>
          <cell r="B32506" t="str">
            <v>Interstate Oil Corp.</v>
          </cell>
          <cell r="C32506" t="str">
            <v>Oil &amp; Gas</v>
          </cell>
          <cell r="D32506" t="str">
            <v>Any Field</v>
          </cell>
          <cell r="E32506" t="str">
            <v>Southern</v>
          </cell>
          <cell r="F32506" t="str">
            <v>Orange</v>
          </cell>
          <cell r="G32506" t="str">
            <v>NULL</v>
          </cell>
          <cell r="H32506" t="str">
            <v>Yes</v>
          </cell>
        </row>
        <row r="32507">
          <cell r="A32507" t="str">
            <v>0405901027</v>
          </cell>
          <cell r="B32507" t="str">
            <v>Interstate Oil Corp.</v>
          </cell>
          <cell r="C32507" t="str">
            <v>Oil &amp; Gas</v>
          </cell>
          <cell r="D32507" t="str">
            <v>Any Field</v>
          </cell>
          <cell r="E32507" t="str">
            <v>Southern</v>
          </cell>
          <cell r="F32507" t="str">
            <v>Orange</v>
          </cell>
          <cell r="G32507" t="str">
            <v>NULL</v>
          </cell>
          <cell r="H32507" t="str">
            <v>Yes</v>
          </cell>
        </row>
        <row r="32508">
          <cell r="A32508" t="str">
            <v>0405901033</v>
          </cell>
          <cell r="B32508" t="str">
            <v>Charles T. B. Jones</v>
          </cell>
          <cell r="C32508" t="str">
            <v>Oil &amp; Gas</v>
          </cell>
          <cell r="D32508" t="str">
            <v>Any Field</v>
          </cell>
          <cell r="E32508" t="str">
            <v>Southern</v>
          </cell>
          <cell r="F32508" t="str">
            <v>Orange</v>
          </cell>
          <cell r="G32508" t="str">
            <v>NULL</v>
          </cell>
          <cell r="H32508" t="str">
            <v>Yes</v>
          </cell>
        </row>
        <row r="32509">
          <cell r="A32509" t="str">
            <v>0405901041</v>
          </cell>
          <cell r="B32509" t="str">
            <v>Laguna Beach Oil Assn.</v>
          </cell>
          <cell r="C32509" t="str">
            <v>Oil &amp; Gas</v>
          </cell>
          <cell r="D32509" t="str">
            <v>Any Field</v>
          </cell>
          <cell r="E32509" t="str">
            <v>Southern</v>
          </cell>
          <cell r="F32509" t="str">
            <v>Orange</v>
          </cell>
          <cell r="G32509" t="str">
            <v>NULL</v>
          </cell>
          <cell r="H32509" t="str">
            <v>Yes</v>
          </cell>
        </row>
        <row r="32510">
          <cell r="A32510" t="str">
            <v>0405901043</v>
          </cell>
          <cell r="B32510" t="str">
            <v>La Habra Valley Land &amp; Water Co.</v>
          </cell>
          <cell r="C32510" t="str">
            <v>Oil &amp; Gas</v>
          </cell>
          <cell r="D32510" t="str">
            <v>Any Field</v>
          </cell>
          <cell r="E32510" t="str">
            <v>Southern</v>
          </cell>
          <cell r="F32510" t="str">
            <v>Orange</v>
          </cell>
          <cell r="G32510" t="str">
            <v>NULL</v>
          </cell>
          <cell r="H32510" t="str">
            <v>Yes</v>
          </cell>
        </row>
        <row r="32511">
          <cell r="A32511" t="str">
            <v>0405901046</v>
          </cell>
          <cell r="B32511" t="str">
            <v>Liberty Petroleum Co.</v>
          </cell>
          <cell r="C32511" t="str">
            <v>Oil &amp; Gas</v>
          </cell>
          <cell r="D32511" t="str">
            <v>Any Field</v>
          </cell>
          <cell r="E32511" t="str">
            <v>Southern</v>
          </cell>
          <cell r="F32511" t="str">
            <v>Orange</v>
          </cell>
          <cell r="G32511" t="str">
            <v>NULL</v>
          </cell>
          <cell r="H32511" t="str">
            <v>Yes</v>
          </cell>
        </row>
        <row r="32512">
          <cell r="A32512" t="str">
            <v>0405901048</v>
          </cell>
          <cell r="B32512" t="str">
            <v>Liberty Petroleum Co.</v>
          </cell>
          <cell r="C32512" t="str">
            <v>Oil &amp; Gas</v>
          </cell>
          <cell r="D32512" t="str">
            <v>Any Field</v>
          </cell>
          <cell r="E32512" t="str">
            <v>Southern</v>
          </cell>
          <cell r="F32512" t="str">
            <v>Orange</v>
          </cell>
          <cell r="G32512" t="str">
            <v>NULL</v>
          </cell>
          <cell r="H32512" t="str">
            <v>Yes</v>
          </cell>
        </row>
        <row r="32513">
          <cell r="A32513" t="str">
            <v>0405901049</v>
          </cell>
          <cell r="B32513" t="str">
            <v>Long Beach Consolidated Co.</v>
          </cell>
          <cell r="C32513" t="str">
            <v>Oil &amp; Gas</v>
          </cell>
          <cell r="D32513" t="str">
            <v>Any Field</v>
          </cell>
          <cell r="E32513" t="str">
            <v>Southern</v>
          </cell>
          <cell r="F32513" t="str">
            <v>Orange</v>
          </cell>
          <cell r="G32513" t="str">
            <v>NULL</v>
          </cell>
          <cell r="H32513" t="str">
            <v>Yes</v>
          </cell>
        </row>
        <row r="32514">
          <cell r="A32514" t="str">
            <v>0405901061</v>
          </cell>
          <cell r="B32514" t="str">
            <v>Mid-Rich Drilling Co. Inc.</v>
          </cell>
          <cell r="C32514" t="str">
            <v>Oil &amp; Gas</v>
          </cell>
          <cell r="D32514" t="str">
            <v>Any Field</v>
          </cell>
          <cell r="E32514" t="str">
            <v>Southern</v>
          </cell>
          <cell r="F32514" t="str">
            <v>Orange</v>
          </cell>
          <cell r="G32514" t="str">
            <v>NULL</v>
          </cell>
          <cell r="H32514" t="str">
            <v>Yes</v>
          </cell>
        </row>
        <row r="32515">
          <cell r="A32515" t="str">
            <v>0405901064</v>
          </cell>
          <cell r="B32515" t="str">
            <v>Mineral Exploration Co., Ltd.</v>
          </cell>
          <cell r="C32515" t="str">
            <v>Oil &amp; Gas</v>
          </cell>
          <cell r="D32515" t="str">
            <v>Any Field</v>
          </cell>
          <cell r="E32515" t="str">
            <v>Southern</v>
          </cell>
          <cell r="F32515" t="str">
            <v>Orange</v>
          </cell>
          <cell r="G32515" t="str">
            <v>NULL</v>
          </cell>
          <cell r="H32515" t="str">
            <v>Yes</v>
          </cell>
        </row>
        <row r="32516">
          <cell r="A32516" t="str">
            <v>0405901082</v>
          </cell>
          <cell r="B32516" t="str">
            <v>National Security Oil Co.</v>
          </cell>
          <cell r="C32516" t="str">
            <v>Oil &amp; Gas</v>
          </cell>
          <cell r="D32516" t="str">
            <v>Any Field</v>
          </cell>
          <cell r="E32516" t="str">
            <v>Southern</v>
          </cell>
          <cell r="F32516" t="str">
            <v>Orange</v>
          </cell>
          <cell r="G32516" t="str">
            <v>NULL</v>
          </cell>
          <cell r="H32516" t="str">
            <v>Yes</v>
          </cell>
        </row>
        <row r="32517">
          <cell r="A32517" t="str">
            <v>0405901084</v>
          </cell>
          <cell r="B32517" t="str">
            <v>New York California Oil Co.</v>
          </cell>
          <cell r="C32517" t="str">
            <v>Oil &amp; Gas</v>
          </cell>
          <cell r="D32517" t="str">
            <v>Any Field</v>
          </cell>
          <cell r="E32517" t="str">
            <v>Southern</v>
          </cell>
          <cell r="F32517" t="str">
            <v>Orange</v>
          </cell>
          <cell r="G32517" t="str">
            <v>NULL</v>
          </cell>
          <cell r="H32517" t="str">
            <v>Yes</v>
          </cell>
        </row>
        <row r="32518">
          <cell r="A32518" t="str">
            <v>0405901085</v>
          </cell>
          <cell r="B32518" t="str">
            <v>Newport Bay Oil Co.</v>
          </cell>
          <cell r="C32518" t="str">
            <v>Oil &amp; Gas</v>
          </cell>
          <cell r="D32518" t="str">
            <v>Any Field</v>
          </cell>
          <cell r="E32518" t="str">
            <v>Southern</v>
          </cell>
          <cell r="F32518" t="str">
            <v>Orange</v>
          </cell>
          <cell r="G32518" t="str">
            <v>NULL</v>
          </cell>
          <cell r="H32518" t="str">
            <v>Yes</v>
          </cell>
        </row>
        <row r="32519">
          <cell r="A32519" t="str">
            <v>0405901086</v>
          </cell>
          <cell r="B32519" t="str">
            <v>Newport Petro. Corp.</v>
          </cell>
          <cell r="C32519" t="str">
            <v>Oil &amp; Gas</v>
          </cell>
          <cell r="D32519" t="str">
            <v>Any Field</v>
          </cell>
          <cell r="E32519" t="str">
            <v>Southern</v>
          </cell>
          <cell r="F32519" t="str">
            <v>Orange</v>
          </cell>
          <cell r="G32519" t="str">
            <v>NULL</v>
          </cell>
          <cell r="H32519" t="str">
            <v>Yes</v>
          </cell>
        </row>
        <row r="32520">
          <cell r="A32520" t="str">
            <v>0405901088</v>
          </cell>
          <cell r="B32520" t="str">
            <v>Newport Petro. Corp.</v>
          </cell>
          <cell r="C32520" t="str">
            <v>Oil &amp; Gas</v>
          </cell>
          <cell r="D32520" t="str">
            <v>Any Field</v>
          </cell>
          <cell r="E32520" t="str">
            <v>Southern</v>
          </cell>
          <cell r="F32520" t="str">
            <v>Orange</v>
          </cell>
          <cell r="G32520" t="str">
            <v>NULL</v>
          </cell>
          <cell r="H32520" t="str">
            <v>Yes</v>
          </cell>
        </row>
        <row r="32521">
          <cell r="A32521" t="str">
            <v>0405901089</v>
          </cell>
          <cell r="B32521" t="str">
            <v>Newport Petro. Corp.</v>
          </cell>
          <cell r="C32521" t="str">
            <v>Oil &amp; Gas</v>
          </cell>
          <cell r="D32521" t="str">
            <v>Any Field</v>
          </cell>
          <cell r="E32521" t="str">
            <v>Southern</v>
          </cell>
          <cell r="F32521" t="str">
            <v>Orange</v>
          </cell>
          <cell r="G32521" t="str">
            <v>NULL</v>
          </cell>
          <cell r="H32521" t="str">
            <v>Yes</v>
          </cell>
        </row>
        <row r="32522">
          <cell r="A32522" t="str">
            <v>0405901091</v>
          </cell>
          <cell r="B32522" t="str">
            <v>Norswing &amp; Halvorson</v>
          </cell>
          <cell r="C32522" t="str">
            <v>Oil &amp; Gas</v>
          </cell>
          <cell r="D32522" t="str">
            <v>Any Field</v>
          </cell>
          <cell r="E32522" t="str">
            <v>Southern</v>
          </cell>
          <cell r="F32522" t="str">
            <v>Orange</v>
          </cell>
          <cell r="G32522" t="str">
            <v>NULL</v>
          </cell>
          <cell r="H32522" t="str">
            <v>Yes</v>
          </cell>
        </row>
        <row r="32523">
          <cell r="A32523" t="str">
            <v>0405901093</v>
          </cell>
          <cell r="B32523" t="str">
            <v>Northland Oil Co.</v>
          </cell>
          <cell r="C32523" t="str">
            <v>Oil &amp; Gas</v>
          </cell>
          <cell r="D32523" t="str">
            <v>Any Field</v>
          </cell>
          <cell r="E32523" t="str">
            <v>Southern</v>
          </cell>
          <cell r="F32523" t="str">
            <v>Orange</v>
          </cell>
          <cell r="G32523" t="str">
            <v>NULL</v>
          </cell>
          <cell r="H32523" t="str">
            <v>Yes</v>
          </cell>
        </row>
        <row r="32524">
          <cell r="A32524" t="str">
            <v>0405901096</v>
          </cell>
          <cell r="B32524" t="str">
            <v>Olive-Ventura Oil Corp.</v>
          </cell>
          <cell r="C32524" t="str">
            <v>Oil &amp; Gas</v>
          </cell>
          <cell r="D32524" t="str">
            <v>Any Field</v>
          </cell>
          <cell r="E32524" t="str">
            <v>Southern</v>
          </cell>
          <cell r="F32524" t="str">
            <v>Orange</v>
          </cell>
          <cell r="G32524" t="str">
            <v>NULL</v>
          </cell>
          <cell r="H32524" t="str">
            <v>Yes</v>
          </cell>
        </row>
        <row r="32525">
          <cell r="A32525" t="str">
            <v>0405901098</v>
          </cell>
          <cell r="B32525" t="str">
            <v>Orange Community Oil Association</v>
          </cell>
          <cell r="C32525" t="str">
            <v>Dry Hole</v>
          </cell>
          <cell r="D32525" t="str">
            <v>Any Field</v>
          </cell>
          <cell r="E32525" t="str">
            <v>Southern</v>
          </cell>
          <cell r="F32525" t="str">
            <v>Orange</v>
          </cell>
          <cell r="G32525" t="str">
            <v>NULL</v>
          </cell>
          <cell r="H32525" t="str">
            <v>Yes</v>
          </cell>
        </row>
        <row r="32526">
          <cell r="A32526" t="str">
            <v>0405901099</v>
          </cell>
          <cell r="B32526" t="str">
            <v>Orange County Petroleum Co.</v>
          </cell>
          <cell r="C32526" t="str">
            <v>Oil &amp; Gas</v>
          </cell>
          <cell r="D32526" t="str">
            <v>Any Field</v>
          </cell>
          <cell r="E32526" t="str">
            <v>Southern</v>
          </cell>
          <cell r="F32526" t="str">
            <v>Orange</v>
          </cell>
          <cell r="G32526" t="str">
            <v>NULL</v>
          </cell>
          <cell r="H32526" t="str">
            <v>Yes</v>
          </cell>
        </row>
        <row r="32527">
          <cell r="A32527" t="str">
            <v>0405901103</v>
          </cell>
          <cell r="B32527" t="str">
            <v>Painted Hills Oil Ass'n</v>
          </cell>
          <cell r="C32527" t="str">
            <v>Oil &amp; Gas</v>
          </cell>
          <cell r="D32527" t="str">
            <v>Any Field</v>
          </cell>
          <cell r="E32527" t="str">
            <v>Southern</v>
          </cell>
          <cell r="F32527" t="str">
            <v>Orange</v>
          </cell>
          <cell r="G32527" t="str">
            <v>NULL</v>
          </cell>
          <cell r="H32527" t="str">
            <v>Yes</v>
          </cell>
        </row>
        <row r="32528">
          <cell r="A32528" t="str">
            <v>0405901106</v>
          </cell>
          <cell r="B32528" t="str">
            <v>Penn Drilling Co.</v>
          </cell>
          <cell r="C32528" t="str">
            <v>Oil &amp; Gas</v>
          </cell>
          <cell r="D32528" t="str">
            <v>Any Field</v>
          </cell>
          <cell r="E32528" t="str">
            <v>Southern</v>
          </cell>
          <cell r="F32528" t="str">
            <v>Orange</v>
          </cell>
          <cell r="G32528" t="str">
            <v>NULL</v>
          </cell>
          <cell r="H32528" t="str">
            <v>Yes</v>
          </cell>
        </row>
        <row r="32529">
          <cell r="A32529" t="str">
            <v>0405901109</v>
          </cell>
          <cell r="B32529" t="str">
            <v>Portland Petroleum Corp.</v>
          </cell>
          <cell r="C32529" t="str">
            <v>Oil &amp; Gas</v>
          </cell>
          <cell r="D32529" t="str">
            <v>Any Field</v>
          </cell>
          <cell r="E32529" t="str">
            <v>Southern</v>
          </cell>
          <cell r="F32529" t="str">
            <v>Orange</v>
          </cell>
          <cell r="G32529" t="str">
            <v>NULL</v>
          </cell>
          <cell r="H32529" t="str">
            <v>Yes</v>
          </cell>
        </row>
        <row r="32530">
          <cell r="A32530" t="str">
            <v>0405901153</v>
          </cell>
          <cell r="B32530" t="str">
            <v>South Fullerton Oil Co.</v>
          </cell>
          <cell r="C32530" t="str">
            <v>Oil &amp; Gas</v>
          </cell>
          <cell r="D32530" t="str">
            <v>Any Field</v>
          </cell>
          <cell r="E32530" t="str">
            <v>Southern</v>
          </cell>
          <cell r="F32530" t="str">
            <v>Orange</v>
          </cell>
          <cell r="G32530" t="str">
            <v>NULL</v>
          </cell>
          <cell r="H32530" t="str">
            <v>Yes</v>
          </cell>
        </row>
        <row r="32531">
          <cell r="A32531" t="str">
            <v>0405901185</v>
          </cell>
          <cell r="B32531" t="str">
            <v>Chevron U.S.A. Inc.</v>
          </cell>
          <cell r="C32531" t="str">
            <v>Oil &amp; Gas</v>
          </cell>
          <cell r="D32531" t="str">
            <v>Any Field</v>
          </cell>
          <cell r="E32531" t="str">
            <v>Southern</v>
          </cell>
          <cell r="F32531" t="str">
            <v>Orange</v>
          </cell>
          <cell r="G32531" t="str">
            <v>No Pool Breakdown</v>
          </cell>
          <cell r="H32531" t="str">
            <v>Yes</v>
          </cell>
        </row>
        <row r="32532">
          <cell r="A32532" t="str">
            <v>0405901189</v>
          </cell>
          <cell r="B32532" t="str">
            <v>Chevron U.S.A. Inc.</v>
          </cell>
          <cell r="C32532" t="str">
            <v>Oil &amp; Gas</v>
          </cell>
          <cell r="D32532" t="str">
            <v>Any Field</v>
          </cell>
          <cell r="E32532" t="str">
            <v>Southern</v>
          </cell>
          <cell r="F32532" t="str">
            <v>Orange</v>
          </cell>
          <cell r="G32532" t="str">
            <v>NULL</v>
          </cell>
          <cell r="H32532" t="str">
            <v>Yes</v>
          </cell>
        </row>
        <row r="32533">
          <cell r="A32533" t="str">
            <v>0405901192</v>
          </cell>
          <cell r="B32533" t="str">
            <v>Leo Stein</v>
          </cell>
          <cell r="C32533" t="str">
            <v>Dry Hole</v>
          </cell>
          <cell r="D32533" t="str">
            <v>Any Field</v>
          </cell>
          <cell r="E32533" t="str">
            <v>Southern</v>
          </cell>
          <cell r="F32533" t="str">
            <v>Orange</v>
          </cell>
          <cell r="G32533" t="str">
            <v>NULL</v>
          </cell>
          <cell r="H32533" t="str">
            <v>Yes</v>
          </cell>
        </row>
        <row r="32534">
          <cell r="A32534" t="str">
            <v>0405901195</v>
          </cell>
          <cell r="B32534" t="str">
            <v>Sunrise Consolidated Oil Co.</v>
          </cell>
          <cell r="C32534" t="str">
            <v>Oil &amp; Gas</v>
          </cell>
          <cell r="D32534" t="str">
            <v>Any Field</v>
          </cell>
          <cell r="E32534" t="str">
            <v>Southern</v>
          </cell>
          <cell r="F32534" t="str">
            <v>Orange</v>
          </cell>
          <cell r="G32534" t="str">
            <v>NULL</v>
          </cell>
          <cell r="H32534" t="str">
            <v>Yes</v>
          </cell>
        </row>
        <row r="32535">
          <cell r="A32535" t="str">
            <v>0405901198</v>
          </cell>
          <cell r="B32535" t="str">
            <v>Chevron U.S.A. Inc.</v>
          </cell>
          <cell r="C32535" t="str">
            <v>Core Hole</v>
          </cell>
          <cell r="D32535" t="str">
            <v>Any Field</v>
          </cell>
          <cell r="E32535" t="str">
            <v>Southern</v>
          </cell>
          <cell r="F32535" t="str">
            <v>Orange</v>
          </cell>
          <cell r="G32535" t="str">
            <v>NULL</v>
          </cell>
          <cell r="H32535" t="str">
            <v>Yes</v>
          </cell>
        </row>
        <row r="32536">
          <cell r="A32536" t="str">
            <v>0405901199</v>
          </cell>
          <cell r="B32536" t="str">
            <v>Chevron U.S.A. Inc.</v>
          </cell>
          <cell r="C32536" t="str">
            <v>Core Hole</v>
          </cell>
          <cell r="D32536" t="str">
            <v>Any Field</v>
          </cell>
          <cell r="E32536" t="str">
            <v>Southern</v>
          </cell>
          <cell r="F32536" t="str">
            <v>Orange</v>
          </cell>
          <cell r="G32536" t="str">
            <v>NULL</v>
          </cell>
          <cell r="H32536" t="str">
            <v>Yes</v>
          </cell>
        </row>
        <row r="32537">
          <cell r="A32537" t="str">
            <v>0405901231</v>
          </cell>
          <cell r="B32537" t="str">
            <v>Tepathol Oil Co.</v>
          </cell>
          <cell r="C32537" t="str">
            <v>Oil &amp; Gas</v>
          </cell>
          <cell r="D32537" t="str">
            <v>Any Field</v>
          </cell>
          <cell r="E32537" t="str">
            <v>Southern</v>
          </cell>
          <cell r="F32537" t="str">
            <v>Orange</v>
          </cell>
          <cell r="G32537" t="str">
            <v>NULL</v>
          </cell>
          <cell r="H32537" t="str">
            <v>Yes</v>
          </cell>
        </row>
        <row r="32538">
          <cell r="A32538" t="str">
            <v>0405901257</v>
          </cell>
          <cell r="B32538" t="str">
            <v>Chevron U.S.A. Inc.</v>
          </cell>
          <cell r="C32538" t="str">
            <v>Oil &amp; Gas</v>
          </cell>
          <cell r="D32538" t="str">
            <v>Any Field</v>
          </cell>
          <cell r="E32538" t="str">
            <v>Southern</v>
          </cell>
          <cell r="F32538" t="str">
            <v>Orange</v>
          </cell>
          <cell r="G32538" t="str">
            <v>No Pool Breakdown</v>
          </cell>
          <cell r="H32538" t="str">
            <v>Yes</v>
          </cell>
        </row>
        <row r="32539">
          <cell r="A32539" t="str">
            <v>0405901267</v>
          </cell>
          <cell r="B32539" t="str">
            <v>Union Oil Company of California</v>
          </cell>
          <cell r="C32539" t="str">
            <v>Oil &amp; Gas</v>
          </cell>
          <cell r="D32539" t="str">
            <v>Any Field</v>
          </cell>
          <cell r="E32539" t="str">
            <v>Southern</v>
          </cell>
          <cell r="F32539" t="str">
            <v>Orange</v>
          </cell>
          <cell r="G32539" t="str">
            <v>NULL</v>
          </cell>
          <cell r="H32539" t="str">
            <v>Yes</v>
          </cell>
        </row>
        <row r="32540">
          <cell r="A32540" t="str">
            <v>0405901271</v>
          </cell>
          <cell r="B32540" t="str">
            <v>Union Oil Company of California</v>
          </cell>
          <cell r="C32540" t="str">
            <v>Oil &amp; Gas</v>
          </cell>
          <cell r="D32540" t="str">
            <v>Any Field</v>
          </cell>
          <cell r="E32540" t="str">
            <v>Southern</v>
          </cell>
          <cell r="F32540" t="str">
            <v>Orange</v>
          </cell>
          <cell r="G32540" t="str">
            <v>NULL</v>
          </cell>
          <cell r="H32540" t="str">
            <v>Yes</v>
          </cell>
        </row>
        <row r="32541">
          <cell r="A32541" t="str">
            <v>0405901275</v>
          </cell>
          <cell r="B32541" t="str">
            <v>U. S. Petro. Syndicate</v>
          </cell>
          <cell r="C32541" t="str">
            <v>Oil &amp; Gas</v>
          </cell>
          <cell r="D32541" t="str">
            <v>Any Field</v>
          </cell>
          <cell r="E32541" t="str">
            <v>Southern</v>
          </cell>
          <cell r="F32541" t="str">
            <v>Orange</v>
          </cell>
          <cell r="G32541" t="str">
            <v>NULL</v>
          </cell>
          <cell r="H32541" t="str">
            <v>Yes</v>
          </cell>
        </row>
        <row r="32542">
          <cell r="A32542" t="str">
            <v>0405901286</v>
          </cell>
          <cell r="B32542" t="str">
            <v>Western Oil &amp; Refining Co., Gillis, Rec.</v>
          </cell>
          <cell r="C32542" t="str">
            <v>Oil &amp; Gas</v>
          </cell>
          <cell r="D32542" t="str">
            <v>Any Field</v>
          </cell>
          <cell r="E32542" t="str">
            <v>Southern</v>
          </cell>
          <cell r="F32542" t="str">
            <v>Orange</v>
          </cell>
          <cell r="G32542" t="str">
            <v>NULL</v>
          </cell>
          <cell r="H32542" t="str">
            <v>Yes</v>
          </cell>
        </row>
        <row r="32543">
          <cell r="A32543" t="str">
            <v>0405901287</v>
          </cell>
          <cell r="B32543" t="str">
            <v>Westminster Oil Co.</v>
          </cell>
          <cell r="C32543" t="str">
            <v>Oil &amp; Gas</v>
          </cell>
          <cell r="D32543" t="str">
            <v>Any Field</v>
          </cell>
          <cell r="E32543" t="str">
            <v>Southern</v>
          </cell>
          <cell r="F32543" t="str">
            <v>Orange</v>
          </cell>
          <cell r="G32543" t="str">
            <v>NULL</v>
          </cell>
          <cell r="H32543" t="str">
            <v>Yes</v>
          </cell>
        </row>
        <row r="32544">
          <cell r="A32544" t="str">
            <v>0405901289</v>
          </cell>
          <cell r="B32544" t="str">
            <v>Henry Whitcup</v>
          </cell>
          <cell r="C32544" t="str">
            <v>Oil &amp; Gas</v>
          </cell>
          <cell r="D32544" t="str">
            <v>Any Field</v>
          </cell>
          <cell r="E32544" t="str">
            <v>Southern</v>
          </cell>
          <cell r="F32544" t="str">
            <v>Orange</v>
          </cell>
          <cell r="G32544" t="str">
            <v>NULL</v>
          </cell>
          <cell r="H32544" t="str">
            <v>Yes</v>
          </cell>
        </row>
        <row r="32545">
          <cell r="A32545" t="str">
            <v>0405901290</v>
          </cell>
          <cell r="B32545" t="str">
            <v>Whittier De Moines Oil Co.</v>
          </cell>
          <cell r="C32545" t="str">
            <v>Oil &amp; Gas</v>
          </cell>
          <cell r="D32545" t="str">
            <v>Any Field</v>
          </cell>
          <cell r="E32545" t="str">
            <v>Southern</v>
          </cell>
          <cell r="F32545" t="str">
            <v>Orange</v>
          </cell>
          <cell r="G32545" t="str">
            <v>NULL</v>
          </cell>
          <cell r="H32545" t="str">
            <v>Yes</v>
          </cell>
        </row>
        <row r="32546">
          <cell r="A32546" t="str">
            <v>0405901293</v>
          </cell>
          <cell r="B32546" t="str">
            <v>Winters' Club</v>
          </cell>
          <cell r="C32546" t="str">
            <v>Oil &amp; Gas</v>
          </cell>
          <cell r="D32546" t="str">
            <v>Any Field</v>
          </cell>
          <cell r="E32546" t="str">
            <v>Southern</v>
          </cell>
          <cell r="F32546" t="str">
            <v>Orange</v>
          </cell>
          <cell r="G32546" t="str">
            <v>NULL</v>
          </cell>
          <cell r="H32546" t="str">
            <v>Yes</v>
          </cell>
        </row>
        <row r="32547">
          <cell r="A32547" t="str">
            <v>0405901315</v>
          </cell>
          <cell r="B32547" t="str">
            <v>Allied Petroleum Corp</v>
          </cell>
          <cell r="C32547" t="str">
            <v>Oil &amp; Gas</v>
          </cell>
          <cell r="D32547" t="str">
            <v>Huntington Beach</v>
          </cell>
          <cell r="E32547" t="str">
            <v>Southern</v>
          </cell>
          <cell r="F32547" t="str">
            <v>Orange</v>
          </cell>
          <cell r="G32547" t="str">
            <v>NULL</v>
          </cell>
          <cell r="H32547" t="str">
            <v>Yes</v>
          </cell>
        </row>
        <row r="32548">
          <cell r="A32548" t="str">
            <v>0405901320</v>
          </cell>
          <cell r="B32548" t="str">
            <v>John A. Thomas &amp; Linda Thomas</v>
          </cell>
          <cell r="C32548" t="str">
            <v>Oil &amp; Gas</v>
          </cell>
          <cell r="D32548" t="str">
            <v>Huntington Beach</v>
          </cell>
          <cell r="E32548" t="str">
            <v>Southern</v>
          </cell>
          <cell r="F32548" t="str">
            <v>Orange</v>
          </cell>
          <cell r="G32548" t="str">
            <v>No Pool Breakdown</v>
          </cell>
          <cell r="H32548" t="str">
            <v>Yes</v>
          </cell>
        </row>
        <row r="32549">
          <cell r="A32549" t="str">
            <v>0405901325</v>
          </cell>
          <cell r="B32549" t="str">
            <v>Frank A. Andrews &amp; Assoc.</v>
          </cell>
          <cell r="C32549" t="str">
            <v>Oil &amp; Gas</v>
          </cell>
          <cell r="D32549" t="str">
            <v>Huntington Beach</v>
          </cell>
          <cell r="E32549" t="str">
            <v>Southern</v>
          </cell>
          <cell r="F32549" t="str">
            <v>Orange</v>
          </cell>
          <cell r="G32549" t="str">
            <v>NULL</v>
          </cell>
          <cell r="H32549" t="str">
            <v>Yes</v>
          </cell>
        </row>
        <row r="32550">
          <cell r="A32550" t="str">
            <v>0405901375</v>
          </cell>
          <cell r="B32550" t="str">
            <v>Meritage Homes of California, Inc.</v>
          </cell>
          <cell r="C32550" t="str">
            <v>Oil &amp; Gas</v>
          </cell>
          <cell r="D32550" t="str">
            <v>Huntington Beach</v>
          </cell>
          <cell r="E32550" t="str">
            <v>Southern</v>
          </cell>
          <cell r="F32550" t="str">
            <v>Orange</v>
          </cell>
          <cell r="G32550" t="str">
            <v>No Pool Breakdown, Lower Ashton</v>
          </cell>
          <cell r="H32550" t="str">
            <v>No</v>
          </cell>
        </row>
        <row r="32551">
          <cell r="A32551" t="str">
            <v>0405901378</v>
          </cell>
          <cell r="B32551" t="str">
            <v>Meritage Homes of California, Inc.</v>
          </cell>
          <cell r="C32551" t="str">
            <v>Oil &amp; Gas</v>
          </cell>
          <cell r="D32551" t="str">
            <v>Huntington Beach</v>
          </cell>
          <cell r="E32551" t="str">
            <v>Southern</v>
          </cell>
          <cell r="F32551" t="str">
            <v>Orange</v>
          </cell>
          <cell r="G32551" t="str">
            <v>Lower Ashton</v>
          </cell>
          <cell r="H32551" t="str">
            <v>No</v>
          </cell>
        </row>
        <row r="32552">
          <cell r="A32552" t="str">
            <v>0405901379</v>
          </cell>
          <cell r="B32552" t="str">
            <v>Meritage Homes of California, Inc.</v>
          </cell>
          <cell r="C32552" t="str">
            <v>Oil &amp; Gas</v>
          </cell>
          <cell r="D32552" t="str">
            <v>Huntington Beach</v>
          </cell>
          <cell r="E32552" t="str">
            <v>Southern</v>
          </cell>
          <cell r="F32552" t="str">
            <v>Orange</v>
          </cell>
          <cell r="G32552" t="str">
            <v>No Pool Breakdown</v>
          </cell>
          <cell r="H32552" t="str">
            <v>No</v>
          </cell>
        </row>
        <row r="32553">
          <cell r="A32553" t="str">
            <v>0405901401</v>
          </cell>
          <cell r="B32553" t="str">
            <v>Atlantic Richfield Company</v>
          </cell>
          <cell r="C32553" t="str">
            <v>Oil &amp; Gas</v>
          </cell>
          <cell r="D32553" t="str">
            <v>Huntington Beach</v>
          </cell>
          <cell r="E32553" t="str">
            <v>Southern</v>
          </cell>
          <cell r="F32553" t="str">
            <v>Orange</v>
          </cell>
          <cell r="G32553" t="str">
            <v>NULL</v>
          </cell>
          <cell r="H32553" t="str">
            <v>Yes</v>
          </cell>
        </row>
        <row r="32554">
          <cell r="A32554" t="str">
            <v>0405901493</v>
          </cell>
          <cell r="B32554" t="str">
            <v>Black Eagle Oil Corp</v>
          </cell>
          <cell r="C32554" t="str">
            <v>Oil &amp; Gas</v>
          </cell>
          <cell r="D32554" t="str">
            <v>Huntington Beach</v>
          </cell>
          <cell r="E32554" t="str">
            <v>Southern</v>
          </cell>
          <cell r="F32554" t="str">
            <v>Orange</v>
          </cell>
          <cell r="G32554" t="str">
            <v>NULL</v>
          </cell>
          <cell r="H32554" t="str">
            <v>Yes</v>
          </cell>
        </row>
        <row r="32555">
          <cell r="A32555" t="str">
            <v>0405901494</v>
          </cell>
          <cell r="B32555" t="str">
            <v>Black Eagle Oil Corp</v>
          </cell>
          <cell r="C32555" t="str">
            <v>Oil &amp; Gas</v>
          </cell>
          <cell r="D32555" t="str">
            <v>Huntington Beach</v>
          </cell>
          <cell r="E32555" t="str">
            <v>Southern</v>
          </cell>
          <cell r="F32555" t="str">
            <v>Orange</v>
          </cell>
          <cell r="G32555" t="str">
            <v>NULL</v>
          </cell>
          <cell r="H32555" t="str">
            <v>Yes</v>
          </cell>
        </row>
        <row r="32556">
          <cell r="A32556" t="str">
            <v>0405901502</v>
          </cell>
          <cell r="B32556" t="str">
            <v>Commercial Supply Co.</v>
          </cell>
          <cell r="C32556" t="str">
            <v>Oil &amp; Gas</v>
          </cell>
          <cell r="D32556" t="str">
            <v>Huntington Beach</v>
          </cell>
          <cell r="E32556" t="str">
            <v>Southern</v>
          </cell>
          <cell r="F32556" t="str">
            <v>Orange</v>
          </cell>
          <cell r="G32556" t="str">
            <v>NULL</v>
          </cell>
          <cell r="H32556" t="str">
            <v>Yes</v>
          </cell>
        </row>
        <row r="32557">
          <cell r="A32557" t="str">
            <v>0405901536</v>
          </cell>
          <cell r="B32557" t="str">
            <v>Armstrong Oil, Inc.</v>
          </cell>
          <cell r="C32557" t="str">
            <v>Oil &amp; Gas</v>
          </cell>
          <cell r="D32557" t="str">
            <v>Huntington Beach</v>
          </cell>
          <cell r="E32557" t="str">
            <v>Southern</v>
          </cell>
          <cell r="F32557" t="str">
            <v>Orange</v>
          </cell>
          <cell r="G32557" t="str">
            <v>No Pool Breakdown</v>
          </cell>
          <cell r="H32557" t="str">
            <v>No</v>
          </cell>
        </row>
        <row r="32558">
          <cell r="A32558" t="str">
            <v>0405901577</v>
          </cell>
          <cell r="B32558" t="str">
            <v>F. E. Bundy</v>
          </cell>
          <cell r="C32558" t="str">
            <v>Oil &amp; Gas</v>
          </cell>
          <cell r="D32558" t="str">
            <v>Huntington Beach</v>
          </cell>
          <cell r="E32558" t="str">
            <v>Southern</v>
          </cell>
          <cell r="F32558" t="str">
            <v>Orange</v>
          </cell>
          <cell r="G32558" t="str">
            <v>NULL</v>
          </cell>
          <cell r="H32558" t="str">
            <v>Yes</v>
          </cell>
        </row>
        <row r="32559">
          <cell r="A32559" t="str">
            <v>0405901578</v>
          </cell>
          <cell r="B32559" t="str">
            <v>F. E. Bundy</v>
          </cell>
          <cell r="C32559" t="str">
            <v>Oil &amp; Gas</v>
          </cell>
          <cell r="D32559" t="str">
            <v>Huntington Beach</v>
          </cell>
          <cell r="E32559" t="str">
            <v>Southern</v>
          </cell>
          <cell r="F32559" t="str">
            <v>Orange</v>
          </cell>
          <cell r="G32559" t="str">
            <v>NULL</v>
          </cell>
          <cell r="H32559" t="str">
            <v>Yes</v>
          </cell>
        </row>
        <row r="32560">
          <cell r="A32560" t="str">
            <v>0405901602</v>
          </cell>
          <cell r="B32560" t="str">
            <v>Alexander Oil Co.</v>
          </cell>
          <cell r="C32560" t="str">
            <v>Oil &amp; Gas</v>
          </cell>
          <cell r="D32560" t="str">
            <v>Huntington Beach</v>
          </cell>
          <cell r="E32560" t="str">
            <v>Southern</v>
          </cell>
          <cell r="F32560" t="str">
            <v>Orange</v>
          </cell>
          <cell r="G32560" t="str">
            <v>No Pool Breakdown</v>
          </cell>
          <cell r="H32560" t="str">
            <v>No</v>
          </cell>
        </row>
        <row r="32561">
          <cell r="A32561" t="str">
            <v>0405901614</v>
          </cell>
          <cell r="B32561" t="str">
            <v>Yunker, Morton &amp; Dolley</v>
          </cell>
          <cell r="C32561" t="str">
            <v>Oil &amp; Gas</v>
          </cell>
          <cell r="D32561" t="str">
            <v>Huntington Beach</v>
          </cell>
          <cell r="E32561" t="str">
            <v>Southern</v>
          </cell>
          <cell r="F32561" t="str">
            <v>Orange</v>
          </cell>
          <cell r="G32561" t="str">
            <v>NULL</v>
          </cell>
          <cell r="H32561" t="str">
            <v>Yes</v>
          </cell>
        </row>
        <row r="32562">
          <cell r="A32562" t="str">
            <v>0405901640</v>
          </cell>
          <cell r="B32562" t="str">
            <v>G. W. Cheatham</v>
          </cell>
          <cell r="C32562" t="str">
            <v>Oil &amp; Gas</v>
          </cell>
          <cell r="D32562" t="str">
            <v>Huntington Beach</v>
          </cell>
          <cell r="E32562" t="str">
            <v>Southern</v>
          </cell>
          <cell r="F32562" t="str">
            <v>Orange</v>
          </cell>
          <cell r="G32562" t="str">
            <v>NULL</v>
          </cell>
          <cell r="H32562" t="str">
            <v>Yes</v>
          </cell>
        </row>
        <row r="32563">
          <cell r="A32563" t="str">
            <v>0405901697</v>
          </cell>
          <cell r="B32563" t="str">
            <v>PowerDrive Energy Services Company, LLC</v>
          </cell>
          <cell r="C32563" t="str">
            <v>Oil &amp; Gas</v>
          </cell>
          <cell r="D32563" t="str">
            <v>Huntington Beach</v>
          </cell>
          <cell r="E32563" t="str">
            <v>Southern</v>
          </cell>
          <cell r="F32563" t="str">
            <v>Orange</v>
          </cell>
          <cell r="G32563" t="str">
            <v>No Pool Breakdown</v>
          </cell>
          <cell r="H32563" t="str">
            <v>No</v>
          </cell>
        </row>
        <row r="32564">
          <cell r="A32564" t="str">
            <v>0405901700</v>
          </cell>
          <cell r="B32564" t="str">
            <v>Dollar Oil Corp. Ltd.</v>
          </cell>
          <cell r="C32564" t="str">
            <v>Oil &amp; Gas</v>
          </cell>
          <cell r="D32564" t="str">
            <v>Huntington Beach</v>
          </cell>
          <cell r="E32564" t="str">
            <v>Southern</v>
          </cell>
          <cell r="F32564" t="str">
            <v>Orange</v>
          </cell>
          <cell r="G32564" t="str">
            <v>NULL</v>
          </cell>
          <cell r="H32564" t="str">
            <v>Yes</v>
          </cell>
        </row>
        <row r="32565">
          <cell r="A32565" t="str">
            <v>0405901815</v>
          </cell>
          <cell r="B32565" t="str">
            <v>Golden Dome Oil Co. Inc.</v>
          </cell>
          <cell r="C32565" t="str">
            <v>Oil &amp; Gas</v>
          </cell>
          <cell r="D32565" t="str">
            <v>Huntington Beach</v>
          </cell>
          <cell r="E32565" t="str">
            <v>Southern</v>
          </cell>
          <cell r="F32565" t="str">
            <v>Orange</v>
          </cell>
          <cell r="G32565" t="str">
            <v>NULL</v>
          </cell>
          <cell r="H32565" t="str">
            <v>Yes</v>
          </cell>
        </row>
        <row r="32566">
          <cell r="A32566" t="str">
            <v>0405901816</v>
          </cell>
          <cell r="B32566" t="str">
            <v>Golden State Oil Co.</v>
          </cell>
          <cell r="C32566" t="str">
            <v>Oil &amp; Gas</v>
          </cell>
          <cell r="D32566" t="str">
            <v>Huntington Beach</v>
          </cell>
          <cell r="E32566" t="str">
            <v>Southern</v>
          </cell>
          <cell r="F32566" t="str">
            <v>Orange</v>
          </cell>
          <cell r="G32566" t="str">
            <v>NULL</v>
          </cell>
          <cell r="H32566" t="str">
            <v>Yes</v>
          </cell>
        </row>
        <row r="32567">
          <cell r="A32567" t="str">
            <v>0405901870</v>
          </cell>
          <cell r="B32567" t="str">
            <v>Aera Energy LLC</v>
          </cell>
          <cell r="C32567" t="str">
            <v>Oil &amp; Gas</v>
          </cell>
          <cell r="D32567" t="str">
            <v>Huntington Beach</v>
          </cell>
          <cell r="E32567" t="str">
            <v>Southern</v>
          </cell>
          <cell r="F32567" t="str">
            <v>Orange</v>
          </cell>
          <cell r="G32567" t="str">
            <v>NULL</v>
          </cell>
          <cell r="H32567" t="str">
            <v>Yes</v>
          </cell>
        </row>
        <row r="32568">
          <cell r="A32568" t="str">
            <v>0405901907</v>
          </cell>
          <cell r="B32568" t="str">
            <v>Huntington Midway Crude Oil Co.</v>
          </cell>
          <cell r="C32568" t="str">
            <v>Oil &amp; Gas</v>
          </cell>
          <cell r="D32568" t="str">
            <v>Huntington Beach</v>
          </cell>
          <cell r="E32568" t="str">
            <v>Southern</v>
          </cell>
          <cell r="F32568" t="str">
            <v>Orange</v>
          </cell>
          <cell r="G32568" t="str">
            <v>NULL</v>
          </cell>
          <cell r="H32568" t="str">
            <v>Yes</v>
          </cell>
        </row>
        <row r="32569">
          <cell r="A32569" t="str">
            <v>0405901908</v>
          </cell>
          <cell r="B32569" t="str">
            <v>Huntington Owners Oil Co.</v>
          </cell>
          <cell r="C32569" t="str">
            <v>Oil &amp; Gas</v>
          </cell>
          <cell r="D32569" t="str">
            <v>Huntington Beach</v>
          </cell>
          <cell r="E32569" t="str">
            <v>Southern</v>
          </cell>
          <cell r="F32569" t="str">
            <v>Orange</v>
          </cell>
          <cell r="G32569" t="str">
            <v>NULL</v>
          </cell>
          <cell r="H32569" t="str">
            <v>Yes</v>
          </cell>
        </row>
        <row r="32570">
          <cell r="A32570" t="str">
            <v>0405901916</v>
          </cell>
          <cell r="B32570" t="str">
            <v>Newport Banning Ranch LLC</v>
          </cell>
          <cell r="C32570" t="str">
            <v>Oil &amp; Gas</v>
          </cell>
          <cell r="D32570" t="str">
            <v>Newport, West</v>
          </cell>
          <cell r="E32570" t="str">
            <v>Southern</v>
          </cell>
          <cell r="F32570" t="str">
            <v>Orange</v>
          </cell>
          <cell r="G32570" t="str">
            <v>A</v>
          </cell>
          <cell r="H32570" t="str">
            <v>Yes</v>
          </cell>
        </row>
        <row r="32571">
          <cell r="A32571" t="str">
            <v>0405901948</v>
          </cell>
          <cell r="B32571" t="str">
            <v>Huntington Union Gas &amp; Oil Co.</v>
          </cell>
          <cell r="C32571" t="str">
            <v>Oil &amp; Gas</v>
          </cell>
          <cell r="D32571" t="str">
            <v>Huntington Beach</v>
          </cell>
          <cell r="E32571" t="str">
            <v>Southern</v>
          </cell>
          <cell r="F32571" t="str">
            <v>Orange</v>
          </cell>
          <cell r="G32571" t="str">
            <v>NULL</v>
          </cell>
          <cell r="H32571" t="str">
            <v>Yes</v>
          </cell>
        </row>
        <row r="32572">
          <cell r="A32572" t="str">
            <v>0405901955</v>
          </cell>
          <cell r="B32572" t="str">
            <v>C. B. Lones</v>
          </cell>
          <cell r="C32572" t="str">
            <v>Oil &amp; Gas</v>
          </cell>
          <cell r="D32572" t="str">
            <v>Huntington Beach</v>
          </cell>
          <cell r="E32572" t="str">
            <v>Southern</v>
          </cell>
          <cell r="F32572" t="str">
            <v>Orange</v>
          </cell>
          <cell r="G32572" t="str">
            <v>NULL</v>
          </cell>
          <cell r="H32572" t="str">
            <v>Yes</v>
          </cell>
        </row>
        <row r="32573">
          <cell r="A32573" t="str">
            <v>0405901967</v>
          </cell>
          <cell r="B32573" t="str">
            <v>M. P. MacMillan</v>
          </cell>
          <cell r="C32573" t="str">
            <v>Oil &amp; Gas</v>
          </cell>
          <cell r="D32573" t="str">
            <v>Huntington Beach</v>
          </cell>
          <cell r="E32573" t="str">
            <v>Southern</v>
          </cell>
          <cell r="F32573" t="str">
            <v>Orange</v>
          </cell>
          <cell r="G32573" t="str">
            <v>NULL</v>
          </cell>
          <cell r="H32573" t="str">
            <v>Yes</v>
          </cell>
        </row>
        <row r="32574">
          <cell r="A32574" t="str">
            <v>0405901974</v>
          </cell>
          <cell r="B32574" t="str">
            <v>Malis Oil Syndicate</v>
          </cell>
          <cell r="C32574" t="str">
            <v>Oil &amp; Gas</v>
          </cell>
          <cell r="D32574" t="str">
            <v>Huntington Beach</v>
          </cell>
          <cell r="E32574" t="str">
            <v>Southern</v>
          </cell>
          <cell r="F32574" t="str">
            <v>Orange</v>
          </cell>
          <cell r="G32574" t="str">
            <v>NULL</v>
          </cell>
          <cell r="H32574" t="str">
            <v>Yes</v>
          </cell>
        </row>
        <row r="32575">
          <cell r="A32575" t="str">
            <v>0405901975</v>
          </cell>
          <cell r="B32575" t="str">
            <v>Malis Oil Syndicate</v>
          </cell>
          <cell r="C32575" t="str">
            <v>Oil &amp; Gas</v>
          </cell>
          <cell r="D32575" t="str">
            <v>Huntington Beach</v>
          </cell>
          <cell r="E32575" t="str">
            <v>Southern</v>
          </cell>
          <cell r="F32575" t="str">
            <v>Orange</v>
          </cell>
          <cell r="G32575" t="str">
            <v>NULL</v>
          </cell>
          <cell r="H32575" t="str">
            <v>Yes</v>
          </cell>
        </row>
        <row r="32576">
          <cell r="A32576" t="str">
            <v>0405901978</v>
          </cell>
          <cell r="B32576" t="str">
            <v>PowerDrive Energy Services Company, LLC</v>
          </cell>
          <cell r="C32576" t="str">
            <v>Oil &amp; Gas</v>
          </cell>
          <cell r="D32576" t="str">
            <v>Huntington Beach</v>
          </cell>
          <cell r="E32576" t="str">
            <v>Southern</v>
          </cell>
          <cell r="F32576" t="str">
            <v>Orange</v>
          </cell>
          <cell r="G32576" t="str">
            <v>No Pool Breakdown</v>
          </cell>
          <cell r="H32576" t="str">
            <v>Yes</v>
          </cell>
        </row>
        <row r="32577">
          <cell r="A32577" t="str">
            <v>0405901979</v>
          </cell>
          <cell r="B32577" t="str">
            <v>PowerDrive Energy Services Company, LLC</v>
          </cell>
          <cell r="C32577" t="str">
            <v>Oil &amp; Gas</v>
          </cell>
          <cell r="D32577" t="str">
            <v>Huntington Beach</v>
          </cell>
          <cell r="E32577" t="str">
            <v>Southern</v>
          </cell>
          <cell r="F32577" t="str">
            <v>Orange</v>
          </cell>
          <cell r="G32577" t="str">
            <v>No Pool Breakdown</v>
          </cell>
          <cell r="H32577" t="str">
            <v>No</v>
          </cell>
        </row>
        <row r="32578">
          <cell r="A32578" t="str">
            <v>0405901982</v>
          </cell>
          <cell r="B32578" t="str">
            <v>PowerDrive Energy Services Company, LLC</v>
          </cell>
          <cell r="C32578" t="str">
            <v>Oil &amp; Gas</v>
          </cell>
          <cell r="D32578" t="str">
            <v>Huntington Beach</v>
          </cell>
          <cell r="E32578" t="str">
            <v>Southern</v>
          </cell>
          <cell r="F32578" t="str">
            <v>Orange</v>
          </cell>
          <cell r="G32578" t="str">
            <v>No Pool Breakdown</v>
          </cell>
          <cell r="H32578" t="str">
            <v>No</v>
          </cell>
        </row>
        <row r="32579">
          <cell r="A32579" t="str">
            <v>0405901988</v>
          </cell>
          <cell r="B32579" t="str">
            <v>Interstate Oil Corp.</v>
          </cell>
          <cell r="C32579" t="str">
            <v>Oil &amp; Gas</v>
          </cell>
          <cell r="D32579" t="str">
            <v>Huntington Beach</v>
          </cell>
          <cell r="E32579" t="str">
            <v>Southern</v>
          </cell>
          <cell r="F32579" t="str">
            <v>Orange</v>
          </cell>
          <cell r="G32579" t="str">
            <v>NULL</v>
          </cell>
          <cell r="H32579" t="str">
            <v>Yes</v>
          </cell>
        </row>
        <row r="32580">
          <cell r="A32580" t="str">
            <v>0405901992</v>
          </cell>
          <cell r="B32580" t="str">
            <v>J-P Oil Co.</v>
          </cell>
          <cell r="C32580" t="str">
            <v>Oil &amp; Gas</v>
          </cell>
          <cell r="D32580" t="str">
            <v>Huntington Beach</v>
          </cell>
          <cell r="E32580" t="str">
            <v>Southern</v>
          </cell>
          <cell r="F32580" t="str">
            <v>Orange</v>
          </cell>
          <cell r="G32580" t="str">
            <v>NULL</v>
          </cell>
          <cell r="H32580" t="str">
            <v>Yes</v>
          </cell>
        </row>
        <row r="32581">
          <cell r="A32581" t="str">
            <v>0405901995</v>
          </cell>
          <cell r="B32581" t="str">
            <v>C. O. Jaggers Co.</v>
          </cell>
          <cell r="C32581" t="str">
            <v>Oil &amp; Gas</v>
          </cell>
          <cell r="D32581" t="str">
            <v>Huntington Beach</v>
          </cell>
          <cell r="E32581" t="str">
            <v>Southern</v>
          </cell>
          <cell r="F32581" t="str">
            <v>Orange</v>
          </cell>
          <cell r="G32581" t="str">
            <v>NULL</v>
          </cell>
          <cell r="H32581" t="str">
            <v>Yes</v>
          </cell>
        </row>
        <row r="32582">
          <cell r="A32582" t="str">
            <v>0405901999</v>
          </cell>
          <cell r="B32582" t="str">
            <v>Julian Oil Well Pump Co.</v>
          </cell>
          <cell r="C32582" t="str">
            <v>Oil &amp; Gas</v>
          </cell>
          <cell r="D32582" t="str">
            <v>Huntington Beach</v>
          </cell>
          <cell r="E32582" t="str">
            <v>Southern</v>
          </cell>
          <cell r="F32582" t="str">
            <v>Orange</v>
          </cell>
          <cell r="G32582" t="str">
            <v>NULL</v>
          </cell>
          <cell r="H32582" t="str">
            <v>Yes</v>
          </cell>
        </row>
        <row r="32583">
          <cell r="A32583" t="str">
            <v>0405902007</v>
          </cell>
          <cell r="B32583" t="str">
            <v>PowerDrive Energy Services Company, LLC</v>
          </cell>
          <cell r="C32583" t="str">
            <v>Oil &amp; Gas</v>
          </cell>
          <cell r="D32583" t="str">
            <v>Huntington Beach</v>
          </cell>
          <cell r="E32583" t="str">
            <v>Southern</v>
          </cell>
          <cell r="F32583" t="str">
            <v>Orange</v>
          </cell>
          <cell r="G32583" t="str">
            <v>No Pool Breakdown</v>
          </cell>
          <cell r="H32583" t="str">
            <v>No</v>
          </cell>
        </row>
        <row r="32584">
          <cell r="A32584" t="str">
            <v>0405902008</v>
          </cell>
          <cell r="B32584" t="str">
            <v>PowerDrive Energy Services Company, LLC</v>
          </cell>
          <cell r="C32584" t="str">
            <v>Oil &amp; Gas</v>
          </cell>
          <cell r="D32584" t="str">
            <v>Huntington Beach</v>
          </cell>
          <cell r="E32584" t="str">
            <v>Southern</v>
          </cell>
          <cell r="F32584" t="str">
            <v>Orange</v>
          </cell>
          <cell r="G32584" t="str">
            <v>No Pool Breakdown</v>
          </cell>
          <cell r="H32584" t="str">
            <v>No</v>
          </cell>
        </row>
        <row r="32585">
          <cell r="A32585" t="str">
            <v>0405902009</v>
          </cell>
          <cell r="B32585" t="str">
            <v>PowerDrive Energy Services Company, LLC</v>
          </cell>
          <cell r="C32585" t="str">
            <v>Oil &amp; Gas</v>
          </cell>
          <cell r="D32585" t="str">
            <v>Huntington Beach</v>
          </cell>
          <cell r="E32585" t="str">
            <v>Southern</v>
          </cell>
          <cell r="F32585" t="str">
            <v>Orange</v>
          </cell>
          <cell r="G32585" t="str">
            <v>No Pool Breakdown</v>
          </cell>
          <cell r="H32585" t="str">
            <v>No</v>
          </cell>
        </row>
        <row r="32586">
          <cell r="A32586" t="str">
            <v>0405902011</v>
          </cell>
          <cell r="B32586" t="str">
            <v>PowerDrive Energy Services Company, LLC</v>
          </cell>
          <cell r="C32586" t="str">
            <v>Oil &amp; Gas</v>
          </cell>
          <cell r="D32586" t="str">
            <v>Huntington Beach</v>
          </cell>
          <cell r="E32586" t="str">
            <v>Southern</v>
          </cell>
          <cell r="F32586" t="str">
            <v>Orange</v>
          </cell>
          <cell r="G32586" t="str">
            <v>No Pool Breakdown</v>
          </cell>
          <cell r="H32586" t="str">
            <v>No</v>
          </cell>
        </row>
        <row r="32587">
          <cell r="A32587" t="str">
            <v>0405902019</v>
          </cell>
          <cell r="B32587" t="str">
            <v>Le Fe Oil Co.</v>
          </cell>
          <cell r="C32587" t="str">
            <v>Oil &amp; Gas</v>
          </cell>
          <cell r="D32587" t="str">
            <v>Huntington Beach</v>
          </cell>
          <cell r="E32587" t="str">
            <v>Southern</v>
          </cell>
          <cell r="F32587" t="str">
            <v>Orange</v>
          </cell>
          <cell r="G32587" t="str">
            <v>NULL</v>
          </cell>
          <cell r="H32587" t="str">
            <v>Yes</v>
          </cell>
        </row>
        <row r="32588">
          <cell r="A32588" t="str">
            <v>0405902039</v>
          </cell>
          <cell r="B32588" t="str">
            <v>Thomas Oilers</v>
          </cell>
          <cell r="C32588" t="str">
            <v>Oil &amp; Gas</v>
          </cell>
          <cell r="D32588" t="str">
            <v>Huntington Beach</v>
          </cell>
          <cell r="E32588" t="str">
            <v>Southern</v>
          </cell>
          <cell r="F32588" t="str">
            <v>Orange</v>
          </cell>
          <cell r="G32588" t="str">
            <v>No Pool Breakdown</v>
          </cell>
          <cell r="H32588" t="str">
            <v>No</v>
          </cell>
        </row>
        <row r="32589">
          <cell r="A32589" t="str">
            <v>0405902145</v>
          </cell>
          <cell r="B32589" t="str">
            <v>Brindle/Thomas</v>
          </cell>
          <cell r="C32589" t="str">
            <v>Oil &amp; Gas</v>
          </cell>
          <cell r="D32589" t="str">
            <v>Huntington Beach</v>
          </cell>
          <cell r="E32589" t="str">
            <v>Southern</v>
          </cell>
          <cell r="F32589" t="str">
            <v>Orange</v>
          </cell>
          <cell r="G32589" t="str">
            <v>No Pool Breakdown</v>
          </cell>
          <cell r="H32589" t="str">
            <v>Yes</v>
          </cell>
        </row>
        <row r="32590">
          <cell r="A32590" t="str">
            <v>0405902172</v>
          </cell>
          <cell r="B32590" t="str">
            <v>Motor Oil &amp; Refining Co.</v>
          </cell>
          <cell r="C32590" t="str">
            <v>Oil &amp; Gas</v>
          </cell>
          <cell r="D32590" t="str">
            <v>Huntington Beach</v>
          </cell>
          <cell r="E32590" t="str">
            <v>Southern</v>
          </cell>
          <cell r="F32590" t="str">
            <v>Orange</v>
          </cell>
          <cell r="G32590" t="str">
            <v>NULL</v>
          </cell>
          <cell r="H32590" t="str">
            <v>Yes</v>
          </cell>
        </row>
        <row r="32591">
          <cell r="A32591" t="str">
            <v>0405902213</v>
          </cell>
          <cell r="B32591" t="str">
            <v>Golden Bee, Inc.</v>
          </cell>
          <cell r="C32591" t="str">
            <v>Oil &amp; Gas</v>
          </cell>
          <cell r="D32591" t="str">
            <v>Huntington Beach</v>
          </cell>
          <cell r="E32591" t="str">
            <v>Southern</v>
          </cell>
          <cell r="F32591" t="str">
            <v>Orange</v>
          </cell>
          <cell r="G32591" t="str">
            <v>No Pool Breakdown</v>
          </cell>
          <cell r="H32591" t="str">
            <v>No</v>
          </cell>
        </row>
        <row r="32592">
          <cell r="A32592" t="str">
            <v>0405902227</v>
          </cell>
          <cell r="B32592" t="str">
            <v>O'Donnell Oil, LLC</v>
          </cell>
          <cell r="C32592" t="str">
            <v>Oil &amp; Gas</v>
          </cell>
          <cell r="D32592" t="str">
            <v>Huntington Beach</v>
          </cell>
          <cell r="E32592" t="str">
            <v>Southern</v>
          </cell>
          <cell r="F32592" t="str">
            <v>Orange</v>
          </cell>
          <cell r="G32592" t="str">
            <v>No Pool Breakdown</v>
          </cell>
          <cell r="H32592" t="str">
            <v>No</v>
          </cell>
        </row>
        <row r="32593">
          <cell r="A32593" t="str">
            <v>0405902314</v>
          </cell>
          <cell r="B32593" t="str">
            <v>John A. Thomas</v>
          </cell>
          <cell r="C32593" t="str">
            <v>Oil &amp; Gas</v>
          </cell>
          <cell r="D32593" t="str">
            <v>Huntington Beach</v>
          </cell>
          <cell r="E32593" t="str">
            <v>Southern</v>
          </cell>
          <cell r="F32593" t="str">
            <v>Orange</v>
          </cell>
          <cell r="G32593" t="str">
            <v>No Pool Breakdown</v>
          </cell>
          <cell r="H32593" t="str">
            <v>Yes</v>
          </cell>
        </row>
        <row r="32594">
          <cell r="A32594" t="str">
            <v>0405902334</v>
          </cell>
          <cell r="B32594" t="str">
            <v>Rex Oil Co.</v>
          </cell>
          <cell r="C32594" t="str">
            <v>Oil &amp; Gas</v>
          </cell>
          <cell r="D32594" t="str">
            <v>Huntington Beach</v>
          </cell>
          <cell r="E32594" t="str">
            <v>Southern</v>
          </cell>
          <cell r="F32594" t="str">
            <v>Orange</v>
          </cell>
          <cell r="G32594" t="str">
            <v>NULL</v>
          </cell>
          <cell r="H32594" t="str">
            <v>Yes</v>
          </cell>
        </row>
        <row r="32595">
          <cell r="A32595" t="str">
            <v>0405902335</v>
          </cell>
          <cell r="B32595" t="str">
            <v>Rex Oil Co.</v>
          </cell>
          <cell r="C32595" t="str">
            <v>Oil &amp; Gas</v>
          </cell>
          <cell r="D32595" t="str">
            <v>Huntington Beach</v>
          </cell>
          <cell r="E32595" t="str">
            <v>Southern</v>
          </cell>
          <cell r="F32595" t="str">
            <v>Orange</v>
          </cell>
          <cell r="G32595" t="str">
            <v>NULL</v>
          </cell>
          <cell r="H32595" t="str">
            <v>Yes</v>
          </cell>
        </row>
        <row r="32596">
          <cell r="A32596" t="str">
            <v>0405902336</v>
          </cell>
          <cell r="B32596" t="str">
            <v>Rex Oil Co.</v>
          </cell>
          <cell r="C32596" t="str">
            <v>Oil &amp; Gas</v>
          </cell>
          <cell r="D32596" t="str">
            <v>Huntington Beach</v>
          </cell>
          <cell r="E32596" t="str">
            <v>Southern</v>
          </cell>
          <cell r="F32596" t="str">
            <v>Orange</v>
          </cell>
          <cell r="G32596" t="str">
            <v>NULL</v>
          </cell>
          <cell r="H32596" t="str">
            <v>Yes</v>
          </cell>
        </row>
        <row r="32597">
          <cell r="A32597" t="str">
            <v>0405902342</v>
          </cell>
          <cell r="B32597" t="str">
            <v>Armstrong Oil, Inc.</v>
          </cell>
          <cell r="C32597" t="str">
            <v>Oil &amp; Gas</v>
          </cell>
          <cell r="D32597" t="str">
            <v>Huntington Beach</v>
          </cell>
          <cell r="E32597" t="str">
            <v>Southern</v>
          </cell>
          <cell r="F32597" t="str">
            <v>Orange</v>
          </cell>
          <cell r="G32597" t="str">
            <v>Jones</v>
          </cell>
          <cell r="H32597" t="str">
            <v>No</v>
          </cell>
        </row>
        <row r="32598">
          <cell r="A32598" t="str">
            <v>0405902367</v>
          </cell>
          <cell r="B32598" t="str">
            <v>I. Rosenblum et al</v>
          </cell>
          <cell r="C32598" t="str">
            <v>Oil &amp; Gas</v>
          </cell>
          <cell r="D32598" t="str">
            <v>Huntington Beach</v>
          </cell>
          <cell r="E32598" t="str">
            <v>Southern</v>
          </cell>
          <cell r="F32598" t="str">
            <v>Orange</v>
          </cell>
          <cell r="G32598" t="str">
            <v>NULL</v>
          </cell>
          <cell r="H32598" t="str">
            <v>Yes</v>
          </cell>
        </row>
        <row r="32599">
          <cell r="A32599" t="str">
            <v>0405902468</v>
          </cell>
          <cell r="B32599" t="str">
            <v>California Resources Production Corporation</v>
          </cell>
          <cell r="C32599" t="str">
            <v>Oil &amp; Gas</v>
          </cell>
          <cell r="D32599" t="str">
            <v>Huntington Beach</v>
          </cell>
          <cell r="E32599" t="str">
            <v>Southern</v>
          </cell>
          <cell r="F32599" t="str">
            <v>Orange</v>
          </cell>
          <cell r="G32599" t="str">
            <v>No Pool Breakdown</v>
          </cell>
          <cell r="H32599" t="str">
            <v>Yes</v>
          </cell>
        </row>
        <row r="32600">
          <cell r="A32600" t="str">
            <v>0405902471</v>
          </cell>
          <cell r="B32600" t="str">
            <v>California Resources Production Corporation</v>
          </cell>
          <cell r="C32600" t="str">
            <v>Oil &amp; Gas</v>
          </cell>
          <cell r="D32600" t="str">
            <v>Huntington Beach</v>
          </cell>
          <cell r="E32600" t="str">
            <v>Southern</v>
          </cell>
          <cell r="F32600" t="str">
            <v>Orange</v>
          </cell>
          <cell r="G32600" t="str">
            <v>No Pool Breakdown</v>
          </cell>
          <cell r="H32600" t="str">
            <v>Yes</v>
          </cell>
        </row>
        <row r="32601">
          <cell r="A32601" t="str">
            <v>0405902480</v>
          </cell>
          <cell r="B32601" t="str">
            <v>California Resources Production Corporation</v>
          </cell>
          <cell r="C32601" t="str">
            <v>Oil &amp; Gas</v>
          </cell>
          <cell r="D32601" t="str">
            <v>Huntington Beach</v>
          </cell>
          <cell r="E32601" t="str">
            <v>Southern</v>
          </cell>
          <cell r="F32601" t="str">
            <v>Orange</v>
          </cell>
          <cell r="G32601" t="str">
            <v>No Pool Breakdown</v>
          </cell>
          <cell r="H32601" t="str">
            <v>No</v>
          </cell>
        </row>
        <row r="32602">
          <cell r="A32602" t="str">
            <v>0405902484</v>
          </cell>
          <cell r="B32602" t="str">
            <v>California Resources Production Corporation</v>
          </cell>
          <cell r="C32602" t="str">
            <v>Oil &amp; Gas</v>
          </cell>
          <cell r="D32602" t="str">
            <v>Huntington Beach</v>
          </cell>
          <cell r="E32602" t="str">
            <v>Southern</v>
          </cell>
          <cell r="F32602" t="str">
            <v>Orange</v>
          </cell>
          <cell r="G32602" t="str">
            <v>No Pool Breakdown</v>
          </cell>
          <cell r="H32602" t="str">
            <v>No</v>
          </cell>
        </row>
        <row r="32603">
          <cell r="A32603" t="str">
            <v>0405902486</v>
          </cell>
          <cell r="B32603" t="str">
            <v>California Resources Production Corporation</v>
          </cell>
          <cell r="C32603" t="str">
            <v>Oil &amp; Gas</v>
          </cell>
          <cell r="D32603" t="str">
            <v>Huntington Beach</v>
          </cell>
          <cell r="E32603" t="str">
            <v>Southern</v>
          </cell>
          <cell r="F32603" t="str">
            <v>Orange</v>
          </cell>
          <cell r="G32603" t="str">
            <v>No Pool Breakdown</v>
          </cell>
          <cell r="H32603" t="str">
            <v>No</v>
          </cell>
        </row>
        <row r="32604">
          <cell r="A32604" t="str">
            <v>0405902499</v>
          </cell>
          <cell r="B32604" t="str">
            <v>California Resources Production Corporation</v>
          </cell>
          <cell r="C32604" t="str">
            <v>Oil &amp; Gas</v>
          </cell>
          <cell r="D32604" t="str">
            <v>Huntington Beach</v>
          </cell>
          <cell r="E32604" t="str">
            <v>Southern</v>
          </cell>
          <cell r="F32604" t="str">
            <v>Orange</v>
          </cell>
          <cell r="G32604" t="str">
            <v>No Pool Breakdown</v>
          </cell>
          <cell r="H32604" t="str">
            <v>Yes</v>
          </cell>
        </row>
        <row r="32605">
          <cell r="A32605" t="str">
            <v>0405902505</v>
          </cell>
          <cell r="B32605" t="str">
            <v>California Resources Production Corporation</v>
          </cell>
          <cell r="C32605" t="str">
            <v>Oil &amp; Gas</v>
          </cell>
          <cell r="D32605" t="str">
            <v>Huntington Beach</v>
          </cell>
          <cell r="E32605" t="str">
            <v>Southern</v>
          </cell>
          <cell r="F32605" t="str">
            <v>Orange</v>
          </cell>
          <cell r="G32605" t="str">
            <v>No Pool Breakdown</v>
          </cell>
          <cell r="H32605" t="str">
            <v>No</v>
          </cell>
        </row>
        <row r="32606">
          <cell r="A32606" t="str">
            <v>0405902506</v>
          </cell>
          <cell r="B32606" t="str">
            <v>California Resources Production Corporation</v>
          </cell>
          <cell r="C32606" t="str">
            <v>Waterflood</v>
          </cell>
          <cell r="D32606" t="str">
            <v>Huntington Beach</v>
          </cell>
          <cell r="E32606" t="str">
            <v>Southern</v>
          </cell>
          <cell r="F32606" t="str">
            <v>Orange</v>
          </cell>
          <cell r="G32606" t="str">
            <v>No Pool Breakdown, Jones</v>
          </cell>
          <cell r="H32606" t="str">
            <v>No</v>
          </cell>
        </row>
        <row r="32607">
          <cell r="A32607" t="str">
            <v>0405902512</v>
          </cell>
          <cell r="B32607" t="str">
            <v>California Resources Production Corporation</v>
          </cell>
          <cell r="C32607" t="str">
            <v>Oil &amp; Gas</v>
          </cell>
          <cell r="D32607" t="str">
            <v>Huntington Beach</v>
          </cell>
          <cell r="E32607" t="str">
            <v>Southern</v>
          </cell>
          <cell r="F32607" t="str">
            <v>Orange</v>
          </cell>
          <cell r="G32607" t="str">
            <v>No Pool Breakdown</v>
          </cell>
          <cell r="H32607" t="str">
            <v>Yes</v>
          </cell>
        </row>
        <row r="32608">
          <cell r="A32608" t="str">
            <v>0405902514</v>
          </cell>
          <cell r="B32608" t="str">
            <v>California Resources Production Corporation</v>
          </cell>
          <cell r="C32608" t="str">
            <v>Oil &amp; Gas</v>
          </cell>
          <cell r="D32608" t="str">
            <v>Huntington Beach</v>
          </cell>
          <cell r="E32608" t="str">
            <v>Southern</v>
          </cell>
          <cell r="F32608" t="str">
            <v>Orange</v>
          </cell>
          <cell r="G32608" t="str">
            <v>No Pool Breakdown</v>
          </cell>
          <cell r="H32608" t="str">
            <v>No</v>
          </cell>
        </row>
        <row r="32609">
          <cell r="A32609" t="str">
            <v>0405902521</v>
          </cell>
          <cell r="B32609" t="str">
            <v>California Resources Production Corporation</v>
          </cell>
          <cell r="C32609" t="str">
            <v>Oil &amp; Gas</v>
          </cell>
          <cell r="D32609" t="str">
            <v>Huntington Beach</v>
          </cell>
          <cell r="E32609" t="str">
            <v>Southern</v>
          </cell>
          <cell r="F32609" t="str">
            <v>Orange</v>
          </cell>
          <cell r="G32609" t="str">
            <v>No Pool Breakdown</v>
          </cell>
          <cell r="H32609" t="str">
            <v>Yes</v>
          </cell>
        </row>
        <row r="32610">
          <cell r="A32610" t="str">
            <v>0405902524</v>
          </cell>
          <cell r="B32610" t="str">
            <v>California Resources Production Corporation</v>
          </cell>
          <cell r="C32610" t="str">
            <v>Oil &amp; Gas</v>
          </cell>
          <cell r="D32610" t="str">
            <v>Huntington Beach</v>
          </cell>
          <cell r="E32610" t="str">
            <v>Southern</v>
          </cell>
          <cell r="F32610" t="str">
            <v>Orange</v>
          </cell>
          <cell r="G32610" t="str">
            <v>No Pool Breakdown</v>
          </cell>
          <cell r="H32610" t="str">
            <v>No</v>
          </cell>
        </row>
        <row r="32611">
          <cell r="A32611" t="str">
            <v>0405902530</v>
          </cell>
          <cell r="B32611" t="str">
            <v>California Resources Production Corporation</v>
          </cell>
          <cell r="C32611" t="str">
            <v>Oil &amp; Gas</v>
          </cell>
          <cell r="D32611" t="str">
            <v>Huntington Beach</v>
          </cell>
          <cell r="E32611" t="str">
            <v>Southern</v>
          </cell>
          <cell r="F32611" t="str">
            <v>Orange</v>
          </cell>
          <cell r="G32611" t="str">
            <v>No Pool Breakdown</v>
          </cell>
          <cell r="H32611" t="str">
            <v>Yes</v>
          </cell>
        </row>
        <row r="32612">
          <cell r="A32612" t="str">
            <v>0405902537</v>
          </cell>
          <cell r="B32612" t="str">
            <v>California Resources Production Corporation</v>
          </cell>
          <cell r="C32612" t="str">
            <v>Waterflood</v>
          </cell>
          <cell r="D32612" t="str">
            <v>Huntington Beach</v>
          </cell>
          <cell r="E32612" t="str">
            <v>Southern</v>
          </cell>
          <cell r="F32612" t="str">
            <v>Orange</v>
          </cell>
          <cell r="G32612" t="str">
            <v>No Pool Breakdown, Lower Ashton</v>
          </cell>
          <cell r="H32612" t="str">
            <v>Yes</v>
          </cell>
        </row>
        <row r="32613">
          <cell r="A32613" t="str">
            <v>0405902550</v>
          </cell>
          <cell r="B32613" t="str">
            <v>California Resources Production Corporation</v>
          </cell>
          <cell r="C32613" t="str">
            <v>Oil &amp; Gas</v>
          </cell>
          <cell r="D32613" t="str">
            <v>Huntington Beach</v>
          </cell>
          <cell r="E32613" t="str">
            <v>Southern</v>
          </cell>
          <cell r="F32613" t="str">
            <v>Orange</v>
          </cell>
          <cell r="G32613" t="str">
            <v>No Pool Breakdown</v>
          </cell>
          <cell r="H32613" t="str">
            <v>No</v>
          </cell>
        </row>
        <row r="32614">
          <cell r="A32614" t="str">
            <v>0405902558</v>
          </cell>
          <cell r="B32614" t="str">
            <v>California Resources Production Corporation</v>
          </cell>
          <cell r="C32614" t="str">
            <v>Oil &amp; Gas</v>
          </cell>
          <cell r="D32614" t="str">
            <v>Huntington Beach</v>
          </cell>
          <cell r="E32614" t="str">
            <v>Southern</v>
          </cell>
          <cell r="F32614" t="str">
            <v>Orange</v>
          </cell>
          <cell r="G32614" t="str">
            <v>No Pool Breakdown</v>
          </cell>
          <cell r="H32614" t="str">
            <v>No</v>
          </cell>
        </row>
        <row r="32615">
          <cell r="A32615" t="str">
            <v>0405902563</v>
          </cell>
          <cell r="B32615" t="str">
            <v>California Resources Production Corporation</v>
          </cell>
          <cell r="C32615" t="str">
            <v>Oil &amp; Gas</v>
          </cell>
          <cell r="D32615" t="str">
            <v>Huntington Beach</v>
          </cell>
          <cell r="E32615" t="str">
            <v>Southern</v>
          </cell>
          <cell r="F32615" t="str">
            <v>Orange</v>
          </cell>
          <cell r="G32615" t="str">
            <v>No Pool Breakdown</v>
          </cell>
          <cell r="H32615" t="str">
            <v>No</v>
          </cell>
        </row>
        <row r="32616">
          <cell r="A32616" t="str">
            <v>0405902570</v>
          </cell>
          <cell r="B32616" t="str">
            <v>California Resources Production Corporation</v>
          </cell>
          <cell r="C32616" t="str">
            <v>Waterflood</v>
          </cell>
          <cell r="D32616" t="str">
            <v>Huntington Beach</v>
          </cell>
          <cell r="E32616" t="str">
            <v>Southern</v>
          </cell>
          <cell r="F32616" t="str">
            <v>Orange</v>
          </cell>
          <cell r="G32616" t="str">
            <v>No Pool Breakdown, Lower Ashton</v>
          </cell>
          <cell r="H32616" t="str">
            <v>Yes</v>
          </cell>
        </row>
        <row r="32617">
          <cell r="A32617" t="str">
            <v>0405902587</v>
          </cell>
          <cell r="B32617" t="str">
            <v>California Resources Production Corporation</v>
          </cell>
          <cell r="C32617" t="str">
            <v>Oil &amp; Gas</v>
          </cell>
          <cell r="D32617" t="str">
            <v>Huntington Beach</v>
          </cell>
          <cell r="E32617" t="str">
            <v>Southern</v>
          </cell>
          <cell r="F32617" t="str">
            <v>Orange</v>
          </cell>
          <cell r="G32617" t="str">
            <v>No Pool Breakdown</v>
          </cell>
          <cell r="H32617" t="str">
            <v>No</v>
          </cell>
        </row>
        <row r="32618">
          <cell r="A32618" t="str">
            <v>0405902600</v>
          </cell>
          <cell r="B32618" t="str">
            <v>California Resources Production Corporation</v>
          </cell>
          <cell r="C32618" t="str">
            <v>Oil &amp; Gas</v>
          </cell>
          <cell r="D32618" t="str">
            <v>Huntington Beach</v>
          </cell>
          <cell r="E32618" t="str">
            <v>Southern</v>
          </cell>
          <cell r="F32618" t="str">
            <v>Orange</v>
          </cell>
          <cell r="G32618" t="str">
            <v>No Pool Breakdown</v>
          </cell>
          <cell r="H32618" t="str">
            <v>Yes</v>
          </cell>
        </row>
        <row r="32619">
          <cell r="A32619" t="str">
            <v>0405902650</v>
          </cell>
          <cell r="B32619" t="str">
            <v>California Resources Production Corporation</v>
          </cell>
          <cell r="C32619" t="str">
            <v>Waterflood</v>
          </cell>
          <cell r="D32619" t="str">
            <v>Huntington Beach</v>
          </cell>
          <cell r="E32619" t="str">
            <v>Southern</v>
          </cell>
          <cell r="F32619" t="str">
            <v>Orange</v>
          </cell>
          <cell r="G32619" t="str">
            <v>No Pool Breakdown, A-37</v>
          </cell>
          <cell r="H32619" t="str">
            <v>Yes</v>
          </cell>
        </row>
        <row r="32620">
          <cell r="A32620" t="str">
            <v>0405902661</v>
          </cell>
          <cell r="B32620" t="str">
            <v>California Resources Production Corporation</v>
          </cell>
          <cell r="C32620" t="str">
            <v>Oil &amp; Gas</v>
          </cell>
          <cell r="D32620" t="str">
            <v>Huntington Beach</v>
          </cell>
          <cell r="E32620" t="str">
            <v>Southern</v>
          </cell>
          <cell r="F32620" t="str">
            <v>Orange</v>
          </cell>
          <cell r="G32620" t="str">
            <v>No Pool Breakdown</v>
          </cell>
          <cell r="H32620" t="str">
            <v>Yes</v>
          </cell>
        </row>
        <row r="32621">
          <cell r="A32621" t="str">
            <v>0405902662</v>
          </cell>
          <cell r="B32621" t="str">
            <v>California Resources Production Corporation</v>
          </cell>
          <cell r="C32621" t="str">
            <v>Oil &amp; Gas</v>
          </cell>
          <cell r="D32621" t="str">
            <v>Huntington Beach</v>
          </cell>
          <cell r="E32621" t="str">
            <v>Southern</v>
          </cell>
          <cell r="F32621" t="str">
            <v>Orange</v>
          </cell>
          <cell r="G32621" t="str">
            <v>No Pool Breakdown</v>
          </cell>
          <cell r="H32621" t="str">
            <v>No</v>
          </cell>
        </row>
        <row r="32622">
          <cell r="A32622" t="str">
            <v>0405902664</v>
          </cell>
          <cell r="B32622" t="str">
            <v>California Resources Production Corporation</v>
          </cell>
          <cell r="C32622" t="str">
            <v>Waterflood</v>
          </cell>
          <cell r="D32622" t="str">
            <v>Huntington Beach</v>
          </cell>
          <cell r="E32622" t="str">
            <v>Southern</v>
          </cell>
          <cell r="F32622" t="str">
            <v>Orange</v>
          </cell>
          <cell r="G32622" t="str">
            <v>No Pool Breakdown, A-37</v>
          </cell>
          <cell r="H32622" t="str">
            <v>Yes</v>
          </cell>
        </row>
        <row r="32623">
          <cell r="A32623" t="str">
            <v>0405902753</v>
          </cell>
          <cell r="B32623" t="str">
            <v>California Resources Production Corporation</v>
          </cell>
          <cell r="C32623" t="str">
            <v>Oil &amp; Gas</v>
          </cell>
          <cell r="D32623" t="str">
            <v>Huntington Beach</v>
          </cell>
          <cell r="E32623" t="str">
            <v>Southern</v>
          </cell>
          <cell r="F32623" t="str">
            <v>Orange</v>
          </cell>
          <cell r="G32623" t="str">
            <v>NULL</v>
          </cell>
          <cell r="H32623" t="str">
            <v>Yes</v>
          </cell>
        </row>
        <row r="32624">
          <cell r="A32624" t="str">
            <v>0405902754</v>
          </cell>
          <cell r="B32624" t="str">
            <v>California Resources Production Corporation</v>
          </cell>
          <cell r="C32624" t="str">
            <v>Oil &amp; Gas</v>
          </cell>
          <cell r="D32624" t="str">
            <v>Huntington Beach</v>
          </cell>
          <cell r="E32624" t="str">
            <v>Southern</v>
          </cell>
          <cell r="F32624" t="str">
            <v>Orange</v>
          </cell>
          <cell r="G32624" t="str">
            <v>No Pool Breakdown</v>
          </cell>
          <cell r="H32624" t="str">
            <v>Yes</v>
          </cell>
        </row>
        <row r="32625">
          <cell r="A32625" t="str">
            <v>0405902770</v>
          </cell>
          <cell r="B32625" t="str">
            <v>California Resources Production Corporation</v>
          </cell>
          <cell r="C32625" t="str">
            <v>Oil &amp; Gas</v>
          </cell>
          <cell r="D32625" t="str">
            <v>Huntington Beach</v>
          </cell>
          <cell r="E32625" t="str">
            <v>Southern</v>
          </cell>
          <cell r="F32625" t="str">
            <v>Orange</v>
          </cell>
          <cell r="G32625" t="str">
            <v>No Pool Breakdown</v>
          </cell>
          <cell r="H32625" t="str">
            <v>Yes</v>
          </cell>
        </row>
        <row r="32626">
          <cell r="A32626" t="str">
            <v>0405902782</v>
          </cell>
          <cell r="B32626" t="str">
            <v>California Resources Production Corporation</v>
          </cell>
          <cell r="C32626" t="str">
            <v>Oil &amp; Gas</v>
          </cell>
          <cell r="D32626" t="str">
            <v>Huntington Beach</v>
          </cell>
          <cell r="E32626" t="str">
            <v>Southern</v>
          </cell>
          <cell r="F32626" t="str">
            <v>Orange</v>
          </cell>
          <cell r="G32626" t="str">
            <v>No Pool Breakdown</v>
          </cell>
          <cell r="H32626" t="str">
            <v>Yes</v>
          </cell>
        </row>
        <row r="32627">
          <cell r="A32627" t="str">
            <v>0405902788</v>
          </cell>
          <cell r="B32627" t="str">
            <v>California Resources Production Corporation</v>
          </cell>
          <cell r="C32627" t="str">
            <v>Waterflood</v>
          </cell>
          <cell r="D32627" t="str">
            <v>Huntington Beach</v>
          </cell>
          <cell r="E32627" t="str">
            <v>Southern</v>
          </cell>
          <cell r="F32627" t="str">
            <v>Orange</v>
          </cell>
          <cell r="G32627" t="str">
            <v>Upper Main, Lower Main</v>
          </cell>
          <cell r="H32627" t="str">
            <v>Yes</v>
          </cell>
        </row>
        <row r="32628">
          <cell r="A32628" t="str">
            <v>0405902792</v>
          </cell>
          <cell r="B32628" t="str">
            <v>California Resources Production Corporation</v>
          </cell>
          <cell r="C32628" t="str">
            <v>Waterflood</v>
          </cell>
          <cell r="D32628" t="str">
            <v>Huntington Beach</v>
          </cell>
          <cell r="E32628" t="str">
            <v>Southern</v>
          </cell>
          <cell r="F32628" t="str">
            <v>Orange</v>
          </cell>
          <cell r="G32628" t="str">
            <v>Lower Main</v>
          </cell>
          <cell r="H32628" t="str">
            <v>Yes</v>
          </cell>
        </row>
        <row r="32629">
          <cell r="A32629" t="str">
            <v>0405902800</v>
          </cell>
          <cell r="B32629" t="str">
            <v>California Resources Production Corporation</v>
          </cell>
          <cell r="C32629" t="str">
            <v>Waterflood</v>
          </cell>
          <cell r="D32629" t="str">
            <v>Huntington Beach</v>
          </cell>
          <cell r="E32629" t="str">
            <v>Southern</v>
          </cell>
          <cell r="F32629" t="str">
            <v>Orange</v>
          </cell>
          <cell r="G32629" t="str">
            <v>Upper Jones, No Pool Breakdown, Lower Jones</v>
          </cell>
          <cell r="H32629" t="str">
            <v>Yes</v>
          </cell>
        </row>
        <row r="32630">
          <cell r="A32630" t="str">
            <v>0405902803</v>
          </cell>
          <cell r="B32630" t="str">
            <v>California Resources Production Corporation</v>
          </cell>
          <cell r="C32630" t="str">
            <v>Waterflood</v>
          </cell>
          <cell r="D32630" t="str">
            <v>Huntington Beach</v>
          </cell>
          <cell r="E32630" t="str">
            <v>Southern</v>
          </cell>
          <cell r="F32630" t="str">
            <v>Orange</v>
          </cell>
          <cell r="G32630" t="str">
            <v>Upper Jones, Lower Jones</v>
          </cell>
          <cell r="H32630" t="str">
            <v>Yes</v>
          </cell>
        </row>
        <row r="32631">
          <cell r="A32631" t="str">
            <v>0405902806</v>
          </cell>
          <cell r="B32631" t="str">
            <v>California Resources Production Corporation</v>
          </cell>
          <cell r="C32631" t="str">
            <v>Waterflood</v>
          </cell>
          <cell r="D32631" t="str">
            <v>Huntington Beach</v>
          </cell>
          <cell r="E32631" t="str">
            <v>Southern</v>
          </cell>
          <cell r="F32631" t="str">
            <v>Orange</v>
          </cell>
          <cell r="G32631" t="str">
            <v>Lower Jones</v>
          </cell>
          <cell r="H32631" t="str">
            <v>Yes</v>
          </cell>
        </row>
        <row r="32632">
          <cell r="A32632" t="str">
            <v>0405902813</v>
          </cell>
          <cell r="B32632" t="str">
            <v>California Resources Production Corporation</v>
          </cell>
          <cell r="C32632" t="str">
            <v>Oil &amp; Gas</v>
          </cell>
          <cell r="D32632" t="str">
            <v>Huntington Beach</v>
          </cell>
          <cell r="E32632" t="str">
            <v>Southern</v>
          </cell>
          <cell r="F32632" t="str">
            <v>Orange</v>
          </cell>
          <cell r="G32632" t="str">
            <v>No Pool Breakdown</v>
          </cell>
          <cell r="H32632" t="str">
            <v>Yes</v>
          </cell>
        </row>
        <row r="32633">
          <cell r="A32633" t="str">
            <v>0405902818</v>
          </cell>
          <cell r="B32633" t="str">
            <v>California Resources Production Corporation</v>
          </cell>
          <cell r="C32633" t="str">
            <v>Waterflood</v>
          </cell>
          <cell r="D32633" t="str">
            <v>Huntington Beach</v>
          </cell>
          <cell r="E32633" t="str">
            <v>Southern</v>
          </cell>
          <cell r="F32633" t="str">
            <v>Orange</v>
          </cell>
          <cell r="G32633" t="str">
            <v>Upper Jones, No Pool Breakdown</v>
          </cell>
          <cell r="H32633" t="str">
            <v>No</v>
          </cell>
        </row>
        <row r="32634">
          <cell r="A32634" t="str">
            <v>0405902819</v>
          </cell>
          <cell r="B32634" t="str">
            <v>California Resources Production Corporation</v>
          </cell>
          <cell r="C32634" t="str">
            <v>Waterflood</v>
          </cell>
          <cell r="D32634" t="str">
            <v>Huntington Beach</v>
          </cell>
          <cell r="E32634" t="str">
            <v>Southern</v>
          </cell>
          <cell r="F32634" t="str">
            <v>Orange</v>
          </cell>
          <cell r="G32634" t="str">
            <v>No Pool Breakdown, Lower Jones</v>
          </cell>
          <cell r="H32634" t="str">
            <v>Yes</v>
          </cell>
        </row>
        <row r="32635">
          <cell r="A32635" t="str">
            <v>0405902820</v>
          </cell>
          <cell r="B32635" t="str">
            <v>California Resources Production Corporation</v>
          </cell>
          <cell r="C32635" t="str">
            <v>Oil &amp; Gas</v>
          </cell>
          <cell r="D32635" t="str">
            <v>Huntington Beach</v>
          </cell>
          <cell r="E32635" t="str">
            <v>Southern</v>
          </cell>
          <cell r="F32635" t="str">
            <v>Orange</v>
          </cell>
          <cell r="G32635" t="str">
            <v>No Pool Breakdown</v>
          </cell>
          <cell r="H32635" t="str">
            <v>Yes</v>
          </cell>
        </row>
        <row r="32636">
          <cell r="A32636" t="str">
            <v>0405902828</v>
          </cell>
          <cell r="B32636" t="str">
            <v>California Resources Production Corporation</v>
          </cell>
          <cell r="C32636" t="str">
            <v>Oil &amp; Gas</v>
          </cell>
          <cell r="D32636" t="str">
            <v>Huntington Beach</v>
          </cell>
          <cell r="E32636" t="str">
            <v>Southern</v>
          </cell>
          <cell r="F32636" t="str">
            <v>Orange</v>
          </cell>
          <cell r="G32636" t="str">
            <v>No Pool Breakdown</v>
          </cell>
          <cell r="H32636" t="str">
            <v>Yes</v>
          </cell>
        </row>
        <row r="32637">
          <cell r="A32637" t="str">
            <v>0405902829</v>
          </cell>
          <cell r="B32637" t="str">
            <v>California Resources Production Corporation</v>
          </cell>
          <cell r="C32637" t="str">
            <v>Waterflood</v>
          </cell>
          <cell r="D32637" t="str">
            <v>Huntington Beach</v>
          </cell>
          <cell r="E32637" t="str">
            <v>Southern</v>
          </cell>
          <cell r="F32637" t="str">
            <v>Orange</v>
          </cell>
          <cell r="G32637" t="str">
            <v>Upper Jones, Lower Jones</v>
          </cell>
          <cell r="H32637" t="str">
            <v>Yes</v>
          </cell>
        </row>
        <row r="32638">
          <cell r="A32638" t="str">
            <v>0405902831</v>
          </cell>
          <cell r="B32638" t="str">
            <v>California Resources Production Corporation</v>
          </cell>
          <cell r="C32638" t="str">
            <v>Oil &amp; Gas</v>
          </cell>
          <cell r="D32638" t="str">
            <v>Huntington Beach</v>
          </cell>
          <cell r="E32638" t="str">
            <v>Southern</v>
          </cell>
          <cell r="F32638" t="str">
            <v>Orange</v>
          </cell>
          <cell r="G32638" t="str">
            <v>No Pool Breakdown</v>
          </cell>
          <cell r="H32638" t="str">
            <v>Yes</v>
          </cell>
        </row>
        <row r="32639">
          <cell r="A32639" t="str">
            <v>0405902841</v>
          </cell>
          <cell r="B32639" t="str">
            <v>California Resources Production Corporation</v>
          </cell>
          <cell r="C32639" t="str">
            <v>Oil &amp; Gas</v>
          </cell>
          <cell r="D32639" t="str">
            <v>Huntington Beach</v>
          </cell>
          <cell r="E32639" t="str">
            <v>Southern</v>
          </cell>
          <cell r="F32639" t="str">
            <v>Orange</v>
          </cell>
          <cell r="G32639" t="str">
            <v>No Pool Breakdown</v>
          </cell>
          <cell r="H32639" t="str">
            <v>Yes</v>
          </cell>
        </row>
        <row r="32640">
          <cell r="A32640" t="str">
            <v>0405902842</v>
          </cell>
          <cell r="B32640" t="str">
            <v>California Resources Production Corporation</v>
          </cell>
          <cell r="C32640" t="str">
            <v>Oil &amp; Gas</v>
          </cell>
          <cell r="D32640" t="str">
            <v>Huntington Beach</v>
          </cell>
          <cell r="E32640" t="str">
            <v>Southern</v>
          </cell>
          <cell r="F32640" t="str">
            <v>Orange</v>
          </cell>
          <cell r="G32640" t="str">
            <v>No Pool Breakdown</v>
          </cell>
          <cell r="H32640" t="str">
            <v>Yes</v>
          </cell>
        </row>
        <row r="32641">
          <cell r="A32641" t="str">
            <v>0405902843</v>
          </cell>
          <cell r="B32641" t="str">
            <v>California Resources Production Corporation</v>
          </cell>
          <cell r="C32641" t="str">
            <v>Oil &amp; Gas</v>
          </cell>
          <cell r="D32641" t="str">
            <v>Huntington Beach</v>
          </cell>
          <cell r="E32641" t="str">
            <v>Southern</v>
          </cell>
          <cell r="F32641" t="str">
            <v>Orange</v>
          </cell>
          <cell r="G32641" t="str">
            <v>Upper Jones, No Pool Breakdown</v>
          </cell>
          <cell r="H32641" t="str">
            <v>No</v>
          </cell>
        </row>
        <row r="32642">
          <cell r="A32642" t="str">
            <v>0405902844</v>
          </cell>
          <cell r="B32642" t="str">
            <v>California Resources Production Corporation</v>
          </cell>
          <cell r="C32642" t="str">
            <v>Oil &amp; Gas</v>
          </cell>
          <cell r="D32642" t="str">
            <v>Huntington Beach</v>
          </cell>
          <cell r="E32642" t="str">
            <v>Southern</v>
          </cell>
          <cell r="F32642" t="str">
            <v>Orange</v>
          </cell>
          <cell r="G32642" t="str">
            <v>No Pool Breakdown, Lower Jones</v>
          </cell>
          <cell r="H32642" t="str">
            <v>Yes</v>
          </cell>
        </row>
        <row r="32643">
          <cell r="A32643" t="str">
            <v>0405902845</v>
          </cell>
          <cell r="B32643" t="str">
            <v>California Resources Production Corporation</v>
          </cell>
          <cell r="C32643" t="str">
            <v>Oil &amp; Gas</v>
          </cell>
          <cell r="D32643" t="str">
            <v>Huntington Beach</v>
          </cell>
          <cell r="E32643" t="str">
            <v>Southern</v>
          </cell>
          <cell r="F32643" t="str">
            <v>Orange</v>
          </cell>
          <cell r="G32643" t="str">
            <v>No Pool Breakdown</v>
          </cell>
          <cell r="H32643" t="str">
            <v>No</v>
          </cell>
        </row>
        <row r="32644">
          <cell r="A32644" t="str">
            <v>0405902848</v>
          </cell>
          <cell r="B32644" t="str">
            <v>California Resources Production Corporation</v>
          </cell>
          <cell r="C32644" t="str">
            <v>Oil &amp; Gas</v>
          </cell>
          <cell r="D32644" t="str">
            <v>Huntington Beach</v>
          </cell>
          <cell r="E32644" t="str">
            <v>Southern</v>
          </cell>
          <cell r="F32644" t="str">
            <v>Orange</v>
          </cell>
          <cell r="G32644" t="str">
            <v>No Pool Breakdown</v>
          </cell>
          <cell r="H32644" t="str">
            <v>Yes</v>
          </cell>
        </row>
        <row r="32645">
          <cell r="A32645" t="str">
            <v>0405902852</v>
          </cell>
          <cell r="B32645" t="str">
            <v>California Resources Production Corporation</v>
          </cell>
          <cell r="C32645" t="str">
            <v>Oil &amp; Gas</v>
          </cell>
          <cell r="D32645" t="str">
            <v>Huntington Beach</v>
          </cell>
          <cell r="E32645" t="str">
            <v>Southern</v>
          </cell>
          <cell r="F32645" t="str">
            <v>Orange</v>
          </cell>
          <cell r="G32645" t="str">
            <v>Upper Main, Upper Jones, No Pool Breakdown, Lower Main, Lower Jones</v>
          </cell>
          <cell r="H32645" t="str">
            <v>Yes</v>
          </cell>
        </row>
        <row r="32646">
          <cell r="A32646" t="str">
            <v>0405902853</v>
          </cell>
          <cell r="B32646" t="str">
            <v>California Resources Production Corporation</v>
          </cell>
          <cell r="C32646" t="str">
            <v>Oil &amp; Gas</v>
          </cell>
          <cell r="D32646" t="str">
            <v>Huntington Beach</v>
          </cell>
          <cell r="E32646" t="str">
            <v>Southern</v>
          </cell>
          <cell r="F32646" t="str">
            <v>Orange</v>
          </cell>
          <cell r="G32646" t="str">
            <v>No Pool Breakdown</v>
          </cell>
          <cell r="H32646" t="str">
            <v>No</v>
          </cell>
        </row>
        <row r="32647">
          <cell r="A32647" t="str">
            <v>0405902868</v>
          </cell>
          <cell r="B32647" t="str">
            <v>California Resources Production Corporation</v>
          </cell>
          <cell r="C32647" t="str">
            <v>Waterflood</v>
          </cell>
          <cell r="D32647" t="str">
            <v>Huntington Beach</v>
          </cell>
          <cell r="E32647" t="str">
            <v>Southern</v>
          </cell>
          <cell r="F32647" t="str">
            <v>Orange</v>
          </cell>
          <cell r="G32647" t="str">
            <v>Upper Jones</v>
          </cell>
          <cell r="H32647" t="str">
            <v>Yes</v>
          </cell>
        </row>
        <row r="32648">
          <cell r="A32648" t="str">
            <v>0405902869</v>
          </cell>
          <cell r="B32648" t="str">
            <v>California Resources Production Corporation</v>
          </cell>
          <cell r="C32648" t="str">
            <v>Oil &amp; Gas</v>
          </cell>
          <cell r="D32648" t="str">
            <v>Huntington Beach</v>
          </cell>
          <cell r="E32648" t="str">
            <v>Southern</v>
          </cell>
          <cell r="F32648" t="str">
            <v>Orange</v>
          </cell>
          <cell r="G32648" t="str">
            <v>No Pool Breakdown</v>
          </cell>
          <cell r="H32648" t="str">
            <v>Yes</v>
          </cell>
        </row>
        <row r="32649">
          <cell r="A32649" t="str">
            <v>0405902870</v>
          </cell>
          <cell r="B32649" t="str">
            <v>California Resources Production Corporation</v>
          </cell>
          <cell r="C32649" t="str">
            <v>Waterflood</v>
          </cell>
          <cell r="D32649" t="str">
            <v>Huntington Beach</v>
          </cell>
          <cell r="E32649" t="str">
            <v>Southern</v>
          </cell>
          <cell r="F32649" t="str">
            <v>Orange</v>
          </cell>
          <cell r="G32649" t="str">
            <v>Upper Jones, No Pool Breakdown, Lower Jones</v>
          </cell>
          <cell r="H32649" t="str">
            <v>No</v>
          </cell>
        </row>
        <row r="32650">
          <cell r="A32650" t="str">
            <v>0405902871</v>
          </cell>
          <cell r="B32650" t="str">
            <v>California Resources Production Corporation</v>
          </cell>
          <cell r="C32650" t="str">
            <v>Oil &amp; Gas</v>
          </cell>
          <cell r="D32650" t="str">
            <v>Huntington Beach</v>
          </cell>
          <cell r="E32650" t="str">
            <v>Southern</v>
          </cell>
          <cell r="F32650" t="str">
            <v>Orange</v>
          </cell>
          <cell r="G32650" t="str">
            <v>No Pool Breakdown</v>
          </cell>
          <cell r="H32650" t="str">
            <v>Yes</v>
          </cell>
        </row>
        <row r="32651">
          <cell r="A32651" t="str">
            <v>0405902872</v>
          </cell>
          <cell r="B32651" t="str">
            <v>California Resources Production Corporation</v>
          </cell>
          <cell r="C32651" t="str">
            <v>Oil &amp; Gas</v>
          </cell>
          <cell r="D32651" t="str">
            <v>Huntington Beach</v>
          </cell>
          <cell r="E32651" t="str">
            <v>Southern</v>
          </cell>
          <cell r="F32651" t="str">
            <v>Orange</v>
          </cell>
          <cell r="G32651" t="str">
            <v>No Pool Breakdown</v>
          </cell>
          <cell r="H32651" t="str">
            <v>Yes</v>
          </cell>
        </row>
        <row r="32652">
          <cell r="A32652" t="str">
            <v>0405902874</v>
          </cell>
          <cell r="B32652" t="str">
            <v>California Resources Production Corporation</v>
          </cell>
          <cell r="C32652" t="str">
            <v>Waterflood</v>
          </cell>
          <cell r="D32652" t="str">
            <v>Huntington Beach</v>
          </cell>
          <cell r="E32652" t="str">
            <v>Southern</v>
          </cell>
          <cell r="F32652" t="str">
            <v>Orange</v>
          </cell>
          <cell r="G32652" t="str">
            <v>Upper Jones, No Pool Breakdown, Lower Jones</v>
          </cell>
          <cell r="H32652" t="str">
            <v>Yes</v>
          </cell>
        </row>
        <row r="32653">
          <cell r="A32653" t="str">
            <v>0405902875</v>
          </cell>
          <cell r="B32653" t="str">
            <v>California Resources Production Corporation</v>
          </cell>
          <cell r="C32653" t="str">
            <v>Oil &amp; Gas</v>
          </cell>
          <cell r="D32653" t="str">
            <v>Huntington Beach</v>
          </cell>
          <cell r="E32653" t="str">
            <v>Southern</v>
          </cell>
          <cell r="F32653" t="str">
            <v>Orange</v>
          </cell>
          <cell r="G32653" t="str">
            <v>No Pool Breakdown</v>
          </cell>
          <cell r="H32653" t="str">
            <v>Yes</v>
          </cell>
        </row>
        <row r="32654">
          <cell r="A32654" t="str">
            <v>0405902879</v>
          </cell>
          <cell r="B32654" t="str">
            <v>California Resources Production Corporation</v>
          </cell>
          <cell r="C32654" t="str">
            <v>Oil &amp; Gas</v>
          </cell>
          <cell r="D32654" t="str">
            <v>Huntington Beach</v>
          </cell>
          <cell r="E32654" t="str">
            <v>Southern</v>
          </cell>
          <cell r="F32654" t="str">
            <v>Orange</v>
          </cell>
          <cell r="G32654" t="str">
            <v>No Pool Breakdown</v>
          </cell>
          <cell r="H32654" t="str">
            <v>Yes</v>
          </cell>
        </row>
        <row r="32655">
          <cell r="A32655" t="str">
            <v>0405902882</v>
          </cell>
          <cell r="B32655" t="str">
            <v>California Resources Production Corporation</v>
          </cell>
          <cell r="C32655" t="str">
            <v>Waterflood</v>
          </cell>
          <cell r="D32655" t="str">
            <v>Huntington Beach</v>
          </cell>
          <cell r="E32655" t="str">
            <v>Southern</v>
          </cell>
          <cell r="F32655" t="str">
            <v>Orange</v>
          </cell>
          <cell r="G32655" t="str">
            <v>Upper Jones</v>
          </cell>
          <cell r="H32655" t="str">
            <v>Yes</v>
          </cell>
        </row>
        <row r="32656">
          <cell r="A32656" t="str">
            <v>0405902883</v>
          </cell>
          <cell r="B32656" t="str">
            <v>California Resources Production Corporation</v>
          </cell>
          <cell r="C32656" t="str">
            <v>Oil &amp; Gas</v>
          </cell>
          <cell r="D32656" t="str">
            <v>Huntington Beach</v>
          </cell>
          <cell r="E32656" t="str">
            <v>Southern</v>
          </cell>
          <cell r="F32656" t="str">
            <v>Orange</v>
          </cell>
          <cell r="G32656" t="str">
            <v>No Pool Breakdown</v>
          </cell>
          <cell r="H32656" t="str">
            <v>Yes</v>
          </cell>
        </row>
        <row r="32657">
          <cell r="A32657" t="str">
            <v>0405902890</v>
          </cell>
          <cell r="B32657" t="str">
            <v>California Resources Production Corporation</v>
          </cell>
          <cell r="C32657" t="str">
            <v>Oil &amp; Gas</v>
          </cell>
          <cell r="D32657" t="str">
            <v>Huntington Beach</v>
          </cell>
          <cell r="E32657" t="str">
            <v>Southern</v>
          </cell>
          <cell r="F32657" t="str">
            <v>Orange</v>
          </cell>
          <cell r="G32657" t="str">
            <v>No Pool Breakdown</v>
          </cell>
          <cell r="H32657" t="str">
            <v>No</v>
          </cell>
        </row>
        <row r="32658">
          <cell r="A32658" t="str">
            <v>0405902897</v>
          </cell>
          <cell r="B32658" t="str">
            <v>California Resources Production Corporation</v>
          </cell>
          <cell r="C32658" t="str">
            <v>Waterflood</v>
          </cell>
          <cell r="D32658" t="str">
            <v>Huntington Beach</v>
          </cell>
          <cell r="E32658" t="str">
            <v>Southern</v>
          </cell>
          <cell r="F32658" t="str">
            <v>Orange</v>
          </cell>
          <cell r="G32658" t="str">
            <v>Upper Jones, Lower Jones</v>
          </cell>
          <cell r="H32658" t="str">
            <v>No</v>
          </cell>
        </row>
        <row r="32659">
          <cell r="A32659" t="str">
            <v>0405902899</v>
          </cell>
          <cell r="B32659" t="str">
            <v>California Resources Production Corporation</v>
          </cell>
          <cell r="C32659" t="str">
            <v>Waterflood</v>
          </cell>
          <cell r="D32659" t="str">
            <v>Huntington Beach</v>
          </cell>
          <cell r="E32659" t="str">
            <v>Southern</v>
          </cell>
          <cell r="F32659" t="str">
            <v>Orange</v>
          </cell>
          <cell r="G32659" t="str">
            <v>Upper Jones</v>
          </cell>
          <cell r="H32659" t="str">
            <v>Yes</v>
          </cell>
        </row>
        <row r="32660">
          <cell r="A32660" t="str">
            <v>0405902902</v>
          </cell>
          <cell r="B32660" t="str">
            <v>California Resources Production Corporation</v>
          </cell>
          <cell r="C32660" t="str">
            <v>Oil &amp; Gas</v>
          </cell>
          <cell r="D32660" t="str">
            <v>Huntington Beach</v>
          </cell>
          <cell r="E32660" t="str">
            <v>Southern</v>
          </cell>
          <cell r="F32660" t="str">
            <v>Orange</v>
          </cell>
          <cell r="G32660" t="str">
            <v>No Pool Breakdown</v>
          </cell>
          <cell r="H32660" t="str">
            <v>Yes</v>
          </cell>
        </row>
        <row r="32661">
          <cell r="A32661" t="str">
            <v>0405902905</v>
          </cell>
          <cell r="B32661" t="str">
            <v>California Resources Production Corporation</v>
          </cell>
          <cell r="C32661" t="str">
            <v>Oil &amp; Gas</v>
          </cell>
          <cell r="D32661" t="str">
            <v>Huntington Beach</v>
          </cell>
          <cell r="E32661" t="str">
            <v>Southern</v>
          </cell>
          <cell r="F32661" t="str">
            <v>Orange</v>
          </cell>
          <cell r="G32661" t="str">
            <v>No Pool Breakdown</v>
          </cell>
          <cell r="H32661" t="str">
            <v>Yes</v>
          </cell>
        </row>
        <row r="32662">
          <cell r="A32662" t="str">
            <v>0405902916</v>
          </cell>
          <cell r="B32662" t="str">
            <v>California Resources Production Corporation</v>
          </cell>
          <cell r="C32662" t="str">
            <v>Oil &amp; Gas</v>
          </cell>
          <cell r="D32662" t="str">
            <v>Huntington Beach</v>
          </cell>
          <cell r="E32662" t="str">
            <v>Southern</v>
          </cell>
          <cell r="F32662" t="str">
            <v>Orange</v>
          </cell>
          <cell r="G32662" t="str">
            <v>No Pool Breakdown</v>
          </cell>
          <cell r="H32662" t="str">
            <v>No</v>
          </cell>
        </row>
        <row r="32663">
          <cell r="A32663" t="str">
            <v>0405902917</v>
          </cell>
          <cell r="B32663" t="str">
            <v>California Resources Production Corporation</v>
          </cell>
          <cell r="C32663" t="str">
            <v>Oil &amp; Gas</v>
          </cell>
          <cell r="D32663" t="str">
            <v>Huntington Beach</v>
          </cell>
          <cell r="E32663" t="str">
            <v>Southern</v>
          </cell>
          <cell r="F32663" t="str">
            <v>Orange</v>
          </cell>
          <cell r="G32663" t="str">
            <v>No Pool Breakdown</v>
          </cell>
          <cell r="H32663" t="str">
            <v>Yes</v>
          </cell>
        </row>
        <row r="32664">
          <cell r="A32664" t="str">
            <v>0405902921</v>
          </cell>
          <cell r="B32664" t="str">
            <v>California Resources Production Corporation</v>
          </cell>
          <cell r="C32664" t="str">
            <v>Oil &amp; Gas</v>
          </cell>
          <cell r="D32664" t="str">
            <v>Huntington Beach</v>
          </cell>
          <cell r="E32664" t="str">
            <v>Southern</v>
          </cell>
          <cell r="F32664" t="str">
            <v>Orange</v>
          </cell>
          <cell r="G32664" t="str">
            <v>No Pool Breakdown</v>
          </cell>
          <cell r="H32664" t="str">
            <v>No</v>
          </cell>
        </row>
        <row r="32665">
          <cell r="A32665" t="str">
            <v>0405902932</v>
          </cell>
          <cell r="B32665" t="str">
            <v>California Resources Production Corporation</v>
          </cell>
          <cell r="C32665" t="str">
            <v>Waterflood</v>
          </cell>
          <cell r="D32665" t="str">
            <v>Huntington Beach</v>
          </cell>
          <cell r="E32665" t="str">
            <v>Southern</v>
          </cell>
          <cell r="F32665" t="str">
            <v>Orange</v>
          </cell>
          <cell r="G32665" t="str">
            <v>Upper Jones, No Pool Breakdown, Lower Jones</v>
          </cell>
          <cell r="H32665" t="str">
            <v>No</v>
          </cell>
        </row>
        <row r="32666">
          <cell r="A32666" t="str">
            <v>0405902938</v>
          </cell>
          <cell r="B32666" t="str">
            <v>California Resources Production Corporation</v>
          </cell>
          <cell r="C32666" t="str">
            <v>Waterflood</v>
          </cell>
          <cell r="D32666" t="str">
            <v>Huntington Beach</v>
          </cell>
          <cell r="E32666" t="str">
            <v>Southern</v>
          </cell>
          <cell r="F32666" t="str">
            <v>Orange</v>
          </cell>
          <cell r="G32666" t="str">
            <v>Upper Main, Lower Main</v>
          </cell>
          <cell r="H32666" t="str">
            <v>Yes</v>
          </cell>
        </row>
        <row r="32667">
          <cell r="A32667" t="str">
            <v>0405902941</v>
          </cell>
          <cell r="B32667" t="str">
            <v>California Resources Production Corporation</v>
          </cell>
          <cell r="C32667" t="str">
            <v>Oil &amp; Gas</v>
          </cell>
          <cell r="D32667" t="str">
            <v>Huntington Beach</v>
          </cell>
          <cell r="E32667" t="str">
            <v>Southern</v>
          </cell>
          <cell r="F32667" t="str">
            <v>Orange</v>
          </cell>
          <cell r="G32667" t="str">
            <v>No Pool Breakdown</v>
          </cell>
          <cell r="H32667" t="str">
            <v>No</v>
          </cell>
        </row>
        <row r="32668">
          <cell r="A32668" t="str">
            <v>0405902943</v>
          </cell>
          <cell r="B32668" t="str">
            <v>California Resources Production Corporation</v>
          </cell>
          <cell r="C32668" t="str">
            <v>Waterflood</v>
          </cell>
          <cell r="D32668" t="str">
            <v>Huntington Beach</v>
          </cell>
          <cell r="E32668" t="str">
            <v>Southern</v>
          </cell>
          <cell r="F32668" t="str">
            <v>Orange</v>
          </cell>
          <cell r="G32668" t="str">
            <v>Upper Main, Lower Main</v>
          </cell>
          <cell r="H32668" t="str">
            <v>Yes</v>
          </cell>
        </row>
        <row r="32669">
          <cell r="A32669" t="str">
            <v>0405902944</v>
          </cell>
          <cell r="B32669" t="str">
            <v>California Resources Production Corporation</v>
          </cell>
          <cell r="C32669" t="str">
            <v>Oil &amp; Gas</v>
          </cell>
          <cell r="D32669" t="str">
            <v>Huntington Beach</v>
          </cell>
          <cell r="E32669" t="str">
            <v>Southern</v>
          </cell>
          <cell r="F32669" t="str">
            <v>Orange</v>
          </cell>
          <cell r="G32669" t="str">
            <v>No Pool Breakdown</v>
          </cell>
          <cell r="H32669" t="str">
            <v>Yes</v>
          </cell>
        </row>
        <row r="32670">
          <cell r="A32670" t="str">
            <v>0405902950</v>
          </cell>
          <cell r="B32670" t="str">
            <v>California Resources Production Corporation</v>
          </cell>
          <cell r="C32670" t="str">
            <v>Oil &amp; Gas</v>
          </cell>
          <cell r="D32670" t="str">
            <v>Huntington Beach</v>
          </cell>
          <cell r="E32670" t="str">
            <v>Southern</v>
          </cell>
          <cell r="F32670" t="str">
            <v>Orange</v>
          </cell>
          <cell r="G32670" t="str">
            <v>No Pool Breakdown</v>
          </cell>
          <cell r="H32670" t="str">
            <v>Yes</v>
          </cell>
        </row>
        <row r="32671">
          <cell r="A32671" t="str">
            <v>0405902951</v>
          </cell>
          <cell r="B32671" t="str">
            <v>West Energy Operating, LLC</v>
          </cell>
          <cell r="C32671" t="str">
            <v>Oil &amp; Gas</v>
          </cell>
          <cell r="D32671" t="str">
            <v>Richfield</v>
          </cell>
          <cell r="E32671" t="str">
            <v>Southern</v>
          </cell>
          <cell r="F32671" t="str">
            <v>Orange</v>
          </cell>
          <cell r="G32671" t="str">
            <v>No Pool Breakdown</v>
          </cell>
          <cell r="H32671" t="str">
            <v>No</v>
          </cell>
        </row>
        <row r="32672">
          <cell r="A32672" t="str">
            <v>0405902952</v>
          </cell>
          <cell r="B32672" t="str">
            <v>West Energy Operating, LLC</v>
          </cell>
          <cell r="C32672" t="str">
            <v>Oil &amp; Gas</v>
          </cell>
          <cell r="D32672" t="str">
            <v>Richfield</v>
          </cell>
          <cell r="E32672" t="str">
            <v>Southern</v>
          </cell>
          <cell r="F32672" t="str">
            <v>Orange</v>
          </cell>
          <cell r="G32672" t="str">
            <v>No Pool Breakdown</v>
          </cell>
          <cell r="H32672" t="str">
            <v>No</v>
          </cell>
        </row>
        <row r="32673">
          <cell r="A32673" t="str">
            <v>0405902956</v>
          </cell>
          <cell r="B32673" t="str">
            <v>California Resources Production Corporation</v>
          </cell>
          <cell r="C32673" t="str">
            <v>Waterflood</v>
          </cell>
          <cell r="D32673" t="str">
            <v>Huntington Beach</v>
          </cell>
          <cell r="E32673" t="str">
            <v>Southern</v>
          </cell>
          <cell r="F32673" t="str">
            <v>Orange</v>
          </cell>
          <cell r="G32673" t="str">
            <v>Upper Main, Lower Main</v>
          </cell>
          <cell r="H32673" t="str">
            <v>No</v>
          </cell>
        </row>
        <row r="32674">
          <cell r="A32674" t="str">
            <v>0405902965</v>
          </cell>
          <cell r="B32674" t="str">
            <v>California Resources Production Corporation</v>
          </cell>
          <cell r="C32674" t="str">
            <v>Oil &amp; Gas</v>
          </cell>
          <cell r="D32674" t="str">
            <v>Huntington Beach</v>
          </cell>
          <cell r="E32674" t="str">
            <v>Southern</v>
          </cell>
          <cell r="F32674" t="str">
            <v>Orange</v>
          </cell>
          <cell r="G32674" t="str">
            <v>No Pool Breakdown</v>
          </cell>
          <cell r="H32674" t="str">
            <v>No</v>
          </cell>
        </row>
        <row r="32675">
          <cell r="A32675" t="str">
            <v>0405902969</v>
          </cell>
          <cell r="B32675" t="str">
            <v>California Resources Production Corporation</v>
          </cell>
          <cell r="C32675" t="str">
            <v>Waterflood</v>
          </cell>
          <cell r="D32675" t="str">
            <v>Huntington Beach</v>
          </cell>
          <cell r="E32675" t="str">
            <v>Southern</v>
          </cell>
          <cell r="F32675" t="str">
            <v>Orange</v>
          </cell>
          <cell r="G32675" t="str">
            <v>Lower Main</v>
          </cell>
          <cell r="H32675" t="str">
            <v>Yes</v>
          </cell>
        </row>
        <row r="32676">
          <cell r="A32676" t="str">
            <v>0405902975</v>
          </cell>
          <cell r="B32676" t="str">
            <v>California Resources Production Corporation</v>
          </cell>
          <cell r="C32676" t="str">
            <v>Oil &amp; Gas</v>
          </cell>
          <cell r="D32676" t="str">
            <v>Huntington Beach</v>
          </cell>
          <cell r="E32676" t="str">
            <v>Southern</v>
          </cell>
          <cell r="F32676" t="str">
            <v>Orange</v>
          </cell>
          <cell r="G32676" t="str">
            <v>No Pool Breakdown</v>
          </cell>
          <cell r="H32676" t="str">
            <v>No</v>
          </cell>
        </row>
        <row r="32677">
          <cell r="A32677" t="str">
            <v>0405902981</v>
          </cell>
          <cell r="B32677" t="str">
            <v>California Resources Production Corporation</v>
          </cell>
          <cell r="C32677" t="str">
            <v>Oil &amp; Gas</v>
          </cell>
          <cell r="D32677" t="str">
            <v>Huntington Beach</v>
          </cell>
          <cell r="E32677" t="str">
            <v>Southern</v>
          </cell>
          <cell r="F32677" t="str">
            <v>Orange</v>
          </cell>
          <cell r="G32677" t="str">
            <v>No Pool Breakdown</v>
          </cell>
          <cell r="H32677" t="str">
            <v>Yes</v>
          </cell>
        </row>
        <row r="32678">
          <cell r="A32678" t="str">
            <v>0405902987</v>
          </cell>
          <cell r="B32678" t="str">
            <v>California Resources Production Corporation</v>
          </cell>
          <cell r="C32678" t="str">
            <v>Waterflood</v>
          </cell>
          <cell r="D32678" t="str">
            <v>Huntington Beach</v>
          </cell>
          <cell r="E32678" t="str">
            <v>Southern</v>
          </cell>
          <cell r="F32678" t="str">
            <v>Orange</v>
          </cell>
          <cell r="G32678" t="str">
            <v>Lower Main</v>
          </cell>
          <cell r="H32678" t="str">
            <v>Yes</v>
          </cell>
        </row>
        <row r="32679">
          <cell r="A32679" t="str">
            <v>0405902988</v>
          </cell>
          <cell r="B32679" t="str">
            <v>California Resources Production Corporation</v>
          </cell>
          <cell r="C32679" t="str">
            <v>Oil &amp; Gas</v>
          </cell>
          <cell r="D32679" t="str">
            <v>Huntington Beach</v>
          </cell>
          <cell r="E32679" t="str">
            <v>Southern</v>
          </cell>
          <cell r="F32679" t="str">
            <v>Orange</v>
          </cell>
          <cell r="G32679" t="str">
            <v>No Pool Breakdown</v>
          </cell>
          <cell r="H32679" t="str">
            <v>No</v>
          </cell>
        </row>
        <row r="32680">
          <cell r="A32680" t="str">
            <v>0405902994</v>
          </cell>
          <cell r="B32680" t="str">
            <v>California Resources Production Corporation</v>
          </cell>
          <cell r="C32680" t="str">
            <v>Oil &amp; Gas</v>
          </cell>
          <cell r="D32680" t="str">
            <v>Huntington Beach</v>
          </cell>
          <cell r="E32680" t="str">
            <v>Southern</v>
          </cell>
          <cell r="F32680" t="str">
            <v>Orange</v>
          </cell>
          <cell r="G32680" t="str">
            <v>No Pool Breakdown</v>
          </cell>
          <cell r="H32680" t="str">
            <v>No</v>
          </cell>
        </row>
        <row r="32681">
          <cell r="A32681" t="str">
            <v>0405903000</v>
          </cell>
          <cell r="B32681" t="str">
            <v>California Resources Production Corporation</v>
          </cell>
          <cell r="C32681" t="str">
            <v>Waterflood</v>
          </cell>
          <cell r="D32681" t="str">
            <v>Huntington Beach</v>
          </cell>
          <cell r="E32681" t="str">
            <v>Southern</v>
          </cell>
          <cell r="F32681" t="str">
            <v>Orange</v>
          </cell>
          <cell r="G32681" t="str">
            <v>Lower Main</v>
          </cell>
          <cell r="H32681" t="str">
            <v>Yes</v>
          </cell>
        </row>
        <row r="32682">
          <cell r="A32682" t="str">
            <v>0405903019</v>
          </cell>
          <cell r="B32682" t="str">
            <v>California Resources Production Corporation</v>
          </cell>
          <cell r="C32682" t="str">
            <v>Waterflood</v>
          </cell>
          <cell r="D32682" t="str">
            <v>Huntington Beach</v>
          </cell>
          <cell r="E32682" t="str">
            <v>Southern</v>
          </cell>
          <cell r="F32682" t="str">
            <v>Orange</v>
          </cell>
          <cell r="G32682" t="str">
            <v>Lower Main</v>
          </cell>
          <cell r="H32682" t="str">
            <v>Yes</v>
          </cell>
        </row>
        <row r="32683">
          <cell r="A32683" t="str">
            <v>0405903023</v>
          </cell>
          <cell r="B32683" t="str">
            <v>California Resources Production Corporation</v>
          </cell>
          <cell r="C32683" t="str">
            <v>Waterflood</v>
          </cell>
          <cell r="D32683" t="str">
            <v>Huntington Beach</v>
          </cell>
          <cell r="E32683" t="str">
            <v>Southern</v>
          </cell>
          <cell r="F32683" t="str">
            <v>Orange</v>
          </cell>
          <cell r="G32683" t="str">
            <v>Lower Main</v>
          </cell>
          <cell r="H32683" t="str">
            <v>Yes</v>
          </cell>
        </row>
        <row r="32684">
          <cell r="A32684" t="str">
            <v>0405903028</v>
          </cell>
          <cell r="B32684" t="str">
            <v>California Resources Production Corporation</v>
          </cell>
          <cell r="C32684" t="str">
            <v>Oil &amp; Gas</v>
          </cell>
          <cell r="D32684" t="str">
            <v>Huntington Beach</v>
          </cell>
          <cell r="E32684" t="str">
            <v>Southern</v>
          </cell>
          <cell r="F32684" t="str">
            <v>Orange</v>
          </cell>
          <cell r="G32684" t="str">
            <v>No Pool Breakdown</v>
          </cell>
          <cell r="H32684" t="str">
            <v>Yes</v>
          </cell>
        </row>
        <row r="32685">
          <cell r="A32685" t="str">
            <v>0405903032</v>
          </cell>
          <cell r="B32685" t="str">
            <v>California Resources Production Corporation</v>
          </cell>
          <cell r="C32685" t="str">
            <v>Oil &amp; Gas</v>
          </cell>
          <cell r="D32685" t="str">
            <v>Huntington Beach</v>
          </cell>
          <cell r="E32685" t="str">
            <v>Southern</v>
          </cell>
          <cell r="F32685" t="str">
            <v>Orange</v>
          </cell>
          <cell r="G32685" t="str">
            <v>No Pool Breakdown</v>
          </cell>
          <cell r="H32685" t="str">
            <v>No</v>
          </cell>
        </row>
        <row r="32686">
          <cell r="A32686" t="str">
            <v>0405903048</v>
          </cell>
          <cell r="B32686" t="str">
            <v>California Resources Production Corporation</v>
          </cell>
          <cell r="C32686" t="str">
            <v>Waterflood</v>
          </cell>
          <cell r="D32686" t="str">
            <v>Huntington Beach</v>
          </cell>
          <cell r="E32686" t="str">
            <v>Southern</v>
          </cell>
          <cell r="F32686" t="str">
            <v>Orange</v>
          </cell>
          <cell r="G32686" t="str">
            <v>Lower Main</v>
          </cell>
          <cell r="H32686" t="str">
            <v>No</v>
          </cell>
        </row>
        <row r="32687">
          <cell r="A32687" t="str">
            <v>0405903049</v>
          </cell>
          <cell r="B32687" t="str">
            <v>California Resources Production Corporation</v>
          </cell>
          <cell r="C32687" t="str">
            <v>Waterflood</v>
          </cell>
          <cell r="D32687" t="str">
            <v>Huntington Beach</v>
          </cell>
          <cell r="E32687" t="str">
            <v>Southern</v>
          </cell>
          <cell r="F32687" t="str">
            <v>Orange</v>
          </cell>
          <cell r="G32687" t="str">
            <v>Upper Jones, No Pool Breakdown, Lower Jones</v>
          </cell>
          <cell r="H32687" t="str">
            <v>Yes</v>
          </cell>
        </row>
        <row r="32688">
          <cell r="A32688" t="str">
            <v>0405903050</v>
          </cell>
          <cell r="B32688" t="str">
            <v>California Resources Production Corporation</v>
          </cell>
          <cell r="C32688" t="str">
            <v>Waterflood</v>
          </cell>
          <cell r="D32688" t="str">
            <v>Huntington Beach</v>
          </cell>
          <cell r="E32688" t="str">
            <v>Southern</v>
          </cell>
          <cell r="F32688" t="str">
            <v>Orange</v>
          </cell>
          <cell r="G32688" t="str">
            <v>Upper Main, Lower Main</v>
          </cell>
          <cell r="H32688" t="str">
            <v>Yes</v>
          </cell>
        </row>
        <row r="32689">
          <cell r="A32689" t="str">
            <v>0405903051</v>
          </cell>
          <cell r="B32689" t="str">
            <v>California Resources Production Corporation</v>
          </cell>
          <cell r="C32689" t="str">
            <v>Waterflood</v>
          </cell>
          <cell r="D32689" t="str">
            <v>Huntington Beach</v>
          </cell>
          <cell r="E32689" t="str">
            <v>Southern</v>
          </cell>
          <cell r="F32689" t="str">
            <v>Orange</v>
          </cell>
          <cell r="G32689" t="str">
            <v>Upper Jones</v>
          </cell>
          <cell r="H32689" t="str">
            <v>Yes</v>
          </cell>
        </row>
        <row r="32690">
          <cell r="A32690" t="str">
            <v>0405903058</v>
          </cell>
          <cell r="B32690" t="str">
            <v>California Resources Production Corporation</v>
          </cell>
          <cell r="C32690" t="str">
            <v>Oil &amp; Gas</v>
          </cell>
          <cell r="D32690" t="str">
            <v>Huntington Beach</v>
          </cell>
          <cell r="E32690" t="str">
            <v>Southern</v>
          </cell>
          <cell r="F32690" t="str">
            <v>Orange</v>
          </cell>
          <cell r="G32690" t="str">
            <v>No Pool Breakdown</v>
          </cell>
          <cell r="H32690" t="str">
            <v>No</v>
          </cell>
        </row>
        <row r="32691">
          <cell r="A32691" t="str">
            <v>0405903068</v>
          </cell>
          <cell r="B32691" t="str">
            <v>California Resources Production Corporation</v>
          </cell>
          <cell r="C32691" t="str">
            <v>Oil &amp; Gas</v>
          </cell>
          <cell r="D32691" t="str">
            <v>Huntington Beach</v>
          </cell>
          <cell r="E32691" t="str">
            <v>Southern</v>
          </cell>
          <cell r="F32691" t="str">
            <v>Orange</v>
          </cell>
          <cell r="G32691" t="str">
            <v>No Pool Breakdown</v>
          </cell>
          <cell r="H32691" t="str">
            <v>Yes</v>
          </cell>
        </row>
        <row r="32692">
          <cell r="A32692" t="str">
            <v>0405903070</v>
          </cell>
          <cell r="B32692" t="str">
            <v>California Resources Production Corporation</v>
          </cell>
          <cell r="C32692" t="str">
            <v>Waterflood</v>
          </cell>
          <cell r="D32692" t="str">
            <v>Huntington Beach</v>
          </cell>
          <cell r="E32692" t="str">
            <v>Southern</v>
          </cell>
          <cell r="F32692" t="str">
            <v>Orange</v>
          </cell>
          <cell r="G32692" t="str">
            <v>Lower Main</v>
          </cell>
          <cell r="H32692" t="str">
            <v>Yes</v>
          </cell>
        </row>
        <row r="32693">
          <cell r="A32693" t="str">
            <v>0405903072</v>
          </cell>
          <cell r="B32693" t="str">
            <v>California Resources Production Corporation</v>
          </cell>
          <cell r="C32693" t="str">
            <v>Oil &amp; Gas</v>
          </cell>
          <cell r="D32693" t="str">
            <v>Huntington Beach</v>
          </cell>
          <cell r="E32693" t="str">
            <v>Southern</v>
          </cell>
          <cell r="F32693" t="str">
            <v>Orange</v>
          </cell>
          <cell r="G32693" t="str">
            <v>No Pool Breakdown</v>
          </cell>
          <cell r="H32693" t="str">
            <v>No</v>
          </cell>
        </row>
        <row r="32694">
          <cell r="A32694" t="str">
            <v>0405903079</v>
          </cell>
          <cell r="B32694" t="str">
            <v>California Resources Production Corporation</v>
          </cell>
          <cell r="C32694" t="str">
            <v>Oil &amp; Gas</v>
          </cell>
          <cell r="D32694" t="str">
            <v>Huntington Beach</v>
          </cell>
          <cell r="E32694" t="str">
            <v>Southern</v>
          </cell>
          <cell r="F32694" t="str">
            <v>Orange</v>
          </cell>
          <cell r="G32694" t="str">
            <v>Upper Main, Lower Main</v>
          </cell>
          <cell r="H32694" t="str">
            <v>Yes</v>
          </cell>
        </row>
        <row r="32695">
          <cell r="A32695" t="str">
            <v>0405903084</v>
          </cell>
          <cell r="B32695" t="str">
            <v>California Resources Production Corporation</v>
          </cell>
          <cell r="C32695" t="str">
            <v>Waterflood</v>
          </cell>
          <cell r="D32695" t="str">
            <v>Huntington Beach</v>
          </cell>
          <cell r="E32695" t="str">
            <v>Southern</v>
          </cell>
          <cell r="F32695" t="str">
            <v>Orange</v>
          </cell>
          <cell r="G32695" t="str">
            <v>No Pool Breakdown, Lower Main</v>
          </cell>
          <cell r="H32695" t="str">
            <v>Yes</v>
          </cell>
        </row>
        <row r="32696">
          <cell r="A32696" t="str">
            <v>0405903085</v>
          </cell>
          <cell r="B32696" t="str">
            <v>California Resources Production Corporation</v>
          </cell>
          <cell r="C32696" t="str">
            <v>Waterflood</v>
          </cell>
          <cell r="D32696" t="str">
            <v>Huntington Beach</v>
          </cell>
          <cell r="E32696" t="str">
            <v>Southern</v>
          </cell>
          <cell r="F32696" t="str">
            <v>Orange</v>
          </cell>
          <cell r="G32696" t="str">
            <v>Upper Main, No Pool Breakdown, Lower Main</v>
          </cell>
          <cell r="H32696" t="str">
            <v>Yes</v>
          </cell>
        </row>
        <row r="32697">
          <cell r="A32697" t="str">
            <v>0405903097</v>
          </cell>
          <cell r="B32697" t="str">
            <v>California Resources Production Corporation</v>
          </cell>
          <cell r="C32697" t="str">
            <v>Oil &amp; Gas</v>
          </cell>
          <cell r="D32697" t="str">
            <v>Huntington Beach</v>
          </cell>
          <cell r="E32697" t="str">
            <v>Southern</v>
          </cell>
          <cell r="F32697" t="str">
            <v>Orange</v>
          </cell>
          <cell r="G32697" t="str">
            <v>No Pool Breakdown</v>
          </cell>
          <cell r="H32697" t="str">
            <v>No</v>
          </cell>
        </row>
        <row r="32698">
          <cell r="A32698" t="str">
            <v>0405903103</v>
          </cell>
          <cell r="B32698" t="str">
            <v>California Resources Production Corporation</v>
          </cell>
          <cell r="C32698" t="str">
            <v>Oil &amp; Gas</v>
          </cell>
          <cell r="D32698" t="str">
            <v>Huntington Beach</v>
          </cell>
          <cell r="E32698" t="str">
            <v>Southern</v>
          </cell>
          <cell r="F32698" t="str">
            <v>Orange</v>
          </cell>
          <cell r="G32698" t="str">
            <v>No Pool Breakdown</v>
          </cell>
          <cell r="H32698" t="str">
            <v>No</v>
          </cell>
        </row>
        <row r="32699">
          <cell r="A32699" t="str">
            <v>0405903123</v>
          </cell>
          <cell r="B32699" t="str">
            <v>California Resources Production Corporation</v>
          </cell>
          <cell r="C32699" t="str">
            <v>Waterflood</v>
          </cell>
          <cell r="D32699" t="str">
            <v>Huntington Beach</v>
          </cell>
          <cell r="E32699" t="str">
            <v>Southern</v>
          </cell>
          <cell r="F32699" t="str">
            <v>Orange</v>
          </cell>
          <cell r="G32699" t="str">
            <v>Upper Jones</v>
          </cell>
          <cell r="H32699" t="str">
            <v>Yes</v>
          </cell>
        </row>
        <row r="32700">
          <cell r="A32700" t="str">
            <v>0405903124</v>
          </cell>
          <cell r="B32700" t="str">
            <v>California Resources Production Corporation</v>
          </cell>
          <cell r="C32700" t="str">
            <v>Oil &amp; Gas</v>
          </cell>
          <cell r="D32700" t="str">
            <v>Huntington Beach</v>
          </cell>
          <cell r="E32700" t="str">
            <v>Southern</v>
          </cell>
          <cell r="F32700" t="str">
            <v>Orange</v>
          </cell>
          <cell r="G32700" t="str">
            <v>No Pool Breakdown</v>
          </cell>
          <cell r="H32700" t="str">
            <v>Yes</v>
          </cell>
        </row>
        <row r="32701">
          <cell r="A32701" t="str">
            <v>0405903128</v>
          </cell>
          <cell r="B32701" t="str">
            <v>California Resources Production Corporation</v>
          </cell>
          <cell r="C32701" t="str">
            <v>Waterflood</v>
          </cell>
          <cell r="D32701" t="str">
            <v>Huntington Beach</v>
          </cell>
          <cell r="E32701" t="str">
            <v>Southern</v>
          </cell>
          <cell r="F32701" t="str">
            <v>Orange</v>
          </cell>
          <cell r="G32701" t="str">
            <v>Lower Main</v>
          </cell>
          <cell r="H32701" t="str">
            <v>Yes</v>
          </cell>
        </row>
        <row r="32702">
          <cell r="A32702" t="str">
            <v>0405903135</v>
          </cell>
          <cell r="B32702" t="str">
            <v>California Resources Production Corporation</v>
          </cell>
          <cell r="C32702" t="str">
            <v>Oil &amp; Gas</v>
          </cell>
          <cell r="D32702" t="str">
            <v>Huntington Beach</v>
          </cell>
          <cell r="E32702" t="str">
            <v>Southern</v>
          </cell>
          <cell r="F32702" t="str">
            <v>Orange</v>
          </cell>
          <cell r="G32702" t="str">
            <v>No Pool Breakdown</v>
          </cell>
          <cell r="H32702" t="str">
            <v>Yes</v>
          </cell>
        </row>
        <row r="32703">
          <cell r="A32703" t="str">
            <v>0405903139</v>
          </cell>
          <cell r="B32703" t="str">
            <v>California Resources Production Corporation</v>
          </cell>
          <cell r="C32703" t="str">
            <v>Waterflood</v>
          </cell>
          <cell r="D32703" t="str">
            <v>Huntington Beach</v>
          </cell>
          <cell r="E32703" t="str">
            <v>Southern</v>
          </cell>
          <cell r="F32703" t="str">
            <v>Orange</v>
          </cell>
          <cell r="G32703" t="str">
            <v>Upper Jones, No Pool Breakdown</v>
          </cell>
          <cell r="H32703" t="str">
            <v>Yes</v>
          </cell>
        </row>
        <row r="32704">
          <cell r="A32704" t="str">
            <v>0405903211</v>
          </cell>
          <cell r="B32704" t="str">
            <v>California Resources Production Corporation</v>
          </cell>
          <cell r="C32704" t="str">
            <v>Oil &amp; Gas</v>
          </cell>
          <cell r="D32704" t="str">
            <v>Huntington Beach</v>
          </cell>
          <cell r="E32704" t="str">
            <v>Southern</v>
          </cell>
          <cell r="F32704" t="str">
            <v>Orange</v>
          </cell>
          <cell r="G32704" t="str">
            <v>No Pool Breakdown</v>
          </cell>
          <cell r="H32704" t="str">
            <v>Yes</v>
          </cell>
        </row>
        <row r="32705">
          <cell r="A32705" t="str">
            <v>0405903219</v>
          </cell>
          <cell r="B32705" t="str">
            <v>California Resources Production Corporation</v>
          </cell>
          <cell r="C32705" t="str">
            <v>Waterflood</v>
          </cell>
          <cell r="D32705" t="str">
            <v>Huntington Beach</v>
          </cell>
          <cell r="E32705" t="str">
            <v>Southern</v>
          </cell>
          <cell r="F32705" t="str">
            <v>Orange</v>
          </cell>
          <cell r="G32705" t="str">
            <v>Lower Main</v>
          </cell>
          <cell r="H32705" t="str">
            <v>Yes</v>
          </cell>
        </row>
        <row r="32706">
          <cell r="A32706" t="str">
            <v>0405903221</v>
          </cell>
          <cell r="B32706" t="str">
            <v>California Resources Production Corporation</v>
          </cell>
          <cell r="C32706" t="str">
            <v>Oil &amp; Gas</v>
          </cell>
          <cell r="D32706" t="str">
            <v>Huntington Beach</v>
          </cell>
          <cell r="E32706" t="str">
            <v>Southern</v>
          </cell>
          <cell r="F32706" t="str">
            <v>Orange</v>
          </cell>
          <cell r="G32706" t="str">
            <v>No Pool Breakdown</v>
          </cell>
          <cell r="H32706" t="str">
            <v>Yes</v>
          </cell>
        </row>
        <row r="32707">
          <cell r="A32707" t="str">
            <v>0405903236</v>
          </cell>
          <cell r="B32707" t="str">
            <v>California Resources Production Corporation</v>
          </cell>
          <cell r="C32707" t="str">
            <v>Oil &amp; Gas</v>
          </cell>
          <cell r="D32707" t="str">
            <v>Huntington Beach</v>
          </cell>
          <cell r="E32707" t="str">
            <v>Southern</v>
          </cell>
          <cell r="F32707" t="str">
            <v>Orange</v>
          </cell>
          <cell r="G32707" t="str">
            <v>Upper Main, No Pool Breakdown</v>
          </cell>
          <cell r="H32707" t="str">
            <v>No</v>
          </cell>
        </row>
        <row r="32708">
          <cell r="A32708" t="str">
            <v>0405903240</v>
          </cell>
          <cell r="B32708" t="str">
            <v>California Resources Production Corporation</v>
          </cell>
          <cell r="C32708" t="str">
            <v>Oil &amp; Gas</v>
          </cell>
          <cell r="D32708" t="str">
            <v>Huntington Beach</v>
          </cell>
          <cell r="E32708" t="str">
            <v>Southern</v>
          </cell>
          <cell r="F32708" t="str">
            <v>Orange</v>
          </cell>
          <cell r="G32708" t="str">
            <v>No Pool Breakdown</v>
          </cell>
          <cell r="H32708" t="str">
            <v>Yes</v>
          </cell>
        </row>
        <row r="32709">
          <cell r="A32709" t="str">
            <v>0405903241</v>
          </cell>
          <cell r="B32709" t="str">
            <v>California Resources Production Corporation</v>
          </cell>
          <cell r="C32709" t="str">
            <v>Oil &amp; Gas</v>
          </cell>
          <cell r="D32709" t="str">
            <v>Huntington Beach</v>
          </cell>
          <cell r="E32709" t="str">
            <v>Southern</v>
          </cell>
          <cell r="F32709" t="str">
            <v>Orange</v>
          </cell>
          <cell r="G32709" t="str">
            <v>No Pool Breakdown</v>
          </cell>
          <cell r="H32709" t="str">
            <v>Yes</v>
          </cell>
        </row>
        <row r="32710">
          <cell r="A32710" t="str">
            <v>0405903249</v>
          </cell>
          <cell r="B32710" t="str">
            <v>California Resources Production Corporation</v>
          </cell>
          <cell r="C32710" t="str">
            <v>Oil &amp; Gas</v>
          </cell>
          <cell r="D32710" t="str">
            <v>Huntington Beach</v>
          </cell>
          <cell r="E32710" t="str">
            <v>Southern</v>
          </cell>
          <cell r="F32710" t="str">
            <v>Orange</v>
          </cell>
          <cell r="G32710" t="str">
            <v>Upper Main, No Pool Breakdown</v>
          </cell>
          <cell r="H32710" t="str">
            <v>Yes</v>
          </cell>
        </row>
        <row r="32711">
          <cell r="A32711" t="str">
            <v>0405903261</v>
          </cell>
          <cell r="B32711" t="str">
            <v>California Resources Production Corporation</v>
          </cell>
          <cell r="C32711" t="str">
            <v>Waterflood</v>
          </cell>
          <cell r="D32711" t="str">
            <v>Huntington Beach</v>
          </cell>
          <cell r="E32711" t="str">
            <v>Southern</v>
          </cell>
          <cell r="F32711" t="str">
            <v>Orange</v>
          </cell>
          <cell r="G32711" t="str">
            <v>Upper Main, No Pool Breakdown</v>
          </cell>
          <cell r="H32711" t="str">
            <v>No</v>
          </cell>
        </row>
        <row r="32712">
          <cell r="A32712" t="str">
            <v>0405903266</v>
          </cell>
          <cell r="B32712" t="str">
            <v>California Resources Production Corporation</v>
          </cell>
          <cell r="C32712" t="str">
            <v>Oil &amp; Gas</v>
          </cell>
          <cell r="D32712" t="str">
            <v>Huntington Beach</v>
          </cell>
          <cell r="E32712" t="str">
            <v>Southern</v>
          </cell>
          <cell r="F32712" t="str">
            <v>Orange</v>
          </cell>
          <cell r="G32712" t="str">
            <v>No Pool Breakdown</v>
          </cell>
          <cell r="H32712" t="str">
            <v>Yes</v>
          </cell>
        </row>
        <row r="32713">
          <cell r="A32713" t="str">
            <v>0405903269</v>
          </cell>
          <cell r="B32713" t="str">
            <v>California Resources Production Corporation</v>
          </cell>
          <cell r="C32713" t="str">
            <v>Oil &amp; Gas</v>
          </cell>
          <cell r="D32713" t="str">
            <v>Huntington Beach</v>
          </cell>
          <cell r="E32713" t="str">
            <v>Southern</v>
          </cell>
          <cell r="F32713" t="str">
            <v>Orange</v>
          </cell>
          <cell r="G32713" t="str">
            <v>Upper Main, No Pool Breakdown</v>
          </cell>
          <cell r="H32713" t="str">
            <v>Yes</v>
          </cell>
        </row>
        <row r="32714">
          <cell r="A32714" t="str">
            <v>0405903270</v>
          </cell>
          <cell r="B32714" t="str">
            <v>California Resources Production Corporation</v>
          </cell>
          <cell r="C32714" t="str">
            <v>Oil &amp; Gas</v>
          </cell>
          <cell r="D32714" t="str">
            <v>Huntington Beach</v>
          </cell>
          <cell r="E32714" t="str">
            <v>Southern</v>
          </cell>
          <cell r="F32714" t="str">
            <v>Orange</v>
          </cell>
          <cell r="G32714" t="str">
            <v>No Pool Breakdown</v>
          </cell>
          <cell r="H32714" t="str">
            <v>Yes</v>
          </cell>
        </row>
        <row r="32715">
          <cell r="A32715" t="str">
            <v>0405903271</v>
          </cell>
          <cell r="B32715" t="str">
            <v>California Resources Production Corporation</v>
          </cell>
          <cell r="C32715" t="str">
            <v>Oil &amp; Gas</v>
          </cell>
          <cell r="D32715" t="str">
            <v>Huntington Beach</v>
          </cell>
          <cell r="E32715" t="str">
            <v>Southern</v>
          </cell>
          <cell r="F32715" t="str">
            <v>Orange</v>
          </cell>
          <cell r="G32715" t="str">
            <v>No Pool Breakdown</v>
          </cell>
          <cell r="H32715" t="str">
            <v>Yes</v>
          </cell>
        </row>
        <row r="32716">
          <cell r="A32716" t="str">
            <v>0405903324</v>
          </cell>
          <cell r="B32716" t="str">
            <v>John A. Thomas</v>
          </cell>
          <cell r="C32716" t="str">
            <v>Oil &amp; Gas</v>
          </cell>
          <cell r="D32716" t="str">
            <v>Huntington Beach</v>
          </cell>
          <cell r="E32716" t="str">
            <v>Southern</v>
          </cell>
          <cell r="F32716" t="str">
            <v>Orange</v>
          </cell>
          <cell r="G32716" t="str">
            <v>No Pool Breakdown</v>
          </cell>
          <cell r="H32716" t="str">
            <v>Yes</v>
          </cell>
        </row>
        <row r="32717">
          <cell r="A32717" t="str">
            <v>0405903328</v>
          </cell>
          <cell r="B32717" t="str">
            <v>John A. Thomas</v>
          </cell>
          <cell r="C32717" t="str">
            <v>Oil &amp; Gas</v>
          </cell>
          <cell r="D32717" t="str">
            <v>Huntington Beach</v>
          </cell>
          <cell r="E32717" t="str">
            <v>Southern</v>
          </cell>
          <cell r="F32717" t="str">
            <v>Orange</v>
          </cell>
          <cell r="G32717" t="str">
            <v>No Pool Breakdown</v>
          </cell>
          <cell r="H32717" t="str">
            <v>Yes</v>
          </cell>
        </row>
        <row r="32718">
          <cell r="A32718" t="str">
            <v>0405903334</v>
          </cell>
          <cell r="B32718" t="str">
            <v>John A. Thomas</v>
          </cell>
          <cell r="C32718" t="str">
            <v>Oil &amp; Gas</v>
          </cell>
          <cell r="D32718" t="str">
            <v>Huntington Beach</v>
          </cell>
          <cell r="E32718" t="str">
            <v>Southern</v>
          </cell>
          <cell r="F32718" t="str">
            <v>Orange</v>
          </cell>
          <cell r="G32718" t="str">
            <v>No Pool Breakdown</v>
          </cell>
          <cell r="H32718" t="str">
            <v>Yes</v>
          </cell>
        </row>
        <row r="32719">
          <cell r="A32719" t="str">
            <v>0405903342</v>
          </cell>
          <cell r="B32719" t="str">
            <v>John A. Thomas</v>
          </cell>
          <cell r="C32719" t="str">
            <v>Oil &amp; Gas</v>
          </cell>
          <cell r="D32719" t="str">
            <v>Huntington Beach</v>
          </cell>
          <cell r="E32719" t="str">
            <v>Southern</v>
          </cell>
          <cell r="F32719" t="str">
            <v>Orange</v>
          </cell>
          <cell r="G32719" t="str">
            <v>No Pool Breakdown</v>
          </cell>
          <cell r="H32719" t="str">
            <v>Yes</v>
          </cell>
        </row>
        <row r="32720">
          <cell r="A32720" t="str">
            <v>0405903346</v>
          </cell>
          <cell r="B32720" t="str">
            <v>John A. Thomas</v>
          </cell>
          <cell r="C32720" t="str">
            <v>Oil &amp; Gas</v>
          </cell>
          <cell r="D32720" t="str">
            <v>Huntington Beach</v>
          </cell>
          <cell r="E32720" t="str">
            <v>Southern</v>
          </cell>
          <cell r="F32720" t="str">
            <v>Orange</v>
          </cell>
          <cell r="G32720" t="str">
            <v>No Pool Breakdown</v>
          </cell>
          <cell r="H32720" t="str">
            <v>Yes</v>
          </cell>
        </row>
        <row r="32721">
          <cell r="A32721" t="str">
            <v>0405903347</v>
          </cell>
          <cell r="B32721" t="str">
            <v>John A. Thomas</v>
          </cell>
          <cell r="C32721" t="str">
            <v>Oil &amp; Gas</v>
          </cell>
          <cell r="D32721" t="str">
            <v>Huntington Beach</v>
          </cell>
          <cell r="E32721" t="str">
            <v>Southern</v>
          </cell>
          <cell r="F32721" t="str">
            <v>Orange</v>
          </cell>
          <cell r="G32721" t="str">
            <v>No Pool Breakdown</v>
          </cell>
          <cell r="H32721" t="str">
            <v>Yes</v>
          </cell>
        </row>
        <row r="32722">
          <cell r="A32722" t="str">
            <v>0405903350</v>
          </cell>
          <cell r="B32722" t="str">
            <v>John A. Thomas</v>
          </cell>
          <cell r="C32722" t="str">
            <v>Oil &amp; Gas</v>
          </cell>
          <cell r="D32722" t="str">
            <v>Huntington Beach</v>
          </cell>
          <cell r="E32722" t="str">
            <v>Southern</v>
          </cell>
          <cell r="F32722" t="str">
            <v>Orange</v>
          </cell>
          <cell r="G32722" t="str">
            <v>No Pool Breakdown</v>
          </cell>
          <cell r="H32722" t="str">
            <v>Yes</v>
          </cell>
        </row>
        <row r="32723">
          <cell r="A32723" t="str">
            <v>0405903352</v>
          </cell>
          <cell r="B32723" t="str">
            <v>John A. Thomas</v>
          </cell>
          <cell r="C32723" t="str">
            <v>Oil &amp; Gas</v>
          </cell>
          <cell r="D32723" t="str">
            <v>Huntington Beach</v>
          </cell>
          <cell r="E32723" t="str">
            <v>Southern</v>
          </cell>
          <cell r="F32723" t="str">
            <v>Orange</v>
          </cell>
          <cell r="G32723" t="str">
            <v>No Pool Breakdown</v>
          </cell>
          <cell r="H32723" t="str">
            <v>Yes</v>
          </cell>
        </row>
        <row r="32724">
          <cell r="A32724" t="str">
            <v>0405903354</v>
          </cell>
          <cell r="B32724" t="str">
            <v>John A. Thomas</v>
          </cell>
          <cell r="C32724" t="str">
            <v>Water Disposal</v>
          </cell>
          <cell r="D32724" t="str">
            <v>Huntington Beach</v>
          </cell>
          <cell r="E32724" t="str">
            <v>Southern</v>
          </cell>
          <cell r="F32724" t="str">
            <v>Orange</v>
          </cell>
          <cell r="G32724" t="str">
            <v>No Pool Breakdown</v>
          </cell>
          <cell r="H32724" t="str">
            <v>Yes</v>
          </cell>
        </row>
        <row r="32725">
          <cell r="A32725" t="str">
            <v>0405903355</v>
          </cell>
          <cell r="B32725" t="str">
            <v>John A. Thomas</v>
          </cell>
          <cell r="C32725" t="str">
            <v>Oil &amp; Gas</v>
          </cell>
          <cell r="D32725" t="str">
            <v>Huntington Beach</v>
          </cell>
          <cell r="E32725" t="str">
            <v>Southern</v>
          </cell>
          <cell r="F32725" t="str">
            <v>Orange</v>
          </cell>
          <cell r="G32725" t="str">
            <v>No Pool Breakdown</v>
          </cell>
          <cell r="H32725" t="str">
            <v>Yes</v>
          </cell>
        </row>
        <row r="32726">
          <cell r="A32726" t="str">
            <v>0405903360</v>
          </cell>
          <cell r="B32726" t="str">
            <v>John A. Thomas</v>
          </cell>
          <cell r="C32726" t="str">
            <v>Oil &amp; Gas</v>
          </cell>
          <cell r="D32726" t="str">
            <v>Huntington Beach</v>
          </cell>
          <cell r="E32726" t="str">
            <v>Southern</v>
          </cell>
          <cell r="F32726" t="str">
            <v>Orange</v>
          </cell>
          <cell r="G32726" t="str">
            <v>No Pool Breakdown</v>
          </cell>
          <cell r="H32726" t="str">
            <v>Yes</v>
          </cell>
        </row>
        <row r="32727">
          <cell r="A32727" t="str">
            <v>0405903361</v>
          </cell>
          <cell r="B32727" t="str">
            <v>John A. Thomas</v>
          </cell>
          <cell r="C32727" t="str">
            <v>Oil &amp; Gas</v>
          </cell>
          <cell r="D32727" t="str">
            <v>Huntington Beach</v>
          </cell>
          <cell r="E32727" t="str">
            <v>Southern</v>
          </cell>
          <cell r="F32727" t="str">
            <v>Orange</v>
          </cell>
          <cell r="G32727" t="str">
            <v>No Pool Breakdown</v>
          </cell>
          <cell r="H32727" t="str">
            <v>Yes</v>
          </cell>
        </row>
        <row r="32728">
          <cell r="A32728" t="str">
            <v>0405903362</v>
          </cell>
          <cell r="B32728" t="str">
            <v>John A. Thomas</v>
          </cell>
          <cell r="C32728" t="str">
            <v>Oil &amp; Gas</v>
          </cell>
          <cell r="D32728" t="str">
            <v>Huntington Beach</v>
          </cell>
          <cell r="E32728" t="str">
            <v>Southern</v>
          </cell>
          <cell r="F32728" t="str">
            <v>Orange</v>
          </cell>
          <cell r="G32728" t="str">
            <v>No Pool Breakdown</v>
          </cell>
          <cell r="H32728" t="str">
            <v>Yes</v>
          </cell>
        </row>
        <row r="32729">
          <cell r="A32729" t="str">
            <v>0405903364</v>
          </cell>
          <cell r="B32729" t="str">
            <v>John A. Thomas</v>
          </cell>
          <cell r="C32729" t="str">
            <v>Oil &amp; Gas</v>
          </cell>
          <cell r="D32729" t="str">
            <v>Huntington Beach</v>
          </cell>
          <cell r="E32729" t="str">
            <v>Southern</v>
          </cell>
          <cell r="F32729" t="str">
            <v>Orange</v>
          </cell>
          <cell r="G32729" t="str">
            <v>No Pool Breakdown</v>
          </cell>
          <cell r="H32729" t="str">
            <v>Yes</v>
          </cell>
        </row>
        <row r="32730">
          <cell r="A32730" t="str">
            <v>0405903365</v>
          </cell>
          <cell r="B32730" t="str">
            <v>John A. Thomas</v>
          </cell>
          <cell r="C32730" t="str">
            <v>Oil &amp; Gas</v>
          </cell>
          <cell r="D32730" t="str">
            <v>Huntington Beach</v>
          </cell>
          <cell r="E32730" t="str">
            <v>Southern</v>
          </cell>
          <cell r="F32730" t="str">
            <v>Orange</v>
          </cell>
          <cell r="G32730" t="str">
            <v>No Pool Breakdown</v>
          </cell>
          <cell r="H32730" t="str">
            <v>Yes</v>
          </cell>
        </row>
        <row r="32731">
          <cell r="A32731" t="str">
            <v>0405903372</v>
          </cell>
          <cell r="B32731" t="str">
            <v>John A. Thomas</v>
          </cell>
          <cell r="C32731" t="str">
            <v>Oil &amp; Gas</v>
          </cell>
          <cell r="D32731" t="str">
            <v>Huntington Beach</v>
          </cell>
          <cell r="E32731" t="str">
            <v>Southern</v>
          </cell>
          <cell r="F32731" t="str">
            <v>Orange</v>
          </cell>
          <cell r="G32731" t="str">
            <v>No Pool Breakdown</v>
          </cell>
          <cell r="H32731" t="str">
            <v>Yes</v>
          </cell>
        </row>
        <row r="32732">
          <cell r="A32732" t="str">
            <v>0405903377</v>
          </cell>
          <cell r="B32732" t="str">
            <v>John A. Thomas</v>
          </cell>
          <cell r="C32732" t="str">
            <v>Oil &amp; Gas</v>
          </cell>
          <cell r="D32732" t="str">
            <v>Huntington Beach</v>
          </cell>
          <cell r="E32732" t="str">
            <v>Southern</v>
          </cell>
          <cell r="F32732" t="str">
            <v>Orange</v>
          </cell>
          <cell r="G32732" t="str">
            <v>No Pool Breakdown</v>
          </cell>
          <cell r="H32732" t="str">
            <v>Yes</v>
          </cell>
        </row>
        <row r="32733">
          <cell r="A32733" t="str">
            <v>0405903380</v>
          </cell>
          <cell r="B32733" t="str">
            <v>John A. Thomas</v>
          </cell>
          <cell r="C32733" t="str">
            <v>Oil &amp; Gas</v>
          </cell>
          <cell r="D32733" t="str">
            <v>Huntington Beach</v>
          </cell>
          <cell r="E32733" t="str">
            <v>Southern</v>
          </cell>
          <cell r="F32733" t="str">
            <v>Orange</v>
          </cell>
          <cell r="G32733" t="str">
            <v>No Pool Breakdown</v>
          </cell>
          <cell r="H32733" t="str">
            <v>Yes</v>
          </cell>
        </row>
        <row r="32734">
          <cell r="A32734" t="str">
            <v>0405903382</v>
          </cell>
          <cell r="B32734" t="str">
            <v>John A. Thomas</v>
          </cell>
          <cell r="C32734" t="str">
            <v>Oil &amp; Gas</v>
          </cell>
          <cell r="D32734" t="str">
            <v>Huntington Beach</v>
          </cell>
          <cell r="E32734" t="str">
            <v>Southern</v>
          </cell>
          <cell r="F32734" t="str">
            <v>Orange</v>
          </cell>
          <cell r="G32734" t="str">
            <v>No Pool Breakdown</v>
          </cell>
          <cell r="H32734" t="str">
            <v>Yes</v>
          </cell>
        </row>
        <row r="32735">
          <cell r="A32735" t="str">
            <v>0405903906</v>
          </cell>
          <cell r="B32735" t="str">
            <v>Chevron U.S.A. Inc.</v>
          </cell>
          <cell r="C32735" t="str">
            <v>Oil &amp; Gas</v>
          </cell>
          <cell r="D32735" t="str">
            <v>Coyote, West (ABD)</v>
          </cell>
          <cell r="E32735" t="str">
            <v>Southern</v>
          </cell>
          <cell r="F32735" t="str">
            <v>Orange</v>
          </cell>
          <cell r="G32735" t="str">
            <v>NULL</v>
          </cell>
          <cell r="H32735" t="str">
            <v>Yes</v>
          </cell>
        </row>
        <row r="32736">
          <cell r="A32736" t="str">
            <v>0405904084</v>
          </cell>
          <cell r="B32736" t="str">
            <v>Sun Oil Co. of California</v>
          </cell>
          <cell r="C32736" t="str">
            <v>Oil &amp; Gas</v>
          </cell>
          <cell r="D32736" t="str">
            <v>Huntington Beach</v>
          </cell>
          <cell r="E32736" t="str">
            <v>Southern</v>
          </cell>
          <cell r="F32736" t="str">
            <v>Orange</v>
          </cell>
          <cell r="G32736" t="str">
            <v>NULL</v>
          </cell>
          <cell r="H32736" t="str">
            <v>Yes</v>
          </cell>
        </row>
        <row r="32737">
          <cell r="A32737" t="str">
            <v>0405904085</v>
          </cell>
          <cell r="B32737" t="str">
            <v>Sun Oil Co. of California</v>
          </cell>
          <cell r="C32737" t="str">
            <v>Oil &amp; Gas</v>
          </cell>
          <cell r="D32737" t="str">
            <v>Huntington Beach</v>
          </cell>
          <cell r="E32737" t="str">
            <v>Southern</v>
          </cell>
          <cell r="F32737" t="str">
            <v>Orange</v>
          </cell>
          <cell r="G32737" t="str">
            <v>NULL</v>
          </cell>
          <cell r="H32737" t="str">
            <v>Yes</v>
          </cell>
        </row>
        <row r="32738">
          <cell r="A32738" t="str">
            <v>0405904251</v>
          </cell>
          <cell r="B32738" t="str">
            <v>Hellman Properties LLC</v>
          </cell>
          <cell r="C32738" t="str">
            <v>Oil &amp; Gas</v>
          </cell>
          <cell r="D32738" t="str">
            <v>Seal Beach</v>
          </cell>
          <cell r="E32738" t="str">
            <v>Southern</v>
          </cell>
          <cell r="F32738" t="str">
            <v>Orange</v>
          </cell>
          <cell r="G32738" t="str">
            <v>No Pool Breakdown, McGrath</v>
          </cell>
          <cell r="H32738" t="str">
            <v>No</v>
          </cell>
        </row>
        <row r="32739">
          <cell r="A32739" t="str">
            <v>0405904254</v>
          </cell>
          <cell r="B32739" t="str">
            <v>Hellman Properties LLC</v>
          </cell>
          <cell r="C32739" t="str">
            <v>Oil &amp; Gas</v>
          </cell>
          <cell r="D32739" t="str">
            <v>Seal Beach</v>
          </cell>
          <cell r="E32739" t="str">
            <v>Southern</v>
          </cell>
          <cell r="F32739" t="str">
            <v>Orange</v>
          </cell>
          <cell r="G32739" t="str">
            <v>No Pool Breakdown</v>
          </cell>
          <cell r="H32739" t="str">
            <v>No</v>
          </cell>
        </row>
        <row r="32740">
          <cell r="A32740" t="str">
            <v>0405904259</v>
          </cell>
          <cell r="B32740" t="str">
            <v>Hellman Properties LLC</v>
          </cell>
          <cell r="C32740" t="str">
            <v>Oil &amp; Gas</v>
          </cell>
          <cell r="D32740" t="str">
            <v>Seal Beach</v>
          </cell>
          <cell r="E32740" t="str">
            <v>Southern</v>
          </cell>
          <cell r="F32740" t="str">
            <v>Orange</v>
          </cell>
          <cell r="G32740" t="str">
            <v>No Pool Breakdown</v>
          </cell>
          <cell r="H32740" t="str">
            <v>No</v>
          </cell>
        </row>
        <row r="32741">
          <cell r="A32741" t="str">
            <v>0405904266</v>
          </cell>
          <cell r="B32741" t="str">
            <v>Hellman Properties LLC</v>
          </cell>
          <cell r="C32741" t="str">
            <v>Oil &amp; Gas</v>
          </cell>
          <cell r="D32741" t="str">
            <v>Seal Beach</v>
          </cell>
          <cell r="E32741" t="str">
            <v>Southern</v>
          </cell>
          <cell r="F32741" t="str">
            <v>Orange</v>
          </cell>
          <cell r="G32741" t="str">
            <v>No Pool Breakdown</v>
          </cell>
          <cell r="H32741" t="str">
            <v>No</v>
          </cell>
        </row>
        <row r="32742">
          <cell r="A32742" t="str">
            <v>0405904273</v>
          </cell>
          <cell r="B32742" t="str">
            <v>Hellman Properties LLC</v>
          </cell>
          <cell r="C32742" t="str">
            <v>Oil &amp; Gas</v>
          </cell>
          <cell r="D32742" t="str">
            <v>Seal Beach</v>
          </cell>
          <cell r="E32742" t="str">
            <v>Southern</v>
          </cell>
          <cell r="F32742" t="str">
            <v>Orange</v>
          </cell>
          <cell r="G32742" t="str">
            <v>No Pool Breakdown</v>
          </cell>
          <cell r="H32742" t="str">
            <v>No</v>
          </cell>
        </row>
        <row r="32743">
          <cell r="A32743" t="str">
            <v>0405904314</v>
          </cell>
          <cell r="B32743" t="str">
            <v>Thomas Syndicate</v>
          </cell>
          <cell r="C32743" t="str">
            <v>Oil &amp; Gas</v>
          </cell>
          <cell r="D32743" t="str">
            <v>Huntington Beach</v>
          </cell>
          <cell r="E32743" t="str">
            <v>Southern</v>
          </cell>
          <cell r="F32743" t="str">
            <v>Orange</v>
          </cell>
          <cell r="G32743" t="str">
            <v>NULL</v>
          </cell>
          <cell r="H32743" t="str">
            <v>Yes</v>
          </cell>
        </row>
        <row r="32744">
          <cell r="A32744" t="str">
            <v>0405904332</v>
          </cell>
          <cell r="B32744" t="str">
            <v>Chevron U.S.A. Inc.</v>
          </cell>
          <cell r="C32744" t="str">
            <v>Oil &amp; Gas</v>
          </cell>
          <cell r="D32744" t="str">
            <v>Huntington Beach</v>
          </cell>
          <cell r="E32744" t="str">
            <v>Southern</v>
          </cell>
          <cell r="F32744" t="str">
            <v>Orange</v>
          </cell>
          <cell r="G32744" t="str">
            <v>NULL</v>
          </cell>
          <cell r="H32744" t="str">
            <v>Yes</v>
          </cell>
        </row>
        <row r="32745">
          <cell r="A32745" t="str">
            <v>0405904348</v>
          </cell>
          <cell r="B32745" t="str">
            <v>Simeon Tucker &amp; H. R. Taylor</v>
          </cell>
          <cell r="C32745" t="str">
            <v>Oil &amp; Gas</v>
          </cell>
          <cell r="D32745" t="str">
            <v>Huntington Beach</v>
          </cell>
          <cell r="E32745" t="str">
            <v>Southern</v>
          </cell>
          <cell r="F32745" t="str">
            <v>Orange</v>
          </cell>
          <cell r="G32745" t="str">
            <v>NULL</v>
          </cell>
          <cell r="H32745" t="str">
            <v>Yes</v>
          </cell>
        </row>
        <row r="32746">
          <cell r="A32746" t="str">
            <v>0405904366</v>
          </cell>
          <cell r="B32746" t="str">
            <v>Chevron U.S.A. Inc.</v>
          </cell>
          <cell r="C32746" t="str">
            <v>Oil &amp; Gas</v>
          </cell>
          <cell r="D32746" t="str">
            <v>Huntington Beach</v>
          </cell>
          <cell r="E32746" t="str">
            <v>Southern</v>
          </cell>
          <cell r="F32746" t="str">
            <v>Orange</v>
          </cell>
          <cell r="G32746" t="str">
            <v>NULL</v>
          </cell>
          <cell r="H32746" t="str">
            <v>Yes</v>
          </cell>
        </row>
        <row r="32747">
          <cell r="A32747" t="str">
            <v>0405904526</v>
          </cell>
          <cell r="B32747" t="str">
            <v>Bridge Energy LLC</v>
          </cell>
          <cell r="C32747" t="str">
            <v>Oil &amp; Gas</v>
          </cell>
          <cell r="D32747" t="str">
            <v>Brea-Olinda</v>
          </cell>
          <cell r="E32747" t="str">
            <v>Southern</v>
          </cell>
          <cell r="F32747" t="str">
            <v>Orange</v>
          </cell>
          <cell r="G32747" t="str">
            <v>No Pool Breakdown</v>
          </cell>
          <cell r="H32747" t="str">
            <v>Yes</v>
          </cell>
        </row>
        <row r="32748">
          <cell r="A32748" t="str">
            <v>0405904658</v>
          </cell>
          <cell r="B32748" t="str">
            <v>Hellman Properties LLC</v>
          </cell>
          <cell r="C32748" t="str">
            <v>Oil &amp; Gas</v>
          </cell>
          <cell r="D32748" t="str">
            <v>Seal Beach</v>
          </cell>
          <cell r="E32748" t="str">
            <v>Southern</v>
          </cell>
          <cell r="F32748" t="str">
            <v>Orange</v>
          </cell>
          <cell r="G32748" t="str">
            <v>No Pool Breakdown</v>
          </cell>
          <cell r="H32748" t="str">
            <v>No</v>
          </cell>
        </row>
        <row r="32749">
          <cell r="A32749" t="str">
            <v>0405904670</v>
          </cell>
          <cell r="B32749" t="str">
            <v>Hellman Properties LLC</v>
          </cell>
          <cell r="C32749" t="str">
            <v>Oil &amp; Gas</v>
          </cell>
          <cell r="D32749" t="str">
            <v>Seal Beach</v>
          </cell>
          <cell r="E32749" t="str">
            <v>Southern</v>
          </cell>
          <cell r="F32749" t="str">
            <v>Orange</v>
          </cell>
          <cell r="G32749" t="str">
            <v>Wasem, Selover</v>
          </cell>
          <cell r="H32749" t="str">
            <v>No</v>
          </cell>
        </row>
        <row r="32750">
          <cell r="A32750" t="str">
            <v>0405904675</v>
          </cell>
          <cell r="B32750" t="str">
            <v>Hellman Properties LLC</v>
          </cell>
          <cell r="C32750" t="str">
            <v>Water Disposal</v>
          </cell>
          <cell r="D32750" t="str">
            <v>Seal Beach</v>
          </cell>
          <cell r="E32750" t="str">
            <v>Southern</v>
          </cell>
          <cell r="F32750" t="str">
            <v>Orange</v>
          </cell>
          <cell r="G32750" t="str">
            <v>Pliocene, No Pool Breakdown</v>
          </cell>
          <cell r="H32750" t="str">
            <v>No</v>
          </cell>
        </row>
        <row r="32751">
          <cell r="A32751" t="str">
            <v>0405904680</v>
          </cell>
          <cell r="B32751" t="str">
            <v>Vista Del Mar Oil Co.</v>
          </cell>
          <cell r="C32751" t="str">
            <v>Oil &amp; Gas</v>
          </cell>
          <cell r="D32751" t="str">
            <v>Huntington Beach</v>
          </cell>
          <cell r="E32751" t="str">
            <v>Southern</v>
          </cell>
          <cell r="F32751" t="str">
            <v>Orange</v>
          </cell>
          <cell r="G32751" t="str">
            <v>NULL</v>
          </cell>
          <cell r="H32751" t="str">
            <v>Yes</v>
          </cell>
        </row>
        <row r="32752">
          <cell r="A32752" t="str">
            <v>0405904705</v>
          </cell>
          <cell r="B32752" t="str">
            <v>T. A. Webber</v>
          </cell>
          <cell r="C32752" t="str">
            <v>Oil &amp; Gas</v>
          </cell>
          <cell r="D32752" t="str">
            <v>Huntington Beach</v>
          </cell>
          <cell r="E32752" t="str">
            <v>Southern</v>
          </cell>
          <cell r="F32752" t="str">
            <v>Orange</v>
          </cell>
          <cell r="G32752" t="str">
            <v>NULL</v>
          </cell>
          <cell r="H32752" t="str">
            <v>Yes</v>
          </cell>
        </row>
        <row r="32753">
          <cell r="A32753" t="str">
            <v>0405904734</v>
          </cell>
          <cell r="B32753" t="str">
            <v>Western Seaboard Oil Co.</v>
          </cell>
          <cell r="C32753" t="str">
            <v>Oil &amp; Gas</v>
          </cell>
          <cell r="D32753" t="str">
            <v>Huntington Beach</v>
          </cell>
          <cell r="E32753" t="str">
            <v>Southern</v>
          </cell>
          <cell r="F32753" t="str">
            <v>Orange</v>
          </cell>
          <cell r="G32753" t="str">
            <v>NULL</v>
          </cell>
          <cell r="H32753" t="str">
            <v>Yes</v>
          </cell>
        </row>
        <row r="32754">
          <cell r="A32754" t="str">
            <v>0405904746</v>
          </cell>
          <cell r="B32754" t="str">
            <v>Whittier National Oil Co.</v>
          </cell>
          <cell r="C32754" t="str">
            <v>Oil &amp; Gas</v>
          </cell>
          <cell r="D32754" t="str">
            <v>Huntington Beach</v>
          </cell>
          <cell r="E32754" t="str">
            <v>Southern</v>
          </cell>
          <cell r="F32754" t="str">
            <v>Orange</v>
          </cell>
          <cell r="G32754" t="str">
            <v>NULL</v>
          </cell>
          <cell r="H32754" t="str">
            <v>Yes</v>
          </cell>
        </row>
        <row r="32755">
          <cell r="A32755" t="str">
            <v>0405904749</v>
          </cell>
          <cell r="B32755" t="str">
            <v>HB12 Partners LLC</v>
          </cell>
          <cell r="C32755" t="str">
            <v>Oil &amp; Gas</v>
          </cell>
          <cell r="D32755" t="str">
            <v>Huntington Beach</v>
          </cell>
          <cell r="E32755" t="str">
            <v>Southern</v>
          </cell>
          <cell r="F32755" t="str">
            <v>Orange</v>
          </cell>
          <cell r="G32755" t="str">
            <v>NULL</v>
          </cell>
          <cell r="H32755" t="str">
            <v>Yes</v>
          </cell>
        </row>
        <row r="32756">
          <cell r="A32756" t="str">
            <v>0405904812</v>
          </cell>
          <cell r="B32756" t="str">
            <v>J. M. Hale</v>
          </cell>
          <cell r="C32756" t="str">
            <v>Oil &amp; Gas</v>
          </cell>
          <cell r="D32756" t="str">
            <v>Coyote, East</v>
          </cell>
          <cell r="E32756" t="str">
            <v>Southern</v>
          </cell>
          <cell r="F32756" t="str">
            <v>Orange</v>
          </cell>
          <cell r="G32756" t="str">
            <v>NULL</v>
          </cell>
          <cell r="H32756" t="str">
            <v>Yes</v>
          </cell>
        </row>
        <row r="32757">
          <cell r="A32757" t="str">
            <v>0405904877</v>
          </cell>
          <cell r="B32757" t="str">
            <v>Chevron U.S.A. Inc.</v>
          </cell>
          <cell r="C32757" t="str">
            <v>Oil &amp; Gas</v>
          </cell>
          <cell r="D32757" t="str">
            <v>Coyote, East</v>
          </cell>
          <cell r="E32757" t="str">
            <v>Southern</v>
          </cell>
          <cell r="F32757" t="str">
            <v>Orange</v>
          </cell>
          <cell r="G32757" t="str">
            <v>No Pool Breakdown</v>
          </cell>
          <cell r="H32757" t="str">
            <v>Yes</v>
          </cell>
        </row>
        <row r="32758">
          <cell r="A32758" t="str">
            <v>0405904892</v>
          </cell>
          <cell r="B32758" t="str">
            <v>Bridgeland Resources, LLC</v>
          </cell>
          <cell r="C32758" t="str">
            <v>Oil &amp; Gas</v>
          </cell>
          <cell r="D32758" t="str">
            <v>Coyote, East</v>
          </cell>
          <cell r="E32758" t="str">
            <v>Southern</v>
          </cell>
          <cell r="F32758" t="str">
            <v>Orange</v>
          </cell>
          <cell r="G32758" t="str">
            <v>No Pool Breakdown</v>
          </cell>
          <cell r="H32758" t="str">
            <v>No</v>
          </cell>
        </row>
        <row r="32759">
          <cell r="A32759" t="str">
            <v>0405904894</v>
          </cell>
          <cell r="B32759" t="str">
            <v>Bridgeland Resources, LLC</v>
          </cell>
          <cell r="C32759" t="str">
            <v>Oil &amp; Gas</v>
          </cell>
          <cell r="D32759" t="str">
            <v>Coyote, East</v>
          </cell>
          <cell r="E32759" t="str">
            <v>Southern</v>
          </cell>
          <cell r="F32759" t="str">
            <v>Orange</v>
          </cell>
          <cell r="G32759" t="str">
            <v>No Pool Breakdown</v>
          </cell>
          <cell r="H32759" t="str">
            <v>No</v>
          </cell>
        </row>
        <row r="32760">
          <cell r="A32760" t="str">
            <v>0405904905</v>
          </cell>
          <cell r="B32760" t="str">
            <v>Bridgeland Resources, LLC</v>
          </cell>
          <cell r="C32760" t="str">
            <v>Oil &amp; Gas</v>
          </cell>
          <cell r="D32760" t="str">
            <v>Coyote, East</v>
          </cell>
          <cell r="E32760" t="str">
            <v>Southern</v>
          </cell>
          <cell r="F32760" t="str">
            <v>Orange</v>
          </cell>
          <cell r="G32760" t="str">
            <v>No Pool Breakdown</v>
          </cell>
          <cell r="H32760" t="str">
            <v>No</v>
          </cell>
        </row>
        <row r="32761">
          <cell r="A32761" t="str">
            <v>0405904920</v>
          </cell>
          <cell r="B32761" t="str">
            <v>Chevron U.S.A. Inc.</v>
          </cell>
          <cell r="C32761" t="str">
            <v>Oil &amp; Gas</v>
          </cell>
          <cell r="D32761" t="str">
            <v>Coyote, East</v>
          </cell>
          <cell r="E32761" t="str">
            <v>Southern</v>
          </cell>
          <cell r="F32761" t="str">
            <v>Orange</v>
          </cell>
          <cell r="G32761" t="str">
            <v>NULL</v>
          </cell>
          <cell r="H32761" t="str">
            <v>Yes</v>
          </cell>
        </row>
        <row r="32762">
          <cell r="A32762" t="str">
            <v>0405904958</v>
          </cell>
          <cell r="B32762" t="str">
            <v>Bridgeland Resources, LLC</v>
          </cell>
          <cell r="C32762" t="str">
            <v>Oil &amp; Gas</v>
          </cell>
          <cell r="D32762" t="str">
            <v>Coyote, East</v>
          </cell>
          <cell r="E32762" t="str">
            <v>Southern</v>
          </cell>
          <cell r="F32762" t="str">
            <v>Orange</v>
          </cell>
          <cell r="G32762" t="str">
            <v>No Pool Breakdown</v>
          </cell>
          <cell r="H32762" t="str">
            <v>No</v>
          </cell>
        </row>
        <row r="32763">
          <cell r="A32763" t="str">
            <v>0405904966</v>
          </cell>
          <cell r="B32763" t="str">
            <v>Bridgeland Resources, LLC</v>
          </cell>
          <cell r="C32763" t="str">
            <v>Oil &amp; Gas</v>
          </cell>
          <cell r="D32763" t="str">
            <v>Coyote, East</v>
          </cell>
          <cell r="E32763" t="str">
            <v>Southern</v>
          </cell>
          <cell r="F32763" t="str">
            <v>Orange</v>
          </cell>
          <cell r="G32763" t="str">
            <v>No Pool Breakdown</v>
          </cell>
          <cell r="H32763" t="str">
            <v>No</v>
          </cell>
        </row>
        <row r="32764">
          <cell r="A32764" t="str">
            <v>0405904972</v>
          </cell>
          <cell r="B32764" t="str">
            <v>Bridgeland Resources, LLC</v>
          </cell>
          <cell r="C32764" t="str">
            <v>Oil &amp; Gas</v>
          </cell>
          <cell r="D32764" t="str">
            <v>Coyote, East</v>
          </cell>
          <cell r="E32764" t="str">
            <v>Southern</v>
          </cell>
          <cell r="F32764" t="str">
            <v>Orange</v>
          </cell>
          <cell r="G32764" t="str">
            <v>No Pool Breakdown</v>
          </cell>
          <cell r="H32764" t="str">
            <v>No</v>
          </cell>
        </row>
        <row r="32765">
          <cell r="A32765" t="str">
            <v>0405904976</v>
          </cell>
          <cell r="B32765" t="str">
            <v>Bridgeland Resources, LLC</v>
          </cell>
          <cell r="C32765" t="str">
            <v>Oil &amp; Gas</v>
          </cell>
          <cell r="D32765" t="str">
            <v>Coyote, East</v>
          </cell>
          <cell r="E32765" t="str">
            <v>Southern</v>
          </cell>
          <cell r="F32765" t="str">
            <v>Orange</v>
          </cell>
          <cell r="G32765" t="str">
            <v>No Pool Breakdown</v>
          </cell>
          <cell r="H32765" t="str">
            <v>No</v>
          </cell>
        </row>
        <row r="32766">
          <cell r="A32766" t="str">
            <v>0405904999</v>
          </cell>
          <cell r="B32766" t="str">
            <v>Bridgeland Resources, LLC</v>
          </cell>
          <cell r="C32766" t="str">
            <v>Oil &amp; Gas</v>
          </cell>
          <cell r="D32766" t="str">
            <v>Coyote, East</v>
          </cell>
          <cell r="E32766" t="str">
            <v>Southern</v>
          </cell>
          <cell r="F32766" t="str">
            <v>Orange</v>
          </cell>
          <cell r="G32766" t="str">
            <v>No Pool Breakdown</v>
          </cell>
          <cell r="H32766" t="str">
            <v>No</v>
          </cell>
        </row>
        <row r="32767">
          <cell r="A32767" t="str">
            <v>0405905011</v>
          </cell>
          <cell r="B32767" t="str">
            <v>Klokke Investment Co.</v>
          </cell>
          <cell r="C32767" t="str">
            <v>Oil &amp; Gas</v>
          </cell>
          <cell r="D32767" t="str">
            <v>Coyote, East</v>
          </cell>
          <cell r="E32767" t="str">
            <v>Southern</v>
          </cell>
          <cell r="F32767" t="str">
            <v>Orange</v>
          </cell>
          <cell r="G32767" t="str">
            <v>NULL</v>
          </cell>
          <cell r="H32767" t="str">
            <v>Yes</v>
          </cell>
        </row>
        <row r="32768">
          <cell r="A32768" t="str">
            <v>0405905055</v>
          </cell>
          <cell r="B32768" t="str">
            <v>Bridgeland Resources, LLC</v>
          </cell>
          <cell r="C32768" t="str">
            <v>Waterflood</v>
          </cell>
          <cell r="D32768" t="str">
            <v>Coyote, East</v>
          </cell>
          <cell r="E32768" t="str">
            <v>Southern</v>
          </cell>
          <cell r="F32768" t="str">
            <v>Orange</v>
          </cell>
          <cell r="G32768" t="str">
            <v>No Pool Breakdown, Hualde, Anaheim, Miocene A, Stern</v>
          </cell>
          <cell r="H32768" t="str">
            <v>No</v>
          </cell>
        </row>
        <row r="32769">
          <cell r="A32769" t="str">
            <v>0405905122</v>
          </cell>
          <cell r="B32769" t="str">
            <v>Bridgeland Resources, LLC</v>
          </cell>
          <cell r="C32769" t="str">
            <v>Oil &amp; Gas</v>
          </cell>
          <cell r="D32769" t="str">
            <v>Coyote, East</v>
          </cell>
          <cell r="E32769" t="str">
            <v>Southern</v>
          </cell>
          <cell r="F32769" t="str">
            <v>Orange</v>
          </cell>
          <cell r="G32769" t="str">
            <v>No Pool Breakdown</v>
          </cell>
          <cell r="H32769" t="str">
            <v>No</v>
          </cell>
        </row>
        <row r="32770">
          <cell r="A32770" t="str">
            <v>0405905178</v>
          </cell>
          <cell r="B32770" t="str">
            <v>H. L. Hall et al</v>
          </cell>
          <cell r="C32770" t="str">
            <v>Oil &amp; Gas</v>
          </cell>
          <cell r="D32770" t="str">
            <v>Newport, West</v>
          </cell>
          <cell r="E32770" t="str">
            <v>Southern</v>
          </cell>
          <cell r="F32770" t="str">
            <v>Orange</v>
          </cell>
          <cell r="G32770" t="str">
            <v>NULL</v>
          </cell>
          <cell r="H32770" t="str">
            <v>Yes</v>
          </cell>
        </row>
        <row r="32771">
          <cell r="A32771" t="str">
            <v>0405905180</v>
          </cell>
          <cell r="B32771" t="str">
            <v>Armstrong Petroleum Corporation</v>
          </cell>
          <cell r="C32771" t="str">
            <v>Oil &amp; Gas</v>
          </cell>
          <cell r="D32771" t="str">
            <v>Newport, West</v>
          </cell>
          <cell r="E32771" t="str">
            <v>Southern</v>
          </cell>
          <cell r="F32771" t="str">
            <v>Orange</v>
          </cell>
          <cell r="G32771" t="str">
            <v>B</v>
          </cell>
          <cell r="H32771" t="str">
            <v>Yes</v>
          </cell>
        </row>
        <row r="32772">
          <cell r="A32772" t="str">
            <v>0405905181</v>
          </cell>
          <cell r="B32772" t="str">
            <v>Armstrong Petroleum Corporation</v>
          </cell>
          <cell r="C32772" t="str">
            <v>Oil &amp; Gas</v>
          </cell>
          <cell r="D32772" t="str">
            <v>Newport, West</v>
          </cell>
          <cell r="E32772" t="str">
            <v>Southern</v>
          </cell>
          <cell r="F32772" t="str">
            <v>Orange</v>
          </cell>
          <cell r="G32772" t="str">
            <v>C</v>
          </cell>
          <cell r="H32772" t="str">
            <v>Yes</v>
          </cell>
        </row>
        <row r="32773">
          <cell r="A32773" t="str">
            <v>0405905184</v>
          </cell>
          <cell r="B32773" t="str">
            <v>City of Newport Beach</v>
          </cell>
          <cell r="C32773" t="str">
            <v>Waterflood</v>
          </cell>
          <cell r="D32773" t="str">
            <v>Newport, West</v>
          </cell>
          <cell r="E32773" t="str">
            <v>Southern</v>
          </cell>
          <cell r="F32773" t="str">
            <v>Orange</v>
          </cell>
          <cell r="G32773" t="str">
            <v>Zone 13, Zone 10, No Pool Breakdown</v>
          </cell>
          <cell r="H32773" t="str">
            <v>No</v>
          </cell>
        </row>
        <row r="32774">
          <cell r="A32774" t="str">
            <v>0405905186</v>
          </cell>
          <cell r="B32774" t="str">
            <v>City of Newport Beach</v>
          </cell>
          <cell r="C32774" t="str">
            <v>Oil &amp; Gas</v>
          </cell>
          <cell r="D32774" t="str">
            <v>Newport, West</v>
          </cell>
          <cell r="E32774" t="str">
            <v>Southern</v>
          </cell>
          <cell r="F32774" t="str">
            <v>Orange</v>
          </cell>
          <cell r="G32774" t="str">
            <v>Zone 19, Zone 18, No Pool Breakdown</v>
          </cell>
          <cell r="H32774" t="str">
            <v>Yes</v>
          </cell>
        </row>
        <row r="32775">
          <cell r="A32775" t="str">
            <v>0405905192</v>
          </cell>
          <cell r="B32775" t="str">
            <v>City of Newport Beach</v>
          </cell>
          <cell r="C32775" t="str">
            <v>Oil &amp; Gas</v>
          </cell>
          <cell r="D32775" t="str">
            <v>Newport, West</v>
          </cell>
          <cell r="E32775" t="str">
            <v>Southern</v>
          </cell>
          <cell r="F32775" t="str">
            <v>Orange</v>
          </cell>
          <cell r="G32775" t="str">
            <v>Zone 13, Zone 11, Zone 10, No Pool Breakdown</v>
          </cell>
          <cell r="H32775" t="str">
            <v>No</v>
          </cell>
        </row>
        <row r="32776">
          <cell r="A32776" t="str">
            <v>0405905193</v>
          </cell>
          <cell r="B32776" t="str">
            <v>City of Newport Beach</v>
          </cell>
          <cell r="C32776" t="str">
            <v>Oil &amp; Gas</v>
          </cell>
          <cell r="D32776" t="str">
            <v>Newport, West</v>
          </cell>
          <cell r="E32776" t="str">
            <v>Southern</v>
          </cell>
          <cell r="F32776" t="str">
            <v>Orange</v>
          </cell>
          <cell r="G32776" t="str">
            <v>Zone 13, Zone 10, No Pool Breakdown</v>
          </cell>
          <cell r="H32776" t="str">
            <v>Yes</v>
          </cell>
        </row>
        <row r="32777">
          <cell r="A32777" t="str">
            <v>0405905196</v>
          </cell>
          <cell r="B32777" t="str">
            <v>City of Newport Beach</v>
          </cell>
          <cell r="C32777" t="str">
            <v>Oil &amp; Gas</v>
          </cell>
          <cell r="D32777" t="str">
            <v>Newport, West</v>
          </cell>
          <cell r="E32777" t="str">
            <v>Southern</v>
          </cell>
          <cell r="F32777" t="str">
            <v>Orange</v>
          </cell>
          <cell r="G32777" t="str">
            <v>Zone A, Zone 51, Zone 45, No Pool Breakdown</v>
          </cell>
          <cell r="H32777" t="str">
            <v>Yes</v>
          </cell>
        </row>
        <row r="32778">
          <cell r="A32778" t="str">
            <v>0405905336</v>
          </cell>
          <cell r="B32778" t="str">
            <v>Bridgeland Resources, LLC</v>
          </cell>
          <cell r="C32778" t="str">
            <v>Oil &amp; Gas</v>
          </cell>
          <cell r="D32778" t="str">
            <v>Coyote, East</v>
          </cell>
          <cell r="E32778" t="str">
            <v>Southern</v>
          </cell>
          <cell r="F32778" t="str">
            <v>Orange</v>
          </cell>
          <cell r="G32778" t="str">
            <v>No Pool Breakdown</v>
          </cell>
          <cell r="H32778" t="str">
            <v>No</v>
          </cell>
        </row>
        <row r="32779">
          <cell r="A32779" t="str">
            <v>0405905337</v>
          </cell>
          <cell r="B32779" t="str">
            <v>Bridgeland Resources, LLC</v>
          </cell>
          <cell r="C32779" t="str">
            <v>Waterflood</v>
          </cell>
          <cell r="D32779" t="str">
            <v>Coyote, East</v>
          </cell>
          <cell r="E32779" t="str">
            <v>Southern</v>
          </cell>
          <cell r="F32779" t="str">
            <v>Orange</v>
          </cell>
          <cell r="G32779" t="str">
            <v>Hualde, Anaheim, Miocene A, Stern</v>
          </cell>
          <cell r="H32779" t="str">
            <v>Yes</v>
          </cell>
        </row>
        <row r="32780">
          <cell r="A32780" t="str">
            <v>0405905340</v>
          </cell>
          <cell r="B32780" t="str">
            <v>Bridgeland Resources, LLC</v>
          </cell>
          <cell r="C32780" t="str">
            <v>Oil &amp; Gas</v>
          </cell>
          <cell r="D32780" t="str">
            <v>Coyote, East</v>
          </cell>
          <cell r="E32780" t="str">
            <v>Southern</v>
          </cell>
          <cell r="F32780" t="str">
            <v>Orange</v>
          </cell>
          <cell r="G32780" t="str">
            <v>No Pool Breakdown</v>
          </cell>
          <cell r="H32780" t="str">
            <v>No</v>
          </cell>
        </row>
        <row r="32781">
          <cell r="A32781" t="str">
            <v>0405905341</v>
          </cell>
          <cell r="B32781" t="str">
            <v>Bridgeland Resources, LLC</v>
          </cell>
          <cell r="C32781" t="str">
            <v>Oil &amp; Gas</v>
          </cell>
          <cell r="D32781" t="str">
            <v>Coyote, East</v>
          </cell>
          <cell r="E32781" t="str">
            <v>Southern</v>
          </cell>
          <cell r="F32781" t="str">
            <v>Orange</v>
          </cell>
          <cell r="G32781" t="str">
            <v>No Pool Breakdown</v>
          </cell>
          <cell r="H32781" t="str">
            <v>No</v>
          </cell>
        </row>
        <row r="32782">
          <cell r="A32782" t="str">
            <v>0405905342</v>
          </cell>
          <cell r="B32782" t="str">
            <v>Bridgeland Resources, LLC</v>
          </cell>
          <cell r="C32782" t="str">
            <v>Oil &amp; Gas</v>
          </cell>
          <cell r="D32782" t="str">
            <v>Coyote, East</v>
          </cell>
          <cell r="E32782" t="str">
            <v>Southern</v>
          </cell>
          <cell r="F32782" t="str">
            <v>Orange</v>
          </cell>
          <cell r="G32782" t="str">
            <v>No Pool Breakdown</v>
          </cell>
          <cell r="H32782" t="str">
            <v>No</v>
          </cell>
        </row>
        <row r="32783">
          <cell r="A32783" t="str">
            <v>0405905346</v>
          </cell>
          <cell r="B32783" t="str">
            <v>Bridgeland Resources, LLC</v>
          </cell>
          <cell r="C32783" t="str">
            <v>Oil &amp; Gas</v>
          </cell>
          <cell r="D32783" t="str">
            <v>Coyote, East</v>
          </cell>
          <cell r="E32783" t="str">
            <v>Southern</v>
          </cell>
          <cell r="F32783" t="str">
            <v>Orange</v>
          </cell>
          <cell r="G32783" t="str">
            <v>No Pool Breakdown</v>
          </cell>
          <cell r="H32783" t="str">
            <v>No</v>
          </cell>
        </row>
        <row r="32784">
          <cell r="A32784" t="str">
            <v>0405905347</v>
          </cell>
          <cell r="B32784" t="str">
            <v>Bridgeland Resources, LLC</v>
          </cell>
          <cell r="C32784" t="str">
            <v>Waterflood</v>
          </cell>
          <cell r="D32784" t="str">
            <v>Coyote, East</v>
          </cell>
          <cell r="E32784" t="str">
            <v>Southern</v>
          </cell>
          <cell r="F32784" t="str">
            <v>Orange</v>
          </cell>
          <cell r="G32784" t="str">
            <v>Hualde, Anaheim, Miocene A, Stern</v>
          </cell>
          <cell r="H32784" t="str">
            <v>No</v>
          </cell>
        </row>
        <row r="32785">
          <cell r="A32785" t="str">
            <v>0405905349</v>
          </cell>
          <cell r="B32785" t="str">
            <v>Bridgeland Resources, LLC</v>
          </cell>
          <cell r="C32785" t="str">
            <v>Oil &amp; Gas</v>
          </cell>
          <cell r="D32785" t="str">
            <v>Coyote, East</v>
          </cell>
          <cell r="E32785" t="str">
            <v>Southern</v>
          </cell>
          <cell r="F32785" t="str">
            <v>Orange</v>
          </cell>
          <cell r="G32785" t="str">
            <v>No Pool Breakdown</v>
          </cell>
          <cell r="H32785" t="str">
            <v>No</v>
          </cell>
        </row>
        <row r="32786">
          <cell r="A32786" t="str">
            <v>0405905350</v>
          </cell>
          <cell r="B32786" t="str">
            <v>Bridgeland Resources, LLC</v>
          </cell>
          <cell r="C32786" t="str">
            <v>Oil &amp; Gas</v>
          </cell>
          <cell r="D32786" t="str">
            <v>Coyote, East</v>
          </cell>
          <cell r="E32786" t="str">
            <v>Southern</v>
          </cell>
          <cell r="F32786" t="str">
            <v>Orange</v>
          </cell>
          <cell r="G32786" t="str">
            <v>No Pool Breakdown</v>
          </cell>
          <cell r="H32786" t="str">
            <v>No</v>
          </cell>
        </row>
        <row r="32787">
          <cell r="A32787" t="str">
            <v>0405905352</v>
          </cell>
          <cell r="B32787" t="str">
            <v>Bridgeland Resources, LLC</v>
          </cell>
          <cell r="C32787" t="str">
            <v>Waterflood</v>
          </cell>
          <cell r="D32787" t="str">
            <v>Coyote, East</v>
          </cell>
          <cell r="E32787" t="str">
            <v>Southern</v>
          </cell>
          <cell r="F32787" t="str">
            <v>Orange</v>
          </cell>
          <cell r="G32787" t="str">
            <v>Hualde, Anaheim, Miocene A, Stern</v>
          </cell>
          <cell r="H32787" t="str">
            <v>No</v>
          </cell>
        </row>
        <row r="32788">
          <cell r="A32788" t="str">
            <v>0405905355</v>
          </cell>
          <cell r="B32788" t="str">
            <v>Bridgeland Resources, LLC</v>
          </cell>
          <cell r="C32788" t="str">
            <v>Oil &amp; Gas</v>
          </cell>
          <cell r="D32788" t="str">
            <v>Coyote, East</v>
          </cell>
          <cell r="E32788" t="str">
            <v>Southern</v>
          </cell>
          <cell r="F32788" t="str">
            <v>Orange</v>
          </cell>
          <cell r="G32788" t="str">
            <v>No Pool Breakdown</v>
          </cell>
          <cell r="H32788" t="str">
            <v>No</v>
          </cell>
        </row>
        <row r="32789">
          <cell r="A32789" t="str">
            <v>0405905356</v>
          </cell>
          <cell r="B32789" t="str">
            <v>Bridgeland Resources, LLC</v>
          </cell>
          <cell r="C32789" t="str">
            <v>Oil &amp; Gas</v>
          </cell>
          <cell r="D32789" t="str">
            <v>Coyote, East</v>
          </cell>
          <cell r="E32789" t="str">
            <v>Southern</v>
          </cell>
          <cell r="F32789" t="str">
            <v>Orange</v>
          </cell>
          <cell r="G32789" t="str">
            <v>No Pool Breakdown</v>
          </cell>
          <cell r="H32789" t="str">
            <v>No</v>
          </cell>
        </row>
        <row r="32790">
          <cell r="A32790" t="str">
            <v>0405905360</v>
          </cell>
          <cell r="B32790" t="str">
            <v>Bridgeland Resources, LLC</v>
          </cell>
          <cell r="C32790" t="str">
            <v>Oil &amp; Gas</v>
          </cell>
          <cell r="D32790" t="str">
            <v>Coyote, East</v>
          </cell>
          <cell r="E32790" t="str">
            <v>Southern</v>
          </cell>
          <cell r="F32790" t="str">
            <v>Orange</v>
          </cell>
          <cell r="G32790" t="str">
            <v>No Pool Breakdown</v>
          </cell>
          <cell r="H32790" t="str">
            <v>No</v>
          </cell>
        </row>
        <row r="32791">
          <cell r="A32791" t="str">
            <v>0405905362</v>
          </cell>
          <cell r="B32791" t="str">
            <v>Bridgeland Resources, LLC</v>
          </cell>
          <cell r="C32791" t="str">
            <v>Oil &amp; Gas</v>
          </cell>
          <cell r="D32791" t="str">
            <v>Coyote, East</v>
          </cell>
          <cell r="E32791" t="str">
            <v>Southern</v>
          </cell>
          <cell r="F32791" t="str">
            <v>Orange</v>
          </cell>
          <cell r="G32791" t="str">
            <v>No Pool Breakdown</v>
          </cell>
          <cell r="H32791" t="str">
            <v>No</v>
          </cell>
        </row>
        <row r="32792">
          <cell r="A32792" t="str">
            <v>0405905363</v>
          </cell>
          <cell r="B32792" t="str">
            <v>Bridgeland Resources, LLC</v>
          </cell>
          <cell r="C32792" t="str">
            <v>Waterflood</v>
          </cell>
          <cell r="D32792" t="str">
            <v>Coyote, East</v>
          </cell>
          <cell r="E32792" t="str">
            <v>Southern</v>
          </cell>
          <cell r="F32792" t="str">
            <v>Orange</v>
          </cell>
          <cell r="G32792" t="str">
            <v>Hualde, Anaheim, Miocene A, Stern</v>
          </cell>
          <cell r="H32792" t="str">
            <v>No</v>
          </cell>
        </row>
        <row r="32793">
          <cell r="A32793" t="str">
            <v>0405905366</v>
          </cell>
          <cell r="B32793" t="str">
            <v>Bridgeland Resources, LLC</v>
          </cell>
          <cell r="C32793" t="str">
            <v>Oil &amp; Gas</v>
          </cell>
          <cell r="D32793" t="str">
            <v>Coyote, East</v>
          </cell>
          <cell r="E32793" t="str">
            <v>Southern</v>
          </cell>
          <cell r="F32793" t="str">
            <v>Orange</v>
          </cell>
          <cell r="G32793" t="str">
            <v>No Pool Breakdown</v>
          </cell>
          <cell r="H32793" t="str">
            <v>No</v>
          </cell>
        </row>
        <row r="32794">
          <cell r="A32794" t="str">
            <v>0405905369</v>
          </cell>
          <cell r="B32794" t="str">
            <v>Bridgeland Resources, LLC</v>
          </cell>
          <cell r="C32794" t="str">
            <v>Oil &amp; Gas</v>
          </cell>
          <cell r="D32794" t="str">
            <v>Coyote, East</v>
          </cell>
          <cell r="E32794" t="str">
            <v>Southern</v>
          </cell>
          <cell r="F32794" t="str">
            <v>Orange</v>
          </cell>
          <cell r="G32794" t="str">
            <v>No Pool Breakdown</v>
          </cell>
          <cell r="H32794" t="str">
            <v>No</v>
          </cell>
        </row>
        <row r="32795">
          <cell r="A32795" t="str">
            <v>0405905371</v>
          </cell>
          <cell r="B32795" t="str">
            <v>Bridgeland Resources, LLC</v>
          </cell>
          <cell r="C32795" t="str">
            <v>Oil &amp; Gas</v>
          </cell>
          <cell r="D32795" t="str">
            <v>Coyote, East</v>
          </cell>
          <cell r="E32795" t="str">
            <v>Southern</v>
          </cell>
          <cell r="F32795" t="str">
            <v>Orange</v>
          </cell>
          <cell r="G32795" t="str">
            <v>No Pool Breakdown</v>
          </cell>
          <cell r="H32795" t="str">
            <v>No</v>
          </cell>
        </row>
        <row r="32796">
          <cell r="A32796" t="str">
            <v>0405905377</v>
          </cell>
          <cell r="B32796" t="str">
            <v>Bridgeland Resources, LLC</v>
          </cell>
          <cell r="C32796" t="str">
            <v>Waterflood</v>
          </cell>
          <cell r="D32796" t="str">
            <v>Coyote, East</v>
          </cell>
          <cell r="E32796" t="str">
            <v>Southern</v>
          </cell>
          <cell r="F32796" t="str">
            <v>Orange</v>
          </cell>
          <cell r="G32796" t="str">
            <v>No Pool Breakdown, Hualde, Anaheim, Miocene A, Stern</v>
          </cell>
          <cell r="H32796" t="str">
            <v>No</v>
          </cell>
        </row>
        <row r="32797">
          <cell r="A32797" t="str">
            <v>0405905378</v>
          </cell>
          <cell r="B32797" t="str">
            <v>Bridgeland Resources, LLC</v>
          </cell>
          <cell r="C32797" t="str">
            <v>Oil &amp; Gas</v>
          </cell>
          <cell r="D32797" t="str">
            <v>Coyote, East</v>
          </cell>
          <cell r="E32797" t="str">
            <v>Southern</v>
          </cell>
          <cell r="F32797" t="str">
            <v>Orange</v>
          </cell>
          <cell r="G32797" t="str">
            <v>No Pool Breakdown</v>
          </cell>
          <cell r="H32797" t="str">
            <v>Yes</v>
          </cell>
        </row>
        <row r="32798">
          <cell r="A32798" t="str">
            <v>0405905381</v>
          </cell>
          <cell r="B32798" t="str">
            <v>Bridgeland Resources, LLC</v>
          </cell>
          <cell r="C32798" t="str">
            <v>Oil &amp; Gas</v>
          </cell>
          <cell r="D32798" t="str">
            <v>Coyote, East</v>
          </cell>
          <cell r="E32798" t="str">
            <v>Southern</v>
          </cell>
          <cell r="F32798" t="str">
            <v>Orange</v>
          </cell>
          <cell r="G32798" t="str">
            <v>No Pool Breakdown</v>
          </cell>
          <cell r="H32798" t="str">
            <v>No</v>
          </cell>
        </row>
        <row r="32799">
          <cell r="A32799" t="str">
            <v>0405905438</v>
          </cell>
          <cell r="B32799" t="str">
            <v>Mrs. Juanita C. Yorba</v>
          </cell>
          <cell r="C32799" t="str">
            <v>Oil &amp; Gas</v>
          </cell>
          <cell r="D32799" t="str">
            <v>Coyote, East</v>
          </cell>
          <cell r="E32799" t="str">
            <v>Southern</v>
          </cell>
          <cell r="F32799" t="str">
            <v>Orange</v>
          </cell>
          <cell r="G32799" t="str">
            <v>NULL</v>
          </cell>
          <cell r="H32799" t="str">
            <v>Yes</v>
          </cell>
        </row>
        <row r="32800">
          <cell r="A32800" t="str">
            <v>0405905441</v>
          </cell>
          <cell r="B32800" t="str">
            <v>Barnhart-Morrow Consolidated</v>
          </cell>
          <cell r="C32800" t="str">
            <v>Oil &amp; Gas</v>
          </cell>
          <cell r="D32800" t="str">
            <v>Newport</v>
          </cell>
          <cell r="E32800" t="str">
            <v>Southern</v>
          </cell>
          <cell r="F32800" t="str">
            <v>Orange</v>
          </cell>
          <cell r="G32800" t="str">
            <v>NULL</v>
          </cell>
          <cell r="H32800" t="str">
            <v>Yes</v>
          </cell>
        </row>
        <row r="32801">
          <cell r="A32801" t="str">
            <v>0405905445</v>
          </cell>
          <cell r="B32801" t="str">
            <v>Gilbert H. Beesemyer</v>
          </cell>
          <cell r="C32801" t="str">
            <v>Oil &amp; Gas</v>
          </cell>
          <cell r="D32801" t="str">
            <v>Newport</v>
          </cell>
          <cell r="E32801" t="str">
            <v>Southern</v>
          </cell>
          <cell r="F32801" t="str">
            <v>Orange</v>
          </cell>
          <cell r="G32801" t="str">
            <v>NULL</v>
          </cell>
          <cell r="H32801" t="str">
            <v>Yes</v>
          </cell>
        </row>
        <row r="32802">
          <cell r="A32802" t="str">
            <v>0405905446</v>
          </cell>
          <cell r="B32802" t="str">
            <v>Gilbert H. Beesemyer</v>
          </cell>
          <cell r="C32802" t="str">
            <v>Oil &amp; Gas</v>
          </cell>
          <cell r="D32802" t="str">
            <v>Newport</v>
          </cell>
          <cell r="E32802" t="str">
            <v>Southern</v>
          </cell>
          <cell r="F32802" t="str">
            <v>Orange</v>
          </cell>
          <cell r="G32802" t="str">
            <v>NULL</v>
          </cell>
          <cell r="H32802" t="str">
            <v>Yes</v>
          </cell>
        </row>
        <row r="32803">
          <cell r="A32803" t="str">
            <v>0405905447</v>
          </cell>
          <cell r="B32803" t="str">
            <v>Gilbert H. Beesemyer</v>
          </cell>
          <cell r="C32803" t="str">
            <v>Oil &amp; Gas</v>
          </cell>
          <cell r="D32803" t="str">
            <v>Newport</v>
          </cell>
          <cell r="E32803" t="str">
            <v>Southern</v>
          </cell>
          <cell r="F32803" t="str">
            <v>Orange</v>
          </cell>
          <cell r="G32803" t="str">
            <v>NULL</v>
          </cell>
          <cell r="H32803" t="str">
            <v>Yes</v>
          </cell>
        </row>
        <row r="32804">
          <cell r="A32804" t="str">
            <v>0405905457</v>
          </cell>
          <cell r="B32804" t="str">
            <v>Louis F. Dekay &amp; Son</v>
          </cell>
          <cell r="C32804" t="str">
            <v>Oil &amp; Gas</v>
          </cell>
          <cell r="D32804" t="str">
            <v>Newport</v>
          </cell>
          <cell r="E32804" t="str">
            <v>Southern</v>
          </cell>
          <cell r="F32804" t="str">
            <v>Orange</v>
          </cell>
          <cell r="G32804" t="str">
            <v>NULL</v>
          </cell>
          <cell r="H32804" t="str">
            <v>Yes</v>
          </cell>
        </row>
        <row r="32805">
          <cell r="A32805" t="str">
            <v>0405905460</v>
          </cell>
          <cell r="B32805" t="str">
            <v>T. F. Gesell</v>
          </cell>
          <cell r="C32805" t="str">
            <v>Oil &amp; Gas</v>
          </cell>
          <cell r="D32805" t="str">
            <v>Newport</v>
          </cell>
          <cell r="E32805" t="str">
            <v>Southern</v>
          </cell>
          <cell r="F32805" t="str">
            <v>Orange</v>
          </cell>
          <cell r="G32805" t="str">
            <v>NULL</v>
          </cell>
          <cell r="H32805" t="str">
            <v>Yes</v>
          </cell>
        </row>
        <row r="32806">
          <cell r="A32806" t="str">
            <v>0405905463</v>
          </cell>
          <cell r="B32806" t="str">
            <v>Edward L. Grafton</v>
          </cell>
          <cell r="C32806" t="str">
            <v>Oil &amp; Gas</v>
          </cell>
          <cell r="D32806" t="str">
            <v>Newport</v>
          </cell>
          <cell r="E32806" t="str">
            <v>Southern</v>
          </cell>
          <cell r="F32806" t="str">
            <v>Orange</v>
          </cell>
          <cell r="G32806" t="str">
            <v>NULL</v>
          </cell>
          <cell r="H32806" t="str">
            <v>Yes</v>
          </cell>
        </row>
        <row r="32807">
          <cell r="A32807" t="str">
            <v>0405905466</v>
          </cell>
          <cell r="B32807" t="str">
            <v>Interstate Oil Corp.</v>
          </cell>
          <cell r="C32807" t="str">
            <v>Oil &amp; Gas</v>
          </cell>
          <cell r="D32807" t="str">
            <v>Newport</v>
          </cell>
          <cell r="E32807" t="str">
            <v>Southern</v>
          </cell>
          <cell r="F32807" t="str">
            <v>Orange</v>
          </cell>
          <cell r="G32807" t="str">
            <v>NULL</v>
          </cell>
          <cell r="H32807" t="str">
            <v>Yes</v>
          </cell>
        </row>
        <row r="32808">
          <cell r="A32808" t="str">
            <v>0405905467</v>
          </cell>
          <cell r="B32808" t="str">
            <v>Interstate Oil Corp.</v>
          </cell>
          <cell r="C32808" t="str">
            <v>Oil &amp; Gas</v>
          </cell>
          <cell r="D32808" t="str">
            <v>Newport</v>
          </cell>
          <cell r="E32808" t="str">
            <v>Southern</v>
          </cell>
          <cell r="F32808" t="str">
            <v>Orange</v>
          </cell>
          <cell r="G32808" t="str">
            <v>NULL</v>
          </cell>
          <cell r="H32808" t="str">
            <v>Yes</v>
          </cell>
        </row>
        <row r="32809">
          <cell r="A32809" t="str">
            <v>0405905469</v>
          </cell>
          <cell r="B32809" t="str">
            <v>Jordan &amp; Maney</v>
          </cell>
          <cell r="C32809" t="str">
            <v>Oil &amp; Gas</v>
          </cell>
          <cell r="D32809" t="str">
            <v>Newport</v>
          </cell>
          <cell r="E32809" t="str">
            <v>Southern</v>
          </cell>
          <cell r="F32809" t="str">
            <v>Orange</v>
          </cell>
          <cell r="G32809" t="str">
            <v>NULL</v>
          </cell>
          <cell r="H32809" t="str">
            <v>Yes</v>
          </cell>
        </row>
        <row r="32810">
          <cell r="A32810" t="str">
            <v>0405905484</v>
          </cell>
          <cell r="B32810" t="str">
            <v>Title Insurance &amp; Trust Co.</v>
          </cell>
          <cell r="C32810" t="str">
            <v>Oil &amp; Gas</v>
          </cell>
          <cell r="D32810" t="str">
            <v>Newport</v>
          </cell>
          <cell r="E32810" t="str">
            <v>Southern</v>
          </cell>
          <cell r="F32810" t="str">
            <v>Orange</v>
          </cell>
          <cell r="G32810" t="str">
            <v>NULL</v>
          </cell>
          <cell r="H32810" t="str">
            <v>Yes</v>
          </cell>
        </row>
        <row r="32811">
          <cell r="A32811" t="str">
            <v>0405905503</v>
          </cell>
          <cell r="B32811" t="str">
            <v>John E. Otto</v>
          </cell>
          <cell r="C32811" t="str">
            <v>Oil &amp; Gas</v>
          </cell>
          <cell r="D32811" t="str">
            <v>Newport</v>
          </cell>
          <cell r="E32811" t="str">
            <v>Southern</v>
          </cell>
          <cell r="F32811" t="str">
            <v>Orange</v>
          </cell>
          <cell r="G32811" t="str">
            <v>NULL</v>
          </cell>
          <cell r="H32811" t="str">
            <v>Yes</v>
          </cell>
        </row>
        <row r="32812">
          <cell r="A32812" t="str">
            <v>0405905506</v>
          </cell>
          <cell r="B32812" t="str">
            <v>J. J. Rekar</v>
          </cell>
          <cell r="C32812" t="str">
            <v>Oil &amp; Gas</v>
          </cell>
          <cell r="D32812" t="str">
            <v>Newport</v>
          </cell>
          <cell r="E32812" t="str">
            <v>Southern</v>
          </cell>
          <cell r="F32812" t="str">
            <v>Orange</v>
          </cell>
          <cell r="G32812" t="str">
            <v>NULL</v>
          </cell>
          <cell r="H32812" t="str">
            <v>Yes</v>
          </cell>
        </row>
        <row r="32813">
          <cell r="A32813" t="str">
            <v>0405905507</v>
          </cell>
          <cell r="B32813" t="str">
            <v>J. J. Rekar</v>
          </cell>
          <cell r="C32813" t="str">
            <v>Oil &amp; Gas</v>
          </cell>
          <cell r="D32813" t="str">
            <v>Newport</v>
          </cell>
          <cell r="E32813" t="str">
            <v>Southern</v>
          </cell>
          <cell r="F32813" t="str">
            <v>Orange</v>
          </cell>
          <cell r="G32813" t="str">
            <v>NULL</v>
          </cell>
          <cell r="H32813" t="str">
            <v>Yes</v>
          </cell>
        </row>
        <row r="32814">
          <cell r="A32814" t="str">
            <v>0405905508</v>
          </cell>
          <cell r="B32814" t="str">
            <v>J. J. Rekar</v>
          </cell>
          <cell r="C32814" t="str">
            <v>Oil &amp; Gas</v>
          </cell>
          <cell r="D32814" t="str">
            <v>Newport</v>
          </cell>
          <cell r="E32814" t="str">
            <v>Southern</v>
          </cell>
          <cell r="F32814" t="str">
            <v>Orange</v>
          </cell>
          <cell r="G32814" t="str">
            <v>NULL</v>
          </cell>
          <cell r="H32814" t="str">
            <v>Yes</v>
          </cell>
        </row>
        <row r="32815">
          <cell r="A32815" t="str">
            <v>0405905509</v>
          </cell>
          <cell r="B32815" t="str">
            <v>J. J. Rekar</v>
          </cell>
          <cell r="C32815" t="str">
            <v>Oil &amp; Gas</v>
          </cell>
          <cell r="D32815" t="str">
            <v>Newport</v>
          </cell>
          <cell r="E32815" t="str">
            <v>Southern</v>
          </cell>
          <cell r="F32815" t="str">
            <v>Orange</v>
          </cell>
          <cell r="G32815" t="str">
            <v>NULL</v>
          </cell>
          <cell r="H32815" t="str">
            <v>Yes</v>
          </cell>
        </row>
        <row r="32816">
          <cell r="A32816" t="str">
            <v>0405905526</v>
          </cell>
          <cell r="B32816" t="str">
            <v>Visioncraft Energy, LLC</v>
          </cell>
          <cell r="C32816" t="str">
            <v>Oil &amp; Gas</v>
          </cell>
          <cell r="D32816" t="str">
            <v>Esperanza</v>
          </cell>
          <cell r="E32816" t="str">
            <v>Southern</v>
          </cell>
          <cell r="F32816" t="str">
            <v>Orange</v>
          </cell>
          <cell r="G32816" t="str">
            <v>No Pool Breakdown</v>
          </cell>
          <cell r="H32816" t="str">
            <v>No</v>
          </cell>
        </row>
        <row r="32817">
          <cell r="A32817" t="str">
            <v>0405905532</v>
          </cell>
          <cell r="B32817" t="str">
            <v>Santa Ana Canyon Dev. Corp.</v>
          </cell>
          <cell r="C32817" t="str">
            <v>Oil &amp; Gas</v>
          </cell>
          <cell r="D32817" t="str">
            <v>Esperanza</v>
          </cell>
          <cell r="E32817" t="str">
            <v>Southern</v>
          </cell>
          <cell r="F32817" t="str">
            <v>Orange</v>
          </cell>
          <cell r="G32817" t="str">
            <v>No Pool Breakdown</v>
          </cell>
          <cell r="H32817" t="str">
            <v>No</v>
          </cell>
        </row>
        <row r="32818">
          <cell r="A32818" t="str">
            <v>0405905535</v>
          </cell>
          <cell r="B32818" t="str">
            <v>Columbine Associates</v>
          </cell>
          <cell r="C32818" t="str">
            <v>Oil &amp; Gas</v>
          </cell>
          <cell r="D32818" t="str">
            <v>Esperanza</v>
          </cell>
          <cell r="E32818" t="str">
            <v>Southern</v>
          </cell>
          <cell r="F32818" t="str">
            <v>Orange</v>
          </cell>
          <cell r="G32818" t="str">
            <v>No Pool Breakdown</v>
          </cell>
          <cell r="H32818" t="str">
            <v>No</v>
          </cell>
        </row>
        <row r="32819">
          <cell r="A32819" t="str">
            <v>0405905586</v>
          </cell>
          <cell r="B32819" t="str">
            <v>Bridge Energy LLC</v>
          </cell>
          <cell r="C32819" t="str">
            <v>Oil &amp; Gas</v>
          </cell>
          <cell r="D32819" t="str">
            <v>Brea-Olinda</v>
          </cell>
          <cell r="E32819" t="str">
            <v>Southern</v>
          </cell>
          <cell r="F32819" t="str">
            <v>Orange</v>
          </cell>
          <cell r="G32819" t="str">
            <v>No Pool Breakdown</v>
          </cell>
          <cell r="H32819" t="str">
            <v>No</v>
          </cell>
        </row>
        <row r="32820">
          <cell r="A32820" t="str">
            <v>0405905597</v>
          </cell>
          <cell r="B32820" t="str">
            <v>Bridge Energy LLC</v>
          </cell>
          <cell r="C32820" t="str">
            <v>Oil &amp; Gas</v>
          </cell>
          <cell r="D32820" t="str">
            <v>Brea-Olinda</v>
          </cell>
          <cell r="E32820" t="str">
            <v>Southern</v>
          </cell>
          <cell r="F32820" t="str">
            <v>Orange</v>
          </cell>
          <cell r="G32820" t="str">
            <v>No Pool Breakdown</v>
          </cell>
          <cell r="H32820" t="str">
            <v>No</v>
          </cell>
        </row>
        <row r="32821">
          <cell r="A32821" t="str">
            <v>0405905692</v>
          </cell>
          <cell r="B32821" t="str">
            <v>Union Oil Company of California</v>
          </cell>
          <cell r="C32821" t="str">
            <v>Dry Hole</v>
          </cell>
          <cell r="D32821" t="str">
            <v>Coyote, West (ABD)</v>
          </cell>
          <cell r="E32821" t="str">
            <v>Southern</v>
          </cell>
          <cell r="F32821" t="str">
            <v>Orange</v>
          </cell>
          <cell r="G32821" t="str">
            <v>NULL</v>
          </cell>
          <cell r="H32821" t="str">
            <v>Yes</v>
          </cell>
        </row>
        <row r="32822">
          <cell r="A32822" t="str">
            <v>0405905729</v>
          </cell>
          <cell r="B32822" t="str">
            <v>Newport Banning Ranch LLC</v>
          </cell>
          <cell r="C32822" t="str">
            <v>Oil &amp; Gas</v>
          </cell>
          <cell r="D32822" t="str">
            <v>Newport, West</v>
          </cell>
          <cell r="E32822" t="str">
            <v>Southern</v>
          </cell>
          <cell r="F32822" t="str">
            <v>Orange</v>
          </cell>
          <cell r="G32822" t="str">
            <v>B</v>
          </cell>
          <cell r="H32822" t="str">
            <v>Yes</v>
          </cell>
        </row>
        <row r="32823">
          <cell r="A32823" t="str">
            <v>0405905751</v>
          </cell>
          <cell r="B32823" t="str">
            <v>Newport Banning Ranch LLC</v>
          </cell>
          <cell r="C32823" t="str">
            <v>Oil &amp; Gas</v>
          </cell>
          <cell r="D32823" t="str">
            <v>Newport, West</v>
          </cell>
          <cell r="E32823" t="str">
            <v>Southern</v>
          </cell>
          <cell r="F32823" t="str">
            <v>Orange</v>
          </cell>
          <cell r="G32823" t="str">
            <v>B</v>
          </cell>
          <cell r="H32823" t="str">
            <v>No</v>
          </cell>
        </row>
        <row r="32824">
          <cell r="A32824" t="str">
            <v>0405905789</v>
          </cell>
          <cell r="B32824" t="str">
            <v>Newport Banning Ranch LLC</v>
          </cell>
          <cell r="C32824" t="str">
            <v>Waterflood</v>
          </cell>
          <cell r="D32824" t="str">
            <v>Newport, West</v>
          </cell>
          <cell r="E32824" t="str">
            <v>Southern</v>
          </cell>
          <cell r="F32824" t="str">
            <v>Orange</v>
          </cell>
          <cell r="G32824" t="str">
            <v>B</v>
          </cell>
          <cell r="H32824" t="str">
            <v>Yes</v>
          </cell>
        </row>
        <row r="32825">
          <cell r="A32825" t="str">
            <v>0405905818</v>
          </cell>
          <cell r="B32825" t="str">
            <v>O'Donnell Oil syndicate</v>
          </cell>
          <cell r="C32825" t="str">
            <v>Oil &amp; Gas</v>
          </cell>
          <cell r="D32825" t="str">
            <v>Newport, West</v>
          </cell>
          <cell r="E32825" t="str">
            <v>Southern</v>
          </cell>
          <cell r="F32825" t="str">
            <v>Orange</v>
          </cell>
          <cell r="G32825" t="str">
            <v>NULL</v>
          </cell>
          <cell r="H32825" t="str">
            <v>Yes</v>
          </cell>
        </row>
        <row r="32826">
          <cell r="A32826" t="str">
            <v>0405905857</v>
          </cell>
          <cell r="B32826" t="str">
            <v>PowerDrive Energy Services Company, LLC</v>
          </cell>
          <cell r="C32826" t="str">
            <v>Oil &amp; Gas</v>
          </cell>
          <cell r="D32826" t="str">
            <v>Newport, West</v>
          </cell>
          <cell r="E32826" t="str">
            <v>Southern</v>
          </cell>
          <cell r="F32826" t="str">
            <v>Orange</v>
          </cell>
          <cell r="G32826" t="str">
            <v>B</v>
          </cell>
          <cell r="H32826" t="str">
            <v>No</v>
          </cell>
        </row>
        <row r="32827">
          <cell r="A32827" t="str">
            <v>0405905858</v>
          </cell>
          <cell r="B32827" t="str">
            <v>PowerDrive Energy Services Company, LLC</v>
          </cell>
          <cell r="C32827" t="str">
            <v>Oil &amp; Gas</v>
          </cell>
          <cell r="D32827" t="str">
            <v>Newport, West</v>
          </cell>
          <cell r="E32827" t="str">
            <v>Southern</v>
          </cell>
          <cell r="F32827" t="str">
            <v>Orange</v>
          </cell>
          <cell r="G32827" t="str">
            <v>A</v>
          </cell>
          <cell r="H32827" t="str">
            <v>No</v>
          </cell>
        </row>
        <row r="32828">
          <cell r="A32828" t="str">
            <v>0405905892</v>
          </cell>
          <cell r="B32828" t="str">
            <v>Arrowhead Oil Co., Ltd.</v>
          </cell>
          <cell r="C32828" t="str">
            <v>Oil &amp; Gas</v>
          </cell>
          <cell r="D32828" t="str">
            <v>Richfield</v>
          </cell>
          <cell r="E32828" t="str">
            <v>Southern</v>
          </cell>
          <cell r="F32828" t="str">
            <v>Orange</v>
          </cell>
          <cell r="G32828" t="str">
            <v>NULL</v>
          </cell>
          <cell r="H32828" t="str">
            <v>Yes</v>
          </cell>
        </row>
        <row r="32829">
          <cell r="A32829" t="str">
            <v>0405905896</v>
          </cell>
          <cell r="B32829" t="str">
            <v>Boswell Petroleum Co.</v>
          </cell>
          <cell r="C32829" t="str">
            <v>Oil &amp; Gas</v>
          </cell>
          <cell r="D32829" t="str">
            <v>Richfield</v>
          </cell>
          <cell r="E32829" t="str">
            <v>Southern</v>
          </cell>
          <cell r="F32829" t="str">
            <v>Orange</v>
          </cell>
          <cell r="G32829" t="str">
            <v>NULL</v>
          </cell>
          <cell r="H32829" t="str">
            <v>Yes</v>
          </cell>
        </row>
        <row r="32830">
          <cell r="A32830" t="str">
            <v>0405905899</v>
          </cell>
          <cell r="B32830" t="str">
            <v>Boswell Petroleum Co.</v>
          </cell>
          <cell r="C32830" t="str">
            <v>Oil &amp; Gas</v>
          </cell>
          <cell r="D32830" t="str">
            <v>Any Field</v>
          </cell>
          <cell r="E32830" t="str">
            <v>Southern</v>
          </cell>
          <cell r="F32830" t="str">
            <v>Orange</v>
          </cell>
          <cell r="G32830" t="str">
            <v>NULL</v>
          </cell>
          <cell r="H32830" t="str">
            <v>Yes</v>
          </cell>
        </row>
        <row r="32831">
          <cell r="A32831" t="str">
            <v>0405905922</v>
          </cell>
          <cell r="B32831" t="str">
            <v>Armstrong Petroleum Corporation</v>
          </cell>
          <cell r="C32831" t="str">
            <v>Oil &amp; Gas</v>
          </cell>
          <cell r="D32831" t="str">
            <v>Newport, West</v>
          </cell>
          <cell r="E32831" t="str">
            <v>Southern</v>
          </cell>
          <cell r="F32831" t="str">
            <v>Orange</v>
          </cell>
          <cell r="G32831" t="str">
            <v>C, B</v>
          </cell>
          <cell r="H32831" t="str">
            <v>No</v>
          </cell>
        </row>
        <row r="32832">
          <cell r="A32832" t="str">
            <v>0405905940</v>
          </cell>
          <cell r="B32832" t="str">
            <v>Mohla Oil Co.</v>
          </cell>
          <cell r="C32832" t="str">
            <v>Oil &amp; Gas</v>
          </cell>
          <cell r="D32832" t="str">
            <v>Newport, West</v>
          </cell>
          <cell r="E32832" t="str">
            <v>Southern</v>
          </cell>
          <cell r="F32832" t="str">
            <v>Orange</v>
          </cell>
          <cell r="G32832" t="str">
            <v>NULL</v>
          </cell>
          <cell r="H32832" t="str">
            <v>Yes</v>
          </cell>
        </row>
        <row r="32833">
          <cell r="A32833" t="str">
            <v>0405906035</v>
          </cell>
          <cell r="B32833" t="str">
            <v>West Energy Operating, LLC</v>
          </cell>
          <cell r="C32833" t="str">
            <v>Waterflood</v>
          </cell>
          <cell r="D32833" t="str">
            <v>Richfield</v>
          </cell>
          <cell r="E32833" t="str">
            <v>Southern</v>
          </cell>
          <cell r="F32833" t="str">
            <v>Orange</v>
          </cell>
          <cell r="G32833" t="str">
            <v>No Pool Breakdown, Chapman &amp; Kraemer, East</v>
          </cell>
          <cell r="H32833" t="str">
            <v>Yes</v>
          </cell>
        </row>
        <row r="32834">
          <cell r="A32834" t="str">
            <v>0405906040</v>
          </cell>
          <cell r="B32834" t="str">
            <v>California-Eastern Oil Co.</v>
          </cell>
          <cell r="C32834" t="str">
            <v>Oil &amp; Gas</v>
          </cell>
          <cell r="D32834" t="str">
            <v>Richfield</v>
          </cell>
          <cell r="E32834" t="str">
            <v>Southern</v>
          </cell>
          <cell r="F32834" t="str">
            <v>Orange</v>
          </cell>
          <cell r="G32834" t="str">
            <v>NULL</v>
          </cell>
          <cell r="H32834" t="str">
            <v>Yes</v>
          </cell>
        </row>
        <row r="32835">
          <cell r="A32835" t="str">
            <v>0405906048</v>
          </cell>
          <cell r="B32835" t="str">
            <v>West Energy Operating, LLC</v>
          </cell>
          <cell r="C32835" t="str">
            <v>Oil &amp; Gas</v>
          </cell>
          <cell r="D32835" t="str">
            <v>Richfield</v>
          </cell>
          <cell r="E32835" t="str">
            <v>Southern</v>
          </cell>
          <cell r="F32835" t="str">
            <v>Orange</v>
          </cell>
          <cell r="G32835" t="str">
            <v>No Pool Breakdown</v>
          </cell>
          <cell r="H32835" t="str">
            <v>No</v>
          </cell>
        </row>
        <row r="32836">
          <cell r="A32836" t="str">
            <v>0405906050</v>
          </cell>
          <cell r="B32836" t="str">
            <v>West Energy Operating, LLC</v>
          </cell>
          <cell r="C32836" t="str">
            <v>Waterflood</v>
          </cell>
          <cell r="D32836" t="str">
            <v>Richfield</v>
          </cell>
          <cell r="E32836" t="str">
            <v>Southern</v>
          </cell>
          <cell r="F32836" t="str">
            <v>Orange</v>
          </cell>
          <cell r="G32836" t="str">
            <v>No Pool Breakdown, Chapman &amp; Kraemer, East</v>
          </cell>
          <cell r="H32836" t="str">
            <v>Yes</v>
          </cell>
        </row>
        <row r="32837">
          <cell r="A32837" t="str">
            <v>0405906052</v>
          </cell>
          <cell r="B32837" t="str">
            <v>West Energy Operating, LLC</v>
          </cell>
          <cell r="C32837" t="str">
            <v>Oil &amp; Gas</v>
          </cell>
          <cell r="D32837" t="str">
            <v>Richfield</v>
          </cell>
          <cell r="E32837" t="str">
            <v>Southern</v>
          </cell>
          <cell r="F32837" t="str">
            <v>Orange</v>
          </cell>
          <cell r="G32837" t="str">
            <v>No Pool Breakdown</v>
          </cell>
          <cell r="H32837" t="str">
            <v>Yes</v>
          </cell>
        </row>
        <row r="32838">
          <cell r="A32838" t="str">
            <v>0405906053</v>
          </cell>
          <cell r="B32838" t="str">
            <v>West Energy Operating, LLC</v>
          </cell>
          <cell r="C32838" t="str">
            <v>Waterflood</v>
          </cell>
          <cell r="D32838" t="str">
            <v>Richfield</v>
          </cell>
          <cell r="E32838" t="str">
            <v>Southern</v>
          </cell>
          <cell r="F32838" t="str">
            <v>Orange</v>
          </cell>
          <cell r="G32838" t="str">
            <v>No Pool Breakdown, Chapman &amp; Kraemer, East</v>
          </cell>
          <cell r="H32838" t="str">
            <v>Yes</v>
          </cell>
        </row>
        <row r="32839">
          <cell r="A32839" t="str">
            <v>0405906054</v>
          </cell>
          <cell r="B32839" t="str">
            <v>West Energy Operating, LLC</v>
          </cell>
          <cell r="C32839" t="str">
            <v>Oil &amp; Gas</v>
          </cell>
          <cell r="D32839" t="str">
            <v>Richfield</v>
          </cell>
          <cell r="E32839" t="str">
            <v>Southern</v>
          </cell>
          <cell r="F32839" t="str">
            <v>Orange</v>
          </cell>
          <cell r="G32839" t="str">
            <v>No Pool Breakdown</v>
          </cell>
          <cell r="H32839" t="str">
            <v>No</v>
          </cell>
        </row>
        <row r="32840">
          <cell r="A32840" t="str">
            <v>0405906055</v>
          </cell>
          <cell r="B32840" t="str">
            <v>West Energy Operating, LLC</v>
          </cell>
          <cell r="C32840" t="str">
            <v>Waterflood</v>
          </cell>
          <cell r="D32840" t="str">
            <v>Richfield</v>
          </cell>
          <cell r="E32840" t="str">
            <v>Southern</v>
          </cell>
          <cell r="F32840" t="str">
            <v>Orange</v>
          </cell>
          <cell r="G32840" t="str">
            <v>No Pool Breakdown, Chapman &amp; Kraemer, East</v>
          </cell>
          <cell r="H32840" t="str">
            <v>No</v>
          </cell>
        </row>
        <row r="32841">
          <cell r="A32841" t="str">
            <v>0405906057</v>
          </cell>
          <cell r="B32841" t="str">
            <v>West Energy Operating, LLC</v>
          </cell>
          <cell r="C32841" t="str">
            <v>Waterflood</v>
          </cell>
          <cell r="D32841" t="str">
            <v>Richfield</v>
          </cell>
          <cell r="E32841" t="str">
            <v>Southern</v>
          </cell>
          <cell r="F32841" t="str">
            <v>Orange</v>
          </cell>
          <cell r="G32841" t="str">
            <v>No Pool Breakdown, Chapman &amp; Kraemer, East</v>
          </cell>
          <cell r="H32841" t="str">
            <v>No</v>
          </cell>
        </row>
        <row r="32842">
          <cell r="A32842" t="str">
            <v>0405906059</v>
          </cell>
          <cell r="B32842" t="str">
            <v>West Energy Operating, LLC</v>
          </cell>
          <cell r="C32842" t="str">
            <v>Oil &amp; Gas</v>
          </cell>
          <cell r="D32842" t="str">
            <v>Richfield</v>
          </cell>
          <cell r="E32842" t="str">
            <v>Southern</v>
          </cell>
          <cell r="F32842" t="str">
            <v>Orange</v>
          </cell>
          <cell r="G32842" t="str">
            <v>No Pool Breakdown</v>
          </cell>
          <cell r="H32842" t="str">
            <v>Yes</v>
          </cell>
        </row>
        <row r="32843">
          <cell r="A32843" t="str">
            <v>0405906060</v>
          </cell>
          <cell r="B32843" t="str">
            <v>West Energy Operating, LLC</v>
          </cell>
          <cell r="C32843" t="str">
            <v>Waterflood</v>
          </cell>
          <cell r="D32843" t="str">
            <v>Richfield</v>
          </cell>
          <cell r="E32843" t="str">
            <v>Southern</v>
          </cell>
          <cell r="F32843" t="str">
            <v>Orange</v>
          </cell>
          <cell r="G32843" t="str">
            <v>No Pool Breakdown, Chapman &amp; Kraemer, East</v>
          </cell>
          <cell r="H32843" t="str">
            <v>Yes</v>
          </cell>
        </row>
        <row r="32844">
          <cell r="A32844" t="str">
            <v>0405906061</v>
          </cell>
          <cell r="B32844" t="str">
            <v>West Energy Operating, LLC</v>
          </cell>
          <cell r="C32844" t="str">
            <v>Oil &amp; Gas</v>
          </cell>
          <cell r="D32844" t="str">
            <v>Richfield</v>
          </cell>
          <cell r="E32844" t="str">
            <v>Southern</v>
          </cell>
          <cell r="F32844" t="str">
            <v>Orange</v>
          </cell>
          <cell r="G32844" t="str">
            <v>No Pool Breakdown</v>
          </cell>
          <cell r="H32844" t="str">
            <v>No</v>
          </cell>
        </row>
        <row r="32845">
          <cell r="A32845" t="str">
            <v>0405906068</v>
          </cell>
          <cell r="B32845" t="str">
            <v>West Energy Operating, LLC</v>
          </cell>
          <cell r="C32845" t="str">
            <v>Oil &amp; Gas</v>
          </cell>
          <cell r="D32845" t="str">
            <v>Richfield</v>
          </cell>
          <cell r="E32845" t="str">
            <v>Southern</v>
          </cell>
          <cell r="F32845" t="str">
            <v>Orange</v>
          </cell>
          <cell r="G32845" t="str">
            <v>No Pool Breakdown</v>
          </cell>
          <cell r="H32845" t="str">
            <v>No</v>
          </cell>
        </row>
        <row r="32846">
          <cell r="A32846" t="str">
            <v>0405906069</v>
          </cell>
          <cell r="B32846" t="str">
            <v>West Energy Operating, LLC</v>
          </cell>
          <cell r="C32846" t="str">
            <v>Oil &amp; Gas</v>
          </cell>
          <cell r="D32846" t="str">
            <v>Richfield</v>
          </cell>
          <cell r="E32846" t="str">
            <v>Southern</v>
          </cell>
          <cell r="F32846" t="str">
            <v>Orange</v>
          </cell>
          <cell r="G32846" t="str">
            <v>No Pool Breakdown</v>
          </cell>
          <cell r="H32846" t="str">
            <v>Yes</v>
          </cell>
        </row>
        <row r="32847">
          <cell r="A32847" t="str">
            <v>0405906073</v>
          </cell>
          <cell r="B32847" t="str">
            <v>Delaney Petroleum Corp.</v>
          </cell>
          <cell r="C32847" t="str">
            <v>Oil &amp; Gas</v>
          </cell>
          <cell r="D32847" t="str">
            <v>Richfield</v>
          </cell>
          <cell r="E32847" t="str">
            <v>Southern</v>
          </cell>
          <cell r="F32847" t="str">
            <v>Orange</v>
          </cell>
          <cell r="G32847" t="str">
            <v>NULL</v>
          </cell>
          <cell r="H32847" t="str">
            <v>Yes</v>
          </cell>
        </row>
        <row r="32848">
          <cell r="A32848" t="str">
            <v>0405906074</v>
          </cell>
          <cell r="B32848" t="str">
            <v>Delaney Petroleum Corp.</v>
          </cell>
          <cell r="C32848" t="str">
            <v>Oil &amp; Gas</v>
          </cell>
          <cell r="D32848" t="str">
            <v>Richfield</v>
          </cell>
          <cell r="E32848" t="str">
            <v>Southern</v>
          </cell>
          <cell r="F32848" t="str">
            <v>Orange</v>
          </cell>
          <cell r="G32848" t="str">
            <v>NULL</v>
          </cell>
          <cell r="H32848" t="str">
            <v>Yes</v>
          </cell>
        </row>
        <row r="32849">
          <cell r="A32849" t="str">
            <v>0405906087</v>
          </cell>
          <cell r="B32849" t="str">
            <v>Morris Harris</v>
          </cell>
          <cell r="C32849" t="str">
            <v>Oil &amp; Gas</v>
          </cell>
          <cell r="D32849" t="str">
            <v>Richfield</v>
          </cell>
          <cell r="E32849" t="str">
            <v>Southern</v>
          </cell>
          <cell r="F32849" t="str">
            <v>Orange</v>
          </cell>
          <cell r="G32849" t="str">
            <v>NULL</v>
          </cell>
          <cell r="H32849" t="str">
            <v>Yes</v>
          </cell>
        </row>
        <row r="32850">
          <cell r="A32850" t="str">
            <v>0405906089</v>
          </cell>
          <cell r="B32850" t="str">
            <v>Plegel Oil Company, Inc.</v>
          </cell>
          <cell r="C32850" t="str">
            <v>Oil &amp; Gas</v>
          </cell>
          <cell r="D32850" t="str">
            <v>Richfield</v>
          </cell>
          <cell r="E32850" t="str">
            <v>Southern</v>
          </cell>
          <cell r="F32850" t="str">
            <v>Orange</v>
          </cell>
          <cell r="G32850" t="str">
            <v>No Pool Breakdown</v>
          </cell>
          <cell r="H32850" t="str">
            <v>Yes</v>
          </cell>
        </row>
        <row r="32851">
          <cell r="A32851" t="str">
            <v>0405906094</v>
          </cell>
          <cell r="B32851" t="str">
            <v>Plegel Oil Company, Inc.</v>
          </cell>
          <cell r="C32851" t="str">
            <v>Oil &amp; Gas</v>
          </cell>
          <cell r="D32851" t="str">
            <v>Richfield</v>
          </cell>
          <cell r="E32851" t="str">
            <v>Southern</v>
          </cell>
          <cell r="F32851" t="str">
            <v>Orange</v>
          </cell>
          <cell r="G32851" t="str">
            <v>No Pool Breakdown</v>
          </cell>
          <cell r="H32851" t="str">
            <v>No</v>
          </cell>
        </row>
        <row r="32852">
          <cell r="A32852" t="str">
            <v>0405906101</v>
          </cell>
          <cell r="B32852" t="str">
            <v>Leasure Family Trust</v>
          </cell>
          <cell r="C32852" t="str">
            <v>Oil &amp; Gas</v>
          </cell>
          <cell r="D32852" t="str">
            <v>Richfield</v>
          </cell>
          <cell r="E32852" t="str">
            <v>Southern</v>
          </cell>
          <cell r="F32852" t="str">
            <v>Orange</v>
          </cell>
          <cell r="G32852" t="str">
            <v>No Pool Breakdown</v>
          </cell>
          <cell r="H32852" t="str">
            <v>No</v>
          </cell>
        </row>
        <row r="32853">
          <cell r="A32853" t="str">
            <v>0405906102</v>
          </cell>
          <cell r="B32853" t="str">
            <v>Leasure Family Trust</v>
          </cell>
          <cell r="C32853" t="str">
            <v>Oil &amp; Gas</v>
          </cell>
          <cell r="D32853" t="str">
            <v>Richfield</v>
          </cell>
          <cell r="E32853" t="str">
            <v>Southern</v>
          </cell>
          <cell r="F32853" t="str">
            <v>Orange</v>
          </cell>
          <cell r="G32853" t="str">
            <v>No Pool Breakdown</v>
          </cell>
          <cell r="H32853" t="str">
            <v>No</v>
          </cell>
        </row>
        <row r="32854">
          <cell r="A32854" t="str">
            <v>0405906104</v>
          </cell>
          <cell r="B32854" t="str">
            <v>West Energy Operating, LLC</v>
          </cell>
          <cell r="C32854" t="str">
            <v>Oil &amp; Gas</v>
          </cell>
          <cell r="D32854" t="str">
            <v>Richfield</v>
          </cell>
          <cell r="E32854" t="str">
            <v>Southern</v>
          </cell>
          <cell r="F32854" t="str">
            <v>Orange</v>
          </cell>
          <cell r="G32854" t="str">
            <v>No Pool Breakdown</v>
          </cell>
          <cell r="H32854" t="str">
            <v>No</v>
          </cell>
        </row>
        <row r="32855">
          <cell r="A32855" t="str">
            <v>0405906106</v>
          </cell>
          <cell r="B32855" t="str">
            <v>West Energy Operating, LLC</v>
          </cell>
          <cell r="C32855" t="str">
            <v>Oil &amp; Gas</v>
          </cell>
          <cell r="D32855" t="str">
            <v>Richfield</v>
          </cell>
          <cell r="E32855" t="str">
            <v>Southern</v>
          </cell>
          <cell r="F32855" t="str">
            <v>Orange</v>
          </cell>
          <cell r="G32855" t="str">
            <v>No Pool Breakdown</v>
          </cell>
          <cell r="H32855" t="str">
            <v>No</v>
          </cell>
        </row>
        <row r="32856">
          <cell r="A32856" t="str">
            <v>0405906107</v>
          </cell>
          <cell r="B32856" t="str">
            <v>West Energy Operating, LLC</v>
          </cell>
          <cell r="C32856" t="str">
            <v>Waterflood</v>
          </cell>
          <cell r="D32856" t="str">
            <v>Richfield</v>
          </cell>
          <cell r="E32856" t="str">
            <v>Southern</v>
          </cell>
          <cell r="F32856" t="str">
            <v>Orange</v>
          </cell>
          <cell r="G32856" t="str">
            <v>No Pool Breakdown, Chapman &amp; Kraemer, East</v>
          </cell>
          <cell r="H32856" t="str">
            <v>Yes</v>
          </cell>
        </row>
        <row r="32857">
          <cell r="A32857" t="str">
            <v>0405906108</v>
          </cell>
          <cell r="B32857" t="str">
            <v>West Energy Operating, LLC</v>
          </cell>
          <cell r="C32857" t="str">
            <v>Oil &amp; Gas</v>
          </cell>
          <cell r="D32857" t="str">
            <v>Richfield</v>
          </cell>
          <cell r="E32857" t="str">
            <v>Southern</v>
          </cell>
          <cell r="F32857" t="str">
            <v>Orange</v>
          </cell>
          <cell r="G32857" t="str">
            <v>No Pool Breakdown</v>
          </cell>
          <cell r="H32857" t="str">
            <v>Yes</v>
          </cell>
        </row>
        <row r="32858">
          <cell r="A32858" t="str">
            <v>0405906110</v>
          </cell>
          <cell r="B32858" t="str">
            <v>West Energy Operating, LLC</v>
          </cell>
          <cell r="C32858" t="str">
            <v>Oil &amp; Gas</v>
          </cell>
          <cell r="D32858" t="str">
            <v>Richfield</v>
          </cell>
          <cell r="E32858" t="str">
            <v>Southern</v>
          </cell>
          <cell r="F32858" t="str">
            <v>Orange</v>
          </cell>
          <cell r="G32858" t="str">
            <v>No Pool Breakdown</v>
          </cell>
          <cell r="H32858" t="str">
            <v>No</v>
          </cell>
        </row>
        <row r="32859">
          <cell r="A32859" t="str">
            <v>0405906111</v>
          </cell>
          <cell r="B32859" t="str">
            <v>West Energy Operating, LLC</v>
          </cell>
          <cell r="C32859" t="str">
            <v>Oil &amp; Gas</v>
          </cell>
          <cell r="D32859" t="str">
            <v>Richfield</v>
          </cell>
          <cell r="E32859" t="str">
            <v>Southern</v>
          </cell>
          <cell r="F32859" t="str">
            <v>Orange</v>
          </cell>
          <cell r="G32859" t="str">
            <v>No Pool Breakdown</v>
          </cell>
          <cell r="H32859" t="str">
            <v>Yes</v>
          </cell>
        </row>
        <row r="32860">
          <cell r="A32860" t="str">
            <v>0405906112</v>
          </cell>
          <cell r="B32860" t="str">
            <v>West Energy Operating, LLC</v>
          </cell>
          <cell r="C32860" t="str">
            <v>Waterflood</v>
          </cell>
          <cell r="D32860" t="str">
            <v>Richfield</v>
          </cell>
          <cell r="E32860" t="str">
            <v>Southern</v>
          </cell>
          <cell r="F32860" t="str">
            <v>Orange</v>
          </cell>
          <cell r="G32860" t="str">
            <v>No Pool Breakdown, Chapman &amp; Kraemer, East</v>
          </cell>
          <cell r="H32860" t="str">
            <v>No</v>
          </cell>
        </row>
        <row r="32861">
          <cell r="A32861" t="str">
            <v>0405906113</v>
          </cell>
          <cell r="B32861" t="str">
            <v>West Energy Operating, LLC</v>
          </cell>
          <cell r="C32861" t="str">
            <v>Waterflood</v>
          </cell>
          <cell r="D32861" t="str">
            <v>Richfield</v>
          </cell>
          <cell r="E32861" t="str">
            <v>Southern</v>
          </cell>
          <cell r="F32861" t="str">
            <v>Orange</v>
          </cell>
          <cell r="G32861" t="str">
            <v>No Pool Breakdown, Chapman &amp; Kraemer, East</v>
          </cell>
          <cell r="H32861" t="str">
            <v>Yes</v>
          </cell>
        </row>
        <row r="32862">
          <cell r="A32862" t="str">
            <v>0405906114</v>
          </cell>
          <cell r="B32862" t="str">
            <v>West Energy Operating, LLC</v>
          </cell>
          <cell r="C32862" t="str">
            <v>Oil &amp; Gas</v>
          </cell>
          <cell r="D32862" t="str">
            <v>Richfield</v>
          </cell>
          <cell r="E32862" t="str">
            <v>Southern</v>
          </cell>
          <cell r="F32862" t="str">
            <v>Orange</v>
          </cell>
          <cell r="G32862" t="str">
            <v>No Pool Breakdown</v>
          </cell>
          <cell r="H32862" t="str">
            <v>Yes</v>
          </cell>
        </row>
        <row r="32863">
          <cell r="A32863" t="str">
            <v>0405906121</v>
          </cell>
          <cell r="B32863" t="str">
            <v>West Energy Operating, LLC</v>
          </cell>
          <cell r="C32863" t="str">
            <v>Waterflood</v>
          </cell>
          <cell r="D32863" t="str">
            <v>Richfield</v>
          </cell>
          <cell r="E32863" t="str">
            <v>Southern</v>
          </cell>
          <cell r="F32863" t="str">
            <v>Orange</v>
          </cell>
          <cell r="G32863" t="str">
            <v>No Pool Breakdown, Chapman &amp; Kraemer, East</v>
          </cell>
          <cell r="H32863" t="str">
            <v>Yes</v>
          </cell>
        </row>
        <row r="32864">
          <cell r="A32864" t="str">
            <v>0405906210</v>
          </cell>
          <cell r="B32864" t="str">
            <v>West Energy Operating, LLC</v>
          </cell>
          <cell r="C32864" t="str">
            <v>Oil &amp; Gas</v>
          </cell>
          <cell r="D32864" t="str">
            <v>Richfield</v>
          </cell>
          <cell r="E32864" t="str">
            <v>Southern</v>
          </cell>
          <cell r="F32864" t="str">
            <v>Orange</v>
          </cell>
          <cell r="G32864" t="str">
            <v>No Pool Breakdown</v>
          </cell>
          <cell r="H32864" t="str">
            <v>Yes</v>
          </cell>
        </row>
        <row r="32865">
          <cell r="A32865" t="str">
            <v>0405906212</v>
          </cell>
          <cell r="B32865" t="str">
            <v>West Energy Operating, LLC</v>
          </cell>
          <cell r="C32865" t="str">
            <v>Waterflood</v>
          </cell>
          <cell r="D32865" t="str">
            <v>Richfield</v>
          </cell>
          <cell r="E32865" t="str">
            <v>Southern</v>
          </cell>
          <cell r="F32865" t="str">
            <v>Orange</v>
          </cell>
          <cell r="G32865" t="str">
            <v>No Pool Breakdown, Chapman &amp; Kraemer, East</v>
          </cell>
          <cell r="H32865" t="str">
            <v>Yes</v>
          </cell>
        </row>
        <row r="32866">
          <cell r="A32866" t="str">
            <v>0405906217</v>
          </cell>
          <cell r="B32866" t="str">
            <v>West Energy Operating, LLC</v>
          </cell>
          <cell r="C32866" t="str">
            <v>Oil &amp; Gas</v>
          </cell>
          <cell r="D32866" t="str">
            <v>Richfield</v>
          </cell>
          <cell r="E32866" t="str">
            <v>Southern</v>
          </cell>
          <cell r="F32866" t="str">
            <v>Orange</v>
          </cell>
          <cell r="G32866" t="str">
            <v>No Pool Breakdown</v>
          </cell>
          <cell r="H32866" t="str">
            <v>No</v>
          </cell>
        </row>
        <row r="32867">
          <cell r="A32867" t="str">
            <v>0405906221</v>
          </cell>
          <cell r="B32867" t="str">
            <v>West Energy Operating, LLC</v>
          </cell>
          <cell r="C32867" t="str">
            <v>Oil &amp; Gas</v>
          </cell>
          <cell r="D32867" t="str">
            <v>Richfield</v>
          </cell>
          <cell r="E32867" t="str">
            <v>Southern</v>
          </cell>
          <cell r="F32867" t="str">
            <v>Orange</v>
          </cell>
          <cell r="G32867" t="str">
            <v>No Pool Breakdown</v>
          </cell>
          <cell r="H32867" t="str">
            <v>Yes</v>
          </cell>
        </row>
        <row r="32868">
          <cell r="A32868" t="str">
            <v>0405906222</v>
          </cell>
          <cell r="B32868" t="str">
            <v>West Energy Operating, LLC</v>
          </cell>
          <cell r="C32868" t="str">
            <v>Oil &amp; Gas</v>
          </cell>
          <cell r="D32868" t="str">
            <v>Richfield</v>
          </cell>
          <cell r="E32868" t="str">
            <v>Southern</v>
          </cell>
          <cell r="F32868" t="str">
            <v>Orange</v>
          </cell>
          <cell r="G32868" t="str">
            <v>No Pool Breakdown</v>
          </cell>
          <cell r="H32868" t="str">
            <v>Yes</v>
          </cell>
        </row>
        <row r="32869">
          <cell r="A32869" t="str">
            <v>0405906227</v>
          </cell>
          <cell r="B32869" t="str">
            <v>West Energy Operating, LLC</v>
          </cell>
          <cell r="C32869" t="str">
            <v>Waterflood</v>
          </cell>
          <cell r="D32869" t="str">
            <v>Richfield</v>
          </cell>
          <cell r="E32869" t="str">
            <v>Southern</v>
          </cell>
          <cell r="F32869" t="str">
            <v>Orange</v>
          </cell>
          <cell r="G32869" t="str">
            <v>No Pool Breakdown, Chapman &amp; Kraemer, East</v>
          </cell>
          <cell r="H32869" t="str">
            <v>Yes</v>
          </cell>
        </row>
        <row r="32870">
          <cell r="A32870" t="str">
            <v>0405906229</v>
          </cell>
          <cell r="B32870" t="str">
            <v>West Energy Operating, LLC</v>
          </cell>
          <cell r="C32870" t="str">
            <v>Oil &amp; Gas</v>
          </cell>
          <cell r="D32870" t="str">
            <v>Richfield</v>
          </cell>
          <cell r="E32870" t="str">
            <v>Southern</v>
          </cell>
          <cell r="F32870" t="str">
            <v>Orange</v>
          </cell>
          <cell r="G32870" t="str">
            <v>No Pool Breakdown</v>
          </cell>
          <cell r="H32870" t="str">
            <v>Yes</v>
          </cell>
        </row>
        <row r="32871">
          <cell r="A32871" t="str">
            <v>0405906233</v>
          </cell>
          <cell r="B32871" t="str">
            <v>West Energy Operating, LLC</v>
          </cell>
          <cell r="C32871" t="str">
            <v>Oil &amp; Gas</v>
          </cell>
          <cell r="D32871" t="str">
            <v>Richfield</v>
          </cell>
          <cell r="E32871" t="str">
            <v>Southern</v>
          </cell>
          <cell r="F32871" t="str">
            <v>Orange</v>
          </cell>
          <cell r="G32871" t="str">
            <v>No Pool Breakdown</v>
          </cell>
          <cell r="H32871" t="str">
            <v>No</v>
          </cell>
        </row>
        <row r="32872">
          <cell r="A32872" t="str">
            <v>0405906235</v>
          </cell>
          <cell r="B32872" t="str">
            <v>West Energy Operating, LLC</v>
          </cell>
          <cell r="C32872" t="str">
            <v>Oil &amp; Gas</v>
          </cell>
          <cell r="D32872" t="str">
            <v>Richfield</v>
          </cell>
          <cell r="E32872" t="str">
            <v>Southern</v>
          </cell>
          <cell r="F32872" t="str">
            <v>Orange</v>
          </cell>
          <cell r="G32872" t="str">
            <v>No Pool Breakdown</v>
          </cell>
          <cell r="H32872" t="str">
            <v>No</v>
          </cell>
        </row>
        <row r="32873">
          <cell r="A32873" t="str">
            <v>0405906236</v>
          </cell>
          <cell r="B32873" t="str">
            <v>West Energy Operating, LLC</v>
          </cell>
          <cell r="C32873" t="str">
            <v>Waterflood</v>
          </cell>
          <cell r="D32873" t="str">
            <v>Richfield</v>
          </cell>
          <cell r="E32873" t="str">
            <v>Southern</v>
          </cell>
          <cell r="F32873" t="str">
            <v>Orange</v>
          </cell>
          <cell r="G32873" t="str">
            <v>No Pool Breakdown, Chapman &amp; Kraemer, East</v>
          </cell>
          <cell r="H32873" t="str">
            <v>Yes</v>
          </cell>
        </row>
        <row r="32874">
          <cell r="A32874" t="str">
            <v>0405906240</v>
          </cell>
          <cell r="B32874" t="str">
            <v>West Energy Operating, LLC</v>
          </cell>
          <cell r="C32874" t="str">
            <v>Waterflood</v>
          </cell>
          <cell r="D32874" t="str">
            <v>Richfield</v>
          </cell>
          <cell r="E32874" t="str">
            <v>Southern</v>
          </cell>
          <cell r="F32874" t="str">
            <v>Orange</v>
          </cell>
          <cell r="G32874" t="str">
            <v>No Pool Breakdown, Chapman &amp; Kraemer, East</v>
          </cell>
          <cell r="H32874" t="str">
            <v>Yes</v>
          </cell>
        </row>
        <row r="32875">
          <cell r="A32875" t="str">
            <v>0405906241</v>
          </cell>
          <cell r="B32875" t="str">
            <v>West Energy Operating, LLC</v>
          </cell>
          <cell r="C32875" t="str">
            <v>Oil &amp; Gas</v>
          </cell>
          <cell r="D32875" t="str">
            <v>Richfield</v>
          </cell>
          <cell r="E32875" t="str">
            <v>Southern</v>
          </cell>
          <cell r="F32875" t="str">
            <v>Orange</v>
          </cell>
          <cell r="G32875" t="str">
            <v>No Pool Breakdown</v>
          </cell>
          <cell r="H32875" t="str">
            <v>Yes</v>
          </cell>
        </row>
        <row r="32876">
          <cell r="A32876" t="str">
            <v>0405906243</v>
          </cell>
          <cell r="B32876" t="str">
            <v>West Energy Operating, LLC</v>
          </cell>
          <cell r="C32876" t="str">
            <v>Oil &amp; Gas</v>
          </cell>
          <cell r="D32876" t="str">
            <v>Richfield</v>
          </cell>
          <cell r="E32876" t="str">
            <v>Southern</v>
          </cell>
          <cell r="F32876" t="str">
            <v>Orange</v>
          </cell>
          <cell r="G32876" t="str">
            <v>No Pool Breakdown</v>
          </cell>
          <cell r="H32876" t="str">
            <v>Yes</v>
          </cell>
        </row>
        <row r="32877">
          <cell r="A32877" t="str">
            <v>0405906244</v>
          </cell>
          <cell r="B32877" t="str">
            <v>West Energy Operating, LLC</v>
          </cell>
          <cell r="C32877" t="str">
            <v>Oil &amp; Gas</v>
          </cell>
          <cell r="D32877" t="str">
            <v>Richfield</v>
          </cell>
          <cell r="E32877" t="str">
            <v>Southern</v>
          </cell>
          <cell r="F32877" t="str">
            <v>Orange</v>
          </cell>
          <cell r="G32877" t="str">
            <v>No Pool Breakdown</v>
          </cell>
          <cell r="H32877" t="str">
            <v>Yes</v>
          </cell>
        </row>
        <row r="32878">
          <cell r="A32878" t="str">
            <v>0405906246</v>
          </cell>
          <cell r="B32878" t="str">
            <v>West Energy Operating, LLC</v>
          </cell>
          <cell r="C32878" t="str">
            <v>Oil &amp; Gas</v>
          </cell>
          <cell r="D32878" t="str">
            <v>Richfield</v>
          </cell>
          <cell r="E32878" t="str">
            <v>Southern</v>
          </cell>
          <cell r="F32878" t="str">
            <v>Orange</v>
          </cell>
          <cell r="G32878" t="str">
            <v>No Pool Breakdown</v>
          </cell>
          <cell r="H32878" t="str">
            <v>No</v>
          </cell>
        </row>
        <row r="32879">
          <cell r="A32879" t="str">
            <v>0405906247</v>
          </cell>
          <cell r="B32879" t="str">
            <v>West Energy Operating, LLC</v>
          </cell>
          <cell r="C32879" t="str">
            <v>Waterflood</v>
          </cell>
          <cell r="D32879" t="str">
            <v>Richfield</v>
          </cell>
          <cell r="E32879" t="str">
            <v>Southern</v>
          </cell>
          <cell r="F32879" t="str">
            <v>Orange</v>
          </cell>
          <cell r="G32879" t="str">
            <v>No Pool Breakdown, Chapman &amp; Kraemer, East</v>
          </cell>
          <cell r="H32879" t="str">
            <v>Yes</v>
          </cell>
        </row>
        <row r="32880">
          <cell r="A32880" t="str">
            <v>0405906248</v>
          </cell>
          <cell r="B32880" t="str">
            <v>West Energy Operating, LLC</v>
          </cell>
          <cell r="C32880" t="str">
            <v>Waterflood</v>
          </cell>
          <cell r="D32880" t="str">
            <v>Richfield</v>
          </cell>
          <cell r="E32880" t="str">
            <v>Southern</v>
          </cell>
          <cell r="F32880" t="str">
            <v>Orange</v>
          </cell>
          <cell r="G32880" t="str">
            <v>No Pool Breakdown, Chapman &amp; Kraemer, East</v>
          </cell>
          <cell r="H32880" t="str">
            <v>No</v>
          </cell>
        </row>
        <row r="32881">
          <cell r="A32881" t="str">
            <v>0405906249</v>
          </cell>
          <cell r="B32881" t="str">
            <v>West Energy Operating, LLC</v>
          </cell>
          <cell r="C32881" t="str">
            <v>Oil &amp; Gas</v>
          </cell>
          <cell r="D32881" t="str">
            <v>Richfield</v>
          </cell>
          <cell r="E32881" t="str">
            <v>Southern</v>
          </cell>
          <cell r="F32881" t="str">
            <v>Orange</v>
          </cell>
          <cell r="G32881" t="str">
            <v>No Pool Breakdown</v>
          </cell>
          <cell r="H32881" t="str">
            <v>No</v>
          </cell>
        </row>
        <row r="32882">
          <cell r="A32882" t="str">
            <v>0405906250</v>
          </cell>
          <cell r="B32882" t="str">
            <v>West Energy Operating, LLC</v>
          </cell>
          <cell r="C32882" t="str">
            <v>Oil &amp; Gas</v>
          </cell>
          <cell r="D32882" t="str">
            <v>Richfield</v>
          </cell>
          <cell r="E32882" t="str">
            <v>Southern</v>
          </cell>
          <cell r="F32882" t="str">
            <v>Orange</v>
          </cell>
          <cell r="G32882" t="str">
            <v>No Pool Breakdown</v>
          </cell>
          <cell r="H32882" t="str">
            <v>No</v>
          </cell>
        </row>
        <row r="32883">
          <cell r="A32883" t="str">
            <v>0405906252</v>
          </cell>
          <cell r="B32883" t="str">
            <v>West Energy Operating, LLC</v>
          </cell>
          <cell r="C32883" t="str">
            <v>Oil &amp; Gas</v>
          </cell>
          <cell r="D32883" t="str">
            <v>Richfield</v>
          </cell>
          <cell r="E32883" t="str">
            <v>Southern</v>
          </cell>
          <cell r="F32883" t="str">
            <v>Orange</v>
          </cell>
          <cell r="G32883" t="str">
            <v>No Pool Breakdown</v>
          </cell>
          <cell r="H32883" t="str">
            <v>No</v>
          </cell>
        </row>
        <row r="32884">
          <cell r="A32884" t="str">
            <v>0405906270</v>
          </cell>
          <cell r="B32884" t="str">
            <v>Chevron U.S.A. Inc.</v>
          </cell>
          <cell r="C32884" t="str">
            <v>Oil &amp; Gas</v>
          </cell>
          <cell r="D32884" t="str">
            <v>Richfield</v>
          </cell>
          <cell r="E32884" t="str">
            <v>Southern</v>
          </cell>
          <cell r="F32884" t="str">
            <v>Orange</v>
          </cell>
          <cell r="G32884" t="str">
            <v>No Pool Breakdown</v>
          </cell>
          <cell r="H32884" t="str">
            <v>Yes</v>
          </cell>
        </row>
        <row r="32885">
          <cell r="A32885" t="str">
            <v>0405906276</v>
          </cell>
          <cell r="B32885" t="str">
            <v>West Energy Operating, LLC</v>
          </cell>
          <cell r="C32885" t="str">
            <v>Oil &amp; Gas</v>
          </cell>
          <cell r="D32885" t="str">
            <v>Richfield</v>
          </cell>
          <cell r="E32885" t="str">
            <v>Southern</v>
          </cell>
          <cell r="F32885" t="str">
            <v>Orange</v>
          </cell>
          <cell r="G32885" t="str">
            <v>No Pool Breakdown</v>
          </cell>
          <cell r="H32885" t="str">
            <v>Yes</v>
          </cell>
        </row>
        <row r="32886">
          <cell r="A32886" t="str">
            <v>0405906288</v>
          </cell>
          <cell r="B32886" t="str">
            <v>West Energy Operating, LLC</v>
          </cell>
          <cell r="C32886" t="str">
            <v>Waterflood</v>
          </cell>
          <cell r="D32886" t="str">
            <v>Richfield</v>
          </cell>
          <cell r="E32886" t="str">
            <v>Southern</v>
          </cell>
          <cell r="F32886" t="str">
            <v>Orange</v>
          </cell>
          <cell r="G32886" t="str">
            <v>No Pool Breakdown, Chapman &amp; Kraemer, East</v>
          </cell>
          <cell r="H32886" t="str">
            <v>No</v>
          </cell>
        </row>
        <row r="32887">
          <cell r="A32887" t="str">
            <v>0405906295</v>
          </cell>
          <cell r="B32887" t="str">
            <v>West Energy Operating, LLC</v>
          </cell>
          <cell r="C32887" t="str">
            <v>Waterflood</v>
          </cell>
          <cell r="D32887" t="str">
            <v>Richfield</v>
          </cell>
          <cell r="E32887" t="str">
            <v>Southern</v>
          </cell>
          <cell r="F32887" t="str">
            <v>Orange</v>
          </cell>
          <cell r="G32887" t="str">
            <v>No Pool Breakdown, Chapman &amp; Kraemer, East</v>
          </cell>
          <cell r="H32887" t="str">
            <v>No</v>
          </cell>
        </row>
        <row r="32888">
          <cell r="A32888" t="str">
            <v>0405906298</v>
          </cell>
          <cell r="B32888" t="str">
            <v>West Energy Operating, LLC</v>
          </cell>
          <cell r="C32888" t="str">
            <v>Waterflood</v>
          </cell>
          <cell r="D32888" t="str">
            <v>Richfield</v>
          </cell>
          <cell r="E32888" t="str">
            <v>Southern</v>
          </cell>
          <cell r="F32888" t="str">
            <v>Orange</v>
          </cell>
          <cell r="G32888" t="str">
            <v>No Pool Breakdown, Chapman &amp; Kraemer, East</v>
          </cell>
          <cell r="H32888" t="str">
            <v>Yes</v>
          </cell>
        </row>
        <row r="32889">
          <cell r="A32889" t="str">
            <v>0405906305</v>
          </cell>
          <cell r="B32889" t="str">
            <v>West Energy Operating, LLC</v>
          </cell>
          <cell r="C32889" t="str">
            <v>Waterflood</v>
          </cell>
          <cell r="D32889" t="str">
            <v>Richfield</v>
          </cell>
          <cell r="E32889" t="str">
            <v>Southern</v>
          </cell>
          <cell r="F32889" t="str">
            <v>Orange</v>
          </cell>
          <cell r="G32889" t="str">
            <v>Chapman &amp; Kraemer, East</v>
          </cell>
          <cell r="H32889" t="str">
            <v>Yes</v>
          </cell>
        </row>
        <row r="32890">
          <cell r="A32890" t="str">
            <v>0405906307</v>
          </cell>
          <cell r="B32890" t="str">
            <v>West Energy Operating, LLC</v>
          </cell>
          <cell r="C32890" t="str">
            <v>Oil &amp; Gas</v>
          </cell>
          <cell r="D32890" t="str">
            <v>Richfield</v>
          </cell>
          <cell r="E32890" t="str">
            <v>Southern</v>
          </cell>
          <cell r="F32890" t="str">
            <v>Orange</v>
          </cell>
          <cell r="G32890" t="str">
            <v>No Pool Breakdown</v>
          </cell>
          <cell r="H32890" t="str">
            <v>Yes</v>
          </cell>
        </row>
        <row r="32891">
          <cell r="A32891" t="str">
            <v>0405906309</v>
          </cell>
          <cell r="B32891" t="str">
            <v>West Energy Operating, LLC</v>
          </cell>
          <cell r="C32891" t="str">
            <v>Oil &amp; Gas</v>
          </cell>
          <cell r="D32891" t="str">
            <v>Richfield</v>
          </cell>
          <cell r="E32891" t="str">
            <v>Southern</v>
          </cell>
          <cell r="F32891" t="str">
            <v>Orange</v>
          </cell>
          <cell r="G32891" t="str">
            <v>No Pool Breakdown</v>
          </cell>
          <cell r="H32891" t="str">
            <v>No</v>
          </cell>
        </row>
        <row r="32892">
          <cell r="A32892" t="str">
            <v>0405906310</v>
          </cell>
          <cell r="B32892" t="str">
            <v>West Energy Operating, LLC</v>
          </cell>
          <cell r="C32892" t="str">
            <v>Waterflood</v>
          </cell>
          <cell r="D32892" t="str">
            <v>Richfield</v>
          </cell>
          <cell r="E32892" t="str">
            <v>Southern</v>
          </cell>
          <cell r="F32892" t="str">
            <v>Orange</v>
          </cell>
          <cell r="G32892" t="str">
            <v>No Pool Breakdown, Chapman &amp; Kraemer, East</v>
          </cell>
          <cell r="H32892" t="str">
            <v>No</v>
          </cell>
        </row>
        <row r="32893">
          <cell r="A32893" t="str">
            <v>0405906417</v>
          </cell>
          <cell r="B32893" t="str">
            <v>CalNRG Operating, LLC</v>
          </cell>
          <cell r="C32893" t="str">
            <v>Water Source</v>
          </cell>
          <cell r="D32893" t="str">
            <v>Richfield</v>
          </cell>
          <cell r="E32893" t="str">
            <v>Southern</v>
          </cell>
          <cell r="F32893" t="str">
            <v>Orange</v>
          </cell>
          <cell r="G32893" t="str">
            <v>No Pool Breakdown, Chapman &amp; Kraemer, Central</v>
          </cell>
          <cell r="H32893" t="str">
            <v>No</v>
          </cell>
        </row>
        <row r="32894">
          <cell r="A32894" t="str">
            <v>0405906451</v>
          </cell>
          <cell r="B32894" t="str">
            <v>CalNRG Operating, LLC</v>
          </cell>
          <cell r="C32894" t="str">
            <v>Oil &amp; Gas</v>
          </cell>
          <cell r="D32894" t="str">
            <v>Richfield</v>
          </cell>
          <cell r="E32894" t="str">
            <v>Southern</v>
          </cell>
          <cell r="F32894" t="str">
            <v>Orange</v>
          </cell>
          <cell r="G32894" t="str">
            <v>Upper Chapman, North, No Pool Breakdown</v>
          </cell>
          <cell r="H32894" t="str">
            <v>Yes</v>
          </cell>
        </row>
        <row r="32895">
          <cell r="A32895" t="str">
            <v>0405906461</v>
          </cell>
          <cell r="B32895" t="str">
            <v>CalNRG Operating, LLC</v>
          </cell>
          <cell r="C32895" t="str">
            <v>Oil &amp; Gas</v>
          </cell>
          <cell r="D32895" t="str">
            <v>Richfield</v>
          </cell>
          <cell r="E32895" t="str">
            <v>Southern</v>
          </cell>
          <cell r="F32895" t="str">
            <v>Orange</v>
          </cell>
          <cell r="G32895" t="str">
            <v>No Pool Breakdown</v>
          </cell>
          <cell r="H32895" t="str">
            <v>No</v>
          </cell>
        </row>
        <row r="32896">
          <cell r="A32896" t="str">
            <v>0405906468</v>
          </cell>
          <cell r="B32896" t="str">
            <v>West Energy Operating, LLC</v>
          </cell>
          <cell r="C32896" t="str">
            <v>Waterflood</v>
          </cell>
          <cell r="D32896" t="str">
            <v>Richfield</v>
          </cell>
          <cell r="E32896" t="str">
            <v>Southern</v>
          </cell>
          <cell r="F32896" t="str">
            <v>Orange</v>
          </cell>
          <cell r="G32896" t="str">
            <v>No Pool Breakdown, Chapman &amp; Kraemer, East</v>
          </cell>
          <cell r="H32896" t="str">
            <v>No</v>
          </cell>
        </row>
        <row r="32897">
          <cell r="A32897" t="str">
            <v>0405906512</v>
          </cell>
          <cell r="B32897" t="str">
            <v>Herndon &amp; Hunter</v>
          </cell>
          <cell r="C32897" t="str">
            <v>Oil &amp; Gas</v>
          </cell>
          <cell r="D32897" t="str">
            <v>Richfield</v>
          </cell>
          <cell r="E32897" t="str">
            <v>Southern</v>
          </cell>
          <cell r="F32897" t="str">
            <v>Orange</v>
          </cell>
          <cell r="G32897" t="str">
            <v>NULL</v>
          </cell>
          <cell r="H32897" t="str">
            <v>Yes</v>
          </cell>
        </row>
        <row r="32898">
          <cell r="A32898" t="str">
            <v>0405906517</v>
          </cell>
          <cell r="B32898" t="str">
            <v>Imperial Oil Co.</v>
          </cell>
          <cell r="C32898" t="str">
            <v>Oil &amp; Gas</v>
          </cell>
          <cell r="D32898" t="str">
            <v>Richfield</v>
          </cell>
          <cell r="E32898" t="str">
            <v>Southern</v>
          </cell>
          <cell r="F32898" t="str">
            <v>Orange</v>
          </cell>
          <cell r="G32898" t="str">
            <v>NULL</v>
          </cell>
          <cell r="H32898" t="str">
            <v>Yes</v>
          </cell>
        </row>
        <row r="32899">
          <cell r="A32899" t="str">
            <v>0405906519</v>
          </cell>
          <cell r="B32899" t="str">
            <v>West Energy Operating, LLC</v>
          </cell>
          <cell r="C32899" t="str">
            <v>Oil &amp; Gas</v>
          </cell>
          <cell r="D32899" t="str">
            <v>Richfield</v>
          </cell>
          <cell r="E32899" t="str">
            <v>Southern</v>
          </cell>
          <cell r="F32899" t="str">
            <v>Orange</v>
          </cell>
          <cell r="G32899" t="str">
            <v>No Pool Breakdown</v>
          </cell>
          <cell r="H32899" t="str">
            <v>Yes</v>
          </cell>
        </row>
        <row r="32900">
          <cell r="A32900" t="str">
            <v>0405906524</v>
          </cell>
          <cell r="B32900" t="str">
            <v>West Energy Operating, LLC</v>
          </cell>
          <cell r="C32900" t="str">
            <v>Waterflood</v>
          </cell>
          <cell r="D32900" t="str">
            <v>Richfield</v>
          </cell>
          <cell r="E32900" t="str">
            <v>Southern</v>
          </cell>
          <cell r="F32900" t="str">
            <v>Orange</v>
          </cell>
          <cell r="G32900" t="str">
            <v>No Pool Breakdown, Chapman &amp; Kraemer, East</v>
          </cell>
          <cell r="H32900" t="str">
            <v>Yes</v>
          </cell>
        </row>
        <row r="32901">
          <cell r="A32901" t="str">
            <v>0405906525</v>
          </cell>
          <cell r="B32901" t="str">
            <v>West Energy Operating, LLC</v>
          </cell>
          <cell r="C32901" t="str">
            <v>Oil &amp; Gas</v>
          </cell>
          <cell r="D32901" t="str">
            <v>Richfield</v>
          </cell>
          <cell r="E32901" t="str">
            <v>Southern</v>
          </cell>
          <cell r="F32901" t="str">
            <v>Orange</v>
          </cell>
          <cell r="G32901" t="str">
            <v>No Pool Breakdown</v>
          </cell>
          <cell r="H32901" t="str">
            <v>Yes</v>
          </cell>
        </row>
        <row r="32902">
          <cell r="A32902" t="str">
            <v>0405906526</v>
          </cell>
          <cell r="B32902" t="str">
            <v>West Energy Operating, LLC</v>
          </cell>
          <cell r="C32902" t="str">
            <v>Waterflood</v>
          </cell>
          <cell r="D32902" t="str">
            <v>Richfield</v>
          </cell>
          <cell r="E32902" t="str">
            <v>Southern</v>
          </cell>
          <cell r="F32902" t="str">
            <v>Orange</v>
          </cell>
          <cell r="G32902" t="str">
            <v>No Pool Breakdown, Chapman &amp; Kraemer, East</v>
          </cell>
          <cell r="H32902" t="str">
            <v>Yes</v>
          </cell>
        </row>
        <row r="32903">
          <cell r="A32903" t="str">
            <v>0405906531</v>
          </cell>
          <cell r="B32903" t="str">
            <v>K &amp; J Oil Co. Inc.</v>
          </cell>
          <cell r="C32903" t="str">
            <v>Oil &amp; Gas</v>
          </cell>
          <cell r="D32903" t="str">
            <v>Richfield</v>
          </cell>
          <cell r="E32903" t="str">
            <v>Southern</v>
          </cell>
          <cell r="F32903" t="str">
            <v>Orange</v>
          </cell>
          <cell r="G32903" t="str">
            <v>No Pool Breakdown</v>
          </cell>
          <cell r="H32903" t="str">
            <v>No</v>
          </cell>
        </row>
        <row r="32904">
          <cell r="A32904" t="str">
            <v>0405906539</v>
          </cell>
          <cell r="B32904" t="str">
            <v>Majestic Oil Co.</v>
          </cell>
          <cell r="C32904" t="str">
            <v>Oil &amp; Gas</v>
          </cell>
          <cell r="D32904" t="str">
            <v>Richfield</v>
          </cell>
          <cell r="E32904" t="str">
            <v>Southern</v>
          </cell>
          <cell r="F32904" t="str">
            <v>Orange</v>
          </cell>
          <cell r="G32904" t="str">
            <v>NULL</v>
          </cell>
          <cell r="H32904" t="str">
            <v>Yes</v>
          </cell>
        </row>
        <row r="32905">
          <cell r="A32905" t="str">
            <v>0405906547</v>
          </cell>
          <cell r="B32905" t="str">
            <v>West Energy Operating, LLC</v>
          </cell>
          <cell r="C32905" t="str">
            <v>Oil &amp; Gas</v>
          </cell>
          <cell r="D32905" t="str">
            <v>Richfield</v>
          </cell>
          <cell r="E32905" t="str">
            <v>Southern</v>
          </cell>
          <cell r="F32905" t="str">
            <v>Orange</v>
          </cell>
          <cell r="G32905" t="str">
            <v>No Pool Breakdown</v>
          </cell>
          <cell r="H32905" t="str">
            <v>No</v>
          </cell>
        </row>
        <row r="32906">
          <cell r="A32906" t="str">
            <v>0405906548</v>
          </cell>
          <cell r="B32906" t="str">
            <v>West Energy Operating, LLC</v>
          </cell>
          <cell r="C32906" t="str">
            <v>Waterflood</v>
          </cell>
          <cell r="D32906" t="str">
            <v>Richfield</v>
          </cell>
          <cell r="E32906" t="str">
            <v>Southern</v>
          </cell>
          <cell r="F32906" t="str">
            <v>Orange</v>
          </cell>
          <cell r="G32906" t="str">
            <v>No Pool Breakdown, Chapman &amp; Kraemer, East</v>
          </cell>
          <cell r="H32906" t="str">
            <v>Yes</v>
          </cell>
        </row>
        <row r="32907">
          <cell r="A32907" t="str">
            <v>0405906552</v>
          </cell>
          <cell r="B32907" t="str">
            <v>Mauro J. Dentino</v>
          </cell>
          <cell r="C32907" t="str">
            <v>Oil &amp; Gas</v>
          </cell>
          <cell r="D32907" t="str">
            <v>Richfield</v>
          </cell>
          <cell r="E32907" t="str">
            <v>Southern</v>
          </cell>
          <cell r="F32907" t="str">
            <v>Orange</v>
          </cell>
          <cell r="G32907" t="str">
            <v>No Pool Breakdown</v>
          </cell>
          <cell r="H32907" t="str">
            <v>No</v>
          </cell>
        </row>
        <row r="32908">
          <cell r="A32908" t="str">
            <v>0405906560</v>
          </cell>
          <cell r="B32908" t="str">
            <v>West Energy Operating, LLC</v>
          </cell>
          <cell r="C32908" t="str">
            <v>Waterflood</v>
          </cell>
          <cell r="D32908" t="str">
            <v>Richfield</v>
          </cell>
          <cell r="E32908" t="str">
            <v>Southern</v>
          </cell>
          <cell r="F32908" t="str">
            <v>Orange</v>
          </cell>
          <cell r="G32908" t="str">
            <v>No Pool Breakdown, Chapman &amp; Kraemer, East</v>
          </cell>
          <cell r="H32908" t="str">
            <v>Yes</v>
          </cell>
        </row>
        <row r="32909">
          <cell r="A32909" t="str">
            <v>0405906563</v>
          </cell>
          <cell r="B32909" t="str">
            <v>West Energy Operating, LLC</v>
          </cell>
          <cell r="C32909" t="str">
            <v>Waterflood</v>
          </cell>
          <cell r="D32909" t="str">
            <v>Richfield</v>
          </cell>
          <cell r="E32909" t="str">
            <v>Southern</v>
          </cell>
          <cell r="F32909" t="str">
            <v>Orange</v>
          </cell>
          <cell r="G32909" t="str">
            <v>No Pool Breakdown, Chapman &amp; Kraemer, East</v>
          </cell>
          <cell r="H32909" t="str">
            <v>Yes</v>
          </cell>
        </row>
        <row r="32910">
          <cell r="A32910" t="str">
            <v>0405906578</v>
          </cell>
          <cell r="B32910" t="str">
            <v>West Energy Operating, LLC</v>
          </cell>
          <cell r="C32910" t="str">
            <v>Waterflood</v>
          </cell>
          <cell r="D32910" t="str">
            <v>Richfield</v>
          </cell>
          <cell r="E32910" t="str">
            <v>Southern</v>
          </cell>
          <cell r="F32910" t="str">
            <v>Orange</v>
          </cell>
          <cell r="G32910" t="str">
            <v>Chapman &amp; Kraemer, East</v>
          </cell>
          <cell r="H32910" t="str">
            <v>Yes</v>
          </cell>
        </row>
        <row r="32911">
          <cell r="A32911" t="str">
            <v>0405906579</v>
          </cell>
          <cell r="B32911" t="str">
            <v>West Energy Operating, LLC</v>
          </cell>
          <cell r="C32911" t="str">
            <v>Waterflood</v>
          </cell>
          <cell r="D32911" t="str">
            <v>Richfield</v>
          </cell>
          <cell r="E32911" t="str">
            <v>Southern</v>
          </cell>
          <cell r="F32911" t="str">
            <v>Orange</v>
          </cell>
          <cell r="G32911" t="str">
            <v>Chapman &amp; Kraemer, East</v>
          </cell>
          <cell r="H32911" t="str">
            <v>Yes</v>
          </cell>
        </row>
        <row r="32912">
          <cell r="A32912" t="str">
            <v>0405906581</v>
          </cell>
          <cell r="B32912" t="str">
            <v>West Energy Operating, LLC</v>
          </cell>
          <cell r="C32912" t="str">
            <v>Waterflood</v>
          </cell>
          <cell r="D32912" t="str">
            <v>Richfield</v>
          </cell>
          <cell r="E32912" t="str">
            <v>Southern</v>
          </cell>
          <cell r="F32912" t="str">
            <v>Orange</v>
          </cell>
          <cell r="G32912" t="str">
            <v>No Pool Breakdown, Chapman &amp; Kraemer, East</v>
          </cell>
          <cell r="H32912" t="str">
            <v>Yes</v>
          </cell>
        </row>
        <row r="32913">
          <cell r="A32913" t="str">
            <v>0405906588</v>
          </cell>
          <cell r="B32913" t="str">
            <v>Placentia Oil Co.</v>
          </cell>
          <cell r="C32913" t="str">
            <v>Oil &amp; Gas</v>
          </cell>
          <cell r="D32913" t="str">
            <v>Richfield</v>
          </cell>
          <cell r="E32913" t="str">
            <v>Southern</v>
          </cell>
          <cell r="F32913" t="str">
            <v>Orange</v>
          </cell>
          <cell r="G32913" t="str">
            <v>NULL</v>
          </cell>
          <cell r="H32913" t="str">
            <v>Yes</v>
          </cell>
        </row>
        <row r="32914">
          <cell r="A32914" t="str">
            <v>0405906589</v>
          </cell>
          <cell r="B32914" t="str">
            <v>Placentia-Richfield Central Oil Co.</v>
          </cell>
          <cell r="C32914" t="str">
            <v>Oil &amp; Gas</v>
          </cell>
          <cell r="D32914" t="str">
            <v>Richfield</v>
          </cell>
          <cell r="E32914" t="str">
            <v>Southern</v>
          </cell>
          <cell r="F32914" t="str">
            <v>Orange</v>
          </cell>
          <cell r="G32914" t="str">
            <v>NULL</v>
          </cell>
          <cell r="H32914" t="str">
            <v>Yes</v>
          </cell>
        </row>
        <row r="32915">
          <cell r="A32915" t="str">
            <v>0405906593</v>
          </cell>
          <cell r="B32915" t="str">
            <v>Richfield-Yorba Oil Co.</v>
          </cell>
          <cell r="C32915" t="str">
            <v>Oil &amp; Gas</v>
          </cell>
          <cell r="D32915" t="str">
            <v>Richfield</v>
          </cell>
          <cell r="E32915" t="str">
            <v>Southern</v>
          </cell>
          <cell r="F32915" t="str">
            <v>Orange</v>
          </cell>
          <cell r="G32915" t="str">
            <v>NULL</v>
          </cell>
          <cell r="H32915" t="str">
            <v>Yes</v>
          </cell>
        </row>
        <row r="32916">
          <cell r="A32916" t="str">
            <v>0405906601</v>
          </cell>
          <cell r="B32916" t="str">
            <v>West Energy Operating, LLC</v>
          </cell>
          <cell r="C32916" t="str">
            <v>Oil &amp; Gas</v>
          </cell>
          <cell r="D32916" t="str">
            <v>Richfield</v>
          </cell>
          <cell r="E32916" t="str">
            <v>Southern</v>
          </cell>
          <cell r="F32916" t="str">
            <v>Orange</v>
          </cell>
          <cell r="G32916" t="str">
            <v>No Pool Breakdown</v>
          </cell>
          <cell r="H32916" t="str">
            <v>Yes</v>
          </cell>
        </row>
        <row r="32917">
          <cell r="A32917" t="str">
            <v>0405906603</v>
          </cell>
          <cell r="B32917" t="str">
            <v>West Energy Operating, LLC</v>
          </cell>
          <cell r="C32917" t="str">
            <v>Waterflood</v>
          </cell>
          <cell r="D32917" t="str">
            <v>Richfield</v>
          </cell>
          <cell r="E32917" t="str">
            <v>Southern</v>
          </cell>
          <cell r="F32917" t="str">
            <v>Orange</v>
          </cell>
          <cell r="G32917" t="str">
            <v>No Pool Breakdown, Chapman &amp; Kraemer, East</v>
          </cell>
          <cell r="H32917" t="str">
            <v>Yes</v>
          </cell>
        </row>
        <row r="32918">
          <cell r="A32918" t="str">
            <v>0405906609</v>
          </cell>
          <cell r="B32918" t="str">
            <v>West Energy Operating, LLC</v>
          </cell>
          <cell r="C32918" t="str">
            <v>Waterflood</v>
          </cell>
          <cell r="D32918" t="str">
            <v>Richfield</v>
          </cell>
          <cell r="E32918" t="str">
            <v>Southern</v>
          </cell>
          <cell r="F32918" t="str">
            <v>Orange</v>
          </cell>
          <cell r="G32918" t="str">
            <v>No Pool Breakdown, Chapman &amp; Kraemer, East</v>
          </cell>
          <cell r="H32918" t="str">
            <v>Yes</v>
          </cell>
        </row>
        <row r="32919">
          <cell r="A32919" t="str">
            <v>0405906614</v>
          </cell>
          <cell r="B32919" t="str">
            <v>Chevron U.S.A. Inc.</v>
          </cell>
          <cell r="C32919" t="str">
            <v>Oil &amp; Gas</v>
          </cell>
          <cell r="D32919" t="str">
            <v>Richfield</v>
          </cell>
          <cell r="E32919" t="str">
            <v>Southern</v>
          </cell>
          <cell r="F32919" t="str">
            <v>Orange</v>
          </cell>
          <cell r="G32919" t="str">
            <v>No Pool Breakdown</v>
          </cell>
          <cell r="H32919" t="str">
            <v>Yes</v>
          </cell>
        </row>
        <row r="32920">
          <cell r="A32920" t="str">
            <v>0405906624</v>
          </cell>
          <cell r="B32920" t="str">
            <v>CalNRG Operating, LLC</v>
          </cell>
          <cell r="C32920" t="str">
            <v>Oil &amp; Gas</v>
          </cell>
          <cell r="D32920" t="str">
            <v>Richfield</v>
          </cell>
          <cell r="E32920" t="str">
            <v>Southern</v>
          </cell>
          <cell r="F32920" t="str">
            <v>Orange</v>
          </cell>
          <cell r="G32920" t="str">
            <v>No Pool Breakdown</v>
          </cell>
          <cell r="H32920" t="str">
            <v>No</v>
          </cell>
        </row>
        <row r="32921">
          <cell r="A32921" t="str">
            <v>0405906625</v>
          </cell>
          <cell r="B32921" t="str">
            <v>CalNRG Operating, LLC</v>
          </cell>
          <cell r="C32921" t="str">
            <v>Oil &amp; Gas</v>
          </cell>
          <cell r="D32921" t="str">
            <v>Richfield</v>
          </cell>
          <cell r="E32921" t="str">
            <v>Southern</v>
          </cell>
          <cell r="F32921" t="str">
            <v>Orange</v>
          </cell>
          <cell r="G32921" t="str">
            <v>No Pool Breakdown</v>
          </cell>
          <cell r="H32921" t="str">
            <v>No</v>
          </cell>
        </row>
        <row r="32922">
          <cell r="A32922" t="str">
            <v>0405906631</v>
          </cell>
          <cell r="B32922" t="str">
            <v>Dentino Oil Company Inc.</v>
          </cell>
          <cell r="C32922" t="str">
            <v>Oil &amp; Gas</v>
          </cell>
          <cell r="D32922" t="str">
            <v>Richfield</v>
          </cell>
          <cell r="E32922" t="str">
            <v>Southern</v>
          </cell>
          <cell r="F32922" t="str">
            <v>Orange</v>
          </cell>
          <cell r="G32922" t="str">
            <v>No Pool Breakdown</v>
          </cell>
          <cell r="H32922" t="str">
            <v>No</v>
          </cell>
        </row>
        <row r="32923">
          <cell r="A32923" t="str">
            <v>0405906632</v>
          </cell>
          <cell r="B32923" t="str">
            <v>Dentino Oil Company Inc.</v>
          </cell>
          <cell r="C32923" t="str">
            <v>Oil &amp; Gas</v>
          </cell>
          <cell r="D32923" t="str">
            <v>Richfield</v>
          </cell>
          <cell r="E32923" t="str">
            <v>Southern</v>
          </cell>
          <cell r="F32923" t="str">
            <v>Orange</v>
          </cell>
          <cell r="G32923" t="str">
            <v>No Pool Breakdown</v>
          </cell>
          <cell r="H32923" t="str">
            <v>No</v>
          </cell>
        </row>
        <row r="32924">
          <cell r="A32924" t="str">
            <v>0405906637</v>
          </cell>
          <cell r="B32924" t="str">
            <v>West Energy Operating, LLC</v>
          </cell>
          <cell r="C32924" t="str">
            <v>Waterflood</v>
          </cell>
          <cell r="D32924" t="str">
            <v>Richfield</v>
          </cell>
          <cell r="E32924" t="str">
            <v>Southern</v>
          </cell>
          <cell r="F32924" t="str">
            <v>Orange</v>
          </cell>
          <cell r="G32924" t="str">
            <v>No Pool Breakdown, Chapman &amp; Kraemer, East</v>
          </cell>
          <cell r="H32924" t="str">
            <v>Yes</v>
          </cell>
        </row>
        <row r="32925">
          <cell r="A32925" t="str">
            <v>0405906638</v>
          </cell>
          <cell r="B32925" t="str">
            <v>West Energy Operating, LLC</v>
          </cell>
          <cell r="C32925" t="str">
            <v>Oil &amp; Gas</v>
          </cell>
          <cell r="D32925" t="str">
            <v>Richfield</v>
          </cell>
          <cell r="E32925" t="str">
            <v>Southern</v>
          </cell>
          <cell r="F32925" t="str">
            <v>Orange</v>
          </cell>
          <cell r="G32925" t="str">
            <v>No Pool Breakdown</v>
          </cell>
          <cell r="H32925" t="str">
            <v>No</v>
          </cell>
        </row>
        <row r="32926">
          <cell r="A32926" t="str">
            <v>0405906639</v>
          </cell>
          <cell r="B32926" t="str">
            <v>West Energy Operating, LLC</v>
          </cell>
          <cell r="C32926" t="str">
            <v>Waterflood</v>
          </cell>
          <cell r="D32926" t="str">
            <v>Richfield</v>
          </cell>
          <cell r="E32926" t="str">
            <v>Southern</v>
          </cell>
          <cell r="F32926" t="str">
            <v>Orange</v>
          </cell>
          <cell r="G32926" t="str">
            <v>No Pool Breakdown, Chapman &amp; Kraemer, East</v>
          </cell>
          <cell r="H32926" t="str">
            <v>No</v>
          </cell>
        </row>
        <row r="32927">
          <cell r="A32927" t="str">
            <v>0405906641</v>
          </cell>
          <cell r="B32927" t="str">
            <v>West Energy Operating, LLC</v>
          </cell>
          <cell r="C32927" t="str">
            <v>Waterflood</v>
          </cell>
          <cell r="D32927" t="str">
            <v>Richfield</v>
          </cell>
          <cell r="E32927" t="str">
            <v>Southern</v>
          </cell>
          <cell r="F32927" t="str">
            <v>Orange</v>
          </cell>
          <cell r="G32927" t="str">
            <v>Chapman &amp; Kraemer, East</v>
          </cell>
          <cell r="H32927" t="str">
            <v>Yes</v>
          </cell>
        </row>
        <row r="32928">
          <cell r="A32928" t="str">
            <v>0405906643</v>
          </cell>
          <cell r="B32928" t="str">
            <v>West Energy Operating, LLC</v>
          </cell>
          <cell r="C32928" t="str">
            <v>Oil &amp; Gas</v>
          </cell>
          <cell r="D32928" t="str">
            <v>Richfield</v>
          </cell>
          <cell r="E32928" t="str">
            <v>Southern</v>
          </cell>
          <cell r="F32928" t="str">
            <v>Orange</v>
          </cell>
          <cell r="G32928" t="str">
            <v>No Pool Breakdown</v>
          </cell>
          <cell r="H32928" t="str">
            <v>Yes</v>
          </cell>
        </row>
        <row r="32929">
          <cell r="A32929" t="str">
            <v>0405906644</v>
          </cell>
          <cell r="B32929" t="str">
            <v>West Energy Operating, LLC</v>
          </cell>
          <cell r="C32929" t="str">
            <v>Oil &amp; Gas</v>
          </cell>
          <cell r="D32929" t="str">
            <v>Richfield</v>
          </cell>
          <cell r="E32929" t="str">
            <v>Southern</v>
          </cell>
          <cell r="F32929" t="str">
            <v>Orange</v>
          </cell>
          <cell r="G32929" t="str">
            <v>No Pool Breakdown</v>
          </cell>
          <cell r="H32929" t="str">
            <v>No</v>
          </cell>
        </row>
        <row r="32930">
          <cell r="A32930" t="str">
            <v>0405906646</v>
          </cell>
          <cell r="B32930" t="str">
            <v>West Energy Operating, LLC</v>
          </cell>
          <cell r="C32930" t="str">
            <v>Oil &amp; Gas</v>
          </cell>
          <cell r="D32930" t="str">
            <v>Richfield</v>
          </cell>
          <cell r="E32930" t="str">
            <v>Southern</v>
          </cell>
          <cell r="F32930" t="str">
            <v>Orange</v>
          </cell>
          <cell r="G32930" t="str">
            <v>No Pool Breakdown</v>
          </cell>
          <cell r="H32930" t="str">
            <v>No</v>
          </cell>
        </row>
        <row r="32931">
          <cell r="A32931" t="str">
            <v>0405906647</v>
          </cell>
          <cell r="B32931" t="str">
            <v>Chevron U.S.A. Inc.</v>
          </cell>
          <cell r="C32931" t="str">
            <v>Oil &amp; Gas</v>
          </cell>
          <cell r="D32931" t="str">
            <v>Richfield</v>
          </cell>
          <cell r="E32931" t="str">
            <v>Southern</v>
          </cell>
          <cell r="F32931" t="str">
            <v>Orange</v>
          </cell>
          <cell r="G32931" t="str">
            <v>No Pool Breakdown</v>
          </cell>
          <cell r="H32931" t="str">
            <v>Yes</v>
          </cell>
        </row>
        <row r="32932">
          <cell r="A32932" t="str">
            <v>0405906649</v>
          </cell>
          <cell r="B32932" t="str">
            <v>West Energy Operating, LLC</v>
          </cell>
          <cell r="C32932" t="str">
            <v>Waterflood</v>
          </cell>
          <cell r="D32932" t="str">
            <v>Richfield</v>
          </cell>
          <cell r="E32932" t="str">
            <v>Southern</v>
          </cell>
          <cell r="F32932" t="str">
            <v>Orange</v>
          </cell>
          <cell r="G32932" t="str">
            <v>No Pool Breakdown, Chapman &amp; Kraemer, East</v>
          </cell>
          <cell r="H32932" t="str">
            <v>Yes</v>
          </cell>
        </row>
        <row r="32933">
          <cell r="A32933" t="str">
            <v>0405906650</v>
          </cell>
          <cell r="B32933" t="str">
            <v>Chevron U.S.A. Inc.</v>
          </cell>
          <cell r="C32933" t="str">
            <v>Oil &amp; Gas</v>
          </cell>
          <cell r="D32933" t="str">
            <v>Richfield</v>
          </cell>
          <cell r="E32933" t="str">
            <v>Southern</v>
          </cell>
          <cell r="F32933" t="str">
            <v>Orange</v>
          </cell>
          <cell r="G32933" t="str">
            <v>No Pool Breakdown</v>
          </cell>
          <cell r="H32933" t="str">
            <v>Yes</v>
          </cell>
        </row>
        <row r="32934">
          <cell r="A32934" t="str">
            <v>0405906652</v>
          </cell>
          <cell r="B32934" t="str">
            <v>Bridge Energy LLC</v>
          </cell>
          <cell r="C32934" t="str">
            <v>Oil &amp; Gas</v>
          </cell>
          <cell r="D32934" t="str">
            <v>Brea-Olinda</v>
          </cell>
          <cell r="E32934" t="str">
            <v>Southern</v>
          </cell>
          <cell r="F32934" t="str">
            <v>Orange</v>
          </cell>
          <cell r="G32934" t="str">
            <v>No Pool Breakdown</v>
          </cell>
          <cell r="H32934" t="str">
            <v>Yes</v>
          </cell>
        </row>
        <row r="32935">
          <cell r="A32935" t="str">
            <v>0405906653</v>
          </cell>
          <cell r="B32935" t="str">
            <v>Bridge Energy LLC</v>
          </cell>
          <cell r="C32935" t="str">
            <v>Oil &amp; Gas</v>
          </cell>
          <cell r="D32935" t="str">
            <v>Brea-Olinda</v>
          </cell>
          <cell r="E32935" t="str">
            <v>Southern</v>
          </cell>
          <cell r="F32935" t="str">
            <v>Orange</v>
          </cell>
          <cell r="G32935" t="str">
            <v>No Pool Breakdown</v>
          </cell>
          <cell r="H32935" t="str">
            <v>Yes</v>
          </cell>
        </row>
        <row r="32936">
          <cell r="A32936" t="str">
            <v>0405906657</v>
          </cell>
          <cell r="B32936" t="str">
            <v>Bridge Energy LLC</v>
          </cell>
          <cell r="C32936" t="str">
            <v>Oil &amp; Gas</v>
          </cell>
          <cell r="D32936" t="str">
            <v>Brea-Olinda</v>
          </cell>
          <cell r="E32936" t="str">
            <v>Southern</v>
          </cell>
          <cell r="F32936" t="str">
            <v>Orange</v>
          </cell>
          <cell r="G32936" t="str">
            <v>No Pool Breakdown</v>
          </cell>
          <cell r="H32936" t="str">
            <v>Yes</v>
          </cell>
        </row>
        <row r="32937">
          <cell r="A32937" t="str">
            <v>0405906659</v>
          </cell>
          <cell r="B32937" t="str">
            <v>Bridge Energy LLC</v>
          </cell>
          <cell r="C32937" t="str">
            <v>Oil &amp; Gas</v>
          </cell>
          <cell r="D32937" t="str">
            <v>Brea-Olinda</v>
          </cell>
          <cell r="E32937" t="str">
            <v>Southern</v>
          </cell>
          <cell r="F32937" t="str">
            <v>Orange</v>
          </cell>
          <cell r="G32937" t="str">
            <v>No Pool Breakdown</v>
          </cell>
          <cell r="H32937" t="str">
            <v>Yes</v>
          </cell>
        </row>
        <row r="32938">
          <cell r="A32938" t="str">
            <v>0405906660</v>
          </cell>
          <cell r="B32938" t="str">
            <v>Bridge Energy LLC</v>
          </cell>
          <cell r="C32938" t="str">
            <v>Oil &amp; Gas</v>
          </cell>
          <cell r="D32938" t="str">
            <v>Brea-Olinda</v>
          </cell>
          <cell r="E32938" t="str">
            <v>Southern</v>
          </cell>
          <cell r="F32938" t="str">
            <v>Orange</v>
          </cell>
          <cell r="G32938" t="str">
            <v>No Pool Breakdown</v>
          </cell>
          <cell r="H32938" t="str">
            <v>Yes</v>
          </cell>
        </row>
        <row r="32939">
          <cell r="A32939" t="str">
            <v>0405906664</v>
          </cell>
          <cell r="B32939" t="str">
            <v>Bridge Energy LLC</v>
          </cell>
          <cell r="C32939" t="str">
            <v>Oil &amp; Gas</v>
          </cell>
          <cell r="D32939" t="str">
            <v>Brea-Olinda</v>
          </cell>
          <cell r="E32939" t="str">
            <v>Southern</v>
          </cell>
          <cell r="F32939" t="str">
            <v>Orange</v>
          </cell>
          <cell r="G32939" t="str">
            <v>No Pool Breakdown</v>
          </cell>
          <cell r="H32939" t="str">
            <v>Yes</v>
          </cell>
        </row>
        <row r="32940">
          <cell r="A32940" t="str">
            <v>0405906665</v>
          </cell>
          <cell r="B32940" t="str">
            <v>Bridge Energy LLC</v>
          </cell>
          <cell r="C32940" t="str">
            <v>Oil &amp; Gas</v>
          </cell>
          <cell r="D32940" t="str">
            <v>Brea-Olinda</v>
          </cell>
          <cell r="E32940" t="str">
            <v>Southern</v>
          </cell>
          <cell r="F32940" t="str">
            <v>Orange</v>
          </cell>
          <cell r="G32940" t="str">
            <v>No Pool Breakdown</v>
          </cell>
          <cell r="H32940" t="str">
            <v>Yes</v>
          </cell>
        </row>
        <row r="32941">
          <cell r="A32941" t="str">
            <v>0405906666</v>
          </cell>
          <cell r="B32941" t="str">
            <v>Bridge Energy LLC</v>
          </cell>
          <cell r="C32941" t="str">
            <v>Oil &amp; Gas</v>
          </cell>
          <cell r="D32941" t="str">
            <v>Brea-Olinda</v>
          </cell>
          <cell r="E32941" t="str">
            <v>Southern</v>
          </cell>
          <cell r="F32941" t="str">
            <v>Orange</v>
          </cell>
          <cell r="G32941" t="str">
            <v>Second Miocene, No Pool Breakdown, 1st, 2nd, and 3rd Miocene</v>
          </cell>
          <cell r="H32941" t="str">
            <v>Yes</v>
          </cell>
        </row>
        <row r="32942">
          <cell r="A32942" t="str">
            <v>0405906669</v>
          </cell>
          <cell r="B32942" t="str">
            <v>Bridge Energy LLC</v>
          </cell>
          <cell r="C32942" t="str">
            <v>Oil &amp; Gas</v>
          </cell>
          <cell r="D32942" t="str">
            <v>Brea-Olinda</v>
          </cell>
          <cell r="E32942" t="str">
            <v>Southern</v>
          </cell>
          <cell r="F32942" t="str">
            <v>Orange</v>
          </cell>
          <cell r="G32942" t="str">
            <v>Second Miocene, No Pool Breakdown, 1st, 2nd, and 3rd Miocene</v>
          </cell>
          <cell r="H32942" t="str">
            <v>Yes</v>
          </cell>
        </row>
        <row r="32943">
          <cell r="A32943" t="str">
            <v>0405906670</v>
          </cell>
          <cell r="B32943" t="str">
            <v>Bridge Energy LLC</v>
          </cell>
          <cell r="C32943" t="str">
            <v>Oil &amp; Gas</v>
          </cell>
          <cell r="D32943" t="str">
            <v>Brea-Olinda</v>
          </cell>
          <cell r="E32943" t="str">
            <v>Southern</v>
          </cell>
          <cell r="F32943" t="str">
            <v>Orange</v>
          </cell>
          <cell r="G32943" t="str">
            <v>No Pool Breakdown</v>
          </cell>
          <cell r="H32943" t="str">
            <v>Yes</v>
          </cell>
        </row>
        <row r="32944">
          <cell r="A32944" t="str">
            <v>0405906671</v>
          </cell>
          <cell r="B32944" t="str">
            <v>Bridge Energy LLC</v>
          </cell>
          <cell r="C32944" t="str">
            <v>Oil &amp; Gas</v>
          </cell>
          <cell r="D32944" t="str">
            <v>Brea-Olinda</v>
          </cell>
          <cell r="E32944" t="str">
            <v>Southern</v>
          </cell>
          <cell r="F32944" t="str">
            <v>Orange</v>
          </cell>
          <cell r="G32944" t="str">
            <v>No Pool Breakdown</v>
          </cell>
          <cell r="H32944" t="str">
            <v>Yes</v>
          </cell>
        </row>
        <row r="32945">
          <cell r="A32945" t="str">
            <v>0405906673</v>
          </cell>
          <cell r="B32945" t="str">
            <v>Bridge Energy LLC</v>
          </cell>
          <cell r="C32945" t="str">
            <v>Oil &amp; Gas</v>
          </cell>
          <cell r="D32945" t="str">
            <v>Brea-Olinda</v>
          </cell>
          <cell r="E32945" t="str">
            <v>Southern</v>
          </cell>
          <cell r="F32945" t="str">
            <v>Orange</v>
          </cell>
          <cell r="G32945" t="str">
            <v>No Pool Breakdown</v>
          </cell>
          <cell r="H32945" t="str">
            <v>Yes</v>
          </cell>
        </row>
        <row r="32946">
          <cell r="A32946" t="str">
            <v>0405906678</v>
          </cell>
          <cell r="B32946" t="str">
            <v>Bridgeland Resources, LLC</v>
          </cell>
          <cell r="C32946" t="str">
            <v>Oil &amp; Gas</v>
          </cell>
          <cell r="D32946" t="str">
            <v>Brea-Olinda</v>
          </cell>
          <cell r="E32946" t="str">
            <v>Southern</v>
          </cell>
          <cell r="F32946" t="str">
            <v>Orange</v>
          </cell>
          <cell r="G32946" t="str">
            <v>No Pool Breakdown</v>
          </cell>
          <cell r="H32946" t="str">
            <v>No</v>
          </cell>
        </row>
        <row r="32947">
          <cell r="A32947" t="str">
            <v>0405906679</v>
          </cell>
          <cell r="B32947" t="str">
            <v>Bridgeland Resources, LLC</v>
          </cell>
          <cell r="C32947" t="str">
            <v>Oil &amp; Gas</v>
          </cell>
          <cell r="D32947" t="str">
            <v>Brea-Olinda</v>
          </cell>
          <cell r="E32947" t="str">
            <v>Southern</v>
          </cell>
          <cell r="F32947" t="str">
            <v>Orange</v>
          </cell>
          <cell r="G32947" t="str">
            <v>No Pool Breakdown</v>
          </cell>
          <cell r="H32947" t="str">
            <v>No</v>
          </cell>
        </row>
        <row r="32948">
          <cell r="A32948" t="str">
            <v>0405906681</v>
          </cell>
          <cell r="B32948" t="str">
            <v>Bridgeland Resources, LLC</v>
          </cell>
          <cell r="C32948" t="str">
            <v>Oil &amp; Gas</v>
          </cell>
          <cell r="D32948" t="str">
            <v>Brea-Olinda</v>
          </cell>
          <cell r="E32948" t="str">
            <v>Southern</v>
          </cell>
          <cell r="F32948" t="str">
            <v>Orange</v>
          </cell>
          <cell r="G32948" t="str">
            <v>No Pool Breakdown</v>
          </cell>
          <cell r="H32948" t="str">
            <v>No</v>
          </cell>
        </row>
        <row r="32949">
          <cell r="A32949" t="str">
            <v>0405906682</v>
          </cell>
          <cell r="B32949" t="str">
            <v>Bridgeland Resources, LLC</v>
          </cell>
          <cell r="C32949" t="str">
            <v>Oil &amp; Gas</v>
          </cell>
          <cell r="D32949" t="str">
            <v>Brea-Olinda</v>
          </cell>
          <cell r="E32949" t="str">
            <v>Southern</v>
          </cell>
          <cell r="F32949" t="str">
            <v>Orange</v>
          </cell>
          <cell r="G32949" t="str">
            <v>No Pool Breakdown</v>
          </cell>
          <cell r="H32949" t="str">
            <v>No</v>
          </cell>
        </row>
        <row r="32950">
          <cell r="A32950" t="str">
            <v>0405906684</v>
          </cell>
          <cell r="B32950" t="str">
            <v>Bridgeland Resources, LLC</v>
          </cell>
          <cell r="C32950" t="str">
            <v>Oil &amp; Gas</v>
          </cell>
          <cell r="D32950" t="str">
            <v>Brea-Olinda</v>
          </cell>
          <cell r="E32950" t="str">
            <v>Southern</v>
          </cell>
          <cell r="F32950" t="str">
            <v>Orange</v>
          </cell>
          <cell r="G32950" t="str">
            <v>No Pool Breakdown</v>
          </cell>
          <cell r="H32950" t="str">
            <v>No</v>
          </cell>
        </row>
        <row r="32951">
          <cell r="A32951" t="str">
            <v>0405906686</v>
          </cell>
          <cell r="B32951" t="str">
            <v>Bridgeland Resources, LLC</v>
          </cell>
          <cell r="C32951" t="str">
            <v>Oil &amp; Gas</v>
          </cell>
          <cell r="D32951" t="str">
            <v>Brea-Olinda</v>
          </cell>
          <cell r="E32951" t="str">
            <v>Southern</v>
          </cell>
          <cell r="F32951" t="str">
            <v>Orange</v>
          </cell>
          <cell r="G32951" t="str">
            <v>No Pool Breakdown</v>
          </cell>
          <cell r="H32951" t="str">
            <v>No</v>
          </cell>
        </row>
        <row r="32952">
          <cell r="A32952" t="str">
            <v>0405906689</v>
          </cell>
          <cell r="B32952" t="str">
            <v>Bridgeland Resources, LLC</v>
          </cell>
          <cell r="C32952" t="str">
            <v>Oil &amp; Gas</v>
          </cell>
          <cell r="D32952" t="str">
            <v>Brea-Olinda</v>
          </cell>
          <cell r="E32952" t="str">
            <v>Southern</v>
          </cell>
          <cell r="F32952" t="str">
            <v>Orange</v>
          </cell>
          <cell r="G32952" t="str">
            <v>No Pool Breakdown</v>
          </cell>
          <cell r="H32952" t="str">
            <v>No</v>
          </cell>
        </row>
        <row r="32953">
          <cell r="A32953" t="str">
            <v>0405906690</v>
          </cell>
          <cell r="B32953" t="str">
            <v>Bridgeland Resources, LLC</v>
          </cell>
          <cell r="C32953" t="str">
            <v>Oil &amp; Gas</v>
          </cell>
          <cell r="D32953" t="str">
            <v>Brea-Olinda</v>
          </cell>
          <cell r="E32953" t="str">
            <v>Southern</v>
          </cell>
          <cell r="F32953" t="str">
            <v>Orange</v>
          </cell>
          <cell r="G32953" t="str">
            <v>No Pool Breakdown</v>
          </cell>
          <cell r="H32953" t="str">
            <v>No</v>
          </cell>
        </row>
        <row r="32954">
          <cell r="A32954" t="str">
            <v>0405906691</v>
          </cell>
          <cell r="B32954" t="str">
            <v>Bridgeland Resources, LLC</v>
          </cell>
          <cell r="C32954" t="str">
            <v>Oil &amp; Gas</v>
          </cell>
          <cell r="D32954" t="str">
            <v>Brea-Olinda</v>
          </cell>
          <cell r="E32954" t="str">
            <v>Southern</v>
          </cell>
          <cell r="F32954" t="str">
            <v>Orange</v>
          </cell>
          <cell r="G32954" t="str">
            <v>No Pool Breakdown</v>
          </cell>
          <cell r="H32954" t="str">
            <v>No</v>
          </cell>
        </row>
        <row r="32955">
          <cell r="A32955" t="str">
            <v>0405906695</v>
          </cell>
          <cell r="B32955" t="str">
            <v>Bridgeland Resources, LLC</v>
          </cell>
          <cell r="C32955" t="str">
            <v>Oil &amp; Gas</v>
          </cell>
          <cell r="D32955" t="str">
            <v>Brea-Olinda</v>
          </cell>
          <cell r="E32955" t="str">
            <v>Southern</v>
          </cell>
          <cell r="F32955" t="str">
            <v>Orange</v>
          </cell>
          <cell r="G32955" t="str">
            <v>No Pool Breakdown</v>
          </cell>
          <cell r="H32955" t="str">
            <v>No</v>
          </cell>
        </row>
        <row r="32956">
          <cell r="A32956" t="str">
            <v>0405906697</v>
          </cell>
          <cell r="B32956" t="str">
            <v>Bridgeland Resources, LLC</v>
          </cell>
          <cell r="C32956" t="str">
            <v>Oil &amp; Gas</v>
          </cell>
          <cell r="D32956" t="str">
            <v>Brea-Olinda</v>
          </cell>
          <cell r="E32956" t="str">
            <v>Southern</v>
          </cell>
          <cell r="F32956" t="str">
            <v>Orange</v>
          </cell>
          <cell r="G32956" t="str">
            <v>No Pool Breakdown</v>
          </cell>
          <cell r="H32956" t="str">
            <v>Yes</v>
          </cell>
        </row>
        <row r="32957">
          <cell r="A32957" t="str">
            <v>0405906698</v>
          </cell>
          <cell r="B32957" t="str">
            <v>Bridgeland Resources, LLC</v>
          </cell>
          <cell r="C32957" t="str">
            <v>Oil &amp; Gas</v>
          </cell>
          <cell r="D32957" t="str">
            <v>Brea-Olinda</v>
          </cell>
          <cell r="E32957" t="str">
            <v>Southern</v>
          </cell>
          <cell r="F32957" t="str">
            <v>Orange</v>
          </cell>
          <cell r="G32957" t="str">
            <v>No Pool Breakdown</v>
          </cell>
          <cell r="H32957" t="str">
            <v>No</v>
          </cell>
        </row>
        <row r="32958">
          <cell r="A32958" t="str">
            <v>0405906701</v>
          </cell>
          <cell r="B32958" t="str">
            <v>Bridgeland Resources, LLC</v>
          </cell>
          <cell r="C32958" t="str">
            <v>Oil &amp; Gas</v>
          </cell>
          <cell r="D32958" t="str">
            <v>Brea-Olinda</v>
          </cell>
          <cell r="E32958" t="str">
            <v>Southern</v>
          </cell>
          <cell r="F32958" t="str">
            <v>Orange</v>
          </cell>
          <cell r="G32958" t="str">
            <v>No Pool Breakdown</v>
          </cell>
          <cell r="H32958" t="str">
            <v>No</v>
          </cell>
        </row>
        <row r="32959">
          <cell r="A32959" t="str">
            <v>0405906704</v>
          </cell>
          <cell r="B32959" t="str">
            <v>Bridge Energy LLC</v>
          </cell>
          <cell r="C32959" t="str">
            <v>Oil &amp; Gas</v>
          </cell>
          <cell r="D32959" t="str">
            <v>Brea-Olinda</v>
          </cell>
          <cell r="E32959" t="str">
            <v>Southern</v>
          </cell>
          <cell r="F32959" t="str">
            <v>Orange</v>
          </cell>
          <cell r="G32959" t="str">
            <v>No Pool Breakdown</v>
          </cell>
          <cell r="H32959" t="str">
            <v>No</v>
          </cell>
        </row>
        <row r="32960">
          <cell r="A32960" t="str">
            <v>0405906712</v>
          </cell>
          <cell r="B32960" t="str">
            <v>Bridge Energy LLC</v>
          </cell>
          <cell r="C32960" t="str">
            <v>Oil &amp; Gas</v>
          </cell>
          <cell r="D32960" t="str">
            <v>Brea-Olinda</v>
          </cell>
          <cell r="E32960" t="str">
            <v>Southern</v>
          </cell>
          <cell r="F32960" t="str">
            <v>Orange</v>
          </cell>
          <cell r="G32960" t="str">
            <v>No Pool Breakdown</v>
          </cell>
          <cell r="H32960" t="str">
            <v>Yes</v>
          </cell>
        </row>
        <row r="32961">
          <cell r="A32961" t="str">
            <v>0405906713</v>
          </cell>
          <cell r="B32961" t="str">
            <v>Bridge Energy LLC</v>
          </cell>
          <cell r="C32961" t="str">
            <v>Oil &amp; Gas</v>
          </cell>
          <cell r="D32961" t="str">
            <v>Brea-Olinda</v>
          </cell>
          <cell r="E32961" t="str">
            <v>Southern</v>
          </cell>
          <cell r="F32961" t="str">
            <v>Orange</v>
          </cell>
          <cell r="G32961" t="str">
            <v>No Pool Breakdown</v>
          </cell>
          <cell r="H32961" t="str">
            <v>Yes</v>
          </cell>
        </row>
        <row r="32962">
          <cell r="A32962" t="str">
            <v>0405906717</v>
          </cell>
          <cell r="B32962" t="str">
            <v>Bridge Energy LLC</v>
          </cell>
          <cell r="C32962" t="str">
            <v>Oil &amp; Gas</v>
          </cell>
          <cell r="D32962" t="str">
            <v>Brea-Olinda</v>
          </cell>
          <cell r="E32962" t="str">
            <v>Southern</v>
          </cell>
          <cell r="F32962" t="str">
            <v>Orange</v>
          </cell>
          <cell r="G32962" t="str">
            <v>No Pool Breakdown</v>
          </cell>
          <cell r="H32962" t="str">
            <v>Yes</v>
          </cell>
        </row>
        <row r="32963">
          <cell r="A32963" t="str">
            <v>0405906723</v>
          </cell>
          <cell r="B32963" t="str">
            <v>Bridge Energy LLC</v>
          </cell>
          <cell r="C32963" t="str">
            <v>Oil &amp; Gas</v>
          </cell>
          <cell r="D32963" t="str">
            <v>Brea-Olinda</v>
          </cell>
          <cell r="E32963" t="str">
            <v>Southern</v>
          </cell>
          <cell r="F32963" t="str">
            <v>Orange</v>
          </cell>
          <cell r="G32963" t="str">
            <v>No Pool Breakdown</v>
          </cell>
          <cell r="H32963" t="str">
            <v>Yes</v>
          </cell>
        </row>
        <row r="32964">
          <cell r="A32964" t="str">
            <v>0405906724</v>
          </cell>
          <cell r="B32964" t="str">
            <v>Bridge Energy LLC</v>
          </cell>
          <cell r="C32964" t="str">
            <v>Oil &amp; Gas</v>
          </cell>
          <cell r="D32964" t="str">
            <v>Brea-Olinda</v>
          </cell>
          <cell r="E32964" t="str">
            <v>Southern</v>
          </cell>
          <cell r="F32964" t="str">
            <v>Orange</v>
          </cell>
          <cell r="G32964" t="str">
            <v>No Pool Breakdown</v>
          </cell>
          <cell r="H32964" t="str">
            <v>Yes</v>
          </cell>
        </row>
        <row r="32965">
          <cell r="A32965" t="str">
            <v>0405906729</v>
          </cell>
          <cell r="B32965" t="str">
            <v>Bridge Energy LLC</v>
          </cell>
          <cell r="C32965" t="str">
            <v>Oil &amp; Gas</v>
          </cell>
          <cell r="D32965" t="str">
            <v>Brea-Olinda</v>
          </cell>
          <cell r="E32965" t="str">
            <v>Southern</v>
          </cell>
          <cell r="F32965" t="str">
            <v>Orange</v>
          </cell>
          <cell r="G32965" t="str">
            <v>No Pool Breakdown</v>
          </cell>
          <cell r="H32965" t="str">
            <v>Yes</v>
          </cell>
        </row>
        <row r="32966">
          <cell r="A32966" t="str">
            <v>0405906734</v>
          </cell>
          <cell r="B32966" t="str">
            <v>Olinda Land Co.</v>
          </cell>
          <cell r="C32966" t="str">
            <v>Oil &amp; Gas</v>
          </cell>
          <cell r="D32966" t="str">
            <v>Brea-Olinda</v>
          </cell>
          <cell r="E32966" t="str">
            <v>Southern</v>
          </cell>
          <cell r="F32966" t="str">
            <v>Orange</v>
          </cell>
          <cell r="G32966" t="str">
            <v>NULL</v>
          </cell>
          <cell r="H32966" t="str">
            <v>Yes</v>
          </cell>
        </row>
        <row r="32967">
          <cell r="A32967" t="str">
            <v>0405906737</v>
          </cell>
          <cell r="B32967" t="str">
            <v>K &amp; J Oil Co. Inc.</v>
          </cell>
          <cell r="C32967" t="str">
            <v>Oil &amp; Gas</v>
          </cell>
          <cell r="D32967" t="str">
            <v>Brea-Olinda</v>
          </cell>
          <cell r="E32967" t="str">
            <v>Southern</v>
          </cell>
          <cell r="F32967" t="str">
            <v>Orange</v>
          </cell>
          <cell r="G32967" t="str">
            <v>No Pool Breakdown</v>
          </cell>
          <cell r="H32967" t="str">
            <v>No</v>
          </cell>
        </row>
        <row r="32968">
          <cell r="A32968" t="str">
            <v>0405906740</v>
          </cell>
          <cell r="B32968" t="str">
            <v>Bridge Energy LLC</v>
          </cell>
          <cell r="C32968" t="str">
            <v>Oil &amp; Gas</v>
          </cell>
          <cell r="D32968" t="str">
            <v>Brea-Olinda</v>
          </cell>
          <cell r="E32968" t="str">
            <v>Southern</v>
          </cell>
          <cell r="F32968" t="str">
            <v>Orange</v>
          </cell>
          <cell r="G32968" t="str">
            <v>No Pool Breakdown</v>
          </cell>
          <cell r="H32968" t="str">
            <v>Yes</v>
          </cell>
        </row>
        <row r="32969">
          <cell r="A32969" t="str">
            <v>0405906756</v>
          </cell>
          <cell r="B32969" t="str">
            <v>Bridge Energy LLC</v>
          </cell>
          <cell r="C32969" t="str">
            <v>Oil &amp; Gas</v>
          </cell>
          <cell r="D32969" t="str">
            <v>Brea-Olinda</v>
          </cell>
          <cell r="E32969" t="str">
            <v>Southern</v>
          </cell>
          <cell r="F32969" t="str">
            <v>Orange</v>
          </cell>
          <cell r="G32969" t="str">
            <v>Second Miocene, No Pool Breakdown, 1st, 2nd, and 3rd Miocene</v>
          </cell>
          <cell r="H32969" t="str">
            <v>Yes</v>
          </cell>
        </row>
        <row r="32970">
          <cell r="A32970" t="str">
            <v>0405906778</v>
          </cell>
          <cell r="B32970" t="str">
            <v>Bridge Energy LLC</v>
          </cell>
          <cell r="C32970" t="str">
            <v>Oil &amp; Gas</v>
          </cell>
          <cell r="D32970" t="str">
            <v>Brea-Olinda</v>
          </cell>
          <cell r="E32970" t="str">
            <v>Southern</v>
          </cell>
          <cell r="F32970" t="str">
            <v>Orange</v>
          </cell>
          <cell r="G32970" t="str">
            <v>No Pool Breakdown</v>
          </cell>
          <cell r="H32970" t="str">
            <v>Yes</v>
          </cell>
        </row>
        <row r="32971">
          <cell r="A32971" t="str">
            <v>0405906781</v>
          </cell>
          <cell r="B32971" t="str">
            <v>Bridge Energy LLC</v>
          </cell>
          <cell r="C32971" t="str">
            <v>Oil &amp; Gas</v>
          </cell>
          <cell r="D32971" t="str">
            <v>Brea-Olinda</v>
          </cell>
          <cell r="E32971" t="str">
            <v>Southern</v>
          </cell>
          <cell r="F32971" t="str">
            <v>Orange</v>
          </cell>
          <cell r="G32971" t="str">
            <v>Third Miocene, No Pool Breakdown, 1st, 2nd, and 3rd Miocene</v>
          </cell>
          <cell r="H32971" t="str">
            <v>Yes</v>
          </cell>
        </row>
        <row r="32972">
          <cell r="A32972" t="str">
            <v>0405906782</v>
          </cell>
          <cell r="B32972" t="str">
            <v>Bridge Energy LLC</v>
          </cell>
          <cell r="C32972" t="str">
            <v>Oil &amp; Gas</v>
          </cell>
          <cell r="D32972" t="str">
            <v>Brea-Olinda</v>
          </cell>
          <cell r="E32972" t="str">
            <v>Southern</v>
          </cell>
          <cell r="F32972" t="str">
            <v>Orange</v>
          </cell>
          <cell r="G32972" t="str">
            <v>No Pool Breakdown</v>
          </cell>
          <cell r="H32972" t="str">
            <v>Yes</v>
          </cell>
        </row>
        <row r="32973">
          <cell r="A32973" t="str">
            <v>0405906783</v>
          </cell>
          <cell r="B32973" t="str">
            <v>Bridge Energy LLC</v>
          </cell>
          <cell r="C32973" t="str">
            <v>Oil &amp; Gas</v>
          </cell>
          <cell r="D32973" t="str">
            <v>Brea-Olinda</v>
          </cell>
          <cell r="E32973" t="str">
            <v>Southern</v>
          </cell>
          <cell r="F32973" t="str">
            <v>Orange</v>
          </cell>
          <cell r="G32973" t="str">
            <v>No Pool Breakdown</v>
          </cell>
          <cell r="H32973" t="str">
            <v>Yes</v>
          </cell>
        </row>
        <row r="32974">
          <cell r="A32974" t="str">
            <v>0405906784</v>
          </cell>
          <cell r="B32974" t="str">
            <v>Bridge Energy LLC</v>
          </cell>
          <cell r="C32974" t="str">
            <v>Oil &amp; Gas</v>
          </cell>
          <cell r="D32974" t="str">
            <v>Brea-Olinda</v>
          </cell>
          <cell r="E32974" t="str">
            <v>Southern</v>
          </cell>
          <cell r="F32974" t="str">
            <v>Orange</v>
          </cell>
          <cell r="G32974" t="str">
            <v>No Pool Breakdown</v>
          </cell>
          <cell r="H32974" t="str">
            <v>Yes</v>
          </cell>
        </row>
        <row r="32975">
          <cell r="A32975" t="str">
            <v>0405906806</v>
          </cell>
          <cell r="B32975" t="str">
            <v>Bridge Energy LLC</v>
          </cell>
          <cell r="C32975" t="str">
            <v>Oil &amp; Gas</v>
          </cell>
          <cell r="D32975" t="str">
            <v>Brea-Olinda</v>
          </cell>
          <cell r="E32975" t="str">
            <v>Southern</v>
          </cell>
          <cell r="F32975" t="str">
            <v>Orange</v>
          </cell>
          <cell r="G32975" t="str">
            <v>No Pool Breakdown</v>
          </cell>
          <cell r="H32975" t="str">
            <v>Yes</v>
          </cell>
        </row>
        <row r="32976">
          <cell r="A32976" t="str">
            <v>0405906812</v>
          </cell>
          <cell r="B32976" t="str">
            <v>Bridge Energy LLC</v>
          </cell>
          <cell r="C32976" t="str">
            <v>Oil &amp; Gas</v>
          </cell>
          <cell r="D32976" t="str">
            <v>Brea-Olinda</v>
          </cell>
          <cell r="E32976" t="str">
            <v>Southern</v>
          </cell>
          <cell r="F32976" t="str">
            <v>Orange</v>
          </cell>
          <cell r="G32976" t="str">
            <v>No Pool Breakdown</v>
          </cell>
          <cell r="H32976" t="str">
            <v>Yes</v>
          </cell>
        </row>
        <row r="32977">
          <cell r="A32977" t="str">
            <v>0405906818</v>
          </cell>
          <cell r="B32977" t="str">
            <v>Bridge Energy LLC</v>
          </cell>
          <cell r="C32977" t="str">
            <v>Oil &amp; Gas</v>
          </cell>
          <cell r="D32977" t="str">
            <v>Brea-Olinda</v>
          </cell>
          <cell r="E32977" t="str">
            <v>Southern</v>
          </cell>
          <cell r="F32977" t="str">
            <v>Orange</v>
          </cell>
          <cell r="G32977" t="str">
            <v>No Pool Breakdown</v>
          </cell>
          <cell r="H32977" t="str">
            <v>Yes</v>
          </cell>
        </row>
        <row r="32978">
          <cell r="A32978" t="str">
            <v>0405906819</v>
          </cell>
          <cell r="B32978" t="str">
            <v>Bridge Energy LLC</v>
          </cell>
          <cell r="C32978" t="str">
            <v>Oil &amp; Gas</v>
          </cell>
          <cell r="D32978" t="str">
            <v>Brea-Olinda</v>
          </cell>
          <cell r="E32978" t="str">
            <v>Southern</v>
          </cell>
          <cell r="F32978" t="str">
            <v>Orange</v>
          </cell>
          <cell r="G32978" t="str">
            <v>No Pool Breakdown</v>
          </cell>
          <cell r="H32978" t="str">
            <v>Yes</v>
          </cell>
        </row>
        <row r="32979">
          <cell r="A32979" t="str">
            <v>0405906820</v>
          </cell>
          <cell r="B32979" t="str">
            <v>Bridge Energy LLC</v>
          </cell>
          <cell r="C32979" t="str">
            <v>Oil &amp; Gas</v>
          </cell>
          <cell r="D32979" t="str">
            <v>Brea-Olinda</v>
          </cell>
          <cell r="E32979" t="str">
            <v>Southern</v>
          </cell>
          <cell r="F32979" t="str">
            <v>Orange</v>
          </cell>
          <cell r="G32979" t="str">
            <v>No Pool Breakdown</v>
          </cell>
          <cell r="H32979" t="str">
            <v>Yes</v>
          </cell>
        </row>
        <row r="32980">
          <cell r="A32980" t="str">
            <v>0405906821</v>
          </cell>
          <cell r="B32980" t="str">
            <v>Bridge Energy LLC</v>
          </cell>
          <cell r="C32980" t="str">
            <v>Oil &amp; Gas</v>
          </cell>
          <cell r="D32980" t="str">
            <v>Brea-Olinda</v>
          </cell>
          <cell r="E32980" t="str">
            <v>Southern</v>
          </cell>
          <cell r="F32980" t="str">
            <v>Orange</v>
          </cell>
          <cell r="G32980" t="str">
            <v>No Pool Breakdown</v>
          </cell>
          <cell r="H32980" t="str">
            <v>Yes</v>
          </cell>
        </row>
        <row r="32981">
          <cell r="A32981" t="str">
            <v>0405906822</v>
          </cell>
          <cell r="B32981" t="str">
            <v>Bridge Energy LLC</v>
          </cell>
          <cell r="C32981" t="str">
            <v>Oil &amp; Gas</v>
          </cell>
          <cell r="D32981" t="str">
            <v>Brea-Olinda</v>
          </cell>
          <cell r="E32981" t="str">
            <v>Southern</v>
          </cell>
          <cell r="F32981" t="str">
            <v>Orange</v>
          </cell>
          <cell r="G32981" t="str">
            <v>Second Miocene, No Pool Breakdown, 1st, 2nd, and 3rd Miocene</v>
          </cell>
          <cell r="H32981" t="str">
            <v>Yes</v>
          </cell>
        </row>
        <row r="32982">
          <cell r="A32982" t="str">
            <v>0405906826</v>
          </cell>
          <cell r="B32982" t="str">
            <v>Bridge Energy LLC</v>
          </cell>
          <cell r="C32982" t="str">
            <v>Oil &amp; Gas</v>
          </cell>
          <cell r="D32982" t="str">
            <v>Brea-Olinda</v>
          </cell>
          <cell r="E32982" t="str">
            <v>Southern</v>
          </cell>
          <cell r="F32982" t="str">
            <v>Orange</v>
          </cell>
          <cell r="G32982" t="str">
            <v>No Pool Breakdown</v>
          </cell>
          <cell r="H32982" t="str">
            <v>Yes</v>
          </cell>
        </row>
        <row r="32983">
          <cell r="A32983" t="str">
            <v>0405906831</v>
          </cell>
          <cell r="B32983" t="str">
            <v>Bridge Energy LLC</v>
          </cell>
          <cell r="C32983" t="str">
            <v>Oil &amp; Gas</v>
          </cell>
          <cell r="D32983" t="str">
            <v>Brea-Olinda</v>
          </cell>
          <cell r="E32983" t="str">
            <v>Southern</v>
          </cell>
          <cell r="F32983" t="str">
            <v>Orange</v>
          </cell>
          <cell r="G32983" t="str">
            <v>No Pool Breakdown</v>
          </cell>
          <cell r="H32983" t="str">
            <v>Yes</v>
          </cell>
        </row>
        <row r="32984">
          <cell r="A32984" t="str">
            <v>0405906833</v>
          </cell>
          <cell r="B32984" t="str">
            <v>Bridge Energy LLC</v>
          </cell>
          <cell r="C32984" t="str">
            <v>Oil &amp; Gas</v>
          </cell>
          <cell r="D32984" t="str">
            <v>Brea-Olinda</v>
          </cell>
          <cell r="E32984" t="str">
            <v>Southern</v>
          </cell>
          <cell r="F32984" t="str">
            <v>Orange</v>
          </cell>
          <cell r="G32984" t="str">
            <v>No Pool Breakdown</v>
          </cell>
          <cell r="H32984" t="str">
            <v>No</v>
          </cell>
        </row>
        <row r="32985">
          <cell r="A32985" t="str">
            <v>0405906843</v>
          </cell>
          <cell r="B32985" t="str">
            <v>Bridge Energy LLC</v>
          </cell>
          <cell r="C32985" t="str">
            <v>Oil &amp; Gas</v>
          </cell>
          <cell r="D32985" t="str">
            <v>Brea-Olinda</v>
          </cell>
          <cell r="E32985" t="str">
            <v>Southern</v>
          </cell>
          <cell r="F32985" t="str">
            <v>Orange</v>
          </cell>
          <cell r="G32985" t="str">
            <v>No Pool Breakdown</v>
          </cell>
          <cell r="H32985" t="str">
            <v>Yes</v>
          </cell>
        </row>
        <row r="32986">
          <cell r="A32986" t="str">
            <v>0405906844</v>
          </cell>
          <cell r="B32986" t="str">
            <v>Bridge Energy LLC</v>
          </cell>
          <cell r="C32986" t="str">
            <v>Oil &amp; Gas</v>
          </cell>
          <cell r="D32986" t="str">
            <v>Brea-Olinda</v>
          </cell>
          <cell r="E32986" t="str">
            <v>Southern</v>
          </cell>
          <cell r="F32986" t="str">
            <v>Orange</v>
          </cell>
          <cell r="G32986" t="str">
            <v>No Pool Breakdown</v>
          </cell>
          <cell r="H32986" t="str">
            <v>Yes</v>
          </cell>
        </row>
        <row r="32987">
          <cell r="A32987" t="str">
            <v>0405906851</v>
          </cell>
          <cell r="B32987" t="str">
            <v>Bridge Energy LLC</v>
          </cell>
          <cell r="C32987" t="str">
            <v>Oil &amp; Gas</v>
          </cell>
          <cell r="D32987" t="str">
            <v>Brea-Olinda</v>
          </cell>
          <cell r="E32987" t="str">
            <v>Southern</v>
          </cell>
          <cell r="F32987" t="str">
            <v>Orange</v>
          </cell>
          <cell r="G32987" t="str">
            <v>No Pool Breakdown</v>
          </cell>
          <cell r="H32987" t="str">
            <v>Yes</v>
          </cell>
        </row>
        <row r="32988">
          <cell r="A32988" t="str">
            <v>0405906853</v>
          </cell>
          <cell r="B32988" t="str">
            <v>Bridge Energy LLC</v>
          </cell>
          <cell r="C32988" t="str">
            <v>Oil &amp; Gas</v>
          </cell>
          <cell r="D32988" t="str">
            <v>Brea-Olinda</v>
          </cell>
          <cell r="E32988" t="str">
            <v>Southern</v>
          </cell>
          <cell r="F32988" t="str">
            <v>Orange</v>
          </cell>
          <cell r="G32988" t="str">
            <v>No Pool Breakdown</v>
          </cell>
          <cell r="H32988" t="str">
            <v>Yes</v>
          </cell>
        </row>
        <row r="32989">
          <cell r="A32989" t="str">
            <v>0405906861</v>
          </cell>
          <cell r="B32989" t="str">
            <v>Bridge Energy LLC</v>
          </cell>
          <cell r="C32989" t="str">
            <v>Oil &amp; Gas</v>
          </cell>
          <cell r="D32989" t="str">
            <v>Brea-Olinda</v>
          </cell>
          <cell r="E32989" t="str">
            <v>Southern</v>
          </cell>
          <cell r="F32989" t="str">
            <v>Orange</v>
          </cell>
          <cell r="G32989" t="str">
            <v>No Pool Breakdown</v>
          </cell>
          <cell r="H32989" t="str">
            <v>Yes</v>
          </cell>
        </row>
        <row r="32990">
          <cell r="A32990" t="str">
            <v>0405906862</v>
          </cell>
          <cell r="B32990" t="str">
            <v>Bridge Energy LLC</v>
          </cell>
          <cell r="C32990" t="str">
            <v>Oil &amp; Gas</v>
          </cell>
          <cell r="D32990" t="str">
            <v>Brea-Olinda</v>
          </cell>
          <cell r="E32990" t="str">
            <v>Southern</v>
          </cell>
          <cell r="F32990" t="str">
            <v>Orange</v>
          </cell>
          <cell r="G32990" t="str">
            <v>No Pool Breakdown</v>
          </cell>
          <cell r="H32990" t="str">
            <v>Yes</v>
          </cell>
        </row>
        <row r="32991">
          <cell r="A32991" t="str">
            <v>0405906872</v>
          </cell>
          <cell r="B32991" t="str">
            <v>Bridge Energy LLC</v>
          </cell>
          <cell r="C32991" t="str">
            <v>Oil &amp; Gas</v>
          </cell>
          <cell r="D32991" t="str">
            <v>Brea-Olinda</v>
          </cell>
          <cell r="E32991" t="str">
            <v>Southern</v>
          </cell>
          <cell r="F32991" t="str">
            <v>Orange</v>
          </cell>
          <cell r="G32991" t="str">
            <v>No Pool Breakdown</v>
          </cell>
          <cell r="H32991" t="str">
            <v>No</v>
          </cell>
        </row>
        <row r="32992">
          <cell r="A32992" t="str">
            <v>0405906875</v>
          </cell>
          <cell r="B32992" t="str">
            <v>Bridge Energy LLC</v>
          </cell>
          <cell r="C32992" t="str">
            <v>Oil &amp; Gas</v>
          </cell>
          <cell r="D32992" t="str">
            <v>Brea-Olinda</v>
          </cell>
          <cell r="E32992" t="str">
            <v>Southern</v>
          </cell>
          <cell r="F32992" t="str">
            <v>Orange</v>
          </cell>
          <cell r="G32992" t="str">
            <v>No Pool Breakdown</v>
          </cell>
          <cell r="H32992" t="str">
            <v>No</v>
          </cell>
        </row>
        <row r="32993">
          <cell r="A32993" t="str">
            <v>0405906880</v>
          </cell>
          <cell r="B32993" t="str">
            <v>Bridge Energy LLC</v>
          </cell>
          <cell r="C32993" t="str">
            <v>Oil &amp; Gas</v>
          </cell>
          <cell r="D32993" t="str">
            <v>Brea-Olinda</v>
          </cell>
          <cell r="E32993" t="str">
            <v>Southern</v>
          </cell>
          <cell r="F32993" t="str">
            <v>Orange</v>
          </cell>
          <cell r="G32993" t="str">
            <v>No Pool Breakdown</v>
          </cell>
          <cell r="H32993" t="str">
            <v>Yes</v>
          </cell>
        </row>
        <row r="32994">
          <cell r="A32994" t="str">
            <v>0405906885</v>
          </cell>
          <cell r="B32994" t="str">
            <v>Bridge Energy LLC</v>
          </cell>
          <cell r="C32994" t="str">
            <v>Oil &amp; Gas</v>
          </cell>
          <cell r="D32994" t="str">
            <v>Brea-Olinda</v>
          </cell>
          <cell r="E32994" t="str">
            <v>Southern</v>
          </cell>
          <cell r="F32994" t="str">
            <v>Orange</v>
          </cell>
          <cell r="G32994" t="str">
            <v>No Pool Breakdown</v>
          </cell>
          <cell r="H32994" t="str">
            <v>No</v>
          </cell>
        </row>
        <row r="32995">
          <cell r="A32995" t="str">
            <v>0405906887</v>
          </cell>
          <cell r="B32995" t="str">
            <v>Bridge Energy LLC</v>
          </cell>
          <cell r="C32995" t="str">
            <v>Oil &amp; Gas</v>
          </cell>
          <cell r="D32995" t="str">
            <v>Brea-Olinda</v>
          </cell>
          <cell r="E32995" t="str">
            <v>Southern</v>
          </cell>
          <cell r="F32995" t="str">
            <v>Orange</v>
          </cell>
          <cell r="G32995" t="str">
            <v>No Pool Breakdown</v>
          </cell>
          <cell r="H32995" t="str">
            <v>Yes</v>
          </cell>
        </row>
        <row r="32996">
          <cell r="A32996" t="str">
            <v>0405906888</v>
          </cell>
          <cell r="B32996" t="str">
            <v>Bridge Energy LLC</v>
          </cell>
          <cell r="C32996" t="str">
            <v>Oil &amp; Gas</v>
          </cell>
          <cell r="D32996" t="str">
            <v>Brea-Olinda</v>
          </cell>
          <cell r="E32996" t="str">
            <v>Southern</v>
          </cell>
          <cell r="F32996" t="str">
            <v>Orange</v>
          </cell>
          <cell r="G32996" t="str">
            <v>Second Miocene, No Pool Breakdown, 1st, 2nd, and 3rd Miocene</v>
          </cell>
          <cell r="H32996" t="str">
            <v>Yes</v>
          </cell>
        </row>
        <row r="32997">
          <cell r="A32997" t="str">
            <v>0405906895</v>
          </cell>
          <cell r="B32997" t="str">
            <v>Bridge Energy LLC</v>
          </cell>
          <cell r="C32997" t="str">
            <v>Oil &amp; Gas</v>
          </cell>
          <cell r="D32997" t="str">
            <v>Brea-Olinda</v>
          </cell>
          <cell r="E32997" t="str">
            <v>Southern</v>
          </cell>
          <cell r="F32997" t="str">
            <v>Orange</v>
          </cell>
          <cell r="G32997" t="str">
            <v>No Pool Breakdown</v>
          </cell>
          <cell r="H32997" t="str">
            <v>Yes</v>
          </cell>
        </row>
        <row r="32998">
          <cell r="A32998" t="str">
            <v>0405906905</v>
          </cell>
          <cell r="B32998" t="str">
            <v>Bridge Energy LLC</v>
          </cell>
          <cell r="C32998" t="str">
            <v>Oil &amp; Gas</v>
          </cell>
          <cell r="D32998" t="str">
            <v>Brea-Olinda</v>
          </cell>
          <cell r="E32998" t="str">
            <v>Southern</v>
          </cell>
          <cell r="F32998" t="str">
            <v>Orange</v>
          </cell>
          <cell r="G32998" t="str">
            <v>No Pool Breakdown</v>
          </cell>
          <cell r="H32998" t="str">
            <v>Yes</v>
          </cell>
        </row>
        <row r="32999">
          <cell r="A32999" t="str">
            <v>0405906926</v>
          </cell>
          <cell r="B32999" t="str">
            <v>Bridge Energy LLC</v>
          </cell>
          <cell r="C32999" t="str">
            <v>Oil &amp; Gas</v>
          </cell>
          <cell r="D32999" t="str">
            <v>Brea-Olinda</v>
          </cell>
          <cell r="E32999" t="str">
            <v>Southern</v>
          </cell>
          <cell r="F32999" t="str">
            <v>Orange</v>
          </cell>
          <cell r="G32999" t="str">
            <v>No Pool Breakdown</v>
          </cell>
          <cell r="H32999" t="str">
            <v>No</v>
          </cell>
        </row>
        <row r="33000">
          <cell r="A33000" t="str">
            <v>0405906929</v>
          </cell>
          <cell r="B33000" t="str">
            <v>Bridge Energy LLC</v>
          </cell>
          <cell r="C33000" t="str">
            <v>Oil &amp; Gas</v>
          </cell>
          <cell r="D33000" t="str">
            <v>Brea-Olinda</v>
          </cell>
          <cell r="E33000" t="str">
            <v>Southern</v>
          </cell>
          <cell r="F33000" t="str">
            <v>Orange</v>
          </cell>
          <cell r="G33000" t="str">
            <v>No Pool Breakdown</v>
          </cell>
          <cell r="H33000" t="str">
            <v>No</v>
          </cell>
        </row>
        <row r="33001">
          <cell r="A33001" t="str">
            <v>0405906930</v>
          </cell>
          <cell r="B33001" t="str">
            <v>Bridge Energy LLC</v>
          </cell>
          <cell r="C33001" t="str">
            <v>Oil &amp; Gas</v>
          </cell>
          <cell r="D33001" t="str">
            <v>Brea-Olinda</v>
          </cell>
          <cell r="E33001" t="str">
            <v>Southern</v>
          </cell>
          <cell r="F33001" t="str">
            <v>Orange</v>
          </cell>
          <cell r="G33001" t="str">
            <v>No Pool Breakdown</v>
          </cell>
          <cell r="H33001" t="str">
            <v>No</v>
          </cell>
        </row>
        <row r="33002">
          <cell r="A33002" t="str">
            <v>0405906939</v>
          </cell>
          <cell r="B33002" t="str">
            <v>Bridge Energy LLC</v>
          </cell>
          <cell r="C33002" t="str">
            <v>Oil &amp; Gas</v>
          </cell>
          <cell r="D33002" t="str">
            <v>Brea-Olinda</v>
          </cell>
          <cell r="E33002" t="str">
            <v>Southern</v>
          </cell>
          <cell r="F33002" t="str">
            <v>Orange</v>
          </cell>
          <cell r="G33002" t="str">
            <v>No Pool Breakdown</v>
          </cell>
          <cell r="H33002" t="str">
            <v>No</v>
          </cell>
        </row>
        <row r="33003">
          <cell r="A33003" t="str">
            <v>0405906941</v>
          </cell>
          <cell r="B33003" t="str">
            <v>Bridge Energy LLC</v>
          </cell>
          <cell r="C33003" t="str">
            <v>Oil &amp; Gas</v>
          </cell>
          <cell r="D33003" t="str">
            <v>Brea-Olinda</v>
          </cell>
          <cell r="E33003" t="str">
            <v>Southern</v>
          </cell>
          <cell r="F33003" t="str">
            <v>Orange</v>
          </cell>
          <cell r="G33003" t="str">
            <v>No Pool Breakdown</v>
          </cell>
          <cell r="H33003" t="str">
            <v>No</v>
          </cell>
        </row>
        <row r="33004">
          <cell r="A33004" t="str">
            <v>0405906942</v>
          </cell>
          <cell r="B33004" t="str">
            <v>Bridge Energy LLC</v>
          </cell>
          <cell r="C33004" t="str">
            <v>Oil &amp; Gas</v>
          </cell>
          <cell r="D33004" t="str">
            <v>Brea-Olinda</v>
          </cell>
          <cell r="E33004" t="str">
            <v>Southern</v>
          </cell>
          <cell r="F33004" t="str">
            <v>Orange</v>
          </cell>
          <cell r="G33004" t="str">
            <v>No Pool Breakdown</v>
          </cell>
          <cell r="H33004" t="str">
            <v>No</v>
          </cell>
        </row>
        <row r="33005">
          <cell r="A33005" t="str">
            <v>0405906943</v>
          </cell>
          <cell r="B33005" t="str">
            <v>Bridge Energy LLC</v>
          </cell>
          <cell r="C33005" t="str">
            <v>Oil &amp; Gas</v>
          </cell>
          <cell r="D33005" t="str">
            <v>Brea-Olinda</v>
          </cell>
          <cell r="E33005" t="str">
            <v>Southern</v>
          </cell>
          <cell r="F33005" t="str">
            <v>Orange</v>
          </cell>
          <cell r="G33005" t="str">
            <v>No Pool Breakdown</v>
          </cell>
          <cell r="H33005" t="str">
            <v>Yes</v>
          </cell>
        </row>
        <row r="33006">
          <cell r="A33006" t="str">
            <v>0405906950</v>
          </cell>
          <cell r="B33006" t="str">
            <v>Bridge Energy LLC</v>
          </cell>
          <cell r="C33006" t="str">
            <v>Oil &amp; Gas</v>
          </cell>
          <cell r="D33006" t="str">
            <v>Brea-Olinda</v>
          </cell>
          <cell r="E33006" t="str">
            <v>Southern</v>
          </cell>
          <cell r="F33006" t="str">
            <v>Orange</v>
          </cell>
          <cell r="G33006" t="str">
            <v>No Pool Breakdown</v>
          </cell>
          <cell r="H33006" t="str">
            <v>No</v>
          </cell>
        </row>
        <row r="33007">
          <cell r="A33007" t="str">
            <v>0405906951</v>
          </cell>
          <cell r="B33007" t="str">
            <v>Synergy Oil &amp; Gas, LLC</v>
          </cell>
          <cell r="C33007" t="str">
            <v>Oil &amp; Gas</v>
          </cell>
          <cell r="D33007" t="str">
            <v>Seal Beach</v>
          </cell>
          <cell r="E33007" t="str">
            <v>Southern</v>
          </cell>
          <cell r="F33007" t="str">
            <v>Orange</v>
          </cell>
          <cell r="G33007" t="str">
            <v>Wasem, Recent, McGrath</v>
          </cell>
          <cell r="H33007" t="str">
            <v>Yes</v>
          </cell>
        </row>
        <row r="33008">
          <cell r="A33008" t="str">
            <v>0405906953</v>
          </cell>
          <cell r="B33008" t="str">
            <v>Union Oil Company of California</v>
          </cell>
          <cell r="C33008" t="str">
            <v>Oil &amp; Gas</v>
          </cell>
          <cell r="D33008" t="str">
            <v>Brea-Olinda</v>
          </cell>
          <cell r="E33008" t="str">
            <v>Southern</v>
          </cell>
          <cell r="F33008" t="str">
            <v>Orange</v>
          </cell>
          <cell r="G33008" t="str">
            <v>NULL</v>
          </cell>
          <cell r="H33008" t="str">
            <v>Yes</v>
          </cell>
        </row>
        <row r="33009">
          <cell r="A33009" t="str">
            <v>0405906954</v>
          </cell>
          <cell r="B33009" t="str">
            <v>Union Oil Company of California</v>
          </cell>
          <cell r="C33009" t="str">
            <v>Oil &amp; Gas</v>
          </cell>
          <cell r="D33009" t="str">
            <v>Brea-Olinda</v>
          </cell>
          <cell r="E33009" t="str">
            <v>Southern</v>
          </cell>
          <cell r="F33009" t="str">
            <v>Orange</v>
          </cell>
          <cell r="G33009" t="str">
            <v>NULL</v>
          </cell>
          <cell r="H33009" t="str">
            <v>Yes</v>
          </cell>
        </row>
        <row r="33010">
          <cell r="A33010" t="str">
            <v>0405906959</v>
          </cell>
          <cell r="B33010" t="str">
            <v>Union Oil Company of California</v>
          </cell>
          <cell r="C33010" t="str">
            <v>Oil &amp; Gas</v>
          </cell>
          <cell r="D33010" t="str">
            <v>Brea-Olinda</v>
          </cell>
          <cell r="E33010" t="str">
            <v>Southern</v>
          </cell>
          <cell r="F33010" t="str">
            <v>Orange</v>
          </cell>
          <cell r="G33010" t="str">
            <v>NULL</v>
          </cell>
          <cell r="H33010" t="str">
            <v>Yes</v>
          </cell>
        </row>
        <row r="33011">
          <cell r="A33011" t="str">
            <v>0405906965</v>
          </cell>
          <cell r="B33011" t="str">
            <v>Union Oil Company of California</v>
          </cell>
          <cell r="C33011" t="str">
            <v>Oil &amp; Gas</v>
          </cell>
          <cell r="D33011" t="str">
            <v>Brea-Olinda</v>
          </cell>
          <cell r="E33011" t="str">
            <v>Southern</v>
          </cell>
          <cell r="F33011" t="str">
            <v>Orange</v>
          </cell>
          <cell r="G33011" t="str">
            <v>NULL</v>
          </cell>
          <cell r="H33011" t="str">
            <v>Yes</v>
          </cell>
        </row>
        <row r="33012">
          <cell r="A33012" t="str">
            <v>0405906967</v>
          </cell>
          <cell r="B33012" t="str">
            <v>Union Oil Company of California</v>
          </cell>
          <cell r="C33012" t="str">
            <v>Oil &amp; Gas</v>
          </cell>
          <cell r="D33012" t="str">
            <v>Brea-Olinda</v>
          </cell>
          <cell r="E33012" t="str">
            <v>Southern</v>
          </cell>
          <cell r="F33012" t="str">
            <v>Orange</v>
          </cell>
          <cell r="G33012" t="str">
            <v>NULL</v>
          </cell>
          <cell r="H33012" t="str">
            <v>Yes</v>
          </cell>
        </row>
        <row r="33013">
          <cell r="A33013" t="str">
            <v>0405906968</v>
          </cell>
          <cell r="B33013" t="str">
            <v>Union Oil Company of California</v>
          </cell>
          <cell r="C33013" t="str">
            <v>Oil &amp; Gas</v>
          </cell>
          <cell r="D33013" t="str">
            <v>Brea-Olinda</v>
          </cell>
          <cell r="E33013" t="str">
            <v>Southern</v>
          </cell>
          <cell r="F33013" t="str">
            <v>Orange</v>
          </cell>
          <cell r="G33013" t="str">
            <v>NULL</v>
          </cell>
          <cell r="H33013" t="str">
            <v>Yes</v>
          </cell>
        </row>
        <row r="33014">
          <cell r="A33014" t="str">
            <v>0405906973</v>
          </cell>
          <cell r="B33014" t="str">
            <v>Union Oil Company of California</v>
          </cell>
          <cell r="C33014" t="str">
            <v>Oil &amp; Gas</v>
          </cell>
          <cell r="D33014" t="str">
            <v>Brea-Olinda</v>
          </cell>
          <cell r="E33014" t="str">
            <v>Southern</v>
          </cell>
          <cell r="F33014" t="str">
            <v>Orange</v>
          </cell>
          <cell r="G33014" t="str">
            <v>NULL</v>
          </cell>
          <cell r="H33014" t="str">
            <v>Yes</v>
          </cell>
        </row>
        <row r="33015">
          <cell r="A33015" t="str">
            <v>0405906977</v>
          </cell>
          <cell r="B33015" t="str">
            <v>Synergy Oil &amp; Gas, LLC</v>
          </cell>
          <cell r="C33015" t="str">
            <v>Oil &amp; Gas</v>
          </cell>
          <cell r="D33015" t="str">
            <v>Seal Beach</v>
          </cell>
          <cell r="E33015" t="str">
            <v>Southern</v>
          </cell>
          <cell r="F33015" t="str">
            <v>Orange</v>
          </cell>
          <cell r="G33015" t="str">
            <v>Wasem, McGrath</v>
          </cell>
          <cell r="H33015" t="str">
            <v>No</v>
          </cell>
        </row>
        <row r="33016">
          <cell r="A33016" t="str">
            <v>0405906980</v>
          </cell>
          <cell r="B33016" t="str">
            <v>Synergy Oil &amp; Gas, LLC</v>
          </cell>
          <cell r="C33016" t="str">
            <v>Oil &amp; Gas</v>
          </cell>
          <cell r="D33016" t="str">
            <v>Seal Beach</v>
          </cell>
          <cell r="E33016" t="str">
            <v>Southern</v>
          </cell>
          <cell r="F33016" t="str">
            <v>Orange</v>
          </cell>
          <cell r="G33016" t="str">
            <v>McGrath</v>
          </cell>
          <cell r="H33016" t="str">
            <v>Yes</v>
          </cell>
        </row>
        <row r="33017">
          <cell r="A33017" t="str">
            <v>0405906986</v>
          </cell>
          <cell r="B33017" t="str">
            <v>Synergy Oil &amp; Gas, LLC</v>
          </cell>
          <cell r="C33017" t="str">
            <v>Water Disposal</v>
          </cell>
          <cell r="D33017" t="str">
            <v>Seal Beach</v>
          </cell>
          <cell r="E33017" t="str">
            <v>Southern</v>
          </cell>
          <cell r="F33017" t="str">
            <v>Orange</v>
          </cell>
          <cell r="G33017" t="str">
            <v>Pliocene, McGrath</v>
          </cell>
          <cell r="H33017" t="str">
            <v>Yes</v>
          </cell>
        </row>
        <row r="33018">
          <cell r="A33018" t="str">
            <v>0405906987</v>
          </cell>
          <cell r="B33018" t="str">
            <v>Synergy Oil &amp; Gas, LLC</v>
          </cell>
          <cell r="C33018" t="str">
            <v>Water Disposal</v>
          </cell>
          <cell r="D33018" t="str">
            <v>Seal Beach</v>
          </cell>
          <cell r="E33018" t="str">
            <v>Southern</v>
          </cell>
          <cell r="F33018" t="str">
            <v>Orange</v>
          </cell>
          <cell r="G33018" t="str">
            <v>Pliocene</v>
          </cell>
          <cell r="H33018" t="str">
            <v>No</v>
          </cell>
        </row>
        <row r="33019">
          <cell r="A33019" t="str">
            <v>0405906988</v>
          </cell>
          <cell r="B33019" t="str">
            <v>Synergy Oil &amp; Gas, LLC</v>
          </cell>
          <cell r="C33019" t="str">
            <v>Oil &amp; Gas</v>
          </cell>
          <cell r="D33019" t="str">
            <v>Seal Beach</v>
          </cell>
          <cell r="E33019" t="str">
            <v>Southern</v>
          </cell>
          <cell r="F33019" t="str">
            <v>Orange</v>
          </cell>
          <cell r="G33019" t="str">
            <v>McGrath</v>
          </cell>
          <cell r="H33019" t="str">
            <v>No</v>
          </cell>
        </row>
        <row r="33020">
          <cell r="A33020" t="str">
            <v>0405906995</v>
          </cell>
          <cell r="B33020" t="str">
            <v>Synergy Oil &amp; Gas, LLC</v>
          </cell>
          <cell r="C33020" t="str">
            <v>Oil &amp; Gas</v>
          </cell>
          <cell r="D33020" t="str">
            <v>Seal Beach</v>
          </cell>
          <cell r="E33020" t="str">
            <v>Southern</v>
          </cell>
          <cell r="F33020" t="str">
            <v>Orange</v>
          </cell>
          <cell r="G33020" t="str">
            <v>McGrath</v>
          </cell>
          <cell r="H33020" t="str">
            <v>No</v>
          </cell>
        </row>
        <row r="33021">
          <cell r="A33021" t="str">
            <v>0405906996</v>
          </cell>
          <cell r="B33021" t="str">
            <v>Synergy Oil &amp; Gas, LLC</v>
          </cell>
          <cell r="C33021" t="str">
            <v>Oil &amp; Gas</v>
          </cell>
          <cell r="D33021" t="str">
            <v>Seal Beach</v>
          </cell>
          <cell r="E33021" t="str">
            <v>Southern</v>
          </cell>
          <cell r="F33021" t="str">
            <v>Orange</v>
          </cell>
          <cell r="G33021" t="str">
            <v>McGrath</v>
          </cell>
          <cell r="H33021" t="str">
            <v>Yes</v>
          </cell>
        </row>
        <row r="33022">
          <cell r="A33022" t="str">
            <v>0405906997</v>
          </cell>
          <cell r="B33022" t="str">
            <v>Synergy Oil &amp; Gas, LLC</v>
          </cell>
          <cell r="C33022" t="str">
            <v>Oil &amp; Gas</v>
          </cell>
          <cell r="D33022" t="str">
            <v>Seal Beach</v>
          </cell>
          <cell r="E33022" t="str">
            <v>Southern</v>
          </cell>
          <cell r="F33022" t="str">
            <v>Orange</v>
          </cell>
          <cell r="G33022" t="str">
            <v>Wasem, McGrath</v>
          </cell>
          <cell r="H33022" t="str">
            <v>Yes</v>
          </cell>
        </row>
        <row r="33023">
          <cell r="A33023" t="str">
            <v>0405907002</v>
          </cell>
          <cell r="B33023" t="str">
            <v>Hellman Properties LLC</v>
          </cell>
          <cell r="C33023" t="str">
            <v>Water Disposal</v>
          </cell>
          <cell r="D33023" t="str">
            <v>Seal Beach</v>
          </cell>
          <cell r="E33023" t="str">
            <v>Southern</v>
          </cell>
          <cell r="F33023" t="str">
            <v>Orange</v>
          </cell>
          <cell r="G33023" t="str">
            <v>Upper Repetto, No Pool Breakdown</v>
          </cell>
          <cell r="H33023" t="str">
            <v>No</v>
          </cell>
        </row>
        <row r="33024">
          <cell r="A33024" t="str">
            <v>0405907003</v>
          </cell>
          <cell r="B33024" t="str">
            <v>Hellman Properties LLC</v>
          </cell>
          <cell r="C33024" t="str">
            <v>Oil &amp; Gas</v>
          </cell>
          <cell r="D33024" t="str">
            <v>Seal Beach</v>
          </cell>
          <cell r="E33024" t="str">
            <v>Southern</v>
          </cell>
          <cell r="F33024" t="str">
            <v>Orange</v>
          </cell>
          <cell r="G33024" t="str">
            <v>No Pool Breakdown</v>
          </cell>
          <cell r="H33024" t="str">
            <v>Yes</v>
          </cell>
        </row>
        <row r="33025">
          <cell r="A33025" t="str">
            <v>0405907012</v>
          </cell>
          <cell r="B33025" t="str">
            <v>Hellman Properties LLC</v>
          </cell>
          <cell r="C33025" t="str">
            <v>Oil &amp; Gas</v>
          </cell>
          <cell r="D33025" t="str">
            <v>Seal Beach</v>
          </cell>
          <cell r="E33025" t="str">
            <v>Southern</v>
          </cell>
          <cell r="F33025" t="str">
            <v>Orange</v>
          </cell>
          <cell r="G33025" t="str">
            <v>Selover, No Pool Breakdown</v>
          </cell>
          <cell r="H33025" t="str">
            <v>Yes</v>
          </cell>
        </row>
        <row r="33026">
          <cell r="A33026" t="str">
            <v>0405907025</v>
          </cell>
          <cell r="B33026" t="str">
            <v>Union Oil Company of California</v>
          </cell>
          <cell r="C33026" t="str">
            <v>Oil &amp; Gas</v>
          </cell>
          <cell r="D33026" t="str">
            <v>Brea-Olinda</v>
          </cell>
          <cell r="E33026" t="str">
            <v>Southern</v>
          </cell>
          <cell r="F33026" t="str">
            <v>Orange</v>
          </cell>
          <cell r="G33026" t="str">
            <v>NULL</v>
          </cell>
          <cell r="H33026" t="str">
            <v>Yes</v>
          </cell>
        </row>
        <row r="33027">
          <cell r="A33027" t="str">
            <v>0405907077</v>
          </cell>
          <cell r="B33027" t="str">
            <v>Union Oil Company of California</v>
          </cell>
          <cell r="C33027" t="str">
            <v>Oil &amp; Gas</v>
          </cell>
          <cell r="D33027" t="str">
            <v>Brea-Olinda</v>
          </cell>
          <cell r="E33027" t="str">
            <v>Southern</v>
          </cell>
          <cell r="F33027" t="str">
            <v>Orange</v>
          </cell>
          <cell r="G33027" t="str">
            <v>NULL</v>
          </cell>
          <cell r="H33027" t="str">
            <v>Yes</v>
          </cell>
        </row>
        <row r="33028">
          <cell r="A33028" t="str">
            <v>0405907078</v>
          </cell>
          <cell r="B33028" t="str">
            <v>Union Oil Company of California</v>
          </cell>
          <cell r="C33028" t="str">
            <v>Oil &amp; Gas</v>
          </cell>
          <cell r="D33028" t="str">
            <v>Brea-Olinda</v>
          </cell>
          <cell r="E33028" t="str">
            <v>Southern</v>
          </cell>
          <cell r="F33028" t="str">
            <v>Orange</v>
          </cell>
          <cell r="G33028" t="str">
            <v>NULL</v>
          </cell>
          <cell r="H33028" t="str">
            <v>Yes</v>
          </cell>
        </row>
        <row r="33029">
          <cell r="A33029" t="str">
            <v>0405907091</v>
          </cell>
          <cell r="B33029" t="str">
            <v>Bridge Energy LLC</v>
          </cell>
          <cell r="C33029" t="str">
            <v>Oil &amp; Gas</v>
          </cell>
          <cell r="D33029" t="str">
            <v>Brea-Olinda</v>
          </cell>
          <cell r="E33029" t="str">
            <v>Southern</v>
          </cell>
          <cell r="F33029" t="str">
            <v>Orange</v>
          </cell>
          <cell r="G33029" t="str">
            <v>No Pool Breakdown</v>
          </cell>
          <cell r="H33029" t="str">
            <v>No</v>
          </cell>
        </row>
        <row r="33030">
          <cell r="A33030" t="str">
            <v>0405907098</v>
          </cell>
          <cell r="B33030" t="str">
            <v>Bridge Energy LLC</v>
          </cell>
          <cell r="C33030" t="str">
            <v>Oil &amp; Gas</v>
          </cell>
          <cell r="D33030" t="str">
            <v>Brea-Olinda</v>
          </cell>
          <cell r="E33030" t="str">
            <v>Southern</v>
          </cell>
          <cell r="F33030" t="str">
            <v>Orange</v>
          </cell>
          <cell r="G33030" t="str">
            <v>Third Miocene, Second Miocene, No Pool Breakdown</v>
          </cell>
          <cell r="H33030" t="str">
            <v>Yes</v>
          </cell>
        </row>
        <row r="33031">
          <cell r="A33031" t="str">
            <v>0405907146</v>
          </cell>
          <cell r="B33031" t="str">
            <v>Bridgeland Resources, LLC</v>
          </cell>
          <cell r="C33031" t="str">
            <v>Oil &amp; Gas</v>
          </cell>
          <cell r="D33031" t="str">
            <v>Brea-Olinda</v>
          </cell>
          <cell r="E33031" t="str">
            <v>Southern</v>
          </cell>
          <cell r="F33031" t="str">
            <v>Orange</v>
          </cell>
          <cell r="G33031" t="str">
            <v>No Pool Breakdown</v>
          </cell>
          <cell r="H33031" t="str">
            <v>No</v>
          </cell>
        </row>
        <row r="33032">
          <cell r="A33032" t="str">
            <v>0405907151</v>
          </cell>
          <cell r="B33032" t="str">
            <v>Crown of the Valley Oil Co.</v>
          </cell>
          <cell r="C33032" t="str">
            <v>Oil &amp; Gas</v>
          </cell>
          <cell r="D33032" t="str">
            <v>Brea-Olinda</v>
          </cell>
          <cell r="E33032" t="str">
            <v>Southern</v>
          </cell>
          <cell r="F33032" t="str">
            <v>Orange</v>
          </cell>
          <cell r="G33032" t="str">
            <v>NULL</v>
          </cell>
          <cell r="H33032" t="str">
            <v>Yes</v>
          </cell>
        </row>
        <row r="33033">
          <cell r="A33033" t="str">
            <v>0405907153</v>
          </cell>
          <cell r="B33033" t="str">
            <v>Cooper &amp; Brain, Inc.</v>
          </cell>
          <cell r="C33033" t="str">
            <v>Oil &amp; Gas</v>
          </cell>
          <cell r="D33033" t="str">
            <v>Brea-Olinda</v>
          </cell>
          <cell r="E33033" t="str">
            <v>Southern</v>
          </cell>
          <cell r="F33033" t="str">
            <v>Orange</v>
          </cell>
          <cell r="G33033" t="str">
            <v>No Pool Breakdown</v>
          </cell>
          <cell r="H33033" t="str">
            <v>Yes</v>
          </cell>
        </row>
        <row r="33034">
          <cell r="A33034" t="str">
            <v>0405907165</v>
          </cell>
          <cell r="B33034" t="str">
            <v>Cooper &amp; Brain, Inc.</v>
          </cell>
          <cell r="C33034" t="str">
            <v>Oil &amp; Gas</v>
          </cell>
          <cell r="D33034" t="str">
            <v>Brea-Olinda</v>
          </cell>
          <cell r="E33034" t="str">
            <v>Southern</v>
          </cell>
          <cell r="F33034" t="str">
            <v>Orange</v>
          </cell>
          <cell r="G33034" t="str">
            <v>No Pool Breakdown</v>
          </cell>
          <cell r="H33034" t="str">
            <v>Yes</v>
          </cell>
        </row>
        <row r="33035">
          <cell r="A33035" t="str">
            <v>0405907185</v>
          </cell>
          <cell r="B33035" t="str">
            <v>Bridgeland Resources, LLC</v>
          </cell>
          <cell r="C33035" t="str">
            <v>Oil &amp; Gas</v>
          </cell>
          <cell r="D33035" t="str">
            <v>Brea-Olinda</v>
          </cell>
          <cell r="E33035" t="str">
            <v>Southern</v>
          </cell>
          <cell r="F33035" t="str">
            <v>Orange</v>
          </cell>
          <cell r="G33035" t="str">
            <v>No Pool Breakdown</v>
          </cell>
          <cell r="H33035" t="str">
            <v>No</v>
          </cell>
        </row>
        <row r="33036">
          <cell r="A33036" t="str">
            <v>0405907186</v>
          </cell>
          <cell r="B33036" t="str">
            <v>Bridgeland Resources, LLC</v>
          </cell>
          <cell r="C33036" t="str">
            <v>Oil &amp; Gas</v>
          </cell>
          <cell r="D33036" t="str">
            <v>Brea-Olinda</v>
          </cell>
          <cell r="E33036" t="str">
            <v>Southern</v>
          </cell>
          <cell r="F33036" t="str">
            <v>Orange</v>
          </cell>
          <cell r="G33036" t="str">
            <v>NULL</v>
          </cell>
          <cell r="H33036" t="str">
            <v>Yes</v>
          </cell>
        </row>
        <row r="33037">
          <cell r="A33037" t="str">
            <v>0405907192</v>
          </cell>
          <cell r="B33037" t="str">
            <v>Bridge Energy LLC</v>
          </cell>
          <cell r="C33037" t="str">
            <v>Oil &amp; Gas</v>
          </cell>
          <cell r="D33037" t="str">
            <v>Brea-Olinda</v>
          </cell>
          <cell r="E33037" t="str">
            <v>Southern</v>
          </cell>
          <cell r="F33037" t="str">
            <v>Orange</v>
          </cell>
          <cell r="G33037" t="str">
            <v>No Pool Breakdown</v>
          </cell>
          <cell r="H33037" t="str">
            <v>Yes</v>
          </cell>
        </row>
        <row r="33038">
          <cell r="A33038" t="str">
            <v>0405907201</v>
          </cell>
          <cell r="B33038" t="str">
            <v>Bridge Energy LLC</v>
          </cell>
          <cell r="C33038" t="str">
            <v>Oil &amp; Gas</v>
          </cell>
          <cell r="D33038" t="str">
            <v>Brea-Olinda</v>
          </cell>
          <cell r="E33038" t="str">
            <v>Southern</v>
          </cell>
          <cell r="F33038" t="str">
            <v>Orange</v>
          </cell>
          <cell r="G33038" t="str">
            <v>No Pool Breakdown</v>
          </cell>
          <cell r="H33038" t="str">
            <v>Yes</v>
          </cell>
        </row>
        <row r="33039">
          <cell r="A33039" t="str">
            <v>0405907205</v>
          </cell>
          <cell r="B33039" t="str">
            <v>Bridge Energy LLC</v>
          </cell>
          <cell r="C33039" t="str">
            <v>Oil &amp; Gas</v>
          </cell>
          <cell r="D33039" t="str">
            <v>Brea-Olinda</v>
          </cell>
          <cell r="E33039" t="str">
            <v>Southern</v>
          </cell>
          <cell r="F33039" t="str">
            <v>Orange</v>
          </cell>
          <cell r="G33039" t="str">
            <v>No Pool Breakdown</v>
          </cell>
          <cell r="H33039" t="str">
            <v>Yes</v>
          </cell>
        </row>
        <row r="33040">
          <cell r="A33040" t="str">
            <v>0405907216</v>
          </cell>
          <cell r="B33040" t="str">
            <v>Bridge Energy LLC</v>
          </cell>
          <cell r="C33040" t="str">
            <v>Oil &amp; Gas</v>
          </cell>
          <cell r="D33040" t="str">
            <v>Brea-Olinda</v>
          </cell>
          <cell r="E33040" t="str">
            <v>Southern</v>
          </cell>
          <cell r="F33040" t="str">
            <v>Orange</v>
          </cell>
          <cell r="G33040" t="str">
            <v>No Pool Breakdown</v>
          </cell>
          <cell r="H33040" t="str">
            <v>Yes</v>
          </cell>
        </row>
        <row r="33041">
          <cell r="A33041" t="str">
            <v>0405907217</v>
          </cell>
          <cell r="B33041" t="str">
            <v>Bridge Energy LLC</v>
          </cell>
          <cell r="C33041" t="str">
            <v>Oil &amp; Gas</v>
          </cell>
          <cell r="D33041" t="str">
            <v>Brea-Olinda</v>
          </cell>
          <cell r="E33041" t="str">
            <v>Southern</v>
          </cell>
          <cell r="F33041" t="str">
            <v>Orange</v>
          </cell>
          <cell r="G33041" t="str">
            <v>No Pool Breakdown</v>
          </cell>
          <cell r="H33041" t="str">
            <v>Yes</v>
          </cell>
        </row>
        <row r="33042">
          <cell r="A33042" t="str">
            <v>0405907219</v>
          </cell>
          <cell r="B33042" t="str">
            <v>Bridge Energy LLC</v>
          </cell>
          <cell r="C33042" t="str">
            <v>Oil &amp; Gas</v>
          </cell>
          <cell r="D33042" t="str">
            <v>Brea-Olinda</v>
          </cell>
          <cell r="E33042" t="str">
            <v>Southern</v>
          </cell>
          <cell r="F33042" t="str">
            <v>Orange</v>
          </cell>
          <cell r="G33042" t="str">
            <v>No Pool Breakdown</v>
          </cell>
          <cell r="H33042" t="str">
            <v>No</v>
          </cell>
        </row>
        <row r="33043">
          <cell r="A33043" t="str">
            <v>0405907220</v>
          </cell>
          <cell r="B33043" t="str">
            <v>Bridge Energy LLC</v>
          </cell>
          <cell r="C33043" t="str">
            <v>Oil &amp; Gas</v>
          </cell>
          <cell r="D33043" t="str">
            <v>Brea-Olinda</v>
          </cell>
          <cell r="E33043" t="str">
            <v>Southern</v>
          </cell>
          <cell r="F33043" t="str">
            <v>Orange</v>
          </cell>
          <cell r="G33043" t="str">
            <v>No Pool Breakdown</v>
          </cell>
          <cell r="H33043" t="str">
            <v>Yes</v>
          </cell>
        </row>
        <row r="33044">
          <cell r="A33044" t="str">
            <v>0405907221</v>
          </cell>
          <cell r="B33044" t="str">
            <v>Bridge Energy LLC</v>
          </cell>
          <cell r="C33044" t="str">
            <v>Oil &amp; Gas</v>
          </cell>
          <cell r="D33044" t="str">
            <v>Brea-Olinda</v>
          </cell>
          <cell r="E33044" t="str">
            <v>Southern</v>
          </cell>
          <cell r="F33044" t="str">
            <v>Orange</v>
          </cell>
          <cell r="G33044" t="str">
            <v>No Pool Breakdown</v>
          </cell>
          <cell r="H33044" t="str">
            <v>Yes</v>
          </cell>
        </row>
        <row r="33045">
          <cell r="A33045" t="str">
            <v>0405907224</v>
          </cell>
          <cell r="B33045" t="str">
            <v>Bridge Energy LLC</v>
          </cell>
          <cell r="C33045" t="str">
            <v>Oil &amp; Gas</v>
          </cell>
          <cell r="D33045" t="str">
            <v>Brea-Olinda</v>
          </cell>
          <cell r="E33045" t="str">
            <v>Southern</v>
          </cell>
          <cell r="F33045" t="str">
            <v>Orange</v>
          </cell>
          <cell r="G33045" t="str">
            <v>No Pool Breakdown</v>
          </cell>
          <cell r="H33045" t="str">
            <v>Yes</v>
          </cell>
        </row>
        <row r="33046">
          <cell r="A33046" t="str">
            <v>0405907225</v>
          </cell>
          <cell r="B33046" t="str">
            <v>Bridge Energy LLC</v>
          </cell>
          <cell r="C33046" t="str">
            <v>Oil &amp; Gas</v>
          </cell>
          <cell r="D33046" t="str">
            <v>Brea-Olinda</v>
          </cell>
          <cell r="E33046" t="str">
            <v>Southern</v>
          </cell>
          <cell r="F33046" t="str">
            <v>Orange</v>
          </cell>
          <cell r="G33046" t="str">
            <v>No Pool Breakdown</v>
          </cell>
          <cell r="H33046" t="str">
            <v>No</v>
          </cell>
        </row>
        <row r="33047">
          <cell r="A33047" t="str">
            <v>0405907228</v>
          </cell>
          <cell r="B33047" t="str">
            <v>Bridge Energy LLC</v>
          </cell>
          <cell r="C33047" t="str">
            <v>Oil &amp; Gas</v>
          </cell>
          <cell r="D33047" t="str">
            <v>Brea-Olinda</v>
          </cell>
          <cell r="E33047" t="str">
            <v>Southern</v>
          </cell>
          <cell r="F33047" t="str">
            <v>Orange</v>
          </cell>
          <cell r="G33047" t="str">
            <v>No Pool Breakdown</v>
          </cell>
          <cell r="H33047" t="str">
            <v>Yes</v>
          </cell>
        </row>
        <row r="33048">
          <cell r="A33048" t="str">
            <v>0405907230</v>
          </cell>
          <cell r="B33048" t="str">
            <v>Bridge Energy LLC</v>
          </cell>
          <cell r="C33048" t="str">
            <v>Waterflood</v>
          </cell>
          <cell r="D33048" t="str">
            <v>Brea-Olinda</v>
          </cell>
          <cell r="E33048" t="str">
            <v>Southern</v>
          </cell>
          <cell r="F33048" t="str">
            <v>Orange</v>
          </cell>
          <cell r="G33048" t="str">
            <v>Second Miocene, No Pool Breakdown, 1st, 2nd, and 3rd Miocene</v>
          </cell>
          <cell r="H33048" t="str">
            <v>Yes</v>
          </cell>
        </row>
        <row r="33049">
          <cell r="A33049" t="str">
            <v>0405907231</v>
          </cell>
          <cell r="B33049" t="str">
            <v>Bridge Energy LLC</v>
          </cell>
          <cell r="C33049" t="str">
            <v>Oil &amp; Gas</v>
          </cell>
          <cell r="D33049" t="str">
            <v>Brea-Olinda</v>
          </cell>
          <cell r="E33049" t="str">
            <v>Southern</v>
          </cell>
          <cell r="F33049" t="str">
            <v>Orange</v>
          </cell>
          <cell r="G33049" t="str">
            <v>No Pool Breakdown</v>
          </cell>
          <cell r="H33049" t="str">
            <v>Yes</v>
          </cell>
        </row>
        <row r="33050">
          <cell r="A33050" t="str">
            <v>0405907232</v>
          </cell>
          <cell r="B33050" t="str">
            <v>Bridge Energy LLC</v>
          </cell>
          <cell r="C33050" t="str">
            <v>Oil &amp; Gas</v>
          </cell>
          <cell r="D33050" t="str">
            <v>Brea-Olinda</v>
          </cell>
          <cell r="E33050" t="str">
            <v>Southern</v>
          </cell>
          <cell r="F33050" t="str">
            <v>Orange</v>
          </cell>
          <cell r="G33050" t="str">
            <v>No Pool Breakdown</v>
          </cell>
          <cell r="H33050" t="str">
            <v>Yes</v>
          </cell>
        </row>
        <row r="33051">
          <cell r="A33051" t="str">
            <v>0405907235</v>
          </cell>
          <cell r="B33051" t="str">
            <v>Bridge Energy LLC</v>
          </cell>
          <cell r="C33051" t="str">
            <v>Oil &amp; Gas</v>
          </cell>
          <cell r="D33051" t="str">
            <v>Brea-Olinda</v>
          </cell>
          <cell r="E33051" t="str">
            <v>Southern</v>
          </cell>
          <cell r="F33051" t="str">
            <v>Orange</v>
          </cell>
          <cell r="G33051" t="str">
            <v>No Pool Breakdown</v>
          </cell>
          <cell r="H33051" t="str">
            <v>Yes</v>
          </cell>
        </row>
        <row r="33052">
          <cell r="A33052" t="str">
            <v>0405907242</v>
          </cell>
          <cell r="B33052" t="str">
            <v>Bridge Energy LLC</v>
          </cell>
          <cell r="C33052" t="str">
            <v>Oil &amp; Gas</v>
          </cell>
          <cell r="D33052" t="str">
            <v>Brea-Olinda</v>
          </cell>
          <cell r="E33052" t="str">
            <v>Southern</v>
          </cell>
          <cell r="F33052" t="str">
            <v>Orange</v>
          </cell>
          <cell r="G33052" t="str">
            <v>No Pool Breakdown</v>
          </cell>
          <cell r="H33052" t="str">
            <v>Yes</v>
          </cell>
        </row>
        <row r="33053">
          <cell r="A33053" t="str">
            <v>0405907246</v>
          </cell>
          <cell r="B33053" t="str">
            <v>Bridge Energy LLC</v>
          </cell>
          <cell r="C33053" t="str">
            <v>Oil &amp; Gas</v>
          </cell>
          <cell r="D33053" t="str">
            <v>Brea-Olinda</v>
          </cell>
          <cell r="E33053" t="str">
            <v>Southern</v>
          </cell>
          <cell r="F33053" t="str">
            <v>Orange</v>
          </cell>
          <cell r="G33053" t="str">
            <v>No Pool Breakdown</v>
          </cell>
          <cell r="H33053" t="str">
            <v>No</v>
          </cell>
        </row>
        <row r="33054">
          <cell r="A33054" t="str">
            <v>0405907249</v>
          </cell>
          <cell r="B33054" t="str">
            <v>Bridge Energy LLC</v>
          </cell>
          <cell r="C33054" t="str">
            <v>Oil &amp; Gas</v>
          </cell>
          <cell r="D33054" t="str">
            <v>Brea-Olinda</v>
          </cell>
          <cell r="E33054" t="str">
            <v>Southern</v>
          </cell>
          <cell r="F33054" t="str">
            <v>Orange</v>
          </cell>
          <cell r="G33054" t="str">
            <v>No Pool Breakdown</v>
          </cell>
          <cell r="H33054" t="str">
            <v>Yes</v>
          </cell>
        </row>
        <row r="33055">
          <cell r="A33055" t="str">
            <v>0405907250</v>
          </cell>
          <cell r="B33055" t="str">
            <v>Bridge Energy LLC</v>
          </cell>
          <cell r="C33055" t="str">
            <v>Oil &amp; Gas</v>
          </cell>
          <cell r="D33055" t="str">
            <v>Brea-Olinda</v>
          </cell>
          <cell r="E33055" t="str">
            <v>Southern</v>
          </cell>
          <cell r="F33055" t="str">
            <v>Orange</v>
          </cell>
          <cell r="G33055" t="str">
            <v>No Pool Breakdown</v>
          </cell>
          <cell r="H33055" t="str">
            <v>No</v>
          </cell>
        </row>
        <row r="33056">
          <cell r="A33056" t="str">
            <v>0405907251</v>
          </cell>
          <cell r="B33056" t="str">
            <v>Bridge Energy LLC</v>
          </cell>
          <cell r="C33056" t="str">
            <v>Waterflood</v>
          </cell>
          <cell r="D33056" t="str">
            <v>Brea-Olinda</v>
          </cell>
          <cell r="E33056" t="str">
            <v>Southern</v>
          </cell>
          <cell r="F33056" t="str">
            <v>Orange</v>
          </cell>
          <cell r="G33056" t="str">
            <v>Second Miocene, No Pool Breakdown, 1st, 2nd, and 3rd Miocene</v>
          </cell>
          <cell r="H33056" t="str">
            <v>Yes</v>
          </cell>
        </row>
        <row r="33057">
          <cell r="A33057" t="str">
            <v>0405907252</v>
          </cell>
          <cell r="B33057" t="str">
            <v>Bridge Energy LLC</v>
          </cell>
          <cell r="C33057" t="str">
            <v>Oil &amp; Gas</v>
          </cell>
          <cell r="D33057" t="str">
            <v>Brea-Olinda</v>
          </cell>
          <cell r="E33057" t="str">
            <v>Southern</v>
          </cell>
          <cell r="F33057" t="str">
            <v>Orange</v>
          </cell>
          <cell r="G33057" t="str">
            <v>No Pool Breakdown</v>
          </cell>
          <cell r="H33057" t="str">
            <v>No</v>
          </cell>
        </row>
        <row r="33058">
          <cell r="A33058" t="str">
            <v>0405907253</v>
          </cell>
          <cell r="B33058" t="str">
            <v>Bridge Energy LLC</v>
          </cell>
          <cell r="C33058" t="str">
            <v>Oil &amp; Gas</v>
          </cell>
          <cell r="D33058" t="str">
            <v>Brea-Olinda</v>
          </cell>
          <cell r="E33058" t="str">
            <v>Southern</v>
          </cell>
          <cell r="F33058" t="str">
            <v>Orange</v>
          </cell>
          <cell r="G33058" t="str">
            <v>No Pool Breakdown</v>
          </cell>
          <cell r="H33058" t="str">
            <v>Yes</v>
          </cell>
        </row>
        <row r="33059">
          <cell r="A33059" t="str">
            <v>0405907254</v>
          </cell>
          <cell r="B33059" t="str">
            <v>Bridge Energy LLC</v>
          </cell>
          <cell r="C33059" t="str">
            <v>Oil &amp; Gas</v>
          </cell>
          <cell r="D33059" t="str">
            <v>Brea-Olinda</v>
          </cell>
          <cell r="E33059" t="str">
            <v>Southern</v>
          </cell>
          <cell r="F33059" t="str">
            <v>Orange</v>
          </cell>
          <cell r="G33059" t="str">
            <v>No Pool Breakdown</v>
          </cell>
          <cell r="H33059" t="str">
            <v>Yes</v>
          </cell>
        </row>
        <row r="33060">
          <cell r="A33060" t="str">
            <v>0405907256</v>
          </cell>
          <cell r="B33060" t="str">
            <v>Bridge Energy LLC</v>
          </cell>
          <cell r="C33060" t="str">
            <v>Oil &amp; Gas</v>
          </cell>
          <cell r="D33060" t="str">
            <v>Brea-Olinda</v>
          </cell>
          <cell r="E33060" t="str">
            <v>Southern</v>
          </cell>
          <cell r="F33060" t="str">
            <v>Orange</v>
          </cell>
          <cell r="G33060" t="str">
            <v>No Pool Breakdown</v>
          </cell>
          <cell r="H33060" t="str">
            <v>Yes</v>
          </cell>
        </row>
        <row r="33061">
          <cell r="A33061" t="str">
            <v>0405907259</v>
          </cell>
          <cell r="B33061" t="str">
            <v>Bridge Energy LLC</v>
          </cell>
          <cell r="C33061" t="str">
            <v>Oil &amp; Gas</v>
          </cell>
          <cell r="D33061" t="str">
            <v>Brea-Olinda</v>
          </cell>
          <cell r="E33061" t="str">
            <v>Southern</v>
          </cell>
          <cell r="F33061" t="str">
            <v>Orange</v>
          </cell>
          <cell r="G33061" t="str">
            <v>No Pool Breakdown</v>
          </cell>
          <cell r="H33061" t="str">
            <v>Yes</v>
          </cell>
        </row>
        <row r="33062">
          <cell r="A33062" t="str">
            <v>0405907260</v>
          </cell>
          <cell r="B33062" t="str">
            <v>Bridge Energy LLC</v>
          </cell>
          <cell r="C33062" t="str">
            <v>Oil &amp; Gas</v>
          </cell>
          <cell r="D33062" t="str">
            <v>Brea-Olinda</v>
          </cell>
          <cell r="E33062" t="str">
            <v>Southern</v>
          </cell>
          <cell r="F33062" t="str">
            <v>Orange</v>
          </cell>
          <cell r="G33062" t="str">
            <v>No Pool Breakdown</v>
          </cell>
          <cell r="H33062" t="str">
            <v>Yes</v>
          </cell>
        </row>
        <row r="33063">
          <cell r="A33063" t="str">
            <v>0405907262</v>
          </cell>
          <cell r="B33063" t="str">
            <v>Bridge Energy LLC</v>
          </cell>
          <cell r="C33063" t="str">
            <v>Oil &amp; Gas</v>
          </cell>
          <cell r="D33063" t="str">
            <v>Brea-Olinda</v>
          </cell>
          <cell r="E33063" t="str">
            <v>Southern</v>
          </cell>
          <cell r="F33063" t="str">
            <v>Orange</v>
          </cell>
          <cell r="G33063" t="str">
            <v>No Pool Breakdown</v>
          </cell>
          <cell r="H33063" t="str">
            <v>Yes</v>
          </cell>
        </row>
        <row r="33064">
          <cell r="A33064" t="str">
            <v>0405907265</v>
          </cell>
          <cell r="B33064" t="str">
            <v>Bridge Energy LLC</v>
          </cell>
          <cell r="C33064" t="str">
            <v>Oil &amp; Gas</v>
          </cell>
          <cell r="D33064" t="str">
            <v>Brea-Olinda</v>
          </cell>
          <cell r="E33064" t="str">
            <v>Southern</v>
          </cell>
          <cell r="F33064" t="str">
            <v>Orange</v>
          </cell>
          <cell r="G33064" t="str">
            <v>No Pool Breakdown</v>
          </cell>
          <cell r="H33064" t="str">
            <v>No</v>
          </cell>
        </row>
        <row r="33065">
          <cell r="A33065" t="str">
            <v>0405907266</v>
          </cell>
          <cell r="B33065" t="str">
            <v>Bridge Energy LLC</v>
          </cell>
          <cell r="C33065" t="str">
            <v>Oil &amp; Gas</v>
          </cell>
          <cell r="D33065" t="str">
            <v>Brea-Olinda</v>
          </cell>
          <cell r="E33065" t="str">
            <v>Southern</v>
          </cell>
          <cell r="F33065" t="str">
            <v>Orange</v>
          </cell>
          <cell r="G33065" t="str">
            <v>No Pool Breakdown</v>
          </cell>
          <cell r="H33065" t="str">
            <v>No</v>
          </cell>
        </row>
        <row r="33066">
          <cell r="A33066" t="str">
            <v>0405907267</v>
          </cell>
          <cell r="B33066" t="str">
            <v>Bridge Energy LLC</v>
          </cell>
          <cell r="C33066" t="str">
            <v>Oil &amp; Gas</v>
          </cell>
          <cell r="D33066" t="str">
            <v>Brea-Olinda</v>
          </cell>
          <cell r="E33066" t="str">
            <v>Southern</v>
          </cell>
          <cell r="F33066" t="str">
            <v>Orange</v>
          </cell>
          <cell r="G33066" t="str">
            <v>No Pool Breakdown</v>
          </cell>
          <cell r="H33066" t="str">
            <v>No</v>
          </cell>
        </row>
        <row r="33067">
          <cell r="A33067" t="str">
            <v>0405907305</v>
          </cell>
          <cell r="B33067" t="str">
            <v>Bridge Energy LLC</v>
          </cell>
          <cell r="C33067" t="str">
            <v>Oil &amp; Gas</v>
          </cell>
          <cell r="D33067" t="str">
            <v>Brea-Olinda</v>
          </cell>
          <cell r="E33067" t="str">
            <v>Southern</v>
          </cell>
          <cell r="F33067" t="str">
            <v>Orange</v>
          </cell>
          <cell r="G33067" t="str">
            <v>No Pool Breakdown</v>
          </cell>
          <cell r="H33067" t="str">
            <v>Yes</v>
          </cell>
        </row>
        <row r="33068">
          <cell r="A33068" t="str">
            <v>0405907306</v>
          </cell>
          <cell r="B33068" t="str">
            <v>Bridge Energy LLC</v>
          </cell>
          <cell r="C33068" t="str">
            <v>Oil &amp; Gas</v>
          </cell>
          <cell r="D33068" t="str">
            <v>Brea-Olinda</v>
          </cell>
          <cell r="E33068" t="str">
            <v>Southern</v>
          </cell>
          <cell r="F33068" t="str">
            <v>Orange</v>
          </cell>
          <cell r="G33068" t="str">
            <v>No Pool Breakdown</v>
          </cell>
          <cell r="H33068" t="str">
            <v>No</v>
          </cell>
        </row>
        <row r="33069">
          <cell r="A33069" t="str">
            <v>0405907307</v>
          </cell>
          <cell r="B33069" t="str">
            <v>Bridge Energy LLC</v>
          </cell>
          <cell r="C33069" t="str">
            <v>Oil &amp; Gas</v>
          </cell>
          <cell r="D33069" t="str">
            <v>Brea-Olinda</v>
          </cell>
          <cell r="E33069" t="str">
            <v>Southern</v>
          </cell>
          <cell r="F33069" t="str">
            <v>Orange</v>
          </cell>
          <cell r="G33069" t="str">
            <v>No Pool Breakdown</v>
          </cell>
          <cell r="H33069" t="str">
            <v>Yes</v>
          </cell>
        </row>
        <row r="33070">
          <cell r="A33070" t="str">
            <v>0405907308</v>
          </cell>
          <cell r="B33070" t="str">
            <v>Bridge Energy LLC</v>
          </cell>
          <cell r="C33070" t="str">
            <v>Oil &amp; Gas</v>
          </cell>
          <cell r="D33070" t="str">
            <v>Brea-Olinda</v>
          </cell>
          <cell r="E33070" t="str">
            <v>Southern</v>
          </cell>
          <cell r="F33070" t="str">
            <v>Orange</v>
          </cell>
          <cell r="G33070" t="str">
            <v>No Pool Breakdown</v>
          </cell>
          <cell r="H33070" t="str">
            <v>Yes</v>
          </cell>
        </row>
        <row r="33071">
          <cell r="A33071" t="str">
            <v>0405907309</v>
          </cell>
          <cell r="B33071" t="str">
            <v>Bridge Energy LLC</v>
          </cell>
          <cell r="C33071" t="str">
            <v>Oil &amp; Gas</v>
          </cell>
          <cell r="D33071" t="str">
            <v>Brea-Olinda</v>
          </cell>
          <cell r="E33071" t="str">
            <v>Southern</v>
          </cell>
          <cell r="F33071" t="str">
            <v>Orange</v>
          </cell>
          <cell r="G33071" t="str">
            <v>NULL</v>
          </cell>
          <cell r="H33071" t="str">
            <v>Yes</v>
          </cell>
        </row>
        <row r="33072">
          <cell r="A33072" t="str">
            <v>0405907312</v>
          </cell>
          <cell r="B33072" t="str">
            <v>Bridge Energy LLC</v>
          </cell>
          <cell r="C33072" t="str">
            <v>Oil &amp; Gas</v>
          </cell>
          <cell r="D33072" t="str">
            <v>Brea-Olinda</v>
          </cell>
          <cell r="E33072" t="str">
            <v>Southern</v>
          </cell>
          <cell r="F33072" t="str">
            <v>Orange</v>
          </cell>
          <cell r="G33072" t="str">
            <v>No Pool Breakdown</v>
          </cell>
          <cell r="H33072" t="str">
            <v>Yes</v>
          </cell>
        </row>
        <row r="33073">
          <cell r="A33073" t="str">
            <v>0405907315</v>
          </cell>
          <cell r="B33073" t="str">
            <v>Bridge Energy LLC</v>
          </cell>
          <cell r="C33073" t="str">
            <v>Oil &amp; Gas</v>
          </cell>
          <cell r="D33073" t="str">
            <v>Brea-Olinda</v>
          </cell>
          <cell r="E33073" t="str">
            <v>Southern</v>
          </cell>
          <cell r="F33073" t="str">
            <v>Orange</v>
          </cell>
          <cell r="G33073" t="str">
            <v>No Pool Breakdown</v>
          </cell>
          <cell r="H33073" t="str">
            <v>Yes</v>
          </cell>
        </row>
        <row r="33074">
          <cell r="A33074" t="str">
            <v>0405907317</v>
          </cell>
          <cell r="B33074" t="str">
            <v>Bridge Energy LLC</v>
          </cell>
          <cell r="C33074" t="str">
            <v>Oil &amp; Gas</v>
          </cell>
          <cell r="D33074" t="str">
            <v>Brea-Olinda</v>
          </cell>
          <cell r="E33074" t="str">
            <v>Southern</v>
          </cell>
          <cell r="F33074" t="str">
            <v>Orange</v>
          </cell>
          <cell r="G33074" t="str">
            <v>No Pool Breakdown</v>
          </cell>
          <cell r="H33074" t="str">
            <v>Yes</v>
          </cell>
        </row>
        <row r="33075">
          <cell r="A33075" t="str">
            <v>0405907318</v>
          </cell>
          <cell r="B33075" t="str">
            <v>Bridge Energy LLC</v>
          </cell>
          <cell r="C33075" t="str">
            <v>Oil &amp; Gas</v>
          </cell>
          <cell r="D33075" t="str">
            <v>Brea-Olinda</v>
          </cell>
          <cell r="E33075" t="str">
            <v>Southern</v>
          </cell>
          <cell r="F33075" t="str">
            <v>Orange</v>
          </cell>
          <cell r="G33075" t="str">
            <v>No Pool Breakdown</v>
          </cell>
          <cell r="H33075" t="str">
            <v>Yes</v>
          </cell>
        </row>
        <row r="33076">
          <cell r="A33076" t="str">
            <v>0405907319</v>
          </cell>
          <cell r="B33076" t="str">
            <v>Bridge Energy LLC</v>
          </cell>
          <cell r="C33076" t="str">
            <v>Oil &amp; Gas</v>
          </cell>
          <cell r="D33076" t="str">
            <v>Brea-Olinda</v>
          </cell>
          <cell r="E33076" t="str">
            <v>Southern</v>
          </cell>
          <cell r="F33076" t="str">
            <v>Orange</v>
          </cell>
          <cell r="G33076" t="str">
            <v>No Pool Breakdown</v>
          </cell>
          <cell r="H33076" t="str">
            <v>Yes</v>
          </cell>
        </row>
        <row r="33077">
          <cell r="A33077" t="str">
            <v>0405907322</v>
          </cell>
          <cell r="B33077" t="str">
            <v>Bridge Energy LLC</v>
          </cell>
          <cell r="C33077" t="str">
            <v>Oil &amp; Gas</v>
          </cell>
          <cell r="D33077" t="str">
            <v>Brea-Olinda</v>
          </cell>
          <cell r="E33077" t="str">
            <v>Southern</v>
          </cell>
          <cell r="F33077" t="str">
            <v>Orange</v>
          </cell>
          <cell r="G33077" t="str">
            <v>No Pool Breakdown</v>
          </cell>
          <cell r="H33077" t="str">
            <v>Yes</v>
          </cell>
        </row>
        <row r="33078">
          <cell r="A33078" t="str">
            <v>0405907325</v>
          </cell>
          <cell r="B33078" t="str">
            <v>Bridge Energy LLC</v>
          </cell>
          <cell r="C33078" t="str">
            <v>Oil &amp; Gas</v>
          </cell>
          <cell r="D33078" t="str">
            <v>Brea-Olinda</v>
          </cell>
          <cell r="E33078" t="str">
            <v>Southern</v>
          </cell>
          <cell r="F33078" t="str">
            <v>Orange</v>
          </cell>
          <cell r="G33078" t="str">
            <v>No Pool Breakdown</v>
          </cell>
          <cell r="H33078" t="str">
            <v>Yes</v>
          </cell>
        </row>
        <row r="33079">
          <cell r="A33079" t="str">
            <v>0405907329</v>
          </cell>
          <cell r="B33079" t="str">
            <v>West Energy Operating, LLC</v>
          </cell>
          <cell r="C33079" t="str">
            <v>Waterflood</v>
          </cell>
          <cell r="D33079" t="str">
            <v>Richfield</v>
          </cell>
          <cell r="E33079" t="str">
            <v>Southern</v>
          </cell>
          <cell r="F33079" t="str">
            <v>Orange</v>
          </cell>
          <cell r="G33079" t="str">
            <v>No Pool Breakdown, Chapman &amp; Kraemer, East</v>
          </cell>
          <cell r="H33079" t="str">
            <v>Yes</v>
          </cell>
        </row>
        <row r="33080">
          <cell r="A33080" t="str">
            <v>0405907526</v>
          </cell>
          <cell r="B33080" t="str">
            <v>Bridge Energy LLC</v>
          </cell>
          <cell r="C33080" t="str">
            <v>Oil &amp; Gas</v>
          </cell>
          <cell r="D33080" t="str">
            <v>Brea-Olinda</v>
          </cell>
          <cell r="E33080" t="str">
            <v>Southern</v>
          </cell>
          <cell r="F33080" t="str">
            <v>Orange</v>
          </cell>
          <cell r="G33080" t="str">
            <v>No Pool Breakdown</v>
          </cell>
          <cell r="H33080" t="str">
            <v>Yes</v>
          </cell>
        </row>
        <row r="33081">
          <cell r="A33081" t="str">
            <v>0405907527</v>
          </cell>
          <cell r="B33081" t="str">
            <v>Bridge Energy LLC</v>
          </cell>
          <cell r="C33081" t="str">
            <v>Oil &amp; Gas</v>
          </cell>
          <cell r="D33081" t="str">
            <v>Brea-Olinda</v>
          </cell>
          <cell r="E33081" t="str">
            <v>Southern</v>
          </cell>
          <cell r="F33081" t="str">
            <v>Orange</v>
          </cell>
          <cell r="G33081" t="str">
            <v>No Pool Breakdown</v>
          </cell>
          <cell r="H33081" t="str">
            <v>Yes</v>
          </cell>
        </row>
        <row r="33082">
          <cell r="A33082" t="str">
            <v>0405907528</v>
          </cell>
          <cell r="B33082" t="str">
            <v>Bridge Energy LLC</v>
          </cell>
          <cell r="C33082" t="str">
            <v>Oil &amp; Gas</v>
          </cell>
          <cell r="D33082" t="str">
            <v>Brea-Olinda</v>
          </cell>
          <cell r="E33082" t="str">
            <v>Southern</v>
          </cell>
          <cell r="F33082" t="str">
            <v>Orange</v>
          </cell>
          <cell r="G33082" t="str">
            <v>No Pool Breakdown</v>
          </cell>
          <cell r="H33082" t="str">
            <v>Yes</v>
          </cell>
        </row>
        <row r="33083">
          <cell r="A33083" t="str">
            <v>0405907531</v>
          </cell>
          <cell r="B33083" t="str">
            <v>Bridge Energy LLC</v>
          </cell>
          <cell r="C33083" t="str">
            <v>Oil &amp; Gas</v>
          </cell>
          <cell r="D33083" t="str">
            <v>Brea-Olinda</v>
          </cell>
          <cell r="E33083" t="str">
            <v>Southern</v>
          </cell>
          <cell r="F33083" t="str">
            <v>Orange</v>
          </cell>
          <cell r="G33083" t="str">
            <v>No Pool Breakdown</v>
          </cell>
          <cell r="H33083" t="str">
            <v>Yes</v>
          </cell>
        </row>
        <row r="33084">
          <cell r="A33084" t="str">
            <v>0405907533</v>
          </cell>
          <cell r="B33084" t="str">
            <v>Bridge Energy LLC</v>
          </cell>
          <cell r="C33084" t="str">
            <v>Oil &amp; Gas</v>
          </cell>
          <cell r="D33084" t="str">
            <v>Brea-Olinda</v>
          </cell>
          <cell r="E33084" t="str">
            <v>Southern</v>
          </cell>
          <cell r="F33084" t="str">
            <v>Orange</v>
          </cell>
          <cell r="G33084" t="str">
            <v>No Pool Breakdown</v>
          </cell>
          <cell r="H33084" t="str">
            <v>Yes</v>
          </cell>
        </row>
        <row r="33085">
          <cell r="A33085" t="str">
            <v>0405907535</v>
          </cell>
          <cell r="B33085" t="str">
            <v>Bridge Energy LLC</v>
          </cell>
          <cell r="C33085" t="str">
            <v>Oil &amp; Gas</v>
          </cell>
          <cell r="D33085" t="str">
            <v>Brea-Olinda</v>
          </cell>
          <cell r="E33085" t="str">
            <v>Southern</v>
          </cell>
          <cell r="F33085" t="str">
            <v>Orange</v>
          </cell>
          <cell r="G33085" t="str">
            <v>No Pool Breakdown</v>
          </cell>
          <cell r="H33085" t="str">
            <v>Yes</v>
          </cell>
        </row>
        <row r="33086">
          <cell r="A33086" t="str">
            <v>0405907536</v>
          </cell>
          <cell r="B33086" t="str">
            <v>Bridge Energy LLC</v>
          </cell>
          <cell r="C33086" t="str">
            <v>Oil &amp; Gas</v>
          </cell>
          <cell r="D33086" t="str">
            <v>Brea-Olinda</v>
          </cell>
          <cell r="E33086" t="str">
            <v>Southern</v>
          </cell>
          <cell r="F33086" t="str">
            <v>Orange</v>
          </cell>
          <cell r="G33086" t="str">
            <v>No Pool Breakdown</v>
          </cell>
          <cell r="H33086" t="str">
            <v>Yes</v>
          </cell>
        </row>
        <row r="33087">
          <cell r="A33087" t="str">
            <v>0405907543</v>
          </cell>
          <cell r="B33087" t="str">
            <v>Bridge Energy LLC</v>
          </cell>
          <cell r="C33087" t="str">
            <v>Oil &amp; Gas</v>
          </cell>
          <cell r="D33087" t="str">
            <v>Brea-Olinda</v>
          </cell>
          <cell r="E33087" t="str">
            <v>Southern</v>
          </cell>
          <cell r="F33087" t="str">
            <v>Orange</v>
          </cell>
          <cell r="G33087" t="str">
            <v>No Pool Breakdown</v>
          </cell>
          <cell r="H33087" t="str">
            <v>Yes</v>
          </cell>
        </row>
        <row r="33088">
          <cell r="A33088" t="str">
            <v>0405907544</v>
          </cell>
          <cell r="B33088" t="str">
            <v>Bridge Energy LLC</v>
          </cell>
          <cell r="C33088" t="str">
            <v>Oil &amp; Gas</v>
          </cell>
          <cell r="D33088" t="str">
            <v>Brea-Olinda</v>
          </cell>
          <cell r="E33088" t="str">
            <v>Southern</v>
          </cell>
          <cell r="F33088" t="str">
            <v>Orange</v>
          </cell>
          <cell r="G33088" t="str">
            <v>No Pool Breakdown</v>
          </cell>
          <cell r="H33088" t="str">
            <v>Yes</v>
          </cell>
        </row>
        <row r="33089">
          <cell r="A33089" t="str">
            <v>0405907546</v>
          </cell>
          <cell r="B33089" t="str">
            <v>Bridge Energy LLC</v>
          </cell>
          <cell r="C33089" t="str">
            <v>Oil &amp; Gas</v>
          </cell>
          <cell r="D33089" t="str">
            <v>Brea-Olinda</v>
          </cell>
          <cell r="E33089" t="str">
            <v>Southern</v>
          </cell>
          <cell r="F33089" t="str">
            <v>Orange</v>
          </cell>
          <cell r="G33089" t="str">
            <v>No Pool Breakdown</v>
          </cell>
          <cell r="H33089" t="str">
            <v>Yes</v>
          </cell>
        </row>
        <row r="33090">
          <cell r="A33090" t="str">
            <v>0405907548</v>
          </cell>
          <cell r="B33090" t="str">
            <v>Bridge Energy LLC</v>
          </cell>
          <cell r="C33090" t="str">
            <v>Oil &amp; Gas</v>
          </cell>
          <cell r="D33090" t="str">
            <v>Brea-Olinda</v>
          </cell>
          <cell r="E33090" t="str">
            <v>Southern</v>
          </cell>
          <cell r="F33090" t="str">
            <v>Orange</v>
          </cell>
          <cell r="G33090" t="str">
            <v>No Pool Breakdown</v>
          </cell>
          <cell r="H33090" t="str">
            <v>Yes</v>
          </cell>
        </row>
        <row r="33091">
          <cell r="A33091" t="str">
            <v>0405907549</v>
          </cell>
          <cell r="B33091" t="str">
            <v>Bridge Energy LLC</v>
          </cell>
          <cell r="C33091" t="str">
            <v>Oil &amp; Gas</v>
          </cell>
          <cell r="D33091" t="str">
            <v>Brea-Olinda</v>
          </cell>
          <cell r="E33091" t="str">
            <v>Southern</v>
          </cell>
          <cell r="F33091" t="str">
            <v>Orange</v>
          </cell>
          <cell r="G33091" t="str">
            <v>No Pool Breakdown</v>
          </cell>
          <cell r="H33091" t="str">
            <v>Yes</v>
          </cell>
        </row>
        <row r="33092">
          <cell r="A33092" t="str">
            <v>0405907553</v>
          </cell>
          <cell r="B33092" t="str">
            <v>Bridge Energy LLC</v>
          </cell>
          <cell r="C33092" t="str">
            <v>Oil &amp; Gas</v>
          </cell>
          <cell r="D33092" t="str">
            <v>Brea-Olinda</v>
          </cell>
          <cell r="E33092" t="str">
            <v>Southern</v>
          </cell>
          <cell r="F33092" t="str">
            <v>Orange</v>
          </cell>
          <cell r="G33092" t="str">
            <v>No Pool Breakdown</v>
          </cell>
          <cell r="H33092" t="str">
            <v>Yes</v>
          </cell>
        </row>
        <row r="33093">
          <cell r="A33093" t="str">
            <v>0405907555</v>
          </cell>
          <cell r="B33093" t="str">
            <v>Bridge Energy LLC</v>
          </cell>
          <cell r="C33093" t="str">
            <v>Oil &amp; Gas</v>
          </cell>
          <cell r="D33093" t="str">
            <v>Brea-Olinda</v>
          </cell>
          <cell r="E33093" t="str">
            <v>Southern</v>
          </cell>
          <cell r="F33093" t="str">
            <v>Orange</v>
          </cell>
          <cell r="G33093" t="str">
            <v>Second Miocene, No Pool Breakdown, 1st, 2nd, and 3rd Miocene</v>
          </cell>
          <cell r="H33093" t="str">
            <v>Yes</v>
          </cell>
        </row>
        <row r="33094">
          <cell r="A33094" t="str">
            <v>0405907558</v>
          </cell>
          <cell r="B33094" t="str">
            <v>Chevron U.S.A. Inc.</v>
          </cell>
          <cell r="C33094" t="str">
            <v>Oil &amp; Gas</v>
          </cell>
          <cell r="D33094" t="str">
            <v>Brea-Olinda</v>
          </cell>
          <cell r="E33094" t="str">
            <v>Southern</v>
          </cell>
          <cell r="F33094" t="str">
            <v>Orange</v>
          </cell>
          <cell r="G33094" t="str">
            <v>No Pool Breakdown</v>
          </cell>
          <cell r="H33094" t="str">
            <v>Yes</v>
          </cell>
        </row>
        <row r="33095">
          <cell r="A33095" t="str">
            <v>0405907561</v>
          </cell>
          <cell r="B33095" t="str">
            <v>Bridgeland Resources, LLC</v>
          </cell>
          <cell r="C33095" t="str">
            <v>Oil &amp; Gas</v>
          </cell>
          <cell r="D33095" t="str">
            <v>Brea-Olinda</v>
          </cell>
          <cell r="E33095" t="str">
            <v>Southern</v>
          </cell>
          <cell r="F33095" t="str">
            <v>Orange</v>
          </cell>
          <cell r="G33095" t="str">
            <v>No Pool Breakdown</v>
          </cell>
          <cell r="H33095" t="str">
            <v>Yes</v>
          </cell>
        </row>
        <row r="33096">
          <cell r="A33096" t="str">
            <v>0405907606</v>
          </cell>
          <cell r="B33096" t="str">
            <v>Bridgeland Resources, LLC</v>
          </cell>
          <cell r="C33096" t="str">
            <v>Oil &amp; Gas</v>
          </cell>
          <cell r="D33096" t="str">
            <v>Brea-Olinda</v>
          </cell>
          <cell r="E33096" t="str">
            <v>Southern</v>
          </cell>
          <cell r="F33096" t="str">
            <v>Orange</v>
          </cell>
          <cell r="G33096" t="str">
            <v>No Pool Breakdown</v>
          </cell>
          <cell r="H33096" t="str">
            <v>No</v>
          </cell>
        </row>
        <row r="33097">
          <cell r="A33097" t="str">
            <v>0405907607</v>
          </cell>
          <cell r="B33097" t="str">
            <v>Bridgeland Resources, LLC</v>
          </cell>
          <cell r="C33097" t="str">
            <v>Oil &amp; Gas</v>
          </cell>
          <cell r="D33097" t="str">
            <v>Brea-Olinda</v>
          </cell>
          <cell r="E33097" t="str">
            <v>Southern</v>
          </cell>
          <cell r="F33097" t="str">
            <v>Orange</v>
          </cell>
          <cell r="G33097" t="str">
            <v>No Pool Breakdown</v>
          </cell>
          <cell r="H33097" t="str">
            <v>No</v>
          </cell>
        </row>
        <row r="33098">
          <cell r="A33098" t="str">
            <v>0405907609</v>
          </cell>
          <cell r="B33098" t="str">
            <v>Bridgeland Resources, LLC</v>
          </cell>
          <cell r="C33098" t="str">
            <v>Oil &amp; Gas</v>
          </cell>
          <cell r="D33098" t="str">
            <v>Brea-Olinda</v>
          </cell>
          <cell r="E33098" t="str">
            <v>Southern</v>
          </cell>
          <cell r="F33098" t="str">
            <v>Orange</v>
          </cell>
          <cell r="G33098" t="str">
            <v>No Pool Breakdown</v>
          </cell>
          <cell r="H33098" t="str">
            <v>No</v>
          </cell>
        </row>
        <row r="33099">
          <cell r="A33099" t="str">
            <v>0405907618</v>
          </cell>
          <cell r="B33099" t="str">
            <v>Bridgeland Resources, LLC</v>
          </cell>
          <cell r="C33099" t="str">
            <v>Oil &amp; Gas</v>
          </cell>
          <cell r="D33099" t="str">
            <v>Brea-Olinda</v>
          </cell>
          <cell r="E33099" t="str">
            <v>Southern</v>
          </cell>
          <cell r="F33099" t="str">
            <v>Orange</v>
          </cell>
          <cell r="G33099" t="str">
            <v>No Pool Breakdown</v>
          </cell>
          <cell r="H33099" t="str">
            <v>No</v>
          </cell>
        </row>
        <row r="33100">
          <cell r="A33100" t="str">
            <v>0405907619</v>
          </cell>
          <cell r="B33100" t="str">
            <v>Bridgeland Resources, LLC</v>
          </cell>
          <cell r="C33100" t="str">
            <v>Water Disposal</v>
          </cell>
          <cell r="D33100" t="str">
            <v>Brea-Olinda</v>
          </cell>
          <cell r="E33100" t="str">
            <v>Southern</v>
          </cell>
          <cell r="F33100" t="str">
            <v>Orange</v>
          </cell>
          <cell r="G33100" t="str">
            <v>Third Miocene, No Pool Breakdown</v>
          </cell>
          <cell r="H33100" t="str">
            <v>Yes</v>
          </cell>
        </row>
        <row r="33101">
          <cell r="A33101" t="str">
            <v>0405907620</v>
          </cell>
          <cell r="B33101" t="str">
            <v>Bridgeland Resources, LLC</v>
          </cell>
          <cell r="C33101" t="str">
            <v>Oil &amp; Gas</v>
          </cell>
          <cell r="D33101" t="str">
            <v>Brea-Olinda</v>
          </cell>
          <cell r="E33101" t="str">
            <v>Southern</v>
          </cell>
          <cell r="F33101" t="str">
            <v>Orange</v>
          </cell>
          <cell r="G33101" t="str">
            <v>No Pool Breakdown</v>
          </cell>
          <cell r="H33101" t="str">
            <v>Yes</v>
          </cell>
        </row>
        <row r="33102">
          <cell r="A33102" t="str">
            <v>0405907638</v>
          </cell>
          <cell r="B33102" t="str">
            <v>Bridge Energy LLC</v>
          </cell>
          <cell r="C33102" t="str">
            <v>Oil &amp; Gas</v>
          </cell>
          <cell r="D33102" t="str">
            <v>Brea-Olinda</v>
          </cell>
          <cell r="E33102" t="str">
            <v>Southern</v>
          </cell>
          <cell r="F33102" t="str">
            <v>Orange</v>
          </cell>
          <cell r="G33102" t="str">
            <v>No Pool Breakdown</v>
          </cell>
          <cell r="H33102" t="str">
            <v>No</v>
          </cell>
        </row>
        <row r="33103">
          <cell r="A33103" t="str">
            <v>0405907669</v>
          </cell>
          <cell r="B33103" t="str">
            <v>Bridgeland Resources, LLC</v>
          </cell>
          <cell r="C33103" t="str">
            <v>Oil &amp; Gas</v>
          </cell>
          <cell r="D33103" t="str">
            <v>Brea-Olinda</v>
          </cell>
          <cell r="E33103" t="str">
            <v>Southern</v>
          </cell>
          <cell r="F33103" t="str">
            <v>Orange</v>
          </cell>
          <cell r="G33103" t="str">
            <v>No Pool Breakdown</v>
          </cell>
          <cell r="H33103" t="str">
            <v>No</v>
          </cell>
        </row>
        <row r="33104">
          <cell r="A33104" t="str">
            <v>0405907671</v>
          </cell>
          <cell r="B33104" t="str">
            <v>Bridgeland Resources, LLC</v>
          </cell>
          <cell r="C33104" t="str">
            <v>Oil &amp; Gas</v>
          </cell>
          <cell r="D33104" t="str">
            <v>Brea-Olinda</v>
          </cell>
          <cell r="E33104" t="str">
            <v>Southern</v>
          </cell>
          <cell r="F33104" t="str">
            <v>Orange</v>
          </cell>
          <cell r="G33104" t="str">
            <v>No Pool Breakdown</v>
          </cell>
          <cell r="H33104" t="str">
            <v>No</v>
          </cell>
        </row>
        <row r="33105">
          <cell r="A33105" t="str">
            <v>0405907672</v>
          </cell>
          <cell r="B33105" t="str">
            <v>Bridge Energy LLC</v>
          </cell>
          <cell r="C33105" t="str">
            <v>Oil &amp; Gas</v>
          </cell>
          <cell r="D33105" t="str">
            <v>Brea-Olinda</v>
          </cell>
          <cell r="E33105" t="str">
            <v>Southern</v>
          </cell>
          <cell r="F33105" t="str">
            <v>Orange</v>
          </cell>
          <cell r="G33105" t="str">
            <v>No Pool Breakdown</v>
          </cell>
          <cell r="H33105" t="str">
            <v>Yes</v>
          </cell>
        </row>
        <row r="33106">
          <cell r="A33106" t="str">
            <v>0405907697</v>
          </cell>
          <cell r="B33106" t="str">
            <v>Bridge Energy LLC</v>
          </cell>
          <cell r="C33106" t="str">
            <v>Oil &amp; Gas</v>
          </cell>
          <cell r="D33106" t="str">
            <v>Brea-Olinda</v>
          </cell>
          <cell r="E33106" t="str">
            <v>Southern</v>
          </cell>
          <cell r="F33106" t="str">
            <v>Orange</v>
          </cell>
          <cell r="G33106" t="str">
            <v>No Pool Breakdown</v>
          </cell>
          <cell r="H33106" t="str">
            <v>No</v>
          </cell>
        </row>
        <row r="33107">
          <cell r="A33107" t="str">
            <v>0405907698</v>
          </cell>
          <cell r="B33107" t="str">
            <v>Bridge Energy LLC</v>
          </cell>
          <cell r="C33107" t="str">
            <v>Oil &amp; Gas</v>
          </cell>
          <cell r="D33107" t="str">
            <v>Brea-Olinda</v>
          </cell>
          <cell r="E33107" t="str">
            <v>Southern</v>
          </cell>
          <cell r="F33107" t="str">
            <v>Orange</v>
          </cell>
          <cell r="G33107" t="str">
            <v>No Pool Breakdown</v>
          </cell>
          <cell r="H33107" t="str">
            <v>No</v>
          </cell>
        </row>
        <row r="33108">
          <cell r="A33108" t="str">
            <v>0405907700</v>
          </cell>
          <cell r="B33108" t="str">
            <v>Bridge Energy LLC</v>
          </cell>
          <cell r="C33108" t="str">
            <v>Oil &amp; Gas</v>
          </cell>
          <cell r="D33108" t="str">
            <v>Brea-Olinda</v>
          </cell>
          <cell r="E33108" t="str">
            <v>Southern</v>
          </cell>
          <cell r="F33108" t="str">
            <v>Orange</v>
          </cell>
          <cell r="G33108" t="str">
            <v>No Pool Breakdown</v>
          </cell>
          <cell r="H33108" t="str">
            <v>Yes</v>
          </cell>
        </row>
        <row r="33109">
          <cell r="A33109" t="str">
            <v>0405907703</v>
          </cell>
          <cell r="B33109" t="str">
            <v>Bridge Energy LLC</v>
          </cell>
          <cell r="C33109" t="str">
            <v>Oil &amp; Gas</v>
          </cell>
          <cell r="D33109" t="str">
            <v>Brea-Olinda</v>
          </cell>
          <cell r="E33109" t="str">
            <v>Southern</v>
          </cell>
          <cell r="F33109" t="str">
            <v>Orange</v>
          </cell>
          <cell r="G33109" t="str">
            <v>No Pool Breakdown</v>
          </cell>
          <cell r="H33109" t="str">
            <v>Yes</v>
          </cell>
        </row>
        <row r="33110">
          <cell r="A33110" t="str">
            <v>0405907710</v>
          </cell>
          <cell r="B33110" t="str">
            <v>Bridge Energy LLC</v>
          </cell>
          <cell r="C33110" t="str">
            <v>Oil &amp; Gas</v>
          </cell>
          <cell r="D33110" t="str">
            <v>Brea-Olinda</v>
          </cell>
          <cell r="E33110" t="str">
            <v>Southern</v>
          </cell>
          <cell r="F33110" t="str">
            <v>Orange</v>
          </cell>
          <cell r="G33110" t="str">
            <v>No Pool Breakdown</v>
          </cell>
          <cell r="H33110" t="str">
            <v>Yes</v>
          </cell>
        </row>
        <row r="33111">
          <cell r="A33111" t="str">
            <v>0405907712</v>
          </cell>
          <cell r="B33111" t="str">
            <v>Bridge Energy LLC</v>
          </cell>
          <cell r="C33111" t="str">
            <v>Oil &amp; Gas</v>
          </cell>
          <cell r="D33111" t="str">
            <v>Brea-Olinda</v>
          </cell>
          <cell r="E33111" t="str">
            <v>Southern</v>
          </cell>
          <cell r="F33111" t="str">
            <v>Orange</v>
          </cell>
          <cell r="G33111" t="str">
            <v>No Pool Breakdown</v>
          </cell>
          <cell r="H33111" t="str">
            <v>Yes</v>
          </cell>
        </row>
        <row r="33112">
          <cell r="A33112" t="str">
            <v>0405907727</v>
          </cell>
          <cell r="B33112" t="str">
            <v>Bridgeland Resources, LLC</v>
          </cell>
          <cell r="C33112" t="str">
            <v>Oil &amp; Gas</v>
          </cell>
          <cell r="D33112" t="str">
            <v>Brea-Olinda</v>
          </cell>
          <cell r="E33112" t="str">
            <v>Southern</v>
          </cell>
          <cell r="F33112" t="str">
            <v>Orange</v>
          </cell>
          <cell r="G33112" t="str">
            <v>No Pool Breakdown</v>
          </cell>
          <cell r="H33112" t="str">
            <v>No</v>
          </cell>
        </row>
        <row r="33113">
          <cell r="A33113" t="str">
            <v>0405907729</v>
          </cell>
          <cell r="B33113" t="str">
            <v>Bridgeland Resources, LLC</v>
          </cell>
          <cell r="C33113" t="str">
            <v>Oil &amp; Gas</v>
          </cell>
          <cell r="D33113" t="str">
            <v>Brea-Olinda</v>
          </cell>
          <cell r="E33113" t="str">
            <v>Southern</v>
          </cell>
          <cell r="F33113" t="str">
            <v>Orange</v>
          </cell>
          <cell r="G33113" t="str">
            <v>No Pool Breakdown</v>
          </cell>
          <cell r="H33113" t="str">
            <v>No</v>
          </cell>
        </row>
        <row r="33114">
          <cell r="A33114" t="str">
            <v>0405907730</v>
          </cell>
          <cell r="B33114" t="str">
            <v>Bridgeland Resources, LLC</v>
          </cell>
          <cell r="C33114" t="str">
            <v>Oil &amp; Gas</v>
          </cell>
          <cell r="D33114" t="str">
            <v>Brea-Olinda</v>
          </cell>
          <cell r="E33114" t="str">
            <v>Southern</v>
          </cell>
          <cell r="F33114" t="str">
            <v>Orange</v>
          </cell>
          <cell r="G33114" t="str">
            <v>No Pool Breakdown</v>
          </cell>
          <cell r="H33114" t="str">
            <v>No</v>
          </cell>
        </row>
        <row r="33115">
          <cell r="A33115" t="str">
            <v>0405907731</v>
          </cell>
          <cell r="B33115" t="str">
            <v>Olinda Land Co.</v>
          </cell>
          <cell r="C33115" t="str">
            <v>Oil &amp; Gas</v>
          </cell>
          <cell r="D33115" t="str">
            <v>Brea-Olinda</v>
          </cell>
          <cell r="E33115" t="str">
            <v>Southern</v>
          </cell>
          <cell r="F33115" t="str">
            <v>Orange</v>
          </cell>
          <cell r="G33115" t="str">
            <v>NULL</v>
          </cell>
          <cell r="H33115" t="str">
            <v>Yes</v>
          </cell>
        </row>
        <row r="33116">
          <cell r="A33116" t="str">
            <v>0405907732</v>
          </cell>
          <cell r="B33116" t="str">
            <v>Olinda Land Co.</v>
          </cell>
          <cell r="C33116" t="str">
            <v>Oil &amp; Gas</v>
          </cell>
          <cell r="D33116" t="str">
            <v>Brea-Olinda</v>
          </cell>
          <cell r="E33116" t="str">
            <v>Southern</v>
          </cell>
          <cell r="F33116" t="str">
            <v>Orange</v>
          </cell>
          <cell r="G33116" t="str">
            <v>NULL</v>
          </cell>
          <cell r="H33116" t="str">
            <v>Yes</v>
          </cell>
        </row>
        <row r="33117">
          <cell r="A33117" t="str">
            <v>0405907733</v>
          </cell>
          <cell r="B33117" t="str">
            <v>Olinda Land Co.</v>
          </cell>
          <cell r="C33117" t="str">
            <v>Oil &amp; Gas</v>
          </cell>
          <cell r="D33117" t="str">
            <v>Brea-Olinda</v>
          </cell>
          <cell r="E33117" t="str">
            <v>Southern</v>
          </cell>
          <cell r="F33117" t="str">
            <v>Orange</v>
          </cell>
          <cell r="G33117" t="str">
            <v>NULL</v>
          </cell>
          <cell r="H33117" t="str">
            <v>Yes</v>
          </cell>
        </row>
        <row r="33118">
          <cell r="A33118" t="str">
            <v>0405907734</v>
          </cell>
          <cell r="B33118" t="str">
            <v>Olinda Land Co.</v>
          </cell>
          <cell r="C33118" t="str">
            <v>Oil &amp; Gas</v>
          </cell>
          <cell r="D33118" t="str">
            <v>Any Field</v>
          </cell>
          <cell r="E33118" t="str">
            <v>Southern</v>
          </cell>
          <cell r="F33118" t="str">
            <v>Orange</v>
          </cell>
          <cell r="G33118" t="str">
            <v>NULL</v>
          </cell>
          <cell r="H33118" t="str">
            <v>Yes</v>
          </cell>
        </row>
        <row r="33119">
          <cell r="A33119" t="str">
            <v>0405907735</v>
          </cell>
          <cell r="B33119" t="str">
            <v>Bridgeland Resources, LLC</v>
          </cell>
          <cell r="C33119" t="str">
            <v>Oil &amp; Gas</v>
          </cell>
          <cell r="D33119" t="str">
            <v>Brea-Olinda</v>
          </cell>
          <cell r="E33119" t="str">
            <v>Southern</v>
          </cell>
          <cell r="F33119" t="str">
            <v>Orange</v>
          </cell>
          <cell r="G33119" t="str">
            <v>No Pool Breakdown</v>
          </cell>
          <cell r="H33119" t="str">
            <v>No</v>
          </cell>
        </row>
        <row r="33120">
          <cell r="A33120" t="str">
            <v>0405907740</v>
          </cell>
          <cell r="B33120" t="str">
            <v>Bridgeland Resources, LLC</v>
          </cell>
          <cell r="C33120" t="str">
            <v>Oil &amp; Gas</v>
          </cell>
          <cell r="D33120" t="str">
            <v>Brea-Olinda</v>
          </cell>
          <cell r="E33120" t="str">
            <v>Southern</v>
          </cell>
          <cell r="F33120" t="str">
            <v>Orange</v>
          </cell>
          <cell r="G33120" t="str">
            <v>No Pool Breakdown</v>
          </cell>
          <cell r="H33120" t="str">
            <v>No</v>
          </cell>
        </row>
        <row r="33121">
          <cell r="A33121" t="str">
            <v>0405907741</v>
          </cell>
          <cell r="B33121" t="str">
            <v>Aera Energy LLC</v>
          </cell>
          <cell r="C33121" t="str">
            <v>Oil &amp; Gas</v>
          </cell>
          <cell r="D33121" t="str">
            <v>Brea-Olinda</v>
          </cell>
          <cell r="E33121" t="str">
            <v>Southern</v>
          </cell>
          <cell r="F33121" t="str">
            <v>Orange</v>
          </cell>
          <cell r="G33121" t="str">
            <v>NULL</v>
          </cell>
          <cell r="H33121" t="str">
            <v>Yes</v>
          </cell>
        </row>
        <row r="33122">
          <cell r="A33122" t="str">
            <v>0405907742</v>
          </cell>
          <cell r="B33122" t="str">
            <v>Aera Energy LLC</v>
          </cell>
          <cell r="C33122" t="str">
            <v>Oil &amp; Gas</v>
          </cell>
          <cell r="D33122" t="str">
            <v>Brea-Olinda</v>
          </cell>
          <cell r="E33122" t="str">
            <v>Southern</v>
          </cell>
          <cell r="F33122" t="str">
            <v>Orange</v>
          </cell>
          <cell r="G33122" t="str">
            <v>NULL</v>
          </cell>
          <cell r="H33122" t="str">
            <v>Yes</v>
          </cell>
        </row>
        <row r="33123">
          <cell r="A33123" t="str">
            <v>0405907747</v>
          </cell>
          <cell r="B33123" t="str">
            <v>Aera Energy LLC</v>
          </cell>
          <cell r="C33123" t="str">
            <v>Oil &amp; Gas</v>
          </cell>
          <cell r="D33123" t="str">
            <v>Brea-Olinda</v>
          </cell>
          <cell r="E33123" t="str">
            <v>Southern</v>
          </cell>
          <cell r="F33123" t="str">
            <v>Orange</v>
          </cell>
          <cell r="G33123" t="str">
            <v>NULL</v>
          </cell>
          <cell r="H33123" t="str">
            <v>Yes</v>
          </cell>
        </row>
        <row r="33124">
          <cell r="A33124" t="str">
            <v>0405907748</v>
          </cell>
          <cell r="B33124" t="str">
            <v>Aera Energy LLC</v>
          </cell>
          <cell r="C33124" t="str">
            <v>Oil &amp; Gas</v>
          </cell>
          <cell r="D33124" t="str">
            <v>Brea-Olinda</v>
          </cell>
          <cell r="E33124" t="str">
            <v>Southern</v>
          </cell>
          <cell r="F33124" t="str">
            <v>Orange</v>
          </cell>
          <cell r="G33124" t="str">
            <v>No Pool Breakdown</v>
          </cell>
          <cell r="H33124" t="str">
            <v>Yes</v>
          </cell>
        </row>
        <row r="33125">
          <cell r="A33125" t="str">
            <v>0405907767</v>
          </cell>
          <cell r="B33125" t="str">
            <v>Bridgeland Resources, LLC</v>
          </cell>
          <cell r="C33125" t="str">
            <v>Oil &amp; Gas</v>
          </cell>
          <cell r="D33125" t="str">
            <v>Brea-Olinda</v>
          </cell>
          <cell r="E33125" t="str">
            <v>Southern</v>
          </cell>
          <cell r="F33125" t="str">
            <v>Orange</v>
          </cell>
          <cell r="G33125" t="str">
            <v>No Pool Breakdown</v>
          </cell>
          <cell r="H33125" t="str">
            <v>No</v>
          </cell>
        </row>
        <row r="33126">
          <cell r="A33126" t="str">
            <v>0405907785</v>
          </cell>
          <cell r="B33126" t="str">
            <v>Bridge Energy LLC</v>
          </cell>
          <cell r="C33126" t="str">
            <v>Oil &amp; Gas</v>
          </cell>
          <cell r="D33126" t="str">
            <v>Brea-Olinda</v>
          </cell>
          <cell r="E33126" t="str">
            <v>Southern</v>
          </cell>
          <cell r="F33126" t="str">
            <v>Orange</v>
          </cell>
          <cell r="G33126" t="str">
            <v>No Pool Breakdown</v>
          </cell>
          <cell r="H33126" t="str">
            <v>No</v>
          </cell>
        </row>
        <row r="33127">
          <cell r="A33127" t="str">
            <v>0405907786</v>
          </cell>
          <cell r="B33127" t="str">
            <v>Bridge Energy LLC</v>
          </cell>
          <cell r="C33127" t="str">
            <v>Oil &amp; Gas</v>
          </cell>
          <cell r="D33127" t="str">
            <v>Brea-Olinda</v>
          </cell>
          <cell r="E33127" t="str">
            <v>Southern</v>
          </cell>
          <cell r="F33127" t="str">
            <v>Orange</v>
          </cell>
          <cell r="G33127" t="str">
            <v>No Pool Breakdown</v>
          </cell>
          <cell r="H33127" t="str">
            <v>Yes</v>
          </cell>
        </row>
        <row r="33128">
          <cell r="A33128" t="str">
            <v>0405907802</v>
          </cell>
          <cell r="B33128" t="str">
            <v>Aera Energy LLC</v>
          </cell>
          <cell r="C33128" t="str">
            <v>Oil &amp; Gas</v>
          </cell>
          <cell r="D33128" t="str">
            <v>Brea-Olinda</v>
          </cell>
          <cell r="E33128" t="str">
            <v>Southern</v>
          </cell>
          <cell r="F33128" t="str">
            <v>Orange</v>
          </cell>
          <cell r="G33128" t="str">
            <v>NULL</v>
          </cell>
          <cell r="H33128" t="str">
            <v>Yes</v>
          </cell>
        </row>
        <row r="33129">
          <cell r="A33129" t="str">
            <v>0405907803</v>
          </cell>
          <cell r="B33129" t="str">
            <v>Aera Energy LLC</v>
          </cell>
          <cell r="C33129" t="str">
            <v>Oil &amp; Gas</v>
          </cell>
          <cell r="D33129" t="str">
            <v>Brea-Olinda</v>
          </cell>
          <cell r="E33129" t="str">
            <v>Southern</v>
          </cell>
          <cell r="F33129" t="str">
            <v>Orange</v>
          </cell>
          <cell r="G33129" t="str">
            <v>NULL</v>
          </cell>
          <cell r="H33129" t="str">
            <v>Yes</v>
          </cell>
        </row>
        <row r="33130">
          <cell r="A33130" t="str">
            <v>0405907805</v>
          </cell>
          <cell r="B33130" t="str">
            <v>Aera Energy LLC</v>
          </cell>
          <cell r="C33130" t="str">
            <v>Oil &amp; Gas</v>
          </cell>
          <cell r="D33130" t="str">
            <v>Brea-Olinda</v>
          </cell>
          <cell r="E33130" t="str">
            <v>Southern</v>
          </cell>
          <cell r="F33130" t="str">
            <v>Orange</v>
          </cell>
          <cell r="G33130" t="str">
            <v>NULL</v>
          </cell>
          <cell r="H33130" t="str">
            <v>Yes</v>
          </cell>
        </row>
        <row r="33131">
          <cell r="A33131" t="str">
            <v>0405907837</v>
          </cell>
          <cell r="B33131" t="str">
            <v>Aera Energy LLC</v>
          </cell>
          <cell r="C33131" t="str">
            <v>Oil &amp; Gas</v>
          </cell>
          <cell r="D33131" t="str">
            <v>Brea-Olinda</v>
          </cell>
          <cell r="E33131" t="str">
            <v>Southern</v>
          </cell>
          <cell r="F33131" t="str">
            <v>Orange</v>
          </cell>
          <cell r="G33131" t="str">
            <v>NULL</v>
          </cell>
          <cell r="H33131" t="str">
            <v>Yes</v>
          </cell>
        </row>
        <row r="33132">
          <cell r="A33132" t="str">
            <v>0405907840</v>
          </cell>
          <cell r="B33132" t="str">
            <v>Aera Energy LLC</v>
          </cell>
          <cell r="C33132" t="str">
            <v>Oil &amp; Gas</v>
          </cell>
          <cell r="D33132" t="str">
            <v>Brea-Olinda</v>
          </cell>
          <cell r="E33132" t="str">
            <v>Southern</v>
          </cell>
          <cell r="F33132" t="str">
            <v>Orange</v>
          </cell>
          <cell r="G33132" t="str">
            <v>NULL</v>
          </cell>
          <cell r="H33132" t="str">
            <v>Yes</v>
          </cell>
        </row>
        <row r="33133">
          <cell r="A33133" t="str">
            <v>0405907841</v>
          </cell>
          <cell r="B33133" t="str">
            <v>Aera Energy LLC</v>
          </cell>
          <cell r="C33133" t="str">
            <v>Oil &amp; Gas</v>
          </cell>
          <cell r="D33133" t="str">
            <v>Brea-Olinda</v>
          </cell>
          <cell r="E33133" t="str">
            <v>Southern</v>
          </cell>
          <cell r="F33133" t="str">
            <v>Orange</v>
          </cell>
          <cell r="G33133" t="str">
            <v>NULL</v>
          </cell>
          <cell r="H33133" t="str">
            <v>Yes</v>
          </cell>
        </row>
        <row r="33134">
          <cell r="A33134" t="str">
            <v>0405907855</v>
          </cell>
          <cell r="B33134" t="str">
            <v>Bridge Energy LLC</v>
          </cell>
          <cell r="C33134" t="str">
            <v>Oil &amp; Gas</v>
          </cell>
          <cell r="D33134" t="str">
            <v>Brea-Olinda</v>
          </cell>
          <cell r="E33134" t="str">
            <v>Southern</v>
          </cell>
          <cell r="F33134" t="str">
            <v>Orange</v>
          </cell>
          <cell r="G33134" t="str">
            <v>No Pool Breakdown</v>
          </cell>
          <cell r="H33134" t="str">
            <v>No</v>
          </cell>
        </row>
        <row r="33135">
          <cell r="A33135" t="str">
            <v>0405907868</v>
          </cell>
          <cell r="B33135" t="str">
            <v>Balboa Oil Co.</v>
          </cell>
          <cell r="C33135" t="str">
            <v>Oil &amp; Gas</v>
          </cell>
          <cell r="D33135" t="str">
            <v>Any Field</v>
          </cell>
          <cell r="E33135" t="str">
            <v>Southern</v>
          </cell>
          <cell r="F33135" t="str">
            <v>Orange</v>
          </cell>
          <cell r="G33135" t="str">
            <v>NULL</v>
          </cell>
          <cell r="H33135" t="str">
            <v>Yes</v>
          </cell>
        </row>
        <row r="33136">
          <cell r="A33136" t="str">
            <v>0405907869</v>
          </cell>
          <cell r="B33136" t="str">
            <v>Santa Ana Oil Co.</v>
          </cell>
          <cell r="C33136" t="str">
            <v>Oil &amp; Gas</v>
          </cell>
          <cell r="D33136" t="str">
            <v>Any Field</v>
          </cell>
          <cell r="E33136" t="str">
            <v>Southern</v>
          </cell>
          <cell r="F33136" t="str">
            <v>Orange</v>
          </cell>
          <cell r="G33136" t="str">
            <v>NULL</v>
          </cell>
          <cell r="H33136" t="str">
            <v>Yes</v>
          </cell>
        </row>
        <row r="33137">
          <cell r="A33137" t="str">
            <v>0405907870</v>
          </cell>
          <cell r="B33137" t="str">
            <v>Port Orange Asphalt Co.</v>
          </cell>
          <cell r="C33137" t="str">
            <v>Oil &amp; Gas</v>
          </cell>
          <cell r="D33137" t="str">
            <v>Any Field</v>
          </cell>
          <cell r="E33137" t="str">
            <v>Southern</v>
          </cell>
          <cell r="F33137" t="str">
            <v>Orange</v>
          </cell>
          <cell r="G33137" t="str">
            <v>NULL</v>
          </cell>
          <cell r="H33137" t="str">
            <v>Yes</v>
          </cell>
        </row>
        <row r="33138">
          <cell r="A33138" t="str">
            <v>0405907871</v>
          </cell>
          <cell r="B33138" t="str">
            <v>Port Orange Asphalt Co.</v>
          </cell>
          <cell r="C33138" t="str">
            <v>Oil &amp; Gas</v>
          </cell>
          <cell r="D33138" t="str">
            <v>Any Field</v>
          </cell>
          <cell r="E33138" t="str">
            <v>Southern</v>
          </cell>
          <cell r="F33138" t="str">
            <v>Orange</v>
          </cell>
          <cell r="G33138" t="str">
            <v>NULL</v>
          </cell>
          <cell r="H33138" t="str">
            <v>Yes</v>
          </cell>
        </row>
        <row r="33139">
          <cell r="A33139" t="str">
            <v>0405907872</v>
          </cell>
          <cell r="B33139" t="str">
            <v>Port Orange Asphalt Co.</v>
          </cell>
          <cell r="C33139" t="str">
            <v>Oil &amp; Gas</v>
          </cell>
          <cell r="D33139" t="str">
            <v>Any Field</v>
          </cell>
          <cell r="E33139" t="str">
            <v>Southern</v>
          </cell>
          <cell r="F33139" t="str">
            <v>Orange</v>
          </cell>
          <cell r="G33139" t="str">
            <v>NULL</v>
          </cell>
          <cell r="H33139" t="str">
            <v>Yes</v>
          </cell>
        </row>
        <row r="33140">
          <cell r="A33140" t="str">
            <v>0405907873</v>
          </cell>
          <cell r="B33140" t="str">
            <v>Newport Bay Oil Co.</v>
          </cell>
          <cell r="C33140" t="str">
            <v>Oil &amp; Gas</v>
          </cell>
          <cell r="D33140" t="str">
            <v>Any Field</v>
          </cell>
          <cell r="E33140" t="str">
            <v>Southern</v>
          </cell>
          <cell r="F33140" t="str">
            <v>Orange</v>
          </cell>
          <cell r="G33140" t="str">
            <v>NULL</v>
          </cell>
          <cell r="H33140" t="str">
            <v>Yes</v>
          </cell>
        </row>
        <row r="33141">
          <cell r="A33141" t="str">
            <v>0405907874</v>
          </cell>
          <cell r="B33141" t="str">
            <v>Newport Bay Oil Co.</v>
          </cell>
          <cell r="C33141" t="str">
            <v>Oil &amp; Gas</v>
          </cell>
          <cell r="D33141" t="str">
            <v>Any Field</v>
          </cell>
          <cell r="E33141" t="str">
            <v>Southern</v>
          </cell>
          <cell r="F33141" t="str">
            <v>Orange</v>
          </cell>
          <cell r="G33141" t="str">
            <v>NULL</v>
          </cell>
          <cell r="H33141" t="str">
            <v>Yes</v>
          </cell>
        </row>
        <row r="33142">
          <cell r="A33142" t="str">
            <v>0405907879</v>
          </cell>
          <cell r="B33142" t="str">
            <v>Santiago Oil Co.</v>
          </cell>
          <cell r="C33142" t="str">
            <v>Oil &amp; Gas</v>
          </cell>
          <cell r="D33142" t="str">
            <v>Any Field</v>
          </cell>
          <cell r="E33142" t="str">
            <v>Southern</v>
          </cell>
          <cell r="F33142" t="str">
            <v>Orange</v>
          </cell>
          <cell r="G33142" t="str">
            <v>NULL</v>
          </cell>
          <cell r="H33142" t="str">
            <v>Yes</v>
          </cell>
        </row>
        <row r="33143">
          <cell r="A33143" t="str">
            <v>0405907910</v>
          </cell>
          <cell r="B33143" t="str">
            <v>California Resources Production Corporation</v>
          </cell>
          <cell r="C33143" t="str">
            <v>Water Disposal</v>
          </cell>
          <cell r="D33143" t="str">
            <v>Huntington Beach</v>
          </cell>
          <cell r="E33143" t="str">
            <v>Southern</v>
          </cell>
          <cell r="F33143" t="str">
            <v>Orange</v>
          </cell>
          <cell r="G33143" t="str">
            <v>No Pool Breakdown</v>
          </cell>
          <cell r="H33143" t="str">
            <v>Yes</v>
          </cell>
        </row>
        <row r="33144">
          <cell r="A33144" t="str">
            <v>0405920080</v>
          </cell>
          <cell r="B33144" t="str">
            <v>Bridge Energy LLC</v>
          </cell>
          <cell r="C33144" t="str">
            <v>Oil &amp; Gas</v>
          </cell>
          <cell r="D33144" t="str">
            <v>Brea-Olinda</v>
          </cell>
          <cell r="E33144" t="str">
            <v>Southern</v>
          </cell>
          <cell r="F33144" t="str">
            <v>Orange</v>
          </cell>
          <cell r="G33144" t="str">
            <v>No Pool Breakdown</v>
          </cell>
          <cell r="H33144" t="str">
            <v>No</v>
          </cell>
        </row>
        <row r="33145">
          <cell r="A33145" t="str">
            <v>0405920106</v>
          </cell>
          <cell r="B33145" t="str">
            <v>California Resources Production Corporation</v>
          </cell>
          <cell r="C33145" t="str">
            <v>Oil &amp; Gas</v>
          </cell>
          <cell r="D33145" t="str">
            <v>Huntington Beach</v>
          </cell>
          <cell r="E33145" t="str">
            <v>Southern</v>
          </cell>
          <cell r="F33145" t="str">
            <v>Orange</v>
          </cell>
          <cell r="G33145" t="str">
            <v>No Pool Breakdown</v>
          </cell>
          <cell r="H33145" t="str">
            <v>No</v>
          </cell>
        </row>
        <row r="33146">
          <cell r="A33146" t="str">
            <v>0405920115</v>
          </cell>
          <cell r="B33146" t="str">
            <v>Bridge Energy LLC</v>
          </cell>
          <cell r="C33146" t="str">
            <v>Oil &amp; Gas</v>
          </cell>
          <cell r="D33146" t="str">
            <v>Brea-Olinda</v>
          </cell>
          <cell r="E33146" t="str">
            <v>Southern</v>
          </cell>
          <cell r="F33146" t="str">
            <v>Orange</v>
          </cell>
          <cell r="G33146" t="str">
            <v>No Pool Breakdown</v>
          </cell>
          <cell r="H33146" t="str">
            <v>Yes</v>
          </cell>
        </row>
        <row r="33147">
          <cell r="A33147" t="str">
            <v>0405920142</v>
          </cell>
          <cell r="B33147" t="str">
            <v>Bridgeland Resources, LLC</v>
          </cell>
          <cell r="C33147" t="str">
            <v>Oil &amp; Gas</v>
          </cell>
          <cell r="D33147" t="str">
            <v>Brea-Olinda</v>
          </cell>
          <cell r="E33147" t="str">
            <v>Southern</v>
          </cell>
          <cell r="F33147" t="str">
            <v>Orange</v>
          </cell>
          <cell r="G33147" t="str">
            <v>No Pool Breakdown</v>
          </cell>
          <cell r="H33147" t="str">
            <v>Yes</v>
          </cell>
        </row>
        <row r="33148">
          <cell r="A33148" t="str">
            <v>0405920274</v>
          </cell>
          <cell r="B33148" t="str">
            <v>Bridge Energy LLC</v>
          </cell>
          <cell r="C33148" t="str">
            <v>Oil &amp; Gas</v>
          </cell>
          <cell r="D33148" t="str">
            <v>Brea-Olinda</v>
          </cell>
          <cell r="E33148" t="str">
            <v>Southern</v>
          </cell>
          <cell r="F33148" t="str">
            <v>Orange</v>
          </cell>
          <cell r="G33148" t="str">
            <v>No Pool Breakdown</v>
          </cell>
          <cell r="H33148" t="str">
            <v>No</v>
          </cell>
        </row>
        <row r="33149">
          <cell r="A33149" t="str">
            <v>0405920312</v>
          </cell>
          <cell r="B33149" t="str">
            <v>Bridgeland Resources, LLC</v>
          </cell>
          <cell r="C33149" t="str">
            <v>Oil &amp; Gas</v>
          </cell>
          <cell r="D33149" t="str">
            <v>Brea-Olinda</v>
          </cell>
          <cell r="E33149" t="str">
            <v>Southern</v>
          </cell>
          <cell r="F33149" t="str">
            <v>Orange</v>
          </cell>
          <cell r="G33149" t="str">
            <v>No Pool Breakdown</v>
          </cell>
          <cell r="H33149" t="str">
            <v>Yes</v>
          </cell>
        </row>
        <row r="33150">
          <cell r="A33150" t="str">
            <v>0405920360</v>
          </cell>
          <cell r="B33150" t="str">
            <v>Bridge Energy LLC</v>
          </cell>
          <cell r="C33150" t="str">
            <v>Oil &amp; Gas</v>
          </cell>
          <cell r="D33150" t="str">
            <v>Brea-Olinda</v>
          </cell>
          <cell r="E33150" t="str">
            <v>Southern</v>
          </cell>
          <cell r="F33150" t="str">
            <v>Orange</v>
          </cell>
          <cell r="G33150" t="str">
            <v>No Pool Breakdown</v>
          </cell>
          <cell r="H33150" t="str">
            <v>Yes</v>
          </cell>
        </row>
        <row r="33151">
          <cell r="A33151" t="str">
            <v>0405920361</v>
          </cell>
          <cell r="B33151" t="str">
            <v>Bridge Energy LLC</v>
          </cell>
          <cell r="C33151" t="str">
            <v>Oil &amp; Gas</v>
          </cell>
          <cell r="D33151" t="str">
            <v>Brea-Olinda</v>
          </cell>
          <cell r="E33151" t="str">
            <v>Southern</v>
          </cell>
          <cell r="F33151" t="str">
            <v>Orange</v>
          </cell>
          <cell r="G33151" t="str">
            <v>No Pool Breakdown</v>
          </cell>
          <cell r="H33151" t="str">
            <v>No</v>
          </cell>
        </row>
        <row r="33152">
          <cell r="A33152" t="str">
            <v>0405920371</v>
          </cell>
          <cell r="B33152" t="str">
            <v>Bridge Energy LLC</v>
          </cell>
          <cell r="C33152" t="str">
            <v>Oil &amp; Gas</v>
          </cell>
          <cell r="D33152" t="str">
            <v>Brea-Olinda</v>
          </cell>
          <cell r="E33152" t="str">
            <v>Southern</v>
          </cell>
          <cell r="F33152" t="str">
            <v>Orange</v>
          </cell>
          <cell r="G33152" t="str">
            <v>No Pool Breakdown</v>
          </cell>
          <cell r="H33152" t="str">
            <v>Yes</v>
          </cell>
        </row>
        <row r="33153">
          <cell r="A33153" t="str">
            <v>0405920391</v>
          </cell>
          <cell r="B33153" t="str">
            <v>Bridgeland Resources, LLC</v>
          </cell>
          <cell r="C33153" t="str">
            <v>Oil &amp; Gas</v>
          </cell>
          <cell r="D33153" t="str">
            <v>Brea-Olinda</v>
          </cell>
          <cell r="E33153" t="str">
            <v>Southern</v>
          </cell>
          <cell r="F33153" t="str">
            <v>Orange</v>
          </cell>
          <cell r="G33153" t="str">
            <v>No Pool Breakdown</v>
          </cell>
          <cell r="H33153" t="str">
            <v>No</v>
          </cell>
        </row>
        <row r="33154">
          <cell r="A33154" t="str">
            <v>0405920436</v>
          </cell>
          <cell r="B33154" t="str">
            <v>Bridge Energy LLC</v>
          </cell>
          <cell r="C33154" t="str">
            <v>Oil &amp; Gas</v>
          </cell>
          <cell r="D33154" t="str">
            <v>Brea-Olinda</v>
          </cell>
          <cell r="E33154" t="str">
            <v>Southern</v>
          </cell>
          <cell r="F33154" t="str">
            <v>Orange</v>
          </cell>
          <cell r="G33154" t="str">
            <v>No Pool Breakdown</v>
          </cell>
          <cell r="H33154" t="str">
            <v>No</v>
          </cell>
        </row>
        <row r="33155">
          <cell r="A33155" t="str">
            <v>0405920450</v>
          </cell>
          <cell r="B33155" t="str">
            <v>Bridge Energy LLC</v>
          </cell>
          <cell r="C33155" t="str">
            <v>Oil &amp; Gas</v>
          </cell>
          <cell r="D33155" t="str">
            <v>Brea-Olinda</v>
          </cell>
          <cell r="E33155" t="str">
            <v>Southern</v>
          </cell>
          <cell r="F33155" t="str">
            <v>Orange</v>
          </cell>
          <cell r="G33155" t="str">
            <v>No Pool Breakdown</v>
          </cell>
          <cell r="H33155" t="str">
            <v>Yes</v>
          </cell>
        </row>
        <row r="33156">
          <cell r="A33156" t="str">
            <v>0405920457</v>
          </cell>
          <cell r="B33156" t="str">
            <v>Bridge Energy LLC</v>
          </cell>
          <cell r="C33156" t="str">
            <v>Oil &amp; Gas</v>
          </cell>
          <cell r="D33156" t="str">
            <v>Brea-Olinda</v>
          </cell>
          <cell r="E33156" t="str">
            <v>Southern</v>
          </cell>
          <cell r="F33156" t="str">
            <v>Orange</v>
          </cell>
          <cell r="G33156" t="str">
            <v>No Pool Breakdown</v>
          </cell>
          <cell r="H33156" t="str">
            <v>No</v>
          </cell>
        </row>
        <row r="33157">
          <cell r="A33157" t="str">
            <v>0405920484</v>
          </cell>
          <cell r="B33157" t="str">
            <v>Bridge Energy LLC</v>
          </cell>
          <cell r="C33157" t="str">
            <v>Oil &amp; Gas</v>
          </cell>
          <cell r="D33157" t="str">
            <v>Brea-Olinda</v>
          </cell>
          <cell r="E33157" t="str">
            <v>Southern</v>
          </cell>
          <cell r="F33157" t="str">
            <v>Orange</v>
          </cell>
          <cell r="G33157" t="str">
            <v>No Pool Breakdown</v>
          </cell>
          <cell r="H33157" t="str">
            <v>Yes</v>
          </cell>
        </row>
        <row r="33158">
          <cell r="A33158" t="str">
            <v>0405920494</v>
          </cell>
          <cell r="B33158" t="str">
            <v>Bridge Energy LLC</v>
          </cell>
          <cell r="C33158" t="str">
            <v>Oil &amp; Gas</v>
          </cell>
          <cell r="D33158" t="str">
            <v>Brea-Olinda</v>
          </cell>
          <cell r="E33158" t="str">
            <v>Southern</v>
          </cell>
          <cell r="F33158" t="str">
            <v>Orange</v>
          </cell>
          <cell r="G33158" t="str">
            <v>No Pool Breakdown</v>
          </cell>
          <cell r="H33158" t="str">
            <v>Yes</v>
          </cell>
        </row>
        <row r="33159">
          <cell r="A33159" t="str">
            <v>0405920504</v>
          </cell>
          <cell r="B33159" t="str">
            <v>Bridge Energy LLC</v>
          </cell>
          <cell r="C33159" t="str">
            <v>Oil &amp; Gas</v>
          </cell>
          <cell r="D33159" t="str">
            <v>Brea-Olinda</v>
          </cell>
          <cell r="E33159" t="str">
            <v>Southern</v>
          </cell>
          <cell r="F33159" t="str">
            <v>Orange</v>
          </cell>
          <cell r="G33159" t="str">
            <v>No Pool Breakdown</v>
          </cell>
          <cell r="H33159" t="str">
            <v>Yes</v>
          </cell>
        </row>
        <row r="33160">
          <cell r="A33160" t="str">
            <v>0405920509</v>
          </cell>
          <cell r="B33160" t="str">
            <v>Bridge Energy LLC</v>
          </cell>
          <cell r="C33160" t="str">
            <v>Oil &amp; Gas</v>
          </cell>
          <cell r="D33160" t="str">
            <v>Brea-Olinda</v>
          </cell>
          <cell r="E33160" t="str">
            <v>Southern</v>
          </cell>
          <cell r="F33160" t="str">
            <v>Orange</v>
          </cell>
          <cell r="G33160" t="str">
            <v>No Pool Breakdown</v>
          </cell>
          <cell r="H33160" t="str">
            <v>Yes</v>
          </cell>
        </row>
        <row r="33161">
          <cell r="A33161" t="str">
            <v>0405920514</v>
          </cell>
          <cell r="B33161" t="str">
            <v>California Resources Production Corporation</v>
          </cell>
          <cell r="C33161" t="str">
            <v>Oil &amp; Gas</v>
          </cell>
          <cell r="D33161" t="str">
            <v>Huntington Beach</v>
          </cell>
          <cell r="E33161" t="str">
            <v>Southern</v>
          </cell>
          <cell r="F33161" t="str">
            <v>Orange</v>
          </cell>
          <cell r="G33161" t="str">
            <v>No Pool Breakdown</v>
          </cell>
          <cell r="H33161" t="str">
            <v>Yes</v>
          </cell>
        </row>
        <row r="33162">
          <cell r="A33162" t="str">
            <v>0405920521</v>
          </cell>
          <cell r="B33162" t="str">
            <v>Bridge Energy LLC</v>
          </cell>
          <cell r="C33162" t="str">
            <v>Oil &amp; Gas</v>
          </cell>
          <cell r="D33162" t="str">
            <v>Brea-Olinda</v>
          </cell>
          <cell r="E33162" t="str">
            <v>Southern</v>
          </cell>
          <cell r="F33162" t="str">
            <v>Orange</v>
          </cell>
          <cell r="G33162" t="str">
            <v>No Pool Breakdown</v>
          </cell>
          <cell r="H33162" t="str">
            <v>Yes</v>
          </cell>
        </row>
        <row r="33163">
          <cell r="A33163" t="str">
            <v>0405920522</v>
          </cell>
          <cell r="B33163" t="str">
            <v>Bridge Energy LLC</v>
          </cell>
          <cell r="C33163" t="str">
            <v>Oil &amp; Gas</v>
          </cell>
          <cell r="D33163" t="str">
            <v>Brea-Olinda</v>
          </cell>
          <cell r="E33163" t="str">
            <v>Southern</v>
          </cell>
          <cell r="F33163" t="str">
            <v>Orange</v>
          </cell>
          <cell r="G33163" t="str">
            <v>No Pool Breakdown</v>
          </cell>
          <cell r="H33163" t="str">
            <v>No</v>
          </cell>
        </row>
        <row r="33164">
          <cell r="A33164" t="str">
            <v>0405920543</v>
          </cell>
          <cell r="B33164" t="str">
            <v>California Resources Production Corporation</v>
          </cell>
          <cell r="C33164" t="str">
            <v>Oil &amp; Gas</v>
          </cell>
          <cell r="D33164" t="str">
            <v>Huntington Beach</v>
          </cell>
          <cell r="E33164" t="str">
            <v>Southern</v>
          </cell>
          <cell r="F33164" t="str">
            <v>Orange</v>
          </cell>
          <cell r="G33164" t="str">
            <v>No Pool Breakdown</v>
          </cell>
          <cell r="H33164" t="str">
            <v>No</v>
          </cell>
        </row>
        <row r="33165">
          <cell r="A33165" t="str">
            <v>0405920544</v>
          </cell>
          <cell r="B33165" t="str">
            <v>Bridge Energy LLC</v>
          </cell>
          <cell r="C33165" t="str">
            <v>Oil &amp; Gas</v>
          </cell>
          <cell r="D33165" t="str">
            <v>Brea-Olinda</v>
          </cell>
          <cell r="E33165" t="str">
            <v>Southern</v>
          </cell>
          <cell r="F33165" t="str">
            <v>Orange</v>
          </cell>
          <cell r="G33165" t="str">
            <v>Second Miocene, No Pool Breakdown, First Miocene, 1st, 2nd, and 3rd Miocene</v>
          </cell>
          <cell r="H33165" t="str">
            <v>Yes</v>
          </cell>
        </row>
        <row r="33166">
          <cell r="A33166" t="str">
            <v>0405920548</v>
          </cell>
          <cell r="B33166" t="str">
            <v>California Resources Production Corporation</v>
          </cell>
          <cell r="C33166" t="str">
            <v>Oil &amp; Gas</v>
          </cell>
          <cell r="D33166" t="str">
            <v>Huntington Beach</v>
          </cell>
          <cell r="E33166" t="str">
            <v>Southern</v>
          </cell>
          <cell r="F33166" t="str">
            <v>Orange</v>
          </cell>
          <cell r="G33166" t="str">
            <v>No Pool Breakdown</v>
          </cell>
          <cell r="H33166" t="str">
            <v>No</v>
          </cell>
        </row>
        <row r="33167">
          <cell r="A33167" t="str">
            <v>0405920554</v>
          </cell>
          <cell r="B33167" t="str">
            <v>Bridge Energy LLC</v>
          </cell>
          <cell r="C33167" t="str">
            <v>Oil &amp; Gas</v>
          </cell>
          <cell r="D33167" t="str">
            <v>Brea-Olinda</v>
          </cell>
          <cell r="E33167" t="str">
            <v>Southern</v>
          </cell>
          <cell r="F33167" t="str">
            <v>Orange</v>
          </cell>
          <cell r="G33167" t="str">
            <v>Second Miocene, No Pool Breakdown, First Miocene, 1st, 2nd, and 3rd Miocene</v>
          </cell>
          <cell r="H33167" t="str">
            <v>Yes</v>
          </cell>
        </row>
        <row r="33168">
          <cell r="A33168" t="str">
            <v>0405920556</v>
          </cell>
          <cell r="B33168" t="str">
            <v>California Resources Production Corporation</v>
          </cell>
          <cell r="C33168" t="str">
            <v>Waterflood</v>
          </cell>
          <cell r="D33168" t="str">
            <v>Huntington Beach</v>
          </cell>
          <cell r="E33168" t="str">
            <v>Southern</v>
          </cell>
          <cell r="F33168" t="str">
            <v>Orange</v>
          </cell>
          <cell r="G33168" t="str">
            <v>No Pool Breakdown, A-37</v>
          </cell>
          <cell r="H33168" t="str">
            <v>No</v>
          </cell>
        </row>
        <row r="33169">
          <cell r="A33169" t="str">
            <v>0405920562</v>
          </cell>
          <cell r="B33169" t="str">
            <v>California Resources Production Corporation</v>
          </cell>
          <cell r="C33169" t="str">
            <v>Oil &amp; Gas</v>
          </cell>
          <cell r="D33169" t="str">
            <v>Huntington Beach</v>
          </cell>
          <cell r="E33169" t="str">
            <v>Southern</v>
          </cell>
          <cell r="F33169" t="str">
            <v>Orange</v>
          </cell>
          <cell r="G33169" t="str">
            <v>No Pool Breakdown</v>
          </cell>
          <cell r="H33169" t="str">
            <v>No</v>
          </cell>
        </row>
        <row r="33170">
          <cell r="A33170" t="str">
            <v>0405920568</v>
          </cell>
          <cell r="B33170" t="str">
            <v>California Resources Production Corporation</v>
          </cell>
          <cell r="C33170" t="str">
            <v>Waterflood</v>
          </cell>
          <cell r="D33170" t="str">
            <v>Huntington Beach</v>
          </cell>
          <cell r="E33170" t="str">
            <v>Southern</v>
          </cell>
          <cell r="F33170" t="str">
            <v>Orange</v>
          </cell>
          <cell r="G33170" t="str">
            <v>Lower Main</v>
          </cell>
          <cell r="H33170" t="str">
            <v>Yes</v>
          </cell>
        </row>
        <row r="33171">
          <cell r="A33171" t="str">
            <v>0405920584</v>
          </cell>
          <cell r="B33171" t="str">
            <v>Thompson Energy Resources, LLC</v>
          </cell>
          <cell r="C33171" t="str">
            <v>Oil &amp; Gas</v>
          </cell>
          <cell r="D33171" t="str">
            <v>Brea-Olinda</v>
          </cell>
          <cell r="E33171" t="str">
            <v>Southern</v>
          </cell>
          <cell r="F33171" t="str">
            <v>Orange</v>
          </cell>
          <cell r="G33171" t="str">
            <v>No Pool Breakdown</v>
          </cell>
          <cell r="H33171" t="str">
            <v>Yes</v>
          </cell>
        </row>
        <row r="33172">
          <cell r="A33172" t="str">
            <v>0405920601</v>
          </cell>
          <cell r="B33172" t="str">
            <v>California Resources Production Corporation</v>
          </cell>
          <cell r="C33172" t="str">
            <v>Oil &amp; Gas</v>
          </cell>
          <cell r="D33172" t="str">
            <v>Huntington Beach</v>
          </cell>
          <cell r="E33172" t="str">
            <v>Southern</v>
          </cell>
          <cell r="F33172" t="str">
            <v>Orange</v>
          </cell>
          <cell r="G33172" t="str">
            <v>No Pool Breakdown</v>
          </cell>
          <cell r="H33172" t="str">
            <v>Yes</v>
          </cell>
        </row>
        <row r="33173">
          <cell r="A33173" t="str">
            <v>0405920619</v>
          </cell>
          <cell r="B33173" t="str">
            <v>Newport Banning Ranch LLC</v>
          </cell>
          <cell r="C33173" t="str">
            <v>Oil &amp; Gas</v>
          </cell>
          <cell r="D33173" t="str">
            <v>Newport, West</v>
          </cell>
          <cell r="E33173" t="str">
            <v>Southern</v>
          </cell>
          <cell r="F33173" t="str">
            <v>Orange</v>
          </cell>
          <cell r="G33173" t="str">
            <v>B</v>
          </cell>
          <cell r="H33173" t="str">
            <v>Yes</v>
          </cell>
        </row>
        <row r="33174">
          <cell r="A33174" t="str">
            <v>0405920629</v>
          </cell>
          <cell r="B33174" t="str">
            <v>Newport Banning Ranch LLC</v>
          </cell>
          <cell r="C33174" t="str">
            <v>Waterflood</v>
          </cell>
          <cell r="D33174" t="str">
            <v>Newport, West</v>
          </cell>
          <cell r="E33174" t="str">
            <v>Southern</v>
          </cell>
          <cell r="F33174" t="str">
            <v>Orange</v>
          </cell>
          <cell r="G33174" t="str">
            <v>A</v>
          </cell>
          <cell r="H33174" t="str">
            <v>Yes</v>
          </cell>
        </row>
        <row r="33175">
          <cell r="A33175" t="str">
            <v>0405920632</v>
          </cell>
          <cell r="B33175" t="str">
            <v>California Resources Production Corporation</v>
          </cell>
          <cell r="C33175" t="str">
            <v>Oil &amp; Gas</v>
          </cell>
          <cell r="D33175" t="str">
            <v>Huntington Beach</v>
          </cell>
          <cell r="E33175" t="str">
            <v>Southern</v>
          </cell>
          <cell r="F33175" t="str">
            <v>Orange</v>
          </cell>
          <cell r="G33175" t="str">
            <v>No Pool Breakdown</v>
          </cell>
          <cell r="H33175" t="str">
            <v>No</v>
          </cell>
        </row>
        <row r="33176">
          <cell r="A33176" t="str">
            <v>0405920649</v>
          </cell>
          <cell r="B33176" t="str">
            <v>California Resources Production Corporation</v>
          </cell>
          <cell r="C33176" t="str">
            <v>Oil &amp; Gas</v>
          </cell>
          <cell r="D33176" t="str">
            <v>Huntington Beach</v>
          </cell>
          <cell r="E33176" t="str">
            <v>Southern</v>
          </cell>
          <cell r="F33176" t="str">
            <v>Orange</v>
          </cell>
          <cell r="G33176" t="str">
            <v>Upper Jones, No Pool Breakdown</v>
          </cell>
          <cell r="H33176" t="str">
            <v>Yes</v>
          </cell>
        </row>
        <row r="33177">
          <cell r="A33177" t="str">
            <v>0405920650</v>
          </cell>
          <cell r="B33177" t="str">
            <v>California Resources Production Corporation</v>
          </cell>
          <cell r="C33177" t="str">
            <v>Oil &amp; Gas</v>
          </cell>
          <cell r="D33177" t="str">
            <v>Huntington Beach</v>
          </cell>
          <cell r="E33177" t="str">
            <v>Southern</v>
          </cell>
          <cell r="F33177" t="str">
            <v>Orange</v>
          </cell>
          <cell r="G33177" t="str">
            <v>TM, No Pool Breakdown</v>
          </cell>
          <cell r="H33177" t="str">
            <v>No</v>
          </cell>
        </row>
        <row r="33178">
          <cell r="A33178" t="str">
            <v>0405920651</v>
          </cell>
          <cell r="B33178" t="str">
            <v>California Resources Production Corporation</v>
          </cell>
          <cell r="C33178" t="str">
            <v>Oil &amp; Gas</v>
          </cell>
          <cell r="D33178" t="str">
            <v>Huntington Beach</v>
          </cell>
          <cell r="E33178" t="str">
            <v>Southern</v>
          </cell>
          <cell r="F33178" t="str">
            <v>Orange</v>
          </cell>
          <cell r="G33178" t="str">
            <v>No Pool Breakdown</v>
          </cell>
          <cell r="H33178" t="str">
            <v>No</v>
          </cell>
        </row>
        <row r="33179">
          <cell r="A33179" t="str">
            <v>0405920661</v>
          </cell>
          <cell r="B33179" t="str">
            <v>West Energy Operating, LLC</v>
          </cell>
          <cell r="C33179" t="str">
            <v>Oil &amp; Gas</v>
          </cell>
          <cell r="D33179" t="str">
            <v>Richfield</v>
          </cell>
          <cell r="E33179" t="str">
            <v>Southern</v>
          </cell>
          <cell r="F33179" t="str">
            <v>Orange</v>
          </cell>
          <cell r="G33179" t="str">
            <v>No Pool Breakdown</v>
          </cell>
          <cell r="H33179" t="str">
            <v>No</v>
          </cell>
        </row>
        <row r="33180">
          <cell r="A33180" t="str">
            <v>0405920662</v>
          </cell>
          <cell r="B33180" t="str">
            <v>West Energy Operating, LLC</v>
          </cell>
          <cell r="C33180" t="str">
            <v>Oil &amp; Gas</v>
          </cell>
          <cell r="D33180" t="str">
            <v>Richfield</v>
          </cell>
          <cell r="E33180" t="str">
            <v>Southern</v>
          </cell>
          <cell r="F33180" t="str">
            <v>Orange</v>
          </cell>
          <cell r="G33180" t="str">
            <v>No Pool Breakdown</v>
          </cell>
          <cell r="H33180" t="str">
            <v>Yes</v>
          </cell>
        </row>
        <row r="33181">
          <cell r="A33181" t="str">
            <v>0405920663</v>
          </cell>
          <cell r="B33181" t="str">
            <v>West Energy Operating, LLC</v>
          </cell>
          <cell r="C33181" t="str">
            <v>Oil &amp; Gas</v>
          </cell>
          <cell r="D33181" t="str">
            <v>Richfield</v>
          </cell>
          <cell r="E33181" t="str">
            <v>Southern</v>
          </cell>
          <cell r="F33181" t="str">
            <v>Orange</v>
          </cell>
          <cell r="G33181" t="str">
            <v>No Pool Breakdown</v>
          </cell>
          <cell r="H33181" t="str">
            <v>No</v>
          </cell>
        </row>
        <row r="33182">
          <cell r="A33182" t="str">
            <v>0405920664</v>
          </cell>
          <cell r="B33182" t="str">
            <v>West Energy Operating, LLC</v>
          </cell>
          <cell r="C33182" t="str">
            <v>Oil &amp; Gas</v>
          </cell>
          <cell r="D33182" t="str">
            <v>Richfield</v>
          </cell>
          <cell r="E33182" t="str">
            <v>Southern</v>
          </cell>
          <cell r="F33182" t="str">
            <v>Orange</v>
          </cell>
          <cell r="G33182" t="str">
            <v>No Pool Breakdown</v>
          </cell>
          <cell r="H33182" t="str">
            <v>Yes</v>
          </cell>
        </row>
        <row r="33183">
          <cell r="A33183" t="str">
            <v>0405920665</v>
          </cell>
          <cell r="B33183" t="str">
            <v>West Energy Operating, LLC</v>
          </cell>
          <cell r="C33183" t="str">
            <v>Waterflood</v>
          </cell>
          <cell r="D33183" t="str">
            <v>Richfield</v>
          </cell>
          <cell r="E33183" t="str">
            <v>Southern</v>
          </cell>
          <cell r="F33183" t="str">
            <v>Orange</v>
          </cell>
          <cell r="G33183" t="str">
            <v>No Pool Breakdown, Chapman &amp; Kraemer, East</v>
          </cell>
          <cell r="H33183" t="str">
            <v>Yes</v>
          </cell>
        </row>
        <row r="33184">
          <cell r="A33184" t="str">
            <v>0405920666</v>
          </cell>
          <cell r="B33184" t="str">
            <v>West Energy Operating, LLC</v>
          </cell>
          <cell r="C33184" t="str">
            <v>Waterflood</v>
          </cell>
          <cell r="D33184" t="str">
            <v>Richfield</v>
          </cell>
          <cell r="E33184" t="str">
            <v>Southern</v>
          </cell>
          <cell r="F33184" t="str">
            <v>Orange</v>
          </cell>
          <cell r="G33184" t="str">
            <v>No Pool Breakdown, Chapman &amp; Kraemer, East</v>
          </cell>
          <cell r="H33184" t="str">
            <v>Yes</v>
          </cell>
        </row>
        <row r="33185">
          <cell r="A33185" t="str">
            <v>0405920671</v>
          </cell>
          <cell r="B33185" t="str">
            <v>Thompson Energy Resources, LLC</v>
          </cell>
          <cell r="C33185" t="str">
            <v>Oil &amp; Gas</v>
          </cell>
          <cell r="D33185" t="str">
            <v>Brea-Olinda</v>
          </cell>
          <cell r="E33185" t="str">
            <v>Southern</v>
          </cell>
          <cell r="F33185" t="str">
            <v>Orange</v>
          </cell>
          <cell r="G33185" t="str">
            <v>No Pool Breakdown</v>
          </cell>
          <cell r="H33185" t="str">
            <v>No</v>
          </cell>
        </row>
        <row r="33186">
          <cell r="A33186" t="str">
            <v>0405920672</v>
          </cell>
          <cell r="B33186" t="str">
            <v>Thompson Energy Resources, LLC</v>
          </cell>
          <cell r="C33186" t="str">
            <v>Oil &amp; Gas</v>
          </cell>
          <cell r="D33186" t="str">
            <v>Brea-Olinda</v>
          </cell>
          <cell r="E33186" t="str">
            <v>Southern</v>
          </cell>
          <cell r="F33186" t="str">
            <v>Orange</v>
          </cell>
          <cell r="G33186" t="str">
            <v>No Pool Breakdown</v>
          </cell>
          <cell r="H33186" t="str">
            <v>No</v>
          </cell>
        </row>
        <row r="33187">
          <cell r="A33187" t="str">
            <v>0405920688</v>
          </cell>
          <cell r="B33187" t="str">
            <v>California Resources Production Corporation</v>
          </cell>
          <cell r="C33187" t="str">
            <v>Oil &amp; Gas</v>
          </cell>
          <cell r="D33187" t="str">
            <v>Huntington Beach</v>
          </cell>
          <cell r="E33187" t="str">
            <v>Southern</v>
          </cell>
          <cell r="F33187" t="str">
            <v>Orange</v>
          </cell>
          <cell r="G33187" t="str">
            <v>No Pool Breakdown</v>
          </cell>
          <cell r="H33187" t="str">
            <v>Yes</v>
          </cell>
        </row>
        <row r="33188">
          <cell r="A33188" t="str">
            <v>0405920691</v>
          </cell>
          <cell r="B33188" t="str">
            <v>West Energy Operating, LLC</v>
          </cell>
          <cell r="C33188" t="str">
            <v>Oil &amp; Gas</v>
          </cell>
          <cell r="D33188" t="str">
            <v>Richfield</v>
          </cell>
          <cell r="E33188" t="str">
            <v>Southern</v>
          </cell>
          <cell r="F33188" t="str">
            <v>Orange</v>
          </cell>
          <cell r="G33188" t="str">
            <v>No Pool Breakdown</v>
          </cell>
          <cell r="H33188" t="str">
            <v>No</v>
          </cell>
        </row>
        <row r="33189">
          <cell r="A33189" t="str">
            <v>0405920695</v>
          </cell>
          <cell r="B33189" t="str">
            <v>West Energy Operating, LLC</v>
          </cell>
          <cell r="C33189" t="str">
            <v>Oil &amp; Gas</v>
          </cell>
          <cell r="D33189" t="str">
            <v>Richfield</v>
          </cell>
          <cell r="E33189" t="str">
            <v>Southern</v>
          </cell>
          <cell r="F33189" t="str">
            <v>Orange</v>
          </cell>
          <cell r="G33189" t="str">
            <v>No Pool Breakdown</v>
          </cell>
          <cell r="H33189" t="str">
            <v>No</v>
          </cell>
        </row>
        <row r="33190">
          <cell r="A33190" t="str">
            <v>0405920702</v>
          </cell>
          <cell r="B33190" t="str">
            <v>West Energy Operating, LLC</v>
          </cell>
          <cell r="C33190" t="str">
            <v>Oil &amp; Gas</v>
          </cell>
          <cell r="D33190" t="str">
            <v>Richfield</v>
          </cell>
          <cell r="E33190" t="str">
            <v>Southern</v>
          </cell>
          <cell r="F33190" t="str">
            <v>Orange</v>
          </cell>
          <cell r="G33190" t="str">
            <v>No Pool Breakdown</v>
          </cell>
          <cell r="H33190" t="str">
            <v>Yes</v>
          </cell>
        </row>
        <row r="33191">
          <cell r="A33191" t="str">
            <v>0405920703</v>
          </cell>
          <cell r="B33191" t="str">
            <v>West Energy Operating, LLC</v>
          </cell>
          <cell r="C33191" t="str">
            <v>Oil &amp; Gas</v>
          </cell>
          <cell r="D33191" t="str">
            <v>Richfield</v>
          </cell>
          <cell r="E33191" t="str">
            <v>Southern</v>
          </cell>
          <cell r="F33191" t="str">
            <v>Orange</v>
          </cell>
          <cell r="G33191" t="str">
            <v>No Pool Breakdown</v>
          </cell>
          <cell r="H33191" t="str">
            <v>Yes</v>
          </cell>
        </row>
        <row r="33192">
          <cell r="A33192" t="str">
            <v>0405920704</v>
          </cell>
          <cell r="B33192" t="str">
            <v>West Energy Operating, LLC</v>
          </cell>
          <cell r="C33192" t="str">
            <v>Oil &amp; Gas</v>
          </cell>
          <cell r="D33192" t="str">
            <v>Richfield</v>
          </cell>
          <cell r="E33192" t="str">
            <v>Southern</v>
          </cell>
          <cell r="F33192" t="str">
            <v>Orange</v>
          </cell>
          <cell r="G33192" t="str">
            <v>No Pool Breakdown</v>
          </cell>
          <cell r="H33192" t="str">
            <v>No</v>
          </cell>
        </row>
        <row r="33193">
          <cell r="A33193" t="str">
            <v>0405920705</v>
          </cell>
          <cell r="B33193" t="str">
            <v>West Energy Operating, LLC</v>
          </cell>
          <cell r="C33193" t="str">
            <v>Oil &amp; Gas</v>
          </cell>
          <cell r="D33193" t="str">
            <v>Richfield</v>
          </cell>
          <cell r="E33193" t="str">
            <v>Southern</v>
          </cell>
          <cell r="F33193" t="str">
            <v>Orange</v>
          </cell>
          <cell r="G33193" t="str">
            <v>No Pool Breakdown</v>
          </cell>
          <cell r="H33193" t="str">
            <v>Yes</v>
          </cell>
        </row>
        <row r="33194">
          <cell r="A33194" t="str">
            <v>0405920706</v>
          </cell>
          <cell r="B33194" t="str">
            <v>West Energy Operating, LLC</v>
          </cell>
          <cell r="C33194" t="str">
            <v>Oil &amp; Gas</v>
          </cell>
          <cell r="D33194" t="str">
            <v>Richfield</v>
          </cell>
          <cell r="E33194" t="str">
            <v>Southern</v>
          </cell>
          <cell r="F33194" t="str">
            <v>Orange</v>
          </cell>
          <cell r="G33194" t="str">
            <v>No Pool Breakdown</v>
          </cell>
          <cell r="H33194" t="str">
            <v>No</v>
          </cell>
        </row>
        <row r="33195">
          <cell r="A33195" t="str">
            <v>0405920707</v>
          </cell>
          <cell r="B33195" t="str">
            <v>West Energy Operating, LLC</v>
          </cell>
          <cell r="C33195" t="str">
            <v>Waterflood</v>
          </cell>
          <cell r="D33195" t="str">
            <v>Richfield</v>
          </cell>
          <cell r="E33195" t="str">
            <v>Southern</v>
          </cell>
          <cell r="F33195" t="str">
            <v>Orange</v>
          </cell>
          <cell r="G33195" t="str">
            <v>No Pool Breakdown, Chapman &amp; Kraemer, East</v>
          </cell>
          <cell r="H33195" t="str">
            <v>Yes</v>
          </cell>
        </row>
        <row r="33196">
          <cell r="A33196" t="str">
            <v>0405920708</v>
          </cell>
          <cell r="B33196" t="str">
            <v>West Energy Operating, LLC</v>
          </cell>
          <cell r="C33196" t="str">
            <v>Waterflood</v>
          </cell>
          <cell r="D33196" t="str">
            <v>Richfield</v>
          </cell>
          <cell r="E33196" t="str">
            <v>Southern</v>
          </cell>
          <cell r="F33196" t="str">
            <v>Orange</v>
          </cell>
          <cell r="G33196" t="str">
            <v>No Pool Breakdown, Chapman &amp; Kraemer, East</v>
          </cell>
          <cell r="H33196" t="str">
            <v>Yes</v>
          </cell>
        </row>
        <row r="33197">
          <cell r="A33197" t="str">
            <v>0405920721</v>
          </cell>
          <cell r="B33197" t="str">
            <v>California Resources Production Corporation</v>
          </cell>
          <cell r="C33197" t="str">
            <v>Oil &amp; Gas</v>
          </cell>
          <cell r="D33197" t="str">
            <v>Huntington Beach</v>
          </cell>
          <cell r="E33197" t="str">
            <v>Southern</v>
          </cell>
          <cell r="F33197" t="str">
            <v>Orange</v>
          </cell>
          <cell r="G33197" t="str">
            <v>No Pool Breakdown</v>
          </cell>
          <cell r="H33197" t="str">
            <v>Yes</v>
          </cell>
        </row>
        <row r="33198">
          <cell r="A33198" t="str">
            <v>0405920740</v>
          </cell>
          <cell r="B33198" t="str">
            <v>California Resources Production Corporation</v>
          </cell>
          <cell r="C33198" t="str">
            <v>Waterflood</v>
          </cell>
          <cell r="D33198" t="str">
            <v>Huntington Beach</v>
          </cell>
          <cell r="E33198" t="str">
            <v>Southern</v>
          </cell>
          <cell r="F33198" t="str">
            <v>Orange</v>
          </cell>
          <cell r="G33198" t="str">
            <v>Upper Jones, No Pool Breakdown</v>
          </cell>
          <cell r="H33198" t="str">
            <v>Yes</v>
          </cell>
        </row>
        <row r="33199">
          <cell r="A33199" t="str">
            <v>0405920745</v>
          </cell>
          <cell r="B33199" t="str">
            <v>Newport Banning Ranch LLC</v>
          </cell>
          <cell r="C33199" t="str">
            <v>Waterflood</v>
          </cell>
          <cell r="D33199" t="str">
            <v>Newport, West</v>
          </cell>
          <cell r="E33199" t="str">
            <v>Southern</v>
          </cell>
          <cell r="F33199" t="str">
            <v>Orange</v>
          </cell>
          <cell r="G33199" t="str">
            <v>B, A</v>
          </cell>
          <cell r="H33199" t="str">
            <v>Yes</v>
          </cell>
        </row>
        <row r="33200">
          <cell r="A33200" t="str">
            <v>0405920746</v>
          </cell>
          <cell r="B33200" t="str">
            <v>Newport Banning Ranch LLC</v>
          </cell>
          <cell r="C33200" t="str">
            <v>Oil &amp; Gas</v>
          </cell>
          <cell r="D33200" t="str">
            <v>Newport, West</v>
          </cell>
          <cell r="E33200" t="str">
            <v>Southern</v>
          </cell>
          <cell r="F33200" t="str">
            <v>Orange</v>
          </cell>
          <cell r="G33200" t="str">
            <v>B</v>
          </cell>
          <cell r="H33200" t="str">
            <v>Yes</v>
          </cell>
        </row>
        <row r="33201">
          <cell r="A33201" t="str">
            <v>0405920769</v>
          </cell>
          <cell r="B33201" t="str">
            <v>Thompson Energy Resources, LLC</v>
          </cell>
          <cell r="C33201" t="str">
            <v>Oil &amp; Gas</v>
          </cell>
          <cell r="D33201" t="str">
            <v>Brea-Olinda</v>
          </cell>
          <cell r="E33201" t="str">
            <v>Southern</v>
          </cell>
          <cell r="F33201" t="str">
            <v>Orange</v>
          </cell>
          <cell r="G33201" t="str">
            <v>No Pool Breakdown</v>
          </cell>
          <cell r="H33201" t="str">
            <v>Yes</v>
          </cell>
        </row>
        <row r="33202">
          <cell r="A33202" t="str">
            <v>0405920780</v>
          </cell>
          <cell r="B33202" t="str">
            <v>Newport Banning Ranch LLC</v>
          </cell>
          <cell r="C33202" t="str">
            <v>Waterflood</v>
          </cell>
          <cell r="D33202" t="str">
            <v>Newport, West</v>
          </cell>
          <cell r="E33202" t="str">
            <v>Southern</v>
          </cell>
          <cell r="F33202" t="str">
            <v>Orange</v>
          </cell>
          <cell r="G33202" t="str">
            <v>B</v>
          </cell>
          <cell r="H33202" t="str">
            <v>Yes</v>
          </cell>
        </row>
        <row r="33203">
          <cell r="A33203" t="str">
            <v>0405920822</v>
          </cell>
          <cell r="B33203" t="str">
            <v>Bridgeland Resources, LLC</v>
          </cell>
          <cell r="C33203" t="str">
            <v>Oil &amp; Gas</v>
          </cell>
          <cell r="D33203" t="str">
            <v>Brea-Olinda</v>
          </cell>
          <cell r="E33203" t="str">
            <v>Southern</v>
          </cell>
          <cell r="F33203" t="str">
            <v>Orange</v>
          </cell>
          <cell r="G33203" t="str">
            <v>No Pool Breakdown</v>
          </cell>
          <cell r="H33203" t="str">
            <v>No</v>
          </cell>
        </row>
        <row r="33204">
          <cell r="A33204" t="str">
            <v>0405920845</v>
          </cell>
          <cell r="B33204" t="str">
            <v>Thompson Energy Resources, LLC</v>
          </cell>
          <cell r="C33204" t="str">
            <v>Oil &amp; Gas</v>
          </cell>
          <cell r="D33204" t="str">
            <v>Brea-Olinda</v>
          </cell>
          <cell r="E33204" t="str">
            <v>Southern</v>
          </cell>
          <cell r="F33204" t="str">
            <v>Orange</v>
          </cell>
          <cell r="G33204" t="str">
            <v>No Pool Breakdown</v>
          </cell>
          <cell r="H33204" t="str">
            <v>No</v>
          </cell>
        </row>
        <row r="33205">
          <cell r="A33205" t="str">
            <v>0405920870</v>
          </cell>
          <cell r="B33205" t="str">
            <v>Bridge Energy LLC</v>
          </cell>
          <cell r="C33205" t="str">
            <v>Oil &amp; Gas</v>
          </cell>
          <cell r="D33205" t="str">
            <v>Brea-Olinda</v>
          </cell>
          <cell r="E33205" t="str">
            <v>Southern</v>
          </cell>
          <cell r="F33205" t="str">
            <v>Orange</v>
          </cell>
          <cell r="G33205" t="str">
            <v>No Pool Breakdown</v>
          </cell>
          <cell r="H33205" t="str">
            <v>No</v>
          </cell>
        </row>
        <row r="33206">
          <cell r="A33206" t="str">
            <v>0405920880</v>
          </cell>
          <cell r="B33206" t="str">
            <v>CalNRG Operating, LLC</v>
          </cell>
          <cell r="C33206" t="str">
            <v>Waterflood</v>
          </cell>
          <cell r="D33206" t="str">
            <v>Richfield</v>
          </cell>
          <cell r="E33206" t="str">
            <v>Southern</v>
          </cell>
          <cell r="F33206" t="str">
            <v>Orange</v>
          </cell>
          <cell r="G33206" t="str">
            <v>Chapman &amp; Kraemer, Central</v>
          </cell>
          <cell r="H33206" t="str">
            <v>No</v>
          </cell>
        </row>
        <row r="33207">
          <cell r="A33207" t="str">
            <v>0405920890</v>
          </cell>
          <cell r="B33207" t="str">
            <v>Newport Banning Ranch LLC</v>
          </cell>
          <cell r="C33207" t="str">
            <v>Waterflood</v>
          </cell>
          <cell r="D33207" t="str">
            <v>Newport, West</v>
          </cell>
          <cell r="E33207" t="str">
            <v>Southern</v>
          </cell>
          <cell r="F33207" t="str">
            <v>Orange</v>
          </cell>
          <cell r="G33207" t="str">
            <v>B</v>
          </cell>
          <cell r="H33207" t="str">
            <v>Yes</v>
          </cell>
        </row>
        <row r="33208">
          <cell r="A33208" t="str">
            <v>0405920892</v>
          </cell>
          <cell r="B33208" t="str">
            <v>Bridgeland Resources, LLC</v>
          </cell>
          <cell r="C33208" t="str">
            <v>Oil &amp; Gas</v>
          </cell>
          <cell r="D33208" t="str">
            <v>Coyote, East</v>
          </cell>
          <cell r="E33208" t="str">
            <v>Southern</v>
          </cell>
          <cell r="F33208" t="str">
            <v>Orange</v>
          </cell>
          <cell r="G33208" t="str">
            <v>No Pool Breakdown</v>
          </cell>
          <cell r="H33208" t="str">
            <v>No</v>
          </cell>
        </row>
        <row r="33209">
          <cell r="A33209" t="str">
            <v>0405920907</v>
          </cell>
          <cell r="B33209" t="str">
            <v>Thompson Energy Resources, LLC</v>
          </cell>
          <cell r="C33209" t="str">
            <v>Water Disposal</v>
          </cell>
          <cell r="D33209" t="str">
            <v>Brea-Olinda</v>
          </cell>
          <cell r="E33209" t="str">
            <v>Southern</v>
          </cell>
          <cell r="F33209" t="str">
            <v>Orange</v>
          </cell>
          <cell r="G33209" t="str">
            <v>No Pool Breakdown</v>
          </cell>
          <cell r="H33209" t="str">
            <v>Yes</v>
          </cell>
        </row>
        <row r="33210">
          <cell r="A33210" t="str">
            <v>0405920911</v>
          </cell>
          <cell r="B33210" t="str">
            <v>California Resources Production Corporation</v>
          </cell>
          <cell r="C33210" t="str">
            <v>Oil &amp; Gas</v>
          </cell>
          <cell r="D33210" t="str">
            <v>Huntington Beach</v>
          </cell>
          <cell r="E33210" t="str">
            <v>Southern</v>
          </cell>
          <cell r="F33210" t="str">
            <v>Orange</v>
          </cell>
          <cell r="G33210" t="str">
            <v>No Pool Breakdown</v>
          </cell>
          <cell r="H33210" t="str">
            <v>Yes</v>
          </cell>
        </row>
        <row r="33211">
          <cell r="A33211" t="str">
            <v>0405920912</v>
          </cell>
          <cell r="B33211" t="str">
            <v>West Energy Operating, LLC</v>
          </cell>
          <cell r="C33211" t="str">
            <v>Oil &amp; Gas</v>
          </cell>
          <cell r="D33211" t="str">
            <v>Richfield</v>
          </cell>
          <cell r="E33211" t="str">
            <v>Southern</v>
          </cell>
          <cell r="F33211" t="str">
            <v>Orange</v>
          </cell>
          <cell r="G33211" t="str">
            <v>No Pool Breakdown</v>
          </cell>
          <cell r="H33211" t="str">
            <v>No</v>
          </cell>
        </row>
        <row r="33212">
          <cell r="A33212" t="str">
            <v>0405920916</v>
          </cell>
          <cell r="B33212" t="str">
            <v>California Resources Production Corporation</v>
          </cell>
          <cell r="C33212" t="str">
            <v>Oil &amp; Gas</v>
          </cell>
          <cell r="D33212" t="str">
            <v>Huntington Beach</v>
          </cell>
          <cell r="E33212" t="str">
            <v>Southern</v>
          </cell>
          <cell r="F33212" t="str">
            <v>Orange</v>
          </cell>
          <cell r="G33212" t="str">
            <v>No Pool Breakdown</v>
          </cell>
          <cell r="H33212" t="str">
            <v>Yes</v>
          </cell>
        </row>
        <row r="33213">
          <cell r="A33213" t="str">
            <v>0405920919</v>
          </cell>
          <cell r="B33213" t="str">
            <v>California Resources Production Corporation</v>
          </cell>
          <cell r="C33213" t="str">
            <v>Oil &amp; Gas</v>
          </cell>
          <cell r="D33213" t="str">
            <v>Huntington Beach</v>
          </cell>
          <cell r="E33213" t="str">
            <v>Southern</v>
          </cell>
          <cell r="F33213" t="str">
            <v>Orange</v>
          </cell>
          <cell r="G33213" t="str">
            <v>No Pool Breakdown</v>
          </cell>
          <cell r="H33213" t="str">
            <v>No</v>
          </cell>
        </row>
        <row r="33214">
          <cell r="A33214" t="str">
            <v>0405920921</v>
          </cell>
          <cell r="B33214" t="str">
            <v>California Resources Production Corporation</v>
          </cell>
          <cell r="C33214" t="str">
            <v>Waterflood</v>
          </cell>
          <cell r="D33214" t="str">
            <v>Huntington Beach</v>
          </cell>
          <cell r="E33214" t="str">
            <v>Southern</v>
          </cell>
          <cell r="F33214" t="str">
            <v>Orange</v>
          </cell>
          <cell r="G33214" t="str">
            <v>Upper Jones, No Pool Breakdown</v>
          </cell>
          <cell r="H33214" t="str">
            <v>Yes</v>
          </cell>
        </row>
        <row r="33215">
          <cell r="A33215" t="str">
            <v>0405920935</v>
          </cell>
          <cell r="B33215" t="str">
            <v>Bridgeland Resources, LLC</v>
          </cell>
          <cell r="C33215" t="str">
            <v>Oil &amp; Gas</v>
          </cell>
          <cell r="D33215" t="str">
            <v>Brea-Olinda</v>
          </cell>
          <cell r="E33215" t="str">
            <v>Southern</v>
          </cell>
          <cell r="F33215" t="str">
            <v>Orange</v>
          </cell>
          <cell r="G33215" t="str">
            <v>No Pool Breakdown</v>
          </cell>
          <cell r="H33215" t="str">
            <v>Yes</v>
          </cell>
        </row>
        <row r="33216">
          <cell r="A33216" t="str">
            <v>0405920939</v>
          </cell>
          <cell r="B33216" t="str">
            <v>Bridgeland Resources, LLC</v>
          </cell>
          <cell r="C33216" t="str">
            <v>Waterflood</v>
          </cell>
          <cell r="D33216" t="str">
            <v>Coyote, East</v>
          </cell>
          <cell r="E33216" t="str">
            <v>Southern</v>
          </cell>
          <cell r="F33216" t="str">
            <v>Orange</v>
          </cell>
          <cell r="G33216" t="str">
            <v>Hualde, Anaheim, Miocene A, Stern</v>
          </cell>
          <cell r="H33216" t="str">
            <v>No</v>
          </cell>
        </row>
        <row r="33217">
          <cell r="A33217" t="str">
            <v>0405920941</v>
          </cell>
          <cell r="B33217" t="str">
            <v>Bridgemark Corporation</v>
          </cell>
          <cell r="C33217" t="str">
            <v>Oil &amp; Gas</v>
          </cell>
          <cell r="D33217" t="str">
            <v>Richfield</v>
          </cell>
          <cell r="E33217" t="str">
            <v>Southern</v>
          </cell>
          <cell r="F33217" t="str">
            <v>Orange</v>
          </cell>
          <cell r="G33217" t="str">
            <v>No Pool Breakdown</v>
          </cell>
          <cell r="H33217" t="str">
            <v>No</v>
          </cell>
        </row>
        <row r="33218">
          <cell r="A33218" t="str">
            <v>0405920950</v>
          </cell>
          <cell r="B33218" t="str">
            <v>Newport Banning Ranch LLC</v>
          </cell>
          <cell r="C33218" t="str">
            <v>Oil &amp; Gas</v>
          </cell>
          <cell r="D33218" t="str">
            <v>Newport, West</v>
          </cell>
          <cell r="E33218" t="str">
            <v>Southern</v>
          </cell>
          <cell r="F33218" t="str">
            <v>Orange</v>
          </cell>
          <cell r="G33218" t="str">
            <v>A</v>
          </cell>
          <cell r="H33218" t="str">
            <v>Yes</v>
          </cell>
        </row>
        <row r="33219">
          <cell r="A33219" t="str">
            <v>0405920952</v>
          </cell>
          <cell r="B33219" t="str">
            <v>Thompson Energy Resources, LLC</v>
          </cell>
          <cell r="C33219" t="str">
            <v>Oil &amp; Gas</v>
          </cell>
          <cell r="D33219" t="str">
            <v>Brea-Olinda</v>
          </cell>
          <cell r="E33219" t="str">
            <v>Southern</v>
          </cell>
          <cell r="F33219" t="str">
            <v>Orange</v>
          </cell>
          <cell r="G33219" t="str">
            <v>No Pool Breakdown</v>
          </cell>
          <cell r="H33219" t="str">
            <v>No</v>
          </cell>
        </row>
        <row r="33220">
          <cell r="A33220" t="str">
            <v>0405920953</v>
          </cell>
          <cell r="B33220" t="str">
            <v>Thompson Energy Resources, LLC</v>
          </cell>
          <cell r="C33220" t="str">
            <v>Oil &amp; Gas</v>
          </cell>
          <cell r="D33220" t="str">
            <v>Brea-Olinda</v>
          </cell>
          <cell r="E33220" t="str">
            <v>Southern</v>
          </cell>
          <cell r="F33220" t="str">
            <v>Orange</v>
          </cell>
          <cell r="G33220" t="str">
            <v>No Pool Breakdown</v>
          </cell>
          <cell r="H33220" t="str">
            <v>Yes</v>
          </cell>
        </row>
        <row r="33221">
          <cell r="A33221" t="str">
            <v>0405920960</v>
          </cell>
          <cell r="B33221" t="str">
            <v>Newport Banning Ranch LLC</v>
          </cell>
          <cell r="C33221" t="str">
            <v>Waterflood</v>
          </cell>
          <cell r="D33221" t="str">
            <v>Newport, West</v>
          </cell>
          <cell r="E33221" t="str">
            <v>Southern</v>
          </cell>
          <cell r="F33221" t="str">
            <v>Orange</v>
          </cell>
          <cell r="G33221" t="str">
            <v>A</v>
          </cell>
          <cell r="H33221" t="str">
            <v>Yes</v>
          </cell>
        </row>
        <row r="33222">
          <cell r="A33222" t="str">
            <v>0405920961</v>
          </cell>
          <cell r="B33222" t="str">
            <v>Newport Banning Ranch LLC</v>
          </cell>
          <cell r="C33222" t="str">
            <v>Waterflood</v>
          </cell>
          <cell r="D33222" t="str">
            <v>Newport, West</v>
          </cell>
          <cell r="E33222" t="str">
            <v>Southern</v>
          </cell>
          <cell r="F33222" t="str">
            <v>Orange</v>
          </cell>
          <cell r="G33222" t="str">
            <v>A</v>
          </cell>
          <cell r="H33222" t="str">
            <v>Yes</v>
          </cell>
        </row>
        <row r="33223">
          <cell r="A33223" t="str">
            <v>0405920969</v>
          </cell>
          <cell r="B33223" t="str">
            <v>California Resources Production Corporation</v>
          </cell>
          <cell r="C33223" t="str">
            <v>Oil &amp; Gas</v>
          </cell>
          <cell r="D33223" t="str">
            <v>Huntington Beach</v>
          </cell>
          <cell r="E33223" t="str">
            <v>Southern</v>
          </cell>
          <cell r="F33223" t="str">
            <v>Orange</v>
          </cell>
          <cell r="G33223" t="str">
            <v>No Pool Breakdown</v>
          </cell>
          <cell r="H33223" t="str">
            <v>No</v>
          </cell>
        </row>
        <row r="33224">
          <cell r="A33224" t="str">
            <v>0405920970</v>
          </cell>
          <cell r="B33224" t="str">
            <v>Bridgeland Resources, LLC</v>
          </cell>
          <cell r="C33224" t="str">
            <v>Waterflood</v>
          </cell>
          <cell r="D33224" t="str">
            <v>Coyote, East</v>
          </cell>
          <cell r="E33224" t="str">
            <v>Southern</v>
          </cell>
          <cell r="F33224" t="str">
            <v>Orange</v>
          </cell>
          <cell r="G33224" t="str">
            <v>No Pool Breakdown, Hualde, Anaheim, Miocene A, Stern</v>
          </cell>
          <cell r="H33224" t="str">
            <v>No</v>
          </cell>
        </row>
        <row r="33225">
          <cell r="A33225" t="str">
            <v>0405920971</v>
          </cell>
          <cell r="B33225" t="str">
            <v>Bridgeland Resources, LLC</v>
          </cell>
          <cell r="C33225" t="str">
            <v>Waterflood</v>
          </cell>
          <cell r="D33225" t="str">
            <v>Coyote, East</v>
          </cell>
          <cell r="E33225" t="str">
            <v>Southern</v>
          </cell>
          <cell r="F33225" t="str">
            <v>Orange</v>
          </cell>
          <cell r="G33225" t="str">
            <v>No Pool Breakdown, Hualde, Anaheim, Miocene A, Stern</v>
          </cell>
          <cell r="H33225" t="str">
            <v>No</v>
          </cell>
        </row>
        <row r="33226">
          <cell r="A33226" t="str">
            <v>0405920983</v>
          </cell>
          <cell r="B33226" t="str">
            <v>California Resources Production Corporation</v>
          </cell>
          <cell r="C33226" t="str">
            <v>Waterflood</v>
          </cell>
          <cell r="D33226" t="str">
            <v>Huntington Beach</v>
          </cell>
          <cell r="E33226" t="str">
            <v>Southern</v>
          </cell>
          <cell r="F33226" t="str">
            <v>Orange</v>
          </cell>
          <cell r="G33226" t="str">
            <v>Upper Jones, Lower Jones</v>
          </cell>
          <cell r="H33226" t="str">
            <v>No</v>
          </cell>
        </row>
        <row r="33227">
          <cell r="A33227" t="str">
            <v>0405920984</v>
          </cell>
          <cell r="B33227" t="str">
            <v>California Resources Production Corporation</v>
          </cell>
          <cell r="C33227" t="str">
            <v>Oil &amp; Gas</v>
          </cell>
          <cell r="D33227" t="str">
            <v>Huntington Beach</v>
          </cell>
          <cell r="E33227" t="str">
            <v>Southern</v>
          </cell>
          <cell r="F33227" t="str">
            <v>Orange</v>
          </cell>
          <cell r="G33227" t="str">
            <v>Upper Jones, No Pool Breakdown</v>
          </cell>
          <cell r="H33227" t="str">
            <v>Yes</v>
          </cell>
        </row>
        <row r="33228">
          <cell r="A33228" t="str">
            <v>0405920998</v>
          </cell>
          <cell r="B33228" t="str">
            <v>Newport Banning Ranch LLC</v>
          </cell>
          <cell r="C33228" t="str">
            <v>Waterflood</v>
          </cell>
          <cell r="D33228" t="str">
            <v>Newport, West</v>
          </cell>
          <cell r="E33228" t="str">
            <v>Southern</v>
          </cell>
          <cell r="F33228" t="str">
            <v>Orange</v>
          </cell>
          <cell r="G33228" t="str">
            <v>A</v>
          </cell>
          <cell r="H33228" t="str">
            <v>Yes</v>
          </cell>
        </row>
        <row r="33229">
          <cell r="A33229" t="str">
            <v>0405921003</v>
          </cell>
          <cell r="B33229" t="str">
            <v>California Resources Production Corporation</v>
          </cell>
          <cell r="C33229" t="str">
            <v>Oil &amp; Gas</v>
          </cell>
          <cell r="D33229" t="str">
            <v>Huntington Beach</v>
          </cell>
          <cell r="E33229" t="str">
            <v>Southern</v>
          </cell>
          <cell r="F33229" t="str">
            <v>Orange</v>
          </cell>
          <cell r="G33229" t="str">
            <v>No Pool Breakdown</v>
          </cell>
          <cell r="H33229" t="str">
            <v>Yes</v>
          </cell>
        </row>
        <row r="33230">
          <cell r="A33230" t="str">
            <v>0405921007</v>
          </cell>
          <cell r="B33230" t="str">
            <v>Newport Banning Ranch LLC</v>
          </cell>
          <cell r="C33230" t="str">
            <v>Oil &amp; Gas</v>
          </cell>
          <cell r="D33230" t="str">
            <v>Newport, West</v>
          </cell>
          <cell r="E33230" t="str">
            <v>Southern</v>
          </cell>
          <cell r="F33230" t="str">
            <v>Orange</v>
          </cell>
          <cell r="G33230" t="str">
            <v>B</v>
          </cell>
          <cell r="H33230" t="str">
            <v>Yes</v>
          </cell>
        </row>
        <row r="33231">
          <cell r="A33231" t="str">
            <v>0405921008</v>
          </cell>
          <cell r="B33231" t="str">
            <v>Newport Banning Ranch LLC</v>
          </cell>
          <cell r="C33231" t="str">
            <v>Oil &amp; Gas</v>
          </cell>
          <cell r="D33231" t="str">
            <v>Newport, West</v>
          </cell>
          <cell r="E33231" t="str">
            <v>Southern</v>
          </cell>
          <cell r="F33231" t="str">
            <v>Orange</v>
          </cell>
          <cell r="G33231" t="str">
            <v>B</v>
          </cell>
          <cell r="H33231" t="str">
            <v>Yes</v>
          </cell>
        </row>
        <row r="33232">
          <cell r="A33232" t="str">
            <v>0405921031</v>
          </cell>
          <cell r="B33232" t="str">
            <v>Newport Banning Ranch LLC</v>
          </cell>
          <cell r="C33232" t="str">
            <v>Oil &amp; Gas</v>
          </cell>
          <cell r="D33232" t="str">
            <v>Newport, West</v>
          </cell>
          <cell r="E33232" t="str">
            <v>Southern</v>
          </cell>
          <cell r="F33232" t="str">
            <v>Orange</v>
          </cell>
          <cell r="G33232" t="str">
            <v>C</v>
          </cell>
          <cell r="H33232" t="str">
            <v>Yes</v>
          </cell>
        </row>
        <row r="33233">
          <cell r="A33233" t="str">
            <v>0405921036</v>
          </cell>
          <cell r="B33233" t="str">
            <v>California Resources Production Corporation</v>
          </cell>
          <cell r="C33233" t="str">
            <v>Waterflood</v>
          </cell>
          <cell r="D33233" t="str">
            <v>Huntington Beach</v>
          </cell>
          <cell r="E33233" t="str">
            <v>Southern</v>
          </cell>
          <cell r="F33233" t="str">
            <v>Orange</v>
          </cell>
          <cell r="G33233" t="str">
            <v>Upper Jones, Lower Jones</v>
          </cell>
          <cell r="H33233" t="str">
            <v>Yes</v>
          </cell>
        </row>
        <row r="33234">
          <cell r="A33234" t="str">
            <v>0405921054</v>
          </cell>
          <cell r="B33234" t="str">
            <v>California Resources Production Corporation</v>
          </cell>
          <cell r="C33234" t="str">
            <v>Steamflood</v>
          </cell>
          <cell r="D33234" t="str">
            <v>Huntington Beach</v>
          </cell>
          <cell r="E33234" t="str">
            <v>Southern</v>
          </cell>
          <cell r="F33234" t="str">
            <v>Orange</v>
          </cell>
          <cell r="G33234" t="str">
            <v>TM</v>
          </cell>
          <cell r="H33234" t="str">
            <v>Yes</v>
          </cell>
        </row>
        <row r="33235">
          <cell r="A33235" t="str">
            <v>0405921060</v>
          </cell>
          <cell r="B33235" t="str">
            <v>California Resources Production Corporation</v>
          </cell>
          <cell r="C33235" t="str">
            <v>Oil &amp; Gas</v>
          </cell>
          <cell r="D33235" t="str">
            <v>Huntington Beach</v>
          </cell>
          <cell r="E33235" t="str">
            <v>Southern</v>
          </cell>
          <cell r="F33235" t="str">
            <v>Orange</v>
          </cell>
          <cell r="G33235" t="str">
            <v>TM, No Pool Breakdown</v>
          </cell>
          <cell r="H33235" t="str">
            <v>Yes</v>
          </cell>
        </row>
        <row r="33236">
          <cell r="A33236" t="str">
            <v>0405921111</v>
          </cell>
          <cell r="B33236" t="str">
            <v>Armstrong Petroleum Corporation</v>
          </cell>
          <cell r="C33236" t="str">
            <v>Waterflood</v>
          </cell>
          <cell r="D33236" t="str">
            <v>Newport, West</v>
          </cell>
          <cell r="E33236" t="str">
            <v>Southern</v>
          </cell>
          <cell r="F33236" t="str">
            <v>Orange</v>
          </cell>
          <cell r="G33236" t="str">
            <v>B</v>
          </cell>
          <cell r="H33236" t="str">
            <v>Yes</v>
          </cell>
        </row>
        <row r="33237">
          <cell r="A33237" t="str">
            <v>0405921115</v>
          </cell>
          <cell r="B33237" t="str">
            <v>California Resources Production Corporation</v>
          </cell>
          <cell r="C33237" t="str">
            <v>Oil &amp; Gas</v>
          </cell>
          <cell r="D33237" t="str">
            <v>Huntington Beach</v>
          </cell>
          <cell r="E33237" t="str">
            <v>Southern</v>
          </cell>
          <cell r="F33237" t="str">
            <v>Orange</v>
          </cell>
          <cell r="G33237" t="str">
            <v>No Pool Breakdown</v>
          </cell>
          <cell r="H33237" t="str">
            <v>No</v>
          </cell>
        </row>
        <row r="33238">
          <cell r="A33238" t="str">
            <v>0405921132</v>
          </cell>
          <cell r="B33238" t="str">
            <v>California Resources Production Corporation</v>
          </cell>
          <cell r="C33238" t="str">
            <v>Oil &amp; Gas</v>
          </cell>
          <cell r="D33238" t="str">
            <v>Huntington Beach</v>
          </cell>
          <cell r="E33238" t="str">
            <v>Southern</v>
          </cell>
          <cell r="F33238" t="str">
            <v>Orange</v>
          </cell>
          <cell r="G33238" t="str">
            <v>No Pool Breakdown</v>
          </cell>
          <cell r="H33238" t="str">
            <v>No</v>
          </cell>
        </row>
        <row r="33239">
          <cell r="A33239" t="str">
            <v>0405921148</v>
          </cell>
          <cell r="B33239" t="str">
            <v>California Resources Production Corporation</v>
          </cell>
          <cell r="C33239" t="str">
            <v>Oil &amp; Gas</v>
          </cell>
          <cell r="D33239" t="str">
            <v>Huntington Beach</v>
          </cell>
          <cell r="E33239" t="str">
            <v>Southern</v>
          </cell>
          <cell r="F33239" t="str">
            <v>Orange</v>
          </cell>
          <cell r="G33239" t="str">
            <v>No Pool Breakdown</v>
          </cell>
          <cell r="H33239" t="str">
            <v>Yes</v>
          </cell>
        </row>
        <row r="33240">
          <cell r="A33240" t="str">
            <v>0405921150</v>
          </cell>
          <cell r="B33240" t="str">
            <v>California Resources Production Corporation</v>
          </cell>
          <cell r="C33240" t="str">
            <v>Oil &amp; Gas</v>
          </cell>
          <cell r="D33240" t="str">
            <v>Huntington Beach</v>
          </cell>
          <cell r="E33240" t="str">
            <v>Southern</v>
          </cell>
          <cell r="F33240" t="str">
            <v>Orange</v>
          </cell>
          <cell r="G33240" t="str">
            <v>TM, No Pool Breakdown</v>
          </cell>
          <cell r="H33240" t="str">
            <v>No</v>
          </cell>
        </row>
        <row r="33241">
          <cell r="A33241" t="str">
            <v>0405921155</v>
          </cell>
          <cell r="B33241" t="str">
            <v>California Resources Production Corporation</v>
          </cell>
          <cell r="C33241" t="str">
            <v>Oil &amp; Gas</v>
          </cell>
          <cell r="D33241" t="str">
            <v>Huntington Beach</v>
          </cell>
          <cell r="E33241" t="str">
            <v>Southern</v>
          </cell>
          <cell r="F33241" t="str">
            <v>Orange</v>
          </cell>
          <cell r="G33241" t="str">
            <v>TM, No Pool Breakdown</v>
          </cell>
          <cell r="H33241" t="str">
            <v>No</v>
          </cell>
        </row>
        <row r="33242">
          <cell r="A33242" t="str">
            <v>0405921157</v>
          </cell>
          <cell r="B33242" t="str">
            <v>California Resources Production Corporation</v>
          </cell>
          <cell r="C33242" t="str">
            <v>Oil &amp; Gas</v>
          </cell>
          <cell r="D33242" t="str">
            <v>Huntington Beach</v>
          </cell>
          <cell r="E33242" t="str">
            <v>Southern</v>
          </cell>
          <cell r="F33242" t="str">
            <v>Orange</v>
          </cell>
          <cell r="G33242" t="str">
            <v>No Pool Breakdown</v>
          </cell>
          <cell r="H33242" t="str">
            <v>Yes</v>
          </cell>
        </row>
        <row r="33243">
          <cell r="A33243" t="str">
            <v>0405921169</v>
          </cell>
          <cell r="B33243" t="str">
            <v>Bridgeland Resources, LLC</v>
          </cell>
          <cell r="C33243" t="str">
            <v>Water Disposal</v>
          </cell>
          <cell r="D33243" t="str">
            <v>Brea-Olinda</v>
          </cell>
          <cell r="E33243" t="str">
            <v>Southern</v>
          </cell>
          <cell r="F33243" t="str">
            <v>Orange</v>
          </cell>
          <cell r="G33243" t="str">
            <v>Third Miocene, No Pool Breakdown</v>
          </cell>
          <cell r="H33243" t="str">
            <v>No</v>
          </cell>
        </row>
        <row r="33244">
          <cell r="A33244" t="str">
            <v>0405921170</v>
          </cell>
          <cell r="B33244" t="str">
            <v>Bridgeland Resources, LLC</v>
          </cell>
          <cell r="C33244" t="str">
            <v>Oil &amp; Gas</v>
          </cell>
          <cell r="D33244" t="str">
            <v>Brea-Olinda</v>
          </cell>
          <cell r="E33244" t="str">
            <v>Southern</v>
          </cell>
          <cell r="F33244" t="str">
            <v>Orange</v>
          </cell>
          <cell r="G33244" t="str">
            <v>No Pool Breakdown</v>
          </cell>
          <cell r="H33244" t="str">
            <v>No</v>
          </cell>
        </row>
        <row r="33245">
          <cell r="A33245" t="str">
            <v>0405921182</v>
          </cell>
          <cell r="B33245" t="str">
            <v>California Resources Production Corporation</v>
          </cell>
          <cell r="C33245" t="str">
            <v>Oil &amp; Gas</v>
          </cell>
          <cell r="D33245" t="str">
            <v>Huntington Beach</v>
          </cell>
          <cell r="E33245" t="str">
            <v>Southern</v>
          </cell>
          <cell r="F33245" t="str">
            <v>Orange</v>
          </cell>
          <cell r="G33245" t="str">
            <v>No Pool Breakdown</v>
          </cell>
          <cell r="H33245" t="str">
            <v>Yes</v>
          </cell>
        </row>
        <row r="33246">
          <cell r="A33246" t="str">
            <v>0405921189</v>
          </cell>
          <cell r="B33246" t="str">
            <v>Bridgeland Resources, LLC</v>
          </cell>
          <cell r="C33246" t="str">
            <v>Oil &amp; Gas</v>
          </cell>
          <cell r="D33246" t="str">
            <v>Coyote, East</v>
          </cell>
          <cell r="E33246" t="str">
            <v>Southern</v>
          </cell>
          <cell r="F33246" t="str">
            <v>Orange</v>
          </cell>
          <cell r="G33246" t="str">
            <v>No Pool Breakdown</v>
          </cell>
          <cell r="H33246" t="str">
            <v>No</v>
          </cell>
        </row>
        <row r="33247">
          <cell r="A33247" t="str">
            <v>0405921190</v>
          </cell>
          <cell r="B33247" t="str">
            <v>Bridgeland Resources, LLC</v>
          </cell>
          <cell r="C33247" t="str">
            <v>Oil &amp; Gas</v>
          </cell>
          <cell r="D33247" t="str">
            <v>Coyote, East</v>
          </cell>
          <cell r="E33247" t="str">
            <v>Southern</v>
          </cell>
          <cell r="F33247" t="str">
            <v>Orange</v>
          </cell>
          <cell r="G33247" t="str">
            <v>No Pool Breakdown, Hualde, Anaheim, Miocene A, Stern</v>
          </cell>
          <cell r="H33247" t="str">
            <v>No</v>
          </cell>
        </row>
        <row r="33248">
          <cell r="A33248" t="str">
            <v>0405921199</v>
          </cell>
          <cell r="B33248" t="str">
            <v>Bridge Energy LLC</v>
          </cell>
          <cell r="C33248" t="str">
            <v>Oil &amp; Gas</v>
          </cell>
          <cell r="D33248" t="str">
            <v>Brea-Olinda</v>
          </cell>
          <cell r="E33248" t="str">
            <v>Southern</v>
          </cell>
          <cell r="F33248" t="str">
            <v>Orange</v>
          </cell>
          <cell r="G33248" t="str">
            <v>No Pool Breakdown</v>
          </cell>
          <cell r="H33248" t="str">
            <v>No</v>
          </cell>
        </row>
        <row r="33249">
          <cell r="A33249" t="str">
            <v>0405921240</v>
          </cell>
          <cell r="B33249" t="str">
            <v>West Energy Operating, LLC</v>
          </cell>
          <cell r="C33249" t="str">
            <v>Oil &amp; Gas</v>
          </cell>
          <cell r="D33249" t="str">
            <v>Richfield</v>
          </cell>
          <cell r="E33249" t="str">
            <v>Southern</v>
          </cell>
          <cell r="F33249" t="str">
            <v>Orange</v>
          </cell>
          <cell r="G33249" t="str">
            <v>No Pool Breakdown</v>
          </cell>
          <cell r="H33249" t="str">
            <v>No</v>
          </cell>
        </row>
        <row r="33250">
          <cell r="A33250" t="str">
            <v>0405921242</v>
          </cell>
          <cell r="B33250" t="str">
            <v>West Energy Operating, LLC</v>
          </cell>
          <cell r="C33250" t="str">
            <v>Oil &amp; Gas</v>
          </cell>
          <cell r="D33250" t="str">
            <v>Richfield</v>
          </cell>
          <cell r="E33250" t="str">
            <v>Southern</v>
          </cell>
          <cell r="F33250" t="str">
            <v>Orange</v>
          </cell>
          <cell r="G33250" t="str">
            <v>No Pool Breakdown</v>
          </cell>
          <cell r="H33250" t="str">
            <v>No</v>
          </cell>
        </row>
        <row r="33251">
          <cell r="A33251" t="str">
            <v>0405921245</v>
          </cell>
          <cell r="B33251" t="str">
            <v>California Resources Production Corporation</v>
          </cell>
          <cell r="C33251" t="str">
            <v>Oil &amp; Gas</v>
          </cell>
          <cell r="D33251" t="str">
            <v>Huntington Beach</v>
          </cell>
          <cell r="E33251" t="str">
            <v>Southern</v>
          </cell>
          <cell r="F33251" t="str">
            <v>Orange</v>
          </cell>
          <cell r="G33251" t="str">
            <v>Lower Ashton</v>
          </cell>
          <cell r="H33251" t="str">
            <v>No</v>
          </cell>
        </row>
        <row r="33252">
          <cell r="A33252" t="str">
            <v>0405921246</v>
          </cell>
          <cell r="B33252" t="str">
            <v>Bridgeland Resources, LLC</v>
          </cell>
          <cell r="C33252" t="str">
            <v>Oil &amp; Gas</v>
          </cell>
          <cell r="D33252" t="str">
            <v>Coyote, East</v>
          </cell>
          <cell r="E33252" t="str">
            <v>Southern</v>
          </cell>
          <cell r="F33252" t="str">
            <v>Orange</v>
          </cell>
          <cell r="G33252" t="str">
            <v>No Pool Breakdown</v>
          </cell>
          <cell r="H33252" t="str">
            <v>No</v>
          </cell>
        </row>
        <row r="33253">
          <cell r="A33253" t="str">
            <v>0405921247</v>
          </cell>
          <cell r="B33253" t="str">
            <v>Bridgeland Resources, LLC</v>
          </cell>
          <cell r="C33253" t="str">
            <v>Oil &amp; Gas</v>
          </cell>
          <cell r="D33253" t="str">
            <v>Coyote, East</v>
          </cell>
          <cell r="E33253" t="str">
            <v>Southern</v>
          </cell>
          <cell r="F33253" t="str">
            <v>Orange</v>
          </cell>
          <cell r="G33253" t="str">
            <v>No Pool Breakdown</v>
          </cell>
          <cell r="H33253" t="str">
            <v>No</v>
          </cell>
        </row>
        <row r="33254">
          <cell r="A33254" t="str">
            <v>0405921248</v>
          </cell>
          <cell r="B33254" t="str">
            <v>Bridgeland Resources, LLC</v>
          </cell>
          <cell r="C33254" t="str">
            <v>Waterflood</v>
          </cell>
          <cell r="D33254" t="str">
            <v>Coyote, East</v>
          </cell>
          <cell r="E33254" t="str">
            <v>Southern</v>
          </cell>
          <cell r="F33254" t="str">
            <v>Orange</v>
          </cell>
          <cell r="G33254" t="str">
            <v>No Pool Breakdown, Hualde, Anaheim, Miocene A, Stern</v>
          </cell>
          <cell r="H33254" t="str">
            <v>No</v>
          </cell>
        </row>
        <row r="33255">
          <cell r="A33255" t="str">
            <v>0405921249</v>
          </cell>
          <cell r="B33255" t="str">
            <v>Bridgeland Resources, LLC</v>
          </cell>
          <cell r="C33255" t="str">
            <v>Oil &amp; Gas</v>
          </cell>
          <cell r="D33255" t="str">
            <v>Coyote, East</v>
          </cell>
          <cell r="E33255" t="str">
            <v>Southern</v>
          </cell>
          <cell r="F33255" t="str">
            <v>Orange</v>
          </cell>
          <cell r="G33255" t="str">
            <v>No Pool Breakdown</v>
          </cell>
          <cell r="H33255" t="str">
            <v>No</v>
          </cell>
        </row>
        <row r="33256">
          <cell r="A33256" t="str">
            <v>0405921255</v>
          </cell>
          <cell r="B33256" t="str">
            <v>Armstrong Petroleum Corporation</v>
          </cell>
          <cell r="C33256" t="str">
            <v>Waterflood</v>
          </cell>
          <cell r="D33256" t="str">
            <v>Newport, West</v>
          </cell>
          <cell r="E33256" t="str">
            <v>Southern</v>
          </cell>
          <cell r="F33256" t="str">
            <v>Orange</v>
          </cell>
          <cell r="G33256" t="str">
            <v>B, A</v>
          </cell>
          <cell r="H33256" t="str">
            <v>Yes</v>
          </cell>
        </row>
        <row r="33257">
          <cell r="A33257" t="str">
            <v>0405921275</v>
          </cell>
          <cell r="B33257" t="str">
            <v>Bridgeland Resources, LLC</v>
          </cell>
          <cell r="C33257" t="str">
            <v>Oil &amp; Gas</v>
          </cell>
          <cell r="D33257" t="str">
            <v>Brea-Olinda</v>
          </cell>
          <cell r="E33257" t="str">
            <v>Southern</v>
          </cell>
          <cell r="F33257" t="str">
            <v>Orange</v>
          </cell>
          <cell r="G33257" t="str">
            <v>No Pool Breakdown</v>
          </cell>
          <cell r="H33257" t="str">
            <v>No</v>
          </cell>
        </row>
        <row r="33258">
          <cell r="A33258" t="str">
            <v>0405921278</v>
          </cell>
          <cell r="B33258" t="str">
            <v>West Energy Operating, LLC</v>
          </cell>
          <cell r="C33258" t="str">
            <v>Waterflood</v>
          </cell>
          <cell r="D33258" t="str">
            <v>Richfield</v>
          </cell>
          <cell r="E33258" t="str">
            <v>Southern</v>
          </cell>
          <cell r="F33258" t="str">
            <v>Orange</v>
          </cell>
          <cell r="G33258" t="str">
            <v>No Pool Breakdown, Chapman &amp; Kraemer, East</v>
          </cell>
          <cell r="H33258" t="str">
            <v>Yes</v>
          </cell>
        </row>
        <row r="33259">
          <cell r="A33259" t="str">
            <v>0405921285</v>
          </cell>
          <cell r="B33259" t="str">
            <v>California Resources Production Corporation</v>
          </cell>
          <cell r="C33259" t="str">
            <v>Oil &amp; Gas</v>
          </cell>
          <cell r="D33259" t="str">
            <v>Huntington Beach</v>
          </cell>
          <cell r="E33259" t="str">
            <v>Southern</v>
          </cell>
          <cell r="F33259" t="str">
            <v>Orange</v>
          </cell>
          <cell r="G33259" t="str">
            <v>No Pool Breakdown</v>
          </cell>
          <cell r="H33259" t="str">
            <v>Yes</v>
          </cell>
        </row>
        <row r="33260">
          <cell r="A33260" t="str">
            <v>0405921289</v>
          </cell>
          <cell r="B33260" t="str">
            <v>Hellman Properties LLC</v>
          </cell>
          <cell r="C33260" t="str">
            <v>Oil &amp; Gas</v>
          </cell>
          <cell r="D33260" t="str">
            <v>Seal Beach</v>
          </cell>
          <cell r="E33260" t="str">
            <v>Southern</v>
          </cell>
          <cell r="F33260" t="str">
            <v>Orange</v>
          </cell>
          <cell r="G33260" t="str">
            <v>No Pool Breakdown</v>
          </cell>
          <cell r="H33260" t="str">
            <v>No</v>
          </cell>
        </row>
        <row r="33261">
          <cell r="A33261" t="str">
            <v>0405921290</v>
          </cell>
          <cell r="B33261" t="str">
            <v>Hellman Properties LLC</v>
          </cell>
          <cell r="C33261" t="str">
            <v>Oil &amp; Gas</v>
          </cell>
          <cell r="D33261" t="str">
            <v>Seal Beach</v>
          </cell>
          <cell r="E33261" t="str">
            <v>Southern</v>
          </cell>
          <cell r="F33261" t="str">
            <v>Orange</v>
          </cell>
          <cell r="G33261" t="str">
            <v>No Pool Breakdown</v>
          </cell>
          <cell r="H33261" t="str">
            <v>No</v>
          </cell>
        </row>
        <row r="33262">
          <cell r="A33262" t="str">
            <v>0405921295</v>
          </cell>
          <cell r="B33262" t="str">
            <v>Newport Banning Ranch LLC</v>
          </cell>
          <cell r="C33262" t="str">
            <v>Oil &amp; Gas</v>
          </cell>
          <cell r="D33262" t="str">
            <v>Newport, West</v>
          </cell>
          <cell r="E33262" t="str">
            <v>Southern</v>
          </cell>
          <cell r="F33262" t="str">
            <v>Orange</v>
          </cell>
          <cell r="G33262" t="str">
            <v>B</v>
          </cell>
          <cell r="H33262" t="str">
            <v>Yes</v>
          </cell>
        </row>
        <row r="33263">
          <cell r="A33263" t="str">
            <v>0405921306</v>
          </cell>
          <cell r="B33263" t="str">
            <v>Bridgeland Resources, LLC</v>
          </cell>
          <cell r="C33263" t="str">
            <v>Oil &amp; Gas</v>
          </cell>
          <cell r="D33263" t="str">
            <v>Coyote, East</v>
          </cell>
          <cell r="E33263" t="str">
            <v>Southern</v>
          </cell>
          <cell r="F33263" t="str">
            <v>Orange</v>
          </cell>
          <cell r="G33263" t="str">
            <v>No Pool Breakdown</v>
          </cell>
          <cell r="H33263" t="str">
            <v>No</v>
          </cell>
        </row>
        <row r="33264">
          <cell r="A33264" t="str">
            <v>0405921367</v>
          </cell>
          <cell r="B33264" t="str">
            <v>California Resources Production Corporation</v>
          </cell>
          <cell r="C33264" t="str">
            <v>Oil &amp; Gas</v>
          </cell>
          <cell r="D33264" t="str">
            <v>Huntington Beach</v>
          </cell>
          <cell r="E33264" t="str">
            <v>Southern</v>
          </cell>
          <cell r="F33264" t="str">
            <v>Orange</v>
          </cell>
          <cell r="G33264" t="str">
            <v>No Pool Breakdown</v>
          </cell>
          <cell r="H33264" t="str">
            <v>No</v>
          </cell>
        </row>
        <row r="33265">
          <cell r="A33265" t="str">
            <v>0405921373</v>
          </cell>
          <cell r="B33265" t="str">
            <v>California Resources Production Corporation</v>
          </cell>
          <cell r="C33265" t="str">
            <v>Oil &amp; Gas</v>
          </cell>
          <cell r="D33265" t="str">
            <v>Huntington Beach</v>
          </cell>
          <cell r="E33265" t="str">
            <v>Southern</v>
          </cell>
          <cell r="F33265" t="str">
            <v>Orange</v>
          </cell>
          <cell r="G33265" t="str">
            <v>Upper Jones</v>
          </cell>
          <cell r="H33265" t="str">
            <v>Yes</v>
          </cell>
        </row>
        <row r="33266">
          <cell r="A33266" t="str">
            <v>0405921376</v>
          </cell>
          <cell r="B33266" t="str">
            <v>California Resources Production Corporation</v>
          </cell>
          <cell r="C33266" t="str">
            <v>Oil &amp; Gas</v>
          </cell>
          <cell r="D33266" t="str">
            <v>Huntington Beach</v>
          </cell>
          <cell r="E33266" t="str">
            <v>Southern</v>
          </cell>
          <cell r="F33266" t="str">
            <v>Orange</v>
          </cell>
          <cell r="G33266" t="str">
            <v>No Pool Breakdown</v>
          </cell>
          <cell r="H33266" t="str">
            <v>No</v>
          </cell>
        </row>
        <row r="33267">
          <cell r="A33267" t="str">
            <v>0405921387</v>
          </cell>
          <cell r="B33267" t="str">
            <v>California Resources Production Corporation</v>
          </cell>
          <cell r="C33267" t="str">
            <v>Oil &amp; Gas</v>
          </cell>
          <cell r="D33267" t="str">
            <v>Huntington Beach</v>
          </cell>
          <cell r="E33267" t="str">
            <v>Southern</v>
          </cell>
          <cell r="F33267" t="str">
            <v>Orange</v>
          </cell>
          <cell r="G33267" t="str">
            <v>No Pool Breakdown</v>
          </cell>
          <cell r="H33267" t="str">
            <v>Yes</v>
          </cell>
        </row>
        <row r="33268">
          <cell r="A33268" t="str">
            <v>0405921395</v>
          </cell>
          <cell r="B33268" t="str">
            <v>California Resources Production Corporation</v>
          </cell>
          <cell r="C33268" t="str">
            <v>Oil &amp; Gas</v>
          </cell>
          <cell r="D33268" t="str">
            <v>Huntington Beach</v>
          </cell>
          <cell r="E33268" t="str">
            <v>Southern</v>
          </cell>
          <cell r="F33268" t="str">
            <v>Orange</v>
          </cell>
          <cell r="G33268" t="str">
            <v>Lower Ashton</v>
          </cell>
          <cell r="H33268" t="str">
            <v>No</v>
          </cell>
        </row>
        <row r="33269">
          <cell r="A33269" t="str">
            <v>0405921409</v>
          </cell>
          <cell r="B33269" t="str">
            <v>Hoag Memorial Hospital Presbyterian</v>
          </cell>
          <cell r="C33269" t="str">
            <v>Oil &amp; Gas</v>
          </cell>
          <cell r="D33269" t="str">
            <v>Newport</v>
          </cell>
          <cell r="E33269" t="str">
            <v>Southern</v>
          </cell>
          <cell r="F33269" t="str">
            <v>Orange</v>
          </cell>
          <cell r="G33269" t="str">
            <v>No Pool Breakdown</v>
          </cell>
          <cell r="H33269" t="str">
            <v>Yes</v>
          </cell>
        </row>
        <row r="33270">
          <cell r="A33270" t="str">
            <v>0405921448</v>
          </cell>
          <cell r="B33270" t="str">
            <v>Bridgeland Resources, LLC</v>
          </cell>
          <cell r="C33270" t="str">
            <v>Oil &amp; Gas</v>
          </cell>
          <cell r="D33270" t="str">
            <v>Brea-Olinda</v>
          </cell>
          <cell r="E33270" t="str">
            <v>Southern</v>
          </cell>
          <cell r="F33270" t="str">
            <v>Orange</v>
          </cell>
          <cell r="G33270" t="str">
            <v>No Pool Breakdown</v>
          </cell>
          <cell r="H33270" t="str">
            <v>No</v>
          </cell>
        </row>
        <row r="33271">
          <cell r="A33271" t="str">
            <v>0405921467</v>
          </cell>
          <cell r="B33271" t="str">
            <v>Angus Petroleum Corporation</v>
          </cell>
          <cell r="C33271" t="str">
            <v>Waterflood</v>
          </cell>
          <cell r="D33271" t="str">
            <v>Huntington Beach</v>
          </cell>
          <cell r="E33271" t="str">
            <v>Southern</v>
          </cell>
          <cell r="F33271" t="str">
            <v>Orange</v>
          </cell>
          <cell r="G33271" t="str">
            <v>Lower Bolsa</v>
          </cell>
          <cell r="H33271" t="str">
            <v>No</v>
          </cell>
        </row>
        <row r="33272">
          <cell r="A33272" t="str">
            <v>0405921469</v>
          </cell>
          <cell r="B33272" t="str">
            <v>Angus Petroleum Corporation</v>
          </cell>
          <cell r="C33272" t="str">
            <v>Oil &amp; Gas</v>
          </cell>
          <cell r="D33272" t="str">
            <v>Huntington Beach</v>
          </cell>
          <cell r="E33272" t="str">
            <v>Southern</v>
          </cell>
          <cell r="F33272" t="str">
            <v>Orange</v>
          </cell>
          <cell r="G33272" t="str">
            <v>No Pool Breakdown</v>
          </cell>
          <cell r="H33272" t="str">
            <v>Yes</v>
          </cell>
        </row>
        <row r="33273">
          <cell r="A33273" t="str">
            <v>0405921471</v>
          </cell>
          <cell r="B33273" t="str">
            <v>Angus Petroleum Corporation</v>
          </cell>
          <cell r="C33273" t="str">
            <v>Oil &amp; Gas</v>
          </cell>
          <cell r="D33273" t="str">
            <v>Huntington Beach</v>
          </cell>
          <cell r="E33273" t="str">
            <v>Southern</v>
          </cell>
          <cell r="F33273" t="str">
            <v>Orange</v>
          </cell>
          <cell r="G33273" t="str">
            <v>No Pool Breakdown, Lower Bolsa</v>
          </cell>
          <cell r="H33273" t="str">
            <v>No</v>
          </cell>
        </row>
        <row r="33274">
          <cell r="A33274" t="str">
            <v>0405921472</v>
          </cell>
          <cell r="B33274" t="str">
            <v>Angus Petroleum Corporation</v>
          </cell>
          <cell r="C33274" t="str">
            <v>Waterflood</v>
          </cell>
          <cell r="D33274" t="str">
            <v>Huntington Beach</v>
          </cell>
          <cell r="E33274" t="str">
            <v>Southern</v>
          </cell>
          <cell r="F33274" t="str">
            <v>Orange</v>
          </cell>
          <cell r="G33274" t="str">
            <v>No Pool Breakdown, Lower Bolsa</v>
          </cell>
          <cell r="H33274" t="str">
            <v>No</v>
          </cell>
        </row>
        <row r="33275">
          <cell r="A33275" t="str">
            <v>0405921474</v>
          </cell>
          <cell r="B33275" t="str">
            <v>Angus Petroleum Corporation</v>
          </cell>
          <cell r="C33275" t="str">
            <v>Waterflood</v>
          </cell>
          <cell r="D33275" t="str">
            <v>Huntington Beach</v>
          </cell>
          <cell r="E33275" t="str">
            <v>Southern</v>
          </cell>
          <cell r="F33275" t="str">
            <v>Orange</v>
          </cell>
          <cell r="G33275" t="str">
            <v>No Pool Breakdown, Lower Bolsa, Intermediate Ashton</v>
          </cell>
          <cell r="H33275" t="str">
            <v>No</v>
          </cell>
        </row>
        <row r="33276">
          <cell r="A33276" t="str">
            <v>0405921475</v>
          </cell>
          <cell r="B33276" t="str">
            <v>Angus Petroleum Corporation</v>
          </cell>
          <cell r="C33276" t="str">
            <v>Oil &amp; Gas</v>
          </cell>
          <cell r="D33276" t="str">
            <v>Huntington Beach</v>
          </cell>
          <cell r="E33276" t="str">
            <v>Southern</v>
          </cell>
          <cell r="F33276" t="str">
            <v>Orange</v>
          </cell>
          <cell r="G33276" t="str">
            <v>No Pool Breakdown</v>
          </cell>
          <cell r="H33276" t="str">
            <v>No</v>
          </cell>
        </row>
        <row r="33277">
          <cell r="A33277" t="str">
            <v>0405921476</v>
          </cell>
          <cell r="B33277" t="str">
            <v>Angus Petroleum Corporation</v>
          </cell>
          <cell r="C33277" t="str">
            <v>Waterflood</v>
          </cell>
          <cell r="D33277" t="str">
            <v>Huntington Beach</v>
          </cell>
          <cell r="E33277" t="str">
            <v>Southern</v>
          </cell>
          <cell r="F33277" t="str">
            <v>Orange</v>
          </cell>
          <cell r="G33277" t="str">
            <v>No Pool Breakdown, Lower Bolsa, Intermediate Ashton</v>
          </cell>
          <cell r="H33277" t="str">
            <v>No</v>
          </cell>
        </row>
        <row r="33278">
          <cell r="A33278" t="str">
            <v>0405921478</v>
          </cell>
          <cell r="B33278" t="str">
            <v>Angus Petroleum Corporation</v>
          </cell>
          <cell r="C33278" t="str">
            <v>Waterflood</v>
          </cell>
          <cell r="D33278" t="str">
            <v>Huntington Beach</v>
          </cell>
          <cell r="E33278" t="str">
            <v>Southern</v>
          </cell>
          <cell r="F33278" t="str">
            <v>Orange</v>
          </cell>
          <cell r="G33278" t="str">
            <v>No Pool Breakdown, Lower Bolsa</v>
          </cell>
          <cell r="H33278" t="str">
            <v>Yes</v>
          </cell>
        </row>
        <row r="33279">
          <cell r="A33279" t="str">
            <v>0405921479</v>
          </cell>
          <cell r="B33279" t="str">
            <v>Angus Petroleum Corporation</v>
          </cell>
          <cell r="C33279" t="str">
            <v>Oil &amp; Gas</v>
          </cell>
          <cell r="D33279" t="str">
            <v>Huntington Beach</v>
          </cell>
          <cell r="E33279" t="str">
            <v>Southern</v>
          </cell>
          <cell r="F33279" t="str">
            <v>Orange</v>
          </cell>
          <cell r="G33279" t="str">
            <v>No Pool Breakdown</v>
          </cell>
          <cell r="H33279" t="str">
            <v>No</v>
          </cell>
        </row>
        <row r="33280">
          <cell r="A33280" t="str">
            <v>0405921480</v>
          </cell>
          <cell r="B33280" t="str">
            <v>Angus Petroleum Corporation</v>
          </cell>
          <cell r="C33280" t="str">
            <v>Waterflood</v>
          </cell>
          <cell r="D33280" t="str">
            <v>Huntington Beach</v>
          </cell>
          <cell r="E33280" t="str">
            <v>Southern</v>
          </cell>
          <cell r="F33280" t="str">
            <v>Orange</v>
          </cell>
          <cell r="G33280" t="str">
            <v>No Pool Breakdown, Lower Bolsa</v>
          </cell>
          <cell r="H33280" t="str">
            <v>No</v>
          </cell>
        </row>
        <row r="33281">
          <cell r="A33281" t="str">
            <v>0405921481</v>
          </cell>
          <cell r="B33281" t="str">
            <v>Angus Petroleum Corporation</v>
          </cell>
          <cell r="C33281" t="str">
            <v>Waterflood</v>
          </cell>
          <cell r="D33281" t="str">
            <v>Huntington Beach</v>
          </cell>
          <cell r="E33281" t="str">
            <v>Southern</v>
          </cell>
          <cell r="F33281" t="str">
            <v>Orange</v>
          </cell>
          <cell r="G33281" t="str">
            <v>No Pool Breakdown, Lower Bolsa</v>
          </cell>
          <cell r="H33281" t="str">
            <v>No</v>
          </cell>
        </row>
        <row r="33282">
          <cell r="A33282" t="str">
            <v>0405921483</v>
          </cell>
          <cell r="B33282" t="str">
            <v>Angus Petroleum Corporation</v>
          </cell>
          <cell r="C33282" t="str">
            <v>Waterflood</v>
          </cell>
          <cell r="D33282" t="str">
            <v>Huntington Beach</v>
          </cell>
          <cell r="E33282" t="str">
            <v>Southern</v>
          </cell>
          <cell r="F33282" t="str">
            <v>Orange</v>
          </cell>
          <cell r="G33282" t="str">
            <v>No Pool Breakdown, Lower Bolsa, Intermediate Ashton</v>
          </cell>
          <cell r="H33282" t="str">
            <v>No</v>
          </cell>
        </row>
        <row r="33283">
          <cell r="A33283" t="str">
            <v>0405921485</v>
          </cell>
          <cell r="B33283" t="str">
            <v>Angus Petroleum Corporation</v>
          </cell>
          <cell r="C33283" t="str">
            <v>Waterflood</v>
          </cell>
          <cell r="D33283" t="str">
            <v>Huntington Beach</v>
          </cell>
          <cell r="E33283" t="str">
            <v>Southern</v>
          </cell>
          <cell r="F33283" t="str">
            <v>Orange</v>
          </cell>
          <cell r="G33283" t="str">
            <v>No Pool Breakdown, Lower Bolsa, Intermediate Ashton</v>
          </cell>
          <cell r="H33283" t="str">
            <v>No</v>
          </cell>
        </row>
        <row r="33284">
          <cell r="A33284" t="str">
            <v>0405921486</v>
          </cell>
          <cell r="B33284" t="str">
            <v>Angus Petroleum Corporation</v>
          </cell>
          <cell r="C33284" t="str">
            <v>Waterflood</v>
          </cell>
          <cell r="D33284" t="str">
            <v>Huntington Beach</v>
          </cell>
          <cell r="E33284" t="str">
            <v>Southern</v>
          </cell>
          <cell r="F33284" t="str">
            <v>Orange</v>
          </cell>
          <cell r="G33284" t="str">
            <v>No Pool Breakdown, Lower Bolsa, Intermediate Ashton</v>
          </cell>
          <cell r="H33284" t="str">
            <v>Yes</v>
          </cell>
        </row>
        <row r="33285">
          <cell r="A33285" t="str">
            <v>0405921487</v>
          </cell>
          <cell r="B33285" t="str">
            <v>Angus Petroleum Corporation</v>
          </cell>
          <cell r="C33285" t="str">
            <v>Oil &amp; Gas</v>
          </cell>
          <cell r="D33285" t="str">
            <v>Huntington Beach</v>
          </cell>
          <cell r="E33285" t="str">
            <v>Southern</v>
          </cell>
          <cell r="F33285" t="str">
            <v>Orange</v>
          </cell>
          <cell r="G33285" t="str">
            <v>No Pool Breakdown</v>
          </cell>
          <cell r="H33285" t="str">
            <v>No</v>
          </cell>
        </row>
        <row r="33286">
          <cell r="A33286" t="str">
            <v>0405921488</v>
          </cell>
          <cell r="B33286" t="str">
            <v>Angus Petroleum Corporation</v>
          </cell>
          <cell r="C33286" t="str">
            <v>Waterflood</v>
          </cell>
          <cell r="D33286" t="str">
            <v>Huntington Beach</v>
          </cell>
          <cell r="E33286" t="str">
            <v>Southern</v>
          </cell>
          <cell r="F33286" t="str">
            <v>Orange</v>
          </cell>
          <cell r="G33286" t="str">
            <v>No Pool Breakdown, Lower Bolsa</v>
          </cell>
          <cell r="H33286" t="str">
            <v>No</v>
          </cell>
        </row>
        <row r="33287">
          <cell r="A33287" t="str">
            <v>0405921490</v>
          </cell>
          <cell r="B33287" t="str">
            <v>Angus Petroleum Corporation</v>
          </cell>
          <cell r="C33287" t="str">
            <v>Oil &amp; Gas</v>
          </cell>
          <cell r="D33287" t="str">
            <v>Huntington Beach</v>
          </cell>
          <cell r="E33287" t="str">
            <v>Southern</v>
          </cell>
          <cell r="F33287" t="str">
            <v>Orange</v>
          </cell>
          <cell r="G33287" t="str">
            <v>No Pool Breakdown</v>
          </cell>
          <cell r="H33287" t="str">
            <v>No</v>
          </cell>
        </row>
        <row r="33288">
          <cell r="A33288" t="str">
            <v>0405921493</v>
          </cell>
          <cell r="B33288" t="str">
            <v>Angus Petroleum Corporation</v>
          </cell>
          <cell r="C33288" t="str">
            <v>Waterflood</v>
          </cell>
          <cell r="D33288" t="str">
            <v>Huntington Beach</v>
          </cell>
          <cell r="E33288" t="str">
            <v>Southern</v>
          </cell>
          <cell r="F33288" t="str">
            <v>Orange</v>
          </cell>
          <cell r="G33288" t="str">
            <v>No Pool Breakdown, Lower Bolsa</v>
          </cell>
          <cell r="H33288" t="str">
            <v>No</v>
          </cell>
        </row>
        <row r="33289">
          <cell r="A33289" t="str">
            <v>0405921497</v>
          </cell>
          <cell r="B33289" t="str">
            <v>Bridge Energy LLC</v>
          </cell>
          <cell r="C33289" t="str">
            <v>Oil &amp; Gas</v>
          </cell>
          <cell r="D33289" t="str">
            <v>Brea-Olinda</v>
          </cell>
          <cell r="E33289" t="str">
            <v>Southern</v>
          </cell>
          <cell r="F33289" t="str">
            <v>Orange</v>
          </cell>
          <cell r="G33289" t="str">
            <v>No Pool Breakdown, 1st, 2nd, and 3rd Miocene</v>
          </cell>
          <cell r="H33289" t="str">
            <v>No</v>
          </cell>
        </row>
        <row r="33290">
          <cell r="A33290" t="str">
            <v>0405921498</v>
          </cell>
          <cell r="B33290" t="str">
            <v>Bridgeland Resources, LLC</v>
          </cell>
          <cell r="C33290" t="str">
            <v>Oil &amp; Gas</v>
          </cell>
          <cell r="D33290" t="str">
            <v>Coyote, East</v>
          </cell>
          <cell r="E33290" t="str">
            <v>Southern</v>
          </cell>
          <cell r="F33290" t="str">
            <v>Orange</v>
          </cell>
          <cell r="G33290" t="str">
            <v>No Pool Breakdown</v>
          </cell>
          <cell r="H33290" t="str">
            <v>No</v>
          </cell>
        </row>
        <row r="33291">
          <cell r="A33291" t="str">
            <v>0405921499</v>
          </cell>
          <cell r="B33291" t="str">
            <v>Bridgeland Resources, LLC</v>
          </cell>
          <cell r="C33291" t="str">
            <v>Waterflood</v>
          </cell>
          <cell r="D33291" t="str">
            <v>Coyote, East</v>
          </cell>
          <cell r="E33291" t="str">
            <v>Southern</v>
          </cell>
          <cell r="F33291" t="str">
            <v>Orange</v>
          </cell>
          <cell r="G33291" t="str">
            <v>No Pool Breakdown, Hualde, Anaheim, Miocene A, Stern</v>
          </cell>
          <cell r="H33291" t="str">
            <v>No</v>
          </cell>
        </row>
        <row r="33292">
          <cell r="A33292" t="str">
            <v>0405921503</v>
          </cell>
          <cell r="B33292" t="str">
            <v>HVI Cat Canyon, Inc.</v>
          </cell>
          <cell r="C33292" t="str">
            <v>Water Source</v>
          </cell>
          <cell r="D33292" t="str">
            <v>Richfield</v>
          </cell>
          <cell r="E33292" t="str">
            <v>Southern</v>
          </cell>
          <cell r="F33292" t="str">
            <v>Orange</v>
          </cell>
          <cell r="G33292" t="str">
            <v>No Pool Breakdown</v>
          </cell>
          <cell r="H33292" t="str">
            <v>No</v>
          </cell>
        </row>
        <row r="33293">
          <cell r="A33293" t="str">
            <v>0405921504</v>
          </cell>
          <cell r="B33293" t="str">
            <v>California Resources Production Corporation</v>
          </cell>
          <cell r="C33293" t="str">
            <v>Oil &amp; Gas</v>
          </cell>
          <cell r="D33293" t="str">
            <v>Huntington Beach</v>
          </cell>
          <cell r="E33293" t="str">
            <v>Southern</v>
          </cell>
          <cell r="F33293" t="str">
            <v>Orange</v>
          </cell>
          <cell r="G33293" t="str">
            <v>NULL</v>
          </cell>
          <cell r="H33293" t="str">
            <v>Yes</v>
          </cell>
        </row>
        <row r="33294">
          <cell r="A33294" t="str">
            <v>0405921505</v>
          </cell>
          <cell r="B33294" t="str">
            <v>California Resources Production Corporation</v>
          </cell>
          <cell r="C33294" t="str">
            <v>Oil &amp; Gas</v>
          </cell>
          <cell r="D33294" t="str">
            <v>Huntington Beach</v>
          </cell>
          <cell r="E33294" t="str">
            <v>Southern</v>
          </cell>
          <cell r="F33294" t="str">
            <v>Orange</v>
          </cell>
          <cell r="G33294" t="str">
            <v>NULL</v>
          </cell>
          <cell r="H33294" t="str">
            <v>Yes</v>
          </cell>
        </row>
        <row r="33295">
          <cell r="A33295" t="str">
            <v>0405921506</v>
          </cell>
          <cell r="B33295" t="str">
            <v>California Resources Production Corporation</v>
          </cell>
          <cell r="C33295" t="str">
            <v>Oil &amp; Gas</v>
          </cell>
          <cell r="D33295" t="str">
            <v>Huntington Beach</v>
          </cell>
          <cell r="E33295" t="str">
            <v>Southern</v>
          </cell>
          <cell r="F33295" t="str">
            <v>Orange</v>
          </cell>
          <cell r="G33295" t="str">
            <v>NULL</v>
          </cell>
          <cell r="H33295" t="str">
            <v>Yes</v>
          </cell>
        </row>
        <row r="33296">
          <cell r="A33296" t="str">
            <v>0405921507</v>
          </cell>
          <cell r="B33296" t="str">
            <v>California Resources Production Corporation</v>
          </cell>
          <cell r="C33296" t="str">
            <v>Oil &amp; Gas</v>
          </cell>
          <cell r="D33296" t="str">
            <v>Huntington Beach</v>
          </cell>
          <cell r="E33296" t="str">
            <v>Southern</v>
          </cell>
          <cell r="F33296" t="str">
            <v>Orange</v>
          </cell>
          <cell r="G33296" t="str">
            <v>NULL</v>
          </cell>
          <cell r="H33296" t="str">
            <v>Yes</v>
          </cell>
        </row>
        <row r="33297">
          <cell r="A33297" t="str">
            <v>0405921508</v>
          </cell>
          <cell r="B33297" t="str">
            <v>California Resources Production Corporation</v>
          </cell>
          <cell r="C33297" t="str">
            <v>Oil &amp; Gas</v>
          </cell>
          <cell r="D33297" t="str">
            <v>Huntington Beach</v>
          </cell>
          <cell r="E33297" t="str">
            <v>Southern</v>
          </cell>
          <cell r="F33297" t="str">
            <v>Orange</v>
          </cell>
          <cell r="G33297" t="str">
            <v>NULL</v>
          </cell>
          <cell r="H33297" t="str">
            <v>Yes</v>
          </cell>
        </row>
        <row r="33298">
          <cell r="A33298" t="str">
            <v>0405921509</v>
          </cell>
          <cell r="B33298" t="str">
            <v>California Resources Production Corporation</v>
          </cell>
          <cell r="C33298" t="str">
            <v>Oil &amp; Gas</v>
          </cell>
          <cell r="D33298" t="str">
            <v>Huntington Beach</v>
          </cell>
          <cell r="E33298" t="str">
            <v>Southern</v>
          </cell>
          <cell r="F33298" t="str">
            <v>Orange</v>
          </cell>
          <cell r="G33298" t="str">
            <v>NULL</v>
          </cell>
          <cell r="H33298" t="str">
            <v>Yes</v>
          </cell>
        </row>
        <row r="33299">
          <cell r="A33299" t="str">
            <v>0405921510</v>
          </cell>
          <cell r="B33299" t="str">
            <v>California Resources Production Corporation</v>
          </cell>
          <cell r="C33299" t="str">
            <v>Water Source</v>
          </cell>
          <cell r="D33299" t="str">
            <v>Huntington Beach</v>
          </cell>
          <cell r="E33299" t="str">
            <v>Southern</v>
          </cell>
          <cell r="F33299" t="str">
            <v>Orange</v>
          </cell>
          <cell r="G33299" t="str">
            <v>NULL</v>
          </cell>
          <cell r="H33299" t="str">
            <v>Yes</v>
          </cell>
        </row>
        <row r="33300">
          <cell r="A33300" t="str">
            <v>0405921511</v>
          </cell>
          <cell r="B33300" t="str">
            <v>California Resources Production Corporation</v>
          </cell>
          <cell r="C33300" t="str">
            <v>Water Source</v>
          </cell>
          <cell r="D33300" t="str">
            <v>Huntington Beach</v>
          </cell>
          <cell r="E33300" t="str">
            <v>Southern</v>
          </cell>
          <cell r="F33300" t="str">
            <v>Orange</v>
          </cell>
          <cell r="G33300" t="str">
            <v>NULL</v>
          </cell>
          <cell r="H33300" t="str">
            <v>Yes</v>
          </cell>
        </row>
        <row r="33301">
          <cell r="A33301" t="str">
            <v>0405921512</v>
          </cell>
          <cell r="B33301" t="str">
            <v>California Resources Production Corporation</v>
          </cell>
          <cell r="C33301" t="str">
            <v>Oil &amp; Gas</v>
          </cell>
          <cell r="D33301" t="str">
            <v>Huntington Beach</v>
          </cell>
          <cell r="E33301" t="str">
            <v>Southern</v>
          </cell>
          <cell r="F33301" t="str">
            <v>Orange</v>
          </cell>
          <cell r="G33301" t="str">
            <v>NULL</v>
          </cell>
          <cell r="H33301" t="str">
            <v>Yes</v>
          </cell>
        </row>
        <row r="33302">
          <cell r="A33302" t="str">
            <v>0405921515</v>
          </cell>
          <cell r="B33302" t="str">
            <v>California Resources Production Corporation</v>
          </cell>
          <cell r="C33302" t="str">
            <v>Oil &amp; Gas</v>
          </cell>
          <cell r="D33302" t="str">
            <v>Huntington Beach</v>
          </cell>
          <cell r="E33302" t="str">
            <v>Southern</v>
          </cell>
          <cell r="F33302" t="str">
            <v>Orange</v>
          </cell>
          <cell r="G33302" t="str">
            <v>NULL</v>
          </cell>
          <cell r="H33302" t="str">
            <v>Yes</v>
          </cell>
        </row>
        <row r="33303">
          <cell r="A33303" t="str">
            <v>0405921516</v>
          </cell>
          <cell r="B33303" t="str">
            <v>California Resources Production Corporation</v>
          </cell>
          <cell r="C33303" t="str">
            <v>Oil &amp; Gas</v>
          </cell>
          <cell r="D33303" t="str">
            <v>Huntington Beach</v>
          </cell>
          <cell r="E33303" t="str">
            <v>Southern</v>
          </cell>
          <cell r="F33303" t="str">
            <v>Orange</v>
          </cell>
          <cell r="G33303" t="str">
            <v>NULL</v>
          </cell>
          <cell r="H33303" t="str">
            <v>Yes</v>
          </cell>
        </row>
        <row r="33304">
          <cell r="A33304" t="str">
            <v>0405921517</v>
          </cell>
          <cell r="B33304" t="str">
            <v>California Resources Production Corporation</v>
          </cell>
          <cell r="C33304" t="str">
            <v>Oil &amp; Gas</v>
          </cell>
          <cell r="D33304" t="str">
            <v>Huntington Beach</v>
          </cell>
          <cell r="E33304" t="str">
            <v>Southern</v>
          </cell>
          <cell r="F33304" t="str">
            <v>Orange</v>
          </cell>
          <cell r="G33304" t="str">
            <v>NULL</v>
          </cell>
          <cell r="H33304" t="str">
            <v>Yes</v>
          </cell>
        </row>
        <row r="33305">
          <cell r="A33305" t="str">
            <v>0405921518</v>
          </cell>
          <cell r="B33305" t="str">
            <v>California Resources Production Corporation</v>
          </cell>
          <cell r="C33305" t="str">
            <v>Oil &amp; Gas</v>
          </cell>
          <cell r="D33305" t="str">
            <v>Huntington Beach</v>
          </cell>
          <cell r="E33305" t="str">
            <v>Southern</v>
          </cell>
          <cell r="F33305" t="str">
            <v>Orange</v>
          </cell>
          <cell r="G33305" t="str">
            <v>NULL</v>
          </cell>
          <cell r="H33305" t="str">
            <v>Yes</v>
          </cell>
        </row>
        <row r="33306">
          <cell r="A33306" t="str">
            <v>0405921519</v>
          </cell>
          <cell r="B33306" t="str">
            <v>California Resources Production Corporation</v>
          </cell>
          <cell r="C33306" t="str">
            <v>Oil &amp; Gas</v>
          </cell>
          <cell r="D33306" t="str">
            <v>Huntington Beach</v>
          </cell>
          <cell r="E33306" t="str">
            <v>Southern</v>
          </cell>
          <cell r="F33306" t="str">
            <v>Orange</v>
          </cell>
          <cell r="G33306" t="str">
            <v>NULL</v>
          </cell>
          <cell r="H33306" t="str">
            <v>Yes</v>
          </cell>
        </row>
        <row r="33307">
          <cell r="A33307" t="str">
            <v>0405921520</v>
          </cell>
          <cell r="B33307" t="str">
            <v>California Resources Production Corporation</v>
          </cell>
          <cell r="C33307" t="str">
            <v>Oil &amp; Gas</v>
          </cell>
          <cell r="D33307" t="str">
            <v>Huntington Beach</v>
          </cell>
          <cell r="E33307" t="str">
            <v>Southern</v>
          </cell>
          <cell r="F33307" t="str">
            <v>Orange</v>
          </cell>
          <cell r="G33307" t="str">
            <v>NULL</v>
          </cell>
          <cell r="H33307" t="str">
            <v>Yes</v>
          </cell>
        </row>
        <row r="33308">
          <cell r="A33308" t="str">
            <v>0405921521</v>
          </cell>
          <cell r="B33308" t="str">
            <v>California Resources Production Corporation</v>
          </cell>
          <cell r="C33308" t="str">
            <v>Oil &amp; Gas</v>
          </cell>
          <cell r="D33308" t="str">
            <v>Huntington Beach</v>
          </cell>
          <cell r="E33308" t="str">
            <v>Southern</v>
          </cell>
          <cell r="F33308" t="str">
            <v>Orange</v>
          </cell>
          <cell r="G33308" t="str">
            <v>NULL</v>
          </cell>
          <cell r="H33308" t="str">
            <v>Yes</v>
          </cell>
        </row>
        <row r="33309">
          <cell r="A33309" t="str">
            <v>0405921522</v>
          </cell>
          <cell r="B33309" t="str">
            <v>California Resources Production Corporation</v>
          </cell>
          <cell r="C33309" t="str">
            <v>Water Source</v>
          </cell>
          <cell r="D33309" t="str">
            <v>Huntington Beach</v>
          </cell>
          <cell r="E33309" t="str">
            <v>Southern</v>
          </cell>
          <cell r="F33309" t="str">
            <v>Orange</v>
          </cell>
          <cell r="G33309" t="str">
            <v>No Pool Breakdown</v>
          </cell>
          <cell r="H33309" t="str">
            <v>Yes</v>
          </cell>
        </row>
        <row r="33310">
          <cell r="A33310" t="str">
            <v>0405921524</v>
          </cell>
          <cell r="B33310" t="str">
            <v>California Resources Production Corporation</v>
          </cell>
          <cell r="C33310" t="str">
            <v>Oil &amp; Gas</v>
          </cell>
          <cell r="D33310" t="str">
            <v>Huntington Beach</v>
          </cell>
          <cell r="E33310" t="str">
            <v>Southern</v>
          </cell>
          <cell r="F33310" t="str">
            <v>Orange</v>
          </cell>
          <cell r="G33310" t="str">
            <v>NULL</v>
          </cell>
          <cell r="H33310" t="str">
            <v>Yes</v>
          </cell>
        </row>
        <row r="33311">
          <cell r="A33311" t="str">
            <v>0405921525</v>
          </cell>
          <cell r="B33311" t="str">
            <v>Aera Energy LLC</v>
          </cell>
          <cell r="C33311" t="str">
            <v>Oil &amp; Gas</v>
          </cell>
          <cell r="D33311" t="str">
            <v>Huntington Beach</v>
          </cell>
          <cell r="E33311" t="str">
            <v>Southern</v>
          </cell>
          <cell r="F33311" t="str">
            <v>Orange</v>
          </cell>
          <cell r="G33311" t="str">
            <v>NULL</v>
          </cell>
          <cell r="H33311" t="str">
            <v>Yes</v>
          </cell>
        </row>
        <row r="33312">
          <cell r="A33312" t="str">
            <v>0405921548</v>
          </cell>
          <cell r="B33312" t="str">
            <v>Union Oil Company of California</v>
          </cell>
          <cell r="C33312" t="str">
            <v>Oil &amp; Gas</v>
          </cell>
          <cell r="D33312" t="str">
            <v>Coyote, East</v>
          </cell>
          <cell r="E33312" t="str">
            <v>Southern</v>
          </cell>
          <cell r="F33312" t="str">
            <v>Orange</v>
          </cell>
          <cell r="G33312" t="str">
            <v>NULL</v>
          </cell>
          <cell r="H33312" t="str">
            <v>Yes</v>
          </cell>
        </row>
        <row r="33313">
          <cell r="A33313" t="str">
            <v>0405921549</v>
          </cell>
          <cell r="B33313" t="str">
            <v>Bridge Energy LLC</v>
          </cell>
          <cell r="C33313" t="str">
            <v>Oil &amp; Gas</v>
          </cell>
          <cell r="D33313" t="str">
            <v>Brea-Olinda</v>
          </cell>
          <cell r="E33313" t="str">
            <v>Southern</v>
          </cell>
          <cell r="F33313" t="str">
            <v>Orange</v>
          </cell>
          <cell r="G33313" t="str">
            <v>No Pool Breakdown</v>
          </cell>
          <cell r="H33313" t="str">
            <v>No</v>
          </cell>
        </row>
        <row r="33314">
          <cell r="A33314" t="str">
            <v>0405921552</v>
          </cell>
          <cell r="B33314" t="str">
            <v>Square Deal Syndicate</v>
          </cell>
          <cell r="C33314" t="str">
            <v>Oil &amp; Gas</v>
          </cell>
          <cell r="D33314" t="str">
            <v>Huntington Beach</v>
          </cell>
          <cell r="E33314" t="str">
            <v>Southern</v>
          </cell>
          <cell r="F33314" t="str">
            <v>Orange</v>
          </cell>
          <cell r="G33314" t="str">
            <v>NULL</v>
          </cell>
          <cell r="H33314" t="str">
            <v>Yes</v>
          </cell>
        </row>
        <row r="33315">
          <cell r="A33315" t="str">
            <v>0405921555</v>
          </cell>
          <cell r="B33315" t="str">
            <v>American Oilfield Co.</v>
          </cell>
          <cell r="C33315" t="str">
            <v>Oil &amp; Gas</v>
          </cell>
          <cell r="D33315" t="str">
            <v>Any Field</v>
          </cell>
          <cell r="E33315" t="str">
            <v>Southern</v>
          </cell>
          <cell r="F33315" t="str">
            <v>Orange</v>
          </cell>
          <cell r="G33315" t="str">
            <v>NULL</v>
          </cell>
          <cell r="H33315" t="str">
            <v>Yes</v>
          </cell>
        </row>
        <row r="33316">
          <cell r="A33316" t="str">
            <v>0405921557</v>
          </cell>
          <cell r="B33316" t="str">
            <v>California Resources Production Corporation</v>
          </cell>
          <cell r="C33316" t="str">
            <v>Oil &amp; Gas</v>
          </cell>
          <cell r="D33316" t="str">
            <v>Huntington Beach</v>
          </cell>
          <cell r="E33316" t="str">
            <v>Southern</v>
          </cell>
          <cell r="F33316" t="str">
            <v>Orange</v>
          </cell>
          <cell r="G33316" t="str">
            <v>NULL</v>
          </cell>
          <cell r="H33316" t="str">
            <v>Yes</v>
          </cell>
        </row>
        <row r="33317">
          <cell r="A33317" t="str">
            <v>0405921558</v>
          </cell>
          <cell r="B33317" t="str">
            <v>California Resources Production Corporation</v>
          </cell>
          <cell r="C33317" t="str">
            <v>Water Source</v>
          </cell>
          <cell r="D33317" t="str">
            <v>Huntington Beach</v>
          </cell>
          <cell r="E33317" t="str">
            <v>Southern</v>
          </cell>
          <cell r="F33317" t="str">
            <v>Orange</v>
          </cell>
          <cell r="G33317" t="str">
            <v>NULL</v>
          </cell>
          <cell r="H33317" t="str">
            <v>Yes</v>
          </cell>
        </row>
        <row r="33318">
          <cell r="A33318" t="str">
            <v>0405921624</v>
          </cell>
          <cell r="B33318" t="str">
            <v>J. E. O'Donnell</v>
          </cell>
          <cell r="C33318" t="str">
            <v>Oil &amp; Gas</v>
          </cell>
          <cell r="D33318" t="str">
            <v>Huntington Beach</v>
          </cell>
          <cell r="E33318" t="str">
            <v>Southern</v>
          </cell>
          <cell r="F33318" t="str">
            <v>Orange</v>
          </cell>
          <cell r="G33318" t="str">
            <v>NULL</v>
          </cell>
          <cell r="H33318" t="str">
            <v>Yes</v>
          </cell>
        </row>
        <row r="33319">
          <cell r="A33319" t="str">
            <v>0405921636</v>
          </cell>
          <cell r="B33319" t="str">
            <v>H. B. Oil Company</v>
          </cell>
          <cell r="C33319" t="str">
            <v>Oil &amp; Gas</v>
          </cell>
          <cell r="D33319" t="str">
            <v>Huntington Beach</v>
          </cell>
          <cell r="E33319" t="str">
            <v>Southern</v>
          </cell>
          <cell r="F33319" t="str">
            <v>Orange</v>
          </cell>
          <cell r="G33319" t="str">
            <v>NULL</v>
          </cell>
          <cell r="H33319" t="str">
            <v>Yes</v>
          </cell>
        </row>
        <row r="33320">
          <cell r="A33320" t="str">
            <v>0405921676</v>
          </cell>
          <cell r="B33320" t="str">
            <v>Armstrong Petroleum Corporation</v>
          </cell>
          <cell r="C33320" t="str">
            <v>Oil &amp; Gas</v>
          </cell>
          <cell r="D33320" t="str">
            <v>Newport, West</v>
          </cell>
          <cell r="E33320" t="str">
            <v>Southern</v>
          </cell>
          <cell r="F33320" t="str">
            <v>Orange</v>
          </cell>
          <cell r="G33320" t="str">
            <v>C</v>
          </cell>
          <cell r="H33320" t="str">
            <v>No</v>
          </cell>
        </row>
        <row r="33321">
          <cell r="A33321" t="str">
            <v>0405921699</v>
          </cell>
          <cell r="B33321" t="str">
            <v>California Resources Production Corporation</v>
          </cell>
          <cell r="C33321" t="str">
            <v>Water Source</v>
          </cell>
          <cell r="D33321" t="str">
            <v>Huntington Beach</v>
          </cell>
          <cell r="E33321" t="str">
            <v>Southern</v>
          </cell>
          <cell r="F33321" t="str">
            <v>Orange</v>
          </cell>
          <cell r="G33321" t="str">
            <v>NULL</v>
          </cell>
          <cell r="H33321" t="str">
            <v>Yes</v>
          </cell>
        </row>
        <row r="33322">
          <cell r="A33322" t="str">
            <v>0405921710</v>
          </cell>
          <cell r="B33322" t="str">
            <v>Armstrong Petroleum Corporation</v>
          </cell>
          <cell r="C33322" t="str">
            <v>Steamflood</v>
          </cell>
          <cell r="D33322" t="str">
            <v>Newport, West</v>
          </cell>
          <cell r="E33322" t="str">
            <v>Southern</v>
          </cell>
          <cell r="F33322" t="str">
            <v>Orange</v>
          </cell>
          <cell r="G33322" t="str">
            <v>A</v>
          </cell>
          <cell r="H33322" t="str">
            <v>No</v>
          </cell>
        </row>
        <row r="33323">
          <cell r="A33323" t="str">
            <v>0405921711</v>
          </cell>
          <cell r="B33323" t="str">
            <v>California Resources Production Corporation</v>
          </cell>
          <cell r="C33323" t="str">
            <v>Oil &amp; Gas</v>
          </cell>
          <cell r="D33323" t="str">
            <v>Huntington Beach</v>
          </cell>
          <cell r="E33323" t="str">
            <v>Southern</v>
          </cell>
          <cell r="F33323" t="str">
            <v>Orange</v>
          </cell>
          <cell r="G33323" t="str">
            <v>TM</v>
          </cell>
          <cell r="H33323" t="str">
            <v>No</v>
          </cell>
        </row>
        <row r="33324">
          <cell r="A33324" t="str">
            <v>0405921712</v>
          </cell>
          <cell r="B33324" t="str">
            <v>California Resources Production Corporation</v>
          </cell>
          <cell r="C33324" t="str">
            <v>Oil &amp; Gas</v>
          </cell>
          <cell r="D33324" t="str">
            <v>Huntington Beach</v>
          </cell>
          <cell r="E33324" t="str">
            <v>Southern</v>
          </cell>
          <cell r="F33324" t="str">
            <v>Orange</v>
          </cell>
          <cell r="G33324" t="str">
            <v>AA</v>
          </cell>
          <cell r="H33324" t="str">
            <v>No</v>
          </cell>
        </row>
        <row r="33325">
          <cell r="A33325" t="str">
            <v>0405921713</v>
          </cell>
          <cell r="B33325" t="str">
            <v>California Resources Production Corporation</v>
          </cell>
          <cell r="C33325" t="str">
            <v>Oil &amp; Gas</v>
          </cell>
          <cell r="D33325" t="str">
            <v>Huntington Beach</v>
          </cell>
          <cell r="E33325" t="str">
            <v>Southern</v>
          </cell>
          <cell r="F33325" t="str">
            <v>Orange</v>
          </cell>
          <cell r="G33325" t="str">
            <v>AA</v>
          </cell>
          <cell r="H33325" t="str">
            <v>No</v>
          </cell>
        </row>
        <row r="33326">
          <cell r="A33326" t="str">
            <v>0405921714</v>
          </cell>
          <cell r="B33326" t="str">
            <v>California Resources Production Corporation</v>
          </cell>
          <cell r="C33326" t="str">
            <v>Oil &amp; Gas</v>
          </cell>
          <cell r="D33326" t="str">
            <v>Huntington Beach</v>
          </cell>
          <cell r="E33326" t="str">
            <v>Southern</v>
          </cell>
          <cell r="F33326" t="str">
            <v>Orange</v>
          </cell>
          <cell r="G33326" t="str">
            <v>Upper Jones</v>
          </cell>
          <cell r="H33326" t="str">
            <v>No</v>
          </cell>
        </row>
        <row r="33327">
          <cell r="A33327" t="str">
            <v>0405921715</v>
          </cell>
          <cell r="B33327" t="str">
            <v>California Resources Production Corporation</v>
          </cell>
          <cell r="C33327" t="str">
            <v>Oil &amp; Gas</v>
          </cell>
          <cell r="D33327" t="str">
            <v>Huntington Beach</v>
          </cell>
          <cell r="E33327" t="str">
            <v>Southern</v>
          </cell>
          <cell r="F33327" t="str">
            <v>Orange</v>
          </cell>
          <cell r="G33327" t="str">
            <v>AA</v>
          </cell>
          <cell r="H33327" t="str">
            <v>No</v>
          </cell>
        </row>
        <row r="33328">
          <cell r="A33328" t="str">
            <v>0405921716</v>
          </cell>
          <cell r="B33328" t="str">
            <v>California Resources Production Corporation</v>
          </cell>
          <cell r="C33328" t="str">
            <v>Oil &amp; Gas</v>
          </cell>
          <cell r="D33328" t="str">
            <v>Huntington Beach</v>
          </cell>
          <cell r="E33328" t="str">
            <v>Southern</v>
          </cell>
          <cell r="F33328" t="str">
            <v>Orange</v>
          </cell>
          <cell r="G33328" t="str">
            <v>Upper Jones, TM, Tar Zone</v>
          </cell>
          <cell r="H33328" t="str">
            <v>No</v>
          </cell>
        </row>
        <row r="33329">
          <cell r="A33329" t="str">
            <v>0405921718</v>
          </cell>
          <cell r="B33329" t="str">
            <v>California Resources Production Corporation</v>
          </cell>
          <cell r="C33329" t="str">
            <v>Oil &amp; Gas</v>
          </cell>
          <cell r="D33329" t="str">
            <v>Huntington Beach</v>
          </cell>
          <cell r="E33329" t="str">
            <v>Southern</v>
          </cell>
          <cell r="F33329" t="str">
            <v>Orange</v>
          </cell>
          <cell r="G33329" t="str">
            <v>TM</v>
          </cell>
          <cell r="H33329" t="str">
            <v>No</v>
          </cell>
        </row>
        <row r="33330">
          <cell r="A33330" t="str">
            <v>0405921719</v>
          </cell>
          <cell r="B33330" t="str">
            <v>California Resources Production Corporation</v>
          </cell>
          <cell r="C33330" t="str">
            <v>Oil &amp; Gas</v>
          </cell>
          <cell r="D33330" t="str">
            <v>Huntington Beach</v>
          </cell>
          <cell r="E33330" t="str">
            <v>Southern</v>
          </cell>
          <cell r="F33330" t="str">
            <v>Orange</v>
          </cell>
          <cell r="G33330" t="str">
            <v>AA</v>
          </cell>
          <cell r="H33330" t="str">
            <v>No</v>
          </cell>
        </row>
        <row r="33331">
          <cell r="A33331" t="str">
            <v>0405921721</v>
          </cell>
          <cell r="B33331" t="str">
            <v>California Resources Production Corporation</v>
          </cell>
          <cell r="C33331" t="str">
            <v>Oil &amp; Gas</v>
          </cell>
          <cell r="D33331" t="str">
            <v>Huntington Beach</v>
          </cell>
          <cell r="E33331" t="str">
            <v>Southern</v>
          </cell>
          <cell r="F33331" t="str">
            <v>Orange</v>
          </cell>
          <cell r="G33331" t="str">
            <v>No Pool Breakdown</v>
          </cell>
          <cell r="H33331" t="str">
            <v>No</v>
          </cell>
        </row>
        <row r="33332">
          <cell r="A33332" t="str">
            <v>0405921723</v>
          </cell>
          <cell r="B33332" t="str">
            <v>California Resources Production Corporation</v>
          </cell>
          <cell r="C33332" t="str">
            <v>Oil &amp; Gas</v>
          </cell>
          <cell r="D33332" t="str">
            <v>Huntington Beach</v>
          </cell>
          <cell r="E33332" t="str">
            <v>Southern</v>
          </cell>
          <cell r="F33332" t="str">
            <v>Orange</v>
          </cell>
          <cell r="G33332" t="str">
            <v>Lower Jones</v>
          </cell>
          <cell r="H33332" t="str">
            <v>No</v>
          </cell>
        </row>
        <row r="33333">
          <cell r="A33333" t="str">
            <v>0405921724</v>
          </cell>
          <cell r="B33333" t="str">
            <v>California Resources Production Corporation</v>
          </cell>
          <cell r="C33333" t="str">
            <v>Oil &amp; Gas</v>
          </cell>
          <cell r="D33333" t="str">
            <v>Huntington Beach</v>
          </cell>
          <cell r="E33333" t="str">
            <v>Southern</v>
          </cell>
          <cell r="F33333" t="str">
            <v>Orange</v>
          </cell>
          <cell r="G33333" t="str">
            <v>TM</v>
          </cell>
          <cell r="H33333" t="str">
            <v>No</v>
          </cell>
        </row>
        <row r="33334">
          <cell r="A33334" t="str">
            <v>0405921725</v>
          </cell>
          <cell r="B33334" t="str">
            <v>California Resources Production Corporation</v>
          </cell>
          <cell r="C33334" t="str">
            <v>Oil &amp; Gas</v>
          </cell>
          <cell r="D33334" t="str">
            <v>Huntington Beach</v>
          </cell>
          <cell r="E33334" t="str">
            <v>Southern</v>
          </cell>
          <cell r="F33334" t="str">
            <v>Orange</v>
          </cell>
          <cell r="G33334" t="str">
            <v>TM</v>
          </cell>
          <cell r="H33334" t="str">
            <v>No</v>
          </cell>
        </row>
        <row r="33335">
          <cell r="A33335" t="str">
            <v>0405921726</v>
          </cell>
          <cell r="B33335" t="str">
            <v>California Resources Production Corporation</v>
          </cell>
          <cell r="C33335" t="str">
            <v>Oil &amp; Gas</v>
          </cell>
          <cell r="D33335" t="str">
            <v>Huntington Beach</v>
          </cell>
          <cell r="E33335" t="str">
            <v>Southern</v>
          </cell>
          <cell r="F33335" t="str">
            <v>Orange</v>
          </cell>
          <cell r="G33335" t="str">
            <v>Upper Main, Lower Main, Jones</v>
          </cell>
          <cell r="H33335" t="str">
            <v>No</v>
          </cell>
        </row>
        <row r="33336">
          <cell r="A33336" t="str">
            <v>0405921727</v>
          </cell>
          <cell r="B33336" t="str">
            <v>California Resources Production Corporation</v>
          </cell>
          <cell r="C33336" t="str">
            <v>Oil &amp; Gas</v>
          </cell>
          <cell r="D33336" t="str">
            <v>Huntington Beach</v>
          </cell>
          <cell r="E33336" t="str">
            <v>Southern</v>
          </cell>
          <cell r="F33336" t="str">
            <v>Orange</v>
          </cell>
          <cell r="G33336" t="str">
            <v>TM</v>
          </cell>
          <cell r="H33336" t="str">
            <v>No</v>
          </cell>
        </row>
        <row r="33337">
          <cell r="A33337" t="str">
            <v>0405921728</v>
          </cell>
          <cell r="B33337" t="str">
            <v>California Resources Production Corporation</v>
          </cell>
          <cell r="C33337" t="str">
            <v>Oil &amp; Gas</v>
          </cell>
          <cell r="D33337" t="str">
            <v>Huntington Beach</v>
          </cell>
          <cell r="E33337" t="str">
            <v>Southern</v>
          </cell>
          <cell r="F33337" t="str">
            <v>Orange</v>
          </cell>
          <cell r="G33337" t="str">
            <v>Upper Main, Upper Jones</v>
          </cell>
          <cell r="H33337" t="str">
            <v>No</v>
          </cell>
        </row>
        <row r="33338">
          <cell r="A33338" t="str">
            <v>0405921732</v>
          </cell>
          <cell r="B33338" t="str">
            <v>California Resources Production Corporation</v>
          </cell>
          <cell r="C33338" t="str">
            <v>Oil &amp; Gas</v>
          </cell>
          <cell r="D33338" t="str">
            <v>Huntington Beach</v>
          </cell>
          <cell r="E33338" t="str">
            <v>Southern</v>
          </cell>
          <cell r="F33338" t="str">
            <v>Orange</v>
          </cell>
          <cell r="G33338" t="str">
            <v>Jones</v>
          </cell>
          <cell r="H33338" t="str">
            <v>No</v>
          </cell>
        </row>
        <row r="33339">
          <cell r="A33339" t="str">
            <v>0405921733</v>
          </cell>
          <cell r="B33339" t="str">
            <v>California Resources Production Corporation</v>
          </cell>
          <cell r="C33339" t="str">
            <v>Oil &amp; Gas</v>
          </cell>
          <cell r="D33339" t="str">
            <v>Huntington Beach</v>
          </cell>
          <cell r="E33339" t="str">
            <v>Southern</v>
          </cell>
          <cell r="F33339" t="str">
            <v>Orange</v>
          </cell>
          <cell r="G33339" t="str">
            <v>TM</v>
          </cell>
          <cell r="H33339" t="str">
            <v>No</v>
          </cell>
        </row>
        <row r="33340">
          <cell r="A33340" t="str">
            <v>0405921734</v>
          </cell>
          <cell r="B33340" t="str">
            <v>California Resources Production Corporation</v>
          </cell>
          <cell r="C33340" t="str">
            <v>Oil &amp; Gas</v>
          </cell>
          <cell r="D33340" t="str">
            <v>Huntington Beach</v>
          </cell>
          <cell r="E33340" t="str">
            <v>Southern</v>
          </cell>
          <cell r="F33340" t="str">
            <v>Orange</v>
          </cell>
          <cell r="G33340" t="str">
            <v>TM</v>
          </cell>
          <cell r="H33340" t="str">
            <v>No</v>
          </cell>
        </row>
        <row r="33341">
          <cell r="A33341" t="str">
            <v>0405921736</v>
          </cell>
          <cell r="B33341" t="str">
            <v>California Resources Production Corporation</v>
          </cell>
          <cell r="C33341" t="str">
            <v>Oil &amp; Gas</v>
          </cell>
          <cell r="D33341" t="str">
            <v>Huntington Beach</v>
          </cell>
          <cell r="E33341" t="str">
            <v>Southern</v>
          </cell>
          <cell r="F33341" t="str">
            <v>Orange</v>
          </cell>
          <cell r="G33341" t="str">
            <v>TM, Lower Jones</v>
          </cell>
          <cell r="H33341" t="str">
            <v>No</v>
          </cell>
        </row>
        <row r="33342">
          <cell r="A33342" t="str">
            <v>0405921739</v>
          </cell>
          <cell r="B33342" t="str">
            <v>California Resources Production Corporation</v>
          </cell>
          <cell r="C33342" t="str">
            <v>Unknown</v>
          </cell>
          <cell r="D33342" t="str">
            <v>Huntington Beach</v>
          </cell>
          <cell r="E33342" t="str">
            <v>Southern</v>
          </cell>
          <cell r="F33342" t="str">
            <v>Orange</v>
          </cell>
          <cell r="G33342" t="str">
            <v>Tar Zone, Lower Jones</v>
          </cell>
          <cell r="H33342" t="str">
            <v>No</v>
          </cell>
        </row>
        <row r="33343">
          <cell r="A33343" t="str">
            <v>0405921740</v>
          </cell>
          <cell r="B33343" t="str">
            <v>California Resources Production Corporation</v>
          </cell>
          <cell r="C33343" t="str">
            <v>Oil &amp; Gas</v>
          </cell>
          <cell r="D33343" t="str">
            <v>Huntington Beach</v>
          </cell>
          <cell r="E33343" t="str">
            <v>Southern</v>
          </cell>
          <cell r="F33343" t="str">
            <v>Orange</v>
          </cell>
          <cell r="G33343" t="str">
            <v>No Pool Breakdown</v>
          </cell>
          <cell r="H33343" t="str">
            <v>No</v>
          </cell>
        </row>
        <row r="33344">
          <cell r="A33344" t="str">
            <v>0405921747</v>
          </cell>
          <cell r="B33344" t="str">
            <v>Bridge Energy LLC</v>
          </cell>
          <cell r="C33344" t="str">
            <v>Oil &amp; Gas</v>
          </cell>
          <cell r="D33344" t="str">
            <v>Brea-Olinda</v>
          </cell>
          <cell r="E33344" t="str">
            <v>Southern</v>
          </cell>
          <cell r="F33344" t="str">
            <v>Orange</v>
          </cell>
          <cell r="G33344" t="str">
            <v>No Pool Breakdown</v>
          </cell>
          <cell r="H33344" t="str">
            <v>No</v>
          </cell>
        </row>
        <row r="33345">
          <cell r="A33345" t="str">
            <v>0405921757</v>
          </cell>
          <cell r="B33345" t="str">
            <v>California Resources Production Corporation</v>
          </cell>
          <cell r="C33345" t="str">
            <v>Waterflood</v>
          </cell>
          <cell r="D33345" t="str">
            <v>Huntington Beach</v>
          </cell>
          <cell r="E33345" t="str">
            <v>Southern</v>
          </cell>
          <cell r="F33345" t="str">
            <v>Orange</v>
          </cell>
          <cell r="G33345" t="str">
            <v>Upper Main, Lower Main</v>
          </cell>
          <cell r="H33345" t="str">
            <v>No</v>
          </cell>
        </row>
        <row r="33346">
          <cell r="A33346" t="str">
            <v>0405921760</v>
          </cell>
          <cell r="B33346" t="str">
            <v>California Resources Production Corporation</v>
          </cell>
          <cell r="C33346" t="str">
            <v>Injection</v>
          </cell>
          <cell r="D33346" t="str">
            <v>Huntington Beach</v>
          </cell>
          <cell r="E33346" t="str">
            <v>Southern</v>
          </cell>
          <cell r="F33346" t="str">
            <v>Orange</v>
          </cell>
          <cell r="G33346" t="str">
            <v>NULL</v>
          </cell>
          <cell r="H33346" t="str">
            <v>No</v>
          </cell>
        </row>
        <row r="33347">
          <cell r="A33347" t="str">
            <v>0405921762</v>
          </cell>
          <cell r="B33347" t="str">
            <v>California Resources Production Corporation</v>
          </cell>
          <cell r="C33347" t="str">
            <v>Waterflood</v>
          </cell>
          <cell r="D33347" t="str">
            <v>Huntington Beach</v>
          </cell>
          <cell r="E33347" t="str">
            <v>Southern</v>
          </cell>
          <cell r="F33347" t="str">
            <v>Orange</v>
          </cell>
          <cell r="G33347" t="str">
            <v>Upper Main, No Pool Breakdown, Lower Main</v>
          </cell>
          <cell r="H33347" t="str">
            <v>No</v>
          </cell>
        </row>
        <row r="33348">
          <cell r="A33348" t="str">
            <v>0405921763</v>
          </cell>
          <cell r="B33348" t="str">
            <v>Union Oil Company of California</v>
          </cell>
          <cell r="C33348" t="str">
            <v>Oil &amp; Gas</v>
          </cell>
          <cell r="D33348" t="str">
            <v>Brea-Olinda</v>
          </cell>
          <cell r="E33348" t="str">
            <v>Southern</v>
          </cell>
          <cell r="F33348" t="str">
            <v>Orange</v>
          </cell>
          <cell r="G33348" t="str">
            <v>NULL</v>
          </cell>
          <cell r="H33348" t="str">
            <v>Yes</v>
          </cell>
        </row>
        <row r="33349">
          <cell r="A33349" t="str">
            <v>0405921768</v>
          </cell>
          <cell r="B33349" t="str">
            <v>California Resources Production Corporation</v>
          </cell>
          <cell r="C33349" t="str">
            <v>Oil &amp; Gas</v>
          </cell>
          <cell r="D33349" t="str">
            <v>Huntington Beach</v>
          </cell>
          <cell r="E33349" t="str">
            <v>Southern</v>
          </cell>
          <cell r="F33349" t="str">
            <v>Orange</v>
          </cell>
          <cell r="G33349" t="str">
            <v>Tar Zone</v>
          </cell>
          <cell r="H33349" t="str">
            <v>No</v>
          </cell>
        </row>
        <row r="33350">
          <cell r="A33350" t="str">
            <v>0405921769</v>
          </cell>
          <cell r="B33350" t="str">
            <v>California Resources Production Corporation</v>
          </cell>
          <cell r="C33350" t="str">
            <v>Oil &amp; Gas</v>
          </cell>
          <cell r="D33350" t="str">
            <v>Huntington Beach</v>
          </cell>
          <cell r="E33350" t="str">
            <v>Southern</v>
          </cell>
          <cell r="F33350" t="str">
            <v>Orange</v>
          </cell>
          <cell r="G33350" t="str">
            <v>Jones</v>
          </cell>
          <cell r="H33350" t="str">
            <v>No</v>
          </cell>
        </row>
        <row r="33351">
          <cell r="A33351" t="str">
            <v>0405921770</v>
          </cell>
          <cell r="B33351" t="str">
            <v>California Resources Production Corporation</v>
          </cell>
          <cell r="C33351" t="str">
            <v>Oil &amp; Gas</v>
          </cell>
          <cell r="D33351" t="str">
            <v>Huntington Beach</v>
          </cell>
          <cell r="E33351" t="str">
            <v>Southern</v>
          </cell>
          <cell r="F33351" t="str">
            <v>Orange</v>
          </cell>
          <cell r="G33351" t="str">
            <v>NULL</v>
          </cell>
          <cell r="H33351" t="str">
            <v>No</v>
          </cell>
        </row>
        <row r="33352">
          <cell r="A33352" t="str">
            <v>0405921771</v>
          </cell>
          <cell r="B33352" t="str">
            <v>California Resources Production Corporation</v>
          </cell>
          <cell r="C33352" t="str">
            <v>Oil &amp; Gas</v>
          </cell>
          <cell r="D33352" t="str">
            <v>Huntington Beach</v>
          </cell>
          <cell r="E33352" t="str">
            <v>Southern</v>
          </cell>
          <cell r="F33352" t="str">
            <v>Orange</v>
          </cell>
          <cell r="G33352" t="str">
            <v>Tar Zone</v>
          </cell>
          <cell r="H33352" t="str">
            <v>No</v>
          </cell>
        </row>
        <row r="33353">
          <cell r="A33353" t="str">
            <v>0405921772</v>
          </cell>
          <cell r="B33353" t="str">
            <v>California Resources Production Corporation</v>
          </cell>
          <cell r="C33353" t="str">
            <v>Oil &amp; Gas</v>
          </cell>
          <cell r="D33353" t="str">
            <v>Huntington Beach</v>
          </cell>
          <cell r="E33353" t="str">
            <v>Southern</v>
          </cell>
          <cell r="F33353" t="str">
            <v>Orange</v>
          </cell>
          <cell r="G33353" t="str">
            <v>Jones</v>
          </cell>
          <cell r="H33353" t="str">
            <v>No</v>
          </cell>
        </row>
        <row r="33354">
          <cell r="A33354" t="str">
            <v>0405921773</v>
          </cell>
          <cell r="B33354" t="str">
            <v>California Resources Production Corporation</v>
          </cell>
          <cell r="C33354" t="str">
            <v>Oil &amp; Gas</v>
          </cell>
          <cell r="D33354" t="str">
            <v>Huntington Beach</v>
          </cell>
          <cell r="E33354" t="str">
            <v>Southern</v>
          </cell>
          <cell r="F33354" t="str">
            <v>Orange</v>
          </cell>
          <cell r="G33354" t="str">
            <v>NULL</v>
          </cell>
          <cell r="H33354" t="str">
            <v>No</v>
          </cell>
        </row>
        <row r="33355">
          <cell r="A33355" t="str">
            <v>0406500062</v>
          </cell>
          <cell r="B33355" t="str">
            <v>Arl Oil Co.</v>
          </cell>
          <cell r="C33355" t="str">
            <v>Oil &amp; Gas</v>
          </cell>
          <cell r="D33355" t="str">
            <v>Any Field</v>
          </cell>
          <cell r="E33355" t="str">
            <v>Southern</v>
          </cell>
          <cell r="F33355" t="str">
            <v>Riverside</v>
          </cell>
          <cell r="G33355" t="str">
            <v>NULL</v>
          </cell>
          <cell r="H33355" t="str">
            <v>Yes</v>
          </cell>
        </row>
        <row r="33356">
          <cell r="A33356" t="str">
            <v>0406500063</v>
          </cell>
          <cell r="B33356" t="str">
            <v>Arl Oil Co.</v>
          </cell>
          <cell r="C33356" t="str">
            <v>Oil &amp; Gas</v>
          </cell>
          <cell r="D33356" t="str">
            <v>Any Field</v>
          </cell>
          <cell r="E33356" t="str">
            <v>Southern</v>
          </cell>
          <cell r="F33356" t="str">
            <v>Riverside</v>
          </cell>
          <cell r="G33356" t="str">
            <v>NULL</v>
          </cell>
          <cell r="H33356" t="str">
            <v>Yes</v>
          </cell>
        </row>
        <row r="33357">
          <cell r="A33357" t="str">
            <v>0406500067</v>
          </cell>
          <cell r="B33357" t="str">
            <v>Beaumont Riverside Oil. Synd.</v>
          </cell>
          <cell r="C33357" t="str">
            <v>Oil &amp; Gas</v>
          </cell>
          <cell r="D33357" t="str">
            <v>Any Field</v>
          </cell>
          <cell r="E33357" t="str">
            <v>Southern</v>
          </cell>
          <cell r="F33357" t="str">
            <v>Riverside</v>
          </cell>
          <cell r="G33357" t="str">
            <v>NULL</v>
          </cell>
          <cell r="H33357" t="str">
            <v>Yes</v>
          </cell>
        </row>
        <row r="33358">
          <cell r="A33358" t="str">
            <v>0406500068</v>
          </cell>
          <cell r="B33358" t="str">
            <v>Floyd Amundson</v>
          </cell>
          <cell r="C33358" t="str">
            <v>Oil &amp; Gas</v>
          </cell>
          <cell r="D33358" t="str">
            <v>Any Field</v>
          </cell>
          <cell r="E33358" t="str">
            <v>Southern</v>
          </cell>
          <cell r="F33358" t="str">
            <v>Riverside</v>
          </cell>
          <cell r="G33358" t="str">
            <v>NULL</v>
          </cell>
          <cell r="H33358" t="str">
            <v>Yes</v>
          </cell>
        </row>
        <row r="33359">
          <cell r="A33359" t="str">
            <v>0406500074</v>
          </cell>
          <cell r="B33359" t="str">
            <v>Cabazon Central Oil Co.</v>
          </cell>
          <cell r="C33359" t="str">
            <v>Oil &amp; Gas</v>
          </cell>
          <cell r="D33359" t="str">
            <v>Any Field</v>
          </cell>
          <cell r="E33359" t="str">
            <v>Southern</v>
          </cell>
          <cell r="F33359" t="str">
            <v>Riverside</v>
          </cell>
          <cell r="G33359" t="str">
            <v>NULL</v>
          </cell>
          <cell r="H33359" t="str">
            <v>Yes</v>
          </cell>
        </row>
        <row r="33360">
          <cell r="A33360" t="str">
            <v>0406500075</v>
          </cell>
          <cell r="B33360" t="str">
            <v>Cheney Oil Lease Synd.</v>
          </cell>
          <cell r="C33360" t="str">
            <v>Oil &amp; Gas</v>
          </cell>
          <cell r="D33360" t="str">
            <v>Any Field</v>
          </cell>
          <cell r="E33360" t="str">
            <v>Southern</v>
          </cell>
          <cell r="F33360" t="str">
            <v>Riverside</v>
          </cell>
          <cell r="G33360" t="str">
            <v>NULL</v>
          </cell>
          <cell r="H33360" t="str">
            <v>Yes</v>
          </cell>
        </row>
        <row r="33361">
          <cell r="A33361" t="str">
            <v>0406500076</v>
          </cell>
          <cell r="B33361" t="str">
            <v>L. R. Clark</v>
          </cell>
          <cell r="C33361" t="str">
            <v>Oil &amp; Gas</v>
          </cell>
          <cell r="D33361" t="str">
            <v>Any Field</v>
          </cell>
          <cell r="E33361" t="str">
            <v>Southern</v>
          </cell>
          <cell r="F33361" t="str">
            <v>Riverside</v>
          </cell>
          <cell r="G33361" t="str">
            <v>NULL</v>
          </cell>
          <cell r="H33361" t="str">
            <v>Yes</v>
          </cell>
        </row>
        <row r="33362">
          <cell r="A33362" t="str">
            <v>0406500077</v>
          </cell>
          <cell r="B33362" t="str">
            <v>L. R. Clark</v>
          </cell>
          <cell r="C33362" t="str">
            <v>Oil &amp; Gas</v>
          </cell>
          <cell r="D33362" t="str">
            <v>Any Field</v>
          </cell>
          <cell r="E33362" t="str">
            <v>Southern</v>
          </cell>
          <cell r="F33362" t="str">
            <v>Riverside</v>
          </cell>
          <cell r="G33362" t="str">
            <v>NULL</v>
          </cell>
          <cell r="H33362" t="str">
            <v>Yes</v>
          </cell>
        </row>
        <row r="33363">
          <cell r="A33363" t="str">
            <v>0406500078</v>
          </cell>
          <cell r="B33363" t="str">
            <v>L. R. Clark</v>
          </cell>
          <cell r="C33363" t="str">
            <v>Oil &amp; Gas</v>
          </cell>
          <cell r="D33363" t="str">
            <v>Any Field</v>
          </cell>
          <cell r="E33363" t="str">
            <v>Southern</v>
          </cell>
          <cell r="F33363" t="str">
            <v>Riverside</v>
          </cell>
          <cell r="G33363" t="str">
            <v>NULL</v>
          </cell>
          <cell r="H33363" t="str">
            <v>Yes</v>
          </cell>
        </row>
        <row r="33364">
          <cell r="A33364" t="str">
            <v>0406500079</v>
          </cell>
          <cell r="B33364" t="str">
            <v>Corona Oil Co.</v>
          </cell>
          <cell r="C33364" t="str">
            <v>Oil &amp; Gas</v>
          </cell>
          <cell r="D33364" t="str">
            <v>Any Field</v>
          </cell>
          <cell r="E33364" t="str">
            <v>Southern</v>
          </cell>
          <cell r="F33364" t="str">
            <v>Riverside</v>
          </cell>
          <cell r="G33364" t="str">
            <v>NULL</v>
          </cell>
          <cell r="H33364" t="str">
            <v>Yes</v>
          </cell>
        </row>
        <row r="33365">
          <cell r="A33365" t="str">
            <v>0406500081</v>
          </cell>
          <cell r="B33365" t="str">
            <v>A. W. Duncan</v>
          </cell>
          <cell r="C33365" t="str">
            <v>Oil &amp; Gas</v>
          </cell>
          <cell r="D33365" t="str">
            <v>Any Field</v>
          </cell>
          <cell r="E33365" t="str">
            <v>Southern</v>
          </cell>
          <cell r="F33365" t="str">
            <v>Riverside</v>
          </cell>
          <cell r="G33365" t="str">
            <v>NULL</v>
          </cell>
          <cell r="H33365" t="str">
            <v>Yes</v>
          </cell>
        </row>
        <row r="33366">
          <cell r="A33366" t="str">
            <v>0406500096</v>
          </cell>
          <cell r="B33366" t="str">
            <v>Hemet Petroleum Corp.</v>
          </cell>
          <cell r="C33366" t="str">
            <v>Oil &amp; Gas</v>
          </cell>
          <cell r="D33366" t="str">
            <v>Any Field</v>
          </cell>
          <cell r="E33366" t="str">
            <v>Southern</v>
          </cell>
          <cell r="F33366" t="str">
            <v>Riverside</v>
          </cell>
          <cell r="G33366" t="str">
            <v>NULL</v>
          </cell>
          <cell r="H33366" t="str">
            <v>Yes</v>
          </cell>
        </row>
        <row r="33367">
          <cell r="A33367" t="str">
            <v>0406500100</v>
          </cell>
          <cell r="B33367" t="str">
            <v>R. B. Jackson</v>
          </cell>
          <cell r="C33367" t="str">
            <v>Oil &amp; Gas</v>
          </cell>
          <cell r="D33367" t="str">
            <v>Any Field</v>
          </cell>
          <cell r="E33367" t="str">
            <v>Southern</v>
          </cell>
          <cell r="F33367" t="str">
            <v>Riverside</v>
          </cell>
          <cell r="G33367" t="str">
            <v>NULL</v>
          </cell>
          <cell r="H33367" t="str">
            <v>Yes</v>
          </cell>
        </row>
        <row r="33368">
          <cell r="A33368" t="str">
            <v>0406500102</v>
          </cell>
          <cell r="B33368" t="str">
            <v>Harry J. Keeley</v>
          </cell>
          <cell r="C33368" t="str">
            <v>Oil &amp; Gas</v>
          </cell>
          <cell r="D33368" t="str">
            <v>Any Field</v>
          </cell>
          <cell r="E33368" t="str">
            <v>Southern</v>
          </cell>
          <cell r="F33368" t="str">
            <v>Riverside</v>
          </cell>
          <cell r="G33368" t="str">
            <v>NULL</v>
          </cell>
          <cell r="H33368" t="str">
            <v>Yes</v>
          </cell>
        </row>
        <row r="33369">
          <cell r="A33369" t="str">
            <v>0406500106</v>
          </cell>
          <cell r="B33369" t="str">
            <v>Matthews, Rowland &amp; Dalziel</v>
          </cell>
          <cell r="C33369" t="str">
            <v>Oil &amp; Gas</v>
          </cell>
          <cell r="D33369" t="str">
            <v>Any Field</v>
          </cell>
          <cell r="E33369" t="str">
            <v>Southern</v>
          </cell>
          <cell r="F33369" t="str">
            <v>Riverside</v>
          </cell>
          <cell r="G33369" t="str">
            <v>NULL</v>
          </cell>
          <cell r="H33369" t="str">
            <v>Yes</v>
          </cell>
        </row>
        <row r="33370">
          <cell r="A33370" t="str">
            <v>0406500108</v>
          </cell>
          <cell r="B33370" t="str">
            <v>Midway Oil Syndicate</v>
          </cell>
          <cell r="C33370" t="str">
            <v>Oil &amp; Gas</v>
          </cell>
          <cell r="D33370" t="str">
            <v>Any Field</v>
          </cell>
          <cell r="E33370" t="str">
            <v>Southern</v>
          </cell>
          <cell r="F33370" t="str">
            <v>Riverside</v>
          </cell>
          <cell r="G33370" t="str">
            <v>NULL</v>
          </cell>
          <cell r="H33370" t="str">
            <v>Yes</v>
          </cell>
        </row>
        <row r="33371">
          <cell r="A33371" t="str">
            <v>0406500109</v>
          </cell>
          <cell r="B33371" t="str">
            <v>Moreno Oil Co.</v>
          </cell>
          <cell r="C33371" t="str">
            <v>Oil &amp; Gas</v>
          </cell>
          <cell r="D33371" t="str">
            <v>Any Field</v>
          </cell>
          <cell r="E33371" t="str">
            <v>Southern</v>
          </cell>
          <cell r="F33371" t="str">
            <v>Riverside</v>
          </cell>
          <cell r="G33371" t="str">
            <v>NULL</v>
          </cell>
          <cell r="H33371" t="str">
            <v>Yes</v>
          </cell>
        </row>
        <row r="33372">
          <cell r="A33372" t="str">
            <v>0406500118</v>
          </cell>
          <cell r="B33372" t="str">
            <v>Painted Hills Oil Ass'n</v>
          </cell>
          <cell r="C33372" t="str">
            <v>Oil &amp; Gas</v>
          </cell>
          <cell r="D33372" t="str">
            <v>Any Field</v>
          </cell>
          <cell r="E33372" t="str">
            <v>Southern</v>
          </cell>
          <cell r="F33372" t="str">
            <v>Riverside</v>
          </cell>
          <cell r="G33372" t="str">
            <v>NULL</v>
          </cell>
          <cell r="H33372" t="str">
            <v>Yes</v>
          </cell>
        </row>
        <row r="33373">
          <cell r="A33373" t="str">
            <v>0406500125</v>
          </cell>
          <cell r="B33373" t="str">
            <v>Pioneer Oil syndicate</v>
          </cell>
          <cell r="C33373" t="str">
            <v>Oil &amp; Gas</v>
          </cell>
          <cell r="D33373" t="str">
            <v>Any Field</v>
          </cell>
          <cell r="E33373" t="str">
            <v>Southern</v>
          </cell>
          <cell r="F33373" t="str">
            <v>Riverside</v>
          </cell>
          <cell r="G33373" t="str">
            <v>NULL</v>
          </cell>
          <cell r="H33373" t="str">
            <v>Yes</v>
          </cell>
        </row>
        <row r="33374">
          <cell r="A33374" t="str">
            <v>0406500127</v>
          </cell>
          <cell r="B33374" t="str">
            <v>L. W. Rippeto</v>
          </cell>
          <cell r="C33374" t="str">
            <v>Oil &amp; Gas</v>
          </cell>
          <cell r="D33374" t="str">
            <v>Any Field</v>
          </cell>
          <cell r="E33374" t="str">
            <v>Southern</v>
          </cell>
          <cell r="F33374" t="str">
            <v>Riverside</v>
          </cell>
          <cell r="G33374" t="str">
            <v>NULL</v>
          </cell>
          <cell r="H33374" t="str">
            <v>Yes</v>
          </cell>
        </row>
        <row r="33375">
          <cell r="A33375" t="str">
            <v>0406500130</v>
          </cell>
          <cell r="B33375" t="str">
            <v>Riverside County Oil Co.</v>
          </cell>
          <cell r="C33375" t="str">
            <v>Oil &amp; Gas</v>
          </cell>
          <cell r="D33375" t="str">
            <v>Any Field</v>
          </cell>
          <cell r="E33375" t="str">
            <v>Southern</v>
          </cell>
          <cell r="F33375" t="str">
            <v>Riverside</v>
          </cell>
          <cell r="G33375" t="str">
            <v>NULL</v>
          </cell>
          <cell r="H33375" t="str">
            <v>Yes</v>
          </cell>
        </row>
        <row r="33376">
          <cell r="A33376" t="str">
            <v>0406500134</v>
          </cell>
          <cell r="B33376" t="str">
            <v>Scope Industries</v>
          </cell>
          <cell r="C33376" t="str">
            <v>Core Hole</v>
          </cell>
          <cell r="D33376" t="str">
            <v>Any Field</v>
          </cell>
          <cell r="E33376" t="str">
            <v>Southern</v>
          </cell>
          <cell r="F33376" t="str">
            <v>Riverside</v>
          </cell>
          <cell r="G33376" t="str">
            <v>NULL</v>
          </cell>
          <cell r="H33376" t="str">
            <v>Yes</v>
          </cell>
        </row>
        <row r="33377">
          <cell r="A33377" t="str">
            <v>0406500142</v>
          </cell>
          <cell r="B33377" t="str">
            <v>L. B. Tannehill</v>
          </cell>
          <cell r="C33377" t="str">
            <v>Oil &amp; Gas</v>
          </cell>
          <cell r="D33377" t="str">
            <v>Any Field</v>
          </cell>
          <cell r="E33377" t="str">
            <v>Southern</v>
          </cell>
          <cell r="F33377" t="str">
            <v>Riverside</v>
          </cell>
          <cell r="G33377" t="str">
            <v>NULL</v>
          </cell>
          <cell r="H33377" t="str">
            <v>Yes</v>
          </cell>
        </row>
        <row r="33378">
          <cell r="A33378" t="str">
            <v>0406500148</v>
          </cell>
          <cell r="B33378" t="str">
            <v>Western Development Corp.</v>
          </cell>
          <cell r="C33378" t="str">
            <v>Oil &amp; Gas</v>
          </cell>
          <cell r="D33378" t="str">
            <v>Any Field</v>
          </cell>
          <cell r="E33378" t="str">
            <v>Southern</v>
          </cell>
          <cell r="F33378" t="str">
            <v>Riverside</v>
          </cell>
          <cell r="G33378" t="str">
            <v>NULL</v>
          </cell>
          <cell r="H33378" t="str">
            <v>Yes</v>
          </cell>
        </row>
        <row r="33379">
          <cell r="A33379" t="str">
            <v>0406500151</v>
          </cell>
          <cell r="B33379" t="str">
            <v>L. E. Smith</v>
          </cell>
          <cell r="C33379" t="str">
            <v>Oil &amp; Gas</v>
          </cell>
          <cell r="D33379" t="str">
            <v>Any Field</v>
          </cell>
          <cell r="E33379" t="str">
            <v>Southern</v>
          </cell>
          <cell r="F33379" t="str">
            <v>Riverside</v>
          </cell>
          <cell r="G33379" t="str">
            <v>NULL</v>
          </cell>
          <cell r="H33379" t="str">
            <v>Yes</v>
          </cell>
        </row>
        <row r="33380">
          <cell r="A33380" t="str">
            <v>0406520003</v>
          </cell>
          <cell r="B33380" t="str">
            <v>Lynnhart Company, Inc.</v>
          </cell>
          <cell r="C33380" t="str">
            <v>Oil &amp; Gas</v>
          </cell>
          <cell r="D33380" t="str">
            <v>Prado-Corona</v>
          </cell>
          <cell r="E33380" t="str">
            <v>Southern</v>
          </cell>
          <cell r="F33380" t="str">
            <v>Riverside</v>
          </cell>
          <cell r="G33380" t="str">
            <v>No Pool Breakdown</v>
          </cell>
          <cell r="H33380" t="str">
            <v>Yes</v>
          </cell>
        </row>
        <row r="33381">
          <cell r="A33381" t="str">
            <v>0406520013</v>
          </cell>
          <cell r="B33381" t="str">
            <v>Lynnhart Company, Inc.</v>
          </cell>
          <cell r="C33381" t="str">
            <v>Dry Gas</v>
          </cell>
          <cell r="D33381" t="str">
            <v>Prado-Corona</v>
          </cell>
          <cell r="E33381" t="str">
            <v>Southern</v>
          </cell>
          <cell r="F33381" t="str">
            <v>Riverside</v>
          </cell>
          <cell r="G33381" t="str">
            <v>No Pool Breakdown</v>
          </cell>
          <cell r="H33381" t="str">
            <v>Yes</v>
          </cell>
        </row>
        <row r="33382">
          <cell r="A33382" t="str">
            <v>0406520016</v>
          </cell>
          <cell r="B33382" t="str">
            <v>Lynnhart Company, Inc.</v>
          </cell>
          <cell r="C33382" t="str">
            <v>Oil &amp; Gas</v>
          </cell>
          <cell r="D33382" t="str">
            <v>Prado-Corona</v>
          </cell>
          <cell r="E33382" t="str">
            <v>Southern</v>
          </cell>
          <cell r="F33382" t="str">
            <v>Riverside</v>
          </cell>
          <cell r="G33382" t="str">
            <v>No Pool Breakdown</v>
          </cell>
          <cell r="H33382" t="str">
            <v>Yes</v>
          </cell>
        </row>
        <row r="33383">
          <cell r="A33383" t="str">
            <v>0406520038</v>
          </cell>
          <cell r="B33383" t="str">
            <v>L. W. Rippeto</v>
          </cell>
          <cell r="C33383" t="str">
            <v>Oil &amp; Gas</v>
          </cell>
          <cell r="D33383" t="str">
            <v>Any Field</v>
          </cell>
          <cell r="E33383" t="str">
            <v>Southern</v>
          </cell>
          <cell r="F33383" t="str">
            <v>Riverside</v>
          </cell>
          <cell r="G33383" t="str">
            <v>NULL</v>
          </cell>
          <cell r="H33383" t="str">
            <v>Yes</v>
          </cell>
        </row>
        <row r="33384">
          <cell r="A33384" t="str">
            <v>0406700048</v>
          </cell>
          <cell r="B33384" t="str">
            <v>California Resources Production Corporation</v>
          </cell>
          <cell r="C33384" t="str">
            <v>Dry Gas</v>
          </cell>
          <cell r="D33384" t="str">
            <v>Rio Vista Gas</v>
          </cell>
          <cell r="E33384" t="str">
            <v>Northern</v>
          </cell>
          <cell r="F33384" t="str">
            <v>Sacramento</v>
          </cell>
          <cell r="G33384" t="str">
            <v>No Pool Breakdown, East Midland</v>
          </cell>
          <cell r="H33384" t="str">
            <v>Yes</v>
          </cell>
        </row>
        <row r="33385">
          <cell r="A33385" t="str">
            <v>0406700049</v>
          </cell>
          <cell r="B33385" t="str">
            <v>California Resources Production Corporation</v>
          </cell>
          <cell r="C33385" t="str">
            <v>Dry Gas</v>
          </cell>
          <cell r="D33385" t="str">
            <v>Rio Vista Gas</v>
          </cell>
          <cell r="E33385" t="str">
            <v>Northern</v>
          </cell>
          <cell r="F33385" t="str">
            <v>Sacramento</v>
          </cell>
          <cell r="G33385" t="str">
            <v>No Pool Breakdown, East Midland</v>
          </cell>
          <cell r="H33385" t="str">
            <v>Yes</v>
          </cell>
        </row>
        <row r="33386">
          <cell r="A33386" t="str">
            <v>0406700050</v>
          </cell>
          <cell r="B33386" t="str">
            <v>California Resources Production Corporation</v>
          </cell>
          <cell r="C33386" t="str">
            <v>Dry Gas</v>
          </cell>
          <cell r="D33386" t="str">
            <v>Rio Vista Gas</v>
          </cell>
          <cell r="E33386" t="str">
            <v>Northern</v>
          </cell>
          <cell r="F33386" t="str">
            <v>Sacramento</v>
          </cell>
          <cell r="G33386" t="str">
            <v>No Pool Breakdown, East Midland, Capay</v>
          </cell>
          <cell r="H33386" t="str">
            <v>Yes</v>
          </cell>
        </row>
        <row r="33387">
          <cell r="A33387" t="str">
            <v>0406700054</v>
          </cell>
          <cell r="B33387" t="str">
            <v>California Resources Production Corporation</v>
          </cell>
          <cell r="C33387" t="str">
            <v>Dry Gas</v>
          </cell>
          <cell r="D33387" t="str">
            <v>Rio Vista Gas</v>
          </cell>
          <cell r="E33387" t="str">
            <v>Northern</v>
          </cell>
          <cell r="F33387" t="str">
            <v>Sacramento</v>
          </cell>
          <cell r="G33387" t="str">
            <v>No Pool Breakdown</v>
          </cell>
          <cell r="H33387" t="str">
            <v>Yes</v>
          </cell>
        </row>
        <row r="33388">
          <cell r="A33388" t="str">
            <v>0406700055</v>
          </cell>
          <cell r="B33388" t="str">
            <v>California Resources Production Corporation</v>
          </cell>
          <cell r="C33388" t="str">
            <v>Dry Gas</v>
          </cell>
          <cell r="D33388" t="str">
            <v>Rio Vista Gas</v>
          </cell>
          <cell r="E33388" t="str">
            <v>Northern</v>
          </cell>
          <cell r="F33388" t="str">
            <v>Sacramento</v>
          </cell>
          <cell r="G33388" t="str">
            <v>West Emigh, No Pool Breakdown</v>
          </cell>
          <cell r="H33388" t="str">
            <v>Yes</v>
          </cell>
        </row>
        <row r="33389">
          <cell r="A33389" t="str">
            <v>0406700057</v>
          </cell>
          <cell r="B33389" t="str">
            <v>California Resources Production Corporation</v>
          </cell>
          <cell r="C33389" t="str">
            <v>Dry Gas</v>
          </cell>
          <cell r="D33389" t="str">
            <v>Rio Vista Gas</v>
          </cell>
          <cell r="E33389" t="str">
            <v>Northern</v>
          </cell>
          <cell r="F33389" t="str">
            <v>Sacramento</v>
          </cell>
          <cell r="G33389" t="str">
            <v>West Emigh, No Pool Breakdown</v>
          </cell>
          <cell r="H33389" t="str">
            <v>Yes</v>
          </cell>
        </row>
        <row r="33390">
          <cell r="A33390" t="str">
            <v>0406700059</v>
          </cell>
          <cell r="B33390" t="str">
            <v>California Resources Production Corporation</v>
          </cell>
          <cell r="C33390" t="str">
            <v>Dry Gas</v>
          </cell>
          <cell r="D33390" t="str">
            <v>Rio Vista Gas</v>
          </cell>
          <cell r="E33390" t="str">
            <v>Northern</v>
          </cell>
          <cell r="F33390" t="str">
            <v>Sacramento</v>
          </cell>
          <cell r="G33390" t="str">
            <v>West Emigh, No Pool Breakdown</v>
          </cell>
          <cell r="H33390" t="str">
            <v>No</v>
          </cell>
        </row>
        <row r="33391">
          <cell r="A33391" t="str">
            <v>0406700060</v>
          </cell>
          <cell r="B33391" t="str">
            <v>California Resources Production Corporation</v>
          </cell>
          <cell r="C33391" t="str">
            <v>Dry Gas</v>
          </cell>
          <cell r="D33391" t="str">
            <v>Rio Vista Gas</v>
          </cell>
          <cell r="E33391" t="str">
            <v>Northern</v>
          </cell>
          <cell r="F33391" t="str">
            <v>Sacramento</v>
          </cell>
          <cell r="G33391" t="str">
            <v>West Emigh, No Pool Breakdown, Capay</v>
          </cell>
          <cell r="H33391" t="str">
            <v>Yes</v>
          </cell>
        </row>
        <row r="33392">
          <cell r="A33392" t="str">
            <v>0406700062</v>
          </cell>
          <cell r="B33392" t="str">
            <v>California Resources Production Corporation</v>
          </cell>
          <cell r="C33392" t="str">
            <v>Dry Gas</v>
          </cell>
          <cell r="D33392" t="str">
            <v>Rio Vista Gas</v>
          </cell>
          <cell r="E33392" t="str">
            <v>Northern</v>
          </cell>
          <cell r="F33392" t="str">
            <v>Sacramento</v>
          </cell>
          <cell r="G33392" t="str">
            <v>West Emigh, No Pool Breakdown</v>
          </cell>
          <cell r="H33392" t="str">
            <v>No</v>
          </cell>
        </row>
        <row r="33393">
          <cell r="A33393" t="str">
            <v>0406700063</v>
          </cell>
          <cell r="B33393" t="str">
            <v>California Resources Production Corporation</v>
          </cell>
          <cell r="C33393" t="str">
            <v>Dry Gas</v>
          </cell>
          <cell r="D33393" t="str">
            <v>Rio Vista Gas</v>
          </cell>
          <cell r="E33393" t="str">
            <v>Northern</v>
          </cell>
          <cell r="F33393" t="str">
            <v>Sacramento</v>
          </cell>
          <cell r="G33393" t="str">
            <v>West Emigh, No Pool Breakdown</v>
          </cell>
          <cell r="H33393" t="str">
            <v>No</v>
          </cell>
        </row>
        <row r="33394">
          <cell r="A33394" t="str">
            <v>0406700066</v>
          </cell>
          <cell r="B33394" t="str">
            <v>California Resources Production Corporation</v>
          </cell>
          <cell r="C33394" t="str">
            <v>Dry Gas</v>
          </cell>
          <cell r="D33394" t="str">
            <v>Rio Vista Gas</v>
          </cell>
          <cell r="E33394" t="str">
            <v>Northern</v>
          </cell>
          <cell r="F33394" t="str">
            <v>Sacramento</v>
          </cell>
          <cell r="G33394" t="str">
            <v>No Pool Breakdown</v>
          </cell>
          <cell r="H33394" t="str">
            <v>No</v>
          </cell>
        </row>
        <row r="33395">
          <cell r="A33395" t="str">
            <v>0406700067</v>
          </cell>
          <cell r="B33395" t="str">
            <v>California Resources Production Corporation</v>
          </cell>
          <cell r="C33395" t="str">
            <v>Dry Gas</v>
          </cell>
          <cell r="D33395" t="str">
            <v>Rio Vista Gas</v>
          </cell>
          <cell r="E33395" t="str">
            <v>Northern</v>
          </cell>
          <cell r="F33395" t="str">
            <v>Sacramento</v>
          </cell>
          <cell r="G33395" t="str">
            <v>West Emigh, No Pool Breakdown</v>
          </cell>
          <cell r="H33395" t="str">
            <v>Yes</v>
          </cell>
        </row>
        <row r="33396">
          <cell r="A33396" t="str">
            <v>0406700068</v>
          </cell>
          <cell r="B33396" t="str">
            <v>California Resources Production Corporation</v>
          </cell>
          <cell r="C33396" t="str">
            <v>Dry Gas</v>
          </cell>
          <cell r="D33396" t="str">
            <v>Rio Vista Gas</v>
          </cell>
          <cell r="E33396" t="str">
            <v>Northern</v>
          </cell>
          <cell r="F33396" t="str">
            <v>Sacramento</v>
          </cell>
          <cell r="G33396" t="str">
            <v>West Midland, No Pool Breakdown, Capay</v>
          </cell>
          <cell r="H33396" t="str">
            <v>No</v>
          </cell>
        </row>
        <row r="33397">
          <cell r="A33397" t="str">
            <v>0406700069</v>
          </cell>
          <cell r="B33397" t="str">
            <v>California Resources Production Corporation</v>
          </cell>
          <cell r="C33397" t="str">
            <v>Dry Gas</v>
          </cell>
          <cell r="D33397" t="str">
            <v>Rio Vista Gas</v>
          </cell>
          <cell r="E33397" t="str">
            <v>Northern</v>
          </cell>
          <cell r="F33397" t="str">
            <v>Sacramento</v>
          </cell>
          <cell r="G33397" t="str">
            <v>Nortonville, No Pool Breakdown</v>
          </cell>
          <cell r="H33397" t="str">
            <v>Yes</v>
          </cell>
        </row>
        <row r="33398">
          <cell r="A33398" t="str">
            <v>0406700072</v>
          </cell>
          <cell r="B33398" t="str">
            <v>California Resources Production Corporation</v>
          </cell>
          <cell r="C33398" t="str">
            <v>Dry Gas</v>
          </cell>
          <cell r="D33398" t="str">
            <v>Rio Vista Gas</v>
          </cell>
          <cell r="E33398" t="str">
            <v>Northern</v>
          </cell>
          <cell r="F33398" t="str">
            <v>Sacramento</v>
          </cell>
          <cell r="G33398" t="str">
            <v>No Pool Breakdown, Markley, East Emigh</v>
          </cell>
          <cell r="H33398" t="str">
            <v>Yes</v>
          </cell>
        </row>
        <row r="33399">
          <cell r="A33399" t="str">
            <v>0406700073</v>
          </cell>
          <cell r="B33399" t="str">
            <v>California Resources Production Corporation</v>
          </cell>
          <cell r="C33399" t="str">
            <v>Dry Gas</v>
          </cell>
          <cell r="D33399" t="str">
            <v>Rio Vista Gas</v>
          </cell>
          <cell r="E33399" t="str">
            <v>Northern</v>
          </cell>
          <cell r="F33399" t="str">
            <v>Sacramento</v>
          </cell>
          <cell r="G33399" t="str">
            <v>West Midland, No Pool Breakdown</v>
          </cell>
          <cell r="H33399" t="str">
            <v>Yes</v>
          </cell>
        </row>
        <row r="33400">
          <cell r="A33400" t="str">
            <v>0406700080</v>
          </cell>
          <cell r="B33400" t="str">
            <v>California Resources Production Corporation</v>
          </cell>
          <cell r="C33400" t="str">
            <v>Dry Gas</v>
          </cell>
          <cell r="D33400" t="str">
            <v>Rio Vista Gas</v>
          </cell>
          <cell r="E33400" t="str">
            <v>Northern</v>
          </cell>
          <cell r="F33400" t="str">
            <v>Sacramento</v>
          </cell>
          <cell r="G33400" t="str">
            <v>West Midland, No Pool Breakdown</v>
          </cell>
          <cell r="H33400" t="str">
            <v>No</v>
          </cell>
        </row>
        <row r="33401">
          <cell r="A33401" t="str">
            <v>0406700081</v>
          </cell>
          <cell r="B33401" t="str">
            <v>California Resources Production Corporation</v>
          </cell>
          <cell r="C33401" t="str">
            <v>Dry Gas</v>
          </cell>
          <cell r="D33401" t="str">
            <v>Rio Vista Gas</v>
          </cell>
          <cell r="E33401" t="str">
            <v>Northern</v>
          </cell>
          <cell r="F33401" t="str">
            <v>Sacramento</v>
          </cell>
          <cell r="G33401" t="str">
            <v>No Pool Breakdown, East Midland</v>
          </cell>
          <cell r="H33401" t="str">
            <v>Yes</v>
          </cell>
        </row>
        <row r="33402">
          <cell r="A33402" t="str">
            <v>0406700082</v>
          </cell>
          <cell r="B33402" t="str">
            <v>California Resources Production Corporation</v>
          </cell>
          <cell r="C33402" t="str">
            <v>Dry Gas</v>
          </cell>
          <cell r="D33402" t="str">
            <v>Rio Vista Gas</v>
          </cell>
          <cell r="E33402" t="str">
            <v>Northern</v>
          </cell>
          <cell r="F33402" t="str">
            <v>Sacramento</v>
          </cell>
          <cell r="G33402" t="str">
            <v>No Pool Breakdown</v>
          </cell>
          <cell r="H33402" t="str">
            <v>Yes</v>
          </cell>
        </row>
        <row r="33403">
          <cell r="A33403" t="str">
            <v>0406700086</v>
          </cell>
          <cell r="B33403" t="str">
            <v>California Resources Production Corporation</v>
          </cell>
          <cell r="C33403" t="str">
            <v>Dry Gas</v>
          </cell>
          <cell r="D33403" t="str">
            <v>Rio Vista Gas</v>
          </cell>
          <cell r="E33403" t="str">
            <v>Northern</v>
          </cell>
          <cell r="F33403" t="str">
            <v>Sacramento</v>
          </cell>
          <cell r="G33403" t="str">
            <v>West Midland, No Pool Breakdown</v>
          </cell>
          <cell r="H33403" t="str">
            <v>Yes</v>
          </cell>
        </row>
        <row r="33404">
          <cell r="A33404" t="str">
            <v>0406700087</v>
          </cell>
          <cell r="B33404" t="str">
            <v>California Resources Production Corporation</v>
          </cell>
          <cell r="C33404" t="str">
            <v>Dry Gas</v>
          </cell>
          <cell r="D33404" t="str">
            <v>Rio Vista Gas</v>
          </cell>
          <cell r="E33404" t="str">
            <v>Northern</v>
          </cell>
          <cell r="F33404" t="str">
            <v>Sacramento</v>
          </cell>
          <cell r="G33404" t="str">
            <v>West Emigh, No Pool Breakdown</v>
          </cell>
          <cell r="H33404" t="str">
            <v>Yes</v>
          </cell>
        </row>
        <row r="33405">
          <cell r="A33405" t="str">
            <v>0406700088</v>
          </cell>
          <cell r="B33405" t="str">
            <v>California Resources Production Corporation</v>
          </cell>
          <cell r="C33405" t="str">
            <v>Dry Gas</v>
          </cell>
          <cell r="D33405" t="str">
            <v>Rio Vista Gas</v>
          </cell>
          <cell r="E33405" t="str">
            <v>Northern</v>
          </cell>
          <cell r="F33405" t="str">
            <v>Sacramento</v>
          </cell>
          <cell r="G33405" t="str">
            <v>West Emigh, No Pool Breakdown</v>
          </cell>
          <cell r="H33405" t="str">
            <v>Yes</v>
          </cell>
        </row>
        <row r="33406">
          <cell r="A33406" t="str">
            <v>0406700089</v>
          </cell>
          <cell r="B33406" t="str">
            <v>California Resources Production Corporation</v>
          </cell>
          <cell r="C33406" t="str">
            <v>Dry Gas</v>
          </cell>
          <cell r="D33406" t="str">
            <v>Rio Vista Gas</v>
          </cell>
          <cell r="E33406" t="str">
            <v>Northern</v>
          </cell>
          <cell r="F33406" t="str">
            <v>Sacramento</v>
          </cell>
          <cell r="G33406" t="str">
            <v>West Emigh, No Pool Breakdown</v>
          </cell>
          <cell r="H33406" t="str">
            <v>Yes</v>
          </cell>
        </row>
        <row r="33407">
          <cell r="A33407" t="str">
            <v>0406700090</v>
          </cell>
          <cell r="B33407" t="str">
            <v>California Resources Production Corporation</v>
          </cell>
          <cell r="C33407" t="str">
            <v>Dry Gas</v>
          </cell>
          <cell r="D33407" t="str">
            <v>Rio Vista Gas</v>
          </cell>
          <cell r="E33407" t="str">
            <v>Northern</v>
          </cell>
          <cell r="F33407" t="str">
            <v>Sacramento</v>
          </cell>
          <cell r="G33407" t="str">
            <v>West Midland, No Pool Breakdown, Capay</v>
          </cell>
          <cell r="H33407" t="str">
            <v>Yes</v>
          </cell>
        </row>
        <row r="33408">
          <cell r="A33408" t="str">
            <v>0406700094</v>
          </cell>
          <cell r="B33408" t="str">
            <v>California Resources Production Corporation</v>
          </cell>
          <cell r="C33408" t="str">
            <v>Dry Gas</v>
          </cell>
          <cell r="D33408" t="str">
            <v>Rio Vista Gas</v>
          </cell>
          <cell r="E33408" t="str">
            <v>Northern</v>
          </cell>
          <cell r="F33408" t="str">
            <v>Sacramento</v>
          </cell>
          <cell r="G33408" t="str">
            <v>West Emigh, No Pool Breakdown</v>
          </cell>
          <cell r="H33408" t="str">
            <v>Yes</v>
          </cell>
        </row>
        <row r="33409">
          <cell r="A33409" t="str">
            <v>0406700098</v>
          </cell>
          <cell r="B33409" t="str">
            <v>California Resources Production Corporation</v>
          </cell>
          <cell r="C33409" t="str">
            <v>Dry Gas</v>
          </cell>
          <cell r="D33409" t="str">
            <v>Rio Vista Gas</v>
          </cell>
          <cell r="E33409" t="str">
            <v>Northern</v>
          </cell>
          <cell r="F33409" t="str">
            <v>Sacramento</v>
          </cell>
          <cell r="G33409" t="str">
            <v>West Midland, No Pool Breakdown</v>
          </cell>
          <cell r="H33409" t="str">
            <v>No</v>
          </cell>
        </row>
        <row r="33410">
          <cell r="A33410" t="str">
            <v>0406700100</v>
          </cell>
          <cell r="B33410" t="str">
            <v>California Resources Production Corporation</v>
          </cell>
          <cell r="C33410" t="str">
            <v>Dry Gas</v>
          </cell>
          <cell r="D33410" t="str">
            <v>Rio Vista Gas</v>
          </cell>
          <cell r="E33410" t="str">
            <v>Northern</v>
          </cell>
          <cell r="F33410" t="str">
            <v>Sacramento</v>
          </cell>
          <cell r="G33410" t="str">
            <v>West Midland, No Pool Breakdown</v>
          </cell>
          <cell r="H33410" t="str">
            <v>No</v>
          </cell>
        </row>
        <row r="33411">
          <cell r="A33411" t="str">
            <v>0406700103</v>
          </cell>
          <cell r="B33411" t="str">
            <v>California Resources Production Corporation</v>
          </cell>
          <cell r="C33411" t="str">
            <v>Dry Gas</v>
          </cell>
          <cell r="D33411" t="str">
            <v>Rio Vista Gas</v>
          </cell>
          <cell r="E33411" t="str">
            <v>Northern</v>
          </cell>
          <cell r="F33411" t="str">
            <v>Sacramento</v>
          </cell>
          <cell r="G33411" t="str">
            <v>No Pool Breakdown, East Midland</v>
          </cell>
          <cell r="H33411" t="str">
            <v>Yes</v>
          </cell>
        </row>
        <row r="33412">
          <cell r="A33412" t="str">
            <v>0406700104</v>
          </cell>
          <cell r="B33412" t="str">
            <v>California Resources Production Corporation</v>
          </cell>
          <cell r="C33412" t="str">
            <v>Dry Gas</v>
          </cell>
          <cell r="D33412" t="str">
            <v>Rio Vista Gas</v>
          </cell>
          <cell r="E33412" t="str">
            <v>Northern</v>
          </cell>
          <cell r="F33412" t="str">
            <v>Sacramento</v>
          </cell>
          <cell r="G33412" t="str">
            <v>Nortonville, No Pool Breakdown, Capay</v>
          </cell>
          <cell r="H33412" t="str">
            <v>Yes</v>
          </cell>
        </row>
        <row r="33413">
          <cell r="A33413" t="str">
            <v>0406700106</v>
          </cell>
          <cell r="B33413" t="str">
            <v>California Resources Production Corporation</v>
          </cell>
          <cell r="C33413" t="str">
            <v>Dry Gas</v>
          </cell>
          <cell r="D33413" t="str">
            <v>Rio Vista Gas</v>
          </cell>
          <cell r="E33413" t="str">
            <v>Northern</v>
          </cell>
          <cell r="F33413" t="str">
            <v>Sacramento</v>
          </cell>
          <cell r="G33413" t="str">
            <v>No Pool Breakdown, Capay</v>
          </cell>
          <cell r="H33413" t="str">
            <v>Yes</v>
          </cell>
        </row>
        <row r="33414">
          <cell r="A33414" t="str">
            <v>0406700107</v>
          </cell>
          <cell r="B33414" t="str">
            <v>California Resources Production Corporation</v>
          </cell>
          <cell r="C33414" t="str">
            <v>Dry Gas</v>
          </cell>
          <cell r="D33414" t="str">
            <v>Rio Vista Gas</v>
          </cell>
          <cell r="E33414" t="str">
            <v>Northern</v>
          </cell>
          <cell r="F33414" t="str">
            <v>Sacramento</v>
          </cell>
          <cell r="G33414" t="str">
            <v>West Midland, No Pool Breakdown</v>
          </cell>
          <cell r="H33414" t="str">
            <v>Yes</v>
          </cell>
        </row>
        <row r="33415">
          <cell r="A33415" t="str">
            <v>0406700108</v>
          </cell>
          <cell r="B33415" t="str">
            <v>California Resources Production Corporation</v>
          </cell>
          <cell r="C33415" t="str">
            <v>Dry Gas</v>
          </cell>
          <cell r="D33415" t="str">
            <v>Rio Vista Gas</v>
          </cell>
          <cell r="E33415" t="str">
            <v>Northern</v>
          </cell>
          <cell r="F33415" t="str">
            <v>Sacramento</v>
          </cell>
          <cell r="G33415" t="str">
            <v>West Emigh, No Pool Breakdown</v>
          </cell>
          <cell r="H33415" t="str">
            <v>Yes</v>
          </cell>
        </row>
        <row r="33416">
          <cell r="A33416" t="str">
            <v>0406700110</v>
          </cell>
          <cell r="B33416" t="str">
            <v>California Resources Production Corporation</v>
          </cell>
          <cell r="C33416" t="str">
            <v>Dry Gas</v>
          </cell>
          <cell r="D33416" t="str">
            <v>Rio Vista Gas</v>
          </cell>
          <cell r="E33416" t="str">
            <v>Northern</v>
          </cell>
          <cell r="F33416" t="str">
            <v>Sacramento</v>
          </cell>
          <cell r="G33416" t="str">
            <v>West Midland, No Pool Breakdown</v>
          </cell>
          <cell r="H33416" t="str">
            <v>Yes</v>
          </cell>
        </row>
        <row r="33417">
          <cell r="A33417" t="str">
            <v>0406700111</v>
          </cell>
          <cell r="B33417" t="str">
            <v>California Resources Production Corporation</v>
          </cell>
          <cell r="C33417" t="str">
            <v>Dry Gas</v>
          </cell>
          <cell r="D33417" t="str">
            <v>Rio Vista Gas</v>
          </cell>
          <cell r="E33417" t="str">
            <v>Northern</v>
          </cell>
          <cell r="F33417" t="str">
            <v>Sacramento</v>
          </cell>
          <cell r="G33417" t="str">
            <v>Nortonville, No Pool Breakdown</v>
          </cell>
          <cell r="H33417" t="str">
            <v>Yes</v>
          </cell>
        </row>
        <row r="33418">
          <cell r="A33418" t="str">
            <v>0406700115</v>
          </cell>
          <cell r="B33418" t="str">
            <v>California Resources Production Corporation</v>
          </cell>
          <cell r="C33418" t="str">
            <v>Dry Gas</v>
          </cell>
          <cell r="D33418" t="str">
            <v>Rio Vista Gas</v>
          </cell>
          <cell r="E33418" t="str">
            <v>Northern</v>
          </cell>
          <cell r="F33418" t="str">
            <v>Sacramento</v>
          </cell>
          <cell r="G33418" t="str">
            <v>West Midland, No Pool Breakdown</v>
          </cell>
          <cell r="H33418" t="str">
            <v>Yes</v>
          </cell>
        </row>
        <row r="33419">
          <cell r="A33419" t="str">
            <v>0406700119</v>
          </cell>
          <cell r="B33419" t="str">
            <v>California Resources Production Corporation</v>
          </cell>
          <cell r="C33419" t="str">
            <v>Dry Gas</v>
          </cell>
          <cell r="D33419" t="str">
            <v>Rio Vista Gas</v>
          </cell>
          <cell r="E33419" t="str">
            <v>Northern</v>
          </cell>
          <cell r="F33419" t="str">
            <v>Sacramento</v>
          </cell>
          <cell r="G33419" t="str">
            <v>No Pool Breakdown, Capay</v>
          </cell>
          <cell r="H33419" t="str">
            <v>Yes</v>
          </cell>
        </row>
        <row r="33420">
          <cell r="A33420" t="str">
            <v>0406700120</v>
          </cell>
          <cell r="B33420" t="str">
            <v>California Resources Production Corporation</v>
          </cell>
          <cell r="C33420" t="str">
            <v>Dry Gas</v>
          </cell>
          <cell r="D33420" t="str">
            <v>Rio Vista Gas</v>
          </cell>
          <cell r="E33420" t="str">
            <v>Northern</v>
          </cell>
          <cell r="F33420" t="str">
            <v>Sacramento</v>
          </cell>
          <cell r="G33420" t="str">
            <v>West Emigh, No Pool Breakdown</v>
          </cell>
          <cell r="H33420" t="str">
            <v>Yes</v>
          </cell>
        </row>
        <row r="33421">
          <cell r="A33421" t="str">
            <v>0406700121</v>
          </cell>
          <cell r="B33421" t="str">
            <v>California Resources Production Corporation</v>
          </cell>
          <cell r="C33421" t="str">
            <v>Dry Gas</v>
          </cell>
          <cell r="D33421" t="str">
            <v>Rio Vista Gas</v>
          </cell>
          <cell r="E33421" t="str">
            <v>Northern</v>
          </cell>
          <cell r="F33421" t="str">
            <v>Sacramento</v>
          </cell>
          <cell r="G33421" t="str">
            <v>West Emigh, No Pool Breakdown</v>
          </cell>
          <cell r="H33421" t="str">
            <v>No</v>
          </cell>
        </row>
        <row r="33422">
          <cell r="A33422" t="str">
            <v>0406700122</v>
          </cell>
          <cell r="B33422" t="str">
            <v>California Resources Production Corporation</v>
          </cell>
          <cell r="C33422" t="str">
            <v>Dry Gas</v>
          </cell>
          <cell r="D33422" t="str">
            <v>Rio Vista Gas</v>
          </cell>
          <cell r="E33422" t="str">
            <v>Northern</v>
          </cell>
          <cell r="F33422" t="str">
            <v>Sacramento</v>
          </cell>
          <cell r="G33422" t="str">
            <v>West Midland, No Pool Breakdown</v>
          </cell>
          <cell r="H33422" t="str">
            <v>Yes</v>
          </cell>
        </row>
        <row r="33423">
          <cell r="A33423" t="str">
            <v>0406700124</v>
          </cell>
          <cell r="B33423" t="str">
            <v>California Resources Production Corporation</v>
          </cell>
          <cell r="C33423" t="str">
            <v>Dry Gas</v>
          </cell>
          <cell r="D33423" t="str">
            <v>Rio Vista Gas</v>
          </cell>
          <cell r="E33423" t="str">
            <v>Northern</v>
          </cell>
          <cell r="F33423" t="str">
            <v>Sacramento</v>
          </cell>
          <cell r="G33423" t="str">
            <v>West Emigh, No Pool Breakdown</v>
          </cell>
          <cell r="H33423" t="str">
            <v>No</v>
          </cell>
        </row>
        <row r="33424">
          <cell r="A33424" t="str">
            <v>0406700128</v>
          </cell>
          <cell r="B33424" t="str">
            <v>California Resources Production Corporation</v>
          </cell>
          <cell r="C33424" t="str">
            <v>Dry Gas</v>
          </cell>
          <cell r="D33424" t="str">
            <v>Rio Vista Gas</v>
          </cell>
          <cell r="E33424" t="str">
            <v>Northern</v>
          </cell>
          <cell r="F33424" t="str">
            <v>Sacramento</v>
          </cell>
          <cell r="G33424" t="str">
            <v>West Midland, West Emigh, No Pool Breakdown</v>
          </cell>
          <cell r="H33424" t="str">
            <v>Yes</v>
          </cell>
        </row>
        <row r="33425">
          <cell r="A33425" t="str">
            <v>0406700129</v>
          </cell>
          <cell r="B33425" t="str">
            <v>California Resources Production Corporation</v>
          </cell>
          <cell r="C33425" t="str">
            <v>Dry Gas</v>
          </cell>
          <cell r="D33425" t="str">
            <v>Rio Vista Gas</v>
          </cell>
          <cell r="E33425" t="str">
            <v>Northern</v>
          </cell>
          <cell r="F33425" t="str">
            <v>Sacramento</v>
          </cell>
          <cell r="G33425" t="str">
            <v>West Emigh, No Pool Breakdown</v>
          </cell>
          <cell r="H33425" t="str">
            <v>Yes</v>
          </cell>
        </row>
        <row r="33426">
          <cell r="A33426" t="str">
            <v>0406700156</v>
          </cell>
          <cell r="B33426" t="str">
            <v>California Resources Production Corporation</v>
          </cell>
          <cell r="C33426" t="str">
            <v>Dry Gas</v>
          </cell>
          <cell r="D33426" t="str">
            <v>Rio Vista Gas</v>
          </cell>
          <cell r="E33426" t="str">
            <v>Northern</v>
          </cell>
          <cell r="F33426" t="str">
            <v>Sacramento</v>
          </cell>
          <cell r="G33426" t="str">
            <v>No Pool Breakdown</v>
          </cell>
          <cell r="H33426" t="str">
            <v>Yes</v>
          </cell>
        </row>
        <row r="33427">
          <cell r="A33427" t="str">
            <v>0406700230</v>
          </cell>
          <cell r="B33427" t="str">
            <v>California Resources Production Corporation</v>
          </cell>
          <cell r="C33427" t="str">
            <v>Dry Gas</v>
          </cell>
          <cell r="D33427" t="str">
            <v>River Island Gas</v>
          </cell>
          <cell r="E33427" t="str">
            <v>Northern</v>
          </cell>
          <cell r="F33427" t="str">
            <v>Sacramento</v>
          </cell>
          <cell r="G33427" t="str">
            <v>Markley-Nortonville</v>
          </cell>
          <cell r="H33427" t="str">
            <v>Yes</v>
          </cell>
        </row>
        <row r="33428">
          <cell r="A33428" t="str">
            <v>0406720007</v>
          </cell>
          <cell r="B33428" t="str">
            <v>California Resources Production Corporation</v>
          </cell>
          <cell r="C33428" t="str">
            <v>Dry Gas</v>
          </cell>
          <cell r="D33428" t="str">
            <v>Rio Vista Gas</v>
          </cell>
          <cell r="E33428" t="str">
            <v>Northern</v>
          </cell>
          <cell r="F33428" t="str">
            <v>Sacramento</v>
          </cell>
          <cell r="G33428" t="str">
            <v>No Pool Breakdown</v>
          </cell>
          <cell r="H33428" t="str">
            <v>Yes</v>
          </cell>
        </row>
        <row r="33429">
          <cell r="A33429" t="str">
            <v>0406720027</v>
          </cell>
          <cell r="B33429" t="str">
            <v>PEOCO, LLC</v>
          </cell>
          <cell r="C33429" t="str">
            <v>Dry Gas</v>
          </cell>
          <cell r="D33429" t="str">
            <v>Rio Vista Gas</v>
          </cell>
          <cell r="E33429" t="str">
            <v>Northern</v>
          </cell>
          <cell r="F33429" t="str">
            <v>Sacramento</v>
          </cell>
          <cell r="G33429" t="str">
            <v>No Pool Breakdown</v>
          </cell>
          <cell r="H33429" t="str">
            <v>Yes</v>
          </cell>
        </row>
        <row r="33430">
          <cell r="A33430" t="str">
            <v>0406720147</v>
          </cell>
          <cell r="B33430" t="str">
            <v>California Resources Production Corporation</v>
          </cell>
          <cell r="C33430" t="str">
            <v>Dry Gas</v>
          </cell>
          <cell r="D33430" t="str">
            <v>River Island Gas</v>
          </cell>
          <cell r="E33430" t="str">
            <v>Northern</v>
          </cell>
          <cell r="F33430" t="str">
            <v>Sacramento</v>
          </cell>
          <cell r="G33430" t="str">
            <v>Markley-Nortonville</v>
          </cell>
          <cell r="H33430" t="str">
            <v>Yes</v>
          </cell>
        </row>
        <row r="33431">
          <cell r="A33431" t="str">
            <v>0406720156</v>
          </cell>
          <cell r="B33431" t="str">
            <v>California Resources Production Corporation</v>
          </cell>
          <cell r="C33431" t="str">
            <v>Dry Gas</v>
          </cell>
          <cell r="D33431" t="str">
            <v>River Island Gas</v>
          </cell>
          <cell r="E33431" t="str">
            <v>Northern</v>
          </cell>
          <cell r="F33431" t="str">
            <v>Sacramento</v>
          </cell>
          <cell r="G33431" t="str">
            <v>Markley-Nortonville</v>
          </cell>
          <cell r="H33431" t="str">
            <v>Yes</v>
          </cell>
        </row>
        <row r="33432">
          <cell r="A33432" t="str">
            <v>0406720225</v>
          </cell>
          <cell r="B33432" t="str">
            <v>California Resources Production Corporation</v>
          </cell>
          <cell r="C33432" t="str">
            <v>Dry Gas</v>
          </cell>
          <cell r="D33432" t="str">
            <v>Rio Vista Gas</v>
          </cell>
          <cell r="E33432" t="str">
            <v>Northern</v>
          </cell>
          <cell r="F33432" t="str">
            <v>Sacramento</v>
          </cell>
          <cell r="G33432" t="str">
            <v>No Pool Breakdown</v>
          </cell>
          <cell r="H33432" t="str">
            <v>No</v>
          </cell>
        </row>
        <row r="33433">
          <cell r="A33433" t="str">
            <v>0406720234</v>
          </cell>
          <cell r="B33433" t="str">
            <v>California Resources Production Corporation</v>
          </cell>
          <cell r="C33433" t="str">
            <v>Dry Gas</v>
          </cell>
          <cell r="D33433" t="str">
            <v>Rio Vista Gas</v>
          </cell>
          <cell r="E33433" t="str">
            <v>Northern</v>
          </cell>
          <cell r="F33433" t="str">
            <v>Sacramento</v>
          </cell>
          <cell r="G33433" t="str">
            <v>No Pool Breakdown</v>
          </cell>
          <cell r="H33433" t="str">
            <v>Yes</v>
          </cell>
        </row>
        <row r="33434">
          <cell r="A33434" t="str">
            <v>0406720247</v>
          </cell>
          <cell r="B33434" t="str">
            <v>California Resources Production Corporation</v>
          </cell>
          <cell r="C33434" t="str">
            <v>Dry Gas</v>
          </cell>
          <cell r="D33434" t="str">
            <v>Rio Vista Gas</v>
          </cell>
          <cell r="E33434" t="str">
            <v>Northern</v>
          </cell>
          <cell r="F33434" t="str">
            <v>Sacramento</v>
          </cell>
          <cell r="G33434" t="str">
            <v>No Pool Breakdown</v>
          </cell>
          <cell r="H33434" t="str">
            <v>Yes</v>
          </cell>
        </row>
        <row r="33435">
          <cell r="A33435" t="str">
            <v>0406720271</v>
          </cell>
          <cell r="B33435" t="str">
            <v>California Resources Production Corporation</v>
          </cell>
          <cell r="C33435" t="str">
            <v>Water Disposal</v>
          </cell>
          <cell r="D33435" t="str">
            <v>Rio Vista Gas</v>
          </cell>
          <cell r="E33435" t="str">
            <v>Northern</v>
          </cell>
          <cell r="F33435" t="str">
            <v>Sacramento</v>
          </cell>
          <cell r="G33435" t="str">
            <v>Mokelumne River</v>
          </cell>
          <cell r="H33435" t="str">
            <v>No</v>
          </cell>
        </row>
        <row r="33436">
          <cell r="A33436" t="str">
            <v>0406720306</v>
          </cell>
          <cell r="B33436" t="str">
            <v>California Resources Production Corporation</v>
          </cell>
          <cell r="C33436" t="str">
            <v>Dry Gas</v>
          </cell>
          <cell r="D33436" t="str">
            <v>Rio Vista Gas</v>
          </cell>
          <cell r="E33436" t="str">
            <v>Northern</v>
          </cell>
          <cell r="F33436" t="str">
            <v>Sacramento</v>
          </cell>
          <cell r="G33436" t="str">
            <v>No Pool Breakdown, East Emigh, Capay</v>
          </cell>
          <cell r="H33436" t="str">
            <v>Yes</v>
          </cell>
        </row>
        <row r="33437">
          <cell r="A33437" t="str">
            <v>0406720310</v>
          </cell>
          <cell r="B33437" t="str">
            <v>California Resources Production Corporation</v>
          </cell>
          <cell r="C33437" t="str">
            <v>Dry Gas</v>
          </cell>
          <cell r="D33437" t="str">
            <v>Rio Vista Gas</v>
          </cell>
          <cell r="E33437" t="str">
            <v>Northern</v>
          </cell>
          <cell r="F33437" t="str">
            <v>Sacramento</v>
          </cell>
          <cell r="G33437" t="str">
            <v>No Pool Breakdown</v>
          </cell>
          <cell r="H33437" t="str">
            <v>Yes</v>
          </cell>
        </row>
        <row r="33438">
          <cell r="A33438" t="str">
            <v>0406720313</v>
          </cell>
          <cell r="B33438" t="str">
            <v>California Resources Production Corporation</v>
          </cell>
          <cell r="C33438" t="str">
            <v>Dry Gas</v>
          </cell>
          <cell r="D33438" t="str">
            <v>Rio Vista Gas</v>
          </cell>
          <cell r="E33438" t="str">
            <v>Northern</v>
          </cell>
          <cell r="F33438" t="str">
            <v>Sacramento</v>
          </cell>
          <cell r="G33438" t="str">
            <v>No Pool Breakdown, Mokelumne River</v>
          </cell>
          <cell r="H33438" t="str">
            <v>Yes</v>
          </cell>
        </row>
        <row r="33439">
          <cell r="A33439" t="str">
            <v>0406720314</v>
          </cell>
          <cell r="B33439" t="str">
            <v>California Resources Production Corporation</v>
          </cell>
          <cell r="C33439" t="str">
            <v>Dry Gas</v>
          </cell>
          <cell r="D33439" t="str">
            <v>Rio Vista Gas</v>
          </cell>
          <cell r="E33439" t="str">
            <v>Northern</v>
          </cell>
          <cell r="F33439" t="str">
            <v>Sacramento</v>
          </cell>
          <cell r="G33439" t="str">
            <v>No Pool Breakdown</v>
          </cell>
          <cell r="H33439" t="str">
            <v>Yes</v>
          </cell>
        </row>
        <row r="33440">
          <cell r="A33440" t="str">
            <v>0406720316</v>
          </cell>
          <cell r="B33440" t="str">
            <v>California Resources Production Corporation</v>
          </cell>
          <cell r="C33440" t="str">
            <v>Dry Gas</v>
          </cell>
          <cell r="D33440" t="str">
            <v>Rio Vista Gas</v>
          </cell>
          <cell r="E33440" t="str">
            <v>Northern</v>
          </cell>
          <cell r="F33440" t="str">
            <v>Sacramento</v>
          </cell>
          <cell r="G33440" t="str">
            <v>No Pool Breakdown, Mokelumne River</v>
          </cell>
          <cell r="H33440" t="str">
            <v>No</v>
          </cell>
        </row>
        <row r="33441">
          <cell r="A33441" t="str">
            <v>0406720319</v>
          </cell>
          <cell r="B33441" t="str">
            <v>California Resources Production Corporation</v>
          </cell>
          <cell r="C33441" t="str">
            <v>Dry Gas</v>
          </cell>
          <cell r="D33441" t="str">
            <v>Rio Vista Gas</v>
          </cell>
          <cell r="E33441" t="str">
            <v>Northern</v>
          </cell>
          <cell r="F33441" t="str">
            <v>Sacramento</v>
          </cell>
          <cell r="G33441" t="str">
            <v>No Pool Breakdown, East Emigh</v>
          </cell>
          <cell r="H33441" t="str">
            <v>Yes</v>
          </cell>
        </row>
        <row r="33442">
          <cell r="A33442" t="str">
            <v>0406720328</v>
          </cell>
          <cell r="B33442" t="str">
            <v>Stream Energy, Inc.</v>
          </cell>
          <cell r="C33442" t="str">
            <v>Dry Gas</v>
          </cell>
          <cell r="D33442" t="str">
            <v>Sacramento Airport Gas</v>
          </cell>
          <cell r="E33442" t="str">
            <v>Northern</v>
          </cell>
          <cell r="F33442" t="str">
            <v>Sacramento</v>
          </cell>
          <cell r="G33442" t="str">
            <v>Starkey</v>
          </cell>
          <cell r="H33442" t="str">
            <v>Yes</v>
          </cell>
        </row>
        <row r="33443">
          <cell r="A33443" t="str">
            <v>0406720353</v>
          </cell>
          <cell r="B33443" t="str">
            <v>California Resources Production Corporation</v>
          </cell>
          <cell r="C33443" t="str">
            <v>Dry Gas</v>
          </cell>
          <cell r="D33443" t="str">
            <v>Rio Vista Gas</v>
          </cell>
          <cell r="E33443" t="str">
            <v>Northern</v>
          </cell>
          <cell r="F33443" t="str">
            <v>Sacramento</v>
          </cell>
          <cell r="G33443" t="str">
            <v>No Pool Breakdown</v>
          </cell>
          <cell r="H33443" t="str">
            <v>Yes</v>
          </cell>
        </row>
        <row r="33444">
          <cell r="A33444" t="str">
            <v>0406720354</v>
          </cell>
          <cell r="B33444" t="str">
            <v>California Resources Production Corporation</v>
          </cell>
          <cell r="C33444" t="str">
            <v>Dry Gas</v>
          </cell>
          <cell r="D33444" t="str">
            <v>Rio Vista Gas</v>
          </cell>
          <cell r="E33444" t="str">
            <v>Northern</v>
          </cell>
          <cell r="F33444" t="str">
            <v>Sacramento</v>
          </cell>
          <cell r="G33444" t="str">
            <v>No Pool Breakdown</v>
          </cell>
          <cell r="H33444" t="str">
            <v>Yes</v>
          </cell>
        </row>
        <row r="33445">
          <cell r="A33445" t="str">
            <v>0406720356</v>
          </cell>
          <cell r="B33445" t="str">
            <v>California Resources Production Corporation</v>
          </cell>
          <cell r="C33445" t="str">
            <v>Dry Gas</v>
          </cell>
          <cell r="D33445" t="str">
            <v>River Island Gas</v>
          </cell>
          <cell r="E33445" t="str">
            <v>Northern</v>
          </cell>
          <cell r="F33445" t="str">
            <v>Sacramento</v>
          </cell>
          <cell r="G33445" t="str">
            <v>Mokelumne River</v>
          </cell>
          <cell r="H33445" t="str">
            <v>Yes</v>
          </cell>
        </row>
        <row r="33446">
          <cell r="A33446" t="str">
            <v>0406720362</v>
          </cell>
          <cell r="B33446" t="str">
            <v>California Resources Production Corporation</v>
          </cell>
          <cell r="C33446" t="str">
            <v>Dry Gas</v>
          </cell>
          <cell r="D33446" t="str">
            <v>Rio Vista Gas</v>
          </cell>
          <cell r="E33446" t="str">
            <v>Northern</v>
          </cell>
          <cell r="F33446" t="str">
            <v>Sacramento</v>
          </cell>
          <cell r="G33446" t="str">
            <v>No Pool Breakdown</v>
          </cell>
          <cell r="H33446" t="str">
            <v>No</v>
          </cell>
        </row>
        <row r="33447">
          <cell r="A33447" t="str">
            <v>0406720363</v>
          </cell>
          <cell r="B33447" t="str">
            <v>California Resources Production Corporation</v>
          </cell>
          <cell r="C33447" t="str">
            <v>Dry Gas</v>
          </cell>
          <cell r="D33447" t="str">
            <v>Rio Vista Gas</v>
          </cell>
          <cell r="E33447" t="str">
            <v>Northern</v>
          </cell>
          <cell r="F33447" t="str">
            <v>Sacramento</v>
          </cell>
          <cell r="G33447" t="str">
            <v>No Pool Breakdown</v>
          </cell>
          <cell r="H33447" t="str">
            <v>No</v>
          </cell>
        </row>
        <row r="33448">
          <cell r="A33448" t="str">
            <v>0406720367</v>
          </cell>
          <cell r="B33448" t="str">
            <v>California Resources Production Corporation</v>
          </cell>
          <cell r="C33448" t="str">
            <v>Dry Gas</v>
          </cell>
          <cell r="D33448" t="str">
            <v>Rio Vista Gas</v>
          </cell>
          <cell r="E33448" t="str">
            <v>Northern</v>
          </cell>
          <cell r="F33448" t="str">
            <v>Sacramento</v>
          </cell>
          <cell r="G33448" t="str">
            <v>No Pool Breakdown</v>
          </cell>
          <cell r="H33448" t="str">
            <v>Yes</v>
          </cell>
        </row>
        <row r="33449">
          <cell r="A33449" t="str">
            <v>0406720372</v>
          </cell>
          <cell r="B33449" t="str">
            <v>California Resources Production Corporation</v>
          </cell>
          <cell r="C33449" t="str">
            <v>Dry Gas</v>
          </cell>
          <cell r="D33449" t="str">
            <v>Rio Vista Gas</v>
          </cell>
          <cell r="E33449" t="str">
            <v>Northern</v>
          </cell>
          <cell r="F33449" t="str">
            <v>Sacramento</v>
          </cell>
          <cell r="G33449" t="str">
            <v>No Pool Breakdown</v>
          </cell>
          <cell r="H33449" t="str">
            <v>No</v>
          </cell>
        </row>
        <row r="33450">
          <cell r="A33450" t="str">
            <v>0406720373</v>
          </cell>
          <cell r="B33450" t="str">
            <v>California Resources Production Corporation</v>
          </cell>
          <cell r="C33450" t="str">
            <v>Dry Gas</v>
          </cell>
          <cell r="D33450" t="str">
            <v>Rio Vista Gas</v>
          </cell>
          <cell r="E33450" t="str">
            <v>Northern</v>
          </cell>
          <cell r="F33450" t="str">
            <v>Sacramento</v>
          </cell>
          <cell r="G33450" t="str">
            <v>No Pool Breakdown</v>
          </cell>
          <cell r="H33450" t="str">
            <v>No</v>
          </cell>
        </row>
        <row r="33451">
          <cell r="A33451" t="str">
            <v>0406720374</v>
          </cell>
          <cell r="B33451" t="str">
            <v>California Resources Production Corporation</v>
          </cell>
          <cell r="C33451" t="str">
            <v>Dry Gas</v>
          </cell>
          <cell r="D33451" t="str">
            <v>Rio Vista Gas</v>
          </cell>
          <cell r="E33451" t="str">
            <v>Northern</v>
          </cell>
          <cell r="F33451" t="str">
            <v>Sacramento</v>
          </cell>
          <cell r="G33451" t="str">
            <v>No Pool Breakdown</v>
          </cell>
          <cell r="H33451" t="str">
            <v>Yes</v>
          </cell>
        </row>
        <row r="33452">
          <cell r="A33452" t="str">
            <v>0406720376</v>
          </cell>
          <cell r="B33452" t="str">
            <v>California Resources Production Corporation</v>
          </cell>
          <cell r="C33452" t="str">
            <v>Dry Gas</v>
          </cell>
          <cell r="D33452" t="str">
            <v>Rio Vista Gas</v>
          </cell>
          <cell r="E33452" t="str">
            <v>Northern</v>
          </cell>
          <cell r="F33452" t="str">
            <v>Sacramento</v>
          </cell>
          <cell r="G33452" t="str">
            <v>No Pool Breakdown</v>
          </cell>
          <cell r="H33452" t="str">
            <v>No</v>
          </cell>
        </row>
        <row r="33453">
          <cell r="A33453" t="str">
            <v>0406720379</v>
          </cell>
          <cell r="B33453" t="str">
            <v>California Resources Production Corporation</v>
          </cell>
          <cell r="C33453" t="str">
            <v>Dry Gas</v>
          </cell>
          <cell r="D33453" t="str">
            <v>Rio Vista Gas</v>
          </cell>
          <cell r="E33453" t="str">
            <v>Northern</v>
          </cell>
          <cell r="F33453" t="str">
            <v>Sacramento</v>
          </cell>
          <cell r="G33453" t="str">
            <v>No Pool Breakdown</v>
          </cell>
          <cell r="H33453" t="str">
            <v>No</v>
          </cell>
        </row>
        <row r="33454">
          <cell r="A33454" t="str">
            <v>0406720380</v>
          </cell>
          <cell r="B33454" t="str">
            <v>California Resources Production Corporation</v>
          </cell>
          <cell r="C33454" t="str">
            <v>Dry Gas</v>
          </cell>
          <cell r="D33454" t="str">
            <v>Rio Vista Gas</v>
          </cell>
          <cell r="E33454" t="str">
            <v>Northern</v>
          </cell>
          <cell r="F33454" t="str">
            <v>Sacramento</v>
          </cell>
          <cell r="G33454" t="str">
            <v>No Pool Breakdown</v>
          </cell>
          <cell r="H33454" t="str">
            <v>Yes</v>
          </cell>
        </row>
        <row r="33455">
          <cell r="A33455" t="str">
            <v>0406720383</v>
          </cell>
          <cell r="B33455" t="str">
            <v>California Resources Production Corporation</v>
          </cell>
          <cell r="C33455" t="str">
            <v>Dry Gas</v>
          </cell>
          <cell r="D33455" t="str">
            <v>River Island Gas</v>
          </cell>
          <cell r="E33455" t="str">
            <v>Northern</v>
          </cell>
          <cell r="F33455" t="str">
            <v>Sacramento</v>
          </cell>
          <cell r="G33455" t="str">
            <v>Mokelumne River</v>
          </cell>
          <cell r="H33455" t="str">
            <v>Yes</v>
          </cell>
        </row>
        <row r="33456">
          <cell r="A33456" t="str">
            <v>0406720388</v>
          </cell>
          <cell r="B33456" t="str">
            <v>California Resources Production Corporation</v>
          </cell>
          <cell r="C33456" t="str">
            <v>Dry Gas</v>
          </cell>
          <cell r="D33456" t="str">
            <v>Rio Vista Gas</v>
          </cell>
          <cell r="E33456" t="str">
            <v>Northern</v>
          </cell>
          <cell r="F33456" t="str">
            <v>Sacramento</v>
          </cell>
          <cell r="G33456" t="str">
            <v>No Pool Breakdown</v>
          </cell>
          <cell r="H33456" t="str">
            <v>Yes</v>
          </cell>
        </row>
        <row r="33457">
          <cell r="A33457" t="str">
            <v>0406720391</v>
          </cell>
          <cell r="B33457" t="str">
            <v>California Resources Production Corporation</v>
          </cell>
          <cell r="C33457" t="str">
            <v>Dry Gas</v>
          </cell>
          <cell r="D33457" t="str">
            <v>Rio Vista Gas</v>
          </cell>
          <cell r="E33457" t="str">
            <v>Northern</v>
          </cell>
          <cell r="F33457" t="str">
            <v>Sacramento</v>
          </cell>
          <cell r="G33457" t="str">
            <v>No Pool Breakdown</v>
          </cell>
          <cell r="H33457" t="str">
            <v>Yes</v>
          </cell>
        </row>
        <row r="33458">
          <cell r="A33458" t="str">
            <v>0406720394</v>
          </cell>
          <cell r="B33458" t="str">
            <v>California Resources Production Corporation</v>
          </cell>
          <cell r="C33458" t="str">
            <v>Dry Gas</v>
          </cell>
          <cell r="D33458" t="str">
            <v>Rio Vista Gas</v>
          </cell>
          <cell r="E33458" t="str">
            <v>Northern</v>
          </cell>
          <cell r="F33458" t="str">
            <v>Sacramento</v>
          </cell>
          <cell r="G33458" t="str">
            <v>No Pool Breakdown</v>
          </cell>
          <cell r="H33458" t="str">
            <v>No</v>
          </cell>
        </row>
        <row r="33459">
          <cell r="A33459" t="str">
            <v>0406720395</v>
          </cell>
          <cell r="B33459" t="str">
            <v>California Resources Production Corporation</v>
          </cell>
          <cell r="C33459" t="str">
            <v>Dry Gas</v>
          </cell>
          <cell r="D33459" t="str">
            <v>River Island Gas</v>
          </cell>
          <cell r="E33459" t="str">
            <v>Northern</v>
          </cell>
          <cell r="F33459" t="str">
            <v>Sacramento</v>
          </cell>
          <cell r="G33459" t="str">
            <v>Mokelumne River</v>
          </cell>
          <cell r="H33459" t="str">
            <v>Yes</v>
          </cell>
        </row>
        <row r="33460">
          <cell r="A33460" t="str">
            <v>0406720399</v>
          </cell>
          <cell r="B33460" t="str">
            <v>California Resources Production Corporation</v>
          </cell>
          <cell r="C33460" t="str">
            <v>Dry Gas</v>
          </cell>
          <cell r="D33460" t="str">
            <v>River Island Gas</v>
          </cell>
          <cell r="E33460" t="str">
            <v>Northern</v>
          </cell>
          <cell r="F33460" t="str">
            <v>Sacramento</v>
          </cell>
          <cell r="G33460" t="str">
            <v>Mokelumne River, Domengine-Capay</v>
          </cell>
          <cell r="H33460" t="str">
            <v>No</v>
          </cell>
        </row>
        <row r="33461">
          <cell r="A33461" t="str">
            <v>0406720401</v>
          </cell>
          <cell r="B33461" t="str">
            <v>California Resources Production Corporation</v>
          </cell>
          <cell r="C33461" t="str">
            <v>Dry Gas</v>
          </cell>
          <cell r="D33461" t="str">
            <v>Rio Vista Gas</v>
          </cell>
          <cell r="E33461" t="str">
            <v>Northern</v>
          </cell>
          <cell r="F33461" t="str">
            <v>Sacramento</v>
          </cell>
          <cell r="G33461" t="str">
            <v>No Pool Breakdown</v>
          </cell>
          <cell r="H33461" t="str">
            <v>No</v>
          </cell>
        </row>
        <row r="33462">
          <cell r="A33462" t="str">
            <v>0406720402</v>
          </cell>
          <cell r="B33462" t="str">
            <v>California Resources Production Corporation</v>
          </cell>
          <cell r="C33462" t="str">
            <v>Dry Gas</v>
          </cell>
          <cell r="D33462" t="str">
            <v>River Island Gas</v>
          </cell>
          <cell r="E33462" t="str">
            <v>Northern</v>
          </cell>
          <cell r="F33462" t="str">
            <v>Sacramento</v>
          </cell>
          <cell r="G33462" t="str">
            <v>Mokelumne River</v>
          </cell>
          <cell r="H33462" t="str">
            <v>Yes</v>
          </cell>
        </row>
        <row r="33463">
          <cell r="A33463" t="str">
            <v>0406720403</v>
          </cell>
          <cell r="B33463" t="str">
            <v>Archer Operations, California, LLC</v>
          </cell>
          <cell r="C33463" t="str">
            <v>Dry Gas</v>
          </cell>
          <cell r="D33463" t="str">
            <v>Hood-Franklin Gas</v>
          </cell>
          <cell r="E33463" t="str">
            <v>Northern</v>
          </cell>
          <cell r="F33463" t="str">
            <v>Sacramento</v>
          </cell>
          <cell r="G33463" t="str">
            <v>Winters</v>
          </cell>
          <cell r="H33463" t="str">
            <v>No</v>
          </cell>
        </row>
        <row r="33464">
          <cell r="A33464" t="str">
            <v>0406720406</v>
          </cell>
          <cell r="B33464" t="str">
            <v>Royale Energy, Inc.</v>
          </cell>
          <cell r="C33464" t="str">
            <v>Dry Gas</v>
          </cell>
          <cell r="D33464" t="str">
            <v>River Island Gas</v>
          </cell>
          <cell r="E33464" t="str">
            <v>Northern</v>
          </cell>
          <cell r="F33464" t="str">
            <v>Sacramento</v>
          </cell>
          <cell r="G33464" t="str">
            <v>Nortonville, Mokelumne River</v>
          </cell>
          <cell r="H33464" t="str">
            <v>No</v>
          </cell>
        </row>
        <row r="33465">
          <cell r="A33465" t="str">
            <v>0406720407</v>
          </cell>
          <cell r="B33465" t="str">
            <v>Royale Energy, Inc.</v>
          </cell>
          <cell r="C33465" t="str">
            <v>Dry Gas</v>
          </cell>
          <cell r="D33465" t="str">
            <v>River Island Gas</v>
          </cell>
          <cell r="E33465" t="str">
            <v>Northern</v>
          </cell>
          <cell r="F33465" t="str">
            <v>Sacramento</v>
          </cell>
          <cell r="G33465" t="str">
            <v>Starkey</v>
          </cell>
          <cell r="H33465" t="str">
            <v>Yes</v>
          </cell>
        </row>
        <row r="33466">
          <cell r="A33466" t="str">
            <v>0406720408</v>
          </cell>
          <cell r="B33466" t="str">
            <v>California Resources Production Corporation</v>
          </cell>
          <cell r="C33466" t="str">
            <v>Dry Gas</v>
          </cell>
          <cell r="D33466" t="str">
            <v>River Island Gas</v>
          </cell>
          <cell r="E33466" t="str">
            <v>Northern</v>
          </cell>
          <cell r="F33466" t="str">
            <v>Sacramento</v>
          </cell>
          <cell r="G33466" t="str">
            <v>Mokelumne River</v>
          </cell>
          <cell r="H33466" t="str">
            <v>No</v>
          </cell>
        </row>
        <row r="33467">
          <cell r="A33467" t="str">
            <v>0406720412</v>
          </cell>
          <cell r="B33467" t="str">
            <v>California Resources Production Corporation</v>
          </cell>
          <cell r="C33467" t="str">
            <v>Dry Gas</v>
          </cell>
          <cell r="D33467" t="str">
            <v>River Island Gas</v>
          </cell>
          <cell r="E33467" t="str">
            <v>Northern</v>
          </cell>
          <cell r="F33467" t="str">
            <v>Sacramento</v>
          </cell>
          <cell r="G33467" t="str">
            <v>Starkey</v>
          </cell>
          <cell r="H33467" t="str">
            <v>Yes</v>
          </cell>
        </row>
        <row r="33468">
          <cell r="A33468" t="str">
            <v>0406720413</v>
          </cell>
          <cell r="B33468" t="str">
            <v>Stream Energy, Inc.</v>
          </cell>
          <cell r="C33468" t="str">
            <v>Dry Gas</v>
          </cell>
          <cell r="D33468" t="str">
            <v>River Island Gas</v>
          </cell>
          <cell r="E33468" t="str">
            <v>Northern</v>
          </cell>
          <cell r="F33468" t="str">
            <v>Sacramento</v>
          </cell>
          <cell r="G33468" t="str">
            <v>Winters</v>
          </cell>
          <cell r="H33468" t="str">
            <v>Yes</v>
          </cell>
        </row>
        <row r="33469">
          <cell r="A33469" t="str">
            <v>0406720420</v>
          </cell>
          <cell r="B33469" t="str">
            <v>Royale Energy, Inc.</v>
          </cell>
          <cell r="C33469" t="str">
            <v>Dry Gas</v>
          </cell>
          <cell r="D33469" t="str">
            <v>River Island Gas</v>
          </cell>
          <cell r="E33469" t="str">
            <v>Northern</v>
          </cell>
          <cell r="F33469" t="str">
            <v>Sacramento</v>
          </cell>
          <cell r="G33469" t="str">
            <v>Mokelumne River</v>
          </cell>
          <cell r="H33469" t="str">
            <v>No</v>
          </cell>
        </row>
        <row r="33470">
          <cell r="A33470" t="str">
            <v>0406720423</v>
          </cell>
          <cell r="B33470" t="str">
            <v>California Resources Production Corporation</v>
          </cell>
          <cell r="C33470" t="str">
            <v>Dry Gas</v>
          </cell>
          <cell r="D33470" t="str">
            <v>River Island Gas</v>
          </cell>
          <cell r="E33470" t="str">
            <v>Northern</v>
          </cell>
          <cell r="F33470" t="str">
            <v>Sacramento</v>
          </cell>
          <cell r="G33470" t="str">
            <v>Winters</v>
          </cell>
          <cell r="H33470" t="str">
            <v>Yes</v>
          </cell>
        </row>
        <row r="33471">
          <cell r="A33471" t="str">
            <v>0406720424</v>
          </cell>
          <cell r="B33471" t="str">
            <v>California Resources Production Corporation</v>
          </cell>
          <cell r="C33471" t="str">
            <v>Dry Gas</v>
          </cell>
          <cell r="D33471" t="str">
            <v>River Island Gas</v>
          </cell>
          <cell r="E33471" t="str">
            <v>Northern</v>
          </cell>
          <cell r="F33471" t="str">
            <v>Sacramento</v>
          </cell>
          <cell r="G33471" t="str">
            <v>Domengine-Capay</v>
          </cell>
          <cell r="H33471" t="str">
            <v>Yes</v>
          </cell>
        </row>
        <row r="33472">
          <cell r="A33472" t="str">
            <v>0406720425</v>
          </cell>
          <cell r="B33472" t="str">
            <v>PEOCO, LLC</v>
          </cell>
          <cell r="C33472" t="str">
            <v>Dry Gas</v>
          </cell>
          <cell r="D33472" t="str">
            <v>Hood-Franklin Gas</v>
          </cell>
          <cell r="E33472" t="str">
            <v>Northern</v>
          </cell>
          <cell r="F33472" t="str">
            <v>Sacramento</v>
          </cell>
          <cell r="G33472" t="str">
            <v>Winters</v>
          </cell>
          <cell r="H33472" t="str">
            <v>Yes</v>
          </cell>
        </row>
        <row r="33473">
          <cell r="A33473" t="str">
            <v>0406720426</v>
          </cell>
          <cell r="B33473" t="str">
            <v>California Resources Production Corporation</v>
          </cell>
          <cell r="C33473" t="str">
            <v>Dry Gas</v>
          </cell>
          <cell r="D33473" t="str">
            <v>Rio Vista Gas</v>
          </cell>
          <cell r="E33473" t="str">
            <v>Northern</v>
          </cell>
          <cell r="F33473" t="str">
            <v>Sacramento</v>
          </cell>
          <cell r="G33473" t="str">
            <v>No Pool Breakdown</v>
          </cell>
          <cell r="H33473" t="str">
            <v>Yes</v>
          </cell>
        </row>
        <row r="33474">
          <cell r="A33474" t="str">
            <v>0406720429</v>
          </cell>
          <cell r="B33474" t="str">
            <v>California Resources Production Corporation</v>
          </cell>
          <cell r="C33474" t="str">
            <v>Dry Gas</v>
          </cell>
          <cell r="D33474" t="str">
            <v>Rio Vista Gas</v>
          </cell>
          <cell r="E33474" t="str">
            <v>Northern</v>
          </cell>
          <cell r="F33474" t="str">
            <v>Sacramento</v>
          </cell>
          <cell r="G33474" t="str">
            <v>No Pool Breakdown</v>
          </cell>
          <cell r="H33474" t="str">
            <v>No</v>
          </cell>
        </row>
        <row r="33475">
          <cell r="A33475" t="str">
            <v>0406720432</v>
          </cell>
          <cell r="B33475" t="str">
            <v>Royale Energy, Inc.</v>
          </cell>
          <cell r="C33475" t="str">
            <v>Dry Gas</v>
          </cell>
          <cell r="D33475" t="str">
            <v>River Island Gas</v>
          </cell>
          <cell r="E33475" t="str">
            <v>Northern</v>
          </cell>
          <cell r="F33475" t="str">
            <v>Sacramento</v>
          </cell>
          <cell r="G33475" t="str">
            <v>Markley-Nortonville</v>
          </cell>
          <cell r="H33475" t="str">
            <v>Yes</v>
          </cell>
        </row>
        <row r="33476">
          <cell r="A33476" t="str">
            <v>0406720433</v>
          </cell>
          <cell r="B33476" t="str">
            <v>California Resources Production Corporation</v>
          </cell>
          <cell r="C33476" t="str">
            <v>Dry Gas</v>
          </cell>
          <cell r="D33476" t="str">
            <v>River Island Gas</v>
          </cell>
          <cell r="E33476" t="str">
            <v>Northern</v>
          </cell>
          <cell r="F33476" t="str">
            <v>Sacramento</v>
          </cell>
          <cell r="G33476" t="str">
            <v>Winters</v>
          </cell>
          <cell r="H33476" t="str">
            <v>No</v>
          </cell>
        </row>
        <row r="33477">
          <cell r="A33477" t="str">
            <v>0406720441</v>
          </cell>
          <cell r="B33477" t="str">
            <v>California Resources Production Corporation</v>
          </cell>
          <cell r="C33477" t="str">
            <v>Dry Gas</v>
          </cell>
          <cell r="D33477" t="str">
            <v>Rio Vista Gas</v>
          </cell>
          <cell r="E33477" t="str">
            <v>Northern</v>
          </cell>
          <cell r="F33477" t="str">
            <v>Sacramento</v>
          </cell>
          <cell r="G33477" t="str">
            <v>No Pool Breakdown</v>
          </cell>
          <cell r="H33477" t="str">
            <v>No</v>
          </cell>
        </row>
        <row r="33478">
          <cell r="A33478" t="str">
            <v>0406720442</v>
          </cell>
          <cell r="B33478" t="str">
            <v>California Resources Production Corporation</v>
          </cell>
          <cell r="C33478" t="str">
            <v>Dry Gas</v>
          </cell>
          <cell r="D33478" t="str">
            <v>Rio Vista Gas</v>
          </cell>
          <cell r="E33478" t="str">
            <v>Northern</v>
          </cell>
          <cell r="F33478" t="str">
            <v>Sacramento</v>
          </cell>
          <cell r="G33478" t="str">
            <v>No Pool Breakdown</v>
          </cell>
          <cell r="H33478" t="str">
            <v>Yes</v>
          </cell>
        </row>
        <row r="33479">
          <cell r="A33479" t="str">
            <v>0406720444</v>
          </cell>
          <cell r="B33479" t="str">
            <v>California Resources Production Corporation</v>
          </cell>
          <cell r="C33479" t="str">
            <v>Dry Gas</v>
          </cell>
          <cell r="D33479" t="str">
            <v>Rio Vista Gas</v>
          </cell>
          <cell r="E33479" t="str">
            <v>Northern</v>
          </cell>
          <cell r="F33479" t="str">
            <v>Sacramento</v>
          </cell>
          <cell r="G33479" t="str">
            <v>No Pool Breakdown</v>
          </cell>
          <cell r="H33479" t="str">
            <v>Yes</v>
          </cell>
        </row>
        <row r="33480">
          <cell r="A33480" t="str">
            <v>0406720449</v>
          </cell>
          <cell r="B33480" t="str">
            <v>Stream Energy, Inc.</v>
          </cell>
          <cell r="C33480" t="str">
            <v>Dry Gas</v>
          </cell>
          <cell r="D33480" t="str">
            <v>Thornton, W.-Walnut Grove Gas</v>
          </cell>
          <cell r="E33480" t="str">
            <v>Northern</v>
          </cell>
          <cell r="F33480" t="str">
            <v>Sacramento</v>
          </cell>
          <cell r="G33480" t="str">
            <v>No Pool Breakdown</v>
          </cell>
          <cell r="H33480" t="str">
            <v>Yes</v>
          </cell>
        </row>
        <row r="33481">
          <cell r="A33481" t="str">
            <v>0406720453</v>
          </cell>
          <cell r="B33481" t="str">
            <v>California Resources Production Corporation</v>
          </cell>
          <cell r="C33481" t="str">
            <v>Dry Gas</v>
          </cell>
          <cell r="D33481" t="str">
            <v>Rio Vista Gas</v>
          </cell>
          <cell r="E33481" t="str">
            <v>Northern</v>
          </cell>
          <cell r="F33481" t="str">
            <v>Sacramento</v>
          </cell>
          <cell r="G33481" t="str">
            <v>No Pool Breakdown</v>
          </cell>
          <cell r="H33481" t="str">
            <v>Yes</v>
          </cell>
        </row>
        <row r="33482">
          <cell r="A33482" t="str">
            <v>0406720457</v>
          </cell>
          <cell r="B33482" t="str">
            <v>California Resources Production Corporation</v>
          </cell>
          <cell r="C33482" t="str">
            <v>Dry Gas</v>
          </cell>
          <cell r="D33482" t="str">
            <v>Rio Vista Gas</v>
          </cell>
          <cell r="E33482" t="str">
            <v>Northern</v>
          </cell>
          <cell r="F33482" t="str">
            <v>Sacramento</v>
          </cell>
          <cell r="G33482" t="str">
            <v>No Pool Breakdown</v>
          </cell>
          <cell r="H33482" t="str">
            <v>Yes</v>
          </cell>
        </row>
        <row r="33483">
          <cell r="A33483" t="str">
            <v>0406720459</v>
          </cell>
          <cell r="B33483" t="str">
            <v>Stream Energy, Inc.</v>
          </cell>
          <cell r="C33483" t="str">
            <v>Dry Gas</v>
          </cell>
          <cell r="D33483" t="str">
            <v>Thornton, W.-Walnut Grove Gas</v>
          </cell>
          <cell r="E33483" t="str">
            <v>Northern</v>
          </cell>
          <cell r="F33483" t="str">
            <v>Sacramento</v>
          </cell>
          <cell r="G33483" t="str">
            <v>No Pool Breakdown</v>
          </cell>
          <cell r="H33483" t="str">
            <v>Yes</v>
          </cell>
        </row>
        <row r="33484">
          <cell r="A33484" t="str">
            <v>0406720462</v>
          </cell>
          <cell r="B33484" t="str">
            <v>California Resources Production Corporation</v>
          </cell>
          <cell r="C33484" t="str">
            <v>Dry Gas</v>
          </cell>
          <cell r="D33484" t="str">
            <v>Rio Vista Gas</v>
          </cell>
          <cell r="E33484" t="str">
            <v>Northern</v>
          </cell>
          <cell r="F33484" t="str">
            <v>Sacramento</v>
          </cell>
          <cell r="G33484" t="str">
            <v>No Pool Breakdown</v>
          </cell>
          <cell r="H33484" t="str">
            <v>Yes</v>
          </cell>
        </row>
        <row r="33485">
          <cell r="A33485" t="str">
            <v>0406720463</v>
          </cell>
          <cell r="B33485" t="str">
            <v>California Resources Production Corporation</v>
          </cell>
          <cell r="C33485" t="str">
            <v>Dry Gas</v>
          </cell>
          <cell r="D33485" t="str">
            <v>Rio Vista Gas</v>
          </cell>
          <cell r="E33485" t="str">
            <v>Northern</v>
          </cell>
          <cell r="F33485" t="str">
            <v>Sacramento</v>
          </cell>
          <cell r="G33485" t="str">
            <v>No Pool Breakdown</v>
          </cell>
          <cell r="H33485" t="str">
            <v>Yes</v>
          </cell>
        </row>
        <row r="33486">
          <cell r="A33486" t="str">
            <v>0406720467</v>
          </cell>
          <cell r="B33486" t="str">
            <v>California Resources Production Corporation</v>
          </cell>
          <cell r="C33486" t="str">
            <v>Dry Gas</v>
          </cell>
          <cell r="D33486" t="str">
            <v>Rio Vista Gas</v>
          </cell>
          <cell r="E33486" t="str">
            <v>Northern</v>
          </cell>
          <cell r="F33486" t="str">
            <v>Sacramento</v>
          </cell>
          <cell r="G33486" t="str">
            <v>No Pool Breakdown</v>
          </cell>
          <cell r="H33486" t="str">
            <v>Yes</v>
          </cell>
        </row>
        <row r="33487">
          <cell r="A33487" t="str">
            <v>0406720470</v>
          </cell>
          <cell r="B33487" t="str">
            <v>California Resources Production Corporation</v>
          </cell>
          <cell r="C33487" t="str">
            <v>Oil &amp; Gas</v>
          </cell>
          <cell r="D33487" t="str">
            <v>Rio Vista Gas</v>
          </cell>
          <cell r="E33487" t="str">
            <v>Northern</v>
          </cell>
          <cell r="F33487" t="str">
            <v>Sacramento</v>
          </cell>
          <cell r="G33487" t="str">
            <v>No Pool Breakdown</v>
          </cell>
          <cell r="H33487" t="str">
            <v>No</v>
          </cell>
        </row>
        <row r="33488">
          <cell r="A33488" t="str">
            <v>0406720471</v>
          </cell>
          <cell r="B33488" t="str">
            <v>California Resources Production Corporation</v>
          </cell>
          <cell r="C33488" t="str">
            <v>Dry Gas</v>
          </cell>
          <cell r="D33488" t="str">
            <v>Rio Vista Gas</v>
          </cell>
          <cell r="E33488" t="str">
            <v>Northern</v>
          </cell>
          <cell r="F33488" t="str">
            <v>Sacramento</v>
          </cell>
          <cell r="G33488" t="str">
            <v>No Pool Breakdown</v>
          </cell>
          <cell r="H33488" t="str">
            <v>No</v>
          </cell>
        </row>
        <row r="33489">
          <cell r="A33489" t="str">
            <v>0406720475</v>
          </cell>
          <cell r="B33489" t="str">
            <v>California Resources Production Corporation</v>
          </cell>
          <cell r="C33489" t="str">
            <v>Dry Gas</v>
          </cell>
          <cell r="D33489" t="str">
            <v>Rio Vista Gas</v>
          </cell>
          <cell r="E33489" t="str">
            <v>Northern</v>
          </cell>
          <cell r="F33489" t="str">
            <v>Sacramento</v>
          </cell>
          <cell r="G33489" t="str">
            <v>No Pool Breakdown</v>
          </cell>
          <cell r="H33489" t="str">
            <v>No</v>
          </cell>
        </row>
        <row r="33490">
          <cell r="A33490" t="str">
            <v>0406720478</v>
          </cell>
          <cell r="B33490" t="str">
            <v>California Resources Production Corporation</v>
          </cell>
          <cell r="C33490" t="str">
            <v>Dry Gas</v>
          </cell>
          <cell r="D33490" t="str">
            <v>Rio Vista Gas</v>
          </cell>
          <cell r="E33490" t="str">
            <v>Northern</v>
          </cell>
          <cell r="F33490" t="str">
            <v>Sacramento</v>
          </cell>
          <cell r="G33490" t="str">
            <v>No Pool Breakdown</v>
          </cell>
          <cell r="H33490" t="str">
            <v>Yes</v>
          </cell>
        </row>
        <row r="33491">
          <cell r="A33491" t="str">
            <v>0406720479</v>
          </cell>
          <cell r="B33491" t="str">
            <v>California Resources Production Corporation</v>
          </cell>
          <cell r="C33491" t="str">
            <v>Water Disposal</v>
          </cell>
          <cell r="D33491" t="str">
            <v>Rio Vista Gas</v>
          </cell>
          <cell r="E33491" t="str">
            <v>Northern</v>
          </cell>
          <cell r="F33491" t="str">
            <v>Sacramento</v>
          </cell>
          <cell r="G33491" t="str">
            <v>East Midland</v>
          </cell>
          <cell r="H33491" t="str">
            <v>No</v>
          </cell>
        </row>
        <row r="33492">
          <cell r="A33492" t="str">
            <v>0406720486</v>
          </cell>
          <cell r="B33492" t="str">
            <v>California Resources Production Corporation</v>
          </cell>
          <cell r="C33492" t="str">
            <v>Dry Gas</v>
          </cell>
          <cell r="D33492" t="str">
            <v>Rio Vista Gas</v>
          </cell>
          <cell r="E33492" t="str">
            <v>Northern</v>
          </cell>
          <cell r="F33492" t="str">
            <v>Sacramento</v>
          </cell>
          <cell r="G33492" t="str">
            <v>No Pool Breakdown</v>
          </cell>
          <cell r="H33492" t="str">
            <v>No</v>
          </cell>
        </row>
        <row r="33493">
          <cell r="A33493" t="str">
            <v>0406720492</v>
          </cell>
          <cell r="B33493" t="str">
            <v>California Resources Production Corporation</v>
          </cell>
          <cell r="C33493" t="str">
            <v>Dry Gas</v>
          </cell>
          <cell r="D33493" t="str">
            <v>Rio Vista Gas</v>
          </cell>
          <cell r="E33493" t="str">
            <v>Northern</v>
          </cell>
          <cell r="F33493" t="str">
            <v>Sacramento</v>
          </cell>
          <cell r="G33493" t="str">
            <v>No Pool Breakdown</v>
          </cell>
          <cell r="H33493" t="str">
            <v>No</v>
          </cell>
        </row>
        <row r="33494">
          <cell r="A33494" t="str">
            <v>0406720496</v>
          </cell>
          <cell r="B33494" t="str">
            <v>California Resources Production Corporation</v>
          </cell>
          <cell r="C33494" t="str">
            <v>Dry Gas</v>
          </cell>
          <cell r="D33494" t="str">
            <v>Rio Vista Gas</v>
          </cell>
          <cell r="E33494" t="str">
            <v>Northern</v>
          </cell>
          <cell r="F33494" t="str">
            <v>Sacramento</v>
          </cell>
          <cell r="G33494" t="str">
            <v>No Pool Breakdown</v>
          </cell>
          <cell r="H33494" t="str">
            <v>Yes</v>
          </cell>
        </row>
        <row r="33495">
          <cell r="A33495" t="str">
            <v>0406720497</v>
          </cell>
          <cell r="B33495" t="str">
            <v>California Resources Production Corporation</v>
          </cell>
          <cell r="C33495" t="str">
            <v>Dry Gas</v>
          </cell>
          <cell r="D33495" t="str">
            <v>Rio Vista Gas</v>
          </cell>
          <cell r="E33495" t="str">
            <v>Northern</v>
          </cell>
          <cell r="F33495" t="str">
            <v>Sacramento</v>
          </cell>
          <cell r="G33495" t="str">
            <v>No Pool Breakdown</v>
          </cell>
          <cell r="H33495" t="str">
            <v>Yes</v>
          </cell>
        </row>
        <row r="33496">
          <cell r="A33496" t="str">
            <v>0406720501</v>
          </cell>
          <cell r="B33496" t="str">
            <v>Royale Energy, Inc.</v>
          </cell>
          <cell r="C33496" t="str">
            <v>Dry Gas</v>
          </cell>
          <cell r="D33496" t="str">
            <v>River Island Gas</v>
          </cell>
          <cell r="E33496" t="str">
            <v>Northern</v>
          </cell>
          <cell r="F33496" t="str">
            <v>Sacramento</v>
          </cell>
          <cell r="G33496" t="str">
            <v>Mokelumne River</v>
          </cell>
          <cell r="H33496" t="str">
            <v>No</v>
          </cell>
        </row>
        <row r="33497">
          <cell r="A33497" t="str">
            <v>0406720505</v>
          </cell>
          <cell r="B33497" t="str">
            <v>California Resources Production Corporation</v>
          </cell>
          <cell r="C33497" t="str">
            <v>Dry Gas</v>
          </cell>
          <cell r="D33497" t="str">
            <v>Rio Vista Gas</v>
          </cell>
          <cell r="E33497" t="str">
            <v>Northern</v>
          </cell>
          <cell r="F33497" t="str">
            <v>Sacramento</v>
          </cell>
          <cell r="G33497" t="str">
            <v>No Pool Breakdown</v>
          </cell>
          <cell r="H33497" t="str">
            <v>No</v>
          </cell>
        </row>
        <row r="33498">
          <cell r="A33498" t="str">
            <v>0406720514</v>
          </cell>
          <cell r="B33498" t="str">
            <v>California Resources Production Corporation</v>
          </cell>
          <cell r="C33498" t="str">
            <v>Dry Gas</v>
          </cell>
          <cell r="D33498" t="str">
            <v>Rio Vista Gas</v>
          </cell>
          <cell r="E33498" t="str">
            <v>Northern</v>
          </cell>
          <cell r="F33498" t="str">
            <v>Sacramento</v>
          </cell>
          <cell r="G33498" t="str">
            <v>No Pool Breakdown</v>
          </cell>
          <cell r="H33498" t="str">
            <v>No</v>
          </cell>
        </row>
        <row r="33499">
          <cell r="A33499" t="str">
            <v>0406720515</v>
          </cell>
          <cell r="B33499" t="str">
            <v>California Resources Production Corporation</v>
          </cell>
          <cell r="C33499" t="str">
            <v>Dry Gas</v>
          </cell>
          <cell r="D33499" t="str">
            <v>Rio Vista Gas</v>
          </cell>
          <cell r="E33499" t="str">
            <v>Northern</v>
          </cell>
          <cell r="F33499" t="str">
            <v>Sacramento</v>
          </cell>
          <cell r="G33499" t="str">
            <v>Capay</v>
          </cell>
          <cell r="H33499" t="str">
            <v>Yes</v>
          </cell>
        </row>
        <row r="33500">
          <cell r="A33500" t="str">
            <v>0406720517</v>
          </cell>
          <cell r="B33500" t="str">
            <v>California Resources Production Corporation</v>
          </cell>
          <cell r="C33500" t="str">
            <v>Dry Gas</v>
          </cell>
          <cell r="D33500" t="str">
            <v>Rio Vista Gas</v>
          </cell>
          <cell r="E33500" t="str">
            <v>Northern</v>
          </cell>
          <cell r="F33500" t="str">
            <v>Sacramento</v>
          </cell>
          <cell r="G33500" t="str">
            <v>Hamilton</v>
          </cell>
          <cell r="H33500" t="str">
            <v>Yes</v>
          </cell>
        </row>
        <row r="33501">
          <cell r="A33501" t="str">
            <v>0406720518</v>
          </cell>
          <cell r="B33501" t="str">
            <v>California Resources Production Corporation</v>
          </cell>
          <cell r="C33501" t="str">
            <v>Dry Gas</v>
          </cell>
          <cell r="D33501" t="str">
            <v>Rio Vista Gas</v>
          </cell>
          <cell r="E33501" t="str">
            <v>Northern</v>
          </cell>
          <cell r="F33501" t="str">
            <v>Sacramento</v>
          </cell>
          <cell r="G33501" t="str">
            <v>Winters, Hamilton</v>
          </cell>
          <cell r="H33501" t="str">
            <v>Yes</v>
          </cell>
        </row>
        <row r="33502">
          <cell r="A33502" t="str">
            <v>0406720520</v>
          </cell>
          <cell r="B33502" t="str">
            <v>California Resources Production Corporation</v>
          </cell>
          <cell r="C33502" t="str">
            <v>Dry Gas</v>
          </cell>
          <cell r="D33502" t="str">
            <v>Rio Vista Gas</v>
          </cell>
          <cell r="E33502" t="str">
            <v>Northern</v>
          </cell>
          <cell r="F33502" t="str">
            <v>Sacramento</v>
          </cell>
          <cell r="G33502" t="str">
            <v>Winters</v>
          </cell>
          <cell r="H33502" t="str">
            <v>Yes</v>
          </cell>
        </row>
        <row r="33503">
          <cell r="A33503" t="str">
            <v>0406720522</v>
          </cell>
          <cell r="B33503" t="str">
            <v>California Resources Production Corporation</v>
          </cell>
          <cell r="C33503" t="str">
            <v>Dry Gas</v>
          </cell>
          <cell r="D33503" t="str">
            <v>Rio Vista Gas</v>
          </cell>
          <cell r="E33503" t="str">
            <v>Northern</v>
          </cell>
          <cell r="F33503" t="str">
            <v>Sacramento</v>
          </cell>
          <cell r="G33503" t="str">
            <v>No Pool Breakdown</v>
          </cell>
          <cell r="H33503" t="str">
            <v>No</v>
          </cell>
        </row>
        <row r="33504">
          <cell r="A33504" t="str">
            <v>0406720523</v>
          </cell>
          <cell r="B33504" t="str">
            <v>California Resources Production Corporation</v>
          </cell>
          <cell r="C33504" t="str">
            <v>Dry Gas</v>
          </cell>
          <cell r="D33504" t="str">
            <v>Rio Vista Gas</v>
          </cell>
          <cell r="E33504" t="str">
            <v>Northern</v>
          </cell>
          <cell r="F33504" t="str">
            <v>Sacramento</v>
          </cell>
          <cell r="G33504" t="str">
            <v>No Pool Breakdown</v>
          </cell>
          <cell r="H33504" t="str">
            <v>No</v>
          </cell>
        </row>
        <row r="33505">
          <cell r="A33505" t="str">
            <v>0406720524</v>
          </cell>
          <cell r="B33505" t="str">
            <v>California Resources Production Corporation</v>
          </cell>
          <cell r="C33505" t="str">
            <v>Dry Gas</v>
          </cell>
          <cell r="D33505" t="str">
            <v>Rio Vista Gas</v>
          </cell>
          <cell r="E33505" t="str">
            <v>Northern</v>
          </cell>
          <cell r="F33505" t="str">
            <v>Sacramento</v>
          </cell>
          <cell r="G33505" t="str">
            <v>No Pool Breakdown</v>
          </cell>
          <cell r="H33505" t="str">
            <v>No</v>
          </cell>
        </row>
        <row r="33506">
          <cell r="A33506" t="str">
            <v>0406720525</v>
          </cell>
          <cell r="B33506" t="str">
            <v>California Resources Production Corporation</v>
          </cell>
          <cell r="C33506" t="str">
            <v>Dry Gas</v>
          </cell>
          <cell r="D33506" t="str">
            <v>Rio Vista Gas</v>
          </cell>
          <cell r="E33506" t="str">
            <v>Northern</v>
          </cell>
          <cell r="F33506" t="str">
            <v>Sacramento</v>
          </cell>
          <cell r="G33506" t="str">
            <v>No Pool Breakdown</v>
          </cell>
          <cell r="H33506" t="str">
            <v>No</v>
          </cell>
        </row>
        <row r="33507">
          <cell r="A33507" t="str">
            <v>0406720533</v>
          </cell>
          <cell r="B33507" t="str">
            <v>California Resources Production Corporation</v>
          </cell>
          <cell r="C33507" t="str">
            <v>Dry Gas</v>
          </cell>
          <cell r="D33507" t="str">
            <v>Rio Vista Gas</v>
          </cell>
          <cell r="E33507" t="str">
            <v>Northern</v>
          </cell>
          <cell r="F33507" t="str">
            <v>Sacramento</v>
          </cell>
          <cell r="G33507" t="str">
            <v>Martinez, Capay</v>
          </cell>
          <cell r="H33507" t="str">
            <v>No</v>
          </cell>
        </row>
        <row r="33508">
          <cell r="A33508" t="str">
            <v>0406720536</v>
          </cell>
          <cell r="B33508" t="str">
            <v>California Resources Production Corporation</v>
          </cell>
          <cell r="C33508" t="str">
            <v>Dry Gas</v>
          </cell>
          <cell r="D33508" t="str">
            <v>Rio Vista Gas</v>
          </cell>
          <cell r="E33508" t="str">
            <v>Northern</v>
          </cell>
          <cell r="F33508" t="str">
            <v>Sacramento</v>
          </cell>
          <cell r="G33508" t="str">
            <v>Mokelumne River</v>
          </cell>
          <cell r="H33508" t="str">
            <v>No</v>
          </cell>
        </row>
        <row r="33509">
          <cell r="A33509" t="str">
            <v>0406720537</v>
          </cell>
          <cell r="B33509" t="str">
            <v>California Resources Production Corporation</v>
          </cell>
          <cell r="C33509" t="str">
            <v>Dry Gas</v>
          </cell>
          <cell r="D33509" t="str">
            <v>Rio Vista Gas</v>
          </cell>
          <cell r="E33509" t="str">
            <v>Northern</v>
          </cell>
          <cell r="F33509" t="str">
            <v>Sacramento</v>
          </cell>
          <cell r="G33509" t="str">
            <v>Mokelumne River</v>
          </cell>
          <cell r="H33509" t="str">
            <v>No</v>
          </cell>
        </row>
        <row r="33510">
          <cell r="A33510" t="str">
            <v>0406720538</v>
          </cell>
          <cell r="B33510" t="str">
            <v>California Resources Production Corporation</v>
          </cell>
          <cell r="C33510" t="str">
            <v>Dry Gas</v>
          </cell>
          <cell r="D33510" t="str">
            <v>Rio Vista Gas</v>
          </cell>
          <cell r="E33510" t="str">
            <v>Northern</v>
          </cell>
          <cell r="F33510" t="str">
            <v>Sacramento</v>
          </cell>
          <cell r="G33510" t="str">
            <v>Mokelumne River</v>
          </cell>
          <cell r="H33510" t="str">
            <v>No</v>
          </cell>
        </row>
        <row r="33511">
          <cell r="A33511" t="str">
            <v>0406720539</v>
          </cell>
          <cell r="B33511" t="str">
            <v>California Resources Production Corporation</v>
          </cell>
          <cell r="C33511" t="str">
            <v>Dry Gas</v>
          </cell>
          <cell r="D33511" t="str">
            <v>Rio Vista Gas</v>
          </cell>
          <cell r="E33511" t="str">
            <v>Northern</v>
          </cell>
          <cell r="F33511" t="str">
            <v>Sacramento</v>
          </cell>
          <cell r="G33511" t="str">
            <v>Mokelumne River</v>
          </cell>
          <cell r="H33511" t="str">
            <v>No</v>
          </cell>
        </row>
        <row r="33512">
          <cell r="A33512" t="str">
            <v>0406900001</v>
          </cell>
          <cell r="B33512" t="str">
            <v>Patriot Resources, LLC</v>
          </cell>
          <cell r="C33512" t="str">
            <v>Oil &amp; Gas</v>
          </cell>
          <cell r="D33512" t="str">
            <v>Vallecitos</v>
          </cell>
          <cell r="E33512" t="str">
            <v>Northern</v>
          </cell>
          <cell r="F33512" t="str">
            <v>San Benito</v>
          </cell>
          <cell r="G33512" t="str">
            <v>Domengine-Yokut</v>
          </cell>
          <cell r="H33512" t="str">
            <v>No</v>
          </cell>
        </row>
        <row r="33513">
          <cell r="A33513" t="str">
            <v>0406900003</v>
          </cell>
          <cell r="B33513" t="str">
            <v>Panoche Vallecitos Oil Co.</v>
          </cell>
          <cell r="C33513" t="str">
            <v>Oil &amp; Gas</v>
          </cell>
          <cell r="D33513" t="str">
            <v>Vallecitos</v>
          </cell>
          <cell r="E33513" t="str">
            <v>Northern</v>
          </cell>
          <cell r="F33513" t="str">
            <v>San Benito</v>
          </cell>
          <cell r="G33513" t="str">
            <v>Yokut</v>
          </cell>
          <cell r="H33513" t="str">
            <v>No</v>
          </cell>
        </row>
        <row r="33514">
          <cell r="A33514" t="str">
            <v>0406900004</v>
          </cell>
          <cell r="B33514" t="str">
            <v>Panoche Vallecitos Oil Co.</v>
          </cell>
          <cell r="C33514" t="str">
            <v>Oil &amp; Gas</v>
          </cell>
          <cell r="D33514" t="str">
            <v>Vallecitos</v>
          </cell>
          <cell r="E33514" t="str">
            <v>Northern</v>
          </cell>
          <cell r="F33514" t="str">
            <v>San Benito</v>
          </cell>
          <cell r="G33514" t="str">
            <v>Yokut</v>
          </cell>
          <cell r="H33514" t="str">
            <v>No</v>
          </cell>
        </row>
        <row r="33515">
          <cell r="A33515" t="str">
            <v>0406900030</v>
          </cell>
          <cell r="B33515" t="str">
            <v>Bureau of Land Mgmnt.</v>
          </cell>
          <cell r="C33515" t="str">
            <v>Oil &amp; Gas</v>
          </cell>
          <cell r="D33515" t="str">
            <v>Vallecitos</v>
          </cell>
          <cell r="E33515" t="str">
            <v>Northern</v>
          </cell>
          <cell r="F33515" t="str">
            <v>San Benito</v>
          </cell>
          <cell r="G33515" t="str">
            <v>No Pool Breakdown</v>
          </cell>
          <cell r="H33515" t="str">
            <v>Yes</v>
          </cell>
        </row>
        <row r="33516">
          <cell r="A33516" t="str">
            <v>0406900086</v>
          </cell>
          <cell r="B33516" t="str">
            <v>Patriot Resources, LLC</v>
          </cell>
          <cell r="C33516" t="str">
            <v>Oil &amp; Gas</v>
          </cell>
          <cell r="D33516" t="str">
            <v>Vallecitos</v>
          </cell>
          <cell r="E33516" t="str">
            <v>Northern</v>
          </cell>
          <cell r="F33516" t="str">
            <v>San Benito</v>
          </cell>
          <cell r="G33516" t="str">
            <v>San Carlos</v>
          </cell>
          <cell r="H33516" t="str">
            <v>No</v>
          </cell>
        </row>
        <row r="33517">
          <cell r="A33517" t="str">
            <v>0406900090</v>
          </cell>
          <cell r="B33517" t="str">
            <v>Patriot Resources, LLC</v>
          </cell>
          <cell r="C33517" t="str">
            <v>Oil &amp; Gas</v>
          </cell>
          <cell r="D33517" t="str">
            <v>Vallecitos</v>
          </cell>
          <cell r="E33517" t="str">
            <v>Northern</v>
          </cell>
          <cell r="F33517" t="str">
            <v>San Benito</v>
          </cell>
          <cell r="G33517" t="str">
            <v>San Carlos</v>
          </cell>
          <cell r="H33517" t="str">
            <v>Yes</v>
          </cell>
        </row>
        <row r="33518">
          <cell r="A33518" t="str">
            <v>0406900092</v>
          </cell>
          <cell r="B33518" t="str">
            <v>Patriot Resources, LLC</v>
          </cell>
          <cell r="C33518" t="str">
            <v>Oil &amp; Gas</v>
          </cell>
          <cell r="D33518" t="str">
            <v>Vallecitos</v>
          </cell>
          <cell r="E33518" t="str">
            <v>Northern</v>
          </cell>
          <cell r="F33518" t="str">
            <v>San Benito</v>
          </cell>
          <cell r="G33518" t="str">
            <v>San Carlos</v>
          </cell>
          <cell r="H33518" t="str">
            <v>No</v>
          </cell>
        </row>
        <row r="33519">
          <cell r="A33519" t="str">
            <v>0406900094</v>
          </cell>
          <cell r="B33519" t="str">
            <v>Patriot Resources, LLC</v>
          </cell>
          <cell r="C33519" t="str">
            <v>Oil &amp; Gas</v>
          </cell>
          <cell r="D33519" t="str">
            <v>Vallecitos</v>
          </cell>
          <cell r="E33519" t="str">
            <v>Northern</v>
          </cell>
          <cell r="F33519" t="str">
            <v>San Benito</v>
          </cell>
          <cell r="G33519" t="str">
            <v>San Carlos</v>
          </cell>
          <cell r="H33519" t="str">
            <v>No</v>
          </cell>
        </row>
        <row r="33520">
          <cell r="A33520" t="str">
            <v>0406900095</v>
          </cell>
          <cell r="B33520" t="str">
            <v>Patriot Resources, LLC</v>
          </cell>
          <cell r="C33520" t="str">
            <v>Oil &amp; Gas</v>
          </cell>
          <cell r="D33520" t="str">
            <v>Vallecitos</v>
          </cell>
          <cell r="E33520" t="str">
            <v>Northern</v>
          </cell>
          <cell r="F33520" t="str">
            <v>San Benito</v>
          </cell>
          <cell r="G33520" t="str">
            <v>San Carlos</v>
          </cell>
          <cell r="H33520" t="str">
            <v>Yes</v>
          </cell>
        </row>
        <row r="33521">
          <cell r="A33521" t="str">
            <v>0406900118</v>
          </cell>
          <cell r="B33521" t="str">
            <v>Homestake Oil Co.</v>
          </cell>
          <cell r="C33521" t="str">
            <v>Dry Hole</v>
          </cell>
          <cell r="D33521" t="str">
            <v>Vallecitos</v>
          </cell>
          <cell r="E33521" t="str">
            <v>Northern</v>
          </cell>
          <cell r="F33521" t="str">
            <v>San Benito</v>
          </cell>
          <cell r="G33521" t="str">
            <v>NULL</v>
          </cell>
          <cell r="H33521" t="str">
            <v>Yes</v>
          </cell>
        </row>
        <row r="33522">
          <cell r="A33522" t="str">
            <v>0406900126</v>
          </cell>
          <cell r="B33522" t="str">
            <v>ASHURST OIL LLC</v>
          </cell>
          <cell r="C33522" t="str">
            <v>Oil &amp; Gas</v>
          </cell>
          <cell r="D33522" t="str">
            <v>Vallecitos</v>
          </cell>
          <cell r="E33522" t="str">
            <v>Northern</v>
          </cell>
          <cell r="F33522" t="str">
            <v>San Benito</v>
          </cell>
          <cell r="G33522" t="str">
            <v>Yokut</v>
          </cell>
          <cell r="H33522" t="str">
            <v>Yes</v>
          </cell>
        </row>
        <row r="33523">
          <cell r="A33523" t="str">
            <v>0406900130</v>
          </cell>
          <cell r="B33523" t="str">
            <v>ASHURST OIL LLC</v>
          </cell>
          <cell r="C33523" t="str">
            <v>Oil &amp; Gas</v>
          </cell>
          <cell r="D33523" t="str">
            <v>Vallecitos</v>
          </cell>
          <cell r="E33523" t="str">
            <v>Northern</v>
          </cell>
          <cell r="F33523" t="str">
            <v>San Benito</v>
          </cell>
          <cell r="G33523" t="str">
            <v>Yokut</v>
          </cell>
          <cell r="H33523" t="str">
            <v>Yes</v>
          </cell>
        </row>
        <row r="33524">
          <cell r="A33524" t="str">
            <v>0406900131</v>
          </cell>
          <cell r="B33524" t="str">
            <v>ASHURST OIL LLC</v>
          </cell>
          <cell r="C33524" t="str">
            <v>Oil &amp; Gas</v>
          </cell>
          <cell r="D33524" t="str">
            <v>Vallecitos</v>
          </cell>
          <cell r="E33524" t="str">
            <v>Northern</v>
          </cell>
          <cell r="F33524" t="str">
            <v>San Benito</v>
          </cell>
          <cell r="G33524" t="str">
            <v>Yokut</v>
          </cell>
          <cell r="H33524" t="str">
            <v>Yes</v>
          </cell>
        </row>
        <row r="33525">
          <cell r="A33525" t="str">
            <v>0406900132</v>
          </cell>
          <cell r="B33525" t="str">
            <v>ASHURST OIL LLC</v>
          </cell>
          <cell r="C33525" t="str">
            <v>Oil &amp; Gas</v>
          </cell>
          <cell r="D33525" t="str">
            <v>Vallecitos</v>
          </cell>
          <cell r="E33525" t="str">
            <v>Northern</v>
          </cell>
          <cell r="F33525" t="str">
            <v>San Benito</v>
          </cell>
          <cell r="G33525" t="str">
            <v>Yokut</v>
          </cell>
          <cell r="H33525" t="str">
            <v>Yes</v>
          </cell>
        </row>
        <row r="33526">
          <cell r="A33526" t="str">
            <v>0406900135</v>
          </cell>
          <cell r="B33526" t="str">
            <v>ASHURST OIL LLC</v>
          </cell>
          <cell r="C33526" t="str">
            <v>Oil &amp; Gas</v>
          </cell>
          <cell r="D33526" t="str">
            <v>Vallecitos</v>
          </cell>
          <cell r="E33526" t="str">
            <v>Northern</v>
          </cell>
          <cell r="F33526" t="str">
            <v>San Benito</v>
          </cell>
          <cell r="G33526" t="str">
            <v>Yokut</v>
          </cell>
          <cell r="H33526" t="str">
            <v>No</v>
          </cell>
        </row>
        <row r="33527">
          <cell r="A33527" t="str">
            <v>0406900140</v>
          </cell>
          <cell r="B33527" t="str">
            <v>Swag Oil Co., Inc.</v>
          </cell>
          <cell r="C33527" t="str">
            <v>Oil &amp; Gas</v>
          </cell>
          <cell r="D33527" t="str">
            <v>Vallecitos</v>
          </cell>
          <cell r="E33527" t="str">
            <v>Northern</v>
          </cell>
          <cell r="F33527" t="str">
            <v>San Benito</v>
          </cell>
          <cell r="G33527" t="str">
            <v>NULL</v>
          </cell>
          <cell r="H33527" t="str">
            <v>Yes</v>
          </cell>
        </row>
        <row r="33528">
          <cell r="A33528" t="str">
            <v>0406900149</v>
          </cell>
          <cell r="B33528" t="str">
            <v>Patriot Resources, LLC</v>
          </cell>
          <cell r="C33528" t="str">
            <v>Oil &amp; Gas</v>
          </cell>
          <cell r="D33528" t="str">
            <v>Vallecitos</v>
          </cell>
          <cell r="E33528" t="str">
            <v>Northern</v>
          </cell>
          <cell r="F33528" t="str">
            <v>San Benito</v>
          </cell>
          <cell r="G33528" t="str">
            <v>No Pool Breakdown, Domengine-Yokut, Ashurst (ABD)</v>
          </cell>
          <cell r="H33528" t="str">
            <v>No</v>
          </cell>
        </row>
        <row r="33529">
          <cell r="A33529" t="str">
            <v>0406900150</v>
          </cell>
          <cell r="B33529" t="str">
            <v>Patriot Resources, LLC</v>
          </cell>
          <cell r="C33529" t="str">
            <v>Oil &amp; Gas</v>
          </cell>
          <cell r="D33529" t="str">
            <v>Vallecitos</v>
          </cell>
          <cell r="E33529" t="str">
            <v>Northern</v>
          </cell>
          <cell r="F33529" t="str">
            <v>San Benito</v>
          </cell>
          <cell r="G33529" t="str">
            <v>Domengine-Yokut</v>
          </cell>
          <cell r="H33529" t="str">
            <v>No</v>
          </cell>
        </row>
        <row r="33530">
          <cell r="A33530" t="str">
            <v>0406900159</v>
          </cell>
          <cell r="B33530" t="str">
            <v>Patriot Resources, LLC</v>
          </cell>
          <cell r="C33530" t="str">
            <v>Water Disposal</v>
          </cell>
          <cell r="D33530" t="str">
            <v>Vallecitos</v>
          </cell>
          <cell r="E33530" t="str">
            <v>Northern</v>
          </cell>
          <cell r="F33530" t="str">
            <v>San Benito</v>
          </cell>
          <cell r="G33530" t="str">
            <v>Domengine-Yokut</v>
          </cell>
          <cell r="H33530" t="str">
            <v>No</v>
          </cell>
        </row>
        <row r="33531">
          <cell r="A33531" t="str">
            <v>0406900187</v>
          </cell>
          <cell r="B33531" t="str">
            <v>ASHURST OIL LLC</v>
          </cell>
          <cell r="C33531" t="str">
            <v>Oil &amp; Gas</v>
          </cell>
          <cell r="D33531" t="str">
            <v>Vallecitos</v>
          </cell>
          <cell r="E33531" t="str">
            <v>Northern</v>
          </cell>
          <cell r="F33531" t="str">
            <v>San Benito</v>
          </cell>
          <cell r="G33531" t="str">
            <v>San Carlos</v>
          </cell>
          <cell r="H33531" t="str">
            <v>Yes</v>
          </cell>
        </row>
        <row r="33532">
          <cell r="A33532" t="str">
            <v>0406900189</v>
          </cell>
          <cell r="B33532" t="str">
            <v>Commercial Oil Co.</v>
          </cell>
          <cell r="C33532" t="str">
            <v>Oil &amp; Gas</v>
          </cell>
          <cell r="D33532" t="str">
            <v>Vallecitos</v>
          </cell>
          <cell r="E33532" t="str">
            <v>Northern</v>
          </cell>
          <cell r="F33532" t="str">
            <v>San Benito</v>
          </cell>
          <cell r="G33532" t="str">
            <v>San Carlos</v>
          </cell>
          <cell r="H33532" t="str">
            <v>Yes</v>
          </cell>
        </row>
        <row r="33533">
          <cell r="A33533" t="str">
            <v>0406900192</v>
          </cell>
          <cell r="B33533" t="str">
            <v>W. P. Lasher</v>
          </cell>
          <cell r="C33533" t="str">
            <v>Dry Hole</v>
          </cell>
          <cell r="D33533" t="str">
            <v>Vallecitos</v>
          </cell>
          <cell r="E33533" t="str">
            <v>Northern</v>
          </cell>
          <cell r="F33533" t="str">
            <v>San Benito</v>
          </cell>
          <cell r="G33533" t="str">
            <v>NULL</v>
          </cell>
          <cell r="H33533" t="str">
            <v>Yes</v>
          </cell>
        </row>
        <row r="33534">
          <cell r="A33534" t="str">
            <v>0406900223</v>
          </cell>
          <cell r="B33534" t="str">
            <v>G. H. Hadley, Jr.</v>
          </cell>
          <cell r="C33534" t="str">
            <v>Dry Hole</v>
          </cell>
          <cell r="D33534" t="str">
            <v>Any Field</v>
          </cell>
          <cell r="E33534" t="str">
            <v>Northern</v>
          </cell>
          <cell r="F33534" t="str">
            <v>San Benito</v>
          </cell>
          <cell r="G33534" t="str">
            <v>NULL</v>
          </cell>
          <cell r="H33534" t="str">
            <v>Yes</v>
          </cell>
        </row>
        <row r="33535">
          <cell r="A33535" t="str">
            <v>0406900303</v>
          </cell>
          <cell r="B33535" t="str">
            <v>Henry Harper</v>
          </cell>
          <cell r="C33535" t="str">
            <v>Dry Hole</v>
          </cell>
          <cell r="D33535" t="str">
            <v>Any Field</v>
          </cell>
          <cell r="E33535" t="str">
            <v>Northern</v>
          </cell>
          <cell r="F33535" t="str">
            <v>San Benito</v>
          </cell>
          <cell r="G33535" t="str">
            <v>NULL</v>
          </cell>
          <cell r="H33535" t="str">
            <v>Yes</v>
          </cell>
        </row>
        <row r="33536">
          <cell r="A33536" t="str">
            <v>0406900304</v>
          </cell>
          <cell r="B33536" t="str">
            <v>Henry Harper</v>
          </cell>
          <cell r="C33536" t="str">
            <v>Dry Hole</v>
          </cell>
          <cell r="D33536" t="str">
            <v>Any Field</v>
          </cell>
          <cell r="E33536" t="str">
            <v>Northern</v>
          </cell>
          <cell r="F33536" t="str">
            <v>San Benito</v>
          </cell>
          <cell r="G33536" t="str">
            <v>NULL</v>
          </cell>
          <cell r="H33536" t="str">
            <v>Yes</v>
          </cell>
        </row>
        <row r="33537">
          <cell r="A33537" t="str">
            <v>0406900313</v>
          </cell>
          <cell r="B33537" t="str">
            <v>Swag Oil Co., Inc.</v>
          </cell>
          <cell r="C33537" t="str">
            <v>Oil &amp; Gas</v>
          </cell>
          <cell r="D33537" t="str">
            <v>Vallecitos</v>
          </cell>
          <cell r="E33537" t="str">
            <v>Northern</v>
          </cell>
          <cell r="F33537" t="str">
            <v>San Benito</v>
          </cell>
          <cell r="G33537" t="str">
            <v>NULL</v>
          </cell>
          <cell r="H33537" t="str">
            <v>Yes</v>
          </cell>
        </row>
        <row r="33538">
          <cell r="A33538" t="str">
            <v>0406900314</v>
          </cell>
          <cell r="B33538" t="str">
            <v>Swag Oil Co., Inc.</v>
          </cell>
          <cell r="C33538" t="str">
            <v>Oil &amp; Gas</v>
          </cell>
          <cell r="D33538" t="str">
            <v>Vallecitos</v>
          </cell>
          <cell r="E33538" t="str">
            <v>Northern</v>
          </cell>
          <cell r="F33538" t="str">
            <v>San Benito</v>
          </cell>
          <cell r="G33538" t="str">
            <v>NULL</v>
          </cell>
          <cell r="H33538" t="str">
            <v>Yes</v>
          </cell>
        </row>
        <row r="33539">
          <cell r="A33539" t="str">
            <v>0406920014</v>
          </cell>
          <cell r="B33539" t="str">
            <v>ASHURST OIL LLC</v>
          </cell>
          <cell r="C33539" t="str">
            <v>Gas Storage</v>
          </cell>
          <cell r="D33539" t="str">
            <v>Vallecitos</v>
          </cell>
          <cell r="E33539" t="str">
            <v>Northern</v>
          </cell>
          <cell r="F33539" t="str">
            <v>San Benito</v>
          </cell>
          <cell r="G33539" t="str">
            <v>Yokut, No Pool Breakdown</v>
          </cell>
          <cell r="H33539" t="str">
            <v>Yes</v>
          </cell>
        </row>
        <row r="33540">
          <cell r="A33540" t="str">
            <v>0406920029</v>
          </cell>
          <cell r="B33540" t="str">
            <v>ASHURST OIL LLC</v>
          </cell>
          <cell r="C33540" t="str">
            <v>Oil &amp; Gas</v>
          </cell>
          <cell r="D33540" t="str">
            <v>Vallecitos</v>
          </cell>
          <cell r="E33540" t="str">
            <v>Northern</v>
          </cell>
          <cell r="F33540" t="str">
            <v>San Benito</v>
          </cell>
          <cell r="G33540" t="str">
            <v>Yokut</v>
          </cell>
          <cell r="H33540" t="str">
            <v>Yes</v>
          </cell>
        </row>
        <row r="33541">
          <cell r="A33541" t="str">
            <v>0406920031</v>
          </cell>
          <cell r="B33541" t="str">
            <v>ASHURST OIL LLC</v>
          </cell>
          <cell r="C33541" t="str">
            <v>Oil &amp; Gas</v>
          </cell>
          <cell r="D33541" t="str">
            <v>Vallecitos</v>
          </cell>
          <cell r="E33541" t="str">
            <v>Northern</v>
          </cell>
          <cell r="F33541" t="str">
            <v>San Benito</v>
          </cell>
          <cell r="G33541" t="str">
            <v>Yokut</v>
          </cell>
          <cell r="H33541" t="str">
            <v>Yes</v>
          </cell>
        </row>
        <row r="33542">
          <cell r="A33542" t="str">
            <v>0406920036</v>
          </cell>
          <cell r="B33542" t="str">
            <v>Patriot Resources, LLC</v>
          </cell>
          <cell r="C33542" t="str">
            <v>Oil &amp; Gas</v>
          </cell>
          <cell r="D33542" t="str">
            <v>Vallecitos</v>
          </cell>
          <cell r="E33542" t="str">
            <v>Northern</v>
          </cell>
          <cell r="F33542" t="str">
            <v>San Benito</v>
          </cell>
          <cell r="G33542" t="str">
            <v>Domengine-Yokut</v>
          </cell>
          <cell r="H33542" t="str">
            <v>No</v>
          </cell>
        </row>
        <row r="33543">
          <cell r="A33543" t="str">
            <v>0406920047</v>
          </cell>
          <cell r="B33543" t="str">
            <v>Paul E. Olsen &amp; Sons</v>
          </cell>
          <cell r="C33543" t="str">
            <v>Oil &amp; Gas</v>
          </cell>
          <cell r="D33543" t="str">
            <v>Vallecitos</v>
          </cell>
          <cell r="E33543" t="str">
            <v>Northern</v>
          </cell>
          <cell r="F33543" t="str">
            <v>San Benito</v>
          </cell>
          <cell r="G33543" t="str">
            <v>San Carlos</v>
          </cell>
          <cell r="H33543" t="str">
            <v>Yes</v>
          </cell>
        </row>
        <row r="33544">
          <cell r="A33544" t="str">
            <v>0406920048</v>
          </cell>
          <cell r="B33544" t="str">
            <v>Paul E. Olsen &amp; Sons</v>
          </cell>
          <cell r="C33544" t="str">
            <v>Oil &amp; Gas</v>
          </cell>
          <cell r="D33544" t="str">
            <v>Vallecitos</v>
          </cell>
          <cell r="E33544" t="str">
            <v>Northern</v>
          </cell>
          <cell r="F33544" t="str">
            <v>San Benito</v>
          </cell>
          <cell r="G33544" t="str">
            <v>San Carlos</v>
          </cell>
          <cell r="H33544" t="str">
            <v>Yes</v>
          </cell>
        </row>
        <row r="33545">
          <cell r="A33545" t="str">
            <v>0406920082</v>
          </cell>
          <cell r="B33545" t="str">
            <v>Citadel Exploration Inc.</v>
          </cell>
          <cell r="C33545" t="str">
            <v>Oil &amp; Gas</v>
          </cell>
          <cell r="D33545" t="str">
            <v>Any Field</v>
          </cell>
          <cell r="E33545" t="str">
            <v>Northern</v>
          </cell>
          <cell r="F33545" t="str">
            <v>San Benito</v>
          </cell>
          <cell r="G33545" t="str">
            <v>No Pool Breakdown</v>
          </cell>
          <cell r="H33545" t="str">
            <v>No</v>
          </cell>
        </row>
        <row r="33546">
          <cell r="A33546" t="str">
            <v>0407100007</v>
          </cell>
          <cell r="B33546" t="str">
            <v>Adelanto Development Corp.</v>
          </cell>
          <cell r="C33546" t="str">
            <v>Dry Hole</v>
          </cell>
          <cell r="D33546" t="str">
            <v>Any Field</v>
          </cell>
          <cell r="E33546" t="str">
            <v>Southern</v>
          </cell>
          <cell r="F33546" t="str">
            <v>San Bernardino</v>
          </cell>
          <cell r="G33546" t="str">
            <v>NULL</v>
          </cell>
          <cell r="H33546" t="str">
            <v>Yes</v>
          </cell>
        </row>
        <row r="33547">
          <cell r="A33547" t="str">
            <v>0407100015</v>
          </cell>
          <cell r="B33547" t="str">
            <v>The Arapahoe Petroleum Co.</v>
          </cell>
          <cell r="C33547" t="str">
            <v>Oil &amp; Gas</v>
          </cell>
          <cell r="D33547" t="str">
            <v>Any Field</v>
          </cell>
          <cell r="E33547" t="str">
            <v>Southern</v>
          </cell>
          <cell r="F33547" t="str">
            <v>San Bernardino</v>
          </cell>
          <cell r="G33547" t="str">
            <v>NULL</v>
          </cell>
          <cell r="H33547" t="str">
            <v>Yes</v>
          </cell>
        </row>
        <row r="33548">
          <cell r="A33548" t="str">
            <v>0407100017</v>
          </cell>
          <cell r="B33548" t="str">
            <v>B &amp; G Development Co.</v>
          </cell>
          <cell r="C33548" t="str">
            <v>Oil &amp; Gas</v>
          </cell>
          <cell r="D33548" t="str">
            <v>Any Field</v>
          </cell>
          <cell r="E33548" t="str">
            <v>Southern</v>
          </cell>
          <cell r="F33548" t="str">
            <v>San Bernardino</v>
          </cell>
          <cell r="G33548" t="str">
            <v>NULL</v>
          </cell>
          <cell r="H33548" t="str">
            <v>Yes</v>
          </cell>
        </row>
        <row r="33549">
          <cell r="A33549" t="str">
            <v>0407100038</v>
          </cell>
          <cell r="B33549" t="str">
            <v>Chino Valley Beet Sugar Co.</v>
          </cell>
          <cell r="C33549" t="str">
            <v>Oil &amp; Gas</v>
          </cell>
          <cell r="D33549" t="str">
            <v>Any Field</v>
          </cell>
          <cell r="E33549" t="str">
            <v>Southern</v>
          </cell>
          <cell r="F33549" t="str">
            <v>San Bernardino</v>
          </cell>
          <cell r="G33549" t="str">
            <v>NULL</v>
          </cell>
          <cell r="H33549" t="str">
            <v>Yes</v>
          </cell>
        </row>
        <row r="33550">
          <cell r="A33550" t="str">
            <v>0407100041</v>
          </cell>
          <cell r="B33550" t="str">
            <v>Colan Development Corp. Ltd.</v>
          </cell>
          <cell r="C33550" t="str">
            <v>Oil &amp; Gas</v>
          </cell>
          <cell r="D33550" t="str">
            <v>Any Field</v>
          </cell>
          <cell r="E33550" t="str">
            <v>Southern</v>
          </cell>
          <cell r="F33550" t="str">
            <v>San Bernardino</v>
          </cell>
          <cell r="G33550" t="str">
            <v>NULL</v>
          </cell>
          <cell r="H33550" t="str">
            <v>Yes</v>
          </cell>
        </row>
        <row r="33551">
          <cell r="A33551" t="str">
            <v>0407100042</v>
          </cell>
          <cell r="B33551" t="str">
            <v>Colton Terrace Oil Co.</v>
          </cell>
          <cell r="C33551" t="str">
            <v>Oil &amp; Gas</v>
          </cell>
          <cell r="D33551" t="str">
            <v>Any Field</v>
          </cell>
          <cell r="E33551" t="str">
            <v>Southern</v>
          </cell>
          <cell r="F33551" t="str">
            <v>San Bernardino</v>
          </cell>
          <cell r="G33551" t="str">
            <v>NULL</v>
          </cell>
          <cell r="H33551" t="str">
            <v>Yes</v>
          </cell>
        </row>
        <row r="33552">
          <cell r="A33552" t="str">
            <v>0407100050</v>
          </cell>
          <cell r="B33552" t="str">
            <v>Del Rosa Oil &amp; Gas Co.</v>
          </cell>
          <cell r="C33552" t="str">
            <v>Oil &amp; Gas</v>
          </cell>
          <cell r="D33552" t="str">
            <v>Any Field</v>
          </cell>
          <cell r="E33552" t="str">
            <v>Southern</v>
          </cell>
          <cell r="F33552" t="str">
            <v>San Bernardino</v>
          </cell>
          <cell r="G33552" t="str">
            <v>NULL</v>
          </cell>
          <cell r="H33552" t="str">
            <v>Yes</v>
          </cell>
        </row>
        <row r="33553">
          <cell r="A33553" t="str">
            <v>0407100073</v>
          </cell>
          <cell r="B33553" t="str">
            <v>Hesperia Oil &amp; Gas Co. of Calif.</v>
          </cell>
          <cell r="C33553" t="str">
            <v>Oil &amp; Gas</v>
          </cell>
          <cell r="D33553" t="str">
            <v>Any Field</v>
          </cell>
          <cell r="E33553" t="str">
            <v>Southern</v>
          </cell>
          <cell r="F33553" t="str">
            <v>San Bernardino</v>
          </cell>
          <cell r="G33553" t="str">
            <v>NULL</v>
          </cell>
          <cell r="H33553" t="str">
            <v>Yes</v>
          </cell>
        </row>
        <row r="33554">
          <cell r="A33554" t="str">
            <v>0407100078</v>
          </cell>
          <cell r="B33554" t="str">
            <v>Interstate Oil Corp.</v>
          </cell>
          <cell r="C33554" t="str">
            <v>Oil &amp; Gas</v>
          </cell>
          <cell r="D33554" t="str">
            <v>Any Field</v>
          </cell>
          <cell r="E33554" t="str">
            <v>Southern</v>
          </cell>
          <cell r="F33554" t="str">
            <v>San Bernardino</v>
          </cell>
          <cell r="G33554" t="str">
            <v>NULL</v>
          </cell>
          <cell r="H33554" t="str">
            <v>Yes</v>
          </cell>
        </row>
        <row r="33555">
          <cell r="A33555" t="str">
            <v>0407100080</v>
          </cell>
          <cell r="B33555" t="str">
            <v>Italian Vineyard Co.</v>
          </cell>
          <cell r="C33555" t="str">
            <v>Oil &amp; Gas</v>
          </cell>
          <cell r="D33555" t="str">
            <v>Any Field</v>
          </cell>
          <cell r="E33555" t="str">
            <v>Southern</v>
          </cell>
          <cell r="F33555" t="str">
            <v>San Bernardino</v>
          </cell>
          <cell r="G33555" t="str">
            <v>NULL</v>
          </cell>
          <cell r="H33555" t="str">
            <v>Yes</v>
          </cell>
        </row>
        <row r="33556">
          <cell r="A33556" t="str">
            <v>0407100082</v>
          </cell>
          <cell r="B33556" t="str">
            <v>Lamona Oil Association</v>
          </cell>
          <cell r="C33556" t="str">
            <v>Oil &amp; Gas</v>
          </cell>
          <cell r="D33556" t="str">
            <v>Any Field</v>
          </cell>
          <cell r="E33556" t="str">
            <v>Southern</v>
          </cell>
          <cell r="F33556" t="str">
            <v>San Bernardino</v>
          </cell>
          <cell r="G33556" t="str">
            <v>NULL</v>
          </cell>
          <cell r="H33556" t="str">
            <v>Yes</v>
          </cell>
        </row>
        <row r="33557">
          <cell r="A33557" t="str">
            <v>0407100091</v>
          </cell>
          <cell r="B33557" t="str">
            <v>O.  M. Lowell</v>
          </cell>
          <cell r="C33557" t="str">
            <v>Oil &amp; Gas</v>
          </cell>
          <cell r="D33557" t="str">
            <v>Any Field</v>
          </cell>
          <cell r="E33557" t="str">
            <v>Southern</v>
          </cell>
          <cell r="F33557" t="str">
            <v>San Bernardino</v>
          </cell>
          <cell r="G33557" t="str">
            <v>NULL</v>
          </cell>
          <cell r="H33557" t="str">
            <v>Yes</v>
          </cell>
        </row>
        <row r="33558">
          <cell r="A33558" t="str">
            <v>0407100097</v>
          </cell>
          <cell r="B33558" t="str">
            <v>J. C. Marquardt</v>
          </cell>
          <cell r="C33558" t="str">
            <v>Oil &amp; Gas</v>
          </cell>
          <cell r="D33558" t="str">
            <v>Any Field</v>
          </cell>
          <cell r="E33558" t="str">
            <v>Southern</v>
          </cell>
          <cell r="F33558" t="str">
            <v>San Bernardino</v>
          </cell>
          <cell r="G33558" t="str">
            <v>NULL</v>
          </cell>
          <cell r="H33558" t="str">
            <v>Yes</v>
          </cell>
        </row>
        <row r="33559">
          <cell r="A33559" t="str">
            <v>0407100101</v>
          </cell>
          <cell r="B33559" t="str">
            <v>Mizpah Oil Co.</v>
          </cell>
          <cell r="C33559" t="str">
            <v>Oil &amp; Gas</v>
          </cell>
          <cell r="D33559" t="str">
            <v>Any Field</v>
          </cell>
          <cell r="E33559" t="str">
            <v>Southern</v>
          </cell>
          <cell r="F33559" t="str">
            <v>San Bernardino</v>
          </cell>
          <cell r="G33559" t="str">
            <v>NULL</v>
          </cell>
          <cell r="H33559" t="str">
            <v>Yes</v>
          </cell>
        </row>
        <row r="33560">
          <cell r="A33560" t="str">
            <v>0407100105</v>
          </cell>
          <cell r="B33560" t="str">
            <v>R. A. Nickell</v>
          </cell>
          <cell r="C33560" t="str">
            <v>Oil &amp; Gas</v>
          </cell>
          <cell r="D33560" t="str">
            <v>Any Field</v>
          </cell>
          <cell r="E33560" t="str">
            <v>Southern</v>
          </cell>
          <cell r="F33560" t="str">
            <v>San Bernardino</v>
          </cell>
          <cell r="G33560" t="str">
            <v>NULL</v>
          </cell>
          <cell r="H33560" t="str">
            <v>Yes</v>
          </cell>
        </row>
        <row r="33561">
          <cell r="A33561" t="str">
            <v>0407100115</v>
          </cell>
          <cell r="B33561" t="str">
            <v>P. M. Peterson</v>
          </cell>
          <cell r="C33561" t="str">
            <v>Oil &amp; Gas</v>
          </cell>
          <cell r="D33561" t="str">
            <v>Any Field</v>
          </cell>
          <cell r="E33561" t="str">
            <v>Southern</v>
          </cell>
          <cell r="F33561" t="str">
            <v>San Bernardino</v>
          </cell>
          <cell r="G33561" t="str">
            <v>NULL</v>
          </cell>
          <cell r="H33561" t="str">
            <v>Yes</v>
          </cell>
        </row>
        <row r="33562">
          <cell r="A33562" t="str">
            <v>0407100124</v>
          </cell>
          <cell r="B33562" t="str">
            <v>F. H. Rowley</v>
          </cell>
          <cell r="C33562" t="str">
            <v>Oil &amp; Gas</v>
          </cell>
          <cell r="D33562" t="str">
            <v>Mahala</v>
          </cell>
          <cell r="E33562" t="str">
            <v>Southern</v>
          </cell>
          <cell r="F33562" t="str">
            <v>San Bernardino</v>
          </cell>
          <cell r="G33562" t="str">
            <v>NULL</v>
          </cell>
          <cell r="H33562" t="str">
            <v>Yes</v>
          </cell>
        </row>
        <row r="33563">
          <cell r="A33563" t="str">
            <v>0407100128</v>
          </cell>
          <cell r="B33563" t="str">
            <v>San Bernardino &amp; Colton Oil Co.</v>
          </cell>
          <cell r="C33563" t="str">
            <v>Oil &amp; Gas</v>
          </cell>
          <cell r="D33563" t="str">
            <v>Any Field</v>
          </cell>
          <cell r="E33563" t="str">
            <v>Southern</v>
          </cell>
          <cell r="F33563" t="str">
            <v>San Bernardino</v>
          </cell>
          <cell r="G33563" t="str">
            <v>NULL</v>
          </cell>
          <cell r="H33563" t="str">
            <v>Yes</v>
          </cell>
        </row>
        <row r="33564">
          <cell r="A33564" t="str">
            <v>0407100129</v>
          </cell>
          <cell r="B33564" t="str">
            <v>San Pedro Oil &amp; Development Co.</v>
          </cell>
          <cell r="C33564" t="str">
            <v>Oil &amp; Gas</v>
          </cell>
          <cell r="D33564" t="str">
            <v>Any Field</v>
          </cell>
          <cell r="E33564" t="str">
            <v>Southern</v>
          </cell>
          <cell r="F33564" t="str">
            <v>San Bernardino</v>
          </cell>
          <cell r="G33564" t="str">
            <v>NULL</v>
          </cell>
          <cell r="H33564" t="str">
            <v>Yes</v>
          </cell>
        </row>
        <row r="33565">
          <cell r="A33565" t="str">
            <v>0407100142</v>
          </cell>
          <cell r="B33565" t="str">
            <v>C. S. Summar</v>
          </cell>
          <cell r="C33565" t="str">
            <v>Oil &amp; Gas</v>
          </cell>
          <cell r="D33565" t="str">
            <v>Any Field</v>
          </cell>
          <cell r="E33565" t="str">
            <v>Southern</v>
          </cell>
          <cell r="F33565" t="str">
            <v>San Bernardino</v>
          </cell>
          <cell r="G33565" t="str">
            <v>NULL</v>
          </cell>
          <cell r="H33565" t="str">
            <v>Yes</v>
          </cell>
        </row>
        <row r="33566">
          <cell r="A33566" t="str">
            <v>0407100143</v>
          </cell>
          <cell r="B33566" t="str">
            <v>Summit Oil Co.</v>
          </cell>
          <cell r="C33566" t="str">
            <v>Oil &amp; Gas</v>
          </cell>
          <cell r="D33566" t="str">
            <v>Any Field</v>
          </cell>
          <cell r="E33566" t="str">
            <v>Southern</v>
          </cell>
          <cell r="F33566" t="str">
            <v>San Bernardino</v>
          </cell>
          <cell r="G33566" t="str">
            <v>NULL</v>
          </cell>
          <cell r="H33566" t="str">
            <v>Yes</v>
          </cell>
        </row>
        <row r="33567">
          <cell r="A33567" t="str">
            <v>0407100146</v>
          </cell>
          <cell r="B33567" t="str">
            <v>Tehama Petroleum Corp.</v>
          </cell>
          <cell r="C33567" t="str">
            <v>Oil &amp; Gas</v>
          </cell>
          <cell r="D33567" t="str">
            <v>Any Field</v>
          </cell>
          <cell r="E33567" t="str">
            <v>Southern</v>
          </cell>
          <cell r="F33567" t="str">
            <v>San Bernardino</v>
          </cell>
          <cell r="G33567" t="str">
            <v>NULL</v>
          </cell>
          <cell r="H33567" t="str">
            <v>Yes</v>
          </cell>
        </row>
        <row r="33568">
          <cell r="A33568" t="str">
            <v>0407100150</v>
          </cell>
          <cell r="B33568" t="str">
            <v>URMI Oil Co.</v>
          </cell>
          <cell r="C33568" t="str">
            <v>Oil &amp; Gas</v>
          </cell>
          <cell r="D33568" t="str">
            <v>Any Field</v>
          </cell>
          <cell r="E33568" t="str">
            <v>Southern</v>
          </cell>
          <cell r="F33568" t="str">
            <v>San Bernardino</v>
          </cell>
          <cell r="G33568" t="str">
            <v>NULL</v>
          </cell>
          <cell r="H33568" t="str">
            <v>Yes</v>
          </cell>
        </row>
        <row r="33569">
          <cell r="A33569" t="str">
            <v>0407100153</v>
          </cell>
          <cell r="B33569" t="str">
            <v>Western Pacific Oil Co.</v>
          </cell>
          <cell r="C33569" t="str">
            <v>Oil &amp; Gas</v>
          </cell>
          <cell r="D33569" t="str">
            <v>Any Field</v>
          </cell>
          <cell r="E33569" t="str">
            <v>Southern</v>
          </cell>
          <cell r="F33569" t="str">
            <v>San Bernardino</v>
          </cell>
          <cell r="G33569" t="str">
            <v>NULL</v>
          </cell>
          <cell r="H33569" t="str">
            <v>Yes</v>
          </cell>
        </row>
        <row r="33570">
          <cell r="A33570" t="str">
            <v>0407100158</v>
          </cell>
          <cell r="B33570" t="str">
            <v>Young Petroleum Corp., Ltd.</v>
          </cell>
          <cell r="C33570" t="str">
            <v>Oil &amp; Gas</v>
          </cell>
          <cell r="D33570" t="str">
            <v>Any Field</v>
          </cell>
          <cell r="E33570" t="str">
            <v>Southern</v>
          </cell>
          <cell r="F33570" t="str">
            <v>San Bernardino</v>
          </cell>
          <cell r="G33570" t="str">
            <v>NULL</v>
          </cell>
          <cell r="H33570" t="str">
            <v>Yes</v>
          </cell>
        </row>
        <row r="33571">
          <cell r="A33571" t="str">
            <v>0407100165</v>
          </cell>
          <cell r="B33571" t="str">
            <v>Chevron U.S.A. Inc.</v>
          </cell>
          <cell r="C33571" t="str">
            <v>Core Hole</v>
          </cell>
          <cell r="D33571" t="str">
            <v>Mahala</v>
          </cell>
          <cell r="E33571" t="str">
            <v>Southern</v>
          </cell>
          <cell r="F33571" t="str">
            <v>San Bernardino</v>
          </cell>
          <cell r="G33571" t="str">
            <v>NULL</v>
          </cell>
          <cell r="H33571" t="str">
            <v>Yes</v>
          </cell>
        </row>
        <row r="33572">
          <cell r="A33572" t="str">
            <v>0407100167</v>
          </cell>
          <cell r="B33572" t="str">
            <v>Chevron U.S.A. Inc.</v>
          </cell>
          <cell r="C33572" t="str">
            <v>Core Hole</v>
          </cell>
          <cell r="D33572" t="str">
            <v>Mahala</v>
          </cell>
          <cell r="E33572" t="str">
            <v>Southern</v>
          </cell>
          <cell r="F33572" t="str">
            <v>San Bernardino</v>
          </cell>
          <cell r="G33572" t="str">
            <v>NULL</v>
          </cell>
          <cell r="H33572" t="str">
            <v>Yes</v>
          </cell>
        </row>
        <row r="33573">
          <cell r="A33573" t="str">
            <v>0407100170</v>
          </cell>
          <cell r="B33573" t="str">
            <v>Stone Cabin Resources, LLC</v>
          </cell>
          <cell r="C33573" t="str">
            <v>Oil &amp; Gas</v>
          </cell>
          <cell r="D33573" t="str">
            <v>Mahala</v>
          </cell>
          <cell r="E33573" t="str">
            <v>Southern</v>
          </cell>
          <cell r="F33573" t="str">
            <v>San Bernardino</v>
          </cell>
          <cell r="G33573" t="str">
            <v>No Pool Breakdown</v>
          </cell>
          <cell r="H33573" t="str">
            <v>No</v>
          </cell>
        </row>
        <row r="33574">
          <cell r="A33574" t="str">
            <v>0407100173</v>
          </cell>
          <cell r="B33574" t="str">
            <v>Mahala Oil &amp; Gas Co.</v>
          </cell>
          <cell r="C33574" t="str">
            <v>Oil &amp; Gas</v>
          </cell>
          <cell r="D33574" t="str">
            <v>Mahala</v>
          </cell>
          <cell r="E33574" t="str">
            <v>Southern</v>
          </cell>
          <cell r="F33574" t="str">
            <v>San Bernardino</v>
          </cell>
          <cell r="G33574" t="str">
            <v>NULL</v>
          </cell>
          <cell r="H33574" t="str">
            <v>Yes</v>
          </cell>
        </row>
        <row r="33575">
          <cell r="A33575" t="str">
            <v>0407100191</v>
          </cell>
          <cell r="B33575" t="str">
            <v>Optima Conservation Resources Exploration, LLC</v>
          </cell>
          <cell r="C33575" t="str">
            <v>Oil &amp; Gas</v>
          </cell>
          <cell r="D33575" t="str">
            <v>Mahala</v>
          </cell>
          <cell r="E33575" t="str">
            <v>Southern</v>
          </cell>
          <cell r="F33575" t="str">
            <v>San Bernardino</v>
          </cell>
          <cell r="G33575" t="str">
            <v>No Pool Breakdown</v>
          </cell>
          <cell r="H33575" t="str">
            <v>Yes</v>
          </cell>
        </row>
        <row r="33576">
          <cell r="A33576" t="str">
            <v>0407100192</v>
          </cell>
          <cell r="B33576" t="str">
            <v>Optima Conservation Resources Exploration, LLC</v>
          </cell>
          <cell r="C33576" t="str">
            <v>Oil &amp; Gas</v>
          </cell>
          <cell r="D33576" t="str">
            <v>Mahala</v>
          </cell>
          <cell r="E33576" t="str">
            <v>Southern</v>
          </cell>
          <cell r="F33576" t="str">
            <v>San Bernardino</v>
          </cell>
          <cell r="G33576" t="str">
            <v>No Pool Breakdown</v>
          </cell>
          <cell r="H33576" t="str">
            <v>No</v>
          </cell>
        </row>
        <row r="33577">
          <cell r="A33577" t="str">
            <v>0407100209</v>
          </cell>
          <cell r="B33577" t="str">
            <v>Chino Land &amp; Water Co.</v>
          </cell>
          <cell r="C33577" t="str">
            <v>Oil &amp; Gas</v>
          </cell>
          <cell r="D33577" t="str">
            <v>Chino-Soquel</v>
          </cell>
          <cell r="E33577" t="str">
            <v>Southern</v>
          </cell>
          <cell r="F33577" t="str">
            <v>San Bernardino</v>
          </cell>
          <cell r="G33577" t="str">
            <v>NULL</v>
          </cell>
          <cell r="H33577" t="str">
            <v>Yes</v>
          </cell>
        </row>
        <row r="33578">
          <cell r="A33578" t="str">
            <v>0407100210</v>
          </cell>
          <cell r="B33578" t="str">
            <v>Chino Land &amp; Water Co.</v>
          </cell>
          <cell r="C33578" t="str">
            <v>Oil &amp; Gas</v>
          </cell>
          <cell r="D33578" t="str">
            <v>Chino-Soquel</v>
          </cell>
          <cell r="E33578" t="str">
            <v>Southern</v>
          </cell>
          <cell r="F33578" t="str">
            <v>San Bernardino</v>
          </cell>
          <cell r="G33578" t="str">
            <v>NULL</v>
          </cell>
          <cell r="H33578" t="str">
            <v>Yes</v>
          </cell>
        </row>
        <row r="33579">
          <cell r="A33579" t="str">
            <v>0407100214</v>
          </cell>
          <cell r="B33579" t="str">
            <v>Keck &amp; Hall</v>
          </cell>
          <cell r="C33579" t="str">
            <v>Oil &amp; Gas</v>
          </cell>
          <cell r="D33579" t="str">
            <v>Chino-Soquel</v>
          </cell>
          <cell r="E33579" t="str">
            <v>Southern</v>
          </cell>
          <cell r="F33579" t="str">
            <v>San Bernardino</v>
          </cell>
          <cell r="G33579" t="str">
            <v>NULL</v>
          </cell>
          <cell r="H33579" t="str">
            <v>Yes</v>
          </cell>
        </row>
        <row r="33580">
          <cell r="A33580" t="str">
            <v>0407100218</v>
          </cell>
          <cell r="B33580" t="str">
            <v>Padre Oil Co.</v>
          </cell>
          <cell r="C33580" t="str">
            <v>Oil &amp; Gas</v>
          </cell>
          <cell r="D33580" t="str">
            <v>Chino-Soquel</v>
          </cell>
          <cell r="E33580" t="str">
            <v>Southern</v>
          </cell>
          <cell r="F33580" t="str">
            <v>San Bernardino</v>
          </cell>
          <cell r="G33580" t="str">
            <v>No Pool Breakdown</v>
          </cell>
          <cell r="H33580" t="str">
            <v>Yes</v>
          </cell>
        </row>
        <row r="33581">
          <cell r="A33581" t="str">
            <v>0407100219</v>
          </cell>
          <cell r="B33581" t="str">
            <v>Padre Oil Co.</v>
          </cell>
          <cell r="C33581" t="str">
            <v>Oil &amp; Gas</v>
          </cell>
          <cell r="D33581" t="str">
            <v>Chino-Soquel</v>
          </cell>
          <cell r="E33581" t="str">
            <v>Southern</v>
          </cell>
          <cell r="F33581" t="str">
            <v>San Bernardino</v>
          </cell>
          <cell r="G33581" t="str">
            <v>No Pool Breakdown</v>
          </cell>
          <cell r="H33581" t="str">
            <v>Yes</v>
          </cell>
        </row>
        <row r="33582">
          <cell r="A33582" t="str">
            <v>0407100220</v>
          </cell>
          <cell r="B33582" t="str">
            <v>Padre Oil Co.</v>
          </cell>
          <cell r="C33582" t="str">
            <v>Oil &amp; Gas</v>
          </cell>
          <cell r="D33582" t="str">
            <v>Chino-Soquel</v>
          </cell>
          <cell r="E33582" t="str">
            <v>Southern</v>
          </cell>
          <cell r="F33582" t="str">
            <v>San Bernardino</v>
          </cell>
          <cell r="G33582" t="str">
            <v>No Pool Breakdown</v>
          </cell>
          <cell r="H33582" t="str">
            <v>Yes</v>
          </cell>
        </row>
        <row r="33583">
          <cell r="A33583" t="str">
            <v>0407100221</v>
          </cell>
          <cell r="B33583" t="str">
            <v>Padre Oil Co.</v>
          </cell>
          <cell r="C33583" t="str">
            <v>Oil &amp; Gas</v>
          </cell>
          <cell r="D33583" t="str">
            <v>Chino-Soquel</v>
          </cell>
          <cell r="E33583" t="str">
            <v>Southern</v>
          </cell>
          <cell r="F33583" t="str">
            <v>San Bernardino</v>
          </cell>
          <cell r="G33583" t="str">
            <v>No Pool Breakdown</v>
          </cell>
          <cell r="H33583" t="str">
            <v>Yes</v>
          </cell>
        </row>
        <row r="33584">
          <cell r="A33584" t="str">
            <v>0407100222</v>
          </cell>
          <cell r="B33584" t="str">
            <v>Padre Oil Co.</v>
          </cell>
          <cell r="C33584" t="str">
            <v>Oil &amp; Gas</v>
          </cell>
          <cell r="D33584" t="str">
            <v>Chino-Soquel</v>
          </cell>
          <cell r="E33584" t="str">
            <v>Southern</v>
          </cell>
          <cell r="F33584" t="str">
            <v>San Bernardino</v>
          </cell>
          <cell r="G33584" t="str">
            <v>No Pool Breakdown</v>
          </cell>
          <cell r="H33584" t="str">
            <v>Yes</v>
          </cell>
        </row>
        <row r="33585">
          <cell r="A33585" t="str">
            <v>0407100223</v>
          </cell>
          <cell r="B33585" t="str">
            <v>Padre Oil Co.</v>
          </cell>
          <cell r="C33585" t="str">
            <v>Oil &amp; Gas</v>
          </cell>
          <cell r="D33585" t="str">
            <v>Chino-Soquel</v>
          </cell>
          <cell r="E33585" t="str">
            <v>Southern</v>
          </cell>
          <cell r="F33585" t="str">
            <v>San Bernardino</v>
          </cell>
          <cell r="G33585" t="str">
            <v>No Pool Breakdown</v>
          </cell>
          <cell r="H33585" t="str">
            <v>Yes</v>
          </cell>
        </row>
        <row r="33586">
          <cell r="A33586" t="str">
            <v>0407100225</v>
          </cell>
          <cell r="B33586" t="str">
            <v>Padre Oil Co.</v>
          </cell>
          <cell r="C33586" t="str">
            <v>Oil &amp; Gas</v>
          </cell>
          <cell r="D33586" t="str">
            <v>Chino-Soquel</v>
          </cell>
          <cell r="E33586" t="str">
            <v>Southern</v>
          </cell>
          <cell r="F33586" t="str">
            <v>San Bernardino</v>
          </cell>
          <cell r="G33586" t="str">
            <v>No Pool Breakdown</v>
          </cell>
          <cell r="H33586" t="str">
            <v>Yes</v>
          </cell>
        </row>
        <row r="33587">
          <cell r="A33587" t="str">
            <v>0407100227</v>
          </cell>
          <cell r="B33587" t="str">
            <v>Padre Oil Co.</v>
          </cell>
          <cell r="C33587" t="str">
            <v>Water Disposal</v>
          </cell>
          <cell r="D33587" t="str">
            <v>Chino-Soquel</v>
          </cell>
          <cell r="E33587" t="str">
            <v>Southern</v>
          </cell>
          <cell r="F33587" t="str">
            <v>San Bernardino</v>
          </cell>
          <cell r="G33587" t="str">
            <v>Royalty Service, No Pool Breakdown</v>
          </cell>
          <cell r="H33587" t="str">
            <v>Yes</v>
          </cell>
        </row>
        <row r="33588">
          <cell r="A33588" t="str">
            <v>0407100228</v>
          </cell>
          <cell r="B33588" t="str">
            <v>Padre Oil Co.</v>
          </cell>
          <cell r="C33588" t="str">
            <v>Oil &amp; Gas</v>
          </cell>
          <cell r="D33588" t="str">
            <v>Chino-Soquel</v>
          </cell>
          <cell r="E33588" t="str">
            <v>Southern</v>
          </cell>
          <cell r="F33588" t="str">
            <v>San Bernardino</v>
          </cell>
          <cell r="G33588" t="str">
            <v>No Pool Breakdown</v>
          </cell>
          <cell r="H33588" t="str">
            <v>Yes</v>
          </cell>
        </row>
        <row r="33589">
          <cell r="A33589" t="str">
            <v>0407100230</v>
          </cell>
          <cell r="B33589" t="str">
            <v>Veta Grande Development Co.</v>
          </cell>
          <cell r="C33589" t="str">
            <v>Oil &amp; Gas</v>
          </cell>
          <cell r="D33589" t="str">
            <v>Chino-Soquel</v>
          </cell>
          <cell r="E33589" t="str">
            <v>Southern</v>
          </cell>
          <cell r="F33589" t="str">
            <v>San Bernardino</v>
          </cell>
          <cell r="G33589" t="str">
            <v>NULL</v>
          </cell>
          <cell r="H33589" t="str">
            <v>Yes</v>
          </cell>
        </row>
        <row r="33590">
          <cell r="A33590" t="str">
            <v>0407100232</v>
          </cell>
          <cell r="B33590" t="str">
            <v>Saint Joseph's Hill of Hope</v>
          </cell>
          <cell r="C33590" t="str">
            <v>Oil &amp; Gas</v>
          </cell>
          <cell r="D33590" t="str">
            <v>Any Field</v>
          </cell>
          <cell r="E33590" t="str">
            <v>Southern</v>
          </cell>
          <cell r="F33590" t="str">
            <v>San Bernardino</v>
          </cell>
          <cell r="G33590" t="str">
            <v>NULL</v>
          </cell>
          <cell r="H33590" t="str">
            <v>Yes</v>
          </cell>
        </row>
        <row r="33591">
          <cell r="A33591" t="str">
            <v>0407120013</v>
          </cell>
          <cell r="B33591" t="str">
            <v>Stone Cabin Resources, LLC</v>
          </cell>
          <cell r="C33591" t="str">
            <v>Waterflood</v>
          </cell>
          <cell r="D33591" t="str">
            <v>Mahala</v>
          </cell>
          <cell r="E33591" t="str">
            <v>Southern</v>
          </cell>
          <cell r="F33591" t="str">
            <v>San Bernardino</v>
          </cell>
          <cell r="G33591" t="str">
            <v>Willis, No Pool Breakdown</v>
          </cell>
          <cell r="H33591" t="str">
            <v>Yes</v>
          </cell>
        </row>
        <row r="33592">
          <cell r="A33592" t="str">
            <v>0407120014</v>
          </cell>
          <cell r="B33592" t="str">
            <v>Stone Cabin Resources, LLC</v>
          </cell>
          <cell r="C33592" t="str">
            <v>Oil &amp; Gas</v>
          </cell>
          <cell r="D33592" t="str">
            <v>Mahala</v>
          </cell>
          <cell r="E33592" t="str">
            <v>Southern</v>
          </cell>
          <cell r="F33592" t="str">
            <v>San Bernardino</v>
          </cell>
          <cell r="G33592" t="str">
            <v>No Pool Breakdown</v>
          </cell>
          <cell r="H33592" t="str">
            <v>No</v>
          </cell>
        </row>
        <row r="33593">
          <cell r="A33593" t="str">
            <v>0407120043</v>
          </cell>
          <cell r="B33593" t="str">
            <v>Stone Cabin Resources, LLC</v>
          </cell>
          <cell r="C33593" t="str">
            <v>Waterflood</v>
          </cell>
          <cell r="D33593" t="str">
            <v>Mahala</v>
          </cell>
          <cell r="E33593" t="str">
            <v>Southern</v>
          </cell>
          <cell r="F33593" t="str">
            <v>San Bernardino</v>
          </cell>
          <cell r="G33593" t="str">
            <v>Willis, Puente, No Pool Breakdown</v>
          </cell>
          <cell r="H33593" t="str">
            <v>Yes</v>
          </cell>
        </row>
        <row r="33594">
          <cell r="A33594" t="str">
            <v>0407120049</v>
          </cell>
          <cell r="B33594" t="str">
            <v>Padre Oil Co.</v>
          </cell>
          <cell r="C33594" t="str">
            <v>Oil &amp; Gas</v>
          </cell>
          <cell r="D33594" t="str">
            <v>Chino-Soquel</v>
          </cell>
          <cell r="E33594" t="str">
            <v>Southern</v>
          </cell>
          <cell r="F33594" t="str">
            <v>San Bernardino</v>
          </cell>
          <cell r="G33594" t="str">
            <v>No Pool Breakdown</v>
          </cell>
          <cell r="H33594" t="str">
            <v>Yes</v>
          </cell>
        </row>
        <row r="33595">
          <cell r="A33595" t="str">
            <v>0407120055</v>
          </cell>
          <cell r="B33595" t="str">
            <v>Overthrust Exploration Inc</v>
          </cell>
          <cell r="C33595" t="str">
            <v>Oil &amp; Gas</v>
          </cell>
          <cell r="D33595" t="str">
            <v>Any Field</v>
          </cell>
          <cell r="E33595" t="str">
            <v>Southern</v>
          </cell>
          <cell r="F33595" t="str">
            <v>San Bernardino</v>
          </cell>
          <cell r="G33595" t="str">
            <v>NULL</v>
          </cell>
          <cell r="H33595" t="str">
            <v>Yes</v>
          </cell>
        </row>
        <row r="33596">
          <cell r="A33596" t="str">
            <v>0407120060</v>
          </cell>
          <cell r="B33596" t="str">
            <v>U. S. Geological Survey</v>
          </cell>
          <cell r="C33596" t="str">
            <v>Oil &amp; Gas</v>
          </cell>
          <cell r="D33596" t="str">
            <v>Any Field</v>
          </cell>
          <cell r="E33596" t="str">
            <v>Southern</v>
          </cell>
          <cell r="F33596" t="str">
            <v>San Bernardino</v>
          </cell>
          <cell r="G33596" t="str">
            <v>No Pool Breakdown</v>
          </cell>
          <cell r="H33596" t="str">
            <v>Yes</v>
          </cell>
        </row>
        <row r="33597">
          <cell r="A33597" t="str">
            <v>0407120068</v>
          </cell>
          <cell r="B33597" t="str">
            <v>R. A. Vanderlinde</v>
          </cell>
          <cell r="C33597" t="str">
            <v>Oil &amp; Gas</v>
          </cell>
          <cell r="D33597" t="str">
            <v>Any Field</v>
          </cell>
          <cell r="E33597" t="str">
            <v>Southern</v>
          </cell>
          <cell r="F33597" t="str">
            <v>San Bernardino</v>
          </cell>
          <cell r="G33597" t="str">
            <v>NULL</v>
          </cell>
          <cell r="H33597" t="str">
            <v>Yes</v>
          </cell>
        </row>
        <row r="33598">
          <cell r="A33598" t="str">
            <v>0407120069</v>
          </cell>
          <cell r="B33598" t="str">
            <v>R. A. Vanderlinde</v>
          </cell>
          <cell r="C33598" t="str">
            <v>Oil &amp; Gas</v>
          </cell>
          <cell r="D33598" t="str">
            <v>Any Field</v>
          </cell>
          <cell r="E33598" t="str">
            <v>Southern</v>
          </cell>
          <cell r="F33598" t="str">
            <v>San Bernardino</v>
          </cell>
          <cell r="G33598" t="str">
            <v>NULL</v>
          </cell>
          <cell r="H33598" t="str">
            <v>Yes</v>
          </cell>
        </row>
        <row r="33599">
          <cell r="A33599" t="str">
            <v>0407300001</v>
          </cell>
          <cell r="B33599" t="str">
            <v>Associated Oil Syndicate</v>
          </cell>
          <cell r="C33599" t="str">
            <v>Oil &amp; Gas</v>
          </cell>
          <cell r="D33599" t="str">
            <v>Any Field</v>
          </cell>
          <cell r="E33599" t="str">
            <v>Southern</v>
          </cell>
          <cell r="F33599" t="str">
            <v>San Diego</v>
          </cell>
          <cell r="G33599" t="str">
            <v>NULL</v>
          </cell>
          <cell r="H33599" t="str">
            <v>Yes</v>
          </cell>
        </row>
        <row r="33600">
          <cell r="A33600" t="str">
            <v>0407300003</v>
          </cell>
          <cell r="B33600" t="str">
            <v>Borderland Exploration Co., Inc.</v>
          </cell>
          <cell r="C33600" t="str">
            <v>Oil &amp; Gas</v>
          </cell>
          <cell r="D33600" t="str">
            <v>Any Field</v>
          </cell>
          <cell r="E33600" t="str">
            <v>Southern</v>
          </cell>
          <cell r="F33600" t="str">
            <v>San Diego</v>
          </cell>
          <cell r="G33600" t="str">
            <v>NULL</v>
          </cell>
          <cell r="H33600" t="str">
            <v>Yes</v>
          </cell>
        </row>
        <row r="33601">
          <cell r="A33601" t="str">
            <v>0407300005</v>
          </cell>
          <cell r="B33601" t="str">
            <v>Cardiff Oil Corp.</v>
          </cell>
          <cell r="C33601" t="str">
            <v>Oil &amp; Gas</v>
          </cell>
          <cell r="D33601" t="str">
            <v>Any Field</v>
          </cell>
          <cell r="E33601" t="str">
            <v>Southern</v>
          </cell>
          <cell r="F33601" t="str">
            <v>San Diego</v>
          </cell>
          <cell r="G33601" t="str">
            <v>NULL</v>
          </cell>
          <cell r="H33601" t="str">
            <v>Yes</v>
          </cell>
        </row>
        <row r="33602">
          <cell r="A33602" t="str">
            <v>0407300007</v>
          </cell>
          <cell r="B33602" t="str">
            <v>R. M. Cole Oil &amp; Gas Synd.</v>
          </cell>
          <cell r="C33602" t="str">
            <v>Oil &amp; Gas</v>
          </cell>
          <cell r="D33602" t="str">
            <v>Any Field</v>
          </cell>
          <cell r="E33602" t="str">
            <v>Southern</v>
          </cell>
          <cell r="F33602" t="str">
            <v>San Diego</v>
          </cell>
          <cell r="G33602" t="str">
            <v>NULL</v>
          </cell>
          <cell r="H33602" t="str">
            <v>Yes</v>
          </cell>
        </row>
        <row r="33603">
          <cell r="A33603" t="str">
            <v>0407300008</v>
          </cell>
          <cell r="B33603" t="str">
            <v>Community Oil Well</v>
          </cell>
          <cell r="C33603" t="str">
            <v>Oil &amp; Gas</v>
          </cell>
          <cell r="D33603" t="str">
            <v>Any Field</v>
          </cell>
          <cell r="E33603" t="str">
            <v>Southern</v>
          </cell>
          <cell r="F33603" t="str">
            <v>San Diego</v>
          </cell>
          <cell r="G33603" t="str">
            <v>NULL</v>
          </cell>
          <cell r="H33603" t="str">
            <v>Yes</v>
          </cell>
        </row>
        <row r="33604">
          <cell r="A33604" t="str">
            <v>0407300010</v>
          </cell>
          <cell r="B33604" t="str">
            <v>Community Oil Well</v>
          </cell>
          <cell r="C33604" t="str">
            <v>Oil &amp; Gas</v>
          </cell>
          <cell r="D33604" t="str">
            <v>Any Field</v>
          </cell>
          <cell r="E33604" t="str">
            <v>Southern</v>
          </cell>
          <cell r="F33604" t="str">
            <v>San Diego</v>
          </cell>
          <cell r="G33604" t="str">
            <v>NULL</v>
          </cell>
          <cell r="H33604" t="str">
            <v>Yes</v>
          </cell>
        </row>
        <row r="33605">
          <cell r="A33605" t="str">
            <v>0407300011</v>
          </cell>
          <cell r="B33605" t="str">
            <v>Community Oil Well</v>
          </cell>
          <cell r="C33605" t="str">
            <v>Oil &amp; Gas</v>
          </cell>
          <cell r="D33605" t="str">
            <v>Any Field</v>
          </cell>
          <cell r="E33605" t="str">
            <v>Southern</v>
          </cell>
          <cell r="F33605" t="str">
            <v>San Diego</v>
          </cell>
          <cell r="G33605" t="str">
            <v>NULL</v>
          </cell>
          <cell r="H33605" t="str">
            <v>Yes</v>
          </cell>
        </row>
        <row r="33606">
          <cell r="A33606" t="str">
            <v>0407300012</v>
          </cell>
          <cell r="B33606" t="str">
            <v>Community Oil Well</v>
          </cell>
          <cell r="C33606" t="str">
            <v>Oil &amp; Gas</v>
          </cell>
          <cell r="D33606" t="str">
            <v>Any Field</v>
          </cell>
          <cell r="E33606" t="str">
            <v>Southern</v>
          </cell>
          <cell r="F33606" t="str">
            <v>San Diego</v>
          </cell>
          <cell r="G33606" t="str">
            <v>NULL</v>
          </cell>
          <cell r="H33606" t="str">
            <v>Yes</v>
          </cell>
        </row>
        <row r="33607">
          <cell r="A33607" t="str">
            <v>0407300014</v>
          </cell>
          <cell r="B33607" t="str">
            <v>Davenport Oil &amp; Gas Development Co.</v>
          </cell>
          <cell r="C33607" t="str">
            <v>Oil &amp; Gas</v>
          </cell>
          <cell r="D33607" t="str">
            <v>Any Field</v>
          </cell>
          <cell r="E33607" t="str">
            <v>Southern</v>
          </cell>
          <cell r="F33607" t="str">
            <v>San Diego</v>
          </cell>
          <cell r="G33607" t="str">
            <v>NULL</v>
          </cell>
          <cell r="H33607" t="str">
            <v>Yes</v>
          </cell>
        </row>
        <row r="33608">
          <cell r="A33608" t="str">
            <v>0407300019</v>
          </cell>
          <cell r="B33608" t="str">
            <v>W. P. Hanson</v>
          </cell>
          <cell r="C33608" t="str">
            <v>Oil &amp; Gas</v>
          </cell>
          <cell r="D33608" t="str">
            <v>Any Field</v>
          </cell>
          <cell r="E33608" t="str">
            <v>Southern</v>
          </cell>
          <cell r="F33608" t="str">
            <v>San Diego</v>
          </cell>
          <cell r="G33608" t="str">
            <v>NULL</v>
          </cell>
          <cell r="H33608" t="str">
            <v>Yes</v>
          </cell>
        </row>
        <row r="33609">
          <cell r="A33609" t="str">
            <v>0407300024</v>
          </cell>
          <cell r="B33609" t="str">
            <v>J. Russell Jones</v>
          </cell>
          <cell r="C33609" t="str">
            <v>Oil &amp; Gas</v>
          </cell>
          <cell r="D33609" t="str">
            <v>Any Field</v>
          </cell>
          <cell r="E33609" t="str">
            <v>Southern</v>
          </cell>
          <cell r="F33609" t="str">
            <v>San Diego</v>
          </cell>
          <cell r="G33609" t="str">
            <v>NULL</v>
          </cell>
          <cell r="H33609" t="str">
            <v>Yes</v>
          </cell>
        </row>
        <row r="33610">
          <cell r="A33610" t="str">
            <v>0407300025</v>
          </cell>
          <cell r="B33610" t="str">
            <v>La Costa Oil Co.</v>
          </cell>
          <cell r="C33610" t="str">
            <v>Oil &amp; Gas</v>
          </cell>
          <cell r="D33610" t="str">
            <v>Any Field</v>
          </cell>
          <cell r="E33610" t="str">
            <v>Southern</v>
          </cell>
          <cell r="F33610" t="str">
            <v>San Diego</v>
          </cell>
          <cell r="G33610" t="str">
            <v>NULL</v>
          </cell>
          <cell r="H33610" t="str">
            <v>Yes</v>
          </cell>
        </row>
        <row r="33611">
          <cell r="A33611" t="str">
            <v>0407300027</v>
          </cell>
          <cell r="B33611" t="str">
            <v>Le Tengo Oil Co.</v>
          </cell>
          <cell r="C33611" t="str">
            <v>Oil &amp; Gas</v>
          </cell>
          <cell r="D33611" t="str">
            <v>Any Field</v>
          </cell>
          <cell r="E33611" t="str">
            <v>Southern</v>
          </cell>
          <cell r="F33611" t="str">
            <v>San Diego</v>
          </cell>
          <cell r="G33611" t="str">
            <v>NULL</v>
          </cell>
          <cell r="H33611" t="str">
            <v>Yes</v>
          </cell>
        </row>
        <row r="33612">
          <cell r="A33612" t="str">
            <v>0407300028</v>
          </cell>
          <cell r="B33612" t="str">
            <v>Linda Vista Oil Co.</v>
          </cell>
          <cell r="C33612" t="str">
            <v>Oil &amp; Gas</v>
          </cell>
          <cell r="D33612" t="str">
            <v>Any Field</v>
          </cell>
          <cell r="E33612" t="str">
            <v>Southern</v>
          </cell>
          <cell r="F33612" t="str">
            <v>San Diego</v>
          </cell>
          <cell r="G33612" t="str">
            <v>NULL</v>
          </cell>
          <cell r="H33612" t="str">
            <v>Yes</v>
          </cell>
        </row>
        <row r="33613">
          <cell r="A33613" t="str">
            <v>0407300030</v>
          </cell>
          <cell r="B33613" t="str">
            <v>The MacGregor Corp.</v>
          </cell>
          <cell r="C33613" t="str">
            <v>Oil &amp; Gas</v>
          </cell>
          <cell r="D33613" t="str">
            <v>Any Field</v>
          </cell>
          <cell r="E33613" t="str">
            <v>Southern</v>
          </cell>
          <cell r="F33613" t="str">
            <v>San Diego</v>
          </cell>
          <cell r="G33613" t="str">
            <v>NULL</v>
          </cell>
          <cell r="H33613" t="str">
            <v>Yes</v>
          </cell>
        </row>
        <row r="33614">
          <cell r="A33614" t="str">
            <v>0407300031</v>
          </cell>
          <cell r="B33614" t="str">
            <v>Homer C. Mills, Inc.</v>
          </cell>
          <cell r="C33614" t="str">
            <v>Oil &amp; Gas</v>
          </cell>
          <cell r="D33614" t="str">
            <v>Any Field</v>
          </cell>
          <cell r="E33614" t="str">
            <v>Southern</v>
          </cell>
          <cell r="F33614" t="str">
            <v>San Diego</v>
          </cell>
          <cell r="G33614" t="str">
            <v>NULL</v>
          </cell>
          <cell r="H33614" t="str">
            <v>Yes</v>
          </cell>
        </row>
        <row r="33615">
          <cell r="A33615" t="str">
            <v>0407300033</v>
          </cell>
          <cell r="B33615" t="str">
            <v>Mission Bay Oil Co.</v>
          </cell>
          <cell r="C33615" t="str">
            <v>Oil &amp; Gas</v>
          </cell>
          <cell r="D33615" t="str">
            <v>Any Field</v>
          </cell>
          <cell r="E33615" t="str">
            <v>Southern</v>
          </cell>
          <cell r="F33615" t="str">
            <v>San Diego</v>
          </cell>
          <cell r="G33615" t="str">
            <v>NULL</v>
          </cell>
          <cell r="H33615" t="str">
            <v>Yes</v>
          </cell>
        </row>
        <row r="33616">
          <cell r="A33616" t="str">
            <v>0407300034</v>
          </cell>
          <cell r="B33616" t="str">
            <v>Mission Valley Oil Enterprise</v>
          </cell>
          <cell r="C33616" t="str">
            <v>Oil &amp; Gas</v>
          </cell>
          <cell r="D33616" t="str">
            <v>Any Field</v>
          </cell>
          <cell r="E33616" t="str">
            <v>Southern</v>
          </cell>
          <cell r="F33616" t="str">
            <v>San Diego</v>
          </cell>
          <cell r="G33616" t="str">
            <v>NULL</v>
          </cell>
          <cell r="H33616" t="str">
            <v>Yes</v>
          </cell>
        </row>
        <row r="33617">
          <cell r="A33617" t="str">
            <v>0407300036</v>
          </cell>
          <cell r="B33617" t="str">
            <v>National City Oil Co.</v>
          </cell>
          <cell r="C33617" t="str">
            <v>Oil &amp; Gas</v>
          </cell>
          <cell r="D33617" t="str">
            <v>Any Field</v>
          </cell>
          <cell r="E33617" t="str">
            <v>Southern</v>
          </cell>
          <cell r="F33617" t="str">
            <v>San Diego</v>
          </cell>
          <cell r="G33617" t="str">
            <v>NULL</v>
          </cell>
          <cell r="H33617" t="str">
            <v>Yes</v>
          </cell>
        </row>
        <row r="33618">
          <cell r="A33618" t="str">
            <v>0407300037</v>
          </cell>
          <cell r="B33618" t="str">
            <v>Oceanside Oil &amp; Gas Synd.</v>
          </cell>
          <cell r="C33618" t="str">
            <v>Oil &amp; Gas</v>
          </cell>
          <cell r="D33618" t="str">
            <v>Any Field</v>
          </cell>
          <cell r="E33618" t="str">
            <v>Southern</v>
          </cell>
          <cell r="F33618" t="str">
            <v>San Diego</v>
          </cell>
          <cell r="G33618" t="str">
            <v>NULL</v>
          </cell>
          <cell r="H33618" t="str">
            <v>Yes</v>
          </cell>
        </row>
        <row r="33619">
          <cell r="A33619" t="str">
            <v>0407300038</v>
          </cell>
          <cell r="B33619" t="str">
            <v>Otay Oil Co.</v>
          </cell>
          <cell r="C33619" t="str">
            <v>Oil &amp; Gas</v>
          </cell>
          <cell r="D33619" t="str">
            <v>Any Field</v>
          </cell>
          <cell r="E33619" t="str">
            <v>Southern</v>
          </cell>
          <cell r="F33619" t="str">
            <v>San Diego</v>
          </cell>
          <cell r="G33619" t="str">
            <v>NULL</v>
          </cell>
          <cell r="H33619" t="str">
            <v>Yes</v>
          </cell>
        </row>
        <row r="33620">
          <cell r="A33620" t="str">
            <v>0407300039</v>
          </cell>
          <cell r="B33620" t="str">
            <v>L. Overbaugh &amp; Rufus Choate</v>
          </cell>
          <cell r="C33620" t="str">
            <v>Oil &amp; Gas</v>
          </cell>
          <cell r="D33620" t="str">
            <v>Any Field</v>
          </cell>
          <cell r="E33620" t="str">
            <v>Southern</v>
          </cell>
          <cell r="F33620" t="str">
            <v>San Diego</v>
          </cell>
          <cell r="G33620" t="str">
            <v>NULL</v>
          </cell>
          <cell r="H33620" t="str">
            <v>Yes</v>
          </cell>
        </row>
        <row r="33621">
          <cell r="A33621" t="str">
            <v>0407300040</v>
          </cell>
          <cell r="B33621" t="str">
            <v>Palm City Oil Co.</v>
          </cell>
          <cell r="C33621" t="str">
            <v>Oil &amp; Gas</v>
          </cell>
          <cell r="D33621" t="str">
            <v>Any Field</v>
          </cell>
          <cell r="E33621" t="str">
            <v>Southern</v>
          </cell>
          <cell r="F33621" t="str">
            <v>San Diego</v>
          </cell>
          <cell r="G33621" t="str">
            <v>NULL</v>
          </cell>
          <cell r="H33621" t="str">
            <v>Yes</v>
          </cell>
        </row>
        <row r="33622">
          <cell r="A33622" t="str">
            <v>0407300042</v>
          </cell>
          <cell r="B33622" t="str">
            <v>San Diego Gas &amp; Petroleum Corp.</v>
          </cell>
          <cell r="C33622" t="str">
            <v>Oil &amp; Gas</v>
          </cell>
          <cell r="D33622" t="str">
            <v>Any Field</v>
          </cell>
          <cell r="E33622" t="str">
            <v>Southern</v>
          </cell>
          <cell r="F33622" t="str">
            <v>San Diego</v>
          </cell>
          <cell r="G33622" t="str">
            <v>NULL</v>
          </cell>
          <cell r="H33622" t="str">
            <v>Yes</v>
          </cell>
        </row>
        <row r="33623">
          <cell r="A33623" t="str">
            <v>0407300043</v>
          </cell>
          <cell r="B33623" t="str">
            <v>San Diego Sorrento Oil Co.</v>
          </cell>
          <cell r="C33623" t="str">
            <v>Oil &amp; Gas</v>
          </cell>
          <cell r="D33623" t="str">
            <v>Any Field</v>
          </cell>
          <cell r="E33623" t="str">
            <v>Southern</v>
          </cell>
          <cell r="F33623" t="str">
            <v>San Diego</v>
          </cell>
          <cell r="G33623" t="str">
            <v>NULL</v>
          </cell>
          <cell r="H33623" t="str">
            <v>Yes</v>
          </cell>
        </row>
        <row r="33624">
          <cell r="A33624" t="str">
            <v>0407300044</v>
          </cell>
          <cell r="B33624" t="str">
            <v>San Felipe Oil Co.</v>
          </cell>
          <cell r="C33624" t="str">
            <v>Oil &amp; Gas</v>
          </cell>
          <cell r="D33624" t="str">
            <v>Any Field</v>
          </cell>
          <cell r="E33624" t="str">
            <v>Southern</v>
          </cell>
          <cell r="F33624" t="str">
            <v>San Diego</v>
          </cell>
          <cell r="G33624" t="str">
            <v>NULL</v>
          </cell>
          <cell r="H33624" t="str">
            <v>Yes</v>
          </cell>
        </row>
        <row r="33625">
          <cell r="A33625" t="str">
            <v>0407300045</v>
          </cell>
          <cell r="B33625" t="str">
            <v>C. R. Schuster</v>
          </cell>
          <cell r="C33625" t="str">
            <v>Oil &amp; Gas</v>
          </cell>
          <cell r="D33625" t="str">
            <v>Any Field</v>
          </cell>
          <cell r="E33625" t="str">
            <v>Southern</v>
          </cell>
          <cell r="F33625" t="str">
            <v>San Diego</v>
          </cell>
          <cell r="G33625" t="str">
            <v>NULL</v>
          </cell>
          <cell r="H33625" t="str">
            <v>Yes</v>
          </cell>
        </row>
        <row r="33626">
          <cell r="A33626" t="str">
            <v>0407300047</v>
          </cell>
          <cell r="B33626" t="str">
            <v>J. A. Smith &amp; F. R. Williams</v>
          </cell>
          <cell r="C33626" t="str">
            <v>Oil &amp; Gas</v>
          </cell>
          <cell r="D33626" t="str">
            <v>Any Field</v>
          </cell>
          <cell r="E33626" t="str">
            <v>Southern</v>
          </cell>
          <cell r="F33626" t="str">
            <v>San Diego</v>
          </cell>
          <cell r="G33626" t="str">
            <v>NULL</v>
          </cell>
          <cell r="H33626" t="str">
            <v>Yes</v>
          </cell>
        </row>
        <row r="33627">
          <cell r="A33627" t="str">
            <v>0407300049</v>
          </cell>
          <cell r="B33627" t="str">
            <v>South Bay Oil &amp; Gas Co., Ltd.</v>
          </cell>
          <cell r="C33627" t="str">
            <v>Oil &amp; Gas</v>
          </cell>
          <cell r="D33627" t="str">
            <v>Any Field</v>
          </cell>
          <cell r="E33627" t="str">
            <v>Southern</v>
          </cell>
          <cell r="F33627" t="str">
            <v>San Diego</v>
          </cell>
          <cell r="G33627" t="str">
            <v>NULL</v>
          </cell>
          <cell r="H33627" t="str">
            <v>Yes</v>
          </cell>
        </row>
        <row r="33628">
          <cell r="A33628" t="str">
            <v>0407300051</v>
          </cell>
          <cell r="B33628" t="str">
            <v>Tecalote Dome Oil Co.</v>
          </cell>
          <cell r="C33628" t="str">
            <v>Oil &amp; Gas</v>
          </cell>
          <cell r="D33628" t="str">
            <v>Any Field</v>
          </cell>
          <cell r="E33628" t="str">
            <v>Southern</v>
          </cell>
          <cell r="F33628" t="str">
            <v>San Diego</v>
          </cell>
          <cell r="G33628" t="str">
            <v>NULL</v>
          </cell>
          <cell r="H33628" t="str">
            <v>Yes</v>
          </cell>
        </row>
        <row r="33629">
          <cell r="A33629" t="str">
            <v>0407300052</v>
          </cell>
          <cell r="B33629" t="str">
            <v>Todd &amp; Clark</v>
          </cell>
          <cell r="C33629" t="str">
            <v>Oil &amp; Gas</v>
          </cell>
          <cell r="D33629" t="str">
            <v>Any Field</v>
          </cell>
          <cell r="E33629" t="str">
            <v>Southern</v>
          </cell>
          <cell r="F33629" t="str">
            <v>San Diego</v>
          </cell>
          <cell r="G33629" t="str">
            <v>NULL</v>
          </cell>
          <cell r="H33629" t="str">
            <v>Yes</v>
          </cell>
        </row>
        <row r="33630">
          <cell r="A33630" t="str">
            <v>0407300054</v>
          </cell>
          <cell r="B33630" t="str">
            <v>Stanley S. Turner</v>
          </cell>
          <cell r="C33630" t="str">
            <v>Oil &amp; Gas</v>
          </cell>
          <cell r="D33630" t="str">
            <v>Any Field</v>
          </cell>
          <cell r="E33630" t="str">
            <v>Southern</v>
          </cell>
          <cell r="F33630" t="str">
            <v>San Diego</v>
          </cell>
          <cell r="G33630" t="str">
            <v>NULL</v>
          </cell>
          <cell r="H33630" t="str">
            <v>Yes</v>
          </cell>
        </row>
        <row r="33631">
          <cell r="A33631" t="str">
            <v>0407320005</v>
          </cell>
          <cell r="B33631" t="str">
            <v>H. M. Wegeforth, MD</v>
          </cell>
          <cell r="C33631" t="str">
            <v>Oil &amp; Gas</v>
          </cell>
          <cell r="D33631" t="str">
            <v>Any Field</v>
          </cell>
          <cell r="E33631" t="str">
            <v>Southern</v>
          </cell>
          <cell r="F33631" t="str">
            <v>San Diego</v>
          </cell>
          <cell r="G33631" t="str">
            <v>NULL</v>
          </cell>
          <cell r="H33631" t="str">
            <v>Yes</v>
          </cell>
        </row>
        <row r="33632">
          <cell r="A33632" t="str">
            <v>0407320006</v>
          </cell>
          <cell r="B33632" t="str">
            <v>Colorado Oil Company</v>
          </cell>
          <cell r="C33632" t="str">
            <v>Oil &amp; Gas</v>
          </cell>
          <cell r="D33632" t="str">
            <v>Any Field</v>
          </cell>
          <cell r="E33632" t="str">
            <v>Southern</v>
          </cell>
          <cell r="F33632" t="str">
            <v>San Diego</v>
          </cell>
          <cell r="G33632" t="str">
            <v>NULL</v>
          </cell>
          <cell r="H33632" t="str">
            <v>Yes</v>
          </cell>
        </row>
        <row r="33633">
          <cell r="A33633" t="str">
            <v>0407700013</v>
          </cell>
          <cell r="B33633" t="str">
            <v>California Resources Production Corporation</v>
          </cell>
          <cell r="C33633" t="str">
            <v>Dry Gas</v>
          </cell>
          <cell r="D33633" t="str">
            <v>McMullin Ranch Gas</v>
          </cell>
          <cell r="E33633" t="str">
            <v>Northern</v>
          </cell>
          <cell r="F33633" t="str">
            <v>San Joaquin</v>
          </cell>
          <cell r="G33633" t="str">
            <v>E Zone</v>
          </cell>
          <cell r="H33633" t="str">
            <v>Yes</v>
          </cell>
        </row>
        <row r="33634">
          <cell r="A33634" t="str">
            <v>0407700014</v>
          </cell>
          <cell r="B33634" t="str">
            <v>California Resources Production Corporation</v>
          </cell>
          <cell r="C33634" t="str">
            <v>Dry Gas</v>
          </cell>
          <cell r="D33634" t="str">
            <v>McMullin Ranch Gas</v>
          </cell>
          <cell r="E33634" t="str">
            <v>Northern</v>
          </cell>
          <cell r="F33634" t="str">
            <v>San Joaquin</v>
          </cell>
          <cell r="G33634" t="str">
            <v>Blewett 5 &amp; Tracy</v>
          </cell>
          <cell r="H33634" t="str">
            <v>Yes</v>
          </cell>
        </row>
        <row r="33635">
          <cell r="A33635" t="str">
            <v>0407700015</v>
          </cell>
          <cell r="B33635" t="str">
            <v>California Resources Production Corporation</v>
          </cell>
          <cell r="C33635" t="str">
            <v>Dry Gas</v>
          </cell>
          <cell r="D33635" t="str">
            <v>McMullin Ranch Gas</v>
          </cell>
          <cell r="E33635" t="str">
            <v>Northern</v>
          </cell>
          <cell r="F33635" t="str">
            <v>San Joaquin</v>
          </cell>
          <cell r="G33635" t="str">
            <v>Blewett 5 &amp; Tracy</v>
          </cell>
          <cell r="H33635" t="str">
            <v>Yes</v>
          </cell>
        </row>
        <row r="33636">
          <cell r="A33636" t="str">
            <v>0407700038</v>
          </cell>
          <cell r="B33636" t="str">
            <v>California Resources Production Corporation</v>
          </cell>
          <cell r="C33636" t="str">
            <v>Dry Gas</v>
          </cell>
          <cell r="D33636" t="str">
            <v>Lathrop Gas</v>
          </cell>
          <cell r="E33636" t="str">
            <v>Northern</v>
          </cell>
          <cell r="F33636" t="str">
            <v>San Joaquin</v>
          </cell>
          <cell r="G33636" t="str">
            <v>No Pool Breakdown, 4200-4400, 3800</v>
          </cell>
          <cell r="H33636" t="str">
            <v>Yes</v>
          </cell>
        </row>
        <row r="33637">
          <cell r="A33637" t="str">
            <v>0407700039</v>
          </cell>
          <cell r="B33637" t="str">
            <v>California Resources Production Corporation</v>
          </cell>
          <cell r="C33637" t="str">
            <v>Dry Gas</v>
          </cell>
          <cell r="D33637" t="str">
            <v>Lathrop Gas</v>
          </cell>
          <cell r="E33637" t="str">
            <v>Northern</v>
          </cell>
          <cell r="F33637" t="str">
            <v>San Joaquin</v>
          </cell>
          <cell r="G33637" t="str">
            <v>No Pool Breakdown</v>
          </cell>
          <cell r="H33637" t="str">
            <v>Yes</v>
          </cell>
        </row>
        <row r="33638">
          <cell r="A33638" t="str">
            <v>0407700040</v>
          </cell>
          <cell r="B33638" t="str">
            <v>California Resources Production Corporation</v>
          </cell>
          <cell r="C33638" t="str">
            <v>Dry Gas</v>
          </cell>
          <cell r="D33638" t="str">
            <v>Lathrop Gas</v>
          </cell>
          <cell r="E33638" t="str">
            <v>Northern</v>
          </cell>
          <cell r="F33638" t="str">
            <v>San Joaquin</v>
          </cell>
          <cell r="G33638" t="str">
            <v>No Pool Breakdown, 4200-4400, 3700</v>
          </cell>
          <cell r="H33638" t="str">
            <v>No</v>
          </cell>
        </row>
        <row r="33639">
          <cell r="A33639" t="str">
            <v>0407700043</v>
          </cell>
          <cell r="B33639" t="str">
            <v>California Resources Production Corporation</v>
          </cell>
          <cell r="C33639" t="str">
            <v>Dry Gas</v>
          </cell>
          <cell r="D33639" t="str">
            <v>Lathrop Gas</v>
          </cell>
          <cell r="E33639" t="str">
            <v>Northern</v>
          </cell>
          <cell r="F33639" t="str">
            <v>San Joaquin</v>
          </cell>
          <cell r="G33639" t="str">
            <v>No Pool Breakdown, 4200-4400, 3800</v>
          </cell>
          <cell r="H33639" t="str">
            <v>Yes</v>
          </cell>
        </row>
        <row r="33640">
          <cell r="A33640" t="str">
            <v>0407700044</v>
          </cell>
          <cell r="B33640" t="str">
            <v>California Resources Production Corporation</v>
          </cell>
          <cell r="C33640" t="str">
            <v>Dry Gas</v>
          </cell>
          <cell r="D33640" t="str">
            <v>Lathrop Gas</v>
          </cell>
          <cell r="E33640" t="str">
            <v>Northern</v>
          </cell>
          <cell r="F33640" t="str">
            <v>San Joaquin</v>
          </cell>
          <cell r="G33640" t="str">
            <v>No Pool Breakdown, 4200-4400, 3700, 3600</v>
          </cell>
          <cell r="H33640" t="str">
            <v>No</v>
          </cell>
        </row>
        <row r="33641">
          <cell r="A33641" t="str">
            <v>0407700045</v>
          </cell>
          <cell r="B33641" t="str">
            <v>California Resources Production Corporation</v>
          </cell>
          <cell r="C33641" t="str">
            <v>Dry Gas</v>
          </cell>
          <cell r="D33641" t="str">
            <v>Lathrop Gas</v>
          </cell>
          <cell r="E33641" t="str">
            <v>Northern</v>
          </cell>
          <cell r="F33641" t="str">
            <v>San Joaquin</v>
          </cell>
          <cell r="G33641" t="str">
            <v>No Pool Breakdown, 3800, 3600</v>
          </cell>
          <cell r="H33641" t="str">
            <v>No</v>
          </cell>
        </row>
        <row r="33642">
          <cell r="A33642" t="str">
            <v>0407700046</v>
          </cell>
          <cell r="B33642" t="str">
            <v>California Resources Production Corporation</v>
          </cell>
          <cell r="C33642" t="str">
            <v>Dry Gas</v>
          </cell>
          <cell r="D33642" t="str">
            <v>Lathrop Gas</v>
          </cell>
          <cell r="E33642" t="str">
            <v>Northern</v>
          </cell>
          <cell r="F33642" t="str">
            <v>San Joaquin</v>
          </cell>
          <cell r="G33642" t="str">
            <v>No Pool Breakdown, 3700</v>
          </cell>
          <cell r="H33642" t="str">
            <v>Yes</v>
          </cell>
        </row>
        <row r="33643">
          <cell r="A33643" t="str">
            <v>0407700047</v>
          </cell>
          <cell r="B33643" t="str">
            <v>California Resources Production Corporation</v>
          </cell>
          <cell r="C33643" t="str">
            <v>Dry Gas</v>
          </cell>
          <cell r="D33643" t="str">
            <v>Lathrop Gas</v>
          </cell>
          <cell r="E33643" t="str">
            <v>Northern</v>
          </cell>
          <cell r="F33643" t="str">
            <v>San Joaquin</v>
          </cell>
          <cell r="G33643" t="str">
            <v>No Pool Breakdown, 4200-4400, 3700</v>
          </cell>
          <cell r="H33643" t="str">
            <v>Yes</v>
          </cell>
        </row>
        <row r="33644">
          <cell r="A33644" t="str">
            <v>0407700048</v>
          </cell>
          <cell r="B33644" t="str">
            <v>California Resources Production Corporation</v>
          </cell>
          <cell r="C33644" t="str">
            <v>Dry Gas</v>
          </cell>
          <cell r="D33644" t="str">
            <v>Lathrop Gas</v>
          </cell>
          <cell r="E33644" t="str">
            <v>Northern</v>
          </cell>
          <cell r="F33644" t="str">
            <v>San Joaquin</v>
          </cell>
          <cell r="G33644" t="str">
            <v>No Pool Breakdown, 4300, 3900-4000</v>
          </cell>
          <cell r="H33644" t="str">
            <v>No</v>
          </cell>
        </row>
        <row r="33645">
          <cell r="A33645" t="str">
            <v>0407700049</v>
          </cell>
          <cell r="B33645" t="str">
            <v>California Resources Production Corporation</v>
          </cell>
          <cell r="C33645" t="str">
            <v>Dry Gas</v>
          </cell>
          <cell r="D33645" t="str">
            <v>Lathrop Gas</v>
          </cell>
          <cell r="E33645" t="str">
            <v>Northern</v>
          </cell>
          <cell r="F33645" t="str">
            <v>San Joaquin</v>
          </cell>
          <cell r="G33645" t="str">
            <v>No Pool Breakdown, 4200-4400, 3700</v>
          </cell>
          <cell r="H33645" t="str">
            <v>Yes</v>
          </cell>
        </row>
        <row r="33646">
          <cell r="A33646" t="str">
            <v>0407700050</v>
          </cell>
          <cell r="B33646" t="str">
            <v>California Resources Production Corporation</v>
          </cell>
          <cell r="C33646" t="str">
            <v>Dry Gas</v>
          </cell>
          <cell r="D33646" t="str">
            <v>Lathrop Gas</v>
          </cell>
          <cell r="E33646" t="str">
            <v>Northern</v>
          </cell>
          <cell r="F33646" t="str">
            <v>San Joaquin</v>
          </cell>
          <cell r="G33646" t="str">
            <v>No Pool Breakdown, 4200-4400, 3800</v>
          </cell>
          <cell r="H33646" t="str">
            <v>No</v>
          </cell>
        </row>
        <row r="33647">
          <cell r="A33647" t="str">
            <v>0407700051</v>
          </cell>
          <cell r="B33647" t="str">
            <v>California Resources Production Corporation</v>
          </cell>
          <cell r="C33647" t="str">
            <v>Dry Gas</v>
          </cell>
          <cell r="D33647" t="str">
            <v>Lathrop Gas</v>
          </cell>
          <cell r="E33647" t="str">
            <v>Northern</v>
          </cell>
          <cell r="F33647" t="str">
            <v>San Joaquin</v>
          </cell>
          <cell r="G33647" t="str">
            <v>No Pool Breakdown, 4200-4400, 3700</v>
          </cell>
          <cell r="H33647" t="str">
            <v>No</v>
          </cell>
        </row>
        <row r="33648">
          <cell r="A33648" t="str">
            <v>0407700052</v>
          </cell>
          <cell r="B33648" t="str">
            <v>California Resources Production Corporation</v>
          </cell>
          <cell r="C33648" t="str">
            <v>Dry Gas</v>
          </cell>
          <cell r="D33648" t="str">
            <v>Lathrop Gas</v>
          </cell>
          <cell r="E33648" t="str">
            <v>Northern</v>
          </cell>
          <cell r="F33648" t="str">
            <v>San Joaquin</v>
          </cell>
          <cell r="G33648" t="str">
            <v>No Pool Breakdown, 4600, 3800</v>
          </cell>
          <cell r="H33648" t="str">
            <v>No</v>
          </cell>
        </row>
        <row r="33649">
          <cell r="A33649" t="str">
            <v>0407700053</v>
          </cell>
          <cell r="B33649" t="str">
            <v>California Resources Production Corporation</v>
          </cell>
          <cell r="C33649" t="str">
            <v>Dry Gas</v>
          </cell>
          <cell r="D33649" t="str">
            <v>Lathrop Gas</v>
          </cell>
          <cell r="E33649" t="str">
            <v>Northern</v>
          </cell>
          <cell r="F33649" t="str">
            <v>San Joaquin</v>
          </cell>
          <cell r="G33649" t="str">
            <v>No Pool Breakdown</v>
          </cell>
          <cell r="H33649" t="str">
            <v>Yes</v>
          </cell>
        </row>
        <row r="33650">
          <cell r="A33650" t="str">
            <v>0407700054</v>
          </cell>
          <cell r="B33650" t="str">
            <v>California Resources Production Corporation</v>
          </cell>
          <cell r="C33650" t="str">
            <v>Dry Gas</v>
          </cell>
          <cell r="D33650" t="str">
            <v>Lathrop Gas</v>
          </cell>
          <cell r="E33650" t="str">
            <v>Northern</v>
          </cell>
          <cell r="F33650" t="str">
            <v>San Joaquin</v>
          </cell>
          <cell r="G33650" t="str">
            <v>No Pool Breakdown</v>
          </cell>
          <cell r="H33650" t="str">
            <v>Yes</v>
          </cell>
        </row>
        <row r="33651">
          <cell r="A33651" t="str">
            <v>0407700084</v>
          </cell>
          <cell r="B33651" t="str">
            <v>Pacific Gas and Electric Company</v>
          </cell>
          <cell r="C33651" t="str">
            <v>Gas Storage</v>
          </cell>
          <cell r="D33651" t="str">
            <v>McDonald Island Gas</v>
          </cell>
          <cell r="E33651" t="str">
            <v>Northern</v>
          </cell>
          <cell r="F33651" t="str">
            <v>San Joaquin</v>
          </cell>
          <cell r="G33651" t="str">
            <v>No Pool Breakdown</v>
          </cell>
          <cell r="H33651" t="str">
            <v>No</v>
          </cell>
        </row>
        <row r="33652">
          <cell r="A33652" t="str">
            <v>0407700108</v>
          </cell>
          <cell r="B33652" t="str">
            <v>California Resources Production Corporation</v>
          </cell>
          <cell r="C33652" t="str">
            <v>Dry Gas</v>
          </cell>
          <cell r="D33652" t="str">
            <v>McMullin Ranch Gas</v>
          </cell>
          <cell r="E33652" t="str">
            <v>Northern</v>
          </cell>
          <cell r="F33652" t="str">
            <v>San Joaquin</v>
          </cell>
          <cell r="G33652" t="str">
            <v>E Zone, Blewett 5 &amp; Tracy</v>
          </cell>
          <cell r="H33652" t="str">
            <v>Yes</v>
          </cell>
        </row>
        <row r="33653">
          <cell r="A33653" t="str">
            <v>0407700109</v>
          </cell>
          <cell r="B33653" t="str">
            <v>California Resources Production Corporation</v>
          </cell>
          <cell r="C33653" t="str">
            <v>Dry Gas</v>
          </cell>
          <cell r="D33653" t="str">
            <v>McMullin Ranch Gas</v>
          </cell>
          <cell r="E33653" t="str">
            <v>Northern</v>
          </cell>
          <cell r="F33653" t="str">
            <v>San Joaquin</v>
          </cell>
          <cell r="G33653" t="str">
            <v>Blewett 5 &amp; Tracy</v>
          </cell>
          <cell r="H33653" t="str">
            <v>Yes</v>
          </cell>
        </row>
        <row r="33654">
          <cell r="A33654" t="str">
            <v>0407700111</v>
          </cell>
          <cell r="B33654" t="str">
            <v>California Resources Production Corporation</v>
          </cell>
          <cell r="C33654" t="str">
            <v>Dry Gas</v>
          </cell>
          <cell r="D33654" t="str">
            <v>McMullin Ranch Gas</v>
          </cell>
          <cell r="E33654" t="str">
            <v>Northern</v>
          </cell>
          <cell r="F33654" t="str">
            <v>San Joaquin</v>
          </cell>
          <cell r="G33654" t="str">
            <v>Blewett 5 &amp; Tracy</v>
          </cell>
          <cell r="H33654" t="str">
            <v>Yes</v>
          </cell>
        </row>
        <row r="33655">
          <cell r="A33655" t="str">
            <v>0407700113</v>
          </cell>
          <cell r="B33655" t="str">
            <v>California Resources Production Corporation</v>
          </cell>
          <cell r="C33655" t="str">
            <v>Dry Gas</v>
          </cell>
          <cell r="D33655" t="str">
            <v>McMullin Ranch Gas</v>
          </cell>
          <cell r="E33655" t="str">
            <v>Northern</v>
          </cell>
          <cell r="F33655" t="str">
            <v>San Joaquin</v>
          </cell>
          <cell r="G33655" t="str">
            <v>E Zone, Blewett 5 &amp; Tracy</v>
          </cell>
          <cell r="H33655" t="str">
            <v>Yes</v>
          </cell>
        </row>
        <row r="33656">
          <cell r="A33656" t="str">
            <v>0407700115</v>
          </cell>
          <cell r="B33656" t="str">
            <v>California Resources Production Corporation</v>
          </cell>
          <cell r="C33656" t="str">
            <v>Dry Gas</v>
          </cell>
          <cell r="D33656" t="str">
            <v>McMullin Ranch Gas</v>
          </cell>
          <cell r="E33656" t="str">
            <v>Northern</v>
          </cell>
          <cell r="F33656" t="str">
            <v>San Joaquin</v>
          </cell>
          <cell r="G33656" t="str">
            <v>Blewett 5 &amp; Tracy</v>
          </cell>
          <cell r="H33656" t="str">
            <v>Yes</v>
          </cell>
        </row>
        <row r="33657">
          <cell r="A33657" t="str">
            <v>0407700116</v>
          </cell>
          <cell r="B33657" t="str">
            <v>California Resources Production Corporation</v>
          </cell>
          <cell r="C33657" t="str">
            <v>Dry Gas</v>
          </cell>
          <cell r="D33657" t="str">
            <v>McMullin Ranch Gas</v>
          </cell>
          <cell r="E33657" t="str">
            <v>Northern</v>
          </cell>
          <cell r="F33657" t="str">
            <v>San Joaquin</v>
          </cell>
          <cell r="G33657" t="str">
            <v>E Zone</v>
          </cell>
          <cell r="H33657" t="str">
            <v>Yes</v>
          </cell>
        </row>
        <row r="33658">
          <cell r="A33658" t="str">
            <v>0407700117</v>
          </cell>
          <cell r="B33658" t="str">
            <v>California Resources Production Corporation</v>
          </cell>
          <cell r="C33658" t="str">
            <v>Dry Gas</v>
          </cell>
          <cell r="D33658" t="str">
            <v>McMullin Ranch Gas</v>
          </cell>
          <cell r="E33658" t="str">
            <v>Northern</v>
          </cell>
          <cell r="F33658" t="str">
            <v>San Joaquin</v>
          </cell>
          <cell r="G33658" t="str">
            <v>E Zone, Blewett 5 &amp; Tracy</v>
          </cell>
          <cell r="H33658" t="str">
            <v>Yes</v>
          </cell>
        </row>
        <row r="33659">
          <cell r="A33659" t="str">
            <v>0407700121</v>
          </cell>
          <cell r="B33659" t="str">
            <v>California Resources Production Corporation</v>
          </cell>
          <cell r="C33659" t="str">
            <v>Dry Gas</v>
          </cell>
          <cell r="D33659" t="str">
            <v>McMullin Ranch Gas</v>
          </cell>
          <cell r="E33659" t="str">
            <v>Northern</v>
          </cell>
          <cell r="F33659" t="str">
            <v>San Joaquin</v>
          </cell>
          <cell r="G33659" t="str">
            <v>E Zone</v>
          </cell>
          <cell r="H33659" t="str">
            <v>Yes</v>
          </cell>
        </row>
        <row r="33660">
          <cell r="A33660" t="str">
            <v>0407700123</v>
          </cell>
          <cell r="B33660" t="str">
            <v>California Resources Production Corporation</v>
          </cell>
          <cell r="C33660" t="str">
            <v>Dry Gas</v>
          </cell>
          <cell r="D33660" t="str">
            <v>McMullin Ranch Gas</v>
          </cell>
          <cell r="E33660" t="str">
            <v>Northern</v>
          </cell>
          <cell r="F33660" t="str">
            <v>San Joaquin</v>
          </cell>
          <cell r="G33660" t="str">
            <v>Blewett 5 &amp; Tracy</v>
          </cell>
          <cell r="H33660" t="str">
            <v>Yes</v>
          </cell>
        </row>
        <row r="33661">
          <cell r="A33661" t="str">
            <v>0407700128</v>
          </cell>
          <cell r="B33661" t="str">
            <v>California Resources Production Corporation</v>
          </cell>
          <cell r="C33661" t="str">
            <v>Dry Gas</v>
          </cell>
          <cell r="D33661" t="str">
            <v>McMullin Ranch Gas</v>
          </cell>
          <cell r="E33661" t="str">
            <v>Northern</v>
          </cell>
          <cell r="F33661" t="str">
            <v>San Joaquin</v>
          </cell>
          <cell r="G33661" t="str">
            <v>Blewett 5 &amp; Tracy</v>
          </cell>
          <cell r="H33661" t="str">
            <v>Yes</v>
          </cell>
        </row>
        <row r="33662">
          <cell r="A33662" t="str">
            <v>0407700255</v>
          </cell>
          <cell r="B33662" t="str">
            <v>California Resources Production Corporation</v>
          </cell>
          <cell r="C33662" t="str">
            <v>Dry Gas</v>
          </cell>
          <cell r="D33662" t="str">
            <v>Vernalis Gas</v>
          </cell>
          <cell r="E33662" t="str">
            <v>Northern</v>
          </cell>
          <cell r="F33662" t="str">
            <v>San Joaquin</v>
          </cell>
          <cell r="G33662" t="str">
            <v>No Pool Breakdown</v>
          </cell>
          <cell r="H33662" t="str">
            <v>Yes</v>
          </cell>
        </row>
        <row r="33663">
          <cell r="A33663" t="str">
            <v>0407700257</v>
          </cell>
          <cell r="B33663" t="str">
            <v>California Resources Production Corporation</v>
          </cell>
          <cell r="C33663" t="str">
            <v>Dry Gas</v>
          </cell>
          <cell r="D33663" t="str">
            <v>Vernalis Gas</v>
          </cell>
          <cell r="E33663" t="str">
            <v>Northern</v>
          </cell>
          <cell r="F33663" t="str">
            <v>San Joaquin</v>
          </cell>
          <cell r="G33663" t="str">
            <v>No Pool Breakdown</v>
          </cell>
          <cell r="H33663" t="str">
            <v>Yes</v>
          </cell>
        </row>
        <row r="33664">
          <cell r="A33664" t="str">
            <v>0407700258</v>
          </cell>
          <cell r="B33664" t="str">
            <v>California Resources Production Corporation</v>
          </cell>
          <cell r="C33664" t="str">
            <v>Dry Gas</v>
          </cell>
          <cell r="D33664" t="str">
            <v>Vernalis Gas</v>
          </cell>
          <cell r="E33664" t="str">
            <v>Northern</v>
          </cell>
          <cell r="F33664" t="str">
            <v>San Joaquin</v>
          </cell>
          <cell r="G33664" t="str">
            <v>No Pool Breakdown</v>
          </cell>
          <cell r="H33664" t="str">
            <v>Yes</v>
          </cell>
        </row>
        <row r="33665">
          <cell r="A33665" t="str">
            <v>0407700259</v>
          </cell>
          <cell r="B33665" t="str">
            <v>California Resources Production Corporation</v>
          </cell>
          <cell r="C33665" t="str">
            <v>Dry Gas</v>
          </cell>
          <cell r="D33665" t="str">
            <v>Vernalis Gas</v>
          </cell>
          <cell r="E33665" t="str">
            <v>Northern</v>
          </cell>
          <cell r="F33665" t="str">
            <v>San Joaquin</v>
          </cell>
          <cell r="G33665" t="str">
            <v>No Pool Breakdown</v>
          </cell>
          <cell r="H33665" t="str">
            <v>Yes</v>
          </cell>
        </row>
        <row r="33666">
          <cell r="A33666" t="str">
            <v>0407700260</v>
          </cell>
          <cell r="B33666" t="str">
            <v>California Resources Production Corporation</v>
          </cell>
          <cell r="C33666" t="str">
            <v>Dry Gas</v>
          </cell>
          <cell r="D33666" t="str">
            <v>Vernalis Gas</v>
          </cell>
          <cell r="E33666" t="str">
            <v>Northern</v>
          </cell>
          <cell r="F33666" t="str">
            <v>San Joaquin</v>
          </cell>
          <cell r="G33666" t="str">
            <v>No Pool Breakdown</v>
          </cell>
          <cell r="H33666" t="str">
            <v>Yes</v>
          </cell>
        </row>
        <row r="33667">
          <cell r="A33667" t="str">
            <v>0407700262</v>
          </cell>
          <cell r="B33667" t="str">
            <v>California Resources Production Corporation</v>
          </cell>
          <cell r="C33667" t="str">
            <v>Dry Gas</v>
          </cell>
          <cell r="D33667" t="str">
            <v>Vernalis Gas</v>
          </cell>
          <cell r="E33667" t="str">
            <v>Northern</v>
          </cell>
          <cell r="F33667" t="str">
            <v>San Joaquin</v>
          </cell>
          <cell r="G33667" t="str">
            <v>No Pool Breakdown</v>
          </cell>
          <cell r="H33667" t="str">
            <v>Yes</v>
          </cell>
        </row>
        <row r="33668">
          <cell r="A33668" t="str">
            <v>0407700263</v>
          </cell>
          <cell r="B33668" t="str">
            <v>California Resources Production Corporation</v>
          </cell>
          <cell r="C33668" t="str">
            <v>Dry Gas</v>
          </cell>
          <cell r="D33668" t="str">
            <v>Vernalis Gas</v>
          </cell>
          <cell r="E33668" t="str">
            <v>Northern</v>
          </cell>
          <cell r="F33668" t="str">
            <v>San Joaquin</v>
          </cell>
          <cell r="G33668" t="str">
            <v>No Pool Breakdown</v>
          </cell>
          <cell r="H33668" t="str">
            <v>Yes</v>
          </cell>
        </row>
        <row r="33669">
          <cell r="A33669" t="str">
            <v>0407700265</v>
          </cell>
          <cell r="B33669" t="str">
            <v>California Resources Production Corporation</v>
          </cell>
          <cell r="C33669" t="str">
            <v>Dry Gas</v>
          </cell>
          <cell r="D33669" t="str">
            <v>Vernalis Gas</v>
          </cell>
          <cell r="E33669" t="str">
            <v>Northern</v>
          </cell>
          <cell r="F33669" t="str">
            <v>San Joaquin</v>
          </cell>
          <cell r="G33669" t="str">
            <v>No Pool Breakdown</v>
          </cell>
          <cell r="H33669" t="str">
            <v>Yes</v>
          </cell>
        </row>
        <row r="33670">
          <cell r="A33670" t="str">
            <v>0407700267</v>
          </cell>
          <cell r="B33670" t="str">
            <v>California Resources Production Corporation</v>
          </cell>
          <cell r="C33670" t="str">
            <v>Dry Gas</v>
          </cell>
          <cell r="D33670" t="str">
            <v>Vernalis Gas</v>
          </cell>
          <cell r="E33670" t="str">
            <v>Northern</v>
          </cell>
          <cell r="F33670" t="str">
            <v>San Joaquin</v>
          </cell>
          <cell r="G33670" t="str">
            <v>No Pool Breakdown</v>
          </cell>
          <cell r="H33670" t="str">
            <v>Yes</v>
          </cell>
        </row>
        <row r="33671">
          <cell r="A33671" t="str">
            <v>0407700270</v>
          </cell>
          <cell r="B33671" t="str">
            <v>California Resources Production Corporation</v>
          </cell>
          <cell r="C33671" t="str">
            <v>Dry Gas</v>
          </cell>
          <cell r="D33671" t="str">
            <v>Vernalis Gas</v>
          </cell>
          <cell r="E33671" t="str">
            <v>Northern</v>
          </cell>
          <cell r="F33671" t="str">
            <v>San Joaquin</v>
          </cell>
          <cell r="G33671" t="str">
            <v>No Pool Breakdown</v>
          </cell>
          <cell r="H33671" t="str">
            <v>Yes</v>
          </cell>
        </row>
        <row r="33672">
          <cell r="A33672" t="str">
            <v>0407700272</v>
          </cell>
          <cell r="B33672" t="str">
            <v>California Resources Production Corporation</v>
          </cell>
          <cell r="C33672" t="str">
            <v>Dry Gas</v>
          </cell>
          <cell r="D33672" t="str">
            <v>Vernalis Gas</v>
          </cell>
          <cell r="E33672" t="str">
            <v>Northern</v>
          </cell>
          <cell r="F33672" t="str">
            <v>San Joaquin</v>
          </cell>
          <cell r="G33672" t="str">
            <v>No Pool Breakdown</v>
          </cell>
          <cell r="H33672" t="str">
            <v>Yes</v>
          </cell>
        </row>
        <row r="33673">
          <cell r="A33673" t="str">
            <v>0407700283</v>
          </cell>
          <cell r="B33673" t="str">
            <v>Sacramento Energy, Inc.</v>
          </cell>
          <cell r="C33673" t="str">
            <v>Dry Gas</v>
          </cell>
          <cell r="D33673" t="str">
            <v>Vernalis Gas</v>
          </cell>
          <cell r="E33673" t="str">
            <v>Northern</v>
          </cell>
          <cell r="F33673" t="str">
            <v>San Joaquin</v>
          </cell>
          <cell r="G33673" t="str">
            <v>No Pool Breakdown</v>
          </cell>
          <cell r="H33673" t="str">
            <v>Yes</v>
          </cell>
        </row>
        <row r="33674">
          <cell r="A33674" t="str">
            <v>0407700284</v>
          </cell>
          <cell r="B33674" t="str">
            <v>William H. Fisk</v>
          </cell>
          <cell r="C33674" t="str">
            <v>Dry Gas</v>
          </cell>
          <cell r="D33674" t="str">
            <v>Vernalis Gas</v>
          </cell>
          <cell r="E33674" t="str">
            <v>Northern</v>
          </cell>
          <cell r="F33674" t="str">
            <v>San Joaquin</v>
          </cell>
          <cell r="G33674" t="str">
            <v>No Pool Breakdown</v>
          </cell>
          <cell r="H33674" t="str">
            <v>Yes</v>
          </cell>
        </row>
        <row r="33675">
          <cell r="A33675" t="str">
            <v>0407720007</v>
          </cell>
          <cell r="B33675" t="str">
            <v>California Resources Production Corporation</v>
          </cell>
          <cell r="C33675" t="str">
            <v>Dry Gas</v>
          </cell>
          <cell r="D33675" t="str">
            <v>McMullin Ranch Gas</v>
          </cell>
          <cell r="E33675" t="str">
            <v>Northern</v>
          </cell>
          <cell r="F33675" t="str">
            <v>San Joaquin</v>
          </cell>
          <cell r="G33675" t="str">
            <v>Blewett 5 &amp; Tracy</v>
          </cell>
          <cell r="H33675" t="str">
            <v>Yes</v>
          </cell>
        </row>
        <row r="33676">
          <cell r="A33676" t="str">
            <v>0407720011</v>
          </cell>
          <cell r="B33676" t="str">
            <v>California Resources Production Corporation</v>
          </cell>
          <cell r="C33676" t="str">
            <v>Dry Gas</v>
          </cell>
          <cell r="D33676" t="str">
            <v>Vernalis Gas</v>
          </cell>
          <cell r="E33676" t="str">
            <v>Northern</v>
          </cell>
          <cell r="F33676" t="str">
            <v>San Joaquin</v>
          </cell>
          <cell r="G33676" t="str">
            <v>No Pool Breakdown</v>
          </cell>
          <cell r="H33676" t="str">
            <v>Yes</v>
          </cell>
        </row>
        <row r="33677">
          <cell r="A33677" t="str">
            <v>0407720035</v>
          </cell>
          <cell r="B33677" t="str">
            <v>California Resources Production Corporation</v>
          </cell>
          <cell r="C33677" t="str">
            <v>Dry Gas</v>
          </cell>
          <cell r="D33677" t="str">
            <v>McMullin Ranch Gas</v>
          </cell>
          <cell r="E33677" t="str">
            <v>Northern</v>
          </cell>
          <cell r="F33677" t="str">
            <v>San Joaquin</v>
          </cell>
          <cell r="G33677" t="str">
            <v>Blewett 5 &amp; Tracy</v>
          </cell>
          <cell r="H33677" t="str">
            <v>Yes</v>
          </cell>
        </row>
        <row r="33678">
          <cell r="A33678" t="str">
            <v>0407720083</v>
          </cell>
          <cell r="B33678" t="str">
            <v>California Resources Production Corporation</v>
          </cell>
          <cell r="C33678" t="str">
            <v>Dry Gas</v>
          </cell>
          <cell r="D33678" t="str">
            <v>Lathrop Gas</v>
          </cell>
          <cell r="E33678" t="str">
            <v>Northern</v>
          </cell>
          <cell r="F33678" t="str">
            <v>San Joaquin</v>
          </cell>
          <cell r="G33678" t="str">
            <v>No Pool Breakdown, 4200-4400, 3700</v>
          </cell>
          <cell r="H33678" t="str">
            <v>No</v>
          </cell>
        </row>
        <row r="33679">
          <cell r="A33679" t="str">
            <v>0407720085</v>
          </cell>
          <cell r="B33679" t="str">
            <v>California Resources Production Corporation</v>
          </cell>
          <cell r="C33679" t="str">
            <v>Dry Gas</v>
          </cell>
          <cell r="D33679" t="str">
            <v>Lathrop Gas</v>
          </cell>
          <cell r="E33679" t="str">
            <v>Northern</v>
          </cell>
          <cell r="F33679" t="str">
            <v>San Joaquin</v>
          </cell>
          <cell r="G33679" t="str">
            <v>No Pool Breakdown, 3900-4000, 3700</v>
          </cell>
          <cell r="H33679" t="str">
            <v>Yes</v>
          </cell>
        </row>
        <row r="33680">
          <cell r="A33680" t="str">
            <v>0407720088</v>
          </cell>
          <cell r="B33680" t="str">
            <v>California Resources Production Corporation</v>
          </cell>
          <cell r="C33680" t="str">
            <v>Dry Gas</v>
          </cell>
          <cell r="D33680" t="str">
            <v>Lathrop Gas</v>
          </cell>
          <cell r="E33680" t="str">
            <v>Northern</v>
          </cell>
          <cell r="F33680" t="str">
            <v>San Joaquin</v>
          </cell>
          <cell r="G33680" t="str">
            <v>No Pool Breakdown, 3800, 3700</v>
          </cell>
          <cell r="H33680" t="str">
            <v>No</v>
          </cell>
        </row>
        <row r="33681">
          <cell r="A33681" t="str">
            <v>0407720127</v>
          </cell>
          <cell r="B33681" t="str">
            <v>California Resources Production Corporation</v>
          </cell>
          <cell r="C33681" t="str">
            <v>Dry Gas</v>
          </cell>
          <cell r="D33681" t="str">
            <v>Vernalis Gas</v>
          </cell>
          <cell r="E33681" t="str">
            <v>Northern</v>
          </cell>
          <cell r="F33681" t="str">
            <v>San Joaquin</v>
          </cell>
          <cell r="G33681" t="str">
            <v>No Pool Breakdown</v>
          </cell>
          <cell r="H33681" t="str">
            <v>Yes</v>
          </cell>
        </row>
        <row r="33682">
          <cell r="A33682" t="str">
            <v>0407720129</v>
          </cell>
          <cell r="B33682" t="str">
            <v>California Resources Production Corporation</v>
          </cell>
          <cell r="C33682" t="str">
            <v>Dry Gas</v>
          </cell>
          <cell r="D33682" t="str">
            <v>Vernalis Gas</v>
          </cell>
          <cell r="E33682" t="str">
            <v>Northern</v>
          </cell>
          <cell r="F33682" t="str">
            <v>San Joaquin</v>
          </cell>
          <cell r="G33682" t="str">
            <v>No Pool Breakdown</v>
          </cell>
          <cell r="H33682" t="str">
            <v>Yes</v>
          </cell>
        </row>
        <row r="33683">
          <cell r="A33683" t="str">
            <v>0407720142</v>
          </cell>
          <cell r="B33683" t="str">
            <v>California Resources Production Corporation</v>
          </cell>
          <cell r="C33683" t="str">
            <v>Dry Gas</v>
          </cell>
          <cell r="D33683" t="str">
            <v>Lathrop Gas</v>
          </cell>
          <cell r="E33683" t="str">
            <v>Northern</v>
          </cell>
          <cell r="F33683" t="str">
            <v>San Joaquin</v>
          </cell>
          <cell r="G33683" t="str">
            <v>No Pool Breakdown, 3800, 3600</v>
          </cell>
          <cell r="H33683" t="str">
            <v>Yes</v>
          </cell>
        </row>
        <row r="33684">
          <cell r="A33684" t="str">
            <v>0407720159</v>
          </cell>
          <cell r="B33684" t="str">
            <v>California Resources Production Corporation</v>
          </cell>
          <cell r="C33684" t="str">
            <v>Dry Gas</v>
          </cell>
          <cell r="D33684" t="str">
            <v>Union Island Gas</v>
          </cell>
          <cell r="E33684" t="str">
            <v>Northern</v>
          </cell>
          <cell r="F33684" t="str">
            <v>San Joaquin</v>
          </cell>
          <cell r="G33684" t="str">
            <v>Winters</v>
          </cell>
          <cell r="H33684" t="str">
            <v>Yes</v>
          </cell>
        </row>
        <row r="33685">
          <cell r="A33685" t="str">
            <v>0407720162</v>
          </cell>
          <cell r="B33685" t="str">
            <v>California Resources Production Corporation</v>
          </cell>
          <cell r="C33685" t="str">
            <v>Dry Gas</v>
          </cell>
          <cell r="D33685" t="str">
            <v>Union Island Gas</v>
          </cell>
          <cell r="E33685" t="str">
            <v>Northern</v>
          </cell>
          <cell r="F33685" t="str">
            <v>San Joaquin</v>
          </cell>
          <cell r="G33685" t="str">
            <v>No Pool Breakdown</v>
          </cell>
          <cell r="H33685" t="str">
            <v>Yes</v>
          </cell>
        </row>
        <row r="33686">
          <cell r="A33686" t="str">
            <v>0407720164</v>
          </cell>
          <cell r="B33686" t="str">
            <v>California Resources Production Corporation</v>
          </cell>
          <cell r="C33686" t="str">
            <v>Dry Gas</v>
          </cell>
          <cell r="D33686" t="str">
            <v>Vernalis Gas</v>
          </cell>
          <cell r="E33686" t="str">
            <v>Northern</v>
          </cell>
          <cell r="F33686" t="str">
            <v>San Joaquin</v>
          </cell>
          <cell r="G33686" t="str">
            <v>No Pool Breakdown</v>
          </cell>
          <cell r="H33686" t="str">
            <v>Yes</v>
          </cell>
        </row>
        <row r="33687">
          <cell r="A33687" t="str">
            <v>0407720171</v>
          </cell>
          <cell r="B33687" t="str">
            <v>California Resources Production Corporation</v>
          </cell>
          <cell r="C33687" t="str">
            <v>Dry Gas</v>
          </cell>
          <cell r="D33687" t="str">
            <v>Union Island Gas</v>
          </cell>
          <cell r="E33687" t="str">
            <v>Northern</v>
          </cell>
          <cell r="F33687" t="str">
            <v>San Joaquin</v>
          </cell>
          <cell r="G33687" t="str">
            <v>Winters</v>
          </cell>
          <cell r="H33687" t="str">
            <v>No</v>
          </cell>
        </row>
        <row r="33688">
          <cell r="A33688" t="str">
            <v>0407720180</v>
          </cell>
          <cell r="B33688" t="str">
            <v>California Resources Production Corporation</v>
          </cell>
          <cell r="C33688" t="str">
            <v>Dry Gas</v>
          </cell>
          <cell r="D33688" t="str">
            <v>Union Island Gas</v>
          </cell>
          <cell r="E33688" t="str">
            <v>Northern</v>
          </cell>
          <cell r="F33688" t="str">
            <v>San Joaquin</v>
          </cell>
          <cell r="G33688" t="str">
            <v>Winters</v>
          </cell>
          <cell r="H33688" t="str">
            <v>Yes</v>
          </cell>
        </row>
        <row r="33689">
          <cell r="A33689" t="str">
            <v>0407720197</v>
          </cell>
          <cell r="B33689" t="str">
            <v>California Resources Production Corporation</v>
          </cell>
          <cell r="C33689" t="str">
            <v>Dry Gas</v>
          </cell>
          <cell r="D33689" t="str">
            <v>Union Island Gas</v>
          </cell>
          <cell r="E33689" t="str">
            <v>Northern</v>
          </cell>
          <cell r="F33689" t="str">
            <v>San Joaquin</v>
          </cell>
          <cell r="G33689" t="str">
            <v>Winters</v>
          </cell>
          <cell r="H33689" t="str">
            <v>Yes</v>
          </cell>
        </row>
        <row r="33690">
          <cell r="A33690" t="str">
            <v>0407720205</v>
          </cell>
          <cell r="B33690" t="str">
            <v>Pacific Gas and Electric Company</v>
          </cell>
          <cell r="C33690" t="str">
            <v>Gas Storage</v>
          </cell>
          <cell r="D33690" t="str">
            <v>McDonald Island Gas</v>
          </cell>
          <cell r="E33690" t="str">
            <v>Northern</v>
          </cell>
          <cell r="F33690" t="str">
            <v>San Joaquin</v>
          </cell>
          <cell r="G33690" t="str">
            <v>No Pool Breakdown</v>
          </cell>
          <cell r="H33690" t="str">
            <v>No</v>
          </cell>
        </row>
        <row r="33691">
          <cell r="A33691" t="str">
            <v>0407720253</v>
          </cell>
          <cell r="B33691" t="str">
            <v>Pacific Gas and Electric Company</v>
          </cell>
          <cell r="C33691" t="str">
            <v>Gas Storage</v>
          </cell>
          <cell r="D33691" t="str">
            <v>McDonald Island Gas</v>
          </cell>
          <cell r="E33691" t="str">
            <v>Northern</v>
          </cell>
          <cell r="F33691" t="str">
            <v>San Joaquin</v>
          </cell>
          <cell r="G33691" t="str">
            <v>No Pool Breakdown</v>
          </cell>
          <cell r="H33691" t="str">
            <v>No</v>
          </cell>
        </row>
        <row r="33692">
          <cell r="A33692" t="str">
            <v>0407720254</v>
          </cell>
          <cell r="B33692" t="str">
            <v>California Resources Production Corporation</v>
          </cell>
          <cell r="C33692" t="str">
            <v>Dry Gas</v>
          </cell>
          <cell r="D33692" t="str">
            <v>Union Island Gas</v>
          </cell>
          <cell r="E33692" t="str">
            <v>Northern</v>
          </cell>
          <cell r="F33692" t="str">
            <v>San Joaquin</v>
          </cell>
          <cell r="G33692" t="str">
            <v>Winters</v>
          </cell>
          <cell r="H33692" t="str">
            <v>Yes</v>
          </cell>
        </row>
        <row r="33693">
          <cell r="A33693" t="str">
            <v>0407720269</v>
          </cell>
          <cell r="B33693" t="str">
            <v>California Resources Production Corporation</v>
          </cell>
          <cell r="C33693" t="str">
            <v>Dry Gas</v>
          </cell>
          <cell r="D33693" t="str">
            <v>Union Island Gas</v>
          </cell>
          <cell r="E33693" t="str">
            <v>Northern</v>
          </cell>
          <cell r="F33693" t="str">
            <v>San Joaquin</v>
          </cell>
          <cell r="G33693" t="str">
            <v>Winters</v>
          </cell>
          <cell r="H33693" t="str">
            <v>Yes</v>
          </cell>
        </row>
        <row r="33694">
          <cell r="A33694" t="str">
            <v>0407720274</v>
          </cell>
          <cell r="B33694" t="str">
            <v>California Resources Production Corporation</v>
          </cell>
          <cell r="C33694" t="str">
            <v>Dry Gas</v>
          </cell>
          <cell r="D33694" t="str">
            <v>Union Island Gas</v>
          </cell>
          <cell r="E33694" t="str">
            <v>Northern</v>
          </cell>
          <cell r="F33694" t="str">
            <v>San Joaquin</v>
          </cell>
          <cell r="G33694" t="str">
            <v>Winters</v>
          </cell>
          <cell r="H33694" t="str">
            <v>Yes</v>
          </cell>
        </row>
        <row r="33695">
          <cell r="A33695" t="str">
            <v>0407720278</v>
          </cell>
          <cell r="B33695" t="str">
            <v>California Resources Production Corporation</v>
          </cell>
          <cell r="C33695" t="str">
            <v>Water Disposal</v>
          </cell>
          <cell r="D33695" t="str">
            <v>Union Island Gas</v>
          </cell>
          <cell r="E33695" t="str">
            <v>Northern</v>
          </cell>
          <cell r="F33695" t="str">
            <v>San Joaquin</v>
          </cell>
          <cell r="G33695" t="str">
            <v>Mokelumne</v>
          </cell>
          <cell r="H33695" t="str">
            <v>Yes</v>
          </cell>
        </row>
        <row r="33696">
          <cell r="A33696" t="str">
            <v>0407720285</v>
          </cell>
          <cell r="B33696" t="str">
            <v>California Resources Production Corporation</v>
          </cell>
          <cell r="C33696" t="str">
            <v>Dry Gas</v>
          </cell>
          <cell r="D33696" t="str">
            <v>Union Island Gas</v>
          </cell>
          <cell r="E33696" t="str">
            <v>Northern</v>
          </cell>
          <cell r="F33696" t="str">
            <v>San Joaquin</v>
          </cell>
          <cell r="G33696" t="str">
            <v>Winters</v>
          </cell>
          <cell r="H33696" t="str">
            <v>Yes</v>
          </cell>
        </row>
        <row r="33697">
          <cell r="A33697" t="str">
            <v>0407720287</v>
          </cell>
          <cell r="B33697" t="str">
            <v>California Resources Production Corporation</v>
          </cell>
          <cell r="C33697" t="str">
            <v>Dry Gas</v>
          </cell>
          <cell r="D33697" t="str">
            <v>Union Island Gas</v>
          </cell>
          <cell r="E33697" t="str">
            <v>Northern</v>
          </cell>
          <cell r="F33697" t="str">
            <v>San Joaquin</v>
          </cell>
          <cell r="G33697" t="str">
            <v>Winters</v>
          </cell>
          <cell r="H33697" t="str">
            <v>No</v>
          </cell>
        </row>
        <row r="33698">
          <cell r="A33698" t="str">
            <v>0407720289</v>
          </cell>
          <cell r="B33698" t="str">
            <v>California Resources Production Corporation</v>
          </cell>
          <cell r="C33698" t="str">
            <v>Dry Gas</v>
          </cell>
          <cell r="D33698" t="str">
            <v>Union Island Gas</v>
          </cell>
          <cell r="E33698" t="str">
            <v>Northern</v>
          </cell>
          <cell r="F33698" t="str">
            <v>San Joaquin</v>
          </cell>
          <cell r="G33698" t="str">
            <v>Winters</v>
          </cell>
          <cell r="H33698" t="str">
            <v>Yes</v>
          </cell>
        </row>
        <row r="33699">
          <cell r="A33699" t="str">
            <v>0407720307</v>
          </cell>
          <cell r="B33699" t="str">
            <v>J. D. Hunt</v>
          </cell>
          <cell r="C33699" t="str">
            <v>Dry Gas</v>
          </cell>
          <cell r="D33699" t="str">
            <v>Lone Tree Creek Gas</v>
          </cell>
          <cell r="E33699" t="str">
            <v>Northern</v>
          </cell>
          <cell r="F33699" t="str">
            <v>San Joaquin</v>
          </cell>
          <cell r="G33699" t="str">
            <v>No Pool Breakdown</v>
          </cell>
          <cell r="H33699" t="str">
            <v>Yes</v>
          </cell>
        </row>
        <row r="33700">
          <cell r="A33700" t="str">
            <v>0407720314</v>
          </cell>
          <cell r="B33700" t="str">
            <v>Northstar Resources, Inc.</v>
          </cell>
          <cell r="C33700" t="str">
            <v>Dry Gas</v>
          </cell>
          <cell r="D33700" t="str">
            <v>Collegeville, East, Gas</v>
          </cell>
          <cell r="E33700" t="str">
            <v>Northern</v>
          </cell>
          <cell r="F33700" t="str">
            <v>San Joaquin</v>
          </cell>
          <cell r="G33700" t="str">
            <v>Forbes</v>
          </cell>
          <cell r="H33700" t="str">
            <v>Yes</v>
          </cell>
        </row>
        <row r="33701">
          <cell r="A33701" t="str">
            <v>0407720360</v>
          </cell>
          <cell r="B33701" t="str">
            <v>California Resources Production Corporation</v>
          </cell>
          <cell r="C33701" t="str">
            <v>Dry Gas</v>
          </cell>
          <cell r="D33701" t="str">
            <v>Union Island Gas</v>
          </cell>
          <cell r="E33701" t="str">
            <v>Northern</v>
          </cell>
          <cell r="F33701" t="str">
            <v>San Joaquin</v>
          </cell>
          <cell r="G33701" t="str">
            <v>Winters</v>
          </cell>
          <cell r="H33701" t="str">
            <v>Yes</v>
          </cell>
        </row>
        <row r="33702">
          <cell r="A33702" t="str">
            <v>0407720408</v>
          </cell>
          <cell r="B33702" t="str">
            <v>Sacramento Energy, Inc.</v>
          </cell>
          <cell r="C33702" t="str">
            <v>Dry Gas</v>
          </cell>
          <cell r="D33702" t="str">
            <v>Vernalis Gas</v>
          </cell>
          <cell r="E33702" t="str">
            <v>Northern</v>
          </cell>
          <cell r="F33702" t="str">
            <v>San Joaquin</v>
          </cell>
          <cell r="G33702" t="str">
            <v>No Pool Breakdown</v>
          </cell>
          <cell r="H33702" t="str">
            <v>Yes</v>
          </cell>
        </row>
        <row r="33703">
          <cell r="A33703" t="str">
            <v>0407720413</v>
          </cell>
          <cell r="B33703" t="str">
            <v>California Resources Production Corporation</v>
          </cell>
          <cell r="C33703" t="str">
            <v>Dry Gas</v>
          </cell>
          <cell r="D33703" t="str">
            <v>Vernalis Gas</v>
          </cell>
          <cell r="E33703" t="str">
            <v>Northern</v>
          </cell>
          <cell r="F33703" t="str">
            <v>San Joaquin</v>
          </cell>
          <cell r="G33703" t="str">
            <v>No Pool Breakdown</v>
          </cell>
          <cell r="H33703" t="str">
            <v>Yes</v>
          </cell>
        </row>
        <row r="33704">
          <cell r="A33704" t="str">
            <v>0407720436</v>
          </cell>
          <cell r="B33704" t="str">
            <v>California Resources Production Corporation</v>
          </cell>
          <cell r="C33704" t="str">
            <v>Dry Gas</v>
          </cell>
          <cell r="D33704" t="str">
            <v>Vernalis Gas</v>
          </cell>
          <cell r="E33704" t="str">
            <v>Northern</v>
          </cell>
          <cell r="F33704" t="str">
            <v>San Joaquin</v>
          </cell>
          <cell r="G33704" t="str">
            <v>No Pool Breakdown</v>
          </cell>
          <cell r="H33704" t="str">
            <v>Yes</v>
          </cell>
        </row>
        <row r="33705">
          <cell r="A33705" t="str">
            <v>0407720438</v>
          </cell>
          <cell r="B33705" t="str">
            <v>California Resources Production Corporation</v>
          </cell>
          <cell r="C33705" t="str">
            <v>Water Disposal</v>
          </cell>
          <cell r="D33705" t="str">
            <v>Lathrop Gas</v>
          </cell>
          <cell r="E33705" t="str">
            <v>Northern</v>
          </cell>
          <cell r="F33705" t="str">
            <v>San Joaquin</v>
          </cell>
          <cell r="G33705" t="str">
            <v>No Pool Breakdown, Azevedo, 4200-4400</v>
          </cell>
          <cell r="H33705" t="str">
            <v>Yes</v>
          </cell>
        </row>
        <row r="33706">
          <cell r="A33706" t="str">
            <v>0407720459</v>
          </cell>
          <cell r="B33706" t="str">
            <v>California Resources Production Corporation</v>
          </cell>
          <cell r="C33706" t="str">
            <v>Dry Gas</v>
          </cell>
          <cell r="D33706" t="str">
            <v>Lathrop Gas</v>
          </cell>
          <cell r="E33706" t="str">
            <v>Northern</v>
          </cell>
          <cell r="F33706" t="str">
            <v>San Joaquin</v>
          </cell>
          <cell r="G33706" t="str">
            <v>No Pool Breakdown, Lower Lathrop (Upper), Lower Lathrop (Lower)</v>
          </cell>
          <cell r="H33706" t="str">
            <v>Yes</v>
          </cell>
        </row>
        <row r="33707">
          <cell r="A33707" t="str">
            <v>0407720460</v>
          </cell>
          <cell r="B33707" t="str">
            <v>California Resources Production Corporation</v>
          </cell>
          <cell r="C33707" t="str">
            <v>Dry Gas</v>
          </cell>
          <cell r="D33707" t="str">
            <v>Lathrop Gas</v>
          </cell>
          <cell r="E33707" t="str">
            <v>Northern</v>
          </cell>
          <cell r="F33707" t="str">
            <v>San Joaquin</v>
          </cell>
          <cell r="G33707" t="str">
            <v>No Pool Breakdown</v>
          </cell>
          <cell r="H33707" t="str">
            <v>Yes</v>
          </cell>
        </row>
        <row r="33708">
          <cell r="A33708" t="str">
            <v>0407720470</v>
          </cell>
          <cell r="B33708" t="str">
            <v>California Resources Production Corporation</v>
          </cell>
          <cell r="C33708" t="str">
            <v>Dry Gas</v>
          </cell>
          <cell r="D33708" t="str">
            <v>Lathrop Gas</v>
          </cell>
          <cell r="E33708" t="str">
            <v>Northern</v>
          </cell>
          <cell r="F33708" t="str">
            <v>San Joaquin</v>
          </cell>
          <cell r="G33708" t="str">
            <v>No Pool Breakdown, 4600, 3700</v>
          </cell>
          <cell r="H33708" t="str">
            <v>Yes</v>
          </cell>
        </row>
        <row r="33709">
          <cell r="A33709" t="str">
            <v>0407720478</v>
          </cell>
          <cell r="B33709" t="str">
            <v>California Resources Production Corporation</v>
          </cell>
          <cell r="C33709" t="str">
            <v>Dry Gas</v>
          </cell>
          <cell r="D33709" t="str">
            <v>McMullin Ranch Gas</v>
          </cell>
          <cell r="E33709" t="str">
            <v>Northern</v>
          </cell>
          <cell r="F33709" t="str">
            <v>San Joaquin</v>
          </cell>
          <cell r="G33709" t="str">
            <v>Cretaceous</v>
          </cell>
          <cell r="H33709" t="str">
            <v>Yes</v>
          </cell>
        </row>
        <row r="33710">
          <cell r="A33710" t="str">
            <v>0407720484</v>
          </cell>
          <cell r="B33710" t="str">
            <v>Princeton Natural Gas, LLC</v>
          </cell>
          <cell r="C33710" t="str">
            <v>Dry Gas</v>
          </cell>
          <cell r="D33710" t="str">
            <v>King Island Gas</v>
          </cell>
          <cell r="E33710" t="str">
            <v>Northern</v>
          </cell>
          <cell r="F33710" t="str">
            <v>San Joaquin</v>
          </cell>
          <cell r="G33710" t="str">
            <v>Mokelumne River</v>
          </cell>
          <cell r="H33710" t="str">
            <v>No</v>
          </cell>
        </row>
        <row r="33711">
          <cell r="A33711" t="str">
            <v>0407720511</v>
          </cell>
          <cell r="B33711" t="str">
            <v>Gold Coast Holdings, LLC</v>
          </cell>
          <cell r="C33711" t="str">
            <v>Dry Gas</v>
          </cell>
          <cell r="D33711" t="str">
            <v>East Islands Gas</v>
          </cell>
          <cell r="E33711" t="str">
            <v>Northern</v>
          </cell>
          <cell r="F33711" t="str">
            <v>San Joaquin</v>
          </cell>
          <cell r="G33711" t="str">
            <v>Mokelumne River</v>
          </cell>
          <cell r="H33711" t="str">
            <v>No</v>
          </cell>
        </row>
        <row r="33712">
          <cell r="A33712" t="str">
            <v>0407720560</v>
          </cell>
          <cell r="B33712" t="str">
            <v>Sacramento Energy, Inc.</v>
          </cell>
          <cell r="C33712" t="str">
            <v>Dry Gas</v>
          </cell>
          <cell r="D33712" t="str">
            <v>Vernalis Gas</v>
          </cell>
          <cell r="E33712" t="str">
            <v>Northern</v>
          </cell>
          <cell r="F33712" t="str">
            <v>San Joaquin</v>
          </cell>
          <cell r="G33712" t="str">
            <v>No Pool Breakdown</v>
          </cell>
          <cell r="H33712" t="str">
            <v>Yes</v>
          </cell>
        </row>
        <row r="33713">
          <cell r="A33713" t="str">
            <v>0407720584</v>
          </cell>
          <cell r="B33713" t="str">
            <v>California Resources Production Corporation</v>
          </cell>
          <cell r="C33713" t="str">
            <v>Dry Gas</v>
          </cell>
          <cell r="D33713" t="str">
            <v>Thornton, W.-Walnut Grove Gas</v>
          </cell>
          <cell r="E33713" t="str">
            <v>Northern</v>
          </cell>
          <cell r="F33713" t="str">
            <v>San Joaquin</v>
          </cell>
          <cell r="G33713" t="str">
            <v>Upper Winters</v>
          </cell>
          <cell r="H33713" t="str">
            <v>Yes</v>
          </cell>
        </row>
        <row r="33714">
          <cell r="A33714" t="str">
            <v>0407720587</v>
          </cell>
          <cell r="B33714" t="str">
            <v>California Resources Production Corporation</v>
          </cell>
          <cell r="C33714" t="str">
            <v>Dry Gas</v>
          </cell>
          <cell r="D33714" t="str">
            <v>French Camp Gas</v>
          </cell>
          <cell r="E33714" t="str">
            <v>Northern</v>
          </cell>
          <cell r="F33714" t="str">
            <v>San Joaquin</v>
          </cell>
          <cell r="G33714" t="str">
            <v>No Pool Breakdown</v>
          </cell>
          <cell r="H33714" t="str">
            <v>No</v>
          </cell>
        </row>
        <row r="33715">
          <cell r="A33715" t="str">
            <v>0407720592</v>
          </cell>
          <cell r="B33715" t="str">
            <v>California Resources Production Corporation</v>
          </cell>
          <cell r="C33715" t="str">
            <v>Dry Gas</v>
          </cell>
          <cell r="D33715" t="str">
            <v>French Camp Gas</v>
          </cell>
          <cell r="E33715" t="str">
            <v>Northern</v>
          </cell>
          <cell r="F33715" t="str">
            <v>San Joaquin</v>
          </cell>
          <cell r="G33715" t="str">
            <v>No Pool Breakdown</v>
          </cell>
          <cell r="H33715" t="str">
            <v>Yes</v>
          </cell>
        </row>
        <row r="33716">
          <cell r="A33716" t="str">
            <v>0407720595</v>
          </cell>
          <cell r="B33716" t="str">
            <v>Sacramento Energy, Inc.</v>
          </cell>
          <cell r="C33716" t="str">
            <v>Dry Gas</v>
          </cell>
          <cell r="D33716" t="str">
            <v>Vernalis Gas</v>
          </cell>
          <cell r="E33716" t="str">
            <v>Northern</v>
          </cell>
          <cell r="F33716" t="str">
            <v>San Joaquin</v>
          </cell>
          <cell r="G33716" t="str">
            <v>No Pool Breakdown</v>
          </cell>
          <cell r="H33716" t="str">
            <v>Yes</v>
          </cell>
        </row>
        <row r="33717">
          <cell r="A33717" t="str">
            <v>0407720597</v>
          </cell>
          <cell r="B33717" t="str">
            <v>California Resources Production Corporation</v>
          </cell>
          <cell r="C33717" t="str">
            <v>Dry Gas</v>
          </cell>
          <cell r="D33717" t="str">
            <v>French Camp Gas</v>
          </cell>
          <cell r="E33717" t="str">
            <v>Northern</v>
          </cell>
          <cell r="F33717" t="str">
            <v>San Joaquin</v>
          </cell>
          <cell r="G33717" t="str">
            <v>No Pool Breakdown</v>
          </cell>
          <cell r="H33717" t="str">
            <v>Yes</v>
          </cell>
        </row>
        <row r="33718">
          <cell r="A33718" t="str">
            <v>0407720601</v>
          </cell>
          <cell r="B33718" t="str">
            <v>Tri-Valley Oil &amp; Gas Co.</v>
          </cell>
          <cell r="C33718" t="str">
            <v>Dry Gas</v>
          </cell>
          <cell r="D33718" t="str">
            <v>Any Field</v>
          </cell>
          <cell r="E33718" t="str">
            <v>Northern</v>
          </cell>
          <cell r="F33718" t="str">
            <v>San Joaquin</v>
          </cell>
          <cell r="G33718" t="str">
            <v>No Pool Breakdown</v>
          </cell>
          <cell r="H33718" t="str">
            <v>Yes</v>
          </cell>
        </row>
        <row r="33719">
          <cell r="A33719" t="str">
            <v>0407720629</v>
          </cell>
          <cell r="B33719" t="str">
            <v>California Resources Production Corporation</v>
          </cell>
          <cell r="C33719" t="str">
            <v>Dry Gas</v>
          </cell>
          <cell r="D33719" t="str">
            <v>French Camp Gas</v>
          </cell>
          <cell r="E33719" t="str">
            <v>Northern</v>
          </cell>
          <cell r="F33719" t="str">
            <v>San Joaquin</v>
          </cell>
          <cell r="G33719" t="str">
            <v>No Pool Breakdown</v>
          </cell>
          <cell r="H33719" t="str">
            <v>No</v>
          </cell>
        </row>
        <row r="33720">
          <cell r="A33720" t="str">
            <v>0407720631</v>
          </cell>
          <cell r="B33720" t="str">
            <v>California Resources Production Corporation</v>
          </cell>
          <cell r="C33720" t="str">
            <v>Dry Gas</v>
          </cell>
          <cell r="D33720" t="str">
            <v>French Camp Gas</v>
          </cell>
          <cell r="E33720" t="str">
            <v>Northern</v>
          </cell>
          <cell r="F33720" t="str">
            <v>San Joaquin</v>
          </cell>
          <cell r="G33720" t="str">
            <v>No Pool Breakdown</v>
          </cell>
          <cell r="H33720" t="str">
            <v>No</v>
          </cell>
        </row>
        <row r="33721">
          <cell r="A33721" t="str">
            <v>0407720633</v>
          </cell>
          <cell r="B33721" t="str">
            <v>California Resources Production Corporation</v>
          </cell>
          <cell r="C33721" t="str">
            <v>Dry Gas</v>
          </cell>
          <cell r="D33721" t="str">
            <v>Roberts Island Gas</v>
          </cell>
          <cell r="E33721" t="str">
            <v>Northern</v>
          </cell>
          <cell r="F33721" t="str">
            <v>San Joaquin</v>
          </cell>
          <cell r="G33721" t="str">
            <v>No Pool Breakdown</v>
          </cell>
          <cell r="H33721" t="str">
            <v>Yes</v>
          </cell>
        </row>
        <row r="33722">
          <cell r="A33722" t="str">
            <v>0407720647</v>
          </cell>
          <cell r="B33722" t="str">
            <v>California Resources Production Corporation</v>
          </cell>
          <cell r="C33722" t="str">
            <v>Dry Gas</v>
          </cell>
          <cell r="D33722" t="str">
            <v>French Camp Gas</v>
          </cell>
          <cell r="E33722" t="str">
            <v>Northern</v>
          </cell>
          <cell r="F33722" t="str">
            <v>San Joaquin</v>
          </cell>
          <cell r="G33722" t="str">
            <v>No Pool Breakdown</v>
          </cell>
          <cell r="H33722" t="str">
            <v>No</v>
          </cell>
        </row>
        <row r="33723">
          <cell r="A33723" t="str">
            <v>0407720671</v>
          </cell>
          <cell r="B33723" t="str">
            <v>Sacramento Energy, Inc.</v>
          </cell>
          <cell r="C33723" t="str">
            <v>Dry Gas</v>
          </cell>
          <cell r="D33723" t="str">
            <v>Vernalis Gas</v>
          </cell>
          <cell r="E33723" t="str">
            <v>Northern</v>
          </cell>
          <cell r="F33723" t="str">
            <v>San Joaquin</v>
          </cell>
          <cell r="G33723" t="str">
            <v>No Pool Breakdown</v>
          </cell>
          <cell r="H33723" t="str">
            <v>Yes</v>
          </cell>
        </row>
        <row r="33724">
          <cell r="A33724" t="str">
            <v>0407720679</v>
          </cell>
          <cell r="B33724" t="str">
            <v>Sacramento Energy, Inc.</v>
          </cell>
          <cell r="C33724" t="str">
            <v>Dry Gas</v>
          </cell>
          <cell r="D33724" t="str">
            <v>Vernalis Gas</v>
          </cell>
          <cell r="E33724" t="str">
            <v>Northern</v>
          </cell>
          <cell r="F33724" t="str">
            <v>San Joaquin</v>
          </cell>
          <cell r="G33724" t="str">
            <v>No Pool Breakdown</v>
          </cell>
          <cell r="H33724" t="str">
            <v>Yes</v>
          </cell>
        </row>
        <row r="33725">
          <cell r="A33725" t="str">
            <v>0407720688</v>
          </cell>
          <cell r="B33725" t="str">
            <v>Diversified Resources, LLC</v>
          </cell>
          <cell r="C33725" t="str">
            <v>Dry Gas</v>
          </cell>
          <cell r="D33725" t="str">
            <v>King Island Gas</v>
          </cell>
          <cell r="E33725" t="str">
            <v>Northern</v>
          </cell>
          <cell r="F33725" t="str">
            <v>San Joaquin</v>
          </cell>
          <cell r="G33725" t="str">
            <v>Mokelumne River</v>
          </cell>
          <cell r="H33725" t="str">
            <v>No</v>
          </cell>
        </row>
        <row r="33726">
          <cell r="A33726" t="str">
            <v>0407720690</v>
          </cell>
          <cell r="B33726" t="str">
            <v>California Resources Production Corporation</v>
          </cell>
          <cell r="C33726" t="str">
            <v>Dry Gas</v>
          </cell>
          <cell r="D33726" t="str">
            <v>French Camp Gas</v>
          </cell>
          <cell r="E33726" t="str">
            <v>Northern</v>
          </cell>
          <cell r="F33726" t="str">
            <v>San Joaquin</v>
          </cell>
          <cell r="G33726" t="str">
            <v>No Pool Breakdown</v>
          </cell>
          <cell r="H33726" t="str">
            <v>Yes</v>
          </cell>
        </row>
        <row r="33727">
          <cell r="A33727" t="str">
            <v>0407720705</v>
          </cell>
          <cell r="B33727" t="str">
            <v>California Resources Production Corporation</v>
          </cell>
          <cell r="C33727" t="str">
            <v>Dry Gas</v>
          </cell>
          <cell r="D33727" t="str">
            <v>French Camp Gas</v>
          </cell>
          <cell r="E33727" t="str">
            <v>Northern</v>
          </cell>
          <cell r="F33727" t="str">
            <v>San Joaquin</v>
          </cell>
          <cell r="G33727" t="str">
            <v>No Pool Breakdown</v>
          </cell>
          <cell r="H33727" t="str">
            <v>Yes</v>
          </cell>
        </row>
        <row r="33728">
          <cell r="A33728" t="str">
            <v>0407720708</v>
          </cell>
          <cell r="B33728" t="str">
            <v>Energeo Resources, LLC</v>
          </cell>
          <cell r="C33728" t="str">
            <v>Dry Gas</v>
          </cell>
          <cell r="D33728" t="str">
            <v>River Island Gas</v>
          </cell>
          <cell r="E33728" t="str">
            <v>Northern</v>
          </cell>
          <cell r="F33728" t="str">
            <v>San Joaquin</v>
          </cell>
          <cell r="G33728" t="str">
            <v>Mokelumne River</v>
          </cell>
          <cell r="H33728" t="str">
            <v>Yes</v>
          </cell>
        </row>
        <row r="33729">
          <cell r="A33729" t="str">
            <v>0407720709</v>
          </cell>
          <cell r="B33729" t="str">
            <v>California Resources Production Corporation</v>
          </cell>
          <cell r="C33729" t="str">
            <v>Dry Gas</v>
          </cell>
          <cell r="D33729" t="str">
            <v>French Camp Gas</v>
          </cell>
          <cell r="E33729" t="str">
            <v>Northern</v>
          </cell>
          <cell r="F33729" t="str">
            <v>San Joaquin</v>
          </cell>
          <cell r="G33729" t="str">
            <v>No Pool Breakdown</v>
          </cell>
          <cell r="H33729" t="str">
            <v>Yes</v>
          </cell>
        </row>
        <row r="33730">
          <cell r="A33730" t="str">
            <v>0407720710</v>
          </cell>
          <cell r="B33730" t="str">
            <v>California Resources Production Corporation</v>
          </cell>
          <cell r="C33730" t="str">
            <v>Dry Gas</v>
          </cell>
          <cell r="D33730" t="str">
            <v>French Camp Gas</v>
          </cell>
          <cell r="E33730" t="str">
            <v>Northern</v>
          </cell>
          <cell r="F33730" t="str">
            <v>San Joaquin</v>
          </cell>
          <cell r="G33730" t="str">
            <v>No Pool Breakdown</v>
          </cell>
          <cell r="H33730" t="str">
            <v>Yes</v>
          </cell>
        </row>
        <row r="33731">
          <cell r="A33731" t="str">
            <v>0407720711</v>
          </cell>
          <cell r="B33731" t="str">
            <v>California Resources Production Corporation</v>
          </cell>
          <cell r="C33731" t="str">
            <v>Dry Gas</v>
          </cell>
          <cell r="D33731" t="str">
            <v>Lathrop Gas</v>
          </cell>
          <cell r="E33731" t="str">
            <v>Northern</v>
          </cell>
          <cell r="F33731" t="str">
            <v>San Joaquin</v>
          </cell>
          <cell r="G33731" t="str">
            <v>No Pool Breakdown</v>
          </cell>
          <cell r="H33731" t="str">
            <v>Yes</v>
          </cell>
        </row>
        <row r="33732">
          <cell r="A33732" t="str">
            <v>0407720713</v>
          </cell>
          <cell r="B33732" t="str">
            <v>California Resources Production Corporation</v>
          </cell>
          <cell r="C33732" t="str">
            <v>Dry Gas</v>
          </cell>
          <cell r="D33732" t="str">
            <v>Union Island Gas</v>
          </cell>
          <cell r="E33732" t="str">
            <v>Northern</v>
          </cell>
          <cell r="F33732" t="str">
            <v>San Joaquin</v>
          </cell>
          <cell r="G33732" t="str">
            <v>Winters</v>
          </cell>
          <cell r="H33732" t="str">
            <v>No</v>
          </cell>
        </row>
        <row r="33733">
          <cell r="A33733" t="str">
            <v>0407720720</v>
          </cell>
          <cell r="B33733" t="str">
            <v>California Resources Production Corporation</v>
          </cell>
          <cell r="C33733" t="str">
            <v>Dry Gas</v>
          </cell>
          <cell r="D33733" t="str">
            <v>Lathrop Gas</v>
          </cell>
          <cell r="E33733" t="str">
            <v>Northern</v>
          </cell>
          <cell r="F33733" t="str">
            <v>San Joaquin</v>
          </cell>
          <cell r="G33733" t="str">
            <v>No Pool Breakdown</v>
          </cell>
          <cell r="H33733" t="str">
            <v>Yes</v>
          </cell>
        </row>
        <row r="33734">
          <cell r="A33734" t="str">
            <v>0407720721</v>
          </cell>
          <cell r="B33734" t="str">
            <v>California Resources Production Corporation</v>
          </cell>
          <cell r="C33734" t="str">
            <v>Dry Gas</v>
          </cell>
          <cell r="D33734" t="str">
            <v>Lathrop Gas</v>
          </cell>
          <cell r="E33734" t="str">
            <v>Northern</v>
          </cell>
          <cell r="F33734" t="str">
            <v>San Joaquin</v>
          </cell>
          <cell r="G33734" t="str">
            <v>No Pool Breakdown</v>
          </cell>
          <cell r="H33734" t="str">
            <v>Yes</v>
          </cell>
        </row>
        <row r="33735">
          <cell r="A33735" t="str">
            <v>0407720723</v>
          </cell>
          <cell r="B33735" t="str">
            <v>California Resources Production Corporation</v>
          </cell>
          <cell r="C33735" t="str">
            <v>Dry Gas</v>
          </cell>
          <cell r="D33735" t="str">
            <v>Lathrop Gas</v>
          </cell>
          <cell r="E33735" t="str">
            <v>Northern</v>
          </cell>
          <cell r="F33735" t="str">
            <v>San Joaquin</v>
          </cell>
          <cell r="G33735" t="str">
            <v>No Pool Breakdown</v>
          </cell>
          <cell r="H33735" t="str">
            <v>Yes</v>
          </cell>
        </row>
        <row r="33736">
          <cell r="A33736" t="str">
            <v>0407720724</v>
          </cell>
          <cell r="B33736" t="str">
            <v>California Resources Production Corporation</v>
          </cell>
          <cell r="C33736" t="str">
            <v>Dry Gas</v>
          </cell>
          <cell r="D33736" t="str">
            <v>Union Island Gas</v>
          </cell>
          <cell r="E33736" t="str">
            <v>Northern</v>
          </cell>
          <cell r="F33736" t="str">
            <v>San Joaquin</v>
          </cell>
          <cell r="G33736" t="str">
            <v>Winters</v>
          </cell>
          <cell r="H33736" t="str">
            <v>Yes</v>
          </cell>
        </row>
        <row r="33737">
          <cell r="A33737" t="str">
            <v>0407720727</v>
          </cell>
          <cell r="B33737" t="str">
            <v>California Resources Production Corporation</v>
          </cell>
          <cell r="C33737" t="str">
            <v>Dry Gas</v>
          </cell>
          <cell r="D33737" t="str">
            <v>French Camp Gas</v>
          </cell>
          <cell r="E33737" t="str">
            <v>Northern</v>
          </cell>
          <cell r="F33737" t="str">
            <v>San Joaquin</v>
          </cell>
          <cell r="G33737" t="str">
            <v>No Pool Breakdown</v>
          </cell>
          <cell r="H33737" t="str">
            <v>Yes</v>
          </cell>
        </row>
        <row r="33738">
          <cell r="A33738" t="str">
            <v>0407720736</v>
          </cell>
          <cell r="B33738" t="str">
            <v>Pacific Gas and Electric Company</v>
          </cell>
          <cell r="C33738" t="str">
            <v>Dry Gas</v>
          </cell>
          <cell r="D33738" t="str">
            <v>King Island Gas</v>
          </cell>
          <cell r="E33738" t="str">
            <v>Northern</v>
          </cell>
          <cell r="F33738" t="str">
            <v>San Joaquin</v>
          </cell>
          <cell r="G33738" t="str">
            <v>Mokelumne River</v>
          </cell>
          <cell r="H33738" t="str">
            <v>No</v>
          </cell>
        </row>
        <row r="33739">
          <cell r="A33739" t="str">
            <v>0407900020</v>
          </cell>
          <cell r="B33739" t="str">
            <v>Chevron U.S.A. Inc.</v>
          </cell>
          <cell r="C33739" t="str">
            <v>Oil &amp; Gas</v>
          </cell>
          <cell r="D33739" t="str">
            <v>Midway-Sunset</v>
          </cell>
          <cell r="E33739" t="str">
            <v>Inland</v>
          </cell>
          <cell r="F33739" t="str">
            <v>San Luis Obispo</v>
          </cell>
          <cell r="G33739" t="str">
            <v>No Pool Breakdown</v>
          </cell>
          <cell r="H33739" t="str">
            <v>Yes</v>
          </cell>
        </row>
        <row r="33740">
          <cell r="A33740" t="str">
            <v>0407900032</v>
          </cell>
          <cell r="B33740" t="str">
            <v>Chevron U.S.A. Inc.</v>
          </cell>
          <cell r="C33740" t="str">
            <v>Oil &amp; Gas</v>
          </cell>
          <cell r="D33740" t="str">
            <v>Midway-Sunset</v>
          </cell>
          <cell r="E33740" t="str">
            <v>Inland</v>
          </cell>
          <cell r="F33740" t="str">
            <v>San Luis Obispo</v>
          </cell>
          <cell r="G33740" t="str">
            <v>No Pool Breakdown</v>
          </cell>
          <cell r="H33740" t="str">
            <v>Yes</v>
          </cell>
        </row>
        <row r="33741">
          <cell r="A33741" t="str">
            <v>0407900035</v>
          </cell>
          <cell r="B33741" t="str">
            <v>Chevron U.S.A. Inc.</v>
          </cell>
          <cell r="C33741" t="str">
            <v>Oil &amp; Gas</v>
          </cell>
          <cell r="D33741" t="str">
            <v>Midway-Sunset</v>
          </cell>
          <cell r="E33741" t="str">
            <v>Inland</v>
          </cell>
          <cell r="F33741" t="str">
            <v>San Luis Obispo</v>
          </cell>
          <cell r="G33741" t="str">
            <v>No Pool Breakdown</v>
          </cell>
          <cell r="H33741" t="str">
            <v>Yes</v>
          </cell>
        </row>
        <row r="33742">
          <cell r="A33742" t="str">
            <v>0407900043</v>
          </cell>
          <cell r="B33742" t="str">
            <v>Chevron U.S.A. Inc.</v>
          </cell>
          <cell r="C33742" t="str">
            <v>Oil &amp; Gas</v>
          </cell>
          <cell r="D33742" t="str">
            <v>Midway-Sunset</v>
          </cell>
          <cell r="E33742" t="str">
            <v>Inland</v>
          </cell>
          <cell r="F33742" t="str">
            <v>San Luis Obispo</v>
          </cell>
          <cell r="G33742" t="str">
            <v>No Pool Breakdown</v>
          </cell>
          <cell r="H33742" t="str">
            <v>No</v>
          </cell>
        </row>
        <row r="33743">
          <cell r="A33743" t="str">
            <v>0407900045</v>
          </cell>
          <cell r="B33743" t="str">
            <v>Chevron U.S.A. Inc.</v>
          </cell>
          <cell r="C33743" t="str">
            <v>Oil &amp; Gas</v>
          </cell>
          <cell r="D33743" t="str">
            <v>Midway-Sunset</v>
          </cell>
          <cell r="E33743" t="str">
            <v>Inland</v>
          </cell>
          <cell r="F33743" t="str">
            <v>San Luis Obispo</v>
          </cell>
          <cell r="G33743" t="str">
            <v>No Pool Breakdown</v>
          </cell>
          <cell r="H33743" t="str">
            <v>Yes</v>
          </cell>
        </row>
        <row r="33744">
          <cell r="A33744" t="str">
            <v>0407900049</v>
          </cell>
          <cell r="B33744" t="str">
            <v>Chevron U.S.A. Inc.</v>
          </cell>
          <cell r="C33744" t="str">
            <v>Oil &amp; Gas</v>
          </cell>
          <cell r="D33744" t="str">
            <v>Midway-Sunset</v>
          </cell>
          <cell r="E33744" t="str">
            <v>Inland</v>
          </cell>
          <cell r="F33744" t="str">
            <v>San Luis Obispo</v>
          </cell>
          <cell r="G33744" t="str">
            <v>No Pool Breakdown</v>
          </cell>
          <cell r="H33744" t="str">
            <v>Yes</v>
          </cell>
        </row>
        <row r="33745">
          <cell r="A33745" t="str">
            <v>0407900051</v>
          </cell>
          <cell r="B33745" t="str">
            <v>Chevron U.S.A. Inc.</v>
          </cell>
          <cell r="C33745" t="str">
            <v>Oil &amp; Gas</v>
          </cell>
          <cell r="D33745" t="str">
            <v>Midway-Sunset</v>
          </cell>
          <cell r="E33745" t="str">
            <v>Inland</v>
          </cell>
          <cell r="F33745" t="str">
            <v>San Luis Obispo</v>
          </cell>
          <cell r="G33745" t="str">
            <v>No Pool Breakdown</v>
          </cell>
          <cell r="H33745" t="str">
            <v>No</v>
          </cell>
        </row>
        <row r="33746">
          <cell r="A33746" t="str">
            <v>0407900054</v>
          </cell>
          <cell r="B33746" t="str">
            <v>Chevron U.S.A. Inc.</v>
          </cell>
          <cell r="C33746" t="str">
            <v>Oil &amp; Gas</v>
          </cell>
          <cell r="D33746" t="str">
            <v>Midway-Sunset</v>
          </cell>
          <cell r="E33746" t="str">
            <v>Inland</v>
          </cell>
          <cell r="F33746" t="str">
            <v>San Luis Obispo</v>
          </cell>
          <cell r="G33746" t="str">
            <v>No Pool Breakdown</v>
          </cell>
          <cell r="H33746" t="str">
            <v>Yes</v>
          </cell>
        </row>
        <row r="33747">
          <cell r="A33747" t="str">
            <v>0407900057</v>
          </cell>
          <cell r="B33747" t="str">
            <v>Chevron U.S.A. Inc.</v>
          </cell>
          <cell r="C33747" t="str">
            <v>Oil &amp; Gas</v>
          </cell>
          <cell r="D33747" t="str">
            <v>Midway-Sunset</v>
          </cell>
          <cell r="E33747" t="str">
            <v>Inland</v>
          </cell>
          <cell r="F33747" t="str">
            <v>San Luis Obispo</v>
          </cell>
          <cell r="G33747" t="str">
            <v>No Pool Breakdown</v>
          </cell>
          <cell r="H33747" t="str">
            <v>Yes</v>
          </cell>
        </row>
        <row r="33748">
          <cell r="A33748" t="str">
            <v>0407900065</v>
          </cell>
          <cell r="B33748" t="str">
            <v>Chevron U.S.A. Inc.</v>
          </cell>
          <cell r="C33748" t="str">
            <v>Oil &amp; Gas</v>
          </cell>
          <cell r="D33748" t="str">
            <v>Midway-Sunset</v>
          </cell>
          <cell r="E33748" t="str">
            <v>Inland</v>
          </cell>
          <cell r="F33748" t="str">
            <v>San Luis Obispo</v>
          </cell>
          <cell r="G33748" t="str">
            <v>No Pool Breakdown</v>
          </cell>
          <cell r="H33748" t="str">
            <v>Yes</v>
          </cell>
        </row>
        <row r="33749">
          <cell r="A33749" t="str">
            <v>0407900068</v>
          </cell>
          <cell r="B33749" t="str">
            <v>Chevron U.S.A. Inc.</v>
          </cell>
          <cell r="C33749" t="str">
            <v>Oil &amp; Gas</v>
          </cell>
          <cell r="D33749" t="str">
            <v>Midway-Sunset</v>
          </cell>
          <cell r="E33749" t="str">
            <v>Inland</v>
          </cell>
          <cell r="F33749" t="str">
            <v>San Luis Obispo</v>
          </cell>
          <cell r="G33749" t="str">
            <v>No Pool Breakdown</v>
          </cell>
          <cell r="H33749" t="str">
            <v>Yes</v>
          </cell>
        </row>
        <row r="33750">
          <cell r="A33750" t="str">
            <v>0407900069</v>
          </cell>
          <cell r="B33750" t="str">
            <v>Chevron U.S.A. Inc.</v>
          </cell>
          <cell r="C33750" t="str">
            <v>Oil &amp; Gas</v>
          </cell>
          <cell r="D33750" t="str">
            <v>Midway-Sunset</v>
          </cell>
          <cell r="E33750" t="str">
            <v>Inland</v>
          </cell>
          <cell r="F33750" t="str">
            <v>San Luis Obispo</v>
          </cell>
          <cell r="G33750" t="str">
            <v>No Pool Breakdown</v>
          </cell>
          <cell r="H33750" t="str">
            <v>Yes</v>
          </cell>
        </row>
        <row r="33751">
          <cell r="A33751" t="str">
            <v>0407900090</v>
          </cell>
          <cell r="B33751" t="str">
            <v>E &amp; B Natural Resources Management Corporation</v>
          </cell>
          <cell r="C33751" t="str">
            <v>Oil &amp; Gas</v>
          </cell>
          <cell r="D33751" t="str">
            <v>Russell Ranch</v>
          </cell>
          <cell r="E33751" t="str">
            <v>Northern</v>
          </cell>
          <cell r="F33751" t="str">
            <v>San Luis Obispo</v>
          </cell>
          <cell r="G33751" t="str">
            <v>No Pool Breakdown</v>
          </cell>
          <cell r="H33751" t="str">
            <v>No</v>
          </cell>
        </row>
        <row r="33752">
          <cell r="A33752" t="str">
            <v>0407900316</v>
          </cell>
          <cell r="B33752" t="str">
            <v>Livermore &amp; Phelps</v>
          </cell>
          <cell r="C33752" t="str">
            <v>Oil &amp; Gas</v>
          </cell>
          <cell r="D33752" t="str">
            <v>Any Field</v>
          </cell>
          <cell r="E33752" t="str">
            <v>Inland</v>
          </cell>
          <cell r="F33752" t="str">
            <v>San Luis Obispo</v>
          </cell>
          <cell r="G33752" t="str">
            <v>NULL</v>
          </cell>
          <cell r="H33752" t="str">
            <v>Yes</v>
          </cell>
        </row>
        <row r="33753">
          <cell r="A33753" t="str">
            <v>0407900651</v>
          </cell>
          <cell r="B33753" t="str">
            <v>Sentinel Peak Resources California LLC</v>
          </cell>
          <cell r="C33753" t="str">
            <v>Oil &amp; Gas</v>
          </cell>
          <cell r="D33753" t="str">
            <v>Arroyo Grande</v>
          </cell>
          <cell r="E33753" t="str">
            <v>Northern</v>
          </cell>
          <cell r="F33753" t="str">
            <v>San Luis Obispo</v>
          </cell>
          <cell r="G33753" t="str">
            <v>Dollie</v>
          </cell>
          <cell r="H33753" t="str">
            <v>Yes</v>
          </cell>
        </row>
        <row r="33754">
          <cell r="A33754" t="str">
            <v>0407900696</v>
          </cell>
          <cell r="B33754" t="str">
            <v>Sentinel Peak Resources California LLC</v>
          </cell>
          <cell r="C33754" t="str">
            <v>Oil &amp; Gas</v>
          </cell>
          <cell r="D33754" t="str">
            <v>Arroyo Grande</v>
          </cell>
          <cell r="E33754" t="str">
            <v>Northern</v>
          </cell>
          <cell r="F33754" t="str">
            <v>San Luis Obispo</v>
          </cell>
          <cell r="G33754" t="str">
            <v>Dollie</v>
          </cell>
          <cell r="H33754" t="str">
            <v>Yes</v>
          </cell>
        </row>
        <row r="33755">
          <cell r="A33755" t="str">
            <v>0407900705</v>
          </cell>
          <cell r="B33755" t="str">
            <v>Sentinel Peak Resources California LLC</v>
          </cell>
          <cell r="C33755" t="str">
            <v>Water Disposal</v>
          </cell>
          <cell r="D33755" t="str">
            <v>Arroyo Grande</v>
          </cell>
          <cell r="E33755" t="str">
            <v>Northern</v>
          </cell>
          <cell r="F33755" t="str">
            <v>San Luis Obispo</v>
          </cell>
          <cell r="G33755" t="str">
            <v>Dollie</v>
          </cell>
          <cell r="H33755" t="str">
            <v>Yes</v>
          </cell>
        </row>
        <row r="33756">
          <cell r="A33756" t="str">
            <v>0407900706</v>
          </cell>
          <cell r="B33756" t="str">
            <v>Sentinel Peak Resources California LLC</v>
          </cell>
          <cell r="C33756" t="str">
            <v>Oil &amp; Gas</v>
          </cell>
          <cell r="D33756" t="str">
            <v>Arroyo Grande</v>
          </cell>
          <cell r="E33756" t="str">
            <v>Northern</v>
          </cell>
          <cell r="F33756" t="str">
            <v>San Luis Obispo</v>
          </cell>
          <cell r="G33756" t="str">
            <v>Dollie</v>
          </cell>
          <cell r="H33756" t="str">
            <v>Yes</v>
          </cell>
        </row>
        <row r="33757">
          <cell r="A33757" t="str">
            <v>0407900731</v>
          </cell>
          <cell r="B33757" t="str">
            <v>Sentinel Peak Resources California LLC</v>
          </cell>
          <cell r="C33757" t="str">
            <v>Oil &amp; Gas</v>
          </cell>
          <cell r="D33757" t="str">
            <v>Arroyo Grande</v>
          </cell>
          <cell r="E33757" t="str">
            <v>Northern</v>
          </cell>
          <cell r="F33757" t="str">
            <v>San Luis Obispo</v>
          </cell>
          <cell r="G33757" t="str">
            <v>Dollie</v>
          </cell>
          <cell r="H33757" t="str">
            <v>No</v>
          </cell>
        </row>
        <row r="33758">
          <cell r="A33758" t="str">
            <v>0407900874</v>
          </cell>
          <cell r="B33758" t="str">
            <v>E &amp; B Natural Resources Management Corporation</v>
          </cell>
          <cell r="C33758" t="str">
            <v>Oil &amp; Gas</v>
          </cell>
          <cell r="D33758" t="str">
            <v>Morales Canyon</v>
          </cell>
          <cell r="E33758" t="str">
            <v>Northern</v>
          </cell>
          <cell r="F33758" t="str">
            <v>San Luis Obispo</v>
          </cell>
          <cell r="G33758" t="str">
            <v>Government 18</v>
          </cell>
          <cell r="H33758" t="str">
            <v>No</v>
          </cell>
        </row>
        <row r="33759">
          <cell r="A33759" t="str">
            <v>0407900908</v>
          </cell>
          <cell r="B33759" t="str">
            <v>E &amp; B Natural Resources Management Corporation</v>
          </cell>
          <cell r="C33759" t="str">
            <v>Oil &amp; Gas</v>
          </cell>
          <cell r="D33759" t="str">
            <v>Russell Ranch</v>
          </cell>
          <cell r="E33759" t="str">
            <v>Northern</v>
          </cell>
          <cell r="F33759" t="str">
            <v>San Luis Obispo</v>
          </cell>
          <cell r="G33759" t="str">
            <v>No Pool Breakdown</v>
          </cell>
          <cell r="H33759" t="str">
            <v>Yes</v>
          </cell>
        </row>
        <row r="33760">
          <cell r="A33760" t="str">
            <v>0407900909</v>
          </cell>
          <cell r="B33760" t="str">
            <v>E &amp; B Natural Resources Management Corporation</v>
          </cell>
          <cell r="C33760" t="str">
            <v>Waterflood</v>
          </cell>
          <cell r="D33760" t="str">
            <v>Russell Ranch</v>
          </cell>
          <cell r="E33760" t="str">
            <v>Northern</v>
          </cell>
          <cell r="F33760" t="str">
            <v>San Luis Obispo</v>
          </cell>
          <cell r="G33760" t="str">
            <v>Dibblee</v>
          </cell>
          <cell r="H33760" t="str">
            <v>Yes</v>
          </cell>
        </row>
        <row r="33761">
          <cell r="A33761" t="str">
            <v>0407900910</v>
          </cell>
          <cell r="B33761" t="str">
            <v>E &amp; B Natural Resources Management Corporation</v>
          </cell>
          <cell r="C33761" t="str">
            <v>Oil &amp; Gas</v>
          </cell>
          <cell r="D33761" t="str">
            <v>Russell Ranch</v>
          </cell>
          <cell r="E33761" t="str">
            <v>Northern</v>
          </cell>
          <cell r="F33761" t="str">
            <v>San Luis Obispo</v>
          </cell>
          <cell r="G33761" t="str">
            <v>No Pool Breakdown</v>
          </cell>
          <cell r="H33761" t="str">
            <v>Yes</v>
          </cell>
        </row>
        <row r="33762">
          <cell r="A33762" t="str">
            <v>0407900911</v>
          </cell>
          <cell r="B33762" t="str">
            <v>E &amp; B Natural Resources Management Corporation</v>
          </cell>
          <cell r="C33762" t="str">
            <v>Oil &amp; Gas</v>
          </cell>
          <cell r="D33762" t="str">
            <v>Russell Ranch</v>
          </cell>
          <cell r="E33762" t="str">
            <v>Northern</v>
          </cell>
          <cell r="F33762" t="str">
            <v>San Luis Obispo</v>
          </cell>
          <cell r="G33762" t="str">
            <v>No Pool Breakdown</v>
          </cell>
          <cell r="H33762" t="str">
            <v>Yes</v>
          </cell>
        </row>
        <row r="33763">
          <cell r="A33763" t="str">
            <v>0407900913</v>
          </cell>
          <cell r="B33763" t="str">
            <v>E &amp; B Natural Resources Management Corporation</v>
          </cell>
          <cell r="C33763" t="str">
            <v>Oil &amp; Gas</v>
          </cell>
          <cell r="D33763" t="str">
            <v>Russell Ranch</v>
          </cell>
          <cell r="E33763" t="str">
            <v>Northern</v>
          </cell>
          <cell r="F33763" t="str">
            <v>San Luis Obispo</v>
          </cell>
          <cell r="G33763" t="str">
            <v>No Pool Breakdown</v>
          </cell>
          <cell r="H33763" t="str">
            <v>No</v>
          </cell>
        </row>
        <row r="33764">
          <cell r="A33764" t="str">
            <v>0407900917</v>
          </cell>
          <cell r="B33764" t="str">
            <v>E &amp; B Natural Resources Management Corporation</v>
          </cell>
          <cell r="C33764" t="str">
            <v>Waterflood</v>
          </cell>
          <cell r="D33764" t="str">
            <v>Russell Ranch</v>
          </cell>
          <cell r="E33764" t="str">
            <v>Northern</v>
          </cell>
          <cell r="F33764" t="str">
            <v>San Luis Obispo</v>
          </cell>
          <cell r="G33764" t="str">
            <v>No Pool Breakdown, Dibblee</v>
          </cell>
          <cell r="H33764" t="str">
            <v>Yes</v>
          </cell>
        </row>
        <row r="33765">
          <cell r="A33765" t="str">
            <v>0407900918</v>
          </cell>
          <cell r="B33765" t="str">
            <v>E &amp; B Natural Resources Management Corporation</v>
          </cell>
          <cell r="C33765" t="str">
            <v>Oil &amp; Gas</v>
          </cell>
          <cell r="D33765" t="str">
            <v>Russell Ranch</v>
          </cell>
          <cell r="E33765" t="str">
            <v>Northern</v>
          </cell>
          <cell r="F33765" t="str">
            <v>San Luis Obispo</v>
          </cell>
          <cell r="G33765" t="str">
            <v>No Pool Breakdown</v>
          </cell>
          <cell r="H33765" t="str">
            <v>No</v>
          </cell>
        </row>
        <row r="33766">
          <cell r="A33766" t="str">
            <v>0407900919</v>
          </cell>
          <cell r="B33766" t="str">
            <v>E &amp; B Natural Resources Management Corporation</v>
          </cell>
          <cell r="C33766" t="str">
            <v>Oil &amp; Gas</v>
          </cell>
          <cell r="D33766" t="str">
            <v>Russell Ranch</v>
          </cell>
          <cell r="E33766" t="str">
            <v>Northern</v>
          </cell>
          <cell r="F33766" t="str">
            <v>San Luis Obispo</v>
          </cell>
          <cell r="G33766" t="str">
            <v>No Pool Breakdown</v>
          </cell>
          <cell r="H33766" t="str">
            <v>No</v>
          </cell>
        </row>
        <row r="33767">
          <cell r="A33767" t="str">
            <v>0407900920</v>
          </cell>
          <cell r="B33767" t="str">
            <v>E &amp; B Natural Resources Management Corporation</v>
          </cell>
          <cell r="C33767" t="str">
            <v>Oil &amp; Gas</v>
          </cell>
          <cell r="D33767" t="str">
            <v>Russell Ranch</v>
          </cell>
          <cell r="E33767" t="str">
            <v>Northern</v>
          </cell>
          <cell r="F33767" t="str">
            <v>San Luis Obispo</v>
          </cell>
          <cell r="G33767" t="str">
            <v>No Pool Breakdown</v>
          </cell>
          <cell r="H33767" t="str">
            <v>No</v>
          </cell>
        </row>
        <row r="33768">
          <cell r="A33768" t="str">
            <v>0407900921</v>
          </cell>
          <cell r="B33768" t="str">
            <v>E &amp; B Natural Resources Management Corporation</v>
          </cell>
          <cell r="C33768" t="str">
            <v>Waterflood</v>
          </cell>
          <cell r="D33768" t="str">
            <v>Russell Ranch</v>
          </cell>
          <cell r="E33768" t="str">
            <v>Northern</v>
          </cell>
          <cell r="F33768" t="str">
            <v>San Luis Obispo</v>
          </cell>
          <cell r="G33768" t="str">
            <v>Dibblee</v>
          </cell>
          <cell r="H33768" t="str">
            <v>Yes</v>
          </cell>
        </row>
        <row r="33769">
          <cell r="A33769" t="str">
            <v>0407900922</v>
          </cell>
          <cell r="B33769" t="str">
            <v>E &amp; B Natural Resources Management Corporation</v>
          </cell>
          <cell r="C33769" t="str">
            <v>Oil &amp; Gas</v>
          </cell>
          <cell r="D33769" t="str">
            <v>Russell Ranch</v>
          </cell>
          <cell r="E33769" t="str">
            <v>Northern</v>
          </cell>
          <cell r="F33769" t="str">
            <v>San Luis Obispo</v>
          </cell>
          <cell r="G33769" t="str">
            <v>No Pool Breakdown</v>
          </cell>
          <cell r="H33769" t="str">
            <v>Yes</v>
          </cell>
        </row>
        <row r="33770">
          <cell r="A33770" t="str">
            <v>0407900923</v>
          </cell>
          <cell r="B33770" t="str">
            <v>E &amp; B Natural Resources Management Corporation</v>
          </cell>
          <cell r="C33770" t="str">
            <v>Waterflood</v>
          </cell>
          <cell r="D33770" t="str">
            <v>Russell Ranch</v>
          </cell>
          <cell r="E33770" t="str">
            <v>Northern</v>
          </cell>
          <cell r="F33770" t="str">
            <v>San Luis Obispo</v>
          </cell>
          <cell r="G33770" t="str">
            <v>No Pool Breakdown, Dibblee</v>
          </cell>
          <cell r="H33770" t="str">
            <v>Yes</v>
          </cell>
        </row>
        <row r="33771">
          <cell r="A33771" t="str">
            <v>0407900924</v>
          </cell>
          <cell r="B33771" t="str">
            <v>E &amp; B Natural Resources Management Corporation</v>
          </cell>
          <cell r="C33771" t="str">
            <v>Oil &amp; Gas</v>
          </cell>
          <cell r="D33771" t="str">
            <v>Russell Ranch</v>
          </cell>
          <cell r="E33771" t="str">
            <v>Northern</v>
          </cell>
          <cell r="F33771" t="str">
            <v>San Luis Obispo</v>
          </cell>
          <cell r="G33771" t="str">
            <v>No Pool Breakdown</v>
          </cell>
          <cell r="H33771" t="str">
            <v>Yes</v>
          </cell>
        </row>
        <row r="33772">
          <cell r="A33772" t="str">
            <v>0407900930</v>
          </cell>
          <cell r="B33772" t="str">
            <v>E &amp; B Natural Resources Management Corporation</v>
          </cell>
          <cell r="C33772" t="str">
            <v>Oil &amp; Gas</v>
          </cell>
          <cell r="D33772" t="str">
            <v>Russell Ranch</v>
          </cell>
          <cell r="E33772" t="str">
            <v>Northern</v>
          </cell>
          <cell r="F33772" t="str">
            <v>San Luis Obispo</v>
          </cell>
          <cell r="G33772" t="str">
            <v>No Pool Breakdown</v>
          </cell>
          <cell r="H33772" t="str">
            <v>Yes</v>
          </cell>
        </row>
        <row r="33773">
          <cell r="A33773" t="str">
            <v>0407900932</v>
          </cell>
          <cell r="B33773" t="str">
            <v>E &amp; B Natural Resources Management Corporation</v>
          </cell>
          <cell r="C33773" t="str">
            <v>Oil &amp; Gas</v>
          </cell>
          <cell r="D33773" t="str">
            <v>Russell Ranch</v>
          </cell>
          <cell r="E33773" t="str">
            <v>Northern</v>
          </cell>
          <cell r="F33773" t="str">
            <v>San Luis Obispo</v>
          </cell>
          <cell r="G33773" t="str">
            <v>No Pool Breakdown</v>
          </cell>
          <cell r="H33773" t="str">
            <v>Yes</v>
          </cell>
        </row>
        <row r="33774">
          <cell r="A33774" t="str">
            <v>0407900938</v>
          </cell>
          <cell r="B33774" t="str">
            <v>E &amp; B Natural Resources Management Corporation</v>
          </cell>
          <cell r="C33774" t="str">
            <v>Oil &amp; Gas</v>
          </cell>
          <cell r="D33774" t="str">
            <v>Russell Ranch</v>
          </cell>
          <cell r="E33774" t="str">
            <v>Northern</v>
          </cell>
          <cell r="F33774" t="str">
            <v>San Luis Obispo</v>
          </cell>
          <cell r="G33774" t="str">
            <v>No Pool Breakdown</v>
          </cell>
          <cell r="H33774" t="str">
            <v>Yes</v>
          </cell>
        </row>
        <row r="33775">
          <cell r="A33775" t="str">
            <v>0407900942</v>
          </cell>
          <cell r="B33775" t="str">
            <v>E &amp; B Natural Resources Management Corporation</v>
          </cell>
          <cell r="C33775" t="str">
            <v>Oil &amp; Gas</v>
          </cell>
          <cell r="D33775" t="str">
            <v>Russell Ranch</v>
          </cell>
          <cell r="E33775" t="str">
            <v>Northern</v>
          </cell>
          <cell r="F33775" t="str">
            <v>San Luis Obispo</v>
          </cell>
          <cell r="G33775" t="str">
            <v>No Pool Breakdown</v>
          </cell>
          <cell r="H33775" t="str">
            <v>Yes</v>
          </cell>
        </row>
        <row r="33776">
          <cell r="A33776" t="str">
            <v>0407900943</v>
          </cell>
          <cell r="B33776" t="str">
            <v>E &amp; B Natural Resources Management Corporation</v>
          </cell>
          <cell r="C33776" t="str">
            <v>Oil &amp; Gas</v>
          </cell>
          <cell r="D33776" t="str">
            <v>Russell Ranch</v>
          </cell>
          <cell r="E33776" t="str">
            <v>Northern</v>
          </cell>
          <cell r="F33776" t="str">
            <v>San Luis Obispo</v>
          </cell>
          <cell r="G33776" t="str">
            <v>No Pool Breakdown</v>
          </cell>
          <cell r="H33776" t="str">
            <v>Yes</v>
          </cell>
        </row>
        <row r="33777">
          <cell r="A33777" t="str">
            <v>0407900944</v>
          </cell>
          <cell r="B33777" t="str">
            <v>E &amp; B Natural Resources Management Corporation</v>
          </cell>
          <cell r="C33777" t="str">
            <v>Oil &amp; Gas</v>
          </cell>
          <cell r="D33777" t="str">
            <v>Russell Ranch</v>
          </cell>
          <cell r="E33777" t="str">
            <v>Northern</v>
          </cell>
          <cell r="F33777" t="str">
            <v>San Luis Obispo</v>
          </cell>
          <cell r="G33777" t="str">
            <v>No Pool Breakdown</v>
          </cell>
          <cell r="H33777" t="str">
            <v>Yes</v>
          </cell>
        </row>
        <row r="33778">
          <cell r="A33778" t="str">
            <v>0407900947</v>
          </cell>
          <cell r="B33778" t="str">
            <v>E &amp; B Natural Resources Management Corporation</v>
          </cell>
          <cell r="C33778" t="str">
            <v>Oil &amp; Gas</v>
          </cell>
          <cell r="D33778" t="str">
            <v>Russell Ranch</v>
          </cell>
          <cell r="E33778" t="str">
            <v>Northern</v>
          </cell>
          <cell r="F33778" t="str">
            <v>San Luis Obispo</v>
          </cell>
          <cell r="G33778" t="str">
            <v>No Pool Breakdown</v>
          </cell>
          <cell r="H33778" t="str">
            <v>Yes</v>
          </cell>
        </row>
        <row r="33779">
          <cell r="A33779" t="str">
            <v>0407900965</v>
          </cell>
          <cell r="B33779" t="str">
            <v>E &amp; B Natural Resources Management Corporation</v>
          </cell>
          <cell r="C33779" t="str">
            <v>Oil &amp; Gas</v>
          </cell>
          <cell r="D33779" t="str">
            <v>Russell Ranch</v>
          </cell>
          <cell r="E33779" t="str">
            <v>Northern</v>
          </cell>
          <cell r="F33779" t="str">
            <v>San Luis Obispo</v>
          </cell>
          <cell r="G33779" t="str">
            <v>No Pool Breakdown</v>
          </cell>
          <cell r="H33779" t="str">
            <v>Yes</v>
          </cell>
        </row>
        <row r="33780">
          <cell r="A33780" t="str">
            <v>0407900973</v>
          </cell>
          <cell r="B33780" t="str">
            <v>E &amp; B Natural Resources Management Corporation</v>
          </cell>
          <cell r="C33780" t="str">
            <v>Oil &amp; Gas</v>
          </cell>
          <cell r="D33780" t="str">
            <v>Russell Ranch</v>
          </cell>
          <cell r="E33780" t="str">
            <v>Northern</v>
          </cell>
          <cell r="F33780" t="str">
            <v>San Luis Obispo</v>
          </cell>
          <cell r="G33780" t="str">
            <v>No Pool Breakdown</v>
          </cell>
          <cell r="H33780" t="str">
            <v>Yes</v>
          </cell>
        </row>
        <row r="33781">
          <cell r="A33781" t="str">
            <v>0407900974</v>
          </cell>
          <cell r="B33781" t="str">
            <v>E &amp; B Natural Resources Management Corporation</v>
          </cell>
          <cell r="C33781" t="str">
            <v>Oil &amp; Gas</v>
          </cell>
          <cell r="D33781" t="str">
            <v>Russell Ranch</v>
          </cell>
          <cell r="E33781" t="str">
            <v>Northern</v>
          </cell>
          <cell r="F33781" t="str">
            <v>San Luis Obispo</v>
          </cell>
          <cell r="G33781" t="str">
            <v>No Pool Breakdown</v>
          </cell>
          <cell r="H33781" t="str">
            <v>No</v>
          </cell>
        </row>
        <row r="33782">
          <cell r="A33782" t="str">
            <v>0407900975</v>
          </cell>
          <cell r="B33782" t="str">
            <v>E &amp; B Natural Resources Management Corporation</v>
          </cell>
          <cell r="C33782" t="str">
            <v>Oil &amp; Gas</v>
          </cell>
          <cell r="D33782" t="str">
            <v>Russell Ranch</v>
          </cell>
          <cell r="E33782" t="str">
            <v>Northern</v>
          </cell>
          <cell r="F33782" t="str">
            <v>San Luis Obispo</v>
          </cell>
          <cell r="G33782" t="str">
            <v>No Pool Breakdown</v>
          </cell>
          <cell r="H33782" t="str">
            <v>Yes</v>
          </cell>
        </row>
        <row r="33783">
          <cell r="A33783" t="str">
            <v>0407900978</v>
          </cell>
          <cell r="B33783" t="str">
            <v>E &amp; B Natural Resources Management Corporation</v>
          </cell>
          <cell r="C33783" t="str">
            <v>Oil &amp; Gas</v>
          </cell>
          <cell r="D33783" t="str">
            <v>Russell Ranch</v>
          </cell>
          <cell r="E33783" t="str">
            <v>Northern</v>
          </cell>
          <cell r="F33783" t="str">
            <v>San Luis Obispo</v>
          </cell>
          <cell r="G33783" t="str">
            <v>No Pool Breakdown</v>
          </cell>
          <cell r="H33783" t="str">
            <v>Yes</v>
          </cell>
        </row>
        <row r="33784">
          <cell r="A33784" t="str">
            <v>0407900980</v>
          </cell>
          <cell r="B33784" t="str">
            <v>E &amp; B Natural Resources Management Corporation</v>
          </cell>
          <cell r="C33784" t="str">
            <v>Oil &amp; Gas</v>
          </cell>
          <cell r="D33784" t="str">
            <v>Russell Ranch</v>
          </cell>
          <cell r="E33784" t="str">
            <v>Northern</v>
          </cell>
          <cell r="F33784" t="str">
            <v>San Luis Obispo</v>
          </cell>
          <cell r="G33784" t="str">
            <v>No Pool Breakdown</v>
          </cell>
          <cell r="H33784" t="str">
            <v>No</v>
          </cell>
        </row>
        <row r="33785">
          <cell r="A33785" t="str">
            <v>0407900981</v>
          </cell>
          <cell r="B33785" t="str">
            <v>E &amp; B Natural Resources Management Corporation</v>
          </cell>
          <cell r="C33785" t="str">
            <v>Oil &amp; Gas</v>
          </cell>
          <cell r="D33785" t="str">
            <v>Russell Ranch</v>
          </cell>
          <cell r="E33785" t="str">
            <v>Northern</v>
          </cell>
          <cell r="F33785" t="str">
            <v>San Luis Obispo</v>
          </cell>
          <cell r="G33785" t="str">
            <v>No Pool Breakdown</v>
          </cell>
          <cell r="H33785" t="str">
            <v>Yes</v>
          </cell>
        </row>
        <row r="33786">
          <cell r="A33786" t="str">
            <v>0407900993</v>
          </cell>
          <cell r="B33786" t="str">
            <v>E &amp; B Natural Resources Management Corporation</v>
          </cell>
          <cell r="C33786" t="str">
            <v>Oil &amp; Gas</v>
          </cell>
          <cell r="D33786" t="str">
            <v>Russell Ranch</v>
          </cell>
          <cell r="E33786" t="str">
            <v>Northern</v>
          </cell>
          <cell r="F33786" t="str">
            <v>San Luis Obispo</v>
          </cell>
          <cell r="G33786" t="str">
            <v>No Pool Breakdown</v>
          </cell>
          <cell r="H33786" t="str">
            <v>No</v>
          </cell>
        </row>
        <row r="33787">
          <cell r="A33787" t="str">
            <v>0407900995</v>
          </cell>
          <cell r="B33787" t="str">
            <v>E &amp; B Natural Resources Management Corporation</v>
          </cell>
          <cell r="C33787" t="str">
            <v>Oil &amp; Gas</v>
          </cell>
          <cell r="D33787" t="str">
            <v>Russell Ranch</v>
          </cell>
          <cell r="E33787" t="str">
            <v>Northern</v>
          </cell>
          <cell r="F33787" t="str">
            <v>San Luis Obispo</v>
          </cell>
          <cell r="G33787" t="str">
            <v>No Pool Breakdown</v>
          </cell>
          <cell r="H33787" t="str">
            <v>Yes</v>
          </cell>
        </row>
        <row r="33788">
          <cell r="A33788" t="str">
            <v>0407901017</v>
          </cell>
          <cell r="B33788" t="str">
            <v>E &amp; B Natural Resources Management Corporation</v>
          </cell>
          <cell r="C33788" t="str">
            <v>Oil &amp; Gas</v>
          </cell>
          <cell r="D33788" t="str">
            <v>Russell Ranch</v>
          </cell>
          <cell r="E33788" t="str">
            <v>Northern</v>
          </cell>
          <cell r="F33788" t="str">
            <v>San Luis Obispo</v>
          </cell>
          <cell r="G33788" t="str">
            <v>No Pool Breakdown, Dibblee</v>
          </cell>
          <cell r="H33788" t="str">
            <v>Yes</v>
          </cell>
        </row>
        <row r="33789">
          <cell r="A33789" t="str">
            <v>0407901021</v>
          </cell>
          <cell r="B33789" t="str">
            <v>E &amp; B Natural Resources Management Corporation</v>
          </cell>
          <cell r="C33789" t="str">
            <v>Waterflood</v>
          </cell>
          <cell r="D33789" t="str">
            <v>Russell Ranch</v>
          </cell>
          <cell r="E33789" t="str">
            <v>Northern</v>
          </cell>
          <cell r="F33789" t="str">
            <v>San Luis Obispo</v>
          </cell>
          <cell r="G33789" t="str">
            <v>Dibblee</v>
          </cell>
          <cell r="H33789" t="str">
            <v>Yes</v>
          </cell>
        </row>
        <row r="33790">
          <cell r="A33790" t="str">
            <v>0407901026</v>
          </cell>
          <cell r="B33790" t="str">
            <v>E &amp; B Natural Resources Management Corporation</v>
          </cell>
          <cell r="C33790" t="str">
            <v>Waterflood</v>
          </cell>
          <cell r="D33790" t="str">
            <v>Russell Ranch</v>
          </cell>
          <cell r="E33790" t="str">
            <v>Northern</v>
          </cell>
          <cell r="F33790" t="str">
            <v>San Luis Obispo</v>
          </cell>
          <cell r="G33790" t="str">
            <v>Dibblee</v>
          </cell>
          <cell r="H33790" t="str">
            <v>Yes</v>
          </cell>
        </row>
        <row r="33791">
          <cell r="A33791" t="str">
            <v>0407901028</v>
          </cell>
          <cell r="B33791" t="str">
            <v>E &amp; B Natural Resources Management Corporation</v>
          </cell>
          <cell r="C33791" t="str">
            <v>Oil &amp; Gas</v>
          </cell>
          <cell r="D33791" t="str">
            <v>Russell Ranch</v>
          </cell>
          <cell r="E33791" t="str">
            <v>Northern</v>
          </cell>
          <cell r="F33791" t="str">
            <v>San Luis Obispo</v>
          </cell>
          <cell r="G33791" t="str">
            <v>No Pool Breakdown, Dibblee</v>
          </cell>
          <cell r="H33791" t="str">
            <v>Yes</v>
          </cell>
        </row>
        <row r="33792">
          <cell r="A33792" t="str">
            <v>0407901031</v>
          </cell>
          <cell r="B33792" t="str">
            <v>E. T. Edwards</v>
          </cell>
          <cell r="C33792" t="str">
            <v>Oil &amp; Gas</v>
          </cell>
          <cell r="D33792" t="str">
            <v>Any Field</v>
          </cell>
          <cell r="E33792" t="str">
            <v>Northern</v>
          </cell>
          <cell r="F33792" t="str">
            <v>San Luis Obispo</v>
          </cell>
          <cell r="G33792" t="str">
            <v>No Pool Breakdown</v>
          </cell>
          <cell r="H33792" t="str">
            <v>Yes</v>
          </cell>
        </row>
        <row r="33793">
          <cell r="A33793" t="str">
            <v>0407901033</v>
          </cell>
          <cell r="B33793" t="str">
            <v>Temblor Oil Co.</v>
          </cell>
          <cell r="C33793" t="str">
            <v>Oil &amp; Gas</v>
          </cell>
          <cell r="D33793" t="str">
            <v>Any Field</v>
          </cell>
          <cell r="E33793" t="str">
            <v>Northern</v>
          </cell>
          <cell r="F33793" t="str">
            <v>San Luis Obispo</v>
          </cell>
          <cell r="G33793" t="str">
            <v>No Pool Breakdown</v>
          </cell>
          <cell r="H33793" t="str">
            <v>Yes</v>
          </cell>
        </row>
        <row r="33794">
          <cell r="A33794" t="str">
            <v>0407901039</v>
          </cell>
          <cell r="B33794" t="str">
            <v>Eugene E. McCool</v>
          </cell>
          <cell r="C33794" t="str">
            <v>Oil &amp; Gas</v>
          </cell>
          <cell r="D33794" t="str">
            <v>Any Field</v>
          </cell>
          <cell r="E33794" t="str">
            <v>Inland</v>
          </cell>
          <cell r="F33794" t="str">
            <v>San Luis Obispo</v>
          </cell>
          <cell r="G33794" t="str">
            <v>NULL</v>
          </cell>
          <cell r="H33794" t="str">
            <v>Yes</v>
          </cell>
        </row>
        <row r="33795">
          <cell r="A33795" t="str">
            <v>0407920004</v>
          </cell>
          <cell r="B33795" t="str">
            <v>Sentinel Peak Resources California LLC</v>
          </cell>
          <cell r="C33795" t="str">
            <v>Water Disposal</v>
          </cell>
          <cell r="D33795" t="str">
            <v>Arroyo Grande</v>
          </cell>
          <cell r="E33795" t="str">
            <v>Northern</v>
          </cell>
          <cell r="F33795" t="str">
            <v>San Luis Obispo</v>
          </cell>
          <cell r="G33795" t="str">
            <v>Dollie</v>
          </cell>
          <cell r="H33795" t="str">
            <v>Yes</v>
          </cell>
        </row>
        <row r="33796">
          <cell r="A33796" t="str">
            <v>0407920098</v>
          </cell>
          <cell r="B33796" t="str">
            <v>Chevron U.S.A. Inc.</v>
          </cell>
          <cell r="C33796" t="str">
            <v>Oil &amp; Gas</v>
          </cell>
          <cell r="D33796" t="str">
            <v>Midway-Sunset</v>
          </cell>
          <cell r="E33796" t="str">
            <v>Inland</v>
          </cell>
          <cell r="F33796" t="str">
            <v>San Luis Obispo</v>
          </cell>
          <cell r="G33796" t="str">
            <v>No Pool Breakdown</v>
          </cell>
          <cell r="H33796" t="str">
            <v>No</v>
          </cell>
        </row>
        <row r="33797">
          <cell r="A33797" t="str">
            <v>0407920111</v>
          </cell>
          <cell r="B33797" t="str">
            <v>Chevron U.S.A. Inc.</v>
          </cell>
          <cell r="C33797" t="str">
            <v>Oil &amp; Gas</v>
          </cell>
          <cell r="D33797" t="str">
            <v>Midway-Sunset</v>
          </cell>
          <cell r="E33797" t="str">
            <v>Inland</v>
          </cell>
          <cell r="F33797" t="str">
            <v>San Luis Obispo</v>
          </cell>
          <cell r="G33797" t="str">
            <v>No Pool Breakdown</v>
          </cell>
          <cell r="H33797" t="str">
            <v>No</v>
          </cell>
        </row>
        <row r="33798">
          <cell r="A33798" t="str">
            <v>0407920150</v>
          </cell>
          <cell r="B33798" t="str">
            <v>Sentinel Peak Resources California LLC</v>
          </cell>
          <cell r="C33798" t="str">
            <v>Steamflood</v>
          </cell>
          <cell r="D33798" t="str">
            <v>Arroyo Grande</v>
          </cell>
          <cell r="E33798" t="str">
            <v>Northern</v>
          </cell>
          <cell r="F33798" t="str">
            <v>San Luis Obispo</v>
          </cell>
          <cell r="G33798" t="str">
            <v>Dollie</v>
          </cell>
          <cell r="H33798" t="str">
            <v>Yes</v>
          </cell>
        </row>
        <row r="33799">
          <cell r="A33799" t="str">
            <v>0407920153</v>
          </cell>
          <cell r="B33799" t="str">
            <v>Sentinel Peak Resources California LLC</v>
          </cell>
          <cell r="C33799" t="str">
            <v>Pressure Maintenance</v>
          </cell>
          <cell r="D33799" t="str">
            <v>Arroyo Grande</v>
          </cell>
          <cell r="E33799" t="str">
            <v>Northern</v>
          </cell>
          <cell r="F33799" t="str">
            <v>San Luis Obispo</v>
          </cell>
          <cell r="G33799" t="str">
            <v>Dollie</v>
          </cell>
          <cell r="H33799" t="str">
            <v>No</v>
          </cell>
        </row>
        <row r="33800">
          <cell r="A33800" t="str">
            <v>0407920154</v>
          </cell>
          <cell r="B33800" t="str">
            <v>Sentinel Peak Resources California LLC</v>
          </cell>
          <cell r="C33800" t="str">
            <v>Oil &amp; Gas</v>
          </cell>
          <cell r="D33800" t="str">
            <v>Arroyo Grande</v>
          </cell>
          <cell r="E33800" t="str">
            <v>Northern</v>
          </cell>
          <cell r="F33800" t="str">
            <v>San Luis Obispo</v>
          </cell>
          <cell r="G33800" t="str">
            <v>Dollie</v>
          </cell>
          <cell r="H33800" t="str">
            <v>No</v>
          </cell>
        </row>
        <row r="33801">
          <cell r="A33801" t="str">
            <v>0407920164</v>
          </cell>
          <cell r="B33801" t="str">
            <v>Chevron U.S.A. Inc.</v>
          </cell>
          <cell r="C33801" t="str">
            <v>Oil &amp; Gas</v>
          </cell>
          <cell r="D33801" t="str">
            <v>Midway-Sunset</v>
          </cell>
          <cell r="E33801" t="str">
            <v>Inland</v>
          </cell>
          <cell r="F33801" t="str">
            <v>San Luis Obispo</v>
          </cell>
          <cell r="G33801" t="str">
            <v>No Pool Breakdown</v>
          </cell>
          <cell r="H33801" t="str">
            <v>Yes</v>
          </cell>
        </row>
        <row r="33802">
          <cell r="A33802" t="str">
            <v>0407920202</v>
          </cell>
          <cell r="B33802" t="str">
            <v>Sentinel Peak Resources California LLC</v>
          </cell>
          <cell r="C33802" t="str">
            <v>Oil &amp; Gas</v>
          </cell>
          <cell r="D33802" t="str">
            <v>Arroyo Grande</v>
          </cell>
          <cell r="E33802" t="str">
            <v>Northern</v>
          </cell>
          <cell r="F33802" t="str">
            <v>San Luis Obispo</v>
          </cell>
          <cell r="G33802" t="str">
            <v>Dollie</v>
          </cell>
          <cell r="H33802" t="str">
            <v>Yes</v>
          </cell>
        </row>
        <row r="33803">
          <cell r="A33803" t="str">
            <v>0407920278</v>
          </cell>
          <cell r="B33803" t="str">
            <v>Sentinel Peak Resources California LLC</v>
          </cell>
          <cell r="C33803" t="str">
            <v>Oil &amp; Gas</v>
          </cell>
          <cell r="D33803" t="str">
            <v>Arroyo Grande</v>
          </cell>
          <cell r="E33803" t="str">
            <v>Northern</v>
          </cell>
          <cell r="F33803" t="str">
            <v>San Luis Obispo</v>
          </cell>
          <cell r="G33803" t="str">
            <v>Dollie</v>
          </cell>
          <cell r="H33803" t="str">
            <v>Yes</v>
          </cell>
        </row>
        <row r="33804">
          <cell r="A33804" t="str">
            <v>0407920279</v>
          </cell>
          <cell r="B33804" t="str">
            <v>Sentinel Peak Resources California LLC</v>
          </cell>
          <cell r="C33804" t="str">
            <v>Oil &amp; Gas</v>
          </cell>
          <cell r="D33804" t="str">
            <v>Arroyo Grande</v>
          </cell>
          <cell r="E33804" t="str">
            <v>Northern</v>
          </cell>
          <cell r="F33804" t="str">
            <v>San Luis Obispo</v>
          </cell>
          <cell r="G33804" t="str">
            <v>Dollie</v>
          </cell>
          <cell r="H33804" t="str">
            <v>Yes</v>
          </cell>
        </row>
        <row r="33805">
          <cell r="A33805" t="str">
            <v>0407920285</v>
          </cell>
          <cell r="B33805" t="str">
            <v>Sentinel Peak Resources California LLC</v>
          </cell>
          <cell r="C33805" t="str">
            <v>Oil &amp; Gas</v>
          </cell>
          <cell r="D33805" t="str">
            <v>Arroyo Grande</v>
          </cell>
          <cell r="E33805" t="str">
            <v>Northern</v>
          </cell>
          <cell r="F33805" t="str">
            <v>San Luis Obispo</v>
          </cell>
          <cell r="G33805" t="str">
            <v>Dollie</v>
          </cell>
          <cell r="H33805" t="str">
            <v>No</v>
          </cell>
        </row>
        <row r="33806">
          <cell r="A33806" t="str">
            <v>0407920287</v>
          </cell>
          <cell r="B33806" t="str">
            <v>Sentinel Peak Resources California LLC</v>
          </cell>
          <cell r="C33806" t="str">
            <v>Oil &amp; Gas</v>
          </cell>
          <cell r="D33806" t="str">
            <v>Arroyo Grande</v>
          </cell>
          <cell r="E33806" t="str">
            <v>Northern</v>
          </cell>
          <cell r="F33806" t="str">
            <v>San Luis Obispo</v>
          </cell>
          <cell r="G33806" t="str">
            <v>Dollie</v>
          </cell>
          <cell r="H33806" t="str">
            <v>Yes</v>
          </cell>
        </row>
        <row r="33807">
          <cell r="A33807" t="str">
            <v>0407920322</v>
          </cell>
          <cell r="B33807" t="str">
            <v>Sentinel Peak Resources California LLC</v>
          </cell>
          <cell r="C33807" t="str">
            <v>Oil &amp; Gas</v>
          </cell>
          <cell r="D33807" t="str">
            <v>Arroyo Grande</v>
          </cell>
          <cell r="E33807" t="str">
            <v>Northern</v>
          </cell>
          <cell r="F33807" t="str">
            <v>San Luis Obispo</v>
          </cell>
          <cell r="G33807" t="str">
            <v>Dollie</v>
          </cell>
          <cell r="H33807" t="str">
            <v>Yes</v>
          </cell>
        </row>
        <row r="33808">
          <cell r="A33808" t="str">
            <v>0407920327</v>
          </cell>
          <cell r="B33808" t="str">
            <v>Sentinel Peak Resources California LLC</v>
          </cell>
          <cell r="C33808" t="str">
            <v>Oil &amp; Gas</v>
          </cell>
          <cell r="D33808" t="str">
            <v>Arroyo Grande</v>
          </cell>
          <cell r="E33808" t="str">
            <v>Northern</v>
          </cell>
          <cell r="F33808" t="str">
            <v>San Luis Obispo</v>
          </cell>
          <cell r="G33808" t="str">
            <v>Dollie</v>
          </cell>
          <cell r="H33808" t="str">
            <v>Yes</v>
          </cell>
        </row>
        <row r="33809">
          <cell r="A33809" t="str">
            <v>0407920386</v>
          </cell>
          <cell r="B33809" t="str">
            <v>Sentinel Peak Resources California LLC</v>
          </cell>
          <cell r="C33809" t="str">
            <v>Oil &amp; Gas</v>
          </cell>
          <cell r="D33809" t="str">
            <v>Arroyo Grande</v>
          </cell>
          <cell r="E33809" t="str">
            <v>Northern</v>
          </cell>
          <cell r="F33809" t="str">
            <v>San Luis Obispo</v>
          </cell>
          <cell r="G33809" t="str">
            <v>Dollie</v>
          </cell>
          <cell r="H33809" t="str">
            <v>Yes</v>
          </cell>
        </row>
        <row r="33810">
          <cell r="A33810" t="str">
            <v>0407920389</v>
          </cell>
          <cell r="B33810" t="str">
            <v>Sentinel Peak Resources California LLC</v>
          </cell>
          <cell r="C33810" t="str">
            <v>Oil &amp; Gas</v>
          </cell>
          <cell r="D33810" t="str">
            <v>Arroyo Grande</v>
          </cell>
          <cell r="E33810" t="str">
            <v>Northern</v>
          </cell>
          <cell r="F33810" t="str">
            <v>San Luis Obispo</v>
          </cell>
          <cell r="G33810" t="str">
            <v>Dollie</v>
          </cell>
          <cell r="H33810" t="str">
            <v>Yes</v>
          </cell>
        </row>
        <row r="33811">
          <cell r="A33811" t="str">
            <v>0407920391</v>
          </cell>
          <cell r="B33811" t="str">
            <v>Sentinel Peak Resources California LLC</v>
          </cell>
          <cell r="C33811" t="str">
            <v>Oil &amp; Gas</v>
          </cell>
          <cell r="D33811" t="str">
            <v>Arroyo Grande</v>
          </cell>
          <cell r="E33811" t="str">
            <v>Northern</v>
          </cell>
          <cell r="F33811" t="str">
            <v>San Luis Obispo</v>
          </cell>
          <cell r="G33811" t="str">
            <v>Dollie</v>
          </cell>
          <cell r="H33811" t="str">
            <v>Yes</v>
          </cell>
        </row>
        <row r="33812">
          <cell r="A33812" t="str">
            <v>0407920393</v>
          </cell>
          <cell r="B33812" t="str">
            <v>Sentinel Peak Resources California LLC</v>
          </cell>
          <cell r="C33812" t="str">
            <v>Oil &amp; Gas</v>
          </cell>
          <cell r="D33812" t="str">
            <v>Arroyo Grande</v>
          </cell>
          <cell r="E33812" t="str">
            <v>Northern</v>
          </cell>
          <cell r="F33812" t="str">
            <v>San Luis Obispo</v>
          </cell>
          <cell r="G33812" t="str">
            <v>Dollie</v>
          </cell>
          <cell r="H33812" t="str">
            <v>Yes</v>
          </cell>
        </row>
        <row r="33813">
          <cell r="A33813" t="str">
            <v>0407920396</v>
          </cell>
          <cell r="B33813" t="str">
            <v>Sentinel Peak Resources California LLC</v>
          </cell>
          <cell r="C33813" t="str">
            <v>Oil &amp; Gas</v>
          </cell>
          <cell r="D33813" t="str">
            <v>Arroyo Grande</v>
          </cell>
          <cell r="E33813" t="str">
            <v>Northern</v>
          </cell>
          <cell r="F33813" t="str">
            <v>San Luis Obispo</v>
          </cell>
          <cell r="G33813" t="str">
            <v>Dollie</v>
          </cell>
          <cell r="H33813" t="str">
            <v>Yes</v>
          </cell>
        </row>
        <row r="33814">
          <cell r="A33814" t="str">
            <v>0407920399</v>
          </cell>
          <cell r="B33814" t="str">
            <v>Sentinel Peak Resources California LLC</v>
          </cell>
          <cell r="C33814" t="str">
            <v>Oil &amp; Gas</v>
          </cell>
          <cell r="D33814" t="str">
            <v>Arroyo Grande</v>
          </cell>
          <cell r="E33814" t="str">
            <v>Northern</v>
          </cell>
          <cell r="F33814" t="str">
            <v>San Luis Obispo</v>
          </cell>
          <cell r="G33814" t="str">
            <v>Dollie</v>
          </cell>
          <cell r="H33814" t="str">
            <v>Yes</v>
          </cell>
        </row>
        <row r="33815">
          <cell r="A33815" t="str">
            <v>0407920402</v>
          </cell>
          <cell r="B33815" t="str">
            <v>Sentinel Peak Resources California LLC</v>
          </cell>
          <cell r="C33815" t="str">
            <v>Oil &amp; Gas</v>
          </cell>
          <cell r="D33815" t="str">
            <v>Arroyo Grande</v>
          </cell>
          <cell r="E33815" t="str">
            <v>Northern</v>
          </cell>
          <cell r="F33815" t="str">
            <v>San Luis Obispo</v>
          </cell>
          <cell r="G33815" t="str">
            <v>Dollie</v>
          </cell>
          <cell r="H33815" t="str">
            <v>Yes</v>
          </cell>
        </row>
        <row r="33816">
          <cell r="A33816" t="str">
            <v>0407920404</v>
          </cell>
          <cell r="B33816" t="str">
            <v>Sentinel Peak Resources California LLC</v>
          </cell>
          <cell r="C33816" t="str">
            <v>Oil &amp; Gas</v>
          </cell>
          <cell r="D33816" t="str">
            <v>Arroyo Grande</v>
          </cell>
          <cell r="E33816" t="str">
            <v>Northern</v>
          </cell>
          <cell r="F33816" t="str">
            <v>San Luis Obispo</v>
          </cell>
          <cell r="G33816" t="str">
            <v>Dollie</v>
          </cell>
          <cell r="H33816" t="str">
            <v>Yes</v>
          </cell>
        </row>
        <row r="33817">
          <cell r="A33817" t="str">
            <v>0407920410</v>
          </cell>
          <cell r="B33817" t="str">
            <v>Sentinel Peak Resources California LLC</v>
          </cell>
          <cell r="C33817" t="str">
            <v>Oil &amp; Gas</v>
          </cell>
          <cell r="D33817" t="str">
            <v>Arroyo Grande</v>
          </cell>
          <cell r="E33817" t="str">
            <v>Northern</v>
          </cell>
          <cell r="F33817" t="str">
            <v>San Luis Obispo</v>
          </cell>
          <cell r="G33817" t="str">
            <v>Dollie</v>
          </cell>
          <cell r="H33817" t="str">
            <v>Yes</v>
          </cell>
        </row>
        <row r="33818">
          <cell r="A33818" t="str">
            <v>0407920413</v>
          </cell>
          <cell r="B33818" t="str">
            <v>Sentinel Peak Resources California LLC</v>
          </cell>
          <cell r="C33818" t="str">
            <v>Oil &amp; Gas</v>
          </cell>
          <cell r="D33818" t="str">
            <v>Arroyo Grande</v>
          </cell>
          <cell r="E33818" t="str">
            <v>Northern</v>
          </cell>
          <cell r="F33818" t="str">
            <v>San Luis Obispo</v>
          </cell>
          <cell r="G33818" t="str">
            <v>Dollie</v>
          </cell>
          <cell r="H33818" t="str">
            <v>Yes</v>
          </cell>
        </row>
        <row r="33819">
          <cell r="A33819" t="str">
            <v>0407920415</v>
          </cell>
          <cell r="B33819" t="str">
            <v>Sentinel Peak Resources California LLC</v>
          </cell>
          <cell r="C33819" t="str">
            <v>Oil &amp; Gas</v>
          </cell>
          <cell r="D33819" t="str">
            <v>Arroyo Grande</v>
          </cell>
          <cell r="E33819" t="str">
            <v>Northern</v>
          </cell>
          <cell r="F33819" t="str">
            <v>San Luis Obispo</v>
          </cell>
          <cell r="G33819" t="str">
            <v>Dollie</v>
          </cell>
          <cell r="H33819" t="str">
            <v>Yes</v>
          </cell>
        </row>
        <row r="33820">
          <cell r="A33820" t="str">
            <v>0407920416</v>
          </cell>
          <cell r="B33820" t="str">
            <v>Sentinel Peak Resources California LLC</v>
          </cell>
          <cell r="C33820" t="str">
            <v>Oil &amp; Gas</v>
          </cell>
          <cell r="D33820" t="str">
            <v>Arroyo Grande</v>
          </cell>
          <cell r="E33820" t="str">
            <v>Northern</v>
          </cell>
          <cell r="F33820" t="str">
            <v>San Luis Obispo</v>
          </cell>
          <cell r="G33820" t="str">
            <v>Dollie</v>
          </cell>
          <cell r="H33820" t="str">
            <v>Yes</v>
          </cell>
        </row>
        <row r="33821">
          <cell r="A33821" t="str">
            <v>0407920421</v>
          </cell>
          <cell r="B33821" t="str">
            <v>Sentinel Peak Resources California LLC</v>
          </cell>
          <cell r="C33821" t="str">
            <v>Oil &amp; Gas</v>
          </cell>
          <cell r="D33821" t="str">
            <v>Arroyo Grande</v>
          </cell>
          <cell r="E33821" t="str">
            <v>Northern</v>
          </cell>
          <cell r="F33821" t="str">
            <v>San Luis Obispo</v>
          </cell>
          <cell r="G33821" t="str">
            <v>Dollie</v>
          </cell>
          <cell r="H33821" t="str">
            <v>Yes</v>
          </cell>
        </row>
        <row r="33822">
          <cell r="A33822" t="str">
            <v>0407920426</v>
          </cell>
          <cell r="B33822" t="str">
            <v>Sentinel Peak Resources California LLC</v>
          </cell>
          <cell r="C33822" t="str">
            <v>Water Disposal</v>
          </cell>
          <cell r="D33822" t="str">
            <v>Arroyo Grande</v>
          </cell>
          <cell r="E33822" t="str">
            <v>Northern</v>
          </cell>
          <cell r="F33822" t="str">
            <v>San Luis Obispo</v>
          </cell>
          <cell r="G33822" t="str">
            <v>Dollie</v>
          </cell>
          <cell r="H33822" t="str">
            <v>No</v>
          </cell>
        </row>
        <row r="33823">
          <cell r="A33823" t="str">
            <v>0407920427</v>
          </cell>
          <cell r="B33823" t="str">
            <v>Sentinel Peak Resources California LLC</v>
          </cell>
          <cell r="C33823" t="str">
            <v>Oil &amp; Gas</v>
          </cell>
          <cell r="D33823" t="str">
            <v>Arroyo Grande</v>
          </cell>
          <cell r="E33823" t="str">
            <v>Northern</v>
          </cell>
          <cell r="F33823" t="str">
            <v>San Luis Obispo</v>
          </cell>
          <cell r="G33823" t="str">
            <v>Dollie</v>
          </cell>
          <cell r="H33823" t="str">
            <v>Yes</v>
          </cell>
        </row>
        <row r="33824">
          <cell r="A33824" t="str">
            <v>0407920430</v>
          </cell>
          <cell r="B33824" t="str">
            <v>Sentinel Peak Resources California LLC</v>
          </cell>
          <cell r="C33824" t="str">
            <v>Oil &amp; Gas</v>
          </cell>
          <cell r="D33824" t="str">
            <v>Arroyo Grande</v>
          </cell>
          <cell r="E33824" t="str">
            <v>Northern</v>
          </cell>
          <cell r="F33824" t="str">
            <v>San Luis Obispo</v>
          </cell>
          <cell r="G33824" t="str">
            <v>Dollie</v>
          </cell>
          <cell r="H33824" t="str">
            <v>Yes</v>
          </cell>
        </row>
        <row r="33825">
          <cell r="A33825" t="str">
            <v>0407920432</v>
          </cell>
          <cell r="B33825" t="str">
            <v>Sentinel Peak Resources California LLC</v>
          </cell>
          <cell r="C33825" t="str">
            <v>Oil &amp; Gas</v>
          </cell>
          <cell r="D33825" t="str">
            <v>Arroyo Grande</v>
          </cell>
          <cell r="E33825" t="str">
            <v>Northern</v>
          </cell>
          <cell r="F33825" t="str">
            <v>San Luis Obispo</v>
          </cell>
          <cell r="G33825" t="str">
            <v>Dollie</v>
          </cell>
          <cell r="H33825" t="str">
            <v>Yes</v>
          </cell>
        </row>
        <row r="33826">
          <cell r="A33826" t="str">
            <v>0407920436</v>
          </cell>
          <cell r="B33826" t="str">
            <v>Sentinel Peak Resources California LLC</v>
          </cell>
          <cell r="C33826" t="str">
            <v>Water Disposal</v>
          </cell>
          <cell r="D33826" t="str">
            <v>Arroyo Grande</v>
          </cell>
          <cell r="E33826" t="str">
            <v>Northern</v>
          </cell>
          <cell r="F33826" t="str">
            <v>San Luis Obispo</v>
          </cell>
          <cell r="G33826" t="str">
            <v>Dollie</v>
          </cell>
          <cell r="H33826" t="str">
            <v>Yes</v>
          </cell>
        </row>
        <row r="33827">
          <cell r="A33827" t="str">
            <v>0407920438</v>
          </cell>
          <cell r="B33827" t="str">
            <v>Sentinel Peak Resources California LLC</v>
          </cell>
          <cell r="C33827" t="str">
            <v>Oil &amp; Gas</v>
          </cell>
          <cell r="D33827" t="str">
            <v>Arroyo Grande</v>
          </cell>
          <cell r="E33827" t="str">
            <v>Northern</v>
          </cell>
          <cell r="F33827" t="str">
            <v>San Luis Obispo</v>
          </cell>
          <cell r="G33827" t="str">
            <v>Dollie</v>
          </cell>
          <cell r="H33827" t="str">
            <v>Yes</v>
          </cell>
        </row>
        <row r="33828">
          <cell r="A33828" t="str">
            <v>0407920440</v>
          </cell>
          <cell r="B33828" t="str">
            <v>Sentinel Peak Resources California LLC</v>
          </cell>
          <cell r="C33828" t="str">
            <v>Oil &amp; Gas</v>
          </cell>
          <cell r="D33828" t="str">
            <v>Arroyo Grande</v>
          </cell>
          <cell r="E33828" t="str">
            <v>Northern</v>
          </cell>
          <cell r="F33828" t="str">
            <v>San Luis Obispo</v>
          </cell>
          <cell r="G33828" t="str">
            <v>Dollie</v>
          </cell>
          <cell r="H33828" t="str">
            <v>Yes</v>
          </cell>
        </row>
        <row r="33829">
          <cell r="A33829" t="str">
            <v>0407920446</v>
          </cell>
          <cell r="B33829" t="str">
            <v>Sentinel Peak Resources California LLC</v>
          </cell>
          <cell r="C33829" t="str">
            <v>Oil &amp; Gas</v>
          </cell>
          <cell r="D33829" t="str">
            <v>Arroyo Grande</v>
          </cell>
          <cell r="E33829" t="str">
            <v>Northern</v>
          </cell>
          <cell r="F33829" t="str">
            <v>San Luis Obispo</v>
          </cell>
          <cell r="G33829" t="str">
            <v>Dollie</v>
          </cell>
          <cell r="H33829" t="str">
            <v>Yes</v>
          </cell>
        </row>
        <row r="33830">
          <cell r="A33830" t="str">
            <v>0407920447</v>
          </cell>
          <cell r="B33830" t="str">
            <v>Sentinel Peak Resources California LLC</v>
          </cell>
          <cell r="C33830" t="str">
            <v>Oil &amp; Gas</v>
          </cell>
          <cell r="D33830" t="str">
            <v>Arroyo Grande</v>
          </cell>
          <cell r="E33830" t="str">
            <v>Northern</v>
          </cell>
          <cell r="F33830" t="str">
            <v>San Luis Obispo</v>
          </cell>
          <cell r="G33830" t="str">
            <v>Dollie</v>
          </cell>
          <cell r="H33830" t="str">
            <v>Yes</v>
          </cell>
        </row>
        <row r="33831">
          <cell r="A33831" t="str">
            <v>0407920474</v>
          </cell>
          <cell r="B33831" t="str">
            <v>Sentinel Peak Resources California LLC</v>
          </cell>
          <cell r="C33831" t="str">
            <v>Oil &amp; Gas</v>
          </cell>
          <cell r="D33831" t="str">
            <v>Arroyo Grande</v>
          </cell>
          <cell r="E33831" t="str">
            <v>Northern</v>
          </cell>
          <cell r="F33831" t="str">
            <v>San Luis Obispo</v>
          </cell>
          <cell r="G33831" t="str">
            <v>Dollie</v>
          </cell>
          <cell r="H33831" t="str">
            <v>Yes</v>
          </cell>
        </row>
        <row r="33832">
          <cell r="A33832" t="str">
            <v>0407920476</v>
          </cell>
          <cell r="B33832" t="str">
            <v>Sentinel Peak Resources California LLC</v>
          </cell>
          <cell r="C33832" t="str">
            <v>Pressure Maintenance</v>
          </cell>
          <cell r="D33832" t="str">
            <v>Arroyo Grande</v>
          </cell>
          <cell r="E33832" t="str">
            <v>Northern</v>
          </cell>
          <cell r="F33832" t="str">
            <v>San Luis Obispo</v>
          </cell>
          <cell r="G33832" t="str">
            <v>Dollie</v>
          </cell>
          <cell r="H33832" t="str">
            <v>No</v>
          </cell>
        </row>
        <row r="33833">
          <cell r="A33833" t="str">
            <v>0407920493</v>
          </cell>
          <cell r="B33833" t="str">
            <v>Sentinel Peak Resources California LLC</v>
          </cell>
          <cell r="C33833" t="str">
            <v>Oil &amp; Gas</v>
          </cell>
          <cell r="D33833" t="str">
            <v>Arroyo Grande</v>
          </cell>
          <cell r="E33833" t="str">
            <v>Northern</v>
          </cell>
          <cell r="F33833" t="str">
            <v>San Luis Obispo</v>
          </cell>
          <cell r="G33833" t="str">
            <v>Dollie</v>
          </cell>
          <cell r="H33833" t="str">
            <v>Yes</v>
          </cell>
        </row>
        <row r="33834">
          <cell r="A33834" t="str">
            <v>0407920501</v>
          </cell>
          <cell r="B33834" t="str">
            <v>Sentinel Peak Resources California LLC</v>
          </cell>
          <cell r="C33834" t="str">
            <v>Oil &amp; Gas</v>
          </cell>
          <cell r="D33834" t="str">
            <v>Arroyo Grande</v>
          </cell>
          <cell r="E33834" t="str">
            <v>Northern</v>
          </cell>
          <cell r="F33834" t="str">
            <v>San Luis Obispo</v>
          </cell>
          <cell r="G33834" t="str">
            <v>Dollie</v>
          </cell>
          <cell r="H33834" t="str">
            <v>Yes</v>
          </cell>
        </row>
        <row r="33835">
          <cell r="A33835" t="str">
            <v>0407920502</v>
          </cell>
          <cell r="B33835" t="str">
            <v>Sentinel Peak Resources California LLC</v>
          </cell>
          <cell r="C33835" t="str">
            <v>Oil &amp; Gas</v>
          </cell>
          <cell r="D33835" t="str">
            <v>Arroyo Grande</v>
          </cell>
          <cell r="E33835" t="str">
            <v>Northern</v>
          </cell>
          <cell r="F33835" t="str">
            <v>San Luis Obispo</v>
          </cell>
          <cell r="G33835" t="str">
            <v>Dollie</v>
          </cell>
          <cell r="H33835" t="str">
            <v>Yes</v>
          </cell>
        </row>
        <row r="33836">
          <cell r="A33836" t="str">
            <v>0407920504</v>
          </cell>
          <cell r="B33836" t="str">
            <v>Sentinel Peak Resources California LLC</v>
          </cell>
          <cell r="C33836" t="str">
            <v>Oil &amp; Gas</v>
          </cell>
          <cell r="D33836" t="str">
            <v>Arroyo Grande</v>
          </cell>
          <cell r="E33836" t="str">
            <v>Northern</v>
          </cell>
          <cell r="F33836" t="str">
            <v>San Luis Obispo</v>
          </cell>
          <cell r="G33836" t="str">
            <v>Dollie</v>
          </cell>
          <cell r="H33836" t="str">
            <v>Yes</v>
          </cell>
        </row>
        <row r="33837">
          <cell r="A33837" t="str">
            <v>0407920552</v>
          </cell>
          <cell r="B33837" t="str">
            <v>Chevron U.S.A. Inc.</v>
          </cell>
          <cell r="C33837" t="str">
            <v>Oil &amp; Gas</v>
          </cell>
          <cell r="D33837" t="str">
            <v>Midway-Sunset</v>
          </cell>
          <cell r="E33837" t="str">
            <v>Inland</v>
          </cell>
          <cell r="F33837" t="str">
            <v>San Luis Obispo</v>
          </cell>
          <cell r="G33837" t="str">
            <v>No Pool Breakdown</v>
          </cell>
          <cell r="H33837" t="str">
            <v>Yes</v>
          </cell>
        </row>
        <row r="33838">
          <cell r="A33838" t="str">
            <v>0407920557</v>
          </cell>
          <cell r="B33838" t="str">
            <v>Chevron U.S.A. Inc.</v>
          </cell>
          <cell r="C33838" t="str">
            <v>Oil &amp; Gas</v>
          </cell>
          <cell r="D33838" t="str">
            <v>Midway-Sunset</v>
          </cell>
          <cell r="E33838" t="str">
            <v>Inland</v>
          </cell>
          <cell r="F33838" t="str">
            <v>San Luis Obispo</v>
          </cell>
          <cell r="G33838" t="str">
            <v>No Pool Breakdown</v>
          </cell>
          <cell r="H33838" t="str">
            <v>Yes</v>
          </cell>
        </row>
        <row r="33839">
          <cell r="A33839" t="str">
            <v>0407920600</v>
          </cell>
          <cell r="B33839" t="str">
            <v>Chevron U.S.A. Inc.</v>
          </cell>
          <cell r="C33839" t="str">
            <v>Oil &amp; Gas</v>
          </cell>
          <cell r="D33839" t="str">
            <v>Midway-Sunset</v>
          </cell>
          <cell r="E33839" t="str">
            <v>Inland</v>
          </cell>
          <cell r="F33839" t="str">
            <v>San Luis Obispo</v>
          </cell>
          <cell r="G33839" t="str">
            <v>No Pool Breakdown</v>
          </cell>
          <cell r="H33839" t="str">
            <v>No</v>
          </cell>
        </row>
        <row r="33840">
          <cell r="A33840" t="str">
            <v>0407920606</v>
          </cell>
          <cell r="B33840" t="str">
            <v>Sentinel Peak Resources California LLC</v>
          </cell>
          <cell r="C33840" t="str">
            <v>Water Disposal</v>
          </cell>
          <cell r="D33840" t="str">
            <v>Arroyo Grande</v>
          </cell>
          <cell r="E33840" t="str">
            <v>Northern</v>
          </cell>
          <cell r="F33840" t="str">
            <v>San Luis Obispo</v>
          </cell>
          <cell r="G33840" t="str">
            <v>Monterey</v>
          </cell>
          <cell r="H33840" t="str">
            <v>Yes</v>
          </cell>
        </row>
        <row r="33841">
          <cell r="A33841" t="str">
            <v>0407920610</v>
          </cell>
          <cell r="B33841" t="str">
            <v>Sentinel Peak Resources California LLC</v>
          </cell>
          <cell r="C33841" t="str">
            <v>Steamflood</v>
          </cell>
          <cell r="D33841" t="str">
            <v>Arroyo Grande</v>
          </cell>
          <cell r="E33841" t="str">
            <v>Northern</v>
          </cell>
          <cell r="F33841" t="str">
            <v>San Luis Obispo</v>
          </cell>
          <cell r="G33841" t="str">
            <v>Observation, Dollie</v>
          </cell>
          <cell r="H33841" t="str">
            <v>Yes</v>
          </cell>
        </row>
        <row r="33842">
          <cell r="A33842" t="str">
            <v>0407920637</v>
          </cell>
          <cell r="B33842" t="str">
            <v>Sentinel Peak Resources California LLC</v>
          </cell>
          <cell r="C33842" t="str">
            <v>Oil &amp; Gas</v>
          </cell>
          <cell r="D33842" t="str">
            <v>Arroyo Grande</v>
          </cell>
          <cell r="E33842" t="str">
            <v>Northern</v>
          </cell>
          <cell r="F33842" t="str">
            <v>San Luis Obispo</v>
          </cell>
          <cell r="G33842" t="str">
            <v>Dollie</v>
          </cell>
          <cell r="H33842" t="str">
            <v>No</v>
          </cell>
        </row>
        <row r="33843">
          <cell r="A33843" t="str">
            <v>0407920640</v>
          </cell>
          <cell r="B33843" t="str">
            <v>Sentinel Peak Resources California LLC</v>
          </cell>
          <cell r="C33843" t="str">
            <v>Oil &amp; Gas</v>
          </cell>
          <cell r="D33843" t="str">
            <v>Arroyo Grande</v>
          </cell>
          <cell r="E33843" t="str">
            <v>Northern</v>
          </cell>
          <cell r="F33843" t="str">
            <v>San Luis Obispo</v>
          </cell>
          <cell r="G33843" t="str">
            <v>Dollie</v>
          </cell>
          <cell r="H33843" t="str">
            <v>No</v>
          </cell>
        </row>
        <row r="33844">
          <cell r="A33844" t="str">
            <v>0407920641</v>
          </cell>
          <cell r="B33844" t="str">
            <v>Sentinel Peak Resources California LLC</v>
          </cell>
          <cell r="C33844" t="str">
            <v>Steamflood</v>
          </cell>
          <cell r="D33844" t="str">
            <v>Arroyo Grande</v>
          </cell>
          <cell r="E33844" t="str">
            <v>Northern</v>
          </cell>
          <cell r="F33844" t="str">
            <v>San Luis Obispo</v>
          </cell>
          <cell r="G33844" t="str">
            <v>Dollie</v>
          </cell>
          <cell r="H33844" t="str">
            <v>Yes</v>
          </cell>
        </row>
        <row r="33845">
          <cell r="A33845" t="str">
            <v>0407920649</v>
          </cell>
          <cell r="B33845" t="str">
            <v>Sentinel Peak Resources California LLC</v>
          </cell>
          <cell r="C33845" t="str">
            <v>Steamflood</v>
          </cell>
          <cell r="D33845" t="str">
            <v>Arroyo Grande</v>
          </cell>
          <cell r="E33845" t="str">
            <v>Northern</v>
          </cell>
          <cell r="F33845" t="str">
            <v>San Luis Obispo</v>
          </cell>
          <cell r="G33845" t="str">
            <v>Dollie</v>
          </cell>
          <cell r="H33845" t="str">
            <v>Yes</v>
          </cell>
        </row>
        <row r="33846">
          <cell r="A33846" t="str">
            <v>0407920654</v>
          </cell>
          <cell r="B33846" t="str">
            <v>Sentinel Peak Resources California LLC</v>
          </cell>
          <cell r="C33846" t="str">
            <v>Oil &amp; Gas</v>
          </cell>
          <cell r="D33846" t="str">
            <v>Arroyo Grande</v>
          </cell>
          <cell r="E33846" t="str">
            <v>Northern</v>
          </cell>
          <cell r="F33846" t="str">
            <v>San Luis Obispo</v>
          </cell>
          <cell r="G33846" t="str">
            <v>Dollie</v>
          </cell>
          <cell r="H33846" t="str">
            <v>No</v>
          </cell>
        </row>
        <row r="33847">
          <cell r="A33847" t="str">
            <v>0407920659</v>
          </cell>
          <cell r="B33847" t="str">
            <v>Sentinel Peak Resources California LLC</v>
          </cell>
          <cell r="C33847" t="str">
            <v>Oil &amp; Gas</v>
          </cell>
          <cell r="D33847" t="str">
            <v>Arroyo Grande</v>
          </cell>
          <cell r="E33847" t="str">
            <v>Northern</v>
          </cell>
          <cell r="F33847" t="str">
            <v>San Luis Obispo</v>
          </cell>
          <cell r="G33847" t="str">
            <v>Dollie</v>
          </cell>
          <cell r="H33847" t="str">
            <v>No</v>
          </cell>
        </row>
        <row r="33848">
          <cell r="A33848" t="str">
            <v>0407920663</v>
          </cell>
          <cell r="B33848" t="str">
            <v>Sentinel Peak Resources California LLC</v>
          </cell>
          <cell r="C33848" t="str">
            <v>Oil &amp; Gas</v>
          </cell>
          <cell r="D33848" t="str">
            <v>Arroyo Grande</v>
          </cell>
          <cell r="E33848" t="str">
            <v>Northern</v>
          </cell>
          <cell r="F33848" t="str">
            <v>San Luis Obispo</v>
          </cell>
          <cell r="G33848" t="str">
            <v>Dollie</v>
          </cell>
          <cell r="H33848" t="str">
            <v>No</v>
          </cell>
        </row>
        <row r="33849">
          <cell r="A33849" t="str">
            <v>0407920664</v>
          </cell>
          <cell r="B33849" t="str">
            <v>Sentinel Peak Resources California LLC</v>
          </cell>
          <cell r="C33849" t="str">
            <v>Oil &amp; Gas</v>
          </cell>
          <cell r="D33849" t="str">
            <v>Arroyo Grande</v>
          </cell>
          <cell r="E33849" t="str">
            <v>Northern</v>
          </cell>
          <cell r="F33849" t="str">
            <v>San Luis Obispo</v>
          </cell>
          <cell r="G33849" t="str">
            <v>Dollie</v>
          </cell>
          <cell r="H33849" t="str">
            <v>No</v>
          </cell>
        </row>
        <row r="33850">
          <cell r="A33850" t="str">
            <v>0407920668</v>
          </cell>
          <cell r="B33850" t="str">
            <v>Sentinel Peak Resources California LLC</v>
          </cell>
          <cell r="C33850" t="str">
            <v>Oil &amp; Gas</v>
          </cell>
          <cell r="D33850" t="str">
            <v>Arroyo Grande</v>
          </cell>
          <cell r="E33850" t="str">
            <v>Northern</v>
          </cell>
          <cell r="F33850" t="str">
            <v>San Luis Obispo</v>
          </cell>
          <cell r="G33850" t="str">
            <v>Dollie</v>
          </cell>
          <cell r="H33850" t="str">
            <v>No</v>
          </cell>
        </row>
        <row r="33851">
          <cell r="A33851" t="str">
            <v>0407920672</v>
          </cell>
          <cell r="B33851" t="str">
            <v>Sentinel Peak Resources California LLC</v>
          </cell>
          <cell r="C33851" t="str">
            <v>Oil &amp; Gas</v>
          </cell>
          <cell r="D33851" t="str">
            <v>Arroyo Grande</v>
          </cell>
          <cell r="E33851" t="str">
            <v>Northern</v>
          </cell>
          <cell r="F33851" t="str">
            <v>San Luis Obispo</v>
          </cell>
          <cell r="G33851" t="str">
            <v>Dollie</v>
          </cell>
          <cell r="H33851" t="str">
            <v>Yes</v>
          </cell>
        </row>
        <row r="33852">
          <cell r="A33852" t="str">
            <v>0407920673</v>
          </cell>
          <cell r="B33852" t="str">
            <v>Sentinel Peak Resources California LLC</v>
          </cell>
          <cell r="C33852" t="str">
            <v>Oil &amp; Gas</v>
          </cell>
          <cell r="D33852" t="str">
            <v>Arroyo Grande</v>
          </cell>
          <cell r="E33852" t="str">
            <v>Northern</v>
          </cell>
          <cell r="F33852" t="str">
            <v>San Luis Obispo</v>
          </cell>
          <cell r="G33852" t="str">
            <v>Dollie</v>
          </cell>
          <cell r="H33852" t="str">
            <v>No</v>
          </cell>
        </row>
        <row r="33853">
          <cell r="A33853" t="str">
            <v>0407920675</v>
          </cell>
          <cell r="B33853" t="str">
            <v>Sentinel Peak Resources California LLC</v>
          </cell>
          <cell r="C33853" t="str">
            <v>Oil &amp; Gas</v>
          </cell>
          <cell r="D33853" t="str">
            <v>Arroyo Grande</v>
          </cell>
          <cell r="E33853" t="str">
            <v>Northern</v>
          </cell>
          <cell r="F33853" t="str">
            <v>San Luis Obispo</v>
          </cell>
          <cell r="G33853" t="str">
            <v>Dollie</v>
          </cell>
          <cell r="H33853" t="str">
            <v>Yes</v>
          </cell>
        </row>
        <row r="33854">
          <cell r="A33854" t="str">
            <v>0407920688</v>
          </cell>
          <cell r="B33854" t="str">
            <v>Sentinel Peak Resources California LLC</v>
          </cell>
          <cell r="C33854" t="str">
            <v>Oil &amp; Gas</v>
          </cell>
          <cell r="D33854" t="str">
            <v>Arroyo Grande</v>
          </cell>
          <cell r="E33854" t="str">
            <v>Northern</v>
          </cell>
          <cell r="F33854" t="str">
            <v>San Luis Obispo</v>
          </cell>
          <cell r="G33854" t="str">
            <v>Dollie</v>
          </cell>
          <cell r="H33854" t="str">
            <v>No</v>
          </cell>
        </row>
        <row r="33855">
          <cell r="A33855" t="str">
            <v>0407920762</v>
          </cell>
          <cell r="B33855" t="str">
            <v>Sentinel Peak Resources California LLC</v>
          </cell>
          <cell r="C33855" t="str">
            <v>Oil &amp; Gas</v>
          </cell>
          <cell r="D33855" t="str">
            <v>Arroyo Grande</v>
          </cell>
          <cell r="E33855" t="str">
            <v>Northern</v>
          </cell>
          <cell r="F33855" t="str">
            <v>San Luis Obispo</v>
          </cell>
          <cell r="G33855" t="str">
            <v>Dollie</v>
          </cell>
          <cell r="H33855" t="str">
            <v>No</v>
          </cell>
        </row>
        <row r="33856">
          <cell r="A33856" t="str">
            <v>0407920768</v>
          </cell>
          <cell r="B33856" t="str">
            <v>E &amp; B Natural Resources Management Corporation</v>
          </cell>
          <cell r="C33856" t="str">
            <v>Oil &amp; Gas</v>
          </cell>
          <cell r="D33856" t="str">
            <v>Morales Canyon</v>
          </cell>
          <cell r="E33856" t="str">
            <v>Northern</v>
          </cell>
          <cell r="F33856" t="str">
            <v>San Luis Obispo</v>
          </cell>
          <cell r="G33856" t="str">
            <v>Clayton</v>
          </cell>
          <cell r="H33856" t="str">
            <v>No</v>
          </cell>
        </row>
        <row r="33857">
          <cell r="A33857" t="str">
            <v>0407920770</v>
          </cell>
          <cell r="B33857" t="str">
            <v>E &amp; B Natural Resources Management Corporation</v>
          </cell>
          <cell r="C33857" t="str">
            <v>Oil &amp; Gas</v>
          </cell>
          <cell r="D33857" t="str">
            <v>Morales Canyon</v>
          </cell>
          <cell r="E33857" t="str">
            <v>Northern</v>
          </cell>
          <cell r="F33857" t="str">
            <v>San Luis Obispo</v>
          </cell>
          <cell r="G33857" t="str">
            <v>Clayton</v>
          </cell>
          <cell r="H33857" t="str">
            <v>Yes</v>
          </cell>
        </row>
        <row r="33858">
          <cell r="A33858" t="str">
            <v>0407920776</v>
          </cell>
          <cell r="B33858" t="str">
            <v>Sentinel Peak Resources California LLC</v>
          </cell>
          <cell r="C33858" t="str">
            <v>Steamflood</v>
          </cell>
          <cell r="D33858" t="str">
            <v>Arroyo Grande</v>
          </cell>
          <cell r="E33858" t="str">
            <v>Northern</v>
          </cell>
          <cell r="F33858" t="str">
            <v>San Luis Obispo</v>
          </cell>
          <cell r="G33858" t="str">
            <v>Dollie</v>
          </cell>
          <cell r="H33858" t="str">
            <v>Yes</v>
          </cell>
        </row>
        <row r="33859">
          <cell r="A33859" t="str">
            <v>0407920777</v>
          </cell>
          <cell r="B33859" t="str">
            <v>Sentinel Peak Resources California LLC</v>
          </cell>
          <cell r="C33859" t="str">
            <v>Steamflood</v>
          </cell>
          <cell r="D33859" t="str">
            <v>Arroyo Grande</v>
          </cell>
          <cell r="E33859" t="str">
            <v>Northern</v>
          </cell>
          <cell r="F33859" t="str">
            <v>San Luis Obispo</v>
          </cell>
          <cell r="G33859" t="str">
            <v>Dollie</v>
          </cell>
          <cell r="H33859" t="str">
            <v>Yes</v>
          </cell>
        </row>
        <row r="33860">
          <cell r="A33860" t="str">
            <v>0407920778</v>
          </cell>
          <cell r="B33860" t="str">
            <v>Sentinel Peak Resources California LLC</v>
          </cell>
          <cell r="C33860" t="str">
            <v>Steamflood</v>
          </cell>
          <cell r="D33860" t="str">
            <v>Arroyo Grande</v>
          </cell>
          <cell r="E33860" t="str">
            <v>Northern</v>
          </cell>
          <cell r="F33860" t="str">
            <v>San Luis Obispo</v>
          </cell>
          <cell r="G33860" t="str">
            <v>Dollie</v>
          </cell>
          <cell r="H33860" t="str">
            <v>Yes</v>
          </cell>
        </row>
        <row r="33861">
          <cell r="A33861" t="str">
            <v>0407920780</v>
          </cell>
          <cell r="B33861" t="str">
            <v>Sentinel Peak Resources California LLC</v>
          </cell>
          <cell r="C33861" t="str">
            <v>Steamflood</v>
          </cell>
          <cell r="D33861" t="str">
            <v>Arroyo Grande</v>
          </cell>
          <cell r="E33861" t="str">
            <v>Northern</v>
          </cell>
          <cell r="F33861" t="str">
            <v>San Luis Obispo</v>
          </cell>
          <cell r="G33861" t="str">
            <v>Dollie</v>
          </cell>
          <cell r="H33861" t="str">
            <v>Yes</v>
          </cell>
        </row>
        <row r="33862">
          <cell r="A33862" t="str">
            <v>0407920783</v>
          </cell>
          <cell r="B33862" t="str">
            <v>Sentinel Peak Resources California LLC</v>
          </cell>
          <cell r="C33862" t="str">
            <v>Steamflood</v>
          </cell>
          <cell r="D33862" t="str">
            <v>Arroyo Grande</v>
          </cell>
          <cell r="E33862" t="str">
            <v>Northern</v>
          </cell>
          <cell r="F33862" t="str">
            <v>San Luis Obispo</v>
          </cell>
          <cell r="G33862" t="str">
            <v>Dollie</v>
          </cell>
          <cell r="H33862" t="str">
            <v>No</v>
          </cell>
        </row>
        <row r="33863">
          <cell r="A33863" t="str">
            <v>0407920784</v>
          </cell>
          <cell r="B33863" t="str">
            <v>Sentinel Peak Resources California LLC</v>
          </cell>
          <cell r="C33863" t="str">
            <v>Steamflood</v>
          </cell>
          <cell r="D33863" t="str">
            <v>Arroyo Grande</v>
          </cell>
          <cell r="E33863" t="str">
            <v>Northern</v>
          </cell>
          <cell r="F33863" t="str">
            <v>San Luis Obispo</v>
          </cell>
          <cell r="G33863" t="str">
            <v>Dollie</v>
          </cell>
          <cell r="H33863" t="str">
            <v>Yes</v>
          </cell>
        </row>
        <row r="33864">
          <cell r="A33864" t="str">
            <v>0407920786</v>
          </cell>
          <cell r="B33864" t="str">
            <v>Sentinel Peak Resources California LLC</v>
          </cell>
          <cell r="C33864" t="str">
            <v>Steamflood</v>
          </cell>
          <cell r="D33864" t="str">
            <v>Arroyo Grande</v>
          </cell>
          <cell r="E33864" t="str">
            <v>Northern</v>
          </cell>
          <cell r="F33864" t="str">
            <v>San Luis Obispo</v>
          </cell>
          <cell r="G33864" t="str">
            <v>Dollie</v>
          </cell>
          <cell r="H33864" t="str">
            <v>Yes</v>
          </cell>
        </row>
        <row r="33865">
          <cell r="A33865" t="str">
            <v>0407920787</v>
          </cell>
          <cell r="B33865" t="str">
            <v>Sentinel Peak Resources California LLC</v>
          </cell>
          <cell r="C33865" t="str">
            <v>Steamflood</v>
          </cell>
          <cell r="D33865" t="str">
            <v>Arroyo Grande</v>
          </cell>
          <cell r="E33865" t="str">
            <v>Northern</v>
          </cell>
          <cell r="F33865" t="str">
            <v>San Luis Obispo</v>
          </cell>
          <cell r="G33865" t="str">
            <v>Observation, Dollie</v>
          </cell>
          <cell r="H33865" t="str">
            <v>Yes</v>
          </cell>
        </row>
        <row r="33866">
          <cell r="A33866" t="str">
            <v>0407920788</v>
          </cell>
          <cell r="B33866" t="str">
            <v>Sentinel Peak Resources California LLC</v>
          </cell>
          <cell r="C33866" t="str">
            <v>Steamflood</v>
          </cell>
          <cell r="D33866" t="str">
            <v>Arroyo Grande</v>
          </cell>
          <cell r="E33866" t="str">
            <v>Northern</v>
          </cell>
          <cell r="F33866" t="str">
            <v>San Luis Obispo</v>
          </cell>
          <cell r="G33866" t="str">
            <v>Observation, Dollie</v>
          </cell>
          <cell r="H33866" t="str">
            <v>Yes</v>
          </cell>
        </row>
        <row r="33867">
          <cell r="A33867" t="str">
            <v>0407920791</v>
          </cell>
          <cell r="B33867" t="str">
            <v>Sentinel Peak Resources California LLC</v>
          </cell>
          <cell r="C33867" t="str">
            <v>Steamflood</v>
          </cell>
          <cell r="D33867" t="str">
            <v>Arroyo Grande</v>
          </cell>
          <cell r="E33867" t="str">
            <v>Northern</v>
          </cell>
          <cell r="F33867" t="str">
            <v>San Luis Obispo</v>
          </cell>
          <cell r="G33867" t="str">
            <v>Observation, Dollie</v>
          </cell>
          <cell r="H33867" t="str">
            <v>Yes</v>
          </cell>
        </row>
        <row r="33868">
          <cell r="A33868" t="str">
            <v>0407920792</v>
          </cell>
          <cell r="B33868" t="str">
            <v>Sentinel Peak Resources California LLC</v>
          </cell>
          <cell r="C33868" t="str">
            <v>Steamflood</v>
          </cell>
          <cell r="D33868" t="str">
            <v>Arroyo Grande</v>
          </cell>
          <cell r="E33868" t="str">
            <v>Northern</v>
          </cell>
          <cell r="F33868" t="str">
            <v>San Luis Obispo</v>
          </cell>
          <cell r="G33868" t="str">
            <v>Observation, Dollie</v>
          </cell>
          <cell r="H33868" t="str">
            <v>Yes</v>
          </cell>
        </row>
        <row r="33869">
          <cell r="A33869" t="str">
            <v>0407920793</v>
          </cell>
          <cell r="B33869" t="str">
            <v>Sentinel Peak Resources California LLC</v>
          </cell>
          <cell r="C33869" t="str">
            <v>Steamflood</v>
          </cell>
          <cell r="D33869" t="str">
            <v>Arroyo Grande</v>
          </cell>
          <cell r="E33869" t="str">
            <v>Northern</v>
          </cell>
          <cell r="F33869" t="str">
            <v>San Luis Obispo</v>
          </cell>
          <cell r="G33869" t="str">
            <v>Dollie</v>
          </cell>
          <cell r="H33869" t="str">
            <v>Yes</v>
          </cell>
        </row>
        <row r="33870">
          <cell r="A33870" t="str">
            <v>0407920794</v>
          </cell>
          <cell r="B33870" t="str">
            <v>Sentinel Peak Resources California LLC</v>
          </cell>
          <cell r="C33870" t="str">
            <v>Water Disposal</v>
          </cell>
          <cell r="D33870" t="str">
            <v>Arroyo Grande</v>
          </cell>
          <cell r="E33870" t="str">
            <v>Northern</v>
          </cell>
          <cell r="F33870" t="str">
            <v>San Luis Obispo</v>
          </cell>
          <cell r="G33870" t="str">
            <v>Dollie</v>
          </cell>
          <cell r="H33870" t="str">
            <v>No</v>
          </cell>
        </row>
        <row r="33871">
          <cell r="A33871" t="str">
            <v>0407920795</v>
          </cell>
          <cell r="B33871" t="str">
            <v>E &amp; B Natural Resources Management Corporation</v>
          </cell>
          <cell r="C33871" t="str">
            <v>Oil &amp; Gas</v>
          </cell>
          <cell r="D33871" t="str">
            <v>Morales Canyon</v>
          </cell>
          <cell r="E33871" t="str">
            <v>Northern</v>
          </cell>
          <cell r="F33871" t="str">
            <v>San Luis Obispo</v>
          </cell>
          <cell r="G33871" t="str">
            <v>Clayton</v>
          </cell>
          <cell r="H33871" t="str">
            <v>No</v>
          </cell>
        </row>
        <row r="33872">
          <cell r="A33872" t="str">
            <v>0407920798</v>
          </cell>
          <cell r="B33872" t="str">
            <v>Sentinel Peak Resources California LLC</v>
          </cell>
          <cell r="C33872" t="str">
            <v>Oil &amp; Gas</v>
          </cell>
          <cell r="D33872" t="str">
            <v>Arroyo Grande</v>
          </cell>
          <cell r="E33872" t="str">
            <v>Northern</v>
          </cell>
          <cell r="F33872" t="str">
            <v>San Luis Obispo</v>
          </cell>
          <cell r="G33872" t="str">
            <v>Dollie</v>
          </cell>
          <cell r="H33872" t="str">
            <v>No</v>
          </cell>
        </row>
        <row r="33873">
          <cell r="A33873" t="str">
            <v>0407920806</v>
          </cell>
          <cell r="B33873" t="str">
            <v>Sentinel Peak Resources California LLC</v>
          </cell>
          <cell r="C33873" t="str">
            <v>Steamflood</v>
          </cell>
          <cell r="D33873" t="str">
            <v>Arroyo Grande</v>
          </cell>
          <cell r="E33873" t="str">
            <v>Northern</v>
          </cell>
          <cell r="F33873" t="str">
            <v>San Luis Obispo</v>
          </cell>
          <cell r="G33873" t="str">
            <v>Dollie</v>
          </cell>
          <cell r="H33873" t="str">
            <v>Yes</v>
          </cell>
        </row>
        <row r="33874">
          <cell r="A33874" t="str">
            <v>0407920815</v>
          </cell>
          <cell r="B33874" t="str">
            <v>Sentinel Peak Resources California LLC</v>
          </cell>
          <cell r="C33874" t="str">
            <v>Oil &amp; Gas</v>
          </cell>
          <cell r="D33874" t="str">
            <v>Arroyo Grande</v>
          </cell>
          <cell r="E33874" t="str">
            <v>Northern</v>
          </cell>
          <cell r="F33874" t="str">
            <v>San Luis Obispo</v>
          </cell>
          <cell r="G33874" t="str">
            <v>Dollie</v>
          </cell>
          <cell r="H33874" t="str">
            <v>No</v>
          </cell>
        </row>
        <row r="33875">
          <cell r="A33875" t="str">
            <v>0407920817</v>
          </cell>
          <cell r="B33875" t="str">
            <v>Trio Petroleum LLC</v>
          </cell>
          <cell r="C33875" t="str">
            <v>Oil &amp; Gas</v>
          </cell>
          <cell r="D33875" t="str">
            <v>Any Field</v>
          </cell>
          <cell r="E33875" t="str">
            <v>Northern</v>
          </cell>
          <cell r="F33875" t="str">
            <v>San Luis Obispo</v>
          </cell>
          <cell r="G33875" t="str">
            <v>No Pool Breakdown</v>
          </cell>
          <cell r="H33875" t="str">
            <v>Yes</v>
          </cell>
        </row>
        <row r="33876">
          <cell r="A33876" t="str">
            <v>0407920823</v>
          </cell>
          <cell r="B33876" t="str">
            <v>Sentinel Peak Resources California LLC</v>
          </cell>
          <cell r="C33876" t="str">
            <v>Oil &amp; Gas</v>
          </cell>
          <cell r="D33876" t="str">
            <v>Arroyo Grande</v>
          </cell>
          <cell r="E33876" t="str">
            <v>Northern</v>
          </cell>
          <cell r="F33876" t="str">
            <v>San Luis Obispo</v>
          </cell>
          <cell r="G33876" t="str">
            <v>Dollie</v>
          </cell>
          <cell r="H33876" t="str">
            <v>No</v>
          </cell>
        </row>
        <row r="33877">
          <cell r="A33877" t="str">
            <v>0407920826</v>
          </cell>
          <cell r="B33877" t="str">
            <v>Sentinel Peak Resources California LLC</v>
          </cell>
          <cell r="C33877" t="str">
            <v>Oil &amp; Gas</v>
          </cell>
          <cell r="D33877" t="str">
            <v>Arroyo Grande</v>
          </cell>
          <cell r="E33877" t="str">
            <v>Northern</v>
          </cell>
          <cell r="F33877" t="str">
            <v>San Luis Obispo</v>
          </cell>
          <cell r="G33877" t="str">
            <v>Dollie</v>
          </cell>
          <cell r="H33877" t="str">
            <v>No</v>
          </cell>
        </row>
        <row r="33878">
          <cell r="A33878" t="str">
            <v>0407920830</v>
          </cell>
          <cell r="B33878" t="str">
            <v>Sentinel Peak Resources California LLC</v>
          </cell>
          <cell r="C33878" t="str">
            <v>Oil &amp; Gas</v>
          </cell>
          <cell r="D33878" t="str">
            <v>Arroyo Grande</v>
          </cell>
          <cell r="E33878" t="str">
            <v>Northern</v>
          </cell>
          <cell r="F33878" t="str">
            <v>San Luis Obispo</v>
          </cell>
          <cell r="G33878" t="str">
            <v>Dollie</v>
          </cell>
          <cell r="H33878" t="str">
            <v>No</v>
          </cell>
        </row>
        <row r="33879">
          <cell r="A33879" t="str">
            <v>0407920831</v>
          </cell>
          <cell r="B33879" t="str">
            <v>Sentinel Peak Resources California LLC</v>
          </cell>
          <cell r="C33879" t="str">
            <v>Oil &amp; Gas</v>
          </cell>
          <cell r="D33879" t="str">
            <v>Arroyo Grande</v>
          </cell>
          <cell r="E33879" t="str">
            <v>Northern</v>
          </cell>
          <cell r="F33879" t="str">
            <v>San Luis Obispo</v>
          </cell>
          <cell r="G33879" t="str">
            <v>Dollie</v>
          </cell>
          <cell r="H33879" t="str">
            <v>No</v>
          </cell>
        </row>
        <row r="33880">
          <cell r="A33880" t="str">
            <v>0407920834</v>
          </cell>
          <cell r="B33880" t="str">
            <v>Sentinel Peak Resources California LLC</v>
          </cell>
          <cell r="C33880" t="str">
            <v>Steamflood</v>
          </cell>
          <cell r="D33880" t="str">
            <v>Arroyo Grande</v>
          </cell>
          <cell r="E33880" t="str">
            <v>Northern</v>
          </cell>
          <cell r="F33880" t="str">
            <v>San Luis Obispo</v>
          </cell>
          <cell r="G33880" t="str">
            <v>Dollie</v>
          </cell>
          <cell r="H33880" t="str">
            <v>No</v>
          </cell>
        </row>
        <row r="33881">
          <cell r="A33881" t="str">
            <v>0407920836</v>
          </cell>
          <cell r="B33881" t="str">
            <v>Sentinel Peak Resources California LLC</v>
          </cell>
          <cell r="C33881" t="str">
            <v>Steamflood</v>
          </cell>
          <cell r="D33881" t="str">
            <v>Arroyo Grande</v>
          </cell>
          <cell r="E33881" t="str">
            <v>Northern</v>
          </cell>
          <cell r="F33881" t="str">
            <v>San Luis Obispo</v>
          </cell>
          <cell r="G33881" t="str">
            <v>Dollie</v>
          </cell>
          <cell r="H33881" t="str">
            <v>No</v>
          </cell>
        </row>
        <row r="33882">
          <cell r="A33882" t="str">
            <v>0407920840</v>
          </cell>
          <cell r="B33882" t="str">
            <v>Sentinel Peak Resources California LLC</v>
          </cell>
          <cell r="C33882" t="str">
            <v>Steamflood</v>
          </cell>
          <cell r="D33882" t="str">
            <v>Arroyo Grande</v>
          </cell>
          <cell r="E33882" t="str">
            <v>Northern</v>
          </cell>
          <cell r="F33882" t="str">
            <v>San Luis Obispo</v>
          </cell>
          <cell r="G33882" t="str">
            <v>Dollie</v>
          </cell>
          <cell r="H33882" t="str">
            <v>Yes</v>
          </cell>
        </row>
        <row r="33883">
          <cell r="A33883" t="str">
            <v>0407920843</v>
          </cell>
          <cell r="B33883" t="str">
            <v>Sentinel Peak Resources California LLC</v>
          </cell>
          <cell r="C33883" t="str">
            <v>Oil &amp; Gas</v>
          </cell>
          <cell r="D33883" t="str">
            <v>Arroyo Grande</v>
          </cell>
          <cell r="E33883" t="str">
            <v>Northern</v>
          </cell>
          <cell r="F33883" t="str">
            <v>San Luis Obispo</v>
          </cell>
          <cell r="G33883" t="str">
            <v>Dollie</v>
          </cell>
          <cell r="H33883" t="str">
            <v>Yes</v>
          </cell>
        </row>
        <row r="33884">
          <cell r="A33884" t="str">
            <v>0407920845</v>
          </cell>
          <cell r="B33884" t="str">
            <v>Sentinel Peak Resources California LLC</v>
          </cell>
          <cell r="C33884" t="str">
            <v>Oil &amp; Gas</v>
          </cell>
          <cell r="D33884" t="str">
            <v>Arroyo Grande</v>
          </cell>
          <cell r="E33884" t="str">
            <v>Northern</v>
          </cell>
          <cell r="F33884" t="str">
            <v>San Luis Obispo</v>
          </cell>
          <cell r="G33884" t="str">
            <v>Dollie</v>
          </cell>
          <cell r="H33884" t="str">
            <v>No</v>
          </cell>
        </row>
        <row r="33885">
          <cell r="A33885" t="str">
            <v>0407920846</v>
          </cell>
          <cell r="B33885" t="str">
            <v>Sentinel Peak Resources California LLC</v>
          </cell>
          <cell r="C33885" t="str">
            <v>Oil &amp; Gas</v>
          </cell>
          <cell r="D33885" t="str">
            <v>Arroyo Grande</v>
          </cell>
          <cell r="E33885" t="str">
            <v>Northern</v>
          </cell>
          <cell r="F33885" t="str">
            <v>San Luis Obispo</v>
          </cell>
          <cell r="G33885" t="str">
            <v>Dollie</v>
          </cell>
          <cell r="H33885" t="str">
            <v>No</v>
          </cell>
        </row>
        <row r="33886">
          <cell r="A33886" t="str">
            <v>0407920847</v>
          </cell>
          <cell r="B33886" t="str">
            <v>Sentinel Peak Resources California LLC</v>
          </cell>
          <cell r="C33886" t="str">
            <v>Pressure Maintenance</v>
          </cell>
          <cell r="D33886" t="str">
            <v>Arroyo Grande</v>
          </cell>
          <cell r="E33886" t="str">
            <v>Northern</v>
          </cell>
          <cell r="F33886" t="str">
            <v>San Luis Obispo</v>
          </cell>
          <cell r="G33886" t="str">
            <v>Dollie</v>
          </cell>
          <cell r="H33886" t="str">
            <v>No</v>
          </cell>
        </row>
        <row r="33887">
          <cell r="A33887" t="str">
            <v>0407920848</v>
          </cell>
          <cell r="B33887" t="str">
            <v>E &amp; B Natural Resources Management Corporation</v>
          </cell>
          <cell r="C33887" t="str">
            <v>Oil &amp; Gas</v>
          </cell>
          <cell r="D33887" t="str">
            <v>Morales Canyon</v>
          </cell>
          <cell r="E33887" t="str">
            <v>Northern</v>
          </cell>
          <cell r="F33887" t="str">
            <v>San Luis Obispo</v>
          </cell>
          <cell r="G33887" t="str">
            <v>Clayton</v>
          </cell>
          <cell r="H33887" t="str">
            <v>No</v>
          </cell>
        </row>
        <row r="33888">
          <cell r="A33888" t="str">
            <v>0407920857</v>
          </cell>
          <cell r="B33888" t="str">
            <v>Sentinel Peak Resources California LLC</v>
          </cell>
          <cell r="C33888" t="str">
            <v>Steamflood</v>
          </cell>
          <cell r="D33888" t="str">
            <v>Arroyo Grande</v>
          </cell>
          <cell r="E33888" t="str">
            <v>Northern</v>
          </cell>
          <cell r="F33888" t="str">
            <v>San Luis Obispo</v>
          </cell>
          <cell r="G33888" t="str">
            <v>Dollie</v>
          </cell>
          <cell r="H33888" t="str">
            <v>No</v>
          </cell>
        </row>
        <row r="33889">
          <cell r="A33889" t="str">
            <v>0407920869</v>
          </cell>
          <cell r="B33889" t="str">
            <v>Sentinel Peak Resources California LLC</v>
          </cell>
          <cell r="C33889" t="str">
            <v>Oil &amp; Gas</v>
          </cell>
          <cell r="D33889" t="str">
            <v>Arroyo Grande</v>
          </cell>
          <cell r="E33889" t="str">
            <v>Northern</v>
          </cell>
          <cell r="F33889" t="str">
            <v>San Luis Obispo</v>
          </cell>
          <cell r="G33889" t="str">
            <v>Dollie</v>
          </cell>
          <cell r="H33889" t="str">
            <v>No</v>
          </cell>
        </row>
        <row r="33890">
          <cell r="A33890" t="str">
            <v>0407920875</v>
          </cell>
          <cell r="B33890" t="str">
            <v>Sentinel Peak Resources California LLC</v>
          </cell>
          <cell r="C33890" t="str">
            <v>Steamflood</v>
          </cell>
          <cell r="D33890" t="str">
            <v>Arroyo Grande</v>
          </cell>
          <cell r="E33890" t="str">
            <v>Northern</v>
          </cell>
          <cell r="F33890" t="str">
            <v>San Luis Obispo</v>
          </cell>
          <cell r="G33890" t="str">
            <v>Dollie</v>
          </cell>
          <cell r="H33890" t="str">
            <v>No</v>
          </cell>
        </row>
        <row r="33891">
          <cell r="A33891" t="str">
            <v>0407920876</v>
          </cell>
          <cell r="B33891" t="str">
            <v>Sentinel Peak Resources California LLC</v>
          </cell>
          <cell r="C33891" t="str">
            <v>Steamflood</v>
          </cell>
          <cell r="D33891" t="str">
            <v>Arroyo Grande</v>
          </cell>
          <cell r="E33891" t="str">
            <v>Northern</v>
          </cell>
          <cell r="F33891" t="str">
            <v>San Luis Obispo</v>
          </cell>
          <cell r="G33891" t="str">
            <v>Dollie</v>
          </cell>
          <cell r="H33891" t="str">
            <v>No</v>
          </cell>
        </row>
        <row r="33892">
          <cell r="A33892" t="str">
            <v>0407920879</v>
          </cell>
          <cell r="B33892" t="str">
            <v>Sentinel Peak Resources California LLC</v>
          </cell>
          <cell r="C33892" t="str">
            <v>Oil &amp; Gas</v>
          </cell>
          <cell r="D33892" t="str">
            <v>Arroyo Grande</v>
          </cell>
          <cell r="E33892" t="str">
            <v>Northern</v>
          </cell>
          <cell r="F33892" t="str">
            <v>San Luis Obispo</v>
          </cell>
          <cell r="G33892" t="str">
            <v>Dollie</v>
          </cell>
          <cell r="H33892" t="str">
            <v>Yes</v>
          </cell>
        </row>
        <row r="33893">
          <cell r="A33893" t="str">
            <v>0407920880</v>
          </cell>
          <cell r="B33893" t="str">
            <v>Sentinel Peak Resources California LLC</v>
          </cell>
          <cell r="C33893" t="str">
            <v>Steamflood</v>
          </cell>
          <cell r="D33893" t="str">
            <v>Arroyo Grande</v>
          </cell>
          <cell r="E33893" t="str">
            <v>Northern</v>
          </cell>
          <cell r="F33893" t="str">
            <v>San Luis Obispo</v>
          </cell>
          <cell r="G33893" t="str">
            <v>Dollie</v>
          </cell>
          <cell r="H33893" t="str">
            <v>Yes</v>
          </cell>
        </row>
        <row r="33894">
          <cell r="A33894" t="str">
            <v>0407920882</v>
          </cell>
          <cell r="B33894" t="str">
            <v>Sentinel Peak Resources California LLC</v>
          </cell>
          <cell r="C33894" t="str">
            <v>Steamflood</v>
          </cell>
          <cell r="D33894" t="str">
            <v>Arroyo Grande</v>
          </cell>
          <cell r="E33894" t="str">
            <v>Northern</v>
          </cell>
          <cell r="F33894" t="str">
            <v>San Luis Obispo</v>
          </cell>
          <cell r="G33894" t="str">
            <v>Dollie</v>
          </cell>
          <cell r="H33894" t="str">
            <v>Yes</v>
          </cell>
        </row>
        <row r="33895">
          <cell r="A33895" t="str">
            <v>0407920884</v>
          </cell>
          <cell r="B33895" t="str">
            <v>Sentinel Peak Resources California LLC</v>
          </cell>
          <cell r="C33895" t="str">
            <v>Oil &amp; Gas</v>
          </cell>
          <cell r="D33895" t="str">
            <v>Arroyo Grande</v>
          </cell>
          <cell r="E33895" t="str">
            <v>Northern</v>
          </cell>
          <cell r="F33895" t="str">
            <v>San Luis Obispo</v>
          </cell>
          <cell r="G33895" t="str">
            <v>Dollie</v>
          </cell>
          <cell r="H33895" t="str">
            <v>Yes</v>
          </cell>
        </row>
        <row r="33896">
          <cell r="A33896" t="str">
            <v>0407920885</v>
          </cell>
          <cell r="B33896" t="str">
            <v>Sentinel Peak Resources California LLC</v>
          </cell>
          <cell r="C33896" t="str">
            <v>Steamflood</v>
          </cell>
          <cell r="D33896" t="str">
            <v>Arroyo Grande</v>
          </cell>
          <cell r="E33896" t="str">
            <v>Northern</v>
          </cell>
          <cell r="F33896" t="str">
            <v>San Luis Obispo</v>
          </cell>
          <cell r="G33896" t="str">
            <v>Dollie</v>
          </cell>
          <cell r="H33896" t="str">
            <v>Yes</v>
          </cell>
        </row>
        <row r="33897">
          <cell r="A33897" t="str">
            <v>0407920889</v>
          </cell>
          <cell r="B33897" t="str">
            <v>Sentinel Peak Resources California LLC</v>
          </cell>
          <cell r="C33897" t="str">
            <v>Oil &amp; Gas</v>
          </cell>
          <cell r="D33897" t="str">
            <v>Arroyo Grande</v>
          </cell>
          <cell r="E33897" t="str">
            <v>Northern</v>
          </cell>
          <cell r="F33897" t="str">
            <v>San Luis Obispo</v>
          </cell>
          <cell r="G33897" t="str">
            <v>Dollie</v>
          </cell>
          <cell r="H33897" t="str">
            <v>No</v>
          </cell>
        </row>
        <row r="33898">
          <cell r="A33898" t="str">
            <v>0407920891</v>
          </cell>
          <cell r="B33898" t="str">
            <v>Sentinel Peak Resources California LLC</v>
          </cell>
          <cell r="C33898" t="str">
            <v>Oil &amp; Gas</v>
          </cell>
          <cell r="D33898" t="str">
            <v>Arroyo Grande</v>
          </cell>
          <cell r="E33898" t="str">
            <v>Northern</v>
          </cell>
          <cell r="F33898" t="str">
            <v>San Luis Obispo</v>
          </cell>
          <cell r="G33898" t="str">
            <v>Dollie</v>
          </cell>
          <cell r="H33898" t="str">
            <v>No</v>
          </cell>
        </row>
        <row r="33899">
          <cell r="A33899" t="str">
            <v>0407920893</v>
          </cell>
          <cell r="B33899" t="str">
            <v>Sentinel Peak Resources California LLC</v>
          </cell>
          <cell r="C33899" t="str">
            <v>Oil &amp; Gas</v>
          </cell>
          <cell r="D33899" t="str">
            <v>Arroyo Grande</v>
          </cell>
          <cell r="E33899" t="str">
            <v>Northern</v>
          </cell>
          <cell r="F33899" t="str">
            <v>San Luis Obispo</v>
          </cell>
          <cell r="G33899" t="str">
            <v>Dollie</v>
          </cell>
          <cell r="H33899" t="str">
            <v>No</v>
          </cell>
        </row>
        <row r="33900">
          <cell r="A33900" t="str">
            <v>0407921078</v>
          </cell>
          <cell r="B33900" t="str">
            <v>Sentinel Peak Resources California LLC</v>
          </cell>
          <cell r="C33900" t="str">
            <v>Oil &amp; Gas</v>
          </cell>
          <cell r="D33900" t="str">
            <v>Arroyo Grande</v>
          </cell>
          <cell r="E33900" t="str">
            <v>Northern</v>
          </cell>
          <cell r="F33900" t="str">
            <v>San Luis Obispo</v>
          </cell>
          <cell r="G33900" t="str">
            <v>Dollie</v>
          </cell>
          <cell r="H33900" t="str">
            <v>No</v>
          </cell>
        </row>
        <row r="33901">
          <cell r="A33901" t="str">
            <v>0407921081</v>
          </cell>
          <cell r="B33901" t="str">
            <v>Sentinel Peak Resources California LLC</v>
          </cell>
          <cell r="C33901" t="str">
            <v>Oil &amp; Gas</v>
          </cell>
          <cell r="D33901" t="str">
            <v>Arroyo Grande</v>
          </cell>
          <cell r="E33901" t="str">
            <v>Northern</v>
          </cell>
          <cell r="F33901" t="str">
            <v>San Luis Obispo</v>
          </cell>
          <cell r="G33901" t="str">
            <v>Dollie</v>
          </cell>
          <cell r="H33901" t="str">
            <v>No</v>
          </cell>
        </row>
        <row r="33902">
          <cell r="A33902" t="str">
            <v>0407921084</v>
          </cell>
          <cell r="B33902" t="str">
            <v>Sentinel Peak Resources California LLC</v>
          </cell>
          <cell r="C33902" t="str">
            <v>Oil &amp; Gas</v>
          </cell>
          <cell r="D33902" t="str">
            <v>Arroyo Grande</v>
          </cell>
          <cell r="E33902" t="str">
            <v>Northern</v>
          </cell>
          <cell r="F33902" t="str">
            <v>San Luis Obispo</v>
          </cell>
          <cell r="G33902" t="str">
            <v>Dollie</v>
          </cell>
          <cell r="H33902" t="str">
            <v>No</v>
          </cell>
        </row>
        <row r="33903">
          <cell r="A33903" t="str">
            <v>0407921086</v>
          </cell>
          <cell r="B33903" t="str">
            <v>Sentinel Peak Resources California LLC</v>
          </cell>
          <cell r="C33903" t="str">
            <v>Oil &amp; Gas</v>
          </cell>
          <cell r="D33903" t="str">
            <v>Arroyo Grande</v>
          </cell>
          <cell r="E33903" t="str">
            <v>Northern</v>
          </cell>
          <cell r="F33903" t="str">
            <v>San Luis Obispo</v>
          </cell>
          <cell r="G33903" t="str">
            <v>Dollie</v>
          </cell>
          <cell r="H33903" t="str">
            <v>No</v>
          </cell>
        </row>
        <row r="33904">
          <cell r="A33904" t="str">
            <v>0407921088</v>
          </cell>
          <cell r="B33904" t="str">
            <v>Sentinel Peak Resources California LLC</v>
          </cell>
          <cell r="C33904" t="str">
            <v>Steamflood</v>
          </cell>
          <cell r="D33904" t="str">
            <v>Arroyo Grande</v>
          </cell>
          <cell r="E33904" t="str">
            <v>Northern</v>
          </cell>
          <cell r="F33904" t="str">
            <v>San Luis Obispo</v>
          </cell>
          <cell r="G33904" t="str">
            <v>Dollie</v>
          </cell>
          <cell r="H33904" t="str">
            <v>No</v>
          </cell>
        </row>
        <row r="33905">
          <cell r="A33905" t="str">
            <v>0407921093</v>
          </cell>
          <cell r="B33905" t="str">
            <v>Sentinel Peak Resources California LLC</v>
          </cell>
          <cell r="C33905" t="str">
            <v>Oil &amp; Gas</v>
          </cell>
          <cell r="D33905" t="str">
            <v>Arroyo Grande</v>
          </cell>
          <cell r="E33905" t="str">
            <v>Northern</v>
          </cell>
          <cell r="F33905" t="str">
            <v>San Luis Obispo</v>
          </cell>
          <cell r="G33905" t="str">
            <v>Dollie</v>
          </cell>
          <cell r="H33905" t="str">
            <v>No</v>
          </cell>
        </row>
        <row r="33906">
          <cell r="A33906" t="str">
            <v>0407921095</v>
          </cell>
          <cell r="B33906" t="str">
            <v>Sentinel Peak Resources California LLC</v>
          </cell>
          <cell r="C33906" t="str">
            <v>Oil &amp; Gas</v>
          </cell>
          <cell r="D33906" t="str">
            <v>Arroyo Grande</v>
          </cell>
          <cell r="E33906" t="str">
            <v>Northern</v>
          </cell>
          <cell r="F33906" t="str">
            <v>San Luis Obispo</v>
          </cell>
          <cell r="G33906" t="str">
            <v>Dollie</v>
          </cell>
          <cell r="H33906" t="str">
            <v>No</v>
          </cell>
        </row>
        <row r="33907">
          <cell r="A33907" t="str">
            <v>0407921097</v>
          </cell>
          <cell r="B33907" t="str">
            <v>Venoco, LLC</v>
          </cell>
          <cell r="C33907" t="str">
            <v>Oil &amp; Gas</v>
          </cell>
          <cell r="D33907" t="str">
            <v>Any Field</v>
          </cell>
          <cell r="E33907" t="str">
            <v>Northern</v>
          </cell>
          <cell r="F33907" t="str">
            <v>San Luis Obispo</v>
          </cell>
          <cell r="G33907" t="str">
            <v>No Pool Breakdown</v>
          </cell>
          <cell r="H33907" t="str">
            <v>Yes</v>
          </cell>
        </row>
        <row r="33908">
          <cell r="A33908" t="str">
            <v>0407921103</v>
          </cell>
          <cell r="B33908" t="str">
            <v>Sentinel Peak Resources California LLC</v>
          </cell>
          <cell r="C33908" t="str">
            <v>Oil &amp; Gas</v>
          </cell>
          <cell r="D33908" t="str">
            <v>Arroyo Grande</v>
          </cell>
          <cell r="E33908" t="str">
            <v>Northern</v>
          </cell>
          <cell r="F33908" t="str">
            <v>San Luis Obispo</v>
          </cell>
          <cell r="G33908" t="str">
            <v>Dollie</v>
          </cell>
          <cell r="H33908" t="str">
            <v>No</v>
          </cell>
        </row>
        <row r="33909">
          <cell r="A33909" t="str">
            <v>0407921108</v>
          </cell>
          <cell r="B33909" t="str">
            <v>Sentinel Peak Resources California LLC</v>
          </cell>
          <cell r="C33909" t="str">
            <v>Steamflood</v>
          </cell>
          <cell r="D33909" t="str">
            <v>Arroyo Grande</v>
          </cell>
          <cell r="E33909" t="str">
            <v>Northern</v>
          </cell>
          <cell r="F33909" t="str">
            <v>San Luis Obispo</v>
          </cell>
          <cell r="G33909" t="str">
            <v>Dollie</v>
          </cell>
          <cell r="H33909" t="str">
            <v>No</v>
          </cell>
        </row>
        <row r="33910">
          <cell r="A33910" t="str">
            <v>0407921111</v>
          </cell>
          <cell r="B33910" t="str">
            <v>Sentinel Peak Resources California LLC</v>
          </cell>
          <cell r="C33910" t="str">
            <v>Steamflood</v>
          </cell>
          <cell r="D33910" t="str">
            <v>Arroyo Grande</v>
          </cell>
          <cell r="E33910" t="str">
            <v>Northern</v>
          </cell>
          <cell r="F33910" t="str">
            <v>San Luis Obispo</v>
          </cell>
          <cell r="G33910" t="str">
            <v>Dollie</v>
          </cell>
          <cell r="H33910" t="str">
            <v>No</v>
          </cell>
        </row>
        <row r="33911">
          <cell r="A33911" t="str">
            <v>0407921117</v>
          </cell>
          <cell r="B33911" t="str">
            <v>Sentinel Peak Resources California LLC</v>
          </cell>
          <cell r="C33911" t="str">
            <v>Steamflood</v>
          </cell>
          <cell r="D33911" t="str">
            <v>Arroyo Grande</v>
          </cell>
          <cell r="E33911" t="str">
            <v>Northern</v>
          </cell>
          <cell r="F33911" t="str">
            <v>San Luis Obispo</v>
          </cell>
          <cell r="G33911" t="str">
            <v>Dollie</v>
          </cell>
          <cell r="H33911" t="str">
            <v>No</v>
          </cell>
        </row>
        <row r="33912">
          <cell r="A33912" t="str">
            <v>0407921120</v>
          </cell>
          <cell r="B33912" t="str">
            <v>Sentinel Peak Resources California LLC</v>
          </cell>
          <cell r="C33912" t="str">
            <v>Oil &amp; Gas</v>
          </cell>
          <cell r="D33912" t="str">
            <v>Arroyo Grande</v>
          </cell>
          <cell r="E33912" t="str">
            <v>Northern</v>
          </cell>
          <cell r="F33912" t="str">
            <v>San Luis Obispo</v>
          </cell>
          <cell r="G33912" t="str">
            <v>Dollie</v>
          </cell>
          <cell r="H33912" t="str">
            <v>No</v>
          </cell>
        </row>
        <row r="33913">
          <cell r="A33913" t="str">
            <v>0407921129</v>
          </cell>
          <cell r="B33913" t="str">
            <v>Sentinel Peak Resources California LLC</v>
          </cell>
          <cell r="C33913" t="str">
            <v>Oil &amp; Gas</v>
          </cell>
          <cell r="D33913" t="str">
            <v>Arroyo Grande</v>
          </cell>
          <cell r="E33913" t="str">
            <v>Northern</v>
          </cell>
          <cell r="F33913" t="str">
            <v>San Luis Obispo</v>
          </cell>
          <cell r="G33913" t="str">
            <v>Dollie</v>
          </cell>
          <cell r="H33913" t="str">
            <v>No</v>
          </cell>
        </row>
        <row r="33914">
          <cell r="A33914" t="str">
            <v>0407921137</v>
          </cell>
          <cell r="B33914" t="str">
            <v>Sentinel Peak Resources California LLC</v>
          </cell>
          <cell r="C33914" t="str">
            <v>Oil &amp; Gas</v>
          </cell>
          <cell r="D33914" t="str">
            <v>Arroyo Grande</v>
          </cell>
          <cell r="E33914" t="str">
            <v>Northern</v>
          </cell>
          <cell r="F33914" t="str">
            <v>San Luis Obispo</v>
          </cell>
          <cell r="G33914" t="str">
            <v>Dollie</v>
          </cell>
          <cell r="H33914" t="str">
            <v>No</v>
          </cell>
        </row>
        <row r="33915">
          <cell r="A33915" t="str">
            <v>0407921142</v>
          </cell>
          <cell r="B33915" t="str">
            <v>Sentinel Peak Resources California LLC</v>
          </cell>
          <cell r="C33915" t="str">
            <v>Oil &amp; Gas</v>
          </cell>
          <cell r="D33915" t="str">
            <v>Arroyo Grande</v>
          </cell>
          <cell r="E33915" t="str">
            <v>Northern</v>
          </cell>
          <cell r="F33915" t="str">
            <v>San Luis Obispo</v>
          </cell>
          <cell r="G33915" t="str">
            <v>Dollie</v>
          </cell>
          <cell r="H33915" t="str">
            <v>Yes</v>
          </cell>
        </row>
        <row r="33916">
          <cell r="A33916" t="str">
            <v>0407921166</v>
          </cell>
          <cell r="B33916" t="str">
            <v>Sentinel Peak Resources California LLC</v>
          </cell>
          <cell r="C33916" t="str">
            <v>Oil &amp; Gas</v>
          </cell>
          <cell r="D33916" t="str">
            <v>Arroyo Grande</v>
          </cell>
          <cell r="E33916" t="str">
            <v>Northern</v>
          </cell>
          <cell r="F33916" t="str">
            <v>San Luis Obispo</v>
          </cell>
          <cell r="G33916" t="str">
            <v>Dollie</v>
          </cell>
          <cell r="H33916" t="str">
            <v>No</v>
          </cell>
        </row>
        <row r="33917">
          <cell r="A33917" t="str">
            <v>0407921174</v>
          </cell>
          <cell r="B33917" t="str">
            <v>Sentinel Peak Resources California LLC</v>
          </cell>
          <cell r="C33917" t="str">
            <v>Steamflood</v>
          </cell>
          <cell r="D33917" t="str">
            <v>Arroyo Grande</v>
          </cell>
          <cell r="E33917" t="str">
            <v>Northern</v>
          </cell>
          <cell r="F33917" t="str">
            <v>San Luis Obispo</v>
          </cell>
          <cell r="G33917" t="str">
            <v>Dollie</v>
          </cell>
          <cell r="H33917" t="str">
            <v>No</v>
          </cell>
        </row>
        <row r="33918">
          <cell r="A33918" t="str">
            <v>0407921175</v>
          </cell>
          <cell r="B33918" t="str">
            <v>Sentinel Peak Resources California LLC</v>
          </cell>
          <cell r="C33918" t="str">
            <v>Steamflood</v>
          </cell>
          <cell r="D33918" t="str">
            <v>Arroyo Grande</v>
          </cell>
          <cell r="E33918" t="str">
            <v>Northern</v>
          </cell>
          <cell r="F33918" t="str">
            <v>San Luis Obispo</v>
          </cell>
          <cell r="G33918" t="str">
            <v>Dollie</v>
          </cell>
          <cell r="H33918" t="str">
            <v>Yes</v>
          </cell>
        </row>
        <row r="33919">
          <cell r="A33919" t="str">
            <v>0407921178</v>
          </cell>
          <cell r="B33919" t="str">
            <v>Sentinel Peak Resources California LLC</v>
          </cell>
          <cell r="C33919" t="str">
            <v>Injection</v>
          </cell>
          <cell r="D33919" t="str">
            <v>Arroyo Grande</v>
          </cell>
          <cell r="E33919" t="str">
            <v>Northern</v>
          </cell>
          <cell r="F33919" t="str">
            <v>San Luis Obispo</v>
          </cell>
          <cell r="G33919" t="str">
            <v>NULL</v>
          </cell>
          <cell r="H33919" t="str">
            <v>Yes</v>
          </cell>
        </row>
        <row r="33920">
          <cell r="A33920" t="str">
            <v>0407921188</v>
          </cell>
          <cell r="B33920" t="str">
            <v>Sentinel Peak Resources California LLC</v>
          </cell>
          <cell r="C33920" t="str">
            <v>Oil &amp; Gas</v>
          </cell>
          <cell r="D33920" t="str">
            <v>Arroyo Grande</v>
          </cell>
          <cell r="E33920" t="str">
            <v>Northern</v>
          </cell>
          <cell r="F33920" t="str">
            <v>San Luis Obispo</v>
          </cell>
          <cell r="G33920" t="str">
            <v>NULL</v>
          </cell>
          <cell r="H33920" t="str">
            <v>Yes</v>
          </cell>
        </row>
        <row r="33921">
          <cell r="A33921" t="str">
            <v>0407921189</v>
          </cell>
          <cell r="B33921" t="str">
            <v>Sentinel Peak Resources California LLC</v>
          </cell>
          <cell r="C33921" t="str">
            <v>Oil &amp; Gas</v>
          </cell>
          <cell r="D33921" t="str">
            <v>Arroyo Grande</v>
          </cell>
          <cell r="E33921" t="str">
            <v>Northern</v>
          </cell>
          <cell r="F33921" t="str">
            <v>San Luis Obispo</v>
          </cell>
          <cell r="G33921" t="str">
            <v>NULL</v>
          </cell>
          <cell r="H33921" t="str">
            <v>Yes</v>
          </cell>
        </row>
        <row r="33922">
          <cell r="A33922" t="str">
            <v>0407921190</v>
          </cell>
          <cell r="B33922" t="str">
            <v>Sentinel Peak Resources California LLC</v>
          </cell>
          <cell r="C33922" t="str">
            <v>Oil &amp; Gas</v>
          </cell>
          <cell r="D33922" t="str">
            <v>Arroyo Grande</v>
          </cell>
          <cell r="E33922" t="str">
            <v>Northern</v>
          </cell>
          <cell r="F33922" t="str">
            <v>San Luis Obispo</v>
          </cell>
          <cell r="G33922" t="str">
            <v>NULL</v>
          </cell>
          <cell r="H33922" t="str">
            <v>Yes</v>
          </cell>
        </row>
        <row r="33923">
          <cell r="A33923" t="str">
            <v>0407921192</v>
          </cell>
          <cell r="B33923" t="str">
            <v>Sentinel Peak Resources California LLC</v>
          </cell>
          <cell r="C33923" t="str">
            <v>Oil &amp; Gas</v>
          </cell>
          <cell r="D33923" t="str">
            <v>Arroyo Grande</v>
          </cell>
          <cell r="E33923" t="str">
            <v>Northern</v>
          </cell>
          <cell r="F33923" t="str">
            <v>San Luis Obispo</v>
          </cell>
          <cell r="G33923" t="str">
            <v>NULL</v>
          </cell>
          <cell r="H33923" t="str">
            <v>Yes</v>
          </cell>
        </row>
        <row r="33924">
          <cell r="A33924" t="str">
            <v>0407921194</v>
          </cell>
          <cell r="B33924" t="str">
            <v>Sentinel Peak Resources California LLC</v>
          </cell>
          <cell r="C33924" t="str">
            <v>Oil &amp; Gas</v>
          </cell>
          <cell r="D33924" t="str">
            <v>Arroyo Grande</v>
          </cell>
          <cell r="E33924" t="str">
            <v>Northern</v>
          </cell>
          <cell r="F33924" t="str">
            <v>San Luis Obispo</v>
          </cell>
          <cell r="G33924" t="str">
            <v>NULL</v>
          </cell>
          <cell r="H33924" t="str">
            <v>Yes</v>
          </cell>
        </row>
        <row r="33925">
          <cell r="A33925" t="str">
            <v>0407921202</v>
          </cell>
          <cell r="B33925" t="str">
            <v>Sentinel Peak Resources California LLC</v>
          </cell>
          <cell r="C33925" t="str">
            <v>Water Disposal</v>
          </cell>
          <cell r="D33925" t="str">
            <v>Arroyo Grande</v>
          </cell>
          <cell r="E33925" t="str">
            <v>Northern</v>
          </cell>
          <cell r="F33925" t="str">
            <v>San Luis Obispo</v>
          </cell>
          <cell r="G33925" t="str">
            <v>Dollie</v>
          </cell>
          <cell r="H33925" t="str">
            <v>No</v>
          </cell>
        </row>
        <row r="33926">
          <cell r="A33926" t="str">
            <v>0407921203</v>
          </cell>
          <cell r="B33926" t="str">
            <v>Sentinel Peak Resources California LLC</v>
          </cell>
          <cell r="C33926" t="str">
            <v>Water Disposal</v>
          </cell>
          <cell r="D33926" t="str">
            <v>Arroyo Grande</v>
          </cell>
          <cell r="E33926" t="str">
            <v>Northern</v>
          </cell>
          <cell r="F33926" t="str">
            <v>San Luis Obispo</v>
          </cell>
          <cell r="G33926" t="str">
            <v>Dollie</v>
          </cell>
          <cell r="H33926" t="str">
            <v>No</v>
          </cell>
        </row>
        <row r="33927">
          <cell r="A33927" t="str">
            <v>0407921205</v>
          </cell>
          <cell r="B33927" t="str">
            <v>Sentinel Peak Resources California LLC</v>
          </cell>
          <cell r="C33927" t="str">
            <v>Oil &amp; Gas</v>
          </cell>
          <cell r="D33927" t="str">
            <v>Arroyo Grande</v>
          </cell>
          <cell r="E33927" t="str">
            <v>Northern</v>
          </cell>
          <cell r="F33927" t="str">
            <v>San Luis Obispo</v>
          </cell>
          <cell r="G33927" t="str">
            <v>Dollie</v>
          </cell>
          <cell r="H33927" t="str">
            <v>Yes</v>
          </cell>
        </row>
        <row r="33928">
          <cell r="A33928" t="str">
            <v>0407921207</v>
          </cell>
          <cell r="B33928" t="str">
            <v>Sentinel Peak Resources California LLC</v>
          </cell>
          <cell r="C33928" t="str">
            <v>Steamflood</v>
          </cell>
          <cell r="D33928" t="str">
            <v>Arroyo Grande</v>
          </cell>
          <cell r="E33928" t="str">
            <v>Northern</v>
          </cell>
          <cell r="F33928" t="str">
            <v>San Luis Obispo</v>
          </cell>
          <cell r="G33928" t="str">
            <v>Dollie</v>
          </cell>
          <cell r="H33928" t="str">
            <v>No</v>
          </cell>
        </row>
        <row r="33929">
          <cell r="A33929" t="str">
            <v>0407921215</v>
          </cell>
          <cell r="B33929" t="str">
            <v>Sentinel Peak Resources California LLC</v>
          </cell>
          <cell r="C33929" t="str">
            <v>Steamflood</v>
          </cell>
          <cell r="D33929" t="str">
            <v>Arroyo Grande</v>
          </cell>
          <cell r="E33929" t="str">
            <v>Northern</v>
          </cell>
          <cell r="F33929" t="str">
            <v>San Luis Obispo</v>
          </cell>
          <cell r="G33929" t="str">
            <v>Dollie</v>
          </cell>
          <cell r="H33929" t="str">
            <v>No</v>
          </cell>
        </row>
        <row r="33930">
          <cell r="A33930" t="str">
            <v>0407921227</v>
          </cell>
          <cell r="B33930" t="str">
            <v>Sentinel Peak Resources California LLC</v>
          </cell>
          <cell r="C33930" t="str">
            <v>Steamflood</v>
          </cell>
          <cell r="D33930" t="str">
            <v>Arroyo Grande</v>
          </cell>
          <cell r="E33930" t="str">
            <v>Northern</v>
          </cell>
          <cell r="F33930" t="str">
            <v>San Luis Obispo</v>
          </cell>
          <cell r="G33930" t="str">
            <v>Dollie</v>
          </cell>
          <cell r="H33930" t="str">
            <v>No</v>
          </cell>
        </row>
        <row r="33931">
          <cell r="A33931" t="str">
            <v>0407921233</v>
          </cell>
          <cell r="B33931" t="str">
            <v>Sentinel Peak Resources California LLC</v>
          </cell>
          <cell r="C33931" t="str">
            <v>Steamflood</v>
          </cell>
          <cell r="D33931" t="str">
            <v>Arroyo Grande</v>
          </cell>
          <cell r="E33931" t="str">
            <v>Northern</v>
          </cell>
          <cell r="F33931" t="str">
            <v>San Luis Obispo</v>
          </cell>
          <cell r="G33931" t="str">
            <v>Dollie</v>
          </cell>
          <cell r="H33931" t="str">
            <v>No</v>
          </cell>
        </row>
        <row r="33932">
          <cell r="A33932" t="str">
            <v>0407921235</v>
          </cell>
          <cell r="B33932" t="str">
            <v>Sentinel Peak Resources California LLC</v>
          </cell>
          <cell r="C33932" t="str">
            <v>Multi-Purpose</v>
          </cell>
          <cell r="D33932" t="str">
            <v>Arroyo Grande</v>
          </cell>
          <cell r="E33932" t="str">
            <v>Northern</v>
          </cell>
          <cell r="F33932" t="str">
            <v>San Luis Obispo</v>
          </cell>
          <cell r="G33932" t="str">
            <v>NULL</v>
          </cell>
          <cell r="H33932" t="str">
            <v>No</v>
          </cell>
        </row>
        <row r="33933">
          <cell r="A33933" t="str">
            <v>0407921236</v>
          </cell>
          <cell r="B33933" t="str">
            <v>Sentinel Peak Resources California LLC</v>
          </cell>
          <cell r="C33933" t="str">
            <v>Multi-Purpose</v>
          </cell>
          <cell r="D33933" t="str">
            <v>Arroyo Grande</v>
          </cell>
          <cell r="E33933" t="str">
            <v>Northern</v>
          </cell>
          <cell r="F33933" t="str">
            <v>San Luis Obispo</v>
          </cell>
          <cell r="G33933" t="str">
            <v>Dollie</v>
          </cell>
          <cell r="H33933" t="str">
            <v>No</v>
          </cell>
        </row>
        <row r="33934">
          <cell r="A33934" t="str">
            <v>0407921237</v>
          </cell>
          <cell r="B33934" t="str">
            <v>Sentinel Peak Resources California LLC</v>
          </cell>
          <cell r="C33934" t="str">
            <v>Multi-Purpose</v>
          </cell>
          <cell r="D33934" t="str">
            <v>Arroyo Grande</v>
          </cell>
          <cell r="E33934" t="str">
            <v>Northern</v>
          </cell>
          <cell r="F33934" t="str">
            <v>San Luis Obispo</v>
          </cell>
          <cell r="G33934" t="str">
            <v>NULL</v>
          </cell>
          <cell r="H33934" t="str">
            <v>No</v>
          </cell>
        </row>
        <row r="33935">
          <cell r="A33935" t="str">
            <v>0407921238</v>
          </cell>
          <cell r="B33935" t="str">
            <v>Sentinel Peak Resources California LLC</v>
          </cell>
          <cell r="C33935" t="str">
            <v>Multi-Purpose</v>
          </cell>
          <cell r="D33935" t="str">
            <v>Arroyo Grande</v>
          </cell>
          <cell r="E33935" t="str">
            <v>Northern</v>
          </cell>
          <cell r="F33935" t="str">
            <v>San Luis Obispo</v>
          </cell>
          <cell r="G33935" t="str">
            <v>Dollie</v>
          </cell>
          <cell r="H33935" t="str">
            <v>No</v>
          </cell>
        </row>
        <row r="33936">
          <cell r="A33936" t="str">
            <v>0407921239</v>
          </cell>
          <cell r="B33936" t="str">
            <v>Sentinel Peak Resources California LLC</v>
          </cell>
          <cell r="C33936" t="str">
            <v>Multi-Purpose</v>
          </cell>
          <cell r="D33936" t="str">
            <v>Arroyo Grande</v>
          </cell>
          <cell r="E33936" t="str">
            <v>Northern</v>
          </cell>
          <cell r="F33936" t="str">
            <v>San Luis Obispo</v>
          </cell>
          <cell r="G33936" t="str">
            <v>Dollie</v>
          </cell>
          <cell r="H33936" t="str">
            <v>No</v>
          </cell>
        </row>
        <row r="33937">
          <cell r="A33937" t="str">
            <v>0407921240</v>
          </cell>
          <cell r="B33937" t="str">
            <v>Sentinel Peak Resources California LLC</v>
          </cell>
          <cell r="C33937" t="str">
            <v>Multi-Purpose</v>
          </cell>
          <cell r="D33937" t="str">
            <v>Arroyo Grande</v>
          </cell>
          <cell r="E33937" t="str">
            <v>Northern</v>
          </cell>
          <cell r="F33937" t="str">
            <v>San Luis Obispo</v>
          </cell>
          <cell r="G33937" t="str">
            <v>Dollie</v>
          </cell>
          <cell r="H33937" t="str">
            <v>No</v>
          </cell>
        </row>
        <row r="33938">
          <cell r="A33938" t="str">
            <v>0407921241</v>
          </cell>
          <cell r="B33938" t="str">
            <v>Sentinel Peak Resources California LLC</v>
          </cell>
          <cell r="C33938" t="str">
            <v>Injection</v>
          </cell>
          <cell r="D33938" t="str">
            <v>Arroyo Grande</v>
          </cell>
          <cell r="E33938" t="str">
            <v>Northern</v>
          </cell>
          <cell r="F33938" t="str">
            <v>San Luis Obispo</v>
          </cell>
          <cell r="G33938" t="str">
            <v>Dollie</v>
          </cell>
          <cell r="H33938" t="str">
            <v>No</v>
          </cell>
        </row>
        <row r="33939">
          <cell r="A33939" t="str">
            <v>0407921246</v>
          </cell>
          <cell r="B33939" t="str">
            <v>Sentinel Peak Resources California LLC</v>
          </cell>
          <cell r="C33939" t="str">
            <v>Injection</v>
          </cell>
          <cell r="D33939" t="str">
            <v>Arroyo Grande</v>
          </cell>
          <cell r="E33939" t="str">
            <v>Northern</v>
          </cell>
          <cell r="F33939" t="str">
            <v>San Luis Obispo</v>
          </cell>
          <cell r="G33939" t="str">
            <v>NULL</v>
          </cell>
          <cell r="H33939" t="str">
            <v>No</v>
          </cell>
        </row>
        <row r="33940">
          <cell r="A33940" t="str">
            <v>0407921247</v>
          </cell>
          <cell r="B33940" t="str">
            <v>Sentinel Peak Resources California LLC</v>
          </cell>
          <cell r="C33940" t="str">
            <v>Injection</v>
          </cell>
          <cell r="D33940" t="str">
            <v>Arroyo Grande</v>
          </cell>
          <cell r="E33940" t="str">
            <v>Northern</v>
          </cell>
          <cell r="F33940" t="str">
            <v>San Luis Obispo</v>
          </cell>
          <cell r="G33940" t="str">
            <v>Dollie</v>
          </cell>
          <cell r="H33940" t="str">
            <v>No</v>
          </cell>
        </row>
        <row r="33941">
          <cell r="A33941" t="str">
            <v>0407921249</v>
          </cell>
          <cell r="B33941" t="str">
            <v>Sentinel Peak Resources California LLC</v>
          </cell>
          <cell r="C33941" t="str">
            <v>Multi-Purpose</v>
          </cell>
          <cell r="D33941" t="str">
            <v>Arroyo Grande</v>
          </cell>
          <cell r="E33941" t="str">
            <v>Northern</v>
          </cell>
          <cell r="F33941" t="str">
            <v>San Luis Obispo</v>
          </cell>
          <cell r="G33941" t="str">
            <v>NULL</v>
          </cell>
          <cell r="H33941" t="str">
            <v>No</v>
          </cell>
        </row>
        <row r="33942">
          <cell r="A33942" t="str">
            <v>0407921254</v>
          </cell>
          <cell r="B33942" t="str">
            <v>Sentinel Peak Resources California LLC</v>
          </cell>
          <cell r="C33942" t="str">
            <v>Multi-Purpose</v>
          </cell>
          <cell r="D33942" t="str">
            <v>Arroyo Grande</v>
          </cell>
          <cell r="E33942" t="str">
            <v>Northern</v>
          </cell>
          <cell r="F33942" t="str">
            <v>San Luis Obispo</v>
          </cell>
          <cell r="G33942" t="str">
            <v>NULL</v>
          </cell>
          <cell r="H33942" t="str">
            <v>No</v>
          </cell>
        </row>
        <row r="33943">
          <cell r="A33943" t="str">
            <v>0407921258</v>
          </cell>
          <cell r="B33943" t="str">
            <v>Sentinel Peak Resources California LLC</v>
          </cell>
          <cell r="C33943" t="str">
            <v>Multi-Purpose</v>
          </cell>
          <cell r="D33943" t="str">
            <v>Arroyo Grande</v>
          </cell>
          <cell r="E33943" t="str">
            <v>Northern</v>
          </cell>
          <cell r="F33943" t="str">
            <v>San Luis Obispo</v>
          </cell>
          <cell r="G33943" t="str">
            <v>Dollie</v>
          </cell>
          <cell r="H33943" t="str">
            <v>No</v>
          </cell>
        </row>
        <row r="33944">
          <cell r="A33944" t="str">
            <v>0407921259</v>
          </cell>
          <cell r="B33944" t="str">
            <v>Sentinel Peak Resources California LLC</v>
          </cell>
          <cell r="C33944" t="str">
            <v>Multi-Purpose</v>
          </cell>
          <cell r="D33944" t="str">
            <v>Arroyo Grande</v>
          </cell>
          <cell r="E33944" t="str">
            <v>Northern</v>
          </cell>
          <cell r="F33944" t="str">
            <v>San Luis Obispo</v>
          </cell>
          <cell r="G33944" t="str">
            <v>NULL</v>
          </cell>
          <cell r="H33944" t="str">
            <v>No</v>
          </cell>
        </row>
        <row r="33945">
          <cell r="A33945" t="str">
            <v>0407921260</v>
          </cell>
          <cell r="B33945" t="str">
            <v>Sentinel Peak Resources California LLC</v>
          </cell>
          <cell r="C33945" t="str">
            <v>Injection</v>
          </cell>
          <cell r="D33945" t="str">
            <v>Arroyo Grande</v>
          </cell>
          <cell r="E33945" t="str">
            <v>Northern</v>
          </cell>
          <cell r="F33945" t="str">
            <v>San Luis Obispo</v>
          </cell>
          <cell r="G33945" t="str">
            <v>NULL</v>
          </cell>
          <cell r="H33945" t="str">
            <v>No</v>
          </cell>
        </row>
        <row r="33946">
          <cell r="A33946" t="str">
            <v>0407921264</v>
          </cell>
          <cell r="B33946" t="str">
            <v>Sentinel Peak Resources California LLC</v>
          </cell>
          <cell r="C33946" t="str">
            <v>Oil &amp; Gas</v>
          </cell>
          <cell r="D33946" t="str">
            <v>Arroyo Grande</v>
          </cell>
          <cell r="E33946" t="str">
            <v>Northern</v>
          </cell>
          <cell r="F33946" t="str">
            <v>San Luis Obispo</v>
          </cell>
          <cell r="G33946" t="str">
            <v>Dollie</v>
          </cell>
          <cell r="H33946" t="str">
            <v>No</v>
          </cell>
        </row>
        <row r="33947">
          <cell r="A33947" t="str">
            <v>0408100001</v>
          </cell>
          <cell r="B33947" t="str">
            <v>The 2020 Macmillan and Peterson Family Revocable Trust</v>
          </cell>
          <cell r="C33947" t="str">
            <v>Oil &amp; Gas</v>
          </cell>
          <cell r="D33947" t="str">
            <v>La Honda</v>
          </cell>
          <cell r="E33947" t="str">
            <v>Northern</v>
          </cell>
          <cell r="F33947" t="str">
            <v>San Mateo</v>
          </cell>
          <cell r="G33947" t="str">
            <v>No Pool Breakdown</v>
          </cell>
          <cell r="H33947" t="str">
            <v>Yes</v>
          </cell>
        </row>
        <row r="33948">
          <cell r="A33948" t="str">
            <v>0408100002</v>
          </cell>
          <cell r="B33948" t="str">
            <v>The 2020 Macmillan and Peterson Family Revocable Trust</v>
          </cell>
          <cell r="C33948" t="str">
            <v>Oil &amp; Gas</v>
          </cell>
          <cell r="D33948" t="str">
            <v>La Honda</v>
          </cell>
          <cell r="E33948" t="str">
            <v>Northern</v>
          </cell>
          <cell r="F33948" t="str">
            <v>San Mateo</v>
          </cell>
          <cell r="G33948" t="str">
            <v>No Pool Breakdown</v>
          </cell>
          <cell r="H33948" t="str">
            <v>Yes</v>
          </cell>
        </row>
        <row r="33949">
          <cell r="A33949" t="str">
            <v>0408100016</v>
          </cell>
          <cell r="B33949" t="str">
            <v>John Tedesco</v>
          </cell>
          <cell r="C33949" t="str">
            <v>Oil &amp; Gas</v>
          </cell>
          <cell r="D33949" t="str">
            <v>Half Moon Bay</v>
          </cell>
          <cell r="E33949" t="str">
            <v>Northern</v>
          </cell>
          <cell r="F33949" t="str">
            <v>San Mateo</v>
          </cell>
          <cell r="G33949" t="str">
            <v>Purisima</v>
          </cell>
          <cell r="H33949" t="str">
            <v>No</v>
          </cell>
        </row>
        <row r="33950">
          <cell r="A33950" t="str">
            <v>0408100018</v>
          </cell>
          <cell r="B33950" t="str">
            <v>Skyline Oil &amp; Refining Corp.</v>
          </cell>
          <cell r="C33950" t="str">
            <v>Dry Hole</v>
          </cell>
          <cell r="D33950" t="str">
            <v>Half Moon Bay</v>
          </cell>
          <cell r="E33950" t="str">
            <v>Northern</v>
          </cell>
          <cell r="F33950" t="str">
            <v>San Mateo</v>
          </cell>
          <cell r="G33950" t="str">
            <v>NULL</v>
          </cell>
          <cell r="H33950" t="str">
            <v>Yes</v>
          </cell>
        </row>
        <row r="33951">
          <cell r="A33951" t="str">
            <v>0408100047</v>
          </cell>
          <cell r="B33951" t="str">
            <v>The Eric and Susan Dunn Living Trust dated July 27, 2006</v>
          </cell>
          <cell r="C33951" t="str">
            <v>Water Disposal</v>
          </cell>
          <cell r="D33951" t="str">
            <v>La Honda</v>
          </cell>
          <cell r="E33951" t="str">
            <v>Northern</v>
          </cell>
          <cell r="F33951" t="str">
            <v>San Mateo</v>
          </cell>
          <cell r="G33951" t="str">
            <v>Vaqueros</v>
          </cell>
          <cell r="H33951" t="str">
            <v>Yes</v>
          </cell>
        </row>
        <row r="33952">
          <cell r="A33952" t="str">
            <v>0408100053</v>
          </cell>
          <cell r="B33952" t="str">
            <v>The Eric and Susan Dunn Living Trust dated July 27, 2006</v>
          </cell>
          <cell r="C33952" t="str">
            <v>Dry Hole</v>
          </cell>
          <cell r="D33952" t="str">
            <v>La Honda</v>
          </cell>
          <cell r="E33952" t="str">
            <v>Northern</v>
          </cell>
          <cell r="F33952" t="str">
            <v>San Mateo</v>
          </cell>
          <cell r="G33952" t="str">
            <v>NULL</v>
          </cell>
          <cell r="H33952" t="str">
            <v>Yes</v>
          </cell>
        </row>
        <row r="33953">
          <cell r="A33953" t="str">
            <v>0408100055</v>
          </cell>
          <cell r="B33953" t="str">
            <v>The Eric and Susan Dunn Living Trust dated July 27, 2006</v>
          </cell>
          <cell r="C33953" t="str">
            <v>Oil &amp; Gas</v>
          </cell>
          <cell r="D33953" t="str">
            <v>La Honda</v>
          </cell>
          <cell r="E33953" t="str">
            <v>Northern</v>
          </cell>
          <cell r="F33953" t="str">
            <v>San Mateo</v>
          </cell>
          <cell r="G33953" t="str">
            <v>No Pool Breakdown</v>
          </cell>
          <cell r="H33953" t="str">
            <v>Yes</v>
          </cell>
        </row>
        <row r="33954">
          <cell r="A33954" t="str">
            <v>0408100058</v>
          </cell>
          <cell r="B33954" t="str">
            <v>The Eric and Susan Dunn Living Trust dated July 27, 2006</v>
          </cell>
          <cell r="C33954" t="str">
            <v>Oil &amp; Gas</v>
          </cell>
          <cell r="D33954" t="str">
            <v>La Honda</v>
          </cell>
          <cell r="E33954" t="str">
            <v>Northern</v>
          </cell>
          <cell r="F33954" t="str">
            <v>San Mateo</v>
          </cell>
          <cell r="G33954" t="str">
            <v>No Pool Breakdown</v>
          </cell>
          <cell r="H33954" t="str">
            <v>Yes</v>
          </cell>
        </row>
        <row r="33955">
          <cell r="A33955" t="str">
            <v>0408100059</v>
          </cell>
          <cell r="B33955" t="str">
            <v>The Eric and Susan Dunn Living Trust dated July 27, 2006</v>
          </cell>
          <cell r="C33955" t="str">
            <v>Oil &amp; Gas</v>
          </cell>
          <cell r="D33955" t="str">
            <v>La Honda</v>
          </cell>
          <cell r="E33955" t="str">
            <v>Northern</v>
          </cell>
          <cell r="F33955" t="str">
            <v>San Mateo</v>
          </cell>
          <cell r="G33955" t="str">
            <v>No Pool Breakdown</v>
          </cell>
          <cell r="H33955" t="str">
            <v>Yes</v>
          </cell>
        </row>
        <row r="33956">
          <cell r="A33956" t="str">
            <v>0408100060</v>
          </cell>
          <cell r="B33956" t="str">
            <v>The Eric and Susan Dunn Living Trust dated July 27, 2006</v>
          </cell>
          <cell r="C33956" t="str">
            <v>Oil &amp; Gas</v>
          </cell>
          <cell r="D33956" t="str">
            <v>La Honda</v>
          </cell>
          <cell r="E33956" t="str">
            <v>Northern</v>
          </cell>
          <cell r="F33956" t="str">
            <v>San Mateo</v>
          </cell>
          <cell r="G33956" t="str">
            <v>No Pool Breakdown</v>
          </cell>
          <cell r="H33956" t="str">
            <v>Yes</v>
          </cell>
        </row>
        <row r="33957">
          <cell r="A33957" t="str">
            <v>0408100061</v>
          </cell>
          <cell r="B33957" t="str">
            <v>The Eric and Susan Dunn Living Trust dated July 27, 2006</v>
          </cell>
          <cell r="C33957" t="str">
            <v>Oil &amp; Gas</v>
          </cell>
          <cell r="D33957" t="str">
            <v>La Honda</v>
          </cell>
          <cell r="E33957" t="str">
            <v>Northern</v>
          </cell>
          <cell r="F33957" t="str">
            <v>San Mateo</v>
          </cell>
          <cell r="G33957" t="str">
            <v>No Pool Breakdown</v>
          </cell>
          <cell r="H33957" t="str">
            <v>Yes</v>
          </cell>
        </row>
        <row r="33958">
          <cell r="A33958" t="str">
            <v>0408100062</v>
          </cell>
          <cell r="B33958" t="str">
            <v>The Eric and Susan Dunn Living Trust dated July 27, 2006</v>
          </cell>
          <cell r="C33958" t="str">
            <v>Oil &amp; Gas</v>
          </cell>
          <cell r="D33958" t="str">
            <v>La Honda</v>
          </cell>
          <cell r="E33958" t="str">
            <v>Northern</v>
          </cell>
          <cell r="F33958" t="str">
            <v>San Mateo</v>
          </cell>
          <cell r="G33958" t="str">
            <v>No Pool Breakdown</v>
          </cell>
          <cell r="H33958" t="str">
            <v>Yes</v>
          </cell>
        </row>
        <row r="33959">
          <cell r="A33959" t="str">
            <v>0408100063</v>
          </cell>
          <cell r="B33959" t="str">
            <v>The Eric and Susan Dunn Living Trust dated July 27, 2006</v>
          </cell>
          <cell r="C33959" t="str">
            <v>Oil &amp; Gas</v>
          </cell>
          <cell r="D33959" t="str">
            <v>La Honda</v>
          </cell>
          <cell r="E33959" t="str">
            <v>Northern</v>
          </cell>
          <cell r="F33959" t="str">
            <v>San Mateo</v>
          </cell>
          <cell r="G33959" t="str">
            <v>No Pool Breakdown</v>
          </cell>
          <cell r="H33959" t="str">
            <v>Yes</v>
          </cell>
        </row>
        <row r="33960">
          <cell r="A33960" t="str">
            <v>0408100064</v>
          </cell>
          <cell r="B33960" t="str">
            <v>The Eric and Susan Dunn Living Trust dated July 27, 2006</v>
          </cell>
          <cell r="C33960" t="str">
            <v>Oil &amp; Gas</v>
          </cell>
          <cell r="D33960" t="str">
            <v>La Honda</v>
          </cell>
          <cell r="E33960" t="str">
            <v>Northern</v>
          </cell>
          <cell r="F33960" t="str">
            <v>San Mateo</v>
          </cell>
          <cell r="G33960" t="str">
            <v>No Pool Breakdown</v>
          </cell>
          <cell r="H33960" t="str">
            <v>Yes</v>
          </cell>
        </row>
        <row r="33961">
          <cell r="A33961" t="str">
            <v>0408100065</v>
          </cell>
          <cell r="B33961" t="str">
            <v>The Eric and Susan Dunn Living Trust dated July 27, 2006</v>
          </cell>
          <cell r="C33961" t="str">
            <v>Oil &amp; Gas</v>
          </cell>
          <cell r="D33961" t="str">
            <v>La Honda</v>
          </cell>
          <cell r="E33961" t="str">
            <v>Northern</v>
          </cell>
          <cell r="F33961" t="str">
            <v>San Mateo</v>
          </cell>
          <cell r="G33961" t="str">
            <v>No Pool Breakdown</v>
          </cell>
          <cell r="H33961" t="str">
            <v>Yes</v>
          </cell>
        </row>
        <row r="33962">
          <cell r="A33962" t="str">
            <v>0408100066</v>
          </cell>
          <cell r="B33962" t="str">
            <v>Peninsula Humane Society &amp; SPCA</v>
          </cell>
          <cell r="C33962" t="str">
            <v>Oil &amp; Gas</v>
          </cell>
          <cell r="D33962" t="str">
            <v>La Honda</v>
          </cell>
          <cell r="E33962" t="str">
            <v>Northern</v>
          </cell>
          <cell r="F33962" t="str">
            <v>San Mateo</v>
          </cell>
          <cell r="G33962" t="str">
            <v>No Pool Breakdown</v>
          </cell>
          <cell r="H33962" t="str">
            <v>Yes</v>
          </cell>
        </row>
        <row r="33963">
          <cell r="A33963" t="str">
            <v>0408100075</v>
          </cell>
          <cell r="B33963" t="str">
            <v>Redwood Petro. Co.</v>
          </cell>
          <cell r="C33963" t="str">
            <v>Dry Hole</v>
          </cell>
          <cell r="D33963" t="str">
            <v>La Honda</v>
          </cell>
          <cell r="E33963" t="str">
            <v>Northern</v>
          </cell>
          <cell r="F33963" t="str">
            <v>San Mateo</v>
          </cell>
          <cell r="G33963" t="str">
            <v>NULL</v>
          </cell>
          <cell r="H33963" t="str">
            <v>Yes</v>
          </cell>
        </row>
        <row r="33964">
          <cell r="A33964" t="str">
            <v>0408100079</v>
          </cell>
          <cell r="B33964" t="str">
            <v>Costa Loma Ltd.</v>
          </cell>
          <cell r="C33964" t="str">
            <v>Oil &amp; Gas</v>
          </cell>
          <cell r="D33964" t="str">
            <v>Oil Creek</v>
          </cell>
          <cell r="E33964" t="str">
            <v>Northern</v>
          </cell>
          <cell r="F33964" t="str">
            <v>San Mateo</v>
          </cell>
          <cell r="G33964" t="str">
            <v>Butano</v>
          </cell>
          <cell r="H33964" t="str">
            <v>No</v>
          </cell>
        </row>
        <row r="33965">
          <cell r="A33965" t="str">
            <v>0408100080</v>
          </cell>
          <cell r="B33965" t="str">
            <v>Costa Loma Ltd.</v>
          </cell>
          <cell r="C33965" t="str">
            <v>Oil &amp; Gas</v>
          </cell>
          <cell r="D33965" t="str">
            <v>Oil Creek</v>
          </cell>
          <cell r="E33965" t="str">
            <v>Northern</v>
          </cell>
          <cell r="F33965" t="str">
            <v>San Mateo</v>
          </cell>
          <cell r="G33965" t="str">
            <v>Butano</v>
          </cell>
          <cell r="H33965" t="str">
            <v>Yes</v>
          </cell>
        </row>
        <row r="33966">
          <cell r="A33966" t="str">
            <v>0408100082</v>
          </cell>
          <cell r="B33966" t="str">
            <v>Costa Loma Ltd.</v>
          </cell>
          <cell r="C33966" t="str">
            <v>Oil &amp; Gas</v>
          </cell>
          <cell r="D33966" t="str">
            <v>Oil Creek</v>
          </cell>
          <cell r="E33966" t="str">
            <v>Northern</v>
          </cell>
          <cell r="F33966" t="str">
            <v>San Mateo</v>
          </cell>
          <cell r="G33966" t="str">
            <v>Butano</v>
          </cell>
          <cell r="H33966" t="str">
            <v>Yes</v>
          </cell>
        </row>
        <row r="33967">
          <cell r="A33967" t="str">
            <v>0408100096</v>
          </cell>
          <cell r="B33967" t="str">
            <v>Poso-Moon Oil Co.</v>
          </cell>
          <cell r="C33967" t="str">
            <v>Dry Hole</v>
          </cell>
          <cell r="D33967" t="str">
            <v>Any Field</v>
          </cell>
          <cell r="E33967" t="str">
            <v>Northern</v>
          </cell>
          <cell r="F33967" t="str">
            <v>San Mateo</v>
          </cell>
          <cell r="G33967" t="str">
            <v>NULL</v>
          </cell>
          <cell r="H33967" t="str">
            <v>Yes</v>
          </cell>
        </row>
        <row r="33968">
          <cell r="A33968" t="str">
            <v>0408100098</v>
          </cell>
          <cell r="B33968" t="str">
            <v>H. H. McClintock Co.</v>
          </cell>
          <cell r="C33968" t="str">
            <v>Dry Hole</v>
          </cell>
          <cell r="D33968" t="str">
            <v>Any Field</v>
          </cell>
          <cell r="E33968" t="str">
            <v>Northern</v>
          </cell>
          <cell r="F33968" t="str">
            <v>San Mateo</v>
          </cell>
          <cell r="G33968" t="str">
            <v>NULL</v>
          </cell>
          <cell r="H33968" t="str">
            <v>Yes</v>
          </cell>
        </row>
        <row r="33969">
          <cell r="A33969" t="str">
            <v>0408100102</v>
          </cell>
          <cell r="B33969" t="str">
            <v>Calmateo Petro. Corp.</v>
          </cell>
          <cell r="C33969" t="str">
            <v>Dry Hole</v>
          </cell>
          <cell r="D33969" t="str">
            <v>Any Field</v>
          </cell>
          <cell r="E33969" t="str">
            <v>Northern</v>
          </cell>
          <cell r="F33969" t="str">
            <v>San Mateo</v>
          </cell>
          <cell r="G33969" t="str">
            <v>NULL</v>
          </cell>
          <cell r="H33969" t="str">
            <v>Yes</v>
          </cell>
        </row>
        <row r="33970">
          <cell r="A33970" t="str">
            <v>0408100109</v>
          </cell>
          <cell r="B33970" t="str">
            <v>Midstate Oil Co.</v>
          </cell>
          <cell r="C33970" t="str">
            <v>Dry Hole</v>
          </cell>
          <cell r="D33970" t="str">
            <v>Any Field</v>
          </cell>
          <cell r="E33970" t="str">
            <v>Northern</v>
          </cell>
          <cell r="F33970" t="str">
            <v>San Mateo</v>
          </cell>
          <cell r="G33970" t="str">
            <v>NULL</v>
          </cell>
          <cell r="H33970" t="str">
            <v>Yes</v>
          </cell>
        </row>
        <row r="33971">
          <cell r="A33971" t="str">
            <v>0408100118</v>
          </cell>
          <cell r="B33971" t="str">
            <v>Elk Hills Pool Oil Co.</v>
          </cell>
          <cell r="C33971" t="str">
            <v>Oil &amp; Gas</v>
          </cell>
          <cell r="D33971" t="str">
            <v>Any Field</v>
          </cell>
          <cell r="E33971" t="str">
            <v>Northern</v>
          </cell>
          <cell r="F33971" t="str">
            <v>San Mateo</v>
          </cell>
          <cell r="G33971" t="str">
            <v>NULL</v>
          </cell>
          <cell r="H33971" t="str">
            <v>Yes</v>
          </cell>
        </row>
        <row r="33972">
          <cell r="A33972" t="str">
            <v>0408100137</v>
          </cell>
          <cell r="B33972" t="str">
            <v>Unity Oil Co.</v>
          </cell>
          <cell r="C33972" t="str">
            <v>Dry Hole</v>
          </cell>
          <cell r="D33972" t="str">
            <v>Any Field</v>
          </cell>
          <cell r="E33972" t="str">
            <v>Northern</v>
          </cell>
          <cell r="F33972" t="str">
            <v>San Mateo</v>
          </cell>
          <cell r="G33972" t="str">
            <v>NULL</v>
          </cell>
          <cell r="H33972" t="str">
            <v>Yes</v>
          </cell>
        </row>
        <row r="33973">
          <cell r="A33973" t="str">
            <v>0408100150</v>
          </cell>
          <cell r="B33973" t="str">
            <v>Frank W. Royer</v>
          </cell>
          <cell r="C33973" t="str">
            <v>Dry Hole</v>
          </cell>
          <cell r="D33973" t="str">
            <v>Oil Creek</v>
          </cell>
          <cell r="E33973" t="str">
            <v>Northern</v>
          </cell>
          <cell r="F33973" t="str">
            <v>San Mateo</v>
          </cell>
          <cell r="G33973" t="str">
            <v>NULL</v>
          </cell>
          <cell r="H33973" t="str">
            <v>Yes</v>
          </cell>
        </row>
        <row r="33974">
          <cell r="A33974" t="str">
            <v>0408100157</v>
          </cell>
          <cell r="B33974" t="str">
            <v>Big Basin Paraffin Oil Co.</v>
          </cell>
          <cell r="C33974" t="str">
            <v>Dry Hole</v>
          </cell>
          <cell r="D33974" t="str">
            <v>Oil Creek</v>
          </cell>
          <cell r="E33974" t="str">
            <v>Northern</v>
          </cell>
          <cell r="F33974" t="str">
            <v>San Mateo</v>
          </cell>
          <cell r="G33974" t="str">
            <v>NULL</v>
          </cell>
          <cell r="H33974" t="str">
            <v>Yes</v>
          </cell>
        </row>
        <row r="33975">
          <cell r="A33975" t="str">
            <v>0408100169</v>
          </cell>
          <cell r="B33975" t="str">
            <v>Maurice Yates</v>
          </cell>
          <cell r="C33975" t="str">
            <v>Dry Hole</v>
          </cell>
          <cell r="D33975" t="str">
            <v>Any Field</v>
          </cell>
          <cell r="E33975" t="str">
            <v>Northern</v>
          </cell>
          <cell r="F33975" t="str">
            <v>San Mateo</v>
          </cell>
          <cell r="G33975" t="str">
            <v>NULL</v>
          </cell>
          <cell r="H33975" t="str">
            <v>Yes</v>
          </cell>
        </row>
        <row r="33976">
          <cell r="A33976" t="str">
            <v>0408100180</v>
          </cell>
          <cell r="B33976" t="str">
            <v>John Tedesco</v>
          </cell>
          <cell r="C33976" t="str">
            <v>Oil &amp; Gas</v>
          </cell>
          <cell r="D33976" t="str">
            <v>Half Moon Bay</v>
          </cell>
          <cell r="E33976" t="str">
            <v>Northern</v>
          </cell>
          <cell r="F33976" t="str">
            <v>San Mateo</v>
          </cell>
          <cell r="G33976" t="str">
            <v>Purisima</v>
          </cell>
          <cell r="H33976" t="str">
            <v>No</v>
          </cell>
        </row>
        <row r="33977">
          <cell r="A33977" t="str">
            <v>0408100183</v>
          </cell>
          <cell r="B33977" t="str">
            <v>Unknown Operator</v>
          </cell>
          <cell r="C33977" t="str">
            <v>Dry Hole</v>
          </cell>
          <cell r="D33977" t="str">
            <v>Oil Creek</v>
          </cell>
          <cell r="E33977" t="str">
            <v>Northern</v>
          </cell>
          <cell r="F33977" t="str">
            <v>San Mateo</v>
          </cell>
          <cell r="G33977" t="str">
            <v>NULL</v>
          </cell>
          <cell r="H33977" t="str">
            <v>Yes</v>
          </cell>
        </row>
        <row r="33978">
          <cell r="A33978" t="str">
            <v>0408120015</v>
          </cell>
          <cell r="B33978" t="str">
            <v>Costa Loma Ltd.</v>
          </cell>
          <cell r="C33978" t="str">
            <v>Oil &amp; Gas</v>
          </cell>
          <cell r="D33978" t="str">
            <v>Oil Creek</v>
          </cell>
          <cell r="E33978" t="str">
            <v>Northern</v>
          </cell>
          <cell r="F33978" t="str">
            <v>San Mateo</v>
          </cell>
          <cell r="G33978" t="str">
            <v>Butano</v>
          </cell>
          <cell r="H33978" t="str">
            <v>No</v>
          </cell>
        </row>
        <row r="33979">
          <cell r="A33979" t="str">
            <v>0408120017</v>
          </cell>
          <cell r="B33979" t="str">
            <v>Costa Loma Ltd.</v>
          </cell>
          <cell r="C33979" t="str">
            <v>Oil &amp; Gas</v>
          </cell>
          <cell r="D33979" t="str">
            <v>Oil Creek</v>
          </cell>
          <cell r="E33979" t="str">
            <v>Northern</v>
          </cell>
          <cell r="F33979" t="str">
            <v>San Mateo</v>
          </cell>
          <cell r="G33979" t="str">
            <v>Butano</v>
          </cell>
          <cell r="H33979" t="str">
            <v>Yes</v>
          </cell>
        </row>
        <row r="33980">
          <cell r="A33980" t="str">
            <v>0408120021</v>
          </cell>
          <cell r="B33980" t="str">
            <v>Costa Loma Ltd.</v>
          </cell>
          <cell r="C33980" t="str">
            <v>Oil &amp; Gas</v>
          </cell>
          <cell r="D33980" t="str">
            <v>Oil Creek</v>
          </cell>
          <cell r="E33980" t="str">
            <v>Northern</v>
          </cell>
          <cell r="F33980" t="str">
            <v>San Mateo</v>
          </cell>
          <cell r="G33980" t="str">
            <v>Butano</v>
          </cell>
          <cell r="H33980" t="str">
            <v>No</v>
          </cell>
        </row>
        <row r="33981">
          <cell r="A33981" t="str">
            <v>0408120065</v>
          </cell>
          <cell r="B33981" t="str">
            <v>Costa Loma Ltd.</v>
          </cell>
          <cell r="C33981" t="str">
            <v>Oil &amp; Gas</v>
          </cell>
          <cell r="D33981" t="str">
            <v>Oil Creek</v>
          </cell>
          <cell r="E33981" t="str">
            <v>Northern</v>
          </cell>
          <cell r="F33981" t="str">
            <v>San Mateo</v>
          </cell>
          <cell r="G33981" t="str">
            <v>Butano</v>
          </cell>
          <cell r="H33981" t="str">
            <v>Yes</v>
          </cell>
        </row>
        <row r="33982">
          <cell r="A33982" t="str">
            <v>0408120066</v>
          </cell>
          <cell r="B33982" t="str">
            <v>Thompson &amp; McNickels</v>
          </cell>
          <cell r="C33982" t="str">
            <v>Oil &amp; Gas</v>
          </cell>
          <cell r="D33982" t="str">
            <v>Half Moon Bay</v>
          </cell>
          <cell r="E33982" t="str">
            <v>Northern</v>
          </cell>
          <cell r="F33982" t="str">
            <v>San Mateo</v>
          </cell>
          <cell r="G33982" t="str">
            <v>NULL</v>
          </cell>
          <cell r="H33982" t="str">
            <v>Yes</v>
          </cell>
        </row>
        <row r="33983">
          <cell r="A33983" t="str">
            <v>0408300003</v>
          </cell>
          <cell r="B33983" t="str">
            <v>Cat Canyon Resources LLC</v>
          </cell>
          <cell r="C33983" t="str">
            <v>Oil &amp; Gas</v>
          </cell>
          <cell r="D33983" t="str">
            <v>Cat Canyon</v>
          </cell>
          <cell r="E33983" t="str">
            <v>Northern</v>
          </cell>
          <cell r="F33983" t="str">
            <v>Santa Barbara</v>
          </cell>
          <cell r="G33983" t="str">
            <v>Sisquoc, S1B</v>
          </cell>
          <cell r="H33983" t="str">
            <v>Yes</v>
          </cell>
        </row>
        <row r="33984">
          <cell r="A33984" t="str">
            <v>0408300004</v>
          </cell>
          <cell r="B33984" t="str">
            <v>Cat Canyon Resources LLC</v>
          </cell>
          <cell r="C33984" t="str">
            <v>Oil &amp; Gas</v>
          </cell>
          <cell r="D33984" t="str">
            <v>Cat Canyon</v>
          </cell>
          <cell r="E33984" t="str">
            <v>Northern</v>
          </cell>
          <cell r="F33984" t="str">
            <v>Santa Barbara</v>
          </cell>
          <cell r="G33984" t="str">
            <v>No Pool Breakdown</v>
          </cell>
          <cell r="H33984" t="str">
            <v>No</v>
          </cell>
        </row>
        <row r="33985">
          <cell r="A33985" t="str">
            <v>0408300006</v>
          </cell>
          <cell r="B33985" t="str">
            <v>Team Operating LLC</v>
          </cell>
          <cell r="C33985" t="str">
            <v>Oil &amp; Gas</v>
          </cell>
          <cell r="D33985" t="str">
            <v>Cat Canyon</v>
          </cell>
          <cell r="E33985" t="str">
            <v>Northern</v>
          </cell>
          <cell r="F33985" t="str">
            <v>Santa Barbara</v>
          </cell>
          <cell r="G33985" t="str">
            <v>No Pool Breakdown</v>
          </cell>
          <cell r="H33985" t="str">
            <v>Yes</v>
          </cell>
        </row>
        <row r="33986">
          <cell r="A33986" t="str">
            <v>0408300011</v>
          </cell>
          <cell r="B33986" t="str">
            <v>Cat Canyon Resources LLC</v>
          </cell>
          <cell r="C33986" t="str">
            <v>Cyclic Steam</v>
          </cell>
          <cell r="D33986" t="str">
            <v>Cat Canyon</v>
          </cell>
          <cell r="E33986" t="str">
            <v>Northern</v>
          </cell>
          <cell r="F33986" t="str">
            <v>Santa Barbara</v>
          </cell>
          <cell r="G33986" t="str">
            <v>Sisquoc, No Pool Breakdown, Monterey</v>
          </cell>
          <cell r="H33986" t="str">
            <v>No</v>
          </cell>
        </row>
        <row r="33987">
          <cell r="A33987" t="str">
            <v>0408300012</v>
          </cell>
          <cell r="B33987" t="str">
            <v>Cat Canyon Resources LLC</v>
          </cell>
          <cell r="C33987" t="str">
            <v>Oil &amp; Gas</v>
          </cell>
          <cell r="D33987" t="str">
            <v>Cat Canyon</v>
          </cell>
          <cell r="E33987" t="str">
            <v>Northern</v>
          </cell>
          <cell r="F33987" t="str">
            <v>Santa Barbara</v>
          </cell>
          <cell r="G33987" t="str">
            <v>No Pool Breakdown</v>
          </cell>
          <cell r="H33987" t="str">
            <v>Yes</v>
          </cell>
        </row>
        <row r="33988">
          <cell r="A33988" t="str">
            <v>0408300015</v>
          </cell>
          <cell r="B33988" t="str">
            <v>Cat Canyon Resources LLC</v>
          </cell>
          <cell r="C33988" t="str">
            <v>Oil &amp; Gas</v>
          </cell>
          <cell r="D33988" t="str">
            <v>Casmalia</v>
          </cell>
          <cell r="E33988" t="str">
            <v>Northern</v>
          </cell>
          <cell r="F33988" t="str">
            <v>Santa Barbara</v>
          </cell>
          <cell r="G33988" t="str">
            <v>No Pool Breakdown</v>
          </cell>
          <cell r="H33988" t="str">
            <v>No</v>
          </cell>
        </row>
        <row r="33989">
          <cell r="A33989" t="str">
            <v>0408300028</v>
          </cell>
          <cell r="B33989" t="str">
            <v>HVI Cat Canyon, Inc.</v>
          </cell>
          <cell r="C33989" t="str">
            <v>Oil &amp; Gas</v>
          </cell>
          <cell r="D33989" t="str">
            <v>Cat Canyon</v>
          </cell>
          <cell r="E33989" t="str">
            <v>Northern</v>
          </cell>
          <cell r="F33989" t="str">
            <v>Santa Barbara</v>
          </cell>
          <cell r="G33989" t="str">
            <v>No Pool Breakdown</v>
          </cell>
          <cell r="H33989" t="str">
            <v>Yes</v>
          </cell>
        </row>
        <row r="33990">
          <cell r="A33990" t="str">
            <v>0408300030</v>
          </cell>
          <cell r="B33990" t="str">
            <v>HVI Cat Canyon, Inc.</v>
          </cell>
          <cell r="C33990" t="str">
            <v>Oil &amp; Gas</v>
          </cell>
          <cell r="D33990" t="str">
            <v>Cat Canyon</v>
          </cell>
          <cell r="E33990" t="str">
            <v>Northern</v>
          </cell>
          <cell r="F33990" t="str">
            <v>Santa Barbara</v>
          </cell>
          <cell r="G33990" t="str">
            <v>No Pool Breakdown</v>
          </cell>
          <cell r="H33990" t="str">
            <v>Yes</v>
          </cell>
        </row>
        <row r="33991">
          <cell r="A33991" t="str">
            <v>0408300039</v>
          </cell>
          <cell r="B33991" t="str">
            <v>E &amp; B Natural Resources Management Corporation</v>
          </cell>
          <cell r="C33991" t="str">
            <v>Oil &amp; Gas</v>
          </cell>
          <cell r="D33991" t="str">
            <v>Cuyama, South</v>
          </cell>
          <cell r="E33991" t="str">
            <v>Northern</v>
          </cell>
          <cell r="F33991" t="str">
            <v>Santa Barbara</v>
          </cell>
          <cell r="G33991" t="str">
            <v>No Pool Breakdown</v>
          </cell>
          <cell r="H33991" t="str">
            <v>Yes</v>
          </cell>
        </row>
        <row r="33992">
          <cell r="A33992" t="str">
            <v>0408300043</v>
          </cell>
          <cell r="B33992" t="str">
            <v>E &amp; B Natural Resources Management Corporation</v>
          </cell>
          <cell r="C33992" t="str">
            <v>Oil &amp; Gas</v>
          </cell>
          <cell r="D33992" t="str">
            <v>Russell Ranch</v>
          </cell>
          <cell r="E33992" t="str">
            <v>Northern</v>
          </cell>
          <cell r="F33992" t="str">
            <v>Santa Barbara</v>
          </cell>
          <cell r="G33992" t="str">
            <v>Dibblee</v>
          </cell>
          <cell r="H33992" t="str">
            <v>Yes</v>
          </cell>
        </row>
        <row r="33993">
          <cell r="A33993" t="str">
            <v>0408300045</v>
          </cell>
          <cell r="B33993" t="str">
            <v>Team Operating LLC</v>
          </cell>
          <cell r="C33993" t="str">
            <v>Oil &amp; Gas</v>
          </cell>
          <cell r="D33993" t="str">
            <v>Cat Canyon</v>
          </cell>
          <cell r="E33993" t="str">
            <v>Northern</v>
          </cell>
          <cell r="F33993" t="str">
            <v>Santa Barbara</v>
          </cell>
          <cell r="G33993" t="str">
            <v>No Pool Breakdown</v>
          </cell>
          <cell r="H33993" t="str">
            <v>Yes</v>
          </cell>
        </row>
        <row r="33994">
          <cell r="A33994" t="str">
            <v>0408300048</v>
          </cell>
          <cell r="B33994" t="str">
            <v>B. E. Conway Energy, Inc.</v>
          </cell>
          <cell r="C33994" t="str">
            <v>Oil &amp; Gas</v>
          </cell>
          <cell r="D33994" t="str">
            <v>Cat Canyon</v>
          </cell>
          <cell r="E33994" t="str">
            <v>Northern</v>
          </cell>
          <cell r="F33994" t="str">
            <v>Santa Barbara</v>
          </cell>
          <cell r="G33994" t="str">
            <v>No Pool Breakdown</v>
          </cell>
          <cell r="H33994" t="str">
            <v>Yes</v>
          </cell>
        </row>
        <row r="33995">
          <cell r="A33995" t="str">
            <v>0408300075</v>
          </cell>
          <cell r="B33995" t="str">
            <v>Pacific Coast Energy Company LP</v>
          </cell>
          <cell r="C33995" t="str">
            <v>Cyclic Steam</v>
          </cell>
          <cell r="D33995" t="str">
            <v>Orcutt</v>
          </cell>
          <cell r="E33995" t="str">
            <v>Northern</v>
          </cell>
          <cell r="F33995" t="str">
            <v>Santa Barbara</v>
          </cell>
          <cell r="G33995" t="str">
            <v>Diatomite, 3rd</v>
          </cell>
          <cell r="H33995" t="str">
            <v>Yes</v>
          </cell>
        </row>
        <row r="33996">
          <cell r="A33996" t="str">
            <v>0408300102</v>
          </cell>
          <cell r="B33996" t="str">
            <v>Team Operating LLC</v>
          </cell>
          <cell r="C33996" t="str">
            <v>Oil &amp; Gas</v>
          </cell>
          <cell r="D33996" t="str">
            <v>Cat Canyon</v>
          </cell>
          <cell r="E33996" t="str">
            <v>Northern</v>
          </cell>
          <cell r="F33996" t="str">
            <v>Santa Barbara</v>
          </cell>
          <cell r="G33996" t="str">
            <v>No Pool Breakdown</v>
          </cell>
          <cell r="H33996" t="str">
            <v>Yes</v>
          </cell>
        </row>
        <row r="33997">
          <cell r="A33997" t="str">
            <v>0408300106</v>
          </cell>
          <cell r="B33997" t="str">
            <v>Pacific Coast Energy Company LP</v>
          </cell>
          <cell r="C33997" t="str">
            <v>Waterflood</v>
          </cell>
          <cell r="D33997" t="str">
            <v>Orcutt</v>
          </cell>
          <cell r="E33997" t="str">
            <v>Northern</v>
          </cell>
          <cell r="F33997" t="str">
            <v>Santa Barbara</v>
          </cell>
          <cell r="G33997" t="str">
            <v>3rd</v>
          </cell>
          <cell r="H33997" t="str">
            <v>Yes</v>
          </cell>
        </row>
        <row r="33998">
          <cell r="A33998" t="str">
            <v>0408300115</v>
          </cell>
          <cell r="B33998" t="str">
            <v>E &amp; B Natural Resources Management Corporation</v>
          </cell>
          <cell r="C33998" t="str">
            <v>Waterflood</v>
          </cell>
          <cell r="D33998" t="str">
            <v>Cuyama, South</v>
          </cell>
          <cell r="E33998" t="str">
            <v>Northern</v>
          </cell>
          <cell r="F33998" t="str">
            <v>Santa Barbara</v>
          </cell>
          <cell r="G33998" t="str">
            <v>Homan</v>
          </cell>
          <cell r="H33998" t="str">
            <v>Yes</v>
          </cell>
        </row>
        <row r="33999">
          <cell r="A33999" t="str">
            <v>0408300116</v>
          </cell>
          <cell r="B33999" t="str">
            <v>E &amp; B Natural Resources Management Corporation</v>
          </cell>
          <cell r="C33999" t="str">
            <v>Oil &amp; Gas</v>
          </cell>
          <cell r="D33999" t="str">
            <v>Cuyama, South</v>
          </cell>
          <cell r="E33999" t="str">
            <v>Northern</v>
          </cell>
          <cell r="F33999" t="str">
            <v>Santa Barbara</v>
          </cell>
          <cell r="G33999" t="str">
            <v>No Pool Breakdown</v>
          </cell>
          <cell r="H33999" t="str">
            <v>Yes</v>
          </cell>
        </row>
        <row r="34000">
          <cell r="A34000" t="str">
            <v>0408300117</v>
          </cell>
          <cell r="B34000" t="str">
            <v>E &amp; B Natural Resources Management Corporation</v>
          </cell>
          <cell r="C34000" t="str">
            <v>Oil &amp; Gas</v>
          </cell>
          <cell r="D34000" t="str">
            <v>Cuyama, South</v>
          </cell>
          <cell r="E34000" t="str">
            <v>Northern</v>
          </cell>
          <cell r="F34000" t="str">
            <v>Santa Barbara</v>
          </cell>
          <cell r="G34000" t="str">
            <v>No Pool Breakdown</v>
          </cell>
          <cell r="H34000" t="str">
            <v>Yes</v>
          </cell>
        </row>
        <row r="34001">
          <cell r="A34001" t="str">
            <v>0408300118</v>
          </cell>
          <cell r="B34001" t="str">
            <v>E &amp; B Natural Resources Management Corporation</v>
          </cell>
          <cell r="C34001" t="str">
            <v>Waterflood</v>
          </cell>
          <cell r="D34001" t="str">
            <v>Cuyama, South</v>
          </cell>
          <cell r="E34001" t="str">
            <v>Northern</v>
          </cell>
          <cell r="F34001" t="str">
            <v>Santa Barbara</v>
          </cell>
          <cell r="G34001" t="str">
            <v>Homan</v>
          </cell>
          <cell r="H34001" t="str">
            <v>No</v>
          </cell>
        </row>
        <row r="34002">
          <cell r="A34002" t="str">
            <v>0408300123</v>
          </cell>
          <cell r="B34002" t="str">
            <v>E &amp; B Natural Resources Management Corporation</v>
          </cell>
          <cell r="C34002" t="str">
            <v>Oil &amp; Gas</v>
          </cell>
          <cell r="D34002" t="str">
            <v>Cuyama, South</v>
          </cell>
          <cell r="E34002" t="str">
            <v>Northern</v>
          </cell>
          <cell r="F34002" t="str">
            <v>Santa Barbara</v>
          </cell>
          <cell r="G34002" t="str">
            <v>No Pool Breakdown</v>
          </cell>
          <cell r="H34002" t="str">
            <v>Yes</v>
          </cell>
        </row>
        <row r="34003">
          <cell r="A34003" t="str">
            <v>0408300124</v>
          </cell>
          <cell r="B34003" t="str">
            <v>Cat Canyon Resources LLC</v>
          </cell>
          <cell r="C34003" t="str">
            <v>Cyclic Steam</v>
          </cell>
          <cell r="D34003" t="str">
            <v>Cat Canyon</v>
          </cell>
          <cell r="E34003" t="str">
            <v>Northern</v>
          </cell>
          <cell r="F34003" t="str">
            <v>Santa Barbara</v>
          </cell>
          <cell r="G34003" t="str">
            <v>Sisquoc, No Pool Breakdown</v>
          </cell>
          <cell r="H34003" t="str">
            <v>No</v>
          </cell>
        </row>
        <row r="34004">
          <cell r="A34004" t="str">
            <v>0408300130</v>
          </cell>
          <cell r="B34004" t="str">
            <v>E &amp; B Natural Resources Management Corporation</v>
          </cell>
          <cell r="C34004" t="str">
            <v>Oil &amp; Gas</v>
          </cell>
          <cell r="D34004" t="str">
            <v>Cuyama, South</v>
          </cell>
          <cell r="E34004" t="str">
            <v>Northern</v>
          </cell>
          <cell r="F34004" t="str">
            <v>Santa Barbara</v>
          </cell>
          <cell r="G34004" t="str">
            <v>No Pool Breakdown</v>
          </cell>
          <cell r="H34004" t="str">
            <v>Yes</v>
          </cell>
        </row>
        <row r="34005">
          <cell r="A34005" t="str">
            <v>0408300137</v>
          </cell>
          <cell r="B34005" t="str">
            <v>Cat Canyon Resources LLC</v>
          </cell>
          <cell r="C34005" t="str">
            <v>Oil &amp; Gas</v>
          </cell>
          <cell r="D34005" t="str">
            <v>Cat Canyon</v>
          </cell>
          <cell r="E34005" t="str">
            <v>Northern</v>
          </cell>
          <cell r="F34005" t="str">
            <v>Santa Barbara</v>
          </cell>
          <cell r="G34005" t="str">
            <v>No Pool Breakdown</v>
          </cell>
          <cell r="H34005" t="str">
            <v>Yes</v>
          </cell>
        </row>
        <row r="34006">
          <cell r="A34006" t="str">
            <v>0408300165</v>
          </cell>
          <cell r="B34006" t="str">
            <v>Cat Canyon Resources LLC</v>
          </cell>
          <cell r="C34006" t="str">
            <v>Oil &amp; Gas</v>
          </cell>
          <cell r="D34006" t="str">
            <v>Cat Canyon</v>
          </cell>
          <cell r="E34006" t="str">
            <v>Northern</v>
          </cell>
          <cell r="F34006" t="str">
            <v>Santa Barbara</v>
          </cell>
          <cell r="G34006" t="str">
            <v>Sisquoc, No Pool Breakdown, Monterey</v>
          </cell>
          <cell r="H34006" t="str">
            <v>Yes</v>
          </cell>
        </row>
        <row r="34007">
          <cell r="A34007" t="str">
            <v>0408300174</v>
          </cell>
          <cell r="B34007" t="str">
            <v>Cat Canyon Resources LLC</v>
          </cell>
          <cell r="C34007" t="str">
            <v>Oil &amp; Gas</v>
          </cell>
          <cell r="D34007" t="str">
            <v>Cat Canyon</v>
          </cell>
          <cell r="E34007" t="str">
            <v>Northern</v>
          </cell>
          <cell r="F34007" t="str">
            <v>Santa Barbara</v>
          </cell>
          <cell r="G34007" t="str">
            <v>Sisquoc, No Pool Breakdown, Monterey</v>
          </cell>
          <cell r="H34007" t="str">
            <v>Yes</v>
          </cell>
        </row>
        <row r="34008">
          <cell r="A34008" t="str">
            <v>0408300207</v>
          </cell>
          <cell r="B34008" t="str">
            <v>Sierra Resources, Inc.</v>
          </cell>
          <cell r="C34008" t="str">
            <v>Oil &amp; Gas</v>
          </cell>
          <cell r="D34008" t="str">
            <v>Casmalia</v>
          </cell>
          <cell r="E34008" t="str">
            <v>Northern</v>
          </cell>
          <cell r="F34008" t="str">
            <v>Santa Barbara</v>
          </cell>
          <cell r="G34008" t="str">
            <v>No Pool Breakdown</v>
          </cell>
          <cell r="H34008" t="str">
            <v>Yes</v>
          </cell>
        </row>
        <row r="34009">
          <cell r="A34009" t="str">
            <v>0408300211</v>
          </cell>
          <cell r="B34009" t="str">
            <v>Cat Canyon Resources LLC</v>
          </cell>
          <cell r="C34009" t="str">
            <v>Oil &amp; Gas</v>
          </cell>
          <cell r="D34009" t="str">
            <v>Casmalia</v>
          </cell>
          <cell r="E34009" t="str">
            <v>Northern</v>
          </cell>
          <cell r="F34009" t="str">
            <v>Santa Barbara</v>
          </cell>
          <cell r="G34009" t="str">
            <v>No Pool Breakdown</v>
          </cell>
          <cell r="H34009" t="str">
            <v>No</v>
          </cell>
        </row>
        <row r="34010">
          <cell r="A34010" t="str">
            <v>0408300212</v>
          </cell>
          <cell r="B34010" t="str">
            <v>Cat Canyon Resources LLC</v>
          </cell>
          <cell r="C34010" t="str">
            <v>Oil &amp; Gas</v>
          </cell>
          <cell r="D34010" t="str">
            <v>Casmalia</v>
          </cell>
          <cell r="E34010" t="str">
            <v>Northern</v>
          </cell>
          <cell r="F34010" t="str">
            <v>Santa Barbara</v>
          </cell>
          <cell r="G34010" t="str">
            <v>No Pool Breakdown</v>
          </cell>
          <cell r="H34010" t="str">
            <v>No</v>
          </cell>
        </row>
        <row r="34011">
          <cell r="A34011" t="str">
            <v>0408300213</v>
          </cell>
          <cell r="B34011" t="str">
            <v>Cat Canyon Resources LLC</v>
          </cell>
          <cell r="C34011" t="str">
            <v>Oil &amp; Gas</v>
          </cell>
          <cell r="D34011" t="str">
            <v>Casmalia</v>
          </cell>
          <cell r="E34011" t="str">
            <v>Northern</v>
          </cell>
          <cell r="F34011" t="str">
            <v>Santa Barbara</v>
          </cell>
          <cell r="G34011" t="str">
            <v>No Pool Breakdown</v>
          </cell>
          <cell r="H34011" t="str">
            <v>No</v>
          </cell>
        </row>
        <row r="34012">
          <cell r="A34012" t="str">
            <v>0408300218</v>
          </cell>
          <cell r="B34012" t="str">
            <v>HVI Cat Canyon, Inc.</v>
          </cell>
          <cell r="C34012" t="str">
            <v>Oil &amp; Gas</v>
          </cell>
          <cell r="D34012" t="str">
            <v>Santa Maria Valley</v>
          </cell>
          <cell r="E34012" t="str">
            <v>Northern</v>
          </cell>
          <cell r="F34012" t="str">
            <v>Santa Barbara</v>
          </cell>
          <cell r="G34012" t="str">
            <v>Houk</v>
          </cell>
          <cell r="H34012" t="str">
            <v>Yes</v>
          </cell>
        </row>
        <row r="34013">
          <cell r="A34013" t="str">
            <v>0408300227</v>
          </cell>
          <cell r="B34013" t="str">
            <v>Team Operating LLC</v>
          </cell>
          <cell r="C34013" t="str">
            <v>Oil &amp; Gas</v>
          </cell>
          <cell r="D34013" t="str">
            <v>Cat Canyon</v>
          </cell>
          <cell r="E34013" t="str">
            <v>Northern</v>
          </cell>
          <cell r="F34013" t="str">
            <v>Santa Barbara</v>
          </cell>
          <cell r="G34013" t="str">
            <v>No Pool Breakdown</v>
          </cell>
          <cell r="H34013" t="str">
            <v>No</v>
          </cell>
        </row>
        <row r="34014">
          <cell r="A34014" t="str">
            <v>0408300229</v>
          </cell>
          <cell r="B34014" t="str">
            <v>Pacific Coast Energy Company LP</v>
          </cell>
          <cell r="C34014" t="str">
            <v>Waterflood</v>
          </cell>
          <cell r="D34014" t="str">
            <v>Orcutt</v>
          </cell>
          <cell r="E34014" t="str">
            <v>Northern</v>
          </cell>
          <cell r="F34014" t="str">
            <v>Santa Barbara</v>
          </cell>
          <cell r="G34014" t="str">
            <v>3rd</v>
          </cell>
          <cell r="H34014" t="str">
            <v>Yes</v>
          </cell>
        </row>
        <row r="34015">
          <cell r="A34015" t="str">
            <v>0408300237</v>
          </cell>
          <cell r="B34015" t="str">
            <v>Freeport-McMoRan Oil &amp; Gas LLC</v>
          </cell>
          <cell r="C34015" t="str">
            <v>Water Disposal</v>
          </cell>
          <cell r="D34015" t="str">
            <v>Gaviota Offshore Gas (ABD)</v>
          </cell>
          <cell r="E34015" t="str">
            <v>Northern</v>
          </cell>
          <cell r="F34015" t="str">
            <v>Santa Barbara</v>
          </cell>
          <cell r="G34015" t="str">
            <v>Vaqueros-Sespe</v>
          </cell>
          <cell r="H34015" t="str">
            <v>Yes</v>
          </cell>
        </row>
        <row r="34016">
          <cell r="A34016" t="str">
            <v>0408300241</v>
          </cell>
          <cell r="B34016" t="str">
            <v>Pacific Coast Energy Company LP</v>
          </cell>
          <cell r="C34016" t="str">
            <v>Oil &amp; Gas</v>
          </cell>
          <cell r="D34016" t="str">
            <v>Orcutt</v>
          </cell>
          <cell r="E34016" t="str">
            <v>Northern</v>
          </cell>
          <cell r="F34016" t="str">
            <v>Santa Barbara</v>
          </cell>
          <cell r="G34016" t="str">
            <v>No Pool Breakdown</v>
          </cell>
          <cell r="H34016" t="str">
            <v>No</v>
          </cell>
        </row>
        <row r="34017">
          <cell r="A34017" t="str">
            <v>0408300244</v>
          </cell>
          <cell r="B34017" t="str">
            <v>Pacific Coast Energy Company LP</v>
          </cell>
          <cell r="C34017" t="str">
            <v>Oil &amp; Gas</v>
          </cell>
          <cell r="D34017" t="str">
            <v>Orcutt</v>
          </cell>
          <cell r="E34017" t="str">
            <v>Northern</v>
          </cell>
          <cell r="F34017" t="str">
            <v>Santa Barbara</v>
          </cell>
          <cell r="G34017" t="str">
            <v>No Pool Breakdown</v>
          </cell>
          <cell r="H34017" t="str">
            <v>Yes</v>
          </cell>
        </row>
        <row r="34018">
          <cell r="A34018" t="str">
            <v>0408300245</v>
          </cell>
          <cell r="B34018" t="str">
            <v>Pacific Coast Energy Company LP</v>
          </cell>
          <cell r="C34018" t="str">
            <v>Oil &amp; Gas</v>
          </cell>
          <cell r="D34018" t="str">
            <v>Orcutt</v>
          </cell>
          <cell r="E34018" t="str">
            <v>Northern</v>
          </cell>
          <cell r="F34018" t="str">
            <v>Santa Barbara</v>
          </cell>
          <cell r="G34018" t="str">
            <v>No Pool Breakdown</v>
          </cell>
          <cell r="H34018" t="str">
            <v>Yes</v>
          </cell>
        </row>
        <row r="34019">
          <cell r="A34019" t="str">
            <v>0408300251</v>
          </cell>
          <cell r="B34019" t="str">
            <v>E &amp; B Natural Resources Management Corporation</v>
          </cell>
          <cell r="C34019" t="str">
            <v>Oil &amp; Gas</v>
          </cell>
          <cell r="D34019" t="str">
            <v>Cuyama, South</v>
          </cell>
          <cell r="E34019" t="str">
            <v>Northern</v>
          </cell>
          <cell r="F34019" t="str">
            <v>Santa Barbara</v>
          </cell>
          <cell r="G34019" t="str">
            <v>No Pool Breakdown, Homan</v>
          </cell>
          <cell r="H34019" t="str">
            <v>Yes</v>
          </cell>
        </row>
        <row r="34020">
          <cell r="A34020" t="str">
            <v>0408300252</v>
          </cell>
          <cell r="B34020" t="str">
            <v>E &amp; B Natural Resources Management Corporation</v>
          </cell>
          <cell r="C34020" t="str">
            <v>Oil &amp; Gas</v>
          </cell>
          <cell r="D34020" t="str">
            <v>Cuyama, South</v>
          </cell>
          <cell r="E34020" t="str">
            <v>Northern</v>
          </cell>
          <cell r="F34020" t="str">
            <v>Santa Barbara</v>
          </cell>
          <cell r="G34020" t="str">
            <v>No Pool Breakdown, Homan</v>
          </cell>
          <cell r="H34020" t="str">
            <v>Yes</v>
          </cell>
        </row>
        <row r="34021">
          <cell r="A34021" t="str">
            <v>0408300253</v>
          </cell>
          <cell r="B34021" t="str">
            <v>E &amp; B Natural Resources Management Corporation</v>
          </cell>
          <cell r="C34021" t="str">
            <v>Oil &amp; Gas</v>
          </cell>
          <cell r="D34021" t="str">
            <v>Cuyama, South</v>
          </cell>
          <cell r="E34021" t="str">
            <v>Northern</v>
          </cell>
          <cell r="F34021" t="str">
            <v>Santa Barbara</v>
          </cell>
          <cell r="G34021" t="str">
            <v>No Pool Breakdown, Homan</v>
          </cell>
          <cell r="H34021" t="str">
            <v>Yes</v>
          </cell>
        </row>
        <row r="34022">
          <cell r="A34022" t="str">
            <v>0408300254</v>
          </cell>
          <cell r="B34022" t="str">
            <v>E &amp; B Natural Resources Management Corporation</v>
          </cell>
          <cell r="C34022" t="str">
            <v>Oil &amp; Gas</v>
          </cell>
          <cell r="D34022" t="str">
            <v>Cuyama, South</v>
          </cell>
          <cell r="E34022" t="str">
            <v>Northern</v>
          </cell>
          <cell r="F34022" t="str">
            <v>Santa Barbara</v>
          </cell>
          <cell r="G34022" t="str">
            <v>No Pool Breakdown, Homan</v>
          </cell>
          <cell r="H34022" t="str">
            <v>Yes</v>
          </cell>
        </row>
        <row r="34023">
          <cell r="A34023" t="str">
            <v>0408300255</v>
          </cell>
          <cell r="B34023" t="str">
            <v>E &amp; B Natural Resources Management Corporation</v>
          </cell>
          <cell r="C34023" t="str">
            <v>Oil &amp; Gas</v>
          </cell>
          <cell r="D34023" t="str">
            <v>Cuyama, South</v>
          </cell>
          <cell r="E34023" t="str">
            <v>Northern</v>
          </cell>
          <cell r="F34023" t="str">
            <v>Santa Barbara</v>
          </cell>
          <cell r="G34023" t="str">
            <v>No Pool Breakdown, Homan</v>
          </cell>
          <cell r="H34023" t="str">
            <v>Yes</v>
          </cell>
        </row>
        <row r="34024">
          <cell r="A34024" t="str">
            <v>0408300257</v>
          </cell>
          <cell r="B34024" t="str">
            <v>Team Operating LLC</v>
          </cell>
          <cell r="C34024" t="str">
            <v>Oil &amp; Gas</v>
          </cell>
          <cell r="D34024" t="str">
            <v>Cat Canyon</v>
          </cell>
          <cell r="E34024" t="str">
            <v>Northern</v>
          </cell>
          <cell r="F34024" t="str">
            <v>Santa Barbara</v>
          </cell>
          <cell r="G34024" t="str">
            <v>No Pool Breakdown</v>
          </cell>
          <cell r="H34024" t="str">
            <v>No</v>
          </cell>
        </row>
        <row r="34025">
          <cell r="A34025" t="str">
            <v>0408300259</v>
          </cell>
          <cell r="B34025" t="str">
            <v>Cat Canyon Resources LLC</v>
          </cell>
          <cell r="C34025" t="str">
            <v>Oil &amp; Gas</v>
          </cell>
          <cell r="D34025" t="str">
            <v>Casmalia</v>
          </cell>
          <cell r="E34025" t="str">
            <v>Northern</v>
          </cell>
          <cell r="F34025" t="str">
            <v>Santa Barbara</v>
          </cell>
          <cell r="G34025" t="str">
            <v>No Pool Breakdown</v>
          </cell>
          <cell r="H34025" t="str">
            <v>No</v>
          </cell>
        </row>
        <row r="34026">
          <cell r="A34026" t="str">
            <v>0408300266</v>
          </cell>
          <cell r="B34026" t="str">
            <v>Team Operating LLC</v>
          </cell>
          <cell r="C34026" t="str">
            <v>Oil &amp; Gas</v>
          </cell>
          <cell r="D34026" t="str">
            <v>Cat Canyon</v>
          </cell>
          <cell r="E34026" t="str">
            <v>Northern</v>
          </cell>
          <cell r="F34026" t="str">
            <v>Santa Barbara</v>
          </cell>
          <cell r="G34026" t="str">
            <v>No Pool Breakdown</v>
          </cell>
          <cell r="H34026" t="str">
            <v>Yes</v>
          </cell>
        </row>
        <row r="34027">
          <cell r="A34027" t="str">
            <v>0408300268</v>
          </cell>
          <cell r="B34027" t="str">
            <v>E &amp; B Natural Resources Management Corporation</v>
          </cell>
          <cell r="C34027" t="str">
            <v>Oil &amp; Gas</v>
          </cell>
          <cell r="D34027" t="str">
            <v>Cuyama, South</v>
          </cell>
          <cell r="E34027" t="str">
            <v>Northern</v>
          </cell>
          <cell r="F34027" t="str">
            <v>Santa Barbara</v>
          </cell>
          <cell r="G34027" t="str">
            <v>No Pool Breakdown</v>
          </cell>
          <cell r="H34027" t="str">
            <v>Yes</v>
          </cell>
        </row>
        <row r="34028">
          <cell r="A34028" t="str">
            <v>0408300269</v>
          </cell>
          <cell r="B34028" t="str">
            <v>E &amp; B Natural Resources Management Corporation</v>
          </cell>
          <cell r="C34028" t="str">
            <v>Oil &amp; Gas</v>
          </cell>
          <cell r="D34028" t="str">
            <v>Cuyama, South</v>
          </cell>
          <cell r="E34028" t="str">
            <v>Northern</v>
          </cell>
          <cell r="F34028" t="str">
            <v>Santa Barbara</v>
          </cell>
          <cell r="G34028" t="str">
            <v>No Pool Breakdown</v>
          </cell>
          <cell r="H34028" t="str">
            <v>Yes</v>
          </cell>
        </row>
        <row r="34029">
          <cell r="A34029" t="str">
            <v>0408300276</v>
          </cell>
          <cell r="B34029" t="str">
            <v>Miocene Operating Services, Inc</v>
          </cell>
          <cell r="C34029" t="str">
            <v>Oil &amp; Gas</v>
          </cell>
          <cell r="D34029" t="str">
            <v>Cat Canyon</v>
          </cell>
          <cell r="E34029" t="str">
            <v>Northern</v>
          </cell>
          <cell r="F34029" t="str">
            <v>Santa Barbara</v>
          </cell>
          <cell r="G34029" t="str">
            <v>No Pool Breakdown</v>
          </cell>
          <cell r="H34029" t="str">
            <v>Yes</v>
          </cell>
        </row>
        <row r="34030">
          <cell r="A34030" t="str">
            <v>0408300278</v>
          </cell>
          <cell r="B34030" t="str">
            <v>Miocene Operating Services, Inc</v>
          </cell>
          <cell r="C34030" t="str">
            <v>Oil &amp; Gas</v>
          </cell>
          <cell r="D34030" t="str">
            <v>Cat Canyon</v>
          </cell>
          <cell r="E34030" t="str">
            <v>Northern</v>
          </cell>
          <cell r="F34030" t="str">
            <v>Santa Barbara</v>
          </cell>
          <cell r="G34030" t="str">
            <v>No Pool Breakdown</v>
          </cell>
          <cell r="H34030" t="str">
            <v>Yes</v>
          </cell>
        </row>
        <row r="34031">
          <cell r="A34031" t="str">
            <v>0408300299</v>
          </cell>
          <cell r="B34031" t="str">
            <v>Team Operating LLC</v>
          </cell>
          <cell r="C34031" t="str">
            <v>Oil &amp; Gas</v>
          </cell>
          <cell r="D34031" t="str">
            <v>Cat Canyon</v>
          </cell>
          <cell r="E34031" t="str">
            <v>Northern</v>
          </cell>
          <cell r="F34031" t="str">
            <v>Santa Barbara</v>
          </cell>
          <cell r="G34031" t="str">
            <v>No Pool Breakdown</v>
          </cell>
          <cell r="H34031" t="str">
            <v>Yes</v>
          </cell>
        </row>
        <row r="34032">
          <cell r="A34032" t="str">
            <v>0408300303</v>
          </cell>
          <cell r="B34032" t="str">
            <v>Team Operating LLC</v>
          </cell>
          <cell r="C34032" t="str">
            <v>Oil &amp; Gas</v>
          </cell>
          <cell r="D34032" t="str">
            <v>Cat Canyon</v>
          </cell>
          <cell r="E34032" t="str">
            <v>Northern</v>
          </cell>
          <cell r="F34032" t="str">
            <v>Santa Barbara</v>
          </cell>
          <cell r="G34032" t="str">
            <v>No Pool Breakdown</v>
          </cell>
          <cell r="H34032" t="str">
            <v>Yes</v>
          </cell>
        </row>
        <row r="34033">
          <cell r="A34033" t="str">
            <v>0408300305</v>
          </cell>
          <cell r="B34033" t="str">
            <v>E &amp; B Natural Resources Management Corporation</v>
          </cell>
          <cell r="C34033" t="str">
            <v>Oil &amp; Gas</v>
          </cell>
          <cell r="D34033" t="str">
            <v>Cuyama, South</v>
          </cell>
          <cell r="E34033" t="str">
            <v>Northern</v>
          </cell>
          <cell r="F34033" t="str">
            <v>Santa Barbara</v>
          </cell>
          <cell r="G34033" t="str">
            <v>No Pool Breakdown</v>
          </cell>
          <cell r="H34033" t="str">
            <v>Yes</v>
          </cell>
        </row>
        <row r="34034">
          <cell r="A34034" t="str">
            <v>0408300306</v>
          </cell>
          <cell r="B34034" t="str">
            <v>Cat Canyon Resources LLC</v>
          </cell>
          <cell r="C34034" t="str">
            <v>Oil &amp; Gas</v>
          </cell>
          <cell r="D34034" t="str">
            <v>Casmalia</v>
          </cell>
          <cell r="E34034" t="str">
            <v>Northern</v>
          </cell>
          <cell r="F34034" t="str">
            <v>Santa Barbara</v>
          </cell>
          <cell r="G34034" t="str">
            <v>No Pool Breakdown</v>
          </cell>
          <cell r="H34034" t="str">
            <v>No</v>
          </cell>
        </row>
        <row r="34035">
          <cell r="A34035" t="str">
            <v>0408300311</v>
          </cell>
          <cell r="B34035" t="str">
            <v>Cat Canyon Resources LLC</v>
          </cell>
          <cell r="C34035" t="str">
            <v>Oil &amp; Gas</v>
          </cell>
          <cell r="D34035" t="str">
            <v>Cat Canyon</v>
          </cell>
          <cell r="E34035" t="str">
            <v>Northern</v>
          </cell>
          <cell r="F34035" t="str">
            <v>Santa Barbara</v>
          </cell>
          <cell r="G34035" t="str">
            <v>Sisquoc</v>
          </cell>
          <cell r="H34035" t="str">
            <v>No</v>
          </cell>
        </row>
        <row r="34036">
          <cell r="A34036" t="str">
            <v>0408300316</v>
          </cell>
          <cell r="B34036" t="str">
            <v>E &amp; B Natural Resources Management Corporation</v>
          </cell>
          <cell r="C34036" t="str">
            <v>Oil &amp; Gas</v>
          </cell>
          <cell r="D34036" t="str">
            <v>Cuyama, South</v>
          </cell>
          <cell r="E34036" t="str">
            <v>Northern</v>
          </cell>
          <cell r="F34036" t="str">
            <v>Santa Barbara</v>
          </cell>
          <cell r="G34036" t="str">
            <v>No Pool Breakdown</v>
          </cell>
          <cell r="H34036" t="str">
            <v>Yes</v>
          </cell>
        </row>
        <row r="34037">
          <cell r="A34037" t="str">
            <v>0408300324</v>
          </cell>
          <cell r="B34037" t="str">
            <v>Team Operating LLC</v>
          </cell>
          <cell r="C34037" t="str">
            <v>Waterflood</v>
          </cell>
          <cell r="D34037" t="str">
            <v>Cat Canyon</v>
          </cell>
          <cell r="E34037" t="str">
            <v>Northern</v>
          </cell>
          <cell r="F34037" t="str">
            <v>Santa Barbara</v>
          </cell>
          <cell r="G34037" t="str">
            <v>Sisquoc</v>
          </cell>
          <cell r="H34037" t="str">
            <v>Yes</v>
          </cell>
        </row>
        <row r="34038">
          <cell r="A34038" t="str">
            <v>0408300327</v>
          </cell>
          <cell r="B34038" t="str">
            <v>E &amp; B Natural Resources Management Corporation</v>
          </cell>
          <cell r="C34038" t="str">
            <v>Oil &amp; Gas</v>
          </cell>
          <cell r="D34038" t="str">
            <v>Cuyama, South</v>
          </cell>
          <cell r="E34038" t="str">
            <v>Northern</v>
          </cell>
          <cell r="F34038" t="str">
            <v>Santa Barbara</v>
          </cell>
          <cell r="G34038" t="str">
            <v>No Pool Breakdown</v>
          </cell>
          <cell r="H34038" t="str">
            <v>No</v>
          </cell>
        </row>
        <row r="34039">
          <cell r="A34039" t="str">
            <v>0408300328</v>
          </cell>
          <cell r="B34039" t="str">
            <v>E &amp; B Natural Resources Management Corporation</v>
          </cell>
          <cell r="C34039" t="str">
            <v>Oil &amp; Gas</v>
          </cell>
          <cell r="D34039" t="str">
            <v>Cuyama, South</v>
          </cell>
          <cell r="E34039" t="str">
            <v>Northern</v>
          </cell>
          <cell r="F34039" t="str">
            <v>Santa Barbara</v>
          </cell>
          <cell r="G34039" t="str">
            <v>No Pool Breakdown</v>
          </cell>
          <cell r="H34039" t="str">
            <v>Yes</v>
          </cell>
        </row>
        <row r="34040">
          <cell r="A34040" t="str">
            <v>0408300339</v>
          </cell>
          <cell r="B34040" t="str">
            <v>Team Operating LLC</v>
          </cell>
          <cell r="C34040" t="str">
            <v>Oil &amp; Gas</v>
          </cell>
          <cell r="D34040" t="str">
            <v>Cat Canyon</v>
          </cell>
          <cell r="E34040" t="str">
            <v>Northern</v>
          </cell>
          <cell r="F34040" t="str">
            <v>Santa Barbara</v>
          </cell>
          <cell r="G34040" t="str">
            <v>No Pool Breakdown</v>
          </cell>
          <cell r="H34040" t="str">
            <v>No</v>
          </cell>
        </row>
        <row r="34041">
          <cell r="A34041" t="str">
            <v>0408300340</v>
          </cell>
          <cell r="B34041" t="str">
            <v>Cat Canyon Resources LLC</v>
          </cell>
          <cell r="C34041" t="str">
            <v>Oil &amp; Gas</v>
          </cell>
          <cell r="D34041" t="str">
            <v>Cat Canyon</v>
          </cell>
          <cell r="E34041" t="str">
            <v>Northern</v>
          </cell>
          <cell r="F34041" t="str">
            <v>Santa Barbara</v>
          </cell>
          <cell r="G34041" t="str">
            <v>Sisquoc, No Pool Breakdown</v>
          </cell>
          <cell r="H34041" t="str">
            <v>Yes</v>
          </cell>
        </row>
        <row r="34042">
          <cell r="A34042" t="str">
            <v>0408300344</v>
          </cell>
          <cell r="B34042" t="str">
            <v>Cat Canyon Resources LLC</v>
          </cell>
          <cell r="C34042" t="str">
            <v>Oil &amp; Gas</v>
          </cell>
          <cell r="D34042" t="str">
            <v>Cat Canyon</v>
          </cell>
          <cell r="E34042" t="str">
            <v>Northern</v>
          </cell>
          <cell r="F34042" t="str">
            <v>Santa Barbara</v>
          </cell>
          <cell r="G34042" t="str">
            <v>No Pool Breakdown</v>
          </cell>
          <cell r="H34042" t="str">
            <v>Yes</v>
          </cell>
        </row>
        <row r="34043">
          <cell r="A34043" t="str">
            <v>0408300346</v>
          </cell>
          <cell r="B34043" t="str">
            <v>E &amp; B Natural Resources Management Corporation</v>
          </cell>
          <cell r="C34043" t="str">
            <v>Oil &amp; Gas</v>
          </cell>
          <cell r="D34043" t="str">
            <v>Cuyama, South</v>
          </cell>
          <cell r="E34043" t="str">
            <v>Northern</v>
          </cell>
          <cell r="F34043" t="str">
            <v>Santa Barbara</v>
          </cell>
          <cell r="G34043" t="str">
            <v>No Pool Breakdown</v>
          </cell>
          <cell r="H34043" t="str">
            <v>Yes</v>
          </cell>
        </row>
        <row r="34044">
          <cell r="A34044" t="str">
            <v>0408300378</v>
          </cell>
          <cell r="B34044" t="str">
            <v>B. E. Conway Energy, Inc.</v>
          </cell>
          <cell r="C34044" t="str">
            <v>Oil &amp; Gas</v>
          </cell>
          <cell r="D34044" t="str">
            <v>Cat Canyon</v>
          </cell>
          <cell r="E34044" t="str">
            <v>Northern</v>
          </cell>
          <cell r="F34044" t="str">
            <v>Santa Barbara</v>
          </cell>
          <cell r="G34044" t="str">
            <v>No Pool Breakdown</v>
          </cell>
          <cell r="H34044" t="str">
            <v>No</v>
          </cell>
        </row>
        <row r="34045">
          <cell r="A34045" t="str">
            <v>0408300386</v>
          </cell>
          <cell r="B34045" t="str">
            <v>Cat Canyon Resources LLC</v>
          </cell>
          <cell r="C34045" t="str">
            <v>Oil &amp; Gas</v>
          </cell>
          <cell r="D34045" t="str">
            <v>Cat Canyon</v>
          </cell>
          <cell r="E34045" t="str">
            <v>Northern</v>
          </cell>
          <cell r="F34045" t="str">
            <v>Santa Barbara</v>
          </cell>
          <cell r="G34045" t="str">
            <v>No Pool Breakdown</v>
          </cell>
          <cell r="H34045" t="str">
            <v>No</v>
          </cell>
        </row>
        <row r="34046">
          <cell r="A34046" t="str">
            <v>0408300409</v>
          </cell>
          <cell r="B34046" t="str">
            <v>Cat Canyon Resources LLC</v>
          </cell>
          <cell r="C34046" t="str">
            <v>Oil &amp; Gas</v>
          </cell>
          <cell r="D34046" t="str">
            <v>Cat Canyon</v>
          </cell>
          <cell r="E34046" t="str">
            <v>Northern</v>
          </cell>
          <cell r="F34046" t="str">
            <v>Santa Barbara</v>
          </cell>
          <cell r="G34046" t="str">
            <v>Sisquoc</v>
          </cell>
          <cell r="H34046" t="str">
            <v>No</v>
          </cell>
        </row>
        <row r="34047">
          <cell r="A34047" t="str">
            <v>0408300416</v>
          </cell>
          <cell r="B34047" t="str">
            <v>Cat Canyon Resources LLC</v>
          </cell>
          <cell r="C34047" t="str">
            <v>Oil &amp; Gas</v>
          </cell>
          <cell r="D34047" t="str">
            <v>Cat Canyon</v>
          </cell>
          <cell r="E34047" t="str">
            <v>Northern</v>
          </cell>
          <cell r="F34047" t="str">
            <v>Santa Barbara</v>
          </cell>
          <cell r="G34047" t="str">
            <v>Sisquoc</v>
          </cell>
          <cell r="H34047" t="str">
            <v>Yes</v>
          </cell>
        </row>
        <row r="34048">
          <cell r="A34048" t="str">
            <v>0408300417</v>
          </cell>
          <cell r="B34048" t="str">
            <v>Cat Canyon Resources LLC</v>
          </cell>
          <cell r="C34048" t="str">
            <v>Oil &amp; Gas</v>
          </cell>
          <cell r="D34048" t="str">
            <v>Cat Canyon</v>
          </cell>
          <cell r="E34048" t="str">
            <v>Northern</v>
          </cell>
          <cell r="F34048" t="str">
            <v>Santa Barbara</v>
          </cell>
          <cell r="G34048" t="str">
            <v>Sisquoc</v>
          </cell>
          <cell r="H34048" t="str">
            <v>No</v>
          </cell>
        </row>
        <row r="34049">
          <cell r="A34049" t="str">
            <v>0408300418</v>
          </cell>
          <cell r="B34049" t="str">
            <v>Cat Canyon Resources LLC</v>
          </cell>
          <cell r="C34049" t="str">
            <v>Oil &amp; Gas</v>
          </cell>
          <cell r="D34049" t="str">
            <v>Cat Canyon</v>
          </cell>
          <cell r="E34049" t="str">
            <v>Northern</v>
          </cell>
          <cell r="F34049" t="str">
            <v>Santa Barbara</v>
          </cell>
          <cell r="G34049" t="str">
            <v>Sisquoc</v>
          </cell>
          <cell r="H34049" t="str">
            <v>Yes</v>
          </cell>
        </row>
        <row r="34050">
          <cell r="A34050" t="str">
            <v>0408300419</v>
          </cell>
          <cell r="B34050" t="str">
            <v>Cat Canyon Resources LLC</v>
          </cell>
          <cell r="C34050" t="str">
            <v>Water Disposal</v>
          </cell>
          <cell r="D34050" t="str">
            <v>Cat Canyon</v>
          </cell>
          <cell r="E34050" t="str">
            <v>Northern</v>
          </cell>
          <cell r="F34050" t="str">
            <v>Santa Barbara</v>
          </cell>
          <cell r="G34050" t="str">
            <v>No Pool Breakdown, Monterey</v>
          </cell>
          <cell r="H34050" t="str">
            <v>No</v>
          </cell>
        </row>
        <row r="34051">
          <cell r="A34051" t="str">
            <v>0408300424</v>
          </cell>
          <cell r="B34051" t="str">
            <v>Pacific Coast Energy Company LP</v>
          </cell>
          <cell r="C34051" t="str">
            <v>Oil &amp; Gas</v>
          </cell>
          <cell r="D34051" t="str">
            <v>Orcutt</v>
          </cell>
          <cell r="E34051" t="str">
            <v>Northern</v>
          </cell>
          <cell r="F34051" t="str">
            <v>Santa Barbara</v>
          </cell>
          <cell r="G34051" t="str">
            <v>No Pool Breakdown</v>
          </cell>
          <cell r="H34051" t="str">
            <v>Yes</v>
          </cell>
        </row>
        <row r="34052">
          <cell r="A34052" t="str">
            <v>0408300425</v>
          </cell>
          <cell r="B34052" t="str">
            <v>E &amp; B Natural Resources Management Corporation</v>
          </cell>
          <cell r="C34052" t="str">
            <v>Oil &amp; Gas</v>
          </cell>
          <cell r="D34052" t="str">
            <v>Cuyama, South</v>
          </cell>
          <cell r="E34052" t="str">
            <v>Northern</v>
          </cell>
          <cell r="F34052" t="str">
            <v>Santa Barbara</v>
          </cell>
          <cell r="G34052" t="str">
            <v>No Pool Breakdown</v>
          </cell>
          <cell r="H34052" t="str">
            <v>Yes</v>
          </cell>
        </row>
        <row r="34053">
          <cell r="A34053" t="str">
            <v>0408300434</v>
          </cell>
          <cell r="B34053" t="str">
            <v>Cat Canyon Resources LLC</v>
          </cell>
          <cell r="C34053" t="str">
            <v>Oil &amp; Gas</v>
          </cell>
          <cell r="D34053" t="str">
            <v>Cat Canyon</v>
          </cell>
          <cell r="E34053" t="str">
            <v>Northern</v>
          </cell>
          <cell r="F34053" t="str">
            <v>Santa Barbara</v>
          </cell>
          <cell r="G34053" t="str">
            <v>No Pool Breakdown</v>
          </cell>
          <cell r="H34053" t="str">
            <v>Yes</v>
          </cell>
        </row>
        <row r="34054">
          <cell r="A34054" t="str">
            <v>0408300435</v>
          </cell>
          <cell r="B34054" t="str">
            <v>Cat Canyon Resources LLC</v>
          </cell>
          <cell r="C34054" t="str">
            <v>Oil &amp; Gas</v>
          </cell>
          <cell r="D34054" t="str">
            <v>Cat Canyon</v>
          </cell>
          <cell r="E34054" t="str">
            <v>Northern</v>
          </cell>
          <cell r="F34054" t="str">
            <v>Santa Barbara</v>
          </cell>
          <cell r="G34054" t="str">
            <v>No Pool Breakdown</v>
          </cell>
          <cell r="H34054" t="str">
            <v>Yes</v>
          </cell>
        </row>
        <row r="34055">
          <cell r="A34055" t="str">
            <v>0408300448</v>
          </cell>
          <cell r="B34055" t="str">
            <v>Aera Energy LLC</v>
          </cell>
          <cell r="C34055" t="str">
            <v>Oil &amp; Gas</v>
          </cell>
          <cell r="D34055" t="str">
            <v>Cat Canyon</v>
          </cell>
          <cell r="E34055" t="str">
            <v>Northern</v>
          </cell>
          <cell r="F34055" t="str">
            <v>Santa Barbara</v>
          </cell>
          <cell r="G34055" t="str">
            <v>Brooks</v>
          </cell>
          <cell r="H34055" t="str">
            <v>No</v>
          </cell>
        </row>
        <row r="34056">
          <cell r="A34056" t="str">
            <v>0408300449</v>
          </cell>
          <cell r="B34056" t="str">
            <v>Aera Energy LLC</v>
          </cell>
          <cell r="C34056" t="str">
            <v>Oil &amp; Gas</v>
          </cell>
          <cell r="D34056" t="str">
            <v>Cat Canyon</v>
          </cell>
          <cell r="E34056" t="str">
            <v>Northern</v>
          </cell>
          <cell r="F34056" t="str">
            <v>Santa Barbara</v>
          </cell>
          <cell r="G34056" t="str">
            <v>NULL</v>
          </cell>
          <cell r="H34056" t="str">
            <v>Yes</v>
          </cell>
        </row>
        <row r="34057">
          <cell r="A34057" t="str">
            <v>0408300451</v>
          </cell>
          <cell r="B34057" t="str">
            <v>Cat Canyon Resources LLC</v>
          </cell>
          <cell r="C34057" t="str">
            <v>Oil &amp; Gas</v>
          </cell>
          <cell r="D34057" t="str">
            <v>Cat Canyon</v>
          </cell>
          <cell r="E34057" t="str">
            <v>Northern</v>
          </cell>
          <cell r="F34057" t="str">
            <v>Santa Barbara</v>
          </cell>
          <cell r="G34057" t="str">
            <v>No Pool Breakdown</v>
          </cell>
          <cell r="H34057" t="str">
            <v>Yes</v>
          </cell>
        </row>
        <row r="34058">
          <cell r="A34058" t="str">
            <v>0408300453</v>
          </cell>
          <cell r="B34058" t="str">
            <v>E &amp; B Natural Resources Management Corporation</v>
          </cell>
          <cell r="C34058" t="str">
            <v>Waterflood</v>
          </cell>
          <cell r="D34058" t="str">
            <v>Cuyama, South</v>
          </cell>
          <cell r="E34058" t="str">
            <v>Northern</v>
          </cell>
          <cell r="F34058" t="str">
            <v>Santa Barbara</v>
          </cell>
          <cell r="G34058" t="str">
            <v>No Pool Breakdown, Homan</v>
          </cell>
          <cell r="H34058" t="str">
            <v>No</v>
          </cell>
        </row>
        <row r="34059">
          <cell r="A34059" t="str">
            <v>0408300456</v>
          </cell>
          <cell r="B34059" t="str">
            <v>E &amp; B Natural Resources Management Corporation</v>
          </cell>
          <cell r="C34059" t="str">
            <v>Oil &amp; Gas</v>
          </cell>
          <cell r="D34059" t="str">
            <v>Cuyama, South</v>
          </cell>
          <cell r="E34059" t="str">
            <v>Northern</v>
          </cell>
          <cell r="F34059" t="str">
            <v>Santa Barbara</v>
          </cell>
          <cell r="G34059" t="str">
            <v>No Pool Breakdown</v>
          </cell>
          <cell r="H34059" t="str">
            <v>Yes</v>
          </cell>
        </row>
        <row r="34060">
          <cell r="A34060" t="str">
            <v>0408300458</v>
          </cell>
          <cell r="B34060" t="str">
            <v>Sentinel Peak Resources California LLC</v>
          </cell>
          <cell r="C34060" t="str">
            <v>Oil &amp; Gas</v>
          </cell>
          <cell r="D34060" t="str">
            <v>Lompoc</v>
          </cell>
          <cell r="E34060" t="str">
            <v>Northern</v>
          </cell>
          <cell r="F34060" t="str">
            <v>Santa Barbara</v>
          </cell>
          <cell r="G34060" t="str">
            <v>Monterey</v>
          </cell>
          <cell r="H34060" t="str">
            <v>No</v>
          </cell>
        </row>
        <row r="34061">
          <cell r="A34061" t="str">
            <v>0408300526</v>
          </cell>
          <cell r="B34061" t="str">
            <v>E &amp; B Natural Resources Management Corporation</v>
          </cell>
          <cell r="C34061" t="str">
            <v>Oil &amp; Gas</v>
          </cell>
          <cell r="D34061" t="str">
            <v>Russell Ranch</v>
          </cell>
          <cell r="E34061" t="str">
            <v>Northern</v>
          </cell>
          <cell r="F34061" t="str">
            <v>Santa Barbara</v>
          </cell>
          <cell r="G34061" t="str">
            <v>No Pool Breakdown</v>
          </cell>
          <cell r="H34061" t="str">
            <v>Yes</v>
          </cell>
        </row>
        <row r="34062">
          <cell r="A34062" t="str">
            <v>0408300577</v>
          </cell>
          <cell r="B34062" t="str">
            <v>Team Operating LLC</v>
          </cell>
          <cell r="C34062" t="str">
            <v>Oil &amp; Gas</v>
          </cell>
          <cell r="D34062" t="str">
            <v>Zaca</v>
          </cell>
          <cell r="E34062" t="str">
            <v>Northern</v>
          </cell>
          <cell r="F34062" t="str">
            <v>Santa Barbara</v>
          </cell>
          <cell r="G34062" t="str">
            <v>Monterey North Block</v>
          </cell>
          <cell r="H34062" t="str">
            <v>No</v>
          </cell>
        </row>
        <row r="34063">
          <cell r="A34063" t="str">
            <v>0408300607</v>
          </cell>
          <cell r="B34063" t="str">
            <v>Cat Canyon Resources LLC</v>
          </cell>
          <cell r="C34063" t="str">
            <v>Oil &amp; Gas</v>
          </cell>
          <cell r="D34063" t="str">
            <v>Casmalia</v>
          </cell>
          <cell r="E34063" t="str">
            <v>Northern</v>
          </cell>
          <cell r="F34063" t="str">
            <v>Santa Barbara</v>
          </cell>
          <cell r="G34063" t="str">
            <v>No Pool Breakdown</v>
          </cell>
          <cell r="H34063" t="str">
            <v>No</v>
          </cell>
        </row>
        <row r="34064">
          <cell r="A34064" t="str">
            <v>0408300608</v>
          </cell>
          <cell r="B34064" t="str">
            <v>Team Operating LLC</v>
          </cell>
          <cell r="C34064" t="str">
            <v>Oil &amp; Gas</v>
          </cell>
          <cell r="D34064" t="str">
            <v>Casmalia</v>
          </cell>
          <cell r="E34064" t="str">
            <v>Northern</v>
          </cell>
          <cell r="F34064" t="str">
            <v>Santa Barbara</v>
          </cell>
          <cell r="G34064" t="str">
            <v>No Pool Breakdown</v>
          </cell>
          <cell r="H34064" t="str">
            <v>Yes</v>
          </cell>
        </row>
        <row r="34065">
          <cell r="A34065" t="str">
            <v>0408300609</v>
          </cell>
          <cell r="B34065" t="str">
            <v>Team Operating LLC</v>
          </cell>
          <cell r="C34065" t="str">
            <v>Oil &amp; Gas</v>
          </cell>
          <cell r="D34065" t="str">
            <v>Casmalia</v>
          </cell>
          <cell r="E34065" t="str">
            <v>Northern</v>
          </cell>
          <cell r="F34065" t="str">
            <v>Santa Barbara</v>
          </cell>
          <cell r="G34065" t="str">
            <v>No Pool Breakdown</v>
          </cell>
          <cell r="H34065" t="str">
            <v>Yes</v>
          </cell>
        </row>
        <row r="34066">
          <cell r="A34066" t="str">
            <v>0408300618</v>
          </cell>
          <cell r="B34066" t="str">
            <v>Team Operating LLC</v>
          </cell>
          <cell r="C34066" t="str">
            <v>Oil &amp; Gas</v>
          </cell>
          <cell r="D34066" t="str">
            <v>Casmalia</v>
          </cell>
          <cell r="E34066" t="str">
            <v>Northern</v>
          </cell>
          <cell r="F34066" t="str">
            <v>Santa Barbara</v>
          </cell>
          <cell r="G34066" t="str">
            <v>No Pool Breakdown</v>
          </cell>
          <cell r="H34066" t="str">
            <v>No</v>
          </cell>
        </row>
        <row r="34067">
          <cell r="A34067" t="str">
            <v>0408300623</v>
          </cell>
          <cell r="B34067" t="str">
            <v>Team Operating LLC</v>
          </cell>
          <cell r="C34067" t="str">
            <v>Oil &amp; Gas</v>
          </cell>
          <cell r="D34067" t="str">
            <v>Casmalia</v>
          </cell>
          <cell r="E34067" t="str">
            <v>Northern</v>
          </cell>
          <cell r="F34067" t="str">
            <v>Santa Barbara</v>
          </cell>
          <cell r="G34067" t="str">
            <v>No Pool Breakdown</v>
          </cell>
          <cell r="H34067" t="str">
            <v>No</v>
          </cell>
        </row>
        <row r="34068">
          <cell r="A34068" t="str">
            <v>0408300624</v>
          </cell>
          <cell r="B34068" t="str">
            <v>Team Operating LLC</v>
          </cell>
          <cell r="C34068" t="str">
            <v>Oil &amp; Gas</v>
          </cell>
          <cell r="D34068" t="str">
            <v>Casmalia</v>
          </cell>
          <cell r="E34068" t="str">
            <v>Northern</v>
          </cell>
          <cell r="F34068" t="str">
            <v>Santa Barbara</v>
          </cell>
          <cell r="G34068" t="str">
            <v>No Pool Breakdown</v>
          </cell>
          <cell r="H34068" t="str">
            <v>Yes</v>
          </cell>
        </row>
        <row r="34069">
          <cell r="A34069" t="str">
            <v>0408300632</v>
          </cell>
          <cell r="B34069" t="str">
            <v>B. E. Conway Energy, Inc.</v>
          </cell>
          <cell r="C34069" t="str">
            <v>Oil &amp; Gas</v>
          </cell>
          <cell r="D34069" t="str">
            <v>Cat Canyon</v>
          </cell>
          <cell r="E34069" t="str">
            <v>Northern</v>
          </cell>
          <cell r="F34069" t="str">
            <v>Santa Barbara</v>
          </cell>
          <cell r="G34069" t="str">
            <v>No Pool Breakdown</v>
          </cell>
          <cell r="H34069" t="str">
            <v>No</v>
          </cell>
        </row>
        <row r="34070">
          <cell r="A34070" t="str">
            <v>0408300634</v>
          </cell>
          <cell r="B34070" t="str">
            <v>Team Operating LLC</v>
          </cell>
          <cell r="C34070" t="str">
            <v>Oil &amp; Gas</v>
          </cell>
          <cell r="D34070" t="str">
            <v>Casmalia</v>
          </cell>
          <cell r="E34070" t="str">
            <v>Northern</v>
          </cell>
          <cell r="F34070" t="str">
            <v>Santa Barbara</v>
          </cell>
          <cell r="G34070" t="str">
            <v>No Pool Breakdown</v>
          </cell>
          <cell r="H34070" t="str">
            <v>Yes</v>
          </cell>
        </row>
        <row r="34071">
          <cell r="A34071" t="str">
            <v>0408300639</v>
          </cell>
          <cell r="B34071" t="str">
            <v>B. E. Conway Energy, Inc.</v>
          </cell>
          <cell r="C34071" t="str">
            <v>Oil &amp; Gas</v>
          </cell>
          <cell r="D34071" t="str">
            <v>Santa Maria Valley</v>
          </cell>
          <cell r="E34071" t="str">
            <v>Northern</v>
          </cell>
          <cell r="F34071" t="str">
            <v>Santa Barbara</v>
          </cell>
          <cell r="G34071" t="str">
            <v>No Pool Breakdown, Monterey</v>
          </cell>
          <cell r="H34071" t="str">
            <v>Yes</v>
          </cell>
        </row>
        <row r="34072">
          <cell r="A34072" t="str">
            <v>0408300641</v>
          </cell>
          <cell r="B34072" t="str">
            <v>E &amp; B Natural Resources Management Corporation</v>
          </cell>
          <cell r="C34072" t="str">
            <v>Waterflood</v>
          </cell>
          <cell r="D34072" t="str">
            <v>Cuyama, South</v>
          </cell>
          <cell r="E34072" t="str">
            <v>Northern</v>
          </cell>
          <cell r="F34072" t="str">
            <v>Santa Barbara</v>
          </cell>
          <cell r="G34072" t="str">
            <v>Homan</v>
          </cell>
          <cell r="H34072" t="str">
            <v>Yes</v>
          </cell>
        </row>
        <row r="34073">
          <cell r="A34073" t="str">
            <v>0408300643</v>
          </cell>
          <cell r="B34073" t="str">
            <v>HVI Cat Canyon, Inc.</v>
          </cell>
          <cell r="C34073" t="str">
            <v>Oil &amp; Gas</v>
          </cell>
          <cell r="D34073" t="str">
            <v>Cat Canyon</v>
          </cell>
          <cell r="E34073" t="str">
            <v>Northern</v>
          </cell>
          <cell r="F34073" t="str">
            <v>Santa Barbara</v>
          </cell>
          <cell r="G34073" t="str">
            <v>No Pool Breakdown</v>
          </cell>
          <cell r="H34073" t="str">
            <v>Yes</v>
          </cell>
        </row>
        <row r="34074">
          <cell r="A34074" t="str">
            <v>0408300653</v>
          </cell>
          <cell r="B34074" t="str">
            <v>E &amp; B Natural Resources Management Corporation</v>
          </cell>
          <cell r="C34074" t="str">
            <v>Oil &amp; Gas</v>
          </cell>
          <cell r="D34074" t="str">
            <v>Cuyama, South</v>
          </cell>
          <cell r="E34074" t="str">
            <v>Northern</v>
          </cell>
          <cell r="F34074" t="str">
            <v>Santa Barbara</v>
          </cell>
          <cell r="G34074" t="str">
            <v>No Pool Breakdown</v>
          </cell>
          <cell r="H34074" t="str">
            <v>Yes</v>
          </cell>
        </row>
        <row r="34075">
          <cell r="A34075" t="str">
            <v>0408300654</v>
          </cell>
          <cell r="B34075" t="str">
            <v>E &amp; B Natural Resources Management Corporation</v>
          </cell>
          <cell r="C34075" t="str">
            <v>Oil &amp; Gas</v>
          </cell>
          <cell r="D34075" t="str">
            <v>Cuyama, South</v>
          </cell>
          <cell r="E34075" t="str">
            <v>Northern</v>
          </cell>
          <cell r="F34075" t="str">
            <v>Santa Barbara</v>
          </cell>
          <cell r="G34075" t="str">
            <v>No Pool Breakdown</v>
          </cell>
          <cell r="H34075" t="str">
            <v>Yes</v>
          </cell>
        </row>
        <row r="34076">
          <cell r="A34076" t="str">
            <v>0408300655</v>
          </cell>
          <cell r="B34076" t="str">
            <v>E &amp; B Natural Resources Management Corporation</v>
          </cell>
          <cell r="C34076" t="str">
            <v>Waterflood</v>
          </cell>
          <cell r="D34076" t="str">
            <v>Cuyama, South</v>
          </cell>
          <cell r="E34076" t="str">
            <v>Northern</v>
          </cell>
          <cell r="F34076" t="str">
            <v>Santa Barbara</v>
          </cell>
          <cell r="G34076" t="str">
            <v>Homan</v>
          </cell>
          <cell r="H34076" t="str">
            <v>Yes</v>
          </cell>
        </row>
        <row r="34077">
          <cell r="A34077" t="str">
            <v>0408300658</v>
          </cell>
          <cell r="B34077" t="str">
            <v>Team Operating LLC</v>
          </cell>
          <cell r="C34077" t="str">
            <v>Oil &amp; Gas</v>
          </cell>
          <cell r="D34077" t="str">
            <v>Casmalia</v>
          </cell>
          <cell r="E34077" t="str">
            <v>Northern</v>
          </cell>
          <cell r="F34077" t="str">
            <v>Santa Barbara</v>
          </cell>
          <cell r="G34077" t="str">
            <v>No Pool Breakdown</v>
          </cell>
          <cell r="H34077" t="str">
            <v>No</v>
          </cell>
        </row>
        <row r="34078">
          <cell r="A34078" t="str">
            <v>0408300680</v>
          </cell>
          <cell r="B34078" t="str">
            <v>Pacific Coast Energy Company LP</v>
          </cell>
          <cell r="C34078" t="str">
            <v>Waterflood</v>
          </cell>
          <cell r="D34078" t="str">
            <v>Orcutt</v>
          </cell>
          <cell r="E34078" t="str">
            <v>Northern</v>
          </cell>
          <cell r="F34078" t="str">
            <v>Santa Barbara</v>
          </cell>
          <cell r="G34078" t="str">
            <v>3rd</v>
          </cell>
          <cell r="H34078" t="str">
            <v>Yes</v>
          </cell>
        </row>
        <row r="34079">
          <cell r="A34079" t="str">
            <v>0408300683</v>
          </cell>
          <cell r="B34079" t="str">
            <v>Team Operating LLC</v>
          </cell>
          <cell r="C34079" t="str">
            <v>Waterflood</v>
          </cell>
          <cell r="D34079" t="str">
            <v>Cat Canyon</v>
          </cell>
          <cell r="E34079" t="str">
            <v>Northern</v>
          </cell>
          <cell r="F34079" t="str">
            <v>Santa Barbara</v>
          </cell>
          <cell r="G34079" t="str">
            <v>Sisquoc</v>
          </cell>
          <cell r="H34079" t="str">
            <v>Yes</v>
          </cell>
        </row>
        <row r="34080">
          <cell r="A34080" t="str">
            <v>0408300684</v>
          </cell>
          <cell r="B34080" t="str">
            <v>Team Operating LLC</v>
          </cell>
          <cell r="C34080" t="str">
            <v>Oil &amp; Gas</v>
          </cell>
          <cell r="D34080" t="str">
            <v>Cat Canyon</v>
          </cell>
          <cell r="E34080" t="str">
            <v>Northern</v>
          </cell>
          <cell r="F34080" t="str">
            <v>Santa Barbara</v>
          </cell>
          <cell r="G34080" t="str">
            <v>No Pool Breakdown</v>
          </cell>
          <cell r="H34080" t="str">
            <v>Yes</v>
          </cell>
        </row>
        <row r="34081">
          <cell r="A34081" t="str">
            <v>0408300686</v>
          </cell>
          <cell r="B34081" t="str">
            <v>E &amp; B Natural Resources Management Corporation</v>
          </cell>
          <cell r="C34081" t="str">
            <v>Oil &amp; Gas</v>
          </cell>
          <cell r="D34081" t="str">
            <v>Cuyama, South</v>
          </cell>
          <cell r="E34081" t="str">
            <v>Northern</v>
          </cell>
          <cell r="F34081" t="str">
            <v>Santa Barbara</v>
          </cell>
          <cell r="G34081" t="str">
            <v>No Pool Breakdown</v>
          </cell>
          <cell r="H34081" t="str">
            <v>No</v>
          </cell>
        </row>
        <row r="34082">
          <cell r="A34082" t="str">
            <v>0408300687</v>
          </cell>
          <cell r="B34082" t="str">
            <v>E &amp; B Natural Resources Management Corporation</v>
          </cell>
          <cell r="C34082" t="str">
            <v>Oil &amp; Gas</v>
          </cell>
          <cell r="D34082" t="str">
            <v>Russell Ranch</v>
          </cell>
          <cell r="E34082" t="str">
            <v>Northern</v>
          </cell>
          <cell r="F34082" t="str">
            <v>Santa Barbara</v>
          </cell>
          <cell r="G34082" t="str">
            <v>No Pool Breakdown, Dibblee</v>
          </cell>
          <cell r="H34082" t="str">
            <v>Yes</v>
          </cell>
        </row>
        <row r="34083">
          <cell r="A34083" t="str">
            <v>0408300688</v>
          </cell>
          <cell r="B34083" t="str">
            <v>E &amp; B Natural Resources Management Corporation</v>
          </cell>
          <cell r="C34083" t="str">
            <v>Oil &amp; Gas</v>
          </cell>
          <cell r="D34083" t="str">
            <v>Russell Ranch</v>
          </cell>
          <cell r="E34083" t="str">
            <v>Northern</v>
          </cell>
          <cell r="F34083" t="str">
            <v>Santa Barbara</v>
          </cell>
          <cell r="G34083" t="str">
            <v>No Pool Breakdown</v>
          </cell>
          <cell r="H34083" t="str">
            <v>Yes</v>
          </cell>
        </row>
        <row r="34084">
          <cell r="A34084" t="str">
            <v>0408300693</v>
          </cell>
          <cell r="B34084" t="str">
            <v>Cat Canyon Resources LLC</v>
          </cell>
          <cell r="C34084" t="str">
            <v>Oil &amp; Gas</v>
          </cell>
          <cell r="D34084" t="str">
            <v>Cat Canyon</v>
          </cell>
          <cell r="E34084" t="str">
            <v>Northern</v>
          </cell>
          <cell r="F34084" t="str">
            <v>Santa Barbara</v>
          </cell>
          <cell r="G34084" t="str">
            <v>No Pool Breakdown</v>
          </cell>
          <cell r="H34084" t="str">
            <v>Yes</v>
          </cell>
        </row>
        <row r="34085">
          <cell r="A34085" t="str">
            <v>0408300694</v>
          </cell>
          <cell r="B34085" t="str">
            <v>Maria Joaquin Basin, LLC</v>
          </cell>
          <cell r="C34085" t="str">
            <v>Oil &amp; Gas</v>
          </cell>
          <cell r="D34085" t="str">
            <v>Santa Maria Valley</v>
          </cell>
          <cell r="E34085" t="str">
            <v>Northern</v>
          </cell>
          <cell r="F34085" t="str">
            <v>Santa Barbara</v>
          </cell>
          <cell r="G34085" t="str">
            <v>No Pool Breakdown</v>
          </cell>
          <cell r="H34085" t="str">
            <v>No</v>
          </cell>
        </row>
        <row r="34086">
          <cell r="A34086" t="str">
            <v>0408300695</v>
          </cell>
          <cell r="B34086" t="str">
            <v>Team Operating LLC</v>
          </cell>
          <cell r="C34086" t="str">
            <v>Waterflood</v>
          </cell>
          <cell r="D34086" t="str">
            <v>Cat Canyon</v>
          </cell>
          <cell r="E34086" t="str">
            <v>Northern</v>
          </cell>
          <cell r="F34086" t="str">
            <v>Santa Barbara</v>
          </cell>
          <cell r="G34086" t="str">
            <v>Sisquoc</v>
          </cell>
          <cell r="H34086" t="str">
            <v>Yes</v>
          </cell>
        </row>
        <row r="34087">
          <cell r="A34087" t="str">
            <v>0408300698</v>
          </cell>
          <cell r="B34087" t="str">
            <v>Team Operating LLC</v>
          </cell>
          <cell r="C34087" t="str">
            <v>Oil &amp; Gas</v>
          </cell>
          <cell r="D34087" t="str">
            <v>Casmalia</v>
          </cell>
          <cell r="E34087" t="str">
            <v>Northern</v>
          </cell>
          <cell r="F34087" t="str">
            <v>Santa Barbara</v>
          </cell>
          <cell r="G34087" t="str">
            <v>No Pool Breakdown</v>
          </cell>
          <cell r="H34087" t="str">
            <v>No</v>
          </cell>
        </row>
        <row r="34088">
          <cell r="A34088" t="str">
            <v>0408300703</v>
          </cell>
          <cell r="B34088" t="str">
            <v>Cat Canyon Resources LLC</v>
          </cell>
          <cell r="C34088" t="str">
            <v>Oil &amp; Gas</v>
          </cell>
          <cell r="D34088" t="str">
            <v>Cat Canyon</v>
          </cell>
          <cell r="E34088" t="str">
            <v>Northern</v>
          </cell>
          <cell r="F34088" t="str">
            <v>Santa Barbara</v>
          </cell>
          <cell r="G34088" t="str">
            <v>No Pool Breakdown</v>
          </cell>
          <cell r="H34088" t="str">
            <v>No</v>
          </cell>
        </row>
        <row r="34089">
          <cell r="A34089" t="str">
            <v>0408300704</v>
          </cell>
          <cell r="B34089" t="str">
            <v>Cat Canyon Resources LLC</v>
          </cell>
          <cell r="C34089" t="str">
            <v>Oil &amp; Gas</v>
          </cell>
          <cell r="D34089" t="str">
            <v>Cat Canyon</v>
          </cell>
          <cell r="E34089" t="str">
            <v>Northern</v>
          </cell>
          <cell r="F34089" t="str">
            <v>Santa Barbara</v>
          </cell>
          <cell r="G34089" t="str">
            <v>No Pool Breakdown</v>
          </cell>
          <cell r="H34089" t="str">
            <v>Yes</v>
          </cell>
        </row>
        <row r="34090">
          <cell r="A34090" t="str">
            <v>0408300705</v>
          </cell>
          <cell r="B34090" t="str">
            <v>Cat Canyon Resources LLC</v>
          </cell>
          <cell r="C34090" t="str">
            <v>Oil &amp; Gas</v>
          </cell>
          <cell r="D34090" t="str">
            <v>Cat Canyon</v>
          </cell>
          <cell r="E34090" t="str">
            <v>Northern</v>
          </cell>
          <cell r="F34090" t="str">
            <v>Santa Barbara</v>
          </cell>
          <cell r="G34090" t="str">
            <v>No Pool Breakdown</v>
          </cell>
          <cell r="H34090" t="str">
            <v>Yes</v>
          </cell>
        </row>
        <row r="34091">
          <cell r="A34091" t="str">
            <v>0408300706</v>
          </cell>
          <cell r="B34091" t="str">
            <v>Cat Canyon Resources LLC</v>
          </cell>
          <cell r="C34091" t="str">
            <v>Oil &amp; Gas</v>
          </cell>
          <cell r="D34091" t="str">
            <v>Cat Canyon</v>
          </cell>
          <cell r="E34091" t="str">
            <v>Northern</v>
          </cell>
          <cell r="F34091" t="str">
            <v>Santa Barbara</v>
          </cell>
          <cell r="G34091" t="str">
            <v>No Pool Breakdown</v>
          </cell>
          <cell r="H34091" t="str">
            <v>Yes</v>
          </cell>
        </row>
        <row r="34092">
          <cell r="A34092" t="str">
            <v>0408300710</v>
          </cell>
          <cell r="B34092" t="str">
            <v>Cat Canyon Resources LLC</v>
          </cell>
          <cell r="C34092" t="str">
            <v>Oil &amp; Gas</v>
          </cell>
          <cell r="D34092" t="str">
            <v>Cat Canyon</v>
          </cell>
          <cell r="E34092" t="str">
            <v>Northern</v>
          </cell>
          <cell r="F34092" t="str">
            <v>Santa Barbara</v>
          </cell>
          <cell r="G34092" t="str">
            <v>S8, S17, No Pool Breakdown</v>
          </cell>
          <cell r="H34092" t="str">
            <v>No</v>
          </cell>
        </row>
        <row r="34093">
          <cell r="A34093" t="str">
            <v>0408300712</v>
          </cell>
          <cell r="B34093" t="str">
            <v>Cat Canyon Resources LLC</v>
          </cell>
          <cell r="C34093" t="str">
            <v>Oil &amp; Gas</v>
          </cell>
          <cell r="D34093" t="str">
            <v>Cat Canyon</v>
          </cell>
          <cell r="E34093" t="str">
            <v>Northern</v>
          </cell>
          <cell r="F34093" t="str">
            <v>Santa Barbara</v>
          </cell>
          <cell r="G34093" t="str">
            <v>S8, S17, No Pool Breakdown</v>
          </cell>
          <cell r="H34093" t="str">
            <v>Yes</v>
          </cell>
        </row>
        <row r="34094">
          <cell r="A34094" t="str">
            <v>0408300718</v>
          </cell>
          <cell r="B34094" t="str">
            <v>Cat Canyon Resources LLC</v>
          </cell>
          <cell r="C34094" t="str">
            <v>Oil &amp; Gas</v>
          </cell>
          <cell r="D34094" t="str">
            <v>Cat Canyon</v>
          </cell>
          <cell r="E34094" t="str">
            <v>Northern</v>
          </cell>
          <cell r="F34094" t="str">
            <v>Santa Barbara</v>
          </cell>
          <cell r="G34094" t="str">
            <v>Sisquoc, S1B</v>
          </cell>
          <cell r="H34094" t="str">
            <v>Yes</v>
          </cell>
        </row>
        <row r="34095">
          <cell r="A34095" t="str">
            <v>0408300720</v>
          </cell>
          <cell r="B34095" t="str">
            <v>Cat Canyon Resources LLC</v>
          </cell>
          <cell r="C34095" t="str">
            <v>Oil &amp; Gas</v>
          </cell>
          <cell r="D34095" t="str">
            <v>Cat Canyon</v>
          </cell>
          <cell r="E34095" t="str">
            <v>Northern</v>
          </cell>
          <cell r="F34095" t="str">
            <v>Santa Barbara</v>
          </cell>
          <cell r="G34095" t="str">
            <v>Sisquoc</v>
          </cell>
          <cell r="H34095" t="str">
            <v>No</v>
          </cell>
        </row>
        <row r="34096">
          <cell r="A34096" t="str">
            <v>0408300721</v>
          </cell>
          <cell r="B34096" t="str">
            <v>Cat Canyon Resources LLC</v>
          </cell>
          <cell r="C34096" t="str">
            <v>Oil &amp; Gas</v>
          </cell>
          <cell r="D34096" t="str">
            <v>Cat Canyon</v>
          </cell>
          <cell r="E34096" t="str">
            <v>Northern</v>
          </cell>
          <cell r="F34096" t="str">
            <v>Santa Barbara</v>
          </cell>
          <cell r="G34096" t="str">
            <v>Sisquoc</v>
          </cell>
          <cell r="H34096" t="str">
            <v>No</v>
          </cell>
        </row>
        <row r="34097">
          <cell r="A34097" t="str">
            <v>0408300733</v>
          </cell>
          <cell r="B34097" t="str">
            <v>HVI Cat Canyon, Inc.</v>
          </cell>
          <cell r="C34097" t="str">
            <v>Water Disposal</v>
          </cell>
          <cell r="D34097" t="str">
            <v>Santa Maria Valley</v>
          </cell>
          <cell r="E34097" t="str">
            <v>Northern</v>
          </cell>
          <cell r="F34097" t="str">
            <v>Santa Barbara</v>
          </cell>
          <cell r="G34097" t="str">
            <v>Sisquoc</v>
          </cell>
          <cell r="H34097" t="str">
            <v>Yes</v>
          </cell>
        </row>
        <row r="34098">
          <cell r="A34098" t="str">
            <v>0408300734</v>
          </cell>
          <cell r="B34098" t="str">
            <v>HVI Cat Canyon, Inc.</v>
          </cell>
          <cell r="C34098" t="str">
            <v>Oil &amp; Gas</v>
          </cell>
          <cell r="D34098" t="str">
            <v>Santa Maria Valley</v>
          </cell>
          <cell r="E34098" t="str">
            <v>Northern</v>
          </cell>
          <cell r="F34098" t="str">
            <v>Santa Barbara</v>
          </cell>
          <cell r="G34098" t="str">
            <v>Houk</v>
          </cell>
          <cell r="H34098" t="str">
            <v>Yes</v>
          </cell>
        </row>
        <row r="34099">
          <cell r="A34099" t="str">
            <v>0408300737</v>
          </cell>
          <cell r="B34099" t="str">
            <v>Team Operating LLC</v>
          </cell>
          <cell r="C34099" t="str">
            <v>Oil &amp; Gas</v>
          </cell>
          <cell r="D34099" t="str">
            <v>Casmalia</v>
          </cell>
          <cell r="E34099" t="str">
            <v>Northern</v>
          </cell>
          <cell r="F34099" t="str">
            <v>Santa Barbara</v>
          </cell>
          <cell r="G34099" t="str">
            <v>No Pool Breakdown</v>
          </cell>
          <cell r="H34099" t="str">
            <v>No</v>
          </cell>
        </row>
        <row r="34100">
          <cell r="A34100" t="str">
            <v>0408300738</v>
          </cell>
          <cell r="B34100" t="str">
            <v>E &amp; B Natural Resources Management Corporation</v>
          </cell>
          <cell r="C34100" t="str">
            <v>Oil &amp; Gas</v>
          </cell>
          <cell r="D34100" t="str">
            <v>Cuyama, South</v>
          </cell>
          <cell r="E34100" t="str">
            <v>Northern</v>
          </cell>
          <cell r="F34100" t="str">
            <v>Santa Barbara</v>
          </cell>
          <cell r="G34100" t="str">
            <v>No Pool Breakdown</v>
          </cell>
          <cell r="H34100" t="str">
            <v>No</v>
          </cell>
        </row>
        <row r="34101">
          <cell r="A34101" t="str">
            <v>0408300740</v>
          </cell>
          <cell r="B34101" t="str">
            <v>E &amp; B Natural Resources Management Corporation</v>
          </cell>
          <cell r="C34101" t="str">
            <v>Oil &amp; Gas</v>
          </cell>
          <cell r="D34101" t="str">
            <v>Cuyama, South</v>
          </cell>
          <cell r="E34101" t="str">
            <v>Northern</v>
          </cell>
          <cell r="F34101" t="str">
            <v>Santa Barbara</v>
          </cell>
          <cell r="G34101" t="str">
            <v>No Pool Breakdown, Homan</v>
          </cell>
          <cell r="H34101" t="str">
            <v>Yes</v>
          </cell>
        </row>
        <row r="34102">
          <cell r="A34102" t="str">
            <v>0408300766</v>
          </cell>
          <cell r="B34102" t="str">
            <v>Pacific Coast Energy Company LP</v>
          </cell>
          <cell r="C34102" t="str">
            <v>Waterflood</v>
          </cell>
          <cell r="D34102" t="str">
            <v>Orcutt</v>
          </cell>
          <cell r="E34102" t="str">
            <v>Northern</v>
          </cell>
          <cell r="F34102" t="str">
            <v>Santa Barbara</v>
          </cell>
          <cell r="G34102" t="str">
            <v>3rd</v>
          </cell>
          <cell r="H34102" t="str">
            <v>Yes</v>
          </cell>
        </row>
        <row r="34103">
          <cell r="A34103" t="str">
            <v>0408300771</v>
          </cell>
          <cell r="B34103" t="str">
            <v>E &amp; B Natural Resources Management Corporation</v>
          </cell>
          <cell r="C34103" t="str">
            <v>Oil &amp; Gas</v>
          </cell>
          <cell r="D34103" t="str">
            <v>Cuyama, South</v>
          </cell>
          <cell r="E34103" t="str">
            <v>Northern</v>
          </cell>
          <cell r="F34103" t="str">
            <v>Santa Barbara</v>
          </cell>
          <cell r="G34103" t="str">
            <v>No Pool Breakdown</v>
          </cell>
          <cell r="H34103" t="str">
            <v>Yes</v>
          </cell>
        </row>
        <row r="34104">
          <cell r="A34104" t="str">
            <v>0408300776</v>
          </cell>
          <cell r="B34104" t="str">
            <v>E &amp; B Natural Resources Management Corporation</v>
          </cell>
          <cell r="C34104" t="str">
            <v>Oil &amp; Gas</v>
          </cell>
          <cell r="D34104" t="str">
            <v>Russell Ranch</v>
          </cell>
          <cell r="E34104" t="str">
            <v>Northern</v>
          </cell>
          <cell r="F34104" t="str">
            <v>Santa Barbara</v>
          </cell>
          <cell r="G34104" t="str">
            <v>No Pool Breakdown</v>
          </cell>
          <cell r="H34104" t="str">
            <v>No</v>
          </cell>
        </row>
        <row r="34105">
          <cell r="A34105" t="str">
            <v>0408300778</v>
          </cell>
          <cell r="B34105" t="str">
            <v>Team Operating LLC</v>
          </cell>
          <cell r="C34105" t="str">
            <v>Oil &amp; Gas</v>
          </cell>
          <cell r="D34105" t="str">
            <v>Cat Canyon</v>
          </cell>
          <cell r="E34105" t="str">
            <v>Northern</v>
          </cell>
          <cell r="F34105" t="str">
            <v>Santa Barbara</v>
          </cell>
          <cell r="G34105" t="str">
            <v>No Pool Breakdown</v>
          </cell>
          <cell r="H34105" t="str">
            <v>Yes</v>
          </cell>
        </row>
        <row r="34106">
          <cell r="A34106" t="str">
            <v>0408300789</v>
          </cell>
          <cell r="B34106" t="str">
            <v>E &amp; B Natural Resources Management Corporation</v>
          </cell>
          <cell r="C34106" t="str">
            <v>Oil &amp; Gas</v>
          </cell>
          <cell r="D34106" t="str">
            <v>Cuyama, South</v>
          </cell>
          <cell r="E34106" t="str">
            <v>Northern</v>
          </cell>
          <cell r="F34106" t="str">
            <v>Santa Barbara</v>
          </cell>
          <cell r="G34106" t="str">
            <v>No Pool Breakdown</v>
          </cell>
          <cell r="H34106" t="str">
            <v>Yes</v>
          </cell>
        </row>
        <row r="34107">
          <cell r="A34107" t="str">
            <v>0408300790</v>
          </cell>
          <cell r="B34107" t="str">
            <v>E &amp; B Natural Resources Management Corporation</v>
          </cell>
          <cell r="C34107" t="str">
            <v>Oil &amp; Gas</v>
          </cell>
          <cell r="D34107" t="str">
            <v>Cuyama, South</v>
          </cell>
          <cell r="E34107" t="str">
            <v>Northern</v>
          </cell>
          <cell r="F34107" t="str">
            <v>Santa Barbara</v>
          </cell>
          <cell r="G34107" t="str">
            <v>No Pool Breakdown</v>
          </cell>
          <cell r="H34107" t="str">
            <v>Yes</v>
          </cell>
        </row>
        <row r="34108">
          <cell r="A34108" t="str">
            <v>0408300792</v>
          </cell>
          <cell r="B34108" t="str">
            <v>E &amp; B Natural Resources Management Corporation</v>
          </cell>
          <cell r="C34108" t="str">
            <v>Waterflood</v>
          </cell>
          <cell r="D34108" t="str">
            <v>Russell Ranch</v>
          </cell>
          <cell r="E34108" t="str">
            <v>Northern</v>
          </cell>
          <cell r="F34108" t="str">
            <v>Santa Barbara</v>
          </cell>
          <cell r="G34108" t="str">
            <v>Dibblee</v>
          </cell>
          <cell r="H34108" t="str">
            <v>Yes</v>
          </cell>
        </row>
        <row r="34109">
          <cell r="A34109" t="str">
            <v>0408300804</v>
          </cell>
          <cell r="B34109" t="str">
            <v>Team Operating LLC</v>
          </cell>
          <cell r="C34109" t="str">
            <v>Waterflood</v>
          </cell>
          <cell r="D34109" t="str">
            <v>Cat Canyon</v>
          </cell>
          <cell r="E34109" t="str">
            <v>Northern</v>
          </cell>
          <cell r="F34109" t="str">
            <v>Santa Barbara</v>
          </cell>
          <cell r="G34109" t="str">
            <v>Sisquoc</v>
          </cell>
          <cell r="H34109" t="str">
            <v>Yes</v>
          </cell>
        </row>
        <row r="34110">
          <cell r="A34110" t="str">
            <v>0408300806</v>
          </cell>
          <cell r="B34110" t="str">
            <v>Sierra Resources, Inc.</v>
          </cell>
          <cell r="C34110" t="str">
            <v>Oil &amp; Gas</v>
          </cell>
          <cell r="D34110" t="str">
            <v>Casmalia</v>
          </cell>
          <cell r="E34110" t="str">
            <v>Northern</v>
          </cell>
          <cell r="F34110" t="str">
            <v>Santa Barbara</v>
          </cell>
          <cell r="G34110" t="str">
            <v>No Pool Breakdown</v>
          </cell>
          <cell r="H34110" t="str">
            <v>No</v>
          </cell>
        </row>
        <row r="34111">
          <cell r="A34111" t="str">
            <v>0408300808</v>
          </cell>
          <cell r="B34111" t="str">
            <v>Sierra Resources, Inc.</v>
          </cell>
          <cell r="C34111" t="str">
            <v>Oil &amp; Gas</v>
          </cell>
          <cell r="D34111" t="str">
            <v>Casmalia</v>
          </cell>
          <cell r="E34111" t="str">
            <v>Northern</v>
          </cell>
          <cell r="F34111" t="str">
            <v>Santa Barbara</v>
          </cell>
          <cell r="G34111" t="str">
            <v>No Pool Breakdown</v>
          </cell>
          <cell r="H34111" t="str">
            <v>Yes</v>
          </cell>
        </row>
        <row r="34112">
          <cell r="A34112" t="str">
            <v>0408300812</v>
          </cell>
          <cell r="B34112" t="str">
            <v>Sierra Resources, Inc.</v>
          </cell>
          <cell r="C34112" t="str">
            <v>Oil &amp; Gas</v>
          </cell>
          <cell r="D34112" t="str">
            <v>Casmalia</v>
          </cell>
          <cell r="E34112" t="str">
            <v>Northern</v>
          </cell>
          <cell r="F34112" t="str">
            <v>Santa Barbara</v>
          </cell>
          <cell r="G34112" t="str">
            <v>No Pool Breakdown</v>
          </cell>
          <cell r="H34112" t="str">
            <v>No</v>
          </cell>
        </row>
        <row r="34113">
          <cell r="A34113" t="str">
            <v>0408300813</v>
          </cell>
          <cell r="B34113" t="str">
            <v>Sierra Resources, Inc.</v>
          </cell>
          <cell r="C34113" t="str">
            <v>Oil &amp; Gas</v>
          </cell>
          <cell r="D34113" t="str">
            <v>Casmalia</v>
          </cell>
          <cell r="E34113" t="str">
            <v>Northern</v>
          </cell>
          <cell r="F34113" t="str">
            <v>Santa Barbara</v>
          </cell>
          <cell r="G34113" t="str">
            <v>No Pool Breakdown</v>
          </cell>
          <cell r="H34113" t="str">
            <v>Yes</v>
          </cell>
        </row>
        <row r="34114">
          <cell r="A34114" t="str">
            <v>0408300815</v>
          </cell>
          <cell r="B34114" t="str">
            <v>Sierra Resources, Inc.</v>
          </cell>
          <cell r="C34114" t="str">
            <v>Oil &amp; Gas</v>
          </cell>
          <cell r="D34114" t="str">
            <v>Casmalia</v>
          </cell>
          <cell r="E34114" t="str">
            <v>Northern</v>
          </cell>
          <cell r="F34114" t="str">
            <v>Santa Barbara</v>
          </cell>
          <cell r="G34114" t="str">
            <v>No Pool Breakdown</v>
          </cell>
          <cell r="H34114" t="str">
            <v>Yes</v>
          </cell>
        </row>
        <row r="34115">
          <cell r="A34115" t="str">
            <v>0408300830</v>
          </cell>
          <cell r="B34115" t="str">
            <v>Sierra Resources, Inc.</v>
          </cell>
          <cell r="C34115" t="str">
            <v>Oil &amp; Gas</v>
          </cell>
          <cell r="D34115" t="str">
            <v>Casmalia</v>
          </cell>
          <cell r="E34115" t="str">
            <v>Northern</v>
          </cell>
          <cell r="F34115" t="str">
            <v>Santa Barbara</v>
          </cell>
          <cell r="G34115" t="str">
            <v>No Pool Breakdown</v>
          </cell>
          <cell r="H34115" t="str">
            <v>Yes</v>
          </cell>
        </row>
        <row r="34116">
          <cell r="A34116" t="str">
            <v>0408300831</v>
          </cell>
          <cell r="B34116" t="str">
            <v>Sierra Resources, Inc.</v>
          </cell>
          <cell r="C34116" t="str">
            <v>Oil &amp; Gas</v>
          </cell>
          <cell r="D34116" t="str">
            <v>Casmalia</v>
          </cell>
          <cell r="E34116" t="str">
            <v>Northern</v>
          </cell>
          <cell r="F34116" t="str">
            <v>Santa Barbara</v>
          </cell>
          <cell r="G34116" t="str">
            <v>No Pool Breakdown</v>
          </cell>
          <cell r="H34116" t="str">
            <v>Yes</v>
          </cell>
        </row>
        <row r="34117">
          <cell r="A34117" t="str">
            <v>0408300832</v>
          </cell>
          <cell r="B34117" t="str">
            <v>Sierra Resources, Inc.</v>
          </cell>
          <cell r="C34117" t="str">
            <v>Oil &amp; Gas</v>
          </cell>
          <cell r="D34117" t="str">
            <v>Casmalia</v>
          </cell>
          <cell r="E34117" t="str">
            <v>Northern</v>
          </cell>
          <cell r="F34117" t="str">
            <v>Santa Barbara</v>
          </cell>
          <cell r="G34117" t="str">
            <v>No Pool Breakdown</v>
          </cell>
          <cell r="H34117" t="str">
            <v>Yes</v>
          </cell>
        </row>
        <row r="34118">
          <cell r="A34118" t="str">
            <v>0408300838</v>
          </cell>
          <cell r="B34118" t="str">
            <v>Sierra Resources, Inc.</v>
          </cell>
          <cell r="C34118" t="str">
            <v>Water Disposal</v>
          </cell>
          <cell r="D34118" t="str">
            <v>Casmalia</v>
          </cell>
          <cell r="E34118" t="str">
            <v>Northern</v>
          </cell>
          <cell r="F34118" t="str">
            <v>Santa Barbara</v>
          </cell>
          <cell r="G34118" t="str">
            <v>Monterey-Pt. Sal, Monterey</v>
          </cell>
          <cell r="H34118" t="str">
            <v>Yes</v>
          </cell>
        </row>
        <row r="34119">
          <cell r="A34119" t="str">
            <v>0408300850</v>
          </cell>
          <cell r="B34119" t="str">
            <v>E &amp; B Natural Resources Management Corporation</v>
          </cell>
          <cell r="C34119" t="str">
            <v>Oil &amp; Gas</v>
          </cell>
          <cell r="D34119" t="str">
            <v>Cuyama, South</v>
          </cell>
          <cell r="E34119" t="str">
            <v>Northern</v>
          </cell>
          <cell r="F34119" t="str">
            <v>Santa Barbara</v>
          </cell>
          <cell r="G34119" t="str">
            <v>No Pool Breakdown</v>
          </cell>
          <cell r="H34119" t="str">
            <v>Yes</v>
          </cell>
        </row>
        <row r="34120">
          <cell r="A34120" t="str">
            <v>0408300891</v>
          </cell>
          <cell r="B34120" t="str">
            <v>Team Operating LLC</v>
          </cell>
          <cell r="C34120" t="str">
            <v>Oil &amp; Gas</v>
          </cell>
          <cell r="D34120" t="str">
            <v>Casmalia</v>
          </cell>
          <cell r="E34120" t="str">
            <v>Northern</v>
          </cell>
          <cell r="F34120" t="str">
            <v>Santa Barbara</v>
          </cell>
          <cell r="G34120" t="str">
            <v>No Pool Breakdown</v>
          </cell>
          <cell r="H34120" t="str">
            <v>No</v>
          </cell>
        </row>
        <row r="34121">
          <cell r="A34121" t="str">
            <v>0408300893</v>
          </cell>
          <cell r="B34121" t="str">
            <v>Team Operating LLC</v>
          </cell>
          <cell r="C34121" t="str">
            <v>Oil &amp; Gas</v>
          </cell>
          <cell r="D34121" t="str">
            <v>Casmalia</v>
          </cell>
          <cell r="E34121" t="str">
            <v>Northern</v>
          </cell>
          <cell r="F34121" t="str">
            <v>Santa Barbara</v>
          </cell>
          <cell r="G34121" t="str">
            <v>No Pool Breakdown</v>
          </cell>
          <cell r="H34121" t="str">
            <v>No</v>
          </cell>
        </row>
        <row r="34122">
          <cell r="A34122" t="str">
            <v>0408300894</v>
          </cell>
          <cell r="B34122" t="str">
            <v>Team Operating LLC</v>
          </cell>
          <cell r="C34122" t="str">
            <v>Oil &amp; Gas</v>
          </cell>
          <cell r="D34122" t="str">
            <v>Casmalia</v>
          </cell>
          <cell r="E34122" t="str">
            <v>Northern</v>
          </cell>
          <cell r="F34122" t="str">
            <v>Santa Barbara</v>
          </cell>
          <cell r="G34122" t="str">
            <v>No Pool Breakdown</v>
          </cell>
          <cell r="H34122" t="str">
            <v>No</v>
          </cell>
        </row>
        <row r="34123">
          <cell r="A34123" t="str">
            <v>0408300896</v>
          </cell>
          <cell r="B34123" t="str">
            <v>Team Operating LLC</v>
          </cell>
          <cell r="C34123" t="str">
            <v>Oil &amp; Gas</v>
          </cell>
          <cell r="D34123" t="str">
            <v>Casmalia</v>
          </cell>
          <cell r="E34123" t="str">
            <v>Northern</v>
          </cell>
          <cell r="F34123" t="str">
            <v>Santa Barbara</v>
          </cell>
          <cell r="G34123" t="str">
            <v>No Pool Breakdown</v>
          </cell>
          <cell r="H34123" t="str">
            <v>Yes</v>
          </cell>
        </row>
        <row r="34124">
          <cell r="A34124" t="str">
            <v>0408300900</v>
          </cell>
          <cell r="B34124" t="str">
            <v>Team Operating LLC</v>
          </cell>
          <cell r="C34124" t="str">
            <v>Oil &amp; Gas</v>
          </cell>
          <cell r="D34124" t="str">
            <v>Casmalia</v>
          </cell>
          <cell r="E34124" t="str">
            <v>Northern</v>
          </cell>
          <cell r="F34124" t="str">
            <v>Santa Barbara</v>
          </cell>
          <cell r="G34124" t="str">
            <v>No Pool Breakdown</v>
          </cell>
          <cell r="H34124" t="str">
            <v>Yes</v>
          </cell>
        </row>
        <row r="34125">
          <cell r="A34125" t="str">
            <v>0408300901</v>
          </cell>
          <cell r="B34125" t="str">
            <v>Team Operating LLC</v>
          </cell>
          <cell r="C34125" t="str">
            <v>Water Disposal</v>
          </cell>
          <cell r="D34125" t="str">
            <v>Casmalia</v>
          </cell>
          <cell r="E34125" t="str">
            <v>Northern</v>
          </cell>
          <cell r="F34125" t="str">
            <v>Santa Barbara</v>
          </cell>
          <cell r="G34125" t="str">
            <v>No Pool Breakdown, Monterey</v>
          </cell>
          <cell r="H34125" t="str">
            <v>No</v>
          </cell>
        </row>
        <row r="34126">
          <cell r="A34126" t="str">
            <v>0408300906</v>
          </cell>
          <cell r="B34126" t="str">
            <v>Team Operating LLC</v>
          </cell>
          <cell r="C34126" t="str">
            <v>Oil &amp; Gas</v>
          </cell>
          <cell r="D34126" t="str">
            <v>Casmalia</v>
          </cell>
          <cell r="E34126" t="str">
            <v>Northern</v>
          </cell>
          <cell r="F34126" t="str">
            <v>Santa Barbara</v>
          </cell>
          <cell r="G34126" t="str">
            <v>No Pool Breakdown</v>
          </cell>
          <cell r="H34126" t="str">
            <v>No</v>
          </cell>
        </row>
        <row r="34127">
          <cell r="A34127" t="str">
            <v>0408300908</v>
          </cell>
          <cell r="B34127" t="str">
            <v>HVI Cat Canyon, Inc.</v>
          </cell>
          <cell r="C34127" t="str">
            <v>Oil &amp; Gas</v>
          </cell>
          <cell r="D34127" t="str">
            <v>Casmalia</v>
          </cell>
          <cell r="E34127" t="str">
            <v>Northern</v>
          </cell>
          <cell r="F34127" t="str">
            <v>Santa Barbara</v>
          </cell>
          <cell r="G34127" t="str">
            <v>No Pool Breakdown</v>
          </cell>
          <cell r="H34127" t="str">
            <v>Yes</v>
          </cell>
        </row>
        <row r="34128">
          <cell r="A34128" t="str">
            <v>0408300920</v>
          </cell>
          <cell r="B34128" t="str">
            <v>Team Operating LLC</v>
          </cell>
          <cell r="C34128" t="str">
            <v>Water Disposal</v>
          </cell>
          <cell r="D34128" t="str">
            <v>Casmalia</v>
          </cell>
          <cell r="E34128" t="str">
            <v>Northern</v>
          </cell>
          <cell r="F34128" t="str">
            <v>Santa Barbara</v>
          </cell>
          <cell r="G34128" t="str">
            <v>Monterey</v>
          </cell>
          <cell r="H34128" t="str">
            <v>No</v>
          </cell>
        </row>
        <row r="34129">
          <cell r="A34129" t="str">
            <v>0408300926</v>
          </cell>
          <cell r="B34129" t="str">
            <v>Cat Canyon Resources LLC</v>
          </cell>
          <cell r="C34129" t="str">
            <v>Oil &amp; Gas</v>
          </cell>
          <cell r="D34129" t="str">
            <v>Casmalia</v>
          </cell>
          <cell r="E34129" t="str">
            <v>Northern</v>
          </cell>
          <cell r="F34129" t="str">
            <v>Santa Barbara</v>
          </cell>
          <cell r="G34129" t="str">
            <v>No Pool Breakdown</v>
          </cell>
          <cell r="H34129" t="str">
            <v>No</v>
          </cell>
        </row>
        <row r="34130">
          <cell r="A34130" t="str">
            <v>0408300927</v>
          </cell>
          <cell r="B34130" t="str">
            <v>Cat Canyon Resources LLC</v>
          </cell>
          <cell r="C34130" t="str">
            <v>Oil &amp; Gas</v>
          </cell>
          <cell r="D34130" t="str">
            <v>Casmalia</v>
          </cell>
          <cell r="E34130" t="str">
            <v>Northern</v>
          </cell>
          <cell r="F34130" t="str">
            <v>Santa Barbara</v>
          </cell>
          <cell r="G34130" t="str">
            <v>No Pool Breakdown</v>
          </cell>
          <cell r="H34130" t="str">
            <v>No</v>
          </cell>
        </row>
        <row r="34131">
          <cell r="A34131" t="str">
            <v>0408300928</v>
          </cell>
          <cell r="B34131" t="str">
            <v>Cat Canyon Resources LLC</v>
          </cell>
          <cell r="C34131" t="str">
            <v>Oil &amp; Gas</v>
          </cell>
          <cell r="D34131" t="str">
            <v>Casmalia</v>
          </cell>
          <cell r="E34131" t="str">
            <v>Northern</v>
          </cell>
          <cell r="F34131" t="str">
            <v>Santa Barbara</v>
          </cell>
          <cell r="G34131" t="str">
            <v>No Pool Breakdown</v>
          </cell>
          <cell r="H34131" t="str">
            <v>No</v>
          </cell>
        </row>
        <row r="34132">
          <cell r="A34132" t="str">
            <v>0408300929</v>
          </cell>
          <cell r="B34132" t="str">
            <v>Cat Canyon Resources LLC</v>
          </cell>
          <cell r="C34132" t="str">
            <v>Water Disposal</v>
          </cell>
          <cell r="D34132" t="str">
            <v>Casmalia</v>
          </cell>
          <cell r="E34132" t="str">
            <v>Northern</v>
          </cell>
          <cell r="F34132" t="str">
            <v>Santa Barbara</v>
          </cell>
          <cell r="G34132" t="str">
            <v>No Pool Breakdown, Monterey</v>
          </cell>
          <cell r="H34132" t="str">
            <v>No</v>
          </cell>
        </row>
        <row r="34133">
          <cell r="A34133" t="str">
            <v>0408300930</v>
          </cell>
          <cell r="B34133" t="str">
            <v>Cat Canyon Resources LLC</v>
          </cell>
          <cell r="C34133" t="str">
            <v>Oil &amp; Gas</v>
          </cell>
          <cell r="D34133" t="str">
            <v>Casmalia</v>
          </cell>
          <cell r="E34133" t="str">
            <v>Northern</v>
          </cell>
          <cell r="F34133" t="str">
            <v>Santa Barbara</v>
          </cell>
          <cell r="G34133" t="str">
            <v>No Pool Breakdown</v>
          </cell>
          <cell r="H34133" t="str">
            <v>No</v>
          </cell>
        </row>
        <row r="34134">
          <cell r="A34134" t="str">
            <v>0408300932</v>
          </cell>
          <cell r="B34134" t="str">
            <v>Cat Canyon Resources LLC</v>
          </cell>
          <cell r="C34134" t="str">
            <v>Oil &amp; Gas</v>
          </cell>
          <cell r="D34134" t="str">
            <v>Casmalia</v>
          </cell>
          <cell r="E34134" t="str">
            <v>Northern</v>
          </cell>
          <cell r="F34134" t="str">
            <v>Santa Barbara</v>
          </cell>
          <cell r="G34134" t="str">
            <v>No Pool Breakdown</v>
          </cell>
          <cell r="H34134" t="str">
            <v>No</v>
          </cell>
        </row>
        <row r="34135">
          <cell r="A34135" t="str">
            <v>0408300934</v>
          </cell>
          <cell r="B34135" t="str">
            <v>Cat Canyon Resources LLC</v>
          </cell>
          <cell r="C34135" t="str">
            <v>Oil &amp; Gas</v>
          </cell>
          <cell r="D34135" t="str">
            <v>Casmalia</v>
          </cell>
          <cell r="E34135" t="str">
            <v>Northern</v>
          </cell>
          <cell r="F34135" t="str">
            <v>Santa Barbara</v>
          </cell>
          <cell r="G34135" t="str">
            <v>No Pool Breakdown</v>
          </cell>
          <cell r="H34135" t="str">
            <v>No</v>
          </cell>
        </row>
        <row r="34136">
          <cell r="A34136" t="str">
            <v>0408300935</v>
          </cell>
          <cell r="B34136" t="str">
            <v>Cat Canyon Resources LLC</v>
          </cell>
          <cell r="C34136" t="str">
            <v>Oil &amp; Gas</v>
          </cell>
          <cell r="D34136" t="str">
            <v>Casmalia</v>
          </cell>
          <cell r="E34136" t="str">
            <v>Northern</v>
          </cell>
          <cell r="F34136" t="str">
            <v>Santa Barbara</v>
          </cell>
          <cell r="G34136" t="str">
            <v>No Pool Breakdown</v>
          </cell>
          <cell r="H34136" t="str">
            <v>No</v>
          </cell>
        </row>
        <row r="34137">
          <cell r="A34137" t="str">
            <v>0408300936</v>
          </cell>
          <cell r="B34137" t="str">
            <v>Cat Canyon Resources LLC</v>
          </cell>
          <cell r="C34137" t="str">
            <v>Oil &amp; Gas</v>
          </cell>
          <cell r="D34137" t="str">
            <v>Casmalia</v>
          </cell>
          <cell r="E34137" t="str">
            <v>Northern</v>
          </cell>
          <cell r="F34137" t="str">
            <v>Santa Barbara</v>
          </cell>
          <cell r="G34137" t="str">
            <v>No Pool Breakdown</v>
          </cell>
          <cell r="H34137" t="str">
            <v>No</v>
          </cell>
        </row>
        <row r="34138">
          <cell r="A34138" t="str">
            <v>0408300937</v>
          </cell>
          <cell r="B34138" t="str">
            <v>Cat Canyon Resources LLC</v>
          </cell>
          <cell r="C34138" t="str">
            <v>Oil &amp; Gas</v>
          </cell>
          <cell r="D34138" t="str">
            <v>Casmalia</v>
          </cell>
          <cell r="E34138" t="str">
            <v>Northern</v>
          </cell>
          <cell r="F34138" t="str">
            <v>Santa Barbara</v>
          </cell>
          <cell r="G34138" t="str">
            <v>No Pool Breakdown</v>
          </cell>
          <cell r="H34138" t="str">
            <v>No</v>
          </cell>
        </row>
        <row r="34139">
          <cell r="A34139" t="str">
            <v>0408300940</v>
          </cell>
          <cell r="B34139" t="str">
            <v>Cat Canyon Resources LLC</v>
          </cell>
          <cell r="C34139" t="str">
            <v>Oil &amp; Gas</v>
          </cell>
          <cell r="D34139" t="str">
            <v>Casmalia</v>
          </cell>
          <cell r="E34139" t="str">
            <v>Northern</v>
          </cell>
          <cell r="F34139" t="str">
            <v>Santa Barbara</v>
          </cell>
          <cell r="G34139" t="str">
            <v>No Pool Breakdown</v>
          </cell>
          <cell r="H34139" t="str">
            <v>No</v>
          </cell>
        </row>
        <row r="34140">
          <cell r="A34140" t="str">
            <v>0408300941</v>
          </cell>
          <cell r="B34140" t="str">
            <v>Cat Canyon Resources LLC</v>
          </cell>
          <cell r="C34140" t="str">
            <v>Oil &amp; Gas</v>
          </cell>
          <cell r="D34140" t="str">
            <v>Casmalia</v>
          </cell>
          <cell r="E34140" t="str">
            <v>Northern</v>
          </cell>
          <cell r="F34140" t="str">
            <v>Santa Barbara</v>
          </cell>
          <cell r="G34140" t="str">
            <v>No Pool Breakdown</v>
          </cell>
          <cell r="H34140" t="str">
            <v>No</v>
          </cell>
        </row>
        <row r="34141">
          <cell r="A34141" t="str">
            <v>0408300943</v>
          </cell>
          <cell r="B34141" t="str">
            <v>Cat Canyon Resources LLC</v>
          </cell>
          <cell r="C34141" t="str">
            <v>Oil &amp; Gas</v>
          </cell>
          <cell r="D34141" t="str">
            <v>Casmalia</v>
          </cell>
          <cell r="E34141" t="str">
            <v>Northern</v>
          </cell>
          <cell r="F34141" t="str">
            <v>Santa Barbara</v>
          </cell>
          <cell r="G34141" t="str">
            <v>No Pool Breakdown</v>
          </cell>
          <cell r="H34141" t="str">
            <v>No</v>
          </cell>
        </row>
        <row r="34142">
          <cell r="A34142" t="str">
            <v>0408300944</v>
          </cell>
          <cell r="B34142" t="str">
            <v>Cat Canyon Resources LLC</v>
          </cell>
          <cell r="C34142" t="str">
            <v>Oil &amp; Gas</v>
          </cell>
          <cell r="D34142" t="str">
            <v>Casmalia</v>
          </cell>
          <cell r="E34142" t="str">
            <v>Northern</v>
          </cell>
          <cell r="F34142" t="str">
            <v>Santa Barbara</v>
          </cell>
          <cell r="G34142" t="str">
            <v>No Pool Breakdown</v>
          </cell>
          <cell r="H34142" t="str">
            <v>No</v>
          </cell>
        </row>
        <row r="34143">
          <cell r="A34143" t="str">
            <v>0408300947</v>
          </cell>
          <cell r="B34143" t="str">
            <v>Cat Canyon Resources LLC</v>
          </cell>
          <cell r="C34143" t="str">
            <v>Oil &amp; Gas</v>
          </cell>
          <cell r="D34143" t="str">
            <v>Casmalia</v>
          </cell>
          <cell r="E34143" t="str">
            <v>Northern</v>
          </cell>
          <cell r="F34143" t="str">
            <v>Santa Barbara</v>
          </cell>
          <cell r="G34143" t="str">
            <v>No Pool Breakdown</v>
          </cell>
          <cell r="H34143" t="str">
            <v>No</v>
          </cell>
        </row>
        <row r="34144">
          <cell r="A34144" t="str">
            <v>0408300948</v>
          </cell>
          <cell r="B34144" t="str">
            <v>Cat Canyon Resources LLC</v>
          </cell>
          <cell r="C34144" t="str">
            <v>Oil &amp; Gas</v>
          </cell>
          <cell r="D34144" t="str">
            <v>Casmalia</v>
          </cell>
          <cell r="E34144" t="str">
            <v>Northern</v>
          </cell>
          <cell r="F34144" t="str">
            <v>Santa Barbara</v>
          </cell>
          <cell r="G34144" t="str">
            <v>No Pool Breakdown</v>
          </cell>
          <cell r="H34144" t="str">
            <v>No</v>
          </cell>
        </row>
        <row r="34145">
          <cell r="A34145" t="str">
            <v>0408300949</v>
          </cell>
          <cell r="B34145" t="str">
            <v>Cat Canyon Resources LLC</v>
          </cell>
          <cell r="C34145" t="str">
            <v>Oil &amp; Gas</v>
          </cell>
          <cell r="D34145" t="str">
            <v>Casmalia</v>
          </cell>
          <cell r="E34145" t="str">
            <v>Northern</v>
          </cell>
          <cell r="F34145" t="str">
            <v>Santa Barbara</v>
          </cell>
          <cell r="G34145" t="str">
            <v>No Pool Breakdown</v>
          </cell>
          <cell r="H34145" t="str">
            <v>No</v>
          </cell>
        </row>
        <row r="34146">
          <cell r="A34146" t="str">
            <v>0408300950</v>
          </cell>
          <cell r="B34146" t="str">
            <v>Cat Canyon Resources LLC</v>
          </cell>
          <cell r="C34146" t="str">
            <v>Oil &amp; Gas</v>
          </cell>
          <cell r="D34146" t="str">
            <v>Casmalia</v>
          </cell>
          <cell r="E34146" t="str">
            <v>Northern</v>
          </cell>
          <cell r="F34146" t="str">
            <v>Santa Barbara</v>
          </cell>
          <cell r="G34146" t="str">
            <v>No Pool Breakdown</v>
          </cell>
          <cell r="H34146" t="str">
            <v>No</v>
          </cell>
        </row>
        <row r="34147">
          <cell r="A34147" t="str">
            <v>0408300952</v>
          </cell>
          <cell r="B34147" t="str">
            <v>Cat Canyon Resources LLC</v>
          </cell>
          <cell r="C34147" t="str">
            <v>Water Disposal</v>
          </cell>
          <cell r="D34147" t="str">
            <v>Casmalia</v>
          </cell>
          <cell r="E34147" t="str">
            <v>Northern</v>
          </cell>
          <cell r="F34147" t="str">
            <v>Santa Barbara</v>
          </cell>
          <cell r="G34147" t="str">
            <v>Monterey</v>
          </cell>
          <cell r="H34147" t="str">
            <v>No</v>
          </cell>
        </row>
        <row r="34148">
          <cell r="A34148" t="str">
            <v>0408300953</v>
          </cell>
          <cell r="B34148" t="str">
            <v>Cat Canyon Resources LLC</v>
          </cell>
          <cell r="C34148" t="str">
            <v>Multi-Purpose</v>
          </cell>
          <cell r="D34148" t="str">
            <v>Casmalia</v>
          </cell>
          <cell r="E34148" t="str">
            <v>Northern</v>
          </cell>
          <cell r="F34148" t="str">
            <v>Santa Barbara</v>
          </cell>
          <cell r="G34148" t="str">
            <v>No Pool Breakdown, Monterey</v>
          </cell>
          <cell r="H34148" t="str">
            <v>No</v>
          </cell>
        </row>
        <row r="34149">
          <cell r="A34149" t="str">
            <v>0408300954</v>
          </cell>
          <cell r="B34149" t="str">
            <v>Cat Canyon Resources LLC</v>
          </cell>
          <cell r="C34149" t="str">
            <v>Oil &amp; Gas</v>
          </cell>
          <cell r="D34149" t="str">
            <v>Casmalia</v>
          </cell>
          <cell r="E34149" t="str">
            <v>Northern</v>
          </cell>
          <cell r="F34149" t="str">
            <v>Santa Barbara</v>
          </cell>
          <cell r="G34149" t="str">
            <v>No Pool Breakdown</v>
          </cell>
          <cell r="H34149" t="str">
            <v>No</v>
          </cell>
        </row>
        <row r="34150">
          <cell r="A34150" t="str">
            <v>0408300956</v>
          </cell>
          <cell r="B34150" t="str">
            <v>Pacific Coast Energy Company LP</v>
          </cell>
          <cell r="C34150" t="str">
            <v>Cyclic Steam</v>
          </cell>
          <cell r="D34150" t="str">
            <v>Orcutt</v>
          </cell>
          <cell r="E34150" t="str">
            <v>Northern</v>
          </cell>
          <cell r="F34150" t="str">
            <v>Santa Barbara</v>
          </cell>
          <cell r="G34150" t="str">
            <v>No Pool Breakdown, Diatomite</v>
          </cell>
          <cell r="H34150" t="str">
            <v>Yes</v>
          </cell>
        </row>
        <row r="34151">
          <cell r="A34151" t="str">
            <v>0408301006</v>
          </cell>
          <cell r="B34151" t="str">
            <v>Pacific Coast Energy Company LP</v>
          </cell>
          <cell r="C34151" t="str">
            <v>Oil &amp; Gas</v>
          </cell>
          <cell r="D34151" t="str">
            <v>Orcutt</v>
          </cell>
          <cell r="E34151" t="str">
            <v>Northern</v>
          </cell>
          <cell r="F34151" t="str">
            <v>Santa Barbara</v>
          </cell>
          <cell r="G34151" t="str">
            <v>No Pool Breakdown</v>
          </cell>
          <cell r="H34151" t="str">
            <v>Yes</v>
          </cell>
        </row>
        <row r="34152">
          <cell r="A34152" t="str">
            <v>0408301019</v>
          </cell>
          <cell r="B34152" t="str">
            <v>E &amp; B Natural Resources Management Corporation</v>
          </cell>
          <cell r="C34152" t="str">
            <v>Oil &amp; Gas</v>
          </cell>
          <cell r="D34152" t="str">
            <v>Cuyama, South</v>
          </cell>
          <cell r="E34152" t="str">
            <v>Northern</v>
          </cell>
          <cell r="F34152" t="str">
            <v>Santa Barbara</v>
          </cell>
          <cell r="G34152" t="str">
            <v>No Pool Breakdown</v>
          </cell>
          <cell r="H34152" t="str">
            <v>Yes</v>
          </cell>
        </row>
        <row r="34153">
          <cell r="A34153" t="str">
            <v>0408301021</v>
          </cell>
          <cell r="B34153" t="str">
            <v>Team Operating LLC</v>
          </cell>
          <cell r="C34153" t="str">
            <v>Oil &amp; Gas</v>
          </cell>
          <cell r="D34153" t="str">
            <v>Cat Canyon</v>
          </cell>
          <cell r="E34153" t="str">
            <v>Northern</v>
          </cell>
          <cell r="F34153" t="str">
            <v>Santa Barbara</v>
          </cell>
          <cell r="G34153" t="str">
            <v>No Pool Breakdown</v>
          </cell>
          <cell r="H34153" t="str">
            <v>No</v>
          </cell>
        </row>
        <row r="34154">
          <cell r="A34154" t="str">
            <v>0408301025</v>
          </cell>
          <cell r="B34154" t="str">
            <v>E &amp; B Natural Resources Management Corporation</v>
          </cell>
          <cell r="C34154" t="str">
            <v>Waterflood</v>
          </cell>
          <cell r="D34154" t="str">
            <v>Cuyama, South</v>
          </cell>
          <cell r="E34154" t="str">
            <v>Northern</v>
          </cell>
          <cell r="F34154" t="str">
            <v>Santa Barbara</v>
          </cell>
          <cell r="G34154" t="str">
            <v>Homan</v>
          </cell>
          <cell r="H34154" t="str">
            <v>Yes</v>
          </cell>
        </row>
        <row r="34155">
          <cell r="A34155" t="str">
            <v>0408301026</v>
          </cell>
          <cell r="B34155" t="str">
            <v>E &amp; B Natural Resources Management Corporation</v>
          </cell>
          <cell r="C34155" t="str">
            <v>Waterflood</v>
          </cell>
          <cell r="D34155" t="str">
            <v>Cuyama, South</v>
          </cell>
          <cell r="E34155" t="str">
            <v>Northern</v>
          </cell>
          <cell r="F34155" t="str">
            <v>Santa Barbara</v>
          </cell>
          <cell r="G34155" t="str">
            <v>Homan</v>
          </cell>
          <cell r="H34155" t="str">
            <v>Yes</v>
          </cell>
        </row>
        <row r="34156">
          <cell r="A34156" t="str">
            <v>0408301028</v>
          </cell>
          <cell r="B34156" t="str">
            <v>E &amp; B Natural Resources Management Corporation</v>
          </cell>
          <cell r="C34156" t="str">
            <v>Waterflood</v>
          </cell>
          <cell r="D34156" t="str">
            <v>Cuyama, South</v>
          </cell>
          <cell r="E34156" t="str">
            <v>Northern</v>
          </cell>
          <cell r="F34156" t="str">
            <v>Santa Barbara</v>
          </cell>
          <cell r="G34156" t="str">
            <v>Homan</v>
          </cell>
          <cell r="H34156" t="str">
            <v>Yes</v>
          </cell>
        </row>
        <row r="34157">
          <cell r="A34157" t="str">
            <v>0408301030</v>
          </cell>
          <cell r="B34157" t="str">
            <v>E &amp; B Natural Resources Management Corporation</v>
          </cell>
          <cell r="C34157" t="str">
            <v>Waterflood</v>
          </cell>
          <cell r="D34157" t="str">
            <v>Cuyama, South</v>
          </cell>
          <cell r="E34157" t="str">
            <v>Northern</v>
          </cell>
          <cell r="F34157" t="str">
            <v>Santa Barbara</v>
          </cell>
          <cell r="G34157" t="str">
            <v>Homan</v>
          </cell>
          <cell r="H34157" t="str">
            <v>Yes</v>
          </cell>
        </row>
        <row r="34158">
          <cell r="A34158" t="str">
            <v>0408301063</v>
          </cell>
          <cell r="B34158" t="str">
            <v>Team Operating LLC</v>
          </cell>
          <cell r="C34158" t="str">
            <v>Oil &amp; Gas</v>
          </cell>
          <cell r="D34158" t="str">
            <v>Casmalia</v>
          </cell>
          <cell r="E34158" t="str">
            <v>Northern</v>
          </cell>
          <cell r="F34158" t="str">
            <v>Santa Barbara</v>
          </cell>
          <cell r="G34158" t="str">
            <v>No Pool Breakdown</v>
          </cell>
          <cell r="H34158" t="str">
            <v>No</v>
          </cell>
        </row>
        <row r="34159">
          <cell r="A34159" t="str">
            <v>0408301066</v>
          </cell>
          <cell r="B34159" t="str">
            <v>Team Operating LLC</v>
          </cell>
          <cell r="C34159" t="str">
            <v>Oil &amp; Gas</v>
          </cell>
          <cell r="D34159" t="str">
            <v>Casmalia</v>
          </cell>
          <cell r="E34159" t="str">
            <v>Northern</v>
          </cell>
          <cell r="F34159" t="str">
            <v>Santa Barbara</v>
          </cell>
          <cell r="G34159" t="str">
            <v>No Pool Breakdown</v>
          </cell>
          <cell r="H34159" t="str">
            <v>No</v>
          </cell>
        </row>
        <row r="34160">
          <cell r="A34160" t="str">
            <v>0408301071</v>
          </cell>
          <cell r="B34160" t="str">
            <v>Team Operating LLC</v>
          </cell>
          <cell r="C34160" t="str">
            <v>Oil &amp; Gas</v>
          </cell>
          <cell r="D34160" t="str">
            <v>Casmalia</v>
          </cell>
          <cell r="E34160" t="str">
            <v>Northern</v>
          </cell>
          <cell r="F34160" t="str">
            <v>Santa Barbara</v>
          </cell>
          <cell r="G34160" t="str">
            <v>No Pool Breakdown</v>
          </cell>
          <cell r="H34160" t="str">
            <v>No</v>
          </cell>
        </row>
        <row r="34161">
          <cell r="A34161" t="str">
            <v>0408301073</v>
          </cell>
          <cell r="B34161" t="str">
            <v>Team Operating LLC</v>
          </cell>
          <cell r="C34161" t="str">
            <v>Oil &amp; Gas</v>
          </cell>
          <cell r="D34161" t="str">
            <v>Casmalia</v>
          </cell>
          <cell r="E34161" t="str">
            <v>Northern</v>
          </cell>
          <cell r="F34161" t="str">
            <v>Santa Barbara</v>
          </cell>
          <cell r="G34161" t="str">
            <v>No Pool Breakdown</v>
          </cell>
          <cell r="H34161" t="str">
            <v>No</v>
          </cell>
        </row>
        <row r="34162">
          <cell r="A34162" t="str">
            <v>0408301075</v>
          </cell>
          <cell r="B34162" t="str">
            <v>Team Operating LLC</v>
          </cell>
          <cell r="C34162" t="str">
            <v>Oil &amp; Gas</v>
          </cell>
          <cell r="D34162" t="str">
            <v>Casmalia</v>
          </cell>
          <cell r="E34162" t="str">
            <v>Northern</v>
          </cell>
          <cell r="F34162" t="str">
            <v>Santa Barbara</v>
          </cell>
          <cell r="G34162" t="str">
            <v>No Pool Breakdown</v>
          </cell>
          <cell r="H34162" t="str">
            <v>No</v>
          </cell>
        </row>
        <row r="34163">
          <cell r="A34163" t="str">
            <v>0408301078</v>
          </cell>
          <cell r="B34163" t="str">
            <v>Team Operating LLC</v>
          </cell>
          <cell r="C34163" t="str">
            <v>Oil &amp; Gas</v>
          </cell>
          <cell r="D34163" t="str">
            <v>Casmalia</v>
          </cell>
          <cell r="E34163" t="str">
            <v>Northern</v>
          </cell>
          <cell r="F34163" t="str">
            <v>Santa Barbara</v>
          </cell>
          <cell r="G34163" t="str">
            <v>No Pool Breakdown</v>
          </cell>
          <cell r="H34163" t="str">
            <v>No</v>
          </cell>
        </row>
        <row r="34164">
          <cell r="A34164" t="str">
            <v>0408301095</v>
          </cell>
          <cell r="B34164" t="str">
            <v>Team Operating LLC</v>
          </cell>
          <cell r="C34164" t="str">
            <v>Oil &amp; Gas</v>
          </cell>
          <cell r="D34164" t="str">
            <v>Casmalia</v>
          </cell>
          <cell r="E34164" t="str">
            <v>Northern</v>
          </cell>
          <cell r="F34164" t="str">
            <v>Santa Barbara</v>
          </cell>
          <cell r="G34164" t="str">
            <v>No Pool Breakdown</v>
          </cell>
          <cell r="H34164" t="str">
            <v>No</v>
          </cell>
        </row>
        <row r="34165">
          <cell r="A34165" t="str">
            <v>0408301098</v>
          </cell>
          <cell r="B34165" t="str">
            <v>Team Operating LLC</v>
          </cell>
          <cell r="C34165" t="str">
            <v>Oil &amp; Gas</v>
          </cell>
          <cell r="D34165" t="str">
            <v>Casmalia</v>
          </cell>
          <cell r="E34165" t="str">
            <v>Northern</v>
          </cell>
          <cell r="F34165" t="str">
            <v>Santa Barbara</v>
          </cell>
          <cell r="G34165" t="str">
            <v>No Pool Breakdown</v>
          </cell>
          <cell r="H34165" t="str">
            <v>No</v>
          </cell>
        </row>
        <row r="34166">
          <cell r="A34166" t="str">
            <v>0408301105</v>
          </cell>
          <cell r="B34166" t="str">
            <v>E &amp; B Natural Resources Management Corporation</v>
          </cell>
          <cell r="C34166" t="str">
            <v>Waterflood</v>
          </cell>
          <cell r="D34166" t="str">
            <v>Cuyama, South</v>
          </cell>
          <cell r="E34166" t="str">
            <v>Northern</v>
          </cell>
          <cell r="F34166" t="str">
            <v>Santa Barbara</v>
          </cell>
          <cell r="G34166" t="str">
            <v>Homan</v>
          </cell>
          <cell r="H34166" t="str">
            <v>Yes</v>
          </cell>
        </row>
        <row r="34167">
          <cell r="A34167" t="str">
            <v>0408301108</v>
          </cell>
          <cell r="B34167" t="str">
            <v>Team Operating LLC</v>
          </cell>
          <cell r="C34167" t="str">
            <v>Oil &amp; Gas</v>
          </cell>
          <cell r="D34167" t="str">
            <v>Cat Canyon</v>
          </cell>
          <cell r="E34167" t="str">
            <v>Northern</v>
          </cell>
          <cell r="F34167" t="str">
            <v>Santa Barbara</v>
          </cell>
          <cell r="G34167" t="str">
            <v>No Pool Breakdown</v>
          </cell>
          <cell r="H34167" t="str">
            <v>No</v>
          </cell>
        </row>
        <row r="34168">
          <cell r="A34168" t="str">
            <v>0408301109</v>
          </cell>
          <cell r="B34168" t="str">
            <v>Team Operating LLC</v>
          </cell>
          <cell r="C34168" t="str">
            <v>Oil &amp; Gas</v>
          </cell>
          <cell r="D34168" t="str">
            <v>Cat Canyon</v>
          </cell>
          <cell r="E34168" t="str">
            <v>Northern</v>
          </cell>
          <cell r="F34168" t="str">
            <v>Santa Barbara</v>
          </cell>
          <cell r="G34168" t="str">
            <v>No Pool Breakdown</v>
          </cell>
          <cell r="H34168" t="str">
            <v>No</v>
          </cell>
        </row>
        <row r="34169">
          <cell r="A34169" t="str">
            <v>0408301152</v>
          </cell>
          <cell r="B34169" t="str">
            <v>HVI Cat Canyon, Inc.</v>
          </cell>
          <cell r="C34169" t="str">
            <v>Oil &amp; Gas</v>
          </cell>
          <cell r="D34169" t="str">
            <v>Cat Canyon</v>
          </cell>
          <cell r="E34169" t="str">
            <v>Northern</v>
          </cell>
          <cell r="F34169" t="str">
            <v>Santa Barbara</v>
          </cell>
          <cell r="G34169" t="str">
            <v>No Pool Breakdown</v>
          </cell>
          <cell r="H34169" t="str">
            <v>Yes</v>
          </cell>
        </row>
        <row r="34170">
          <cell r="A34170" t="str">
            <v>0408301155</v>
          </cell>
          <cell r="B34170" t="str">
            <v>Team Operating LLC</v>
          </cell>
          <cell r="C34170" t="str">
            <v>Oil &amp; Gas</v>
          </cell>
          <cell r="D34170" t="str">
            <v>Cat Canyon</v>
          </cell>
          <cell r="E34170" t="str">
            <v>Northern</v>
          </cell>
          <cell r="F34170" t="str">
            <v>Santa Barbara</v>
          </cell>
          <cell r="G34170" t="str">
            <v>No Pool Breakdown</v>
          </cell>
          <cell r="H34170" t="str">
            <v>No</v>
          </cell>
        </row>
        <row r="34171">
          <cell r="A34171" t="str">
            <v>0408301156</v>
          </cell>
          <cell r="B34171" t="str">
            <v>Team Operating LLC</v>
          </cell>
          <cell r="C34171" t="str">
            <v>Oil &amp; Gas</v>
          </cell>
          <cell r="D34171" t="str">
            <v>Cat Canyon</v>
          </cell>
          <cell r="E34171" t="str">
            <v>Northern</v>
          </cell>
          <cell r="F34171" t="str">
            <v>Santa Barbara</v>
          </cell>
          <cell r="G34171" t="str">
            <v>No Pool Breakdown</v>
          </cell>
          <cell r="H34171" t="str">
            <v>No</v>
          </cell>
        </row>
        <row r="34172">
          <cell r="A34172" t="str">
            <v>0408301161</v>
          </cell>
          <cell r="B34172" t="str">
            <v>Cat Canyon Resources LLC</v>
          </cell>
          <cell r="C34172" t="str">
            <v>Oil &amp; Gas</v>
          </cell>
          <cell r="D34172" t="str">
            <v>Cat Canyon</v>
          </cell>
          <cell r="E34172" t="str">
            <v>Northern</v>
          </cell>
          <cell r="F34172" t="str">
            <v>Santa Barbara</v>
          </cell>
          <cell r="G34172" t="str">
            <v>No Pool Breakdown</v>
          </cell>
          <cell r="H34172" t="str">
            <v>Yes</v>
          </cell>
        </row>
        <row r="34173">
          <cell r="A34173" t="str">
            <v>0408301169</v>
          </cell>
          <cell r="B34173" t="str">
            <v>Team Operating LLC</v>
          </cell>
          <cell r="C34173" t="str">
            <v>Waterflood</v>
          </cell>
          <cell r="D34173" t="str">
            <v>Cat Canyon</v>
          </cell>
          <cell r="E34173" t="str">
            <v>Northern</v>
          </cell>
          <cell r="F34173" t="str">
            <v>Santa Barbara</v>
          </cell>
          <cell r="G34173" t="str">
            <v>Sisquoc</v>
          </cell>
          <cell r="H34173" t="str">
            <v>No</v>
          </cell>
        </row>
        <row r="34174">
          <cell r="A34174" t="str">
            <v>0408301170</v>
          </cell>
          <cell r="B34174" t="str">
            <v>Team Operating LLC</v>
          </cell>
          <cell r="C34174" t="str">
            <v>Waterflood</v>
          </cell>
          <cell r="D34174" t="str">
            <v>Cat Canyon</v>
          </cell>
          <cell r="E34174" t="str">
            <v>Northern</v>
          </cell>
          <cell r="F34174" t="str">
            <v>Santa Barbara</v>
          </cell>
          <cell r="G34174" t="str">
            <v>Sisquoc, No Pool Breakdown</v>
          </cell>
          <cell r="H34174" t="str">
            <v>Yes</v>
          </cell>
        </row>
        <row r="34175">
          <cell r="A34175" t="str">
            <v>0408301195</v>
          </cell>
          <cell r="B34175" t="str">
            <v>HVI Cat Canyon, Inc.</v>
          </cell>
          <cell r="C34175" t="str">
            <v>Oil &amp; Gas</v>
          </cell>
          <cell r="D34175" t="str">
            <v>Cat Canyon</v>
          </cell>
          <cell r="E34175" t="str">
            <v>Northern</v>
          </cell>
          <cell r="F34175" t="str">
            <v>Santa Barbara</v>
          </cell>
          <cell r="G34175" t="str">
            <v>Sisquoc</v>
          </cell>
          <cell r="H34175" t="str">
            <v>No</v>
          </cell>
        </row>
        <row r="34176">
          <cell r="A34176" t="str">
            <v>0408301196</v>
          </cell>
          <cell r="B34176" t="str">
            <v>HVI Cat Canyon, Inc.</v>
          </cell>
          <cell r="C34176" t="str">
            <v>Oil &amp; Gas</v>
          </cell>
          <cell r="D34176" t="str">
            <v>Cat Canyon</v>
          </cell>
          <cell r="E34176" t="str">
            <v>Northern</v>
          </cell>
          <cell r="F34176" t="str">
            <v>Santa Barbara</v>
          </cell>
          <cell r="G34176" t="str">
            <v>Sisquoc</v>
          </cell>
          <cell r="H34176" t="str">
            <v>No</v>
          </cell>
        </row>
        <row r="34177">
          <cell r="A34177" t="str">
            <v>0408301198</v>
          </cell>
          <cell r="B34177" t="str">
            <v>HVI Cat Canyon, Inc.</v>
          </cell>
          <cell r="C34177" t="str">
            <v>Oil &amp; Gas</v>
          </cell>
          <cell r="D34177" t="str">
            <v>Cat Canyon</v>
          </cell>
          <cell r="E34177" t="str">
            <v>Northern</v>
          </cell>
          <cell r="F34177" t="str">
            <v>Santa Barbara</v>
          </cell>
          <cell r="G34177" t="str">
            <v>Sisquoc</v>
          </cell>
          <cell r="H34177" t="str">
            <v>No</v>
          </cell>
        </row>
        <row r="34178">
          <cell r="A34178" t="str">
            <v>0408301201</v>
          </cell>
          <cell r="B34178" t="str">
            <v>HVI Cat Canyon, Inc.</v>
          </cell>
          <cell r="C34178" t="str">
            <v>Oil &amp; Gas</v>
          </cell>
          <cell r="D34178" t="str">
            <v>Cat Canyon</v>
          </cell>
          <cell r="E34178" t="str">
            <v>Northern</v>
          </cell>
          <cell r="F34178" t="str">
            <v>Santa Barbara</v>
          </cell>
          <cell r="G34178" t="str">
            <v>No Pool Breakdown</v>
          </cell>
          <cell r="H34178" t="str">
            <v>No</v>
          </cell>
        </row>
        <row r="34179">
          <cell r="A34179" t="str">
            <v>0408301205</v>
          </cell>
          <cell r="B34179" t="str">
            <v>HVI Cat Canyon, Inc.</v>
          </cell>
          <cell r="C34179" t="str">
            <v>Oil &amp; Gas</v>
          </cell>
          <cell r="D34179" t="str">
            <v>Cat Canyon</v>
          </cell>
          <cell r="E34179" t="str">
            <v>Northern</v>
          </cell>
          <cell r="F34179" t="str">
            <v>Santa Barbara</v>
          </cell>
          <cell r="G34179" t="str">
            <v>No Pool Breakdown</v>
          </cell>
          <cell r="H34179" t="str">
            <v>No</v>
          </cell>
        </row>
        <row r="34180">
          <cell r="A34180" t="str">
            <v>0408301207</v>
          </cell>
          <cell r="B34180" t="str">
            <v>HVI Cat Canyon, Inc.</v>
          </cell>
          <cell r="C34180" t="str">
            <v>Oil &amp; Gas</v>
          </cell>
          <cell r="D34180" t="str">
            <v>Cat Canyon</v>
          </cell>
          <cell r="E34180" t="str">
            <v>Northern</v>
          </cell>
          <cell r="F34180" t="str">
            <v>Santa Barbara</v>
          </cell>
          <cell r="G34180" t="str">
            <v>No Pool Breakdown</v>
          </cell>
          <cell r="H34180" t="str">
            <v>Yes</v>
          </cell>
        </row>
        <row r="34181">
          <cell r="A34181" t="str">
            <v>0408301208</v>
          </cell>
          <cell r="B34181" t="str">
            <v>HVI Cat Canyon, Inc.</v>
          </cell>
          <cell r="C34181" t="str">
            <v>Oil &amp; Gas</v>
          </cell>
          <cell r="D34181" t="str">
            <v>Cat Canyon</v>
          </cell>
          <cell r="E34181" t="str">
            <v>Northern</v>
          </cell>
          <cell r="F34181" t="str">
            <v>Santa Barbara</v>
          </cell>
          <cell r="G34181" t="str">
            <v>No Pool Breakdown</v>
          </cell>
          <cell r="H34181" t="str">
            <v>Yes</v>
          </cell>
        </row>
        <row r="34182">
          <cell r="A34182" t="str">
            <v>0408301209</v>
          </cell>
          <cell r="B34182" t="str">
            <v>HVI Cat Canyon, Inc.</v>
          </cell>
          <cell r="C34182" t="str">
            <v>Oil &amp; Gas</v>
          </cell>
          <cell r="D34182" t="str">
            <v>Cat Canyon</v>
          </cell>
          <cell r="E34182" t="str">
            <v>Northern</v>
          </cell>
          <cell r="F34182" t="str">
            <v>Santa Barbara</v>
          </cell>
          <cell r="G34182" t="str">
            <v>No Pool Breakdown</v>
          </cell>
          <cell r="H34182" t="str">
            <v>No</v>
          </cell>
        </row>
        <row r="34183">
          <cell r="A34183" t="str">
            <v>0408301210</v>
          </cell>
          <cell r="B34183" t="str">
            <v>HVI Cat Canyon, Inc.</v>
          </cell>
          <cell r="C34183" t="str">
            <v>Oil &amp; Gas</v>
          </cell>
          <cell r="D34183" t="str">
            <v>Cat Canyon</v>
          </cell>
          <cell r="E34183" t="str">
            <v>Northern</v>
          </cell>
          <cell r="F34183" t="str">
            <v>Santa Barbara</v>
          </cell>
          <cell r="G34183" t="str">
            <v>No Pool Breakdown</v>
          </cell>
          <cell r="H34183" t="str">
            <v>Yes</v>
          </cell>
        </row>
        <row r="34184">
          <cell r="A34184" t="str">
            <v>0408301211</v>
          </cell>
          <cell r="B34184" t="str">
            <v>HVI Cat Canyon, Inc.</v>
          </cell>
          <cell r="C34184" t="str">
            <v>Oil &amp; Gas</v>
          </cell>
          <cell r="D34184" t="str">
            <v>Cat Canyon</v>
          </cell>
          <cell r="E34184" t="str">
            <v>Northern</v>
          </cell>
          <cell r="F34184" t="str">
            <v>Santa Barbara</v>
          </cell>
          <cell r="G34184" t="str">
            <v>No Pool Breakdown</v>
          </cell>
          <cell r="H34184" t="str">
            <v>Yes</v>
          </cell>
        </row>
        <row r="34185">
          <cell r="A34185" t="str">
            <v>0408301212</v>
          </cell>
          <cell r="B34185" t="str">
            <v>HVI Cat Canyon, Inc.</v>
          </cell>
          <cell r="C34185" t="str">
            <v>Oil &amp; Gas</v>
          </cell>
          <cell r="D34185" t="str">
            <v>Cat Canyon</v>
          </cell>
          <cell r="E34185" t="str">
            <v>Northern</v>
          </cell>
          <cell r="F34185" t="str">
            <v>Santa Barbara</v>
          </cell>
          <cell r="G34185" t="str">
            <v>No Pool Breakdown</v>
          </cell>
          <cell r="H34185" t="str">
            <v>Yes</v>
          </cell>
        </row>
        <row r="34186">
          <cell r="A34186" t="str">
            <v>0408301213</v>
          </cell>
          <cell r="B34186" t="str">
            <v>HVI Cat Canyon, Inc.</v>
          </cell>
          <cell r="C34186" t="str">
            <v>Oil &amp; Gas</v>
          </cell>
          <cell r="D34186" t="str">
            <v>Cat Canyon</v>
          </cell>
          <cell r="E34186" t="str">
            <v>Northern</v>
          </cell>
          <cell r="F34186" t="str">
            <v>Santa Barbara</v>
          </cell>
          <cell r="G34186" t="str">
            <v>No Pool Breakdown</v>
          </cell>
          <cell r="H34186" t="str">
            <v>No</v>
          </cell>
        </row>
        <row r="34187">
          <cell r="A34187" t="str">
            <v>0408301214</v>
          </cell>
          <cell r="B34187" t="str">
            <v>HVI Cat Canyon, Inc.</v>
          </cell>
          <cell r="C34187" t="str">
            <v>Oil &amp; Gas</v>
          </cell>
          <cell r="D34187" t="str">
            <v>Cat Canyon</v>
          </cell>
          <cell r="E34187" t="str">
            <v>Northern</v>
          </cell>
          <cell r="F34187" t="str">
            <v>Santa Barbara</v>
          </cell>
          <cell r="G34187" t="str">
            <v>No Pool Breakdown</v>
          </cell>
          <cell r="H34187" t="str">
            <v>No</v>
          </cell>
        </row>
        <row r="34188">
          <cell r="A34188" t="str">
            <v>0408301216</v>
          </cell>
          <cell r="B34188" t="str">
            <v>Cat Canyon Resources LLC</v>
          </cell>
          <cell r="C34188" t="str">
            <v>Oil &amp; Gas</v>
          </cell>
          <cell r="D34188" t="str">
            <v>Cat Canyon</v>
          </cell>
          <cell r="E34188" t="str">
            <v>Northern</v>
          </cell>
          <cell r="F34188" t="str">
            <v>Santa Barbara</v>
          </cell>
          <cell r="G34188" t="str">
            <v>No Pool Breakdown</v>
          </cell>
          <cell r="H34188" t="str">
            <v>Yes</v>
          </cell>
        </row>
        <row r="34189">
          <cell r="A34189" t="str">
            <v>0408301217</v>
          </cell>
          <cell r="B34189" t="str">
            <v>Cat Canyon Resources LLC</v>
          </cell>
          <cell r="C34189" t="str">
            <v>Oil &amp; Gas</v>
          </cell>
          <cell r="D34189" t="str">
            <v>Cat Canyon</v>
          </cell>
          <cell r="E34189" t="str">
            <v>Northern</v>
          </cell>
          <cell r="F34189" t="str">
            <v>Santa Barbara</v>
          </cell>
          <cell r="G34189" t="str">
            <v>No Pool Breakdown</v>
          </cell>
          <cell r="H34189" t="str">
            <v>Yes</v>
          </cell>
        </row>
        <row r="34190">
          <cell r="A34190" t="str">
            <v>0408301230</v>
          </cell>
          <cell r="B34190" t="str">
            <v>Merchants Petroleum Co.</v>
          </cell>
          <cell r="C34190" t="str">
            <v>Oil &amp; Gas</v>
          </cell>
          <cell r="D34190" t="str">
            <v>Cat Canyon</v>
          </cell>
          <cell r="E34190" t="str">
            <v>Northern</v>
          </cell>
          <cell r="F34190" t="str">
            <v>Santa Barbara</v>
          </cell>
          <cell r="G34190" t="str">
            <v>No Pool Breakdown</v>
          </cell>
          <cell r="H34190" t="str">
            <v>Yes</v>
          </cell>
        </row>
        <row r="34191">
          <cell r="A34191" t="str">
            <v>0408301241</v>
          </cell>
          <cell r="B34191" t="str">
            <v>Team Operating LLC</v>
          </cell>
          <cell r="C34191" t="str">
            <v>Oil &amp; Gas</v>
          </cell>
          <cell r="D34191" t="str">
            <v>Cat Canyon</v>
          </cell>
          <cell r="E34191" t="str">
            <v>Northern</v>
          </cell>
          <cell r="F34191" t="str">
            <v>Santa Barbara</v>
          </cell>
          <cell r="G34191" t="str">
            <v>No Pool Breakdown</v>
          </cell>
          <cell r="H34191" t="str">
            <v>No</v>
          </cell>
        </row>
        <row r="34192">
          <cell r="A34192" t="str">
            <v>0408301242</v>
          </cell>
          <cell r="B34192" t="str">
            <v>Team Operating LLC</v>
          </cell>
          <cell r="C34192" t="str">
            <v>Water Disposal</v>
          </cell>
          <cell r="D34192" t="str">
            <v>Cat Canyon</v>
          </cell>
          <cell r="E34192" t="str">
            <v>Northern</v>
          </cell>
          <cell r="F34192" t="str">
            <v>Santa Barbara</v>
          </cell>
          <cell r="G34192" t="str">
            <v>Sisquoc</v>
          </cell>
          <cell r="H34192" t="str">
            <v>Yes</v>
          </cell>
        </row>
        <row r="34193">
          <cell r="A34193" t="str">
            <v>0408301243</v>
          </cell>
          <cell r="B34193" t="str">
            <v>Team Operating LLC</v>
          </cell>
          <cell r="C34193" t="str">
            <v>Oil &amp; Gas</v>
          </cell>
          <cell r="D34193" t="str">
            <v>Cat Canyon</v>
          </cell>
          <cell r="E34193" t="str">
            <v>Northern</v>
          </cell>
          <cell r="F34193" t="str">
            <v>Santa Barbara</v>
          </cell>
          <cell r="G34193" t="str">
            <v>No Pool Breakdown</v>
          </cell>
          <cell r="H34193" t="str">
            <v>No</v>
          </cell>
        </row>
        <row r="34194">
          <cell r="A34194" t="str">
            <v>0408301244</v>
          </cell>
          <cell r="B34194" t="str">
            <v>Team Operating LLC</v>
          </cell>
          <cell r="C34194" t="str">
            <v>Oil &amp; Gas</v>
          </cell>
          <cell r="D34194" t="str">
            <v>Cat Canyon</v>
          </cell>
          <cell r="E34194" t="str">
            <v>Northern</v>
          </cell>
          <cell r="F34194" t="str">
            <v>Santa Barbara</v>
          </cell>
          <cell r="G34194" t="str">
            <v>No Pool Breakdown</v>
          </cell>
          <cell r="H34194" t="str">
            <v>No</v>
          </cell>
        </row>
        <row r="34195">
          <cell r="A34195" t="str">
            <v>0408301245</v>
          </cell>
          <cell r="B34195" t="str">
            <v>Team Operating LLC</v>
          </cell>
          <cell r="C34195" t="str">
            <v>Oil &amp; Gas</v>
          </cell>
          <cell r="D34195" t="str">
            <v>Cat Canyon</v>
          </cell>
          <cell r="E34195" t="str">
            <v>Northern</v>
          </cell>
          <cell r="F34195" t="str">
            <v>Santa Barbara</v>
          </cell>
          <cell r="G34195" t="str">
            <v>No Pool Breakdown</v>
          </cell>
          <cell r="H34195" t="str">
            <v>No</v>
          </cell>
        </row>
        <row r="34196">
          <cell r="A34196" t="str">
            <v>0408301246</v>
          </cell>
          <cell r="B34196" t="str">
            <v>Team Operating LLC</v>
          </cell>
          <cell r="C34196" t="str">
            <v>Oil &amp; Gas</v>
          </cell>
          <cell r="D34196" t="str">
            <v>Cat Canyon</v>
          </cell>
          <cell r="E34196" t="str">
            <v>Northern</v>
          </cell>
          <cell r="F34196" t="str">
            <v>Santa Barbara</v>
          </cell>
          <cell r="G34196" t="str">
            <v>No Pool Breakdown</v>
          </cell>
          <cell r="H34196" t="str">
            <v>No</v>
          </cell>
        </row>
        <row r="34197">
          <cell r="A34197" t="str">
            <v>0408301247</v>
          </cell>
          <cell r="B34197" t="str">
            <v>Team Operating LLC</v>
          </cell>
          <cell r="C34197" t="str">
            <v>Oil &amp; Gas</v>
          </cell>
          <cell r="D34197" t="str">
            <v>Cat Canyon</v>
          </cell>
          <cell r="E34197" t="str">
            <v>Northern</v>
          </cell>
          <cell r="F34197" t="str">
            <v>Santa Barbara</v>
          </cell>
          <cell r="G34197" t="str">
            <v>No Pool Breakdown</v>
          </cell>
          <cell r="H34197" t="str">
            <v>No</v>
          </cell>
        </row>
        <row r="34198">
          <cell r="A34198" t="str">
            <v>0408301248</v>
          </cell>
          <cell r="B34198" t="str">
            <v>Team Operating LLC</v>
          </cell>
          <cell r="C34198" t="str">
            <v>Oil &amp; Gas</v>
          </cell>
          <cell r="D34198" t="str">
            <v>Cat Canyon</v>
          </cell>
          <cell r="E34198" t="str">
            <v>Northern</v>
          </cell>
          <cell r="F34198" t="str">
            <v>Santa Barbara</v>
          </cell>
          <cell r="G34198" t="str">
            <v>No Pool Breakdown</v>
          </cell>
          <cell r="H34198" t="str">
            <v>No</v>
          </cell>
        </row>
        <row r="34199">
          <cell r="A34199" t="str">
            <v>0408301249</v>
          </cell>
          <cell r="B34199" t="str">
            <v>Team Operating LLC</v>
          </cell>
          <cell r="C34199" t="str">
            <v>Oil &amp; Gas</v>
          </cell>
          <cell r="D34199" t="str">
            <v>Cat Canyon</v>
          </cell>
          <cell r="E34199" t="str">
            <v>Northern</v>
          </cell>
          <cell r="F34199" t="str">
            <v>Santa Barbara</v>
          </cell>
          <cell r="G34199" t="str">
            <v>No Pool Breakdown</v>
          </cell>
          <cell r="H34199" t="str">
            <v>No</v>
          </cell>
        </row>
        <row r="34200">
          <cell r="A34200" t="str">
            <v>0408301250</v>
          </cell>
          <cell r="B34200" t="str">
            <v>Team Operating LLC</v>
          </cell>
          <cell r="C34200" t="str">
            <v>Oil &amp; Gas</v>
          </cell>
          <cell r="D34200" t="str">
            <v>Cat Canyon</v>
          </cell>
          <cell r="E34200" t="str">
            <v>Northern</v>
          </cell>
          <cell r="F34200" t="str">
            <v>Santa Barbara</v>
          </cell>
          <cell r="G34200" t="str">
            <v>No Pool Breakdown</v>
          </cell>
          <cell r="H34200" t="str">
            <v>No</v>
          </cell>
        </row>
        <row r="34201">
          <cell r="A34201" t="str">
            <v>0408301251</v>
          </cell>
          <cell r="B34201" t="str">
            <v>Team Operating LLC</v>
          </cell>
          <cell r="C34201" t="str">
            <v>Oil &amp; Gas</v>
          </cell>
          <cell r="D34201" t="str">
            <v>Cat Canyon</v>
          </cell>
          <cell r="E34201" t="str">
            <v>Northern</v>
          </cell>
          <cell r="F34201" t="str">
            <v>Santa Barbara</v>
          </cell>
          <cell r="G34201" t="str">
            <v>No Pool Breakdown</v>
          </cell>
          <cell r="H34201" t="str">
            <v>No</v>
          </cell>
        </row>
        <row r="34202">
          <cell r="A34202" t="str">
            <v>0408301252</v>
          </cell>
          <cell r="B34202" t="str">
            <v>Team Operating LLC</v>
          </cell>
          <cell r="C34202" t="str">
            <v>Oil &amp; Gas</v>
          </cell>
          <cell r="D34202" t="str">
            <v>Cat Canyon</v>
          </cell>
          <cell r="E34202" t="str">
            <v>Northern</v>
          </cell>
          <cell r="F34202" t="str">
            <v>Santa Barbara</v>
          </cell>
          <cell r="G34202" t="str">
            <v>No Pool Breakdown</v>
          </cell>
          <cell r="H34202" t="str">
            <v>No</v>
          </cell>
        </row>
        <row r="34203">
          <cell r="A34203" t="str">
            <v>0408301253</v>
          </cell>
          <cell r="B34203" t="str">
            <v>Team Operating LLC</v>
          </cell>
          <cell r="C34203" t="str">
            <v>Oil &amp; Gas</v>
          </cell>
          <cell r="D34203" t="str">
            <v>Cat Canyon</v>
          </cell>
          <cell r="E34203" t="str">
            <v>Northern</v>
          </cell>
          <cell r="F34203" t="str">
            <v>Santa Barbara</v>
          </cell>
          <cell r="G34203" t="str">
            <v>No Pool Breakdown</v>
          </cell>
          <cell r="H34203" t="str">
            <v>No</v>
          </cell>
        </row>
        <row r="34204">
          <cell r="A34204" t="str">
            <v>0408301254</v>
          </cell>
          <cell r="B34204" t="str">
            <v>Team Operating LLC</v>
          </cell>
          <cell r="C34204" t="str">
            <v>Oil &amp; Gas</v>
          </cell>
          <cell r="D34204" t="str">
            <v>Cat Canyon</v>
          </cell>
          <cell r="E34204" t="str">
            <v>Northern</v>
          </cell>
          <cell r="F34204" t="str">
            <v>Santa Barbara</v>
          </cell>
          <cell r="G34204" t="str">
            <v>No Pool Breakdown</v>
          </cell>
          <cell r="H34204" t="str">
            <v>No</v>
          </cell>
        </row>
        <row r="34205">
          <cell r="A34205" t="str">
            <v>0408301255</v>
          </cell>
          <cell r="B34205" t="str">
            <v>Team Operating LLC</v>
          </cell>
          <cell r="C34205" t="str">
            <v>Oil &amp; Gas</v>
          </cell>
          <cell r="D34205" t="str">
            <v>Cat Canyon</v>
          </cell>
          <cell r="E34205" t="str">
            <v>Northern</v>
          </cell>
          <cell r="F34205" t="str">
            <v>Santa Barbara</v>
          </cell>
          <cell r="G34205" t="str">
            <v>No Pool Breakdown</v>
          </cell>
          <cell r="H34205" t="str">
            <v>No</v>
          </cell>
        </row>
        <row r="34206">
          <cell r="A34206" t="str">
            <v>0408301256</v>
          </cell>
          <cell r="B34206" t="str">
            <v>Team Operating LLC</v>
          </cell>
          <cell r="C34206" t="str">
            <v>Oil &amp; Gas</v>
          </cell>
          <cell r="D34206" t="str">
            <v>Cat Canyon</v>
          </cell>
          <cell r="E34206" t="str">
            <v>Northern</v>
          </cell>
          <cell r="F34206" t="str">
            <v>Santa Barbara</v>
          </cell>
          <cell r="G34206" t="str">
            <v>No Pool Breakdown</v>
          </cell>
          <cell r="H34206" t="str">
            <v>No</v>
          </cell>
        </row>
        <row r="34207">
          <cell r="A34207" t="str">
            <v>0408301257</v>
          </cell>
          <cell r="B34207" t="str">
            <v>Team Operating LLC</v>
          </cell>
          <cell r="C34207" t="str">
            <v>Oil &amp; Gas</v>
          </cell>
          <cell r="D34207" t="str">
            <v>Cat Canyon</v>
          </cell>
          <cell r="E34207" t="str">
            <v>Northern</v>
          </cell>
          <cell r="F34207" t="str">
            <v>Santa Barbara</v>
          </cell>
          <cell r="G34207" t="str">
            <v>No Pool Breakdown</v>
          </cell>
          <cell r="H34207" t="str">
            <v>No</v>
          </cell>
        </row>
        <row r="34208">
          <cell r="A34208" t="str">
            <v>0408301258</v>
          </cell>
          <cell r="B34208" t="str">
            <v>Team Operating LLC</v>
          </cell>
          <cell r="C34208" t="str">
            <v>Oil &amp; Gas</v>
          </cell>
          <cell r="D34208" t="str">
            <v>Cat Canyon</v>
          </cell>
          <cell r="E34208" t="str">
            <v>Northern</v>
          </cell>
          <cell r="F34208" t="str">
            <v>Santa Barbara</v>
          </cell>
          <cell r="G34208" t="str">
            <v>No Pool Breakdown</v>
          </cell>
          <cell r="H34208" t="str">
            <v>No</v>
          </cell>
        </row>
        <row r="34209">
          <cell r="A34209" t="str">
            <v>0408301259</v>
          </cell>
          <cell r="B34209" t="str">
            <v>Team Operating LLC</v>
          </cell>
          <cell r="C34209" t="str">
            <v>Oil &amp; Gas</v>
          </cell>
          <cell r="D34209" t="str">
            <v>Cat Canyon</v>
          </cell>
          <cell r="E34209" t="str">
            <v>Northern</v>
          </cell>
          <cell r="F34209" t="str">
            <v>Santa Barbara</v>
          </cell>
          <cell r="G34209" t="str">
            <v>No Pool Breakdown</v>
          </cell>
          <cell r="H34209" t="str">
            <v>No</v>
          </cell>
        </row>
        <row r="34210">
          <cell r="A34210" t="str">
            <v>0408301260</v>
          </cell>
          <cell r="B34210" t="str">
            <v>Team Operating LLC</v>
          </cell>
          <cell r="C34210" t="str">
            <v>Oil &amp; Gas</v>
          </cell>
          <cell r="D34210" t="str">
            <v>Cat Canyon</v>
          </cell>
          <cell r="E34210" t="str">
            <v>Northern</v>
          </cell>
          <cell r="F34210" t="str">
            <v>Santa Barbara</v>
          </cell>
          <cell r="G34210" t="str">
            <v>No Pool Breakdown</v>
          </cell>
          <cell r="H34210" t="str">
            <v>No</v>
          </cell>
        </row>
        <row r="34211">
          <cell r="A34211" t="str">
            <v>0408301261</v>
          </cell>
          <cell r="B34211" t="str">
            <v>Team Operating LLC</v>
          </cell>
          <cell r="C34211" t="str">
            <v>Oil &amp; Gas</v>
          </cell>
          <cell r="D34211" t="str">
            <v>Cat Canyon</v>
          </cell>
          <cell r="E34211" t="str">
            <v>Northern</v>
          </cell>
          <cell r="F34211" t="str">
            <v>Santa Barbara</v>
          </cell>
          <cell r="G34211" t="str">
            <v>No Pool Breakdown</v>
          </cell>
          <cell r="H34211" t="str">
            <v>No</v>
          </cell>
        </row>
        <row r="34212">
          <cell r="A34212" t="str">
            <v>0408301263</v>
          </cell>
          <cell r="B34212" t="str">
            <v>Team Operating LLC</v>
          </cell>
          <cell r="C34212" t="str">
            <v>Oil &amp; Gas</v>
          </cell>
          <cell r="D34212" t="str">
            <v>Cat Canyon</v>
          </cell>
          <cell r="E34212" t="str">
            <v>Northern</v>
          </cell>
          <cell r="F34212" t="str">
            <v>Santa Barbara</v>
          </cell>
          <cell r="G34212" t="str">
            <v>No Pool Breakdown</v>
          </cell>
          <cell r="H34212" t="str">
            <v>No</v>
          </cell>
        </row>
        <row r="34213">
          <cell r="A34213" t="str">
            <v>0408301264</v>
          </cell>
          <cell r="B34213" t="str">
            <v>Team Operating LLC</v>
          </cell>
          <cell r="C34213" t="str">
            <v>Oil &amp; Gas</v>
          </cell>
          <cell r="D34213" t="str">
            <v>Cat Canyon</v>
          </cell>
          <cell r="E34213" t="str">
            <v>Northern</v>
          </cell>
          <cell r="F34213" t="str">
            <v>Santa Barbara</v>
          </cell>
          <cell r="G34213" t="str">
            <v>No Pool Breakdown</v>
          </cell>
          <cell r="H34213" t="str">
            <v>No</v>
          </cell>
        </row>
        <row r="34214">
          <cell r="A34214" t="str">
            <v>0408301266</v>
          </cell>
          <cell r="B34214" t="str">
            <v>Team Operating LLC</v>
          </cell>
          <cell r="C34214" t="str">
            <v>Oil &amp; Gas</v>
          </cell>
          <cell r="D34214" t="str">
            <v>Cat Canyon</v>
          </cell>
          <cell r="E34214" t="str">
            <v>Northern</v>
          </cell>
          <cell r="F34214" t="str">
            <v>Santa Barbara</v>
          </cell>
          <cell r="G34214" t="str">
            <v>No Pool Breakdown</v>
          </cell>
          <cell r="H34214" t="str">
            <v>No</v>
          </cell>
        </row>
        <row r="34215">
          <cell r="A34215" t="str">
            <v>0408301267</v>
          </cell>
          <cell r="B34215" t="str">
            <v>Team Operating LLC</v>
          </cell>
          <cell r="C34215" t="str">
            <v>Oil &amp; Gas</v>
          </cell>
          <cell r="D34215" t="str">
            <v>Cat Canyon</v>
          </cell>
          <cell r="E34215" t="str">
            <v>Northern</v>
          </cell>
          <cell r="F34215" t="str">
            <v>Santa Barbara</v>
          </cell>
          <cell r="G34215" t="str">
            <v>No Pool Breakdown</v>
          </cell>
          <cell r="H34215" t="str">
            <v>No</v>
          </cell>
        </row>
        <row r="34216">
          <cell r="A34216" t="str">
            <v>0408301268</v>
          </cell>
          <cell r="B34216" t="str">
            <v>Team Operating LLC</v>
          </cell>
          <cell r="C34216" t="str">
            <v>Oil &amp; Gas</v>
          </cell>
          <cell r="D34216" t="str">
            <v>Cat Canyon</v>
          </cell>
          <cell r="E34216" t="str">
            <v>Northern</v>
          </cell>
          <cell r="F34216" t="str">
            <v>Santa Barbara</v>
          </cell>
          <cell r="G34216" t="str">
            <v>No Pool Breakdown</v>
          </cell>
          <cell r="H34216" t="str">
            <v>No</v>
          </cell>
        </row>
        <row r="34217">
          <cell r="A34217" t="str">
            <v>0408301269</v>
          </cell>
          <cell r="B34217" t="str">
            <v>Team Operating LLC</v>
          </cell>
          <cell r="C34217" t="str">
            <v>Oil &amp; Gas</v>
          </cell>
          <cell r="D34217" t="str">
            <v>Cat Canyon</v>
          </cell>
          <cell r="E34217" t="str">
            <v>Northern</v>
          </cell>
          <cell r="F34217" t="str">
            <v>Santa Barbara</v>
          </cell>
          <cell r="G34217" t="str">
            <v>No Pool Breakdown</v>
          </cell>
          <cell r="H34217" t="str">
            <v>No</v>
          </cell>
        </row>
        <row r="34218">
          <cell r="A34218" t="str">
            <v>0408301290</v>
          </cell>
          <cell r="B34218" t="str">
            <v>RMR Energy Resources</v>
          </cell>
          <cell r="C34218" t="str">
            <v>Oil &amp; Gas</v>
          </cell>
          <cell r="D34218" t="str">
            <v>Cat Canyon</v>
          </cell>
          <cell r="E34218" t="str">
            <v>Northern</v>
          </cell>
          <cell r="F34218" t="str">
            <v>Santa Barbara</v>
          </cell>
          <cell r="G34218" t="str">
            <v>No Pool Breakdown</v>
          </cell>
          <cell r="H34218" t="str">
            <v>Yes</v>
          </cell>
        </row>
        <row r="34219">
          <cell r="A34219" t="str">
            <v>0408301302</v>
          </cell>
          <cell r="B34219" t="str">
            <v>B. E. Conway Energy, Inc.</v>
          </cell>
          <cell r="C34219" t="str">
            <v>Oil &amp; Gas</v>
          </cell>
          <cell r="D34219" t="str">
            <v>Cat Canyon</v>
          </cell>
          <cell r="E34219" t="str">
            <v>Northern</v>
          </cell>
          <cell r="F34219" t="str">
            <v>Santa Barbara</v>
          </cell>
          <cell r="G34219" t="str">
            <v>No Pool Breakdown</v>
          </cell>
          <cell r="H34219" t="str">
            <v>No</v>
          </cell>
        </row>
        <row r="34220">
          <cell r="A34220" t="str">
            <v>0408301312</v>
          </cell>
          <cell r="B34220" t="str">
            <v>Cat Canyon Resources LLC</v>
          </cell>
          <cell r="C34220" t="str">
            <v>Oil &amp; Gas</v>
          </cell>
          <cell r="D34220" t="str">
            <v>Cat Canyon</v>
          </cell>
          <cell r="E34220" t="str">
            <v>Northern</v>
          </cell>
          <cell r="F34220" t="str">
            <v>Santa Barbara</v>
          </cell>
          <cell r="G34220" t="str">
            <v>No Pool Breakdown</v>
          </cell>
          <cell r="H34220" t="str">
            <v>No</v>
          </cell>
        </row>
        <row r="34221">
          <cell r="A34221" t="str">
            <v>0408301355</v>
          </cell>
          <cell r="B34221" t="str">
            <v>HVI Cat Canyon, Inc.</v>
          </cell>
          <cell r="C34221" t="str">
            <v>Oil &amp; Gas</v>
          </cell>
          <cell r="D34221" t="str">
            <v>Cat Canyon</v>
          </cell>
          <cell r="E34221" t="str">
            <v>Northern</v>
          </cell>
          <cell r="F34221" t="str">
            <v>Santa Barbara</v>
          </cell>
          <cell r="G34221" t="str">
            <v>No Pool Breakdown</v>
          </cell>
          <cell r="H34221" t="str">
            <v>Yes</v>
          </cell>
        </row>
        <row r="34222">
          <cell r="A34222" t="str">
            <v>0408301356</v>
          </cell>
          <cell r="B34222" t="str">
            <v>HVI Cat Canyon, Inc.</v>
          </cell>
          <cell r="C34222" t="str">
            <v>Oil &amp; Gas</v>
          </cell>
          <cell r="D34222" t="str">
            <v>Cat Canyon</v>
          </cell>
          <cell r="E34222" t="str">
            <v>Northern</v>
          </cell>
          <cell r="F34222" t="str">
            <v>Santa Barbara</v>
          </cell>
          <cell r="G34222" t="str">
            <v>No Pool Breakdown</v>
          </cell>
          <cell r="H34222" t="str">
            <v>Yes</v>
          </cell>
        </row>
        <row r="34223">
          <cell r="A34223" t="str">
            <v>0408301357</v>
          </cell>
          <cell r="B34223" t="str">
            <v>HVI Cat Canyon, Inc.</v>
          </cell>
          <cell r="C34223" t="str">
            <v>Oil &amp; Gas</v>
          </cell>
          <cell r="D34223" t="str">
            <v>Cat Canyon</v>
          </cell>
          <cell r="E34223" t="str">
            <v>Northern</v>
          </cell>
          <cell r="F34223" t="str">
            <v>Santa Barbara</v>
          </cell>
          <cell r="G34223" t="str">
            <v>No Pool Breakdown</v>
          </cell>
          <cell r="H34223" t="str">
            <v>Yes</v>
          </cell>
        </row>
        <row r="34224">
          <cell r="A34224" t="str">
            <v>0408301359</v>
          </cell>
          <cell r="B34224" t="str">
            <v>HVI Cat Canyon, Inc.</v>
          </cell>
          <cell r="C34224" t="str">
            <v>Oil &amp; Gas</v>
          </cell>
          <cell r="D34224" t="str">
            <v>Cat Canyon</v>
          </cell>
          <cell r="E34224" t="str">
            <v>Northern</v>
          </cell>
          <cell r="F34224" t="str">
            <v>Santa Barbara</v>
          </cell>
          <cell r="G34224" t="str">
            <v>No Pool Breakdown</v>
          </cell>
          <cell r="H34224" t="str">
            <v>Yes</v>
          </cell>
        </row>
        <row r="34225">
          <cell r="A34225" t="str">
            <v>0408301360</v>
          </cell>
          <cell r="B34225" t="str">
            <v>HVI Cat Canyon, Inc.</v>
          </cell>
          <cell r="C34225" t="str">
            <v>Oil &amp; Gas</v>
          </cell>
          <cell r="D34225" t="str">
            <v>Santa Maria Valley</v>
          </cell>
          <cell r="E34225" t="str">
            <v>Northern</v>
          </cell>
          <cell r="F34225" t="str">
            <v>Santa Barbara</v>
          </cell>
          <cell r="G34225" t="str">
            <v>Sisquoc</v>
          </cell>
          <cell r="H34225" t="str">
            <v>Yes</v>
          </cell>
        </row>
        <row r="34226">
          <cell r="A34226" t="str">
            <v>0408301387</v>
          </cell>
          <cell r="B34226" t="str">
            <v>HVI Cat Canyon, Inc.</v>
          </cell>
          <cell r="C34226" t="str">
            <v>Oil &amp; Gas</v>
          </cell>
          <cell r="D34226" t="str">
            <v>Cat Canyon</v>
          </cell>
          <cell r="E34226" t="str">
            <v>Northern</v>
          </cell>
          <cell r="F34226" t="str">
            <v>Santa Barbara</v>
          </cell>
          <cell r="G34226" t="str">
            <v>No Pool Breakdown</v>
          </cell>
          <cell r="H34226" t="str">
            <v>Yes</v>
          </cell>
        </row>
        <row r="34227">
          <cell r="A34227" t="str">
            <v>0408301389</v>
          </cell>
          <cell r="B34227" t="str">
            <v>HVI Cat Canyon, Inc.</v>
          </cell>
          <cell r="C34227" t="str">
            <v>Oil &amp; Gas</v>
          </cell>
          <cell r="D34227" t="str">
            <v>Cat Canyon</v>
          </cell>
          <cell r="E34227" t="str">
            <v>Northern</v>
          </cell>
          <cell r="F34227" t="str">
            <v>Santa Barbara</v>
          </cell>
          <cell r="G34227" t="str">
            <v>No Pool Breakdown</v>
          </cell>
          <cell r="H34227" t="str">
            <v>Yes</v>
          </cell>
        </row>
        <row r="34228">
          <cell r="A34228" t="str">
            <v>0408301390</v>
          </cell>
          <cell r="B34228" t="str">
            <v>HVI Cat Canyon, Inc.</v>
          </cell>
          <cell r="C34228" t="str">
            <v>Oil &amp; Gas</v>
          </cell>
          <cell r="D34228" t="str">
            <v>Cat Canyon</v>
          </cell>
          <cell r="E34228" t="str">
            <v>Northern</v>
          </cell>
          <cell r="F34228" t="str">
            <v>Santa Barbara</v>
          </cell>
          <cell r="G34228" t="str">
            <v>No Pool Breakdown</v>
          </cell>
          <cell r="H34228" t="str">
            <v>Yes</v>
          </cell>
        </row>
        <row r="34229">
          <cell r="A34229" t="str">
            <v>0408301391</v>
          </cell>
          <cell r="B34229" t="str">
            <v>HVI Cat Canyon, Inc.</v>
          </cell>
          <cell r="C34229" t="str">
            <v>Oil &amp; Gas</v>
          </cell>
          <cell r="D34229" t="str">
            <v>Cat Canyon</v>
          </cell>
          <cell r="E34229" t="str">
            <v>Northern</v>
          </cell>
          <cell r="F34229" t="str">
            <v>Santa Barbara</v>
          </cell>
          <cell r="G34229" t="str">
            <v>No Pool Breakdown</v>
          </cell>
          <cell r="H34229" t="str">
            <v>Yes</v>
          </cell>
        </row>
        <row r="34230">
          <cell r="A34230" t="str">
            <v>0408301393</v>
          </cell>
          <cell r="B34230" t="str">
            <v>HVI Cat Canyon, Inc.</v>
          </cell>
          <cell r="C34230" t="str">
            <v>Oil &amp; Gas</v>
          </cell>
          <cell r="D34230" t="str">
            <v>Santa Maria Valley</v>
          </cell>
          <cell r="E34230" t="str">
            <v>Northern</v>
          </cell>
          <cell r="F34230" t="str">
            <v>Santa Barbara</v>
          </cell>
          <cell r="G34230" t="str">
            <v>Houk</v>
          </cell>
          <cell r="H34230" t="str">
            <v>Yes</v>
          </cell>
        </row>
        <row r="34231">
          <cell r="A34231" t="str">
            <v>0408301395</v>
          </cell>
          <cell r="B34231" t="str">
            <v>HVI Cat Canyon, Inc.</v>
          </cell>
          <cell r="C34231" t="str">
            <v>Oil &amp; Gas</v>
          </cell>
          <cell r="D34231" t="str">
            <v>Santa Maria Valley</v>
          </cell>
          <cell r="E34231" t="str">
            <v>Northern</v>
          </cell>
          <cell r="F34231" t="str">
            <v>Santa Barbara</v>
          </cell>
          <cell r="G34231" t="str">
            <v>Houk</v>
          </cell>
          <cell r="H34231" t="str">
            <v>Yes</v>
          </cell>
        </row>
        <row r="34232">
          <cell r="A34232" t="str">
            <v>0408301400</v>
          </cell>
          <cell r="B34232" t="str">
            <v>Cat Canyon Resources LLC</v>
          </cell>
          <cell r="C34232" t="str">
            <v>Oil &amp; Gas</v>
          </cell>
          <cell r="D34232" t="str">
            <v>Cat Canyon</v>
          </cell>
          <cell r="E34232" t="str">
            <v>Northern</v>
          </cell>
          <cell r="F34232" t="str">
            <v>Santa Barbara</v>
          </cell>
          <cell r="G34232" t="str">
            <v>No Pool Breakdown, Monterey</v>
          </cell>
          <cell r="H34232" t="str">
            <v>No</v>
          </cell>
        </row>
        <row r="34233">
          <cell r="A34233" t="str">
            <v>0408301401</v>
          </cell>
          <cell r="B34233" t="str">
            <v>Cat Canyon Resources LLC</v>
          </cell>
          <cell r="C34233" t="str">
            <v>Oil &amp; Gas</v>
          </cell>
          <cell r="D34233" t="str">
            <v>Cat Canyon</v>
          </cell>
          <cell r="E34233" t="str">
            <v>Northern</v>
          </cell>
          <cell r="F34233" t="str">
            <v>Santa Barbara</v>
          </cell>
          <cell r="G34233" t="str">
            <v>No Pool Breakdown</v>
          </cell>
          <cell r="H34233" t="str">
            <v>Yes</v>
          </cell>
        </row>
        <row r="34234">
          <cell r="A34234" t="str">
            <v>0408301402</v>
          </cell>
          <cell r="B34234" t="str">
            <v>Cat Canyon Resources LLC</v>
          </cell>
          <cell r="C34234" t="str">
            <v>Oil &amp; Gas</v>
          </cell>
          <cell r="D34234" t="str">
            <v>Cat Canyon</v>
          </cell>
          <cell r="E34234" t="str">
            <v>Northern</v>
          </cell>
          <cell r="F34234" t="str">
            <v>Santa Barbara</v>
          </cell>
          <cell r="G34234" t="str">
            <v>No Pool Breakdown</v>
          </cell>
          <cell r="H34234" t="str">
            <v>Yes</v>
          </cell>
        </row>
        <row r="34235">
          <cell r="A34235" t="str">
            <v>0408301403</v>
          </cell>
          <cell r="B34235" t="str">
            <v>Cat Canyon Resources LLC</v>
          </cell>
          <cell r="C34235" t="str">
            <v>Water Disposal</v>
          </cell>
          <cell r="D34235" t="str">
            <v>Cat Canyon</v>
          </cell>
          <cell r="E34235" t="str">
            <v>Northern</v>
          </cell>
          <cell r="F34235" t="str">
            <v>Santa Barbara</v>
          </cell>
          <cell r="G34235" t="str">
            <v>Monterey</v>
          </cell>
          <cell r="H34235" t="str">
            <v>No</v>
          </cell>
        </row>
        <row r="34236">
          <cell r="A34236" t="str">
            <v>0408301404</v>
          </cell>
          <cell r="B34236" t="str">
            <v>Cat Canyon Resources LLC</v>
          </cell>
          <cell r="C34236" t="str">
            <v>Oil &amp; Gas</v>
          </cell>
          <cell r="D34236" t="str">
            <v>Cat Canyon</v>
          </cell>
          <cell r="E34236" t="str">
            <v>Northern</v>
          </cell>
          <cell r="F34236" t="str">
            <v>Santa Barbara</v>
          </cell>
          <cell r="G34236" t="str">
            <v>No Pool Breakdown</v>
          </cell>
          <cell r="H34236" t="str">
            <v>No</v>
          </cell>
        </row>
        <row r="34237">
          <cell r="A34237" t="str">
            <v>0408301406</v>
          </cell>
          <cell r="B34237" t="str">
            <v>Cat Canyon Resources LLC</v>
          </cell>
          <cell r="C34237" t="str">
            <v>Oil &amp; Gas</v>
          </cell>
          <cell r="D34237" t="str">
            <v>Cat Canyon</v>
          </cell>
          <cell r="E34237" t="str">
            <v>Northern</v>
          </cell>
          <cell r="F34237" t="str">
            <v>Santa Barbara</v>
          </cell>
          <cell r="G34237" t="str">
            <v>No Pool Breakdown</v>
          </cell>
          <cell r="H34237" t="str">
            <v>Yes</v>
          </cell>
        </row>
        <row r="34238">
          <cell r="A34238" t="str">
            <v>0408301408</v>
          </cell>
          <cell r="B34238" t="str">
            <v>Cat Canyon Resources LLC</v>
          </cell>
          <cell r="C34238" t="str">
            <v>Oil &amp; Gas</v>
          </cell>
          <cell r="D34238" t="str">
            <v>Cat Canyon</v>
          </cell>
          <cell r="E34238" t="str">
            <v>Northern</v>
          </cell>
          <cell r="F34238" t="str">
            <v>Santa Barbara</v>
          </cell>
          <cell r="G34238" t="str">
            <v>No Pool Breakdown</v>
          </cell>
          <cell r="H34238" t="str">
            <v>No</v>
          </cell>
        </row>
        <row r="34239">
          <cell r="A34239" t="str">
            <v>0408301411</v>
          </cell>
          <cell r="B34239" t="str">
            <v>Cat Canyon Resources LLC</v>
          </cell>
          <cell r="C34239" t="str">
            <v>Oil &amp; Gas</v>
          </cell>
          <cell r="D34239" t="str">
            <v>Cat Canyon</v>
          </cell>
          <cell r="E34239" t="str">
            <v>Northern</v>
          </cell>
          <cell r="F34239" t="str">
            <v>Santa Barbara</v>
          </cell>
          <cell r="G34239" t="str">
            <v>No Pool Breakdown</v>
          </cell>
          <cell r="H34239" t="str">
            <v>No</v>
          </cell>
        </row>
        <row r="34240">
          <cell r="A34240" t="str">
            <v>0408301415</v>
          </cell>
          <cell r="B34240" t="str">
            <v>Cat Canyon Resources LLC</v>
          </cell>
          <cell r="C34240" t="str">
            <v>Oil &amp; Gas</v>
          </cell>
          <cell r="D34240" t="str">
            <v>Cat Canyon</v>
          </cell>
          <cell r="E34240" t="str">
            <v>Northern</v>
          </cell>
          <cell r="F34240" t="str">
            <v>Santa Barbara</v>
          </cell>
          <cell r="G34240" t="str">
            <v>No Pool Breakdown</v>
          </cell>
          <cell r="H34240" t="str">
            <v>No</v>
          </cell>
        </row>
        <row r="34241">
          <cell r="A34241" t="str">
            <v>0408301419</v>
          </cell>
          <cell r="B34241" t="str">
            <v>Cat Canyon Resources LLC</v>
          </cell>
          <cell r="C34241" t="str">
            <v>Oil &amp; Gas</v>
          </cell>
          <cell r="D34241" t="str">
            <v>Cat Canyon</v>
          </cell>
          <cell r="E34241" t="str">
            <v>Northern</v>
          </cell>
          <cell r="F34241" t="str">
            <v>Santa Barbara</v>
          </cell>
          <cell r="G34241" t="str">
            <v>No Pool Breakdown</v>
          </cell>
          <cell r="H34241" t="str">
            <v>Yes</v>
          </cell>
        </row>
        <row r="34242">
          <cell r="A34242" t="str">
            <v>0408301421</v>
          </cell>
          <cell r="B34242" t="str">
            <v>Cat Canyon Resources LLC</v>
          </cell>
          <cell r="C34242" t="str">
            <v>Oil &amp; Gas</v>
          </cell>
          <cell r="D34242" t="str">
            <v>Cat Canyon</v>
          </cell>
          <cell r="E34242" t="str">
            <v>Northern</v>
          </cell>
          <cell r="F34242" t="str">
            <v>Santa Barbara</v>
          </cell>
          <cell r="G34242" t="str">
            <v>No Pool Breakdown</v>
          </cell>
          <cell r="H34242" t="str">
            <v>Yes</v>
          </cell>
        </row>
        <row r="34243">
          <cell r="A34243" t="str">
            <v>0408301422</v>
          </cell>
          <cell r="B34243" t="str">
            <v>Cat Canyon Resources LLC</v>
          </cell>
          <cell r="C34243" t="str">
            <v>Oil &amp; Gas</v>
          </cell>
          <cell r="D34243" t="str">
            <v>Cat Canyon</v>
          </cell>
          <cell r="E34243" t="str">
            <v>Northern</v>
          </cell>
          <cell r="F34243" t="str">
            <v>Santa Barbara</v>
          </cell>
          <cell r="G34243" t="str">
            <v>No Pool Breakdown</v>
          </cell>
          <cell r="H34243" t="str">
            <v>Yes</v>
          </cell>
        </row>
        <row r="34244">
          <cell r="A34244" t="str">
            <v>0408301423</v>
          </cell>
          <cell r="B34244" t="str">
            <v>Cat Canyon Resources LLC</v>
          </cell>
          <cell r="C34244" t="str">
            <v>Oil &amp; Gas</v>
          </cell>
          <cell r="D34244" t="str">
            <v>Cat Canyon</v>
          </cell>
          <cell r="E34244" t="str">
            <v>Northern</v>
          </cell>
          <cell r="F34244" t="str">
            <v>Santa Barbara</v>
          </cell>
          <cell r="G34244" t="str">
            <v>No Pool Breakdown</v>
          </cell>
          <cell r="H34244" t="str">
            <v>Yes</v>
          </cell>
        </row>
        <row r="34245">
          <cell r="A34245" t="str">
            <v>0408301424</v>
          </cell>
          <cell r="B34245" t="str">
            <v>Cat Canyon Resources LLC</v>
          </cell>
          <cell r="C34245" t="str">
            <v>Oil &amp; Gas</v>
          </cell>
          <cell r="D34245" t="str">
            <v>Cat Canyon</v>
          </cell>
          <cell r="E34245" t="str">
            <v>Northern</v>
          </cell>
          <cell r="F34245" t="str">
            <v>Santa Barbara</v>
          </cell>
          <cell r="G34245" t="str">
            <v>No Pool Breakdown</v>
          </cell>
          <cell r="H34245" t="str">
            <v>Yes</v>
          </cell>
        </row>
        <row r="34246">
          <cell r="A34246" t="str">
            <v>0408301425</v>
          </cell>
          <cell r="B34246" t="str">
            <v>Cat Canyon Resources LLC</v>
          </cell>
          <cell r="C34246" t="str">
            <v>Water Disposal</v>
          </cell>
          <cell r="D34246" t="str">
            <v>Cat Canyon</v>
          </cell>
          <cell r="E34246" t="str">
            <v>Northern</v>
          </cell>
          <cell r="F34246" t="str">
            <v>Santa Barbara</v>
          </cell>
          <cell r="G34246" t="str">
            <v>Sisquoc, Monterey</v>
          </cell>
          <cell r="H34246" t="str">
            <v>Yes</v>
          </cell>
        </row>
        <row r="34247">
          <cell r="A34247" t="str">
            <v>0408301426</v>
          </cell>
          <cell r="B34247" t="str">
            <v>Cat Canyon Resources LLC</v>
          </cell>
          <cell r="C34247" t="str">
            <v>Oil &amp; Gas</v>
          </cell>
          <cell r="D34247" t="str">
            <v>Cat Canyon</v>
          </cell>
          <cell r="E34247" t="str">
            <v>Northern</v>
          </cell>
          <cell r="F34247" t="str">
            <v>Santa Barbara</v>
          </cell>
          <cell r="G34247" t="str">
            <v>No Pool Breakdown</v>
          </cell>
          <cell r="H34247" t="str">
            <v>Yes</v>
          </cell>
        </row>
        <row r="34248">
          <cell r="A34248" t="str">
            <v>0408301427</v>
          </cell>
          <cell r="B34248" t="str">
            <v>Cat Canyon Resources LLC</v>
          </cell>
          <cell r="C34248" t="str">
            <v>Oil &amp; Gas</v>
          </cell>
          <cell r="D34248" t="str">
            <v>Cat Canyon</v>
          </cell>
          <cell r="E34248" t="str">
            <v>Northern</v>
          </cell>
          <cell r="F34248" t="str">
            <v>Santa Barbara</v>
          </cell>
          <cell r="G34248" t="str">
            <v>No Pool Breakdown</v>
          </cell>
          <cell r="H34248" t="str">
            <v>Yes</v>
          </cell>
        </row>
        <row r="34249">
          <cell r="A34249" t="str">
            <v>0408301428</v>
          </cell>
          <cell r="B34249" t="str">
            <v>Cat Canyon Resources LLC</v>
          </cell>
          <cell r="C34249" t="str">
            <v>Oil &amp; Gas</v>
          </cell>
          <cell r="D34249" t="str">
            <v>Cat Canyon</v>
          </cell>
          <cell r="E34249" t="str">
            <v>Northern</v>
          </cell>
          <cell r="F34249" t="str">
            <v>Santa Barbara</v>
          </cell>
          <cell r="G34249" t="str">
            <v>No Pool Breakdown</v>
          </cell>
          <cell r="H34249" t="str">
            <v>Yes</v>
          </cell>
        </row>
        <row r="34250">
          <cell r="A34250" t="str">
            <v>0408301429</v>
          </cell>
          <cell r="B34250" t="str">
            <v>Cat Canyon Resources LLC</v>
          </cell>
          <cell r="C34250" t="str">
            <v>Oil &amp; Gas</v>
          </cell>
          <cell r="D34250" t="str">
            <v>Cat Canyon</v>
          </cell>
          <cell r="E34250" t="str">
            <v>Northern</v>
          </cell>
          <cell r="F34250" t="str">
            <v>Santa Barbara</v>
          </cell>
          <cell r="G34250" t="str">
            <v>No Pool Breakdown</v>
          </cell>
          <cell r="H34250" t="str">
            <v>No</v>
          </cell>
        </row>
        <row r="34251">
          <cell r="A34251" t="str">
            <v>0408301430</v>
          </cell>
          <cell r="B34251" t="str">
            <v>Cat Canyon Resources LLC</v>
          </cell>
          <cell r="C34251" t="str">
            <v>Oil &amp; Gas</v>
          </cell>
          <cell r="D34251" t="str">
            <v>Cat Canyon</v>
          </cell>
          <cell r="E34251" t="str">
            <v>Northern</v>
          </cell>
          <cell r="F34251" t="str">
            <v>Santa Barbara</v>
          </cell>
          <cell r="G34251" t="str">
            <v>No Pool Breakdown</v>
          </cell>
          <cell r="H34251" t="str">
            <v>Yes</v>
          </cell>
        </row>
        <row r="34252">
          <cell r="A34252" t="str">
            <v>0408301431</v>
          </cell>
          <cell r="B34252" t="str">
            <v>Team Operating LLC</v>
          </cell>
          <cell r="C34252" t="str">
            <v>Water Disposal</v>
          </cell>
          <cell r="D34252" t="str">
            <v>Cat Canyon</v>
          </cell>
          <cell r="E34252" t="str">
            <v>Northern</v>
          </cell>
          <cell r="F34252" t="str">
            <v>Santa Barbara</v>
          </cell>
          <cell r="G34252" t="str">
            <v>Monterey</v>
          </cell>
          <cell r="H34252" t="str">
            <v>No</v>
          </cell>
        </row>
        <row r="34253">
          <cell r="A34253" t="str">
            <v>0408301440</v>
          </cell>
          <cell r="B34253" t="str">
            <v>Cat Canyon Resources LLC</v>
          </cell>
          <cell r="C34253" t="str">
            <v>Oil &amp; Gas</v>
          </cell>
          <cell r="D34253" t="str">
            <v>Cat Canyon</v>
          </cell>
          <cell r="E34253" t="str">
            <v>Northern</v>
          </cell>
          <cell r="F34253" t="str">
            <v>Santa Barbara</v>
          </cell>
          <cell r="G34253" t="str">
            <v>No Pool Breakdown</v>
          </cell>
          <cell r="H34253" t="str">
            <v>Yes</v>
          </cell>
        </row>
        <row r="34254">
          <cell r="A34254" t="str">
            <v>0408301442</v>
          </cell>
          <cell r="B34254" t="str">
            <v>Cat Canyon Resources LLC</v>
          </cell>
          <cell r="C34254" t="str">
            <v>Oil &amp; Gas</v>
          </cell>
          <cell r="D34254" t="str">
            <v>Cat Canyon</v>
          </cell>
          <cell r="E34254" t="str">
            <v>Northern</v>
          </cell>
          <cell r="F34254" t="str">
            <v>Santa Barbara</v>
          </cell>
          <cell r="G34254" t="str">
            <v>No Pool Breakdown</v>
          </cell>
          <cell r="H34254" t="str">
            <v>Yes</v>
          </cell>
        </row>
        <row r="34255">
          <cell r="A34255" t="str">
            <v>0408301445</v>
          </cell>
          <cell r="B34255" t="str">
            <v>Cat Canyon Resources LLC</v>
          </cell>
          <cell r="C34255" t="str">
            <v>Oil &amp; Gas</v>
          </cell>
          <cell r="D34255" t="str">
            <v>Cat Canyon</v>
          </cell>
          <cell r="E34255" t="str">
            <v>Northern</v>
          </cell>
          <cell r="F34255" t="str">
            <v>Santa Barbara</v>
          </cell>
          <cell r="G34255" t="str">
            <v>No Pool Breakdown</v>
          </cell>
          <cell r="H34255" t="str">
            <v>Yes</v>
          </cell>
        </row>
        <row r="34256">
          <cell r="A34256" t="str">
            <v>0408301446</v>
          </cell>
          <cell r="B34256" t="str">
            <v>Cat Canyon Resources LLC</v>
          </cell>
          <cell r="C34256" t="str">
            <v>Oil &amp; Gas</v>
          </cell>
          <cell r="D34256" t="str">
            <v>Cat Canyon</v>
          </cell>
          <cell r="E34256" t="str">
            <v>Northern</v>
          </cell>
          <cell r="F34256" t="str">
            <v>Santa Barbara</v>
          </cell>
          <cell r="G34256" t="str">
            <v>No Pool Breakdown</v>
          </cell>
          <cell r="H34256" t="str">
            <v>No</v>
          </cell>
        </row>
        <row r="34257">
          <cell r="A34257" t="str">
            <v>0408301452</v>
          </cell>
          <cell r="B34257" t="str">
            <v>Cat Canyon Resources LLC</v>
          </cell>
          <cell r="C34257" t="str">
            <v>Oil &amp; Gas</v>
          </cell>
          <cell r="D34257" t="str">
            <v>Cat Canyon</v>
          </cell>
          <cell r="E34257" t="str">
            <v>Northern</v>
          </cell>
          <cell r="F34257" t="str">
            <v>Santa Barbara</v>
          </cell>
          <cell r="G34257" t="str">
            <v>No Pool Breakdown</v>
          </cell>
          <cell r="H34257" t="str">
            <v>No</v>
          </cell>
        </row>
        <row r="34258">
          <cell r="A34258" t="str">
            <v>0408301470</v>
          </cell>
          <cell r="B34258" t="str">
            <v>Cat Canyon Resources LLC</v>
          </cell>
          <cell r="C34258" t="str">
            <v>Oil &amp; Gas</v>
          </cell>
          <cell r="D34258" t="str">
            <v>Cat Canyon</v>
          </cell>
          <cell r="E34258" t="str">
            <v>Northern</v>
          </cell>
          <cell r="F34258" t="str">
            <v>Santa Barbara</v>
          </cell>
          <cell r="G34258" t="str">
            <v>No Pool Breakdown</v>
          </cell>
          <cell r="H34258" t="str">
            <v>Yes</v>
          </cell>
        </row>
        <row r="34259">
          <cell r="A34259" t="str">
            <v>0408301482</v>
          </cell>
          <cell r="B34259" t="str">
            <v>Cat Canyon Resources LLC</v>
          </cell>
          <cell r="C34259" t="str">
            <v>Water Disposal</v>
          </cell>
          <cell r="D34259" t="str">
            <v>Cat Canyon</v>
          </cell>
          <cell r="E34259" t="str">
            <v>Northern</v>
          </cell>
          <cell r="F34259" t="str">
            <v>Santa Barbara</v>
          </cell>
          <cell r="G34259" t="str">
            <v>Sisquoc</v>
          </cell>
          <cell r="H34259" t="str">
            <v>Yes</v>
          </cell>
        </row>
        <row r="34260">
          <cell r="A34260" t="str">
            <v>0408301483</v>
          </cell>
          <cell r="B34260" t="str">
            <v>Cat Canyon Resources LLC</v>
          </cell>
          <cell r="C34260" t="str">
            <v>Oil &amp; Gas</v>
          </cell>
          <cell r="D34260" t="str">
            <v>Cat Canyon</v>
          </cell>
          <cell r="E34260" t="str">
            <v>Northern</v>
          </cell>
          <cell r="F34260" t="str">
            <v>Santa Barbara</v>
          </cell>
          <cell r="G34260" t="str">
            <v>Monterey</v>
          </cell>
          <cell r="H34260" t="str">
            <v>No</v>
          </cell>
        </row>
        <row r="34261">
          <cell r="A34261" t="str">
            <v>0408301484</v>
          </cell>
          <cell r="B34261" t="str">
            <v>Cat Canyon Resources LLC</v>
          </cell>
          <cell r="C34261" t="str">
            <v>Water Disposal</v>
          </cell>
          <cell r="D34261" t="str">
            <v>Cat Canyon</v>
          </cell>
          <cell r="E34261" t="str">
            <v>Northern</v>
          </cell>
          <cell r="F34261" t="str">
            <v>Santa Barbara</v>
          </cell>
          <cell r="G34261" t="str">
            <v>Monterey</v>
          </cell>
          <cell r="H34261" t="str">
            <v>No</v>
          </cell>
        </row>
        <row r="34262">
          <cell r="A34262" t="str">
            <v>0408301486</v>
          </cell>
          <cell r="B34262" t="str">
            <v>Cat Canyon Resources LLC</v>
          </cell>
          <cell r="C34262" t="str">
            <v>Oil &amp; Gas</v>
          </cell>
          <cell r="D34262" t="str">
            <v>Cat Canyon</v>
          </cell>
          <cell r="E34262" t="str">
            <v>Northern</v>
          </cell>
          <cell r="F34262" t="str">
            <v>Santa Barbara</v>
          </cell>
          <cell r="G34262" t="str">
            <v>Monterey</v>
          </cell>
          <cell r="H34262" t="str">
            <v>No</v>
          </cell>
        </row>
        <row r="34263">
          <cell r="A34263" t="str">
            <v>0408301488</v>
          </cell>
          <cell r="B34263" t="str">
            <v>Team Operating LLC</v>
          </cell>
          <cell r="C34263" t="str">
            <v>Oil &amp; Gas</v>
          </cell>
          <cell r="D34263" t="str">
            <v>Cat Canyon</v>
          </cell>
          <cell r="E34263" t="str">
            <v>Northern</v>
          </cell>
          <cell r="F34263" t="str">
            <v>Santa Barbara</v>
          </cell>
          <cell r="G34263" t="str">
            <v>No Pool Breakdown</v>
          </cell>
          <cell r="H34263" t="str">
            <v>Yes</v>
          </cell>
        </row>
        <row r="34264">
          <cell r="A34264" t="str">
            <v>0408301492</v>
          </cell>
          <cell r="B34264" t="str">
            <v>Team Operating LLC</v>
          </cell>
          <cell r="C34264" t="str">
            <v>Oil &amp; Gas</v>
          </cell>
          <cell r="D34264" t="str">
            <v>Cat Canyon</v>
          </cell>
          <cell r="E34264" t="str">
            <v>Northern</v>
          </cell>
          <cell r="F34264" t="str">
            <v>Santa Barbara</v>
          </cell>
          <cell r="G34264" t="str">
            <v>No Pool Breakdown</v>
          </cell>
          <cell r="H34264" t="str">
            <v>Yes</v>
          </cell>
        </row>
        <row r="34265">
          <cell r="A34265" t="str">
            <v>0408301493</v>
          </cell>
          <cell r="B34265" t="str">
            <v>Team Operating LLC</v>
          </cell>
          <cell r="C34265" t="str">
            <v>Oil &amp; Gas</v>
          </cell>
          <cell r="D34265" t="str">
            <v>Cat Canyon</v>
          </cell>
          <cell r="E34265" t="str">
            <v>Northern</v>
          </cell>
          <cell r="F34265" t="str">
            <v>Santa Barbara</v>
          </cell>
          <cell r="G34265" t="str">
            <v>No Pool Breakdown</v>
          </cell>
          <cell r="H34265" t="str">
            <v>No</v>
          </cell>
        </row>
        <row r="34266">
          <cell r="A34266" t="str">
            <v>0408301494</v>
          </cell>
          <cell r="B34266" t="str">
            <v>Team Operating LLC</v>
          </cell>
          <cell r="C34266" t="str">
            <v>Oil &amp; Gas</v>
          </cell>
          <cell r="D34266" t="str">
            <v>Cat Canyon</v>
          </cell>
          <cell r="E34266" t="str">
            <v>Northern</v>
          </cell>
          <cell r="F34266" t="str">
            <v>Santa Barbara</v>
          </cell>
          <cell r="G34266" t="str">
            <v>No Pool Breakdown</v>
          </cell>
          <cell r="H34266" t="str">
            <v>No</v>
          </cell>
        </row>
        <row r="34267">
          <cell r="A34267" t="str">
            <v>0408301496</v>
          </cell>
          <cell r="B34267" t="str">
            <v>Team Operating LLC</v>
          </cell>
          <cell r="C34267" t="str">
            <v>Oil &amp; Gas</v>
          </cell>
          <cell r="D34267" t="str">
            <v>Cat Canyon</v>
          </cell>
          <cell r="E34267" t="str">
            <v>Northern</v>
          </cell>
          <cell r="F34267" t="str">
            <v>Santa Barbara</v>
          </cell>
          <cell r="G34267" t="str">
            <v>No Pool Breakdown</v>
          </cell>
          <cell r="H34267" t="str">
            <v>Yes</v>
          </cell>
        </row>
        <row r="34268">
          <cell r="A34268" t="str">
            <v>0408301497</v>
          </cell>
          <cell r="B34268" t="str">
            <v>Team Operating LLC</v>
          </cell>
          <cell r="C34268" t="str">
            <v>Oil &amp; Gas</v>
          </cell>
          <cell r="D34268" t="str">
            <v>Cat Canyon</v>
          </cell>
          <cell r="E34268" t="str">
            <v>Northern</v>
          </cell>
          <cell r="F34268" t="str">
            <v>Santa Barbara</v>
          </cell>
          <cell r="G34268" t="str">
            <v>No Pool Breakdown</v>
          </cell>
          <cell r="H34268" t="str">
            <v>Yes</v>
          </cell>
        </row>
        <row r="34269">
          <cell r="A34269" t="str">
            <v>0408301498</v>
          </cell>
          <cell r="B34269" t="str">
            <v>Team Operating LLC</v>
          </cell>
          <cell r="C34269" t="str">
            <v>Oil &amp; Gas</v>
          </cell>
          <cell r="D34269" t="str">
            <v>Cat Canyon</v>
          </cell>
          <cell r="E34269" t="str">
            <v>Northern</v>
          </cell>
          <cell r="F34269" t="str">
            <v>Santa Barbara</v>
          </cell>
          <cell r="G34269" t="str">
            <v>No Pool Breakdown</v>
          </cell>
          <cell r="H34269" t="str">
            <v>Yes</v>
          </cell>
        </row>
        <row r="34270">
          <cell r="A34270" t="str">
            <v>0408301499</v>
          </cell>
          <cell r="B34270" t="str">
            <v>Team Operating LLC</v>
          </cell>
          <cell r="C34270" t="str">
            <v>Waterflood</v>
          </cell>
          <cell r="D34270" t="str">
            <v>Cat Canyon</v>
          </cell>
          <cell r="E34270" t="str">
            <v>Northern</v>
          </cell>
          <cell r="F34270" t="str">
            <v>Santa Barbara</v>
          </cell>
          <cell r="G34270" t="str">
            <v>Sisquoc, No Pool Breakdown</v>
          </cell>
          <cell r="H34270" t="str">
            <v>Yes</v>
          </cell>
        </row>
        <row r="34271">
          <cell r="A34271" t="str">
            <v>0408301500</v>
          </cell>
          <cell r="B34271" t="str">
            <v>Team Operating LLC</v>
          </cell>
          <cell r="C34271" t="str">
            <v>Oil &amp; Gas</v>
          </cell>
          <cell r="D34271" t="str">
            <v>Cat Canyon</v>
          </cell>
          <cell r="E34271" t="str">
            <v>Northern</v>
          </cell>
          <cell r="F34271" t="str">
            <v>Santa Barbara</v>
          </cell>
          <cell r="G34271" t="str">
            <v>No Pool Breakdown</v>
          </cell>
          <cell r="H34271" t="str">
            <v>No</v>
          </cell>
        </row>
        <row r="34272">
          <cell r="A34272" t="str">
            <v>0408301501</v>
          </cell>
          <cell r="B34272" t="str">
            <v>Team Operating LLC</v>
          </cell>
          <cell r="C34272" t="str">
            <v>Oil &amp; Gas</v>
          </cell>
          <cell r="D34272" t="str">
            <v>Cat Canyon</v>
          </cell>
          <cell r="E34272" t="str">
            <v>Northern</v>
          </cell>
          <cell r="F34272" t="str">
            <v>Santa Barbara</v>
          </cell>
          <cell r="G34272" t="str">
            <v>No Pool Breakdown</v>
          </cell>
          <cell r="H34272" t="str">
            <v>Yes</v>
          </cell>
        </row>
        <row r="34273">
          <cell r="A34273" t="str">
            <v>0408301503</v>
          </cell>
          <cell r="B34273" t="str">
            <v>Team Operating LLC</v>
          </cell>
          <cell r="C34273" t="str">
            <v>Oil &amp; Gas</v>
          </cell>
          <cell r="D34273" t="str">
            <v>Cat Canyon</v>
          </cell>
          <cell r="E34273" t="str">
            <v>Northern</v>
          </cell>
          <cell r="F34273" t="str">
            <v>Santa Barbara</v>
          </cell>
          <cell r="G34273" t="str">
            <v>No Pool Breakdown</v>
          </cell>
          <cell r="H34273" t="str">
            <v>Yes</v>
          </cell>
        </row>
        <row r="34274">
          <cell r="A34274" t="str">
            <v>0408301504</v>
          </cell>
          <cell r="B34274" t="str">
            <v>Team Operating LLC</v>
          </cell>
          <cell r="C34274" t="str">
            <v>Oil &amp; Gas</v>
          </cell>
          <cell r="D34274" t="str">
            <v>Cat Canyon</v>
          </cell>
          <cell r="E34274" t="str">
            <v>Northern</v>
          </cell>
          <cell r="F34274" t="str">
            <v>Santa Barbara</v>
          </cell>
          <cell r="G34274" t="str">
            <v>No Pool Breakdown</v>
          </cell>
          <cell r="H34274" t="str">
            <v>No</v>
          </cell>
        </row>
        <row r="34275">
          <cell r="A34275" t="str">
            <v>0408301506</v>
          </cell>
          <cell r="B34275" t="str">
            <v>Team Operating LLC</v>
          </cell>
          <cell r="C34275" t="str">
            <v>Waterflood</v>
          </cell>
          <cell r="D34275" t="str">
            <v>Cat Canyon</v>
          </cell>
          <cell r="E34275" t="str">
            <v>Northern</v>
          </cell>
          <cell r="F34275" t="str">
            <v>Santa Barbara</v>
          </cell>
          <cell r="G34275" t="str">
            <v>Sisquoc</v>
          </cell>
          <cell r="H34275" t="str">
            <v>Yes</v>
          </cell>
        </row>
        <row r="34276">
          <cell r="A34276" t="str">
            <v>0408301511</v>
          </cell>
          <cell r="B34276" t="str">
            <v>Team Operating LLC</v>
          </cell>
          <cell r="C34276" t="str">
            <v>Oil &amp; Gas</v>
          </cell>
          <cell r="D34276" t="str">
            <v>Cat Canyon</v>
          </cell>
          <cell r="E34276" t="str">
            <v>Northern</v>
          </cell>
          <cell r="F34276" t="str">
            <v>Santa Barbara</v>
          </cell>
          <cell r="G34276" t="str">
            <v>No Pool Breakdown</v>
          </cell>
          <cell r="H34276" t="str">
            <v>No</v>
          </cell>
        </row>
        <row r="34277">
          <cell r="A34277" t="str">
            <v>0408301513</v>
          </cell>
          <cell r="B34277" t="str">
            <v>Team Operating LLC</v>
          </cell>
          <cell r="C34277" t="str">
            <v>Oil &amp; Gas</v>
          </cell>
          <cell r="D34277" t="str">
            <v>Cat Canyon</v>
          </cell>
          <cell r="E34277" t="str">
            <v>Northern</v>
          </cell>
          <cell r="F34277" t="str">
            <v>Santa Barbara</v>
          </cell>
          <cell r="G34277" t="str">
            <v>No Pool Breakdown</v>
          </cell>
          <cell r="H34277" t="str">
            <v>No</v>
          </cell>
        </row>
        <row r="34278">
          <cell r="A34278" t="str">
            <v>0408301514</v>
          </cell>
          <cell r="B34278" t="str">
            <v>Team Operating LLC</v>
          </cell>
          <cell r="C34278" t="str">
            <v>Oil &amp; Gas</v>
          </cell>
          <cell r="D34278" t="str">
            <v>Cat Canyon</v>
          </cell>
          <cell r="E34278" t="str">
            <v>Northern</v>
          </cell>
          <cell r="F34278" t="str">
            <v>Santa Barbara</v>
          </cell>
          <cell r="G34278" t="str">
            <v>No Pool Breakdown</v>
          </cell>
          <cell r="H34278" t="str">
            <v>No</v>
          </cell>
        </row>
        <row r="34279">
          <cell r="A34279" t="str">
            <v>0408301515</v>
          </cell>
          <cell r="B34279" t="str">
            <v>Team Operating LLC</v>
          </cell>
          <cell r="C34279" t="str">
            <v>Oil &amp; Gas</v>
          </cell>
          <cell r="D34279" t="str">
            <v>Cat Canyon</v>
          </cell>
          <cell r="E34279" t="str">
            <v>Northern</v>
          </cell>
          <cell r="F34279" t="str">
            <v>Santa Barbara</v>
          </cell>
          <cell r="G34279" t="str">
            <v>No Pool Breakdown</v>
          </cell>
          <cell r="H34279" t="str">
            <v>No</v>
          </cell>
        </row>
        <row r="34280">
          <cell r="A34280" t="str">
            <v>0408301516</v>
          </cell>
          <cell r="B34280" t="str">
            <v>Team Operating LLC</v>
          </cell>
          <cell r="C34280" t="str">
            <v>Oil &amp; Gas</v>
          </cell>
          <cell r="D34280" t="str">
            <v>Cat Canyon</v>
          </cell>
          <cell r="E34280" t="str">
            <v>Northern</v>
          </cell>
          <cell r="F34280" t="str">
            <v>Santa Barbara</v>
          </cell>
          <cell r="G34280" t="str">
            <v>No Pool Breakdown</v>
          </cell>
          <cell r="H34280" t="str">
            <v>No</v>
          </cell>
        </row>
        <row r="34281">
          <cell r="A34281" t="str">
            <v>0408301517</v>
          </cell>
          <cell r="B34281" t="str">
            <v>Team Operating LLC</v>
          </cell>
          <cell r="C34281" t="str">
            <v>Water Disposal</v>
          </cell>
          <cell r="D34281" t="str">
            <v>Cat Canyon</v>
          </cell>
          <cell r="E34281" t="str">
            <v>Northern</v>
          </cell>
          <cell r="F34281" t="str">
            <v>Santa Barbara</v>
          </cell>
          <cell r="G34281" t="str">
            <v>No Pool Breakdown, Monterey</v>
          </cell>
          <cell r="H34281" t="str">
            <v>No</v>
          </cell>
        </row>
        <row r="34282">
          <cell r="A34282" t="str">
            <v>0408301518</v>
          </cell>
          <cell r="B34282" t="str">
            <v>Team Operating LLC</v>
          </cell>
          <cell r="C34282" t="str">
            <v>Oil &amp; Gas</v>
          </cell>
          <cell r="D34282" t="str">
            <v>Cat Canyon</v>
          </cell>
          <cell r="E34282" t="str">
            <v>Northern</v>
          </cell>
          <cell r="F34282" t="str">
            <v>Santa Barbara</v>
          </cell>
          <cell r="G34282" t="str">
            <v>No Pool Breakdown</v>
          </cell>
          <cell r="H34282" t="str">
            <v>No</v>
          </cell>
        </row>
        <row r="34283">
          <cell r="A34283" t="str">
            <v>0408301519</v>
          </cell>
          <cell r="B34283" t="str">
            <v>Team Operating LLC</v>
          </cell>
          <cell r="C34283" t="str">
            <v>Oil &amp; Gas</v>
          </cell>
          <cell r="D34283" t="str">
            <v>Cat Canyon</v>
          </cell>
          <cell r="E34283" t="str">
            <v>Northern</v>
          </cell>
          <cell r="F34283" t="str">
            <v>Santa Barbara</v>
          </cell>
          <cell r="G34283" t="str">
            <v>No Pool Breakdown</v>
          </cell>
          <cell r="H34283" t="str">
            <v>No</v>
          </cell>
        </row>
        <row r="34284">
          <cell r="A34284" t="str">
            <v>0408301520</v>
          </cell>
          <cell r="B34284" t="str">
            <v>Team Operating LLC</v>
          </cell>
          <cell r="C34284" t="str">
            <v>Oil &amp; Gas</v>
          </cell>
          <cell r="D34284" t="str">
            <v>Cat Canyon</v>
          </cell>
          <cell r="E34284" t="str">
            <v>Northern</v>
          </cell>
          <cell r="F34284" t="str">
            <v>Santa Barbara</v>
          </cell>
          <cell r="G34284" t="str">
            <v>No Pool Breakdown</v>
          </cell>
          <cell r="H34284" t="str">
            <v>No</v>
          </cell>
        </row>
        <row r="34285">
          <cell r="A34285" t="str">
            <v>0408301521</v>
          </cell>
          <cell r="B34285" t="str">
            <v>Team Operating LLC</v>
          </cell>
          <cell r="C34285" t="str">
            <v>Oil &amp; Gas</v>
          </cell>
          <cell r="D34285" t="str">
            <v>Cat Canyon</v>
          </cell>
          <cell r="E34285" t="str">
            <v>Northern</v>
          </cell>
          <cell r="F34285" t="str">
            <v>Santa Barbara</v>
          </cell>
          <cell r="G34285" t="str">
            <v>No Pool Breakdown</v>
          </cell>
          <cell r="H34285" t="str">
            <v>No</v>
          </cell>
        </row>
        <row r="34286">
          <cell r="A34286" t="str">
            <v>0408301522</v>
          </cell>
          <cell r="B34286" t="str">
            <v>Team Operating LLC</v>
          </cell>
          <cell r="C34286" t="str">
            <v>Oil &amp; Gas</v>
          </cell>
          <cell r="D34286" t="str">
            <v>Cat Canyon</v>
          </cell>
          <cell r="E34286" t="str">
            <v>Northern</v>
          </cell>
          <cell r="F34286" t="str">
            <v>Santa Barbara</v>
          </cell>
          <cell r="G34286" t="str">
            <v>No Pool Breakdown</v>
          </cell>
          <cell r="H34286" t="str">
            <v>Yes</v>
          </cell>
        </row>
        <row r="34287">
          <cell r="A34287" t="str">
            <v>0408301523</v>
          </cell>
          <cell r="B34287" t="str">
            <v>Team Operating LLC</v>
          </cell>
          <cell r="C34287" t="str">
            <v>Oil &amp; Gas</v>
          </cell>
          <cell r="D34287" t="str">
            <v>Cat Canyon</v>
          </cell>
          <cell r="E34287" t="str">
            <v>Northern</v>
          </cell>
          <cell r="F34287" t="str">
            <v>Santa Barbara</v>
          </cell>
          <cell r="G34287" t="str">
            <v>No Pool Breakdown</v>
          </cell>
          <cell r="H34287" t="str">
            <v>Yes</v>
          </cell>
        </row>
        <row r="34288">
          <cell r="A34288" t="str">
            <v>0408301524</v>
          </cell>
          <cell r="B34288" t="str">
            <v>Team Operating LLC</v>
          </cell>
          <cell r="C34288" t="str">
            <v>Oil &amp; Gas</v>
          </cell>
          <cell r="D34288" t="str">
            <v>Cat Canyon</v>
          </cell>
          <cell r="E34288" t="str">
            <v>Northern</v>
          </cell>
          <cell r="F34288" t="str">
            <v>Santa Barbara</v>
          </cell>
          <cell r="G34288" t="str">
            <v>No Pool Breakdown</v>
          </cell>
          <cell r="H34288" t="str">
            <v>Yes</v>
          </cell>
        </row>
        <row r="34289">
          <cell r="A34289" t="str">
            <v>0408301525</v>
          </cell>
          <cell r="B34289" t="str">
            <v>Team Operating LLC</v>
          </cell>
          <cell r="C34289" t="str">
            <v>Oil &amp; Gas</v>
          </cell>
          <cell r="D34289" t="str">
            <v>Cat Canyon</v>
          </cell>
          <cell r="E34289" t="str">
            <v>Northern</v>
          </cell>
          <cell r="F34289" t="str">
            <v>Santa Barbara</v>
          </cell>
          <cell r="G34289" t="str">
            <v>No Pool Breakdown</v>
          </cell>
          <cell r="H34289" t="str">
            <v>No</v>
          </cell>
        </row>
        <row r="34290">
          <cell r="A34290" t="str">
            <v>0408301526</v>
          </cell>
          <cell r="B34290" t="str">
            <v>Team Operating LLC</v>
          </cell>
          <cell r="C34290" t="str">
            <v>Water Disposal</v>
          </cell>
          <cell r="D34290" t="str">
            <v>Cat Canyon</v>
          </cell>
          <cell r="E34290" t="str">
            <v>Northern</v>
          </cell>
          <cell r="F34290" t="str">
            <v>Santa Barbara</v>
          </cell>
          <cell r="G34290" t="str">
            <v>No Pool Breakdown, Monterey</v>
          </cell>
          <cell r="H34290" t="str">
            <v>No</v>
          </cell>
        </row>
        <row r="34291">
          <cell r="A34291" t="str">
            <v>0408301527</v>
          </cell>
          <cell r="B34291" t="str">
            <v>Team Operating LLC</v>
          </cell>
          <cell r="C34291" t="str">
            <v>Oil &amp; Gas</v>
          </cell>
          <cell r="D34291" t="str">
            <v>Cat Canyon</v>
          </cell>
          <cell r="E34291" t="str">
            <v>Northern</v>
          </cell>
          <cell r="F34291" t="str">
            <v>Santa Barbara</v>
          </cell>
          <cell r="G34291" t="str">
            <v>No Pool Breakdown</v>
          </cell>
          <cell r="H34291" t="str">
            <v>No</v>
          </cell>
        </row>
        <row r="34292">
          <cell r="A34292" t="str">
            <v>0408301529</v>
          </cell>
          <cell r="B34292" t="str">
            <v>Team Operating LLC</v>
          </cell>
          <cell r="C34292" t="str">
            <v>Oil &amp; Gas</v>
          </cell>
          <cell r="D34292" t="str">
            <v>Cat Canyon</v>
          </cell>
          <cell r="E34292" t="str">
            <v>Northern</v>
          </cell>
          <cell r="F34292" t="str">
            <v>Santa Barbara</v>
          </cell>
          <cell r="G34292" t="str">
            <v>No Pool Breakdown</v>
          </cell>
          <cell r="H34292" t="str">
            <v>Yes</v>
          </cell>
        </row>
        <row r="34293">
          <cell r="A34293" t="str">
            <v>0408301530</v>
          </cell>
          <cell r="B34293" t="str">
            <v>Team Operating LLC</v>
          </cell>
          <cell r="C34293" t="str">
            <v>Oil &amp; Gas</v>
          </cell>
          <cell r="D34293" t="str">
            <v>Cat Canyon</v>
          </cell>
          <cell r="E34293" t="str">
            <v>Northern</v>
          </cell>
          <cell r="F34293" t="str">
            <v>Santa Barbara</v>
          </cell>
          <cell r="G34293" t="str">
            <v>No Pool Breakdown</v>
          </cell>
          <cell r="H34293" t="str">
            <v>No</v>
          </cell>
        </row>
        <row r="34294">
          <cell r="A34294" t="str">
            <v>0408301531</v>
          </cell>
          <cell r="B34294" t="str">
            <v>Team Operating LLC</v>
          </cell>
          <cell r="C34294" t="str">
            <v>Oil &amp; Gas</v>
          </cell>
          <cell r="D34294" t="str">
            <v>Cat Canyon</v>
          </cell>
          <cell r="E34294" t="str">
            <v>Northern</v>
          </cell>
          <cell r="F34294" t="str">
            <v>Santa Barbara</v>
          </cell>
          <cell r="G34294" t="str">
            <v>No Pool Breakdown</v>
          </cell>
          <cell r="H34294" t="str">
            <v>Yes</v>
          </cell>
        </row>
        <row r="34295">
          <cell r="A34295" t="str">
            <v>0408301532</v>
          </cell>
          <cell r="B34295" t="str">
            <v>Team Operating LLC</v>
          </cell>
          <cell r="C34295" t="str">
            <v>Oil &amp; Gas</v>
          </cell>
          <cell r="D34295" t="str">
            <v>Cat Canyon</v>
          </cell>
          <cell r="E34295" t="str">
            <v>Northern</v>
          </cell>
          <cell r="F34295" t="str">
            <v>Santa Barbara</v>
          </cell>
          <cell r="G34295" t="str">
            <v>No Pool Breakdown</v>
          </cell>
          <cell r="H34295" t="str">
            <v>Yes</v>
          </cell>
        </row>
        <row r="34296">
          <cell r="A34296" t="str">
            <v>0408301533</v>
          </cell>
          <cell r="B34296" t="str">
            <v>Team Operating LLC</v>
          </cell>
          <cell r="C34296" t="str">
            <v>Oil &amp; Gas</v>
          </cell>
          <cell r="D34296" t="str">
            <v>Cat Canyon</v>
          </cell>
          <cell r="E34296" t="str">
            <v>Northern</v>
          </cell>
          <cell r="F34296" t="str">
            <v>Santa Barbara</v>
          </cell>
          <cell r="G34296" t="str">
            <v>No Pool Breakdown</v>
          </cell>
          <cell r="H34296" t="str">
            <v>Yes</v>
          </cell>
        </row>
        <row r="34297">
          <cell r="A34297" t="str">
            <v>0408301535</v>
          </cell>
          <cell r="B34297" t="str">
            <v>Team Operating LLC</v>
          </cell>
          <cell r="C34297" t="str">
            <v>Oil &amp; Gas</v>
          </cell>
          <cell r="D34297" t="str">
            <v>Cat Canyon</v>
          </cell>
          <cell r="E34297" t="str">
            <v>Northern</v>
          </cell>
          <cell r="F34297" t="str">
            <v>Santa Barbara</v>
          </cell>
          <cell r="G34297" t="str">
            <v>No Pool Breakdown</v>
          </cell>
          <cell r="H34297" t="str">
            <v>Yes</v>
          </cell>
        </row>
        <row r="34298">
          <cell r="A34298" t="str">
            <v>0408301536</v>
          </cell>
          <cell r="B34298" t="str">
            <v>Team Operating LLC</v>
          </cell>
          <cell r="C34298" t="str">
            <v>Oil &amp; Gas</v>
          </cell>
          <cell r="D34298" t="str">
            <v>Cat Canyon</v>
          </cell>
          <cell r="E34298" t="str">
            <v>Northern</v>
          </cell>
          <cell r="F34298" t="str">
            <v>Santa Barbara</v>
          </cell>
          <cell r="G34298" t="str">
            <v>No Pool Breakdown</v>
          </cell>
          <cell r="H34298" t="str">
            <v>No</v>
          </cell>
        </row>
        <row r="34299">
          <cell r="A34299" t="str">
            <v>0408301537</v>
          </cell>
          <cell r="B34299" t="str">
            <v>Team Operating LLC</v>
          </cell>
          <cell r="C34299" t="str">
            <v>Oil &amp; Gas</v>
          </cell>
          <cell r="D34299" t="str">
            <v>Cat Canyon</v>
          </cell>
          <cell r="E34299" t="str">
            <v>Northern</v>
          </cell>
          <cell r="F34299" t="str">
            <v>Santa Barbara</v>
          </cell>
          <cell r="G34299" t="str">
            <v>No Pool Breakdown</v>
          </cell>
          <cell r="H34299" t="str">
            <v>No</v>
          </cell>
        </row>
        <row r="34300">
          <cell r="A34300" t="str">
            <v>0408301538</v>
          </cell>
          <cell r="B34300" t="str">
            <v>Team Operating LLC</v>
          </cell>
          <cell r="C34300" t="str">
            <v>Oil &amp; Gas</v>
          </cell>
          <cell r="D34300" t="str">
            <v>Cat Canyon</v>
          </cell>
          <cell r="E34300" t="str">
            <v>Northern</v>
          </cell>
          <cell r="F34300" t="str">
            <v>Santa Barbara</v>
          </cell>
          <cell r="G34300" t="str">
            <v>No Pool Breakdown</v>
          </cell>
          <cell r="H34300" t="str">
            <v>No</v>
          </cell>
        </row>
        <row r="34301">
          <cell r="A34301" t="str">
            <v>0408301539</v>
          </cell>
          <cell r="B34301" t="str">
            <v>Team Operating LLC</v>
          </cell>
          <cell r="C34301" t="str">
            <v>Oil &amp; Gas</v>
          </cell>
          <cell r="D34301" t="str">
            <v>Cat Canyon</v>
          </cell>
          <cell r="E34301" t="str">
            <v>Northern</v>
          </cell>
          <cell r="F34301" t="str">
            <v>Santa Barbara</v>
          </cell>
          <cell r="G34301" t="str">
            <v>No Pool Breakdown</v>
          </cell>
          <cell r="H34301" t="str">
            <v>No</v>
          </cell>
        </row>
        <row r="34302">
          <cell r="A34302" t="str">
            <v>0408301541</v>
          </cell>
          <cell r="B34302" t="str">
            <v>Team Operating LLC</v>
          </cell>
          <cell r="C34302" t="str">
            <v>Oil &amp; Gas</v>
          </cell>
          <cell r="D34302" t="str">
            <v>Cat Canyon</v>
          </cell>
          <cell r="E34302" t="str">
            <v>Northern</v>
          </cell>
          <cell r="F34302" t="str">
            <v>Santa Barbara</v>
          </cell>
          <cell r="G34302" t="str">
            <v>No Pool Breakdown</v>
          </cell>
          <cell r="H34302" t="str">
            <v>No</v>
          </cell>
        </row>
        <row r="34303">
          <cell r="A34303" t="str">
            <v>0408301542</v>
          </cell>
          <cell r="B34303" t="str">
            <v>Team Operating LLC</v>
          </cell>
          <cell r="C34303" t="str">
            <v>Oil &amp; Gas</v>
          </cell>
          <cell r="D34303" t="str">
            <v>Cat Canyon</v>
          </cell>
          <cell r="E34303" t="str">
            <v>Northern</v>
          </cell>
          <cell r="F34303" t="str">
            <v>Santa Barbara</v>
          </cell>
          <cell r="G34303" t="str">
            <v>No Pool Breakdown</v>
          </cell>
          <cell r="H34303" t="str">
            <v>No</v>
          </cell>
        </row>
        <row r="34304">
          <cell r="A34304" t="str">
            <v>0408301544</v>
          </cell>
          <cell r="B34304" t="str">
            <v>Team Operating LLC</v>
          </cell>
          <cell r="C34304" t="str">
            <v>Oil &amp; Gas</v>
          </cell>
          <cell r="D34304" t="str">
            <v>Cat Canyon</v>
          </cell>
          <cell r="E34304" t="str">
            <v>Northern</v>
          </cell>
          <cell r="F34304" t="str">
            <v>Santa Barbara</v>
          </cell>
          <cell r="G34304" t="str">
            <v>No Pool Breakdown</v>
          </cell>
          <cell r="H34304" t="str">
            <v>Yes</v>
          </cell>
        </row>
        <row r="34305">
          <cell r="A34305" t="str">
            <v>0408301546</v>
          </cell>
          <cell r="B34305" t="str">
            <v>Team Operating LLC</v>
          </cell>
          <cell r="C34305" t="str">
            <v>Oil &amp; Gas</v>
          </cell>
          <cell r="D34305" t="str">
            <v>Cat Canyon</v>
          </cell>
          <cell r="E34305" t="str">
            <v>Northern</v>
          </cell>
          <cell r="F34305" t="str">
            <v>Santa Barbara</v>
          </cell>
          <cell r="G34305" t="str">
            <v>No Pool Breakdown</v>
          </cell>
          <cell r="H34305" t="str">
            <v>Yes</v>
          </cell>
        </row>
        <row r="34306">
          <cell r="A34306" t="str">
            <v>0408301547</v>
          </cell>
          <cell r="B34306" t="str">
            <v>Team Operating LLC</v>
          </cell>
          <cell r="C34306" t="str">
            <v>Oil &amp; Gas</v>
          </cell>
          <cell r="D34306" t="str">
            <v>Cat Canyon</v>
          </cell>
          <cell r="E34306" t="str">
            <v>Northern</v>
          </cell>
          <cell r="F34306" t="str">
            <v>Santa Barbara</v>
          </cell>
          <cell r="G34306" t="str">
            <v>No Pool Breakdown</v>
          </cell>
          <cell r="H34306" t="str">
            <v>No</v>
          </cell>
        </row>
        <row r="34307">
          <cell r="A34307" t="str">
            <v>0408301551</v>
          </cell>
          <cell r="B34307" t="str">
            <v>Team Operating LLC</v>
          </cell>
          <cell r="C34307" t="str">
            <v>Waterflood</v>
          </cell>
          <cell r="D34307" t="str">
            <v>Cat Canyon</v>
          </cell>
          <cell r="E34307" t="str">
            <v>Northern</v>
          </cell>
          <cell r="F34307" t="str">
            <v>Santa Barbara</v>
          </cell>
          <cell r="G34307" t="str">
            <v>Sisquoc</v>
          </cell>
          <cell r="H34307" t="str">
            <v>Yes</v>
          </cell>
        </row>
        <row r="34308">
          <cell r="A34308" t="str">
            <v>0408301552</v>
          </cell>
          <cell r="B34308" t="str">
            <v>Team Operating LLC</v>
          </cell>
          <cell r="C34308" t="str">
            <v>Oil &amp; Gas</v>
          </cell>
          <cell r="D34308" t="str">
            <v>Cat Canyon</v>
          </cell>
          <cell r="E34308" t="str">
            <v>Northern</v>
          </cell>
          <cell r="F34308" t="str">
            <v>Santa Barbara</v>
          </cell>
          <cell r="G34308" t="str">
            <v>No Pool Breakdown</v>
          </cell>
          <cell r="H34308" t="str">
            <v>No</v>
          </cell>
        </row>
        <row r="34309">
          <cell r="A34309" t="str">
            <v>0408301554</v>
          </cell>
          <cell r="B34309" t="str">
            <v>Team Operating LLC</v>
          </cell>
          <cell r="C34309" t="str">
            <v>Oil &amp; Gas</v>
          </cell>
          <cell r="D34309" t="str">
            <v>Cat Canyon</v>
          </cell>
          <cell r="E34309" t="str">
            <v>Northern</v>
          </cell>
          <cell r="F34309" t="str">
            <v>Santa Barbara</v>
          </cell>
          <cell r="G34309" t="str">
            <v>No Pool Breakdown</v>
          </cell>
          <cell r="H34309" t="str">
            <v>No</v>
          </cell>
        </row>
        <row r="34310">
          <cell r="A34310" t="str">
            <v>0408301555</v>
          </cell>
          <cell r="B34310" t="str">
            <v>Team Operating LLC</v>
          </cell>
          <cell r="C34310" t="str">
            <v>Oil &amp; Gas</v>
          </cell>
          <cell r="D34310" t="str">
            <v>Cat Canyon</v>
          </cell>
          <cell r="E34310" t="str">
            <v>Northern</v>
          </cell>
          <cell r="F34310" t="str">
            <v>Santa Barbara</v>
          </cell>
          <cell r="G34310" t="str">
            <v>No Pool Breakdown</v>
          </cell>
          <cell r="H34310" t="str">
            <v>No</v>
          </cell>
        </row>
        <row r="34311">
          <cell r="A34311" t="str">
            <v>0408301556</v>
          </cell>
          <cell r="B34311" t="str">
            <v>Team Operating LLC</v>
          </cell>
          <cell r="C34311" t="str">
            <v>Oil &amp; Gas</v>
          </cell>
          <cell r="D34311" t="str">
            <v>Cat Canyon</v>
          </cell>
          <cell r="E34311" t="str">
            <v>Northern</v>
          </cell>
          <cell r="F34311" t="str">
            <v>Santa Barbara</v>
          </cell>
          <cell r="G34311" t="str">
            <v>No Pool Breakdown</v>
          </cell>
          <cell r="H34311" t="str">
            <v>No</v>
          </cell>
        </row>
        <row r="34312">
          <cell r="A34312" t="str">
            <v>0408301558</v>
          </cell>
          <cell r="B34312" t="str">
            <v>Team Operating LLC</v>
          </cell>
          <cell r="C34312" t="str">
            <v>Water Disposal</v>
          </cell>
          <cell r="D34312" t="str">
            <v>Cat Canyon</v>
          </cell>
          <cell r="E34312" t="str">
            <v>Northern</v>
          </cell>
          <cell r="F34312" t="str">
            <v>Santa Barbara</v>
          </cell>
          <cell r="G34312" t="str">
            <v>Sisquoc</v>
          </cell>
          <cell r="H34312" t="str">
            <v>No</v>
          </cell>
        </row>
        <row r="34313">
          <cell r="A34313" t="str">
            <v>0408301559</v>
          </cell>
          <cell r="B34313" t="str">
            <v>Team Operating LLC</v>
          </cell>
          <cell r="C34313" t="str">
            <v>Oil &amp; Gas</v>
          </cell>
          <cell r="D34313" t="str">
            <v>Cat Canyon</v>
          </cell>
          <cell r="E34313" t="str">
            <v>Northern</v>
          </cell>
          <cell r="F34313" t="str">
            <v>Santa Barbara</v>
          </cell>
          <cell r="G34313" t="str">
            <v>No Pool Breakdown</v>
          </cell>
          <cell r="H34313" t="str">
            <v>No</v>
          </cell>
        </row>
        <row r="34314">
          <cell r="A34314" t="str">
            <v>0408301560</v>
          </cell>
          <cell r="B34314" t="str">
            <v>Team Operating LLC</v>
          </cell>
          <cell r="C34314" t="str">
            <v>Oil &amp; Gas</v>
          </cell>
          <cell r="D34314" t="str">
            <v>Cat Canyon</v>
          </cell>
          <cell r="E34314" t="str">
            <v>Northern</v>
          </cell>
          <cell r="F34314" t="str">
            <v>Santa Barbara</v>
          </cell>
          <cell r="G34314" t="str">
            <v>No Pool Breakdown</v>
          </cell>
          <cell r="H34314" t="str">
            <v>No</v>
          </cell>
        </row>
        <row r="34315">
          <cell r="A34315" t="str">
            <v>0408301561</v>
          </cell>
          <cell r="B34315" t="str">
            <v>Team Operating LLC</v>
          </cell>
          <cell r="C34315" t="str">
            <v>Water Disposal</v>
          </cell>
          <cell r="D34315" t="str">
            <v>Cat Canyon</v>
          </cell>
          <cell r="E34315" t="str">
            <v>Northern</v>
          </cell>
          <cell r="F34315" t="str">
            <v>Santa Barbara</v>
          </cell>
          <cell r="G34315" t="str">
            <v>Sisquoc</v>
          </cell>
          <cell r="H34315" t="str">
            <v>Yes</v>
          </cell>
        </row>
        <row r="34316">
          <cell r="A34316" t="str">
            <v>0408301562</v>
          </cell>
          <cell r="B34316" t="str">
            <v>Team Operating LLC</v>
          </cell>
          <cell r="C34316" t="str">
            <v>Water Disposal</v>
          </cell>
          <cell r="D34316" t="str">
            <v>Cat Canyon</v>
          </cell>
          <cell r="E34316" t="str">
            <v>Northern</v>
          </cell>
          <cell r="F34316" t="str">
            <v>Santa Barbara</v>
          </cell>
          <cell r="G34316" t="str">
            <v>Sisquoc</v>
          </cell>
          <cell r="H34316" t="str">
            <v>Yes</v>
          </cell>
        </row>
        <row r="34317">
          <cell r="A34317" t="str">
            <v>0408301564</v>
          </cell>
          <cell r="B34317" t="str">
            <v>Team Operating LLC</v>
          </cell>
          <cell r="C34317" t="str">
            <v>Oil &amp; Gas</v>
          </cell>
          <cell r="D34317" t="str">
            <v>Cat Canyon</v>
          </cell>
          <cell r="E34317" t="str">
            <v>Northern</v>
          </cell>
          <cell r="F34317" t="str">
            <v>Santa Barbara</v>
          </cell>
          <cell r="G34317" t="str">
            <v>No Pool Breakdown</v>
          </cell>
          <cell r="H34317" t="str">
            <v>Yes</v>
          </cell>
        </row>
        <row r="34318">
          <cell r="A34318" t="str">
            <v>0408301565</v>
          </cell>
          <cell r="B34318" t="str">
            <v>Team Operating LLC</v>
          </cell>
          <cell r="C34318" t="str">
            <v>Oil &amp; Gas</v>
          </cell>
          <cell r="D34318" t="str">
            <v>Cat Canyon</v>
          </cell>
          <cell r="E34318" t="str">
            <v>Northern</v>
          </cell>
          <cell r="F34318" t="str">
            <v>Santa Barbara</v>
          </cell>
          <cell r="G34318" t="str">
            <v>No Pool Breakdown</v>
          </cell>
          <cell r="H34318" t="str">
            <v>No</v>
          </cell>
        </row>
        <row r="34319">
          <cell r="A34319" t="str">
            <v>0408301566</v>
          </cell>
          <cell r="B34319" t="str">
            <v>Team Operating LLC</v>
          </cell>
          <cell r="C34319" t="str">
            <v>Multi-Purpose</v>
          </cell>
          <cell r="D34319" t="str">
            <v>Cat Canyon</v>
          </cell>
          <cell r="E34319" t="str">
            <v>Northern</v>
          </cell>
          <cell r="F34319" t="str">
            <v>Santa Barbara</v>
          </cell>
          <cell r="G34319" t="str">
            <v>No Pool Breakdown, Monterey</v>
          </cell>
          <cell r="H34319" t="str">
            <v>Yes</v>
          </cell>
        </row>
        <row r="34320">
          <cell r="A34320" t="str">
            <v>0408301567</v>
          </cell>
          <cell r="B34320" t="str">
            <v>Team Operating LLC</v>
          </cell>
          <cell r="C34320" t="str">
            <v>Oil &amp; Gas</v>
          </cell>
          <cell r="D34320" t="str">
            <v>Cat Canyon</v>
          </cell>
          <cell r="E34320" t="str">
            <v>Northern</v>
          </cell>
          <cell r="F34320" t="str">
            <v>Santa Barbara</v>
          </cell>
          <cell r="G34320" t="str">
            <v>No Pool Breakdown</v>
          </cell>
          <cell r="H34320" t="str">
            <v>Yes</v>
          </cell>
        </row>
        <row r="34321">
          <cell r="A34321" t="str">
            <v>0408301568</v>
          </cell>
          <cell r="B34321" t="str">
            <v>Team Operating LLC</v>
          </cell>
          <cell r="C34321" t="str">
            <v>Oil &amp; Gas</v>
          </cell>
          <cell r="D34321" t="str">
            <v>Cat Canyon</v>
          </cell>
          <cell r="E34321" t="str">
            <v>Northern</v>
          </cell>
          <cell r="F34321" t="str">
            <v>Santa Barbara</v>
          </cell>
          <cell r="G34321" t="str">
            <v>No Pool Breakdown</v>
          </cell>
          <cell r="H34321" t="str">
            <v>Yes</v>
          </cell>
        </row>
        <row r="34322">
          <cell r="A34322" t="str">
            <v>0408301570</v>
          </cell>
          <cell r="B34322" t="str">
            <v>Team Operating LLC</v>
          </cell>
          <cell r="C34322" t="str">
            <v>Oil &amp; Gas</v>
          </cell>
          <cell r="D34322" t="str">
            <v>Cat Canyon</v>
          </cell>
          <cell r="E34322" t="str">
            <v>Northern</v>
          </cell>
          <cell r="F34322" t="str">
            <v>Santa Barbara</v>
          </cell>
          <cell r="G34322" t="str">
            <v>No Pool Breakdown</v>
          </cell>
          <cell r="H34322" t="str">
            <v>Yes</v>
          </cell>
        </row>
        <row r="34323">
          <cell r="A34323" t="str">
            <v>0408301573</v>
          </cell>
          <cell r="B34323" t="str">
            <v>Team Operating LLC</v>
          </cell>
          <cell r="C34323" t="str">
            <v>Oil &amp; Gas</v>
          </cell>
          <cell r="D34323" t="str">
            <v>Cat Canyon</v>
          </cell>
          <cell r="E34323" t="str">
            <v>Northern</v>
          </cell>
          <cell r="F34323" t="str">
            <v>Santa Barbara</v>
          </cell>
          <cell r="G34323" t="str">
            <v>No Pool Breakdown</v>
          </cell>
          <cell r="H34323" t="str">
            <v>Yes</v>
          </cell>
        </row>
        <row r="34324">
          <cell r="A34324" t="str">
            <v>0408301574</v>
          </cell>
          <cell r="B34324" t="str">
            <v>Team Operating LLC</v>
          </cell>
          <cell r="C34324" t="str">
            <v>Oil &amp; Gas</v>
          </cell>
          <cell r="D34324" t="str">
            <v>Cat Canyon</v>
          </cell>
          <cell r="E34324" t="str">
            <v>Northern</v>
          </cell>
          <cell r="F34324" t="str">
            <v>Santa Barbara</v>
          </cell>
          <cell r="G34324" t="str">
            <v>No Pool Breakdown</v>
          </cell>
          <cell r="H34324" t="str">
            <v>No</v>
          </cell>
        </row>
        <row r="34325">
          <cell r="A34325" t="str">
            <v>0408301575</v>
          </cell>
          <cell r="B34325" t="str">
            <v>Team Operating LLC</v>
          </cell>
          <cell r="C34325" t="str">
            <v>Oil &amp; Gas</v>
          </cell>
          <cell r="D34325" t="str">
            <v>Cat Canyon</v>
          </cell>
          <cell r="E34325" t="str">
            <v>Northern</v>
          </cell>
          <cell r="F34325" t="str">
            <v>Santa Barbara</v>
          </cell>
          <cell r="G34325" t="str">
            <v>No Pool Breakdown</v>
          </cell>
          <cell r="H34325" t="str">
            <v>Yes</v>
          </cell>
        </row>
        <row r="34326">
          <cell r="A34326" t="str">
            <v>0408301576</v>
          </cell>
          <cell r="B34326" t="str">
            <v>Team Operating LLC</v>
          </cell>
          <cell r="C34326" t="str">
            <v>Oil &amp; Gas</v>
          </cell>
          <cell r="D34326" t="str">
            <v>Cat Canyon</v>
          </cell>
          <cell r="E34326" t="str">
            <v>Northern</v>
          </cell>
          <cell r="F34326" t="str">
            <v>Santa Barbara</v>
          </cell>
          <cell r="G34326" t="str">
            <v>No Pool Breakdown</v>
          </cell>
          <cell r="H34326" t="str">
            <v>Yes</v>
          </cell>
        </row>
        <row r="34327">
          <cell r="A34327" t="str">
            <v>0408301578</v>
          </cell>
          <cell r="B34327" t="str">
            <v>Team Operating LLC</v>
          </cell>
          <cell r="C34327" t="str">
            <v>Oil &amp; Gas</v>
          </cell>
          <cell r="D34327" t="str">
            <v>Cat Canyon</v>
          </cell>
          <cell r="E34327" t="str">
            <v>Northern</v>
          </cell>
          <cell r="F34327" t="str">
            <v>Santa Barbara</v>
          </cell>
          <cell r="G34327" t="str">
            <v>No Pool Breakdown</v>
          </cell>
          <cell r="H34327" t="str">
            <v>Yes</v>
          </cell>
        </row>
        <row r="34328">
          <cell r="A34328" t="str">
            <v>0408301579</v>
          </cell>
          <cell r="B34328" t="str">
            <v>Team Operating LLC</v>
          </cell>
          <cell r="C34328" t="str">
            <v>Oil &amp; Gas</v>
          </cell>
          <cell r="D34328" t="str">
            <v>Cat Canyon</v>
          </cell>
          <cell r="E34328" t="str">
            <v>Northern</v>
          </cell>
          <cell r="F34328" t="str">
            <v>Santa Barbara</v>
          </cell>
          <cell r="G34328" t="str">
            <v>No Pool Breakdown</v>
          </cell>
          <cell r="H34328" t="str">
            <v>Yes</v>
          </cell>
        </row>
        <row r="34329">
          <cell r="A34329" t="str">
            <v>0408301580</v>
          </cell>
          <cell r="B34329" t="str">
            <v>Team Operating LLC</v>
          </cell>
          <cell r="C34329" t="str">
            <v>Water Disposal</v>
          </cell>
          <cell r="D34329" t="str">
            <v>Cat Canyon</v>
          </cell>
          <cell r="E34329" t="str">
            <v>Northern</v>
          </cell>
          <cell r="F34329" t="str">
            <v>Santa Barbara</v>
          </cell>
          <cell r="G34329" t="str">
            <v>No Pool Breakdown, Monterey</v>
          </cell>
          <cell r="H34329" t="str">
            <v>Yes</v>
          </cell>
        </row>
        <row r="34330">
          <cell r="A34330" t="str">
            <v>0408301585</v>
          </cell>
          <cell r="B34330" t="str">
            <v>Team Operating LLC</v>
          </cell>
          <cell r="C34330" t="str">
            <v>Oil &amp; Gas</v>
          </cell>
          <cell r="D34330" t="str">
            <v>Cat Canyon</v>
          </cell>
          <cell r="E34330" t="str">
            <v>Northern</v>
          </cell>
          <cell r="F34330" t="str">
            <v>Santa Barbara</v>
          </cell>
          <cell r="G34330" t="str">
            <v>No Pool Breakdown</v>
          </cell>
          <cell r="H34330" t="str">
            <v>No</v>
          </cell>
        </row>
        <row r="34331">
          <cell r="A34331" t="str">
            <v>0408301586</v>
          </cell>
          <cell r="B34331" t="str">
            <v>Team Operating LLC</v>
          </cell>
          <cell r="C34331" t="str">
            <v>Oil &amp; Gas</v>
          </cell>
          <cell r="D34331" t="str">
            <v>Cat Canyon</v>
          </cell>
          <cell r="E34331" t="str">
            <v>Northern</v>
          </cell>
          <cell r="F34331" t="str">
            <v>Santa Barbara</v>
          </cell>
          <cell r="G34331" t="str">
            <v>No Pool Breakdown</v>
          </cell>
          <cell r="H34331" t="str">
            <v>Yes</v>
          </cell>
        </row>
        <row r="34332">
          <cell r="A34332" t="str">
            <v>0408301587</v>
          </cell>
          <cell r="B34332" t="str">
            <v>Team Operating LLC</v>
          </cell>
          <cell r="C34332" t="str">
            <v>Oil &amp; Gas</v>
          </cell>
          <cell r="D34332" t="str">
            <v>Cat Canyon</v>
          </cell>
          <cell r="E34332" t="str">
            <v>Northern</v>
          </cell>
          <cell r="F34332" t="str">
            <v>Santa Barbara</v>
          </cell>
          <cell r="G34332" t="str">
            <v>No Pool Breakdown</v>
          </cell>
          <cell r="H34332" t="str">
            <v>No</v>
          </cell>
        </row>
        <row r="34333">
          <cell r="A34333" t="str">
            <v>0408301592</v>
          </cell>
          <cell r="B34333" t="str">
            <v>Team Operating LLC</v>
          </cell>
          <cell r="C34333" t="str">
            <v>Oil &amp; Gas</v>
          </cell>
          <cell r="D34333" t="str">
            <v>Cat Canyon</v>
          </cell>
          <cell r="E34333" t="str">
            <v>Northern</v>
          </cell>
          <cell r="F34333" t="str">
            <v>Santa Barbara</v>
          </cell>
          <cell r="G34333" t="str">
            <v>No Pool Breakdown</v>
          </cell>
          <cell r="H34333" t="str">
            <v>Yes</v>
          </cell>
        </row>
        <row r="34334">
          <cell r="A34334" t="str">
            <v>0408301593</v>
          </cell>
          <cell r="B34334" t="str">
            <v>Team Operating LLC</v>
          </cell>
          <cell r="C34334" t="str">
            <v>Oil &amp; Gas</v>
          </cell>
          <cell r="D34334" t="str">
            <v>Cat Canyon</v>
          </cell>
          <cell r="E34334" t="str">
            <v>Northern</v>
          </cell>
          <cell r="F34334" t="str">
            <v>Santa Barbara</v>
          </cell>
          <cell r="G34334" t="str">
            <v>No Pool Breakdown</v>
          </cell>
          <cell r="H34334" t="str">
            <v>No</v>
          </cell>
        </row>
        <row r="34335">
          <cell r="A34335" t="str">
            <v>0408301594</v>
          </cell>
          <cell r="B34335" t="str">
            <v>Team Operating LLC</v>
          </cell>
          <cell r="C34335" t="str">
            <v>Oil &amp; Gas</v>
          </cell>
          <cell r="D34335" t="str">
            <v>Cat Canyon</v>
          </cell>
          <cell r="E34335" t="str">
            <v>Northern</v>
          </cell>
          <cell r="F34335" t="str">
            <v>Santa Barbara</v>
          </cell>
          <cell r="G34335" t="str">
            <v>No Pool Breakdown</v>
          </cell>
          <cell r="H34335" t="str">
            <v>No</v>
          </cell>
        </row>
        <row r="34336">
          <cell r="A34336" t="str">
            <v>0408301596</v>
          </cell>
          <cell r="B34336" t="str">
            <v>Team Operating LLC</v>
          </cell>
          <cell r="C34336" t="str">
            <v>Oil &amp; Gas</v>
          </cell>
          <cell r="D34336" t="str">
            <v>Cat Canyon</v>
          </cell>
          <cell r="E34336" t="str">
            <v>Northern</v>
          </cell>
          <cell r="F34336" t="str">
            <v>Santa Barbara</v>
          </cell>
          <cell r="G34336" t="str">
            <v>No Pool Breakdown</v>
          </cell>
          <cell r="H34336" t="str">
            <v>Yes</v>
          </cell>
        </row>
        <row r="34337">
          <cell r="A34337" t="str">
            <v>0408301597</v>
          </cell>
          <cell r="B34337" t="str">
            <v>Team Operating LLC</v>
          </cell>
          <cell r="C34337" t="str">
            <v>Oil &amp; Gas</v>
          </cell>
          <cell r="D34337" t="str">
            <v>Cat Canyon</v>
          </cell>
          <cell r="E34337" t="str">
            <v>Northern</v>
          </cell>
          <cell r="F34337" t="str">
            <v>Santa Barbara</v>
          </cell>
          <cell r="G34337" t="str">
            <v>No Pool Breakdown</v>
          </cell>
          <cell r="H34337" t="str">
            <v>No</v>
          </cell>
        </row>
        <row r="34338">
          <cell r="A34338" t="str">
            <v>0408301598</v>
          </cell>
          <cell r="B34338" t="str">
            <v>Team Operating LLC</v>
          </cell>
          <cell r="C34338" t="str">
            <v>Oil &amp; Gas</v>
          </cell>
          <cell r="D34338" t="str">
            <v>Cat Canyon</v>
          </cell>
          <cell r="E34338" t="str">
            <v>Northern</v>
          </cell>
          <cell r="F34338" t="str">
            <v>Santa Barbara</v>
          </cell>
          <cell r="G34338" t="str">
            <v>No Pool Breakdown</v>
          </cell>
          <cell r="H34338" t="str">
            <v>Yes</v>
          </cell>
        </row>
        <row r="34339">
          <cell r="A34339" t="str">
            <v>0408301599</v>
          </cell>
          <cell r="B34339" t="str">
            <v>Team Operating LLC</v>
          </cell>
          <cell r="C34339" t="str">
            <v>Oil &amp; Gas</v>
          </cell>
          <cell r="D34339" t="str">
            <v>Cat Canyon</v>
          </cell>
          <cell r="E34339" t="str">
            <v>Northern</v>
          </cell>
          <cell r="F34339" t="str">
            <v>Santa Barbara</v>
          </cell>
          <cell r="G34339" t="str">
            <v>No Pool Breakdown</v>
          </cell>
          <cell r="H34339" t="str">
            <v>No</v>
          </cell>
        </row>
        <row r="34340">
          <cell r="A34340" t="str">
            <v>0408301600</v>
          </cell>
          <cell r="B34340" t="str">
            <v>Team Operating LLC</v>
          </cell>
          <cell r="C34340" t="str">
            <v>Oil &amp; Gas</v>
          </cell>
          <cell r="D34340" t="str">
            <v>Cat Canyon</v>
          </cell>
          <cell r="E34340" t="str">
            <v>Northern</v>
          </cell>
          <cell r="F34340" t="str">
            <v>Santa Barbara</v>
          </cell>
          <cell r="G34340" t="str">
            <v>No Pool Breakdown</v>
          </cell>
          <cell r="H34340" t="str">
            <v>Yes</v>
          </cell>
        </row>
        <row r="34341">
          <cell r="A34341" t="str">
            <v>0408301601</v>
          </cell>
          <cell r="B34341" t="str">
            <v>Team Operating LLC</v>
          </cell>
          <cell r="C34341" t="str">
            <v>Oil &amp; Gas</v>
          </cell>
          <cell r="D34341" t="str">
            <v>Cat Canyon</v>
          </cell>
          <cell r="E34341" t="str">
            <v>Northern</v>
          </cell>
          <cell r="F34341" t="str">
            <v>Santa Barbara</v>
          </cell>
          <cell r="G34341" t="str">
            <v>No Pool Breakdown</v>
          </cell>
          <cell r="H34341" t="str">
            <v>Yes</v>
          </cell>
        </row>
        <row r="34342">
          <cell r="A34342" t="str">
            <v>0408301602</v>
          </cell>
          <cell r="B34342" t="str">
            <v>Team Operating LLC</v>
          </cell>
          <cell r="C34342" t="str">
            <v>Oil &amp; Gas</v>
          </cell>
          <cell r="D34342" t="str">
            <v>Cat Canyon</v>
          </cell>
          <cell r="E34342" t="str">
            <v>Northern</v>
          </cell>
          <cell r="F34342" t="str">
            <v>Santa Barbara</v>
          </cell>
          <cell r="G34342" t="str">
            <v>No Pool Breakdown</v>
          </cell>
          <cell r="H34342" t="str">
            <v>Yes</v>
          </cell>
        </row>
        <row r="34343">
          <cell r="A34343" t="str">
            <v>0408301603</v>
          </cell>
          <cell r="B34343" t="str">
            <v>Team Operating LLC</v>
          </cell>
          <cell r="C34343" t="str">
            <v>Oil &amp; Gas</v>
          </cell>
          <cell r="D34343" t="str">
            <v>Cat Canyon</v>
          </cell>
          <cell r="E34343" t="str">
            <v>Northern</v>
          </cell>
          <cell r="F34343" t="str">
            <v>Santa Barbara</v>
          </cell>
          <cell r="G34343" t="str">
            <v>No Pool Breakdown</v>
          </cell>
          <cell r="H34343" t="str">
            <v>Yes</v>
          </cell>
        </row>
        <row r="34344">
          <cell r="A34344" t="str">
            <v>0408301617</v>
          </cell>
          <cell r="B34344" t="str">
            <v>Team Operating LLC</v>
          </cell>
          <cell r="C34344" t="str">
            <v>Oil &amp; Gas</v>
          </cell>
          <cell r="D34344" t="str">
            <v>Cat Canyon</v>
          </cell>
          <cell r="E34344" t="str">
            <v>Northern</v>
          </cell>
          <cell r="F34344" t="str">
            <v>Santa Barbara</v>
          </cell>
          <cell r="G34344" t="str">
            <v>No Pool Breakdown</v>
          </cell>
          <cell r="H34344" t="str">
            <v>Yes</v>
          </cell>
        </row>
        <row r="34345">
          <cell r="A34345" t="str">
            <v>0408301618</v>
          </cell>
          <cell r="B34345" t="str">
            <v>Team Operating LLC</v>
          </cell>
          <cell r="C34345" t="str">
            <v>Oil &amp; Gas</v>
          </cell>
          <cell r="D34345" t="str">
            <v>Cat Canyon</v>
          </cell>
          <cell r="E34345" t="str">
            <v>Northern</v>
          </cell>
          <cell r="F34345" t="str">
            <v>Santa Barbara</v>
          </cell>
          <cell r="G34345" t="str">
            <v>No Pool Breakdown</v>
          </cell>
          <cell r="H34345" t="str">
            <v>No</v>
          </cell>
        </row>
        <row r="34346">
          <cell r="A34346" t="str">
            <v>0408301624</v>
          </cell>
          <cell r="B34346" t="str">
            <v>Team Operating LLC</v>
          </cell>
          <cell r="C34346" t="str">
            <v>Oil &amp; Gas</v>
          </cell>
          <cell r="D34346" t="str">
            <v>Cat Canyon</v>
          </cell>
          <cell r="E34346" t="str">
            <v>Northern</v>
          </cell>
          <cell r="F34346" t="str">
            <v>Santa Barbara</v>
          </cell>
          <cell r="G34346" t="str">
            <v>No Pool Breakdown</v>
          </cell>
          <cell r="H34346" t="str">
            <v>Yes</v>
          </cell>
        </row>
        <row r="34347">
          <cell r="A34347" t="str">
            <v>0408301625</v>
          </cell>
          <cell r="B34347" t="str">
            <v>Team Operating LLC</v>
          </cell>
          <cell r="C34347" t="str">
            <v>Oil &amp; Gas</v>
          </cell>
          <cell r="D34347" t="str">
            <v>Cat Canyon</v>
          </cell>
          <cell r="E34347" t="str">
            <v>Northern</v>
          </cell>
          <cell r="F34347" t="str">
            <v>Santa Barbara</v>
          </cell>
          <cell r="G34347" t="str">
            <v>No Pool Breakdown</v>
          </cell>
          <cell r="H34347" t="str">
            <v>Yes</v>
          </cell>
        </row>
        <row r="34348">
          <cell r="A34348" t="str">
            <v>0408301626</v>
          </cell>
          <cell r="B34348" t="str">
            <v>Team Operating LLC</v>
          </cell>
          <cell r="C34348" t="str">
            <v>Oil &amp; Gas</v>
          </cell>
          <cell r="D34348" t="str">
            <v>Cat Canyon</v>
          </cell>
          <cell r="E34348" t="str">
            <v>Northern</v>
          </cell>
          <cell r="F34348" t="str">
            <v>Santa Barbara</v>
          </cell>
          <cell r="G34348" t="str">
            <v>No Pool Breakdown</v>
          </cell>
          <cell r="H34348" t="str">
            <v>No</v>
          </cell>
        </row>
        <row r="34349">
          <cell r="A34349" t="str">
            <v>0408301627</v>
          </cell>
          <cell r="B34349" t="str">
            <v>Team Operating LLC</v>
          </cell>
          <cell r="C34349" t="str">
            <v>Oil &amp; Gas</v>
          </cell>
          <cell r="D34349" t="str">
            <v>Cat Canyon</v>
          </cell>
          <cell r="E34349" t="str">
            <v>Northern</v>
          </cell>
          <cell r="F34349" t="str">
            <v>Santa Barbara</v>
          </cell>
          <cell r="G34349" t="str">
            <v>No Pool Breakdown</v>
          </cell>
          <cell r="H34349" t="str">
            <v>Yes</v>
          </cell>
        </row>
        <row r="34350">
          <cell r="A34350" t="str">
            <v>0408301655</v>
          </cell>
          <cell r="B34350" t="str">
            <v>Cat Canyon Resources LLC</v>
          </cell>
          <cell r="C34350" t="str">
            <v>Water Disposal</v>
          </cell>
          <cell r="D34350" t="str">
            <v>Cat Canyon</v>
          </cell>
          <cell r="E34350" t="str">
            <v>Northern</v>
          </cell>
          <cell r="F34350" t="str">
            <v>Santa Barbara</v>
          </cell>
          <cell r="G34350" t="str">
            <v>Monterey</v>
          </cell>
          <cell r="H34350" t="str">
            <v>Yes</v>
          </cell>
        </row>
        <row r="34351">
          <cell r="A34351" t="str">
            <v>0408301659</v>
          </cell>
          <cell r="B34351" t="str">
            <v>Team Operating LLC</v>
          </cell>
          <cell r="C34351" t="str">
            <v>Waterflood</v>
          </cell>
          <cell r="D34351" t="str">
            <v>Cat Canyon</v>
          </cell>
          <cell r="E34351" t="str">
            <v>Northern</v>
          </cell>
          <cell r="F34351" t="str">
            <v>Santa Barbara</v>
          </cell>
          <cell r="G34351" t="str">
            <v>Sisquoc</v>
          </cell>
          <cell r="H34351" t="str">
            <v>Yes</v>
          </cell>
        </row>
        <row r="34352">
          <cell r="A34352" t="str">
            <v>0408301661</v>
          </cell>
          <cell r="B34352" t="str">
            <v>Team Operating LLC</v>
          </cell>
          <cell r="C34352" t="str">
            <v>Waterflood</v>
          </cell>
          <cell r="D34352" t="str">
            <v>Cat Canyon</v>
          </cell>
          <cell r="E34352" t="str">
            <v>Northern</v>
          </cell>
          <cell r="F34352" t="str">
            <v>Santa Barbara</v>
          </cell>
          <cell r="G34352" t="str">
            <v>Sisquoc</v>
          </cell>
          <cell r="H34352" t="str">
            <v>Yes</v>
          </cell>
        </row>
        <row r="34353">
          <cell r="A34353" t="str">
            <v>0408301663</v>
          </cell>
          <cell r="B34353" t="str">
            <v>Team Operating LLC</v>
          </cell>
          <cell r="C34353" t="str">
            <v>Waterflood</v>
          </cell>
          <cell r="D34353" t="str">
            <v>Cat Canyon</v>
          </cell>
          <cell r="E34353" t="str">
            <v>Northern</v>
          </cell>
          <cell r="F34353" t="str">
            <v>Santa Barbara</v>
          </cell>
          <cell r="G34353" t="str">
            <v>Sisquoc</v>
          </cell>
          <cell r="H34353" t="str">
            <v>Yes</v>
          </cell>
        </row>
        <row r="34354">
          <cell r="A34354" t="str">
            <v>0408301665</v>
          </cell>
          <cell r="B34354" t="str">
            <v>Team Operating LLC</v>
          </cell>
          <cell r="C34354" t="str">
            <v>Waterflood</v>
          </cell>
          <cell r="D34354" t="str">
            <v>Cat Canyon</v>
          </cell>
          <cell r="E34354" t="str">
            <v>Northern</v>
          </cell>
          <cell r="F34354" t="str">
            <v>Santa Barbara</v>
          </cell>
          <cell r="G34354" t="str">
            <v>Sisquoc</v>
          </cell>
          <cell r="H34354" t="str">
            <v>Yes</v>
          </cell>
        </row>
        <row r="34355">
          <cell r="A34355" t="str">
            <v>0408301666</v>
          </cell>
          <cell r="B34355" t="str">
            <v>Team Operating LLC</v>
          </cell>
          <cell r="C34355" t="str">
            <v>Waterflood</v>
          </cell>
          <cell r="D34355" t="str">
            <v>Cat Canyon</v>
          </cell>
          <cell r="E34355" t="str">
            <v>Northern</v>
          </cell>
          <cell r="F34355" t="str">
            <v>Santa Barbara</v>
          </cell>
          <cell r="G34355" t="str">
            <v>Sisquoc</v>
          </cell>
          <cell r="H34355" t="str">
            <v>Yes</v>
          </cell>
        </row>
        <row r="34356">
          <cell r="A34356" t="str">
            <v>0408301671</v>
          </cell>
          <cell r="B34356" t="str">
            <v>Team Operating LLC</v>
          </cell>
          <cell r="C34356" t="str">
            <v>Waterflood</v>
          </cell>
          <cell r="D34356" t="str">
            <v>Cat Canyon</v>
          </cell>
          <cell r="E34356" t="str">
            <v>Northern</v>
          </cell>
          <cell r="F34356" t="str">
            <v>Santa Barbara</v>
          </cell>
          <cell r="G34356" t="str">
            <v>Sisquoc</v>
          </cell>
          <cell r="H34356" t="str">
            <v>Yes</v>
          </cell>
        </row>
        <row r="34357">
          <cell r="A34357" t="str">
            <v>0408301672</v>
          </cell>
          <cell r="B34357" t="str">
            <v>Team Operating LLC</v>
          </cell>
          <cell r="C34357" t="str">
            <v>Waterflood</v>
          </cell>
          <cell r="D34357" t="str">
            <v>Cat Canyon</v>
          </cell>
          <cell r="E34357" t="str">
            <v>Northern</v>
          </cell>
          <cell r="F34357" t="str">
            <v>Santa Barbara</v>
          </cell>
          <cell r="G34357" t="str">
            <v>Sisquoc</v>
          </cell>
          <cell r="H34357" t="str">
            <v>Yes</v>
          </cell>
        </row>
        <row r="34358">
          <cell r="A34358" t="str">
            <v>0408301674</v>
          </cell>
          <cell r="B34358" t="str">
            <v>Team Operating LLC</v>
          </cell>
          <cell r="C34358" t="str">
            <v>Waterflood</v>
          </cell>
          <cell r="D34358" t="str">
            <v>Cat Canyon</v>
          </cell>
          <cell r="E34358" t="str">
            <v>Northern</v>
          </cell>
          <cell r="F34358" t="str">
            <v>Santa Barbara</v>
          </cell>
          <cell r="G34358" t="str">
            <v>Sisquoc</v>
          </cell>
          <cell r="H34358" t="str">
            <v>Yes</v>
          </cell>
        </row>
        <row r="34359">
          <cell r="A34359" t="str">
            <v>0408301678</v>
          </cell>
          <cell r="B34359" t="str">
            <v>Team Operating LLC</v>
          </cell>
          <cell r="C34359" t="str">
            <v>Waterflood</v>
          </cell>
          <cell r="D34359" t="str">
            <v>Cat Canyon</v>
          </cell>
          <cell r="E34359" t="str">
            <v>Northern</v>
          </cell>
          <cell r="F34359" t="str">
            <v>Santa Barbara</v>
          </cell>
          <cell r="G34359" t="str">
            <v>Sisquoc</v>
          </cell>
          <cell r="H34359" t="str">
            <v>Yes</v>
          </cell>
        </row>
        <row r="34360">
          <cell r="A34360" t="str">
            <v>0408301679</v>
          </cell>
          <cell r="B34360" t="str">
            <v>Team Operating LLC</v>
          </cell>
          <cell r="C34360" t="str">
            <v>Waterflood</v>
          </cell>
          <cell r="D34360" t="str">
            <v>Cat Canyon</v>
          </cell>
          <cell r="E34360" t="str">
            <v>Northern</v>
          </cell>
          <cell r="F34360" t="str">
            <v>Santa Barbara</v>
          </cell>
          <cell r="G34360" t="str">
            <v>Sisquoc</v>
          </cell>
          <cell r="H34360" t="str">
            <v>Yes</v>
          </cell>
        </row>
        <row r="34361">
          <cell r="A34361" t="str">
            <v>0408301682</v>
          </cell>
          <cell r="B34361" t="str">
            <v>Team Operating LLC</v>
          </cell>
          <cell r="C34361" t="str">
            <v>Waterflood</v>
          </cell>
          <cell r="D34361" t="str">
            <v>Cat Canyon</v>
          </cell>
          <cell r="E34361" t="str">
            <v>Northern</v>
          </cell>
          <cell r="F34361" t="str">
            <v>Santa Barbara</v>
          </cell>
          <cell r="G34361" t="str">
            <v>Sisquoc</v>
          </cell>
          <cell r="H34361" t="str">
            <v>Yes</v>
          </cell>
        </row>
        <row r="34362">
          <cell r="A34362" t="str">
            <v>0408301683</v>
          </cell>
          <cell r="B34362" t="str">
            <v>Team Operating LLC</v>
          </cell>
          <cell r="C34362" t="str">
            <v>Waterflood</v>
          </cell>
          <cell r="D34362" t="str">
            <v>Cat Canyon</v>
          </cell>
          <cell r="E34362" t="str">
            <v>Northern</v>
          </cell>
          <cell r="F34362" t="str">
            <v>Santa Barbara</v>
          </cell>
          <cell r="G34362" t="str">
            <v>Sisquoc</v>
          </cell>
          <cell r="H34362" t="str">
            <v>Yes</v>
          </cell>
        </row>
        <row r="34363">
          <cell r="A34363" t="str">
            <v>0408301684</v>
          </cell>
          <cell r="B34363" t="str">
            <v>Team Operating LLC</v>
          </cell>
          <cell r="C34363" t="str">
            <v>Waterflood</v>
          </cell>
          <cell r="D34363" t="str">
            <v>Cat Canyon</v>
          </cell>
          <cell r="E34363" t="str">
            <v>Northern</v>
          </cell>
          <cell r="F34363" t="str">
            <v>Santa Barbara</v>
          </cell>
          <cell r="G34363" t="str">
            <v>Sisquoc</v>
          </cell>
          <cell r="H34363" t="str">
            <v>Yes</v>
          </cell>
        </row>
        <row r="34364">
          <cell r="A34364" t="str">
            <v>0408301685</v>
          </cell>
          <cell r="B34364" t="str">
            <v>Team Operating LLC</v>
          </cell>
          <cell r="C34364" t="str">
            <v>Waterflood</v>
          </cell>
          <cell r="D34364" t="str">
            <v>Cat Canyon</v>
          </cell>
          <cell r="E34364" t="str">
            <v>Northern</v>
          </cell>
          <cell r="F34364" t="str">
            <v>Santa Barbara</v>
          </cell>
          <cell r="G34364" t="str">
            <v>Sisquoc</v>
          </cell>
          <cell r="H34364" t="str">
            <v>Yes</v>
          </cell>
        </row>
        <row r="34365">
          <cell r="A34365" t="str">
            <v>0408301686</v>
          </cell>
          <cell r="B34365" t="str">
            <v>Team Operating LLC</v>
          </cell>
          <cell r="C34365" t="str">
            <v>Waterflood</v>
          </cell>
          <cell r="D34365" t="str">
            <v>Cat Canyon</v>
          </cell>
          <cell r="E34365" t="str">
            <v>Northern</v>
          </cell>
          <cell r="F34365" t="str">
            <v>Santa Barbara</v>
          </cell>
          <cell r="G34365" t="str">
            <v>Sisquoc</v>
          </cell>
          <cell r="H34365" t="str">
            <v>Yes</v>
          </cell>
        </row>
        <row r="34366">
          <cell r="A34366" t="str">
            <v>0408301689</v>
          </cell>
          <cell r="B34366" t="str">
            <v>Team Operating LLC</v>
          </cell>
          <cell r="C34366" t="str">
            <v>Waterflood</v>
          </cell>
          <cell r="D34366" t="str">
            <v>Cat Canyon</v>
          </cell>
          <cell r="E34366" t="str">
            <v>Northern</v>
          </cell>
          <cell r="F34366" t="str">
            <v>Santa Barbara</v>
          </cell>
          <cell r="G34366" t="str">
            <v>Sisquoc</v>
          </cell>
          <cell r="H34366" t="str">
            <v>Yes</v>
          </cell>
        </row>
        <row r="34367">
          <cell r="A34367" t="str">
            <v>0408301690</v>
          </cell>
          <cell r="B34367" t="str">
            <v>Team Operating LLC</v>
          </cell>
          <cell r="C34367" t="str">
            <v>Waterflood</v>
          </cell>
          <cell r="D34367" t="str">
            <v>Cat Canyon</v>
          </cell>
          <cell r="E34367" t="str">
            <v>Northern</v>
          </cell>
          <cell r="F34367" t="str">
            <v>Santa Barbara</v>
          </cell>
          <cell r="G34367" t="str">
            <v>Sisquoc</v>
          </cell>
          <cell r="H34367" t="str">
            <v>Yes</v>
          </cell>
        </row>
        <row r="34368">
          <cell r="A34368" t="str">
            <v>0408301691</v>
          </cell>
          <cell r="B34368" t="str">
            <v>Team Operating LLC</v>
          </cell>
          <cell r="C34368" t="str">
            <v>Waterflood</v>
          </cell>
          <cell r="D34368" t="str">
            <v>Cat Canyon</v>
          </cell>
          <cell r="E34368" t="str">
            <v>Northern</v>
          </cell>
          <cell r="F34368" t="str">
            <v>Santa Barbara</v>
          </cell>
          <cell r="G34368" t="str">
            <v>Sisquoc</v>
          </cell>
          <cell r="H34368" t="str">
            <v>Yes</v>
          </cell>
        </row>
        <row r="34369">
          <cell r="A34369" t="str">
            <v>0408301692</v>
          </cell>
          <cell r="B34369" t="str">
            <v>Team Operating LLC</v>
          </cell>
          <cell r="C34369" t="str">
            <v>Waterflood</v>
          </cell>
          <cell r="D34369" t="str">
            <v>Cat Canyon</v>
          </cell>
          <cell r="E34369" t="str">
            <v>Northern</v>
          </cell>
          <cell r="F34369" t="str">
            <v>Santa Barbara</v>
          </cell>
          <cell r="G34369" t="str">
            <v>Sisquoc</v>
          </cell>
          <cell r="H34369" t="str">
            <v>Yes</v>
          </cell>
        </row>
        <row r="34370">
          <cell r="A34370" t="str">
            <v>0408301694</v>
          </cell>
          <cell r="B34370" t="str">
            <v>Team Operating LLC</v>
          </cell>
          <cell r="C34370" t="str">
            <v>Waterflood</v>
          </cell>
          <cell r="D34370" t="str">
            <v>Cat Canyon</v>
          </cell>
          <cell r="E34370" t="str">
            <v>Northern</v>
          </cell>
          <cell r="F34370" t="str">
            <v>Santa Barbara</v>
          </cell>
          <cell r="G34370" t="str">
            <v>Sisquoc</v>
          </cell>
          <cell r="H34370" t="str">
            <v>Yes</v>
          </cell>
        </row>
        <row r="34371">
          <cell r="A34371" t="str">
            <v>0408301695</v>
          </cell>
          <cell r="B34371" t="str">
            <v>Team Operating LLC</v>
          </cell>
          <cell r="C34371" t="str">
            <v>Waterflood</v>
          </cell>
          <cell r="D34371" t="str">
            <v>Cat Canyon</v>
          </cell>
          <cell r="E34371" t="str">
            <v>Northern</v>
          </cell>
          <cell r="F34371" t="str">
            <v>Santa Barbara</v>
          </cell>
          <cell r="G34371" t="str">
            <v>Sisquoc</v>
          </cell>
          <cell r="H34371" t="str">
            <v>Yes</v>
          </cell>
        </row>
        <row r="34372">
          <cell r="A34372" t="str">
            <v>0408301699</v>
          </cell>
          <cell r="B34372" t="str">
            <v>Team Operating LLC</v>
          </cell>
          <cell r="C34372" t="str">
            <v>Waterflood</v>
          </cell>
          <cell r="D34372" t="str">
            <v>Cat Canyon</v>
          </cell>
          <cell r="E34372" t="str">
            <v>Northern</v>
          </cell>
          <cell r="F34372" t="str">
            <v>Santa Barbara</v>
          </cell>
          <cell r="G34372" t="str">
            <v>Sisquoc</v>
          </cell>
          <cell r="H34372" t="str">
            <v>Yes</v>
          </cell>
        </row>
        <row r="34373">
          <cell r="A34373" t="str">
            <v>0408301741</v>
          </cell>
          <cell r="B34373" t="str">
            <v>Team Operating LLC</v>
          </cell>
          <cell r="C34373" t="str">
            <v>Oil &amp; Gas</v>
          </cell>
          <cell r="D34373" t="str">
            <v>Cat Canyon</v>
          </cell>
          <cell r="E34373" t="str">
            <v>Northern</v>
          </cell>
          <cell r="F34373" t="str">
            <v>Santa Barbara</v>
          </cell>
          <cell r="G34373" t="str">
            <v>No Pool Breakdown</v>
          </cell>
          <cell r="H34373" t="str">
            <v>Yes</v>
          </cell>
        </row>
        <row r="34374">
          <cell r="A34374" t="str">
            <v>0408301746</v>
          </cell>
          <cell r="B34374" t="str">
            <v>Cat Canyon Resources LLC</v>
          </cell>
          <cell r="C34374" t="str">
            <v>Oil &amp; Gas</v>
          </cell>
          <cell r="D34374" t="str">
            <v>Cat Canyon</v>
          </cell>
          <cell r="E34374" t="str">
            <v>Northern</v>
          </cell>
          <cell r="F34374" t="str">
            <v>Santa Barbara</v>
          </cell>
          <cell r="G34374" t="str">
            <v>No Pool Breakdown</v>
          </cell>
          <cell r="H34374" t="str">
            <v>No</v>
          </cell>
        </row>
        <row r="34375">
          <cell r="A34375" t="str">
            <v>0408301748</v>
          </cell>
          <cell r="B34375" t="str">
            <v>Cat Canyon Resources LLC</v>
          </cell>
          <cell r="C34375" t="str">
            <v>Oil &amp; Gas</v>
          </cell>
          <cell r="D34375" t="str">
            <v>Cat Canyon</v>
          </cell>
          <cell r="E34375" t="str">
            <v>Northern</v>
          </cell>
          <cell r="F34375" t="str">
            <v>Santa Barbara</v>
          </cell>
          <cell r="G34375" t="str">
            <v>No Pool Breakdown</v>
          </cell>
          <cell r="H34375" t="str">
            <v>Yes</v>
          </cell>
        </row>
        <row r="34376">
          <cell r="A34376" t="str">
            <v>0408301768</v>
          </cell>
          <cell r="B34376" t="str">
            <v>Team Operating LLC</v>
          </cell>
          <cell r="C34376" t="str">
            <v>Water Disposal</v>
          </cell>
          <cell r="D34376" t="str">
            <v>Cat Canyon</v>
          </cell>
          <cell r="E34376" t="str">
            <v>Northern</v>
          </cell>
          <cell r="F34376" t="str">
            <v>Santa Barbara</v>
          </cell>
          <cell r="G34376" t="str">
            <v>Sisquoc, No Pool Breakdown, Monterey</v>
          </cell>
          <cell r="H34376" t="str">
            <v>No</v>
          </cell>
        </row>
        <row r="34377">
          <cell r="A34377" t="str">
            <v>0408301777</v>
          </cell>
          <cell r="B34377" t="str">
            <v>Team Operating LLC</v>
          </cell>
          <cell r="C34377" t="str">
            <v>Water Disposal</v>
          </cell>
          <cell r="D34377" t="str">
            <v>Zaca</v>
          </cell>
          <cell r="E34377" t="str">
            <v>Northern</v>
          </cell>
          <cell r="F34377" t="str">
            <v>Santa Barbara</v>
          </cell>
          <cell r="G34377" t="str">
            <v>Monterey North Block</v>
          </cell>
          <cell r="H34377" t="str">
            <v>No</v>
          </cell>
        </row>
        <row r="34378">
          <cell r="A34378" t="str">
            <v>0408301779</v>
          </cell>
          <cell r="B34378" t="str">
            <v>Team Operating LLC</v>
          </cell>
          <cell r="C34378" t="str">
            <v>Oil &amp; Gas</v>
          </cell>
          <cell r="D34378" t="str">
            <v>Zaca</v>
          </cell>
          <cell r="E34378" t="str">
            <v>Northern</v>
          </cell>
          <cell r="F34378" t="str">
            <v>Santa Barbara</v>
          </cell>
          <cell r="G34378" t="str">
            <v>Monterey North Block</v>
          </cell>
          <cell r="H34378" t="str">
            <v>Yes</v>
          </cell>
        </row>
        <row r="34379">
          <cell r="A34379" t="str">
            <v>0408301780</v>
          </cell>
          <cell r="B34379" t="str">
            <v>Team Operating LLC</v>
          </cell>
          <cell r="C34379" t="str">
            <v>Water Disposal</v>
          </cell>
          <cell r="D34379" t="str">
            <v>Zaca</v>
          </cell>
          <cell r="E34379" t="str">
            <v>Northern</v>
          </cell>
          <cell r="F34379" t="str">
            <v>Santa Barbara</v>
          </cell>
          <cell r="G34379" t="str">
            <v>Monterey North Block</v>
          </cell>
          <cell r="H34379" t="str">
            <v>Yes</v>
          </cell>
        </row>
        <row r="34380">
          <cell r="A34380" t="str">
            <v>0408301781</v>
          </cell>
          <cell r="B34380" t="str">
            <v>Team Operating LLC</v>
          </cell>
          <cell r="C34380" t="str">
            <v>Oil &amp; Gas</v>
          </cell>
          <cell r="D34380" t="str">
            <v>Zaca</v>
          </cell>
          <cell r="E34380" t="str">
            <v>Northern</v>
          </cell>
          <cell r="F34380" t="str">
            <v>Santa Barbara</v>
          </cell>
          <cell r="G34380" t="str">
            <v>Monterey North Block</v>
          </cell>
          <cell r="H34380" t="str">
            <v>Yes</v>
          </cell>
        </row>
        <row r="34381">
          <cell r="A34381" t="str">
            <v>0408301782</v>
          </cell>
          <cell r="B34381" t="str">
            <v>Team Operating LLC</v>
          </cell>
          <cell r="C34381" t="str">
            <v>Water Disposal</v>
          </cell>
          <cell r="D34381" t="str">
            <v>Zaca</v>
          </cell>
          <cell r="E34381" t="str">
            <v>Northern</v>
          </cell>
          <cell r="F34381" t="str">
            <v>Santa Barbara</v>
          </cell>
          <cell r="G34381" t="str">
            <v>Monterey North Block</v>
          </cell>
          <cell r="H34381" t="str">
            <v>Yes</v>
          </cell>
        </row>
        <row r="34382">
          <cell r="A34382" t="str">
            <v>0408301783</v>
          </cell>
          <cell r="B34382" t="str">
            <v>Team Operating LLC</v>
          </cell>
          <cell r="C34382" t="str">
            <v>Water Disposal</v>
          </cell>
          <cell r="D34382" t="str">
            <v>Zaca</v>
          </cell>
          <cell r="E34382" t="str">
            <v>Northern</v>
          </cell>
          <cell r="F34382" t="str">
            <v>Santa Barbara</v>
          </cell>
          <cell r="G34382" t="str">
            <v>Monterey North Block</v>
          </cell>
          <cell r="H34382" t="str">
            <v>Yes</v>
          </cell>
        </row>
        <row r="34383">
          <cell r="A34383" t="str">
            <v>0408301785</v>
          </cell>
          <cell r="B34383" t="str">
            <v>Team Operating LLC</v>
          </cell>
          <cell r="C34383" t="str">
            <v>Oil &amp; Gas</v>
          </cell>
          <cell r="D34383" t="str">
            <v>Zaca</v>
          </cell>
          <cell r="E34383" t="str">
            <v>Northern</v>
          </cell>
          <cell r="F34383" t="str">
            <v>Santa Barbara</v>
          </cell>
          <cell r="G34383" t="str">
            <v>Monterey North Block</v>
          </cell>
          <cell r="H34383" t="str">
            <v>Yes</v>
          </cell>
        </row>
        <row r="34384">
          <cell r="A34384" t="str">
            <v>0408301791</v>
          </cell>
          <cell r="B34384" t="str">
            <v>Maria Joaquin Basin, LLC</v>
          </cell>
          <cell r="C34384" t="str">
            <v>Oil &amp; Gas</v>
          </cell>
          <cell r="D34384" t="str">
            <v>Zaca</v>
          </cell>
          <cell r="E34384" t="str">
            <v>Northern</v>
          </cell>
          <cell r="F34384" t="str">
            <v>Santa Barbara</v>
          </cell>
          <cell r="G34384" t="str">
            <v>Monterey North Block</v>
          </cell>
          <cell r="H34384" t="str">
            <v>Yes</v>
          </cell>
        </row>
        <row r="34385">
          <cell r="A34385" t="str">
            <v>0408301795</v>
          </cell>
          <cell r="B34385" t="str">
            <v>Team Operating LLC</v>
          </cell>
          <cell r="C34385" t="str">
            <v>Oil &amp; Gas</v>
          </cell>
          <cell r="D34385" t="str">
            <v>Zaca</v>
          </cell>
          <cell r="E34385" t="str">
            <v>Northern</v>
          </cell>
          <cell r="F34385" t="str">
            <v>Santa Barbara</v>
          </cell>
          <cell r="G34385" t="str">
            <v>Monterey North Block</v>
          </cell>
          <cell r="H34385" t="str">
            <v>Yes</v>
          </cell>
        </row>
        <row r="34386">
          <cell r="A34386" t="str">
            <v>0408301848</v>
          </cell>
          <cell r="B34386" t="str">
            <v>Sentinel Peak Resources California LLC</v>
          </cell>
          <cell r="C34386" t="str">
            <v>Oil &amp; Gas</v>
          </cell>
          <cell r="D34386" t="str">
            <v>Lompoc</v>
          </cell>
          <cell r="E34386" t="str">
            <v>Northern</v>
          </cell>
          <cell r="F34386" t="str">
            <v>Santa Barbara</v>
          </cell>
          <cell r="G34386" t="str">
            <v>Monterey</v>
          </cell>
          <cell r="H34386" t="str">
            <v>No</v>
          </cell>
        </row>
        <row r="34387">
          <cell r="A34387" t="str">
            <v>0408301850</v>
          </cell>
          <cell r="B34387" t="str">
            <v>Sentinel Peak Resources California LLC</v>
          </cell>
          <cell r="C34387" t="str">
            <v>Oil &amp; Gas</v>
          </cell>
          <cell r="D34387" t="str">
            <v>Lompoc</v>
          </cell>
          <cell r="E34387" t="str">
            <v>Northern</v>
          </cell>
          <cell r="F34387" t="str">
            <v>Santa Barbara</v>
          </cell>
          <cell r="G34387" t="str">
            <v>Monterey</v>
          </cell>
          <cell r="H34387" t="str">
            <v>No</v>
          </cell>
        </row>
        <row r="34388">
          <cell r="A34388" t="str">
            <v>0408301859</v>
          </cell>
          <cell r="B34388" t="str">
            <v>Sentinel Peak Resources California LLC</v>
          </cell>
          <cell r="C34388" t="str">
            <v>Oil &amp; Gas</v>
          </cell>
          <cell r="D34388" t="str">
            <v>Lompoc</v>
          </cell>
          <cell r="E34388" t="str">
            <v>Northern</v>
          </cell>
          <cell r="F34388" t="str">
            <v>Santa Barbara</v>
          </cell>
          <cell r="G34388" t="str">
            <v>Monterey</v>
          </cell>
          <cell r="H34388" t="str">
            <v>No</v>
          </cell>
        </row>
        <row r="34389">
          <cell r="A34389" t="str">
            <v>0408301867</v>
          </cell>
          <cell r="B34389" t="str">
            <v>Sentinel Peak Resources California LLC</v>
          </cell>
          <cell r="C34389" t="str">
            <v>Oil &amp; Gas</v>
          </cell>
          <cell r="D34389" t="str">
            <v>Lompoc</v>
          </cell>
          <cell r="E34389" t="str">
            <v>Northern</v>
          </cell>
          <cell r="F34389" t="str">
            <v>Santa Barbara</v>
          </cell>
          <cell r="G34389" t="str">
            <v>Monterey</v>
          </cell>
          <cell r="H34389" t="str">
            <v>Yes</v>
          </cell>
        </row>
        <row r="34390">
          <cell r="A34390" t="str">
            <v>0408301875</v>
          </cell>
          <cell r="B34390" t="str">
            <v>Sentinel Peak Resources California LLC</v>
          </cell>
          <cell r="C34390" t="str">
            <v>Oil &amp; Gas</v>
          </cell>
          <cell r="D34390" t="str">
            <v>Lompoc</v>
          </cell>
          <cell r="E34390" t="str">
            <v>Northern</v>
          </cell>
          <cell r="F34390" t="str">
            <v>Santa Barbara</v>
          </cell>
          <cell r="G34390" t="str">
            <v>Monterey</v>
          </cell>
          <cell r="H34390" t="str">
            <v>No</v>
          </cell>
        </row>
        <row r="34391">
          <cell r="A34391" t="str">
            <v>0408301883</v>
          </cell>
          <cell r="B34391" t="str">
            <v>Sentinel Peak Resources California LLC</v>
          </cell>
          <cell r="C34391" t="str">
            <v>Oil &amp; Gas</v>
          </cell>
          <cell r="D34391" t="str">
            <v>Lompoc</v>
          </cell>
          <cell r="E34391" t="str">
            <v>Northern</v>
          </cell>
          <cell r="F34391" t="str">
            <v>Santa Barbara</v>
          </cell>
          <cell r="G34391" t="str">
            <v>Monterey</v>
          </cell>
          <cell r="H34391" t="str">
            <v>No</v>
          </cell>
        </row>
        <row r="34392">
          <cell r="A34392" t="str">
            <v>0408301884</v>
          </cell>
          <cell r="B34392" t="str">
            <v>Sentinel Peak Resources California LLC</v>
          </cell>
          <cell r="C34392" t="str">
            <v>Oil &amp; Gas</v>
          </cell>
          <cell r="D34392" t="str">
            <v>Lompoc</v>
          </cell>
          <cell r="E34392" t="str">
            <v>Northern</v>
          </cell>
          <cell r="F34392" t="str">
            <v>Santa Barbara</v>
          </cell>
          <cell r="G34392" t="str">
            <v>Monterey</v>
          </cell>
          <cell r="H34392" t="str">
            <v>No</v>
          </cell>
        </row>
        <row r="34393">
          <cell r="A34393" t="str">
            <v>0408301901</v>
          </cell>
          <cell r="B34393" t="str">
            <v>Sentinel Peak Resources California LLC</v>
          </cell>
          <cell r="C34393" t="str">
            <v>Oil &amp; Gas</v>
          </cell>
          <cell r="D34393" t="str">
            <v>Lompoc</v>
          </cell>
          <cell r="E34393" t="str">
            <v>Northern</v>
          </cell>
          <cell r="F34393" t="str">
            <v>Santa Barbara</v>
          </cell>
          <cell r="G34393" t="str">
            <v>Monterey</v>
          </cell>
          <cell r="H34393" t="str">
            <v>Yes</v>
          </cell>
        </row>
        <row r="34394">
          <cell r="A34394" t="str">
            <v>0408301918</v>
          </cell>
          <cell r="B34394" t="str">
            <v>Sentinel Peak Resources California LLC</v>
          </cell>
          <cell r="C34394" t="str">
            <v>Oil &amp; Gas</v>
          </cell>
          <cell r="D34394" t="str">
            <v>Lompoc</v>
          </cell>
          <cell r="E34394" t="str">
            <v>Northern</v>
          </cell>
          <cell r="F34394" t="str">
            <v>Santa Barbara</v>
          </cell>
          <cell r="G34394" t="str">
            <v>Monterey</v>
          </cell>
          <cell r="H34394" t="str">
            <v>No</v>
          </cell>
        </row>
        <row r="34395">
          <cell r="A34395" t="str">
            <v>0408301929</v>
          </cell>
          <cell r="B34395" t="str">
            <v>Sentinel Peak Resources California LLC</v>
          </cell>
          <cell r="C34395" t="str">
            <v>Oil &amp; Gas</v>
          </cell>
          <cell r="D34395" t="str">
            <v>Lompoc</v>
          </cell>
          <cell r="E34395" t="str">
            <v>Northern</v>
          </cell>
          <cell r="F34395" t="str">
            <v>Santa Barbara</v>
          </cell>
          <cell r="G34395" t="str">
            <v>Monterey</v>
          </cell>
          <cell r="H34395" t="str">
            <v>No</v>
          </cell>
        </row>
        <row r="34396">
          <cell r="A34396" t="str">
            <v>0408301960</v>
          </cell>
          <cell r="B34396" t="str">
            <v>Sentinel Peak Resources California LLC</v>
          </cell>
          <cell r="C34396" t="str">
            <v>Oil &amp; Gas</v>
          </cell>
          <cell r="D34396" t="str">
            <v>Lompoc</v>
          </cell>
          <cell r="E34396" t="str">
            <v>Northern</v>
          </cell>
          <cell r="F34396" t="str">
            <v>Santa Barbara</v>
          </cell>
          <cell r="G34396" t="str">
            <v>Monterey</v>
          </cell>
          <cell r="H34396" t="str">
            <v>Yes</v>
          </cell>
        </row>
        <row r="34397">
          <cell r="A34397" t="str">
            <v>0408302029</v>
          </cell>
          <cell r="B34397" t="str">
            <v>Chevron U.S.A. Inc.</v>
          </cell>
          <cell r="C34397" t="str">
            <v>Oil &amp; Gas</v>
          </cell>
          <cell r="D34397" t="str">
            <v>Orcutt</v>
          </cell>
          <cell r="E34397" t="str">
            <v>Northern</v>
          </cell>
          <cell r="F34397" t="str">
            <v>Santa Barbara</v>
          </cell>
          <cell r="G34397" t="str">
            <v>No Pool Breakdown</v>
          </cell>
          <cell r="H34397" t="str">
            <v>Yes</v>
          </cell>
        </row>
        <row r="34398">
          <cell r="A34398" t="str">
            <v>0408302030</v>
          </cell>
          <cell r="B34398" t="str">
            <v>Chevron U.S.A. Inc.</v>
          </cell>
          <cell r="C34398" t="str">
            <v>Oil &amp; Gas</v>
          </cell>
          <cell r="D34398" t="str">
            <v>Orcutt</v>
          </cell>
          <cell r="E34398" t="str">
            <v>Northern</v>
          </cell>
          <cell r="F34398" t="str">
            <v>Santa Barbara</v>
          </cell>
          <cell r="G34398" t="str">
            <v>No Pool Breakdown</v>
          </cell>
          <cell r="H34398" t="str">
            <v>Yes</v>
          </cell>
        </row>
        <row r="34399">
          <cell r="A34399" t="str">
            <v>0408302034</v>
          </cell>
          <cell r="B34399" t="str">
            <v>Chevron U.S.A. Inc.</v>
          </cell>
          <cell r="C34399" t="str">
            <v>Oil &amp; Gas</v>
          </cell>
          <cell r="D34399" t="str">
            <v>Orcutt</v>
          </cell>
          <cell r="E34399" t="str">
            <v>Northern</v>
          </cell>
          <cell r="F34399" t="str">
            <v>Santa Barbara</v>
          </cell>
          <cell r="G34399" t="str">
            <v>No Pool Breakdown</v>
          </cell>
          <cell r="H34399" t="str">
            <v>Yes</v>
          </cell>
        </row>
        <row r="34400">
          <cell r="A34400" t="str">
            <v>0408302043</v>
          </cell>
          <cell r="B34400" t="str">
            <v>Santa Maria Energy, LLC</v>
          </cell>
          <cell r="C34400" t="str">
            <v>Oil &amp; Gas</v>
          </cell>
          <cell r="D34400" t="str">
            <v>Orcutt</v>
          </cell>
          <cell r="E34400" t="str">
            <v>Northern</v>
          </cell>
          <cell r="F34400" t="str">
            <v>Santa Barbara</v>
          </cell>
          <cell r="G34400" t="str">
            <v>No Pool Breakdown</v>
          </cell>
          <cell r="H34400" t="str">
            <v>Yes</v>
          </cell>
        </row>
        <row r="34401">
          <cell r="A34401" t="str">
            <v>0408302048</v>
          </cell>
          <cell r="B34401" t="str">
            <v>Santa Maria Energy, LLC</v>
          </cell>
          <cell r="C34401" t="str">
            <v>Oil &amp; Gas</v>
          </cell>
          <cell r="D34401" t="str">
            <v>Orcutt</v>
          </cell>
          <cell r="E34401" t="str">
            <v>Northern</v>
          </cell>
          <cell r="F34401" t="str">
            <v>Santa Barbara</v>
          </cell>
          <cell r="G34401" t="str">
            <v>No Pool Breakdown</v>
          </cell>
          <cell r="H34401" t="str">
            <v>Yes</v>
          </cell>
        </row>
        <row r="34402">
          <cell r="A34402" t="str">
            <v>0408302050</v>
          </cell>
          <cell r="B34402" t="str">
            <v>Santa Maria Energy, LLC</v>
          </cell>
          <cell r="C34402" t="str">
            <v>Oil &amp; Gas</v>
          </cell>
          <cell r="D34402" t="str">
            <v>Orcutt</v>
          </cell>
          <cell r="E34402" t="str">
            <v>Northern</v>
          </cell>
          <cell r="F34402" t="str">
            <v>Santa Barbara</v>
          </cell>
          <cell r="G34402" t="str">
            <v>No Pool Breakdown</v>
          </cell>
          <cell r="H34402" t="str">
            <v>Yes</v>
          </cell>
        </row>
        <row r="34403">
          <cell r="A34403" t="str">
            <v>0408302088</v>
          </cell>
          <cell r="B34403" t="str">
            <v>Santa Maria Energy, LLC</v>
          </cell>
          <cell r="C34403" t="str">
            <v>Oil &amp; Gas</v>
          </cell>
          <cell r="D34403" t="str">
            <v>Orcutt</v>
          </cell>
          <cell r="E34403" t="str">
            <v>Northern</v>
          </cell>
          <cell r="F34403" t="str">
            <v>Santa Barbara</v>
          </cell>
          <cell r="G34403" t="str">
            <v>No Pool Breakdown</v>
          </cell>
          <cell r="H34403" t="str">
            <v>Yes</v>
          </cell>
        </row>
        <row r="34404">
          <cell r="A34404" t="str">
            <v>0408302110</v>
          </cell>
          <cell r="B34404" t="str">
            <v>Santa Maria Energy, LLC</v>
          </cell>
          <cell r="C34404" t="str">
            <v>Oil &amp; Gas</v>
          </cell>
          <cell r="D34404" t="str">
            <v>Orcutt</v>
          </cell>
          <cell r="E34404" t="str">
            <v>Northern</v>
          </cell>
          <cell r="F34404" t="str">
            <v>Santa Barbara</v>
          </cell>
          <cell r="G34404" t="str">
            <v>No Pool Breakdown</v>
          </cell>
          <cell r="H34404" t="str">
            <v>No</v>
          </cell>
        </row>
        <row r="34405">
          <cell r="A34405" t="str">
            <v>0408302113</v>
          </cell>
          <cell r="B34405" t="str">
            <v>Santa Maria Energy, LLC</v>
          </cell>
          <cell r="C34405" t="str">
            <v>Oil &amp; Gas</v>
          </cell>
          <cell r="D34405" t="str">
            <v>Orcutt</v>
          </cell>
          <cell r="E34405" t="str">
            <v>Northern</v>
          </cell>
          <cell r="F34405" t="str">
            <v>Santa Barbara</v>
          </cell>
          <cell r="G34405" t="str">
            <v>No Pool Breakdown</v>
          </cell>
          <cell r="H34405" t="str">
            <v>Yes</v>
          </cell>
        </row>
        <row r="34406">
          <cell r="A34406" t="str">
            <v>0408302118</v>
          </cell>
          <cell r="B34406" t="str">
            <v>Santa Maria Energy, LLC</v>
          </cell>
          <cell r="C34406" t="str">
            <v>Oil &amp; Gas</v>
          </cell>
          <cell r="D34406" t="str">
            <v>Orcutt</v>
          </cell>
          <cell r="E34406" t="str">
            <v>Northern</v>
          </cell>
          <cell r="F34406" t="str">
            <v>Santa Barbara</v>
          </cell>
          <cell r="G34406" t="str">
            <v>No Pool Breakdown</v>
          </cell>
          <cell r="H34406" t="str">
            <v>Yes</v>
          </cell>
        </row>
        <row r="34407">
          <cell r="A34407" t="str">
            <v>0408302125</v>
          </cell>
          <cell r="B34407" t="str">
            <v>Santa Maria Energy, LLC</v>
          </cell>
          <cell r="C34407" t="str">
            <v>Oil &amp; Gas</v>
          </cell>
          <cell r="D34407" t="str">
            <v>Orcutt</v>
          </cell>
          <cell r="E34407" t="str">
            <v>Northern</v>
          </cell>
          <cell r="F34407" t="str">
            <v>Santa Barbara</v>
          </cell>
          <cell r="G34407" t="str">
            <v>No Pool Breakdown, Diatomite</v>
          </cell>
          <cell r="H34407" t="str">
            <v>No</v>
          </cell>
        </row>
        <row r="34408">
          <cell r="A34408" t="str">
            <v>0408302137</v>
          </cell>
          <cell r="B34408" t="str">
            <v>Pacific Coast Energy Company LP</v>
          </cell>
          <cell r="C34408" t="str">
            <v>Oil &amp; Gas</v>
          </cell>
          <cell r="D34408" t="str">
            <v>Orcutt</v>
          </cell>
          <cell r="E34408" t="str">
            <v>Northern</v>
          </cell>
          <cell r="F34408" t="str">
            <v>Santa Barbara</v>
          </cell>
          <cell r="G34408" t="str">
            <v>No Pool Breakdown</v>
          </cell>
          <cell r="H34408" t="str">
            <v>Yes</v>
          </cell>
        </row>
        <row r="34409">
          <cell r="A34409" t="str">
            <v>0408302140</v>
          </cell>
          <cell r="B34409" t="str">
            <v>Pacific Coast Energy Company LP</v>
          </cell>
          <cell r="C34409" t="str">
            <v>Oil &amp; Gas</v>
          </cell>
          <cell r="D34409" t="str">
            <v>Orcutt</v>
          </cell>
          <cell r="E34409" t="str">
            <v>Northern</v>
          </cell>
          <cell r="F34409" t="str">
            <v>Santa Barbara</v>
          </cell>
          <cell r="G34409" t="str">
            <v>No Pool Breakdown</v>
          </cell>
          <cell r="H34409" t="str">
            <v>Yes</v>
          </cell>
        </row>
        <row r="34410">
          <cell r="A34410" t="str">
            <v>0408302142</v>
          </cell>
          <cell r="B34410" t="str">
            <v>Pacific Coast Energy Company LP</v>
          </cell>
          <cell r="C34410" t="str">
            <v>Waterflood</v>
          </cell>
          <cell r="D34410" t="str">
            <v>Orcutt</v>
          </cell>
          <cell r="E34410" t="str">
            <v>Northern</v>
          </cell>
          <cell r="F34410" t="str">
            <v>Santa Barbara</v>
          </cell>
          <cell r="G34410" t="str">
            <v>No Pool Breakdown, 3rd</v>
          </cell>
          <cell r="H34410" t="str">
            <v>No</v>
          </cell>
        </row>
        <row r="34411">
          <cell r="A34411" t="str">
            <v>0408302144</v>
          </cell>
          <cell r="B34411" t="str">
            <v>Pacific Coast Energy Company LP</v>
          </cell>
          <cell r="C34411" t="str">
            <v>Oil &amp; Gas</v>
          </cell>
          <cell r="D34411" t="str">
            <v>Orcutt</v>
          </cell>
          <cell r="E34411" t="str">
            <v>Northern</v>
          </cell>
          <cell r="F34411" t="str">
            <v>Santa Barbara</v>
          </cell>
          <cell r="G34411" t="str">
            <v>No Pool Breakdown</v>
          </cell>
          <cell r="H34411" t="str">
            <v>No</v>
          </cell>
        </row>
        <row r="34412">
          <cell r="A34412" t="str">
            <v>0408302145</v>
          </cell>
          <cell r="B34412" t="str">
            <v>Pacific Coast Energy Company LP</v>
          </cell>
          <cell r="C34412" t="str">
            <v>Oil &amp; Gas</v>
          </cell>
          <cell r="D34412" t="str">
            <v>Orcutt</v>
          </cell>
          <cell r="E34412" t="str">
            <v>Northern</v>
          </cell>
          <cell r="F34412" t="str">
            <v>Santa Barbara</v>
          </cell>
          <cell r="G34412" t="str">
            <v>No Pool Breakdown, Diatomite</v>
          </cell>
          <cell r="H34412" t="str">
            <v>Yes</v>
          </cell>
        </row>
        <row r="34413">
          <cell r="A34413" t="str">
            <v>0408302151</v>
          </cell>
          <cell r="B34413" t="str">
            <v>Pacific Coast Energy Company LP</v>
          </cell>
          <cell r="C34413" t="str">
            <v>Waterflood</v>
          </cell>
          <cell r="D34413" t="str">
            <v>Orcutt</v>
          </cell>
          <cell r="E34413" t="str">
            <v>Northern</v>
          </cell>
          <cell r="F34413" t="str">
            <v>Santa Barbara</v>
          </cell>
          <cell r="G34413" t="str">
            <v>No Pool Breakdown, 3rd</v>
          </cell>
          <cell r="H34413" t="str">
            <v>No</v>
          </cell>
        </row>
        <row r="34414">
          <cell r="A34414" t="str">
            <v>0408302160</v>
          </cell>
          <cell r="B34414" t="str">
            <v>Pacific Coast Energy Company LP</v>
          </cell>
          <cell r="C34414" t="str">
            <v>Oil &amp; Gas</v>
          </cell>
          <cell r="D34414" t="str">
            <v>Orcutt</v>
          </cell>
          <cell r="E34414" t="str">
            <v>Northern</v>
          </cell>
          <cell r="F34414" t="str">
            <v>Santa Barbara</v>
          </cell>
          <cell r="G34414" t="str">
            <v>No Pool Breakdown</v>
          </cell>
          <cell r="H34414" t="str">
            <v>Yes</v>
          </cell>
        </row>
        <row r="34415">
          <cell r="A34415" t="str">
            <v>0408302164</v>
          </cell>
          <cell r="B34415" t="str">
            <v>Pacific Coast Energy Company LP</v>
          </cell>
          <cell r="C34415" t="str">
            <v>Oil &amp; Gas</v>
          </cell>
          <cell r="D34415" t="str">
            <v>Orcutt</v>
          </cell>
          <cell r="E34415" t="str">
            <v>Northern</v>
          </cell>
          <cell r="F34415" t="str">
            <v>Santa Barbara</v>
          </cell>
          <cell r="G34415" t="str">
            <v>No Pool Breakdown</v>
          </cell>
          <cell r="H34415" t="str">
            <v>Yes</v>
          </cell>
        </row>
        <row r="34416">
          <cell r="A34416" t="str">
            <v>0408302165</v>
          </cell>
          <cell r="B34416" t="str">
            <v>Pacific Coast Energy Company LP</v>
          </cell>
          <cell r="C34416" t="str">
            <v>Waterflood</v>
          </cell>
          <cell r="D34416" t="str">
            <v>Orcutt</v>
          </cell>
          <cell r="E34416" t="str">
            <v>Northern</v>
          </cell>
          <cell r="F34416" t="str">
            <v>Santa Barbara</v>
          </cell>
          <cell r="G34416" t="str">
            <v>3rd</v>
          </cell>
          <cell r="H34416" t="str">
            <v>Yes</v>
          </cell>
        </row>
        <row r="34417">
          <cell r="A34417" t="str">
            <v>0408302190</v>
          </cell>
          <cell r="B34417" t="str">
            <v>Pacific Coast Energy Company LP</v>
          </cell>
          <cell r="C34417" t="str">
            <v>Oil &amp; Gas</v>
          </cell>
          <cell r="D34417" t="str">
            <v>Orcutt</v>
          </cell>
          <cell r="E34417" t="str">
            <v>Northern</v>
          </cell>
          <cell r="F34417" t="str">
            <v>Santa Barbara</v>
          </cell>
          <cell r="G34417" t="str">
            <v>No Pool Breakdown</v>
          </cell>
          <cell r="H34417" t="str">
            <v>Yes</v>
          </cell>
        </row>
        <row r="34418">
          <cell r="A34418" t="str">
            <v>0408302193</v>
          </cell>
          <cell r="B34418" t="str">
            <v>Pacific Coast Energy Company LP</v>
          </cell>
          <cell r="C34418" t="str">
            <v>Oil &amp; Gas</v>
          </cell>
          <cell r="D34418" t="str">
            <v>Orcutt</v>
          </cell>
          <cell r="E34418" t="str">
            <v>Northern</v>
          </cell>
          <cell r="F34418" t="str">
            <v>Santa Barbara</v>
          </cell>
          <cell r="G34418" t="str">
            <v>No Pool Breakdown</v>
          </cell>
          <cell r="H34418" t="str">
            <v>No</v>
          </cell>
        </row>
        <row r="34419">
          <cell r="A34419" t="str">
            <v>0408302195</v>
          </cell>
          <cell r="B34419" t="str">
            <v>Pacific Coast Energy Company LP</v>
          </cell>
          <cell r="C34419" t="str">
            <v>Oil &amp; Gas</v>
          </cell>
          <cell r="D34419" t="str">
            <v>Orcutt</v>
          </cell>
          <cell r="E34419" t="str">
            <v>Northern</v>
          </cell>
          <cell r="F34419" t="str">
            <v>Santa Barbara</v>
          </cell>
          <cell r="G34419" t="str">
            <v>No Pool Breakdown</v>
          </cell>
          <cell r="H34419" t="str">
            <v>No</v>
          </cell>
        </row>
        <row r="34420">
          <cell r="A34420" t="str">
            <v>0408302197</v>
          </cell>
          <cell r="B34420" t="str">
            <v>Pacific Coast Energy Company LP</v>
          </cell>
          <cell r="C34420" t="str">
            <v>Oil &amp; Gas</v>
          </cell>
          <cell r="D34420" t="str">
            <v>Orcutt</v>
          </cell>
          <cell r="E34420" t="str">
            <v>Northern</v>
          </cell>
          <cell r="F34420" t="str">
            <v>Santa Barbara</v>
          </cell>
          <cell r="G34420" t="str">
            <v>No Pool Breakdown</v>
          </cell>
          <cell r="H34420" t="str">
            <v>No</v>
          </cell>
        </row>
        <row r="34421">
          <cell r="A34421" t="str">
            <v>0408302205</v>
          </cell>
          <cell r="B34421" t="str">
            <v>Pacific Coast Energy Company LP</v>
          </cell>
          <cell r="C34421" t="str">
            <v>Oil &amp; Gas</v>
          </cell>
          <cell r="D34421" t="str">
            <v>Orcutt</v>
          </cell>
          <cell r="E34421" t="str">
            <v>Northern</v>
          </cell>
          <cell r="F34421" t="str">
            <v>Santa Barbara</v>
          </cell>
          <cell r="G34421" t="str">
            <v>No Pool Breakdown</v>
          </cell>
          <cell r="H34421" t="str">
            <v>No</v>
          </cell>
        </row>
        <row r="34422">
          <cell r="A34422" t="str">
            <v>0408302209</v>
          </cell>
          <cell r="B34422" t="str">
            <v>Pacific Coast Energy Company LP</v>
          </cell>
          <cell r="C34422" t="str">
            <v>Waterflood</v>
          </cell>
          <cell r="D34422" t="str">
            <v>Orcutt</v>
          </cell>
          <cell r="E34422" t="str">
            <v>Northern</v>
          </cell>
          <cell r="F34422" t="str">
            <v>Santa Barbara</v>
          </cell>
          <cell r="G34422" t="str">
            <v>3rd</v>
          </cell>
          <cell r="H34422" t="str">
            <v>No</v>
          </cell>
        </row>
        <row r="34423">
          <cell r="A34423" t="str">
            <v>0408302212</v>
          </cell>
          <cell r="B34423" t="str">
            <v>Pacific Coast Energy Company LP</v>
          </cell>
          <cell r="C34423" t="str">
            <v>Oil &amp; Gas</v>
          </cell>
          <cell r="D34423" t="str">
            <v>Orcutt</v>
          </cell>
          <cell r="E34423" t="str">
            <v>Northern</v>
          </cell>
          <cell r="F34423" t="str">
            <v>Santa Barbara</v>
          </cell>
          <cell r="G34423" t="str">
            <v>No Pool Breakdown</v>
          </cell>
          <cell r="H34423" t="str">
            <v>No</v>
          </cell>
        </row>
        <row r="34424">
          <cell r="A34424" t="str">
            <v>0408302225</v>
          </cell>
          <cell r="B34424" t="str">
            <v>Pacific Coast Energy Company LP</v>
          </cell>
          <cell r="C34424" t="str">
            <v>Waterflood</v>
          </cell>
          <cell r="D34424" t="str">
            <v>Orcutt</v>
          </cell>
          <cell r="E34424" t="str">
            <v>Northern</v>
          </cell>
          <cell r="F34424" t="str">
            <v>Santa Barbara</v>
          </cell>
          <cell r="G34424" t="str">
            <v>3rd</v>
          </cell>
          <cell r="H34424" t="str">
            <v>Yes</v>
          </cell>
        </row>
        <row r="34425">
          <cell r="A34425" t="str">
            <v>0408302231</v>
          </cell>
          <cell r="B34425" t="str">
            <v>Pacific Coast Energy Company LP</v>
          </cell>
          <cell r="C34425" t="str">
            <v>Waterflood</v>
          </cell>
          <cell r="D34425" t="str">
            <v>Orcutt</v>
          </cell>
          <cell r="E34425" t="str">
            <v>Northern</v>
          </cell>
          <cell r="F34425" t="str">
            <v>Santa Barbara</v>
          </cell>
          <cell r="G34425" t="str">
            <v>3rd</v>
          </cell>
          <cell r="H34425" t="str">
            <v>Yes</v>
          </cell>
        </row>
        <row r="34426">
          <cell r="A34426" t="str">
            <v>0408302234</v>
          </cell>
          <cell r="B34426" t="str">
            <v>Pacific Coast Energy Company LP</v>
          </cell>
          <cell r="C34426" t="str">
            <v>Waterflood</v>
          </cell>
          <cell r="D34426" t="str">
            <v>Orcutt</v>
          </cell>
          <cell r="E34426" t="str">
            <v>Northern</v>
          </cell>
          <cell r="F34426" t="str">
            <v>Santa Barbara</v>
          </cell>
          <cell r="G34426" t="str">
            <v>3rd</v>
          </cell>
          <cell r="H34426" t="str">
            <v>Yes</v>
          </cell>
        </row>
        <row r="34427">
          <cell r="A34427" t="str">
            <v>0408302248</v>
          </cell>
          <cell r="B34427" t="str">
            <v>Pacific Coast Energy Company LP</v>
          </cell>
          <cell r="C34427" t="str">
            <v>Waterflood</v>
          </cell>
          <cell r="D34427" t="str">
            <v>Orcutt</v>
          </cell>
          <cell r="E34427" t="str">
            <v>Northern</v>
          </cell>
          <cell r="F34427" t="str">
            <v>Santa Barbara</v>
          </cell>
          <cell r="G34427" t="str">
            <v>3rd</v>
          </cell>
          <cell r="H34427" t="str">
            <v>No</v>
          </cell>
        </row>
        <row r="34428">
          <cell r="A34428" t="str">
            <v>0408302249</v>
          </cell>
          <cell r="B34428" t="str">
            <v>Pacific Coast Energy Company LP</v>
          </cell>
          <cell r="C34428" t="str">
            <v>Waterflood</v>
          </cell>
          <cell r="D34428" t="str">
            <v>Orcutt</v>
          </cell>
          <cell r="E34428" t="str">
            <v>Northern</v>
          </cell>
          <cell r="F34428" t="str">
            <v>Santa Barbara</v>
          </cell>
          <cell r="G34428" t="str">
            <v>3rd</v>
          </cell>
          <cell r="H34428" t="str">
            <v>No</v>
          </cell>
        </row>
        <row r="34429">
          <cell r="A34429" t="str">
            <v>0408302256</v>
          </cell>
          <cell r="B34429" t="str">
            <v>Pacific Coast Energy Company LP</v>
          </cell>
          <cell r="C34429" t="str">
            <v>Waterflood</v>
          </cell>
          <cell r="D34429" t="str">
            <v>Orcutt</v>
          </cell>
          <cell r="E34429" t="str">
            <v>Northern</v>
          </cell>
          <cell r="F34429" t="str">
            <v>Santa Barbara</v>
          </cell>
          <cell r="G34429" t="str">
            <v>3rd</v>
          </cell>
          <cell r="H34429" t="str">
            <v>No</v>
          </cell>
        </row>
        <row r="34430">
          <cell r="A34430" t="str">
            <v>0408302260</v>
          </cell>
          <cell r="B34430" t="str">
            <v>Pacific Coast Energy Company LP</v>
          </cell>
          <cell r="C34430" t="str">
            <v>Waterflood</v>
          </cell>
          <cell r="D34430" t="str">
            <v>Orcutt</v>
          </cell>
          <cell r="E34430" t="str">
            <v>Northern</v>
          </cell>
          <cell r="F34430" t="str">
            <v>Santa Barbara</v>
          </cell>
          <cell r="G34430" t="str">
            <v>3rd</v>
          </cell>
          <cell r="H34430" t="str">
            <v>No</v>
          </cell>
        </row>
        <row r="34431">
          <cell r="A34431" t="str">
            <v>0408302261</v>
          </cell>
          <cell r="B34431" t="str">
            <v>Pacific Coast Energy Company LP</v>
          </cell>
          <cell r="C34431" t="str">
            <v>Oil &amp; Gas</v>
          </cell>
          <cell r="D34431" t="str">
            <v>Orcutt</v>
          </cell>
          <cell r="E34431" t="str">
            <v>Northern</v>
          </cell>
          <cell r="F34431" t="str">
            <v>Santa Barbara</v>
          </cell>
          <cell r="G34431" t="str">
            <v>No Pool Breakdown, 1st &amp; 2nd</v>
          </cell>
          <cell r="H34431" t="str">
            <v>No</v>
          </cell>
        </row>
        <row r="34432">
          <cell r="A34432" t="str">
            <v>0408302262</v>
          </cell>
          <cell r="B34432" t="str">
            <v>Pacific Coast Energy Company LP</v>
          </cell>
          <cell r="C34432" t="str">
            <v>Waterflood</v>
          </cell>
          <cell r="D34432" t="str">
            <v>Orcutt</v>
          </cell>
          <cell r="E34432" t="str">
            <v>Northern</v>
          </cell>
          <cell r="F34432" t="str">
            <v>Santa Barbara</v>
          </cell>
          <cell r="G34432" t="str">
            <v>3rd</v>
          </cell>
          <cell r="H34432" t="str">
            <v>Yes</v>
          </cell>
        </row>
        <row r="34433">
          <cell r="A34433" t="str">
            <v>0408302274</v>
          </cell>
          <cell r="B34433" t="str">
            <v>Pacific Coast Energy Company LP</v>
          </cell>
          <cell r="C34433" t="str">
            <v>Oil &amp; Gas</v>
          </cell>
          <cell r="D34433" t="str">
            <v>Orcutt</v>
          </cell>
          <cell r="E34433" t="str">
            <v>Northern</v>
          </cell>
          <cell r="F34433" t="str">
            <v>Santa Barbara</v>
          </cell>
          <cell r="G34433" t="str">
            <v>SX</v>
          </cell>
          <cell r="H34433" t="str">
            <v>No</v>
          </cell>
        </row>
        <row r="34434">
          <cell r="A34434" t="str">
            <v>0408302277</v>
          </cell>
          <cell r="B34434" t="str">
            <v>Pacific Coast Energy Company LP</v>
          </cell>
          <cell r="C34434" t="str">
            <v>Oil &amp; Gas</v>
          </cell>
          <cell r="D34434" t="str">
            <v>Orcutt</v>
          </cell>
          <cell r="E34434" t="str">
            <v>Northern</v>
          </cell>
          <cell r="F34434" t="str">
            <v>Santa Barbara</v>
          </cell>
          <cell r="G34434" t="str">
            <v>No Pool Breakdown</v>
          </cell>
          <cell r="H34434" t="str">
            <v>Yes</v>
          </cell>
        </row>
        <row r="34435">
          <cell r="A34435" t="str">
            <v>0408302286</v>
          </cell>
          <cell r="B34435" t="str">
            <v>Pacific Coast Energy Company LP</v>
          </cell>
          <cell r="C34435" t="str">
            <v>Oil &amp; Gas</v>
          </cell>
          <cell r="D34435" t="str">
            <v>Orcutt</v>
          </cell>
          <cell r="E34435" t="str">
            <v>Northern</v>
          </cell>
          <cell r="F34435" t="str">
            <v>Santa Barbara</v>
          </cell>
          <cell r="G34435" t="str">
            <v>No Pool Breakdown</v>
          </cell>
          <cell r="H34435" t="str">
            <v>Yes</v>
          </cell>
        </row>
        <row r="34436">
          <cell r="A34436" t="str">
            <v>0408302288</v>
          </cell>
          <cell r="B34436" t="str">
            <v>Pacific Coast Energy Company LP</v>
          </cell>
          <cell r="C34436" t="str">
            <v>Oil &amp; Gas</v>
          </cell>
          <cell r="D34436" t="str">
            <v>Orcutt</v>
          </cell>
          <cell r="E34436" t="str">
            <v>Northern</v>
          </cell>
          <cell r="F34436" t="str">
            <v>Santa Barbara</v>
          </cell>
          <cell r="G34436" t="str">
            <v>Observation, No Pool Breakdown</v>
          </cell>
          <cell r="H34436" t="str">
            <v>Yes</v>
          </cell>
        </row>
        <row r="34437">
          <cell r="A34437" t="str">
            <v>0408302295</v>
          </cell>
          <cell r="B34437" t="str">
            <v>Pacific Coast Energy Company LP</v>
          </cell>
          <cell r="C34437" t="str">
            <v>Oil &amp; Gas</v>
          </cell>
          <cell r="D34437" t="str">
            <v>Orcutt</v>
          </cell>
          <cell r="E34437" t="str">
            <v>Northern</v>
          </cell>
          <cell r="F34437" t="str">
            <v>Santa Barbara</v>
          </cell>
          <cell r="G34437" t="str">
            <v>No Pool Breakdown</v>
          </cell>
          <cell r="H34437" t="str">
            <v>Yes</v>
          </cell>
        </row>
        <row r="34438">
          <cell r="A34438" t="str">
            <v>0408302315</v>
          </cell>
          <cell r="B34438" t="str">
            <v>Pacific Coast Energy Company LP</v>
          </cell>
          <cell r="C34438" t="str">
            <v>Oil &amp; Gas</v>
          </cell>
          <cell r="D34438" t="str">
            <v>Orcutt</v>
          </cell>
          <cell r="E34438" t="str">
            <v>Northern</v>
          </cell>
          <cell r="F34438" t="str">
            <v>Santa Barbara</v>
          </cell>
          <cell r="G34438" t="str">
            <v>No Pool Breakdown</v>
          </cell>
          <cell r="H34438" t="str">
            <v>No</v>
          </cell>
        </row>
        <row r="34439">
          <cell r="A34439" t="str">
            <v>0408302326</v>
          </cell>
          <cell r="B34439" t="str">
            <v>Pacific Coast Energy Company LP</v>
          </cell>
          <cell r="C34439" t="str">
            <v>Oil &amp; Gas</v>
          </cell>
          <cell r="D34439" t="str">
            <v>Orcutt</v>
          </cell>
          <cell r="E34439" t="str">
            <v>Northern</v>
          </cell>
          <cell r="F34439" t="str">
            <v>Santa Barbara</v>
          </cell>
          <cell r="G34439" t="str">
            <v>No Pool Breakdown</v>
          </cell>
          <cell r="H34439" t="str">
            <v>No</v>
          </cell>
        </row>
        <row r="34440">
          <cell r="A34440" t="str">
            <v>0408302328</v>
          </cell>
          <cell r="B34440" t="str">
            <v>Pacific Coast Energy Company LP</v>
          </cell>
          <cell r="C34440" t="str">
            <v>Oil &amp; Gas</v>
          </cell>
          <cell r="D34440" t="str">
            <v>Orcutt</v>
          </cell>
          <cell r="E34440" t="str">
            <v>Northern</v>
          </cell>
          <cell r="F34440" t="str">
            <v>Santa Barbara</v>
          </cell>
          <cell r="G34440" t="str">
            <v>No Pool Breakdown, Diatomite</v>
          </cell>
          <cell r="H34440" t="str">
            <v>Yes</v>
          </cell>
        </row>
        <row r="34441">
          <cell r="A34441" t="str">
            <v>0408302329</v>
          </cell>
          <cell r="B34441" t="str">
            <v>Pacific Coast Energy Company LP</v>
          </cell>
          <cell r="C34441" t="str">
            <v>Oil &amp; Gas</v>
          </cell>
          <cell r="D34441" t="str">
            <v>Orcutt</v>
          </cell>
          <cell r="E34441" t="str">
            <v>Northern</v>
          </cell>
          <cell r="F34441" t="str">
            <v>Santa Barbara</v>
          </cell>
          <cell r="G34441" t="str">
            <v>No Pool Breakdown, Diatomite</v>
          </cell>
          <cell r="H34441" t="str">
            <v>No</v>
          </cell>
        </row>
        <row r="34442">
          <cell r="A34442" t="str">
            <v>0408302333</v>
          </cell>
          <cell r="B34442" t="str">
            <v>Pacific Coast Energy Company LP</v>
          </cell>
          <cell r="C34442" t="str">
            <v>Oil &amp; Gas</v>
          </cell>
          <cell r="D34442" t="str">
            <v>Orcutt</v>
          </cell>
          <cell r="E34442" t="str">
            <v>Northern</v>
          </cell>
          <cell r="F34442" t="str">
            <v>Santa Barbara</v>
          </cell>
          <cell r="G34442" t="str">
            <v>No Pool Breakdown</v>
          </cell>
          <cell r="H34442" t="str">
            <v>No</v>
          </cell>
        </row>
        <row r="34443">
          <cell r="A34443" t="str">
            <v>0408302335</v>
          </cell>
          <cell r="B34443" t="str">
            <v>Pacific Coast Energy Company LP</v>
          </cell>
          <cell r="C34443" t="str">
            <v>Oil &amp; Gas</v>
          </cell>
          <cell r="D34443" t="str">
            <v>Orcutt</v>
          </cell>
          <cell r="E34443" t="str">
            <v>Northern</v>
          </cell>
          <cell r="F34443" t="str">
            <v>Santa Barbara</v>
          </cell>
          <cell r="G34443" t="str">
            <v>No Pool Breakdown</v>
          </cell>
          <cell r="H34443" t="str">
            <v>No</v>
          </cell>
        </row>
        <row r="34444">
          <cell r="A34444" t="str">
            <v>0408302340</v>
          </cell>
          <cell r="B34444" t="str">
            <v>Pacific Coast Energy Company LP</v>
          </cell>
          <cell r="C34444" t="str">
            <v>Oil &amp; Gas</v>
          </cell>
          <cell r="D34444" t="str">
            <v>Orcutt</v>
          </cell>
          <cell r="E34444" t="str">
            <v>Northern</v>
          </cell>
          <cell r="F34444" t="str">
            <v>Santa Barbara</v>
          </cell>
          <cell r="G34444" t="str">
            <v>SX</v>
          </cell>
          <cell r="H34444" t="str">
            <v>No</v>
          </cell>
        </row>
        <row r="34445">
          <cell r="A34445" t="str">
            <v>0408302342</v>
          </cell>
          <cell r="B34445" t="str">
            <v>Pacific Coast Energy Company LP</v>
          </cell>
          <cell r="C34445" t="str">
            <v>Oil &amp; Gas</v>
          </cell>
          <cell r="D34445" t="str">
            <v>Orcutt</v>
          </cell>
          <cell r="E34445" t="str">
            <v>Northern</v>
          </cell>
          <cell r="F34445" t="str">
            <v>Santa Barbara</v>
          </cell>
          <cell r="G34445" t="str">
            <v>No Pool Breakdown</v>
          </cell>
          <cell r="H34445" t="str">
            <v>Yes</v>
          </cell>
        </row>
        <row r="34446">
          <cell r="A34446" t="str">
            <v>0408302348</v>
          </cell>
          <cell r="B34446" t="str">
            <v>Pacific Coast Energy Company LP</v>
          </cell>
          <cell r="C34446" t="str">
            <v>Oil &amp; Gas</v>
          </cell>
          <cell r="D34446" t="str">
            <v>Orcutt</v>
          </cell>
          <cell r="E34446" t="str">
            <v>Northern</v>
          </cell>
          <cell r="F34446" t="str">
            <v>Santa Barbara</v>
          </cell>
          <cell r="G34446" t="str">
            <v>No Pool Breakdown</v>
          </cell>
          <cell r="H34446" t="str">
            <v>Yes</v>
          </cell>
        </row>
        <row r="34447">
          <cell r="A34447" t="str">
            <v>0408302350</v>
          </cell>
          <cell r="B34447" t="str">
            <v>Pacific Coast Energy Company LP</v>
          </cell>
          <cell r="C34447" t="str">
            <v>Oil &amp; Gas</v>
          </cell>
          <cell r="D34447" t="str">
            <v>Orcutt</v>
          </cell>
          <cell r="E34447" t="str">
            <v>Northern</v>
          </cell>
          <cell r="F34447" t="str">
            <v>Santa Barbara</v>
          </cell>
          <cell r="G34447" t="str">
            <v>No Pool Breakdown</v>
          </cell>
          <cell r="H34447" t="str">
            <v>Yes</v>
          </cell>
        </row>
        <row r="34448">
          <cell r="A34448" t="str">
            <v>0408302356</v>
          </cell>
          <cell r="B34448" t="str">
            <v>Pacific Coast Energy Company LP</v>
          </cell>
          <cell r="C34448" t="str">
            <v>Oil &amp; Gas</v>
          </cell>
          <cell r="D34448" t="str">
            <v>Orcutt</v>
          </cell>
          <cell r="E34448" t="str">
            <v>Northern</v>
          </cell>
          <cell r="F34448" t="str">
            <v>Santa Barbara</v>
          </cell>
          <cell r="G34448" t="str">
            <v>No Pool Breakdown</v>
          </cell>
          <cell r="H34448" t="str">
            <v>No</v>
          </cell>
        </row>
        <row r="34449">
          <cell r="A34449" t="str">
            <v>0408302357</v>
          </cell>
          <cell r="B34449" t="str">
            <v>Pacific Coast Energy Company LP</v>
          </cell>
          <cell r="C34449" t="str">
            <v>Oil &amp; Gas</v>
          </cell>
          <cell r="D34449" t="str">
            <v>Orcutt</v>
          </cell>
          <cell r="E34449" t="str">
            <v>Northern</v>
          </cell>
          <cell r="F34449" t="str">
            <v>Santa Barbara</v>
          </cell>
          <cell r="G34449" t="str">
            <v>No Pool Breakdown</v>
          </cell>
          <cell r="H34449" t="str">
            <v>Yes</v>
          </cell>
        </row>
        <row r="34450">
          <cell r="A34450" t="str">
            <v>0408302364</v>
          </cell>
          <cell r="B34450" t="str">
            <v>Pacific Coast Energy Company LP</v>
          </cell>
          <cell r="C34450" t="str">
            <v>Oil &amp; Gas</v>
          </cell>
          <cell r="D34450" t="str">
            <v>Orcutt</v>
          </cell>
          <cell r="E34450" t="str">
            <v>Northern</v>
          </cell>
          <cell r="F34450" t="str">
            <v>Santa Barbara</v>
          </cell>
          <cell r="G34450" t="str">
            <v>No Pool Breakdown</v>
          </cell>
          <cell r="H34450" t="str">
            <v>No</v>
          </cell>
        </row>
        <row r="34451">
          <cell r="A34451" t="str">
            <v>0408302368</v>
          </cell>
          <cell r="B34451" t="str">
            <v>Pacific Coast Energy Company LP</v>
          </cell>
          <cell r="C34451" t="str">
            <v>Oil &amp; Gas</v>
          </cell>
          <cell r="D34451" t="str">
            <v>Orcutt</v>
          </cell>
          <cell r="E34451" t="str">
            <v>Northern</v>
          </cell>
          <cell r="F34451" t="str">
            <v>Santa Barbara</v>
          </cell>
          <cell r="G34451" t="str">
            <v>No Pool Breakdown</v>
          </cell>
          <cell r="H34451" t="str">
            <v>Yes</v>
          </cell>
        </row>
        <row r="34452">
          <cell r="A34452" t="str">
            <v>0408302371</v>
          </cell>
          <cell r="B34452" t="str">
            <v>Pacific Coast Energy Company LP</v>
          </cell>
          <cell r="C34452" t="str">
            <v>Oil &amp; Gas</v>
          </cell>
          <cell r="D34452" t="str">
            <v>Orcutt</v>
          </cell>
          <cell r="E34452" t="str">
            <v>Northern</v>
          </cell>
          <cell r="F34452" t="str">
            <v>Santa Barbara</v>
          </cell>
          <cell r="G34452" t="str">
            <v>No Pool Breakdown</v>
          </cell>
          <cell r="H34452" t="str">
            <v>Yes</v>
          </cell>
        </row>
        <row r="34453">
          <cell r="A34453" t="str">
            <v>0408302381</v>
          </cell>
          <cell r="B34453" t="str">
            <v>Pacific Coast Energy Company LP</v>
          </cell>
          <cell r="C34453" t="str">
            <v>Oil &amp; Gas</v>
          </cell>
          <cell r="D34453" t="str">
            <v>Orcutt</v>
          </cell>
          <cell r="E34453" t="str">
            <v>Northern</v>
          </cell>
          <cell r="F34453" t="str">
            <v>Santa Barbara</v>
          </cell>
          <cell r="G34453" t="str">
            <v>No Pool Breakdown</v>
          </cell>
          <cell r="H34453" t="str">
            <v>Yes</v>
          </cell>
        </row>
        <row r="34454">
          <cell r="A34454" t="str">
            <v>0408302382</v>
          </cell>
          <cell r="B34454" t="str">
            <v>Pacific Coast Energy Company LP</v>
          </cell>
          <cell r="C34454" t="str">
            <v>Oil &amp; Gas</v>
          </cell>
          <cell r="D34454" t="str">
            <v>Orcutt</v>
          </cell>
          <cell r="E34454" t="str">
            <v>Northern</v>
          </cell>
          <cell r="F34454" t="str">
            <v>Santa Barbara</v>
          </cell>
          <cell r="G34454" t="str">
            <v>No Pool Breakdown</v>
          </cell>
          <cell r="H34454" t="str">
            <v>Yes</v>
          </cell>
        </row>
        <row r="34455">
          <cell r="A34455" t="str">
            <v>0408302391</v>
          </cell>
          <cell r="B34455" t="str">
            <v>Pacific Coast Energy Company LP</v>
          </cell>
          <cell r="C34455" t="str">
            <v>Oil &amp; Gas</v>
          </cell>
          <cell r="D34455" t="str">
            <v>Orcutt</v>
          </cell>
          <cell r="E34455" t="str">
            <v>Northern</v>
          </cell>
          <cell r="F34455" t="str">
            <v>Santa Barbara</v>
          </cell>
          <cell r="G34455" t="str">
            <v>No Pool Breakdown</v>
          </cell>
          <cell r="H34455" t="str">
            <v>Yes</v>
          </cell>
        </row>
        <row r="34456">
          <cell r="A34456" t="str">
            <v>0408302404</v>
          </cell>
          <cell r="B34456" t="str">
            <v>Maria Joaquin Basin, LLC</v>
          </cell>
          <cell r="C34456" t="str">
            <v>Oil &amp; Gas</v>
          </cell>
          <cell r="D34456" t="str">
            <v>Santa Maria Valley</v>
          </cell>
          <cell r="E34456" t="str">
            <v>Northern</v>
          </cell>
          <cell r="F34456" t="str">
            <v>Santa Barbara</v>
          </cell>
          <cell r="G34456" t="str">
            <v>Sisquoc</v>
          </cell>
          <cell r="H34456" t="str">
            <v>Yes</v>
          </cell>
        </row>
        <row r="34457">
          <cell r="A34457" t="str">
            <v>0408302405</v>
          </cell>
          <cell r="B34457" t="str">
            <v>Maria Joaquin Basin, LLC</v>
          </cell>
          <cell r="C34457" t="str">
            <v>Oil &amp; Gas</v>
          </cell>
          <cell r="D34457" t="str">
            <v>Santa Maria Valley</v>
          </cell>
          <cell r="E34457" t="str">
            <v>Northern</v>
          </cell>
          <cell r="F34457" t="str">
            <v>Santa Barbara</v>
          </cell>
          <cell r="G34457" t="str">
            <v>Sisquoc</v>
          </cell>
          <cell r="H34457" t="str">
            <v>Yes</v>
          </cell>
        </row>
        <row r="34458">
          <cell r="A34458" t="str">
            <v>0408302407</v>
          </cell>
          <cell r="B34458" t="str">
            <v>Maria Joaquin Basin, LLC</v>
          </cell>
          <cell r="C34458" t="str">
            <v>Oil &amp; Gas</v>
          </cell>
          <cell r="D34458" t="str">
            <v>Santa Maria Valley</v>
          </cell>
          <cell r="E34458" t="str">
            <v>Northern</v>
          </cell>
          <cell r="F34458" t="str">
            <v>Santa Barbara</v>
          </cell>
          <cell r="G34458" t="str">
            <v>Sisquoc</v>
          </cell>
          <cell r="H34458" t="str">
            <v>Yes</v>
          </cell>
        </row>
        <row r="34459">
          <cell r="A34459" t="str">
            <v>0408302409</v>
          </cell>
          <cell r="B34459" t="str">
            <v>Maria Joaquin Basin, LLC</v>
          </cell>
          <cell r="C34459" t="str">
            <v>Oil &amp; Gas</v>
          </cell>
          <cell r="D34459" t="str">
            <v>Santa Maria Valley</v>
          </cell>
          <cell r="E34459" t="str">
            <v>Northern</v>
          </cell>
          <cell r="F34459" t="str">
            <v>Santa Barbara</v>
          </cell>
          <cell r="G34459" t="str">
            <v>Sisquoc</v>
          </cell>
          <cell r="H34459" t="str">
            <v>Yes</v>
          </cell>
        </row>
        <row r="34460">
          <cell r="A34460" t="str">
            <v>0408302411</v>
          </cell>
          <cell r="B34460" t="str">
            <v>Maria Joaquin Basin, LLC</v>
          </cell>
          <cell r="C34460" t="str">
            <v>Oil &amp; Gas</v>
          </cell>
          <cell r="D34460" t="str">
            <v>Santa Maria Valley</v>
          </cell>
          <cell r="E34460" t="str">
            <v>Northern</v>
          </cell>
          <cell r="F34460" t="str">
            <v>Santa Barbara</v>
          </cell>
          <cell r="G34460" t="str">
            <v>Sisquoc</v>
          </cell>
          <cell r="H34460" t="str">
            <v>Yes</v>
          </cell>
        </row>
        <row r="34461">
          <cell r="A34461" t="str">
            <v>0408302412</v>
          </cell>
          <cell r="B34461" t="str">
            <v>Maria Joaquin Basin, LLC</v>
          </cell>
          <cell r="C34461" t="str">
            <v>Oil &amp; Gas</v>
          </cell>
          <cell r="D34461" t="str">
            <v>Santa Maria Valley</v>
          </cell>
          <cell r="E34461" t="str">
            <v>Northern</v>
          </cell>
          <cell r="F34461" t="str">
            <v>Santa Barbara</v>
          </cell>
          <cell r="G34461" t="str">
            <v>Sisquoc</v>
          </cell>
          <cell r="H34461" t="str">
            <v>Yes</v>
          </cell>
        </row>
        <row r="34462">
          <cell r="A34462" t="str">
            <v>0408302413</v>
          </cell>
          <cell r="B34462" t="str">
            <v>Maria Joaquin Basin, LLC</v>
          </cell>
          <cell r="C34462" t="str">
            <v>Oil &amp; Gas</v>
          </cell>
          <cell r="D34462" t="str">
            <v>Santa Maria Valley</v>
          </cell>
          <cell r="E34462" t="str">
            <v>Northern</v>
          </cell>
          <cell r="F34462" t="str">
            <v>Santa Barbara</v>
          </cell>
          <cell r="G34462" t="str">
            <v>Sisquoc</v>
          </cell>
          <cell r="H34462" t="str">
            <v>Yes</v>
          </cell>
        </row>
        <row r="34463">
          <cell r="A34463" t="str">
            <v>0408302414</v>
          </cell>
          <cell r="B34463" t="str">
            <v>Maria Joaquin Basin, LLC</v>
          </cell>
          <cell r="C34463" t="str">
            <v>Oil &amp; Gas</v>
          </cell>
          <cell r="D34463" t="str">
            <v>Santa Maria Valley</v>
          </cell>
          <cell r="E34463" t="str">
            <v>Northern</v>
          </cell>
          <cell r="F34463" t="str">
            <v>Santa Barbara</v>
          </cell>
          <cell r="G34463" t="str">
            <v>Sisquoc</v>
          </cell>
          <cell r="H34463" t="str">
            <v>Yes</v>
          </cell>
        </row>
        <row r="34464">
          <cell r="A34464" t="str">
            <v>0408302415</v>
          </cell>
          <cell r="B34464" t="str">
            <v>Maria Joaquin Basin, LLC</v>
          </cell>
          <cell r="C34464" t="str">
            <v>Oil &amp; Gas</v>
          </cell>
          <cell r="D34464" t="str">
            <v>Santa Maria Valley</v>
          </cell>
          <cell r="E34464" t="str">
            <v>Northern</v>
          </cell>
          <cell r="F34464" t="str">
            <v>Santa Barbara</v>
          </cell>
          <cell r="G34464" t="str">
            <v>Sisquoc</v>
          </cell>
          <cell r="H34464" t="str">
            <v>Yes</v>
          </cell>
        </row>
        <row r="34465">
          <cell r="A34465" t="str">
            <v>0408302420</v>
          </cell>
          <cell r="B34465" t="str">
            <v>Team Operating LLC</v>
          </cell>
          <cell r="C34465" t="str">
            <v>Oil &amp; Gas</v>
          </cell>
          <cell r="D34465" t="str">
            <v>Santa Maria Valley</v>
          </cell>
          <cell r="E34465" t="str">
            <v>Northern</v>
          </cell>
          <cell r="F34465" t="str">
            <v>Santa Barbara</v>
          </cell>
          <cell r="G34465" t="str">
            <v>Sisquoc</v>
          </cell>
          <cell r="H34465" t="str">
            <v>Yes</v>
          </cell>
        </row>
        <row r="34466">
          <cell r="A34466" t="str">
            <v>0408302460</v>
          </cell>
          <cell r="B34466" t="str">
            <v>HVI Cat Canyon, Inc.</v>
          </cell>
          <cell r="C34466" t="str">
            <v>Oil &amp; Gas</v>
          </cell>
          <cell r="D34466" t="str">
            <v>Santa Maria Valley</v>
          </cell>
          <cell r="E34466" t="str">
            <v>Northern</v>
          </cell>
          <cell r="F34466" t="str">
            <v>Santa Barbara</v>
          </cell>
          <cell r="G34466" t="str">
            <v>Sisquoc</v>
          </cell>
          <cell r="H34466" t="str">
            <v>Yes</v>
          </cell>
        </row>
        <row r="34467">
          <cell r="A34467" t="str">
            <v>0408302625</v>
          </cell>
          <cell r="B34467" t="str">
            <v>Maria Joaquin Basin, LLC</v>
          </cell>
          <cell r="C34467" t="str">
            <v>Oil &amp; Gas</v>
          </cell>
          <cell r="D34467" t="str">
            <v>Santa Maria Valley</v>
          </cell>
          <cell r="E34467" t="str">
            <v>Northern</v>
          </cell>
          <cell r="F34467" t="str">
            <v>Santa Barbara</v>
          </cell>
          <cell r="G34467" t="str">
            <v>No Pool Breakdown</v>
          </cell>
          <cell r="H34467" t="str">
            <v>Yes</v>
          </cell>
        </row>
        <row r="34468">
          <cell r="A34468" t="str">
            <v>0408302628</v>
          </cell>
          <cell r="B34468" t="str">
            <v>Maria Joaquin Basin, LLC</v>
          </cell>
          <cell r="C34468" t="str">
            <v>Waterflood</v>
          </cell>
          <cell r="D34468" t="str">
            <v>Santa Maria Valley</v>
          </cell>
          <cell r="E34468" t="str">
            <v>Northern</v>
          </cell>
          <cell r="F34468" t="str">
            <v>Santa Barbara</v>
          </cell>
          <cell r="G34468" t="str">
            <v>Pt. Sal-O'Donnell</v>
          </cell>
          <cell r="H34468" t="str">
            <v>Yes</v>
          </cell>
        </row>
        <row r="34469">
          <cell r="A34469" t="str">
            <v>0408302630</v>
          </cell>
          <cell r="B34469" t="str">
            <v>Maria Joaquin Basin, LLC</v>
          </cell>
          <cell r="C34469" t="str">
            <v>Oil &amp; Gas</v>
          </cell>
          <cell r="D34469" t="str">
            <v>Santa Maria Valley</v>
          </cell>
          <cell r="E34469" t="str">
            <v>Northern</v>
          </cell>
          <cell r="F34469" t="str">
            <v>Santa Barbara</v>
          </cell>
          <cell r="G34469" t="str">
            <v>No Pool Breakdown</v>
          </cell>
          <cell r="H34469" t="str">
            <v>Yes</v>
          </cell>
        </row>
        <row r="34470">
          <cell r="A34470" t="str">
            <v>0408302634</v>
          </cell>
          <cell r="B34470" t="str">
            <v>Maria Joaquin Basin, LLC</v>
          </cell>
          <cell r="C34470" t="str">
            <v>Waterflood</v>
          </cell>
          <cell r="D34470" t="str">
            <v>Santa Maria Valley</v>
          </cell>
          <cell r="E34470" t="str">
            <v>Northern</v>
          </cell>
          <cell r="F34470" t="str">
            <v>Santa Barbara</v>
          </cell>
          <cell r="G34470" t="str">
            <v>Pt. Sal-O'Donnell</v>
          </cell>
          <cell r="H34470" t="str">
            <v>Yes</v>
          </cell>
        </row>
        <row r="34471">
          <cell r="A34471" t="str">
            <v>0408302636</v>
          </cell>
          <cell r="B34471" t="str">
            <v>Maria Joaquin Basin, LLC</v>
          </cell>
          <cell r="C34471" t="str">
            <v>Oil &amp; Gas</v>
          </cell>
          <cell r="D34471" t="str">
            <v>Santa Maria Valley</v>
          </cell>
          <cell r="E34471" t="str">
            <v>Northern</v>
          </cell>
          <cell r="F34471" t="str">
            <v>Santa Barbara</v>
          </cell>
          <cell r="G34471" t="str">
            <v>No Pool Breakdown</v>
          </cell>
          <cell r="H34471" t="str">
            <v>No</v>
          </cell>
        </row>
        <row r="34472">
          <cell r="A34472" t="str">
            <v>0408302643</v>
          </cell>
          <cell r="B34472" t="str">
            <v>Maria Joaquin Basin, LLC</v>
          </cell>
          <cell r="C34472" t="str">
            <v>Oil &amp; Gas</v>
          </cell>
          <cell r="D34472" t="str">
            <v>Santa Maria Valley</v>
          </cell>
          <cell r="E34472" t="str">
            <v>Northern</v>
          </cell>
          <cell r="F34472" t="str">
            <v>Santa Barbara</v>
          </cell>
          <cell r="G34472" t="str">
            <v>No Pool Breakdown</v>
          </cell>
          <cell r="H34472" t="str">
            <v>No</v>
          </cell>
        </row>
        <row r="34473">
          <cell r="A34473" t="str">
            <v>0408302647</v>
          </cell>
          <cell r="B34473" t="str">
            <v>Maria Joaquin Basin, LLC</v>
          </cell>
          <cell r="C34473" t="str">
            <v>Oil &amp; Gas</v>
          </cell>
          <cell r="D34473" t="str">
            <v>Santa Maria Valley</v>
          </cell>
          <cell r="E34473" t="str">
            <v>Northern</v>
          </cell>
          <cell r="F34473" t="str">
            <v>Santa Barbara</v>
          </cell>
          <cell r="G34473" t="str">
            <v>No Pool Breakdown</v>
          </cell>
          <cell r="H34473" t="str">
            <v>No</v>
          </cell>
        </row>
        <row r="34474">
          <cell r="A34474" t="str">
            <v>0408302649</v>
          </cell>
          <cell r="B34474" t="str">
            <v>Maria Joaquin Basin, LLC</v>
          </cell>
          <cell r="C34474" t="str">
            <v>Oil &amp; Gas</v>
          </cell>
          <cell r="D34474" t="str">
            <v>Santa Maria Valley</v>
          </cell>
          <cell r="E34474" t="str">
            <v>Northern</v>
          </cell>
          <cell r="F34474" t="str">
            <v>Santa Barbara</v>
          </cell>
          <cell r="G34474" t="str">
            <v>No Pool Breakdown</v>
          </cell>
          <cell r="H34474" t="str">
            <v>No</v>
          </cell>
        </row>
        <row r="34475">
          <cell r="A34475" t="str">
            <v>0408302650</v>
          </cell>
          <cell r="B34475" t="str">
            <v>Maria Joaquin Basin, LLC</v>
          </cell>
          <cell r="C34475" t="str">
            <v>Oil &amp; Gas</v>
          </cell>
          <cell r="D34475" t="str">
            <v>Santa Maria Valley</v>
          </cell>
          <cell r="E34475" t="str">
            <v>Northern</v>
          </cell>
          <cell r="F34475" t="str">
            <v>Santa Barbara</v>
          </cell>
          <cell r="G34475" t="str">
            <v>No Pool Breakdown</v>
          </cell>
          <cell r="H34475" t="str">
            <v>No</v>
          </cell>
        </row>
        <row r="34476">
          <cell r="A34476" t="str">
            <v>0408302653</v>
          </cell>
          <cell r="B34476" t="str">
            <v>Maria Joaquin Basin, LLC</v>
          </cell>
          <cell r="C34476" t="str">
            <v>Oil &amp; Gas</v>
          </cell>
          <cell r="D34476" t="str">
            <v>Santa Maria Valley</v>
          </cell>
          <cell r="E34476" t="str">
            <v>Northern</v>
          </cell>
          <cell r="F34476" t="str">
            <v>Santa Barbara</v>
          </cell>
          <cell r="G34476" t="str">
            <v>Pt. Sal-O'Donnell, No Pool Breakdown</v>
          </cell>
          <cell r="H34476" t="str">
            <v>Yes</v>
          </cell>
        </row>
        <row r="34477">
          <cell r="A34477" t="str">
            <v>0408302654</v>
          </cell>
          <cell r="B34477" t="str">
            <v>Maria Joaquin Basin, LLC</v>
          </cell>
          <cell r="C34477" t="str">
            <v>Waterflood</v>
          </cell>
          <cell r="D34477" t="str">
            <v>Santa Maria Valley</v>
          </cell>
          <cell r="E34477" t="str">
            <v>Northern</v>
          </cell>
          <cell r="F34477" t="str">
            <v>Santa Barbara</v>
          </cell>
          <cell r="G34477" t="str">
            <v>Pt. Sal-O'Donnell</v>
          </cell>
          <cell r="H34477" t="str">
            <v>Yes</v>
          </cell>
        </row>
        <row r="34478">
          <cell r="A34478" t="str">
            <v>0408302656</v>
          </cell>
          <cell r="B34478" t="str">
            <v>Maria Joaquin Basin, LLC</v>
          </cell>
          <cell r="C34478" t="str">
            <v>Oil &amp; Gas</v>
          </cell>
          <cell r="D34478" t="str">
            <v>Santa Maria Valley</v>
          </cell>
          <cell r="E34478" t="str">
            <v>Northern</v>
          </cell>
          <cell r="F34478" t="str">
            <v>Santa Barbara</v>
          </cell>
          <cell r="G34478" t="str">
            <v>No Pool Breakdown</v>
          </cell>
          <cell r="H34478" t="str">
            <v>No</v>
          </cell>
        </row>
        <row r="34479">
          <cell r="A34479" t="str">
            <v>0408302657</v>
          </cell>
          <cell r="B34479" t="str">
            <v>Maria Joaquin Basin, LLC</v>
          </cell>
          <cell r="C34479" t="str">
            <v>Oil &amp; Gas</v>
          </cell>
          <cell r="D34479" t="str">
            <v>Santa Maria Valley</v>
          </cell>
          <cell r="E34479" t="str">
            <v>Northern</v>
          </cell>
          <cell r="F34479" t="str">
            <v>Santa Barbara</v>
          </cell>
          <cell r="G34479" t="str">
            <v>Pt. Sal-O'Donnell, No Pool Breakdown</v>
          </cell>
          <cell r="H34479" t="str">
            <v>Yes</v>
          </cell>
        </row>
        <row r="34480">
          <cell r="A34480" t="str">
            <v>0408302685</v>
          </cell>
          <cell r="B34480" t="str">
            <v>HVI Cat Canyon, Inc.</v>
          </cell>
          <cell r="C34480" t="str">
            <v>Waterflood</v>
          </cell>
          <cell r="D34480" t="str">
            <v>Santa Maria Valley</v>
          </cell>
          <cell r="E34480" t="str">
            <v>Northern</v>
          </cell>
          <cell r="F34480" t="str">
            <v>Santa Barbara</v>
          </cell>
          <cell r="G34480" t="str">
            <v>Pt. Sal-Battles, No Pool Breakdown</v>
          </cell>
          <cell r="H34480" t="str">
            <v>No</v>
          </cell>
        </row>
        <row r="34481">
          <cell r="A34481" t="str">
            <v>0408302699</v>
          </cell>
          <cell r="B34481" t="str">
            <v>HVI Cat Canyon, Inc.</v>
          </cell>
          <cell r="C34481" t="str">
            <v>Oil &amp; Gas</v>
          </cell>
          <cell r="D34481" t="str">
            <v>Santa Maria Valley</v>
          </cell>
          <cell r="E34481" t="str">
            <v>Northern</v>
          </cell>
          <cell r="F34481" t="str">
            <v>Santa Barbara</v>
          </cell>
          <cell r="G34481" t="str">
            <v>No Pool Breakdown</v>
          </cell>
          <cell r="H34481" t="str">
            <v>Yes</v>
          </cell>
        </row>
        <row r="34482">
          <cell r="A34482" t="str">
            <v>0408302948</v>
          </cell>
          <cell r="B34482" t="str">
            <v>HVI Cat Canyon, Inc.</v>
          </cell>
          <cell r="C34482" t="str">
            <v>Oil &amp; Gas</v>
          </cell>
          <cell r="D34482" t="str">
            <v>Santa Maria Valley</v>
          </cell>
          <cell r="E34482" t="str">
            <v>Northern</v>
          </cell>
          <cell r="F34482" t="str">
            <v>Santa Barbara</v>
          </cell>
          <cell r="G34482" t="str">
            <v>No Pool Breakdown</v>
          </cell>
          <cell r="H34482" t="str">
            <v>Yes</v>
          </cell>
        </row>
        <row r="34483">
          <cell r="A34483" t="str">
            <v>0408302988</v>
          </cell>
          <cell r="B34483" t="str">
            <v>HVI Cat Canyon, Inc.</v>
          </cell>
          <cell r="C34483" t="str">
            <v>Oil &amp; Gas</v>
          </cell>
          <cell r="D34483" t="str">
            <v>Santa Maria Valley</v>
          </cell>
          <cell r="E34483" t="str">
            <v>Northern</v>
          </cell>
          <cell r="F34483" t="str">
            <v>Santa Barbara</v>
          </cell>
          <cell r="G34483" t="str">
            <v>No Pool Breakdown</v>
          </cell>
          <cell r="H34483" t="str">
            <v>Yes</v>
          </cell>
        </row>
        <row r="34484">
          <cell r="A34484" t="str">
            <v>0408302989</v>
          </cell>
          <cell r="B34484" t="str">
            <v>HVI Cat Canyon, Inc.</v>
          </cell>
          <cell r="C34484" t="str">
            <v>Oil &amp; Gas</v>
          </cell>
          <cell r="D34484" t="str">
            <v>Santa Maria Valley</v>
          </cell>
          <cell r="E34484" t="str">
            <v>Northern</v>
          </cell>
          <cell r="F34484" t="str">
            <v>Santa Barbara</v>
          </cell>
          <cell r="G34484" t="str">
            <v>No Pool Breakdown</v>
          </cell>
          <cell r="H34484" t="str">
            <v>Yes</v>
          </cell>
        </row>
        <row r="34485">
          <cell r="A34485" t="str">
            <v>0408303011</v>
          </cell>
          <cell r="B34485" t="str">
            <v>Off Broadway Mineral Rights, LLC</v>
          </cell>
          <cell r="C34485" t="str">
            <v>Oil &amp; Gas</v>
          </cell>
          <cell r="D34485" t="str">
            <v>Santa Maria Valley</v>
          </cell>
          <cell r="E34485" t="str">
            <v>Northern</v>
          </cell>
          <cell r="F34485" t="str">
            <v>Santa Barbara</v>
          </cell>
          <cell r="G34485" t="str">
            <v>No Pool Breakdown</v>
          </cell>
          <cell r="H34485" t="str">
            <v>Yes</v>
          </cell>
        </row>
        <row r="34486">
          <cell r="A34486" t="str">
            <v>0408303012</v>
          </cell>
          <cell r="B34486" t="str">
            <v>Off Broadway Mineral Rights, LLC</v>
          </cell>
          <cell r="C34486" t="str">
            <v>Oil &amp; Gas</v>
          </cell>
          <cell r="D34486" t="str">
            <v>Santa Maria Valley</v>
          </cell>
          <cell r="E34486" t="str">
            <v>Northern</v>
          </cell>
          <cell r="F34486" t="str">
            <v>Santa Barbara</v>
          </cell>
          <cell r="G34486" t="str">
            <v>No Pool Breakdown</v>
          </cell>
          <cell r="H34486" t="str">
            <v>No</v>
          </cell>
        </row>
        <row r="34487">
          <cell r="A34487" t="str">
            <v>0408303021</v>
          </cell>
          <cell r="B34487" t="str">
            <v>Maria Joaquin Basin, LLC</v>
          </cell>
          <cell r="C34487" t="str">
            <v>Waterflood</v>
          </cell>
          <cell r="D34487" t="str">
            <v>Santa Maria Valley</v>
          </cell>
          <cell r="E34487" t="str">
            <v>Northern</v>
          </cell>
          <cell r="F34487" t="str">
            <v>Santa Barbara</v>
          </cell>
          <cell r="G34487" t="str">
            <v>Sisquoc</v>
          </cell>
          <cell r="H34487" t="str">
            <v>Yes</v>
          </cell>
        </row>
        <row r="34488">
          <cell r="A34488" t="str">
            <v>0408303022</v>
          </cell>
          <cell r="B34488" t="str">
            <v>Maria Joaquin Basin, LLC</v>
          </cell>
          <cell r="C34488" t="str">
            <v>Waterflood</v>
          </cell>
          <cell r="D34488" t="str">
            <v>Santa Maria Valley</v>
          </cell>
          <cell r="E34488" t="str">
            <v>Northern</v>
          </cell>
          <cell r="F34488" t="str">
            <v>Santa Barbara</v>
          </cell>
          <cell r="G34488" t="str">
            <v>Sisquoc</v>
          </cell>
          <cell r="H34488" t="str">
            <v>Yes</v>
          </cell>
        </row>
        <row r="34489">
          <cell r="A34489" t="str">
            <v>0408303035</v>
          </cell>
          <cell r="B34489" t="str">
            <v>E &amp; B Natural Resources Management Corporation</v>
          </cell>
          <cell r="C34489" t="str">
            <v>Oil &amp; Gas</v>
          </cell>
          <cell r="D34489" t="str">
            <v>Russell Ranch</v>
          </cell>
          <cell r="E34489" t="str">
            <v>Northern</v>
          </cell>
          <cell r="F34489" t="str">
            <v>Santa Barbara</v>
          </cell>
          <cell r="G34489" t="str">
            <v>No Pool Breakdown</v>
          </cell>
          <cell r="H34489" t="str">
            <v>Yes</v>
          </cell>
        </row>
        <row r="34490">
          <cell r="A34490" t="str">
            <v>0408303037</v>
          </cell>
          <cell r="B34490" t="str">
            <v>E &amp; B Natural Resources Management Corporation</v>
          </cell>
          <cell r="C34490" t="str">
            <v>Oil &amp; Gas</v>
          </cell>
          <cell r="D34490" t="str">
            <v>Russell Ranch</v>
          </cell>
          <cell r="E34490" t="str">
            <v>Northern</v>
          </cell>
          <cell r="F34490" t="str">
            <v>Santa Barbara</v>
          </cell>
          <cell r="G34490" t="str">
            <v>No Pool Breakdown</v>
          </cell>
          <cell r="H34490" t="str">
            <v>Yes</v>
          </cell>
        </row>
        <row r="34491">
          <cell r="A34491" t="str">
            <v>0408303040</v>
          </cell>
          <cell r="B34491" t="str">
            <v>E &amp; B Natural Resources Management Corporation</v>
          </cell>
          <cell r="C34491" t="str">
            <v>Oil &amp; Gas</v>
          </cell>
          <cell r="D34491" t="str">
            <v>Russell Ranch</v>
          </cell>
          <cell r="E34491" t="str">
            <v>Northern</v>
          </cell>
          <cell r="F34491" t="str">
            <v>Santa Barbara</v>
          </cell>
          <cell r="G34491" t="str">
            <v>No Pool Breakdown</v>
          </cell>
          <cell r="H34491" t="str">
            <v>Yes</v>
          </cell>
        </row>
        <row r="34492">
          <cell r="A34492" t="str">
            <v>0408303041</v>
          </cell>
          <cell r="B34492" t="str">
            <v>E &amp; B Natural Resources Management Corporation</v>
          </cell>
          <cell r="C34492" t="str">
            <v>Oil &amp; Gas</v>
          </cell>
          <cell r="D34492" t="str">
            <v>Russell Ranch</v>
          </cell>
          <cell r="E34492" t="str">
            <v>Northern</v>
          </cell>
          <cell r="F34492" t="str">
            <v>Santa Barbara</v>
          </cell>
          <cell r="G34492" t="str">
            <v>No Pool Breakdown</v>
          </cell>
          <cell r="H34492" t="str">
            <v>Yes</v>
          </cell>
        </row>
        <row r="34493">
          <cell r="A34493" t="str">
            <v>0408303046</v>
          </cell>
          <cell r="B34493" t="str">
            <v>E &amp; B Natural Resources Management Corporation</v>
          </cell>
          <cell r="C34493" t="str">
            <v>Oil &amp; Gas</v>
          </cell>
          <cell r="D34493" t="str">
            <v>Russell Ranch</v>
          </cell>
          <cell r="E34493" t="str">
            <v>Northern</v>
          </cell>
          <cell r="F34493" t="str">
            <v>Santa Barbara</v>
          </cell>
          <cell r="G34493" t="str">
            <v>No Pool Breakdown, Dibblee</v>
          </cell>
          <cell r="H34493" t="str">
            <v>Yes</v>
          </cell>
        </row>
        <row r="34494">
          <cell r="A34494" t="str">
            <v>0408303047</v>
          </cell>
          <cell r="B34494" t="str">
            <v>E &amp; B Natural Resources Management Corporation</v>
          </cell>
          <cell r="C34494" t="str">
            <v>Oil &amp; Gas</v>
          </cell>
          <cell r="D34494" t="str">
            <v>Russell Ranch</v>
          </cell>
          <cell r="E34494" t="str">
            <v>Northern</v>
          </cell>
          <cell r="F34494" t="str">
            <v>Santa Barbara</v>
          </cell>
          <cell r="G34494" t="str">
            <v>No Pool Breakdown</v>
          </cell>
          <cell r="H34494" t="str">
            <v>Yes</v>
          </cell>
        </row>
        <row r="34495">
          <cell r="A34495" t="str">
            <v>0408303048</v>
          </cell>
          <cell r="B34495" t="str">
            <v>E &amp; B Natural Resources Management Corporation</v>
          </cell>
          <cell r="C34495" t="str">
            <v>Oil &amp; Gas</v>
          </cell>
          <cell r="D34495" t="str">
            <v>Russell Ranch</v>
          </cell>
          <cell r="E34495" t="str">
            <v>Northern</v>
          </cell>
          <cell r="F34495" t="str">
            <v>Santa Barbara</v>
          </cell>
          <cell r="G34495" t="str">
            <v>No Pool Breakdown</v>
          </cell>
          <cell r="H34495" t="str">
            <v>Yes</v>
          </cell>
        </row>
        <row r="34496">
          <cell r="A34496" t="str">
            <v>0408303051</v>
          </cell>
          <cell r="B34496" t="str">
            <v>E &amp; B Natural Resources Management Corporation</v>
          </cell>
          <cell r="C34496" t="str">
            <v>Pressure Maintenance</v>
          </cell>
          <cell r="D34496" t="str">
            <v>Russell Ranch</v>
          </cell>
          <cell r="E34496" t="str">
            <v>Northern</v>
          </cell>
          <cell r="F34496" t="str">
            <v>Santa Barbara</v>
          </cell>
          <cell r="G34496" t="str">
            <v>No Pool Breakdown</v>
          </cell>
          <cell r="H34496" t="str">
            <v>Yes</v>
          </cell>
        </row>
        <row r="34497">
          <cell r="A34497" t="str">
            <v>0408303054</v>
          </cell>
          <cell r="B34497" t="str">
            <v>E &amp; B Natural Resources Management Corporation</v>
          </cell>
          <cell r="C34497" t="str">
            <v>Oil &amp; Gas</v>
          </cell>
          <cell r="D34497" t="str">
            <v>Russell Ranch</v>
          </cell>
          <cell r="E34497" t="str">
            <v>Northern</v>
          </cell>
          <cell r="F34497" t="str">
            <v>Santa Barbara</v>
          </cell>
          <cell r="G34497" t="str">
            <v>No Pool Breakdown</v>
          </cell>
          <cell r="H34497" t="str">
            <v>Yes</v>
          </cell>
        </row>
        <row r="34498">
          <cell r="A34498" t="str">
            <v>0408303055</v>
          </cell>
          <cell r="B34498" t="str">
            <v>E &amp; B Natural Resources Management Corporation</v>
          </cell>
          <cell r="C34498" t="str">
            <v>Oil &amp; Gas</v>
          </cell>
          <cell r="D34498" t="str">
            <v>Russell Ranch</v>
          </cell>
          <cell r="E34498" t="str">
            <v>Northern</v>
          </cell>
          <cell r="F34498" t="str">
            <v>Santa Barbara</v>
          </cell>
          <cell r="G34498" t="str">
            <v>No Pool Breakdown</v>
          </cell>
          <cell r="H34498" t="str">
            <v>Yes</v>
          </cell>
        </row>
        <row r="34499">
          <cell r="A34499" t="str">
            <v>0408303058</v>
          </cell>
          <cell r="B34499" t="str">
            <v>E &amp; B Natural Resources Management Corporation</v>
          </cell>
          <cell r="C34499" t="str">
            <v>Oil &amp; Gas</v>
          </cell>
          <cell r="D34499" t="str">
            <v>Russell Ranch</v>
          </cell>
          <cell r="E34499" t="str">
            <v>Northern</v>
          </cell>
          <cell r="F34499" t="str">
            <v>Santa Barbara</v>
          </cell>
          <cell r="G34499" t="str">
            <v>No Pool Breakdown</v>
          </cell>
          <cell r="H34499" t="str">
            <v>No</v>
          </cell>
        </row>
        <row r="34500">
          <cell r="A34500" t="str">
            <v>0408303060</v>
          </cell>
          <cell r="B34500" t="str">
            <v>E &amp; B Natural Resources Management Corporation</v>
          </cell>
          <cell r="C34500" t="str">
            <v>Oil &amp; Gas</v>
          </cell>
          <cell r="D34500" t="str">
            <v>Russell Ranch</v>
          </cell>
          <cell r="E34500" t="str">
            <v>Northern</v>
          </cell>
          <cell r="F34500" t="str">
            <v>Santa Barbara</v>
          </cell>
          <cell r="G34500" t="str">
            <v>No Pool Breakdown</v>
          </cell>
          <cell r="H34500" t="str">
            <v>Yes</v>
          </cell>
        </row>
        <row r="34501">
          <cell r="A34501" t="str">
            <v>0408303063</v>
          </cell>
          <cell r="B34501" t="str">
            <v>E &amp; B Natural Resources Management Corporation</v>
          </cell>
          <cell r="C34501" t="str">
            <v>Oil &amp; Gas</v>
          </cell>
          <cell r="D34501" t="str">
            <v>Russell Ranch</v>
          </cell>
          <cell r="E34501" t="str">
            <v>Northern</v>
          </cell>
          <cell r="F34501" t="str">
            <v>Santa Barbara</v>
          </cell>
          <cell r="G34501" t="str">
            <v>No Pool Breakdown</v>
          </cell>
          <cell r="H34501" t="str">
            <v>No</v>
          </cell>
        </row>
        <row r="34502">
          <cell r="A34502" t="str">
            <v>0408303065</v>
          </cell>
          <cell r="B34502" t="str">
            <v>E &amp; B Natural Resources Management Corporation</v>
          </cell>
          <cell r="C34502" t="str">
            <v>Oil &amp; Gas</v>
          </cell>
          <cell r="D34502" t="str">
            <v>Russell Ranch</v>
          </cell>
          <cell r="E34502" t="str">
            <v>Northern</v>
          </cell>
          <cell r="F34502" t="str">
            <v>Santa Barbara</v>
          </cell>
          <cell r="G34502" t="str">
            <v>No Pool Breakdown</v>
          </cell>
          <cell r="H34502" t="str">
            <v>No</v>
          </cell>
        </row>
        <row r="34503">
          <cell r="A34503" t="str">
            <v>0408303066</v>
          </cell>
          <cell r="B34503" t="str">
            <v>E &amp; B Natural Resources Management Corporation</v>
          </cell>
          <cell r="C34503" t="str">
            <v>Oil &amp; Gas</v>
          </cell>
          <cell r="D34503" t="str">
            <v>Russell Ranch</v>
          </cell>
          <cell r="E34503" t="str">
            <v>Northern</v>
          </cell>
          <cell r="F34503" t="str">
            <v>Santa Barbara</v>
          </cell>
          <cell r="G34503" t="str">
            <v>No Pool Breakdown</v>
          </cell>
          <cell r="H34503" t="str">
            <v>No</v>
          </cell>
        </row>
        <row r="34504">
          <cell r="A34504" t="str">
            <v>0408303067</v>
          </cell>
          <cell r="B34504" t="str">
            <v>E &amp; B Natural Resources Management Corporation</v>
          </cell>
          <cell r="C34504" t="str">
            <v>Oil &amp; Gas</v>
          </cell>
          <cell r="D34504" t="str">
            <v>Russell Ranch</v>
          </cell>
          <cell r="E34504" t="str">
            <v>Northern</v>
          </cell>
          <cell r="F34504" t="str">
            <v>Santa Barbara</v>
          </cell>
          <cell r="G34504" t="str">
            <v>No Pool Breakdown</v>
          </cell>
          <cell r="H34504" t="str">
            <v>No</v>
          </cell>
        </row>
        <row r="34505">
          <cell r="A34505" t="str">
            <v>0408303069</v>
          </cell>
          <cell r="B34505" t="str">
            <v>E &amp; B Natural Resources Management Corporation</v>
          </cell>
          <cell r="C34505" t="str">
            <v>Oil &amp; Gas</v>
          </cell>
          <cell r="D34505" t="str">
            <v>Russell Ranch</v>
          </cell>
          <cell r="E34505" t="str">
            <v>Northern</v>
          </cell>
          <cell r="F34505" t="str">
            <v>Santa Barbara</v>
          </cell>
          <cell r="G34505" t="str">
            <v>No Pool Breakdown</v>
          </cell>
          <cell r="H34505" t="str">
            <v>Yes</v>
          </cell>
        </row>
        <row r="34506">
          <cell r="A34506" t="str">
            <v>0408303070</v>
          </cell>
          <cell r="B34506" t="str">
            <v>E &amp; B Natural Resources Management Corporation</v>
          </cell>
          <cell r="C34506" t="str">
            <v>Oil &amp; Gas</v>
          </cell>
          <cell r="D34506" t="str">
            <v>Russell Ranch</v>
          </cell>
          <cell r="E34506" t="str">
            <v>Northern</v>
          </cell>
          <cell r="F34506" t="str">
            <v>Santa Barbara</v>
          </cell>
          <cell r="G34506" t="str">
            <v>No Pool Breakdown</v>
          </cell>
          <cell r="H34506" t="str">
            <v>Yes</v>
          </cell>
        </row>
        <row r="34507">
          <cell r="A34507" t="str">
            <v>0408303071</v>
          </cell>
          <cell r="B34507" t="str">
            <v>E &amp; B Natural Resources Management Corporation</v>
          </cell>
          <cell r="C34507" t="str">
            <v>Oil &amp; Gas</v>
          </cell>
          <cell r="D34507" t="str">
            <v>Russell Ranch</v>
          </cell>
          <cell r="E34507" t="str">
            <v>Northern</v>
          </cell>
          <cell r="F34507" t="str">
            <v>Santa Barbara</v>
          </cell>
          <cell r="G34507" t="str">
            <v>No Pool Breakdown</v>
          </cell>
          <cell r="H34507" t="str">
            <v>No</v>
          </cell>
        </row>
        <row r="34508">
          <cell r="A34508" t="str">
            <v>0408303072</v>
          </cell>
          <cell r="B34508" t="str">
            <v>E &amp; B Natural Resources Management Corporation</v>
          </cell>
          <cell r="C34508" t="str">
            <v>Oil &amp; Gas</v>
          </cell>
          <cell r="D34508" t="str">
            <v>Russell Ranch</v>
          </cell>
          <cell r="E34508" t="str">
            <v>Northern</v>
          </cell>
          <cell r="F34508" t="str">
            <v>Santa Barbara</v>
          </cell>
          <cell r="G34508" t="str">
            <v>No Pool Breakdown</v>
          </cell>
          <cell r="H34508" t="str">
            <v>Yes</v>
          </cell>
        </row>
        <row r="34509">
          <cell r="A34509" t="str">
            <v>0408303073</v>
          </cell>
          <cell r="B34509" t="str">
            <v>E &amp; B Natural Resources Management Corporation</v>
          </cell>
          <cell r="C34509" t="str">
            <v>Oil &amp; Gas</v>
          </cell>
          <cell r="D34509" t="str">
            <v>Russell Ranch</v>
          </cell>
          <cell r="E34509" t="str">
            <v>Northern</v>
          </cell>
          <cell r="F34509" t="str">
            <v>Santa Barbara</v>
          </cell>
          <cell r="G34509" t="str">
            <v>No Pool Breakdown</v>
          </cell>
          <cell r="H34509" t="str">
            <v>Yes</v>
          </cell>
        </row>
        <row r="34510">
          <cell r="A34510" t="str">
            <v>0408303075</v>
          </cell>
          <cell r="B34510" t="str">
            <v>E &amp; B Natural Resources Management Corporation</v>
          </cell>
          <cell r="C34510" t="str">
            <v>Air Injection</v>
          </cell>
          <cell r="D34510" t="str">
            <v>Russell Ranch</v>
          </cell>
          <cell r="E34510" t="str">
            <v>Northern</v>
          </cell>
          <cell r="F34510" t="str">
            <v>Santa Barbara</v>
          </cell>
          <cell r="G34510" t="str">
            <v>Dibblee</v>
          </cell>
          <cell r="H34510" t="str">
            <v>Yes</v>
          </cell>
        </row>
        <row r="34511">
          <cell r="A34511" t="str">
            <v>0408303076</v>
          </cell>
          <cell r="B34511" t="str">
            <v>E &amp; B Natural Resources Management Corporation</v>
          </cell>
          <cell r="C34511" t="str">
            <v>Oil &amp; Gas</v>
          </cell>
          <cell r="D34511" t="str">
            <v>Russell Ranch</v>
          </cell>
          <cell r="E34511" t="str">
            <v>Northern</v>
          </cell>
          <cell r="F34511" t="str">
            <v>Santa Barbara</v>
          </cell>
          <cell r="G34511" t="str">
            <v>No Pool Breakdown</v>
          </cell>
          <cell r="H34511" t="str">
            <v>Yes</v>
          </cell>
        </row>
        <row r="34512">
          <cell r="A34512" t="str">
            <v>0408303078</v>
          </cell>
          <cell r="B34512" t="str">
            <v>E &amp; B Natural Resources Management Corporation</v>
          </cell>
          <cell r="C34512" t="str">
            <v>Oil &amp; Gas</v>
          </cell>
          <cell r="D34512" t="str">
            <v>Russell Ranch</v>
          </cell>
          <cell r="E34512" t="str">
            <v>Northern</v>
          </cell>
          <cell r="F34512" t="str">
            <v>Santa Barbara</v>
          </cell>
          <cell r="G34512" t="str">
            <v>No Pool Breakdown</v>
          </cell>
          <cell r="H34512" t="str">
            <v>Yes</v>
          </cell>
        </row>
        <row r="34513">
          <cell r="A34513" t="str">
            <v>0408303079</v>
          </cell>
          <cell r="B34513" t="str">
            <v>E &amp; B Natural Resources Management Corporation</v>
          </cell>
          <cell r="C34513" t="str">
            <v>Oil &amp; Gas</v>
          </cell>
          <cell r="D34513" t="str">
            <v>Russell Ranch</v>
          </cell>
          <cell r="E34513" t="str">
            <v>Northern</v>
          </cell>
          <cell r="F34513" t="str">
            <v>Santa Barbara</v>
          </cell>
          <cell r="G34513" t="str">
            <v>No Pool Breakdown</v>
          </cell>
          <cell r="H34513" t="str">
            <v>No</v>
          </cell>
        </row>
        <row r="34514">
          <cell r="A34514" t="str">
            <v>0408303084</v>
          </cell>
          <cell r="B34514" t="str">
            <v>E &amp; B Natural Resources Management Corporation</v>
          </cell>
          <cell r="C34514" t="str">
            <v>Oil &amp; Gas</v>
          </cell>
          <cell r="D34514" t="str">
            <v>Russell Ranch</v>
          </cell>
          <cell r="E34514" t="str">
            <v>Northern</v>
          </cell>
          <cell r="F34514" t="str">
            <v>Santa Barbara</v>
          </cell>
          <cell r="G34514" t="str">
            <v>No Pool Breakdown</v>
          </cell>
          <cell r="H34514" t="str">
            <v>Yes</v>
          </cell>
        </row>
        <row r="34515">
          <cell r="A34515" t="str">
            <v>0408303086</v>
          </cell>
          <cell r="B34515" t="str">
            <v>E &amp; B Natural Resources Management Corporation</v>
          </cell>
          <cell r="C34515" t="str">
            <v>Oil &amp; Gas</v>
          </cell>
          <cell r="D34515" t="str">
            <v>Russell Ranch</v>
          </cell>
          <cell r="E34515" t="str">
            <v>Northern</v>
          </cell>
          <cell r="F34515" t="str">
            <v>Santa Barbara</v>
          </cell>
          <cell r="G34515" t="str">
            <v>No Pool Breakdown</v>
          </cell>
          <cell r="H34515" t="str">
            <v>Yes</v>
          </cell>
        </row>
        <row r="34516">
          <cell r="A34516" t="str">
            <v>0408303087</v>
          </cell>
          <cell r="B34516" t="str">
            <v>E &amp; B Natural Resources Management Corporation</v>
          </cell>
          <cell r="C34516" t="str">
            <v>Oil &amp; Gas</v>
          </cell>
          <cell r="D34516" t="str">
            <v>Russell Ranch</v>
          </cell>
          <cell r="E34516" t="str">
            <v>Northern</v>
          </cell>
          <cell r="F34516" t="str">
            <v>Santa Barbara</v>
          </cell>
          <cell r="G34516" t="str">
            <v>No Pool Breakdown</v>
          </cell>
          <cell r="H34516" t="str">
            <v>Yes</v>
          </cell>
        </row>
        <row r="34517">
          <cell r="A34517" t="str">
            <v>0408303090</v>
          </cell>
          <cell r="B34517" t="str">
            <v>E &amp; B Natural Resources Management Corporation</v>
          </cell>
          <cell r="C34517" t="str">
            <v>Oil &amp; Gas</v>
          </cell>
          <cell r="D34517" t="str">
            <v>Russell Ranch</v>
          </cell>
          <cell r="E34517" t="str">
            <v>Northern</v>
          </cell>
          <cell r="F34517" t="str">
            <v>Santa Barbara</v>
          </cell>
          <cell r="G34517" t="str">
            <v>No Pool Breakdown</v>
          </cell>
          <cell r="H34517" t="str">
            <v>Yes</v>
          </cell>
        </row>
        <row r="34518">
          <cell r="A34518" t="str">
            <v>0408303097</v>
          </cell>
          <cell r="B34518" t="str">
            <v>E &amp; B Natural Resources Management Corporation</v>
          </cell>
          <cell r="C34518" t="str">
            <v>Oil &amp; Gas</v>
          </cell>
          <cell r="D34518" t="str">
            <v>Russell Ranch</v>
          </cell>
          <cell r="E34518" t="str">
            <v>Northern</v>
          </cell>
          <cell r="F34518" t="str">
            <v>Santa Barbara</v>
          </cell>
          <cell r="G34518" t="str">
            <v>No Pool Breakdown, Dibblee</v>
          </cell>
          <cell r="H34518" t="str">
            <v>Yes</v>
          </cell>
        </row>
        <row r="34519">
          <cell r="A34519" t="str">
            <v>0408303099</v>
          </cell>
          <cell r="B34519" t="str">
            <v>E &amp; B Natural Resources Management Corporation</v>
          </cell>
          <cell r="C34519" t="str">
            <v>Waterflood</v>
          </cell>
          <cell r="D34519" t="str">
            <v>Russell Ranch</v>
          </cell>
          <cell r="E34519" t="str">
            <v>Northern</v>
          </cell>
          <cell r="F34519" t="str">
            <v>Santa Barbara</v>
          </cell>
          <cell r="G34519" t="str">
            <v>Dibblee</v>
          </cell>
          <cell r="H34519" t="str">
            <v>Yes</v>
          </cell>
        </row>
        <row r="34520">
          <cell r="A34520" t="str">
            <v>0408303101</v>
          </cell>
          <cell r="B34520" t="str">
            <v>E &amp; B Natural Resources Management Corporation</v>
          </cell>
          <cell r="C34520" t="str">
            <v>Waterflood</v>
          </cell>
          <cell r="D34520" t="str">
            <v>Russell Ranch</v>
          </cell>
          <cell r="E34520" t="str">
            <v>Northern</v>
          </cell>
          <cell r="F34520" t="str">
            <v>Santa Barbara</v>
          </cell>
          <cell r="G34520" t="str">
            <v>Dibblee</v>
          </cell>
          <cell r="H34520" t="str">
            <v>Yes</v>
          </cell>
        </row>
        <row r="34521">
          <cell r="A34521" t="str">
            <v>0408303105</v>
          </cell>
          <cell r="B34521" t="str">
            <v>E &amp; B Natural Resources Management Corporation</v>
          </cell>
          <cell r="C34521" t="str">
            <v>Water Disposal</v>
          </cell>
          <cell r="D34521" t="str">
            <v>Russell Ranch</v>
          </cell>
          <cell r="E34521" t="str">
            <v>Northern</v>
          </cell>
          <cell r="F34521" t="str">
            <v>Santa Barbara</v>
          </cell>
          <cell r="G34521" t="str">
            <v>Branch Canyon</v>
          </cell>
          <cell r="H34521" t="str">
            <v>Yes</v>
          </cell>
        </row>
        <row r="34522">
          <cell r="A34522" t="str">
            <v>0408303106</v>
          </cell>
          <cell r="B34522" t="str">
            <v>E &amp; B Natural Resources Management Corporation</v>
          </cell>
          <cell r="C34522" t="str">
            <v>Water Source</v>
          </cell>
          <cell r="D34522" t="str">
            <v>Russell Ranch</v>
          </cell>
          <cell r="E34522" t="str">
            <v>Northern</v>
          </cell>
          <cell r="F34522" t="str">
            <v>Santa Barbara</v>
          </cell>
          <cell r="G34522" t="str">
            <v>NULL</v>
          </cell>
          <cell r="H34522" t="str">
            <v>Yes</v>
          </cell>
        </row>
        <row r="34523">
          <cell r="A34523" t="str">
            <v>0408303107</v>
          </cell>
          <cell r="B34523" t="str">
            <v>E &amp; B Natural Resources Management Corporation</v>
          </cell>
          <cell r="C34523" t="str">
            <v>Oil &amp; Gas</v>
          </cell>
          <cell r="D34523" t="str">
            <v>Russell Ranch</v>
          </cell>
          <cell r="E34523" t="str">
            <v>Northern</v>
          </cell>
          <cell r="F34523" t="str">
            <v>Santa Barbara</v>
          </cell>
          <cell r="G34523" t="str">
            <v>No Pool Breakdown</v>
          </cell>
          <cell r="H34523" t="str">
            <v>Yes</v>
          </cell>
        </row>
        <row r="34524">
          <cell r="A34524" t="str">
            <v>0408303114</v>
          </cell>
          <cell r="B34524" t="str">
            <v>E &amp; B Natural Resources Management Corporation</v>
          </cell>
          <cell r="C34524" t="str">
            <v>Oil &amp; Gas</v>
          </cell>
          <cell r="D34524" t="str">
            <v>Russell Ranch</v>
          </cell>
          <cell r="E34524" t="str">
            <v>Northern</v>
          </cell>
          <cell r="F34524" t="str">
            <v>Santa Barbara</v>
          </cell>
          <cell r="G34524" t="str">
            <v>No Pool Breakdown</v>
          </cell>
          <cell r="H34524" t="str">
            <v>Yes</v>
          </cell>
        </row>
        <row r="34525">
          <cell r="A34525" t="str">
            <v>0408303116</v>
          </cell>
          <cell r="B34525" t="str">
            <v>E &amp; B Natural Resources Management Corporation</v>
          </cell>
          <cell r="C34525" t="str">
            <v>Oil &amp; Gas</v>
          </cell>
          <cell r="D34525" t="str">
            <v>Russell Ranch</v>
          </cell>
          <cell r="E34525" t="str">
            <v>Northern</v>
          </cell>
          <cell r="F34525" t="str">
            <v>Santa Barbara</v>
          </cell>
          <cell r="G34525" t="str">
            <v>No Pool Breakdown</v>
          </cell>
          <cell r="H34525" t="str">
            <v>No</v>
          </cell>
        </row>
        <row r="34526">
          <cell r="A34526" t="str">
            <v>0408303117</v>
          </cell>
          <cell r="B34526" t="str">
            <v>E &amp; B Natural Resources Management Corporation</v>
          </cell>
          <cell r="C34526" t="str">
            <v>Oil &amp; Gas</v>
          </cell>
          <cell r="D34526" t="str">
            <v>Russell Ranch</v>
          </cell>
          <cell r="E34526" t="str">
            <v>Northern</v>
          </cell>
          <cell r="F34526" t="str">
            <v>Santa Barbara</v>
          </cell>
          <cell r="G34526" t="str">
            <v>No Pool Breakdown</v>
          </cell>
          <cell r="H34526" t="str">
            <v>Yes</v>
          </cell>
        </row>
        <row r="34527">
          <cell r="A34527" t="str">
            <v>0408303121</v>
          </cell>
          <cell r="B34527" t="str">
            <v>E &amp; B Natural Resources Management Corporation</v>
          </cell>
          <cell r="C34527" t="str">
            <v>Water Disposal</v>
          </cell>
          <cell r="D34527" t="str">
            <v>Russell Ranch</v>
          </cell>
          <cell r="E34527" t="str">
            <v>Northern</v>
          </cell>
          <cell r="F34527" t="str">
            <v>Santa Barbara</v>
          </cell>
          <cell r="G34527" t="str">
            <v>Branch Canyon</v>
          </cell>
          <cell r="H34527" t="str">
            <v>Yes</v>
          </cell>
        </row>
        <row r="34528">
          <cell r="A34528" t="str">
            <v>0408303131</v>
          </cell>
          <cell r="B34528" t="str">
            <v>E &amp; B Natural Resources Management Corporation</v>
          </cell>
          <cell r="C34528" t="str">
            <v>Oil &amp; Gas</v>
          </cell>
          <cell r="D34528" t="str">
            <v>Russell Ranch</v>
          </cell>
          <cell r="E34528" t="str">
            <v>Northern</v>
          </cell>
          <cell r="F34528" t="str">
            <v>Santa Barbara</v>
          </cell>
          <cell r="G34528" t="str">
            <v>Dibblee</v>
          </cell>
          <cell r="H34528" t="str">
            <v>Yes</v>
          </cell>
        </row>
        <row r="34529">
          <cell r="A34529" t="str">
            <v>0408303153</v>
          </cell>
          <cell r="B34529" t="str">
            <v>E &amp; B Natural Resources Management Corporation</v>
          </cell>
          <cell r="C34529" t="str">
            <v>Oil &amp; Gas</v>
          </cell>
          <cell r="D34529" t="str">
            <v>Cuyama, South</v>
          </cell>
          <cell r="E34529" t="str">
            <v>Northern</v>
          </cell>
          <cell r="F34529" t="str">
            <v>Santa Barbara</v>
          </cell>
          <cell r="G34529" t="str">
            <v>No Pool Breakdown</v>
          </cell>
          <cell r="H34529" t="str">
            <v>No</v>
          </cell>
        </row>
        <row r="34530">
          <cell r="A34530" t="str">
            <v>0408303154</v>
          </cell>
          <cell r="B34530" t="str">
            <v>E &amp; B Natural Resources Management Corporation</v>
          </cell>
          <cell r="C34530" t="str">
            <v>Oil &amp; Gas</v>
          </cell>
          <cell r="D34530" t="str">
            <v>Cuyama, South</v>
          </cell>
          <cell r="E34530" t="str">
            <v>Northern</v>
          </cell>
          <cell r="F34530" t="str">
            <v>Santa Barbara</v>
          </cell>
          <cell r="G34530" t="str">
            <v>No Pool Breakdown</v>
          </cell>
          <cell r="H34530" t="str">
            <v>Yes</v>
          </cell>
        </row>
        <row r="34531">
          <cell r="A34531" t="str">
            <v>0408303157</v>
          </cell>
          <cell r="B34531" t="str">
            <v>E &amp; B Natural Resources Management Corporation</v>
          </cell>
          <cell r="C34531" t="str">
            <v>Oil &amp; Gas</v>
          </cell>
          <cell r="D34531" t="str">
            <v>Cuyama, South</v>
          </cell>
          <cell r="E34531" t="str">
            <v>Northern</v>
          </cell>
          <cell r="F34531" t="str">
            <v>Santa Barbara</v>
          </cell>
          <cell r="G34531" t="str">
            <v>No Pool Breakdown</v>
          </cell>
          <cell r="H34531" t="str">
            <v>Yes</v>
          </cell>
        </row>
        <row r="34532">
          <cell r="A34532" t="str">
            <v>0408303158</v>
          </cell>
          <cell r="B34532" t="str">
            <v>E &amp; B Natural Resources Management Corporation</v>
          </cell>
          <cell r="C34532" t="str">
            <v>Oil &amp; Gas</v>
          </cell>
          <cell r="D34532" t="str">
            <v>Cuyama, South</v>
          </cell>
          <cell r="E34532" t="str">
            <v>Northern</v>
          </cell>
          <cell r="F34532" t="str">
            <v>Santa Barbara</v>
          </cell>
          <cell r="G34532" t="str">
            <v>No Pool Breakdown</v>
          </cell>
          <cell r="H34532" t="str">
            <v>Yes</v>
          </cell>
        </row>
        <row r="34533">
          <cell r="A34533" t="str">
            <v>0408303159</v>
          </cell>
          <cell r="B34533" t="str">
            <v>E &amp; B Natural Resources Management Corporation</v>
          </cell>
          <cell r="C34533" t="str">
            <v>Oil &amp; Gas</v>
          </cell>
          <cell r="D34533" t="str">
            <v>Cuyama, South</v>
          </cell>
          <cell r="E34533" t="str">
            <v>Northern</v>
          </cell>
          <cell r="F34533" t="str">
            <v>Santa Barbara</v>
          </cell>
          <cell r="G34533" t="str">
            <v>No Pool Breakdown</v>
          </cell>
          <cell r="H34533" t="str">
            <v>Yes</v>
          </cell>
        </row>
        <row r="34534">
          <cell r="A34534" t="str">
            <v>0408303164</v>
          </cell>
          <cell r="B34534" t="str">
            <v>E &amp; B Natural Resources Management Corporation</v>
          </cell>
          <cell r="C34534" t="str">
            <v>Oil &amp; Gas</v>
          </cell>
          <cell r="D34534" t="str">
            <v>Cuyama, South</v>
          </cell>
          <cell r="E34534" t="str">
            <v>Northern</v>
          </cell>
          <cell r="F34534" t="str">
            <v>Santa Barbara</v>
          </cell>
          <cell r="G34534" t="str">
            <v>No Pool Breakdown</v>
          </cell>
          <cell r="H34534" t="str">
            <v>Yes</v>
          </cell>
        </row>
        <row r="34535">
          <cell r="A34535" t="str">
            <v>0408303178</v>
          </cell>
          <cell r="B34535" t="str">
            <v>E &amp; B Natural Resources Management Corporation</v>
          </cell>
          <cell r="C34535" t="str">
            <v>Oil &amp; Gas</v>
          </cell>
          <cell r="D34535" t="str">
            <v>Cuyama, South</v>
          </cell>
          <cell r="E34535" t="str">
            <v>Northern</v>
          </cell>
          <cell r="F34535" t="str">
            <v>Santa Barbara</v>
          </cell>
          <cell r="G34535" t="str">
            <v>No Pool Breakdown</v>
          </cell>
          <cell r="H34535" t="str">
            <v>Yes</v>
          </cell>
        </row>
        <row r="34536">
          <cell r="A34536" t="str">
            <v>0408303179</v>
          </cell>
          <cell r="B34536" t="str">
            <v>E &amp; B Natural Resources Management Corporation</v>
          </cell>
          <cell r="C34536" t="str">
            <v>Oil &amp; Gas</v>
          </cell>
          <cell r="D34536" t="str">
            <v>Cuyama, South</v>
          </cell>
          <cell r="E34536" t="str">
            <v>Northern</v>
          </cell>
          <cell r="F34536" t="str">
            <v>Santa Barbara</v>
          </cell>
          <cell r="G34536" t="str">
            <v>No Pool Breakdown, 52-1-Gas Zone</v>
          </cell>
          <cell r="H34536" t="str">
            <v>Yes</v>
          </cell>
        </row>
        <row r="34537">
          <cell r="A34537" t="str">
            <v>0408303180</v>
          </cell>
          <cell r="B34537" t="str">
            <v>E &amp; B Natural Resources Management Corporation</v>
          </cell>
          <cell r="C34537" t="str">
            <v>Oil &amp; Gas</v>
          </cell>
          <cell r="D34537" t="str">
            <v>Cuyama, South</v>
          </cell>
          <cell r="E34537" t="str">
            <v>Northern</v>
          </cell>
          <cell r="F34537" t="str">
            <v>Santa Barbara</v>
          </cell>
          <cell r="G34537" t="str">
            <v>No Pool Breakdown</v>
          </cell>
          <cell r="H34537" t="str">
            <v>Yes</v>
          </cell>
        </row>
        <row r="34538">
          <cell r="A34538" t="str">
            <v>0408303181</v>
          </cell>
          <cell r="B34538" t="str">
            <v>E &amp; B Natural Resources Management Corporation</v>
          </cell>
          <cell r="C34538" t="str">
            <v>Oil &amp; Gas</v>
          </cell>
          <cell r="D34538" t="str">
            <v>Cuyama, South</v>
          </cell>
          <cell r="E34538" t="str">
            <v>Northern</v>
          </cell>
          <cell r="F34538" t="str">
            <v>Santa Barbara</v>
          </cell>
          <cell r="G34538" t="str">
            <v>No Pool Breakdown</v>
          </cell>
          <cell r="H34538" t="str">
            <v>Yes</v>
          </cell>
        </row>
        <row r="34539">
          <cell r="A34539" t="str">
            <v>0408303182</v>
          </cell>
          <cell r="B34539" t="str">
            <v>E &amp; B Natural Resources Management Corporation</v>
          </cell>
          <cell r="C34539" t="str">
            <v>Dry Gas</v>
          </cell>
          <cell r="D34539" t="str">
            <v>Cuyama, South</v>
          </cell>
          <cell r="E34539" t="str">
            <v>Northern</v>
          </cell>
          <cell r="F34539" t="str">
            <v>Santa Barbara</v>
          </cell>
          <cell r="G34539" t="str">
            <v>52-1-Gas Zone</v>
          </cell>
          <cell r="H34539" t="str">
            <v>Yes</v>
          </cell>
        </row>
        <row r="34540">
          <cell r="A34540" t="str">
            <v>0408303184</v>
          </cell>
          <cell r="B34540" t="str">
            <v>E &amp; B Natural Resources Management Corporation</v>
          </cell>
          <cell r="C34540" t="str">
            <v>Oil &amp; Gas</v>
          </cell>
          <cell r="D34540" t="str">
            <v>Cuyama, South</v>
          </cell>
          <cell r="E34540" t="str">
            <v>Northern</v>
          </cell>
          <cell r="F34540" t="str">
            <v>Santa Barbara</v>
          </cell>
          <cell r="G34540" t="str">
            <v>No Pool Breakdown</v>
          </cell>
          <cell r="H34540" t="str">
            <v>Yes</v>
          </cell>
        </row>
        <row r="34541">
          <cell r="A34541" t="str">
            <v>0408303185</v>
          </cell>
          <cell r="B34541" t="str">
            <v>E &amp; B Natural Resources Management Corporation</v>
          </cell>
          <cell r="C34541" t="str">
            <v>Oil &amp; Gas</v>
          </cell>
          <cell r="D34541" t="str">
            <v>Cuyama, South</v>
          </cell>
          <cell r="E34541" t="str">
            <v>Northern</v>
          </cell>
          <cell r="F34541" t="str">
            <v>Santa Barbara</v>
          </cell>
          <cell r="G34541" t="str">
            <v>No Pool Breakdown</v>
          </cell>
          <cell r="H34541" t="str">
            <v>Yes</v>
          </cell>
        </row>
        <row r="34542">
          <cell r="A34542" t="str">
            <v>0408303186</v>
          </cell>
          <cell r="B34542" t="str">
            <v>E &amp; B Natural Resources Management Corporation</v>
          </cell>
          <cell r="C34542" t="str">
            <v>Oil &amp; Gas</v>
          </cell>
          <cell r="D34542" t="str">
            <v>Cuyama, South</v>
          </cell>
          <cell r="E34542" t="str">
            <v>Northern</v>
          </cell>
          <cell r="F34542" t="str">
            <v>Santa Barbara</v>
          </cell>
          <cell r="G34542" t="str">
            <v>No Pool Breakdown</v>
          </cell>
          <cell r="H34542" t="str">
            <v>Yes</v>
          </cell>
        </row>
        <row r="34543">
          <cell r="A34543" t="str">
            <v>0408303187</v>
          </cell>
          <cell r="B34543" t="str">
            <v>E &amp; B Natural Resources Management Corporation</v>
          </cell>
          <cell r="C34543" t="str">
            <v>Oil &amp; Gas</v>
          </cell>
          <cell r="D34543" t="str">
            <v>Cuyama, South</v>
          </cell>
          <cell r="E34543" t="str">
            <v>Northern</v>
          </cell>
          <cell r="F34543" t="str">
            <v>Santa Barbara</v>
          </cell>
          <cell r="G34543" t="str">
            <v>No Pool Breakdown</v>
          </cell>
          <cell r="H34543" t="str">
            <v>Yes</v>
          </cell>
        </row>
        <row r="34544">
          <cell r="A34544" t="str">
            <v>0408303188</v>
          </cell>
          <cell r="B34544" t="str">
            <v>E &amp; B Natural Resources Management Corporation</v>
          </cell>
          <cell r="C34544" t="str">
            <v>Oil &amp; Gas</v>
          </cell>
          <cell r="D34544" t="str">
            <v>Cuyama, South</v>
          </cell>
          <cell r="E34544" t="str">
            <v>Northern</v>
          </cell>
          <cell r="F34544" t="str">
            <v>Santa Barbara</v>
          </cell>
          <cell r="G34544" t="str">
            <v>No Pool Breakdown</v>
          </cell>
          <cell r="H34544" t="str">
            <v>Yes</v>
          </cell>
        </row>
        <row r="34545">
          <cell r="A34545" t="str">
            <v>0408303189</v>
          </cell>
          <cell r="B34545" t="str">
            <v>E &amp; B Natural Resources Management Corporation</v>
          </cell>
          <cell r="C34545" t="str">
            <v>Oil &amp; Gas</v>
          </cell>
          <cell r="D34545" t="str">
            <v>Cuyama, South</v>
          </cell>
          <cell r="E34545" t="str">
            <v>Northern</v>
          </cell>
          <cell r="F34545" t="str">
            <v>Santa Barbara</v>
          </cell>
          <cell r="G34545" t="str">
            <v>No Pool Breakdown</v>
          </cell>
          <cell r="H34545" t="str">
            <v>Yes</v>
          </cell>
        </row>
        <row r="34546">
          <cell r="A34546" t="str">
            <v>0408303191</v>
          </cell>
          <cell r="B34546" t="str">
            <v>E &amp; B Natural Resources Management Corporation</v>
          </cell>
          <cell r="C34546" t="str">
            <v>Oil &amp; Gas</v>
          </cell>
          <cell r="D34546" t="str">
            <v>Cuyama, South</v>
          </cell>
          <cell r="E34546" t="str">
            <v>Northern</v>
          </cell>
          <cell r="F34546" t="str">
            <v>Santa Barbara</v>
          </cell>
          <cell r="G34546" t="str">
            <v>No Pool Breakdown</v>
          </cell>
          <cell r="H34546" t="str">
            <v>Yes</v>
          </cell>
        </row>
        <row r="34547">
          <cell r="A34547" t="str">
            <v>0408303196</v>
          </cell>
          <cell r="B34547" t="str">
            <v>E &amp; B Natural Resources Management Corporation</v>
          </cell>
          <cell r="C34547" t="str">
            <v>Oil &amp; Gas</v>
          </cell>
          <cell r="D34547" t="str">
            <v>Cuyama, South</v>
          </cell>
          <cell r="E34547" t="str">
            <v>Northern</v>
          </cell>
          <cell r="F34547" t="str">
            <v>Santa Barbara</v>
          </cell>
          <cell r="G34547" t="str">
            <v>No Pool Breakdown</v>
          </cell>
          <cell r="H34547" t="str">
            <v>Yes</v>
          </cell>
        </row>
        <row r="34548">
          <cell r="A34548" t="str">
            <v>0408303197</v>
          </cell>
          <cell r="B34548" t="str">
            <v>E &amp; B Natural Resources Management Corporation</v>
          </cell>
          <cell r="C34548" t="str">
            <v>Oil &amp; Gas</v>
          </cell>
          <cell r="D34548" t="str">
            <v>Cuyama, South</v>
          </cell>
          <cell r="E34548" t="str">
            <v>Northern</v>
          </cell>
          <cell r="F34548" t="str">
            <v>Santa Barbara</v>
          </cell>
          <cell r="G34548" t="str">
            <v>No Pool Breakdown</v>
          </cell>
          <cell r="H34548" t="str">
            <v>Yes</v>
          </cell>
        </row>
        <row r="34549">
          <cell r="A34549" t="str">
            <v>0408303198</v>
          </cell>
          <cell r="B34549" t="str">
            <v>E &amp; B Natural Resources Management Corporation</v>
          </cell>
          <cell r="C34549" t="str">
            <v>Oil &amp; Gas</v>
          </cell>
          <cell r="D34549" t="str">
            <v>Cuyama, South</v>
          </cell>
          <cell r="E34549" t="str">
            <v>Northern</v>
          </cell>
          <cell r="F34549" t="str">
            <v>Santa Barbara</v>
          </cell>
          <cell r="G34549" t="str">
            <v>No Pool Breakdown</v>
          </cell>
          <cell r="H34549" t="str">
            <v>Yes</v>
          </cell>
        </row>
        <row r="34550">
          <cell r="A34550" t="str">
            <v>0408303199</v>
          </cell>
          <cell r="B34550" t="str">
            <v>E &amp; B Natural Resources Management Corporation</v>
          </cell>
          <cell r="C34550" t="str">
            <v>Oil &amp; Gas</v>
          </cell>
          <cell r="D34550" t="str">
            <v>Cuyama, South</v>
          </cell>
          <cell r="E34550" t="str">
            <v>Northern</v>
          </cell>
          <cell r="F34550" t="str">
            <v>Santa Barbara</v>
          </cell>
          <cell r="G34550" t="str">
            <v>No Pool Breakdown</v>
          </cell>
          <cell r="H34550" t="str">
            <v>Yes</v>
          </cell>
        </row>
        <row r="34551">
          <cell r="A34551" t="str">
            <v>0408303201</v>
          </cell>
          <cell r="B34551" t="str">
            <v>E &amp; B Natural Resources Management Corporation</v>
          </cell>
          <cell r="C34551" t="str">
            <v>Oil &amp; Gas</v>
          </cell>
          <cell r="D34551" t="str">
            <v>Cuyama, South</v>
          </cell>
          <cell r="E34551" t="str">
            <v>Northern</v>
          </cell>
          <cell r="F34551" t="str">
            <v>Santa Barbara</v>
          </cell>
          <cell r="G34551" t="str">
            <v>No Pool Breakdown</v>
          </cell>
          <cell r="H34551" t="str">
            <v>Yes</v>
          </cell>
        </row>
        <row r="34552">
          <cell r="A34552" t="str">
            <v>0408303202</v>
          </cell>
          <cell r="B34552" t="str">
            <v>E &amp; B Natural Resources Management Corporation</v>
          </cell>
          <cell r="C34552" t="str">
            <v>Oil &amp; Gas</v>
          </cell>
          <cell r="D34552" t="str">
            <v>Cuyama, South</v>
          </cell>
          <cell r="E34552" t="str">
            <v>Northern</v>
          </cell>
          <cell r="F34552" t="str">
            <v>Santa Barbara</v>
          </cell>
          <cell r="G34552" t="str">
            <v>No Pool Breakdown</v>
          </cell>
          <cell r="H34552" t="str">
            <v>Yes</v>
          </cell>
        </row>
        <row r="34553">
          <cell r="A34553" t="str">
            <v>0408303203</v>
          </cell>
          <cell r="B34553" t="str">
            <v>E &amp; B Natural Resources Management Corporation</v>
          </cell>
          <cell r="C34553" t="str">
            <v>Oil &amp; Gas</v>
          </cell>
          <cell r="D34553" t="str">
            <v>Cuyama, South</v>
          </cell>
          <cell r="E34553" t="str">
            <v>Northern</v>
          </cell>
          <cell r="F34553" t="str">
            <v>Santa Barbara</v>
          </cell>
          <cell r="G34553" t="str">
            <v>No Pool Breakdown</v>
          </cell>
          <cell r="H34553" t="str">
            <v>Yes</v>
          </cell>
        </row>
        <row r="34554">
          <cell r="A34554" t="str">
            <v>0408303204</v>
          </cell>
          <cell r="B34554" t="str">
            <v>E &amp; B Natural Resources Management Corporation</v>
          </cell>
          <cell r="C34554" t="str">
            <v>Oil &amp; Gas</v>
          </cell>
          <cell r="D34554" t="str">
            <v>Cuyama, South</v>
          </cell>
          <cell r="E34554" t="str">
            <v>Northern</v>
          </cell>
          <cell r="F34554" t="str">
            <v>Santa Barbara</v>
          </cell>
          <cell r="G34554" t="str">
            <v>No Pool Breakdown</v>
          </cell>
          <cell r="H34554" t="str">
            <v>Yes</v>
          </cell>
        </row>
        <row r="34555">
          <cell r="A34555" t="str">
            <v>0408303205</v>
          </cell>
          <cell r="B34555" t="str">
            <v>E &amp; B Natural Resources Management Corporation</v>
          </cell>
          <cell r="C34555" t="str">
            <v>Oil &amp; Gas</v>
          </cell>
          <cell r="D34555" t="str">
            <v>Cuyama, South</v>
          </cell>
          <cell r="E34555" t="str">
            <v>Northern</v>
          </cell>
          <cell r="F34555" t="str">
            <v>Santa Barbara</v>
          </cell>
          <cell r="G34555" t="str">
            <v>No Pool Breakdown</v>
          </cell>
          <cell r="H34555" t="str">
            <v>Yes</v>
          </cell>
        </row>
        <row r="34556">
          <cell r="A34556" t="str">
            <v>0408303207</v>
          </cell>
          <cell r="B34556" t="str">
            <v>E &amp; B Natural Resources Management Corporation</v>
          </cell>
          <cell r="C34556" t="str">
            <v>Pressure Maintenance</v>
          </cell>
          <cell r="D34556" t="str">
            <v>Cuyama, South</v>
          </cell>
          <cell r="E34556" t="str">
            <v>Northern</v>
          </cell>
          <cell r="F34556" t="str">
            <v>Santa Barbara</v>
          </cell>
          <cell r="G34556" t="str">
            <v>No Pool Breakdown</v>
          </cell>
          <cell r="H34556" t="str">
            <v>Yes</v>
          </cell>
        </row>
        <row r="34557">
          <cell r="A34557" t="str">
            <v>0408303208</v>
          </cell>
          <cell r="B34557" t="str">
            <v>E &amp; B Natural Resources Management Corporation</v>
          </cell>
          <cell r="C34557" t="str">
            <v>Waterflood</v>
          </cell>
          <cell r="D34557" t="str">
            <v>Cuyama, South</v>
          </cell>
          <cell r="E34557" t="str">
            <v>Northern</v>
          </cell>
          <cell r="F34557" t="str">
            <v>Santa Barbara</v>
          </cell>
          <cell r="G34557" t="str">
            <v>Homan</v>
          </cell>
          <cell r="H34557" t="str">
            <v>Yes</v>
          </cell>
        </row>
        <row r="34558">
          <cell r="A34558" t="str">
            <v>0408303209</v>
          </cell>
          <cell r="B34558" t="str">
            <v>E &amp; B Natural Resources Management Corporation</v>
          </cell>
          <cell r="C34558" t="str">
            <v>Oil &amp; Gas</v>
          </cell>
          <cell r="D34558" t="str">
            <v>Cuyama, South</v>
          </cell>
          <cell r="E34558" t="str">
            <v>Northern</v>
          </cell>
          <cell r="F34558" t="str">
            <v>Santa Barbara</v>
          </cell>
          <cell r="G34558" t="str">
            <v>No Pool Breakdown</v>
          </cell>
          <cell r="H34558" t="str">
            <v>Yes</v>
          </cell>
        </row>
        <row r="34559">
          <cell r="A34559" t="str">
            <v>0408303211</v>
          </cell>
          <cell r="B34559" t="str">
            <v>E &amp; B Natural Resources Management Corporation</v>
          </cell>
          <cell r="C34559" t="str">
            <v>Oil &amp; Gas</v>
          </cell>
          <cell r="D34559" t="str">
            <v>Cuyama, South</v>
          </cell>
          <cell r="E34559" t="str">
            <v>Northern</v>
          </cell>
          <cell r="F34559" t="str">
            <v>Santa Barbara</v>
          </cell>
          <cell r="G34559" t="str">
            <v>No Pool Breakdown</v>
          </cell>
          <cell r="H34559" t="str">
            <v>Yes</v>
          </cell>
        </row>
        <row r="34560">
          <cell r="A34560" t="str">
            <v>0408303215</v>
          </cell>
          <cell r="B34560" t="str">
            <v>E &amp; B Natural Resources Management Corporation</v>
          </cell>
          <cell r="C34560" t="str">
            <v>Oil &amp; Gas</v>
          </cell>
          <cell r="D34560" t="str">
            <v>Cuyama, South</v>
          </cell>
          <cell r="E34560" t="str">
            <v>Northern</v>
          </cell>
          <cell r="F34560" t="str">
            <v>Santa Barbara</v>
          </cell>
          <cell r="G34560" t="str">
            <v>No Pool Breakdown</v>
          </cell>
          <cell r="H34560" t="str">
            <v>Yes</v>
          </cell>
        </row>
        <row r="34561">
          <cell r="A34561" t="str">
            <v>0408303216</v>
          </cell>
          <cell r="B34561" t="str">
            <v>E &amp; B Natural Resources Management Corporation</v>
          </cell>
          <cell r="C34561" t="str">
            <v>Oil &amp; Gas</v>
          </cell>
          <cell r="D34561" t="str">
            <v>Cuyama, South</v>
          </cell>
          <cell r="E34561" t="str">
            <v>Northern</v>
          </cell>
          <cell r="F34561" t="str">
            <v>Santa Barbara</v>
          </cell>
          <cell r="G34561" t="str">
            <v>No Pool Breakdown</v>
          </cell>
          <cell r="H34561" t="str">
            <v>Yes</v>
          </cell>
        </row>
        <row r="34562">
          <cell r="A34562" t="str">
            <v>0408303217</v>
          </cell>
          <cell r="B34562" t="str">
            <v>E &amp; B Natural Resources Management Corporation</v>
          </cell>
          <cell r="C34562" t="str">
            <v>Oil &amp; Gas</v>
          </cell>
          <cell r="D34562" t="str">
            <v>Cuyama, South</v>
          </cell>
          <cell r="E34562" t="str">
            <v>Northern</v>
          </cell>
          <cell r="F34562" t="str">
            <v>Santa Barbara</v>
          </cell>
          <cell r="G34562" t="str">
            <v>No Pool Breakdown, Homan</v>
          </cell>
          <cell r="H34562" t="str">
            <v>Yes</v>
          </cell>
        </row>
        <row r="34563">
          <cell r="A34563" t="str">
            <v>0408303218</v>
          </cell>
          <cell r="B34563" t="str">
            <v>E &amp; B Natural Resources Management Corporation</v>
          </cell>
          <cell r="C34563" t="str">
            <v>Oil &amp; Gas</v>
          </cell>
          <cell r="D34563" t="str">
            <v>Cuyama, South</v>
          </cell>
          <cell r="E34563" t="str">
            <v>Northern</v>
          </cell>
          <cell r="F34563" t="str">
            <v>Santa Barbara</v>
          </cell>
          <cell r="G34563" t="str">
            <v>No Pool Breakdown</v>
          </cell>
          <cell r="H34563" t="str">
            <v>Yes</v>
          </cell>
        </row>
        <row r="34564">
          <cell r="A34564" t="str">
            <v>0408303219</v>
          </cell>
          <cell r="B34564" t="str">
            <v>E &amp; B Natural Resources Management Corporation</v>
          </cell>
          <cell r="C34564" t="str">
            <v>Oil &amp; Gas</v>
          </cell>
          <cell r="D34564" t="str">
            <v>Cuyama, South</v>
          </cell>
          <cell r="E34564" t="str">
            <v>Northern</v>
          </cell>
          <cell r="F34564" t="str">
            <v>Santa Barbara</v>
          </cell>
          <cell r="G34564" t="str">
            <v>No Pool Breakdown</v>
          </cell>
          <cell r="H34564" t="str">
            <v>Yes</v>
          </cell>
        </row>
        <row r="34565">
          <cell r="A34565" t="str">
            <v>0408303220</v>
          </cell>
          <cell r="B34565" t="str">
            <v>E &amp; B Natural Resources Management Corporation</v>
          </cell>
          <cell r="C34565" t="str">
            <v>Oil &amp; Gas</v>
          </cell>
          <cell r="D34565" t="str">
            <v>Cuyama, South</v>
          </cell>
          <cell r="E34565" t="str">
            <v>Northern</v>
          </cell>
          <cell r="F34565" t="str">
            <v>Santa Barbara</v>
          </cell>
          <cell r="G34565" t="str">
            <v>No Pool Breakdown</v>
          </cell>
          <cell r="H34565" t="str">
            <v>Yes</v>
          </cell>
        </row>
        <row r="34566">
          <cell r="A34566" t="str">
            <v>0408303221</v>
          </cell>
          <cell r="B34566" t="str">
            <v>E &amp; B Natural Resources Management Corporation</v>
          </cell>
          <cell r="C34566" t="str">
            <v>Oil &amp; Gas</v>
          </cell>
          <cell r="D34566" t="str">
            <v>Cuyama, South</v>
          </cell>
          <cell r="E34566" t="str">
            <v>Northern</v>
          </cell>
          <cell r="F34566" t="str">
            <v>Santa Barbara</v>
          </cell>
          <cell r="G34566" t="str">
            <v>No Pool Breakdown</v>
          </cell>
          <cell r="H34566" t="str">
            <v>Yes</v>
          </cell>
        </row>
        <row r="34567">
          <cell r="A34567" t="str">
            <v>0408303222</v>
          </cell>
          <cell r="B34567" t="str">
            <v>E &amp; B Natural Resources Management Corporation</v>
          </cell>
          <cell r="C34567" t="str">
            <v>Oil &amp; Gas</v>
          </cell>
          <cell r="D34567" t="str">
            <v>Cuyama, South</v>
          </cell>
          <cell r="E34567" t="str">
            <v>Northern</v>
          </cell>
          <cell r="F34567" t="str">
            <v>Santa Barbara</v>
          </cell>
          <cell r="G34567" t="str">
            <v>No Pool Breakdown</v>
          </cell>
          <cell r="H34567" t="str">
            <v>Yes</v>
          </cell>
        </row>
        <row r="34568">
          <cell r="A34568" t="str">
            <v>0408303223</v>
          </cell>
          <cell r="B34568" t="str">
            <v>E &amp; B Natural Resources Management Corporation</v>
          </cell>
          <cell r="C34568" t="str">
            <v>Oil &amp; Gas</v>
          </cell>
          <cell r="D34568" t="str">
            <v>Cuyama, South</v>
          </cell>
          <cell r="E34568" t="str">
            <v>Northern</v>
          </cell>
          <cell r="F34568" t="str">
            <v>Santa Barbara</v>
          </cell>
          <cell r="G34568" t="str">
            <v>No Pool Breakdown</v>
          </cell>
          <cell r="H34568" t="str">
            <v>Yes</v>
          </cell>
        </row>
        <row r="34569">
          <cell r="A34569" t="str">
            <v>0408303224</v>
          </cell>
          <cell r="B34569" t="str">
            <v>E &amp; B Natural Resources Management Corporation</v>
          </cell>
          <cell r="C34569" t="str">
            <v>Oil &amp; Gas</v>
          </cell>
          <cell r="D34569" t="str">
            <v>Cuyama, South</v>
          </cell>
          <cell r="E34569" t="str">
            <v>Northern</v>
          </cell>
          <cell r="F34569" t="str">
            <v>Santa Barbara</v>
          </cell>
          <cell r="G34569" t="str">
            <v>No Pool Breakdown</v>
          </cell>
          <cell r="H34569" t="str">
            <v>No</v>
          </cell>
        </row>
        <row r="34570">
          <cell r="A34570" t="str">
            <v>0408303225</v>
          </cell>
          <cell r="B34570" t="str">
            <v>E &amp; B Natural Resources Management Corporation</v>
          </cell>
          <cell r="C34570" t="str">
            <v>Oil &amp; Gas</v>
          </cell>
          <cell r="D34570" t="str">
            <v>Cuyama, South</v>
          </cell>
          <cell r="E34570" t="str">
            <v>Northern</v>
          </cell>
          <cell r="F34570" t="str">
            <v>Santa Barbara</v>
          </cell>
          <cell r="G34570" t="str">
            <v>No Pool Breakdown</v>
          </cell>
          <cell r="H34570" t="str">
            <v>Yes</v>
          </cell>
        </row>
        <row r="34571">
          <cell r="A34571" t="str">
            <v>0408303226</v>
          </cell>
          <cell r="B34571" t="str">
            <v>E &amp; B Natural Resources Management Corporation</v>
          </cell>
          <cell r="C34571" t="str">
            <v>Injection</v>
          </cell>
          <cell r="D34571" t="str">
            <v>Cuyama, South</v>
          </cell>
          <cell r="E34571" t="str">
            <v>Northern</v>
          </cell>
          <cell r="F34571" t="str">
            <v>Santa Barbara</v>
          </cell>
          <cell r="G34571" t="str">
            <v>No Pool Breakdown, Homan</v>
          </cell>
          <cell r="H34571" t="str">
            <v>No</v>
          </cell>
        </row>
        <row r="34572">
          <cell r="A34572" t="str">
            <v>0408303228</v>
          </cell>
          <cell r="B34572" t="str">
            <v>E &amp; B Natural Resources Management Corporation</v>
          </cell>
          <cell r="C34572" t="str">
            <v>Oil &amp; Gas</v>
          </cell>
          <cell r="D34572" t="str">
            <v>Cuyama, South</v>
          </cell>
          <cell r="E34572" t="str">
            <v>Northern</v>
          </cell>
          <cell r="F34572" t="str">
            <v>Santa Barbara</v>
          </cell>
          <cell r="G34572" t="str">
            <v>No Pool Breakdown</v>
          </cell>
          <cell r="H34572" t="str">
            <v>Yes</v>
          </cell>
        </row>
        <row r="34573">
          <cell r="A34573" t="str">
            <v>0408303230</v>
          </cell>
          <cell r="B34573" t="str">
            <v>E &amp; B Natural Resources Management Corporation</v>
          </cell>
          <cell r="C34573" t="str">
            <v>Oil &amp; Gas</v>
          </cell>
          <cell r="D34573" t="str">
            <v>Cuyama, South</v>
          </cell>
          <cell r="E34573" t="str">
            <v>Northern</v>
          </cell>
          <cell r="F34573" t="str">
            <v>Santa Barbara</v>
          </cell>
          <cell r="G34573" t="str">
            <v>No Pool Breakdown</v>
          </cell>
          <cell r="H34573" t="str">
            <v>Yes</v>
          </cell>
        </row>
        <row r="34574">
          <cell r="A34574" t="str">
            <v>0408303233</v>
          </cell>
          <cell r="B34574" t="str">
            <v>E &amp; B Natural Resources Management Corporation</v>
          </cell>
          <cell r="C34574" t="str">
            <v>Oil &amp; Gas</v>
          </cell>
          <cell r="D34574" t="str">
            <v>Cuyama, South</v>
          </cell>
          <cell r="E34574" t="str">
            <v>Northern</v>
          </cell>
          <cell r="F34574" t="str">
            <v>Santa Barbara</v>
          </cell>
          <cell r="G34574" t="str">
            <v>No Pool Breakdown</v>
          </cell>
          <cell r="H34574" t="str">
            <v>Yes</v>
          </cell>
        </row>
        <row r="34575">
          <cell r="A34575" t="str">
            <v>0408303237</v>
          </cell>
          <cell r="B34575" t="str">
            <v>E &amp; B Natural Resources Management Corporation</v>
          </cell>
          <cell r="C34575" t="str">
            <v>Oil &amp; Gas</v>
          </cell>
          <cell r="D34575" t="str">
            <v>Cuyama, South</v>
          </cell>
          <cell r="E34575" t="str">
            <v>Northern</v>
          </cell>
          <cell r="F34575" t="str">
            <v>Santa Barbara</v>
          </cell>
          <cell r="G34575" t="str">
            <v>No Pool Breakdown</v>
          </cell>
          <cell r="H34575" t="str">
            <v>Yes</v>
          </cell>
        </row>
        <row r="34576">
          <cell r="A34576" t="str">
            <v>0408303238</v>
          </cell>
          <cell r="B34576" t="str">
            <v>E &amp; B Natural Resources Management Corporation</v>
          </cell>
          <cell r="C34576" t="str">
            <v>Oil &amp; Gas</v>
          </cell>
          <cell r="D34576" t="str">
            <v>Cuyama, South</v>
          </cell>
          <cell r="E34576" t="str">
            <v>Northern</v>
          </cell>
          <cell r="F34576" t="str">
            <v>Santa Barbara</v>
          </cell>
          <cell r="G34576" t="str">
            <v>No Pool Breakdown</v>
          </cell>
          <cell r="H34576" t="str">
            <v>Yes</v>
          </cell>
        </row>
        <row r="34577">
          <cell r="A34577" t="str">
            <v>0408303240</v>
          </cell>
          <cell r="B34577" t="str">
            <v>E &amp; B Natural Resources Management Corporation</v>
          </cell>
          <cell r="C34577" t="str">
            <v>Water Disposal</v>
          </cell>
          <cell r="D34577" t="str">
            <v>Cuyama, South</v>
          </cell>
          <cell r="E34577" t="str">
            <v>Northern</v>
          </cell>
          <cell r="F34577" t="str">
            <v>Santa Barbara</v>
          </cell>
          <cell r="G34577" t="str">
            <v>Branch Canyon</v>
          </cell>
          <cell r="H34577" t="str">
            <v>Yes</v>
          </cell>
        </row>
        <row r="34578">
          <cell r="A34578" t="str">
            <v>0408303242</v>
          </cell>
          <cell r="B34578" t="str">
            <v>E &amp; B Natural Resources Management Corporation</v>
          </cell>
          <cell r="C34578" t="str">
            <v>Oil &amp; Gas</v>
          </cell>
          <cell r="D34578" t="str">
            <v>Cuyama, South</v>
          </cell>
          <cell r="E34578" t="str">
            <v>Northern</v>
          </cell>
          <cell r="F34578" t="str">
            <v>Santa Barbara</v>
          </cell>
          <cell r="G34578" t="str">
            <v>No Pool Breakdown</v>
          </cell>
          <cell r="H34578" t="str">
            <v>No</v>
          </cell>
        </row>
        <row r="34579">
          <cell r="A34579" t="str">
            <v>0408303244</v>
          </cell>
          <cell r="B34579" t="str">
            <v>E &amp; B Natural Resources Management Corporation</v>
          </cell>
          <cell r="C34579" t="str">
            <v>Oil &amp; Gas</v>
          </cell>
          <cell r="D34579" t="str">
            <v>Cuyama, South</v>
          </cell>
          <cell r="E34579" t="str">
            <v>Northern</v>
          </cell>
          <cell r="F34579" t="str">
            <v>Santa Barbara</v>
          </cell>
          <cell r="G34579" t="str">
            <v>No Pool Breakdown</v>
          </cell>
          <cell r="H34579" t="str">
            <v>No</v>
          </cell>
        </row>
        <row r="34580">
          <cell r="A34580" t="str">
            <v>0408303246</v>
          </cell>
          <cell r="B34580" t="str">
            <v>E &amp; B Natural Resources Management Corporation</v>
          </cell>
          <cell r="C34580" t="str">
            <v>Oil &amp; Gas</v>
          </cell>
          <cell r="D34580" t="str">
            <v>Cuyama, South</v>
          </cell>
          <cell r="E34580" t="str">
            <v>Northern</v>
          </cell>
          <cell r="F34580" t="str">
            <v>Santa Barbara</v>
          </cell>
          <cell r="G34580" t="str">
            <v>No Pool Breakdown</v>
          </cell>
          <cell r="H34580" t="str">
            <v>Yes</v>
          </cell>
        </row>
        <row r="34581">
          <cell r="A34581" t="str">
            <v>0408303248</v>
          </cell>
          <cell r="B34581" t="str">
            <v>E &amp; B Natural Resources Management Corporation</v>
          </cell>
          <cell r="C34581" t="str">
            <v>Oil &amp; Gas</v>
          </cell>
          <cell r="D34581" t="str">
            <v>Cuyama, South</v>
          </cell>
          <cell r="E34581" t="str">
            <v>Northern</v>
          </cell>
          <cell r="F34581" t="str">
            <v>Santa Barbara</v>
          </cell>
          <cell r="G34581" t="str">
            <v>No Pool Breakdown</v>
          </cell>
          <cell r="H34581" t="str">
            <v>Yes</v>
          </cell>
        </row>
        <row r="34582">
          <cell r="A34582" t="str">
            <v>0408303249</v>
          </cell>
          <cell r="B34582" t="str">
            <v>E &amp; B Natural Resources Management Corporation</v>
          </cell>
          <cell r="C34582" t="str">
            <v>Pressure Maintenance</v>
          </cell>
          <cell r="D34582" t="str">
            <v>Cuyama, South</v>
          </cell>
          <cell r="E34582" t="str">
            <v>Northern</v>
          </cell>
          <cell r="F34582" t="str">
            <v>Santa Barbara</v>
          </cell>
          <cell r="G34582" t="str">
            <v>No Pool Breakdown</v>
          </cell>
          <cell r="H34582" t="str">
            <v>Yes</v>
          </cell>
        </row>
        <row r="34583">
          <cell r="A34583" t="str">
            <v>0408303250</v>
          </cell>
          <cell r="B34583" t="str">
            <v>E &amp; B Natural Resources Management Corporation</v>
          </cell>
          <cell r="C34583" t="str">
            <v>Water Disposal</v>
          </cell>
          <cell r="D34583" t="str">
            <v>Cuyama, South</v>
          </cell>
          <cell r="E34583" t="str">
            <v>Northern</v>
          </cell>
          <cell r="F34583" t="str">
            <v>Santa Barbara</v>
          </cell>
          <cell r="G34583" t="str">
            <v>No Pool Breakdown, Branch Canyon</v>
          </cell>
          <cell r="H34583" t="str">
            <v>Yes</v>
          </cell>
        </row>
        <row r="34584">
          <cell r="A34584" t="str">
            <v>0408303252</v>
          </cell>
          <cell r="B34584" t="str">
            <v>E &amp; B Natural Resources Management Corporation</v>
          </cell>
          <cell r="C34584" t="str">
            <v>Oil &amp; Gas</v>
          </cell>
          <cell r="D34584" t="str">
            <v>Cuyama, South</v>
          </cell>
          <cell r="E34584" t="str">
            <v>Northern</v>
          </cell>
          <cell r="F34584" t="str">
            <v>Santa Barbara</v>
          </cell>
          <cell r="G34584" t="str">
            <v>No Pool Breakdown</v>
          </cell>
          <cell r="H34584" t="str">
            <v>Yes</v>
          </cell>
        </row>
        <row r="34585">
          <cell r="A34585" t="str">
            <v>0408303253</v>
          </cell>
          <cell r="B34585" t="str">
            <v>E &amp; B Natural Resources Management Corporation</v>
          </cell>
          <cell r="C34585" t="str">
            <v>Oil &amp; Gas</v>
          </cell>
          <cell r="D34585" t="str">
            <v>Cuyama, South</v>
          </cell>
          <cell r="E34585" t="str">
            <v>Northern</v>
          </cell>
          <cell r="F34585" t="str">
            <v>Santa Barbara</v>
          </cell>
          <cell r="G34585" t="str">
            <v>No Pool Breakdown</v>
          </cell>
          <cell r="H34585" t="str">
            <v>Yes</v>
          </cell>
        </row>
        <row r="34586">
          <cell r="A34586" t="str">
            <v>0408303254</v>
          </cell>
          <cell r="B34586" t="str">
            <v>E &amp; B Natural Resources Management Corporation</v>
          </cell>
          <cell r="C34586" t="str">
            <v>Oil &amp; Gas</v>
          </cell>
          <cell r="D34586" t="str">
            <v>Cuyama, South</v>
          </cell>
          <cell r="E34586" t="str">
            <v>Northern</v>
          </cell>
          <cell r="F34586" t="str">
            <v>Santa Barbara</v>
          </cell>
          <cell r="G34586" t="str">
            <v>No Pool Breakdown</v>
          </cell>
          <cell r="H34586" t="str">
            <v>Yes</v>
          </cell>
        </row>
        <row r="34587">
          <cell r="A34587" t="str">
            <v>0408303255</v>
          </cell>
          <cell r="B34587" t="str">
            <v>E &amp; B Natural Resources Management Corporation</v>
          </cell>
          <cell r="C34587" t="str">
            <v>Oil &amp; Gas</v>
          </cell>
          <cell r="D34587" t="str">
            <v>Cuyama, South</v>
          </cell>
          <cell r="E34587" t="str">
            <v>Northern</v>
          </cell>
          <cell r="F34587" t="str">
            <v>Santa Barbara</v>
          </cell>
          <cell r="G34587" t="str">
            <v>No Pool Breakdown</v>
          </cell>
          <cell r="H34587" t="str">
            <v>Yes</v>
          </cell>
        </row>
        <row r="34588">
          <cell r="A34588" t="str">
            <v>0408303260</v>
          </cell>
          <cell r="B34588" t="str">
            <v>E &amp; B Natural Resources Management Corporation</v>
          </cell>
          <cell r="C34588" t="str">
            <v>Oil &amp; Gas</v>
          </cell>
          <cell r="D34588" t="str">
            <v>Cuyama, South</v>
          </cell>
          <cell r="E34588" t="str">
            <v>Northern</v>
          </cell>
          <cell r="F34588" t="str">
            <v>Santa Barbara</v>
          </cell>
          <cell r="G34588" t="str">
            <v>No Pool Breakdown</v>
          </cell>
          <cell r="H34588" t="str">
            <v>Yes</v>
          </cell>
        </row>
        <row r="34589">
          <cell r="A34589" t="str">
            <v>0408303261</v>
          </cell>
          <cell r="B34589" t="str">
            <v>E &amp; B Natural Resources Management Corporation</v>
          </cell>
          <cell r="C34589" t="str">
            <v>Oil &amp; Gas</v>
          </cell>
          <cell r="D34589" t="str">
            <v>Cuyama, South</v>
          </cell>
          <cell r="E34589" t="str">
            <v>Northern</v>
          </cell>
          <cell r="F34589" t="str">
            <v>Santa Barbara</v>
          </cell>
          <cell r="G34589" t="str">
            <v>No Pool Breakdown</v>
          </cell>
          <cell r="H34589" t="str">
            <v>Yes</v>
          </cell>
        </row>
        <row r="34590">
          <cell r="A34590" t="str">
            <v>0408303262</v>
          </cell>
          <cell r="B34590" t="str">
            <v>E &amp; B Natural Resources Management Corporation</v>
          </cell>
          <cell r="C34590" t="str">
            <v>Oil &amp; Gas</v>
          </cell>
          <cell r="D34590" t="str">
            <v>Cuyama, South</v>
          </cell>
          <cell r="E34590" t="str">
            <v>Northern</v>
          </cell>
          <cell r="F34590" t="str">
            <v>Santa Barbara</v>
          </cell>
          <cell r="G34590" t="str">
            <v>No Pool Breakdown</v>
          </cell>
          <cell r="H34590" t="str">
            <v>No</v>
          </cell>
        </row>
        <row r="34591">
          <cell r="A34591" t="str">
            <v>0408303264</v>
          </cell>
          <cell r="B34591" t="str">
            <v>E &amp; B Natural Resources Management Corporation</v>
          </cell>
          <cell r="C34591" t="str">
            <v>Waterflood</v>
          </cell>
          <cell r="D34591" t="str">
            <v>Cuyama, South</v>
          </cell>
          <cell r="E34591" t="str">
            <v>Northern</v>
          </cell>
          <cell r="F34591" t="str">
            <v>Santa Barbara</v>
          </cell>
          <cell r="G34591" t="str">
            <v>Homan</v>
          </cell>
          <cell r="H34591" t="str">
            <v>Yes</v>
          </cell>
        </row>
        <row r="34592">
          <cell r="A34592" t="str">
            <v>0408303266</v>
          </cell>
          <cell r="B34592" t="str">
            <v>E &amp; B Natural Resources Management Corporation</v>
          </cell>
          <cell r="C34592" t="str">
            <v>Water Disposal</v>
          </cell>
          <cell r="D34592" t="str">
            <v>Cuyama, South</v>
          </cell>
          <cell r="E34592" t="str">
            <v>Northern</v>
          </cell>
          <cell r="F34592" t="str">
            <v>Santa Barbara</v>
          </cell>
          <cell r="G34592" t="str">
            <v>No Pool Breakdown, Branch Canyon</v>
          </cell>
          <cell r="H34592" t="str">
            <v>Yes</v>
          </cell>
        </row>
        <row r="34593">
          <cell r="A34593" t="str">
            <v>0408303268</v>
          </cell>
          <cell r="B34593" t="str">
            <v>E &amp; B Natural Resources Management Corporation</v>
          </cell>
          <cell r="C34593" t="str">
            <v>Oil &amp; Gas</v>
          </cell>
          <cell r="D34593" t="str">
            <v>Cuyama, South</v>
          </cell>
          <cell r="E34593" t="str">
            <v>Northern</v>
          </cell>
          <cell r="F34593" t="str">
            <v>Santa Barbara</v>
          </cell>
          <cell r="G34593" t="str">
            <v>No Pool Breakdown</v>
          </cell>
          <cell r="H34593" t="str">
            <v>Yes</v>
          </cell>
        </row>
        <row r="34594">
          <cell r="A34594" t="str">
            <v>0408303270</v>
          </cell>
          <cell r="B34594" t="str">
            <v>E &amp; B Natural Resources Management Corporation</v>
          </cell>
          <cell r="C34594" t="str">
            <v>Oil &amp; Gas</v>
          </cell>
          <cell r="D34594" t="str">
            <v>Cuyama, South</v>
          </cell>
          <cell r="E34594" t="str">
            <v>Northern</v>
          </cell>
          <cell r="F34594" t="str">
            <v>Santa Barbara</v>
          </cell>
          <cell r="G34594" t="str">
            <v>No Pool Breakdown</v>
          </cell>
          <cell r="H34594" t="str">
            <v>Yes</v>
          </cell>
        </row>
        <row r="34595">
          <cell r="A34595" t="str">
            <v>0408303271</v>
          </cell>
          <cell r="B34595" t="str">
            <v>E &amp; B Natural Resources Management Corporation</v>
          </cell>
          <cell r="C34595" t="str">
            <v>Oil &amp; Gas</v>
          </cell>
          <cell r="D34595" t="str">
            <v>Cuyama, South</v>
          </cell>
          <cell r="E34595" t="str">
            <v>Northern</v>
          </cell>
          <cell r="F34595" t="str">
            <v>Santa Barbara</v>
          </cell>
          <cell r="G34595" t="str">
            <v>No Pool Breakdown</v>
          </cell>
          <cell r="H34595" t="str">
            <v>Yes</v>
          </cell>
        </row>
        <row r="34596">
          <cell r="A34596" t="str">
            <v>0408303272</v>
          </cell>
          <cell r="B34596" t="str">
            <v>E &amp; B Natural Resources Management Corporation</v>
          </cell>
          <cell r="C34596" t="str">
            <v>Oil &amp; Gas</v>
          </cell>
          <cell r="D34596" t="str">
            <v>Cuyama, South</v>
          </cell>
          <cell r="E34596" t="str">
            <v>Northern</v>
          </cell>
          <cell r="F34596" t="str">
            <v>Santa Barbara</v>
          </cell>
          <cell r="G34596" t="str">
            <v>No Pool Breakdown</v>
          </cell>
          <cell r="H34596" t="str">
            <v>Yes</v>
          </cell>
        </row>
        <row r="34597">
          <cell r="A34597" t="str">
            <v>0408303273</v>
          </cell>
          <cell r="B34597" t="str">
            <v>E &amp; B Natural Resources Management Corporation</v>
          </cell>
          <cell r="C34597" t="str">
            <v>Oil &amp; Gas</v>
          </cell>
          <cell r="D34597" t="str">
            <v>Cuyama, South</v>
          </cell>
          <cell r="E34597" t="str">
            <v>Northern</v>
          </cell>
          <cell r="F34597" t="str">
            <v>Santa Barbara</v>
          </cell>
          <cell r="G34597" t="str">
            <v>No Pool Breakdown</v>
          </cell>
          <cell r="H34597" t="str">
            <v>Yes</v>
          </cell>
        </row>
        <row r="34598">
          <cell r="A34598" t="str">
            <v>0408303275</v>
          </cell>
          <cell r="B34598" t="str">
            <v>E &amp; B Natural Resources Management Corporation</v>
          </cell>
          <cell r="C34598" t="str">
            <v>Oil &amp; Gas</v>
          </cell>
          <cell r="D34598" t="str">
            <v>Cuyama, South</v>
          </cell>
          <cell r="E34598" t="str">
            <v>Northern</v>
          </cell>
          <cell r="F34598" t="str">
            <v>Santa Barbara</v>
          </cell>
          <cell r="G34598" t="str">
            <v>No Pool Breakdown</v>
          </cell>
          <cell r="H34598" t="str">
            <v>Yes</v>
          </cell>
        </row>
        <row r="34599">
          <cell r="A34599" t="str">
            <v>0408303278</v>
          </cell>
          <cell r="B34599" t="str">
            <v>E &amp; B Natural Resources Management Corporation</v>
          </cell>
          <cell r="C34599" t="str">
            <v>Oil &amp; Gas</v>
          </cell>
          <cell r="D34599" t="str">
            <v>Cuyama, South</v>
          </cell>
          <cell r="E34599" t="str">
            <v>Northern</v>
          </cell>
          <cell r="F34599" t="str">
            <v>Santa Barbara</v>
          </cell>
          <cell r="G34599" t="str">
            <v>No Pool Breakdown</v>
          </cell>
          <cell r="H34599" t="str">
            <v>No</v>
          </cell>
        </row>
        <row r="34600">
          <cell r="A34600" t="str">
            <v>0408303280</v>
          </cell>
          <cell r="B34600" t="str">
            <v>E &amp; B Natural Resources Management Corporation</v>
          </cell>
          <cell r="C34600" t="str">
            <v>Waterflood</v>
          </cell>
          <cell r="D34600" t="str">
            <v>Cuyama, South</v>
          </cell>
          <cell r="E34600" t="str">
            <v>Northern</v>
          </cell>
          <cell r="F34600" t="str">
            <v>Santa Barbara</v>
          </cell>
          <cell r="G34600" t="str">
            <v>No Pool Breakdown, Homan</v>
          </cell>
          <cell r="H34600" t="str">
            <v>No</v>
          </cell>
        </row>
        <row r="34601">
          <cell r="A34601" t="str">
            <v>0408303282</v>
          </cell>
          <cell r="B34601" t="str">
            <v>E &amp; B Natural Resources Management Corporation</v>
          </cell>
          <cell r="C34601" t="str">
            <v>Oil &amp; Gas</v>
          </cell>
          <cell r="D34601" t="str">
            <v>Cuyama, South</v>
          </cell>
          <cell r="E34601" t="str">
            <v>Northern</v>
          </cell>
          <cell r="F34601" t="str">
            <v>Santa Barbara</v>
          </cell>
          <cell r="G34601" t="str">
            <v>No Pool Breakdown</v>
          </cell>
          <cell r="H34601" t="str">
            <v>No</v>
          </cell>
        </row>
        <row r="34602">
          <cell r="A34602" t="str">
            <v>0408303284</v>
          </cell>
          <cell r="B34602" t="str">
            <v>E &amp; B Natural Resources Management Corporation</v>
          </cell>
          <cell r="C34602" t="str">
            <v>Waterflood</v>
          </cell>
          <cell r="D34602" t="str">
            <v>Cuyama, South</v>
          </cell>
          <cell r="E34602" t="str">
            <v>Northern</v>
          </cell>
          <cell r="F34602" t="str">
            <v>Santa Barbara</v>
          </cell>
          <cell r="G34602" t="str">
            <v>No Pool Breakdown, Homan</v>
          </cell>
          <cell r="H34602" t="str">
            <v>Yes</v>
          </cell>
        </row>
        <row r="34603">
          <cell r="A34603" t="str">
            <v>0408303285</v>
          </cell>
          <cell r="B34603" t="str">
            <v>E &amp; B Natural Resources Management Corporation</v>
          </cell>
          <cell r="C34603" t="str">
            <v>Oil &amp; Gas</v>
          </cell>
          <cell r="D34603" t="str">
            <v>Cuyama, South</v>
          </cell>
          <cell r="E34603" t="str">
            <v>Northern</v>
          </cell>
          <cell r="F34603" t="str">
            <v>Santa Barbara</v>
          </cell>
          <cell r="G34603" t="str">
            <v>No Pool Breakdown</v>
          </cell>
          <cell r="H34603" t="str">
            <v>Yes</v>
          </cell>
        </row>
        <row r="34604">
          <cell r="A34604" t="str">
            <v>0408303286</v>
          </cell>
          <cell r="B34604" t="str">
            <v>E &amp; B Natural Resources Management Corporation</v>
          </cell>
          <cell r="C34604" t="str">
            <v>Oil &amp; Gas</v>
          </cell>
          <cell r="D34604" t="str">
            <v>Cuyama, South</v>
          </cell>
          <cell r="E34604" t="str">
            <v>Northern</v>
          </cell>
          <cell r="F34604" t="str">
            <v>Santa Barbara</v>
          </cell>
          <cell r="G34604" t="str">
            <v>No Pool Breakdown</v>
          </cell>
          <cell r="H34604" t="str">
            <v>Yes</v>
          </cell>
        </row>
        <row r="34605">
          <cell r="A34605" t="str">
            <v>0408303289</v>
          </cell>
          <cell r="B34605" t="str">
            <v>E &amp; B Natural Resources Management Corporation</v>
          </cell>
          <cell r="C34605" t="str">
            <v>Waterflood</v>
          </cell>
          <cell r="D34605" t="str">
            <v>Cuyama, South</v>
          </cell>
          <cell r="E34605" t="str">
            <v>Northern</v>
          </cell>
          <cell r="F34605" t="str">
            <v>Santa Barbara</v>
          </cell>
          <cell r="G34605" t="str">
            <v>No Pool Breakdown, Homan</v>
          </cell>
          <cell r="H34605" t="str">
            <v>Yes</v>
          </cell>
        </row>
        <row r="34606">
          <cell r="A34606" t="str">
            <v>0408303291</v>
          </cell>
          <cell r="B34606" t="str">
            <v>E &amp; B Natural Resources Management Corporation</v>
          </cell>
          <cell r="C34606" t="str">
            <v>Oil &amp; Gas</v>
          </cell>
          <cell r="D34606" t="str">
            <v>Cuyama, South</v>
          </cell>
          <cell r="E34606" t="str">
            <v>Northern</v>
          </cell>
          <cell r="F34606" t="str">
            <v>Santa Barbara</v>
          </cell>
          <cell r="G34606" t="str">
            <v>No Pool Breakdown</v>
          </cell>
          <cell r="H34606" t="str">
            <v>No</v>
          </cell>
        </row>
        <row r="34607">
          <cell r="A34607" t="str">
            <v>0408303293</v>
          </cell>
          <cell r="B34607" t="str">
            <v>E &amp; B Natural Resources Management Corporation</v>
          </cell>
          <cell r="C34607" t="str">
            <v>Oil &amp; Gas</v>
          </cell>
          <cell r="D34607" t="str">
            <v>Cuyama, South</v>
          </cell>
          <cell r="E34607" t="str">
            <v>Northern</v>
          </cell>
          <cell r="F34607" t="str">
            <v>Santa Barbara</v>
          </cell>
          <cell r="G34607" t="str">
            <v>No Pool Breakdown</v>
          </cell>
          <cell r="H34607" t="str">
            <v>Yes</v>
          </cell>
        </row>
        <row r="34608">
          <cell r="A34608" t="str">
            <v>0408303294</v>
          </cell>
          <cell r="B34608" t="str">
            <v>E &amp; B Natural Resources Management Corporation</v>
          </cell>
          <cell r="C34608" t="str">
            <v>Oil &amp; Gas</v>
          </cell>
          <cell r="D34608" t="str">
            <v>Cuyama, South</v>
          </cell>
          <cell r="E34608" t="str">
            <v>Northern</v>
          </cell>
          <cell r="F34608" t="str">
            <v>Santa Barbara</v>
          </cell>
          <cell r="G34608" t="str">
            <v>No Pool Breakdown</v>
          </cell>
          <cell r="H34608" t="str">
            <v>No</v>
          </cell>
        </row>
        <row r="34609">
          <cell r="A34609" t="str">
            <v>0408303295</v>
          </cell>
          <cell r="B34609" t="str">
            <v>E &amp; B Natural Resources Management Corporation</v>
          </cell>
          <cell r="C34609" t="str">
            <v>Oil &amp; Gas</v>
          </cell>
          <cell r="D34609" t="str">
            <v>Cuyama, South</v>
          </cell>
          <cell r="E34609" t="str">
            <v>Northern</v>
          </cell>
          <cell r="F34609" t="str">
            <v>Santa Barbara</v>
          </cell>
          <cell r="G34609" t="str">
            <v>No Pool Breakdown</v>
          </cell>
          <cell r="H34609" t="str">
            <v>Yes</v>
          </cell>
        </row>
        <row r="34610">
          <cell r="A34610" t="str">
            <v>0408303296</v>
          </cell>
          <cell r="B34610" t="str">
            <v>E &amp; B Natural Resources Management Corporation</v>
          </cell>
          <cell r="C34610" t="str">
            <v>Oil &amp; Gas</v>
          </cell>
          <cell r="D34610" t="str">
            <v>Cuyama, South</v>
          </cell>
          <cell r="E34610" t="str">
            <v>Northern</v>
          </cell>
          <cell r="F34610" t="str">
            <v>Santa Barbara</v>
          </cell>
          <cell r="G34610" t="str">
            <v>No Pool Breakdown</v>
          </cell>
          <cell r="H34610" t="str">
            <v>Yes</v>
          </cell>
        </row>
        <row r="34611">
          <cell r="A34611" t="str">
            <v>0408303297</v>
          </cell>
          <cell r="B34611" t="str">
            <v>E &amp; B Natural Resources Management Corporation</v>
          </cell>
          <cell r="C34611" t="str">
            <v>Oil &amp; Gas</v>
          </cell>
          <cell r="D34611" t="str">
            <v>Cuyama, South</v>
          </cell>
          <cell r="E34611" t="str">
            <v>Northern</v>
          </cell>
          <cell r="F34611" t="str">
            <v>Santa Barbara</v>
          </cell>
          <cell r="G34611" t="str">
            <v>No Pool Breakdown</v>
          </cell>
          <cell r="H34611" t="str">
            <v>Yes</v>
          </cell>
        </row>
        <row r="34612">
          <cell r="A34612" t="str">
            <v>0408303299</v>
          </cell>
          <cell r="B34612" t="str">
            <v>E &amp; B Natural Resources Management Corporation</v>
          </cell>
          <cell r="C34612" t="str">
            <v>Pressure Maintenance</v>
          </cell>
          <cell r="D34612" t="str">
            <v>Cuyama, South</v>
          </cell>
          <cell r="E34612" t="str">
            <v>Northern</v>
          </cell>
          <cell r="F34612" t="str">
            <v>Santa Barbara</v>
          </cell>
          <cell r="G34612" t="str">
            <v>No Pool Breakdown</v>
          </cell>
          <cell r="H34612" t="str">
            <v>No</v>
          </cell>
        </row>
        <row r="34613">
          <cell r="A34613" t="str">
            <v>0408303300</v>
          </cell>
          <cell r="B34613" t="str">
            <v>E &amp; B Natural Resources Management Corporation</v>
          </cell>
          <cell r="C34613" t="str">
            <v>Oil &amp; Gas</v>
          </cell>
          <cell r="D34613" t="str">
            <v>Cuyama, South</v>
          </cell>
          <cell r="E34613" t="str">
            <v>Northern</v>
          </cell>
          <cell r="F34613" t="str">
            <v>Santa Barbara</v>
          </cell>
          <cell r="G34613" t="str">
            <v>No Pool Breakdown</v>
          </cell>
          <cell r="H34613" t="str">
            <v>Yes</v>
          </cell>
        </row>
        <row r="34614">
          <cell r="A34614" t="str">
            <v>0408303302</v>
          </cell>
          <cell r="B34614" t="str">
            <v>E &amp; B Natural Resources Management Corporation</v>
          </cell>
          <cell r="C34614" t="str">
            <v>Oil &amp; Gas</v>
          </cell>
          <cell r="D34614" t="str">
            <v>Cuyama, South</v>
          </cell>
          <cell r="E34614" t="str">
            <v>Northern</v>
          </cell>
          <cell r="F34614" t="str">
            <v>Santa Barbara</v>
          </cell>
          <cell r="G34614" t="str">
            <v>No Pool Breakdown</v>
          </cell>
          <cell r="H34614" t="str">
            <v>Yes</v>
          </cell>
        </row>
        <row r="34615">
          <cell r="A34615" t="str">
            <v>0408303303</v>
          </cell>
          <cell r="B34615" t="str">
            <v>E &amp; B Natural Resources Management Corporation</v>
          </cell>
          <cell r="C34615" t="str">
            <v>Oil &amp; Gas</v>
          </cell>
          <cell r="D34615" t="str">
            <v>Cuyama, South</v>
          </cell>
          <cell r="E34615" t="str">
            <v>Northern</v>
          </cell>
          <cell r="F34615" t="str">
            <v>Santa Barbara</v>
          </cell>
          <cell r="G34615" t="str">
            <v>No Pool Breakdown</v>
          </cell>
          <cell r="H34615" t="str">
            <v>No</v>
          </cell>
        </row>
        <row r="34616">
          <cell r="A34616" t="str">
            <v>0408303304</v>
          </cell>
          <cell r="B34616" t="str">
            <v>E &amp; B Natural Resources Management Corporation</v>
          </cell>
          <cell r="C34616" t="str">
            <v>Oil &amp; Gas</v>
          </cell>
          <cell r="D34616" t="str">
            <v>Cuyama, South</v>
          </cell>
          <cell r="E34616" t="str">
            <v>Northern</v>
          </cell>
          <cell r="F34616" t="str">
            <v>Santa Barbara</v>
          </cell>
          <cell r="G34616" t="str">
            <v>No Pool Breakdown</v>
          </cell>
          <cell r="H34616" t="str">
            <v>Yes</v>
          </cell>
        </row>
        <row r="34617">
          <cell r="A34617" t="str">
            <v>0408303305</v>
          </cell>
          <cell r="B34617" t="str">
            <v>E &amp; B Natural Resources Management Corporation</v>
          </cell>
          <cell r="C34617" t="str">
            <v>Oil &amp; Gas</v>
          </cell>
          <cell r="D34617" t="str">
            <v>Cuyama, South</v>
          </cell>
          <cell r="E34617" t="str">
            <v>Northern</v>
          </cell>
          <cell r="F34617" t="str">
            <v>Santa Barbara</v>
          </cell>
          <cell r="G34617" t="str">
            <v>No Pool Breakdown</v>
          </cell>
          <cell r="H34617" t="str">
            <v>Yes</v>
          </cell>
        </row>
        <row r="34618">
          <cell r="A34618" t="str">
            <v>0408303307</v>
          </cell>
          <cell r="B34618" t="str">
            <v>E &amp; B Natural Resources Management Corporation</v>
          </cell>
          <cell r="C34618" t="str">
            <v>Oil &amp; Gas</v>
          </cell>
          <cell r="D34618" t="str">
            <v>Cuyama, South</v>
          </cell>
          <cell r="E34618" t="str">
            <v>Northern</v>
          </cell>
          <cell r="F34618" t="str">
            <v>Santa Barbara</v>
          </cell>
          <cell r="G34618" t="str">
            <v>No Pool Breakdown</v>
          </cell>
          <cell r="H34618" t="str">
            <v>No</v>
          </cell>
        </row>
        <row r="34619">
          <cell r="A34619" t="str">
            <v>0408303308</v>
          </cell>
          <cell r="B34619" t="str">
            <v>E &amp; B Natural Resources Management Corporation</v>
          </cell>
          <cell r="C34619" t="str">
            <v>Waterflood</v>
          </cell>
          <cell r="D34619" t="str">
            <v>Cuyama, South</v>
          </cell>
          <cell r="E34619" t="str">
            <v>Northern</v>
          </cell>
          <cell r="F34619" t="str">
            <v>Santa Barbara</v>
          </cell>
          <cell r="G34619" t="str">
            <v>Homan</v>
          </cell>
          <cell r="H34619" t="str">
            <v>Yes</v>
          </cell>
        </row>
        <row r="34620">
          <cell r="A34620" t="str">
            <v>0408303309</v>
          </cell>
          <cell r="B34620" t="str">
            <v>E &amp; B Natural Resources Management Corporation</v>
          </cell>
          <cell r="C34620" t="str">
            <v>Oil &amp; Gas</v>
          </cell>
          <cell r="D34620" t="str">
            <v>Cuyama, South</v>
          </cell>
          <cell r="E34620" t="str">
            <v>Northern</v>
          </cell>
          <cell r="F34620" t="str">
            <v>Santa Barbara</v>
          </cell>
          <cell r="G34620" t="str">
            <v>No Pool Breakdown</v>
          </cell>
          <cell r="H34620" t="str">
            <v>Yes</v>
          </cell>
        </row>
        <row r="34621">
          <cell r="A34621" t="str">
            <v>0408303311</v>
          </cell>
          <cell r="B34621" t="str">
            <v>E &amp; B Natural Resources Management Corporation</v>
          </cell>
          <cell r="C34621" t="str">
            <v>Waterflood</v>
          </cell>
          <cell r="D34621" t="str">
            <v>Cuyama, South</v>
          </cell>
          <cell r="E34621" t="str">
            <v>Northern</v>
          </cell>
          <cell r="F34621" t="str">
            <v>Santa Barbara</v>
          </cell>
          <cell r="G34621" t="str">
            <v>Homan</v>
          </cell>
          <cell r="H34621" t="str">
            <v>Yes</v>
          </cell>
        </row>
        <row r="34622">
          <cell r="A34622" t="str">
            <v>0408303312</v>
          </cell>
          <cell r="B34622" t="str">
            <v>E &amp; B Natural Resources Management Corporation</v>
          </cell>
          <cell r="C34622" t="str">
            <v>Oil &amp; Gas</v>
          </cell>
          <cell r="D34622" t="str">
            <v>Cuyama, South</v>
          </cell>
          <cell r="E34622" t="str">
            <v>Northern</v>
          </cell>
          <cell r="F34622" t="str">
            <v>Santa Barbara</v>
          </cell>
          <cell r="G34622" t="str">
            <v>No Pool Breakdown</v>
          </cell>
          <cell r="H34622" t="str">
            <v>Yes</v>
          </cell>
        </row>
        <row r="34623">
          <cell r="A34623" t="str">
            <v>0408303313</v>
          </cell>
          <cell r="B34623" t="str">
            <v>E &amp; B Natural Resources Management Corporation</v>
          </cell>
          <cell r="C34623" t="str">
            <v>Oil &amp; Gas</v>
          </cell>
          <cell r="D34623" t="str">
            <v>Cuyama, South</v>
          </cell>
          <cell r="E34623" t="str">
            <v>Northern</v>
          </cell>
          <cell r="F34623" t="str">
            <v>Santa Barbara</v>
          </cell>
          <cell r="G34623" t="str">
            <v>No Pool Breakdown</v>
          </cell>
          <cell r="H34623" t="str">
            <v>Yes</v>
          </cell>
        </row>
        <row r="34624">
          <cell r="A34624" t="str">
            <v>0408303314</v>
          </cell>
          <cell r="B34624" t="str">
            <v>E &amp; B Natural Resources Management Corporation</v>
          </cell>
          <cell r="C34624" t="str">
            <v>Oil &amp; Gas</v>
          </cell>
          <cell r="D34624" t="str">
            <v>Cuyama, South</v>
          </cell>
          <cell r="E34624" t="str">
            <v>Northern</v>
          </cell>
          <cell r="F34624" t="str">
            <v>Santa Barbara</v>
          </cell>
          <cell r="G34624" t="str">
            <v>No Pool Breakdown</v>
          </cell>
          <cell r="H34624" t="str">
            <v>Yes</v>
          </cell>
        </row>
        <row r="34625">
          <cell r="A34625" t="str">
            <v>0408303317</v>
          </cell>
          <cell r="B34625" t="str">
            <v>E &amp; B Natural Resources Management Corporation</v>
          </cell>
          <cell r="C34625" t="str">
            <v>Oil &amp; Gas</v>
          </cell>
          <cell r="D34625" t="str">
            <v>Cuyama, South</v>
          </cell>
          <cell r="E34625" t="str">
            <v>Northern</v>
          </cell>
          <cell r="F34625" t="str">
            <v>Santa Barbara</v>
          </cell>
          <cell r="G34625" t="str">
            <v>No Pool Breakdown</v>
          </cell>
          <cell r="H34625" t="str">
            <v>Yes</v>
          </cell>
        </row>
        <row r="34626">
          <cell r="A34626" t="str">
            <v>0408303318</v>
          </cell>
          <cell r="B34626" t="str">
            <v>E &amp; B Natural Resources Management Corporation</v>
          </cell>
          <cell r="C34626" t="str">
            <v>Oil &amp; Gas</v>
          </cell>
          <cell r="D34626" t="str">
            <v>Cuyama, South</v>
          </cell>
          <cell r="E34626" t="str">
            <v>Northern</v>
          </cell>
          <cell r="F34626" t="str">
            <v>Santa Barbara</v>
          </cell>
          <cell r="G34626" t="str">
            <v>No Pool Breakdown</v>
          </cell>
          <cell r="H34626" t="str">
            <v>Yes</v>
          </cell>
        </row>
        <row r="34627">
          <cell r="A34627" t="str">
            <v>0408303319</v>
          </cell>
          <cell r="B34627" t="str">
            <v>E &amp; B Natural Resources Management Corporation</v>
          </cell>
          <cell r="C34627" t="str">
            <v>Oil &amp; Gas</v>
          </cell>
          <cell r="D34627" t="str">
            <v>Cuyama, South</v>
          </cell>
          <cell r="E34627" t="str">
            <v>Northern</v>
          </cell>
          <cell r="F34627" t="str">
            <v>Santa Barbara</v>
          </cell>
          <cell r="G34627" t="str">
            <v>No Pool Breakdown</v>
          </cell>
          <cell r="H34627" t="str">
            <v>Yes</v>
          </cell>
        </row>
        <row r="34628">
          <cell r="A34628" t="str">
            <v>0408303320</v>
          </cell>
          <cell r="B34628" t="str">
            <v>E &amp; B Natural Resources Management Corporation</v>
          </cell>
          <cell r="C34628" t="str">
            <v>Oil &amp; Gas</v>
          </cell>
          <cell r="D34628" t="str">
            <v>Cuyama, South</v>
          </cell>
          <cell r="E34628" t="str">
            <v>Northern</v>
          </cell>
          <cell r="F34628" t="str">
            <v>Santa Barbara</v>
          </cell>
          <cell r="G34628" t="str">
            <v>No Pool Breakdown</v>
          </cell>
          <cell r="H34628" t="str">
            <v>Yes</v>
          </cell>
        </row>
        <row r="34629">
          <cell r="A34629" t="str">
            <v>0408303321</v>
          </cell>
          <cell r="B34629" t="str">
            <v>E &amp; B Natural Resources Management Corporation</v>
          </cell>
          <cell r="C34629" t="str">
            <v>Oil &amp; Gas</v>
          </cell>
          <cell r="D34629" t="str">
            <v>Cuyama, South</v>
          </cell>
          <cell r="E34629" t="str">
            <v>Northern</v>
          </cell>
          <cell r="F34629" t="str">
            <v>Santa Barbara</v>
          </cell>
          <cell r="G34629" t="str">
            <v>No Pool Breakdown</v>
          </cell>
          <cell r="H34629" t="str">
            <v>Yes</v>
          </cell>
        </row>
        <row r="34630">
          <cell r="A34630" t="str">
            <v>0408303322</v>
          </cell>
          <cell r="B34630" t="str">
            <v>E &amp; B Natural Resources Management Corporation</v>
          </cell>
          <cell r="C34630" t="str">
            <v>Oil &amp; Gas</v>
          </cell>
          <cell r="D34630" t="str">
            <v>Cuyama, South</v>
          </cell>
          <cell r="E34630" t="str">
            <v>Northern</v>
          </cell>
          <cell r="F34630" t="str">
            <v>Santa Barbara</v>
          </cell>
          <cell r="G34630" t="str">
            <v>No Pool Breakdown</v>
          </cell>
          <cell r="H34630" t="str">
            <v>Yes</v>
          </cell>
        </row>
        <row r="34631">
          <cell r="A34631" t="str">
            <v>0408303323</v>
          </cell>
          <cell r="B34631" t="str">
            <v>E &amp; B Natural Resources Management Corporation</v>
          </cell>
          <cell r="C34631" t="str">
            <v>Oil &amp; Gas</v>
          </cell>
          <cell r="D34631" t="str">
            <v>Cuyama, South</v>
          </cell>
          <cell r="E34631" t="str">
            <v>Northern</v>
          </cell>
          <cell r="F34631" t="str">
            <v>Santa Barbara</v>
          </cell>
          <cell r="G34631" t="str">
            <v>No Pool Breakdown</v>
          </cell>
          <cell r="H34631" t="str">
            <v>Yes</v>
          </cell>
        </row>
        <row r="34632">
          <cell r="A34632" t="str">
            <v>0408303327</v>
          </cell>
          <cell r="B34632" t="str">
            <v>E &amp; B Natural Resources Management Corporation</v>
          </cell>
          <cell r="C34632" t="str">
            <v>Oil &amp; Gas</v>
          </cell>
          <cell r="D34632" t="str">
            <v>Cuyama, South</v>
          </cell>
          <cell r="E34632" t="str">
            <v>Northern</v>
          </cell>
          <cell r="F34632" t="str">
            <v>Santa Barbara</v>
          </cell>
          <cell r="G34632" t="str">
            <v>No Pool Breakdown</v>
          </cell>
          <cell r="H34632" t="str">
            <v>Yes</v>
          </cell>
        </row>
        <row r="34633">
          <cell r="A34633" t="str">
            <v>0408303328</v>
          </cell>
          <cell r="B34633" t="str">
            <v>E &amp; B Natural Resources Management Corporation</v>
          </cell>
          <cell r="C34633" t="str">
            <v>Oil &amp; Gas</v>
          </cell>
          <cell r="D34633" t="str">
            <v>Cuyama, South</v>
          </cell>
          <cell r="E34633" t="str">
            <v>Northern</v>
          </cell>
          <cell r="F34633" t="str">
            <v>Santa Barbara</v>
          </cell>
          <cell r="G34633" t="str">
            <v>No Pool Breakdown</v>
          </cell>
          <cell r="H34633" t="str">
            <v>Yes</v>
          </cell>
        </row>
        <row r="34634">
          <cell r="A34634" t="str">
            <v>0408303329</v>
          </cell>
          <cell r="B34634" t="str">
            <v>E &amp; B Natural Resources Management Corporation</v>
          </cell>
          <cell r="C34634" t="str">
            <v>Oil &amp; Gas</v>
          </cell>
          <cell r="D34634" t="str">
            <v>Cuyama, South</v>
          </cell>
          <cell r="E34634" t="str">
            <v>Northern</v>
          </cell>
          <cell r="F34634" t="str">
            <v>Santa Barbara</v>
          </cell>
          <cell r="G34634" t="str">
            <v>No Pool Breakdown</v>
          </cell>
          <cell r="H34634" t="str">
            <v>Yes</v>
          </cell>
        </row>
        <row r="34635">
          <cell r="A34635" t="str">
            <v>0408303330</v>
          </cell>
          <cell r="B34635" t="str">
            <v>E &amp; B Natural Resources Management Corporation</v>
          </cell>
          <cell r="C34635" t="str">
            <v>Waterflood</v>
          </cell>
          <cell r="D34635" t="str">
            <v>Cuyama, South</v>
          </cell>
          <cell r="E34635" t="str">
            <v>Northern</v>
          </cell>
          <cell r="F34635" t="str">
            <v>Santa Barbara</v>
          </cell>
          <cell r="G34635" t="str">
            <v>No Pool Breakdown, Homan</v>
          </cell>
          <cell r="H34635" t="str">
            <v>Yes</v>
          </cell>
        </row>
        <row r="34636">
          <cell r="A34636" t="str">
            <v>0408303333</v>
          </cell>
          <cell r="B34636" t="str">
            <v>E &amp; B Natural Resources Management Corporation</v>
          </cell>
          <cell r="C34636" t="str">
            <v>Oil &amp; Gas</v>
          </cell>
          <cell r="D34636" t="str">
            <v>Cuyama, South</v>
          </cell>
          <cell r="E34636" t="str">
            <v>Northern</v>
          </cell>
          <cell r="F34636" t="str">
            <v>Santa Barbara</v>
          </cell>
          <cell r="G34636" t="str">
            <v>No Pool Breakdown</v>
          </cell>
          <cell r="H34636" t="str">
            <v>Yes</v>
          </cell>
        </row>
        <row r="34637">
          <cell r="A34637" t="str">
            <v>0408303334</v>
          </cell>
          <cell r="B34637" t="str">
            <v>E &amp; B Natural Resources Management Corporation</v>
          </cell>
          <cell r="C34637" t="str">
            <v>Waterflood</v>
          </cell>
          <cell r="D34637" t="str">
            <v>Cuyama, South</v>
          </cell>
          <cell r="E34637" t="str">
            <v>Northern</v>
          </cell>
          <cell r="F34637" t="str">
            <v>Santa Barbara</v>
          </cell>
          <cell r="G34637" t="str">
            <v>Homan</v>
          </cell>
          <cell r="H34637" t="str">
            <v>Yes</v>
          </cell>
        </row>
        <row r="34638">
          <cell r="A34638" t="str">
            <v>0408303335</v>
          </cell>
          <cell r="B34638" t="str">
            <v>E &amp; B Natural Resources Management Corporation</v>
          </cell>
          <cell r="C34638" t="str">
            <v>Oil &amp; Gas</v>
          </cell>
          <cell r="D34638" t="str">
            <v>Cuyama, South</v>
          </cell>
          <cell r="E34638" t="str">
            <v>Northern</v>
          </cell>
          <cell r="F34638" t="str">
            <v>Santa Barbara</v>
          </cell>
          <cell r="G34638" t="str">
            <v>No Pool Breakdown, Homan</v>
          </cell>
          <cell r="H34638" t="str">
            <v>Yes</v>
          </cell>
        </row>
        <row r="34639">
          <cell r="A34639" t="str">
            <v>0408303337</v>
          </cell>
          <cell r="B34639" t="str">
            <v>E &amp; B Natural Resources Management Corporation</v>
          </cell>
          <cell r="C34639" t="str">
            <v>Oil &amp; Gas</v>
          </cell>
          <cell r="D34639" t="str">
            <v>Cuyama, South</v>
          </cell>
          <cell r="E34639" t="str">
            <v>Northern</v>
          </cell>
          <cell r="F34639" t="str">
            <v>Santa Barbara</v>
          </cell>
          <cell r="G34639" t="str">
            <v>No Pool Breakdown</v>
          </cell>
          <cell r="H34639" t="str">
            <v>Yes</v>
          </cell>
        </row>
        <row r="34640">
          <cell r="A34640" t="str">
            <v>0408303342</v>
          </cell>
          <cell r="B34640" t="str">
            <v>E &amp; B Natural Resources Management Corporation</v>
          </cell>
          <cell r="C34640" t="str">
            <v>Oil &amp; Gas</v>
          </cell>
          <cell r="D34640" t="str">
            <v>Cuyama, South</v>
          </cell>
          <cell r="E34640" t="str">
            <v>Northern</v>
          </cell>
          <cell r="F34640" t="str">
            <v>Santa Barbara</v>
          </cell>
          <cell r="G34640" t="str">
            <v>No Pool Breakdown</v>
          </cell>
          <cell r="H34640" t="str">
            <v>Yes</v>
          </cell>
        </row>
        <row r="34641">
          <cell r="A34641" t="str">
            <v>0408303343</v>
          </cell>
          <cell r="B34641" t="str">
            <v>E &amp; B Natural Resources Management Corporation</v>
          </cell>
          <cell r="C34641" t="str">
            <v>Oil &amp; Gas</v>
          </cell>
          <cell r="D34641" t="str">
            <v>Cuyama, South</v>
          </cell>
          <cell r="E34641" t="str">
            <v>Northern</v>
          </cell>
          <cell r="F34641" t="str">
            <v>Santa Barbara</v>
          </cell>
          <cell r="G34641" t="str">
            <v>No Pool Breakdown</v>
          </cell>
          <cell r="H34641" t="str">
            <v>No</v>
          </cell>
        </row>
        <row r="34642">
          <cell r="A34642" t="str">
            <v>0408303344</v>
          </cell>
          <cell r="B34642" t="str">
            <v>E &amp; B Natural Resources Management Corporation</v>
          </cell>
          <cell r="C34642" t="str">
            <v>Oil &amp; Gas</v>
          </cell>
          <cell r="D34642" t="str">
            <v>Cuyama, South</v>
          </cell>
          <cell r="E34642" t="str">
            <v>Northern</v>
          </cell>
          <cell r="F34642" t="str">
            <v>Santa Barbara</v>
          </cell>
          <cell r="G34642" t="str">
            <v>No Pool Breakdown</v>
          </cell>
          <cell r="H34642" t="str">
            <v>Yes</v>
          </cell>
        </row>
        <row r="34643">
          <cell r="A34643" t="str">
            <v>0408303345</v>
          </cell>
          <cell r="B34643" t="str">
            <v>E &amp; B Natural Resources Management Corporation</v>
          </cell>
          <cell r="C34643" t="str">
            <v>Oil &amp; Gas</v>
          </cell>
          <cell r="D34643" t="str">
            <v>Cuyama, South</v>
          </cell>
          <cell r="E34643" t="str">
            <v>Northern</v>
          </cell>
          <cell r="F34643" t="str">
            <v>Santa Barbara</v>
          </cell>
          <cell r="G34643" t="str">
            <v>No Pool Breakdown</v>
          </cell>
          <cell r="H34643" t="str">
            <v>Yes</v>
          </cell>
        </row>
        <row r="34644">
          <cell r="A34644" t="str">
            <v>0408303347</v>
          </cell>
          <cell r="B34644" t="str">
            <v>E &amp; B Natural Resources Management Corporation</v>
          </cell>
          <cell r="C34644" t="str">
            <v>Oil &amp; Gas</v>
          </cell>
          <cell r="D34644" t="str">
            <v>Cuyama, South</v>
          </cell>
          <cell r="E34644" t="str">
            <v>Northern</v>
          </cell>
          <cell r="F34644" t="str">
            <v>Santa Barbara</v>
          </cell>
          <cell r="G34644" t="str">
            <v>No Pool Breakdown</v>
          </cell>
          <cell r="H34644" t="str">
            <v>No</v>
          </cell>
        </row>
        <row r="34645">
          <cell r="A34645" t="str">
            <v>0408303348</v>
          </cell>
          <cell r="B34645" t="str">
            <v>E &amp; B Natural Resources Management Corporation</v>
          </cell>
          <cell r="C34645" t="str">
            <v>Oil &amp; Gas</v>
          </cell>
          <cell r="D34645" t="str">
            <v>Cuyama, South</v>
          </cell>
          <cell r="E34645" t="str">
            <v>Northern</v>
          </cell>
          <cell r="F34645" t="str">
            <v>Santa Barbara</v>
          </cell>
          <cell r="G34645" t="str">
            <v>No Pool Breakdown</v>
          </cell>
          <cell r="H34645" t="str">
            <v>Yes</v>
          </cell>
        </row>
        <row r="34646">
          <cell r="A34646" t="str">
            <v>0408303350</v>
          </cell>
          <cell r="B34646" t="str">
            <v>E &amp; B Natural Resources Management Corporation</v>
          </cell>
          <cell r="C34646" t="str">
            <v>Oil &amp; Gas</v>
          </cell>
          <cell r="D34646" t="str">
            <v>Cuyama, South</v>
          </cell>
          <cell r="E34646" t="str">
            <v>Northern</v>
          </cell>
          <cell r="F34646" t="str">
            <v>Santa Barbara</v>
          </cell>
          <cell r="G34646" t="str">
            <v>No Pool Breakdown</v>
          </cell>
          <cell r="H34646" t="str">
            <v>Yes</v>
          </cell>
        </row>
        <row r="34647">
          <cell r="A34647" t="str">
            <v>0408303353</v>
          </cell>
          <cell r="B34647" t="str">
            <v>E &amp; B Natural Resources Management Corporation</v>
          </cell>
          <cell r="C34647" t="str">
            <v>Waterflood</v>
          </cell>
          <cell r="D34647" t="str">
            <v>Cuyama, South</v>
          </cell>
          <cell r="E34647" t="str">
            <v>Northern</v>
          </cell>
          <cell r="F34647" t="str">
            <v>Santa Barbara</v>
          </cell>
          <cell r="G34647" t="str">
            <v>No Pool Breakdown</v>
          </cell>
          <cell r="H34647" t="str">
            <v>Yes</v>
          </cell>
        </row>
        <row r="34648">
          <cell r="A34648" t="str">
            <v>0408303354</v>
          </cell>
          <cell r="B34648" t="str">
            <v>E &amp; B Natural Resources Management Corporation</v>
          </cell>
          <cell r="C34648" t="str">
            <v>Oil &amp; Gas</v>
          </cell>
          <cell r="D34648" t="str">
            <v>Cuyama, South</v>
          </cell>
          <cell r="E34648" t="str">
            <v>Northern</v>
          </cell>
          <cell r="F34648" t="str">
            <v>Santa Barbara</v>
          </cell>
          <cell r="G34648" t="str">
            <v>No Pool Breakdown</v>
          </cell>
          <cell r="H34648" t="str">
            <v>Yes</v>
          </cell>
        </row>
        <row r="34649">
          <cell r="A34649" t="str">
            <v>0408303355</v>
          </cell>
          <cell r="B34649" t="str">
            <v>E &amp; B Natural Resources Management Corporation</v>
          </cell>
          <cell r="C34649" t="str">
            <v>Oil &amp; Gas</v>
          </cell>
          <cell r="D34649" t="str">
            <v>Cuyama, South</v>
          </cell>
          <cell r="E34649" t="str">
            <v>Northern</v>
          </cell>
          <cell r="F34649" t="str">
            <v>Santa Barbara</v>
          </cell>
          <cell r="G34649" t="str">
            <v>No Pool Breakdown</v>
          </cell>
          <cell r="H34649" t="str">
            <v>Yes</v>
          </cell>
        </row>
        <row r="34650">
          <cell r="A34650" t="str">
            <v>0408303356</v>
          </cell>
          <cell r="B34650" t="str">
            <v>E &amp; B Natural Resources Management Corporation</v>
          </cell>
          <cell r="C34650" t="str">
            <v>Water Disposal</v>
          </cell>
          <cell r="D34650" t="str">
            <v>Cuyama, South</v>
          </cell>
          <cell r="E34650" t="str">
            <v>Northern</v>
          </cell>
          <cell r="F34650" t="str">
            <v>Santa Barbara</v>
          </cell>
          <cell r="G34650" t="str">
            <v>Branch Canyon</v>
          </cell>
          <cell r="H34650" t="str">
            <v>Yes</v>
          </cell>
        </row>
        <row r="34651">
          <cell r="A34651" t="str">
            <v>0408303361</v>
          </cell>
          <cell r="B34651" t="str">
            <v>E &amp; B Natural Resources Management Corporation</v>
          </cell>
          <cell r="C34651" t="str">
            <v>Oil &amp; Gas</v>
          </cell>
          <cell r="D34651" t="str">
            <v>Cuyama, South</v>
          </cell>
          <cell r="E34651" t="str">
            <v>Northern</v>
          </cell>
          <cell r="F34651" t="str">
            <v>Santa Barbara</v>
          </cell>
          <cell r="G34651" t="str">
            <v>No Pool Breakdown, Hibberd</v>
          </cell>
          <cell r="H34651" t="str">
            <v>Yes</v>
          </cell>
        </row>
        <row r="34652">
          <cell r="A34652" t="str">
            <v>0408303362</v>
          </cell>
          <cell r="B34652" t="str">
            <v>E &amp; B Natural Resources Management Corporation</v>
          </cell>
          <cell r="C34652" t="str">
            <v>Oil &amp; Gas</v>
          </cell>
          <cell r="D34652" t="str">
            <v>Cuyama, South</v>
          </cell>
          <cell r="E34652" t="str">
            <v>Northern</v>
          </cell>
          <cell r="F34652" t="str">
            <v>Santa Barbara</v>
          </cell>
          <cell r="G34652" t="str">
            <v>No Pool Breakdown, Hibberd</v>
          </cell>
          <cell r="H34652" t="str">
            <v>Yes</v>
          </cell>
        </row>
        <row r="34653">
          <cell r="A34653" t="str">
            <v>0408303363</v>
          </cell>
          <cell r="B34653" t="str">
            <v>E &amp; B Natural Resources Management Corporation</v>
          </cell>
          <cell r="C34653" t="str">
            <v>Oil &amp; Gas</v>
          </cell>
          <cell r="D34653" t="str">
            <v>Cuyama, South</v>
          </cell>
          <cell r="E34653" t="str">
            <v>Northern</v>
          </cell>
          <cell r="F34653" t="str">
            <v>Santa Barbara</v>
          </cell>
          <cell r="G34653" t="str">
            <v>No Pool Breakdown, Hibberd</v>
          </cell>
          <cell r="H34653" t="str">
            <v>Yes</v>
          </cell>
        </row>
        <row r="34654">
          <cell r="A34654" t="str">
            <v>0408303364</v>
          </cell>
          <cell r="B34654" t="str">
            <v>E &amp; B Natural Resources Management Corporation</v>
          </cell>
          <cell r="C34654" t="str">
            <v>Oil &amp; Gas</v>
          </cell>
          <cell r="D34654" t="str">
            <v>Cuyama, South</v>
          </cell>
          <cell r="E34654" t="str">
            <v>Northern</v>
          </cell>
          <cell r="F34654" t="str">
            <v>Santa Barbara</v>
          </cell>
          <cell r="G34654" t="str">
            <v>Santa Margarita, Homan</v>
          </cell>
          <cell r="H34654" t="str">
            <v>Yes</v>
          </cell>
        </row>
        <row r="34655">
          <cell r="A34655" t="str">
            <v>0408303365</v>
          </cell>
          <cell r="B34655" t="str">
            <v>E &amp; B Natural Resources Management Corporation</v>
          </cell>
          <cell r="C34655" t="str">
            <v>Waterflood</v>
          </cell>
          <cell r="D34655" t="str">
            <v>Cuyama, South</v>
          </cell>
          <cell r="E34655" t="str">
            <v>Northern</v>
          </cell>
          <cell r="F34655" t="str">
            <v>Santa Barbara</v>
          </cell>
          <cell r="G34655" t="str">
            <v>Homan</v>
          </cell>
          <cell r="H34655" t="str">
            <v>Yes</v>
          </cell>
        </row>
        <row r="34656">
          <cell r="A34656" t="str">
            <v>0408303366</v>
          </cell>
          <cell r="B34656" t="str">
            <v>E &amp; B Natural Resources Management Corporation</v>
          </cell>
          <cell r="C34656" t="str">
            <v>Waterflood</v>
          </cell>
          <cell r="D34656" t="str">
            <v>Cuyama, South</v>
          </cell>
          <cell r="E34656" t="str">
            <v>Northern</v>
          </cell>
          <cell r="F34656" t="str">
            <v>Santa Barbara</v>
          </cell>
          <cell r="G34656" t="str">
            <v>Homan</v>
          </cell>
          <cell r="H34656" t="str">
            <v>Yes</v>
          </cell>
        </row>
        <row r="34657">
          <cell r="A34657" t="str">
            <v>0408303370</v>
          </cell>
          <cell r="B34657" t="str">
            <v>E &amp; B Natural Resources Management Corporation</v>
          </cell>
          <cell r="C34657" t="str">
            <v>Oil &amp; Gas</v>
          </cell>
          <cell r="D34657" t="str">
            <v>Cuyama, South</v>
          </cell>
          <cell r="E34657" t="str">
            <v>Northern</v>
          </cell>
          <cell r="F34657" t="str">
            <v>Santa Barbara</v>
          </cell>
          <cell r="G34657" t="str">
            <v>No Pool Breakdown</v>
          </cell>
          <cell r="H34657" t="str">
            <v>Yes</v>
          </cell>
        </row>
        <row r="34658">
          <cell r="A34658" t="str">
            <v>0408303371</v>
          </cell>
          <cell r="B34658" t="str">
            <v>E &amp; B Natural Resources Management Corporation</v>
          </cell>
          <cell r="C34658" t="str">
            <v>Waterflood</v>
          </cell>
          <cell r="D34658" t="str">
            <v>Cuyama, South</v>
          </cell>
          <cell r="E34658" t="str">
            <v>Northern</v>
          </cell>
          <cell r="F34658" t="str">
            <v>Santa Barbara</v>
          </cell>
          <cell r="G34658" t="str">
            <v>Homan</v>
          </cell>
          <cell r="H34658" t="str">
            <v>Yes</v>
          </cell>
        </row>
        <row r="34659">
          <cell r="A34659" t="str">
            <v>0408303372</v>
          </cell>
          <cell r="B34659" t="str">
            <v>E &amp; B Natural Resources Management Corporation</v>
          </cell>
          <cell r="C34659" t="str">
            <v>Waterflood</v>
          </cell>
          <cell r="D34659" t="str">
            <v>Cuyama, South</v>
          </cell>
          <cell r="E34659" t="str">
            <v>Northern</v>
          </cell>
          <cell r="F34659" t="str">
            <v>Santa Barbara</v>
          </cell>
          <cell r="G34659" t="str">
            <v>Homan</v>
          </cell>
          <cell r="H34659" t="str">
            <v>Yes</v>
          </cell>
        </row>
        <row r="34660">
          <cell r="A34660" t="str">
            <v>0408303373</v>
          </cell>
          <cell r="B34660" t="str">
            <v>E &amp; B Natural Resources Management Corporation</v>
          </cell>
          <cell r="C34660" t="str">
            <v>Waterflood</v>
          </cell>
          <cell r="D34660" t="str">
            <v>Cuyama, South</v>
          </cell>
          <cell r="E34660" t="str">
            <v>Northern</v>
          </cell>
          <cell r="F34660" t="str">
            <v>Santa Barbara</v>
          </cell>
          <cell r="G34660" t="str">
            <v>Homan</v>
          </cell>
          <cell r="H34660" t="str">
            <v>Yes</v>
          </cell>
        </row>
        <row r="34661">
          <cell r="A34661" t="str">
            <v>0408303374</v>
          </cell>
          <cell r="B34661" t="str">
            <v>E &amp; B Natural Resources Management Corporation</v>
          </cell>
          <cell r="C34661" t="str">
            <v>Waterflood</v>
          </cell>
          <cell r="D34661" t="str">
            <v>Cuyama, South</v>
          </cell>
          <cell r="E34661" t="str">
            <v>Northern</v>
          </cell>
          <cell r="F34661" t="str">
            <v>Santa Barbara</v>
          </cell>
          <cell r="G34661" t="str">
            <v>Homan</v>
          </cell>
          <cell r="H34661" t="str">
            <v>Yes</v>
          </cell>
        </row>
        <row r="34662">
          <cell r="A34662" t="str">
            <v>0408303383</v>
          </cell>
          <cell r="B34662" t="str">
            <v>Sentinel Peak Resources California LLC</v>
          </cell>
          <cell r="C34662" t="str">
            <v>Oil &amp; Gas</v>
          </cell>
          <cell r="D34662" t="str">
            <v>Jesus Maria</v>
          </cell>
          <cell r="E34662" t="str">
            <v>Northern</v>
          </cell>
          <cell r="F34662" t="str">
            <v>Santa Barbara</v>
          </cell>
          <cell r="G34662" t="str">
            <v>Monterey</v>
          </cell>
          <cell r="H34662" t="str">
            <v>Yes</v>
          </cell>
        </row>
        <row r="34663">
          <cell r="A34663" t="str">
            <v>0408303384</v>
          </cell>
          <cell r="B34663" t="str">
            <v>Sentinel Peak Resources California LLC</v>
          </cell>
          <cell r="C34663" t="str">
            <v>Oil &amp; Gas</v>
          </cell>
          <cell r="D34663" t="str">
            <v>Jesus Maria</v>
          </cell>
          <cell r="E34663" t="str">
            <v>Northern</v>
          </cell>
          <cell r="F34663" t="str">
            <v>Santa Barbara</v>
          </cell>
          <cell r="G34663" t="str">
            <v>Monterey</v>
          </cell>
          <cell r="H34663" t="str">
            <v>Yes</v>
          </cell>
        </row>
        <row r="34664">
          <cell r="A34664" t="str">
            <v>0408303386</v>
          </cell>
          <cell r="B34664" t="str">
            <v>Sentinel Peak Resources California LLC</v>
          </cell>
          <cell r="C34664" t="str">
            <v>Water Disposal</v>
          </cell>
          <cell r="D34664" t="str">
            <v>Jesus Maria</v>
          </cell>
          <cell r="E34664" t="str">
            <v>Northern</v>
          </cell>
          <cell r="F34664" t="str">
            <v>Santa Barbara</v>
          </cell>
          <cell r="G34664" t="str">
            <v>Monterey</v>
          </cell>
          <cell r="H34664" t="str">
            <v>Yes</v>
          </cell>
        </row>
        <row r="34665">
          <cell r="A34665" t="str">
            <v>0408303387</v>
          </cell>
          <cell r="B34665" t="str">
            <v>Sentinel Peak Resources California LLC</v>
          </cell>
          <cell r="C34665" t="str">
            <v>Oil &amp; Gas</v>
          </cell>
          <cell r="D34665" t="str">
            <v>Jesus Maria</v>
          </cell>
          <cell r="E34665" t="str">
            <v>Northern</v>
          </cell>
          <cell r="F34665" t="str">
            <v>Santa Barbara</v>
          </cell>
          <cell r="G34665" t="str">
            <v>Monterey</v>
          </cell>
          <cell r="H34665" t="str">
            <v>Yes</v>
          </cell>
        </row>
        <row r="34666">
          <cell r="A34666" t="str">
            <v>0408303426</v>
          </cell>
          <cell r="B34666" t="str">
            <v>Cube Oil Co.</v>
          </cell>
          <cell r="C34666" t="str">
            <v>Oil &amp; Gas</v>
          </cell>
          <cell r="D34666" t="str">
            <v>Goleta</v>
          </cell>
          <cell r="E34666" t="str">
            <v>Northern</v>
          </cell>
          <cell r="F34666" t="str">
            <v>Santa Barbara</v>
          </cell>
          <cell r="G34666" t="str">
            <v>Sespe</v>
          </cell>
          <cell r="H34666" t="str">
            <v>Yes</v>
          </cell>
        </row>
        <row r="34667">
          <cell r="A34667" t="str">
            <v>0408303877</v>
          </cell>
          <cell r="B34667" t="str">
            <v>Freeport-McMoRan Oil &amp; Gas LLC</v>
          </cell>
          <cell r="C34667" t="str">
            <v>Water Disposal</v>
          </cell>
          <cell r="D34667" t="str">
            <v>Gaviota Offshore Gas (ABD)</v>
          </cell>
          <cell r="E34667" t="str">
            <v>Northern</v>
          </cell>
          <cell r="F34667" t="str">
            <v>Santa Barbara</v>
          </cell>
          <cell r="G34667" t="str">
            <v>Vaqueros-Sespe</v>
          </cell>
          <cell r="H34667" t="str">
            <v>No</v>
          </cell>
        </row>
        <row r="34668">
          <cell r="A34668" t="str">
            <v>0408304311</v>
          </cell>
          <cell r="B34668" t="str">
            <v>Chevron U.S.A. Inc.</v>
          </cell>
          <cell r="C34668" t="str">
            <v>Core Hole</v>
          </cell>
          <cell r="D34668" t="str">
            <v>Any Field</v>
          </cell>
          <cell r="E34668" t="str">
            <v>Northern</v>
          </cell>
          <cell r="F34668" t="str">
            <v>Santa Barbara</v>
          </cell>
          <cell r="G34668" t="str">
            <v>NULL</v>
          </cell>
          <cell r="H34668" t="str">
            <v>Yes</v>
          </cell>
        </row>
        <row r="34669">
          <cell r="A34669" t="str">
            <v>0408304313</v>
          </cell>
          <cell r="B34669" t="str">
            <v>Thornbury Drilling Co.</v>
          </cell>
          <cell r="C34669" t="str">
            <v>Oil &amp; Gas</v>
          </cell>
          <cell r="D34669" t="str">
            <v>Any Field</v>
          </cell>
          <cell r="E34669" t="str">
            <v>Northern</v>
          </cell>
          <cell r="F34669" t="str">
            <v>Santa Barbara</v>
          </cell>
          <cell r="G34669" t="str">
            <v>NULL</v>
          </cell>
          <cell r="H34669" t="str">
            <v>Yes</v>
          </cell>
        </row>
        <row r="34670">
          <cell r="A34670" t="str">
            <v>0408304393</v>
          </cell>
          <cell r="B34670" t="str">
            <v>Aera Energy LLC</v>
          </cell>
          <cell r="C34670" t="str">
            <v>Oil &amp; Gas</v>
          </cell>
          <cell r="D34670" t="str">
            <v>Any Field</v>
          </cell>
          <cell r="E34670" t="str">
            <v>Northern</v>
          </cell>
          <cell r="F34670" t="str">
            <v>Santa Barbara</v>
          </cell>
          <cell r="G34670" t="str">
            <v>No Pool Breakdown</v>
          </cell>
          <cell r="H34670" t="str">
            <v>Yes</v>
          </cell>
        </row>
        <row r="34671">
          <cell r="A34671" t="str">
            <v>0408304503</v>
          </cell>
          <cell r="B34671" t="str">
            <v>Lompoc Petroleum Co.</v>
          </cell>
          <cell r="C34671" t="str">
            <v>Oil &amp; Gas</v>
          </cell>
          <cell r="D34671" t="str">
            <v>Any Field</v>
          </cell>
          <cell r="E34671" t="str">
            <v>Northern</v>
          </cell>
          <cell r="F34671" t="str">
            <v>Santa Barbara</v>
          </cell>
          <cell r="G34671" t="str">
            <v>NULL</v>
          </cell>
          <cell r="H34671" t="str">
            <v>Yes</v>
          </cell>
        </row>
        <row r="34672">
          <cell r="A34672" t="str">
            <v>0408304504</v>
          </cell>
          <cell r="B34672" t="str">
            <v>Lompoc Petroleum Co.</v>
          </cell>
          <cell r="C34672" t="str">
            <v>Oil &amp; Gas</v>
          </cell>
          <cell r="D34672" t="str">
            <v>Any Field</v>
          </cell>
          <cell r="E34672" t="str">
            <v>Northern</v>
          </cell>
          <cell r="F34672" t="str">
            <v>Santa Barbara</v>
          </cell>
          <cell r="G34672" t="str">
            <v>NULL</v>
          </cell>
          <cell r="H34672" t="str">
            <v>Yes</v>
          </cell>
        </row>
        <row r="34673">
          <cell r="A34673" t="str">
            <v>0408304560</v>
          </cell>
          <cell r="B34673" t="str">
            <v>Team Operating LLC</v>
          </cell>
          <cell r="C34673" t="str">
            <v>Water Disposal</v>
          </cell>
          <cell r="D34673" t="str">
            <v>Zaca</v>
          </cell>
          <cell r="E34673" t="str">
            <v>Northern</v>
          </cell>
          <cell r="F34673" t="str">
            <v>Santa Barbara</v>
          </cell>
          <cell r="G34673" t="str">
            <v>Monterey North Block</v>
          </cell>
          <cell r="H34673" t="str">
            <v>Yes</v>
          </cell>
        </row>
        <row r="34674">
          <cell r="A34674" t="str">
            <v>0408304579</v>
          </cell>
          <cell r="B34674" t="str">
            <v>Aera Energy LLC</v>
          </cell>
          <cell r="C34674" t="str">
            <v>Oil &amp; Gas</v>
          </cell>
          <cell r="D34674" t="str">
            <v>Cat Canyon</v>
          </cell>
          <cell r="E34674" t="str">
            <v>Northern</v>
          </cell>
          <cell r="F34674" t="str">
            <v>Santa Barbara</v>
          </cell>
          <cell r="G34674" t="str">
            <v>NULL</v>
          </cell>
          <cell r="H34674" t="str">
            <v>Yes</v>
          </cell>
        </row>
        <row r="34675">
          <cell r="A34675" t="str">
            <v>0408304604</v>
          </cell>
          <cell r="B34675" t="str">
            <v>HVI Cat Canyon, Inc.</v>
          </cell>
          <cell r="C34675" t="str">
            <v>Oil &amp; Gas</v>
          </cell>
          <cell r="D34675" t="str">
            <v>Cat Canyon</v>
          </cell>
          <cell r="E34675" t="str">
            <v>Northern</v>
          </cell>
          <cell r="F34675" t="str">
            <v>Santa Barbara</v>
          </cell>
          <cell r="G34675" t="str">
            <v>No Pool Breakdown</v>
          </cell>
          <cell r="H34675" t="str">
            <v>No</v>
          </cell>
        </row>
        <row r="34676">
          <cell r="A34676" t="str">
            <v>0408304644</v>
          </cell>
          <cell r="B34676" t="str">
            <v>P. C. Higgins</v>
          </cell>
          <cell r="C34676" t="str">
            <v>Oil &amp; Gas</v>
          </cell>
          <cell r="D34676" t="str">
            <v>Any Field</v>
          </cell>
          <cell r="E34676" t="str">
            <v>Northern</v>
          </cell>
          <cell r="F34676" t="str">
            <v>Santa Barbara</v>
          </cell>
          <cell r="G34676" t="str">
            <v>No Pool Breakdown</v>
          </cell>
          <cell r="H34676" t="str">
            <v>Yes</v>
          </cell>
        </row>
        <row r="34677">
          <cell r="A34677" t="str">
            <v>0408304645</v>
          </cell>
          <cell r="B34677" t="str">
            <v>Nixon &amp; Bosig</v>
          </cell>
          <cell r="C34677" t="str">
            <v>Oil &amp; Gas</v>
          </cell>
          <cell r="D34677" t="str">
            <v>Any Field</v>
          </cell>
          <cell r="E34677" t="str">
            <v>Northern</v>
          </cell>
          <cell r="F34677" t="str">
            <v>Santa Barbara</v>
          </cell>
          <cell r="G34677" t="str">
            <v>NULL</v>
          </cell>
          <cell r="H34677" t="str">
            <v>Yes</v>
          </cell>
        </row>
        <row r="34678">
          <cell r="A34678" t="str">
            <v>0408304845</v>
          </cell>
          <cell r="B34678" t="str">
            <v>Artic Oil Co.</v>
          </cell>
          <cell r="C34678" t="str">
            <v>Dry Hole</v>
          </cell>
          <cell r="D34678" t="str">
            <v>Any Field</v>
          </cell>
          <cell r="E34678" t="str">
            <v>Northern</v>
          </cell>
          <cell r="F34678" t="str">
            <v>Santa Barbara</v>
          </cell>
          <cell r="G34678" t="str">
            <v>NULL</v>
          </cell>
          <cell r="H34678" t="str">
            <v>Yes</v>
          </cell>
        </row>
        <row r="34679">
          <cell r="A34679" t="str">
            <v>0408304846</v>
          </cell>
          <cell r="B34679" t="str">
            <v>Occidental Mining &amp; Petro. Co.</v>
          </cell>
          <cell r="C34679" t="str">
            <v>Dry Hole</v>
          </cell>
          <cell r="D34679" t="str">
            <v>Any Field</v>
          </cell>
          <cell r="E34679" t="str">
            <v>Northern</v>
          </cell>
          <cell r="F34679" t="str">
            <v>Santa Barbara</v>
          </cell>
          <cell r="G34679" t="str">
            <v>NULL</v>
          </cell>
          <cell r="H34679" t="str">
            <v>Yes</v>
          </cell>
        </row>
        <row r="34680">
          <cell r="A34680" t="str">
            <v>0408320007</v>
          </cell>
          <cell r="B34680" t="str">
            <v>HVI Cat Canyon, Inc.</v>
          </cell>
          <cell r="C34680" t="str">
            <v>Oil &amp; Gas</v>
          </cell>
          <cell r="D34680" t="str">
            <v>Santa Maria Valley</v>
          </cell>
          <cell r="E34680" t="str">
            <v>Northern</v>
          </cell>
          <cell r="F34680" t="str">
            <v>Santa Barbara</v>
          </cell>
          <cell r="G34680" t="str">
            <v>Clark</v>
          </cell>
          <cell r="H34680" t="str">
            <v>Yes</v>
          </cell>
        </row>
        <row r="34681">
          <cell r="A34681" t="str">
            <v>0408320012</v>
          </cell>
          <cell r="B34681" t="str">
            <v>Cat Canyon Resources LLC</v>
          </cell>
          <cell r="C34681" t="str">
            <v>Oil &amp; Gas</v>
          </cell>
          <cell r="D34681" t="str">
            <v>Cat Canyon</v>
          </cell>
          <cell r="E34681" t="str">
            <v>Northern</v>
          </cell>
          <cell r="F34681" t="str">
            <v>Santa Barbara</v>
          </cell>
          <cell r="G34681" t="str">
            <v>No Pool Breakdown</v>
          </cell>
          <cell r="H34681" t="str">
            <v>No</v>
          </cell>
        </row>
        <row r="34682">
          <cell r="A34682" t="str">
            <v>0408320051</v>
          </cell>
          <cell r="B34682" t="str">
            <v>Cat Canyon Resources LLC</v>
          </cell>
          <cell r="C34682" t="str">
            <v>Oil &amp; Gas</v>
          </cell>
          <cell r="D34682" t="str">
            <v>Cat Canyon</v>
          </cell>
          <cell r="E34682" t="str">
            <v>Northern</v>
          </cell>
          <cell r="F34682" t="str">
            <v>Santa Barbara</v>
          </cell>
          <cell r="G34682" t="str">
            <v>Sisquoc, No Pool Breakdown, Monterey</v>
          </cell>
          <cell r="H34682" t="str">
            <v>No</v>
          </cell>
        </row>
        <row r="34683">
          <cell r="A34683" t="str">
            <v>0408320079</v>
          </cell>
          <cell r="B34683" t="str">
            <v>Pacific Coast Energy Company LP</v>
          </cell>
          <cell r="C34683" t="str">
            <v>Oil &amp; Gas</v>
          </cell>
          <cell r="D34683" t="str">
            <v>Orcutt</v>
          </cell>
          <cell r="E34683" t="str">
            <v>Northern</v>
          </cell>
          <cell r="F34683" t="str">
            <v>Santa Barbara</v>
          </cell>
          <cell r="G34683" t="str">
            <v>No Pool Breakdown</v>
          </cell>
          <cell r="H34683" t="str">
            <v>Yes</v>
          </cell>
        </row>
        <row r="34684">
          <cell r="A34684" t="str">
            <v>0408320101</v>
          </cell>
          <cell r="B34684" t="str">
            <v>Team Operating LLC</v>
          </cell>
          <cell r="C34684" t="str">
            <v>Oil &amp; Gas</v>
          </cell>
          <cell r="D34684" t="str">
            <v>Cat Canyon</v>
          </cell>
          <cell r="E34684" t="str">
            <v>Northern</v>
          </cell>
          <cell r="F34684" t="str">
            <v>Santa Barbara</v>
          </cell>
          <cell r="G34684" t="str">
            <v>No Pool Breakdown</v>
          </cell>
          <cell r="H34684" t="str">
            <v>Yes</v>
          </cell>
        </row>
        <row r="34685">
          <cell r="A34685" t="str">
            <v>0408320115</v>
          </cell>
          <cell r="B34685" t="str">
            <v>Cat Canyon Resources LLC</v>
          </cell>
          <cell r="C34685" t="str">
            <v>Oil &amp; Gas</v>
          </cell>
          <cell r="D34685" t="str">
            <v>Cat Canyon</v>
          </cell>
          <cell r="E34685" t="str">
            <v>Northern</v>
          </cell>
          <cell r="F34685" t="str">
            <v>Santa Barbara</v>
          </cell>
          <cell r="G34685" t="str">
            <v>No Pool Breakdown</v>
          </cell>
          <cell r="H34685" t="str">
            <v>No</v>
          </cell>
        </row>
        <row r="34686">
          <cell r="A34686" t="str">
            <v>0408320116</v>
          </cell>
          <cell r="B34686" t="str">
            <v>Team Operating LLC</v>
          </cell>
          <cell r="C34686" t="str">
            <v>Oil &amp; Gas</v>
          </cell>
          <cell r="D34686" t="str">
            <v>Cat Canyon</v>
          </cell>
          <cell r="E34686" t="str">
            <v>Northern</v>
          </cell>
          <cell r="F34686" t="str">
            <v>Santa Barbara</v>
          </cell>
          <cell r="G34686" t="str">
            <v>No Pool Breakdown</v>
          </cell>
          <cell r="H34686" t="str">
            <v>Yes</v>
          </cell>
        </row>
        <row r="34687">
          <cell r="A34687" t="str">
            <v>0408320129</v>
          </cell>
          <cell r="B34687" t="str">
            <v>Team Operating LLC</v>
          </cell>
          <cell r="C34687" t="str">
            <v>Oil &amp; Gas</v>
          </cell>
          <cell r="D34687" t="str">
            <v>Cat Canyon</v>
          </cell>
          <cell r="E34687" t="str">
            <v>Northern</v>
          </cell>
          <cell r="F34687" t="str">
            <v>Santa Barbara</v>
          </cell>
          <cell r="G34687" t="str">
            <v>No Pool Breakdown</v>
          </cell>
          <cell r="H34687" t="str">
            <v>No</v>
          </cell>
        </row>
        <row r="34688">
          <cell r="A34688" t="str">
            <v>0408320133</v>
          </cell>
          <cell r="B34688" t="str">
            <v>HVI Cat Canyon, Inc.</v>
          </cell>
          <cell r="C34688" t="str">
            <v>Oil &amp; Gas</v>
          </cell>
          <cell r="D34688" t="str">
            <v>Santa Maria Valley</v>
          </cell>
          <cell r="E34688" t="str">
            <v>Northern</v>
          </cell>
          <cell r="F34688" t="str">
            <v>Santa Barbara</v>
          </cell>
          <cell r="G34688" t="str">
            <v>Clark</v>
          </cell>
          <cell r="H34688" t="str">
            <v>Yes</v>
          </cell>
        </row>
        <row r="34689">
          <cell r="A34689" t="str">
            <v>0408320135</v>
          </cell>
          <cell r="B34689" t="str">
            <v>Cat Canyon Resources LLC</v>
          </cell>
          <cell r="C34689" t="str">
            <v>Oil &amp; Gas</v>
          </cell>
          <cell r="D34689" t="str">
            <v>Cat Canyon</v>
          </cell>
          <cell r="E34689" t="str">
            <v>Northern</v>
          </cell>
          <cell r="F34689" t="str">
            <v>Santa Barbara</v>
          </cell>
          <cell r="G34689" t="str">
            <v>Sisquoc, S1B</v>
          </cell>
          <cell r="H34689" t="str">
            <v>No</v>
          </cell>
        </row>
        <row r="34690">
          <cell r="A34690" t="str">
            <v>0408320136</v>
          </cell>
          <cell r="B34690" t="str">
            <v>Cat Canyon Resources LLC</v>
          </cell>
          <cell r="C34690" t="str">
            <v>Oil &amp; Gas</v>
          </cell>
          <cell r="D34690" t="str">
            <v>Cat Canyon</v>
          </cell>
          <cell r="E34690" t="str">
            <v>Northern</v>
          </cell>
          <cell r="F34690" t="str">
            <v>Santa Barbara</v>
          </cell>
          <cell r="G34690" t="str">
            <v>Sisquoc, S1B</v>
          </cell>
          <cell r="H34690" t="str">
            <v>Yes</v>
          </cell>
        </row>
        <row r="34691">
          <cell r="A34691" t="str">
            <v>0408320139</v>
          </cell>
          <cell r="B34691" t="str">
            <v>Cat Canyon Resources LLC</v>
          </cell>
          <cell r="C34691" t="str">
            <v>Cyclic Steam</v>
          </cell>
          <cell r="D34691" t="str">
            <v>Cat Canyon</v>
          </cell>
          <cell r="E34691" t="str">
            <v>Northern</v>
          </cell>
          <cell r="F34691" t="str">
            <v>Santa Barbara</v>
          </cell>
          <cell r="G34691" t="str">
            <v>Sisquoc, No Pool Breakdown, Monterey</v>
          </cell>
          <cell r="H34691" t="str">
            <v>Yes</v>
          </cell>
        </row>
        <row r="34692">
          <cell r="A34692" t="str">
            <v>0408320140</v>
          </cell>
          <cell r="B34692" t="str">
            <v>Cat Canyon Resources LLC</v>
          </cell>
          <cell r="C34692" t="str">
            <v>Oil &amp; Gas</v>
          </cell>
          <cell r="D34692" t="str">
            <v>Cat Canyon</v>
          </cell>
          <cell r="E34692" t="str">
            <v>Northern</v>
          </cell>
          <cell r="F34692" t="str">
            <v>Santa Barbara</v>
          </cell>
          <cell r="G34692" t="str">
            <v>Sisquoc, No Pool Breakdown, Monterey</v>
          </cell>
          <cell r="H34692" t="str">
            <v>No</v>
          </cell>
        </row>
        <row r="34693">
          <cell r="A34693" t="str">
            <v>0408320153</v>
          </cell>
          <cell r="B34693" t="str">
            <v>Cat Canyon Resources LLC</v>
          </cell>
          <cell r="C34693" t="str">
            <v>Oil &amp; Gas</v>
          </cell>
          <cell r="D34693" t="str">
            <v>Cat Canyon</v>
          </cell>
          <cell r="E34693" t="str">
            <v>Northern</v>
          </cell>
          <cell r="F34693" t="str">
            <v>Santa Barbara</v>
          </cell>
          <cell r="G34693" t="str">
            <v>Sisquoc</v>
          </cell>
          <cell r="H34693" t="str">
            <v>No</v>
          </cell>
        </row>
        <row r="34694">
          <cell r="A34694" t="str">
            <v>0408320156</v>
          </cell>
          <cell r="B34694" t="str">
            <v>Cat Canyon Resources LLC</v>
          </cell>
          <cell r="C34694" t="str">
            <v>Oil &amp; Gas</v>
          </cell>
          <cell r="D34694" t="str">
            <v>Cat Canyon</v>
          </cell>
          <cell r="E34694" t="str">
            <v>Northern</v>
          </cell>
          <cell r="F34694" t="str">
            <v>Santa Barbara</v>
          </cell>
          <cell r="G34694" t="str">
            <v>Sisquoc, No Pool Breakdown</v>
          </cell>
          <cell r="H34694" t="str">
            <v>No</v>
          </cell>
        </row>
        <row r="34695">
          <cell r="A34695" t="str">
            <v>0408320158</v>
          </cell>
          <cell r="B34695" t="str">
            <v>Team Operating LLC</v>
          </cell>
          <cell r="C34695" t="str">
            <v>Oil &amp; Gas</v>
          </cell>
          <cell r="D34695" t="str">
            <v>Santa Maria Valley</v>
          </cell>
          <cell r="E34695" t="str">
            <v>Northern</v>
          </cell>
          <cell r="F34695" t="str">
            <v>Santa Barbara</v>
          </cell>
          <cell r="G34695" t="str">
            <v>Foxen</v>
          </cell>
          <cell r="H34695" t="str">
            <v>Yes</v>
          </cell>
        </row>
        <row r="34696">
          <cell r="A34696" t="str">
            <v>0408320178</v>
          </cell>
          <cell r="B34696" t="str">
            <v>HVI Cat Canyon, Inc.</v>
          </cell>
          <cell r="C34696" t="str">
            <v>Water Disposal</v>
          </cell>
          <cell r="D34696" t="str">
            <v>Santa Maria Valley</v>
          </cell>
          <cell r="E34696" t="str">
            <v>Northern</v>
          </cell>
          <cell r="F34696" t="str">
            <v>Santa Barbara</v>
          </cell>
          <cell r="G34696" t="str">
            <v>Sisquoc</v>
          </cell>
          <cell r="H34696" t="str">
            <v>Yes</v>
          </cell>
        </row>
        <row r="34697">
          <cell r="A34697" t="str">
            <v>0408320185</v>
          </cell>
          <cell r="B34697" t="str">
            <v>California Resources Production Corporation</v>
          </cell>
          <cell r="C34697" t="str">
            <v>Oil &amp; Gas</v>
          </cell>
          <cell r="D34697" t="str">
            <v>Cat Canyon</v>
          </cell>
          <cell r="E34697" t="str">
            <v>Northern</v>
          </cell>
          <cell r="F34697" t="str">
            <v>Santa Barbara</v>
          </cell>
          <cell r="G34697" t="str">
            <v>No Pool Breakdown</v>
          </cell>
          <cell r="H34697" t="str">
            <v>Yes</v>
          </cell>
        </row>
        <row r="34698">
          <cell r="A34698" t="str">
            <v>0408320186</v>
          </cell>
          <cell r="B34698" t="str">
            <v>HVI Cat Canyon, Inc.</v>
          </cell>
          <cell r="C34698" t="str">
            <v>Oil &amp; Gas</v>
          </cell>
          <cell r="D34698" t="str">
            <v>Santa Maria Valley</v>
          </cell>
          <cell r="E34698" t="str">
            <v>Northern</v>
          </cell>
          <cell r="F34698" t="str">
            <v>Santa Barbara</v>
          </cell>
          <cell r="G34698" t="str">
            <v>Clark</v>
          </cell>
          <cell r="H34698" t="str">
            <v>Yes</v>
          </cell>
        </row>
        <row r="34699">
          <cell r="A34699" t="str">
            <v>0408320193</v>
          </cell>
          <cell r="B34699" t="str">
            <v>California Resources Production Corporation</v>
          </cell>
          <cell r="C34699" t="str">
            <v>Oil &amp; Gas</v>
          </cell>
          <cell r="D34699" t="str">
            <v>Cat Canyon</v>
          </cell>
          <cell r="E34699" t="str">
            <v>Northern</v>
          </cell>
          <cell r="F34699" t="str">
            <v>Santa Barbara</v>
          </cell>
          <cell r="G34699" t="str">
            <v>No Pool Breakdown</v>
          </cell>
          <cell r="H34699" t="str">
            <v>Yes</v>
          </cell>
        </row>
        <row r="34700">
          <cell r="A34700" t="str">
            <v>0408320200</v>
          </cell>
          <cell r="B34700" t="str">
            <v>Team Operating LLC</v>
          </cell>
          <cell r="C34700" t="str">
            <v>Water Disposal</v>
          </cell>
          <cell r="D34700" t="str">
            <v>Cat Canyon</v>
          </cell>
          <cell r="E34700" t="str">
            <v>Northern</v>
          </cell>
          <cell r="F34700" t="str">
            <v>Santa Barbara</v>
          </cell>
          <cell r="G34700" t="str">
            <v>Sisquoc, No Pool Breakdown, Monterey</v>
          </cell>
          <cell r="H34700" t="str">
            <v>Yes</v>
          </cell>
        </row>
        <row r="34701">
          <cell r="A34701" t="str">
            <v>0408320201</v>
          </cell>
          <cell r="B34701" t="str">
            <v>Cat Canyon Resources LLC</v>
          </cell>
          <cell r="C34701" t="str">
            <v>Oil &amp; Gas</v>
          </cell>
          <cell r="D34701" t="str">
            <v>Cat Canyon</v>
          </cell>
          <cell r="E34701" t="str">
            <v>Northern</v>
          </cell>
          <cell r="F34701" t="str">
            <v>Santa Barbara</v>
          </cell>
          <cell r="G34701" t="str">
            <v>No Pool Breakdown</v>
          </cell>
          <cell r="H34701" t="str">
            <v>Yes</v>
          </cell>
        </row>
        <row r="34702">
          <cell r="A34702" t="str">
            <v>0408320207</v>
          </cell>
          <cell r="B34702" t="str">
            <v>HVI Cat Canyon, Inc.</v>
          </cell>
          <cell r="C34702" t="str">
            <v>Oil &amp; Gas</v>
          </cell>
          <cell r="D34702" t="str">
            <v>Santa Maria Valley</v>
          </cell>
          <cell r="E34702" t="str">
            <v>Northern</v>
          </cell>
          <cell r="F34702" t="str">
            <v>Santa Barbara</v>
          </cell>
          <cell r="G34702" t="str">
            <v>Clark</v>
          </cell>
          <cell r="H34702" t="str">
            <v>Yes</v>
          </cell>
        </row>
        <row r="34703">
          <cell r="A34703" t="str">
            <v>0408320220</v>
          </cell>
          <cell r="B34703" t="str">
            <v>Cat Canyon Resources LLC</v>
          </cell>
          <cell r="C34703" t="str">
            <v>Oil &amp; Gas</v>
          </cell>
          <cell r="D34703" t="str">
            <v>Cat Canyon</v>
          </cell>
          <cell r="E34703" t="str">
            <v>Northern</v>
          </cell>
          <cell r="F34703" t="str">
            <v>Santa Barbara</v>
          </cell>
          <cell r="G34703" t="str">
            <v>No Pool Breakdown, Monterey</v>
          </cell>
          <cell r="H34703" t="str">
            <v>Yes</v>
          </cell>
        </row>
        <row r="34704">
          <cell r="A34704" t="str">
            <v>0408320230</v>
          </cell>
          <cell r="B34704" t="str">
            <v>HVI Cat Canyon, Inc.</v>
          </cell>
          <cell r="C34704" t="str">
            <v>Oil &amp; Gas</v>
          </cell>
          <cell r="D34704" t="str">
            <v>Santa Maria Valley</v>
          </cell>
          <cell r="E34704" t="str">
            <v>Northern</v>
          </cell>
          <cell r="F34704" t="str">
            <v>Santa Barbara</v>
          </cell>
          <cell r="G34704" t="str">
            <v>Clark</v>
          </cell>
          <cell r="H34704" t="str">
            <v>Yes</v>
          </cell>
        </row>
        <row r="34705">
          <cell r="A34705" t="str">
            <v>0408320234</v>
          </cell>
          <cell r="B34705" t="str">
            <v>HVI Cat Canyon, Inc.</v>
          </cell>
          <cell r="C34705" t="str">
            <v>Oil &amp; Gas</v>
          </cell>
          <cell r="D34705" t="str">
            <v>Cat Canyon</v>
          </cell>
          <cell r="E34705" t="str">
            <v>Northern</v>
          </cell>
          <cell r="F34705" t="str">
            <v>Santa Barbara</v>
          </cell>
          <cell r="G34705" t="str">
            <v>Sisquoc</v>
          </cell>
          <cell r="H34705" t="str">
            <v>No</v>
          </cell>
        </row>
        <row r="34706">
          <cell r="A34706" t="str">
            <v>0408320241</v>
          </cell>
          <cell r="B34706" t="str">
            <v>Cat Canyon Resources LLC</v>
          </cell>
          <cell r="C34706" t="str">
            <v>Oil &amp; Gas</v>
          </cell>
          <cell r="D34706" t="str">
            <v>Cat Canyon</v>
          </cell>
          <cell r="E34706" t="str">
            <v>Northern</v>
          </cell>
          <cell r="F34706" t="str">
            <v>Santa Barbara</v>
          </cell>
          <cell r="G34706" t="str">
            <v>Sisquoc, No Pool Breakdown</v>
          </cell>
          <cell r="H34706" t="str">
            <v>No</v>
          </cell>
        </row>
        <row r="34707">
          <cell r="A34707" t="str">
            <v>0408320245</v>
          </cell>
          <cell r="B34707" t="str">
            <v>Cat Canyon Resources LLC</v>
          </cell>
          <cell r="C34707" t="str">
            <v>Oil &amp; Gas</v>
          </cell>
          <cell r="D34707" t="str">
            <v>Cat Canyon</v>
          </cell>
          <cell r="E34707" t="str">
            <v>Northern</v>
          </cell>
          <cell r="F34707" t="str">
            <v>Santa Barbara</v>
          </cell>
          <cell r="G34707" t="str">
            <v>No Pool Breakdown</v>
          </cell>
          <cell r="H34707" t="str">
            <v>No</v>
          </cell>
        </row>
        <row r="34708">
          <cell r="A34708" t="str">
            <v>0408320251</v>
          </cell>
          <cell r="B34708" t="str">
            <v>Cat Canyon Resources LLC</v>
          </cell>
          <cell r="C34708" t="str">
            <v>Oil &amp; Gas</v>
          </cell>
          <cell r="D34708" t="str">
            <v>Cat Canyon</v>
          </cell>
          <cell r="E34708" t="str">
            <v>Northern</v>
          </cell>
          <cell r="F34708" t="str">
            <v>Santa Barbara</v>
          </cell>
          <cell r="G34708" t="str">
            <v>Sisquoc, No Pool Breakdown, Monterey</v>
          </cell>
          <cell r="H34708" t="str">
            <v>Yes</v>
          </cell>
        </row>
        <row r="34709">
          <cell r="A34709" t="str">
            <v>0408320268</v>
          </cell>
          <cell r="B34709" t="str">
            <v>HVI Cat Canyon, Inc.</v>
          </cell>
          <cell r="C34709" t="str">
            <v>Oil &amp; Gas</v>
          </cell>
          <cell r="D34709" t="str">
            <v>Santa Maria Valley</v>
          </cell>
          <cell r="E34709" t="str">
            <v>Northern</v>
          </cell>
          <cell r="F34709" t="str">
            <v>Santa Barbara</v>
          </cell>
          <cell r="G34709" t="str">
            <v>Clark</v>
          </cell>
          <cell r="H34709" t="str">
            <v>Yes</v>
          </cell>
        </row>
        <row r="34710">
          <cell r="A34710" t="str">
            <v>0408320271</v>
          </cell>
          <cell r="B34710" t="str">
            <v>Team Operating LLC</v>
          </cell>
          <cell r="C34710" t="str">
            <v>Water Disposal</v>
          </cell>
          <cell r="D34710" t="str">
            <v>Cat Canyon</v>
          </cell>
          <cell r="E34710" t="str">
            <v>Northern</v>
          </cell>
          <cell r="F34710" t="str">
            <v>Santa Barbara</v>
          </cell>
          <cell r="G34710" t="str">
            <v>Sisquoc</v>
          </cell>
          <cell r="H34710" t="str">
            <v>Yes</v>
          </cell>
        </row>
        <row r="34711">
          <cell r="A34711" t="str">
            <v>0408320272</v>
          </cell>
          <cell r="B34711" t="str">
            <v>Cat Canyon Resources LLC</v>
          </cell>
          <cell r="C34711" t="str">
            <v>Oil &amp; Gas</v>
          </cell>
          <cell r="D34711" t="str">
            <v>Cat Canyon</v>
          </cell>
          <cell r="E34711" t="str">
            <v>Northern</v>
          </cell>
          <cell r="F34711" t="str">
            <v>Santa Barbara</v>
          </cell>
          <cell r="G34711" t="str">
            <v>Sisquoc, S1B</v>
          </cell>
          <cell r="H34711" t="str">
            <v>Yes</v>
          </cell>
        </row>
        <row r="34712">
          <cell r="A34712" t="str">
            <v>0408320273</v>
          </cell>
          <cell r="B34712" t="str">
            <v>California Resources Production Corporation</v>
          </cell>
          <cell r="C34712" t="str">
            <v>Oil &amp; Gas</v>
          </cell>
          <cell r="D34712" t="str">
            <v>Cat Canyon</v>
          </cell>
          <cell r="E34712" t="str">
            <v>Northern</v>
          </cell>
          <cell r="F34712" t="str">
            <v>Santa Barbara</v>
          </cell>
          <cell r="G34712" t="str">
            <v>No Pool Breakdown</v>
          </cell>
          <cell r="H34712" t="str">
            <v>Yes</v>
          </cell>
        </row>
        <row r="34713">
          <cell r="A34713" t="str">
            <v>0408320276</v>
          </cell>
          <cell r="B34713" t="str">
            <v>Team Operating LLC</v>
          </cell>
          <cell r="C34713" t="str">
            <v>Oil &amp; Gas</v>
          </cell>
          <cell r="D34713" t="str">
            <v>Cat Canyon</v>
          </cell>
          <cell r="E34713" t="str">
            <v>Northern</v>
          </cell>
          <cell r="F34713" t="str">
            <v>Santa Barbara</v>
          </cell>
          <cell r="G34713" t="str">
            <v>No Pool Breakdown</v>
          </cell>
          <cell r="H34713" t="str">
            <v>Yes</v>
          </cell>
        </row>
        <row r="34714">
          <cell r="A34714" t="str">
            <v>0408320280</v>
          </cell>
          <cell r="B34714" t="str">
            <v>Team Operating LLC</v>
          </cell>
          <cell r="C34714" t="str">
            <v>Oil &amp; Gas</v>
          </cell>
          <cell r="D34714" t="str">
            <v>Cat Canyon</v>
          </cell>
          <cell r="E34714" t="str">
            <v>Northern</v>
          </cell>
          <cell r="F34714" t="str">
            <v>Santa Barbara</v>
          </cell>
          <cell r="G34714" t="str">
            <v>No Pool Breakdown</v>
          </cell>
          <cell r="H34714" t="str">
            <v>Yes</v>
          </cell>
        </row>
        <row r="34715">
          <cell r="A34715" t="str">
            <v>0408320281</v>
          </cell>
          <cell r="B34715" t="str">
            <v>HVI Cat Canyon, Inc.</v>
          </cell>
          <cell r="C34715" t="str">
            <v>Oil &amp; Gas</v>
          </cell>
          <cell r="D34715" t="str">
            <v>Santa Maria Valley</v>
          </cell>
          <cell r="E34715" t="str">
            <v>Northern</v>
          </cell>
          <cell r="F34715" t="str">
            <v>Santa Barbara</v>
          </cell>
          <cell r="G34715" t="str">
            <v>Houk</v>
          </cell>
          <cell r="H34715" t="str">
            <v>Yes</v>
          </cell>
        </row>
        <row r="34716">
          <cell r="A34716" t="str">
            <v>0408320284</v>
          </cell>
          <cell r="B34716" t="str">
            <v>Team Operating LLC</v>
          </cell>
          <cell r="C34716" t="str">
            <v>Oil &amp; Gas</v>
          </cell>
          <cell r="D34716" t="str">
            <v>Cat Canyon</v>
          </cell>
          <cell r="E34716" t="str">
            <v>Northern</v>
          </cell>
          <cell r="F34716" t="str">
            <v>Santa Barbara</v>
          </cell>
          <cell r="G34716" t="str">
            <v>No Pool Breakdown</v>
          </cell>
          <cell r="H34716" t="str">
            <v>Yes</v>
          </cell>
        </row>
        <row r="34717">
          <cell r="A34717" t="str">
            <v>0408320287</v>
          </cell>
          <cell r="B34717" t="str">
            <v>California Resources Production Corporation</v>
          </cell>
          <cell r="C34717" t="str">
            <v>Oil &amp; Gas</v>
          </cell>
          <cell r="D34717" t="str">
            <v>Cat Canyon</v>
          </cell>
          <cell r="E34717" t="str">
            <v>Northern</v>
          </cell>
          <cell r="F34717" t="str">
            <v>Santa Barbara</v>
          </cell>
          <cell r="G34717" t="str">
            <v>No Pool Breakdown</v>
          </cell>
          <cell r="H34717" t="str">
            <v>Yes</v>
          </cell>
        </row>
        <row r="34718">
          <cell r="A34718" t="str">
            <v>0408320293</v>
          </cell>
          <cell r="B34718" t="str">
            <v>Team Operating LLC</v>
          </cell>
          <cell r="C34718" t="str">
            <v>Oil &amp; Gas</v>
          </cell>
          <cell r="D34718" t="str">
            <v>Cat Canyon</v>
          </cell>
          <cell r="E34718" t="str">
            <v>Northern</v>
          </cell>
          <cell r="F34718" t="str">
            <v>Santa Barbara</v>
          </cell>
          <cell r="G34718" t="str">
            <v>No Pool Breakdown</v>
          </cell>
          <cell r="H34718" t="str">
            <v>Yes</v>
          </cell>
        </row>
        <row r="34719">
          <cell r="A34719" t="str">
            <v>0408320296</v>
          </cell>
          <cell r="B34719" t="str">
            <v>HVI Cat Canyon, Inc.</v>
          </cell>
          <cell r="C34719" t="str">
            <v>Oil &amp; Gas</v>
          </cell>
          <cell r="D34719" t="str">
            <v>Santa Maria Valley</v>
          </cell>
          <cell r="E34719" t="str">
            <v>Northern</v>
          </cell>
          <cell r="F34719" t="str">
            <v>Santa Barbara</v>
          </cell>
          <cell r="G34719" t="str">
            <v>Clark</v>
          </cell>
          <cell r="H34719" t="str">
            <v>Yes</v>
          </cell>
        </row>
        <row r="34720">
          <cell r="A34720" t="str">
            <v>0408320299</v>
          </cell>
          <cell r="B34720" t="str">
            <v>Team Operating LLC</v>
          </cell>
          <cell r="C34720" t="str">
            <v>Oil &amp; Gas</v>
          </cell>
          <cell r="D34720" t="str">
            <v>Cat Canyon</v>
          </cell>
          <cell r="E34720" t="str">
            <v>Northern</v>
          </cell>
          <cell r="F34720" t="str">
            <v>Santa Barbara</v>
          </cell>
          <cell r="G34720" t="str">
            <v>No Pool Breakdown</v>
          </cell>
          <cell r="H34720" t="str">
            <v>Yes</v>
          </cell>
        </row>
        <row r="34721">
          <cell r="A34721" t="str">
            <v>0408320300</v>
          </cell>
          <cell r="B34721" t="str">
            <v>Team Operating LLC</v>
          </cell>
          <cell r="C34721" t="str">
            <v>Oil &amp; Gas</v>
          </cell>
          <cell r="D34721" t="str">
            <v>Cat Canyon</v>
          </cell>
          <cell r="E34721" t="str">
            <v>Northern</v>
          </cell>
          <cell r="F34721" t="str">
            <v>Santa Barbara</v>
          </cell>
          <cell r="G34721" t="str">
            <v>No Pool Breakdown</v>
          </cell>
          <cell r="H34721" t="str">
            <v>Yes</v>
          </cell>
        </row>
        <row r="34722">
          <cell r="A34722" t="str">
            <v>0408320304</v>
          </cell>
          <cell r="B34722" t="str">
            <v>Team Operating LLC</v>
          </cell>
          <cell r="C34722" t="str">
            <v>Oil &amp; Gas</v>
          </cell>
          <cell r="D34722" t="str">
            <v>Cat Canyon</v>
          </cell>
          <cell r="E34722" t="str">
            <v>Northern</v>
          </cell>
          <cell r="F34722" t="str">
            <v>Santa Barbara</v>
          </cell>
          <cell r="G34722" t="str">
            <v>No Pool Breakdown</v>
          </cell>
          <cell r="H34722" t="str">
            <v>Yes</v>
          </cell>
        </row>
        <row r="34723">
          <cell r="A34723" t="str">
            <v>0408320308</v>
          </cell>
          <cell r="B34723" t="str">
            <v>Team Operating LLC</v>
          </cell>
          <cell r="C34723" t="str">
            <v>Oil &amp; Gas</v>
          </cell>
          <cell r="D34723" t="str">
            <v>Cat Canyon</v>
          </cell>
          <cell r="E34723" t="str">
            <v>Northern</v>
          </cell>
          <cell r="F34723" t="str">
            <v>Santa Barbara</v>
          </cell>
          <cell r="G34723" t="str">
            <v>No Pool Breakdown</v>
          </cell>
          <cell r="H34723" t="str">
            <v>Yes</v>
          </cell>
        </row>
        <row r="34724">
          <cell r="A34724" t="str">
            <v>0408320309</v>
          </cell>
          <cell r="B34724" t="str">
            <v>Team Operating LLC</v>
          </cell>
          <cell r="C34724" t="str">
            <v>Oil &amp; Gas</v>
          </cell>
          <cell r="D34724" t="str">
            <v>Cat Canyon</v>
          </cell>
          <cell r="E34724" t="str">
            <v>Northern</v>
          </cell>
          <cell r="F34724" t="str">
            <v>Santa Barbara</v>
          </cell>
          <cell r="G34724" t="str">
            <v>No Pool Breakdown</v>
          </cell>
          <cell r="H34724" t="str">
            <v>Yes</v>
          </cell>
        </row>
        <row r="34725">
          <cell r="A34725" t="str">
            <v>0408320312</v>
          </cell>
          <cell r="B34725" t="str">
            <v>Team Operating LLC</v>
          </cell>
          <cell r="C34725" t="str">
            <v>Oil &amp; Gas</v>
          </cell>
          <cell r="D34725" t="str">
            <v>Cat Canyon</v>
          </cell>
          <cell r="E34725" t="str">
            <v>Northern</v>
          </cell>
          <cell r="F34725" t="str">
            <v>Santa Barbara</v>
          </cell>
          <cell r="G34725" t="str">
            <v>No Pool Breakdown</v>
          </cell>
          <cell r="H34725" t="str">
            <v>Yes</v>
          </cell>
        </row>
        <row r="34726">
          <cell r="A34726" t="str">
            <v>0408320313</v>
          </cell>
          <cell r="B34726" t="str">
            <v>Team Operating LLC</v>
          </cell>
          <cell r="C34726" t="str">
            <v>Oil &amp; Gas</v>
          </cell>
          <cell r="D34726" t="str">
            <v>Cat Canyon</v>
          </cell>
          <cell r="E34726" t="str">
            <v>Northern</v>
          </cell>
          <cell r="F34726" t="str">
            <v>Santa Barbara</v>
          </cell>
          <cell r="G34726" t="str">
            <v>No Pool Breakdown</v>
          </cell>
          <cell r="H34726" t="str">
            <v>Yes</v>
          </cell>
        </row>
        <row r="34727">
          <cell r="A34727" t="str">
            <v>0408320317</v>
          </cell>
          <cell r="B34727" t="str">
            <v>Santa Maria Energy, LLC</v>
          </cell>
          <cell r="C34727" t="str">
            <v>Water Disposal</v>
          </cell>
          <cell r="D34727" t="str">
            <v>Orcutt</v>
          </cell>
          <cell r="E34727" t="str">
            <v>Northern</v>
          </cell>
          <cell r="F34727" t="str">
            <v>Santa Barbara</v>
          </cell>
          <cell r="G34727" t="str">
            <v>Monterey</v>
          </cell>
          <cell r="H34727" t="str">
            <v>No</v>
          </cell>
        </row>
        <row r="34728">
          <cell r="A34728" t="str">
            <v>0408320320</v>
          </cell>
          <cell r="B34728" t="str">
            <v>Pacific Coast Energy Company LP</v>
          </cell>
          <cell r="C34728" t="str">
            <v>Oil &amp; Gas</v>
          </cell>
          <cell r="D34728" t="str">
            <v>Orcutt</v>
          </cell>
          <cell r="E34728" t="str">
            <v>Northern</v>
          </cell>
          <cell r="F34728" t="str">
            <v>Santa Barbara</v>
          </cell>
          <cell r="G34728" t="str">
            <v>SX, No Pool Breakdown</v>
          </cell>
          <cell r="H34728" t="str">
            <v>No</v>
          </cell>
        </row>
        <row r="34729">
          <cell r="A34729" t="str">
            <v>0408320324</v>
          </cell>
          <cell r="B34729" t="str">
            <v>Team Operating LLC</v>
          </cell>
          <cell r="C34729" t="str">
            <v>Oil &amp; Gas</v>
          </cell>
          <cell r="D34729" t="str">
            <v>Casmalia</v>
          </cell>
          <cell r="E34729" t="str">
            <v>Northern</v>
          </cell>
          <cell r="F34729" t="str">
            <v>Santa Barbara</v>
          </cell>
          <cell r="G34729" t="str">
            <v>No Pool Breakdown</v>
          </cell>
          <cell r="H34729" t="str">
            <v>No</v>
          </cell>
        </row>
        <row r="34730">
          <cell r="A34730" t="str">
            <v>0408320326</v>
          </cell>
          <cell r="B34730" t="str">
            <v>Team Operating LLC</v>
          </cell>
          <cell r="C34730" t="str">
            <v>Oil &amp; Gas</v>
          </cell>
          <cell r="D34730" t="str">
            <v>Casmalia</v>
          </cell>
          <cell r="E34730" t="str">
            <v>Northern</v>
          </cell>
          <cell r="F34730" t="str">
            <v>Santa Barbara</v>
          </cell>
          <cell r="G34730" t="str">
            <v>No Pool Breakdown</v>
          </cell>
          <cell r="H34730" t="str">
            <v>No</v>
          </cell>
        </row>
        <row r="34731">
          <cell r="A34731" t="str">
            <v>0408320327</v>
          </cell>
          <cell r="B34731" t="str">
            <v>HVI Cat Canyon, Inc.</v>
          </cell>
          <cell r="C34731" t="str">
            <v>Oil &amp; Gas</v>
          </cell>
          <cell r="D34731" t="str">
            <v>Santa Maria Valley</v>
          </cell>
          <cell r="E34731" t="str">
            <v>Northern</v>
          </cell>
          <cell r="F34731" t="str">
            <v>Santa Barbara</v>
          </cell>
          <cell r="G34731" t="str">
            <v>Houk</v>
          </cell>
          <cell r="H34731" t="str">
            <v>Yes</v>
          </cell>
        </row>
        <row r="34732">
          <cell r="A34732" t="str">
            <v>0408320328</v>
          </cell>
          <cell r="B34732" t="str">
            <v>Team Operating LLC</v>
          </cell>
          <cell r="C34732" t="str">
            <v>Water Disposal</v>
          </cell>
          <cell r="D34732" t="str">
            <v>Cat Canyon</v>
          </cell>
          <cell r="E34732" t="str">
            <v>Northern</v>
          </cell>
          <cell r="F34732" t="str">
            <v>Santa Barbara</v>
          </cell>
          <cell r="G34732" t="str">
            <v>No Pool Breakdown, Monterey</v>
          </cell>
          <cell r="H34732" t="str">
            <v>Yes</v>
          </cell>
        </row>
        <row r="34733">
          <cell r="A34733" t="str">
            <v>0408320330</v>
          </cell>
          <cell r="B34733" t="str">
            <v>Team Operating LLC</v>
          </cell>
          <cell r="C34733" t="str">
            <v>Oil &amp; Gas</v>
          </cell>
          <cell r="D34733" t="str">
            <v>Cat Canyon</v>
          </cell>
          <cell r="E34733" t="str">
            <v>Northern</v>
          </cell>
          <cell r="F34733" t="str">
            <v>Santa Barbara</v>
          </cell>
          <cell r="G34733" t="str">
            <v>No Pool Breakdown</v>
          </cell>
          <cell r="H34733" t="str">
            <v>Yes</v>
          </cell>
        </row>
        <row r="34734">
          <cell r="A34734" t="str">
            <v>0408320331</v>
          </cell>
          <cell r="B34734" t="str">
            <v>Team Operating LLC</v>
          </cell>
          <cell r="C34734" t="str">
            <v>Oil &amp; Gas</v>
          </cell>
          <cell r="D34734" t="str">
            <v>Cat Canyon</v>
          </cell>
          <cell r="E34734" t="str">
            <v>Northern</v>
          </cell>
          <cell r="F34734" t="str">
            <v>Santa Barbara</v>
          </cell>
          <cell r="G34734" t="str">
            <v>No Pool Breakdown</v>
          </cell>
          <cell r="H34734" t="str">
            <v>Yes</v>
          </cell>
        </row>
        <row r="34735">
          <cell r="A34735" t="str">
            <v>0408320337</v>
          </cell>
          <cell r="B34735" t="str">
            <v>Team Operating LLC</v>
          </cell>
          <cell r="C34735" t="str">
            <v>Water Disposal</v>
          </cell>
          <cell r="D34735" t="str">
            <v>Cat Canyon</v>
          </cell>
          <cell r="E34735" t="str">
            <v>Northern</v>
          </cell>
          <cell r="F34735" t="str">
            <v>Santa Barbara</v>
          </cell>
          <cell r="G34735" t="str">
            <v>Sisquoc</v>
          </cell>
          <cell r="H34735" t="str">
            <v>Yes</v>
          </cell>
        </row>
        <row r="34736">
          <cell r="A34736" t="str">
            <v>0408320342</v>
          </cell>
          <cell r="B34736" t="str">
            <v>Team Operating LLC</v>
          </cell>
          <cell r="C34736" t="str">
            <v>Oil &amp; Gas</v>
          </cell>
          <cell r="D34736" t="str">
            <v>Cat Canyon</v>
          </cell>
          <cell r="E34736" t="str">
            <v>Northern</v>
          </cell>
          <cell r="F34736" t="str">
            <v>Santa Barbara</v>
          </cell>
          <cell r="G34736" t="str">
            <v>No Pool Breakdown</v>
          </cell>
          <cell r="H34736" t="str">
            <v>Yes</v>
          </cell>
        </row>
        <row r="34737">
          <cell r="A34737" t="str">
            <v>0408320343</v>
          </cell>
          <cell r="B34737" t="str">
            <v>Cat Canyon Resources LLC</v>
          </cell>
          <cell r="C34737" t="str">
            <v>Oil &amp; Gas</v>
          </cell>
          <cell r="D34737" t="str">
            <v>Cat Canyon</v>
          </cell>
          <cell r="E34737" t="str">
            <v>Northern</v>
          </cell>
          <cell r="F34737" t="str">
            <v>Santa Barbara</v>
          </cell>
          <cell r="G34737" t="str">
            <v>Sisquoc, No Pool Breakdown, Monterey</v>
          </cell>
          <cell r="H34737" t="str">
            <v>Yes</v>
          </cell>
        </row>
        <row r="34738">
          <cell r="A34738" t="str">
            <v>0408320345</v>
          </cell>
          <cell r="B34738" t="str">
            <v>Team Operating LLC</v>
          </cell>
          <cell r="C34738" t="str">
            <v>Water Disposal</v>
          </cell>
          <cell r="D34738" t="str">
            <v>Cat Canyon</v>
          </cell>
          <cell r="E34738" t="str">
            <v>Northern</v>
          </cell>
          <cell r="F34738" t="str">
            <v>Santa Barbara</v>
          </cell>
          <cell r="G34738" t="str">
            <v>Monterey</v>
          </cell>
          <cell r="H34738" t="str">
            <v>Yes</v>
          </cell>
        </row>
        <row r="34739">
          <cell r="A34739" t="str">
            <v>0408320346</v>
          </cell>
          <cell r="B34739" t="str">
            <v>Team Operating LLC</v>
          </cell>
          <cell r="C34739" t="str">
            <v>Oil &amp; Gas</v>
          </cell>
          <cell r="D34739" t="str">
            <v>Cat Canyon</v>
          </cell>
          <cell r="E34739" t="str">
            <v>Northern</v>
          </cell>
          <cell r="F34739" t="str">
            <v>Santa Barbara</v>
          </cell>
          <cell r="G34739" t="str">
            <v>No Pool Breakdown</v>
          </cell>
          <cell r="H34739" t="str">
            <v>Yes</v>
          </cell>
        </row>
        <row r="34740">
          <cell r="A34740" t="str">
            <v>0408320347</v>
          </cell>
          <cell r="B34740" t="str">
            <v>Team Operating LLC</v>
          </cell>
          <cell r="C34740" t="str">
            <v>Oil &amp; Gas</v>
          </cell>
          <cell r="D34740" t="str">
            <v>Cat Canyon</v>
          </cell>
          <cell r="E34740" t="str">
            <v>Northern</v>
          </cell>
          <cell r="F34740" t="str">
            <v>Santa Barbara</v>
          </cell>
          <cell r="G34740" t="str">
            <v>No Pool Breakdown</v>
          </cell>
          <cell r="H34740" t="str">
            <v>Yes</v>
          </cell>
        </row>
        <row r="34741">
          <cell r="A34741" t="str">
            <v>0408320349</v>
          </cell>
          <cell r="B34741" t="str">
            <v>Team Operating LLC</v>
          </cell>
          <cell r="C34741" t="str">
            <v>Oil &amp; Gas</v>
          </cell>
          <cell r="D34741" t="str">
            <v>Cat Canyon</v>
          </cell>
          <cell r="E34741" t="str">
            <v>Northern</v>
          </cell>
          <cell r="F34741" t="str">
            <v>Santa Barbara</v>
          </cell>
          <cell r="G34741" t="str">
            <v>No Pool Breakdown</v>
          </cell>
          <cell r="H34741" t="str">
            <v>Yes</v>
          </cell>
        </row>
        <row r="34742">
          <cell r="A34742" t="str">
            <v>0408320352</v>
          </cell>
          <cell r="B34742" t="str">
            <v>Team Operating LLC</v>
          </cell>
          <cell r="C34742" t="str">
            <v>Oil &amp; Gas</v>
          </cell>
          <cell r="D34742" t="str">
            <v>Cat Canyon</v>
          </cell>
          <cell r="E34742" t="str">
            <v>Northern</v>
          </cell>
          <cell r="F34742" t="str">
            <v>Santa Barbara</v>
          </cell>
          <cell r="G34742" t="str">
            <v>No Pool Breakdown</v>
          </cell>
          <cell r="H34742" t="str">
            <v>Yes</v>
          </cell>
        </row>
        <row r="34743">
          <cell r="A34743" t="str">
            <v>0408320355</v>
          </cell>
          <cell r="B34743" t="str">
            <v>HVI Cat Canyon, Inc.</v>
          </cell>
          <cell r="C34743" t="str">
            <v>Oil &amp; Gas</v>
          </cell>
          <cell r="D34743" t="str">
            <v>Cat Canyon</v>
          </cell>
          <cell r="E34743" t="str">
            <v>Northern</v>
          </cell>
          <cell r="F34743" t="str">
            <v>Santa Barbara</v>
          </cell>
          <cell r="G34743" t="str">
            <v>Sisquoc</v>
          </cell>
          <cell r="H34743" t="str">
            <v>Yes</v>
          </cell>
        </row>
        <row r="34744">
          <cell r="A34744" t="str">
            <v>0408320357</v>
          </cell>
          <cell r="B34744" t="str">
            <v>HVI Cat Canyon, Inc.</v>
          </cell>
          <cell r="C34744" t="str">
            <v>Oil &amp; Gas</v>
          </cell>
          <cell r="D34744" t="str">
            <v>Cat Canyon</v>
          </cell>
          <cell r="E34744" t="str">
            <v>Northern</v>
          </cell>
          <cell r="F34744" t="str">
            <v>Santa Barbara</v>
          </cell>
          <cell r="G34744" t="str">
            <v>Sisquoc</v>
          </cell>
          <cell r="H34744" t="str">
            <v>No</v>
          </cell>
        </row>
        <row r="34745">
          <cell r="A34745" t="str">
            <v>0408320358</v>
          </cell>
          <cell r="B34745" t="str">
            <v>HVI Cat Canyon, Inc.</v>
          </cell>
          <cell r="C34745" t="str">
            <v>Oil &amp; Gas</v>
          </cell>
          <cell r="D34745" t="str">
            <v>Cat Canyon</v>
          </cell>
          <cell r="E34745" t="str">
            <v>Northern</v>
          </cell>
          <cell r="F34745" t="str">
            <v>Santa Barbara</v>
          </cell>
          <cell r="G34745" t="str">
            <v>Sisquoc</v>
          </cell>
          <cell r="H34745" t="str">
            <v>No</v>
          </cell>
        </row>
        <row r="34746">
          <cell r="A34746" t="str">
            <v>0408320359</v>
          </cell>
          <cell r="B34746" t="str">
            <v>Team Operating LLC</v>
          </cell>
          <cell r="C34746" t="str">
            <v>Oil &amp; Gas</v>
          </cell>
          <cell r="D34746" t="str">
            <v>Cat Canyon</v>
          </cell>
          <cell r="E34746" t="str">
            <v>Northern</v>
          </cell>
          <cell r="F34746" t="str">
            <v>Santa Barbara</v>
          </cell>
          <cell r="G34746" t="str">
            <v>No Pool Breakdown</v>
          </cell>
          <cell r="H34746" t="str">
            <v>Yes</v>
          </cell>
        </row>
        <row r="34747">
          <cell r="A34747" t="str">
            <v>0408320360</v>
          </cell>
          <cell r="B34747" t="str">
            <v>Team Operating LLC</v>
          </cell>
          <cell r="C34747" t="str">
            <v>Oil &amp; Gas</v>
          </cell>
          <cell r="D34747" t="str">
            <v>Cat Canyon</v>
          </cell>
          <cell r="E34747" t="str">
            <v>Northern</v>
          </cell>
          <cell r="F34747" t="str">
            <v>Santa Barbara</v>
          </cell>
          <cell r="G34747" t="str">
            <v>No Pool Breakdown</v>
          </cell>
          <cell r="H34747" t="str">
            <v>Yes</v>
          </cell>
        </row>
        <row r="34748">
          <cell r="A34748" t="str">
            <v>0408320361</v>
          </cell>
          <cell r="B34748" t="str">
            <v>Team Operating LLC</v>
          </cell>
          <cell r="C34748" t="str">
            <v>Oil &amp; Gas</v>
          </cell>
          <cell r="D34748" t="str">
            <v>Cat Canyon</v>
          </cell>
          <cell r="E34748" t="str">
            <v>Northern</v>
          </cell>
          <cell r="F34748" t="str">
            <v>Santa Barbara</v>
          </cell>
          <cell r="G34748" t="str">
            <v>No Pool Breakdown</v>
          </cell>
          <cell r="H34748" t="str">
            <v>Yes</v>
          </cell>
        </row>
        <row r="34749">
          <cell r="A34749" t="str">
            <v>0408320362</v>
          </cell>
          <cell r="B34749" t="str">
            <v>HVI Cat Canyon, Inc.</v>
          </cell>
          <cell r="C34749" t="str">
            <v>Oil &amp; Gas</v>
          </cell>
          <cell r="D34749" t="str">
            <v>Cat Canyon</v>
          </cell>
          <cell r="E34749" t="str">
            <v>Northern</v>
          </cell>
          <cell r="F34749" t="str">
            <v>Santa Barbara</v>
          </cell>
          <cell r="G34749" t="str">
            <v>Sisquoc</v>
          </cell>
          <cell r="H34749" t="str">
            <v>No</v>
          </cell>
        </row>
        <row r="34750">
          <cell r="A34750" t="str">
            <v>0408320364</v>
          </cell>
          <cell r="B34750" t="str">
            <v>Team Operating LLC</v>
          </cell>
          <cell r="C34750" t="str">
            <v>Oil &amp; Gas</v>
          </cell>
          <cell r="D34750" t="str">
            <v>Cat Canyon</v>
          </cell>
          <cell r="E34750" t="str">
            <v>Northern</v>
          </cell>
          <cell r="F34750" t="str">
            <v>Santa Barbara</v>
          </cell>
          <cell r="G34750" t="str">
            <v>No Pool Breakdown</v>
          </cell>
          <cell r="H34750" t="str">
            <v>Yes</v>
          </cell>
        </row>
        <row r="34751">
          <cell r="A34751" t="str">
            <v>0408320365</v>
          </cell>
          <cell r="B34751" t="str">
            <v>Team Operating LLC</v>
          </cell>
          <cell r="C34751" t="str">
            <v>Oil &amp; Gas</v>
          </cell>
          <cell r="D34751" t="str">
            <v>Casmalia</v>
          </cell>
          <cell r="E34751" t="str">
            <v>Northern</v>
          </cell>
          <cell r="F34751" t="str">
            <v>Santa Barbara</v>
          </cell>
          <cell r="G34751" t="str">
            <v>No Pool Breakdown</v>
          </cell>
          <cell r="H34751" t="str">
            <v>No</v>
          </cell>
        </row>
        <row r="34752">
          <cell r="A34752" t="str">
            <v>0408320368</v>
          </cell>
          <cell r="B34752" t="str">
            <v>Cat Canyon Resources LLC</v>
          </cell>
          <cell r="C34752" t="str">
            <v>Cyclic Steam</v>
          </cell>
          <cell r="D34752" t="str">
            <v>Cat Canyon</v>
          </cell>
          <cell r="E34752" t="str">
            <v>Northern</v>
          </cell>
          <cell r="F34752" t="str">
            <v>Santa Barbara</v>
          </cell>
          <cell r="G34752" t="str">
            <v>Sisquoc, S1B, S9, No Pool Breakdown, Monterey</v>
          </cell>
          <cell r="H34752" t="str">
            <v>No</v>
          </cell>
        </row>
        <row r="34753">
          <cell r="A34753" t="str">
            <v>0408320369</v>
          </cell>
          <cell r="B34753" t="str">
            <v>Team Operating LLC</v>
          </cell>
          <cell r="C34753" t="str">
            <v>Oil &amp; Gas</v>
          </cell>
          <cell r="D34753" t="str">
            <v>Cat Canyon</v>
          </cell>
          <cell r="E34753" t="str">
            <v>Northern</v>
          </cell>
          <cell r="F34753" t="str">
            <v>Santa Barbara</v>
          </cell>
          <cell r="G34753" t="str">
            <v>No Pool Breakdown</v>
          </cell>
          <cell r="H34753" t="str">
            <v>Yes</v>
          </cell>
        </row>
        <row r="34754">
          <cell r="A34754" t="str">
            <v>0408320371</v>
          </cell>
          <cell r="B34754" t="str">
            <v>Team Operating LLC</v>
          </cell>
          <cell r="C34754" t="str">
            <v>Oil &amp; Gas</v>
          </cell>
          <cell r="D34754" t="str">
            <v>Cat Canyon</v>
          </cell>
          <cell r="E34754" t="str">
            <v>Northern</v>
          </cell>
          <cell r="F34754" t="str">
            <v>Santa Barbara</v>
          </cell>
          <cell r="G34754" t="str">
            <v>No Pool Breakdown</v>
          </cell>
          <cell r="H34754" t="str">
            <v>Yes</v>
          </cell>
        </row>
        <row r="34755">
          <cell r="A34755" t="str">
            <v>0408320373</v>
          </cell>
          <cell r="B34755" t="str">
            <v>Team Operating LLC</v>
          </cell>
          <cell r="C34755" t="str">
            <v>Water Disposal</v>
          </cell>
          <cell r="D34755" t="str">
            <v>Cat Canyon</v>
          </cell>
          <cell r="E34755" t="str">
            <v>Northern</v>
          </cell>
          <cell r="F34755" t="str">
            <v>Santa Barbara</v>
          </cell>
          <cell r="G34755" t="str">
            <v>Monterey</v>
          </cell>
          <cell r="H34755" t="str">
            <v>Yes</v>
          </cell>
        </row>
        <row r="34756">
          <cell r="A34756" t="str">
            <v>0408320374</v>
          </cell>
          <cell r="B34756" t="str">
            <v>Cat Canyon Resources LLC</v>
          </cell>
          <cell r="C34756" t="str">
            <v>Oil &amp; Gas</v>
          </cell>
          <cell r="D34756" t="str">
            <v>Cat Canyon</v>
          </cell>
          <cell r="E34756" t="str">
            <v>Northern</v>
          </cell>
          <cell r="F34756" t="str">
            <v>Santa Barbara</v>
          </cell>
          <cell r="G34756" t="str">
            <v>Sisquoc, S1B</v>
          </cell>
          <cell r="H34756" t="str">
            <v>Yes</v>
          </cell>
        </row>
        <row r="34757">
          <cell r="A34757" t="str">
            <v>0408320379</v>
          </cell>
          <cell r="B34757" t="str">
            <v>Cat Canyon Resources LLC</v>
          </cell>
          <cell r="C34757" t="str">
            <v>Oil &amp; Gas</v>
          </cell>
          <cell r="D34757" t="str">
            <v>Cat Canyon</v>
          </cell>
          <cell r="E34757" t="str">
            <v>Northern</v>
          </cell>
          <cell r="F34757" t="str">
            <v>Santa Barbara</v>
          </cell>
          <cell r="G34757" t="str">
            <v>S9, S10, No Pool Breakdown</v>
          </cell>
          <cell r="H34757" t="str">
            <v>No</v>
          </cell>
        </row>
        <row r="34758">
          <cell r="A34758" t="str">
            <v>0408320381</v>
          </cell>
          <cell r="B34758" t="str">
            <v>Cat Canyon Resources LLC</v>
          </cell>
          <cell r="C34758" t="str">
            <v>Oil &amp; Gas</v>
          </cell>
          <cell r="D34758" t="str">
            <v>Cat Canyon</v>
          </cell>
          <cell r="E34758" t="str">
            <v>Northern</v>
          </cell>
          <cell r="F34758" t="str">
            <v>Santa Barbara</v>
          </cell>
          <cell r="G34758" t="str">
            <v>S8, S17, No Pool Breakdown</v>
          </cell>
          <cell r="H34758" t="str">
            <v>No</v>
          </cell>
        </row>
        <row r="34759">
          <cell r="A34759" t="str">
            <v>0408320382</v>
          </cell>
          <cell r="B34759" t="str">
            <v>Team Operating LLC</v>
          </cell>
          <cell r="C34759" t="str">
            <v>Oil &amp; Gas</v>
          </cell>
          <cell r="D34759" t="str">
            <v>Cat Canyon</v>
          </cell>
          <cell r="E34759" t="str">
            <v>Northern</v>
          </cell>
          <cell r="F34759" t="str">
            <v>Santa Barbara</v>
          </cell>
          <cell r="G34759" t="str">
            <v>No Pool Breakdown</v>
          </cell>
          <cell r="H34759" t="str">
            <v>Yes</v>
          </cell>
        </row>
        <row r="34760">
          <cell r="A34760" t="str">
            <v>0408320387</v>
          </cell>
          <cell r="B34760" t="str">
            <v>California Resources Production Corporation</v>
          </cell>
          <cell r="C34760" t="str">
            <v>Oil &amp; Gas</v>
          </cell>
          <cell r="D34760" t="str">
            <v>Cat Canyon</v>
          </cell>
          <cell r="E34760" t="str">
            <v>Northern</v>
          </cell>
          <cell r="F34760" t="str">
            <v>Santa Barbara</v>
          </cell>
          <cell r="G34760" t="str">
            <v>No Pool Breakdown</v>
          </cell>
          <cell r="H34760" t="str">
            <v>Yes</v>
          </cell>
        </row>
        <row r="34761">
          <cell r="A34761" t="str">
            <v>0408320388</v>
          </cell>
          <cell r="B34761" t="str">
            <v>Team Operating LLC</v>
          </cell>
          <cell r="C34761" t="str">
            <v>Oil &amp; Gas</v>
          </cell>
          <cell r="D34761" t="str">
            <v>Cat Canyon</v>
          </cell>
          <cell r="E34761" t="str">
            <v>Northern</v>
          </cell>
          <cell r="F34761" t="str">
            <v>Santa Barbara</v>
          </cell>
          <cell r="G34761" t="str">
            <v>No Pool Breakdown</v>
          </cell>
          <cell r="H34761" t="str">
            <v>Yes</v>
          </cell>
        </row>
        <row r="34762">
          <cell r="A34762" t="str">
            <v>0408320400</v>
          </cell>
          <cell r="B34762" t="str">
            <v>Cat Canyon Resources LLC</v>
          </cell>
          <cell r="C34762" t="str">
            <v>Oil &amp; Gas</v>
          </cell>
          <cell r="D34762" t="str">
            <v>Cat Canyon</v>
          </cell>
          <cell r="E34762" t="str">
            <v>Northern</v>
          </cell>
          <cell r="F34762" t="str">
            <v>Santa Barbara</v>
          </cell>
          <cell r="G34762" t="str">
            <v>Sisquoc, S1B</v>
          </cell>
          <cell r="H34762" t="str">
            <v>Yes</v>
          </cell>
        </row>
        <row r="34763">
          <cell r="A34763" t="str">
            <v>0408320404</v>
          </cell>
          <cell r="B34763" t="str">
            <v>Team Operating LLC</v>
          </cell>
          <cell r="C34763" t="str">
            <v>Oil &amp; Gas</v>
          </cell>
          <cell r="D34763" t="str">
            <v>Cat Canyon</v>
          </cell>
          <cell r="E34763" t="str">
            <v>Northern</v>
          </cell>
          <cell r="F34763" t="str">
            <v>Santa Barbara</v>
          </cell>
          <cell r="G34763" t="str">
            <v>No Pool Breakdown</v>
          </cell>
          <cell r="H34763" t="str">
            <v>Yes</v>
          </cell>
        </row>
        <row r="34764">
          <cell r="A34764" t="str">
            <v>0408320413</v>
          </cell>
          <cell r="B34764" t="str">
            <v>Team Operating LLC</v>
          </cell>
          <cell r="C34764" t="str">
            <v>Oil &amp; Gas</v>
          </cell>
          <cell r="D34764" t="str">
            <v>Cat Canyon</v>
          </cell>
          <cell r="E34764" t="str">
            <v>Northern</v>
          </cell>
          <cell r="F34764" t="str">
            <v>Santa Barbara</v>
          </cell>
          <cell r="G34764" t="str">
            <v>No Pool Breakdown</v>
          </cell>
          <cell r="H34764" t="str">
            <v>Yes</v>
          </cell>
        </row>
        <row r="34765">
          <cell r="A34765" t="str">
            <v>0408320416</v>
          </cell>
          <cell r="B34765" t="str">
            <v>Team Operating LLC</v>
          </cell>
          <cell r="C34765" t="str">
            <v>Oil &amp; Gas</v>
          </cell>
          <cell r="D34765" t="str">
            <v>Cat Canyon</v>
          </cell>
          <cell r="E34765" t="str">
            <v>Northern</v>
          </cell>
          <cell r="F34765" t="str">
            <v>Santa Barbara</v>
          </cell>
          <cell r="G34765" t="str">
            <v>No Pool Breakdown</v>
          </cell>
          <cell r="H34765" t="str">
            <v>Yes</v>
          </cell>
        </row>
        <row r="34766">
          <cell r="A34766" t="str">
            <v>0408320418</v>
          </cell>
          <cell r="B34766" t="str">
            <v>Team Operating LLC</v>
          </cell>
          <cell r="C34766" t="str">
            <v>Oil &amp; Gas</v>
          </cell>
          <cell r="D34766" t="str">
            <v>Casmalia</v>
          </cell>
          <cell r="E34766" t="str">
            <v>Northern</v>
          </cell>
          <cell r="F34766" t="str">
            <v>Santa Barbara</v>
          </cell>
          <cell r="G34766" t="str">
            <v>No Pool Breakdown</v>
          </cell>
          <cell r="H34766" t="str">
            <v>No</v>
          </cell>
        </row>
        <row r="34767">
          <cell r="A34767" t="str">
            <v>0408320419</v>
          </cell>
          <cell r="B34767" t="str">
            <v>Team Operating LLC</v>
          </cell>
          <cell r="C34767" t="str">
            <v>Oil &amp; Gas</v>
          </cell>
          <cell r="D34767" t="str">
            <v>Casmalia</v>
          </cell>
          <cell r="E34767" t="str">
            <v>Northern</v>
          </cell>
          <cell r="F34767" t="str">
            <v>Santa Barbara</v>
          </cell>
          <cell r="G34767" t="str">
            <v>No Pool Breakdown</v>
          </cell>
          <cell r="H34767" t="str">
            <v>No</v>
          </cell>
        </row>
        <row r="34768">
          <cell r="A34768" t="str">
            <v>0408320420</v>
          </cell>
          <cell r="B34768" t="str">
            <v>Team Operating LLC</v>
          </cell>
          <cell r="C34768" t="str">
            <v>Oil &amp; Gas</v>
          </cell>
          <cell r="D34768" t="str">
            <v>Casmalia</v>
          </cell>
          <cell r="E34768" t="str">
            <v>Northern</v>
          </cell>
          <cell r="F34768" t="str">
            <v>Santa Barbara</v>
          </cell>
          <cell r="G34768" t="str">
            <v>No Pool Breakdown</v>
          </cell>
          <cell r="H34768" t="str">
            <v>Yes</v>
          </cell>
        </row>
        <row r="34769">
          <cell r="A34769" t="str">
            <v>0408320422</v>
          </cell>
          <cell r="B34769" t="str">
            <v>Team Operating LLC</v>
          </cell>
          <cell r="C34769" t="str">
            <v>Oil &amp; Gas</v>
          </cell>
          <cell r="D34769" t="str">
            <v>Cat Canyon</v>
          </cell>
          <cell r="E34769" t="str">
            <v>Northern</v>
          </cell>
          <cell r="F34769" t="str">
            <v>Santa Barbara</v>
          </cell>
          <cell r="G34769" t="str">
            <v>No Pool Breakdown</v>
          </cell>
          <cell r="H34769" t="str">
            <v>Yes</v>
          </cell>
        </row>
        <row r="34770">
          <cell r="A34770" t="str">
            <v>0408320430</v>
          </cell>
          <cell r="B34770" t="str">
            <v>Team Operating LLC</v>
          </cell>
          <cell r="C34770" t="str">
            <v>Oil &amp; Gas</v>
          </cell>
          <cell r="D34770" t="str">
            <v>Cat Canyon</v>
          </cell>
          <cell r="E34770" t="str">
            <v>Northern</v>
          </cell>
          <cell r="F34770" t="str">
            <v>Santa Barbara</v>
          </cell>
          <cell r="G34770" t="str">
            <v>No Pool Breakdown</v>
          </cell>
          <cell r="H34770" t="str">
            <v>No</v>
          </cell>
        </row>
        <row r="34771">
          <cell r="A34771" t="str">
            <v>0408320431</v>
          </cell>
          <cell r="B34771" t="str">
            <v>Cat Canyon Resources LLC</v>
          </cell>
          <cell r="C34771" t="str">
            <v>Oil &amp; Gas</v>
          </cell>
          <cell r="D34771" t="str">
            <v>Cat Canyon</v>
          </cell>
          <cell r="E34771" t="str">
            <v>Northern</v>
          </cell>
          <cell r="F34771" t="str">
            <v>Santa Barbara</v>
          </cell>
          <cell r="G34771" t="str">
            <v>Monterey</v>
          </cell>
          <cell r="H34771" t="str">
            <v>No</v>
          </cell>
        </row>
        <row r="34772">
          <cell r="A34772" t="str">
            <v>0408320437</v>
          </cell>
          <cell r="B34772" t="str">
            <v>Team Operating LLC</v>
          </cell>
          <cell r="C34772" t="str">
            <v>Oil &amp; Gas</v>
          </cell>
          <cell r="D34772" t="str">
            <v>Casmalia</v>
          </cell>
          <cell r="E34772" t="str">
            <v>Northern</v>
          </cell>
          <cell r="F34772" t="str">
            <v>Santa Barbara</v>
          </cell>
          <cell r="G34772" t="str">
            <v>No Pool Breakdown</v>
          </cell>
          <cell r="H34772" t="str">
            <v>No</v>
          </cell>
        </row>
        <row r="34773">
          <cell r="A34773" t="str">
            <v>0408320438</v>
          </cell>
          <cell r="B34773" t="str">
            <v>California Resources Production Corporation</v>
          </cell>
          <cell r="C34773" t="str">
            <v>Water Source</v>
          </cell>
          <cell r="D34773" t="str">
            <v>Cat Canyon</v>
          </cell>
          <cell r="E34773" t="str">
            <v>Northern</v>
          </cell>
          <cell r="F34773" t="str">
            <v>Santa Barbara</v>
          </cell>
          <cell r="G34773" t="str">
            <v>S9, S10</v>
          </cell>
          <cell r="H34773" t="str">
            <v>Yes</v>
          </cell>
        </row>
        <row r="34774">
          <cell r="A34774" t="str">
            <v>0408320441</v>
          </cell>
          <cell r="B34774" t="str">
            <v>Team Operating LLC</v>
          </cell>
          <cell r="C34774" t="str">
            <v>Water Disposal</v>
          </cell>
          <cell r="D34774" t="str">
            <v>Cat Canyon</v>
          </cell>
          <cell r="E34774" t="str">
            <v>Northern</v>
          </cell>
          <cell r="F34774" t="str">
            <v>Santa Barbara</v>
          </cell>
          <cell r="G34774" t="str">
            <v>Monterey</v>
          </cell>
          <cell r="H34774" t="str">
            <v>Yes</v>
          </cell>
        </row>
        <row r="34775">
          <cell r="A34775" t="str">
            <v>0408320444</v>
          </cell>
          <cell r="B34775" t="str">
            <v>Team Operating LLC</v>
          </cell>
          <cell r="C34775" t="str">
            <v>Oil &amp; Gas</v>
          </cell>
          <cell r="D34775" t="str">
            <v>Cat Canyon</v>
          </cell>
          <cell r="E34775" t="str">
            <v>Northern</v>
          </cell>
          <cell r="F34775" t="str">
            <v>Santa Barbara</v>
          </cell>
          <cell r="G34775" t="str">
            <v>No Pool Breakdown</v>
          </cell>
          <cell r="H34775" t="str">
            <v>Yes</v>
          </cell>
        </row>
        <row r="34776">
          <cell r="A34776" t="str">
            <v>0408320445</v>
          </cell>
          <cell r="B34776" t="str">
            <v>California Resources Production Corporation</v>
          </cell>
          <cell r="C34776" t="str">
            <v>Oil &amp; Gas</v>
          </cell>
          <cell r="D34776" t="str">
            <v>Cat Canyon</v>
          </cell>
          <cell r="E34776" t="str">
            <v>Northern</v>
          </cell>
          <cell r="F34776" t="str">
            <v>Santa Barbara</v>
          </cell>
          <cell r="G34776" t="str">
            <v>No Pool Breakdown</v>
          </cell>
          <cell r="H34776" t="str">
            <v>Yes</v>
          </cell>
        </row>
        <row r="34777">
          <cell r="A34777" t="str">
            <v>0408320458</v>
          </cell>
          <cell r="B34777" t="str">
            <v>California Resources Production Corporation</v>
          </cell>
          <cell r="C34777" t="str">
            <v>Oil &amp; Gas</v>
          </cell>
          <cell r="D34777" t="str">
            <v>Cat Canyon</v>
          </cell>
          <cell r="E34777" t="str">
            <v>Northern</v>
          </cell>
          <cell r="F34777" t="str">
            <v>Santa Barbara</v>
          </cell>
          <cell r="G34777" t="str">
            <v>No Pool Breakdown</v>
          </cell>
          <cell r="H34777" t="str">
            <v>Yes</v>
          </cell>
        </row>
        <row r="34778">
          <cell r="A34778" t="str">
            <v>0408320466</v>
          </cell>
          <cell r="B34778" t="str">
            <v>Maria Joaquin Basin, LLC</v>
          </cell>
          <cell r="C34778" t="str">
            <v>Oil &amp; Gas</v>
          </cell>
          <cell r="D34778" t="str">
            <v>Santa Maria Valley</v>
          </cell>
          <cell r="E34778" t="str">
            <v>Northern</v>
          </cell>
          <cell r="F34778" t="str">
            <v>Santa Barbara</v>
          </cell>
          <cell r="G34778" t="str">
            <v>Sisquoc</v>
          </cell>
          <cell r="H34778" t="str">
            <v>No</v>
          </cell>
        </row>
        <row r="34779">
          <cell r="A34779" t="str">
            <v>0408320470</v>
          </cell>
          <cell r="B34779" t="str">
            <v>Maria Joaquin Basin, LLC</v>
          </cell>
          <cell r="C34779" t="str">
            <v>Oil &amp; Gas</v>
          </cell>
          <cell r="D34779" t="str">
            <v>Santa Maria Valley</v>
          </cell>
          <cell r="E34779" t="str">
            <v>Northern</v>
          </cell>
          <cell r="F34779" t="str">
            <v>Santa Barbara</v>
          </cell>
          <cell r="G34779" t="str">
            <v>Basal Sisquoc</v>
          </cell>
          <cell r="H34779" t="str">
            <v>No</v>
          </cell>
        </row>
        <row r="34780">
          <cell r="A34780" t="str">
            <v>0408320471</v>
          </cell>
          <cell r="B34780" t="str">
            <v>Maria Joaquin Basin, LLC</v>
          </cell>
          <cell r="C34780" t="str">
            <v>Oil &amp; Gas</v>
          </cell>
          <cell r="D34780" t="str">
            <v>Santa Maria Valley</v>
          </cell>
          <cell r="E34780" t="str">
            <v>Northern</v>
          </cell>
          <cell r="F34780" t="str">
            <v>Santa Barbara</v>
          </cell>
          <cell r="G34780" t="str">
            <v>Basal Sisquoc</v>
          </cell>
          <cell r="H34780" t="str">
            <v>Yes</v>
          </cell>
        </row>
        <row r="34781">
          <cell r="A34781" t="str">
            <v>0408320473</v>
          </cell>
          <cell r="B34781" t="str">
            <v>California Resources Production Corporation</v>
          </cell>
          <cell r="C34781" t="str">
            <v>Oil &amp; Gas</v>
          </cell>
          <cell r="D34781" t="str">
            <v>Cat Canyon</v>
          </cell>
          <cell r="E34781" t="str">
            <v>Northern</v>
          </cell>
          <cell r="F34781" t="str">
            <v>Santa Barbara</v>
          </cell>
          <cell r="G34781" t="str">
            <v>No Pool Breakdown</v>
          </cell>
          <cell r="H34781" t="str">
            <v>Yes</v>
          </cell>
        </row>
        <row r="34782">
          <cell r="A34782" t="str">
            <v>0408320478</v>
          </cell>
          <cell r="B34782" t="str">
            <v>Team Operating LLC</v>
          </cell>
          <cell r="C34782" t="str">
            <v>Oil &amp; Gas</v>
          </cell>
          <cell r="D34782" t="str">
            <v>Casmalia</v>
          </cell>
          <cell r="E34782" t="str">
            <v>Northern</v>
          </cell>
          <cell r="F34782" t="str">
            <v>Santa Barbara</v>
          </cell>
          <cell r="G34782" t="str">
            <v>No Pool Breakdown</v>
          </cell>
          <cell r="H34782" t="str">
            <v>Yes</v>
          </cell>
        </row>
        <row r="34783">
          <cell r="A34783" t="str">
            <v>0408320479</v>
          </cell>
          <cell r="B34783" t="str">
            <v>Team Operating LLC</v>
          </cell>
          <cell r="C34783" t="str">
            <v>Oil &amp; Gas</v>
          </cell>
          <cell r="D34783" t="str">
            <v>Casmalia</v>
          </cell>
          <cell r="E34783" t="str">
            <v>Northern</v>
          </cell>
          <cell r="F34783" t="str">
            <v>Santa Barbara</v>
          </cell>
          <cell r="G34783" t="str">
            <v>No Pool Breakdown</v>
          </cell>
          <cell r="H34783" t="str">
            <v>Yes</v>
          </cell>
        </row>
        <row r="34784">
          <cell r="A34784" t="str">
            <v>0408320480</v>
          </cell>
          <cell r="B34784" t="str">
            <v>Team Operating LLC</v>
          </cell>
          <cell r="C34784" t="str">
            <v>Oil &amp; Gas</v>
          </cell>
          <cell r="D34784" t="str">
            <v>Casmalia</v>
          </cell>
          <cell r="E34784" t="str">
            <v>Northern</v>
          </cell>
          <cell r="F34784" t="str">
            <v>Santa Barbara</v>
          </cell>
          <cell r="G34784" t="str">
            <v>No Pool Breakdown</v>
          </cell>
          <cell r="H34784" t="str">
            <v>Yes</v>
          </cell>
        </row>
        <row r="34785">
          <cell r="A34785" t="str">
            <v>0408320481</v>
          </cell>
          <cell r="B34785" t="str">
            <v>Team Operating LLC</v>
          </cell>
          <cell r="C34785" t="str">
            <v>Oil &amp; Gas</v>
          </cell>
          <cell r="D34785" t="str">
            <v>Casmalia</v>
          </cell>
          <cell r="E34785" t="str">
            <v>Northern</v>
          </cell>
          <cell r="F34785" t="str">
            <v>Santa Barbara</v>
          </cell>
          <cell r="G34785" t="str">
            <v>No Pool Breakdown</v>
          </cell>
          <cell r="H34785" t="str">
            <v>No</v>
          </cell>
        </row>
        <row r="34786">
          <cell r="A34786" t="str">
            <v>0408320484</v>
          </cell>
          <cell r="B34786" t="str">
            <v>Team Operating LLC</v>
          </cell>
          <cell r="C34786" t="str">
            <v>Oil &amp; Gas</v>
          </cell>
          <cell r="D34786" t="str">
            <v>Cat Canyon</v>
          </cell>
          <cell r="E34786" t="str">
            <v>Northern</v>
          </cell>
          <cell r="F34786" t="str">
            <v>Santa Barbara</v>
          </cell>
          <cell r="G34786" t="str">
            <v>No Pool Breakdown</v>
          </cell>
          <cell r="H34786" t="str">
            <v>Yes</v>
          </cell>
        </row>
        <row r="34787">
          <cell r="A34787" t="str">
            <v>0408320487</v>
          </cell>
          <cell r="B34787" t="str">
            <v>Maria Joaquin Basin, LLC</v>
          </cell>
          <cell r="C34787" t="str">
            <v>Oil &amp; Gas</v>
          </cell>
          <cell r="D34787" t="str">
            <v>Santa Maria Valley</v>
          </cell>
          <cell r="E34787" t="str">
            <v>Northern</v>
          </cell>
          <cell r="F34787" t="str">
            <v>Santa Barbara</v>
          </cell>
          <cell r="G34787" t="str">
            <v>Basal Sisquoc</v>
          </cell>
          <cell r="H34787" t="str">
            <v>No</v>
          </cell>
        </row>
        <row r="34788">
          <cell r="A34788" t="str">
            <v>0408320488</v>
          </cell>
          <cell r="B34788" t="str">
            <v>Maria Joaquin Basin, LLC</v>
          </cell>
          <cell r="C34788" t="str">
            <v>Oil &amp; Gas</v>
          </cell>
          <cell r="D34788" t="str">
            <v>Santa Maria Valley</v>
          </cell>
          <cell r="E34788" t="str">
            <v>Northern</v>
          </cell>
          <cell r="F34788" t="str">
            <v>Santa Barbara</v>
          </cell>
          <cell r="G34788" t="str">
            <v>Basal Sisquoc</v>
          </cell>
          <cell r="H34788" t="str">
            <v>No</v>
          </cell>
        </row>
        <row r="34789">
          <cell r="A34789" t="str">
            <v>0408320492</v>
          </cell>
          <cell r="B34789" t="str">
            <v>Maria Joaquin Basin, LLC</v>
          </cell>
          <cell r="C34789" t="str">
            <v>Oil &amp; Gas</v>
          </cell>
          <cell r="D34789" t="str">
            <v>Santa Maria Valley</v>
          </cell>
          <cell r="E34789" t="str">
            <v>Northern</v>
          </cell>
          <cell r="F34789" t="str">
            <v>Santa Barbara</v>
          </cell>
          <cell r="G34789" t="str">
            <v>Sisquoc</v>
          </cell>
          <cell r="H34789" t="str">
            <v>Yes</v>
          </cell>
        </row>
        <row r="34790">
          <cell r="A34790" t="str">
            <v>0408320493</v>
          </cell>
          <cell r="B34790" t="str">
            <v>Maria Joaquin Basin, LLC</v>
          </cell>
          <cell r="C34790" t="str">
            <v>Oil &amp; Gas</v>
          </cell>
          <cell r="D34790" t="str">
            <v>Santa Maria Valley</v>
          </cell>
          <cell r="E34790" t="str">
            <v>Northern</v>
          </cell>
          <cell r="F34790" t="str">
            <v>Santa Barbara</v>
          </cell>
          <cell r="G34790" t="str">
            <v>Sisquoc</v>
          </cell>
          <cell r="H34790" t="str">
            <v>Yes</v>
          </cell>
        </row>
        <row r="34791">
          <cell r="A34791" t="str">
            <v>0408320494</v>
          </cell>
          <cell r="B34791" t="str">
            <v>Maria Joaquin Basin, LLC</v>
          </cell>
          <cell r="C34791" t="str">
            <v>Oil &amp; Gas</v>
          </cell>
          <cell r="D34791" t="str">
            <v>Santa Maria Valley</v>
          </cell>
          <cell r="E34791" t="str">
            <v>Northern</v>
          </cell>
          <cell r="F34791" t="str">
            <v>Santa Barbara</v>
          </cell>
          <cell r="G34791" t="str">
            <v>Sisquoc</v>
          </cell>
          <cell r="H34791" t="str">
            <v>No</v>
          </cell>
        </row>
        <row r="34792">
          <cell r="A34792" t="str">
            <v>0408320498</v>
          </cell>
          <cell r="B34792" t="str">
            <v>Maria Joaquin Basin, LLC</v>
          </cell>
          <cell r="C34792" t="str">
            <v>Waterflood</v>
          </cell>
          <cell r="D34792" t="str">
            <v>Santa Maria Valley</v>
          </cell>
          <cell r="E34792" t="str">
            <v>Northern</v>
          </cell>
          <cell r="F34792" t="str">
            <v>Santa Barbara</v>
          </cell>
          <cell r="G34792" t="str">
            <v>Basal Sisquoc</v>
          </cell>
          <cell r="H34792" t="str">
            <v>Yes</v>
          </cell>
        </row>
        <row r="34793">
          <cell r="A34793" t="str">
            <v>0408320500</v>
          </cell>
          <cell r="B34793" t="str">
            <v>Team Operating LLC</v>
          </cell>
          <cell r="C34793" t="str">
            <v>Oil &amp; Gas</v>
          </cell>
          <cell r="D34793" t="str">
            <v>Casmalia</v>
          </cell>
          <cell r="E34793" t="str">
            <v>Northern</v>
          </cell>
          <cell r="F34793" t="str">
            <v>Santa Barbara</v>
          </cell>
          <cell r="G34793" t="str">
            <v>No Pool Breakdown</v>
          </cell>
          <cell r="H34793" t="str">
            <v>Yes</v>
          </cell>
        </row>
        <row r="34794">
          <cell r="A34794" t="str">
            <v>0408320504</v>
          </cell>
          <cell r="B34794" t="str">
            <v>Maria Joaquin Basin, LLC</v>
          </cell>
          <cell r="C34794" t="str">
            <v>Waterflood</v>
          </cell>
          <cell r="D34794" t="str">
            <v>Santa Maria Valley</v>
          </cell>
          <cell r="E34794" t="str">
            <v>Northern</v>
          </cell>
          <cell r="F34794" t="str">
            <v>Santa Barbara</v>
          </cell>
          <cell r="G34794" t="str">
            <v>Basal Sisquoc</v>
          </cell>
          <cell r="H34794" t="str">
            <v>Yes</v>
          </cell>
        </row>
        <row r="34795">
          <cell r="A34795" t="str">
            <v>0408320508</v>
          </cell>
          <cell r="B34795" t="str">
            <v>Maria Joaquin Basin, LLC</v>
          </cell>
          <cell r="C34795" t="str">
            <v>Oil &amp; Gas</v>
          </cell>
          <cell r="D34795" t="str">
            <v>Santa Maria Valley</v>
          </cell>
          <cell r="E34795" t="str">
            <v>Northern</v>
          </cell>
          <cell r="F34795" t="str">
            <v>Santa Barbara</v>
          </cell>
          <cell r="G34795" t="str">
            <v>Sisquoc</v>
          </cell>
          <cell r="H34795" t="str">
            <v>Yes</v>
          </cell>
        </row>
        <row r="34796">
          <cell r="A34796" t="str">
            <v>0408320511</v>
          </cell>
          <cell r="B34796" t="str">
            <v>Team Operating LLC</v>
          </cell>
          <cell r="C34796" t="str">
            <v>Oil &amp; Gas</v>
          </cell>
          <cell r="D34796" t="str">
            <v>Casmalia</v>
          </cell>
          <cell r="E34796" t="str">
            <v>Northern</v>
          </cell>
          <cell r="F34796" t="str">
            <v>Santa Barbara</v>
          </cell>
          <cell r="G34796" t="str">
            <v>No Pool Breakdown</v>
          </cell>
          <cell r="H34796" t="str">
            <v>No</v>
          </cell>
        </row>
        <row r="34797">
          <cell r="A34797" t="str">
            <v>0408320513</v>
          </cell>
          <cell r="B34797" t="str">
            <v>Team Operating LLC</v>
          </cell>
          <cell r="C34797" t="str">
            <v>Oil &amp; Gas</v>
          </cell>
          <cell r="D34797" t="str">
            <v>Cat Canyon</v>
          </cell>
          <cell r="E34797" t="str">
            <v>Northern</v>
          </cell>
          <cell r="F34797" t="str">
            <v>Santa Barbara</v>
          </cell>
          <cell r="G34797" t="str">
            <v>No Pool Breakdown</v>
          </cell>
          <cell r="H34797" t="str">
            <v>Yes</v>
          </cell>
        </row>
        <row r="34798">
          <cell r="A34798" t="str">
            <v>0408320515</v>
          </cell>
          <cell r="B34798" t="str">
            <v>Maria Joaquin Basin, LLC</v>
          </cell>
          <cell r="C34798" t="str">
            <v>Oil &amp; Gas</v>
          </cell>
          <cell r="D34798" t="str">
            <v>Santa Maria Valley</v>
          </cell>
          <cell r="E34798" t="str">
            <v>Northern</v>
          </cell>
          <cell r="F34798" t="str">
            <v>Santa Barbara</v>
          </cell>
          <cell r="G34798" t="str">
            <v>Basal Sisquoc</v>
          </cell>
          <cell r="H34798" t="str">
            <v>Yes</v>
          </cell>
        </row>
        <row r="34799">
          <cell r="A34799" t="str">
            <v>0408320516</v>
          </cell>
          <cell r="B34799" t="str">
            <v>Maria Joaquin Basin, LLC</v>
          </cell>
          <cell r="C34799" t="str">
            <v>Waterflood</v>
          </cell>
          <cell r="D34799" t="str">
            <v>Santa Maria Valley</v>
          </cell>
          <cell r="E34799" t="str">
            <v>Northern</v>
          </cell>
          <cell r="F34799" t="str">
            <v>Santa Barbara</v>
          </cell>
          <cell r="G34799" t="str">
            <v>Basal Sisquoc</v>
          </cell>
          <cell r="H34799" t="str">
            <v>Yes</v>
          </cell>
        </row>
        <row r="34800">
          <cell r="A34800" t="str">
            <v>0408320517</v>
          </cell>
          <cell r="B34800" t="str">
            <v>Maria Joaquin Basin, LLC</v>
          </cell>
          <cell r="C34800" t="str">
            <v>Oil &amp; Gas</v>
          </cell>
          <cell r="D34800" t="str">
            <v>Santa Maria Valley</v>
          </cell>
          <cell r="E34800" t="str">
            <v>Northern</v>
          </cell>
          <cell r="F34800" t="str">
            <v>Santa Barbara</v>
          </cell>
          <cell r="G34800" t="str">
            <v>Basal Sisquoc</v>
          </cell>
          <cell r="H34800" t="str">
            <v>No</v>
          </cell>
        </row>
        <row r="34801">
          <cell r="A34801" t="str">
            <v>0408320518</v>
          </cell>
          <cell r="B34801" t="str">
            <v>Maria Joaquin Basin, LLC</v>
          </cell>
          <cell r="C34801" t="str">
            <v>Waterflood</v>
          </cell>
          <cell r="D34801" t="str">
            <v>Santa Maria Valley</v>
          </cell>
          <cell r="E34801" t="str">
            <v>Northern</v>
          </cell>
          <cell r="F34801" t="str">
            <v>Santa Barbara</v>
          </cell>
          <cell r="G34801" t="str">
            <v>Basal Sisquoc</v>
          </cell>
          <cell r="H34801" t="str">
            <v>Yes</v>
          </cell>
        </row>
        <row r="34802">
          <cell r="A34802" t="str">
            <v>0408320519</v>
          </cell>
          <cell r="B34802" t="str">
            <v>Maria Joaquin Basin, LLC</v>
          </cell>
          <cell r="C34802" t="str">
            <v>Waterflood</v>
          </cell>
          <cell r="D34802" t="str">
            <v>Santa Maria Valley</v>
          </cell>
          <cell r="E34802" t="str">
            <v>Northern</v>
          </cell>
          <cell r="F34802" t="str">
            <v>Santa Barbara</v>
          </cell>
          <cell r="G34802" t="str">
            <v>Basal Sisquoc</v>
          </cell>
          <cell r="H34802" t="str">
            <v>No</v>
          </cell>
        </row>
        <row r="34803">
          <cell r="A34803" t="str">
            <v>0408320524</v>
          </cell>
          <cell r="B34803" t="str">
            <v>Maria Joaquin Basin, LLC</v>
          </cell>
          <cell r="C34803" t="str">
            <v>Oil &amp; Gas</v>
          </cell>
          <cell r="D34803" t="str">
            <v>Santa Maria Valley</v>
          </cell>
          <cell r="E34803" t="str">
            <v>Northern</v>
          </cell>
          <cell r="F34803" t="str">
            <v>Santa Barbara</v>
          </cell>
          <cell r="G34803" t="str">
            <v>Basal Sisquoc</v>
          </cell>
          <cell r="H34803" t="str">
            <v>Yes</v>
          </cell>
        </row>
        <row r="34804">
          <cell r="A34804" t="str">
            <v>0408320526</v>
          </cell>
          <cell r="B34804" t="str">
            <v>Team Operating LLC</v>
          </cell>
          <cell r="C34804" t="str">
            <v>Oil &amp; Gas</v>
          </cell>
          <cell r="D34804" t="str">
            <v>Cat Canyon</v>
          </cell>
          <cell r="E34804" t="str">
            <v>Northern</v>
          </cell>
          <cell r="F34804" t="str">
            <v>Santa Barbara</v>
          </cell>
          <cell r="G34804" t="str">
            <v>No Pool Breakdown</v>
          </cell>
          <cell r="H34804" t="str">
            <v>No</v>
          </cell>
        </row>
        <row r="34805">
          <cell r="A34805" t="str">
            <v>0408320527</v>
          </cell>
          <cell r="B34805" t="str">
            <v>HVI Cat Canyon, Inc.</v>
          </cell>
          <cell r="C34805" t="str">
            <v>Oil &amp; Gas</v>
          </cell>
          <cell r="D34805" t="str">
            <v>Santa Maria Valley</v>
          </cell>
          <cell r="E34805" t="str">
            <v>Northern</v>
          </cell>
          <cell r="F34805" t="str">
            <v>Santa Barbara</v>
          </cell>
          <cell r="G34805" t="str">
            <v>Sisquoc</v>
          </cell>
          <cell r="H34805" t="str">
            <v>Yes</v>
          </cell>
        </row>
        <row r="34806">
          <cell r="A34806" t="str">
            <v>0408320531</v>
          </cell>
          <cell r="B34806" t="str">
            <v>Maria Joaquin Basin, LLC</v>
          </cell>
          <cell r="C34806" t="str">
            <v>Waterflood</v>
          </cell>
          <cell r="D34806" t="str">
            <v>Santa Maria Valley</v>
          </cell>
          <cell r="E34806" t="str">
            <v>Northern</v>
          </cell>
          <cell r="F34806" t="str">
            <v>Santa Barbara</v>
          </cell>
          <cell r="G34806" t="str">
            <v>Basal Sisquoc</v>
          </cell>
          <cell r="H34806" t="str">
            <v>No</v>
          </cell>
        </row>
        <row r="34807">
          <cell r="A34807" t="str">
            <v>0408320532</v>
          </cell>
          <cell r="B34807" t="str">
            <v>Maria Joaquin Basin, LLC</v>
          </cell>
          <cell r="C34807" t="str">
            <v>Oil &amp; Gas</v>
          </cell>
          <cell r="D34807" t="str">
            <v>Santa Maria Valley</v>
          </cell>
          <cell r="E34807" t="str">
            <v>Northern</v>
          </cell>
          <cell r="F34807" t="str">
            <v>Santa Barbara</v>
          </cell>
          <cell r="G34807" t="str">
            <v>Basal Sisquoc</v>
          </cell>
          <cell r="H34807" t="str">
            <v>No</v>
          </cell>
        </row>
        <row r="34808">
          <cell r="A34808" t="str">
            <v>0408320533</v>
          </cell>
          <cell r="B34808" t="str">
            <v>Maria Joaquin Basin, LLC</v>
          </cell>
          <cell r="C34808" t="str">
            <v>Oil &amp; Gas</v>
          </cell>
          <cell r="D34808" t="str">
            <v>Santa Maria Valley</v>
          </cell>
          <cell r="E34808" t="str">
            <v>Northern</v>
          </cell>
          <cell r="F34808" t="str">
            <v>Santa Barbara</v>
          </cell>
          <cell r="G34808" t="str">
            <v>Basal Sisquoc</v>
          </cell>
          <cell r="H34808" t="str">
            <v>Yes</v>
          </cell>
        </row>
        <row r="34809">
          <cell r="A34809" t="str">
            <v>0408320534</v>
          </cell>
          <cell r="B34809" t="str">
            <v>Maria Joaquin Basin, LLC</v>
          </cell>
          <cell r="C34809" t="str">
            <v>Waterflood</v>
          </cell>
          <cell r="D34809" t="str">
            <v>Santa Maria Valley</v>
          </cell>
          <cell r="E34809" t="str">
            <v>Northern</v>
          </cell>
          <cell r="F34809" t="str">
            <v>Santa Barbara</v>
          </cell>
          <cell r="G34809" t="str">
            <v>Basal Sisquoc</v>
          </cell>
          <cell r="H34809" t="str">
            <v>Yes</v>
          </cell>
        </row>
        <row r="34810">
          <cell r="A34810" t="str">
            <v>0408320535</v>
          </cell>
          <cell r="B34810" t="str">
            <v>Maria Joaquin Basin, LLC</v>
          </cell>
          <cell r="C34810" t="str">
            <v>Oil &amp; Gas</v>
          </cell>
          <cell r="D34810" t="str">
            <v>Santa Maria Valley</v>
          </cell>
          <cell r="E34810" t="str">
            <v>Northern</v>
          </cell>
          <cell r="F34810" t="str">
            <v>Santa Barbara</v>
          </cell>
          <cell r="G34810" t="str">
            <v>Basal Sisquoc</v>
          </cell>
          <cell r="H34810" t="str">
            <v>No</v>
          </cell>
        </row>
        <row r="34811">
          <cell r="A34811" t="str">
            <v>0408320537</v>
          </cell>
          <cell r="B34811" t="str">
            <v>Maria Joaquin Basin, LLC</v>
          </cell>
          <cell r="C34811" t="str">
            <v>Waterflood</v>
          </cell>
          <cell r="D34811" t="str">
            <v>Santa Maria Valley</v>
          </cell>
          <cell r="E34811" t="str">
            <v>Northern</v>
          </cell>
          <cell r="F34811" t="str">
            <v>Santa Barbara</v>
          </cell>
          <cell r="G34811" t="str">
            <v>Basal Sisquoc</v>
          </cell>
          <cell r="H34811" t="str">
            <v>Yes</v>
          </cell>
        </row>
        <row r="34812">
          <cell r="A34812" t="str">
            <v>0408320538</v>
          </cell>
          <cell r="B34812" t="str">
            <v>HVI Cat Canyon, Inc.</v>
          </cell>
          <cell r="C34812" t="str">
            <v>Oil &amp; Gas</v>
          </cell>
          <cell r="D34812" t="str">
            <v>Cat Canyon</v>
          </cell>
          <cell r="E34812" t="str">
            <v>Northern</v>
          </cell>
          <cell r="F34812" t="str">
            <v>Santa Barbara</v>
          </cell>
          <cell r="G34812" t="str">
            <v>No Pool Breakdown</v>
          </cell>
          <cell r="H34812" t="str">
            <v>Yes</v>
          </cell>
        </row>
        <row r="34813">
          <cell r="A34813" t="str">
            <v>0408320546</v>
          </cell>
          <cell r="B34813" t="str">
            <v>Team Operating LLC</v>
          </cell>
          <cell r="C34813" t="str">
            <v>Oil &amp; Gas</v>
          </cell>
          <cell r="D34813" t="str">
            <v>Casmalia</v>
          </cell>
          <cell r="E34813" t="str">
            <v>Northern</v>
          </cell>
          <cell r="F34813" t="str">
            <v>Santa Barbara</v>
          </cell>
          <cell r="G34813" t="str">
            <v>No Pool Breakdown</v>
          </cell>
          <cell r="H34813" t="str">
            <v>No</v>
          </cell>
        </row>
        <row r="34814">
          <cell r="A34814" t="str">
            <v>0408320548</v>
          </cell>
          <cell r="B34814" t="str">
            <v>Venoco, LLC</v>
          </cell>
          <cell r="C34814" t="str">
            <v>Water Disposal</v>
          </cell>
          <cell r="D34814" t="str">
            <v>Elwood</v>
          </cell>
          <cell r="E34814" t="str">
            <v>Northern</v>
          </cell>
          <cell r="F34814" t="str">
            <v>Santa Barbara</v>
          </cell>
          <cell r="G34814" t="str">
            <v>Vaqueros</v>
          </cell>
          <cell r="H34814" t="str">
            <v>No</v>
          </cell>
        </row>
        <row r="34815">
          <cell r="A34815" t="str">
            <v>0408320550</v>
          </cell>
          <cell r="B34815" t="str">
            <v>Cat Canyon Resources LLC</v>
          </cell>
          <cell r="C34815" t="str">
            <v>Oil &amp; Gas</v>
          </cell>
          <cell r="D34815" t="str">
            <v>Cat Canyon</v>
          </cell>
          <cell r="E34815" t="str">
            <v>Northern</v>
          </cell>
          <cell r="F34815" t="str">
            <v>Santa Barbara</v>
          </cell>
          <cell r="G34815" t="str">
            <v>Monterey</v>
          </cell>
          <cell r="H34815" t="str">
            <v>No</v>
          </cell>
        </row>
        <row r="34816">
          <cell r="A34816" t="str">
            <v>0408320551</v>
          </cell>
          <cell r="B34816" t="str">
            <v>Team Operating LLC</v>
          </cell>
          <cell r="C34816" t="str">
            <v>Waterflood</v>
          </cell>
          <cell r="D34816" t="str">
            <v>Santa Maria Valley</v>
          </cell>
          <cell r="E34816" t="str">
            <v>Northern</v>
          </cell>
          <cell r="F34816" t="str">
            <v>Santa Barbara</v>
          </cell>
          <cell r="G34816" t="str">
            <v>Monterey, Basal Sisquoc</v>
          </cell>
          <cell r="H34816" t="str">
            <v>No</v>
          </cell>
        </row>
        <row r="34817">
          <cell r="A34817" t="str">
            <v>0408320554</v>
          </cell>
          <cell r="B34817" t="str">
            <v>Team Operating LLC</v>
          </cell>
          <cell r="C34817" t="str">
            <v>Waterflood</v>
          </cell>
          <cell r="D34817" t="str">
            <v>Santa Maria Valley</v>
          </cell>
          <cell r="E34817" t="str">
            <v>Northern</v>
          </cell>
          <cell r="F34817" t="str">
            <v>Santa Barbara</v>
          </cell>
          <cell r="G34817" t="str">
            <v>Basal Sisquoc</v>
          </cell>
          <cell r="H34817" t="str">
            <v>Yes</v>
          </cell>
        </row>
        <row r="34818">
          <cell r="A34818" t="str">
            <v>0408320567</v>
          </cell>
          <cell r="B34818" t="str">
            <v>California Resources Production Corporation</v>
          </cell>
          <cell r="C34818" t="str">
            <v>Oil &amp; Gas</v>
          </cell>
          <cell r="D34818" t="str">
            <v>Cat Canyon</v>
          </cell>
          <cell r="E34818" t="str">
            <v>Northern</v>
          </cell>
          <cell r="F34818" t="str">
            <v>Santa Barbara</v>
          </cell>
          <cell r="G34818" t="str">
            <v>No Pool Breakdown</v>
          </cell>
          <cell r="H34818" t="str">
            <v>Yes</v>
          </cell>
        </row>
        <row r="34819">
          <cell r="A34819" t="str">
            <v>0408320568</v>
          </cell>
          <cell r="B34819" t="str">
            <v>California Resources Production Corporation</v>
          </cell>
          <cell r="C34819" t="str">
            <v>Oil &amp; Gas</v>
          </cell>
          <cell r="D34819" t="str">
            <v>Cat Canyon</v>
          </cell>
          <cell r="E34819" t="str">
            <v>Northern</v>
          </cell>
          <cell r="F34819" t="str">
            <v>Santa Barbara</v>
          </cell>
          <cell r="G34819" t="str">
            <v>No Pool Breakdown</v>
          </cell>
          <cell r="H34819" t="str">
            <v>Yes</v>
          </cell>
        </row>
        <row r="34820">
          <cell r="A34820" t="str">
            <v>0408320571</v>
          </cell>
          <cell r="B34820" t="str">
            <v>HVI Cat Canyon, Inc.</v>
          </cell>
          <cell r="C34820" t="str">
            <v>Oil &amp; Gas</v>
          </cell>
          <cell r="D34820" t="str">
            <v>Santa Maria Valley</v>
          </cell>
          <cell r="E34820" t="str">
            <v>Northern</v>
          </cell>
          <cell r="F34820" t="str">
            <v>Santa Barbara</v>
          </cell>
          <cell r="G34820" t="str">
            <v>Sisquoc</v>
          </cell>
          <cell r="H34820" t="str">
            <v>Yes</v>
          </cell>
        </row>
        <row r="34821">
          <cell r="A34821" t="str">
            <v>0408320576</v>
          </cell>
          <cell r="B34821" t="str">
            <v>Team Operating LLC</v>
          </cell>
          <cell r="C34821" t="str">
            <v>Oil &amp; Gas</v>
          </cell>
          <cell r="D34821" t="str">
            <v>Cat Canyon</v>
          </cell>
          <cell r="E34821" t="str">
            <v>Northern</v>
          </cell>
          <cell r="F34821" t="str">
            <v>Santa Barbara</v>
          </cell>
          <cell r="G34821" t="str">
            <v>No Pool Breakdown</v>
          </cell>
          <cell r="H34821" t="str">
            <v>Yes</v>
          </cell>
        </row>
        <row r="34822">
          <cell r="A34822" t="str">
            <v>0408320585</v>
          </cell>
          <cell r="B34822" t="str">
            <v>Team Operating LLC</v>
          </cell>
          <cell r="C34822" t="str">
            <v>Oil &amp; Gas</v>
          </cell>
          <cell r="D34822" t="str">
            <v>Santa Maria Valley</v>
          </cell>
          <cell r="E34822" t="str">
            <v>Northern</v>
          </cell>
          <cell r="F34822" t="str">
            <v>Santa Barbara</v>
          </cell>
          <cell r="G34822" t="str">
            <v>Basal Sisquoc</v>
          </cell>
          <cell r="H34822" t="str">
            <v>No</v>
          </cell>
        </row>
        <row r="34823">
          <cell r="A34823" t="str">
            <v>0408320594</v>
          </cell>
          <cell r="B34823" t="str">
            <v>HVI Cat Canyon, Inc.</v>
          </cell>
          <cell r="C34823" t="str">
            <v>Oil &amp; Gas</v>
          </cell>
          <cell r="D34823" t="str">
            <v>Santa Maria Valley</v>
          </cell>
          <cell r="E34823" t="str">
            <v>Northern</v>
          </cell>
          <cell r="F34823" t="str">
            <v>Santa Barbara</v>
          </cell>
          <cell r="G34823" t="str">
            <v>Sisquoc</v>
          </cell>
          <cell r="H34823" t="str">
            <v>Yes</v>
          </cell>
        </row>
        <row r="34824">
          <cell r="A34824" t="str">
            <v>0408320597</v>
          </cell>
          <cell r="B34824" t="str">
            <v>Maria Joaquin Basin, LLC</v>
          </cell>
          <cell r="C34824" t="str">
            <v>Waterflood</v>
          </cell>
          <cell r="D34824" t="str">
            <v>Santa Maria Valley</v>
          </cell>
          <cell r="E34824" t="str">
            <v>Northern</v>
          </cell>
          <cell r="F34824" t="str">
            <v>Santa Barbara</v>
          </cell>
          <cell r="G34824" t="str">
            <v>Sisquoc</v>
          </cell>
          <cell r="H34824" t="str">
            <v>Yes</v>
          </cell>
        </row>
        <row r="34825">
          <cell r="A34825" t="str">
            <v>0408320599</v>
          </cell>
          <cell r="B34825" t="str">
            <v>Maria Joaquin Basin, LLC</v>
          </cell>
          <cell r="C34825" t="str">
            <v>Waterflood</v>
          </cell>
          <cell r="D34825" t="str">
            <v>Santa Maria Valley</v>
          </cell>
          <cell r="E34825" t="str">
            <v>Northern</v>
          </cell>
          <cell r="F34825" t="str">
            <v>Santa Barbara</v>
          </cell>
          <cell r="G34825" t="str">
            <v>Basal Sisquoc</v>
          </cell>
          <cell r="H34825" t="str">
            <v>Yes</v>
          </cell>
        </row>
        <row r="34826">
          <cell r="A34826" t="str">
            <v>0408320602</v>
          </cell>
          <cell r="B34826" t="str">
            <v>Team Operating LLC</v>
          </cell>
          <cell r="C34826" t="str">
            <v>Waterflood</v>
          </cell>
          <cell r="D34826" t="str">
            <v>Santa Maria Valley</v>
          </cell>
          <cell r="E34826" t="str">
            <v>Northern</v>
          </cell>
          <cell r="F34826" t="str">
            <v>Santa Barbara</v>
          </cell>
          <cell r="G34826" t="str">
            <v>Basal Sisquoc</v>
          </cell>
          <cell r="H34826" t="str">
            <v>No</v>
          </cell>
        </row>
        <row r="34827">
          <cell r="A34827" t="str">
            <v>0408320605</v>
          </cell>
          <cell r="B34827" t="str">
            <v>Maria Joaquin Basin, LLC</v>
          </cell>
          <cell r="C34827" t="str">
            <v>Oil &amp; Gas</v>
          </cell>
          <cell r="D34827" t="str">
            <v>Santa Maria Valley</v>
          </cell>
          <cell r="E34827" t="str">
            <v>Northern</v>
          </cell>
          <cell r="F34827" t="str">
            <v>Santa Barbara</v>
          </cell>
          <cell r="G34827" t="str">
            <v>Sisquoc</v>
          </cell>
          <cell r="H34827" t="str">
            <v>Yes</v>
          </cell>
        </row>
        <row r="34828">
          <cell r="A34828" t="str">
            <v>0408320606</v>
          </cell>
          <cell r="B34828" t="str">
            <v>Team Operating LLC</v>
          </cell>
          <cell r="C34828" t="str">
            <v>Oil &amp; Gas</v>
          </cell>
          <cell r="D34828" t="str">
            <v>Santa Maria Valley</v>
          </cell>
          <cell r="E34828" t="str">
            <v>Northern</v>
          </cell>
          <cell r="F34828" t="str">
            <v>Santa Barbara</v>
          </cell>
          <cell r="G34828" t="str">
            <v>Sisquoc</v>
          </cell>
          <cell r="H34828" t="str">
            <v>Yes</v>
          </cell>
        </row>
        <row r="34829">
          <cell r="A34829" t="str">
            <v>0408320614</v>
          </cell>
          <cell r="B34829" t="str">
            <v>Cat Canyon Resources LLC</v>
          </cell>
          <cell r="C34829" t="str">
            <v>Oil &amp; Gas</v>
          </cell>
          <cell r="D34829" t="str">
            <v>Cat Canyon</v>
          </cell>
          <cell r="E34829" t="str">
            <v>Northern</v>
          </cell>
          <cell r="F34829" t="str">
            <v>Santa Barbara</v>
          </cell>
          <cell r="G34829" t="str">
            <v>Sisquoc, No Pool Breakdown, Monterey</v>
          </cell>
          <cell r="H34829" t="str">
            <v>Yes</v>
          </cell>
        </row>
        <row r="34830">
          <cell r="A34830" t="str">
            <v>0408320618</v>
          </cell>
          <cell r="B34830" t="str">
            <v>Team Operating LLC</v>
          </cell>
          <cell r="C34830" t="str">
            <v>Oil &amp; Gas</v>
          </cell>
          <cell r="D34830" t="str">
            <v>Cat Canyon</v>
          </cell>
          <cell r="E34830" t="str">
            <v>Northern</v>
          </cell>
          <cell r="F34830" t="str">
            <v>Santa Barbara</v>
          </cell>
          <cell r="G34830" t="str">
            <v>No Pool Breakdown</v>
          </cell>
          <cell r="H34830" t="str">
            <v>Yes</v>
          </cell>
        </row>
        <row r="34831">
          <cell r="A34831" t="str">
            <v>0408320624</v>
          </cell>
          <cell r="B34831" t="str">
            <v>Cat Canyon Resources LLC</v>
          </cell>
          <cell r="C34831" t="str">
            <v>Oil &amp; Gas</v>
          </cell>
          <cell r="D34831" t="str">
            <v>Cat Canyon</v>
          </cell>
          <cell r="E34831" t="str">
            <v>Northern</v>
          </cell>
          <cell r="F34831" t="str">
            <v>Santa Barbara</v>
          </cell>
          <cell r="G34831" t="str">
            <v>Sisquoc, No Pool Breakdown, Monterey</v>
          </cell>
          <cell r="H34831" t="str">
            <v>Yes</v>
          </cell>
        </row>
        <row r="34832">
          <cell r="A34832" t="str">
            <v>0408320627</v>
          </cell>
          <cell r="B34832" t="str">
            <v>Team Operating LLC</v>
          </cell>
          <cell r="C34832" t="str">
            <v>Oil &amp; Gas</v>
          </cell>
          <cell r="D34832" t="str">
            <v>Cat Canyon</v>
          </cell>
          <cell r="E34832" t="str">
            <v>Northern</v>
          </cell>
          <cell r="F34832" t="str">
            <v>Santa Barbara</v>
          </cell>
          <cell r="G34832" t="str">
            <v>No Pool Breakdown</v>
          </cell>
          <cell r="H34832" t="str">
            <v>Yes</v>
          </cell>
        </row>
        <row r="34833">
          <cell r="A34833" t="str">
            <v>0408320631</v>
          </cell>
          <cell r="B34833" t="str">
            <v>Maria Joaquin Basin, LLC</v>
          </cell>
          <cell r="C34833" t="str">
            <v>Oil &amp; Gas</v>
          </cell>
          <cell r="D34833" t="str">
            <v>Santa Maria Valley</v>
          </cell>
          <cell r="E34833" t="str">
            <v>Northern</v>
          </cell>
          <cell r="F34833" t="str">
            <v>Santa Barbara</v>
          </cell>
          <cell r="G34833" t="str">
            <v>Sisquoc</v>
          </cell>
          <cell r="H34833" t="str">
            <v>Yes</v>
          </cell>
        </row>
        <row r="34834">
          <cell r="A34834" t="str">
            <v>0408320633</v>
          </cell>
          <cell r="B34834" t="str">
            <v>Team Operating LLC</v>
          </cell>
          <cell r="C34834" t="str">
            <v>Oil &amp; Gas</v>
          </cell>
          <cell r="D34834" t="str">
            <v>Cat Canyon</v>
          </cell>
          <cell r="E34834" t="str">
            <v>Northern</v>
          </cell>
          <cell r="F34834" t="str">
            <v>Santa Barbara</v>
          </cell>
          <cell r="G34834" t="str">
            <v>No Pool Breakdown</v>
          </cell>
          <cell r="H34834" t="str">
            <v>Yes</v>
          </cell>
        </row>
        <row r="34835">
          <cell r="A34835" t="str">
            <v>0408320635</v>
          </cell>
          <cell r="B34835" t="str">
            <v>Team Operating LLC</v>
          </cell>
          <cell r="C34835" t="str">
            <v>Oil &amp; Gas</v>
          </cell>
          <cell r="D34835" t="str">
            <v>Cat Canyon</v>
          </cell>
          <cell r="E34835" t="str">
            <v>Northern</v>
          </cell>
          <cell r="F34835" t="str">
            <v>Santa Barbara</v>
          </cell>
          <cell r="G34835" t="str">
            <v>No Pool Breakdown</v>
          </cell>
          <cell r="H34835" t="str">
            <v>Yes</v>
          </cell>
        </row>
        <row r="34836">
          <cell r="A34836" t="str">
            <v>0408320639</v>
          </cell>
          <cell r="B34836" t="str">
            <v>Team Operating LLC</v>
          </cell>
          <cell r="C34836" t="str">
            <v>Water Disposal</v>
          </cell>
          <cell r="D34836" t="str">
            <v>Cat Canyon</v>
          </cell>
          <cell r="E34836" t="str">
            <v>Northern</v>
          </cell>
          <cell r="F34836" t="str">
            <v>Santa Barbara</v>
          </cell>
          <cell r="G34836" t="str">
            <v>Sisquoc, No Pool Breakdown</v>
          </cell>
          <cell r="H34836" t="str">
            <v>Yes</v>
          </cell>
        </row>
        <row r="34837">
          <cell r="A34837" t="str">
            <v>0408320640</v>
          </cell>
          <cell r="B34837" t="str">
            <v>Team Operating LLC</v>
          </cell>
          <cell r="C34837" t="str">
            <v>Waterflood</v>
          </cell>
          <cell r="D34837" t="str">
            <v>Santa Maria Valley</v>
          </cell>
          <cell r="E34837" t="str">
            <v>Northern</v>
          </cell>
          <cell r="F34837" t="str">
            <v>Santa Barbara</v>
          </cell>
          <cell r="G34837" t="str">
            <v>Basal Sisquoc</v>
          </cell>
          <cell r="H34837" t="str">
            <v>Yes</v>
          </cell>
        </row>
        <row r="34838">
          <cell r="A34838" t="str">
            <v>0408320641</v>
          </cell>
          <cell r="B34838" t="str">
            <v>Team Operating LLC</v>
          </cell>
          <cell r="C34838" t="str">
            <v>Oil &amp; Gas</v>
          </cell>
          <cell r="D34838" t="str">
            <v>Cat Canyon</v>
          </cell>
          <cell r="E34838" t="str">
            <v>Northern</v>
          </cell>
          <cell r="F34838" t="str">
            <v>Santa Barbara</v>
          </cell>
          <cell r="G34838" t="str">
            <v>No Pool Breakdown</v>
          </cell>
          <cell r="H34838" t="str">
            <v>Yes</v>
          </cell>
        </row>
        <row r="34839">
          <cell r="A34839" t="str">
            <v>0408320642</v>
          </cell>
          <cell r="B34839" t="str">
            <v>Team Operating LLC</v>
          </cell>
          <cell r="C34839" t="str">
            <v>Oil &amp; Gas</v>
          </cell>
          <cell r="D34839" t="str">
            <v>Cat Canyon</v>
          </cell>
          <cell r="E34839" t="str">
            <v>Northern</v>
          </cell>
          <cell r="F34839" t="str">
            <v>Santa Barbara</v>
          </cell>
          <cell r="G34839" t="str">
            <v>No Pool Breakdown</v>
          </cell>
          <cell r="H34839" t="str">
            <v>Yes</v>
          </cell>
        </row>
        <row r="34840">
          <cell r="A34840" t="str">
            <v>0408320644</v>
          </cell>
          <cell r="B34840" t="str">
            <v>Cat Canyon Resources LLC</v>
          </cell>
          <cell r="C34840" t="str">
            <v>Oil &amp; Gas</v>
          </cell>
          <cell r="D34840" t="str">
            <v>Cat Canyon</v>
          </cell>
          <cell r="E34840" t="str">
            <v>Northern</v>
          </cell>
          <cell r="F34840" t="str">
            <v>Santa Barbara</v>
          </cell>
          <cell r="G34840" t="str">
            <v>Sisquoc, No Pool Breakdown, Monterey</v>
          </cell>
          <cell r="H34840" t="str">
            <v>Yes</v>
          </cell>
        </row>
        <row r="34841">
          <cell r="A34841" t="str">
            <v>0408320646</v>
          </cell>
          <cell r="B34841" t="str">
            <v>Cat Canyon Resources LLC</v>
          </cell>
          <cell r="C34841" t="str">
            <v>Oil &amp; Gas</v>
          </cell>
          <cell r="D34841" t="str">
            <v>Cat Canyon</v>
          </cell>
          <cell r="E34841" t="str">
            <v>Northern</v>
          </cell>
          <cell r="F34841" t="str">
            <v>Santa Barbara</v>
          </cell>
          <cell r="G34841" t="str">
            <v>No Pool Breakdown</v>
          </cell>
          <cell r="H34841" t="str">
            <v>Yes</v>
          </cell>
        </row>
        <row r="34842">
          <cell r="A34842" t="str">
            <v>0408320652</v>
          </cell>
          <cell r="B34842" t="str">
            <v>HVI Cat Canyon, Inc.</v>
          </cell>
          <cell r="C34842" t="str">
            <v>Water Disposal</v>
          </cell>
          <cell r="D34842" t="str">
            <v>Santa Maria Valley</v>
          </cell>
          <cell r="E34842" t="str">
            <v>Northern</v>
          </cell>
          <cell r="F34842" t="str">
            <v>Santa Barbara</v>
          </cell>
          <cell r="G34842" t="str">
            <v>Sisquoc, Kemp</v>
          </cell>
          <cell r="H34842" t="str">
            <v>Yes</v>
          </cell>
        </row>
        <row r="34843">
          <cell r="A34843" t="str">
            <v>0408320653</v>
          </cell>
          <cell r="B34843" t="str">
            <v>HVI Cat Canyon, Inc.</v>
          </cell>
          <cell r="C34843" t="str">
            <v>Water Disposal</v>
          </cell>
          <cell r="D34843" t="str">
            <v>Santa Maria Valley</v>
          </cell>
          <cell r="E34843" t="str">
            <v>Northern</v>
          </cell>
          <cell r="F34843" t="str">
            <v>Santa Barbara</v>
          </cell>
          <cell r="G34843" t="str">
            <v>Sisquoc, Kemp</v>
          </cell>
          <cell r="H34843" t="str">
            <v>Yes</v>
          </cell>
        </row>
        <row r="34844">
          <cell r="A34844" t="str">
            <v>0408320654</v>
          </cell>
          <cell r="B34844" t="str">
            <v>HVI Cat Canyon, Inc.</v>
          </cell>
          <cell r="C34844" t="str">
            <v>Oil &amp; Gas</v>
          </cell>
          <cell r="D34844" t="str">
            <v>Santa Maria Valley</v>
          </cell>
          <cell r="E34844" t="str">
            <v>Northern</v>
          </cell>
          <cell r="F34844" t="str">
            <v>Santa Barbara</v>
          </cell>
          <cell r="G34844" t="str">
            <v>Sisquoc</v>
          </cell>
          <cell r="H34844" t="str">
            <v>Yes</v>
          </cell>
        </row>
        <row r="34845">
          <cell r="A34845" t="str">
            <v>0408320655</v>
          </cell>
          <cell r="B34845" t="str">
            <v>HVI Cat Canyon, Inc.</v>
          </cell>
          <cell r="C34845" t="str">
            <v>Oil &amp; Gas</v>
          </cell>
          <cell r="D34845" t="str">
            <v>Santa Maria Valley</v>
          </cell>
          <cell r="E34845" t="str">
            <v>Northern</v>
          </cell>
          <cell r="F34845" t="str">
            <v>Santa Barbara</v>
          </cell>
          <cell r="G34845" t="str">
            <v>Sisquoc</v>
          </cell>
          <cell r="H34845" t="str">
            <v>Yes</v>
          </cell>
        </row>
        <row r="34846">
          <cell r="A34846" t="str">
            <v>0408320656</v>
          </cell>
          <cell r="B34846" t="str">
            <v>HVI Cat Canyon, Inc.</v>
          </cell>
          <cell r="C34846" t="str">
            <v>Water Disposal</v>
          </cell>
          <cell r="D34846" t="str">
            <v>Santa Maria Valley</v>
          </cell>
          <cell r="E34846" t="str">
            <v>Northern</v>
          </cell>
          <cell r="F34846" t="str">
            <v>Santa Barbara</v>
          </cell>
          <cell r="G34846" t="str">
            <v>Sisquoc</v>
          </cell>
          <cell r="H34846" t="str">
            <v>Yes</v>
          </cell>
        </row>
        <row r="34847">
          <cell r="A34847" t="str">
            <v>0408320657</v>
          </cell>
          <cell r="B34847" t="str">
            <v>HVI Cat Canyon, Inc.</v>
          </cell>
          <cell r="C34847" t="str">
            <v>Oil &amp; Gas</v>
          </cell>
          <cell r="D34847" t="str">
            <v>Santa Maria Valley</v>
          </cell>
          <cell r="E34847" t="str">
            <v>Northern</v>
          </cell>
          <cell r="F34847" t="str">
            <v>Santa Barbara</v>
          </cell>
          <cell r="G34847" t="str">
            <v>Sisquoc</v>
          </cell>
          <cell r="H34847" t="str">
            <v>Yes</v>
          </cell>
        </row>
        <row r="34848">
          <cell r="A34848" t="str">
            <v>0408320660</v>
          </cell>
          <cell r="B34848" t="str">
            <v>Maria Joaquin Basin, LLC</v>
          </cell>
          <cell r="C34848" t="str">
            <v>Oil &amp; Gas</v>
          </cell>
          <cell r="D34848" t="str">
            <v>Santa Maria Valley</v>
          </cell>
          <cell r="E34848" t="str">
            <v>Northern</v>
          </cell>
          <cell r="F34848" t="str">
            <v>Santa Barbara</v>
          </cell>
          <cell r="G34848" t="str">
            <v>Sisquoc</v>
          </cell>
          <cell r="H34848" t="str">
            <v>Yes</v>
          </cell>
        </row>
        <row r="34849">
          <cell r="A34849" t="str">
            <v>0408320662</v>
          </cell>
          <cell r="B34849" t="str">
            <v>Team Operating LLC</v>
          </cell>
          <cell r="C34849" t="str">
            <v>Oil &amp; Gas</v>
          </cell>
          <cell r="D34849" t="str">
            <v>Santa Maria Valley</v>
          </cell>
          <cell r="E34849" t="str">
            <v>Northern</v>
          </cell>
          <cell r="F34849" t="str">
            <v>Santa Barbara</v>
          </cell>
          <cell r="G34849" t="str">
            <v>Basal Sisquoc</v>
          </cell>
          <cell r="H34849" t="str">
            <v>No</v>
          </cell>
        </row>
        <row r="34850">
          <cell r="A34850" t="str">
            <v>0408320669</v>
          </cell>
          <cell r="B34850" t="str">
            <v>Cat Canyon Resources LLC</v>
          </cell>
          <cell r="C34850" t="str">
            <v>Oil &amp; Gas</v>
          </cell>
          <cell r="D34850" t="str">
            <v>Cat Canyon</v>
          </cell>
          <cell r="E34850" t="str">
            <v>Northern</v>
          </cell>
          <cell r="F34850" t="str">
            <v>Santa Barbara</v>
          </cell>
          <cell r="G34850" t="str">
            <v>Sisquoc, No Pool Breakdown</v>
          </cell>
          <cell r="H34850" t="str">
            <v>No</v>
          </cell>
        </row>
        <row r="34851">
          <cell r="A34851" t="str">
            <v>0408320679</v>
          </cell>
          <cell r="B34851" t="str">
            <v>HVI Cat Canyon, Inc.</v>
          </cell>
          <cell r="C34851" t="str">
            <v>Oil &amp; Gas</v>
          </cell>
          <cell r="D34851" t="str">
            <v>Santa Maria Valley</v>
          </cell>
          <cell r="E34851" t="str">
            <v>Northern</v>
          </cell>
          <cell r="F34851" t="str">
            <v>Santa Barbara</v>
          </cell>
          <cell r="G34851" t="str">
            <v>No Pool Breakdown</v>
          </cell>
          <cell r="H34851" t="str">
            <v>Yes</v>
          </cell>
        </row>
        <row r="34852">
          <cell r="A34852" t="str">
            <v>0408320681</v>
          </cell>
          <cell r="B34852" t="str">
            <v>Team Operating LLC</v>
          </cell>
          <cell r="C34852" t="str">
            <v>Oil &amp; Gas</v>
          </cell>
          <cell r="D34852" t="str">
            <v>Casmalia</v>
          </cell>
          <cell r="E34852" t="str">
            <v>Northern</v>
          </cell>
          <cell r="F34852" t="str">
            <v>Santa Barbara</v>
          </cell>
          <cell r="G34852" t="str">
            <v>No Pool Breakdown</v>
          </cell>
          <cell r="H34852" t="str">
            <v>Yes</v>
          </cell>
        </row>
        <row r="34853">
          <cell r="A34853" t="str">
            <v>0408320689</v>
          </cell>
          <cell r="B34853" t="str">
            <v>Maria Joaquin Basin, LLC</v>
          </cell>
          <cell r="C34853" t="str">
            <v>Oil &amp; Gas</v>
          </cell>
          <cell r="D34853" t="str">
            <v>Santa Maria Valley</v>
          </cell>
          <cell r="E34853" t="str">
            <v>Northern</v>
          </cell>
          <cell r="F34853" t="str">
            <v>Santa Barbara</v>
          </cell>
          <cell r="G34853" t="str">
            <v>Sisquoc</v>
          </cell>
          <cell r="H34853" t="str">
            <v>Yes</v>
          </cell>
        </row>
        <row r="34854">
          <cell r="A34854" t="str">
            <v>0408320690</v>
          </cell>
          <cell r="B34854" t="str">
            <v>Maria Joaquin Basin, LLC</v>
          </cell>
          <cell r="C34854" t="str">
            <v>Oil &amp; Gas</v>
          </cell>
          <cell r="D34854" t="str">
            <v>Santa Maria Valley</v>
          </cell>
          <cell r="E34854" t="str">
            <v>Northern</v>
          </cell>
          <cell r="F34854" t="str">
            <v>Santa Barbara</v>
          </cell>
          <cell r="G34854" t="str">
            <v>Sisquoc</v>
          </cell>
          <cell r="H34854" t="str">
            <v>Yes</v>
          </cell>
        </row>
        <row r="34855">
          <cell r="A34855" t="str">
            <v>0408320692</v>
          </cell>
          <cell r="B34855" t="str">
            <v>HVI Cat Canyon, Inc.</v>
          </cell>
          <cell r="C34855" t="str">
            <v>Oil &amp; Gas</v>
          </cell>
          <cell r="D34855" t="str">
            <v>Santa Maria Valley</v>
          </cell>
          <cell r="E34855" t="str">
            <v>Northern</v>
          </cell>
          <cell r="F34855" t="str">
            <v>Santa Barbara</v>
          </cell>
          <cell r="G34855" t="str">
            <v>Monterey</v>
          </cell>
          <cell r="H34855" t="str">
            <v>Yes</v>
          </cell>
        </row>
        <row r="34856">
          <cell r="A34856" t="str">
            <v>0408320693</v>
          </cell>
          <cell r="B34856" t="str">
            <v>HVI Cat Canyon, Inc.</v>
          </cell>
          <cell r="C34856" t="str">
            <v>Oil &amp; Gas</v>
          </cell>
          <cell r="D34856" t="str">
            <v>Santa Maria Valley</v>
          </cell>
          <cell r="E34856" t="str">
            <v>Northern</v>
          </cell>
          <cell r="F34856" t="str">
            <v>Santa Barbara</v>
          </cell>
          <cell r="G34856" t="str">
            <v>Monterey</v>
          </cell>
          <cell r="H34856" t="str">
            <v>Yes</v>
          </cell>
        </row>
        <row r="34857">
          <cell r="A34857" t="str">
            <v>0408320695</v>
          </cell>
          <cell r="B34857" t="str">
            <v>Team Operating LLC</v>
          </cell>
          <cell r="C34857" t="str">
            <v>Oil &amp; Gas</v>
          </cell>
          <cell r="D34857" t="str">
            <v>Cat Canyon</v>
          </cell>
          <cell r="E34857" t="str">
            <v>Northern</v>
          </cell>
          <cell r="F34857" t="str">
            <v>Santa Barbara</v>
          </cell>
          <cell r="G34857" t="str">
            <v>No Pool Breakdown</v>
          </cell>
          <cell r="H34857" t="str">
            <v>Yes</v>
          </cell>
        </row>
        <row r="34858">
          <cell r="A34858" t="str">
            <v>0408320697</v>
          </cell>
          <cell r="B34858" t="str">
            <v>Maria Joaquin Basin, LLC</v>
          </cell>
          <cell r="C34858" t="str">
            <v>Oil &amp; Gas</v>
          </cell>
          <cell r="D34858" t="str">
            <v>Santa Maria Valley</v>
          </cell>
          <cell r="E34858" t="str">
            <v>Northern</v>
          </cell>
          <cell r="F34858" t="str">
            <v>Santa Barbara</v>
          </cell>
          <cell r="G34858" t="str">
            <v>No Pool Breakdown</v>
          </cell>
          <cell r="H34858" t="str">
            <v>No</v>
          </cell>
        </row>
        <row r="34859">
          <cell r="A34859" t="str">
            <v>0408320698</v>
          </cell>
          <cell r="B34859" t="str">
            <v>Team Operating LLC</v>
          </cell>
          <cell r="C34859" t="str">
            <v>Oil &amp; Gas</v>
          </cell>
          <cell r="D34859" t="str">
            <v>Cat Canyon</v>
          </cell>
          <cell r="E34859" t="str">
            <v>Northern</v>
          </cell>
          <cell r="F34859" t="str">
            <v>Santa Barbara</v>
          </cell>
          <cell r="G34859" t="str">
            <v>No Pool Breakdown</v>
          </cell>
          <cell r="H34859" t="str">
            <v>Yes</v>
          </cell>
        </row>
        <row r="34860">
          <cell r="A34860" t="str">
            <v>0408320700</v>
          </cell>
          <cell r="B34860" t="str">
            <v>Pacific Coast Energy Company LP</v>
          </cell>
          <cell r="C34860" t="str">
            <v>Oil &amp; Gas</v>
          </cell>
          <cell r="D34860" t="str">
            <v>Orcutt</v>
          </cell>
          <cell r="E34860" t="str">
            <v>Northern</v>
          </cell>
          <cell r="F34860" t="str">
            <v>Santa Barbara</v>
          </cell>
          <cell r="G34860" t="str">
            <v>No Pool Breakdown</v>
          </cell>
          <cell r="H34860" t="str">
            <v>Yes</v>
          </cell>
        </row>
        <row r="34861">
          <cell r="A34861" t="str">
            <v>0408320703</v>
          </cell>
          <cell r="B34861" t="str">
            <v>California Resources Production Corporation</v>
          </cell>
          <cell r="C34861" t="str">
            <v>Oil &amp; Gas</v>
          </cell>
          <cell r="D34861" t="str">
            <v>Cat Canyon</v>
          </cell>
          <cell r="E34861" t="str">
            <v>Northern</v>
          </cell>
          <cell r="F34861" t="str">
            <v>Santa Barbara</v>
          </cell>
          <cell r="G34861" t="str">
            <v>No Pool Breakdown</v>
          </cell>
          <cell r="H34861" t="str">
            <v>Yes</v>
          </cell>
        </row>
        <row r="34862">
          <cell r="A34862" t="str">
            <v>0408320707</v>
          </cell>
          <cell r="B34862" t="str">
            <v>HVI Cat Canyon, Inc.</v>
          </cell>
          <cell r="C34862" t="str">
            <v>Oil &amp; Gas</v>
          </cell>
          <cell r="D34862" t="str">
            <v>Santa Maria Valley</v>
          </cell>
          <cell r="E34862" t="str">
            <v>Northern</v>
          </cell>
          <cell r="F34862" t="str">
            <v>Santa Barbara</v>
          </cell>
          <cell r="G34862" t="str">
            <v>Houk</v>
          </cell>
          <cell r="H34862" t="str">
            <v>Yes</v>
          </cell>
        </row>
        <row r="34863">
          <cell r="A34863" t="str">
            <v>0408320709</v>
          </cell>
          <cell r="B34863" t="str">
            <v>HVI Cat Canyon, Inc.</v>
          </cell>
          <cell r="C34863" t="str">
            <v>Oil &amp; Gas</v>
          </cell>
          <cell r="D34863" t="str">
            <v>Santa Maria Valley</v>
          </cell>
          <cell r="E34863" t="str">
            <v>Northern</v>
          </cell>
          <cell r="F34863" t="str">
            <v>Santa Barbara</v>
          </cell>
          <cell r="G34863" t="str">
            <v>Monterey</v>
          </cell>
          <cell r="H34863" t="str">
            <v>Yes</v>
          </cell>
        </row>
        <row r="34864">
          <cell r="A34864" t="str">
            <v>0408320716</v>
          </cell>
          <cell r="B34864" t="str">
            <v>Cat Canyon Resources LLC</v>
          </cell>
          <cell r="C34864" t="str">
            <v>Oil &amp; Gas</v>
          </cell>
          <cell r="D34864" t="str">
            <v>Cat Canyon</v>
          </cell>
          <cell r="E34864" t="str">
            <v>Northern</v>
          </cell>
          <cell r="F34864" t="str">
            <v>Santa Barbara</v>
          </cell>
          <cell r="G34864" t="str">
            <v>Sisquoc, No Pool Breakdown, Monterey</v>
          </cell>
          <cell r="H34864" t="str">
            <v>Yes</v>
          </cell>
        </row>
        <row r="34865">
          <cell r="A34865" t="str">
            <v>0408320724</v>
          </cell>
          <cell r="B34865" t="str">
            <v>Miocene Operating Services, Inc</v>
          </cell>
          <cell r="C34865" t="str">
            <v>Oil &amp; Gas</v>
          </cell>
          <cell r="D34865" t="str">
            <v>Cat Canyon</v>
          </cell>
          <cell r="E34865" t="str">
            <v>Northern</v>
          </cell>
          <cell r="F34865" t="str">
            <v>Santa Barbara</v>
          </cell>
          <cell r="G34865" t="str">
            <v>No Pool Breakdown, Monterey</v>
          </cell>
          <cell r="H34865" t="str">
            <v>Yes</v>
          </cell>
        </row>
        <row r="34866">
          <cell r="A34866" t="str">
            <v>0408320725</v>
          </cell>
          <cell r="B34866" t="str">
            <v>Maria Joaquin Basin, LLC</v>
          </cell>
          <cell r="C34866" t="str">
            <v>Oil &amp; Gas</v>
          </cell>
          <cell r="D34866" t="str">
            <v>Santa Maria Valley</v>
          </cell>
          <cell r="E34866" t="str">
            <v>Northern</v>
          </cell>
          <cell r="F34866" t="str">
            <v>Santa Barbara</v>
          </cell>
          <cell r="G34866" t="str">
            <v>Basal Sisquoc</v>
          </cell>
          <cell r="H34866" t="str">
            <v>Yes</v>
          </cell>
        </row>
        <row r="34867">
          <cell r="A34867" t="str">
            <v>0408320726</v>
          </cell>
          <cell r="B34867" t="str">
            <v>Maria Joaquin Basin, LLC</v>
          </cell>
          <cell r="C34867" t="str">
            <v>Oil &amp; Gas</v>
          </cell>
          <cell r="D34867" t="str">
            <v>Santa Maria Valley</v>
          </cell>
          <cell r="E34867" t="str">
            <v>Northern</v>
          </cell>
          <cell r="F34867" t="str">
            <v>Santa Barbara</v>
          </cell>
          <cell r="G34867" t="str">
            <v>Basal Sisquoc</v>
          </cell>
          <cell r="H34867" t="str">
            <v>Yes</v>
          </cell>
        </row>
        <row r="34868">
          <cell r="A34868" t="str">
            <v>0408320727</v>
          </cell>
          <cell r="B34868" t="str">
            <v>Team Operating LLC</v>
          </cell>
          <cell r="C34868" t="str">
            <v>Oil &amp; Gas</v>
          </cell>
          <cell r="D34868" t="str">
            <v>Casmalia</v>
          </cell>
          <cell r="E34868" t="str">
            <v>Northern</v>
          </cell>
          <cell r="F34868" t="str">
            <v>Santa Barbara</v>
          </cell>
          <cell r="G34868" t="str">
            <v>No Pool Breakdown</v>
          </cell>
          <cell r="H34868" t="str">
            <v>Yes</v>
          </cell>
        </row>
        <row r="34869">
          <cell r="A34869" t="str">
            <v>0408320728</v>
          </cell>
          <cell r="B34869" t="str">
            <v>Maria Joaquin Basin, LLC</v>
          </cell>
          <cell r="C34869" t="str">
            <v>Waterflood</v>
          </cell>
          <cell r="D34869" t="str">
            <v>Santa Maria Valley</v>
          </cell>
          <cell r="E34869" t="str">
            <v>Northern</v>
          </cell>
          <cell r="F34869" t="str">
            <v>Santa Barbara</v>
          </cell>
          <cell r="G34869" t="str">
            <v>Pt. Sal-O'Donnell</v>
          </cell>
          <cell r="H34869" t="str">
            <v>Yes</v>
          </cell>
        </row>
        <row r="34870">
          <cell r="A34870" t="str">
            <v>0408320735</v>
          </cell>
          <cell r="B34870" t="str">
            <v>HVI Cat Canyon, Inc.</v>
          </cell>
          <cell r="C34870" t="str">
            <v>Oil &amp; Gas</v>
          </cell>
          <cell r="D34870" t="str">
            <v>Santa Maria Valley</v>
          </cell>
          <cell r="E34870" t="str">
            <v>Northern</v>
          </cell>
          <cell r="F34870" t="str">
            <v>Santa Barbara</v>
          </cell>
          <cell r="G34870" t="str">
            <v>Sisquoc</v>
          </cell>
          <cell r="H34870" t="str">
            <v>Yes</v>
          </cell>
        </row>
        <row r="34871">
          <cell r="A34871" t="str">
            <v>0408320738</v>
          </cell>
          <cell r="B34871" t="str">
            <v>Team Operating LLC</v>
          </cell>
          <cell r="C34871" t="str">
            <v>Oil &amp; Gas</v>
          </cell>
          <cell r="D34871" t="str">
            <v>Cat Canyon</v>
          </cell>
          <cell r="E34871" t="str">
            <v>Northern</v>
          </cell>
          <cell r="F34871" t="str">
            <v>Santa Barbara</v>
          </cell>
          <cell r="G34871" t="str">
            <v>No Pool Breakdown</v>
          </cell>
          <cell r="H34871" t="str">
            <v>Yes</v>
          </cell>
        </row>
        <row r="34872">
          <cell r="A34872" t="str">
            <v>0408320742</v>
          </cell>
          <cell r="B34872" t="str">
            <v>Maria Joaquin Basin, LLC</v>
          </cell>
          <cell r="C34872" t="str">
            <v>Oil &amp; Gas</v>
          </cell>
          <cell r="D34872" t="str">
            <v>Santa Maria Valley</v>
          </cell>
          <cell r="E34872" t="str">
            <v>Northern</v>
          </cell>
          <cell r="F34872" t="str">
            <v>Santa Barbara</v>
          </cell>
          <cell r="G34872" t="str">
            <v>Sisquoc</v>
          </cell>
          <cell r="H34872" t="str">
            <v>Yes</v>
          </cell>
        </row>
        <row r="34873">
          <cell r="A34873" t="str">
            <v>0408320743</v>
          </cell>
          <cell r="B34873" t="str">
            <v>Maria Joaquin Basin, LLC</v>
          </cell>
          <cell r="C34873" t="str">
            <v>Oil &amp; Gas</v>
          </cell>
          <cell r="D34873" t="str">
            <v>Santa Maria Valley</v>
          </cell>
          <cell r="E34873" t="str">
            <v>Northern</v>
          </cell>
          <cell r="F34873" t="str">
            <v>Santa Barbara</v>
          </cell>
          <cell r="G34873" t="str">
            <v>Sisquoc</v>
          </cell>
          <cell r="H34873" t="str">
            <v>Yes</v>
          </cell>
        </row>
        <row r="34874">
          <cell r="A34874" t="str">
            <v>0408320744</v>
          </cell>
          <cell r="B34874" t="str">
            <v>HVI Cat Canyon, Inc.</v>
          </cell>
          <cell r="C34874" t="str">
            <v>Oil &amp; Gas</v>
          </cell>
          <cell r="D34874" t="str">
            <v>Santa Maria Valley</v>
          </cell>
          <cell r="E34874" t="str">
            <v>Northern</v>
          </cell>
          <cell r="F34874" t="str">
            <v>Santa Barbara</v>
          </cell>
          <cell r="G34874" t="str">
            <v>Sisquoc</v>
          </cell>
          <cell r="H34874" t="str">
            <v>Yes</v>
          </cell>
        </row>
        <row r="34875">
          <cell r="A34875" t="str">
            <v>0408320747</v>
          </cell>
          <cell r="B34875" t="str">
            <v>Aera Energy LLC</v>
          </cell>
          <cell r="C34875" t="str">
            <v>Water Source</v>
          </cell>
          <cell r="D34875" t="str">
            <v>Cat Canyon</v>
          </cell>
          <cell r="E34875" t="str">
            <v>Northern</v>
          </cell>
          <cell r="F34875" t="str">
            <v>Santa Barbara</v>
          </cell>
          <cell r="G34875" t="str">
            <v>Sisquoc</v>
          </cell>
          <cell r="H34875" t="str">
            <v>Yes</v>
          </cell>
        </row>
        <row r="34876">
          <cell r="A34876" t="str">
            <v>0408320752</v>
          </cell>
          <cell r="B34876" t="str">
            <v>California Resources Production Corporation</v>
          </cell>
          <cell r="C34876" t="str">
            <v>Oil &amp; Gas</v>
          </cell>
          <cell r="D34876" t="str">
            <v>Cat Canyon</v>
          </cell>
          <cell r="E34876" t="str">
            <v>Northern</v>
          </cell>
          <cell r="F34876" t="str">
            <v>Santa Barbara</v>
          </cell>
          <cell r="G34876" t="str">
            <v>No Pool Breakdown</v>
          </cell>
          <cell r="H34876" t="str">
            <v>Yes</v>
          </cell>
        </row>
        <row r="34877">
          <cell r="A34877" t="str">
            <v>0408320753</v>
          </cell>
          <cell r="B34877" t="str">
            <v>HVI Cat Canyon, Inc.</v>
          </cell>
          <cell r="C34877" t="str">
            <v>Oil &amp; Gas</v>
          </cell>
          <cell r="D34877" t="str">
            <v>Santa Maria Valley</v>
          </cell>
          <cell r="E34877" t="str">
            <v>Northern</v>
          </cell>
          <cell r="F34877" t="str">
            <v>Santa Barbara</v>
          </cell>
          <cell r="G34877" t="str">
            <v>Sisquoc</v>
          </cell>
          <cell r="H34877" t="str">
            <v>Yes</v>
          </cell>
        </row>
        <row r="34878">
          <cell r="A34878" t="str">
            <v>0408320758</v>
          </cell>
          <cell r="B34878" t="str">
            <v>Team Operating LLC</v>
          </cell>
          <cell r="C34878" t="str">
            <v>Oil &amp; Gas</v>
          </cell>
          <cell r="D34878" t="str">
            <v>Santa Maria Valley</v>
          </cell>
          <cell r="E34878" t="str">
            <v>Northern</v>
          </cell>
          <cell r="F34878" t="str">
            <v>Santa Barbara</v>
          </cell>
          <cell r="G34878" t="str">
            <v>Monterey</v>
          </cell>
          <cell r="H34878" t="str">
            <v>No</v>
          </cell>
        </row>
        <row r="34879">
          <cell r="A34879" t="str">
            <v>0408320760</v>
          </cell>
          <cell r="B34879" t="str">
            <v>HVI Cat Canyon, Inc.</v>
          </cell>
          <cell r="C34879" t="str">
            <v>Oil &amp; Gas</v>
          </cell>
          <cell r="D34879" t="str">
            <v>Cat Canyon</v>
          </cell>
          <cell r="E34879" t="str">
            <v>Northern</v>
          </cell>
          <cell r="F34879" t="str">
            <v>Santa Barbara</v>
          </cell>
          <cell r="G34879" t="str">
            <v>No Pool Breakdown</v>
          </cell>
          <cell r="H34879" t="str">
            <v>Yes</v>
          </cell>
        </row>
        <row r="34880">
          <cell r="A34880" t="str">
            <v>0408320762</v>
          </cell>
          <cell r="B34880" t="str">
            <v>HVI Cat Canyon, Inc.</v>
          </cell>
          <cell r="C34880" t="str">
            <v>Oil &amp; Gas</v>
          </cell>
          <cell r="D34880" t="str">
            <v>Cat Canyon</v>
          </cell>
          <cell r="E34880" t="str">
            <v>Northern</v>
          </cell>
          <cell r="F34880" t="str">
            <v>Santa Barbara</v>
          </cell>
          <cell r="G34880" t="str">
            <v>No Pool Breakdown</v>
          </cell>
          <cell r="H34880" t="str">
            <v>Yes</v>
          </cell>
        </row>
        <row r="34881">
          <cell r="A34881" t="str">
            <v>0408320765</v>
          </cell>
          <cell r="B34881" t="str">
            <v>Pacific Coast Energy Company LP</v>
          </cell>
          <cell r="C34881" t="str">
            <v>Oil &amp; Gas</v>
          </cell>
          <cell r="D34881" t="str">
            <v>Orcutt</v>
          </cell>
          <cell r="E34881" t="str">
            <v>Northern</v>
          </cell>
          <cell r="F34881" t="str">
            <v>Santa Barbara</v>
          </cell>
          <cell r="G34881" t="str">
            <v>No Pool Breakdown</v>
          </cell>
          <cell r="H34881" t="str">
            <v>Yes</v>
          </cell>
        </row>
        <row r="34882">
          <cell r="A34882" t="str">
            <v>0408320776</v>
          </cell>
          <cell r="B34882" t="str">
            <v>Cat Canyon Resources LLC</v>
          </cell>
          <cell r="C34882" t="str">
            <v>Oil &amp; Gas</v>
          </cell>
          <cell r="D34882" t="str">
            <v>Cat Canyon</v>
          </cell>
          <cell r="E34882" t="str">
            <v>Northern</v>
          </cell>
          <cell r="F34882" t="str">
            <v>Santa Barbara</v>
          </cell>
          <cell r="G34882" t="str">
            <v>Sisquoc, S1B</v>
          </cell>
          <cell r="H34882" t="str">
            <v>Yes</v>
          </cell>
        </row>
        <row r="34883">
          <cell r="A34883" t="str">
            <v>0408320782</v>
          </cell>
          <cell r="B34883" t="str">
            <v>HVI Cat Canyon, Inc.</v>
          </cell>
          <cell r="C34883" t="str">
            <v>Oil &amp; Gas</v>
          </cell>
          <cell r="D34883" t="str">
            <v>Cat Canyon</v>
          </cell>
          <cell r="E34883" t="str">
            <v>Northern</v>
          </cell>
          <cell r="F34883" t="str">
            <v>Santa Barbara</v>
          </cell>
          <cell r="G34883" t="str">
            <v>No Pool Breakdown</v>
          </cell>
          <cell r="H34883" t="str">
            <v>Yes</v>
          </cell>
        </row>
        <row r="34884">
          <cell r="A34884" t="str">
            <v>0408320783</v>
          </cell>
          <cell r="B34884" t="str">
            <v>HVI Cat Canyon, Inc.</v>
          </cell>
          <cell r="C34884" t="str">
            <v>Oil &amp; Gas</v>
          </cell>
          <cell r="D34884" t="str">
            <v>Cat Canyon</v>
          </cell>
          <cell r="E34884" t="str">
            <v>Northern</v>
          </cell>
          <cell r="F34884" t="str">
            <v>Santa Barbara</v>
          </cell>
          <cell r="G34884" t="str">
            <v>No Pool Breakdown</v>
          </cell>
          <cell r="H34884" t="str">
            <v>Yes</v>
          </cell>
        </row>
        <row r="34885">
          <cell r="A34885" t="str">
            <v>0408320784</v>
          </cell>
          <cell r="B34885" t="str">
            <v>HVI Cat Canyon, Inc.</v>
          </cell>
          <cell r="C34885" t="str">
            <v>Oil &amp; Gas</v>
          </cell>
          <cell r="D34885" t="str">
            <v>Cat Canyon</v>
          </cell>
          <cell r="E34885" t="str">
            <v>Northern</v>
          </cell>
          <cell r="F34885" t="str">
            <v>Santa Barbara</v>
          </cell>
          <cell r="G34885" t="str">
            <v>No Pool Breakdown</v>
          </cell>
          <cell r="H34885" t="str">
            <v>No</v>
          </cell>
        </row>
        <row r="34886">
          <cell r="A34886" t="str">
            <v>0408320785</v>
          </cell>
          <cell r="B34886" t="str">
            <v>HVI Cat Canyon, Inc.</v>
          </cell>
          <cell r="C34886" t="str">
            <v>Oil &amp; Gas</v>
          </cell>
          <cell r="D34886" t="str">
            <v>Cat Canyon</v>
          </cell>
          <cell r="E34886" t="str">
            <v>Northern</v>
          </cell>
          <cell r="F34886" t="str">
            <v>Santa Barbara</v>
          </cell>
          <cell r="G34886" t="str">
            <v>No Pool Breakdown</v>
          </cell>
          <cell r="H34886" t="str">
            <v>Yes</v>
          </cell>
        </row>
        <row r="34887">
          <cell r="A34887" t="str">
            <v>0408320786</v>
          </cell>
          <cell r="B34887" t="str">
            <v>HVI Cat Canyon, Inc.</v>
          </cell>
          <cell r="C34887" t="str">
            <v>Oil &amp; Gas</v>
          </cell>
          <cell r="D34887" t="str">
            <v>Cat Canyon</v>
          </cell>
          <cell r="E34887" t="str">
            <v>Northern</v>
          </cell>
          <cell r="F34887" t="str">
            <v>Santa Barbara</v>
          </cell>
          <cell r="G34887" t="str">
            <v>No Pool Breakdown</v>
          </cell>
          <cell r="H34887" t="str">
            <v>Yes</v>
          </cell>
        </row>
        <row r="34888">
          <cell r="A34888" t="str">
            <v>0408320787</v>
          </cell>
          <cell r="B34888" t="str">
            <v>HVI Cat Canyon, Inc.</v>
          </cell>
          <cell r="C34888" t="str">
            <v>Oil &amp; Gas</v>
          </cell>
          <cell r="D34888" t="str">
            <v>Cat Canyon</v>
          </cell>
          <cell r="E34888" t="str">
            <v>Northern</v>
          </cell>
          <cell r="F34888" t="str">
            <v>Santa Barbara</v>
          </cell>
          <cell r="G34888" t="str">
            <v>No Pool Breakdown</v>
          </cell>
          <cell r="H34888" t="str">
            <v>Yes</v>
          </cell>
        </row>
        <row r="34889">
          <cell r="A34889" t="str">
            <v>0408320788</v>
          </cell>
          <cell r="B34889" t="str">
            <v>HVI Cat Canyon, Inc.</v>
          </cell>
          <cell r="C34889" t="str">
            <v>Oil &amp; Gas</v>
          </cell>
          <cell r="D34889" t="str">
            <v>Cat Canyon</v>
          </cell>
          <cell r="E34889" t="str">
            <v>Northern</v>
          </cell>
          <cell r="F34889" t="str">
            <v>Santa Barbara</v>
          </cell>
          <cell r="G34889" t="str">
            <v>No Pool Breakdown</v>
          </cell>
          <cell r="H34889" t="str">
            <v>Yes</v>
          </cell>
        </row>
        <row r="34890">
          <cell r="A34890" t="str">
            <v>0408320789</v>
          </cell>
          <cell r="B34890" t="str">
            <v>HVI Cat Canyon, Inc.</v>
          </cell>
          <cell r="C34890" t="str">
            <v>Oil &amp; Gas</v>
          </cell>
          <cell r="D34890" t="str">
            <v>Cat Canyon</v>
          </cell>
          <cell r="E34890" t="str">
            <v>Northern</v>
          </cell>
          <cell r="F34890" t="str">
            <v>Santa Barbara</v>
          </cell>
          <cell r="G34890" t="str">
            <v>No Pool Breakdown</v>
          </cell>
          <cell r="H34890" t="str">
            <v>Yes</v>
          </cell>
        </row>
        <row r="34891">
          <cell r="A34891" t="str">
            <v>0408320790</v>
          </cell>
          <cell r="B34891" t="str">
            <v>HVI Cat Canyon, Inc.</v>
          </cell>
          <cell r="C34891" t="str">
            <v>Oil &amp; Gas</v>
          </cell>
          <cell r="D34891" t="str">
            <v>Cat Canyon</v>
          </cell>
          <cell r="E34891" t="str">
            <v>Northern</v>
          </cell>
          <cell r="F34891" t="str">
            <v>Santa Barbara</v>
          </cell>
          <cell r="G34891" t="str">
            <v>No Pool Breakdown</v>
          </cell>
          <cell r="H34891" t="str">
            <v>Yes</v>
          </cell>
        </row>
        <row r="34892">
          <cell r="A34892" t="str">
            <v>0408320791</v>
          </cell>
          <cell r="B34892" t="str">
            <v>HVI Cat Canyon, Inc.</v>
          </cell>
          <cell r="C34892" t="str">
            <v>Oil &amp; Gas</v>
          </cell>
          <cell r="D34892" t="str">
            <v>Cat Canyon</v>
          </cell>
          <cell r="E34892" t="str">
            <v>Northern</v>
          </cell>
          <cell r="F34892" t="str">
            <v>Santa Barbara</v>
          </cell>
          <cell r="G34892" t="str">
            <v>No Pool Breakdown</v>
          </cell>
          <cell r="H34892" t="str">
            <v>Yes</v>
          </cell>
        </row>
        <row r="34893">
          <cell r="A34893" t="str">
            <v>0408320792</v>
          </cell>
          <cell r="B34893" t="str">
            <v>HVI Cat Canyon, Inc.</v>
          </cell>
          <cell r="C34893" t="str">
            <v>Oil &amp; Gas</v>
          </cell>
          <cell r="D34893" t="str">
            <v>Cat Canyon</v>
          </cell>
          <cell r="E34893" t="str">
            <v>Northern</v>
          </cell>
          <cell r="F34893" t="str">
            <v>Santa Barbara</v>
          </cell>
          <cell r="G34893" t="str">
            <v>No Pool Breakdown</v>
          </cell>
          <cell r="H34893" t="str">
            <v>Yes</v>
          </cell>
        </row>
        <row r="34894">
          <cell r="A34894" t="str">
            <v>0408320793</v>
          </cell>
          <cell r="B34894" t="str">
            <v>HVI Cat Canyon, Inc.</v>
          </cell>
          <cell r="C34894" t="str">
            <v>Oil &amp; Gas</v>
          </cell>
          <cell r="D34894" t="str">
            <v>Cat Canyon</v>
          </cell>
          <cell r="E34894" t="str">
            <v>Northern</v>
          </cell>
          <cell r="F34894" t="str">
            <v>Santa Barbara</v>
          </cell>
          <cell r="G34894" t="str">
            <v>No Pool Breakdown</v>
          </cell>
          <cell r="H34894" t="str">
            <v>Yes</v>
          </cell>
        </row>
        <row r="34895">
          <cell r="A34895" t="str">
            <v>0408320794</v>
          </cell>
          <cell r="B34895" t="str">
            <v>HVI Cat Canyon, Inc.</v>
          </cell>
          <cell r="C34895" t="str">
            <v>Oil &amp; Gas</v>
          </cell>
          <cell r="D34895" t="str">
            <v>Cat Canyon</v>
          </cell>
          <cell r="E34895" t="str">
            <v>Northern</v>
          </cell>
          <cell r="F34895" t="str">
            <v>Santa Barbara</v>
          </cell>
          <cell r="G34895" t="str">
            <v>No Pool Breakdown</v>
          </cell>
          <cell r="H34895" t="str">
            <v>Yes</v>
          </cell>
        </row>
        <row r="34896">
          <cell r="A34896" t="str">
            <v>0408320796</v>
          </cell>
          <cell r="B34896" t="str">
            <v>California Resources Production Corporation</v>
          </cell>
          <cell r="C34896" t="str">
            <v>Oil &amp; Gas</v>
          </cell>
          <cell r="D34896" t="str">
            <v>Cat Canyon</v>
          </cell>
          <cell r="E34896" t="str">
            <v>Northern</v>
          </cell>
          <cell r="F34896" t="str">
            <v>Santa Barbara</v>
          </cell>
          <cell r="G34896" t="str">
            <v>Sisquoc, No Pool Breakdown</v>
          </cell>
          <cell r="H34896" t="str">
            <v>Yes</v>
          </cell>
        </row>
        <row r="34897">
          <cell r="A34897" t="str">
            <v>0408320801</v>
          </cell>
          <cell r="B34897" t="str">
            <v>Maria Joaquin Basin, LLC</v>
          </cell>
          <cell r="C34897" t="str">
            <v>Waterflood</v>
          </cell>
          <cell r="D34897" t="str">
            <v>Santa Maria Valley</v>
          </cell>
          <cell r="E34897" t="str">
            <v>Northern</v>
          </cell>
          <cell r="F34897" t="str">
            <v>Santa Barbara</v>
          </cell>
          <cell r="G34897" t="str">
            <v>Pt. Sal-O'Donnell</v>
          </cell>
          <cell r="H34897" t="str">
            <v>Yes</v>
          </cell>
        </row>
        <row r="34898">
          <cell r="A34898" t="str">
            <v>0408320808</v>
          </cell>
          <cell r="B34898" t="str">
            <v>Cat Canyon Resources LLC</v>
          </cell>
          <cell r="C34898" t="str">
            <v>Oil &amp; Gas</v>
          </cell>
          <cell r="D34898" t="str">
            <v>Cat Canyon</v>
          </cell>
          <cell r="E34898" t="str">
            <v>Northern</v>
          </cell>
          <cell r="F34898" t="str">
            <v>Santa Barbara</v>
          </cell>
          <cell r="G34898" t="str">
            <v>Sisquoc, No Pool Breakdown, Monterey</v>
          </cell>
          <cell r="H34898" t="str">
            <v>Yes</v>
          </cell>
        </row>
        <row r="34899">
          <cell r="A34899" t="str">
            <v>0408320816</v>
          </cell>
          <cell r="B34899" t="str">
            <v>Cat Canyon Resources LLC</v>
          </cell>
          <cell r="C34899" t="str">
            <v>Oil &amp; Gas</v>
          </cell>
          <cell r="D34899" t="str">
            <v>Cat Canyon</v>
          </cell>
          <cell r="E34899" t="str">
            <v>Northern</v>
          </cell>
          <cell r="F34899" t="str">
            <v>Santa Barbara</v>
          </cell>
          <cell r="G34899" t="str">
            <v>Sisquoc, No Pool Breakdown, Monterey</v>
          </cell>
          <cell r="H34899" t="str">
            <v>Yes</v>
          </cell>
        </row>
        <row r="34900">
          <cell r="A34900" t="str">
            <v>0408320819</v>
          </cell>
          <cell r="B34900" t="str">
            <v>Cat Canyon Resources LLC</v>
          </cell>
          <cell r="C34900" t="str">
            <v>Oil &amp; Gas</v>
          </cell>
          <cell r="D34900" t="str">
            <v>Cat Canyon</v>
          </cell>
          <cell r="E34900" t="str">
            <v>Northern</v>
          </cell>
          <cell r="F34900" t="str">
            <v>Santa Barbara</v>
          </cell>
          <cell r="G34900" t="str">
            <v>Sisquoc, No Pool Breakdown, Monterey</v>
          </cell>
          <cell r="H34900" t="str">
            <v>Yes</v>
          </cell>
        </row>
        <row r="34901">
          <cell r="A34901" t="str">
            <v>0408320823</v>
          </cell>
          <cell r="B34901" t="str">
            <v>HVI Cat Canyon, Inc.</v>
          </cell>
          <cell r="C34901" t="str">
            <v>Oil &amp; Gas</v>
          </cell>
          <cell r="D34901" t="str">
            <v>Santa Maria Valley</v>
          </cell>
          <cell r="E34901" t="str">
            <v>Northern</v>
          </cell>
          <cell r="F34901" t="str">
            <v>Santa Barbara</v>
          </cell>
          <cell r="G34901" t="str">
            <v>Houk</v>
          </cell>
          <cell r="H34901" t="str">
            <v>Yes</v>
          </cell>
        </row>
        <row r="34902">
          <cell r="A34902" t="str">
            <v>0408320825</v>
          </cell>
          <cell r="B34902" t="str">
            <v>HVI Cat Canyon, Inc.</v>
          </cell>
          <cell r="C34902" t="str">
            <v>Oil &amp; Gas</v>
          </cell>
          <cell r="D34902" t="str">
            <v>Santa Maria Valley</v>
          </cell>
          <cell r="E34902" t="str">
            <v>Northern</v>
          </cell>
          <cell r="F34902" t="str">
            <v>Santa Barbara</v>
          </cell>
          <cell r="G34902" t="str">
            <v>Clark</v>
          </cell>
          <cell r="H34902" t="str">
            <v>Yes</v>
          </cell>
        </row>
        <row r="34903">
          <cell r="A34903" t="str">
            <v>0408320829</v>
          </cell>
          <cell r="B34903" t="str">
            <v>California Resources Production Corporation</v>
          </cell>
          <cell r="C34903" t="str">
            <v>Oil &amp; Gas</v>
          </cell>
          <cell r="D34903" t="str">
            <v>Cat Canyon</v>
          </cell>
          <cell r="E34903" t="str">
            <v>Northern</v>
          </cell>
          <cell r="F34903" t="str">
            <v>Santa Barbara</v>
          </cell>
          <cell r="G34903" t="str">
            <v>Sisquoc, No Pool Breakdown</v>
          </cell>
          <cell r="H34903" t="str">
            <v>Yes</v>
          </cell>
        </row>
        <row r="34904">
          <cell r="A34904" t="str">
            <v>0408320830</v>
          </cell>
          <cell r="B34904" t="str">
            <v>Cat Canyon Resources LLC</v>
          </cell>
          <cell r="C34904" t="str">
            <v>Water Source</v>
          </cell>
          <cell r="D34904" t="str">
            <v>Cat Canyon</v>
          </cell>
          <cell r="E34904" t="str">
            <v>Northern</v>
          </cell>
          <cell r="F34904" t="str">
            <v>Santa Barbara</v>
          </cell>
          <cell r="G34904" t="str">
            <v>Sisquoc</v>
          </cell>
          <cell r="H34904" t="str">
            <v>Yes</v>
          </cell>
        </row>
        <row r="34905">
          <cell r="A34905" t="str">
            <v>0408320835</v>
          </cell>
          <cell r="B34905" t="str">
            <v>Cat Canyon Resources LLC</v>
          </cell>
          <cell r="C34905" t="str">
            <v>Cyclic Steam</v>
          </cell>
          <cell r="D34905" t="str">
            <v>Cat Canyon</v>
          </cell>
          <cell r="E34905" t="str">
            <v>Northern</v>
          </cell>
          <cell r="F34905" t="str">
            <v>Santa Barbara</v>
          </cell>
          <cell r="G34905" t="str">
            <v>Sisquoc, S1B, No Pool Breakdown</v>
          </cell>
          <cell r="H34905" t="str">
            <v>No</v>
          </cell>
        </row>
        <row r="34906">
          <cell r="A34906" t="str">
            <v>0408320836</v>
          </cell>
          <cell r="B34906" t="str">
            <v>Cat Canyon Resources LLC</v>
          </cell>
          <cell r="C34906" t="str">
            <v>Oil &amp; Gas</v>
          </cell>
          <cell r="D34906" t="str">
            <v>Cat Canyon</v>
          </cell>
          <cell r="E34906" t="str">
            <v>Northern</v>
          </cell>
          <cell r="F34906" t="str">
            <v>Santa Barbara</v>
          </cell>
          <cell r="G34906" t="str">
            <v>Sisquoc, S1B, No Pool Breakdown</v>
          </cell>
          <cell r="H34906" t="str">
            <v>Yes</v>
          </cell>
        </row>
        <row r="34907">
          <cell r="A34907" t="str">
            <v>0408320838</v>
          </cell>
          <cell r="B34907" t="str">
            <v>Cat Canyon Resources LLC</v>
          </cell>
          <cell r="C34907" t="str">
            <v>Oil &amp; Gas</v>
          </cell>
          <cell r="D34907" t="str">
            <v>Cat Canyon</v>
          </cell>
          <cell r="E34907" t="str">
            <v>Northern</v>
          </cell>
          <cell r="F34907" t="str">
            <v>Santa Barbara</v>
          </cell>
          <cell r="G34907" t="str">
            <v>Sisquoc, S1B, No Pool Breakdown</v>
          </cell>
          <cell r="H34907" t="str">
            <v>Yes</v>
          </cell>
        </row>
        <row r="34908">
          <cell r="A34908" t="str">
            <v>0408320839</v>
          </cell>
          <cell r="B34908" t="str">
            <v>California Resources Production Corporation</v>
          </cell>
          <cell r="C34908" t="str">
            <v>Water Source</v>
          </cell>
          <cell r="D34908" t="str">
            <v>Cat Canyon</v>
          </cell>
          <cell r="E34908" t="str">
            <v>Northern</v>
          </cell>
          <cell r="F34908" t="str">
            <v>Santa Barbara</v>
          </cell>
          <cell r="G34908" t="str">
            <v>S9, S10</v>
          </cell>
          <cell r="H34908" t="str">
            <v>Yes</v>
          </cell>
        </row>
        <row r="34909">
          <cell r="A34909" t="str">
            <v>0408320840</v>
          </cell>
          <cell r="B34909" t="str">
            <v>HVI Cat Canyon, Inc.</v>
          </cell>
          <cell r="C34909" t="str">
            <v>Oil &amp; Gas</v>
          </cell>
          <cell r="D34909" t="str">
            <v>Cat Canyon</v>
          </cell>
          <cell r="E34909" t="str">
            <v>Northern</v>
          </cell>
          <cell r="F34909" t="str">
            <v>Santa Barbara</v>
          </cell>
          <cell r="G34909" t="str">
            <v>No Pool Breakdown</v>
          </cell>
          <cell r="H34909" t="str">
            <v>Yes</v>
          </cell>
        </row>
        <row r="34910">
          <cell r="A34910" t="str">
            <v>0408320843</v>
          </cell>
          <cell r="B34910" t="str">
            <v>Cat Canyon Resources LLC</v>
          </cell>
          <cell r="C34910" t="str">
            <v>Multi-Purpose</v>
          </cell>
          <cell r="D34910" t="str">
            <v>Cat Canyon</v>
          </cell>
          <cell r="E34910" t="str">
            <v>Northern</v>
          </cell>
          <cell r="F34910" t="str">
            <v>Santa Barbara</v>
          </cell>
          <cell r="G34910" t="str">
            <v>Sisquoc, No Pool Breakdown, Monterey</v>
          </cell>
          <cell r="H34910" t="str">
            <v>No</v>
          </cell>
        </row>
        <row r="34911">
          <cell r="A34911" t="str">
            <v>0408320845</v>
          </cell>
          <cell r="B34911" t="str">
            <v>California Resources Production Corporation</v>
          </cell>
          <cell r="C34911" t="str">
            <v>Oil &amp; Gas</v>
          </cell>
          <cell r="D34911" t="str">
            <v>Cat Canyon</v>
          </cell>
          <cell r="E34911" t="str">
            <v>Northern</v>
          </cell>
          <cell r="F34911" t="str">
            <v>Santa Barbara</v>
          </cell>
          <cell r="G34911" t="str">
            <v>No Pool Breakdown</v>
          </cell>
          <cell r="H34911" t="str">
            <v>Yes</v>
          </cell>
        </row>
        <row r="34912">
          <cell r="A34912" t="str">
            <v>0408320848</v>
          </cell>
          <cell r="B34912" t="str">
            <v>Cat Canyon Resources LLC</v>
          </cell>
          <cell r="C34912" t="str">
            <v>Cyclic Steam</v>
          </cell>
          <cell r="D34912" t="str">
            <v>Cat Canyon</v>
          </cell>
          <cell r="E34912" t="str">
            <v>Northern</v>
          </cell>
          <cell r="F34912" t="str">
            <v>Santa Barbara</v>
          </cell>
          <cell r="G34912" t="str">
            <v>Sisquoc, No Pool Breakdown, Monterey</v>
          </cell>
          <cell r="H34912" t="str">
            <v>No</v>
          </cell>
        </row>
        <row r="34913">
          <cell r="A34913" t="str">
            <v>0408320852</v>
          </cell>
          <cell r="B34913" t="str">
            <v>Maria Joaquin Basin, LLC</v>
          </cell>
          <cell r="C34913" t="str">
            <v>Oil &amp; Gas</v>
          </cell>
          <cell r="D34913" t="str">
            <v>Santa Maria Valley</v>
          </cell>
          <cell r="E34913" t="str">
            <v>Northern</v>
          </cell>
          <cell r="F34913" t="str">
            <v>Santa Barbara</v>
          </cell>
          <cell r="G34913" t="str">
            <v>No Pool Breakdown</v>
          </cell>
          <cell r="H34913" t="str">
            <v>No</v>
          </cell>
        </row>
        <row r="34914">
          <cell r="A34914" t="str">
            <v>0408320854</v>
          </cell>
          <cell r="B34914" t="str">
            <v>Cat Canyon Resources LLC</v>
          </cell>
          <cell r="C34914" t="str">
            <v>Oil &amp; Gas</v>
          </cell>
          <cell r="D34914" t="str">
            <v>Cat Canyon</v>
          </cell>
          <cell r="E34914" t="str">
            <v>Northern</v>
          </cell>
          <cell r="F34914" t="str">
            <v>Santa Barbara</v>
          </cell>
          <cell r="G34914" t="str">
            <v>Sisquoc, No Pool Breakdown, Monterey</v>
          </cell>
          <cell r="H34914" t="str">
            <v>Yes</v>
          </cell>
        </row>
        <row r="34915">
          <cell r="A34915" t="str">
            <v>0408320855</v>
          </cell>
          <cell r="B34915" t="str">
            <v>Cat Canyon Resources LLC</v>
          </cell>
          <cell r="C34915" t="str">
            <v>Oil &amp; Gas</v>
          </cell>
          <cell r="D34915" t="str">
            <v>Cat Canyon</v>
          </cell>
          <cell r="E34915" t="str">
            <v>Northern</v>
          </cell>
          <cell r="F34915" t="str">
            <v>Santa Barbara</v>
          </cell>
          <cell r="G34915" t="str">
            <v>Sisquoc, No Pool Breakdown, Monterey</v>
          </cell>
          <cell r="H34915" t="str">
            <v>Yes</v>
          </cell>
        </row>
        <row r="34916">
          <cell r="A34916" t="str">
            <v>0408320856</v>
          </cell>
          <cell r="B34916" t="str">
            <v>Cat Canyon Resources LLC</v>
          </cell>
          <cell r="C34916" t="str">
            <v>Oil &amp; Gas</v>
          </cell>
          <cell r="D34916" t="str">
            <v>Cat Canyon</v>
          </cell>
          <cell r="E34916" t="str">
            <v>Northern</v>
          </cell>
          <cell r="F34916" t="str">
            <v>Santa Barbara</v>
          </cell>
          <cell r="G34916" t="str">
            <v>Sisquoc, No Pool Breakdown, Monterey</v>
          </cell>
          <cell r="H34916" t="str">
            <v>Yes</v>
          </cell>
        </row>
        <row r="34917">
          <cell r="A34917" t="str">
            <v>0408320858</v>
          </cell>
          <cell r="B34917" t="str">
            <v>Maria Joaquin Basin, LLC</v>
          </cell>
          <cell r="C34917" t="str">
            <v>Oil &amp; Gas</v>
          </cell>
          <cell r="D34917" t="str">
            <v>Santa Maria Valley</v>
          </cell>
          <cell r="E34917" t="str">
            <v>Northern</v>
          </cell>
          <cell r="F34917" t="str">
            <v>Santa Barbara</v>
          </cell>
          <cell r="G34917" t="str">
            <v>Sisquoc</v>
          </cell>
          <cell r="H34917" t="str">
            <v>No</v>
          </cell>
        </row>
        <row r="34918">
          <cell r="A34918" t="str">
            <v>0408320859</v>
          </cell>
          <cell r="B34918" t="str">
            <v>Maria Joaquin Basin, LLC</v>
          </cell>
          <cell r="C34918" t="str">
            <v>Oil &amp; Gas</v>
          </cell>
          <cell r="D34918" t="str">
            <v>Santa Maria Valley</v>
          </cell>
          <cell r="E34918" t="str">
            <v>Northern</v>
          </cell>
          <cell r="F34918" t="str">
            <v>Santa Barbara</v>
          </cell>
          <cell r="G34918" t="str">
            <v>Sisquoc</v>
          </cell>
          <cell r="H34918" t="str">
            <v>No</v>
          </cell>
        </row>
        <row r="34919">
          <cell r="A34919" t="str">
            <v>0408320873</v>
          </cell>
          <cell r="B34919" t="str">
            <v>Cat Canyon Resources LLC</v>
          </cell>
          <cell r="C34919" t="str">
            <v>Oil &amp; Gas</v>
          </cell>
          <cell r="D34919" t="str">
            <v>Cat Canyon</v>
          </cell>
          <cell r="E34919" t="str">
            <v>Northern</v>
          </cell>
          <cell r="F34919" t="str">
            <v>Santa Barbara</v>
          </cell>
          <cell r="G34919" t="str">
            <v>Sisquoc, S1B</v>
          </cell>
          <cell r="H34919" t="str">
            <v>Yes</v>
          </cell>
        </row>
        <row r="34920">
          <cell r="A34920" t="str">
            <v>0408320878</v>
          </cell>
          <cell r="B34920" t="str">
            <v>Cat Canyon Resources LLC</v>
          </cell>
          <cell r="C34920" t="str">
            <v>Oil &amp; Gas</v>
          </cell>
          <cell r="D34920" t="str">
            <v>Cat Canyon</v>
          </cell>
          <cell r="E34920" t="str">
            <v>Northern</v>
          </cell>
          <cell r="F34920" t="str">
            <v>Santa Barbara</v>
          </cell>
          <cell r="G34920" t="str">
            <v>Sisquoc, No Pool Breakdown, Monterey</v>
          </cell>
          <cell r="H34920" t="str">
            <v>Yes</v>
          </cell>
        </row>
        <row r="34921">
          <cell r="A34921" t="str">
            <v>0408320879</v>
          </cell>
          <cell r="B34921" t="str">
            <v>Cat Canyon Resources LLC</v>
          </cell>
          <cell r="C34921" t="str">
            <v>Oil &amp; Gas</v>
          </cell>
          <cell r="D34921" t="str">
            <v>Cat Canyon</v>
          </cell>
          <cell r="E34921" t="str">
            <v>Northern</v>
          </cell>
          <cell r="F34921" t="str">
            <v>Santa Barbara</v>
          </cell>
          <cell r="G34921" t="str">
            <v>Sisquoc, No Pool Breakdown, Monterey</v>
          </cell>
          <cell r="H34921" t="str">
            <v>Yes</v>
          </cell>
        </row>
        <row r="34922">
          <cell r="A34922" t="str">
            <v>0408320880</v>
          </cell>
          <cell r="B34922" t="str">
            <v>Cat Canyon Resources LLC</v>
          </cell>
          <cell r="C34922" t="str">
            <v>Oil &amp; Gas</v>
          </cell>
          <cell r="D34922" t="str">
            <v>Cat Canyon</v>
          </cell>
          <cell r="E34922" t="str">
            <v>Northern</v>
          </cell>
          <cell r="F34922" t="str">
            <v>Santa Barbara</v>
          </cell>
          <cell r="G34922" t="str">
            <v>Sisquoc, No Pool Breakdown, Monterey</v>
          </cell>
          <cell r="H34922" t="str">
            <v>Yes</v>
          </cell>
        </row>
        <row r="34923">
          <cell r="A34923" t="str">
            <v>0408320882</v>
          </cell>
          <cell r="B34923" t="str">
            <v>Cat Canyon Resources LLC</v>
          </cell>
          <cell r="C34923" t="str">
            <v>Oil &amp; Gas</v>
          </cell>
          <cell r="D34923" t="str">
            <v>Cat Canyon</v>
          </cell>
          <cell r="E34923" t="str">
            <v>Northern</v>
          </cell>
          <cell r="F34923" t="str">
            <v>Santa Barbara</v>
          </cell>
          <cell r="G34923" t="str">
            <v>Sisquoc, No Pool Breakdown, Monterey</v>
          </cell>
          <cell r="H34923" t="str">
            <v>Yes</v>
          </cell>
        </row>
        <row r="34924">
          <cell r="A34924" t="str">
            <v>0408320884</v>
          </cell>
          <cell r="B34924" t="str">
            <v>Cat Canyon Resources LLC</v>
          </cell>
          <cell r="C34924" t="str">
            <v>Oil &amp; Gas</v>
          </cell>
          <cell r="D34924" t="str">
            <v>Cat Canyon</v>
          </cell>
          <cell r="E34924" t="str">
            <v>Northern</v>
          </cell>
          <cell r="F34924" t="str">
            <v>Santa Barbara</v>
          </cell>
          <cell r="G34924" t="str">
            <v>Sisquoc, No Pool Breakdown, Monterey</v>
          </cell>
          <cell r="H34924" t="str">
            <v>No</v>
          </cell>
        </row>
        <row r="34925">
          <cell r="A34925" t="str">
            <v>0408320885</v>
          </cell>
          <cell r="B34925" t="str">
            <v>Cat Canyon Resources LLC</v>
          </cell>
          <cell r="C34925" t="str">
            <v>Cyclic Steam</v>
          </cell>
          <cell r="D34925" t="str">
            <v>Cat Canyon</v>
          </cell>
          <cell r="E34925" t="str">
            <v>Northern</v>
          </cell>
          <cell r="F34925" t="str">
            <v>Santa Barbara</v>
          </cell>
          <cell r="G34925" t="str">
            <v>Sisquoc, No Pool Breakdown, Monterey</v>
          </cell>
          <cell r="H34925" t="str">
            <v>No</v>
          </cell>
        </row>
        <row r="34926">
          <cell r="A34926" t="str">
            <v>0408320886</v>
          </cell>
          <cell r="B34926" t="str">
            <v>Team Operating LLC</v>
          </cell>
          <cell r="C34926" t="str">
            <v>Water Disposal</v>
          </cell>
          <cell r="D34926" t="str">
            <v>Cat Canyon</v>
          </cell>
          <cell r="E34926" t="str">
            <v>Northern</v>
          </cell>
          <cell r="F34926" t="str">
            <v>Santa Barbara</v>
          </cell>
          <cell r="G34926" t="str">
            <v>No Pool Breakdown, Monterey</v>
          </cell>
          <cell r="H34926" t="str">
            <v>No</v>
          </cell>
        </row>
        <row r="34927">
          <cell r="A34927" t="str">
            <v>0408320889</v>
          </cell>
          <cell r="B34927" t="str">
            <v>HVI Cat Canyon, Inc.</v>
          </cell>
          <cell r="C34927" t="str">
            <v>Oil &amp; Gas</v>
          </cell>
          <cell r="D34927" t="str">
            <v>Cat Canyon</v>
          </cell>
          <cell r="E34927" t="str">
            <v>Northern</v>
          </cell>
          <cell r="F34927" t="str">
            <v>Santa Barbara</v>
          </cell>
          <cell r="G34927" t="str">
            <v>No Pool Breakdown</v>
          </cell>
          <cell r="H34927" t="str">
            <v>Yes</v>
          </cell>
        </row>
        <row r="34928">
          <cell r="A34928" t="str">
            <v>0408320890</v>
          </cell>
          <cell r="B34928" t="str">
            <v>HVI Cat Canyon, Inc.</v>
          </cell>
          <cell r="C34928" t="str">
            <v>Oil &amp; Gas</v>
          </cell>
          <cell r="D34928" t="str">
            <v>Cat Canyon</v>
          </cell>
          <cell r="E34928" t="str">
            <v>Northern</v>
          </cell>
          <cell r="F34928" t="str">
            <v>Santa Barbara</v>
          </cell>
          <cell r="G34928" t="str">
            <v>No Pool Breakdown</v>
          </cell>
          <cell r="H34928" t="str">
            <v>Yes</v>
          </cell>
        </row>
        <row r="34929">
          <cell r="A34929" t="str">
            <v>0408320891</v>
          </cell>
          <cell r="B34929" t="str">
            <v>HVI Cat Canyon, Inc.</v>
          </cell>
          <cell r="C34929" t="str">
            <v>Oil &amp; Gas</v>
          </cell>
          <cell r="D34929" t="str">
            <v>Cat Canyon</v>
          </cell>
          <cell r="E34929" t="str">
            <v>Northern</v>
          </cell>
          <cell r="F34929" t="str">
            <v>Santa Barbara</v>
          </cell>
          <cell r="G34929" t="str">
            <v>No Pool Breakdown</v>
          </cell>
          <cell r="H34929" t="str">
            <v>Yes</v>
          </cell>
        </row>
        <row r="34930">
          <cell r="A34930" t="str">
            <v>0408320892</v>
          </cell>
          <cell r="B34930" t="str">
            <v>HVI Cat Canyon, Inc.</v>
          </cell>
          <cell r="C34930" t="str">
            <v>Oil &amp; Gas</v>
          </cell>
          <cell r="D34930" t="str">
            <v>Cat Canyon</v>
          </cell>
          <cell r="E34930" t="str">
            <v>Northern</v>
          </cell>
          <cell r="F34930" t="str">
            <v>Santa Barbara</v>
          </cell>
          <cell r="G34930" t="str">
            <v>No Pool Breakdown</v>
          </cell>
          <cell r="H34930" t="str">
            <v>Yes</v>
          </cell>
        </row>
        <row r="34931">
          <cell r="A34931" t="str">
            <v>0408320893</v>
          </cell>
          <cell r="B34931" t="str">
            <v>HVI Cat Canyon, Inc.</v>
          </cell>
          <cell r="C34931" t="str">
            <v>Oil &amp; Gas</v>
          </cell>
          <cell r="D34931" t="str">
            <v>Cat Canyon</v>
          </cell>
          <cell r="E34931" t="str">
            <v>Northern</v>
          </cell>
          <cell r="F34931" t="str">
            <v>Santa Barbara</v>
          </cell>
          <cell r="G34931" t="str">
            <v>No Pool Breakdown</v>
          </cell>
          <cell r="H34931" t="str">
            <v>Yes</v>
          </cell>
        </row>
        <row r="34932">
          <cell r="A34932" t="str">
            <v>0408320900</v>
          </cell>
          <cell r="B34932" t="str">
            <v>Cat Canyon Resources LLC</v>
          </cell>
          <cell r="C34932" t="str">
            <v>Oil &amp; Gas</v>
          </cell>
          <cell r="D34932" t="str">
            <v>Cat Canyon</v>
          </cell>
          <cell r="E34932" t="str">
            <v>Northern</v>
          </cell>
          <cell r="F34932" t="str">
            <v>Santa Barbara</v>
          </cell>
          <cell r="G34932" t="str">
            <v>Sisquoc, No Pool Breakdown, Monterey</v>
          </cell>
          <cell r="H34932" t="str">
            <v>Yes</v>
          </cell>
        </row>
        <row r="34933">
          <cell r="A34933" t="str">
            <v>0408320902</v>
          </cell>
          <cell r="B34933" t="str">
            <v>Cat Canyon Resources LLC</v>
          </cell>
          <cell r="C34933" t="str">
            <v>Oil &amp; Gas</v>
          </cell>
          <cell r="D34933" t="str">
            <v>Cat Canyon</v>
          </cell>
          <cell r="E34933" t="str">
            <v>Northern</v>
          </cell>
          <cell r="F34933" t="str">
            <v>Santa Barbara</v>
          </cell>
          <cell r="G34933" t="str">
            <v>Sisquoc, No Pool Breakdown, Monterey</v>
          </cell>
          <cell r="H34933" t="str">
            <v>No</v>
          </cell>
        </row>
        <row r="34934">
          <cell r="A34934" t="str">
            <v>0408320903</v>
          </cell>
          <cell r="B34934" t="str">
            <v>Maria Joaquin Basin, LLC</v>
          </cell>
          <cell r="C34934" t="str">
            <v>Water Source</v>
          </cell>
          <cell r="D34934" t="str">
            <v>Santa Maria Valley</v>
          </cell>
          <cell r="E34934" t="str">
            <v>Northern</v>
          </cell>
          <cell r="F34934" t="str">
            <v>Santa Barbara</v>
          </cell>
          <cell r="G34934" t="str">
            <v>Basal Sisquoc</v>
          </cell>
          <cell r="H34934" t="str">
            <v>Yes</v>
          </cell>
        </row>
        <row r="34935">
          <cell r="A34935" t="str">
            <v>0408320906</v>
          </cell>
          <cell r="B34935" t="str">
            <v>Sentinel Peak Resources California LLC</v>
          </cell>
          <cell r="C34935" t="str">
            <v>Water Disposal</v>
          </cell>
          <cell r="D34935" t="str">
            <v>Lompoc</v>
          </cell>
          <cell r="E34935" t="str">
            <v>Northern</v>
          </cell>
          <cell r="F34935" t="str">
            <v>Santa Barbara</v>
          </cell>
          <cell r="G34935" t="str">
            <v>Monterey-Knoxville, Monterey</v>
          </cell>
          <cell r="H34935" t="str">
            <v>Yes</v>
          </cell>
        </row>
        <row r="34936">
          <cell r="A34936" t="str">
            <v>0408320907</v>
          </cell>
          <cell r="B34936" t="str">
            <v>Team Operating LLC</v>
          </cell>
          <cell r="C34936" t="str">
            <v>Oil &amp; Gas</v>
          </cell>
          <cell r="D34936" t="str">
            <v>Santa Maria Valley</v>
          </cell>
          <cell r="E34936" t="str">
            <v>Northern</v>
          </cell>
          <cell r="F34936" t="str">
            <v>Santa Barbara</v>
          </cell>
          <cell r="G34936" t="str">
            <v>Monterey</v>
          </cell>
          <cell r="H34936" t="str">
            <v>Yes</v>
          </cell>
        </row>
        <row r="34937">
          <cell r="A34937" t="str">
            <v>0408320910</v>
          </cell>
          <cell r="B34937" t="str">
            <v>HVI Cat Canyon, Inc.</v>
          </cell>
          <cell r="C34937" t="str">
            <v>Oil &amp; Gas</v>
          </cell>
          <cell r="D34937" t="str">
            <v>Cat Canyon</v>
          </cell>
          <cell r="E34937" t="str">
            <v>Northern</v>
          </cell>
          <cell r="F34937" t="str">
            <v>Santa Barbara</v>
          </cell>
          <cell r="G34937" t="str">
            <v>No Pool Breakdown</v>
          </cell>
          <cell r="H34937" t="str">
            <v>Yes</v>
          </cell>
        </row>
        <row r="34938">
          <cell r="A34938" t="str">
            <v>0408320911</v>
          </cell>
          <cell r="B34938" t="str">
            <v>HVI Cat Canyon, Inc.</v>
          </cell>
          <cell r="C34938" t="str">
            <v>Oil &amp; Gas</v>
          </cell>
          <cell r="D34938" t="str">
            <v>Cat Canyon</v>
          </cell>
          <cell r="E34938" t="str">
            <v>Northern</v>
          </cell>
          <cell r="F34938" t="str">
            <v>Santa Barbara</v>
          </cell>
          <cell r="G34938" t="str">
            <v>No Pool Breakdown</v>
          </cell>
          <cell r="H34938" t="str">
            <v>Yes</v>
          </cell>
        </row>
        <row r="34939">
          <cell r="A34939" t="str">
            <v>0408320912</v>
          </cell>
          <cell r="B34939" t="str">
            <v>HVI Cat Canyon, Inc.</v>
          </cell>
          <cell r="C34939" t="str">
            <v>Oil &amp; Gas</v>
          </cell>
          <cell r="D34939" t="str">
            <v>Cat Canyon</v>
          </cell>
          <cell r="E34939" t="str">
            <v>Northern</v>
          </cell>
          <cell r="F34939" t="str">
            <v>Santa Barbara</v>
          </cell>
          <cell r="G34939" t="str">
            <v>No Pool Breakdown</v>
          </cell>
          <cell r="H34939" t="str">
            <v>Yes</v>
          </cell>
        </row>
        <row r="34940">
          <cell r="A34940" t="str">
            <v>0408320913</v>
          </cell>
          <cell r="B34940" t="str">
            <v>HVI Cat Canyon, Inc.</v>
          </cell>
          <cell r="C34940" t="str">
            <v>Oil &amp; Gas</v>
          </cell>
          <cell r="D34940" t="str">
            <v>Cat Canyon</v>
          </cell>
          <cell r="E34940" t="str">
            <v>Northern</v>
          </cell>
          <cell r="F34940" t="str">
            <v>Santa Barbara</v>
          </cell>
          <cell r="G34940" t="str">
            <v>No Pool Breakdown</v>
          </cell>
          <cell r="H34940" t="str">
            <v>Yes</v>
          </cell>
        </row>
        <row r="34941">
          <cell r="A34941" t="str">
            <v>0408320914</v>
          </cell>
          <cell r="B34941" t="str">
            <v>HVI Cat Canyon, Inc.</v>
          </cell>
          <cell r="C34941" t="str">
            <v>Oil &amp; Gas</v>
          </cell>
          <cell r="D34941" t="str">
            <v>Cat Canyon</v>
          </cell>
          <cell r="E34941" t="str">
            <v>Northern</v>
          </cell>
          <cell r="F34941" t="str">
            <v>Santa Barbara</v>
          </cell>
          <cell r="G34941" t="str">
            <v>No Pool Breakdown</v>
          </cell>
          <cell r="H34941" t="str">
            <v>Yes</v>
          </cell>
        </row>
        <row r="34942">
          <cell r="A34942" t="str">
            <v>0408320915</v>
          </cell>
          <cell r="B34942" t="str">
            <v>HVI Cat Canyon, Inc.</v>
          </cell>
          <cell r="C34942" t="str">
            <v>Oil &amp; Gas</v>
          </cell>
          <cell r="D34942" t="str">
            <v>Cat Canyon</v>
          </cell>
          <cell r="E34942" t="str">
            <v>Northern</v>
          </cell>
          <cell r="F34942" t="str">
            <v>Santa Barbara</v>
          </cell>
          <cell r="G34942" t="str">
            <v>No Pool Breakdown</v>
          </cell>
          <cell r="H34942" t="str">
            <v>Yes</v>
          </cell>
        </row>
        <row r="34943">
          <cell r="A34943" t="str">
            <v>0408320916</v>
          </cell>
          <cell r="B34943" t="str">
            <v>HVI Cat Canyon, Inc.</v>
          </cell>
          <cell r="C34943" t="str">
            <v>Oil &amp; Gas</v>
          </cell>
          <cell r="D34943" t="str">
            <v>Cat Canyon</v>
          </cell>
          <cell r="E34943" t="str">
            <v>Northern</v>
          </cell>
          <cell r="F34943" t="str">
            <v>Santa Barbara</v>
          </cell>
          <cell r="G34943" t="str">
            <v>Sisquoc, No Pool Breakdown</v>
          </cell>
          <cell r="H34943" t="str">
            <v>Yes</v>
          </cell>
        </row>
        <row r="34944">
          <cell r="A34944" t="str">
            <v>0408320918</v>
          </cell>
          <cell r="B34944" t="str">
            <v>Cat Canyon Resources LLC</v>
          </cell>
          <cell r="C34944" t="str">
            <v>Oil &amp; Gas</v>
          </cell>
          <cell r="D34944" t="str">
            <v>Cat Canyon</v>
          </cell>
          <cell r="E34944" t="str">
            <v>Northern</v>
          </cell>
          <cell r="F34944" t="str">
            <v>Santa Barbara</v>
          </cell>
          <cell r="G34944" t="str">
            <v>Sisquoc, No Pool Breakdown, Monterey</v>
          </cell>
          <cell r="H34944" t="str">
            <v>No</v>
          </cell>
        </row>
        <row r="34945">
          <cell r="A34945" t="str">
            <v>0408320922</v>
          </cell>
          <cell r="B34945" t="str">
            <v>Cat Canyon Resources LLC</v>
          </cell>
          <cell r="C34945" t="str">
            <v>Oil &amp; Gas</v>
          </cell>
          <cell r="D34945" t="str">
            <v>Cat Canyon</v>
          </cell>
          <cell r="E34945" t="str">
            <v>Northern</v>
          </cell>
          <cell r="F34945" t="str">
            <v>Santa Barbara</v>
          </cell>
          <cell r="G34945" t="str">
            <v>Sisquoc, No Pool Breakdown, Monterey</v>
          </cell>
          <cell r="H34945" t="str">
            <v>No</v>
          </cell>
        </row>
        <row r="34946">
          <cell r="A34946" t="str">
            <v>0408320923</v>
          </cell>
          <cell r="B34946" t="str">
            <v>Cat Canyon Resources LLC</v>
          </cell>
          <cell r="C34946" t="str">
            <v>Oil &amp; Gas</v>
          </cell>
          <cell r="D34946" t="str">
            <v>Cat Canyon</v>
          </cell>
          <cell r="E34946" t="str">
            <v>Northern</v>
          </cell>
          <cell r="F34946" t="str">
            <v>Santa Barbara</v>
          </cell>
          <cell r="G34946" t="str">
            <v>Sisquoc, No Pool Breakdown, Monterey</v>
          </cell>
          <cell r="H34946" t="str">
            <v>No</v>
          </cell>
        </row>
        <row r="34947">
          <cell r="A34947" t="str">
            <v>0408320925</v>
          </cell>
          <cell r="B34947" t="str">
            <v>Cat Canyon Resources LLC</v>
          </cell>
          <cell r="C34947" t="str">
            <v>Oil &amp; Gas</v>
          </cell>
          <cell r="D34947" t="str">
            <v>Cat Canyon</v>
          </cell>
          <cell r="E34947" t="str">
            <v>Northern</v>
          </cell>
          <cell r="F34947" t="str">
            <v>Santa Barbara</v>
          </cell>
          <cell r="G34947" t="str">
            <v>Sisquoc, S1B</v>
          </cell>
          <cell r="H34947" t="str">
            <v>Yes</v>
          </cell>
        </row>
        <row r="34948">
          <cell r="A34948" t="str">
            <v>0408320926</v>
          </cell>
          <cell r="B34948" t="str">
            <v>Team Operating LLC</v>
          </cell>
          <cell r="C34948" t="str">
            <v>Water Disposal</v>
          </cell>
          <cell r="D34948" t="str">
            <v>Cat Canyon</v>
          </cell>
          <cell r="E34948" t="str">
            <v>Northern</v>
          </cell>
          <cell r="F34948" t="str">
            <v>Santa Barbara</v>
          </cell>
          <cell r="G34948" t="str">
            <v>Monterey</v>
          </cell>
          <cell r="H34948" t="str">
            <v>Yes</v>
          </cell>
        </row>
        <row r="34949">
          <cell r="A34949" t="str">
            <v>0408320937</v>
          </cell>
          <cell r="B34949" t="str">
            <v>HVI Cat Canyon, Inc.</v>
          </cell>
          <cell r="C34949" t="str">
            <v>Oil &amp; Gas</v>
          </cell>
          <cell r="D34949" t="str">
            <v>Santa Maria Valley</v>
          </cell>
          <cell r="E34949" t="str">
            <v>Northern</v>
          </cell>
          <cell r="F34949" t="str">
            <v>Santa Barbara</v>
          </cell>
          <cell r="G34949" t="str">
            <v>Sisquoc</v>
          </cell>
          <cell r="H34949" t="str">
            <v>Yes</v>
          </cell>
        </row>
        <row r="34950">
          <cell r="A34950" t="str">
            <v>0408320939</v>
          </cell>
          <cell r="B34950" t="str">
            <v>Cat Canyon Resources LLC</v>
          </cell>
          <cell r="C34950" t="str">
            <v>Oil &amp; Gas</v>
          </cell>
          <cell r="D34950" t="str">
            <v>Cat Canyon</v>
          </cell>
          <cell r="E34950" t="str">
            <v>Northern</v>
          </cell>
          <cell r="F34950" t="str">
            <v>Santa Barbara</v>
          </cell>
          <cell r="G34950" t="str">
            <v>Sisquoc, No Pool Breakdown, Monterey</v>
          </cell>
          <cell r="H34950" t="str">
            <v>Yes</v>
          </cell>
        </row>
        <row r="34951">
          <cell r="A34951" t="str">
            <v>0408320940</v>
          </cell>
          <cell r="B34951" t="str">
            <v>HVI Cat Canyon, Inc.</v>
          </cell>
          <cell r="C34951" t="str">
            <v>Water Source</v>
          </cell>
          <cell r="D34951" t="str">
            <v>Cat Canyon</v>
          </cell>
          <cell r="E34951" t="str">
            <v>Northern</v>
          </cell>
          <cell r="F34951" t="str">
            <v>Santa Barbara</v>
          </cell>
          <cell r="G34951" t="str">
            <v>No Pool Breakdown</v>
          </cell>
          <cell r="H34951" t="str">
            <v>No</v>
          </cell>
        </row>
        <row r="34952">
          <cell r="A34952" t="str">
            <v>0408320941</v>
          </cell>
          <cell r="B34952" t="str">
            <v>Cat Canyon Resources LLC</v>
          </cell>
          <cell r="C34952" t="str">
            <v>Oil &amp; Gas</v>
          </cell>
          <cell r="D34952" t="str">
            <v>Cat Canyon</v>
          </cell>
          <cell r="E34952" t="str">
            <v>Northern</v>
          </cell>
          <cell r="F34952" t="str">
            <v>Santa Barbara</v>
          </cell>
          <cell r="G34952" t="str">
            <v>Sisquoc, No Pool Breakdown, Monterey</v>
          </cell>
          <cell r="H34952" t="str">
            <v>Yes</v>
          </cell>
        </row>
        <row r="34953">
          <cell r="A34953" t="str">
            <v>0408320942</v>
          </cell>
          <cell r="B34953" t="str">
            <v>HVI Cat Canyon, Inc.</v>
          </cell>
          <cell r="C34953" t="str">
            <v>Oil &amp; Gas</v>
          </cell>
          <cell r="D34953" t="str">
            <v>Cat Canyon</v>
          </cell>
          <cell r="E34953" t="str">
            <v>Northern</v>
          </cell>
          <cell r="F34953" t="str">
            <v>Santa Barbara</v>
          </cell>
          <cell r="G34953" t="str">
            <v>No Pool Breakdown</v>
          </cell>
          <cell r="H34953" t="str">
            <v>Yes</v>
          </cell>
        </row>
        <row r="34954">
          <cell r="A34954" t="str">
            <v>0408320943</v>
          </cell>
          <cell r="B34954" t="str">
            <v>HVI Cat Canyon, Inc.</v>
          </cell>
          <cell r="C34954" t="str">
            <v>Oil &amp; Gas</v>
          </cell>
          <cell r="D34954" t="str">
            <v>Cat Canyon</v>
          </cell>
          <cell r="E34954" t="str">
            <v>Northern</v>
          </cell>
          <cell r="F34954" t="str">
            <v>Santa Barbara</v>
          </cell>
          <cell r="G34954" t="str">
            <v>No Pool Breakdown</v>
          </cell>
          <cell r="H34954" t="str">
            <v>Yes</v>
          </cell>
        </row>
        <row r="34955">
          <cell r="A34955" t="str">
            <v>0408320944</v>
          </cell>
          <cell r="B34955" t="str">
            <v>HVI Cat Canyon, Inc.</v>
          </cell>
          <cell r="C34955" t="str">
            <v>Oil &amp; Gas</v>
          </cell>
          <cell r="D34955" t="str">
            <v>Cat Canyon</v>
          </cell>
          <cell r="E34955" t="str">
            <v>Northern</v>
          </cell>
          <cell r="F34955" t="str">
            <v>Santa Barbara</v>
          </cell>
          <cell r="G34955" t="str">
            <v>No Pool Breakdown</v>
          </cell>
          <cell r="H34955" t="str">
            <v>Yes</v>
          </cell>
        </row>
        <row r="34956">
          <cell r="A34956" t="str">
            <v>0408320945</v>
          </cell>
          <cell r="B34956" t="str">
            <v>HVI Cat Canyon, Inc.</v>
          </cell>
          <cell r="C34956" t="str">
            <v>Oil &amp; Gas</v>
          </cell>
          <cell r="D34956" t="str">
            <v>Cat Canyon</v>
          </cell>
          <cell r="E34956" t="str">
            <v>Northern</v>
          </cell>
          <cell r="F34956" t="str">
            <v>Santa Barbara</v>
          </cell>
          <cell r="G34956" t="str">
            <v>No Pool Breakdown</v>
          </cell>
          <cell r="H34956" t="str">
            <v>Yes</v>
          </cell>
        </row>
        <row r="34957">
          <cell r="A34957" t="str">
            <v>0408320946</v>
          </cell>
          <cell r="B34957" t="str">
            <v>HVI Cat Canyon, Inc.</v>
          </cell>
          <cell r="C34957" t="str">
            <v>Oil &amp; Gas</v>
          </cell>
          <cell r="D34957" t="str">
            <v>Cat Canyon</v>
          </cell>
          <cell r="E34957" t="str">
            <v>Northern</v>
          </cell>
          <cell r="F34957" t="str">
            <v>Santa Barbara</v>
          </cell>
          <cell r="G34957" t="str">
            <v>No Pool Breakdown</v>
          </cell>
          <cell r="H34957" t="str">
            <v>Yes</v>
          </cell>
        </row>
        <row r="34958">
          <cell r="A34958" t="str">
            <v>0408320948</v>
          </cell>
          <cell r="B34958" t="str">
            <v>Cat Canyon Resources LLC</v>
          </cell>
          <cell r="C34958" t="str">
            <v>Oil &amp; Gas</v>
          </cell>
          <cell r="D34958" t="str">
            <v>Cat Canyon</v>
          </cell>
          <cell r="E34958" t="str">
            <v>Northern</v>
          </cell>
          <cell r="F34958" t="str">
            <v>Santa Barbara</v>
          </cell>
          <cell r="G34958" t="str">
            <v>Sisquoc, No Pool Breakdown, Monterey</v>
          </cell>
          <cell r="H34958" t="str">
            <v>Yes</v>
          </cell>
        </row>
        <row r="34959">
          <cell r="A34959" t="str">
            <v>0408320950</v>
          </cell>
          <cell r="B34959" t="str">
            <v>Team Operating LLC</v>
          </cell>
          <cell r="C34959" t="str">
            <v>Oil &amp; Gas</v>
          </cell>
          <cell r="D34959" t="str">
            <v>Cat Canyon</v>
          </cell>
          <cell r="E34959" t="str">
            <v>Northern</v>
          </cell>
          <cell r="F34959" t="str">
            <v>Santa Barbara</v>
          </cell>
          <cell r="G34959" t="str">
            <v>No Pool Breakdown</v>
          </cell>
          <cell r="H34959" t="str">
            <v>Yes</v>
          </cell>
        </row>
        <row r="34960">
          <cell r="A34960" t="str">
            <v>0408320951</v>
          </cell>
          <cell r="B34960" t="str">
            <v>Team Operating LLC</v>
          </cell>
          <cell r="C34960" t="str">
            <v>Oil &amp; Gas</v>
          </cell>
          <cell r="D34960" t="str">
            <v>Cat Canyon</v>
          </cell>
          <cell r="E34960" t="str">
            <v>Northern</v>
          </cell>
          <cell r="F34960" t="str">
            <v>Santa Barbara</v>
          </cell>
          <cell r="G34960" t="str">
            <v>No Pool Breakdown</v>
          </cell>
          <cell r="H34960" t="str">
            <v>Yes</v>
          </cell>
        </row>
        <row r="34961">
          <cell r="A34961" t="str">
            <v>0408320952</v>
          </cell>
          <cell r="B34961" t="str">
            <v>Team Operating LLC</v>
          </cell>
          <cell r="C34961" t="str">
            <v>Oil &amp; Gas</v>
          </cell>
          <cell r="D34961" t="str">
            <v>Cat Canyon</v>
          </cell>
          <cell r="E34961" t="str">
            <v>Northern</v>
          </cell>
          <cell r="F34961" t="str">
            <v>Santa Barbara</v>
          </cell>
          <cell r="G34961" t="str">
            <v>No Pool Breakdown</v>
          </cell>
          <cell r="H34961" t="str">
            <v>Yes</v>
          </cell>
        </row>
        <row r="34962">
          <cell r="A34962" t="str">
            <v>0408320955</v>
          </cell>
          <cell r="B34962" t="str">
            <v>Maria Joaquin Basin, LLC</v>
          </cell>
          <cell r="C34962" t="str">
            <v>Waterflood</v>
          </cell>
          <cell r="D34962" t="str">
            <v>Santa Maria Valley</v>
          </cell>
          <cell r="E34962" t="str">
            <v>Northern</v>
          </cell>
          <cell r="F34962" t="str">
            <v>Santa Barbara</v>
          </cell>
          <cell r="G34962" t="str">
            <v>Pt. Sal-O'Donnell</v>
          </cell>
          <cell r="H34962" t="str">
            <v>Yes</v>
          </cell>
        </row>
        <row r="34963">
          <cell r="A34963" t="str">
            <v>0408320956</v>
          </cell>
          <cell r="B34963" t="str">
            <v>Cat Canyon Resources LLC</v>
          </cell>
          <cell r="C34963" t="str">
            <v>Oil &amp; Gas</v>
          </cell>
          <cell r="D34963" t="str">
            <v>Cat Canyon</v>
          </cell>
          <cell r="E34963" t="str">
            <v>Northern</v>
          </cell>
          <cell r="F34963" t="str">
            <v>Santa Barbara</v>
          </cell>
          <cell r="G34963" t="str">
            <v>Sisquoc, No Pool Breakdown, Monterey</v>
          </cell>
          <cell r="H34963" t="str">
            <v>Yes</v>
          </cell>
        </row>
        <row r="34964">
          <cell r="A34964" t="str">
            <v>0408320958</v>
          </cell>
          <cell r="B34964" t="str">
            <v>HVI Cat Canyon, Inc.</v>
          </cell>
          <cell r="C34964" t="str">
            <v>Oil &amp; Gas</v>
          </cell>
          <cell r="D34964" t="str">
            <v>Santa Maria Valley</v>
          </cell>
          <cell r="E34964" t="str">
            <v>Northern</v>
          </cell>
          <cell r="F34964" t="str">
            <v>Santa Barbara</v>
          </cell>
          <cell r="G34964" t="str">
            <v>Sisquoc</v>
          </cell>
          <cell r="H34964" t="str">
            <v>Yes</v>
          </cell>
        </row>
        <row r="34965">
          <cell r="A34965" t="str">
            <v>0408320959</v>
          </cell>
          <cell r="B34965" t="str">
            <v>Cat Canyon Resources LLC</v>
          </cell>
          <cell r="C34965" t="str">
            <v>Oil &amp; Gas</v>
          </cell>
          <cell r="D34965" t="str">
            <v>Cat Canyon</v>
          </cell>
          <cell r="E34965" t="str">
            <v>Northern</v>
          </cell>
          <cell r="F34965" t="str">
            <v>Santa Barbara</v>
          </cell>
          <cell r="G34965" t="str">
            <v>Sisquoc, No Pool Breakdown, Monterey</v>
          </cell>
          <cell r="H34965" t="str">
            <v>No</v>
          </cell>
        </row>
        <row r="34966">
          <cell r="A34966" t="str">
            <v>0408320963</v>
          </cell>
          <cell r="B34966" t="str">
            <v>HVI Cat Canyon, Inc.</v>
          </cell>
          <cell r="C34966" t="str">
            <v>Oil &amp; Gas</v>
          </cell>
          <cell r="D34966" t="str">
            <v>Cat Canyon</v>
          </cell>
          <cell r="E34966" t="str">
            <v>Northern</v>
          </cell>
          <cell r="F34966" t="str">
            <v>Santa Barbara</v>
          </cell>
          <cell r="G34966" t="str">
            <v>No Pool Breakdown</v>
          </cell>
          <cell r="H34966" t="str">
            <v>Yes</v>
          </cell>
        </row>
        <row r="34967">
          <cell r="A34967" t="str">
            <v>0408320965</v>
          </cell>
          <cell r="B34967" t="str">
            <v>HVI Cat Canyon, Inc.</v>
          </cell>
          <cell r="C34967" t="str">
            <v>Oil &amp; Gas</v>
          </cell>
          <cell r="D34967" t="str">
            <v>Cat Canyon</v>
          </cell>
          <cell r="E34967" t="str">
            <v>Northern</v>
          </cell>
          <cell r="F34967" t="str">
            <v>Santa Barbara</v>
          </cell>
          <cell r="G34967" t="str">
            <v>No Pool Breakdown</v>
          </cell>
          <cell r="H34967" t="str">
            <v>Yes</v>
          </cell>
        </row>
        <row r="34968">
          <cell r="A34968" t="str">
            <v>0408320966</v>
          </cell>
          <cell r="B34968" t="str">
            <v>HVI Cat Canyon, Inc.</v>
          </cell>
          <cell r="C34968" t="str">
            <v>Oil &amp; Gas</v>
          </cell>
          <cell r="D34968" t="str">
            <v>Cat Canyon</v>
          </cell>
          <cell r="E34968" t="str">
            <v>Northern</v>
          </cell>
          <cell r="F34968" t="str">
            <v>Santa Barbara</v>
          </cell>
          <cell r="G34968" t="str">
            <v>No Pool Breakdown</v>
          </cell>
          <cell r="H34968" t="str">
            <v>Yes</v>
          </cell>
        </row>
        <row r="34969">
          <cell r="A34969" t="str">
            <v>0408320967</v>
          </cell>
          <cell r="B34969" t="str">
            <v>HVI Cat Canyon, Inc.</v>
          </cell>
          <cell r="C34969" t="str">
            <v>Oil &amp; Gas</v>
          </cell>
          <cell r="D34969" t="str">
            <v>Cat Canyon</v>
          </cell>
          <cell r="E34969" t="str">
            <v>Northern</v>
          </cell>
          <cell r="F34969" t="str">
            <v>Santa Barbara</v>
          </cell>
          <cell r="G34969" t="str">
            <v>No Pool Breakdown</v>
          </cell>
          <cell r="H34969" t="str">
            <v>Yes</v>
          </cell>
        </row>
        <row r="34970">
          <cell r="A34970" t="str">
            <v>0408320968</v>
          </cell>
          <cell r="B34970" t="str">
            <v>HVI Cat Canyon, Inc.</v>
          </cell>
          <cell r="C34970" t="str">
            <v>Water Disposal</v>
          </cell>
          <cell r="D34970" t="str">
            <v>Cat Canyon</v>
          </cell>
          <cell r="E34970" t="str">
            <v>Northern</v>
          </cell>
          <cell r="F34970" t="str">
            <v>Santa Barbara</v>
          </cell>
          <cell r="G34970" t="str">
            <v>No Pool Breakdown, Monterey</v>
          </cell>
          <cell r="H34970" t="str">
            <v>Yes</v>
          </cell>
        </row>
        <row r="34971">
          <cell r="A34971" t="str">
            <v>0408320969</v>
          </cell>
          <cell r="B34971" t="str">
            <v>Team Operating LLC</v>
          </cell>
          <cell r="C34971" t="str">
            <v>Oil &amp; Gas</v>
          </cell>
          <cell r="D34971" t="str">
            <v>Cat Canyon</v>
          </cell>
          <cell r="E34971" t="str">
            <v>Northern</v>
          </cell>
          <cell r="F34971" t="str">
            <v>Santa Barbara</v>
          </cell>
          <cell r="G34971" t="str">
            <v>No Pool Breakdown</v>
          </cell>
          <cell r="H34971" t="str">
            <v>Yes</v>
          </cell>
        </row>
        <row r="34972">
          <cell r="A34972" t="str">
            <v>0408320970</v>
          </cell>
          <cell r="B34972" t="str">
            <v>HVI Cat Canyon, Inc.</v>
          </cell>
          <cell r="C34972" t="str">
            <v>Oil &amp; Gas</v>
          </cell>
          <cell r="D34972" t="str">
            <v>Santa Maria Valley</v>
          </cell>
          <cell r="E34972" t="str">
            <v>Northern</v>
          </cell>
          <cell r="F34972" t="str">
            <v>Santa Barbara</v>
          </cell>
          <cell r="G34972" t="str">
            <v>Monterey</v>
          </cell>
          <cell r="H34972" t="str">
            <v>Yes</v>
          </cell>
        </row>
        <row r="34973">
          <cell r="A34973" t="str">
            <v>0408320973</v>
          </cell>
          <cell r="B34973" t="str">
            <v>Team Operating LLC</v>
          </cell>
          <cell r="C34973" t="str">
            <v>Oil &amp; Gas</v>
          </cell>
          <cell r="D34973" t="str">
            <v>Cat Canyon</v>
          </cell>
          <cell r="E34973" t="str">
            <v>Northern</v>
          </cell>
          <cell r="F34973" t="str">
            <v>Santa Barbara</v>
          </cell>
          <cell r="G34973" t="str">
            <v>No Pool Breakdown</v>
          </cell>
          <cell r="H34973" t="str">
            <v>Yes</v>
          </cell>
        </row>
        <row r="34974">
          <cell r="A34974" t="str">
            <v>0408320974</v>
          </cell>
          <cell r="B34974" t="str">
            <v>Team Operating LLC</v>
          </cell>
          <cell r="C34974" t="str">
            <v>Oil &amp; Gas</v>
          </cell>
          <cell r="D34974" t="str">
            <v>Cat Canyon</v>
          </cell>
          <cell r="E34974" t="str">
            <v>Northern</v>
          </cell>
          <cell r="F34974" t="str">
            <v>Santa Barbara</v>
          </cell>
          <cell r="G34974" t="str">
            <v>No Pool Breakdown</v>
          </cell>
          <cell r="H34974" t="str">
            <v>Yes</v>
          </cell>
        </row>
        <row r="34975">
          <cell r="A34975" t="str">
            <v>0408320982</v>
          </cell>
          <cell r="B34975" t="str">
            <v>Team Operating LLC</v>
          </cell>
          <cell r="C34975" t="str">
            <v>Oil &amp; Gas</v>
          </cell>
          <cell r="D34975" t="str">
            <v>Casmalia</v>
          </cell>
          <cell r="E34975" t="str">
            <v>Northern</v>
          </cell>
          <cell r="F34975" t="str">
            <v>Santa Barbara</v>
          </cell>
          <cell r="G34975" t="str">
            <v>No Pool Breakdown</v>
          </cell>
          <cell r="H34975" t="str">
            <v>Yes</v>
          </cell>
        </row>
        <row r="34976">
          <cell r="A34976" t="str">
            <v>0408320985</v>
          </cell>
          <cell r="B34976" t="str">
            <v>Team Operating LLC</v>
          </cell>
          <cell r="C34976" t="str">
            <v>Oil &amp; Gas</v>
          </cell>
          <cell r="D34976" t="str">
            <v>Casmalia</v>
          </cell>
          <cell r="E34976" t="str">
            <v>Northern</v>
          </cell>
          <cell r="F34976" t="str">
            <v>Santa Barbara</v>
          </cell>
          <cell r="G34976" t="str">
            <v>No Pool Breakdown</v>
          </cell>
          <cell r="H34976" t="str">
            <v>Yes</v>
          </cell>
        </row>
        <row r="34977">
          <cell r="A34977" t="str">
            <v>0408320986</v>
          </cell>
          <cell r="B34977" t="str">
            <v>HVI Cat Canyon, Inc.</v>
          </cell>
          <cell r="C34977" t="str">
            <v>Oil &amp; Gas</v>
          </cell>
          <cell r="D34977" t="str">
            <v>Santa Maria Valley</v>
          </cell>
          <cell r="E34977" t="str">
            <v>Northern</v>
          </cell>
          <cell r="F34977" t="str">
            <v>Santa Barbara</v>
          </cell>
          <cell r="G34977" t="str">
            <v>Sisquoc</v>
          </cell>
          <cell r="H34977" t="str">
            <v>Yes</v>
          </cell>
        </row>
        <row r="34978">
          <cell r="A34978" t="str">
            <v>0408320989</v>
          </cell>
          <cell r="B34978" t="str">
            <v>HVI Cat Canyon, Inc.</v>
          </cell>
          <cell r="C34978" t="str">
            <v>Oil &amp; Gas</v>
          </cell>
          <cell r="D34978" t="str">
            <v>Santa Maria Valley</v>
          </cell>
          <cell r="E34978" t="str">
            <v>Northern</v>
          </cell>
          <cell r="F34978" t="str">
            <v>Santa Barbara</v>
          </cell>
          <cell r="G34978" t="str">
            <v>Foxen</v>
          </cell>
          <cell r="H34978" t="str">
            <v>Yes</v>
          </cell>
        </row>
        <row r="34979">
          <cell r="A34979" t="str">
            <v>0408320995</v>
          </cell>
          <cell r="B34979" t="str">
            <v>Team Operating LLC</v>
          </cell>
          <cell r="C34979" t="str">
            <v>Oil &amp; Gas</v>
          </cell>
          <cell r="D34979" t="str">
            <v>Cat Canyon</v>
          </cell>
          <cell r="E34979" t="str">
            <v>Northern</v>
          </cell>
          <cell r="F34979" t="str">
            <v>Santa Barbara</v>
          </cell>
          <cell r="G34979" t="str">
            <v>No Pool Breakdown</v>
          </cell>
          <cell r="H34979" t="str">
            <v>Yes</v>
          </cell>
        </row>
        <row r="34980">
          <cell r="A34980" t="str">
            <v>0408320997</v>
          </cell>
          <cell r="B34980" t="str">
            <v>Maria Joaquin Basin, LLC</v>
          </cell>
          <cell r="C34980" t="str">
            <v>Oil &amp; Gas</v>
          </cell>
          <cell r="D34980" t="str">
            <v>Santa Maria Valley</v>
          </cell>
          <cell r="E34980" t="str">
            <v>Northern</v>
          </cell>
          <cell r="F34980" t="str">
            <v>Santa Barbara</v>
          </cell>
          <cell r="G34980" t="str">
            <v>No Pool Breakdown</v>
          </cell>
          <cell r="H34980" t="str">
            <v>No</v>
          </cell>
        </row>
        <row r="34981">
          <cell r="A34981" t="str">
            <v>0408321005</v>
          </cell>
          <cell r="B34981" t="str">
            <v>Cat Canyon Resources LLC</v>
          </cell>
          <cell r="C34981" t="str">
            <v>Water Source</v>
          </cell>
          <cell r="D34981" t="str">
            <v>Cat Canyon</v>
          </cell>
          <cell r="E34981" t="str">
            <v>Northern</v>
          </cell>
          <cell r="F34981" t="str">
            <v>Santa Barbara</v>
          </cell>
          <cell r="G34981" t="str">
            <v>No Pool Breakdown</v>
          </cell>
          <cell r="H34981" t="str">
            <v>Yes</v>
          </cell>
        </row>
        <row r="34982">
          <cell r="A34982" t="str">
            <v>0408321009</v>
          </cell>
          <cell r="B34982" t="str">
            <v>California Resources Production Corporation</v>
          </cell>
          <cell r="C34982" t="str">
            <v>Water Disposal</v>
          </cell>
          <cell r="D34982" t="str">
            <v>Cat Canyon</v>
          </cell>
          <cell r="E34982" t="str">
            <v>Northern</v>
          </cell>
          <cell r="F34982" t="str">
            <v>Santa Barbara</v>
          </cell>
          <cell r="G34982" t="str">
            <v>Sisquoc, No Pool Breakdown</v>
          </cell>
          <cell r="H34982" t="str">
            <v>Yes</v>
          </cell>
        </row>
        <row r="34983">
          <cell r="A34983" t="str">
            <v>0408321015</v>
          </cell>
          <cell r="B34983" t="str">
            <v>Team Operating LLC</v>
          </cell>
          <cell r="C34983" t="str">
            <v>Oil &amp; Gas</v>
          </cell>
          <cell r="D34983" t="str">
            <v>Cat Canyon</v>
          </cell>
          <cell r="E34983" t="str">
            <v>Northern</v>
          </cell>
          <cell r="F34983" t="str">
            <v>Santa Barbara</v>
          </cell>
          <cell r="G34983" t="str">
            <v>No Pool Breakdown</v>
          </cell>
          <cell r="H34983" t="str">
            <v>Yes</v>
          </cell>
        </row>
        <row r="34984">
          <cell r="A34984" t="str">
            <v>0408321019</v>
          </cell>
          <cell r="B34984" t="str">
            <v>Team Operating LLC</v>
          </cell>
          <cell r="C34984" t="str">
            <v>Oil &amp; Gas</v>
          </cell>
          <cell r="D34984" t="str">
            <v>Cat Canyon</v>
          </cell>
          <cell r="E34984" t="str">
            <v>Northern</v>
          </cell>
          <cell r="F34984" t="str">
            <v>Santa Barbara</v>
          </cell>
          <cell r="G34984" t="str">
            <v>No Pool Breakdown</v>
          </cell>
          <cell r="H34984" t="str">
            <v>Yes</v>
          </cell>
        </row>
        <row r="34985">
          <cell r="A34985" t="str">
            <v>0408321021</v>
          </cell>
          <cell r="B34985" t="str">
            <v>Team Operating LLC</v>
          </cell>
          <cell r="C34985" t="str">
            <v>Oil &amp; Gas</v>
          </cell>
          <cell r="D34985" t="str">
            <v>Cat Canyon</v>
          </cell>
          <cell r="E34985" t="str">
            <v>Northern</v>
          </cell>
          <cell r="F34985" t="str">
            <v>Santa Barbara</v>
          </cell>
          <cell r="G34985" t="str">
            <v>No Pool Breakdown</v>
          </cell>
          <cell r="H34985" t="str">
            <v>Yes</v>
          </cell>
        </row>
        <row r="34986">
          <cell r="A34986" t="str">
            <v>0408321044</v>
          </cell>
          <cell r="B34986" t="str">
            <v>Team Operating LLC</v>
          </cell>
          <cell r="C34986" t="str">
            <v>Oil &amp; Gas</v>
          </cell>
          <cell r="D34986" t="str">
            <v>Cat Canyon</v>
          </cell>
          <cell r="E34986" t="str">
            <v>Northern</v>
          </cell>
          <cell r="F34986" t="str">
            <v>Santa Barbara</v>
          </cell>
          <cell r="G34986" t="str">
            <v>No Pool Breakdown</v>
          </cell>
          <cell r="H34986" t="str">
            <v>Yes</v>
          </cell>
        </row>
        <row r="34987">
          <cell r="A34987" t="str">
            <v>0408321048</v>
          </cell>
          <cell r="B34987" t="str">
            <v>Cat Canyon Resources LLC</v>
          </cell>
          <cell r="C34987" t="str">
            <v>Oil &amp; Gas</v>
          </cell>
          <cell r="D34987" t="str">
            <v>Cat Canyon</v>
          </cell>
          <cell r="E34987" t="str">
            <v>Northern</v>
          </cell>
          <cell r="F34987" t="str">
            <v>Santa Barbara</v>
          </cell>
          <cell r="G34987" t="str">
            <v>No Pool Breakdown, Monterey</v>
          </cell>
          <cell r="H34987" t="str">
            <v>No</v>
          </cell>
        </row>
        <row r="34988">
          <cell r="A34988" t="str">
            <v>0408321050</v>
          </cell>
          <cell r="B34988" t="str">
            <v>Cat Canyon Resources LLC</v>
          </cell>
          <cell r="C34988" t="str">
            <v>Oil &amp; Gas</v>
          </cell>
          <cell r="D34988" t="str">
            <v>Cat Canyon</v>
          </cell>
          <cell r="E34988" t="str">
            <v>Northern</v>
          </cell>
          <cell r="F34988" t="str">
            <v>Santa Barbara</v>
          </cell>
          <cell r="G34988" t="str">
            <v>No Pool Breakdown</v>
          </cell>
          <cell r="H34988" t="str">
            <v>Yes</v>
          </cell>
        </row>
        <row r="34989">
          <cell r="A34989" t="str">
            <v>0408321051</v>
          </cell>
          <cell r="B34989" t="str">
            <v>California Resources Production Corporation</v>
          </cell>
          <cell r="C34989" t="str">
            <v>Oil &amp; Gas</v>
          </cell>
          <cell r="D34989" t="str">
            <v>Cat Canyon</v>
          </cell>
          <cell r="E34989" t="str">
            <v>Northern</v>
          </cell>
          <cell r="F34989" t="str">
            <v>Santa Barbara</v>
          </cell>
          <cell r="G34989" t="str">
            <v>No Pool Breakdown</v>
          </cell>
          <cell r="H34989" t="str">
            <v>Yes</v>
          </cell>
        </row>
        <row r="34990">
          <cell r="A34990" t="str">
            <v>0408321052</v>
          </cell>
          <cell r="B34990" t="str">
            <v>California Resources Production Corporation</v>
          </cell>
          <cell r="C34990" t="str">
            <v>Oil &amp; Gas</v>
          </cell>
          <cell r="D34990" t="str">
            <v>Cat Canyon</v>
          </cell>
          <cell r="E34990" t="str">
            <v>Northern</v>
          </cell>
          <cell r="F34990" t="str">
            <v>Santa Barbara</v>
          </cell>
          <cell r="G34990" t="str">
            <v>No Pool Breakdown</v>
          </cell>
          <cell r="H34990" t="str">
            <v>Yes</v>
          </cell>
        </row>
        <row r="34991">
          <cell r="A34991" t="str">
            <v>0408321056</v>
          </cell>
          <cell r="B34991" t="str">
            <v>HVI Cat Canyon, Inc.</v>
          </cell>
          <cell r="C34991" t="str">
            <v>Oil &amp; Gas</v>
          </cell>
          <cell r="D34991" t="str">
            <v>Cat Canyon</v>
          </cell>
          <cell r="E34991" t="str">
            <v>Northern</v>
          </cell>
          <cell r="F34991" t="str">
            <v>Santa Barbara</v>
          </cell>
          <cell r="G34991" t="str">
            <v>No Pool Breakdown</v>
          </cell>
          <cell r="H34991" t="str">
            <v>Yes</v>
          </cell>
        </row>
        <row r="34992">
          <cell r="A34992" t="str">
            <v>0408321057</v>
          </cell>
          <cell r="B34992" t="str">
            <v>HVI Cat Canyon, Inc.</v>
          </cell>
          <cell r="C34992" t="str">
            <v>Oil &amp; Gas</v>
          </cell>
          <cell r="D34992" t="str">
            <v>Cat Canyon</v>
          </cell>
          <cell r="E34992" t="str">
            <v>Northern</v>
          </cell>
          <cell r="F34992" t="str">
            <v>Santa Barbara</v>
          </cell>
          <cell r="G34992" t="str">
            <v>No Pool Breakdown</v>
          </cell>
          <cell r="H34992" t="str">
            <v>Yes</v>
          </cell>
        </row>
        <row r="34993">
          <cell r="A34993" t="str">
            <v>0408321059</v>
          </cell>
          <cell r="B34993" t="str">
            <v>HVI Cat Canyon, Inc.</v>
          </cell>
          <cell r="C34993" t="str">
            <v>Oil &amp; Gas</v>
          </cell>
          <cell r="D34993" t="str">
            <v>Cat Canyon</v>
          </cell>
          <cell r="E34993" t="str">
            <v>Northern</v>
          </cell>
          <cell r="F34993" t="str">
            <v>Santa Barbara</v>
          </cell>
          <cell r="G34993" t="str">
            <v>No Pool Breakdown</v>
          </cell>
          <cell r="H34993" t="str">
            <v>Yes</v>
          </cell>
        </row>
        <row r="34994">
          <cell r="A34994" t="str">
            <v>0408321066</v>
          </cell>
          <cell r="B34994" t="str">
            <v>Cat Canyon Resources LLC</v>
          </cell>
          <cell r="C34994" t="str">
            <v>Oil &amp; Gas</v>
          </cell>
          <cell r="D34994" t="str">
            <v>Cat Canyon</v>
          </cell>
          <cell r="E34994" t="str">
            <v>Northern</v>
          </cell>
          <cell r="F34994" t="str">
            <v>Santa Barbara</v>
          </cell>
          <cell r="G34994" t="str">
            <v>Sisquoc, No Pool Breakdown, Monterey</v>
          </cell>
          <cell r="H34994" t="str">
            <v>No</v>
          </cell>
        </row>
        <row r="34995">
          <cell r="A34995" t="str">
            <v>0408321067</v>
          </cell>
          <cell r="B34995" t="str">
            <v>Cat Canyon Resources LLC</v>
          </cell>
          <cell r="C34995" t="str">
            <v>Oil &amp; Gas</v>
          </cell>
          <cell r="D34995" t="str">
            <v>Cat Canyon</v>
          </cell>
          <cell r="E34995" t="str">
            <v>Northern</v>
          </cell>
          <cell r="F34995" t="str">
            <v>Santa Barbara</v>
          </cell>
          <cell r="G34995" t="str">
            <v>Sisquoc, No Pool Breakdown</v>
          </cell>
          <cell r="H34995" t="str">
            <v>Yes</v>
          </cell>
        </row>
        <row r="34996">
          <cell r="A34996" t="str">
            <v>0408321068</v>
          </cell>
          <cell r="B34996" t="str">
            <v>HVI Cat Canyon, Inc.</v>
          </cell>
          <cell r="C34996" t="str">
            <v>Oil &amp; Gas</v>
          </cell>
          <cell r="D34996" t="str">
            <v>Cat Canyon</v>
          </cell>
          <cell r="E34996" t="str">
            <v>Northern</v>
          </cell>
          <cell r="F34996" t="str">
            <v>Santa Barbara</v>
          </cell>
          <cell r="G34996" t="str">
            <v>No Pool Breakdown</v>
          </cell>
          <cell r="H34996" t="str">
            <v>Yes</v>
          </cell>
        </row>
        <row r="34997">
          <cell r="A34997" t="str">
            <v>0408321069</v>
          </cell>
          <cell r="B34997" t="str">
            <v>Cat Canyon Resources LLC</v>
          </cell>
          <cell r="C34997" t="str">
            <v>Oil &amp; Gas</v>
          </cell>
          <cell r="D34997" t="str">
            <v>Cat Canyon</v>
          </cell>
          <cell r="E34997" t="str">
            <v>Northern</v>
          </cell>
          <cell r="F34997" t="str">
            <v>Santa Barbara</v>
          </cell>
          <cell r="G34997" t="str">
            <v>Sisquoc, No Pool Breakdown, Monterey</v>
          </cell>
          <cell r="H34997" t="str">
            <v>No</v>
          </cell>
        </row>
        <row r="34998">
          <cell r="A34998" t="str">
            <v>0408321075</v>
          </cell>
          <cell r="B34998" t="str">
            <v>HVI Cat Canyon, Inc.</v>
          </cell>
          <cell r="C34998" t="str">
            <v>Oil &amp; Gas</v>
          </cell>
          <cell r="D34998" t="str">
            <v>Santa Maria Valley</v>
          </cell>
          <cell r="E34998" t="str">
            <v>Northern</v>
          </cell>
          <cell r="F34998" t="str">
            <v>Santa Barbara</v>
          </cell>
          <cell r="G34998" t="str">
            <v>No Pool Breakdown</v>
          </cell>
          <cell r="H34998" t="str">
            <v>No</v>
          </cell>
        </row>
        <row r="34999">
          <cell r="A34999" t="str">
            <v>0408321076</v>
          </cell>
          <cell r="B34999" t="str">
            <v>HVI Cat Canyon, Inc.</v>
          </cell>
          <cell r="C34999" t="str">
            <v>Oil &amp; Gas</v>
          </cell>
          <cell r="D34999" t="str">
            <v>Santa Maria Valley</v>
          </cell>
          <cell r="E34999" t="str">
            <v>Northern</v>
          </cell>
          <cell r="F34999" t="str">
            <v>Santa Barbara</v>
          </cell>
          <cell r="G34999" t="str">
            <v>No Pool Breakdown</v>
          </cell>
          <cell r="H34999" t="str">
            <v>No</v>
          </cell>
        </row>
        <row r="35000">
          <cell r="A35000" t="str">
            <v>0408321081</v>
          </cell>
          <cell r="B35000" t="str">
            <v>Cat Canyon Resources LLC</v>
          </cell>
          <cell r="C35000" t="str">
            <v>Oil &amp; Gas</v>
          </cell>
          <cell r="D35000" t="str">
            <v>Cat Canyon</v>
          </cell>
          <cell r="E35000" t="str">
            <v>Northern</v>
          </cell>
          <cell r="F35000" t="str">
            <v>Santa Barbara</v>
          </cell>
          <cell r="G35000" t="str">
            <v>Sisquoc, No Pool Breakdown, Monterey</v>
          </cell>
          <cell r="H35000" t="str">
            <v>Yes</v>
          </cell>
        </row>
        <row r="35001">
          <cell r="A35001" t="str">
            <v>0408321083</v>
          </cell>
          <cell r="B35001" t="str">
            <v>Cat Canyon Resources LLC</v>
          </cell>
          <cell r="C35001" t="str">
            <v>Oil &amp; Gas</v>
          </cell>
          <cell r="D35001" t="str">
            <v>Cat Canyon</v>
          </cell>
          <cell r="E35001" t="str">
            <v>Northern</v>
          </cell>
          <cell r="F35001" t="str">
            <v>Santa Barbara</v>
          </cell>
          <cell r="G35001" t="str">
            <v>Sisquoc, No Pool Breakdown, Monterey</v>
          </cell>
          <cell r="H35001" t="str">
            <v>Yes</v>
          </cell>
        </row>
        <row r="35002">
          <cell r="A35002" t="str">
            <v>0408321085</v>
          </cell>
          <cell r="B35002" t="str">
            <v>Cat Canyon Resources LLC</v>
          </cell>
          <cell r="C35002" t="str">
            <v>Oil &amp; Gas</v>
          </cell>
          <cell r="D35002" t="str">
            <v>Cat Canyon</v>
          </cell>
          <cell r="E35002" t="str">
            <v>Northern</v>
          </cell>
          <cell r="F35002" t="str">
            <v>Santa Barbara</v>
          </cell>
          <cell r="G35002" t="str">
            <v>Sisquoc, No Pool Breakdown, Monterey</v>
          </cell>
          <cell r="H35002" t="str">
            <v>No</v>
          </cell>
        </row>
        <row r="35003">
          <cell r="A35003" t="str">
            <v>0408321086</v>
          </cell>
          <cell r="B35003" t="str">
            <v>Cat Canyon Resources LLC</v>
          </cell>
          <cell r="C35003" t="str">
            <v>Oil &amp; Gas</v>
          </cell>
          <cell r="D35003" t="str">
            <v>Cat Canyon</v>
          </cell>
          <cell r="E35003" t="str">
            <v>Northern</v>
          </cell>
          <cell r="F35003" t="str">
            <v>Santa Barbara</v>
          </cell>
          <cell r="G35003" t="str">
            <v>Sisquoc, No Pool Breakdown, Monterey</v>
          </cell>
          <cell r="H35003" t="str">
            <v>No</v>
          </cell>
        </row>
        <row r="35004">
          <cell r="A35004" t="str">
            <v>0408321089</v>
          </cell>
          <cell r="B35004" t="str">
            <v>Cat Canyon Resources LLC</v>
          </cell>
          <cell r="C35004" t="str">
            <v>Oil &amp; Gas</v>
          </cell>
          <cell r="D35004" t="str">
            <v>Cat Canyon</v>
          </cell>
          <cell r="E35004" t="str">
            <v>Northern</v>
          </cell>
          <cell r="F35004" t="str">
            <v>Santa Barbara</v>
          </cell>
          <cell r="G35004" t="str">
            <v>Sisquoc, No Pool Breakdown, Monterey</v>
          </cell>
          <cell r="H35004" t="str">
            <v>Yes</v>
          </cell>
        </row>
        <row r="35005">
          <cell r="A35005" t="str">
            <v>0408321090</v>
          </cell>
          <cell r="B35005" t="str">
            <v>Cat Canyon Resources LLC</v>
          </cell>
          <cell r="C35005" t="str">
            <v>Oil &amp; Gas</v>
          </cell>
          <cell r="D35005" t="str">
            <v>Cat Canyon</v>
          </cell>
          <cell r="E35005" t="str">
            <v>Northern</v>
          </cell>
          <cell r="F35005" t="str">
            <v>Santa Barbara</v>
          </cell>
          <cell r="G35005" t="str">
            <v>Sisquoc, No Pool Breakdown, Monterey</v>
          </cell>
          <cell r="H35005" t="str">
            <v>No</v>
          </cell>
        </row>
        <row r="35006">
          <cell r="A35006" t="str">
            <v>0408321092</v>
          </cell>
          <cell r="B35006" t="str">
            <v>Cat Canyon Resources LLC</v>
          </cell>
          <cell r="C35006" t="str">
            <v>Oil &amp; Gas</v>
          </cell>
          <cell r="D35006" t="str">
            <v>Cat Canyon</v>
          </cell>
          <cell r="E35006" t="str">
            <v>Northern</v>
          </cell>
          <cell r="F35006" t="str">
            <v>Santa Barbara</v>
          </cell>
          <cell r="G35006" t="str">
            <v>Sisquoc, No Pool Breakdown, Monterey</v>
          </cell>
          <cell r="H35006" t="str">
            <v>No</v>
          </cell>
        </row>
        <row r="35007">
          <cell r="A35007" t="str">
            <v>0408321093</v>
          </cell>
          <cell r="B35007" t="str">
            <v>Cat Canyon Resources LLC</v>
          </cell>
          <cell r="C35007" t="str">
            <v>Oil &amp; Gas</v>
          </cell>
          <cell r="D35007" t="str">
            <v>Cat Canyon</v>
          </cell>
          <cell r="E35007" t="str">
            <v>Northern</v>
          </cell>
          <cell r="F35007" t="str">
            <v>Santa Barbara</v>
          </cell>
          <cell r="G35007" t="str">
            <v>Sisquoc, No Pool Breakdown, Monterey</v>
          </cell>
          <cell r="H35007" t="str">
            <v>No</v>
          </cell>
        </row>
        <row r="35008">
          <cell r="A35008" t="str">
            <v>0408321097</v>
          </cell>
          <cell r="B35008" t="str">
            <v>Team Operating LLC</v>
          </cell>
          <cell r="C35008" t="str">
            <v>Oil &amp; Gas</v>
          </cell>
          <cell r="D35008" t="str">
            <v>Cat Canyon</v>
          </cell>
          <cell r="E35008" t="str">
            <v>Northern</v>
          </cell>
          <cell r="F35008" t="str">
            <v>Santa Barbara</v>
          </cell>
          <cell r="G35008" t="str">
            <v>No Pool Breakdown</v>
          </cell>
          <cell r="H35008" t="str">
            <v>Yes</v>
          </cell>
        </row>
        <row r="35009">
          <cell r="A35009" t="str">
            <v>0408321099</v>
          </cell>
          <cell r="B35009" t="str">
            <v>Cat Canyon Resources LLC</v>
          </cell>
          <cell r="C35009" t="str">
            <v>Oil &amp; Gas</v>
          </cell>
          <cell r="D35009" t="str">
            <v>Cat Canyon</v>
          </cell>
          <cell r="E35009" t="str">
            <v>Northern</v>
          </cell>
          <cell r="F35009" t="str">
            <v>Santa Barbara</v>
          </cell>
          <cell r="G35009" t="str">
            <v>Sisquoc, No Pool Breakdown, Monterey</v>
          </cell>
          <cell r="H35009" t="str">
            <v>Yes</v>
          </cell>
        </row>
        <row r="35010">
          <cell r="A35010" t="str">
            <v>0408321102</v>
          </cell>
          <cell r="B35010" t="str">
            <v>Team Operating LLC</v>
          </cell>
          <cell r="C35010" t="str">
            <v>Oil &amp; Gas</v>
          </cell>
          <cell r="D35010" t="str">
            <v>Cat Canyon</v>
          </cell>
          <cell r="E35010" t="str">
            <v>Northern</v>
          </cell>
          <cell r="F35010" t="str">
            <v>Santa Barbara</v>
          </cell>
          <cell r="G35010" t="str">
            <v>No Pool Breakdown</v>
          </cell>
          <cell r="H35010" t="str">
            <v>Yes</v>
          </cell>
        </row>
        <row r="35011">
          <cell r="A35011" t="str">
            <v>0408321104</v>
          </cell>
          <cell r="B35011" t="str">
            <v>HVI Cat Canyon, Inc.</v>
          </cell>
          <cell r="C35011" t="str">
            <v>Oil &amp; Gas</v>
          </cell>
          <cell r="D35011" t="str">
            <v>Cat Canyon</v>
          </cell>
          <cell r="E35011" t="str">
            <v>Northern</v>
          </cell>
          <cell r="F35011" t="str">
            <v>Santa Barbara</v>
          </cell>
          <cell r="G35011" t="str">
            <v>No Pool Breakdown</v>
          </cell>
          <cell r="H35011" t="str">
            <v>Yes</v>
          </cell>
        </row>
        <row r="35012">
          <cell r="A35012" t="str">
            <v>0408321106</v>
          </cell>
          <cell r="B35012" t="str">
            <v>HVI Cat Canyon, Inc.</v>
          </cell>
          <cell r="C35012" t="str">
            <v>Oil &amp; Gas</v>
          </cell>
          <cell r="D35012" t="str">
            <v>Cat Canyon</v>
          </cell>
          <cell r="E35012" t="str">
            <v>Northern</v>
          </cell>
          <cell r="F35012" t="str">
            <v>Santa Barbara</v>
          </cell>
          <cell r="G35012" t="str">
            <v>No Pool Breakdown</v>
          </cell>
          <cell r="H35012" t="str">
            <v>Yes</v>
          </cell>
        </row>
        <row r="35013">
          <cell r="A35013" t="str">
            <v>0408321107</v>
          </cell>
          <cell r="B35013" t="str">
            <v>HVI Cat Canyon, Inc.</v>
          </cell>
          <cell r="C35013" t="str">
            <v>Oil &amp; Gas</v>
          </cell>
          <cell r="D35013" t="str">
            <v>Cat Canyon</v>
          </cell>
          <cell r="E35013" t="str">
            <v>Northern</v>
          </cell>
          <cell r="F35013" t="str">
            <v>Santa Barbara</v>
          </cell>
          <cell r="G35013" t="str">
            <v>No Pool Breakdown</v>
          </cell>
          <cell r="H35013" t="str">
            <v>Yes</v>
          </cell>
        </row>
        <row r="35014">
          <cell r="A35014" t="str">
            <v>0408321108</v>
          </cell>
          <cell r="B35014" t="str">
            <v>HVI Cat Canyon, Inc.</v>
          </cell>
          <cell r="C35014" t="str">
            <v>Oil &amp; Gas</v>
          </cell>
          <cell r="D35014" t="str">
            <v>Cat Canyon</v>
          </cell>
          <cell r="E35014" t="str">
            <v>Northern</v>
          </cell>
          <cell r="F35014" t="str">
            <v>Santa Barbara</v>
          </cell>
          <cell r="G35014" t="str">
            <v>No Pool Breakdown</v>
          </cell>
          <cell r="H35014" t="str">
            <v>Yes</v>
          </cell>
        </row>
        <row r="35015">
          <cell r="A35015" t="str">
            <v>0408321109</v>
          </cell>
          <cell r="B35015" t="str">
            <v>HVI Cat Canyon, Inc.</v>
          </cell>
          <cell r="C35015" t="str">
            <v>Oil &amp; Gas</v>
          </cell>
          <cell r="D35015" t="str">
            <v>Cat Canyon</v>
          </cell>
          <cell r="E35015" t="str">
            <v>Northern</v>
          </cell>
          <cell r="F35015" t="str">
            <v>Santa Barbara</v>
          </cell>
          <cell r="G35015" t="str">
            <v>No Pool Breakdown</v>
          </cell>
          <cell r="H35015" t="str">
            <v>Yes</v>
          </cell>
        </row>
        <row r="35016">
          <cell r="A35016" t="str">
            <v>0408321120</v>
          </cell>
          <cell r="B35016" t="str">
            <v>Team Operating LLC</v>
          </cell>
          <cell r="C35016" t="str">
            <v>Water Disposal</v>
          </cell>
          <cell r="D35016" t="str">
            <v>Cat Canyon</v>
          </cell>
          <cell r="E35016" t="str">
            <v>Northern</v>
          </cell>
          <cell r="F35016" t="str">
            <v>Santa Barbara</v>
          </cell>
          <cell r="G35016" t="str">
            <v>Sisquoc, No Pool Breakdown</v>
          </cell>
          <cell r="H35016" t="str">
            <v>Yes</v>
          </cell>
        </row>
        <row r="35017">
          <cell r="A35017" t="str">
            <v>0408321124</v>
          </cell>
          <cell r="B35017" t="str">
            <v>Cat Canyon Resources LLC</v>
          </cell>
          <cell r="C35017" t="str">
            <v>Multi-Purpose</v>
          </cell>
          <cell r="D35017" t="str">
            <v>Cat Canyon</v>
          </cell>
          <cell r="E35017" t="str">
            <v>Northern</v>
          </cell>
          <cell r="F35017" t="str">
            <v>Santa Barbara</v>
          </cell>
          <cell r="G35017" t="str">
            <v>Sisquoc, No Pool Breakdown, Monterey</v>
          </cell>
          <cell r="H35017" t="str">
            <v>No</v>
          </cell>
        </row>
        <row r="35018">
          <cell r="A35018" t="str">
            <v>0408321125</v>
          </cell>
          <cell r="B35018" t="str">
            <v>Cat Canyon Resources LLC</v>
          </cell>
          <cell r="C35018" t="str">
            <v>Oil &amp; Gas</v>
          </cell>
          <cell r="D35018" t="str">
            <v>Cat Canyon</v>
          </cell>
          <cell r="E35018" t="str">
            <v>Northern</v>
          </cell>
          <cell r="F35018" t="str">
            <v>Santa Barbara</v>
          </cell>
          <cell r="G35018" t="str">
            <v>Sisquoc, S1B</v>
          </cell>
          <cell r="H35018" t="str">
            <v>Yes</v>
          </cell>
        </row>
        <row r="35019">
          <cell r="A35019" t="str">
            <v>0408321126</v>
          </cell>
          <cell r="B35019" t="str">
            <v>Cat Canyon Resources LLC</v>
          </cell>
          <cell r="C35019" t="str">
            <v>Oil &amp; Gas</v>
          </cell>
          <cell r="D35019" t="str">
            <v>Cat Canyon</v>
          </cell>
          <cell r="E35019" t="str">
            <v>Northern</v>
          </cell>
          <cell r="F35019" t="str">
            <v>Santa Barbara</v>
          </cell>
          <cell r="G35019" t="str">
            <v>Sisquoc, S1B</v>
          </cell>
          <cell r="H35019" t="str">
            <v>Yes</v>
          </cell>
        </row>
        <row r="35020">
          <cell r="A35020" t="str">
            <v>0408321131</v>
          </cell>
          <cell r="B35020" t="str">
            <v>HVI Cat Canyon, Inc.</v>
          </cell>
          <cell r="C35020" t="str">
            <v>Oil &amp; Gas</v>
          </cell>
          <cell r="D35020" t="str">
            <v>Cat Canyon</v>
          </cell>
          <cell r="E35020" t="str">
            <v>Northern</v>
          </cell>
          <cell r="F35020" t="str">
            <v>Santa Barbara</v>
          </cell>
          <cell r="G35020" t="str">
            <v>No Pool Breakdown</v>
          </cell>
          <cell r="H35020" t="str">
            <v>No</v>
          </cell>
        </row>
        <row r="35021">
          <cell r="A35021" t="str">
            <v>0408321133</v>
          </cell>
          <cell r="B35021" t="str">
            <v>Cat Canyon Resources LLC</v>
          </cell>
          <cell r="C35021" t="str">
            <v>Water Disposal</v>
          </cell>
          <cell r="D35021" t="str">
            <v>Cat Canyon</v>
          </cell>
          <cell r="E35021" t="str">
            <v>Northern</v>
          </cell>
          <cell r="F35021" t="str">
            <v>Santa Barbara</v>
          </cell>
          <cell r="G35021" t="str">
            <v>Monterey</v>
          </cell>
          <cell r="H35021" t="str">
            <v>No</v>
          </cell>
        </row>
        <row r="35022">
          <cell r="A35022" t="str">
            <v>0408321142</v>
          </cell>
          <cell r="B35022" t="str">
            <v>Maria Joaquin Basin, LLC</v>
          </cell>
          <cell r="C35022" t="str">
            <v>Oil &amp; Gas</v>
          </cell>
          <cell r="D35022" t="str">
            <v>Santa Maria Valley</v>
          </cell>
          <cell r="E35022" t="str">
            <v>Northern</v>
          </cell>
          <cell r="F35022" t="str">
            <v>Santa Barbara</v>
          </cell>
          <cell r="G35022" t="str">
            <v>No Pool Breakdown</v>
          </cell>
          <cell r="H35022" t="str">
            <v>No</v>
          </cell>
        </row>
        <row r="35023">
          <cell r="A35023" t="str">
            <v>0408321145</v>
          </cell>
          <cell r="B35023" t="str">
            <v>Cat Canyon Resources LLC</v>
          </cell>
          <cell r="C35023" t="str">
            <v>Cyclic Steam</v>
          </cell>
          <cell r="D35023" t="str">
            <v>Cat Canyon</v>
          </cell>
          <cell r="E35023" t="str">
            <v>Northern</v>
          </cell>
          <cell r="F35023" t="str">
            <v>Santa Barbara</v>
          </cell>
          <cell r="G35023" t="str">
            <v>Sisquoc, No Pool Breakdown</v>
          </cell>
          <cell r="H35023" t="str">
            <v>No</v>
          </cell>
        </row>
        <row r="35024">
          <cell r="A35024" t="str">
            <v>0408321148</v>
          </cell>
          <cell r="B35024" t="str">
            <v>Cat Canyon Resources LLC</v>
          </cell>
          <cell r="C35024" t="str">
            <v>Oil &amp; Gas</v>
          </cell>
          <cell r="D35024" t="str">
            <v>Cat Canyon</v>
          </cell>
          <cell r="E35024" t="str">
            <v>Northern</v>
          </cell>
          <cell r="F35024" t="str">
            <v>Santa Barbara</v>
          </cell>
          <cell r="G35024" t="str">
            <v>Sisquoc, No Pool Breakdown, Monterey</v>
          </cell>
          <cell r="H35024" t="str">
            <v>No</v>
          </cell>
        </row>
        <row r="35025">
          <cell r="A35025" t="str">
            <v>0408321149</v>
          </cell>
          <cell r="B35025" t="str">
            <v>Cat Canyon Resources LLC</v>
          </cell>
          <cell r="C35025" t="str">
            <v>Oil &amp; Gas</v>
          </cell>
          <cell r="D35025" t="str">
            <v>Cat Canyon</v>
          </cell>
          <cell r="E35025" t="str">
            <v>Northern</v>
          </cell>
          <cell r="F35025" t="str">
            <v>Santa Barbara</v>
          </cell>
          <cell r="G35025" t="str">
            <v>Sisquoc, S1B</v>
          </cell>
          <cell r="H35025" t="str">
            <v>Yes</v>
          </cell>
        </row>
        <row r="35026">
          <cell r="A35026" t="str">
            <v>0408321151</v>
          </cell>
          <cell r="B35026" t="str">
            <v>Cat Canyon Resources LLC</v>
          </cell>
          <cell r="C35026" t="str">
            <v>Oil &amp; Gas</v>
          </cell>
          <cell r="D35026" t="str">
            <v>Cat Canyon</v>
          </cell>
          <cell r="E35026" t="str">
            <v>Northern</v>
          </cell>
          <cell r="F35026" t="str">
            <v>Santa Barbara</v>
          </cell>
          <cell r="G35026" t="str">
            <v>Sisquoc, S1B</v>
          </cell>
          <cell r="H35026" t="str">
            <v>Yes</v>
          </cell>
        </row>
        <row r="35027">
          <cell r="A35027" t="str">
            <v>0408321154</v>
          </cell>
          <cell r="B35027" t="str">
            <v>Cat Canyon Resources LLC</v>
          </cell>
          <cell r="C35027" t="str">
            <v>Oil &amp; Gas</v>
          </cell>
          <cell r="D35027" t="str">
            <v>Cat Canyon</v>
          </cell>
          <cell r="E35027" t="str">
            <v>Northern</v>
          </cell>
          <cell r="F35027" t="str">
            <v>Santa Barbara</v>
          </cell>
          <cell r="G35027" t="str">
            <v>Sisquoc, No Pool Breakdown, Monterey</v>
          </cell>
          <cell r="H35027" t="str">
            <v>Yes</v>
          </cell>
        </row>
        <row r="35028">
          <cell r="A35028" t="str">
            <v>0408321161</v>
          </cell>
          <cell r="B35028" t="str">
            <v>Cat Canyon Resources LLC</v>
          </cell>
          <cell r="C35028" t="str">
            <v>Oil &amp; Gas</v>
          </cell>
          <cell r="D35028" t="str">
            <v>Cat Canyon</v>
          </cell>
          <cell r="E35028" t="str">
            <v>Northern</v>
          </cell>
          <cell r="F35028" t="str">
            <v>Santa Barbara</v>
          </cell>
          <cell r="G35028" t="str">
            <v>Sisquoc, No Pool Breakdown, Monterey</v>
          </cell>
          <cell r="H35028" t="str">
            <v>No</v>
          </cell>
        </row>
        <row r="35029">
          <cell r="A35029" t="str">
            <v>0408321163</v>
          </cell>
          <cell r="B35029" t="str">
            <v>Cat Canyon Resources LLC</v>
          </cell>
          <cell r="C35029" t="str">
            <v>Oil &amp; Gas</v>
          </cell>
          <cell r="D35029" t="str">
            <v>Cat Canyon</v>
          </cell>
          <cell r="E35029" t="str">
            <v>Northern</v>
          </cell>
          <cell r="F35029" t="str">
            <v>Santa Barbara</v>
          </cell>
          <cell r="G35029" t="str">
            <v>Sisquoc, No Pool Breakdown, Monterey</v>
          </cell>
          <cell r="H35029" t="str">
            <v>Yes</v>
          </cell>
        </row>
        <row r="35030">
          <cell r="A35030" t="str">
            <v>0408321164</v>
          </cell>
          <cell r="B35030" t="str">
            <v>Cat Canyon Resources LLC</v>
          </cell>
          <cell r="C35030" t="str">
            <v>Oil &amp; Gas</v>
          </cell>
          <cell r="D35030" t="str">
            <v>Cat Canyon</v>
          </cell>
          <cell r="E35030" t="str">
            <v>Northern</v>
          </cell>
          <cell r="F35030" t="str">
            <v>Santa Barbara</v>
          </cell>
          <cell r="G35030" t="str">
            <v>Sisquoc, No Pool Breakdown, Monterey</v>
          </cell>
          <cell r="H35030" t="str">
            <v>Yes</v>
          </cell>
        </row>
        <row r="35031">
          <cell r="A35031" t="str">
            <v>0408321165</v>
          </cell>
          <cell r="B35031" t="str">
            <v>Cat Canyon Resources LLC</v>
          </cell>
          <cell r="C35031" t="str">
            <v>Oil &amp; Gas</v>
          </cell>
          <cell r="D35031" t="str">
            <v>Cat Canyon</v>
          </cell>
          <cell r="E35031" t="str">
            <v>Northern</v>
          </cell>
          <cell r="F35031" t="str">
            <v>Santa Barbara</v>
          </cell>
          <cell r="G35031" t="str">
            <v>Sisquoc, No Pool Breakdown, Monterey</v>
          </cell>
          <cell r="H35031" t="str">
            <v>Yes</v>
          </cell>
        </row>
        <row r="35032">
          <cell r="A35032" t="str">
            <v>0408321169</v>
          </cell>
          <cell r="B35032" t="str">
            <v>Cat Canyon Resources LLC</v>
          </cell>
          <cell r="C35032" t="str">
            <v>Oil &amp; Gas</v>
          </cell>
          <cell r="D35032" t="str">
            <v>Cat Canyon</v>
          </cell>
          <cell r="E35032" t="str">
            <v>Northern</v>
          </cell>
          <cell r="F35032" t="str">
            <v>Santa Barbara</v>
          </cell>
          <cell r="G35032" t="str">
            <v>Sisquoc, No Pool Breakdown, Monterey</v>
          </cell>
          <cell r="H35032" t="str">
            <v>No</v>
          </cell>
        </row>
        <row r="35033">
          <cell r="A35033" t="str">
            <v>0408321176</v>
          </cell>
          <cell r="B35033" t="str">
            <v>Maria Joaquin Basin, LLC</v>
          </cell>
          <cell r="C35033" t="str">
            <v>Oil &amp; Gas</v>
          </cell>
          <cell r="D35033" t="str">
            <v>Santa Maria Valley</v>
          </cell>
          <cell r="E35033" t="str">
            <v>Northern</v>
          </cell>
          <cell r="F35033" t="str">
            <v>Santa Barbara</v>
          </cell>
          <cell r="G35033" t="str">
            <v>Sisquoc</v>
          </cell>
          <cell r="H35033" t="str">
            <v>Yes</v>
          </cell>
        </row>
        <row r="35034">
          <cell r="A35034" t="str">
            <v>0408321180</v>
          </cell>
          <cell r="B35034" t="str">
            <v>Cat Canyon Resources LLC</v>
          </cell>
          <cell r="C35034" t="str">
            <v>Oil &amp; Gas</v>
          </cell>
          <cell r="D35034" t="str">
            <v>Cat Canyon</v>
          </cell>
          <cell r="E35034" t="str">
            <v>Northern</v>
          </cell>
          <cell r="F35034" t="str">
            <v>Santa Barbara</v>
          </cell>
          <cell r="G35034" t="str">
            <v>Sisquoc, No Pool Breakdown, Monterey</v>
          </cell>
          <cell r="H35034" t="str">
            <v>No</v>
          </cell>
        </row>
        <row r="35035">
          <cell r="A35035" t="str">
            <v>0408321181</v>
          </cell>
          <cell r="B35035" t="str">
            <v>Cat Canyon Resources LLC</v>
          </cell>
          <cell r="C35035" t="str">
            <v>Oil &amp; Gas</v>
          </cell>
          <cell r="D35035" t="str">
            <v>Cat Canyon</v>
          </cell>
          <cell r="E35035" t="str">
            <v>Northern</v>
          </cell>
          <cell r="F35035" t="str">
            <v>Santa Barbara</v>
          </cell>
          <cell r="G35035" t="str">
            <v>Sisquoc, No Pool Breakdown, Monterey</v>
          </cell>
          <cell r="H35035" t="str">
            <v>No</v>
          </cell>
        </row>
        <row r="35036">
          <cell r="A35036" t="str">
            <v>0408321182</v>
          </cell>
          <cell r="B35036" t="str">
            <v>Cat Canyon Resources LLC</v>
          </cell>
          <cell r="C35036" t="str">
            <v>Oil &amp; Gas</v>
          </cell>
          <cell r="D35036" t="str">
            <v>Cat Canyon</v>
          </cell>
          <cell r="E35036" t="str">
            <v>Northern</v>
          </cell>
          <cell r="F35036" t="str">
            <v>Santa Barbara</v>
          </cell>
          <cell r="G35036" t="str">
            <v>Sisquoc, No Pool Breakdown, Monterey</v>
          </cell>
          <cell r="H35036" t="str">
            <v>Yes</v>
          </cell>
        </row>
        <row r="35037">
          <cell r="A35037" t="str">
            <v>0408321185</v>
          </cell>
          <cell r="B35037" t="str">
            <v>Cat Canyon Resources LLC</v>
          </cell>
          <cell r="C35037" t="str">
            <v>Oil &amp; Gas</v>
          </cell>
          <cell r="D35037" t="str">
            <v>Cat Canyon</v>
          </cell>
          <cell r="E35037" t="str">
            <v>Northern</v>
          </cell>
          <cell r="F35037" t="str">
            <v>Santa Barbara</v>
          </cell>
          <cell r="G35037" t="str">
            <v>Sisquoc, No Pool Breakdown, Monterey</v>
          </cell>
          <cell r="H35037" t="str">
            <v>Yes</v>
          </cell>
        </row>
        <row r="35038">
          <cell r="A35038" t="str">
            <v>0408321203</v>
          </cell>
          <cell r="B35038" t="str">
            <v>Maria Joaquin Basin, LLC</v>
          </cell>
          <cell r="C35038" t="str">
            <v>Waterflood</v>
          </cell>
          <cell r="D35038" t="str">
            <v>Santa Maria Valley</v>
          </cell>
          <cell r="E35038" t="str">
            <v>Northern</v>
          </cell>
          <cell r="F35038" t="str">
            <v>Santa Barbara</v>
          </cell>
          <cell r="G35038" t="str">
            <v>Pt. Sal-O'Donnell</v>
          </cell>
          <cell r="H35038" t="str">
            <v>Yes</v>
          </cell>
        </row>
        <row r="35039">
          <cell r="A35039" t="str">
            <v>0408321207</v>
          </cell>
          <cell r="B35039" t="str">
            <v>Kore Energy LLC</v>
          </cell>
          <cell r="C35039" t="str">
            <v>Oil &amp; Gas</v>
          </cell>
          <cell r="D35039" t="str">
            <v>Orcutt</v>
          </cell>
          <cell r="E35039" t="str">
            <v>Northern</v>
          </cell>
          <cell r="F35039" t="str">
            <v>Santa Barbara</v>
          </cell>
          <cell r="G35039" t="str">
            <v>Monterey</v>
          </cell>
          <cell r="H35039" t="str">
            <v>Yes</v>
          </cell>
        </row>
        <row r="35040">
          <cell r="A35040" t="str">
            <v>0408321230</v>
          </cell>
          <cell r="B35040" t="str">
            <v>HVI Cat Canyon, Inc.</v>
          </cell>
          <cell r="C35040" t="str">
            <v>Oil &amp; Gas</v>
          </cell>
          <cell r="D35040" t="str">
            <v>Santa Maria Valley</v>
          </cell>
          <cell r="E35040" t="str">
            <v>Northern</v>
          </cell>
          <cell r="F35040" t="str">
            <v>Santa Barbara</v>
          </cell>
          <cell r="G35040" t="str">
            <v>No Pool Breakdown</v>
          </cell>
          <cell r="H35040" t="str">
            <v>No</v>
          </cell>
        </row>
        <row r="35041">
          <cell r="A35041" t="str">
            <v>0408321234</v>
          </cell>
          <cell r="B35041" t="str">
            <v>Cat Canyon Resources LLC</v>
          </cell>
          <cell r="C35041" t="str">
            <v>Oil &amp; Gas</v>
          </cell>
          <cell r="D35041" t="str">
            <v>Cat Canyon</v>
          </cell>
          <cell r="E35041" t="str">
            <v>Northern</v>
          </cell>
          <cell r="F35041" t="str">
            <v>Santa Barbara</v>
          </cell>
          <cell r="G35041" t="str">
            <v>Sisquoc, No Pool Breakdown, Monterey</v>
          </cell>
          <cell r="H35041" t="str">
            <v>Yes</v>
          </cell>
        </row>
        <row r="35042">
          <cell r="A35042" t="str">
            <v>0408321235</v>
          </cell>
          <cell r="B35042" t="str">
            <v>Cat Canyon Resources LLC</v>
          </cell>
          <cell r="C35042" t="str">
            <v>Cyclic Steam</v>
          </cell>
          <cell r="D35042" t="str">
            <v>Cat Canyon</v>
          </cell>
          <cell r="E35042" t="str">
            <v>Northern</v>
          </cell>
          <cell r="F35042" t="str">
            <v>Santa Barbara</v>
          </cell>
          <cell r="G35042" t="str">
            <v>Sisquoc, S1B, S9, No Pool Breakdown, Monterey</v>
          </cell>
          <cell r="H35042" t="str">
            <v>No</v>
          </cell>
        </row>
        <row r="35043">
          <cell r="A35043" t="str">
            <v>0408321240</v>
          </cell>
          <cell r="B35043" t="str">
            <v>Cat Canyon Resources LLC</v>
          </cell>
          <cell r="C35043" t="str">
            <v>Oil &amp; Gas</v>
          </cell>
          <cell r="D35043" t="str">
            <v>Cat Canyon</v>
          </cell>
          <cell r="E35043" t="str">
            <v>Northern</v>
          </cell>
          <cell r="F35043" t="str">
            <v>Santa Barbara</v>
          </cell>
          <cell r="G35043" t="str">
            <v>Sisquoc, S1B, S9, No Pool Breakdown, Monterey</v>
          </cell>
          <cell r="H35043" t="str">
            <v>No</v>
          </cell>
        </row>
        <row r="35044">
          <cell r="A35044" t="str">
            <v>0408321253</v>
          </cell>
          <cell r="B35044" t="str">
            <v>Cat Canyon Resources LLC</v>
          </cell>
          <cell r="C35044" t="str">
            <v>Oil &amp; Gas</v>
          </cell>
          <cell r="D35044" t="str">
            <v>Cat Canyon</v>
          </cell>
          <cell r="E35044" t="str">
            <v>Northern</v>
          </cell>
          <cell r="F35044" t="str">
            <v>Santa Barbara</v>
          </cell>
          <cell r="G35044" t="str">
            <v>Sisquoc, No Pool Breakdown, Monterey</v>
          </cell>
          <cell r="H35044" t="str">
            <v>No</v>
          </cell>
        </row>
        <row r="35045">
          <cell r="A35045" t="str">
            <v>0408321256</v>
          </cell>
          <cell r="B35045" t="str">
            <v>Cat Canyon Resources LLC</v>
          </cell>
          <cell r="C35045" t="str">
            <v>Oil &amp; Gas</v>
          </cell>
          <cell r="D35045" t="str">
            <v>Cat Canyon</v>
          </cell>
          <cell r="E35045" t="str">
            <v>Northern</v>
          </cell>
          <cell r="F35045" t="str">
            <v>Santa Barbara</v>
          </cell>
          <cell r="G35045" t="str">
            <v>Sisquoc, No Pool Breakdown, Monterey</v>
          </cell>
          <cell r="H35045" t="str">
            <v>No</v>
          </cell>
        </row>
        <row r="35046">
          <cell r="A35046" t="str">
            <v>0408321261</v>
          </cell>
          <cell r="B35046" t="str">
            <v>HVI Cat Canyon, Inc.</v>
          </cell>
          <cell r="C35046" t="str">
            <v>Oil &amp; Gas</v>
          </cell>
          <cell r="D35046" t="str">
            <v>Santa Maria Valley</v>
          </cell>
          <cell r="E35046" t="str">
            <v>Northern</v>
          </cell>
          <cell r="F35046" t="str">
            <v>Santa Barbara</v>
          </cell>
          <cell r="G35046" t="str">
            <v>Clark</v>
          </cell>
          <cell r="H35046" t="str">
            <v>Yes</v>
          </cell>
        </row>
        <row r="35047">
          <cell r="A35047" t="str">
            <v>0408321262</v>
          </cell>
          <cell r="B35047" t="str">
            <v>Cat Canyon Resources LLC</v>
          </cell>
          <cell r="C35047" t="str">
            <v>Oil &amp; Gas</v>
          </cell>
          <cell r="D35047" t="str">
            <v>Cat Canyon</v>
          </cell>
          <cell r="E35047" t="str">
            <v>Northern</v>
          </cell>
          <cell r="F35047" t="str">
            <v>Santa Barbara</v>
          </cell>
          <cell r="G35047" t="str">
            <v>Sisquoc, No Pool Breakdown, Monterey</v>
          </cell>
          <cell r="H35047" t="str">
            <v>No</v>
          </cell>
        </row>
        <row r="35048">
          <cell r="A35048" t="str">
            <v>0408321263</v>
          </cell>
          <cell r="B35048" t="str">
            <v>Cat Canyon Resources LLC</v>
          </cell>
          <cell r="C35048" t="str">
            <v>Oil &amp; Gas</v>
          </cell>
          <cell r="D35048" t="str">
            <v>Cat Canyon</v>
          </cell>
          <cell r="E35048" t="str">
            <v>Northern</v>
          </cell>
          <cell r="F35048" t="str">
            <v>Santa Barbara</v>
          </cell>
          <cell r="G35048" t="str">
            <v>Sisquoc, No Pool Breakdown, Monterey</v>
          </cell>
          <cell r="H35048" t="str">
            <v>No</v>
          </cell>
        </row>
        <row r="35049">
          <cell r="A35049" t="str">
            <v>0408321268</v>
          </cell>
          <cell r="B35049" t="str">
            <v>HVI Cat Canyon, Inc.</v>
          </cell>
          <cell r="C35049" t="str">
            <v>Oil &amp; Gas</v>
          </cell>
          <cell r="D35049" t="str">
            <v>Santa Maria Valley</v>
          </cell>
          <cell r="E35049" t="str">
            <v>Northern</v>
          </cell>
          <cell r="F35049" t="str">
            <v>Santa Barbara</v>
          </cell>
          <cell r="G35049" t="str">
            <v>No Pool Breakdown</v>
          </cell>
          <cell r="H35049" t="str">
            <v>No</v>
          </cell>
        </row>
        <row r="35050">
          <cell r="A35050" t="str">
            <v>0408321270</v>
          </cell>
          <cell r="B35050" t="str">
            <v>Cat Canyon Resources LLC</v>
          </cell>
          <cell r="C35050" t="str">
            <v>Cyclic Steam</v>
          </cell>
          <cell r="D35050" t="str">
            <v>Cat Canyon</v>
          </cell>
          <cell r="E35050" t="str">
            <v>Northern</v>
          </cell>
          <cell r="F35050" t="str">
            <v>Santa Barbara</v>
          </cell>
          <cell r="G35050" t="str">
            <v>Sisquoc, No Pool Breakdown</v>
          </cell>
          <cell r="H35050" t="str">
            <v>No</v>
          </cell>
        </row>
        <row r="35051">
          <cell r="A35051" t="str">
            <v>0408321287</v>
          </cell>
          <cell r="B35051" t="str">
            <v>HVI Cat Canyon, Inc.</v>
          </cell>
          <cell r="C35051" t="str">
            <v>Oil &amp; Gas</v>
          </cell>
          <cell r="D35051" t="str">
            <v>Santa Maria Valley</v>
          </cell>
          <cell r="E35051" t="str">
            <v>Northern</v>
          </cell>
          <cell r="F35051" t="str">
            <v>Santa Barbara</v>
          </cell>
          <cell r="G35051" t="str">
            <v>No Pool Breakdown</v>
          </cell>
          <cell r="H35051" t="str">
            <v>No</v>
          </cell>
        </row>
        <row r="35052">
          <cell r="A35052" t="str">
            <v>0408321290</v>
          </cell>
          <cell r="B35052" t="str">
            <v>Cat Canyon Resources LLC</v>
          </cell>
          <cell r="C35052" t="str">
            <v>Oil &amp; Gas</v>
          </cell>
          <cell r="D35052" t="str">
            <v>Cat Canyon</v>
          </cell>
          <cell r="E35052" t="str">
            <v>Northern</v>
          </cell>
          <cell r="F35052" t="str">
            <v>Santa Barbara</v>
          </cell>
          <cell r="G35052" t="str">
            <v>Sisquoc, No Pool Breakdown, Monterey</v>
          </cell>
          <cell r="H35052" t="str">
            <v>Yes</v>
          </cell>
        </row>
        <row r="35053">
          <cell r="A35053" t="str">
            <v>0408321291</v>
          </cell>
          <cell r="B35053" t="str">
            <v>Cat Canyon Resources LLC</v>
          </cell>
          <cell r="C35053" t="str">
            <v>Oil &amp; Gas</v>
          </cell>
          <cell r="D35053" t="str">
            <v>Cat Canyon</v>
          </cell>
          <cell r="E35053" t="str">
            <v>Northern</v>
          </cell>
          <cell r="F35053" t="str">
            <v>Santa Barbara</v>
          </cell>
          <cell r="G35053" t="str">
            <v>Sisquoc, No Pool Breakdown, Monterey</v>
          </cell>
          <cell r="H35053" t="str">
            <v>No</v>
          </cell>
        </row>
        <row r="35054">
          <cell r="A35054" t="str">
            <v>0408321296</v>
          </cell>
          <cell r="B35054" t="str">
            <v>Cat Canyon Resources LLC</v>
          </cell>
          <cell r="C35054" t="str">
            <v>Oil &amp; Gas</v>
          </cell>
          <cell r="D35054" t="str">
            <v>Cat Canyon</v>
          </cell>
          <cell r="E35054" t="str">
            <v>Northern</v>
          </cell>
          <cell r="F35054" t="str">
            <v>Santa Barbara</v>
          </cell>
          <cell r="G35054" t="str">
            <v>Sisquoc, No Pool Breakdown, Monterey</v>
          </cell>
          <cell r="H35054" t="str">
            <v>Yes</v>
          </cell>
        </row>
        <row r="35055">
          <cell r="A35055" t="str">
            <v>0408321297</v>
          </cell>
          <cell r="B35055" t="str">
            <v>HVI Cat Canyon, Inc.</v>
          </cell>
          <cell r="C35055" t="str">
            <v>Oil &amp; Gas</v>
          </cell>
          <cell r="D35055" t="str">
            <v>Santa Maria Valley</v>
          </cell>
          <cell r="E35055" t="str">
            <v>Northern</v>
          </cell>
          <cell r="F35055" t="str">
            <v>Santa Barbara</v>
          </cell>
          <cell r="G35055" t="str">
            <v>No Pool Breakdown</v>
          </cell>
          <cell r="H35055" t="str">
            <v>No</v>
          </cell>
        </row>
        <row r="35056">
          <cell r="A35056" t="str">
            <v>0408321306</v>
          </cell>
          <cell r="B35056" t="str">
            <v>Sierra Resources, Inc.</v>
          </cell>
          <cell r="C35056" t="str">
            <v>Oil &amp; Gas</v>
          </cell>
          <cell r="D35056" t="str">
            <v>Casmalia</v>
          </cell>
          <cell r="E35056" t="str">
            <v>Northern</v>
          </cell>
          <cell r="F35056" t="str">
            <v>Santa Barbara</v>
          </cell>
          <cell r="G35056" t="str">
            <v>No Pool Breakdown</v>
          </cell>
          <cell r="H35056" t="str">
            <v>No</v>
          </cell>
        </row>
        <row r="35057">
          <cell r="A35057" t="str">
            <v>0408321311</v>
          </cell>
          <cell r="B35057" t="str">
            <v>Cat Canyon Resources LLC</v>
          </cell>
          <cell r="C35057" t="str">
            <v>Oil &amp; Gas</v>
          </cell>
          <cell r="D35057" t="str">
            <v>Cat Canyon</v>
          </cell>
          <cell r="E35057" t="str">
            <v>Northern</v>
          </cell>
          <cell r="F35057" t="str">
            <v>Santa Barbara</v>
          </cell>
          <cell r="G35057" t="str">
            <v>Sisquoc, No Pool Breakdown, Monterey</v>
          </cell>
          <cell r="H35057" t="str">
            <v>No</v>
          </cell>
        </row>
        <row r="35058">
          <cell r="A35058" t="str">
            <v>0408321314</v>
          </cell>
          <cell r="B35058" t="str">
            <v>Cat Canyon Resources LLC</v>
          </cell>
          <cell r="C35058" t="str">
            <v>Oil &amp; Gas</v>
          </cell>
          <cell r="D35058" t="str">
            <v>Cat Canyon</v>
          </cell>
          <cell r="E35058" t="str">
            <v>Northern</v>
          </cell>
          <cell r="F35058" t="str">
            <v>Santa Barbara</v>
          </cell>
          <cell r="G35058" t="str">
            <v>Sisquoc, No Pool Breakdown, Monterey</v>
          </cell>
          <cell r="H35058" t="str">
            <v>Yes</v>
          </cell>
        </row>
        <row r="35059">
          <cell r="A35059" t="str">
            <v>0408321317</v>
          </cell>
          <cell r="B35059" t="str">
            <v>HVI Cat Canyon, Inc.</v>
          </cell>
          <cell r="C35059" t="str">
            <v>Oil &amp; Gas</v>
          </cell>
          <cell r="D35059" t="str">
            <v>Santa Maria Valley</v>
          </cell>
          <cell r="E35059" t="str">
            <v>Northern</v>
          </cell>
          <cell r="F35059" t="str">
            <v>Santa Barbara</v>
          </cell>
          <cell r="G35059" t="str">
            <v>Clark</v>
          </cell>
          <cell r="H35059" t="str">
            <v>Yes</v>
          </cell>
        </row>
        <row r="35060">
          <cell r="A35060" t="str">
            <v>0408321319</v>
          </cell>
          <cell r="B35060" t="str">
            <v>Cat Canyon Resources LLC</v>
          </cell>
          <cell r="C35060" t="str">
            <v>Oil &amp; Gas</v>
          </cell>
          <cell r="D35060" t="str">
            <v>Cat Canyon</v>
          </cell>
          <cell r="E35060" t="str">
            <v>Northern</v>
          </cell>
          <cell r="F35060" t="str">
            <v>Santa Barbara</v>
          </cell>
          <cell r="G35060" t="str">
            <v>Sisquoc, No Pool Breakdown, Monterey</v>
          </cell>
          <cell r="H35060" t="str">
            <v>Yes</v>
          </cell>
        </row>
        <row r="35061">
          <cell r="A35061" t="str">
            <v>0408321321</v>
          </cell>
          <cell r="B35061" t="str">
            <v>Cat Canyon Resources LLC</v>
          </cell>
          <cell r="C35061" t="str">
            <v>Oil &amp; Gas</v>
          </cell>
          <cell r="D35061" t="str">
            <v>Cat Canyon</v>
          </cell>
          <cell r="E35061" t="str">
            <v>Northern</v>
          </cell>
          <cell r="F35061" t="str">
            <v>Santa Barbara</v>
          </cell>
          <cell r="G35061" t="str">
            <v>Sisquoc, No Pool Breakdown, Monterey</v>
          </cell>
          <cell r="H35061" t="str">
            <v>Yes</v>
          </cell>
        </row>
        <row r="35062">
          <cell r="A35062" t="str">
            <v>0408321324</v>
          </cell>
          <cell r="B35062" t="str">
            <v>Cat Canyon Resources LLC</v>
          </cell>
          <cell r="C35062" t="str">
            <v>Oil &amp; Gas</v>
          </cell>
          <cell r="D35062" t="str">
            <v>Cat Canyon</v>
          </cell>
          <cell r="E35062" t="str">
            <v>Northern</v>
          </cell>
          <cell r="F35062" t="str">
            <v>Santa Barbara</v>
          </cell>
          <cell r="G35062" t="str">
            <v>Sisquoc, No Pool Breakdown, Monterey</v>
          </cell>
          <cell r="H35062" t="str">
            <v>Yes</v>
          </cell>
        </row>
        <row r="35063">
          <cell r="A35063" t="str">
            <v>0408321327</v>
          </cell>
          <cell r="B35063" t="str">
            <v>HVI Cat Canyon, Inc.</v>
          </cell>
          <cell r="C35063" t="str">
            <v>Oil &amp; Gas</v>
          </cell>
          <cell r="D35063" t="str">
            <v>Santa Maria Valley</v>
          </cell>
          <cell r="E35063" t="str">
            <v>Northern</v>
          </cell>
          <cell r="F35063" t="str">
            <v>Santa Barbara</v>
          </cell>
          <cell r="G35063" t="str">
            <v>No Pool Breakdown</v>
          </cell>
          <cell r="H35063" t="str">
            <v>No</v>
          </cell>
        </row>
        <row r="35064">
          <cell r="A35064" t="str">
            <v>0408321328</v>
          </cell>
          <cell r="B35064" t="str">
            <v>HVI Cat Canyon, Inc.</v>
          </cell>
          <cell r="C35064" t="str">
            <v>Oil &amp; Gas</v>
          </cell>
          <cell r="D35064" t="str">
            <v>Santa Maria Valley</v>
          </cell>
          <cell r="E35064" t="str">
            <v>Northern</v>
          </cell>
          <cell r="F35064" t="str">
            <v>Santa Barbara</v>
          </cell>
          <cell r="G35064" t="str">
            <v>No Pool Breakdown</v>
          </cell>
          <cell r="H35064" t="str">
            <v>No</v>
          </cell>
        </row>
        <row r="35065">
          <cell r="A35065" t="str">
            <v>0408321335</v>
          </cell>
          <cell r="B35065" t="str">
            <v>HVI Cat Canyon, Inc.</v>
          </cell>
          <cell r="C35065" t="str">
            <v>Oil &amp; Gas</v>
          </cell>
          <cell r="D35065" t="str">
            <v>Santa Maria Valley</v>
          </cell>
          <cell r="E35065" t="str">
            <v>Northern</v>
          </cell>
          <cell r="F35065" t="str">
            <v>Santa Barbara</v>
          </cell>
          <cell r="G35065" t="str">
            <v>Clark</v>
          </cell>
          <cell r="H35065" t="str">
            <v>Yes</v>
          </cell>
        </row>
        <row r="35066">
          <cell r="A35066" t="str">
            <v>0408321336</v>
          </cell>
          <cell r="B35066" t="str">
            <v>HVI Cat Canyon, Inc.</v>
          </cell>
          <cell r="C35066" t="str">
            <v>Oil &amp; Gas</v>
          </cell>
          <cell r="D35066" t="str">
            <v>Santa Maria Valley</v>
          </cell>
          <cell r="E35066" t="str">
            <v>Northern</v>
          </cell>
          <cell r="F35066" t="str">
            <v>Santa Barbara</v>
          </cell>
          <cell r="G35066" t="str">
            <v>Monterey</v>
          </cell>
          <cell r="H35066" t="str">
            <v>Yes</v>
          </cell>
        </row>
        <row r="35067">
          <cell r="A35067" t="str">
            <v>0408321345</v>
          </cell>
          <cell r="B35067" t="str">
            <v>Cat Canyon Resources LLC</v>
          </cell>
          <cell r="C35067" t="str">
            <v>Oil &amp; Gas</v>
          </cell>
          <cell r="D35067" t="str">
            <v>Casmalia</v>
          </cell>
          <cell r="E35067" t="str">
            <v>Northern</v>
          </cell>
          <cell r="F35067" t="str">
            <v>Santa Barbara</v>
          </cell>
          <cell r="G35067" t="str">
            <v>No Pool Breakdown</v>
          </cell>
          <cell r="H35067" t="str">
            <v>No</v>
          </cell>
        </row>
        <row r="35068">
          <cell r="A35068" t="str">
            <v>0408321349</v>
          </cell>
          <cell r="B35068" t="str">
            <v>Team Operating LLC</v>
          </cell>
          <cell r="C35068" t="str">
            <v>Waterflood</v>
          </cell>
          <cell r="D35068" t="str">
            <v>Cat Canyon</v>
          </cell>
          <cell r="E35068" t="str">
            <v>Northern</v>
          </cell>
          <cell r="F35068" t="str">
            <v>Santa Barbara</v>
          </cell>
          <cell r="G35068" t="str">
            <v>Sisquoc</v>
          </cell>
          <cell r="H35068" t="str">
            <v>Yes</v>
          </cell>
        </row>
        <row r="35069">
          <cell r="A35069" t="str">
            <v>0408321354</v>
          </cell>
          <cell r="B35069" t="str">
            <v>Cat Canyon Resources LLC</v>
          </cell>
          <cell r="C35069" t="str">
            <v>Oil &amp; Gas</v>
          </cell>
          <cell r="D35069" t="str">
            <v>Cat Canyon</v>
          </cell>
          <cell r="E35069" t="str">
            <v>Northern</v>
          </cell>
          <cell r="F35069" t="str">
            <v>Santa Barbara</v>
          </cell>
          <cell r="G35069" t="str">
            <v>Sisquoc, No Pool Breakdown, Monterey</v>
          </cell>
          <cell r="H35069" t="str">
            <v>No</v>
          </cell>
        </row>
        <row r="35070">
          <cell r="A35070" t="str">
            <v>0408321357</v>
          </cell>
          <cell r="B35070" t="str">
            <v>Cat Canyon Resources LLC</v>
          </cell>
          <cell r="C35070" t="str">
            <v>Cyclic Steam</v>
          </cell>
          <cell r="D35070" t="str">
            <v>Cat Canyon</v>
          </cell>
          <cell r="E35070" t="str">
            <v>Northern</v>
          </cell>
          <cell r="F35070" t="str">
            <v>Santa Barbara</v>
          </cell>
          <cell r="G35070" t="str">
            <v>Sisquoc, S1B, S9, No Pool Breakdown, Monterey</v>
          </cell>
          <cell r="H35070" t="str">
            <v>No</v>
          </cell>
        </row>
        <row r="35071">
          <cell r="A35071" t="str">
            <v>0408321358</v>
          </cell>
          <cell r="B35071" t="str">
            <v>Cat Canyon Resources LLC</v>
          </cell>
          <cell r="C35071" t="str">
            <v>Oil &amp; Gas</v>
          </cell>
          <cell r="D35071" t="str">
            <v>Cat Canyon</v>
          </cell>
          <cell r="E35071" t="str">
            <v>Northern</v>
          </cell>
          <cell r="F35071" t="str">
            <v>Santa Barbara</v>
          </cell>
          <cell r="G35071" t="str">
            <v>Sisquoc, No Pool Breakdown, Monterey</v>
          </cell>
          <cell r="H35071" t="str">
            <v>No</v>
          </cell>
        </row>
        <row r="35072">
          <cell r="A35072" t="str">
            <v>0408321377</v>
          </cell>
          <cell r="B35072" t="str">
            <v>Pacific Coast Energy Company LP</v>
          </cell>
          <cell r="C35072" t="str">
            <v>Oil &amp; Gas</v>
          </cell>
          <cell r="D35072" t="str">
            <v>Orcutt</v>
          </cell>
          <cell r="E35072" t="str">
            <v>Northern</v>
          </cell>
          <cell r="F35072" t="str">
            <v>Santa Barbara</v>
          </cell>
          <cell r="G35072" t="str">
            <v>No Pool Breakdown</v>
          </cell>
          <cell r="H35072" t="str">
            <v>Yes</v>
          </cell>
        </row>
        <row r="35073">
          <cell r="A35073" t="str">
            <v>0408321378</v>
          </cell>
          <cell r="B35073" t="str">
            <v>HVI Cat Canyon, Inc.</v>
          </cell>
          <cell r="C35073" t="str">
            <v>Oil &amp; Gas</v>
          </cell>
          <cell r="D35073" t="str">
            <v>Santa Maria Valley</v>
          </cell>
          <cell r="E35073" t="str">
            <v>Northern</v>
          </cell>
          <cell r="F35073" t="str">
            <v>Santa Barbara</v>
          </cell>
          <cell r="G35073" t="str">
            <v>Clark</v>
          </cell>
          <cell r="H35073" t="str">
            <v>Yes</v>
          </cell>
        </row>
        <row r="35074">
          <cell r="A35074" t="str">
            <v>0408321380</v>
          </cell>
          <cell r="B35074" t="str">
            <v>California Resources Production Corporation</v>
          </cell>
          <cell r="C35074" t="str">
            <v>Oil &amp; Gas</v>
          </cell>
          <cell r="D35074" t="str">
            <v>Cat Canyon</v>
          </cell>
          <cell r="E35074" t="str">
            <v>Northern</v>
          </cell>
          <cell r="F35074" t="str">
            <v>Santa Barbara</v>
          </cell>
          <cell r="G35074" t="str">
            <v>No Pool Breakdown</v>
          </cell>
          <cell r="H35074" t="str">
            <v>Yes</v>
          </cell>
        </row>
        <row r="35075">
          <cell r="A35075" t="str">
            <v>0408321383</v>
          </cell>
          <cell r="B35075" t="str">
            <v>HVI Cat Canyon, Inc.</v>
          </cell>
          <cell r="C35075" t="str">
            <v>Oil &amp; Gas</v>
          </cell>
          <cell r="D35075" t="str">
            <v>Santa Maria Valley</v>
          </cell>
          <cell r="E35075" t="str">
            <v>Northern</v>
          </cell>
          <cell r="F35075" t="str">
            <v>Santa Barbara</v>
          </cell>
          <cell r="G35075" t="str">
            <v>Monterey</v>
          </cell>
          <cell r="H35075" t="str">
            <v>Yes</v>
          </cell>
        </row>
        <row r="35076">
          <cell r="A35076" t="str">
            <v>0408321385</v>
          </cell>
          <cell r="B35076" t="str">
            <v>Cat Canyon Resources LLC</v>
          </cell>
          <cell r="C35076" t="str">
            <v>Oil &amp; Gas</v>
          </cell>
          <cell r="D35076" t="str">
            <v>Cat Canyon</v>
          </cell>
          <cell r="E35076" t="str">
            <v>Northern</v>
          </cell>
          <cell r="F35076" t="str">
            <v>Santa Barbara</v>
          </cell>
          <cell r="G35076" t="str">
            <v>Monterey</v>
          </cell>
          <cell r="H35076" t="str">
            <v>Yes</v>
          </cell>
        </row>
        <row r="35077">
          <cell r="A35077" t="str">
            <v>0408321388</v>
          </cell>
          <cell r="B35077" t="str">
            <v>Cat Canyon Resources LLC</v>
          </cell>
          <cell r="C35077" t="str">
            <v>Water Disposal</v>
          </cell>
          <cell r="D35077" t="str">
            <v>Cat Canyon</v>
          </cell>
          <cell r="E35077" t="str">
            <v>Northern</v>
          </cell>
          <cell r="F35077" t="str">
            <v>Santa Barbara</v>
          </cell>
          <cell r="G35077" t="str">
            <v>Monterey</v>
          </cell>
          <cell r="H35077" t="str">
            <v>Yes</v>
          </cell>
        </row>
        <row r="35078">
          <cell r="A35078" t="str">
            <v>0408321395</v>
          </cell>
          <cell r="B35078" t="str">
            <v>HVI Cat Canyon, Inc.</v>
          </cell>
          <cell r="C35078" t="str">
            <v>Oil &amp; Gas</v>
          </cell>
          <cell r="D35078" t="str">
            <v>Santa Maria Valley</v>
          </cell>
          <cell r="E35078" t="str">
            <v>Northern</v>
          </cell>
          <cell r="F35078" t="str">
            <v>Santa Barbara</v>
          </cell>
          <cell r="G35078" t="str">
            <v>No Pool Breakdown</v>
          </cell>
          <cell r="H35078" t="str">
            <v>No</v>
          </cell>
        </row>
        <row r="35079">
          <cell r="A35079" t="str">
            <v>0408321399</v>
          </cell>
          <cell r="B35079" t="str">
            <v>HVI Cat Canyon, Inc.</v>
          </cell>
          <cell r="C35079" t="str">
            <v>Oil &amp; Gas</v>
          </cell>
          <cell r="D35079" t="str">
            <v>Santa Maria Valley</v>
          </cell>
          <cell r="E35079" t="str">
            <v>Northern</v>
          </cell>
          <cell r="F35079" t="str">
            <v>Santa Barbara</v>
          </cell>
          <cell r="G35079" t="str">
            <v>Houk</v>
          </cell>
          <cell r="H35079" t="str">
            <v>Yes</v>
          </cell>
        </row>
        <row r="35080">
          <cell r="A35080" t="str">
            <v>0408321403</v>
          </cell>
          <cell r="B35080" t="str">
            <v>HVI Cat Canyon, Inc.</v>
          </cell>
          <cell r="C35080" t="str">
            <v>Oil &amp; Gas</v>
          </cell>
          <cell r="D35080" t="str">
            <v>Santa Maria Valley</v>
          </cell>
          <cell r="E35080" t="str">
            <v>Northern</v>
          </cell>
          <cell r="F35080" t="str">
            <v>Santa Barbara</v>
          </cell>
          <cell r="G35080" t="str">
            <v>Monterey, Clark</v>
          </cell>
          <cell r="H35080" t="str">
            <v>Yes</v>
          </cell>
        </row>
        <row r="35081">
          <cell r="A35081" t="str">
            <v>0408321404</v>
          </cell>
          <cell r="B35081" t="str">
            <v>HVI Cat Canyon, Inc.</v>
          </cell>
          <cell r="C35081" t="str">
            <v>Oil &amp; Gas</v>
          </cell>
          <cell r="D35081" t="str">
            <v>Santa Maria Valley</v>
          </cell>
          <cell r="E35081" t="str">
            <v>Northern</v>
          </cell>
          <cell r="F35081" t="str">
            <v>Santa Barbara</v>
          </cell>
          <cell r="G35081" t="str">
            <v>No Pool Breakdown</v>
          </cell>
          <cell r="H35081" t="str">
            <v>No</v>
          </cell>
        </row>
        <row r="35082">
          <cell r="A35082" t="str">
            <v>0408321406</v>
          </cell>
          <cell r="B35082" t="str">
            <v>Team Operating LLC</v>
          </cell>
          <cell r="C35082" t="str">
            <v>Oil &amp; Gas</v>
          </cell>
          <cell r="D35082" t="str">
            <v>Casmalia</v>
          </cell>
          <cell r="E35082" t="str">
            <v>Northern</v>
          </cell>
          <cell r="F35082" t="str">
            <v>Santa Barbara</v>
          </cell>
          <cell r="G35082" t="str">
            <v>No Pool Breakdown</v>
          </cell>
          <cell r="H35082" t="str">
            <v>No</v>
          </cell>
        </row>
        <row r="35083">
          <cell r="A35083" t="str">
            <v>0408321407</v>
          </cell>
          <cell r="B35083" t="str">
            <v>Team Operating LLC</v>
          </cell>
          <cell r="C35083" t="str">
            <v>Oil &amp; Gas</v>
          </cell>
          <cell r="D35083" t="str">
            <v>Casmalia</v>
          </cell>
          <cell r="E35083" t="str">
            <v>Northern</v>
          </cell>
          <cell r="F35083" t="str">
            <v>Santa Barbara</v>
          </cell>
          <cell r="G35083" t="str">
            <v>No Pool Breakdown</v>
          </cell>
          <cell r="H35083" t="str">
            <v>No</v>
          </cell>
        </row>
        <row r="35084">
          <cell r="A35084" t="str">
            <v>0408321408</v>
          </cell>
          <cell r="B35084" t="str">
            <v>Team Operating LLC</v>
          </cell>
          <cell r="C35084" t="str">
            <v>Oil &amp; Gas</v>
          </cell>
          <cell r="D35084" t="str">
            <v>Casmalia</v>
          </cell>
          <cell r="E35084" t="str">
            <v>Northern</v>
          </cell>
          <cell r="F35084" t="str">
            <v>Santa Barbara</v>
          </cell>
          <cell r="G35084" t="str">
            <v>No Pool Breakdown</v>
          </cell>
          <cell r="H35084" t="str">
            <v>No</v>
          </cell>
        </row>
        <row r="35085">
          <cell r="A35085" t="str">
            <v>0408321413</v>
          </cell>
          <cell r="B35085" t="str">
            <v>HVI Cat Canyon, Inc.</v>
          </cell>
          <cell r="C35085" t="str">
            <v>Oil &amp; Gas</v>
          </cell>
          <cell r="D35085" t="str">
            <v>Santa Maria Valley</v>
          </cell>
          <cell r="E35085" t="str">
            <v>Northern</v>
          </cell>
          <cell r="F35085" t="str">
            <v>Santa Barbara</v>
          </cell>
          <cell r="G35085" t="str">
            <v>No Pool Breakdown</v>
          </cell>
          <cell r="H35085" t="str">
            <v>No</v>
          </cell>
        </row>
        <row r="35086">
          <cell r="A35086" t="str">
            <v>0408321418</v>
          </cell>
          <cell r="B35086" t="str">
            <v>HVI Cat Canyon, Inc.</v>
          </cell>
          <cell r="C35086" t="str">
            <v>Steamflood</v>
          </cell>
          <cell r="D35086" t="str">
            <v>Cat Canyon</v>
          </cell>
          <cell r="E35086" t="str">
            <v>Northern</v>
          </cell>
          <cell r="F35086" t="str">
            <v>Santa Barbara</v>
          </cell>
          <cell r="G35086" t="str">
            <v>S9, S10</v>
          </cell>
          <cell r="H35086" t="str">
            <v>Yes</v>
          </cell>
        </row>
        <row r="35087">
          <cell r="A35087" t="str">
            <v>0408321419</v>
          </cell>
          <cell r="B35087" t="str">
            <v>HVI Cat Canyon, Inc.</v>
          </cell>
          <cell r="C35087" t="str">
            <v>Steamflood</v>
          </cell>
          <cell r="D35087" t="str">
            <v>Cat Canyon</v>
          </cell>
          <cell r="E35087" t="str">
            <v>Northern</v>
          </cell>
          <cell r="F35087" t="str">
            <v>Santa Barbara</v>
          </cell>
          <cell r="G35087" t="str">
            <v>S9, S10</v>
          </cell>
          <cell r="H35087" t="str">
            <v>Yes</v>
          </cell>
        </row>
        <row r="35088">
          <cell r="A35088" t="str">
            <v>0408321420</v>
          </cell>
          <cell r="B35088" t="str">
            <v>HVI Cat Canyon, Inc.</v>
          </cell>
          <cell r="C35088" t="str">
            <v>Steamflood</v>
          </cell>
          <cell r="D35088" t="str">
            <v>Cat Canyon</v>
          </cell>
          <cell r="E35088" t="str">
            <v>Northern</v>
          </cell>
          <cell r="F35088" t="str">
            <v>Santa Barbara</v>
          </cell>
          <cell r="G35088" t="str">
            <v>S9, S10</v>
          </cell>
          <cell r="H35088" t="str">
            <v>Yes</v>
          </cell>
        </row>
        <row r="35089">
          <cell r="A35089" t="str">
            <v>0408321421</v>
          </cell>
          <cell r="B35089" t="str">
            <v>HVI Cat Canyon, Inc.</v>
          </cell>
          <cell r="C35089" t="str">
            <v>Steamflood</v>
          </cell>
          <cell r="D35089" t="str">
            <v>Cat Canyon</v>
          </cell>
          <cell r="E35089" t="str">
            <v>Northern</v>
          </cell>
          <cell r="F35089" t="str">
            <v>Santa Barbara</v>
          </cell>
          <cell r="G35089" t="str">
            <v>S9, S10</v>
          </cell>
          <cell r="H35089" t="str">
            <v>Yes</v>
          </cell>
        </row>
        <row r="35090">
          <cell r="A35090" t="str">
            <v>0408321422</v>
          </cell>
          <cell r="B35090" t="str">
            <v>HVI Cat Canyon, Inc.</v>
          </cell>
          <cell r="C35090" t="str">
            <v>Steamflood</v>
          </cell>
          <cell r="D35090" t="str">
            <v>Cat Canyon</v>
          </cell>
          <cell r="E35090" t="str">
            <v>Northern</v>
          </cell>
          <cell r="F35090" t="str">
            <v>Santa Barbara</v>
          </cell>
          <cell r="G35090" t="str">
            <v>S9, S10</v>
          </cell>
          <cell r="H35090" t="str">
            <v>Yes</v>
          </cell>
        </row>
        <row r="35091">
          <cell r="A35091" t="str">
            <v>0408321423</v>
          </cell>
          <cell r="B35091" t="str">
            <v>HVI Cat Canyon, Inc.</v>
          </cell>
          <cell r="C35091" t="str">
            <v>Steamflood</v>
          </cell>
          <cell r="D35091" t="str">
            <v>Cat Canyon</v>
          </cell>
          <cell r="E35091" t="str">
            <v>Northern</v>
          </cell>
          <cell r="F35091" t="str">
            <v>Santa Barbara</v>
          </cell>
          <cell r="G35091" t="str">
            <v>S9, S10</v>
          </cell>
          <cell r="H35091" t="str">
            <v>Yes</v>
          </cell>
        </row>
        <row r="35092">
          <cell r="A35092" t="str">
            <v>0408321424</v>
          </cell>
          <cell r="B35092" t="str">
            <v>HVI Cat Canyon, Inc.</v>
          </cell>
          <cell r="C35092" t="str">
            <v>Oil &amp; Gas</v>
          </cell>
          <cell r="D35092" t="str">
            <v>Cat Canyon</v>
          </cell>
          <cell r="E35092" t="str">
            <v>Northern</v>
          </cell>
          <cell r="F35092" t="str">
            <v>Santa Barbara</v>
          </cell>
          <cell r="G35092" t="str">
            <v>No Pool Breakdown</v>
          </cell>
          <cell r="H35092" t="str">
            <v>Yes</v>
          </cell>
        </row>
        <row r="35093">
          <cell r="A35093" t="str">
            <v>0408321425</v>
          </cell>
          <cell r="B35093" t="str">
            <v>HVI Cat Canyon, Inc.</v>
          </cell>
          <cell r="C35093" t="str">
            <v>Oil &amp; Gas</v>
          </cell>
          <cell r="D35093" t="str">
            <v>Cat Canyon</v>
          </cell>
          <cell r="E35093" t="str">
            <v>Northern</v>
          </cell>
          <cell r="F35093" t="str">
            <v>Santa Barbara</v>
          </cell>
          <cell r="G35093" t="str">
            <v>No Pool Breakdown</v>
          </cell>
          <cell r="H35093" t="str">
            <v>Yes</v>
          </cell>
        </row>
        <row r="35094">
          <cell r="A35094" t="str">
            <v>0408321426</v>
          </cell>
          <cell r="B35094" t="str">
            <v>HVI Cat Canyon, Inc.</v>
          </cell>
          <cell r="C35094" t="str">
            <v>Steamflood</v>
          </cell>
          <cell r="D35094" t="str">
            <v>Cat Canyon</v>
          </cell>
          <cell r="E35094" t="str">
            <v>Northern</v>
          </cell>
          <cell r="F35094" t="str">
            <v>Santa Barbara</v>
          </cell>
          <cell r="G35094" t="str">
            <v>S9, S10</v>
          </cell>
          <cell r="H35094" t="str">
            <v>Yes</v>
          </cell>
        </row>
        <row r="35095">
          <cell r="A35095" t="str">
            <v>0408321427</v>
          </cell>
          <cell r="B35095" t="str">
            <v>HVI Cat Canyon, Inc.</v>
          </cell>
          <cell r="C35095" t="str">
            <v>Oil &amp; Gas</v>
          </cell>
          <cell r="D35095" t="str">
            <v>Cat Canyon</v>
          </cell>
          <cell r="E35095" t="str">
            <v>Northern</v>
          </cell>
          <cell r="F35095" t="str">
            <v>Santa Barbara</v>
          </cell>
          <cell r="G35095" t="str">
            <v>No Pool Breakdown</v>
          </cell>
          <cell r="H35095" t="str">
            <v>Yes</v>
          </cell>
        </row>
        <row r="35096">
          <cell r="A35096" t="str">
            <v>0408321428</v>
          </cell>
          <cell r="B35096" t="str">
            <v>HVI Cat Canyon, Inc.</v>
          </cell>
          <cell r="C35096" t="str">
            <v>Steamflood</v>
          </cell>
          <cell r="D35096" t="str">
            <v>Cat Canyon</v>
          </cell>
          <cell r="E35096" t="str">
            <v>Northern</v>
          </cell>
          <cell r="F35096" t="str">
            <v>Santa Barbara</v>
          </cell>
          <cell r="G35096" t="str">
            <v>S9, S10</v>
          </cell>
          <cell r="H35096" t="str">
            <v>Yes</v>
          </cell>
        </row>
        <row r="35097">
          <cell r="A35097" t="str">
            <v>0408321429</v>
          </cell>
          <cell r="B35097" t="str">
            <v>HVI Cat Canyon, Inc.</v>
          </cell>
          <cell r="C35097" t="str">
            <v>Oil &amp; Gas</v>
          </cell>
          <cell r="D35097" t="str">
            <v>Cat Canyon</v>
          </cell>
          <cell r="E35097" t="str">
            <v>Northern</v>
          </cell>
          <cell r="F35097" t="str">
            <v>Santa Barbara</v>
          </cell>
          <cell r="G35097" t="str">
            <v>No Pool Breakdown</v>
          </cell>
          <cell r="H35097" t="str">
            <v>Yes</v>
          </cell>
        </row>
        <row r="35098">
          <cell r="A35098" t="str">
            <v>0408321436</v>
          </cell>
          <cell r="B35098" t="str">
            <v>HVI Cat Canyon, Inc.</v>
          </cell>
          <cell r="C35098" t="str">
            <v>Oil &amp; Gas</v>
          </cell>
          <cell r="D35098" t="str">
            <v>Santa Maria Valley</v>
          </cell>
          <cell r="E35098" t="str">
            <v>Northern</v>
          </cell>
          <cell r="F35098" t="str">
            <v>Santa Barbara</v>
          </cell>
          <cell r="G35098" t="str">
            <v>No Pool Breakdown</v>
          </cell>
          <cell r="H35098" t="str">
            <v>No</v>
          </cell>
        </row>
        <row r="35099">
          <cell r="A35099" t="str">
            <v>0408321440</v>
          </cell>
          <cell r="B35099" t="str">
            <v>Maria Joaquin Basin, LLC</v>
          </cell>
          <cell r="C35099" t="str">
            <v>Oil &amp; Gas</v>
          </cell>
          <cell r="D35099" t="str">
            <v>Santa Maria Valley</v>
          </cell>
          <cell r="E35099" t="str">
            <v>Northern</v>
          </cell>
          <cell r="F35099" t="str">
            <v>Santa Barbara</v>
          </cell>
          <cell r="G35099" t="str">
            <v>Basal Sisquoc</v>
          </cell>
          <cell r="H35099" t="str">
            <v>Yes</v>
          </cell>
        </row>
        <row r="35100">
          <cell r="A35100" t="str">
            <v>0408321450</v>
          </cell>
          <cell r="B35100" t="str">
            <v>HVI Cat Canyon, Inc.</v>
          </cell>
          <cell r="C35100" t="str">
            <v>Oil &amp; Gas</v>
          </cell>
          <cell r="D35100" t="str">
            <v>Santa Maria Valley</v>
          </cell>
          <cell r="E35100" t="str">
            <v>Northern</v>
          </cell>
          <cell r="F35100" t="str">
            <v>Santa Barbara</v>
          </cell>
          <cell r="G35100" t="str">
            <v>Monterey</v>
          </cell>
          <cell r="H35100" t="str">
            <v>Yes</v>
          </cell>
        </row>
        <row r="35101">
          <cell r="A35101" t="str">
            <v>0408321451</v>
          </cell>
          <cell r="B35101" t="str">
            <v>HVI Cat Canyon, Inc.</v>
          </cell>
          <cell r="C35101" t="str">
            <v>Oil &amp; Gas</v>
          </cell>
          <cell r="D35101" t="str">
            <v>Cat Canyon</v>
          </cell>
          <cell r="E35101" t="str">
            <v>Northern</v>
          </cell>
          <cell r="F35101" t="str">
            <v>Santa Barbara</v>
          </cell>
          <cell r="G35101" t="str">
            <v>No Pool Breakdown</v>
          </cell>
          <cell r="H35101" t="str">
            <v>Yes</v>
          </cell>
        </row>
        <row r="35102">
          <cell r="A35102" t="str">
            <v>0408321452</v>
          </cell>
          <cell r="B35102" t="str">
            <v>HVI Cat Canyon, Inc.</v>
          </cell>
          <cell r="C35102" t="str">
            <v>Oil &amp; Gas</v>
          </cell>
          <cell r="D35102" t="str">
            <v>Cat Canyon</v>
          </cell>
          <cell r="E35102" t="str">
            <v>Northern</v>
          </cell>
          <cell r="F35102" t="str">
            <v>Santa Barbara</v>
          </cell>
          <cell r="G35102" t="str">
            <v>No Pool Breakdown</v>
          </cell>
          <cell r="H35102" t="str">
            <v>Yes</v>
          </cell>
        </row>
        <row r="35103">
          <cell r="A35103" t="str">
            <v>0408321453</v>
          </cell>
          <cell r="B35103" t="str">
            <v>HVI Cat Canyon, Inc.</v>
          </cell>
          <cell r="C35103" t="str">
            <v>Oil &amp; Gas</v>
          </cell>
          <cell r="D35103" t="str">
            <v>Cat Canyon</v>
          </cell>
          <cell r="E35103" t="str">
            <v>Northern</v>
          </cell>
          <cell r="F35103" t="str">
            <v>Santa Barbara</v>
          </cell>
          <cell r="G35103" t="str">
            <v>No Pool Breakdown</v>
          </cell>
          <cell r="H35103" t="str">
            <v>Yes</v>
          </cell>
        </row>
        <row r="35104">
          <cell r="A35104" t="str">
            <v>0408321454</v>
          </cell>
          <cell r="B35104" t="str">
            <v>HVI Cat Canyon, Inc.</v>
          </cell>
          <cell r="C35104" t="str">
            <v>Oil &amp; Gas</v>
          </cell>
          <cell r="D35104" t="str">
            <v>Cat Canyon</v>
          </cell>
          <cell r="E35104" t="str">
            <v>Northern</v>
          </cell>
          <cell r="F35104" t="str">
            <v>Santa Barbara</v>
          </cell>
          <cell r="G35104" t="str">
            <v>No Pool Breakdown</v>
          </cell>
          <cell r="H35104" t="str">
            <v>Yes</v>
          </cell>
        </row>
        <row r="35105">
          <cell r="A35105" t="str">
            <v>0408321472</v>
          </cell>
          <cell r="B35105" t="str">
            <v>HVI Cat Canyon, Inc.</v>
          </cell>
          <cell r="C35105" t="str">
            <v>Oil &amp; Gas</v>
          </cell>
          <cell r="D35105" t="str">
            <v>Santa Maria Valley</v>
          </cell>
          <cell r="E35105" t="str">
            <v>Northern</v>
          </cell>
          <cell r="F35105" t="str">
            <v>Santa Barbara</v>
          </cell>
          <cell r="G35105" t="str">
            <v>Monterey, Foxen</v>
          </cell>
          <cell r="H35105" t="str">
            <v>Yes</v>
          </cell>
        </row>
        <row r="35106">
          <cell r="A35106" t="str">
            <v>0408321483</v>
          </cell>
          <cell r="B35106" t="str">
            <v>HVI Cat Canyon, Inc.</v>
          </cell>
          <cell r="C35106" t="str">
            <v>Oil &amp; Gas</v>
          </cell>
          <cell r="D35106" t="str">
            <v>Cat Canyon</v>
          </cell>
          <cell r="E35106" t="str">
            <v>Northern</v>
          </cell>
          <cell r="F35106" t="str">
            <v>Santa Barbara</v>
          </cell>
          <cell r="G35106" t="str">
            <v>No Pool Breakdown</v>
          </cell>
          <cell r="H35106" t="str">
            <v>Yes</v>
          </cell>
        </row>
        <row r="35107">
          <cell r="A35107" t="str">
            <v>0408321484</v>
          </cell>
          <cell r="B35107" t="str">
            <v>HVI Cat Canyon, Inc.</v>
          </cell>
          <cell r="C35107" t="str">
            <v>Oil &amp; Gas</v>
          </cell>
          <cell r="D35107" t="str">
            <v>Cat Canyon</v>
          </cell>
          <cell r="E35107" t="str">
            <v>Northern</v>
          </cell>
          <cell r="F35107" t="str">
            <v>Santa Barbara</v>
          </cell>
          <cell r="G35107" t="str">
            <v>No Pool Breakdown</v>
          </cell>
          <cell r="H35107" t="str">
            <v>Yes</v>
          </cell>
        </row>
        <row r="35108">
          <cell r="A35108" t="str">
            <v>0408321485</v>
          </cell>
          <cell r="B35108" t="str">
            <v>HVI Cat Canyon, Inc.</v>
          </cell>
          <cell r="C35108" t="str">
            <v>Oil &amp; Gas</v>
          </cell>
          <cell r="D35108" t="str">
            <v>Cat Canyon</v>
          </cell>
          <cell r="E35108" t="str">
            <v>Northern</v>
          </cell>
          <cell r="F35108" t="str">
            <v>Santa Barbara</v>
          </cell>
          <cell r="G35108" t="str">
            <v>No Pool Breakdown</v>
          </cell>
          <cell r="H35108" t="str">
            <v>Yes</v>
          </cell>
        </row>
        <row r="35109">
          <cell r="A35109" t="str">
            <v>0408321490</v>
          </cell>
          <cell r="B35109" t="str">
            <v>Cat Canyon Resources LLC</v>
          </cell>
          <cell r="C35109" t="str">
            <v>Oil &amp; Gas</v>
          </cell>
          <cell r="D35109" t="str">
            <v>Cat Canyon</v>
          </cell>
          <cell r="E35109" t="str">
            <v>Northern</v>
          </cell>
          <cell r="F35109" t="str">
            <v>Santa Barbara</v>
          </cell>
          <cell r="G35109" t="str">
            <v>Sisquoc, No Pool Breakdown, Monterey</v>
          </cell>
          <cell r="H35109" t="str">
            <v>Yes</v>
          </cell>
        </row>
        <row r="35110">
          <cell r="A35110" t="str">
            <v>0408321491</v>
          </cell>
          <cell r="B35110" t="str">
            <v>Cat Canyon Resources LLC</v>
          </cell>
          <cell r="C35110" t="str">
            <v>Oil &amp; Gas</v>
          </cell>
          <cell r="D35110" t="str">
            <v>Cat Canyon</v>
          </cell>
          <cell r="E35110" t="str">
            <v>Northern</v>
          </cell>
          <cell r="F35110" t="str">
            <v>Santa Barbara</v>
          </cell>
          <cell r="G35110" t="str">
            <v>Sisquoc, No Pool Breakdown, Monterey</v>
          </cell>
          <cell r="H35110" t="str">
            <v>Yes</v>
          </cell>
        </row>
        <row r="35111">
          <cell r="A35111" t="str">
            <v>0408321493</v>
          </cell>
          <cell r="B35111" t="str">
            <v>Cat Canyon Resources LLC</v>
          </cell>
          <cell r="C35111" t="str">
            <v>Cyclic Steam</v>
          </cell>
          <cell r="D35111" t="str">
            <v>Cat Canyon</v>
          </cell>
          <cell r="E35111" t="str">
            <v>Northern</v>
          </cell>
          <cell r="F35111" t="str">
            <v>Santa Barbara</v>
          </cell>
          <cell r="G35111" t="str">
            <v>Sisquoc, No Pool Breakdown, Monterey</v>
          </cell>
          <cell r="H35111" t="str">
            <v>Yes</v>
          </cell>
        </row>
        <row r="35112">
          <cell r="A35112" t="str">
            <v>0408321494</v>
          </cell>
          <cell r="B35112" t="str">
            <v>Cat Canyon Resources LLC</v>
          </cell>
          <cell r="C35112" t="str">
            <v>Oil &amp; Gas</v>
          </cell>
          <cell r="D35112" t="str">
            <v>Cat Canyon</v>
          </cell>
          <cell r="E35112" t="str">
            <v>Northern</v>
          </cell>
          <cell r="F35112" t="str">
            <v>Santa Barbara</v>
          </cell>
          <cell r="G35112" t="str">
            <v>Sisquoc, No Pool Breakdown, Monterey</v>
          </cell>
          <cell r="H35112" t="str">
            <v>No</v>
          </cell>
        </row>
        <row r="35113">
          <cell r="A35113" t="str">
            <v>0408321496</v>
          </cell>
          <cell r="B35113" t="str">
            <v>Cat Canyon Resources LLC</v>
          </cell>
          <cell r="C35113" t="str">
            <v>Oil &amp; Gas</v>
          </cell>
          <cell r="D35113" t="str">
            <v>Cat Canyon</v>
          </cell>
          <cell r="E35113" t="str">
            <v>Northern</v>
          </cell>
          <cell r="F35113" t="str">
            <v>Santa Barbara</v>
          </cell>
          <cell r="G35113" t="str">
            <v>Sisquoc, No Pool Breakdown, Monterey</v>
          </cell>
          <cell r="H35113" t="str">
            <v>No</v>
          </cell>
        </row>
        <row r="35114">
          <cell r="A35114" t="str">
            <v>0408321509</v>
          </cell>
          <cell r="B35114" t="str">
            <v>HVI Cat Canyon, Inc.</v>
          </cell>
          <cell r="C35114" t="str">
            <v>Oil &amp; Gas</v>
          </cell>
          <cell r="D35114" t="str">
            <v>Santa Maria Valley</v>
          </cell>
          <cell r="E35114" t="str">
            <v>Northern</v>
          </cell>
          <cell r="F35114" t="str">
            <v>Santa Barbara</v>
          </cell>
          <cell r="G35114" t="str">
            <v>Monterey</v>
          </cell>
          <cell r="H35114" t="str">
            <v>Yes</v>
          </cell>
        </row>
        <row r="35115">
          <cell r="A35115" t="str">
            <v>0408321516</v>
          </cell>
          <cell r="B35115" t="str">
            <v>Cat Canyon Resources LLC</v>
          </cell>
          <cell r="C35115" t="str">
            <v>Steamflood</v>
          </cell>
          <cell r="D35115" t="str">
            <v>Cat Canyon</v>
          </cell>
          <cell r="E35115" t="str">
            <v>Northern</v>
          </cell>
          <cell r="F35115" t="str">
            <v>Santa Barbara</v>
          </cell>
          <cell r="G35115" t="str">
            <v>Sisquoc, S1B, No Pool Breakdown</v>
          </cell>
          <cell r="H35115" t="str">
            <v>Yes</v>
          </cell>
        </row>
        <row r="35116">
          <cell r="A35116" t="str">
            <v>0408321517</v>
          </cell>
          <cell r="B35116" t="str">
            <v>Cat Canyon Resources LLC</v>
          </cell>
          <cell r="C35116" t="str">
            <v>Steamflood</v>
          </cell>
          <cell r="D35116" t="str">
            <v>Cat Canyon</v>
          </cell>
          <cell r="E35116" t="str">
            <v>Northern</v>
          </cell>
          <cell r="F35116" t="str">
            <v>Santa Barbara</v>
          </cell>
          <cell r="G35116" t="str">
            <v>Sisquoc, S1B, No Pool Breakdown</v>
          </cell>
          <cell r="H35116" t="str">
            <v>Yes</v>
          </cell>
        </row>
        <row r="35117">
          <cell r="A35117" t="str">
            <v>0408321518</v>
          </cell>
          <cell r="B35117" t="str">
            <v>Cat Canyon Resources LLC</v>
          </cell>
          <cell r="C35117" t="str">
            <v>Steamflood</v>
          </cell>
          <cell r="D35117" t="str">
            <v>Cat Canyon</v>
          </cell>
          <cell r="E35117" t="str">
            <v>Northern</v>
          </cell>
          <cell r="F35117" t="str">
            <v>Santa Barbara</v>
          </cell>
          <cell r="G35117" t="str">
            <v>S1B, No Pool Breakdown</v>
          </cell>
          <cell r="H35117" t="str">
            <v>Yes</v>
          </cell>
        </row>
        <row r="35118">
          <cell r="A35118" t="str">
            <v>0408321519</v>
          </cell>
          <cell r="B35118" t="str">
            <v>Cat Canyon Resources LLC</v>
          </cell>
          <cell r="C35118" t="str">
            <v>Cyclic Steam</v>
          </cell>
          <cell r="D35118" t="str">
            <v>Cat Canyon</v>
          </cell>
          <cell r="E35118" t="str">
            <v>Northern</v>
          </cell>
          <cell r="F35118" t="str">
            <v>Santa Barbara</v>
          </cell>
          <cell r="G35118" t="str">
            <v>Sisquoc, S1B, No Pool Breakdown</v>
          </cell>
          <cell r="H35118" t="str">
            <v>Yes</v>
          </cell>
        </row>
        <row r="35119">
          <cell r="A35119" t="str">
            <v>0408321520</v>
          </cell>
          <cell r="B35119" t="str">
            <v>Cat Canyon Resources LLC</v>
          </cell>
          <cell r="C35119" t="str">
            <v>Steamflood</v>
          </cell>
          <cell r="D35119" t="str">
            <v>Cat Canyon</v>
          </cell>
          <cell r="E35119" t="str">
            <v>Northern</v>
          </cell>
          <cell r="F35119" t="str">
            <v>Santa Barbara</v>
          </cell>
          <cell r="G35119" t="str">
            <v>Sisquoc, S1B, No Pool Breakdown</v>
          </cell>
          <cell r="H35119" t="str">
            <v>Yes</v>
          </cell>
        </row>
        <row r="35120">
          <cell r="A35120" t="str">
            <v>0408321523</v>
          </cell>
          <cell r="B35120" t="str">
            <v>Cat Canyon Resources LLC</v>
          </cell>
          <cell r="C35120" t="str">
            <v>Steamflood</v>
          </cell>
          <cell r="D35120" t="str">
            <v>Cat Canyon</v>
          </cell>
          <cell r="E35120" t="str">
            <v>Northern</v>
          </cell>
          <cell r="F35120" t="str">
            <v>Santa Barbara</v>
          </cell>
          <cell r="G35120" t="str">
            <v>Sisquoc, S1B, No Pool Breakdown</v>
          </cell>
          <cell r="H35120" t="str">
            <v>Yes</v>
          </cell>
        </row>
        <row r="35121">
          <cell r="A35121" t="str">
            <v>0408321543</v>
          </cell>
          <cell r="B35121" t="str">
            <v>Santa Maria Energy, LLC</v>
          </cell>
          <cell r="C35121" t="str">
            <v>Oil &amp; Gas</v>
          </cell>
          <cell r="D35121" t="str">
            <v>Orcutt</v>
          </cell>
          <cell r="E35121" t="str">
            <v>Northern</v>
          </cell>
          <cell r="F35121" t="str">
            <v>Santa Barbara</v>
          </cell>
          <cell r="G35121" t="str">
            <v>Monterey</v>
          </cell>
          <cell r="H35121" t="str">
            <v>Yes</v>
          </cell>
        </row>
        <row r="35122">
          <cell r="A35122" t="str">
            <v>0408321551</v>
          </cell>
          <cell r="B35122" t="str">
            <v>Cat Canyon Resources LLC</v>
          </cell>
          <cell r="C35122" t="str">
            <v>Oil &amp; Gas</v>
          </cell>
          <cell r="D35122" t="str">
            <v>Cat Canyon</v>
          </cell>
          <cell r="E35122" t="str">
            <v>Northern</v>
          </cell>
          <cell r="F35122" t="str">
            <v>Santa Barbara</v>
          </cell>
          <cell r="G35122" t="str">
            <v>Sisquoc, No Pool Breakdown, Monterey</v>
          </cell>
          <cell r="H35122" t="str">
            <v>Yes</v>
          </cell>
        </row>
        <row r="35123">
          <cell r="A35123" t="str">
            <v>0408321552</v>
          </cell>
          <cell r="B35123" t="str">
            <v>Cat Canyon Resources LLC</v>
          </cell>
          <cell r="C35123" t="str">
            <v>Oil &amp; Gas</v>
          </cell>
          <cell r="D35123" t="str">
            <v>Cat Canyon</v>
          </cell>
          <cell r="E35123" t="str">
            <v>Northern</v>
          </cell>
          <cell r="F35123" t="str">
            <v>Santa Barbara</v>
          </cell>
          <cell r="G35123" t="str">
            <v>Sisquoc, No Pool Breakdown, Monterey</v>
          </cell>
          <cell r="H35123" t="str">
            <v>Yes</v>
          </cell>
        </row>
        <row r="35124">
          <cell r="A35124" t="str">
            <v>0408321553</v>
          </cell>
          <cell r="B35124" t="str">
            <v>Cat Canyon Resources LLC</v>
          </cell>
          <cell r="C35124" t="str">
            <v>Oil &amp; Gas</v>
          </cell>
          <cell r="D35124" t="str">
            <v>Cat Canyon</v>
          </cell>
          <cell r="E35124" t="str">
            <v>Northern</v>
          </cell>
          <cell r="F35124" t="str">
            <v>Santa Barbara</v>
          </cell>
          <cell r="G35124" t="str">
            <v>Sisquoc, No Pool Breakdown, Monterey</v>
          </cell>
          <cell r="H35124" t="str">
            <v>Yes</v>
          </cell>
        </row>
        <row r="35125">
          <cell r="A35125" t="str">
            <v>0408321554</v>
          </cell>
          <cell r="B35125" t="str">
            <v>Cat Canyon Resources LLC</v>
          </cell>
          <cell r="C35125" t="str">
            <v>Oil &amp; Gas</v>
          </cell>
          <cell r="D35125" t="str">
            <v>Cat Canyon</v>
          </cell>
          <cell r="E35125" t="str">
            <v>Northern</v>
          </cell>
          <cell r="F35125" t="str">
            <v>Santa Barbara</v>
          </cell>
          <cell r="G35125" t="str">
            <v>Sisquoc, No Pool Breakdown, Monterey</v>
          </cell>
          <cell r="H35125" t="str">
            <v>Yes</v>
          </cell>
        </row>
        <row r="35126">
          <cell r="A35126" t="str">
            <v>0408321555</v>
          </cell>
          <cell r="B35126" t="str">
            <v>Cat Canyon Resources LLC</v>
          </cell>
          <cell r="C35126" t="str">
            <v>Oil &amp; Gas</v>
          </cell>
          <cell r="D35126" t="str">
            <v>Cat Canyon</v>
          </cell>
          <cell r="E35126" t="str">
            <v>Northern</v>
          </cell>
          <cell r="F35126" t="str">
            <v>Santa Barbara</v>
          </cell>
          <cell r="G35126" t="str">
            <v>Sisquoc, No Pool Breakdown, Monterey</v>
          </cell>
          <cell r="H35126" t="str">
            <v>Yes</v>
          </cell>
        </row>
        <row r="35127">
          <cell r="A35127" t="str">
            <v>0408321556</v>
          </cell>
          <cell r="B35127" t="str">
            <v>Cat Canyon Resources LLC</v>
          </cell>
          <cell r="C35127" t="str">
            <v>Oil &amp; Gas</v>
          </cell>
          <cell r="D35127" t="str">
            <v>Cat Canyon</v>
          </cell>
          <cell r="E35127" t="str">
            <v>Northern</v>
          </cell>
          <cell r="F35127" t="str">
            <v>Santa Barbara</v>
          </cell>
          <cell r="G35127" t="str">
            <v>Sisquoc, No Pool Breakdown, Monterey</v>
          </cell>
          <cell r="H35127" t="str">
            <v>No</v>
          </cell>
        </row>
        <row r="35128">
          <cell r="A35128" t="str">
            <v>0408321557</v>
          </cell>
          <cell r="B35128" t="str">
            <v>Cat Canyon Resources LLC</v>
          </cell>
          <cell r="C35128" t="str">
            <v>Oil &amp; Gas</v>
          </cell>
          <cell r="D35128" t="str">
            <v>Cat Canyon</v>
          </cell>
          <cell r="E35128" t="str">
            <v>Northern</v>
          </cell>
          <cell r="F35128" t="str">
            <v>Santa Barbara</v>
          </cell>
          <cell r="G35128" t="str">
            <v>Sisquoc, No Pool Breakdown, Monterey</v>
          </cell>
          <cell r="H35128" t="str">
            <v>No</v>
          </cell>
        </row>
        <row r="35129">
          <cell r="A35129" t="str">
            <v>0408321558</v>
          </cell>
          <cell r="B35129" t="str">
            <v>Cat Canyon Resources LLC</v>
          </cell>
          <cell r="C35129" t="str">
            <v>Oil &amp; Gas</v>
          </cell>
          <cell r="D35129" t="str">
            <v>Cat Canyon</v>
          </cell>
          <cell r="E35129" t="str">
            <v>Northern</v>
          </cell>
          <cell r="F35129" t="str">
            <v>Santa Barbara</v>
          </cell>
          <cell r="G35129" t="str">
            <v>Sisquoc, No Pool Breakdown, Monterey</v>
          </cell>
          <cell r="H35129" t="str">
            <v>No</v>
          </cell>
        </row>
        <row r="35130">
          <cell r="A35130" t="str">
            <v>0408321559</v>
          </cell>
          <cell r="B35130" t="str">
            <v>Cat Canyon Resources LLC</v>
          </cell>
          <cell r="C35130" t="str">
            <v>Oil &amp; Gas</v>
          </cell>
          <cell r="D35130" t="str">
            <v>Cat Canyon</v>
          </cell>
          <cell r="E35130" t="str">
            <v>Northern</v>
          </cell>
          <cell r="F35130" t="str">
            <v>Santa Barbara</v>
          </cell>
          <cell r="G35130" t="str">
            <v>Sisquoc, No Pool Breakdown, Monterey</v>
          </cell>
          <cell r="H35130" t="str">
            <v>No</v>
          </cell>
        </row>
        <row r="35131">
          <cell r="A35131" t="str">
            <v>0408321560</v>
          </cell>
          <cell r="B35131" t="str">
            <v>Cat Canyon Resources LLC</v>
          </cell>
          <cell r="C35131" t="str">
            <v>Cyclic Steam</v>
          </cell>
          <cell r="D35131" t="str">
            <v>Cat Canyon</v>
          </cell>
          <cell r="E35131" t="str">
            <v>Northern</v>
          </cell>
          <cell r="F35131" t="str">
            <v>Santa Barbara</v>
          </cell>
          <cell r="G35131" t="str">
            <v>Sisquoc, No Pool Breakdown, Monterey</v>
          </cell>
          <cell r="H35131" t="str">
            <v>No</v>
          </cell>
        </row>
        <row r="35132">
          <cell r="A35132" t="str">
            <v>0408321561</v>
          </cell>
          <cell r="B35132" t="str">
            <v>Cat Canyon Resources LLC</v>
          </cell>
          <cell r="C35132" t="str">
            <v>Oil &amp; Gas</v>
          </cell>
          <cell r="D35132" t="str">
            <v>Cat Canyon</v>
          </cell>
          <cell r="E35132" t="str">
            <v>Northern</v>
          </cell>
          <cell r="F35132" t="str">
            <v>Santa Barbara</v>
          </cell>
          <cell r="G35132" t="str">
            <v>Sisquoc, No Pool Breakdown</v>
          </cell>
          <cell r="H35132" t="str">
            <v>Yes</v>
          </cell>
        </row>
        <row r="35133">
          <cell r="A35133" t="str">
            <v>0408321562</v>
          </cell>
          <cell r="B35133" t="str">
            <v>Cat Canyon Resources LLC</v>
          </cell>
          <cell r="C35133" t="str">
            <v>Oil &amp; Gas</v>
          </cell>
          <cell r="D35133" t="str">
            <v>Cat Canyon</v>
          </cell>
          <cell r="E35133" t="str">
            <v>Northern</v>
          </cell>
          <cell r="F35133" t="str">
            <v>Santa Barbara</v>
          </cell>
          <cell r="G35133" t="str">
            <v>Sisquoc, No Pool Breakdown</v>
          </cell>
          <cell r="H35133" t="str">
            <v>Yes</v>
          </cell>
        </row>
        <row r="35134">
          <cell r="A35134" t="str">
            <v>0408321563</v>
          </cell>
          <cell r="B35134" t="str">
            <v>Cat Canyon Resources LLC</v>
          </cell>
          <cell r="C35134" t="str">
            <v>Cyclic Steam</v>
          </cell>
          <cell r="D35134" t="str">
            <v>Cat Canyon</v>
          </cell>
          <cell r="E35134" t="str">
            <v>Northern</v>
          </cell>
          <cell r="F35134" t="str">
            <v>Santa Barbara</v>
          </cell>
          <cell r="G35134" t="str">
            <v>Sisquoc, No Pool Breakdown</v>
          </cell>
          <cell r="H35134" t="str">
            <v>No</v>
          </cell>
        </row>
        <row r="35135">
          <cell r="A35135" t="str">
            <v>0408321568</v>
          </cell>
          <cell r="B35135" t="str">
            <v>Cat Canyon Resources LLC</v>
          </cell>
          <cell r="C35135" t="str">
            <v>Oil &amp; Gas</v>
          </cell>
          <cell r="D35135" t="str">
            <v>Cat Canyon</v>
          </cell>
          <cell r="E35135" t="str">
            <v>Northern</v>
          </cell>
          <cell r="F35135" t="str">
            <v>Santa Barbara</v>
          </cell>
          <cell r="G35135" t="str">
            <v>Sisquoc, No Pool Breakdown</v>
          </cell>
          <cell r="H35135" t="str">
            <v>Yes</v>
          </cell>
        </row>
        <row r="35136">
          <cell r="A35136" t="str">
            <v>0408321598</v>
          </cell>
          <cell r="B35136" t="str">
            <v>HVI Cat Canyon, Inc.</v>
          </cell>
          <cell r="C35136" t="str">
            <v>Oil &amp; Gas</v>
          </cell>
          <cell r="D35136" t="str">
            <v>Cat Canyon</v>
          </cell>
          <cell r="E35136" t="str">
            <v>Northern</v>
          </cell>
          <cell r="F35136" t="str">
            <v>Santa Barbara</v>
          </cell>
          <cell r="G35136" t="str">
            <v>No Pool Breakdown</v>
          </cell>
          <cell r="H35136" t="str">
            <v>Yes</v>
          </cell>
        </row>
        <row r="35137">
          <cell r="A35137" t="str">
            <v>0408321612</v>
          </cell>
          <cell r="B35137" t="str">
            <v>E &amp; B Natural Resources Management Corporation</v>
          </cell>
          <cell r="C35137" t="str">
            <v>Oil &amp; Gas</v>
          </cell>
          <cell r="D35137" t="str">
            <v>Cuyama, South</v>
          </cell>
          <cell r="E35137" t="str">
            <v>Northern</v>
          </cell>
          <cell r="F35137" t="str">
            <v>Santa Barbara</v>
          </cell>
          <cell r="G35137" t="str">
            <v>No Pool Breakdown</v>
          </cell>
          <cell r="H35137" t="str">
            <v>Yes</v>
          </cell>
        </row>
        <row r="35138">
          <cell r="A35138" t="str">
            <v>0408321616</v>
          </cell>
          <cell r="B35138" t="str">
            <v>California Resources Production Corporation</v>
          </cell>
          <cell r="C35138" t="str">
            <v>Oil &amp; Gas</v>
          </cell>
          <cell r="D35138" t="str">
            <v>Cat Canyon</v>
          </cell>
          <cell r="E35138" t="str">
            <v>Northern</v>
          </cell>
          <cell r="F35138" t="str">
            <v>Santa Barbara</v>
          </cell>
          <cell r="G35138" t="str">
            <v>No Pool Breakdown</v>
          </cell>
          <cell r="H35138" t="str">
            <v>Yes</v>
          </cell>
        </row>
        <row r="35139">
          <cell r="A35139" t="str">
            <v>0408321617</v>
          </cell>
          <cell r="B35139" t="str">
            <v>California Resources Production Corporation</v>
          </cell>
          <cell r="C35139" t="str">
            <v>Oil &amp; Gas</v>
          </cell>
          <cell r="D35139" t="str">
            <v>Cat Canyon</v>
          </cell>
          <cell r="E35139" t="str">
            <v>Northern</v>
          </cell>
          <cell r="F35139" t="str">
            <v>Santa Barbara</v>
          </cell>
          <cell r="G35139" t="str">
            <v>No Pool Breakdown</v>
          </cell>
          <cell r="H35139" t="str">
            <v>Yes</v>
          </cell>
        </row>
        <row r="35140">
          <cell r="A35140" t="str">
            <v>0408321618</v>
          </cell>
          <cell r="B35140" t="str">
            <v>Cat Canyon Resources LLC</v>
          </cell>
          <cell r="C35140" t="str">
            <v>Oil &amp; Gas</v>
          </cell>
          <cell r="D35140" t="str">
            <v>Cat Canyon</v>
          </cell>
          <cell r="E35140" t="str">
            <v>Northern</v>
          </cell>
          <cell r="F35140" t="str">
            <v>Santa Barbara</v>
          </cell>
          <cell r="G35140" t="str">
            <v>No Pool Breakdown</v>
          </cell>
          <cell r="H35140" t="str">
            <v>No</v>
          </cell>
        </row>
        <row r="35141">
          <cell r="A35141" t="str">
            <v>0408321619</v>
          </cell>
          <cell r="B35141" t="str">
            <v>Team Operating LLC</v>
          </cell>
          <cell r="C35141" t="str">
            <v>Oil &amp; Gas</v>
          </cell>
          <cell r="D35141" t="str">
            <v>Casmalia</v>
          </cell>
          <cell r="E35141" t="str">
            <v>Northern</v>
          </cell>
          <cell r="F35141" t="str">
            <v>Santa Barbara</v>
          </cell>
          <cell r="G35141" t="str">
            <v>No Pool Breakdown</v>
          </cell>
          <cell r="H35141" t="str">
            <v>No</v>
          </cell>
        </row>
        <row r="35142">
          <cell r="A35142" t="str">
            <v>0408321621</v>
          </cell>
          <cell r="B35142" t="str">
            <v>Team Operating LLC</v>
          </cell>
          <cell r="C35142" t="str">
            <v>Oil &amp; Gas</v>
          </cell>
          <cell r="D35142" t="str">
            <v>Casmalia</v>
          </cell>
          <cell r="E35142" t="str">
            <v>Northern</v>
          </cell>
          <cell r="F35142" t="str">
            <v>Santa Barbara</v>
          </cell>
          <cell r="G35142" t="str">
            <v>No Pool Breakdown</v>
          </cell>
          <cell r="H35142" t="str">
            <v>No</v>
          </cell>
        </row>
        <row r="35143">
          <cell r="A35143" t="str">
            <v>0408321627</v>
          </cell>
          <cell r="B35143" t="str">
            <v>California Resources Production Corporation</v>
          </cell>
          <cell r="C35143" t="str">
            <v>Oil &amp; Gas</v>
          </cell>
          <cell r="D35143" t="str">
            <v>Cat Canyon</v>
          </cell>
          <cell r="E35143" t="str">
            <v>Northern</v>
          </cell>
          <cell r="F35143" t="str">
            <v>Santa Barbara</v>
          </cell>
          <cell r="G35143" t="str">
            <v>No Pool Breakdown</v>
          </cell>
          <cell r="H35143" t="str">
            <v>Yes</v>
          </cell>
        </row>
        <row r="35144">
          <cell r="A35144" t="str">
            <v>0408321636</v>
          </cell>
          <cell r="B35144" t="str">
            <v>Cat Canyon Resources LLC</v>
          </cell>
          <cell r="C35144" t="str">
            <v>Oil &amp; Gas</v>
          </cell>
          <cell r="D35144" t="str">
            <v>Cat Canyon</v>
          </cell>
          <cell r="E35144" t="str">
            <v>Northern</v>
          </cell>
          <cell r="F35144" t="str">
            <v>Santa Barbara</v>
          </cell>
          <cell r="G35144" t="str">
            <v>Sisquoc, No Pool Breakdown, Monterey</v>
          </cell>
          <cell r="H35144" t="str">
            <v>No</v>
          </cell>
        </row>
        <row r="35145">
          <cell r="A35145" t="str">
            <v>0408321637</v>
          </cell>
          <cell r="B35145" t="str">
            <v>Cat Canyon Resources LLC</v>
          </cell>
          <cell r="C35145" t="str">
            <v>Oil &amp; Gas</v>
          </cell>
          <cell r="D35145" t="str">
            <v>Cat Canyon</v>
          </cell>
          <cell r="E35145" t="str">
            <v>Northern</v>
          </cell>
          <cell r="F35145" t="str">
            <v>Santa Barbara</v>
          </cell>
          <cell r="G35145" t="str">
            <v>Sisquoc, No Pool Breakdown</v>
          </cell>
          <cell r="H35145" t="str">
            <v>Yes</v>
          </cell>
        </row>
        <row r="35146">
          <cell r="A35146" t="str">
            <v>0408321638</v>
          </cell>
          <cell r="B35146" t="str">
            <v>Cat Canyon Resources LLC</v>
          </cell>
          <cell r="C35146" t="str">
            <v>Oil &amp; Gas</v>
          </cell>
          <cell r="D35146" t="str">
            <v>Cat Canyon</v>
          </cell>
          <cell r="E35146" t="str">
            <v>Northern</v>
          </cell>
          <cell r="F35146" t="str">
            <v>Santa Barbara</v>
          </cell>
          <cell r="G35146" t="str">
            <v>Sisquoc, No Pool Breakdown, Monterey</v>
          </cell>
          <cell r="H35146" t="str">
            <v>Yes</v>
          </cell>
        </row>
        <row r="35147">
          <cell r="A35147" t="str">
            <v>0408321640</v>
          </cell>
          <cell r="B35147" t="str">
            <v>Cat Canyon Resources LLC</v>
          </cell>
          <cell r="C35147" t="str">
            <v>Oil &amp; Gas</v>
          </cell>
          <cell r="D35147" t="str">
            <v>Cat Canyon</v>
          </cell>
          <cell r="E35147" t="str">
            <v>Northern</v>
          </cell>
          <cell r="F35147" t="str">
            <v>Santa Barbara</v>
          </cell>
          <cell r="G35147" t="str">
            <v>Sisquoc, S1B</v>
          </cell>
          <cell r="H35147" t="str">
            <v>Yes</v>
          </cell>
        </row>
        <row r="35148">
          <cell r="A35148" t="str">
            <v>0408321644</v>
          </cell>
          <cell r="B35148" t="str">
            <v>Cat Canyon Resources LLC</v>
          </cell>
          <cell r="C35148" t="str">
            <v>Oil &amp; Gas</v>
          </cell>
          <cell r="D35148" t="str">
            <v>Cat Canyon</v>
          </cell>
          <cell r="E35148" t="str">
            <v>Northern</v>
          </cell>
          <cell r="F35148" t="str">
            <v>Santa Barbara</v>
          </cell>
          <cell r="G35148" t="str">
            <v>Sisquoc, No Pool Breakdown</v>
          </cell>
          <cell r="H35148" t="str">
            <v>Yes</v>
          </cell>
        </row>
        <row r="35149">
          <cell r="A35149" t="str">
            <v>0408321645</v>
          </cell>
          <cell r="B35149" t="str">
            <v>Cat Canyon Resources LLC</v>
          </cell>
          <cell r="C35149" t="str">
            <v>Oil &amp; Gas</v>
          </cell>
          <cell r="D35149" t="str">
            <v>Cat Canyon</v>
          </cell>
          <cell r="E35149" t="str">
            <v>Northern</v>
          </cell>
          <cell r="F35149" t="str">
            <v>Santa Barbara</v>
          </cell>
          <cell r="G35149" t="str">
            <v>Sisquoc, No Pool Breakdown</v>
          </cell>
          <cell r="H35149" t="str">
            <v>Yes</v>
          </cell>
        </row>
        <row r="35150">
          <cell r="A35150" t="str">
            <v>0408321646</v>
          </cell>
          <cell r="B35150" t="str">
            <v>Team Operating LLC</v>
          </cell>
          <cell r="C35150" t="str">
            <v>Oil &amp; Gas</v>
          </cell>
          <cell r="D35150" t="str">
            <v>Casmalia</v>
          </cell>
          <cell r="E35150" t="str">
            <v>Northern</v>
          </cell>
          <cell r="F35150" t="str">
            <v>Santa Barbara</v>
          </cell>
          <cell r="G35150" t="str">
            <v>No Pool Breakdown</v>
          </cell>
          <cell r="H35150" t="str">
            <v>No</v>
          </cell>
        </row>
        <row r="35151">
          <cell r="A35151" t="str">
            <v>0408321653</v>
          </cell>
          <cell r="B35151" t="str">
            <v>HVI Cat Canyon, Inc.</v>
          </cell>
          <cell r="C35151" t="str">
            <v>Oil &amp; Gas</v>
          </cell>
          <cell r="D35151" t="str">
            <v>Cat Canyon</v>
          </cell>
          <cell r="E35151" t="str">
            <v>Northern</v>
          </cell>
          <cell r="F35151" t="str">
            <v>Santa Barbara</v>
          </cell>
          <cell r="G35151" t="str">
            <v>No Pool Breakdown</v>
          </cell>
          <cell r="H35151" t="str">
            <v>Yes</v>
          </cell>
        </row>
        <row r="35152">
          <cell r="A35152" t="str">
            <v>0408321662</v>
          </cell>
          <cell r="B35152" t="str">
            <v>Cat Canyon Resources LLC</v>
          </cell>
          <cell r="C35152" t="str">
            <v>Water Disposal</v>
          </cell>
          <cell r="D35152" t="str">
            <v>Cat Canyon</v>
          </cell>
          <cell r="E35152" t="str">
            <v>Northern</v>
          </cell>
          <cell r="F35152" t="str">
            <v>Santa Barbara</v>
          </cell>
          <cell r="G35152" t="str">
            <v>No Pool Breakdown, Monterey</v>
          </cell>
          <cell r="H35152" t="str">
            <v>Yes</v>
          </cell>
        </row>
        <row r="35153">
          <cell r="A35153" t="str">
            <v>0408321665</v>
          </cell>
          <cell r="B35153" t="str">
            <v>HVI Cat Canyon, Inc.</v>
          </cell>
          <cell r="C35153" t="str">
            <v>Oil &amp; Gas</v>
          </cell>
          <cell r="D35153" t="str">
            <v>Cat Canyon</v>
          </cell>
          <cell r="E35153" t="str">
            <v>Northern</v>
          </cell>
          <cell r="F35153" t="str">
            <v>Santa Barbara</v>
          </cell>
          <cell r="G35153" t="str">
            <v>No Pool Breakdown</v>
          </cell>
          <cell r="H35153" t="str">
            <v>Yes</v>
          </cell>
        </row>
        <row r="35154">
          <cell r="A35154" t="str">
            <v>0408321666</v>
          </cell>
          <cell r="B35154" t="str">
            <v>Cat Canyon Resources LLC</v>
          </cell>
          <cell r="C35154" t="str">
            <v>Oil &amp; Gas</v>
          </cell>
          <cell r="D35154" t="str">
            <v>Cat Canyon</v>
          </cell>
          <cell r="E35154" t="str">
            <v>Northern</v>
          </cell>
          <cell r="F35154" t="str">
            <v>Santa Barbara</v>
          </cell>
          <cell r="G35154" t="str">
            <v>No Pool Breakdown</v>
          </cell>
          <cell r="H35154" t="str">
            <v>No</v>
          </cell>
        </row>
        <row r="35155">
          <cell r="A35155" t="str">
            <v>0408321667</v>
          </cell>
          <cell r="B35155" t="str">
            <v>Cat Canyon Resources LLC</v>
          </cell>
          <cell r="C35155" t="str">
            <v>Oil &amp; Gas</v>
          </cell>
          <cell r="D35155" t="str">
            <v>Cat Canyon</v>
          </cell>
          <cell r="E35155" t="str">
            <v>Northern</v>
          </cell>
          <cell r="F35155" t="str">
            <v>Santa Barbara</v>
          </cell>
          <cell r="G35155" t="str">
            <v>No Pool Breakdown</v>
          </cell>
          <cell r="H35155" t="str">
            <v>No</v>
          </cell>
        </row>
        <row r="35156">
          <cell r="A35156" t="str">
            <v>0408321668</v>
          </cell>
          <cell r="B35156" t="str">
            <v>Cat Canyon Resources LLC</v>
          </cell>
          <cell r="C35156" t="str">
            <v>Oil &amp; Gas</v>
          </cell>
          <cell r="D35156" t="str">
            <v>Cat Canyon</v>
          </cell>
          <cell r="E35156" t="str">
            <v>Northern</v>
          </cell>
          <cell r="F35156" t="str">
            <v>Santa Barbara</v>
          </cell>
          <cell r="G35156" t="str">
            <v>No Pool Breakdown</v>
          </cell>
          <cell r="H35156" t="str">
            <v>No</v>
          </cell>
        </row>
        <row r="35157">
          <cell r="A35157" t="str">
            <v>0408321670</v>
          </cell>
          <cell r="B35157" t="str">
            <v>Cat Canyon Resources LLC</v>
          </cell>
          <cell r="C35157" t="str">
            <v>Oil &amp; Gas</v>
          </cell>
          <cell r="D35157" t="str">
            <v>Cat Canyon</v>
          </cell>
          <cell r="E35157" t="str">
            <v>Northern</v>
          </cell>
          <cell r="F35157" t="str">
            <v>Santa Barbara</v>
          </cell>
          <cell r="G35157" t="str">
            <v>No Pool Breakdown</v>
          </cell>
          <cell r="H35157" t="str">
            <v>No</v>
          </cell>
        </row>
        <row r="35158">
          <cell r="A35158" t="str">
            <v>0408321675</v>
          </cell>
          <cell r="B35158" t="str">
            <v>HVI Cat Canyon, Inc.</v>
          </cell>
          <cell r="C35158" t="str">
            <v>Oil &amp; Gas</v>
          </cell>
          <cell r="D35158" t="str">
            <v>Cat Canyon</v>
          </cell>
          <cell r="E35158" t="str">
            <v>Northern</v>
          </cell>
          <cell r="F35158" t="str">
            <v>Santa Barbara</v>
          </cell>
          <cell r="G35158" t="str">
            <v>No Pool Breakdown</v>
          </cell>
          <cell r="H35158" t="str">
            <v>Yes</v>
          </cell>
        </row>
        <row r="35159">
          <cell r="A35159" t="str">
            <v>0408321677</v>
          </cell>
          <cell r="B35159" t="str">
            <v>HVI Cat Canyon, Inc.</v>
          </cell>
          <cell r="C35159" t="str">
            <v>Oil &amp; Gas</v>
          </cell>
          <cell r="D35159" t="str">
            <v>Cat Canyon</v>
          </cell>
          <cell r="E35159" t="str">
            <v>Northern</v>
          </cell>
          <cell r="F35159" t="str">
            <v>Santa Barbara</v>
          </cell>
          <cell r="G35159" t="str">
            <v>No Pool Breakdown</v>
          </cell>
          <cell r="H35159" t="str">
            <v>Yes</v>
          </cell>
        </row>
        <row r="35160">
          <cell r="A35160" t="str">
            <v>0408321678</v>
          </cell>
          <cell r="B35160" t="str">
            <v>California Resources Production Corporation</v>
          </cell>
          <cell r="C35160" t="str">
            <v>Oil &amp; Gas</v>
          </cell>
          <cell r="D35160" t="str">
            <v>Cat Canyon</v>
          </cell>
          <cell r="E35160" t="str">
            <v>Northern</v>
          </cell>
          <cell r="F35160" t="str">
            <v>Santa Barbara</v>
          </cell>
          <cell r="G35160" t="str">
            <v>No Pool Breakdown</v>
          </cell>
          <cell r="H35160" t="str">
            <v>Yes</v>
          </cell>
        </row>
        <row r="35161">
          <cell r="A35161" t="str">
            <v>0408321679</v>
          </cell>
          <cell r="B35161" t="str">
            <v>Team Operating LLC</v>
          </cell>
          <cell r="C35161" t="str">
            <v>Oil &amp; Gas</v>
          </cell>
          <cell r="D35161" t="str">
            <v>Zaca</v>
          </cell>
          <cell r="E35161" t="str">
            <v>Northern</v>
          </cell>
          <cell r="F35161" t="str">
            <v>Santa Barbara</v>
          </cell>
          <cell r="G35161" t="str">
            <v>Monterey South Block</v>
          </cell>
          <cell r="H35161" t="str">
            <v>Yes</v>
          </cell>
        </row>
        <row r="35162">
          <cell r="A35162" t="str">
            <v>0408321685</v>
          </cell>
          <cell r="B35162" t="str">
            <v>Team Operating LLC</v>
          </cell>
          <cell r="C35162" t="str">
            <v>Oil &amp; Gas</v>
          </cell>
          <cell r="D35162" t="str">
            <v>Cat Canyon</v>
          </cell>
          <cell r="E35162" t="str">
            <v>Northern</v>
          </cell>
          <cell r="F35162" t="str">
            <v>Santa Barbara</v>
          </cell>
          <cell r="G35162" t="str">
            <v>Sisquoc, No Pool Breakdown</v>
          </cell>
          <cell r="H35162" t="str">
            <v>Yes</v>
          </cell>
        </row>
        <row r="35163">
          <cell r="A35163" t="str">
            <v>0408321695</v>
          </cell>
          <cell r="B35163" t="str">
            <v>E &amp; B Natural Resources Management Corporation</v>
          </cell>
          <cell r="C35163" t="str">
            <v>Dry Gas</v>
          </cell>
          <cell r="D35163" t="str">
            <v>Cuyama, South</v>
          </cell>
          <cell r="E35163" t="str">
            <v>Northern</v>
          </cell>
          <cell r="F35163" t="str">
            <v>Santa Barbara</v>
          </cell>
          <cell r="G35163" t="str">
            <v>Santa Margarita-Gas Zone</v>
          </cell>
          <cell r="H35163" t="str">
            <v>No</v>
          </cell>
        </row>
        <row r="35164">
          <cell r="A35164" t="str">
            <v>0408321708</v>
          </cell>
          <cell r="B35164" t="str">
            <v>Cat Canyon Resources LLC</v>
          </cell>
          <cell r="C35164" t="str">
            <v>Oil &amp; Gas</v>
          </cell>
          <cell r="D35164" t="str">
            <v>Cat Canyon</v>
          </cell>
          <cell r="E35164" t="str">
            <v>Northern</v>
          </cell>
          <cell r="F35164" t="str">
            <v>Santa Barbara</v>
          </cell>
          <cell r="G35164" t="str">
            <v>Sisquoc, No Pool Breakdown, Monterey</v>
          </cell>
          <cell r="H35164" t="str">
            <v>No</v>
          </cell>
        </row>
        <row r="35165">
          <cell r="A35165" t="str">
            <v>0408321714</v>
          </cell>
          <cell r="B35165" t="str">
            <v>Pacific Coast Energy Company LP</v>
          </cell>
          <cell r="C35165" t="str">
            <v>Oil &amp; Gas</v>
          </cell>
          <cell r="D35165" t="str">
            <v>Orcutt</v>
          </cell>
          <cell r="E35165" t="str">
            <v>Northern</v>
          </cell>
          <cell r="F35165" t="str">
            <v>Santa Barbara</v>
          </cell>
          <cell r="G35165" t="str">
            <v>Monterey Deep</v>
          </cell>
          <cell r="H35165" t="str">
            <v>Yes</v>
          </cell>
        </row>
        <row r="35166">
          <cell r="A35166" t="str">
            <v>0408321744</v>
          </cell>
          <cell r="B35166" t="str">
            <v>Team Operating LLC</v>
          </cell>
          <cell r="C35166" t="str">
            <v>Oil &amp; Gas</v>
          </cell>
          <cell r="D35166" t="str">
            <v>Cat Canyon</v>
          </cell>
          <cell r="E35166" t="str">
            <v>Northern</v>
          </cell>
          <cell r="F35166" t="str">
            <v>Santa Barbara</v>
          </cell>
          <cell r="G35166" t="str">
            <v>No Pool Breakdown</v>
          </cell>
          <cell r="H35166" t="str">
            <v>No</v>
          </cell>
        </row>
        <row r="35167">
          <cell r="A35167" t="str">
            <v>0408321754</v>
          </cell>
          <cell r="B35167" t="str">
            <v>Team Operating LLC</v>
          </cell>
          <cell r="C35167" t="str">
            <v>Water Disposal</v>
          </cell>
          <cell r="D35167" t="str">
            <v>Cat Canyon</v>
          </cell>
          <cell r="E35167" t="str">
            <v>Northern</v>
          </cell>
          <cell r="F35167" t="str">
            <v>Santa Barbara</v>
          </cell>
          <cell r="G35167" t="str">
            <v>No Pool Breakdown, Monterey</v>
          </cell>
          <cell r="H35167" t="str">
            <v>Yes</v>
          </cell>
        </row>
        <row r="35168">
          <cell r="A35168" t="str">
            <v>0408321756</v>
          </cell>
          <cell r="B35168" t="str">
            <v>Maria Joaquin Basin, LLC</v>
          </cell>
          <cell r="C35168" t="str">
            <v>Oil &amp; Gas</v>
          </cell>
          <cell r="D35168" t="str">
            <v>Santa Maria Valley</v>
          </cell>
          <cell r="E35168" t="str">
            <v>Northern</v>
          </cell>
          <cell r="F35168" t="str">
            <v>Santa Barbara</v>
          </cell>
          <cell r="G35168" t="str">
            <v>Basal Sisquoc</v>
          </cell>
          <cell r="H35168" t="str">
            <v>No</v>
          </cell>
        </row>
        <row r="35169">
          <cell r="A35169" t="str">
            <v>0408321757</v>
          </cell>
          <cell r="B35169" t="str">
            <v>Maria Joaquin Basin, LLC</v>
          </cell>
          <cell r="C35169" t="str">
            <v>Oil &amp; Gas</v>
          </cell>
          <cell r="D35169" t="str">
            <v>Santa Maria Valley</v>
          </cell>
          <cell r="E35169" t="str">
            <v>Northern</v>
          </cell>
          <cell r="F35169" t="str">
            <v>Santa Barbara</v>
          </cell>
          <cell r="G35169" t="str">
            <v>Basal Sisquoc</v>
          </cell>
          <cell r="H35169" t="str">
            <v>No</v>
          </cell>
        </row>
        <row r="35170">
          <cell r="A35170" t="str">
            <v>0408321759</v>
          </cell>
          <cell r="B35170" t="str">
            <v>Maria Joaquin Basin, LLC</v>
          </cell>
          <cell r="C35170" t="str">
            <v>Oil &amp; Gas</v>
          </cell>
          <cell r="D35170" t="str">
            <v>Cat Canyon</v>
          </cell>
          <cell r="E35170" t="str">
            <v>Northern</v>
          </cell>
          <cell r="F35170" t="str">
            <v>Santa Barbara</v>
          </cell>
          <cell r="G35170" t="str">
            <v>No Pool Breakdown</v>
          </cell>
          <cell r="H35170" t="str">
            <v>Yes</v>
          </cell>
        </row>
        <row r="35171">
          <cell r="A35171" t="str">
            <v>0408321770</v>
          </cell>
          <cell r="B35171" t="str">
            <v>Team Operating LLC</v>
          </cell>
          <cell r="C35171" t="str">
            <v>Oil &amp; Gas</v>
          </cell>
          <cell r="D35171" t="str">
            <v>Cat Canyon</v>
          </cell>
          <cell r="E35171" t="str">
            <v>Northern</v>
          </cell>
          <cell r="F35171" t="str">
            <v>Santa Barbara</v>
          </cell>
          <cell r="G35171" t="str">
            <v>No Pool Breakdown</v>
          </cell>
          <cell r="H35171" t="str">
            <v>Yes</v>
          </cell>
        </row>
        <row r="35172">
          <cell r="A35172" t="str">
            <v>0408321771</v>
          </cell>
          <cell r="B35172" t="str">
            <v>Team Operating LLC</v>
          </cell>
          <cell r="C35172" t="str">
            <v>Oil &amp; Gas</v>
          </cell>
          <cell r="D35172" t="str">
            <v>Cat Canyon</v>
          </cell>
          <cell r="E35172" t="str">
            <v>Northern</v>
          </cell>
          <cell r="F35172" t="str">
            <v>Santa Barbara</v>
          </cell>
          <cell r="G35172" t="str">
            <v>No Pool Breakdown</v>
          </cell>
          <cell r="H35172" t="str">
            <v>Yes</v>
          </cell>
        </row>
        <row r="35173">
          <cell r="A35173" t="str">
            <v>0408321776</v>
          </cell>
          <cell r="B35173" t="str">
            <v>Cat Canyon Resources LLC</v>
          </cell>
          <cell r="C35173" t="str">
            <v>Oil &amp; Gas</v>
          </cell>
          <cell r="D35173" t="str">
            <v>Cat Canyon</v>
          </cell>
          <cell r="E35173" t="str">
            <v>Northern</v>
          </cell>
          <cell r="F35173" t="str">
            <v>Santa Barbara</v>
          </cell>
          <cell r="G35173" t="str">
            <v>No Pool Breakdown</v>
          </cell>
          <cell r="H35173" t="str">
            <v>No</v>
          </cell>
        </row>
        <row r="35174">
          <cell r="A35174" t="str">
            <v>0408321778</v>
          </cell>
          <cell r="B35174" t="str">
            <v>Cat Canyon Resources LLC</v>
          </cell>
          <cell r="C35174" t="str">
            <v>Oil &amp; Gas</v>
          </cell>
          <cell r="D35174" t="str">
            <v>Cat Canyon</v>
          </cell>
          <cell r="E35174" t="str">
            <v>Northern</v>
          </cell>
          <cell r="F35174" t="str">
            <v>Santa Barbara</v>
          </cell>
          <cell r="G35174" t="str">
            <v>S9, S10, No Pool Breakdown</v>
          </cell>
          <cell r="H35174" t="str">
            <v>No</v>
          </cell>
        </row>
        <row r="35175">
          <cell r="A35175" t="str">
            <v>0408321790</v>
          </cell>
          <cell r="B35175" t="str">
            <v>Maria Joaquin Basin, LLC</v>
          </cell>
          <cell r="C35175" t="str">
            <v>Oil &amp; Gas</v>
          </cell>
          <cell r="D35175" t="str">
            <v>Santa Maria Valley</v>
          </cell>
          <cell r="E35175" t="str">
            <v>Northern</v>
          </cell>
          <cell r="F35175" t="str">
            <v>Santa Barbara</v>
          </cell>
          <cell r="G35175" t="str">
            <v>Monterey</v>
          </cell>
          <cell r="H35175" t="str">
            <v>No</v>
          </cell>
        </row>
        <row r="35176">
          <cell r="A35176" t="str">
            <v>0408321794</v>
          </cell>
          <cell r="B35176" t="str">
            <v>Cat Canyon Resources LLC</v>
          </cell>
          <cell r="C35176" t="str">
            <v>Oil &amp; Gas</v>
          </cell>
          <cell r="D35176" t="str">
            <v>Cat Canyon</v>
          </cell>
          <cell r="E35176" t="str">
            <v>Northern</v>
          </cell>
          <cell r="F35176" t="str">
            <v>Santa Barbara</v>
          </cell>
          <cell r="G35176" t="str">
            <v>Sisquoc, S1B</v>
          </cell>
          <cell r="H35176" t="str">
            <v>No</v>
          </cell>
        </row>
        <row r="35177">
          <cell r="A35177" t="str">
            <v>0408321795</v>
          </cell>
          <cell r="B35177" t="str">
            <v>Cat Canyon Resources LLC</v>
          </cell>
          <cell r="C35177" t="str">
            <v>Oil &amp; Gas</v>
          </cell>
          <cell r="D35177" t="str">
            <v>Cat Canyon</v>
          </cell>
          <cell r="E35177" t="str">
            <v>Northern</v>
          </cell>
          <cell r="F35177" t="str">
            <v>Santa Barbara</v>
          </cell>
          <cell r="G35177" t="str">
            <v>Sisquoc, S1B</v>
          </cell>
          <cell r="H35177" t="str">
            <v>No</v>
          </cell>
        </row>
        <row r="35178">
          <cell r="A35178" t="str">
            <v>0408321801</v>
          </cell>
          <cell r="B35178" t="str">
            <v>Cat Canyon Resources LLC</v>
          </cell>
          <cell r="C35178" t="str">
            <v>Oil &amp; Gas</v>
          </cell>
          <cell r="D35178" t="str">
            <v>Cat Canyon</v>
          </cell>
          <cell r="E35178" t="str">
            <v>Northern</v>
          </cell>
          <cell r="F35178" t="str">
            <v>Santa Barbara</v>
          </cell>
          <cell r="G35178" t="str">
            <v>Sisquoc, No Pool Breakdown, Monterey</v>
          </cell>
          <cell r="H35178" t="str">
            <v>Yes</v>
          </cell>
        </row>
        <row r="35179">
          <cell r="A35179" t="str">
            <v>0408321808</v>
          </cell>
          <cell r="B35179" t="str">
            <v>Cat Canyon Resources LLC</v>
          </cell>
          <cell r="C35179" t="str">
            <v>Oil &amp; Gas</v>
          </cell>
          <cell r="D35179" t="str">
            <v>Cat Canyon</v>
          </cell>
          <cell r="E35179" t="str">
            <v>Northern</v>
          </cell>
          <cell r="F35179" t="str">
            <v>Santa Barbara</v>
          </cell>
          <cell r="G35179" t="str">
            <v>Sisquoc, No Pool Breakdown, Monterey</v>
          </cell>
          <cell r="H35179" t="str">
            <v>No</v>
          </cell>
        </row>
        <row r="35180">
          <cell r="A35180" t="str">
            <v>0408321821</v>
          </cell>
          <cell r="B35180" t="str">
            <v>HVI Cat Canyon, Inc.</v>
          </cell>
          <cell r="C35180" t="str">
            <v>Oil &amp; Gas</v>
          </cell>
          <cell r="D35180" t="str">
            <v>Cat Canyon</v>
          </cell>
          <cell r="E35180" t="str">
            <v>Northern</v>
          </cell>
          <cell r="F35180" t="str">
            <v>Santa Barbara</v>
          </cell>
          <cell r="G35180" t="str">
            <v>Sisquoc</v>
          </cell>
          <cell r="H35180" t="str">
            <v>Yes</v>
          </cell>
        </row>
        <row r="35181">
          <cell r="A35181" t="str">
            <v>0408321822</v>
          </cell>
          <cell r="B35181" t="str">
            <v>Santa Maria Energy, LLC</v>
          </cell>
          <cell r="C35181" t="str">
            <v>Oil &amp; Gas</v>
          </cell>
          <cell r="D35181" t="str">
            <v>Orcutt</v>
          </cell>
          <cell r="E35181" t="str">
            <v>Northern</v>
          </cell>
          <cell r="F35181" t="str">
            <v>Santa Barbara</v>
          </cell>
          <cell r="G35181" t="str">
            <v>Diatomite</v>
          </cell>
          <cell r="H35181" t="str">
            <v>Yes</v>
          </cell>
        </row>
        <row r="35182">
          <cell r="A35182" t="str">
            <v>0408321823</v>
          </cell>
          <cell r="B35182" t="str">
            <v>Maria Joaquin Basin, LLC</v>
          </cell>
          <cell r="C35182" t="str">
            <v>Oil &amp; Gas</v>
          </cell>
          <cell r="D35182" t="str">
            <v>Santa Maria Valley</v>
          </cell>
          <cell r="E35182" t="str">
            <v>Northern</v>
          </cell>
          <cell r="F35182" t="str">
            <v>Santa Barbara</v>
          </cell>
          <cell r="G35182" t="str">
            <v>Basal Sisquoc</v>
          </cell>
          <cell r="H35182" t="str">
            <v>No</v>
          </cell>
        </row>
        <row r="35183">
          <cell r="A35183" t="str">
            <v>0408321824</v>
          </cell>
          <cell r="B35183" t="str">
            <v>Maria Joaquin Basin, LLC</v>
          </cell>
          <cell r="C35183" t="str">
            <v>Waterflood</v>
          </cell>
          <cell r="D35183" t="str">
            <v>Santa Maria Valley</v>
          </cell>
          <cell r="E35183" t="str">
            <v>Northern</v>
          </cell>
          <cell r="F35183" t="str">
            <v>Santa Barbara</v>
          </cell>
          <cell r="G35183" t="str">
            <v>Basal Sisquoc</v>
          </cell>
          <cell r="H35183" t="str">
            <v>No</v>
          </cell>
        </row>
        <row r="35184">
          <cell r="A35184" t="str">
            <v>0408321825</v>
          </cell>
          <cell r="B35184" t="str">
            <v>Maria Joaquin Basin, LLC</v>
          </cell>
          <cell r="C35184" t="str">
            <v>Oil &amp; Gas</v>
          </cell>
          <cell r="D35184" t="str">
            <v>Santa Maria Valley</v>
          </cell>
          <cell r="E35184" t="str">
            <v>Northern</v>
          </cell>
          <cell r="F35184" t="str">
            <v>Santa Barbara</v>
          </cell>
          <cell r="G35184" t="str">
            <v>Basal Sisquoc</v>
          </cell>
          <cell r="H35184" t="str">
            <v>Yes</v>
          </cell>
        </row>
        <row r="35185">
          <cell r="A35185" t="str">
            <v>0408321826</v>
          </cell>
          <cell r="B35185" t="str">
            <v>Maria Joaquin Basin, LLC</v>
          </cell>
          <cell r="C35185" t="str">
            <v>Oil &amp; Gas</v>
          </cell>
          <cell r="D35185" t="str">
            <v>Santa Maria Valley</v>
          </cell>
          <cell r="E35185" t="str">
            <v>Northern</v>
          </cell>
          <cell r="F35185" t="str">
            <v>Santa Barbara</v>
          </cell>
          <cell r="G35185" t="str">
            <v>Basal Sisquoc</v>
          </cell>
          <cell r="H35185" t="str">
            <v>Yes</v>
          </cell>
        </row>
        <row r="35186">
          <cell r="A35186" t="str">
            <v>0408321827</v>
          </cell>
          <cell r="B35186" t="str">
            <v>HVI Cat Canyon, Inc.</v>
          </cell>
          <cell r="C35186" t="str">
            <v>Oil &amp; Gas</v>
          </cell>
          <cell r="D35186" t="str">
            <v>Santa Maria Valley</v>
          </cell>
          <cell r="E35186" t="str">
            <v>Northern</v>
          </cell>
          <cell r="F35186" t="str">
            <v>Santa Barbara</v>
          </cell>
          <cell r="G35186" t="str">
            <v>Houk</v>
          </cell>
          <cell r="H35186" t="str">
            <v>Yes</v>
          </cell>
        </row>
        <row r="35187">
          <cell r="A35187" t="str">
            <v>0408321833</v>
          </cell>
          <cell r="B35187" t="str">
            <v>HVI Cat Canyon, Inc.</v>
          </cell>
          <cell r="C35187" t="str">
            <v>Oil &amp; Gas</v>
          </cell>
          <cell r="D35187" t="str">
            <v>Cat Canyon</v>
          </cell>
          <cell r="E35187" t="str">
            <v>Northern</v>
          </cell>
          <cell r="F35187" t="str">
            <v>Santa Barbara</v>
          </cell>
          <cell r="G35187" t="str">
            <v>No Pool Breakdown</v>
          </cell>
          <cell r="H35187" t="str">
            <v>Yes</v>
          </cell>
        </row>
        <row r="35188">
          <cell r="A35188" t="str">
            <v>0408321834</v>
          </cell>
          <cell r="B35188" t="str">
            <v>HVI Cat Canyon, Inc.</v>
          </cell>
          <cell r="C35188" t="str">
            <v>Oil &amp; Gas</v>
          </cell>
          <cell r="D35188" t="str">
            <v>Cat Canyon</v>
          </cell>
          <cell r="E35188" t="str">
            <v>Northern</v>
          </cell>
          <cell r="F35188" t="str">
            <v>Santa Barbara</v>
          </cell>
          <cell r="G35188" t="str">
            <v>No Pool Breakdown</v>
          </cell>
          <cell r="H35188" t="str">
            <v>Yes</v>
          </cell>
        </row>
        <row r="35189">
          <cell r="A35189" t="str">
            <v>0408321835</v>
          </cell>
          <cell r="B35189" t="str">
            <v>HVI Cat Canyon, Inc.</v>
          </cell>
          <cell r="C35189" t="str">
            <v>Oil &amp; Gas</v>
          </cell>
          <cell r="D35189" t="str">
            <v>Cat Canyon</v>
          </cell>
          <cell r="E35189" t="str">
            <v>Northern</v>
          </cell>
          <cell r="F35189" t="str">
            <v>Santa Barbara</v>
          </cell>
          <cell r="G35189" t="str">
            <v>No Pool Breakdown</v>
          </cell>
          <cell r="H35189" t="str">
            <v>Yes</v>
          </cell>
        </row>
        <row r="35190">
          <cell r="A35190" t="str">
            <v>0408321836</v>
          </cell>
          <cell r="B35190" t="str">
            <v>HVI Cat Canyon, Inc.</v>
          </cell>
          <cell r="C35190" t="str">
            <v>Oil &amp; Gas</v>
          </cell>
          <cell r="D35190" t="str">
            <v>Cat Canyon</v>
          </cell>
          <cell r="E35190" t="str">
            <v>Northern</v>
          </cell>
          <cell r="F35190" t="str">
            <v>Santa Barbara</v>
          </cell>
          <cell r="G35190" t="str">
            <v>No Pool Breakdown</v>
          </cell>
          <cell r="H35190" t="str">
            <v>Yes</v>
          </cell>
        </row>
        <row r="35191">
          <cell r="A35191" t="str">
            <v>0408321840</v>
          </cell>
          <cell r="B35191" t="str">
            <v>Cat Canyon Resources LLC</v>
          </cell>
          <cell r="C35191" t="str">
            <v>Oil &amp; Gas</v>
          </cell>
          <cell r="D35191" t="str">
            <v>Cat Canyon</v>
          </cell>
          <cell r="E35191" t="str">
            <v>Northern</v>
          </cell>
          <cell r="F35191" t="str">
            <v>Santa Barbara</v>
          </cell>
          <cell r="G35191" t="str">
            <v>Sisquoc, No Pool Breakdown, Monterey</v>
          </cell>
          <cell r="H35191" t="str">
            <v>No</v>
          </cell>
        </row>
        <row r="35192">
          <cell r="A35192" t="str">
            <v>0408321847</v>
          </cell>
          <cell r="B35192" t="str">
            <v>Cat Canyon Resources LLC</v>
          </cell>
          <cell r="C35192" t="str">
            <v>Oil &amp; Gas</v>
          </cell>
          <cell r="D35192" t="str">
            <v>Cat Canyon</v>
          </cell>
          <cell r="E35192" t="str">
            <v>Northern</v>
          </cell>
          <cell r="F35192" t="str">
            <v>Santa Barbara</v>
          </cell>
          <cell r="G35192" t="str">
            <v>Sisquoc, No Pool Breakdown, Monterey</v>
          </cell>
          <cell r="H35192" t="str">
            <v>No</v>
          </cell>
        </row>
        <row r="35193">
          <cell r="A35193" t="str">
            <v>0408321849</v>
          </cell>
          <cell r="B35193" t="str">
            <v>Cat Canyon Resources LLC</v>
          </cell>
          <cell r="C35193" t="str">
            <v>Oil &amp; Gas</v>
          </cell>
          <cell r="D35193" t="str">
            <v>Casmalia</v>
          </cell>
          <cell r="E35193" t="str">
            <v>Northern</v>
          </cell>
          <cell r="F35193" t="str">
            <v>Santa Barbara</v>
          </cell>
          <cell r="G35193" t="str">
            <v>No Pool Breakdown</v>
          </cell>
          <cell r="H35193" t="str">
            <v>No</v>
          </cell>
        </row>
        <row r="35194">
          <cell r="A35194" t="str">
            <v>0408321851</v>
          </cell>
          <cell r="B35194" t="str">
            <v>Team Operating LLC</v>
          </cell>
          <cell r="C35194" t="str">
            <v>Oil &amp; Gas</v>
          </cell>
          <cell r="D35194" t="str">
            <v>Casmalia</v>
          </cell>
          <cell r="E35194" t="str">
            <v>Northern</v>
          </cell>
          <cell r="F35194" t="str">
            <v>Santa Barbara</v>
          </cell>
          <cell r="G35194" t="str">
            <v>No Pool Breakdown</v>
          </cell>
          <cell r="H35194" t="str">
            <v>No</v>
          </cell>
        </row>
        <row r="35195">
          <cell r="A35195" t="str">
            <v>0408321859</v>
          </cell>
          <cell r="B35195" t="str">
            <v>Cat Canyon Resources LLC</v>
          </cell>
          <cell r="C35195" t="str">
            <v>Water Disposal</v>
          </cell>
          <cell r="D35195" t="str">
            <v>Cat Canyon</v>
          </cell>
          <cell r="E35195" t="str">
            <v>Northern</v>
          </cell>
          <cell r="F35195" t="str">
            <v>Santa Barbara</v>
          </cell>
          <cell r="G35195" t="str">
            <v>Sisquoc, No Pool Breakdown</v>
          </cell>
          <cell r="H35195" t="str">
            <v>Yes</v>
          </cell>
        </row>
        <row r="35196">
          <cell r="A35196" t="str">
            <v>0408321860</v>
          </cell>
          <cell r="B35196" t="str">
            <v>Cat Canyon Resources LLC</v>
          </cell>
          <cell r="C35196" t="str">
            <v>Oil &amp; Gas</v>
          </cell>
          <cell r="D35196" t="str">
            <v>Cat Canyon</v>
          </cell>
          <cell r="E35196" t="str">
            <v>Northern</v>
          </cell>
          <cell r="F35196" t="str">
            <v>Santa Barbara</v>
          </cell>
          <cell r="G35196" t="str">
            <v>No Pool Breakdown</v>
          </cell>
          <cell r="H35196" t="str">
            <v>No</v>
          </cell>
        </row>
        <row r="35197">
          <cell r="A35197" t="str">
            <v>0408321863</v>
          </cell>
          <cell r="B35197" t="str">
            <v>Cat Canyon Resources LLC</v>
          </cell>
          <cell r="C35197" t="str">
            <v>Oil &amp; Gas</v>
          </cell>
          <cell r="D35197" t="str">
            <v>Cat Canyon</v>
          </cell>
          <cell r="E35197" t="str">
            <v>Northern</v>
          </cell>
          <cell r="F35197" t="str">
            <v>Santa Barbara</v>
          </cell>
          <cell r="G35197" t="str">
            <v>No Pool Breakdown</v>
          </cell>
          <cell r="H35197" t="str">
            <v>Yes</v>
          </cell>
        </row>
        <row r="35198">
          <cell r="A35198" t="str">
            <v>0408321865</v>
          </cell>
          <cell r="B35198" t="str">
            <v>Sentinel Peak Resources California LLC</v>
          </cell>
          <cell r="C35198" t="str">
            <v>Oil &amp; Gas</v>
          </cell>
          <cell r="D35198" t="str">
            <v>Jesus Maria</v>
          </cell>
          <cell r="E35198" t="str">
            <v>Northern</v>
          </cell>
          <cell r="F35198" t="str">
            <v>Santa Barbara</v>
          </cell>
          <cell r="G35198" t="str">
            <v>Monterey</v>
          </cell>
          <cell r="H35198" t="str">
            <v>Yes</v>
          </cell>
        </row>
        <row r="35199">
          <cell r="A35199" t="str">
            <v>0408321870</v>
          </cell>
          <cell r="B35199" t="str">
            <v>Cat Canyon Resources LLC</v>
          </cell>
          <cell r="C35199" t="str">
            <v>Oil &amp; Gas</v>
          </cell>
          <cell r="D35199" t="str">
            <v>Cat Canyon</v>
          </cell>
          <cell r="E35199" t="str">
            <v>Northern</v>
          </cell>
          <cell r="F35199" t="str">
            <v>Santa Barbara</v>
          </cell>
          <cell r="G35199" t="str">
            <v>Sisquoc, No Pool Breakdown, Monterey</v>
          </cell>
          <cell r="H35199" t="str">
            <v>No</v>
          </cell>
        </row>
        <row r="35200">
          <cell r="A35200" t="str">
            <v>0408321871</v>
          </cell>
          <cell r="B35200" t="str">
            <v>Cat Canyon Resources LLC</v>
          </cell>
          <cell r="C35200" t="str">
            <v>Oil &amp; Gas</v>
          </cell>
          <cell r="D35200" t="str">
            <v>Cat Canyon</v>
          </cell>
          <cell r="E35200" t="str">
            <v>Northern</v>
          </cell>
          <cell r="F35200" t="str">
            <v>Santa Barbara</v>
          </cell>
          <cell r="G35200" t="str">
            <v>Sisquoc, S1B</v>
          </cell>
          <cell r="H35200" t="str">
            <v>Yes</v>
          </cell>
        </row>
        <row r="35201">
          <cell r="A35201" t="str">
            <v>0408321872</v>
          </cell>
          <cell r="B35201" t="str">
            <v>Cat Canyon Resources LLC</v>
          </cell>
          <cell r="C35201" t="str">
            <v>Oil &amp; Gas</v>
          </cell>
          <cell r="D35201" t="str">
            <v>Cat Canyon</v>
          </cell>
          <cell r="E35201" t="str">
            <v>Northern</v>
          </cell>
          <cell r="F35201" t="str">
            <v>Santa Barbara</v>
          </cell>
          <cell r="G35201" t="str">
            <v>Sisquoc, No Pool Breakdown, Monterey</v>
          </cell>
          <cell r="H35201" t="str">
            <v>No</v>
          </cell>
        </row>
        <row r="35202">
          <cell r="A35202" t="str">
            <v>0408321874</v>
          </cell>
          <cell r="B35202" t="str">
            <v>Cat Canyon Resources LLC</v>
          </cell>
          <cell r="C35202" t="str">
            <v>Oil &amp; Gas</v>
          </cell>
          <cell r="D35202" t="str">
            <v>Cat Canyon</v>
          </cell>
          <cell r="E35202" t="str">
            <v>Northern</v>
          </cell>
          <cell r="F35202" t="str">
            <v>Santa Barbara</v>
          </cell>
          <cell r="G35202" t="str">
            <v>Sisquoc, No Pool Breakdown, Monterey</v>
          </cell>
          <cell r="H35202" t="str">
            <v>No</v>
          </cell>
        </row>
        <row r="35203">
          <cell r="A35203" t="str">
            <v>0408321875</v>
          </cell>
          <cell r="B35203" t="str">
            <v>HVI Cat Canyon, Inc.</v>
          </cell>
          <cell r="C35203" t="str">
            <v>Oil &amp; Gas</v>
          </cell>
          <cell r="D35203" t="str">
            <v>Cat Canyon</v>
          </cell>
          <cell r="E35203" t="str">
            <v>Northern</v>
          </cell>
          <cell r="F35203" t="str">
            <v>Santa Barbara</v>
          </cell>
          <cell r="G35203" t="str">
            <v>No Pool Breakdown</v>
          </cell>
          <cell r="H35203" t="str">
            <v>Yes</v>
          </cell>
        </row>
        <row r="35204">
          <cell r="A35204" t="str">
            <v>0408321878</v>
          </cell>
          <cell r="B35204" t="str">
            <v>HVI Cat Canyon, Inc.</v>
          </cell>
          <cell r="C35204" t="str">
            <v>Oil &amp; Gas</v>
          </cell>
          <cell r="D35204" t="str">
            <v>Cat Canyon</v>
          </cell>
          <cell r="E35204" t="str">
            <v>Northern</v>
          </cell>
          <cell r="F35204" t="str">
            <v>Santa Barbara</v>
          </cell>
          <cell r="G35204" t="str">
            <v>No Pool Breakdown</v>
          </cell>
          <cell r="H35204" t="str">
            <v>Yes</v>
          </cell>
        </row>
        <row r="35205">
          <cell r="A35205" t="str">
            <v>0408321879</v>
          </cell>
          <cell r="B35205" t="str">
            <v>HVI Cat Canyon, Inc.</v>
          </cell>
          <cell r="C35205" t="str">
            <v>Oil &amp; Gas</v>
          </cell>
          <cell r="D35205" t="str">
            <v>Cat Canyon</v>
          </cell>
          <cell r="E35205" t="str">
            <v>Northern</v>
          </cell>
          <cell r="F35205" t="str">
            <v>Santa Barbara</v>
          </cell>
          <cell r="G35205" t="str">
            <v>No Pool Breakdown, Monterey</v>
          </cell>
          <cell r="H35205" t="str">
            <v>Yes</v>
          </cell>
        </row>
        <row r="35206">
          <cell r="A35206" t="str">
            <v>0408321880</v>
          </cell>
          <cell r="B35206" t="str">
            <v>HVI Cat Canyon, Inc.</v>
          </cell>
          <cell r="C35206" t="str">
            <v>Oil &amp; Gas</v>
          </cell>
          <cell r="D35206" t="str">
            <v>Cat Canyon</v>
          </cell>
          <cell r="E35206" t="str">
            <v>Northern</v>
          </cell>
          <cell r="F35206" t="str">
            <v>Santa Barbara</v>
          </cell>
          <cell r="G35206" t="str">
            <v>No Pool Breakdown</v>
          </cell>
          <cell r="H35206" t="str">
            <v>Yes</v>
          </cell>
        </row>
        <row r="35207">
          <cell r="A35207" t="str">
            <v>0408321888</v>
          </cell>
          <cell r="B35207" t="str">
            <v>HVI Cat Canyon, Inc.</v>
          </cell>
          <cell r="C35207" t="str">
            <v>Oil &amp; Gas</v>
          </cell>
          <cell r="D35207" t="str">
            <v>Cat Canyon</v>
          </cell>
          <cell r="E35207" t="str">
            <v>Northern</v>
          </cell>
          <cell r="F35207" t="str">
            <v>Santa Barbara</v>
          </cell>
          <cell r="G35207" t="str">
            <v>Sisquoc</v>
          </cell>
          <cell r="H35207" t="str">
            <v>Yes</v>
          </cell>
        </row>
        <row r="35208">
          <cell r="A35208" t="str">
            <v>0408321906</v>
          </cell>
          <cell r="B35208" t="str">
            <v>Cat Canyon Resources LLC</v>
          </cell>
          <cell r="C35208" t="str">
            <v>Oil &amp; Gas</v>
          </cell>
          <cell r="D35208" t="str">
            <v>Cat Canyon</v>
          </cell>
          <cell r="E35208" t="str">
            <v>Northern</v>
          </cell>
          <cell r="F35208" t="str">
            <v>Santa Barbara</v>
          </cell>
          <cell r="G35208" t="str">
            <v>Sisquoc, S1B</v>
          </cell>
          <cell r="H35208" t="str">
            <v>Yes</v>
          </cell>
        </row>
        <row r="35209">
          <cell r="A35209" t="str">
            <v>0408321910</v>
          </cell>
          <cell r="B35209" t="str">
            <v>Cat Canyon Resources LLC</v>
          </cell>
          <cell r="C35209" t="str">
            <v>Oil &amp; Gas</v>
          </cell>
          <cell r="D35209" t="str">
            <v>Cat Canyon</v>
          </cell>
          <cell r="E35209" t="str">
            <v>Northern</v>
          </cell>
          <cell r="F35209" t="str">
            <v>Santa Barbara</v>
          </cell>
          <cell r="G35209" t="str">
            <v>Sisquoc, S1B</v>
          </cell>
          <cell r="H35209" t="str">
            <v>No</v>
          </cell>
        </row>
        <row r="35210">
          <cell r="A35210" t="str">
            <v>0408321911</v>
          </cell>
          <cell r="B35210" t="str">
            <v>Cat Canyon Resources LLC</v>
          </cell>
          <cell r="C35210" t="str">
            <v>Oil &amp; Gas</v>
          </cell>
          <cell r="D35210" t="str">
            <v>Cat Canyon</v>
          </cell>
          <cell r="E35210" t="str">
            <v>Northern</v>
          </cell>
          <cell r="F35210" t="str">
            <v>Santa Barbara</v>
          </cell>
          <cell r="G35210" t="str">
            <v>Sisquoc, S1B</v>
          </cell>
          <cell r="H35210" t="str">
            <v>No</v>
          </cell>
        </row>
        <row r="35211">
          <cell r="A35211" t="str">
            <v>0408321912</v>
          </cell>
          <cell r="B35211" t="str">
            <v>Cat Canyon Resources LLC</v>
          </cell>
          <cell r="C35211" t="str">
            <v>Oil &amp; Gas</v>
          </cell>
          <cell r="D35211" t="str">
            <v>Cat Canyon</v>
          </cell>
          <cell r="E35211" t="str">
            <v>Northern</v>
          </cell>
          <cell r="F35211" t="str">
            <v>Santa Barbara</v>
          </cell>
          <cell r="G35211" t="str">
            <v>Sisquoc, No Pool Breakdown, Monterey</v>
          </cell>
          <cell r="H35211" t="str">
            <v>Yes</v>
          </cell>
        </row>
        <row r="35212">
          <cell r="A35212" t="str">
            <v>0408321913</v>
          </cell>
          <cell r="B35212" t="str">
            <v>Cat Canyon Resources LLC</v>
          </cell>
          <cell r="C35212" t="str">
            <v>Oil &amp; Gas</v>
          </cell>
          <cell r="D35212" t="str">
            <v>Cat Canyon</v>
          </cell>
          <cell r="E35212" t="str">
            <v>Northern</v>
          </cell>
          <cell r="F35212" t="str">
            <v>Santa Barbara</v>
          </cell>
          <cell r="G35212" t="str">
            <v>Sisquoc, No Pool Breakdown</v>
          </cell>
          <cell r="H35212" t="str">
            <v>No</v>
          </cell>
        </row>
        <row r="35213">
          <cell r="A35213" t="str">
            <v>0408321915</v>
          </cell>
          <cell r="B35213" t="str">
            <v>Cat Canyon Resources LLC</v>
          </cell>
          <cell r="C35213" t="str">
            <v>Oil &amp; Gas</v>
          </cell>
          <cell r="D35213" t="str">
            <v>Cat Canyon</v>
          </cell>
          <cell r="E35213" t="str">
            <v>Northern</v>
          </cell>
          <cell r="F35213" t="str">
            <v>Santa Barbara</v>
          </cell>
          <cell r="G35213" t="str">
            <v>Sisquoc, No Pool Breakdown</v>
          </cell>
          <cell r="H35213" t="str">
            <v>No</v>
          </cell>
        </row>
        <row r="35214">
          <cell r="A35214" t="str">
            <v>0408321925</v>
          </cell>
          <cell r="B35214" t="str">
            <v>Maria Joaquin Basin, LLC</v>
          </cell>
          <cell r="C35214" t="str">
            <v>Oil &amp; Gas</v>
          </cell>
          <cell r="D35214" t="str">
            <v>Santa Maria Valley</v>
          </cell>
          <cell r="E35214" t="str">
            <v>Northern</v>
          </cell>
          <cell r="F35214" t="str">
            <v>Santa Barbara</v>
          </cell>
          <cell r="G35214" t="str">
            <v>Basal Sisquoc</v>
          </cell>
          <cell r="H35214" t="str">
            <v>Yes</v>
          </cell>
        </row>
        <row r="35215">
          <cell r="A35215" t="str">
            <v>0408321927</v>
          </cell>
          <cell r="B35215" t="str">
            <v>Amrich Energy, Inc.</v>
          </cell>
          <cell r="C35215" t="str">
            <v>Oil &amp; Gas</v>
          </cell>
          <cell r="D35215" t="str">
            <v>Zaca</v>
          </cell>
          <cell r="E35215" t="str">
            <v>Northern</v>
          </cell>
          <cell r="F35215" t="str">
            <v>Santa Barbara</v>
          </cell>
          <cell r="G35215" t="str">
            <v>Monterey</v>
          </cell>
          <cell r="H35215" t="str">
            <v>No</v>
          </cell>
        </row>
        <row r="35216">
          <cell r="A35216" t="str">
            <v>0408321929</v>
          </cell>
          <cell r="B35216" t="str">
            <v>Sierra Resources, Inc.</v>
          </cell>
          <cell r="C35216" t="str">
            <v>Oil &amp; Gas</v>
          </cell>
          <cell r="D35216" t="str">
            <v>Barham Ranch</v>
          </cell>
          <cell r="E35216" t="str">
            <v>Northern</v>
          </cell>
          <cell r="F35216" t="str">
            <v>Santa Barbara</v>
          </cell>
          <cell r="G35216" t="str">
            <v>Monterey</v>
          </cell>
          <cell r="H35216" t="str">
            <v>Yes</v>
          </cell>
        </row>
        <row r="35217">
          <cell r="A35217" t="str">
            <v>0408321948</v>
          </cell>
          <cell r="B35217" t="str">
            <v>HVI Cat Canyon, Inc.</v>
          </cell>
          <cell r="C35217" t="str">
            <v>Oil &amp; Gas</v>
          </cell>
          <cell r="D35217" t="str">
            <v>Cat Canyon</v>
          </cell>
          <cell r="E35217" t="str">
            <v>Northern</v>
          </cell>
          <cell r="F35217" t="str">
            <v>Santa Barbara</v>
          </cell>
          <cell r="G35217" t="str">
            <v>Sisquoc</v>
          </cell>
          <cell r="H35217" t="str">
            <v>No</v>
          </cell>
        </row>
        <row r="35218">
          <cell r="A35218" t="str">
            <v>0408321949</v>
          </cell>
          <cell r="B35218" t="str">
            <v>HVI Cat Canyon, Inc.</v>
          </cell>
          <cell r="C35218" t="str">
            <v>Oil &amp; Gas</v>
          </cell>
          <cell r="D35218" t="str">
            <v>Cat Canyon</v>
          </cell>
          <cell r="E35218" t="str">
            <v>Northern</v>
          </cell>
          <cell r="F35218" t="str">
            <v>Santa Barbara</v>
          </cell>
          <cell r="G35218" t="str">
            <v>Sisquoc</v>
          </cell>
          <cell r="H35218" t="str">
            <v>No</v>
          </cell>
        </row>
        <row r="35219">
          <cell r="A35219" t="str">
            <v>0408321953</v>
          </cell>
          <cell r="B35219" t="str">
            <v>Amrich Energy, Inc.</v>
          </cell>
          <cell r="C35219" t="str">
            <v>Oil &amp; Gas</v>
          </cell>
          <cell r="D35219" t="str">
            <v>Zaca</v>
          </cell>
          <cell r="E35219" t="str">
            <v>Northern</v>
          </cell>
          <cell r="F35219" t="str">
            <v>Santa Barbara</v>
          </cell>
          <cell r="G35219" t="str">
            <v>Monterey</v>
          </cell>
          <cell r="H35219" t="str">
            <v>No</v>
          </cell>
        </row>
        <row r="35220">
          <cell r="A35220" t="str">
            <v>0408321956</v>
          </cell>
          <cell r="B35220" t="str">
            <v>Team Operating LLC</v>
          </cell>
          <cell r="C35220" t="str">
            <v>Oil &amp; Gas</v>
          </cell>
          <cell r="D35220" t="str">
            <v>Casmalia</v>
          </cell>
          <cell r="E35220" t="str">
            <v>Northern</v>
          </cell>
          <cell r="F35220" t="str">
            <v>Santa Barbara</v>
          </cell>
          <cell r="G35220" t="str">
            <v>No Pool Breakdown</v>
          </cell>
          <cell r="H35220" t="str">
            <v>Yes</v>
          </cell>
        </row>
        <row r="35221">
          <cell r="A35221" t="str">
            <v>0408321959</v>
          </cell>
          <cell r="B35221" t="str">
            <v>Cat Canyon Resources LLC</v>
          </cell>
          <cell r="C35221" t="str">
            <v>Oil &amp; Gas</v>
          </cell>
          <cell r="D35221" t="str">
            <v>Cat Canyon</v>
          </cell>
          <cell r="E35221" t="str">
            <v>Northern</v>
          </cell>
          <cell r="F35221" t="str">
            <v>Santa Barbara</v>
          </cell>
          <cell r="G35221" t="str">
            <v>S8, S17, No Pool Breakdown</v>
          </cell>
          <cell r="H35221" t="str">
            <v>Yes</v>
          </cell>
        </row>
        <row r="35222">
          <cell r="A35222" t="str">
            <v>0408321961</v>
          </cell>
          <cell r="B35222" t="str">
            <v>Cat Canyon Resources LLC</v>
          </cell>
          <cell r="C35222" t="str">
            <v>Oil &amp; Gas</v>
          </cell>
          <cell r="D35222" t="str">
            <v>Cat Canyon</v>
          </cell>
          <cell r="E35222" t="str">
            <v>Northern</v>
          </cell>
          <cell r="F35222" t="str">
            <v>Santa Barbara</v>
          </cell>
          <cell r="G35222" t="str">
            <v>Sisquoc, S1B</v>
          </cell>
          <cell r="H35222" t="str">
            <v>Yes</v>
          </cell>
        </row>
        <row r="35223">
          <cell r="A35223" t="str">
            <v>0408321962</v>
          </cell>
          <cell r="B35223" t="str">
            <v>Cat Canyon Resources LLC</v>
          </cell>
          <cell r="C35223" t="str">
            <v>Oil &amp; Gas</v>
          </cell>
          <cell r="D35223" t="str">
            <v>Cat Canyon</v>
          </cell>
          <cell r="E35223" t="str">
            <v>Northern</v>
          </cell>
          <cell r="F35223" t="str">
            <v>Santa Barbara</v>
          </cell>
          <cell r="G35223" t="str">
            <v>Sisquoc, S1B</v>
          </cell>
          <cell r="H35223" t="str">
            <v>Yes</v>
          </cell>
        </row>
        <row r="35224">
          <cell r="A35224" t="str">
            <v>0408321963</v>
          </cell>
          <cell r="B35224" t="str">
            <v>Cat Canyon Resources LLC</v>
          </cell>
          <cell r="C35224" t="str">
            <v>Oil &amp; Gas</v>
          </cell>
          <cell r="D35224" t="str">
            <v>Cat Canyon</v>
          </cell>
          <cell r="E35224" t="str">
            <v>Northern</v>
          </cell>
          <cell r="F35224" t="str">
            <v>Santa Barbara</v>
          </cell>
          <cell r="G35224" t="str">
            <v>Sisquoc, S1B</v>
          </cell>
          <cell r="H35224" t="str">
            <v>Yes</v>
          </cell>
        </row>
        <row r="35225">
          <cell r="A35225" t="str">
            <v>0408321964</v>
          </cell>
          <cell r="B35225" t="str">
            <v>Cat Canyon Resources LLC</v>
          </cell>
          <cell r="C35225" t="str">
            <v>Oil &amp; Gas</v>
          </cell>
          <cell r="D35225" t="str">
            <v>Cat Canyon</v>
          </cell>
          <cell r="E35225" t="str">
            <v>Northern</v>
          </cell>
          <cell r="F35225" t="str">
            <v>Santa Barbara</v>
          </cell>
          <cell r="G35225" t="str">
            <v>Sisquoc, S1B</v>
          </cell>
          <cell r="H35225" t="str">
            <v>Yes</v>
          </cell>
        </row>
        <row r="35226">
          <cell r="A35226" t="str">
            <v>0408321965</v>
          </cell>
          <cell r="B35226" t="str">
            <v>Cat Canyon Resources LLC</v>
          </cell>
          <cell r="C35226" t="str">
            <v>Oil &amp; Gas</v>
          </cell>
          <cell r="D35226" t="str">
            <v>Cat Canyon</v>
          </cell>
          <cell r="E35226" t="str">
            <v>Northern</v>
          </cell>
          <cell r="F35226" t="str">
            <v>Santa Barbara</v>
          </cell>
          <cell r="G35226" t="str">
            <v>Sisquoc, S1B</v>
          </cell>
          <cell r="H35226" t="str">
            <v>No</v>
          </cell>
        </row>
        <row r="35227">
          <cell r="A35227" t="str">
            <v>0408321966</v>
          </cell>
          <cell r="B35227" t="str">
            <v>Cat Canyon Resources LLC</v>
          </cell>
          <cell r="C35227" t="str">
            <v>Oil &amp; Gas</v>
          </cell>
          <cell r="D35227" t="str">
            <v>Cat Canyon</v>
          </cell>
          <cell r="E35227" t="str">
            <v>Northern</v>
          </cell>
          <cell r="F35227" t="str">
            <v>Santa Barbara</v>
          </cell>
          <cell r="G35227" t="str">
            <v>Sisquoc, S1B</v>
          </cell>
          <cell r="H35227" t="str">
            <v>No</v>
          </cell>
        </row>
        <row r="35228">
          <cell r="A35228" t="str">
            <v>0408321968</v>
          </cell>
          <cell r="B35228" t="str">
            <v>Cat Canyon Resources LLC</v>
          </cell>
          <cell r="C35228" t="str">
            <v>Oil &amp; Gas</v>
          </cell>
          <cell r="D35228" t="str">
            <v>Cat Canyon</v>
          </cell>
          <cell r="E35228" t="str">
            <v>Northern</v>
          </cell>
          <cell r="F35228" t="str">
            <v>Santa Barbara</v>
          </cell>
          <cell r="G35228" t="str">
            <v>Sisquoc, No Pool Breakdown</v>
          </cell>
          <cell r="H35228" t="str">
            <v>No</v>
          </cell>
        </row>
        <row r="35229">
          <cell r="A35229" t="str">
            <v>0408321972</v>
          </cell>
          <cell r="B35229" t="str">
            <v>Cat Canyon Resources LLC</v>
          </cell>
          <cell r="C35229" t="str">
            <v>Oil &amp; Gas</v>
          </cell>
          <cell r="D35229" t="str">
            <v>Cat Canyon</v>
          </cell>
          <cell r="E35229" t="str">
            <v>Northern</v>
          </cell>
          <cell r="F35229" t="str">
            <v>Santa Barbara</v>
          </cell>
          <cell r="G35229" t="str">
            <v>Sisquoc, No Pool Breakdown, Monterey</v>
          </cell>
          <cell r="H35229" t="str">
            <v>Yes</v>
          </cell>
        </row>
        <row r="35230">
          <cell r="A35230" t="str">
            <v>0408321974</v>
          </cell>
          <cell r="B35230" t="str">
            <v>Sentinel Peak Resources California LLC</v>
          </cell>
          <cell r="C35230" t="str">
            <v>Oil &amp; Gas</v>
          </cell>
          <cell r="D35230" t="str">
            <v>Jesus Maria</v>
          </cell>
          <cell r="E35230" t="str">
            <v>Northern</v>
          </cell>
          <cell r="F35230" t="str">
            <v>Santa Barbara</v>
          </cell>
          <cell r="G35230" t="str">
            <v>Monterey</v>
          </cell>
          <cell r="H35230" t="str">
            <v>Yes</v>
          </cell>
        </row>
        <row r="35231">
          <cell r="A35231" t="str">
            <v>0408321976</v>
          </cell>
          <cell r="B35231" t="str">
            <v>Santa Maria Energy, LLC</v>
          </cell>
          <cell r="C35231" t="str">
            <v>Oil &amp; Gas</v>
          </cell>
          <cell r="D35231" t="str">
            <v>Orcutt</v>
          </cell>
          <cell r="E35231" t="str">
            <v>Northern</v>
          </cell>
          <cell r="F35231" t="str">
            <v>Santa Barbara</v>
          </cell>
          <cell r="G35231" t="str">
            <v>Pt Sal, Lospe</v>
          </cell>
          <cell r="H35231" t="str">
            <v>Yes</v>
          </cell>
        </row>
        <row r="35232">
          <cell r="A35232" t="str">
            <v>0408321980</v>
          </cell>
          <cell r="B35232" t="str">
            <v>Team Operating LLC</v>
          </cell>
          <cell r="C35232" t="str">
            <v>Oil &amp; Gas</v>
          </cell>
          <cell r="D35232" t="str">
            <v>Santa Maria Valley</v>
          </cell>
          <cell r="E35232" t="str">
            <v>Northern</v>
          </cell>
          <cell r="F35232" t="str">
            <v>Santa Barbara</v>
          </cell>
          <cell r="G35232" t="str">
            <v>Basal Sisquoc</v>
          </cell>
          <cell r="H35232" t="str">
            <v>No</v>
          </cell>
        </row>
        <row r="35233">
          <cell r="A35233" t="str">
            <v>0408321989</v>
          </cell>
          <cell r="B35233" t="str">
            <v>Cat Canyon Resources LLC</v>
          </cell>
          <cell r="C35233" t="str">
            <v>Water Disposal</v>
          </cell>
          <cell r="D35233" t="str">
            <v>Casmalia</v>
          </cell>
          <cell r="E35233" t="str">
            <v>Northern</v>
          </cell>
          <cell r="F35233" t="str">
            <v>Santa Barbara</v>
          </cell>
          <cell r="G35233" t="str">
            <v>No Pool Breakdown, Monterey</v>
          </cell>
          <cell r="H35233" t="str">
            <v>No</v>
          </cell>
        </row>
        <row r="35234">
          <cell r="A35234" t="str">
            <v>0408321991</v>
          </cell>
          <cell r="B35234" t="str">
            <v>Team Operating LLC</v>
          </cell>
          <cell r="C35234" t="str">
            <v>Oil &amp; Gas</v>
          </cell>
          <cell r="D35234" t="str">
            <v>Casmalia</v>
          </cell>
          <cell r="E35234" t="str">
            <v>Northern</v>
          </cell>
          <cell r="F35234" t="str">
            <v>Santa Barbara</v>
          </cell>
          <cell r="G35234" t="str">
            <v>No Pool Breakdown</v>
          </cell>
          <cell r="H35234" t="str">
            <v>No</v>
          </cell>
        </row>
        <row r="35235">
          <cell r="A35235" t="str">
            <v>0408322002</v>
          </cell>
          <cell r="B35235" t="str">
            <v>Team Operating LLC</v>
          </cell>
          <cell r="C35235" t="str">
            <v>Waterflood</v>
          </cell>
          <cell r="D35235" t="str">
            <v>Santa Maria Valley</v>
          </cell>
          <cell r="E35235" t="str">
            <v>Northern</v>
          </cell>
          <cell r="F35235" t="str">
            <v>Santa Barbara</v>
          </cell>
          <cell r="G35235" t="str">
            <v>Basal Sisquoc</v>
          </cell>
          <cell r="H35235" t="str">
            <v>Yes</v>
          </cell>
        </row>
        <row r="35236">
          <cell r="A35236" t="str">
            <v>0408322019</v>
          </cell>
          <cell r="B35236" t="str">
            <v>Team Operating LLC</v>
          </cell>
          <cell r="C35236" t="str">
            <v>Oil &amp; Gas</v>
          </cell>
          <cell r="D35236" t="str">
            <v>Cat Canyon</v>
          </cell>
          <cell r="E35236" t="str">
            <v>Northern</v>
          </cell>
          <cell r="F35236" t="str">
            <v>Santa Barbara</v>
          </cell>
          <cell r="G35236" t="str">
            <v>No Pool Breakdown</v>
          </cell>
          <cell r="H35236" t="str">
            <v>No</v>
          </cell>
        </row>
        <row r="35237">
          <cell r="A35237" t="str">
            <v>0408322036</v>
          </cell>
          <cell r="B35237" t="str">
            <v>Sierra Resources, Inc.</v>
          </cell>
          <cell r="C35237" t="str">
            <v>Oil &amp; Gas</v>
          </cell>
          <cell r="D35237" t="str">
            <v>Casmalia</v>
          </cell>
          <cell r="E35237" t="str">
            <v>Northern</v>
          </cell>
          <cell r="F35237" t="str">
            <v>Santa Barbara</v>
          </cell>
          <cell r="G35237" t="str">
            <v>No Pool Breakdown, Lospe</v>
          </cell>
          <cell r="H35237" t="str">
            <v>No</v>
          </cell>
        </row>
        <row r="35238">
          <cell r="A35238" t="str">
            <v>0408322039</v>
          </cell>
          <cell r="B35238" t="str">
            <v>HVI Cat Canyon, Inc.</v>
          </cell>
          <cell r="C35238" t="str">
            <v>Oil &amp; Gas</v>
          </cell>
          <cell r="D35238" t="str">
            <v>Santa Maria Valley</v>
          </cell>
          <cell r="E35238" t="str">
            <v>Northern</v>
          </cell>
          <cell r="F35238" t="str">
            <v>Santa Barbara</v>
          </cell>
          <cell r="G35238" t="str">
            <v>Clark</v>
          </cell>
          <cell r="H35238" t="str">
            <v>Yes</v>
          </cell>
        </row>
        <row r="35239">
          <cell r="A35239" t="str">
            <v>0408322040</v>
          </cell>
          <cell r="B35239" t="str">
            <v>Cat Canyon Resources LLC</v>
          </cell>
          <cell r="C35239" t="str">
            <v>Oil &amp; Gas</v>
          </cell>
          <cell r="D35239" t="str">
            <v>Cat Canyon</v>
          </cell>
          <cell r="E35239" t="str">
            <v>Northern</v>
          </cell>
          <cell r="F35239" t="str">
            <v>Santa Barbara</v>
          </cell>
          <cell r="G35239" t="str">
            <v>No Pool Breakdown</v>
          </cell>
          <cell r="H35239" t="str">
            <v>No</v>
          </cell>
        </row>
        <row r="35240">
          <cell r="A35240" t="str">
            <v>0408322041</v>
          </cell>
          <cell r="B35240" t="str">
            <v>HVI Cat Canyon, Inc.</v>
          </cell>
          <cell r="C35240" t="str">
            <v>Oil &amp; Gas</v>
          </cell>
          <cell r="D35240" t="str">
            <v>Santa Maria Valley</v>
          </cell>
          <cell r="E35240" t="str">
            <v>Northern</v>
          </cell>
          <cell r="F35240" t="str">
            <v>Santa Barbara</v>
          </cell>
          <cell r="G35240" t="str">
            <v>Clark</v>
          </cell>
          <cell r="H35240" t="str">
            <v>Yes</v>
          </cell>
        </row>
        <row r="35241">
          <cell r="A35241" t="str">
            <v>0408322048</v>
          </cell>
          <cell r="B35241" t="str">
            <v>HVI Cat Canyon, Inc.</v>
          </cell>
          <cell r="C35241" t="str">
            <v>Oil &amp; Gas</v>
          </cell>
          <cell r="D35241" t="str">
            <v>Santa Maria Valley</v>
          </cell>
          <cell r="E35241" t="str">
            <v>Northern</v>
          </cell>
          <cell r="F35241" t="str">
            <v>Santa Barbara</v>
          </cell>
          <cell r="G35241" t="str">
            <v>Monterey</v>
          </cell>
          <cell r="H35241" t="str">
            <v>Yes</v>
          </cell>
        </row>
        <row r="35242">
          <cell r="A35242" t="str">
            <v>0408322053</v>
          </cell>
          <cell r="B35242" t="str">
            <v>HVI Cat Canyon, Inc.</v>
          </cell>
          <cell r="C35242" t="str">
            <v>Oil &amp; Gas</v>
          </cell>
          <cell r="D35242" t="str">
            <v>Cat Canyon</v>
          </cell>
          <cell r="E35242" t="str">
            <v>Northern</v>
          </cell>
          <cell r="F35242" t="str">
            <v>Santa Barbara</v>
          </cell>
          <cell r="G35242" t="str">
            <v>Sisquoc</v>
          </cell>
          <cell r="H35242" t="str">
            <v>No</v>
          </cell>
        </row>
        <row r="35243">
          <cell r="A35243" t="str">
            <v>0408322055</v>
          </cell>
          <cell r="B35243" t="str">
            <v>HVI Cat Canyon, Inc.</v>
          </cell>
          <cell r="C35243" t="str">
            <v>Oil &amp; Gas</v>
          </cell>
          <cell r="D35243" t="str">
            <v>Cat Canyon</v>
          </cell>
          <cell r="E35243" t="str">
            <v>Northern</v>
          </cell>
          <cell r="F35243" t="str">
            <v>Santa Barbara</v>
          </cell>
          <cell r="G35243" t="str">
            <v>Sisquoc</v>
          </cell>
          <cell r="H35243" t="str">
            <v>No</v>
          </cell>
        </row>
        <row r="35244">
          <cell r="A35244" t="str">
            <v>0408322056</v>
          </cell>
          <cell r="B35244" t="str">
            <v>HVI Cat Canyon, Inc.</v>
          </cell>
          <cell r="C35244" t="str">
            <v>Oil &amp; Gas</v>
          </cell>
          <cell r="D35244" t="str">
            <v>Cat Canyon</v>
          </cell>
          <cell r="E35244" t="str">
            <v>Northern</v>
          </cell>
          <cell r="F35244" t="str">
            <v>Santa Barbara</v>
          </cell>
          <cell r="G35244" t="str">
            <v>Sisquoc</v>
          </cell>
          <cell r="H35244" t="str">
            <v>No</v>
          </cell>
        </row>
        <row r="35245">
          <cell r="A35245" t="str">
            <v>0408322057</v>
          </cell>
          <cell r="B35245" t="str">
            <v>HVI Cat Canyon, Inc.</v>
          </cell>
          <cell r="C35245" t="str">
            <v>Oil &amp; Gas</v>
          </cell>
          <cell r="D35245" t="str">
            <v>Cat Canyon</v>
          </cell>
          <cell r="E35245" t="str">
            <v>Northern</v>
          </cell>
          <cell r="F35245" t="str">
            <v>Santa Barbara</v>
          </cell>
          <cell r="G35245" t="str">
            <v>Sisquoc</v>
          </cell>
          <cell r="H35245" t="str">
            <v>Yes</v>
          </cell>
        </row>
        <row r="35246">
          <cell r="A35246" t="str">
            <v>0408322058</v>
          </cell>
          <cell r="B35246" t="str">
            <v>HVI Cat Canyon, Inc.</v>
          </cell>
          <cell r="C35246" t="str">
            <v>Oil &amp; Gas</v>
          </cell>
          <cell r="D35246" t="str">
            <v>Cat Canyon</v>
          </cell>
          <cell r="E35246" t="str">
            <v>Northern</v>
          </cell>
          <cell r="F35246" t="str">
            <v>Santa Barbara</v>
          </cell>
          <cell r="G35246" t="str">
            <v>Sisquoc</v>
          </cell>
          <cell r="H35246" t="str">
            <v>No</v>
          </cell>
        </row>
        <row r="35247">
          <cell r="A35247" t="str">
            <v>0408322068</v>
          </cell>
          <cell r="B35247" t="str">
            <v>Cat Canyon Resources LLC</v>
          </cell>
          <cell r="C35247" t="str">
            <v>Oil &amp; Gas</v>
          </cell>
          <cell r="D35247" t="str">
            <v>Cat Canyon</v>
          </cell>
          <cell r="E35247" t="str">
            <v>Northern</v>
          </cell>
          <cell r="F35247" t="str">
            <v>Santa Barbara</v>
          </cell>
          <cell r="G35247" t="str">
            <v>Sisquoc, No Pool Breakdown</v>
          </cell>
          <cell r="H35247" t="str">
            <v>No</v>
          </cell>
        </row>
        <row r="35248">
          <cell r="A35248" t="str">
            <v>0408322069</v>
          </cell>
          <cell r="B35248" t="str">
            <v>Cat Canyon Resources LLC</v>
          </cell>
          <cell r="C35248" t="str">
            <v>Oil &amp; Gas</v>
          </cell>
          <cell r="D35248" t="str">
            <v>Cat Canyon</v>
          </cell>
          <cell r="E35248" t="str">
            <v>Northern</v>
          </cell>
          <cell r="F35248" t="str">
            <v>Santa Barbara</v>
          </cell>
          <cell r="G35248" t="str">
            <v>Sisquoc, No Pool Breakdown, Monterey</v>
          </cell>
          <cell r="H35248" t="str">
            <v>No</v>
          </cell>
        </row>
        <row r="35249">
          <cell r="A35249" t="str">
            <v>0408322072</v>
          </cell>
          <cell r="B35249" t="str">
            <v>HVI Cat Canyon, Inc.</v>
          </cell>
          <cell r="C35249" t="str">
            <v>Oil &amp; Gas</v>
          </cell>
          <cell r="D35249" t="str">
            <v>Santa Maria Valley</v>
          </cell>
          <cell r="E35249" t="str">
            <v>Northern</v>
          </cell>
          <cell r="F35249" t="str">
            <v>Santa Barbara</v>
          </cell>
          <cell r="G35249" t="str">
            <v>No Pool Breakdown</v>
          </cell>
          <cell r="H35249" t="str">
            <v>No</v>
          </cell>
        </row>
        <row r="35250">
          <cell r="A35250" t="str">
            <v>0408322077</v>
          </cell>
          <cell r="B35250" t="str">
            <v>Sierra Resources, Inc.</v>
          </cell>
          <cell r="C35250" t="str">
            <v>Oil &amp; Gas</v>
          </cell>
          <cell r="D35250" t="str">
            <v>Casmalia</v>
          </cell>
          <cell r="E35250" t="str">
            <v>Northern</v>
          </cell>
          <cell r="F35250" t="str">
            <v>Santa Barbara</v>
          </cell>
          <cell r="G35250" t="str">
            <v>No Pool Breakdown</v>
          </cell>
          <cell r="H35250" t="str">
            <v>Yes</v>
          </cell>
        </row>
        <row r="35251">
          <cell r="A35251" t="str">
            <v>0408322084</v>
          </cell>
          <cell r="B35251" t="str">
            <v>Cat Canyon Resources LLC</v>
          </cell>
          <cell r="C35251" t="str">
            <v>Oil &amp; Gas</v>
          </cell>
          <cell r="D35251" t="str">
            <v>Cat Canyon</v>
          </cell>
          <cell r="E35251" t="str">
            <v>Northern</v>
          </cell>
          <cell r="F35251" t="str">
            <v>Santa Barbara</v>
          </cell>
          <cell r="G35251" t="str">
            <v>Sisquoc, No Pool Breakdown, Monterey</v>
          </cell>
          <cell r="H35251" t="str">
            <v>Yes</v>
          </cell>
        </row>
        <row r="35252">
          <cell r="A35252" t="str">
            <v>0408322085</v>
          </cell>
          <cell r="B35252" t="str">
            <v>Cat Canyon Resources LLC</v>
          </cell>
          <cell r="C35252" t="str">
            <v>Oil &amp; Gas</v>
          </cell>
          <cell r="D35252" t="str">
            <v>Cat Canyon</v>
          </cell>
          <cell r="E35252" t="str">
            <v>Northern</v>
          </cell>
          <cell r="F35252" t="str">
            <v>Santa Barbara</v>
          </cell>
          <cell r="G35252" t="str">
            <v>Sisquoc, No Pool Breakdown, Monterey</v>
          </cell>
          <cell r="H35252" t="str">
            <v>Yes</v>
          </cell>
        </row>
        <row r="35253">
          <cell r="A35253" t="str">
            <v>0408322088</v>
          </cell>
          <cell r="B35253" t="str">
            <v>Cat Canyon Resources LLC</v>
          </cell>
          <cell r="C35253" t="str">
            <v>Oil &amp; Gas</v>
          </cell>
          <cell r="D35253" t="str">
            <v>Cat Canyon</v>
          </cell>
          <cell r="E35253" t="str">
            <v>Northern</v>
          </cell>
          <cell r="F35253" t="str">
            <v>Santa Barbara</v>
          </cell>
          <cell r="G35253" t="str">
            <v>Sisquoc, No Pool Breakdown, Monterey</v>
          </cell>
          <cell r="H35253" t="str">
            <v>Yes</v>
          </cell>
        </row>
        <row r="35254">
          <cell r="A35254" t="str">
            <v>0408322093</v>
          </cell>
          <cell r="B35254" t="str">
            <v>HVI Cat Canyon, Inc.</v>
          </cell>
          <cell r="C35254" t="str">
            <v>Oil &amp; Gas</v>
          </cell>
          <cell r="D35254" t="str">
            <v>Santa Maria Valley</v>
          </cell>
          <cell r="E35254" t="str">
            <v>Northern</v>
          </cell>
          <cell r="F35254" t="str">
            <v>Santa Barbara</v>
          </cell>
          <cell r="G35254" t="str">
            <v>Monterey</v>
          </cell>
          <cell r="H35254" t="str">
            <v>Yes</v>
          </cell>
        </row>
        <row r="35255">
          <cell r="A35255" t="str">
            <v>0408322105</v>
          </cell>
          <cell r="B35255" t="str">
            <v>Sentinel Peak Resources California LLC</v>
          </cell>
          <cell r="C35255" t="str">
            <v>Oil &amp; Gas</v>
          </cell>
          <cell r="D35255" t="str">
            <v>Lompoc</v>
          </cell>
          <cell r="E35255" t="str">
            <v>Northern</v>
          </cell>
          <cell r="F35255" t="str">
            <v>Santa Barbara</v>
          </cell>
          <cell r="G35255" t="str">
            <v>Monterey</v>
          </cell>
          <cell r="H35255" t="str">
            <v>Yes</v>
          </cell>
        </row>
        <row r="35256">
          <cell r="A35256" t="str">
            <v>0408322109</v>
          </cell>
          <cell r="B35256" t="str">
            <v>Maria Joaquin Basin, LLC</v>
          </cell>
          <cell r="C35256" t="str">
            <v>Oil &amp; Gas</v>
          </cell>
          <cell r="D35256" t="str">
            <v>Santa Maria Valley</v>
          </cell>
          <cell r="E35256" t="str">
            <v>Northern</v>
          </cell>
          <cell r="F35256" t="str">
            <v>Santa Barbara</v>
          </cell>
          <cell r="G35256" t="str">
            <v>Basal Sisquoc</v>
          </cell>
          <cell r="H35256" t="str">
            <v>No</v>
          </cell>
        </row>
        <row r="35257">
          <cell r="A35257" t="str">
            <v>0408322110</v>
          </cell>
          <cell r="B35257" t="str">
            <v>HVI Cat Canyon, Inc.</v>
          </cell>
          <cell r="C35257" t="str">
            <v>Oil &amp; Gas</v>
          </cell>
          <cell r="D35257" t="str">
            <v>Santa Maria Valley</v>
          </cell>
          <cell r="E35257" t="str">
            <v>Northern</v>
          </cell>
          <cell r="F35257" t="str">
            <v>Santa Barbara</v>
          </cell>
          <cell r="G35257" t="str">
            <v>Houk</v>
          </cell>
          <cell r="H35257" t="str">
            <v>Yes</v>
          </cell>
        </row>
        <row r="35258">
          <cell r="A35258" t="str">
            <v>0408322115</v>
          </cell>
          <cell r="B35258" t="str">
            <v>Cat Canyon Resources LLC</v>
          </cell>
          <cell r="C35258" t="str">
            <v>Oil &amp; Gas</v>
          </cell>
          <cell r="D35258" t="str">
            <v>Cat Canyon</v>
          </cell>
          <cell r="E35258" t="str">
            <v>Northern</v>
          </cell>
          <cell r="F35258" t="str">
            <v>Santa Barbara</v>
          </cell>
          <cell r="G35258" t="str">
            <v>Sisquoc, No Pool Breakdown, Monterey</v>
          </cell>
          <cell r="H35258" t="str">
            <v>Yes</v>
          </cell>
        </row>
        <row r="35259">
          <cell r="A35259" t="str">
            <v>0408322119</v>
          </cell>
          <cell r="B35259" t="str">
            <v>Cat Canyon Resources LLC</v>
          </cell>
          <cell r="C35259" t="str">
            <v>Oil &amp; Gas</v>
          </cell>
          <cell r="D35259" t="str">
            <v>Cat Canyon</v>
          </cell>
          <cell r="E35259" t="str">
            <v>Northern</v>
          </cell>
          <cell r="F35259" t="str">
            <v>Santa Barbara</v>
          </cell>
          <cell r="G35259" t="str">
            <v>Sisquoc, No Pool Breakdown, Monterey</v>
          </cell>
          <cell r="H35259" t="str">
            <v>Yes</v>
          </cell>
        </row>
        <row r="35260">
          <cell r="A35260" t="str">
            <v>0408322121</v>
          </cell>
          <cell r="B35260" t="str">
            <v>Cat Canyon Resources LLC</v>
          </cell>
          <cell r="C35260" t="str">
            <v>Oil &amp; Gas</v>
          </cell>
          <cell r="D35260" t="str">
            <v>Cat Canyon</v>
          </cell>
          <cell r="E35260" t="str">
            <v>Northern</v>
          </cell>
          <cell r="F35260" t="str">
            <v>Santa Barbara</v>
          </cell>
          <cell r="G35260" t="str">
            <v>Sisquoc, No Pool Breakdown, Monterey</v>
          </cell>
          <cell r="H35260" t="str">
            <v>No</v>
          </cell>
        </row>
        <row r="35261">
          <cell r="A35261" t="str">
            <v>0408322122</v>
          </cell>
          <cell r="B35261" t="str">
            <v>Cat Canyon Resources LLC</v>
          </cell>
          <cell r="C35261" t="str">
            <v>Oil &amp; Gas</v>
          </cell>
          <cell r="D35261" t="str">
            <v>Cat Canyon</v>
          </cell>
          <cell r="E35261" t="str">
            <v>Northern</v>
          </cell>
          <cell r="F35261" t="str">
            <v>Santa Barbara</v>
          </cell>
          <cell r="G35261" t="str">
            <v>Sisquoc, No Pool Breakdown, Monterey</v>
          </cell>
          <cell r="H35261" t="str">
            <v>Yes</v>
          </cell>
        </row>
        <row r="35262">
          <cell r="A35262" t="str">
            <v>0408322128</v>
          </cell>
          <cell r="B35262" t="str">
            <v>Cat Canyon Resources LLC</v>
          </cell>
          <cell r="C35262" t="str">
            <v>Oil &amp; Gas</v>
          </cell>
          <cell r="D35262" t="str">
            <v>Cat Canyon</v>
          </cell>
          <cell r="E35262" t="str">
            <v>Northern</v>
          </cell>
          <cell r="F35262" t="str">
            <v>Santa Barbara</v>
          </cell>
          <cell r="G35262" t="str">
            <v>Sisquoc, No Pool Breakdown, Monterey</v>
          </cell>
          <cell r="H35262" t="str">
            <v>No</v>
          </cell>
        </row>
        <row r="35263">
          <cell r="A35263" t="str">
            <v>0408322129</v>
          </cell>
          <cell r="B35263" t="str">
            <v>Cat Canyon Resources LLC</v>
          </cell>
          <cell r="C35263" t="str">
            <v>Cyclic Steam</v>
          </cell>
          <cell r="D35263" t="str">
            <v>Cat Canyon</v>
          </cell>
          <cell r="E35263" t="str">
            <v>Northern</v>
          </cell>
          <cell r="F35263" t="str">
            <v>Santa Barbara</v>
          </cell>
          <cell r="G35263" t="str">
            <v>Sisquoc, No Pool Breakdown, Monterey</v>
          </cell>
          <cell r="H35263" t="str">
            <v>No</v>
          </cell>
        </row>
        <row r="35264">
          <cell r="A35264" t="str">
            <v>0408322130</v>
          </cell>
          <cell r="B35264" t="str">
            <v>Cat Canyon Resources LLC</v>
          </cell>
          <cell r="C35264" t="str">
            <v>Oil &amp; Gas</v>
          </cell>
          <cell r="D35264" t="str">
            <v>Cat Canyon</v>
          </cell>
          <cell r="E35264" t="str">
            <v>Northern</v>
          </cell>
          <cell r="F35264" t="str">
            <v>Santa Barbara</v>
          </cell>
          <cell r="G35264" t="str">
            <v>Sisquoc, No Pool Breakdown, Monterey</v>
          </cell>
          <cell r="H35264" t="str">
            <v>No</v>
          </cell>
        </row>
        <row r="35265">
          <cell r="A35265" t="str">
            <v>0408322134</v>
          </cell>
          <cell r="B35265" t="str">
            <v>HVI Cat Canyon, Inc.</v>
          </cell>
          <cell r="C35265" t="str">
            <v>Oil &amp; Gas</v>
          </cell>
          <cell r="D35265" t="str">
            <v>Santa Maria Valley</v>
          </cell>
          <cell r="E35265" t="str">
            <v>Northern</v>
          </cell>
          <cell r="F35265" t="str">
            <v>Santa Barbara</v>
          </cell>
          <cell r="G35265" t="str">
            <v>Houk</v>
          </cell>
          <cell r="H35265" t="str">
            <v>Yes</v>
          </cell>
        </row>
        <row r="35266">
          <cell r="A35266" t="str">
            <v>0408322151</v>
          </cell>
          <cell r="B35266" t="str">
            <v>Sentinel Peak Resources California LLC</v>
          </cell>
          <cell r="C35266" t="str">
            <v>Oil &amp; Gas</v>
          </cell>
          <cell r="D35266" t="str">
            <v>Lompoc</v>
          </cell>
          <cell r="E35266" t="str">
            <v>Northern</v>
          </cell>
          <cell r="F35266" t="str">
            <v>Santa Barbara</v>
          </cell>
          <cell r="G35266" t="str">
            <v>Monterey</v>
          </cell>
          <cell r="H35266" t="str">
            <v>Yes</v>
          </cell>
        </row>
        <row r="35267">
          <cell r="A35267" t="str">
            <v>0408322166</v>
          </cell>
          <cell r="B35267" t="str">
            <v>Team Operating LLC</v>
          </cell>
          <cell r="C35267" t="str">
            <v>Oil &amp; Gas</v>
          </cell>
          <cell r="D35267" t="str">
            <v>Santa Maria Valley</v>
          </cell>
          <cell r="E35267" t="str">
            <v>Northern</v>
          </cell>
          <cell r="F35267" t="str">
            <v>Santa Barbara</v>
          </cell>
          <cell r="G35267" t="str">
            <v>Basal Sisquoc</v>
          </cell>
          <cell r="H35267" t="str">
            <v>No</v>
          </cell>
        </row>
        <row r="35268">
          <cell r="A35268" t="str">
            <v>0408322167</v>
          </cell>
          <cell r="B35268" t="str">
            <v>Sierra Resources, Inc.</v>
          </cell>
          <cell r="C35268" t="str">
            <v>Oil &amp; Gas</v>
          </cell>
          <cell r="D35268" t="str">
            <v>Barham Ranch</v>
          </cell>
          <cell r="E35268" t="str">
            <v>Northern</v>
          </cell>
          <cell r="F35268" t="str">
            <v>Santa Barbara</v>
          </cell>
          <cell r="G35268" t="str">
            <v>Monterey</v>
          </cell>
          <cell r="H35268" t="str">
            <v>Yes</v>
          </cell>
        </row>
        <row r="35269">
          <cell r="A35269" t="str">
            <v>0408322193</v>
          </cell>
          <cell r="B35269" t="str">
            <v>Cat Canyon Resources LLC</v>
          </cell>
          <cell r="C35269" t="str">
            <v>Oil &amp; Gas</v>
          </cell>
          <cell r="D35269" t="str">
            <v>Cat Canyon</v>
          </cell>
          <cell r="E35269" t="str">
            <v>Northern</v>
          </cell>
          <cell r="F35269" t="str">
            <v>Santa Barbara</v>
          </cell>
          <cell r="G35269" t="str">
            <v>Sisquoc, S1B</v>
          </cell>
          <cell r="H35269" t="str">
            <v>Yes</v>
          </cell>
        </row>
        <row r="35270">
          <cell r="A35270" t="str">
            <v>0408322226</v>
          </cell>
          <cell r="B35270" t="str">
            <v>Pacific Coast Energy Company LP</v>
          </cell>
          <cell r="C35270" t="str">
            <v>Waterflood</v>
          </cell>
          <cell r="D35270" t="str">
            <v>Orcutt</v>
          </cell>
          <cell r="E35270" t="str">
            <v>Northern</v>
          </cell>
          <cell r="F35270" t="str">
            <v>Santa Barbara</v>
          </cell>
          <cell r="G35270" t="str">
            <v>3rd</v>
          </cell>
          <cell r="H35270" t="str">
            <v>No</v>
          </cell>
        </row>
        <row r="35271">
          <cell r="A35271" t="str">
            <v>0408322229</v>
          </cell>
          <cell r="B35271" t="str">
            <v>Team Operating LLC</v>
          </cell>
          <cell r="C35271" t="str">
            <v>Oil &amp; Gas</v>
          </cell>
          <cell r="D35271" t="str">
            <v>Cat Canyon</v>
          </cell>
          <cell r="E35271" t="str">
            <v>Northern</v>
          </cell>
          <cell r="F35271" t="str">
            <v>Santa Barbara</v>
          </cell>
          <cell r="G35271" t="str">
            <v>No Pool Breakdown</v>
          </cell>
          <cell r="H35271" t="str">
            <v>Yes</v>
          </cell>
        </row>
        <row r="35272">
          <cell r="A35272" t="str">
            <v>0408322230</v>
          </cell>
          <cell r="B35272" t="str">
            <v>California Resources Production Corporation</v>
          </cell>
          <cell r="C35272" t="str">
            <v>Oil &amp; Gas</v>
          </cell>
          <cell r="D35272" t="str">
            <v>Cat Canyon</v>
          </cell>
          <cell r="E35272" t="str">
            <v>Northern</v>
          </cell>
          <cell r="F35272" t="str">
            <v>Santa Barbara</v>
          </cell>
          <cell r="G35272" t="str">
            <v>No Pool Breakdown</v>
          </cell>
          <cell r="H35272" t="str">
            <v>Yes</v>
          </cell>
        </row>
        <row r="35273">
          <cell r="A35273" t="str">
            <v>0408322231</v>
          </cell>
          <cell r="B35273" t="str">
            <v>Maria Joaquin Basin, LLC</v>
          </cell>
          <cell r="C35273" t="str">
            <v>Oil &amp; Gas</v>
          </cell>
          <cell r="D35273" t="str">
            <v>Santa Maria Valley</v>
          </cell>
          <cell r="E35273" t="str">
            <v>Northern</v>
          </cell>
          <cell r="F35273" t="str">
            <v>Santa Barbara</v>
          </cell>
          <cell r="G35273" t="str">
            <v>Sisquoc</v>
          </cell>
          <cell r="H35273" t="str">
            <v>Yes</v>
          </cell>
        </row>
        <row r="35274">
          <cell r="A35274" t="str">
            <v>0408322233</v>
          </cell>
          <cell r="B35274" t="str">
            <v>California Resources Production Corporation</v>
          </cell>
          <cell r="C35274" t="str">
            <v>Oil &amp; Gas</v>
          </cell>
          <cell r="D35274" t="str">
            <v>Cat Canyon</v>
          </cell>
          <cell r="E35274" t="str">
            <v>Northern</v>
          </cell>
          <cell r="F35274" t="str">
            <v>Santa Barbara</v>
          </cell>
          <cell r="G35274" t="str">
            <v>No Pool Breakdown</v>
          </cell>
          <cell r="H35274" t="str">
            <v>Yes</v>
          </cell>
        </row>
        <row r="35275">
          <cell r="A35275" t="str">
            <v>0408322234</v>
          </cell>
          <cell r="B35275" t="str">
            <v>Maria Joaquin Basin, LLC</v>
          </cell>
          <cell r="C35275" t="str">
            <v>Oil &amp; Gas</v>
          </cell>
          <cell r="D35275" t="str">
            <v>Santa Maria Valley</v>
          </cell>
          <cell r="E35275" t="str">
            <v>Northern</v>
          </cell>
          <cell r="F35275" t="str">
            <v>Santa Barbara</v>
          </cell>
          <cell r="G35275" t="str">
            <v>Sisquoc</v>
          </cell>
          <cell r="H35275" t="str">
            <v>Yes</v>
          </cell>
        </row>
        <row r="35276">
          <cell r="A35276" t="str">
            <v>0408322238</v>
          </cell>
          <cell r="B35276" t="str">
            <v>Team Operating LLC</v>
          </cell>
          <cell r="C35276" t="str">
            <v>Oil &amp; Gas</v>
          </cell>
          <cell r="D35276" t="str">
            <v>Cat Canyon</v>
          </cell>
          <cell r="E35276" t="str">
            <v>Northern</v>
          </cell>
          <cell r="F35276" t="str">
            <v>Santa Barbara</v>
          </cell>
          <cell r="G35276" t="str">
            <v>No Pool Breakdown</v>
          </cell>
          <cell r="H35276" t="str">
            <v>Yes</v>
          </cell>
        </row>
        <row r="35277">
          <cell r="A35277" t="str">
            <v>0408322242</v>
          </cell>
          <cell r="B35277" t="str">
            <v>Cat Canyon Resources LLC</v>
          </cell>
          <cell r="C35277" t="str">
            <v>Water Disposal</v>
          </cell>
          <cell r="D35277" t="str">
            <v>Cat Canyon</v>
          </cell>
          <cell r="E35277" t="str">
            <v>Northern</v>
          </cell>
          <cell r="F35277" t="str">
            <v>Santa Barbara</v>
          </cell>
          <cell r="G35277" t="str">
            <v>Sisquoc</v>
          </cell>
          <cell r="H35277" t="str">
            <v>Yes</v>
          </cell>
        </row>
        <row r="35278">
          <cell r="A35278" t="str">
            <v>0408322243</v>
          </cell>
          <cell r="B35278" t="str">
            <v>Team Operating LLC</v>
          </cell>
          <cell r="C35278" t="str">
            <v>Oil &amp; Gas</v>
          </cell>
          <cell r="D35278" t="str">
            <v>Cat Canyon</v>
          </cell>
          <cell r="E35278" t="str">
            <v>Northern</v>
          </cell>
          <cell r="F35278" t="str">
            <v>Santa Barbara</v>
          </cell>
          <cell r="G35278" t="str">
            <v>No Pool Breakdown</v>
          </cell>
          <cell r="H35278" t="str">
            <v>Yes</v>
          </cell>
        </row>
        <row r="35279">
          <cell r="A35279" t="str">
            <v>0408322245</v>
          </cell>
          <cell r="B35279" t="str">
            <v>Cat Canyon Resources LLC</v>
          </cell>
          <cell r="C35279" t="str">
            <v>Oil &amp; Gas</v>
          </cell>
          <cell r="D35279" t="str">
            <v>Cat Canyon</v>
          </cell>
          <cell r="E35279" t="str">
            <v>Northern</v>
          </cell>
          <cell r="F35279" t="str">
            <v>Santa Barbara</v>
          </cell>
          <cell r="G35279" t="str">
            <v>No Pool Breakdown</v>
          </cell>
          <cell r="H35279" t="str">
            <v>Yes</v>
          </cell>
        </row>
        <row r="35280">
          <cell r="A35280" t="str">
            <v>0408322246</v>
          </cell>
          <cell r="B35280" t="str">
            <v>Cat Canyon Resources LLC</v>
          </cell>
          <cell r="C35280" t="str">
            <v>Oil &amp; Gas</v>
          </cell>
          <cell r="D35280" t="str">
            <v>Cat Canyon</v>
          </cell>
          <cell r="E35280" t="str">
            <v>Northern</v>
          </cell>
          <cell r="F35280" t="str">
            <v>Santa Barbara</v>
          </cell>
          <cell r="G35280" t="str">
            <v>No Pool Breakdown</v>
          </cell>
          <cell r="H35280" t="str">
            <v>Yes</v>
          </cell>
        </row>
        <row r="35281">
          <cell r="A35281" t="str">
            <v>0408322248</v>
          </cell>
          <cell r="B35281" t="str">
            <v>Team Operating LLC</v>
          </cell>
          <cell r="C35281" t="str">
            <v>Oil &amp; Gas</v>
          </cell>
          <cell r="D35281" t="str">
            <v>Cat Canyon</v>
          </cell>
          <cell r="E35281" t="str">
            <v>Northern</v>
          </cell>
          <cell r="F35281" t="str">
            <v>Santa Barbara</v>
          </cell>
          <cell r="G35281" t="str">
            <v>No Pool Breakdown</v>
          </cell>
          <cell r="H35281" t="str">
            <v>No</v>
          </cell>
        </row>
        <row r="35282">
          <cell r="A35282" t="str">
            <v>0408322249</v>
          </cell>
          <cell r="B35282" t="str">
            <v>Team Operating LLC</v>
          </cell>
          <cell r="C35282" t="str">
            <v>Oil &amp; Gas</v>
          </cell>
          <cell r="D35282" t="str">
            <v>Cat Canyon</v>
          </cell>
          <cell r="E35282" t="str">
            <v>Northern</v>
          </cell>
          <cell r="F35282" t="str">
            <v>Santa Barbara</v>
          </cell>
          <cell r="G35282" t="str">
            <v>No Pool Breakdown</v>
          </cell>
          <cell r="H35282" t="str">
            <v>Yes</v>
          </cell>
        </row>
        <row r="35283">
          <cell r="A35283" t="str">
            <v>0408322251</v>
          </cell>
          <cell r="B35283" t="str">
            <v>Team Operating LLC</v>
          </cell>
          <cell r="C35283" t="str">
            <v>Oil &amp; Gas</v>
          </cell>
          <cell r="D35283" t="str">
            <v>Casmalia</v>
          </cell>
          <cell r="E35283" t="str">
            <v>Northern</v>
          </cell>
          <cell r="F35283" t="str">
            <v>Santa Barbara</v>
          </cell>
          <cell r="G35283" t="str">
            <v>No Pool Breakdown</v>
          </cell>
          <cell r="H35283" t="str">
            <v>Yes</v>
          </cell>
        </row>
        <row r="35284">
          <cell r="A35284" t="str">
            <v>0408322254</v>
          </cell>
          <cell r="B35284" t="str">
            <v>Cat Canyon Resources LLC</v>
          </cell>
          <cell r="C35284" t="str">
            <v>Oil &amp; Gas</v>
          </cell>
          <cell r="D35284" t="str">
            <v>Cat Canyon</v>
          </cell>
          <cell r="E35284" t="str">
            <v>Northern</v>
          </cell>
          <cell r="F35284" t="str">
            <v>Santa Barbara</v>
          </cell>
          <cell r="G35284" t="str">
            <v>No Pool Breakdown</v>
          </cell>
          <cell r="H35284" t="str">
            <v>No</v>
          </cell>
        </row>
        <row r="35285">
          <cell r="A35285" t="str">
            <v>0408322256</v>
          </cell>
          <cell r="B35285" t="str">
            <v>HVI Cat Canyon, Inc.</v>
          </cell>
          <cell r="C35285" t="str">
            <v>Steamflood</v>
          </cell>
          <cell r="D35285" t="str">
            <v>Cat Canyon</v>
          </cell>
          <cell r="E35285" t="str">
            <v>Northern</v>
          </cell>
          <cell r="F35285" t="str">
            <v>Santa Barbara</v>
          </cell>
          <cell r="G35285" t="str">
            <v>Sisquoc</v>
          </cell>
          <cell r="H35285" t="str">
            <v>Yes</v>
          </cell>
        </row>
        <row r="35286">
          <cell r="A35286" t="str">
            <v>0408322257</v>
          </cell>
          <cell r="B35286" t="str">
            <v>HVI Cat Canyon, Inc.</v>
          </cell>
          <cell r="C35286" t="str">
            <v>Oil &amp; Gas</v>
          </cell>
          <cell r="D35286" t="str">
            <v>Cat Canyon</v>
          </cell>
          <cell r="E35286" t="str">
            <v>Northern</v>
          </cell>
          <cell r="F35286" t="str">
            <v>Santa Barbara</v>
          </cell>
          <cell r="G35286" t="str">
            <v>Sisquoc</v>
          </cell>
          <cell r="H35286" t="str">
            <v>Yes</v>
          </cell>
        </row>
        <row r="35287">
          <cell r="A35287" t="str">
            <v>0408322258</v>
          </cell>
          <cell r="B35287" t="str">
            <v>Team Operating LLC</v>
          </cell>
          <cell r="C35287" t="str">
            <v>Oil &amp; Gas</v>
          </cell>
          <cell r="D35287" t="str">
            <v>Cat Canyon</v>
          </cell>
          <cell r="E35287" t="str">
            <v>Northern</v>
          </cell>
          <cell r="F35287" t="str">
            <v>Santa Barbara</v>
          </cell>
          <cell r="G35287" t="str">
            <v>No Pool Breakdown</v>
          </cell>
          <cell r="H35287" t="str">
            <v>No</v>
          </cell>
        </row>
        <row r="35288">
          <cell r="A35288" t="str">
            <v>0408322259</v>
          </cell>
          <cell r="B35288" t="str">
            <v>Team Operating LLC</v>
          </cell>
          <cell r="C35288" t="str">
            <v>Oil &amp; Gas</v>
          </cell>
          <cell r="D35288" t="str">
            <v>Cat Canyon</v>
          </cell>
          <cell r="E35288" t="str">
            <v>Northern</v>
          </cell>
          <cell r="F35288" t="str">
            <v>Santa Barbara</v>
          </cell>
          <cell r="G35288" t="str">
            <v>No Pool Breakdown</v>
          </cell>
          <cell r="H35288" t="str">
            <v>Yes</v>
          </cell>
        </row>
        <row r="35289">
          <cell r="A35289" t="str">
            <v>0408322260</v>
          </cell>
          <cell r="B35289" t="str">
            <v>Team Operating LLC</v>
          </cell>
          <cell r="C35289" t="str">
            <v>Oil &amp; Gas</v>
          </cell>
          <cell r="D35289" t="str">
            <v>Cat Canyon</v>
          </cell>
          <cell r="E35289" t="str">
            <v>Northern</v>
          </cell>
          <cell r="F35289" t="str">
            <v>Santa Barbara</v>
          </cell>
          <cell r="G35289" t="str">
            <v>No Pool Breakdown</v>
          </cell>
          <cell r="H35289" t="str">
            <v>No</v>
          </cell>
        </row>
        <row r="35290">
          <cell r="A35290" t="str">
            <v>0408322261</v>
          </cell>
          <cell r="B35290" t="str">
            <v>HVI Cat Canyon, Inc.</v>
          </cell>
          <cell r="C35290" t="str">
            <v>Oil &amp; Gas</v>
          </cell>
          <cell r="D35290" t="str">
            <v>Cat Canyon</v>
          </cell>
          <cell r="E35290" t="str">
            <v>Northern</v>
          </cell>
          <cell r="F35290" t="str">
            <v>Santa Barbara</v>
          </cell>
          <cell r="G35290" t="str">
            <v>Sisquoc</v>
          </cell>
          <cell r="H35290" t="str">
            <v>Yes</v>
          </cell>
        </row>
        <row r="35291">
          <cell r="A35291" t="str">
            <v>0408322264</v>
          </cell>
          <cell r="B35291" t="str">
            <v>Team Operating LLC</v>
          </cell>
          <cell r="C35291" t="str">
            <v>Oil &amp; Gas</v>
          </cell>
          <cell r="D35291" t="str">
            <v>Cat Canyon</v>
          </cell>
          <cell r="E35291" t="str">
            <v>Northern</v>
          </cell>
          <cell r="F35291" t="str">
            <v>Santa Barbara</v>
          </cell>
          <cell r="G35291" t="str">
            <v>No Pool Breakdown</v>
          </cell>
          <cell r="H35291" t="str">
            <v>Yes</v>
          </cell>
        </row>
        <row r="35292">
          <cell r="A35292" t="str">
            <v>0408322270</v>
          </cell>
          <cell r="B35292" t="str">
            <v>Team Operating LLC</v>
          </cell>
          <cell r="C35292" t="str">
            <v>Oil &amp; Gas</v>
          </cell>
          <cell r="D35292" t="str">
            <v>Cat Canyon</v>
          </cell>
          <cell r="E35292" t="str">
            <v>Northern</v>
          </cell>
          <cell r="F35292" t="str">
            <v>Santa Barbara</v>
          </cell>
          <cell r="G35292" t="str">
            <v>No Pool Breakdown</v>
          </cell>
          <cell r="H35292" t="str">
            <v>Yes</v>
          </cell>
        </row>
        <row r="35293">
          <cell r="A35293" t="str">
            <v>0408322271</v>
          </cell>
          <cell r="B35293" t="str">
            <v>Team Operating LLC</v>
          </cell>
          <cell r="C35293" t="str">
            <v>Oil &amp; Gas</v>
          </cell>
          <cell r="D35293" t="str">
            <v>Cat Canyon</v>
          </cell>
          <cell r="E35293" t="str">
            <v>Northern</v>
          </cell>
          <cell r="F35293" t="str">
            <v>Santa Barbara</v>
          </cell>
          <cell r="G35293" t="str">
            <v>No Pool Breakdown</v>
          </cell>
          <cell r="H35293" t="str">
            <v>No</v>
          </cell>
        </row>
        <row r="35294">
          <cell r="A35294" t="str">
            <v>0408322277</v>
          </cell>
          <cell r="B35294" t="str">
            <v>E &amp; B Natural Resources Management Corporation</v>
          </cell>
          <cell r="C35294" t="str">
            <v>Oil &amp; Gas</v>
          </cell>
          <cell r="D35294" t="str">
            <v>Cuyama, South</v>
          </cell>
          <cell r="E35294" t="str">
            <v>Northern</v>
          </cell>
          <cell r="F35294" t="str">
            <v>Santa Barbara</v>
          </cell>
          <cell r="G35294" t="str">
            <v>No Pool Breakdown</v>
          </cell>
          <cell r="H35294" t="str">
            <v>No</v>
          </cell>
        </row>
        <row r="35295">
          <cell r="A35295" t="str">
            <v>0408322279</v>
          </cell>
          <cell r="B35295" t="str">
            <v>Temblor Petroleum Co. LLC</v>
          </cell>
          <cell r="C35295" t="str">
            <v>Oil &amp; Gas</v>
          </cell>
          <cell r="D35295" t="str">
            <v>Any Field</v>
          </cell>
          <cell r="E35295" t="str">
            <v>Northern</v>
          </cell>
          <cell r="F35295" t="str">
            <v>Santa Barbara</v>
          </cell>
          <cell r="G35295" t="str">
            <v>No Pool Breakdown</v>
          </cell>
          <cell r="H35295" t="str">
            <v>Yes</v>
          </cell>
        </row>
        <row r="35296">
          <cell r="A35296" t="str">
            <v>0408322281</v>
          </cell>
          <cell r="B35296" t="str">
            <v>E &amp; B Natural Resources Management Corporation</v>
          </cell>
          <cell r="C35296" t="str">
            <v>Dry Gas</v>
          </cell>
          <cell r="D35296" t="str">
            <v>Cuyama, South</v>
          </cell>
          <cell r="E35296" t="str">
            <v>Northern</v>
          </cell>
          <cell r="F35296" t="str">
            <v>Santa Barbara</v>
          </cell>
          <cell r="G35296" t="str">
            <v>Santa Margarita-Gas Zone, Santa Margarita</v>
          </cell>
          <cell r="H35296" t="str">
            <v>Yes</v>
          </cell>
        </row>
        <row r="35297">
          <cell r="A35297" t="str">
            <v>0408322291</v>
          </cell>
          <cell r="B35297" t="str">
            <v>Chevron U.S.A. Inc.</v>
          </cell>
          <cell r="C35297" t="str">
            <v>Water Source</v>
          </cell>
          <cell r="D35297" t="str">
            <v>Any Field</v>
          </cell>
          <cell r="E35297" t="str">
            <v>Northern</v>
          </cell>
          <cell r="F35297" t="str">
            <v>Santa Barbara</v>
          </cell>
          <cell r="G35297" t="str">
            <v>NULL</v>
          </cell>
          <cell r="H35297" t="str">
            <v>Yes</v>
          </cell>
        </row>
        <row r="35298">
          <cell r="A35298" t="str">
            <v>0408322331</v>
          </cell>
          <cell r="B35298" t="str">
            <v>Shell Western E&amp;P Inc.</v>
          </cell>
          <cell r="C35298" t="str">
            <v>Water Source</v>
          </cell>
          <cell r="D35298" t="str">
            <v>Cat Canyon</v>
          </cell>
          <cell r="E35298" t="str">
            <v>Northern</v>
          </cell>
          <cell r="F35298" t="str">
            <v>Santa Barbara</v>
          </cell>
          <cell r="G35298" t="str">
            <v>NULL</v>
          </cell>
          <cell r="H35298" t="str">
            <v>Yes</v>
          </cell>
        </row>
        <row r="35299">
          <cell r="A35299" t="str">
            <v>0408322388</v>
          </cell>
          <cell r="B35299" t="str">
            <v>Temblor Petroleum Co. LLC</v>
          </cell>
          <cell r="C35299" t="str">
            <v>Oil &amp; Gas</v>
          </cell>
          <cell r="D35299" t="str">
            <v>Any Field</v>
          </cell>
          <cell r="E35299" t="str">
            <v>Northern</v>
          </cell>
          <cell r="F35299" t="str">
            <v>Santa Barbara</v>
          </cell>
          <cell r="G35299" t="str">
            <v>No Pool Breakdown</v>
          </cell>
          <cell r="H35299" t="str">
            <v>Yes</v>
          </cell>
        </row>
        <row r="35300">
          <cell r="A35300" t="str">
            <v>0408322393</v>
          </cell>
          <cell r="B35300" t="str">
            <v>Santa Maria Energy, LLC</v>
          </cell>
          <cell r="C35300" t="str">
            <v>Oil &amp; Gas</v>
          </cell>
          <cell r="D35300" t="str">
            <v>Any Field</v>
          </cell>
          <cell r="E35300" t="str">
            <v>Northern</v>
          </cell>
          <cell r="F35300" t="str">
            <v>Santa Barbara</v>
          </cell>
          <cell r="G35300" t="str">
            <v>Sisquoc, No Pool Breakdown</v>
          </cell>
          <cell r="H35300" t="str">
            <v>Yes</v>
          </cell>
        </row>
        <row r="35301">
          <cell r="A35301" t="str">
            <v>0408322394</v>
          </cell>
          <cell r="B35301" t="str">
            <v>Santa Maria Energy, LLC</v>
          </cell>
          <cell r="C35301" t="str">
            <v>Oil &amp; Gas</v>
          </cell>
          <cell r="D35301" t="str">
            <v>Any Field</v>
          </cell>
          <cell r="E35301" t="str">
            <v>Northern</v>
          </cell>
          <cell r="F35301" t="str">
            <v>Santa Barbara</v>
          </cell>
          <cell r="G35301" t="str">
            <v>Sisquoc, No Pool Breakdown</v>
          </cell>
          <cell r="H35301" t="str">
            <v>Yes</v>
          </cell>
        </row>
        <row r="35302">
          <cell r="A35302" t="str">
            <v>0408322395</v>
          </cell>
          <cell r="B35302" t="str">
            <v>Santa Maria Energy, LLC</v>
          </cell>
          <cell r="C35302" t="str">
            <v>Oil &amp; Gas</v>
          </cell>
          <cell r="D35302" t="str">
            <v>Any Field</v>
          </cell>
          <cell r="E35302" t="str">
            <v>Northern</v>
          </cell>
          <cell r="F35302" t="str">
            <v>Santa Barbara</v>
          </cell>
          <cell r="G35302" t="str">
            <v>Sisquoc, No Pool Breakdown</v>
          </cell>
          <cell r="H35302" t="str">
            <v>Yes</v>
          </cell>
        </row>
        <row r="35303">
          <cell r="A35303" t="str">
            <v>0408322396</v>
          </cell>
          <cell r="B35303" t="str">
            <v>Santa Maria Energy, LLC</v>
          </cell>
          <cell r="C35303" t="str">
            <v>Oil &amp; Gas</v>
          </cell>
          <cell r="D35303" t="str">
            <v>Any Field</v>
          </cell>
          <cell r="E35303" t="str">
            <v>Northern</v>
          </cell>
          <cell r="F35303" t="str">
            <v>Santa Barbara</v>
          </cell>
          <cell r="G35303" t="str">
            <v>Sisquoc, No Pool Breakdown</v>
          </cell>
          <cell r="H35303" t="str">
            <v>Yes</v>
          </cell>
        </row>
        <row r="35304">
          <cell r="A35304" t="str">
            <v>0408322398</v>
          </cell>
          <cell r="B35304" t="str">
            <v>Santa Maria Energy, LLC</v>
          </cell>
          <cell r="C35304" t="str">
            <v>Oil &amp; Gas</v>
          </cell>
          <cell r="D35304" t="str">
            <v>Any Field</v>
          </cell>
          <cell r="E35304" t="str">
            <v>Northern</v>
          </cell>
          <cell r="F35304" t="str">
            <v>Santa Barbara</v>
          </cell>
          <cell r="G35304" t="str">
            <v>Sisquoc, No Pool Breakdown</v>
          </cell>
          <cell r="H35304" t="str">
            <v>Yes</v>
          </cell>
        </row>
        <row r="35305">
          <cell r="A35305" t="str">
            <v>0408322399</v>
          </cell>
          <cell r="B35305" t="str">
            <v>Santa Maria Energy, LLC</v>
          </cell>
          <cell r="C35305" t="str">
            <v>Oil &amp; Gas</v>
          </cell>
          <cell r="D35305" t="str">
            <v>Any Field</v>
          </cell>
          <cell r="E35305" t="str">
            <v>Northern</v>
          </cell>
          <cell r="F35305" t="str">
            <v>Santa Barbara</v>
          </cell>
          <cell r="G35305" t="str">
            <v>Sisquoc, No Pool Breakdown</v>
          </cell>
          <cell r="H35305" t="str">
            <v>Yes</v>
          </cell>
        </row>
        <row r="35306">
          <cell r="A35306" t="str">
            <v>0408322400</v>
          </cell>
          <cell r="B35306" t="str">
            <v>Santa Maria Energy, LLC</v>
          </cell>
          <cell r="C35306" t="str">
            <v>Oil &amp; Gas</v>
          </cell>
          <cell r="D35306" t="str">
            <v>Any Field</v>
          </cell>
          <cell r="E35306" t="str">
            <v>Northern</v>
          </cell>
          <cell r="F35306" t="str">
            <v>Santa Barbara</v>
          </cell>
          <cell r="G35306" t="str">
            <v>Sisquoc, No Pool Breakdown</v>
          </cell>
          <cell r="H35306" t="str">
            <v>Yes</v>
          </cell>
        </row>
        <row r="35307">
          <cell r="A35307" t="str">
            <v>0408322401</v>
          </cell>
          <cell r="B35307" t="str">
            <v>Santa Maria Energy, LLC</v>
          </cell>
          <cell r="C35307" t="str">
            <v>Oil &amp; Gas</v>
          </cell>
          <cell r="D35307" t="str">
            <v>Any Field</v>
          </cell>
          <cell r="E35307" t="str">
            <v>Northern</v>
          </cell>
          <cell r="F35307" t="str">
            <v>Santa Barbara</v>
          </cell>
          <cell r="G35307" t="str">
            <v>Sisquoc, No Pool Breakdown</v>
          </cell>
          <cell r="H35307" t="str">
            <v>Yes</v>
          </cell>
        </row>
        <row r="35308">
          <cell r="A35308" t="str">
            <v>0408322402</v>
          </cell>
          <cell r="B35308" t="str">
            <v>Santa Maria Energy, LLC</v>
          </cell>
          <cell r="C35308" t="str">
            <v>Oil &amp; Gas</v>
          </cell>
          <cell r="D35308" t="str">
            <v>Any Field</v>
          </cell>
          <cell r="E35308" t="str">
            <v>Northern</v>
          </cell>
          <cell r="F35308" t="str">
            <v>Santa Barbara</v>
          </cell>
          <cell r="G35308" t="str">
            <v>No Pool Breakdown</v>
          </cell>
          <cell r="H35308" t="str">
            <v>Yes</v>
          </cell>
        </row>
        <row r="35309">
          <cell r="A35309" t="str">
            <v>0408322404</v>
          </cell>
          <cell r="B35309" t="str">
            <v>Santa Maria Energy, LLC</v>
          </cell>
          <cell r="C35309" t="str">
            <v>Oil &amp; Gas</v>
          </cell>
          <cell r="D35309" t="str">
            <v>Any Field</v>
          </cell>
          <cell r="E35309" t="str">
            <v>Northern</v>
          </cell>
          <cell r="F35309" t="str">
            <v>Santa Barbara</v>
          </cell>
          <cell r="G35309" t="str">
            <v>No Pool Breakdown</v>
          </cell>
          <cell r="H35309" t="str">
            <v>Yes</v>
          </cell>
        </row>
        <row r="35310">
          <cell r="A35310" t="str">
            <v>0408322407</v>
          </cell>
          <cell r="B35310" t="str">
            <v>Santa Maria Energy, LLC</v>
          </cell>
          <cell r="C35310" t="str">
            <v>Oil &amp; Gas</v>
          </cell>
          <cell r="D35310" t="str">
            <v>Any Field</v>
          </cell>
          <cell r="E35310" t="str">
            <v>Northern</v>
          </cell>
          <cell r="F35310" t="str">
            <v>Santa Barbara</v>
          </cell>
          <cell r="G35310" t="str">
            <v>No Pool Breakdown</v>
          </cell>
          <cell r="H35310" t="str">
            <v>Yes</v>
          </cell>
        </row>
        <row r="35311">
          <cell r="A35311" t="str">
            <v>0408322408</v>
          </cell>
          <cell r="B35311" t="str">
            <v>Santa Maria Energy, LLC</v>
          </cell>
          <cell r="C35311" t="str">
            <v>Oil &amp; Gas</v>
          </cell>
          <cell r="D35311" t="str">
            <v>Any Field</v>
          </cell>
          <cell r="E35311" t="str">
            <v>Northern</v>
          </cell>
          <cell r="F35311" t="str">
            <v>Santa Barbara</v>
          </cell>
          <cell r="G35311" t="str">
            <v>No Pool Breakdown</v>
          </cell>
          <cell r="H35311" t="str">
            <v>Yes</v>
          </cell>
        </row>
        <row r="35312">
          <cell r="A35312" t="str">
            <v>0408322409</v>
          </cell>
          <cell r="B35312" t="str">
            <v>Santa Maria Energy, LLC</v>
          </cell>
          <cell r="C35312" t="str">
            <v>Oil &amp; Gas</v>
          </cell>
          <cell r="D35312" t="str">
            <v>Any Field</v>
          </cell>
          <cell r="E35312" t="str">
            <v>Northern</v>
          </cell>
          <cell r="F35312" t="str">
            <v>Santa Barbara</v>
          </cell>
          <cell r="G35312" t="str">
            <v>No Pool Breakdown</v>
          </cell>
          <cell r="H35312" t="str">
            <v>Yes</v>
          </cell>
        </row>
        <row r="35313">
          <cell r="A35313" t="str">
            <v>0408322411</v>
          </cell>
          <cell r="B35313" t="str">
            <v>Santa Maria Energy, LLC</v>
          </cell>
          <cell r="C35313" t="str">
            <v>Oil &amp; Gas</v>
          </cell>
          <cell r="D35313" t="str">
            <v>Any Field</v>
          </cell>
          <cell r="E35313" t="str">
            <v>Northern</v>
          </cell>
          <cell r="F35313" t="str">
            <v>Santa Barbara</v>
          </cell>
          <cell r="G35313" t="str">
            <v>No Pool Breakdown</v>
          </cell>
          <cell r="H35313" t="str">
            <v>Yes</v>
          </cell>
        </row>
        <row r="35314">
          <cell r="A35314" t="str">
            <v>0408322416</v>
          </cell>
          <cell r="B35314" t="str">
            <v>Sierra Resources, Inc.</v>
          </cell>
          <cell r="C35314" t="str">
            <v>Oil &amp; Gas</v>
          </cell>
          <cell r="D35314" t="str">
            <v>Barham Ranch</v>
          </cell>
          <cell r="E35314" t="str">
            <v>Northern</v>
          </cell>
          <cell r="F35314" t="str">
            <v>Santa Barbara</v>
          </cell>
          <cell r="G35314" t="str">
            <v>No Pool Breakdown</v>
          </cell>
          <cell r="H35314" t="str">
            <v>Yes</v>
          </cell>
        </row>
        <row r="35315">
          <cell r="A35315" t="str">
            <v>0408322417</v>
          </cell>
          <cell r="B35315" t="str">
            <v>E &amp; B Natural Resources Management Corporation</v>
          </cell>
          <cell r="C35315" t="str">
            <v>Oil &amp; Gas</v>
          </cell>
          <cell r="D35315" t="str">
            <v>Cuyama, South</v>
          </cell>
          <cell r="E35315" t="str">
            <v>Northern</v>
          </cell>
          <cell r="F35315" t="str">
            <v>Santa Barbara</v>
          </cell>
          <cell r="G35315" t="str">
            <v>Santa Margarita</v>
          </cell>
          <cell r="H35315" t="str">
            <v>Yes</v>
          </cell>
        </row>
        <row r="35316">
          <cell r="A35316" t="str">
            <v>0408322425</v>
          </cell>
          <cell r="B35316" t="str">
            <v>Pacific Coast Energy Company LP</v>
          </cell>
          <cell r="C35316" t="str">
            <v>Oil &amp; Gas</v>
          </cell>
          <cell r="D35316" t="str">
            <v>Orcutt</v>
          </cell>
          <cell r="E35316" t="str">
            <v>Northern</v>
          </cell>
          <cell r="F35316" t="str">
            <v>Santa Barbara</v>
          </cell>
          <cell r="G35316" t="str">
            <v>SX</v>
          </cell>
          <cell r="H35316" t="str">
            <v>No</v>
          </cell>
        </row>
        <row r="35317">
          <cell r="A35317" t="str">
            <v>0408322433</v>
          </cell>
          <cell r="B35317" t="str">
            <v>Pacific Coast Energy Company LP</v>
          </cell>
          <cell r="C35317" t="str">
            <v>Oil &amp; Gas</v>
          </cell>
          <cell r="D35317" t="str">
            <v>Orcutt</v>
          </cell>
          <cell r="E35317" t="str">
            <v>Northern</v>
          </cell>
          <cell r="F35317" t="str">
            <v>Santa Barbara</v>
          </cell>
          <cell r="G35317" t="str">
            <v>NULL</v>
          </cell>
          <cell r="H35317" t="str">
            <v>Yes</v>
          </cell>
        </row>
        <row r="35318">
          <cell r="A35318" t="str">
            <v>0408322440</v>
          </cell>
          <cell r="B35318" t="str">
            <v>E &amp; B Natural Resources Management Corporation</v>
          </cell>
          <cell r="C35318" t="str">
            <v>Oil &amp; Gas</v>
          </cell>
          <cell r="D35318" t="str">
            <v>Russell Ranch</v>
          </cell>
          <cell r="E35318" t="str">
            <v>Northern</v>
          </cell>
          <cell r="F35318" t="str">
            <v>Santa Barbara</v>
          </cell>
          <cell r="G35318" t="str">
            <v>No Pool Breakdown</v>
          </cell>
          <cell r="H35318" t="str">
            <v>No</v>
          </cell>
        </row>
        <row r="35319">
          <cell r="A35319" t="str">
            <v>0408322442</v>
          </cell>
          <cell r="B35319" t="str">
            <v>Santa Maria Energy, LLC</v>
          </cell>
          <cell r="C35319" t="str">
            <v>Oil &amp; Gas</v>
          </cell>
          <cell r="D35319" t="str">
            <v>Any Field</v>
          </cell>
          <cell r="E35319" t="str">
            <v>Northern</v>
          </cell>
          <cell r="F35319" t="str">
            <v>Santa Barbara</v>
          </cell>
          <cell r="G35319" t="str">
            <v>No Pool Breakdown</v>
          </cell>
          <cell r="H35319" t="str">
            <v>Yes</v>
          </cell>
        </row>
        <row r="35320">
          <cell r="A35320" t="str">
            <v>0408322444</v>
          </cell>
          <cell r="B35320" t="str">
            <v>Santa Maria Energy, LLC</v>
          </cell>
          <cell r="C35320" t="str">
            <v>Oil &amp; Gas</v>
          </cell>
          <cell r="D35320" t="str">
            <v>Any Field</v>
          </cell>
          <cell r="E35320" t="str">
            <v>Northern</v>
          </cell>
          <cell r="F35320" t="str">
            <v>Santa Barbara</v>
          </cell>
          <cell r="G35320" t="str">
            <v>No Pool Breakdown</v>
          </cell>
          <cell r="H35320" t="str">
            <v>Yes</v>
          </cell>
        </row>
        <row r="35321">
          <cell r="A35321" t="str">
            <v>0408322447</v>
          </cell>
          <cell r="B35321" t="str">
            <v>Pacific Coast Energy Company LP</v>
          </cell>
          <cell r="C35321" t="str">
            <v>Oil &amp; Gas</v>
          </cell>
          <cell r="D35321" t="str">
            <v>Orcutt</v>
          </cell>
          <cell r="E35321" t="str">
            <v>Northern</v>
          </cell>
          <cell r="F35321" t="str">
            <v>Santa Barbara</v>
          </cell>
          <cell r="G35321" t="str">
            <v>SX</v>
          </cell>
          <cell r="H35321" t="str">
            <v>No</v>
          </cell>
        </row>
        <row r="35322">
          <cell r="A35322" t="str">
            <v>0408322448</v>
          </cell>
          <cell r="B35322" t="str">
            <v>Pacific Coast Energy Company LP</v>
          </cell>
          <cell r="C35322" t="str">
            <v>Oil &amp; Gas</v>
          </cell>
          <cell r="D35322" t="str">
            <v>Orcutt</v>
          </cell>
          <cell r="E35322" t="str">
            <v>Northern</v>
          </cell>
          <cell r="F35322" t="str">
            <v>Santa Barbara</v>
          </cell>
          <cell r="G35322" t="str">
            <v>SX</v>
          </cell>
          <cell r="H35322" t="str">
            <v>No</v>
          </cell>
        </row>
        <row r="35323">
          <cell r="A35323" t="str">
            <v>0408322453</v>
          </cell>
          <cell r="B35323" t="str">
            <v>Pacific Coast Energy Company LP</v>
          </cell>
          <cell r="C35323" t="str">
            <v>Cyclic Steam</v>
          </cell>
          <cell r="D35323" t="str">
            <v>Orcutt</v>
          </cell>
          <cell r="E35323" t="str">
            <v>Northern</v>
          </cell>
          <cell r="F35323" t="str">
            <v>Santa Barbara</v>
          </cell>
          <cell r="G35323" t="str">
            <v>Diatomite</v>
          </cell>
          <cell r="H35323" t="str">
            <v>Yes</v>
          </cell>
        </row>
        <row r="35324">
          <cell r="A35324" t="str">
            <v>0408322454</v>
          </cell>
          <cell r="B35324" t="str">
            <v>Pacific Coast Energy Company LP</v>
          </cell>
          <cell r="C35324" t="str">
            <v>Cyclic Steam</v>
          </cell>
          <cell r="D35324" t="str">
            <v>Orcutt</v>
          </cell>
          <cell r="E35324" t="str">
            <v>Northern</v>
          </cell>
          <cell r="F35324" t="str">
            <v>Santa Barbara</v>
          </cell>
          <cell r="G35324" t="str">
            <v>Diatomite</v>
          </cell>
          <cell r="H35324" t="str">
            <v>Yes</v>
          </cell>
        </row>
        <row r="35325">
          <cell r="A35325" t="str">
            <v>0408322456</v>
          </cell>
          <cell r="B35325" t="str">
            <v>Pacific Coast Energy Company LP</v>
          </cell>
          <cell r="C35325" t="str">
            <v>Cyclic Steam</v>
          </cell>
          <cell r="D35325" t="str">
            <v>Orcutt</v>
          </cell>
          <cell r="E35325" t="str">
            <v>Northern</v>
          </cell>
          <cell r="F35325" t="str">
            <v>Santa Barbara</v>
          </cell>
          <cell r="G35325" t="str">
            <v>Diatomite</v>
          </cell>
          <cell r="H35325" t="str">
            <v>No</v>
          </cell>
        </row>
        <row r="35326">
          <cell r="A35326" t="str">
            <v>0408322457</v>
          </cell>
          <cell r="B35326" t="str">
            <v>Pacific Coast Energy Company LP</v>
          </cell>
          <cell r="C35326" t="str">
            <v>Cyclic Steam</v>
          </cell>
          <cell r="D35326" t="str">
            <v>Orcutt</v>
          </cell>
          <cell r="E35326" t="str">
            <v>Northern</v>
          </cell>
          <cell r="F35326" t="str">
            <v>Santa Barbara</v>
          </cell>
          <cell r="G35326" t="str">
            <v>Diatomite</v>
          </cell>
          <cell r="H35326" t="str">
            <v>Yes</v>
          </cell>
        </row>
        <row r="35327">
          <cell r="A35327" t="str">
            <v>0408322458</v>
          </cell>
          <cell r="B35327" t="str">
            <v>Pacific Coast Energy Company LP</v>
          </cell>
          <cell r="C35327" t="str">
            <v>Cyclic Steam</v>
          </cell>
          <cell r="D35327" t="str">
            <v>Orcutt</v>
          </cell>
          <cell r="E35327" t="str">
            <v>Northern</v>
          </cell>
          <cell r="F35327" t="str">
            <v>Santa Barbara</v>
          </cell>
          <cell r="G35327" t="str">
            <v>Diatomite</v>
          </cell>
          <cell r="H35327" t="str">
            <v>No</v>
          </cell>
        </row>
        <row r="35328">
          <cell r="A35328" t="str">
            <v>0408322459</v>
          </cell>
          <cell r="B35328" t="str">
            <v>Pacific Coast Energy Company LP</v>
          </cell>
          <cell r="C35328" t="str">
            <v>Cyclic Steam</v>
          </cell>
          <cell r="D35328" t="str">
            <v>Orcutt</v>
          </cell>
          <cell r="E35328" t="str">
            <v>Northern</v>
          </cell>
          <cell r="F35328" t="str">
            <v>Santa Barbara</v>
          </cell>
          <cell r="G35328" t="str">
            <v>Diatomite</v>
          </cell>
          <cell r="H35328" t="str">
            <v>No</v>
          </cell>
        </row>
        <row r="35329">
          <cell r="A35329" t="str">
            <v>0408322460</v>
          </cell>
          <cell r="B35329" t="str">
            <v>Pacific Coast Energy Company LP</v>
          </cell>
          <cell r="C35329" t="str">
            <v>Cyclic Steam</v>
          </cell>
          <cell r="D35329" t="str">
            <v>Orcutt</v>
          </cell>
          <cell r="E35329" t="str">
            <v>Northern</v>
          </cell>
          <cell r="F35329" t="str">
            <v>Santa Barbara</v>
          </cell>
          <cell r="G35329" t="str">
            <v>Diatomite</v>
          </cell>
          <cell r="H35329" t="str">
            <v>Yes</v>
          </cell>
        </row>
        <row r="35330">
          <cell r="A35330" t="str">
            <v>0408322462</v>
          </cell>
          <cell r="B35330" t="str">
            <v>Pacific Coast Energy Company LP</v>
          </cell>
          <cell r="C35330" t="str">
            <v>Cyclic Steam</v>
          </cell>
          <cell r="D35330" t="str">
            <v>Orcutt</v>
          </cell>
          <cell r="E35330" t="str">
            <v>Northern</v>
          </cell>
          <cell r="F35330" t="str">
            <v>Santa Barbara</v>
          </cell>
          <cell r="G35330" t="str">
            <v>Diatomite</v>
          </cell>
          <cell r="H35330" t="str">
            <v>No</v>
          </cell>
        </row>
        <row r="35331">
          <cell r="A35331" t="str">
            <v>0408322463</v>
          </cell>
          <cell r="B35331" t="str">
            <v>Pacific Coast Energy Company LP</v>
          </cell>
          <cell r="C35331" t="str">
            <v>Cyclic Steam</v>
          </cell>
          <cell r="D35331" t="str">
            <v>Orcutt</v>
          </cell>
          <cell r="E35331" t="str">
            <v>Northern</v>
          </cell>
          <cell r="F35331" t="str">
            <v>Santa Barbara</v>
          </cell>
          <cell r="G35331" t="str">
            <v>Diatomite</v>
          </cell>
          <cell r="H35331" t="str">
            <v>No</v>
          </cell>
        </row>
        <row r="35332">
          <cell r="A35332" t="str">
            <v>0408322476</v>
          </cell>
          <cell r="B35332" t="str">
            <v>Santa Maria Energy, LLC</v>
          </cell>
          <cell r="C35332" t="str">
            <v>Oil &amp; Gas</v>
          </cell>
          <cell r="D35332" t="str">
            <v>Orcutt</v>
          </cell>
          <cell r="E35332" t="str">
            <v>Northern</v>
          </cell>
          <cell r="F35332" t="str">
            <v>Santa Barbara</v>
          </cell>
          <cell r="G35332" t="str">
            <v>No Pool Breakdown, Diatomite</v>
          </cell>
          <cell r="H35332" t="str">
            <v>Yes</v>
          </cell>
        </row>
        <row r="35333">
          <cell r="A35333" t="str">
            <v>0408322502</v>
          </cell>
          <cell r="B35333" t="str">
            <v>Pacific Coast Energy Company LP</v>
          </cell>
          <cell r="C35333" t="str">
            <v>Oil &amp; Gas</v>
          </cell>
          <cell r="D35333" t="str">
            <v>Orcutt</v>
          </cell>
          <cell r="E35333" t="str">
            <v>Northern</v>
          </cell>
          <cell r="F35333" t="str">
            <v>Santa Barbara</v>
          </cell>
          <cell r="G35333" t="str">
            <v>SX</v>
          </cell>
          <cell r="H35333" t="str">
            <v>No</v>
          </cell>
        </row>
        <row r="35334">
          <cell r="A35334" t="str">
            <v>0408322512</v>
          </cell>
          <cell r="B35334" t="str">
            <v>Pacific Coast Energy Company LP</v>
          </cell>
          <cell r="C35334" t="str">
            <v>Waterflood</v>
          </cell>
          <cell r="D35334" t="str">
            <v>Orcutt</v>
          </cell>
          <cell r="E35334" t="str">
            <v>Northern</v>
          </cell>
          <cell r="F35334" t="str">
            <v>Santa Barbara</v>
          </cell>
          <cell r="G35334" t="str">
            <v>SX</v>
          </cell>
          <cell r="H35334" t="str">
            <v>No</v>
          </cell>
        </row>
        <row r="35335">
          <cell r="A35335" t="str">
            <v>0408322514</v>
          </cell>
          <cell r="B35335" t="str">
            <v>Pacific Coast Energy Company LP</v>
          </cell>
          <cell r="C35335" t="str">
            <v>Oil &amp; Gas</v>
          </cell>
          <cell r="D35335" t="str">
            <v>Orcutt</v>
          </cell>
          <cell r="E35335" t="str">
            <v>Northern</v>
          </cell>
          <cell r="F35335" t="str">
            <v>Santa Barbara</v>
          </cell>
          <cell r="G35335" t="str">
            <v>SX</v>
          </cell>
          <cell r="H35335" t="str">
            <v>No</v>
          </cell>
        </row>
        <row r="35336">
          <cell r="A35336" t="str">
            <v>0408322516</v>
          </cell>
          <cell r="B35336" t="str">
            <v>Pacific Coast Energy Company LP</v>
          </cell>
          <cell r="C35336" t="str">
            <v>Waterflood</v>
          </cell>
          <cell r="D35336" t="str">
            <v>Orcutt</v>
          </cell>
          <cell r="E35336" t="str">
            <v>Northern</v>
          </cell>
          <cell r="F35336" t="str">
            <v>Santa Barbara</v>
          </cell>
          <cell r="G35336" t="str">
            <v>SX</v>
          </cell>
          <cell r="H35336" t="str">
            <v>No</v>
          </cell>
        </row>
        <row r="35337">
          <cell r="A35337" t="str">
            <v>0408322517</v>
          </cell>
          <cell r="B35337" t="str">
            <v>Santa Maria Energy, LLC</v>
          </cell>
          <cell r="C35337" t="str">
            <v>Oil &amp; Gas</v>
          </cell>
          <cell r="D35337" t="str">
            <v>Orcutt</v>
          </cell>
          <cell r="E35337" t="str">
            <v>Northern</v>
          </cell>
          <cell r="F35337" t="str">
            <v>Santa Barbara</v>
          </cell>
          <cell r="G35337" t="str">
            <v>Diatomite</v>
          </cell>
          <cell r="H35337" t="str">
            <v>No</v>
          </cell>
        </row>
        <row r="35338">
          <cell r="A35338" t="str">
            <v>0408322525</v>
          </cell>
          <cell r="B35338" t="str">
            <v>Pacific Coast Energy Company LP</v>
          </cell>
          <cell r="C35338" t="str">
            <v>Oil &amp; Gas</v>
          </cell>
          <cell r="D35338" t="str">
            <v>Orcutt</v>
          </cell>
          <cell r="E35338" t="str">
            <v>Northern</v>
          </cell>
          <cell r="F35338" t="str">
            <v>Santa Barbara</v>
          </cell>
          <cell r="G35338" t="str">
            <v>No Pool Breakdown, Diatomite</v>
          </cell>
          <cell r="H35338" t="str">
            <v>No</v>
          </cell>
        </row>
        <row r="35339">
          <cell r="A35339" t="str">
            <v>0408322526</v>
          </cell>
          <cell r="B35339" t="str">
            <v>Pacific Coast Energy Company LP</v>
          </cell>
          <cell r="C35339" t="str">
            <v>Oil &amp; Gas</v>
          </cell>
          <cell r="D35339" t="str">
            <v>Orcutt</v>
          </cell>
          <cell r="E35339" t="str">
            <v>Northern</v>
          </cell>
          <cell r="F35339" t="str">
            <v>Santa Barbara</v>
          </cell>
          <cell r="G35339" t="str">
            <v>No Pool Breakdown</v>
          </cell>
          <cell r="H35339" t="str">
            <v>No</v>
          </cell>
        </row>
        <row r="35340">
          <cell r="A35340" t="str">
            <v>0408322530</v>
          </cell>
          <cell r="B35340" t="str">
            <v>Pacific Coast Energy Company LP</v>
          </cell>
          <cell r="C35340" t="str">
            <v>Waterflood</v>
          </cell>
          <cell r="D35340" t="str">
            <v>Orcutt</v>
          </cell>
          <cell r="E35340" t="str">
            <v>Northern</v>
          </cell>
          <cell r="F35340" t="str">
            <v>Santa Barbara</v>
          </cell>
          <cell r="G35340" t="str">
            <v>SX</v>
          </cell>
          <cell r="H35340" t="str">
            <v>No</v>
          </cell>
        </row>
        <row r="35341">
          <cell r="A35341" t="str">
            <v>0408322544</v>
          </cell>
          <cell r="B35341" t="str">
            <v>Pacific Coast Energy Company LP</v>
          </cell>
          <cell r="C35341" t="str">
            <v>Oil &amp; Gas</v>
          </cell>
          <cell r="D35341" t="str">
            <v>Orcutt</v>
          </cell>
          <cell r="E35341" t="str">
            <v>Northern</v>
          </cell>
          <cell r="F35341" t="str">
            <v>Santa Barbara</v>
          </cell>
          <cell r="G35341" t="str">
            <v>SX, Diatomite</v>
          </cell>
          <cell r="H35341" t="str">
            <v>Yes</v>
          </cell>
        </row>
        <row r="35342">
          <cell r="A35342" t="str">
            <v>0408322546</v>
          </cell>
          <cell r="B35342" t="str">
            <v>Pacific Coast Energy Company LP</v>
          </cell>
          <cell r="C35342" t="str">
            <v>Oil &amp; Gas</v>
          </cell>
          <cell r="D35342" t="str">
            <v>Orcutt</v>
          </cell>
          <cell r="E35342" t="str">
            <v>Northern</v>
          </cell>
          <cell r="F35342" t="str">
            <v>Santa Barbara</v>
          </cell>
          <cell r="G35342" t="str">
            <v>SX</v>
          </cell>
          <cell r="H35342" t="str">
            <v>No</v>
          </cell>
        </row>
        <row r="35343">
          <cell r="A35343" t="str">
            <v>0408322547</v>
          </cell>
          <cell r="B35343" t="str">
            <v>Pacific Coast Energy Company LP</v>
          </cell>
          <cell r="C35343" t="str">
            <v>Oil &amp; Gas</v>
          </cell>
          <cell r="D35343" t="str">
            <v>Orcutt</v>
          </cell>
          <cell r="E35343" t="str">
            <v>Northern</v>
          </cell>
          <cell r="F35343" t="str">
            <v>Santa Barbara</v>
          </cell>
          <cell r="G35343" t="str">
            <v>SX</v>
          </cell>
          <cell r="H35343" t="str">
            <v>No</v>
          </cell>
        </row>
        <row r="35344">
          <cell r="A35344" t="str">
            <v>0408322549</v>
          </cell>
          <cell r="B35344" t="str">
            <v>Pacific Coast Energy Company LP</v>
          </cell>
          <cell r="C35344" t="str">
            <v>Oil &amp; Gas</v>
          </cell>
          <cell r="D35344" t="str">
            <v>Orcutt</v>
          </cell>
          <cell r="E35344" t="str">
            <v>Northern</v>
          </cell>
          <cell r="F35344" t="str">
            <v>Santa Barbara</v>
          </cell>
          <cell r="G35344" t="str">
            <v>No Pool Breakdown</v>
          </cell>
          <cell r="H35344" t="str">
            <v>Yes</v>
          </cell>
        </row>
        <row r="35345">
          <cell r="A35345" t="str">
            <v>0408322551</v>
          </cell>
          <cell r="B35345" t="str">
            <v>Pacific Coast Energy Company LP</v>
          </cell>
          <cell r="C35345" t="str">
            <v>Cyclic Steam</v>
          </cell>
          <cell r="D35345" t="str">
            <v>Orcutt</v>
          </cell>
          <cell r="E35345" t="str">
            <v>Northern</v>
          </cell>
          <cell r="F35345" t="str">
            <v>Santa Barbara</v>
          </cell>
          <cell r="G35345" t="str">
            <v>Diatomite</v>
          </cell>
          <cell r="H35345" t="str">
            <v>No</v>
          </cell>
        </row>
        <row r="35346">
          <cell r="A35346" t="str">
            <v>0408322552</v>
          </cell>
          <cell r="B35346" t="str">
            <v>Pacific Coast Energy Company LP</v>
          </cell>
          <cell r="C35346" t="str">
            <v>Cyclic Steam</v>
          </cell>
          <cell r="D35346" t="str">
            <v>Orcutt</v>
          </cell>
          <cell r="E35346" t="str">
            <v>Northern</v>
          </cell>
          <cell r="F35346" t="str">
            <v>Santa Barbara</v>
          </cell>
          <cell r="G35346" t="str">
            <v>Diatomite</v>
          </cell>
          <cell r="H35346" t="str">
            <v>No</v>
          </cell>
        </row>
        <row r="35347">
          <cell r="A35347" t="str">
            <v>0408322553</v>
          </cell>
          <cell r="B35347" t="str">
            <v>Pacific Coast Energy Company LP</v>
          </cell>
          <cell r="C35347" t="str">
            <v>Cyclic Steam</v>
          </cell>
          <cell r="D35347" t="str">
            <v>Orcutt</v>
          </cell>
          <cell r="E35347" t="str">
            <v>Northern</v>
          </cell>
          <cell r="F35347" t="str">
            <v>Santa Barbara</v>
          </cell>
          <cell r="G35347" t="str">
            <v>Diatomite</v>
          </cell>
          <cell r="H35347" t="str">
            <v>No</v>
          </cell>
        </row>
        <row r="35348">
          <cell r="A35348" t="str">
            <v>0408322555</v>
          </cell>
          <cell r="B35348" t="str">
            <v>Santa Maria Energy, LLC</v>
          </cell>
          <cell r="C35348" t="str">
            <v>Oil &amp; Gas</v>
          </cell>
          <cell r="D35348" t="str">
            <v>Orcutt</v>
          </cell>
          <cell r="E35348" t="str">
            <v>Northern</v>
          </cell>
          <cell r="F35348" t="str">
            <v>Santa Barbara</v>
          </cell>
          <cell r="G35348" t="str">
            <v>Diatomite</v>
          </cell>
          <cell r="H35348" t="str">
            <v>No</v>
          </cell>
        </row>
        <row r="35349">
          <cell r="A35349" t="str">
            <v>0408322556</v>
          </cell>
          <cell r="B35349" t="str">
            <v>Santa Maria Energy, LLC</v>
          </cell>
          <cell r="C35349" t="str">
            <v>Oil &amp; Gas</v>
          </cell>
          <cell r="D35349" t="str">
            <v>Orcutt</v>
          </cell>
          <cell r="E35349" t="str">
            <v>Northern</v>
          </cell>
          <cell r="F35349" t="str">
            <v>Santa Barbara</v>
          </cell>
          <cell r="G35349" t="str">
            <v>Diatomite</v>
          </cell>
          <cell r="H35349" t="str">
            <v>No</v>
          </cell>
        </row>
        <row r="35350">
          <cell r="A35350" t="str">
            <v>0408322557</v>
          </cell>
          <cell r="B35350" t="str">
            <v>Santa Maria Energy, LLC</v>
          </cell>
          <cell r="C35350" t="str">
            <v>Oil &amp; Gas</v>
          </cell>
          <cell r="D35350" t="str">
            <v>Orcutt</v>
          </cell>
          <cell r="E35350" t="str">
            <v>Northern</v>
          </cell>
          <cell r="F35350" t="str">
            <v>Santa Barbara</v>
          </cell>
          <cell r="G35350" t="str">
            <v>Diatomite</v>
          </cell>
          <cell r="H35350" t="str">
            <v>No</v>
          </cell>
        </row>
        <row r="35351">
          <cell r="A35351" t="str">
            <v>0408322558</v>
          </cell>
          <cell r="B35351" t="str">
            <v>Santa Maria Energy, LLC</v>
          </cell>
          <cell r="C35351" t="str">
            <v>Oil &amp; Gas</v>
          </cell>
          <cell r="D35351" t="str">
            <v>Orcutt</v>
          </cell>
          <cell r="E35351" t="str">
            <v>Northern</v>
          </cell>
          <cell r="F35351" t="str">
            <v>Santa Barbara</v>
          </cell>
          <cell r="G35351" t="str">
            <v>Diatomite</v>
          </cell>
          <cell r="H35351" t="str">
            <v>No</v>
          </cell>
        </row>
        <row r="35352">
          <cell r="A35352" t="str">
            <v>0408322559</v>
          </cell>
          <cell r="B35352" t="str">
            <v>Santa Maria Energy, LLC</v>
          </cell>
          <cell r="C35352" t="str">
            <v>Oil &amp; Gas</v>
          </cell>
          <cell r="D35352" t="str">
            <v>Orcutt</v>
          </cell>
          <cell r="E35352" t="str">
            <v>Northern</v>
          </cell>
          <cell r="F35352" t="str">
            <v>Santa Barbara</v>
          </cell>
          <cell r="G35352" t="str">
            <v>Diatomite</v>
          </cell>
          <cell r="H35352" t="str">
            <v>No</v>
          </cell>
        </row>
        <row r="35353">
          <cell r="A35353" t="str">
            <v>0408322560</v>
          </cell>
          <cell r="B35353" t="str">
            <v>Santa Maria Energy, LLC</v>
          </cell>
          <cell r="C35353" t="str">
            <v>Oil &amp; Gas</v>
          </cell>
          <cell r="D35353" t="str">
            <v>Orcutt</v>
          </cell>
          <cell r="E35353" t="str">
            <v>Northern</v>
          </cell>
          <cell r="F35353" t="str">
            <v>Santa Barbara</v>
          </cell>
          <cell r="G35353" t="str">
            <v>Diatomite</v>
          </cell>
          <cell r="H35353" t="str">
            <v>No</v>
          </cell>
        </row>
        <row r="35354">
          <cell r="A35354" t="str">
            <v>0408322561</v>
          </cell>
          <cell r="B35354" t="str">
            <v>Santa Maria Energy, LLC</v>
          </cell>
          <cell r="C35354" t="str">
            <v>Oil &amp; Gas</v>
          </cell>
          <cell r="D35354" t="str">
            <v>Orcutt</v>
          </cell>
          <cell r="E35354" t="str">
            <v>Northern</v>
          </cell>
          <cell r="F35354" t="str">
            <v>Santa Barbara</v>
          </cell>
          <cell r="G35354" t="str">
            <v>Diatomite</v>
          </cell>
          <cell r="H35354" t="str">
            <v>No</v>
          </cell>
        </row>
        <row r="35355">
          <cell r="A35355" t="str">
            <v>0408322562</v>
          </cell>
          <cell r="B35355" t="str">
            <v>Santa Maria Energy, LLC</v>
          </cell>
          <cell r="C35355" t="str">
            <v>Oil &amp; Gas</v>
          </cell>
          <cell r="D35355" t="str">
            <v>Orcutt</v>
          </cell>
          <cell r="E35355" t="str">
            <v>Northern</v>
          </cell>
          <cell r="F35355" t="str">
            <v>Santa Barbara</v>
          </cell>
          <cell r="G35355" t="str">
            <v>Diatomite</v>
          </cell>
          <cell r="H35355" t="str">
            <v>No</v>
          </cell>
        </row>
        <row r="35356">
          <cell r="A35356" t="str">
            <v>0408322563</v>
          </cell>
          <cell r="B35356" t="str">
            <v>Santa Maria Energy, LLC</v>
          </cell>
          <cell r="C35356" t="str">
            <v>Oil &amp; Gas</v>
          </cell>
          <cell r="D35356" t="str">
            <v>Orcutt</v>
          </cell>
          <cell r="E35356" t="str">
            <v>Northern</v>
          </cell>
          <cell r="F35356" t="str">
            <v>Santa Barbara</v>
          </cell>
          <cell r="G35356" t="str">
            <v>Diatomite</v>
          </cell>
          <cell r="H35356" t="str">
            <v>No</v>
          </cell>
        </row>
        <row r="35357">
          <cell r="A35357" t="str">
            <v>0408322564</v>
          </cell>
          <cell r="B35357" t="str">
            <v>Santa Maria Energy, LLC</v>
          </cell>
          <cell r="C35357" t="str">
            <v>Oil &amp; Gas</v>
          </cell>
          <cell r="D35357" t="str">
            <v>Orcutt</v>
          </cell>
          <cell r="E35357" t="str">
            <v>Northern</v>
          </cell>
          <cell r="F35357" t="str">
            <v>Santa Barbara</v>
          </cell>
          <cell r="G35357" t="str">
            <v>Diatomite</v>
          </cell>
          <cell r="H35357" t="str">
            <v>Yes</v>
          </cell>
        </row>
        <row r="35358">
          <cell r="A35358" t="str">
            <v>0408322565</v>
          </cell>
          <cell r="B35358" t="str">
            <v>Santa Maria Energy, LLC</v>
          </cell>
          <cell r="C35358" t="str">
            <v>Oil &amp; Gas</v>
          </cell>
          <cell r="D35358" t="str">
            <v>Orcutt</v>
          </cell>
          <cell r="E35358" t="str">
            <v>Northern</v>
          </cell>
          <cell r="F35358" t="str">
            <v>Santa Barbara</v>
          </cell>
          <cell r="G35358" t="str">
            <v>Diatomite</v>
          </cell>
          <cell r="H35358" t="str">
            <v>Yes</v>
          </cell>
        </row>
        <row r="35359">
          <cell r="A35359" t="str">
            <v>0408322566</v>
          </cell>
          <cell r="B35359" t="str">
            <v>Santa Maria Energy, LLC</v>
          </cell>
          <cell r="C35359" t="str">
            <v>Oil &amp; Gas</v>
          </cell>
          <cell r="D35359" t="str">
            <v>Orcutt</v>
          </cell>
          <cell r="E35359" t="str">
            <v>Northern</v>
          </cell>
          <cell r="F35359" t="str">
            <v>Santa Barbara</v>
          </cell>
          <cell r="G35359" t="str">
            <v>Diatomite</v>
          </cell>
          <cell r="H35359" t="str">
            <v>Yes</v>
          </cell>
        </row>
        <row r="35360">
          <cell r="A35360" t="str">
            <v>0408322568</v>
          </cell>
          <cell r="B35360" t="str">
            <v>California Resources Production Corporation</v>
          </cell>
          <cell r="C35360" t="str">
            <v>Oil &amp; Gas</v>
          </cell>
          <cell r="D35360" t="str">
            <v>Cat Canyon</v>
          </cell>
          <cell r="E35360" t="str">
            <v>Northern</v>
          </cell>
          <cell r="F35360" t="str">
            <v>Santa Barbara</v>
          </cell>
          <cell r="G35360" t="str">
            <v>NULL</v>
          </cell>
          <cell r="H35360" t="str">
            <v>Yes</v>
          </cell>
        </row>
        <row r="35361">
          <cell r="A35361" t="str">
            <v>0408322573</v>
          </cell>
          <cell r="B35361" t="str">
            <v>Pacific Coast Energy Company LP</v>
          </cell>
          <cell r="C35361" t="str">
            <v>Oil &amp; Gas</v>
          </cell>
          <cell r="D35361" t="str">
            <v>Orcutt</v>
          </cell>
          <cell r="E35361" t="str">
            <v>Northern</v>
          </cell>
          <cell r="F35361" t="str">
            <v>Santa Barbara</v>
          </cell>
          <cell r="G35361" t="str">
            <v>Careaga</v>
          </cell>
          <cell r="H35361" t="str">
            <v>Yes</v>
          </cell>
        </row>
        <row r="35362">
          <cell r="A35362" t="str">
            <v>0408322574</v>
          </cell>
          <cell r="B35362" t="str">
            <v>Pacific Coast Energy Company LP</v>
          </cell>
          <cell r="C35362" t="str">
            <v>Oil &amp; Gas</v>
          </cell>
          <cell r="D35362" t="str">
            <v>Orcutt</v>
          </cell>
          <cell r="E35362" t="str">
            <v>Northern</v>
          </cell>
          <cell r="F35362" t="str">
            <v>Santa Barbara</v>
          </cell>
          <cell r="G35362" t="str">
            <v>Careaga</v>
          </cell>
          <cell r="H35362" t="str">
            <v>Yes</v>
          </cell>
        </row>
        <row r="35363">
          <cell r="A35363" t="str">
            <v>0408322577</v>
          </cell>
          <cell r="B35363" t="str">
            <v>Pacific Coast Energy Company LP</v>
          </cell>
          <cell r="C35363" t="str">
            <v>Oil &amp; Gas</v>
          </cell>
          <cell r="D35363" t="str">
            <v>Orcutt</v>
          </cell>
          <cell r="E35363" t="str">
            <v>Northern</v>
          </cell>
          <cell r="F35363" t="str">
            <v>Santa Barbara</v>
          </cell>
          <cell r="G35363" t="str">
            <v>Careaga</v>
          </cell>
          <cell r="H35363" t="str">
            <v>Yes</v>
          </cell>
        </row>
        <row r="35364">
          <cell r="A35364" t="str">
            <v>0408322578</v>
          </cell>
          <cell r="B35364" t="str">
            <v>Pacific Coast Energy Company LP</v>
          </cell>
          <cell r="C35364" t="str">
            <v>Oil &amp; Gas</v>
          </cell>
          <cell r="D35364" t="str">
            <v>Orcutt</v>
          </cell>
          <cell r="E35364" t="str">
            <v>Northern</v>
          </cell>
          <cell r="F35364" t="str">
            <v>Santa Barbara</v>
          </cell>
          <cell r="G35364" t="str">
            <v>Careaga</v>
          </cell>
          <cell r="H35364" t="str">
            <v>Yes</v>
          </cell>
        </row>
        <row r="35365">
          <cell r="A35365" t="str">
            <v>0408322580</v>
          </cell>
          <cell r="B35365" t="str">
            <v>E &amp; B Natural Resources Management Corporation</v>
          </cell>
          <cell r="C35365" t="str">
            <v>Oil &amp; Gas</v>
          </cell>
          <cell r="D35365" t="str">
            <v>Any Field</v>
          </cell>
          <cell r="E35365" t="str">
            <v>Northern</v>
          </cell>
          <cell r="F35365" t="str">
            <v>Santa Barbara</v>
          </cell>
          <cell r="G35365" t="str">
            <v>No Pool Breakdown</v>
          </cell>
          <cell r="H35365" t="str">
            <v>No</v>
          </cell>
        </row>
        <row r="35366">
          <cell r="A35366" t="str">
            <v>0408322581</v>
          </cell>
          <cell r="B35366" t="str">
            <v>Pacific Coast Energy Company LP</v>
          </cell>
          <cell r="C35366" t="str">
            <v>Cyclic Steam</v>
          </cell>
          <cell r="D35366" t="str">
            <v>Orcutt</v>
          </cell>
          <cell r="E35366" t="str">
            <v>Northern</v>
          </cell>
          <cell r="F35366" t="str">
            <v>Santa Barbara</v>
          </cell>
          <cell r="G35366" t="str">
            <v>Diatomite</v>
          </cell>
          <cell r="H35366" t="str">
            <v>No</v>
          </cell>
        </row>
        <row r="35367">
          <cell r="A35367" t="str">
            <v>0408322582</v>
          </cell>
          <cell r="B35367" t="str">
            <v>Pacific Coast Energy Company LP</v>
          </cell>
          <cell r="C35367" t="str">
            <v>Cyclic Steam</v>
          </cell>
          <cell r="D35367" t="str">
            <v>Orcutt</v>
          </cell>
          <cell r="E35367" t="str">
            <v>Northern</v>
          </cell>
          <cell r="F35367" t="str">
            <v>Santa Barbara</v>
          </cell>
          <cell r="G35367" t="str">
            <v>Diatomite</v>
          </cell>
          <cell r="H35367" t="str">
            <v>No</v>
          </cell>
        </row>
        <row r="35368">
          <cell r="A35368" t="str">
            <v>0408322583</v>
          </cell>
          <cell r="B35368" t="str">
            <v>Pacific Coast Energy Company LP</v>
          </cell>
          <cell r="C35368" t="str">
            <v>Cyclic Steam</v>
          </cell>
          <cell r="D35368" t="str">
            <v>Orcutt</v>
          </cell>
          <cell r="E35368" t="str">
            <v>Northern</v>
          </cell>
          <cell r="F35368" t="str">
            <v>Santa Barbara</v>
          </cell>
          <cell r="G35368" t="str">
            <v>Diatomite</v>
          </cell>
          <cell r="H35368" t="str">
            <v>No</v>
          </cell>
        </row>
        <row r="35369">
          <cell r="A35369" t="str">
            <v>0408322586</v>
          </cell>
          <cell r="B35369" t="str">
            <v>Pacific Coast Energy Company LP</v>
          </cell>
          <cell r="C35369" t="str">
            <v>Cyclic Steam</v>
          </cell>
          <cell r="D35369" t="str">
            <v>Orcutt</v>
          </cell>
          <cell r="E35369" t="str">
            <v>Northern</v>
          </cell>
          <cell r="F35369" t="str">
            <v>Santa Barbara</v>
          </cell>
          <cell r="G35369" t="str">
            <v>Diatomite</v>
          </cell>
          <cell r="H35369" t="str">
            <v>No</v>
          </cell>
        </row>
        <row r="35370">
          <cell r="A35370" t="str">
            <v>0408322588</v>
          </cell>
          <cell r="B35370" t="str">
            <v>Pacific Coast Energy Company LP</v>
          </cell>
          <cell r="C35370" t="str">
            <v>Oil &amp; Gas</v>
          </cell>
          <cell r="D35370" t="str">
            <v>Orcutt</v>
          </cell>
          <cell r="E35370" t="str">
            <v>Northern</v>
          </cell>
          <cell r="F35370" t="str">
            <v>Santa Barbara</v>
          </cell>
          <cell r="G35370" t="str">
            <v>No Pool Breakdown, Diatomite</v>
          </cell>
          <cell r="H35370" t="str">
            <v>No</v>
          </cell>
        </row>
        <row r="35371">
          <cell r="A35371" t="str">
            <v>0408322593</v>
          </cell>
          <cell r="B35371" t="str">
            <v>Pacific Coast Energy Company LP</v>
          </cell>
          <cell r="C35371" t="str">
            <v>Cyclic Steam</v>
          </cell>
          <cell r="D35371" t="str">
            <v>Orcutt</v>
          </cell>
          <cell r="E35371" t="str">
            <v>Northern</v>
          </cell>
          <cell r="F35371" t="str">
            <v>Santa Barbara</v>
          </cell>
          <cell r="G35371" t="str">
            <v>Diatomite</v>
          </cell>
          <cell r="H35371" t="str">
            <v>No</v>
          </cell>
        </row>
        <row r="35372">
          <cell r="A35372" t="str">
            <v>0408322594</v>
          </cell>
          <cell r="B35372" t="str">
            <v>Pacific Coast Energy Company LP</v>
          </cell>
          <cell r="C35372" t="str">
            <v>Multi-Purpose</v>
          </cell>
          <cell r="D35372" t="str">
            <v>Orcutt</v>
          </cell>
          <cell r="E35372" t="str">
            <v>Northern</v>
          </cell>
          <cell r="F35372" t="str">
            <v>Santa Barbara</v>
          </cell>
          <cell r="G35372" t="str">
            <v>Diatomite</v>
          </cell>
          <cell r="H35372" t="str">
            <v>Yes</v>
          </cell>
        </row>
        <row r="35373">
          <cell r="A35373" t="str">
            <v>0408322595</v>
          </cell>
          <cell r="B35373" t="str">
            <v>Pacific Coast Energy Company LP</v>
          </cell>
          <cell r="C35373" t="str">
            <v>Cyclic Steam</v>
          </cell>
          <cell r="D35373" t="str">
            <v>Orcutt</v>
          </cell>
          <cell r="E35373" t="str">
            <v>Northern</v>
          </cell>
          <cell r="F35373" t="str">
            <v>Santa Barbara</v>
          </cell>
          <cell r="G35373" t="str">
            <v>Diatomite</v>
          </cell>
          <cell r="H35373" t="str">
            <v>No</v>
          </cell>
        </row>
        <row r="35374">
          <cell r="A35374" t="str">
            <v>0408322596</v>
          </cell>
          <cell r="B35374" t="str">
            <v>Pacific Coast Energy Company LP</v>
          </cell>
          <cell r="C35374" t="str">
            <v>Cyclic Steam</v>
          </cell>
          <cell r="D35374" t="str">
            <v>Orcutt</v>
          </cell>
          <cell r="E35374" t="str">
            <v>Northern</v>
          </cell>
          <cell r="F35374" t="str">
            <v>Santa Barbara</v>
          </cell>
          <cell r="G35374" t="str">
            <v>Diatomite</v>
          </cell>
          <cell r="H35374" t="str">
            <v>No</v>
          </cell>
        </row>
        <row r="35375">
          <cell r="A35375" t="str">
            <v>0408322598</v>
          </cell>
          <cell r="B35375" t="str">
            <v>Pacific Coast Energy Company LP</v>
          </cell>
          <cell r="C35375" t="str">
            <v>Cyclic Steam</v>
          </cell>
          <cell r="D35375" t="str">
            <v>Orcutt</v>
          </cell>
          <cell r="E35375" t="str">
            <v>Northern</v>
          </cell>
          <cell r="F35375" t="str">
            <v>Santa Barbara</v>
          </cell>
          <cell r="G35375" t="str">
            <v>Diatomite</v>
          </cell>
          <cell r="H35375" t="str">
            <v>No</v>
          </cell>
        </row>
        <row r="35376">
          <cell r="A35376" t="str">
            <v>0408322599</v>
          </cell>
          <cell r="B35376" t="str">
            <v>Vaquero Energy, Inc.</v>
          </cell>
          <cell r="C35376" t="str">
            <v>Oil &amp; Gas</v>
          </cell>
          <cell r="D35376" t="str">
            <v>Cat Canyon</v>
          </cell>
          <cell r="E35376" t="str">
            <v>Northern</v>
          </cell>
          <cell r="F35376" t="str">
            <v>Santa Barbara</v>
          </cell>
          <cell r="G35376" t="str">
            <v>No Pool Breakdown</v>
          </cell>
          <cell r="H35376" t="str">
            <v>No</v>
          </cell>
        </row>
        <row r="35377">
          <cell r="A35377" t="str">
            <v>0408322606</v>
          </cell>
          <cell r="B35377" t="str">
            <v>Pacific Coast Energy Company LP</v>
          </cell>
          <cell r="C35377" t="str">
            <v>Cyclic Steam</v>
          </cell>
          <cell r="D35377" t="str">
            <v>Orcutt</v>
          </cell>
          <cell r="E35377" t="str">
            <v>Northern</v>
          </cell>
          <cell r="F35377" t="str">
            <v>Santa Barbara</v>
          </cell>
          <cell r="G35377" t="str">
            <v>Diatomite</v>
          </cell>
          <cell r="H35377" t="str">
            <v>Yes</v>
          </cell>
        </row>
        <row r="35378">
          <cell r="A35378" t="str">
            <v>0408322611</v>
          </cell>
          <cell r="B35378" t="str">
            <v>Pacific Coast Energy Company LP</v>
          </cell>
          <cell r="C35378" t="str">
            <v>Cyclic Steam</v>
          </cell>
          <cell r="D35378" t="str">
            <v>Orcutt</v>
          </cell>
          <cell r="E35378" t="str">
            <v>Northern</v>
          </cell>
          <cell r="F35378" t="str">
            <v>Santa Barbara</v>
          </cell>
          <cell r="G35378" t="str">
            <v>Diatomite</v>
          </cell>
          <cell r="H35378" t="str">
            <v>No</v>
          </cell>
        </row>
        <row r="35379">
          <cell r="A35379" t="str">
            <v>0408322613</v>
          </cell>
          <cell r="B35379" t="str">
            <v>Pacific Coast Energy Company LP</v>
          </cell>
          <cell r="C35379" t="str">
            <v>Oil &amp; Gas</v>
          </cell>
          <cell r="D35379" t="str">
            <v>Orcutt</v>
          </cell>
          <cell r="E35379" t="str">
            <v>Northern</v>
          </cell>
          <cell r="F35379" t="str">
            <v>Santa Barbara</v>
          </cell>
          <cell r="G35379" t="str">
            <v>Careaga</v>
          </cell>
          <cell r="H35379" t="str">
            <v>Yes</v>
          </cell>
        </row>
        <row r="35380">
          <cell r="A35380" t="str">
            <v>0408322622</v>
          </cell>
          <cell r="B35380" t="str">
            <v>Pacific Coast Energy Company LP</v>
          </cell>
          <cell r="C35380" t="str">
            <v>Cyclic Steam</v>
          </cell>
          <cell r="D35380" t="str">
            <v>Orcutt</v>
          </cell>
          <cell r="E35380" t="str">
            <v>Northern</v>
          </cell>
          <cell r="F35380" t="str">
            <v>Santa Barbara</v>
          </cell>
          <cell r="G35380" t="str">
            <v>Diatomite</v>
          </cell>
          <cell r="H35380" t="str">
            <v>No</v>
          </cell>
        </row>
        <row r="35381">
          <cell r="A35381" t="str">
            <v>0408322624</v>
          </cell>
          <cell r="B35381" t="str">
            <v>Amrich Energy, Inc.</v>
          </cell>
          <cell r="C35381" t="str">
            <v>Oil &amp; Gas</v>
          </cell>
          <cell r="D35381" t="str">
            <v>Zaca</v>
          </cell>
          <cell r="E35381" t="str">
            <v>Northern</v>
          </cell>
          <cell r="F35381" t="str">
            <v>Santa Barbara</v>
          </cell>
          <cell r="G35381" t="str">
            <v>Monterey North Block</v>
          </cell>
          <cell r="H35381" t="str">
            <v>No</v>
          </cell>
        </row>
        <row r="35382">
          <cell r="A35382" t="str">
            <v>0408322629</v>
          </cell>
          <cell r="B35382" t="str">
            <v>Pacific Coast Energy Company LP</v>
          </cell>
          <cell r="C35382" t="str">
            <v>Oil &amp; Gas</v>
          </cell>
          <cell r="D35382" t="str">
            <v>Orcutt</v>
          </cell>
          <cell r="E35382" t="str">
            <v>Northern</v>
          </cell>
          <cell r="F35382" t="str">
            <v>Santa Barbara</v>
          </cell>
          <cell r="G35382" t="str">
            <v>SX</v>
          </cell>
          <cell r="H35382" t="str">
            <v>No</v>
          </cell>
        </row>
        <row r="35383">
          <cell r="A35383" t="str">
            <v>0408322630</v>
          </cell>
          <cell r="B35383" t="str">
            <v>Pacific Coast Energy Company LP</v>
          </cell>
          <cell r="C35383" t="str">
            <v>Oil &amp; Gas</v>
          </cell>
          <cell r="D35383" t="str">
            <v>Orcutt</v>
          </cell>
          <cell r="E35383" t="str">
            <v>Northern</v>
          </cell>
          <cell r="F35383" t="str">
            <v>Santa Barbara</v>
          </cell>
          <cell r="G35383" t="str">
            <v>SX</v>
          </cell>
          <cell r="H35383" t="str">
            <v>Yes</v>
          </cell>
        </row>
        <row r="35384">
          <cell r="A35384" t="str">
            <v>0408322637</v>
          </cell>
          <cell r="B35384" t="str">
            <v>PRE Resources, LLC</v>
          </cell>
          <cell r="C35384" t="str">
            <v>Oil &amp; Gas</v>
          </cell>
          <cell r="D35384" t="str">
            <v>Careaga Canyon</v>
          </cell>
          <cell r="E35384" t="str">
            <v>Northern</v>
          </cell>
          <cell r="F35384" t="str">
            <v>Santa Barbara</v>
          </cell>
          <cell r="G35384" t="str">
            <v>Monterey</v>
          </cell>
          <cell r="H35384" t="str">
            <v>No</v>
          </cell>
        </row>
        <row r="35385">
          <cell r="A35385" t="str">
            <v>0408322642</v>
          </cell>
          <cell r="B35385" t="str">
            <v>Pacific Coast Energy Company LP</v>
          </cell>
          <cell r="C35385" t="str">
            <v>Oil &amp; Gas</v>
          </cell>
          <cell r="D35385" t="str">
            <v>Orcutt</v>
          </cell>
          <cell r="E35385" t="str">
            <v>Northern</v>
          </cell>
          <cell r="F35385" t="str">
            <v>Santa Barbara</v>
          </cell>
          <cell r="G35385" t="str">
            <v>SX, Diatomite</v>
          </cell>
          <cell r="H35385" t="str">
            <v>Yes</v>
          </cell>
        </row>
        <row r="35386">
          <cell r="A35386" t="str">
            <v>0408322644</v>
          </cell>
          <cell r="B35386" t="str">
            <v>Santa Maria Energy, LLC</v>
          </cell>
          <cell r="C35386" t="str">
            <v>Oil &amp; Gas</v>
          </cell>
          <cell r="D35386" t="str">
            <v>Orcutt</v>
          </cell>
          <cell r="E35386" t="str">
            <v>Northern</v>
          </cell>
          <cell r="F35386" t="str">
            <v>Santa Barbara</v>
          </cell>
          <cell r="G35386" t="str">
            <v>Diatomite</v>
          </cell>
          <cell r="H35386" t="str">
            <v>No</v>
          </cell>
        </row>
        <row r="35387">
          <cell r="A35387" t="str">
            <v>0408322645</v>
          </cell>
          <cell r="B35387" t="str">
            <v>Santa Maria Energy, LLC</v>
          </cell>
          <cell r="C35387" t="str">
            <v>Oil &amp; Gas</v>
          </cell>
          <cell r="D35387" t="str">
            <v>Orcutt</v>
          </cell>
          <cell r="E35387" t="str">
            <v>Northern</v>
          </cell>
          <cell r="F35387" t="str">
            <v>Santa Barbara</v>
          </cell>
          <cell r="G35387" t="str">
            <v>Diatomite</v>
          </cell>
          <cell r="H35387" t="str">
            <v>No</v>
          </cell>
        </row>
        <row r="35388">
          <cell r="A35388" t="str">
            <v>0408322646</v>
          </cell>
          <cell r="B35388" t="str">
            <v>Santa Maria Energy, LLC</v>
          </cell>
          <cell r="C35388" t="str">
            <v>Oil &amp; Gas</v>
          </cell>
          <cell r="D35388" t="str">
            <v>Orcutt</v>
          </cell>
          <cell r="E35388" t="str">
            <v>Northern</v>
          </cell>
          <cell r="F35388" t="str">
            <v>Santa Barbara</v>
          </cell>
          <cell r="G35388" t="str">
            <v>Diatomite</v>
          </cell>
          <cell r="H35388" t="str">
            <v>No</v>
          </cell>
        </row>
        <row r="35389">
          <cell r="A35389" t="str">
            <v>0408322647</v>
          </cell>
          <cell r="B35389" t="str">
            <v>Santa Maria Energy, LLC</v>
          </cell>
          <cell r="C35389" t="str">
            <v>Oil &amp; Gas</v>
          </cell>
          <cell r="D35389" t="str">
            <v>Orcutt</v>
          </cell>
          <cell r="E35389" t="str">
            <v>Northern</v>
          </cell>
          <cell r="F35389" t="str">
            <v>Santa Barbara</v>
          </cell>
          <cell r="G35389" t="str">
            <v>Diatomite</v>
          </cell>
          <cell r="H35389" t="str">
            <v>No</v>
          </cell>
        </row>
        <row r="35390">
          <cell r="A35390" t="str">
            <v>0408322648</v>
          </cell>
          <cell r="B35390" t="str">
            <v>PRE Resources, LLC</v>
          </cell>
          <cell r="C35390" t="str">
            <v>Oil &amp; Gas</v>
          </cell>
          <cell r="D35390" t="str">
            <v>Careaga Canyon</v>
          </cell>
          <cell r="E35390" t="str">
            <v>Northern</v>
          </cell>
          <cell r="F35390" t="str">
            <v>Santa Barbara</v>
          </cell>
          <cell r="G35390" t="str">
            <v>Monterey</v>
          </cell>
          <cell r="H35390" t="str">
            <v>Yes</v>
          </cell>
        </row>
        <row r="35391">
          <cell r="A35391" t="str">
            <v>0408322649</v>
          </cell>
          <cell r="B35391" t="str">
            <v>Santa Maria Energy, LLC</v>
          </cell>
          <cell r="C35391" t="str">
            <v>Oil &amp; Gas</v>
          </cell>
          <cell r="D35391" t="str">
            <v>Orcutt</v>
          </cell>
          <cell r="E35391" t="str">
            <v>Northern</v>
          </cell>
          <cell r="F35391" t="str">
            <v>Santa Barbara</v>
          </cell>
          <cell r="G35391" t="str">
            <v>Diatomite</v>
          </cell>
          <cell r="H35391" t="str">
            <v>No</v>
          </cell>
        </row>
        <row r="35392">
          <cell r="A35392" t="str">
            <v>0408322650</v>
          </cell>
          <cell r="B35392" t="str">
            <v>Santa Maria Energy, LLC</v>
          </cell>
          <cell r="C35392" t="str">
            <v>Oil &amp; Gas</v>
          </cell>
          <cell r="D35392" t="str">
            <v>Orcutt</v>
          </cell>
          <cell r="E35392" t="str">
            <v>Northern</v>
          </cell>
          <cell r="F35392" t="str">
            <v>Santa Barbara</v>
          </cell>
          <cell r="G35392" t="str">
            <v>Diatomite</v>
          </cell>
          <cell r="H35392" t="str">
            <v>No</v>
          </cell>
        </row>
        <row r="35393">
          <cell r="A35393" t="str">
            <v>0408322651</v>
          </cell>
          <cell r="B35393" t="str">
            <v>Santa Maria Energy, LLC</v>
          </cell>
          <cell r="C35393" t="str">
            <v>Oil &amp; Gas</v>
          </cell>
          <cell r="D35393" t="str">
            <v>Orcutt</v>
          </cell>
          <cell r="E35393" t="str">
            <v>Northern</v>
          </cell>
          <cell r="F35393" t="str">
            <v>Santa Barbara</v>
          </cell>
          <cell r="G35393" t="str">
            <v>Diatomite</v>
          </cell>
          <cell r="H35393" t="str">
            <v>No</v>
          </cell>
        </row>
        <row r="35394">
          <cell r="A35394" t="str">
            <v>0408322652</v>
          </cell>
          <cell r="B35394" t="str">
            <v>Santa Maria Energy, LLC</v>
          </cell>
          <cell r="C35394" t="str">
            <v>Oil &amp; Gas</v>
          </cell>
          <cell r="D35394" t="str">
            <v>Orcutt</v>
          </cell>
          <cell r="E35394" t="str">
            <v>Northern</v>
          </cell>
          <cell r="F35394" t="str">
            <v>Santa Barbara</v>
          </cell>
          <cell r="G35394" t="str">
            <v>Diatomite</v>
          </cell>
          <cell r="H35394" t="str">
            <v>No</v>
          </cell>
        </row>
        <row r="35395">
          <cell r="A35395" t="str">
            <v>0408322653</v>
          </cell>
          <cell r="B35395" t="str">
            <v>Santa Maria Energy, LLC</v>
          </cell>
          <cell r="C35395" t="str">
            <v>Oil &amp; Gas</v>
          </cell>
          <cell r="D35395" t="str">
            <v>Orcutt</v>
          </cell>
          <cell r="E35395" t="str">
            <v>Northern</v>
          </cell>
          <cell r="F35395" t="str">
            <v>Santa Barbara</v>
          </cell>
          <cell r="G35395" t="str">
            <v>Diatomite</v>
          </cell>
          <cell r="H35395" t="str">
            <v>No</v>
          </cell>
        </row>
        <row r="35396">
          <cell r="A35396" t="str">
            <v>0408322654</v>
          </cell>
          <cell r="B35396" t="str">
            <v>Santa Maria Energy, LLC</v>
          </cell>
          <cell r="C35396" t="str">
            <v>Oil &amp; Gas</v>
          </cell>
          <cell r="D35396" t="str">
            <v>Orcutt</v>
          </cell>
          <cell r="E35396" t="str">
            <v>Northern</v>
          </cell>
          <cell r="F35396" t="str">
            <v>Santa Barbara</v>
          </cell>
          <cell r="G35396" t="str">
            <v>Diatomite</v>
          </cell>
          <cell r="H35396" t="str">
            <v>No</v>
          </cell>
        </row>
        <row r="35397">
          <cell r="A35397" t="str">
            <v>0408322673</v>
          </cell>
          <cell r="B35397" t="str">
            <v>Pacific Coast Energy Company LP</v>
          </cell>
          <cell r="C35397" t="str">
            <v>Cyclic Steam</v>
          </cell>
          <cell r="D35397" t="str">
            <v>Orcutt</v>
          </cell>
          <cell r="E35397" t="str">
            <v>Northern</v>
          </cell>
          <cell r="F35397" t="str">
            <v>Santa Barbara</v>
          </cell>
          <cell r="G35397" t="str">
            <v>Diatomite</v>
          </cell>
          <cell r="H35397" t="str">
            <v>No</v>
          </cell>
        </row>
        <row r="35398">
          <cell r="A35398" t="str">
            <v>0408322676</v>
          </cell>
          <cell r="B35398" t="str">
            <v>Pacific Coast Energy Company LP</v>
          </cell>
          <cell r="C35398" t="str">
            <v>Cyclic Steam</v>
          </cell>
          <cell r="D35398" t="str">
            <v>Orcutt</v>
          </cell>
          <cell r="E35398" t="str">
            <v>Northern</v>
          </cell>
          <cell r="F35398" t="str">
            <v>Santa Barbara</v>
          </cell>
          <cell r="G35398" t="str">
            <v>Diatomite</v>
          </cell>
          <cell r="H35398" t="str">
            <v>No</v>
          </cell>
        </row>
        <row r="35399">
          <cell r="A35399" t="str">
            <v>0408322684</v>
          </cell>
          <cell r="B35399" t="str">
            <v>Cat Canyon Resources LLC</v>
          </cell>
          <cell r="C35399" t="str">
            <v>Oil &amp; Gas</v>
          </cell>
          <cell r="D35399" t="str">
            <v>Cat Canyon</v>
          </cell>
          <cell r="E35399" t="str">
            <v>Northern</v>
          </cell>
          <cell r="F35399" t="str">
            <v>Santa Barbara</v>
          </cell>
          <cell r="G35399" t="str">
            <v>No Pool Breakdown</v>
          </cell>
          <cell r="H35399" t="str">
            <v>No</v>
          </cell>
        </row>
        <row r="35400">
          <cell r="A35400" t="str">
            <v>0408322691</v>
          </cell>
          <cell r="B35400" t="str">
            <v>Aera Energy LLC</v>
          </cell>
          <cell r="C35400" t="str">
            <v>Oil &amp; Gas</v>
          </cell>
          <cell r="D35400" t="str">
            <v>Cat Canyon</v>
          </cell>
          <cell r="E35400" t="str">
            <v>Northern</v>
          </cell>
          <cell r="F35400" t="str">
            <v>Santa Barbara</v>
          </cell>
          <cell r="G35400" t="str">
            <v>No Pool Breakdown</v>
          </cell>
          <cell r="H35400" t="str">
            <v>Yes</v>
          </cell>
        </row>
        <row r="35401">
          <cell r="A35401" t="str">
            <v>0408322692</v>
          </cell>
          <cell r="B35401" t="str">
            <v>Aera Energy LLC</v>
          </cell>
          <cell r="C35401" t="str">
            <v>Oil &amp; Gas</v>
          </cell>
          <cell r="D35401" t="str">
            <v>Cat Canyon</v>
          </cell>
          <cell r="E35401" t="str">
            <v>Northern</v>
          </cell>
          <cell r="F35401" t="str">
            <v>Santa Barbara</v>
          </cell>
          <cell r="G35401" t="str">
            <v>No Pool Breakdown</v>
          </cell>
          <cell r="H35401" t="str">
            <v>Yes</v>
          </cell>
        </row>
        <row r="35402">
          <cell r="A35402" t="str">
            <v>0408322693</v>
          </cell>
          <cell r="B35402" t="str">
            <v>Aera Energy LLC</v>
          </cell>
          <cell r="C35402" t="str">
            <v>Oil &amp; Gas</v>
          </cell>
          <cell r="D35402" t="str">
            <v>Cat Canyon</v>
          </cell>
          <cell r="E35402" t="str">
            <v>Northern</v>
          </cell>
          <cell r="F35402" t="str">
            <v>Santa Barbara</v>
          </cell>
          <cell r="G35402" t="str">
            <v>No Pool Breakdown</v>
          </cell>
          <cell r="H35402" t="str">
            <v>Yes</v>
          </cell>
        </row>
        <row r="35403">
          <cell r="A35403" t="str">
            <v>0408322694</v>
          </cell>
          <cell r="B35403" t="str">
            <v>Aera Energy LLC</v>
          </cell>
          <cell r="C35403" t="str">
            <v>Oil &amp; Gas</v>
          </cell>
          <cell r="D35403" t="str">
            <v>Cat Canyon</v>
          </cell>
          <cell r="E35403" t="str">
            <v>Northern</v>
          </cell>
          <cell r="F35403" t="str">
            <v>Santa Barbara</v>
          </cell>
          <cell r="G35403" t="str">
            <v>No Pool Breakdown</v>
          </cell>
          <cell r="H35403" t="str">
            <v>Yes</v>
          </cell>
        </row>
        <row r="35404">
          <cell r="A35404" t="str">
            <v>0408322695</v>
          </cell>
          <cell r="B35404" t="str">
            <v>Pacific Coast Energy Company LP</v>
          </cell>
          <cell r="C35404" t="str">
            <v>Oil &amp; Gas</v>
          </cell>
          <cell r="D35404" t="str">
            <v>Orcutt</v>
          </cell>
          <cell r="E35404" t="str">
            <v>Northern</v>
          </cell>
          <cell r="F35404" t="str">
            <v>Santa Barbara</v>
          </cell>
          <cell r="G35404" t="str">
            <v>Careaga</v>
          </cell>
          <cell r="H35404" t="str">
            <v>No</v>
          </cell>
        </row>
        <row r="35405">
          <cell r="A35405" t="str">
            <v>0408322701</v>
          </cell>
          <cell r="B35405" t="str">
            <v>Pacific Coast Energy Company LP</v>
          </cell>
          <cell r="C35405" t="str">
            <v>Cyclic Steam</v>
          </cell>
          <cell r="D35405" t="str">
            <v>Orcutt</v>
          </cell>
          <cell r="E35405" t="str">
            <v>Northern</v>
          </cell>
          <cell r="F35405" t="str">
            <v>Santa Barbara</v>
          </cell>
          <cell r="G35405" t="str">
            <v>Diatomite</v>
          </cell>
          <cell r="H35405" t="str">
            <v>No</v>
          </cell>
        </row>
        <row r="35406">
          <cell r="A35406" t="str">
            <v>0408322702</v>
          </cell>
          <cell r="B35406" t="str">
            <v>Pacific Coast Energy Company LP</v>
          </cell>
          <cell r="C35406" t="str">
            <v>Cyclic Steam</v>
          </cell>
          <cell r="D35406" t="str">
            <v>Orcutt</v>
          </cell>
          <cell r="E35406" t="str">
            <v>Northern</v>
          </cell>
          <cell r="F35406" t="str">
            <v>Santa Barbara</v>
          </cell>
          <cell r="G35406" t="str">
            <v>Diatomite</v>
          </cell>
          <cell r="H35406" t="str">
            <v>No</v>
          </cell>
        </row>
        <row r="35407">
          <cell r="A35407" t="str">
            <v>0408322706</v>
          </cell>
          <cell r="B35407" t="str">
            <v>Pacific Coast Energy Company LP</v>
          </cell>
          <cell r="C35407" t="str">
            <v>Cyclic Steam</v>
          </cell>
          <cell r="D35407" t="str">
            <v>Orcutt</v>
          </cell>
          <cell r="E35407" t="str">
            <v>Northern</v>
          </cell>
          <cell r="F35407" t="str">
            <v>Santa Barbara</v>
          </cell>
          <cell r="G35407" t="str">
            <v>Diatomite</v>
          </cell>
          <cell r="H35407" t="str">
            <v>No</v>
          </cell>
        </row>
        <row r="35408">
          <cell r="A35408" t="str">
            <v>0408322708</v>
          </cell>
          <cell r="B35408" t="str">
            <v>Amrich Energy, Inc.</v>
          </cell>
          <cell r="C35408" t="str">
            <v>Oil &amp; Gas</v>
          </cell>
          <cell r="D35408" t="str">
            <v>Zaca</v>
          </cell>
          <cell r="E35408" t="str">
            <v>Northern</v>
          </cell>
          <cell r="F35408" t="str">
            <v>Santa Barbara</v>
          </cell>
          <cell r="G35408" t="str">
            <v>Monterey</v>
          </cell>
          <cell r="H35408" t="str">
            <v>Yes</v>
          </cell>
        </row>
        <row r="35409">
          <cell r="A35409" t="str">
            <v>0408322709</v>
          </cell>
          <cell r="B35409" t="str">
            <v>Amrich Energy, Inc.</v>
          </cell>
          <cell r="C35409" t="str">
            <v>Oil &amp; Gas</v>
          </cell>
          <cell r="D35409" t="str">
            <v>Zaca</v>
          </cell>
          <cell r="E35409" t="str">
            <v>Northern</v>
          </cell>
          <cell r="F35409" t="str">
            <v>Santa Barbara</v>
          </cell>
          <cell r="G35409" t="str">
            <v>Monterey North Block, Monterey</v>
          </cell>
          <cell r="H35409" t="str">
            <v>Yes</v>
          </cell>
        </row>
        <row r="35410">
          <cell r="A35410" t="str">
            <v>0408322710</v>
          </cell>
          <cell r="B35410" t="str">
            <v>Amrich Energy, Inc.</v>
          </cell>
          <cell r="C35410" t="str">
            <v>Oil &amp; Gas</v>
          </cell>
          <cell r="D35410" t="str">
            <v>Zaca</v>
          </cell>
          <cell r="E35410" t="str">
            <v>Northern</v>
          </cell>
          <cell r="F35410" t="str">
            <v>Santa Barbara</v>
          </cell>
          <cell r="G35410" t="str">
            <v>Monterey</v>
          </cell>
          <cell r="H35410" t="str">
            <v>Yes</v>
          </cell>
        </row>
        <row r="35411">
          <cell r="A35411" t="str">
            <v>0408322730</v>
          </cell>
          <cell r="B35411" t="str">
            <v>Pacific Coast Energy Company LP</v>
          </cell>
          <cell r="C35411" t="str">
            <v>Cyclic Steam</v>
          </cell>
          <cell r="D35411" t="str">
            <v>Orcutt</v>
          </cell>
          <cell r="E35411" t="str">
            <v>Northern</v>
          </cell>
          <cell r="F35411" t="str">
            <v>Santa Barbara</v>
          </cell>
          <cell r="G35411" t="str">
            <v>Diatomite</v>
          </cell>
          <cell r="H35411" t="str">
            <v>No</v>
          </cell>
        </row>
        <row r="35412">
          <cell r="A35412" t="str">
            <v>0408322731</v>
          </cell>
          <cell r="B35412" t="str">
            <v>Pacific Coast Energy Company LP</v>
          </cell>
          <cell r="C35412" t="str">
            <v>Cyclic Steam</v>
          </cell>
          <cell r="D35412" t="str">
            <v>Orcutt</v>
          </cell>
          <cell r="E35412" t="str">
            <v>Northern</v>
          </cell>
          <cell r="F35412" t="str">
            <v>Santa Barbara</v>
          </cell>
          <cell r="G35412" t="str">
            <v>Diatomite</v>
          </cell>
          <cell r="H35412" t="str">
            <v>No</v>
          </cell>
        </row>
        <row r="35413">
          <cell r="A35413" t="str">
            <v>0408322734</v>
          </cell>
          <cell r="B35413" t="str">
            <v>Pacific Coast Energy Company LP</v>
          </cell>
          <cell r="C35413" t="str">
            <v>Cyclic Steam</v>
          </cell>
          <cell r="D35413" t="str">
            <v>Orcutt</v>
          </cell>
          <cell r="E35413" t="str">
            <v>Northern</v>
          </cell>
          <cell r="F35413" t="str">
            <v>Santa Barbara</v>
          </cell>
          <cell r="G35413" t="str">
            <v>Diatomite</v>
          </cell>
          <cell r="H35413" t="str">
            <v>No</v>
          </cell>
        </row>
        <row r="35414">
          <cell r="A35414" t="str">
            <v>0408322740</v>
          </cell>
          <cell r="B35414" t="str">
            <v>Pacific Coast Energy Company LP</v>
          </cell>
          <cell r="C35414" t="str">
            <v>Multi-Purpose</v>
          </cell>
          <cell r="D35414" t="str">
            <v>Orcutt</v>
          </cell>
          <cell r="E35414" t="str">
            <v>Northern</v>
          </cell>
          <cell r="F35414" t="str">
            <v>Santa Barbara</v>
          </cell>
          <cell r="G35414" t="str">
            <v>Diatomite</v>
          </cell>
          <cell r="H35414" t="str">
            <v>No</v>
          </cell>
        </row>
        <row r="35415">
          <cell r="A35415" t="str">
            <v>0408322746</v>
          </cell>
          <cell r="B35415" t="str">
            <v>Golden Gate Oil Operations, LLC</v>
          </cell>
          <cell r="C35415" t="str">
            <v>Oil &amp; Gas</v>
          </cell>
          <cell r="D35415" t="str">
            <v>Casmalia</v>
          </cell>
          <cell r="E35415" t="str">
            <v>Northern</v>
          </cell>
          <cell r="F35415" t="str">
            <v>Santa Barbara</v>
          </cell>
          <cell r="G35415" t="str">
            <v>No Pool Breakdown</v>
          </cell>
          <cell r="H35415" t="str">
            <v>No</v>
          </cell>
        </row>
        <row r="35416">
          <cell r="A35416" t="str">
            <v>0408322747</v>
          </cell>
          <cell r="B35416" t="str">
            <v>Golden Gate Oil Operations, LLC</v>
          </cell>
          <cell r="C35416" t="str">
            <v>Oil &amp; Gas</v>
          </cell>
          <cell r="D35416" t="str">
            <v>Casmalia</v>
          </cell>
          <cell r="E35416" t="str">
            <v>Northern</v>
          </cell>
          <cell r="F35416" t="str">
            <v>Santa Barbara</v>
          </cell>
          <cell r="G35416" t="str">
            <v>No Pool Breakdown</v>
          </cell>
          <cell r="H35416" t="str">
            <v>No</v>
          </cell>
        </row>
        <row r="35417">
          <cell r="A35417" t="str">
            <v>0408322748</v>
          </cell>
          <cell r="B35417" t="str">
            <v>Golden Gate Oil Operations, LLC</v>
          </cell>
          <cell r="C35417" t="str">
            <v>Oil &amp; Gas</v>
          </cell>
          <cell r="D35417" t="str">
            <v>Casmalia</v>
          </cell>
          <cell r="E35417" t="str">
            <v>Northern</v>
          </cell>
          <cell r="F35417" t="str">
            <v>Santa Barbara</v>
          </cell>
          <cell r="G35417" t="str">
            <v>No Pool Breakdown</v>
          </cell>
          <cell r="H35417" t="str">
            <v>No</v>
          </cell>
        </row>
        <row r="35418">
          <cell r="A35418" t="str">
            <v>0408322749</v>
          </cell>
          <cell r="B35418" t="str">
            <v>Golden Gate Oil Operations, LLC</v>
          </cell>
          <cell r="C35418" t="str">
            <v>Oil &amp; Gas</v>
          </cell>
          <cell r="D35418" t="str">
            <v>Casmalia</v>
          </cell>
          <cell r="E35418" t="str">
            <v>Northern</v>
          </cell>
          <cell r="F35418" t="str">
            <v>Santa Barbara</v>
          </cell>
          <cell r="G35418" t="str">
            <v>No Pool Breakdown</v>
          </cell>
          <cell r="H35418" t="str">
            <v>Yes</v>
          </cell>
        </row>
        <row r="35419">
          <cell r="A35419" t="str">
            <v>0408322755</v>
          </cell>
          <cell r="B35419" t="str">
            <v>Pacific Coast Energy Company LP</v>
          </cell>
          <cell r="C35419" t="str">
            <v>Cyclic Steam</v>
          </cell>
          <cell r="D35419" t="str">
            <v>Orcutt</v>
          </cell>
          <cell r="E35419" t="str">
            <v>Northern</v>
          </cell>
          <cell r="F35419" t="str">
            <v>Santa Barbara</v>
          </cell>
          <cell r="G35419" t="str">
            <v>Diatomite, Careaga</v>
          </cell>
          <cell r="H35419" t="str">
            <v>No</v>
          </cell>
        </row>
        <row r="35420">
          <cell r="A35420" t="str">
            <v>0408322757</v>
          </cell>
          <cell r="B35420" t="str">
            <v>Cat Canyon Resources LLC</v>
          </cell>
          <cell r="C35420" t="str">
            <v>Oil &amp; Gas</v>
          </cell>
          <cell r="D35420" t="str">
            <v>Cat Canyon</v>
          </cell>
          <cell r="E35420" t="str">
            <v>Northern</v>
          </cell>
          <cell r="F35420" t="str">
            <v>Santa Barbara</v>
          </cell>
          <cell r="G35420" t="str">
            <v>No Pool Breakdown</v>
          </cell>
          <cell r="H35420" t="str">
            <v>No</v>
          </cell>
        </row>
        <row r="35421">
          <cell r="A35421" t="str">
            <v>0408322759</v>
          </cell>
          <cell r="B35421" t="str">
            <v>Golden Gate Oil Operations, LLC</v>
          </cell>
          <cell r="C35421" t="str">
            <v>Oil &amp; Gas</v>
          </cell>
          <cell r="D35421" t="str">
            <v>Casmalia</v>
          </cell>
          <cell r="E35421" t="str">
            <v>Northern</v>
          </cell>
          <cell r="F35421" t="str">
            <v>Santa Barbara</v>
          </cell>
          <cell r="G35421" t="str">
            <v>No Pool Breakdown</v>
          </cell>
          <cell r="H35421" t="str">
            <v>Yes</v>
          </cell>
        </row>
        <row r="35422">
          <cell r="A35422" t="str">
            <v>0408322764</v>
          </cell>
          <cell r="B35422" t="str">
            <v>Cat Canyon Resources LLC</v>
          </cell>
          <cell r="C35422" t="str">
            <v>Oil &amp; Gas</v>
          </cell>
          <cell r="D35422" t="str">
            <v>Cat Canyon</v>
          </cell>
          <cell r="E35422" t="str">
            <v>Northern</v>
          </cell>
          <cell r="F35422" t="str">
            <v>Santa Barbara</v>
          </cell>
          <cell r="G35422" t="str">
            <v>No Pool Breakdown</v>
          </cell>
          <cell r="H35422" t="str">
            <v>No</v>
          </cell>
        </row>
        <row r="35423">
          <cell r="A35423" t="str">
            <v>0408322772</v>
          </cell>
          <cell r="B35423" t="str">
            <v>Krummrich Engineering Corporation</v>
          </cell>
          <cell r="C35423" t="str">
            <v>Oil &amp; Gas</v>
          </cell>
          <cell r="D35423" t="str">
            <v>Santa Maria Valley</v>
          </cell>
          <cell r="E35423" t="str">
            <v>Northern</v>
          </cell>
          <cell r="F35423" t="str">
            <v>Santa Barbara</v>
          </cell>
          <cell r="G35423" t="str">
            <v>No Pool Breakdown</v>
          </cell>
          <cell r="H35423" t="str">
            <v>No</v>
          </cell>
        </row>
        <row r="35424">
          <cell r="A35424" t="str">
            <v>0408322776</v>
          </cell>
          <cell r="B35424" t="str">
            <v>Vaquero Energy, Inc.</v>
          </cell>
          <cell r="C35424" t="str">
            <v>Multi-Purpose</v>
          </cell>
          <cell r="D35424" t="str">
            <v>Cat Canyon</v>
          </cell>
          <cell r="E35424" t="str">
            <v>Northern</v>
          </cell>
          <cell r="F35424" t="str">
            <v>Santa Barbara</v>
          </cell>
          <cell r="G35424" t="str">
            <v>NULL</v>
          </cell>
          <cell r="H35424" t="str">
            <v>Yes</v>
          </cell>
        </row>
        <row r="35425">
          <cell r="A35425" t="str">
            <v>0408322777</v>
          </cell>
          <cell r="B35425" t="str">
            <v>Cat Canyon Resources LLC</v>
          </cell>
          <cell r="C35425" t="str">
            <v>Oil &amp; Gas</v>
          </cell>
          <cell r="D35425" t="str">
            <v>Cat Canyon</v>
          </cell>
          <cell r="E35425" t="str">
            <v>Northern</v>
          </cell>
          <cell r="F35425" t="str">
            <v>Santa Barbara</v>
          </cell>
          <cell r="G35425" t="str">
            <v>Sisquoc</v>
          </cell>
          <cell r="H35425" t="str">
            <v>No</v>
          </cell>
        </row>
        <row r="35426">
          <cell r="A35426" t="str">
            <v>0408322779</v>
          </cell>
          <cell r="B35426" t="str">
            <v>Cat Canyon Resources LLC</v>
          </cell>
          <cell r="C35426" t="str">
            <v>Oil &amp; Gas</v>
          </cell>
          <cell r="D35426" t="str">
            <v>Cat Canyon</v>
          </cell>
          <cell r="E35426" t="str">
            <v>Northern</v>
          </cell>
          <cell r="F35426" t="str">
            <v>Santa Barbara</v>
          </cell>
          <cell r="G35426" t="str">
            <v>Sisquoc</v>
          </cell>
          <cell r="H35426" t="str">
            <v>No</v>
          </cell>
        </row>
        <row r="35427">
          <cell r="A35427" t="str">
            <v>0408322786</v>
          </cell>
          <cell r="B35427" t="str">
            <v>E &amp; B Natural Resources Management Corporation</v>
          </cell>
          <cell r="C35427" t="str">
            <v>Oil &amp; Gas</v>
          </cell>
          <cell r="D35427" t="str">
            <v>Cuyama, South</v>
          </cell>
          <cell r="E35427" t="str">
            <v>Northern</v>
          </cell>
          <cell r="F35427" t="str">
            <v>Santa Barbara</v>
          </cell>
          <cell r="G35427" t="str">
            <v>Santa Margarita</v>
          </cell>
          <cell r="H35427" t="str">
            <v>No</v>
          </cell>
        </row>
        <row r="35428">
          <cell r="A35428" t="str">
            <v>0408322787</v>
          </cell>
          <cell r="B35428" t="str">
            <v>E &amp; B Natural Resources Management Corporation</v>
          </cell>
          <cell r="C35428" t="str">
            <v>Oil &amp; Gas</v>
          </cell>
          <cell r="D35428" t="str">
            <v>Cuyama, South</v>
          </cell>
          <cell r="E35428" t="str">
            <v>Northern</v>
          </cell>
          <cell r="F35428" t="str">
            <v>Santa Barbara</v>
          </cell>
          <cell r="G35428" t="str">
            <v>No Pool Breakdown</v>
          </cell>
          <cell r="H35428" t="str">
            <v>No</v>
          </cell>
        </row>
        <row r="35429">
          <cell r="A35429" t="str">
            <v>0408322788</v>
          </cell>
          <cell r="B35429" t="str">
            <v>Team Operating LLC</v>
          </cell>
          <cell r="C35429" t="str">
            <v>Oil &amp; Gas</v>
          </cell>
          <cell r="D35429" t="str">
            <v>Cat Canyon</v>
          </cell>
          <cell r="E35429" t="str">
            <v>Northern</v>
          </cell>
          <cell r="F35429" t="str">
            <v>Santa Barbara</v>
          </cell>
          <cell r="G35429" t="str">
            <v>No Pool Breakdown</v>
          </cell>
          <cell r="H35429" t="str">
            <v>No</v>
          </cell>
        </row>
        <row r="35430">
          <cell r="A35430" t="str">
            <v>0408322789</v>
          </cell>
          <cell r="B35430" t="str">
            <v>Team Operating LLC</v>
          </cell>
          <cell r="C35430" t="str">
            <v>Oil &amp; Gas</v>
          </cell>
          <cell r="D35430" t="str">
            <v>Cat Canyon</v>
          </cell>
          <cell r="E35430" t="str">
            <v>Northern</v>
          </cell>
          <cell r="F35430" t="str">
            <v>Santa Barbara</v>
          </cell>
          <cell r="G35430" t="str">
            <v>No Pool Breakdown</v>
          </cell>
          <cell r="H35430" t="str">
            <v>No</v>
          </cell>
        </row>
        <row r="35431">
          <cell r="A35431" t="str">
            <v>0408322791</v>
          </cell>
          <cell r="B35431" t="str">
            <v>Team Operating LLC</v>
          </cell>
          <cell r="C35431" t="str">
            <v>Oil &amp; Gas</v>
          </cell>
          <cell r="D35431" t="str">
            <v>Cat Canyon</v>
          </cell>
          <cell r="E35431" t="str">
            <v>Northern</v>
          </cell>
          <cell r="F35431" t="str">
            <v>Santa Barbara</v>
          </cell>
          <cell r="G35431" t="str">
            <v>No Pool Breakdown</v>
          </cell>
          <cell r="H35431" t="str">
            <v>No</v>
          </cell>
        </row>
        <row r="35432">
          <cell r="A35432" t="str">
            <v>0408322792</v>
          </cell>
          <cell r="B35432" t="str">
            <v>Team Operating LLC</v>
          </cell>
          <cell r="C35432" t="str">
            <v>Oil &amp; Gas</v>
          </cell>
          <cell r="D35432" t="str">
            <v>Cat Canyon</v>
          </cell>
          <cell r="E35432" t="str">
            <v>Northern</v>
          </cell>
          <cell r="F35432" t="str">
            <v>Santa Barbara</v>
          </cell>
          <cell r="G35432" t="str">
            <v>No Pool Breakdown</v>
          </cell>
          <cell r="H35432" t="str">
            <v>No</v>
          </cell>
        </row>
        <row r="35433">
          <cell r="A35433" t="str">
            <v>0408322796</v>
          </cell>
          <cell r="B35433" t="str">
            <v>Team Operating LLC</v>
          </cell>
          <cell r="C35433" t="str">
            <v>Oil &amp; Gas</v>
          </cell>
          <cell r="D35433" t="str">
            <v>Cat Canyon</v>
          </cell>
          <cell r="E35433" t="str">
            <v>Northern</v>
          </cell>
          <cell r="F35433" t="str">
            <v>Santa Barbara</v>
          </cell>
          <cell r="G35433" t="str">
            <v>No Pool Breakdown</v>
          </cell>
          <cell r="H35433" t="str">
            <v>No</v>
          </cell>
        </row>
        <row r="35434">
          <cell r="A35434" t="str">
            <v>0408322797</v>
          </cell>
          <cell r="B35434" t="str">
            <v>Team Operating LLC</v>
          </cell>
          <cell r="C35434" t="str">
            <v>Oil &amp; Gas</v>
          </cell>
          <cell r="D35434" t="str">
            <v>Cat Canyon</v>
          </cell>
          <cell r="E35434" t="str">
            <v>Northern</v>
          </cell>
          <cell r="F35434" t="str">
            <v>Santa Barbara</v>
          </cell>
          <cell r="G35434" t="str">
            <v>No Pool Breakdown</v>
          </cell>
          <cell r="H35434" t="str">
            <v>No</v>
          </cell>
        </row>
        <row r="35435">
          <cell r="A35435" t="str">
            <v>0408322802</v>
          </cell>
          <cell r="B35435" t="str">
            <v>Krummrich Engineering Corporation</v>
          </cell>
          <cell r="C35435" t="str">
            <v>Oil &amp; Gas</v>
          </cell>
          <cell r="D35435" t="str">
            <v>Santa Maria Valley</v>
          </cell>
          <cell r="E35435" t="str">
            <v>Northern</v>
          </cell>
          <cell r="F35435" t="str">
            <v>Santa Barbara</v>
          </cell>
          <cell r="G35435" t="str">
            <v>No Pool Breakdown</v>
          </cell>
          <cell r="H35435" t="str">
            <v>No</v>
          </cell>
        </row>
        <row r="35436">
          <cell r="A35436" t="str">
            <v>0408322803</v>
          </cell>
          <cell r="B35436" t="str">
            <v>Krummrich Engineering Corporation</v>
          </cell>
          <cell r="C35436" t="str">
            <v>Oil &amp; Gas</v>
          </cell>
          <cell r="D35436" t="str">
            <v>Santa Maria Valley</v>
          </cell>
          <cell r="E35436" t="str">
            <v>Northern</v>
          </cell>
          <cell r="F35436" t="str">
            <v>Santa Barbara</v>
          </cell>
          <cell r="G35436" t="str">
            <v>No Pool Breakdown</v>
          </cell>
          <cell r="H35436" t="str">
            <v>No</v>
          </cell>
        </row>
        <row r="35437">
          <cell r="A35437" t="str">
            <v>0408322811</v>
          </cell>
          <cell r="B35437" t="str">
            <v>Amrich Energy, Inc.</v>
          </cell>
          <cell r="C35437" t="str">
            <v>Oil &amp; Gas</v>
          </cell>
          <cell r="D35437" t="str">
            <v>Santa Maria Valley</v>
          </cell>
          <cell r="E35437" t="str">
            <v>Northern</v>
          </cell>
          <cell r="F35437" t="str">
            <v>Santa Barbara</v>
          </cell>
          <cell r="G35437" t="str">
            <v>Monterey</v>
          </cell>
          <cell r="H35437" t="str">
            <v>No</v>
          </cell>
        </row>
        <row r="35438">
          <cell r="A35438" t="str">
            <v>0408322812</v>
          </cell>
          <cell r="B35438" t="str">
            <v>Amrich Energy, Inc.</v>
          </cell>
          <cell r="C35438" t="str">
            <v>Oil &amp; Gas</v>
          </cell>
          <cell r="D35438" t="str">
            <v>Santa Maria Valley</v>
          </cell>
          <cell r="E35438" t="str">
            <v>Northern</v>
          </cell>
          <cell r="F35438" t="str">
            <v>Santa Barbara</v>
          </cell>
          <cell r="G35438" t="str">
            <v>Monterey</v>
          </cell>
          <cell r="H35438" t="str">
            <v>No</v>
          </cell>
        </row>
        <row r="35439">
          <cell r="A35439" t="str">
            <v>0408322813</v>
          </cell>
          <cell r="B35439" t="str">
            <v>Amrich Energy, Inc.</v>
          </cell>
          <cell r="C35439" t="str">
            <v>Oil &amp; Gas</v>
          </cell>
          <cell r="D35439" t="str">
            <v>Santa Maria Valley</v>
          </cell>
          <cell r="E35439" t="str">
            <v>Northern</v>
          </cell>
          <cell r="F35439" t="str">
            <v>Santa Barbara</v>
          </cell>
          <cell r="G35439" t="str">
            <v>Monterey</v>
          </cell>
          <cell r="H35439" t="str">
            <v>No</v>
          </cell>
        </row>
        <row r="35440">
          <cell r="A35440" t="str">
            <v>0408322815</v>
          </cell>
          <cell r="B35440" t="str">
            <v>Sierra Resources, Inc.</v>
          </cell>
          <cell r="C35440" t="str">
            <v>Oil &amp; Gas</v>
          </cell>
          <cell r="D35440" t="str">
            <v>Barham Ranch</v>
          </cell>
          <cell r="E35440" t="str">
            <v>Northern</v>
          </cell>
          <cell r="F35440" t="str">
            <v>Santa Barbara</v>
          </cell>
          <cell r="G35440" t="str">
            <v>No Pool Breakdown</v>
          </cell>
          <cell r="H35440" t="str">
            <v>No</v>
          </cell>
        </row>
        <row r="35441">
          <cell r="A35441" t="str">
            <v>0408322818</v>
          </cell>
          <cell r="B35441" t="str">
            <v>Vaquero Energy, Inc.</v>
          </cell>
          <cell r="C35441" t="str">
            <v>Multi-Purpose</v>
          </cell>
          <cell r="D35441" t="str">
            <v>Cat Canyon</v>
          </cell>
          <cell r="E35441" t="str">
            <v>Northern</v>
          </cell>
          <cell r="F35441" t="str">
            <v>Santa Barbara</v>
          </cell>
          <cell r="G35441" t="str">
            <v>NULL</v>
          </cell>
          <cell r="H35441" t="str">
            <v>No</v>
          </cell>
        </row>
        <row r="35442">
          <cell r="A35442" t="str">
            <v>0408322847</v>
          </cell>
          <cell r="B35442" t="str">
            <v>Vaquero Energy, Inc.</v>
          </cell>
          <cell r="C35442" t="str">
            <v>Multi-Purpose</v>
          </cell>
          <cell r="D35442" t="str">
            <v>Cat Canyon</v>
          </cell>
          <cell r="E35442" t="str">
            <v>Northern</v>
          </cell>
          <cell r="F35442" t="str">
            <v>Santa Barbara</v>
          </cell>
          <cell r="G35442" t="str">
            <v>No Pool Breakdown</v>
          </cell>
          <cell r="H35442" t="str">
            <v>No</v>
          </cell>
        </row>
        <row r="35443">
          <cell r="A35443" t="str">
            <v>0408322849</v>
          </cell>
          <cell r="B35443" t="str">
            <v>Vaquero Energy, Inc.</v>
          </cell>
          <cell r="C35443" t="str">
            <v>Cyclic Steam</v>
          </cell>
          <cell r="D35443" t="str">
            <v>Cat Canyon</v>
          </cell>
          <cell r="E35443" t="str">
            <v>Northern</v>
          </cell>
          <cell r="F35443" t="str">
            <v>Santa Barbara</v>
          </cell>
          <cell r="G35443" t="str">
            <v>No Pool Breakdown</v>
          </cell>
          <cell r="H35443" t="str">
            <v>No</v>
          </cell>
        </row>
        <row r="35444">
          <cell r="A35444" t="str">
            <v>0408322852</v>
          </cell>
          <cell r="B35444" t="str">
            <v>E &amp; B Natural Resources Management Corporation</v>
          </cell>
          <cell r="C35444" t="str">
            <v>Oil &amp; Gas</v>
          </cell>
          <cell r="D35444" t="str">
            <v>Any Field</v>
          </cell>
          <cell r="E35444" t="str">
            <v>Northern</v>
          </cell>
          <cell r="F35444" t="str">
            <v>Santa Barbara</v>
          </cell>
          <cell r="G35444" t="str">
            <v>No Pool Breakdown</v>
          </cell>
          <cell r="H35444" t="str">
            <v>No</v>
          </cell>
        </row>
        <row r="35445">
          <cell r="A35445" t="str">
            <v>0408322854</v>
          </cell>
          <cell r="B35445" t="str">
            <v>Vaquero Energy, Inc.</v>
          </cell>
          <cell r="C35445" t="str">
            <v>Multi-Purpose</v>
          </cell>
          <cell r="D35445" t="str">
            <v>Cat Canyon</v>
          </cell>
          <cell r="E35445" t="str">
            <v>Northern</v>
          </cell>
          <cell r="F35445" t="str">
            <v>Santa Barbara</v>
          </cell>
          <cell r="G35445" t="str">
            <v>NULL</v>
          </cell>
          <cell r="H35445" t="str">
            <v>No</v>
          </cell>
        </row>
        <row r="35446">
          <cell r="A35446" t="str">
            <v>0408322860</v>
          </cell>
          <cell r="B35446" t="str">
            <v>Vaquero Energy, Inc.</v>
          </cell>
          <cell r="C35446" t="str">
            <v>Multi-Purpose</v>
          </cell>
          <cell r="D35446" t="str">
            <v>Cat Canyon</v>
          </cell>
          <cell r="E35446" t="str">
            <v>Northern</v>
          </cell>
          <cell r="F35446" t="str">
            <v>Santa Barbara</v>
          </cell>
          <cell r="G35446" t="str">
            <v>No Pool Breakdown</v>
          </cell>
          <cell r="H35446" t="str">
            <v>No</v>
          </cell>
        </row>
        <row r="35447">
          <cell r="A35447" t="str">
            <v>0408322861</v>
          </cell>
          <cell r="B35447" t="str">
            <v>Vaquero Energy, Inc.</v>
          </cell>
          <cell r="C35447" t="str">
            <v>Multi-Purpose</v>
          </cell>
          <cell r="D35447" t="str">
            <v>Cat Canyon</v>
          </cell>
          <cell r="E35447" t="str">
            <v>Northern</v>
          </cell>
          <cell r="F35447" t="str">
            <v>Santa Barbara</v>
          </cell>
          <cell r="G35447" t="str">
            <v>Sisquoc</v>
          </cell>
          <cell r="H35447" t="str">
            <v>No</v>
          </cell>
        </row>
        <row r="35448">
          <cell r="A35448" t="str">
            <v>0408322862</v>
          </cell>
          <cell r="B35448" t="str">
            <v>Vaquero Energy, Inc.</v>
          </cell>
          <cell r="C35448" t="str">
            <v>Multi-Purpose</v>
          </cell>
          <cell r="D35448" t="str">
            <v>Cat Canyon</v>
          </cell>
          <cell r="E35448" t="str">
            <v>Northern</v>
          </cell>
          <cell r="F35448" t="str">
            <v>Santa Barbara</v>
          </cell>
          <cell r="G35448" t="str">
            <v>NULL</v>
          </cell>
          <cell r="H35448" t="str">
            <v>No</v>
          </cell>
        </row>
        <row r="35449">
          <cell r="A35449" t="str">
            <v>0408322863</v>
          </cell>
          <cell r="B35449" t="str">
            <v>Vaquero Energy, Inc.</v>
          </cell>
          <cell r="C35449" t="str">
            <v>Multi-Purpose</v>
          </cell>
          <cell r="D35449" t="str">
            <v>Cat Canyon</v>
          </cell>
          <cell r="E35449" t="str">
            <v>Northern</v>
          </cell>
          <cell r="F35449" t="str">
            <v>Santa Barbara</v>
          </cell>
          <cell r="G35449" t="str">
            <v>NULL</v>
          </cell>
          <cell r="H35449" t="str">
            <v>No</v>
          </cell>
        </row>
        <row r="35450">
          <cell r="A35450" t="str">
            <v>0408322871</v>
          </cell>
          <cell r="B35450" t="str">
            <v>Vaquero Energy, Inc.</v>
          </cell>
          <cell r="C35450" t="str">
            <v>Water Disposal</v>
          </cell>
          <cell r="D35450" t="str">
            <v>Cat Canyon</v>
          </cell>
          <cell r="E35450" t="str">
            <v>Northern</v>
          </cell>
          <cell r="F35450" t="str">
            <v>Santa Barbara</v>
          </cell>
          <cell r="G35450" t="str">
            <v>Sisquoc</v>
          </cell>
          <cell r="H35450" t="str">
            <v>No</v>
          </cell>
        </row>
        <row r="35451">
          <cell r="A35451" t="str">
            <v>0408322879</v>
          </cell>
          <cell r="B35451" t="str">
            <v>Vaquero Energy, Inc.</v>
          </cell>
          <cell r="C35451" t="str">
            <v>Multi-Purpose</v>
          </cell>
          <cell r="D35451" t="str">
            <v>Cat Canyon</v>
          </cell>
          <cell r="E35451" t="str">
            <v>Northern</v>
          </cell>
          <cell r="F35451" t="str">
            <v>Santa Barbara</v>
          </cell>
          <cell r="G35451" t="str">
            <v>NULL</v>
          </cell>
          <cell r="H35451" t="str">
            <v>No</v>
          </cell>
        </row>
        <row r="35452">
          <cell r="A35452" t="str">
            <v>0408322880</v>
          </cell>
          <cell r="B35452" t="str">
            <v>Vaquero Energy, Inc.</v>
          </cell>
          <cell r="C35452" t="str">
            <v>Multi-Purpose</v>
          </cell>
          <cell r="D35452" t="str">
            <v>Cat Canyon</v>
          </cell>
          <cell r="E35452" t="str">
            <v>Northern</v>
          </cell>
          <cell r="F35452" t="str">
            <v>Santa Barbara</v>
          </cell>
          <cell r="G35452" t="str">
            <v>NULL</v>
          </cell>
          <cell r="H35452" t="str">
            <v>No</v>
          </cell>
        </row>
        <row r="35453">
          <cell r="A35453" t="str">
            <v>0408322881</v>
          </cell>
          <cell r="B35453" t="str">
            <v>Vaquero Energy, Inc.</v>
          </cell>
          <cell r="C35453" t="str">
            <v>Multi-Purpose</v>
          </cell>
          <cell r="D35453" t="str">
            <v>Cat Canyon</v>
          </cell>
          <cell r="E35453" t="str">
            <v>Northern</v>
          </cell>
          <cell r="F35453" t="str">
            <v>Santa Barbara</v>
          </cell>
          <cell r="G35453" t="str">
            <v>NULL</v>
          </cell>
          <cell r="H35453" t="str">
            <v>No</v>
          </cell>
        </row>
        <row r="35454">
          <cell r="A35454" t="str">
            <v>0408322882</v>
          </cell>
          <cell r="B35454" t="str">
            <v>Vaquero Energy, Inc.</v>
          </cell>
          <cell r="C35454" t="str">
            <v>Multi-Purpose</v>
          </cell>
          <cell r="D35454" t="str">
            <v>Cat Canyon</v>
          </cell>
          <cell r="E35454" t="str">
            <v>Northern</v>
          </cell>
          <cell r="F35454" t="str">
            <v>Santa Barbara</v>
          </cell>
          <cell r="G35454" t="str">
            <v>NULL</v>
          </cell>
          <cell r="H35454" t="str">
            <v>No</v>
          </cell>
        </row>
        <row r="35455">
          <cell r="A35455" t="str">
            <v>0408322886</v>
          </cell>
          <cell r="B35455" t="str">
            <v>Vaquero Energy, Inc.</v>
          </cell>
          <cell r="C35455" t="str">
            <v>Multi-Purpose</v>
          </cell>
          <cell r="D35455" t="str">
            <v>Cat Canyon</v>
          </cell>
          <cell r="E35455" t="str">
            <v>Northern</v>
          </cell>
          <cell r="F35455" t="str">
            <v>Santa Barbara</v>
          </cell>
          <cell r="G35455" t="str">
            <v>NULL</v>
          </cell>
          <cell r="H35455" t="str">
            <v>No</v>
          </cell>
        </row>
        <row r="35456">
          <cell r="A35456" t="str">
            <v>0408322887</v>
          </cell>
          <cell r="B35456" t="str">
            <v>Vaquero Energy, Inc.</v>
          </cell>
          <cell r="C35456" t="str">
            <v>Multi-Purpose</v>
          </cell>
          <cell r="D35456" t="str">
            <v>Cat Canyon</v>
          </cell>
          <cell r="E35456" t="str">
            <v>Northern</v>
          </cell>
          <cell r="F35456" t="str">
            <v>Santa Barbara</v>
          </cell>
          <cell r="G35456" t="str">
            <v>NULL</v>
          </cell>
          <cell r="H35456" t="str">
            <v>No</v>
          </cell>
        </row>
        <row r="35457">
          <cell r="A35457" t="str">
            <v>0408322888</v>
          </cell>
          <cell r="B35457" t="str">
            <v>Vaquero Energy, Inc.</v>
          </cell>
          <cell r="C35457" t="str">
            <v>Multi-Purpose</v>
          </cell>
          <cell r="D35457" t="str">
            <v>Cat Canyon</v>
          </cell>
          <cell r="E35457" t="str">
            <v>Northern</v>
          </cell>
          <cell r="F35457" t="str">
            <v>Santa Barbara</v>
          </cell>
          <cell r="G35457" t="str">
            <v>NULL</v>
          </cell>
          <cell r="H35457" t="str">
            <v>No</v>
          </cell>
        </row>
        <row r="35458">
          <cell r="A35458" t="str">
            <v>0408322889</v>
          </cell>
          <cell r="B35458" t="str">
            <v>Vaquero Energy, Inc.</v>
          </cell>
          <cell r="C35458" t="str">
            <v>Multi-Purpose</v>
          </cell>
          <cell r="D35458" t="str">
            <v>Cat Canyon</v>
          </cell>
          <cell r="E35458" t="str">
            <v>Northern</v>
          </cell>
          <cell r="F35458" t="str">
            <v>Santa Barbara</v>
          </cell>
          <cell r="G35458" t="str">
            <v>NULL</v>
          </cell>
          <cell r="H35458" t="str">
            <v>No</v>
          </cell>
        </row>
        <row r="35459">
          <cell r="A35459" t="str">
            <v>0408322890</v>
          </cell>
          <cell r="B35459" t="str">
            <v>Vaquero Energy, Inc.</v>
          </cell>
          <cell r="C35459" t="str">
            <v>Multi-Purpose</v>
          </cell>
          <cell r="D35459" t="str">
            <v>Cat Canyon</v>
          </cell>
          <cell r="E35459" t="str">
            <v>Northern</v>
          </cell>
          <cell r="F35459" t="str">
            <v>Santa Barbara</v>
          </cell>
          <cell r="G35459" t="str">
            <v>NULL</v>
          </cell>
          <cell r="H35459" t="str">
            <v>No</v>
          </cell>
        </row>
        <row r="35460">
          <cell r="A35460" t="str">
            <v>0408322891</v>
          </cell>
          <cell r="B35460" t="str">
            <v>Southern California Gas Company</v>
          </cell>
          <cell r="C35460" t="str">
            <v>Dry Gas</v>
          </cell>
          <cell r="D35460" t="str">
            <v>La Goleta Gas</v>
          </cell>
          <cell r="E35460" t="str">
            <v>Northern</v>
          </cell>
          <cell r="F35460" t="str">
            <v>Santa Barbara</v>
          </cell>
          <cell r="G35460" t="str">
            <v>Sespe, No Pool Breakdown</v>
          </cell>
          <cell r="H35460" t="str">
            <v>No</v>
          </cell>
        </row>
        <row r="35461">
          <cell r="A35461" t="str">
            <v>0408322898</v>
          </cell>
          <cell r="B35461" t="str">
            <v>Pacific Coast Energy Company LP</v>
          </cell>
          <cell r="C35461" t="str">
            <v>Oil &amp; Gas</v>
          </cell>
          <cell r="D35461" t="str">
            <v>Orcutt</v>
          </cell>
          <cell r="E35461" t="str">
            <v>Northern</v>
          </cell>
          <cell r="F35461" t="str">
            <v>Santa Barbara</v>
          </cell>
          <cell r="G35461" t="str">
            <v>No Pool Breakdown</v>
          </cell>
          <cell r="H35461" t="str">
            <v>No</v>
          </cell>
        </row>
        <row r="35462">
          <cell r="A35462" t="str">
            <v>0408322945</v>
          </cell>
          <cell r="B35462" t="str">
            <v>Vaquero Energy, Inc.</v>
          </cell>
          <cell r="C35462" t="str">
            <v>Oil &amp; Gas</v>
          </cell>
          <cell r="D35462" t="str">
            <v>Four Deer (ABD)</v>
          </cell>
          <cell r="E35462" t="str">
            <v>Northern</v>
          </cell>
          <cell r="F35462" t="str">
            <v>Santa Barbara</v>
          </cell>
          <cell r="G35462" t="str">
            <v>Monterey Chert</v>
          </cell>
          <cell r="H35462" t="str">
            <v>No</v>
          </cell>
        </row>
        <row r="35463">
          <cell r="A35463" t="str">
            <v>0408322965</v>
          </cell>
          <cell r="B35463" t="str">
            <v>Vaquero Energy, Inc.</v>
          </cell>
          <cell r="C35463" t="str">
            <v>Cyclic Steam</v>
          </cell>
          <cell r="D35463" t="str">
            <v>Cat Canyon</v>
          </cell>
          <cell r="E35463" t="str">
            <v>Northern</v>
          </cell>
          <cell r="F35463" t="str">
            <v>Santa Barbara</v>
          </cell>
          <cell r="G35463" t="str">
            <v>Sisquoc</v>
          </cell>
          <cell r="H35463" t="str">
            <v>No</v>
          </cell>
        </row>
        <row r="35464">
          <cell r="A35464" t="str">
            <v>0408322966</v>
          </cell>
          <cell r="B35464" t="str">
            <v>Vaquero Energy, Inc.</v>
          </cell>
          <cell r="C35464" t="str">
            <v>Cyclic Steam</v>
          </cell>
          <cell r="D35464" t="str">
            <v>Cat Canyon</v>
          </cell>
          <cell r="E35464" t="str">
            <v>Northern</v>
          </cell>
          <cell r="F35464" t="str">
            <v>Santa Barbara</v>
          </cell>
          <cell r="G35464" t="str">
            <v>Sisquoc</v>
          </cell>
          <cell r="H35464" t="str">
            <v>No</v>
          </cell>
        </row>
        <row r="35465">
          <cell r="A35465" t="str">
            <v>0408322969</v>
          </cell>
          <cell r="B35465" t="str">
            <v>PRE Resources, LLC</v>
          </cell>
          <cell r="C35465" t="str">
            <v>Oil &amp; Gas</v>
          </cell>
          <cell r="D35465" t="str">
            <v>Santa Maria Valley</v>
          </cell>
          <cell r="E35465" t="str">
            <v>Northern</v>
          </cell>
          <cell r="F35465" t="str">
            <v>Santa Barbara</v>
          </cell>
          <cell r="G35465" t="str">
            <v>No Pool Breakdown</v>
          </cell>
          <cell r="H35465" t="str">
            <v>No</v>
          </cell>
        </row>
        <row r="35466">
          <cell r="A35466" t="str">
            <v>0408500048</v>
          </cell>
          <cell r="B35466" t="str">
            <v>Patriot Resources, LLC</v>
          </cell>
          <cell r="C35466" t="str">
            <v>Oil &amp; Gas</v>
          </cell>
          <cell r="D35466" t="str">
            <v>Sargent</v>
          </cell>
          <cell r="E35466" t="str">
            <v>Northern</v>
          </cell>
          <cell r="F35466" t="str">
            <v>Santa Clara</v>
          </cell>
          <cell r="G35466" t="str">
            <v>No Pool Breakdown</v>
          </cell>
          <cell r="H35466" t="str">
            <v>No</v>
          </cell>
        </row>
        <row r="35467">
          <cell r="A35467" t="str">
            <v>0408500057</v>
          </cell>
          <cell r="B35467" t="str">
            <v>H. W. Covert</v>
          </cell>
          <cell r="C35467" t="str">
            <v>Oil &amp; Gas</v>
          </cell>
          <cell r="D35467" t="str">
            <v>Moody Gulch (ABD)</v>
          </cell>
          <cell r="E35467" t="str">
            <v>Northern</v>
          </cell>
          <cell r="F35467" t="str">
            <v>Santa Clara</v>
          </cell>
          <cell r="G35467" t="str">
            <v>San Lorenzo</v>
          </cell>
          <cell r="H35467" t="str">
            <v>Yes</v>
          </cell>
        </row>
        <row r="35468">
          <cell r="A35468" t="str">
            <v>0408500058</v>
          </cell>
          <cell r="B35468" t="str">
            <v>R. H. Shannon</v>
          </cell>
          <cell r="C35468" t="str">
            <v>Oil &amp; Gas</v>
          </cell>
          <cell r="D35468" t="str">
            <v>Moody Gulch (ABD)</v>
          </cell>
          <cell r="E35468" t="str">
            <v>Northern</v>
          </cell>
          <cell r="F35468" t="str">
            <v>Santa Clara</v>
          </cell>
          <cell r="G35468" t="str">
            <v>San Lorenzo</v>
          </cell>
          <cell r="H35468" t="str">
            <v>Yes</v>
          </cell>
        </row>
        <row r="35469">
          <cell r="A35469" t="str">
            <v>0408500059</v>
          </cell>
          <cell r="B35469" t="str">
            <v>H. W. Covert</v>
          </cell>
          <cell r="C35469" t="str">
            <v>Oil &amp; Gas</v>
          </cell>
          <cell r="D35469" t="str">
            <v>Moody Gulch (ABD)</v>
          </cell>
          <cell r="E35469" t="str">
            <v>Northern</v>
          </cell>
          <cell r="F35469" t="str">
            <v>Santa Clara</v>
          </cell>
          <cell r="G35469" t="str">
            <v>San Lorenzo</v>
          </cell>
          <cell r="H35469" t="str">
            <v>Yes</v>
          </cell>
        </row>
        <row r="35470">
          <cell r="A35470" t="str">
            <v>0408500060</v>
          </cell>
          <cell r="B35470" t="str">
            <v>H. W. Covert</v>
          </cell>
          <cell r="C35470" t="str">
            <v>Oil &amp; Gas</v>
          </cell>
          <cell r="D35470" t="str">
            <v>Moody Gulch (ABD)</v>
          </cell>
          <cell r="E35470" t="str">
            <v>Northern</v>
          </cell>
          <cell r="F35470" t="str">
            <v>Santa Clara</v>
          </cell>
          <cell r="G35470" t="str">
            <v>San Lorenzo</v>
          </cell>
          <cell r="H35470" t="str">
            <v>Yes</v>
          </cell>
        </row>
        <row r="35471">
          <cell r="A35471" t="str">
            <v>0408500063</v>
          </cell>
          <cell r="B35471" t="str">
            <v>H. W. Covert</v>
          </cell>
          <cell r="C35471" t="str">
            <v>Oil &amp; Gas</v>
          </cell>
          <cell r="D35471" t="str">
            <v>Moody Gulch (ABD)</v>
          </cell>
          <cell r="E35471" t="str">
            <v>Northern</v>
          </cell>
          <cell r="F35471" t="str">
            <v>Santa Clara</v>
          </cell>
          <cell r="G35471" t="str">
            <v>San Lorenzo</v>
          </cell>
          <cell r="H35471" t="str">
            <v>Yes</v>
          </cell>
        </row>
        <row r="35472">
          <cell r="A35472" t="str">
            <v>0408500069</v>
          </cell>
          <cell r="B35472" t="str">
            <v>Trigonia Oil Co. of Calif.</v>
          </cell>
          <cell r="C35472" t="str">
            <v>Oil &amp; Gas</v>
          </cell>
          <cell r="D35472" t="str">
            <v>Moody Gulch (ABD)</v>
          </cell>
          <cell r="E35472" t="str">
            <v>Northern</v>
          </cell>
          <cell r="F35472" t="str">
            <v>Santa Clara</v>
          </cell>
          <cell r="G35472" t="str">
            <v>San Lorenzo</v>
          </cell>
          <cell r="H35472" t="str">
            <v>Yes</v>
          </cell>
        </row>
        <row r="35473">
          <cell r="A35473" t="str">
            <v>0408500071</v>
          </cell>
          <cell r="B35473" t="str">
            <v>Charles K. Henry Oil Co.</v>
          </cell>
          <cell r="C35473" t="str">
            <v>Oil &amp; Gas</v>
          </cell>
          <cell r="D35473" t="str">
            <v>Any Field</v>
          </cell>
          <cell r="E35473" t="str">
            <v>Northern</v>
          </cell>
          <cell r="F35473" t="str">
            <v>Santa Clara</v>
          </cell>
          <cell r="G35473" t="str">
            <v>No Pool Breakdown</v>
          </cell>
          <cell r="H35473" t="str">
            <v>Yes</v>
          </cell>
        </row>
        <row r="35474">
          <cell r="A35474" t="str">
            <v>0408500075</v>
          </cell>
          <cell r="B35474" t="str">
            <v>A. R. Norris</v>
          </cell>
          <cell r="C35474" t="str">
            <v>Oil &amp; Gas</v>
          </cell>
          <cell r="D35474" t="str">
            <v>Moody Gulch (ABD)</v>
          </cell>
          <cell r="E35474" t="str">
            <v>Northern</v>
          </cell>
          <cell r="F35474" t="str">
            <v>Santa Clara</v>
          </cell>
          <cell r="G35474" t="str">
            <v>San Lorenzo</v>
          </cell>
          <cell r="H35474" t="str">
            <v>Yes</v>
          </cell>
        </row>
        <row r="35475">
          <cell r="A35475" t="str">
            <v>0408500076</v>
          </cell>
          <cell r="B35475" t="str">
            <v>A. R. Norris</v>
          </cell>
          <cell r="C35475" t="str">
            <v>Oil &amp; Gas</v>
          </cell>
          <cell r="D35475" t="str">
            <v>Moody Gulch (ABD)</v>
          </cell>
          <cell r="E35475" t="str">
            <v>Northern</v>
          </cell>
          <cell r="F35475" t="str">
            <v>Santa Clara</v>
          </cell>
          <cell r="G35475" t="str">
            <v>San Lorenzo</v>
          </cell>
          <cell r="H35475" t="str">
            <v>Yes</v>
          </cell>
        </row>
        <row r="35476">
          <cell r="A35476" t="str">
            <v>0408500081</v>
          </cell>
          <cell r="B35476" t="str">
            <v>H. W. Covert</v>
          </cell>
          <cell r="C35476" t="str">
            <v>Oil &amp; Gas</v>
          </cell>
          <cell r="D35476" t="str">
            <v>Moody Gulch (ABD)</v>
          </cell>
          <cell r="E35476" t="str">
            <v>Northern</v>
          </cell>
          <cell r="F35476" t="str">
            <v>Santa Clara</v>
          </cell>
          <cell r="G35476" t="str">
            <v>San Lorenzo</v>
          </cell>
          <cell r="H35476" t="str">
            <v>Yes</v>
          </cell>
        </row>
        <row r="35477">
          <cell r="A35477" t="str">
            <v>0408520007</v>
          </cell>
          <cell r="B35477" t="str">
            <v>Patriot Resources, LLC</v>
          </cell>
          <cell r="C35477" t="str">
            <v>Water Disposal</v>
          </cell>
          <cell r="D35477" t="str">
            <v>Sargent</v>
          </cell>
          <cell r="E35477" t="str">
            <v>Northern</v>
          </cell>
          <cell r="F35477" t="str">
            <v>Santa Clara</v>
          </cell>
          <cell r="G35477" t="str">
            <v>Purisima Sand, No Pool Breakdown</v>
          </cell>
          <cell r="H35477" t="str">
            <v>No</v>
          </cell>
        </row>
        <row r="35478">
          <cell r="A35478" t="str">
            <v>0408520033</v>
          </cell>
          <cell r="B35478" t="str">
            <v>Patriot Resources, LLC</v>
          </cell>
          <cell r="C35478" t="str">
            <v>Pressure Maintenance</v>
          </cell>
          <cell r="D35478" t="str">
            <v>Sargent</v>
          </cell>
          <cell r="E35478" t="str">
            <v>Northern</v>
          </cell>
          <cell r="F35478" t="str">
            <v>Santa Clara</v>
          </cell>
          <cell r="G35478" t="str">
            <v>Purisima Sand, No Pool Breakdown</v>
          </cell>
          <cell r="H35478" t="str">
            <v>No</v>
          </cell>
        </row>
        <row r="35479">
          <cell r="A35479" t="str">
            <v>0408520036</v>
          </cell>
          <cell r="B35479" t="str">
            <v>Patriot Resources, LLC</v>
          </cell>
          <cell r="C35479" t="str">
            <v>Oil &amp; Gas</v>
          </cell>
          <cell r="D35479" t="str">
            <v>Sargent</v>
          </cell>
          <cell r="E35479" t="str">
            <v>Northern</v>
          </cell>
          <cell r="F35479" t="str">
            <v>Santa Clara</v>
          </cell>
          <cell r="G35479" t="str">
            <v>No Pool Breakdown</v>
          </cell>
          <cell r="H35479" t="str">
            <v>No</v>
          </cell>
        </row>
        <row r="35480">
          <cell r="A35480" t="str">
            <v>0408520068</v>
          </cell>
          <cell r="B35480" t="str">
            <v>Patriot Resources, LLC</v>
          </cell>
          <cell r="C35480" t="str">
            <v>Oil &amp; Gas</v>
          </cell>
          <cell r="D35480" t="str">
            <v>Sargent</v>
          </cell>
          <cell r="E35480" t="str">
            <v>Northern</v>
          </cell>
          <cell r="F35480" t="str">
            <v>Santa Clara</v>
          </cell>
          <cell r="G35480" t="str">
            <v>Purisima Sand</v>
          </cell>
          <cell r="H35480" t="str">
            <v>No</v>
          </cell>
        </row>
        <row r="35481">
          <cell r="A35481" t="str">
            <v>0409300001</v>
          </cell>
          <cell r="B35481" t="str">
            <v>Five Hundred Oil &amp; Refine Club</v>
          </cell>
          <cell r="C35481" t="str">
            <v>Dry Hole</v>
          </cell>
          <cell r="D35481" t="str">
            <v>Any Field</v>
          </cell>
          <cell r="E35481" t="str">
            <v>Northern</v>
          </cell>
          <cell r="F35481" t="str">
            <v>Siskiyou</v>
          </cell>
          <cell r="G35481" t="str">
            <v>NULL</v>
          </cell>
          <cell r="H35481" t="str">
            <v>Yes</v>
          </cell>
        </row>
        <row r="35482">
          <cell r="A35482" t="str">
            <v>0409500127</v>
          </cell>
          <cell r="B35482" t="str">
            <v>Vesta Oil and Gas, LLC</v>
          </cell>
          <cell r="C35482" t="str">
            <v>Dry Gas</v>
          </cell>
          <cell r="D35482" t="str">
            <v>Lindsey Slough Gas</v>
          </cell>
          <cell r="E35482" t="str">
            <v>Northern</v>
          </cell>
          <cell r="F35482" t="str">
            <v>Solano</v>
          </cell>
          <cell r="G35482" t="str">
            <v>Upper McCormick, No Pool Breakdown, Martinez</v>
          </cell>
          <cell r="H35482" t="str">
            <v>No</v>
          </cell>
        </row>
        <row r="35483">
          <cell r="A35483" t="str">
            <v>0409500129</v>
          </cell>
          <cell r="B35483" t="str">
            <v>Vesta Oil and Gas, LLC</v>
          </cell>
          <cell r="C35483" t="str">
            <v>Dry Gas</v>
          </cell>
          <cell r="D35483" t="str">
            <v>Lindsey Slough Gas</v>
          </cell>
          <cell r="E35483" t="str">
            <v>Northern</v>
          </cell>
          <cell r="F35483" t="str">
            <v>Solano</v>
          </cell>
          <cell r="G35483" t="str">
            <v>No Pool Breakdown</v>
          </cell>
          <cell r="H35483" t="str">
            <v>No</v>
          </cell>
        </row>
        <row r="35484">
          <cell r="A35484" t="str">
            <v>0409500135</v>
          </cell>
          <cell r="B35484" t="str">
            <v>Vesta Oil and Gas, LLC</v>
          </cell>
          <cell r="C35484" t="str">
            <v>Dry Gas</v>
          </cell>
          <cell r="D35484" t="str">
            <v>Lindsey Slough Gas</v>
          </cell>
          <cell r="E35484" t="str">
            <v>Northern</v>
          </cell>
          <cell r="F35484" t="str">
            <v>Solano</v>
          </cell>
          <cell r="G35484" t="str">
            <v>No Pool Breakdown</v>
          </cell>
          <cell r="H35484" t="str">
            <v>Yes</v>
          </cell>
        </row>
        <row r="35485">
          <cell r="A35485" t="str">
            <v>0409500146</v>
          </cell>
          <cell r="B35485" t="str">
            <v>California Resources Production Corporation</v>
          </cell>
          <cell r="C35485" t="str">
            <v>Dry Gas</v>
          </cell>
          <cell r="D35485" t="str">
            <v>Maine Prairie Gas</v>
          </cell>
          <cell r="E35485" t="str">
            <v>Northern</v>
          </cell>
          <cell r="F35485" t="str">
            <v>Solano</v>
          </cell>
          <cell r="G35485" t="str">
            <v>Peters No.1, No Pool Breakdown</v>
          </cell>
          <cell r="H35485" t="str">
            <v>Yes</v>
          </cell>
        </row>
        <row r="35486">
          <cell r="A35486" t="str">
            <v>0409500175</v>
          </cell>
          <cell r="B35486" t="str">
            <v>Vesta Oil and Gas, LLC</v>
          </cell>
          <cell r="C35486" t="str">
            <v>Dry Gas</v>
          </cell>
          <cell r="D35486" t="str">
            <v>Lindsey Slough Gas</v>
          </cell>
          <cell r="E35486" t="str">
            <v>Northern</v>
          </cell>
          <cell r="F35486" t="str">
            <v>Solano</v>
          </cell>
          <cell r="G35486" t="str">
            <v>No Pool Breakdown, Martinez</v>
          </cell>
          <cell r="H35486" t="str">
            <v>Yes</v>
          </cell>
        </row>
        <row r="35487">
          <cell r="A35487" t="str">
            <v>0409500214</v>
          </cell>
          <cell r="B35487" t="str">
            <v>California Resources Production Corporation</v>
          </cell>
          <cell r="C35487" t="str">
            <v>Dry Gas</v>
          </cell>
          <cell r="D35487" t="str">
            <v>Rio Vista Gas</v>
          </cell>
          <cell r="E35487" t="str">
            <v>Northern</v>
          </cell>
          <cell r="F35487" t="str">
            <v>Solano</v>
          </cell>
          <cell r="G35487" t="str">
            <v>West Emigh, No Pool Breakdown</v>
          </cell>
          <cell r="H35487" t="str">
            <v>Yes</v>
          </cell>
        </row>
        <row r="35488">
          <cell r="A35488" t="str">
            <v>0409500217</v>
          </cell>
          <cell r="B35488" t="str">
            <v>California Resources Production Corporation</v>
          </cell>
          <cell r="C35488" t="str">
            <v>Dry Gas</v>
          </cell>
          <cell r="D35488" t="str">
            <v>Rio Vista Gas</v>
          </cell>
          <cell r="E35488" t="str">
            <v>Northern</v>
          </cell>
          <cell r="F35488" t="str">
            <v>Solano</v>
          </cell>
          <cell r="G35488" t="str">
            <v>West Emigh, No Pool Breakdown</v>
          </cell>
          <cell r="H35488" t="str">
            <v>Yes</v>
          </cell>
        </row>
        <row r="35489">
          <cell r="A35489" t="str">
            <v>0409500219</v>
          </cell>
          <cell r="B35489" t="str">
            <v>California Resources Production Corporation</v>
          </cell>
          <cell r="C35489" t="str">
            <v>Dry Gas</v>
          </cell>
          <cell r="D35489" t="str">
            <v>Rio Vista Gas</v>
          </cell>
          <cell r="E35489" t="str">
            <v>Northern</v>
          </cell>
          <cell r="F35489" t="str">
            <v>Solano</v>
          </cell>
          <cell r="G35489" t="str">
            <v>West Emigh, No Pool Breakdown</v>
          </cell>
          <cell r="H35489" t="str">
            <v>Yes</v>
          </cell>
        </row>
        <row r="35490">
          <cell r="A35490" t="str">
            <v>0409500221</v>
          </cell>
          <cell r="B35490" t="str">
            <v>California Resources Production Corporation</v>
          </cell>
          <cell r="C35490" t="str">
            <v>Dry Gas</v>
          </cell>
          <cell r="D35490" t="str">
            <v>Rio Vista Gas</v>
          </cell>
          <cell r="E35490" t="str">
            <v>Northern</v>
          </cell>
          <cell r="F35490" t="str">
            <v>Solano</v>
          </cell>
          <cell r="G35490" t="str">
            <v>West Midland, No Pool Breakdown</v>
          </cell>
          <cell r="H35490" t="str">
            <v>No</v>
          </cell>
        </row>
        <row r="35491">
          <cell r="A35491" t="str">
            <v>0409500224</v>
          </cell>
          <cell r="B35491" t="str">
            <v>California Resources Production Corporation</v>
          </cell>
          <cell r="C35491" t="str">
            <v>Dry Gas</v>
          </cell>
          <cell r="D35491" t="str">
            <v>Rio Vista Gas</v>
          </cell>
          <cell r="E35491" t="str">
            <v>Northern</v>
          </cell>
          <cell r="F35491" t="str">
            <v>Solano</v>
          </cell>
          <cell r="G35491" t="str">
            <v>West Midland, West Emigh, No Pool Breakdown</v>
          </cell>
          <cell r="H35491" t="str">
            <v>Yes</v>
          </cell>
        </row>
        <row r="35492">
          <cell r="A35492" t="str">
            <v>0409500230</v>
          </cell>
          <cell r="B35492" t="str">
            <v>California Resources Production Corporation</v>
          </cell>
          <cell r="C35492" t="str">
            <v>Dry Gas</v>
          </cell>
          <cell r="D35492" t="str">
            <v>Rio Vista Gas</v>
          </cell>
          <cell r="E35492" t="str">
            <v>Northern</v>
          </cell>
          <cell r="F35492" t="str">
            <v>Solano</v>
          </cell>
          <cell r="G35492" t="str">
            <v>West Emigh, No Pool Breakdown</v>
          </cell>
          <cell r="H35492" t="str">
            <v>No</v>
          </cell>
        </row>
        <row r="35493">
          <cell r="A35493" t="str">
            <v>0409500232</v>
          </cell>
          <cell r="B35493" t="str">
            <v>California Resources Production Corporation</v>
          </cell>
          <cell r="C35493" t="str">
            <v>Dry Gas</v>
          </cell>
          <cell r="D35493" t="str">
            <v>Rio Vista Gas</v>
          </cell>
          <cell r="E35493" t="str">
            <v>Northern</v>
          </cell>
          <cell r="F35493" t="str">
            <v>Solano</v>
          </cell>
          <cell r="G35493" t="str">
            <v>West Emigh, No Pool Breakdown</v>
          </cell>
          <cell r="H35493" t="str">
            <v>No</v>
          </cell>
        </row>
        <row r="35494">
          <cell r="A35494" t="str">
            <v>0409500233</v>
          </cell>
          <cell r="B35494" t="str">
            <v>California Resources Production Corporation</v>
          </cell>
          <cell r="C35494" t="str">
            <v>Dry Gas</v>
          </cell>
          <cell r="D35494" t="str">
            <v>Rio Vista Gas</v>
          </cell>
          <cell r="E35494" t="str">
            <v>Northern</v>
          </cell>
          <cell r="F35494" t="str">
            <v>Solano</v>
          </cell>
          <cell r="G35494" t="str">
            <v>West Emigh, No Pool Breakdown</v>
          </cell>
          <cell r="H35494" t="str">
            <v>Yes</v>
          </cell>
        </row>
        <row r="35495">
          <cell r="A35495" t="str">
            <v>0409500235</v>
          </cell>
          <cell r="B35495" t="str">
            <v>California Resources Production Corporation</v>
          </cell>
          <cell r="C35495" t="str">
            <v>Dry Gas</v>
          </cell>
          <cell r="D35495" t="str">
            <v>Rio Vista Gas</v>
          </cell>
          <cell r="E35495" t="str">
            <v>Northern</v>
          </cell>
          <cell r="F35495" t="str">
            <v>Solano</v>
          </cell>
          <cell r="G35495" t="str">
            <v>West Midland, West Emigh, No Pool Breakdown, Capay</v>
          </cell>
          <cell r="H35495" t="str">
            <v>Yes</v>
          </cell>
        </row>
        <row r="35496">
          <cell r="A35496" t="str">
            <v>0409500238</v>
          </cell>
          <cell r="B35496" t="str">
            <v>California Resources Production Corporation</v>
          </cell>
          <cell r="C35496" t="str">
            <v>Dry Gas</v>
          </cell>
          <cell r="D35496" t="str">
            <v>Rio Vista Gas</v>
          </cell>
          <cell r="E35496" t="str">
            <v>Northern</v>
          </cell>
          <cell r="F35496" t="str">
            <v>Solano</v>
          </cell>
          <cell r="G35496" t="str">
            <v>West Emigh, No Pool Breakdown</v>
          </cell>
          <cell r="H35496" t="str">
            <v>Yes</v>
          </cell>
        </row>
        <row r="35497">
          <cell r="A35497" t="str">
            <v>0409500241</v>
          </cell>
          <cell r="B35497" t="str">
            <v>California Resources Production Corporation</v>
          </cell>
          <cell r="C35497" t="str">
            <v>Dry Gas</v>
          </cell>
          <cell r="D35497" t="str">
            <v>Rio Vista Gas</v>
          </cell>
          <cell r="E35497" t="str">
            <v>Northern</v>
          </cell>
          <cell r="F35497" t="str">
            <v>Solano</v>
          </cell>
          <cell r="G35497" t="str">
            <v>West Emigh, No Pool Breakdown</v>
          </cell>
          <cell r="H35497" t="str">
            <v>Yes</v>
          </cell>
        </row>
        <row r="35498">
          <cell r="A35498" t="str">
            <v>0409500253</v>
          </cell>
          <cell r="B35498" t="str">
            <v>California Resources Production Corporation</v>
          </cell>
          <cell r="C35498" t="str">
            <v>Dry Gas</v>
          </cell>
          <cell r="D35498" t="str">
            <v>Rio Vista Gas</v>
          </cell>
          <cell r="E35498" t="str">
            <v>Northern</v>
          </cell>
          <cell r="F35498" t="str">
            <v>Solano</v>
          </cell>
          <cell r="G35498" t="str">
            <v>West Emigh, No Pool Breakdown</v>
          </cell>
          <cell r="H35498" t="str">
            <v>Yes</v>
          </cell>
        </row>
        <row r="35499">
          <cell r="A35499" t="str">
            <v>0409500255</v>
          </cell>
          <cell r="B35499" t="str">
            <v>California Resources Production Corporation</v>
          </cell>
          <cell r="C35499" t="str">
            <v>Dry Gas</v>
          </cell>
          <cell r="D35499" t="str">
            <v>Rio Vista Gas</v>
          </cell>
          <cell r="E35499" t="str">
            <v>Northern</v>
          </cell>
          <cell r="F35499" t="str">
            <v>Solano</v>
          </cell>
          <cell r="G35499" t="str">
            <v>West Midland, No Pool Breakdown</v>
          </cell>
          <cell r="H35499" t="str">
            <v>Yes</v>
          </cell>
        </row>
        <row r="35500">
          <cell r="A35500" t="str">
            <v>0409500258</v>
          </cell>
          <cell r="B35500" t="str">
            <v>California Resources Production Corporation</v>
          </cell>
          <cell r="C35500" t="str">
            <v>Dry Gas</v>
          </cell>
          <cell r="D35500" t="str">
            <v>Rio Vista Gas</v>
          </cell>
          <cell r="E35500" t="str">
            <v>Northern</v>
          </cell>
          <cell r="F35500" t="str">
            <v>Solano</v>
          </cell>
          <cell r="G35500" t="str">
            <v>West Emigh, No Pool Breakdown</v>
          </cell>
          <cell r="H35500" t="str">
            <v>Yes</v>
          </cell>
        </row>
        <row r="35501">
          <cell r="A35501" t="str">
            <v>0409500263</v>
          </cell>
          <cell r="B35501" t="str">
            <v>California Resources Production Corporation</v>
          </cell>
          <cell r="C35501" t="str">
            <v>Dry Gas</v>
          </cell>
          <cell r="D35501" t="str">
            <v>Rio Vista Gas</v>
          </cell>
          <cell r="E35501" t="str">
            <v>Northern</v>
          </cell>
          <cell r="F35501" t="str">
            <v>Solano</v>
          </cell>
          <cell r="G35501" t="str">
            <v>West Midland, No Pool Breakdown</v>
          </cell>
          <cell r="H35501" t="str">
            <v>Yes</v>
          </cell>
        </row>
        <row r="35502">
          <cell r="A35502" t="str">
            <v>0409500264</v>
          </cell>
          <cell r="B35502" t="str">
            <v>California Resources Production Corporation</v>
          </cell>
          <cell r="C35502" t="str">
            <v>Dry Gas</v>
          </cell>
          <cell r="D35502" t="str">
            <v>Rio Vista Gas</v>
          </cell>
          <cell r="E35502" t="str">
            <v>Northern</v>
          </cell>
          <cell r="F35502" t="str">
            <v>Solano</v>
          </cell>
          <cell r="G35502" t="str">
            <v>West Emigh, No Pool Breakdown</v>
          </cell>
          <cell r="H35502" t="str">
            <v>Yes</v>
          </cell>
        </row>
        <row r="35503">
          <cell r="A35503" t="str">
            <v>0409500266</v>
          </cell>
          <cell r="B35503" t="str">
            <v>California Resources Production Corporation</v>
          </cell>
          <cell r="C35503" t="str">
            <v>Dry Gas</v>
          </cell>
          <cell r="D35503" t="str">
            <v>Rio Vista Gas</v>
          </cell>
          <cell r="E35503" t="str">
            <v>Northern</v>
          </cell>
          <cell r="F35503" t="str">
            <v>Solano</v>
          </cell>
          <cell r="G35503" t="str">
            <v>West Emigh, No Pool Breakdown, Hamilton, Capay</v>
          </cell>
          <cell r="H35503" t="str">
            <v>Yes</v>
          </cell>
        </row>
        <row r="35504">
          <cell r="A35504" t="str">
            <v>0409500267</v>
          </cell>
          <cell r="B35504" t="str">
            <v>California Resources Production Corporation</v>
          </cell>
          <cell r="C35504" t="str">
            <v>Dry Gas</v>
          </cell>
          <cell r="D35504" t="str">
            <v>Rio Vista Gas</v>
          </cell>
          <cell r="E35504" t="str">
            <v>Northern</v>
          </cell>
          <cell r="F35504" t="str">
            <v>Solano</v>
          </cell>
          <cell r="G35504" t="str">
            <v>West Emigh, No Pool Breakdown</v>
          </cell>
          <cell r="H35504" t="str">
            <v>Yes</v>
          </cell>
        </row>
        <row r="35505">
          <cell r="A35505" t="str">
            <v>0409500273</v>
          </cell>
          <cell r="B35505" t="str">
            <v>California Resources Production Corporation</v>
          </cell>
          <cell r="C35505" t="str">
            <v>Dry Gas</v>
          </cell>
          <cell r="D35505" t="str">
            <v>Rio Vista Gas</v>
          </cell>
          <cell r="E35505" t="str">
            <v>Northern</v>
          </cell>
          <cell r="F35505" t="str">
            <v>Solano</v>
          </cell>
          <cell r="G35505" t="str">
            <v>West Emigh, No Pool Breakdown</v>
          </cell>
          <cell r="H35505" t="str">
            <v>Yes</v>
          </cell>
        </row>
        <row r="35506">
          <cell r="A35506" t="str">
            <v>0409500274</v>
          </cell>
          <cell r="B35506" t="str">
            <v>California Resources Production Corporation</v>
          </cell>
          <cell r="C35506" t="str">
            <v>Dry Gas</v>
          </cell>
          <cell r="D35506" t="str">
            <v>Rio Vista Gas</v>
          </cell>
          <cell r="E35506" t="str">
            <v>Northern</v>
          </cell>
          <cell r="F35506" t="str">
            <v>Solano</v>
          </cell>
          <cell r="G35506" t="str">
            <v>West Emigh, No Pool Breakdown</v>
          </cell>
          <cell r="H35506" t="str">
            <v>Yes</v>
          </cell>
        </row>
        <row r="35507">
          <cell r="A35507" t="str">
            <v>0409500280</v>
          </cell>
          <cell r="B35507" t="str">
            <v>California Resources Production Corporation</v>
          </cell>
          <cell r="C35507" t="str">
            <v>Dry Gas</v>
          </cell>
          <cell r="D35507" t="str">
            <v>Rio Vista Gas</v>
          </cell>
          <cell r="E35507" t="str">
            <v>Northern</v>
          </cell>
          <cell r="F35507" t="str">
            <v>Solano</v>
          </cell>
          <cell r="G35507" t="str">
            <v>West Midland, No Pool Breakdown, Capay</v>
          </cell>
          <cell r="H35507" t="str">
            <v>Yes</v>
          </cell>
        </row>
        <row r="35508">
          <cell r="A35508" t="str">
            <v>0409500281</v>
          </cell>
          <cell r="B35508" t="str">
            <v>California Resources Production Corporation</v>
          </cell>
          <cell r="C35508" t="str">
            <v>Dry Gas</v>
          </cell>
          <cell r="D35508" t="str">
            <v>Rio Vista Gas</v>
          </cell>
          <cell r="E35508" t="str">
            <v>Northern</v>
          </cell>
          <cell r="F35508" t="str">
            <v>Solano</v>
          </cell>
          <cell r="G35508" t="str">
            <v>West Midland, West Emigh, No Pool Breakdown</v>
          </cell>
          <cell r="H35508" t="str">
            <v>Yes</v>
          </cell>
        </row>
        <row r="35509">
          <cell r="A35509" t="str">
            <v>0409500282</v>
          </cell>
          <cell r="B35509" t="str">
            <v>California Resources Production Corporation</v>
          </cell>
          <cell r="C35509" t="str">
            <v>Dry Gas</v>
          </cell>
          <cell r="D35509" t="str">
            <v>Ryer Island Gas</v>
          </cell>
          <cell r="E35509" t="str">
            <v>Northern</v>
          </cell>
          <cell r="F35509" t="str">
            <v>Solano</v>
          </cell>
          <cell r="G35509" t="str">
            <v>No Pool Breakdown</v>
          </cell>
          <cell r="H35509" t="str">
            <v>No</v>
          </cell>
        </row>
        <row r="35510">
          <cell r="A35510" t="str">
            <v>0409500312</v>
          </cell>
          <cell r="B35510" t="str">
            <v>California Resources Production Corporation</v>
          </cell>
          <cell r="C35510" t="str">
            <v>Dry Gas</v>
          </cell>
          <cell r="D35510" t="str">
            <v>Rio Vista Gas</v>
          </cell>
          <cell r="E35510" t="str">
            <v>Northern</v>
          </cell>
          <cell r="F35510" t="str">
            <v>Solano</v>
          </cell>
          <cell r="G35510" t="str">
            <v>West Midland, West Emigh, No Pool Breakdown</v>
          </cell>
          <cell r="H35510" t="str">
            <v>Yes</v>
          </cell>
        </row>
        <row r="35511">
          <cell r="A35511" t="str">
            <v>0409500491</v>
          </cell>
          <cell r="B35511" t="str">
            <v>Northwest Petroleum, Inc.</v>
          </cell>
          <cell r="C35511" t="str">
            <v>Dry Gas</v>
          </cell>
          <cell r="D35511" t="str">
            <v>Winters Gas</v>
          </cell>
          <cell r="E35511" t="str">
            <v>Northern</v>
          </cell>
          <cell r="F35511" t="str">
            <v>Solano</v>
          </cell>
          <cell r="G35511" t="str">
            <v>No Pool Breakdown</v>
          </cell>
          <cell r="H35511" t="str">
            <v>Yes</v>
          </cell>
        </row>
        <row r="35512">
          <cell r="A35512" t="str">
            <v>0409500507</v>
          </cell>
          <cell r="B35512" t="str">
            <v>Rochester Oil Co.</v>
          </cell>
          <cell r="C35512" t="str">
            <v>Dry Hole</v>
          </cell>
          <cell r="D35512" t="str">
            <v>Any Field</v>
          </cell>
          <cell r="E35512" t="str">
            <v>Northern</v>
          </cell>
          <cell r="F35512" t="str">
            <v>Solano</v>
          </cell>
          <cell r="G35512" t="str">
            <v>NULL</v>
          </cell>
          <cell r="H35512" t="str">
            <v>Yes</v>
          </cell>
        </row>
        <row r="35513">
          <cell r="A35513" t="str">
            <v>0409520002</v>
          </cell>
          <cell r="B35513" t="str">
            <v>California Resources Production Corporation</v>
          </cell>
          <cell r="C35513" t="str">
            <v>Dry Gas</v>
          </cell>
          <cell r="D35513" t="str">
            <v>Rio Vista Gas</v>
          </cell>
          <cell r="E35513" t="str">
            <v>Northern</v>
          </cell>
          <cell r="F35513" t="str">
            <v>Solano</v>
          </cell>
          <cell r="G35513" t="str">
            <v>Upper Martinez, No Pool Breakdown, Lower Martinez</v>
          </cell>
          <cell r="H35513" t="str">
            <v>Yes</v>
          </cell>
        </row>
        <row r="35514">
          <cell r="A35514" t="str">
            <v>0409520007</v>
          </cell>
          <cell r="B35514" t="str">
            <v>California Resources Production Corporation</v>
          </cell>
          <cell r="C35514" t="str">
            <v>Dry Gas</v>
          </cell>
          <cell r="D35514" t="str">
            <v>Rio Vista Gas</v>
          </cell>
          <cell r="E35514" t="str">
            <v>Northern</v>
          </cell>
          <cell r="F35514" t="str">
            <v>Solano</v>
          </cell>
          <cell r="G35514" t="str">
            <v>No Pool Breakdown</v>
          </cell>
          <cell r="H35514" t="str">
            <v>Yes</v>
          </cell>
        </row>
        <row r="35515">
          <cell r="A35515" t="str">
            <v>0409520010</v>
          </cell>
          <cell r="B35515" t="str">
            <v>California Resources Production Corporation</v>
          </cell>
          <cell r="C35515" t="str">
            <v>Dry Gas</v>
          </cell>
          <cell r="D35515" t="str">
            <v>Rio Vista Gas</v>
          </cell>
          <cell r="E35515" t="str">
            <v>Northern</v>
          </cell>
          <cell r="F35515" t="str">
            <v>Solano</v>
          </cell>
          <cell r="G35515" t="str">
            <v>Upper Martinez, No Pool Breakdown</v>
          </cell>
          <cell r="H35515" t="str">
            <v>Yes</v>
          </cell>
        </row>
        <row r="35516">
          <cell r="A35516" t="str">
            <v>0409520012</v>
          </cell>
          <cell r="B35516" t="str">
            <v>California Resources Production Corporation</v>
          </cell>
          <cell r="C35516" t="str">
            <v>Dry Gas</v>
          </cell>
          <cell r="D35516" t="str">
            <v>Rio Vista Gas</v>
          </cell>
          <cell r="E35516" t="str">
            <v>Northern</v>
          </cell>
          <cell r="F35516" t="str">
            <v>Solano</v>
          </cell>
          <cell r="G35516" t="str">
            <v>West Emigh, Upper Martinez, No Pool Breakdown, Main McCormick, Capay</v>
          </cell>
          <cell r="H35516" t="str">
            <v>Yes</v>
          </cell>
        </row>
        <row r="35517">
          <cell r="A35517" t="str">
            <v>0409520013</v>
          </cell>
          <cell r="B35517" t="str">
            <v>California Resources Production Corporation</v>
          </cell>
          <cell r="C35517" t="str">
            <v>Dry Gas</v>
          </cell>
          <cell r="D35517" t="str">
            <v>Rio Vista Gas</v>
          </cell>
          <cell r="E35517" t="str">
            <v>Northern</v>
          </cell>
          <cell r="F35517" t="str">
            <v>Solano</v>
          </cell>
          <cell r="G35517" t="str">
            <v>No Pool Breakdown</v>
          </cell>
          <cell r="H35517" t="str">
            <v>Yes</v>
          </cell>
        </row>
        <row r="35518">
          <cell r="A35518" t="str">
            <v>0409520015</v>
          </cell>
          <cell r="B35518" t="str">
            <v>California Resources Production Corporation</v>
          </cell>
          <cell r="C35518" t="str">
            <v>Dry Gas</v>
          </cell>
          <cell r="D35518" t="str">
            <v>Rio Vista Gas</v>
          </cell>
          <cell r="E35518" t="str">
            <v>Northern</v>
          </cell>
          <cell r="F35518" t="str">
            <v>Solano</v>
          </cell>
          <cell r="G35518" t="str">
            <v>No Pool Breakdown</v>
          </cell>
          <cell r="H35518" t="str">
            <v>Yes</v>
          </cell>
        </row>
        <row r="35519">
          <cell r="A35519" t="str">
            <v>0409520022</v>
          </cell>
          <cell r="B35519" t="str">
            <v>California Resources Production Corporation</v>
          </cell>
          <cell r="C35519" t="str">
            <v>Dry Gas</v>
          </cell>
          <cell r="D35519" t="str">
            <v>Ryer Island Gas</v>
          </cell>
          <cell r="E35519" t="str">
            <v>Northern</v>
          </cell>
          <cell r="F35519" t="str">
            <v>Solano</v>
          </cell>
          <cell r="G35519" t="str">
            <v>No Pool Breakdown</v>
          </cell>
          <cell r="H35519" t="str">
            <v>No</v>
          </cell>
        </row>
        <row r="35520">
          <cell r="A35520" t="str">
            <v>0409520030</v>
          </cell>
          <cell r="B35520" t="str">
            <v>California Resources Production Corporation</v>
          </cell>
          <cell r="C35520" t="str">
            <v>Dry Gas</v>
          </cell>
          <cell r="D35520" t="str">
            <v>Ryer Island Gas</v>
          </cell>
          <cell r="E35520" t="str">
            <v>Northern</v>
          </cell>
          <cell r="F35520" t="str">
            <v>Solano</v>
          </cell>
          <cell r="G35520" t="str">
            <v>No Pool Breakdown</v>
          </cell>
          <cell r="H35520" t="str">
            <v>No</v>
          </cell>
        </row>
        <row r="35521">
          <cell r="A35521" t="str">
            <v>0409520034</v>
          </cell>
          <cell r="B35521" t="str">
            <v>California Resources Production Corporation</v>
          </cell>
          <cell r="C35521" t="str">
            <v>Dry Gas</v>
          </cell>
          <cell r="D35521" t="str">
            <v>Rio Vista Gas</v>
          </cell>
          <cell r="E35521" t="str">
            <v>Northern</v>
          </cell>
          <cell r="F35521" t="str">
            <v>Solano</v>
          </cell>
          <cell r="G35521" t="str">
            <v>Upper Martinez, No Pool Breakdown, Middle McCormick, Main McCormick, Lower McCormick</v>
          </cell>
          <cell r="H35521" t="str">
            <v>No</v>
          </cell>
        </row>
        <row r="35522">
          <cell r="A35522" t="str">
            <v>0409520037</v>
          </cell>
          <cell r="B35522" t="str">
            <v>Vesta Oil and Gas, LLC</v>
          </cell>
          <cell r="C35522" t="str">
            <v>Dry Gas</v>
          </cell>
          <cell r="D35522" t="str">
            <v>Lindsey Slough Gas</v>
          </cell>
          <cell r="E35522" t="str">
            <v>Northern</v>
          </cell>
          <cell r="F35522" t="str">
            <v>Solano</v>
          </cell>
          <cell r="G35522" t="str">
            <v>Petersen, No Pool Breakdown, K-1</v>
          </cell>
          <cell r="H35522" t="str">
            <v>Yes</v>
          </cell>
        </row>
        <row r="35523">
          <cell r="A35523" t="str">
            <v>0409520040</v>
          </cell>
          <cell r="B35523" t="str">
            <v>California Resources Production Corporation</v>
          </cell>
          <cell r="C35523" t="str">
            <v>Dry Gas</v>
          </cell>
          <cell r="D35523" t="str">
            <v>Rio Vista Gas</v>
          </cell>
          <cell r="E35523" t="str">
            <v>Northern</v>
          </cell>
          <cell r="F35523" t="str">
            <v>Solano</v>
          </cell>
          <cell r="G35523" t="str">
            <v>No Pool Breakdown</v>
          </cell>
          <cell r="H35523" t="str">
            <v>No</v>
          </cell>
        </row>
        <row r="35524">
          <cell r="A35524" t="str">
            <v>0409520042</v>
          </cell>
          <cell r="B35524" t="str">
            <v>California Resources Production Corporation</v>
          </cell>
          <cell r="C35524" t="str">
            <v>Dry Gas</v>
          </cell>
          <cell r="D35524" t="str">
            <v>Rio Vista Gas</v>
          </cell>
          <cell r="E35524" t="str">
            <v>Northern</v>
          </cell>
          <cell r="F35524" t="str">
            <v>Solano</v>
          </cell>
          <cell r="G35524" t="str">
            <v>No Pool Breakdown</v>
          </cell>
          <cell r="H35524" t="str">
            <v>Yes</v>
          </cell>
        </row>
        <row r="35525">
          <cell r="A35525" t="str">
            <v>0409520043</v>
          </cell>
          <cell r="B35525" t="str">
            <v>California Resources Production Corporation</v>
          </cell>
          <cell r="C35525" t="str">
            <v>Dry Gas</v>
          </cell>
          <cell r="D35525" t="str">
            <v>Rio Vista Gas</v>
          </cell>
          <cell r="E35525" t="str">
            <v>Northern</v>
          </cell>
          <cell r="F35525" t="str">
            <v>Solano</v>
          </cell>
          <cell r="G35525" t="str">
            <v>No Pool Breakdown</v>
          </cell>
          <cell r="H35525" t="str">
            <v>Yes</v>
          </cell>
        </row>
        <row r="35526">
          <cell r="A35526" t="str">
            <v>0409520048</v>
          </cell>
          <cell r="B35526" t="str">
            <v>California Resources Production Corporation</v>
          </cell>
          <cell r="C35526" t="str">
            <v>Dry Gas</v>
          </cell>
          <cell r="D35526" t="str">
            <v>Rio Vista Gas</v>
          </cell>
          <cell r="E35526" t="str">
            <v>Northern</v>
          </cell>
          <cell r="F35526" t="str">
            <v>Solano</v>
          </cell>
          <cell r="G35526" t="str">
            <v>Upper Martinez, No Pool Breakdown</v>
          </cell>
          <cell r="H35526" t="str">
            <v>No</v>
          </cell>
        </row>
        <row r="35527">
          <cell r="A35527" t="str">
            <v>0409520049</v>
          </cell>
          <cell r="B35527" t="str">
            <v>California Resources Production Corporation</v>
          </cell>
          <cell r="C35527" t="str">
            <v>Dry Gas</v>
          </cell>
          <cell r="D35527" t="str">
            <v>Rio Vista Gas</v>
          </cell>
          <cell r="E35527" t="str">
            <v>Northern</v>
          </cell>
          <cell r="F35527" t="str">
            <v>Solano</v>
          </cell>
          <cell r="G35527" t="str">
            <v>No Pool Breakdown</v>
          </cell>
          <cell r="H35527" t="str">
            <v>Yes</v>
          </cell>
        </row>
        <row r="35528">
          <cell r="A35528" t="str">
            <v>0409520051</v>
          </cell>
          <cell r="B35528" t="str">
            <v>California Resources Production Corporation</v>
          </cell>
          <cell r="C35528" t="str">
            <v>Dry Gas</v>
          </cell>
          <cell r="D35528" t="str">
            <v>Rio Vista Gas</v>
          </cell>
          <cell r="E35528" t="str">
            <v>Northern</v>
          </cell>
          <cell r="F35528" t="str">
            <v>Solano</v>
          </cell>
          <cell r="G35528" t="str">
            <v>No Pool Breakdown, Anderson</v>
          </cell>
          <cell r="H35528" t="str">
            <v>Yes</v>
          </cell>
        </row>
        <row r="35529">
          <cell r="A35529" t="str">
            <v>0409520062</v>
          </cell>
          <cell r="B35529" t="str">
            <v>California Resources Production Corporation</v>
          </cell>
          <cell r="C35529" t="str">
            <v>Dry Gas</v>
          </cell>
          <cell r="D35529" t="str">
            <v>Rio Vista Gas</v>
          </cell>
          <cell r="E35529" t="str">
            <v>Northern</v>
          </cell>
          <cell r="F35529" t="str">
            <v>Solano</v>
          </cell>
          <cell r="G35529" t="str">
            <v>Upper Martinez, No Pool Breakdown</v>
          </cell>
          <cell r="H35529" t="str">
            <v>Yes</v>
          </cell>
        </row>
        <row r="35530">
          <cell r="A35530" t="str">
            <v>0409520067</v>
          </cell>
          <cell r="B35530" t="str">
            <v>California Resources Production Corporation</v>
          </cell>
          <cell r="C35530" t="str">
            <v>Dry Gas</v>
          </cell>
          <cell r="D35530" t="str">
            <v>Rio Vista Gas</v>
          </cell>
          <cell r="E35530" t="str">
            <v>Northern</v>
          </cell>
          <cell r="F35530" t="str">
            <v>Solano</v>
          </cell>
          <cell r="G35530" t="str">
            <v>No Pool Breakdown</v>
          </cell>
          <cell r="H35530" t="str">
            <v>Yes</v>
          </cell>
        </row>
        <row r="35531">
          <cell r="A35531" t="str">
            <v>0409520069</v>
          </cell>
          <cell r="B35531" t="str">
            <v>California Resources Production Corporation</v>
          </cell>
          <cell r="C35531" t="str">
            <v>Dry Gas</v>
          </cell>
          <cell r="D35531" t="str">
            <v>Van Sickle Island Gas</v>
          </cell>
          <cell r="E35531" t="str">
            <v>Northern</v>
          </cell>
          <cell r="F35531" t="str">
            <v>Solano</v>
          </cell>
          <cell r="G35531" t="str">
            <v>No Pool Breakdown</v>
          </cell>
          <cell r="H35531" t="str">
            <v>Yes</v>
          </cell>
        </row>
        <row r="35532">
          <cell r="A35532" t="str">
            <v>0409520070</v>
          </cell>
          <cell r="B35532" t="str">
            <v>California Resources Production Corporation</v>
          </cell>
          <cell r="C35532" t="str">
            <v>Dry Gas</v>
          </cell>
          <cell r="D35532" t="str">
            <v>Rio Vista Gas</v>
          </cell>
          <cell r="E35532" t="str">
            <v>Northern</v>
          </cell>
          <cell r="F35532" t="str">
            <v>Solano</v>
          </cell>
          <cell r="G35532" t="str">
            <v>No Pool Breakdown, Lower Martinez, Anderson</v>
          </cell>
          <cell r="H35532" t="str">
            <v>Yes</v>
          </cell>
        </row>
        <row r="35533">
          <cell r="A35533" t="str">
            <v>0409520071</v>
          </cell>
          <cell r="B35533" t="str">
            <v>California Resources Production Corporation</v>
          </cell>
          <cell r="C35533" t="str">
            <v>Dry Gas</v>
          </cell>
          <cell r="D35533" t="str">
            <v>Rio Vista Gas</v>
          </cell>
          <cell r="E35533" t="str">
            <v>Northern</v>
          </cell>
          <cell r="F35533" t="str">
            <v>Solano</v>
          </cell>
          <cell r="G35533" t="str">
            <v>No Pool Breakdown</v>
          </cell>
          <cell r="H35533" t="str">
            <v>Yes</v>
          </cell>
        </row>
        <row r="35534">
          <cell r="A35534" t="str">
            <v>0409520072</v>
          </cell>
          <cell r="B35534" t="str">
            <v>California Resources Production Corporation</v>
          </cell>
          <cell r="C35534" t="str">
            <v>Dry Gas</v>
          </cell>
          <cell r="D35534" t="str">
            <v>Rio Vista Gas</v>
          </cell>
          <cell r="E35534" t="str">
            <v>Northern</v>
          </cell>
          <cell r="F35534" t="str">
            <v>Solano</v>
          </cell>
          <cell r="G35534" t="str">
            <v>Upper Martinez, No Pool Breakdown, Lower Martinez</v>
          </cell>
          <cell r="H35534" t="str">
            <v>Yes</v>
          </cell>
        </row>
        <row r="35535">
          <cell r="A35535" t="str">
            <v>0409520095</v>
          </cell>
          <cell r="B35535" t="str">
            <v>California Resources Production Corporation</v>
          </cell>
          <cell r="C35535" t="str">
            <v>Dry Gas</v>
          </cell>
          <cell r="D35535" t="str">
            <v>Van Sickle Island Gas</v>
          </cell>
          <cell r="E35535" t="str">
            <v>Northern</v>
          </cell>
          <cell r="F35535" t="str">
            <v>Solano</v>
          </cell>
          <cell r="G35535" t="str">
            <v>No Pool Breakdown</v>
          </cell>
          <cell r="H35535" t="str">
            <v>No</v>
          </cell>
        </row>
        <row r="35536">
          <cell r="A35536" t="str">
            <v>0409520117</v>
          </cell>
          <cell r="B35536" t="str">
            <v>California Resources Production Corporation</v>
          </cell>
          <cell r="C35536" t="str">
            <v>Dry Gas</v>
          </cell>
          <cell r="D35536" t="str">
            <v>Rio Vista Gas</v>
          </cell>
          <cell r="E35536" t="str">
            <v>Northern</v>
          </cell>
          <cell r="F35536" t="str">
            <v>Solano</v>
          </cell>
          <cell r="G35536" t="str">
            <v>No Pool Breakdown</v>
          </cell>
          <cell r="H35536" t="str">
            <v>Yes</v>
          </cell>
        </row>
        <row r="35537">
          <cell r="A35537" t="str">
            <v>0409520141</v>
          </cell>
          <cell r="B35537" t="str">
            <v>California Resources Production Corporation</v>
          </cell>
          <cell r="C35537" t="str">
            <v>Dry Gas</v>
          </cell>
          <cell r="D35537" t="str">
            <v>Rio Vista Gas</v>
          </cell>
          <cell r="E35537" t="str">
            <v>Northern</v>
          </cell>
          <cell r="F35537" t="str">
            <v>Solano</v>
          </cell>
          <cell r="G35537" t="str">
            <v>No Pool Breakdown</v>
          </cell>
          <cell r="H35537" t="str">
            <v>Yes</v>
          </cell>
        </row>
        <row r="35538">
          <cell r="A35538" t="str">
            <v>0409520158</v>
          </cell>
          <cell r="B35538" t="str">
            <v>California Resources Production Corporation</v>
          </cell>
          <cell r="C35538" t="str">
            <v>Dry Gas</v>
          </cell>
          <cell r="D35538" t="str">
            <v>Rio Vista Gas</v>
          </cell>
          <cell r="E35538" t="str">
            <v>Northern</v>
          </cell>
          <cell r="F35538" t="str">
            <v>Solano</v>
          </cell>
          <cell r="G35538" t="str">
            <v>No Pool Breakdown</v>
          </cell>
          <cell r="H35538" t="str">
            <v>Yes</v>
          </cell>
        </row>
        <row r="35539">
          <cell r="A35539" t="str">
            <v>0409520159</v>
          </cell>
          <cell r="B35539" t="str">
            <v>California Resources Production Corporation</v>
          </cell>
          <cell r="C35539" t="str">
            <v>Dry Gas</v>
          </cell>
          <cell r="D35539" t="str">
            <v>Rio Vista Gas</v>
          </cell>
          <cell r="E35539" t="str">
            <v>Northern</v>
          </cell>
          <cell r="F35539" t="str">
            <v>Solano</v>
          </cell>
          <cell r="G35539" t="str">
            <v>No Pool Breakdown</v>
          </cell>
          <cell r="H35539" t="str">
            <v>Yes</v>
          </cell>
        </row>
        <row r="35540">
          <cell r="A35540" t="str">
            <v>0409520166</v>
          </cell>
          <cell r="B35540" t="str">
            <v>California Resources Production Corporation</v>
          </cell>
          <cell r="C35540" t="str">
            <v>Dry Gas</v>
          </cell>
          <cell r="D35540" t="str">
            <v>Rio Vista Gas</v>
          </cell>
          <cell r="E35540" t="str">
            <v>Northern</v>
          </cell>
          <cell r="F35540" t="str">
            <v>Solano</v>
          </cell>
          <cell r="G35540" t="str">
            <v>No Pool Breakdown</v>
          </cell>
          <cell r="H35540" t="str">
            <v>No</v>
          </cell>
        </row>
        <row r="35541">
          <cell r="A35541" t="str">
            <v>0409520177</v>
          </cell>
          <cell r="B35541" t="str">
            <v>California Resources Production Corporation</v>
          </cell>
          <cell r="C35541" t="str">
            <v>Dry Gas</v>
          </cell>
          <cell r="D35541" t="str">
            <v>Van Sickle Island Gas</v>
          </cell>
          <cell r="E35541" t="str">
            <v>Northern</v>
          </cell>
          <cell r="F35541" t="str">
            <v>Solano</v>
          </cell>
          <cell r="G35541" t="str">
            <v>No Pool Breakdown</v>
          </cell>
          <cell r="H35541" t="str">
            <v>Yes</v>
          </cell>
        </row>
        <row r="35542">
          <cell r="A35542" t="str">
            <v>0409520209</v>
          </cell>
          <cell r="B35542" t="str">
            <v>California Resources Production Corporation</v>
          </cell>
          <cell r="C35542" t="str">
            <v>Dry Gas</v>
          </cell>
          <cell r="D35542" t="str">
            <v>Rio Vista Gas</v>
          </cell>
          <cell r="E35542" t="str">
            <v>Northern</v>
          </cell>
          <cell r="F35542" t="str">
            <v>Solano</v>
          </cell>
          <cell r="G35542" t="str">
            <v>No Pool Breakdown</v>
          </cell>
          <cell r="H35542" t="str">
            <v>No</v>
          </cell>
        </row>
        <row r="35543">
          <cell r="A35543" t="str">
            <v>0409520214</v>
          </cell>
          <cell r="B35543" t="str">
            <v>California Resources Production Corporation</v>
          </cell>
          <cell r="C35543" t="str">
            <v>Dry Gas</v>
          </cell>
          <cell r="D35543" t="str">
            <v>Van Sickle Island Gas</v>
          </cell>
          <cell r="E35543" t="str">
            <v>Northern</v>
          </cell>
          <cell r="F35543" t="str">
            <v>Solano</v>
          </cell>
          <cell r="G35543" t="str">
            <v>No Pool Breakdown</v>
          </cell>
          <cell r="H35543" t="str">
            <v>Yes</v>
          </cell>
        </row>
        <row r="35544">
          <cell r="A35544" t="str">
            <v>0409520221</v>
          </cell>
          <cell r="B35544" t="str">
            <v>California Resources Production Corporation</v>
          </cell>
          <cell r="C35544" t="str">
            <v>Dry Gas</v>
          </cell>
          <cell r="D35544" t="str">
            <v>Van Sickle Island Gas</v>
          </cell>
          <cell r="E35544" t="str">
            <v>Northern</v>
          </cell>
          <cell r="F35544" t="str">
            <v>Solano</v>
          </cell>
          <cell r="G35544" t="str">
            <v>No Pool Breakdown</v>
          </cell>
          <cell r="H35544" t="str">
            <v>No</v>
          </cell>
        </row>
        <row r="35545">
          <cell r="A35545" t="str">
            <v>0409520256</v>
          </cell>
          <cell r="B35545" t="str">
            <v>California Resources Production Corporation</v>
          </cell>
          <cell r="C35545" t="str">
            <v>Dry Gas</v>
          </cell>
          <cell r="D35545" t="str">
            <v>Ryer Island Gas</v>
          </cell>
          <cell r="E35545" t="str">
            <v>Northern</v>
          </cell>
          <cell r="F35545" t="str">
            <v>Solano</v>
          </cell>
          <cell r="G35545" t="str">
            <v>No Pool Breakdown</v>
          </cell>
          <cell r="H35545" t="str">
            <v>Yes</v>
          </cell>
        </row>
        <row r="35546">
          <cell r="A35546" t="str">
            <v>0409520297</v>
          </cell>
          <cell r="B35546" t="str">
            <v>California Resources Production Corporation</v>
          </cell>
          <cell r="C35546" t="str">
            <v>Dry Gas</v>
          </cell>
          <cell r="D35546" t="str">
            <v>Rio Vista Gas</v>
          </cell>
          <cell r="E35546" t="str">
            <v>Northern</v>
          </cell>
          <cell r="F35546" t="str">
            <v>Solano</v>
          </cell>
          <cell r="G35546" t="str">
            <v>No Pool Breakdown</v>
          </cell>
          <cell r="H35546" t="str">
            <v>Yes</v>
          </cell>
        </row>
        <row r="35547">
          <cell r="A35547" t="str">
            <v>0409520306</v>
          </cell>
          <cell r="B35547" t="str">
            <v>California Resources Production Corporation</v>
          </cell>
          <cell r="C35547" t="str">
            <v>Dry Gas</v>
          </cell>
          <cell r="D35547" t="str">
            <v>Millar Gas</v>
          </cell>
          <cell r="E35547" t="str">
            <v>Northern</v>
          </cell>
          <cell r="F35547" t="str">
            <v>Solano</v>
          </cell>
          <cell r="G35547" t="str">
            <v>No Pool Breakdown</v>
          </cell>
          <cell r="H35547" t="str">
            <v>Yes</v>
          </cell>
        </row>
        <row r="35548">
          <cell r="A35548" t="str">
            <v>0409520309</v>
          </cell>
          <cell r="B35548" t="str">
            <v>California Resources Production Corporation</v>
          </cell>
          <cell r="C35548" t="str">
            <v>Dry Gas</v>
          </cell>
          <cell r="D35548" t="str">
            <v>Rio Vista Gas</v>
          </cell>
          <cell r="E35548" t="str">
            <v>Northern</v>
          </cell>
          <cell r="F35548" t="str">
            <v>Solano</v>
          </cell>
          <cell r="G35548" t="str">
            <v>West Midland, No Pool Breakdown, Markley</v>
          </cell>
          <cell r="H35548" t="str">
            <v>Yes</v>
          </cell>
        </row>
        <row r="35549">
          <cell r="A35549" t="str">
            <v>0409520311</v>
          </cell>
          <cell r="B35549" t="str">
            <v>California Resources Production Corporation</v>
          </cell>
          <cell r="C35549" t="str">
            <v>Dry Gas</v>
          </cell>
          <cell r="D35549" t="str">
            <v>Rio Vista Gas</v>
          </cell>
          <cell r="E35549" t="str">
            <v>Northern</v>
          </cell>
          <cell r="F35549" t="str">
            <v>Solano</v>
          </cell>
          <cell r="G35549" t="str">
            <v>West Midland, No Pool Breakdown, Middle Martinez, Anderson</v>
          </cell>
          <cell r="H35549" t="str">
            <v>Yes</v>
          </cell>
        </row>
        <row r="35550">
          <cell r="A35550" t="str">
            <v>0409520331</v>
          </cell>
          <cell r="B35550" t="str">
            <v>California Resources Production Corporation</v>
          </cell>
          <cell r="C35550" t="str">
            <v>Dry Gas</v>
          </cell>
          <cell r="D35550" t="str">
            <v>Rio Vista Gas</v>
          </cell>
          <cell r="E35550" t="str">
            <v>Northern</v>
          </cell>
          <cell r="F35550" t="str">
            <v>Solano</v>
          </cell>
          <cell r="G35550" t="str">
            <v>No Pool Breakdown</v>
          </cell>
          <cell r="H35550" t="str">
            <v>No</v>
          </cell>
        </row>
        <row r="35551">
          <cell r="A35551" t="str">
            <v>0409520341</v>
          </cell>
          <cell r="B35551" t="str">
            <v>California Resources Production Corporation</v>
          </cell>
          <cell r="C35551" t="str">
            <v>Dry Gas</v>
          </cell>
          <cell r="D35551" t="str">
            <v>Rio Vista Gas</v>
          </cell>
          <cell r="E35551" t="str">
            <v>Northern</v>
          </cell>
          <cell r="F35551" t="str">
            <v>Solano</v>
          </cell>
          <cell r="G35551" t="str">
            <v>No Pool Breakdown, Middle Martinez, Main McCormick</v>
          </cell>
          <cell r="H35551" t="str">
            <v>Yes</v>
          </cell>
        </row>
        <row r="35552">
          <cell r="A35552" t="str">
            <v>0409520391</v>
          </cell>
          <cell r="B35552" t="str">
            <v>Vesta Oil and Gas, LLC</v>
          </cell>
          <cell r="C35552" t="str">
            <v>Dry Gas</v>
          </cell>
          <cell r="D35552" t="str">
            <v>Lindsey Slough Gas</v>
          </cell>
          <cell r="E35552" t="str">
            <v>Northern</v>
          </cell>
          <cell r="F35552" t="str">
            <v>Solano</v>
          </cell>
          <cell r="G35552" t="str">
            <v>No Pool Breakdown</v>
          </cell>
          <cell r="H35552" t="str">
            <v>No</v>
          </cell>
        </row>
        <row r="35553">
          <cell r="A35553" t="str">
            <v>0409520428</v>
          </cell>
          <cell r="B35553" t="str">
            <v>Vesta Oil and Gas, LLC</v>
          </cell>
          <cell r="C35553" t="str">
            <v>Dry Gas</v>
          </cell>
          <cell r="D35553" t="str">
            <v>Lindsey Slough Gas</v>
          </cell>
          <cell r="E35553" t="str">
            <v>Northern</v>
          </cell>
          <cell r="F35553" t="str">
            <v>Solano</v>
          </cell>
          <cell r="G35553" t="str">
            <v>No Pool Breakdown</v>
          </cell>
          <cell r="H35553" t="str">
            <v>No</v>
          </cell>
        </row>
        <row r="35554">
          <cell r="A35554" t="str">
            <v>0409520439</v>
          </cell>
          <cell r="B35554" t="str">
            <v>California Resources Production Corporation</v>
          </cell>
          <cell r="C35554" t="str">
            <v>Dry Gas</v>
          </cell>
          <cell r="D35554" t="str">
            <v>Rio Vista Gas</v>
          </cell>
          <cell r="E35554" t="str">
            <v>Northern</v>
          </cell>
          <cell r="F35554" t="str">
            <v>Solano</v>
          </cell>
          <cell r="G35554" t="str">
            <v>Starkey, No Pool Breakdown</v>
          </cell>
          <cell r="H35554" t="str">
            <v>Yes</v>
          </cell>
        </row>
        <row r="35555">
          <cell r="A35555" t="str">
            <v>0409520446</v>
          </cell>
          <cell r="B35555" t="str">
            <v>Harvest Petroleum, Inc.</v>
          </cell>
          <cell r="C35555" t="str">
            <v>Dry Gas</v>
          </cell>
          <cell r="D35555" t="str">
            <v>Lindsey Slough Gas</v>
          </cell>
          <cell r="E35555" t="str">
            <v>Northern</v>
          </cell>
          <cell r="F35555" t="str">
            <v>Solano</v>
          </cell>
          <cell r="G35555" t="str">
            <v>Petersen</v>
          </cell>
          <cell r="H35555" t="str">
            <v>Yes</v>
          </cell>
        </row>
        <row r="35556">
          <cell r="A35556" t="str">
            <v>0409520462</v>
          </cell>
          <cell r="B35556" t="str">
            <v>Harvest Petroleum, Inc.</v>
          </cell>
          <cell r="C35556" t="str">
            <v>Dry Gas</v>
          </cell>
          <cell r="D35556" t="str">
            <v>Lindsey Slough Gas</v>
          </cell>
          <cell r="E35556" t="str">
            <v>Northern</v>
          </cell>
          <cell r="F35556" t="str">
            <v>Solano</v>
          </cell>
          <cell r="G35556" t="str">
            <v>No Pool Breakdown</v>
          </cell>
          <cell r="H35556" t="str">
            <v>Yes</v>
          </cell>
        </row>
        <row r="35557">
          <cell r="A35557" t="str">
            <v>0409520559</v>
          </cell>
          <cell r="B35557" t="str">
            <v>Concordia Resources, Inc.</v>
          </cell>
          <cell r="C35557" t="str">
            <v>Dry Gas</v>
          </cell>
          <cell r="D35557" t="str">
            <v>Lindsey Slough Gas</v>
          </cell>
          <cell r="E35557" t="str">
            <v>Northern</v>
          </cell>
          <cell r="F35557" t="str">
            <v>Solano</v>
          </cell>
          <cell r="G35557" t="str">
            <v>No Pool Breakdown</v>
          </cell>
          <cell r="H35557" t="str">
            <v>No</v>
          </cell>
        </row>
        <row r="35558">
          <cell r="A35558" t="str">
            <v>0409520565</v>
          </cell>
          <cell r="B35558" t="str">
            <v>Concordia Resources, Inc.</v>
          </cell>
          <cell r="C35558" t="str">
            <v>Dry Gas</v>
          </cell>
          <cell r="D35558" t="str">
            <v>Lindsey Slough Gas</v>
          </cell>
          <cell r="E35558" t="str">
            <v>Northern</v>
          </cell>
          <cell r="F35558" t="str">
            <v>Solano</v>
          </cell>
          <cell r="G35558" t="str">
            <v>No Pool Breakdown</v>
          </cell>
          <cell r="H35558" t="str">
            <v>Yes</v>
          </cell>
        </row>
        <row r="35559">
          <cell r="A35559" t="str">
            <v>0409520567</v>
          </cell>
          <cell r="B35559" t="str">
            <v>Vesta Oil and Gas, LLC</v>
          </cell>
          <cell r="C35559" t="str">
            <v>Dry Gas</v>
          </cell>
          <cell r="D35559" t="str">
            <v>Lindsey Slough Gas</v>
          </cell>
          <cell r="E35559" t="str">
            <v>Northern</v>
          </cell>
          <cell r="F35559" t="str">
            <v>Solano</v>
          </cell>
          <cell r="G35559" t="str">
            <v>Second Starkey, K-1</v>
          </cell>
          <cell r="H35559" t="str">
            <v>No</v>
          </cell>
        </row>
        <row r="35560">
          <cell r="A35560" t="str">
            <v>0409520572</v>
          </cell>
          <cell r="B35560" t="str">
            <v>Concordia Resources, Inc.</v>
          </cell>
          <cell r="C35560" t="str">
            <v>Dry Gas</v>
          </cell>
          <cell r="D35560" t="str">
            <v>Lindsey Slough Gas</v>
          </cell>
          <cell r="E35560" t="str">
            <v>Northern</v>
          </cell>
          <cell r="F35560" t="str">
            <v>Solano</v>
          </cell>
          <cell r="G35560" t="str">
            <v>No Pool Breakdown</v>
          </cell>
          <cell r="H35560" t="str">
            <v>No</v>
          </cell>
        </row>
        <row r="35561">
          <cell r="A35561" t="str">
            <v>0409520574</v>
          </cell>
          <cell r="B35561" t="str">
            <v>Harvest Petroleum, Inc.</v>
          </cell>
          <cell r="C35561" t="str">
            <v>Dry Gas</v>
          </cell>
          <cell r="D35561" t="str">
            <v>Lindsey Slough Gas</v>
          </cell>
          <cell r="E35561" t="str">
            <v>Northern</v>
          </cell>
          <cell r="F35561" t="str">
            <v>Solano</v>
          </cell>
          <cell r="G35561" t="str">
            <v>No Pool Breakdown</v>
          </cell>
          <cell r="H35561" t="str">
            <v>No</v>
          </cell>
        </row>
        <row r="35562">
          <cell r="A35562" t="str">
            <v>0409520584</v>
          </cell>
          <cell r="B35562" t="str">
            <v>Concordia Resources, Inc.</v>
          </cell>
          <cell r="C35562" t="str">
            <v>Dry Gas</v>
          </cell>
          <cell r="D35562" t="str">
            <v>Lindsey Slough Gas</v>
          </cell>
          <cell r="E35562" t="str">
            <v>Northern</v>
          </cell>
          <cell r="F35562" t="str">
            <v>Solano</v>
          </cell>
          <cell r="G35562" t="str">
            <v>No Pool Breakdown</v>
          </cell>
          <cell r="H35562" t="str">
            <v>Yes</v>
          </cell>
        </row>
        <row r="35563">
          <cell r="A35563" t="str">
            <v>0409520616</v>
          </cell>
          <cell r="B35563" t="str">
            <v>California Resources Production Corporation</v>
          </cell>
          <cell r="C35563" t="str">
            <v>Dry Gas</v>
          </cell>
          <cell r="D35563" t="str">
            <v>Rio Vista Gas</v>
          </cell>
          <cell r="E35563" t="str">
            <v>Northern</v>
          </cell>
          <cell r="F35563" t="str">
            <v>Solano</v>
          </cell>
          <cell r="G35563" t="str">
            <v>No Pool Breakdown</v>
          </cell>
          <cell r="H35563" t="str">
            <v>Yes</v>
          </cell>
        </row>
        <row r="35564">
          <cell r="A35564" t="str">
            <v>0409520630</v>
          </cell>
          <cell r="B35564" t="str">
            <v>California Resources Production Corporation</v>
          </cell>
          <cell r="C35564" t="str">
            <v>Dry Gas</v>
          </cell>
          <cell r="D35564" t="str">
            <v>Rio Vista Gas</v>
          </cell>
          <cell r="E35564" t="str">
            <v>Northern</v>
          </cell>
          <cell r="F35564" t="str">
            <v>Solano</v>
          </cell>
          <cell r="G35564" t="str">
            <v>No Pool Breakdown</v>
          </cell>
          <cell r="H35564" t="str">
            <v>No</v>
          </cell>
        </row>
        <row r="35565">
          <cell r="A35565" t="str">
            <v>0409520646</v>
          </cell>
          <cell r="B35565" t="str">
            <v>California Resources Production Corporation</v>
          </cell>
          <cell r="C35565" t="str">
            <v>Dry Gas</v>
          </cell>
          <cell r="D35565" t="str">
            <v>Rio Vista Gas</v>
          </cell>
          <cell r="E35565" t="str">
            <v>Northern</v>
          </cell>
          <cell r="F35565" t="str">
            <v>Solano</v>
          </cell>
          <cell r="G35565" t="str">
            <v>No Pool Breakdown</v>
          </cell>
          <cell r="H35565" t="str">
            <v>No</v>
          </cell>
        </row>
        <row r="35566">
          <cell r="A35566" t="str">
            <v>0409520666</v>
          </cell>
          <cell r="B35566" t="str">
            <v>California Resources Production Corporation</v>
          </cell>
          <cell r="C35566" t="str">
            <v>Dry Gas</v>
          </cell>
          <cell r="D35566" t="str">
            <v>Lindsey Slough Gas</v>
          </cell>
          <cell r="E35566" t="str">
            <v>Northern</v>
          </cell>
          <cell r="F35566" t="str">
            <v>Solano</v>
          </cell>
          <cell r="G35566" t="str">
            <v>Petersen</v>
          </cell>
          <cell r="H35566" t="str">
            <v>No</v>
          </cell>
        </row>
        <row r="35567">
          <cell r="A35567" t="str">
            <v>0409520667</v>
          </cell>
          <cell r="B35567" t="str">
            <v>California Resources Production Corporation</v>
          </cell>
          <cell r="C35567" t="str">
            <v>Dry Gas</v>
          </cell>
          <cell r="D35567" t="str">
            <v>Rio Vista Gas</v>
          </cell>
          <cell r="E35567" t="str">
            <v>Northern</v>
          </cell>
          <cell r="F35567" t="str">
            <v>Solano</v>
          </cell>
          <cell r="G35567" t="str">
            <v>No Pool Breakdown</v>
          </cell>
          <cell r="H35567" t="str">
            <v>Yes</v>
          </cell>
        </row>
        <row r="35568">
          <cell r="A35568" t="str">
            <v>0409520682</v>
          </cell>
          <cell r="B35568" t="str">
            <v>California Resources Production Corporation</v>
          </cell>
          <cell r="C35568" t="str">
            <v>Dry Gas</v>
          </cell>
          <cell r="D35568" t="str">
            <v>Rio Vista Gas</v>
          </cell>
          <cell r="E35568" t="str">
            <v>Northern</v>
          </cell>
          <cell r="F35568" t="str">
            <v>Solano</v>
          </cell>
          <cell r="G35568" t="str">
            <v>No Pool Breakdown</v>
          </cell>
          <cell r="H35568" t="str">
            <v>Yes</v>
          </cell>
        </row>
        <row r="35569">
          <cell r="A35569" t="str">
            <v>0409520689</v>
          </cell>
          <cell r="B35569" t="str">
            <v>California Resources Production Corporation</v>
          </cell>
          <cell r="C35569" t="str">
            <v>Dry Gas</v>
          </cell>
          <cell r="D35569" t="str">
            <v>Rio Vista Gas</v>
          </cell>
          <cell r="E35569" t="str">
            <v>Northern</v>
          </cell>
          <cell r="F35569" t="str">
            <v>Solano</v>
          </cell>
          <cell r="G35569" t="str">
            <v>No Pool Breakdown</v>
          </cell>
          <cell r="H35569" t="str">
            <v>No</v>
          </cell>
        </row>
        <row r="35570">
          <cell r="A35570" t="str">
            <v>0409520700</v>
          </cell>
          <cell r="B35570" t="str">
            <v>California Resources Production Corporation</v>
          </cell>
          <cell r="C35570" t="str">
            <v>Dry Gas</v>
          </cell>
          <cell r="D35570" t="str">
            <v>Maine Prairie Gas</v>
          </cell>
          <cell r="E35570" t="str">
            <v>Northern</v>
          </cell>
          <cell r="F35570" t="str">
            <v>Solano</v>
          </cell>
          <cell r="G35570" t="str">
            <v>Peters No.1, No Pool Breakdown</v>
          </cell>
          <cell r="H35570" t="str">
            <v>Yes</v>
          </cell>
        </row>
        <row r="35571">
          <cell r="A35571" t="str">
            <v>0409520712</v>
          </cell>
          <cell r="B35571" t="str">
            <v>California Resources Production Corporation</v>
          </cell>
          <cell r="C35571" t="str">
            <v>Dry Gas</v>
          </cell>
          <cell r="D35571" t="str">
            <v>Rio Vista Gas</v>
          </cell>
          <cell r="E35571" t="str">
            <v>Northern</v>
          </cell>
          <cell r="F35571" t="str">
            <v>Solano</v>
          </cell>
          <cell r="G35571" t="str">
            <v>No Pool Breakdown</v>
          </cell>
          <cell r="H35571" t="str">
            <v>Yes</v>
          </cell>
        </row>
        <row r="35572">
          <cell r="A35572" t="str">
            <v>0409520810</v>
          </cell>
          <cell r="B35572" t="str">
            <v>Vesta Oil and Gas, LLC</v>
          </cell>
          <cell r="C35572" t="str">
            <v>Dry Gas</v>
          </cell>
          <cell r="D35572" t="str">
            <v>Lindsey Slough Gas</v>
          </cell>
          <cell r="E35572" t="str">
            <v>Northern</v>
          </cell>
          <cell r="F35572" t="str">
            <v>Solano</v>
          </cell>
          <cell r="G35572" t="str">
            <v>No Pool Breakdown</v>
          </cell>
          <cell r="H35572" t="str">
            <v>No</v>
          </cell>
        </row>
        <row r="35573">
          <cell r="A35573" t="str">
            <v>0409520852</v>
          </cell>
          <cell r="B35573" t="str">
            <v>California Resources Production Corporation</v>
          </cell>
          <cell r="C35573" t="str">
            <v>Dry Gas</v>
          </cell>
          <cell r="D35573" t="str">
            <v>Bunker Gas</v>
          </cell>
          <cell r="E35573" t="str">
            <v>Northern</v>
          </cell>
          <cell r="F35573" t="str">
            <v>Solano</v>
          </cell>
          <cell r="G35573" t="str">
            <v>No Pool Breakdown</v>
          </cell>
          <cell r="H35573" t="str">
            <v>Yes</v>
          </cell>
        </row>
        <row r="35574">
          <cell r="A35574" t="str">
            <v>0409520862</v>
          </cell>
          <cell r="B35574" t="str">
            <v>California Resources Production Corporation</v>
          </cell>
          <cell r="C35574" t="str">
            <v>Dry Gas</v>
          </cell>
          <cell r="D35574" t="str">
            <v>Rio Vista Gas</v>
          </cell>
          <cell r="E35574" t="str">
            <v>Northern</v>
          </cell>
          <cell r="F35574" t="str">
            <v>Solano</v>
          </cell>
          <cell r="G35574" t="str">
            <v>Petersen, No Pool Breakdown</v>
          </cell>
          <cell r="H35574" t="str">
            <v>No</v>
          </cell>
        </row>
        <row r="35575">
          <cell r="A35575" t="str">
            <v>0409520863</v>
          </cell>
          <cell r="B35575" t="str">
            <v>California Resources Production Corporation</v>
          </cell>
          <cell r="C35575" t="str">
            <v>Dry Gas</v>
          </cell>
          <cell r="D35575" t="str">
            <v>Rio Vista Gas</v>
          </cell>
          <cell r="E35575" t="str">
            <v>Northern</v>
          </cell>
          <cell r="F35575" t="str">
            <v>Solano</v>
          </cell>
          <cell r="G35575" t="str">
            <v>No Pool Breakdown, Main McCormick</v>
          </cell>
          <cell r="H35575" t="str">
            <v>Yes</v>
          </cell>
        </row>
        <row r="35576">
          <cell r="A35576" t="str">
            <v>0409520872</v>
          </cell>
          <cell r="B35576" t="str">
            <v>Solano Exploration, LLC</v>
          </cell>
          <cell r="C35576" t="str">
            <v>Dry Gas</v>
          </cell>
          <cell r="D35576" t="str">
            <v>Lindsey Slough Gas</v>
          </cell>
          <cell r="E35576" t="str">
            <v>Northern</v>
          </cell>
          <cell r="F35576" t="str">
            <v>Solano</v>
          </cell>
          <cell r="G35576" t="str">
            <v>No Pool Breakdown</v>
          </cell>
          <cell r="H35576" t="str">
            <v>No</v>
          </cell>
        </row>
        <row r="35577">
          <cell r="A35577" t="str">
            <v>0409520885</v>
          </cell>
          <cell r="B35577" t="str">
            <v>Vesta Oil and Gas, LLC</v>
          </cell>
          <cell r="C35577" t="str">
            <v>Dry Gas</v>
          </cell>
          <cell r="D35577" t="str">
            <v>Lindsey Slough Gas</v>
          </cell>
          <cell r="E35577" t="str">
            <v>Northern</v>
          </cell>
          <cell r="F35577" t="str">
            <v>Solano</v>
          </cell>
          <cell r="G35577" t="str">
            <v>No Pool Breakdown</v>
          </cell>
          <cell r="H35577" t="str">
            <v>Yes</v>
          </cell>
        </row>
        <row r="35578">
          <cell r="A35578" t="str">
            <v>0409521016</v>
          </cell>
          <cell r="B35578" t="str">
            <v>California Resources Production Corporation</v>
          </cell>
          <cell r="C35578" t="str">
            <v>Dry Gas</v>
          </cell>
          <cell r="D35578" t="str">
            <v>Denverton Creek Gas</v>
          </cell>
          <cell r="E35578" t="str">
            <v>Northern</v>
          </cell>
          <cell r="F35578" t="str">
            <v>Solano</v>
          </cell>
          <cell r="G35578" t="str">
            <v>No Pool Breakdown</v>
          </cell>
          <cell r="H35578" t="str">
            <v>Yes</v>
          </cell>
        </row>
        <row r="35579">
          <cell r="A35579" t="str">
            <v>0409521026</v>
          </cell>
          <cell r="B35579" t="str">
            <v>California Resources Production Corporation</v>
          </cell>
          <cell r="C35579" t="str">
            <v>Dry Gas</v>
          </cell>
          <cell r="D35579" t="str">
            <v>Rio Vista Gas</v>
          </cell>
          <cell r="E35579" t="str">
            <v>Northern</v>
          </cell>
          <cell r="F35579" t="str">
            <v>Solano</v>
          </cell>
          <cell r="G35579" t="str">
            <v>No Pool Breakdown</v>
          </cell>
          <cell r="H35579" t="str">
            <v>Yes</v>
          </cell>
        </row>
        <row r="35580">
          <cell r="A35580" t="str">
            <v>0409521042</v>
          </cell>
          <cell r="B35580" t="str">
            <v>Vesta Oil and Gas, LLC</v>
          </cell>
          <cell r="C35580" t="str">
            <v>Dry Gas</v>
          </cell>
          <cell r="D35580" t="str">
            <v>Lindsey Slough Gas</v>
          </cell>
          <cell r="E35580" t="str">
            <v>Northern</v>
          </cell>
          <cell r="F35580" t="str">
            <v>Solano</v>
          </cell>
          <cell r="G35580" t="str">
            <v>No Pool Breakdown</v>
          </cell>
          <cell r="H35580" t="str">
            <v>Yes</v>
          </cell>
        </row>
        <row r="35581">
          <cell r="A35581" t="str">
            <v>0409521043</v>
          </cell>
          <cell r="B35581" t="str">
            <v>Vesta Oil and Gas, LLC</v>
          </cell>
          <cell r="C35581" t="str">
            <v>Dry Gas</v>
          </cell>
          <cell r="D35581" t="str">
            <v>Lindsey Slough Gas</v>
          </cell>
          <cell r="E35581" t="str">
            <v>Northern</v>
          </cell>
          <cell r="F35581" t="str">
            <v>Solano</v>
          </cell>
          <cell r="G35581" t="str">
            <v>K-1</v>
          </cell>
          <cell r="H35581" t="str">
            <v>No</v>
          </cell>
        </row>
        <row r="35582">
          <cell r="A35582" t="str">
            <v>0409521064</v>
          </cell>
          <cell r="B35582" t="str">
            <v>Vesta Oil and Gas, LLC</v>
          </cell>
          <cell r="C35582" t="str">
            <v>Dry Gas</v>
          </cell>
          <cell r="D35582" t="str">
            <v>Lindsey Slough Gas</v>
          </cell>
          <cell r="E35582" t="str">
            <v>Northern</v>
          </cell>
          <cell r="F35582" t="str">
            <v>Solano</v>
          </cell>
          <cell r="G35582" t="str">
            <v>Upper K-1</v>
          </cell>
          <cell r="H35582" t="str">
            <v>No</v>
          </cell>
        </row>
        <row r="35583">
          <cell r="A35583" t="str">
            <v>0409521074</v>
          </cell>
          <cell r="B35583" t="str">
            <v>California Resources Production Corporation</v>
          </cell>
          <cell r="C35583" t="str">
            <v>Dry Gas</v>
          </cell>
          <cell r="D35583" t="str">
            <v>Rio Vista Gas</v>
          </cell>
          <cell r="E35583" t="str">
            <v>Northern</v>
          </cell>
          <cell r="F35583" t="str">
            <v>Solano</v>
          </cell>
          <cell r="G35583" t="str">
            <v>No Pool Breakdown</v>
          </cell>
          <cell r="H35583" t="str">
            <v>Yes</v>
          </cell>
        </row>
        <row r="35584">
          <cell r="A35584" t="str">
            <v>0409521078</v>
          </cell>
          <cell r="B35584" t="str">
            <v>Vesta Oil and Gas, LLC</v>
          </cell>
          <cell r="C35584" t="str">
            <v>Dry Gas</v>
          </cell>
          <cell r="D35584" t="str">
            <v>Lindsey Slough Gas</v>
          </cell>
          <cell r="E35584" t="str">
            <v>Northern</v>
          </cell>
          <cell r="F35584" t="str">
            <v>Solano</v>
          </cell>
          <cell r="G35584" t="str">
            <v>K-1</v>
          </cell>
          <cell r="H35584" t="str">
            <v>No</v>
          </cell>
        </row>
        <row r="35585">
          <cell r="A35585" t="str">
            <v>0409521092</v>
          </cell>
          <cell r="B35585" t="str">
            <v>Vesta Oil and Gas, LLC</v>
          </cell>
          <cell r="C35585" t="str">
            <v>Dry Gas</v>
          </cell>
          <cell r="D35585" t="str">
            <v>Lindsey Slough Gas</v>
          </cell>
          <cell r="E35585" t="str">
            <v>Northern</v>
          </cell>
          <cell r="F35585" t="str">
            <v>Solano</v>
          </cell>
          <cell r="G35585" t="str">
            <v>K-1</v>
          </cell>
          <cell r="H35585" t="str">
            <v>No</v>
          </cell>
        </row>
        <row r="35586">
          <cell r="A35586" t="str">
            <v>0409521097</v>
          </cell>
          <cell r="B35586" t="str">
            <v>Vesta Oil and Gas, LLC</v>
          </cell>
          <cell r="C35586" t="str">
            <v>Dry Gas</v>
          </cell>
          <cell r="D35586" t="str">
            <v>Lindsey Slough Gas</v>
          </cell>
          <cell r="E35586" t="str">
            <v>Northern</v>
          </cell>
          <cell r="F35586" t="str">
            <v>Solano</v>
          </cell>
          <cell r="G35586" t="str">
            <v>Petersen, Martinez</v>
          </cell>
          <cell r="H35586" t="str">
            <v>No</v>
          </cell>
        </row>
        <row r="35587">
          <cell r="A35587" t="str">
            <v>0409521099</v>
          </cell>
          <cell r="B35587" t="str">
            <v>Vesta Oil and Gas, LLC</v>
          </cell>
          <cell r="C35587" t="str">
            <v>Dry Gas</v>
          </cell>
          <cell r="D35587" t="str">
            <v>Lindsey Slough Gas</v>
          </cell>
          <cell r="E35587" t="str">
            <v>Northern</v>
          </cell>
          <cell r="F35587" t="str">
            <v>Solano</v>
          </cell>
          <cell r="G35587" t="str">
            <v>Petersen, Martinez, K-1, First Starkey</v>
          </cell>
          <cell r="H35587" t="str">
            <v>No</v>
          </cell>
        </row>
        <row r="35588">
          <cell r="A35588" t="str">
            <v>0409521102</v>
          </cell>
          <cell r="B35588" t="str">
            <v>California Resources Production Corporation</v>
          </cell>
          <cell r="C35588" t="str">
            <v>Dry Gas</v>
          </cell>
          <cell r="D35588" t="str">
            <v>Denverton Creek Gas</v>
          </cell>
          <cell r="E35588" t="str">
            <v>Northern</v>
          </cell>
          <cell r="F35588" t="str">
            <v>Solano</v>
          </cell>
          <cell r="G35588" t="str">
            <v>No Pool Breakdown</v>
          </cell>
          <cell r="H35588" t="str">
            <v>Yes</v>
          </cell>
        </row>
        <row r="35589">
          <cell r="A35589" t="str">
            <v>0409521105</v>
          </cell>
          <cell r="B35589" t="str">
            <v>Vesta Oil and Gas, LLC</v>
          </cell>
          <cell r="C35589" t="str">
            <v>Dry Gas</v>
          </cell>
          <cell r="D35589" t="str">
            <v>Lindsey Slough Gas</v>
          </cell>
          <cell r="E35589" t="str">
            <v>Northern</v>
          </cell>
          <cell r="F35589" t="str">
            <v>Solano</v>
          </cell>
          <cell r="G35589" t="str">
            <v>No Pool Breakdown</v>
          </cell>
          <cell r="H35589" t="str">
            <v>No</v>
          </cell>
        </row>
        <row r="35590">
          <cell r="A35590" t="str">
            <v>0409521108</v>
          </cell>
          <cell r="B35590" t="str">
            <v>California Resources Production Corporation</v>
          </cell>
          <cell r="C35590" t="str">
            <v>Dry Gas</v>
          </cell>
          <cell r="D35590" t="str">
            <v>Rio Vista Gas</v>
          </cell>
          <cell r="E35590" t="str">
            <v>Northern</v>
          </cell>
          <cell r="F35590" t="str">
            <v>Solano</v>
          </cell>
          <cell r="G35590" t="str">
            <v>No Pool Breakdown</v>
          </cell>
          <cell r="H35590" t="str">
            <v>Yes</v>
          </cell>
        </row>
        <row r="35591">
          <cell r="A35591" t="str">
            <v>0409521114</v>
          </cell>
          <cell r="B35591" t="str">
            <v>Well Water Management</v>
          </cell>
          <cell r="C35591" t="str">
            <v>Dry Gas</v>
          </cell>
          <cell r="D35591" t="str">
            <v>Lindsey Slough Gas</v>
          </cell>
          <cell r="E35591" t="str">
            <v>Northern</v>
          </cell>
          <cell r="F35591" t="str">
            <v>Solano</v>
          </cell>
          <cell r="G35591" t="str">
            <v>Martinez</v>
          </cell>
          <cell r="H35591" t="str">
            <v>No</v>
          </cell>
        </row>
        <row r="35592">
          <cell r="A35592" t="str">
            <v>0409521124</v>
          </cell>
          <cell r="B35592" t="str">
            <v>Vesta Oil and Gas, LLC</v>
          </cell>
          <cell r="C35592" t="str">
            <v>Dry Gas</v>
          </cell>
          <cell r="D35592" t="str">
            <v>Lindsey Slough Gas</v>
          </cell>
          <cell r="E35592" t="str">
            <v>Northern</v>
          </cell>
          <cell r="F35592" t="str">
            <v>Solano</v>
          </cell>
          <cell r="G35592" t="str">
            <v>K-1</v>
          </cell>
          <cell r="H35592" t="str">
            <v>No</v>
          </cell>
        </row>
        <row r="35593">
          <cell r="A35593" t="str">
            <v>0409521141</v>
          </cell>
          <cell r="B35593" t="str">
            <v>California Resources Production Corporation</v>
          </cell>
          <cell r="C35593" t="str">
            <v>Dry Gas</v>
          </cell>
          <cell r="D35593" t="str">
            <v>Rio Vista Gas</v>
          </cell>
          <cell r="E35593" t="str">
            <v>Northern</v>
          </cell>
          <cell r="F35593" t="str">
            <v>Solano</v>
          </cell>
          <cell r="G35593" t="str">
            <v>No Pool Breakdown</v>
          </cell>
          <cell r="H35593" t="str">
            <v>Yes</v>
          </cell>
        </row>
        <row r="35594">
          <cell r="A35594" t="str">
            <v>0409521158</v>
          </cell>
          <cell r="B35594" t="str">
            <v>California Resources Production Corporation</v>
          </cell>
          <cell r="C35594" t="str">
            <v>Dry Gas</v>
          </cell>
          <cell r="D35594" t="str">
            <v>Rio Vista Gas</v>
          </cell>
          <cell r="E35594" t="str">
            <v>Northern</v>
          </cell>
          <cell r="F35594" t="str">
            <v>Solano</v>
          </cell>
          <cell r="G35594" t="str">
            <v>No Pool Breakdown</v>
          </cell>
          <cell r="H35594" t="str">
            <v>Yes</v>
          </cell>
        </row>
        <row r="35595">
          <cell r="A35595" t="str">
            <v>0409521162</v>
          </cell>
          <cell r="B35595" t="str">
            <v>California Resources Production Corporation</v>
          </cell>
          <cell r="C35595" t="str">
            <v>Dry Gas</v>
          </cell>
          <cell r="D35595" t="str">
            <v>Rio Vista Gas</v>
          </cell>
          <cell r="E35595" t="str">
            <v>Northern</v>
          </cell>
          <cell r="F35595" t="str">
            <v>Solano</v>
          </cell>
          <cell r="G35595" t="str">
            <v>No Pool Breakdown</v>
          </cell>
          <cell r="H35595" t="str">
            <v>Yes</v>
          </cell>
        </row>
        <row r="35596">
          <cell r="A35596" t="str">
            <v>0409521165</v>
          </cell>
          <cell r="B35596" t="str">
            <v>Vesta Oil and Gas, LLC</v>
          </cell>
          <cell r="C35596" t="str">
            <v>Dry Gas</v>
          </cell>
          <cell r="D35596" t="str">
            <v>Lindsey Slough Gas</v>
          </cell>
          <cell r="E35596" t="str">
            <v>Northern</v>
          </cell>
          <cell r="F35596" t="str">
            <v>Solano</v>
          </cell>
          <cell r="G35596" t="str">
            <v>No Pool Breakdown</v>
          </cell>
          <cell r="H35596" t="str">
            <v>No</v>
          </cell>
        </row>
        <row r="35597">
          <cell r="A35597" t="str">
            <v>0409521173</v>
          </cell>
          <cell r="B35597" t="str">
            <v>California Resources Production Corporation</v>
          </cell>
          <cell r="C35597" t="str">
            <v>Dry Gas</v>
          </cell>
          <cell r="D35597" t="str">
            <v>Rio Vista Gas</v>
          </cell>
          <cell r="E35597" t="str">
            <v>Northern</v>
          </cell>
          <cell r="F35597" t="str">
            <v>Solano</v>
          </cell>
          <cell r="G35597" t="str">
            <v>No Pool Breakdown</v>
          </cell>
          <cell r="H35597" t="str">
            <v>Yes</v>
          </cell>
        </row>
        <row r="35598">
          <cell r="A35598" t="str">
            <v>0409521180</v>
          </cell>
          <cell r="B35598" t="str">
            <v>California Resources Production Corporation</v>
          </cell>
          <cell r="C35598" t="str">
            <v>Dry Gas</v>
          </cell>
          <cell r="D35598" t="str">
            <v>Rio Vista Gas</v>
          </cell>
          <cell r="E35598" t="str">
            <v>Northern</v>
          </cell>
          <cell r="F35598" t="str">
            <v>Solano</v>
          </cell>
          <cell r="G35598" t="str">
            <v>No Pool Breakdown</v>
          </cell>
          <cell r="H35598" t="str">
            <v>Yes</v>
          </cell>
        </row>
        <row r="35599">
          <cell r="A35599" t="str">
            <v>0409521186</v>
          </cell>
          <cell r="B35599" t="str">
            <v>California Resources Production Corporation</v>
          </cell>
          <cell r="C35599" t="str">
            <v>Dry Gas</v>
          </cell>
          <cell r="D35599" t="str">
            <v>Rio Vista Gas</v>
          </cell>
          <cell r="E35599" t="str">
            <v>Northern</v>
          </cell>
          <cell r="F35599" t="str">
            <v>Solano</v>
          </cell>
          <cell r="G35599" t="str">
            <v>No Pool Breakdown</v>
          </cell>
          <cell r="H35599" t="str">
            <v>Yes</v>
          </cell>
        </row>
        <row r="35600">
          <cell r="A35600" t="str">
            <v>0409521188</v>
          </cell>
          <cell r="B35600" t="str">
            <v>California Resources Production Corporation</v>
          </cell>
          <cell r="C35600" t="str">
            <v>Dry Gas</v>
          </cell>
          <cell r="D35600" t="str">
            <v>Rio Vista Gas</v>
          </cell>
          <cell r="E35600" t="str">
            <v>Northern</v>
          </cell>
          <cell r="F35600" t="str">
            <v>Solano</v>
          </cell>
          <cell r="G35600" t="str">
            <v>No Pool Breakdown</v>
          </cell>
          <cell r="H35600" t="str">
            <v>Yes</v>
          </cell>
        </row>
        <row r="35601">
          <cell r="A35601" t="str">
            <v>0409521191</v>
          </cell>
          <cell r="B35601" t="str">
            <v>Vesta Oil and Gas, LLC</v>
          </cell>
          <cell r="C35601" t="str">
            <v>Dry Gas</v>
          </cell>
          <cell r="D35601" t="str">
            <v>Lindsey Slough Gas</v>
          </cell>
          <cell r="E35601" t="str">
            <v>Northern</v>
          </cell>
          <cell r="F35601" t="str">
            <v>Solano</v>
          </cell>
          <cell r="G35601" t="str">
            <v>K-1</v>
          </cell>
          <cell r="H35601" t="str">
            <v>No</v>
          </cell>
        </row>
        <row r="35602">
          <cell r="A35602" t="str">
            <v>0409521193</v>
          </cell>
          <cell r="B35602" t="str">
            <v>California Resources Production Corporation</v>
          </cell>
          <cell r="C35602" t="str">
            <v>Dry Gas</v>
          </cell>
          <cell r="D35602" t="str">
            <v>Rio Vista Gas</v>
          </cell>
          <cell r="E35602" t="str">
            <v>Northern</v>
          </cell>
          <cell r="F35602" t="str">
            <v>Solano</v>
          </cell>
          <cell r="G35602" t="str">
            <v>No Pool Breakdown</v>
          </cell>
          <cell r="H35602" t="str">
            <v>Yes</v>
          </cell>
        </row>
        <row r="35603">
          <cell r="A35603" t="str">
            <v>0409521203</v>
          </cell>
          <cell r="B35603" t="str">
            <v>California Resources Production Corporation</v>
          </cell>
          <cell r="C35603" t="str">
            <v>Dry Gas</v>
          </cell>
          <cell r="D35603" t="str">
            <v>Maine Prairie Gas</v>
          </cell>
          <cell r="E35603" t="str">
            <v>Northern</v>
          </cell>
          <cell r="F35603" t="str">
            <v>Solano</v>
          </cell>
          <cell r="G35603" t="str">
            <v>No Pool Breakdown</v>
          </cell>
          <cell r="H35603" t="str">
            <v>Yes</v>
          </cell>
        </row>
        <row r="35604">
          <cell r="A35604" t="str">
            <v>0409521205</v>
          </cell>
          <cell r="B35604" t="str">
            <v>California Resources Production Corporation</v>
          </cell>
          <cell r="C35604" t="str">
            <v>Dry Gas</v>
          </cell>
          <cell r="D35604" t="str">
            <v>Any Field</v>
          </cell>
          <cell r="E35604" t="str">
            <v>Northern</v>
          </cell>
          <cell r="F35604" t="str">
            <v>Solano</v>
          </cell>
          <cell r="G35604" t="str">
            <v>No Pool Breakdown</v>
          </cell>
          <cell r="H35604" t="str">
            <v>Yes</v>
          </cell>
        </row>
        <row r="35605">
          <cell r="A35605" t="str">
            <v>0409521210</v>
          </cell>
          <cell r="B35605" t="str">
            <v>California Resources Production Corporation</v>
          </cell>
          <cell r="C35605" t="str">
            <v>Dry Gas</v>
          </cell>
          <cell r="D35605" t="str">
            <v>Van Sickle Island Gas</v>
          </cell>
          <cell r="E35605" t="str">
            <v>Northern</v>
          </cell>
          <cell r="F35605" t="str">
            <v>Solano</v>
          </cell>
          <cell r="G35605" t="str">
            <v>No Pool Breakdown</v>
          </cell>
          <cell r="H35605" t="str">
            <v>Yes</v>
          </cell>
        </row>
        <row r="35606">
          <cell r="A35606" t="str">
            <v>0409521228</v>
          </cell>
          <cell r="B35606" t="str">
            <v>California Resources Production Corporation</v>
          </cell>
          <cell r="C35606" t="str">
            <v>Dry Gas</v>
          </cell>
          <cell r="D35606" t="str">
            <v>Van Sickle Island Gas</v>
          </cell>
          <cell r="E35606" t="str">
            <v>Northern</v>
          </cell>
          <cell r="F35606" t="str">
            <v>Solano</v>
          </cell>
          <cell r="G35606" t="str">
            <v>No Pool Breakdown</v>
          </cell>
          <cell r="H35606" t="str">
            <v>No</v>
          </cell>
        </row>
        <row r="35607">
          <cell r="A35607" t="str">
            <v>0409521229</v>
          </cell>
          <cell r="B35607" t="str">
            <v>California Resources Production Corporation</v>
          </cell>
          <cell r="C35607" t="str">
            <v>Dry Gas</v>
          </cell>
          <cell r="D35607" t="str">
            <v>Any Field</v>
          </cell>
          <cell r="E35607" t="str">
            <v>Northern</v>
          </cell>
          <cell r="F35607" t="str">
            <v>Solano</v>
          </cell>
          <cell r="G35607" t="str">
            <v>No Pool Breakdown</v>
          </cell>
          <cell r="H35607" t="str">
            <v>Yes</v>
          </cell>
        </row>
        <row r="35608">
          <cell r="A35608" t="str">
            <v>0409521238</v>
          </cell>
          <cell r="B35608" t="str">
            <v>Northwest Petroleum, Inc.</v>
          </cell>
          <cell r="C35608" t="str">
            <v>Dry Gas</v>
          </cell>
          <cell r="D35608" t="str">
            <v>Winters Gas</v>
          </cell>
          <cell r="E35608" t="str">
            <v>Northern</v>
          </cell>
          <cell r="F35608" t="str">
            <v>Solano</v>
          </cell>
          <cell r="G35608" t="str">
            <v>No Pool Breakdown</v>
          </cell>
          <cell r="H35608" t="str">
            <v>Yes</v>
          </cell>
        </row>
        <row r="35609">
          <cell r="A35609" t="str">
            <v>0409521243</v>
          </cell>
          <cell r="B35609" t="str">
            <v>California Resources Production Corporation</v>
          </cell>
          <cell r="C35609" t="str">
            <v>Dry Gas</v>
          </cell>
          <cell r="D35609" t="str">
            <v>Rio Vista Gas</v>
          </cell>
          <cell r="E35609" t="str">
            <v>Northern</v>
          </cell>
          <cell r="F35609" t="str">
            <v>Solano</v>
          </cell>
          <cell r="G35609" t="str">
            <v>No Pool Breakdown</v>
          </cell>
          <cell r="H35609" t="str">
            <v>Yes</v>
          </cell>
        </row>
        <row r="35610">
          <cell r="A35610" t="str">
            <v>0409521244</v>
          </cell>
          <cell r="B35610" t="str">
            <v>California Resources Production Corporation</v>
          </cell>
          <cell r="C35610" t="str">
            <v>Dry Gas</v>
          </cell>
          <cell r="D35610" t="str">
            <v>Rio Vista Gas</v>
          </cell>
          <cell r="E35610" t="str">
            <v>Northern</v>
          </cell>
          <cell r="F35610" t="str">
            <v>Solano</v>
          </cell>
          <cell r="G35610" t="str">
            <v>No Pool Breakdown</v>
          </cell>
          <cell r="H35610" t="str">
            <v>Yes</v>
          </cell>
        </row>
        <row r="35611">
          <cell r="A35611" t="str">
            <v>0409521245</v>
          </cell>
          <cell r="B35611" t="str">
            <v>Vesta Oil and Gas, LLC</v>
          </cell>
          <cell r="C35611" t="str">
            <v>Dry Gas</v>
          </cell>
          <cell r="D35611" t="str">
            <v>Lindsey Slough Gas</v>
          </cell>
          <cell r="E35611" t="str">
            <v>Northern</v>
          </cell>
          <cell r="F35611" t="str">
            <v>Solano</v>
          </cell>
          <cell r="G35611" t="str">
            <v>No Pool Breakdown</v>
          </cell>
          <cell r="H35611" t="str">
            <v>No</v>
          </cell>
        </row>
        <row r="35612">
          <cell r="A35612" t="str">
            <v>0409521248</v>
          </cell>
          <cell r="B35612" t="str">
            <v>California Resources Production Corporation</v>
          </cell>
          <cell r="C35612" t="str">
            <v>Dry Gas</v>
          </cell>
          <cell r="D35612" t="str">
            <v>Rio Vista Gas</v>
          </cell>
          <cell r="E35612" t="str">
            <v>Northern</v>
          </cell>
          <cell r="F35612" t="str">
            <v>Solano</v>
          </cell>
          <cell r="G35612" t="str">
            <v>No Pool Breakdown</v>
          </cell>
          <cell r="H35612" t="str">
            <v>Yes</v>
          </cell>
        </row>
        <row r="35613">
          <cell r="A35613" t="str">
            <v>0409521249</v>
          </cell>
          <cell r="B35613" t="str">
            <v>Vesta Oil and Gas, LLC</v>
          </cell>
          <cell r="C35613" t="str">
            <v>Dry Gas</v>
          </cell>
          <cell r="D35613" t="str">
            <v>Lindsey Slough Gas</v>
          </cell>
          <cell r="E35613" t="str">
            <v>Northern</v>
          </cell>
          <cell r="F35613" t="str">
            <v>Solano</v>
          </cell>
          <cell r="G35613" t="str">
            <v>No Pool Breakdown</v>
          </cell>
          <cell r="H35613" t="str">
            <v>No</v>
          </cell>
        </row>
        <row r="35614">
          <cell r="A35614" t="str">
            <v>0409521256</v>
          </cell>
          <cell r="B35614" t="str">
            <v>California Resources Production Corporation</v>
          </cell>
          <cell r="C35614" t="str">
            <v>Dry Gas</v>
          </cell>
          <cell r="D35614" t="str">
            <v>Rio Vista Gas</v>
          </cell>
          <cell r="E35614" t="str">
            <v>Northern</v>
          </cell>
          <cell r="F35614" t="str">
            <v>Solano</v>
          </cell>
          <cell r="G35614" t="str">
            <v>No Pool Breakdown</v>
          </cell>
          <cell r="H35614" t="str">
            <v>Yes</v>
          </cell>
        </row>
        <row r="35615">
          <cell r="A35615" t="str">
            <v>0409521257</v>
          </cell>
          <cell r="B35615" t="str">
            <v>Vesta Oil and Gas, LLC</v>
          </cell>
          <cell r="C35615" t="str">
            <v>Dry Gas</v>
          </cell>
          <cell r="D35615" t="str">
            <v>Lindsey Slough Gas</v>
          </cell>
          <cell r="E35615" t="str">
            <v>Northern</v>
          </cell>
          <cell r="F35615" t="str">
            <v>Solano</v>
          </cell>
          <cell r="G35615" t="str">
            <v>No Pool Breakdown</v>
          </cell>
          <cell r="H35615" t="str">
            <v>No</v>
          </cell>
        </row>
        <row r="35616">
          <cell r="A35616" t="str">
            <v>0409521258</v>
          </cell>
          <cell r="B35616" t="str">
            <v>Vesta Oil and Gas, LLC</v>
          </cell>
          <cell r="C35616" t="str">
            <v>Dry Gas</v>
          </cell>
          <cell r="D35616" t="str">
            <v>Lindsey Slough Gas</v>
          </cell>
          <cell r="E35616" t="str">
            <v>Northern</v>
          </cell>
          <cell r="F35616" t="str">
            <v>Solano</v>
          </cell>
          <cell r="G35616" t="str">
            <v>No Pool Breakdown</v>
          </cell>
          <cell r="H35616" t="str">
            <v>No</v>
          </cell>
        </row>
        <row r="35617">
          <cell r="A35617" t="str">
            <v>0409521260</v>
          </cell>
          <cell r="B35617" t="str">
            <v>California Resources Production Corporation</v>
          </cell>
          <cell r="C35617" t="str">
            <v>Dry Gas</v>
          </cell>
          <cell r="D35617" t="str">
            <v>Rio Vista Gas</v>
          </cell>
          <cell r="E35617" t="str">
            <v>Northern</v>
          </cell>
          <cell r="F35617" t="str">
            <v>Solano</v>
          </cell>
          <cell r="G35617" t="str">
            <v>No Pool Breakdown</v>
          </cell>
          <cell r="H35617" t="str">
            <v>Yes</v>
          </cell>
        </row>
        <row r="35618">
          <cell r="A35618" t="str">
            <v>0409521269</v>
          </cell>
          <cell r="B35618" t="str">
            <v>Northwest Petroleum, Inc.</v>
          </cell>
          <cell r="C35618" t="str">
            <v>Dry Gas</v>
          </cell>
          <cell r="D35618" t="str">
            <v>Winters Gas</v>
          </cell>
          <cell r="E35618" t="str">
            <v>Northern</v>
          </cell>
          <cell r="F35618" t="str">
            <v>Solano</v>
          </cell>
          <cell r="G35618" t="str">
            <v>No Pool Breakdown</v>
          </cell>
          <cell r="H35618" t="str">
            <v>Yes</v>
          </cell>
        </row>
        <row r="35619">
          <cell r="A35619" t="str">
            <v>0409521272</v>
          </cell>
          <cell r="B35619" t="str">
            <v>California Resources Production Corporation</v>
          </cell>
          <cell r="C35619" t="str">
            <v>Dry Gas</v>
          </cell>
          <cell r="D35619" t="str">
            <v>Rio Vista Gas</v>
          </cell>
          <cell r="E35619" t="str">
            <v>Northern</v>
          </cell>
          <cell r="F35619" t="str">
            <v>Solano</v>
          </cell>
          <cell r="G35619" t="str">
            <v>No Pool Breakdown</v>
          </cell>
          <cell r="H35619" t="str">
            <v>Yes</v>
          </cell>
        </row>
        <row r="35620">
          <cell r="A35620" t="str">
            <v>0409521278</v>
          </cell>
          <cell r="B35620" t="str">
            <v>California Resources Production Corporation</v>
          </cell>
          <cell r="C35620" t="str">
            <v>Dry Gas</v>
          </cell>
          <cell r="D35620" t="str">
            <v>Lindsey Slough Gas</v>
          </cell>
          <cell r="E35620" t="str">
            <v>Northern</v>
          </cell>
          <cell r="F35620" t="str">
            <v>Solano</v>
          </cell>
          <cell r="G35620" t="str">
            <v>No Pool Breakdown</v>
          </cell>
          <cell r="H35620" t="str">
            <v>Yes</v>
          </cell>
        </row>
        <row r="35621">
          <cell r="A35621" t="str">
            <v>0409521284</v>
          </cell>
          <cell r="B35621" t="str">
            <v>Northwest Petroleum, Inc.</v>
          </cell>
          <cell r="C35621" t="str">
            <v>Dry Gas</v>
          </cell>
          <cell r="D35621" t="str">
            <v>Winters Gas</v>
          </cell>
          <cell r="E35621" t="str">
            <v>Northern</v>
          </cell>
          <cell r="F35621" t="str">
            <v>Solano</v>
          </cell>
          <cell r="G35621" t="str">
            <v>No Pool Breakdown</v>
          </cell>
          <cell r="H35621" t="str">
            <v>Yes</v>
          </cell>
        </row>
        <row r="35622">
          <cell r="A35622" t="str">
            <v>0409521294</v>
          </cell>
          <cell r="B35622" t="str">
            <v>Northwest Petroleum, Inc.</v>
          </cell>
          <cell r="C35622" t="str">
            <v>Dry Gas</v>
          </cell>
          <cell r="D35622" t="str">
            <v>Winters Gas</v>
          </cell>
          <cell r="E35622" t="str">
            <v>Northern</v>
          </cell>
          <cell r="F35622" t="str">
            <v>Solano</v>
          </cell>
          <cell r="G35622" t="str">
            <v>No Pool Breakdown</v>
          </cell>
          <cell r="H35622" t="str">
            <v>Yes</v>
          </cell>
        </row>
        <row r="35623">
          <cell r="A35623" t="str">
            <v>0409521295</v>
          </cell>
          <cell r="B35623" t="str">
            <v>Vesta Oil and Gas, LLC</v>
          </cell>
          <cell r="C35623" t="str">
            <v>Dry Gas</v>
          </cell>
          <cell r="D35623" t="str">
            <v>Lindsey Slough Gas</v>
          </cell>
          <cell r="E35623" t="str">
            <v>Northern</v>
          </cell>
          <cell r="F35623" t="str">
            <v>Solano</v>
          </cell>
          <cell r="G35623" t="str">
            <v>Martinez</v>
          </cell>
          <cell r="H35623" t="str">
            <v>No</v>
          </cell>
        </row>
        <row r="35624">
          <cell r="A35624" t="str">
            <v>0409521297</v>
          </cell>
          <cell r="B35624" t="str">
            <v>Vesta Oil and Gas, LLC</v>
          </cell>
          <cell r="C35624" t="str">
            <v>Dry Gas</v>
          </cell>
          <cell r="D35624" t="str">
            <v>Lindsey Slough Gas</v>
          </cell>
          <cell r="E35624" t="str">
            <v>Northern</v>
          </cell>
          <cell r="F35624" t="str">
            <v>Solano</v>
          </cell>
          <cell r="G35624" t="str">
            <v>No Pool Breakdown, K-1</v>
          </cell>
          <cell r="H35624" t="str">
            <v>Yes</v>
          </cell>
        </row>
        <row r="35625">
          <cell r="A35625" t="str">
            <v>0409521322</v>
          </cell>
          <cell r="B35625" t="str">
            <v>The Nahabedian Exploration Group, LLC</v>
          </cell>
          <cell r="C35625" t="str">
            <v>Dry Gas</v>
          </cell>
          <cell r="D35625" t="str">
            <v>Lindsey Slough Gas</v>
          </cell>
          <cell r="E35625" t="str">
            <v>Northern</v>
          </cell>
          <cell r="F35625" t="str">
            <v>Solano</v>
          </cell>
          <cell r="G35625" t="str">
            <v>K-1</v>
          </cell>
          <cell r="H35625" t="str">
            <v>No</v>
          </cell>
        </row>
        <row r="35626">
          <cell r="A35626" t="str">
            <v>0409521326</v>
          </cell>
          <cell r="B35626" t="str">
            <v>Vesta Oil and Gas, LLC</v>
          </cell>
          <cell r="C35626" t="str">
            <v>Dry Gas</v>
          </cell>
          <cell r="D35626" t="str">
            <v>Lindsey Slough Gas</v>
          </cell>
          <cell r="E35626" t="str">
            <v>Northern</v>
          </cell>
          <cell r="F35626" t="str">
            <v>Solano</v>
          </cell>
          <cell r="G35626" t="str">
            <v>First Starkey</v>
          </cell>
          <cell r="H35626" t="str">
            <v>No</v>
          </cell>
        </row>
        <row r="35627">
          <cell r="A35627" t="str">
            <v>0409521328</v>
          </cell>
          <cell r="B35627" t="str">
            <v>California Resources Production Corporation</v>
          </cell>
          <cell r="C35627" t="str">
            <v>Dry Gas</v>
          </cell>
          <cell r="D35627" t="str">
            <v>Rio Vista Gas</v>
          </cell>
          <cell r="E35627" t="str">
            <v>Northern</v>
          </cell>
          <cell r="F35627" t="str">
            <v>Solano</v>
          </cell>
          <cell r="G35627" t="str">
            <v>Winters</v>
          </cell>
          <cell r="H35627" t="str">
            <v>No</v>
          </cell>
        </row>
        <row r="35628">
          <cell r="A35628" t="str">
            <v>0409900004</v>
          </cell>
          <cell r="B35628" t="str">
            <v>W. H. Clary</v>
          </cell>
          <cell r="C35628" t="str">
            <v>Dry Hole</v>
          </cell>
          <cell r="D35628" t="str">
            <v>Any Field</v>
          </cell>
          <cell r="E35628" t="str">
            <v>Northern</v>
          </cell>
          <cell r="F35628" t="str">
            <v>Stanislaus</v>
          </cell>
          <cell r="G35628" t="str">
            <v>NULL</v>
          </cell>
          <cell r="H35628" t="str">
            <v>Yes</v>
          </cell>
        </row>
        <row r="35629">
          <cell r="A35629" t="str">
            <v>0409900030</v>
          </cell>
          <cell r="B35629" t="str">
            <v>Rushing Oil &amp; Gas Dev. Corp.</v>
          </cell>
          <cell r="C35629" t="str">
            <v>Dry Hole</v>
          </cell>
          <cell r="D35629" t="str">
            <v>Any Field</v>
          </cell>
          <cell r="E35629" t="str">
            <v>Northern</v>
          </cell>
          <cell r="F35629" t="str">
            <v>Stanislaus</v>
          </cell>
          <cell r="G35629" t="str">
            <v>NULL</v>
          </cell>
          <cell r="H35629" t="str">
            <v>Yes</v>
          </cell>
        </row>
        <row r="35630">
          <cell r="A35630" t="str">
            <v>0409900031</v>
          </cell>
          <cell r="B35630" t="str">
            <v>L. W. Thomas</v>
          </cell>
          <cell r="C35630" t="str">
            <v>Dry Hole</v>
          </cell>
          <cell r="D35630" t="str">
            <v>Any Field</v>
          </cell>
          <cell r="E35630" t="str">
            <v>Northern</v>
          </cell>
          <cell r="F35630" t="str">
            <v>Stanislaus</v>
          </cell>
          <cell r="G35630" t="str">
            <v>NULL</v>
          </cell>
          <cell r="H35630" t="str">
            <v>Yes</v>
          </cell>
        </row>
        <row r="35631">
          <cell r="A35631" t="str">
            <v>0409900079</v>
          </cell>
          <cell r="B35631" t="str">
            <v>J. G. Tavares</v>
          </cell>
          <cell r="C35631" t="str">
            <v>Dry Hole</v>
          </cell>
          <cell r="D35631" t="str">
            <v>Any Field</v>
          </cell>
          <cell r="E35631" t="str">
            <v>Northern</v>
          </cell>
          <cell r="F35631" t="str">
            <v>Stanislaus</v>
          </cell>
          <cell r="G35631" t="str">
            <v>NULL</v>
          </cell>
          <cell r="H35631" t="str">
            <v>Yes</v>
          </cell>
        </row>
        <row r="35632">
          <cell r="A35632" t="str">
            <v>0409900095</v>
          </cell>
          <cell r="B35632" t="str">
            <v>J.C. and Dorothy A. Bearden</v>
          </cell>
          <cell r="C35632" t="str">
            <v>Oil &amp; Gas</v>
          </cell>
          <cell r="D35632" t="str">
            <v>Any Field</v>
          </cell>
          <cell r="E35632" t="str">
            <v>Northern</v>
          </cell>
          <cell r="F35632" t="str">
            <v>Stanislaus</v>
          </cell>
          <cell r="G35632" t="str">
            <v>NULL</v>
          </cell>
          <cell r="H35632" t="str">
            <v>Yes</v>
          </cell>
        </row>
        <row r="35633">
          <cell r="A35633" t="str">
            <v>0409920049</v>
          </cell>
          <cell r="B35633" t="str">
            <v>California Resources Production Corporation</v>
          </cell>
          <cell r="C35633" t="str">
            <v>Dry Gas</v>
          </cell>
          <cell r="D35633" t="str">
            <v>Oakdale Gas</v>
          </cell>
          <cell r="E35633" t="str">
            <v>Northern</v>
          </cell>
          <cell r="F35633" t="str">
            <v>Stanislaus</v>
          </cell>
          <cell r="G35633" t="str">
            <v>Lathrop</v>
          </cell>
          <cell r="H35633" t="str">
            <v>Yes</v>
          </cell>
        </row>
        <row r="35634">
          <cell r="A35634" t="str">
            <v>0409920051</v>
          </cell>
          <cell r="B35634" t="str">
            <v>California Resources Production Corporation</v>
          </cell>
          <cell r="C35634" t="str">
            <v>Dry Gas</v>
          </cell>
          <cell r="D35634" t="str">
            <v>Oakdale Gas</v>
          </cell>
          <cell r="E35634" t="str">
            <v>Northern</v>
          </cell>
          <cell r="F35634" t="str">
            <v>Stanislaus</v>
          </cell>
          <cell r="G35634" t="str">
            <v>Lathrop</v>
          </cell>
          <cell r="H35634" t="str">
            <v>No</v>
          </cell>
        </row>
        <row r="35635">
          <cell r="A35635" t="str">
            <v>0410100002</v>
          </cell>
          <cell r="B35635" t="str">
            <v>California Resources Production Corporation</v>
          </cell>
          <cell r="C35635" t="str">
            <v>Dry Gas</v>
          </cell>
          <cell r="D35635" t="str">
            <v>Sutter Buttes Gas</v>
          </cell>
          <cell r="E35635" t="str">
            <v>Northern</v>
          </cell>
          <cell r="F35635" t="str">
            <v>Sutter</v>
          </cell>
          <cell r="G35635" t="str">
            <v>No Pool Breakdown</v>
          </cell>
          <cell r="H35635" t="str">
            <v>Yes</v>
          </cell>
        </row>
        <row r="35636">
          <cell r="A35636" t="str">
            <v>0410100007</v>
          </cell>
          <cell r="B35636" t="str">
            <v>California Resources Production Corporation</v>
          </cell>
          <cell r="C35636" t="str">
            <v>Dry Gas</v>
          </cell>
          <cell r="D35636" t="str">
            <v>Sutter Buttes Gas</v>
          </cell>
          <cell r="E35636" t="str">
            <v>Northern</v>
          </cell>
          <cell r="F35636" t="str">
            <v>Sutter</v>
          </cell>
          <cell r="G35636" t="str">
            <v>No Pool Breakdown</v>
          </cell>
          <cell r="H35636" t="str">
            <v>No</v>
          </cell>
        </row>
        <row r="35637">
          <cell r="A35637" t="str">
            <v>0410100035</v>
          </cell>
          <cell r="B35637" t="str">
            <v>Caballero Operations LLC</v>
          </cell>
          <cell r="C35637" t="str">
            <v>Dry Gas</v>
          </cell>
          <cell r="D35637" t="str">
            <v>Grimes Gas</v>
          </cell>
          <cell r="E35637" t="str">
            <v>Northern</v>
          </cell>
          <cell r="F35637" t="str">
            <v>Sutter</v>
          </cell>
          <cell r="G35637" t="str">
            <v>Forbes</v>
          </cell>
          <cell r="H35637" t="str">
            <v>No</v>
          </cell>
        </row>
        <row r="35638">
          <cell r="A35638" t="str">
            <v>0410100037</v>
          </cell>
          <cell r="B35638" t="str">
            <v>Caballero Operations LLC</v>
          </cell>
          <cell r="C35638" t="str">
            <v>Dry Gas</v>
          </cell>
          <cell r="D35638" t="str">
            <v>Grimes Gas</v>
          </cell>
          <cell r="E35638" t="str">
            <v>Northern</v>
          </cell>
          <cell r="F35638" t="str">
            <v>Sutter</v>
          </cell>
          <cell r="G35638" t="str">
            <v>Forbes</v>
          </cell>
          <cell r="H35638" t="str">
            <v>Yes</v>
          </cell>
        </row>
        <row r="35639">
          <cell r="A35639" t="str">
            <v>0410100042</v>
          </cell>
          <cell r="B35639" t="str">
            <v>Caballero Operations LLC</v>
          </cell>
          <cell r="C35639" t="str">
            <v>Dry Gas</v>
          </cell>
          <cell r="D35639" t="str">
            <v>Grimes Gas</v>
          </cell>
          <cell r="E35639" t="str">
            <v>Northern</v>
          </cell>
          <cell r="F35639" t="str">
            <v>Sutter</v>
          </cell>
          <cell r="G35639" t="str">
            <v>Forbes</v>
          </cell>
          <cell r="H35639" t="str">
            <v>No</v>
          </cell>
        </row>
        <row r="35640">
          <cell r="A35640" t="str">
            <v>0410100043</v>
          </cell>
          <cell r="B35640" t="str">
            <v>Caballero Operations LLC</v>
          </cell>
          <cell r="C35640" t="str">
            <v>Dry Gas</v>
          </cell>
          <cell r="D35640" t="str">
            <v>Grimes Gas</v>
          </cell>
          <cell r="E35640" t="str">
            <v>Northern</v>
          </cell>
          <cell r="F35640" t="str">
            <v>Sutter</v>
          </cell>
          <cell r="G35640" t="str">
            <v>Forbes</v>
          </cell>
          <cell r="H35640" t="str">
            <v>Yes</v>
          </cell>
        </row>
        <row r="35641">
          <cell r="A35641" t="str">
            <v>0410100045</v>
          </cell>
          <cell r="B35641" t="str">
            <v>California Resources Production Corporation</v>
          </cell>
          <cell r="C35641" t="str">
            <v>Dry Gas</v>
          </cell>
          <cell r="D35641" t="str">
            <v>Grimes Gas</v>
          </cell>
          <cell r="E35641" t="str">
            <v>Northern</v>
          </cell>
          <cell r="F35641" t="str">
            <v>Sutter</v>
          </cell>
          <cell r="G35641" t="str">
            <v>Forbes</v>
          </cell>
          <cell r="H35641" t="str">
            <v>Yes</v>
          </cell>
        </row>
        <row r="35642">
          <cell r="A35642" t="str">
            <v>0410100054</v>
          </cell>
          <cell r="B35642" t="str">
            <v>California Resources Production Corporation</v>
          </cell>
          <cell r="C35642" t="str">
            <v>Dry Gas</v>
          </cell>
          <cell r="D35642" t="str">
            <v>Grimes Gas</v>
          </cell>
          <cell r="E35642" t="str">
            <v>Northern</v>
          </cell>
          <cell r="F35642" t="str">
            <v>Sutter</v>
          </cell>
          <cell r="G35642" t="str">
            <v>Forbes</v>
          </cell>
          <cell r="H35642" t="str">
            <v>Yes</v>
          </cell>
        </row>
        <row r="35643">
          <cell r="A35643" t="str">
            <v>0410100056</v>
          </cell>
          <cell r="B35643" t="str">
            <v>California Resources Production Corporation</v>
          </cell>
          <cell r="C35643" t="str">
            <v>Dry Gas</v>
          </cell>
          <cell r="D35643" t="str">
            <v>Grimes Gas</v>
          </cell>
          <cell r="E35643" t="str">
            <v>Northern</v>
          </cell>
          <cell r="F35643" t="str">
            <v>Sutter</v>
          </cell>
          <cell r="G35643" t="str">
            <v>Forbes</v>
          </cell>
          <cell r="H35643" t="str">
            <v>Yes</v>
          </cell>
        </row>
        <row r="35644">
          <cell r="A35644" t="str">
            <v>0410100057</v>
          </cell>
          <cell r="B35644" t="str">
            <v>California Resources Production Corporation</v>
          </cell>
          <cell r="C35644" t="str">
            <v>Dry Gas</v>
          </cell>
          <cell r="D35644" t="str">
            <v>Grimes Gas</v>
          </cell>
          <cell r="E35644" t="str">
            <v>Northern</v>
          </cell>
          <cell r="F35644" t="str">
            <v>Sutter</v>
          </cell>
          <cell r="G35644" t="str">
            <v>Forbes</v>
          </cell>
          <cell r="H35644" t="str">
            <v>Yes</v>
          </cell>
        </row>
        <row r="35645">
          <cell r="A35645" t="str">
            <v>0410100058</v>
          </cell>
          <cell r="B35645" t="str">
            <v>California Resources Production Corporation</v>
          </cell>
          <cell r="C35645" t="str">
            <v>Dry Gas</v>
          </cell>
          <cell r="D35645" t="str">
            <v>Grimes Gas</v>
          </cell>
          <cell r="E35645" t="str">
            <v>Northern</v>
          </cell>
          <cell r="F35645" t="str">
            <v>Sutter</v>
          </cell>
          <cell r="G35645" t="str">
            <v>Forbes</v>
          </cell>
          <cell r="H35645" t="str">
            <v>Yes</v>
          </cell>
        </row>
        <row r="35646">
          <cell r="A35646" t="str">
            <v>0410100071</v>
          </cell>
          <cell r="B35646" t="str">
            <v>California Resources Production Corporation</v>
          </cell>
          <cell r="C35646" t="str">
            <v>Dry Gas</v>
          </cell>
          <cell r="D35646" t="str">
            <v>Grimes Gas</v>
          </cell>
          <cell r="E35646" t="str">
            <v>Northern</v>
          </cell>
          <cell r="F35646" t="str">
            <v>Sutter</v>
          </cell>
          <cell r="G35646" t="str">
            <v>Forbes</v>
          </cell>
          <cell r="H35646" t="str">
            <v>Yes</v>
          </cell>
        </row>
        <row r="35647">
          <cell r="A35647" t="str">
            <v>0410100072</v>
          </cell>
          <cell r="B35647" t="str">
            <v>California Resources Production Corporation</v>
          </cell>
          <cell r="C35647" t="str">
            <v>Dry Gas</v>
          </cell>
          <cell r="D35647" t="str">
            <v>Grimes Gas</v>
          </cell>
          <cell r="E35647" t="str">
            <v>Northern</v>
          </cell>
          <cell r="F35647" t="str">
            <v>Sutter</v>
          </cell>
          <cell r="G35647" t="str">
            <v>Forbes</v>
          </cell>
          <cell r="H35647" t="str">
            <v>Yes</v>
          </cell>
        </row>
        <row r="35648">
          <cell r="A35648" t="str">
            <v>0410100073</v>
          </cell>
          <cell r="B35648" t="str">
            <v>California Resources Production Corporation</v>
          </cell>
          <cell r="C35648" t="str">
            <v>Dry Gas</v>
          </cell>
          <cell r="D35648" t="str">
            <v>Grimes Gas</v>
          </cell>
          <cell r="E35648" t="str">
            <v>Northern</v>
          </cell>
          <cell r="F35648" t="str">
            <v>Sutter</v>
          </cell>
          <cell r="G35648" t="str">
            <v>Forbes</v>
          </cell>
          <cell r="H35648" t="str">
            <v>Yes</v>
          </cell>
        </row>
        <row r="35649">
          <cell r="A35649" t="str">
            <v>0410100081</v>
          </cell>
          <cell r="B35649" t="str">
            <v>California Resources Production Corporation</v>
          </cell>
          <cell r="C35649" t="str">
            <v>Dry Gas</v>
          </cell>
          <cell r="D35649" t="str">
            <v>Grimes Gas</v>
          </cell>
          <cell r="E35649" t="str">
            <v>Northern</v>
          </cell>
          <cell r="F35649" t="str">
            <v>Sutter</v>
          </cell>
          <cell r="G35649" t="str">
            <v>Forbes</v>
          </cell>
          <cell r="H35649" t="str">
            <v>Yes</v>
          </cell>
        </row>
        <row r="35650">
          <cell r="A35650" t="str">
            <v>0410100082</v>
          </cell>
          <cell r="B35650" t="str">
            <v>California Resources Production Corporation</v>
          </cell>
          <cell r="C35650" t="str">
            <v>Dry Gas</v>
          </cell>
          <cell r="D35650" t="str">
            <v>Grimes Gas</v>
          </cell>
          <cell r="E35650" t="str">
            <v>Northern</v>
          </cell>
          <cell r="F35650" t="str">
            <v>Sutter</v>
          </cell>
          <cell r="G35650" t="str">
            <v>Forbes</v>
          </cell>
          <cell r="H35650" t="str">
            <v>Yes</v>
          </cell>
        </row>
        <row r="35651">
          <cell r="A35651" t="str">
            <v>0410100086</v>
          </cell>
          <cell r="B35651" t="str">
            <v>California Resources Production Corporation</v>
          </cell>
          <cell r="C35651" t="str">
            <v>Dry Gas</v>
          </cell>
          <cell r="D35651" t="str">
            <v>Grimes Gas</v>
          </cell>
          <cell r="E35651" t="str">
            <v>Northern</v>
          </cell>
          <cell r="F35651" t="str">
            <v>Sutter</v>
          </cell>
          <cell r="G35651" t="str">
            <v>Forbes</v>
          </cell>
          <cell r="H35651" t="str">
            <v>Yes</v>
          </cell>
        </row>
        <row r="35652">
          <cell r="A35652" t="str">
            <v>0410100090</v>
          </cell>
          <cell r="B35652" t="str">
            <v>Concordia Resources, Inc.</v>
          </cell>
          <cell r="C35652" t="str">
            <v>Dry Gas</v>
          </cell>
          <cell r="D35652" t="str">
            <v>Grimes Gas</v>
          </cell>
          <cell r="E35652" t="str">
            <v>Northern</v>
          </cell>
          <cell r="F35652" t="str">
            <v>Sutter</v>
          </cell>
          <cell r="G35652" t="str">
            <v>Forbes</v>
          </cell>
          <cell r="H35652" t="str">
            <v>Yes</v>
          </cell>
        </row>
        <row r="35653">
          <cell r="A35653" t="str">
            <v>0410100098</v>
          </cell>
          <cell r="B35653" t="str">
            <v>Scheidel &amp; Osterli Land Co.</v>
          </cell>
          <cell r="C35653" t="str">
            <v>Dry Gas</v>
          </cell>
          <cell r="D35653" t="str">
            <v>Nicolaus Gas</v>
          </cell>
          <cell r="E35653" t="str">
            <v>Northern</v>
          </cell>
          <cell r="F35653" t="str">
            <v>Sutter</v>
          </cell>
          <cell r="G35653" t="str">
            <v>No Pool Breakdown</v>
          </cell>
          <cell r="H35653" t="str">
            <v>Yes</v>
          </cell>
        </row>
        <row r="35654">
          <cell r="A35654" t="str">
            <v>0410100105</v>
          </cell>
          <cell r="B35654" t="str">
            <v>California Resources Production Corporation</v>
          </cell>
          <cell r="C35654" t="str">
            <v>Dry Gas</v>
          </cell>
          <cell r="D35654" t="str">
            <v>Sutter Buttes Gas</v>
          </cell>
          <cell r="E35654" t="str">
            <v>Northern</v>
          </cell>
          <cell r="F35654" t="str">
            <v>Sutter</v>
          </cell>
          <cell r="G35654" t="str">
            <v>No Pool Breakdown</v>
          </cell>
          <cell r="H35654" t="str">
            <v>Yes</v>
          </cell>
        </row>
        <row r="35655">
          <cell r="A35655" t="str">
            <v>0410100106</v>
          </cell>
          <cell r="B35655" t="str">
            <v>California Resources Production Corporation</v>
          </cell>
          <cell r="C35655" t="str">
            <v>Dry Gas</v>
          </cell>
          <cell r="D35655" t="str">
            <v>Sutter Buttes Gas</v>
          </cell>
          <cell r="E35655" t="str">
            <v>Northern</v>
          </cell>
          <cell r="F35655" t="str">
            <v>Sutter</v>
          </cell>
          <cell r="G35655" t="str">
            <v>No Pool Breakdown</v>
          </cell>
          <cell r="H35655" t="str">
            <v>Yes</v>
          </cell>
        </row>
        <row r="35656">
          <cell r="A35656" t="str">
            <v>0410100119</v>
          </cell>
          <cell r="B35656" t="str">
            <v>California Resources Production Corporation</v>
          </cell>
          <cell r="C35656" t="str">
            <v>Dry Gas</v>
          </cell>
          <cell r="D35656" t="str">
            <v>Grimes Gas</v>
          </cell>
          <cell r="E35656" t="str">
            <v>Northern</v>
          </cell>
          <cell r="F35656" t="str">
            <v>Sutter</v>
          </cell>
          <cell r="G35656" t="str">
            <v>Kione, Forbes</v>
          </cell>
          <cell r="H35656" t="str">
            <v>Yes</v>
          </cell>
        </row>
        <row r="35657">
          <cell r="A35657" t="str">
            <v>0410100126</v>
          </cell>
          <cell r="B35657" t="str">
            <v>California Resources Production Corporation</v>
          </cell>
          <cell r="C35657" t="str">
            <v>Dry Gas</v>
          </cell>
          <cell r="D35657" t="str">
            <v>Sutter Buttes Gas</v>
          </cell>
          <cell r="E35657" t="str">
            <v>Northern</v>
          </cell>
          <cell r="F35657" t="str">
            <v>Sutter</v>
          </cell>
          <cell r="G35657" t="str">
            <v>No Pool Breakdown</v>
          </cell>
          <cell r="H35657" t="str">
            <v>No</v>
          </cell>
        </row>
        <row r="35658">
          <cell r="A35658" t="str">
            <v>0410100127</v>
          </cell>
          <cell r="B35658" t="str">
            <v>California Resources Production Corporation</v>
          </cell>
          <cell r="C35658" t="str">
            <v>Dry Gas</v>
          </cell>
          <cell r="D35658" t="str">
            <v>Sutter Buttes Gas</v>
          </cell>
          <cell r="E35658" t="str">
            <v>Northern</v>
          </cell>
          <cell r="F35658" t="str">
            <v>Sutter</v>
          </cell>
          <cell r="G35658" t="str">
            <v>No Pool Breakdown</v>
          </cell>
          <cell r="H35658" t="str">
            <v>Yes</v>
          </cell>
        </row>
        <row r="35659">
          <cell r="A35659" t="str">
            <v>0410100128</v>
          </cell>
          <cell r="B35659" t="str">
            <v>California Resources Production Corporation</v>
          </cell>
          <cell r="C35659" t="str">
            <v>Dry Gas</v>
          </cell>
          <cell r="D35659" t="str">
            <v>Sutter Buttes Gas</v>
          </cell>
          <cell r="E35659" t="str">
            <v>Northern</v>
          </cell>
          <cell r="F35659" t="str">
            <v>Sutter</v>
          </cell>
          <cell r="G35659" t="str">
            <v>No Pool Breakdown</v>
          </cell>
          <cell r="H35659" t="str">
            <v>Yes</v>
          </cell>
        </row>
        <row r="35660">
          <cell r="A35660" t="str">
            <v>0410100134</v>
          </cell>
          <cell r="B35660" t="str">
            <v>California Resources Production Corporation</v>
          </cell>
          <cell r="C35660" t="str">
            <v>Dry Gas</v>
          </cell>
          <cell r="D35660" t="str">
            <v>Sutter Buttes Gas</v>
          </cell>
          <cell r="E35660" t="str">
            <v>Northern</v>
          </cell>
          <cell r="F35660" t="str">
            <v>Sutter</v>
          </cell>
          <cell r="G35660" t="str">
            <v>No Pool Breakdown</v>
          </cell>
          <cell r="H35660" t="str">
            <v>Yes</v>
          </cell>
        </row>
        <row r="35661">
          <cell r="A35661" t="str">
            <v>0410100137</v>
          </cell>
          <cell r="B35661" t="str">
            <v>California Resources Production Corporation</v>
          </cell>
          <cell r="C35661" t="str">
            <v>Dry Gas</v>
          </cell>
          <cell r="D35661" t="str">
            <v>Sutter Buttes Gas</v>
          </cell>
          <cell r="E35661" t="str">
            <v>Northern</v>
          </cell>
          <cell r="F35661" t="str">
            <v>Sutter</v>
          </cell>
          <cell r="G35661" t="str">
            <v>No Pool Breakdown</v>
          </cell>
          <cell r="H35661" t="str">
            <v>Yes</v>
          </cell>
        </row>
        <row r="35662">
          <cell r="A35662" t="str">
            <v>0410100139</v>
          </cell>
          <cell r="B35662" t="str">
            <v>California Resources Production Corporation</v>
          </cell>
          <cell r="C35662" t="str">
            <v>Dry Gas</v>
          </cell>
          <cell r="D35662" t="str">
            <v>Sutter Buttes Gas</v>
          </cell>
          <cell r="E35662" t="str">
            <v>Northern</v>
          </cell>
          <cell r="F35662" t="str">
            <v>Sutter</v>
          </cell>
          <cell r="G35662" t="str">
            <v>No Pool Breakdown</v>
          </cell>
          <cell r="H35662" t="str">
            <v>Yes</v>
          </cell>
        </row>
        <row r="35663">
          <cell r="A35663" t="str">
            <v>0410100145</v>
          </cell>
          <cell r="B35663" t="str">
            <v>California Resources Production Corporation</v>
          </cell>
          <cell r="C35663" t="str">
            <v>Dry Gas</v>
          </cell>
          <cell r="D35663" t="str">
            <v>Sutter Buttes Gas</v>
          </cell>
          <cell r="E35663" t="str">
            <v>Northern</v>
          </cell>
          <cell r="F35663" t="str">
            <v>Sutter</v>
          </cell>
          <cell r="G35663" t="str">
            <v>No Pool Breakdown</v>
          </cell>
          <cell r="H35663" t="str">
            <v>Yes</v>
          </cell>
        </row>
        <row r="35664">
          <cell r="A35664" t="str">
            <v>0410100149</v>
          </cell>
          <cell r="B35664" t="str">
            <v>California Resources Production Corporation</v>
          </cell>
          <cell r="C35664" t="str">
            <v>Dry Gas</v>
          </cell>
          <cell r="D35664" t="str">
            <v>Sutter Buttes Gas</v>
          </cell>
          <cell r="E35664" t="str">
            <v>Northern</v>
          </cell>
          <cell r="F35664" t="str">
            <v>Sutter</v>
          </cell>
          <cell r="G35664" t="str">
            <v>No Pool Breakdown</v>
          </cell>
          <cell r="H35664" t="str">
            <v>Yes</v>
          </cell>
        </row>
        <row r="35665">
          <cell r="A35665" t="str">
            <v>0410100152</v>
          </cell>
          <cell r="B35665" t="str">
            <v>California Resources Production Corporation</v>
          </cell>
          <cell r="C35665" t="str">
            <v>Dry Gas</v>
          </cell>
          <cell r="D35665" t="str">
            <v>Sutter Buttes Gas</v>
          </cell>
          <cell r="E35665" t="str">
            <v>Northern</v>
          </cell>
          <cell r="F35665" t="str">
            <v>Sutter</v>
          </cell>
          <cell r="G35665" t="str">
            <v>No Pool Breakdown</v>
          </cell>
          <cell r="H35665" t="str">
            <v>Yes</v>
          </cell>
        </row>
        <row r="35666">
          <cell r="A35666" t="str">
            <v>0410100158</v>
          </cell>
          <cell r="B35666" t="str">
            <v>California Resources Production Corporation</v>
          </cell>
          <cell r="C35666" t="str">
            <v>Dry Gas</v>
          </cell>
          <cell r="D35666" t="str">
            <v>Sutter Buttes Gas</v>
          </cell>
          <cell r="E35666" t="str">
            <v>Northern</v>
          </cell>
          <cell r="F35666" t="str">
            <v>Sutter</v>
          </cell>
          <cell r="G35666" t="str">
            <v>No Pool Breakdown</v>
          </cell>
          <cell r="H35666" t="str">
            <v>Yes</v>
          </cell>
        </row>
        <row r="35667">
          <cell r="A35667" t="str">
            <v>0410100161</v>
          </cell>
          <cell r="B35667" t="str">
            <v>California Resources Production Corporation</v>
          </cell>
          <cell r="C35667" t="str">
            <v>Dry Gas</v>
          </cell>
          <cell r="D35667" t="str">
            <v>Sutter Buttes Gas</v>
          </cell>
          <cell r="E35667" t="str">
            <v>Northern</v>
          </cell>
          <cell r="F35667" t="str">
            <v>Sutter</v>
          </cell>
          <cell r="G35667" t="str">
            <v>No Pool Breakdown</v>
          </cell>
          <cell r="H35667" t="str">
            <v>Yes</v>
          </cell>
        </row>
        <row r="35668">
          <cell r="A35668" t="str">
            <v>0410100163</v>
          </cell>
          <cell r="B35668" t="str">
            <v>California Resources Production Corporation</v>
          </cell>
          <cell r="C35668" t="str">
            <v>Dry Gas</v>
          </cell>
          <cell r="D35668" t="str">
            <v>Sutter Buttes Gas</v>
          </cell>
          <cell r="E35668" t="str">
            <v>Northern</v>
          </cell>
          <cell r="F35668" t="str">
            <v>Sutter</v>
          </cell>
          <cell r="G35668" t="str">
            <v>No Pool Breakdown</v>
          </cell>
          <cell r="H35668" t="str">
            <v>Yes</v>
          </cell>
        </row>
        <row r="35669">
          <cell r="A35669" t="str">
            <v>0410100165</v>
          </cell>
          <cell r="B35669" t="str">
            <v>California Resources Production Corporation</v>
          </cell>
          <cell r="C35669" t="str">
            <v>Water Disposal</v>
          </cell>
          <cell r="D35669" t="str">
            <v>Sutter Buttes Gas</v>
          </cell>
          <cell r="E35669" t="str">
            <v>Northern</v>
          </cell>
          <cell r="F35669" t="str">
            <v>Sutter</v>
          </cell>
          <cell r="G35669" t="str">
            <v>No Pool Breakdown, Kione</v>
          </cell>
          <cell r="H35669" t="str">
            <v>Yes</v>
          </cell>
        </row>
        <row r="35670">
          <cell r="A35670" t="str">
            <v>0410100168</v>
          </cell>
          <cell r="B35670" t="str">
            <v>California Resources Production Corporation</v>
          </cell>
          <cell r="C35670" t="str">
            <v>Dry Gas</v>
          </cell>
          <cell r="D35670" t="str">
            <v>Sutter Buttes Gas</v>
          </cell>
          <cell r="E35670" t="str">
            <v>Northern</v>
          </cell>
          <cell r="F35670" t="str">
            <v>Sutter</v>
          </cell>
          <cell r="G35670" t="str">
            <v>No Pool Breakdown</v>
          </cell>
          <cell r="H35670" t="str">
            <v>Yes</v>
          </cell>
        </row>
        <row r="35671">
          <cell r="A35671" t="str">
            <v>0410100169</v>
          </cell>
          <cell r="B35671" t="str">
            <v>California Resources Production Corporation</v>
          </cell>
          <cell r="C35671" t="str">
            <v>Dry Gas</v>
          </cell>
          <cell r="D35671" t="str">
            <v>Sutter Buttes Gas</v>
          </cell>
          <cell r="E35671" t="str">
            <v>Northern</v>
          </cell>
          <cell r="F35671" t="str">
            <v>Sutter</v>
          </cell>
          <cell r="G35671" t="str">
            <v>No Pool Breakdown</v>
          </cell>
          <cell r="H35671" t="str">
            <v>Yes</v>
          </cell>
        </row>
        <row r="35672">
          <cell r="A35672" t="str">
            <v>0410100171</v>
          </cell>
          <cell r="B35672" t="str">
            <v>California Resources Production Corporation</v>
          </cell>
          <cell r="C35672" t="str">
            <v>Dry Gas</v>
          </cell>
          <cell r="D35672" t="str">
            <v>Sutter Buttes Gas</v>
          </cell>
          <cell r="E35672" t="str">
            <v>Northern</v>
          </cell>
          <cell r="F35672" t="str">
            <v>Sutter</v>
          </cell>
          <cell r="G35672" t="str">
            <v>No Pool Breakdown</v>
          </cell>
          <cell r="H35672" t="str">
            <v>Yes</v>
          </cell>
        </row>
        <row r="35673">
          <cell r="A35673" t="str">
            <v>0410100174</v>
          </cell>
          <cell r="B35673" t="str">
            <v>Caballero Operations LLC</v>
          </cell>
          <cell r="C35673" t="str">
            <v>Dry Gas</v>
          </cell>
          <cell r="D35673" t="str">
            <v>Sutter City Gas</v>
          </cell>
          <cell r="E35673" t="str">
            <v>Northern</v>
          </cell>
          <cell r="F35673" t="str">
            <v>Sutter</v>
          </cell>
          <cell r="G35673" t="str">
            <v>No Pool Breakdown</v>
          </cell>
          <cell r="H35673" t="str">
            <v>No</v>
          </cell>
        </row>
        <row r="35674">
          <cell r="A35674" t="str">
            <v>0410100181</v>
          </cell>
          <cell r="B35674" t="str">
            <v>Caballero Operations LLC</v>
          </cell>
          <cell r="C35674" t="str">
            <v>Dry Gas</v>
          </cell>
          <cell r="D35674" t="str">
            <v>Sutter City Gas</v>
          </cell>
          <cell r="E35674" t="str">
            <v>Northern</v>
          </cell>
          <cell r="F35674" t="str">
            <v>Sutter</v>
          </cell>
          <cell r="G35674" t="str">
            <v>No Pool Breakdown</v>
          </cell>
          <cell r="H35674" t="str">
            <v>Yes</v>
          </cell>
        </row>
        <row r="35675">
          <cell r="A35675" t="str">
            <v>0410100183</v>
          </cell>
          <cell r="B35675" t="str">
            <v>Caballero Operations LLC</v>
          </cell>
          <cell r="C35675" t="str">
            <v>Dry Gas</v>
          </cell>
          <cell r="D35675" t="str">
            <v>Sutter City Gas</v>
          </cell>
          <cell r="E35675" t="str">
            <v>Northern</v>
          </cell>
          <cell r="F35675" t="str">
            <v>Sutter</v>
          </cell>
          <cell r="G35675" t="str">
            <v>No Pool Breakdown</v>
          </cell>
          <cell r="H35675" t="str">
            <v>No</v>
          </cell>
        </row>
        <row r="35676">
          <cell r="A35676" t="str">
            <v>0410100202</v>
          </cell>
          <cell r="B35676" t="str">
            <v>California Resources Production Corporation</v>
          </cell>
          <cell r="C35676" t="str">
            <v>Dry Gas</v>
          </cell>
          <cell r="D35676" t="str">
            <v>Sutter City Gas</v>
          </cell>
          <cell r="E35676" t="str">
            <v>Northern</v>
          </cell>
          <cell r="F35676" t="str">
            <v>Sutter</v>
          </cell>
          <cell r="G35676" t="str">
            <v>No Pool Breakdown</v>
          </cell>
          <cell r="H35676" t="str">
            <v>Yes</v>
          </cell>
        </row>
        <row r="35677">
          <cell r="A35677" t="str">
            <v>0410100203</v>
          </cell>
          <cell r="B35677" t="str">
            <v>California Resources Production Corporation</v>
          </cell>
          <cell r="C35677" t="str">
            <v>Dry Gas</v>
          </cell>
          <cell r="D35677" t="str">
            <v>Sutter City Gas</v>
          </cell>
          <cell r="E35677" t="str">
            <v>Northern</v>
          </cell>
          <cell r="F35677" t="str">
            <v>Sutter</v>
          </cell>
          <cell r="G35677" t="str">
            <v>No Pool Breakdown</v>
          </cell>
          <cell r="H35677" t="str">
            <v>Yes</v>
          </cell>
        </row>
        <row r="35678">
          <cell r="A35678" t="str">
            <v>0410100207</v>
          </cell>
          <cell r="B35678" t="str">
            <v>California Resources Production Corporation</v>
          </cell>
          <cell r="C35678" t="str">
            <v>Dry Gas</v>
          </cell>
          <cell r="D35678" t="str">
            <v>Sutter City Gas</v>
          </cell>
          <cell r="E35678" t="str">
            <v>Northern</v>
          </cell>
          <cell r="F35678" t="str">
            <v>Sutter</v>
          </cell>
          <cell r="G35678" t="str">
            <v>No Pool Breakdown</v>
          </cell>
          <cell r="H35678" t="str">
            <v>Yes</v>
          </cell>
        </row>
        <row r="35679">
          <cell r="A35679" t="str">
            <v>0410100210</v>
          </cell>
          <cell r="B35679" t="str">
            <v>California Resources Production Corporation</v>
          </cell>
          <cell r="C35679" t="str">
            <v>Dry Gas</v>
          </cell>
          <cell r="D35679" t="str">
            <v>Sutter City Gas</v>
          </cell>
          <cell r="E35679" t="str">
            <v>Northern</v>
          </cell>
          <cell r="F35679" t="str">
            <v>Sutter</v>
          </cell>
          <cell r="G35679" t="str">
            <v>No Pool Breakdown</v>
          </cell>
          <cell r="H35679" t="str">
            <v>Yes</v>
          </cell>
        </row>
        <row r="35680">
          <cell r="A35680" t="str">
            <v>0410100315</v>
          </cell>
          <cell r="B35680" t="str">
            <v>California Resources Production Corporation</v>
          </cell>
          <cell r="C35680" t="str">
            <v>Dry Gas</v>
          </cell>
          <cell r="D35680" t="str">
            <v>Sutter City Gas</v>
          </cell>
          <cell r="E35680" t="str">
            <v>Northern</v>
          </cell>
          <cell r="F35680" t="str">
            <v>Sutter</v>
          </cell>
          <cell r="G35680" t="str">
            <v>No Pool Breakdown</v>
          </cell>
          <cell r="H35680" t="str">
            <v>Yes</v>
          </cell>
        </row>
        <row r="35681">
          <cell r="A35681" t="str">
            <v>0410100318</v>
          </cell>
          <cell r="B35681" t="str">
            <v>Energeo Resources, LLC</v>
          </cell>
          <cell r="C35681" t="str">
            <v>Dry Gas</v>
          </cell>
          <cell r="D35681" t="str">
            <v>Butte Slough Gas</v>
          </cell>
          <cell r="E35681" t="str">
            <v>Northern</v>
          </cell>
          <cell r="F35681" t="str">
            <v>Sutter</v>
          </cell>
          <cell r="G35681" t="str">
            <v>No Pool Breakdown</v>
          </cell>
          <cell r="H35681" t="str">
            <v>Yes</v>
          </cell>
        </row>
        <row r="35682">
          <cell r="A35682" t="str">
            <v>0410120002</v>
          </cell>
          <cell r="B35682" t="str">
            <v>California Resources Production Corporation</v>
          </cell>
          <cell r="C35682" t="str">
            <v>Dry Gas</v>
          </cell>
          <cell r="D35682" t="str">
            <v>Grimes Gas</v>
          </cell>
          <cell r="E35682" t="str">
            <v>Northern</v>
          </cell>
          <cell r="F35682" t="str">
            <v>Sutter</v>
          </cell>
          <cell r="G35682" t="str">
            <v>Forbes</v>
          </cell>
          <cell r="H35682" t="str">
            <v>Yes</v>
          </cell>
        </row>
        <row r="35683">
          <cell r="A35683" t="str">
            <v>0410120015</v>
          </cell>
          <cell r="B35683" t="str">
            <v>California Resources Production Corporation</v>
          </cell>
          <cell r="C35683" t="str">
            <v>Dry Gas</v>
          </cell>
          <cell r="D35683" t="str">
            <v>Sycamore Gas</v>
          </cell>
          <cell r="E35683" t="str">
            <v>Northern</v>
          </cell>
          <cell r="F35683" t="str">
            <v>Sutter</v>
          </cell>
          <cell r="G35683" t="str">
            <v>No Pool Breakdown</v>
          </cell>
          <cell r="H35683" t="str">
            <v>Yes</v>
          </cell>
        </row>
        <row r="35684">
          <cell r="A35684" t="str">
            <v>0410120032</v>
          </cell>
          <cell r="B35684" t="str">
            <v>California Resources Production Corporation</v>
          </cell>
          <cell r="C35684" t="str">
            <v>Dry Gas</v>
          </cell>
          <cell r="D35684" t="str">
            <v>Grimes Gas</v>
          </cell>
          <cell r="E35684" t="str">
            <v>Northern</v>
          </cell>
          <cell r="F35684" t="str">
            <v>Sutter</v>
          </cell>
          <cell r="G35684" t="str">
            <v>Forbes</v>
          </cell>
          <cell r="H35684" t="str">
            <v>Yes</v>
          </cell>
        </row>
        <row r="35685">
          <cell r="A35685" t="str">
            <v>0410120046</v>
          </cell>
          <cell r="B35685" t="str">
            <v>California Resources Production Corporation</v>
          </cell>
          <cell r="C35685" t="str">
            <v>Dry Gas</v>
          </cell>
          <cell r="D35685" t="str">
            <v>Sycamore Gas</v>
          </cell>
          <cell r="E35685" t="str">
            <v>Northern</v>
          </cell>
          <cell r="F35685" t="str">
            <v>Sutter</v>
          </cell>
          <cell r="G35685" t="str">
            <v>No Pool Breakdown</v>
          </cell>
          <cell r="H35685" t="str">
            <v>Yes</v>
          </cell>
        </row>
        <row r="35686">
          <cell r="A35686" t="str">
            <v>0410120054</v>
          </cell>
          <cell r="B35686" t="str">
            <v>California Resources Production Corporation</v>
          </cell>
          <cell r="C35686" t="str">
            <v>Dry Gas</v>
          </cell>
          <cell r="D35686" t="str">
            <v>Sutter City Gas</v>
          </cell>
          <cell r="E35686" t="str">
            <v>Northern</v>
          </cell>
          <cell r="F35686" t="str">
            <v>Sutter</v>
          </cell>
          <cell r="G35686" t="str">
            <v>No Pool Breakdown</v>
          </cell>
          <cell r="H35686" t="str">
            <v>Yes</v>
          </cell>
        </row>
        <row r="35687">
          <cell r="A35687" t="str">
            <v>0410120066</v>
          </cell>
          <cell r="B35687" t="str">
            <v>California Resources Production Corporation</v>
          </cell>
          <cell r="C35687" t="str">
            <v>Dry Gas</v>
          </cell>
          <cell r="D35687" t="str">
            <v>Sutter City Gas</v>
          </cell>
          <cell r="E35687" t="str">
            <v>Northern</v>
          </cell>
          <cell r="F35687" t="str">
            <v>Sutter</v>
          </cell>
          <cell r="G35687" t="str">
            <v>No Pool Breakdown</v>
          </cell>
          <cell r="H35687" t="str">
            <v>Yes</v>
          </cell>
        </row>
        <row r="35688">
          <cell r="A35688" t="str">
            <v>0410120084</v>
          </cell>
          <cell r="B35688" t="str">
            <v>California Resources Production Corporation</v>
          </cell>
          <cell r="C35688" t="str">
            <v>Dry Gas</v>
          </cell>
          <cell r="D35688" t="str">
            <v>Grimes Gas</v>
          </cell>
          <cell r="E35688" t="str">
            <v>Northern</v>
          </cell>
          <cell r="F35688" t="str">
            <v>Sutter</v>
          </cell>
          <cell r="G35688" t="str">
            <v>Forbes</v>
          </cell>
          <cell r="H35688" t="str">
            <v>Yes</v>
          </cell>
        </row>
        <row r="35689">
          <cell r="A35689" t="str">
            <v>0410120087</v>
          </cell>
          <cell r="B35689" t="str">
            <v>California Resources Production Corporation</v>
          </cell>
          <cell r="C35689" t="str">
            <v>Dry Gas</v>
          </cell>
          <cell r="D35689" t="str">
            <v>Sutter Buttes Gas</v>
          </cell>
          <cell r="E35689" t="str">
            <v>Northern</v>
          </cell>
          <cell r="F35689" t="str">
            <v>Sutter</v>
          </cell>
          <cell r="G35689" t="str">
            <v>No Pool Breakdown</v>
          </cell>
          <cell r="H35689" t="str">
            <v>Yes</v>
          </cell>
        </row>
        <row r="35690">
          <cell r="A35690" t="str">
            <v>0410120089</v>
          </cell>
          <cell r="B35690" t="str">
            <v>California Resources Production Corporation</v>
          </cell>
          <cell r="C35690" t="str">
            <v>Dry Gas</v>
          </cell>
          <cell r="D35690" t="str">
            <v>Sutter Buttes Gas</v>
          </cell>
          <cell r="E35690" t="str">
            <v>Northern</v>
          </cell>
          <cell r="F35690" t="str">
            <v>Sutter</v>
          </cell>
          <cell r="G35690" t="str">
            <v>No Pool Breakdown</v>
          </cell>
          <cell r="H35690" t="str">
            <v>Yes</v>
          </cell>
        </row>
        <row r="35691">
          <cell r="A35691" t="str">
            <v>0410120101</v>
          </cell>
          <cell r="B35691" t="str">
            <v>California Resources Production Corporation</v>
          </cell>
          <cell r="C35691" t="str">
            <v>Dry Gas</v>
          </cell>
          <cell r="D35691" t="str">
            <v>Sutter Buttes Gas</v>
          </cell>
          <cell r="E35691" t="str">
            <v>Northern</v>
          </cell>
          <cell r="F35691" t="str">
            <v>Sutter</v>
          </cell>
          <cell r="G35691" t="str">
            <v>No Pool Breakdown</v>
          </cell>
          <cell r="H35691" t="str">
            <v>Yes</v>
          </cell>
        </row>
        <row r="35692">
          <cell r="A35692" t="str">
            <v>0410120110</v>
          </cell>
          <cell r="B35692" t="str">
            <v>California Resources Production Corporation</v>
          </cell>
          <cell r="C35692" t="str">
            <v>Dry Gas</v>
          </cell>
          <cell r="D35692" t="str">
            <v>Sutter Buttes Gas</v>
          </cell>
          <cell r="E35692" t="str">
            <v>Northern</v>
          </cell>
          <cell r="F35692" t="str">
            <v>Sutter</v>
          </cell>
          <cell r="G35692" t="str">
            <v>No Pool Breakdown</v>
          </cell>
          <cell r="H35692" t="str">
            <v>Yes</v>
          </cell>
        </row>
        <row r="35693">
          <cell r="A35693" t="str">
            <v>0410120139</v>
          </cell>
          <cell r="B35693" t="str">
            <v>Mentren Corporation</v>
          </cell>
          <cell r="C35693" t="str">
            <v>Dry Gas</v>
          </cell>
          <cell r="D35693" t="str">
            <v>Robbins Gas</v>
          </cell>
          <cell r="E35693" t="str">
            <v>Northern</v>
          </cell>
          <cell r="F35693" t="str">
            <v>Sutter</v>
          </cell>
          <cell r="G35693" t="str">
            <v>Forbes</v>
          </cell>
          <cell r="H35693" t="str">
            <v>No</v>
          </cell>
        </row>
        <row r="35694">
          <cell r="A35694" t="str">
            <v>0410120140</v>
          </cell>
          <cell r="B35694" t="str">
            <v>Mentren Corporation</v>
          </cell>
          <cell r="C35694" t="str">
            <v>Dry Gas</v>
          </cell>
          <cell r="D35694" t="str">
            <v>Robbins Gas</v>
          </cell>
          <cell r="E35694" t="str">
            <v>Northern</v>
          </cell>
          <cell r="F35694" t="str">
            <v>Sutter</v>
          </cell>
          <cell r="G35694" t="str">
            <v>Forbes</v>
          </cell>
          <cell r="H35694" t="str">
            <v>No</v>
          </cell>
        </row>
        <row r="35695">
          <cell r="A35695" t="str">
            <v>0410120154</v>
          </cell>
          <cell r="B35695" t="str">
            <v>Quadren Cryogenic Process, Ltd.</v>
          </cell>
          <cell r="C35695" t="str">
            <v>Dry Gas</v>
          </cell>
          <cell r="D35695" t="str">
            <v>Robbins Gas</v>
          </cell>
          <cell r="E35695" t="str">
            <v>Northern</v>
          </cell>
          <cell r="F35695" t="str">
            <v>Sutter</v>
          </cell>
          <cell r="G35695" t="str">
            <v>Forbes</v>
          </cell>
          <cell r="H35695" t="str">
            <v>No</v>
          </cell>
        </row>
        <row r="35696">
          <cell r="A35696" t="str">
            <v>0410120163</v>
          </cell>
          <cell r="B35696" t="str">
            <v>Quadren Cryogenic Process, Ltd.</v>
          </cell>
          <cell r="C35696" t="str">
            <v>Dry Gas</v>
          </cell>
          <cell r="D35696" t="str">
            <v>Robbins Gas</v>
          </cell>
          <cell r="E35696" t="str">
            <v>Northern</v>
          </cell>
          <cell r="F35696" t="str">
            <v>Sutter</v>
          </cell>
          <cell r="G35696" t="str">
            <v>Forbes</v>
          </cell>
          <cell r="H35696" t="str">
            <v>No</v>
          </cell>
        </row>
        <row r="35697">
          <cell r="A35697" t="str">
            <v>0410120173</v>
          </cell>
          <cell r="B35697" t="str">
            <v>California Resources Production Corporation</v>
          </cell>
          <cell r="C35697" t="str">
            <v>Dry Gas</v>
          </cell>
          <cell r="D35697" t="str">
            <v>Grimes Gas</v>
          </cell>
          <cell r="E35697" t="str">
            <v>Northern</v>
          </cell>
          <cell r="F35697" t="str">
            <v>Sutter</v>
          </cell>
          <cell r="G35697" t="str">
            <v>Forbes</v>
          </cell>
          <cell r="H35697" t="str">
            <v>Yes</v>
          </cell>
        </row>
        <row r="35698">
          <cell r="A35698" t="str">
            <v>0410120180</v>
          </cell>
          <cell r="B35698" t="str">
            <v>California Resources Production Corporation</v>
          </cell>
          <cell r="C35698" t="str">
            <v>Dry Gas</v>
          </cell>
          <cell r="D35698" t="str">
            <v>Tisdale Gas</v>
          </cell>
          <cell r="E35698" t="str">
            <v>Northern</v>
          </cell>
          <cell r="F35698" t="str">
            <v>Sutter</v>
          </cell>
          <cell r="G35698" t="str">
            <v>Forbes</v>
          </cell>
          <cell r="H35698" t="str">
            <v>No</v>
          </cell>
        </row>
        <row r="35699">
          <cell r="A35699" t="str">
            <v>0410120181</v>
          </cell>
          <cell r="B35699" t="str">
            <v>Quadren Cryogenic Process, Ltd.</v>
          </cell>
          <cell r="C35699" t="str">
            <v>Dry Gas</v>
          </cell>
          <cell r="D35699" t="str">
            <v>Robbins Gas</v>
          </cell>
          <cell r="E35699" t="str">
            <v>Northern</v>
          </cell>
          <cell r="F35699" t="str">
            <v>Sutter</v>
          </cell>
          <cell r="G35699" t="str">
            <v>Forbes</v>
          </cell>
          <cell r="H35699" t="str">
            <v>No</v>
          </cell>
        </row>
        <row r="35700">
          <cell r="A35700" t="str">
            <v>0410120192</v>
          </cell>
          <cell r="B35700" t="str">
            <v>California Resources Production Corporation</v>
          </cell>
          <cell r="C35700" t="str">
            <v>Dry Gas</v>
          </cell>
          <cell r="D35700" t="str">
            <v>Tisdale Gas</v>
          </cell>
          <cell r="E35700" t="str">
            <v>Northern</v>
          </cell>
          <cell r="F35700" t="str">
            <v>Sutter</v>
          </cell>
          <cell r="G35700" t="str">
            <v>Forbes</v>
          </cell>
          <cell r="H35700" t="str">
            <v>Yes</v>
          </cell>
        </row>
        <row r="35701">
          <cell r="A35701" t="str">
            <v>0410120193</v>
          </cell>
          <cell r="B35701" t="str">
            <v>California Resources Production Corporation</v>
          </cell>
          <cell r="C35701" t="str">
            <v>Dry Gas</v>
          </cell>
          <cell r="D35701" t="str">
            <v>Tisdale Gas</v>
          </cell>
          <cell r="E35701" t="str">
            <v>Northern</v>
          </cell>
          <cell r="F35701" t="str">
            <v>Sutter</v>
          </cell>
          <cell r="G35701" t="str">
            <v>Forbes</v>
          </cell>
          <cell r="H35701" t="str">
            <v>No</v>
          </cell>
        </row>
        <row r="35702">
          <cell r="A35702" t="str">
            <v>0410120198</v>
          </cell>
          <cell r="B35702" t="str">
            <v>California Resources Production Corporation</v>
          </cell>
          <cell r="C35702" t="str">
            <v>Dry Gas</v>
          </cell>
          <cell r="D35702" t="str">
            <v>Tisdale Gas</v>
          </cell>
          <cell r="E35702" t="str">
            <v>Northern</v>
          </cell>
          <cell r="F35702" t="str">
            <v>Sutter</v>
          </cell>
          <cell r="G35702" t="str">
            <v>Forbes</v>
          </cell>
          <cell r="H35702" t="str">
            <v>Yes</v>
          </cell>
        </row>
        <row r="35703">
          <cell r="A35703" t="str">
            <v>0410120218</v>
          </cell>
          <cell r="B35703" t="str">
            <v>California Resources Production Corporation</v>
          </cell>
          <cell r="C35703" t="str">
            <v>Dry Gas</v>
          </cell>
          <cell r="D35703" t="str">
            <v>Sutter City Gas</v>
          </cell>
          <cell r="E35703" t="str">
            <v>Northern</v>
          </cell>
          <cell r="F35703" t="str">
            <v>Sutter</v>
          </cell>
          <cell r="G35703" t="str">
            <v>No Pool Breakdown</v>
          </cell>
          <cell r="H35703" t="str">
            <v>Yes</v>
          </cell>
        </row>
        <row r="35704">
          <cell r="A35704" t="str">
            <v>0410120248</v>
          </cell>
          <cell r="B35704" t="str">
            <v>California Resources Production Corporation</v>
          </cell>
          <cell r="C35704" t="str">
            <v>Dry Gas</v>
          </cell>
          <cell r="D35704" t="str">
            <v>Grimes Gas</v>
          </cell>
          <cell r="E35704" t="str">
            <v>Northern</v>
          </cell>
          <cell r="F35704" t="str">
            <v>Sutter</v>
          </cell>
          <cell r="G35704" t="str">
            <v>Forbes</v>
          </cell>
          <cell r="H35704" t="str">
            <v>Yes</v>
          </cell>
        </row>
        <row r="35705">
          <cell r="A35705" t="str">
            <v>0410120258</v>
          </cell>
          <cell r="B35705" t="str">
            <v>California Resources Production Corporation</v>
          </cell>
          <cell r="C35705" t="str">
            <v>Dry Gas</v>
          </cell>
          <cell r="D35705" t="str">
            <v>Grimes Gas</v>
          </cell>
          <cell r="E35705" t="str">
            <v>Northern</v>
          </cell>
          <cell r="F35705" t="str">
            <v>Sutter</v>
          </cell>
          <cell r="G35705" t="str">
            <v>Forbes</v>
          </cell>
          <cell r="H35705" t="str">
            <v>Yes</v>
          </cell>
        </row>
        <row r="35706">
          <cell r="A35706" t="str">
            <v>0410120268</v>
          </cell>
          <cell r="B35706" t="str">
            <v>California Resources Production Corporation</v>
          </cell>
          <cell r="C35706" t="str">
            <v>Dry Gas</v>
          </cell>
          <cell r="D35706" t="str">
            <v>Grimes Gas</v>
          </cell>
          <cell r="E35706" t="str">
            <v>Northern</v>
          </cell>
          <cell r="F35706" t="str">
            <v>Sutter</v>
          </cell>
          <cell r="G35706" t="str">
            <v>Forbes</v>
          </cell>
          <cell r="H35706" t="str">
            <v>Yes</v>
          </cell>
        </row>
        <row r="35707">
          <cell r="A35707" t="str">
            <v>0410120269</v>
          </cell>
          <cell r="B35707" t="str">
            <v>Maranatha Petroleum, Inc.</v>
          </cell>
          <cell r="C35707" t="str">
            <v>Dry Gas</v>
          </cell>
          <cell r="D35707" t="str">
            <v>Sutter City Gas</v>
          </cell>
          <cell r="E35707" t="str">
            <v>Northern</v>
          </cell>
          <cell r="F35707" t="str">
            <v>Sutter</v>
          </cell>
          <cell r="G35707" t="str">
            <v>No Pool Breakdown</v>
          </cell>
          <cell r="H35707" t="str">
            <v>Yes</v>
          </cell>
        </row>
        <row r="35708">
          <cell r="A35708" t="str">
            <v>0410120274</v>
          </cell>
          <cell r="B35708" t="str">
            <v>California Resources Production Corporation</v>
          </cell>
          <cell r="C35708" t="str">
            <v>Dry Gas</v>
          </cell>
          <cell r="D35708" t="str">
            <v>Grimes Gas</v>
          </cell>
          <cell r="E35708" t="str">
            <v>Northern</v>
          </cell>
          <cell r="F35708" t="str">
            <v>Sutter</v>
          </cell>
          <cell r="G35708" t="str">
            <v>Forbes</v>
          </cell>
          <cell r="H35708" t="str">
            <v>Yes</v>
          </cell>
        </row>
        <row r="35709">
          <cell r="A35709" t="str">
            <v>0410120294</v>
          </cell>
          <cell r="B35709" t="str">
            <v>California Resources Production Corporation</v>
          </cell>
          <cell r="C35709" t="str">
            <v>Dry Gas</v>
          </cell>
          <cell r="D35709" t="str">
            <v>Grimes Gas</v>
          </cell>
          <cell r="E35709" t="str">
            <v>Northern</v>
          </cell>
          <cell r="F35709" t="str">
            <v>Sutter</v>
          </cell>
          <cell r="G35709" t="str">
            <v>Forbes</v>
          </cell>
          <cell r="H35709" t="str">
            <v>Yes</v>
          </cell>
        </row>
        <row r="35710">
          <cell r="A35710" t="str">
            <v>0410120296</v>
          </cell>
          <cell r="B35710" t="str">
            <v>California Resources Production Corporation</v>
          </cell>
          <cell r="C35710" t="str">
            <v>Dry Gas</v>
          </cell>
          <cell r="D35710" t="str">
            <v>Grimes Gas</v>
          </cell>
          <cell r="E35710" t="str">
            <v>Northern</v>
          </cell>
          <cell r="F35710" t="str">
            <v>Sutter</v>
          </cell>
          <cell r="G35710" t="str">
            <v>Forbes</v>
          </cell>
          <cell r="H35710" t="str">
            <v>No</v>
          </cell>
        </row>
        <row r="35711">
          <cell r="A35711" t="str">
            <v>0410120299</v>
          </cell>
          <cell r="B35711" t="str">
            <v>California Resources Production Corporation</v>
          </cell>
          <cell r="C35711" t="str">
            <v>Dry Gas</v>
          </cell>
          <cell r="D35711" t="str">
            <v>Tisdale Gas</v>
          </cell>
          <cell r="E35711" t="str">
            <v>Northern</v>
          </cell>
          <cell r="F35711" t="str">
            <v>Sutter</v>
          </cell>
          <cell r="G35711" t="str">
            <v>Guinda</v>
          </cell>
          <cell r="H35711" t="str">
            <v>Yes</v>
          </cell>
        </row>
        <row r="35712">
          <cell r="A35712" t="str">
            <v>0410120317</v>
          </cell>
          <cell r="B35712" t="str">
            <v>California Resources Production Corporation</v>
          </cell>
          <cell r="C35712" t="str">
            <v>Dry Gas</v>
          </cell>
          <cell r="D35712" t="str">
            <v>Grimes Gas</v>
          </cell>
          <cell r="E35712" t="str">
            <v>Northern</v>
          </cell>
          <cell r="F35712" t="str">
            <v>Sutter</v>
          </cell>
          <cell r="G35712" t="str">
            <v>Forbes</v>
          </cell>
          <cell r="H35712" t="str">
            <v>Yes</v>
          </cell>
        </row>
        <row r="35713">
          <cell r="A35713" t="str">
            <v>0410120335</v>
          </cell>
          <cell r="B35713" t="str">
            <v>California Resources Production Corporation</v>
          </cell>
          <cell r="C35713" t="str">
            <v>Dry Gas</v>
          </cell>
          <cell r="D35713" t="str">
            <v>Sutter Buttes Gas</v>
          </cell>
          <cell r="E35713" t="str">
            <v>Northern</v>
          </cell>
          <cell r="F35713" t="str">
            <v>Sutter</v>
          </cell>
          <cell r="G35713" t="str">
            <v>No Pool Breakdown</v>
          </cell>
          <cell r="H35713" t="str">
            <v>Yes</v>
          </cell>
        </row>
        <row r="35714">
          <cell r="A35714" t="str">
            <v>0410120336</v>
          </cell>
          <cell r="B35714" t="str">
            <v>California Resources Production Corporation</v>
          </cell>
          <cell r="C35714" t="str">
            <v>Dry Gas</v>
          </cell>
          <cell r="D35714" t="str">
            <v>Sutter Buttes Gas</v>
          </cell>
          <cell r="E35714" t="str">
            <v>Northern</v>
          </cell>
          <cell r="F35714" t="str">
            <v>Sutter</v>
          </cell>
          <cell r="G35714" t="str">
            <v>No Pool Breakdown</v>
          </cell>
          <cell r="H35714" t="str">
            <v>No</v>
          </cell>
        </row>
        <row r="35715">
          <cell r="A35715" t="str">
            <v>0410120339</v>
          </cell>
          <cell r="B35715" t="str">
            <v>California Resources Production Corporation</v>
          </cell>
          <cell r="C35715" t="str">
            <v>Dry Gas</v>
          </cell>
          <cell r="D35715" t="str">
            <v>Tisdale Gas</v>
          </cell>
          <cell r="E35715" t="str">
            <v>Northern</v>
          </cell>
          <cell r="F35715" t="str">
            <v>Sutter</v>
          </cell>
          <cell r="G35715" t="str">
            <v>Forbes</v>
          </cell>
          <cell r="H35715" t="str">
            <v>No</v>
          </cell>
        </row>
        <row r="35716">
          <cell r="A35716" t="str">
            <v>0410120343</v>
          </cell>
          <cell r="B35716" t="str">
            <v>California Resources Production Corporation</v>
          </cell>
          <cell r="C35716" t="str">
            <v>Dry Gas</v>
          </cell>
          <cell r="D35716" t="str">
            <v>Tisdale Gas</v>
          </cell>
          <cell r="E35716" t="str">
            <v>Northern</v>
          </cell>
          <cell r="F35716" t="str">
            <v>Sutter</v>
          </cell>
          <cell r="G35716" t="str">
            <v>Forbes</v>
          </cell>
          <cell r="H35716" t="str">
            <v>No</v>
          </cell>
        </row>
        <row r="35717">
          <cell r="A35717" t="str">
            <v>0410120348</v>
          </cell>
          <cell r="B35717" t="str">
            <v>California Resources Production Corporation</v>
          </cell>
          <cell r="C35717" t="str">
            <v>Dry Gas</v>
          </cell>
          <cell r="D35717" t="str">
            <v>Pierce Road Gas</v>
          </cell>
          <cell r="E35717" t="str">
            <v>Northern</v>
          </cell>
          <cell r="F35717" t="str">
            <v>Sutter</v>
          </cell>
          <cell r="G35717" t="str">
            <v>Forbes</v>
          </cell>
          <cell r="H35717" t="str">
            <v>Yes</v>
          </cell>
        </row>
        <row r="35718">
          <cell r="A35718" t="str">
            <v>0410120349</v>
          </cell>
          <cell r="B35718" t="str">
            <v>California Resources Production Corporation</v>
          </cell>
          <cell r="C35718" t="str">
            <v>Dry Gas</v>
          </cell>
          <cell r="D35718" t="str">
            <v>Pierce Road Gas</v>
          </cell>
          <cell r="E35718" t="str">
            <v>Northern</v>
          </cell>
          <cell r="F35718" t="str">
            <v>Sutter</v>
          </cell>
          <cell r="G35718" t="str">
            <v>Forbes</v>
          </cell>
          <cell r="H35718" t="str">
            <v>Yes</v>
          </cell>
        </row>
        <row r="35719">
          <cell r="A35719" t="str">
            <v>0410120363</v>
          </cell>
          <cell r="B35719" t="str">
            <v>California Resources Production Corporation</v>
          </cell>
          <cell r="C35719" t="str">
            <v>Dry Gas</v>
          </cell>
          <cell r="D35719" t="str">
            <v>Grimes Gas</v>
          </cell>
          <cell r="E35719" t="str">
            <v>Northern</v>
          </cell>
          <cell r="F35719" t="str">
            <v>Sutter</v>
          </cell>
          <cell r="G35719" t="str">
            <v>Forbes</v>
          </cell>
          <cell r="H35719" t="str">
            <v>Yes</v>
          </cell>
        </row>
        <row r="35720">
          <cell r="A35720" t="str">
            <v>0410120381</v>
          </cell>
          <cell r="B35720" t="str">
            <v>California Resources Production Corporation</v>
          </cell>
          <cell r="C35720" t="str">
            <v>Dry Gas</v>
          </cell>
          <cell r="D35720" t="str">
            <v>Grimes Gas</v>
          </cell>
          <cell r="E35720" t="str">
            <v>Northern</v>
          </cell>
          <cell r="F35720" t="str">
            <v>Sutter</v>
          </cell>
          <cell r="G35720" t="str">
            <v>Forbes</v>
          </cell>
          <cell r="H35720" t="str">
            <v>Yes</v>
          </cell>
        </row>
        <row r="35721">
          <cell r="A35721" t="str">
            <v>0410120384</v>
          </cell>
          <cell r="B35721" t="str">
            <v>California Resources Production Corporation</v>
          </cell>
          <cell r="C35721" t="str">
            <v>Dry Gas</v>
          </cell>
          <cell r="D35721" t="str">
            <v>Sutter Buttes Gas</v>
          </cell>
          <cell r="E35721" t="str">
            <v>Northern</v>
          </cell>
          <cell r="F35721" t="str">
            <v>Sutter</v>
          </cell>
          <cell r="G35721" t="str">
            <v>No Pool Breakdown</v>
          </cell>
          <cell r="H35721" t="str">
            <v>Yes</v>
          </cell>
        </row>
        <row r="35722">
          <cell r="A35722" t="str">
            <v>0410120396</v>
          </cell>
          <cell r="B35722" t="str">
            <v>California Resources Production Corporation</v>
          </cell>
          <cell r="C35722" t="str">
            <v>Dry Gas</v>
          </cell>
          <cell r="D35722" t="str">
            <v>Pierce Road Gas</v>
          </cell>
          <cell r="E35722" t="str">
            <v>Northern</v>
          </cell>
          <cell r="F35722" t="str">
            <v>Sutter</v>
          </cell>
          <cell r="G35722" t="str">
            <v>Forbes</v>
          </cell>
          <cell r="H35722" t="str">
            <v>Yes</v>
          </cell>
        </row>
        <row r="35723">
          <cell r="A35723" t="str">
            <v>0410120397</v>
          </cell>
          <cell r="B35723" t="str">
            <v>Maranatha Petroleum, Inc.</v>
          </cell>
          <cell r="C35723" t="str">
            <v>Dry Gas</v>
          </cell>
          <cell r="D35723" t="str">
            <v>Pierce Road Gas</v>
          </cell>
          <cell r="E35723" t="str">
            <v>Northern</v>
          </cell>
          <cell r="F35723" t="str">
            <v>Sutter</v>
          </cell>
          <cell r="G35723" t="str">
            <v>Forbes</v>
          </cell>
          <cell r="H35723" t="str">
            <v>Yes</v>
          </cell>
        </row>
        <row r="35724">
          <cell r="A35724" t="str">
            <v>0410120398</v>
          </cell>
          <cell r="B35724" t="str">
            <v>California Resources Production Corporation</v>
          </cell>
          <cell r="C35724" t="str">
            <v>Dry Gas</v>
          </cell>
          <cell r="D35724" t="str">
            <v>Pierce Road Gas</v>
          </cell>
          <cell r="E35724" t="str">
            <v>Northern</v>
          </cell>
          <cell r="F35724" t="str">
            <v>Sutter</v>
          </cell>
          <cell r="G35724" t="str">
            <v>Forbes</v>
          </cell>
          <cell r="H35724" t="str">
            <v>No</v>
          </cell>
        </row>
        <row r="35725">
          <cell r="A35725" t="str">
            <v>0410120431</v>
          </cell>
          <cell r="B35725" t="str">
            <v>Mentren Corporation</v>
          </cell>
          <cell r="C35725" t="str">
            <v>Dry Gas</v>
          </cell>
          <cell r="D35725" t="str">
            <v>Robbins Gas</v>
          </cell>
          <cell r="E35725" t="str">
            <v>Northern</v>
          </cell>
          <cell r="F35725" t="str">
            <v>Sutter</v>
          </cell>
          <cell r="G35725" t="str">
            <v>Forbes</v>
          </cell>
          <cell r="H35725" t="str">
            <v>No</v>
          </cell>
        </row>
        <row r="35726">
          <cell r="A35726" t="str">
            <v>0410120438</v>
          </cell>
          <cell r="B35726" t="str">
            <v>California Resources Production Corporation</v>
          </cell>
          <cell r="C35726" t="str">
            <v>Dry Gas</v>
          </cell>
          <cell r="D35726" t="str">
            <v>Grimes Gas</v>
          </cell>
          <cell r="E35726" t="str">
            <v>Northern</v>
          </cell>
          <cell r="F35726" t="str">
            <v>Sutter</v>
          </cell>
          <cell r="G35726" t="str">
            <v>Forbes</v>
          </cell>
          <cell r="H35726" t="str">
            <v>Yes</v>
          </cell>
        </row>
        <row r="35727">
          <cell r="A35727" t="str">
            <v>0410120456</v>
          </cell>
          <cell r="B35727" t="str">
            <v>California Resources Production Corporation</v>
          </cell>
          <cell r="C35727" t="str">
            <v>Dry Gas</v>
          </cell>
          <cell r="D35727" t="str">
            <v>Grimes Gas</v>
          </cell>
          <cell r="E35727" t="str">
            <v>Northern</v>
          </cell>
          <cell r="F35727" t="str">
            <v>Sutter</v>
          </cell>
          <cell r="G35727" t="str">
            <v>Forbes</v>
          </cell>
          <cell r="H35727" t="str">
            <v>Yes</v>
          </cell>
        </row>
        <row r="35728">
          <cell r="A35728" t="str">
            <v>0410120459</v>
          </cell>
          <cell r="B35728" t="str">
            <v>California Resources Production Corporation</v>
          </cell>
          <cell r="C35728" t="str">
            <v>Dry Gas</v>
          </cell>
          <cell r="D35728" t="str">
            <v>Grimes Gas</v>
          </cell>
          <cell r="E35728" t="str">
            <v>Northern</v>
          </cell>
          <cell r="F35728" t="str">
            <v>Sutter</v>
          </cell>
          <cell r="G35728" t="str">
            <v>Forbes</v>
          </cell>
          <cell r="H35728" t="str">
            <v>Yes</v>
          </cell>
        </row>
        <row r="35729">
          <cell r="A35729" t="str">
            <v>0410120460</v>
          </cell>
          <cell r="B35729" t="str">
            <v>AA Production Services Inc.</v>
          </cell>
          <cell r="C35729" t="str">
            <v>Dry Gas</v>
          </cell>
          <cell r="D35729" t="str">
            <v>Tisdale Gas</v>
          </cell>
          <cell r="E35729" t="str">
            <v>Northern</v>
          </cell>
          <cell r="F35729" t="str">
            <v>Sutter</v>
          </cell>
          <cell r="G35729" t="str">
            <v>Forbes</v>
          </cell>
          <cell r="H35729" t="str">
            <v>No</v>
          </cell>
        </row>
        <row r="35730">
          <cell r="A35730" t="str">
            <v>0410120463</v>
          </cell>
          <cell r="B35730" t="str">
            <v>California Resources Production Corporation</v>
          </cell>
          <cell r="C35730" t="str">
            <v>Dry Gas</v>
          </cell>
          <cell r="D35730" t="str">
            <v>Grimes Gas</v>
          </cell>
          <cell r="E35730" t="str">
            <v>Northern</v>
          </cell>
          <cell r="F35730" t="str">
            <v>Sutter</v>
          </cell>
          <cell r="G35730" t="str">
            <v>Forbes</v>
          </cell>
          <cell r="H35730" t="str">
            <v>Yes</v>
          </cell>
        </row>
        <row r="35731">
          <cell r="A35731" t="str">
            <v>0410120471</v>
          </cell>
          <cell r="B35731" t="str">
            <v>Signal Hill Petroleum, Inc.</v>
          </cell>
          <cell r="C35731" t="str">
            <v>Dry Gas</v>
          </cell>
          <cell r="D35731" t="str">
            <v>Butte Slough Gas</v>
          </cell>
          <cell r="E35731" t="str">
            <v>Northern</v>
          </cell>
          <cell r="F35731" t="str">
            <v>Sutter</v>
          </cell>
          <cell r="G35731" t="str">
            <v>No Pool Breakdown</v>
          </cell>
          <cell r="H35731" t="str">
            <v>Yes</v>
          </cell>
        </row>
        <row r="35732">
          <cell r="A35732" t="str">
            <v>0410120474</v>
          </cell>
          <cell r="B35732" t="str">
            <v>California Resources Production Corporation</v>
          </cell>
          <cell r="C35732" t="str">
            <v>Dry Gas</v>
          </cell>
          <cell r="D35732" t="str">
            <v>Sutter Buttes Gas</v>
          </cell>
          <cell r="E35732" t="str">
            <v>Northern</v>
          </cell>
          <cell r="F35732" t="str">
            <v>Sutter</v>
          </cell>
          <cell r="G35732" t="str">
            <v>No Pool Breakdown</v>
          </cell>
          <cell r="H35732" t="str">
            <v>Yes</v>
          </cell>
        </row>
        <row r="35733">
          <cell r="A35733" t="str">
            <v>0410120475</v>
          </cell>
          <cell r="B35733" t="str">
            <v>California Resources Production Corporation</v>
          </cell>
          <cell r="C35733" t="str">
            <v>Dry Gas</v>
          </cell>
          <cell r="D35733" t="str">
            <v>Sutter Buttes Gas</v>
          </cell>
          <cell r="E35733" t="str">
            <v>Northern</v>
          </cell>
          <cell r="F35733" t="str">
            <v>Sutter</v>
          </cell>
          <cell r="G35733" t="str">
            <v>No Pool Breakdown</v>
          </cell>
          <cell r="H35733" t="str">
            <v>Yes</v>
          </cell>
        </row>
        <row r="35734">
          <cell r="A35734" t="str">
            <v>0410120498</v>
          </cell>
          <cell r="B35734" t="str">
            <v>California Resources Production Corporation</v>
          </cell>
          <cell r="C35734" t="str">
            <v>Dry Gas</v>
          </cell>
          <cell r="D35734" t="str">
            <v>Grimes Gas</v>
          </cell>
          <cell r="E35734" t="str">
            <v>Northern</v>
          </cell>
          <cell r="F35734" t="str">
            <v>Sutter</v>
          </cell>
          <cell r="G35734" t="str">
            <v>Forbes</v>
          </cell>
          <cell r="H35734" t="str">
            <v>Yes</v>
          </cell>
        </row>
        <row r="35735">
          <cell r="A35735" t="str">
            <v>0410120505</v>
          </cell>
          <cell r="B35735" t="str">
            <v>California Resources Production Corporation</v>
          </cell>
          <cell r="C35735" t="str">
            <v>Dry Gas</v>
          </cell>
          <cell r="D35735" t="str">
            <v>Grimes Gas</v>
          </cell>
          <cell r="E35735" t="str">
            <v>Northern</v>
          </cell>
          <cell r="F35735" t="str">
            <v>Sutter</v>
          </cell>
          <cell r="G35735" t="str">
            <v>Forbes</v>
          </cell>
          <cell r="H35735" t="str">
            <v>Yes</v>
          </cell>
        </row>
        <row r="35736">
          <cell r="A35736" t="str">
            <v>0410120506</v>
          </cell>
          <cell r="B35736" t="str">
            <v>California Resources Production Corporation</v>
          </cell>
          <cell r="C35736" t="str">
            <v>Dry Gas</v>
          </cell>
          <cell r="D35736" t="str">
            <v>Grimes Gas</v>
          </cell>
          <cell r="E35736" t="str">
            <v>Northern</v>
          </cell>
          <cell r="F35736" t="str">
            <v>Sutter</v>
          </cell>
          <cell r="G35736" t="str">
            <v>Forbes</v>
          </cell>
          <cell r="H35736" t="str">
            <v>Yes</v>
          </cell>
        </row>
        <row r="35737">
          <cell r="A35737" t="str">
            <v>0410120515</v>
          </cell>
          <cell r="B35737" t="str">
            <v>California Resources Production Corporation</v>
          </cell>
          <cell r="C35737" t="str">
            <v>Dry Gas</v>
          </cell>
          <cell r="D35737" t="str">
            <v>Grimes Gas</v>
          </cell>
          <cell r="E35737" t="str">
            <v>Northern</v>
          </cell>
          <cell r="F35737" t="str">
            <v>Sutter</v>
          </cell>
          <cell r="G35737" t="str">
            <v>Forbes</v>
          </cell>
          <cell r="H35737" t="str">
            <v>Yes</v>
          </cell>
        </row>
        <row r="35738">
          <cell r="A35738" t="str">
            <v>0410120518</v>
          </cell>
          <cell r="B35738" t="str">
            <v>California Resources Production Corporation</v>
          </cell>
          <cell r="C35738" t="str">
            <v>Dry Gas</v>
          </cell>
          <cell r="D35738" t="str">
            <v>Everglade Gas</v>
          </cell>
          <cell r="E35738" t="str">
            <v>Northern</v>
          </cell>
          <cell r="F35738" t="str">
            <v>Sutter</v>
          </cell>
          <cell r="G35738" t="str">
            <v>Forbes</v>
          </cell>
          <cell r="H35738" t="str">
            <v>Yes</v>
          </cell>
        </row>
        <row r="35739">
          <cell r="A35739" t="str">
            <v>0410120520</v>
          </cell>
          <cell r="B35739" t="str">
            <v>California Resources Production Corporation</v>
          </cell>
          <cell r="C35739" t="str">
            <v>Dry Gas</v>
          </cell>
          <cell r="D35739" t="str">
            <v>Kirk Gas</v>
          </cell>
          <cell r="E35739" t="str">
            <v>Northern</v>
          </cell>
          <cell r="F35739" t="str">
            <v>Sutter</v>
          </cell>
          <cell r="G35739" t="str">
            <v>Forbes</v>
          </cell>
          <cell r="H35739" t="str">
            <v>Yes</v>
          </cell>
        </row>
        <row r="35740">
          <cell r="A35740" t="str">
            <v>0410120524</v>
          </cell>
          <cell r="B35740" t="str">
            <v>California Resources Production Corporation</v>
          </cell>
          <cell r="C35740" t="str">
            <v>Dry Gas</v>
          </cell>
          <cell r="D35740" t="str">
            <v>Grimes Gas</v>
          </cell>
          <cell r="E35740" t="str">
            <v>Northern</v>
          </cell>
          <cell r="F35740" t="str">
            <v>Sutter</v>
          </cell>
          <cell r="G35740" t="str">
            <v>Forbes</v>
          </cell>
          <cell r="H35740" t="str">
            <v>Yes</v>
          </cell>
        </row>
        <row r="35741">
          <cell r="A35741" t="str">
            <v>0410120525</v>
          </cell>
          <cell r="B35741" t="str">
            <v>California Resources Production Corporation</v>
          </cell>
          <cell r="C35741" t="str">
            <v>Dry Gas</v>
          </cell>
          <cell r="D35741" t="str">
            <v>Grimes Gas</v>
          </cell>
          <cell r="E35741" t="str">
            <v>Northern</v>
          </cell>
          <cell r="F35741" t="str">
            <v>Sutter</v>
          </cell>
          <cell r="G35741" t="str">
            <v>Forbes</v>
          </cell>
          <cell r="H35741" t="str">
            <v>Yes</v>
          </cell>
        </row>
        <row r="35742">
          <cell r="A35742" t="str">
            <v>0410120527</v>
          </cell>
          <cell r="B35742" t="str">
            <v>California Resources Production Corporation</v>
          </cell>
          <cell r="C35742" t="str">
            <v>Dry Gas</v>
          </cell>
          <cell r="D35742" t="str">
            <v>Butte Slough Gas</v>
          </cell>
          <cell r="E35742" t="str">
            <v>Northern</v>
          </cell>
          <cell r="F35742" t="str">
            <v>Sutter</v>
          </cell>
          <cell r="G35742" t="str">
            <v>No Pool Breakdown</v>
          </cell>
          <cell r="H35742" t="str">
            <v>Yes</v>
          </cell>
        </row>
        <row r="35743">
          <cell r="A35743" t="str">
            <v>0410120528</v>
          </cell>
          <cell r="B35743" t="str">
            <v>California Resources Production Corporation</v>
          </cell>
          <cell r="C35743" t="str">
            <v>Dry Gas</v>
          </cell>
          <cell r="D35743" t="str">
            <v>Sutter Buttes Gas</v>
          </cell>
          <cell r="E35743" t="str">
            <v>Northern</v>
          </cell>
          <cell r="F35743" t="str">
            <v>Sutter</v>
          </cell>
          <cell r="G35743" t="str">
            <v>No Pool Breakdown</v>
          </cell>
          <cell r="H35743" t="str">
            <v>Yes</v>
          </cell>
        </row>
        <row r="35744">
          <cell r="A35744" t="str">
            <v>0410120529</v>
          </cell>
          <cell r="B35744" t="str">
            <v>California Resources Production Corporation</v>
          </cell>
          <cell r="C35744" t="str">
            <v>Dry Gas</v>
          </cell>
          <cell r="D35744" t="str">
            <v>Sutter Buttes Gas</v>
          </cell>
          <cell r="E35744" t="str">
            <v>Northern</v>
          </cell>
          <cell r="F35744" t="str">
            <v>Sutter</v>
          </cell>
          <cell r="G35744" t="str">
            <v>No Pool Breakdown</v>
          </cell>
          <cell r="H35744" t="str">
            <v>No</v>
          </cell>
        </row>
        <row r="35745">
          <cell r="A35745" t="str">
            <v>0410120531</v>
          </cell>
          <cell r="B35745" t="str">
            <v>California Resources Production Corporation</v>
          </cell>
          <cell r="C35745" t="str">
            <v>Dry Gas</v>
          </cell>
          <cell r="D35745" t="str">
            <v>Grimes Gas</v>
          </cell>
          <cell r="E35745" t="str">
            <v>Northern</v>
          </cell>
          <cell r="F35745" t="str">
            <v>Sutter</v>
          </cell>
          <cell r="G35745" t="str">
            <v>Forbes</v>
          </cell>
          <cell r="H35745" t="str">
            <v>No</v>
          </cell>
        </row>
        <row r="35746">
          <cell r="A35746" t="str">
            <v>0410120533</v>
          </cell>
          <cell r="B35746" t="str">
            <v>California Resources Production Corporation</v>
          </cell>
          <cell r="C35746" t="str">
            <v>Dry Gas</v>
          </cell>
          <cell r="D35746" t="str">
            <v>Sutter Buttes Gas</v>
          </cell>
          <cell r="E35746" t="str">
            <v>Northern</v>
          </cell>
          <cell r="F35746" t="str">
            <v>Sutter</v>
          </cell>
          <cell r="G35746" t="str">
            <v>No Pool Breakdown</v>
          </cell>
          <cell r="H35746" t="str">
            <v>Yes</v>
          </cell>
        </row>
        <row r="35747">
          <cell r="A35747" t="str">
            <v>0410120535</v>
          </cell>
          <cell r="B35747" t="str">
            <v>California Resources Production Corporation</v>
          </cell>
          <cell r="C35747" t="str">
            <v>Dry Gas</v>
          </cell>
          <cell r="D35747" t="str">
            <v>Grimes Gas</v>
          </cell>
          <cell r="E35747" t="str">
            <v>Northern</v>
          </cell>
          <cell r="F35747" t="str">
            <v>Sutter</v>
          </cell>
          <cell r="G35747" t="str">
            <v>Forbes</v>
          </cell>
          <cell r="H35747" t="str">
            <v>Yes</v>
          </cell>
        </row>
        <row r="35748">
          <cell r="A35748" t="str">
            <v>0410120536</v>
          </cell>
          <cell r="B35748" t="str">
            <v>California Resources Production Corporation</v>
          </cell>
          <cell r="C35748" t="str">
            <v>Dry Gas</v>
          </cell>
          <cell r="D35748" t="str">
            <v>Grimes Gas</v>
          </cell>
          <cell r="E35748" t="str">
            <v>Northern</v>
          </cell>
          <cell r="F35748" t="str">
            <v>Sutter</v>
          </cell>
          <cell r="G35748" t="str">
            <v>Forbes</v>
          </cell>
          <cell r="H35748" t="str">
            <v>Yes</v>
          </cell>
        </row>
        <row r="35749">
          <cell r="A35749" t="str">
            <v>0410120538</v>
          </cell>
          <cell r="B35749" t="str">
            <v>California Resources Production Corporation</v>
          </cell>
          <cell r="C35749" t="str">
            <v>Dry Gas</v>
          </cell>
          <cell r="D35749" t="str">
            <v>Grimes Gas</v>
          </cell>
          <cell r="E35749" t="str">
            <v>Northern</v>
          </cell>
          <cell r="F35749" t="str">
            <v>Sutter</v>
          </cell>
          <cell r="G35749" t="str">
            <v>Forbes</v>
          </cell>
          <cell r="H35749" t="str">
            <v>Yes</v>
          </cell>
        </row>
        <row r="35750">
          <cell r="A35750" t="str">
            <v>0410120541</v>
          </cell>
          <cell r="B35750" t="str">
            <v>California Resources Production Corporation</v>
          </cell>
          <cell r="C35750" t="str">
            <v>Dry Gas</v>
          </cell>
          <cell r="D35750" t="str">
            <v>Grimes Gas</v>
          </cell>
          <cell r="E35750" t="str">
            <v>Northern</v>
          </cell>
          <cell r="F35750" t="str">
            <v>Sutter</v>
          </cell>
          <cell r="G35750" t="str">
            <v>Forbes</v>
          </cell>
          <cell r="H35750" t="str">
            <v>Yes</v>
          </cell>
        </row>
        <row r="35751">
          <cell r="A35751" t="str">
            <v>0410120554</v>
          </cell>
          <cell r="B35751" t="str">
            <v>California Resources Production Corporation</v>
          </cell>
          <cell r="C35751" t="str">
            <v>Dry Gas</v>
          </cell>
          <cell r="D35751" t="str">
            <v>Grimes Gas</v>
          </cell>
          <cell r="E35751" t="str">
            <v>Northern</v>
          </cell>
          <cell r="F35751" t="str">
            <v>Sutter</v>
          </cell>
          <cell r="G35751" t="str">
            <v>Forbes</v>
          </cell>
          <cell r="H35751" t="str">
            <v>Yes</v>
          </cell>
        </row>
        <row r="35752">
          <cell r="A35752" t="str">
            <v>0410120555</v>
          </cell>
          <cell r="B35752" t="str">
            <v>California Resources Production Corporation</v>
          </cell>
          <cell r="C35752" t="str">
            <v>Dry Gas</v>
          </cell>
          <cell r="D35752" t="str">
            <v>Grimes Gas</v>
          </cell>
          <cell r="E35752" t="str">
            <v>Northern</v>
          </cell>
          <cell r="F35752" t="str">
            <v>Sutter</v>
          </cell>
          <cell r="G35752" t="str">
            <v>Forbes</v>
          </cell>
          <cell r="H35752" t="str">
            <v>No</v>
          </cell>
        </row>
        <row r="35753">
          <cell r="A35753" t="str">
            <v>0410120557</v>
          </cell>
          <cell r="B35753" t="str">
            <v>California Resources Production Corporation</v>
          </cell>
          <cell r="C35753" t="str">
            <v>Dry Gas</v>
          </cell>
          <cell r="D35753" t="str">
            <v>Grimes Gas</v>
          </cell>
          <cell r="E35753" t="str">
            <v>Northern</v>
          </cell>
          <cell r="F35753" t="str">
            <v>Sutter</v>
          </cell>
          <cell r="G35753" t="str">
            <v>Forbes</v>
          </cell>
          <cell r="H35753" t="str">
            <v>No</v>
          </cell>
        </row>
        <row r="35754">
          <cell r="A35754" t="str">
            <v>0410120561</v>
          </cell>
          <cell r="B35754" t="str">
            <v>California Resources Production Corporation</v>
          </cell>
          <cell r="C35754" t="str">
            <v>Dry Gas</v>
          </cell>
          <cell r="D35754" t="str">
            <v>Sutter Buttes Gas</v>
          </cell>
          <cell r="E35754" t="str">
            <v>Northern</v>
          </cell>
          <cell r="F35754" t="str">
            <v>Sutter</v>
          </cell>
          <cell r="G35754" t="str">
            <v>No Pool Breakdown</v>
          </cell>
          <cell r="H35754" t="str">
            <v>Yes</v>
          </cell>
        </row>
        <row r="35755">
          <cell r="A35755" t="str">
            <v>0410120575</v>
          </cell>
          <cell r="B35755" t="str">
            <v>California Resources Production Corporation</v>
          </cell>
          <cell r="C35755" t="str">
            <v>Dry Gas</v>
          </cell>
          <cell r="D35755" t="str">
            <v>Sutter Buttes Gas</v>
          </cell>
          <cell r="E35755" t="str">
            <v>Northern</v>
          </cell>
          <cell r="F35755" t="str">
            <v>Sutter</v>
          </cell>
          <cell r="G35755" t="str">
            <v>No Pool Breakdown</v>
          </cell>
          <cell r="H35755" t="str">
            <v>No</v>
          </cell>
        </row>
        <row r="35756">
          <cell r="A35756" t="str">
            <v>0410120591</v>
          </cell>
          <cell r="B35756" t="str">
            <v>California Resources Production Corporation</v>
          </cell>
          <cell r="C35756" t="str">
            <v>Dry Gas</v>
          </cell>
          <cell r="D35756" t="str">
            <v>Sycamore Gas</v>
          </cell>
          <cell r="E35756" t="str">
            <v>Northern</v>
          </cell>
          <cell r="F35756" t="str">
            <v>Sutter</v>
          </cell>
          <cell r="G35756" t="str">
            <v>No Pool Breakdown</v>
          </cell>
          <cell r="H35756" t="str">
            <v>No</v>
          </cell>
        </row>
        <row r="35757">
          <cell r="A35757" t="str">
            <v>0410120601</v>
          </cell>
          <cell r="B35757" t="str">
            <v>Maranatha Petroleum, Inc.</v>
          </cell>
          <cell r="C35757" t="str">
            <v>Dry Gas</v>
          </cell>
          <cell r="D35757" t="str">
            <v>Sutter City Gas</v>
          </cell>
          <cell r="E35757" t="str">
            <v>Northern</v>
          </cell>
          <cell r="F35757" t="str">
            <v>Sutter</v>
          </cell>
          <cell r="G35757" t="str">
            <v>No Pool Breakdown</v>
          </cell>
          <cell r="H35757" t="str">
            <v>No</v>
          </cell>
        </row>
        <row r="35758">
          <cell r="A35758" t="str">
            <v>0410120608</v>
          </cell>
          <cell r="B35758" t="str">
            <v>California Resources Production Corporation</v>
          </cell>
          <cell r="C35758" t="str">
            <v>Dry Gas</v>
          </cell>
          <cell r="D35758" t="str">
            <v>Grimes Gas</v>
          </cell>
          <cell r="E35758" t="str">
            <v>Northern</v>
          </cell>
          <cell r="F35758" t="str">
            <v>Sutter</v>
          </cell>
          <cell r="G35758" t="str">
            <v>Forbes</v>
          </cell>
          <cell r="H35758" t="str">
            <v>No</v>
          </cell>
        </row>
        <row r="35759">
          <cell r="A35759" t="str">
            <v>0410120611</v>
          </cell>
          <cell r="B35759" t="str">
            <v>California Resources Production Corporation</v>
          </cell>
          <cell r="C35759" t="str">
            <v>Dry Gas</v>
          </cell>
          <cell r="D35759" t="str">
            <v>Grimes Gas</v>
          </cell>
          <cell r="E35759" t="str">
            <v>Northern</v>
          </cell>
          <cell r="F35759" t="str">
            <v>Sutter</v>
          </cell>
          <cell r="G35759" t="str">
            <v>Forbes</v>
          </cell>
          <cell r="H35759" t="str">
            <v>Yes</v>
          </cell>
        </row>
        <row r="35760">
          <cell r="A35760" t="str">
            <v>0410120614</v>
          </cell>
          <cell r="B35760" t="str">
            <v>California Resources Production Corporation</v>
          </cell>
          <cell r="C35760" t="str">
            <v>Dry Gas</v>
          </cell>
          <cell r="D35760" t="str">
            <v>Grimes Gas</v>
          </cell>
          <cell r="E35760" t="str">
            <v>Northern</v>
          </cell>
          <cell r="F35760" t="str">
            <v>Sutter</v>
          </cell>
          <cell r="G35760" t="str">
            <v>Forbes</v>
          </cell>
          <cell r="H35760" t="str">
            <v>Yes</v>
          </cell>
        </row>
        <row r="35761">
          <cell r="A35761" t="str">
            <v>0410120615</v>
          </cell>
          <cell r="B35761" t="str">
            <v>California Resources Production Corporation</v>
          </cell>
          <cell r="C35761" t="str">
            <v>Dry Gas</v>
          </cell>
          <cell r="D35761" t="str">
            <v>Grimes Gas</v>
          </cell>
          <cell r="E35761" t="str">
            <v>Northern</v>
          </cell>
          <cell r="F35761" t="str">
            <v>Sutter</v>
          </cell>
          <cell r="G35761" t="str">
            <v>Forbes</v>
          </cell>
          <cell r="H35761" t="str">
            <v>Yes</v>
          </cell>
        </row>
        <row r="35762">
          <cell r="A35762" t="str">
            <v>0410120617</v>
          </cell>
          <cell r="B35762" t="str">
            <v>California Resources Production Corporation</v>
          </cell>
          <cell r="C35762" t="str">
            <v>Dry Gas</v>
          </cell>
          <cell r="D35762" t="str">
            <v>Grimes Gas</v>
          </cell>
          <cell r="E35762" t="str">
            <v>Northern</v>
          </cell>
          <cell r="F35762" t="str">
            <v>Sutter</v>
          </cell>
          <cell r="G35762" t="str">
            <v>Forbes</v>
          </cell>
          <cell r="H35762" t="str">
            <v>Yes</v>
          </cell>
        </row>
        <row r="35763">
          <cell r="A35763" t="str">
            <v>0410120618</v>
          </cell>
          <cell r="B35763" t="str">
            <v>California Resources Production Corporation</v>
          </cell>
          <cell r="C35763" t="str">
            <v>Dry Gas</v>
          </cell>
          <cell r="D35763" t="str">
            <v>Grimes Gas</v>
          </cell>
          <cell r="E35763" t="str">
            <v>Northern</v>
          </cell>
          <cell r="F35763" t="str">
            <v>Sutter</v>
          </cell>
          <cell r="G35763" t="str">
            <v>Forbes</v>
          </cell>
          <cell r="H35763" t="str">
            <v>No</v>
          </cell>
        </row>
        <row r="35764">
          <cell r="A35764" t="str">
            <v>0410120628</v>
          </cell>
          <cell r="B35764" t="str">
            <v>California Resources Production Corporation</v>
          </cell>
          <cell r="C35764" t="str">
            <v>Dry Gas</v>
          </cell>
          <cell r="D35764" t="str">
            <v>Grimes Gas</v>
          </cell>
          <cell r="E35764" t="str">
            <v>Northern</v>
          </cell>
          <cell r="F35764" t="str">
            <v>Sutter</v>
          </cell>
          <cell r="G35764" t="str">
            <v>Forbes</v>
          </cell>
          <cell r="H35764" t="str">
            <v>Yes</v>
          </cell>
        </row>
        <row r="35765">
          <cell r="A35765" t="str">
            <v>0410120633</v>
          </cell>
          <cell r="B35765" t="str">
            <v>California Resources Production Corporation</v>
          </cell>
          <cell r="C35765" t="str">
            <v>Dry Gas</v>
          </cell>
          <cell r="D35765" t="str">
            <v>Everglade Gas</v>
          </cell>
          <cell r="E35765" t="str">
            <v>Northern</v>
          </cell>
          <cell r="F35765" t="str">
            <v>Sutter</v>
          </cell>
          <cell r="G35765" t="str">
            <v>Forbes</v>
          </cell>
          <cell r="H35765" t="str">
            <v>No</v>
          </cell>
        </row>
        <row r="35766">
          <cell r="A35766" t="str">
            <v>0410120634</v>
          </cell>
          <cell r="B35766" t="str">
            <v>California Resources Production Corporation</v>
          </cell>
          <cell r="C35766" t="str">
            <v>Dry Gas</v>
          </cell>
          <cell r="D35766" t="str">
            <v>Grimes Gas</v>
          </cell>
          <cell r="E35766" t="str">
            <v>Northern</v>
          </cell>
          <cell r="F35766" t="str">
            <v>Sutter</v>
          </cell>
          <cell r="G35766" t="str">
            <v>Forbes</v>
          </cell>
          <cell r="H35766" t="str">
            <v>Yes</v>
          </cell>
        </row>
        <row r="35767">
          <cell r="A35767" t="str">
            <v>0410120635</v>
          </cell>
          <cell r="B35767" t="str">
            <v>Concordia Resources, Inc.</v>
          </cell>
          <cell r="C35767" t="str">
            <v>Dry Gas</v>
          </cell>
          <cell r="D35767" t="str">
            <v>Grimes Gas</v>
          </cell>
          <cell r="E35767" t="str">
            <v>Northern</v>
          </cell>
          <cell r="F35767" t="str">
            <v>Sutter</v>
          </cell>
          <cell r="G35767" t="str">
            <v>Forbes</v>
          </cell>
          <cell r="H35767" t="str">
            <v>No</v>
          </cell>
        </row>
        <row r="35768">
          <cell r="A35768" t="str">
            <v>0410120636</v>
          </cell>
          <cell r="B35768" t="str">
            <v>Maranatha Petroleum, Inc.</v>
          </cell>
          <cell r="C35768" t="str">
            <v>Dry Gas</v>
          </cell>
          <cell r="D35768" t="str">
            <v>Sutter City Gas</v>
          </cell>
          <cell r="E35768" t="str">
            <v>Northern</v>
          </cell>
          <cell r="F35768" t="str">
            <v>Sutter</v>
          </cell>
          <cell r="G35768" t="str">
            <v>No Pool Breakdown</v>
          </cell>
          <cell r="H35768" t="str">
            <v>No</v>
          </cell>
        </row>
        <row r="35769">
          <cell r="A35769" t="str">
            <v>0410120640</v>
          </cell>
          <cell r="B35769" t="str">
            <v>Caballero Operations LLC</v>
          </cell>
          <cell r="C35769" t="str">
            <v>Dry Gas</v>
          </cell>
          <cell r="D35769" t="str">
            <v>Grimes Gas</v>
          </cell>
          <cell r="E35769" t="str">
            <v>Northern</v>
          </cell>
          <cell r="F35769" t="str">
            <v>Sutter</v>
          </cell>
          <cell r="G35769" t="str">
            <v>Forbes</v>
          </cell>
          <cell r="H35769" t="str">
            <v>No</v>
          </cell>
        </row>
        <row r="35770">
          <cell r="A35770" t="str">
            <v>0410120642</v>
          </cell>
          <cell r="B35770" t="str">
            <v>California Resources Production Corporation</v>
          </cell>
          <cell r="C35770" t="str">
            <v>Dry Gas</v>
          </cell>
          <cell r="D35770" t="str">
            <v>Sutter Buttes Gas</v>
          </cell>
          <cell r="E35770" t="str">
            <v>Northern</v>
          </cell>
          <cell r="F35770" t="str">
            <v>Sutter</v>
          </cell>
          <cell r="G35770" t="str">
            <v>No Pool Breakdown</v>
          </cell>
          <cell r="H35770" t="str">
            <v>Yes</v>
          </cell>
        </row>
        <row r="35771">
          <cell r="A35771" t="str">
            <v>0410120645</v>
          </cell>
          <cell r="B35771" t="str">
            <v>California Resources Production Corporation</v>
          </cell>
          <cell r="C35771" t="str">
            <v>Dry Gas</v>
          </cell>
          <cell r="D35771" t="str">
            <v>Any Field</v>
          </cell>
          <cell r="E35771" t="str">
            <v>Northern</v>
          </cell>
          <cell r="F35771" t="str">
            <v>Sutter</v>
          </cell>
          <cell r="G35771" t="str">
            <v>No Pool Breakdown</v>
          </cell>
          <cell r="H35771" t="str">
            <v>Yes</v>
          </cell>
        </row>
        <row r="35772">
          <cell r="A35772" t="str">
            <v>0410120653</v>
          </cell>
          <cell r="B35772" t="str">
            <v>California Resources Production Corporation</v>
          </cell>
          <cell r="C35772" t="str">
            <v>Dry Gas</v>
          </cell>
          <cell r="D35772" t="str">
            <v>Grimes Gas</v>
          </cell>
          <cell r="E35772" t="str">
            <v>Northern</v>
          </cell>
          <cell r="F35772" t="str">
            <v>Sutter</v>
          </cell>
          <cell r="G35772" t="str">
            <v>Forbes</v>
          </cell>
          <cell r="H35772" t="str">
            <v>Yes</v>
          </cell>
        </row>
        <row r="35773">
          <cell r="A35773" t="str">
            <v>0410120660</v>
          </cell>
          <cell r="B35773" t="str">
            <v>California Resources Production Corporation</v>
          </cell>
          <cell r="C35773" t="str">
            <v>Dry Gas</v>
          </cell>
          <cell r="D35773" t="str">
            <v>Grimes Gas</v>
          </cell>
          <cell r="E35773" t="str">
            <v>Northern</v>
          </cell>
          <cell r="F35773" t="str">
            <v>Sutter</v>
          </cell>
          <cell r="G35773" t="str">
            <v>Forbes</v>
          </cell>
          <cell r="H35773" t="str">
            <v>No</v>
          </cell>
        </row>
        <row r="35774">
          <cell r="A35774" t="str">
            <v>0410120661</v>
          </cell>
          <cell r="B35774" t="str">
            <v>California Resources Production Corporation</v>
          </cell>
          <cell r="C35774" t="str">
            <v>Dry Gas</v>
          </cell>
          <cell r="D35774" t="str">
            <v>Grimes Gas</v>
          </cell>
          <cell r="E35774" t="str">
            <v>Northern</v>
          </cell>
          <cell r="F35774" t="str">
            <v>Sutter</v>
          </cell>
          <cell r="G35774" t="str">
            <v>Forbes</v>
          </cell>
          <cell r="H35774" t="str">
            <v>Yes</v>
          </cell>
        </row>
        <row r="35775">
          <cell r="A35775" t="str">
            <v>0410120663</v>
          </cell>
          <cell r="B35775" t="str">
            <v>California Resources Production Corporation</v>
          </cell>
          <cell r="C35775" t="str">
            <v>Dry Gas</v>
          </cell>
          <cell r="D35775" t="str">
            <v>Grimes Gas</v>
          </cell>
          <cell r="E35775" t="str">
            <v>Northern</v>
          </cell>
          <cell r="F35775" t="str">
            <v>Sutter</v>
          </cell>
          <cell r="G35775" t="str">
            <v>Forbes</v>
          </cell>
          <cell r="H35775" t="str">
            <v>Yes</v>
          </cell>
        </row>
        <row r="35776">
          <cell r="A35776" t="str">
            <v>0410120667</v>
          </cell>
          <cell r="B35776" t="str">
            <v>California Resources Production Corporation</v>
          </cell>
          <cell r="C35776" t="str">
            <v>Dry Gas</v>
          </cell>
          <cell r="D35776" t="str">
            <v>Grimes Gas</v>
          </cell>
          <cell r="E35776" t="str">
            <v>Northern</v>
          </cell>
          <cell r="F35776" t="str">
            <v>Sutter</v>
          </cell>
          <cell r="G35776" t="str">
            <v>Forbes</v>
          </cell>
          <cell r="H35776" t="str">
            <v>Yes</v>
          </cell>
        </row>
        <row r="35777">
          <cell r="A35777" t="str">
            <v>0410120670</v>
          </cell>
          <cell r="B35777" t="str">
            <v>California Resources Production Corporation</v>
          </cell>
          <cell r="C35777" t="str">
            <v>Dry Gas</v>
          </cell>
          <cell r="D35777" t="str">
            <v>Grimes Gas</v>
          </cell>
          <cell r="E35777" t="str">
            <v>Northern</v>
          </cell>
          <cell r="F35777" t="str">
            <v>Sutter</v>
          </cell>
          <cell r="G35777" t="str">
            <v>Forbes</v>
          </cell>
          <cell r="H35777" t="str">
            <v>Yes</v>
          </cell>
        </row>
        <row r="35778">
          <cell r="A35778" t="str">
            <v>0410120671</v>
          </cell>
          <cell r="B35778" t="str">
            <v>California Resources Production Corporation</v>
          </cell>
          <cell r="C35778" t="str">
            <v>Dry Gas</v>
          </cell>
          <cell r="D35778" t="str">
            <v>Grimes Gas</v>
          </cell>
          <cell r="E35778" t="str">
            <v>Northern</v>
          </cell>
          <cell r="F35778" t="str">
            <v>Sutter</v>
          </cell>
          <cell r="G35778" t="str">
            <v>Forbes</v>
          </cell>
          <cell r="H35778" t="str">
            <v>Yes</v>
          </cell>
        </row>
        <row r="35779">
          <cell r="A35779" t="str">
            <v>0410120683</v>
          </cell>
          <cell r="B35779" t="str">
            <v>California Resources Production Corporation</v>
          </cell>
          <cell r="C35779" t="str">
            <v>Dry Gas</v>
          </cell>
          <cell r="D35779" t="str">
            <v>Grimes Gas</v>
          </cell>
          <cell r="E35779" t="str">
            <v>Northern</v>
          </cell>
          <cell r="F35779" t="str">
            <v>Sutter</v>
          </cell>
          <cell r="G35779" t="str">
            <v>Forbes</v>
          </cell>
          <cell r="H35779" t="str">
            <v>Yes</v>
          </cell>
        </row>
        <row r="35780">
          <cell r="A35780" t="str">
            <v>0410120686</v>
          </cell>
          <cell r="B35780" t="str">
            <v>California Resources Production Corporation</v>
          </cell>
          <cell r="C35780" t="str">
            <v>Dry Gas</v>
          </cell>
          <cell r="D35780" t="str">
            <v>Sutter Buttes Gas</v>
          </cell>
          <cell r="E35780" t="str">
            <v>Northern</v>
          </cell>
          <cell r="F35780" t="str">
            <v>Sutter</v>
          </cell>
          <cell r="G35780" t="str">
            <v>No Pool Breakdown</v>
          </cell>
          <cell r="H35780" t="str">
            <v>Yes</v>
          </cell>
        </row>
        <row r="35781">
          <cell r="A35781" t="str">
            <v>0410120687</v>
          </cell>
          <cell r="B35781" t="str">
            <v>California Resources Production Corporation</v>
          </cell>
          <cell r="C35781" t="str">
            <v>Dry Gas</v>
          </cell>
          <cell r="D35781" t="str">
            <v>Sutter Buttes Gas</v>
          </cell>
          <cell r="E35781" t="str">
            <v>Northern</v>
          </cell>
          <cell r="F35781" t="str">
            <v>Sutter</v>
          </cell>
          <cell r="G35781" t="str">
            <v>No Pool Breakdown</v>
          </cell>
          <cell r="H35781" t="str">
            <v>Yes</v>
          </cell>
        </row>
        <row r="35782">
          <cell r="A35782" t="str">
            <v>0410120691</v>
          </cell>
          <cell r="B35782" t="str">
            <v>California Resources Production Corporation</v>
          </cell>
          <cell r="C35782" t="str">
            <v>Dry Gas</v>
          </cell>
          <cell r="D35782" t="str">
            <v>Sutter Buttes Gas</v>
          </cell>
          <cell r="E35782" t="str">
            <v>Northern</v>
          </cell>
          <cell r="F35782" t="str">
            <v>Sutter</v>
          </cell>
          <cell r="G35782" t="str">
            <v>No Pool Breakdown</v>
          </cell>
          <cell r="H35782" t="str">
            <v>Yes</v>
          </cell>
        </row>
        <row r="35783">
          <cell r="A35783" t="str">
            <v>0410120695</v>
          </cell>
          <cell r="B35783" t="str">
            <v>California Resources Production Corporation</v>
          </cell>
          <cell r="C35783" t="str">
            <v>Dry Gas</v>
          </cell>
          <cell r="D35783" t="str">
            <v>Grimes Gas</v>
          </cell>
          <cell r="E35783" t="str">
            <v>Northern</v>
          </cell>
          <cell r="F35783" t="str">
            <v>Sutter</v>
          </cell>
          <cell r="G35783" t="str">
            <v>Forbes</v>
          </cell>
          <cell r="H35783" t="str">
            <v>Yes</v>
          </cell>
        </row>
        <row r="35784">
          <cell r="A35784" t="str">
            <v>0410120696</v>
          </cell>
          <cell r="B35784" t="str">
            <v>California Resources Production Corporation</v>
          </cell>
          <cell r="C35784" t="str">
            <v>Dry Gas</v>
          </cell>
          <cell r="D35784" t="str">
            <v>Sycamore Gas</v>
          </cell>
          <cell r="E35784" t="str">
            <v>Northern</v>
          </cell>
          <cell r="F35784" t="str">
            <v>Sutter</v>
          </cell>
          <cell r="G35784" t="str">
            <v>No Pool Breakdown</v>
          </cell>
          <cell r="H35784" t="str">
            <v>No</v>
          </cell>
        </row>
        <row r="35785">
          <cell r="A35785" t="str">
            <v>0410120699</v>
          </cell>
          <cell r="B35785" t="str">
            <v>California Resources Production Corporation</v>
          </cell>
          <cell r="C35785" t="str">
            <v>Dry Gas</v>
          </cell>
          <cell r="D35785" t="str">
            <v>Grimes Gas</v>
          </cell>
          <cell r="E35785" t="str">
            <v>Northern</v>
          </cell>
          <cell r="F35785" t="str">
            <v>Sutter</v>
          </cell>
          <cell r="G35785" t="str">
            <v>Forbes</v>
          </cell>
          <cell r="H35785" t="str">
            <v>No</v>
          </cell>
        </row>
        <row r="35786">
          <cell r="A35786" t="str">
            <v>0410120711</v>
          </cell>
          <cell r="B35786" t="str">
            <v>California Resources Production Corporation</v>
          </cell>
          <cell r="C35786" t="str">
            <v>Dry Gas</v>
          </cell>
          <cell r="D35786" t="str">
            <v>Grimes Gas</v>
          </cell>
          <cell r="E35786" t="str">
            <v>Northern</v>
          </cell>
          <cell r="F35786" t="str">
            <v>Sutter</v>
          </cell>
          <cell r="G35786" t="str">
            <v>Forbes</v>
          </cell>
          <cell r="H35786" t="str">
            <v>Yes</v>
          </cell>
        </row>
        <row r="35787">
          <cell r="A35787" t="str">
            <v>0410120718</v>
          </cell>
          <cell r="B35787" t="str">
            <v>California Resources Production Corporation</v>
          </cell>
          <cell r="C35787" t="str">
            <v>Dry Gas</v>
          </cell>
          <cell r="D35787" t="str">
            <v>Grimes Gas</v>
          </cell>
          <cell r="E35787" t="str">
            <v>Northern</v>
          </cell>
          <cell r="F35787" t="str">
            <v>Sutter</v>
          </cell>
          <cell r="G35787" t="str">
            <v>Forbes</v>
          </cell>
          <cell r="H35787" t="str">
            <v>Yes</v>
          </cell>
        </row>
        <row r="35788">
          <cell r="A35788" t="str">
            <v>0410120721</v>
          </cell>
          <cell r="B35788" t="str">
            <v>California Resources Production Corporation</v>
          </cell>
          <cell r="C35788" t="str">
            <v>Dry Gas</v>
          </cell>
          <cell r="D35788" t="str">
            <v>Sutter Buttes Gas</v>
          </cell>
          <cell r="E35788" t="str">
            <v>Northern</v>
          </cell>
          <cell r="F35788" t="str">
            <v>Sutter</v>
          </cell>
          <cell r="G35788" t="str">
            <v>No Pool Breakdown</v>
          </cell>
          <cell r="H35788" t="str">
            <v>Yes</v>
          </cell>
        </row>
        <row r="35789">
          <cell r="A35789" t="str">
            <v>0410120727</v>
          </cell>
          <cell r="B35789" t="str">
            <v>Caballero Operations LLC</v>
          </cell>
          <cell r="C35789" t="str">
            <v>Dry Gas</v>
          </cell>
          <cell r="D35789" t="str">
            <v>Grimes Gas</v>
          </cell>
          <cell r="E35789" t="str">
            <v>Northern</v>
          </cell>
          <cell r="F35789" t="str">
            <v>Sutter</v>
          </cell>
          <cell r="G35789" t="str">
            <v>Forbes</v>
          </cell>
          <cell r="H35789" t="str">
            <v>No</v>
          </cell>
        </row>
        <row r="35790">
          <cell r="A35790" t="str">
            <v>0410120728</v>
          </cell>
          <cell r="B35790" t="str">
            <v>Caballero Operations LLC</v>
          </cell>
          <cell r="C35790" t="str">
            <v>Dry Gas</v>
          </cell>
          <cell r="D35790" t="str">
            <v>Grimes Gas</v>
          </cell>
          <cell r="E35790" t="str">
            <v>Northern</v>
          </cell>
          <cell r="F35790" t="str">
            <v>Sutter</v>
          </cell>
          <cell r="G35790" t="str">
            <v>Forbes</v>
          </cell>
          <cell r="H35790" t="str">
            <v>No</v>
          </cell>
        </row>
        <row r="35791">
          <cell r="A35791" t="str">
            <v>0410120732</v>
          </cell>
          <cell r="B35791" t="str">
            <v>California Resources Production Corporation</v>
          </cell>
          <cell r="C35791" t="str">
            <v>Multi-Purpose</v>
          </cell>
          <cell r="D35791" t="str">
            <v>Grimes Gas</v>
          </cell>
          <cell r="E35791" t="str">
            <v>Northern</v>
          </cell>
          <cell r="F35791" t="str">
            <v>Sutter</v>
          </cell>
          <cell r="G35791" t="str">
            <v>Kione, Forbes</v>
          </cell>
          <cell r="H35791" t="str">
            <v>Yes</v>
          </cell>
        </row>
        <row r="35792">
          <cell r="A35792" t="str">
            <v>0410120736</v>
          </cell>
          <cell r="B35792" t="str">
            <v>California Resources Production Corporation</v>
          </cell>
          <cell r="C35792" t="str">
            <v>Dry Gas</v>
          </cell>
          <cell r="D35792" t="str">
            <v>Grimes Gas</v>
          </cell>
          <cell r="E35792" t="str">
            <v>Northern</v>
          </cell>
          <cell r="F35792" t="str">
            <v>Sutter</v>
          </cell>
          <cell r="G35792" t="str">
            <v>Forbes</v>
          </cell>
          <cell r="H35792" t="str">
            <v>Yes</v>
          </cell>
        </row>
        <row r="35793">
          <cell r="A35793" t="str">
            <v>0410120747</v>
          </cell>
          <cell r="B35793" t="str">
            <v>Concordia Resources, Inc.</v>
          </cell>
          <cell r="C35793" t="str">
            <v>Dry Gas</v>
          </cell>
          <cell r="D35793" t="str">
            <v>Grimes Gas</v>
          </cell>
          <cell r="E35793" t="str">
            <v>Northern</v>
          </cell>
          <cell r="F35793" t="str">
            <v>Sutter</v>
          </cell>
          <cell r="G35793" t="str">
            <v>Forbes</v>
          </cell>
          <cell r="H35793" t="str">
            <v>No</v>
          </cell>
        </row>
        <row r="35794">
          <cell r="A35794" t="str">
            <v>0410120756</v>
          </cell>
          <cell r="B35794" t="str">
            <v>California Resources Production Corporation</v>
          </cell>
          <cell r="C35794" t="str">
            <v>Dry Gas</v>
          </cell>
          <cell r="D35794" t="str">
            <v>Sutter Buttes Gas</v>
          </cell>
          <cell r="E35794" t="str">
            <v>Northern</v>
          </cell>
          <cell r="F35794" t="str">
            <v>Sutter</v>
          </cell>
          <cell r="G35794" t="str">
            <v>No Pool Breakdown</v>
          </cell>
          <cell r="H35794" t="str">
            <v>No</v>
          </cell>
        </row>
        <row r="35795">
          <cell r="A35795" t="str">
            <v>0410120758</v>
          </cell>
          <cell r="B35795" t="str">
            <v>California Resources Production Corporation</v>
          </cell>
          <cell r="C35795" t="str">
            <v>Dry Gas</v>
          </cell>
          <cell r="D35795" t="str">
            <v>Tisdale Gas</v>
          </cell>
          <cell r="E35795" t="str">
            <v>Northern</v>
          </cell>
          <cell r="F35795" t="str">
            <v>Sutter</v>
          </cell>
          <cell r="G35795" t="str">
            <v>Forbes</v>
          </cell>
          <cell r="H35795" t="str">
            <v>No</v>
          </cell>
        </row>
        <row r="35796">
          <cell r="A35796" t="str">
            <v>0410120761</v>
          </cell>
          <cell r="B35796" t="str">
            <v>California Resources Production Corporation</v>
          </cell>
          <cell r="C35796" t="str">
            <v>Dry Gas</v>
          </cell>
          <cell r="D35796" t="str">
            <v>Sutter Buttes Gas</v>
          </cell>
          <cell r="E35796" t="str">
            <v>Northern</v>
          </cell>
          <cell r="F35796" t="str">
            <v>Sutter</v>
          </cell>
          <cell r="G35796" t="str">
            <v>No Pool Breakdown</v>
          </cell>
          <cell r="H35796" t="str">
            <v>No</v>
          </cell>
        </row>
        <row r="35797">
          <cell r="A35797" t="str">
            <v>0410120765</v>
          </cell>
          <cell r="B35797" t="str">
            <v>California Resources Production Corporation</v>
          </cell>
          <cell r="C35797" t="str">
            <v>Dry Gas</v>
          </cell>
          <cell r="D35797" t="str">
            <v>Grimes Gas</v>
          </cell>
          <cell r="E35797" t="str">
            <v>Northern</v>
          </cell>
          <cell r="F35797" t="str">
            <v>Sutter</v>
          </cell>
          <cell r="G35797" t="str">
            <v>Forbes</v>
          </cell>
          <cell r="H35797" t="str">
            <v>No</v>
          </cell>
        </row>
        <row r="35798">
          <cell r="A35798" t="str">
            <v>0410120766</v>
          </cell>
          <cell r="B35798" t="str">
            <v>California Resources Production Corporation</v>
          </cell>
          <cell r="C35798" t="str">
            <v>Dry Gas</v>
          </cell>
          <cell r="D35798" t="str">
            <v>Grimes Gas</v>
          </cell>
          <cell r="E35798" t="str">
            <v>Northern</v>
          </cell>
          <cell r="F35798" t="str">
            <v>Sutter</v>
          </cell>
          <cell r="G35798" t="str">
            <v>Forbes</v>
          </cell>
          <cell r="H35798" t="str">
            <v>Yes</v>
          </cell>
        </row>
        <row r="35799">
          <cell r="A35799" t="str">
            <v>0410120768</v>
          </cell>
          <cell r="B35799" t="str">
            <v>Concordia Resources, Inc.</v>
          </cell>
          <cell r="C35799" t="str">
            <v>Dry Gas</v>
          </cell>
          <cell r="D35799" t="str">
            <v>Grimes Gas</v>
          </cell>
          <cell r="E35799" t="str">
            <v>Northern</v>
          </cell>
          <cell r="F35799" t="str">
            <v>Sutter</v>
          </cell>
          <cell r="G35799" t="str">
            <v>Forbes</v>
          </cell>
          <cell r="H35799" t="str">
            <v>Yes</v>
          </cell>
        </row>
        <row r="35800">
          <cell r="A35800" t="str">
            <v>0410120773</v>
          </cell>
          <cell r="B35800" t="str">
            <v>California Resources Production Corporation</v>
          </cell>
          <cell r="C35800" t="str">
            <v>Dry Gas</v>
          </cell>
          <cell r="D35800" t="str">
            <v>Sutter Buttes Gas</v>
          </cell>
          <cell r="E35800" t="str">
            <v>Northern</v>
          </cell>
          <cell r="F35800" t="str">
            <v>Sutter</v>
          </cell>
          <cell r="G35800" t="str">
            <v>No Pool Breakdown</v>
          </cell>
          <cell r="H35800" t="str">
            <v>Yes</v>
          </cell>
        </row>
        <row r="35801">
          <cell r="A35801" t="str">
            <v>0410120778</v>
          </cell>
          <cell r="B35801" t="str">
            <v>California Resources Production Corporation</v>
          </cell>
          <cell r="C35801" t="str">
            <v>Dry Gas</v>
          </cell>
          <cell r="D35801" t="str">
            <v>Sutter Buttes Gas</v>
          </cell>
          <cell r="E35801" t="str">
            <v>Northern</v>
          </cell>
          <cell r="F35801" t="str">
            <v>Sutter</v>
          </cell>
          <cell r="G35801" t="str">
            <v>No Pool Breakdown</v>
          </cell>
          <cell r="H35801" t="str">
            <v>Yes</v>
          </cell>
        </row>
        <row r="35802">
          <cell r="A35802" t="str">
            <v>0410120781</v>
          </cell>
          <cell r="B35802" t="str">
            <v>California Resources Production Corporation</v>
          </cell>
          <cell r="C35802" t="str">
            <v>Dry Gas</v>
          </cell>
          <cell r="D35802" t="str">
            <v>Sutter Buttes Gas</v>
          </cell>
          <cell r="E35802" t="str">
            <v>Northern</v>
          </cell>
          <cell r="F35802" t="str">
            <v>Sutter</v>
          </cell>
          <cell r="G35802" t="str">
            <v>No Pool Breakdown</v>
          </cell>
          <cell r="H35802" t="str">
            <v>Yes</v>
          </cell>
        </row>
        <row r="35803">
          <cell r="A35803" t="str">
            <v>0410120791</v>
          </cell>
          <cell r="B35803" t="str">
            <v>California Resources Production Corporation</v>
          </cell>
          <cell r="C35803" t="str">
            <v>Dry Gas</v>
          </cell>
          <cell r="D35803" t="str">
            <v>Grimes Gas</v>
          </cell>
          <cell r="E35803" t="str">
            <v>Northern</v>
          </cell>
          <cell r="F35803" t="str">
            <v>Sutter</v>
          </cell>
          <cell r="G35803" t="str">
            <v>Forbes</v>
          </cell>
          <cell r="H35803" t="str">
            <v>Yes</v>
          </cell>
        </row>
        <row r="35804">
          <cell r="A35804" t="str">
            <v>0410120800</v>
          </cell>
          <cell r="B35804" t="str">
            <v>California Resources Production Corporation</v>
          </cell>
          <cell r="C35804" t="str">
            <v>Dry Gas</v>
          </cell>
          <cell r="D35804" t="str">
            <v>Sycamore Gas</v>
          </cell>
          <cell r="E35804" t="str">
            <v>Northern</v>
          </cell>
          <cell r="F35804" t="str">
            <v>Sutter</v>
          </cell>
          <cell r="G35804" t="str">
            <v>No Pool Breakdown, Kione</v>
          </cell>
          <cell r="H35804" t="str">
            <v>No</v>
          </cell>
        </row>
        <row r="35805">
          <cell r="A35805" t="str">
            <v>0410120801</v>
          </cell>
          <cell r="B35805" t="str">
            <v>Maranatha Petroleum, Inc.</v>
          </cell>
          <cell r="C35805" t="str">
            <v>Dry Gas</v>
          </cell>
          <cell r="D35805" t="str">
            <v>Pierce Road Gas</v>
          </cell>
          <cell r="E35805" t="str">
            <v>Northern</v>
          </cell>
          <cell r="F35805" t="str">
            <v>Sutter</v>
          </cell>
          <cell r="G35805" t="str">
            <v>Forbes</v>
          </cell>
          <cell r="H35805" t="str">
            <v>Yes</v>
          </cell>
        </row>
        <row r="35806">
          <cell r="A35806" t="str">
            <v>0410120802</v>
          </cell>
          <cell r="B35806" t="str">
            <v>Maranatha Petroleum, Inc.</v>
          </cell>
          <cell r="C35806" t="str">
            <v>Dry Gas</v>
          </cell>
          <cell r="D35806" t="str">
            <v>Pierce Road Gas</v>
          </cell>
          <cell r="E35806" t="str">
            <v>Northern</v>
          </cell>
          <cell r="F35806" t="str">
            <v>Sutter</v>
          </cell>
          <cell r="G35806" t="str">
            <v>Forbes</v>
          </cell>
          <cell r="H35806" t="str">
            <v>No</v>
          </cell>
        </row>
        <row r="35807">
          <cell r="A35807" t="str">
            <v>0410120804</v>
          </cell>
          <cell r="B35807" t="str">
            <v>Maranatha Petroleum, Inc.</v>
          </cell>
          <cell r="C35807" t="str">
            <v>Dry Gas</v>
          </cell>
          <cell r="D35807" t="str">
            <v>Any Field</v>
          </cell>
          <cell r="E35807" t="str">
            <v>Northern</v>
          </cell>
          <cell r="F35807" t="str">
            <v>Sutter</v>
          </cell>
          <cell r="G35807" t="str">
            <v>No Pool Breakdown</v>
          </cell>
          <cell r="H35807" t="str">
            <v>No</v>
          </cell>
        </row>
        <row r="35808">
          <cell r="A35808" t="str">
            <v>0410120806</v>
          </cell>
          <cell r="B35808" t="str">
            <v>California Resources Production Corporation</v>
          </cell>
          <cell r="C35808" t="str">
            <v>Dry Gas</v>
          </cell>
          <cell r="D35808" t="str">
            <v>Sutter Buttes Gas</v>
          </cell>
          <cell r="E35808" t="str">
            <v>Northern</v>
          </cell>
          <cell r="F35808" t="str">
            <v>Sutter</v>
          </cell>
          <cell r="G35808" t="str">
            <v>No Pool Breakdown</v>
          </cell>
          <cell r="H35808" t="str">
            <v>Yes</v>
          </cell>
        </row>
        <row r="35809">
          <cell r="A35809" t="str">
            <v>0410120809</v>
          </cell>
          <cell r="B35809" t="str">
            <v>California Resources Production Corporation</v>
          </cell>
          <cell r="C35809" t="str">
            <v>Dry Gas</v>
          </cell>
          <cell r="D35809" t="str">
            <v>Sutter Buttes Gas</v>
          </cell>
          <cell r="E35809" t="str">
            <v>Northern</v>
          </cell>
          <cell r="F35809" t="str">
            <v>Sutter</v>
          </cell>
          <cell r="G35809" t="str">
            <v>No Pool Breakdown</v>
          </cell>
          <cell r="H35809" t="str">
            <v>No</v>
          </cell>
        </row>
        <row r="35810">
          <cell r="A35810" t="str">
            <v>0410120818</v>
          </cell>
          <cell r="B35810" t="str">
            <v>California Resources Production Corporation</v>
          </cell>
          <cell r="C35810" t="str">
            <v>Dry Gas</v>
          </cell>
          <cell r="D35810" t="str">
            <v>Grimes Gas</v>
          </cell>
          <cell r="E35810" t="str">
            <v>Northern</v>
          </cell>
          <cell r="F35810" t="str">
            <v>Sutter</v>
          </cell>
          <cell r="G35810" t="str">
            <v>Forbes</v>
          </cell>
          <cell r="H35810" t="str">
            <v>Yes</v>
          </cell>
        </row>
        <row r="35811">
          <cell r="A35811" t="str">
            <v>0410120824</v>
          </cell>
          <cell r="B35811" t="str">
            <v>California Resources Production Corporation</v>
          </cell>
          <cell r="C35811" t="str">
            <v>Dry Gas</v>
          </cell>
          <cell r="D35811" t="str">
            <v>Grimes Gas</v>
          </cell>
          <cell r="E35811" t="str">
            <v>Northern</v>
          </cell>
          <cell r="F35811" t="str">
            <v>Sutter</v>
          </cell>
          <cell r="G35811" t="str">
            <v>Forbes</v>
          </cell>
          <cell r="H35811" t="str">
            <v>Yes</v>
          </cell>
        </row>
        <row r="35812">
          <cell r="A35812" t="str">
            <v>0410120825</v>
          </cell>
          <cell r="B35812" t="str">
            <v>California Resources Production Corporation</v>
          </cell>
          <cell r="C35812" t="str">
            <v>Dry Gas</v>
          </cell>
          <cell r="D35812" t="str">
            <v>Grimes Gas</v>
          </cell>
          <cell r="E35812" t="str">
            <v>Northern</v>
          </cell>
          <cell r="F35812" t="str">
            <v>Sutter</v>
          </cell>
          <cell r="G35812" t="str">
            <v>Forbes</v>
          </cell>
          <cell r="H35812" t="str">
            <v>Yes</v>
          </cell>
        </row>
        <row r="35813">
          <cell r="A35813" t="str">
            <v>0410120826</v>
          </cell>
          <cell r="B35813" t="str">
            <v>California Resources Production Corporation</v>
          </cell>
          <cell r="C35813" t="str">
            <v>Dry Gas</v>
          </cell>
          <cell r="D35813" t="str">
            <v>Grimes Gas</v>
          </cell>
          <cell r="E35813" t="str">
            <v>Northern</v>
          </cell>
          <cell r="F35813" t="str">
            <v>Sutter</v>
          </cell>
          <cell r="G35813" t="str">
            <v>Forbes</v>
          </cell>
          <cell r="H35813" t="str">
            <v>Yes</v>
          </cell>
        </row>
        <row r="35814">
          <cell r="A35814" t="str">
            <v>0410120832</v>
          </cell>
          <cell r="B35814" t="str">
            <v>California Resources Production Corporation</v>
          </cell>
          <cell r="C35814" t="str">
            <v>Dry Gas</v>
          </cell>
          <cell r="D35814" t="str">
            <v>Sutter Buttes Gas</v>
          </cell>
          <cell r="E35814" t="str">
            <v>Northern</v>
          </cell>
          <cell r="F35814" t="str">
            <v>Sutter</v>
          </cell>
          <cell r="G35814" t="str">
            <v>No Pool Breakdown</v>
          </cell>
          <cell r="H35814" t="str">
            <v>No</v>
          </cell>
        </row>
        <row r="35815">
          <cell r="A35815" t="str">
            <v>0410120834</v>
          </cell>
          <cell r="B35815" t="str">
            <v>California Resources Production Corporation</v>
          </cell>
          <cell r="C35815" t="str">
            <v>Dry Gas</v>
          </cell>
          <cell r="D35815" t="str">
            <v>Sutter Buttes Gas</v>
          </cell>
          <cell r="E35815" t="str">
            <v>Northern</v>
          </cell>
          <cell r="F35815" t="str">
            <v>Sutter</v>
          </cell>
          <cell r="G35815" t="str">
            <v>No Pool Breakdown</v>
          </cell>
          <cell r="H35815" t="str">
            <v>Yes</v>
          </cell>
        </row>
        <row r="35816">
          <cell r="A35816" t="str">
            <v>0410120837</v>
          </cell>
          <cell r="B35816" t="str">
            <v>California Resources Production Corporation</v>
          </cell>
          <cell r="C35816" t="str">
            <v>Dry Gas</v>
          </cell>
          <cell r="D35816" t="str">
            <v>Grimes Gas</v>
          </cell>
          <cell r="E35816" t="str">
            <v>Northern</v>
          </cell>
          <cell r="F35816" t="str">
            <v>Sutter</v>
          </cell>
          <cell r="G35816" t="str">
            <v>Forbes</v>
          </cell>
          <cell r="H35816" t="str">
            <v>Yes</v>
          </cell>
        </row>
        <row r="35817">
          <cell r="A35817" t="str">
            <v>0410120853</v>
          </cell>
          <cell r="B35817" t="str">
            <v>California Resources Production Corporation</v>
          </cell>
          <cell r="C35817" t="str">
            <v>Dry Gas</v>
          </cell>
          <cell r="D35817" t="str">
            <v>Sutter Buttes Gas</v>
          </cell>
          <cell r="E35817" t="str">
            <v>Northern</v>
          </cell>
          <cell r="F35817" t="str">
            <v>Sutter</v>
          </cell>
          <cell r="G35817" t="str">
            <v>No Pool Breakdown</v>
          </cell>
          <cell r="H35817" t="str">
            <v>Yes</v>
          </cell>
        </row>
        <row r="35818">
          <cell r="A35818" t="str">
            <v>0410120854</v>
          </cell>
          <cell r="B35818" t="str">
            <v>California Resources Production Corporation</v>
          </cell>
          <cell r="C35818" t="str">
            <v>Dry Gas</v>
          </cell>
          <cell r="D35818" t="str">
            <v>Sycamore Gas</v>
          </cell>
          <cell r="E35818" t="str">
            <v>Northern</v>
          </cell>
          <cell r="F35818" t="str">
            <v>Sutter</v>
          </cell>
          <cell r="G35818" t="str">
            <v>No Pool Breakdown</v>
          </cell>
          <cell r="H35818" t="str">
            <v>Yes</v>
          </cell>
        </row>
        <row r="35819">
          <cell r="A35819" t="str">
            <v>0410120855</v>
          </cell>
          <cell r="B35819" t="str">
            <v>California Resources Production Corporation</v>
          </cell>
          <cell r="C35819" t="str">
            <v>Dry Gas</v>
          </cell>
          <cell r="D35819" t="str">
            <v>Sutter Buttes Gas</v>
          </cell>
          <cell r="E35819" t="str">
            <v>Northern</v>
          </cell>
          <cell r="F35819" t="str">
            <v>Sutter</v>
          </cell>
          <cell r="G35819" t="str">
            <v>No Pool Breakdown</v>
          </cell>
          <cell r="H35819" t="str">
            <v>Yes</v>
          </cell>
        </row>
        <row r="35820">
          <cell r="A35820" t="str">
            <v>0410120871</v>
          </cell>
          <cell r="B35820" t="str">
            <v>California Resources Production Corporation</v>
          </cell>
          <cell r="C35820" t="str">
            <v>Dry Gas</v>
          </cell>
          <cell r="D35820" t="str">
            <v>Sutter Buttes Gas</v>
          </cell>
          <cell r="E35820" t="str">
            <v>Northern</v>
          </cell>
          <cell r="F35820" t="str">
            <v>Sutter</v>
          </cell>
          <cell r="G35820" t="str">
            <v>No Pool Breakdown</v>
          </cell>
          <cell r="H35820" t="str">
            <v>No</v>
          </cell>
        </row>
        <row r="35821">
          <cell r="A35821" t="str">
            <v>0410120875</v>
          </cell>
          <cell r="B35821" t="str">
            <v>California Resources Production Corporation</v>
          </cell>
          <cell r="C35821" t="str">
            <v>Dry Gas</v>
          </cell>
          <cell r="D35821" t="str">
            <v>Grimes Gas</v>
          </cell>
          <cell r="E35821" t="str">
            <v>Northern</v>
          </cell>
          <cell r="F35821" t="str">
            <v>Sutter</v>
          </cell>
          <cell r="G35821" t="str">
            <v>Forbes</v>
          </cell>
          <cell r="H35821" t="str">
            <v>Yes</v>
          </cell>
        </row>
        <row r="35822">
          <cell r="A35822" t="str">
            <v>0410120880</v>
          </cell>
          <cell r="B35822" t="str">
            <v>California Resources Production Corporation</v>
          </cell>
          <cell r="C35822" t="str">
            <v>Dry Gas</v>
          </cell>
          <cell r="D35822" t="str">
            <v>Sutter Buttes Gas</v>
          </cell>
          <cell r="E35822" t="str">
            <v>Northern</v>
          </cell>
          <cell r="F35822" t="str">
            <v>Sutter</v>
          </cell>
          <cell r="G35822" t="str">
            <v>No Pool Breakdown</v>
          </cell>
          <cell r="H35822" t="str">
            <v>Yes</v>
          </cell>
        </row>
        <row r="35823">
          <cell r="A35823" t="str">
            <v>0410120885</v>
          </cell>
          <cell r="B35823" t="str">
            <v>California Resources Production Corporation</v>
          </cell>
          <cell r="C35823" t="str">
            <v>Dry Gas</v>
          </cell>
          <cell r="D35823" t="str">
            <v>Sutter Buttes Gas</v>
          </cell>
          <cell r="E35823" t="str">
            <v>Northern</v>
          </cell>
          <cell r="F35823" t="str">
            <v>Sutter</v>
          </cell>
          <cell r="G35823" t="str">
            <v>No Pool Breakdown</v>
          </cell>
          <cell r="H35823" t="str">
            <v>Yes</v>
          </cell>
        </row>
        <row r="35824">
          <cell r="A35824" t="str">
            <v>0410120886</v>
          </cell>
          <cell r="B35824" t="str">
            <v>California Resources Production Corporation</v>
          </cell>
          <cell r="C35824" t="str">
            <v>Dry Gas</v>
          </cell>
          <cell r="D35824" t="str">
            <v>Grimes Gas</v>
          </cell>
          <cell r="E35824" t="str">
            <v>Northern</v>
          </cell>
          <cell r="F35824" t="str">
            <v>Sutter</v>
          </cell>
          <cell r="G35824" t="str">
            <v>Forbes</v>
          </cell>
          <cell r="H35824" t="str">
            <v>No</v>
          </cell>
        </row>
        <row r="35825">
          <cell r="A35825" t="str">
            <v>0410120892</v>
          </cell>
          <cell r="B35825" t="str">
            <v>California Resources Production Corporation</v>
          </cell>
          <cell r="C35825" t="str">
            <v>Dry Gas</v>
          </cell>
          <cell r="D35825" t="str">
            <v>Grimes Gas</v>
          </cell>
          <cell r="E35825" t="str">
            <v>Northern</v>
          </cell>
          <cell r="F35825" t="str">
            <v>Sutter</v>
          </cell>
          <cell r="G35825" t="str">
            <v>Forbes</v>
          </cell>
          <cell r="H35825" t="str">
            <v>Yes</v>
          </cell>
        </row>
        <row r="35826">
          <cell r="A35826" t="str">
            <v>0410120905</v>
          </cell>
          <cell r="B35826" t="str">
            <v>California Resources Production Corporation</v>
          </cell>
          <cell r="C35826" t="str">
            <v>Dry Gas</v>
          </cell>
          <cell r="D35826" t="str">
            <v>Grimes Gas</v>
          </cell>
          <cell r="E35826" t="str">
            <v>Northern</v>
          </cell>
          <cell r="F35826" t="str">
            <v>Sutter</v>
          </cell>
          <cell r="G35826" t="str">
            <v>Forbes</v>
          </cell>
          <cell r="H35826" t="str">
            <v>No</v>
          </cell>
        </row>
        <row r="35827">
          <cell r="A35827" t="str">
            <v>0410120906</v>
          </cell>
          <cell r="B35827" t="str">
            <v>California Resources Production Corporation</v>
          </cell>
          <cell r="C35827" t="str">
            <v>Dry Gas</v>
          </cell>
          <cell r="D35827" t="str">
            <v>Sutter Buttes Gas</v>
          </cell>
          <cell r="E35827" t="str">
            <v>Northern</v>
          </cell>
          <cell r="F35827" t="str">
            <v>Sutter</v>
          </cell>
          <cell r="G35827" t="str">
            <v>No Pool Breakdown</v>
          </cell>
          <cell r="H35827" t="str">
            <v>Yes</v>
          </cell>
        </row>
        <row r="35828">
          <cell r="A35828" t="str">
            <v>0410120907</v>
          </cell>
          <cell r="B35828" t="str">
            <v>California Resources Production Corporation</v>
          </cell>
          <cell r="C35828" t="str">
            <v>Dry Gas</v>
          </cell>
          <cell r="D35828" t="str">
            <v>Sutter Buttes Gas</v>
          </cell>
          <cell r="E35828" t="str">
            <v>Northern</v>
          </cell>
          <cell r="F35828" t="str">
            <v>Sutter</v>
          </cell>
          <cell r="G35828" t="str">
            <v>No Pool Breakdown</v>
          </cell>
          <cell r="H35828" t="str">
            <v>Yes</v>
          </cell>
        </row>
        <row r="35829">
          <cell r="A35829" t="str">
            <v>0410300067</v>
          </cell>
          <cell r="B35829" t="str">
            <v>Pioneer Exploration, LLC</v>
          </cell>
          <cell r="C35829" t="str">
            <v>Dry Gas</v>
          </cell>
          <cell r="D35829" t="str">
            <v>Rice Creek Gas</v>
          </cell>
          <cell r="E35829" t="str">
            <v>Northern</v>
          </cell>
          <cell r="F35829" t="str">
            <v>Tehama</v>
          </cell>
          <cell r="G35829" t="str">
            <v>No Pool Breakdown</v>
          </cell>
          <cell r="H35829" t="str">
            <v>No</v>
          </cell>
        </row>
        <row r="35830">
          <cell r="A35830" t="str">
            <v>0410300069</v>
          </cell>
          <cell r="B35830" t="str">
            <v>Pioneer Exploration, LLC</v>
          </cell>
          <cell r="C35830" t="str">
            <v>Dry Gas</v>
          </cell>
          <cell r="D35830" t="str">
            <v>Rice Creek Gas</v>
          </cell>
          <cell r="E35830" t="str">
            <v>Northern</v>
          </cell>
          <cell r="F35830" t="str">
            <v>Tehama</v>
          </cell>
          <cell r="G35830" t="str">
            <v>No Pool Breakdown</v>
          </cell>
          <cell r="H35830" t="str">
            <v>Yes</v>
          </cell>
        </row>
        <row r="35831">
          <cell r="A35831" t="str">
            <v>0410300075</v>
          </cell>
          <cell r="B35831" t="str">
            <v>Pioneer Exploration, LLC</v>
          </cell>
          <cell r="C35831" t="str">
            <v>Dry Gas</v>
          </cell>
          <cell r="D35831" t="str">
            <v>Rice Creek Gas</v>
          </cell>
          <cell r="E35831" t="str">
            <v>Northern</v>
          </cell>
          <cell r="F35831" t="str">
            <v>Tehama</v>
          </cell>
          <cell r="G35831" t="str">
            <v>No Pool Breakdown</v>
          </cell>
          <cell r="H35831" t="str">
            <v>Yes</v>
          </cell>
        </row>
        <row r="35832">
          <cell r="A35832" t="str">
            <v>0410300077</v>
          </cell>
          <cell r="B35832" t="str">
            <v>Pioneer Exploration, LLC</v>
          </cell>
          <cell r="C35832" t="str">
            <v>Dry Gas</v>
          </cell>
          <cell r="D35832" t="str">
            <v>Rice Creek Gas</v>
          </cell>
          <cell r="E35832" t="str">
            <v>Northern</v>
          </cell>
          <cell r="F35832" t="str">
            <v>Tehama</v>
          </cell>
          <cell r="G35832" t="str">
            <v>No Pool Breakdown</v>
          </cell>
          <cell r="H35832" t="str">
            <v>Yes</v>
          </cell>
        </row>
        <row r="35833">
          <cell r="A35833" t="str">
            <v>0410300128</v>
          </cell>
          <cell r="B35833" t="str">
            <v>Crockett Drilling Synd., Inc.</v>
          </cell>
          <cell r="C35833" t="str">
            <v>Dry Hole</v>
          </cell>
          <cell r="D35833" t="str">
            <v>Any Field</v>
          </cell>
          <cell r="E35833" t="str">
            <v>Northern</v>
          </cell>
          <cell r="F35833" t="str">
            <v>Tehama</v>
          </cell>
          <cell r="G35833" t="str">
            <v>NULL</v>
          </cell>
          <cell r="H35833" t="str">
            <v>Yes</v>
          </cell>
        </row>
        <row r="35834">
          <cell r="A35834" t="str">
            <v>0410300129</v>
          </cell>
          <cell r="B35834" t="str">
            <v>Crockett Drilling Synd., Inc.</v>
          </cell>
          <cell r="C35834" t="str">
            <v>Dry Hole</v>
          </cell>
          <cell r="D35834" t="str">
            <v>Any Field</v>
          </cell>
          <cell r="E35834" t="str">
            <v>Northern</v>
          </cell>
          <cell r="F35834" t="str">
            <v>Tehama</v>
          </cell>
          <cell r="G35834" t="str">
            <v>NULL</v>
          </cell>
          <cell r="H35834" t="str">
            <v>Yes</v>
          </cell>
        </row>
        <row r="35835">
          <cell r="A35835" t="str">
            <v>0410300196</v>
          </cell>
          <cell r="B35835" t="str">
            <v>California Resources Production Corporation</v>
          </cell>
          <cell r="C35835" t="str">
            <v>Dry Gas</v>
          </cell>
          <cell r="D35835" t="str">
            <v>Malton-Black Butte Gas</v>
          </cell>
          <cell r="E35835" t="str">
            <v>Northern</v>
          </cell>
          <cell r="F35835" t="str">
            <v>Tehama</v>
          </cell>
          <cell r="G35835" t="str">
            <v>Kione, Forbes</v>
          </cell>
          <cell r="H35835" t="str">
            <v>Yes</v>
          </cell>
        </row>
        <row r="35836">
          <cell r="A35836" t="str">
            <v>0410300197</v>
          </cell>
          <cell r="B35836" t="str">
            <v>California Resources Production Corporation</v>
          </cell>
          <cell r="C35836" t="str">
            <v>Dry Gas</v>
          </cell>
          <cell r="D35836" t="str">
            <v>Malton-Black Butte Gas</v>
          </cell>
          <cell r="E35836" t="str">
            <v>Northern</v>
          </cell>
          <cell r="F35836" t="str">
            <v>Tehama</v>
          </cell>
          <cell r="G35836" t="str">
            <v>No Pool Breakdown</v>
          </cell>
          <cell r="H35836" t="str">
            <v>No</v>
          </cell>
        </row>
        <row r="35837">
          <cell r="A35837" t="str">
            <v>0410300198</v>
          </cell>
          <cell r="B35837" t="str">
            <v>California Resources Production Corporation</v>
          </cell>
          <cell r="C35837" t="str">
            <v>Dry Gas</v>
          </cell>
          <cell r="D35837" t="str">
            <v>Malton-Black Butte Gas</v>
          </cell>
          <cell r="E35837" t="str">
            <v>Northern</v>
          </cell>
          <cell r="F35837" t="str">
            <v>Tehama</v>
          </cell>
          <cell r="G35837" t="str">
            <v>No Pool Breakdown</v>
          </cell>
          <cell r="H35837" t="str">
            <v>No</v>
          </cell>
        </row>
        <row r="35838">
          <cell r="A35838" t="str">
            <v>0410300199</v>
          </cell>
          <cell r="B35838" t="str">
            <v>California Resources Production Corporation</v>
          </cell>
          <cell r="C35838" t="str">
            <v>Dry Gas</v>
          </cell>
          <cell r="D35838" t="str">
            <v>Malton-Black Butte Gas</v>
          </cell>
          <cell r="E35838" t="str">
            <v>Northern</v>
          </cell>
          <cell r="F35838" t="str">
            <v>Tehama</v>
          </cell>
          <cell r="G35838" t="str">
            <v>No Pool Breakdown</v>
          </cell>
          <cell r="H35838" t="str">
            <v>No</v>
          </cell>
        </row>
        <row r="35839">
          <cell r="A35839" t="str">
            <v>0410320004</v>
          </cell>
          <cell r="B35839" t="str">
            <v>California Resources Production Corporation</v>
          </cell>
          <cell r="C35839" t="str">
            <v>Multi-Purpose</v>
          </cell>
          <cell r="D35839" t="str">
            <v>Malton-Black Butte Gas</v>
          </cell>
          <cell r="E35839" t="str">
            <v>Northern</v>
          </cell>
          <cell r="F35839" t="str">
            <v>Tehama</v>
          </cell>
          <cell r="G35839" t="str">
            <v>No Pool Breakdown, Kione</v>
          </cell>
          <cell r="H35839" t="str">
            <v>Yes</v>
          </cell>
        </row>
        <row r="35840">
          <cell r="A35840" t="str">
            <v>0410320015</v>
          </cell>
          <cell r="B35840" t="str">
            <v>California Resources Production Corporation</v>
          </cell>
          <cell r="C35840" t="str">
            <v>Dry Gas</v>
          </cell>
          <cell r="D35840" t="str">
            <v>Malton-Black Butte Gas</v>
          </cell>
          <cell r="E35840" t="str">
            <v>Northern</v>
          </cell>
          <cell r="F35840" t="str">
            <v>Tehama</v>
          </cell>
          <cell r="G35840" t="str">
            <v>No Pool Breakdown</v>
          </cell>
          <cell r="H35840" t="str">
            <v>Yes</v>
          </cell>
        </row>
        <row r="35841">
          <cell r="A35841" t="str">
            <v>0410320016</v>
          </cell>
          <cell r="B35841" t="str">
            <v>California Resources Production Corporation</v>
          </cell>
          <cell r="C35841" t="str">
            <v>Dry Gas</v>
          </cell>
          <cell r="D35841" t="str">
            <v>Malton-Black Butte Gas</v>
          </cell>
          <cell r="E35841" t="str">
            <v>Northern</v>
          </cell>
          <cell r="F35841" t="str">
            <v>Tehama</v>
          </cell>
          <cell r="G35841" t="str">
            <v>No Pool Breakdown</v>
          </cell>
          <cell r="H35841" t="str">
            <v>Yes</v>
          </cell>
        </row>
        <row r="35842">
          <cell r="A35842" t="str">
            <v>0410320022</v>
          </cell>
          <cell r="B35842" t="str">
            <v>California Resources Production Corporation</v>
          </cell>
          <cell r="C35842" t="str">
            <v>Dry Gas</v>
          </cell>
          <cell r="D35842" t="str">
            <v>Malton-Black Butte Gas</v>
          </cell>
          <cell r="E35842" t="str">
            <v>Northern</v>
          </cell>
          <cell r="F35842" t="str">
            <v>Tehama</v>
          </cell>
          <cell r="G35842" t="str">
            <v>No Pool Breakdown</v>
          </cell>
          <cell r="H35842" t="str">
            <v>No</v>
          </cell>
        </row>
        <row r="35843">
          <cell r="A35843" t="str">
            <v>0410320035</v>
          </cell>
          <cell r="B35843" t="str">
            <v>California Resources Production Corporation</v>
          </cell>
          <cell r="C35843" t="str">
            <v>Dry Gas</v>
          </cell>
          <cell r="D35843" t="str">
            <v>Malton-Black Butte Gas</v>
          </cell>
          <cell r="E35843" t="str">
            <v>Northern</v>
          </cell>
          <cell r="F35843" t="str">
            <v>Tehama</v>
          </cell>
          <cell r="G35843" t="str">
            <v>No Pool Breakdown</v>
          </cell>
          <cell r="H35843" t="str">
            <v>Yes</v>
          </cell>
        </row>
        <row r="35844">
          <cell r="A35844" t="str">
            <v>0410320115</v>
          </cell>
          <cell r="B35844" t="str">
            <v>PEOCO, LLC</v>
          </cell>
          <cell r="C35844" t="str">
            <v>Dry Gas</v>
          </cell>
          <cell r="D35844" t="str">
            <v>Rice Creek, East, Gas</v>
          </cell>
          <cell r="E35844" t="str">
            <v>Northern</v>
          </cell>
          <cell r="F35844" t="str">
            <v>Tehama</v>
          </cell>
          <cell r="G35844" t="str">
            <v>Forbes</v>
          </cell>
          <cell r="H35844" t="str">
            <v>Yes</v>
          </cell>
        </row>
        <row r="35845">
          <cell r="A35845" t="str">
            <v>0410320120</v>
          </cell>
          <cell r="B35845" t="str">
            <v>PEOCO, LLC</v>
          </cell>
          <cell r="C35845" t="str">
            <v>Dry Gas</v>
          </cell>
          <cell r="D35845" t="str">
            <v>Rice Creek, East, Gas</v>
          </cell>
          <cell r="E35845" t="str">
            <v>Northern</v>
          </cell>
          <cell r="F35845" t="str">
            <v>Tehama</v>
          </cell>
          <cell r="G35845" t="str">
            <v>Forbes-Upper, Forbes-Lower</v>
          </cell>
          <cell r="H35845" t="str">
            <v>No</v>
          </cell>
        </row>
        <row r="35846">
          <cell r="A35846" t="str">
            <v>0410320128</v>
          </cell>
          <cell r="B35846" t="str">
            <v>North Valley Gaswell Services</v>
          </cell>
          <cell r="C35846" t="str">
            <v>Multi-Purpose</v>
          </cell>
          <cell r="D35846" t="str">
            <v>Kirkwood Gas</v>
          </cell>
          <cell r="E35846" t="str">
            <v>Northern</v>
          </cell>
          <cell r="F35846" t="str">
            <v>Tehama</v>
          </cell>
          <cell r="G35846" t="str">
            <v>No Pool Breakdown, Kione</v>
          </cell>
          <cell r="H35846" t="str">
            <v>No</v>
          </cell>
        </row>
        <row r="35847">
          <cell r="A35847" t="str">
            <v>0410320145</v>
          </cell>
          <cell r="B35847" t="str">
            <v>PEOCO, LLC</v>
          </cell>
          <cell r="C35847" t="str">
            <v>Dry Gas</v>
          </cell>
          <cell r="D35847" t="str">
            <v>Rice Creek, East, Gas</v>
          </cell>
          <cell r="E35847" t="str">
            <v>Northern</v>
          </cell>
          <cell r="F35847" t="str">
            <v>Tehama</v>
          </cell>
          <cell r="G35847" t="str">
            <v>Forbes</v>
          </cell>
          <cell r="H35847" t="str">
            <v>No</v>
          </cell>
        </row>
        <row r="35848">
          <cell r="A35848" t="str">
            <v>0410320152</v>
          </cell>
          <cell r="B35848" t="str">
            <v>California Resources Production Corporation</v>
          </cell>
          <cell r="C35848" t="str">
            <v>Dry Gas</v>
          </cell>
          <cell r="D35848" t="str">
            <v>Malton-Black Butte Gas</v>
          </cell>
          <cell r="E35848" t="str">
            <v>Northern</v>
          </cell>
          <cell r="F35848" t="str">
            <v>Tehama</v>
          </cell>
          <cell r="G35848" t="str">
            <v>No Pool Breakdown</v>
          </cell>
          <cell r="H35848" t="str">
            <v>No</v>
          </cell>
        </row>
        <row r="35849">
          <cell r="A35849" t="str">
            <v>0410320153</v>
          </cell>
          <cell r="B35849" t="str">
            <v>California Resources Production Corporation</v>
          </cell>
          <cell r="C35849" t="str">
            <v>Dry Gas</v>
          </cell>
          <cell r="D35849" t="str">
            <v>Malton-Black Butte Gas</v>
          </cell>
          <cell r="E35849" t="str">
            <v>Northern</v>
          </cell>
          <cell r="F35849" t="str">
            <v>Tehama</v>
          </cell>
          <cell r="G35849" t="str">
            <v>No Pool Breakdown</v>
          </cell>
          <cell r="H35849" t="str">
            <v>Yes</v>
          </cell>
        </row>
        <row r="35850">
          <cell r="A35850" t="str">
            <v>0410320163</v>
          </cell>
          <cell r="B35850" t="str">
            <v>California Resources Production Corporation</v>
          </cell>
          <cell r="C35850" t="str">
            <v>Dry Gas</v>
          </cell>
          <cell r="D35850" t="str">
            <v>Malton-Black Butte Gas</v>
          </cell>
          <cell r="E35850" t="str">
            <v>Northern</v>
          </cell>
          <cell r="F35850" t="str">
            <v>Tehama</v>
          </cell>
          <cell r="G35850" t="str">
            <v>No Pool Breakdown</v>
          </cell>
          <cell r="H35850" t="str">
            <v>Yes</v>
          </cell>
        </row>
        <row r="35851">
          <cell r="A35851" t="str">
            <v>0410320175</v>
          </cell>
          <cell r="B35851" t="str">
            <v>California Resources Production Corporation</v>
          </cell>
          <cell r="C35851" t="str">
            <v>Dry Gas</v>
          </cell>
          <cell r="D35851" t="str">
            <v>Rice Creek, East, Gas</v>
          </cell>
          <cell r="E35851" t="str">
            <v>Northern</v>
          </cell>
          <cell r="F35851" t="str">
            <v>Tehama</v>
          </cell>
          <cell r="G35851" t="str">
            <v>Forbes</v>
          </cell>
          <cell r="H35851" t="str">
            <v>Yes</v>
          </cell>
        </row>
        <row r="35852">
          <cell r="A35852" t="str">
            <v>0410320176</v>
          </cell>
          <cell r="B35852" t="str">
            <v>California Resources Production Corporation</v>
          </cell>
          <cell r="C35852" t="str">
            <v>Dry Gas</v>
          </cell>
          <cell r="D35852" t="str">
            <v>Rice Creek Gas</v>
          </cell>
          <cell r="E35852" t="str">
            <v>Northern</v>
          </cell>
          <cell r="F35852" t="str">
            <v>Tehama</v>
          </cell>
          <cell r="G35852" t="str">
            <v>No Pool Breakdown</v>
          </cell>
          <cell r="H35852" t="str">
            <v>No</v>
          </cell>
        </row>
        <row r="35853">
          <cell r="A35853" t="str">
            <v>0410320182</v>
          </cell>
          <cell r="B35853" t="str">
            <v>California Resources Production Corporation</v>
          </cell>
          <cell r="C35853" t="str">
            <v>Dry Gas</v>
          </cell>
          <cell r="D35853" t="str">
            <v>Malton-Black Butte Gas</v>
          </cell>
          <cell r="E35853" t="str">
            <v>Northern</v>
          </cell>
          <cell r="F35853" t="str">
            <v>Tehama</v>
          </cell>
          <cell r="G35853" t="str">
            <v>Forbes</v>
          </cell>
          <cell r="H35853" t="str">
            <v>Yes</v>
          </cell>
        </row>
        <row r="35854">
          <cell r="A35854" t="str">
            <v>0410320193</v>
          </cell>
          <cell r="B35854" t="str">
            <v>California Resources Production Corporation</v>
          </cell>
          <cell r="C35854" t="str">
            <v>Dry Gas</v>
          </cell>
          <cell r="D35854" t="str">
            <v>Malton-Black Butte Gas</v>
          </cell>
          <cell r="E35854" t="str">
            <v>Northern</v>
          </cell>
          <cell r="F35854" t="str">
            <v>Tehama</v>
          </cell>
          <cell r="G35854" t="str">
            <v>No Pool Breakdown</v>
          </cell>
          <cell r="H35854" t="str">
            <v>Yes</v>
          </cell>
        </row>
        <row r="35855">
          <cell r="A35855" t="str">
            <v>0410320195</v>
          </cell>
          <cell r="B35855" t="str">
            <v>Caballero Operations LLC</v>
          </cell>
          <cell r="C35855" t="str">
            <v>Dry Gas</v>
          </cell>
          <cell r="D35855" t="str">
            <v>Rice Creek Gas</v>
          </cell>
          <cell r="E35855" t="str">
            <v>Northern</v>
          </cell>
          <cell r="F35855" t="str">
            <v>Tehama</v>
          </cell>
          <cell r="G35855" t="str">
            <v>No Pool Breakdown</v>
          </cell>
          <cell r="H35855" t="str">
            <v>Yes</v>
          </cell>
        </row>
        <row r="35856">
          <cell r="A35856" t="str">
            <v>0410320202</v>
          </cell>
          <cell r="B35856" t="str">
            <v>Caballero Operations LLC</v>
          </cell>
          <cell r="C35856" t="str">
            <v>Dry Gas</v>
          </cell>
          <cell r="D35856" t="str">
            <v>Rice Creek Gas</v>
          </cell>
          <cell r="E35856" t="str">
            <v>Northern</v>
          </cell>
          <cell r="F35856" t="str">
            <v>Tehama</v>
          </cell>
          <cell r="G35856" t="str">
            <v>No Pool Breakdown</v>
          </cell>
          <cell r="H35856" t="str">
            <v>No</v>
          </cell>
        </row>
        <row r="35857">
          <cell r="A35857" t="str">
            <v>0410320204</v>
          </cell>
          <cell r="B35857" t="str">
            <v>California Resources Production Corporation</v>
          </cell>
          <cell r="C35857" t="str">
            <v>Dry Gas</v>
          </cell>
          <cell r="D35857" t="str">
            <v>Rice Creek Gas</v>
          </cell>
          <cell r="E35857" t="str">
            <v>Northern</v>
          </cell>
          <cell r="F35857" t="str">
            <v>Tehama</v>
          </cell>
          <cell r="G35857" t="str">
            <v>No Pool Breakdown</v>
          </cell>
          <cell r="H35857" t="str">
            <v>Yes</v>
          </cell>
        </row>
        <row r="35858">
          <cell r="A35858" t="str">
            <v>0410320235</v>
          </cell>
          <cell r="B35858" t="str">
            <v>California Resources Production Corporation</v>
          </cell>
          <cell r="C35858" t="str">
            <v>Dry Gas</v>
          </cell>
          <cell r="D35858" t="str">
            <v>Kirkwood Gas</v>
          </cell>
          <cell r="E35858" t="str">
            <v>Northern</v>
          </cell>
          <cell r="F35858" t="str">
            <v>Tehama</v>
          </cell>
          <cell r="G35858" t="str">
            <v>No Pool Breakdown</v>
          </cell>
          <cell r="H35858" t="str">
            <v>Yes</v>
          </cell>
        </row>
        <row r="35859">
          <cell r="A35859" t="str">
            <v>0410320236</v>
          </cell>
          <cell r="B35859" t="str">
            <v>California Resources Production Corporation</v>
          </cell>
          <cell r="C35859" t="str">
            <v>Dry Gas</v>
          </cell>
          <cell r="D35859" t="str">
            <v>Malton-Black Butte Gas</v>
          </cell>
          <cell r="E35859" t="str">
            <v>Northern</v>
          </cell>
          <cell r="F35859" t="str">
            <v>Tehama</v>
          </cell>
          <cell r="G35859" t="str">
            <v>Kione, Forbes</v>
          </cell>
          <cell r="H35859" t="str">
            <v>No</v>
          </cell>
        </row>
        <row r="35860">
          <cell r="A35860" t="str">
            <v>0410320238</v>
          </cell>
          <cell r="B35860" t="str">
            <v>California Resources Production Corporation</v>
          </cell>
          <cell r="C35860" t="str">
            <v>Dry Gas</v>
          </cell>
          <cell r="D35860" t="str">
            <v>Kirkwood Gas</v>
          </cell>
          <cell r="E35860" t="str">
            <v>Northern</v>
          </cell>
          <cell r="F35860" t="str">
            <v>Tehama</v>
          </cell>
          <cell r="G35860" t="str">
            <v>No Pool Breakdown</v>
          </cell>
          <cell r="H35860" t="str">
            <v>No</v>
          </cell>
        </row>
        <row r="35861">
          <cell r="A35861" t="str">
            <v>0410320242</v>
          </cell>
          <cell r="B35861" t="str">
            <v>California Resources Production Corporation</v>
          </cell>
          <cell r="C35861" t="str">
            <v>Dry Gas</v>
          </cell>
          <cell r="D35861" t="str">
            <v>Malton-Black Butte Gas</v>
          </cell>
          <cell r="E35861" t="str">
            <v>Northern</v>
          </cell>
          <cell r="F35861" t="str">
            <v>Tehama</v>
          </cell>
          <cell r="G35861" t="str">
            <v>Forbes</v>
          </cell>
          <cell r="H35861" t="str">
            <v>Yes</v>
          </cell>
        </row>
        <row r="35862">
          <cell r="A35862" t="str">
            <v>0410320249</v>
          </cell>
          <cell r="B35862" t="str">
            <v>California Resources Production Corporation</v>
          </cell>
          <cell r="C35862" t="str">
            <v>Dry Gas</v>
          </cell>
          <cell r="D35862" t="str">
            <v>Malton-Black Butte Gas</v>
          </cell>
          <cell r="E35862" t="str">
            <v>Northern</v>
          </cell>
          <cell r="F35862" t="str">
            <v>Tehama</v>
          </cell>
          <cell r="G35862" t="str">
            <v>Kione</v>
          </cell>
          <cell r="H35862" t="str">
            <v>Yes</v>
          </cell>
        </row>
        <row r="35863">
          <cell r="A35863" t="str">
            <v>0410320252</v>
          </cell>
          <cell r="B35863" t="str">
            <v>The Nahabedian Exploration Group, LLC</v>
          </cell>
          <cell r="C35863" t="str">
            <v>Dry Gas</v>
          </cell>
          <cell r="D35863" t="str">
            <v>Any Field</v>
          </cell>
          <cell r="E35863" t="str">
            <v>Northern</v>
          </cell>
          <cell r="F35863" t="str">
            <v>Tehama</v>
          </cell>
          <cell r="G35863" t="str">
            <v>No Pool Breakdown</v>
          </cell>
          <cell r="H35863" t="str">
            <v>Yes</v>
          </cell>
        </row>
        <row r="35864">
          <cell r="A35864" t="str">
            <v>0410320253</v>
          </cell>
          <cell r="B35864" t="str">
            <v>California Resources Production Corporation</v>
          </cell>
          <cell r="C35864" t="str">
            <v>Dry Gas</v>
          </cell>
          <cell r="D35864" t="str">
            <v>Malton-Black Butte Gas</v>
          </cell>
          <cell r="E35864" t="str">
            <v>Northern</v>
          </cell>
          <cell r="F35864" t="str">
            <v>Tehama</v>
          </cell>
          <cell r="G35864" t="str">
            <v>Forbes</v>
          </cell>
          <cell r="H35864" t="str">
            <v>No</v>
          </cell>
        </row>
        <row r="35865">
          <cell r="A35865" t="str">
            <v>0410320258</v>
          </cell>
          <cell r="B35865" t="str">
            <v>Pioneer Exploration, LLC</v>
          </cell>
          <cell r="C35865" t="str">
            <v>Dry Gas</v>
          </cell>
          <cell r="D35865" t="str">
            <v>Rice Creek, East, Gas</v>
          </cell>
          <cell r="E35865" t="str">
            <v>Northern</v>
          </cell>
          <cell r="F35865" t="str">
            <v>Tehama</v>
          </cell>
          <cell r="G35865" t="str">
            <v>Forbes</v>
          </cell>
          <cell r="H35865" t="str">
            <v>Yes</v>
          </cell>
        </row>
        <row r="35866">
          <cell r="A35866" t="str">
            <v>0410320262</v>
          </cell>
          <cell r="B35866" t="str">
            <v>Pioneer Exploration, LLC</v>
          </cell>
          <cell r="C35866" t="str">
            <v>Dry Gas</v>
          </cell>
          <cell r="D35866" t="str">
            <v>Rice Creek, East, Gas</v>
          </cell>
          <cell r="E35866" t="str">
            <v>Northern</v>
          </cell>
          <cell r="F35866" t="str">
            <v>Tehama</v>
          </cell>
          <cell r="G35866" t="str">
            <v>Forbes</v>
          </cell>
          <cell r="H35866" t="str">
            <v>No</v>
          </cell>
        </row>
        <row r="35867">
          <cell r="A35867" t="str">
            <v>0410320265</v>
          </cell>
          <cell r="B35867" t="str">
            <v>Pioneer Exploration, LLC</v>
          </cell>
          <cell r="C35867" t="str">
            <v>Dry Gas</v>
          </cell>
          <cell r="D35867" t="str">
            <v>Rice Creek Gas</v>
          </cell>
          <cell r="E35867" t="str">
            <v>Northern</v>
          </cell>
          <cell r="F35867" t="str">
            <v>Tehama</v>
          </cell>
          <cell r="G35867" t="str">
            <v>No Pool Breakdown</v>
          </cell>
          <cell r="H35867" t="str">
            <v>No</v>
          </cell>
        </row>
        <row r="35868">
          <cell r="A35868" t="str">
            <v>0410320266</v>
          </cell>
          <cell r="B35868" t="str">
            <v>Pioneer Exploration, LLC</v>
          </cell>
          <cell r="C35868" t="str">
            <v>Dry Gas</v>
          </cell>
          <cell r="D35868" t="str">
            <v>Rice Creek Gas</v>
          </cell>
          <cell r="E35868" t="str">
            <v>Northern</v>
          </cell>
          <cell r="F35868" t="str">
            <v>Tehama</v>
          </cell>
          <cell r="G35868" t="str">
            <v>No Pool Breakdown</v>
          </cell>
          <cell r="H35868" t="str">
            <v>Yes</v>
          </cell>
        </row>
        <row r="35869">
          <cell r="A35869" t="str">
            <v>0410320281</v>
          </cell>
          <cell r="B35869" t="str">
            <v>Pioneer Exploration, LLC</v>
          </cell>
          <cell r="C35869" t="str">
            <v>Dry Gas</v>
          </cell>
          <cell r="D35869" t="str">
            <v>Rice Creek Gas</v>
          </cell>
          <cell r="E35869" t="str">
            <v>Northern</v>
          </cell>
          <cell r="F35869" t="str">
            <v>Tehama</v>
          </cell>
          <cell r="G35869" t="str">
            <v>No Pool Breakdown</v>
          </cell>
          <cell r="H35869" t="str">
            <v>Yes</v>
          </cell>
        </row>
        <row r="35870">
          <cell r="A35870" t="str">
            <v>0410320294</v>
          </cell>
          <cell r="B35870" t="str">
            <v>California Resources Production Corporation</v>
          </cell>
          <cell r="C35870" t="str">
            <v>Dry Gas</v>
          </cell>
          <cell r="D35870" t="str">
            <v>Malton-Black Butte Gas</v>
          </cell>
          <cell r="E35870" t="str">
            <v>Northern</v>
          </cell>
          <cell r="F35870" t="str">
            <v>Tehama</v>
          </cell>
          <cell r="G35870" t="str">
            <v>Forbes</v>
          </cell>
          <cell r="H35870" t="str">
            <v>Yes</v>
          </cell>
        </row>
        <row r="35871">
          <cell r="A35871" t="str">
            <v>0410320310</v>
          </cell>
          <cell r="B35871" t="str">
            <v>Pioneer Exploration, LLC</v>
          </cell>
          <cell r="C35871" t="str">
            <v>Water Disposal</v>
          </cell>
          <cell r="D35871" t="str">
            <v>Rice Creek Gas</v>
          </cell>
          <cell r="E35871" t="str">
            <v>Northern</v>
          </cell>
          <cell r="F35871" t="str">
            <v>Tehama</v>
          </cell>
          <cell r="G35871" t="str">
            <v>Kione</v>
          </cell>
          <cell r="H35871" t="str">
            <v>No</v>
          </cell>
        </row>
        <row r="35872">
          <cell r="A35872" t="str">
            <v>0410320312</v>
          </cell>
          <cell r="B35872" t="str">
            <v>Pioneer Exploration, LLC</v>
          </cell>
          <cell r="C35872" t="str">
            <v>Dry Gas</v>
          </cell>
          <cell r="D35872" t="str">
            <v>Rice Creek Gas</v>
          </cell>
          <cell r="E35872" t="str">
            <v>Northern</v>
          </cell>
          <cell r="F35872" t="str">
            <v>Tehama</v>
          </cell>
          <cell r="G35872" t="str">
            <v>No Pool Breakdown</v>
          </cell>
          <cell r="H35872" t="str">
            <v>No</v>
          </cell>
        </row>
        <row r="35873">
          <cell r="A35873" t="str">
            <v>0410320313</v>
          </cell>
          <cell r="B35873" t="str">
            <v>Pioneer Exploration, LLC</v>
          </cell>
          <cell r="C35873" t="str">
            <v>Dry Gas</v>
          </cell>
          <cell r="D35873" t="str">
            <v>Rice Creek Gas</v>
          </cell>
          <cell r="E35873" t="str">
            <v>Northern</v>
          </cell>
          <cell r="F35873" t="str">
            <v>Tehama</v>
          </cell>
          <cell r="G35873" t="str">
            <v>No Pool Breakdown</v>
          </cell>
          <cell r="H35873" t="str">
            <v>Yes</v>
          </cell>
        </row>
        <row r="35874">
          <cell r="A35874" t="str">
            <v>0410320315</v>
          </cell>
          <cell r="B35874" t="str">
            <v>Pioneer Exploration, LLC</v>
          </cell>
          <cell r="C35874" t="str">
            <v>Dry Gas</v>
          </cell>
          <cell r="D35874" t="str">
            <v>Rice Creek Gas</v>
          </cell>
          <cell r="E35874" t="str">
            <v>Northern</v>
          </cell>
          <cell r="F35874" t="str">
            <v>Tehama</v>
          </cell>
          <cell r="G35874" t="str">
            <v>No Pool Breakdown</v>
          </cell>
          <cell r="H35874" t="str">
            <v>Yes</v>
          </cell>
        </row>
        <row r="35875">
          <cell r="A35875" t="str">
            <v>0410320318</v>
          </cell>
          <cell r="B35875" t="str">
            <v>Pioneer Exploration, LLC</v>
          </cell>
          <cell r="C35875" t="str">
            <v>Dry Gas</v>
          </cell>
          <cell r="D35875" t="str">
            <v>Rice Creek Gas</v>
          </cell>
          <cell r="E35875" t="str">
            <v>Northern</v>
          </cell>
          <cell r="F35875" t="str">
            <v>Tehama</v>
          </cell>
          <cell r="G35875" t="str">
            <v>No Pool Breakdown</v>
          </cell>
          <cell r="H35875" t="str">
            <v>Yes</v>
          </cell>
        </row>
        <row r="35876">
          <cell r="A35876" t="str">
            <v>0410320321</v>
          </cell>
          <cell r="B35876" t="str">
            <v>Pioneer Exploration, LLC</v>
          </cell>
          <cell r="C35876" t="str">
            <v>Dry Gas</v>
          </cell>
          <cell r="D35876" t="str">
            <v>Rice Creek Gas</v>
          </cell>
          <cell r="E35876" t="str">
            <v>Northern</v>
          </cell>
          <cell r="F35876" t="str">
            <v>Tehama</v>
          </cell>
          <cell r="G35876" t="str">
            <v>No Pool Breakdown</v>
          </cell>
          <cell r="H35876" t="str">
            <v>Yes</v>
          </cell>
        </row>
        <row r="35877">
          <cell r="A35877" t="str">
            <v>0410320325</v>
          </cell>
          <cell r="B35877" t="str">
            <v>Pioneer Exploration, LLC</v>
          </cell>
          <cell r="C35877" t="str">
            <v>Dry Gas</v>
          </cell>
          <cell r="D35877" t="str">
            <v>Rice Creek Gas</v>
          </cell>
          <cell r="E35877" t="str">
            <v>Northern</v>
          </cell>
          <cell r="F35877" t="str">
            <v>Tehama</v>
          </cell>
          <cell r="G35877" t="str">
            <v>No Pool Breakdown</v>
          </cell>
          <cell r="H35877" t="str">
            <v>Yes</v>
          </cell>
        </row>
        <row r="35878">
          <cell r="A35878" t="str">
            <v>0410320336</v>
          </cell>
          <cell r="B35878" t="str">
            <v>Pioneer Exploration, LLC</v>
          </cell>
          <cell r="C35878" t="str">
            <v>Dry Gas</v>
          </cell>
          <cell r="D35878" t="str">
            <v>Rice Creek Gas</v>
          </cell>
          <cell r="E35878" t="str">
            <v>Northern</v>
          </cell>
          <cell r="F35878" t="str">
            <v>Tehama</v>
          </cell>
          <cell r="G35878" t="str">
            <v>No Pool Breakdown</v>
          </cell>
          <cell r="H35878" t="str">
            <v>Yes</v>
          </cell>
        </row>
        <row r="35879">
          <cell r="A35879" t="str">
            <v>0410320339</v>
          </cell>
          <cell r="B35879" t="str">
            <v>California Resources Production Corporation</v>
          </cell>
          <cell r="C35879" t="str">
            <v>Dry Gas</v>
          </cell>
          <cell r="D35879" t="str">
            <v>Malton-Black Butte Gas</v>
          </cell>
          <cell r="E35879" t="str">
            <v>Northern</v>
          </cell>
          <cell r="F35879" t="str">
            <v>Tehama</v>
          </cell>
          <cell r="G35879" t="str">
            <v>Forbes</v>
          </cell>
          <cell r="H35879" t="str">
            <v>No</v>
          </cell>
        </row>
        <row r="35880">
          <cell r="A35880" t="str">
            <v>0410320350</v>
          </cell>
          <cell r="B35880" t="str">
            <v>Pioneer Exploration, LLC</v>
          </cell>
          <cell r="C35880" t="str">
            <v>Dry Gas</v>
          </cell>
          <cell r="D35880" t="str">
            <v>Rice Creek Gas</v>
          </cell>
          <cell r="E35880" t="str">
            <v>Northern</v>
          </cell>
          <cell r="F35880" t="str">
            <v>Tehama</v>
          </cell>
          <cell r="G35880" t="str">
            <v>No Pool Breakdown</v>
          </cell>
          <cell r="H35880" t="str">
            <v>Yes</v>
          </cell>
        </row>
        <row r="35881">
          <cell r="A35881" t="str">
            <v>0410320351</v>
          </cell>
          <cell r="B35881" t="str">
            <v>Pioneer Exploration, LLC</v>
          </cell>
          <cell r="C35881" t="str">
            <v>Dry Gas</v>
          </cell>
          <cell r="D35881" t="str">
            <v>Rice Creek Gas</v>
          </cell>
          <cell r="E35881" t="str">
            <v>Northern</v>
          </cell>
          <cell r="F35881" t="str">
            <v>Tehama</v>
          </cell>
          <cell r="G35881" t="str">
            <v>No Pool Breakdown</v>
          </cell>
          <cell r="H35881" t="str">
            <v>Yes</v>
          </cell>
        </row>
        <row r="35882">
          <cell r="A35882" t="str">
            <v>0410320352</v>
          </cell>
          <cell r="B35882" t="str">
            <v>Pioneer Exploration, LLC</v>
          </cell>
          <cell r="C35882" t="str">
            <v>Dry Gas</v>
          </cell>
          <cell r="D35882" t="str">
            <v>Rice Creek Gas</v>
          </cell>
          <cell r="E35882" t="str">
            <v>Northern</v>
          </cell>
          <cell r="F35882" t="str">
            <v>Tehama</v>
          </cell>
          <cell r="G35882" t="str">
            <v>No Pool Breakdown</v>
          </cell>
          <cell r="H35882" t="str">
            <v>Yes</v>
          </cell>
        </row>
        <row r="35883">
          <cell r="A35883" t="str">
            <v>0410320358</v>
          </cell>
          <cell r="B35883" t="str">
            <v>Pioneer Exploration, LLC</v>
          </cell>
          <cell r="C35883" t="str">
            <v>Dry Gas</v>
          </cell>
          <cell r="D35883" t="str">
            <v>Rice Creek Gas</v>
          </cell>
          <cell r="E35883" t="str">
            <v>Northern</v>
          </cell>
          <cell r="F35883" t="str">
            <v>Tehama</v>
          </cell>
          <cell r="G35883" t="str">
            <v>No Pool Breakdown</v>
          </cell>
          <cell r="H35883" t="str">
            <v>Yes</v>
          </cell>
        </row>
        <row r="35884">
          <cell r="A35884" t="str">
            <v>0410320359</v>
          </cell>
          <cell r="B35884" t="str">
            <v>Pioneer Exploration, LLC</v>
          </cell>
          <cell r="C35884" t="str">
            <v>Dry Gas</v>
          </cell>
          <cell r="D35884" t="str">
            <v>Rice Creek Gas</v>
          </cell>
          <cell r="E35884" t="str">
            <v>Northern</v>
          </cell>
          <cell r="F35884" t="str">
            <v>Tehama</v>
          </cell>
          <cell r="G35884" t="str">
            <v>No Pool Breakdown</v>
          </cell>
          <cell r="H35884" t="str">
            <v>Yes</v>
          </cell>
        </row>
        <row r="35885">
          <cell r="A35885" t="str">
            <v>0410320360</v>
          </cell>
          <cell r="B35885" t="str">
            <v>Pioneer Exploration, LLC</v>
          </cell>
          <cell r="C35885" t="str">
            <v>Dry Gas</v>
          </cell>
          <cell r="D35885" t="str">
            <v>Rice Creek Gas</v>
          </cell>
          <cell r="E35885" t="str">
            <v>Northern</v>
          </cell>
          <cell r="F35885" t="str">
            <v>Tehama</v>
          </cell>
          <cell r="G35885" t="str">
            <v>No Pool Breakdown</v>
          </cell>
          <cell r="H35885" t="str">
            <v>No</v>
          </cell>
        </row>
        <row r="35886">
          <cell r="A35886" t="str">
            <v>0410320361</v>
          </cell>
          <cell r="B35886" t="str">
            <v>Pioneer Exploration, LLC</v>
          </cell>
          <cell r="C35886" t="str">
            <v>Dry Gas</v>
          </cell>
          <cell r="D35886" t="str">
            <v>Rice Creek Gas</v>
          </cell>
          <cell r="E35886" t="str">
            <v>Northern</v>
          </cell>
          <cell r="F35886" t="str">
            <v>Tehama</v>
          </cell>
          <cell r="G35886" t="str">
            <v>No Pool Breakdown</v>
          </cell>
          <cell r="H35886" t="str">
            <v>Yes</v>
          </cell>
        </row>
        <row r="35887">
          <cell r="A35887" t="str">
            <v>0410320362</v>
          </cell>
          <cell r="B35887" t="str">
            <v>Pioneer Exploration, LLC</v>
          </cell>
          <cell r="C35887" t="str">
            <v>Dry Gas</v>
          </cell>
          <cell r="D35887" t="str">
            <v>Rice Creek Gas</v>
          </cell>
          <cell r="E35887" t="str">
            <v>Northern</v>
          </cell>
          <cell r="F35887" t="str">
            <v>Tehama</v>
          </cell>
          <cell r="G35887" t="str">
            <v>No Pool Breakdown</v>
          </cell>
          <cell r="H35887" t="str">
            <v>Yes</v>
          </cell>
        </row>
        <row r="35888">
          <cell r="A35888" t="str">
            <v>0410320363</v>
          </cell>
          <cell r="B35888" t="str">
            <v>Pioneer Exploration, LLC</v>
          </cell>
          <cell r="C35888" t="str">
            <v>Dry Gas</v>
          </cell>
          <cell r="D35888" t="str">
            <v>Rice Creek Gas</v>
          </cell>
          <cell r="E35888" t="str">
            <v>Northern</v>
          </cell>
          <cell r="F35888" t="str">
            <v>Tehama</v>
          </cell>
          <cell r="G35888" t="str">
            <v>No Pool Breakdown</v>
          </cell>
          <cell r="H35888" t="str">
            <v>Yes</v>
          </cell>
        </row>
        <row r="35889">
          <cell r="A35889" t="str">
            <v>0410320370</v>
          </cell>
          <cell r="B35889" t="str">
            <v>California Resources Production Corporation</v>
          </cell>
          <cell r="C35889" t="str">
            <v>Dry Gas</v>
          </cell>
          <cell r="D35889" t="str">
            <v>Kirkwood Gas</v>
          </cell>
          <cell r="E35889" t="str">
            <v>Northern</v>
          </cell>
          <cell r="F35889" t="str">
            <v>Tehama</v>
          </cell>
          <cell r="G35889" t="str">
            <v>No Pool Breakdown</v>
          </cell>
          <cell r="H35889" t="str">
            <v>No</v>
          </cell>
        </row>
        <row r="35890">
          <cell r="A35890" t="str">
            <v>0410320372</v>
          </cell>
          <cell r="B35890" t="str">
            <v>California Resources Production Corporation</v>
          </cell>
          <cell r="C35890" t="str">
            <v>Dry Gas</v>
          </cell>
          <cell r="D35890" t="str">
            <v>Rice Creek Gas</v>
          </cell>
          <cell r="E35890" t="str">
            <v>Northern</v>
          </cell>
          <cell r="F35890" t="str">
            <v>Tehama</v>
          </cell>
          <cell r="G35890" t="str">
            <v>No Pool Breakdown</v>
          </cell>
          <cell r="H35890" t="str">
            <v>Yes</v>
          </cell>
        </row>
        <row r="35891">
          <cell r="A35891" t="str">
            <v>0410320378</v>
          </cell>
          <cell r="B35891" t="str">
            <v>California Resources Production Corporation</v>
          </cell>
          <cell r="C35891" t="str">
            <v>Dry Gas</v>
          </cell>
          <cell r="D35891" t="str">
            <v>Malton-Black Butte Gas</v>
          </cell>
          <cell r="E35891" t="str">
            <v>Northern</v>
          </cell>
          <cell r="F35891" t="str">
            <v>Tehama</v>
          </cell>
          <cell r="G35891" t="str">
            <v>Forbes</v>
          </cell>
          <cell r="H35891" t="str">
            <v>Yes</v>
          </cell>
        </row>
        <row r="35892">
          <cell r="A35892" t="str">
            <v>0410320384</v>
          </cell>
          <cell r="B35892" t="str">
            <v>Pioneer Exploration, LLC</v>
          </cell>
          <cell r="C35892" t="str">
            <v>Dry Gas</v>
          </cell>
          <cell r="D35892" t="str">
            <v>Rice Creek Gas</v>
          </cell>
          <cell r="E35892" t="str">
            <v>Northern</v>
          </cell>
          <cell r="F35892" t="str">
            <v>Tehama</v>
          </cell>
          <cell r="G35892" t="str">
            <v>No Pool Breakdown</v>
          </cell>
          <cell r="H35892" t="str">
            <v>Yes</v>
          </cell>
        </row>
        <row r="35893">
          <cell r="A35893" t="str">
            <v>0410320386</v>
          </cell>
          <cell r="B35893" t="str">
            <v>Pioneer Exploration, LLC</v>
          </cell>
          <cell r="C35893" t="str">
            <v>Dry Gas</v>
          </cell>
          <cell r="D35893" t="str">
            <v>Rice Creek Gas</v>
          </cell>
          <cell r="E35893" t="str">
            <v>Northern</v>
          </cell>
          <cell r="F35893" t="str">
            <v>Tehama</v>
          </cell>
          <cell r="G35893" t="str">
            <v>No Pool Breakdown</v>
          </cell>
          <cell r="H35893" t="str">
            <v>Yes</v>
          </cell>
        </row>
        <row r="35894">
          <cell r="A35894" t="str">
            <v>0410320397</v>
          </cell>
          <cell r="B35894" t="str">
            <v>PEOCO, LLC</v>
          </cell>
          <cell r="C35894" t="str">
            <v>Dry Gas</v>
          </cell>
          <cell r="D35894" t="str">
            <v>Malton-Black Butte Gas</v>
          </cell>
          <cell r="E35894" t="str">
            <v>Northern</v>
          </cell>
          <cell r="F35894" t="str">
            <v>Tehama</v>
          </cell>
          <cell r="G35894" t="str">
            <v>No Pool Breakdown</v>
          </cell>
          <cell r="H35894" t="str">
            <v>No</v>
          </cell>
        </row>
        <row r="35895">
          <cell r="A35895" t="str">
            <v>0410320398</v>
          </cell>
          <cell r="B35895" t="str">
            <v>Pioneer Exploration, LLC</v>
          </cell>
          <cell r="C35895" t="str">
            <v>Dry Gas</v>
          </cell>
          <cell r="D35895" t="str">
            <v>Rice Creek Gas</v>
          </cell>
          <cell r="E35895" t="str">
            <v>Northern</v>
          </cell>
          <cell r="F35895" t="str">
            <v>Tehama</v>
          </cell>
          <cell r="G35895" t="str">
            <v>No Pool Breakdown</v>
          </cell>
          <cell r="H35895" t="str">
            <v>Yes</v>
          </cell>
        </row>
        <row r="35896">
          <cell r="A35896" t="str">
            <v>0410700005</v>
          </cell>
          <cell r="B35896" t="str">
            <v>Zynergy, LLC</v>
          </cell>
          <cell r="C35896" t="str">
            <v>Oil &amp; Gas</v>
          </cell>
          <cell r="D35896" t="str">
            <v>Deer Creek, North</v>
          </cell>
          <cell r="E35896" t="str">
            <v>Inland</v>
          </cell>
          <cell r="F35896" t="str">
            <v>Tulare</v>
          </cell>
          <cell r="G35896" t="str">
            <v>No Pool Breakdown</v>
          </cell>
          <cell r="H35896" t="str">
            <v>Yes</v>
          </cell>
        </row>
        <row r="35897">
          <cell r="A35897" t="str">
            <v>0410700123</v>
          </cell>
          <cell r="B35897" t="str">
            <v>Petro-Lud, Inc.</v>
          </cell>
          <cell r="C35897" t="str">
            <v>Oil &amp; Gas</v>
          </cell>
          <cell r="D35897" t="str">
            <v>Deer Creek</v>
          </cell>
          <cell r="E35897" t="str">
            <v>Inland</v>
          </cell>
          <cell r="F35897" t="str">
            <v>Tulare</v>
          </cell>
          <cell r="G35897" t="str">
            <v>Santa Margarita</v>
          </cell>
          <cell r="H35897" t="str">
            <v>No</v>
          </cell>
        </row>
        <row r="35898">
          <cell r="A35898" t="str">
            <v>0410700125</v>
          </cell>
          <cell r="B35898" t="str">
            <v>Petro-Lud, Inc.</v>
          </cell>
          <cell r="C35898" t="str">
            <v>Water Disposal</v>
          </cell>
          <cell r="D35898" t="str">
            <v>Deer Creek</v>
          </cell>
          <cell r="E35898" t="str">
            <v>Inland</v>
          </cell>
          <cell r="F35898" t="str">
            <v>Tulare</v>
          </cell>
          <cell r="G35898" t="str">
            <v>Santa Margarita</v>
          </cell>
          <cell r="H35898" t="str">
            <v>No</v>
          </cell>
        </row>
        <row r="35899">
          <cell r="A35899" t="str">
            <v>0410700148</v>
          </cell>
          <cell r="B35899" t="str">
            <v>Petro-Lud, Inc.</v>
          </cell>
          <cell r="C35899" t="str">
            <v>Oil &amp; Gas</v>
          </cell>
          <cell r="D35899" t="str">
            <v>Deer Creek</v>
          </cell>
          <cell r="E35899" t="str">
            <v>Inland</v>
          </cell>
          <cell r="F35899" t="str">
            <v>Tulare</v>
          </cell>
          <cell r="G35899" t="str">
            <v>Santa Margarita</v>
          </cell>
          <cell r="H35899" t="str">
            <v>No</v>
          </cell>
        </row>
        <row r="35900">
          <cell r="A35900" t="str">
            <v>0410700161</v>
          </cell>
          <cell r="B35900" t="str">
            <v>Smilodon Oil Company</v>
          </cell>
          <cell r="C35900" t="str">
            <v>Oil &amp; Gas</v>
          </cell>
          <cell r="D35900" t="str">
            <v>Deer Creek</v>
          </cell>
          <cell r="E35900" t="str">
            <v>Inland</v>
          </cell>
          <cell r="F35900" t="str">
            <v>Tulare</v>
          </cell>
          <cell r="G35900" t="str">
            <v>Santa Margarita</v>
          </cell>
          <cell r="H35900" t="str">
            <v>No</v>
          </cell>
        </row>
        <row r="35901">
          <cell r="A35901" t="str">
            <v>0410700313</v>
          </cell>
          <cell r="B35901" t="str">
            <v>Pioneer Development Company</v>
          </cell>
          <cell r="C35901" t="str">
            <v>Oil &amp; Gas</v>
          </cell>
          <cell r="D35901" t="str">
            <v>Any Field</v>
          </cell>
          <cell r="E35901" t="str">
            <v>Inland</v>
          </cell>
          <cell r="F35901" t="str">
            <v>Tulare</v>
          </cell>
          <cell r="G35901" t="str">
            <v>NULL</v>
          </cell>
          <cell r="H35901" t="str">
            <v>Yes</v>
          </cell>
        </row>
        <row r="35902">
          <cell r="A35902" t="str">
            <v>0410700320</v>
          </cell>
          <cell r="B35902" t="str">
            <v>Geo. C. Knoop</v>
          </cell>
          <cell r="C35902" t="str">
            <v>Oil &amp; Gas</v>
          </cell>
          <cell r="D35902" t="str">
            <v>Any Field</v>
          </cell>
          <cell r="E35902" t="str">
            <v>Inland</v>
          </cell>
          <cell r="F35902" t="str">
            <v>Tulare</v>
          </cell>
          <cell r="G35902" t="str">
            <v>NULL</v>
          </cell>
          <cell r="H35902" t="str">
            <v>Yes</v>
          </cell>
        </row>
        <row r="35903">
          <cell r="A35903" t="str">
            <v>0410700378</v>
          </cell>
          <cell r="B35903" t="str">
            <v>P. H. Osborne</v>
          </cell>
          <cell r="C35903" t="str">
            <v>Dry Hole</v>
          </cell>
          <cell r="D35903" t="str">
            <v>Any Field</v>
          </cell>
          <cell r="E35903" t="str">
            <v>Inland</v>
          </cell>
          <cell r="F35903" t="str">
            <v>Tulare</v>
          </cell>
          <cell r="G35903" t="str">
            <v>NULL</v>
          </cell>
          <cell r="H35903" t="str">
            <v>Yes</v>
          </cell>
        </row>
        <row r="35904">
          <cell r="A35904" t="str">
            <v>0410700493</v>
          </cell>
          <cell r="B35904" t="str">
            <v>Wm. A. Hallock</v>
          </cell>
          <cell r="C35904" t="str">
            <v>Oil &amp; Gas</v>
          </cell>
          <cell r="D35904" t="str">
            <v>Terra Bella (ABD)</v>
          </cell>
          <cell r="E35904" t="str">
            <v>Inland</v>
          </cell>
          <cell r="F35904" t="str">
            <v>Tulare</v>
          </cell>
          <cell r="G35904" t="str">
            <v>NULL</v>
          </cell>
          <cell r="H35904" t="str">
            <v>Yes</v>
          </cell>
        </row>
        <row r="35905">
          <cell r="A35905" t="str">
            <v>0410700494</v>
          </cell>
          <cell r="B35905" t="str">
            <v>Jacques Oil Co.</v>
          </cell>
          <cell r="C35905" t="str">
            <v>Oil &amp; Gas</v>
          </cell>
          <cell r="D35905" t="str">
            <v>Terra Bella (ABD)</v>
          </cell>
          <cell r="E35905" t="str">
            <v>Inland</v>
          </cell>
          <cell r="F35905" t="str">
            <v>Tulare</v>
          </cell>
          <cell r="G35905" t="str">
            <v>NULL</v>
          </cell>
          <cell r="H35905" t="str">
            <v>Yes</v>
          </cell>
        </row>
        <row r="35906">
          <cell r="A35906" t="str">
            <v>0410720093</v>
          </cell>
          <cell r="B35906" t="str">
            <v>Dynasonics Corporation</v>
          </cell>
          <cell r="C35906" t="str">
            <v>Oil &amp; Gas</v>
          </cell>
          <cell r="D35906" t="str">
            <v>Deer Creek</v>
          </cell>
          <cell r="E35906" t="str">
            <v>Inland</v>
          </cell>
          <cell r="F35906" t="str">
            <v>Tulare</v>
          </cell>
          <cell r="G35906" t="str">
            <v>Santa Margarita</v>
          </cell>
          <cell r="H35906" t="str">
            <v>Yes</v>
          </cell>
        </row>
        <row r="35907">
          <cell r="A35907" t="str">
            <v>0410720109</v>
          </cell>
          <cell r="B35907" t="str">
            <v>Modus, Inc.</v>
          </cell>
          <cell r="C35907" t="str">
            <v>Water Disposal</v>
          </cell>
          <cell r="D35907" t="str">
            <v>Deer Creek</v>
          </cell>
          <cell r="E35907" t="str">
            <v>Inland</v>
          </cell>
          <cell r="F35907" t="str">
            <v>Tulare</v>
          </cell>
          <cell r="G35907" t="str">
            <v>Santa Margarita</v>
          </cell>
          <cell r="H35907" t="str">
            <v>No</v>
          </cell>
        </row>
        <row r="35908">
          <cell r="A35908" t="str">
            <v>0410720122</v>
          </cell>
          <cell r="B35908" t="str">
            <v>Binion Exploration &amp; Development</v>
          </cell>
          <cell r="C35908" t="str">
            <v>Oil &amp; Gas</v>
          </cell>
          <cell r="D35908" t="str">
            <v>Deer Creek</v>
          </cell>
          <cell r="E35908" t="str">
            <v>Inland</v>
          </cell>
          <cell r="F35908" t="str">
            <v>Tulare</v>
          </cell>
          <cell r="G35908" t="str">
            <v>Santa Margarita</v>
          </cell>
          <cell r="H35908" t="str">
            <v>No</v>
          </cell>
        </row>
        <row r="35909">
          <cell r="A35909" t="str">
            <v>0410720127</v>
          </cell>
          <cell r="B35909" t="str">
            <v>Binion Exploration &amp; Development</v>
          </cell>
          <cell r="C35909" t="str">
            <v>Oil &amp; Gas</v>
          </cell>
          <cell r="D35909" t="str">
            <v>Deer Creek</v>
          </cell>
          <cell r="E35909" t="str">
            <v>Inland</v>
          </cell>
          <cell r="F35909" t="str">
            <v>Tulare</v>
          </cell>
          <cell r="G35909" t="str">
            <v>Santa Margarita</v>
          </cell>
          <cell r="H35909" t="str">
            <v>No</v>
          </cell>
        </row>
        <row r="35910">
          <cell r="A35910" t="str">
            <v>0410720137</v>
          </cell>
          <cell r="B35910" t="str">
            <v>Binion Exploration &amp; Development</v>
          </cell>
          <cell r="C35910" t="str">
            <v>Oil &amp; Gas</v>
          </cell>
          <cell r="D35910" t="str">
            <v>Deer Creek</v>
          </cell>
          <cell r="E35910" t="str">
            <v>Inland</v>
          </cell>
          <cell r="F35910" t="str">
            <v>Tulare</v>
          </cell>
          <cell r="G35910" t="str">
            <v>Santa Margarita</v>
          </cell>
          <cell r="H35910" t="str">
            <v>No</v>
          </cell>
        </row>
        <row r="35911">
          <cell r="A35911" t="str">
            <v>0410720138</v>
          </cell>
          <cell r="B35911" t="str">
            <v>Binion Exploration &amp; Development</v>
          </cell>
          <cell r="C35911" t="str">
            <v>Oil &amp; Gas</v>
          </cell>
          <cell r="D35911" t="str">
            <v>Deer Creek</v>
          </cell>
          <cell r="E35911" t="str">
            <v>Inland</v>
          </cell>
          <cell r="F35911" t="str">
            <v>Tulare</v>
          </cell>
          <cell r="G35911" t="str">
            <v>Santa Margarita</v>
          </cell>
          <cell r="H35911" t="str">
            <v>No</v>
          </cell>
        </row>
        <row r="35912">
          <cell r="A35912" t="str">
            <v>0410720149</v>
          </cell>
          <cell r="B35912" t="str">
            <v>Dennis C. Franks</v>
          </cell>
          <cell r="C35912" t="str">
            <v>Oil &amp; Gas</v>
          </cell>
          <cell r="D35912" t="str">
            <v>Deer Creek</v>
          </cell>
          <cell r="E35912" t="str">
            <v>Inland</v>
          </cell>
          <cell r="F35912" t="str">
            <v>Tulare</v>
          </cell>
          <cell r="G35912" t="str">
            <v>Santa Margarita</v>
          </cell>
          <cell r="H35912" t="str">
            <v>No</v>
          </cell>
        </row>
        <row r="35913">
          <cell r="A35913" t="str">
            <v>0410720152</v>
          </cell>
          <cell r="B35913" t="str">
            <v>Zynergy, LLC</v>
          </cell>
          <cell r="C35913" t="str">
            <v>Oil &amp; Gas</v>
          </cell>
          <cell r="D35913" t="str">
            <v>Deer Creek, North</v>
          </cell>
          <cell r="E35913" t="str">
            <v>Inland</v>
          </cell>
          <cell r="F35913" t="str">
            <v>Tulare</v>
          </cell>
          <cell r="G35913" t="str">
            <v>No Pool Breakdown</v>
          </cell>
          <cell r="H35913" t="str">
            <v>No</v>
          </cell>
        </row>
        <row r="35914">
          <cell r="A35914" t="str">
            <v>0410720153</v>
          </cell>
          <cell r="B35914" t="str">
            <v>Zynergy, LLC</v>
          </cell>
          <cell r="C35914" t="str">
            <v>Oil &amp; Gas</v>
          </cell>
          <cell r="D35914" t="str">
            <v>Deer Creek, North</v>
          </cell>
          <cell r="E35914" t="str">
            <v>Inland</v>
          </cell>
          <cell r="F35914" t="str">
            <v>Tulare</v>
          </cell>
          <cell r="G35914" t="str">
            <v>No Pool Breakdown</v>
          </cell>
          <cell r="H35914" t="str">
            <v>No</v>
          </cell>
        </row>
        <row r="35915">
          <cell r="A35915" t="str">
            <v>0410720228</v>
          </cell>
          <cell r="B35915" t="str">
            <v>Dennis C. Franks</v>
          </cell>
          <cell r="C35915" t="str">
            <v>Oil &amp; Gas</v>
          </cell>
          <cell r="D35915" t="str">
            <v>Deer Creek</v>
          </cell>
          <cell r="E35915" t="str">
            <v>Inland</v>
          </cell>
          <cell r="F35915" t="str">
            <v>Tulare</v>
          </cell>
          <cell r="G35915" t="str">
            <v>Santa Margarita</v>
          </cell>
          <cell r="H35915" t="str">
            <v>No</v>
          </cell>
        </row>
        <row r="35916">
          <cell r="A35916" t="str">
            <v>0410720229</v>
          </cell>
          <cell r="B35916" t="str">
            <v>Dennis C. Franks</v>
          </cell>
          <cell r="C35916" t="str">
            <v>Oil &amp; Gas</v>
          </cell>
          <cell r="D35916" t="str">
            <v>Deer Creek</v>
          </cell>
          <cell r="E35916" t="str">
            <v>Inland</v>
          </cell>
          <cell r="F35916" t="str">
            <v>Tulare</v>
          </cell>
          <cell r="G35916" t="str">
            <v>Santa Margarita</v>
          </cell>
          <cell r="H35916" t="str">
            <v>No</v>
          </cell>
        </row>
        <row r="35917">
          <cell r="A35917" t="str">
            <v>0410720246</v>
          </cell>
          <cell r="B35917" t="str">
            <v>Strata-X, Inc.</v>
          </cell>
          <cell r="C35917" t="str">
            <v>Dry Gas</v>
          </cell>
          <cell r="D35917" t="str">
            <v>Trico Gas</v>
          </cell>
          <cell r="E35917" t="str">
            <v>Inland</v>
          </cell>
          <cell r="F35917" t="str">
            <v>Tulare</v>
          </cell>
          <cell r="G35917" t="str">
            <v>No Pool Breakdown</v>
          </cell>
          <cell r="H35917" t="str">
            <v>Yes</v>
          </cell>
        </row>
        <row r="35918">
          <cell r="A35918" t="str">
            <v>0410720256</v>
          </cell>
          <cell r="B35918" t="str">
            <v>Petro-Lud, Inc.</v>
          </cell>
          <cell r="C35918" t="str">
            <v>Oil &amp; Gas</v>
          </cell>
          <cell r="D35918" t="str">
            <v>Deer Creek</v>
          </cell>
          <cell r="E35918" t="str">
            <v>Inland</v>
          </cell>
          <cell r="F35918" t="str">
            <v>Tulare</v>
          </cell>
          <cell r="G35918" t="str">
            <v>Santa Margarita</v>
          </cell>
          <cell r="H35918" t="str">
            <v>Yes</v>
          </cell>
        </row>
        <row r="35919">
          <cell r="A35919" t="str">
            <v>0410720261</v>
          </cell>
          <cell r="B35919" t="str">
            <v>Petro-Lud, Inc.</v>
          </cell>
          <cell r="C35919" t="str">
            <v>Oil &amp; Gas</v>
          </cell>
          <cell r="D35919" t="str">
            <v>Deer Creek</v>
          </cell>
          <cell r="E35919" t="str">
            <v>Inland</v>
          </cell>
          <cell r="F35919" t="str">
            <v>Tulare</v>
          </cell>
          <cell r="G35919" t="str">
            <v>Santa Margarita</v>
          </cell>
          <cell r="H35919" t="str">
            <v>No</v>
          </cell>
        </row>
        <row r="35920">
          <cell r="A35920" t="str">
            <v>0411100059</v>
          </cell>
          <cell r="B35920" t="str">
            <v>CalNRG Operating, LLC</v>
          </cell>
          <cell r="C35920" t="str">
            <v>Waterflood</v>
          </cell>
          <cell r="D35920" t="str">
            <v>Rincon</v>
          </cell>
          <cell r="E35920" t="str">
            <v>Northern</v>
          </cell>
          <cell r="F35920" t="str">
            <v>Ventura</v>
          </cell>
          <cell r="G35920" t="str">
            <v>1-S</v>
          </cell>
          <cell r="H35920" t="str">
            <v>Yes</v>
          </cell>
        </row>
        <row r="35921">
          <cell r="A35921" t="str">
            <v>0411100061</v>
          </cell>
          <cell r="B35921" t="str">
            <v>Aera Energy LLC</v>
          </cell>
          <cell r="C35921" t="str">
            <v>Waterflood</v>
          </cell>
          <cell r="D35921" t="str">
            <v>Ventura</v>
          </cell>
          <cell r="E35921" t="str">
            <v>Northern</v>
          </cell>
          <cell r="F35921" t="str">
            <v>Ventura</v>
          </cell>
          <cell r="G35921" t="str">
            <v>Suspended, 6-N/T-410, 5-N/T-410</v>
          </cell>
          <cell r="H35921" t="str">
            <v>Yes</v>
          </cell>
        </row>
        <row r="35922">
          <cell r="A35922" t="str">
            <v>0411100065</v>
          </cell>
          <cell r="B35922" t="str">
            <v>CalNRG Operating, LLC</v>
          </cell>
          <cell r="C35922" t="str">
            <v>Oil &amp; Gas</v>
          </cell>
          <cell r="D35922" t="str">
            <v>Rincon</v>
          </cell>
          <cell r="E35922" t="str">
            <v>Northern</v>
          </cell>
          <cell r="F35922" t="str">
            <v>Ventura</v>
          </cell>
          <cell r="G35922" t="str">
            <v>No Pool Breakdown</v>
          </cell>
          <cell r="H35922" t="str">
            <v>Yes</v>
          </cell>
        </row>
        <row r="35923">
          <cell r="A35923" t="str">
            <v>0411100066</v>
          </cell>
          <cell r="B35923" t="str">
            <v>CalNRG Operating, LLC</v>
          </cell>
          <cell r="C35923" t="str">
            <v>Oil &amp; Gas</v>
          </cell>
          <cell r="D35923" t="str">
            <v>Rincon</v>
          </cell>
          <cell r="E35923" t="str">
            <v>Northern</v>
          </cell>
          <cell r="F35923" t="str">
            <v>Ventura</v>
          </cell>
          <cell r="G35923" t="str">
            <v>No Pool Breakdown</v>
          </cell>
          <cell r="H35923" t="str">
            <v>Yes</v>
          </cell>
        </row>
        <row r="35924">
          <cell r="A35924" t="str">
            <v>0411100116</v>
          </cell>
          <cell r="B35924" t="str">
            <v>MH Marr</v>
          </cell>
          <cell r="C35924" t="str">
            <v>Oil &amp; Gas</v>
          </cell>
          <cell r="D35924" t="str">
            <v>Simi</v>
          </cell>
          <cell r="E35924" t="str">
            <v>Northern</v>
          </cell>
          <cell r="F35924" t="str">
            <v>Ventura</v>
          </cell>
          <cell r="G35924" t="str">
            <v>NULL</v>
          </cell>
          <cell r="H35924" t="str">
            <v>Yes</v>
          </cell>
        </row>
        <row r="35925">
          <cell r="A35925" t="str">
            <v>0411100125</v>
          </cell>
          <cell r="B35925" t="str">
            <v>Clarence R. Barnett Inc.</v>
          </cell>
          <cell r="C35925" t="str">
            <v>Oil &amp; Gas</v>
          </cell>
          <cell r="D35925" t="str">
            <v>Simi</v>
          </cell>
          <cell r="E35925" t="str">
            <v>Northern</v>
          </cell>
          <cell r="F35925" t="str">
            <v>Ventura</v>
          </cell>
          <cell r="G35925" t="str">
            <v>No Pool Breakdown</v>
          </cell>
          <cell r="H35925" t="str">
            <v>No</v>
          </cell>
        </row>
        <row r="35926">
          <cell r="A35926" t="str">
            <v>0411100126</v>
          </cell>
          <cell r="B35926" t="str">
            <v>Clarence R. Barnett Inc.</v>
          </cell>
          <cell r="C35926" t="str">
            <v>Oil &amp; Gas</v>
          </cell>
          <cell r="D35926" t="str">
            <v>Simi</v>
          </cell>
          <cell r="E35926" t="str">
            <v>Northern</v>
          </cell>
          <cell r="F35926" t="str">
            <v>Ventura</v>
          </cell>
          <cell r="G35926" t="str">
            <v>No Pool Breakdown</v>
          </cell>
          <cell r="H35926" t="str">
            <v>No</v>
          </cell>
        </row>
        <row r="35927">
          <cell r="A35927" t="str">
            <v>0411100127</v>
          </cell>
          <cell r="B35927" t="str">
            <v>CalNRG Operating, LLC</v>
          </cell>
          <cell r="C35927" t="str">
            <v>Oil &amp; Gas</v>
          </cell>
          <cell r="D35927" t="str">
            <v>Rincon</v>
          </cell>
          <cell r="E35927" t="str">
            <v>Northern</v>
          </cell>
          <cell r="F35927" t="str">
            <v>Ventura</v>
          </cell>
          <cell r="G35927" t="str">
            <v>No Pool Breakdown</v>
          </cell>
          <cell r="H35927" t="str">
            <v>Yes</v>
          </cell>
        </row>
        <row r="35928">
          <cell r="A35928" t="str">
            <v>0411100128</v>
          </cell>
          <cell r="B35928" t="str">
            <v>Aera Energy LLC</v>
          </cell>
          <cell r="C35928" t="str">
            <v>Oil &amp; Gas</v>
          </cell>
          <cell r="D35928" t="str">
            <v>Ventura</v>
          </cell>
          <cell r="E35928" t="str">
            <v>Northern</v>
          </cell>
          <cell r="F35928" t="str">
            <v>Ventura</v>
          </cell>
          <cell r="G35928" t="str">
            <v>No Pool Breakdown</v>
          </cell>
          <cell r="H35928" t="str">
            <v>Yes</v>
          </cell>
        </row>
        <row r="35929">
          <cell r="A35929" t="str">
            <v>0411100142</v>
          </cell>
          <cell r="B35929" t="str">
            <v>CalNRG Operating, LLC</v>
          </cell>
          <cell r="C35929" t="str">
            <v>Waterflood</v>
          </cell>
          <cell r="D35929" t="str">
            <v>San Miguelito</v>
          </cell>
          <cell r="E35929" t="str">
            <v>Northern</v>
          </cell>
          <cell r="F35929" t="str">
            <v>Ventura</v>
          </cell>
          <cell r="G35929" t="str">
            <v>Grubb D</v>
          </cell>
          <cell r="H35929" t="str">
            <v>Yes</v>
          </cell>
        </row>
        <row r="35930">
          <cell r="A35930" t="str">
            <v>0411100143</v>
          </cell>
          <cell r="B35930" t="str">
            <v>CalNRG Operating, LLC</v>
          </cell>
          <cell r="C35930" t="str">
            <v>Waterflood</v>
          </cell>
          <cell r="D35930" t="str">
            <v>San Miguelito</v>
          </cell>
          <cell r="E35930" t="str">
            <v>Northern</v>
          </cell>
          <cell r="F35930" t="str">
            <v>Ventura</v>
          </cell>
          <cell r="G35930" t="str">
            <v>Grubb D</v>
          </cell>
          <cell r="H35930" t="str">
            <v>Yes</v>
          </cell>
        </row>
        <row r="35931">
          <cell r="A35931" t="str">
            <v>0411100145</v>
          </cell>
          <cell r="B35931" t="str">
            <v>Aera Energy LLC</v>
          </cell>
          <cell r="C35931" t="str">
            <v>Oil &amp; Gas</v>
          </cell>
          <cell r="D35931" t="str">
            <v>Ventura</v>
          </cell>
          <cell r="E35931" t="str">
            <v>Northern</v>
          </cell>
          <cell r="F35931" t="str">
            <v>Ventura</v>
          </cell>
          <cell r="G35931" t="str">
            <v>No Pool Breakdown</v>
          </cell>
          <cell r="H35931" t="str">
            <v>No</v>
          </cell>
        </row>
        <row r="35932">
          <cell r="A35932" t="str">
            <v>0411100148</v>
          </cell>
          <cell r="B35932" t="str">
            <v>CalNRG Operating, LLC</v>
          </cell>
          <cell r="C35932" t="str">
            <v>Oil &amp; Gas</v>
          </cell>
          <cell r="D35932" t="str">
            <v>Rincon</v>
          </cell>
          <cell r="E35932" t="str">
            <v>Northern</v>
          </cell>
          <cell r="F35932" t="str">
            <v>Ventura</v>
          </cell>
          <cell r="G35932" t="str">
            <v>No Pool Breakdown</v>
          </cell>
          <cell r="H35932" t="str">
            <v>Yes</v>
          </cell>
        </row>
        <row r="35933">
          <cell r="A35933" t="str">
            <v>0411100149</v>
          </cell>
          <cell r="B35933" t="str">
            <v>CalNRG Operating, LLC</v>
          </cell>
          <cell r="C35933" t="str">
            <v>Waterflood</v>
          </cell>
          <cell r="D35933" t="str">
            <v>Oakridge</v>
          </cell>
          <cell r="E35933" t="str">
            <v>Northern</v>
          </cell>
          <cell r="F35933" t="str">
            <v>Ventura</v>
          </cell>
          <cell r="G35933" t="str">
            <v>Miocene</v>
          </cell>
          <cell r="H35933" t="str">
            <v>Yes</v>
          </cell>
        </row>
        <row r="35934">
          <cell r="A35934" t="str">
            <v>0411100151</v>
          </cell>
          <cell r="B35934" t="str">
            <v>CalNRG Operating, LLC</v>
          </cell>
          <cell r="C35934" t="str">
            <v>Waterflood</v>
          </cell>
          <cell r="D35934" t="str">
            <v>Oakridge</v>
          </cell>
          <cell r="E35934" t="str">
            <v>Northern</v>
          </cell>
          <cell r="F35934" t="str">
            <v>Ventura</v>
          </cell>
          <cell r="G35934" t="str">
            <v>Miocene</v>
          </cell>
          <cell r="H35934" t="str">
            <v>Yes</v>
          </cell>
        </row>
        <row r="35935">
          <cell r="A35935" t="str">
            <v>0411100152</v>
          </cell>
          <cell r="B35935" t="str">
            <v>CalNRG Operating, LLC</v>
          </cell>
          <cell r="C35935" t="str">
            <v>Waterflood</v>
          </cell>
          <cell r="D35935" t="str">
            <v>Oakridge</v>
          </cell>
          <cell r="E35935" t="str">
            <v>Northern</v>
          </cell>
          <cell r="F35935" t="str">
            <v>Ventura</v>
          </cell>
          <cell r="G35935" t="str">
            <v>Miocene</v>
          </cell>
          <cell r="H35935" t="str">
            <v>Yes</v>
          </cell>
        </row>
        <row r="35936">
          <cell r="A35936" t="str">
            <v>0411100153</v>
          </cell>
          <cell r="B35936" t="str">
            <v>CalNRG Operating, LLC</v>
          </cell>
          <cell r="C35936" t="str">
            <v>Waterflood</v>
          </cell>
          <cell r="D35936" t="str">
            <v>Oakridge</v>
          </cell>
          <cell r="E35936" t="str">
            <v>Northern</v>
          </cell>
          <cell r="F35936" t="str">
            <v>Ventura</v>
          </cell>
          <cell r="G35936" t="str">
            <v>Miocene</v>
          </cell>
          <cell r="H35936" t="str">
            <v>Yes</v>
          </cell>
        </row>
        <row r="35937">
          <cell r="A35937" t="str">
            <v>0411100154</v>
          </cell>
          <cell r="B35937" t="str">
            <v>CalNRG Operating, LLC</v>
          </cell>
          <cell r="C35937" t="str">
            <v>Waterflood</v>
          </cell>
          <cell r="D35937" t="str">
            <v>Oakridge</v>
          </cell>
          <cell r="E35937" t="str">
            <v>Northern</v>
          </cell>
          <cell r="F35937" t="str">
            <v>Ventura</v>
          </cell>
          <cell r="G35937" t="str">
            <v>Miocene</v>
          </cell>
          <cell r="H35937" t="str">
            <v>Yes</v>
          </cell>
        </row>
        <row r="35938">
          <cell r="A35938" t="str">
            <v>0411100155</v>
          </cell>
          <cell r="B35938" t="str">
            <v>CalNRG Operating, LLC</v>
          </cell>
          <cell r="C35938" t="str">
            <v>Waterflood</v>
          </cell>
          <cell r="D35938" t="str">
            <v>Torrey Canyon</v>
          </cell>
          <cell r="E35938" t="str">
            <v>Northern</v>
          </cell>
          <cell r="F35938" t="str">
            <v>Ventura</v>
          </cell>
          <cell r="G35938" t="str">
            <v>Third Sespe, No Pool Breakdown</v>
          </cell>
          <cell r="H35938" t="str">
            <v>Yes</v>
          </cell>
        </row>
        <row r="35939">
          <cell r="A35939" t="str">
            <v>0411100156</v>
          </cell>
          <cell r="B35939" t="str">
            <v>CalNRG Operating, LLC</v>
          </cell>
          <cell r="C35939" t="str">
            <v>Oil &amp; Gas</v>
          </cell>
          <cell r="D35939" t="str">
            <v>Torrey Canyon</v>
          </cell>
          <cell r="E35939" t="str">
            <v>Northern</v>
          </cell>
          <cell r="F35939" t="str">
            <v>Ventura</v>
          </cell>
          <cell r="G35939" t="str">
            <v>Deep</v>
          </cell>
          <cell r="H35939" t="str">
            <v>No</v>
          </cell>
        </row>
        <row r="35940">
          <cell r="A35940" t="str">
            <v>0411100159</v>
          </cell>
          <cell r="B35940" t="str">
            <v>Carbon California Operating Company, LLC</v>
          </cell>
          <cell r="C35940" t="str">
            <v>Oil &amp; Gas</v>
          </cell>
          <cell r="D35940" t="str">
            <v>Sespe</v>
          </cell>
          <cell r="E35940" t="str">
            <v>Northern</v>
          </cell>
          <cell r="F35940" t="str">
            <v>Ventura</v>
          </cell>
          <cell r="G35940" t="str">
            <v>Porter-Del Aliso A-36, Basal Sespe</v>
          </cell>
          <cell r="H35940" t="str">
            <v>Yes</v>
          </cell>
        </row>
        <row r="35941">
          <cell r="A35941" t="str">
            <v>0411100160</v>
          </cell>
          <cell r="B35941" t="str">
            <v>Aera Energy LLC</v>
          </cell>
          <cell r="C35941" t="str">
            <v>Waterflood</v>
          </cell>
          <cell r="D35941" t="str">
            <v>Ventura</v>
          </cell>
          <cell r="E35941" t="str">
            <v>Northern</v>
          </cell>
          <cell r="F35941" t="str">
            <v>Ventura</v>
          </cell>
          <cell r="G35941" t="str">
            <v>No Pool Breakdown, D-6, 7U(E), D-6, D-5</v>
          </cell>
          <cell r="H35941" t="str">
            <v>Yes</v>
          </cell>
        </row>
        <row r="35942">
          <cell r="A35942" t="str">
            <v>0411100161</v>
          </cell>
          <cell r="B35942" t="str">
            <v>CalNRG Operating, LLC</v>
          </cell>
          <cell r="C35942" t="str">
            <v>Waterflood</v>
          </cell>
          <cell r="D35942" t="str">
            <v>San Miguelito</v>
          </cell>
          <cell r="E35942" t="str">
            <v>Northern</v>
          </cell>
          <cell r="F35942" t="str">
            <v>Ventura</v>
          </cell>
          <cell r="G35942" t="str">
            <v>Grubb 1-3</v>
          </cell>
          <cell r="H35942" t="str">
            <v>Yes</v>
          </cell>
        </row>
        <row r="35943">
          <cell r="A35943" t="str">
            <v>0411100162</v>
          </cell>
          <cell r="B35943" t="str">
            <v>CalNRG Operating, LLC</v>
          </cell>
          <cell r="C35943" t="str">
            <v>Waterflood</v>
          </cell>
          <cell r="D35943" t="str">
            <v>San Miguelito</v>
          </cell>
          <cell r="E35943" t="str">
            <v>Northern</v>
          </cell>
          <cell r="F35943" t="str">
            <v>Ventura</v>
          </cell>
          <cell r="G35943" t="str">
            <v>Grubb D</v>
          </cell>
          <cell r="H35943" t="str">
            <v>Yes</v>
          </cell>
        </row>
        <row r="35944">
          <cell r="A35944" t="str">
            <v>0411100196</v>
          </cell>
          <cell r="B35944" t="str">
            <v>CalNRG Operating, LLC</v>
          </cell>
          <cell r="C35944" t="str">
            <v>Oil &amp; Gas</v>
          </cell>
          <cell r="D35944" t="str">
            <v>Rincon</v>
          </cell>
          <cell r="E35944" t="str">
            <v>Northern</v>
          </cell>
          <cell r="F35944" t="str">
            <v>Ventura</v>
          </cell>
          <cell r="G35944" t="str">
            <v>No Pool Breakdown</v>
          </cell>
          <cell r="H35944" t="str">
            <v>Yes</v>
          </cell>
        </row>
        <row r="35945">
          <cell r="A35945" t="str">
            <v>0411100197</v>
          </cell>
          <cell r="B35945" t="str">
            <v>CalNRG Operating, LLC</v>
          </cell>
          <cell r="C35945" t="str">
            <v>Dry Gas</v>
          </cell>
          <cell r="D35945" t="str">
            <v>Montalvo, West</v>
          </cell>
          <cell r="E35945" t="str">
            <v>Northern</v>
          </cell>
          <cell r="F35945" t="str">
            <v>Ventura</v>
          </cell>
          <cell r="G35945" t="str">
            <v>McGrath, Gas Zone</v>
          </cell>
          <cell r="H35945" t="str">
            <v>Yes</v>
          </cell>
        </row>
        <row r="35946">
          <cell r="A35946" t="str">
            <v>0411100201</v>
          </cell>
          <cell r="B35946" t="str">
            <v>Carbon California Operating Company, LLC</v>
          </cell>
          <cell r="C35946" t="str">
            <v>Oil &amp; Gas</v>
          </cell>
          <cell r="D35946" t="str">
            <v>Sespe</v>
          </cell>
          <cell r="E35946" t="str">
            <v>Northern</v>
          </cell>
          <cell r="F35946" t="str">
            <v>Ventura</v>
          </cell>
          <cell r="G35946" t="str">
            <v>Basal Sespe</v>
          </cell>
          <cell r="H35946" t="str">
            <v>No</v>
          </cell>
        </row>
        <row r="35947">
          <cell r="A35947" t="str">
            <v>0411100215</v>
          </cell>
          <cell r="B35947" t="str">
            <v>CalNRG Operating, LLC</v>
          </cell>
          <cell r="C35947" t="str">
            <v>Waterflood</v>
          </cell>
          <cell r="D35947" t="str">
            <v>San Miguelito</v>
          </cell>
          <cell r="E35947" t="str">
            <v>Northern</v>
          </cell>
          <cell r="F35947" t="str">
            <v>Ventura</v>
          </cell>
          <cell r="G35947" t="str">
            <v>Grubb D</v>
          </cell>
          <cell r="H35947" t="str">
            <v>Yes</v>
          </cell>
        </row>
        <row r="35948">
          <cell r="A35948" t="str">
            <v>0411100221</v>
          </cell>
          <cell r="B35948" t="str">
            <v>Patriot Resources, LLC</v>
          </cell>
          <cell r="C35948" t="str">
            <v>Oil &amp; Gas</v>
          </cell>
          <cell r="D35948" t="str">
            <v>Tapo, North</v>
          </cell>
          <cell r="E35948" t="str">
            <v>Northern</v>
          </cell>
          <cell r="F35948" t="str">
            <v>Ventura</v>
          </cell>
          <cell r="G35948" t="str">
            <v>No Pool Breakdown</v>
          </cell>
          <cell r="H35948" t="str">
            <v>No</v>
          </cell>
        </row>
        <row r="35949">
          <cell r="A35949" t="str">
            <v>0411100222</v>
          </cell>
          <cell r="B35949" t="str">
            <v>Patriot Resources, LLC</v>
          </cell>
          <cell r="C35949" t="str">
            <v>Oil &amp; Gas</v>
          </cell>
          <cell r="D35949" t="str">
            <v>Tapo, North</v>
          </cell>
          <cell r="E35949" t="str">
            <v>Northern</v>
          </cell>
          <cell r="F35949" t="str">
            <v>Ventura</v>
          </cell>
          <cell r="G35949" t="str">
            <v>No Pool Breakdown</v>
          </cell>
          <cell r="H35949" t="str">
            <v>No</v>
          </cell>
        </row>
        <row r="35950">
          <cell r="A35950" t="str">
            <v>0411100234</v>
          </cell>
          <cell r="B35950" t="str">
            <v>Patriot Resources, LLC</v>
          </cell>
          <cell r="C35950" t="str">
            <v>Oil &amp; Gas</v>
          </cell>
          <cell r="D35950" t="str">
            <v>Tapo, North</v>
          </cell>
          <cell r="E35950" t="str">
            <v>Northern</v>
          </cell>
          <cell r="F35950" t="str">
            <v>Ventura</v>
          </cell>
          <cell r="G35950" t="str">
            <v>No Pool Breakdown</v>
          </cell>
          <cell r="H35950" t="str">
            <v>No</v>
          </cell>
        </row>
        <row r="35951">
          <cell r="A35951" t="str">
            <v>0411100235</v>
          </cell>
          <cell r="B35951" t="str">
            <v>Patriot Resources, LLC</v>
          </cell>
          <cell r="C35951" t="str">
            <v>Oil &amp; Gas</v>
          </cell>
          <cell r="D35951" t="str">
            <v>Tapo, North</v>
          </cell>
          <cell r="E35951" t="str">
            <v>Northern</v>
          </cell>
          <cell r="F35951" t="str">
            <v>Ventura</v>
          </cell>
          <cell r="G35951" t="str">
            <v>No Pool Breakdown</v>
          </cell>
          <cell r="H35951" t="str">
            <v>Yes</v>
          </cell>
        </row>
        <row r="35952">
          <cell r="A35952" t="str">
            <v>0411100236</v>
          </cell>
          <cell r="B35952" t="str">
            <v>Patriot Resources, LLC</v>
          </cell>
          <cell r="C35952" t="str">
            <v>Oil &amp; Gas</v>
          </cell>
          <cell r="D35952" t="str">
            <v>Tapo, North</v>
          </cell>
          <cell r="E35952" t="str">
            <v>Northern</v>
          </cell>
          <cell r="F35952" t="str">
            <v>Ventura</v>
          </cell>
          <cell r="G35952" t="str">
            <v>No Pool Breakdown</v>
          </cell>
          <cell r="H35952" t="str">
            <v>No</v>
          </cell>
        </row>
        <row r="35953">
          <cell r="A35953" t="str">
            <v>0411100237</v>
          </cell>
          <cell r="B35953" t="str">
            <v>Patriot Resources, LLC</v>
          </cell>
          <cell r="C35953" t="str">
            <v>Oil &amp; Gas</v>
          </cell>
          <cell r="D35953" t="str">
            <v>Tapo, North</v>
          </cell>
          <cell r="E35953" t="str">
            <v>Northern</v>
          </cell>
          <cell r="F35953" t="str">
            <v>Ventura</v>
          </cell>
          <cell r="G35953" t="str">
            <v>No Pool Breakdown</v>
          </cell>
          <cell r="H35953" t="str">
            <v>No</v>
          </cell>
        </row>
        <row r="35954">
          <cell r="A35954" t="str">
            <v>0411100238</v>
          </cell>
          <cell r="B35954" t="str">
            <v>Patriot Resources, LLC</v>
          </cell>
          <cell r="C35954" t="str">
            <v>Oil &amp; Gas</v>
          </cell>
          <cell r="D35954" t="str">
            <v>Tapo, North</v>
          </cell>
          <cell r="E35954" t="str">
            <v>Northern</v>
          </cell>
          <cell r="F35954" t="str">
            <v>Ventura</v>
          </cell>
          <cell r="G35954" t="str">
            <v>No Pool Breakdown</v>
          </cell>
          <cell r="H35954" t="str">
            <v>No</v>
          </cell>
        </row>
        <row r="35955">
          <cell r="A35955" t="str">
            <v>0411100240</v>
          </cell>
          <cell r="B35955" t="str">
            <v>Patriot Resources, LLC</v>
          </cell>
          <cell r="C35955" t="str">
            <v>Oil &amp; Gas</v>
          </cell>
          <cell r="D35955" t="str">
            <v>Tapo, North</v>
          </cell>
          <cell r="E35955" t="str">
            <v>Northern</v>
          </cell>
          <cell r="F35955" t="str">
            <v>Ventura</v>
          </cell>
          <cell r="G35955" t="str">
            <v>No Pool Breakdown</v>
          </cell>
          <cell r="H35955" t="str">
            <v>No</v>
          </cell>
        </row>
        <row r="35956">
          <cell r="A35956" t="str">
            <v>0411100241</v>
          </cell>
          <cell r="B35956" t="str">
            <v>Patriot Resources, LLC</v>
          </cell>
          <cell r="C35956" t="str">
            <v>Oil &amp; Gas</v>
          </cell>
          <cell r="D35956" t="str">
            <v>Tapo, North</v>
          </cell>
          <cell r="E35956" t="str">
            <v>Northern</v>
          </cell>
          <cell r="F35956" t="str">
            <v>Ventura</v>
          </cell>
          <cell r="G35956" t="str">
            <v>No Pool Breakdown</v>
          </cell>
          <cell r="H35956" t="str">
            <v>No</v>
          </cell>
        </row>
        <row r="35957">
          <cell r="A35957" t="str">
            <v>0411100249</v>
          </cell>
          <cell r="B35957" t="str">
            <v>Patriot Resources, LLC</v>
          </cell>
          <cell r="C35957" t="str">
            <v>Water Disposal</v>
          </cell>
          <cell r="D35957" t="str">
            <v>Tapo, North</v>
          </cell>
          <cell r="E35957" t="str">
            <v>Northern</v>
          </cell>
          <cell r="F35957" t="str">
            <v>Ventura</v>
          </cell>
          <cell r="G35957" t="str">
            <v>Miocene</v>
          </cell>
          <cell r="H35957" t="str">
            <v>No</v>
          </cell>
        </row>
        <row r="35958">
          <cell r="A35958" t="str">
            <v>0411100253</v>
          </cell>
          <cell r="B35958" t="str">
            <v>Patriot Resources, LLC</v>
          </cell>
          <cell r="C35958" t="str">
            <v>Oil &amp; Gas</v>
          </cell>
          <cell r="D35958" t="str">
            <v>Tapo, North</v>
          </cell>
          <cell r="E35958" t="str">
            <v>Northern</v>
          </cell>
          <cell r="F35958" t="str">
            <v>Ventura</v>
          </cell>
          <cell r="G35958" t="str">
            <v>No Pool Breakdown</v>
          </cell>
          <cell r="H35958" t="str">
            <v>No</v>
          </cell>
        </row>
        <row r="35959">
          <cell r="A35959" t="str">
            <v>0411100258</v>
          </cell>
          <cell r="B35959" t="str">
            <v>CalNRG Operating, LLC</v>
          </cell>
          <cell r="C35959" t="str">
            <v>Oil &amp; Gas</v>
          </cell>
          <cell r="D35959" t="str">
            <v>Rincon</v>
          </cell>
          <cell r="E35959" t="str">
            <v>Northern</v>
          </cell>
          <cell r="F35959" t="str">
            <v>Ventura</v>
          </cell>
          <cell r="G35959" t="str">
            <v>No Pool Breakdown</v>
          </cell>
          <cell r="H35959" t="str">
            <v>Yes</v>
          </cell>
        </row>
        <row r="35960">
          <cell r="A35960" t="str">
            <v>0411100259</v>
          </cell>
          <cell r="B35960" t="str">
            <v>CalNRG Operating, LLC</v>
          </cell>
          <cell r="C35960" t="str">
            <v>Oil &amp; Gas</v>
          </cell>
          <cell r="D35960" t="str">
            <v>Rincon</v>
          </cell>
          <cell r="E35960" t="str">
            <v>Northern</v>
          </cell>
          <cell r="F35960" t="str">
            <v>Ventura</v>
          </cell>
          <cell r="G35960" t="str">
            <v>No Pool Breakdown</v>
          </cell>
          <cell r="H35960" t="str">
            <v>Yes</v>
          </cell>
        </row>
        <row r="35961">
          <cell r="A35961" t="str">
            <v>0411100260</v>
          </cell>
          <cell r="B35961" t="str">
            <v>CalNRG Operating, LLC</v>
          </cell>
          <cell r="C35961" t="str">
            <v>Oil &amp; Gas</v>
          </cell>
          <cell r="D35961" t="str">
            <v>Rincon</v>
          </cell>
          <cell r="E35961" t="str">
            <v>Northern</v>
          </cell>
          <cell r="F35961" t="str">
            <v>Ventura</v>
          </cell>
          <cell r="G35961" t="str">
            <v>No Pool Breakdown</v>
          </cell>
          <cell r="H35961" t="str">
            <v>Yes</v>
          </cell>
        </row>
        <row r="35962">
          <cell r="A35962" t="str">
            <v>0411100268</v>
          </cell>
          <cell r="B35962" t="str">
            <v>Aera Energy LLC</v>
          </cell>
          <cell r="C35962" t="str">
            <v>Waterflood</v>
          </cell>
          <cell r="D35962" t="str">
            <v>Ventura</v>
          </cell>
          <cell r="E35962" t="str">
            <v>Northern</v>
          </cell>
          <cell r="F35962" t="str">
            <v>Ventura</v>
          </cell>
          <cell r="G35962" t="str">
            <v>Suspended, 5-N/T-410</v>
          </cell>
          <cell r="H35962" t="str">
            <v>Yes</v>
          </cell>
        </row>
        <row r="35963">
          <cell r="A35963" t="str">
            <v>0411100271</v>
          </cell>
          <cell r="B35963" t="str">
            <v>Aera Energy LLC</v>
          </cell>
          <cell r="C35963" t="str">
            <v>Waterflood</v>
          </cell>
          <cell r="D35963" t="str">
            <v>Ventura</v>
          </cell>
          <cell r="E35963" t="str">
            <v>Northern</v>
          </cell>
          <cell r="F35963" t="str">
            <v>Ventura</v>
          </cell>
          <cell r="G35963" t="str">
            <v>No Pool Breakdown, 6-N/T-410</v>
          </cell>
          <cell r="H35963" t="str">
            <v>No</v>
          </cell>
        </row>
        <row r="35964">
          <cell r="A35964" t="str">
            <v>0411100272</v>
          </cell>
          <cell r="B35964" t="str">
            <v>Aera Energy LLC</v>
          </cell>
          <cell r="C35964" t="str">
            <v>Waterflood</v>
          </cell>
          <cell r="D35964" t="str">
            <v>Ventura</v>
          </cell>
          <cell r="E35964" t="str">
            <v>Northern</v>
          </cell>
          <cell r="F35964" t="str">
            <v>Ventura</v>
          </cell>
          <cell r="G35964" t="str">
            <v>6-N/T-410</v>
          </cell>
          <cell r="H35964" t="str">
            <v>Yes</v>
          </cell>
        </row>
        <row r="35965">
          <cell r="A35965" t="str">
            <v>0411100276</v>
          </cell>
          <cell r="B35965" t="str">
            <v>CalNRG Operating, LLC</v>
          </cell>
          <cell r="C35965" t="str">
            <v>Waterflood</v>
          </cell>
          <cell r="D35965" t="str">
            <v>San Miguelito</v>
          </cell>
          <cell r="E35965" t="str">
            <v>Northern</v>
          </cell>
          <cell r="F35965" t="str">
            <v>Ventura</v>
          </cell>
          <cell r="G35965" t="str">
            <v>Grubb 1-3</v>
          </cell>
          <cell r="H35965" t="str">
            <v>Yes</v>
          </cell>
        </row>
        <row r="35966">
          <cell r="A35966" t="str">
            <v>0411100279</v>
          </cell>
          <cell r="B35966" t="str">
            <v>Aera Energy LLC</v>
          </cell>
          <cell r="C35966" t="str">
            <v>Waterflood</v>
          </cell>
          <cell r="D35966" t="str">
            <v>Ventura</v>
          </cell>
          <cell r="E35966" t="str">
            <v>Northern</v>
          </cell>
          <cell r="F35966" t="str">
            <v>Ventura</v>
          </cell>
          <cell r="G35966" t="str">
            <v>6-N/T-410</v>
          </cell>
          <cell r="H35966" t="str">
            <v>Yes</v>
          </cell>
        </row>
        <row r="35967">
          <cell r="A35967" t="str">
            <v>0411100282</v>
          </cell>
          <cell r="B35967" t="str">
            <v>Aera Energy LLC</v>
          </cell>
          <cell r="C35967" t="str">
            <v>Oil &amp; Gas</v>
          </cell>
          <cell r="D35967" t="str">
            <v>Ventura</v>
          </cell>
          <cell r="E35967" t="str">
            <v>Northern</v>
          </cell>
          <cell r="F35967" t="str">
            <v>Ventura</v>
          </cell>
          <cell r="G35967" t="str">
            <v>Suspended, No Pool Breakdown, 6-N/T-410</v>
          </cell>
          <cell r="H35967" t="str">
            <v>Yes</v>
          </cell>
        </row>
        <row r="35968">
          <cell r="A35968" t="str">
            <v>0411100286</v>
          </cell>
          <cell r="B35968" t="str">
            <v>Aera Energy LLC</v>
          </cell>
          <cell r="C35968" t="str">
            <v>Waterflood</v>
          </cell>
          <cell r="D35968" t="str">
            <v>Ventura</v>
          </cell>
          <cell r="E35968" t="str">
            <v>Northern</v>
          </cell>
          <cell r="F35968" t="str">
            <v>Ventura</v>
          </cell>
          <cell r="G35968" t="str">
            <v>6-N/T-410</v>
          </cell>
          <cell r="H35968" t="str">
            <v>Yes</v>
          </cell>
        </row>
        <row r="35969">
          <cell r="A35969" t="str">
            <v>0411100287</v>
          </cell>
          <cell r="B35969" t="str">
            <v>Aera Energy LLC</v>
          </cell>
          <cell r="C35969" t="str">
            <v>Waterflood</v>
          </cell>
          <cell r="D35969" t="str">
            <v>Ventura</v>
          </cell>
          <cell r="E35969" t="str">
            <v>Northern</v>
          </cell>
          <cell r="F35969" t="str">
            <v>Ventura</v>
          </cell>
          <cell r="G35969" t="str">
            <v>6-N/T-410</v>
          </cell>
          <cell r="H35969" t="str">
            <v>Yes</v>
          </cell>
        </row>
        <row r="35970">
          <cell r="A35970" t="str">
            <v>0411100290</v>
          </cell>
          <cell r="B35970" t="str">
            <v>CalNRG Operating, LLC</v>
          </cell>
          <cell r="C35970" t="str">
            <v>Oil &amp; Gas</v>
          </cell>
          <cell r="D35970" t="str">
            <v>Oakridge</v>
          </cell>
          <cell r="E35970" t="str">
            <v>Northern</v>
          </cell>
          <cell r="F35970" t="str">
            <v>Ventura</v>
          </cell>
          <cell r="G35970" t="str">
            <v>Miocene</v>
          </cell>
          <cell r="H35970" t="str">
            <v>Yes</v>
          </cell>
        </row>
        <row r="35971">
          <cell r="A35971" t="str">
            <v>0411100291</v>
          </cell>
          <cell r="B35971" t="str">
            <v>CalNRG Operating, LLC</v>
          </cell>
          <cell r="C35971" t="str">
            <v>Oil &amp; Gas</v>
          </cell>
          <cell r="D35971" t="str">
            <v>Oakridge</v>
          </cell>
          <cell r="E35971" t="str">
            <v>Northern</v>
          </cell>
          <cell r="F35971" t="str">
            <v>Ventura</v>
          </cell>
          <cell r="G35971" t="str">
            <v>Miocene</v>
          </cell>
          <cell r="H35971" t="str">
            <v>Yes</v>
          </cell>
        </row>
        <row r="35972">
          <cell r="A35972" t="str">
            <v>0411100292</v>
          </cell>
          <cell r="B35972" t="str">
            <v>CalNRG Operating, LLC</v>
          </cell>
          <cell r="C35972" t="str">
            <v>Oil &amp; Gas</v>
          </cell>
          <cell r="D35972" t="str">
            <v>Oakridge</v>
          </cell>
          <cell r="E35972" t="str">
            <v>Northern</v>
          </cell>
          <cell r="F35972" t="str">
            <v>Ventura</v>
          </cell>
          <cell r="G35972" t="str">
            <v>Miocene</v>
          </cell>
          <cell r="H35972" t="str">
            <v>Yes</v>
          </cell>
        </row>
        <row r="35973">
          <cell r="A35973" t="str">
            <v>0411100294</v>
          </cell>
          <cell r="B35973" t="str">
            <v>CalNRG Operating, LLC</v>
          </cell>
          <cell r="C35973" t="str">
            <v>Waterflood</v>
          </cell>
          <cell r="D35973" t="str">
            <v>Oakridge</v>
          </cell>
          <cell r="E35973" t="str">
            <v>Northern</v>
          </cell>
          <cell r="F35973" t="str">
            <v>Ventura</v>
          </cell>
          <cell r="G35973" t="str">
            <v>Miocene</v>
          </cell>
          <cell r="H35973" t="str">
            <v>Yes</v>
          </cell>
        </row>
        <row r="35974">
          <cell r="A35974" t="str">
            <v>0411100295</v>
          </cell>
          <cell r="B35974" t="str">
            <v>CalNRG Operating, LLC</v>
          </cell>
          <cell r="C35974" t="str">
            <v>Waterflood</v>
          </cell>
          <cell r="D35974" t="str">
            <v>Oakridge</v>
          </cell>
          <cell r="E35974" t="str">
            <v>Northern</v>
          </cell>
          <cell r="F35974" t="str">
            <v>Ventura</v>
          </cell>
          <cell r="G35974" t="str">
            <v>Miocene</v>
          </cell>
          <cell r="H35974" t="str">
            <v>Yes</v>
          </cell>
        </row>
        <row r="35975">
          <cell r="A35975" t="str">
            <v>0411100296</v>
          </cell>
          <cell r="B35975" t="str">
            <v>Aera Energy LLC</v>
          </cell>
          <cell r="C35975" t="str">
            <v>Oil &amp; Gas</v>
          </cell>
          <cell r="D35975" t="str">
            <v>Ventura</v>
          </cell>
          <cell r="E35975" t="str">
            <v>Northern</v>
          </cell>
          <cell r="F35975" t="str">
            <v>Ventura</v>
          </cell>
          <cell r="G35975" t="str">
            <v>No Pool Breakdown</v>
          </cell>
          <cell r="H35975" t="str">
            <v>Yes</v>
          </cell>
        </row>
        <row r="35976">
          <cell r="A35976" t="str">
            <v>0411100298</v>
          </cell>
          <cell r="B35976" t="str">
            <v>Aera Energy LLC</v>
          </cell>
          <cell r="C35976" t="str">
            <v>Waterflood</v>
          </cell>
          <cell r="D35976" t="str">
            <v>Ventura</v>
          </cell>
          <cell r="E35976" t="str">
            <v>Northern</v>
          </cell>
          <cell r="F35976" t="str">
            <v>Ventura</v>
          </cell>
          <cell r="G35976" t="str">
            <v>No Pool Breakdown, 6-N/T-410</v>
          </cell>
          <cell r="H35976" t="str">
            <v>No</v>
          </cell>
        </row>
        <row r="35977">
          <cell r="A35977" t="str">
            <v>0411100301</v>
          </cell>
          <cell r="B35977" t="str">
            <v>CalNRG Operating, LLC</v>
          </cell>
          <cell r="C35977" t="str">
            <v>Oil &amp; Gas</v>
          </cell>
          <cell r="D35977" t="str">
            <v>Shiells Canyon</v>
          </cell>
          <cell r="E35977" t="str">
            <v>Northern</v>
          </cell>
          <cell r="F35977" t="str">
            <v>Ventura</v>
          </cell>
          <cell r="G35977" t="str">
            <v>No Pool Breakdown</v>
          </cell>
          <cell r="H35977" t="str">
            <v>No</v>
          </cell>
        </row>
        <row r="35978">
          <cell r="A35978" t="str">
            <v>0411100307</v>
          </cell>
          <cell r="B35978" t="str">
            <v>Bardsdale Oil Co.</v>
          </cell>
          <cell r="C35978" t="str">
            <v>Oil &amp; Gas</v>
          </cell>
          <cell r="D35978" t="str">
            <v>Bardsdale</v>
          </cell>
          <cell r="E35978" t="str">
            <v>Northern</v>
          </cell>
          <cell r="F35978" t="str">
            <v>Ventura</v>
          </cell>
          <cell r="G35978" t="str">
            <v>NULL</v>
          </cell>
          <cell r="H35978" t="str">
            <v>Yes</v>
          </cell>
        </row>
        <row r="35979">
          <cell r="A35979" t="str">
            <v>0411100308</v>
          </cell>
          <cell r="B35979" t="str">
            <v>Vaquero Energy, Inc.</v>
          </cell>
          <cell r="C35979" t="str">
            <v>Oil &amp; Gas</v>
          </cell>
          <cell r="D35979" t="str">
            <v>Bardsdale</v>
          </cell>
          <cell r="E35979" t="str">
            <v>Northern</v>
          </cell>
          <cell r="F35979" t="str">
            <v>Ventura</v>
          </cell>
          <cell r="G35979" t="str">
            <v>No Pool Breakdown</v>
          </cell>
          <cell r="H35979" t="str">
            <v>Yes</v>
          </cell>
        </row>
        <row r="35980">
          <cell r="A35980" t="str">
            <v>0411100317</v>
          </cell>
          <cell r="B35980" t="str">
            <v>Hardly Able Oil Co. (Pre 1977)</v>
          </cell>
          <cell r="C35980" t="str">
            <v>Dry Hole</v>
          </cell>
          <cell r="D35980" t="str">
            <v>Bardsdale</v>
          </cell>
          <cell r="E35980" t="str">
            <v>Northern</v>
          </cell>
          <cell r="F35980" t="str">
            <v>Ventura</v>
          </cell>
          <cell r="G35980" t="str">
            <v>NULL</v>
          </cell>
          <cell r="H35980" t="str">
            <v>Yes</v>
          </cell>
        </row>
        <row r="35981">
          <cell r="A35981" t="str">
            <v>0411100318</v>
          </cell>
          <cell r="B35981" t="str">
            <v>Hardly Able Oil Co. (Pre 1977)</v>
          </cell>
          <cell r="C35981" t="str">
            <v>Dry Hole</v>
          </cell>
          <cell r="D35981" t="str">
            <v>Bardsdale</v>
          </cell>
          <cell r="E35981" t="str">
            <v>Northern</v>
          </cell>
          <cell r="F35981" t="str">
            <v>Ventura</v>
          </cell>
          <cell r="G35981" t="str">
            <v>NULL</v>
          </cell>
          <cell r="H35981" t="str">
            <v>Yes</v>
          </cell>
        </row>
        <row r="35982">
          <cell r="A35982" t="str">
            <v>0411100334</v>
          </cell>
          <cell r="B35982" t="str">
            <v>Thompson Oil Company, Inc.</v>
          </cell>
          <cell r="C35982" t="str">
            <v>Oil &amp; Gas</v>
          </cell>
          <cell r="D35982" t="str">
            <v>Bardsdale</v>
          </cell>
          <cell r="E35982" t="str">
            <v>Northern</v>
          </cell>
          <cell r="F35982" t="str">
            <v>Ventura</v>
          </cell>
          <cell r="G35982" t="str">
            <v>No Pool Breakdown</v>
          </cell>
          <cell r="H35982" t="str">
            <v>Yes</v>
          </cell>
        </row>
        <row r="35983">
          <cell r="A35983" t="str">
            <v>0411100337</v>
          </cell>
          <cell r="B35983" t="str">
            <v>Thompson Oil Company, Inc.</v>
          </cell>
          <cell r="C35983" t="str">
            <v>Oil &amp; Gas</v>
          </cell>
          <cell r="D35983" t="str">
            <v>Bardsdale</v>
          </cell>
          <cell r="E35983" t="str">
            <v>Northern</v>
          </cell>
          <cell r="F35983" t="str">
            <v>Ventura</v>
          </cell>
          <cell r="G35983" t="str">
            <v>No Pool Breakdown</v>
          </cell>
          <cell r="H35983" t="str">
            <v>Yes</v>
          </cell>
        </row>
        <row r="35984">
          <cell r="A35984" t="str">
            <v>0411100339</v>
          </cell>
          <cell r="B35984" t="str">
            <v>CalNRG Operating, LLC</v>
          </cell>
          <cell r="C35984" t="str">
            <v>Oil &amp; Gas</v>
          </cell>
          <cell r="D35984" t="str">
            <v>Bardsdale</v>
          </cell>
          <cell r="E35984" t="str">
            <v>Northern</v>
          </cell>
          <cell r="F35984" t="str">
            <v>Ventura</v>
          </cell>
          <cell r="G35984" t="str">
            <v>No Pool Breakdown</v>
          </cell>
          <cell r="H35984" t="str">
            <v>No</v>
          </cell>
        </row>
        <row r="35985">
          <cell r="A35985" t="str">
            <v>0411100343</v>
          </cell>
          <cell r="B35985" t="str">
            <v>CalNRG Operating, LLC</v>
          </cell>
          <cell r="C35985" t="str">
            <v>Oil &amp; Gas</v>
          </cell>
          <cell r="D35985" t="str">
            <v>Bardsdale</v>
          </cell>
          <cell r="E35985" t="str">
            <v>Northern</v>
          </cell>
          <cell r="F35985" t="str">
            <v>Ventura</v>
          </cell>
          <cell r="G35985" t="str">
            <v>No Pool Breakdown</v>
          </cell>
          <cell r="H35985" t="str">
            <v>No</v>
          </cell>
        </row>
        <row r="35986">
          <cell r="A35986" t="str">
            <v>0411100345</v>
          </cell>
          <cell r="B35986" t="str">
            <v>CalNRG Operating, LLC</v>
          </cell>
          <cell r="C35986" t="str">
            <v>Oil &amp; Gas</v>
          </cell>
          <cell r="D35986" t="str">
            <v>Bardsdale</v>
          </cell>
          <cell r="E35986" t="str">
            <v>Northern</v>
          </cell>
          <cell r="F35986" t="str">
            <v>Ventura</v>
          </cell>
          <cell r="G35986" t="str">
            <v>No Pool Breakdown</v>
          </cell>
          <cell r="H35986" t="str">
            <v>No</v>
          </cell>
        </row>
        <row r="35987">
          <cell r="A35987" t="str">
            <v>0411100349</v>
          </cell>
          <cell r="B35987" t="str">
            <v>CalNRG Operating, LLC</v>
          </cell>
          <cell r="C35987" t="str">
            <v>Oil &amp; Gas</v>
          </cell>
          <cell r="D35987" t="str">
            <v>Bardsdale</v>
          </cell>
          <cell r="E35987" t="str">
            <v>Northern</v>
          </cell>
          <cell r="F35987" t="str">
            <v>Ventura</v>
          </cell>
          <cell r="G35987" t="str">
            <v>No Pool Breakdown</v>
          </cell>
          <cell r="H35987" t="str">
            <v>No</v>
          </cell>
        </row>
        <row r="35988">
          <cell r="A35988" t="str">
            <v>0411100353</v>
          </cell>
          <cell r="B35988" t="str">
            <v>Thompson Oil Company, Inc.</v>
          </cell>
          <cell r="C35988" t="str">
            <v>Oil &amp; Gas</v>
          </cell>
          <cell r="D35988" t="str">
            <v>Bardsdale</v>
          </cell>
          <cell r="E35988" t="str">
            <v>Northern</v>
          </cell>
          <cell r="F35988" t="str">
            <v>Ventura</v>
          </cell>
          <cell r="G35988" t="str">
            <v>No Pool Breakdown</v>
          </cell>
          <cell r="H35988" t="str">
            <v>Yes</v>
          </cell>
        </row>
        <row r="35989">
          <cell r="A35989" t="str">
            <v>0411100354</v>
          </cell>
          <cell r="B35989" t="str">
            <v>Thompson Oil Company, Inc.</v>
          </cell>
          <cell r="C35989" t="str">
            <v>Waterflood</v>
          </cell>
          <cell r="D35989" t="str">
            <v>Bardsdale</v>
          </cell>
          <cell r="E35989" t="str">
            <v>Northern</v>
          </cell>
          <cell r="F35989" t="str">
            <v>Ventura</v>
          </cell>
          <cell r="G35989" t="str">
            <v>No Pool Breakdown, Eocene</v>
          </cell>
          <cell r="H35989" t="str">
            <v>No</v>
          </cell>
        </row>
        <row r="35990">
          <cell r="A35990" t="str">
            <v>0411100362</v>
          </cell>
          <cell r="B35990" t="str">
            <v>CalNRG Operating, LLC</v>
          </cell>
          <cell r="C35990" t="str">
            <v>Oil &amp; Gas</v>
          </cell>
          <cell r="D35990" t="str">
            <v>Bardsdale</v>
          </cell>
          <cell r="E35990" t="str">
            <v>Northern</v>
          </cell>
          <cell r="F35990" t="str">
            <v>Ventura</v>
          </cell>
          <cell r="G35990" t="str">
            <v>No Pool Breakdown</v>
          </cell>
          <cell r="H35990" t="str">
            <v>Yes</v>
          </cell>
        </row>
        <row r="35991">
          <cell r="A35991" t="str">
            <v>0411100364</v>
          </cell>
          <cell r="B35991" t="str">
            <v>CalNRG Operating, LLC</v>
          </cell>
          <cell r="C35991" t="str">
            <v>Oil &amp; Gas</v>
          </cell>
          <cell r="D35991" t="str">
            <v>Bardsdale</v>
          </cell>
          <cell r="E35991" t="str">
            <v>Northern</v>
          </cell>
          <cell r="F35991" t="str">
            <v>Ventura</v>
          </cell>
          <cell r="G35991" t="str">
            <v>No Pool Breakdown</v>
          </cell>
          <cell r="H35991" t="str">
            <v>Yes</v>
          </cell>
        </row>
        <row r="35992">
          <cell r="A35992" t="str">
            <v>0411100369</v>
          </cell>
          <cell r="B35992" t="str">
            <v>CalNRG Operating, LLC</v>
          </cell>
          <cell r="C35992" t="str">
            <v>Oil &amp; Gas</v>
          </cell>
          <cell r="D35992" t="str">
            <v>Bardsdale</v>
          </cell>
          <cell r="E35992" t="str">
            <v>Northern</v>
          </cell>
          <cell r="F35992" t="str">
            <v>Ventura</v>
          </cell>
          <cell r="G35992" t="str">
            <v>No Pool Breakdown</v>
          </cell>
          <cell r="H35992" t="str">
            <v>No</v>
          </cell>
        </row>
        <row r="35993">
          <cell r="A35993" t="str">
            <v>0411100370</v>
          </cell>
          <cell r="B35993" t="str">
            <v>CalNRG Operating, LLC</v>
          </cell>
          <cell r="C35993" t="str">
            <v>Water Disposal</v>
          </cell>
          <cell r="D35993" t="str">
            <v>Bardsdale</v>
          </cell>
          <cell r="E35993" t="str">
            <v>Northern</v>
          </cell>
          <cell r="F35993" t="str">
            <v>Ventura</v>
          </cell>
          <cell r="G35993" t="str">
            <v>No Pool Breakdown</v>
          </cell>
          <cell r="H35993" t="str">
            <v>No</v>
          </cell>
        </row>
        <row r="35994">
          <cell r="A35994" t="str">
            <v>0411100371</v>
          </cell>
          <cell r="B35994" t="str">
            <v>CalNRG Operating, LLC</v>
          </cell>
          <cell r="C35994" t="str">
            <v>Water Disposal</v>
          </cell>
          <cell r="D35994" t="str">
            <v>Bardsdale</v>
          </cell>
          <cell r="E35994" t="str">
            <v>Northern</v>
          </cell>
          <cell r="F35994" t="str">
            <v>Ventura</v>
          </cell>
          <cell r="G35994" t="str">
            <v>No Pool Breakdown</v>
          </cell>
          <cell r="H35994" t="str">
            <v>No</v>
          </cell>
        </row>
        <row r="35995">
          <cell r="A35995" t="str">
            <v>0411100392</v>
          </cell>
          <cell r="B35995" t="str">
            <v>Freeport-McMoRan Oil &amp; Gas LLC</v>
          </cell>
          <cell r="C35995" t="str">
            <v>Oil &amp; Gas</v>
          </cell>
          <cell r="D35995" t="str">
            <v>Bardsdale</v>
          </cell>
          <cell r="E35995" t="str">
            <v>Northern</v>
          </cell>
          <cell r="F35995" t="str">
            <v>Ventura</v>
          </cell>
          <cell r="G35995" t="str">
            <v>NULL</v>
          </cell>
          <cell r="H35995" t="str">
            <v>Yes</v>
          </cell>
        </row>
        <row r="35996">
          <cell r="A35996" t="str">
            <v>0411100395</v>
          </cell>
          <cell r="B35996" t="str">
            <v>CalNRG Operating, LLC</v>
          </cell>
          <cell r="C35996" t="str">
            <v>Oil &amp; Gas</v>
          </cell>
          <cell r="D35996" t="str">
            <v>Bardsdale</v>
          </cell>
          <cell r="E35996" t="str">
            <v>Northern</v>
          </cell>
          <cell r="F35996" t="str">
            <v>Ventura</v>
          </cell>
          <cell r="G35996" t="str">
            <v>No Pool Breakdown</v>
          </cell>
          <cell r="H35996" t="str">
            <v>No</v>
          </cell>
        </row>
        <row r="35997">
          <cell r="A35997" t="str">
            <v>0411100396</v>
          </cell>
          <cell r="B35997" t="str">
            <v>CalNRG Operating, LLC</v>
          </cell>
          <cell r="C35997" t="str">
            <v>Oil &amp; Gas</v>
          </cell>
          <cell r="D35997" t="str">
            <v>Bardsdale</v>
          </cell>
          <cell r="E35997" t="str">
            <v>Northern</v>
          </cell>
          <cell r="F35997" t="str">
            <v>Ventura</v>
          </cell>
          <cell r="G35997" t="str">
            <v>No Pool Breakdown</v>
          </cell>
          <cell r="H35997" t="str">
            <v>Yes</v>
          </cell>
        </row>
        <row r="35998">
          <cell r="A35998" t="str">
            <v>0411100397</v>
          </cell>
          <cell r="B35998" t="str">
            <v>CalNRG Operating, LLC</v>
          </cell>
          <cell r="C35998" t="str">
            <v>Oil &amp; Gas</v>
          </cell>
          <cell r="D35998" t="str">
            <v>Bardsdale</v>
          </cell>
          <cell r="E35998" t="str">
            <v>Northern</v>
          </cell>
          <cell r="F35998" t="str">
            <v>Ventura</v>
          </cell>
          <cell r="G35998" t="str">
            <v>No Pool Breakdown</v>
          </cell>
          <cell r="H35998" t="str">
            <v>No</v>
          </cell>
        </row>
        <row r="35999">
          <cell r="A35999" t="str">
            <v>0411100398</v>
          </cell>
          <cell r="B35999" t="str">
            <v>CalNRG Operating, LLC</v>
          </cell>
          <cell r="C35999" t="str">
            <v>Oil &amp; Gas</v>
          </cell>
          <cell r="D35999" t="str">
            <v>Bardsdale</v>
          </cell>
          <cell r="E35999" t="str">
            <v>Northern</v>
          </cell>
          <cell r="F35999" t="str">
            <v>Ventura</v>
          </cell>
          <cell r="G35999" t="str">
            <v>No Pool Breakdown</v>
          </cell>
          <cell r="H35999" t="str">
            <v>No</v>
          </cell>
        </row>
        <row r="36000">
          <cell r="A36000" t="str">
            <v>0411100399</v>
          </cell>
          <cell r="B36000" t="str">
            <v>CalNRG Operating, LLC</v>
          </cell>
          <cell r="C36000" t="str">
            <v>Oil &amp; Gas</v>
          </cell>
          <cell r="D36000" t="str">
            <v>Bardsdale</v>
          </cell>
          <cell r="E36000" t="str">
            <v>Northern</v>
          </cell>
          <cell r="F36000" t="str">
            <v>Ventura</v>
          </cell>
          <cell r="G36000" t="str">
            <v>No Pool Breakdown</v>
          </cell>
          <cell r="H36000" t="str">
            <v>Yes</v>
          </cell>
        </row>
        <row r="36001">
          <cell r="A36001" t="str">
            <v>0411100400</v>
          </cell>
          <cell r="B36001" t="str">
            <v>CalNRG Operating, LLC</v>
          </cell>
          <cell r="C36001" t="str">
            <v>Oil &amp; Gas</v>
          </cell>
          <cell r="D36001" t="str">
            <v>Bardsdale</v>
          </cell>
          <cell r="E36001" t="str">
            <v>Northern</v>
          </cell>
          <cell r="F36001" t="str">
            <v>Ventura</v>
          </cell>
          <cell r="G36001" t="str">
            <v>No Pool Breakdown</v>
          </cell>
          <cell r="H36001" t="str">
            <v>No</v>
          </cell>
        </row>
        <row r="36002">
          <cell r="A36002" t="str">
            <v>0411100401</v>
          </cell>
          <cell r="B36002" t="str">
            <v>CalNRG Operating, LLC</v>
          </cell>
          <cell r="C36002" t="str">
            <v>Oil &amp; Gas</v>
          </cell>
          <cell r="D36002" t="str">
            <v>Bardsdale</v>
          </cell>
          <cell r="E36002" t="str">
            <v>Northern</v>
          </cell>
          <cell r="F36002" t="str">
            <v>Ventura</v>
          </cell>
          <cell r="G36002" t="str">
            <v>No Pool Breakdown</v>
          </cell>
          <cell r="H36002" t="str">
            <v>Yes</v>
          </cell>
        </row>
        <row r="36003">
          <cell r="A36003" t="str">
            <v>0411100402</v>
          </cell>
          <cell r="B36003" t="str">
            <v>CalNRG Operating, LLC</v>
          </cell>
          <cell r="C36003" t="str">
            <v>Oil &amp; Gas</v>
          </cell>
          <cell r="D36003" t="str">
            <v>Bardsdale</v>
          </cell>
          <cell r="E36003" t="str">
            <v>Northern</v>
          </cell>
          <cell r="F36003" t="str">
            <v>Ventura</v>
          </cell>
          <cell r="G36003" t="str">
            <v>No Pool Breakdown</v>
          </cell>
          <cell r="H36003" t="str">
            <v>Yes</v>
          </cell>
        </row>
        <row r="36004">
          <cell r="A36004" t="str">
            <v>0411100407</v>
          </cell>
          <cell r="B36004" t="str">
            <v>CalNRG Operating, LLC</v>
          </cell>
          <cell r="C36004" t="str">
            <v>Oil &amp; Gas</v>
          </cell>
          <cell r="D36004" t="str">
            <v>Bardsdale</v>
          </cell>
          <cell r="E36004" t="str">
            <v>Northern</v>
          </cell>
          <cell r="F36004" t="str">
            <v>Ventura</v>
          </cell>
          <cell r="G36004" t="str">
            <v>No Pool Breakdown</v>
          </cell>
          <cell r="H36004" t="str">
            <v>Yes</v>
          </cell>
        </row>
        <row r="36005">
          <cell r="A36005" t="str">
            <v>0411100408</v>
          </cell>
          <cell r="B36005" t="str">
            <v>CalNRG Operating, LLC</v>
          </cell>
          <cell r="C36005" t="str">
            <v>Oil &amp; Gas</v>
          </cell>
          <cell r="D36005" t="str">
            <v>Bardsdale</v>
          </cell>
          <cell r="E36005" t="str">
            <v>Northern</v>
          </cell>
          <cell r="F36005" t="str">
            <v>Ventura</v>
          </cell>
          <cell r="G36005" t="str">
            <v>No Pool Breakdown</v>
          </cell>
          <cell r="H36005" t="str">
            <v>Yes</v>
          </cell>
        </row>
        <row r="36006">
          <cell r="A36006" t="str">
            <v>0411100413</v>
          </cell>
          <cell r="B36006" t="str">
            <v>Freeport-McMoRan Oil &amp; Gas LLC</v>
          </cell>
          <cell r="C36006" t="str">
            <v>Oil &amp; Gas</v>
          </cell>
          <cell r="D36006" t="str">
            <v>Bardsdale</v>
          </cell>
          <cell r="E36006" t="str">
            <v>Northern</v>
          </cell>
          <cell r="F36006" t="str">
            <v>Ventura</v>
          </cell>
          <cell r="G36006" t="str">
            <v>NULL</v>
          </cell>
          <cell r="H36006" t="str">
            <v>Yes</v>
          </cell>
        </row>
        <row r="36007">
          <cell r="A36007" t="str">
            <v>0411100415</v>
          </cell>
          <cell r="B36007" t="str">
            <v>Freeport-McMoRan Oil &amp; Gas LLC</v>
          </cell>
          <cell r="C36007" t="str">
            <v>Oil &amp; Gas</v>
          </cell>
          <cell r="D36007" t="str">
            <v>Bardsdale</v>
          </cell>
          <cell r="E36007" t="str">
            <v>Northern</v>
          </cell>
          <cell r="F36007" t="str">
            <v>Ventura</v>
          </cell>
          <cell r="G36007" t="str">
            <v>NULL</v>
          </cell>
          <cell r="H36007" t="str">
            <v>Yes</v>
          </cell>
        </row>
        <row r="36008">
          <cell r="A36008" t="str">
            <v>0411100416</v>
          </cell>
          <cell r="B36008" t="str">
            <v>Freeport-McMoRan Oil &amp; Gas LLC</v>
          </cell>
          <cell r="C36008" t="str">
            <v>Oil &amp; Gas</v>
          </cell>
          <cell r="D36008" t="str">
            <v>Bardsdale</v>
          </cell>
          <cell r="E36008" t="str">
            <v>Northern</v>
          </cell>
          <cell r="F36008" t="str">
            <v>Ventura</v>
          </cell>
          <cell r="G36008" t="str">
            <v>NULL</v>
          </cell>
          <cell r="H36008" t="str">
            <v>Yes</v>
          </cell>
        </row>
        <row r="36009">
          <cell r="A36009" t="str">
            <v>0411100417</v>
          </cell>
          <cell r="B36009" t="str">
            <v>Freeport-McMoRan Oil &amp; Gas LLC</v>
          </cell>
          <cell r="C36009" t="str">
            <v>Oil &amp; Gas</v>
          </cell>
          <cell r="D36009" t="str">
            <v>Bardsdale</v>
          </cell>
          <cell r="E36009" t="str">
            <v>Northern</v>
          </cell>
          <cell r="F36009" t="str">
            <v>Ventura</v>
          </cell>
          <cell r="G36009" t="str">
            <v>No Pool Breakdown</v>
          </cell>
          <cell r="H36009" t="str">
            <v>Yes</v>
          </cell>
        </row>
        <row r="36010">
          <cell r="A36010" t="str">
            <v>0411100420</v>
          </cell>
          <cell r="B36010" t="str">
            <v>CalNRG Operating, LLC</v>
          </cell>
          <cell r="C36010" t="str">
            <v>Oil &amp; Gas</v>
          </cell>
          <cell r="D36010" t="str">
            <v>Bardsdale</v>
          </cell>
          <cell r="E36010" t="str">
            <v>Northern</v>
          </cell>
          <cell r="F36010" t="str">
            <v>Ventura</v>
          </cell>
          <cell r="G36010" t="str">
            <v>No Pool Breakdown</v>
          </cell>
          <cell r="H36010" t="str">
            <v>Yes</v>
          </cell>
        </row>
        <row r="36011">
          <cell r="A36011" t="str">
            <v>0411100421</v>
          </cell>
          <cell r="B36011" t="str">
            <v>CalNRG Operating, LLC</v>
          </cell>
          <cell r="C36011" t="str">
            <v>Oil &amp; Gas</v>
          </cell>
          <cell r="D36011" t="str">
            <v>Bardsdale</v>
          </cell>
          <cell r="E36011" t="str">
            <v>Northern</v>
          </cell>
          <cell r="F36011" t="str">
            <v>Ventura</v>
          </cell>
          <cell r="G36011" t="str">
            <v>No Pool Breakdown</v>
          </cell>
          <cell r="H36011" t="str">
            <v>Yes</v>
          </cell>
        </row>
        <row r="36012">
          <cell r="A36012" t="str">
            <v>0411100422</v>
          </cell>
          <cell r="B36012" t="str">
            <v>CalNRG Operating, LLC</v>
          </cell>
          <cell r="C36012" t="str">
            <v>Oil &amp; Gas</v>
          </cell>
          <cell r="D36012" t="str">
            <v>Bardsdale</v>
          </cell>
          <cell r="E36012" t="str">
            <v>Northern</v>
          </cell>
          <cell r="F36012" t="str">
            <v>Ventura</v>
          </cell>
          <cell r="G36012" t="str">
            <v>No Pool Breakdown</v>
          </cell>
          <cell r="H36012" t="str">
            <v>Yes</v>
          </cell>
        </row>
        <row r="36013">
          <cell r="A36013" t="str">
            <v>0411100423</v>
          </cell>
          <cell r="B36013" t="str">
            <v>CalNRG Operating, LLC</v>
          </cell>
          <cell r="C36013" t="str">
            <v>Oil &amp; Gas</v>
          </cell>
          <cell r="D36013" t="str">
            <v>Bardsdale</v>
          </cell>
          <cell r="E36013" t="str">
            <v>Northern</v>
          </cell>
          <cell r="F36013" t="str">
            <v>Ventura</v>
          </cell>
          <cell r="G36013" t="str">
            <v>No Pool Breakdown</v>
          </cell>
          <cell r="H36013" t="str">
            <v>No</v>
          </cell>
        </row>
        <row r="36014">
          <cell r="A36014" t="str">
            <v>0411100424</v>
          </cell>
          <cell r="B36014" t="str">
            <v>CalNRG Operating, LLC</v>
          </cell>
          <cell r="C36014" t="str">
            <v>Oil &amp; Gas</v>
          </cell>
          <cell r="D36014" t="str">
            <v>Bardsdale</v>
          </cell>
          <cell r="E36014" t="str">
            <v>Northern</v>
          </cell>
          <cell r="F36014" t="str">
            <v>Ventura</v>
          </cell>
          <cell r="G36014" t="str">
            <v>No Pool Breakdown</v>
          </cell>
          <cell r="H36014" t="str">
            <v>Yes</v>
          </cell>
        </row>
        <row r="36015">
          <cell r="A36015" t="str">
            <v>0411100425</v>
          </cell>
          <cell r="B36015" t="str">
            <v>CalNRG Operating, LLC</v>
          </cell>
          <cell r="C36015" t="str">
            <v>Oil &amp; Gas</v>
          </cell>
          <cell r="D36015" t="str">
            <v>Bardsdale</v>
          </cell>
          <cell r="E36015" t="str">
            <v>Northern</v>
          </cell>
          <cell r="F36015" t="str">
            <v>Ventura</v>
          </cell>
          <cell r="G36015" t="str">
            <v>No Pool Breakdown</v>
          </cell>
          <cell r="H36015" t="str">
            <v>No</v>
          </cell>
        </row>
        <row r="36016">
          <cell r="A36016" t="str">
            <v>0411100426</v>
          </cell>
          <cell r="B36016" t="str">
            <v>CalNRG Operating, LLC</v>
          </cell>
          <cell r="C36016" t="str">
            <v>Oil &amp; Gas</v>
          </cell>
          <cell r="D36016" t="str">
            <v>Bardsdale</v>
          </cell>
          <cell r="E36016" t="str">
            <v>Northern</v>
          </cell>
          <cell r="F36016" t="str">
            <v>Ventura</v>
          </cell>
          <cell r="G36016" t="str">
            <v>No Pool Breakdown</v>
          </cell>
          <cell r="H36016" t="str">
            <v>No</v>
          </cell>
        </row>
        <row r="36017">
          <cell r="A36017" t="str">
            <v>0411100427</v>
          </cell>
          <cell r="B36017" t="str">
            <v>CalNRG Operating, LLC</v>
          </cell>
          <cell r="C36017" t="str">
            <v>Oil &amp; Gas</v>
          </cell>
          <cell r="D36017" t="str">
            <v>Bardsdale</v>
          </cell>
          <cell r="E36017" t="str">
            <v>Northern</v>
          </cell>
          <cell r="F36017" t="str">
            <v>Ventura</v>
          </cell>
          <cell r="G36017" t="str">
            <v>No Pool Breakdown</v>
          </cell>
          <cell r="H36017" t="str">
            <v>Yes</v>
          </cell>
        </row>
        <row r="36018">
          <cell r="A36018" t="str">
            <v>0411100428</v>
          </cell>
          <cell r="B36018" t="str">
            <v>CalNRG Operating, LLC</v>
          </cell>
          <cell r="C36018" t="str">
            <v>Oil &amp; Gas</v>
          </cell>
          <cell r="D36018" t="str">
            <v>Bardsdale</v>
          </cell>
          <cell r="E36018" t="str">
            <v>Northern</v>
          </cell>
          <cell r="F36018" t="str">
            <v>Ventura</v>
          </cell>
          <cell r="G36018" t="str">
            <v>No Pool Breakdown</v>
          </cell>
          <cell r="H36018" t="str">
            <v>Yes</v>
          </cell>
        </row>
        <row r="36019">
          <cell r="A36019" t="str">
            <v>0411100429</v>
          </cell>
          <cell r="B36019" t="str">
            <v>CalNRG Operating, LLC</v>
          </cell>
          <cell r="C36019" t="str">
            <v>Oil &amp; Gas</v>
          </cell>
          <cell r="D36019" t="str">
            <v>Bardsdale</v>
          </cell>
          <cell r="E36019" t="str">
            <v>Northern</v>
          </cell>
          <cell r="F36019" t="str">
            <v>Ventura</v>
          </cell>
          <cell r="G36019" t="str">
            <v>No Pool Breakdown</v>
          </cell>
          <cell r="H36019" t="str">
            <v>Yes</v>
          </cell>
        </row>
        <row r="36020">
          <cell r="A36020" t="str">
            <v>0411100430</v>
          </cell>
          <cell r="B36020" t="str">
            <v>CalNRG Operating, LLC</v>
          </cell>
          <cell r="C36020" t="str">
            <v>Oil &amp; Gas</v>
          </cell>
          <cell r="D36020" t="str">
            <v>Bardsdale</v>
          </cell>
          <cell r="E36020" t="str">
            <v>Northern</v>
          </cell>
          <cell r="F36020" t="str">
            <v>Ventura</v>
          </cell>
          <cell r="G36020" t="str">
            <v>No Pool Breakdown</v>
          </cell>
          <cell r="H36020" t="str">
            <v>Yes</v>
          </cell>
        </row>
        <row r="36021">
          <cell r="A36021" t="str">
            <v>0411100433</v>
          </cell>
          <cell r="B36021" t="str">
            <v>CalNRG Operating, LLC</v>
          </cell>
          <cell r="C36021" t="str">
            <v>Oil &amp; Gas</v>
          </cell>
          <cell r="D36021" t="str">
            <v>Bardsdale</v>
          </cell>
          <cell r="E36021" t="str">
            <v>Northern</v>
          </cell>
          <cell r="F36021" t="str">
            <v>Ventura</v>
          </cell>
          <cell r="G36021" t="str">
            <v>No Pool Breakdown</v>
          </cell>
          <cell r="H36021" t="str">
            <v>Yes</v>
          </cell>
        </row>
        <row r="36022">
          <cell r="A36022" t="str">
            <v>0411100435</v>
          </cell>
          <cell r="B36022" t="str">
            <v>CalNRG Operating, LLC</v>
          </cell>
          <cell r="C36022" t="str">
            <v>Oil &amp; Gas</v>
          </cell>
          <cell r="D36022" t="str">
            <v>Bardsdale</v>
          </cell>
          <cell r="E36022" t="str">
            <v>Northern</v>
          </cell>
          <cell r="F36022" t="str">
            <v>Ventura</v>
          </cell>
          <cell r="G36022" t="str">
            <v>No Pool Breakdown</v>
          </cell>
          <cell r="H36022" t="str">
            <v>Yes</v>
          </cell>
        </row>
        <row r="36023">
          <cell r="A36023" t="str">
            <v>0411100438</v>
          </cell>
          <cell r="B36023" t="str">
            <v>CalNRG Operating, LLC</v>
          </cell>
          <cell r="C36023" t="str">
            <v>Oil &amp; Gas</v>
          </cell>
          <cell r="D36023" t="str">
            <v>Bardsdale</v>
          </cell>
          <cell r="E36023" t="str">
            <v>Northern</v>
          </cell>
          <cell r="F36023" t="str">
            <v>Ventura</v>
          </cell>
          <cell r="G36023" t="str">
            <v>No Pool Breakdown</v>
          </cell>
          <cell r="H36023" t="str">
            <v>No</v>
          </cell>
        </row>
        <row r="36024">
          <cell r="A36024" t="str">
            <v>0411100447</v>
          </cell>
          <cell r="B36024" t="str">
            <v>CalNRG Operating, LLC</v>
          </cell>
          <cell r="C36024" t="str">
            <v>Oil &amp; Gas</v>
          </cell>
          <cell r="D36024" t="str">
            <v>Bardsdale</v>
          </cell>
          <cell r="E36024" t="str">
            <v>Northern</v>
          </cell>
          <cell r="F36024" t="str">
            <v>Ventura</v>
          </cell>
          <cell r="G36024" t="str">
            <v>No Pool Breakdown</v>
          </cell>
          <cell r="H36024" t="str">
            <v>Yes</v>
          </cell>
        </row>
        <row r="36025">
          <cell r="A36025" t="str">
            <v>0411100451</v>
          </cell>
          <cell r="B36025" t="str">
            <v>CalNRG Operating, LLC</v>
          </cell>
          <cell r="C36025" t="str">
            <v>Oil &amp; Gas</v>
          </cell>
          <cell r="D36025" t="str">
            <v>Bardsdale</v>
          </cell>
          <cell r="E36025" t="str">
            <v>Northern</v>
          </cell>
          <cell r="F36025" t="str">
            <v>Ventura</v>
          </cell>
          <cell r="G36025" t="str">
            <v>No Pool Breakdown</v>
          </cell>
          <cell r="H36025" t="str">
            <v>No</v>
          </cell>
        </row>
        <row r="36026">
          <cell r="A36026" t="str">
            <v>0411100452</v>
          </cell>
          <cell r="B36026" t="str">
            <v>CalNRG Operating, LLC</v>
          </cell>
          <cell r="C36026" t="str">
            <v>Oil &amp; Gas</v>
          </cell>
          <cell r="D36026" t="str">
            <v>Bardsdale</v>
          </cell>
          <cell r="E36026" t="str">
            <v>Northern</v>
          </cell>
          <cell r="F36026" t="str">
            <v>Ventura</v>
          </cell>
          <cell r="G36026" t="str">
            <v>No Pool Breakdown</v>
          </cell>
          <cell r="H36026" t="str">
            <v>No</v>
          </cell>
        </row>
        <row r="36027">
          <cell r="A36027" t="str">
            <v>0411100453</v>
          </cell>
          <cell r="B36027" t="str">
            <v>CalNRG Operating, LLC</v>
          </cell>
          <cell r="C36027" t="str">
            <v>Oil &amp; Gas</v>
          </cell>
          <cell r="D36027" t="str">
            <v>Bardsdale</v>
          </cell>
          <cell r="E36027" t="str">
            <v>Northern</v>
          </cell>
          <cell r="F36027" t="str">
            <v>Ventura</v>
          </cell>
          <cell r="G36027" t="str">
            <v>No Pool Breakdown</v>
          </cell>
          <cell r="H36027" t="str">
            <v>No</v>
          </cell>
        </row>
        <row r="36028">
          <cell r="A36028" t="str">
            <v>0411100454</v>
          </cell>
          <cell r="B36028" t="str">
            <v>CalNRG Operating, LLC</v>
          </cell>
          <cell r="C36028" t="str">
            <v>Oil &amp; Gas</v>
          </cell>
          <cell r="D36028" t="str">
            <v>Bardsdale</v>
          </cell>
          <cell r="E36028" t="str">
            <v>Northern</v>
          </cell>
          <cell r="F36028" t="str">
            <v>Ventura</v>
          </cell>
          <cell r="G36028" t="str">
            <v>No Pool Breakdown</v>
          </cell>
          <cell r="H36028" t="str">
            <v>Yes</v>
          </cell>
        </row>
        <row r="36029">
          <cell r="A36029" t="str">
            <v>0411100456</v>
          </cell>
          <cell r="B36029" t="str">
            <v>Freeport-McMoRan Oil &amp; Gas LLC</v>
          </cell>
          <cell r="C36029" t="str">
            <v>Oil &amp; Gas</v>
          </cell>
          <cell r="D36029" t="str">
            <v>Bardsdale</v>
          </cell>
          <cell r="E36029" t="str">
            <v>Northern</v>
          </cell>
          <cell r="F36029" t="str">
            <v>Ventura</v>
          </cell>
          <cell r="G36029" t="str">
            <v>NULL</v>
          </cell>
          <cell r="H36029" t="str">
            <v>Yes</v>
          </cell>
        </row>
        <row r="36030">
          <cell r="A36030" t="str">
            <v>0411100466</v>
          </cell>
          <cell r="B36030" t="str">
            <v>Freeport-McMoRan Oil &amp; Gas LLC</v>
          </cell>
          <cell r="C36030" t="str">
            <v>Oil &amp; Gas</v>
          </cell>
          <cell r="D36030" t="str">
            <v>Bardsdale</v>
          </cell>
          <cell r="E36030" t="str">
            <v>Northern</v>
          </cell>
          <cell r="F36030" t="str">
            <v>Ventura</v>
          </cell>
          <cell r="G36030" t="str">
            <v>NULL</v>
          </cell>
          <cell r="H36030" t="str">
            <v>Yes</v>
          </cell>
        </row>
        <row r="36031">
          <cell r="A36031" t="str">
            <v>0411100486</v>
          </cell>
          <cell r="B36031" t="str">
            <v>CalNRG Operating, LLC</v>
          </cell>
          <cell r="C36031" t="str">
            <v>Waterflood</v>
          </cell>
          <cell r="D36031" t="str">
            <v>Bardsdale</v>
          </cell>
          <cell r="E36031" t="str">
            <v>Northern</v>
          </cell>
          <cell r="F36031" t="str">
            <v>Ventura</v>
          </cell>
          <cell r="G36031" t="str">
            <v>Sespe, No Pool Breakdown</v>
          </cell>
          <cell r="H36031" t="str">
            <v>Yes</v>
          </cell>
        </row>
        <row r="36032">
          <cell r="A36032" t="str">
            <v>0411100491</v>
          </cell>
          <cell r="B36032" t="str">
            <v>Freeport-McMoRan Oil &amp; Gas LLC</v>
          </cell>
          <cell r="C36032" t="str">
            <v>Oil &amp; Gas</v>
          </cell>
          <cell r="D36032" t="str">
            <v>Bardsdale</v>
          </cell>
          <cell r="E36032" t="str">
            <v>Northern</v>
          </cell>
          <cell r="F36032" t="str">
            <v>Ventura</v>
          </cell>
          <cell r="G36032" t="str">
            <v>NULL</v>
          </cell>
          <cell r="H36032" t="str">
            <v>Yes</v>
          </cell>
        </row>
        <row r="36033">
          <cell r="A36033" t="str">
            <v>0411100492</v>
          </cell>
          <cell r="B36033" t="str">
            <v>CalNRG Operating, LLC</v>
          </cell>
          <cell r="C36033" t="str">
            <v>Oil &amp; Gas</v>
          </cell>
          <cell r="D36033" t="str">
            <v>Bardsdale</v>
          </cell>
          <cell r="E36033" t="str">
            <v>Northern</v>
          </cell>
          <cell r="F36033" t="str">
            <v>Ventura</v>
          </cell>
          <cell r="G36033" t="str">
            <v>No Pool Breakdown</v>
          </cell>
          <cell r="H36033" t="str">
            <v>Yes</v>
          </cell>
        </row>
        <row r="36034">
          <cell r="A36034" t="str">
            <v>0411100493</v>
          </cell>
          <cell r="B36034" t="str">
            <v>CalNRG Operating, LLC</v>
          </cell>
          <cell r="C36034" t="str">
            <v>Oil &amp; Gas</v>
          </cell>
          <cell r="D36034" t="str">
            <v>Bardsdale</v>
          </cell>
          <cell r="E36034" t="str">
            <v>Northern</v>
          </cell>
          <cell r="F36034" t="str">
            <v>Ventura</v>
          </cell>
          <cell r="G36034" t="str">
            <v>No Pool Breakdown</v>
          </cell>
          <cell r="H36034" t="str">
            <v>No</v>
          </cell>
        </row>
        <row r="36035">
          <cell r="A36035" t="str">
            <v>0411100494</v>
          </cell>
          <cell r="B36035" t="str">
            <v>CalNRG Operating, LLC</v>
          </cell>
          <cell r="C36035" t="str">
            <v>Oil &amp; Gas</v>
          </cell>
          <cell r="D36035" t="str">
            <v>Bardsdale</v>
          </cell>
          <cell r="E36035" t="str">
            <v>Northern</v>
          </cell>
          <cell r="F36035" t="str">
            <v>Ventura</v>
          </cell>
          <cell r="G36035" t="str">
            <v>No Pool Breakdown</v>
          </cell>
          <cell r="H36035" t="str">
            <v>Yes</v>
          </cell>
        </row>
        <row r="36036">
          <cell r="A36036" t="str">
            <v>0411100495</v>
          </cell>
          <cell r="B36036" t="str">
            <v>CalNRG Operating, LLC</v>
          </cell>
          <cell r="C36036" t="str">
            <v>Oil &amp; Gas</v>
          </cell>
          <cell r="D36036" t="str">
            <v>Bardsdale</v>
          </cell>
          <cell r="E36036" t="str">
            <v>Northern</v>
          </cell>
          <cell r="F36036" t="str">
            <v>Ventura</v>
          </cell>
          <cell r="G36036" t="str">
            <v>No Pool Breakdown</v>
          </cell>
          <cell r="H36036" t="str">
            <v>Yes</v>
          </cell>
        </row>
        <row r="36037">
          <cell r="A36037" t="str">
            <v>0411100499</v>
          </cell>
          <cell r="B36037" t="str">
            <v>CalNRG Operating, LLC</v>
          </cell>
          <cell r="C36037" t="str">
            <v>Oil &amp; Gas</v>
          </cell>
          <cell r="D36037" t="str">
            <v>Bardsdale</v>
          </cell>
          <cell r="E36037" t="str">
            <v>Northern</v>
          </cell>
          <cell r="F36037" t="str">
            <v>Ventura</v>
          </cell>
          <cell r="G36037" t="str">
            <v>No Pool Breakdown</v>
          </cell>
          <cell r="H36037" t="str">
            <v>Yes</v>
          </cell>
        </row>
        <row r="36038">
          <cell r="A36038" t="str">
            <v>0411100506</v>
          </cell>
          <cell r="B36038" t="str">
            <v>CalNRG Operating, LLC</v>
          </cell>
          <cell r="C36038" t="str">
            <v>Oil &amp; Gas</v>
          </cell>
          <cell r="D36038" t="str">
            <v>Rincon</v>
          </cell>
          <cell r="E36038" t="str">
            <v>Northern</v>
          </cell>
          <cell r="F36038" t="str">
            <v>Ventura</v>
          </cell>
          <cell r="G36038" t="str">
            <v>No Pool Breakdown</v>
          </cell>
          <cell r="H36038" t="str">
            <v>Yes</v>
          </cell>
        </row>
        <row r="36039">
          <cell r="A36039" t="str">
            <v>0411100509</v>
          </cell>
          <cell r="B36039" t="str">
            <v>Aera Energy LLC</v>
          </cell>
          <cell r="C36039" t="str">
            <v>Waterflood</v>
          </cell>
          <cell r="D36039" t="str">
            <v>Ventura</v>
          </cell>
          <cell r="E36039" t="str">
            <v>Northern</v>
          </cell>
          <cell r="F36039" t="str">
            <v>Ventura</v>
          </cell>
          <cell r="G36039" t="str">
            <v>6-N/T-410</v>
          </cell>
          <cell r="H36039" t="str">
            <v>Yes</v>
          </cell>
        </row>
        <row r="36040">
          <cell r="A36040" t="str">
            <v>0411100512</v>
          </cell>
          <cell r="B36040" t="str">
            <v>Hammond Canyon I, Inc.</v>
          </cell>
          <cell r="C36040" t="str">
            <v>Oil &amp; Gas</v>
          </cell>
          <cell r="D36040" t="str">
            <v>Canada Larga</v>
          </cell>
          <cell r="E36040" t="str">
            <v>Northern</v>
          </cell>
          <cell r="F36040" t="str">
            <v>Ventura</v>
          </cell>
          <cell r="G36040" t="str">
            <v>No Pool Breakdown</v>
          </cell>
          <cell r="H36040" t="str">
            <v>No</v>
          </cell>
        </row>
        <row r="36041">
          <cell r="A36041" t="str">
            <v>0411100523</v>
          </cell>
          <cell r="B36041" t="str">
            <v>B &amp; B Oil Co.</v>
          </cell>
          <cell r="C36041" t="str">
            <v>Oil &amp; Gas</v>
          </cell>
          <cell r="D36041" t="str">
            <v>Conejo (ABD)</v>
          </cell>
          <cell r="E36041" t="str">
            <v>Northern</v>
          </cell>
          <cell r="F36041" t="str">
            <v>Ventura</v>
          </cell>
          <cell r="G36041" t="str">
            <v>NULL</v>
          </cell>
          <cell r="H36041" t="str">
            <v>Yes</v>
          </cell>
        </row>
        <row r="36042">
          <cell r="A36042" t="str">
            <v>0411100524</v>
          </cell>
          <cell r="B36042" t="str">
            <v>B &amp; B Oil Co.</v>
          </cell>
          <cell r="C36042" t="str">
            <v>Oil &amp; Gas</v>
          </cell>
          <cell r="D36042" t="str">
            <v>Conejo (ABD)</v>
          </cell>
          <cell r="E36042" t="str">
            <v>Northern</v>
          </cell>
          <cell r="F36042" t="str">
            <v>Ventura</v>
          </cell>
          <cell r="G36042" t="str">
            <v>NULL</v>
          </cell>
          <cell r="H36042" t="str">
            <v>Yes</v>
          </cell>
        </row>
        <row r="36043">
          <cell r="A36043" t="str">
            <v>0411100525</v>
          </cell>
          <cell r="B36043" t="str">
            <v>B &amp; B Oil Co.</v>
          </cell>
          <cell r="C36043" t="str">
            <v>Oil &amp; Gas</v>
          </cell>
          <cell r="D36043" t="str">
            <v>Conejo (ABD)</v>
          </cell>
          <cell r="E36043" t="str">
            <v>Northern</v>
          </cell>
          <cell r="F36043" t="str">
            <v>Ventura</v>
          </cell>
          <cell r="G36043" t="str">
            <v>NULL</v>
          </cell>
          <cell r="H36043" t="str">
            <v>Yes</v>
          </cell>
        </row>
        <row r="36044">
          <cell r="A36044" t="str">
            <v>0411100526</v>
          </cell>
          <cell r="B36044" t="str">
            <v>B &amp; B Oil Co.</v>
          </cell>
          <cell r="C36044" t="str">
            <v>Oil &amp; Gas</v>
          </cell>
          <cell r="D36044" t="str">
            <v>Conejo (ABD)</v>
          </cell>
          <cell r="E36044" t="str">
            <v>Northern</v>
          </cell>
          <cell r="F36044" t="str">
            <v>Ventura</v>
          </cell>
          <cell r="G36044" t="str">
            <v>NULL</v>
          </cell>
          <cell r="H36044" t="str">
            <v>Yes</v>
          </cell>
        </row>
        <row r="36045">
          <cell r="A36045" t="str">
            <v>0411100527</v>
          </cell>
          <cell r="B36045" t="str">
            <v>B &amp; B Oil Co.</v>
          </cell>
          <cell r="C36045" t="str">
            <v>Oil &amp; Gas</v>
          </cell>
          <cell r="D36045" t="str">
            <v>Conejo (ABD)</v>
          </cell>
          <cell r="E36045" t="str">
            <v>Northern</v>
          </cell>
          <cell r="F36045" t="str">
            <v>Ventura</v>
          </cell>
          <cell r="G36045" t="str">
            <v>NULL</v>
          </cell>
          <cell r="H36045" t="str">
            <v>Yes</v>
          </cell>
        </row>
        <row r="36046">
          <cell r="A36046" t="str">
            <v>0411100533</v>
          </cell>
          <cell r="B36046" t="str">
            <v>CalNRG Operating, LLC</v>
          </cell>
          <cell r="C36046" t="str">
            <v>Oil &amp; Gas</v>
          </cell>
          <cell r="D36046" t="str">
            <v>Bardsdale</v>
          </cell>
          <cell r="E36046" t="str">
            <v>Northern</v>
          </cell>
          <cell r="F36046" t="str">
            <v>Ventura</v>
          </cell>
          <cell r="G36046" t="str">
            <v>No Pool Breakdown</v>
          </cell>
          <cell r="H36046" t="str">
            <v>Yes</v>
          </cell>
        </row>
        <row r="36047">
          <cell r="A36047" t="str">
            <v>0411100540</v>
          </cell>
          <cell r="B36047" t="str">
            <v>Burns Oil Co.</v>
          </cell>
          <cell r="C36047" t="str">
            <v>Oil &amp; Gas</v>
          </cell>
          <cell r="D36047" t="str">
            <v>Conejo (ABD)</v>
          </cell>
          <cell r="E36047" t="str">
            <v>Northern</v>
          </cell>
          <cell r="F36047" t="str">
            <v>Ventura</v>
          </cell>
          <cell r="G36047" t="str">
            <v>NULL</v>
          </cell>
          <cell r="H36047" t="str">
            <v>Yes</v>
          </cell>
        </row>
        <row r="36048">
          <cell r="A36048" t="str">
            <v>0411100546</v>
          </cell>
          <cell r="B36048" t="str">
            <v>Camerillo Refining Co.</v>
          </cell>
          <cell r="C36048" t="str">
            <v>Oil &amp; Gas</v>
          </cell>
          <cell r="D36048" t="str">
            <v>Conejo (ABD)</v>
          </cell>
          <cell r="E36048" t="str">
            <v>Northern</v>
          </cell>
          <cell r="F36048" t="str">
            <v>Ventura</v>
          </cell>
          <cell r="G36048" t="str">
            <v>NULL</v>
          </cell>
          <cell r="H36048" t="str">
            <v>Yes</v>
          </cell>
        </row>
        <row r="36049">
          <cell r="A36049" t="str">
            <v>0411100547</v>
          </cell>
          <cell r="B36049" t="str">
            <v>Camerillo Refining Co.</v>
          </cell>
          <cell r="C36049" t="str">
            <v>Oil &amp; Gas</v>
          </cell>
          <cell r="D36049" t="str">
            <v>Conejo (ABD)</v>
          </cell>
          <cell r="E36049" t="str">
            <v>Northern</v>
          </cell>
          <cell r="F36049" t="str">
            <v>Ventura</v>
          </cell>
          <cell r="G36049" t="str">
            <v>NULL</v>
          </cell>
          <cell r="H36049" t="str">
            <v>Yes</v>
          </cell>
        </row>
        <row r="36050">
          <cell r="A36050" t="str">
            <v>0411100548</v>
          </cell>
          <cell r="B36050" t="str">
            <v>Camerillo Refining Co.</v>
          </cell>
          <cell r="C36050" t="str">
            <v>Oil &amp; Gas</v>
          </cell>
          <cell r="D36050" t="str">
            <v>Conejo (ABD)</v>
          </cell>
          <cell r="E36050" t="str">
            <v>Northern</v>
          </cell>
          <cell r="F36050" t="str">
            <v>Ventura</v>
          </cell>
          <cell r="G36050" t="str">
            <v>NULL</v>
          </cell>
          <cell r="H36050" t="str">
            <v>Yes</v>
          </cell>
        </row>
        <row r="36051">
          <cell r="A36051" t="str">
            <v>0411100551</v>
          </cell>
          <cell r="B36051" t="str">
            <v>Camarillo Ref. &amp; Petro. Co.</v>
          </cell>
          <cell r="C36051" t="str">
            <v>Dry Hole</v>
          </cell>
          <cell r="D36051" t="str">
            <v>Conejo (ABD)</v>
          </cell>
          <cell r="E36051" t="str">
            <v>Northern</v>
          </cell>
          <cell r="F36051" t="str">
            <v>Ventura</v>
          </cell>
          <cell r="G36051" t="str">
            <v>NULL</v>
          </cell>
          <cell r="H36051" t="str">
            <v>Yes</v>
          </cell>
        </row>
        <row r="36052">
          <cell r="A36052" t="str">
            <v>0411100552</v>
          </cell>
          <cell r="B36052" t="str">
            <v>Conejo Syndicate</v>
          </cell>
          <cell r="C36052" t="str">
            <v>Dry Hole</v>
          </cell>
          <cell r="D36052" t="str">
            <v>Conejo (ABD)</v>
          </cell>
          <cell r="E36052" t="str">
            <v>Northern</v>
          </cell>
          <cell r="F36052" t="str">
            <v>Ventura</v>
          </cell>
          <cell r="G36052" t="str">
            <v>NULL</v>
          </cell>
          <cell r="H36052" t="str">
            <v>Yes</v>
          </cell>
        </row>
        <row r="36053">
          <cell r="A36053" t="str">
            <v>0411100554</v>
          </cell>
          <cell r="B36053" t="str">
            <v>Charles E. Clinton</v>
          </cell>
          <cell r="C36053" t="str">
            <v>Oil &amp; Gas</v>
          </cell>
          <cell r="D36053" t="str">
            <v>Conejo (ABD)</v>
          </cell>
          <cell r="E36053" t="str">
            <v>Northern</v>
          </cell>
          <cell r="F36053" t="str">
            <v>Ventura</v>
          </cell>
          <cell r="G36053" t="str">
            <v>NULL</v>
          </cell>
          <cell r="H36053" t="str">
            <v>Yes</v>
          </cell>
        </row>
        <row r="36054">
          <cell r="A36054" t="str">
            <v>0411100613</v>
          </cell>
          <cell r="B36054" t="str">
            <v>J.B. Hebrick</v>
          </cell>
          <cell r="C36054" t="str">
            <v>Oil &amp; Gas</v>
          </cell>
          <cell r="D36054" t="str">
            <v>Eureka Canyon</v>
          </cell>
          <cell r="E36054" t="str">
            <v>Northern</v>
          </cell>
          <cell r="F36054" t="str">
            <v>Ventura</v>
          </cell>
          <cell r="G36054" t="str">
            <v>No Pool Breakdown</v>
          </cell>
          <cell r="H36054" t="str">
            <v>Yes</v>
          </cell>
        </row>
        <row r="36055">
          <cell r="A36055" t="str">
            <v>0411100631</v>
          </cell>
          <cell r="B36055" t="str">
            <v>Mercury Oil Co.</v>
          </cell>
          <cell r="C36055" t="str">
            <v>Oil &amp; Gas</v>
          </cell>
          <cell r="D36055" t="str">
            <v>Eureka Canyon</v>
          </cell>
          <cell r="E36055" t="str">
            <v>Northern</v>
          </cell>
          <cell r="F36055" t="str">
            <v>Ventura</v>
          </cell>
          <cell r="G36055" t="str">
            <v>NULL</v>
          </cell>
          <cell r="H36055" t="str">
            <v>Yes</v>
          </cell>
        </row>
        <row r="36056">
          <cell r="A36056" t="str">
            <v>0411100632</v>
          </cell>
          <cell r="B36056" t="str">
            <v>Mercury Oil Co.</v>
          </cell>
          <cell r="C36056" t="str">
            <v>Oil &amp; Gas</v>
          </cell>
          <cell r="D36056" t="str">
            <v>Eureka Canyon</v>
          </cell>
          <cell r="E36056" t="str">
            <v>Northern</v>
          </cell>
          <cell r="F36056" t="str">
            <v>Ventura</v>
          </cell>
          <cell r="G36056" t="str">
            <v>No Pool Breakdown</v>
          </cell>
          <cell r="H36056" t="str">
            <v>Yes</v>
          </cell>
        </row>
        <row r="36057">
          <cell r="A36057" t="str">
            <v>0411100634</v>
          </cell>
          <cell r="B36057" t="str">
            <v>Mercury Oil Co.</v>
          </cell>
          <cell r="C36057" t="str">
            <v>Oil &amp; Gas</v>
          </cell>
          <cell r="D36057" t="str">
            <v>Eureka Canyon</v>
          </cell>
          <cell r="E36057" t="str">
            <v>Northern</v>
          </cell>
          <cell r="F36057" t="str">
            <v>Ventura</v>
          </cell>
          <cell r="G36057" t="str">
            <v>NULL</v>
          </cell>
          <cell r="H36057" t="str">
            <v>Yes</v>
          </cell>
        </row>
        <row r="36058">
          <cell r="A36058" t="str">
            <v>0411100635</v>
          </cell>
          <cell r="B36058" t="str">
            <v>Mercury Oil Co.</v>
          </cell>
          <cell r="C36058" t="str">
            <v>Oil &amp; Gas</v>
          </cell>
          <cell r="D36058" t="str">
            <v>Eureka Canyon</v>
          </cell>
          <cell r="E36058" t="str">
            <v>Northern</v>
          </cell>
          <cell r="F36058" t="str">
            <v>Ventura</v>
          </cell>
          <cell r="G36058" t="str">
            <v>NULL</v>
          </cell>
          <cell r="H36058" t="str">
            <v>Yes</v>
          </cell>
        </row>
        <row r="36059">
          <cell r="A36059" t="str">
            <v>0411100638</v>
          </cell>
          <cell r="B36059" t="str">
            <v>Mercury Oil Co.</v>
          </cell>
          <cell r="C36059" t="str">
            <v>Oil &amp; Gas</v>
          </cell>
          <cell r="D36059" t="str">
            <v>Eureka Canyon</v>
          </cell>
          <cell r="E36059" t="str">
            <v>Northern</v>
          </cell>
          <cell r="F36059" t="str">
            <v>Ventura</v>
          </cell>
          <cell r="G36059" t="str">
            <v>NULL</v>
          </cell>
          <cell r="H36059" t="str">
            <v>Yes</v>
          </cell>
        </row>
        <row r="36060">
          <cell r="A36060" t="str">
            <v>0411100639</v>
          </cell>
          <cell r="B36060" t="str">
            <v>Mercury Oil Co.</v>
          </cell>
          <cell r="C36060" t="str">
            <v>Oil &amp; Gas</v>
          </cell>
          <cell r="D36060" t="str">
            <v>Eureka Canyon</v>
          </cell>
          <cell r="E36060" t="str">
            <v>Northern</v>
          </cell>
          <cell r="F36060" t="str">
            <v>Ventura</v>
          </cell>
          <cell r="G36060" t="str">
            <v>NULL</v>
          </cell>
          <cell r="H36060" t="str">
            <v>Yes</v>
          </cell>
        </row>
        <row r="36061">
          <cell r="A36061" t="str">
            <v>0411100641</v>
          </cell>
          <cell r="B36061" t="str">
            <v>Mercury Oil Co.</v>
          </cell>
          <cell r="C36061" t="str">
            <v>Oil &amp; Gas</v>
          </cell>
          <cell r="D36061" t="str">
            <v>Eureka Canyon</v>
          </cell>
          <cell r="E36061" t="str">
            <v>Northern</v>
          </cell>
          <cell r="F36061" t="str">
            <v>Ventura</v>
          </cell>
          <cell r="G36061" t="str">
            <v>NULL</v>
          </cell>
          <cell r="H36061" t="str">
            <v>Yes</v>
          </cell>
        </row>
        <row r="36062">
          <cell r="A36062" t="str">
            <v>0411100665</v>
          </cell>
          <cell r="B36062" t="str">
            <v>Buena Ventura Oil Co.</v>
          </cell>
          <cell r="C36062" t="str">
            <v>Dry Hole</v>
          </cell>
          <cell r="D36062" t="str">
            <v>Holser</v>
          </cell>
          <cell r="E36062" t="str">
            <v>Northern</v>
          </cell>
          <cell r="F36062" t="str">
            <v>Ventura</v>
          </cell>
          <cell r="G36062" t="str">
            <v>NULL</v>
          </cell>
          <cell r="H36062" t="str">
            <v>Yes</v>
          </cell>
        </row>
        <row r="36063">
          <cell r="A36063" t="str">
            <v>0411100668</v>
          </cell>
          <cell r="B36063" t="str">
            <v>Carbon California Operating Company, LLC</v>
          </cell>
          <cell r="C36063" t="str">
            <v>Water Disposal</v>
          </cell>
          <cell r="D36063" t="str">
            <v>Holser</v>
          </cell>
          <cell r="E36063" t="str">
            <v>Northern</v>
          </cell>
          <cell r="F36063" t="str">
            <v>Ventura</v>
          </cell>
          <cell r="G36063" t="str">
            <v>Holser-Nuevo</v>
          </cell>
          <cell r="H36063" t="str">
            <v>No</v>
          </cell>
        </row>
        <row r="36064">
          <cell r="A36064" t="str">
            <v>0411100676</v>
          </cell>
          <cell r="B36064" t="str">
            <v>Carbon California Operating Company, LLC</v>
          </cell>
          <cell r="C36064" t="str">
            <v>Oil &amp; Gas</v>
          </cell>
          <cell r="D36064" t="str">
            <v>Holser</v>
          </cell>
          <cell r="E36064" t="str">
            <v>Northern</v>
          </cell>
          <cell r="F36064" t="str">
            <v>Ventura</v>
          </cell>
          <cell r="G36064" t="str">
            <v>Holser-Nuevo</v>
          </cell>
          <cell r="H36064" t="str">
            <v>Yes</v>
          </cell>
        </row>
        <row r="36065">
          <cell r="A36065" t="str">
            <v>0411100678</v>
          </cell>
          <cell r="B36065" t="str">
            <v>Carbon California Operating Company, LLC</v>
          </cell>
          <cell r="C36065" t="str">
            <v>Oil &amp; Gas</v>
          </cell>
          <cell r="D36065" t="str">
            <v>Holser</v>
          </cell>
          <cell r="E36065" t="str">
            <v>Northern</v>
          </cell>
          <cell r="F36065" t="str">
            <v>Ventura</v>
          </cell>
          <cell r="G36065" t="str">
            <v>Holser-Nuevo</v>
          </cell>
          <cell r="H36065" t="str">
            <v>No</v>
          </cell>
        </row>
        <row r="36066">
          <cell r="A36066" t="str">
            <v>0411100685</v>
          </cell>
          <cell r="B36066" t="str">
            <v>Fortune Petroleum Corporation</v>
          </cell>
          <cell r="C36066" t="str">
            <v>Oil &amp; Gas</v>
          </cell>
          <cell r="D36066" t="str">
            <v>Hopper Canyon</v>
          </cell>
          <cell r="E36066" t="str">
            <v>Northern</v>
          </cell>
          <cell r="F36066" t="str">
            <v>Ventura</v>
          </cell>
          <cell r="G36066" t="str">
            <v>NULL</v>
          </cell>
          <cell r="H36066" t="str">
            <v>Yes</v>
          </cell>
        </row>
        <row r="36067">
          <cell r="A36067" t="str">
            <v>0411100695</v>
          </cell>
          <cell r="B36067" t="str">
            <v>Fortune Petroleum Corporation</v>
          </cell>
          <cell r="C36067" t="str">
            <v>Oil &amp; Gas</v>
          </cell>
          <cell r="D36067" t="str">
            <v>Hopper Canyon</v>
          </cell>
          <cell r="E36067" t="str">
            <v>Northern</v>
          </cell>
          <cell r="F36067" t="str">
            <v>Ventura</v>
          </cell>
          <cell r="G36067" t="str">
            <v>NULL</v>
          </cell>
          <cell r="H36067" t="str">
            <v>Yes</v>
          </cell>
        </row>
        <row r="36068">
          <cell r="A36068" t="str">
            <v>0411100696</v>
          </cell>
          <cell r="B36068" t="str">
            <v>Argo Petroleum Corp.</v>
          </cell>
          <cell r="C36068" t="str">
            <v>Oil &amp; Gas</v>
          </cell>
          <cell r="D36068" t="str">
            <v>Hopper Canyon</v>
          </cell>
          <cell r="E36068" t="str">
            <v>Northern</v>
          </cell>
          <cell r="F36068" t="str">
            <v>Ventura</v>
          </cell>
          <cell r="G36068" t="str">
            <v>NULL</v>
          </cell>
          <cell r="H36068" t="str">
            <v>Yes</v>
          </cell>
        </row>
        <row r="36069">
          <cell r="A36069" t="str">
            <v>0411100703</v>
          </cell>
          <cell r="B36069" t="str">
            <v>DCOR, LLC</v>
          </cell>
          <cell r="C36069" t="str">
            <v>Oil &amp; Gas</v>
          </cell>
          <cell r="D36069" t="str">
            <v>Hopper Canyon</v>
          </cell>
          <cell r="E36069" t="str">
            <v>Northern</v>
          </cell>
          <cell r="F36069" t="str">
            <v>Ventura</v>
          </cell>
          <cell r="G36069" t="str">
            <v>No Pool Breakdown</v>
          </cell>
          <cell r="H36069" t="str">
            <v>No</v>
          </cell>
        </row>
        <row r="36070">
          <cell r="A36070" t="str">
            <v>0411100705</v>
          </cell>
          <cell r="B36070" t="str">
            <v>Argo Petroleum Corp.</v>
          </cell>
          <cell r="C36070" t="str">
            <v>Oil &amp; Gas</v>
          </cell>
          <cell r="D36070" t="str">
            <v>Hopper Canyon</v>
          </cell>
          <cell r="E36070" t="str">
            <v>Northern</v>
          </cell>
          <cell r="F36070" t="str">
            <v>Ventura</v>
          </cell>
          <cell r="G36070" t="str">
            <v>NULL</v>
          </cell>
          <cell r="H36070" t="str">
            <v>Yes</v>
          </cell>
        </row>
        <row r="36071">
          <cell r="A36071" t="str">
            <v>0411100708</v>
          </cell>
          <cell r="B36071" t="str">
            <v>Chevron U.S.A. Inc.</v>
          </cell>
          <cell r="C36071" t="str">
            <v>Oil &amp; Gas</v>
          </cell>
          <cell r="D36071" t="str">
            <v>Hopper Canyon</v>
          </cell>
          <cell r="E36071" t="str">
            <v>Northern</v>
          </cell>
          <cell r="F36071" t="str">
            <v>Ventura</v>
          </cell>
          <cell r="G36071" t="str">
            <v>NULL</v>
          </cell>
          <cell r="H36071" t="str">
            <v>Yes</v>
          </cell>
        </row>
        <row r="36072">
          <cell r="A36072" t="str">
            <v>0411100713</v>
          </cell>
          <cell r="B36072" t="str">
            <v>Argo Petroleum Corp.</v>
          </cell>
          <cell r="C36072" t="str">
            <v>Oil &amp; Gas</v>
          </cell>
          <cell r="D36072" t="str">
            <v>Hopper Canyon</v>
          </cell>
          <cell r="E36072" t="str">
            <v>Northern</v>
          </cell>
          <cell r="F36072" t="str">
            <v>Ventura</v>
          </cell>
          <cell r="G36072" t="str">
            <v>NULL</v>
          </cell>
          <cell r="H36072" t="str">
            <v>Yes</v>
          </cell>
        </row>
        <row r="36073">
          <cell r="A36073" t="str">
            <v>0411100714</v>
          </cell>
          <cell r="B36073" t="str">
            <v>Argo Petroleum Corp.</v>
          </cell>
          <cell r="C36073" t="str">
            <v>Oil &amp; Gas</v>
          </cell>
          <cell r="D36073" t="str">
            <v>Hopper Canyon</v>
          </cell>
          <cell r="E36073" t="str">
            <v>Northern</v>
          </cell>
          <cell r="F36073" t="str">
            <v>Ventura</v>
          </cell>
          <cell r="G36073" t="str">
            <v>NULL</v>
          </cell>
          <cell r="H36073" t="str">
            <v>Yes</v>
          </cell>
        </row>
        <row r="36074">
          <cell r="A36074" t="str">
            <v>0411100741</v>
          </cell>
          <cell r="B36074" t="str">
            <v>Vaca Energy, LLC</v>
          </cell>
          <cell r="C36074" t="str">
            <v>Oil &amp; Gas</v>
          </cell>
          <cell r="D36074" t="str">
            <v>Montalvo, West</v>
          </cell>
          <cell r="E36074" t="str">
            <v>Northern</v>
          </cell>
          <cell r="F36074" t="str">
            <v>Ventura</v>
          </cell>
          <cell r="G36074" t="str">
            <v>No Pool Breakdown</v>
          </cell>
          <cell r="H36074" t="str">
            <v>No</v>
          </cell>
        </row>
        <row r="36075">
          <cell r="A36075" t="str">
            <v>0411100742</v>
          </cell>
          <cell r="B36075" t="str">
            <v>Vaca Energy, LLC</v>
          </cell>
          <cell r="C36075" t="str">
            <v>Water Disposal</v>
          </cell>
          <cell r="D36075" t="str">
            <v>Montalvo, West</v>
          </cell>
          <cell r="E36075" t="str">
            <v>Northern</v>
          </cell>
          <cell r="F36075" t="str">
            <v>Ventura</v>
          </cell>
          <cell r="G36075" t="str">
            <v>Sespe, No Pool Breakdown, Gas Zone</v>
          </cell>
          <cell r="H36075" t="str">
            <v>No</v>
          </cell>
        </row>
        <row r="36076">
          <cell r="A36076" t="str">
            <v>0411100744</v>
          </cell>
          <cell r="B36076" t="str">
            <v>Vaca Energy, LLC</v>
          </cell>
          <cell r="C36076" t="str">
            <v>Waterflood</v>
          </cell>
          <cell r="D36076" t="str">
            <v>Montalvo, West</v>
          </cell>
          <cell r="E36076" t="str">
            <v>Northern</v>
          </cell>
          <cell r="F36076" t="str">
            <v>Ventura</v>
          </cell>
          <cell r="G36076" t="str">
            <v>Sespe</v>
          </cell>
          <cell r="H36076" t="str">
            <v>Yes</v>
          </cell>
        </row>
        <row r="36077">
          <cell r="A36077" t="str">
            <v>0411100745</v>
          </cell>
          <cell r="B36077" t="str">
            <v>Vaca Energy, LLC</v>
          </cell>
          <cell r="C36077" t="str">
            <v>Oil &amp; Gas</v>
          </cell>
          <cell r="D36077" t="str">
            <v>Montalvo, West</v>
          </cell>
          <cell r="E36077" t="str">
            <v>Northern</v>
          </cell>
          <cell r="F36077" t="str">
            <v>Ventura</v>
          </cell>
          <cell r="G36077" t="str">
            <v>No Pool Breakdown</v>
          </cell>
          <cell r="H36077" t="str">
            <v>No</v>
          </cell>
        </row>
        <row r="36078">
          <cell r="A36078" t="str">
            <v>0411100757</v>
          </cell>
          <cell r="B36078" t="str">
            <v>CalNRG Operating, LLC</v>
          </cell>
          <cell r="C36078" t="str">
            <v>Oil &amp; Gas</v>
          </cell>
          <cell r="D36078" t="str">
            <v>Montalvo, West</v>
          </cell>
          <cell r="E36078" t="str">
            <v>Northern</v>
          </cell>
          <cell r="F36078" t="str">
            <v>Ventura</v>
          </cell>
          <cell r="G36078" t="str">
            <v>No Pool Breakdown</v>
          </cell>
          <cell r="H36078" t="str">
            <v>Yes</v>
          </cell>
        </row>
        <row r="36079">
          <cell r="A36079" t="str">
            <v>0411100758</v>
          </cell>
          <cell r="B36079" t="str">
            <v>CalNRG Operating, LLC</v>
          </cell>
          <cell r="C36079" t="str">
            <v>Oil &amp; Gas</v>
          </cell>
          <cell r="D36079" t="str">
            <v>Montalvo, West</v>
          </cell>
          <cell r="E36079" t="str">
            <v>Northern</v>
          </cell>
          <cell r="F36079" t="str">
            <v>Ventura</v>
          </cell>
          <cell r="G36079" t="str">
            <v>No Pool Breakdown</v>
          </cell>
          <cell r="H36079" t="str">
            <v>No</v>
          </cell>
        </row>
        <row r="36080">
          <cell r="A36080" t="str">
            <v>0411100762</v>
          </cell>
          <cell r="B36080" t="str">
            <v>CalNRG Operating, LLC</v>
          </cell>
          <cell r="C36080" t="str">
            <v>Water Disposal</v>
          </cell>
          <cell r="D36080" t="str">
            <v>Montalvo, West</v>
          </cell>
          <cell r="E36080" t="str">
            <v>Northern</v>
          </cell>
          <cell r="F36080" t="str">
            <v>Ventura</v>
          </cell>
          <cell r="G36080" t="str">
            <v>Sespe, No Pool Breakdown, Gas Zone</v>
          </cell>
          <cell r="H36080" t="str">
            <v>No</v>
          </cell>
        </row>
        <row r="36081">
          <cell r="A36081" t="str">
            <v>0411100765</v>
          </cell>
          <cell r="B36081" t="str">
            <v>CalNRG Operating, LLC</v>
          </cell>
          <cell r="C36081" t="str">
            <v>Oil &amp; Gas</v>
          </cell>
          <cell r="D36081" t="str">
            <v>Montalvo, West</v>
          </cell>
          <cell r="E36081" t="str">
            <v>Northern</v>
          </cell>
          <cell r="F36081" t="str">
            <v>Ventura</v>
          </cell>
          <cell r="G36081" t="str">
            <v>No Pool Breakdown</v>
          </cell>
          <cell r="H36081" t="str">
            <v>Yes</v>
          </cell>
        </row>
        <row r="36082">
          <cell r="A36082" t="str">
            <v>0411100766</v>
          </cell>
          <cell r="B36082" t="str">
            <v>CalNRG Operating, LLC</v>
          </cell>
          <cell r="C36082" t="str">
            <v>Oil &amp; Gas</v>
          </cell>
          <cell r="D36082" t="str">
            <v>Montalvo, West</v>
          </cell>
          <cell r="E36082" t="str">
            <v>Northern</v>
          </cell>
          <cell r="F36082" t="str">
            <v>Ventura</v>
          </cell>
          <cell r="G36082" t="str">
            <v>No Pool Breakdown</v>
          </cell>
          <cell r="H36082" t="str">
            <v>No</v>
          </cell>
        </row>
        <row r="36083">
          <cell r="A36083" t="str">
            <v>0411100768</v>
          </cell>
          <cell r="B36083" t="str">
            <v>CalNRG Operating, LLC</v>
          </cell>
          <cell r="C36083" t="str">
            <v>Oil &amp; Gas</v>
          </cell>
          <cell r="D36083" t="str">
            <v>Montalvo, West</v>
          </cell>
          <cell r="E36083" t="str">
            <v>Northern</v>
          </cell>
          <cell r="F36083" t="str">
            <v>Ventura</v>
          </cell>
          <cell r="G36083" t="str">
            <v>No Pool Breakdown</v>
          </cell>
          <cell r="H36083" t="str">
            <v>Yes</v>
          </cell>
        </row>
        <row r="36084">
          <cell r="A36084" t="str">
            <v>0411100769</v>
          </cell>
          <cell r="B36084" t="str">
            <v>CalNRG Operating, LLC</v>
          </cell>
          <cell r="C36084" t="str">
            <v>Water Disposal</v>
          </cell>
          <cell r="D36084" t="str">
            <v>Montalvo, West</v>
          </cell>
          <cell r="E36084" t="str">
            <v>Northern</v>
          </cell>
          <cell r="F36084" t="str">
            <v>Ventura</v>
          </cell>
          <cell r="G36084" t="str">
            <v>Gas Zone</v>
          </cell>
          <cell r="H36084" t="str">
            <v>Yes</v>
          </cell>
        </row>
        <row r="36085">
          <cell r="A36085" t="str">
            <v>0411100770</v>
          </cell>
          <cell r="B36085" t="str">
            <v>CalNRG Operating, LLC</v>
          </cell>
          <cell r="C36085" t="str">
            <v>Water Disposal</v>
          </cell>
          <cell r="D36085" t="str">
            <v>Montalvo, West</v>
          </cell>
          <cell r="E36085" t="str">
            <v>Northern</v>
          </cell>
          <cell r="F36085" t="str">
            <v>Ventura</v>
          </cell>
          <cell r="G36085" t="str">
            <v>Sespe, Gas Zone</v>
          </cell>
          <cell r="H36085" t="str">
            <v>No</v>
          </cell>
        </row>
        <row r="36086">
          <cell r="A36086" t="str">
            <v>0411100771</v>
          </cell>
          <cell r="B36086" t="str">
            <v>CalNRG Operating, LLC</v>
          </cell>
          <cell r="C36086" t="str">
            <v>Dry Gas</v>
          </cell>
          <cell r="D36086" t="str">
            <v>Montalvo, West</v>
          </cell>
          <cell r="E36086" t="str">
            <v>Northern</v>
          </cell>
          <cell r="F36086" t="str">
            <v>Ventura</v>
          </cell>
          <cell r="G36086" t="str">
            <v>Gas Zone</v>
          </cell>
          <cell r="H36086" t="str">
            <v>Yes</v>
          </cell>
        </row>
        <row r="36087">
          <cell r="A36087" t="str">
            <v>0411100772</v>
          </cell>
          <cell r="B36087" t="str">
            <v>CalNRG Operating, LLC</v>
          </cell>
          <cell r="C36087" t="str">
            <v>Water Disposal</v>
          </cell>
          <cell r="D36087" t="str">
            <v>Montalvo, West</v>
          </cell>
          <cell r="E36087" t="str">
            <v>Northern</v>
          </cell>
          <cell r="F36087" t="str">
            <v>Ventura</v>
          </cell>
          <cell r="G36087" t="str">
            <v>Gas Zone</v>
          </cell>
          <cell r="H36087" t="str">
            <v>No</v>
          </cell>
        </row>
        <row r="36088">
          <cell r="A36088" t="str">
            <v>0411100774</v>
          </cell>
          <cell r="B36088" t="str">
            <v>CalNRG Operating, LLC</v>
          </cell>
          <cell r="C36088" t="str">
            <v>Dry Gas</v>
          </cell>
          <cell r="D36088" t="str">
            <v>Montalvo, West</v>
          </cell>
          <cell r="E36088" t="str">
            <v>Northern</v>
          </cell>
          <cell r="F36088" t="str">
            <v>Ventura</v>
          </cell>
          <cell r="G36088" t="str">
            <v>Gas Zone</v>
          </cell>
          <cell r="H36088" t="str">
            <v>Yes</v>
          </cell>
        </row>
        <row r="36089">
          <cell r="A36089" t="str">
            <v>0411100776</v>
          </cell>
          <cell r="B36089" t="str">
            <v>CalNRG Operating, LLC</v>
          </cell>
          <cell r="C36089" t="str">
            <v>Water Disposal</v>
          </cell>
          <cell r="D36089" t="str">
            <v>Montalvo, West</v>
          </cell>
          <cell r="E36089" t="str">
            <v>Northern</v>
          </cell>
          <cell r="F36089" t="str">
            <v>Ventura</v>
          </cell>
          <cell r="G36089" t="str">
            <v>No Pool Breakdown, Gas Zone</v>
          </cell>
          <cell r="H36089" t="str">
            <v>Yes</v>
          </cell>
        </row>
        <row r="36090">
          <cell r="A36090" t="str">
            <v>0411100781</v>
          </cell>
          <cell r="B36090" t="str">
            <v>CalNRG Operating, LLC</v>
          </cell>
          <cell r="C36090" t="str">
            <v>Waterflood</v>
          </cell>
          <cell r="D36090" t="str">
            <v>Montalvo, West</v>
          </cell>
          <cell r="E36090" t="str">
            <v>Northern</v>
          </cell>
          <cell r="F36090" t="str">
            <v>Ventura</v>
          </cell>
          <cell r="G36090" t="str">
            <v>Sespe, No Pool Breakdown</v>
          </cell>
          <cell r="H36090" t="str">
            <v>No</v>
          </cell>
        </row>
        <row r="36091">
          <cell r="A36091" t="str">
            <v>0411100785</v>
          </cell>
          <cell r="B36091" t="str">
            <v>CalNRG Operating, LLC</v>
          </cell>
          <cell r="C36091" t="str">
            <v>Oil &amp; Gas</v>
          </cell>
          <cell r="D36091" t="str">
            <v>Montalvo, West</v>
          </cell>
          <cell r="E36091" t="str">
            <v>Northern</v>
          </cell>
          <cell r="F36091" t="str">
            <v>Ventura</v>
          </cell>
          <cell r="G36091" t="str">
            <v>No Pool Breakdown</v>
          </cell>
          <cell r="H36091" t="str">
            <v>Yes</v>
          </cell>
        </row>
        <row r="36092">
          <cell r="A36092" t="str">
            <v>0411100787</v>
          </cell>
          <cell r="B36092" t="str">
            <v>CalNRG Operating, LLC</v>
          </cell>
          <cell r="C36092" t="str">
            <v>Oil &amp; Gas</v>
          </cell>
          <cell r="D36092" t="str">
            <v>Montalvo, West</v>
          </cell>
          <cell r="E36092" t="str">
            <v>Northern</v>
          </cell>
          <cell r="F36092" t="str">
            <v>Ventura</v>
          </cell>
          <cell r="G36092" t="str">
            <v>Sespe, No Pool Breakdown</v>
          </cell>
          <cell r="H36092" t="str">
            <v>No</v>
          </cell>
        </row>
        <row r="36093">
          <cell r="A36093" t="str">
            <v>0411100789</v>
          </cell>
          <cell r="B36093" t="str">
            <v>CalNRG Operating, LLC</v>
          </cell>
          <cell r="C36093" t="str">
            <v>Oil &amp; Gas</v>
          </cell>
          <cell r="D36093" t="str">
            <v>Montalvo, West</v>
          </cell>
          <cell r="E36093" t="str">
            <v>Northern</v>
          </cell>
          <cell r="F36093" t="str">
            <v>Ventura</v>
          </cell>
          <cell r="G36093" t="str">
            <v>No Pool Breakdown</v>
          </cell>
          <cell r="H36093" t="str">
            <v>Yes</v>
          </cell>
        </row>
        <row r="36094">
          <cell r="A36094" t="str">
            <v>0411100796</v>
          </cell>
          <cell r="B36094" t="str">
            <v>CalNRG Operating, LLC</v>
          </cell>
          <cell r="C36094" t="str">
            <v>Oil &amp; Gas</v>
          </cell>
          <cell r="D36094" t="str">
            <v>Montalvo, West</v>
          </cell>
          <cell r="E36094" t="str">
            <v>Northern</v>
          </cell>
          <cell r="F36094" t="str">
            <v>Ventura</v>
          </cell>
          <cell r="G36094" t="str">
            <v>Sespe, No Pool Breakdown</v>
          </cell>
          <cell r="H36094" t="str">
            <v>No</v>
          </cell>
        </row>
        <row r="36095">
          <cell r="A36095" t="str">
            <v>0411100797</v>
          </cell>
          <cell r="B36095" t="str">
            <v>CalNRG Operating, LLC</v>
          </cell>
          <cell r="C36095" t="str">
            <v>Oil &amp; Gas</v>
          </cell>
          <cell r="D36095" t="str">
            <v>Montalvo, West</v>
          </cell>
          <cell r="E36095" t="str">
            <v>Northern</v>
          </cell>
          <cell r="F36095" t="str">
            <v>Ventura</v>
          </cell>
          <cell r="G36095" t="str">
            <v>No Pool Breakdown</v>
          </cell>
          <cell r="H36095" t="str">
            <v>Yes</v>
          </cell>
        </row>
        <row r="36096">
          <cell r="A36096" t="str">
            <v>0411100800</v>
          </cell>
          <cell r="B36096" t="str">
            <v>CalNRG Operating, LLC</v>
          </cell>
          <cell r="C36096" t="str">
            <v>Waterflood</v>
          </cell>
          <cell r="D36096" t="str">
            <v>Montalvo, West</v>
          </cell>
          <cell r="E36096" t="str">
            <v>Northern</v>
          </cell>
          <cell r="F36096" t="str">
            <v>Ventura</v>
          </cell>
          <cell r="G36096" t="str">
            <v>Colonia</v>
          </cell>
          <cell r="H36096" t="str">
            <v>Yes</v>
          </cell>
        </row>
        <row r="36097">
          <cell r="A36097" t="str">
            <v>0411100804</v>
          </cell>
          <cell r="B36097" t="str">
            <v>CalNRG Operating, LLC</v>
          </cell>
          <cell r="C36097" t="str">
            <v>Oil &amp; Gas</v>
          </cell>
          <cell r="D36097" t="str">
            <v>Montalvo, West</v>
          </cell>
          <cell r="E36097" t="str">
            <v>Northern</v>
          </cell>
          <cell r="F36097" t="str">
            <v>Ventura</v>
          </cell>
          <cell r="G36097" t="str">
            <v>No Pool Breakdown</v>
          </cell>
          <cell r="H36097" t="str">
            <v>Yes</v>
          </cell>
        </row>
        <row r="36098">
          <cell r="A36098" t="str">
            <v>0411100805</v>
          </cell>
          <cell r="B36098" t="str">
            <v>CalNRG Operating, LLC</v>
          </cell>
          <cell r="C36098" t="str">
            <v>Oil &amp; Gas</v>
          </cell>
          <cell r="D36098" t="str">
            <v>Montalvo, West</v>
          </cell>
          <cell r="E36098" t="str">
            <v>Northern</v>
          </cell>
          <cell r="F36098" t="str">
            <v>Ventura</v>
          </cell>
          <cell r="G36098" t="str">
            <v>No Pool Breakdown</v>
          </cell>
          <cell r="H36098" t="str">
            <v>No</v>
          </cell>
        </row>
        <row r="36099">
          <cell r="A36099" t="str">
            <v>0411100807</v>
          </cell>
          <cell r="B36099" t="str">
            <v>CalNRG Operating, LLC</v>
          </cell>
          <cell r="C36099" t="str">
            <v>Waterflood</v>
          </cell>
          <cell r="D36099" t="str">
            <v>Montalvo, West</v>
          </cell>
          <cell r="E36099" t="str">
            <v>Northern</v>
          </cell>
          <cell r="F36099" t="str">
            <v>Ventura</v>
          </cell>
          <cell r="G36099" t="str">
            <v>Sespe, No Pool Breakdown</v>
          </cell>
          <cell r="H36099" t="str">
            <v>No</v>
          </cell>
        </row>
        <row r="36100">
          <cell r="A36100" t="str">
            <v>0411100809</v>
          </cell>
          <cell r="B36100" t="str">
            <v>CalNRG Operating, LLC</v>
          </cell>
          <cell r="C36100" t="str">
            <v>Oil &amp; Gas</v>
          </cell>
          <cell r="D36100" t="str">
            <v>Montalvo, West</v>
          </cell>
          <cell r="E36100" t="str">
            <v>Northern</v>
          </cell>
          <cell r="F36100" t="str">
            <v>Ventura</v>
          </cell>
          <cell r="G36100" t="str">
            <v>Sespe</v>
          </cell>
          <cell r="H36100" t="str">
            <v>No</v>
          </cell>
        </row>
        <row r="36101">
          <cell r="A36101" t="str">
            <v>0411100812</v>
          </cell>
          <cell r="B36101" t="str">
            <v>CalNRG Operating, LLC</v>
          </cell>
          <cell r="C36101" t="str">
            <v>Oil &amp; Gas</v>
          </cell>
          <cell r="D36101" t="str">
            <v>Montalvo, West</v>
          </cell>
          <cell r="E36101" t="str">
            <v>Northern</v>
          </cell>
          <cell r="F36101" t="str">
            <v>Ventura</v>
          </cell>
          <cell r="G36101" t="str">
            <v>Sespe</v>
          </cell>
          <cell r="H36101" t="str">
            <v>Yes</v>
          </cell>
        </row>
        <row r="36102">
          <cell r="A36102" t="str">
            <v>0411100813</v>
          </cell>
          <cell r="B36102" t="str">
            <v>CalNRG Operating, LLC</v>
          </cell>
          <cell r="C36102" t="str">
            <v>Oil &amp; Gas</v>
          </cell>
          <cell r="D36102" t="str">
            <v>Montalvo, West</v>
          </cell>
          <cell r="E36102" t="str">
            <v>Northern</v>
          </cell>
          <cell r="F36102" t="str">
            <v>Ventura</v>
          </cell>
          <cell r="G36102" t="str">
            <v>Sespe, Colonia</v>
          </cell>
          <cell r="H36102" t="str">
            <v>No</v>
          </cell>
        </row>
        <row r="36103">
          <cell r="A36103" t="str">
            <v>0411100815</v>
          </cell>
          <cell r="B36103" t="str">
            <v>CalNRG Operating, LLC</v>
          </cell>
          <cell r="C36103" t="str">
            <v>Oil &amp; Gas</v>
          </cell>
          <cell r="D36103" t="str">
            <v>Montalvo, West</v>
          </cell>
          <cell r="E36103" t="str">
            <v>Northern</v>
          </cell>
          <cell r="F36103" t="str">
            <v>Ventura</v>
          </cell>
          <cell r="G36103" t="str">
            <v>No Pool Breakdown</v>
          </cell>
          <cell r="H36103" t="str">
            <v>Yes</v>
          </cell>
        </row>
        <row r="36104">
          <cell r="A36104" t="str">
            <v>0411100816</v>
          </cell>
          <cell r="B36104" t="str">
            <v>CalNRG Operating, LLC</v>
          </cell>
          <cell r="C36104" t="str">
            <v>Oil &amp; Gas</v>
          </cell>
          <cell r="D36104" t="str">
            <v>Montalvo, West</v>
          </cell>
          <cell r="E36104" t="str">
            <v>Northern</v>
          </cell>
          <cell r="F36104" t="str">
            <v>Ventura</v>
          </cell>
          <cell r="G36104" t="str">
            <v>No Pool Breakdown</v>
          </cell>
          <cell r="H36104" t="str">
            <v>Yes</v>
          </cell>
        </row>
        <row r="36105">
          <cell r="A36105" t="str">
            <v>0411100817</v>
          </cell>
          <cell r="B36105" t="str">
            <v>CalNRG Operating, LLC</v>
          </cell>
          <cell r="C36105" t="str">
            <v>Oil &amp; Gas</v>
          </cell>
          <cell r="D36105" t="str">
            <v>Montalvo, West</v>
          </cell>
          <cell r="E36105" t="str">
            <v>Northern</v>
          </cell>
          <cell r="F36105" t="str">
            <v>Ventura</v>
          </cell>
          <cell r="G36105" t="str">
            <v>No Pool Breakdown</v>
          </cell>
          <cell r="H36105" t="str">
            <v>No</v>
          </cell>
        </row>
        <row r="36106">
          <cell r="A36106" t="str">
            <v>0411100818</v>
          </cell>
          <cell r="B36106" t="str">
            <v>CalNRG Operating, LLC</v>
          </cell>
          <cell r="C36106" t="str">
            <v>Oil &amp; Gas</v>
          </cell>
          <cell r="D36106" t="str">
            <v>Montalvo, West</v>
          </cell>
          <cell r="E36106" t="str">
            <v>Northern</v>
          </cell>
          <cell r="F36106" t="str">
            <v>Ventura</v>
          </cell>
          <cell r="G36106" t="str">
            <v>Colonia</v>
          </cell>
          <cell r="H36106" t="str">
            <v>No</v>
          </cell>
        </row>
        <row r="36107">
          <cell r="A36107" t="str">
            <v>0411100822</v>
          </cell>
          <cell r="B36107" t="str">
            <v>CalNRG Operating, LLC</v>
          </cell>
          <cell r="C36107" t="str">
            <v>Oil &amp; Gas</v>
          </cell>
          <cell r="D36107" t="str">
            <v>Montalvo, West</v>
          </cell>
          <cell r="E36107" t="str">
            <v>Northern</v>
          </cell>
          <cell r="F36107" t="str">
            <v>Ventura</v>
          </cell>
          <cell r="G36107" t="str">
            <v>Sespe, No Pool Breakdown, Gas Zone</v>
          </cell>
          <cell r="H36107" t="str">
            <v>No</v>
          </cell>
        </row>
        <row r="36108">
          <cell r="A36108" t="str">
            <v>0411100823</v>
          </cell>
          <cell r="B36108" t="str">
            <v>CalNRG Operating, LLC</v>
          </cell>
          <cell r="C36108" t="str">
            <v>Oil &amp; Gas</v>
          </cell>
          <cell r="D36108" t="str">
            <v>Montalvo, West</v>
          </cell>
          <cell r="E36108" t="str">
            <v>Northern</v>
          </cell>
          <cell r="F36108" t="str">
            <v>Ventura</v>
          </cell>
          <cell r="G36108" t="str">
            <v>Sespe</v>
          </cell>
          <cell r="H36108" t="str">
            <v>No</v>
          </cell>
        </row>
        <row r="36109">
          <cell r="A36109" t="str">
            <v>0411100827</v>
          </cell>
          <cell r="B36109" t="str">
            <v>CalNRG Operating, LLC</v>
          </cell>
          <cell r="C36109" t="str">
            <v>Oil &amp; Gas</v>
          </cell>
          <cell r="D36109" t="str">
            <v>Montalvo, West</v>
          </cell>
          <cell r="E36109" t="str">
            <v>Northern</v>
          </cell>
          <cell r="F36109" t="str">
            <v>Ventura</v>
          </cell>
          <cell r="G36109" t="str">
            <v>No Pool Breakdown</v>
          </cell>
          <cell r="H36109" t="str">
            <v>Yes</v>
          </cell>
        </row>
        <row r="36110">
          <cell r="A36110" t="str">
            <v>0411100832</v>
          </cell>
          <cell r="B36110" t="str">
            <v>CalNRG Operating, LLC</v>
          </cell>
          <cell r="C36110" t="str">
            <v>Oil &amp; Gas</v>
          </cell>
          <cell r="D36110" t="str">
            <v>Montalvo, West</v>
          </cell>
          <cell r="E36110" t="str">
            <v>Northern</v>
          </cell>
          <cell r="F36110" t="str">
            <v>Ventura</v>
          </cell>
          <cell r="G36110" t="str">
            <v>Sespe</v>
          </cell>
          <cell r="H36110" t="str">
            <v>Yes</v>
          </cell>
        </row>
        <row r="36111">
          <cell r="A36111" t="str">
            <v>0411100838</v>
          </cell>
          <cell r="B36111" t="str">
            <v>CalNRG Operating, LLC</v>
          </cell>
          <cell r="C36111" t="str">
            <v>Oil &amp; Gas</v>
          </cell>
          <cell r="D36111" t="str">
            <v>Montalvo, West</v>
          </cell>
          <cell r="E36111" t="str">
            <v>Northern</v>
          </cell>
          <cell r="F36111" t="str">
            <v>Ventura</v>
          </cell>
          <cell r="G36111" t="str">
            <v>Sespe, No Pool Breakdown, Colonia</v>
          </cell>
          <cell r="H36111" t="str">
            <v>No</v>
          </cell>
        </row>
        <row r="36112">
          <cell r="A36112" t="str">
            <v>0411100839</v>
          </cell>
          <cell r="B36112" t="str">
            <v>CalNRG Operating, LLC</v>
          </cell>
          <cell r="C36112" t="str">
            <v>Oil &amp; Gas</v>
          </cell>
          <cell r="D36112" t="str">
            <v>Montalvo, West</v>
          </cell>
          <cell r="E36112" t="str">
            <v>Northern</v>
          </cell>
          <cell r="F36112" t="str">
            <v>Ventura</v>
          </cell>
          <cell r="G36112" t="str">
            <v>Sespe, Colonia</v>
          </cell>
          <cell r="H36112" t="str">
            <v>No</v>
          </cell>
        </row>
        <row r="36113">
          <cell r="A36113" t="str">
            <v>0411100840</v>
          </cell>
          <cell r="B36113" t="str">
            <v>CalNRG Operating, LLC</v>
          </cell>
          <cell r="C36113" t="str">
            <v>Oil &amp; Gas</v>
          </cell>
          <cell r="D36113" t="str">
            <v>Montalvo, West</v>
          </cell>
          <cell r="E36113" t="str">
            <v>Northern</v>
          </cell>
          <cell r="F36113" t="str">
            <v>Ventura</v>
          </cell>
          <cell r="G36113" t="str">
            <v>Sespe, Colonia</v>
          </cell>
          <cell r="H36113" t="str">
            <v>No</v>
          </cell>
        </row>
        <row r="36114">
          <cell r="A36114" t="str">
            <v>0411100843</v>
          </cell>
          <cell r="B36114" t="str">
            <v>CalNRG Operating, LLC</v>
          </cell>
          <cell r="C36114" t="str">
            <v>Oil &amp; Gas</v>
          </cell>
          <cell r="D36114" t="str">
            <v>Montalvo, West</v>
          </cell>
          <cell r="E36114" t="str">
            <v>Northern</v>
          </cell>
          <cell r="F36114" t="str">
            <v>Ventura</v>
          </cell>
          <cell r="G36114" t="str">
            <v>Colonia</v>
          </cell>
          <cell r="H36114" t="str">
            <v>No</v>
          </cell>
        </row>
        <row r="36115">
          <cell r="A36115" t="str">
            <v>0411100845</v>
          </cell>
          <cell r="B36115" t="str">
            <v>CalNRG Operating, LLC</v>
          </cell>
          <cell r="C36115" t="str">
            <v>Oil &amp; Gas</v>
          </cell>
          <cell r="D36115" t="str">
            <v>Montalvo, West</v>
          </cell>
          <cell r="E36115" t="str">
            <v>Northern</v>
          </cell>
          <cell r="F36115" t="str">
            <v>Ventura</v>
          </cell>
          <cell r="G36115" t="str">
            <v>Sespe, Colonia</v>
          </cell>
          <cell r="H36115" t="str">
            <v>No</v>
          </cell>
        </row>
        <row r="36116">
          <cell r="A36116" t="str">
            <v>0411100846</v>
          </cell>
          <cell r="B36116" t="str">
            <v>CalNRG Operating, LLC</v>
          </cell>
          <cell r="C36116" t="str">
            <v>Oil &amp; Gas</v>
          </cell>
          <cell r="D36116" t="str">
            <v>Montalvo, West</v>
          </cell>
          <cell r="E36116" t="str">
            <v>Northern</v>
          </cell>
          <cell r="F36116" t="str">
            <v>Ventura</v>
          </cell>
          <cell r="G36116" t="str">
            <v>Sespe, Colonia</v>
          </cell>
          <cell r="H36116" t="str">
            <v>No</v>
          </cell>
        </row>
        <row r="36117">
          <cell r="A36117" t="str">
            <v>0411100847</v>
          </cell>
          <cell r="B36117" t="str">
            <v>CalNRG Operating, LLC</v>
          </cell>
          <cell r="C36117" t="str">
            <v>Oil &amp; Gas</v>
          </cell>
          <cell r="D36117" t="str">
            <v>Montalvo, West</v>
          </cell>
          <cell r="E36117" t="str">
            <v>Northern</v>
          </cell>
          <cell r="F36117" t="str">
            <v>Ventura</v>
          </cell>
          <cell r="G36117" t="str">
            <v>Sespe, Colonia</v>
          </cell>
          <cell r="H36117" t="str">
            <v>No</v>
          </cell>
        </row>
        <row r="36118">
          <cell r="A36118" t="str">
            <v>0411100848</v>
          </cell>
          <cell r="B36118" t="str">
            <v>CalNRG Operating, LLC</v>
          </cell>
          <cell r="C36118" t="str">
            <v>Oil &amp; Gas</v>
          </cell>
          <cell r="D36118" t="str">
            <v>Montalvo, West</v>
          </cell>
          <cell r="E36118" t="str">
            <v>Northern</v>
          </cell>
          <cell r="F36118" t="str">
            <v>Ventura</v>
          </cell>
          <cell r="G36118" t="str">
            <v>Colonia</v>
          </cell>
          <cell r="H36118" t="str">
            <v>No</v>
          </cell>
        </row>
        <row r="36119">
          <cell r="A36119" t="str">
            <v>0411100857</v>
          </cell>
          <cell r="B36119" t="str">
            <v>CalNRG Operating, LLC</v>
          </cell>
          <cell r="C36119" t="str">
            <v>Oil &amp; Gas</v>
          </cell>
          <cell r="D36119" t="str">
            <v>South Mountain</v>
          </cell>
          <cell r="E36119" t="str">
            <v>Northern</v>
          </cell>
          <cell r="F36119" t="str">
            <v>Ventura</v>
          </cell>
          <cell r="G36119" t="str">
            <v>No Pool Breakdown</v>
          </cell>
          <cell r="H36119" t="str">
            <v>No</v>
          </cell>
        </row>
        <row r="36120">
          <cell r="A36120" t="str">
            <v>0411100858</v>
          </cell>
          <cell r="B36120" t="str">
            <v>Aera Energy LLC</v>
          </cell>
          <cell r="C36120" t="str">
            <v>Waterflood</v>
          </cell>
          <cell r="D36120" t="str">
            <v>Ventura</v>
          </cell>
          <cell r="E36120" t="str">
            <v>Northern</v>
          </cell>
          <cell r="F36120" t="str">
            <v>Ventura</v>
          </cell>
          <cell r="G36120" t="str">
            <v>No Pool Breakdown, D-6</v>
          </cell>
          <cell r="H36120" t="str">
            <v>No</v>
          </cell>
        </row>
        <row r="36121">
          <cell r="A36121" t="str">
            <v>0411100866</v>
          </cell>
          <cell r="B36121" t="str">
            <v>CalNRG Operating, LLC</v>
          </cell>
          <cell r="C36121" t="str">
            <v>Oil &amp; Gas</v>
          </cell>
          <cell r="D36121" t="str">
            <v>Oakridge</v>
          </cell>
          <cell r="E36121" t="str">
            <v>Northern</v>
          </cell>
          <cell r="F36121" t="str">
            <v>Ventura</v>
          </cell>
          <cell r="G36121" t="str">
            <v>Miocene</v>
          </cell>
          <cell r="H36121" t="str">
            <v>Yes</v>
          </cell>
        </row>
        <row r="36122">
          <cell r="A36122" t="str">
            <v>0411100868</v>
          </cell>
          <cell r="B36122" t="str">
            <v>CalNRG Operating, LLC</v>
          </cell>
          <cell r="C36122" t="str">
            <v>Oil &amp; Gas</v>
          </cell>
          <cell r="D36122" t="str">
            <v>Oakridge</v>
          </cell>
          <cell r="E36122" t="str">
            <v>Northern</v>
          </cell>
          <cell r="F36122" t="str">
            <v>Ventura</v>
          </cell>
          <cell r="G36122" t="str">
            <v>Miocene</v>
          </cell>
          <cell r="H36122" t="str">
            <v>No</v>
          </cell>
        </row>
        <row r="36123">
          <cell r="A36123" t="str">
            <v>0411100870</v>
          </cell>
          <cell r="B36123" t="str">
            <v>CalNRG Operating, LLC</v>
          </cell>
          <cell r="C36123" t="str">
            <v>Oil &amp; Gas</v>
          </cell>
          <cell r="D36123" t="str">
            <v>Oakridge</v>
          </cell>
          <cell r="E36123" t="str">
            <v>Northern</v>
          </cell>
          <cell r="F36123" t="str">
            <v>Ventura</v>
          </cell>
          <cell r="G36123" t="str">
            <v>Miocene</v>
          </cell>
          <cell r="H36123" t="str">
            <v>No</v>
          </cell>
        </row>
        <row r="36124">
          <cell r="A36124" t="str">
            <v>0411100871</v>
          </cell>
          <cell r="B36124" t="str">
            <v>CalNRG Operating, LLC</v>
          </cell>
          <cell r="C36124" t="str">
            <v>Oil &amp; Gas</v>
          </cell>
          <cell r="D36124" t="str">
            <v>Oakridge</v>
          </cell>
          <cell r="E36124" t="str">
            <v>Northern</v>
          </cell>
          <cell r="F36124" t="str">
            <v>Ventura</v>
          </cell>
          <cell r="G36124" t="str">
            <v>Miocene</v>
          </cell>
          <cell r="H36124" t="str">
            <v>Yes</v>
          </cell>
        </row>
        <row r="36125">
          <cell r="A36125" t="str">
            <v>0411100873</v>
          </cell>
          <cell r="B36125" t="str">
            <v>CalNRG Operating, LLC</v>
          </cell>
          <cell r="C36125" t="str">
            <v>Oil &amp; Gas</v>
          </cell>
          <cell r="D36125" t="str">
            <v>Oakridge</v>
          </cell>
          <cell r="E36125" t="str">
            <v>Northern</v>
          </cell>
          <cell r="F36125" t="str">
            <v>Ventura</v>
          </cell>
          <cell r="G36125" t="str">
            <v>Miocene</v>
          </cell>
          <cell r="H36125" t="str">
            <v>Yes</v>
          </cell>
        </row>
        <row r="36126">
          <cell r="A36126" t="str">
            <v>0411100874</v>
          </cell>
          <cell r="B36126" t="str">
            <v>CalNRG Operating, LLC</v>
          </cell>
          <cell r="C36126" t="str">
            <v>Oil &amp; Gas</v>
          </cell>
          <cell r="D36126" t="str">
            <v>Oakridge</v>
          </cell>
          <cell r="E36126" t="str">
            <v>Northern</v>
          </cell>
          <cell r="F36126" t="str">
            <v>Ventura</v>
          </cell>
          <cell r="G36126" t="str">
            <v>Miocene</v>
          </cell>
          <cell r="H36126" t="str">
            <v>No</v>
          </cell>
        </row>
        <row r="36127">
          <cell r="A36127" t="str">
            <v>0411100876</v>
          </cell>
          <cell r="B36127" t="str">
            <v>CalNRG Operating, LLC</v>
          </cell>
          <cell r="C36127" t="str">
            <v>Oil &amp; Gas</v>
          </cell>
          <cell r="D36127" t="str">
            <v>Oakridge</v>
          </cell>
          <cell r="E36127" t="str">
            <v>Northern</v>
          </cell>
          <cell r="F36127" t="str">
            <v>Ventura</v>
          </cell>
          <cell r="G36127" t="str">
            <v>Miocene</v>
          </cell>
          <cell r="H36127" t="str">
            <v>Yes</v>
          </cell>
        </row>
        <row r="36128">
          <cell r="A36128" t="str">
            <v>0411100880</v>
          </cell>
          <cell r="B36128" t="str">
            <v>CalNRG Operating, LLC</v>
          </cell>
          <cell r="C36128" t="str">
            <v>Waterflood</v>
          </cell>
          <cell r="D36128" t="str">
            <v>Oakridge</v>
          </cell>
          <cell r="E36128" t="str">
            <v>Northern</v>
          </cell>
          <cell r="F36128" t="str">
            <v>Ventura</v>
          </cell>
          <cell r="G36128" t="str">
            <v>Miocene</v>
          </cell>
          <cell r="H36128" t="str">
            <v>Yes</v>
          </cell>
        </row>
        <row r="36129">
          <cell r="A36129" t="str">
            <v>0411100882</v>
          </cell>
          <cell r="B36129" t="str">
            <v>CalNRG Operating, LLC</v>
          </cell>
          <cell r="C36129" t="str">
            <v>Waterflood</v>
          </cell>
          <cell r="D36129" t="str">
            <v>Oakridge</v>
          </cell>
          <cell r="E36129" t="str">
            <v>Northern</v>
          </cell>
          <cell r="F36129" t="str">
            <v>Ventura</v>
          </cell>
          <cell r="G36129" t="str">
            <v>Miocene</v>
          </cell>
          <cell r="H36129" t="str">
            <v>Yes</v>
          </cell>
        </row>
        <row r="36130">
          <cell r="A36130" t="str">
            <v>0411100883</v>
          </cell>
          <cell r="B36130" t="str">
            <v>CalNRG Operating, LLC</v>
          </cell>
          <cell r="C36130" t="str">
            <v>Waterflood</v>
          </cell>
          <cell r="D36130" t="str">
            <v>Oakridge</v>
          </cell>
          <cell r="E36130" t="str">
            <v>Northern</v>
          </cell>
          <cell r="F36130" t="str">
            <v>Ventura</v>
          </cell>
          <cell r="G36130" t="str">
            <v>Miocene</v>
          </cell>
          <cell r="H36130" t="str">
            <v>Yes</v>
          </cell>
        </row>
        <row r="36131">
          <cell r="A36131" t="str">
            <v>0411100885</v>
          </cell>
          <cell r="B36131" t="str">
            <v>CalNRG Operating, LLC</v>
          </cell>
          <cell r="C36131" t="str">
            <v>Oil &amp; Gas</v>
          </cell>
          <cell r="D36131" t="str">
            <v>Oakridge</v>
          </cell>
          <cell r="E36131" t="str">
            <v>Northern</v>
          </cell>
          <cell r="F36131" t="str">
            <v>Ventura</v>
          </cell>
          <cell r="G36131" t="str">
            <v>Miocene</v>
          </cell>
          <cell r="H36131" t="str">
            <v>No</v>
          </cell>
        </row>
        <row r="36132">
          <cell r="A36132" t="str">
            <v>0411100886</v>
          </cell>
          <cell r="B36132" t="str">
            <v>CalNRG Operating, LLC</v>
          </cell>
          <cell r="C36132" t="str">
            <v>Waterflood</v>
          </cell>
          <cell r="D36132" t="str">
            <v>Oakridge</v>
          </cell>
          <cell r="E36132" t="str">
            <v>Northern</v>
          </cell>
          <cell r="F36132" t="str">
            <v>Ventura</v>
          </cell>
          <cell r="G36132" t="str">
            <v>Miocene</v>
          </cell>
          <cell r="H36132" t="str">
            <v>Yes</v>
          </cell>
        </row>
        <row r="36133">
          <cell r="A36133" t="str">
            <v>0411100887</v>
          </cell>
          <cell r="B36133" t="str">
            <v>CalNRG Operating, LLC</v>
          </cell>
          <cell r="C36133" t="str">
            <v>Oil &amp; Gas</v>
          </cell>
          <cell r="D36133" t="str">
            <v>Oakridge</v>
          </cell>
          <cell r="E36133" t="str">
            <v>Northern</v>
          </cell>
          <cell r="F36133" t="str">
            <v>Ventura</v>
          </cell>
          <cell r="G36133" t="str">
            <v>Miocene</v>
          </cell>
          <cell r="H36133" t="str">
            <v>Yes</v>
          </cell>
        </row>
        <row r="36134">
          <cell r="A36134" t="str">
            <v>0411100888</v>
          </cell>
          <cell r="B36134" t="str">
            <v>CalNRG Operating, LLC</v>
          </cell>
          <cell r="C36134" t="str">
            <v>Oil &amp; Gas</v>
          </cell>
          <cell r="D36134" t="str">
            <v>Oakridge</v>
          </cell>
          <cell r="E36134" t="str">
            <v>Northern</v>
          </cell>
          <cell r="F36134" t="str">
            <v>Ventura</v>
          </cell>
          <cell r="G36134" t="str">
            <v>Miocene</v>
          </cell>
          <cell r="H36134" t="str">
            <v>Yes</v>
          </cell>
        </row>
        <row r="36135">
          <cell r="A36135" t="str">
            <v>0411100889</v>
          </cell>
          <cell r="B36135" t="str">
            <v>CalNRG Operating, LLC</v>
          </cell>
          <cell r="C36135" t="str">
            <v>Waterflood</v>
          </cell>
          <cell r="D36135" t="str">
            <v>Oakridge</v>
          </cell>
          <cell r="E36135" t="str">
            <v>Northern</v>
          </cell>
          <cell r="F36135" t="str">
            <v>Ventura</v>
          </cell>
          <cell r="G36135" t="str">
            <v>Miocene</v>
          </cell>
          <cell r="H36135" t="str">
            <v>Yes</v>
          </cell>
        </row>
        <row r="36136">
          <cell r="A36136" t="str">
            <v>0411100890</v>
          </cell>
          <cell r="B36136" t="str">
            <v>CalNRG Operating, LLC</v>
          </cell>
          <cell r="C36136" t="str">
            <v>Oil &amp; Gas</v>
          </cell>
          <cell r="D36136" t="str">
            <v>Oakridge</v>
          </cell>
          <cell r="E36136" t="str">
            <v>Northern</v>
          </cell>
          <cell r="F36136" t="str">
            <v>Ventura</v>
          </cell>
          <cell r="G36136" t="str">
            <v>Miocene</v>
          </cell>
          <cell r="H36136" t="str">
            <v>No</v>
          </cell>
        </row>
        <row r="36137">
          <cell r="A36137" t="str">
            <v>0411100892</v>
          </cell>
          <cell r="B36137" t="str">
            <v>CalNRG Operating, LLC</v>
          </cell>
          <cell r="C36137" t="str">
            <v>Waterflood</v>
          </cell>
          <cell r="D36137" t="str">
            <v>Oakridge</v>
          </cell>
          <cell r="E36137" t="str">
            <v>Northern</v>
          </cell>
          <cell r="F36137" t="str">
            <v>Ventura</v>
          </cell>
          <cell r="G36137" t="str">
            <v>Miocene</v>
          </cell>
          <cell r="H36137" t="str">
            <v>Yes</v>
          </cell>
        </row>
        <row r="36138">
          <cell r="A36138" t="str">
            <v>0411100894</v>
          </cell>
          <cell r="B36138" t="str">
            <v>CalNRG Operating, LLC</v>
          </cell>
          <cell r="C36138" t="str">
            <v>Waterflood</v>
          </cell>
          <cell r="D36138" t="str">
            <v>Oakridge</v>
          </cell>
          <cell r="E36138" t="str">
            <v>Northern</v>
          </cell>
          <cell r="F36138" t="str">
            <v>Ventura</v>
          </cell>
          <cell r="G36138" t="str">
            <v>Miocene</v>
          </cell>
          <cell r="H36138" t="str">
            <v>Yes</v>
          </cell>
        </row>
        <row r="36139">
          <cell r="A36139" t="str">
            <v>0411100895</v>
          </cell>
          <cell r="B36139" t="str">
            <v>CalNRG Operating, LLC</v>
          </cell>
          <cell r="C36139" t="str">
            <v>Waterflood</v>
          </cell>
          <cell r="D36139" t="str">
            <v>Oakridge</v>
          </cell>
          <cell r="E36139" t="str">
            <v>Northern</v>
          </cell>
          <cell r="F36139" t="str">
            <v>Ventura</v>
          </cell>
          <cell r="G36139" t="str">
            <v>Miocene</v>
          </cell>
          <cell r="H36139" t="str">
            <v>No</v>
          </cell>
        </row>
        <row r="36140">
          <cell r="A36140" t="str">
            <v>0411100896</v>
          </cell>
          <cell r="B36140" t="str">
            <v>CalNRG Operating, LLC</v>
          </cell>
          <cell r="C36140" t="str">
            <v>Waterflood</v>
          </cell>
          <cell r="D36140" t="str">
            <v>Oakridge</v>
          </cell>
          <cell r="E36140" t="str">
            <v>Northern</v>
          </cell>
          <cell r="F36140" t="str">
            <v>Ventura</v>
          </cell>
          <cell r="G36140" t="str">
            <v>Miocene</v>
          </cell>
          <cell r="H36140" t="str">
            <v>Yes</v>
          </cell>
        </row>
        <row r="36141">
          <cell r="A36141" t="str">
            <v>0411100901</v>
          </cell>
          <cell r="B36141" t="str">
            <v>CalNRG Operating, LLC</v>
          </cell>
          <cell r="C36141" t="str">
            <v>Oil &amp; Gas</v>
          </cell>
          <cell r="D36141" t="str">
            <v>Oakridge</v>
          </cell>
          <cell r="E36141" t="str">
            <v>Northern</v>
          </cell>
          <cell r="F36141" t="str">
            <v>Ventura</v>
          </cell>
          <cell r="G36141" t="str">
            <v>Miocene</v>
          </cell>
          <cell r="H36141" t="str">
            <v>Yes</v>
          </cell>
        </row>
        <row r="36142">
          <cell r="A36142" t="str">
            <v>0411100902</v>
          </cell>
          <cell r="B36142" t="str">
            <v>CalNRG Operating, LLC</v>
          </cell>
          <cell r="C36142" t="str">
            <v>Oil &amp; Gas</v>
          </cell>
          <cell r="D36142" t="str">
            <v>Oakridge</v>
          </cell>
          <cell r="E36142" t="str">
            <v>Northern</v>
          </cell>
          <cell r="F36142" t="str">
            <v>Ventura</v>
          </cell>
          <cell r="G36142" t="str">
            <v>Miocene</v>
          </cell>
          <cell r="H36142" t="str">
            <v>Yes</v>
          </cell>
        </row>
        <row r="36143">
          <cell r="A36143" t="str">
            <v>0411100903</v>
          </cell>
          <cell r="B36143" t="str">
            <v>CalNRG Operating, LLC</v>
          </cell>
          <cell r="C36143" t="str">
            <v>Waterflood</v>
          </cell>
          <cell r="D36143" t="str">
            <v>Oakridge</v>
          </cell>
          <cell r="E36143" t="str">
            <v>Northern</v>
          </cell>
          <cell r="F36143" t="str">
            <v>Ventura</v>
          </cell>
          <cell r="G36143" t="str">
            <v>Miocene</v>
          </cell>
          <cell r="H36143" t="str">
            <v>Yes</v>
          </cell>
        </row>
        <row r="36144">
          <cell r="A36144" t="str">
            <v>0411100912</v>
          </cell>
          <cell r="B36144" t="str">
            <v>CalNRG Operating, LLC</v>
          </cell>
          <cell r="C36144" t="str">
            <v>Oil &amp; Gas</v>
          </cell>
          <cell r="D36144" t="str">
            <v>Rincon</v>
          </cell>
          <cell r="E36144" t="str">
            <v>Northern</v>
          </cell>
          <cell r="F36144" t="str">
            <v>Ventura</v>
          </cell>
          <cell r="G36144" t="str">
            <v>No Pool Breakdown</v>
          </cell>
          <cell r="H36144" t="str">
            <v>Yes</v>
          </cell>
        </row>
        <row r="36145">
          <cell r="A36145" t="str">
            <v>0411100933</v>
          </cell>
          <cell r="B36145" t="str">
            <v>Arco Oil and Gas Co.</v>
          </cell>
          <cell r="C36145" t="str">
            <v>Dry Hole</v>
          </cell>
          <cell r="D36145" t="str">
            <v>Ojai</v>
          </cell>
          <cell r="E36145" t="str">
            <v>Northern</v>
          </cell>
          <cell r="F36145" t="str">
            <v>Ventura</v>
          </cell>
          <cell r="G36145" t="str">
            <v>NULL</v>
          </cell>
          <cell r="H36145" t="str">
            <v>Yes</v>
          </cell>
        </row>
        <row r="36146">
          <cell r="A36146" t="str">
            <v>0411100938</v>
          </cell>
          <cell r="B36146" t="str">
            <v>Arco Oil and Gas Co.</v>
          </cell>
          <cell r="C36146" t="str">
            <v>Oil &amp; Gas</v>
          </cell>
          <cell r="D36146" t="str">
            <v>Ojai</v>
          </cell>
          <cell r="E36146" t="str">
            <v>Northern</v>
          </cell>
          <cell r="F36146" t="str">
            <v>Ventura</v>
          </cell>
          <cell r="G36146" t="str">
            <v>NULL</v>
          </cell>
          <cell r="H36146" t="str">
            <v>Yes</v>
          </cell>
        </row>
        <row r="36147">
          <cell r="A36147" t="str">
            <v>0411100939</v>
          </cell>
          <cell r="B36147" t="str">
            <v>Arco Oil and Gas Co.</v>
          </cell>
          <cell r="C36147" t="str">
            <v>Oil &amp; Gas</v>
          </cell>
          <cell r="D36147" t="str">
            <v>Ojai</v>
          </cell>
          <cell r="E36147" t="str">
            <v>Northern</v>
          </cell>
          <cell r="F36147" t="str">
            <v>Ventura</v>
          </cell>
          <cell r="G36147" t="str">
            <v>NULL</v>
          </cell>
          <cell r="H36147" t="str">
            <v>Yes</v>
          </cell>
        </row>
        <row r="36148">
          <cell r="A36148" t="str">
            <v>0411100942</v>
          </cell>
          <cell r="B36148" t="str">
            <v>Thompson Oil Company, Inc.</v>
          </cell>
          <cell r="C36148" t="str">
            <v>Oil &amp; Gas</v>
          </cell>
          <cell r="D36148" t="str">
            <v>Ojai</v>
          </cell>
          <cell r="E36148" t="str">
            <v>Northern</v>
          </cell>
          <cell r="F36148" t="str">
            <v>Ventura</v>
          </cell>
          <cell r="G36148" t="str">
            <v>Saugus-Miocene</v>
          </cell>
          <cell r="H36148" t="str">
            <v>Yes</v>
          </cell>
        </row>
        <row r="36149">
          <cell r="A36149" t="str">
            <v>0411100944</v>
          </cell>
          <cell r="B36149" t="str">
            <v>Thompson Oil Company, Inc.</v>
          </cell>
          <cell r="C36149" t="str">
            <v>Oil &amp; Gas</v>
          </cell>
          <cell r="D36149" t="str">
            <v>Ojai</v>
          </cell>
          <cell r="E36149" t="str">
            <v>Northern</v>
          </cell>
          <cell r="F36149" t="str">
            <v>Ventura</v>
          </cell>
          <cell r="G36149" t="str">
            <v>Saugus-Miocene</v>
          </cell>
          <cell r="H36149" t="str">
            <v>Yes</v>
          </cell>
        </row>
        <row r="36150">
          <cell r="A36150" t="str">
            <v>0411100945</v>
          </cell>
          <cell r="B36150" t="str">
            <v>Arco Western Energy Co.</v>
          </cell>
          <cell r="C36150" t="str">
            <v>Oil &amp; Gas</v>
          </cell>
          <cell r="D36150" t="str">
            <v>Ojai</v>
          </cell>
          <cell r="E36150" t="str">
            <v>Northern</v>
          </cell>
          <cell r="F36150" t="str">
            <v>Ventura</v>
          </cell>
          <cell r="G36150" t="str">
            <v>NULL</v>
          </cell>
          <cell r="H36150" t="str">
            <v>Yes</v>
          </cell>
        </row>
        <row r="36151">
          <cell r="A36151" t="str">
            <v>0411100956</v>
          </cell>
          <cell r="B36151" t="str">
            <v>Thompson Oil Company, Inc.</v>
          </cell>
          <cell r="C36151" t="str">
            <v>Oil &amp; Gas</v>
          </cell>
          <cell r="D36151" t="str">
            <v>Ojai</v>
          </cell>
          <cell r="E36151" t="str">
            <v>Northern</v>
          </cell>
          <cell r="F36151" t="str">
            <v>Ventura</v>
          </cell>
          <cell r="G36151" t="str">
            <v>Saugus-Miocene</v>
          </cell>
          <cell r="H36151" t="str">
            <v>Yes</v>
          </cell>
        </row>
        <row r="36152">
          <cell r="A36152" t="str">
            <v>0411100962</v>
          </cell>
          <cell r="B36152" t="str">
            <v>Silver Exploration Company</v>
          </cell>
          <cell r="C36152" t="str">
            <v>Oil &amp; Gas</v>
          </cell>
          <cell r="D36152" t="str">
            <v>Ojai</v>
          </cell>
          <cell r="E36152" t="str">
            <v>Northern</v>
          </cell>
          <cell r="F36152" t="str">
            <v>Ventura</v>
          </cell>
          <cell r="G36152" t="str">
            <v>Saugus</v>
          </cell>
          <cell r="H36152" t="str">
            <v>Yes</v>
          </cell>
        </row>
        <row r="36153">
          <cell r="A36153" t="str">
            <v>0411100966</v>
          </cell>
          <cell r="B36153" t="str">
            <v>Silver Exploration Company</v>
          </cell>
          <cell r="C36153" t="str">
            <v>Oil &amp; Gas</v>
          </cell>
          <cell r="D36153" t="str">
            <v>Ojai</v>
          </cell>
          <cell r="E36153" t="str">
            <v>Northern</v>
          </cell>
          <cell r="F36153" t="str">
            <v>Ventura</v>
          </cell>
          <cell r="G36153" t="str">
            <v>Saugus</v>
          </cell>
          <cell r="H36153" t="str">
            <v>No</v>
          </cell>
        </row>
        <row r="36154">
          <cell r="A36154" t="str">
            <v>0411100999</v>
          </cell>
          <cell r="B36154" t="str">
            <v>Arco Western Energy Co.</v>
          </cell>
          <cell r="C36154" t="str">
            <v>Oil &amp; Gas</v>
          </cell>
          <cell r="D36154" t="str">
            <v>Ojai</v>
          </cell>
          <cell r="E36154" t="str">
            <v>Northern</v>
          </cell>
          <cell r="F36154" t="str">
            <v>Ventura</v>
          </cell>
          <cell r="G36154" t="str">
            <v>NULL</v>
          </cell>
          <cell r="H36154" t="str">
            <v>Yes</v>
          </cell>
        </row>
        <row r="36155">
          <cell r="A36155" t="str">
            <v>0411101002</v>
          </cell>
          <cell r="B36155" t="str">
            <v>Thompson Oil Company, Inc.</v>
          </cell>
          <cell r="C36155" t="str">
            <v>Oil &amp; Gas</v>
          </cell>
          <cell r="D36155" t="str">
            <v>Ojai</v>
          </cell>
          <cell r="E36155" t="str">
            <v>Northern</v>
          </cell>
          <cell r="F36155" t="str">
            <v>Ventura</v>
          </cell>
          <cell r="G36155" t="str">
            <v>Saugus-Miocene</v>
          </cell>
          <cell r="H36155" t="str">
            <v>Yes</v>
          </cell>
        </row>
        <row r="36156">
          <cell r="A36156" t="str">
            <v>0411101005</v>
          </cell>
          <cell r="B36156" t="str">
            <v>Arco Western Energy Co.</v>
          </cell>
          <cell r="C36156" t="str">
            <v>Oil &amp; Gas</v>
          </cell>
          <cell r="D36156" t="str">
            <v>Ojai</v>
          </cell>
          <cell r="E36156" t="str">
            <v>Northern</v>
          </cell>
          <cell r="F36156" t="str">
            <v>Ventura</v>
          </cell>
          <cell r="G36156" t="str">
            <v>NULL</v>
          </cell>
          <cell r="H36156" t="str">
            <v>Yes</v>
          </cell>
        </row>
        <row r="36157">
          <cell r="A36157" t="str">
            <v>0411101006</v>
          </cell>
          <cell r="B36157" t="str">
            <v>Arco Oil and Gas Co.</v>
          </cell>
          <cell r="C36157" t="str">
            <v>Oil &amp; Gas</v>
          </cell>
          <cell r="D36157" t="str">
            <v>Ojai</v>
          </cell>
          <cell r="E36157" t="str">
            <v>Northern</v>
          </cell>
          <cell r="F36157" t="str">
            <v>Ventura</v>
          </cell>
          <cell r="G36157" t="str">
            <v>NULL</v>
          </cell>
          <cell r="H36157" t="str">
            <v>Yes</v>
          </cell>
        </row>
        <row r="36158">
          <cell r="A36158" t="str">
            <v>0411101007</v>
          </cell>
          <cell r="B36158" t="str">
            <v>Thompson Oil Company, Inc.</v>
          </cell>
          <cell r="C36158" t="str">
            <v>Oil &amp; Gas</v>
          </cell>
          <cell r="D36158" t="str">
            <v>Ojai</v>
          </cell>
          <cell r="E36158" t="str">
            <v>Northern</v>
          </cell>
          <cell r="F36158" t="str">
            <v>Ventura</v>
          </cell>
          <cell r="G36158" t="str">
            <v>Miocene</v>
          </cell>
          <cell r="H36158" t="str">
            <v>Yes</v>
          </cell>
        </row>
        <row r="36159">
          <cell r="A36159" t="str">
            <v>0411101008</v>
          </cell>
          <cell r="B36159" t="str">
            <v>Arco Western Energy Co.</v>
          </cell>
          <cell r="C36159" t="str">
            <v>Oil &amp; Gas</v>
          </cell>
          <cell r="D36159" t="str">
            <v>Ojai</v>
          </cell>
          <cell r="E36159" t="str">
            <v>Northern</v>
          </cell>
          <cell r="F36159" t="str">
            <v>Ventura</v>
          </cell>
          <cell r="G36159" t="str">
            <v>NULL</v>
          </cell>
          <cell r="H36159" t="str">
            <v>Yes</v>
          </cell>
        </row>
        <row r="36160">
          <cell r="A36160" t="str">
            <v>0411101009</v>
          </cell>
          <cell r="B36160" t="str">
            <v>Thompson Oil Company, Inc.</v>
          </cell>
          <cell r="C36160" t="str">
            <v>Oil &amp; Gas</v>
          </cell>
          <cell r="D36160" t="str">
            <v>Ojai</v>
          </cell>
          <cell r="E36160" t="str">
            <v>Northern</v>
          </cell>
          <cell r="F36160" t="str">
            <v>Ventura</v>
          </cell>
          <cell r="G36160" t="str">
            <v>Miocene</v>
          </cell>
          <cell r="H36160" t="str">
            <v>Yes</v>
          </cell>
        </row>
        <row r="36161">
          <cell r="A36161" t="str">
            <v>0411101011</v>
          </cell>
          <cell r="B36161" t="str">
            <v>Thompson Oil Company, Inc.</v>
          </cell>
          <cell r="C36161" t="str">
            <v>Oil &amp; Gas</v>
          </cell>
          <cell r="D36161" t="str">
            <v>Ojai</v>
          </cell>
          <cell r="E36161" t="str">
            <v>Northern</v>
          </cell>
          <cell r="F36161" t="str">
            <v>Ventura</v>
          </cell>
          <cell r="G36161" t="str">
            <v>Miocene</v>
          </cell>
          <cell r="H36161" t="str">
            <v>Yes</v>
          </cell>
        </row>
        <row r="36162">
          <cell r="A36162" t="str">
            <v>0411101013</v>
          </cell>
          <cell r="B36162" t="str">
            <v>Arco Western Energy Co.</v>
          </cell>
          <cell r="C36162" t="str">
            <v>Oil &amp; Gas</v>
          </cell>
          <cell r="D36162" t="str">
            <v>Ojai</v>
          </cell>
          <cell r="E36162" t="str">
            <v>Northern</v>
          </cell>
          <cell r="F36162" t="str">
            <v>Ventura</v>
          </cell>
          <cell r="G36162" t="str">
            <v>NULL</v>
          </cell>
          <cell r="H36162" t="str">
            <v>Yes</v>
          </cell>
        </row>
        <row r="36163">
          <cell r="A36163" t="str">
            <v>0411101016</v>
          </cell>
          <cell r="B36163" t="str">
            <v>Thompson Oil Company, Inc.</v>
          </cell>
          <cell r="C36163" t="str">
            <v>Oil &amp; Gas</v>
          </cell>
          <cell r="D36163" t="str">
            <v>Ojai</v>
          </cell>
          <cell r="E36163" t="str">
            <v>Northern</v>
          </cell>
          <cell r="F36163" t="str">
            <v>Ventura</v>
          </cell>
          <cell r="G36163" t="str">
            <v>Miocene</v>
          </cell>
          <cell r="H36163" t="str">
            <v>No</v>
          </cell>
        </row>
        <row r="36164">
          <cell r="A36164" t="str">
            <v>0411101022</v>
          </cell>
          <cell r="B36164" t="str">
            <v>Thompson Oil Company, Inc.</v>
          </cell>
          <cell r="C36164" t="str">
            <v>Oil &amp; Gas</v>
          </cell>
          <cell r="D36164" t="str">
            <v>Ojai</v>
          </cell>
          <cell r="E36164" t="str">
            <v>Northern</v>
          </cell>
          <cell r="F36164" t="str">
            <v>Ventura</v>
          </cell>
          <cell r="G36164" t="str">
            <v>Miocene</v>
          </cell>
          <cell r="H36164" t="str">
            <v>No</v>
          </cell>
        </row>
        <row r="36165">
          <cell r="A36165" t="str">
            <v>0411101029</v>
          </cell>
          <cell r="B36165" t="str">
            <v>CalNRG Operating, LLC</v>
          </cell>
          <cell r="C36165" t="str">
            <v>Oil &amp; Gas</v>
          </cell>
          <cell r="D36165" t="str">
            <v>Oxnard</v>
          </cell>
          <cell r="E36165" t="str">
            <v>Northern</v>
          </cell>
          <cell r="F36165" t="str">
            <v>Ventura</v>
          </cell>
          <cell r="G36165" t="str">
            <v>Pliocene Tar</v>
          </cell>
          <cell r="H36165" t="str">
            <v>Yes</v>
          </cell>
        </row>
        <row r="36166">
          <cell r="A36166" t="str">
            <v>0411101030</v>
          </cell>
          <cell r="B36166" t="str">
            <v>CalNRG Operating, LLC</v>
          </cell>
          <cell r="C36166" t="str">
            <v>Water Disposal</v>
          </cell>
          <cell r="D36166" t="str">
            <v>Oxnard</v>
          </cell>
          <cell r="E36166" t="str">
            <v>Northern</v>
          </cell>
          <cell r="F36166" t="str">
            <v>Ventura</v>
          </cell>
          <cell r="G36166" t="str">
            <v>Miocene Tar</v>
          </cell>
          <cell r="H36166" t="str">
            <v>No</v>
          </cell>
        </row>
        <row r="36167">
          <cell r="A36167" t="str">
            <v>0411101031</v>
          </cell>
          <cell r="B36167" t="str">
            <v>CalNRG Operating, LLC</v>
          </cell>
          <cell r="C36167" t="str">
            <v>Oil &amp; Gas</v>
          </cell>
          <cell r="D36167" t="str">
            <v>Oxnard</v>
          </cell>
          <cell r="E36167" t="str">
            <v>Northern</v>
          </cell>
          <cell r="F36167" t="str">
            <v>Ventura</v>
          </cell>
          <cell r="G36167" t="str">
            <v>Pliocene Tar</v>
          </cell>
          <cell r="H36167" t="str">
            <v>Yes</v>
          </cell>
        </row>
        <row r="36168">
          <cell r="A36168" t="str">
            <v>0411101034</v>
          </cell>
          <cell r="B36168" t="str">
            <v>CalNRG Operating, LLC</v>
          </cell>
          <cell r="C36168" t="str">
            <v>Water Disposal</v>
          </cell>
          <cell r="D36168" t="str">
            <v>Oxnard</v>
          </cell>
          <cell r="E36168" t="str">
            <v>Northern</v>
          </cell>
          <cell r="F36168" t="str">
            <v>Ventura</v>
          </cell>
          <cell r="G36168" t="str">
            <v>Miocene Tar</v>
          </cell>
          <cell r="H36168" t="str">
            <v>No</v>
          </cell>
        </row>
        <row r="36169">
          <cell r="A36169" t="str">
            <v>0411101040</v>
          </cell>
          <cell r="B36169" t="str">
            <v>Peak Operator LLC</v>
          </cell>
          <cell r="C36169" t="str">
            <v>Water Source</v>
          </cell>
          <cell r="D36169" t="str">
            <v>Oxnard</v>
          </cell>
          <cell r="E36169" t="str">
            <v>Northern</v>
          </cell>
          <cell r="F36169" t="str">
            <v>Ventura</v>
          </cell>
          <cell r="G36169" t="str">
            <v>Pliocene Tar, No Pool Breakdown, Miocene Tar</v>
          </cell>
          <cell r="H36169" t="str">
            <v>Yes</v>
          </cell>
        </row>
        <row r="36170">
          <cell r="A36170" t="str">
            <v>0411101042</v>
          </cell>
          <cell r="B36170" t="str">
            <v>Peak Operator LLC</v>
          </cell>
          <cell r="C36170" t="str">
            <v>Cyclic Steam</v>
          </cell>
          <cell r="D36170" t="str">
            <v>Oxnard</v>
          </cell>
          <cell r="E36170" t="str">
            <v>Northern</v>
          </cell>
          <cell r="F36170" t="str">
            <v>Ventura</v>
          </cell>
          <cell r="G36170" t="str">
            <v>Miocene Tar</v>
          </cell>
          <cell r="H36170" t="str">
            <v>Yes</v>
          </cell>
        </row>
        <row r="36171">
          <cell r="A36171" t="str">
            <v>0411101047</v>
          </cell>
          <cell r="B36171" t="str">
            <v>Peak Operator LLC</v>
          </cell>
          <cell r="C36171" t="str">
            <v>Cyclic Steam</v>
          </cell>
          <cell r="D36171" t="str">
            <v>Oxnard</v>
          </cell>
          <cell r="E36171" t="str">
            <v>Northern</v>
          </cell>
          <cell r="F36171" t="str">
            <v>Ventura</v>
          </cell>
          <cell r="G36171" t="str">
            <v>No Pool Breakdown, Miocene Tar</v>
          </cell>
          <cell r="H36171" t="str">
            <v>Yes</v>
          </cell>
        </row>
        <row r="36172">
          <cell r="A36172" t="str">
            <v>0411101068</v>
          </cell>
          <cell r="B36172" t="str">
            <v>Carbon California Operating Company, LLC</v>
          </cell>
          <cell r="C36172" t="str">
            <v>Water Disposal</v>
          </cell>
          <cell r="D36172" t="str">
            <v>Ojai</v>
          </cell>
          <cell r="E36172" t="str">
            <v>Northern</v>
          </cell>
          <cell r="F36172" t="str">
            <v>Ventura</v>
          </cell>
          <cell r="G36172" t="str">
            <v>Miocene</v>
          </cell>
          <cell r="H36172" t="str">
            <v>No</v>
          </cell>
        </row>
        <row r="36173">
          <cell r="A36173" t="str">
            <v>0411101078</v>
          </cell>
          <cell r="B36173" t="str">
            <v>ABA Energy Corporation</v>
          </cell>
          <cell r="C36173" t="str">
            <v>Oil &amp; Gas</v>
          </cell>
          <cell r="D36173" t="str">
            <v>Oxnard</v>
          </cell>
          <cell r="E36173" t="str">
            <v>Northern</v>
          </cell>
          <cell r="F36173" t="str">
            <v>Ventura</v>
          </cell>
          <cell r="G36173" t="str">
            <v>Topanga, McInnes</v>
          </cell>
          <cell r="H36173" t="str">
            <v>Yes</v>
          </cell>
        </row>
        <row r="36174">
          <cell r="A36174" t="str">
            <v>0411101080</v>
          </cell>
          <cell r="B36174" t="str">
            <v>CalNRG Operating, LLC</v>
          </cell>
          <cell r="C36174" t="str">
            <v>Oil &amp; Gas</v>
          </cell>
          <cell r="D36174" t="str">
            <v>Oxnard</v>
          </cell>
          <cell r="E36174" t="str">
            <v>Northern</v>
          </cell>
          <cell r="F36174" t="str">
            <v>Ventura</v>
          </cell>
          <cell r="G36174" t="str">
            <v>Topanga, McInnes</v>
          </cell>
          <cell r="H36174" t="str">
            <v>Yes</v>
          </cell>
        </row>
        <row r="36175">
          <cell r="A36175" t="str">
            <v>0411101102</v>
          </cell>
          <cell r="B36175" t="str">
            <v>CalNRG Operating, LLC</v>
          </cell>
          <cell r="C36175" t="str">
            <v>Oil &amp; Gas</v>
          </cell>
          <cell r="D36175" t="str">
            <v>Ojai</v>
          </cell>
          <cell r="E36175" t="str">
            <v>Northern</v>
          </cell>
          <cell r="F36175" t="str">
            <v>Ventura</v>
          </cell>
          <cell r="G36175" t="str">
            <v>Eocene</v>
          </cell>
          <cell r="H36175" t="str">
            <v>Yes</v>
          </cell>
        </row>
        <row r="36176">
          <cell r="A36176" t="str">
            <v>0411101103</v>
          </cell>
          <cell r="B36176" t="str">
            <v>Bentley Family Limited Partnership</v>
          </cell>
          <cell r="C36176" t="str">
            <v>Oil &amp; Gas</v>
          </cell>
          <cell r="D36176" t="str">
            <v>Ojai</v>
          </cell>
          <cell r="E36176" t="str">
            <v>Northern</v>
          </cell>
          <cell r="F36176" t="str">
            <v>Ventura</v>
          </cell>
          <cell r="G36176" t="str">
            <v>Eocene</v>
          </cell>
          <cell r="H36176" t="str">
            <v>Yes</v>
          </cell>
        </row>
        <row r="36177">
          <cell r="A36177" t="str">
            <v>0411101109</v>
          </cell>
          <cell r="B36177" t="str">
            <v>Chicago Petro. Co.</v>
          </cell>
          <cell r="C36177" t="str">
            <v>Oil &amp; Gas</v>
          </cell>
          <cell r="D36177" t="str">
            <v>Ojai</v>
          </cell>
          <cell r="E36177" t="str">
            <v>Northern</v>
          </cell>
          <cell r="F36177" t="str">
            <v>Ventura</v>
          </cell>
          <cell r="G36177" t="str">
            <v>NULL</v>
          </cell>
          <cell r="H36177" t="str">
            <v>Yes</v>
          </cell>
        </row>
        <row r="36178">
          <cell r="A36178" t="str">
            <v>0411101138</v>
          </cell>
          <cell r="B36178" t="str">
            <v>CalNRG Operating, LLC</v>
          </cell>
          <cell r="C36178" t="str">
            <v>Water Disposal</v>
          </cell>
          <cell r="D36178" t="str">
            <v>Oxnard</v>
          </cell>
          <cell r="E36178" t="str">
            <v>Northern</v>
          </cell>
          <cell r="F36178" t="str">
            <v>Ventura</v>
          </cell>
          <cell r="G36178" t="str">
            <v>Miocene Tar</v>
          </cell>
          <cell r="H36178" t="str">
            <v>Yes</v>
          </cell>
        </row>
        <row r="36179">
          <cell r="A36179" t="str">
            <v>0411101139</v>
          </cell>
          <cell r="B36179" t="str">
            <v>CalNRG Operating, LLC</v>
          </cell>
          <cell r="C36179" t="str">
            <v>Oil &amp; Gas</v>
          </cell>
          <cell r="D36179" t="str">
            <v>Oxnard</v>
          </cell>
          <cell r="E36179" t="str">
            <v>Northern</v>
          </cell>
          <cell r="F36179" t="str">
            <v>Ventura</v>
          </cell>
          <cell r="G36179" t="str">
            <v>Miocene Tar</v>
          </cell>
          <cell r="H36179" t="str">
            <v>Yes</v>
          </cell>
        </row>
        <row r="36180">
          <cell r="A36180" t="str">
            <v>0411101140</v>
          </cell>
          <cell r="B36180" t="str">
            <v>CalNRG Operating, LLC</v>
          </cell>
          <cell r="C36180" t="str">
            <v>Oil &amp; Gas</v>
          </cell>
          <cell r="D36180" t="str">
            <v>Oxnard</v>
          </cell>
          <cell r="E36180" t="str">
            <v>Northern</v>
          </cell>
          <cell r="F36180" t="str">
            <v>Ventura</v>
          </cell>
          <cell r="G36180" t="str">
            <v>Pliocene Tar</v>
          </cell>
          <cell r="H36180" t="str">
            <v>Yes</v>
          </cell>
        </row>
        <row r="36181">
          <cell r="A36181" t="str">
            <v>0411101142</v>
          </cell>
          <cell r="B36181" t="str">
            <v>CalNRG Operating, LLC</v>
          </cell>
          <cell r="C36181" t="str">
            <v>Oil &amp; Gas</v>
          </cell>
          <cell r="D36181" t="str">
            <v>Oxnard</v>
          </cell>
          <cell r="E36181" t="str">
            <v>Northern</v>
          </cell>
          <cell r="F36181" t="str">
            <v>Ventura</v>
          </cell>
          <cell r="G36181" t="str">
            <v>Pliocene Tar, Miocene Tar</v>
          </cell>
          <cell r="H36181" t="str">
            <v>Yes</v>
          </cell>
        </row>
        <row r="36182">
          <cell r="A36182" t="str">
            <v>0411101177</v>
          </cell>
          <cell r="B36182" t="str">
            <v>Ferndale Oil &amp; Petro. Co.</v>
          </cell>
          <cell r="C36182" t="str">
            <v>Dry Hole</v>
          </cell>
          <cell r="D36182" t="str">
            <v>Ojai</v>
          </cell>
          <cell r="E36182" t="str">
            <v>Northern</v>
          </cell>
          <cell r="F36182" t="str">
            <v>Ventura</v>
          </cell>
          <cell r="G36182" t="str">
            <v>NULL</v>
          </cell>
          <cell r="H36182" t="str">
            <v>Yes</v>
          </cell>
        </row>
        <row r="36183">
          <cell r="A36183" t="str">
            <v>0411101179</v>
          </cell>
          <cell r="B36183" t="str">
            <v>Fleisher Oil Co.</v>
          </cell>
          <cell r="C36183" t="str">
            <v>Oil &amp; Gas</v>
          </cell>
          <cell r="D36183" t="str">
            <v>Ojai</v>
          </cell>
          <cell r="E36183" t="str">
            <v>Northern</v>
          </cell>
          <cell r="F36183" t="str">
            <v>Ventura</v>
          </cell>
          <cell r="G36183" t="str">
            <v>NULL</v>
          </cell>
          <cell r="H36183" t="str">
            <v>Yes</v>
          </cell>
        </row>
        <row r="36184">
          <cell r="A36184" t="str">
            <v>0411101180</v>
          </cell>
          <cell r="B36184" t="str">
            <v>Res-Tech, Inc.</v>
          </cell>
          <cell r="C36184" t="str">
            <v>Oil &amp; Gas</v>
          </cell>
          <cell r="D36184" t="str">
            <v>Ojai</v>
          </cell>
          <cell r="E36184" t="str">
            <v>Northern</v>
          </cell>
          <cell r="F36184" t="str">
            <v>Ventura</v>
          </cell>
          <cell r="G36184" t="str">
            <v>Miocene</v>
          </cell>
          <cell r="H36184" t="str">
            <v>No</v>
          </cell>
        </row>
        <row r="36185">
          <cell r="A36185" t="str">
            <v>0411101181</v>
          </cell>
          <cell r="B36185" t="str">
            <v>Res-Tech, Inc.</v>
          </cell>
          <cell r="C36185" t="str">
            <v>Oil &amp; Gas</v>
          </cell>
          <cell r="D36185" t="str">
            <v>Ojai</v>
          </cell>
          <cell r="E36185" t="str">
            <v>Northern</v>
          </cell>
          <cell r="F36185" t="str">
            <v>Ventura</v>
          </cell>
          <cell r="G36185" t="str">
            <v>Miocene</v>
          </cell>
          <cell r="H36185" t="str">
            <v>No</v>
          </cell>
        </row>
        <row r="36186">
          <cell r="A36186" t="str">
            <v>0411101182</v>
          </cell>
          <cell r="B36186" t="str">
            <v>Res-Tech, Inc.</v>
          </cell>
          <cell r="C36186" t="str">
            <v>Oil &amp; Gas</v>
          </cell>
          <cell r="D36186" t="str">
            <v>Ojai</v>
          </cell>
          <cell r="E36186" t="str">
            <v>Northern</v>
          </cell>
          <cell r="F36186" t="str">
            <v>Ventura</v>
          </cell>
          <cell r="G36186" t="str">
            <v>Miocene</v>
          </cell>
          <cell r="H36186" t="str">
            <v>Yes</v>
          </cell>
        </row>
        <row r="36187">
          <cell r="A36187" t="str">
            <v>0411101183</v>
          </cell>
          <cell r="B36187" t="str">
            <v>Res-Tech, Inc.</v>
          </cell>
          <cell r="C36187" t="str">
            <v>Oil &amp; Gas</v>
          </cell>
          <cell r="D36187" t="str">
            <v>Ojai</v>
          </cell>
          <cell r="E36187" t="str">
            <v>Northern</v>
          </cell>
          <cell r="F36187" t="str">
            <v>Ventura</v>
          </cell>
          <cell r="G36187" t="str">
            <v>Miocene</v>
          </cell>
          <cell r="H36187" t="str">
            <v>No</v>
          </cell>
        </row>
        <row r="36188">
          <cell r="A36188" t="str">
            <v>0411101185</v>
          </cell>
          <cell r="B36188" t="str">
            <v>Res-Tech, Inc.</v>
          </cell>
          <cell r="C36188" t="str">
            <v>Oil &amp; Gas</v>
          </cell>
          <cell r="D36188" t="str">
            <v>Ojai</v>
          </cell>
          <cell r="E36188" t="str">
            <v>Northern</v>
          </cell>
          <cell r="F36188" t="str">
            <v>Ventura</v>
          </cell>
          <cell r="G36188" t="str">
            <v>Miocene</v>
          </cell>
          <cell r="H36188" t="str">
            <v>No</v>
          </cell>
        </row>
        <row r="36189">
          <cell r="A36189" t="str">
            <v>0411101186</v>
          </cell>
          <cell r="B36189" t="str">
            <v>Res-Tech, Inc.</v>
          </cell>
          <cell r="C36189" t="str">
            <v>Water Disposal</v>
          </cell>
          <cell r="D36189" t="str">
            <v>Ojai</v>
          </cell>
          <cell r="E36189" t="str">
            <v>Northern</v>
          </cell>
          <cell r="F36189" t="str">
            <v>Ventura</v>
          </cell>
          <cell r="G36189" t="str">
            <v>Miocene</v>
          </cell>
          <cell r="H36189" t="str">
            <v>No</v>
          </cell>
        </row>
        <row r="36190">
          <cell r="A36190" t="str">
            <v>0411101187</v>
          </cell>
          <cell r="B36190" t="str">
            <v>Res-Tech, Inc.</v>
          </cell>
          <cell r="C36190" t="str">
            <v>Oil &amp; Gas</v>
          </cell>
          <cell r="D36190" t="str">
            <v>Ojai</v>
          </cell>
          <cell r="E36190" t="str">
            <v>Northern</v>
          </cell>
          <cell r="F36190" t="str">
            <v>Ventura</v>
          </cell>
          <cell r="G36190" t="str">
            <v>Miocene</v>
          </cell>
          <cell r="H36190" t="str">
            <v>No</v>
          </cell>
        </row>
        <row r="36191">
          <cell r="A36191" t="str">
            <v>0411101202</v>
          </cell>
          <cell r="B36191" t="str">
            <v>California Resources Production Corporation</v>
          </cell>
          <cell r="C36191" t="str">
            <v>Oil &amp; Gas</v>
          </cell>
          <cell r="D36191" t="str">
            <v>Ojai</v>
          </cell>
          <cell r="E36191" t="str">
            <v>Northern</v>
          </cell>
          <cell r="F36191" t="str">
            <v>Ventura</v>
          </cell>
          <cell r="G36191" t="str">
            <v>NULL</v>
          </cell>
          <cell r="H36191" t="str">
            <v>Yes</v>
          </cell>
        </row>
        <row r="36192">
          <cell r="A36192" t="str">
            <v>0411101210</v>
          </cell>
          <cell r="B36192" t="str">
            <v>E. L. Henthorn</v>
          </cell>
          <cell r="C36192" t="str">
            <v>Oil &amp; Gas</v>
          </cell>
          <cell r="D36192" t="str">
            <v>Ojai</v>
          </cell>
          <cell r="E36192" t="str">
            <v>Northern</v>
          </cell>
          <cell r="F36192" t="str">
            <v>Ventura</v>
          </cell>
          <cell r="G36192" t="str">
            <v>NULL</v>
          </cell>
          <cell r="H36192" t="str">
            <v>Yes</v>
          </cell>
        </row>
        <row r="36193">
          <cell r="A36193" t="str">
            <v>0411101211</v>
          </cell>
          <cell r="B36193" t="str">
            <v>E. L. Henthorn</v>
          </cell>
          <cell r="C36193" t="str">
            <v>Oil &amp; Gas</v>
          </cell>
          <cell r="D36193" t="str">
            <v>Ojai</v>
          </cell>
          <cell r="E36193" t="str">
            <v>Northern</v>
          </cell>
          <cell r="F36193" t="str">
            <v>Ventura</v>
          </cell>
          <cell r="G36193" t="str">
            <v>NULL</v>
          </cell>
          <cell r="H36193" t="str">
            <v>Yes</v>
          </cell>
        </row>
        <row r="36194">
          <cell r="A36194" t="str">
            <v>0411101213</v>
          </cell>
          <cell r="B36194" t="str">
            <v>E. L. Henthorn</v>
          </cell>
          <cell r="C36194" t="str">
            <v>Oil &amp; Gas</v>
          </cell>
          <cell r="D36194" t="str">
            <v>Ojai</v>
          </cell>
          <cell r="E36194" t="str">
            <v>Northern</v>
          </cell>
          <cell r="F36194" t="str">
            <v>Ventura</v>
          </cell>
          <cell r="G36194" t="str">
            <v>NULL</v>
          </cell>
          <cell r="H36194" t="str">
            <v>Yes</v>
          </cell>
        </row>
        <row r="36195">
          <cell r="A36195" t="str">
            <v>0411101214</v>
          </cell>
          <cell r="B36195" t="str">
            <v>E. L. Henthorn</v>
          </cell>
          <cell r="C36195" t="str">
            <v>Oil &amp; Gas</v>
          </cell>
          <cell r="D36195" t="str">
            <v>Ojai</v>
          </cell>
          <cell r="E36195" t="str">
            <v>Northern</v>
          </cell>
          <cell r="F36195" t="str">
            <v>Ventura</v>
          </cell>
          <cell r="G36195" t="str">
            <v>NULL</v>
          </cell>
          <cell r="H36195" t="str">
            <v>Yes</v>
          </cell>
        </row>
        <row r="36196">
          <cell r="A36196" t="str">
            <v>0411101217</v>
          </cell>
          <cell r="B36196" t="str">
            <v>E. L. Henthorn</v>
          </cell>
          <cell r="C36196" t="str">
            <v>Oil &amp; Gas</v>
          </cell>
          <cell r="D36196" t="str">
            <v>Ojai</v>
          </cell>
          <cell r="E36196" t="str">
            <v>Northern</v>
          </cell>
          <cell r="F36196" t="str">
            <v>Ventura</v>
          </cell>
          <cell r="G36196" t="str">
            <v>NULL</v>
          </cell>
          <cell r="H36196" t="str">
            <v>Yes</v>
          </cell>
        </row>
        <row r="36197">
          <cell r="A36197" t="str">
            <v>0411101219</v>
          </cell>
          <cell r="B36197" t="str">
            <v>E. L. Henthorn</v>
          </cell>
          <cell r="C36197" t="str">
            <v>Oil &amp; Gas</v>
          </cell>
          <cell r="D36197" t="str">
            <v>Ojai</v>
          </cell>
          <cell r="E36197" t="str">
            <v>Northern</v>
          </cell>
          <cell r="F36197" t="str">
            <v>Ventura</v>
          </cell>
          <cell r="G36197" t="str">
            <v>NULL</v>
          </cell>
          <cell r="H36197" t="str">
            <v>Yes</v>
          </cell>
        </row>
        <row r="36198">
          <cell r="A36198" t="str">
            <v>0411101220</v>
          </cell>
          <cell r="B36198" t="str">
            <v>E. L. Henthorn</v>
          </cell>
          <cell r="C36198" t="str">
            <v>Oil &amp; Gas</v>
          </cell>
          <cell r="D36198" t="str">
            <v>Ojai</v>
          </cell>
          <cell r="E36198" t="str">
            <v>Northern</v>
          </cell>
          <cell r="F36198" t="str">
            <v>Ventura</v>
          </cell>
          <cell r="G36198" t="str">
            <v>NULL</v>
          </cell>
          <cell r="H36198" t="str">
            <v>Yes</v>
          </cell>
        </row>
        <row r="36199">
          <cell r="A36199" t="str">
            <v>0411101222</v>
          </cell>
          <cell r="B36199" t="str">
            <v>E. L. Henthorn</v>
          </cell>
          <cell r="C36199" t="str">
            <v>Oil &amp; Gas</v>
          </cell>
          <cell r="D36199" t="str">
            <v>Ojai</v>
          </cell>
          <cell r="E36199" t="str">
            <v>Northern</v>
          </cell>
          <cell r="F36199" t="str">
            <v>Ventura</v>
          </cell>
          <cell r="G36199" t="str">
            <v>NULL</v>
          </cell>
          <cell r="H36199" t="str">
            <v>Yes</v>
          </cell>
        </row>
        <row r="36200">
          <cell r="A36200" t="str">
            <v>0411101243</v>
          </cell>
          <cell r="B36200" t="str">
            <v>Astarta Alexander Oil Co. LLC</v>
          </cell>
          <cell r="C36200" t="str">
            <v>Oil &amp; Gas</v>
          </cell>
          <cell r="D36200" t="str">
            <v>Ojai</v>
          </cell>
          <cell r="E36200" t="str">
            <v>Northern</v>
          </cell>
          <cell r="F36200" t="str">
            <v>Ventura</v>
          </cell>
          <cell r="G36200" t="str">
            <v>Miocene</v>
          </cell>
          <cell r="H36200" t="str">
            <v>Yes</v>
          </cell>
        </row>
        <row r="36201">
          <cell r="A36201" t="str">
            <v>0411101244</v>
          </cell>
          <cell r="B36201" t="str">
            <v>Astarta Alexander Oil Co. LLC</v>
          </cell>
          <cell r="C36201" t="str">
            <v>Oil &amp; Gas</v>
          </cell>
          <cell r="D36201" t="str">
            <v>Ojai</v>
          </cell>
          <cell r="E36201" t="str">
            <v>Northern</v>
          </cell>
          <cell r="F36201" t="str">
            <v>Ventura</v>
          </cell>
          <cell r="G36201" t="str">
            <v>NULL</v>
          </cell>
          <cell r="H36201" t="str">
            <v>Yes</v>
          </cell>
        </row>
        <row r="36202">
          <cell r="A36202" t="str">
            <v>0411101245</v>
          </cell>
          <cell r="B36202" t="str">
            <v>Astarta Alexander Oil Co. LLC</v>
          </cell>
          <cell r="C36202" t="str">
            <v>Oil &amp; Gas</v>
          </cell>
          <cell r="D36202" t="str">
            <v>Ojai</v>
          </cell>
          <cell r="E36202" t="str">
            <v>Northern</v>
          </cell>
          <cell r="F36202" t="str">
            <v>Ventura</v>
          </cell>
          <cell r="G36202" t="str">
            <v>Miocene</v>
          </cell>
          <cell r="H36202" t="str">
            <v>Yes</v>
          </cell>
        </row>
        <row r="36203">
          <cell r="A36203" t="str">
            <v>0411101246</v>
          </cell>
          <cell r="B36203" t="str">
            <v>Astarta Alexander Oil Co. LLC</v>
          </cell>
          <cell r="C36203" t="str">
            <v>Oil &amp; Gas</v>
          </cell>
          <cell r="D36203" t="str">
            <v>Ojai</v>
          </cell>
          <cell r="E36203" t="str">
            <v>Northern</v>
          </cell>
          <cell r="F36203" t="str">
            <v>Ventura</v>
          </cell>
          <cell r="G36203" t="str">
            <v>NULL</v>
          </cell>
          <cell r="H36203" t="str">
            <v>Yes</v>
          </cell>
        </row>
        <row r="36204">
          <cell r="A36204" t="str">
            <v>0411101247</v>
          </cell>
          <cell r="B36204" t="str">
            <v>Astarta Alexander Oil Co. LLC</v>
          </cell>
          <cell r="C36204" t="str">
            <v>Oil &amp; Gas</v>
          </cell>
          <cell r="D36204" t="str">
            <v>Ojai</v>
          </cell>
          <cell r="E36204" t="str">
            <v>Northern</v>
          </cell>
          <cell r="F36204" t="str">
            <v>Ventura</v>
          </cell>
          <cell r="G36204" t="str">
            <v>Miocene</v>
          </cell>
          <cell r="H36204" t="str">
            <v>Yes</v>
          </cell>
        </row>
        <row r="36205">
          <cell r="A36205" t="str">
            <v>0411101249</v>
          </cell>
          <cell r="B36205" t="str">
            <v>Astarta Alexander Oil Co. LLC</v>
          </cell>
          <cell r="C36205" t="str">
            <v>Oil &amp; Gas</v>
          </cell>
          <cell r="D36205" t="str">
            <v>Ojai</v>
          </cell>
          <cell r="E36205" t="str">
            <v>Northern</v>
          </cell>
          <cell r="F36205" t="str">
            <v>Ventura</v>
          </cell>
          <cell r="G36205" t="str">
            <v>Miocene</v>
          </cell>
          <cell r="H36205" t="str">
            <v>Yes</v>
          </cell>
        </row>
        <row r="36206">
          <cell r="A36206" t="str">
            <v>0411101250</v>
          </cell>
          <cell r="B36206" t="str">
            <v>Astarta Alexander Oil Co. LLC</v>
          </cell>
          <cell r="C36206" t="str">
            <v>Oil &amp; Gas</v>
          </cell>
          <cell r="D36206" t="str">
            <v>Ojai</v>
          </cell>
          <cell r="E36206" t="str">
            <v>Northern</v>
          </cell>
          <cell r="F36206" t="str">
            <v>Ventura</v>
          </cell>
          <cell r="G36206" t="str">
            <v>Miocene</v>
          </cell>
          <cell r="H36206" t="str">
            <v>Yes</v>
          </cell>
        </row>
        <row r="36207">
          <cell r="A36207" t="str">
            <v>0411101334</v>
          </cell>
          <cell r="B36207" t="str">
            <v>Anterra Energy Services, Inc.</v>
          </cell>
          <cell r="C36207" t="str">
            <v>Oil &amp; Gas</v>
          </cell>
          <cell r="D36207" t="str">
            <v>Oxnard</v>
          </cell>
          <cell r="E36207" t="str">
            <v>Northern</v>
          </cell>
          <cell r="F36207" t="str">
            <v>Ventura</v>
          </cell>
          <cell r="G36207" t="str">
            <v>McInnes</v>
          </cell>
          <cell r="H36207" t="str">
            <v>No</v>
          </cell>
        </row>
        <row r="36208">
          <cell r="A36208" t="str">
            <v>0411101335</v>
          </cell>
          <cell r="B36208" t="str">
            <v>Peak Operator LLC</v>
          </cell>
          <cell r="C36208" t="str">
            <v>Water Disposal</v>
          </cell>
          <cell r="D36208" t="str">
            <v>Oxnard</v>
          </cell>
          <cell r="E36208" t="str">
            <v>Northern</v>
          </cell>
          <cell r="F36208" t="str">
            <v>Ventura</v>
          </cell>
          <cell r="G36208" t="str">
            <v>Topanga, No Pool Breakdown, Livingston and E-D</v>
          </cell>
          <cell r="H36208" t="str">
            <v>Yes</v>
          </cell>
        </row>
        <row r="36209">
          <cell r="A36209" t="str">
            <v>0411101336</v>
          </cell>
          <cell r="B36209" t="str">
            <v>Peak Operator LLC</v>
          </cell>
          <cell r="C36209" t="str">
            <v>Oil &amp; Gas</v>
          </cell>
          <cell r="D36209" t="str">
            <v>Oxnard</v>
          </cell>
          <cell r="E36209" t="str">
            <v>Northern</v>
          </cell>
          <cell r="F36209" t="str">
            <v>Ventura</v>
          </cell>
          <cell r="G36209" t="str">
            <v>Livingston and E-D</v>
          </cell>
          <cell r="H36209" t="str">
            <v>Yes</v>
          </cell>
        </row>
        <row r="36210">
          <cell r="A36210" t="str">
            <v>0411101339</v>
          </cell>
          <cell r="B36210" t="str">
            <v>CalNRG Operating, LLC</v>
          </cell>
          <cell r="C36210" t="str">
            <v>Oil &amp; Gas</v>
          </cell>
          <cell r="D36210" t="str">
            <v>Oxnard</v>
          </cell>
          <cell r="E36210" t="str">
            <v>Northern</v>
          </cell>
          <cell r="F36210" t="str">
            <v>Ventura</v>
          </cell>
          <cell r="G36210" t="str">
            <v>Miocene Tar</v>
          </cell>
          <cell r="H36210" t="str">
            <v>Yes</v>
          </cell>
        </row>
        <row r="36211">
          <cell r="A36211" t="str">
            <v>0411101351</v>
          </cell>
          <cell r="B36211" t="str">
            <v>Bentley Family Limited Partnership</v>
          </cell>
          <cell r="C36211" t="str">
            <v>Oil &amp; Gas</v>
          </cell>
          <cell r="D36211" t="str">
            <v>Ojai</v>
          </cell>
          <cell r="E36211" t="str">
            <v>Northern</v>
          </cell>
          <cell r="F36211" t="str">
            <v>Ventura</v>
          </cell>
          <cell r="G36211" t="str">
            <v>Lower Sespe</v>
          </cell>
          <cell r="H36211" t="str">
            <v>Yes</v>
          </cell>
        </row>
        <row r="36212">
          <cell r="A36212" t="str">
            <v>0411101380</v>
          </cell>
          <cell r="B36212" t="str">
            <v>Ojai Oil</v>
          </cell>
          <cell r="C36212" t="str">
            <v>Oil &amp; Gas</v>
          </cell>
          <cell r="D36212" t="str">
            <v>Ojai</v>
          </cell>
          <cell r="E36212" t="str">
            <v>Northern</v>
          </cell>
          <cell r="F36212" t="str">
            <v>Ventura</v>
          </cell>
          <cell r="G36212" t="str">
            <v>NULL</v>
          </cell>
          <cell r="H36212" t="str">
            <v>Yes</v>
          </cell>
        </row>
        <row r="36213">
          <cell r="A36213" t="str">
            <v>0411101389</v>
          </cell>
          <cell r="B36213" t="str">
            <v>Astarta Alexander Oil Co. LLC</v>
          </cell>
          <cell r="C36213" t="str">
            <v>Oil &amp; Gas</v>
          </cell>
          <cell r="D36213" t="str">
            <v>Ojai</v>
          </cell>
          <cell r="E36213" t="str">
            <v>Northern</v>
          </cell>
          <cell r="F36213" t="str">
            <v>Ventura</v>
          </cell>
          <cell r="G36213" t="str">
            <v>Miocene</v>
          </cell>
          <cell r="H36213" t="str">
            <v>No</v>
          </cell>
        </row>
        <row r="36214">
          <cell r="A36214" t="str">
            <v>0411101390</v>
          </cell>
          <cell r="B36214" t="str">
            <v>Astarta Alexander Oil Co. LLC</v>
          </cell>
          <cell r="C36214" t="str">
            <v>Oil &amp; Gas</v>
          </cell>
          <cell r="D36214" t="str">
            <v>Ojai</v>
          </cell>
          <cell r="E36214" t="str">
            <v>Northern</v>
          </cell>
          <cell r="F36214" t="str">
            <v>Ventura</v>
          </cell>
          <cell r="G36214" t="str">
            <v>Miocene</v>
          </cell>
          <cell r="H36214" t="str">
            <v>No</v>
          </cell>
        </row>
        <row r="36215">
          <cell r="A36215" t="str">
            <v>0411101391</v>
          </cell>
          <cell r="B36215" t="str">
            <v>Astarta Alexander Oil Co. LLC</v>
          </cell>
          <cell r="C36215" t="str">
            <v>Oil &amp; Gas</v>
          </cell>
          <cell r="D36215" t="str">
            <v>Ojai</v>
          </cell>
          <cell r="E36215" t="str">
            <v>Northern</v>
          </cell>
          <cell r="F36215" t="str">
            <v>Ventura</v>
          </cell>
          <cell r="G36215" t="str">
            <v>Miocene</v>
          </cell>
          <cell r="H36215" t="str">
            <v>No</v>
          </cell>
        </row>
        <row r="36216">
          <cell r="A36216" t="str">
            <v>0411101392</v>
          </cell>
          <cell r="B36216" t="str">
            <v>Astarta Alexander Oil Co. LLC</v>
          </cell>
          <cell r="C36216" t="str">
            <v>Oil &amp; Gas</v>
          </cell>
          <cell r="D36216" t="str">
            <v>Ojai</v>
          </cell>
          <cell r="E36216" t="str">
            <v>Northern</v>
          </cell>
          <cell r="F36216" t="str">
            <v>Ventura</v>
          </cell>
          <cell r="G36216" t="str">
            <v>Miocene</v>
          </cell>
          <cell r="H36216" t="str">
            <v>No</v>
          </cell>
        </row>
        <row r="36217">
          <cell r="A36217" t="str">
            <v>0411101410</v>
          </cell>
          <cell r="B36217" t="str">
            <v>Chevron U.S.A. Inc.</v>
          </cell>
          <cell r="C36217" t="str">
            <v>Oil &amp; Gas</v>
          </cell>
          <cell r="D36217" t="str">
            <v>Piru (ABD)</v>
          </cell>
          <cell r="E36217" t="str">
            <v>Northern</v>
          </cell>
          <cell r="F36217" t="str">
            <v>Ventura</v>
          </cell>
          <cell r="G36217" t="str">
            <v>NULL</v>
          </cell>
          <cell r="H36217" t="str">
            <v>Yes</v>
          </cell>
        </row>
        <row r="36218">
          <cell r="A36218" t="str">
            <v>0411101417</v>
          </cell>
          <cell r="B36218" t="str">
            <v>Chevron U.S.A. Inc.</v>
          </cell>
          <cell r="C36218" t="str">
            <v>Oil &amp; Gas</v>
          </cell>
          <cell r="D36218" t="str">
            <v>Piru (ABD)</v>
          </cell>
          <cell r="E36218" t="str">
            <v>Northern</v>
          </cell>
          <cell r="F36218" t="str">
            <v>Ventura</v>
          </cell>
          <cell r="G36218" t="str">
            <v>NULL</v>
          </cell>
          <cell r="H36218" t="str">
            <v>Yes</v>
          </cell>
        </row>
        <row r="36219">
          <cell r="A36219" t="str">
            <v>0411101437</v>
          </cell>
          <cell r="B36219" t="str">
            <v>Califranco Oil Co.</v>
          </cell>
          <cell r="C36219" t="str">
            <v>Oil &amp; Gas</v>
          </cell>
          <cell r="D36219" t="str">
            <v>Ramona</v>
          </cell>
          <cell r="E36219" t="str">
            <v>Northern</v>
          </cell>
          <cell r="F36219" t="str">
            <v>Ventura</v>
          </cell>
          <cell r="G36219" t="str">
            <v>NULL</v>
          </cell>
          <cell r="H36219" t="str">
            <v>Yes</v>
          </cell>
        </row>
        <row r="36220">
          <cell r="A36220" t="str">
            <v>0411101438</v>
          </cell>
          <cell r="B36220" t="str">
            <v>Califranco Oil Co.</v>
          </cell>
          <cell r="C36220" t="str">
            <v>Dry Hole</v>
          </cell>
          <cell r="D36220" t="str">
            <v>Ramona</v>
          </cell>
          <cell r="E36220" t="str">
            <v>Northern</v>
          </cell>
          <cell r="F36220" t="str">
            <v>Ventura</v>
          </cell>
          <cell r="G36220" t="str">
            <v>NULL</v>
          </cell>
          <cell r="H36220" t="str">
            <v>Yes</v>
          </cell>
        </row>
        <row r="36221">
          <cell r="A36221" t="str">
            <v>0411101450</v>
          </cell>
          <cell r="B36221" t="str">
            <v>Cbase Corporation</v>
          </cell>
          <cell r="C36221" t="str">
            <v>Oil &amp; Gas</v>
          </cell>
          <cell r="D36221" t="str">
            <v>Ramona</v>
          </cell>
          <cell r="E36221" t="str">
            <v>Northern</v>
          </cell>
          <cell r="F36221" t="str">
            <v>Ventura</v>
          </cell>
          <cell r="G36221" t="str">
            <v>Porter-Del Aliso A-36, No Pool Breakdown</v>
          </cell>
          <cell r="H36221" t="str">
            <v>Yes</v>
          </cell>
        </row>
        <row r="36222">
          <cell r="A36222" t="str">
            <v>0411101453</v>
          </cell>
          <cell r="B36222" t="str">
            <v>Cbase Corporation</v>
          </cell>
          <cell r="C36222" t="str">
            <v>Water Disposal</v>
          </cell>
          <cell r="D36222" t="str">
            <v>Ramona</v>
          </cell>
          <cell r="E36222" t="str">
            <v>Northern</v>
          </cell>
          <cell r="F36222" t="str">
            <v>Ventura</v>
          </cell>
          <cell r="G36222" t="str">
            <v>No Pool Breakdown</v>
          </cell>
          <cell r="H36222" t="str">
            <v>Yes</v>
          </cell>
        </row>
        <row r="36223">
          <cell r="A36223" t="str">
            <v>0411101454</v>
          </cell>
          <cell r="B36223" t="str">
            <v>Cbase Corporation</v>
          </cell>
          <cell r="C36223" t="str">
            <v>Oil &amp; Gas</v>
          </cell>
          <cell r="D36223" t="str">
            <v>Ramona</v>
          </cell>
          <cell r="E36223" t="str">
            <v>Northern</v>
          </cell>
          <cell r="F36223" t="str">
            <v>Ventura</v>
          </cell>
          <cell r="G36223" t="str">
            <v>No Pool Breakdown</v>
          </cell>
          <cell r="H36223" t="str">
            <v>No</v>
          </cell>
        </row>
        <row r="36224">
          <cell r="A36224" t="str">
            <v>0411101461</v>
          </cell>
          <cell r="B36224" t="str">
            <v>Thompson Oil Company, Inc.</v>
          </cell>
          <cell r="C36224" t="str">
            <v>Oil &amp; Gas</v>
          </cell>
          <cell r="D36224" t="str">
            <v>Ramona</v>
          </cell>
          <cell r="E36224" t="str">
            <v>Northern</v>
          </cell>
          <cell r="F36224" t="str">
            <v>Ventura</v>
          </cell>
          <cell r="G36224" t="str">
            <v>No Pool Breakdown</v>
          </cell>
          <cell r="H36224" t="str">
            <v>Yes</v>
          </cell>
        </row>
        <row r="36225">
          <cell r="A36225" t="str">
            <v>0411101465</v>
          </cell>
          <cell r="B36225" t="str">
            <v>Thompson Oil Company, Inc.</v>
          </cell>
          <cell r="C36225" t="str">
            <v>Oil &amp; Gas</v>
          </cell>
          <cell r="D36225" t="str">
            <v>Ramona</v>
          </cell>
          <cell r="E36225" t="str">
            <v>Northern</v>
          </cell>
          <cell r="F36225" t="str">
            <v>Ventura</v>
          </cell>
          <cell r="G36225" t="str">
            <v>No Pool Breakdown</v>
          </cell>
          <cell r="H36225" t="str">
            <v>No</v>
          </cell>
        </row>
        <row r="36226">
          <cell r="A36226" t="str">
            <v>0411101471</v>
          </cell>
          <cell r="B36226" t="str">
            <v>T. E. Adams Petroleum Corp.</v>
          </cell>
          <cell r="C36226" t="str">
            <v>Oil &amp; Gas</v>
          </cell>
          <cell r="D36226" t="str">
            <v>Ramona</v>
          </cell>
          <cell r="E36226" t="str">
            <v>Northern</v>
          </cell>
          <cell r="F36226" t="str">
            <v>Ventura</v>
          </cell>
          <cell r="G36226" t="str">
            <v>No Pool Breakdown</v>
          </cell>
          <cell r="H36226" t="str">
            <v>Yes</v>
          </cell>
        </row>
        <row r="36227">
          <cell r="A36227" t="str">
            <v>0411101473</v>
          </cell>
          <cell r="B36227" t="str">
            <v>T. E. Adams Petroleum Corp.</v>
          </cell>
          <cell r="C36227" t="str">
            <v>Oil &amp; Gas</v>
          </cell>
          <cell r="D36227" t="str">
            <v>Ramona</v>
          </cell>
          <cell r="E36227" t="str">
            <v>Northern</v>
          </cell>
          <cell r="F36227" t="str">
            <v>Ventura</v>
          </cell>
          <cell r="G36227" t="str">
            <v>No Pool Breakdown</v>
          </cell>
          <cell r="H36227" t="str">
            <v>Yes</v>
          </cell>
        </row>
        <row r="36228">
          <cell r="A36228" t="str">
            <v>0411101476</v>
          </cell>
          <cell r="B36228" t="str">
            <v>T. E. Adams Petroleum Corp.</v>
          </cell>
          <cell r="C36228" t="str">
            <v>Oil &amp; Gas</v>
          </cell>
          <cell r="D36228" t="str">
            <v>Ramona</v>
          </cell>
          <cell r="E36228" t="str">
            <v>Northern</v>
          </cell>
          <cell r="F36228" t="str">
            <v>Ventura</v>
          </cell>
          <cell r="G36228" t="str">
            <v>No Pool Breakdown</v>
          </cell>
          <cell r="H36228" t="str">
            <v>Yes</v>
          </cell>
        </row>
        <row r="36229">
          <cell r="A36229" t="str">
            <v>0411101477</v>
          </cell>
          <cell r="B36229" t="str">
            <v>T. E. Adams Petroleum Corp.</v>
          </cell>
          <cell r="C36229" t="str">
            <v>Oil &amp; Gas</v>
          </cell>
          <cell r="D36229" t="str">
            <v>Ramona</v>
          </cell>
          <cell r="E36229" t="str">
            <v>Northern</v>
          </cell>
          <cell r="F36229" t="str">
            <v>Ventura</v>
          </cell>
          <cell r="G36229" t="str">
            <v>No Pool Breakdown</v>
          </cell>
          <cell r="H36229" t="str">
            <v>Yes</v>
          </cell>
        </row>
        <row r="36230">
          <cell r="A36230" t="str">
            <v>0411101481</v>
          </cell>
          <cell r="B36230" t="str">
            <v>Cbase Corporation</v>
          </cell>
          <cell r="C36230" t="str">
            <v>Oil &amp; Gas</v>
          </cell>
          <cell r="D36230" t="str">
            <v>Ramona</v>
          </cell>
          <cell r="E36230" t="str">
            <v>Northern</v>
          </cell>
          <cell r="F36230" t="str">
            <v>Ventura</v>
          </cell>
          <cell r="G36230" t="str">
            <v>No Pool Breakdown</v>
          </cell>
          <cell r="H36230" t="str">
            <v>Yes</v>
          </cell>
        </row>
        <row r="36231">
          <cell r="A36231" t="str">
            <v>0411101490</v>
          </cell>
          <cell r="B36231" t="str">
            <v>Cbase Corporation</v>
          </cell>
          <cell r="C36231" t="str">
            <v>Oil &amp; Gas</v>
          </cell>
          <cell r="D36231" t="str">
            <v>Ramona</v>
          </cell>
          <cell r="E36231" t="str">
            <v>Northern</v>
          </cell>
          <cell r="F36231" t="str">
            <v>Ventura</v>
          </cell>
          <cell r="G36231" t="str">
            <v>No Pool Breakdown</v>
          </cell>
          <cell r="H36231" t="str">
            <v>No</v>
          </cell>
        </row>
        <row r="36232">
          <cell r="A36232" t="str">
            <v>0411101499</v>
          </cell>
          <cell r="B36232" t="str">
            <v>West Energy Operating, LLC</v>
          </cell>
          <cell r="C36232" t="str">
            <v>Oil &amp; Gas</v>
          </cell>
          <cell r="D36232" t="str">
            <v>Ramona</v>
          </cell>
          <cell r="E36232" t="str">
            <v>Northern</v>
          </cell>
          <cell r="F36232" t="str">
            <v>Ventura</v>
          </cell>
          <cell r="G36232" t="str">
            <v>No Pool Breakdown</v>
          </cell>
          <cell r="H36232" t="str">
            <v>Yes</v>
          </cell>
        </row>
        <row r="36233">
          <cell r="A36233" t="str">
            <v>0411101500</v>
          </cell>
          <cell r="B36233" t="str">
            <v>West Energy Operating, LLC</v>
          </cell>
          <cell r="C36233" t="str">
            <v>Oil &amp; Gas</v>
          </cell>
          <cell r="D36233" t="str">
            <v>Ramona</v>
          </cell>
          <cell r="E36233" t="str">
            <v>Northern</v>
          </cell>
          <cell r="F36233" t="str">
            <v>Ventura</v>
          </cell>
          <cell r="G36233" t="str">
            <v>No Pool Breakdown</v>
          </cell>
          <cell r="H36233" t="str">
            <v>Yes</v>
          </cell>
        </row>
        <row r="36234">
          <cell r="A36234" t="str">
            <v>0411101501</v>
          </cell>
          <cell r="B36234" t="str">
            <v>West Energy Operating, LLC</v>
          </cell>
          <cell r="C36234" t="str">
            <v>Oil &amp; Gas</v>
          </cell>
          <cell r="D36234" t="str">
            <v>Ramona</v>
          </cell>
          <cell r="E36234" t="str">
            <v>Northern</v>
          </cell>
          <cell r="F36234" t="str">
            <v>Ventura</v>
          </cell>
          <cell r="G36234" t="str">
            <v>No Pool Breakdown</v>
          </cell>
          <cell r="H36234" t="str">
            <v>Yes</v>
          </cell>
        </row>
        <row r="36235">
          <cell r="A36235" t="str">
            <v>0411101502</v>
          </cell>
          <cell r="B36235" t="str">
            <v>West Energy Operating, LLC</v>
          </cell>
          <cell r="C36235" t="str">
            <v>Oil &amp; Gas</v>
          </cell>
          <cell r="D36235" t="str">
            <v>Ramona</v>
          </cell>
          <cell r="E36235" t="str">
            <v>Northern</v>
          </cell>
          <cell r="F36235" t="str">
            <v>Ventura</v>
          </cell>
          <cell r="G36235" t="str">
            <v>No Pool Breakdown</v>
          </cell>
          <cell r="H36235" t="str">
            <v>No</v>
          </cell>
        </row>
        <row r="36236">
          <cell r="A36236" t="str">
            <v>0411101503</v>
          </cell>
          <cell r="B36236" t="str">
            <v>West Energy Operating, LLC</v>
          </cell>
          <cell r="C36236" t="str">
            <v>Oil &amp; Gas</v>
          </cell>
          <cell r="D36236" t="str">
            <v>Ramona</v>
          </cell>
          <cell r="E36236" t="str">
            <v>Northern</v>
          </cell>
          <cell r="F36236" t="str">
            <v>Ventura</v>
          </cell>
          <cell r="G36236" t="str">
            <v>No Pool Breakdown</v>
          </cell>
          <cell r="H36236" t="str">
            <v>Yes</v>
          </cell>
        </row>
        <row r="36237">
          <cell r="A36237" t="str">
            <v>0411101505</v>
          </cell>
          <cell r="B36237" t="str">
            <v>West Energy Operating, LLC</v>
          </cell>
          <cell r="C36237" t="str">
            <v>Oil &amp; Gas</v>
          </cell>
          <cell r="D36237" t="str">
            <v>Ramona</v>
          </cell>
          <cell r="E36237" t="str">
            <v>Northern</v>
          </cell>
          <cell r="F36237" t="str">
            <v>Ventura</v>
          </cell>
          <cell r="G36237" t="str">
            <v>No Pool Breakdown</v>
          </cell>
          <cell r="H36237" t="str">
            <v>Yes</v>
          </cell>
        </row>
        <row r="36238">
          <cell r="A36238" t="str">
            <v>0411101506</v>
          </cell>
          <cell r="B36238" t="str">
            <v>West Energy Operating, LLC</v>
          </cell>
          <cell r="C36238" t="str">
            <v>Oil &amp; Gas</v>
          </cell>
          <cell r="D36238" t="str">
            <v>Ramona</v>
          </cell>
          <cell r="E36238" t="str">
            <v>Northern</v>
          </cell>
          <cell r="F36238" t="str">
            <v>Ventura</v>
          </cell>
          <cell r="G36238" t="str">
            <v>No Pool Breakdown</v>
          </cell>
          <cell r="H36238" t="str">
            <v>Yes</v>
          </cell>
        </row>
        <row r="36239">
          <cell r="A36239" t="str">
            <v>0411101507</v>
          </cell>
          <cell r="B36239" t="str">
            <v>West Energy Operating, LLC</v>
          </cell>
          <cell r="C36239" t="str">
            <v>Oil &amp; Gas</v>
          </cell>
          <cell r="D36239" t="str">
            <v>Ramona</v>
          </cell>
          <cell r="E36239" t="str">
            <v>Northern</v>
          </cell>
          <cell r="F36239" t="str">
            <v>Ventura</v>
          </cell>
          <cell r="G36239" t="str">
            <v>No Pool Breakdown</v>
          </cell>
          <cell r="H36239" t="str">
            <v>No</v>
          </cell>
        </row>
        <row r="36240">
          <cell r="A36240" t="str">
            <v>0411101508</v>
          </cell>
          <cell r="B36240" t="str">
            <v>West Energy Operating, LLC</v>
          </cell>
          <cell r="C36240" t="str">
            <v>Oil &amp; Gas</v>
          </cell>
          <cell r="D36240" t="str">
            <v>Ramona</v>
          </cell>
          <cell r="E36240" t="str">
            <v>Northern</v>
          </cell>
          <cell r="F36240" t="str">
            <v>Ventura</v>
          </cell>
          <cell r="G36240" t="str">
            <v>No Pool Breakdown</v>
          </cell>
          <cell r="H36240" t="str">
            <v>Yes</v>
          </cell>
        </row>
        <row r="36241">
          <cell r="A36241" t="str">
            <v>0411101509</v>
          </cell>
          <cell r="B36241" t="str">
            <v>West Energy Operating, LLC</v>
          </cell>
          <cell r="C36241" t="str">
            <v>Oil &amp; Gas</v>
          </cell>
          <cell r="D36241" t="str">
            <v>Ramona</v>
          </cell>
          <cell r="E36241" t="str">
            <v>Northern</v>
          </cell>
          <cell r="F36241" t="str">
            <v>Ventura</v>
          </cell>
          <cell r="G36241" t="str">
            <v>No Pool Breakdown</v>
          </cell>
          <cell r="H36241" t="str">
            <v>No</v>
          </cell>
        </row>
        <row r="36242">
          <cell r="A36242" t="str">
            <v>0411101510</v>
          </cell>
          <cell r="B36242" t="str">
            <v>West Energy Operating, LLC</v>
          </cell>
          <cell r="C36242" t="str">
            <v>Oil &amp; Gas</v>
          </cell>
          <cell r="D36242" t="str">
            <v>Ramona</v>
          </cell>
          <cell r="E36242" t="str">
            <v>Northern</v>
          </cell>
          <cell r="F36242" t="str">
            <v>Ventura</v>
          </cell>
          <cell r="G36242" t="str">
            <v>No Pool Breakdown</v>
          </cell>
          <cell r="H36242" t="str">
            <v>Yes</v>
          </cell>
        </row>
        <row r="36243">
          <cell r="A36243" t="str">
            <v>0411101513</v>
          </cell>
          <cell r="B36243" t="str">
            <v>West Energy Operating, LLC</v>
          </cell>
          <cell r="C36243" t="str">
            <v>Oil &amp; Gas</v>
          </cell>
          <cell r="D36243" t="str">
            <v>Ramona</v>
          </cell>
          <cell r="E36243" t="str">
            <v>Northern</v>
          </cell>
          <cell r="F36243" t="str">
            <v>Ventura</v>
          </cell>
          <cell r="G36243" t="str">
            <v>No Pool Breakdown</v>
          </cell>
          <cell r="H36243" t="str">
            <v>Yes</v>
          </cell>
        </row>
        <row r="36244">
          <cell r="A36244" t="str">
            <v>0411101514</v>
          </cell>
          <cell r="B36244" t="str">
            <v>West Energy Operating, LLC</v>
          </cell>
          <cell r="C36244" t="str">
            <v>Oil &amp; Gas</v>
          </cell>
          <cell r="D36244" t="str">
            <v>Ramona</v>
          </cell>
          <cell r="E36244" t="str">
            <v>Northern</v>
          </cell>
          <cell r="F36244" t="str">
            <v>Ventura</v>
          </cell>
          <cell r="G36244" t="str">
            <v>No Pool Breakdown</v>
          </cell>
          <cell r="H36244" t="str">
            <v>No</v>
          </cell>
        </row>
        <row r="36245">
          <cell r="A36245" t="str">
            <v>0411101515</v>
          </cell>
          <cell r="B36245" t="str">
            <v>West Energy Operating, LLC</v>
          </cell>
          <cell r="C36245" t="str">
            <v>Oil &amp; Gas</v>
          </cell>
          <cell r="D36245" t="str">
            <v>Ramona</v>
          </cell>
          <cell r="E36245" t="str">
            <v>Northern</v>
          </cell>
          <cell r="F36245" t="str">
            <v>Ventura</v>
          </cell>
          <cell r="G36245" t="str">
            <v>Vasquez, No Pool Breakdown</v>
          </cell>
          <cell r="H36245" t="str">
            <v>Yes</v>
          </cell>
        </row>
        <row r="36246">
          <cell r="A36246" t="str">
            <v>0411101516</v>
          </cell>
          <cell r="B36246" t="str">
            <v>West Energy Operating, LLC</v>
          </cell>
          <cell r="C36246" t="str">
            <v>Water Disposal</v>
          </cell>
          <cell r="D36246" t="str">
            <v>Ramona</v>
          </cell>
          <cell r="E36246" t="str">
            <v>Northern</v>
          </cell>
          <cell r="F36246" t="str">
            <v>Ventura</v>
          </cell>
          <cell r="G36246" t="str">
            <v>No Pool Breakdown</v>
          </cell>
          <cell r="H36246" t="str">
            <v>No</v>
          </cell>
        </row>
        <row r="36247">
          <cell r="A36247" t="str">
            <v>0411101517</v>
          </cell>
          <cell r="B36247" t="str">
            <v>West Energy Operating, LLC</v>
          </cell>
          <cell r="C36247" t="str">
            <v>Oil &amp; Gas</v>
          </cell>
          <cell r="D36247" t="str">
            <v>Ramona</v>
          </cell>
          <cell r="E36247" t="str">
            <v>Northern</v>
          </cell>
          <cell r="F36247" t="str">
            <v>Ventura</v>
          </cell>
          <cell r="G36247" t="str">
            <v>No Pool Breakdown</v>
          </cell>
          <cell r="H36247" t="str">
            <v>Yes</v>
          </cell>
        </row>
        <row r="36248">
          <cell r="A36248" t="str">
            <v>0411101518</v>
          </cell>
          <cell r="B36248" t="str">
            <v>West Energy Operating, LLC</v>
          </cell>
          <cell r="C36248" t="str">
            <v>Oil &amp; Gas</v>
          </cell>
          <cell r="D36248" t="str">
            <v>Ramona</v>
          </cell>
          <cell r="E36248" t="str">
            <v>Northern</v>
          </cell>
          <cell r="F36248" t="str">
            <v>Ventura</v>
          </cell>
          <cell r="G36248" t="str">
            <v>No Pool Breakdown</v>
          </cell>
          <cell r="H36248" t="str">
            <v>Yes</v>
          </cell>
        </row>
        <row r="36249">
          <cell r="A36249" t="str">
            <v>0411101527</v>
          </cell>
          <cell r="B36249" t="str">
            <v>Rincon Island Limited Partnership</v>
          </cell>
          <cell r="C36249" t="str">
            <v>Oil &amp; Gas</v>
          </cell>
          <cell r="D36249" t="str">
            <v>Rincon</v>
          </cell>
          <cell r="E36249" t="str">
            <v>Northern</v>
          </cell>
          <cell r="F36249" t="str">
            <v>Ventura</v>
          </cell>
          <cell r="G36249" t="str">
            <v>No Pool Breakdown</v>
          </cell>
          <cell r="H36249" t="str">
            <v>Yes</v>
          </cell>
        </row>
        <row r="36250">
          <cell r="A36250" t="str">
            <v>0411101551</v>
          </cell>
          <cell r="B36250" t="str">
            <v>Freeport-McMoRan Oil &amp; Gas LLC</v>
          </cell>
          <cell r="C36250" t="str">
            <v>Dry Hole</v>
          </cell>
          <cell r="D36250" t="str">
            <v>Ojai</v>
          </cell>
          <cell r="E36250" t="str">
            <v>Northern</v>
          </cell>
          <cell r="F36250" t="str">
            <v>Ventura</v>
          </cell>
          <cell r="G36250" t="str">
            <v>NULL</v>
          </cell>
          <cell r="H36250" t="str">
            <v>Yes</v>
          </cell>
        </row>
        <row r="36251">
          <cell r="A36251" t="str">
            <v>0411101552</v>
          </cell>
          <cell r="B36251" t="str">
            <v>Freeport-McMoRan Oil &amp; Gas LLC</v>
          </cell>
          <cell r="C36251" t="str">
            <v>Oil &amp; Gas</v>
          </cell>
          <cell r="D36251" t="str">
            <v>Ojai</v>
          </cell>
          <cell r="E36251" t="str">
            <v>Northern</v>
          </cell>
          <cell r="F36251" t="str">
            <v>Ventura</v>
          </cell>
          <cell r="G36251" t="str">
            <v>NULL</v>
          </cell>
          <cell r="H36251" t="str">
            <v>Yes</v>
          </cell>
        </row>
        <row r="36252">
          <cell r="A36252" t="str">
            <v>0411101553</v>
          </cell>
          <cell r="B36252" t="str">
            <v>Freeport-McMoRan Oil &amp; Gas LLC</v>
          </cell>
          <cell r="C36252" t="str">
            <v>Oil &amp; Gas</v>
          </cell>
          <cell r="D36252" t="str">
            <v>Ojai</v>
          </cell>
          <cell r="E36252" t="str">
            <v>Northern</v>
          </cell>
          <cell r="F36252" t="str">
            <v>Ventura</v>
          </cell>
          <cell r="G36252" t="str">
            <v>NULL</v>
          </cell>
          <cell r="H36252" t="str">
            <v>Yes</v>
          </cell>
        </row>
        <row r="36253">
          <cell r="A36253" t="str">
            <v>0411101554</v>
          </cell>
          <cell r="B36253" t="str">
            <v>Freeport-McMoRan Oil &amp; Gas LLC</v>
          </cell>
          <cell r="C36253" t="str">
            <v>Oil &amp; Gas</v>
          </cell>
          <cell r="D36253" t="str">
            <v>Ojai</v>
          </cell>
          <cell r="E36253" t="str">
            <v>Northern</v>
          </cell>
          <cell r="F36253" t="str">
            <v>Ventura</v>
          </cell>
          <cell r="G36253" t="str">
            <v>NULL</v>
          </cell>
          <cell r="H36253" t="str">
            <v>Yes</v>
          </cell>
        </row>
        <row r="36254">
          <cell r="A36254" t="str">
            <v>0411101555</v>
          </cell>
          <cell r="B36254" t="str">
            <v>Freeport-McMoRan Oil &amp; Gas LLC</v>
          </cell>
          <cell r="C36254" t="str">
            <v>Oil &amp; Gas</v>
          </cell>
          <cell r="D36254" t="str">
            <v>Ojai</v>
          </cell>
          <cell r="E36254" t="str">
            <v>Northern</v>
          </cell>
          <cell r="F36254" t="str">
            <v>Ventura</v>
          </cell>
          <cell r="G36254" t="str">
            <v>NULL</v>
          </cell>
          <cell r="H36254" t="str">
            <v>Yes</v>
          </cell>
        </row>
        <row r="36255">
          <cell r="A36255" t="str">
            <v>0411101556</v>
          </cell>
          <cell r="B36255" t="str">
            <v>Res-Tech, Inc.</v>
          </cell>
          <cell r="C36255" t="str">
            <v>Oil &amp; Gas</v>
          </cell>
          <cell r="D36255" t="str">
            <v>Ojai</v>
          </cell>
          <cell r="E36255" t="str">
            <v>Northern</v>
          </cell>
          <cell r="F36255" t="str">
            <v>Ventura</v>
          </cell>
          <cell r="G36255" t="str">
            <v>No Pool Breakdown</v>
          </cell>
          <cell r="H36255" t="str">
            <v>No</v>
          </cell>
        </row>
        <row r="36256">
          <cell r="A36256" t="str">
            <v>0411101557</v>
          </cell>
          <cell r="B36256" t="str">
            <v>Res-Tech, Inc.</v>
          </cell>
          <cell r="C36256" t="str">
            <v>Oil &amp; Gas</v>
          </cell>
          <cell r="D36256" t="str">
            <v>Ojai</v>
          </cell>
          <cell r="E36256" t="str">
            <v>Northern</v>
          </cell>
          <cell r="F36256" t="str">
            <v>Ventura</v>
          </cell>
          <cell r="G36256" t="str">
            <v>No Pool Breakdown</v>
          </cell>
          <cell r="H36256" t="str">
            <v>No</v>
          </cell>
        </row>
        <row r="36257">
          <cell r="A36257" t="str">
            <v>0411101564</v>
          </cell>
          <cell r="B36257" t="str">
            <v>Argo Petroleum Corp.</v>
          </cell>
          <cell r="C36257" t="str">
            <v>Oil &amp; Gas</v>
          </cell>
          <cell r="D36257" t="str">
            <v>Ojai</v>
          </cell>
          <cell r="E36257" t="str">
            <v>Northern</v>
          </cell>
          <cell r="F36257" t="str">
            <v>Ventura</v>
          </cell>
          <cell r="G36257" t="str">
            <v>NULL</v>
          </cell>
          <cell r="H36257" t="str">
            <v>Yes</v>
          </cell>
        </row>
        <row r="36258">
          <cell r="A36258" t="str">
            <v>0411101570</v>
          </cell>
          <cell r="B36258" t="str">
            <v>Argo Petroleum Corp.</v>
          </cell>
          <cell r="C36258" t="str">
            <v>Oil &amp; Gas</v>
          </cell>
          <cell r="D36258" t="str">
            <v>Ojai</v>
          </cell>
          <cell r="E36258" t="str">
            <v>Northern</v>
          </cell>
          <cell r="F36258" t="str">
            <v>Ventura</v>
          </cell>
          <cell r="G36258" t="str">
            <v>NULL</v>
          </cell>
          <cell r="H36258" t="str">
            <v>Yes</v>
          </cell>
        </row>
        <row r="36259">
          <cell r="A36259" t="str">
            <v>0411101571</v>
          </cell>
          <cell r="B36259" t="str">
            <v>Freeport-McMoRan Oil &amp; Gas LLC</v>
          </cell>
          <cell r="C36259" t="str">
            <v>Oil &amp; Gas</v>
          </cell>
          <cell r="D36259" t="str">
            <v>Ojai</v>
          </cell>
          <cell r="E36259" t="str">
            <v>Northern</v>
          </cell>
          <cell r="F36259" t="str">
            <v>Ventura</v>
          </cell>
          <cell r="G36259" t="str">
            <v>NULL</v>
          </cell>
          <cell r="H36259" t="str">
            <v>No</v>
          </cell>
        </row>
        <row r="36260">
          <cell r="A36260" t="str">
            <v>0411101573</v>
          </cell>
          <cell r="B36260" t="str">
            <v>Woods</v>
          </cell>
          <cell r="C36260" t="str">
            <v>Oil &amp; Gas</v>
          </cell>
          <cell r="D36260" t="str">
            <v>Ojai</v>
          </cell>
          <cell r="E36260" t="str">
            <v>Northern</v>
          </cell>
          <cell r="F36260" t="str">
            <v>Ventura</v>
          </cell>
          <cell r="G36260" t="str">
            <v>NULL</v>
          </cell>
          <cell r="H36260" t="str">
            <v>Yes</v>
          </cell>
        </row>
        <row r="36261">
          <cell r="A36261" t="str">
            <v>0411101574</v>
          </cell>
          <cell r="B36261" t="str">
            <v>Carbon California Operating Company, LLC</v>
          </cell>
          <cell r="C36261" t="str">
            <v>Water Source</v>
          </cell>
          <cell r="D36261" t="str">
            <v>Sespe</v>
          </cell>
          <cell r="E36261" t="str">
            <v>Northern</v>
          </cell>
          <cell r="F36261" t="str">
            <v>Ventura</v>
          </cell>
          <cell r="G36261" t="str">
            <v>No Pool Breakdown</v>
          </cell>
          <cell r="H36261" t="str">
            <v>Yes</v>
          </cell>
        </row>
        <row r="36262">
          <cell r="A36262" t="str">
            <v>0411101575</v>
          </cell>
          <cell r="B36262" t="str">
            <v>CalNRG Operating, LLC</v>
          </cell>
          <cell r="C36262" t="str">
            <v>Oil &amp; Gas</v>
          </cell>
          <cell r="D36262" t="str">
            <v>Santa Susana</v>
          </cell>
          <cell r="E36262" t="str">
            <v>Northern</v>
          </cell>
          <cell r="F36262" t="str">
            <v>Ventura</v>
          </cell>
          <cell r="G36262" t="str">
            <v>Second and Third Sespe</v>
          </cell>
          <cell r="H36262" t="str">
            <v>Yes</v>
          </cell>
        </row>
        <row r="36263">
          <cell r="A36263" t="str">
            <v>0411101576</v>
          </cell>
          <cell r="B36263" t="str">
            <v>CalNRG Operating, LLC</v>
          </cell>
          <cell r="C36263" t="str">
            <v>Oil &amp; Gas</v>
          </cell>
          <cell r="D36263" t="str">
            <v>Rincon</v>
          </cell>
          <cell r="E36263" t="str">
            <v>Northern</v>
          </cell>
          <cell r="F36263" t="str">
            <v>Ventura</v>
          </cell>
          <cell r="G36263" t="str">
            <v>No Pool Breakdown</v>
          </cell>
          <cell r="H36263" t="str">
            <v>Yes</v>
          </cell>
        </row>
        <row r="36264">
          <cell r="A36264" t="str">
            <v>0411101577</v>
          </cell>
          <cell r="B36264" t="str">
            <v>CalNRG Operating, LLC</v>
          </cell>
          <cell r="C36264" t="str">
            <v>Oil &amp; Gas</v>
          </cell>
          <cell r="D36264" t="str">
            <v>Rincon</v>
          </cell>
          <cell r="E36264" t="str">
            <v>Northern</v>
          </cell>
          <cell r="F36264" t="str">
            <v>Ventura</v>
          </cell>
          <cell r="G36264" t="str">
            <v>No Pool Breakdown</v>
          </cell>
          <cell r="H36264" t="str">
            <v>No</v>
          </cell>
        </row>
        <row r="36265">
          <cell r="A36265" t="str">
            <v>0411101591</v>
          </cell>
          <cell r="B36265" t="str">
            <v>Summit Oil Co.</v>
          </cell>
          <cell r="C36265" t="str">
            <v>Oil &amp; Gas</v>
          </cell>
          <cell r="D36265" t="str">
            <v>Any Field</v>
          </cell>
          <cell r="E36265" t="str">
            <v>Northern</v>
          </cell>
          <cell r="F36265" t="str">
            <v>Ventura</v>
          </cell>
          <cell r="G36265" t="str">
            <v>Lower Sespe</v>
          </cell>
          <cell r="H36265" t="str">
            <v>Yes</v>
          </cell>
        </row>
        <row r="36266">
          <cell r="A36266" t="str">
            <v>0411101592</v>
          </cell>
          <cell r="B36266" t="str">
            <v>Summit Oil Co.</v>
          </cell>
          <cell r="C36266" t="str">
            <v>Oil &amp; Gas</v>
          </cell>
          <cell r="D36266" t="str">
            <v>Ojai</v>
          </cell>
          <cell r="E36266" t="str">
            <v>Northern</v>
          </cell>
          <cell r="F36266" t="str">
            <v>Ventura</v>
          </cell>
          <cell r="G36266" t="str">
            <v>Lower Sespe</v>
          </cell>
          <cell r="H36266" t="str">
            <v>Yes</v>
          </cell>
        </row>
        <row r="36267">
          <cell r="A36267" t="str">
            <v>0411101598</v>
          </cell>
          <cell r="B36267" t="str">
            <v>Freeport-McMoRan Oil &amp; Gas LLC</v>
          </cell>
          <cell r="C36267" t="str">
            <v>Oil &amp; Gas</v>
          </cell>
          <cell r="D36267" t="str">
            <v>Ojai</v>
          </cell>
          <cell r="E36267" t="str">
            <v>Northern</v>
          </cell>
          <cell r="F36267" t="str">
            <v>Ventura</v>
          </cell>
          <cell r="G36267" t="str">
            <v>NULL</v>
          </cell>
          <cell r="H36267" t="str">
            <v>Yes</v>
          </cell>
        </row>
        <row r="36268">
          <cell r="A36268" t="str">
            <v>0411101599</v>
          </cell>
          <cell r="B36268" t="str">
            <v>Union Oil Company of California</v>
          </cell>
          <cell r="C36268" t="str">
            <v>Oil &amp; Gas</v>
          </cell>
          <cell r="D36268" t="str">
            <v>Ojai</v>
          </cell>
          <cell r="E36268" t="str">
            <v>Northern</v>
          </cell>
          <cell r="F36268" t="str">
            <v>Ventura</v>
          </cell>
          <cell r="G36268" t="str">
            <v>NULL</v>
          </cell>
          <cell r="H36268" t="str">
            <v>Yes</v>
          </cell>
        </row>
        <row r="36269">
          <cell r="A36269" t="str">
            <v>0411101600</v>
          </cell>
          <cell r="B36269" t="str">
            <v>Freeport-McMoRan Oil &amp; Gas LLC</v>
          </cell>
          <cell r="C36269" t="str">
            <v>Oil &amp; Gas</v>
          </cell>
          <cell r="D36269" t="str">
            <v>Ojai</v>
          </cell>
          <cell r="E36269" t="str">
            <v>Northern</v>
          </cell>
          <cell r="F36269" t="str">
            <v>Ventura</v>
          </cell>
          <cell r="G36269" t="str">
            <v>NULL</v>
          </cell>
          <cell r="H36269" t="str">
            <v>Yes</v>
          </cell>
        </row>
        <row r="36270">
          <cell r="A36270" t="str">
            <v>0411101665</v>
          </cell>
          <cell r="B36270" t="str">
            <v>CalNRG Operating, LLC</v>
          </cell>
          <cell r="C36270" t="str">
            <v>Oil &amp; Gas</v>
          </cell>
          <cell r="D36270" t="str">
            <v>Rincon</v>
          </cell>
          <cell r="E36270" t="str">
            <v>Northern</v>
          </cell>
          <cell r="F36270" t="str">
            <v>Ventura</v>
          </cell>
          <cell r="G36270" t="str">
            <v>No Pool Breakdown</v>
          </cell>
          <cell r="H36270" t="str">
            <v>Yes</v>
          </cell>
        </row>
        <row r="36271">
          <cell r="A36271" t="str">
            <v>0411101667</v>
          </cell>
          <cell r="B36271" t="str">
            <v>CalNRG Operating, LLC</v>
          </cell>
          <cell r="C36271" t="str">
            <v>Oil &amp; Gas</v>
          </cell>
          <cell r="D36271" t="str">
            <v>Rincon</v>
          </cell>
          <cell r="E36271" t="str">
            <v>Northern</v>
          </cell>
          <cell r="F36271" t="str">
            <v>Ventura</v>
          </cell>
          <cell r="G36271" t="str">
            <v>No Pool Breakdown</v>
          </cell>
          <cell r="H36271" t="str">
            <v>Yes</v>
          </cell>
        </row>
        <row r="36272">
          <cell r="A36272" t="str">
            <v>0411101668</v>
          </cell>
          <cell r="B36272" t="str">
            <v>CalNRG Operating, LLC</v>
          </cell>
          <cell r="C36272" t="str">
            <v>Oil &amp; Gas</v>
          </cell>
          <cell r="D36272" t="str">
            <v>Rincon</v>
          </cell>
          <cell r="E36272" t="str">
            <v>Northern</v>
          </cell>
          <cell r="F36272" t="str">
            <v>Ventura</v>
          </cell>
          <cell r="G36272" t="str">
            <v>No Pool Breakdown</v>
          </cell>
          <cell r="H36272" t="str">
            <v>Yes</v>
          </cell>
        </row>
        <row r="36273">
          <cell r="A36273" t="str">
            <v>0411101669</v>
          </cell>
          <cell r="B36273" t="str">
            <v>CalNRG Operating, LLC</v>
          </cell>
          <cell r="C36273" t="str">
            <v>Oil &amp; Gas</v>
          </cell>
          <cell r="D36273" t="str">
            <v>Rincon</v>
          </cell>
          <cell r="E36273" t="str">
            <v>Northern</v>
          </cell>
          <cell r="F36273" t="str">
            <v>Ventura</v>
          </cell>
          <cell r="G36273" t="str">
            <v>No Pool Breakdown</v>
          </cell>
          <cell r="H36273" t="str">
            <v>No</v>
          </cell>
        </row>
        <row r="36274">
          <cell r="A36274" t="str">
            <v>0411101670</v>
          </cell>
          <cell r="B36274" t="str">
            <v>CalNRG Operating, LLC</v>
          </cell>
          <cell r="C36274" t="str">
            <v>Oil &amp; Gas</v>
          </cell>
          <cell r="D36274" t="str">
            <v>Rincon</v>
          </cell>
          <cell r="E36274" t="str">
            <v>Northern</v>
          </cell>
          <cell r="F36274" t="str">
            <v>Ventura</v>
          </cell>
          <cell r="G36274" t="str">
            <v>No Pool Breakdown</v>
          </cell>
          <cell r="H36274" t="str">
            <v>Yes</v>
          </cell>
        </row>
        <row r="36275">
          <cell r="A36275" t="str">
            <v>0411101672</v>
          </cell>
          <cell r="B36275" t="str">
            <v>CalNRG Operating, LLC</v>
          </cell>
          <cell r="C36275" t="str">
            <v>Oil &amp; Gas</v>
          </cell>
          <cell r="D36275" t="str">
            <v>Rincon</v>
          </cell>
          <cell r="E36275" t="str">
            <v>Northern</v>
          </cell>
          <cell r="F36275" t="str">
            <v>Ventura</v>
          </cell>
          <cell r="G36275" t="str">
            <v>No Pool Breakdown</v>
          </cell>
          <cell r="H36275" t="str">
            <v>Yes</v>
          </cell>
        </row>
        <row r="36276">
          <cell r="A36276" t="str">
            <v>0411101673</v>
          </cell>
          <cell r="B36276" t="str">
            <v>CalNRG Operating, LLC</v>
          </cell>
          <cell r="C36276" t="str">
            <v>Oil &amp; Gas</v>
          </cell>
          <cell r="D36276" t="str">
            <v>Rincon</v>
          </cell>
          <cell r="E36276" t="str">
            <v>Northern</v>
          </cell>
          <cell r="F36276" t="str">
            <v>Ventura</v>
          </cell>
          <cell r="G36276" t="str">
            <v>No Pool Breakdown</v>
          </cell>
          <cell r="H36276" t="str">
            <v>Yes</v>
          </cell>
        </row>
        <row r="36277">
          <cell r="A36277" t="str">
            <v>0411101674</v>
          </cell>
          <cell r="B36277" t="str">
            <v>CalNRG Operating, LLC</v>
          </cell>
          <cell r="C36277" t="str">
            <v>Waterflood</v>
          </cell>
          <cell r="D36277" t="str">
            <v>Rincon</v>
          </cell>
          <cell r="E36277" t="str">
            <v>Northern</v>
          </cell>
          <cell r="F36277" t="str">
            <v>Ventura</v>
          </cell>
          <cell r="G36277" t="str">
            <v>Padre</v>
          </cell>
          <cell r="H36277" t="str">
            <v>Yes</v>
          </cell>
        </row>
        <row r="36278">
          <cell r="A36278" t="str">
            <v>0411101675</v>
          </cell>
          <cell r="B36278" t="str">
            <v>CalNRG Operating, LLC</v>
          </cell>
          <cell r="C36278" t="str">
            <v>Oil &amp; Gas</v>
          </cell>
          <cell r="D36278" t="str">
            <v>Rincon</v>
          </cell>
          <cell r="E36278" t="str">
            <v>Northern</v>
          </cell>
          <cell r="F36278" t="str">
            <v>Ventura</v>
          </cell>
          <cell r="G36278" t="str">
            <v>No Pool Breakdown</v>
          </cell>
          <cell r="H36278" t="str">
            <v>Yes</v>
          </cell>
        </row>
        <row r="36279">
          <cell r="A36279" t="str">
            <v>0411101676</v>
          </cell>
          <cell r="B36279" t="str">
            <v>CalNRG Operating, LLC</v>
          </cell>
          <cell r="C36279" t="str">
            <v>Oil &amp; Gas</v>
          </cell>
          <cell r="D36279" t="str">
            <v>Rincon</v>
          </cell>
          <cell r="E36279" t="str">
            <v>Northern</v>
          </cell>
          <cell r="F36279" t="str">
            <v>Ventura</v>
          </cell>
          <cell r="G36279" t="str">
            <v>No Pool Breakdown</v>
          </cell>
          <cell r="H36279" t="str">
            <v>Yes</v>
          </cell>
        </row>
        <row r="36280">
          <cell r="A36280" t="str">
            <v>0411101677</v>
          </cell>
          <cell r="B36280" t="str">
            <v>CalNRG Operating, LLC</v>
          </cell>
          <cell r="C36280" t="str">
            <v>Oil &amp; Gas</v>
          </cell>
          <cell r="D36280" t="str">
            <v>Rincon</v>
          </cell>
          <cell r="E36280" t="str">
            <v>Northern</v>
          </cell>
          <cell r="F36280" t="str">
            <v>Ventura</v>
          </cell>
          <cell r="G36280" t="str">
            <v>No Pool Breakdown</v>
          </cell>
          <cell r="H36280" t="str">
            <v>No</v>
          </cell>
        </row>
        <row r="36281">
          <cell r="A36281" t="str">
            <v>0411101678</v>
          </cell>
          <cell r="B36281" t="str">
            <v>CalNRG Operating, LLC</v>
          </cell>
          <cell r="C36281" t="str">
            <v>Waterflood</v>
          </cell>
          <cell r="D36281" t="str">
            <v>Rincon</v>
          </cell>
          <cell r="E36281" t="str">
            <v>Northern</v>
          </cell>
          <cell r="F36281" t="str">
            <v>Ventura</v>
          </cell>
          <cell r="G36281" t="str">
            <v>Padre</v>
          </cell>
          <cell r="H36281" t="str">
            <v>Yes</v>
          </cell>
        </row>
        <row r="36282">
          <cell r="A36282" t="str">
            <v>0411101679</v>
          </cell>
          <cell r="B36282" t="str">
            <v>CalNRG Operating, LLC</v>
          </cell>
          <cell r="C36282" t="str">
            <v>Waterflood</v>
          </cell>
          <cell r="D36282" t="str">
            <v>Rincon</v>
          </cell>
          <cell r="E36282" t="str">
            <v>Northern</v>
          </cell>
          <cell r="F36282" t="str">
            <v>Ventura</v>
          </cell>
          <cell r="G36282" t="str">
            <v>Padre/Oak Grove, Padre, No Pool Breakdown</v>
          </cell>
          <cell r="H36282" t="str">
            <v>No</v>
          </cell>
        </row>
        <row r="36283">
          <cell r="A36283" t="str">
            <v>0411101681</v>
          </cell>
          <cell r="B36283" t="str">
            <v>CalNRG Operating, LLC</v>
          </cell>
          <cell r="C36283" t="str">
            <v>Oil &amp; Gas</v>
          </cell>
          <cell r="D36283" t="str">
            <v>Rincon</v>
          </cell>
          <cell r="E36283" t="str">
            <v>Northern</v>
          </cell>
          <cell r="F36283" t="str">
            <v>Ventura</v>
          </cell>
          <cell r="G36283" t="str">
            <v>No Pool Breakdown</v>
          </cell>
          <cell r="H36283" t="str">
            <v>No</v>
          </cell>
        </row>
        <row r="36284">
          <cell r="A36284" t="str">
            <v>0411101683</v>
          </cell>
          <cell r="B36284" t="str">
            <v>CalNRG Operating, LLC</v>
          </cell>
          <cell r="C36284" t="str">
            <v>Oil &amp; Gas</v>
          </cell>
          <cell r="D36284" t="str">
            <v>Rincon</v>
          </cell>
          <cell r="E36284" t="str">
            <v>Northern</v>
          </cell>
          <cell r="F36284" t="str">
            <v>Ventura</v>
          </cell>
          <cell r="G36284" t="str">
            <v>No Pool Breakdown</v>
          </cell>
          <cell r="H36284" t="str">
            <v>No</v>
          </cell>
        </row>
        <row r="36285">
          <cell r="A36285" t="str">
            <v>0411101684</v>
          </cell>
          <cell r="B36285" t="str">
            <v>CalNRG Operating, LLC</v>
          </cell>
          <cell r="C36285" t="str">
            <v>Oil &amp; Gas</v>
          </cell>
          <cell r="D36285" t="str">
            <v>Rincon</v>
          </cell>
          <cell r="E36285" t="str">
            <v>Northern</v>
          </cell>
          <cell r="F36285" t="str">
            <v>Ventura</v>
          </cell>
          <cell r="G36285" t="str">
            <v>No Pool Breakdown</v>
          </cell>
          <cell r="H36285" t="str">
            <v>No</v>
          </cell>
        </row>
        <row r="36286">
          <cell r="A36286" t="str">
            <v>0411101685</v>
          </cell>
          <cell r="B36286" t="str">
            <v>CalNRG Operating, LLC</v>
          </cell>
          <cell r="C36286" t="str">
            <v>Waterflood</v>
          </cell>
          <cell r="D36286" t="str">
            <v>Rincon</v>
          </cell>
          <cell r="E36286" t="str">
            <v>Northern</v>
          </cell>
          <cell r="F36286" t="str">
            <v>Ventura</v>
          </cell>
          <cell r="G36286" t="str">
            <v>Padre</v>
          </cell>
          <cell r="H36286" t="str">
            <v>No</v>
          </cell>
        </row>
        <row r="36287">
          <cell r="A36287" t="str">
            <v>0411101686</v>
          </cell>
          <cell r="B36287" t="str">
            <v>CalNRG Operating, LLC</v>
          </cell>
          <cell r="C36287" t="str">
            <v>Waterflood</v>
          </cell>
          <cell r="D36287" t="str">
            <v>Rincon</v>
          </cell>
          <cell r="E36287" t="str">
            <v>Northern</v>
          </cell>
          <cell r="F36287" t="str">
            <v>Ventura</v>
          </cell>
          <cell r="G36287" t="str">
            <v>Padre, No Pool Breakdown</v>
          </cell>
          <cell r="H36287" t="str">
            <v>No</v>
          </cell>
        </row>
        <row r="36288">
          <cell r="A36288" t="str">
            <v>0411101688</v>
          </cell>
          <cell r="B36288" t="str">
            <v>CalNRG Operating, LLC</v>
          </cell>
          <cell r="C36288" t="str">
            <v>Waterflood</v>
          </cell>
          <cell r="D36288" t="str">
            <v>Rincon</v>
          </cell>
          <cell r="E36288" t="str">
            <v>Northern</v>
          </cell>
          <cell r="F36288" t="str">
            <v>Ventura</v>
          </cell>
          <cell r="G36288" t="str">
            <v>Padre, No Pool Breakdown</v>
          </cell>
          <cell r="H36288" t="str">
            <v>Yes</v>
          </cell>
        </row>
        <row r="36289">
          <cell r="A36289" t="str">
            <v>0411101690</v>
          </cell>
          <cell r="B36289" t="str">
            <v>CalNRG Operating, LLC</v>
          </cell>
          <cell r="C36289" t="str">
            <v>Waterflood</v>
          </cell>
          <cell r="D36289" t="str">
            <v>Rincon</v>
          </cell>
          <cell r="E36289" t="str">
            <v>Northern</v>
          </cell>
          <cell r="F36289" t="str">
            <v>Ventura</v>
          </cell>
          <cell r="G36289" t="str">
            <v>Padre, No Pool Breakdown</v>
          </cell>
          <cell r="H36289" t="str">
            <v>No</v>
          </cell>
        </row>
        <row r="36290">
          <cell r="A36290" t="str">
            <v>0411101691</v>
          </cell>
          <cell r="B36290" t="str">
            <v>CalNRG Operating, LLC</v>
          </cell>
          <cell r="C36290" t="str">
            <v>Oil &amp; Gas</v>
          </cell>
          <cell r="D36290" t="str">
            <v>Rincon</v>
          </cell>
          <cell r="E36290" t="str">
            <v>Northern</v>
          </cell>
          <cell r="F36290" t="str">
            <v>Ventura</v>
          </cell>
          <cell r="G36290" t="str">
            <v>Padre</v>
          </cell>
          <cell r="H36290" t="str">
            <v>Yes</v>
          </cell>
        </row>
        <row r="36291">
          <cell r="A36291" t="str">
            <v>0411101692</v>
          </cell>
          <cell r="B36291" t="str">
            <v>CalNRG Operating, LLC</v>
          </cell>
          <cell r="C36291" t="str">
            <v>Waterflood</v>
          </cell>
          <cell r="D36291" t="str">
            <v>Rincon</v>
          </cell>
          <cell r="E36291" t="str">
            <v>Northern</v>
          </cell>
          <cell r="F36291" t="str">
            <v>Ventura</v>
          </cell>
          <cell r="G36291" t="str">
            <v>Padre, No Pool Breakdown</v>
          </cell>
          <cell r="H36291" t="str">
            <v>No</v>
          </cell>
        </row>
        <row r="36292">
          <cell r="A36292" t="str">
            <v>0411101694</v>
          </cell>
          <cell r="B36292" t="str">
            <v>CalNRG Operating, LLC</v>
          </cell>
          <cell r="C36292" t="str">
            <v>Oil &amp; Gas</v>
          </cell>
          <cell r="D36292" t="str">
            <v>Rincon</v>
          </cell>
          <cell r="E36292" t="str">
            <v>Northern</v>
          </cell>
          <cell r="F36292" t="str">
            <v>Ventura</v>
          </cell>
          <cell r="G36292" t="str">
            <v>No Pool Breakdown</v>
          </cell>
          <cell r="H36292" t="str">
            <v>Yes</v>
          </cell>
        </row>
        <row r="36293">
          <cell r="A36293" t="str">
            <v>0411101696</v>
          </cell>
          <cell r="B36293" t="str">
            <v>CalNRG Operating, LLC</v>
          </cell>
          <cell r="C36293" t="str">
            <v>Oil &amp; Gas</v>
          </cell>
          <cell r="D36293" t="str">
            <v>Rincon</v>
          </cell>
          <cell r="E36293" t="str">
            <v>Northern</v>
          </cell>
          <cell r="F36293" t="str">
            <v>Ventura</v>
          </cell>
          <cell r="G36293" t="str">
            <v>No Pool Breakdown</v>
          </cell>
          <cell r="H36293" t="str">
            <v>Yes</v>
          </cell>
        </row>
        <row r="36294">
          <cell r="A36294" t="str">
            <v>0411101697</v>
          </cell>
          <cell r="B36294" t="str">
            <v>CalNRG Operating, LLC</v>
          </cell>
          <cell r="C36294" t="str">
            <v>Waterflood</v>
          </cell>
          <cell r="D36294" t="str">
            <v>Rincon</v>
          </cell>
          <cell r="E36294" t="str">
            <v>Northern</v>
          </cell>
          <cell r="F36294" t="str">
            <v>Ventura</v>
          </cell>
          <cell r="G36294" t="str">
            <v>Padre</v>
          </cell>
          <cell r="H36294" t="str">
            <v>Yes</v>
          </cell>
        </row>
        <row r="36295">
          <cell r="A36295" t="str">
            <v>0411101698</v>
          </cell>
          <cell r="B36295" t="str">
            <v>CalNRG Operating, LLC</v>
          </cell>
          <cell r="C36295" t="str">
            <v>Oil &amp; Gas</v>
          </cell>
          <cell r="D36295" t="str">
            <v>Rincon</v>
          </cell>
          <cell r="E36295" t="str">
            <v>Northern</v>
          </cell>
          <cell r="F36295" t="str">
            <v>Ventura</v>
          </cell>
          <cell r="G36295" t="str">
            <v>No Pool Breakdown</v>
          </cell>
          <cell r="H36295" t="str">
            <v>Yes</v>
          </cell>
        </row>
        <row r="36296">
          <cell r="A36296" t="str">
            <v>0411101699</v>
          </cell>
          <cell r="B36296" t="str">
            <v>CalNRG Operating, LLC</v>
          </cell>
          <cell r="C36296" t="str">
            <v>Oil &amp; Gas</v>
          </cell>
          <cell r="D36296" t="str">
            <v>Rincon</v>
          </cell>
          <cell r="E36296" t="str">
            <v>Northern</v>
          </cell>
          <cell r="F36296" t="str">
            <v>Ventura</v>
          </cell>
          <cell r="G36296" t="str">
            <v>No Pool Breakdown</v>
          </cell>
          <cell r="H36296" t="str">
            <v>Yes</v>
          </cell>
        </row>
        <row r="36297">
          <cell r="A36297" t="str">
            <v>0411101700</v>
          </cell>
          <cell r="B36297" t="str">
            <v>CalNRG Operating, LLC</v>
          </cell>
          <cell r="C36297" t="str">
            <v>Waterflood</v>
          </cell>
          <cell r="D36297" t="str">
            <v>Rincon</v>
          </cell>
          <cell r="E36297" t="str">
            <v>Northern</v>
          </cell>
          <cell r="F36297" t="str">
            <v>Ventura</v>
          </cell>
          <cell r="G36297" t="str">
            <v>1-S</v>
          </cell>
          <cell r="H36297" t="str">
            <v>Yes</v>
          </cell>
        </row>
        <row r="36298">
          <cell r="A36298" t="str">
            <v>0411101701</v>
          </cell>
          <cell r="B36298" t="str">
            <v>CalNRG Operating, LLC</v>
          </cell>
          <cell r="C36298" t="str">
            <v>Oil &amp; Gas</v>
          </cell>
          <cell r="D36298" t="str">
            <v>Rincon</v>
          </cell>
          <cell r="E36298" t="str">
            <v>Northern</v>
          </cell>
          <cell r="F36298" t="str">
            <v>Ventura</v>
          </cell>
          <cell r="G36298" t="str">
            <v>No Pool Breakdown</v>
          </cell>
          <cell r="H36298" t="str">
            <v>Yes</v>
          </cell>
        </row>
        <row r="36299">
          <cell r="A36299" t="str">
            <v>0411101702</v>
          </cell>
          <cell r="B36299" t="str">
            <v>CalNRG Operating, LLC</v>
          </cell>
          <cell r="C36299" t="str">
            <v>Oil &amp; Gas</v>
          </cell>
          <cell r="D36299" t="str">
            <v>Rincon</v>
          </cell>
          <cell r="E36299" t="str">
            <v>Northern</v>
          </cell>
          <cell r="F36299" t="str">
            <v>Ventura</v>
          </cell>
          <cell r="G36299" t="str">
            <v>No Pool Breakdown</v>
          </cell>
          <cell r="H36299" t="str">
            <v>Yes</v>
          </cell>
        </row>
        <row r="36300">
          <cell r="A36300" t="str">
            <v>0411101703</v>
          </cell>
          <cell r="B36300" t="str">
            <v>CalNRG Operating, LLC</v>
          </cell>
          <cell r="C36300" t="str">
            <v>Oil &amp; Gas</v>
          </cell>
          <cell r="D36300" t="str">
            <v>Rincon</v>
          </cell>
          <cell r="E36300" t="str">
            <v>Northern</v>
          </cell>
          <cell r="F36300" t="str">
            <v>Ventura</v>
          </cell>
          <cell r="G36300" t="str">
            <v>No Pool Breakdown</v>
          </cell>
          <cell r="H36300" t="str">
            <v>Yes</v>
          </cell>
        </row>
        <row r="36301">
          <cell r="A36301" t="str">
            <v>0411101704</v>
          </cell>
          <cell r="B36301" t="str">
            <v>CalNRG Operating, LLC</v>
          </cell>
          <cell r="C36301" t="str">
            <v>Oil &amp; Gas</v>
          </cell>
          <cell r="D36301" t="str">
            <v>Rincon</v>
          </cell>
          <cell r="E36301" t="str">
            <v>Northern</v>
          </cell>
          <cell r="F36301" t="str">
            <v>Ventura</v>
          </cell>
          <cell r="G36301" t="str">
            <v>No Pool Breakdown</v>
          </cell>
          <cell r="H36301" t="str">
            <v>Yes</v>
          </cell>
        </row>
        <row r="36302">
          <cell r="A36302" t="str">
            <v>0411101705</v>
          </cell>
          <cell r="B36302" t="str">
            <v>CalNRG Operating, LLC</v>
          </cell>
          <cell r="C36302" t="str">
            <v>Oil &amp; Gas</v>
          </cell>
          <cell r="D36302" t="str">
            <v>Rincon</v>
          </cell>
          <cell r="E36302" t="str">
            <v>Northern</v>
          </cell>
          <cell r="F36302" t="str">
            <v>Ventura</v>
          </cell>
          <cell r="G36302" t="str">
            <v>No Pool Breakdown</v>
          </cell>
          <cell r="H36302" t="str">
            <v>Yes</v>
          </cell>
        </row>
        <row r="36303">
          <cell r="A36303" t="str">
            <v>0411101706</v>
          </cell>
          <cell r="B36303" t="str">
            <v>CalNRG Operating, LLC</v>
          </cell>
          <cell r="C36303" t="str">
            <v>Oil &amp; Gas</v>
          </cell>
          <cell r="D36303" t="str">
            <v>Rincon</v>
          </cell>
          <cell r="E36303" t="str">
            <v>Northern</v>
          </cell>
          <cell r="F36303" t="str">
            <v>Ventura</v>
          </cell>
          <cell r="G36303" t="str">
            <v>No Pool Breakdown</v>
          </cell>
          <cell r="H36303" t="str">
            <v>Yes</v>
          </cell>
        </row>
        <row r="36304">
          <cell r="A36304" t="str">
            <v>0411101707</v>
          </cell>
          <cell r="B36304" t="str">
            <v>CalNRG Operating, LLC</v>
          </cell>
          <cell r="C36304" t="str">
            <v>Oil &amp; Gas</v>
          </cell>
          <cell r="D36304" t="str">
            <v>Rincon</v>
          </cell>
          <cell r="E36304" t="str">
            <v>Northern</v>
          </cell>
          <cell r="F36304" t="str">
            <v>Ventura</v>
          </cell>
          <cell r="G36304" t="str">
            <v>No Pool Breakdown</v>
          </cell>
          <cell r="H36304" t="str">
            <v>Yes</v>
          </cell>
        </row>
        <row r="36305">
          <cell r="A36305" t="str">
            <v>0411101708</v>
          </cell>
          <cell r="B36305" t="str">
            <v>CalNRG Operating, LLC</v>
          </cell>
          <cell r="C36305" t="str">
            <v>Waterflood</v>
          </cell>
          <cell r="D36305" t="str">
            <v>Rincon</v>
          </cell>
          <cell r="E36305" t="str">
            <v>Northern</v>
          </cell>
          <cell r="F36305" t="str">
            <v>Ventura</v>
          </cell>
          <cell r="G36305" t="str">
            <v>Fault Block 2</v>
          </cell>
          <cell r="H36305" t="str">
            <v>Yes</v>
          </cell>
        </row>
        <row r="36306">
          <cell r="A36306" t="str">
            <v>0411101709</v>
          </cell>
          <cell r="B36306" t="str">
            <v>CalNRG Operating, LLC</v>
          </cell>
          <cell r="C36306" t="str">
            <v>Oil &amp; Gas</v>
          </cell>
          <cell r="D36306" t="str">
            <v>Rincon</v>
          </cell>
          <cell r="E36306" t="str">
            <v>Northern</v>
          </cell>
          <cell r="F36306" t="str">
            <v>Ventura</v>
          </cell>
          <cell r="G36306" t="str">
            <v>No Pool Breakdown</v>
          </cell>
          <cell r="H36306" t="str">
            <v>Yes</v>
          </cell>
        </row>
        <row r="36307">
          <cell r="A36307" t="str">
            <v>0411101710</v>
          </cell>
          <cell r="B36307" t="str">
            <v>CalNRG Operating, LLC</v>
          </cell>
          <cell r="C36307" t="str">
            <v>Oil &amp; Gas</v>
          </cell>
          <cell r="D36307" t="str">
            <v>Rincon</v>
          </cell>
          <cell r="E36307" t="str">
            <v>Northern</v>
          </cell>
          <cell r="F36307" t="str">
            <v>Ventura</v>
          </cell>
          <cell r="G36307" t="str">
            <v>No Pool Breakdown</v>
          </cell>
          <cell r="H36307" t="str">
            <v>Yes</v>
          </cell>
        </row>
        <row r="36308">
          <cell r="A36308" t="str">
            <v>0411101711</v>
          </cell>
          <cell r="B36308" t="str">
            <v>CalNRG Operating, LLC</v>
          </cell>
          <cell r="C36308" t="str">
            <v>Oil &amp; Gas</v>
          </cell>
          <cell r="D36308" t="str">
            <v>Rincon</v>
          </cell>
          <cell r="E36308" t="str">
            <v>Northern</v>
          </cell>
          <cell r="F36308" t="str">
            <v>Ventura</v>
          </cell>
          <cell r="G36308" t="str">
            <v>No Pool Breakdown</v>
          </cell>
          <cell r="H36308" t="str">
            <v>Yes</v>
          </cell>
        </row>
        <row r="36309">
          <cell r="A36309" t="str">
            <v>0411101712</v>
          </cell>
          <cell r="B36309" t="str">
            <v>CalNRG Operating, LLC</v>
          </cell>
          <cell r="C36309" t="str">
            <v>Waterflood</v>
          </cell>
          <cell r="D36309" t="str">
            <v>Rincon</v>
          </cell>
          <cell r="E36309" t="str">
            <v>Northern</v>
          </cell>
          <cell r="F36309" t="str">
            <v>Ventura</v>
          </cell>
          <cell r="G36309" t="str">
            <v>Fault Block 2</v>
          </cell>
          <cell r="H36309" t="str">
            <v>Yes</v>
          </cell>
        </row>
        <row r="36310">
          <cell r="A36310" t="str">
            <v>0411101713</v>
          </cell>
          <cell r="B36310" t="str">
            <v>CalNRG Operating, LLC</v>
          </cell>
          <cell r="C36310" t="str">
            <v>Oil &amp; Gas</v>
          </cell>
          <cell r="D36310" t="str">
            <v>Rincon</v>
          </cell>
          <cell r="E36310" t="str">
            <v>Northern</v>
          </cell>
          <cell r="F36310" t="str">
            <v>Ventura</v>
          </cell>
          <cell r="G36310" t="str">
            <v>No Pool Breakdown</v>
          </cell>
          <cell r="H36310" t="str">
            <v>Yes</v>
          </cell>
        </row>
        <row r="36311">
          <cell r="A36311" t="str">
            <v>0411101714</v>
          </cell>
          <cell r="B36311" t="str">
            <v>CalNRG Operating, LLC</v>
          </cell>
          <cell r="C36311" t="str">
            <v>Oil &amp; Gas</v>
          </cell>
          <cell r="D36311" t="str">
            <v>Rincon</v>
          </cell>
          <cell r="E36311" t="str">
            <v>Northern</v>
          </cell>
          <cell r="F36311" t="str">
            <v>Ventura</v>
          </cell>
          <cell r="G36311" t="str">
            <v>No Pool Breakdown</v>
          </cell>
          <cell r="H36311" t="str">
            <v>Yes</v>
          </cell>
        </row>
        <row r="36312">
          <cell r="A36312" t="str">
            <v>0411101715</v>
          </cell>
          <cell r="B36312" t="str">
            <v>CalNRG Operating, LLC</v>
          </cell>
          <cell r="C36312" t="str">
            <v>Oil &amp; Gas</v>
          </cell>
          <cell r="D36312" t="str">
            <v>Rincon</v>
          </cell>
          <cell r="E36312" t="str">
            <v>Northern</v>
          </cell>
          <cell r="F36312" t="str">
            <v>Ventura</v>
          </cell>
          <cell r="G36312" t="str">
            <v>No Pool Breakdown</v>
          </cell>
          <cell r="H36312" t="str">
            <v>Yes</v>
          </cell>
        </row>
        <row r="36313">
          <cell r="A36313" t="str">
            <v>0411101719</v>
          </cell>
          <cell r="B36313" t="str">
            <v>CalNRG Operating, LLC</v>
          </cell>
          <cell r="C36313" t="str">
            <v>Oil &amp; Gas</v>
          </cell>
          <cell r="D36313" t="str">
            <v>Rincon</v>
          </cell>
          <cell r="E36313" t="str">
            <v>Northern</v>
          </cell>
          <cell r="F36313" t="str">
            <v>Ventura</v>
          </cell>
          <cell r="G36313" t="str">
            <v>No Pool Breakdown</v>
          </cell>
          <cell r="H36313" t="str">
            <v>Yes</v>
          </cell>
        </row>
        <row r="36314">
          <cell r="A36314" t="str">
            <v>0411101720</v>
          </cell>
          <cell r="B36314" t="str">
            <v>CalNRG Operating, LLC</v>
          </cell>
          <cell r="C36314" t="str">
            <v>Oil &amp; Gas</v>
          </cell>
          <cell r="D36314" t="str">
            <v>Rincon</v>
          </cell>
          <cell r="E36314" t="str">
            <v>Northern</v>
          </cell>
          <cell r="F36314" t="str">
            <v>Ventura</v>
          </cell>
          <cell r="G36314" t="str">
            <v>No Pool Breakdown</v>
          </cell>
          <cell r="H36314" t="str">
            <v>Yes</v>
          </cell>
        </row>
        <row r="36315">
          <cell r="A36315" t="str">
            <v>0411101721</v>
          </cell>
          <cell r="B36315" t="str">
            <v>CalNRG Operating, LLC</v>
          </cell>
          <cell r="C36315" t="str">
            <v>Oil &amp; Gas</v>
          </cell>
          <cell r="D36315" t="str">
            <v>Rincon</v>
          </cell>
          <cell r="E36315" t="str">
            <v>Northern</v>
          </cell>
          <cell r="F36315" t="str">
            <v>Ventura</v>
          </cell>
          <cell r="G36315" t="str">
            <v>No Pool Breakdown</v>
          </cell>
          <cell r="H36315" t="str">
            <v>Yes</v>
          </cell>
        </row>
        <row r="36316">
          <cell r="A36316" t="str">
            <v>0411101723</v>
          </cell>
          <cell r="B36316" t="str">
            <v>CalNRG Operating, LLC</v>
          </cell>
          <cell r="C36316" t="str">
            <v>Oil &amp; Gas</v>
          </cell>
          <cell r="D36316" t="str">
            <v>Rincon</v>
          </cell>
          <cell r="E36316" t="str">
            <v>Northern</v>
          </cell>
          <cell r="F36316" t="str">
            <v>Ventura</v>
          </cell>
          <cell r="G36316" t="str">
            <v>No Pool Breakdown</v>
          </cell>
          <cell r="H36316" t="str">
            <v>Yes</v>
          </cell>
        </row>
        <row r="36317">
          <cell r="A36317" t="str">
            <v>0411101724</v>
          </cell>
          <cell r="B36317" t="str">
            <v>CalNRG Operating, LLC</v>
          </cell>
          <cell r="C36317" t="str">
            <v>Waterflood</v>
          </cell>
          <cell r="D36317" t="str">
            <v>Rincon</v>
          </cell>
          <cell r="E36317" t="str">
            <v>Northern</v>
          </cell>
          <cell r="F36317" t="str">
            <v>Ventura</v>
          </cell>
          <cell r="G36317" t="str">
            <v>Fault Block 2</v>
          </cell>
          <cell r="H36317" t="str">
            <v>Yes</v>
          </cell>
        </row>
        <row r="36318">
          <cell r="A36318" t="str">
            <v>0411101725</v>
          </cell>
          <cell r="B36318" t="str">
            <v>CalNRG Operating, LLC</v>
          </cell>
          <cell r="C36318" t="str">
            <v>Oil &amp; Gas</v>
          </cell>
          <cell r="D36318" t="str">
            <v>Rincon</v>
          </cell>
          <cell r="E36318" t="str">
            <v>Northern</v>
          </cell>
          <cell r="F36318" t="str">
            <v>Ventura</v>
          </cell>
          <cell r="G36318" t="str">
            <v>No Pool Breakdown</v>
          </cell>
          <cell r="H36318" t="str">
            <v>Yes</v>
          </cell>
        </row>
        <row r="36319">
          <cell r="A36319" t="str">
            <v>0411101726</v>
          </cell>
          <cell r="B36319" t="str">
            <v>CalNRG Operating, LLC</v>
          </cell>
          <cell r="C36319" t="str">
            <v>Oil &amp; Gas</v>
          </cell>
          <cell r="D36319" t="str">
            <v>Rincon</v>
          </cell>
          <cell r="E36319" t="str">
            <v>Northern</v>
          </cell>
          <cell r="F36319" t="str">
            <v>Ventura</v>
          </cell>
          <cell r="G36319" t="str">
            <v>No Pool Breakdown</v>
          </cell>
          <cell r="H36319" t="str">
            <v>Yes</v>
          </cell>
        </row>
        <row r="36320">
          <cell r="A36320" t="str">
            <v>0411101727</v>
          </cell>
          <cell r="B36320" t="str">
            <v>CalNRG Operating, LLC</v>
          </cell>
          <cell r="C36320" t="str">
            <v>Oil &amp; Gas</v>
          </cell>
          <cell r="D36320" t="str">
            <v>Rincon</v>
          </cell>
          <cell r="E36320" t="str">
            <v>Northern</v>
          </cell>
          <cell r="F36320" t="str">
            <v>Ventura</v>
          </cell>
          <cell r="G36320" t="str">
            <v>No Pool Breakdown</v>
          </cell>
          <cell r="H36320" t="str">
            <v>Yes</v>
          </cell>
        </row>
        <row r="36321">
          <cell r="A36321" t="str">
            <v>0411101728</v>
          </cell>
          <cell r="B36321" t="str">
            <v>CalNRG Operating, LLC</v>
          </cell>
          <cell r="C36321" t="str">
            <v>Waterflood</v>
          </cell>
          <cell r="D36321" t="str">
            <v>Rincon</v>
          </cell>
          <cell r="E36321" t="str">
            <v>Northern</v>
          </cell>
          <cell r="F36321" t="str">
            <v>Ventura</v>
          </cell>
          <cell r="G36321" t="str">
            <v>Fault Block 2</v>
          </cell>
          <cell r="H36321" t="str">
            <v>Yes</v>
          </cell>
        </row>
        <row r="36322">
          <cell r="A36322" t="str">
            <v>0411101729</v>
          </cell>
          <cell r="B36322" t="str">
            <v>CalNRG Operating, LLC</v>
          </cell>
          <cell r="C36322" t="str">
            <v>Waterflood</v>
          </cell>
          <cell r="D36322" t="str">
            <v>Rincon</v>
          </cell>
          <cell r="E36322" t="str">
            <v>Northern</v>
          </cell>
          <cell r="F36322" t="str">
            <v>Ventura</v>
          </cell>
          <cell r="G36322" t="str">
            <v>Fault Block 2</v>
          </cell>
          <cell r="H36322" t="str">
            <v>Yes</v>
          </cell>
        </row>
        <row r="36323">
          <cell r="A36323" t="str">
            <v>0411101730</v>
          </cell>
          <cell r="B36323" t="str">
            <v>CalNRG Operating, LLC</v>
          </cell>
          <cell r="C36323" t="str">
            <v>Oil &amp; Gas</v>
          </cell>
          <cell r="D36323" t="str">
            <v>Rincon</v>
          </cell>
          <cell r="E36323" t="str">
            <v>Northern</v>
          </cell>
          <cell r="F36323" t="str">
            <v>Ventura</v>
          </cell>
          <cell r="G36323" t="str">
            <v>No Pool Breakdown</v>
          </cell>
          <cell r="H36323" t="str">
            <v>Yes</v>
          </cell>
        </row>
        <row r="36324">
          <cell r="A36324" t="str">
            <v>0411101731</v>
          </cell>
          <cell r="B36324" t="str">
            <v>CalNRG Operating, LLC</v>
          </cell>
          <cell r="C36324" t="str">
            <v>Oil &amp; Gas</v>
          </cell>
          <cell r="D36324" t="str">
            <v>Rincon</v>
          </cell>
          <cell r="E36324" t="str">
            <v>Northern</v>
          </cell>
          <cell r="F36324" t="str">
            <v>Ventura</v>
          </cell>
          <cell r="G36324" t="str">
            <v>No Pool Breakdown</v>
          </cell>
          <cell r="H36324" t="str">
            <v>Yes</v>
          </cell>
        </row>
        <row r="36325">
          <cell r="A36325" t="str">
            <v>0411101732</v>
          </cell>
          <cell r="B36325" t="str">
            <v>CalNRG Operating, LLC</v>
          </cell>
          <cell r="C36325" t="str">
            <v>Waterflood</v>
          </cell>
          <cell r="D36325" t="str">
            <v>Rincon</v>
          </cell>
          <cell r="E36325" t="str">
            <v>Northern</v>
          </cell>
          <cell r="F36325" t="str">
            <v>Ventura</v>
          </cell>
          <cell r="G36325" t="str">
            <v>No Pool Breakdown, Miley</v>
          </cell>
          <cell r="H36325" t="str">
            <v>Yes</v>
          </cell>
        </row>
        <row r="36326">
          <cell r="A36326" t="str">
            <v>0411101733</v>
          </cell>
          <cell r="B36326" t="str">
            <v>CalNRG Operating, LLC</v>
          </cell>
          <cell r="C36326" t="str">
            <v>Oil &amp; Gas</v>
          </cell>
          <cell r="D36326" t="str">
            <v>Rincon</v>
          </cell>
          <cell r="E36326" t="str">
            <v>Northern</v>
          </cell>
          <cell r="F36326" t="str">
            <v>Ventura</v>
          </cell>
          <cell r="G36326" t="str">
            <v>No Pool Breakdown</v>
          </cell>
          <cell r="H36326" t="str">
            <v>Yes</v>
          </cell>
        </row>
        <row r="36327">
          <cell r="A36327" t="str">
            <v>0411101734</v>
          </cell>
          <cell r="B36327" t="str">
            <v>CalNRG Operating, LLC</v>
          </cell>
          <cell r="C36327" t="str">
            <v>Oil &amp; Gas</v>
          </cell>
          <cell r="D36327" t="str">
            <v>Rincon</v>
          </cell>
          <cell r="E36327" t="str">
            <v>Northern</v>
          </cell>
          <cell r="F36327" t="str">
            <v>Ventura</v>
          </cell>
          <cell r="G36327" t="str">
            <v>No Pool Breakdown</v>
          </cell>
          <cell r="H36327" t="str">
            <v>Yes</v>
          </cell>
        </row>
        <row r="36328">
          <cell r="A36328" t="str">
            <v>0411101735</v>
          </cell>
          <cell r="B36328" t="str">
            <v>CalNRG Operating, LLC</v>
          </cell>
          <cell r="C36328" t="str">
            <v>Oil &amp; Gas</v>
          </cell>
          <cell r="D36328" t="str">
            <v>Rincon</v>
          </cell>
          <cell r="E36328" t="str">
            <v>Northern</v>
          </cell>
          <cell r="F36328" t="str">
            <v>Ventura</v>
          </cell>
          <cell r="G36328" t="str">
            <v>No Pool Breakdown</v>
          </cell>
          <cell r="H36328" t="str">
            <v>Yes</v>
          </cell>
        </row>
        <row r="36329">
          <cell r="A36329" t="str">
            <v>0411101736</v>
          </cell>
          <cell r="B36329" t="str">
            <v>CalNRG Operating, LLC</v>
          </cell>
          <cell r="C36329" t="str">
            <v>Oil &amp; Gas</v>
          </cell>
          <cell r="D36329" t="str">
            <v>Rincon</v>
          </cell>
          <cell r="E36329" t="str">
            <v>Northern</v>
          </cell>
          <cell r="F36329" t="str">
            <v>Ventura</v>
          </cell>
          <cell r="G36329" t="str">
            <v>No Pool Breakdown</v>
          </cell>
          <cell r="H36329" t="str">
            <v>Yes</v>
          </cell>
        </row>
        <row r="36330">
          <cell r="A36330" t="str">
            <v>0411101737</v>
          </cell>
          <cell r="B36330" t="str">
            <v>CalNRG Operating, LLC</v>
          </cell>
          <cell r="C36330" t="str">
            <v>Oil &amp; Gas</v>
          </cell>
          <cell r="D36330" t="str">
            <v>Rincon</v>
          </cell>
          <cell r="E36330" t="str">
            <v>Northern</v>
          </cell>
          <cell r="F36330" t="str">
            <v>Ventura</v>
          </cell>
          <cell r="G36330" t="str">
            <v>No Pool Breakdown</v>
          </cell>
          <cell r="H36330" t="str">
            <v>Yes</v>
          </cell>
        </row>
        <row r="36331">
          <cell r="A36331" t="str">
            <v>0411101738</v>
          </cell>
          <cell r="B36331" t="str">
            <v>CalNRG Operating, LLC</v>
          </cell>
          <cell r="C36331" t="str">
            <v>Oil &amp; Gas</v>
          </cell>
          <cell r="D36331" t="str">
            <v>Rincon</v>
          </cell>
          <cell r="E36331" t="str">
            <v>Northern</v>
          </cell>
          <cell r="F36331" t="str">
            <v>Ventura</v>
          </cell>
          <cell r="G36331" t="str">
            <v>No Pool Breakdown</v>
          </cell>
          <cell r="H36331" t="str">
            <v>Yes</v>
          </cell>
        </row>
        <row r="36332">
          <cell r="A36332" t="str">
            <v>0411101739</v>
          </cell>
          <cell r="B36332" t="str">
            <v>CalNRG Operating, LLC</v>
          </cell>
          <cell r="C36332" t="str">
            <v>Oil &amp; Gas</v>
          </cell>
          <cell r="D36332" t="str">
            <v>Rincon</v>
          </cell>
          <cell r="E36332" t="str">
            <v>Northern</v>
          </cell>
          <cell r="F36332" t="str">
            <v>Ventura</v>
          </cell>
          <cell r="G36332" t="str">
            <v>No Pool Breakdown</v>
          </cell>
          <cell r="H36332" t="str">
            <v>Yes</v>
          </cell>
        </row>
        <row r="36333">
          <cell r="A36333" t="str">
            <v>0411101740</v>
          </cell>
          <cell r="B36333" t="str">
            <v>CalNRG Operating, LLC</v>
          </cell>
          <cell r="C36333" t="str">
            <v>Oil &amp; Gas</v>
          </cell>
          <cell r="D36333" t="str">
            <v>Rincon</v>
          </cell>
          <cell r="E36333" t="str">
            <v>Northern</v>
          </cell>
          <cell r="F36333" t="str">
            <v>Ventura</v>
          </cell>
          <cell r="G36333" t="str">
            <v>No Pool Breakdown</v>
          </cell>
          <cell r="H36333" t="str">
            <v>Yes</v>
          </cell>
        </row>
        <row r="36334">
          <cell r="A36334" t="str">
            <v>0411101741</v>
          </cell>
          <cell r="B36334" t="str">
            <v>CalNRG Operating, LLC</v>
          </cell>
          <cell r="C36334" t="str">
            <v>Oil &amp; Gas</v>
          </cell>
          <cell r="D36334" t="str">
            <v>Rincon</v>
          </cell>
          <cell r="E36334" t="str">
            <v>Northern</v>
          </cell>
          <cell r="F36334" t="str">
            <v>Ventura</v>
          </cell>
          <cell r="G36334" t="str">
            <v>No Pool Breakdown</v>
          </cell>
          <cell r="H36334" t="str">
            <v>Yes</v>
          </cell>
        </row>
        <row r="36335">
          <cell r="A36335" t="str">
            <v>0411101742</v>
          </cell>
          <cell r="B36335" t="str">
            <v>CalNRG Operating, LLC</v>
          </cell>
          <cell r="C36335" t="str">
            <v>Oil &amp; Gas</v>
          </cell>
          <cell r="D36335" t="str">
            <v>Rincon</v>
          </cell>
          <cell r="E36335" t="str">
            <v>Northern</v>
          </cell>
          <cell r="F36335" t="str">
            <v>Ventura</v>
          </cell>
          <cell r="G36335" t="str">
            <v>No Pool Breakdown</v>
          </cell>
          <cell r="H36335" t="str">
            <v>Yes</v>
          </cell>
        </row>
        <row r="36336">
          <cell r="A36336" t="str">
            <v>0411101743</v>
          </cell>
          <cell r="B36336" t="str">
            <v>CalNRG Operating, LLC</v>
          </cell>
          <cell r="C36336" t="str">
            <v>Oil &amp; Gas</v>
          </cell>
          <cell r="D36336" t="str">
            <v>Rincon</v>
          </cell>
          <cell r="E36336" t="str">
            <v>Northern</v>
          </cell>
          <cell r="F36336" t="str">
            <v>Ventura</v>
          </cell>
          <cell r="G36336" t="str">
            <v>No Pool Breakdown</v>
          </cell>
          <cell r="H36336" t="str">
            <v>Yes</v>
          </cell>
        </row>
        <row r="36337">
          <cell r="A36337" t="str">
            <v>0411101744</v>
          </cell>
          <cell r="B36337" t="str">
            <v>CalNRG Operating, LLC</v>
          </cell>
          <cell r="C36337" t="str">
            <v>Oil &amp; Gas</v>
          </cell>
          <cell r="D36337" t="str">
            <v>Rincon</v>
          </cell>
          <cell r="E36337" t="str">
            <v>Northern</v>
          </cell>
          <cell r="F36337" t="str">
            <v>Ventura</v>
          </cell>
          <cell r="G36337" t="str">
            <v>No Pool Breakdown</v>
          </cell>
          <cell r="H36337" t="str">
            <v>Yes</v>
          </cell>
        </row>
        <row r="36338">
          <cell r="A36338" t="str">
            <v>0411101745</v>
          </cell>
          <cell r="B36338" t="str">
            <v>CalNRG Operating, LLC</v>
          </cell>
          <cell r="C36338" t="str">
            <v>Oil &amp; Gas</v>
          </cell>
          <cell r="D36338" t="str">
            <v>Rincon</v>
          </cell>
          <cell r="E36338" t="str">
            <v>Northern</v>
          </cell>
          <cell r="F36338" t="str">
            <v>Ventura</v>
          </cell>
          <cell r="G36338" t="str">
            <v>No Pool Breakdown</v>
          </cell>
          <cell r="H36338" t="str">
            <v>Yes</v>
          </cell>
        </row>
        <row r="36339">
          <cell r="A36339" t="str">
            <v>0411101746</v>
          </cell>
          <cell r="B36339" t="str">
            <v>CalNRG Operating, LLC</v>
          </cell>
          <cell r="C36339" t="str">
            <v>Oil &amp; Gas</v>
          </cell>
          <cell r="D36339" t="str">
            <v>Rincon</v>
          </cell>
          <cell r="E36339" t="str">
            <v>Northern</v>
          </cell>
          <cell r="F36339" t="str">
            <v>Ventura</v>
          </cell>
          <cell r="G36339" t="str">
            <v>No Pool Breakdown</v>
          </cell>
          <cell r="H36339" t="str">
            <v>Yes</v>
          </cell>
        </row>
        <row r="36340">
          <cell r="A36340" t="str">
            <v>0411101747</v>
          </cell>
          <cell r="B36340" t="str">
            <v>CalNRG Operating, LLC</v>
          </cell>
          <cell r="C36340" t="str">
            <v>Oil &amp; Gas</v>
          </cell>
          <cell r="D36340" t="str">
            <v>Rincon</v>
          </cell>
          <cell r="E36340" t="str">
            <v>Northern</v>
          </cell>
          <cell r="F36340" t="str">
            <v>Ventura</v>
          </cell>
          <cell r="G36340" t="str">
            <v>No Pool Breakdown</v>
          </cell>
          <cell r="H36340" t="str">
            <v>Yes</v>
          </cell>
        </row>
        <row r="36341">
          <cell r="A36341" t="str">
            <v>0411101748</v>
          </cell>
          <cell r="B36341" t="str">
            <v>CalNRG Operating, LLC</v>
          </cell>
          <cell r="C36341" t="str">
            <v>Oil &amp; Gas</v>
          </cell>
          <cell r="D36341" t="str">
            <v>Rincon</v>
          </cell>
          <cell r="E36341" t="str">
            <v>Northern</v>
          </cell>
          <cell r="F36341" t="str">
            <v>Ventura</v>
          </cell>
          <cell r="G36341" t="str">
            <v>No Pool Breakdown</v>
          </cell>
          <cell r="H36341" t="str">
            <v>Yes</v>
          </cell>
        </row>
        <row r="36342">
          <cell r="A36342" t="str">
            <v>0411101749</v>
          </cell>
          <cell r="B36342" t="str">
            <v>CalNRG Operating, LLC</v>
          </cell>
          <cell r="C36342" t="str">
            <v>Oil &amp; Gas</v>
          </cell>
          <cell r="D36342" t="str">
            <v>Rincon</v>
          </cell>
          <cell r="E36342" t="str">
            <v>Northern</v>
          </cell>
          <cell r="F36342" t="str">
            <v>Ventura</v>
          </cell>
          <cell r="G36342" t="str">
            <v>No Pool Breakdown</v>
          </cell>
          <cell r="H36342" t="str">
            <v>Yes</v>
          </cell>
        </row>
        <row r="36343">
          <cell r="A36343" t="str">
            <v>0411101750</v>
          </cell>
          <cell r="B36343" t="str">
            <v>CalNRG Operating, LLC</v>
          </cell>
          <cell r="C36343" t="str">
            <v>Oil &amp; Gas</v>
          </cell>
          <cell r="D36343" t="str">
            <v>Rincon</v>
          </cell>
          <cell r="E36343" t="str">
            <v>Northern</v>
          </cell>
          <cell r="F36343" t="str">
            <v>Ventura</v>
          </cell>
          <cell r="G36343" t="str">
            <v>No Pool Breakdown</v>
          </cell>
          <cell r="H36343" t="str">
            <v>Yes</v>
          </cell>
        </row>
        <row r="36344">
          <cell r="A36344" t="str">
            <v>0411101751</v>
          </cell>
          <cell r="B36344" t="str">
            <v>CalNRG Operating, LLC</v>
          </cell>
          <cell r="C36344" t="str">
            <v>Oil &amp; Gas</v>
          </cell>
          <cell r="D36344" t="str">
            <v>Rincon</v>
          </cell>
          <cell r="E36344" t="str">
            <v>Northern</v>
          </cell>
          <cell r="F36344" t="str">
            <v>Ventura</v>
          </cell>
          <cell r="G36344" t="str">
            <v>No Pool Breakdown</v>
          </cell>
          <cell r="H36344" t="str">
            <v>Yes</v>
          </cell>
        </row>
        <row r="36345">
          <cell r="A36345" t="str">
            <v>0411101752</v>
          </cell>
          <cell r="B36345" t="str">
            <v>CalNRG Operating, LLC</v>
          </cell>
          <cell r="C36345" t="str">
            <v>Oil &amp; Gas</v>
          </cell>
          <cell r="D36345" t="str">
            <v>Rincon</v>
          </cell>
          <cell r="E36345" t="str">
            <v>Northern</v>
          </cell>
          <cell r="F36345" t="str">
            <v>Ventura</v>
          </cell>
          <cell r="G36345" t="str">
            <v>No Pool Breakdown</v>
          </cell>
          <cell r="H36345" t="str">
            <v>Yes</v>
          </cell>
        </row>
        <row r="36346">
          <cell r="A36346" t="str">
            <v>0411101753</v>
          </cell>
          <cell r="B36346" t="str">
            <v>CalNRG Operating, LLC</v>
          </cell>
          <cell r="C36346" t="str">
            <v>Oil &amp; Gas</v>
          </cell>
          <cell r="D36346" t="str">
            <v>Rincon</v>
          </cell>
          <cell r="E36346" t="str">
            <v>Northern</v>
          </cell>
          <cell r="F36346" t="str">
            <v>Ventura</v>
          </cell>
          <cell r="G36346" t="str">
            <v>No Pool Breakdown</v>
          </cell>
          <cell r="H36346" t="str">
            <v>Yes</v>
          </cell>
        </row>
        <row r="36347">
          <cell r="A36347" t="str">
            <v>0411101754</v>
          </cell>
          <cell r="B36347" t="str">
            <v>CalNRG Operating, LLC</v>
          </cell>
          <cell r="C36347" t="str">
            <v>Oil &amp; Gas</v>
          </cell>
          <cell r="D36347" t="str">
            <v>Rincon</v>
          </cell>
          <cell r="E36347" t="str">
            <v>Northern</v>
          </cell>
          <cell r="F36347" t="str">
            <v>Ventura</v>
          </cell>
          <cell r="G36347" t="str">
            <v>No Pool Breakdown</v>
          </cell>
          <cell r="H36347" t="str">
            <v>Yes</v>
          </cell>
        </row>
        <row r="36348">
          <cell r="A36348" t="str">
            <v>0411101755</v>
          </cell>
          <cell r="B36348" t="str">
            <v>CalNRG Operating, LLC</v>
          </cell>
          <cell r="C36348" t="str">
            <v>Oil &amp; Gas</v>
          </cell>
          <cell r="D36348" t="str">
            <v>Rincon</v>
          </cell>
          <cell r="E36348" t="str">
            <v>Northern</v>
          </cell>
          <cell r="F36348" t="str">
            <v>Ventura</v>
          </cell>
          <cell r="G36348" t="str">
            <v>No Pool Breakdown</v>
          </cell>
          <cell r="H36348" t="str">
            <v>Yes</v>
          </cell>
        </row>
        <row r="36349">
          <cell r="A36349" t="str">
            <v>0411101756</v>
          </cell>
          <cell r="B36349" t="str">
            <v>CalNRG Operating, LLC</v>
          </cell>
          <cell r="C36349" t="str">
            <v>Oil &amp; Gas</v>
          </cell>
          <cell r="D36349" t="str">
            <v>Rincon</v>
          </cell>
          <cell r="E36349" t="str">
            <v>Northern</v>
          </cell>
          <cell r="F36349" t="str">
            <v>Ventura</v>
          </cell>
          <cell r="G36349" t="str">
            <v>No Pool Breakdown</v>
          </cell>
          <cell r="H36349" t="str">
            <v>Yes</v>
          </cell>
        </row>
        <row r="36350">
          <cell r="A36350" t="str">
            <v>0411101757</v>
          </cell>
          <cell r="B36350" t="str">
            <v>CalNRG Operating, LLC</v>
          </cell>
          <cell r="C36350" t="str">
            <v>Oil &amp; Gas</v>
          </cell>
          <cell r="D36350" t="str">
            <v>Rincon</v>
          </cell>
          <cell r="E36350" t="str">
            <v>Northern</v>
          </cell>
          <cell r="F36350" t="str">
            <v>Ventura</v>
          </cell>
          <cell r="G36350" t="str">
            <v>No Pool Breakdown</v>
          </cell>
          <cell r="H36350" t="str">
            <v>Yes</v>
          </cell>
        </row>
        <row r="36351">
          <cell r="A36351" t="str">
            <v>0411101758</v>
          </cell>
          <cell r="B36351" t="str">
            <v>CalNRG Operating, LLC</v>
          </cell>
          <cell r="C36351" t="str">
            <v>Oil &amp; Gas</v>
          </cell>
          <cell r="D36351" t="str">
            <v>Rincon</v>
          </cell>
          <cell r="E36351" t="str">
            <v>Northern</v>
          </cell>
          <cell r="F36351" t="str">
            <v>Ventura</v>
          </cell>
          <cell r="G36351" t="str">
            <v>No Pool Breakdown</v>
          </cell>
          <cell r="H36351" t="str">
            <v>Yes</v>
          </cell>
        </row>
        <row r="36352">
          <cell r="A36352" t="str">
            <v>0411101759</v>
          </cell>
          <cell r="B36352" t="str">
            <v>CalNRG Operating, LLC</v>
          </cell>
          <cell r="C36352" t="str">
            <v>Oil &amp; Gas</v>
          </cell>
          <cell r="D36352" t="str">
            <v>Rincon</v>
          </cell>
          <cell r="E36352" t="str">
            <v>Northern</v>
          </cell>
          <cell r="F36352" t="str">
            <v>Ventura</v>
          </cell>
          <cell r="G36352" t="str">
            <v>No Pool Breakdown</v>
          </cell>
          <cell r="H36352" t="str">
            <v>Yes</v>
          </cell>
        </row>
        <row r="36353">
          <cell r="A36353" t="str">
            <v>0411101760</v>
          </cell>
          <cell r="B36353" t="str">
            <v>CalNRG Operating, LLC</v>
          </cell>
          <cell r="C36353" t="str">
            <v>Oil &amp; Gas</v>
          </cell>
          <cell r="D36353" t="str">
            <v>Rincon</v>
          </cell>
          <cell r="E36353" t="str">
            <v>Northern</v>
          </cell>
          <cell r="F36353" t="str">
            <v>Ventura</v>
          </cell>
          <cell r="G36353" t="str">
            <v>No Pool Breakdown</v>
          </cell>
          <cell r="H36353" t="str">
            <v>Yes</v>
          </cell>
        </row>
        <row r="36354">
          <cell r="A36354" t="str">
            <v>0411101761</v>
          </cell>
          <cell r="B36354" t="str">
            <v>CalNRG Operating, LLC</v>
          </cell>
          <cell r="C36354" t="str">
            <v>Oil &amp; Gas</v>
          </cell>
          <cell r="D36354" t="str">
            <v>Rincon</v>
          </cell>
          <cell r="E36354" t="str">
            <v>Northern</v>
          </cell>
          <cell r="F36354" t="str">
            <v>Ventura</v>
          </cell>
          <cell r="G36354" t="str">
            <v>No Pool Breakdown</v>
          </cell>
          <cell r="H36354" t="str">
            <v>Yes</v>
          </cell>
        </row>
        <row r="36355">
          <cell r="A36355" t="str">
            <v>0411101762</v>
          </cell>
          <cell r="B36355" t="str">
            <v>CalNRG Operating, LLC</v>
          </cell>
          <cell r="C36355" t="str">
            <v>Oil &amp; Gas</v>
          </cell>
          <cell r="D36355" t="str">
            <v>Rincon</v>
          </cell>
          <cell r="E36355" t="str">
            <v>Northern</v>
          </cell>
          <cell r="F36355" t="str">
            <v>Ventura</v>
          </cell>
          <cell r="G36355" t="str">
            <v>No Pool Breakdown</v>
          </cell>
          <cell r="H36355" t="str">
            <v>Yes</v>
          </cell>
        </row>
        <row r="36356">
          <cell r="A36356" t="str">
            <v>0411101763</v>
          </cell>
          <cell r="B36356" t="str">
            <v>CalNRG Operating, LLC</v>
          </cell>
          <cell r="C36356" t="str">
            <v>Oil &amp; Gas</v>
          </cell>
          <cell r="D36356" t="str">
            <v>Rincon</v>
          </cell>
          <cell r="E36356" t="str">
            <v>Northern</v>
          </cell>
          <cell r="F36356" t="str">
            <v>Ventura</v>
          </cell>
          <cell r="G36356" t="str">
            <v>No Pool Breakdown</v>
          </cell>
          <cell r="H36356" t="str">
            <v>Yes</v>
          </cell>
        </row>
        <row r="36357">
          <cell r="A36357" t="str">
            <v>0411101764</v>
          </cell>
          <cell r="B36357" t="str">
            <v>CalNRG Operating, LLC</v>
          </cell>
          <cell r="C36357" t="str">
            <v>Oil &amp; Gas</v>
          </cell>
          <cell r="D36357" t="str">
            <v>Rincon</v>
          </cell>
          <cell r="E36357" t="str">
            <v>Northern</v>
          </cell>
          <cell r="F36357" t="str">
            <v>Ventura</v>
          </cell>
          <cell r="G36357" t="str">
            <v>No Pool Breakdown</v>
          </cell>
          <cell r="H36357" t="str">
            <v>Yes</v>
          </cell>
        </row>
        <row r="36358">
          <cell r="A36358" t="str">
            <v>0411101765</v>
          </cell>
          <cell r="B36358" t="str">
            <v>CalNRG Operating, LLC</v>
          </cell>
          <cell r="C36358" t="str">
            <v>Oil &amp; Gas</v>
          </cell>
          <cell r="D36358" t="str">
            <v>Rincon</v>
          </cell>
          <cell r="E36358" t="str">
            <v>Northern</v>
          </cell>
          <cell r="F36358" t="str">
            <v>Ventura</v>
          </cell>
          <cell r="G36358" t="str">
            <v>No Pool Breakdown</v>
          </cell>
          <cell r="H36358" t="str">
            <v>Yes</v>
          </cell>
        </row>
        <row r="36359">
          <cell r="A36359" t="str">
            <v>0411101766</v>
          </cell>
          <cell r="B36359" t="str">
            <v>CalNRG Operating, LLC</v>
          </cell>
          <cell r="C36359" t="str">
            <v>Oil &amp; Gas</v>
          </cell>
          <cell r="D36359" t="str">
            <v>Rincon</v>
          </cell>
          <cell r="E36359" t="str">
            <v>Northern</v>
          </cell>
          <cell r="F36359" t="str">
            <v>Ventura</v>
          </cell>
          <cell r="G36359" t="str">
            <v>No Pool Breakdown</v>
          </cell>
          <cell r="H36359" t="str">
            <v>Yes</v>
          </cell>
        </row>
        <row r="36360">
          <cell r="A36360" t="str">
            <v>0411101767</v>
          </cell>
          <cell r="B36360" t="str">
            <v>CalNRG Operating, LLC</v>
          </cell>
          <cell r="C36360" t="str">
            <v>Oil &amp; Gas</v>
          </cell>
          <cell r="D36360" t="str">
            <v>Rincon</v>
          </cell>
          <cell r="E36360" t="str">
            <v>Northern</v>
          </cell>
          <cell r="F36360" t="str">
            <v>Ventura</v>
          </cell>
          <cell r="G36360" t="str">
            <v>No Pool Breakdown</v>
          </cell>
          <cell r="H36360" t="str">
            <v>Yes</v>
          </cell>
        </row>
        <row r="36361">
          <cell r="A36361" t="str">
            <v>0411101768</v>
          </cell>
          <cell r="B36361" t="str">
            <v>CalNRG Operating, LLC</v>
          </cell>
          <cell r="C36361" t="str">
            <v>Waterflood</v>
          </cell>
          <cell r="D36361" t="str">
            <v>Rincon</v>
          </cell>
          <cell r="E36361" t="str">
            <v>Northern</v>
          </cell>
          <cell r="F36361" t="str">
            <v>Ventura</v>
          </cell>
          <cell r="G36361" t="str">
            <v>Fault Block 2</v>
          </cell>
          <cell r="H36361" t="str">
            <v>Yes</v>
          </cell>
        </row>
        <row r="36362">
          <cell r="A36362" t="str">
            <v>0411101769</v>
          </cell>
          <cell r="B36362" t="str">
            <v>CalNRG Operating, LLC</v>
          </cell>
          <cell r="C36362" t="str">
            <v>Oil &amp; Gas</v>
          </cell>
          <cell r="D36362" t="str">
            <v>Rincon</v>
          </cell>
          <cell r="E36362" t="str">
            <v>Northern</v>
          </cell>
          <cell r="F36362" t="str">
            <v>Ventura</v>
          </cell>
          <cell r="G36362" t="str">
            <v>No Pool Breakdown</v>
          </cell>
          <cell r="H36362" t="str">
            <v>Yes</v>
          </cell>
        </row>
        <row r="36363">
          <cell r="A36363" t="str">
            <v>0411101770</v>
          </cell>
          <cell r="B36363" t="str">
            <v>CalNRG Operating, LLC</v>
          </cell>
          <cell r="C36363" t="str">
            <v>Waterflood</v>
          </cell>
          <cell r="D36363" t="str">
            <v>Rincon</v>
          </cell>
          <cell r="E36363" t="str">
            <v>Northern</v>
          </cell>
          <cell r="F36363" t="str">
            <v>Ventura</v>
          </cell>
          <cell r="G36363" t="str">
            <v>Top, No Pool Breakdown</v>
          </cell>
          <cell r="H36363" t="str">
            <v>Yes</v>
          </cell>
        </row>
        <row r="36364">
          <cell r="A36364" t="str">
            <v>0411101771</v>
          </cell>
          <cell r="B36364" t="str">
            <v>CalNRG Operating, LLC</v>
          </cell>
          <cell r="C36364" t="str">
            <v>Oil &amp; Gas</v>
          </cell>
          <cell r="D36364" t="str">
            <v>Rincon</v>
          </cell>
          <cell r="E36364" t="str">
            <v>Northern</v>
          </cell>
          <cell r="F36364" t="str">
            <v>Ventura</v>
          </cell>
          <cell r="G36364" t="str">
            <v>No Pool Breakdown</v>
          </cell>
          <cell r="H36364" t="str">
            <v>Yes</v>
          </cell>
        </row>
        <row r="36365">
          <cell r="A36365" t="str">
            <v>0411101772</v>
          </cell>
          <cell r="B36365" t="str">
            <v>CalNRG Operating, LLC</v>
          </cell>
          <cell r="C36365" t="str">
            <v>Oil &amp; Gas</v>
          </cell>
          <cell r="D36365" t="str">
            <v>Rincon</v>
          </cell>
          <cell r="E36365" t="str">
            <v>Northern</v>
          </cell>
          <cell r="F36365" t="str">
            <v>Ventura</v>
          </cell>
          <cell r="G36365" t="str">
            <v>No Pool Breakdown</v>
          </cell>
          <cell r="H36365" t="str">
            <v>Yes</v>
          </cell>
        </row>
        <row r="36366">
          <cell r="A36366" t="str">
            <v>0411101773</v>
          </cell>
          <cell r="B36366" t="str">
            <v>CalNRG Operating, LLC</v>
          </cell>
          <cell r="C36366" t="str">
            <v>Oil &amp; Gas</v>
          </cell>
          <cell r="D36366" t="str">
            <v>Rincon</v>
          </cell>
          <cell r="E36366" t="str">
            <v>Northern</v>
          </cell>
          <cell r="F36366" t="str">
            <v>Ventura</v>
          </cell>
          <cell r="G36366" t="str">
            <v>No Pool Breakdown</v>
          </cell>
          <cell r="H36366" t="str">
            <v>Yes</v>
          </cell>
        </row>
        <row r="36367">
          <cell r="A36367" t="str">
            <v>0411101774</v>
          </cell>
          <cell r="B36367" t="str">
            <v>CalNRG Operating, LLC</v>
          </cell>
          <cell r="C36367" t="str">
            <v>Oil &amp; Gas</v>
          </cell>
          <cell r="D36367" t="str">
            <v>Rincon</v>
          </cell>
          <cell r="E36367" t="str">
            <v>Northern</v>
          </cell>
          <cell r="F36367" t="str">
            <v>Ventura</v>
          </cell>
          <cell r="G36367" t="str">
            <v>No Pool Breakdown</v>
          </cell>
          <cell r="H36367" t="str">
            <v>Yes</v>
          </cell>
        </row>
        <row r="36368">
          <cell r="A36368" t="str">
            <v>0411101778</v>
          </cell>
          <cell r="B36368" t="str">
            <v>CalNRG Operating, LLC</v>
          </cell>
          <cell r="C36368" t="str">
            <v>Oil &amp; Gas</v>
          </cell>
          <cell r="D36368" t="str">
            <v>Rincon</v>
          </cell>
          <cell r="E36368" t="str">
            <v>Northern</v>
          </cell>
          <cell r="F36368" t="str">
            <v>Ventura</v>
          </cell>
          <cell r="G36368" t="str">
            <v>No Pool Breakdown</v>
          </cell>
          <cell r="H36368" t="str">
            <v>Yes</v>
          </cell>
        </row>
        <row r="36369">
          <cell r="A36369" t="str">
            <v>0411101780</v>
          </cell>
          <cell r="B36369" t="str">
            <v>CalNRG Operating, LLC</v>
          </cell>
          <cell r="C36369" t="str">
            <v>Oil &amp; Gas</v>
          </cell>
          <cell r="D36369" t="str">
            <v>Rincon</v>
          </cell>
          <cell r="E36369" t="str">
            <v>Northern</v>
          </cell>
          <cell r="F36369" t="str">
            <v>Ventura</v>
          </cell>
          <cell r="G36369" t="str">
            <v>No Pool Breakdown</v>
          </cell>
          <cell r="H36369" t="str">
            <v>Yes</v>
          </cell>
        </row>
        <row r="36370">
          <cell r="A36370" t="str">
            <v>0411101781</v>
          </cell>
          <cell r="B36370" t="str">
            <v>CalNRG Operating, LLC</v>
          </cell>
          <cell r="C36370" t="str">
            <v>Oil &amp; Gas</v>
          </cell>
          <cell r="D36370" t="str">
            <v>Rincon</v>
          </cell>
          <cell r="E36370" t="str">
            <v>Northern</v>
          </cell>
          <cell r="F36370" t="str">
            <v>Ventura</v>
          </cell>
          <cell r="G36370" t="str">
            <v>No Pool Breakdown</v>
          </cell>
          <cell r="H36370" t="str">
            <v>Yes</v>
          </cell>
        </row>
        <row r="36371">
          <cell r="A36371" t="str">
            <v>0411101783</v>
          </cell>
          <cell r="B36371" t="str">
            <v>CalNRG Operating, LLC</v>
          </cell>
          <cell r="C36371" t="str">
            <v>Oil &amp; Gas</v>
          </cell>
          <cell r="D36371" t="str">
            <v>Rincon</v>
          </cell>
          <cell r="E36371" t="str">
            <v>Northern</v>
          </cell>
          <cell r="F36371" t="str">
            <v>Ventura</v>
          </cell>
          <cell r="G36371" t="str">
            <v>No Pool Breakdown</v>
          </cell>
          <cell r="H36371" t="str">
            <v>Yes</v>
          </cell>
        </row>
        <row r="36372">
          <cell r="A36372" t="str">
            <v>0411101784</v>
          </cell>
          <cell r="B36372" t="str">
            <v>CalNRG Operating, LLC</v>
          </cell>
          <cell r="C36372" t="str">
            <v>Waterflood</v>
          </cell>
          <cell r="D36372" t="str">
            <v>Rincon</v>
          </cell>
          <cell r="E36372" t="str">
            <v>Northern</v>
          </cell>
          <cell r="F36372" t="str">
            <v>Ventura</v>
          </cell>
          <cell r="G36372" t="str">
            <v>Fault Block 2</v>
          </cell>
          <cell r="H36372" t="str">
            <v>Yes</v>
          </cell>
        </row>
        <row r="36373">
          <cell r="A36373" t="str">
            <v>0411101785</v>
          </cell>
          <cell r="B36373" t="str">
            <v>CalNRG Operating, LLC</v>
          </cell>
          <cell r="C36373" t="str">
            <v>Oil &amp; Gas</v>
          </cell>
          <cell r="D36373" t="str">
            <v>Rincon</v>
          </cell>
          <cell r="E36373" t="str">
            <v>Northern</v>
          </cell>
          <cell r="F36373" t="str">
            <v>Ventura</v>
          </cell>
          <cell r="G36373" t="str">
            <v>No Pool Breakdown</v>
          </cell>
          <cell r="H36373" t="str">
            <v>Yes</v>
          </cell>
        </row>
        <row r="36374">
          <cell r="A36374" t="str">
            <v>0411101786</v>
          </cell>
          <cell r="B36374" t="str">
            <v>CalNRG Operating, LLC</v>
          </cell>
          <cell r="C36374" t="str">
            <v>Oil &amp; Gas</v>
          </cell>
          <cell r="D36374" t="str">
            <v>Rincon</v>
          </cell>
          <cell r="E36374" t="str">
            <v>Northern</v>
          </cell>
          <cell r="F36374" t="str">
            <v>Ventura</v>
          </cell>
          <cell r="G36374" t="str">
            <v>No Pool Breakdown</v>
          </cell>
          <cell r="H36374" t="str">
            <v>Yes</v>
          </cell>
        </row>
        <row r="36375">
          <cell r="A36375" t="str">
            <v>0411101787</v>
          </cell>
          <cell r="B36375" t="str">
            <v>CalNRG Operating, LLC</v>
          </cell>
          <cell r="C36375" t="str">
            <v>Oil &amp; Gas</v>
          </cell>
          <cell r="D36375" t="str">
            <v>Rincon</v>
          </cell>
          <cell r="E36375" t="str">
            <v>Northern</v>
          </cell>
          <cell r="F36375" t="str">
            <v>Ventura</v>
          </cell>
          <cell r="G36375" t="str">
            <v>No Pool Breakdown</v>
          </cell>
          <cell r="H36375" t="str">
            <v>Yes</v>
          </cell>
        </row>
        <row r="36376">
          <cell r="A36376" t="str">
            <v>0411101788</v>
          </cell>
          <cell r="B36376" t="str">
            <v>CalNRG Operating, LLC</v>
          </cell>
          <cell r="C36376" t="str">
            <v>Oil &amp; Gas</v>
          </cell>
          <cell r="D36376" t="str">
            <v>Rincon</v>
          </cell>
          <cell r="E36376" t="str">
            <v>Northern</v>
          </cell>
          <cell r="F36376" t="str">
            <v>Ventura</v>
          </cell>
          <cell r="G36376" t="str">
            <v>No Pool Breakdown</v>
          </cell>
          <cell r="H36376" t="str">
            <v>Yes</v>
          </cell>
        </row>
        <row r="36377">
          <cell r="A36377" t="str">
            <v>0411101789</v>
          </cell>
          <cell r="B36377" t="str">
            <v>CalNRG Operating, LLC</v>
          </cell>
          <cell r="C36377" t="str">
            <v>Oil &amp; Gas</v>
          </cell>
          <cell r="D36377" t="str">
            <v>Rincon</v>
          </cell>
          <cell r="E36377" t="str">
            <v>Northern</v>
          </cell>
          <cell r="F36377" t="str">
            <v>Ventura</v>
          </cell>
          <cell r="G36377" t="str">
            <v>No Pool Breakdown</v>
          </cell>
          <cell r="H36377" t="str">
            <v>Yes</v>
          </cell>
        </row>
        <row r="36378">
          <cell r="A36378" t="str">
            <v>0411101790</v>
          </cell>
          <cell r="B36378" t="str">
            <v>CalNRG Operating, LLC</v>
          </cell>
          <cell r="C36378" t="str">
            <v>Oil &amp; Gas</v>
          </cell>
          <cell r="D36378" t="str">
            <v>Rincon</v>
          </cell>
          <cell r="E36378" t="str">
            <v>Northern</v>
          </cell>
          <cell r="F36378" t="str">
            <v>Ventura</v>
          </cell>
          <cell r="G36378" t="str">
            <v>No Pool Breakdown</v>
          </cell>
          <cell r="H36378" t="str">
            <v>Yes</v>
          </cell>
        </row>
        <row r="36379">
          <cell r="A36379" t="str">
            <v>0411101791</v>
          </cell>
          <cell r="B36379" t="str">
            <v>CalNRG Operating, LLC</v>
          </cell>
          <cell r="C36379" t="str">
            <v>Waterflood</v>
          </cell>
          <cell r="D36379" t="str">
            <v>Rincon</v>
          </cell>
          <cell r="E36379" t="str">
            <v>Northern</v>
          </cell>
          <cell r="F36379" t="str">
            <v>Ventura</v>
          </cell>
          <cell r="G36379" t="str">
            <v>West Block, No Pool Breakdown</v>
          </cell>
          <cell r="H36379" t="str">
            <v>Yes</v>
          </cell>
        </row>
        <row r="36380">
          <cell r="A36380" t="str">
            <v>0411101792</v>
          </cell>
          <cell r="B36380" t="str">
            <v>CalNRG Operating, LLC</v>
          </cell>
          <cell r="C36380" t="str">
            <v>Oil &amp; Gas</v>
          </cell>
          <cell r="D36380" t="str">
            <v>Rincon</v>
          </cell>
          <cell r="E36380" t="str">
            <v>Northern</v>
          </cell>
          <cell r="F36380" t="str">
            <v>Ventura</v>
          </cell>
          <cell r="G36380" t="str">
            <v>No Pool Breakdown</v>
          </cell>
          <cell r="H36380" t="str">
            <v>Yes</v>
          </cell>
        </row>
        <row r="36381">
          <cell r="A36381" t="str">
            <v>0411101793</v>
          </cell>
          <cell r="B36381" t="str">
            <v>CalNRG Operating, LLC</v>
          </cell>
          <cell r="C36381" t="str">
            <v>Oil &amp; Gas</v>
          </cell>
          <cell r="D36381" t="str">
            <v>Rincon</v>
          </cell>
          <cell r="E36381" t="str">
            <v>Northern</v>
          </cell>
          <cell r="F36381" t="str">
            <v>Ventura</v>
          </cell>
          <cell r="G36381" t="str">
            <v>No Pool Breakdown</v>
          </cell>
          <cell r="H36381" t="str">
            <v>Yes</v>
          </cell>
        </row>
        <row r="36382">
          <cell r="A36382" t="str">
            <v>0411101794</v>
          </cell>
          <cell r="B36382" t="str">
            <v>CalNRG Operating, LLC</v>
          </cell>
          <cell r="C36382" t="str">
            <v>Oil &amp; Gas</v>
          </cell>
          <cell r="D36382" t="str">
            <v>Rincon</v>
          </cell>
          <cell r="E36382" t="str">
            <v>Northern</v>
          </cell>
          <cell r="F36382" t="str">
            <v>Ventura</v>
          </cell>
          <cell r="G36382" t="str">
            <v>No Pool Breakdown</v>
          </cell>
          <cell r="H36382" t="str">
            <v>Yes</v>
          </cell>
        </row>
        <row r="36383">
          <cell r="A36383" t="str">
            <v>0411101795</v>
          </cell>
          <cell r="B36383" t="str">
            <v>CalNRG Operating, LLC</v>
          </cell>
          <cell r="C36383" t="str">
            <v>Oil &amp; Gas</v>
          </cell>
          <cell r="D36383" t="str">
            <v>Rincon</v>
          </cell>
          <cell r="E36383" t="str">
            <v>Northern</v>
          </cell>
          <cell r="F36383" t="str">
            <v>Ventura</v>
          </cell>
          <cell r="G36383" t="str">
            <v>No Pool Breakdown</v>
          </cell>
          <cell r="H36383" t="str">
            <v>Yes</v>
          </cell>
        </row>
        <row r="36384">
          <cell r="A36384" t="str">
            <v>0411101796</v>
          </cell>
          <cell r="B36384" t="str">
            <v>CalNRG Operating, LLC</v>
          </cell>
          <cell r="C36384" t="str">
            <v>Oil &amp; Gas</v>
          </cell>
          <cell r="D36384" t="str">
            <v>Rincon</v>
          </cell>
          <cell r="E36384" t="str">
            <v>Northern</v>
          </cell>
          <cell r="F36384" t="str">
            <v>Ventura</v>
          </cell>
          <cell r="G36384" t="str">
            <v>No Pool Breakdown</v>
          </cell>
          <cell r="H36384" t="str">
            <v>Yes</v>
          </cell>
        </row>
        <row r="36385">
          <cell r="A36385" t="str">
            <v>0411101797</v>
          </cell>
          <cell r="B36385" t="str">
            <v>CalNRG Operating, LLC</v>
          </cell>
          <cell r="C36385" t="str">
            <v>Oil &amp; Gas</v>
          </cell>
          <cell r="D36385" t="str">
            <v>Rincon</v>
          </cell>
          <cell r="E36385" t="str">
            <v>Northern</v>
          </cell>
          <cell r="F36385" t="str">
            <v>Ventura</v>
          </cell>
          <cell r="G36385" t="str">
            <v>No Pool Breakdown</v>
          </cell>
          <cell r="H36385" t="str">
            <v>Yes</v>
          </cell>
        </row>
        <row r="36386">
          <cell r="A36386" t="str">
            <v>0411101798</v>
          </cell>
          <cell r="B36386" t="str">
            <v>CalNRG Operating, LLC</v>
          </cell>
          <cell r="C36386" t="str">
            <v>Oil &amp; Gas</v>
          </cell>
          <cell r="D36386" t="str">
            <v>Rincon</v>
          </cell>
          <cell r="E36386" t="str">
            <v>Northern</v>
          </cell>
          <cell r="F36386" t="str">
            <v>Ventura</v>
          </cell>
          <cell r="G36386" t="str">
            <v>No Pool Breakdown</v>
          </cell>
          <cell r="H36386" t="str">
            <v>Yes</v>
          </cell>
        </row>
        <row r="36387">
          <cell r="A36387" t="str">
            <v>0411101799</v>
          </cell>
          <cell r="B36387" t="str">
            <v>CalNRG Operating, LLC</v>
          </cell>
          <cell r="C36387" t="str">
            <v>Oil &amp; Gas</v>
          </cell>
          <cell r="D36387" t="str">
            <v>Rincon</v>
          </cell>
          <cell r="E36387" t="str">
            <v>Northern</v>
          </cell>
          <cell r="F36387" t="str">
            <v>Ventura</v>
          </cell>
          <cell r="G36387" t="str">
            <v>No Pool Breakdown</v>
          </cell>
          <cell r="H36387" t="str">
            <v>Yes</v>
          </cell>
        </row>
        <row r="36388">
          <cell r="A36388" t="str">
            <v>0411101800</v>
          </cell>
          <cell r="B36388" t="str">
            <v>CalNRG Operating, LLC</v>
          </cell>
          <cell r="C36388" t="str">
            <v>Oil &amp; Gas</v>
          </cell>
          <cell r="D36388" t="str">
            <v>Rincon</v>
          </cell>
          <cell r="E36388" t="str">
            <v>Northern</v>
          </cell>
          <cell r="F36388" t="str">
            <v>Ventura</v>
          </cell>
          <cell r="G36388" t="str">
            <v>No Pool Breakdown</v>
          </cell>
          <cell r="H36388" t="str">
            <v>Yes</v>
          </cell>
        </row>
        <row r="36389">
          <cell r="A36389" t="str">
            <v>0411101801</v>
          </cell>
          <cell r="B36389" t="str">
            <v>CalNRG Operating, LLC</v>
          </cell>
          <cell r="C36389" t="str">
            <v>Oil &amp; Gas</v>
          </cell>
          <cell r="D36389" t="str">
            <v>Rincon</v>
          </cell>
          <cell r="E36389" t="str">
            <v>Northern</v>
          </cell>
          <cell r="F36389" t="str">
            <v>Ventura</v>
          </cell>
          <cell r="G36389" t="str">
            <v>No Pool Breakdown</v>
          </cell>
          <cell r="H36389" t="str">
            <v>Yes</v>
          </cell>
        </row>
        <row r="36390">
          <cell r="A36390" t="str">
            <v>0411101804</v>
          </cell>
          <cell r="B36390" t="str">
            <v>CalNRG Operating, LLC</v>
          </cell>
          <cell r="C36390" t="str">
            <v>Oil &amp; Gas</v>
          </cell>
          <cell r="D36390" t="str">
            <v>Rincon</v>
          </cell>
          <cell r="E36390" t="str">
            <v>Northern</v>
          </cell>
          <cell r="F36390" t="str">
            <v>Ventura</v>
          </cell>
          <cell r="G36390" t="str">
            <v>No Pool Breakdown</v>
          </cell>
          <cell r="H36390" t="str">
            <v>Yes</v>
          </cell>
        </row>
        <row r="36391">
          <cell r="A36391" t="str">
            <v>0411101806</v>
          </cell>
          <cell r="B36391" t="str">
            <v>CalNRG Operating, LLC</v>
          </cell>
          <cell r="C36391" t="str">
            <v>Oil &amp; Gas</v>
          </cell>
          <cell r="D36391" t="str">
            <v>Rincon</v>
          </cell>
          <cell r="E36391" t="str">
            <v>Northern</v>
          </cell>
          <cell r="F36391" t="str">
            <v>Ventura</v>
          </cell>
          <cell r="G36391" t="str">
            <v>No Pool Breakdown</v>
          </cell>
          <cell r="H36391" t="str">
            <v>Yes</v>
          </cell>
        </row>
        <row r="36392">
          <cell r="A36392" t="str">
            <v>0411101807</v>
          </cell>
          <cell r="B36392" t="str">
            <v>CalNRG Operating, LLC</v>
          </cell>
          <cell r="C36392" t="str">
            <v>Waterflood</v>
          </cell>
          <cell r="D36392" t="str">
            <v>Rincon</v>
          </cell>
          <cell r="E36392" t="str">
            <v>Northern</v>
          </cell>
          <cell r="F36392" t="str">
            <v>Ventura</v>
          </cell>
          <cell r="G36392" t="str">
            <v>West Block, No Pool Breakdown</v>
          </cell>
          <cell r="H36392" t="str">
            <v>Yes</v>
          </cell>
        </row>
        <row r="36393">
          <cell r="A36393" t="str">
            <v>0411101808</v>
          </cell>
          <cell r="B36393" t="str">
            <v>CalNRG Operating, LLC</v>
          </cell>
          <cell r="C36393" t="str">
            <v>Waterflood</v>
          </cell>
          <cell r="D36393" t="str">
            <v>Rincon</v>
          </cell>
          <cell r="E36393" t="str">
            <v>Northern</v>
          </cell>
          <cell r="F36393" t="str">
            <v>Ventura</v>
          </cell>
          <cell r="G36393" t="str">
            <v>West Block, No Pool Breakdown</v>
          </cell>
          <cell r="H36393" t="str">
            <v>Yes</v>
          </cell>
        </row>
        <row r="36394">
          <cell r="A36394" t="str">
            <v>0411101811</v>
          </cell>
          <cell r="B36394" t="str">
            <v>CalNRG Operating, LLC</v>
          </cell>
          <cell r="C36394" t="str">
            <v>Oil &amp; Gas</v>
          </cell>
          <cell r="D36394" t="str">
            <v>Rincon</v>
          </cell>
          <cell r="E36394" t="str">
            <v>Northern</v>
          </cell>
          <cell r="F36394" t="str">
            <v>Ventura</v>
          </cell>
          <cell r="G36394" t="str">
            <v>No Pool Breakdown</v>
          </cell>
          <cell r="H36394" t="str">
            <v>No</v>
          </cell>
        </row>
        <row r="36395">
          <cell r="A36395" t="str">
            <v>0411101812</v>
          </cell>
          <cell r="B36395" t="str">
            <v>CalNRG Operating, LLC</v>
          </cell>
          <cell r="C36395" t="str">
            <v>Waterflood</v>
          </cell>
          <cell r="D36395" t="str">
            <v>Rincon</v>
          </cell>
          <cell r="E36395" t="str">
            <v>Northern</v>
          </cell>
          <cell r="F36395" t="str">
            <v>Ventura</v>
          </cell>
          <cell r="G36395" t="str">
            <v>No Pool Breakdown, Intermediate</v>
          </cell>
          <cell r="H36395" t="str">
            <v>Yes</v>
          </cell>
        </row>
        <row r="36396">
          <cell r="A36396" t="str">
            <v>0411101813</v>
          </cell>
          <cell r="B36396" t="str">
            <v>CalNRG Operating, LLC</v>
          </cell>
          <cell r="C36396" t="str">
            <v>Waterflood</v>
          </cell>
          <cell r="D36396" t="str">
            <v>Rincon</v>
          </cell>
          <cell r="E36396" t="str">
            <v>Northern</v>
          </cell>
          <cell r="F36396" t="str">
            <v>Ventura</v>
          </cell>
          <cell r="G36396" t="str">
            <v>No Pool Breakdown, Intermediate</v>
          </cell>
          <cell r="H36396" t="str">
            <v>Yes</v>
          </cell>
        </row>
        <row r="36397">
          <cell r="A36397" t="str">
            <v>0411101815</v>
          </cell>
          <cell r="B36397" t="str">
            <v>CalNRG Operating, LLC</v>
          </cell>
          <cell r="C36397" t="str">
            <v>Oil &amp; Gas</v>
          </cell>
          <cell r="D36397" t="str">
            <v>Rincon</v>
          </cell>
          <cell r="E36397" t="str">
            <v>Northern</v>
          </cell>
          <cell r="F36397" t="str">
            <v>Ventura</v>
          </cell>
          <cell r="G36397" t="str">
            <v>No Pool Breakdown</v>
          </cell>
          <cell r="H36397" t="str">
            <v>Yes</v>
          </cell>
        </row>
        <row r="36398">
          <cell r="A36398" t="str">
            <v>0411101816</v>
          </cell>
          <cell r="B36398" t="str">
            <v>CalNRG Operating, LLC</v>
          </cell>
          <cell r="C36398" t="str">
            <v>Oil &amp; Gas</v>
          </cell>
          <cell r="D36398" t="str">
            <v>Rincon</v>
          </cell>
          <cell r="E36398" t="str">
            <v>Northern</v>
          </cell>
          <cell r="F36398" t="str">
            <v>Ventura</v>
          </cell>
          <cell r="G36398" t="str">
            <v>No Pool Breakdown</v>
          </cell>
          <cell r="H36398" t="str">
            <v>Yes</v>
          </cell>
        </row>
        <row r="36399">
          <cell r="A36399" t="str">
            <v>0411101818</v>
          </cell>
          <cell r="B36399" t="str">
            <v>CalNRG Operating, LLC</v>
          </cell>
          <cell r="C36399" t="str">
            <v>Oil &amp; Gas</v>
          </cell>
          <cell r="D36399" t="str">
            <v>Rincon</v>
          </cell>
          <cell r="E36399" t="str">
            <v>Northern</v>
          </cell>
          <cell r="F36399" t="str">
            <v>Ventura</v>
          </cell>
          <cell r="G36399" t="str">
            <v>No Pool Breakdown</v>
          </cell>
          <cell r="H36399" t="str">
            <v>Yes</v>
          </cell>
        </row>
        <row r="36400">
          <cell r="A36400" t="str">
            <v>0411101819</v>
          </cell>
          <cell r="B36400" t="str">
            <v>CalNRG Operating, LLC</v>
          </cell>
          <cell r="C36400" t="str">
            <v>Oil &amp; Gas</v>
          </cell>
          <cell r="D36400" t="str">
            <v>Rincon</v>
          </cell>
          <cell r="E36400" t="str">
            <v>Northern</v>
          </cell>
          <cell r="F36400" t="str">
            <v>Ventura</v>
          </cell>
          <cell r="G36400" t="str">
            <v>No Pool Breakdown</v>
          </cell>
          <cell r="H36400" t="str">
            <v>Yes</v>
          </cell>
        </row>
        <row r="36401">
          <cell r="A36401" t="str">
            <v>0411101820</v>
          </cell>
          <cell r="B36401" t="str">
            <v>CalNRG Operating, LLC</v>
          </cell>
          <cell r="C36401" t="str">
            <v>Oil &amp; Gas</v>
          </cell>
          <cell r="D36401" t="str">
            <v>Rincon</v>
          </cell>
          <cell r="E36401" t="str">
            <v>Northern</v>
          </cell>
          <cell r="F36401" t="str">
            <v>Ventura</v>
          </cell>
          <cell r="G36401" t="str">
            <v>No Pool Breakdown</v>
          </cell>
          <cell r="H36401" t="str">
            <v>Yes</v>
          </cell>
        </row>
        <row r="36402">
          <cell r="A36402" t="str">
            <v>0411101822</v>
          </cell>
          <cell r="B36402" t="str">
            <v>CalNRG Operating, LLC</v>
          </cell>
          <cell r="C36402" t="str">
            <v>Oil &amp; Gas</v>
          </cell>
          <cell r="D36402" t="str">
            <v>Rincon</v>
          </cell>
          <cell r="E36402" t="str">
            <v>Northern</v>
          </cell>
          <cell r="F36402" t="str">
            <v>Ventura</v>
          </cell>
          <cell r="G36402" t="str">
            <v>No Pool Breakdown</v>
          </cell>
          <cell r="H36402" t="str">
            <v>Yes</v>
          </cell>
        </row>
        <row r="36403">
          <cell r="A36403" t="str">
            <v>0411101823</v>
          </cell>
          <cell r="B36403" t="str">
            <v>CalNRG Operating, LLC</v>
          </cell>
          <cell r="C36403" t="str">
            <v>Oil &amp; Gas</v>
          </cell>
          <cell r="D36403" t="str">
            <v>Rincon</v>
          </cell>
          <cell r="E36403" t="str">
            <v>Northern</v>
          </cell>
          <cell r="F36403" t="str">
            <v>Ventura</v>
          </cell>
          <cell r="G36403" t="str">
            <v>No Pool Breakdown</v>
          </cell>
          <cell r="H36403" t="str">
            <v>Yes</v>
          </cell>
        </row>
        <row r="36404">
          <cell r="A36404" t="str">
            <v>0411101824</v>
          </cell>
          <cell r="B36404" t="str">
            <v>CalNRG Operating, LLC</v>
          </cell>
          <cell r="C36404" t="str">
            <v>Oil &amp; Gas</v>
          </cell>
          <cell r="D36404" t="str">
            <v>Rincon</v>
          </cell>
          <cell r="E36404" t="str">
            <v>Northern</v>
          </cell>
          <cell r="F36404" t="str">
            <v>Ventura</v>
          </cell>
          <cell r="G36404" t="str">
            <v>No Pool Breakdown</v>
          </cell>
          <cell r="H36404" t="str">
            <v>Yes</v>
          </cell>
        </row>
        <row r="36405">
          <cell r="A36405" t="str">
            <v>0411101826</v>
          </cell>
          <cell r="B36405" t="str">
            <v>CalNRG Operating, LLC</v>
          </cell>
          <cell r="C36405" t="str">
            <v>Oil &amp; Gas</v>
          </cell>
          <cell r="D36405" t="str">
            <v>Rincon</v>
          </cell>
          <cell r="E36405" t="str">
            <v>Northern</v>
          </cell>
          <cell r="F36405" t="str">
            <v>Ventura</v>
          </cell>
          <cell r="G36405" t="str">
            <v>No Pool Breakdown</v>
          </cell>
          <cell r="H36405" t="str">
            <v>Yes</v>
          </cell>
        </row>
        <row r="36406">
          <cell r="A36406" t="str">
            <v>0411101827</v>
          </cell>
          <cell r="B36406" t="str">
            <v>CalNRG Operating, LLC</v>
          </cell>
          <cell r="C36406" t="str">
            <v>Oil &amp; Gas</v>
          </cell>
          <cell r="D36406" t="str">
            <v>Rincon</v>
          </cell>
          <cell r="E36406" t="str">
            <v>Northern</v>
          </cell>
          <cell r="F36406" t="str">
            <v>Ventura</v>
          </cell>
          <cell r="G36406" t="str">
            <v>No Pool Breakdown</v>
          </cell>
          <cell r="H36406" t="str">
            <v>Yes</v>
          </cell>
        </row>
        <row r="36407">
          <cell r="A36407" t="str">
            <v>0411101828</v>
          </cell>
          <cell r="B36407" t="str">
            <v>CalNRG Operating, LLC</v>
          </cell>
          <cell r="C36407" t="str">
            <v>Oil &amp; Gas</v>
          </cell>
          <cell r="D36407" t="str">
            <v>Rincon</v>
          </cell>
          <cell r="E36407" t="str">
            <v>Northern</v>
          </cell>
          <cell r="F36407" t="str">
            <v>Ventura</v>
          </cell>
          <cell r="G36407" t="str">
            <v>No Pool Breakdown</v>
          </cell>
          <cell r="H36407" t="str">
            <v>Yes</v>
          </cell>
        </row>
        <row r="36408">
          <cell r="A36408" t="str">
            <v>0411101829</v>
          </cell>
          <cell r="B36408" t="str">
            <v>CalNRG Operating, LLC</v>
          </cell>
          <cell r="C36408" t="str">
            <v>Oil &amp; Gas</v>
          </cell>
          <cell r="D36408" t="str">
            <v>Rincon</v>
          </cell>
          <cell r="E36408" t="str">
            <v>Northern</v>
          </cell>
          <cell r="F36408" t="str">
            <v>Ventura</v>
          </cell>
          <cell r="G36408" t="str">
            <v>No Pool Breakdown</v>
          </cell>
          <cell r="H36408" t="str">
            <v>Yes</v>
          </cell>
        </row>
        <row r="36409">
          <cell r="A36409" t="str">
            <v>0411101830</v>
          </cell>
          <cell r="B36409" t="str">
            <v>CalNRG Operating, LLC</v>
          </cell>
          <cell r="C36409" t="str">
            <v>Oil &amp; Gas</v>
          </cell>
          <cell r="D36409" t="str">
            <v>Rincon</v>
          </cell>
          <cell r="E36409" t="str">
            <v>Northern</v>
          </cell>
          <cell r="F36409" t="str">
            <v>Ventura</v>
          </cell>
          <cell r="G36409" t="str">
            <v>No Pool Breakdown</v>
          </cell>
          <cell r="H36409" t="str">
            <v>Yes</v>
          </cell>
        </row>
        <row r="36410">
          <cell r="A36410" t="str">
            <v>0411101832</v>
          </cell>
          <cell r="B36410" t="str">
            <v>CalNRG Operating, LLC</v>
          </cell>
          <cell r="C36410" t="str">
            <v>Oil &amp; Gas</v>
          </cell>
          <cell r="D36410" t="str">
            <v>Rincon</v>
          </cell>
          <cell r="E36410" t="str">
            <v>Northern</v>
          </cell>
          <cell r="F36410" t="str">
            <v>Ventura</v>
          </cell>
          <cell r="G36410" t="str">
            <v>No Pool Breakdown</v>
          </cell>
          <cell r="H36410" t="str">
            <v>Yes</v>
          </cell>
        </row>
        <row r="36411">
          <cell r="A36411" t="str">
            <v>0411101833</v>
          </cell>
          <cell r="B36411" t="str">
            <v>CalNRG Operating, LLC</v>
          </cell>
          <cell r="C36411" t="str">
            <v>Oil &amp; Gas</v>
          </cell>
          <cell r="D36411" t="str">
            <v>Rincon</v>
          </cell>
          <cell r="E36411" t="str">
            <v>Northern</v>
          </cell>
          <cell r="F36411" t="str">
            <v>Ventura</v>
          </cell>
          <cell r="G36411" t="str">
            <v>No Pool Breakdown</v>
          </cell>
          <cell r="H36411" t="str">
            <v>Yes</v>
          </cell>
        </row>
        <row r="36412">
          <cell r="A36412" t="str">
            <v>0411101835</v>
          </cell>
          <cell r="B36412" t="str">
            <v>CalNRG Operating, LLC</v>
          </cell>
          <cell r="C36412" t="str">
            <v>Oil &amp; Gas</v>
          </cell>
          <cell r="D36412" t="str">
            <v>Rincon</v>
          </cell>
          <cell r="E36412" t="str">
            <v>Northern</v>
          </cell>
          <cell r="F36412" t="str">
            <v>Ventura</v>
          </cell>
          <cell r="G36412" t="str">
            <v>No Pool Breakdown</v>
          </cell>
          <cell r="H36412" t="str">
            <v>Yes</v>
          </cell>
        </row>
        <row r="36413">
          <cell r="A36413" t="str">
            <v>0411101838</v>
          </cell>
          <cell r="B36413" t="str">
            <v>CalNRG Operating, LLC</v>
          </cell>
          <cell r="C36413" t="str">
            <v>Oil &amp; Gas</v>
          </cell>
          <cell r="D36413" t="str">
            <v>Rincon</v>
          </cell>
          <cell r="E36413" t="str">
            <v>Northern</v>
          </cell>
          <cell r="F36413" t="str">
            <v>Ventura</v>
          </cell>
          <cell r="G36413" t="str">
            <v>No Pool Breakdown</v>
          </cell>
          <cell r="H36413" t="str">
            <v>Yes</v>
          </cell>
        </row>
        <row r="36414">
          <cell r="A36414" t="str">
            <v>0411101839</v>
          </cell>
          <cell r="B36414" t="str">
            <v>CalNRG Operating, LLC</v>
          </cell>
          <cell r="C36414" t="str">
            <v>Oil &amp; Gas</v>
          </cell>
          <cell r="D36414" t="str">
            <v>Rincon</v>
          </cell>
          <cell r="E36414" t="str">
            <v>Northern</v>
          </cell>
          <cell r="F36414" t="str">
            <v>Ventura</v>
          </cell>
          <cell r="G36414" t="str">
            <v>No Pool Breakdown</v>
          </cell>
          <cell r="H36414" t="str">
            <v>Yes</v>
          </cell>
        </row>
        <row r="36415">
          <cell r="A36415" t="str">
            <v>0411101840</v>
          </cell>
          <cell r="B36415" t="str">
            <v>CalNRG Operating, LLC</v>
          </cell>
          <cell r="C36415" t="str">
            <v>Oil &amp; Gas</v>
          </cell>
          <cell r="D36415" t="str">
            <v>Rincon</v>
          </cell>
          <cell r="E36415" t="str">
            <v>Northern</v>
          </cell>
          <cell r="F36415" t="str">
            <v>Ventura</v>
          </cell>
          <cell r="G36415" t="str">
            <v>No Pool Breakdown</v>
          </cell>
          <cell r="H36415" t="str">
            <v>Yes</v>
          </cell>
        </row>
        <row r="36416">
          <cell r="A36416" t="str">
            <v>0411101841</v>
          </cell>
          <cell r="B36416" t="str">
            <v>CalNRG Operating, LLC</v>
          </cell>
          <cell r="C36416" t="str">
            <v>Oil &amp; Gas</v>
          </cell>
          <cell r="D36416" t="str">
            <v>Rincon</v>
          </cell>
          <cell r="E36416" t="str">
            <v>Northern</v>
          </cell>
          <cell r="F36416" t="str">
            <v>Ventura</v>
          </cell>
          <cell r="G36416" t="str">
            <v>No Pool Breakdown</v>
          </cell>
          <cell r="H36416" t="str">
            <v>Yes</v>
          </cell>
        </row>
        <row r="36417">
          <cell r="A36417" t="str">
            <v>0411101842</v>
          </cell>
          <cell r="B36417" t="str">
            <v>CalNRG Operating, LLC</v>
          </cell>
          <cell r="C36417" t="str">
            <v>Oil &amp; Gas</v>
          </cell>
          <cell r="D36417" t="str">
            <v>Rincon</v>
          </cell>
          <cell r="E36417" t="str">
            <v>Northern</v>
          </cell>
          <cell r="F36417" t="str">
            <v>Ventura</v>
          </cell>
          <cell r="G36417" t="str">
            <v>No Pool Breakdown</v>
          </cell>
          <cell r="H36417" t="str">
            <v>Yes</v>
          </cell>
        </row>
        <row r="36418">
          <cell r="A36418" t="str">
            <v>0411101843</v>
          </cell>
          <cell r="B36418" t="str">
            <v>CalNRG Operating, LLC</v>
          </cell>
          <cell r="C36418" t="str">
            <v>Oil &amp; Gas</v>
          </cell>
          <cell r="D36418" t="str">
            <v>Rincon</v>
          </cell>
          <cell r="E36418" t="str">
            <v>Northern</v>
          </cell>
          <cell r="F36418" t="str">
            <v>Ventura</v>
          </cell>
          <cell r="G36418" t="str">
            <v>No Pool Breakdown</v>
          </cell>
          <cell r="H36418" t="str">
            <v>Yes</v>
          </cell>
        </row>
        <row r="36419">
          <cell r="A36419" t="str">
            <v>0411101844</v>
          </cell>
          <cell r="B36419" t="str">
            <v>CalNRG Operating, LLC</v>
          </cell>
          <cell r="C36419" t="str">
            <v>Oil &amp; Gas</v>
          </cell>
          <cell r="D36419" t="str">
            <v>Rincon</v>
          </cell>
          <cell r="E36419" t="str">
            <v>Northern</v>
          </cell>
          <cell r="F36419" t="str">
            <v>Ventura</v>
          </cell>
          <cell r="G36419" t="str">
            <v>No Pool Breakdown</v>
          </cell>
          <cell r="H36419" t="str">
            <v>Yes</v>
          </cell>
        </row>
        <row r="36420">
          <cell r="A36420" t="str">
            <v>0411101845</v>
          </cell>
          <cell r="B36420" t="str">
            <v>CalNRG Operating, LLC</v>
          </cell>
          <cell r="C36420" t="str">
            <v>Oil &amp; Gas</v>
          </cell>
          <cell r="D36420" t="str">
            <v>Rincon</v>
          </cell>
          <cell r="E36420" t="str">
            <v>Northern</v>
          </cell>
          <cell r="F36420" t="str">
            <v>Ventura</v>
          </cell>
          <cell r="G36420" t="str">
            <v>No Pool Breakdown</v>
          </cell>
          <cell r="H36420" t="str">
            <v>Yes</v>
          </cell>
        </row>
        <row r="36421">
          <cell r="A36421" t="str">
            <v>0411101847</v>
          </cell>
          <cell r="B36421" t="str">
            <v>CalNRG Operating, LLC</v>
          </cell>
          <cell r="C36421" t="str">
            <v>Oil &amp; Gas</v>
          </cell>
          <cell r="D36421" t="str">
            <v>Rincon</v>
          </cell>
          <cell r="E36421" t="str">
            <v>Northern</v>
          </cell>
          <cell r="F36421" t="str">
            <v>Ventura</v>
          </cell>
          <cell r="G36421" t="str">
            <v>No Pool Breakdown</v>
          </cell>
          <cell r="H36421" t="str">
            <v>Yes</v>
          </cell>
        </row>
        <row r="36422">
          <cell r="A36422" t="str">
            <v>0411101848</v>
          </cell>
          <cell r="B36422" t="str">
            <v>CalNRG Operating, LLC</v>
          </cell>
          <cell r="C36422" t="str">
            <v>Oil &amp; Gas</v>
          </cell>
          <cell r="D36422" t="str">
            <v>Rincon</v>
          </cell>
          <cell r="E36422" t="str">
            <v>Northern</v>
          </cell>
          <cell r="F36422" t="str">
            <v>Ventura</v>
          </cell>
          <cell r="G36422" t="str">
            <v>No Pool Breakdown</v>
          </cell>
          <cell r="H36422" t="str">
            <v>Yes</v>
          </cell>
        </row>
        <row r="36423">
          <cell r="A36423" t="str">
            <v>0411101849</v>
          </cell>
          <cell r="B36423" t="str">
            <v>CalNRG Operating, LLC</v>
          </cell>
          <cell r="C36423" t="str">
            <v>Oil &amp; Gas</v>
          </cell>
          <cell r="D36423" t="str">
            <v>Rincon</v>
          </cell>
          <cell r="E36423" t="str">
            <v>Northern</v>
          </cell>
          <cell r="F36423" t="str">
            <v>Ventura</v>
          </cell>
          <cell r="G36423" t="str">
            <v>No Pool Breakdown</v>
          </cell>
          <cell r="H36423" t="str">
            <v>Yes</v>
          </cell>
        </row>
        <row r="36424">
          <cell r="A36424" t="str">
            <v>0411101850</v>
          </cell>
          <cell r="B36424" t="str">
            <v>CalNRG Operating, LLC</v>
          </cell>
          <cell r="C36424" t="str">
            <v>Oil &amp; Gas</v>
          </cell>
          <cell r="D36424" t="str">
            <v>Rincon</v>
          </cell>
          <cell r="E36424" t="str">
            <v>Northern</v>
          </cell>
          <cell r="F36424" t="str">
            <v>Ventura</v>
          </cell>
          <cell r="G36424" t="str">
            <v>No Pool Breakdown</v>
          </cell>
          <cell r="H36424" t="str">
            <v>Yes</v>
          </cell>
        </row>
        <row r="36425">
          <cell r="A36425" t="str">
            <v>0411101852</v>
          </cell>
          <cell r="B36425" t="str">
            <v>CalNRG Operating, LLC</v>
          </cell>
          <cell r="C36425" t="str">
            <v>Oil &amp; Gas</v>
          </cell>
          <cell r="D36425" t="str">
            <v>Rincon</v>
          </cell>
          <cell r="E36425" t="str">
            <v>Northern</v>
          </cell>
          <cell r="F36425" t="str">
            <v>Ventura</v>
          </cell>
          <cell r="G36425" t="str">
            <v>No Pool Breakdown</v>
          </cell>
          <cell r="H36425" t="str">
            <v>Yes</v>
          </cell>
        </row>
        <row r="36426">
          <cell r="A36426" t="str">
            <v>0411101853</v>
          </cell>
          <cell r="B36426" t="str">
            <v>CalNRG Operating, LLC</v>
          </cell>
          <cell r="C36426" t="str">
            <v>Oil &amp; Gas</v>
          </cell>
          <cell r="D36426" t="str">
            <v>Rincon</v>
          </cell>
          <cell r="E36426" t="str">
            <v>Northern</v>
          </cell>
          <cell r="F36426" t="str">
            <v>Ventura</v>
          </cell>
          <cell r="G36426" t="str">
            <v>No Pool Breakdown</v>
          </cell>
          <cell r="H36426" t="str">
            <v>Yes</v>
          </cell>
        </row>
        <row r="36427">
          <cell r="A36427" t="str">
            <v>0411101854</v>
          </cell>
          <cell r="B36427" t="str">
            <v>CalNRG Operating, LLC</v>
          </cell>
          <cell r="C36427" t="str">
            <v>Oil &amp; Gas</v>
          </cell>
          <cell r="D36427" t="str">
            <v>Rincon</v>
          </cell>
          <cell r="E36427" t="str">
            <v>Northern</v>
          </cell>
          <cell r="F36427" t="str">
            <v>Ventura</v>
          </cell>
          <cell r="G36427" t="str">
            <v>No Pool Breakdown</v>
          </cell>
          <cell r="H36427" t="str">
            <v>Yes</v>
          </cell>
        </row>
        <row r="36428">
          <cell r="A36428" t="str">
            <v>0411101855</v>
          </cell>
          <cell r="B36428" t="str">
            <v>CalNRG Operating, LLC</v>
          </cell>
          <cell r="C36428" t="str">
            <v>Oil &amp; Gas</v>
          </cell>
          <cell r="D36428" t="str">
            <v>Rincon</v>
          </cell>
          <cell r="E36428" t="str">
            <v>Northern</v>
          </cell>
          <cell r="F36428" t="str">
            <v>Ventura</v>
          </cell>
          <cell r="G36428" t="str">
            <v>No Pool Breakdown</v>
          </cell>
          <cell r="H36428" t="str">
            <v>No</v>
          </cell>
        </row>
        <row r="36429">
          <cell r="A36429" t="str">
            <v>0411101856</v>
          </cell>
          <cell r="B36429" t="str">
            <v>CalNRG Operating, LLC</v>
          </cell>
          <cell r="C36429" t="str">
            <v>Oil &amp; Gas</v>
          </cell>
          <cell r="D36429" t="str">
            <v>Rincon</v>
          </cell>
          <cell r="E36429" t="str">
            <v>Northern</v>
          </cell>
          <cell r="F36429" t="str">
            <v>Ventura</v>
          </cell>
          <cell r="G36429" t="str">
            <v>No Pool Breakdown</v>
          </cell>
          <cell r="H36429" t="str">
            <v>Yes</v>
          </cell>
        </row>
        <row r="36430">
          <cell r="A36430" t="str">
            <v>0411101857</v>
          </cell>
          <cell r="B36430" t="str">
            <v>CalNRG Operating, LLC</v>
          </cell>
          <cell r="C36430" t="str">
            <v>Oil &amp; Gas</v>
          </cell>
          <cell r="D36430" t="str">
            <v>Rincon</v>
          </cell>
          <cell r="E36430" t="str">
            <v>Northern</v>
          </cell>
          <cell r="F36430" t="str">
            <v>Ventura</v>
          </cell>
          <cell r="G36430" t="str">
            <v>No Pool Breakdown</v>
          </cell>
          <cell r="H36430" t="str">
            <v>Yes</v>
          </cell>
        </row>
        <row r="36431">
          <cell r="A36431" t="str">
            <v>0411101858</v>
          </cell>
          <cell r="B36431" t="str">
            <v>CalNRG Operating, LLC</v>
          </cell>
          <cell r="C36431" t="str">
            <v>Oil &amp; Gas</v>
          </cell>
          <cell r="D36431" t="str">
            <v>Rincon</v>
          </cell>
          <cell r="E36431" t="str">
            <v>Northern</v>
          </cell>
          <cell r="F36431" t="str">
            <v>Ventura</v>
          </cell>
          <cell r="G36431" t="str">
            <v>No Pool Breakdown</v>
          </cell>
          <cell r="H36431" t="str">
            <v>No</v>
          </cell>
        </row>
        <row r="36432">
          <cell r="A36432" t="str">
            <v>0411101859</v>
          </cell>
          <cell r="B36432" t="str">
            <v>Carbon California Operating Company, LLC</v>
          </cell>
          <cell r="C36432" t="str">
            <v>Oil &amp; Gas</v>
          </cell>
          <cell r="D36432" t="str">
            <v>Sespe</v>
          </cell>
          <cell r="E36432" t="str">
            <v>Northern</v>
          </cell>
          <cell r="F36432" t="str">
            <v>Ventura</v>
          </cell>
          <cell r="G36432" t="str">
            <v>Coldwater</v>
          </cell>
          <cell r="H36432" t="str">
            <v>Yes</v>
          </cell>
        </row>
        <row r="36433">
          <cell r="A36433" t="str">
            <v>0411101862</v>
          </cell>
          <cell r="B36433" t="str">
            <v>CalNRG Operating, LLC</v>
          </cell>
          <cell r="C36433" t="str">
            <v>Waterflood</v>
          </cell>
          <cell r="D36433" t="str">
            <v>Rincon</v>
          </cell>
          <cell r="E36433" t="str">
            <v>Northern</v>
          </cell>
          <cell r="F36433" t="str">
            <v>Ventura</v>
          </cell>
          <cell r="G36433" t="str">
            <v>Padre/Oak Grove</v>
          </cell>
          <cell r="H36433" t="str">
            <v>No</v>
          </cell>
        </row>
        <row r="36434">
          <cell r="A36434" t="str">
            <v>0411101863</v>
          </cell>
          <cell r="B36434" t="str">
            <v>CalNRG Operating, LLC</v>
          </cell>
          <cell r="C36434" t="str">
            <v>Waterflood</v>
          </cell>
          <cell r="D36434" t="str">
            <v>Rincon</v>
          </cell>
          <cell r="E36434" t="str">
            <v>Northern</v>
          </cell>
          <cell r="F36434" t="str">
            <v>Ventura</v>
          </cell>
          <cell r="G36434" t="str">
            <v>Padre/Oak Grove</v>
          </cell>
          <cell r="H36434" t="str">
            <v>No</v>
          </cell>
        </row>
        <row r="36435">
          <cell r="A36435" t="str">
            <v>0411101864</v>
          </cell>
          <cell r="B36435" t="str">
            <v>CalNRG Operating, LLC</v>
          </cell>
          <cell r="C36435" t="str">
            <v>Oil &amp; Gas</v>
          </cell>
          <cell r="D36435" t="str">
            <v>Rincon</v>
          </cell>
          <cell r="E36435" t="str">
            <v>Northern</v>
          </cell>
          <cell r="F36435" t="str">
            <v>Ventura</v>
          </cell>
          <cell r="G36435" t="str">
            <v>Padre/Oak Grove</v>
          </cell>
          <cell r="H36435" t="str">
            <v>No</v>
          </cell>
        </row>
        <row r="36436">
          <cell r="A36436" t="str">
            <v>0411101866</v>
          </cell>
          <cell r="B36436" t="str">
            <v>CalNRG Operating, LLC</v>
          </cell>
          <cell r="C36436" t="str">
            <v>Oil &amp; Gas</v>
          </cell>
          <cell r="D36436" t="str">
            <v>Rincon</v>
          </cell>
          <cell r="E36436" t="str">
            <v>Northern</v>
          </cell>
          <cell r="F36436" t="str">
            <v>Ventura</v>
          </cell>
          <cell r="G36436" t="str">
            <v>Padre/Oak Grove</v>
          </cell>
          <cell r="H36436" t="str">
            <v>No</v>
          </cell>
        </row>
        <row r="36437">
          <cell r="A36437" t="str">
            <v>0411101871</v>
          </cell>
          <cell r="B36437" t="str">
            <v>CalNRG Operating, LLC</v>
          </cell>
          <cell r="C36437" t="str">
            <v>Oil &amp; Gas</v>
          </cell>
          <cell r="D36437" t="str">
            <v>Rincon</v>
          </cell>
          <cell r="E36437" t="str">
            <v>Northern</v>
          </cell>
          <cell r="F36437" t="str">
            <v>Ventura</v>
          </cell>
          <cell r="G36437" t="str">
            <v>Padre/Oak Grove</v>
          </cell>
          <cell r="H36437" t="str">
            <v>No</v>
          </cell>
        </row>
        <row r="36438">
          <cell r="A36438" t="str">
            <v>0411101872</v>
          </cell>
          <cell r="B36438" t="str">
            <v>CalNRG Operating, LLC</v>
          </cell>
          <cell r="C36438" t="str">
            <v>Waterflood</v>
          </cell>
          <cell r="D36438" t="str">
            <v>Rincon</v>
          </cell>
          <cell r="E36438" t="str">
            <v>Northern</v>
          </cell>
          <cell r="F36438" t="str">
            <v>Ventura</v>
          </cell>
          <cell r="G36438" t="str">
            <v>Padre/Oak Grove</v>
          </cell>
          <cell r="H36438" t="str">
            <v>No</v>
          </cell>
        </row>
        <row r="36439">
          <cell r="A36439" t="str">
            <v>0411101881</v>
          </cell>
          <cell r="B36439" t="str">
            <v>LBTH Inc.</v>
          </cell>
          <cell r="C36439" t="str">
            <v>Oil &amp; Gas</v>
          </cell>
          <cell r="D36439" t="str">
            <v>Rincon</v>
          </cell>
          <cell r="E36439" t="str">
            <v>Northern</v>
          </cell>
          <cell r="F36439" t="str">
            <v>Ventura</v>
          </cell>
          <cell r="G36439" t="str">
            <v>No Pool Breakdown</v>
          </cell>
          <cell r="H36439" t="str">
            <v>Yes</v>
          </cell>
        </row>
        <row r="36440">
          <cell r="A36440" t="str">
            <v>0411101949</v>
          </cell>
          <cell r="B36440" t="str">
            <v>CalNRG Operating, LLC</v>
          </cell>
          <cell r="C36440" t="str">
            <v>Oil &amp; Gas</v>
          </cell>
          <cell r="D36440" t="str">
            <v>Rincon</v>
          </cell>
          <cell r="E36440" t="str">
            <v>Northern</v>
          </cell>
          <cell r="F36440" t="str">
            <v>Ventura</v>
          </cell>
          <cell r="G36440" t="str">
            <v>No Pool Breakdown</v>
          </cell>
          <cell r="H36440" t="str">
            <v>Yes</v>
          </cell>
        </row>
        <row r="36441">
          <cell r="A36441" t="str">
            <v>0411101950</v>
          </cell>
          <cell r="B36441" t="str">
            <v>CalNRG Operating, LLC</v>
          </cell>
          <cell r="C36441" t="str">
            <v>Oil &amp; Gas</v>
          </cell>
          <cell r="D36441" t="str">
            <v>Rincon</v>
          </cell>
          <cell r="E36441" t="str">
            <v>Northern</v>
          </cell>
          <cell r="F36441" t="str">
            <v>Ventura</v>
          </cell>
          <cell r="G36441" t="str">
            <v>No Pool Breakdown</v>
          </cell>
          <cell r="H36441" t="str">
            <v>Yes</v>
          </cell>
        </row>
        <row r="36442">
          <cell r="A36442" t="str">
            <v>0411101953</v>
          </cell>
          <cell r="B36442" t="str">
            <v>CalNRG Operating, LLC</v>
          </cell>
          <cell r="C36442" t="str">
            <v>Waterflood</v>
          </cell>
          <cell r="D36442" t="str">
            <v>Rincon</v>
          </cell>
          <cell r="E36442" t="str">
            <v>Northern</v>
          </cell>
          <cell r="F36442" t="str">
            <v>Ventura</v>
          </cell>
          <cell r="G36442" t="str">
            <v>Padre, No Pool Breakdown</v>
          </cell>
          <cell r="H36442" t="str">
            <v>Yes</v>
          </cell>
        </row>
        <row r="36443">
          <cell r="A36443" t="str">
            <v>0411101955</v>
          </cell>
          <cell r="B36443" t="str">
            <v>CalNRG Operating, LLC</v>
          </cell>
          <cell r="C36443" t="str">
            <v>Oil &amp; Gas</v>
          </cell>
          <cell r="D36443" t="str">
            <v>Rincon</v>
          </cell>
          <cell r="E36443" t="str">
            <v>Northern</v>
          </cell>
          <cell r="F36443" t="str">
            <v>Ventura</v>
          </cell>
          <cell r="G36443" t="str">
            <v>No Pool Breakdown</v>
          </cell>
          <cell r="H36443" t="str">
            <v>Yes</v>
          </cell>
        </row>
        <row r="36444">
          <cell r="A36444" t="str">
            <v>0411101956</v>
          </cell>
          <cell r="B36444" t="str">
            <v>CalNRG Operating, LLC</v>
          </cell>
          <cell r="C36444" t="str">
            <v>Oil &amp; Gas</v>
          </cell>
          <cell r="D36444" t="str">
            <v>Rincon</v>
          </cell>
          <cell r="E36444" t="str">
            <v>Northern</v>
          </cell>
          <cell r="F36444" t="str">
            <v>Ventura</v>
          </cell>
          <cell r="G36444" t="str">
            <v>No Pool Breakdown</v>
          </cell>
          <cell r="H36444" t="str">
            <v>Yes</v>
          </cell>
        </row>
        <row r="36445">
          <cell r="A36445" t="str">
            <v>0411101958</v>
          </cell>
          <cell r="B36445" t="str">
            <v>CalNRG Operating, LLC</v>
          </cell>
          <cell r="C36445" t="str">
            <v>Oil &amp; Gas</v>
          </cell>
          <cell r="D36445" t="str">
            <v>Rincon</v>
          </cell>
          <cell r="E36445" t="str">
            <v>Northern</v>
          </cell>
          <cell r="F36445" t="str">
            <v>Ventura</v>
          </cell>
          <cell r="G36445" t="str">
            <v>No Pool Breakdown</v>
          </cell>
          <cell r="H36445" t="str">
            <v>Yes</v>
          </cell>
        </row>
        <row r="36446">
          <cell r="A36446" t="str">
            <v>0411101959</v>
          </cell>
          <cell r="B36446" t="str">
            <v>CalNRG Operating, LLC</v>
          </cell>
          <cell r="C36446" t="str">
            <v>Oil &amp; Gas</v>
          </cell>
          <cell r="D36446" t="str">
            <v>Rincon</v>
          </cell>
          <cell r="E36446" t="str">
            <v>Northern</v>
          </cell>
          <cell r="F36446" t="str">
            <v>Ventura</v>
          </cell>
          <cell r="G36446" t="str">
            <v>No Pool Breakdown</v>
          </cell>
          <cell r="H36446" t="str">
            <v>Yes</v>
          </cell>
        </row>
        <row r="36447">
          <cell r="A36447" t="str">
            <v>0411101960</v>
          </cell>
          <cell r="B36447" t="str">
            <v>CalNRG Operating, LLC</v>
          </cell>
          <cell r="C36447" t="str">
            <v>Oil &amp; Gas</v>
          </cell>
          <cell r="D36447" t="str">
            <v>Rincon</v>
          </cell>
          <cell r="E36447" t="str">
            <v>Northern</v>
          </cell>
          <cell r="F36447" t="str">
            <v>Ventura</v>
          </cell>
          <cell r="G36447" t="str">
            <v>No Pool Breakdown</v>
          </cell>
          <cell r="H36447" t="str">
            <v>Yes</v>
          </cell>
        </row>
        <row r="36448">
          <cell r="A36448" t="str">
            <v>0411101961</v>
          </cell>
          <cell r="B36448" t="str">
            <v>CalNRG Operating, LLC</v>
          </cell>
          <cell r="C36448" t="str">
            <v>Oil &amp; Gas</v>
          </cell>
          <cell r="D36448" t="str">
            <v>Rincon</v>
          </cell>
          <cell r="E36448" t="str">
            <v>Northern</v>
          </cell>
          <cell r="F36448" t="str">
            <v>Ventura</v>
          </cell>
          <cell r="G36448" t="str">
            <v>No Pool Breakdown</v>
          </cell>
          <cell r="H36448" t="str">
            <v>Yes</v>
          </cell>
        </row>
        <row r="36449">
          <cell r="A36449" t="str">
            <v>0411101962</v>
          </cell>
          <cell r="B36449" t="str">
            <v>CalNRG Operating, LLC</v>
          </cell>
          <cell r="C36449" t="str">
            <v>Oil &amp; Gas</v>
          </cell>
          <cell r="D36449" t="str">
            <v>Rincon</v>
          </cell>
          <cell r="E36449" t="str">
            <v>Northern</v>
          </cell>
          <cell r="F36449" t="str">
            <v>Ventura</v>
          </cell>
          <cell r="G36449" t="str">
            <v>No Pool Breakdown</v>
          </cell>
          <cell r="H36449" t="str">
            <v>Yes</v>
          </cell>
        </row>
        <row r="36450">
          <cell r="A36450" t="str">
            <v>0411101967</v>
          </cell>
          <cell r="B36450" t="str">
            <v>CalNRG Operating, LLC</v>
          </cell>
          <cell r="C36450" t="str">
            <v>Oil &amp; Gas</v>
          </cell>
          <cell r="D36450" t="str">
            <v>Rincon</v>
          </cell>
          <cell r="E36450" t="str">
            <v>Northern</v>
          </cell>
          <cell r="F36450" t="str">
            <v>Ventura</v>
          </cell>
          <cell r="G36450" t="str">
            <v>No Pool Breakdown</v>
          </cell>
          <cell r="H36450" t="str">
            <v>Yes</v>
          </cell>
        </row>
        <row r="36451">
          <cell r="A36451" t="str">
            <v>0411101968</v>
          </cell>
          <cell r="B36451" t="str">
            <v>CalNRG Operating, LLC</v>
          </cell>
          <cell r="C36451" t="str">
            <v>Oil &amp; Gas</v>
          </cell>
          <cell r="D36451" t="str">
            <v>Rincon</v>
          </cell>
          <cell r="E36451" t="str">
            <v>Northern</v>
          </cell>
          <cell r="F36451" t="str">
            <v>Ventura</v>
          </cell>
          <cell r="G36451" t="str">
            <v>No Pool Breakdown</v>
          </cell>
          <cell r="H36451" t="str">
            <v>Yes</v>
          </cell>
        </row>
        <row r="36452">
          <cell r="A36452" t="str">
            <v>0411101969</v>
          </cell>
          <cell r="B36452" t="str">
            <v>CalNRG Operating, LLC</v>
          </cell>
          <cell r="C36452" t="str">
            <v>Oil &amp; Gas</v>
          </cell>
          <cell r="D36452" t="str">
            <v>Rincon</v>
          </cell>
          <cell r="E36452" t="str">
            <v>Northern</v>
          </cell>
          <cell r="F36452" t="str">
            <v>Ventura</v>
          </cell>
          <cell r="G36452" t="str">
            <v>No Pool Breakdown</v>
          </cell>
          <cell r="H36452" t="str">
            <v>Yes</v>
          </cell>
        </row>
        <row r="36453">
          <cell r="A36453" t="str">
            <v>0411101970</v>
          </cell>
          <cell r="B36453" t="str">
            <v>CalNRG Operating, LLC</v>
          </cell>
          <cell r="C36453" t="str">
            <v>Oil &amp; Gas</v>
          </cell>
          <cell r="D36453" t="str">
            <v>Rincon</v>
          </cell>
          <cell r="E36453" t="str">
            <v>Northern</v>
          </cell>
          <cell r="F36453" t="str">
            <v>Ventura</v>
          </cell>
          <cell r="G36453" t="str">
            <v>No Pool Breakdown</v>
          </cell>
          <cell r="H36453" t="str">
            <v>Yes</v>
          </cell>
        </row>
        <row r="36454">
          <cell r="A36454" t="str">
            <v>0411101971</v>
          </cell>
          <cell r="B36454" t="str">
            <v>CalNRG Operating, LLC</v>
          </cell>
          <cell r="C36454" t="str">
            <v>Oil &amp; Gas</v>
          </cell>
          <cell r="D36454" t="str">
            <v>Rincon</v>
          </cell>
          <cell r="E36454" t="str">
            <v>Northern</v>
          </cell>
          <cell r="F36454" t="str">
            <v>Ventura</v>
          </cell>
          <cell r="G36454" t="str">
            <v>No Pool Breakdown</v>
          </cell>
          <cell r="H36454" t="str">
            <v>Yes</v>
          </cell>
        </row>
        <row r="36455">
          <cell r="A36455" t="str">
            <v>0411101972</v>
          </cell>
          <cell r="B36455" t="str">
            <v>CalNRG Operating, LLC</v>
          </cell>
          <cell r="C36455" t="str">
            <v>Oil &amp; Gas</v>
          </cell>
          <cell r="D36455" t="str">
            <v>Rincon</v>
          </cell>
          <cell r="E36455" t="str">
            <v>Northern</v>
          </cell>
          <cell r="F36455" t="str">
            <v>Ventura</v>
          </cell>
          <cell r="G36455" t="str">
            <v>No Pool Breakdown</v>
          </cell>
          <cell r="H36455" t="str">
            <v>Yes</v>
          </cell>
        </row>
        <row r="36456">
          <cell r="A36456" t="str">
            <v>0411101974</v>
          </cell>
          <cell r="B36456" t="str">
            <v>CalNRG Operating, LLC</v>
          </cell>
          <cell r="C36456" t="str">
            <v>Water Disposal</v>
          </cell>
          <cell r="D36456" t="str">
            <v>Rincon</v>
          </cell>
          <cell r="E36456" t="str">
            <v>Northern</v>
          </cell>
          <cell r="F36456" t="str">
            <v>Ventura</v>
          </cell>
          <cell r="G36456" t="str">
            <v>No Pool Breakdown</v>
          </cell>
          <cell r="H36456" t="str">
            <v>Yes</v>
          </cell>
        </row>
        <row r="36457">
          <cell r="A36457" t="str">
            <v>0411101975</v>
          </cell>
          <cell r="B36457" t="str">
            <v>CalNRG Operating, LLC</v>
          </cell>
          <cell r="C36457" t="str">
            <v>Oil &amp; Gas</v>
          </cell>
          <cell r="D36457" t="str">
            <v>Rincon</v>
          </cell>
          <cell r="E36457" t="str">
            <v>Northern</v>
          </cell>
          <cell r="F36457" t="str">
            <v>Ventura</v>
          </cell>
          <cell r="G36457" t="str">
            <v>No Pool Breakdown</v>
          </cell>
          <cell r="H36457" t="str">
            <v>Yes</v>
          </cell>
        </row>
        <row r="36458">
          <cell r="A36458" t="str">
            <v>0411101976</v>
          </cell>
          <cell r="B36458" t="str">
            <v>CalNRG Operating, LLC</v>
          </cell>
          <cell r="C36458" t="str">
            <v>Oil &amp; Gas</v>
          </cell>
          <cell r="D36458" t="str">
            <v>Rincon</v>
          </cell>
          <cell r="E36458" t="str">
            <v>Northern</v>
          </cell>
          <cell r="F36458" t="str">
            <v>Ventura</v>
          </cell>
          <cell r="G36458" t="str">
            <v>No Pool Breakdown</v>
          </cell>
          <cell r="H36458" t="str">
            <v>Yes</v>
          </cell>
        </row>
        <row r="36459">
          <cell r="A36459" t="str">
            <v>0411101977</v>
          </cell>
          <cell r="B36459" t="str">
            <v>CalNRG Operating, LLC</v>
          </cell>
          <cell r="C36459" t="str">
            <v>Oil &amp; Gas</v>
          </cell>
          <cell r="D36459" t="str">
            <v>Rincon</v>
          </cell>
          <cell r="E36459" t="str">
            <v>Northern</v>
          </cell>
          <cell r="F36459" t="str">
            <v>Ventura</v>
          </cell>
          <cell r="G36459" t="str">
            <v>No Pool Breakdown</v>
          </cell>
          <cell r="H36459" t="str">
            <v>Yes</v>
          </cell>
        </row>
        <row r="36460">
          <cell r="A36460" t="str">
            <v>0411101978</v>
          </cell>
          <cell r="B36460" t="str">
            <v>CalNRG Operating, LLC</v>
          </cell>
          <cell r="C36460" t="str">
            <v>Oil &amp; Gas</v>
          </cell>
          <cell r="D36460" t="str">
            <v>Rincon</v>
          </cell>
          <cell r="E36460" t="str">
            <v>Northern</v>
          </cell>
          <cell r="F36460" t="str">
            <v>Ventura</v>
          </cell>
          <cell r="G36460" t="str">
            <v>No Pool Breakdown</v>
          </cell>
          <cell r="H36460" t="str">
            <v>Yes</v>
          </cell>
        </row>
        <row r="36461">
          <cell r="A36461" t="str">
            <v>0411101979</v>
          </cell>
          <cell r="B36461" t="str">
            <v>CalNRG Operating, LLC</v>
          </cell>
          <cell r="C36461" t="str">
            <v>Oil &amp; Gas</v>
          </cell>
          <cell r="D36461" t="str">
            <v>Rincon</v>
          </cell>
          <cell r="E36461" t="str">
            <v>Northern</v>
          </cell>
          <cell r="F36461" t="str">
            <v>Ventura</v>
          </cell>
          <cell r="G36461" t="str">
            <v>No Pool Breakdown</v>
          </cell>
          <cell r="H36461" t="str">
            <v>Yes</v>
          </cell>
        </row>
        <row r="36462">
          <cell r="A36462" t="str">
            <v>0411101980</v>
          </cell>
          <cell r="B36462" t="str">
            <v>CalNRG Operating, LLC</v>
          </cell>
          <cell r="C36462" t="str">
            <v>Oil &amp; Gas</v>
          </cell>
          <cell r="D36462" t="str">
            <v>Rincon</v>
          </cell>
          <cell r="E36462" t="str">
            <v>Northern</v>
          </cell>
          <cell r="F36462" t="str">
            <v>Ventura</v>
          </cell>
          <cell r="G36462" t="str">
            <v>No Pool Breakdown</v>
          </cell>
          <cell r="H36462" t="str">
            <v>Yes</v>
          </cell>
        </row>
        <row r="36463">
          <cell r="A36463" t="str">
            <v>0411101981</v>
          </cell>
          <cell r="B36463" t="str">
            <v>CalNRG Operating, LLC</v>
          </cell>
          <cell r="C36463" t="str">
            <v>Oil &amp; Gas</v>
          </cell>
          <cell r="D36463" t="str">
            <v>Rincon</v>
          </cell>
          <cell r="E36463" t="str">
            <v>Northern</v>
          </cell>
          <cell r="F36463" t="str">
            <v>Ventura</v>
          </cell>
          <cell r="G36463" t="str">
            <v>No Pool Breakdown</v>
          </cell>
          <cell r="H36463" t="str">
            <v>Yes</v>
          </cell>
        </row>
        <row r="36464">
          <cell r="A36464" t="str">
            <v>0411101982</v>
          </cell>
          <cell r="B36464" t="str">
            <v>CalNRG Operating, LLC</v>
          </cell>
          <cell r="C36464" t="str">
            <v>Oil &amp; Gas</v>
          </cell>
          <cell r="D36464" t="str">
            <v>Rincon</v>
          </cell>
          <cell r="E36464" t="str">
            <v>Northern</v>
          </cell>
          <cell r="F36464" t="str">
            <v>Ventura</v>
          </cell>
          <cell r="G36464" t="str">
            <v>No Pool Breakdown</v>
          </cell>
          <cell r="H36464" t="str">
            <v>Yes</v>
          </cell>
        </row>
        <row r="36465">
          <cell r="A36465" t="str">
            <v>0411101983</v>
          </cell>
          <cell r="B36465" t="str">
            <v>CalNRG Operating, LLC</v>
          </cell>
          <cell r="C36465" t="str">
            <v>Oil &amp; Gas</v>
          </cell>
          <cell r="D36465" t="str">
            <v>Rincon</v>
          </cell>
          <cell r="E36465" t="str">
            <v>Northern</v>
          </cell>
          <cell r="F36465" t="str">
            <v>Ventura</v>
          </cell>
          <cell r="G36465" t="str">
            <v>No Pool Breakdown</v>
          </cell>
          <cell r="H36465" t="str">
            <v>Yes</v>
          </cell>
        </row>
        <row r="36466">
          <cell r="A36466" t="str">
            <v>0411101984</v>
          </cell>
          <cell r="B36466" t="str">
            <v>CalNRG Operating, LLC</v>
          </cell>
          <cell r="C36466" t="str">
            <v>Oil &amp; Gas</v>
          </cell>
          <cell r="D36466" t="str">
            <v>Rincon</v>
          </cell>
          <cell r="E36466" t="str">
            <v>Northern</v>
          </cell>
          <cell r="F36466" t="str">
            <v>Ventura</v>
          </cell>
          <cell r="G36466" t="str">
            <v>No Pool Breakdown</v>
          </cell>
          <cell r="H36466" t="str">
            <v>Yes</v>
          </cell>
        </row>
        <row r="36467">
          <cell r="A36467" t="str">
            <v>0411101986</v>
          </cell>
          <cell r="B36467" t="str">
            <v>CalNRG Operating, LLC</v>
          </cell>
          <cell r="C36467" t="str">
            <v>Oil &amp; Gas</v>
          </cell>
          <cell r="D36467" t="str">
            <v>Rincon</v>
          </cell>
          <cell r="E36467" t="str">
            <v>Northern</v>
          </cell>
          <cell r="F36467" t="str">
            <v>Ventura</v>
          </cell>
          <cell r="G36467" t="str">
            <v>No Pool Breakdown</v>
          </cell>
          <cell r="H36467" t="str">
            <v>Yes</v>
          </cell>
        </row>
        <row r="36468">
          <cell r="A36468" t="str">
            <v>0411101989</v>
          </cell>
          <cell r="B36468" t="str">
            <v>CalNRG Operating, LLC</v>
          </cell>
          <cell r="C36468" t="str">
            <v>Oil &amp; Gas</v>
          </cell>
          <cell r="D36468" t="str">
            <v>Rincon</v>
          </cell>
          <cell r="E36468" t="str">
            <v>Northern</v>
          </cell>
          <cell r="F36468" t="str">
            <v>Ventura</v>
          </cell>
          <cell r="G36468" t="str">
            <v>No Pool Breakdown</v>
          </cell>
          <cell r="H36468" t="str">
            <v>Yes</v>
          </cell>
        </row>
        <row r="36469">
          <cell r="A36469" t="str">
            <v>0411101991</v>
          </cell>
          <cell r="B36469" t="str">
            <v>CalNRG Operating, LLC</v>
          </cell>
          <cell r="C36469" t="str">
            <v>Oil &amp; Gas</v>
          </cell>
          <cell r="D36469" t="str">
            <v>Rincon</v>
          </cell>
          <cell r="E36469" t="str">
            <v>Northern</v>
          </cell>
          <cell r="F36469" t="str">
            <v>Ventura</v>
          </cell>
          <cell r="G36469" t="str">
            <v>No Pool Breakdown</v>
          </cell>
          <cell r="H36469" t="str">
            <v>Yes</v>
          </cell>
        </row>
        <row r="36470">
          <cell r="A36470" t="str">
            <v>0411101992</v>
          </cell>
          <cell r="B36470" t="str">
            <v>CalNRG Operating, LLC</v>
          </cell>
          <cell r="C36470" t="str">
            <v>Oil &amp; Gas</v>
          </cell>
          <cell r="D36470" t="str">
            <v>Rincon</v>
          </cell>
          <cell r="E36470" t="str">
            <v>Northern</v>
          </cell>
          <cell r="F36470" t="str">
            <v>Ventura</v>
          </cell>
          <cell r="G36470" t="str">
            <v>No Pool Breakdown</v>
          </cell>
          <cell r="H36470" t="str">
            <v>No</v>
          </cell>
        </row>
        <row r="36471">
          <cell r="A36471" t="str">
            <v>0411101993</v>
          </cell>
          <cell r="B36471" t="str">
            <v>CalNRG Operating, LLC</v>
          </cell>
          <cell r="C36471" t="str">
            <v>Oil &amp; Gas</v>
          </cell>
          <cell r="D36471" t="str">
            <v>Rincon</v>
          </cell>
          <cell r="E36471" t="str">
            <v>Northern</v>
          </cell>
          <cell r="F36471" t="str">
            <v>Ventura</v>
          </cell>
          <cell r="G36471" t="str">
            <v>No Pool Breakdown</v>
          </cell>
          <cell r="H36471" t="str">
            <v>Yes</v>
          </cell>
        </row>
        <row r="36472">
          <cell r="A36472" t="str">
            <v>0411101994</v>
          </cell>
          <cell r="B36472" t="str">
            <v>CalNRG Operating, LLC</v>
          </cell>
          <cell r="C36472" t="str">
            <v>Oil &amp; Gas</v>
          </cell>
          <cell r="D36472" t="str">
            <v>Rincon</v>
          </cell>
          <cell r="E36472" t="str">
            <v>Northern</v>
          </cell>
          <cell r="F36472" t="str">
            <v>Ventura</v>
          </cell>
          <cell r="G36472" t="str">
            <v>No Pool Breakdown</v>
          </cell>
          <cell r="H36472" t="str">
            <v>Yes</v>
          </cell>
        </row>
        <row r="36473">
          <cell r="A36473" t="str">
            <v>0411101995</v>
          </cell>
          <cell r="B36473" t="str">
            <v>CalNRG Operating, LLC</v>
          </cell>
          <cell r="C36473" t="str">
            <v>Oil &amp; Gas</v>
          </cell>
          <cell r="D36473" t="str">
            <v>Rincon</v>
          </cell>
          <cell r="E36473" t="str">
            <v>Northern</v>
          </cell>
          <cell r="F36473" t="str">
            <v>Ventura</v>
          </cell>
          <cell r="G36473" t="str">
            <v>No Pool Breakdown</v>
          </cell>
          <cell r="H36473" t="str">
            <v>Yes</v>
          </cell>
        </row>
        <row r="36474">
          <cell r="A36474" t="str">
            <v>0411101996</v>
          </cell>
          <cell r="B36474" t="str">
            <v>CalNRG Operating, LLC</v>
          </cell>
          <cell r="C36474" t="str">
            <v>Oil &amp; Gas</v>
          </cell>
          <cell r="D36474" t="str">
            <v>Rincon</v>
          </cell>
          <cell r="E36474" t="str">
            <v>Northern</v>
          </cell>
          <cell r="F36474" t="str">
            <v>Ventura</v>
          </cell>
          <cell r="G36474" t="str">
            <v>No Pool Breakdown</v>
          </cell>
          <cell r="H36474" t="str">
            <v>No</v>
          </cell>
        </row>
        <row r="36475">
          <cell r="A36475" t="str">
            <v>0411101998</v>
          </cell>
          <cell r="B36475" t="str">
            <v>CalNRG Operating, LLC</v>
          </cell>
          <cell r="C36475" t="str">
            <v>Oil &amp; Gas</v>
          </cell>
          <cell r="D36475" t="str">
            <v>Rincon</v>
          </cell>
          <cell r="E36475" t="str">
            <v>Northern</v>
          </cell>
          <cell r="F36475" t="str">
            <v>Ventura</v>
          </cell>
          <cell r="G36475" t="str">
            <v>Padre, No Pool Breakdown</v>
          </cell>
          <cell r="H36475" t="str">
            <v>Yes</v>
          </cell>
        </row>
        <row r="36476">
          <cell r="A36476" t="str">
            <v>0411102043</v>
          </cell>
          <cell r="B36476" t="str">
            <v>CalNRG Operating, LLC</v>
          </cell>
          <cell r="C36476" t="str">
            <v>Waterflood</v>
          </cell>
          <cell r="D36476" t="str">
            <v>San Miguelito</v>
          </cell>
          <cell r="E36476" t="str">
            <v>Northern</v>
          </cell>
          <cell r="F36476" t="str">
            <v>Ventura</v>
          </cell>
          <cell r="G36476" t="str">
            <v>Grubb 1-3</v>
          </cell>
          <cell r="H36476" t="str">
            <v>Yes</v>
          </cell>
        </row>
        <row r="36477">
          <cell r="A36477" t="str">
            <v>0411102046</v>
          </cell>
          <cell r="B36477" t="str">
            <v>CalNRG Operating, LLC</v>
          </cell>
          <cell r="C36477" t="str">
            <v>Oil &amp; Gas</v>
          </cell>
          <cell r="D36477" t="str">
            <v>San Miguelito</v>
          </cell>
          <cell r="E36477" t="str">
            <v>Northern</v>
          </cell>
          <cell r="F36477" t="str">
            <v>Ventura</v>
          </cell>
          <cell r="G36477" t="str">
            <v>Grubb 1-3</v>
          </cell>
          <cell r="H36477" t="str">
            <v>Yes</v>
          </cell>
        </row>
        <row r="36478">
          <cell r="A36478" t="str">
            <v>0411102048</v>
          </cell>
          <cell r="B36478" t="str">
            <v>CalNRG Operating, LLC</v>
          </cell>
          <cell r="C36478" t="str">
            <v>Oil &amp; Gas</v>
          </cell>
          <cell r="D36478" t="str">
            <v>San Miguelito</v>
          </cell>
          <cell r="E36478" t="str">
            <v>Northern</v>
          </cell>
          <cell r="F36478" t="str">
            <v>Ventura</v>
          </cell>
          <cell r="G36478" t="str">
            <v>Grubb 1-3</v>
          </cell>
          <cell r="H36478" t="str">
            <v>Yes</v>
          </cell>
        </row>
        <row r="36479">
          <cell r="A36479" t="str">
            <v>0411102049</v>
          </cell>
          <cell r="B36479" t="str">
            <v>CalNRG Operating, LLC</v>
          </cell>
          <cell r="C36479" t="str">
            <v>Oil &amp; Gas</v>
          </cell>
          <cell r="D36479" t="str">
            <v>San Miguelito</v>
          </cell>
          <cell r="E36479" t="str">
            <v>Northern</v>
          </cell>
          <cell r="F36479" t="str">
            <v>Ventura</v>
          </cell>
          <cell r="G36479" t="str">
            <v>Grubb 1-3</v>
          </cell>
          <cell r="H36479" t="str">
            <v>Yes</v>
          </cell>
        </row>
        <row r="36480">
          <cell r="A36480" t="str">
            <v>0411102052</v>
          </cell>
          <cell r="B36480" t="str">
            <v>CalNRG Operating, LLC</v>
          </cell>
          <cell r="C36480" t="str">
            <v>Oil &amp; Gas</v>
          </cell>
          <cell r="D36480" t="str">
            <v>San Miguelito</v>
          </cell>
          <cell r="E36480" t="str">
            <v>Northern</v>
          </cell>
          <cell r="F36480" t="str">
            <v>Ventura</v>
          </cell>
          <cell r="G36480" t="str">
            <v>Grubb 1-3</v>
          </cell>
          <cell r="H36480" t="str">
            <v>No</v>
          </cell>
        </row>
        <row r="36481">
          <cell r="A36481" t="str">
            <v>0411102055</v>
          </cell>
          <cell r="B36481" t="str">
            <v>CalNRG Operating, LLC</v>
          </cell>
          <cell r="C36481" t="str">
            <v>Waterflood</v>
          </cell>
          <cell r="D36481" t="str">
            <v>San Miguelito</v>
          </cell>
          <cell r="E36481" t="str">
            <v>Northern</v>
          </cell>
          <cell r="F36481" t="str">
            <v>Ventura</v>
          </cell>
          <cell r="G36481" t="str">
            <v>Grubb 1-3</v>
          </cell>
          <cell r="H36481" t="str">
            <v>Yes</v>
          </cell>
        </row>
        <row r="36482">
          <cell r="A36482" t="str">
            <v>0411102059</v>
          </cell>
          <cell r="B36482" t="str">
            <v>CalNRG Operating, LLC</v>
          </cell>
          <cell r="C36482" t="str">
            <v>Oil &amp; Gas</v>
          </cell>
          <cell r="D36482" t="str">
            <v>San Miguelito</v>
          </cell>
          <cell r="E36482" t="str">
            <v>Northern</v>
          </cell>
          <cell r="F36482" t="str">
            <v>Ventura</v>
          </cell>
          <cell r="G36482" t="str">
            <v>Grubb 1-3</v>
          </cell>
          <cell r="H36482" t="str">
            <v>Yes</v>
          </cell>
        </row>
        <row r="36483">
          <cell r="A36483" t="str">
            <v>0411102060</v>
          </cell>
          <cell r="B36483" t="str">
            <v>CalNRG Operating, LLC</v>
          </cell>
          <cell r="C36483" t="str">
            <v>Waterflood</v>
          </cell>
          <cell r="D36483" t="str">
            <v>San Miguelito</v>
          </cell>
          <cell r="E36483" t="str">
            <v>Northern</v>
          </cell>
          <cell r="F36483" t="str">
            <v>Ventura</v>
          </cell>
          <cell r="G36483" t="str">
            <v>Grubb 1-3</v>
          </cell>
          <cell r="H36483" t="str">
            <v>Yes</v>
          </cell>
        </row>
        <row r="36484">
          <cell r="A36484" t="str">
            <v>0411102061</v>
          </cell>
          <cell r="B36484" t="str">
            <v>CalNRG Operating, LLC</v>
          </cell>
          <cell r="C36484" t="str">
            <v>Waterflood</v>
          </cell>
          <cell r="D36484" t="str">
            <v>San Miguelito</v>
          </cell>
          <cell r="E36484" t="str">
            <v>Northern</v>
          </cell>
          <cell r="F36484" t="str">
            <v>Ventura</v>
          </cell>
          <cell r="G36484" t="str">
            <v>Grubb 1-3</v>
          </cell>
          <cell r="H36484" t="str">
            <v>Yes</v>
          </cell>
        </row>
        <row r="36485">
          <cell r="A36485" t="str">
            <v>0411102064</v>
          </cell>
          <cell r="B36485" t="str">
            <v>CalNRG Operating, LLC</v>
          </cell>
          <cell r="C36485" t="str">
            <v>Oil &amp; Gas</v>
          </cell>
          <cell r="D36485" t="str">
            <v>San Miguelito</v>
          </cell>
          <cell r="E36485" t="str">
            <v>Northern</v>
          </cell>
          <cell r="F36485" t="str">
            <v>Ventura</v>
          </cell>
          <cell r="G36485" t="str">
            <v>Grubb 1-3</v>
          </cell>
          <cell r="H36485" t="str">
            <v>Yes</v>
          </cell>
        </row>
        <row r="36486">
          <cell r="A36486" t="str">
            <v>0411102066</v>
          </cell>
          <cell r="B36486" t="str">
            <v>CalNRG Operating, LLC</v>
          </cell>
          <cell r="C36486" t="str">
            <v>Oil &amp; Gas</v>
          </cell>
          <cell r="D36486" t="str">
            <v>San Miguelito</v>
          </cell>
          <cell r="E36486" t="str">
            <v>Northern</v>
          </cell>
          <cell r="F36486" t="str">
            <v>Ventura</v>
          </cell>
          <cell r="G36486" t="str">
            <v>Grubb 1-3</v>
          </cell>
          <cell r="H36486" t="str">
            <v>Yes</v>
          </cell>
        </row>
        <row r="36487">
          <cell r="A36487" t="str">
            <v>0411102067</v>
          </cell>
          <cell r="B36487" t="str">
            <v>CalNRG Operating, LLC</v>
          </cell>
          <cell r="C36487" t="str">
            <v>Waterflood</v>
          </cell>
          <cell r="D36487" t="str">
            <v>San Miguelito</v>
          </cell>
          <cell r="E36487" t="str">
            <v>Northern</v>
          </cell>
          <cell r="F36487" t="str">
            <v>Ventura</v>
          </cell>
          <cell r="G36487" t="str">
            <v>Grubb 1-3</v>
          </cell>
          <cell r="H36487" t="str">
            <v>Yes</v>
          </cell>
        </row>
        <row r="36488">
          <cell r="A36488" t="str">
            <v>0411102068</v>
          </cell>
          <cell r="B36488" t="str">
            <v>CalNRG Operating, LLC</v>
          </cell>
          <cell r="C36488" t="str">
            <v>Waterflood</v>
          </cell>
          <cell r="D36488" t="str">
            <v>San Miguelito</v>
          </cell>
          <cell r="E36488" t="str">
            <v>Northern</v>
          </cell>
          <cell r="F36488" t="str">
            <v>Ventura</v>
          </cell>
          <cell r="G36488" t="str">
            <v>No Pool Breakdown, Grubb 1-3</v>
          </cell>
          <cell r="H36488" t="str">
            <v>No</v>
          </cell>
        </row>
        <row r="36489">
          <cell r="A36489" t="str">
            <v>0411102071</v>
          </cell>
          <cell r="B36489" t="str">
            <v>CalNRG Operating, LLC</v>
          </cell>
          <cell r="C36489" t="str">
            <v>Oil &amp; Gas</v>
          </cell>
          <cell r="D36489" t="str">
            <v>San Miguelito</v>
          </cell>
          <cell r="E36489" t="str">
            <v>Northern</v>
          </cell>
          <cell r="F36489" t="str">
            <v>Ventura</v>
          </cell>
          <cell r="G36489" t="str">
            <v>Grubb 1-3</v>
          </cell>
          <cell r="H36489" t="str">
            <v>Yes</v>
          </cell>
        </row>
        <row r="36490">
          <cell r="A36490" t="str">
            <v>0411102072</v>
          </cell>
          <cell r="B36490" t="str">
            <v>CalNRG Operating, LLC</v>
          </cell>
          <cell r="C36490" t="str">
            <v>Oil &amp; Gas</v>
          </cell>
          <cell r="D36490" t="str">
            <v>San Miguelito</v>
          </cell>
          <cell r="E36490" t="str">
            <v>Northern</v>
          </cell>
          <cell r="F36490" t="str">
            <v>Ventura</v>
          </cell>
          <cell r="G36490" t="str">
            <v>Grubb 1-3</v>
          </cell>
          <cell r="H36490" t="str">
            <v>Yes</v>
          </cell>
        </row>
        <row r="36491">
          <cell r="A36491" t="str">
            <v>0411102073</v>
          </cell>
          <cell r="B36491" t="str">
            <v>CalNRG Operating, LLC</v>
          </cell>
          <cell r="C36491" t="str">
            <v>Oil &amp; Gas</v>
          </cell>
          <cell r="D36491" t="str">
            <v>San Miguelito</v>
          </cell>
          <cell r="E36491" t="str">
            <v>Northern</v>
          </cell>
          <cell r="F36491" t="str">
            <v>Ventura</v>
          </cell>
          <cell r="G36491" t="str">
            <v>Grubb 1-3</v>
          </cell>
          <cell r="H36491" t="str">
            <v>No</v>
          </cell>
        </row>
        <row r="36492">
          <cell r="A36492" t="str">
            <v>0411102075</v>
          </cell>
          <cell r="B36492" t="str">
            <v>CalNRG Operating, LLC</v>
          </cell>
          <cell r="C36492" t="str">
            <v>Oil &amp; Gas</v>
          </cell>
          <cell r="D36492" t="str">
            <v>San Miguelito</v>
          </cell>
          <cell r="E36492" t="str">
            <v>Northern</v>
          </cell>
          <cell r="F36492" t="str">
            <v>Ventura</v>
          </cell>
          <cell r="G36492" t="str">
            <v>Grubb 1-3</v>
          </cell>
          <cell r="H36492" t="str">
            <v>No</v>
          </cell>
        </row>
        <row r="36493">
          <cell r="A36493" t="str">
            <v>0411102077</v>
          </cell>
          <cell r="B36493" t="str">
            <v>CalNRG Operating, LLC</v>
          </cell>
          <cell r="C36493" t="str">
            <v>Waterflood</v>
          </cell>
          <cell r="D36493" t="str">
            <v>San Miguelito</v>
          </cell>
          <cell r="E36493" t="str">
            <v>Northern</v>
          </cell>
          <cell r="F36493" t="str">
            <v>Ventura</v>
          </cell>
          <cell r="G36493" t="str">
            <v>Grubb 1-3</v>
          </cell>
          <cell r="H36493" t="str">
            <v>Yes</v>
          </cell>
        </row>
        <row r="36494">
          <cell r="A36494" t="str">
            <v>0411102078</v>
          </cell>
          <cell r="B36494" t="str">
            <v>CalNRG Operating, LLC</v>
          </cell>
          <cell r="C36494" t="str">
            <v>Waterflood</v>
          </cell>
          <cell r="D36494" t="str">
            <v>San Miguelito</v>
          </cell>
          <cell r="E36494" t="str">
            <v>Northern</v>
          </cell>
          <cell r="F36494" t="str">
            <v>Ventura</v>
          </cell>
          <cell r="G36494" t="str">
            <v>Grubb 1-3</v>
          </cell>
          <cell r="H36494" t="str">
            <v>Yes</v>
          </cell>
        </row>
        <row r="36495">
          <cell r="A36495" t="str">
            <v>0411102079</v>
          </cell>
          <cell r="B36495" t="str">
            <v>CalNRG Operating, LLC</v>
          </cell>
          <cell r="C36495" t="str">
            <v>Oil &amp; Gas</v>
          </cell>
          <cell r="D36495" t="str">
            <v>San Miguelito</v>
          </cell>
          <cell r="E36495" t="str">
            <v>Northern</v>
          </cell>
          <cell r="F36495" t="str">
            <v>Ventura</v>
          </cell>
          <cell r="G36495" t="str">
            <v>Grubb 1-3</v>
          </cell>
          <cell r="H36495" t="str">
            <v>No</v>
          </cell>
        </row>
        <row r="36496">
          <cell r="A36496" t="str">
            <v>0411102082</v>
          </cell>
          <cell r="B36496" t="str">
            <v>CalNRG Operating, LLC</v>
          </cell>
          <cell r="C36496" t="str">
            <v>Oil &amp; Gas</v>
          </cell>
          <cell r="D36496" t="str">
            <v>San Miguelito</v>
          </cell>
          <cell r="E36496" t="str">
            <v>Northern</v>
          </cell>
          <cell r="F36496" t="str">
            <v>Ventura</v>
          </cell>
          <cell r="G36496" t="str">
            <v>Grubb 1-3</v>
          </cell>
          <cell r="H36496" t="str">
            <v>Yes</v>
          </cell>
        </row>
        <row r="36497">
          <cell r="A36497" t="str">
            <v>0411102084</v>
          </cell>
          <cell r="B36497" t="str">
            <v>CalNRG Operating, LLC</v>
          </cell>
          <cell r="C36497" t="str">
            <v>Waterflood</v>
          </cell>
          <cell r="D36497" t="str">
            <v>San Miguelito</v>
          </cell>
          <cell r="E36497" t="str">
            <v>Northern</v>
          </cell>
          <cell r="F36497" t="str">
            <v>Ventura</v>
          </cell>
          <cell r="G36497" t="str">
            <v>Grubb 1-3</v>
          </cell>
          <cell r="H36497" t="str">
            <v>Yes</v>
          </cell>
        </row>
        <row r="36498">
          <cell r="A36498" t="str">
            <v>0411102085</v>
          </cell>
          <cell r="B36498" t="str">
            <v>CalNRG Operating, LLC</v>
          </cell>
          <cell r="C36498" t="str">
            <v>Waterflood</v>
          </cell>
          <cell r="D36498" t="str">
            <v>San Miguelito</v>
          </cell>
          <cell r="E36498" t="str">
            <v>Northern</v>
          </cell>
          <cell r="F36498" t="str">
            <v>Ventura</v>
          </cell>
          <cell r="G36498" t="str">
            <v>Grubb 1-3</v>
          </cell>
          <cell r="H36498" t="str">
            <v>Yes</v>
          </cell>
        </row>
        <row r="36499">
          <cell r="A36499" t="str">
            <v>0411102086</v>
          </cell>
          <cell r="B36499" t="str">
            <v>CalNRG Operating, LLC</v>
          </cell>
          <cell r="C36499" t="str">
            <v>Waterflood</v>
          </cell>
          <cell r="D36499" t="str">
            <v>San Miguelito</v>
          </cell>
          <cell r="E36499" t="str">
            <v>Northern</v>
          </cell>
          <cell r="F36499" t="str">
            <v>Ventura</v>
          </cell>
          <cell r="G36499" t="str">
            <v>Grubb 1-3</v>
          </cell>
          <cell r="H36499" t="str">
            <v>Yes</v>
          </cell>
        </row>
        <row r="36500">
          <cell r="A36500" t="str">
            <v>0411102087</v>
          </cell>
          <cell r="B36500" t="str">
            <v>CalNRG Operating, LLC</v>
          </cell>
          <cell r="C36500" t="str">
            <v>Oil &amp; Gas</v>
          </cell>
          <cell r="D36500" t="str">
            <v>San Miguelito</v>
          </cell>
          <cell r="E36500" t="str">
            <v>Northern</v>
          </cell>
          <cell r="F36500" t="str">
            <v>Ventura</v>
          </cell>
          <cell r="G36500" t="str">
            <v>Grubb 1-3</v>
          </cell>
          <cell r="H36500" t="str">
            <v>No</v>
          </cell>
        </row>
        <row r="36501">
          <cell r="A36501" t="str">
            <v>0411102089</v>
          </cell>
          <cell r="B36501" t="str">
            <v>CalNRG Operating, LLC</v>
          </cell>
          <cell r="C36501" t="str">
            <v>Oil &amp; Gas</v>
          </cell>
          <cell r="D36501" t="str">
            <v>San Miguelito</v>
          </cell>
          <cell r="E36501" t="str">
            <v>Northern</v>
          </cell>
          <cell r="F36501" t="str">
            <v>Ventura</v>
          </cell>
          <cell r="G36501" t="str">
            <v>Grubb 1-3</v>
          </cell>
          <cell r="H36501" t="str">
            <v>Yes</v>
          </cell>
        </row>
        <row r="36502">
          <cell r="A36502" t="str">
            <v>0411102090</v>
          </cell>
          <cell r="B36502" t="str">
            <v>CalNRG Operating, LLC</v>
          </cell>
          <cell r="C36502" t="str">
            <v>Waterflood</v>
          </cell>
          <cell r="D36502" t="str">
            <v>San Miguelito</v>
          </cell>
          <cell r="E36502" t="str">
            <v>Northern</v>
          </cell>
          <cell r="F36502" t="str">
            <v>Ventura</v>
          </cell>
          <cell r="G36502" t="str">
            <v>Grubb 1-3</v>
          </cell>
          <cell r="H36502" t="str">
            <v>Yes</v>
          </cell>
        </row>
        <row r="36503">
          <cell r="A36503" t="str">
            <v>0411102091</v>
          </cell>
          <cell r="B36503" t="str">
            <v>CalNRG Operating, LLC</v>
          </cell>
          <cell r="C36503" t="str">
            <v>Waterflood</v>
          </cell>
          <cell r="D36503" t="str">
            <v>San Miguelito</v>
          </cell>
          <cell r="E36503" t="str">
            <v>Northern</v>
          </cell>
          <cell r="F36503" t="str">
            <v>Ventura</v>
          </cell>
          <cell r="G36503" t="str">
            <v>Grubb 1-3</v>
          </cell>
          <cell r="H36503" t="str">
            <v>Yes</v>
          </cell>
        </row>
        <row r="36504">
          <cell r="A36504" t="str">
            <v>0411102092</v>
          </cell>
          <cell r="B36504" t="str">
            <v>CalNRG Operating, LLC</v>
          </cell>
          <cell r="C36504" t="str">
            <v>Waterflood</v>
          </cell>
          <cell r="D36504" t="str">
            <v>San Miguelito</v>
          </cell>
          <cell r="E36504" t="str">
            <v>Northern</v>
          </cell>
          <cell r="F36504" t="str">
            <v>Ventura</v>
          </cell>
          <cell r="G36504" t="str">
            <v>No Pool Breakdown, Grubb 1-3</v>
          </cell>
          <cell r="H36504" t="str">
            <v>No</v>
          </cell>
        </row>
        <row r="36505">
          <cell r="A36505" t="str">
            <v>0411102095</v>
          </cell>
          <cell r="B36505" t="str">
            <v>CalNRG Operating, LLC</v>
          </cell>
          <cell r="C36505" t="str">
            <v>Oil &amp; Gas</v>
          </cell>
          <cell r="D36505" t="str">
            <v>San Miguelito</v>
          </cell>
          <cell r="E36505" t="str">
            <v>Northern</v>
          </cell>
          <cell r="F36505" t="str">
            <v>Ventura</v>
          </cell>
          <cell r="G36505" t="str">
            <v>Grubb 1-3</v>
          </cell>
          <cell r="H36505" t="str">
            <v>No</v>
          </cell>
        </row>
        <row r="36506">
          <cell r="A36506" t="str">
            <v>0411102097</v>
          </cell>
          <cell r="B36506" t="str">
            <v>CalNRG Operating, LLC</v>
          </cell>
          <cell r="C36506" t="str">
            <v>Oil &amp; Gas</v>
          </cell>
          <cell r="D36506" t="str">
            <v>San Miguelito</v>
          </cell>
          <cell r="E36506" t="str">
            <v>Northern</v>
          </cell>
          <cell r="F36506" t="str">
            <v>Ventura</v>
          </cell>
          <cell r="G36506" t="str">
            <v>Padre/Oak Grove</v>
          </cell>
          <cell r="H36506" t="str">
            <v>Yes</v>
          </cell>
        </row>
        <row r="36507">
          <cell r="A36507" t="str">
            <v>0411102098</v>
          </cell>
          <cell r="B36507" t="str">
            <v>CalNRG Operating, LLC</v>
          </cell>
          <cell r="C36507" t="str">
            <v>Oil &amp; Gas</v>
          </cell>
          <cell r="D36507" t="str">
            <v>San Miguelito</v>
          </cell>
          <cell r="E36507" t="str">
            <v>Northern</v>
          </cell>
          <cell r="F36507" t="str">
            <v>Ventura</v>
          </cell>
          <cell r="G36507" t="str">
            <v>Grubb 1-3</v>
          </cell>
          <cell r="H36507" t="str">
            <v>No</v>
          </cell>
        </row>
        <row r="36508">
          <cell r="A36508" t="str">
            <v>0411102099</v>
          </cell>
          <cell r="B36508" t="str">
            <v>CalNRG Operating, LLC</v>
          </cell>
          <cell r="C36508" t="str">
            <v>Oil &amp; Gas</v>
          </cell>
          <cell r="D36508" t="str">
            <v>San Miguelito</v>
          </cell>
          <cell r="E36508" t="str">
            <v>Northern</v>
          </cell>
          <cell r="F36508" t="str">
            <v>Ventura</v>
          </cell>
          <cell r="G36508" t="str">
            <v>Grubb 1-3</v>
          </cell>
          <cell r="H36508" t="str">
            <v>Yes</v>
          </cell>
        </row>
        <row r="36509">
          <cell r="A36509" t="str">
            <v>0411102102</v>
          </cell>
          <cell r="B36509" t="str">
            <v>CalNRG Operating, LLC</v>
          </cell>
          <cell r="C36509" t="str">
            <v>Waterflood</v>
          </cell>
          <cell r="D36509" t="str">
            <v>San Miguelito</v>
          </cell>
          <cell r="E36509" t="str">
            <v>Northern</v>
          </cell>
          <cell r="F36509" t="str">
            <v>Ventura</v>
          </cell>
          <cell r="G36509" t="str">
            <v>No Pool Breakdown, Grubb 1-3</v>
          </cell>
          <cell r="H36509" t="str">
            <v>No</v>
          </cell>
        </row>
        <row r="36510">
          <cell r="A36510" t="str">
            <v>0411102103</v>
          </cell>
          <cell r="B36510" t="str">
            <v>CalNRG Operating, LLC</v>
          </cell>
          <cell r="C36510" t="str">
            <v>Waterflood</v>
          </cell>
          <cell r="D36510" t="str">
            <v>San Miguelito</v>
          </cell>
          <cell r="E36510" t="str">
            <v>Northern</v>
          </cell>
          <cell r="F36510" t="str">
            <v>Ventura</v>
          </cell>
          <cell r="G36510" t="str">
            <v>No Pool Breakdown, Grubb 1-3</v>
          </cell>
          <cell r="H36510" t="str">
            <v>Yes</v>
          </cell>
        </row>
        <row r="36511">
          <cell r="A36511" t="str">
            <v>0411102104</v>
          </cell>
          <cell r="B36511" t="str">
            <v>CalNRG Operating, LLC</v>
          </cell>
          <cell r="C36511" t="str">
            <v>Oil &amp; Gas</v>
          </cell>
          <cell r="D36511" t="str">
            <v>San Miguelito</v>
          </cell>
          <cell r="E36511" t="str">
            <v>Northern</v>
          </cell>
          <cell r="F36511" t="str">
            <v>Ventura</v>
          </cell>
          <cell r="G36511" t="str">
            <v>Grubb 1-3</v>
          </cell>
          <cell r="H36511" t="str">
            <v>Yes</v>
          </cell>
        </row>
        <row r="36512">
          <cell r="A36512" t="str">
            <v>0411102107</v>
          </cell>
          <cell r="B36512" t="str">
            <v>CalNRG Operating, LLC</v>
          </cell>
          <cell r="C36512" t="str">
            <v>Oil &amp; Gas</v>
          </cell>
          <cell r="D36512" t="str">
            <v>San Miguelito</v>
          </cell>
          <cell r="E36512" t="str">
            <v>Northern</v>
          </cell>
          <cell r="F36512" t="str">
            <v>Ventura</v>
          </cell>
          <cell r="G36512" t="str">
            <v>Grubb 1-3</v>
          </cell>
          <cell r="H36512" t="str">
            <v>Yes</v>
          </cell>
        </row>
        <row r="36513">
          <cell r="A36513" t="str">
            <v>0411102109</v>
          </cell>
          <cell r="B36513" t="str">
            <v>CalNRG Operating, LLC</v>
          </cell>
          <cell r="C36513" t="str">
            <v>Oil &amp; Gas</v>
          </cell>
          <cell r="D36513" t="str">
            <v>San Miguelito</v>
          </cell>
          <cell r="E36513" t="str">
            <v>Northern</v>
          </cell>
          <cell r="F36513" t="str">
            <v>Ventura</v>
          </cell>
          <cell r="G36513" t="str">
            <v>Grubb 1-3</v>
          </cell>
          <cell r="H36513" t="str">
            <v>Yes</v>
          </cell>
        </row>
        <row r="36514">
          <cell r="A36514" t="str">
            <v>0411102110</v>
          </cell>
          <cell r="B36514" t="str">
            <v>CalNRG Operating, LLC</v>
          </cell>
          <cell r="C36514" t="str">
            <v>Oil &amp; Gas</v>
          </cell>
          <cell r="D36514" t="str">
            <v>San Miguelito</v>
          </cell>
          <cell r="E36514" t="str">
            <v>Northern</v>
          </cell>
          <cell r="F36514" t="str">
            <v>Ventura</v>
          </cell>
          <cell r="G36514" t="str">
            <v>Grubb 1-3</v>
          </cell>
          <cell r="H36514" t="str">
            <v>No</v>
          </cell>
        </row>
        <row r="36515">
          <cell r="A36515" t="str">
            <v>0411102111</v>
          </cell>
          <cell r="B36515" t="str">
            <v>CalNRG Operating, LLC</v>
          </cell>
          <cell r="C36515" t="str">
            <v>Oil &amp; Gas</v>
          </cell>
          <cell r="D36515" t="str">
            <v>San Miguelito</v>
          </cell>
          <cell r="E36515" t="str">
            <v>Northern</v>
          </cell>
          <cell r="F36515" t="str">
            <v>Ventura</v>
          </cell>
          <cell r="G36515" t="str">
            <v>Grubb 1-3</v>
          </cell>
          <cell r="H36515" t="str">
            <v>No</v>
          </cell>
        </row>
        <row r="36516">
          <cell r="A36516" t="str">
            <v>0411102112</v>
          </cell>
          <cell r="B36516" t="str">
            <v>CalNRG Operating, LLC</v>
          </cell>
          <cell r="C36516" t="str">
            <v>Waterflood</v>
          </cell>
          <cell r="D36516" t="str">
            <v>San Miguelito</v>
          </cell>
          <cell r="E36516" t="str">
            <v>Northern</v>
          </cell>
          <cell r="F36516" t="str">
            <v>Ventura</v>
          </cell>
          <cell r="G36516" t="str">
            <v>Grubb 1-3</v>
          </cell>
          <cell r="H36516" t="str">
            <v>Yes</v>
          </cell>
        </row>
        <row r="36517">
          <cell r="A36517" t="str">
            <v>0411102114</v>
          </cell>
          <cell r="B36517" t="str">
            <v>CalNRG Operating, LLC</v>
          </cell>
          <cell r="C36517" t="str">
            <v>Waterflood</v>
          </cell>
          <cell r="D36517" t="str">
            <v>San Miguelito</v>
          </cell>
          <cell r="E36517" t="str">
            <v>Northern</v>
          </cell>
          <cell r="F36517" t="str">
            <v>Ventura</v>
          </cell>
          <cell r="G36517" t="str">
            <v>No Pool Breakdown, Grubb 1-3</v>
          </cell>
          <cell r="H36517" t="str">
            <v>Yes</v>
          </cell>
        </row>
        <row r="36518">
          <cell r="A36518" t="str">
            <v>0411102115</v>
          </cell>
          <cell r="B36518" t="str">
            <v>CalNRG Operating, LLC</v>
          </cell>
          <cell r="C36518" t="str">
            <v>Waterflood</v>
          </cell>
          <cell r="D36518" t="str">
            <v>San Miguelito</v>
          </cell>
          <cell r="E36518" t="str">
            <v>Northern</v>
          </cell>
          <cell r="F36518" t="str">
            <v>Ventura</v>
          </cell>
          <cell r="G36518" t="str">
            <v>No Pool Breakdown, Grubb 1-3</v>
          </cell>
          <cell r="H36518" t="str">
            <v>No</v>
          </cell>
        </row>
        <row r="36519">
          <cell r="A36519" t="str">
            <v>0411102116</v>
          </cell>
          <cell r="B36519" t="str">
            <v>CalNRG Operating, LLC</v>
          </cell>
          <cell r="C36519" t="str">
            <v>Oil &amp; Gas</v>
          </cell>
          <cell r="D36519" t="str">
            <v>San Miguelito</v>
          </cell>
          <cell r="E36519" t="str">
            <v>Northern</v>
          </cell>
          <cell r="F36519" t="str">
            <v>Ventura</v>
          </cell>
          <cell r="G36519" t="str">
            <v>Porter-Del Aliso A-36, Grubb 1-3</v>
          </cell>
          <cell r="H36519" t="str">
            <v>Yes</v>
          </cell>
        </row>
        <row r="36520">
          <cell r="A36520" t="str">
            <v>0411102118</v>
          </cell>
          <cell r="B36520" t="str">
            <v>CalNRG Operating, LLC</v>
          </cell>
          <cell r="C36520" t="str">
            <v>Waterflood</v>
          </cell>
          <cell r="D36520" t="str">
            <v>San Miguelito</v>
          </cell>
          <cell r="E36520" t="str">
            <v>Northern</v>
          </cell>
          <cell r="F36520" t="str">
            <v>Ventura</v>
          </cell>
          <cell r="G36520" t="str">
            <v>Grubb 1-3</v>
          </cell>
          <cell r="H36520" t="str">
            <v>Yes</v>
          </cell>
        </row>
        <row r="36521">
          <cell r="A36521" t="str">
            <v>0411102119</v>
          </cell>
          <cell r="B36521" t="str">
            <v>CalNRG Operating, LLC</v>
          </cell>
          <cell r="C36521" t="str">
            <v>Oil &amp; Gas</v>
          </cell>
          <cell r="D36521" t="str">
            <v>San Miguelito</v>
          </cell>
          <cell r="E36521" t="str">
            <v>Northern</v>
          </cell>
          <cell r="F36521" t="str">
            <v>Ventura</v>
          </cell>
          <cell r="G36521" t="str">
            <v>Grubb 1-3</v>
          </cell>
          <cell r="H36521" t="str">
            <v>Yes</v>
          </cell>
        </row>
        <row r="36522">
          <cell r="A36522" t="str">
            <v>0411102120</v>
          </cell>
          <cell r="B36522" t="str">
            <v>CalNRG Operating, LLC</v>
          </cell>
          <cell r="C36522" t="str">
            <v>Waterflood</v>
          </cell>
          <cell r="D36522" t="str">
            <v>San Miguelito</v>
          </cell>
          <cell r="E36522" t="str">
            <v>Northern</v>
          </cell>
          <cell r="F36522" t="str">
            <v>Ventura</v>
          </cell>
          <cell r="G36522" t="str">
            <v>Grubb 1-3</v>
          </cell>
          <cell r="H36522" t="str">
            <v>Yes</v>
          </cell>
        </row>
        <row r="36523">
          <cell r="A36523" t="str">
            <v>0411102121</v>
          </cell>
          <cell r="B36523" t="str">
            <v>CalNRG Operating, LLC</v>
          </cell>
          <cell r="C36523" t="str">
            <v>Oil &amp; Gas</v>
          </cell>
          <cell r="D36523" t="str">
            <v>San Miguelito</v>
          </cell>
          <cell r="E36523" t="str">
            <v>Northern</v>
          </cell>
          <cell r="F36523" t="str">
            <v>Ventura</v>
          </cell>
          <cell r="G36523" t="str">
            <v>Grubb 1-3</v>
          </cell>
          <cell r="H36523" t="str">
            <v>Yes</v>
          </cell>
        </row>
        <row r="36524">
          <cell r="A36524" t="str">
            <v>0411102123</v>
          </cell>
          <cell r="B36524" t="str">
            <v>CalNRG Operating, LLC</v>
          </cell>
          <cell r="C36524" t="str">
            <v>Waterflood</v>
          </cell>
          <cell r="D36524" t="str">
            <v>San Miguelito</v>
          </cell>
          <cell r="E36524" t="str">
            <v>Northern</v>
          </cell>
          <cell r="F36524" t="str">
            <v>Ventura</v>
          </cell>
          <cell r="G36524" t="str">
            <v>Grubb 1-3</v>
          </cell>
          <cell r="H36524" t="str">
            <v>Yes</v>
          </cell>
        </row>
        <row r="36525">
          <cell r="A36525" t="str">
            <v>0411102124</v>
          </cell>
          <cell r="B36525" t="str">
            <v>CalNRG Operating, LLC</v>
          </cell>
          <cell r="C36525" t="str">
            <v>Waterflood</v>
          </cell>
          <cell r="D36525" t="str">
            <v>San Miguelito</v>
          </cell>
          <cell r="E36525" t="str">
            <v>Northern</v>
          </cell>
          <cell r="F36525" t="str">
            <v>Ventura</v>
          </cell>
          <cell r="G36525" t="str">
            <v>No Pool Breakdown, Grubb 1-3</v>
          </cell>
          <cell r="H36525" t="str">
            <v>No</v>
          </cell>
        </row>
        <row r="36526">
          <cell r="A36526" t="str">
            <v>0411102125</v>
          </cell>
          <cell r="B36526" t="str">
            <v>CalNRG Operating, LLC</v>
          </cell>
          <cell r="C36526" t="str">
            <v>Oil &amp; Gas</v>
          </cell>
          <cell r="D36526" t="str">
            <v>San Miguelito</v>
          </cell>
          <cell r="E36526" t="str">
            <v>Northern</v>
          </cell>
          <cell r="F36526" t="str">
            <v>Ventura</v>
          </cell>
          <cell r="G36526" t="str">
            <v>Grubb 1-3</v>
          </cell>
          <cell r="H36526" t="str">
            <v>Yes</v>
          </cell>
        </row>
        <row r="36527">
          <cell r="A36527" t="str">
            <v>0411102126</v>
          </cell>
          <cell r="B36527" t="str">
            <v>CalNRG Operating, LLC</v>
          </cell>
          <cell r="C36527" t="str">
            <v>Waterflood</v>
          </cell>
          <cell r="D36527" t="str">
            <v>San Miguelito</v>
          </cell>
          <cell r="E36527" t="str">
            <v>Northern</v>
          </cell>
          <cell r="F36527" t="str">
            <v>Ventura</v>
          </cell>
          <cell r="G36527" t="str">
            <v>Grubb 1-3</v>
          </cell>
          <cell r="H36527" t="str">
            <v>Yes</v>
          </cell>
        </row>
        <row r="36528">
          <cell r="A36528" t="str">
            <v>0411102129</v>
          </cell>
          <cell r="B36528" t="str">
            <v>CalNRG Operating, LLC</v>
          </cell>
          <cell r="C36528" t="str">
            <v>Oil &amp; Gas</v>
          </cell>
          <cell r="D36528" t="str">
            <v>San Miguelito</v>
          </cell>
          <cell r="E36528" t="str">
            <v>Northern</v>
          </cell>
          <cell r="F36528" t="str">
            <v>Ventura</v>
          </cell>
          <cell r="G36528" t="str">
            <v>Grubb 1-3</v>
          </cell>
          <cell r="H36528" t="str">
            <v>Yes</v>
          </cell>
        </row>
        <row r="36529">
          <cell r="A36529" t="str">
            <v>0411102131</v>
          </cell>
          <cell r="B36529" t="str">
            <v>CalNRG Operating, LLC</v>
          </cell>
          <cell r="C36529" t="str">
            <v>Oil &amp; Gas</v>
          </cell>
          <cell r="D36529" t="str">
            <v>San Miguelito</v>
          </cell>
          <cell r="E36529" t="str">
            <v>Northern</v>
          </cell>
          <cell r="F36529" t="str">
            <v>Ventura</v>
          </cell>
          <cell r="G36529" t="str">
            <v>Grubb 1-3</v>
          </cell>
          <cell r="H36529" t="str">
            <v>Yes</v>
          </cell>
        </row>
        <row r="36530">
          <cell r="A36530" t="str">
            <v>0411102137</v>
          </cell>
          <cell r="B36530" t="str">
            <v>CalNRG Operating, LLC</v>
          </cell>
          <cell r="C36530" t="str">
            <v>Waterflood</v>
          </cell>
          <cell r="D36530" t="str">
            <v>San Miguelito</v>
          </cell>
          <cell r="E36530" t="str">
            <v>Northern</v>
          </cell>
          <cell r="F36530" t="str">
            <v>Ventura</v>
          </cell>
          <cell r="G36530" t="str">
            <v>Grubb 1-3</v>
          </cell>
          <cell r="H36530" t="str">
            <v>Yes</v>
          </cell>
        </row>
        <row r="36531">
          <cell r="A36531" t="str">
            <v>0411102138</v>
          </cell>
          <cell r="B36531" t="str">
            <v>CalNRG Operating, LLC</v>
          </cell>
          <cell r="C36531" t="str">
            <v>Waterflood</v>
          </cell>
          <cell r="D36531" t="str">
            <v>San Miguelito</v>
          </cell>
          <cell r="E36531" t="str">
            <v>Northern</v>
          </cell>
          <cell r="F36531" t="str">
            <v>Ventura</v>
          </cell>
          <cell r="G36531" t="str">
            <v>No Pool Breakdown, Grubb 1-3</v>
          </cell>
          <cell r="H36531" t="str">
            <v>No</v>
          </cell>
        </row>
        <row r="36532">
          <cell r="A36532" t="str">
            <v>0411102139</v>
          </cell>
          <cell r="B36532" t="str">
            <v>CalNRG Operating, LLC</v>
          </cell>
          <cell r="C36532" t="str">
            <v>Oil &amp; Gas</v>
          </cell>
          <cell r="D36532" t="str">
            <v>San Miguelito</v>
          </cell>
          <cell r="E36532" t="str">
            <v>Northern</v>
          </cell>
          <cell r="F36532" t="str">
            <v>Ventura</v>
          </cell>
          <cell r="G36532" t="str">
            <v>Grubb 1-3</v>
          </cell>
          <cell r="H36532" t="str">
            <v>Yes</v>
          </cell>
        </row>
        <row r="36533">
          <cell r="A36533" t="str">
            <v>0411102140</v>
          </cell>
          <cell r="B36533" t="str">
            <v>CalNRG Operating, LLC</v>
          </cell>
          <cell r="C36533" t="str">
            <v>Oil &amp; Gas</v>
          </cell>
          <cell r="D36533" t="str">
            <v>San Miguelito</v>
          </cell>
          <cell r="E36533" t="str">
            <v>Northern</v>
          </cell>
          <cell r="F36533" t="str">
            <v>Ventura</v>
          </cell>
          <cell r="G36533" t="str">
            <v>Grubb 1-3</v>
          </cell>
          <cell r="H36533" t="str">
            <v>No</v>
          </cell>
        </row>
        <row r="36534">
          <cell r="A36534" t="str">
            <v>0411102141</v>
          </cell>
          <cell r="B36534" t="str">
            <v>CalNRG Operating, LLC</v>
          </cell>
          <cell r="C36534" t="str">
            <v>Oil &amp; Gas</v>
          </cell>
          <cell r="D36534" t="str">
            <v>San Miguelito</v>
          </cell>
          <cell r="E36534" t="str">
            <v>Northern</v>
          </cell>
          <cell r="F36534" t="str">
            <v>Ventura</v>
          </cell>
          <cell r="G36534" t="str">
            <v>Grubb 1-3</v>
          </cell>
          <cell r="H36534" t="str">
            <v>Yes</v>
          </cell>
        </row>
        <row r="36535">
          <cell r="A36535" t="str">
            <v>0411102142</v>
          </cell>
          <cell r="B36535" t="str">
            <v>CalNRG Operating, LLC</v>
          </cell>
          <cell r="C36535" t="str">
            <v>Waterflood</v>
          </cell>
          <cell r="D36535" t="str">
            <v>San Miguelito</v>
          </cell>
          <cell r="E36535" t="str">
            <v>Northern</v>
          </cell>
          <cell r="F36535" t="str">
            <v>Ventura</v>
          </cell>
          <cell r="G36535" t="str">
            <v>Grubb 1-3</v>
          </cell>
          <cell r="H36535" t="str">
            <v>Yes</v>
          </cell>
        </row>
        <row r="36536">
          <cell r="A36536" t="str">
            <v>0411102143</v>
          </cell>
          <cell r="B36536" t="str">
            <v>CalNRG Operating, LLC</v>
          </cell>
          <cell r="C36536" t="str">
            <v>Waterflood</v>
          </cell>
          <cell r="D36536" t="str">
            <v>San Miguelito</v>
          </cell>
          <cell r="E36536" t="str">
            <v>Northern</v>
          </cell>
          <cell r="F36536" t="str">
            <v>Ventura</v>
          </cell>
          <cell r="G36536" t="str">
            <v>No Pool Breakdown, Grubb 1-3</v>
          </cell>
          <cell r="H36536" t="str">
            <v>No</v>
          </cell>
        </row>
        <row r="36537">
          <cell r="A36537" t="str">
            <v>0411102144</v>
          </cell>
          <cell r="B36537" t="str">
            <v>CalNRG Operating, LLC</v>
          </cell>
          <cell r="C36537" t="str">
            <v>Waterflood</v>
          </cell>
          <cell r="D36537" t="str">
            <v>San Miguelito</v>
          </cell>
          <cell r="E36537" t="str">
            <v>Northern</v>
          </cell>
          <cell r="F36537" t="str">
            <v>Ventura</v>
          </cell>
          <cell r="G36537" t="str">
            <v>Grubb 1-3</v>
          </cell>
          <cell r="H36537" t="str">
            <v>Yes</v>
          </cell>
        </row>
        <row r="36538">
          <cell r="A36538" t="str">
            <v>0411102149</v>
          </cell>
          <cell r="B36538" t="str">
            <v>CalNRG Operating, LLC</v>
          </cell>
          <cell r="C36538" t="str">
            <v>Oil &amp; Gas</v>
          </cell>
          <cell r="D36538" t="str">
            <v>San Miguelito</v>
          </cell>
          <cell r="E36538" t="str">
            <v>Northern</v>
          </cell>
          <cell r="F36538" t="str">
            <v>Ventura</v>
          </cell>
          <cell r="G36538" t="str">
            <v>Grubb 1-3</v>
          </cell>
          <cell r="H36538" t="str">
            <v>Yes</v>
          </cell>
        </row>
        <row r="36539">
          <cell r="A36539" t="str">
            <v>0411102150</v>
          </cell>
          <cell r="B36539" t="str">
            <v>CalNRG Operating, LLC</v>
          </cell>
          <cell r="C36539" t="str">
            <v>Waterflood</v>
          </cell>
          <cell r="D36539" t="str">
            <v>San Miguelito</v>
          </cell>
          <cell r="E36539" t="str">
            <v>Northern</v>
          </cell>
          <cell r="F36539" t="str">
            <v>Ventura</v>
          </cell>
          <cell r="G36539" t="str">
            <v>No Pool Breakdown, Grubb 1-3</v>
          </cell>
          <cell r="H36539" t="str">
            <v>No</v>
          </cell>
        </row>
        <row r="36540">
          <cell r="A36540" t="str">
            <v>0411102152</v>
          </cell>
          <cell r="B36540" t="str">
            <v>CalNRG Operating, LLC</v>
          </cell>
          <cell r="C36540" t="str">
            <v>Waterflood</v>
          </cell>
          <cell r="D36540" t="str">
            <v>San Miguelito</v>
          </cell>
          <cell r="E36540" t="str">
            <v>Northern</v>
          </cell>
          <cell r="F36540" t="str">
            <v>Ventura</v>
          </cell>
          <cell r="G36540" t="str">
            <v>Grubb 1-3</v>
          </cell>
          <cell r="H36540" t="str">
            <v>Yes</v>
          </cell>
        </row>
        <row r="36541">
          <cell r="A36541" t="str">
            <v>0411102153</v>
          </cell>
          <cell r="B36541" t="str">
            <v>CalNRG Operating, LLC</v>
          </cell>
          <cell r="C36541" t="str">
            <v>Oil &amp; Gas</v>
          </cell>
          <cell r="D36541" t="str">
            <v>San Miguelito</v>
          </cell>
          <cell r="E36541" t="str">
            <v>Northern</v>
          </cell>
          <cell r="F36541" t="str">
            <v>Ventura</v>
          </cell>
          <cell r="G36541" t="str">
            <v>Grubb 1-3</v>
          </cell>
          <cell r="H36541" t="str">
            <v>Yes</v>
          </cell>
        </row>
        <row r="36542">
          <cell r="A36542" t="str">
            <v>0411102158</v>
          </cell>
          <cell r="B36542" t="str">
            <v>CalNRG Operating, LLC</v>
          </cell>
          <cell r="C36542" t="str">
            <v>Waterflood</v>
          </cell>
          <cell r="D36542" t="str">
            <v>San Miguelito</v>
          </cell>
          <cell r="E36542" t="str">
            <v>Northern</v>
          </cell>
          <cell r="F36542" t="str">
            <v>Ventura</v>
          </cell>
          <cell r="G36542" t="str">
            <v>No Pool Breakdown, Grubb D, Grubb 1-3</v>
          </cell>
          <cell r="H36542" t="str">
            <v>No</v>
          </cell>
        </row>
        <row r="36543">
          <cell r="A36543" t="str">
            <v>0411102159</v>
          </cell>
          <cell r="B36543" t="str">
            <v>CalNRG Operating, LLC</v>
          </cell>
          <cell r="C36543" t="str">
            <v>Oil &amp; Gas</v>
          </cell>
          <cell r="D36543" t="str">
            <v>San Miguelito</v>
          </cell>
          <cell r="E36543" t="str">
            <v>Northern</v>
          </cell>
          <cell r="F36543" t="str">
            <v>Ventura</v>
          </cell>
          <cell r="G36543" t="str">
            <v>Grubb D</v>
          </cell>
          <cell r="H36543" t="str">
            <v>No</v>
          </cell>
        </row>
        <row r="36544">
          <cell r="A36544" t="str">
            <v>0411102163</v>
          </cell>
          <cell r="B36544" t="str">
            <v>CalNRG Operating, LLC</v>
          </cell>
          <cell r="C36544" t="str">
            <v>Oil &amp; Gas</v>
          </cell>
          <cell r="D36544" t="str">
            <v>San Miguelito</v>
          </cell>
          <cell r="E36544" t="str">
            <v>Northern</v>
          </cell>
          <cell r="F36544" t="str">
            <v>Ventura</v>
          </cell>
          <cell r="G36544" t="str">
            <v>Grubb D, Grubb 1-3</v>
          </cell>
          <cell r="H36544" t="str">
            <v>No</v>
          </cell>
        </row>
        <row r="36545">
          <cell r="A36545" t="str">
            <v>0411102166</v>
          </cell>
          <cell r="B36545" t="str">
            <v>CalNRG Operating, LLC</v>
          </cell>
          <cell r="C36545" t="str">
            <v>Oil &amp; Gas</v>
          </cell>
          <cell r="D36545" t="str">
            <v>San Miguelito</v>
          </cell>
          <cell r="E36545" t="str">
            <v>Northern</v>
          </cell>
          <cell r="F36545" t="str">
            <v>Ventura</v>
          </cell>
          <cell r="G36545" t="str">
            <v>Grubb D</v>
          </cell>
          <cell r="H36545" t="str">
            <v>Yes</v>
          </cell>
        </row>
        <row r="36546">
          <cell r="A36546" t="str">
            <v>0411102167</v>
          </cell>
          <cell r="B36546" t="str">
            <v>CalNRG Operating, LLC</v>
          </cell>
          <cell r="C36546" t="str">
            <v>Oil &amp; Gas</v>
          </cell>
          <cell r="D36546" t="str">
            <v>San Miguelito</v>
          </cell>
          <cell r="E36546" t="str">
            <v>Northern</v>
          </cell>
          <cell r="F36546" t="str">
            <v>Ventura</v>
          </cell>
          <cell r="G36546" t="str">
            <v>Grubb D</v>
          </cell>
          <cell r="H36546" t="str">
            <v>Yes</v>
          </cell>
        </row>
        <row r="36547">
          <cell r="A36547" t="str">
            <v>0411102168</v>
          </cell>
          <cell r="B36547" t="str">
            <v>CalNRG Operating, LLC</v>
          </cell>
          <cell r="C36547" t="str">
            <v>Waterflood</v>
          </cell>
          <cell r="D36547" t="str">
            <v>San Miguelito</v>
          </cell>
          <cell r="E36547" t="str">
            <v>Northern</v>
          </cell>
          <cell r="F36547" t="str">
            <v>Ventura</v>
          </cell>
          <cell r="G36547" t="str">
            <v>No Pool Breakdown, Grubb D, Grubb 1-3</v>
          </cell>
          <cell r="H36547" t="str">
            <v>No</v>
          </cell>
        </row>
        <row r="36548">
          <cell r="A36548" t="str">
            <v>0411102170</v>
          </cell>
          <cell r="B36548" t="str">
            <v>CalNRG Operating, LLC</v>
          </cell>
          <cell r="C36548" t="str">
            <v>Oil &amp; Gas</v>
          </cell>
          <cell r="D36548" t="str">
            <v>San Miguelito</v>
          </cell>
          <cell r="E36548" t="str">
            <v>Northern</v>
          </cell>
          <cell r="F36548" t="str">
            <v>Ventura</v>
          </cell>
          <cell r="G36548" t="str">
            <v>Grubb D</v>
          </cell>
          <cell r="H36548" t="str">
            <v>Yes</v>
          </cell>
        </row>
        <row r="36549">
          <cell r="A36549" t="str">
            <v>0411102171</v>
          </cell>
          <cell r="B36549" t="str">
            <v>CalNRG Operating, LLC</v>
          </cell>
          <cell r="C36549" t="str">
            <v>Oil &amp; Gas</v>
          </cell>
          <cell r="D36549" t="str">
            <v>San Miguelito</v>
          </cell>
          <cell r="E36549" t="str">
            <v>Northern</v>
          </cell>
          <cell r="F36549" t="str">
            <v>Ventura</v>
          </cell>
          <cell r="G36549" t="str">
            <v>Grubb 1-3</v>
          </cell>
          <cell r="H36549" t="str">
            <v>No</v>
          </cell>
        </row>
        <row r="36550">
          <cell r="A36550" t="str">
            <v>0411102172</v>
          </cell>
          <cell r="B36550" t="str">
            <v>CalNRG Operating, LLC</v>
          </cell>
          <cell r="C36550" t="str">
            <v>Oil &amp; Gas</v>
          </cell>
          <cell r="D36550" t="str">
            <v>San Miguelito</v>
          </cell>
          <cell r="E36550" t="str">
            <v>Northern</v>
          </cell>
          <cell r="F36550" t="str">
            <v>Ventura</v>
          </cell>
          <cell r="G36550" t="str">
            <v>Grubb 1-3</v>
          </cell>
          <cell r="H36550" t="str">
            <v>No</v>
          </cell>
        </row>
        <row r="36551">
          <cell r="A36551" t="str">
            <v>0411102173</v>
          </cell>
          <cell r="B36551" t="str">
            <v>CalNRG Operating, LLC</v>
          </cell>
          <cell r="C36551" t="str">
            <v>Oil &amp; Gas</v>
          </cell>
          <cell r="D36551" t="str">
            <v>San Miguelito</v>
          </cell>
          <cell r="E36551" t="str">
            <v>Northern</v>
          </cell>
          <cell r="F36551" t="str">
            <v>Ventura</v>
          </cell>
          <cell r="G36551" t="str">
            <v>Grubb 1-3</v>
          </cell>
          <cell r="H36551" t="str">
            <v>Yes</v>
          </cell>
        </row>
        <row r="36552">
          <cell r="A36552" t="str">
            <v>0411102174</v>
          </cell>
          <cell r="B36552" t="str">
            <v>CalNRG Operating, LLC</v>
          </cell>
          <cell r="C36552" t="str">
            <v>Oil &amp; Gas</v>
          </cell>
          <cell r="D36552" t="str">
            <v>San Miguelito</v>
          </cell>
          <cell r="E36552" t="str">
            <v>Northern</v>
          </cell>
          <cell r="F36552" t="str">
            <v>Ventura</v>
          </cell>
          <cell r="G36552" t="str">
            <v>Grubb D</v>
          </cell>
          <cell r="H36552" t="str">
            <v>No</v>
          </cell>
        </row>
        <row r="36553">
          <cell r="A36553" t="str">
            <v>0411102175</v>
          </cell>
          <cell r="B36553" t="str">
            <v>CalNRG Operating, LLC</v>
          </cell>
          <cell r="C36553" t="str">
            <v>Oil &amp; Gas</v>
          </cell>
          <cell r="D36553" t="str">
            <v>San Miguelito</v>
          </cell>
          <cell r="E36553" t="str">
            <v>Northern</v>
          </cell>
          <cell r="F36553" t="str">
            <v>Ventura</v>
          </cell>
          <cell r="G36553" t="str">
            <v>Grubb D</v>
          </cell>
          <cell r="H36553" t="str">
            <v>Yes</v>
          </cell>
        </row>
        <row r="36554">
          <cell r="A36554" t="str">
            <v>0411102176</v>
          </cell>
          <cell r="B36554" t="str">
            <v>CalNRG Operating, LLC</v>
          </cell>
          <cell r="C36554" t="str">
            <v>Waterflood</v>
          </cell>
          <cell r="D36554" t="str">
            <v>San Miguelito</v>
          </cell>
          <cell r="E36554" t="str">
            <v>Northern</v>
          </cell>
          <cell r="F36554" t="str">
            <v>Ventura</v>
          </cell>
          <cell r="G36554" t="str">
            <v>Grubb D</v>
          </cell>
          <cell r="H36554" t="str">
            <v>Yes</v>
          </cell>
        </row>
        <row r="36555">
          <cell r="A36555" t="str">
            <v>0411102177</v>
          </cell>
          <cell r="B36555" t="str">
            <v>CalNRG Operating, LLC</v>
          </cell>
          <cell r="C36555" t="str">
            <v>Waterflood</v>
          </cell>
          <cell r="D36555" t="str">
            <v>San Miguelito</v>
          </cell>
          <cell r="E36555" t="str">
            <v>Northern</v>
          </cell>
          <cell r="F36555" t="str">
            <v>Ventura</v>
          </cell>
          <cell r="G36555" t="str">
            <v>Grubb D</v>
          </cell>
          <cell r="H36555" t="str">
            <v>Yes</v>
          </cell>
        </row>
        <row r="36556">
          <cell r="A36556" t="str">
            <v>0411102179</v>
          </cell>
          <cell r="B36556" t="str">
            <v>CalNRG Operating, LLC</v>
          </cell>
          <cell r="C36556" t="str">
            <v>Waterflood</v>
          </cell>
          <cell r="D36556" t="str">
            <v>San Miguelito</v>
          </cell>
          <cell r="E36556" t="str">
            <v>Northern</v>
          </cell>
          <cell r="F36556" t="str">
            <v>Ventura</v>
          </cell>
          <cell r="G36556" t="str">
            <v>Grubb 1-3</v>
          </cell>
          <cell r="H36556" t="str">
            <v>Yes</v>
          </cell>
        </row>
        <row r="36557">
          <cell r="A36557" t="str">
            <v>0411102185</v>
          </cell>
          <cell r="B36557" t="str">
            <v>The Termo Company</v>
          </cell>
          <cell r="C36557" t="str">
            <v>Water Source</v>
          </cell>
          <cell r="D36557" t="str">
            <v>South Mountain</v>
          </cell>
          <cell r="E36557" t="str">
            <v>Northern</v>
          </cell>
          <cell r="F36557" t="str">
            <v>Ventura</v>
          </cell>
          <cell r="G36557" t="str">
            <v>No Pool Breakdown</v>
          </cell>
          <cell r="H36557" t="str">
            <v>Yes</v>
          </cell>
        </row>
        <row r="36558">
          <cell r="A36558" t="str">
            <v>0411102186</v>
          </cell>
          <cell r="B36558" t="str">
            <v>The Termo Company</v>
          </cell>
          <cell r="C36558" t="str">
            <v>Water Source</v>
          </cell>
          <cell r="D36558" t="str">
            <v>South Mountain</v>
          </cell>
          <cell r="E36558" t="str">
            <v>Northern</v>
          </cell>
          <cell r="F36558" t="str">
            <v>Ventura</v>
          </cell>
          <cell r="G36558" t="str">
            <v>No Pool Breakdown</v>
          </cell>
          <cell r="H36558" t="str">
            <v>Yes</v>
          </cell>
        </row>
        <row r="36559">
          <cell r="A36559" t="str">
            <v>0411102197</v>
          </cell>
          <cell r="B36559" t="str">
            <v>CalNRG Operating, LLC</v>
          </cell>
          <cell r="C36559" t="str">
            <v>Oil &amp; Gas</v>
          </cell>
          <cell r="D36559" t="str">
            <v>South Mountain</v>
          </cell>
          <cell r="E36559" t="str">
            <v>Northern</v>
          </cell>
          <cell r="F36559" t="str">
            <v>Ventura</v>
          </cell>
          <cell r="G36559" t="str">
            <v>No Pool Breakdown</v>
          </cell>
          <cell r="H36559" t="str">
            <v>No</v>
          </cell>
        </row>
        <row r="36560">
          <cell r="A36560" t="str">
            <v>0411102198</v>
          </cell>
          <cell r="B36560" t="str">
            <v>Aera Energy LLC</v>
          </cell>
          <cell r="C36560" t="str">
            <v>Waterflood</v>
          </cell>
          <cell r="D36560" t="str">
            <v>Ventura</v>
          </cell>
          <cell r="E36560" t="str">
            <v>Northern</v>
          </cell>
          <cell r="F36560" t="str">
            <v>Ventura</v>
          </cell>
          <cell r="G36560" t="str">
            <v>C-2(W)</v>
          </cell>
          <cell r="H36560" t="str">
            <v>Yes</v>
          </cell>
        </row>
        <row r="36561">
          <cell r="A36561" t="str">
            <v>0411102199</v>
          </cell>
          <cell r="B36561" t="str">
            <v>Aera Energy LLC</v>
          </cell>
          <cell r="C36561" t="str">
            <v>Waterflood</v>
          </cell>
          <cell r="D36561" t="str">
            <v>Ventura</v>
          </cell>
          <cell r="E36561" t="str">
            <v>Northern</v>
          </cell>
          <cell r="F36561" t="str">
            <v>Ventura</v>
          </cell>
          <cell r="G36561" t="str">
            <v>C-2(W)</v>
          </cell>
          <cell r="H36561" t="str">
            <v>Yes</v>
          </cell>
        </row>
        <row r="36562">
          <cell r="A36562" t="str">
            <v>0411102202</v>
          </cell>
          <cell r="B36562" t="str">
            <v>Silver Exploration Company</v>
          </cell>
          <cell r="C36562" t="str">
            <v>Oil &amp; Gas</v>
          </cell>
          <cell r="D36562" t="str">
            <v>Ojai</v>
          </cell>
          <cell r="E36562" t="str">
            <v>Northern</v>
          </cell>
          <cell r="F36562" t="str">
            <v>Ventura</v>
          </cell>
          <cell r="G36562" t="str">
            <v>Saugus</v>
          </cell>
          <cell r="H36562" t="str">
            <v>Yes</v>
          </cell>
        </row>
        <row r="36563">
          <cell r="A36563" t="str">
            <v>0411102213</v>
          </cell>
          <cell r="B36563" t="str">
            <v>Dr. J. Von Gal-Scale</v>
          </cell>
          <cell r="C36563" t="str">
            <v>Oil &amp; Gas</v>
          </cell>
          <cell r="D36563" t="str">
            <v>Conejo (ABD)</v>
          </cell>
          <cell r="E36563" t="str">
            <v>Northern</v>
          </cell>
          <cell r="F36563" t="str">
            <v>Ventura</v>
          </cell>
          <cell r="G36563" t="str">
            <v>NULL</v>
          </cell>
          <cell r="H36563" t="str">
            <v>Yes</v>
          </cell>
        </row>
        <row r="36564">
          <cell r="A36564" t="str">
            <v>0411102220</v>
          </cell>
          <cell r="B36564" t="str">
            <v>Hutchinson Bros. &amp; Teel</v>
          </cell>
          <cell r="C36564" t="str">
            <v>Oil &amp; Gas</v>
          </cell>
          <cell r="D36564" t="str">
            <v>Conejo (ABD)</v>
          </cell>
          <cell r="E36564" t="str">
            <v>Northern</v>
          </cell>
          <cell r="F36564" t="str">
            <v>Ventura</v>
          </cell>
          <cell r="G36564" t="str">
            <v>NULL</v>
          </cell>
          <cell r="H36564" t="str">
            <v>Yes</v>
          </cell>
        </row>
        <row r="36565">
          <cell r="A36565" t="str">
            <v>0411102235</v>
          </cell>
          <cell r="B36565" t="str">
            <v>International Oil Devel Inc. Lt</v>
          </cell>
          <cell r="C36565" t="str">
            <v>Oil &amp; Gas</v>
          </cell>
          <cell r="D36565" t="str">
            <v>Conejo (ABD)</v>
          </cell>
          <cell r="E36565" t="str">
            <v>Northern</v>
          </cell>
          <cell r="F36565" t="str">
            <v>Ventura</v>
          </cell>
          <cell r="G36565" t="str">
            <v>NULL</v>
          </cell>
          <cell r="H36565" t="str">
            <v>Yes</v>
          </cell>
        </row>
        <row r="36566">
          <cell r="A36566" t="str">
            <v>0411102236</v>
          </cell>
          <cell r="B36566" t="str">
            <v>International Oil Devel Inc. Lt</v>
          </cell>
          <cell r="C36566" t="str">
            <v>Oil &amp; Gas</v>
          </cell>
          <cell r="D36566" t="str">
            <v>Conejo (ABD)</v>
          </cell>
          <cell r="E36566" t="str">
            <v>Northern</v>
          </cell>
          <cell r="F36566" t="str">
            <v>Ventura</v>
          </cell>
          <cell r="G36566" t="str">
            <v>NULL</v>
          </cell>
          <cell r="H36566" t="str">
            <v>Yes</v>
          </cell>
        </row>
        <row r="36567">
          <cell r="A36567" t="str">
            <v>0411102251</v>
          </cell>
          <cell r="B36567" t="str">
            <v>International Oil Devel Inc. Lt</v>
          </cell>
          <cell r="C36567" t="str">
            <v>Oil &amp; Gas</v>
          </cell>
          <cell r="D36567" t="str">
            <v>Conejo (ABD)</v>
          </cell>
          <cell r="E36567" t="str">
            <v>Northern</v>
          </cell>
          <cell r="F36567" t="str">
            <v>Ventura</v>
          </cell>
          <cell r="G36567" t="str">
            <v>NULL</v>
          </cell>
          <cell r="H36567" t="str">
            <v>Yes</v>
          </cell>
        </row>
        <row r="36568">
          <cell r="A36568" t="str">
            <v>0411102257</v>
          </cell>
          <cell r="B36568" t="str">
            <v>National Oil Co.</v>
          </cell>
          <cell r="C36568" t="str">
            <v>Oil &amp; Gas</v>
          </cell>
          <cell r="D36568" t="str">
            <v>Conejo (ABD)</v>
          </cell>
          <cell r="E36568" t="str">
            <v>Northern</v>
          </cell>
          <cell r="F36568" t="str">
            <v>Ventura</v>
          </cell>
          <cell r="G36568" t="str">
            <v>NULL</v>
          </cell>
          <cell r="H36568" t="str">
            <v>Yes</v>
          </cell>
        </row>
        <row r="36569">
          <cell r="A36569" t="str">
            <v>0411102258</v>
          </cell>
          <cell r="B36569" t="str">
            <v>National Oil Co.</v>
          </cell>
          <cell r="C36569" t="str">
            <v>Oil &amp; Gas</v>
          </cell>
          <cell r="D36569" t="str">
            <v>Conejo (ABD)</v>
          </cell>
          <cell r="E36569" t="str">
            <v>Northern</v>
          </cell>
          <cell r="F36569" t="str">
            <v>Ventura</v>
          </cell>
          <cell r="G36569" t="str">
            <v>NULL</v>
          </cell>
          <cell r="H36569" t="str">
            <v>Yes</v>
          </cell>
        </row>
        <row r="36570">
          <cell r="A36570" t="str">
            <v>0411102259</v>
          </cell>
          <cell r="B36570" t="str">
            <v>National Oil Co.</v>
          </cell>
          <cell r="C36570" t="str">
            <v>Oil &amp; Gas</v>
          </cell>
          <cell r="D36570" t="str">
            <v>Conejo (ABD)</v>
          </cell>
          <cell r="E36570" t="str">
            <v>Northern</v>
          </cell>
          <cell r="F36570" t="str">
            <v>Ventura</v>
          </cell>
          <cell r="G36570" t="str">
            <v>NULL</v>
          </cell>
          <cell r="H36570" t="str">
            <v>Yes</v>
          </cell>
        </row>
        <row r="36571">
          <cell r="A36571" t="str">
            <v>0411102260</v>
          </cell>
          <cell r="B36571" t="str">
            <v>National Oil Co.</v>
          </cell>
          <cell r="C36571" t="str">
            <v>Oil &amp; Gas</v>
          </cell>
          <cell r="D36571" t="str">
            <v>Conejo (ABD)</v>
          </cell>
          <cell r="E36571" t="str">
            <v>Northern</v>
          </cell>
          <cell r="F36571" t="str">
            <v>Ventura</v>
          </cell>
          <cell r="G36571" t="str">
            <v>NULL</v>
          </cell>
          <cell r="H36571" t="str">
            <v>Yes</v>
          </cell>
        </row>
        <row r="36572">
          <cell r="A36572" t="str">
            <v>0411102261</v>
          </cell>
          <cell r="B36572" t="str">
            <v>National Oil Co.</v>
          </cell>
          <cell r="C36572" t="str">
            <v>Oil &amp; Gas</v>
          </cell>
          <cell r="D36572" t="str">
            <v>Conejo (ABD)</v>
          </cell>
          <cell r="E36572" t="str">
            <v>Northern</v>
          </cell>
          <cell r="F36572" t="str">
            <v>Ventura</v>
          </cell>
          <cell r="G36572" t="str">
            <v>NULL</v>
          </cell>
          <cell r="H36572" t="str">
            <v>Yes</v>
          </cell>
        </row>
        <row r="36573">
          <cell r="A36573" t="str">
            <v>0411102262</v>
          </cell>
          <cell r="B36573" t="str">
            <v>National Oil Co.</v>
          </cell>
          <cell r="C36573" t="str">
            <v>Oil &amp; Gas</v>
          </cell>
          <cell r="D36573" t="str">
            <v>Conejo (ABD)</v>
          </cell>
          <cell r="E36573" t="str">
            <v>Northern</v>
          </cell>
          <cell r="F36573" t="str">
            <v>Ventura</v>
          </cell>
          <cell r="G36573" t="str">
            <v>NULL</v>
          </cell>
          <cell r="H36573" t="str">
            <v>Yes</v>
          </cell>
        </row>
        <row r="36574">
          <cell r="A36574" t="str">
            <v>0411102263</v>
          </cell>
          <cell r="B36574" t="str">
            <v>National Oil Co.</v>
          </cell>
          <cell r="C36574" t="str">
            <v>Oil &amp; Gas</v>
          </cell>
          <cell r="D36574" t="str">
            <v>Conejo (ABD)</v>
          </cell>
          <cell r="E36574" t="str">
            <v>Northern</v>
          </cell>
          <cell r="F36574" t="str">
            <v>Ventura</v>
          </cell>
          <cell r="G36574" t="str">
            <v>NULL</v>
          </cell>
          <cell r="H36574" t="str">
            <v>Yes</v>
          </cell>
        </row>
        <row r="36575">
          <cell r="A36575" t="str">
            <v>0411102264</v>
          </cell>
          <cell r="B36575" t="str">
            <v>National Oil Co.</v>
          </cell>
          <cell r="C36575" t="str">
            <v>Oil &amp; Gas</v>
          </cell>
          <cell r="D36575" t="str">
            <v>Conejo (ABD)</v>
          </cell>
          <cell r="E36575" t="str">
            <v>Northern</v>
          </cell>
          <cell r="F36575" t="str">
            <v>Ventura</v>
          </cell>
          <cell r="G36575" t="str">
            <v>NULL</v>
          </cell>
          <cell r="H36575" t="str">
            <v>Yes</v>
          </cell>
        </row>
        <row r="36576">
          <cell r="A36576" t="str">
            <v>0411102265</v>
          </cell>
          <cell r="B36576" t="str">
            <v>National Oil Co.</v>
          </cell>
          <cell r="C36576" t="str">
            <v>Oil &amp; Gas</v>
          </cell>
          <cell r="D36576" t="str">
            <v>Conejo (ABD)</v>
          </cell>
          <cell r="E36576" t="str">
            <v>Northern</v>
          </cell>
          <cell r="F36576" t="str">
            <v>Ventura</v>
          </cell>
          <cell r="G36576" t="str">
            <v>NULL</v>
          </cell>
          <cell r="H36576" t="str">
            <v>Yes</v>
          </cell>
        </row>
        <row r="36577">
          <cell r="A36577" t="str">
            <v>0411102267</v>
          </cell>
          <cell r="B36577" t="str">
            <v>Rio Virgin Oil Syndicate</v>
          </cell>
          <cell r="C36577" t="str">
            <v>Oil &amp; Gas</v>
          </cell>
          <cell r="D36577" t="str">
            <v>Conejo (ABD)</v>
          </cell>
          <cell r="E36577" t="str">
            <v>Northern</v>
          </cell>
          <cell r="F36577" t="str">
            <v>Ventura</v>
          </cell>
          <cell r="G36577" t="str">
            <v>NULL</v>
          </cell>
          <cell r="H36577" t="str">
            <v>Yes</v>
          </cell>
        </row>
        <row r="36578">
          <cell r="A36578" t="str">
            <v>0411102268</v>
          </cell>
          <cell r="B36578" t="str">
            <v>Rio Virgin Oil Syndicate</v>
          </cell>
          <cell r="C36578" t="str">
            <v>Oil &amp; Gas</v>
          </cell>
          <cell r="D36578" t="str">
            <v>Conejo (ABD)</v>
          </cell>
          <cell r="E36578" t="str">
            <v>Northern</v>
          </cell>
          <cell r="F36578" t="str">
            <v>Ventura</v>
          </cell>
          <cell r="G36578" t="str">
            <v>NULL</v>
          </cell>
          <cell r="H36578" t="str">
            <v>Yes</v>
          </cell>
        </row>
        <row r="36579">
          <cell r="A36579" t="str">
            <v>0411102269</v>
          </cell>
          <cell r="B36579" t="str">
            <v>Rio Virgin Oil Syndicate</v>
          </cell>
          <cell r="C36579" t="str">
            <v>Oil &amp; Gas</v>
          </cell>
          <cell r="D36579" t="str">
            <v>Conejo (ABD)</v>
          </cell>
          <cell r="E36579" t="str">
            <v>Northern</v>
          </cell>
          <cell r="F36579" t="str">
            <v>Ventura</v>
          </cell>
          <cell r="G36579" t="str">
            <v>NULL</v>
          </cell>
          <cell r="H36579" t="str">
            <v>Yes</v>
          </cell>
        </row>
        <row r="36580">
          <cell r="A36580" t="str">
            <v>0411102273</v>
          </cell>
          <cell r="B36580" t="str">
            <v>Thompson &amp; Stever</v>
          </cell>
          <cell r="C36580" t="str">
            <v>Oil &amp; Gas</v>
          </cell>
          <cell r="D36580" t="str">
            <v>Conejo (ABD)</v>
          </cell>
          <cell r="E36580" t="str">
            <v>Northern</v>
          </cell>
          <cell r="F36580" t="str">
            <v>Ventura</v>
          </cell>
          <cell r="G36580" t="str">
            <v>NULL</v>
          </cell>
          <cell r="H36580" t="str">
            <v>Yes</v>
          </cell>
        </row>
        <row r="36581">
          <cell r="A36581" t="str">
            <v>0411102279</v>
          </cell>
          <cell r="B36581" t="str">
            <v>Aera Energy LLC</v>
          </cell>
          <cell r="C36581" t="str">
            <v>Oil &amp; Gas</v>
          </cell>
          <cell r="D36581" t="str">
            <v>Ventura</v>
          </cell>
          <cell r="E36581" t="str">
            <v>Northern</v>
          </cell>
          <cell r="F36581" t="str">
            <v>Ventura</v>
          </cell>
          <cell r="G36581" t="str">
            <v>No Pool Breakdown</v>
          </cell>
          <cell r="H36581" t="str">
            <v>Yes</v>
          </cell>
        </row>
        <row r="36582">
          <cell r="A36582" t="str">
            <v>0411102281</v>
          </cell>
          <cell r="B36582" t="str">
            <v>Aera Energy LLC</v>
          </cell>
          <cell r="C36582" t="str">
            <v>Waterflood</v>
          </cell>
          <cell r="D36582" t="str">
            <v>Ventura</v>
          </cell>
          <cell r="E36582" t="str">
            <v>Northern</v>
          </cell>
          <cell r="F36582" t="str">
            <v>Ventura</v>
          </cell>
          <cell r="G36582" t="str">
            <v>No Pool Breakdown, 5/6-N/T-180(W)</v>
          </cell>
          <cell r="H36582" t="str">
            <v>No</v>
          </cell>
        </row>
        <row r="36583">
          <cell r="A36583" t="str">
            <v>0411102283</v>
          </cell>
          <cell r="B36583" t="str">
            <v>CalNRG Operating, LLC</v>
          </cell>
          <cell r="C36583" t="str">
            <v>Waterflood</v>
          </cell>
          <cell r="D36583" t="str">
            <v>Rincon</v>
          </cell>
          <cell r="E36583" t="str">
            <v>Northern</v>
          </cell>
          <cell r="F36583" t="str">
            <v>Ventura</v>
          </cell>
          <cell r="G36583" t="str">
            <v>No Pool Breakdown, Fault Block 2</v>
          </cell>
          <cell r="H36583" t="str">
            <v>Yes</v>
          </cell>
        </row>
        <row r="36584">
          <cell r="A36584" t="str">
            <v>0411102343</v>
          </cell>
          <cell r="B36584" t="str">
            <v>California Resources Production Corporation</v>
          </cell>
          <cell r="C36584" t="str">
            <v>Oil &amp; Gas</v>
          </cell>
          <cell r="D36584" t="str">
            <v>Santa Paula (ABD)</v>
          </cell>
          <cell r="E36584" t="str">
            <v>Northern</v>
          </cell>
          <cell r="F36584" t="str">
            <v>Ventura</v>
          </cell>
          <cell r="G36584" t="str">
            <v>NULL</v>
          </cell>
          <cell r="H36584" t="str">
            <v>Yes</v>
          </cell>
        </row>
        <row r="36585">
          <cell r="A36585" t="str">
            <v>0411102344</v>
          </cell>
          <cell r="B36585" t="str">
            <v>California Resources Production Corporation</v>
          </cell>
          <cell r="C36585" t="str">
            <v>Oil &amp; Gas</v>
          </cell>
          <cell r="D36585" t="str">
            <v>Santa Paula (ABD)</v>
          </cell>
          <cell r="E36585" t="str">
            <v>Northern</v>
          </cell>
          <cell r="F36585" t="str">
            <v>Ventura</v>
          </cell>
          <cell r="G36585" t="str">
            <v>NULL</v>
          </cell>
          <cell r="H36585" t="str">
            <v>Yes</v>
          </cell>
        </row>
        <row r="36586">
          <cell r="A36586" t="str">
            <v>0411102346</v>
          </cell>
          <cell r="B36586" t="str">
            <v>California Resources Production Corporation</v>
          </cell>
          <cell r="C36586" t="str">
            <v>Oil &amp; Gas</v>
          </cell>
          <cell r="D36586" t="str">
            <v>Santa Paula (ABD)</v>
          </cell>
          <cell r="E36586" t="str">
            <v>Northern</v>
          </cell>
          <cell r="F36586" t="str">
            <v>Ventura</v>
          </cell>
          <cell r="G36586" t="str">
            <v>NULL</v>
          </cell>
          <cell r="H36586" t="str">
            <v>Yes</v>
          </cell>
        </row>
        <row r="36587">
          <cell r="A36587" t="str">
            <v>0411102348</v>
          </cell>
          <cell r="B36587" t="str">
            <v>Union Oil Company of California</v>
          </cell>
          <cell r="C36587" t="str">
            <v>Oil &amp; Gas</v>
          </cell>
          <cell r="D36587" t="str">
            <v>Santa Paula (ABD)</v>
          </cell>
          <cell r="E36587" t="str">
            <v>Northern</v>
          </cell>
          <cell r="F36587" t="str">
            <v>Ventura</v>
          </cell>
          <cell r="G36587" t="str">
            <v>NULL</v>
          </cell>
          <cell r="H36587" t="str">
            <v>Yes</v>
          </cell>
        </row>
        <row r="36588">
          <cell r="A36588" t="str">
            <v>0411102349</v>
          </cell>
          <cell r="B36588" t="str">
            <v>California Resources Production Corporation</v>
          </cell>
          <cell r="C36588" t="str">
            <v>Oil &amp; Gas</v>
          </cell>
          <cell r="D36588" t="str">
            <v>Santa Paula (ABD)</v>
          </cell>
          <cell r="E36588" t="str">
            <v>Northern</v>
          </cell>
          <cell r="F36588" t="str">
            <v>Ventura</v>
          </cell>
          <cell r="G36588" t="str">
            <v>NULL</v>
          </cell>
          <cell r="H36588" t="str">
            <v>Yes</v>
          </cell>
        </row>
        <row r="36589">
          <cell r="A36589" t="str">
            <v>0411102350</v>
          </cell>
          <cell r="B36589" t="str">
            <v>California Resources Production Corporation</v>
          </cell>
          <cell r="C36589" t="str">
            <v>Oil &amp; Gas</v>
          </cell>
          <cell r="D36589" t="str">
            <v>Santa Paula (ABD)</v>
          </cell>
          <cell r="E36589" t="str">
            <v>Northern</v>
          </cell>
          <cell r="F36589" t="str">
            <v>Ventura</v>
          </cell>
          <cell r="G36589" t="str">
            <v>NULL</v>
          </cell>
          <cell r="H36589" t="str">
            <v>Yes</v>
          </cell>
        </row>
        <row r="36590">
          <cell r="A36590" t="str">
            <v>0411102351</v>
          </cell>
          <cell r="B36590" t="str">
            <v>California Resources Production Corporation</v>
          </cell>
          <cell r="C36590" t="str">
            <v>Oil &amp; Gas</v>
          </cell>
          <cell r="D36590" t="str">
            <v>Santa Paula (ABD)</v>
          </cell>
          <cell r="E36590" t="str">
            <v>Northern</v>
          </cell>
          <cell r="F36590" t="str">
            <v>Ventura</v>
          </cell>
          <cell r="G36590" t="str">
            <v>NULL</v>
          </cell>
          <cell r="H36590" t="str">
            <v>Yes</v>
          </cell>
        </row>
        <row r="36591">
          <cell r="A36591" t="str">
            <v>0411102352</v>
          </cell>
          <cell r="B36591" t="str">
            <v>California Resources Production Corporation</v>
          </cell>
          <cell r="C36591" t="str">
            <v>Oil &amp; Gas</v>
          </cell>
          <cell r="D36591" t="str">
            <v>Santa Paula (ABD)</v>
          </cell>
          <cell r="E36591" t="str">
            <v>Northern</v>
          </cell>
          <cell r="F36591" t="str">
            <v>Ventura</v>
          </cell>
          <cell r="G36591" t="str">
            <v>NULL</v>
          </cell>
          <cell r="H36591" t="str">
            <v>Yes</v>
          </cell>
        </row>
        <row r="36592">
          <cell r="A36592" t="str">
            <v>0411102353</v>
          </cell>
          <cell r="B36592" t="str">
            <v>California Resources Production Corporation</v>
          </cell>
          <cell r="C36592" t="str">
            <v>Oil &amp; Gas</v>
          </cell>
          <cell r="D36592" t="str">
            <v>Santa Paula (ABD)</v>
          </cell>
          <cell r="E36592" t="str">
            <v>Northern</v>
          </cell>
          <cell r="F36592" t="str">
            <v>Ventura</v>
          </cell>
          <cell r="G36592" t="str">
            <v>NULL</v>
          </cell>
          <cell r="H36592" t="str">
            <v>Yes</v>
          </cell>
        </row>
        <row r="36593">
          <cell r="A36593" t="str">
            <v>0411102354</v>
          </cell>
          <cell r="B36593" t="str">
            <v>California Resources Production Corporation</v>
          </cell>
          <cell r="C36593" t="str">
            <v>Oil &amp; Gas</v>
          </cell>
          <cell r="D36593" t="str">
            <v>Santa Paula (ABD)</v>
          </cell>
          <cell r="E36593" t="str">
            <v>Northern</v>
          </cell>
          <cell r="F36593" t="str">
            <v>Ventura</v>
          </cell>
          <cell r="G36593" t="str">
            <v>NULL</v>
          </cell>
          <cell r="H36593" t="str">
            <v>Yes</v>
          </cell>
        </row>
        <row r="36594">
          <cell r="A36594" t="str">
            <v>0411102355</v>
          </cell>
          <cell r="B36594" t="str">
            <v>California Resources Production Corporation</v>
          </cell>
          <cell r="C36594" t="str">
            <v>Oil &amp; Gas</v>
          </cell>
          <cell r="D36594" t="str">
            <v>Santa Paula (ABD)</v>
          </cell>
          <cell r="E36594" t="str">
            <v>Northern</v>
          </cell>
          <cell r="F36594" t="str">
            <v>Ventura</v>
          </cell>
          <cell r="G36594" t="str">
            <v>NULL</v>
          </cell>
          <cell r="H36594" t="str">
            <v>Yes</v>
          </cell>
        </row>
        <row r="36595">
          <cell r="A36595" t="str">
            <v>0411102356</v>
          </cell>
          <cell r="B36595" t="str">
            <v>Union Oil Company of California</v>
          </cell>
          <cell r="C36595" t="str">
            <v>Oil &amp; Gas</v>
          </cell>
          <cell r="D36595" t="str">
            <v>Santa Paula (ABD)</v>
          </cell>
          <cell r="E36595" t="str">
            <v>Northern</v>
          </cell>
          <cell r="F36595" t="str">
            <v>Ventura</v>
          </cell>
          <cell r="G36595" t="str">
            <v>NULL</v>
          </cell>
          <cell r="H36595" t="str">
            <v>Yes</v>
          </cell>
        </row>
        <row r="36596">
          <cell r="A36596" t="str">
            <v>0411102358</v>
          </cell>
          <cell r="B36596" t="str">
            <v>California Resources Production Corporation</v>
          </cell>
          <cell r="C36596" t="str">
            <v>Oil &amp; Gas</v>
          </cell>
          <cell r="D36596" t="str">
            <v>Santa Paula (ABD)</v>
          </cell>
          <cell r="E36596" t="str">
            <v>Northern</v>
          </cell>
          <cell r="F36596" t="str">
            <v>Ventura</v>
          </cell>
          <cell r="G36596" t="str">
            <v>NULL</v>
          </cell>
          <cell r="H36596" t="str">
            <v>Yes</v>
          </cell>
        </row>
        <row r="36597">
          <cell r="A36597" t="str">
            <v>0411102360</v>
          </cell>
          <cell r="B36597" t="str">
            <v>California Resources Production Corporation</v>
          </cell>
          <cell r="C36597" t="str">
            <v>Oil &amp; Gas</v>
          </cell>
          <cell r="D36597" t="str">
            <v>Santa Paula (ABD)</v>
          </cell>
          <cell r="E36597" t="str">
            <v>Northern</v>
          </cell>
          <cell r="F36597" t="str">
            <v>Ventura</v>
          </cell>
          <cell r="G36597" t="str">
            <v>NULL</v>
          </cell>
          <cell r="H36597" t="str">
            <v>Yes</v>
          </cell>
        </row>
        <row r="36598">
          <cell r="A36598" t="str">
            <v>0411102361</v>
          </cell>
          <cell r="B36598" t="str">
            <v>California Resources Production Corporation</v>
          </cell>
          <cell r="C36598" t="str">
            <v>Oil &amp; Gas</v>
          </cell>
          <cell r="D36598" t="str">
            <v>Santa Paula (ABD)</v>
          </cell>
          <cell r="E36598" t="str">
            <v>Northern</v>
          </cell>
          <cell r="F36598" t="str">
            <v>Ventura</v>
          </cell>
          <cell r="G36598" t="str">
            <v>NULL</v>
          </cell>
          <cell r="H36598" t="str">
            <v>Yes</v>
          </cell>
        </row>
        <row r="36599">
          <cell r="A36599" t="str">
            <v>0411102362</v>
          </cell>
          <cell r="B36599" t="str">
            <v>California Resources Production Corporation</v>
          </cell>
          <cell r="C36599" t="str">
            <v>Oil &amp; Gas</v>
          </cell>
          <cell r="D36599" t="str">
            <v>Santa Paula (ABD)</v>
          </cell>
          <cell r="E36599" t="str">
            <v>Northern</v>
          </cell>
          <cell r="F36599" t="str">
            <v>Ventura</v>
          </cell>
          <cell r="G36599" t="str">
            <v>NULL</v>
          </cell>
          <cell r="H36599" t="str">
            <v>Yes</v>
          </cell>
        </row>
        <row r="36600">
          <cell r="A36600" t="str">
            <v>0411102363</v>
          </cell>
          <cell r="B36600" t="str">
            <v>California Resources Production Corporation</v>
          </cell>
          <cell r="C36600" t="str">
            <v>Oil &amp; Gas</v>
          </cell>
          <cell r="D36600" t="str">
            <v>Santa Paula (ABD)</v>
          </cell>
          <cell r="E36600" t="str">
            <v>Northern</v>
          </cell>
          <cell r="F36600" t="str">
            <v>Ventura</v>
          </cell>
          <cell r="G36600" t="str">
            <v>NULL</v>
          </cell>
          <cell r="H36600" t="str">
            <v>Yes</v>
          </cell>
        </row>
        <row r="36601">
          <cell r="A36601" t="str">
            <v>0411102366</v>
          </cell>
          <cell r="B36601" t="str">
            <v>California Resources Production Corporation</v>
          </cell>
          <cell r="C36601" t="str">
            <v>Oil &amp; Gas</v>
          </cell>
          <cell r="D36601" t="str">
            <v>Santa Paula (ABD)</v>
          </cell>
          <cell r="E36601" t="str">
            <v>Northern</v>
          </cell>
          <cell r="F36601" t="str">
            <v>Ventura</v>
          </cell>
          <cell r="G36601" t="str">
            <v>NULL</v>
          </cell>
          <cell r="H36601" t="str">
            <v>Yes</v>
          </cell>
        </row>
        <row r="36602">
          <cell r="A36602" t="str">
            <v>0411102368</v>
          </cell>
          <cell r="B36602" t="str">
            <v>California Resources Production Corporation</v>
          </cell>
          <cell r="C36602" t="str">
            <v>Oil &amp; Gas</v>
          </cell>
          <cell r="D36602" t="str">
            <v>Santa Paula (ABD)</v>
          </cell>
          <cell r="E36602" t="str">
            <v>Northern</v>
          </cell>
          <cell r="F36602" t="str">
            <v>Ventura</v>
          </cell>
          <cell r="G36602" t="str">
            <v>NULL</v>
          </cell>
          <cell r="H36602" t="str">
            <v>Yes</v>
          </cell>
        </row>
        <row r="36603">
          <cell r="A36603" t="str">
            <v>0411102372</v>
          </cell>
          <cell r="B36603" t="str">
            <v>California Resources Production Corporation</v>
          </cell>
          <cell r="C36603" t="str">
            <v>Oil &amp; Gas</v>
          </cell>
          <cell r="D36603" t="str">
            <v>Santa Paula (ABD)</v>
          </cell>
          <cell r="E36603" t="str">
            <v>Northern</v>
          </cell>
          <cell r="F36603" t="str">
            <v>Ventura</v>
          </cell>
          <cell r="G36603" t="str">
            <v>NULL</v>
          </cell>
          <cell r="H36603" t="str">
            <v>Yes</v>
          </cell>
        </row>
        <row r="36604">
          <cell r="A36604" t="str">
            <v>0411102373</v>
          </cell>
          <cell r="B36604" t="str">
            <v>California Resources Production Corporation</v>
          </cell>
          <cell r="C36604" t="str">
            <v>Oil &amp; Gas</v>
          </cell>
          <cell r="D36604" t="str">
            <v>Santa Paula (ABD)</v>
          </cell>
          <cell r="E36604" t="str">
            <v>Northern</v>
          </cell>
          <cell r="F36604" t="str">
            <v>Ventura</v>
          </cell>
          <cell r="G36604" t="str">
            <v>NULL</v>
          </cell>
          <cell r="H36604" t="str">
            <v>Yes</v>
          </cell>
        </row>
        <row r="36605">
          <cell r="A36605" t="str">
            <v>0411102384</v>
          </cell>
          <cell r="B36605" t="str">
            <v>Union Oil Company of California</v>
          </cell>
          <cell r="C36605" t="str">
            <v>Oil &amp; Gas</v>
          </cell>
          <cell r="D36605" t="str">
            <v>Santa Paula (ABD)</v>
          </cell>
          <cell r="E36605" t="str">
            <v>Northern</v>
          </cell>
          <cell r="F36605" t="str">
            <v>Ventura</v>
          </cell>
          <cell r="G36605" t="str">
            <v>NULL</v>
          </cell>
          <cell r="H36605" t="str">
            <v>Yes</v>
          </cell>
        </row>
        <row r="36606">
          <cell r="A36606" t="str">
            <v>0411102396</v>
          </cell>
          <cell r="B36606" t="str">
            <v>California Resources Production Corporation</v>
          </cell>
          <cell r="C36606" t="str">
            <v>Oil &amp; Gas</v>
          </cell>
          <cell r="D36606" t="str">
            <v>Santa Paula (ABD)</v>
          </cell>
          <cell r="E36606" t="str">
            <v>Northern</v>
          </cell>
          <cell r="F36606" t="str">
            <v>Ventura</v>
          </cell>
          <cell r="G36606" t="str">
            <v>NULL</v>
          </cell>
          <cell r="H36606" t="str">
            <v>Yes</v>
          </cell>
        </row>
        <row r="36607">
          <cell r="A36607" t="str">
            <v>0411102397</v>
          </cell>
          <cell r="B36607" t="str">
            <v>California Resources Production Corporation</v>
          </cell>
          <cell r="C36607" t="str">
            <v>Oil &amp; Gas</v>
          </cell>
          <cell r="D36607" t="str">
            <v>Santa Paula (ABD)</v>
          </cell>
          <cell r="E36607" t="str">
            <v>Northern</v>
          </cell>
          <cell r="F36607" t="str">
            <v>Ventura</v>
          </cell>
          <cell r="G36607" t="str">
            <v>NULL</v>
          </cell>
          <cell r="H36607" t="str">
            <v>Yes</v>
          </cell>
        </row>
        <row r="36608">
          <cell r="A36608" t="str">
            <v>0411102398</v>
          </cell>
          <cell r="B36608" t="str">
            <v>California Resources Production Corporation</v>
          </cell>
          <cell r="C36608" t="str">
            <v>Oil &amp; Gas</v>
          </cell>
          <cell r="D36608" t="str">
            <v>Santa Paula (ABD)</v>
          </cell>
          <cell r="E36608" t="str">
            <v>Northern</v>
          </cell>
          <cell r="F36608" t="str">
            <v>Ventura</v>
          </cell>
          <cell r="G36608" t="str">
            <v>NULL</v>
          </cell>
          <cell r="H36608" t="str">
            <v>Yes</v>
          </cell>
        </row>
        <row r="36609">
          <cell r="A36609" t="str">
            <v>0411102399</v>
          </cell>
          <cell r="B36609" t="str">
            <v>California Resources Production Corporation</v>
          </cell>
          <cell r="C36609" t="str">
            <v>Oil &amp; Gas</v>
          </cell>
          <cell r="D36609" t="str">
            <v>Santa Paula (ABD)</v>
          </cell>
          <cell r="E36609" t="str">
            <v>Northern</v>
          </cell>
          <cell r="F36609" t="str">
            <v>Ventura</v>
          </cell>
          <cell r="G36609" t="str">
            <v>NULL</v>
          </cell>
          <cell r="H36609" t="str">
            <v>Yes</v>
          </cell>
        </row>
        <row r="36610">
          <cell r="A36610" t="str">
            <v>0411102400</v>
          </cell>
          <cell r="B36610" t="str">
            <v>California Resources Production Corporation</v>
          </cell>
          <cell r="C36610" t="str">
            <v>Oil &amp; Gas</v>
          </cell>
          <cell r="D36610" t="str">
            <v>Santa Paula (ABD)</v>
          </cell>
          <cell r="E36610" t="str">
            <v>Northern</v>
          </cell>
          <cell r="F36610" t="str">
            <v>Ventura</v>
          </cell>
          <cell r="G36610" t="str">
            <v>NULL</v>
          </cell>
          <cell r="H36610" t="str">
            <v>Yes</v>
          </cell>
        </row>
        <row r="36611">
          <cell r="A36611" t="str">
            <v>0411102401</v>
          </cell>
          <cell r="B36611" t="str">
            <v>California Resources Production Corporation</v>
          </cell>
          <cell r="C36611" t="str">
            <v>Oil &amp; Gas</v>
          </cell>
          <cell r="D36611" t="str">
            <v>Santa Paula (ABD)</v>
          </cell>
          <cell r="E36611" t="str">
            <v>Northern</v>
          </cell>
          <cell r="F36611" t="str">
            <v>Ventura</v>
          </cell>
          <cell r="G36611" t="str">
            <v>NULL</v>
          </cell>
          <cell r="H36611" t="str">
            <v>Yes</v>
          </cell>
        </row>
        <row r="36612">
          <cell r="A36612" t="str">
            <v>0411102402</v>
          </cell>
          <cell r="B36612" t="str">
            <v>California Resources Production Corporation</v>
          </cell>
          <cell r="C36612" t="str">
            <v>Oil &amp; Gas</v>
          </cell>
          <cell r="D36612" t="str">
            <v>Santa Paula (ABD)</v>
          </cell>
          <cell r="E36612" t="str">
            <v>Northern</v>
          </cell>
          <cell r="F36612" t="str">
            <v>Ventura</v>
          </cell>
          <cell r="G36612" t="str">
            <v>NULL</v>
          </cell>
          <cell r="H36612" t="str">
            <v>Yes</v>
          </cell>
        </row>
        <row r="36613">
          <cell r="A36613" t="str">
            <v>0411102403</v>
          </cell>
          <cell r="B36613" t="str">
            <v>California Resources Production Corporation</v>
          </cell>
          <cell r="C36613" t="str">
            <v>Oil &amp; Gas</v>
          </cell>
          <cell r="D36613" t="str">
            <v>Santa Paula (ABD)</v>
          </cell>
          <cell r="E36613" t="str">
            <v>Northern</v>
          </cell>
          <cell r="F36613" t="str">
            <v>Ventura</v>
          </cell>
          <cell r="G36613" t="str">
            <v>NULL</v>
          </cell>
          <cell r="H36613" t="str">
            <v>Yes</v>
          </cell>
        </row>
        <row r="36614">
          <cell r="A36614" t="str">
            <v>0411102404</v>
          </cell>
          <cell r="B36614" t="str">
            <v>California Resources Production Corporation</v>
          </cell>
          <cell r="C36614" t="str">
            <v>Oil &amp; Gas</v>
          </cell>
          <cell r="D36614" t="str">
            <v>Santa Paula (ABD)</v>
          </cell>
          <cell r="E36614" t="str">
            <v>Northern</v>
          </cell>
          <cell r="F36614" t="str">
            <v>Ventura</v>
          </cell>
          <cell r="G36614" t="str">
            <v>NULL</v>
          </cell>
          <cell r="H36614" t="str">
            <v>Yes</v>
          </cell>
        </row>
        <row r="36615">
          <cell r="A36615" t="str">
            <v>0411102405</v>
          </cell>
          <cell r="B36615" t="str">
            <v>California Resources Production Corporation</v>
          </cell>
          <cell r="C36615" t="str">
            <v>Oil &amp; Gas</v>
          </cell>
          <cell r="D36615" t="str">
            <v>Santa Paula (ABD)</v>
          </cell>
          <cell r="E36615" t="str">
            <v>Northern</v>
          </cell>
          <cell r="F36615" t="str">
            <v>Ventura</v>
          </cell>
          <cell r="G36615" t="str">
            <v>NULL</v>
          </cell>
          <cell r="H36615" t="str">
            <v>Yes</v>
          </cell>
        </row>
        <row r="36616">
          <cell r="A36616" t="str">
            <v>0411102408</v>
          </cell>
          <cell r="B36616" t="str">
            <v>California Resources Production Corporation</v>
          </cell>
          <cell r="C36616" t="str">
            <v>Oil &amp; Gas</v>
          </cell>
          <cell r="D36616" t="str">
            <v>Santa Paula (ABD)</v>
          </cell>
          <cell r="E36616" t="str">
            <v>Northern</v>
          </cell>
          <cell r="F36616" t="str">
            <v>Ventura</v>
          </cell>
          <cell r="G36616" t="str">
            <v>NULL</v>
          </cell>
          <cell r="H36616" t="str">
            <v>Yes</v>
          </cell>
        </row>
        <row r="36617">
          <cell r="A36617" t="str">
            <v>0411102422</v>
          </cell>
          <cell r="B36617" t="str">
            <v>California Resources Production Corporation</v>
          </cell>
          <cell r="C36617" t="str">
            <v>Oil &amp; Gas</v>
          </cell>
          <cell r="D36617" t="str">
            <v>Santa Paula (ABD)</v>
          </cell>
          <cell r="E36617" t="str">
            <v>Northern</v>
          </cell>
          <cell r="F36617" t="str">
            <v>Ventura</v>
          </cell>
          <cell r="G36617" t="str">
            <v>NULL</v>
          </cell>
          <cell r="H36617" t="str">
            <v>Yes</v>
          </cell>
        </row>
        <row r="36618">
          <cell r="A36618" t="str">
            <v>0411102424</v>
          </cell>
          <cell r="B36618" t="str">
            <v>California Resources Production Corporation</v>
          </cell>
          <cell r="C36618" t="str">
            <v>Oil &amp; Gas</v>
          </cell>
          <cell r="D36618" t="str">
            <v>Santa Paula (ABD)</v>
          </cell>
          <cell r="E36618" t="str">
            <v>Northern</v>
          </cell>
          <cell r="F36618" t="str">
            <v>Ventura</v>
          </cell>
          <cell r="G36618" t="str">
            <v>NULL</v>
          </cell>
          <cell r="H36618" t="str">
            <v>Yes</v>
          </cell>
        </row>
        <row r="36619">
          <cell r="A36619" t="str">
            <v>0411102434</v>
          </cell>
          <cell r="B36619" t="str">
            <v>California Resources Production Corporation</v>
          </cell>
          <cell r="C36619" t="str">
            <v>Oil &amp; Gas</v>
          </cell>
          <cell r="D36619" t="str">
            <v>Santa Paula (ABD)</v>
          </cell>
          <cell r="E36619" t="str">
            <v>Northern</v>
          </cell>
          <cell r="F36619" t="str">
            <v>Ventura</v>
          </cell>
          <cell r="G36619" t="str">
            <v>NULL</v>
          </cell>
          <cell r="H36619" t="str">
            <v>Yes</v>
          </cell>
        </row>
        <row r="36620">
          <cell r="A36620" t="str">
            <v>0411102436</v>
          </cell>
          <cell r="B36620" t="str">
            <v>California Resources Production Corporation</v>
          </cell>
          <cell r="C36620" t="str">
            <v>Oil &amp; Gas</v>
          </cell>
          <cell r="D36620" t="str">
            <v>Santa Paula (ABD)</v>
          </cell>
          <cell r="E36620" t="str">
            <v>Northern</v>
          </cell>
          <cell r="F36620" t="str">
            <v>Ventura</v>
          </cell>
          <cell r="G36620" t="str">
            <v>No Pool Breakdown</v>
          </cell>
          <cell r="H36620" t="str">
            <v>Yes</v>
          </cell>
        </row>
        <row r="36621">
          <cell r="A36621" t="str">
            <v>0411102437</v>
          </cell>
          <cell r="B36621" t="str">
            <v>California Resources Production Corporation</v>
          </cell>
          <cell r="C36621" t="str">
            <v>Oil &amp; Gas</v>
          </cell>
          <cell r="D36621" t="str">
            <v>Santa Paula (ABD)</v>
          </cell>
          <cell r="E36621" t="str">
            <v>Northern</v>
          </cell>
          <cell r="F36621" t="str">
            <v>Ventura</v>
          </cell>
          <cell r="G36621" t="str">
            <v>NULL</v>
          </cell>
          <cell r="H36621" t="str">
            <v>Yes</v>
          </cell>
        </row>
        <row r="36622">
          <cell r="A36622" t="str">
            <v>0411102438</v>
          </cell>
          <cell r="B36622" t="str">
            <v>California Resources Production Corporation</v>
          </cell>
          <cell r="C36622" t="str">
            <v>Oil &amp; Gas</v>
          </cell>
          <cell r="D36622" t="str">
            <v>Santa Paula (ABD)</v>
          </cell>
          <cell r="E36622" t="str">
            <v>Northern</v>
          </cell>
          <cell r="F36622" t="str">
            <v>Ventura</v>
          </cell>
          <cell r="G36622" t="str">
            <v>NULL</v>
          </cell>
          <cell r="H36622" t="str">
            <v>Yes</v>
          </cell>
        </row>
        <row r="36623">
          <cell r="A36623" t="str">
            <v>0411102439</v>
          </cell>
          <cell r="B36623" t="str">
            <v>California Resources Production Corporation</v>
          </cell>
          <cell r="C36623" t="str">
            <v>Oil &amp; Gas</v>
          </cell>
          <cell r="D36623" t="str">
            <v>Santa Paula (ABD)</v>
          </cell>
          <cell r="E36623" t="str">
            <v>Northern</v>
          </cell>
          <cell r="F36623" t="str">
            <v>Ventura</v>
          </cell>
          <cell r="G36623" t="str">
            <v>NULL</v>
          </cell>
          <cell r="H36623" t="str">
            <v>Yes</v>
          </cell>
        </row>
        <row r="36624">
          <cell r="A36624" t="str">
            <v>0411102440</v>
          </cell>
          <cell r="B36624" t="str">
            <v>California Resources Production Corporation</v>
          </cell>
          <cell r="C36624" t="str">
            <v>Oil &amp; Gas</v>
          </cell>
          <cell r="D36624" t="str">
            <v>Santa Paula (ABD)</v>
          </cell>
          <cell r="E36624" t="str">
            <v>Northern</v>
          </cell>
          <cell r="F36624" t="str">
            <v>Ventura</v>
          </cell>
          <cell r="G36624" t="str">
            <v>NULL</v>
          </cell>
          <cell r="H36624" t="str">
            <v>Yes</v>
          </cell>
        </row>
        <row r="36625">
          <cell r="A36625" t="str">
            <v>0411102441</v>
          </cell>
          <cell r="B36625" t="str">
            <v>California Resources Production Corporation</v>
          </cell>
          <cell r="C36625" t="str">
            <v>Oil &amp; Gas</v>
          </cell>
          <cell r="D36625" t="str">
            <v>Santa Paula (ABD)</v>
          </cell>
          <cell r="E36625" t="str">
            <v>Northern</v>
          </cell>
          <cell r="F36625" t="str">
            <v>Ventura</v>
          </cell>
          <cell r="G36625" t="str">
            <v>NULL</v>
          </cell>
          <cell r="H36625" t="str">
            <v>Yes</v>
          </cell>
        </row>
        <row r="36626">
          <cell r="A36626" t="str">
            <v>0411102442</v>
          </cell>
          <cell r="B36626" t="str">
            <v>California Resources Production Corporation</v>
          </cell>
          <cell r="C36626" t="str">
            <v>Oil &amp; Gas</v>
          </cell>
          <cell r="D36626" t="str">
            <v>Santa Paula (ABD)</v>
          </cell>
          <cell r="E36626" t="str">
            <v>Northern</v>
          </cell>
          <cell r="F36626" t="str">
            <v>Ventura</v>
          </cell>
          <cell r="G36626" t="str">
            <v>NULL</v>
          </cell>
          <cell r="H36626" t="str">
            <v>Yes</v>
          </cell>
        </row>
        <row r="36627">
          <cell r="A36627" t="str">
            <v>0411102446</v>
          </cell>
          <cell r="B36627" t="str">
            <v>California Resources Production Corporation</v>
          </cell>
          <cell r="C36627" t="str">
            <v>Oil &amp; Gas</v>
          </cell>
          <cell r="D36627" t="str">
            <v>Santa Paula (ABD)</v>
          </cell>
          <cell r="E36627" t="str">
            <v>Northern</v>
          </cell>
          <cell r="F36627" t="str">
            <v>Ventura</v>
          </cell>
          <cell r="G36627" t="str">
            <v>NULL</v>
          </cell>
          <cell r="H36627" t="str">
            <v>Yes</v>
          </cell>
        </row>
        <row r="36628">
          <cell r="A36628" t="str">
            <v>0411102448</v>
          </cell>
          <cell r="B36628" t="str">
            <v>California Resources Production Corporation</v>
          </cell>
          <cell r="C36628" t="str">
            <v>Oil &amp; Gas</v>
          </cell>
          <cell r="D36628" t="str">
            <v>Santa Paula (ABD)</v>
          </cell>
          <cell r="E36628" t="str">
            <v>Northern</v>
          </cell>
          <cell r="F36628" t="str">
            <v>Ventura</v>
          </cell>
          <cell r="G36628" t="str">
            <v>NULL</v>
          </cell>
          <cell r="H36628" t="str">
            <v>Yes</v>
          </cell>
        </row>
        <row r="36629">
          <cell r="A36629" t="str">
            <v>0411102449</v>
          </cell>
          <cell r="B36629" t="str">
            <v>California Resources Production Corporation</v>
          </cell>
          <cell r="C36629" t="str">
            <v>Oil &amp; Gas</v>
          </cell>
          <cell r="D36629" t="str">
            <v>Santa Paula (ABD)</v>
          </cell>
          <cell r="E36629" t="str">
            <v>Northern</v>
          </cell>
          <cell r="F36629" t="str">
            <v>Ventura</v>
          </cell>
          <cell r="G36629" t="str">
            <v>NULL</v>
          </cell>
          <cell r="H36629" t="str">
            <v>Yes</v>
          </cell>
        </row>
        <row r="36630">
          <cell r="A36630" t="str">
            <v>0411102452</v>
          </cell>
          <cell r="B36630" t="str">
            <v>Aera Energy LLC</v>
          </cell>
          <cell r="C36630" t="str">
            <v>Waterflood</v>
          </cell>
          <cell r="D36630" t="str">
            <v>Ventura</v>
          </cell>
          <cell r="E36630" t="str">
            <v>Northern</v>
          </cell>
          <cell r="F36630" t="str">
            <v>Ventura</v>
          </cell>
          <cell r="G36630" t="str">
            <v>Suspended, 6-N/T-410, 5-N/T-410</v>
          </cell>
          <cell r="H36630" t="str">
            <v>Yes</v>
          </cell>
        </row>
        <row r="36631">
          <cell r="A36631" t="str">
            <v>0411102453</v>
          </cell>
          <cell r="B36631" t="str">
            <v>Aera Energy LLC</v>
          </cell>
          <cell r="C36631" t="str">
            <v>Waterflood</v>
          </cell>
          <cell r="D36631" t="str">
            <v>Ventura</v>
          </cell>
          <cell r="E36631" t="str">
            <v>Northern</v>
          </cell>
          <cell r="F36631" t="str">
            <v>Ventura</v>
          </cell>
          <cell r="G36631" t="str">
            <v>No Pool Breakdown, D-6, D-5</v>
          </cell>
          <cell r="H36631" t="str">
            <v>Yes</v>
          </cell>
        </row>
        <row r="36632">
          <cell r="A36632" t="str">
            <v>0411102454</v>
          </cell>
          <cell r="B36632" t="str">
            <v>Aera Energy LLC</v>
          </cell>
          <cell r="C36632" t="str">
            <v>Oil &amp; Gas</v>
          </cell>
          <cell r="D36632" t="str">
            <v>Ventura</v>
          </cell>
          <cell r="E36632" t="str">
            <v>Northern</v>
          </cell>
          <cell r="F36632" t="str">
            <v>Ventura</v>
          </cell>
          <cell r="G36632" t="str">
            <v>No Pool Breakdown</v>
          </cell>
          <cell r="H36632" t="str">
            <v>No</v>
          </cell>
        </row>
        <row r="36633">
          <cell r="A36633" t="str">
            <v>0411102456</v>
          </cell>
          <cell r="B36633" t="str">
            <v>Carbon California Operating Company, LLC</v>
          </cell>
          <cell r="C36633" t="str">
            <v>Water Disposal</v>
          </cell>
          <cell r="D36633" t="str">
            <v>Sespe</v>
          </cell>
          <cell r="E36633" t="str">
            <v>Northern</v>
          </cell>
          <cell r="F36633" t="str">
            <v>Ventura</v>
          </cell>
          <cell r="G36633" t="str">
            <v>Basal Sespe</v>
          </cell>
          <cell r="H36633" t="str">
            <v>No</v>
          </cell>
        </row>
        <row r="36634">
          <cell r="A36634" t="str">
            <v>0411102462</v>
          </cell>
          <cell r="B36634" t="str">
            <v>California Resources Production Corporation</v>
          </cell>
          <cell r="C36634" t="str">
            <v>Oil &amp; Gas</v>
          </cell>
          <cell r="D36634" t="str">
            <v>Santa Paula (ABD)</v>
          </cell>
          <cell r="E36634" t="str">
            <v>Northern</v>
          </cell>
          <cell r="F36634" t="str">
            <v>Ventura</v>
          </cell>
          <cell r="G36634" t="str">
            <v>NULL</v>
          </cell>
          <cell r="H36634" t="str">
            <v>Yes</v>
          </cell>
        </row>
        <row r="36635">
          <cell r="A36635" t="str">
            <v>0411102472</v>
          </cell>
          <cell r="B36635" t="str">
            <v>California Resources Production Corporation</v>
          </cell>
          <cell r="C36635" t="str">
            <v>Oil &amp; Gas</v>
          </cell>
          <cell r="D36635" t="str">
            <v>Santa Paula (ABD)</v>
          </cell>
          <cell r="E36635" t="str">
            <v>Northern</v>
          </cell>
          <cell r="F36635" t="str">
            <v>Ventura</v>
          </cell>
          <cell r="G36635" t="str">
            <v>NULL</v>
          </cell>
          <cell r="H36635" t="str">
            <v>Yes</v>
          </cell>
        </row>
        <row r="36636">
          <cell r="A36636" t="str">
            <v>0411102484</v>
          </cell>
          <cell r="B36636" t="str">
            <v>CalNRG Operating, LLC</v>
          </cell>
          <cell r="C36636" t="str">
            <v>Oil &amp; Gas</v>
          </cell>
          <cell r="D36636" t="str">
            <v>Santa Susana</v>
          </cell>
          <cell r="E36636" t="str">
            <v>Northern</v>
          </cell>
          <cell r="F36636" t="str">
            <v>Ventura</v>
          </cell>
          <cell r="G36636" t="str">
            <v>Second and Third Sespe</v>
          </cell>
          <cell r="H36636" t="str">
            <v>Yes</v>
          </cell>
        </row>
        <row r="36637">
          <cell r="A36637" t="str">
            <v>0411102485</v>
          </cell>
          <cell r="B36637" t="str">
            <v>CalNRG Operating, LLC</v>
          </cell>
          <cell r="C36637" t="str">
            <v>Oil &amp; Gas</v>
          </cell>
          <cell r="D36637" t="str">
            <v>Santa Susana</v>
          </cell>
          <cell r="E36637" t="str">
            <v>Northern</v>
          </cell>
          <cell r="F36637" t="str">
            <v>Ventura</v>
          </cell>
          <cell r="G36637" t="str">
            <v>First Sespe</v>
          </cell>
          <cell r="H36637" t="str">
            <v>Yes</v>
          </cell>
        </row>
        <row r="36638">
          <cell r="A36638" t="str">
            <v>0411102486</v>
          </cell>
          <cell r="B36638" t="str">
            <v>CalNRG Operating, LLC</v>
          </cell>
          <cell r="C36638" t="str">
            <v>Oil &amp; Gas</v>
          </cell>
          <cell r="D36638" t="str">
            <v>Santa Susana</v>
          </cell>
          <cell r="E36638" t="str">
            <v>Northern</v>
          </cell>
          <cell r="F36638" t="str">
            <v>Ventura</v>
          </cell>
          <cell r="G36638" t="str">
            <v>Second and Third Sespe</v>
          </cell>
          <cell r="H36638" t="str">
            <v>No</v>
          </cell>
        </row>
        <row r="36639">
          <cell r="A36639" t="str">
            <v>0411102487</v>
          </cell>
          <cell r="B36639" t="str">
            <v>CalNRG Operating, LLC</v>
          </cell>
          <cell r="C36639" t="str">
            <v>Oil &amp; Gas</v>
          </cell>
          <cell r="D36639" t="str">
            <v>Santa Susana</v>
          </cell>
          <cell r="E36639" t="str">
            <v>Northern</v>
          </cell>
          <cell r="F36639" t="str">
            <v>Ventura</v>
          </cell>
          <cell r="G36639" t="str">
            <v>Second and Third Sespe</v>
          </cell>
          <cell r="H36639" t="str">
            <v>No</v>
          </cell>
        </row>
        <row r="36640">
          <cell r="A36640" t="str">
            <v>0411102488</v>
          </cell>
          <cell r="B36640" t="str">
            <v>CalNRG Operating, LLC</v>
          </cell>
          <cell r="C36640" t="str">
            <v>Oil &amp; Gas</v>
          </cell>
          <cell r="D36640" t="str">
            <v>Santa Susana</v>
          </cell>
          <cell r="E36640" t="str">
            <v>Northern</v>
          </cell>
          <cell r="F36640" t="str">
            <v>Ventura</v>
          </cell>
          <cell r="G36640" t="str">
            <v>Second and Third Sespe</v>
          </cell>
          <cell r="H36640" t="str">
            <v>No</v>
          </cell>
        </row>
        <row r="36641">
          <cell r="A36641" t="str">
            <v>0411102489</v>
          </cell>
          <cell r="B36641" t="str">
            <v>CalNRG Operating, LLC</v>
          </cell>
          <cell r="C36641" t="str">
            <v>Oil &amp; Gas</v>
          </cell>
          <cell r="D36641" t="str">
            <v>Santa Susana</v>
          </cell>
          <cell r="E36641" t="str">
            <v>Northern</v>
          </cell>
          <cell r="F36641" t="str">
            <v>Ventura</v>
          </cell>
          <cell r="G36641" t="str">
            <v>Second and Third Sespe</v>
          </cell>
          <cell r="H36641" t="str">
            <v>Yes</v>
          </cell>
        </row>
        <row r="36642">
          <cell r="A36642" t="str">
            <v>0411102490</v>
          </cell>
          <cell r="B36642" t="str">
            <v>CalNRG Operating, LLC</v>
          </cell>
          <cell r="C36642" t="str">
            <v>Oil &amp; Gas</v>
          </cell>
          <cell r="D36642" t="str">
            <v>Santa Susana</v>
          </cell>
          <cell r="E36642" t="str">
            <v>Northern</v>
          </cell>
          <cell r="F36642" t="str">
            <v>Ventura</v>
          </cell>
          <cell r="G36642" t="str">
            <v>Second and Third Sespe</v>
          </cell>
          <cell r="H36642" t="str">
            <v>Yes</v>
          </cell>
        </row>
        <row r="36643">
          <cell r="A36643" t="str">
            <v>0411102491</v>
          </cell>
          <cell r="B36643" t="str">
            <v>CalNRG Operating, LLC</v>
          </cell>
          <cell r="C36643" t="str">
            <v>Oil &amp; Gas</v>
          </cell>
          <cell r="D36643" t="str">
            <v>Santa Susana</v>
          </cell>
          <cell r="E36643" t="str">
            <v>Northern</v>
          </cell>
          <cell r="F36643" t="str">
            <v>Ventura</v>
          </cell>
          <cell r="G36643" t="str">
            <v>Second and Third Sespe</v>
          </cell>
          <cell r="H36643" t="str">
            <v>No</v>
          </cell>
        </row>
        <row r="36644">
          <cell r="A36644" t="str">
            <v>0411102492</v>
          </cell>
          <cell r="B36644" t="str">
            <v>CalNRG Operating, LLC</v>
          </cell>
          <cell r="C36644" t="str">
            <v>Oil &amp; Gas</v>
          </cell>
          <cell r="D36644" t="str">
            <v>Santa Susana</v>
          </cell>
          <cell r="E36644" t="str">
            <v>Northern</v>
          </cell>
          <cell r="F36644" t="str">
            <v>Ventura</v>
          </cell>
          <cell r="G36644" t="str">
            <v>Sespe, Second and Third Sespe, First Sespe</v>
          </cell>
          <cell r="H36644" t="str">
            <v>No</v>
          </cell>
        </row>
        <row r="36645">
          <cell r="A36645" t="str">
            <v>0411102493</v>
          </cell>
          <cell r="B36645" t="str">
            <v>CalNRG Operating, LLC</v>
          </cell>
          <cell r="C36645" t="str">
            <v>Oil &amp; Gas</v>
          </cell>
          <cell r="D36645" t="str">
            <v>Santa Susana</v>
          </cell>
          <cell r="E36645" t="str">
            <v>Northern</v>
          </cell>
          <cell r="F36645" t="str">
            <v>Ventura</v>
          </cell>
          <cell r="G36645" t="str">
            <v>Sespe, Second and Third Sespe</v>
          </cell>
          <cell r="H36645" t="str">
            <v>No</v>
          </cell>
        </row>
        <row r="36646">
          <cell r="A36646" t="str">
            <v>0411102494</v>
          </cell>
          <cell r="B36646" t="str">
            <v>CalNRG Operating, LLC</v>
          </cell>
          <cell r="C36646" t="str">
            <v>Oil &amp; Gas</v>
          </cell>
          <cell r="D36646" t="str">
            <v>Santa Susana</v>
          </cell>
          <cell r="E36646" t="str">
            <v>Northern</v>
          </cell>
          <cell r="F36646" t="str">
            <v>Ventura</v>
          </cell>
          <cell r="G36646" t="str">
            <v>First Sespe</v>
          </cell>
          <cell r="H36646" t="str">
            <v>Yes</v>
          </cell>
        </row>
        <row r="36647">
          <cell r="A36647" t="str">
            <v>0411102495</v>
          </cell>
          <cell r="B36647" t="str">
            <v>CalNRG Operating, LLC</v>
          </cell>
          <cell r="C36647" t="str">
            <v>Oil &amp; Gas</v>
          </cell>
          <cell r="D36647" t="str">
            <v>Santa Susana</v>
          </cell>
          <cell r="E36647" t="str">
            <v>Northern</v>
          </cell>
          <cell r="F36647" t="str">
            <v>Ventura</v>
          </cell>
          <cell r="G36647" t="str">
            <v>Second and Third Sespe</v>
          </cell>
          <cell r="H36647" t="str">
            <v>No</v>
          </cell>
        </row>
        <row r="36648">
          <cell r="A36648" t="str">
            <v>0411102497</v>
          </cell>
          <cell r="B36648" t="str">
            <v>CalNRG Operating, LLC</v>
          </cell>
          <cell r="C36648" t="str">
            <v>Water Disposal</v>
          </cell>
          <cell r="D36648" t="str">
            <v>Santa Susana</v>
          </cell>
          <cell r="E36648" t="str">
            <v>Northern</v>
          </cell>
          <cell r="F36648" t="str">
            <v>Ventura</v>
          </cell>
          <cell r="G36648" t="str">
            <v>No Pool Breakdown</v>
          </cell>
          <cell r="H36648" t="str">
            <v>Yes</v>
          </cell>
        </row>
        <row r="36649">
          <cell r="A36649" t="str">
            <v>0411102498</v>
          </cell>
          <cell r="B36649" t="str">
            <v>CalNRG Operating, LLC</v>
          </cell>
          <cell r="C36649" t="str">
            <v>Oil &amp; Gas</v>
          </cell>
          <cell r="D36649" t="str">
            <v>Santa Susana</v>
          </cell>
          <cell r="E36649" t="str">
            <v>Northern</v>
          </cell>
          <cell r="F36649" t="str">
            <v>Ventura</v>
          </cell>
          <cell r="G36649" t="str">
            <v>Second and Third Sespe</v>
          </cell>
          <cell r="H36649" t="str">
            <v>No</v>
          </cell>
        </row>
        <row r="36650">
          <cell r="A36650" t="str">
            <v>0411102499</v>
          </cell>
          <cell r="B36650" t="str">
            <v>CalNRG Operating, LLC</v>
          </cell>
          <cell r="C36650" t="str">
            <v>Oil &amp; Gas</v>
          </cell>
          <cell r="D36650" t="str">
            <v>Santa Susana</v>
          </cell>
          <cell r="E36650" t="str">
            <v>Northern</v>
          </cell>
          <cell r="F36650" t="str">
            <v>Ventura</v>
          </cell>
          <cell r="G36650" t="str">
            <v>Second and Third Sespe</v>
          </cell>
          <cell r="H36650" t="str">
            <v>Yes</v>
          </cell>
        </row>
        <row r="36651">
          <cell r="A36651" t="str">
            <v>0411102502</v>
          </cell>
          <cell r="B36651" t="str">
            <v>CalNRG Operating, LLC</v>
          </cell>
          <cell r="C36651" t="str">
            <v>Waterflood</v>
          </cell>
          <cell r="D36651" t="str">
            <v>Saticoy</v>
          </cell>
          <cell r="E36651" t="str">
            <v>Northern</v>
          </cell>
          <cell r="F36651" t="str">
            <v>Ventura</v>
          </cell>
          <cell r="G36651" t="str">
            <v>No Pool Breakdown, G to K Sands, F Sand</v>
          </cell>
          <cell r="H36651" t="str">
            <v>Yes</v>
          </cell>
        </row>
        <row r="36652">
          <cell r="A36652" t="str">
            <v>0411102505</v>
          </cell>
          <cell r="B36652" t="str">
            <v>CalNRG Operating, LLC</v>
          </cell>
          <cell r="C36652" t="str">
            <v>Oil &amp; Gas</v>
          </cell>
          <cell r="D36652" t="str">
            <v>Saticoy</v>
          </cell>
          <cell r="E36652" t="str">
            <v>Northern</v>
          </cell>
          <cell r="F36652" t="str">
            <v>Ventura</v>
          </cell>
          <cell r="G36652" t="str">
            <v>No Pool Breakdown</v>
          </cell>
          <cell r="H36652" t="str">
            <v>Yes</v>
          </cell>
        </row>
        <row r="36653">
          <cell r="A36653" t="str">
            <v>0411102510</v>
          </cell>
          <cell r="B36653" t="str">
            <v>CalNRG Operating, LLC</v>
          </cell>
          <cell r="C36653" t="str">
            <v>Oil &amp; Gas</v>
          </cell>
          <cell r="D36653" t="str">
            <v>Saticoy</v>
          </cell>
          <cell r="E36653" t="str">
            <v>Northern</v>
          </cell>
          <cell r="F36653" t="str">
            <v>Ventura</v>
          </cell>
          <cell r="G36653" t="str">
            <v>No Pool Breakdown</v>
          </cell>
          <cell r="H36653" t="str">
            <v>Yes</v>
          </cell>
        </row>
        <row r="36654">
          <cell r="A36654" t="str">
            <v>0411102519</v>
          </cell>
          <cell r="B36654" t="str">
            <v>CalNRG Operating, LLC</v>
          </cell>
          <cell r="C36654" t="str">
            <v>Oil &amp; Gas</v>
          </cell>
          <cell r="D36654" t="str">
            <v>Saticoy</v>
          </cell>
          <cell r="E36654" t="str">
            <v>Northern</v>
          </cell>
          <cell r="F36654" t="str">
            <v>Ventura</v>
          </cell>
          <cell r="G36654" t="str">
            <v>No Pool Breakdown</v>
          </cell>
          <cell r="H36654" t="str">
            <v>Yes</v>
          </cell>
        </row>
        <row r="36655">
          <cell r="A36655" t="str">
            <v>0411102521</v>
          </cell>
          <cell r="B36655" t="str">
            <v>CalNRG Operating, LLC</v>
          </cell>
          <cell r="C36655" t="str">
            <v>Waterflood</v>
          </cell>
          <cell r="D36655" t="str">
            <v>Saticoy</v>
          </cell>
          <cell r="E36655" t="str">
            <v>Northern</v>
          </cell>
          <cell r="F36655" t="str">
            <v>Ventura</v>
          </cell>
          <cell r="G36655" t="str">
            <v>No Pool Breakdown, G to K Sands</v>
          </cell>
          <cell r="H36655" t="str">
            <v>Yes</v>
          </cell>
        </row>
        <row r="36656">
          <cell r="A36656" t="str">
            <v>0411102522</v>
          </cell>
          <cell r="B36656" t="str">
            <v>CalNRG Operating, LLC</v>
          </cell>
          <cell r="C36656" t="str">
            <v>Oil &amp; Gas</v>
          </cell>
          <cell r="D36656" t="str">
            <v>Saticoy</v>
          </cell>
          <cell r="E36656" t="str">
            <v>Northern</v>
          </cell>
          <cell r="F36656" t="str">
            <v>Ventura</v>
          </cell>
          <cell r="G36656" t="str">
            <v>No Pool Breakdown</v>
          </cell>
          <cell r="H36656" t="str">
            <v>No</v>
          </cell>
        </row>
        <row r="36657">
          <cell r="A36657" t="str">
            <v>0411102532</v>
          </cell>
          <cell r="B36657" t="str">
            <v>CalNRG Operating, LLC</v>
          </cell>
          <cell r="C36657" t="str">
            <v>Oil &amp; Gas</v>
          </cell>
          <cell r="D36657" t="str">
            <v>Saticoy</v>
          </cell>
          <cell r="E36657" t="str">
            <v>Northern</v>
          </cell>
          <cell r="F36657" t="str">
            <v>Ventura</v>
          </cell>
          <cell r="G36657" t="str">
            <v>No Pool Breakdown</v>
          </cell>
          <cell r="H36657" t="str">
            <v>No</v>
          </cell>
        </row>
        <row r="36658">
          <cell r="A36658" t="str">
            <v>0411102536</v>
          </cell>
          <cell r="B36658" t="str">
            <v>CalNRG Operating, LLC</v>
          </cell>
          <cell r="C36658" t="str">
            <v>Oil &amp; Gas</v>
          </cell>
          <cell r="D36658" t="str">
            <v>Saticoy</v>
          </cell>
          <cell r="E36658" t="str">
            <v>Northern</v>
          </cell>
          <cell r="F36658" t="str">
            <v>Ventura</v>
          </cell>
          <cell r="G36658" t="str">
            <v>No Pool Breakdown</v>
          </cell>
          <cell r="H36658" t="str">
            <v>No</v>
          </cell>
        </row>
        <row r="36659">
          <cell r="A36659" t="str">
            <v>0411102537</v>
          </cell>
          <cell r="B36659" t="str">
            <v>CalNRG Operating, LLC</v>
          </cell>
          <cell r="C36659" t="str">
            <v>Waterflood</v>
          </cell>
          <cell r="D36659" t="str">
            <v>Saticoy</v>
          </cell>
          <cell r="E36659" t="str">
            <v>Northern</v>
          </cell>
          <cell r="F36659" t="str">
            <v>Ventura</v>
          </cell>
          <cell r="G36659" t="str">
            <v>No Pool Breakdown, G to K Sands, F Sand</v>
          </cell>
          <cell r="H36659" t="str">
            <v>No</v>
          </cell>
        </row>
        <row r="36660">
          <cell r="A36660" t="str">
            <v>0411102541</v>
          </cell>
          <cell r="B36660" t="str">
            <v>CalNRG Operating, LLC</v>
          </cell>
          <cell r="C36660" t="str">
            <v>Oil &amp; Gas</v>
          </cell>
          <cell r="D36660" t="str">
            <v>Saticoy</v>
          </cell>
          <cell r="E36660" t="str">
            <v>Northern</v>
          </cell>
          <cell r="F36660" t="str">
            <v>Ventura</v>
          </cell>
          <cell r="G36660" t="str">
            <v>No Pool Breakdown</v>
          </cell>
          <cell r="H36660" t="str">
            <v>No</v>
          </cell>
        </row>
        <row r="36661">
          <cell r="A36661" t="str">
            <v>0411102543</v>
          </cell>
          <cell r="B36661" t="str">
            <v>CalNRG Operating, LLC</v>
          </cell>
          <cell r="C36661" t="str">
            <v>Oil &amp; Gas</v>
          </cell>
          <cell r="D36661" t="str">
            <v>Saticoy</v>
          </cell>
          <cell r="E36661" t="str">
            <v>Northern</v>
          </cell>
          <cell r="F36661" t="str">
            <v>Ventura</v>
          </cell>
          <cell r="G36661" t="str">
            <v>No Pool Breakdown</v>
          </cell>
          <cell r="H36661" t="str">
            <v>Yes</v>
          </cell>
        </row>
        <row r="36662">
          <cell r="A36662" t="str">
            <v>0411102545</v>
          </cell>
          <cell r="B36662" t="str">
            <v>CalNRG Operating, LLC</v>
          </cell>
          <cell r="C36662" t="str">
            <v>Oil &amp; Gas</v>
          </cell>
          <cell r="D36662" t="str">
            <v>Saticoy</v>
          </cell>
          <cell r="E36662" t="str">
            <v>Northern</v>
          </cell>
          <cell r="F36662" t="str">
            <v>Ventura</v>
          </cell>
          <cell r="G36662" t="str">
            <v>No Pool Breakdown</v>
          </cell>
          <cell r="H36662" t="str">
            <v>Yes</v>
          </cell>
        </row>
        <row r="36663">
          <cell r="A36663" t="str">
            <v>0411102551</v>
          </cell>
          <cell r="B36663" t="str">
            <v>CalNRG Operating, LLC</v>
          </cell>
          <cell r="C36663" t="str">
            <v>Oil &amp; Gas</v>
          </cell>
          <cell r="D36663" t="str">
            <v>Saticoy</v>
          </cell>
          <cell r="E36663" t="str">
            <v>Northern</v>
          </cell>
          <cell r="F36663" t="str">
            <v>Ventura</v>
          </cell>
          <cell r="G36663" t="str">
            <v>No Pool Breakdown</v>
          </cell>
          <cell r="H36663" t="str">
            <v>Yes</v>
          </cell>
        </row>
        <row r="36664">
          <cell r="A36664" t="str">
            <v>0411102553</v>
          </cell>
          <cell r="B36664" t="str">
            <v>CalNRG Operating, LLC</v>
          </cell>
          <cell r="C36664" t="str">
            <v>Oil &amp; Gas</v>
          </cell>
          <cell r="D36664" t="str">
            <v>Saticoy</v>
          </cell>
          <cell r="E36664" t="str">
            <v>Northern</v>
          </cell>
          <cell r="F36664" t="str">
            <v>Ventura</v>
          </cell>
          <cell r="G36664" t="str">
            <v>No Pool Breakdown</v>
          </cell>
          <cell r="H36664" t="str">
            <v>Yes</v>
          </cell>
        </row>
        <row r="36665">
          <cell r="A36665" t="str">
            <v>0411102556</v>
          </cell>
          <cell r="B36665" t="str">
            <v>CalNRG Operating, LLC</v>
          </cell>
          <cell r="C36665" t="str">
            <v>Oil &amp; Gas</v>
          </cell>
          <cell r="D36665" t="str">
            <v>Saticoy</v>
          </cell>
          <cell r="E36665" t="str">
            <v>Northern</v>
          </cell>
          <cell r="F36665" t="str">
            <v>Ventura</v>
          </cell>
          <cell r="G36665" t="str">
            <v>No Pool Breakdown</v>
          </cell>
          <cell r="H36665" t="str">
            <v>Yes</v>
          </cell>
        </row>
        <row r="36666">
          <cell r="A36666" t="str">
            <v>0411102558</v>
          </cell>
          <cell r="B36666" t="str">
            <v>CalNRG Operating, LLC</v>
          </cell>
          <cell r="C36666" t="str">
            <v>Oil &amp; Gas</v>
          </cell>
          <cell r="D36666" t="str">
            <v>Saticoy</v>
          </cell>
          <cell r="E36666" t="str">
            <v>Northern</v>
          </cell>
          <cell r="F36666" t="str">
            <v>Ventura</v>
          </cell>
          <cell r="G36666" t="str">
            <v>No Pool Breakdown</v>
          </cell>
          <cell r="H36666" t="str">
            <v>No</v>
          </cell>
        </row>
        <row r="36667">
          <cell r="A36667" t="str">
            <v>0411102563</v>
          </cell>
          <cell r="B36667" t="str">
            <v>CalNRG Operating, LLC</v>
          </cell>
          <cell r="C36667" t="str">
            <v>Oil &amp; Gas</v>
          </cell>
          <cell r="D36667" t="str">
            <v>Saticoy</v>
          </cell>
          <cell r="E36667" t="str">
            <v>Northern</v>
          </cell>
          <cell r="F36667" t="str">
            <v>Ventura</v>
          </cell>
          <cell r="G36667" t="str">
            <v>No Pool Breakdown</v>
          </cell>
          <cell r="H36667" t="str">
            <v>Yes</v>
          </cell>
        </row>
        <row r="36668">
          <cell r="A36668" t="str">
            <v>0411102567</v>
          </cell>
          <cell r="B36668" t="str">
            <v>CalNRG Operating, LLC</v>
          </cell>
          <cell r="C36668" t="str">
            <v>Oil &amp; Gas</v>
          </cell>
          <cell r="D36668" t="str">
            <v>Saticoy</v>
          </cell>
          <cell r="E36668" t="str">
            <v>Northern</v>
          </cell>
          <cell r="F36668" t="str">
            <v>Ventura</v>
          </cell>
          <cell r="G36668" t="str">
            <v>No Pool Breakdown</v>
          </cell>
          <cell r="H36668" t="str">
            <v>Yes</v>
          </cell>
        </row>
        <row r="36669">
          <cell r="A36669" t="str">
            <v>0411102573</v>
          </cell>
          <cell r="B36669" t="str">
            <v>CalNRG Operating, LLC</v>
          </cell>
          <cell r="C36669" t="str">
            <v>Oil &amp; Gas</v>
          </cell>
          <cell r="D36669" t="str">
            <v>Saticoy</v>
          </cell>
          <cell r="E36669" t="str">
            <v>Northern</v>
          </cell>
          <cell r="F36669" t="str">
            <v>Ventura</v>
          </cell>
          <cell r="G36669" t="str">
            <v>No Pool Breakdown</v>
          </cell>
          <cell r="H36669" t="str">
            <v>Yes</v>
          </cell>
        </row>
        <row r="36670">
          <cell r="A36670" t="str">
            <v>0411102575</v>
          </cell>
          <cell r="B36670" t="str">
            <v>CalNRG Operating, LLC</v>
          </cell>
          <cell r="C36670" t="str">
            <v>Oil &amp; Gas</v>
          </cell>
          <cell r="D36670" t="str">
            <v>Saticoy</v>
          </cell>
          <cell r="E36670" t="str">
            <v>Northern</v>
          </cell>
          <cell r="F36670" t="str">
            <v>Ventura</v>
          </cell>
          <cell r="G36670" t="str">
            <v>No Pool Breakdown</v>
          </cell>
          <cell r="H36670" t="str">
            <v>Yes</v>
          </cell>
        </row>
        <row r="36671">
          <cell r="A36671" t="str">
            <v>0411102576</v>
          </cell>
          <cell r="B36671" t="str">
            <v>CalNRG Operating, LLC</v>
          </cell>
          <cell r="C36671" t="str">
            <v>Oil &amp; Gas</v>
          </cell>
          <cell r="D36671" t="str">
            <v>Saticoy</v>
          </cell>
          <cell r="E36671" t="str">
            <v>Northern</v>
          </cell>
          <cell r="F36671" t="str">
            <v>Ventura</v>
          </cell>
          <cell r="G36671" t="str">
            <v>No Pool Breakdown</v>
          </cell>
          <cell r="H36671" t="str">
            <v>Yes</v>
          </cell>
        </row>
        <row r="36672">
          <cell r="A36672" t="str">
            <v>0411102580</v>
          </cell>
          <cell r="B36672" t="str">
            <v>CalNRG Operating, LLC</v>
          </cell>
          <cell r="C36672" t="str">
            <v>Oil &amp; Gas</v>
          </cell>
          <cell r="D36672" t="str">
            <v>Saticoy</v>
          </cell>
          <cell r="E36672" t="str">
            <v>Northern</v>
          </cell>
          <cell r="F36672" t="str">
            <v>Ventura</v>
          </cell>
          <cell r="G36672" t="str">
            <v>No Pool Breakdown</v>
          </cell>
          <cell r="H36672" t="str">
            <v>No</v>
          </cell>
        </row>
        <row r="36673">
          <cell r="A36673" t="str">
            <v>0411102581</v>
          </cell>
          <cell r="B36673" t="str">
            <v>CalNRG Operating, LLC</v>
          </cell>
          <cell r="C36673" t="str">
            <v>Oil &amp; Gas</v>
          </cell>
          <cell r="D36673" t="str">
            <v>Saticoy</v>
          </cell>
          <cell r="E36673" t="str">
            <v>Northern</v>
          </cell>
          <cell r="F36673" t="str">
            <v>Ventura</v>
          </cell>
          <cell r="G36673" t="str">
            <v>No Pool Breakdown</v>
          </cell>
          <cell r="H36673" t="str">
            <v>Yes</v>
          </cell>
        </row>
        <row r="36674">
          <cell r="A36674" t="str">
            <v>0411102591</v>
          </cell>
          <cell r="B36674" t="str">
            <v>Central Lease, Inc.</v>
          </cell>
          <cell r="C36674" t="str">
            <v>Oil &amp; Gas</v>
          </cell>
          <cell r="D36674" t="str">
            <v>Sespe</v>
          </cell>
          <cell r="E36674" t="str">
            <v>Northern</v>
          </cell>
          <cell r="F36674" t="str">
            <v>Ventura</v>
          </cell>
          <cell r="G36674" t="str">
            <v>NULL</v>
          </cell>
          <cell r="H36674" t="str">
            <v>Yes</v>
          </cell>
        </row>
        <row r="36675">
          <cell r="A36675" t="str">
            <v>0411102593</v>
          </cell>
          <cell r="B36675" t="str">
            <v>Chemassist, L.L.C.</v>
          </cell>
          <cell r="C36675" t="str">
            <v>Oil &amp; Gas</v>
          </cell>
          <cell r="D36675" t="str">
            <v>Sespe</v>
          </cell>
          <cell r="E36675" t="str">
            <v>Northern</v>
          </cell>
          <cell r="F36675" t="str">
            <v>Ventura</v>
          </cell>
          <cell r="G36675" t="str">
            <v>Upper Sespe</v>
          </cell>
          <cell r="H36675" t="str">
            <v>No</v>
          </cell>
        </row>
        <row r="36676">
          <cell r="A36676" t="str">
            <v>0411102594</v>
          </cell>
          <cell r="B36676" t="str">
            <v>Central Lease, Inc.</v>
          </cell>
          <cell r="C36676" t="str">
            <v>Oil &amp; Gas</v>
          </cell>
          <cell r="D36676" t="str">
            <v>Sespe</v>
          </cell>
          <cell r="E36676" t="str">
            <v>Northern</v>
          </cell>
          <cell r="F36676" t="str">
            <v>Ventura</v>
          </cell>
          <cell r="G36676" t="str">
            <v>NULL</v>
          </cell>
          <cell r="H36676" t="str">
            <v>Yes</v>
          </cell>
        </row>
        <row r="36677">
          <cell r="A36677" t="str">
            <v>0411102595</v>
          </cell>
          <cell r="B36677" t="str">
            <v>Central Lease, Inc.</v>
          </cell>
          <cell r="C36677" t="str">
            <v>Oil &amp; Gas</v>
          </cell>
          <cell r="D36677" t="str">
            <v>Sespe</v>
          </cell>
          <cell r="E36677" t="str">
            <v>Northern</v>
          </cell>
          <cell r="F36677" t="str">
            <v>Ventura</v>
          </cell>
          <cell r="G36677" t="str">
            <v>NULL</v>
          </cell>
          <cell r="H36677" t="str">
            <v>Yes</v>
          </cell>
        </row>
        <row r="36678">
          <cell r="A36678" t="str">
            <v>0411102596</v>
          </cell>
          <cell r="B36678" t="str">
            <v>Chemassist, L.L.C.</v>
          </cell>
          <cell r="C36678" t="str">
            <v>Oil &amp; Gas</v>
          </cell>
          <cell r="D36678" t="str">
            <v>Sespe</v>
          </cell>
          <cell r="E36678" t="str">
            <v>Northern</v>
          </cell>
          <cell r="F36678" t="str">
            <v>Ventura</v>
          </cell>
          <cell r="G36678" t="str">
            <v>Upper Sespe</v>
          </cell>
          <cell r="H36678" t="str">
            <v>No</v>
          </cell>
        </row>
        <row r="36679">
          <cell r="A36679" t="str">
            <v>0411102598</v>
          </cell>
          <cell r="B36679" t="str">
            <v>Chemassist, L.L.C.</v>
          </cell>
          <cell r="C36679" t="str">
            <v>Oil &amp; Gas</v>
          </cell>
          <cell r="D36679" t="str">
            <v>Sespe</v>
          </cell>
          <cell r="E36679" t="str">
            <v>Northern</v>
          </cell>
          <cell r="F36679" t="str">
            <v>Ventura</v>
          </cell>
          <cell r="G36679" t="str">
            <v>Upper Sespe</v>
          </cell>
          <cell r="H36679" t="str">
            <v>No</v>
          </cell>
        </row>
        <row r="36680">
          <cell r="A36680" t="str">
            <v>0411102600</v>
          </cell>
          <cell r="B36680" t="str">
            <v>Chemassist, L.L.C.</v>
          </cell>
          <cell r="C36680" t="str">
            <v>Oil &amp; Gas</v>
          </cell>
          <cell r="D36680" t="str">
            <v>Sespe</v>
          </cell>
          <cell r="E36680" t="str">
            <v>Northern</v>
          </cell>
          <cell r="F36680" t="str">
            <v>Ventura</v>
          </cell>
          <cell r="G36680" t="str">
            <v>Upper Sespe</v>
          </cell>
          <cell r="H36680" t="str">
            <v>Yes</v>
          </cell>
        </row>
        <row r="36681">
          <cell r="A36681" t="str">
            <v>0411102601</v>
          </cell>
          <cell r="B36681" t="str">
            <v>Chemassist, L.L.C.</v>
          </cell>
          <cell r="C36681" t="str">
            <v>Oil &amp; Gas</v>
          </cell>
          <cell r="D36681" t="str">
            <v>Sespe</v>
          </cell>
          <cell r="E36681" t="str">
            <v>Northern</v>
          </cell>
          <cell r="F36681" t="str">
            <v>Ventura</v>
          </cell>
          <cell r="G36681" t="str">
            <v>Upper Sespe</v>
          </cell>
          <cell r="H36681" t="str">
            <v>Yes</v>
          </cell>
        </row>
        <row r="36682">
          <cell r="A36682" t="str">
            <v>0411102604</v>
          </cell>
          <cell r="B36682" t="str">
            <v>Chemassist, L.L.C.</v>
          </cell>
          <cell r="C36682" t="str">
            <v>Oil &amp; Gas</v>
          </cell>
          <cell r="D36682" t="str">
            <v>Sespe</v>
          </cell>
          <cell r="E36682" t="str">
            <v>Northern</v>
          </cell>
          <cell r="F36682" t="str">
            <v>Ventura</v>
          </cell>
          <cell r="G36682" t="str">
            <v>Upper Sespe</v>
          </cell>
          <cell r="H36682" t="str">
            <v>No</v>
          </cell>
        </row>
        <row r="36683">
          <cell r="A36683" t="str">
            <v>0411102605</v>
          </cell>
          <cell r="B36683" t="str">
            <v>Chemassist, L.L.C.</v>
          </cell>
          <cell r="C36683" t="str">
            <v>Oil &amp; Gas</v>
          </cell>
          <cell r="D36683" t="str">
            <v>Sespe</v>
          </cell>
          <cell r="E36683" t="str">
            <v>Northern</v>
          </cell>
          <cell r="F36683" t="str">
            <v>Ventura</v>
          </cell>
          <cell r="G36683" t="str">
            <v>Upper Sespe</v>
          </cell>
          <cell r="H36683" t="str">
            <v>No</v>
          </cell>
        </row>
        <row r="36684">
          <cell r="A36684" t="str">
            <v>0411102610</v>
          </cell>
          <cell r="B36684" t="str">
            <v>Carbon California Operating Company, LLC</v>
          </cell>
          <cell r="C36684" t="str">
            <v>Oil &amp; Gas</v>
          </cell>
          <cell r="D36684" t="str">
            <v>Sespe</v>
          </cell>
          <cell r="E36684" t="str">
            <v>Northern</v>
          </cell>
          <cell r="F36684" t="str">
            <v>Ventura</v>
          </cell>
          <cell r="G36684" t="str">
            <v>Vaqueros, Rincon-Vaqueros, No Pool Breakdown</v>
          </cell>
          <cell r="H36684" t="str">
            <v>Yes</v>
          </cell>
        </row>
        <row r="36685">
          <cell r="A36685" t="str">
            <v>0411102615</v>
          </cell>
          <cell r="B36685" t="str">
            <v>Carbon California Operating Company, LLC</v>
          </cell>
          <cell r="C36685" t="str">
            <v>Water Disposal</v>
          </cell>
          <cell r="D36685" t="str">
            <v>Sespe</v>
          </cell>
          <cell r="E36685" t="str">
            <v>Northern</v>
          </cell>
          <cell r="F36685" t="str">
            <v>Ventura</v>
          </cell>
          <cell r="G36685" t="str">
            <v>Upper Sespe, Rincon-Vaqueros</v>
          </cell>
          <cell r="H36685" t="str">
            <v>No</v>
          </cell>
        </row>
        <row r="36686">
          <cell r="A36686" t="str">
            <v>0411102616</v>
          </cell>
          <cell r="B36686" t="str">
            <v>Carbon California Operating Company, LLC</v>
          </cell>
          <cell r="C36686" t="str">
            <v>Oil &amp; Gas</v>
          </cell>
          <cell r="D36686" t="str">
            <v>Sespe</v>
          </cell>
          <cell r="E36686" t="str">
            <v>Northern</v>
          </cell>
          <cell r="F36686" t="str">
            <v>Ventura</v>
          </cell>
          <cell r="G36686" t="str">
            <v>Rincon-Vaqueros</v>
          </cell>
          <cell r="H36686" t="str">
            <v>Yes</v>
          </cell>
        </row>
        <row r="36687">
          <cell r="A36687" t="str">
            <v>0411102619</v>
          </cell>
          <cell r="B36687" t="str">
            <v>Cosmopolitan Oil Co.</v>
          </cell>
          <cell r="C36687" t="str">
            <v>Oil &amp; Gas</v>
          </cell>
          <cell r="D36687" t="str">
            <v>Sespe</v>
          </cell>
          <cell r="E36687" t="str">
            <v>Northern</v>
          </cell>
          <cell r="F36687" t="str">
            <v>Ventura</v>
          </cell>
          <cell r="G36687" t="str">
            <v>No Pool Breakdown</v>
          </cell>
          <cell r="H36687" t="str">
            <v>Yes</v>
          </cell>
        </row>
        <row r="36688">
          <cell r="A36688" t="str">
            <v>0411102623</v>
          </cell>
          <cell r="B36688" t="str">
            <v>Estate of A. B. Cross</v>
          </cell>
          <cell r="C36688" t="str">
            <v>Oil &amp; Gas</v>
          </cell>
          <cell r="D36688" t="str">
            <v>Sespe</v>
          </cell>
          <cell r="E36688" t="str">
            <v>Northern</v>
          </cell>
          <cell r="F36688" t="str">
            <v>Ventura</v>
          </cell>
          <cell r="G36688" t="str">
            <v>No Pool Breakdown</v>
          </cell>
          <cell r="H36688" t="str">
            <v>Yes</v>
          </cell>
        </row>
        <row r="36689">
          <cell r="A36689" t="str">
            <v>0411102627</v>
          </cell>
          <cell r="B36689" t="str">
            <v>Carbon California Operating Company, LLC</v>
          </cell>
          <cell r="C36689" t="str">
            <v>Oil &amp; Gas</v>
          </cell>
          <cell r="D36689" t="str">
            <v>Sespe</v>
          </cell>
          <cell r="E36689" t="str">
            <v>Northern</v>
          </cell>
          <cell r="F36689" t="str">
            <v>Ventura</v>
          </cell>
          <cell r="G36689" t="str">
            <v>Basal Sespe</v>
          </cell>
          <cell r="H36689" t="str">
            <v>Yes</v>
          </cell>
        </row>
        <row r="36690">
          <cell r="A36690" t="str">
            <v>0411102628</v>
          </cell>
          <cell r="B36690" t="str">
            <v>Carbon California Operating Company, LLC</v>
          </cell>
          <cell r="C36690" t="str">
            <v>Oil &amp; Gas</v>
          </cell>
          <cell r="D36690" t="str">
            <v>Sespe</v>
          </cell>
          <cell r="E36690" t="str">
            <v>Northern</v>
          </cell>
          <cell r="F36690" t="str">
            <v>Ventura</v>
          </cell>
          <cell r="G36690" t="str">
            <v>Basal Sespe</v>
          </cell>
          <cell r="H36690" t="str">
            <v>Yes</v>
          </cell>
        </row>
        <row r="36691">
          <cell r="A36691" t="str">
            <v>0411102629</v>
          </cell>
          <cell r="B36691" t="str">
            <v>Carbon California Operating Company, LLC</v>
          </cell>
          <cell r="C36691" t="str">
            <v>Oil &amp; Gas</v>
          </cell>
          <cell r="D36691" t="str">
            <v>Sespe</v>
          </cell>
          <cell r="E36691" t="str">
            <v>Northern</v>
          </cell>
          <cell r="F36691" t="str">
            <v>Ventura</v>
          </cell>
          <cell r="G36691" t="str">
            <v>Basal Sespe</v>
          </cell>
          <cell r="H36691" t="str">
            <v>Yes</v>
          </cell>
        </row>
        <row r="36692">
          <cell r="A36692" t="str">
            <v>0411102637</v>
          </cell>
          <cell r="B36692" t="str">
            <v>Carbon California Operating Company, LLC</v>
          </cell>
          <cell r="C36692" t="str">
            <v>Oil &amp; Gas</v>
          </cell>
          <cell r="D36692" t="str">
            <v>Sespe</v>
          </cell>
          <cell r="E36692" t="str">
            <v>Northern</v>
          </cell>
          <cell r="F36692" t="str">
            <v>Ventura</v>
          </cell>
          <cell r="G36692" t="str">
            <v>NULL</v>
          </cell>
          <cell r="H36692" t="str">
            <v>Yes</v>
          </cell>
        </row>
        <row r="36693">
          <cell r="A36693" t="str">
            <v>0411102638</v>
          </cell>
          <cell r="B36693" t="str">
            <v>Carbon California Operating Company, LLC</v>
          </cell>
          <cell r="C36693" t="str">
            <v>Water Disposal</v>
          </cell>
          <cell r="D36693" t="str">
            <v>Sespe</v>
          </cell>
          <cell r="E36693" t="str">
            <v>Northern</v>
          </cell>
          <cell r="F36693" t="str">
            <v>Ventura</v>
          </cell>
          <cell r="G36693" t="str">
            <v>Basal Sespe</v>
          </cell>
          <cell r="H36693" t="str">
            <v>Yes</v>
          </cell>
        </row>
        <row r="36694">
          <cell r="A36694" t="str">
            <v>0411102641</v>
          </cell>
          <cell r="B36694" t="str">
            <v>Carbon California Operating Company, LLC</v>
          </cell>
          <cell r="C36694" t="str">
            <v>Waterflood</v>
          </cell>
          <cell r="D36694" t="str">
            <v>Sespe</v>
          </cell>
          <cell r="E36694" t="str">
            <v>Northern</v>
          </cell>
          <cell r="F36694" t="str">
            <v>Ventura</v>
          </cell>
          <cell r="G36694" t="str">
            <v>Upper Sespe</v>
          </cell>
          <cell r="H36694" t="str">
            <v>Yes</v>
          </cell>
        </row>
        <row r="36695">
          <cell r="A36695" t="str">
            <v>0411102649</v>
          </cell>
          <cell r="B36695" t="str">
            <v>Carbon California Operating Company, LLC</v>
          </cell>
          <cell r="C36695" t="str">
            <v>Oil &amp; Gas</v>
          </cell>
          <cell r="D36695" t="str">
            <v>Sespe</v>
          </cell>
          <cell r="E36695" t="str">
            <v>Northern</v>
          </cell>
          <cell r="F36695" t="str">
            <v>Ventura</v>
          </cell>
          <cell r="G36695" t="str">
            <v>NULL</v>
          </cell>
          <cell r="H36695" t="str">
            <v>Yes</v>
          </cell>
        </row>
        <row r="36696">
          <cell r="A36696" t="str">
            <v>0411102650</v>
          </cell>
          <cell r="B36696" t="str">
            <v>Carbon California Operating Company, LLC</v>
          </cell>
          <cell r="C36696" t="str">
            <v>Water Source</v>
          </cell>
          <cell r="D36696" t="str">
            <v>Sespe</v>
          </cell>
          <cell r="E36696" t="str">
            <v>Northern</v>
          </cell>
          <cell r="F36696" t="str">
            <v>Ventura</v>
          </cell>
          <cell r="G36696" t="str">
            <v>NULL</v>
          </cell>
          <cell r="H36696" t="str">
            <v>Yes</v>
          </cell>
        </row>
        <row r="36697">
          <cell r="A36697" t="str">
            <v>0411102651</v>
          </cell>
          <cell r="B36697" t="str">
            <v>Carbon California Operating Company, LLC</v>
          </cell>
          <cell r="C36697" t="str">
            <v>Oil &amp; Gas</v>
          </cell>
          <cell r="D36697" t="str">
            <v>Sespe</v>
          </cell>
          <cell r="E36697" t="str">
            <v>Northern</v>
          </cell>
          <cell r="F36697" t="str">
            <v>Ventura</v>
          </cell>
          <cell r="G36697" t="str">
            <v>NULL</v>
          </cell>
          <cell r="H36697" t="str">
            <v>Yes</v>
          </cell>
        </row>
        <row r="36698">
          <cell r="A36698" t="str">
            <v>0411102652</v>
          </cell>
          <cell r="B36698" t="str">
            <v>Carbon California Operating Company, LLC</v>
          </cell>
          <cell r="C36698" t="str">
            <v>Oil &amp; Gas</v>
          </cell>
          <cell r="D36698" t="str">
            <v>Sespe</v>
          </cell>
          <cell r="E36698" t="str">
            <v>Northern</v>
          </cell>
          <cell r="F36698" t="str">
            <v>Ventura</v>
          </cell>
          <cell r="G36698" t="str">
            <v>NULL</v>
          </cell>
          <cell r="H36698" t="str">
            <v>Yes</v>
          </cell>
        </row>
        <row r="36699">
          <cell r="A36699" t="str">
            <v>0411102656</v>
          </cell>
          <cell r="B36699" t="str">
            <v>Carbon California Operating Company, LLC</v>
          </cell>
          <cell r="C36699" t="str">
            <v>Oil &amp; Gas</v>
          </cell>
          <cell r="D36699" t="str">
            <v>Sespe</v>
          </cell>
          <cell r="E36699" t="str">
            <v>Northern</v>
          </cell>
          <cell r="F36699" t="str">
            <v>Ventura</v>
          </cell>
          <cell r="G36699" t="str">
            <v>Middle Sespe</v>
          </cell>
          <cell r="H36699" t="str">
            <v>Yes</v>
          </cell>
        </row>
        <row r="36700">
          <cell r="A36700" t="str">
            <v>0411102657</v>
          </cell>
          <cell r="B36700" t="str">
            <v>Carbon California Operating Company, LLC</v>
          </cell>
          <cell r="C36700" t="str">
            <v>Water Disposal</v>
          </cell>
          <cell r="D36700" t="str">
            <v>Sespe</v>
          </cell>
          <cell r="E36700" t="str">
            <v>Northern</v>
          </cell>
          <cell r="F36700" t="str">
            <v>Ventura</v>
          </cell>
          <cell r="G36700" t="str">
            <v>Basal Sespe</v>
          </cell>
          <cell r="H36700" t="str">
            <v>Yes</v>
          </cell>
        </row>
        <row r="36701">
          <cell r="A36701" t="str">
            <v>0411102667</v>
          </cell>
          <cell r="B36701" t="str">
            <v>H. A. Ivers</v>
          </cell>
          <cell r="C36701" t="str">
            <v>Oil &amp; Gas</v>
          </cell>
          <cell r="D36701" t="str">
            <v>Sespe</v>
          </cell>
          <cell r="E36701" t="str">
            <v>Northern</v>
          </cell>
          <cell r="F36701" t="str">
            <v>Ventura</v>
          </cell>
          <cell r="G36701" t="str">
            <v>Upper Sespe</v>
          </cell>
          <cell r="H36701" t="str">
            <v>Yes</v>
          </cell>
        </row>
        <row r="36702">
          <cell r="A36702" t="str">
            <v>0411102675</v>
          </cell>
          <cell r="B36702" t="str">
            <v>W. R. Dudley</v>
          </cell>
          <cell r="C36702" t="str">
            <v>Oil &amp; Gas</v>
          </cell>
          <cell r="D36702" t="str">
            <v>Sespe</v>
          </cell>
          <cell r="E36702" t="str">
            <v>Northern</v>
          </cell>
          <cell r="F36702" t="str">
            <v>Ventura</v>
          </cell>
          <cell r="G36702" t="str">
            <v>NULL</v>
          </cell>
          <cell r="H36702" t="str">
            <v>Yes</v>
          </cell>
        </row>
        <row r="36703">
          <cell r="A36703" t="str">
            <v>0411102676</v>
          </cell>
          <cell r="B36703" t="str">
            <v>W. R. Dudley</v>
          </cell>
          <cell r="C36703" t="str">
            <v>Water Disposal</v>
          </cell>
          <cell r="D36703" t="str">
            <v>Sespe</v>
          </cell>
          <cell r="E36703" t="str">
            <v>Northern</v>
          </cell>
          <cell r="F36703" t="str">
            <v>Ventura</v>
          </cell>
          <cell r="G36703" t="str">
            <v>No Pool Breakdown</v>
          </cell>
          <cell r="H36703" t="str">
            <v>Yes</v>
          </cell>
        </row>
        <row r="36704">
          <cell r="A36704" t="str">
            <v>0411102677</v>
          </cell>
          <cell r="B36704" t="str">
            <v>W. R. Dudley</v>
          </cell>
          <cell r="C36704" t="str">
            <v>Oil &amp; Gas</v>
          </cell>
          <cell r="D36704" t="str">
            <v>Sespe</v>
          </cell>
          <cell r="E36704" t="str">
            <v>Northern</v>
          </cell>
          <cell r="F36704" t="str">
            <v>Ventura</v>
          </cell>
          <cell r="G36704" t="str">
            <v>Basal Sespe</v>
          </cell>
          <cell r="H36704" t="str">
            <v>Yes</v>
          </cell>
        </row>
        <row r="36705">
          <cell r="A36705" t="str">
            <v>0411102678</v>
          </cell>
          <cell r="B36705" t="str">
            <v>W. R. Dudley</v>
          </cell>
          <cell r="C36705" t="str">
            <v>Oil &amp; Gas</v>
          </cell>
          <cell r="D36705" t="str">
            <v>Sespe</v>
          </cell>
          <cell r="E36705" t="str">
            <v>Northern</v>
          </cell>
          <cell r="F36705" t="str">
            <v>Ventura</v>
          </cell>
          <cell r="G36705" t="str">
            <v>Basal Sespe</v>
          </cell>
          <cell r="H36705" t="str">
            <v>Yes</v>
          </cell>
        </row>
        <row r="36706">
          <cell r="A36706" t="str">
            <v>0411102679</v>
          </cell>
          <cell r="B36706" t="str">
            <v>W. R. Dudley</v>
          </cell>
          <cell r="C36706" t="str">
            <v>Oil &amp; Gas</v>
          </cell>
          <cell r="D36706" t="str">
            <v>Sespe</v>
          </cell>
          <cell r="E36706" t="str">
            <v>Northern</v>
          </cell>
          <cell r="F36706" t="str">
            <v>Ventura</v>
          </cell>
          <cell r="G36706" t="str">
            <v>Middle Sespe</v>
          </cell>
          <cell r="H36706" t="str">
            <v>Yes</v>
          </cell>
        </row>
        <row r="36707">
          <cell r="A36707" t="str">
            <v>0411102680</v>
          </cell>
          <cell r="B36707" t="str">
            <v>W. R. Dudley</v>
          </cell>
          <cell r="C36707" t="str">
            <v>Oil &amp; Gas</v>
          </cell>
          <cell r="D36707" t="str">
            <v>Sespe</v>
          </cell>
          <cell r="E36707" t="str">
            <v>Northern</v>
          </cell>
          <cell r="F36707" t="str">
            <v>Ventura</v>
          </cell>
          <cell r="G36707" t="str">
            <v>Middle Sespe</v>
          </cell>
          <cell r="H36707" t="str">
            <v>Yes</v>
          </cell>
        </row>
        <row r="36708">
          <cell r="A36708" t="str">
            <v>0411102681</v>
          </cell>
          <cell r="B36708" t="str">
            <v>W. R. Dudley</v>
          </cell>
          <cell r="C36708" t="str">
            <v>Oil &amp; Gas</v>
          </cell>
          <cell r="D36708" t="str">
            <v>Sespe</v>
          </cell>
          <cell r="E36708" t="str">
            <v>Northern</v>
          </cell>
          <cell r="F36708" t="str">
            <v>Ventura</v>
          </cell>
          <cell r="G36708" t="str">
            <v>Basal Sespe</v>
          </cell>
          <cell r="H36708" t="str">
            <v>Yes</v>
          </cell>
        </row>
        <row r="36709">
          <cell r="A36709" t="str">
            <v>0411102682</v>
          </cell>
          <cell r="B36709" t="str">
            <v>W. R. Dudley</v>
          </cell>
          <cell r="C36709" t="str">
            <v>Oil &amp; Gas</v>
          </cell>
          <cell r="D36709" t="str">
            <v>Sespe</v>
          </cell>
          <cell r="E36709" t="str">
            <v>Northern</v>
          </cell>
          <cell r="F36709" t="str">
            <v>Ventura</v>
          </cell>
          <cell r="G36709" t="str">
            <v>Middle Sespe</v>
          </cell>
          <cell r="H36709" t="str">
            <v>Yes</v>
          </cell>
        </row>
        <row r="36710">
          <cell r="A36710" t="str">
            <v>0411102700</v>
          </cell>
          <cell r="B36710" t="str">
            <v>Carbon California Operating Company, LLC</v>
          </cell>
          <cell r="C36710" t="str">
            <v>Oil &amp; Gas</v>
          </cell>
          <cell r="D36710" t="str">
            <v>Sespe</v>
          </cell>
          <cell r="E36710" t="str">
            <v>Northern</v>
          </cell>
          <cell r="F36710" t="str">
            <v>Ventura</v>
          </cell>
          <cell r="G36710" t="str">
            <v>NULL</v>
          </cell>
          <cell r="H36710" t="str">
            <v>Yes</v>
          </cell>
        </row>
        <row r="36711">
          <cell r="A36711" t="str">
            <v>0411102705</v>
          </cell>
          <cell r="B36711" t="str">
            <v>H. A. Ivers</v>
          </cell>
          <cell r="C36711" t="str">
            <v>Oil &amp; Gas</v>
          </cell>
          <cell r="D36711" t="str">
            <v>Sespe</v>
          </cell>
          <cell r="E36711" t="str">
            <v>Northern</v>
          </cell>
          <cell r="F36711" t="str">
            <v>Ventura</v>
          </cell>
          <cell r="G36711" t="str">
            <v>NULL</v>
          </cell>
          <cell r="H36711" t="str">
            <v>Yes</v>
          </cell>
        </row>
        <row r="36712">
          <cell r="A36712" t="str">
            <v>0411102714</v>
          </cell>
          <cell r="B36712" t="str">
            <v>H. A. Ivers</v>
          </cell>
          <cell r="C36712" t="str">
            <v>Oil &amp; Gas</v>
          </cell>
          <cell r="D36712" t="str">
            <v>Sespe</v>
          </cell>
          <cell r="E36712" t="str">
            <v>Northern</v>
          </cell>
          <cell r="F36712" t="str">
            <v>Ventura</v>
          </cell>
          <cell r="G36712" t="str">
            <v>NULL</v>
          </cell>
          <cell r="H36712" t="str">
            <v>Yes</v>
          </cell>
        </row>
        <row r="36713">
          <cell r="A36713" t="str">
            <v>0411102715</v>
          </cell>
          <cell r="B36713" t="str">
            <v>H. A. Ivers</v>
          </cell>
          <cell r="C36713" t="str">
            <v>Oil &amp; Gas</v>
          </cell>
          <cell r="D36713" t="str">
            <v>Sespe</v>
          </cell>
          <cell r="E36713" t="str">
            <v>Northern</v>
          </cell>
          <cell r="F36713" t="str">
            <v>Ventura</v>
          </cell>
          <cell r="G36713" t="str">
            <v>NULL</v>
          </cell>
          <cell r="H36713" t="str">
            <v>Yes</v>
          </cell>
        </row>
        <row r="36714">
          <cell r="A36714" t="str">
            <v>0411102716</v>
          </cell>
          <cell r="B36714" t="str">
            <v>H. A. Ivers</v>
          </cell>
          <cell r="C36714" t="str">
            <v>Oil &amp; Gas</v>
          </cell>
          <cell r="D36714" t="str">
            <v>Sespe</v>
          </cell>
          <cell r="E36714" t="str">
            <v>Northern</v>
          </cell>
          <cell r="F36714" t="str">
            <v>Ventura</v>
          </cell>
          <cell r="G36714" t="str">
            <v>NULL</v>
          </cell>
          <cell r="H36714" t="str">
            <v>Yes</v>
          </cell>
        </row>
        <row r="36715">
          <cell r="A36715" t="str">
            <v>0411102721</v>
          </cell>
          <cell r="B36715" t="str">
            <v>H. A. Ivers</v>
          </cell>
          <cell r="C36715" t="str">
            <v>Oil &amp; Gas</v>
          </cell>
          <cell r="D36715" t="str">
            <v>Sespe</v>
          </cell>
          <cell r="E36715" t="str">
            <v>Northern</v>
          </cell>
          <cell r="F36715" t="str">
            <v>Ventura</v>
          </cell>
          <cell r="G36715" t="str">
            <v>Upper Sespe</v>
          </cell>
          <cell r="H36715" t="str">
            <v>Yes</v>
          </cell>
        </row>
        <row r="36716">
          <cell r="A36716" t="str">
            <v>0411102722</v>
          </cell>
          <cell r="B36716" t="str">
            <v>H. A. Ivers</v>
          </cell>
          <cell r="C36716" t="str">
            <v>Oil &amp; Gas</v>
          </cell>
          <cell r="D36716" t="str">
            <v>Sespe</v>
          </cell>
          <cell r="E36716" t="str">
            <v>Northern</v>
          </cell>
          <cell r="F36716" t="str">
            <v>Ventura</v>
          </cell>
          <cell r="G36716" t="str">
            <v>Upper Sespe</v>
          </cell>
          <cell r="H36716" t="str">
            <v>Yes</v>
          </cell>
        </row>
        <row r="36717">
          <cell r="A36717" t="str">
            <v>0411102727</v>
          </cell>
          <cell r="B36717" t="str">
            <v>Thompson Oil Company, Inc.</v>
          </cell>
          <cell r="C36717" t="str">
            <v>Oil &amp; Gas</v>
          </cell>
          <cell r="D36717" t="str">
            <v>South Mountain</v>
          </cell>
          <cell r="E36717" t="str">
            <v>Northern</v>
          </cell>
          <cell r="F36717" t="str">
            <v>Ventura</v>
          </cell>
          <cell r="G36717" t="str">
            <v>No Pool Breakdown</v>
          </cell>
          <cell r="H36717" t="str">
            <v>Yes</v>
          </cell>
        </row>
        <row r="36718">
          <cell r="A36718" t="str">
            <v>0411102732</v>
          </cell>
          <cell r="B36718" t="str">
            <v>Sespe Lease, Inc.</v>
          </cell>
          <cell r="C36718" t="str">
            <v>Oil &amp; Gas</v>
          </cell>
          <cell r="D36718" t="str">
            <v>Sespe</v>
          </cell>
          <cell r="E36718" t="str">
            <v>Northern</v>
          </cell>
          <cell r="F36718" t="str">
            <v>Ventura</v>
          </cell>
          <cell r="G36718" t="str">
            <v>NULL</v>
          </cell>
          <cell r="H36718" t="str">
            <v>Yes</v>
          </cell>
        </row>
        <row r="36719">
          <cell r="A36719" t="str">
            <v>0411102734</v>
          </cell>
          <cell r="B36719" t="str">
            <v>Sespe Lease, Inc.</v>
          </cell>
          <cell r="C36719" t="str">
            <v>Oil &amp; Gas</v>
          </cell>
          <cell r="D36719" t="str">
            <v>Sespe</v>
          </cell>
          <cell r="E36719" t="str">
            <v>Northern</v>
          </cell>
          <cell r="F36719" t="str">
            <v>Ventura</v>
          </cell>
          <cell r="G36719" t="str">
            <v>NULL</v>
          </cell>
          <cell r="H36719" t="str">
            <v>Yes</v>
          </cell>
        </row>
        <row r="36720">
          <cell r="A36720" t="str">
            <v>0411102735</v>
          </cell>
          <cell r="B36720" t="str">
            <v>Sespe Lease, Inc.</v>
          </cell>
          <cell r="C36720" t="str">
            <v>Oil &amp; Gas</v>
          </cell>
          <cell r="D36720" t="str">
            <v>Sespe</v>
          </cell>
          <cell r="E36720" t="str">
            <v>Northern</v>
          </cell>
          <cell r="F36720" t="str">
            <v>Ventura</v>
          </cell>
          <cell r="G36720" t="str">
            <v>NULL</v>
          </cell>
          <cell r="H36720" t="str">
            <v>Yes</v>
          </cell>
        </row>
        <row r="36721">
          <cell r="A36721" t="str">
            <v>0411102736</v>
          </cell>
          <cell r="B36721" t="str">
            <v>Sespe Lease, Inc.</v>
          </cell>
          <cell r="C36721" t="str">
            <v>Oil &amp; Gas</v>
          </cell>
          <cell r="D36721" t="str">
            <v>Sespe</v>
          </cell>
          <cell r="E36721" t="str">
            <v>Northern</v>
          </cell>
          <cell r="F36721" t="str">
            <v>Ventura</v>
          </cell>
          <cell r="G36721" t="str">
            <v>NULL</v>
          </cell>
          <cell r="H36721" t="str">
            <v>Yes</v>
          </cell>
        </row>
        <row r="36722">
          <cell r="A36722" t="str">
            <v>0411102737</v>
          </cell>
          <cell r="B36722" t="str">
            <v>Sespe Lease, Inc.</v>
          </cell>
          <cell r="C36722" t="str">
            <v>Oil &amp; Gas</v>
          </cell>
          <cell r="D36722" t="str">
            <v>Sespe</v>
          </cell>
          <cell r="E36722" t="str">
            <v>Northern</v>
          </cell>
          <cell r="F36722" t="str">
            <v>Ventura</v>
          </cell>
          <cell r="G36722" t="str">
            <v>NULL</v>
          </cell>
          <cell r="H36722" t="str">
            <v>Yes</v>
          </cell>
        </row>
        <row r="36723">
          <cell r="A36723" t="str">
            <v>0411102740</v>
          </cell>
          <cell r="B36723" t="str">
            <v>Sespe Explorations</v>
          </cell>
          <cell r="C36723" t="str">
            <v>Oil &amp; Gas</v>
          </cell>
          <cell r="D36723" t="str">
            <v>Sespe</v>
          </cell>
          <cell r="E36723" t="str">
            <v>Northern</v>
          </cell>
          <cell r="F36723" t="str">
            <v>Ventura</v>
          </cell>
          <cell r="G36723" t="str">
            <v>NULL</v>
          </cell>
          <cell r="H36723" t="str">
            <v>Yes</v>
          </cell>
        </row>
        <row r="36724">
          <cell r="A36724" t="str">
            <v>0411102742</v>
          </cell>
          <cell r="B36724" t="str">
            <v>Sespe Explorations</v>
          </cell>
          <cell r="C36724" t="str">
            <v>Oil &amp; Gas</v>
          </cell>
          <cell r="D36724" t="str">
            <v>Sespe</v>
          </cell>
          <cell r="E36724" t="str">
            <v>Northern</v>
          </cell>
          <cell r="F36724" t="str">
            <v>Ventura</v>
          </cell>
          <cell r="G36724" t="str">
            <v>NULL</v>
          </cell>
          <cell r="H36724" t="str">
            <v>Yes</v>
          </cell>
        </row>
        <row r="36725">
          <cell r="A36725" t="str">
            <v>0411102745</v>
          </cell>
          <cell r="B36725" t="str">
            <v>Carbon California Operating Company, LLC</v>
          </cell>
          <cell r="C36725" t="str">
            <v>Water Source</v>
          </cell>
          <cell r="D36725" t="str">
            <v>Sespe</v>
          </cell>
          <cell r="E36725" t="str">
            <v>Northern</v>
          </cell>
          <cell r="F36725" t="str">
            <v>Ventura</v>
          </cell>
          <cell r="G36725" t="str">
            <v>No Pool Breakdown</v>
          </cell>
          <cell r="H36725" t="str">
            <v>Yes</v>
          </cell>
        </row>
        <row r="36726">
          <cell r="A36726" t="str">
            <v>0411102749</v>
          </cell>
          <cell r="B36726" t="str">
            <v>Carbon California Operating Company, LLC</v>
          </cell>
          <cell r="C36726" t="str">
            <v>Oil &amp; Gas</v>
          </cell>
          <cell r="D36726" t="str">
            <v>Sespe</v>
          </cell>
          <cell r="E36726" t="str">
            <v>Northern</v>
          </cell>
          <cell r="F36726" t="str">
            <v>Ventura</v>
          </cell>
          <cell r="G36726" t="str">
            <v>Basal Sespe</v>
          </cell>
          <cell r="H36726" t="str">
            <v>Yes</v>
          </cell>
        </row>
        <row r="36727">
          <cell r="A36727" t="str">
            <v>0411102752</v>
          </cell>
          <cell r="B36727" t="str">
            <v>Carbon California Operating Company, LLC</v>
          </cell>
          <cell r="C36727" t="str">
            <v>Water Disposal</v>
          </cell>
          <cell r="D36727" t="str">
            <v>Sespe</v>
          </cell>
          <cell r="E36727" t="str">
            <v>Northern</v>
          </cell>
          <cell r="F36727" t="str">
            <v>Ventura</v>
          </cell>
          <cell r="G36727" t="str">
            <v>Basal Sespe</v>
          </cell>
          <cell r="H36727" t="str">
            <v>No</v>
          </cell>
        </row>
        <row r="36728">
          <cell r="A36728" t="str">
            <v>0411102755</v>
          </cell>
          <cell r="B36728" t="str">
            <v>Carbon California Operating Company, LLC</v>
          </cell>
          <cell r="C36728" t="str">
            <v>Oil &amp; Gas</v>
          </cell>
          <cell r="D36728" t="str">
            <v>Sespe</v>
          </cell>
          <cell r="E36728" t="str">
            <v>Northern</v>
          </cell>
          <cell r="F36728" t="str">
            <v>Ventura</v>
          </cell>
          <cell r="G36728" t="str">
            <v>Basal Sespe</v>
          </cell>
          <cell r="H36728" t="str">
            <v>Yes</v>
          </cell>
        </row>
        <row r="36729">
          <cell r="A36729" t="str">
            <v>0411102756</v>
          </cell>
          <cell r="B36729" t="str">
            <v>Carbon California Operating Company, LLC</v>
          </cell>
          <cell r="C36729" t="str">
            <v>Water Disposal</v>
          </cell>
          <cell r="D36729" t="str">
            <v>Sespe</v>
          </cell>
          <cell r="E36729" t="str">
            <v>Northern</v>
          </cell>
          <cell r="F36729" t="str">
            <v>Ventura</v>
          </cell>
          <cell r="G36729" t="str">
            <v>Vaqueros, Basal Sespe</v>
          </cell>
          <cell r="H36729" t="str">
            <v>Yes</v>
          </cell>
        </row>
        <row r="36730">
          <cell r="A36730" t="str">
            <v>0411102759</v>
          </cell>
          <cell r="B36730" t="str">
            <v>Carbon California Operating Company, LLC</v>
          </cell>
          <cell r="C36730" t="str">
            <v>Oil &amp; Gas</v>
          </cell>
          <cell r="D36730" t="str">
            <v>Sespe</v>
          </cell>
          <cell r="E36730" t="str">
            <v>Northern</v>
          </cell>
          <cell r="F36730" t="str">
            <v>Ventura</v>
          </cell>
          <cell r="G36730" t="str">
            <v>No Pool Breakdown</v>
          </cell>
          <cell r="H36730" t="str">
            <v>Yes</v>
          </cell>
        </row>
        <row r="36731">
          <cell r="A36731" t="str">
            <v>0411102762</v>
          </cell>
          <cell r="B36731" t="str">
            <v>Carbon California Operating Company, LLC</v>
          </cell>
          <cell r="C36731" t="str">
            <v>Oil &amp; Gas</v>
          </cell>
          <cell r="D36731" t="str">
            <v>Sespe</v>
          </cell>
          <cell r="E36731" t="str">
            <v>Northern</v>
          </cell>
          <cell r="F36731" t="str">
            <v>Ventura</v>
          </cell>
          <cell r="G36731" t="str">
            <v>No Pool Breakdown</v>
          </cell>
          <cell r="H36731" t="str">
            <v>Yes</v>
          </cell>
        </row>
        <row r="36732">
          <cell r="A36732" t="str">
            <v>0411102763</v>
          </cell>
          <cell r="B36732" t="str">
            <v>Carbon California Operating Company, LLC</v>
          </cell>
          <cell r="C36732" t="str">
            <v>Oil &amp; Gas</v>
          </cell>
          <cell r="D36732" t="str">
            <v>Sespe</v>
          </cell>
          <cell r="E36732" t="str">
            <v>Northern</v>
          </cell>
          <cell r="F36732" t="str">
            <v>Ventura</v>
          </cell>
          <cell r="G36732" t="str">
            <v>No Pool Breakdown</v>
          </cell>
          <cell r="H36732" t="str">
            <v>Yes</v>
          </cell>
        </row>
        <row r="36733">
          <cell r="A36733" t="str">
            <v>0411102764</v>
          </cell>
          <cell r="B36733" t="str">
            <v>Carbon California Operating Company, LLC</v>
          </cell>
          <cell r="C36733" t="str">
            <v>Oil &amp; Gas</v>
          </cell>
          <cell r="D36733" t="str">
            <v>Sespe</v>
          </cell>
          <cell r="E36733" t="str">
            <v>Northern</v>
          </cell>
          <cell r="F36733" t="str">
            <v>Ventura</v>
          </cell>
          <cell r="G36733" t="str">
            <v>No Pool Breakdown</v>
          </cell>
          <cell r="H36733" t="str">
            <v>Yes</v>
          </cell>
        </row>
        <row r="36734">
          <cell r="A36734" t="str">
            <v>0411102769</v>
          </cell>
          <cell r="B36734" t="str">
            <v>Freeport-McMoRan Oil &amp; Gas LLC</v>
          </cell>
          <cell r="C36734" t="str">
            <v>Oil &amp; Gas</v>
          </cell>
          <cell r="D36734" t="str">
            <v>Sespe</v>
          </cell>
          <cell r="E36734" t="str">
            <v>Northern</v>
          </cell>
          <cell r="F36734" t="str">
            <v>Ventura</v>
          </cell>
          <cell r="G36734" t="str">
            <v>NULL</v>
          </cell>
          <cell r="H36734" t="str">
            <v>Yes</v>
          </cell>
        </row>
        <row r="36735">
          <cell r="A36735" t="str">
            <v>0411102770</v>
          </cell>
          <cell r="B36735" t="str">
            <v>Freeport-McMoRan Oil &amp; Gas LLC</v>
          </cell>
          <cell r="C36735" t="str">
            <v>Oil &amp; Gas</v>
          </cell>
          <cell r="D36735" t="str">
            <v>Sespe</v>
          </cell>
          <cell r="E36735" t="str">
            <v>Northern</v>
          </cell>
          <cell r="F36735" t="str">
            <v>Ventura</v>
          </cell>
          <cell r="G36735" t="str">
            <v>NULL</v>
          </cell>
          <cell r="H36735" t="str">
            <v>Yes</v>
          </cell>
        </row>
        <row r="36736">
          <cell r="A36736" t="str">
            <v>0411102771</v>
          </cell>
          <cell r="B36736" t="str">
            <v>Freeport-McMoRan Oil &amp; Gas LLC</v>
          </cell>
          <cell r="C36736" t="str">
            <v>Oil &amp; Gas</v>
          </cell>
          <cell r="D36736" t="str">
            <v>Sespe</v>
          </cell>
          <cell r="E36736" t="str">
            <v>Northern</v>
          </cell>
          <cell r="F36736" t="str">
            <v>Ventura</v>
          </cell>
          <cell r="G36736" t="str">
            <v>NULL</v>
          </cell>
          <cell r="H36736" t="str">
            <v>Yes</v>
          </cell>
        </row>
        <row r="36737">
          <cell r="A36737" t="str">
            <v>0411102774</v>
          </cell>
          <cell r="B36737" t="str">
            <v>Freeport-McMoRan Oil &amp; Gas LLC</v>
          </cell>
          <cell r="C36737" t="str">
            <v>Oil &amp; Gas</v>
          </cell>
          <cell r="D36737" t="str">
            <v>Sespe</v>
          </cell>
          <cell r="E36737" t="str">
            <v>Northern</v>
          </cell>
          <cell r="F36737" t="str">
            <v>Ventura</v>
          </cell>
          <cell r="G36737" t="str">
            <v>NULL</v>
          </cell>
          <cell r="H36737" t="str">
            <v>Yes</v>
          </cell>
        </row>
        <row r="36738">
          <cell r="A36738" t="str">
            <v>0411102789</v>
          </cell>
          <cell r="B36738" t="str">
            <v>Wasibi Oil Co.</v>
          </cell>
          <cell r="C36738" t="str">
            <v>Oil &amp; Gas</v>
          </cell>
          <cell r="D36738" t="str">
            <v>Sespe</v>
          </cell>
          <cell r="E36738" t="str">
            <v>Northern</v>
          </cell>
          <cell r="F36738" t="str">
            <v>Ventura</v>
          </cell>
          <cell r="G36738" t="str">
            <v>No Pool Breakdown</v>
          </cell>
          <cell r="H36738" t="str">
            <v>Yes</v>
          </cell>
        </row>
        <row r="36739">
          <cell r="A36739" t="str">
            <v>0411102796</v>
          </cell>
          <cell r="B36739" t="str">
            <v>Carbon California Operating Company, LLC</v>
          </cell>
          <cell r="C36739" t="str">
            <v>Oil &amp; Gas</v>
          </cell>
          <cell r="D36739" t="str">
            <v>Sespe</v>
          </cell>
          <cell r="E36739" t="str">
            <v>Northern</v>
          </cell>
          <cell r="F36739" t="str">
            <v>Ventura</v>
          </cell>
          <cell r="G36739" t="str">
            <v>Basal Sespe</v>
          </cell>
          <cell r="H36739" t="str">
            <v>Yes</v>
          </cell>
        </row>
        <row r="36740">
          <cell r="A36740" t="str">
            <v>0411102797</v>
          </cell>
          <cell r="B36740" t="str">
            <v>Carbon California Operating Company, LLC</v>
          </cell>
          <cell r="C36740" t="str">
            <v>Oil &amp; Gas</v>
          </cell>
          <cell r="D36740" t="str">
            <v>Sespe</v>
          </cell>
          <cell r="E36740" t="str">
            <v>Northern</v>
          </cell>
          <cell r="F36740" t="str">
            <v>Ventura</v>
          </cell>
          <cell r="G36740" t="str">
            <v>Upper Sespe</v>
          </cell>
          <cell r="H36740" t="str">
            <v>Yes</v>
          </cell>
        </row>
        <row r="36741">
          <cell r="A36741" t="str">
            <v>0411102806</v>
          </cell>
          <cell r="B36741" t="str">
            <v>Carbon California Operating Company, LLC</v>
          </cell>
          <cell r="C36741" t="str">
            <v>Oil &amp; Gas</v>
          </cell>
          <cell r="D36741" t="str">
            <v>Sespe</v>
          </cell>
          <cell r="E36741" t="str">
            <v>Northern</v>
          </cell>
          <cell r="F36741" t="str">
            <v>Ventura</v>
          </cell>
          <cell r="G36741" t="str">
            <v>No Pool Breakdown</v>
          </cell>
          <cell r="H36741" t="str">
            <v>Yes</v>
          </cell>
        </row>
        <row r="36742">
          <cell r="A36742" t="str">
            <v>0411102807</v>
          </cell>
          <cell r="B36742" t="str">
            <v>Carbon California Operating Company, LLC</v>
          </cell>
          <cell r="C36742" t="str">
            <v>Oil &amp; Gas</v>
          </cell>
          <cell r="D36742" t="str">
            <v>Sespe</v>
          </cell>
          <cell r="E36742" t="str">
            <v>Northern</v>
          </cell>
          <cell r="F36742" t="str">
            <v>Ventura</v>
          </cell>
          <cell r="G36742" t="str">
            <v>No Pool Breakdown</v>
          </cell>
          <cell r="H36742" t="str">
            <v>Yes</v>
          </cell>
        </row>
        <row r="36743">
          <cell r="A36743" t="str">
            <v>0411102808</v>
          </cell>
          <cell r="B36743" t="str">
            <v>Carbon California Operating Company, LLC</v>
          </cell>
          <cell r="C36743" t="str">
            <v>Oil &amp; Gas</v>
          </cell>
          <cell r="D36743" t="str">
            <v>Sespe</v>
          </cell>
          <cell r="E36743" t="str">
            <v>Northern</v>
          </cell>
          <cell r="F36743" t="str">
            <v>Ventura</v>
          </cell>
          <cell r="G36743" t="str">
            <v>No Pool Breakdown</v>
          </cell>
          <cell r="H36743" t="str">
            <v>Yes</v>
          </cell>
        </row>
        <row r="36744">
          <cell r="A36744" t="str">
            <v>0411102811</v>
          </cell>
          <cell r="B36744" t="str">
            <v>Carbon California Operating Company, LLC</v>
          </cell>
          <cell r="C36744" t="str">
            <v>Oil &amp; Gas</v>
          </cell>
          <cell r="D36744" t="str">
            <v>Sespe</v>
          </cell>
          <cell r="E36744" t="str">
            <v>Northern</v>
          </cell>
          <cell r="F36744" t="str">
            <v>Ventura</v>
          </cell>
          <cell r="G36744" t="str">
            <v>Basal Sespe</v>
          </cell>
          <cell r="H36744" t="str">
            <v>Yes</v>
          </cell>
        </row>
        <row r="36745">
          <cell r="A36745" t="str">
            <v>0411102813</v>
          </cell>
          <cell r="B36745" t="str">
            <v>Carbon California Operating Company, LLC</v>
          </cell>
          <cell r="C36745" t="str">
            <v>Oil &amp; Gas</v>
          </cell>
          <cell r="D36745" t="str">
            <v>Sespe</v>
          </cell>
          <cell r="E36745" t="str">
            <v>Northern</v>
          </cell>
          <cell r="F36745" t="str">
            <v>Ventura</v>
          </cell>
          <cell r="G36745" t="str">
            <v>Basal Sespe</v>
          </cell>
          <cell r="H36745" t="str">
            <v>Yes</v>
          </cell>
        </row>
        <row r="36746">
          <cell r="A36746" t="str">
            <v>0411102816</v>
          </cell>
          <cell r="B36746" t="str">
            <v>Carbon California Operating Company, LLC</v>
          </cell>
          <cell r="C36746" t="str">
            <v>Oil &amp; Gas</v>
          </cell>
          <cell r="D36746" t="str">
            <v>Sespe</v>
          </cell>
          <cell r="E36746" t="str">
            <v>Northern</v>
          </cell>
          <cell r="F36746" t="str">
            <v>Ventura</v>
          </cell>
          <cell r="G36746" t="str">
            <v>No Pool Breakdown</v>
          </cell>
          <cell r="H36746" t="str">
            <v>Yes</v>
          </cell>
        </row>
        <row r="36747">
          <cell r="A36747" t="str">
            <v>0411102818</v>
          </cell>
          <cell r="B36747" t="str">
            <v>Carbon California Operating Company, LLC</v>
          </cell>
          <cell r="C36747" t="str">
            <v>Oil &amp; Gas</v>
          </cell>
          <cell r="D36747" t="str">
            <v>Sespe</v>
          </cell>
          <cell r="E36747" t="str">
            <v>Northern</v>
          </cell>
          <cell r="F36747" t="str">
            <v>Ventura</v>
          </cell>
          <cell r="G36747" t="str">
            <v>No Pool Breakdown</v>
          </cell>
          <cell r="H36747" t="str">
            <v>Yes</v>
          </cell>
        </row>
        <row r="36748">
          <cell r="A36748" t="str">
            <v>0411102819</v>
          </cell>
          <cell r="B36748" t="str">
            <v>Carbon California Operating Company, LLC</v>
          </cell>
          <cell r="C36748" t="str">
            <v>Oil &amp; Gas</v>
          </cell>
          <cell r="D36748" t="str">
            <v>Sespe</v>
          </cell>
          <cell r="E36748" t="str">
            <v>Northern</v>
          </cell>
          <cell r="F36748" t="str">
            <v>Ventura</v>
          </cell>
          <cell r="G36748" t="str">
            <v>NULL</v>
          </cell>
          <cell r="H36748" t="str">
            <v>Yes</v>
          </cell>
        </row>
        <row r="36749">
          <cell r="A36749" t="str">
            <v>0411102825</v>
          </cell>
          <cell r="B36749" t="str">
            <v>Carbon California Operating Company, LLC</v>
          </cell>
          <cell r="C36749" t="str">
            <v>Oil &amp; Gas</v>
          </cell>
          <cell r="D36749" t="str">
            <v>Sespe</v>
          </cell>
          <cell r="E36749" t="str">
            <v>Northern</v>
          </cell>
          <cell r="F36749" t="str">
            <v>Ventura</v>
          </cell>
          <cell r="G36749" t="str">
            <v>Basal Sespe</v>
          </cell>
          <cell r="H36749" t="str">
            <v>Yes</v>
          </cell>
        </row>
        <row r="36750">
          <cell r="A36750" t="str">
            <v>0411102831</v>
          </cell>
          <cell r="B36750" t="str">
            <v>Carbon California Operating Company, LLC</v>
          </cell>
          <cell r="C36750" t="str">
            <v>Oil &amp; Gas</v>
          </cell>
          <cell r="D36750" t="str">
            <v>Sespe</v>
          </cell>
          <cell r="E36750" t="str">
            <v>Northern</v>
          </cell>
          <cell r="F36750" t="str">
            <v>Ventura</v>
          </cell>
          <cell r="G36750" t="str">
            <v>Rincon-Vaqueros</v>
          </cell>
          <cell r="H36750" t="str">
            <v>Yes</v>
          </cell>
        </row>
        <row r="36751">
          <cell r="A36751" t="str">
            <v>0411102837</v>
          </cell>
          <cell r="B36751" t="str">
            <v>Carbon California Operating Company, LLC</v>
          </cell>
          <cell r="C36751" t="str">
            <v>Oil &amp; Gas</v>
          </cell>
          <cell r="D36751" t="str">
            <v>Sespe</v>
          </cell>
          <cell r="E36751" t="str">
            <v>Northern</v>
          </cell>
          <cell r="F36751" t="str">
            <v>Ventura</v>
          </cell>
          <cell r="G36751" t="str">
            <v>NULL</v>
          </cell>
          <cell r="H36751" t="str">
            <v>Yes</v>
          </cell>
        </row>
        <row r="36752">
          <cell r="A36752" t="str">
            <v>0411102838</v>
          </cell>
          <cell r="B36752" t="str">
            <v>Carbon California Operating Company, LLC</v>
          </cell>
          <cell r="C36752" t="str">
            <v>Oil &amp; Gas</v>
          </cell>
          <cell r="D36752" t="str">
            <v>Sespe</v>
          </cell>
          <cell r="E36752" t="str">
            <v>Northern</v>
          </cell>
          <cell r="F36752" t="str">
            <v>Ventura</v>
          </cell>
          <cell r="G36752" t="str">
            <v>NULL</v>
          </cell>
          <cell r="H36752" t="str">
            <v>Yes</v>
          </cell>
        </row>
        <row r="36753">
          <cell r="A36753" t="str">
            <v>0411102839</v>
          </cell>
          <cell r="B36753" t="str">
            <v>Carbon California Operating Company, LLC</v>
          </cell>
          <cell r="C36753" t="str">
            <v>Oil &amp; Gas</v>
          </cell>
          <cell r="D36753" t="str">
            <v>Sespe</v>
          </cell>
          <cell r="E36753" t="str">
            <v>Northern</v>
          </cell>
          <cell r="F36753" t="str">
            <v>Ventura</v>
          </cell>
          <cell r="G36753" t="str">
            <v>NULL</v>
          </cell>
          <cell r="H36753" t="str">
            <v>Yes</v>
          </cell>
        </row>
        <row r="36754">
          <cell r="A36754" t="str">
            <v>0411102842</v>
          </cell>
          <cell r="B36754" t="str">
            <v>Carbon California Operating Company, LLC</v>
          </cell>
          <cell r="C36754" t="str">
            <v>Oil &amp; Gas</v>
          </cell>
          <cell r="D36754" t="str">
            <v>Sespe</v>
          </cell>
          <cell r="E36754" t="str">
            <v>Northern</v>
          </cell>
          <cell r="F36754" t="str">
            <v>Ventura</v>
          </cell>
          <cell r="G36754" t="str">
            <v>NULL</v>
          </cell>
          <cell r="H36754" t="str">
            <v>Yes</v>
          </cell>
        </row>
        <row r="36755">
          <cell r="A36755" t="str">
            <v>0411102843</v>
          </cell>
          <cell r="B36755" t="str">
            <v>Carbon California Operating Company, LLC</v>
          </cell>
          <cell r="C36755" t="str">
            <v>Oil &amp; Gas</v>
          </cell>
          <cell r="D36755" t="str">
            <v>Sespe</v>
          </cell>
          <cell r="E36755" t="str">
            <v>Northern</v>
          </cell>
          <cell r="F36755" t="str">
            <v>Ventura</v>
          </cell>
          <cell r="G36755" t="str">
            <v>NULL</v>
          </cell>
          <cell r="H36755" t="str">
            <v>Yes</v>
          </cell>
        </row>
        <row r="36756">
          <cell r="A36756" t="str">
            <v>0411102844</v>
          </cell>
          <cell r="B36756" t="str">
            <v>Carbon California Operating Company, LLC</v>
          </cell>
          <cell r="C36756" t="str">
            <v>Oil &amp; Gas</v>
          </cell>
          <cell r="D36756" t="str">
            <v>Sespe</v>
          </cell>
          <cell r="E36756" t="str">
            <v>Northern</v>
          </cell>
          <cell r="F36756" t="str">
            <v>Ventura</v>
          </cell>
          <cell r="G36756" t="str">
            <v>Upper Sespe</v>
          </cell>
          <cell r="H36756" t="str">
            <v>Yes</v>
          </cell>
        </row>
        <row r="36757">
          <cell r="A36757" t="str">
            <v>0411102845</v>
          </cell>
          <cell r="B36757" t="str">
            <v>Carbon California Operating Company, LLC</v>
          </cell>
          <cell r="C36757" t="str">
            <v>Oil &amp; Gas</v>
          </cell>
          <cell r="D36757" t="str">
            <v>Sespe</v>
          </cell>
          <cell r="E36757" t="str">
            <v>Northern</v>
          </cell>
          <cell r="F36757" t="str">
            <v>Ventura</v>
          </cell>
          <cell r="G36757" t="str">
            <v>NULL</v>
          </cell>
          <cell r="H36757" t="str">
            <v>Yes</v>
          </cell>
        </row>
        <row r="36758">
          <cell r="A36758" t="str">
            <v>0411102850</v>
          </cell>
          <cell r="B36758" t="str">
            <v>Carbon California Operating Company, LLC</v>
          </cell>
          <cell r="C36758" t="str">
            <v>Oil &amp; Gas</v>
          </cell>
          <cell r="D36758" t="str">
            <v>Sespe</v>
          </cell>
          <cell r="E36758" t="str">
            <v>Northern</v>
          </cell>
          <cell r="F36758" t="str">
            <v>Ventura</v>
          </cell>
          <cell r="G36758" t="str">
            <v>NULL</v>
          </cell>
          <cell r="H36758" t="str">
            <v>Yes</v>
          </cell>
        </row>
        <row r="36759">
          <cell r="A36759" t="str">
            <v>0411102852</v>
          </cell>
          <cell r="B36759" t="str">
            <v>Carbon California Operating Company, LLC</v>
          </cell>
          <cell r="C36759" t="str">
            <v>Water Disposal</v>
          </cell>
          <cell r="D36759" t="str">
            <v>Sespe</v>
          </cell>
          <cell r="E36759" t="str">
            <v>Northern</v>
          </cell>
          <cell r="F36759" t="str">
            <v>Ventura</v>
          </cell>
          <cell r="G36759" t="str">
            <v>Basal Sespe</v>
          </cell>
          <cell r="H36759" t="str">
            <v>Yes</v>
          </cell>
        </row>
        <row r="36760">
          <cell r="A36760" t="str">
            <v>0411102853</v>
          </cell>
          <cell r="B36760" t="str">
            <v>Carbon California Operating Company, LLC</v>
          </cell>
          <cell r="C36760" t="str">
            <v>Oil &amp; Gas</v>
          </cell>
          <cell r="D36760" t="str">
            <v>Sespe</v>
          </cell>
          <cell r="E36760" t="str">
            <v>Northern</v>
          </cell>
          <cell r="F36760" t="str">
            <v>Ventura</v>
          </cell>
          <cell r="G36760" t="str">
            <v>Middle Sespe</v>
          </cell>
          <cell r="H36760" t="str">
            <v>Yes</v>
          </cell>
        </row>
        <row r="36761">
          <cell r="A36761" t="str">
            <v>0411102854</v>
          </cell>
          <cell r="B36761" t="str">
            <v>Carbon California Operating Company, LLC</v>
          </cell>
          <cell r="C36761" t="str">
            <v>Oil &amp; Gas</v>
          </cell>
          <cell r="D36761" t="str">
            <v>Sespe</v>
          </cell>
          <cell r="E36761" t="str">
            <v>Northern</v>
          </cell>
          <cell r="F36761" t="str">
            <v>Ventura</v>
          </cell>
          <cell r="G36761" t="str">
            <v>Rincon-Vaqueros</v>
          </cell>
          <cell r="H36761" t="str">
            <v>Yes</v>
          </cell>
        </row>
        <row r="36762">
          <cell r="A36762" t="str">
            <v>0411102855</v>
          </cell>
          <cell r="B36762" t="str">
            <v>Carbon California Operating Company, LLC</v>
          </cell>
          <cell r="C36762" t="str">
            <v>Oil &amp; Gas</v>
          </cell>
          <cell r="D36762" t="str">
            <v>Sespe</v>
          </cell>
          <cell r="E36762" t="str">
            <v>Northern</v>
          </cell>
          <cell r="F36762" t="str">
            <v>Ventura</v>
          </cell>
          <cell r="G36762" t="str">
            <v>NULL</v>
          </cell>
          <cell r="H36762" t="str">
            <v>Yes</v>
          </cell>
        </row>
        <row r="36763">
          <cell r="A36763" t="str">
            <v>0411102859</v>
          </cell>
          <cell r="B36763" t="str">
            <v>Carbon California Operating Company, LLC</v>
          </cell>
          <cell r="C36763" t="str">
            <v>Oil &amp; Gas</v>
          </cell>
          <cell r="D36763" t="str">
            <v>Sespe</v>
          </cell>
          <cell r="E36763" t="str">
            <v>Northern</v>
          </cell>
          <cell r="F36763" t="str">
            <v>Ventura</v>
          </cell>
          <cell r="G36763" t="str">
            <v>Basal Sespe</v>
          </cell>
          <cell r="H36763" t="str">
            <v>Yes</v>
          </cell>
        </row>
        <row r="36764">
          <cell r="A36764" t="str">
            <v>0411102865</v>
          </cell>
          <cell r="B36764" t="str">
            <v>Carbon California Operating Company, LLC</v>
          </cell>
          <cell r="C36764" t="str">
            <v>Oil &amp; Gas</v>
          </cell>
          <cell r="D36764" t="str">
            <v>Sespe</v>
          </cell>
          <cell r="E36764" t="str">
            <v>Northern</v>
          </cell>
          <cell r="F36764" t="str">
            <v>Ventura</v>
          </cell>
          <cell r="G36764" t="str">
            <v>Middle Sespe</v>
          </cell>
          <cell r="H36764" t="str">
            <v>Yes</v>
          </cell>
        </row>
        <row r="36765">
          <cell r="A36765" t="str">
            <v>0411102866</v>
          </cell>
          <cell r="B36765" t="str">
            <v>CalNRG Operating, LLC</v>
          </cell>
          <cell r="C36765" t="str">
            <v>Oil &amp; Gas</v>
          </cell>
          <cell r="D36765" t="str">
            <v>South Mountain</v>
          </cell>
          <cell r="E36765" t="str">
            <v>Northern</v>
          </cell>
          <cell r="F36765" t="str">
            <v>Ventura</v>
          </cell>
          <cell r="G36765" t="str">
            <v>No Pool Breakdown</v>
          </cell>
          <cell r="H36765" t="str">
            <v>Yes</v>
          </cell>
        </row>
        <row r="36766">
          <cell r="A36766" t="str">
            <v>0411102876</v>
          </cell>
          <cell r="B36766" t="str">
            <v>Joro Inc.</v>
          </cell>
          <cell r="C36766" t="str">
            <v>Oil &amp; Gas</v>
          </cell>
          <cell r="D36766" t="str">
            <v>Shiells Canyon</v>
          </cell>
          <cell r="E36766" t="str">
            <v>Northern</v>
          </cell>
          <cell r="F36766" t="str">
            <v>Ventura</v>
          </cell>
          <cell r="G36766" t="str">
            <v>No Pool Breakdown</v>
          </cell>
          <cell r="H36766" t="str">
            <v>No</v>
          </cell>
        </row>
        <row r="36767">
          <cell r="A36767" t="str">
            <v>0411102877</v>
          </cell>
          <cell r="B36767" t="str">
            <v>Joro Inc.</v>
          </cell>
          <cell r="C36767" t="str">
            <v>Oil &amp; Gas</v>
          </cell>
          <cell r="D36767" t="str">
            <v>Shiells Canyon</v>
          </cell>
          <cell r="E36767" t="str">
            <v>Northern</v>
          </cell>
          <cell r="F36767" t="str">
            <v>Ventura</v>
          </cell>
          <cell r="G36767" t="str">
            <v>No Pool Breakdown</v>
          </cell>
          <cell r="H36767" t="str">
            <v>Yes</v>
          </cell>
        </row>
        <row r="36768">
          <cell r="A36768" t="str">
            <v>0411102887</v>
          </cell>
          <cell r="B36768" t="str">
            <v>Joro Inc.</v>
          </cell>
          <cell r="C36768" t="str">
            <v>Oil &amp; Gas</v>
          </cell>
          <cell r="D36768" t="str">
            <v>Shiells Canyon</v>
          </cell>
          <cell r="E36768" t="str">
            <v>Northern</v>
          </cell>
          <cell r="F36768" t="str">
            <v>Ventura</v>
          </cell>
          <cell r="G36768" t="str">
            <v>No Pool Breakdown</v>
          </cell>
          <cell r="H36768" t="str">
            <v>No</v>
          </cell>
        </row>
        <row r="36769">
          <cell r="A36769" t="str">
            <v>0411102890</v>
          </cell>
          <cell r="B36769" t="str">
            <v>Joro Inc.</v>
          </cell>
          <cell r="C36769" t="str">
            <v>Oil &amp; Gas</v>
          </cell>
          <cell r="D36769" t="str">
            <v>Shiells Canyon</v>
          </cell>
          <cell r="E36769" t="str">
            <v>Northern</v>
          </cell>
          <cell r="F36769" t="str">
            <v>Ventura</v>
          </cell>
          <cell r="G36769" t="str">
            <v>No Pool Breakdown</v>
          </cell>
          <cell r="H36769" t="str">
            <v>No</v>
          </cell>
        </row>
        <row r="36770">
          <cell r="A36770" t="str">
            <v>0411102980</v>
          </cell>
          <cell r="B36770" t="str">
            <v>CalNRG Operating, LLC</v>
          </cell>
          <cell r="C36770" t="str">
            <v>Oil &amp; Gas</v>
          </cell>
          <cell r="D36770" t="str">
            <v>Shiells Canyon</v>
          </cell>
          <cell r="E36770" t="str">
            <v>Northern</v>
          </cell>
          <cell r="F36770" t="str">
            <v>Ventura</v>
          </cell>
          <cell r="G36770" t="str">
            <v>No Pool Breakdown</v>
          </cell>
          <cell r="H36770" t="str">
            <v>Yes</v>
          </cell>
        </row>
        <row r="36771">
          <cell r="A36771" t="str">
            <v>0411103013</v>
          </cell>
          <cell r="B36771" t="str">
            <v>Moreland Investment Co.</v>
          </cell>
          <cell r="C36771" t="str">
            <v>Oil &amp; Gas</v>
          </cell>
          <cell r="D36771" t="str">
            <v>Simi</v>
          </cell>
          <cell r="E36771" t="str">
            <v>Northern</v>
          </cell>
          <cell r="F36771" t="str">
            <v>Ventura</v>
          </cell>
          <cell r="G36771" t="str">
            <v>NULL</v>
          </cell>
          <cell r="H36771" t="str">
            <v>Yes</v>
          </cell>
        </row>
        <row r="36772">
          <cell r="A36772" t="str">
            <v>0411103066</v>
          </cell>
          <cell r="B36772" t="str">
            <v>Chevron U.S.A. Inc.</v>
          </cell>
          <cell r="C36772" t="str">
            <v>Oil &amp; Gas</v>
          </cell>
          <cell r="D36772" t="str">
            <v>Simi</v>
          </cell>
          <cell r="E36772" t="str">
            <v>Northern</v>
          </cell>
          <cell r="F36772" t="str">
            <v>Ventura</v>
          </cell>
          <cell r="G36772" t="str">
            <v>NULL</v>
          </cell>
          <cell r="H36772" t="str">
            <v>Yes</v>
          </cell>
        </row>
        <row r="36773">
          <cell r="A36773" t="str">
            <v>0411103127</v>
          </cell>
          <cell r="B36773" t="str">
            <v>CalNRG Operating, LLC</v>
          </cell>
          <cell r="C36773" t="str">
            <v>Oil &amp; Gas</v>
          </cell>
          <cell r="D36773" t="str">
            <v>South Mountain</v>
          </cell>
          <cell r="E36773" t="str">
            <v>Northern</v>
          </cell>
          <cell r="F36773" t="str">
            <v>Ventura</v>
          </cell>
          <cell r="G36773" t="str">
            <v>No Pool Breakdown</v>
          </cell>
          <cell r="H36773" t="str">
            <v>No</v>
          </cell>
        </row>
        <row r="36774">
          <cell r="A36774" t="str">
            <v>0411103130</v>
          </cell>
          <cell r="B36774" t="str">
            <v>CalNRG Operating, LLC</v>
          </cell>
          <cell r="C36774" t="str">
            <v>Oil &amp; Gas</v>
          </cell>
          <cell r="D36774" t="str">
            <v>South Mountain</v>
          </cell>
          <cell r="E36774" t="str">
            <v>Northern</v>
          </cell>
          <cell r="F36774" t="str">
            <v>Ventura</v>
          </cell>
          <cell r="G36774" t="str">
            <v>No Pool Breakdown</v>
          </cell>
          <cell r="H36774" t="str">
            <v>No</v>
          </cell>
        </row>
        <row r="36775">
          <cell r="A36775" t="str">
            <v>0411103131</v>
          </cell>
          <cell r="B36775" t="str">
            <v>CalNRG Operating, LLC</v>
          </cell>
          <cell r="C36775" t="str">
            <v>Oil &amp; Gas</v>
          </cell>
          <cell r="D36775" t="str">
            <v>South Mountain</v>
          </cell>
          <cell r="E36775" t="str">
            <v>Northern</v>
          </cell>
          <cell r="F36775" t="str">
            <v>Ventura</v>
          </cell>
          <cell r="G36775" t="str">
            <v>No Pool Breakdown</v>
          </cell>
          <cell r="H36775" t="str">
            <v>No</v>
          </cell>
        </row>
        <row r="36776">
          <cell r="A36776" t="str">
            <v>0411103135</v>
          </cell>
          <cell r="B36776" t="str">
            <v>CalNRG Operating, LLC</v>
          </cell>
          <cell r="C36776" t="str">
            <v>Oil &amp; Gas</v>
          </cell>
          <cell r="D36776" t="str">
            <v>South Mountain</v>
          </cell>
          <cell r="E36776" t="str">
            <v>Northern</v>
          </cell>
          <cell r="F36776" t="str">
            <v>Ventura</v>
          </cell>
          <cell r="G36776" t="str">
            <v>No Pool Breakdown</v>
          </cell>
          <cell r="H36776" t="str">
            <v>No</v>
          </cell>
        </row>
        <row r="36777">
          <cell r="A36777" t="str">
            <v>0411103141</v>
          </cell>
          <cell r="B36777" t="str">
            <v>CalNRG Operating, LLC</v>
          </cell>
          <cell r="C36777" t="str">
            <v>Oil &amp; Gas</v>
          </cell>
          <cell r="D36777" t="str">
            <v>South Mountain</v>
          </cell>
          <cell r="E36777" t="str">
            <v>Northern</v>
          </cell>
          <cell r="F36777" t="str">
            <v>Ventura</v>
          </cell>
          <cell r="G36777" t="str">
            <v>No Pool Breakdown</v>
          </cell>
          <cell r="H36777" t="str">
            <v>No</v>
          </cell>
        </row>
        <row r="36778">
          <cell r="A36778" t="str">
            <v>0411103151</v>
          </cell>
          <cell r="B36778" t="str">
            <v>The Termo Company</v>
          </cell>
          <cell r="C36778" t="str">
            <v>Oil &amp; Gas</v>
          </cell>
          <cell r="D36778" t="str">
            <v>South Mountain</v>
          </cell>
          <cell r="E36778" t="str">
            <v>Northern</v>
          </cell>
          <cell r="F36778" t="str">
            <v>Ventura</v>
          </cell>
          <cell r="G36778" t="str">
            <v>No Pool Breakdown</v>
          </cell>
          <cell r="H36778" t="str">
            <v>Yes</v>
          </cell>
        </row>
        <row r="36779">
          <cell r="A36779" t="str">
            <v>0411103152</v>
          </cell>
          <cell r="B36779" t="str">
            <v>The Termo Company</v>
          </cell>
          <cell r="C36779" t="str">
            <v>Oil &amp; Gas</v>
          </cell>
          <cell r="D36779" t="str">
            <v>South Mountain</v>
          </cell>
          <cell r="E36779" t="str">
            <v>Northern</v>
          </cell>
          <cell r="F36779" t="str">
            <v>Ventura</v>
          </cell>
          <cell r="G36779" t="str">
            <v>No Pool Breakdown</v>
          </cell>
          <cell r="H36779" t="str">
            <v>Yes</v>
          </cell>
        </row>
        <row r="36780">
          <cell r="A36780" t="str">
            <v>0411103154</v>
          </cell>
          <cell r="B36780" t="str">
            <v>The Termo Company</v>
          </cell>
          <cell r="C36780" t="str">
            <v>Oil &amp; Gas</v>
          </cell>
          <cell r="D36780" t="str">
            <v>South Mountain</v>
          </cell>
          <cell r="E36780" t="str">
            <v>Northern</v>
          </cell>
          <cell r="F36780" t="str">
            <v>Ventura</v>
          </cell>
          <cell r="G36780" t="str">
            <v>No Pool Breakdown</v>
          </cell>
          <cell r="H36780" t="str">
            <v>Yes</v>
          </cell>
        </row>
        <row r="36781">
          <cell r="A36781" t="str">
            <v>0411103155</v>
          </cell>
          <cell r="B36781" t="str">
            <v>The Termo Company</v>
          </cell>
          <cell r="C36781" t="str">
            <v>Oil &amp; Gas</v>
          </cell>
          <cell r="D36781" t="str">
            <v>South Mountain</v>
          </cell>
          <cell r="E36781" t="str">
            <v>Northern</v>
          </cell>
          <cell r="F36781" t="str">
            <v>Ventura</v>
          </cell>
          <cell r="G36781" t="str">
            <v>No Pool Breakdown</v>
          </cell>
          <cell r="H36781" t="str">
            <v>Yes</v>
          </cell>
        </row>
        <row r="36782">
          <cell r="A36782" t="str">
            <v>0411103156</v>
          </cell>
          <cell r="B36782" t="str">
            <v>The Termo Company</v>
          </cell>
          <cell r="C36782" t="str">
            <v>Oil &amp; Gas</v>
          </cell>
          <cell r="D36782" t="str">
            <v>South Mountain</v>
          </cell>
          <cell r="E36782" t="str">
            <v>Northern</v>
          </cell>
          <cell r="F36782" t="str">
            <v>Ventura</v>
          </cell>
          <cell r="G36782" t="str">
            <v>No Pool Breakdown</v>
          </cell>
          <cell r="H36782" t="str">
            <v>No</v>
          </cell>
        </row>
        <row r="36783">
          <cell r="A36783" t="str">
            <v>0411103157</v>
          </cell>
          <cell r="B36783" t="str">
            <v>The Termo Company</v>
          </cell>
          <cell r="C36783" t="str">
            <v>Oil &amp; Gas</v>
          </cell>
          <cell r="D36783" t="str">
            <v>South Mountain</v>
          </cell>
          <cell r="E36783" t="str">
            <v>Northern</v>
          </cell>
          <cell r="F36783" t="str">
            <v>Ventura</v>
          </cell>
          <cell r="G36783" t="str">
            <v>No Pool Breakdown</v>
          </cell>
          <cell r="H36783" t="str">
            <v>Yes</v>
          </cell>
        </row>
        <row r="36784">
          <cell r="A36784" t="str">
            <v>0411103158</v>
          </cell>
          <cell r="B36784" t="str">
            <v>The Termo Company</v>
          </cell>
          <cell r="C36784" t="str">
            <v>Oil &amp; Gas</v>
          </cell>
          <cell r="D36784" t="str">
            <v>South Mountain</v>
          </cell>
          <cell r="E36784" t="str">
            <v>Northern</v>
          </cell>
          <cell r="F36784" t="str">
            <v>Ventura</v>
          </cell>
          <cell r="G36784" t="str">
            <v>No Pool Breakdown</v>
          </cell>
          <cell r="H36784" t="str">
            <v>Yes</v>
          </cell>
        </row>
        <row r="36785">
          <cell r="A36785" t="str">
            <v>0411103159</v>
          </cell>
          <cell r="B36785" t="str">
            <v>The Termo Company</v>
          </cell>
          <cell r="C36785" t="str">
            <v>Waterflood</v>
          </cell>
          <cell r="D36785" t="str">
            <v>South Mountain</v>
          </cell>
          <cell r="E36785" t="str">
            <v>Northern</v>
          </cell>
          <cell r="F36785" t="str">
            <v>Ventura</v>
          </cell>
          <cell r="G36785" t="str">
            <v>Sespe, I-D</v>
          </cell>
          <cell r="H36785" t="str">
            <v>Yes</v>
          </cell>
        </row>
        <row r="36786">
          <cell r="A36786" t="str">
            <v>0411103160</v>
          </cell>
          <cell r="B36786" t="str">
            <v>The Termo Company</v>
          </cell>
          <cell r="C36786" t="str">
            <v>Oil &amp; Gas</v>
          </cell>
          <cell r="D36786" t="str">
            <v>South Mountain</v>
          </cell>
          <cell r="E36786" t="str">
            <v>Northern</v>
          </cell>
          <cell r="F36786" t="str">
            <v>Ventura</v>
          </cell>
          <cell r="G36786" t="str">
            <v>No Pool Breakdown</v>
          </cell>
          <cell r="H36786" t="str">
            <v>No</v>
          </cell>
        </row>
        <row r="36787">
          <cell r="A36787" t="str">
            <v>0411103162</v>
          </cell>
          <cell r="B36787" t="str">
            <v>The Termo Company</v>
          </cell>
          <cell r="C36787" t="str">
            <v>Oil &amp; Gas</v>
          </cell>
          <cell r="D36787" t="str">
            <v>South Mountain</v>
          </cell>
          <cell r="E36787" t="str">
            <v>Northern</v>
          </cell>
          <cell r="F36787" t="str">
            <v>Ventura</v>
          </cell>
          <cell r="G36787" t="str">
            <v>No Pool Breakdown</v>
          </cell>
          <cell r="H36787" t="str">
            <v>No</v>
          </cell>
        </row>
        <row r="36788">
          <cell r="A36788" t="str">
            <v>0411103164</v>
          </cell>
          <cell r="B36788" t="str">
            <v>The Termo Company</v>
          </cell>
          <cell r="C36788" t="str">
            <v>Oil &amp; Gas</v>
          </cell>
          <cell r="D36788" t="str">
            <v>South Mountain</v>
          </cell>
          <cell r="E36788" t="str">
            <v>Northern</v>
          </cell>
          <cell r="F36788" t="str">
            <v>Ventura</v>
          </cell>
          <cell r="G36788" t="str">
            <v>No Pool Breakdown</v>
          </cell>
          <cell r="H36788" t="str">
            <v>No</v>
          </cell>
        </row>
        <row r="36789">
          <cell r="A36789" t="str">
            <v>0411103168</v>
          </cell>
          <cell r="B36789" t="str">
            <v>The Termo Company</v>
          </cell>
          <cell r="C36789" t="str">
            <v>Oil &amp; Gas</v>
          </cell>
          <cell r="D36789" t="str">
            <v>South Mountain</v>
          </cell>
          <cell r="E36789" t="str">
            <v>Northern</v>
          </cell>
          <cell r="F36789" t="str">
            <v>Ventura</v>
          </cell>
          <cell r="G36789" t="str">
            <v>No Pool Breakdown</v>
          </cell>
          <cell r="H36789" t="str">
            <v>No</v>
          </cell>
        </row>
        <row r="36790">
          <cell r="A36790" t="str">
            <v>0411103172</v>
          </cell>
          <cell r="B36790" t="str">
            <v>The Termo Company</v>
          </cell>
          <cell r="C36790" t="str">
            <v>Oil &amp; Gas</v>
          </cell>
          <cell r="D36790" t="str">
            <v>South Mountain</v>
          </cell>
          <cell r="E36790" t="str">
            <v>Northern</v>
          </cell>
          <cell r="F36790" t="str">
            <v>Ventura</v>
          </cell>
          <cell r="G36790" t="str">
            <v>No Pool Breakdown</v>
          </cell>
          <cell r="H36790" t="str">
            <v>Yes</v>
          </cell>
        </row>
        <row r="36791">
          <cell r="A36791" t="str">
            <v>0411103174</v>
          </cell>
          <cell r="B36791" t="str">
            <v>The Termo Company</v>
          </cell>
          <cell r="C36791" t="str">
            <v>Oil &amp; Gas</v>
          </cell>
          <cell r="D36791" t="str">
            <v>South Mountain</v>
          </cell>
          <cell r="E36791" t="str">
            <v>Northern</v>
          </cell>
          <cell r="F36791" t="str">
            <v>Ventura</v>
          </cell>
          <cell r="G36791" t="str">
            <v>No Pool Breakdown</v>
          </cell>
          <cell r="H36791" t="str">
            <v>No</v>
          </cell>
        </row>
        <row r="36792">
          <cell r="A36792" t="str">
            <v>0411103175</v>
          </cell>
          <cell r="B36792" t="str">
            <v>The Termo Company</v>
          </cell>
          <cell r="C36792" t="str">
            <v>Oil &amp; Gas</v>
          </cell>
          <cell r="D36792" t="str">
            <v>South Mountain</v>
          </cell>
          <cell r="E36792" t="str">
            <v>Northern</v>
          </cell>
          <cell r="F36792" t="str">
            <v>Ventura</v>
          </cell>
          <cell r="G36792" t="str">
            <v>No Pool Breakdown</v>
          </cell>
          <cell r="H36792" t="str">
            <v>Yes</v>
          </cell>
        </row>
        <row r="36793">
          <cell r="A36793" t="str">
            <v>0411103176</v>
          </cell>
          <cell r="B36793" t="str">
            <v>W. W. Lange</v>
          </cell>
          <cell r="C36793" t="str">
            <v>Oil &amp; Gas</v>
          </cell>
          <cell r="D36793" t="str">
            <v>Any Field</v>
          </cell>
          <cell r="E36793" t="str">
            <v>Northern</v>
          </cell>
          <cell r="F36793" t="str">
            <v>Ventura</v>
          </cell>
          <cell r="G36793" t="str">
            <v>NULL</v>
          </cell>
          <cell r="H36793" t="str">
            <v>Yes</v>
          </cell>
        </row>
        <row r="36794">
          <cell r="A36794" t="str">
            <v>0411103178</v>
          </cell>
          <cell r="B36794" t="str">
            <v>The Termo Company</v>
          </cell>
          <cell r="C36794" t="str">
            <v>Oil &amp; Gas</v>
          </cell>
          <cell r="D36794" t="str">
            <v>South Mountain</v>
          </cell>
          <cell r="E36794" t="str">
            <v>Northern</v>
          </cell>
          <cell r="F36794" t="str">
            <v>Ventura</v>
          </cell>
          <cell r="G36794" t="str">
            <v>No Pool Breakdown</v>
          </cell>
          <cell r="H36794" t="str">
            <v>No</v>
          </cell>
        </row>
        <row r="36795">
          <cell r="A36795" t="str">
            <v>0411103179</v>
          </cell>
          <cell r="B36795" t="str">
            <v>The Termo Company</v>
          </cell>
          <cell r="C36795" t="str">
            <v>Oil &amp; Gas</v>
          </cell>
          <cell r="D36795" t="str">
            <v>South Mountain</v>
          </cell>
          <cell r="E36795" t="str">
            <v>Northern</v>
          </cell>
          <cell r="F36795" t="str">
            <v>Ventura</v>
          </cell>
          <cell r="G36795" t="str">
            <v>No Pool Breakdown</v>
          </cell>
          <cell r="H36795" t="str">
            <v>Yes</v>
          </cell>
        </row>
        <row r="36796">
          <cell r="A36796" t="str">
            <v>0411103180</v>
          </cell>
          <cell r="B36796" t="str">
            <v>The Termo Company</v>
          </cell>
          <cell r="C36796" t="str">
            <v>Oil &amp; Gas</v>
          </cell>
          <cell r="D36796" t="str">
            <v>South Mountain</v>
          </cell>
          <cell r="E36796" t="str">
            <v>Northern</v>
          </cell>
          <cell r="F36796" t="str">
            <v>Ventura</v>
          </cell>
          <cell r="G36796" t="str">
            <v>No Pool Breakdown</v>
          </cell>
          <cell r="H36796" t="str">
            <v>No</v>
          </cell>
        </row>
        <row r="36797">
          <cell r="A36797" t="str">
            <v>0411103182</v>
          </cell>
          <cell r="B36797" t="str">
            <v>The Termo Company</v>
          </cell>
          <cell r="C36797" t="str">
            <v>Oil &amp; Gas</v>
          </cell>
          <cell r="D36797" t="str">
            <v>South Mountain</v>
          </cell>
          <cell r="E36797" t="str">
            <v>Northern</v>
          </cell>
          <cell r="F36797" t="str">
            <v>Ventura</v>
          </cell>
          <cell r="G36797" t="str">
            <v>No Pool Breakdown</v>
          </cell>
          <cell r="H36797" t="str">
            <v>Yes</v>
          </cell>
        </row>
        <row r="36798">
          <cell r="A36798" t="str">
            <v>0411103196</v>
          </cell>
          <cell r="B36798" t="str">
            <v>CalNRG Operating, LLC</v>
          </cell>
          <cell r="C36798" t="str">
            <v>Oil &amp; Gas</v>
          </cell>
          <cell r="D36798" t="str">
            <v>South Mountain</v>
          </cell>
          <cell r="E36798" t="str">
            <v>Northern</v>
          </cell>
          <cell r="F36798" t="str">
            <v>Ventura</v>
          </cell>
          <cell r="G36798" t="str">
            <v>No Pool Breakdown</v>
          </cell>
          <cell r="H36798" t="str">
            <v>Yes</v>
          </cell>
        </row>
        <row r="36799">
          <cell r="A36799" t="str">
            <v>0411103197</v>
          </cell>
          <cell r="B36799" t="str">
            <v>CalNRG Operating, LLC</v>
          </cell>
          <cell r="C36799" t="str">
            <v>Oil &amp; Gas</v>
          </cell>
          <cell r="D36799" t="str">
            <v>South Mountain</v>
          </cell>
          <cell r="E36799" t="str">
            <v>Northern</v>
          </cell>
          <cell r="F36799" t="str">
            <v>Ventura</v>
          </cell>
          <cell r="G36799" t="str">
            <v>No Pool Breakdown</v>
          </cell>
          <cell r="H36799" t="str">
            <v>No</v>
          </cell>
        </row>
        <row r="36800">
          <cell r="A36800" t="str">
            <v>0411103198</v>
          </cell>
          <cell r="B36800" t="str">
            <v>Shamrock Drilling Co.</v>
          </cell>
          <cell r="C36800" t="str">
            <v>Oil &amp; Gas</v>
          </cell>
          <cell r="D36800" t="str">
            <v>South Mountain</v>
          </cell>
          <cell r="E36800" t="str">
            <v>Northern</v>
          </cell>
          <cell r="F36800" t="str">
            <v>Ventura</v>
          </cell>
          <cell r="G36800" t="str">
            <v>No Pool Breakdown</v>
          </cell>
          <cell r="H36800" t="str">
            <v>Yes</v>
          </cell>
        </row>
        <row r="36801">
          <cell r="A36801" t="str">
            <v>0411103200</v>
          </cell>
          <cell r="B36801" t="str">
            <v>CalNRG Operating, LLC</v>
          </cell>
          <cell r="C36801" t="str">
            <v>Oil &amp; Gas</v>
          </cell>
          <cell r="D36801" t="str">
            <v>South Mountain</v>
          </cell>
          <cell r="E36801" t="str">
            <v>Northern</v>
          </cell>
          <cell r="F36801" t="str">
            <v>Ventura</v>
          </cell>
          <cell r="G36801" t="str">
            <v>No Pool Breakdown</v>
          </cell>
          <cell r="H36801" t="str">
            <v>No</v>
          </cell>
        </row>
        <row r="36802">
          <cell r="A36802" t="str">
            <v>0411103201</v>
          </cell>
          <cell r="B36802" t="str">
            <v>CalNRG Operating, LLC</v>
          </cell>
          <cell r="C36802" t="str">
            <v>Oil &amp; Gas</v>
          </cell>
          <cell r="D36802" t="str">
            <v>South Mountain</v>
          </cell>
          <cell r="E36802" t="str">
            <v>Northern</v>
          </cell>
          <cell r="F36802" t="str">
            <v>Ventura</v>
          </cell>
          <cell r="G36802" t="str">
            <v>No Pool Breakdown</v>
          </cell>
          <cell r="H36802" t="str">
            <v>No</v>
          </cell>
        </row>
        <row r="36803">
          <cell r="A36803" t="str">
            <v>0411103203</v>
          </cell>
          <cell r="B36803" t="str">
            <v>CalNRG Operating, LLC</v>
          </cell>
          <cell r="C36803" t="str">
            <v>Oil &amp; Gas</v>
          </cell>
          <cell r="D36803" t="str">
            <v>South Mountain</v>
          </cell>
          <cell r="E36803" t="str">
            <v>Northern</v>
          </cell>
          <cell r="F36803" t="str">
            <v>Ventura</v>
          </cell>
          <cell r="G36803" t="str">
            <v>No Pool Breakdown</v>
          </cell>
          <cell r="H36803" t="str">
            <v>No</v>
          </cell>
        </row>
        <row r="36804">
          <cell r="A36804" t="str">
            <v>0411103204</v>
          </cell>
          <cell r="B36804" t="str">
            <v>CalNRG Operating, LLC</v>
          </cell>
          <cell r="C36804" t="str">
            <v>Oil &amp; Gas</v>
          </cell>
          <cell r="D36804" t="str">
            <v>South Mountain</v>
          </cell>
          <cell r="E36804" t="str">
            <v>Northern</v>
          </cell>
          <cell r="F36804" t="str">
            <v>Ventura</v>
          </cell>
          <cell r="G36804" t="str">
            <v>No Pool Breakdown</v>
          </cell>
          <cell r="H36804" t="str">
            <v>No</v>
          </cell>
        </row>
        <row r="36805">
          <cell r="A36805" t="str">
            <v>0411103205</v>
          </cell>
          <cell r="B36805" t="str">
            <v>CalNRG Operating, LLC</v>
          </cell>
          <cell r="C36805" t="str">
            <v>Oil &amp; Gas</v>
          </cell>
          <cell r="D36805" t="str">
            <v>South Mountain</v>
          </cell>
          <cell r="E36805" t="str">
            <v>Northern</v>
          </cell>
          <cell r="F36805" t="str">
            <v>Ventura</v>
          </cell>
          <cell r="G36805" t="str">
            <v>No Pool Breakdown</v>
          </cell>
          <cell r="H36805" t="str">
            <v>No</v>
          </cell>
        </row>
        <row r="36806">
          <cell r="A36806" t="str">
            <v>0411103207</v>
          </cell>
          <cell r="B36806" t="str">
            <v>CalNRG Operating, LLC</v>
          </cell>
          <cell r="C36806" t="str">
            <v>Oil &amp; Gas</v>
          </cell>
          <cell r="D36806" t="str">
            <v>South Mountain</v>
          </cell>
          <cell r="E36806" t="str">
            <v>Northern</v>
          </cell>
          <cell r="F36806" t="str">
            <v>Ventura</v>
          </cell>
          <cell r="G36806" t="str">
            <v>No Pool Breakdown</v>
          </cell>
          <cell r="H36806" t="str">
            <v>Yes</v>
          </cell>
        </row>
        <row r="36807">
          <cell r="A36807" t="str">
            <v>0411103208</v>
          </cell>
          <cell r="B36807" t="str">
            <v>CalNRG Operating, LLC</v>
          </cell>
          <cell r="C36807" t="str">
            <v>Oil &amp; Gas</v>
          </cell>
          <cell r="D36807" t="str">
            <v>South Mountain</v>
          </cell>
          <cell r="E36807" t="str">
            <v>Northern</v>
          </cell>
          <cell r="F36807" t="str">
            <v>Ventura</v>
          </cell>
          <cell r="G36807" t="str">
            <v>No Pool Breakdown</v>
          </cell>
          <cell r="H36807" t="str">
            <v>Yes</v>
          </cell>
        </row>
        <row r="36808">
          <cell r="A36808" t="str">
            <v>0411103209</v>
          </cell>
          <cell r="B36808" t="str">
            <v>CalNRG Operating, LLC</v>
          </cell>
          <cell r="C36808" t="str">
            <v>Oil &amp; Gas</v>
          </cell>
          <cell r="D36808" t="str">
            <v>South Mountain</v>
          </cell>
          <cell r="E36808" t="str">
            <v>Northern</v>
          </cell>
          <cell r="F36808" t="str">
            <v>Ventura</v>
          </cell>
          <cell r="G36808" t="str">
            <v>No Pool Breakdown</v>
          </cell>
          <cell r="H36808" t="str">
            <v>No</v>
          </cell>
        </row>
        <row r="36809">
          <cell r="A36809" t="str">
            <v>0411103210</v>
          </cell>
          <cell r="B36809" t="str">
            <v>CalNRG Operating, LLC</v>
          </cell>
          <cell r="C36809" t="str">
            <v>Oil &amp; Gas</v>
          </cell>
          <cell r="D36809" t="str">
            <v>South Mountain</v>
          </cell>
          <cell r="E36809" t="str">
            <v>Northern</v>
          </cell>
          <cell r="F36809" t="str">
            <v>Ventura</v>
          </cell>
          <cell r="G36809" t="str">
            <v>No Pool Breakdown</v>
          </cell>
          <cell r="H36809" t="str">
            <v>No</v>
          </cell>
        </row>
        <row r="36810">
          <cell r="A36810" t="str">
            <v>0411103211</v>
          </cell>
          <cell r="B36810" t="str">
            <v>CalNRG Operating, LLC</v>
          </cell>
          <cell r="C36810" t="str">
            <v>Oil &amp; Gas</v>
          </cell>
          <cell r="D36810" t="str">
            <v>South Mountain</v>
          </cell>
          <cell r="E36810" t="str">
            <v>Northern</v>
          </cell>
          <cell r="F36810" t="str">
            <v>Ventura</v>
          </cell>
          <cell r="G36810" t="str">
            <v>No Pool Breakdown</v>
          </cell>
          <cell r="H36810" t="str">
            <v>No</v>
          </cell>
        </row>
        <row r="36811">
          <cell r="A36811" t="str">
            <v>0411103212</v>
          </cell>
          <cell r="B36811" t="str">
            <v>CalNRG Operating, LLC</v>
          </cell>
          <cell r="C36811" t="str">
            <v>Oil &amp; Gas</v>
          </cell>
          <cell r="D36811" t="str">
            <v>South Mountain</v>
          </cell>
          <cell r="E36811" t="str">
            <v>Northern</v>
          </cell>
          <cell r="F36811" t="str">
            <v>Ventura</v>
          </cell>
          <cell r="G36811" t="str">
            <v>No Pool Breakdown</v>
          </cell>
          <cell r="H36811" t="str">
            <v>Yes</v>
          </cell>
        </row>
        <row r="36812">
          <cell r="A36812" t="str">
            <v>0411103214</v>
          </cell>
          <cell r="B36812" t="str">
            <v>CalNRG Operating, LLC</v>
          </cell>
          <cell r="C36812" t="str">
            <v>Oil &amp; Gas</v>
          </cell>
          <cell r="D36812" t="str">
            <v>South Mountain</v>
          </cell>
          <cell r="E36812" t="str">
            <v>Northern</v>
          </cell>
          <cell r="F36812" t="str">
            <v>Ventura</v>
          </cell>
          <cell r="G36812" t="str">
            <v>No Pool Breakdown</v>
          </cell>
          <cell r="H36812" t="str">
            <v>Yes</v>
          </cell>
        </row>
        <row r="36813">
          <cell r="A36813" t="str">
            <v>0411103216</v>
          </cell>
          <cell r="B36813" t="str">
            <v>CalNRG Operating, LLC</v>
          </cell>
          <cell r="C36813" t="str">
            <v>Oil &amp; Gas</v>
          </cell>
          <cell r="D36813" t="str">
            <v>South Mountain</v>
          </cell>
          <cell r="E36813" t="str">
            <v>Northern</v>
          </cell>
          <cell r="F36813" t="str">
            <v>Ventura</v>
          </cell>
          <cell r="G36813" t="str">
            <v>No Pool Breakdown</v>
          </cell>
          <cell r="H36813" t="str">
            <v>Yes</v>
          </cell>
        </row>
        <row r="36814">
          <cell r="A36814" t="str">
            <v>0411103218</v>
          </cell>
          <cell r="B36814" t="str">
            <v>CalNRG Operating, LLC</v>
          </cell>
          <cell r="C36814" t="str">
            <v>Oil &amp; Gas</v>
          </cell>
          <cell r="D36814" t="str">
            <v>South Mountain</v>
          </cell>
          <cell r="E36814" t="str">
            <v>Northern</v>
          </cell>
          <cell r="F36814" t="str">
            <v>Ventura</v>
          </cell>
          <cell r="G36814" t="str">
            <v>No Pool Breakdown</v>
          </cell>
          <cell r="H36814" t="str">
            <v>Yes</v>
          </cell>
        </row>
        <row r="36815">
          <cell r="A36815" t="str">
            <v>0411103220</v>
          </cell>
          <cell r="B36815" t="str">
            <v>CalNRG Operating, LLC</v>
          </cell>
          <cell r="C36815" t="str">
            <v>Oil &amp; Gas</v>
          </cell>
          <cell r="D36815" t="str">
            <v>South Mountain</v>
          </cell>
          <cell r="E36815" t="str">
            <v>Northern</v>
          </cell>
          <cell r="F36815" t="str">
            <v>Ventura</v>
          </cell>
          <cell r="G36815" t="str">
            <v>No Pool Breakdown</v>
          </cell>
          <cell r="H36815" t="str">
            <v>Yes</v>
          </cell>
        </row>
        <row r="36816">
          <cell r="A36816" t="str">
            <v>0411103221</v>
          </cell>
          <cell r="B36816" t="str">
            <v>CalNRG Operating, LLC</v>
          </cell>
          <cell r="C36816" t="str">
            <v>Oil &amp; Gas</v>
          </cell>
          <cell r="D36816" t="str">
            <v>South Mountain</v>
          </cell>
          <cell r="E36816" t="str">
            <v>Northern</v>
          </cell>
          <cell r="F36816" t="str">
            <v>Ventura</v>
          </cell>
          <cell r="G36816" t="str">
            <v>No Pool Breakdown</v>
          </cell>
          <cell r="H36816" t="str">
            <v>No</v>
          </cell>
        </row>
        <row r="36817">
          <cell r="A36817" t="str">
            <v>0411103223</v>
          </cell>
          <cell r="B36817" t="str">
            <v>CalNRG Operating, LLC</v>
          </cell>
          <cell r="C36817" t="str">
            <v>Oil &amp; Gas</v>
          </cell>
          <cell r="D36817" t="str">
            <v>South Mountain</v>
          </cell>
          <cell r="E36817" t="str">
            <v>Northern</v>
          </cell>
          <cell r="F36817" t="str">
            <v>Ventura</v>
          </cell>
          <cell r="G36817" t="str">
            <v>No Pool Breakdown</v>
          </cell>
          <cell r="H36817" t="str">
            <v>No</v>
          </cell>
        </row>
        <row r="36818">
          <cell r="A36818" t="str">
            <v>0411103224</v>
          </cell>
          <cell r="B36818" t="str">
            <v>CalNRG Operating, LLC</v>
          </cell>
          <cell r="C36818" t="str">
            <v>Oil &amp; Gas</v>
          </cell>
          <cell r="D36818" t="str">
            <v>South Mountain</v>
          </cell>
          <cell r="E36818" t="str">
            <v>Northern</v>
          </cell>
          <cell r="F36818" t="str">
            <v>Ventura</v>
          </cell>
          <cell r="G36818" t="str">
            <v>No Pool Breakdown</v>
          </cell>
          <cell r="H36818" t="str">
            <v>Yes</v>
          </cell>
        </row>
        <row r="36819">
          <cell r="A36819" t="str">
            <v>0411103225</v>
          </cell>
          <cell r="B36819" t="str">
            <v>CalNRG Operating, LLC</v>
          </cell>
          <cell r="C36819" t="str">
            <v>Oil &amp; Gas</v>
          </cell>
          <cell r="D36819" t="str">
            <v>South Mountain</v>
          </cell>
          <cell r="E36819" t="str">
            <v>Northern</v>
          </cell>
          <cell r="F36819" t="str">
            <v>Ventura</v>
          </cell>
          <cell r="G36819" t="str">
            <v>No Pool Breakdown</v>
          </cell>
          <cell r="H36819" t="str">
            <v>No</v>
          </cell>
        </row>
        <row r="36820">
          <cell r="A36820" t="str">
            <v>0411103226</v>
          </cell>
          <cell r="B36820" t="str">
            <v>CalNRG Operating, LLC</v>
          </cell>
          <cell r="C36820" t="str">
            <v>Oil &amp; Gas</v>
          </cell>
          <cell r="D36820" t="str">
            <v>South Mountain</v>
          </cell>
          <cell r="E36820" t="str">
            <v>Northern</v>
          </cell>
          <cell r="F36820" t="str">
            <v>Ventura</v>
          </cell>
          <cell r="G36820" t="str">
            <v>No Pool Breakdown</v>
          </cell>
          <cell r="H36820" t="str">
            <v>No</v>
          </cell>
        </row>
        <row r="36821">
          <cell r="A36821" t="str">
            <v>0411103228</v>
          </cell>
          <cell r="B36821" t="str">
            <v>CalNRG Operating, LLC</v>
          </cell>
          <cell r="C36821" t="str">
            <v>Oil &amp; Gas</v>
          </cell>
          <cell r="D36821" t="str">
            <v>South Mountain</v>
          </cell>
          <cell r="E36821" t="str">
            <v>Northern</v>
          </cell>
          <cell r="F36821" t="str">
            <v>Ventura</v>
          </cell>
          <cell r="G36821" t="str">
            <v>No Pool Breakdown</v>
          </cell>
          <cell r="H36821" t="str">
            <v>Yes</v>
          </cell>
        </row>
        <row r="36822">
          <cell r="A36822" t="str">
            <v>0411103230</v>
          </cell>
          <cell r="B36822" t="str">
            <v>CalNRG Operating, LLC</v>
          </cell>
          <cell r="C36822" t="str">
            <v>Oil &amp; Gas</v>
          </cell>
          <cell r="D36822" t="str">
            <v>South Mountain</v>
          </cell>
          <cell r="E36822" t="str">
            <v>Northern</v>
          </cell>
          <cell r="F36822" t="str">
            <v>Ventura</v>
          </cell>
          <cell r="G36822" t="str">
            <v>No Pool Breakdown</v>
          </cell>
          <cell r="H36822" t="str">
            <v>Yes</v>
          </cell>
        </row>
        <row r="36823">
          <cell r="A36823" t="str">
            <v>0411103232</v>
          </cell>
          <cell r="B36823" t="str">
            <v>CalNRG Operating, LLC</v>
          </cell>
          <cell r="C36823" t="str">
            <v>Oil &amp; Gas</v>
          </cell>
          <cell r="D36823" t="str">
            <v>South Mountain</v>
          </cell>
          <cell r="E36823" t="str">
            <v>Northern</v>
          </cell>
          <cell r="F36823" t="str">
            <v>Ventura</v>
          </cell>
          <cell r="G36823" t="str">
            <v>No Pool Breakdown</v>
          </cell>
          <cell r="H36823" t="str">
            <v>No</v>
          </cell>
        </row>
        <row r="36824">
          <cell r="A36824" t="str">
            <v>0411103234</v>
          </cell>
          <cell r="B36824" t="str">
            <v>CalNRG Operating, LLC</v>
          </cell>
          <cell r="C36824" t="str">
            <v>Oil &amp; Gas</v>
          </cell>
          <cell r="D36824" t="str">
            <v>South Mountain</v>
          </cell>
          <cell r="E36824" t="str">
            <v>Northern</v>
          </cell>
          <cell r="F36824" t="str">
            <v>Ventura</v>
          </cell>
          <cell r="G36824" t="str">
            <v>No Pool Breakdown</v>
          </cell>
          <cell r="H36824" t="str">
            <v>Yes</v>
          </cell>
        </row>
        <row r="36825">
          <cell r="A36825" t="str">
            <v>0411103235</v>
          </cell>
          <cell r="B36825" t="str">
            <v>CalNRG Operating, LLC</v>
          </cell>
          <cell r="C36825" t="str">
            <v>Oil &amp; Gas</v>
          </cell>
          <cell r="D36825" t="str">
            <v>South Mountain</v>
          </cell>
          <cell r="E36825" t="str">
            <v>Northern</v>
          </cell>
          <cell r="F36825" t="str">
            <v>Ventura</v>
          </cell>
          <cell r="G36825" t="str">
            <v>No Pool Breakdown</v>
          </cell>
          <cell r="H36825" t="str">
            <v>Yes</v>
          </cell>
        </row>
        <row r="36826">
          <cell r="A36826" t="str">
            <v>0411103236</v>
          </cell>
          <cell r="B36826" t="str">
            <v>CalNRG Operating, LLC</v>
          </cell>
          <cell r="C36826" t="str">
            <v>Oil &amp; Gas</v>
          </cell>
          <cell r="D36826" t="str">
            <v>South Mountain</v>
          </cell>
          <cell r="E36826" t="str">
            <v>Northern</v>
          </cell>
          <cell r="F36826" t="str">
            <v>Ventura</v>
          </cell>
          <cell r="G36826" t="str">
            <v>No Pool Breakdown</v>
          </cell>
          <cell r="H36826" t="str">
            <v>Yes</v>
          </cell>
        </row>
        <row r="36827">
          <cell r="A36827" t="str">
            <v>0411103237</v>
          </cell>
          <cell r="B36827" t="str">
            <v>CalNRG Operating, LLC</v>
          </cell>
          <cell r="C36827" t="str">
            <v>Oil &amp; Gas</v>
          </cell>
          <cell r="D36827" t="str">
            <v>South Mountain</v>
          </cell>
          <cell r="E36827" t="str">
            <v>Northern</v>
          </cell>
          <cell r="F36827" t="str">
            <v>Ventura</v>
          </cell>
          <cell r="G36827" t="str">
            <v>No Pool Breakdown</v>
          </cell>
          <cell r="H36827" t="str">
            <v>No</v>
          </cell>
        </row>
        <row r="36828">
          <cell r="A36828" t="str">
            <v>0411103239</v>
          </cell>
          <cell r="B36828" t="str">
            <v>CalNRG Operating, LLC</v>
          </cell>
          <cell r="C36828" t="str">
            <v>Oil &amp; Gas</v>
          </cell>
          <cell r="D36828" t="str">
            <v>South Mountain</v>
          </cell>
          <cell r="E36828" t="str">
            <v>Northern</v>
          </cell>
          <cell r="F36828" t="str">
            <v>Ventura</v>
          </cell>
          <cell r="G36828" t="str">
            <v>No Pool Breakdown</v>
          </cell>
          <cell r="H36828" t="str">
            <v>Yes</v>
          </cell>
        </row>
        <row r="36829">
          <cell r="A36829" t="str">
            <v>0411103240</v>
          </cell>
          <cell r="B36829" t="str">
            <v>CalNRG Operating, LLC</v>
          </cell>
          <cell r="C36829" t="str">
            <v>Oil &amp; Gas</v>
          </cell>
          <cell r="D36829" t="str">
            <v>South Mountain</v>
          </cell>
          <cell r="E36829" t="str">
            <v>Northern</v>
          </cell>
          <cell r="F36829" t="str">
            <v>Ventura</v>
          </cell>
          <cell r="G36829" t="str">
            <v>No Pool Breakdown</v>
          </cell>
          <cell r="H36829" t="str">
            <v>Yes</v>
          </cell>
        </row>
        <row r="36830">
          <cell r="A36830" t="str">
            <v>0411103241</v>
          </cell>
          <cell r="B36830" t="str">
            <v>CalNRG Operating, LLC</v>
          </cell>
          <cell r="C36830" t="str">
            <v>Oil &amp; Gas</v>
          </cell>
          <cell r="D36830" t="str">
            <v>South Mountain</v>
          </cell>
          <cell r="E36830" t="str">
            <v>Northern</v>
          </cell>
          <cell r="F36830" t="str">
            <v>Ventura</v>
          </cell>
          <cell r="G36830" t="str">
            <v>No Pool Breakdown</v>
          </cell>
          <cell r="H36830" t="str">
            <v>Yes</v>
          </cell>
        </row>
        <row r="36831">
          <cell r="A36831" t="str">
            <v>0411103249</v>
          </cell>
          <cell r="B36831" t="str">
            <v>CalNRG Operating, LLC</v>
          </cell>
          <cell r="C36831" t="str">
            <v>Oil &amp; Gas</v>
          </cell>
          <cell r="D36831" t="str">
            <v>South Mountain</v>
          </cell>
          <cell r="E36831" t="str">
            <v>Northern</v>
          </cell>
          <cell r="F36831" t="str">
            <v>Ventura</v>
          </cell>
          <cell r="G36831" t="str">
            <v>No Pool Breakdown</v>
          </cell>
          <cell r="H36831" t="str">
            <v>No</v>
          </cell>
        </row>
        <row r="36832">
          <cell r="A36832" t="str">
            <v>0411103250</v>
          </cell>
          <cell r="B36832" t="str">
            <v>CalNRG Operating, LLC</v>
          </cell>
          <cell r="C36832" t="str">
            <v>Oil &amp; Gas</v>
          </cell>
          <cell r="D36832" t="str">
            <v>South Mountain</v>
          </cell>
          <cell r="E36832" t="str">
            <v>Northern</v>
          </cell>
          <cell r="F36832" t="str">
            <v>Ventura</v>
          </cell>
          <cell r="G36832" t="str">
            <v>No Pool Breakdown</v>
          </cell>
          <cell r="H36832" t="str">
            <v>No</v>
          </cell>
        </row>
        <row r="36833">
          <cell r="A36833" t="str">
            <v>0411103252</v>
          </cell>
          <cell r="B36833" t="str">
            <v>CalNRG Operating, LLC</v>
          </cell>
          <cell r="C36833" t="str">
            <v>Oil &amp; Gas</v>
          </cell>
          <cell r="D36833" t="str">
            <v>South Mountain</v>
          </cell>
          <cell r="E36833" t="str">
            <v>Northern</v>
          </cell>
          <cell r="F36833" t="str">
            <v>Ventura</v>
          </cell>
          <cell r="G36833" t="str">
            <v>No Pool Breakdown</v>
          </cell>
          <cell r="H36833" t="str">
            <v>Yes</v>
          </cell>
        </row>
        <row r="36834">
          <cell r="A36834" t="str">
            <v>0411103253</v>
          </cell>
          <cell r="B36834" t="str">
            <v>CalNRG Operating, LLC</v>
          </cell>
          <cell r="C36834" t="str">
            <v>Oil &amp; Gas</v>
          </cell>
          <cell r="D36834" t="str">
            <v>South Mountain</v>
          </cell>
          <cell r="E36834" t="str">
            <v>Northern</v>
          </cell>
          <cell r="F36834" t="str">
            <v>Ventura</v>
          </cell>
          <cell r="G36834" t="str">
            <v>No Pool Breakdown</v>
          </cell>
          <cell r="H36834" t="str">
            <v>No</v>
          </cell>
        </row>
        <row r="36835">
          <cell r="A36835" t="str">
            <v>0411103256</v>
          </cell>
          <cell r="B36835" t="str">
            <v>CalNRG Operating, LLC</v>
          </cell>
          <cell r="C36835" t="str">
            <v>Oil &amp; Gas</v>
          </cell>
          <cell r="D36835" t="str">
            <v>South Mountain</v>
          </cell>
          <cell r="E36835" t="str">
            <v>Northern</v>
          </cell>
          <cell r="F36835" t="str">
            <v>Ventura</v>
          </cell>
          <cell r="G36835" t="str">
            <v>No Pool Breakdown</v>
          </cell>
          <cell r="H36835" t="str">
            <v>Yes</v>
          </cell>
        </row>
        <row r="36836">
          <cell r="A36836" t="str">
            <v>0411103257</v>
          </cell>
          <cell r="B36836" t="str">
            <v>CalNRG Operating, LLC</v>
          </cell>
          <cell r="C36836" t="str">
            <v>Waterflood</v>
          </cell>
          <cell r="D36836" t="str">
            <v>South Mountain</v>
          </cell>
          <cell r="E36836" t="str">
            <v>Northern</v>
          </cell>
          <cell r="F36836" t="str">
            <v>Ventura</v>
          </cell>
          <cell r="G36836" t="str">
            <v>Sespe</v>
          </cell>
          <cell r="H36836" t="str">
            <v>Yes</v>
          </cell>
        </row>
        <row r="36837">
          <cell r="A36837" t="str">
            <v>0411103258</v>
          </cell>
          <cell r="B36837" t="str">
            <v>CalNRG Operating, LLC</v>
          </cell>
          <cell r="C36837" t="str">
            <v>Oil &amp; Gas</v>
          </cell>
          <cell r="D36837" t="str">
            <v>South Mountain</v>
          </cell>
          <cell r="E36837" t="str">
            <v>Northern</v>
          </cell>
          <cell r="F36837" t="str">
            <v>Ventura</v>
          </cell>
          <cell r="G36837" t="str">
            <v>No Pool Breakdown</v>
          </cell>
          <cell r="H36837" t="str">
            <v>Yes</v>
          </cell>
        </row>
        <row r="36838">
          <cell r="A36838" t="str">
            <v>0411103259</v>
          </cell>
          <cell r="B36838" t="str">
            <v>CalNRG Operating, LLC</v>
          </cell>
          <cell r="C36838" t="str">
            <v>Oil &amp; Gas</v>
          </cell>
          <cell r="D36838" t="str">
            <v>South Mountain</v>
          </cell>
          <cell r="E36838" t="str">
            <v>Northern</v>
          </cell>
          <cell r="F36838" t="str">
            <v>Ventura</v>
          </cell>
          <cell r="G36838" t="str">
            <v>No Pool Breakdown</v>
          </cell>
          <cell r="H36838" t="str">
            <v>Yes</v>
          </cell>
        </row>
        <row r="36839">
          <cell r="A36839" t="str">
            <v>0411103260</v>
          </cell>
          <cell r="B36839" t="str">
            <v>CalNRG Operating, LLC</v>
          </cell>
          <cell r="C36839" t="str">
            <v>Oil &amp; Gas</v>
          </cell>
          <cell r="D36839" t="str">
            <v>South Mountain</v>
          </cell>
          <cell r="E36839" t="str">
            <v>Northern</v>
          </cell>
          <cell r="F36839" t="str">
            <v>Ventura</v>
          </cell>
          <cell r="G36839" t="str">
            <v>No Pool Breakdown</v>
          </cell>
          <cell r="H36839" t="str">
            <v>No</v>
          </cell>
        </row>
        <row r="36840">
          <cell r="A36840" t="str">
            <v>0411103261</v>
          </cell>
          <cell r="B36840" t="str">
            <v>CalNRG Operating, LLC</v>
          </cell>
          <cell r="C36840" t="str">
            <v>Water Disposal</v>
          </cell>
          <cell r="D36840" t="str">
            <v>South Mountain</v>
          </cell>
          <cell r="E36840" t="str">
            <v>Northern</v>
          </cell>
          <cell r="F36840" t="str">
            <v>Ventura</v>
          </cell>
          <cell r="G36840" t="str">
            <v>Sespe</v>
          </cell>
          <cell r="H36840" t="str">
            <v>Yes</v>
          </cell>
        </row>
        <row r="36841">
          <cell r="A36841" t="str">
            <v>0411103262</v>
          </cell>
          <cell r="B36841" t="str">
            <v>CalNRG Operating, LLC</v>
          </cell>
          <cell r="C36841" t="str">
            <v>Oil &amp; Gas</v>
          </cell>
          <cell r="D36841" t="str">
            <v>South Mountain</v>
          </cell>
          <cell r="E36841" t="str">
            <v>Northern</v>
          </cell>
          <cell r="F36841" t="str">
            <v>Ventura</v>
          </cell>
          <cell r="G36841" t="str">
            <v>No Pool Breakdown</v>
          </cell>
          <cell r="H36841" t="str">
            <v>Yes</v>
          </cell>
        </row>
        <row r="36842">
          <cell r="A36842" t="str">
            <v>0411103263</v>
          </cell>
          <cell r="B36842" t="str">
            <v>CalNRG Operating, LLC</v>
          </cell>
          <cell r="C36842" t="str">
            <v>Oil &amp; Gas</v>
          </cell>
          <cell r="D36842" t="str">
            <v>South Mountain</v>
          </cell>
          <cell r="E36842" t="str">
            <v>Northern</v>
          </cell>
          <cell r="F36842" t="str">
            <v>Ventura</v>
          </cell>
          <cell r="G36842" t="str">
            <v>No Pool Breakdown</v>
          </cell>
          <cell r="H36842" t="str">
            <v>Yes</v>
          </cell>
        </row>
        <row r="36843">
          <cell r="A36843" t="str">
            <v>0411103264</v>
          </cell>
          <cell r="B36843" t="str">
            <v>CalNRG Operating, LLC</v>
          </cell>
          <cell r="C36843" t="str">
            <v>Oil &amp; Gas</v>
          </cell>
          <cell r="D36843" t="str">
            <v>South Mountain</v>
          </cell>
          <cell r="E36843" t="str">
            <v>Northern</v>
          </cell>
          <cell r="F36843" t="str">
            <v>Ventura</v>
          </cell>
          <cell r="G36843" t="str">
            <v>No Pool Breakdown</v>
          </cell>
          <cell r="H36843" t="str">
            <v>No</v>
          </cell>
        </row>
        <row r="36844">
          <cell r="A36844" t="str">
            <v>0411103265</v>
          </cell>
          <cell r="B36844" t="str">
            <v>CalNRG Operating, LLC</v>
          </cell>
          <cell r="C36844" t="str">
            <v>Water Disposal</v>
          </cell>
          <cell r="D36844" t="str">
            <v>South Mountain</v>
          </cell>
          <cell r="E36844" t="str">
            <v>Northern</v>
          </cell>
          <cell r="F36844" t="str">
            <v>Ventura</v>
          </cell>
          <cell r="G36844" t="str">
            <v>Sespe</v>
          </cell>
          <cell r="H36844" t="str">
            <v>Yes</v>
          </cell>
        </row>
        <row r="36845">
          <cell r="A36845" t="str">
            <v>0411103266</v>
          </cell>
          <cell r="B36845" t="str">
            <v>CalNRG Operating, LLC</v>
          </cell>
          <cell r="C36845" t="str">
            <v>Oil &amp; Gas</v>
          </cell>
          <cell r="D36845" t="str">
            <v>South Mountain</v>
          </cell>
          <cell r="E36845" t="str">
            <v>Northern</v>
          </cell>
          <cell r="F36845" t="str">
            <v>Ventura</v>
          </cell>
          <cell r="G36845" t="str">
            <v>No Pool Breakdown</v>
          </cell>
          <cell r="H36845" t="str">
            <v>Yes</v>
          </cell>
        </row>
        <row r="36846">
          <cell r="A36846" t="str">
            <v>0411103267</v>
          </cell>
          <cell r="B36846" t="str">
            <v>CalNRG Operating, LLC</v>
          </cell>
          <cell r="C36846" t="str">
            <v>Oil &amp; Gas</v>
          </cell>
          <cell r="D36846" t="str">
            <v>South Mountain</v>
          </cell>
          <cell r="E36846" t="str">
            <v>Northern</v>
          </cell>
          <cell r="F36846" t="str">
            <v>Ventura</v>
          </cell>
          <cell r="G36846" t="str">
            <v>No Pool Breakdown</v>
          </cell>
          <cell r="H36846" t="str">
            <v>Yes</v>
          </cell>
        </row>
        <row r="36847">
          <cell r="A36847" t="str">
            <v>0411103268</v>
          </cell>
          <cell r="B36847" t="str">
            <v>CalNRG Operating, LLC</v>
          </cell>
          <cell r="C36847" t="str">
            <v>Oil &amp; Gas</v>
          </cell>
          <cell r="D36847" t="str">
            <v>South Mountain</v>
          </cell>
          <cell r="E36847" t="str">
            <v>Northern</v>
          </cell>
          <cell r="F36847" t="str">
            <v>Ventura</v>
          </cell>
          <cell r="G36847" t="str">
            <v>No Pool Breakdown</v>
          </cell>
          <cell r="H36847" t="str">
            <v>No</v>
          </cell>
        </row>
        <row r="36848">
          <cell r="A36848" t="str">
            <v>0411103269</v>
          </cell>
          <cell r="B36848" t="str">
            <v>CalNRG Operating, LLC</v>
          </cell>
          <cell r="C36848" t="str">
            <v>Oil &amp; Gas</v>
          </cell>
          <cell r="D36848" t="str">
            <v>South Mountain</v>
          </cell>
          <cell r="E36848" t="str">
            <v>Northern</v>
          </cell>
          <cell r="F36848" t="str">
            <v>Ventura</v>
          </cell>
          <cell r="G36848" t="str">
            <v>No Pool Breakdown</v>
          </cell>
          <cell r="H36848" t="str">
            <v>Yes</v>
          </cell>
        </row>
        <row r="36849">
          <cell r="A36849" t="str">
            <v>0411103270</v>
          </cell>
          <cell r="B36849" t="str">
            <v>CalNRG Operating, LLC</v>
          </cell>
          <cell r="C36849" t="str">
            <v>Water Disposal</v>
          </cell>
          <cell r="D36849" t="str">
            <v>South Mountain</v>
          </cell>
          <cell r="E36849" t="str">
            <v>Northern</v>
          </cell>
          <cell r="F36849" t="str">
            <v>Ventura</v>
          </cell>
          <cell r="G36849" t="str">
            <v>Sespe</v>
          </cell>
          <cell r="H36849" t="str">
            <v>Yes</v>
          </cell>
        </row>
        <row r="36850">
          <cell r="A36850" t="str">
            <v>0411103272</v>
          </cell>
          <cell r="B36850" t="str">
            <v>CalNRG Operating, LLC</v>
          </cell>
          <cell r="C36850" t="str">
            <v>Oil &amp; Gas</v>
          </cell>
          <cell r="D36850" t="str">
            <v>South Mountain</v>
          </cell>
          <cell r="E36850" t="str">
            <v>Northern</v>
          </cell>
          <cell r="F36850" t="str">
            <v>Ventura</v>
          </cell>
          <cell r="G36850" t="str">
            <v>No Pool Breakdown</v>
          </cell>
          <cell r="H36850" t="str">
            <v>Yes</v>
          </cell>
        </row>
        <row r="36851">
          <cell r="A36851" t="str">
            <v>0411103273</v>
          </cell>
          <cell r="B36851" t="str">
            <v>CalNRG Operating, LLC</v>
          </cell>
          <cell r="C36851" t="str">
            <v>Oil &amp; Gas</v>
          </cell>
          <cell r="D36851" t="str">
            <v>South Mountain</v>
          </cell>
          <cell r="E36851" t="str">
            <v>Northern</v>
          </cell>
          <cell r="F36851" t="str">
            <v>Ventura</v>
          </cell>
          <cell r="G36851" t="str">
            <v>No Pool Breakdown</v>
          </cell>
          <cell r="H36851" t="str">
            <v>Yes</v>
          </cell>
        </row>
        <row r="36852">
          <cell r="A36852" t="str">
            <v>0411103274</v>
          </cell>
          <cell r="B36852" t="str">
            <v>CalNRG Operating, LLC</v>
          </cell>
          <cell r="C36852" t="str">
            <v>Oil &amp; Gas</v>
          </cell>
          <cell r="D36852" t="str">
            <v>South Mountain</v>
          </cell>
          <cell r="E36852" t="str">
            <v>Northern</v>
          </cell>
          <cell r="F36852" t="str">
            <v>Ventura</v>
          </cell>
          <cell r="G36852" t="str">
            <v>No Pool Breakdown</v>
          </cell>
          <cell r="H36852" t="str">
            <v>Yes</v>
          </cell>
        </row>
        <row r="36853">
          <cell r="A36853" t="str">
            <v>0411103275</v>
          </cell>
          <cell r="B36853" t="str">
            <v>CalNRG Operating, LLC</v>
          </cell>
          <cell r="C36853" t="str">
            <v>Oil &amp; Gas</v>
          </cell>
          <cell r="D36853" t="str">
            <v>South Mountain</v>
          </cell>
          <cell r="E36853" t="str">
            <v>Northern</v>
          </cell>
          <cell r="F36853" t="str">
            <v>Ventura</v>
          </cell>
          <cell r="G36853" t="str">
            <v>No Pool Breakdown</v>
          </cell>
          <cell r="H36853" t="str">
            <v>Yes</v>
          </cell>
        </row>
        <row r="36854">
          <cell r="A36854" t="str">
            <v>0411103276</v>
          </cell>
          <cell r="B36854" t="str">
            <v>CalNRG Operating, LLC</v>
          </cell>
          <cell r="C36854" t="str">
            <v>Oil &amp; Gas</v>
          </cell>
          <cell r="D36854" t="str">
            <v>South Mountain</v>
          </cell>
          <cell r="E36854" t="str">
            <v>Northern</v>
          </cell>
          <cell r="F36854" t="str">
            <v>Ventura</v>
          </cell>
          <cell r="G36854" t="str">
            <v>No Pool Breakdown</v>
          </cell>
          <cell r="H36854" t="str">
            <v>Yes</v>
          </cell>
        </row>
        <row r="36855">
          <cell r="A36855" t="str">
            <v>0411103277</v>
          </cell>
          <cell r="B36855" t="str">
            <v>CalNRG Operating, LLC</v>
          </cell>
          <cell r="C36855" t="str">
            <v>Oil &amp; Gas</v>
          </cell>
          <cell r="D36855" t="str">
            <v>South Mountain</v>
          </cell>
          <cell r="E36855" t="str">
            <v>Northern</v>
          </cell>
          <cell r="F36855" t="str">
            <v>Ventura</v>
          </cell>
          <cell r="G36855" t="str">
            <v>No Pool Breakdown</v>
          </cell>
          <cell r="H36855" t="str">
            <v>Yes</v>
          </cell>
        </row>
        <row r="36856">
          <cell r="A36856" t="str">
            <v>0411103278</v>
          </cell>
          <cell r="B36856" t="str">
            <v>CalNRG Operating, LLC</v>
          </cell>
          <cell r="C36856" t="str">
            <v>Water Disposal</v>
          </cell>
          <cell r="D36856" t="str">
            <v>South Mountain</v>
          </cell>
          <cell r="E36856" t="str">
            <v>Northern</v>
          </cell>
          <cell r="F36856" t="str">
            <v>Ventura</v>
          </cell>
          <cell r="G36856" t="str">
            <v>Sespe</v>
          </cell>
          <cell r="H36856" t="str">
            <v>Yes</v>
          </cell>
        </row>
        <row r="36857">
          <cell r="A36857" t="str">
            <v>0411103281</v>
          </cell>
          <cell r="B36857" t="str">
            <v>CalNRG Operating, LLC</v>
          </cell>
          <cell r="C36857" t="str">
            <v>Water Disposal</v>
          </cell>
          <cell r="D36857" t="str">
            <v>South Mountain</v>
          </cell>
          <cell r="E36857" t="str">
            <v>Northern</v>
          </cell>
          <cell r="F36857" t="str">
            <v>Ventura</v>
          </cell>
          <cell r="G36857" t="str">
            <v>Sespe</v>
          </cell>
          <cell r="H36857" t="str">
            <v>Yes</v>
          </cell>
        </row>
        <row r="36858">
          <cell r="A36858" t="str">
            <v>0411103282</v>
          </cell>
          <cell r="B36858" t="str">
            <v>CalNRG Operating, LLC</v>
          </cell>
          <cell r="C36858" t="str">
            <v>Oil &amp; Gas</v>
          </cell>
          <cell r="D36858" t="str">
            <v>South Mountain</v>
          </cell>
          <cell r="E36858" t="str">
            <v>Northern</v>
          </cell>
          <cell r="F36858" t="str">
            <v>Ventura</v>
          </cell>
          <cell r="G36858" t="str">
            <v>No Pool Breakdown</v>
          </cell>
          <cell r="H36858" t="str">
            <v>Yes</v>
          </cell>
        </row>
        <row r="36859">
          <cell r="A36859" t="str">
            <v>0411103283</v>
          </cell>
          <cell r="B36859" t="str">
            <v>CalNRG Operating, LLC</v>
          </cell>
          <cell r="C36859" t="str">
            <v>Oil &amp; Gas</v>
          </cell>
          <cell r="D36859" t="str">
            <v>South Mountain</v>
          </cell>
          <cell r="E36859" t="str">
            <v>Northern</v>
          </cell>
          <cell r="F36859" t="str">
            <v>Ventura</v>
          </cell>
          <cell r="G36859" t="str">
            <v>No Pool Breakdown</v>
          </cell>
          <cell r="H36859" t="str">
            <v>No</v>
          </cell>
        </row>
        <row r="36860">
          <cell r="A36860" t="str">
            <v>0411103286</v>
          </cell>
          <cell r="B36860" t="str">
            <v>CalNRG Operating, LLC</v>
          </cell>
          <cell r="C36860" t="str">
            <v>Water Disposal</v>
          </cell>
          <cell r="D36860" t="str">
            <v>South Mountain</v>
          </cell>
          <cell r="E36860" t="str">
            <v>Northern</v>
          </cell>
          <cell r="F36860" t="str">
            <v>Ventura</v>
          </cell>
          <cell r="G36860" t="str">
            <v>No Pool Breakdown</v>
          </cell>
          <cell r="H36860" t="str">
            <v>No</v>
          </cell>
        </row>
        <row r="36861">
          <cell r="A36861" t="str">
            <v>0411103287</v>
          </cell>
          <cell r="B36861" t="str">
            <v>CalNRG Operating, LLC</v>
          </cell>
          <cell r="C36861" t="str">
            <v>Water Disposal</v>
          </cell>
          <cell r="D36861" t="str">
            <v>South Mountain</v>
          </cell>
          <cell r="E36861" t="str">
            <v>Northern</v>
          </cell>
          <cell r="F36861" t="str">
            <v>Ventura</v>
          </cell>
          <cell r="G36861" t="str">
            <v>No Pool Breakdown</v>
          </cell>
          <cell r="H36861" t="str">
            <v>Yes</v>
          </cell>
        </row>
        <row r="36862">
          <cell r="A36862" t="str">
            <v>0411103306</v>
          </cell>
          <cell r="B36862" t="str">
            <v>CalNRG Operating, LLC</v>
          </cell>
          <cell r="C36862" t="str">
            <v>Oil &amp; Gas</v>
          </cell>
          <cell r="D36862" t="str">
            <v>South Mountain</v>
          </cell>
          <cell r="E36862" t="str">
            <v>Northern</v>
          </cell>
          <cell r="F36862" t="str">
            <v>Ventura</v>
          </cell>
          <cell r="G36862" t="str">
            <v>No Pool Breakdown</v>
          </cell>
          <cell r="H36862" t="str">
            <v>Yes</v>
          </cell>
        </row>
        <row r="36863">
          <cell r="A36863" t="str">
            <v>0411103309</v>
          </cell>
          <cell r="B36863" t="str">
            <v>CalNRG Operating, LLC</v>
          </cell>
          <cell r="C36863" t="str">
            <v>Oil &amp; Gas</v>
          </cell>
          <cell r="D36863" t="str">
            <v>South Mountain</v>
          </cell>
          <cell r="E36863" t="str">
            <v>Northern</v>
          </cell>
          <cell r="F36863" t="str">
            <v>Ventura</v>
          </cell>
          <cell r="G36863" t="str">
            <v>No Pool Breakdown</v>
          </cell>
          <cell r="H36863" t="str">
            <v>No</v>
          </cell>
        </row>
        <row r="36864">
          <cell r="A36864" t="str">
            <v>0411103311</v>
          </cell>
          <cell r="B36864" t="str">
            <v>CalNRG Operating, LLC</v>
          </cell>
          <cell r="C36864" t="str">
            <v>Oil &amp; Gas</v>
          </cell>
          <cell r="D36864" t="str">
            <v>South Mountain</v>
          </cell>
          <cell r="E36864" t="str">
            <v>Northern</v>
          </cell>
          <cell r="F36864" t="str">
            <v>Ventura</v>
          </cell>
          <cell r="G36864" t="str">
            <v>No Pool Breakdown</v>
          </cell>
          <cell r="H36864" t="str">
            <v>Yes</v>
          </cell>
        </row>
        <row r="36865">
          <cell r="A36865" t="str">
            <v>0411103312</v>
          </cell>
          <cell r="B36865" t="str">
            <v>CalNRG Operating, LLC</v>
          </cell>
          <cell r="C36865" t="str">
            <v>Oil &amp; Gas</v>
          </cell>
          <cell r="D36865" t="str">
            <v>South Mountain</v>
          </cell>
          <cell r="E36865" t="str">
            <v>Northern</v>
          </cell>
          <cell r="F36865" t="str">
            <v>Ventura</v>
          </cell>
          <cell r="G36865" t="str">
            <v>No Pool Breakdown</v>
          </cell>
          <cell r="H36865" t="str">
            <v>Yes</v>
          </cell>
        </row>
        <row r="36866">
          <cell r="A36866" t="str">
            <v>0411103313</v>
          </cell>
          <cell r="B36866" t="str">
            <v>CalNRG Operating, LLC</v>
          </cell>
          <cell r="C36866" t="str">
            <v>Oil &amp; Gas</v>
          </cell>
          <cell r="D36866" t="str">
            <v>South Mountain</v>
          </cell>
          <cell r="E36866" t="str">
            <v>Northern</v>
          </cell>
          <cell r="F36866" t="str">
            <v>Ventura</v>
          </cell>
          <cell r="G36866" t="str">
            <v>No Pool Breakdown</v>
          </cell>
          <cell r="H36866" t="str">
            <v>Yes</v>
          </cell>
        </row>
        <row r="36867">
          <cell r="A36867" t="str">
            <v>0411103320</v>
          </cell>
          <cell r="B36867" t="str">
            <v>CalNRG Operating, LLC</v>
          </cell>
          <cell r="C36867" t="str">
            <v>Oil &amp; Gas</v>
          </cell>
          <cell r="D36867" t="str">
            <v>South Mountain</v>
          </cell>
          <cell r="E36867" t="str">
            <v>Northern</v>
          </cell>
          <cell r="F36867" t="str">
            <v>Ventura</v>
          </cell>
          <cell r="G36867" t="str">
            <v>No Pool Breakdown</v>
          </cell>
          <cell r="H36867" t="str">
            <v>Yes</v>
          </cell>
        </row>
        <row r="36868">
          <cell r="A36868" t="str">
            <v>0411103324</v>
          </cell>
          <cell r="B36868" t="str">
            <v>CalNRG Operating, LLC</v>
          </cell>
          <cell r="C36868" t="str">
            <v>Oil &amp; Gas</v>
          </cell>
          <cell r="D36868" t="str">
            <v>South Mountain</v>
          </cell>
          <cell r="E36868" t="str">
            <v>Northern</v>
          </cell>
          <cell r="F36868" t="str">
            <v>Ventura</v>
          </cell>
          <cell r="G36868" t="str">
            <v>No Pool Breakdown</v>
          </cell>
          <cell r="H36868" t="str">
            <v>Yes</v>
          </cell>
        </row>
        <row r="36869">
          <cell r="A36869" t="str">
            <v>0411103325</v>
          </cell>
          <cell r="B36869" t="str">
            <v>CalNRG Operating, LLC</v>
          </cell>
          <cell r="C36869" t="str">
            <v>Oil &amp; Gas</v>
          </cell>
          <cell r="D36869" t="str">
            <v>South Mountain</v>
          </cell>
          <cell r="E36869" t="str">
            <v>Northern</v>
          </cell>
          <cell r="F36869" t="str">
            <v>Ventura</v>
          </cell>
          <cell r="G36869" t="str">
            <v>No Pool Breakdown</v>
          </cell>
          <cell r="H36869" t="str">
            <v>No</v>
          </cell>
        </row>
        <row r="36870">
          <cell r="A36870" t="str">
            <v>0411103326</v>
          </cell>
          <cell r="B36870" t="str">
            <v>CalNRG Operating, LLC</v>
          </cell>
          <cell r="C36870" t="str">
            <v>Oil &amp; Gas</v>
          </cell>
          <cell r="D36870" t="str">
            <v>South Mountain</v>
          </cell>
          <cell r="E36870" t="str">
            <v>Northern</v>
          </cell>
          <cell r="F36870" t="str">
            <v>Ventura</v>
          </cell>
          <cell r="G36870" t="str">
            <v>No Pool Breakdown</v>
          </cell>
          <cell r="H36870" t="str">
            <v>No</v>
          </cell>
        </row>
        <row r="36871">
          <cell r="A36871" t="str">
            <v>0411103327</v>
          </cell>
          <cell r="B36871" t="str">
            <v>CalNRG Operating, LLC</v>
          </cell>
          <cell r="C36871" t="str">
            <v>Oil &amp; Gas</v>
          </cell>
          <cell r="D36871" t="str">
            <v>South Mountain</v>
          </cell>
          <cell r="E36871" t="str">
            <v>Northern</v>
          </cell>
          <cell r="F36871" t="str">
            <v>Ventura</v>
          </cell>
          <cell r="G36871" t="str">
            <v>No Pool Breakdown</v>
          </cell>
          <cell r="H36871" t="str">
            <v>Yes</v>
          </cell>
        </row>
        <row r="36872">
          <cell r="A36872" t="str">
            <v>0411103328</v>
          </cell>
          <cell r="B36872" t="str">
            <v>CalNRG Operating, LLC</v>
          </cell>
          <cell r="C36872" t="str">
            <v>Oil &amp; Gas</v>
          </cell>
          <cell r="D36872" t="str">
            <v>South Mountain</v>
          </cell>
          <cell r="E36872" t="str">
            <v>Northern</v>
          </cell>
          <cell r="F36872" t="str">
            <v>Ventura</v>
          </cell>
          <cell r="G36872" t="str">
            <v>No Pool Breakdown</v>
          </cell>
          <cell r="H36872" t="str">
            <v>No</v>
          </cell>
        </row>
        <row r="36873">
          <cell r="A36873" t="str">
            <v>0411103329</v>
          </cell>
          <cell r="B36873" t="str">
            <v>CalNRG Operating, LLC</v>
          </cell>
          <cell r="C36873" t="str">
            <v>Oil &amp; Gas</v>
          </cell>
          <cell r="D36873" t="str">
            <v>South Mountain</v>
          </cell>
          <cell r="E36873" t="str">
            <v>Northern</v>
          </cell>
          <cell r="F36873" t="str">
            <v>Ventura</v>
          </cell>
          <cell r="G36873" t="str">
            <v>No Pool Breakdown</v>
          </cell>
          <cell r="H36873" t="str">
            <v>Yes</v>
          </cell>
        </row>
        <row r="36874">
          <cell r="A36874" t="str">
            <v>0411103330</v>
          </cell>
          <cell r="B36874" t="str">
            <v>CalNRG Operating, LLC</v>
          </cell>
          <cell r="C36874" t="str">
            <v>Oil &amp; Gas</v>
          </cell>
          <cell r="D36874" t="str">
            <v>South Mountain</v>
          </cell>
          <cell r="E36874" t="str">
            <v>Northern</v>
          </cell>
          <cell r="F36874" t="str">
            <v>Ventura</v>
          </cell>
          <cell r="G36874" t="str">
            <v>No Pool Breakdown</v>
          </cell>
          <cell r="H36874" t="str">
            <v>Yes</v>
          </cell>
        </row>
        <row r="36875">
          <cell r="A36875" t="str">
            <v>0411103331</v>
          </cell>
          <cell r="B36875" t="str">
            <v>CalNRG Operating, LLC</v>
          </cell>
          <cell r="C36875" t="str">
            <v>Oil &amp; Gas</v>
          </cell>
          <cell r="D36875" t="str">
            <v>South Mountain</v>
          </cell>
          <cell r="E36875" t="str">
            <v>Northern</v>
          </cell>
          <cell r="F36875" t="str">
            <v>Ventura</v>
          </cell>
          <cell r="G36875" t="str">
            <v>No Pool Breakdown</v>
          </cell>
          <cell r="H36875" t="str">
            <v>Yes</v>
          </cell>
        </row>
        <row r="36876">
          <cell r="A36876" t="str">
            <v>0411103334</v>
          </cell>
          <cell r="B36876" t="str">
            <v>The Termo Company</v>
          </cell>
          <cell r="C36876" t="str">
            <v>Oil &amp; Gas</v>
          </cell>
          <cell r="D36876" t="str">
            <v>South Mountain</v>
          </cell>
          <cell r="E36876" t="str">
            <v>Northern</v>
          </cell>
          <cell r="F36876" t="str">
            <v>Ventura</v>
          </cell>
          <cell r="G36876" t="str">
            <v>No Pool Breakdown</v>
          </cell>
          <cell r="H36876" t="str">
            <v>Yes</v>
          </cell>
        </row>
        <row r="36877">
          <cell r="A36877" t="str">
            <v>0411103335</v>
          </cell>
          <cell r="B36877" t="str">
            <v>The Termo Company</v>
          </cell>
          <cell r="C36877" t="str">
            <v>Oil &amp; Gas</v>
          </cell>
          <cell r="D36877" t="str">
            <v>South Mountain</v>
          </cell>
          <cell r="E36877" t="str">
            <v>Northern</v>
          </cell>
          <cell r="F36877" t="str">
            <v>Ventura</v>
          </cell>
          <cell r="G36877" t="str">
            <v>No Pool Breakdown</v>
          </cell>
          <cell r="H36877" t="str">
            <v>Yes</v>
          </cell>
        </row>
        <row r="36878">
          <cell r="A36878" t="str">
            <v>0411103338</v>
          </cell>
          <cell r="B36878" t="str">
            <v>The Termo Company</v>
          </cell>
          <cell r="C36878" t="str">
            <v>Oil &amp; Gas</v>
          </cell>
          <cell r="D36878" t="str">
            <v>South Mountain</v>
          </cell>
          <cell r="E36878" t="str">
            <v>Northern</v>
          </cell>
          <cell r="F36878" t="str">
            <v>Ventura</v>
          </cell>
          <cell r="G36878" t="str">
            <v>No Pool Breakdown</v>
          </cell>
          <cell r="H36878" t="str">
            <v>Yes</v>
          </cell>
        </row>
        <row r="36879">
          <cell r="A36879" t="str">
            <v>0411103340</v>
          </cell>
          <cell r="B36879" t="str">
            <v>CalNRG Operating, LLC</v>
          </cell>
          <cell r="C36879" t="str">
            <v>Oil &amp; Gas</v>
          </cell>
          <cell r="D36879" t="str">
            <v>South Mountain</v>
          </cell>
          <cell r="E36879" t="str">
            <v>Northern</v>
          </cell>
          <cell r="F36879" t="str">
            <v>Ventura</v>
          </cell>
          <cell r="G36879" t="str">
            <v>No Pool Breakdown</v>
          </cell>
          <cell r="H36879" t="str">
            <v>Yes</v>
          </cell>
        </row>
        <row r="36880">
          <cell r="A36880" t="str">
            <v>0411103344</v>
          </cell>
          <cell r="B36880" t="str">
            <v>CalNRG Operating, LLC</v>
          </cell>
          <cell r="C36880" t="str">
            <v>Oil &amp; Gas</v>
          </cell>
          <cell r="D36880" t="str">
            <v>South Mountain</v>
          </cell>
          <cell r="E36880" t="str">
            <v>Northern</v>
          </cell>
          <cell r="F36880" t="str">
            <v>Ventura</v>
          </cell>
          <cell r="G36880" t="str">
            <v>No Pool Breakdown</v>
          </cell>
          <cell r="H36880" t="str">
            <v>Yes</v>
          </cell>
        </row>
        <row r="36881">
          <cell r="A36881" t="str">
            <v>0411103345</v>
          </cell>
          <cell r="B36881" t="str">
            <v>CalNRG Operating, LLC</v>
          </cell>
          <cell r="C36881" t="str">
            <v>Oil &amp; Gas</v>
          </cell>
          <cell r="D36881" t="str">
            <v>South Mountain</v>
          </cell>
          <cell r="E36881" t="str">
            <v>Northern</v>
          </cell>
          <cell r="F36881" t="str">
            <v>Ventura</v>
          </cell>
          <cell r="G36881" t="str">
            <v>No Pool Breakdown</v>
          </cell>
          <cell r="H36881" t="str">
            <v>Yes</v>
          </cell>
        </row>
        <row r="36882">
          <cell r="A36882" t="str">
            <v>0411103346</v>
          </cell>
          <cell r="B36882" t="str">
            <v>CalNRG Operating, LLC</v>
          </cell>
          <cell r="C36882" t="str">
            <v>Oil &amp; Gas</v>
          </cell>
          <cell r="D36882" t="str">
            <v>South Mountain</v>
          </cell>
          <cell r="E36882" t="str">
            <v>Northern</v>
          </cell>
          <cell r="F36882" t="str">
            <v>Ventura</v>
          </cell>
          <cell r="G36882" t="str">
            <v>No Pool Breakdown</v>
          </cell>
          <cell r="H36882" t="str">
            <v>No</v>
          </cell>
        </row>
        <row r="36883">
          <cell r="A36883" t="str">
            <v>0411103351</v>
          </cell>
          <cell r="B36883" t="str">
            <v>CalNRG Operating, LLC</v>
          </cell>
          <cell r="C36883" t="str">
            <v>Oil &amp; Gas</v>
          </cell>
          <cell r="D36883" t="str">
            <v>South Mountain</v>
          </cell>
          <cell r="E36883" t="str">
            <v>Northern</v>
          </cell>
          <cell r="F36883" t="str">
            <v>Ventura</v>
          </cell>
          <cell r="G36883" t="str">
            <v>No Pool Breakdown</v>
          </cell>
          <cell r="H36883" t="str">
            <v>No</v>
          </cell>
        </row>
        <row r="36884">
          <cell r="A36884" t="str">
            <v>0411103353</v>
          </cell>
          <cell r="B36884" t="str">
            <v>CalNRG Operating, LLC</v>
          </cell>
          <cell r="C36884" t="str">
            <v>Oil &amp; Gas</v>
          </cell>
          <cell r="D36884" t="str">
            <v>South Mountain</v>
          </cell>
          <cell r="E36884" t="str">
            <v>Northern</v>
          </cell>
          <cell r="F36884" t="str">
            <v>Ventura</v>
          </cell>
          <cell r="G36884" t="str">
            <v>No Pool Breakdown</v>
          </cell>
          <cell r="H36884" t="str">
            <v>No</v>
          </cell>
        </row>
        <row r="36885">
          <cell r="A36885" t="str">
            <v>0411103354</v>
          </cell>
          <cell r="B36885" t="str">
            <v>CalNRG Operating, LLC</v>
          </cell>
          <cell r="C36885" t="str">
            <v>Oil &amp; Gas</v>
          </cell>
          <cell r="D36885" t="str">
            <v>South Mountain</v>
          </cell>
          <cell r="E36885" t="str">
            <v>Northern</v>
          </cell>
          <cell r="F36885" t="str">
            <v>Ventura</v>
          </cell>
          <cell r="G36885" t="str">
            <v>No Pool Breakdown</v>
          </cell>
          <cell r="H36885" t="str">
            <v>No</v>
          </cell>
        </row>
        <row r="36886">
          <cell r="A36886" t="str">
            <v>0411103356</v>
          </cell>
          <cell r="B36886" t="str">
            <v>CalNRG Operating, LLC</v>
          </cell>
          <cell r="C36886" t="str">
            <v>Oil &amp; Gas</v>
          </cell>
          <cell r="D36886" t="str">
            <v>South Mountain</v>
          </cell>
          <cell r="E36886" t="str">
            <v>Northern</v>
          </cell>
          <cell r="F36886" t="str">
            <v>Ventura</v>
          </cell>
          <cell r="G36886" t="str">
            <v>No Pool Breakdown</v>
          </cell>
          <cell r="H36886" t="str">
            <v>Yes</v>
          </cell>
        </row>
        <row r="36887">
          <cell r="A36887" t="str">
            <v>0411103357</v>
          </cell>
          <cell r="B36887" t="str">
            <v>CalNRG Operating, LLC</v>
          </cell>
          <cell r="C36887" t="str">
            <v>Oil &amp; Gas</v>
          </cell>
          <cell r="D36887" t="str">
            <v>South Mountain</v>
          </cell>
          <cell r="E36887" t="str">
            <v>Northern</v>
          </cell>
          <cell r="F36887" t="str">
            <v>Ventura</v>
          </cell>
          <cell r="G36887" t="str">
            <v>No Pool Breakdown</v>
          </cell>
          <cell r="H36887" t="str">
            <v>No</v>
          </cell>
        </row>
        <row r="36888">
          <cell r="A36888" t="str">
            <v>0411103358</v>
          </cell>
          <cell r="B36888" t="str">
            <v>CalNRG Operating, LLC</v>
          </cell>
          <cell r="C36888" t="str">
            <v>Oil &amp; Gas</v>
          </cell>
          <cell r="D36888" t="str">
            <v>South Mountain</v>
          </cell>
          <cell r="E36888" t="str">
            <v>Northern</v>
          </cell>
          <cell r="F36888" t="str">
            <v>Ventura</v>
          </cell>
          <cell r="G36888" t="str">
            <v>No Pool Breakdown</v>
          </cell>
          <cell r="H36888" t="str">
            <v>Yes</v>
          </cell>
        </row>
        <row r="36889">
          <cell r="A36889" t="str">
            <v>0411103359</v>
          </cell>
          <cell r="B36889" t="str">
            <v>CalNRG Operating, LLC</v>
          </cell>
          <cell r="C36889" t="str">
            <v>Oil &amp; Gas</v>
          </cell>
          <cell r="D36889" t="str">
            <v>South Mountain</v>
          </cell>
          <cell r="E36889" t="str">
            <v>Northern</v>
          </cell>
          <cell r="F36889" t="str">
            <v>Ventura</v>
          </cell>
          <cell r="G36889" t="str">
            <v>No Pool Breakdown</v>
          </cell>
          <cell r="H36889" t="str">
            <v>Yes</v>
          </cell>
        </row>
        <row r="36890">
          <cell r="A36890" t="str">
            <v>0411103363</v>
          </cell>
          <cell r="B36890" t="str">
            <v>CalNRG Operating, LLC</v>
          </cell>
          <cell r="C36890" t="str">
            <v>Oil &amp; Gas</v>
          </cell>
          <cell r="D36890" t="str">
            <v>South Mountain</v>
          </cell>
          <cell r="E36890" t="str">
            <v>Northern</v>
          </cell>
          <cell r="F36890" t="str">
            <v>Ventura</v>
          </cell>
          <cell r="G36890" t="str">
            <v>No Pool Breakdown</v>
          </cell>
          <cell r="H36890" t="str">
            <v>Yes</v>
          </cell>
        </row>
        <row r="36891">
          <cell r="A36891" t="str">
            <v>0411103364</v>
          </cell>
          <cell r="B36891" t="str">
            <v>CalNRG Operating, LLC</v>
          </cell>
          <cell r="C36891" t="str">
            <v>Oil &amp; Gas</v>
          </cell>
          <cell r="D36891" t="str">
            <v>South Mountain</v>
          </cell>
          <cell r="E36891" t="str">
            <v>Northern</v>
          </cell>
          <cell r="F36891" t="str">
            <v>Ventura</v>
          </cell>
          <cell r="G36891" t="str">
            <v>No Pool Breakdown</v>
          </cell>
          <cell r="H36891" t="str">
            <v>Yes</v>
          </cell>
        </row>
        <row r="36892">
          <cell r="A36892" t="str">
            <v>0411103365</v>
          </cell>
          <cell r="B36892" t="str">
            <v>CalNRG Operating, LLC</v>
          </cell>
          <cell r="C36892" t="str">
            <v>Oil &amp; Gas</v>
          </cell>
          <cell r="D36892" t="str">
            <v>South Mountain</v>
          </cell>
          <cell r="E36892" t="str">
            <v>Northern</v>
          </cell>
          <cell r="F36892" t="str">
            <v>Ventura</v>
          </cell>
          <cell r="G36892" t="str">
            <v>No Pool Breakdown</v>
          </cell>
          <cell r="H36892" t="str">
            <v>No</v>
          </cell>
        </row>
        <row r="36893">
          <cell r="A36893" t="str">
            <v>0411103366</v>
          </cell>
          <cell r="B36893" t="str">
            <v>CalNRG Operating, LLC</v>
          </cell>
          <cell r="C36893" t="str">
            <v>Oil &amp; Gas</v>
          </cell>
          <cell r="D36893" t="str">
            <v>South Mountain</v>
          </cell>
          <cell r="E36893" t="str">
            <v>Northern</v>
          </cell>
          <cell r="F36893" t="str">
            <v>Ventura</v>
          </cell>
          <cell r="G36893" t="str">
            <v>No Pool Breakdown</v>
          </cell>
          <cell r="H36893" t="str">
            <v>Yes</v>
          </cell>
        </row>
        <row r="36894">
          <cell r="A36894" t="str">
            <v>0411103369</v>
          </cell>
          <cell r="B36894" t="str">
            <v>CalNRG Operating, LLC</v>
          </cell>
          <cell r="C36894" t="str">
            <v>Oil &amp; Gas</v>
          </cell>
          <cell r="D36894" t="str">
            <v>South Mountain</v>
          </cell>
          <cell r="E36894" t="str">
            <v>Northern</v>
          </cell>
          <cell r="F36894" t="str">
            <v>Ventura</v>
          </cell>
          <cell r="G36894" t="str">
            <v>No Pool Breakdown</v>
          </cell>
          <cell r="H36894" t="str">
            <v>No</v>
          </cell>
        </row>
        <row r="36895">
          <cell r="A36895" t="str">
            <v>0411103370</v>
          </cell>
          <cell r="B36895" t="str">
            <v>CalNRG Operating, LLC</v>
          </cell>
          <cell r="C36895" t="str">
            <v>Oil &amp; Gas</v>
          </cell>
          <cell r="D36895" t="str">
            <v>South Mountain</v>
          </cell>
          <cell r="E36895" t="str">
            <v>Northern</v>
          </cell>
          <cell r="F36895" t="str">
            <v>Ventura</v>
          </cell>
          <cell r="G36895" t="str">
            <v>No Pool Breakdown</v>
          </cell>
          <cell r="H36895" t="str">
            <v>No</v>
          </cell>
        </row>
        <row r="36896">
          <cell r="A36896" t="str">
            <v>0411103372</v>
          </cell>
          <cell r="B36896" t="str">
            <v>CalNRG Operating, LLC</v>
          </cell>
          <cell r="C36896" t="str">
            <v>Oil &amp; Gas</v>
          </cell>
          <cell r="D36896" t="str">
            <v>South Mountain</v>
          </cell>
          <cell r="E36896" t="str">
            <v>Northern</v>
          </cell>
          <cell r="F36896" t="str">
            <v>Ventura</v>
          </cell>
          <cell r="G36896" t="str">
            <v>No Pool Breakdown</v>
          </cell>
          <cell r="H36896" t="str">
            <v>No</v>
          </cell>
        </row>
        <row r="36897">
          <cell r="A36897" t="str">
            <v>0411103374</v>
          </cell>
          <cell r="B36897" t="str">
            <v>CalNRG Operating, LLC</v>
          </cell>
          <cell r="C36897" t="str">
            <v>Oil &amp; Gas</v>
          </cell>
          <cell r="D36897" t="str">
            <v>South Mountain</v>
          </cell>
          <cell r="E36897" t="str">
            <v>Northern</v>
          </cell>
          <cell r="F36897" t="str">
            <v>Ventura</v>
          </cell>
          <cell r="G36897" t="str">
            <v>No Pool Breakdown</v>
          </cell>
          <cell r="H36897" t="str">
            <v>Yes</v>
          </cell>
        </row>
        <row r="36898">
          <cell r="A36898" t="str">
            <v>0411103377</v>
          </cell>
          <cell r="B36898" t="str">
            <v>CalNRG Operating, LLC</v>
          </cell>
          <cell r="C36898" t="str">
            <v>Oil &amp; Gas</v>
          </cell>
          <cell r="D36898" t="str">
            <v>South Mountain</v>
          </cell>
          <cell r="E36898" t="str">
            <v>Northern</v>
          </cell>
          <cell r="F36898" t="str">
            <v>Ventura</v>
          </cell>
          <cell r="G36898" t="str">
            <v>No Pool Breakdown</v>
          </cell>
          <cell r="H36898" t="str">
            <v>No</v>
          </cell>
        </row>
        <row r="36899">
          <cell r="A36899" t="str">
            <v>0411103396</v>
          </cell>
          <cell r="B36899" t="str">
            <v>CalNRG Operating, LLC</v>
          </cell>
          <cell r="C36899" t="str">
            <v>Oil &amp; Gas</v>
          </cell>
          <cell r="D36899" t="str">
            <v>South Mountain</v>
          </cell>
          <cell r="E36899" t="str">
            <v>Northern</v>
          </cell>
          <cell r="F36899" t="str">
            <v>Ventura</v>
          </cell>
          <cell r="G36899" t="str">
            <v>No Pool Breakdown</v>
          </cell>
          <cell r="H36899" t="str">
            <v>No</v>
          </cell>
        </row>
        <row r="36900">
          <cell r="A36900" t="str">
            <v>0411103398</v>
          </cell>
          <cell r="B36900" t="str">
            <v>CalNRG Operating, LLC</v>
          </cell>
          <cell r="C36900" t="str">
            <v>Oil &amp; Gas</v>
          </cell>
          <cell r="D36900" t="str">
            <v>South Mountain</v>
          </cell>
          <cell r="E36900" t="str">
            <v>Northern</v>
          </cell>
          <cell r="F36900" t="str">
            <v>Ventura</v>
          </cell>
          <cell r="G36900" t="str">
            <v>No Pool Breakdown</v>
          </cell>
          <cell r="H36900" t="str">
            <v>No</v>
          </cell>
        </row>
        <row r="36901">
          <cell r="A36901" t="str">
            <v>0411103403</v>
          </cell>
          <cell r="B36901" t="str">
            <v>CalNRG Operating, LLC</v>
          </cell>
          <cell r="C36901" t="str">
            <v>Oil &amp; Gas</v>
          </cell>
          <cell r="D36901" t="str">
            <v>South Mountain</v>
          </cell>
          <cell r="E36901" t="str">
            <v>Northern</v>
          </cell>
          <cell r="F36901" t="str">
            <v>Ventura</v>
          </cell>
          <cell r="G36901" t="str">
            <v>No Pool Breakdown</v>
          </cell>
          <cell r="H36901" t="str">
            <v>Yes</v>
          </cell>
        </row>
        <row r="36902">
          <cell r="A36902" t="str">
            <v>0411103404</v>
          </cell>
          <cell r="B36902" t="str">
            <v>CalNRG Operating, LLC</v>
          </cell>
          <cell r="C36902" t="str">
            <v>Oil &amp; Gas</v>
          </cell>
          <cell r="D36902" t="str">
            <v>South Mountain</v>
          </cell>
          <cell r="E36902" t="str">
            <v>Northern</v>
          </cell>
          <cell r="F36902" t="str">
            <v>Ventura</v>
          </cell>
          <cell r="G36902" t="str">
            <v>No Pool Breakdown</v>
          </cell>
          <cell r="H36902" t="str">
            <v>Yes</v>
          </cell>
        </row>
        <row r="36903">
          <cell r="A36903" t="str">
            <v>0411103405</v>
          </cell>
          <cell r="B36903" t="str">
            <v>CalNRG Operating, LLC</v>
          </cell>
          <cell r="C36903" t="str">
            <v>Oil &amp; Gas</v>
          </cell>
          <cell r="D36903" t="str">
            <v>South Mountain</v>
          </cell>
          <cell r="E36903" t="str">
            <v>Northern</v>
          </cell>
          <cell r="F36903" t="str">
            <v>Ventura</v>
          </cell>
          <cell r="G36903" t="str">
            <v>No Pool Breakdown</v>
          </cell>
          <cell r="H36903" t="str">
            <v>No</v>
          </cell>
        </row>
        <row r="36904">
          <cell r="A36904" t="str">
            <v>0411103406</v>
          </cell>
          <cell r="B36904" t="str">
            <v>CalNRG Operating, LLC</v>
          </cell>
          <cell r="C36904" t="str">
            <v>Oil &amp; Gas</v>
          </cell>
          <cell r="D36904" t="str">
            <v>South Mountain</v>
          </cell>
          <cell r="E36904" t="str">
            <v>Northern</v>
          </cell>
          <cell r="F36904" t="str">
            <v>Ventura</v>
          </cell>
          <cell r="G36904" t="str">
            <v>No Pool Breakdown</v>
          </cell>
          <cell r="H36904" t="str">
            <v>No</v>
          </cell>
        </row>
        <row r="36905">
          <cell r="A36905" t="str">
            <v>0411103407</v>
          </cell>
          <cell r="B36905" t="str">
            <v>CalNRG Operating, LLC</v>
          </cell>
          <cell r="C36905" t="str">
            <v>Water Disposal</v>
          </cell>
          <cell r="D36905" t="str">
            <v>South Mountain</v>
          </cell>
          <cell r="E36905" t="str">
            <v>Northern</v>
          </cell>
          <cell r="F36905" t="str">
            <v>Ventura</v>
          </cell>
          <cell r="G36905" t="str">
            <v>Sespe, Pliocene, No Pool Breakdown</v>
          </cell>
          <cell r="H36905" t="str">
            <v>No</v>
          </cell>
        </row>
        <row r="36906">
          <cell r="A36906" t="str">
            <v>0411103408</v>
          </cell>
          <cell r="B36906" t="str">
            <v>CalNRG Operating, LLC</v>
          </cell>
          <cell r="C36906" t="str">
            <v>Oil &amp; Gas</v>
          </cell>
          <cell r="D36906" t="str">
            <v>South Mountain</v>
          </cell>
          <cell r="E36906" t="str">
            <v>Northern</v>
          </cell>
          <cell r="F36906" t="str">
            <v>Ventura</v>
          </cell>
          <cell r="G36906" t="str">
            <v>No Pool Breakdown</v>
          </cell>
          <cell r="H36906" t="str">
            <v>Yes</v>
          </cell>
        </row>
        <row r="36907">
          <cell r="A36907" t="str">
            <v>0411103412</v>
          </cell>
          <cell r="B36907" t="str">
            <v>CalNRG Operating, LLC</v>
          </cell>
          <cell r="C36907" t="str">
            <v>Oil &amp; Gas</v>
          </cell>
          <cell r="D36907" t="str">
            <v>South Mountain</v>
          </cell>
          <cell r="E36907" t="str">
            <v>Northern</v>
          </cell>
          <cell r="F36907" t="str">
            <v>Ventura</v>
          </cell>
          <cell r="G36907" t="str">
            <v>No Pool Breakdown</v>
          </cell>
          <cell r="H36907" t="str">
            <v>No</v>
          </cell>
        </row>
        <row r="36908">
          <cell r="A36908" t="str">
            <v>0411103413</v>
          </cell>
          <cell r="B36908" t="str">
            <v>CalNRG Operating, LLC</v>
          </cell>
          <cell r="C36908" t="str">
            <v>Oil &amp; Gas</v>
          </cell>
          <cell r="D36908" t="str">
            <v>South Mountain</v>
          </cell>
          <cell r="E36908" t="str">
            <v>Northern</v>
          </cell>
          <cell r="F36908" t="str">
            <v>Ventura</v>
          </cell>
          <cell r="G36908" t="str">
            <v>No Pool Breakdown</v>
          </cell>
          <cell r="H36908" t="str">
            <v>Yes</v>
          </cell>
        </row>
        <row r="36909">
          <cell r="A36909" t="str">
            <v>0411103414</v>
          </cell>
          <cell r="B36909" t="str">
            <v>CalNRG Operating, LLC</v>
          </cell>
          <cell r="C36909" t="str">
            <v>Oil &amp; Gas</v>
          </cell>
          <cell r="D36909" t="str">
            <v>South Mountain</v>
          </cell>
          <cell r="E36909" t="str">
            <v>Northern</v>
          </cell>
          <cell r="F36909" t="str">
            <v>Ventura</v>
          </cell>
          <cell r="G36909" t="str">
            <v>No Pool Breakdown</v>
          </cell>
          <cell r="H36909" t="str">
            <v>No</v>
          </cell>
        </row>
        <row r="36910">
          <cell r="A36910" t="str">
            <v>0411103416</v>
          </cell>
          <cell r="B36910" t="str">
            <v>CalNRG Operating, LLC</v>
          </cell>
          <cell r="C36910" t="str">
            <v>Oil &amp; Gas</v>
          </cell>
          <cell r="D36910" t="str">
            <v>South Mountain</v>
          </cell>
          <cell r="E36910" t="str">
            <v>Northern</v>
          </cell>
          <cell r="F36910" t="str">
            <v>Ventura</v>
          </cell>
          <cell r="G36910" t="str">
            <v>No Pool Breakdown</v>
          </cell>
          <cell r="H36910" t="str">
            <v>Yes</v>
          </cell>
        </row>
        <row r="36911">
          <cell r="A36911" t="str">
            <v>0411103417</v>
          </cell>
          <cell r="B36911" t="str">
            <v>CalNRG Operating, LLC</v>
          </cell>
          <cell r="C36911" t="str">
            <v>Oil &amp; Gas</v>
          </cell>
          <cell r="D36911" t="str">
            <v>South Mountain</v>
          </cell>
          <cell r="E36911" t="str">
            <v>Northern</v>
          </cell>
          <cell r="F36911" t="str">
            <v>Ventura</v>
          </cell>
          <cell r="G36911" t="str">
            <v>No Pool Breakdown</v>
          </cell>
          <cell r="H36911" t="str">
            <v>No</v>
          </cell>
        </row>
        <row r="36912">
          <cell r="A36912" t="str">
            <v>0411103418</v>
          </cell>
          <cell r="B36912" t="str">
            <v>CalNRG Operating, LLC</v>
          </cell>
          <cell r="C36912" t="str">
            <v>Oil &amp; Gas</v>
          </cell>
          <cell r="D36912" t="str">
            <v>South Mountain</v>
          </cell>
          <cell r="E36912" t="str">
            <v>Northern</v>
          </cell>
          <cell r="F36912" t="str">
            <v>Ventura</v>
          </cell>
          <cell r="G36912" t="str">
            <v>No Pool Breakdown</v>
          </cell>
          <cell r="H36912" t="str">
            <v>No</v>
          </cell>
        </row>
        <row r="36913">
          <cell r="A36913" t="str">
            <v>0411103419</v>
          </cell>
          <cell r="B36913" t="str">
            <v>CalNRG Operating, LLC</v>
          </cell>
          <cell r="C36913" t="str">
            <v>Oil &amp; Gas</v>
          </cell>
          <cell r="D36913" t="str">
            <v>South Mountain</v>
          </cell>
          <cell r="E36913" t="str">
            <v>Northern</v>
          </cell>
          <cell r="F36913" t="str">
            <v>Ventura</v>
          </cell>
          <cell r="G36913" t="str">
            <v>No Pool Breakdown</v>
          </cell>
          <cell r="H36913" t="str">
            <v>No</v>
          </cell>
        </row>
        <row r="36914">
          <cell r="A36914" t="str">
            <v>0411103422</v>
          </cell>
          <cell r="B36914" t="str">
            <v>CalNRG Operating, LLC</v>
          </cell>
          <cell r="C36914" t="str">
            <v>Oil &amp; Gas</v>
          </cell>
          <cell r="D36914" t="str">
            <v>South Mountain</v>
          </cell>
          <cell r="E36914" t="str">
            <v>Northern</v>
          </cell>
          <cell r="F36914" t="str">
            <v>Ventura</v>
          </cell>
          <cell r="G36914" t="str">
            <v>No Pool Breakdown</v>
          </cell>
          <cell r="H36914" t="str">
            <v>No</v>
          </cell>
        </row>
        <row r="36915">
          <cell r="A36915" t="str">
            <v>0411103427</v>
          </cell>
          <cell r="B36915" t="str">
            <v>CalNRG Operating, LLC</v>
          </cell>
          <cell r="C36915" t="str">
            <v>Oil &amp; Gas</v>
          </cell>
          <cell r="D36915" t="str">
            <v>South Mountain</v>
          </cell>
          <cell r="E36915" t="str">
            <v>Northern</v>
          </cell>
          <cell r="F36915" t="str">
            <v>Ventura</v>
          </cell>
          <cell r="G36915" t="str">
            <v>No Pool Breakdown</v>
          </cell>
          <cell r="H36915" t="str">
            <v>No</v>
          </cell>
        </row>
        <row r="36916">
          <cell r="A36916" t="str">
            <v>0411103428</v>
          </cell>
          <cell r="B36916" t="str">
            <v>CalNRG Operating, LLC</v>
          </cell>
          <cell r="C36916" t="str">
            <v>Oil &amp; Gas</v>
          </cell>
          <cell r="D36916" t="str">
            <v>South Mountain</v>
          </cell>
          <cell r="E36916" t="str">
            <v>Northern</v>
          </cell>
          <cell r="F36916" t="str">
            <v>Ventura</v>
          </cell>
          <cell r="G36916" t="str">
            <v>No Pool Breakdown</v>
          </cell>
          <cell r="H36916" t="str">
            <v>No</v>
          </cell>
        </row>
        <row r="36917">
          <cell r="A36917" t="str">
            <v>0411103429</v>
          </cell>
          <cell r="B36917" t="str">
            <v>CalNRG Operating, LLC</v>
          </cell>
          <cell r="C36917" t="str">
            <v>Oil &amp; Gas</v>
          </cell>
          <cell r="D36917" t="str">
            <v>South Mountain</v>
          </cell>
          <cell r="E36917" t="str">
            <v>Northern</v>
          </cell>
          <cell r="F36917" t="str">
            <v>Ventura</v>
          </cell>
          <cell r="G36917" t="str">
            <v>No Pool Breakdown</v>
          </cell>
          <cell r="H36917" t="str">
            <v>Yes</v>
          </cell>
        </row>
        <row r="36918">
          <cell r="A36918" t="str">
            <v>0411103430</v>
          </cell>
          <cell r="B36918" t="str">
            <v>CalNRG Operating, LLC</v>
          </cell>
          <cell r="C36918" t="str">
            <v>Oil &amp; Gas</v>
          </cell>
          <cell r="D36918" t="str">
            <v>South Mountain</v>
          </cell>
          <cell r="E36918" t="str">
            <v>Northern</v>
          </cell>
          <cell r="F36918" t="str">
            <v>Ventura</v>
          </cell>
          <cell r="G36918" t="str">
            <v>No Pool Breakdown</v>
          </cell>
          <cell r="H36918" t="str">
            <v>No</v>
          </cell>
        </row>
        <row r="36919">
          <cell r="A36919" t="str">
            <v>0411103434</v>
          </cell>
          <cell r="B36919" t="str">
            <v>CalNRG Operating, LLC</v>
          </cell>
          <cell r="C36919" t="str">
            <v>Oil &amp; Gas</v>
          </cell>
          <cell r="D36919" t="str">
            <v>South Mountain</v>
          </cell>
          <cell r="E36919" t="str">
            <v>Northern</v>
          </cell>
          <cell r="F36919" t="str">
            <v>Ventura</v>
          </cell>
          <cell r="G36919" t="str">
            <v>No Pool Breakdown</v>
          </cell>
          <cell r="H36919" t="str">
            <v>No</v>
          </cell>
        </row>
        <row r="36920">
          <cell r="A36920" t="str">
            <v>0411103435</v>
          </cell>
          <cell r="B36920" t="str">
            <v>CalNRG Operating, LLC</v>
          </cell>
          <cell r="C36920" t="str">
            <v>Oil &amp; Gas</v>
          </cell>
          <cell r="D36920" t="str">
            <v>South Mountain</v>
          </cell>
          <cell r="E36920" t="str">
            <v>Northern</v>
          </cell>
          <cell r="F36920" t="str">
            <v>Ventura</v>
          </cell>
          <cell r="G36920" t="str">
            <v>No Pool Breakdown</v>
          </cell>
          <cell r="H36920" t="str">
            <v>Yes</v>
          </cell>
        </row>
        <row r="36921">
          <cell r="A36921" t="str">
            <v>0411103436</v>
          </cell>
          <cell r="B36921" t="str">
            <v>CalNRG Operating, LLC</v>
          </cell>
          <cell r="C36921" t="str">
            <v>Oil &amp; Gas</v>
          </cell>
          <cell r="D36921" t="str">
            <v>South Mountain</v>
          </cell>
          <cell r="E36921" t="str">
            <v>Northern</v>
          </cell>
          <cell r="F36921" t="str">
            <v>Ventura</v>
          </cell>
          <cell r="G36921" t="str">
            <v>No Pool Breakdown</v>
          </cell>
          <cell r="H36921" t="str">
            <v>No</v>
          </cell>
        </row>
        <row r="36922">
          <cell r="A36922" t="str">
            <v>0411103437</v>
          </cell>
          <cell r="B36922" t="str">
            <v>CalNRG Operating, LLC</v>
          </cell>
          <cell r="C36922" t="str">
            <v>Oil &amp; Gas</v>
          </cell>
          <cell r="D36922" t="str">
            <v>South Mountain</v>
          </cell>
          <cell r="E36922" t="str">
            <v>Northern</v>
          </cell>
          <cell r="F36922" t="str">
            <v>Ventura</v>
          </cell>
          <cell r="G36922" t="str">
            <v>No Pool Breakdown</v>
          </cell>
          <cell r="H36922" t="str">
            <v>No</v>
          </cell>
        </row>
        <row r="36923">
          <cell r="A36923" t="str">
            <v>0411103438</v>
          </cell>
          <cell r="B36923" t="str">
            <v>CalNRG Operating, LLC</v>
          </cell>
          <cell r="C36923" t="str">
            <v>Oil &amp; Gas</v>
          </cell>
          <cell r="D36923" t="str">
            <v>South Mountain</v>
          </cell>
          <cell r="E36923" t="str">
            <v>Northern</v>
          </cell>
          <cell r="F36923" t="str">
            <v>Ventura</v>
          </cell>
          <cell r="G36923" t="str">
            <v>No Pool Breakdown</v>
          </cell>
          <cell r="H36923" t="str">
            <v>No</v>
          </cell>
        </row>
        <row r="36924">
          <cell r="A36924" t="str">
            <v>0411103439</v>
          </cell>
          <cell r="B36924" t="str">
            <v>CalNRG Operating, LLC</v>
          </cell>
          <cell r="C36924" t="str">
            <v>Oil &amp; Gas</v>
          </cell>
          <cell r="D36924" t="str">
            <v>South Mountain</v>
          </cell>
          <cell r="E36924" t="str">
            <v>Northern</v>
          </cell>
          <cell r="F36924" t="str">
            <v>Ventura</v>
          </cell>
          <cell r="G36924" t="str">
            <v>No Pool Breakdown</v>
          </cell>
          <cell r="H36924" t="str">
            <v>Yes</v>
          </cell>
        </row>
        <row r="36925">
          <cell r="A36925" t="str">
            <v>0411103441</v>
          </cell>
          <cell r="B36925" t="str">
            <v>CalNRG Operating, LLC</v>
          </cell>
          <cell r="C36925" t="str">
            <v>Oil &amp; Gas</v>
          </cell>
          <cell r="D36925" t="str">
            <v>South Mountain</v>
          </cell>
          <cell r="E36925" t="str">
            <v>Northern</v>
          </cell>
          <cell r="F36925" t="str">
            <v>Ventura</v>
          </cell>
          <cell r="G36925" t="str">
            <v>No Pool Breakdown</v>
          </cell>
          <cell r="H36925" t="str">
            <v>No</v>
          </cell>
        </row>
        <row r="36926">
          <cell r="A36926" t="str">
            <v>0411103442</v>
          </cell>
          <cell r="B36926" t="str">
            <v>CalNRG Operating, LLC</v>
          </cell>
          <cell r="C36926" t="str">
            <v>Oil &amp; Gas</v>
          </cell>
          <cell r="D36926" t="str">
            <v>South Mountain</v>
          </cell>
          <cell r="E36926" t="str">
            <v>Northern</v>
          </cell>
          <cell r="F36926" t="str">
            <v>Ventura</v>
          </cell>
          <cell r="G36926" t="str">
            <v>No Pool Breakdown</v>
          </cell>
          <cell r="H36926" t="str">
            <v>No</v>
          </cell>
        </row>
        <row r="36927">
          <cell r="A36927" t="str">
            <v>0411103443</v>
          </cell>
          <cell r="B36927" t="str">
            <v>CalNRG Operating, LLC</v>
          </cell>
          <cell r="C36927" t="str">
            <v>Oil &amp; Gas</v>
          </cell>
          <cell r="D36927" t="str">
            <v>South Mountain</v>
          </cell>
          <cell r="E36927" t="str">
            <v>Northern</v>
          </cell>
          <cell r="F36927" t="str">
            <v>Ventura</v>
          </cell>
          <cell r="G36927" t="str">
            <v>No Pool Breakdown</v>
          </cell>
          <cell r="H36927" t="str">
            <v>No</v>
          </cell>
        </row>
        <row r="36928">
          <cell r="A36928" t="str">
            <v>0411103444</v>
          </cell>
          <cell r="B36928" t="str">
            <v>CalNRG Operating, LLC</v>
          </cell>
          <cell r="C36928" t="str">
            <v>Oil &amp; Gas</v>
          </cell>
          <cell r="D36928" t="str">
            <v>South Mountain</v>
          </cell>
          <cell r="E36928" t="str">
            <v>Northern</v>
          </cell>
          <cell r="F36928" t="str">
            <v>Ventura</v>
          </cell>
          <cell r="G36928" t="str">
            <v>No Pool Breakdown</v>
          </cell>
          <cell r="H36928" t="str">
            <v>Yes</v>
          </cell>
        </row>
        <row r="36929">
          <cell r="A36929" t="str">
            <v>0411103445</v>
          </cell>
          <cell r="B36929" t="str">
            <v>CalNRG Operating, LLC</v>
          </cell>
          <cell r="C36929" t="str">
            <v>Oil &amp; Gas</v>
          </cell>
          <cell r="D36929" t="str">
            <v>South Mountain</v>
          </cell>
          <cell r="E36929" t="str">
            <v>Northern</v>
          </cell>
          <cell r="F36929" t="str">
            <v>Ventura</v>
          </cell>
          <cell r="G36929" t="str">
            <v>No Pool Breakdown</v>
          </cell>
          <cell r="H36929" t="str">
            <v>Yes</v>
          </cell>
        </row>
        <row r="36930">
          <cell r="A36930" t="str">
            <v>0411103446</v>
          </cell>
          <cell r="B36930" t="str">
            <v>CalNRG Operating, LLC</v>
          </cell>
          <cell r="C36930" t="str">
            <v>Oil &amp; Gas</v>
          </cell>
          <cell r="D36930" t="str">
            <v>South Mountain</v>
          </cell>
          <cell r="E36930" t="str">
            <v>Northern</v>
          </cell>
          <cell r="F36930" t="str">
            <v>Ventura</v>
          </cell>
          <cell r="G36930" t="str">
            <v>No Pool Breakdown</v>
          </cell>
          <cell r="H36930" t="str">
            <v>No</v>
          </cell>
        </row>
        <row r="36931">
          <cell r="A36931" t="str">
            <v>0411103447</v>
          </cell>
          <cell r="B36931" t="str">
            <v>CalNRG Operating, LLC</v>
          </cell>
          <cell r="C36931" t="str">
            <v>Oil &amp; Gas</v>
          </cell>
          <cell r="D36931" t="str">
            <v>South Mountain</v>
          </cell>
          <cell r="E36931" t="str">
            <v>Northern</v>
          </cell>
          <cell r="F36931" t="str">
            <v>Ventura</v>
          </cell>
          <cell r="G36931" t="str">
            <v>No Pool Breakdown</v>
          </cell>
          <cell r="H36931" t="str">
            <v>No</v>
          </cell>
        </row>
        <row r="36932">
          <cell r="A36932" t="str">
            <v>0411103448</v>
          </cell>
          <cell r="B36932" t="str">
            <v>CalNRG Operating, LLC</v>
          </cell>
          <cell r="C36932" t="str">
            <v>Oil &amp; Gas</v>
          </cell>
          <cell r="D36932" t="str">
            <v>South Mountain</v>
          </cell>
          <cell r="E36932" t="str">
            <v>Northern</v>
          </cell>
          <cell r="F36932" t="str">
            <v>Ventura</v>
          </cell>
          <cell r="G36932" t="str">
            <v>No Pool Breakdown</v>
          </cell>
          <cell r="H36932" t="str">
            <v>No</v>
          </cell>
        </row>
        <row r="36933">
          <cell r="A36933" t="str">
            <v>0411103449</v>
          </cell>
          <cell r="B36933" t="str">
            <v>CalNRG Operating, LLC</v>
          </cell>
          <cell r="C36933" t="str">
            <v>Oil &amp; Gas</v>
          </cell>
          <cell r="D36933" t="str">
            <v>South Mountain</v>
          </cell>
          <cell r="E36933" t="str">
            <v>Northern</v>
          </cell>
          <cell r="F36933" t="str">
            <v>Ventura</v>
          </cell>
          <cell r="G36933" t="str">
            <v>No Pool Breakdown</v>
          </cell>
          <cell r="H36933" t="str">
            <v>No</v>
          </cell>
        </row>
        <row r="36934">
          <cell r="A36934" t="str">
            <v>0411103451</v>
          </cell>
          <cell r="B36934" t="str">
            <v>CalNRG Operating, LLC</v>
          </cell>
          <cell r="C36934" t="str">
            <v>Oil &amp; Gas</v>
          </cell>
          <cell r="D36934" t="str">
            <v>South Mountain</v>
          </cell>
          <cell r="E36934" t="str">
            <v>Northern</v>
          </cell>
          <cell r="F36934" t="str">
            <v>Ventura</v>
          </cell>
          <cell r="G36934" t="str">
            <v>No Pool Breakdown</v>
          </cell>
          <cell r="H36934" t="str">
            <v>No</v>
          </cell>
        </row>
        <row r="36935">
          <cell r="A36935" t="str">
            <v>0411103452</v>
          </cell>
          <cell r="B36935" t="str">
            <v>CalNRG Operating, LLC</v>
          </cell>
          <cell r="C36935" t="str">
            <v>Oil &amp; Gas</v>
          </cell>
          <cell r="D36935" t="str">
            <v>South Mountain</v>
          </cell>
          <cell r="E36935" t="str">
            <v>Northern</v>
          </cell>
          <cell r="F36935" t="str">
            <v>Ventura</v>
          </cell>
          <cell r="G36935" t="str">
            <v>No Pool Breakdown</v>
          </cell>
          <cell r="H36935" t="str">
            <v>Yes</v>
          </cell>
        </row>
        <row r="36936">
          <cell r="A36936" t="str">
            <v>0411103453</v>
          </cell>
          <cell r="B36936" t="str">
            <v>CalNRG Operating, LLC</v>
          </cell>
          <cell r="C36936" t="str">
            <v>Waterflood</v>
          </cell>
          <cell r="D36936" t="str">
            <v>South Mountain</v>
          </cell>
          <cell r="E36936" t="str">
            <v>Northern</v>
          </cell>
          <cell r="F36936" t="str">
            <v>Ventura</v>
          </cell>
          <cell r="G36936" t="str">
            <v>Sespe, No Pool Breakdown</v>
          </cell>
          <cell r="H36936" t="str">
            <v>Yes</v>
          </cell>
        </row>
        <row r="36937">
          <cell r="A36937" t="str">
            <v>0411103455</v>
          </cell>
          <cell r="B36937" t="str">
            <v>CalNRG Operating, LLC</v>
          </cell>
          <cell r="C36937" t="str">
            <v>Oil &amp; Gas</v>
          </cell>
          <cell r="D36937" t="str">
            <v>South Mountain</v>
          </cell>
          <cell r="E36937" t="str">
            <v>Northern</v>
          </cell>
          <cell r="F36937" t="str">
            <v>Ventura</v>
          </cell>
          <cell r="G36937" t="str">
            <v>No Pool Breakdown</v>
          </cell>
          <cell r="H36937" t="str">
            <v>No</v>
          </cell>
        </row>
        <row r="36938">
          <cell r="A36938" t="str">
            <v>0411103456</v>
          </cell>
          <cell r="B36938" t="str">
            <v>CalNRG Operating, LLC</v>
          </cell>
          <cell r="C36938" t="str">
            <v>Oil &amp; Gas</v>
          </cell>
          <cell r="D36938" t="str">
            <v>South Mountain</v>
          </cell>
          <cell r="E36938" t="str">
            <v>Northern</v>
          </cell>
          <cell r="F36938" t="str">
            <v>Ventura</v>
          </cell>
          <cell r="G36938" t="str">
            <v>No Pool Breakdown</v>
          </cell>
          <cell r="H36938" t="str">
            <v>Yes</v>
          </cell>
        </row>
        <row r="36939">
          <cell r="A36939" t="str">
            <v>0411103457</v>
          </cell>
          <cell r="B36939" t="str">
            <v>CalNRG Operating, LLC</v>
          </cell>
          <cell r="C36939" t="str">
            <v>Oil &amp; Gas</v>
          </cell>
          <cell r="D36939" t="str">
            <v>South Mountain</v>
          </cell>
          <cell r="E36939" t="str">
            <v>Northern</v>
          </cell>
          <cell r="F36939" t="str">
            <v>Ventura</v>
          </cell>
          <cell r="G36939" t="str">
            <v>No Pool Breakdown</v>
          </cell>
          <cell r="H36939" t="str">
            <v>Yes</v>
          </cell>
        </row>
        <row r="36940">
          <cell r="A36940" t="str">
            <v>0411103458</v>
          </cell>
          <cell r="B36940" t="str">
            <v>CalNRG Operating, LLC</v>
          </cell>
          <cell r="C36940" t="str">
            <v>Oil &amp; Gas</v>
          </cell>
          <cell r="D36940" t="str">
            <v>South Mountain</v>
          </cell>
          <cell r="E36940" t="str">
            <v>Northern</v>
          </cell>
          <cell r="F36940" t="str">
            <v>Ventura</v>
          </cell>
          <cell r="G36940" t="str">
            <v>No Pool Breakdown</v>
          </cell>
          <cell r="H36940" t="str">
            <v>Yes</v>
          </cell>
        </row>
        <row r="36941">
          <cell r="A36941" t="str">
            <v>0411103460</v>
          </cell>
          <cell r="B36941" t="str">
            <v>CalNRG Operating, LLC</v>
          </cell>
          <cell r="C36941" t="str">
            <v>Oil &amp; Gas</v>
          </cell>
          <cell r="D36941" t="str">
            <v>South Mountain</v>
          </cell>
          <cell r="E36941" t="str">
            <v>Northern</v>
          </cell>
          <cell r="F36941" t="str">
            <v>Ventura</v>
          </cell>
          <cell r="G36941" t="str">
            <v>No Pool Breakdown</v>
          </cell>
          <cell r="H36941" t="str">
            <v>No</v>
          </cell>
        </row>
        <row r="36942">
          <cell r="A36942" t="str">
            <v>0411103461</v>
          </cell>
          <cell r="B36942" t="str">
            <v>CalNRG Operating, LLC</v>
          </cell>
          <cell r="C36942" t="str">
            <v>Oil &amp; Gas</v>
          </cell>
          <cell r="D36942" t="str">
            <v>South Mountain</v>
          </cell>
          <cell r="E36942" t="str">
            <v>Northern</v>
          </cell>
          <cell r="F36942" t="str">
            <v>Ventura</v>
          </cell>
          <cell r="G36942" t="str">
            <v>No Pool Breakdown</v>
          </cell>
          <cell r="H36942" t="str">
            <v>Yes</v>
          </cell>
        </row>
        <row r="36943">
          <cell r="A36943" t="str">
            <v>0411103463</v>
          </cell>
          <cell r="B36943" t="str">
            <v>CalNRG Operating, LLC</v>
          </cell>
          <cell r="C36943" t="str">
            <v>Oil &amp; Gas</v>
          </cell>
          <cell r="D36943" t="str">
            <v>South Mountain</v>
          </cell>
          <cell r="E36943" t="str">
            <v>Northern</v>
          </cell>
          <cell r="F36943" t="str">
            <v>Ventura</v>
          </cell>
          <cell r="G36943" t="str">
            <v>No Pool Breakdown</v>
          </cell>
          <cell r="H36943" t="str">
            <v>Yes</v>
          </cell>
        </row>
        <row r="36944">
          <cell r="A36944" t="str">
            <v>0411103464</v>
          </cell>
          <cell r="B36944" t="str">
            <v>CalNRG Operating, LLC</v>
          </cell>
          <cell r="C36944" t="str">
            <v>Oil &amp; Gas</v>
          </cell>
          <cell r="D36944" t="str">
            <v>South Mountain</v>
          </cell>
          <cell r="E36944" t="str">
            <v>Northern</v>
          </cell>
          <cell r="F36944" t="str">
            <v>Ventura</v>
          </cell>
          <cell r="G36944" t="str">
            <v>No Pool Breakdown</v>
          </cell>
          <cell r="H36944" t="str">
            <v>No</v>
          </cell>
        </row>
        <row r="36945">
          <cell r="A36945" t="str">
            <v>0411103467</v>
          </cell>
          <cell r="B36945" t="str">
            <v>CalNRG Operating, LLC</v>
          </cell>
          <cell r="C36945" t="str">
            <v>Waterflood</v>
          </cell>
          <cell r="D36945" t="str">
            <v>South Mountain</v>
          </cell>
          <cell r="E36945" t="str">
            <v>Northern</v>
          </cell>
          <cell r="F36945" t="str">
            <v>Ventura</v>
          </cell>
          <cell r="G36945" t="str">
            <v>Sespe, No Pool Breakdown</v>
          </cell>
          <cell r="H36945" t="str">
            <v>No</v>
          </cell>
        </row>
        <row r="36946">
          <cell r="A36946" t="str">
            <v>0411103469</v>
          </cell>
          <cell r="B36946" t="str">
            <v>CalNRG Operating, LLC</v>
          </cell>
          <cell r="C36946" t="str">
            <v>Oil &amp; Gas</v>
          </cell>
          <cell r="D36946" t="str">
            <v>South Mountain</v>
          </cell>
          <cell r="E36946" t="str">
            <v>Northern</v>
          </cell>
          <cell r="F36946" t="str">
            <v>Ventura</v>
          </cell>
          <cell r="G36946" t="str">
            <v>No Pool Breakdown</v>
          </cell>
          <cell r="H36946" t="str">
            <v>No</v>
          </cell>
        </row>
        <row r="36947">
          <cell r="A36947" t="str">
            <v>0411103470</v>
          </cell>
          <cell r="B36947" t="str">
            <v>CalNRG Operating, LLC</v>
          </cell>
          <cell r="C36947" t="str">
            <v>Oil &amp; Gas</v>
          </cell>
          <cell r="D36947" t="str">
            <v>South Mountain</v>
          </cell>
          <cell r="E36947" t="str">
            <v>Northern</v>
          </cell>
          <cell r="F36947" t="str">
            <v>Ventura</v>
          </cell>
          <cell r="G36947" t="str">
            <v>No Pool Breakdown</v>
          </cell>
          <cell r="H36947" t="str">
            <v>Yes</v>
          </cell>
        </row>
        <row r="36948">
          <cell r="A36948" t="str">
            <v>0411103471</v>
          </cell>
          <cell r="B36948" t="str">
            <v>CalNRG Operating, LLC</v>
          </cell>
          <cell r="C36948" t="str">
            <v>Oil &amp; Gas</v>
          </cell>
          <cell r="D36948" t="str">
            <v>South Mountain</v>
          </cell>
          <cell r="E36948" t="str">
            <v>Northern</v>
          </cell>
          <cell r="F36948" t="str">
            <v>Ventura</v>
          </cell>
          <cell r="G36948" t="str">
            <v>No Pool Breakdown</v>
          </cell>
          <cell r="H36948" t="str">
            <v>No</v>
          </cell>
        </row>
        <row r="36949">
          <cell r="A36949" t="str">
            <v>0411103472</v>
          </cell>
          <cell r="B36949" t="str">
            <v>CalNRG Operating, LLC</v>
          </cell>
          <cell r="C36949" t="str">
            <v>Oil &amp; Gas</v>
          </cell>
          <cell r="D36949" t="str">
            <v>South Mountain</v>
          </cell>
          <cell r="E36949" t="str">
            <v>Northern</v>
          </cell>
          <cell r="F36949" t="str">
            <v>Ventura</v>
          </cell>
          <cell r="G36949" t="str">
            <v>No Pool Breakdown</v>
          </cell>
          <cell r="H36949" t="str">
            <v>No</v>
          </cell>
        </row>
        <row r="36950">
          <cell r="A36950" t="str">
            <v>0411103473</v>
          </cell>
          <cell r="B36950" t="str">
            <v>CalNRG Operating, LLC</v>
          </cell>
          <cell r="C36950" t="str">
            <v>Oil &amp; Gas</v>
          </cell>
          <cell r="D36950" t="str">
            <v>South Mountain</v>
          </cell>
          <cell r="E36950" t="str">
            <v>Northern</v>
          </cell>
          <cell r="F36950" t="str">
            <v>Ventura</v>
          </cell>
          <cell r="G36950" t="str">
            <v>No Pool Breakdown</v>
          </cell>
          <cell r="H36950" t="str">
            <v>Yes</v>
          </cell>
        </row>
        <row r="36951">
          <cell r="A36951" t="str">
            <v>0411103474</v>
          </cell>
          <cell r="B36951" t="str">
            <v>CalNRG Operating, LLC</v>
          </cell>
          <cell r="C36951" t="str">
            <v>Oil &amp; Gas</v>
          </cell>
          <cell r="D36951" t="str">
            <v>South Mountain</v>
          </cell>
          <cell r="E36951" t="str">
            <v>Northern</v>
          </cell>
          <cell r="F36951" t="str">
            <v>Ventura</v>
          </cell>
          <cell r="G36951" t="str">
            <v>No Pool Breakdown</v>
          </cell>
          <cell r="H36951" t="str">
            <v>Yes</v>
          </cell>
        </row>
        <row r="36952">
          <cell r="A36952" t="str">
            <v>0411103475</v>
          </cell>
          <cell r="B36952" t="str">
            <v>CalNRG Operating, LLC</v>
          </cell>
          <cell r="C36952" t="str">
            <v>Oil &amp; Gas</v>
          </cell>
          <cell r="D36952" t="str">
            <v>South Mountain</v>
          </cell>
          <cell r="E36952" t="str">
            <v>Northern</v>
          </cell>
          <cell r="F36952" t="str">
            <v>Ventura</v>
          </cell>
          <cell r="G36952" t="str">
            <v>No Pool Breakdown</v>
          </cell>
          <cell r="H36952" t="str">
            <v>No</v>
          </cell>
        </row>
        <row r="36953">
          <cell r="A36953" t="str">
            <v>0411103476</v>
          </cell>
          <cell r="B36953" t="str">
            <v>CalNRG Operating, LLC</v>
          </cell>
          <cell r="C36953" t="str">
            <v>Oil &amp; Gas</v>
          </cell>
          <cell r="D36953" t="str">
            <v>South Mountain</v>
          </cell>
          <cell r="E36953" t="str">
            <v>Northern</v>
          </cell>
          <cell r="F36953" t="str">
            <v>Ventura</v>
          </cell>
          <cell r="G36953" t="str">
            <v>No Pool Breakdown</v>
          </cell>
          <cell r="H36953" t="str">
            <v>No</v>
          </cell>
        </row>
        <row r="36954">
          <cell r="A36954" t="str">
            <v>0411103477</v>
          </cell>
          <cell r="B36954" t="str">
            <v>CalNRG Operating, LLC</v>
          </cell>
          <cell r="C36954" t="str">
            <v>Oil &amp; Gas</v>
          </cell>
          <cell r="D36954" t="str">
            <v>South Mountain</v>
          </cell>
          <cell r="E36954" t="str">
            <v>Northern</v>
          </cell>
          <cell r="F36954" t="str">
            <v>Ventura</v>
          </cell>
          <cell r="G36954" t="str">
            <v>No Pool Breakdown</v>
          </cell>
          <cell r="H36954" t="str">
            <v>No</v>
          </cell>
        </row>
        <row r="36955">
          <cell r="A36955" t="str">
            <v>0411103478</v>
          </cell>
          <cell r="B36955" t="str">
            <v>CalNRG Operating, LLC</v>
          </cell>
          <cell r="C36955" t="str">
            <v>Oil &amp; Gas</v>
          </cell>
          <cell r="D36955" t="str">
            <v>South Mountain</v>
          </cell>
          <cell r="E36955" t="str">
            <v>Northern</v>
          </cell>
          <cell r="F36955" t="str">
            <v>Ventura</v>
          </cell>
          <cell r="G36955" t="str">
            <v>No Pool Breakdown</v>
          </cell>
          <cell r="H36955" t="str">
            <v>No</v>
          </cell>
        </row>
        <row r="36956">
          <cell r="A36956" t="str">
            <v>0411103480</v>
          </cell>
          <cell r="B36956" t="str">
            <v>CalNRG Operating, LLC</v>
          </cell>
          <cell r="C36956" t="str">
            <v>Oil &amp; Gas</v>
          </cell>
          <cell r="D36956" t="str">
            <v>South Mountain</v>
          </cell>
          <cell r="E36956" t="str">
            <v>Northern</v>
          </cell>
          <cell r="F36956" t="str">
            <v>Ventura</v>
          </cell>
          <cell r="G36956" t="str">
            <v>No Pool Breakdown</v>
          </cell>
          <cell r="H36956" t="str">
            <v>No</v>
          </cell>
        </row>
        <row r="36957">
          <cell r="A36957" t="str">
            <v>0411103481</v>
          </cell>
          <cell r="B36957" t="str">
            <v>CalNRG Operating, LLC</v>
          </cell>
          <cell r="C36957" t="str">
            <v>Oil &amp; Gas</v>
          </cell>
          <cell r="D36957" t="str">
            <v>South Mountain</v>
          </cell>
          <cell r="E36957" t="str">
            <v>Northern</v>
          </cell>
          <cell r="F36957" t="str">
            <v>Ventura</v>
          </cell>
          <cell r="G36957" t="str">
            <v>No Pool Breakdown</v>
          </cell>
          <cell r="H36957" t="str">
            <v>No</v>
          </cell>
        </row>
        <row r="36958">
          <cell r="A36958" t="str">
            <v>0411103482</v>
          </cell>
          <cell r="B36958" t="str">
            <v>CalNRG Operating, LLC</v>
          </cell>
          <cell r="C36958" t="str">
            <v>Oil &amp; Gas</v>
          </cell>
          <cell r="D36958" t="str">
            <v>South Mountain</v>
          </cell>
          <cell r="E36958" t="str">
            <v>Northern</v>
          </cell>
          <cell r="F36958" t="str">
            <v>Ventura</v>
          </cell>
          <cell r="G36958" t="str">
            <v>No Pool Breakdown</v>
          </cell>
          <cell r="H36958" t="str">
            <v>Yes</v>
          </cell>
        </row>
        <row r="36959">
          <cell r="A36959" t="str">
            <v>0411103483</v>
          </cell>
          <cell r="B36959" t="str">
            <v>CalNRG Operating, LLC</v>
          </cell>
          <cell r="C36959" t="str">
            <v>Oil &amp; Gas</v>
          </cell>
          <cell r="D36959" t="str">
            <v>South Mountain</v>
          </cell>
          <cell r="E36959" t="str">
            <v>Northern</v>
          </cell>
          <cell r="F36959" t="str">
            <v>Ventura</v>
          </cell>
          <cell r="G36959" t="str">
            <v>No Pool Breakdown</v>
          </cell>
          <cell r="H36959" t="str">
            <v>No</v>
          </cell>
        </row>
        <row r="36960">
          <cell r="A36960" t="str">
            <v>0411103486</v>
          </cell>
          <cell r="B36960" t="str">
            <v>CalNRG Operating, LLC</v>
          </cell>
          <cell r="C36960" t="str">
            <v>Oil &amp; Gas</v>
          </cell>
          <cell r="D36960" t="str">
            <v>South Mountain</v>
          </cell>
          <cell r="E36960" t="str">
            <v>Northern</v>
          </cell>
          <cell r="F36960" t="str">
            <v>Ventura</v>
          </cell>
          <cell r="G36960" t="str">
            <v>No Pool Breakdown</v>
          </cell>
          <cell r="H36960" t="str">
            <v>Yes</v>
          </cell>
        </row>
        <row r="36961">
          <cell r="A36961" t="str">
            <v>0411103488</v>
          </cell>
          <cell r="B36961" t="str">
            <v>CalNRG Operating, LLC</v>
          </cell>
          <cell r="C36961" t="str">
            <v>Oil &amp; Gas</v>
          </cell>
          <cell r="D36961" t="str">
            <v>South Mountain</v>
          </cell>
          <cell r="E36961" t="str">
            <v>Northern</v>
          </cell>
          <cell r="F36961" t="str">
            <v>Ventura</v>
          </cell>
          <cell r="G36961" t="str">
            <v>No Pool Breakdown</v>
          </cell>
          <cell r="H36961" t="str">
            <v>No</v>
          </cell>
        </row>
        <row r="36962">
          <cell r="A36962" t="str">
            <v>0411103494</v>
          </cell>
          <cell r="B36962" t="str">
            <v>CalNRG Operating, LLC</v>
          </cell>
          <cell r="C36962" t="str">
            <v>Oil &amp; Gas</v>
          </cell>
          <cell r="D36962" t="str">
            <v>South Mountain</v>
          </cell>
          <cell r="E36962" t="str">
            <v>Northern</v>
          </cell>
          <cell r="F36962" t="str">
            <v>Ventura</v>
          </cell>
          <cell r="G36962" t="str">
            <v>No Pool Breakdown</v>
          </cell>
          <cell r="H36962" t="str">
            <v>No</v>
          </cell>
        </row>
        <row r="36963">
          <cell r="A36963" t="str">
            <v>0411103495</v>
          </cell>
          <cell r="B36963" t="str">
            <v>CalNRG Operating, LLC</v>
          </cell>
          <cell r="C36963" t="str">
            <v>Oil &amp; Gas</v>
          </cell>
          <cell r="D36963" t="str">
            <v>South Mountain</v>
          </cell>
          <cell r="E36963" t="str">
            <v>Northern</v>
          </cell>
          <cell r="F36963" t="str">
            <v>Ventura</v>
          </cell>
          <cell r="G36963" t="str">
            <v>No Pool Breakdown</v>
          </cell>
          <cell r="H36963" t="str">
            <v>No</v>
          </cell>
        </row>
        <row r="36964">
          <cell r="A36964" t="str">
            <v>0411103496</v>
          </cell>
          <cell r="B36964" t="str">
            <v>CalNRG Operating, LLC</v>
          </cell>
          <cell r="C36964" t="str">
            <v>Oil &amp; Gas</v>
          </cell>
          <cell r="D36964" t="str">
            <v>South Mountain</v>
          </cell>
          <cell r="E36964" t="str">
            <v>Northern</v>
          </cell>
          <cell r="F36964" t="str">
            <v>Ventura</v>
          </cell>
          <cell r="G36964" t="str">
            <v>No Pool Breakdown</v>
          </cell>
          <cell r="H36964" t="str">
            <v>No</v>
          </cell>
        </row>
        <row r="36965">
          <cell r="A36965" t="str">
            <v>0411103497</v>
          </cell>
          <cell r="B36965" t="str">
            <v>CalNRG Operating, LLC</v>
          </cell>
          <cell r="C36965" t="str">
            <v>Oil &amp; Gas</v>
          </cell>
          <cell r="D36965" t="str">
            <v>South Mountain</v>
          </cell>
          <cell r="E36965" t="str">
            <v>Northern</v>
          </cell>
          <cell r="F36965" t="str">
            <v>Ventura</v>
          </cell>
          <cell r="G36965" t="str">
            <v>No Pool Breakdown</v>
          </cell>
          <cell r="H36965" t="str">
            <v>Yes</v>
          </cell>
        </row>
        <row r="36966">
          <cell r="A36966" t="str">
            <v>0411103498</v>
          </cell>
          <cell r="B36966" t="str">
            <v>CalNRG Operating, LLC</v>
          </cell>
          <cell r="C36966" t="str">
            <v>Oil &amp; Gas</v>
          </cell>
          <cell r="D36966" t="str">
            <v>South Mountain</v>
          </cell>
          <cell r="E36966" t="str">
            <v>Northern</v>
          </cell>
          <cell r="F36966" t="str">
            <v>Ventura</v>
          </cell>
          <cell r="G36966" t="str">
            <v>No Pool Breakdown</v>
          </cell>
          <cell r="H36966" t="str">
            <v>No</v>
          </cell>
        </row>
        <row r="36967">
          <cell r="A36967" t="str">
            <v>0411103499</v>
          </cell>
          <cell r="B36967" t="str">
            <v>CalNRG Operating, LLC</v>
          </cell>
          <cell r="C36967" t="str">
            <v>Oil &amp; Gas</v>
          </cell>
          <cell r="D36967" t="str">
            <v>South Mountain</v>
          </cell>
          <cell r="E36967" t="str">
            <v>Northern</v>
          </cell>
          <cell r="F36967" t="str">
            <v>Ventura</v>
          </cell>
          <cell r="G36967" t="str">
            <v>No Pool Breakdown</v>
          </cell>
          <cell r="H36967" t="str">
            <v>Yes</v>
          </cell>
        </row>
        <row r="36968">
          <cell r="A36968" t="str">
            <v>0411103500</v>
          </cell>
          <cell r="B36968" t="str">
            <v>CalNRG Operating, LLC</v>
          </cell>
          <cell r="C36968" t="str">
            <v>Oil &amp; Gas</v>
          </cell>
          <cell r="D36968" t="str">
            <v>South Mountain</v>
          </cell>
          <cell r="E36968" t="str">
            <v>Northern</v>
          </cell>
          <cell r="F36968" t="str">
            <v>Ventura</v>
          </cell>
          <cell r="G36968" t="str">
            <v>No Pool Breakdown</v>
          </cell>
          <cell r="H36968" t="str">
            <v>No</v>
          </cell>
        </row>
        <row r="36969">
          <cell r="A36969" t="str">
            <v>0411103503</v>
          </cell>
          <cell r="B36969" t="str">
            <v>CalNRG Operating, LLC</v>
          </cell>
          <cell r="C36969" t="str">
            <v>Oil &amp; Gas</v>
          </cell>
          <cell r="D36969" t="str">
            <v>Shiells Canyon</v>
          </cell>
          <cell r="E36969" t="str">
            <v>Northern</v>
          </cell>
          <cell r="F36969" t="str">
            <v>Ventura</v>
          </cell>
          <cell r="G36969" t="str">
            <v>No Pool Breakdown</v>
          </cell>
          <cell r="H36969" t="str">
            <v>Yes</v>
          </cell>
        </row>
        <row r="36970">
          <cell r="A36970" t="str">
            <v>0411103553</v>
          </cell>
          <cell r="B36970" t="str">
            <v>CalNRG Operating, LLC</v>
          </cell>
          <cell r="C36970" t="str">
            <v>Oil &amp; Gas</v>
          </cell>
          <cell r="D36970" t="str">
            <v>Shiells Canyon</v>
          </cell>
          <cell r="E36970" t="str">
            <v>Northern</v>
          </cell>
          <cell r="F36970" t="str">
            <v>Ventura</v>
          </cell>
          <cell r="G36970" t="str">
            <v>No Pool Breakdown</v>
          </cell>
          <cell r="H36970" t="str">
            <v>No</v>
          </cell>
        </row>
        <row r="36971">
          <cell r="A36971" t="str">
            <v>0411103639</v>
          </cell>
          <cell r="B36971" t="str">
            <v>CalNRG Operating, LLC</v>
          </cell>
          <cell r="C36971" t="str">
            <v>Water Disposal</v>
          </cell>
          <cell r="D36971" t="str">
            <v>Shiells Canyon</v>
          </cell>
          <cell r="E36971" t="str">
            <v>Northern</v>
          </cell>
          <cell r="F36971" t="str">
            <v>Ventura</v>
          </cell>
          <cell r="G36971" t="str">
            <v>No Pool Breakdown, Intermediate</v>
          </cell>
          <cell r="H36971" t="str">
            <v>No</v>
          </cell>
        </row>
        <row r="36972">
          <cell r="A36972" t="str">
            <v>0411103673</v>
          </cell>
          <cell r="B36972" t="str">
            <v>CalNRG Operating, LLC</v>
          </cell>
          <cell r="C36972" t="str">
            <v>Waterflood</v>
          </cell>
          <cell r="D36972" t="str">
            <v>Shiells Canyon</v>
          </cell>
          <cell r="E36972" t="str">
            <v>Northern</v>
          </cell>
          <cell r="F36972" t="str">
            <v>Ventura</v>
          </cell>
          <cell r="G36972" t="str">
            <v>Intermediate</v>
          </cell>
          <cell r="H36972" t="str">
            <v>Yes</v>
          </cell>
        </row>
        <row r="36973">
          <cell r="A36973" t="str">
            <v>0411103675</v>
          </cell>
          <cell r="B36973" t="str">
            <v>CalNRG Operating, LLC</v>
          </cell>
          <cell r="C36973" t="str">
            <v>Oil &amp; Gas</v>
          </cell>
          <cell r="D36973" t="str">
            <v>South Mountain</v>
          </cell>
          <cell r="E36973" t="str">
            <v>Northern</v>
          </cell>
          <cell r="F36973" t="str">
            <v>Ventura</v>
          </cell>
          <cell r="G36973" t="str">
            <v>No Pool Breakdown</v>
          </cell>
          <cell r="H36973" t="str">
            <v>No</v>
          </cell>
        </row>
        <row r="36974">
          <cell r="A36974" t="str">
            <v>0411103682</v>
          </cell>
          <cell r="B36974" t="str">
            <v>CalNRG Operating, LLC</v>
          </cell>
          <cell r="C36974" t="str">
            <v>Oil &amp; Gas</v>
          </cell>
          <cell r="D36974" t="str">
            <v>South Mountain</v>
          </cell>
          <cell r="E36974" t="str">
            <v>Northern</v>
          </cell>
          <cell r="F36974" t="str">
            <v>Ventura</v>
          </cell>
          <cell r="G36974" t="str">
            <v>No Pool Breakdown</v>
          </cell>
          <cell r="H36974" t="str">
            <v>Yes</v>
          </cell>
        </row>
        <row r="36975">
          <cell r="A36975" t="str">
            <v>0411103683</v>
          </cell>
          <cell r="B36975" t="str">
            <v>CalNRG Operating, LLC</v>
          </cell>
          <cell r="C36975" t="str">
            <v>Oil &amp; Gas</v>
          </cell>
          <cell r="D36975" t="str">
            <v>South Mountain</v>
          </cell>
          <cell r="E36975" t="str">
            <v>Northern</v>
          </cell>
          <cell r="F36975" t="str">
            <v>Ventura</v>
          </cell>
          <cell r="G36975" t="str">
            <v>No Pool Breakdown</v>
          </cell>
          <cell r="H36975" t="str">
            <v>Yes</v>
          </cell>
        </row>
        <row r="36976">
          <cell r="A36976" t="str">
            <v>0411103684</v>
          </cell>
          <cell r="B36976" t="str">
            <v>CalNRG Operating, LLC</v>
          </cell>
          <cell r="C36976" t="str">
            <v>Oil &amp; Gas</v>
          </cell>
          <cell r="D36976" t="str">
            <v>South Mountain</v>
          </cell>
          <cell r="E36976" t="str">
            <v>Northern</v>
          </cell>
          <cell r="F36976" t="str">
            <v>Ventura</v>
          </cell>
          <cell r="G36976" t="str">
            <v>No Pool Breakdown</v>
          </cell>
          <cell r="H36976" t="str">
            <v>Yes</v>
          </cell>
        </row>
        <row r="36977">
          <cell r="A36977" t="str">
            <v>0411103686</v>
          </cell>
          <cell r="B36977" t="str">
            <v>CalNRG Operating, LLC</v>
          </cell>
          <cell r="C36977" t="str">
            <v>Water Disposal</v>
          </cell>
          <cell r="D36977" t="str">
            <v>South Mountain</v>
          </cell>
          <cell r="E36977" t="str">
            <v>Northern</v>
          </cell>
          <cell r="F36977" t="str">
            <v>Ventura</v>
          </cell>
          <cell r="G36977" t="str">
            <v>Pliocene, No Pool Breakdown</v>
          </cell>
          <cell r="H36977" t="str">
            <v>Yes</v>
          </cell>
        </row>
        <row r="36978">
          <cell r="A36978" t="str">
            <v>0411103687</v>
          </cell>
          <cell r="B36978" t="str">
            <v>CalNRG Operating, LLC</v>
          </cell>
          <cell r="C36978" t="str">
            <v>Oil &amp; Gas</v>
          </cell>
          <cell r="D36978" t="str">
            <v>South Mountain</v>
          </cell>
          <cell r="E36978" t="str">
            <v>Northern</v>
          </cell>
          <cell r="F36978" t="str">
            <v>Ventura</v>
          </cell>
          <cell r="G36978" t="str">
            <v>No Pool Breakdown</v>
          </cell>
          <cell r="H36978" t="str">
            <v>No</v>
          </cell>
        </row>
        <row r="36979">
          <cell r="A36979" t="str">
            <v>0411103688</v>
          </cell>
          <cell r="B36979" t="str">
            <v>CalNRG Operating, LLC</v>
          </cell>
          <cell r="C36979" t="str">
            <v>Water Disposal</v>
          </cell>
          <cell r="D36979" t="str">
            <v>South Mountain</v>
          </cell>
          <cell r="E36979" t="str">
            <v>Northern</v>
          </cell>
          <cell r="F36979" t="str">
            <v>Ventura</v>
          </cell>
          <cell r="G36979" t="str">
            <v>Pliocene, No Pool Breakdown</v>
          </cell>
          <cell r="H36979" t="str">
            <v>No</v>
          </cell>
        </row>
        <row r="36980">
          <cell r="A36980" t="str">
            <v>0411103689</v>
          </cell>
          <cell r="B36980" t="str">
            <v>CalNRG Operating, LLC</v>
          </cell>
          <cell r="C36980" t="str">
            <v>Oil &amp; Gas</v>
          </cell>
          <cell r="D36980" t="str">
            <v>South Mountain</v>
          </cell>
          <cell r="E36980" t="str">
            <v>Northern</v>
          </cell>
          <cell r="F36980" t="str">
            <v>Ventura</v>
          </cell>
          <cell r="G36980" t="str">
            <v>No Pool Breakdown</v>
          </cell>
          <cell r="H36980" t="str">
            <v>No</v>
          </cell>
        </row>
        <row r="36981">
          <cell r="A36981" t="str">
            <v>0411103690</v>
          </cell>
          <cell r="B36981" t="str">
            <v>CalNRG Operating, LLC</v>
          </cell>
          <cell r="C36981" t="str">
            <v>Oil &amp; Gas</v>
          </cell>
          <cell r="D36981" t="str">
            <v>South Mountain</v>
          </cell>
          <cell r="E36981" t="str">
            <v>Northern</v>
          </cell>
          <cell r="F36981" t="str">
            <v>Ventura</v>
          </cell>
          <cell r="G36981" t="str">
            <v>No Pool Breakdown</v>
          </cell>
          <cell r="H36981" t="str">
            <v>Yes</v>
          </cell>
        </row>
        <row r="36982">
          <cell r="A36982" t="str">
            <v>0411103692</v>
          </cell>
          <cell r="B36982" t="str">
            <v>CalNRG Operating, LLC</v>
          </cell>
          <cell r="C36982" t="str">
            <v>Oil &amp; Gas</v>
          </cell>
          <cell r="D36982" t="str">
            <v>South Mountain</v>
          </cell>
          <cell r="E36982" t="str">
            <v>Northern</v>
          </cell>
          <cell r="F36982" t="str">
            <v>Ventura</v>
          </cell>
          <cell r="G36982" t="str">
            <v>No Pool Breakdown</v>
          </cell>
          <cell r="H36982" t="str">
            <v>Yes</v>
          </cell>
        </row>
        <row r="36983">
          <cell r="A36983" t="str">
            <v>0411103694</v>
          </cell>
          <cell r="B36983" t="str">
            <v>CalNRG Operating, LLC</v>
          </cell>
          <cell r="C36983" t="str">
            <v>Oil &amp; Gas</v>
          </cell>
          <cell r="D36983" t="str">
            <v>South Mountain</v>
          </cell>
          <cell r="E36983" t="str">
            <v>Northern</v>
          </cell>
          <cell r="F36983" t="str">
            <v>Ventura</v>
          </cell>
          <cell r="G36983" t="str">
            <v>No Pool Breakdown</v>
          </cell>
          <cell r="H36983" t="str">
            <v>Yes</v>
          </cell>
        </row>
        <row r="36984">
          <cell r="A36984" t="str">
            <v>0411103695</v>
          </cell>
          <cell r="B36984" t="str">
            <v>CalNRG Operating, LLC</v>
          </cell>
          <cell r="C36984" t="str">
            <v>Oil &amp; Gas</v>
          </cell>
          <cell r="D36984" t="str">
            <v>South Mountain</v>
          </cell>
          <cell r="E36984" t="str">
            <v>Northern</v>
          </cell>
          <cell r="F36984" t="str">
            <v>Ventura</v>
          </cell>
          <cell r="G36984" t="str">
            <v>No Pool Breakdown</v>
          </cell>
          <cell r="H36984" t="str">
            <v>No</v>
          </cell>
        </row>
        <row r="36985">
          <cell r="A36985" t="str">
            <v>0411103696</v>
          </cell>
          <cell r="B36985" t="str">
            <v>CalNRG Operating, LLC</v>
          </cell>
          <cell r="C36985" t="str">
            <v>Oil &amp; Gas</v>
          </cell>
          <cell r="D36985" t="str">
            <v>South Mountain</v>
          </cell>
          <cell r="E36985" t="str">
            <v>Northern</v>
          </cell>
          <cell r="F36985" t="str">
            <v>Ventura</v>
          </cell>
          <cell r="G36985" t="str">
            <v>No Pool Breakdown</v>
          </cell>
          <cell r="H36985" t="str">
            <v>No</v>
          </cell>
        </row>
        <row r="36986">
          <cell r="A36986" t="str">
            <v>0411103697</v>
          </cell>
          <cell r="B36986" t="str">
            <v>CalNRG Operating, LLC</v>
          </cell>
          <cell r="C36986" t="str">
            <v>Oil &amp; Gas</v>
          </cell>
          <cell r="D36986" t="str">
            <v>South Mountain</v>
          </cell>
          <cell r="E36986" t="str">
            <v>Northern</v>
          </cell>
          <cell r="F36986" t="str">
            <v>Ventura</v>
          </cell>
          <cell r="G36986" t="str">
            <v>No Pool Breakdown</v>
          </cell>
          <cell r="H36986" t="str">
            <v>Yes</v>
          </cell>
        </row>
        <row r="36987">
          <cell r="A36987" t="str">
            <v>0411103698</v>
          </cell>
          <cell r="B36987" t="str">
            <v>CalNRG Operating, LLC</v>
          </cell>
          <cell r="C36987" t="str">
            <v>Oil &amp; Gas</v>
          </cell>
          <cell r="D36987" t="str">
            <v>South Mountain</v>
          </cell>
          <cell r="E36987" t="str">
            <v>Northern</v>
          </cell>
          <cell r="F36987" t="str">
            <v>Ventura</v>
          </cell>
          <cell r="G36987" t="str">
            <v>No Pool Breakdown</v>
          </cell>
          <cell r="H36987" t="str">
            <v>Yes</v>
          </cell>
        </row>
        <row r="36988">
          <cell r="A36988" t="str">
            <v>0411103700</v>
          </cell>
          <cell r="B36988" t="str">
            <v>CalNRG Operating, LLC</v>
          </cell>
          <cell r="C36988" t="str">
            <v>Oil &amp; Gas</v>
          </cell>
          <cell r="D36988" t="str">
            <v>South Mountain</v>
          </cell>
          <cell r="E36988" t="str">
            <v>Northern</v>
          </cell>
          <cell r="F36988" t="str">
            <v>Ventura</v>
          </cell>
          <cell r="G36988" t="str">
            <v>No Pool Breakdown</v>
          </cell>
          <cell r="H36988" t="str">
            <v>Yes</v>
          </cell>
        </row>
        <row r="36989">
          <cell r="A36989" t="str">
            <v>0411103701</v>
          </cell>
          <cell r="B36989" t="str">
            <v>CalNRG Operating, LLC</v>
          </cell>
          <cell r="C36989" t="str">
            <v>Water Disposal</v>
          </cell>
          <cell r="D36989" t="str">
            <v>South Mountain</v>
          </cell>
          <cell r="E36989" t="str">
            <v>Northern</v>
          </cell>
          <cell r="F36989" t="str">
            <v>Ventura</v>
          </cell>
          <cell r="G36989" t="str">
            <v>Sespe, Pliocene, No Pool Breakdown</v>
          </cell>
          <cell r="H36989" t="str">
            <v>No</v>
          </cell>
        </row>
        <row r="36990">
          <cell r="A36990" t="str">
            <v>0411103702</v>
          </cell>
          <cell r="B36990" t="str">
            <v>CalNRG Operating, LLC</v>
          </cell>
          <cell r="C36990" t="str">
            <v>Oil &amp; Gas</v>
          </cell>
          <cell r="D36990" t="str">
            <v>South Mountain</v>
          </cell>
          <cell r="E36990" t="str">
            <v>Northern</v>
          </cell>
          <cell r="F36990" t="str">
            <v>Ventura</v>
          </cell>
          <cell r="G36990" t="str">
            <v>No Pool Breakdown</v>
          </cell>
          <cell r="H36990" t="str">
            <v>No</v>
          </cell>
        </row>
        <row r="36991">
          <cell r="A36991" t="str">
            <v>0411103703</v>
          </cell>
          <cell r="B36991" t="str">
            <v>CalNRG Operating, LLC</v>
          </cell>
          <cell r="C36991" t="str">
            <v>Oil &amp; Gas</v>
          </cell>
          <cell r="D36991" t="str">
            <v>South Mountain</v>
          </cell>
          <cell r="E36991" t="str">
            <v>Northern</v>
          </cell>
          <cell r="F36991" t="str">
            <v>Ventura</v>
          </cell>
          <cell r="G36991" t="str">
            <v>No Pool Breakdown</v>
          </cell>
          <cell r="H36991" t="str">
            <v>Yes</v>
          </cell>
        </row>
        <row r="36992">
          <cell r="A36992" t="str">
            <v>0411103705</v>
          </cell>
          <cell r="B36992" t="str">
            <v>CalNRG Operating, LLC</v>
          </cell>
          <cell r="C36992" t="str">
            <v>Oil &amp; Gas</v>
          </cell>
          <cell r="D36992" t="str">
            <v>South Mountain</v>
          </cell>
          <cell r="E36992" t="str">
            <v>Northern</v>
          </cell>
          <cell r="F36992" t="str">
            <v>Ventura</v>
          </cell>
          <cell r="G36992" t="str">
            <v>No Pool Breakdown</v>
          </cell>
          <cell r="H36992" t="str">
            <v>No</v>
          </cell>
        </row>
        <row r="36993">
          <cell r="A36993" t="str">
            <v>0411103706</v>
          </cell>
          <cell r="B36993" t="str">
            <v>CalNRG Operating, LLC</v>
          </cell>
          <cell r="C36993" t="str">
            <v>Oil &amp; Gas</v>
          </cell>
          <cell r="D36993" t="str">
            <v>South Mountain</v>
          </cell>
          <cell r="E36993" t="str">
            <v>Northern</v>
          </cell>
          <cell r="F36993" t="str">
            <v>Ventura</v>
          </cell>
          <cell r="G36993" t="str">
            <v>No Pool Breakdown</v>
          </cell>
          <cell r="H36993" t="str">
            <v>No</v>
          </cell>
        </row>
        <row r="36994">
          <cell r="A36994" t="str">
            <v>0411103707</v>
          </cell>
          <cell r="B36994" t="str">
            <v>CalNRG Operating, LLC</v>
          </cell>
          <cell r="C36994" t="str">
            <v>Oil &amp; Gas</v>
          </cell>
          <cell r="D36994" t="str">
            <v>South Mountain</v>
          </cell>
          <cell r="E36994" t="str">
            <v>Northern</v>
          </cell>
          <cell r="F36994" t="str">
            <v>Ventura</v>
          </cell>
          <cell r="G36994" t="str">
            <v>No Pool Breakdown</v>
          </cell>
          <cell r="H36994" t="str">
            <v>No</v>
          </cell>
        </row>
        <row r="36995">
          <cell r="A36995" t="str">
            <v>0411103709</v>
          </cell>
          <cell r="B36995" t="str">
            <v>CalNRG Operating, LLC</v>
          </cell>
          <cell r="C36995" t="str">
            <v>Oil &amp; Gas</v>
          </cell>
          <cell r="D36995" t="str">
            <v>South Mountain</v>
          </cell>
          <cell r="E36995" t="str">
            <v>Northern</v>
          </cell>
          <cell r="F36995" t="str">
            <v>Ventura</v>
          </cell>
          <cell r="G36995" t="str">
            <v>No Pool Breakdown</v>
          </cell>
          <cell r="H36995" t="str">
            <v>No</v>
          </cell>
        </row>
        <row r="36996">
          <cell r="A36996" t="str">
            <v>0411103712</v>
          </cell>
          <cell r="B36996" t="str">
            <v>CalNRG Operating, LLC</v>
          </cell>
          <cell r="C36996" t="str">
            <v>Oil &amp; Gas</v>
          </cell>
          <cell r="D36996" t="str">
            <v>South Mountain</v>
          </cell>
          <cell r="E36996" t="str">
            <v>Northern</v>
          </cell>
          <cell r="F36996" t="str">
            <v>Ventura</v>
          </cell>
          <cell r="G36996" t="str">
            <v>No Pool Breakdown</v>
          </cell>
          <cell r="H36996" t="str">
            <v>No</v>
          </cell>
        </row>
        <row r="36997">
          <cell r="A36997" t="str">
            <v>0411103715</v>
          </cell>
          <cell r="B36997" t="str">
            <v>CalNRG Operating, LLC</v>
          </cell>
          <cell r="C36997" t="str">
            <v>Oil &amp; Gas</v>
          </cell>
          <cell r="D36997" t="str">
            <v>South Mountain</v>
          </cell>
          <cell r="E36997" t="str">
            <v>Northern</v>
          </cell>
          <cell r="F36997" t="str">
            <v>Ventura</v>
          </cell>
          <cell r="G36997" t="str">
            <v>No Pool Breakdown</v>
          </cell>
          <cell r="H36997" t="str">
            <v>No</v>
          </cell>
        </row>
        <row r="36998">
          <cell r="A36998" t="str">
            <v>0411103716</v>
          </cell>
          <cell r="B36998" t="str">
            <v>CalNRG Operating, LLC</v>
          </cell>
          <cell r="C36998" t="str">
            <v>Oil &amp; Gas</v>
          </cell>
          <cell r="D36998" t="str">
            <v>South Mountain</v>
          </cell>
          <cell r="E36998" t="str">
            <v>Northern</v>
          </cell>
          <cell r="F36998" t="str">
            <v>Ventura</v>
          </cell>
          <cell r="G36998" t="str">
            <v>No Pool Breakdown</v>
          </cell>
          <cell r="H36998" t="str">
            <v>No</v>
          </cell>
        </row>
        <row r="36999">
          <cell r="A36999" t="str">
            <v>0411103720</v>
          </cell>
          <cell r="B36999" t="str">
            <v>CalNRG Operating, LLC</v>
          </cell>
          <cell r="C36999" t="str">
            <v>Oil &amp; Gas</v>
          </cell>
          <cell r="D36999" t="str">
            <v>South Mountain</v>
          </cell>
          <cell r="E36999" t="str">
            <v>Northern</v>
          </cell>
          <cell r="F36999" t="str">
            <v>Ventura</v>
          </cell>
          <cell r="G36999" t="str">
            <v>No Pool Breakdown</v>
          </cell>
          <cell r="H36999" t="str">
            <v>No</v>
          </cell>
        </row>
        <row r="37000">
          <cell r="A37000" t="str">
            <v>0411103722</v>
          </cell>
          <cell r="B37000" t="str">
            <v>CalNRG Operating, LLC</v>
          </cell>
          <cell r="C37000" t="str">
            <v>Oil &amp; Gas</v>
          </cell>
          <cell r="D37000" t="str">
            <v>South Mountain</v>
          </cell>
          <cell r="E37000" t="str">
            <v>Northern</v>
          </cell>
          <cell r="F37000" t="str">
            <v>Ventura</v>
          </cell>
          <cell r="G37000" t="str">
            <v>No Pool Breakdown</v>
          </cell>
          <cell r="H37000" t="str">
            <v>No</v>
          </cell>
        </row>
        <row r="37001">
          <cell r="A37001" t="str">
            <v>0411103723</v>
          </cell>
          <cell r="B37001" t="str">
            <v>CalNRG Operating, LLC</v>
          </cell>
          <cell r="C37001" t="str">
            <v>Oil &amp; Gas</v>
          </cell>
          <cell r="D37001" t="str">
            <v>South Mountain</v>
          </cell>
          <cell r="E37001" t="str">
            <v>Northern</v>
          </cell>
          <cell r="F37001" t="str">
            <v>Ventura</v>
          </cell>
          <cell r="G37001" t="str">
            <v>No Pool Breakdown</v>
          </cell>
          <cell r="H37001" t="str">
            <v>No</v>
          </cell>
        </row>
        <row r="37002">
          <cell r="A37002" t="str">
            <v>0411103726</v>
          </cell>
          <cell r="B37002" t="str">
            <v>CalNRG Operating, LLC</v>
          </cell>
          <cell r="C37002" t="str">
            <v>Oil &amp; Gas</v>
          </cell>
          <cell r="D37002" t="str">
            <v>South Mountain</v>
          </cell>
          <cell r="E37002" t="str">
            <v>Northern</v>
          </cell>
          <cell r="F37002" t="str">
            <v>Ventura</v>
          </cell>
          <cell r="G37002" t="str">
            <v>No Pool Breakdown</v>
          </cell>
          <cell r="H37002" t="str">
            <v>No</v>
          </cell>
        </row>
        <row r="37003">
          <cell r="A37003" t="str">
            <v>0411103727</v>
          </cell>
          <cell r="B37003" t="str">
            <v>CalNRG Operating, LLC</v>
          </cell>
          <cell r="C37003" t="str">
            <v>Oil &amp; Gas</v>
          </cell>
          <cell r="D37003" t="str">
            <v>South Mountain</v>
          </cell>
          <cell r="E37003" t="str">
            <v>Northern</v>
          </cell>
          <cell r="F37003" t="str">
            <v>Ventura</v>
          </cell>
          <cell r="G37003" t="str">
            <v>No Pool Breakdown</v>
          </cell>
          <cell r="H37003" t="str">
            <v>No</v>
          </cell>
        </row>
        <row r="37004">
          <cell r="A37004" t="str">
            <v>0411103728</v>
          </cell>
          <cell r="B37004" t="str">
            <v>CalNRG Operating, LLC</v>
          </cell>
          <cell r="C37004" t="str">
            <v>Oil &amp; Gas</v>
          </cell>
          <cell r="D37004" t="str">
            <v>South Mountain</v>
          </cell>
          <cell r="E37004" t="str">
            <v>Northern</v>
          </cell>
          <cell r="F37004" t="str">
            <v>Ventura</v>
          </cell>
          <cell r="G37004" t="str">
            <v>No Pool Breakdown</v>
          </cell>
          <cell r="H37004" t="str">
            <v>No</v>
          </cell>
        </row>
        <row r="37005">
          <cell r="A37005" t="str">
            <v>0411103730</v>
          </cell>
          <cell r="B37005" t="str">
            <v>CalNRG Operating, LLC</v>
          </cell>
          <cell r="C37005" t="str">
            <v>Oil &amp; Gas</v>
          </cell>
          <cell r="D37005" t="str">
            <v>South Mountain</v>
          </cell>
          <cell r="E37005" t="str">
            <v>Northern</v>
          </cell>
          <cell r="F37005" t="str">
            <v>Ventura</v>
          </cell>
          <cell r="G37005" t="str">
            <v>No Pool Breakdown</v>
          </cell>
          <cell r="H37005" t="str">
            <v>Yes</v>
          </cell>
        </row>
        <row r="37006">
          <cell r="A37006" t="str">
            <v>0411103733</v>
          </cell>
          <cell r="B37006" t="str">
            <v>CalNRG Operating, LLC</v>
          </cell>
          <cell r="C37006" t="str">
            <v>Oil &amp; Gas</v>
          </cell>
          <cell r="D37006" t="str">
            <v>South Mountain</v>
          </cell>
          <cell r="E37006" t="str">
            <v>Northern</v>
          </cell>
          <cell r="F37006" t="str">
            <v>Ventura</v>
          </cell>
          <cell r="G37006" t="str">
            <v>No Pool Breakdown</v>
          </cell>
          <cell r="H37006" t="str">
            <v>No</v>
          </cell>
        </row>
        <row r="37007">
          <cell r="A37007" t="str">
            <v>0411103734</v>
          </cell>
          <cell r="B37007" t="str">
            <v>CalNRG Operating, LLC</v>
          </cell>
          <cell r="C37007" t="str">
            <v>Oil &amp; Gas</v>
          </cell>
          <cell r="D37007" t="str">
            <v>South Mountain</v>
          </cell>
          <cell r="E37007" t="str">
            <v>Northern</v>
          </cell>
          <cell r="F37007" t="str">
            <v>Ventura</v>
          </cell>
          <cell r="G37007" t="str">
            <v>No Pool Breakdown</v>
          </cell>
          <cell r="H37007" t="str">
            <v>No</v>
          </cell>
        </row>
        <row r="37008">
          <cell r="A37008" t="str">
            <v>0411103735</v>
          </cell>
          <cell r="B37008" t="str">
            <v>CalNRG Operating, LLC</v>
          </cell>
          <cell r="C37008" t="str">
            <v>Oil &amp; Gas</v>
          </cell>
          <cell r="D37008" t="str">
            <v>South Mountain</v>
          </cell>
          <cell r="E37008" t="str">
            <v>Northern</v>
          </cell>
          <cell r="F37008" t="str">
            <v>Ventura</v>
          </cell>
          <cell r="G37008" t="str">
            <v>No Pool Breakdown</v>
          </cell>
          <cell r="H37008" t="str">
            <v>No</v>
          </cell>
        </row>
        <row r="37009">
          <cell r="A37009" t="str">
            <v>0411103738</v>
          </cell>
          <cell r="B37009" t="str">
            <v>CalNRG Operating, LLC</v>
          </cell>
          <cell r="C37009" t="str">
            <v>Oil &amp; Gas</v>
          </cell>
          <cell r="D37009" t="str">
            <v>South Mountain</v>
          </cell>
          <cell r="E37009" t="str">
            <v>Northern</v>
          </cell>
          <cell r="F37009" t="str">
            <v>Ventura</v>
          </cell>
          <cell r="G37009" t="str">
            <v>No Pool Breakdown</v>
          </cell>
          <cell r="H37009" t="str">
            <v>No</v>
          </cell>
        </row>
        <row r="37010">
          <cell r="A37010" t="str">
            <v>0411103743</v>
          </cell>
          <cell r="B37010" t="str">
            <v>CalNRG Operating, LLC</v>
          </cell>
          <cell r="C37010" t="str">
            <v>Oil &amp; Gas</v>
          </cell>
          <cell r="D37010" t="str">
            <v>South Mountain</v>
          </cell>
          <cell r="E37010" t="str">
            <v>Northern</v>
          </cell>
          <cell r="F37010" t="str">
            <v>Ventura</v>
          </cell>
          <cell r="G37010" t="str">
            <v>No Pool Breakdown</v>
          </cell>
          <cell r="H37010" t="str">
            <v>No</v>
          </cell>
        </row>
        <row r="37011">
          <cell r="A37011" t="str">
            <v>0411103745</v>
          </cell>
          <cell r="B37011" t="str">
            <v>CalNRG Operating, LLC</v>
          </cell>
          <cell r="C37011" t="str">
            <v>Oil &amp; Gas</v>
          </cell>
          <cell r="D37011" t="str">
            <v>South Mountain</v>
          </cell>
          <cell r="E37011" t="str">
            <v>Northern</v>
          </cell>
          <cell r="F37011" t="str">
            <v>Ventura</v>
          </cell>
          <cell r="G37011" t="str">
            <v>No Pool Breakdown</v>
          </cell>
          <cell r="H37011" t="str">
            <v>Yes</v>
          </cell>
        </row>
        <row r="37012">
          <cell r="A37012" t="str">
            <v>0411103746</v>
          </cell>
          <cell r="B37012" t="str">
            <v>CalNRG Operating, LLC</v>
          </cell>
          <cell r="C37012" t="str">
            <v>Oil &amp; Gas</v>
          </cell>
          <cell r="D37012" t="str">
            <v>South Mountain</v>
          </cell>
          <cell r="E37012" t="str">
            <v>Northern</v>
          </cell>
          <cell r="F37012" t="str">
            <v>Ventura</v>
          </cell>
          <cell r="G37012" t="str">
            <v>No Pool Breakdown</v>
          </cell>
          <cell r="H37012" t="str">
            <v>No</v>
          </cell>
        </row>
        <row r="37013">
          <cell r="A37013" t="str">
            <v>0411103749</v>
          </cell>
          <cell r="B37013" t="str">
            <v>CalNRG Operating, LLC</v>
          </cell>
          <cell r="C37013" t="str">
            <v>Oil &amp; Gas</v>
          </cell>
          <cell r="D37013" t="str">
            <v>South Mountain</v>
          </cell>
          <cell r="E37013" t="str">
            <v>Northern</v>
          </cell>
          <cell r="F37013" t="str">
            <v>Ventura</v>
          </cell>
          <cell r="G37013" t="str">
            <v>No Pool Breakdown</v>
          </cell>
          <cell r="H37013" t="str">
            <v>Yes</v>
          </cell>
        </row>
        <row r="37014">
          <cell r="A37014" t="str">
            <v>0411103750</v>
          </cell>
          <cell r="B37014" t="str">
            <v>CalNRG Operating, LLC</v>
          </cell>
          <cell r="C37014" t="str">
            <v>Oil &amp; Gas</v>
          </cell>
          <cell r="D37014" t="str">
            <v>South Mountain</v>
          </cell>
          <cell r="E37014" t="str">
            <v>Northern</v>
          </cell>
          <cell r="F37014" t="str">
            <v>Ventura</v>
          </cell>
          <cell r="G37014" t="str">
            <v>No Pool Breakdown</v>
          </cell>
          <cell r="H37014" t="str">
            <v>No</v>
          </cell>
        </row>
        <row r="37015">
          <cell r="A37015" t="str">
            <v>0411103752</v>
          </cell>
          <cell r="B37015" t="str">
            <v>CalNRG Operating, LLC</v>
          </cell>
          <cell r="C37015" t="str">
            <v>Oil &amp; Gas</v>
          </cell>
          <cell r="D37015" t="str">
            <v>South Mountain</v>
          </cell>
          <cell r="E37015" t="str">
            <v>Northern</v>
          </cell>
          <cell r="F37015" t="str">
            <v>Ventura</v>
          </cell>
          <cell r="G37015" t="str">
            <v>No Pool Breakdown</v>
          </cell>
          <cell r="H37015" t="str">
            <v>No</v>
          </cell>
        </row>
        <row r="37016">
          <cell r="A37016" t="str">
            <v>0411103755</v>
          </cell>
          <cell r="B37016" t="str">
            <v>CalNRG Operating, LLC</v>
          </cell>
          <cell r="C37016" t="str">
            <v>Oil &amp; Gas</v>
          </cell>
          <cell r="D37016" t="str">
            <v>South Mountain</v>
          </cell>
          <cell r="E37016" t="str">
            <v>Northern</v>
          </cell>
          <cell r="F37016" t="str">
            <v>Ventura</v>
          </cell>
          <cell r="G37016" t="str">
            <v>No Pool Breakdown</v>
          </cell>
          <cell r="H37016" t="str">
            <v>Yes</v>
          </cell>
        </row>
        <row r="37017">
          <cell r="A37017" t="str">
            <v>0411103756</v>
          </cell>
          <cell r="B37017" t="str">
            <v>CalNRG Operating, LLC</v>
          </cell>
          <cell r="C37017" t="str">
            <v>Oil &amp; Gas</v>
          </cell>
          <cell r="D37017" t="str">
            <v>South Mountain</v>
          </cell>
          <cell r="E37017" t="str">
            <v>Northern</v>
          </cell>
          <cell r="F37017" t="str">
            <v>Ventura</v>
          </cell>
          <cell r="G37017" t="str">
            <v>No Pool Breakdown</v>
          </cell>
          <cell r="H37017" t="str">
            <v>Yes</v>
          </cell>
        </row>
        <row r="37018">
          <cell r="A37018" t="str">
            <v>0411103758</v>
          </cell>
          <cell r="B37018" t="str">
            <v>CalNRG Operating, LLC</v>
          </cell>
          <cell r="C37018" t="str">
            <v>Oil &amp; Gas</v>
          </cell>
          <cell r="D37018" t="str">
            <v>South Mountain</v>
          </cell>
          <cell r="E37018" t="str">
            <v>Northern</v>
          </cell>
          <cell r="F37018" t="str">
            <v>Ventura</v>
          </cell>
          <cell r="G37018" t="str">
            <v>No Pool Breakdown</v>
          </cell>
          <cell r="H37018" t="str">
            <v>No</v>
          </cell>
        </row>
        <row r="37019">
          <cell r="A37019" t="str">
            <v>0411103759</v>
          </cell>
          <cell r="B37019" t="str">
            <v>CalNRG Operating, LLC</v>
          </cell>
          <cell r="C37019" t="str">
            <v>Oil &amp; Gas</v>
          </cell>
          <cell r="D37019" t="str">
            <v>South Mountain</v>
          </cell>
          <cell r="E37019" t="str">
            <v>Northern</v>
          </cell>
          <cell r="F37019" t="str">
            <v>Ventura</v>
          </cell>
          <cell r="G37019" t="str">
            <v>No Pool Breakdown</v>
          </cell>
          <cell r="H37019" t="str">
            <v>No</v>
          </cell>
        </row>
        <row r="37020">
          <cell r="A37020" t="str">
            <v>0411103762</v>
          </cell>
          <cell r="B37020" t="str">
            <v>CalNRG Operating, LLC</v>
          </cell>
          <cell r="C37020" t="str">
            <v>Oil &amp; Gas</v>
          </cell>
          <cell r="D37020" t="str">
            <v>South Mountain</v>
          </cell>
          <cell r="E37020" t="str">
            <v>Northern</v>
          </cell>
          <cell r="F37020" t="str">
            <v>Ventura</v>
          </cell>
          <cell r="G37020" t="str">
            <v>No Pool Breakdown</v>
          </cell>
          <cell r="H37020" t="str">
            <v>Yes</v>
          </cell>
        </row>
        <row r="37021">
          <cell r="A37021" t="str">
            <v>0411103765</v>
          </cell>
          <cell r="B37021" t="str">
            <v>CalNRG Operating, LLC</v>
          </cell>
          <cell r="C37021" t="str">
            <v>Oil &amp; Gas</v>
          </cell>
          <cell r="D37021" t="str">
            <v>South Mountain</v>
          </cell>
          <cell r="E37021" t="str">
            <v>Northern</v>
          </cell>
          <cell r="F37021" t="str">
            <v>Ventura</v>
          </cell>
          <cell r="G37021" t="str">
            <v>No Pool Breakdown</v>
          </cell>
          <cell r="H37021" t="str">
            <v>No</v>
          </cell>
        </row>
        <row r="37022">
          <cell r="A37022" t="str">
            <v>0411103766</v>
          </cell>
          <cell r="B37022" t="str">
            <v>CalNRG Operating, LLC</v>
          </cell>
          <cell r="C37022" t="str">
            <v>Oil &amp; Gas</v>
          </cell>
          <cell r="D37022" t="str">
            <v>South Mountain</v>
          </cell>
          <cell r="E37022" t="str">
            <v>Northern</v>
          </cell>
          <cell r="F37022" t="str">
            <v>Ventura</v>
          </cell>
          <cell r="G37022" t="str">
            <v>No Pool Breakdown</v>
          </cell>
          <cell r="H37022" t="str">
            <v>Yes</v>
          </cell>
        </row>
        <row r="37023">
          <cell r="A37023" t="str">
            <v>0411103767</v>
          </cell>
          <cell r="B37023" t="str">
            <v>CalNRG Operating, LLC</v>
          </cell>
          <cell r="C37023" t="str">
            <v>Oil &amp; Gas</v>
          </cell>
          <cell r="D37023" t="str">
            <v>South Mountain</v>
          </cell>
          <cell r="E37023" t="str">
            <v>Northern</v>
          </cell>
          <cell r="F37023" t="str">
            <v>Ventura</v>
          </cell>
          <cell r="G37023" t="str">
            <v>No Pool Breakdown</v>
          </cell>
          <cell r="H37023" t="str">
            <v>No</v>
          </cell>
        </row>
        <row r="37024">
          <cell r="A37024" t="str">
            <v>0411103768</v>
          </cell>
          <cell r="B37024" t="str">
            <v>CalNRG Operating, LLC</v>
          </cell>
          <cell r="C37024" t="str">
            <v>Oil &amp; Gas</v>
          </cell>
          <cell r="D37024" t="str">
            <v>South Mountain</v>
          </cell>
          <cell r="E37024" t="str">
            <v>Northern</v>
          </cell>
          <cell r="F37024" t="str">
            <v>Ventura</v>
          </cell>
          <cell r="G37024" t="str">
            <v>No Pool Breakdown</v>
          </cell>
          <cell r="H37024" t="str">
            <v>Yes</v>
          </cell>
        </row>
        <row r="37025">
          <cell r="A37025" t="str">
            <v>0411103770</v>
          </cell>
          <cell r="B37025" t="str">
            <v>CalNRG Operating, LLC</v>
          </cell>
          <cell r="C37025" t="str">
            <v>Oil &amp; Gas</v>
          </cell>
          <cell r="D37025" t="str">
            <v>South Mountain</v>
          </cell>
          <cell r="E37025" t="str">
            <v>Northern</v>
          </cell>
          <cell r="F37025" t="str">
            <v>Ventura</v>
          </cell>
          <cell r="G37025" t="str">
            <v>No Pool Breakdown</v>
          </cell>
          <cell r="H37025" t="str">
            <v>Yes</v>
          </cell>
        </row>
        <row r="37026">
          <cell r="A37026" t="str">
            <v>0411103772</v>
          </cell>
          <cell r="B37026" t="str">
            <v>CalNRG Operating, LLC</v>
          </cell>
          <cell r="C37026" t="str">
            <v>Oil &amp; Gas</v>
          </cell>
          <cell r="D37026" t="str">
            <v>South Mountain</v>
          </cell>
          <cell r="E37026" t="str">
            <v>Northern</v>
          </cell>
          <cell r="F37026" t="str">
            <v>Ventura</v>
          </cell>
          <cell r="G37026" t="str">
            <v>No Pool Breakdown</v>
          </cell>
          <cell r="H37026" t="str">
            <v>Yes</v>
          </cell>
        </row>
        <row r="37027">
          <cell r="A37027" t="str">
            <v>0411103774</v>
          </cell>
          <cell r="B37027" t="str">
            <v>CalNRG Operating, LLC</v>
          </cell>
          <cell r="C37027" t="str">
            <v>Oil &amp; Gas</v>
          </cell>
          <cell r="D37027" t="str">
            <v>South Mountain</v>
          </cell>
          <cell r="E37027" t="str">
            <v>Northern</v>
          </cell>
          <cell r="F37027" t="str">
            <v>Ventura</v>
          </cell>
          <cell r="G37027" t="str">
            <v>No Pool Breakdown</v>
          </cell>
          <cell r="H37027" t="str">
            <v>No</v>
          </cell>
        </row>
        <row r="37028">
          <cell r="A37028" t="str">
            <v>0411103775</v>
          </cell>
          <cell r="B37028" t="str">
            <v>CalNRG Operating, LLC</v>
          </cell>
          <cell r="C37028" t="str">
            <v>Oil &amp; Gas</v>
          </cell>
          <cell r="D37028" t="str">
            <v>South Mountain</v>
          </cell>
          <cell r="E37028" t="str">
            <v>Northern</v>
          </cell>
          <cell r="F37028" t="str">
            <v>Ventura</v>
          </cell>
          <cell r="G37028" t="str">
            <v>No Pool Breakdown</v>
          </cell>
          <cell r="H37028" t="str">
            <v>No</v>
          </cell>
        </row>
        <row r="37029">
          <cell r="A37029" t="str">
            <v>0411103776</v>
          </cell>
          <cell r="B37029" t="str">
            <v>CalNRG Operating, LLC</v>
          </cell>
          <cell r="C37029" t="str">
            <v>Oil &amp; Gas</v>
          </cell>
          <cell r="D37029" t="str">
            <v>South Mountain</v>
          </cell>
          <cell r="E37029" t="str">
            <v>Northern</v>
          </cell>
          <cell r="F37029" t="str">
            <v>Ventura</v>
          </cell>
          <cell r="G37029" t="str">
            <v>No Pool Breakdown</v>
          </cell>
          <cell r="H37029" t="str">
            <v>No</v>
          </cell>
        </row>
        <row r="37030">
          <cell r="A37030" t="str">
            <v>0411103780</v>
          </cell>
          <cell r="B37030" t="str">
            <v>CalNRG Operating, LLC</v>
          </cell>
          <cell r="C37030" t="str">
            <v>Oil &amp; Gas</v>
          </cell>
          <cell r="D37030" t="str">
            <v>South Mountain</v>
          </cell>
          <cell r="E37030" t="str">
            <v>Northern</v>
          </cell>
          <cell r="F37030" t="str">
            <v>Ventura</v>
          </cell>
          <cell r="G37030" t="str">
            <v>No Pool Breakdown</v>
          </cell>
          <cell r="H37030" t="str">
            <v>No</v>
          </cell>
        </row>
        <row r="37031">
          <cell r="A37031" t="str">
            <v>0411103784</v>
          </cell>
          <cell r="B37031" t="str">
            <v>CalNRG Operating, LLC</v>
          </cell>
          <cell r="C37031" t="str">
            <v>Oil &amp; Gas</v>
          </cell>
          <cell r="D37031" t="str">
            <v>South Mountain</v>
          </cell>
          <cell r="E37031" t="str">
            <v>Northern</v>
          </cell>
          <cell r="F37031" t="str">
            <v>Ventura</v>
          </cell>
          <cell r="G37031" t="str">
            <v>No Pool Breakdown</v>
          </cell>
          <cell r="H37031" t="str">
            <v>No</v>
          </cell>
        </row>
        <row r="37032">
          <cell r="A37032" t="str">
            <v>0411103785</v>
          </cell>
          <cell r="B37032" t="str">
            <v>CalNRG Operating, LLC</v>
          </cell>
          <cell r="C37032" t="str">
            <v>Oil &amp; Gas</v>
          </cell>
          <cell r="D37032" t="str">
            <v>South Mountain</v>
          </cell>
          <cell r="E37032" t="str">
            <v>Northern</v>
          </cell>
          <cell r="F37032" t="str">
            <v>Ventura</v>
          </cell>
          <cell r="G37032" t="str">
            <v>No Pool Breakdown</v>
          </cell>
          <cell r="H37032" t="str">
            <v>No</v>
          </cell>
        </row>
        <row r="37033">
          <cell r="A37033" t="str">
            <v>0411103787</v>
          </cell>
          <cell r="B37033" t="str">
            <v>CalNRG Operating, LLC</v>
          </cell>
          <cell r="C37033" t="str">
            <v>Oil &amp; Gas</v>
          </cell>
          <cell r="D37033" t="str">
            <v>South Mountain</v>
          </cell>
          <cell r="E37033" t="str">
            <v>Northern</v>
          </cell>
          <cell r="F37033" t="str">
            <v>Ventura</v>
          </cell>
          <cell r="G37033" t="str">
            <v>No Pool Breakdown</v>
          </cell>
          <cell r="H37033" t="str">
            <v>Yes</v>
          </cell>
        </row>
        <row r="37034">
          <cell r="A37034" t="str">
            <v>0411103788</v>
          </cell>
          <cell r="B37034" t="str">
            <v>CalNRG Operating, LLC</v>
          </cell>
          <cell r="C37034" t="str">
            <v>Oil &amp; Gas</v>
          </cell>
          <cell r="D37034" t="str">
            <v>South Mountain</v>
          </cell>
          <cell r="E37034" t="str">
            <v>Northern</v>
          </cell>
          <cell r="F37034" t="str">
            <v>Ventura</v>
          </cell>
          <cell r="G37034" t="str">
            <v>No Pool Breakdown</v>
          </cell>
          <cell r="H37034" t="str">
            <v>No</v>
          </cell>
        </row>
        <row r="37035">
          <cell r="A37035" t="str">
            <v>0411103789</v>
          </cell>
          <cell r="B37035" t="str">
            <v>CalNRG Operating, LLC</v>
          </cell>
          <cell r="C37035" t="str">
            <v>Oil &amp; Gas</v>
          </cell>
          <cell r="D37035" t="str">
            <v>South Mountain</v>
          </cell>
          <cell r="E37035" t="str">
            <v>Northern</v>
          </cell>
          <cell r="F37035" t="str">
            <v>Ventura</v>
          </cell>
          <cell r="G37035" t="str">
            <v>No Pool Breakdown</v>
          </cell>
          <cell r="H37035" t="str">
            <v>Yes</v>
          </cell>
        </row>
        <row r="37036">
          <cell r="A37036" t="str">
            <v>0411103790</v>
          </cell>
          <cell r="B37036" t="str">
            <v>CalNRG Operating, LLC</v>
          </cell>
          <cell r="C37036" t="str">
            <v>Oil &amp; Gas</v>
          </cell>
          <cell r="D37036" t="str">
            <v>South Mountain</v>
          </cell>
          <cell r="E37036" t="str">
            <v>Northern</v>
          </cell>
          <cell r="F37036" t="str">
            <v>Ventura</v>
          </cell>
          <cell r="G37036" t="str">
            <v>No Pool Breakdown</v>
          </cell>
          <cell r="H37036" t="str">
            <v>Yes</v>
          </cell>
        </row>
        <row r="37037">
          <cell r="A37037" t="str">
            <v>0411103792</v>
          </cell>
          <cell r="B37037" t="str">
            <v>CalNRG Operating, LLC</v>
          </cell>
          <cell r="C37037" t="str">
            <v>Oil &amp; Gas</v>
          </cell>
          <cell r="D37037" t="str">
            <v>South Mountain</v>
          </cell>
          <cell r="E37037" t="str">
            <v>Northern</v>
          </cell>
          <cell r="F37037" t="str">
            <v>Ventura</v>
          </cell>
          <cell r="G37037" t="str">
            <v>No Pool Breakdown</v>
          </cell>
          <cell r="H37037" t="str">
            <v>Yes</v>
          </cell>
        </row>
        <row r="37038">
          <cell r="A37038" t="str">
            <v>0411103793</v>
          </cell>
          <cell r="B37038" t="str">
            <v>CalNRG Operating, LLC</v>
          </cell>
          <cell r="C37038" t="str">
            <v>Oil &amp; Gas</v>
          </cell>
          <cell r="D37038" t="str">
            <v>South Mountain</v>
          </cell>
          <cell r="E37038" t="str">
            <v>Northern</v>
          </cell>
          <cell r="F37038" t="str">
            <v>Ventura</v>
          </cell>
          <cell r="G37038" t="str">
            <v>No Pool Breakdown</v>
          </cell>
          <cell r="H37038" t="str">
            <v>No</v>
          </cell>
        </row>
        <row r="37039">
          <cell r="A37039" t="str">
            <v>0411103794</v>
          </cell>
          <cell r="B37039" t="str">
            <v>CalNRG Operating, LLC</v>
          </cell>
          <cell r="C37039" t="str">
            <v>Oil &amp; Gas</v>
          </cell>
          <cell r="D37039" t="str">
            <v>South Mountain</v>
          </cell>
          <cell r="E37039" t="str">
            <v>Northern</v>
          </cell>
          <cell r="F37039" t="str">
            <v>Ventura</v>
          </cell>
          <cell r="G37039" t="str">
            <v>No Pool Breakdown</v>
          </cell>
          <cell r="H37039" t="str">
            <v>Yes</v>
          </cell>
        </row>
        <row r="37040">
          <cell r="A37040" t="str">
            <v>0411103795</v>
          </cell>
          <cell r="B37040" t="str">
            <v>CalNRG Operating, LLC</v>
          </cell>
          <cell r="C37040" t="str">
            <v>Oil &amp; Gas</v>
          </cell>
          <cell r="D37040" t="str">
            <v>South Mountain</v>
          </cell>
          <cell r="E37040" t="str">
            <v>Northern</v>
          </cell>
          <cell r="F37040" t="str">
            <v>Ventura</v>
          </cell>
          <cell r="G37040" t="str">
            <v>No Pool Breakdown</v>
          </cell>
          <cell r="H37040" t="str">
            <v>Yes</v>
          </cell>
        </row>
        <row r="37041">
          <cell r="A37041" t="str">
            <v>0411103796</v>
          </cell>
          <cell r="B37041" t="str">
            <v>CalNRG Operating, LLC</v>
          </cell>
          <cell r="C37041" t="str">
            <v>Oil &amp; Gas</v>
          </cell>
          <cell r="D37041" t="str">
            <v>South Mountain</v>
          </cell>
          <cell r="E37041" t="str">
            <v>Northern</v>
          </cell>
          <cell r="F37041" t="str">
            <v>Ventura</v>
          </cell>
          <cell r="G37041" t="str">
            <v>No Pool Breakdown</v>
          </cell>
          <cell r="H37041" t="str">
            <v>Yes</v>
          </cell>
        </row>
        <row r="37042">
          <cell r="A37042" t="str">
            <v>0411103797</v>
          </cell>
          <cell r="B37042" t="str">
            <v>CalNRG Operating, LLC</v>
          </cell>
          <cell r="C37042" t="str">
            <v>Oil &amp; Gas</v>
          </cell>
          <cell r="D37042" t="str">
            <v>South Mountain</v>
          </cell>
          <cell r="E37042" t="str">
            <v>Northern</v>
          </cell>
          <cell r="F37042" t="str">
            <v>Ventura</v>
          </cell>
          <cell r="G37042" t="str">
            <v>No Pool Breakdown</v>
          </cell>
          <cell r="H37042" t="str">
            <v>No</v>
          </cell>
        </row>
        <row r="37043">
          <cell r="A37043" t="str">
            <v>0411103798</v>
          </cell>
          <cell r="B37043" t="str">
            <v>CalNRG Operating, LLC</v>
          </cell>
          <cell r="C37043" t="str">
            <v>Oil &amp; Gas</v>
          </cell>
          <cell r="D37043" t="str">
            <v>South Mountain</v>
          </cell>
          <cell r="E37043" t="str">
            <v>Northern</v>
          </cell>
          <cell r="F37043" t="str">
            <v>Ventura</v>
          </cell>
          <cell r="G37043" t="str">
            <v>No Pool Breakdown</v>
          </cell>
          <cell r="H37043" t="str">
            <v>Yes</v>
          </cell>
        </row>
        <row r="37044">
          <cell r="A37044" t="str">
            <v>0411103799</v>
          </cell>
          <cell r="B37044" t="str">
            <v>CalNRG Operating, LLC</v>
          </cell>
          <cell r="C37044" t="str">
            <v>Oil &amp; Gas</v>
          </cell>
          <cell r="D37044" t="str">
            <v>South Mountain</v>
          </cell>
          <cell r="E37044" t="str">
            <v>Northern</v>
          </cell>
          <cell r="F37044" t="str">
            <v>Ventura</v>
          </cell>
          <cell r="G37044" t="str">
            <v>No Pool Breakdown</v>
          </cell>
          <cell r="H37044" t="str">
            <v>No</v>
          </cell>
        </row>
        <row r="37045">
          <cell r="A37045" t="str">
            <v>0411103800</v>
          </cell>
          <cell r="B37045" t="str">
            <v>CalNRG Operating, LLC</v>
          </cell>
          <cell r="C37045" t="str">
            <v>Oil &amp; Gas</v>
          </cell>
          <cell r="D37045" t="str">
            <v>South Mountain</v>
          </cell>
          <cell r="E37045" t="str">
            <v>Northern</v>
          </cell>
          <cell r="F37045" t="str">
            <v>Ventura</v>
          </cell>
          <cell r="G37045" t="str">
            <v>No Pool Breakdown</v>
          </cell>
          <cell r="H37045" t="str">
            <v>Yes</v>
          </cell>
        </row>
        <row r="37046">
          <cell r="A37046" t="str">
            <v>0411103801</v>
          </cell>
          <cell r="B37046" t="str">
            <v>CalNRG Operating, LLC</v>
          </cell>
          <cell r="C37046" t="str">
            <v>Oil &amp; Gas</v>
          </cell>
          <cell r="D37046" t="str">
            <v>South Mountain</v>
          </cell>
          <cell r="E37046" t="str">
            <v>Northern</v>
          </cell>
          <cell r="F37046" t="str">
            <v>Ventura</v>
          </cell>
          <cell r="G37046" t="str">
            <v>No Pool Breakdown</v>
          </cell>
          <cell r="H37046" t="str">
            <v>No</v>
          </cell>
        </row>
        <row r="37047">
          <cell r="A37047" t="str">
            <v>0411103802</v>
          </cell>
          <cell r="B37047" t="str">
            <v>Yoelin Family Trust</v>
          </cell>
          <cell r="C37047" t="str">
            <v>Oil &amp; Gas</v>
          </cell>
          <cell r="D37047" t="str">
            <v>South Mountain</v>
          </cell>
          <cell r="E37047" t="str">
            <v>Northern</v>
          </cell>
          <cell r="F37047" t="str">
            <v>Ventura</v>
          </cell>
          <cell r="G37047" t="str">
            <v>No Pool Breakdown</v>
          </cell>
          <cell r="H37047" t="str">
            <v>No</v>
          </cell>
        </row>
        <row r="37048">
          <cell r="A37048" t="str">
            <v>0411103803</v>
          </cell>
          <cell r="B37048" t="str">
            <v>Yoelin Family Trust</v>
          </cell>
          <cell r="C37048" t="str">
            <v>Oil &amp; Gas</v>
          </cell>
          <cell r="D37048" t="str">
            <v>South Mountain</v>
          </cell>
          <cell r="E37048" t="str">
            <v>Northern</v>
          </cell>
          <cell r="F37048" t="str">
            <v>Ventura</v>
          </cell>
          <cell r="G37048" t="str">
            <v>No Pool Breakdown</v>
          </cell>
          <cell r="H37048" t="str">
            <v>Yes</v>
          </cell>
        </row>
        <row r="37049">
          <cell r="A37049" t="str">
            <v>0411103807</v>
          </cell>
          <cell r="B37049" t="str">
            <v>CalNRG Operating, LLC</v>
          </cell>
          <cell r="C37049" t="str">
            <v>Oil &amp; Gas</v>
          </cell>
          <cell r="D37049" t="str">
            <v>South Mountain</v>
          </cell>
          <cell r="E37049" t="str">
            <v>Northern</v>
          </cell>
          <cell r="F37049" t="str">
            <v>Ventura</v>
          </cell>
          <cell r="G37049" t="str">
            <v>No Pool Breakdown</v>
          </cell>
          <cell r="H37049" t="str">
            <v>Yes</v>
          </cell>
        </row>
        <row r="37050">
          <cell r="A37050" t="str">
            <v>0411103808</v>
          </cell>
          <cell r="B37050" t="str">
            <v>CalNRG Operating, LLC</v>
          </cell>
          <cell r="C37050" t="str">
            <v>Oil &amp; Gas</v>
          </cell>
          <cell r="D37050" t="str">
            <v>South Mountain</v>
          </cell>
          <cell r="E37050" t="str">
            <v>Northern</v>
          </cell>
          <cell r="F37050" t="str">
            <v>Ventura</v>
          </cell>
          <cell r="G37050" t="str">
            <v>No Pool Breakdown</v>
          </cell>
          <cell r="H37050" t="str">
            <v>No</v>
          </cell>
        </row>
        <row r="37051">
          <cell r="A37051" t="str">
            <v>0411103809</v>
          </cell>
          <cell r="B37051" t="str">
            <v>CalNRG Operating, LLC</v>
          </cell>
          <cell r="C37051" t="str">
            <v>Oil &amp; Gas</v>
          </cell>
          <cell r="D37051" t="str">
            <v>South Mountain</v>
          </cell>
          <cell r="E37051" t="str">
            <v>Northern</v>
          </cell>
          <cell r="F37051" t="str">
            <v>Ventura</v>
          </cell>
          <cell r="G37051" t="str">
            <v>No Pool Breakdown</v>
          </cell>
          <cell r="H37051" t="str">
            <v>No</v>
          </cell>
        </row>
        <row r="37052">
          <cell r="A37052" t="str">
            <v>0411103811</v>
          </cell>
          <cell r="B37052" t="str">
            <v>CalNRG Operating, LLC</v>
          </cell>
          <cell r="C37052" t="str">
            <v>Oil &amp; Gas</v>
          </cell>
          <cell r="D37052" t="str">
            <v>South Mountain</v>
          </cell>
          <cell r="E37052" t="str">
            <v>Northern</v>
          </cell>
          <cell r="F37052" t="str">
            <v>Ventura</v>
          </cell>
          <cell r="G37052" t="str">
            <v>No Pool Breakdown</v>
          </cell>
          <cell r="H37052" t="str">
            <v>Yes</v>
          </cell>
        </row>
        <row r="37053">
          <cell r="A37053" t="str">
            <v>0411103812</v>
          </cell>
          <cell r="B37053" t="str">
            <v>CalNRG Operating, LLC</v>
          </cell>
          <cell r="C37053" t="str">
            <v>Oil &amp; Gas</v>
          </cell>
          <cell r="D37053" t="str">
            <v>South Mountain</v>
          </cell>
          <cell r="E37053" t="str">
            <v>Northern</v>
          </cell>
          <cell r="F37053" t="str">
            <v>Ventura</v>
          </cell>
          <cell r="G37053" t="str">
            <v>No Pool Breakdown</v>
          </cell>
          <cell r="H37053" t="str">
            <v>No</v>
          </cell>
        </row>
        <row r="37054">
          <cell r="A37054" t="str">
            <v>0411103814</v>
          </cell>
          <cell r="B37054" t="str">
            <v>CalNRG Operating, LLC</v>
          </cell>
          <cell r="C37054" t="str">
            <v>Oil &amp; Gas</v>
          </cell>
          <cell r="D37054" t="str">
            <v>South Mountain</v>
          </cell>
          <cell r="E37054" t="str">
            <v>Northern</v>
          </cell>
          <cell r="F37054" t="str">
            <v>Ventura</v>
          </cell>
          <cell r="G37054" t="str">
            <v>No Pool Breakdown</v>
          </cell>
          <cell r="H37054" t="str">
            <v>No</v>
          </cell>
        </row>
        <row r="37055">
          <cell r="A37055" t="str">
            <v>0411103815</v>
          </cell>
          <cell r="B37055" t="str">
            <v>CalNRG Operating, LLC</v>
          </cell>
          <cell r="C37055" t="str">
            <v>Oil &amp; Gas</v>
          </cell>
          <cell r="D37055" t="str">
            <v>South Mountain</v>
          </cell>
          <cell r="E37055" t="str">
            <v>Northern</v>
          </cell>
          <cell r="F37055" t="str">
            <v>Ventura</v>
          </cell>
          <cell r="G37055" t="str">
            <v>No Pool Breakdown</v>
          </cell>
          <cell r="H37055" t="str">
            <v>No</v>
          </cell>
        </row>
        <row r="37056">
          <cell r="A37056" t="str">
            <v>0411103816</v>
          </cell>
          <cell r="B37056" t="str">
            <v>CalNRG Operating, LLC</v>
          </cell>
          <cell r="C37056" t="str">
            <v>Oil &amp; Gas</v>
          </cell>
          <cell r="D37056" t="str">
            <v>South Mountain</v>
          </cell>
          <cell r="E37056" t="str">
            <v>Northern</v>
          </cell>
          <cell r="F37056" t="str">
            <v>Ventura</v>
          </cell>
          <cell r="G37056" t="str">
            <v>No Pool Breakdown</v>
          </cell>
          <cell r="H37056" t="str">
            <v>Yes</v>
          </cell>
        </row>
        <row r="37057">
          <cell r="A37057" t="str">
            <v>0411103817</v>
          </cell>
          <cell r="B37057" t="str">
            <v>CalNRG Operating, LLC</v>
          </cell>
          <cell r="C37057" t="str">
            <v>Oil &amp; Gas</v>
          </cell>
          <cell r="D37057" t="str">
            <v>South Mountain</v>
          </cell>
          <cell r="E37057" t="str">
            <v>Northern</v>
          </cell>
          <cell r="F37057" t="str">
            <v>Ventura</v>
          </cell>
          <cell r="G37057" t="str">
            <v>No Pool Breakdown</v>
          </cell>
          <cell r="H37057" t="str">
            <v>No</v>
          </cell>
        </row>
        <row r="37058">
          <cell r="A37058" t="str">
            <v>0411103818</v>
          </cell>
          <cell r="B37058" t="str">
            <v>CalNRG Operating, LLC</v>
          </cell>
          <cell r="C37058" t="str">
            <v>Oil &amp; Gas</v>
          </cell>
          <cell r="D37058" t="str">
            <v>South Mountain</v>
          </cell>
          <cell r="E37058" t="str">
            <v>Northern</v>
          </cell>
          <cell r="F37058" t="str">
            <v>Ventura</v>
          </cell>
          <cell r="G37058" t="str">
            <v>No Pool Breakdown</v>
          </cell>
          <cell r="H37058" t="str">
            <v>Yes</v>
          </cell>
        </row>
        <row r="37059">
          <cell r="A37059" t="str">
            <v>0411103819</v>
          </cell>
          <cell r="B37059" t="str">
            <v>CalNRG Operating, LLC</v>
          </cell>
          <cell r="C37059" t="str">
            <v>Oil &amp; Gas</v>
          </cell>
          <cell r="D37059" t="str">
            <v>South Mountain</v>
          </cell>
          <cell r="E37059" t="str">
            <v>Northern</v>
          </cell>
          <cell r="F37059" t="str">
            <v>Ventura</v>
          </cell>
          <cell r="G37059" t="str">
            <v>No Pool Breakdown</v>
          </cell>
          <cell r="H37059" t="str">
            <v>Yes</v>
          </cell>
        </row>
        <row r="37060">
          <cell r="A37060" t="str">
            <v>0411103820</v>
          </cell>
          <cell r="B37060" t="str">
            <v>CalNRG Operating, LLC</v>
          </cell>
          <cell r="C37060" t="str">
            <v>Oil &amp; Gas</v>
          </cell>
          <cell r="D37060" t="str">
            <v>South Mountain</v>
          </cell>
          <cell r="E37060" t="str">
            <v>Northern</v>
          </cell>
          <cell r="F37060" t="str">
            <v>Ventura</v>
          </cell>
          <cell r="G37060" t="str">
            <v>No Pool Breakdown</v>
          </cell>
          <cell r="H37060" t="str">
            <v>No</v>
          </cell>
        </row>
        <row r="37061">
          <cell r="A37061" t="str">
            <v>0411103821</v>
          </cell>
          <cell r="B37061" t="str">
            <v>CalNRG Operating, LLC</v>
          </cell>
          <cell r="C37061" t="str">
            <v>Oil &amp; Gas</v>
          </cell>
          <cell r="D37061" t="str">
            <v>South Mountain</v>
          </cell>
          <cell r="E37061" t="str">
            <v>Northern</v>
          </cell>
          <cell r="F37061" t="str">
            <v>Ventura</v>
          </cell>
          <cell r="G37061" t="str">
            <v>No Pool Breakdown</v>
          </cell>
          <cell r="H37061" t="str">
            <v>No</v>
          </cell>
        </row>
        <row r="37062">
          <cell r="A37062" t="str">
            <v>0411103822</v>
          </cell>
          <cell r="B37062" t="str">
            <v>CalNRG Operating, LLC</v>
          </cell>
          <cell r="C37062" t="str">
            <v>Oil &amp; Gas</v>
          </cell>
          <cell r="D37062" t="str">
            <v>South Mountain</v>
          </cell>
          <cell r="E37062" t="str">
            <v>Northern</v>
          </cell>
          <cell r="F37062" t="str">
            <v>Ventura</v>
          </cell>
          <cell r="G37062" t="str">
            <v>No Pool Breakdown</v>
          </cell>
          <cell r="H37062" t="str">
            <v>Yes</v>
          </cell>
        </row>
        <row r="37063">
          <cell r="A37063" t="str">
            <v>0411103823</v>
          </cell>
          <cell r="B37063" t="str">
            <v>CalNRG Operating, LLC</v>
          </cell>
          <cell r="C37063" t="str">
            <v>Oil &amp; Gas</v>
          </cell>
          <cell r="D37063" t="str">
            <v>South Mountain</v>
          </cell>
          <cell r="E37063" t="str">
            <v>Northern</v>
          </cell>
          <cell r="F37063" t="str">
            <v>Ventura</v>
          </cell>
          <cell r="G37063" t="str">
            <v>No Pool Breakdown</v>
          </cell>
          <cell r="H37063" t="str">
            <v>Yes</v>
          </cell>
        </row>
        <row r="37064">
          <cell r="A37064" t="str">
            <v>0411103824</v>
          </cell>
          <cell r="B37064" t="str">
            <v>CalNRG Operating, LLC</v>
          </cell>
          <cell r="C37064" t="str">
            <v>Oil &amp; Gas</v>
          </cell>
          <cell r="D37064" t="str">
            <v>South Mountain</v>
          </cell>
          <cell r="E37064" t="str">
            <v>Northern</v>
          </cell>
          <cell r="F37064" t="str">
            <v>Ventura</v>
          </cell>
          <cell r="G37064" t="str">
            <v>No Pool Breakdown</v>
          </cell>
          <cell r="H37064" t="str">
            <v>No</v>
          </cell>
        </row>
        <row r="37065">
          <cell r="A37065" t="str">
            <v>0411103826</v>
          </cell>
          <cell r="B37065" t="str">
            <v>CalNRG Operating, LLC</v>
          </cell>
          <cell r="C37065" t="str">
            <v>Oil &amp; Gas</v>
          </cell>
          <cell r="D37065" t="str">
            <v>South Mountain</v>
          </cell>
          <cell r="E37065" t="str">
            <v>Northern</v>
          </cell>
          <cell r="F37065" t="str">
            <v>Ventura</v>
          </cell>
          <cell r="G37065" t="str">
            <v>No Pool Breakdown</v>
          </cell>
          <cell r="H37065" t="str">
            <v>Yes</v>
          </cell>
        </row>
        <row r="37066">
          <cell r="A37066" t="str">
            <v>0411103827</v>
          </cell>
          <cell r="B37066" t="str">
            <v>CalNRG Operating, LLC</v>
          </cell>
          <cell r="C37066" t="str">
            <v>Oil &amp; Gas</v>
          </cell>
          <cell r="D37066" t="str">
            <v>South Mountain</v>
          </cell>
          <cell r="E37066" t="str">
            <v>Northern</v>
          </cell>
          <cell r="F37066" t="str">
            <v>Ventura</v>
          </cell>
          <cell r="G37066" t="str">
            <v>No Pool Breakdown</v>
          </cell>
          <cell r="H37066" t="str">
            <v>No</v>
          </cell>
        </row>
        <row r="37067">
          <cell r="A37067" t="str">
            <v>0411103828</v>
          </cell>
          <cell r="B37067" t="str">
            <v>CalNRG Operating, LLC</v>
          </cell>
          <cell r="C37067" t="str">
            <v>Oil &amp; Gas</v>
          </cell>
          <cell r="D37067" t="str">
            <v>South Mountain</v>
          </cell>
          <cell r="E37067" t="str">
            <v>Northern</v>
          </cell>
          <cell r="F37067" t="str">
            <v>Ventura</v>
          </cell>
          <cell r="G37067" t="str">
            <v>No Pool Breakdown</v>
          </cell>
          <cell r="H37067" t="str">
            <v>No</v>
          </cell>
        </row>
        <row r="37068">
          <cell r="A37068" t="str">
            <v>0411103831</v>
          </cell>
          <cell r="B37068" t="str">
            <v>CalNRG Operating, LLC</v>
          </cell>
          <cell r="C37068" t="str">
            <v>Oil &amp; Gas</v>
          </cell>
          <cell r="D37068" t="str">
            <v>South Mountain</v>
          </cell>
          <cell r="E37068" t="str">
            <v>Northern</v>
          </cell>
          <cell r="F37068" t="str">
            <v>Ventura</v>
          </cell>
          <cell r="G37068" t="str">
            <v>No Pool Breakdown</v>
          </cell>
          <cell r="H37068" t="str">
            <v>No</v>
          </cell>
        </row>
        <row r="37069">
          <cell r="A37069" t="str">
            <v>0411103834</v>
          </cell>
          <cell r="B37069" t="str">
            <v>CalNRG Operating, LLC</v>
          </cell>
          <cell r="C37069" t="str">
            <v>Oil &amp; Gas</v>
          </cell>
          <cell r="D37069" t="str">
            <v>South Mountain</v>
          </cell>
          <cell r="E37069" t="str">
            <v>Northern</v>
          </cell>
          <cell r="F37069" t="str">
            <v>Ventura</v>
          </cell>
          <cell r="G37069" t="str">
            <v>No Pool Breakdown</v>
          </cell>
          <cell r="H37069" t="str">
            <v>No</v>
          </cell>
        </row>
        <row r="37070">
          <cell r="A37070" t="str">
            <v>0411103836</v>
          </cell>
          <cell r="B37070" t="str">
            <v>CalNRG Operating, LLC</v>
          </cell>
          <cell r="C37070" t="str">
            <v>Oil &amp; Gas</v>
          </cell>
          <cell r="D37070" t="str">
            <v>South Mountain</v>
          </cell>
          <cell r="E37070" t="str">
            <v>Northern</v>
          </cell>
          <cell r="F37070" t="str">
            <v>Ventura</v>
          </cell>
          <cell r="G37070" t="str">
            <v>No Pool Breakdown</v>
          </cell>
          <cell r="H37070" t="str">
            <v>Yes</v>
          </cell>
        </row>
        <row r="37071">
          <cell r="A37071" t="str">
            <v>0411103838</v>
          </cell>
          <cell r="B37071" t="str">
            <v>CalNRG Operating, LLC</v>
          </cell>
          <cell r="C37071" t="str">
            <v>Oil &amp; Gas</v>
          </cell>
          <cell r="D37071" t="str">
            <v>South Mountain</v>
          </cell>
          <cell r="E37071" t="str">
            <v>Northern</v>
          </cell>
          <cell r="F37071" t="str">
            <v>Ventura</v>
          </cell>
          <cell r="G37071" t="str">
            <v>No Pool Breakdown</v>
          </cell>
          <cell r="H37071" t="str">
            <v>No</v>
          </cell>
        </row>
        <row r="37072">
          <cell r="A37072" t="str">
            <v>0411103840</v>
          </cell>
          <cell r="B37072" t="str">
            <v>CalNRG Operating, LLC</v>
          </cell>
          <cell r="C37072" t="str">
            <v>Oil &amp; Gas</v>
          </cell>
          <cell r="D37072" t="str">
            <v>South Mountain</v>
          </cell>
          <cell r="E37072" t="str">
            <v>Northern</v>
          </cell>
          <cell r="F37072" t="str">
            <v>Ventura</v>
          </cell>
          <cell r="G37072" t="str">
            <v>No Pool Breakdown</v>
          </cell>
          <cell r="H37072" t="str">
            <v>No</v>
          </cell>
        </row>
        <row r="37073">
          <cell r="A37073" t="str">
            <v>0411103841</v>
          </cell>
          <cell r="B37073" t="str">
            <v>CalNRG Operating, LLC</v>
          </cell>
          <cell r="C37073" t="str">
            <v>Oil &amp; Gas</v>
          </cell>
          <cell r="D37073" t="str">
            <v>South Mountain</v>
          </cell>
          <cell r="E37073" t="str">
            <v>Northern</v>
          </cell>
          <cell r="F37073" t="str">
            <v>Ventura</v>
          </cell>
          <cell r="G37073" t="str">
            <v>No Pool Breakdown</v>
          </cell>
          <cell r="H37073" t="str">
            <v>Yes</v>
          </cell>
        </row>
        <row r="37074">
          <cell r="A37074" t="str">
            <v>0411103842</v>
          </cell>
          <cell r="B37074" t="str">
            <v>CalNRG Operating, LLC</v>
          </cell>
          <cell r="C37074" t="str">
            <v>Oil &amp; Gas</v>
          </cell>
          <cell r="D37074" t="str">
            <v>South Mountain</v>
          </cell>
          <cell r="E37074" t="str">
            <v>Northern</v>
          </cell>
          <cell r="F37074" t="str">
            <v>Ventura</v>
          </cell>
          <cell r="G37074" t="str">
            <v>No Pool Breakdown</v>
          </cell>
          <cell r="H37074" t="str">
            <v>Yes</v>
          </cell>
        </row>
        <row r="37075">
          <cell r="A37075" t="str">
            <v>0411103844</v>
          </cell>
          <cell r="B37075" t="str">
            <v>CalNRG Operating, LLC</v>
          </cell>
          <cell r="C37075" t="str">
            <v>Oil &amp; Gas</v>
          </cell>
          <cell r="D37075" t="str">
            <v>South Mountain</v>
          </cell>
          <cell r="E37075" t="str">
            <v>Northern</v>
          </cell>
          <cell r="F37075" t="str">
            <v>Ventura</v>
          </cell>
          <cell r="G37075" t="str">
            <v>No Pool Breakdown</v>
          </cell>
          <cell r="H37075" t="str">
            <v>Yes</v>
          </cell>
        </row>
        <row r="37076">
          <cell r="A37076" t="str">
            <v>0411103845</v>
          </cell>
          <cell r="B37076" t="str">
            <v>CalNRG Operating, LLC</v>
          </cell>
          <cell r="C37076" t="str">
            <v>Oil &amp; Gas</v>
          </cell>
          <cell r="D37076" t="str">
            <v>South Mountain</v>
          </cell>
          <cell r="E37076" t="str">
            <v>Northern</v>
          </cell>
          <cell r="F37076" t="str">
            <v>Ventura</v>
          </cell>
          <cell r="G37076" t="str">
            <v>No Pool Breakdown</v>
          </cell>
          <cell r="H37076" t="str">
            <v>No</v>
          </cell>
        </row>
        <row r="37077">
          <cell r="A37077" t="str">
            <v>0411103846</v>
          </cell>
          <cell r="B37077" t="str">
            <v>CalNRG Operating, LLC</v>
          </cell>
          <cell r="C37077" t="str">
            <v>Oil &amp; Gas</v>
          </cell>
          <cell r="D37077" t="str">
            <v>South Mountain</v>
          </cell>
          <cell r="E37077" t="str">
            <v>Northern</v>
          </cell>
          <cell r="F37077" t="str">
            <v>Ventura</v>
          </cell>
          <cell r="G37077" t="str">
            <v>No Pool Breakdown</v>
          </cell>
          <cell r="H37077" t="str">
            <v>No</v>
          </cell>
        </row>
        <row r="37078">
          <cell r="A37078" t="str">
            <v>0411103847</v>
          </cell>
          <cell r="B37078" t="str">
            <v>CalNRG Operating, LLC</v>
          </cell>
          <cell r="C37078" t="str">
            <v>Oil &amp; Gas</v>
          </cell>
          <cell r="D37078" t="str">
            <v>South Mountain</v>
          </cell>
          <cell r="E37078" t="str">
            <v>Northern</v>
          </cell>
          <cell r="F37078" t="str">
            <v>Ventura</v>
          </cell>
          <cell r="G37078" t="str">
            <v>No Pool Breakdown</v>
          </cell>
          <cell r="H37078" t="str">
            <v>Yes</v>
          </cell>
        </row>
        <row r="37079">
          <cell r="A37079" t="str">
            <v>0411103851</v>
          </cell>
          <cell r="B37079" t="str">
            <v>CalNRG Operating, LLC</v>
          </cell>
          <cell r="C37079" t="str">
            <v>Oil &amp; Gas</v>
          </cell>
          <cell r="D37079" t="str">
            <v>South Mountain</v>
          </cell>
          <cell r="E37079" t="str">
            <v>Northern</v>
          </cell>
          <cell r="F37079" t="str">
            <v>Ventura</v>
          </cell>
          <cell r="G37079" t="str">
            <v>No Pool Breakdown</v>
          </cell>
          <cell r="H37079" t="str">
            <v>No</v>
          </cell>
        </row>
        <row r="37080">
          <cell r="A37080" t="str">
            <v>0411103852</v>
          </cell>
          <cell r="B37080" t="str">
            <v>CalNRG Operating, LLC</v>
          </cell>
          <cell r="C37080" t="str">
            <v>Oil &amp; Gas</v>
          </cell>
          <cell r="D37080" t="str">
            <v>South Mountain</v>
          </cell>
          <cell r="E37080" t="str">
            <v>Northern</v>
          </cell>
          <cell r="F37080" t="str">
            <v>Ventura</v>
          </cell>
          <cell r="G37080" t="str">
            <v>No Pool Breakdown</v>
          </cell>
          <cell r="H37080" t="str">
            <v>Yes</v>
          </cell>
        </row>
        <row r="37081">
          <cell r="A37081" t="str">
            <v>0411103853</v>
          </cell>
          <cell r="B37081" t="str">
            <v>CalNRG Operating, LLC</v>
          </cell>
          <cell r="C37081" t="str">
            <v>Oil &amp; Gas</v>
          </cell>
          <cell r="D37081" t="str">
            <v>South Mountain</v>
          </cell>
          <cell r="E37081" t="str">
            <v>Northern</v>
          </cell>
          <cell r="F37081" t="str">
            <v>Ventura</v>
          </cell>
          <cell r="G37081" t="str">
            <v>No Pool Breakdown</v>
          </cell>
          <cell r="H37081" t="str">
            <v>No</v>
          </cell>
        </row>
        <row r="37082">
          <cell r="A37082" t="str">
            <v>0411103854</v>
          </cell>
          <cell r="B37082" t="str">
            <v>CalNRG Operating, LLC</v>
          </cell>
          <cell r="C37082" t="str">
            <v>Oil &amp; Gas</v>
          </cell>
          <cell r="D37082" t="str">
            <v>South Mountain</v>
          </cell>
          <cell r="E37082" t="str">
            <v>Northern</v>
          </cell>
          <cell r="F37082" t="str">
            <v>Ventura</v>
          </cell>
          <cell r="G37082" t="str">
            <v>No Pool Breakdown</v>
          </cell>
          <cell r="H37082" t="str">
            <v>No</v>
          </cell>
        </row>
        <row r="37083">
          <cell r="A37083" t="str">
            <v>0411103855</v>
          </cell>
          <cell r="B37083" t="str">
            <v>CalNRG Operating, LLC</v>
          </cell>
          <cell r="C37083" t="str">
            <v>Oil &amp; Gas</v>
          </cell>
          <cell r="D37083" t="str">
            <v>South Mountain</v>
          </cell>
          <cell r="E37083" t="str">
            <v>Northern</v>
          </cell>
          <cell r="F37083" t="str">
            <v>Ventura</v>
          </cell>
          <cell r="G37083" t="str">
            <v>No Pool Breakdown</v>
          </cell>
          <cell r="H37083" t="str">
            <v>No</v>
          </cell>
        </row>
        <row r="37084">
          <cell r="A37084" t="str">
            <v>0411103856</v>
          </cell>
          <cell r="B37084" t="str">
            <v>CalNRG Operating, LLC</v>
          </cell>
          <cell r="C37084" t="str">
            <v>Oil &amp; Gas</v>
          </cell>
          <cell r="D37084" t="str">
            <v>South Mountain</v>
          </cell>
          <cell r="E37084" t="str">
            <v>Northern</v>
          </cell>
          <cell r="F37084" t="str">
            <v>Ventura</v>
          </cell>
          <cell r="G37084" t="str">
            <v>No Pool Breakdown</v>
          </cell>
          <cell r="H37084" t="str">
            <v>Yes</v>
          </cell>
        </row>
        <row r="37085">
          <cell r="A37085" t="str">
            <v>0411103857</v>
          </cell>
          <cell r="B37085" t="str">
            <v>CalNRG Operating, LLC</v>
          </cell>
          <cell r="C37085" t="str">
            <v>Oil &amp; Gas</v>
          </cell>
          <cell r="D37085" t="str">
            <v>South Mountain</v>
          </cell>
          <cell r="E37085" t="str">
            <v>Northern</v>
          </cell>
          <cell r="F37085" t="str">
            <v>Ventura</v>
          </cell>
          <cell r="G37085" t="str">
            <v>No Pool Breakdown</v>
          </cell>
          <cell r="H37085" t="str">
            <v>Yes</v>
          </cell>
        </row>
        <row r="37086">
          <cell r="A37086" t="str">
            <v>0411103878</v>
          </cell>
          <cell r="B37086" t="str">
            <v>Joseph B. Dabney</v>
          </cell>
          <cell r="C37086" t="str">
            <v>Oil &amp; Gas</v>
          </cell>
          <cell r="D37086" t="str">
            <v>Ventura</v>
          </cell>
          <cell r="E37086" t="str">
            <v>Northern</v>
          </cell>
          <cell r="F37086" t="str">
            <v>Ventura</v>
          </cell>
          <cell r="G37086" t="str">
            <v>No Pool Breakdown</v>
          </cell>
          <cell r="H37086" t="str">
            <v>Yes</v>
          </cell>
        </row>
        <row r="37087">
          <cell r="A37087" t="str">
            <v>0411103880</v>
          </cell>
          <cell r="B37087" t="str">
            <v>Aera Energy LLC</v>
          </cell>
          <cell r="C37087" t="str">
            <v>Waterflood</v>
          </cell>
          <cell r="D37087" t="str">
            <v>Ventura</v>
          </cell>
          <cell r="E37087" t="str">
            <v>Northern</v>
          </cell>
          <cell r="F37087" t="str">
            <v>Ventura</v>
          </cell>
          <cell r="G37087" t="str">
            <v>No Pool Breakdown, C-2/C3/C4A(E)</v>
          </cell>
          <cell r="H37087" t="str">
            <v>No</v>
          </cell>
        </row>
        <row r="37088">
          <cell r="A37088" t="str">
            <v>0411103882</v>
          </cell>
          <cell r="B37088" t="str">
            <v>Aera Energy LLC</v>
          </cell>
          <cell r="C37088" t="str">
            <v>Oil &amp; Gas</v>
          </cell>
          <cell r="D37088" t="str">
            <v>Ventura</v>
          </cell>
          <cell r="E37088" t="str">
            <v>Northern</v>
          </cell>
          <cell r="F37088" t="str">
            <v>Ventura</v>
          </cell>
          <cell r="G37088" t="str">
            <v>Suspended, No Pool Breakdown</v>
          </cell>
          <cell r="H37088" t="str">
            <v>Yes</v>
          </cell>
        </row>
        <row r="37089">
          <cell r="A37089" t="str">
            <v>0411103883</v>
          </cell>
          <cell r="B37089" t="str">
            <v>Aera Energy LLC</v>
          </cell>
          <cell r="C37089" t="str">
            <v>Oil &amp; Gas</v>
          </cell>
          <cell r="D37089" t="str">
            <v>Ventura</v>
          </cell>
          <cell r="E37089" t="str">
            <v>Northern</v>
          </cell>
          <cell r="F37089" t="str">
            <v>Ventura</v>
          </cell>
          <cell r="G37089" t="str">
            <v>No Pool Breakdown</v>
          </cell>
          <cell r="H37089" t="str">
            <v>Yes</v>
          </cell>
        </row>
        <row r="37090">
          <cell r="A37090" t="str">
            <v>0411103884</v>
          </cell>
          <cell r="B37090" t="str">
            <v>Aera Energy LLC</v>
          </cell>
          <cell r="C37090" t="str">
            <v>Oil &amp; Gas</v>
          </cell>
          <cell r="D37090" t="str">
            <v>Ventura</v>
          </cell>
          <cell r="E37090" t="str">
            <v>Northern</v>
          </cell>
          <cell r="F37090" t="str">
            <v>Ventura</v>
          </cell>
          <cell r="G37090" t="str">
            <v>No Pool Breakdown</v>
          </cell>
          <cell r="H37090" t="str">
            <v>Yes</v>
          </cell>
        </row>
        <row r="37091">
          <cell r="A37091" t="str">
            <v>0411103890</v>
          </cell>
          <cell r="B37091" t="str">
            <v>Aera Energy LLC</v>
          </cell>
          <cell r="C37091" t="str">
            <v>Oil &amp; Gas</v>
          </cell>
          <cell r="D37091" t="str">
            <v>Ventura</v>
          </cell>
          <cell r="E37091" t="str">
            <v>Northern</v>
          </cell>
          <cell r="F37091" t="str">
            <v>Ventura</v>
          </cell>
          <cell r="G37091" t="str">
            <v>No Pool Breakdown</v>
          </cell>
          <cell r="H37091" t="str">
            <v>No</v>
          </cell>
        </row>
        <row r="37092">
          <cell r="A37092" t="str">
            <v>0411103897</v>
          </cell>
          <cell r="B37092" t="str">
            <v>Aera Energy LLC</v>
          </cell>
          <cell r="C37092" t="str">
            <v>Oil &amp; Gas</v>
          </cell>
          <cell r="D37092" t="str">
            <v>Ventura</v>
          </cell>
          <cell r="E37092" t="str">
            <v>Northern</v>
          </cell>
          <cell r="F37092" t="str">
            <v>Ventura</v>
          </cell>
          <cell r="G37092" t="str">
            <v>No Pool Breakdown</v>
          </cell>
          <cell r="H37092" t="str">
            <v>No</v>
          </cell>
        </row>
        <row r="37093">
          <cell r="A37093" t="str">
            <v>0411103910</v>
          </cell>
          <cell r="B37093" t="str">
            <v>Aera Energy LLC</v>
          </cell>
          <cell r="C37093" t="str">
            <v>Oil &amp; Gas</v>
          </cell>
          <cell r="D37093" t="str">
            <v>Ventura</v>
          </cell>
          <cell r="E37093" t="str">
            <v>Northern</v>
          </cell>
          <cell r="F37093" t="str">
            <v>Ventura</v>
          </cell>
          <cell r="G37093" t="str">
            <v>No Pool Breakdown</v>
          </cell>
          <cell r="H37093" t="str">
            <v>No</v>
          </cell>
        </row>
        <row r="37094">
          <cell r="A37094" t="str">
            <v>0411103914</v>
          </cell>
          <cell r="B37094" t="str">
            <v>Aera Energy LLC</v>
          </cell>
          <cell r="C37094" t="str">
            <v>Oil &amp; Gas</v>
          </cell>
          <cell r="D37094" t="str">
            <v>Ventura</v>
          </cell>
          <cell r="E37094" t="str">
            <v>Northern</v>
          </cell>
          <cell r="F37094" t="str">
            <v>Ventura</v>
          </cell>
          <cell r="G37094" t="str">
            <v>No Pool Breakdown</v>
          </cell>
          <cell r="H37094" t="str">
            <v>Yes</v>
          </cell>
        </row>
        <row r="37095">
          <cell r="A37095" t="str">
            <v>0411103919</v>
          </cell>
          <cell r="B37095" t="str">
            <v>Aera Energy LLC</v>
          </cell>
          <cell r="C37095" t="str">
            <v>Waterflood</v>
          </cell>
          <cell r="D37095" t="str">
            <v>Ventura</v>
          </cell>
          <cell r="E37095" t="str">
            <v>Northern</v>
          </cell>
          <cell r="F37095" t="str">
            <v>Ventura</v>
          </cell>
          <cell r="G37095" t="str">
            <v>No Pool Breakdown, D &amp; N</v>
          </cell>
          <cell r="H37095" t="str">
            <v>No</v>
          </cell>
        </row>
        <row r="37096">
          <cell r="A37096" t="str">
            <v>0411103923</v>
          </cell>
          <cell r="B37096" t="str">
            <v>Aera Energy LLC</v>
          </cell>
          <cell r="C37096" t="str">
            <v>Oil &amp; Gas</v>
          </cell>
          <cell r="D37096" t="str">
            <v>Ventura</v>
          </cell>
          <cell r="E37096" t="str">
            <v>Northern</v>
          </cell>
          <cell r="F37096" t="str">
            <v>Ventura</v>
          </cell>
          <cell r="G37096" t="str">
            <v>No Pool Breakdown</v>
          </cell>
          <cell r="H37096" t="str">
            <v>Yes</v>
          </cell>
        </row>
        <row r="37097">
          <cell r="A37097" t="str">
            <v>0411103926</v>
          </cell>
          <cell r="B37097" t="str">
            <v>Aera Energy LLC</v>
          </cell>
          <cell r="C37097" t="str">
            <v>Oil &amp; Gas</v>
          </cell>
          <cell r="D37097" t="str">
            <v>Ventura</v>
          </cell>
          <cell r="E37097" t="str">
            <v>Northern</v>
          </cell>
          <cell r="F37097" t="str">
            <v>Ventura</v>
          </cell>
          <cell r="G37097" t="str">
            <v>No Pool Breakdown</v>
          </cell>
          <cell r="H37097" t="str">
            <v>Yes</v>
          </cell>
        </row>
        <row r="37098">
          <cell r="A37098" t="str">
            <v>0411103927</v>
          </cell>
          <cell r="B37098" t="str">
            <v>Aera Energy LLC</v>
          </cell>
          <cell r="C37098" t="str">
            <v>Oil &amp; Gas</v>
          </cell>
          <cell r="D37098" t="str">
            <v>Ventura</v>
          </cell>
          <cell r="E37098" t="str">
            <v>Northern</v>
          </cell>
          <cell r="F37098" t="str">
            <v>Ventura</v>
          </cell>
          <cell r="G37098" t="str">
            <v>No Pool Breakdown</v>
          </cell>
          <cell r="H37098" t="str">
            <v>Yes</v>
          </cell>
        </row>
        <row r="37099">
          <cell r="A37099" t="str">
            <v>0411103928</v>
          </cell>
          <cell r="B37099" t="str">
            <v>Aera Energy LLC</v>
          </cell>
          <cell r="C37099" t="str">
            <v>Oil &amp; Gas</v>
          </cell>
          <cell r="D37099" t="str">
            <v>Ventura</v>
          </cell>
          <cell r="E37099" t="str">
            <v>Northern</v>
          </cell>
          <cell r="F37099" t="str">
            <v>Ventura</v>
          </cell>
          <cell r="G37099" t="str">
            <v>No Pool Breakdown</v>
          </cell>
          <cell r="H37099" t="str">
            <v>Yes</v>
          </cell>
        </row>
        <row r="37100">
          <cell r="A37100" t="str">
            <v>0411103929</v>
          </cell>
          <cell r="B37100" t="str">
            <v>Aera Energy LLC</v>
          </cell>
          <cell r="C37100" t="str">
            <v>Oil &amp; Gas</v>
          </cell>
          <cell r="D37100" t="str">
            <v>Ventura</v>
          </cell>
          <cell r="E37100" t="str">
            <v>Northern</v>
          </cell>
          <cell r="F37100" t="str">
            <v>Ventura</v>
          </cell>
          <cell r="G37100" t="str">
            <v>Suspended, No Pool Breakdown</v>
          </cell>
          <cell r="H37100" t="str">
            <v>Yes</v>
          </cell>
        </row>
        <row r="37101">
          <cell r="A37101" t="str">
            <v>0411103930</v>
          </cell>
          <cell r="B37101" t="str">
            <v>Aera Energy LLC</v>
          </cell>
          <cell r="C37101" t="str">
            <v>Oil &amp; Gas</v>
          </cell>
          <cell r="D37101" t="str">
            <v>Ventura</v>
          </cell>
          <cell r="E37101" t="str">
            <v>Northern</v>
          </cell>
          <cell r="F37101" t="str">
            <v>Ventura</v>
          </cell>
          <cell r="G37101" t="str">
            <v>No Pool Breakdown</v>
          </cell>
          <cell r="H37101" t="str">
            <v>Yes</v>
          </cell>
        </row>
        <row r="37102">
          <cell r="A37102" t="str">
            <v>0411103931</v>
          </cell>
          <cell r="B37102" t="str">
            <v>Aera Energy LLC</v>
          </cell>
          <cell r="C37102" t="str">
            <v>Oil &amp; Gas</v>
          </cell>
          <cell r="D37102" t="str">
            <v>Ventura</v>
          </cell>
          <cell r="E37102" t="str">
            <v>Northern</v>
          </cell>
          <cell r="F37102" t="str">
            <v>Ventura</v>
          </cell>
          <cell r="G37102" t="str">
            <v>No Pool Breakdown</v>
          </cell>
          <cell r="H37102" t="str">
            <v>Yes</v>
          </cell>
        </row>
        <row r="37103">
          <cell r="A37103" t="str">
            <v>0411103932</v>
          </cell>
          <cell r="B37103" t="str">
            <v>Aera Energy LLC</v>
          </cell>
          <cell r="C37103" t="str">
            <v>Oil &amp; Gas</v>
          </cell>
          <cell r="D37103" t="str">
            <v>Ventura</v>
          </cell>
          <cell r="E37103" t="str">
            <v>Northern</v>
          </cell>
          <cell r="F37103" t="str">
            <v>Ventura</v>
          </cell>
          <cell r="G37103" t="str">
            <v>No Pool Breakdown</v>
          </cell>
          <cell r="H37103" t="str">
            <v>Yes</v>
          </cell>
        </row>
        <row r="37104">
          <cell r="A37104" t="str">
            <v>0411103933</v>
          </cell>
          <cell r="B37104" t="str">
            <v>Aera Energy LLC</v>
          </cell>
          <cell r="C37104" t="str">
            <v>Oil &amp; Gas</v>
          </cell>
          <cell r="D37104" t="str">
            <v>Ventura</v>
          </cell>
          <cell r="E37104" t="str">
            <v>Northern</v>
          </cell>
          <cell r="F37104" t="str">
            <v>Ventura</v>
          </cell>
          <cell r="G37104" t="str">
            <v>No Pool Breakdown</v>
          </cell>
          <cell r="H37104" t="str">
            <v>Yes</v>
          </cell>
        </row>
        <row r="37105">
          <cell r="A37105" t="str">
            <v>0411103934</v>
          </cell>
          <cell r="B37105" t="str">
            <v>Aera Energy LLC</v>
          </cell>
          <cell r="C37105" t="str">
            <v>Oil &amp; Gas</v>
          </cell>
          <cell r="D37105" t="str">
            <v>Ventura</v>
          </cell>
          <cell r="E37105" t="str">
            <v>Northern</v>
          </cell>
          <cell r="F37105" t="str">
            <v>Ventura</v>
          </cell>
          <cell r="G37105" t="str">
            <v>No Pool Breakdown</v>
          </cell>
          <cell r="H37105" t="str">
            <v>Yes</v>
          </cell>
        </row>
        <row r="37106">
          <cell r="A37106" t="str">
            <v>0411103935</v>
          </cell>
          <cell r="B37106" t="str">
            <v>Aera Energy LLC</v>
          </cell>
          <cell r="C37106" t="str">
            <v>Oil &amp; Gas</v>
          </cell>
          <cell r="D37106" t="str">
            <v>Ventura</v>
          </cell>
          <cell r="E37106" t="str">
            <v>Northern</v>
          </cell>
          <cell r="F37106" t="str">
            <v>Ventura</v>
          </cell>
          <cell r="G37106" t="str">
            <v>No Pool Breakdown</v>
          </cell>
          <cell r="H37106" t="str">
            <v>Yes</v>
          </cell>
        </row>
        <row r="37107">
          <cell r="A37107" t="str">
            <v>0411103937</v>
          </cell>
          <cell r="B37107" t="str">
            <v>Aera Energy LLC</v>
          </cell>
          <cell r="C37107" t="str">
            <v>Oil &amp; Gas</v>
          </cell>
          <cell r="D37107" t="str">
            <v>Ventura</v>
          </cell>
          <cell r="E37107" t="str">
            <v>Northern</v>
          </cell>
          <cell r="F37107" t="str">
            <v>Ventura</v>
          </cell>
          <cell r="G37107" t="str">
            <v>No Pool Breakdown</v>
          </cell>
          <cell r="H37107" t="str">
            <v>Yes</v>
          </cell>
        </row>
        <row r="37108">
          <cell r="A37108" t="str">
            <v>0411103938</v>
          </cell>
          <cell r="B37108" t="str">
            <v>Aera Energy LLC</v>
          </cell>
          <cell r="C37108" t="str">
            <v>Oil &amp; Gas</v>
          </cell>
          <cell r="D37108" t="str">
            <v>Ventura</v>
          </cell>
          <cell r="E37108" t="str">
            <v>Northern</v>
          </cell>
          <cell r="F37108" t="str">
            <v>Ventura</v>
          </cell>
          <cell r="G37108" t="str">
            <v>No Pool Breakdown</v>
          </cell>
          <cell r="H37108" t="str">
            <v>Yes</v>
          </cell>
        </row>
        <row r="37109">
          <cell r="A37109" t="str">
            <v>0411103939</v>
          </cell>
          <cell r="B37109" t="str">
            <v>Aera Energy LLC</v>
          </cell>
          <cell r="C37109" t="str">
            <v>Oil &amp; Gas</v>
          </cell>
          <cell r="D37109" t="str">
            <v>Ventura</v>
          </cell>
          <cell r="E37109" t="str">
            <v>Northern</v>
          </cell>
          <cell r="F37109" t="str">
            <v>Ventura</v>
          </cell>
          <cell r="G37109" t="str">
            <v>No Pool Breakdown</v>
          </cell>
          <cell r="H37109" t="str">
            <v>No</v>
          </cell>
        </row>
        <row r="37110">
          <cell r="A37110" t="str">
            <v>0411103940</v>
          </cell>
          <cell r="B37110" t="str">
            <v>Aera Energy LLC</v>
          </cell>
          <cell r="C37110" t="str">
            <v>Oil &amp; Gas</v>
          </cell>
          <cell r="D37110" t="str">
            <v>Ventura</v>
          </cell>
          <cell r="E37110" t="str">
            <v>Northern</v>
          </cell>
          <cell r="F37110" t="str">
            <v>Ventura</v>
          </cell>
          <cell r="G37110" t="str">
            <v>No Pool Breakdown</v>
          </cell>
          <cell r="H37110" t="str">
            <v>Yes</v>
          </cell>
        </row>
        <row r="37111">
          <cell r="A37111" t="str">
            <v>0411103942</v>
          </cell>
          <cell r="B37111" t="str">
            <v>Aera Energy LLC</v>
          </cell>
          <cell r="C37111" t="str">
            <v>Oil &amp; Gas</v>
          </cell>
          <cell r="D37111" t="str">
            <v>Ventura</v>
          </cell>
          <cell r="E37111" t="str">
            <v>Northern</v>
          </cell>
          <cell r="F37111" t="str">
            <v>Ventura</v>
          </cell>
          <cell r="G37111" t="str">
            <v>No Pool Breakdown</v>
          </cell>
          <cell r="H37111" t="str">
            <v>No</v>
          </cell>
        </row>
        <row r="37112">
          <cell r="A37112" t="str">
            <v>0411103943</v>
          </cell>
          <cell r="B37112" t="str">
            <v>Aera Energy LLC</v>
          </cell>
          <cell r="C37112" t="str">
            <v>Oil &amp; Gas</v>
          </cell>
          <cell r="D37112" t="str">
            <v>Ventura</v>
          </cell>
          <cell r="E37112" t="str">
            <v>Northern</v>
          </cell>
          <cell r="F37112" t="str">
            <v>Ventura</v>
          </cell>
          <cell r="G37112" t="str">
            <v>No Pool Breakdown</v>
          </cell>
          <cell r="H37112" t="str">
            <v>No</v>
          </cell>
        </row>
        <row r="37113">
          <cell r="A37113" t="str">
            <v>0411103944</v>
          </cell>
          <cell r="B37113" t="str">
            <v>Aera Energy LLC</v>
          </cell>
          <cell r="C37113" t="str">
            <v>Waterflood</v>
          </cell>
          <cell r="D37113" t="str">
            <v>Ventura</v>
          </cell>
          <cell r="E37113" t="str">
            <v>Northern</v>
          </cell>
          <cell r="F37113" t="str">
            <v>Ventura</v>
          </cell>
          <cell r="G37113" t="str">
            <v>No Pool Breakdown, D-6, D-5</v>
          </cell>
          <cell r="H37113" t="str">
            <v>Yes</v>
          </cell>
        </row>
        <row r="37114">
          <cell r="A37114" t="str">
            <v>0411103945</v>
          </cell>
          <cell r="B37114" t="str">
            <v>Aera Energy LLC</v>
          </cell>
          <cell r="C37114" t="str">
            <v>Oil &amp; Gas</v>
          </cell>
          <cell r="D37114" t="str">
            <v>Ventura</v>
          </cell>
          <cell r="E37114" t="str">
            <v>Northern</v>
          </cell>
          <cell r="F37114" t="str">
            <v>Ventura</v>
          </cell>
          <cell r="G37114" t="str">
            <v>No Pool Breakdown, D-5</v>
          </cell>
          <cell r="H37114" t="str">
            <v>Yes</v>
          </cell>
        </row>
        <row r="37115">
          <cell r="A37115" t="str">
            <v>0411103947</v>
          </cell>
          <cell r="B37115" t="str">
            <v>Aera Energy LLC</v>
          </cell>
          <cell r="C37115" t="str">
            <v>Waterflood</v>
          </cell>
          <cell r="D37115" t="str">
            <v>Ventura</v>
          </cell>
          <cell r="E37115" t="str">
            <v>Northern</v>
          </cell>
          <cell r="F37115" t="str">
            <v>Ventura</v>
          </cell>
          <cell r="G37115" t="str">
            <v>No Pool Breakdown, D-6</v>
          </cell>
          <cell r="H37115" t="str">
            <v>Yes</v>
          </cell>
        </row>
        <row r="37116">
          <cell r="A37116" t="str">
            <v>0411103949</v>
          </cell>
          <cell r="B37116" t="str">
            <v>Aera Energy LLC</v>
          </cell>
          <cell r="C37116" t="str">
            <v>Oil &amp; Gas</v>
          </cell>
          <cell r="D37116" t="str">
            <v>Ventura</v>
          </cell>
          <cell r="E37116" t="str">
            <v>Northern</v>
          </cell>
          <cell r="F37116" t="str">
            <v>Ventura</v>
          </cell>
          <cell r="G37116" t="str">
            <v>No Pool Breakdown</v>
          </cell>
          <cell r="H37116" t="str">
            <v>No</v>
          </cell>
        </row>
        <row r="37117">
          <cell r="A37117" t="str">
            <v>0411103950</v>
          </cell>
          <cell r="B37117" t="str">
            <v>Aera Energy LLC</v>
          </cell>
          <cell r="C37117" t="str">
            <v>Waterflood</v>
          </cell>
          <cell r="D37117" t="str">
            <v>Ventura</v>
          </cell>
          <cell r="E37117" t="str">
            <v>Northern</v>
          </cell>
          <cell r="F37117" t="str">
            <v>Ventura</v>
          </cell>
          <cell r="G37117" t="str">
            <v>No Pool Breakdown, D-6</v>
          </cell>
          <cell r="H37117" t="str">
            <v>No</v>
          </cell>
        </row>
        <row r="37118">
          <cell r="A37118" t="str">
            <v>0411103951</v>
          </cell>
          <cell r="B37118" t="str">
            <v>Aera Energy LLC</v>
          </cell>
          <cell r="C37118" t="str">
            <v>Waterflood</v>
          </cell>
          <cell r="D37118" t="str">
            <v>Ventura</v>
          </cell>
          <cell r="E37118" t="str">
            <v>Northern</v>
          </cell>
          <cell r="F37118" t="str">
            <v>Ventura</v>
          </cell>
          <cell r="G37118" t="str">
            <v>No Pool Breakdown, D-5</v>
          </cell>
          <cell r="H37118" t="str">
            <v>Yes</v>
          </cell>
        </row>
        <row r="37119">
          <cell r="A37119" t="str">
            <v>0411103952</v>
          </cell>
          <cell r="B37119" t="str">
            <v>Aera Energy LLC</v>
          </cell>
          <cell r="C37119" t="str">
            <v>Oil &amp; Gas</v>
          </cell>
          <cell r="D37119" t="str">
            <v>Ventura</v>
          </cell>
          <cell r="E37119" t="str">
            <v>Northern</v>
          </cell>
          <cell r="F37119" t="str">
            <v>Ventura</v>
          </cell>
          <cell r="G37119" t="str">
            <v>Suspended, No Pool Breakdown</v>
          </cell>
          <cell r="H37119" t="str">
            <v>Yes</v>
          </cell>
        </row>
        <row r="37120">
          <cell r="A37120" t="str">
            <v>0411103953</v>
          </cell>
          <cell r="B37120" t="str">
            <v>Aera Energy LLC</v>
          </cell>
          <cell r="C37120" t="str">
            <v>Oil &amp; Gas</v>
          </cell>
          <cell r="D37120" t="str">
            <v>Ventura</v>
          </cell>
          <cell r="E37120" t="str">
            <v>Northern</v>
          </cell>
          <cell r="F37120" t="str">
            <v>Ventura</v>
          </cell>
          <cell r="G37120" t="str">
            <v>No Pool Breakdown</v>
          </cell>
          <cell r="H37120" t="str">
            <v>Yes</v>
          </cell>
        </row>
        <row r="37121">
          <cell r="A37121" t="str">
            <v>0411103954</v>
          </cell>
          <cell r="B37121" t="str">
            <v>Aera Energy LLC</v>
          </cell>
          <cell r="C37121" t="str">
            <v>Oil &amp; Gas</v>
          </cell>
          <cell r="D37121" t="str">
            <v>Ventura</v>
          </cell>
          <cell r="E37121" t="str">
            <v>Northern</v>
          </cell>
          <cell r="F37121" t="str">
            <v>Ventura</v>
          </cell>
          <cell r="G37121" t="str">
            <v>No Pool Breakdown</v>
          </cell>
          <cell r="H37121" t="str">
            <v>No</v>
          </cell>
        </row>
        <row r="37122">
          <cell r="A37122" t="str">
            <v>0411103955</v>
          </cell>
          <cell r="B37122" t="str">
            <v>Aera Energy LLC</v>
          </cell>
          <cell r="C37122" t="str">
            <v>Oil &amp; Gas</v>
          </cell>
          <cell r="D37122" t="str">
            <v>Ventura</v>
          </cell>
          <cell r="E37122" t="str">
            <v>Northern</v>
          </cell>
          <cell r="F37122" t="str">
            <v>Ventura</v>
          </cell>
          <cell r="G37122" t="str">
            <v>No Pool Breakdown</v>
          </cell>
          <cell r="H37122" t="str">
            <v>Yes</v>
          </cell>
        </row>
        <row r="37123">
          <cell r="A37123" t="str">
            <v>0411103956</v>
          </cell>
          <cell r="B37123" t="str">
            <v>Aera Energy LLC</v>
          </cell>
          <cell r="C37123" t="str">
            <v>Waterflood</v>
          </cell>
          <cell r="D37123" t="str">
            <v>Ventura</v>
          </cell>
          <cell r="E37123" t="str">
            <v>Northern</v>
          </cell>
          <cell r="F37123" t="str">
            <v>Ventura</v>
          </cell>
          <cell r="G37123" t="str">
            <v>No Pool Breakdown, D-6</v>
          </cell>
          <cell r="H37123" t="str">
            <v>No</v>
          </cell>
        </row>
        <row r="37124">
          <cell r="A37124" t="str">
            <v>0411103957</v>
          </cell>
          <cell r="B37124" t="str">
            <v>Aera Energy LLC</v>
          </cell>
          <cell r="C37124" t="str">
            <v>Waterflood</v>
          </cell>
          <cell r="D37124" t="str">
            <v>Ventura</v>
          </cell>
          <cell r="E37124" t="str">
            <v>Northern</v>
          </cell>
          <cell r="F37124" t="str">
            <v>Ventura</v>
          </cell>
          <cell r="G37124" t="str">
            <v>No Pool Breakdown, D-7</v>
          </cell>
          <cell r="H37124" t="str">
            <v>Yes</v>
          </cell>
        </row>
        <row r="37125">
          <cell r="A37125" t="str">
            <v>0411103958</v>
          </cell>
          <cell r="B37125" t="str">
            <v>Aera Energy LLC</v>
          </cell>
          <cell r="C37125" t="str">
            <v>Oil &amp; Gas</v>
          </cell>
          <cell r="D37125" t="str">
            <v>Ventura</v>
          </cell>
          <cell r="E37125" t="str">
            <v>Northern</v>
          </cell>
          <cell r="F37125" t="str">
            <v>Ventura</v>
          </cell>
          <cell r="G37125" t="str">
            <v>No Pool Breakdown</v>
          </cell>
          <cell r="H37125" t="str">
            <v>Yes</v>
          </cell>
        </row>
        <row r="37126">
          <cell r="A37126" t="str">
            <v>0411103960</v>
          </cell>
          <cell r="B37126" t="str">
            <v>Aera Energy LLC</v>
          </cell>
          <cell r="C37126" t="str">
            <v>Oil &amp; Gas</v>
          </cell>
          <cell r="D37126" t="str">
            <v>Ventura</v>
          </cell>
          <cell r="E37126" t="str">
            <v>Northern</v>
          </cell>
          <cell r="F37126" t="str">
            <v>Ventura</v>
          </cell>
          <cell r="G37126" t="str">
            <v>No Pool Breakdown, D-6, 7U(E)</v>
          </cell>
          <cell r="H37126" t="str">
            <v>Yes</v>
          </cell>
        </row>
        <row r="37127">
          <cell r="A37127" t="str">
            <v>0411103961</v>
          </cell>
          <cell r="B37127" t="str">
            <v>Aera Energy LLC</v>
          </cell>
          <cell r="C37127" t="str">
            <v>Oil &amp; Gas</v>
          </cell>
          <cell r="D37127" t="str">
            <v>Ventura</v>
          </cell>
          <cell r="E37127" t="str">
            <v>Northern</v>
          </cell>
          <cell r="F37127" t="str">
            <v>Ventura</v>
          </cell>
          <cell r="G37127" t="str">
            <v>No Pool Breakdown</v>
          </cell>
          <cell r="H37127" t="str">
            <v>Yes</v>
          </cell>
        </row>
        <row r="37128">
          <cell r="A37128" t="str">
            <v>0411103962</v>
          </cell>
          <cell r="B37128" t="str">
            <v>Aera Energy LLC</v>
          </cell>
          <cell r="C37128" t="str">
            <v>Oil &amp; Gas</v>
          </cell>
          <cell r="D37128" t="str">
            <v>Ventura</v>
          </cell>
          <cell r="E37128" t="str">
            <v>Northern</v>
          </cell>
          <cell r="F37128" t="str">
            <v>Ventura</v>
          </cell>
          <cell r="G37128" t="str">
            <v>No Pool Breakdown</v>
          </cell>
          <cell r="H37128" t="str">
            <v>Yes</v>
          </cell>
        </row>
        <row r="37129">
          <cell r="A37129" t="str">
            <v>0411103963</v>
          </cell>
          <cell r="B37129" t="str">
            <v>Aera Energy LLC</v>
          </cell>
          <cell r="C37129" t="str">
            <v>Oil &amp; Gas</v>
          </cell>
          <cell r="D37129" t="str">
            <v>Ventura</v>
          </cell>
          <cell r="E37129" t="str">
            <v>Northern</v>
          </cell>
          <cell r="F37129" t="str">
            <v>Ventura</v>
          </cell>
          <cell r="G37129" t="str">
            <v>No Pool Breakdown</v>
          </cell>
          <cell r="H37129" t="str">
            <v>Yes</v>
          </cell>
        </row>
        <row r="37130">
          <cell r="A37130" t="str">
            <v>0411103964</v>
          </cell>
          <cell r="B37130" t="str">
            <v>Aera Energy LLC</v>
          </cell>
          <cell r="C37130" t="str">
            <v>Waterflood</v>
          </cell>
          <cell r="D37130" t="str">
            <v>Ventura</v>
          </cell>
          <cell r="E37130" t="str">
            <v>Northern</v>
          </cell>
          <cell r="F37130" t="str">
            <v>Ventura</v>
          </cell>
          <cell r="G37130" t="str">
            <v>No Pool Breakdown, D-5</v>
          </cell>
          <cell r="H37130" t="str">
            <v>Yes</v>
          </cell>
        </row>
        <row r="37131">
          <cell r="A37131" t="str">
            <v>0411103965</v>
          </cell>
          <cell r="B37131" t="str">
            <v>Aera Energy LLC</v>
          </cell>
          <cell r="C37131" t="str">
            <v>Oil &amp; Gas</v>
          </cell>
          <cell r="D37131" t="str">
            <v>Ventura</v>
          </cell>
          <cell r="E37131" t="str">
            <v>Northern</v>
          </cell>
          <cell r="F37131" t="str">
            <v>Ventura</v>
          </cell>
          <cell r="G37131" t="str">
            <v>Suspended, No Pool Breakdown</v>
          </cell>
          <cell r="H37131" t="str">
            <v>Yes</v>
          </cell>
        </row>
        <row r="37132">
          <cell r="A37132" t="str">
            <v>0411103966</v>
          </cell>
          <cell r="B37132" t="str">
            <v>Aera Energy LLC</v>
          </cell>
          <cell r="C37132" t="str">
            <v>Waterflood</v>
          </cell>
          <cell r="D37132" t="str">
            <v>Ventura</v>
          </cell>
          <cell r="E37132" t="str">
            <v>Northern</v>
          </cell>
          <cell r="F37132" t="str">
            <v>Ventura</v>
          </cell>
          <cell r="G37132" t="str">
            <v>No Pool Breakdown, D-5</v>
          </cell>
          <cell r="H37132" t="str">
            <v>No</v>
          </cell>
        </row>
        <row r="37133">
          <cell r="A37133" t="str">
            <v>0411103967</v>
          </cell>
          <cell r="B37133" t="str">
            <v>Aera Energy LLC</v>
          </cell>
          <cell r="C37133" t="str">
            <v>Waterflood</v>
          </cell>
          <cell r="D37133" t="str">
            <v>Ventura</v>
          </cell>
          <cell r="E37133" t="str">
            <v>Northern</v>
          </cell>
          <cell r="F37133" t="str">
            <v>Ventura</v>
          </cell>
          <cell r="G37133" t="str">
            <v>No Pool Breakdown, D-6, D-5</v>
          </cell>
          <cell r="H37133" t="str">
            <v>Yes</v>
          </cell>
        </row>
        <row r="37134">
          <cell r="A37134" t="str">
            <v>0411103968</v>
          </cell>
          <cell r="B37134" t="str">
            <v>Aera Energy LLC</v>
          </cell>
          <cell r="C37134" t="str">
            <v>Waterflood</v>
          </cell>
          <cell r="D37134" t="str">
            <v>Ventura</v>
          </cell>
          <cell r="E37134" t="str">
            <v>Northern</v>
          </cell>
          <cell r="F37134" t="str">
            <v>Ventura</v>
          </cell>
          <cell r="G37134" t="str">
            <v>No Pool Breakdown, D-5</v>
          </cell>
          <cell r="H37134" t="str">
            <v>Yes</v>
          </cell>
        </row>
        <row r="37135">
          <cell r="A37135" t="str">
            <v>0411103969</v>
          </cell>
          <cell r="B37135" t="str">
            <v>Aera Energy LLC</v>
          </cell>
          <cell r="C37135" t="str">
            <v>Oil &amp; Gas</v>
          </cell>
          <cell r="D37135" t="str">
            <v>Ventura</v>
          </cell>
          <cell r="E37135" t="str">
            <v>Northern</v>
          </cell>
          <cell r="F37135" t="str">
            <v>Ventura</v>
          </cell>
          <cell r="G37135" t="str">
            <v>No Pool Breakdown</v>
          </cell>
          <cell r="H37135" t="str">
            <v>Yes</v>
          </cell>
        </row>
        <row r="37136">
          <cell r="A37136" t="str">
            <v>0411103970</v>
          </cell>
          <cell r="B37136" t="str">
            <v>Aera Energy LLC</v>
          </cell>
          <cell r="C37136" t="str">
            <v>Oil &amp; Gas</v>
          </cell>
          <cell r="D37136" t="str">
            <v>Ventura</v>
          </cell>
          <cell r="E37136" t="str">
            <v>Northern</v>
          </cell>
          <cell r="F37136" t="str">
            <v>Ventura</v>
          </cell>
          <cell r="G37136" t="str">
            <v>No Pool Breakdown</v>
          </cell>
          <cell r="H37136" t="str">
            <v>No</v>
          </cell>
        </row>
        <row r="37137">
          <cell r="A37137" t="str">
            <v>0411103971</v>
          </cell>
          <cell r="B37137" t="str">
            <v>Aera Energy LLC</v>
          </cell>
          <cell r="C37137" t="str">
            <v>Oil &amp; Gas</v>
          </cell>
          <cell r="D37137" t="str">
            <v>Ventura</v>
          </cell>
          <cell r="E37137" t="str">
            <v>Northern</v>
          </cell>
          <cell r="F37137" t="str">
            <v>Ventura</v>
          </cell>
          <cell r="G37137" t="str">
            <v>No Pool Breakdown</v>
          </cell>
          <cell r="H37137" t="str">
            <v>Yes</v>
          </cell>
        </row>
        <row r="37138">
          <cell r="A37138" t="str">
            <v>0411103972</v>
          </cell>
          <cell r="B37138" t="str">
            <v>Aera Energy LLC</v>
          </cell>
          <cell r="C37138" t="str">
            <v>Oil &amp; Gas</v>
          </cell>
          <cell r="D37138" t="str">
            <v>Ventura</v>
          </cell>
          <cell r="E37138" t="str">
            <v>Northern</v>
          </cell>
          <cell r="F37138" t="str">
            <v>Ventura</v>
          </cell>
          <cell r="G37138" t="str">
            <v>No Pool Breakdown</v>
          </cell>
          <cell r="H37138" t="str">
            <v>Yes</v>
          </cell>
        </row>
        <row r="37139">
          <cell r="A37139" t="str">
            <v>0411103973</v>
          </cell>
          <cell r="B37139" t="str">
            <v>Aera Energy LLC</v>
          </cell>
          <cell r="C37139" t="str">
            <v>Waterflood</v>
          </cell>
          <cell r="D37139" t="str">
            <v>Ventura</v>
          </cell>
          <cell r="E37139" t="str">
            <v>Northern</v>
          </cell>
          <cell r="F37139" t="str">
            <v>Ventura</v>
          </cell>
          <cell r="G37139" t="str">
            <v>No Pool Breakdown, D-6, 7U(E)</v>
          </cell>
          <cell r="H37139" t="str">
            <v>Yes</v>
          </cell>
        </row>
        <row r="37140">
          <cell r="A37140" t="str">
            <v>0411103974</v>
          </cell>
          <cell r="B37140" t="str">
            <v>Aera Energy LLC</v>
          </cell>
          <cell r="C37140" t="str">
            <v>Waterflood</v>
          </cell>
          <cell r="D37140" t="str">
            <v>Ventura</v>
          </cell>
          <cell r="E37140" t="str">
            <v>Northern</v>
          </cell>
          <cell r="F37140" t="str">
            <v>Ventura</v>
          </cell>
          <cell r="G37140" t="str">
            <v>No Pool Breakdown, D-6, 7U(E), D-5</v>
          </cell>
          <cell r="H37140" t="str">
            <v>Yes</v>
          </cell>
        </row>
        <row r="37141">
          <cell r="A37141" t="str">
            <v>0411103975</v>
          </cell>
          <cell r="B37141" t="str">
            <v>Aera Energy LLC</v>
          </cell>
          <cell r="C37141" t="str">
            <v>Oil &amp; Gas</v>
          </cell>
          <cell r="D37141" t="str">
            <v>Ventura</v>
          </cell>
          <cell r="E37141" t="str">
            <v>Northern</v>
          </cell>
          <cell r="F37141" t="str">
            <v>Ventura</v>
          </cell>
          <cell r="G37141" t="str">
            <v>No Pool Breakdown</v>
          </cell>
          <cell r="H37141" t="str">
            <v>Yes</v>
          </cell>
        </row>
        <row r="37142">
          <cell r="A37142" t="str">
            <v>0411103976</v>
          </cell>
          <cell r="B37142" t="str">
            <v>Aera Energy LLC</v>
          </cell>
          <cell r="C37142" t="str">
            <v>Oil &amp; Gas</v>
          </cell>
          <cell r="D37142" t="str">
            <v>Ventura</v>
          </cell>
          <cell r="E37142" t="str">
            <v>Northern</v>
          </cell>
          <cell r="F37142" t="str">
            <v>Ventura</v>
          </cell>
          <cell r="G37142" t="str">
            <v>No Pool Breakdown</v>
          </cell>
          <cell r="H37142" t="str">
            <v>Yes</v>
          </cell>
        </row>
        <row r="37143">
          <cell r="A37143" t="str">
            <v>0411103977</v>
          </cell>
          <cell r="B37143" t="str">
            <v>Aera Energy LLC</v>
          </cell>
          <cell r="C37143" t="str">
            <v>Oil &amp; Gas</v>
          </cell>
          <cell r="D37143" t="str">
            <v>Ventura</v>
          </cell>
          <cell r="E37143" t="str">
            <v>Northern</v>
          </cell>
          <cell r="F37143" t="str">
            <v>Ventura</v>
          </cell>
          <cell r="G37143" t="str">
            <v>No Pool Breakdown</v>
          </cell>
          <cell r="H37143" t="str">
            <v>Yes</v>
          </cell>
        </row>
        <row r="37144">
          <cell r="A37144" t="str">
            <v>0411103978</v>
          </cell>
          <cell r="B37144" t="str">
            <v>Aera Energy LLC</v>
          </cell>
          <cell r="C37144" t="str">
            <v>Oil &amp; Gas</v>
          </cell>
          <cell r="D37144" t="str">
            <v>Ventura</v>
          </cell>
          <cell r="E37144" t="str">
            <v>Northern</v>
          </cell>
          <cell r="F37144" t="str">
            <v>Ventura</v>
          </cell>
          <cell r="G37144" t="str">
            <v>No Pool Breakdown</v>
          </cell>
          <cell r="H37144" t="str">
            <v>Yes</v>
          </cell>
        </row>
        <row r="37145">
          <cell r="A37145" t="str">
            <v>0411103979</v>
          </cell>
          <cell r="B37145" t="str">
            <v>Aera Energy LLC</v>
          </cell>
          <cell r="C37145" t="str">
            <v>Waterflood</v>
          </cell>
          <cell r="D37145" t="str">
            <v>Ventura</v>
          </cell>
          <cell r="E37145" t="str">
            <v>Northern</v>
          </cell>
          <cell r="F37145" t="str">
            <v>Ventura</v>
          </cell>
          <cell r="G37145" t="str">
            <v>No Pool Breakdown, D-6, 7U(E), D-5</v>
          </cell>
          <cell r="H37145" t="str">
            <v>Yes</v>
          </cell>
        </row>
        <row r="37146">
          <cell r="A37146" t="str">
            <v>0411103980</v>
          </cell>
          <cell r="B37146" t="str">
            <v>Aera Energy LLC</v>
          </cell>
          <cell r="C37146" t="str">
            <v>Oil &amp; Gas</v>
          </cell>
          <cell r="D37146" t="str">
            <v>Ventura</v>
          </cell>
          <cell r="E37146" t="str">
            <v>Northern</v>
          </cell>
          <cell r="F37146" t="str">
            <v>Ventura</v>
          </cell>
          <cell r="G37146" t="str">
            <v>No Pool Breakdown</v>
          </cell>
          <cell r="H37146" t="str">
            <v>Yes</v>
          </cell>
        </row>
        <row r="37147">
          <cell r="A37147" t="str">
            <v>0411103981</v>
          </cell>
          <cell r="B37147" t="str">
            <v>Aera Energy LLC</v>
          </cell>
          <cell r="C37147" t="str">
            <v>Oil &amp; Gas</v>
          </cell>
          <cell r="D37147" t="str">
            <v>Ventura</v>
          </cell>
          <cell r="E37147" t="str">
            <v>Northern</v>
          </cell>
          <cell r="F37147" t="str">
            <v>Ventura</v>
          </cell>
          <cell r="G37147" t="str">
            <v>No Pool Breakdown</v>
          </cell>
          <cell r="H37147" t="str">
            <v>Yes</v>
          </cell>
        </row>
        <row r="37148">
          <cell r="A37148" t="str">
            <v>0411103982</v>
          </cell>
          <cell r="B37148" t="str">
            <v>Aera Energy LLC</v>
          </cell>
          <cell r="C37148" t="str">
            <v>Oil &amp; Gas</v>
          </cell>
          <cell r="D37148" t="str">
            <v>Ventura</v>
          </cell>
          <cell r="E37148" t="str">
            <v>Northern</v>
          </cell>
          <cell r="F37148" t="str">
            <v>Ventura</v>
          </cell>
          <cell r="G37148" t="str">
            <v>No Pool Breakdown</v>
          </cell>
          <cell r="H37148" t="str">
            <v>Yes</v>
          </cell>
        </row>
        <row r="37149">
          <cell r="A37149" t="str">
            <v>0411103983</v>
          </cell>
          <cell r="B37149" t="str">
            <v>Aera Energy LLC</v>
          </cell>
          <cell r="C37149" t="str">
            <v>Waterflood</v>
          </cell>
          <cell r="D37149" t="str">
            <v>Ventura</v>
          </cell>
          <cell r="E37149" t="str">
            <v>Northern</v>
          </cell>
          <cell r="F37149" t="str">
            <v>Ventura</v>
          </cell>
          <cell r="G37149" t="str">
            <v>No Pool Breakdown, D-6, 7U(E), D-5</v>
          </cell>
          <cell r="H37149" t="str">
            <v>Yes</v>
          </cell>
        </row>
        <row r="37150">
          <cell r="A37150" t="str">
            <v>0411103984</v>
          </cell>
          <cell r="B37150" t="str">
            <v>Aera Energy LLC</v>
          </cell>
          <cell r="C37150" t="str">
            <v>Oil &amp; Gas</v>
          </cell>
          <cell r="D37150" t="str">
            <v>Ventura</v>
          </cell>
          <cell r="E37150" t="str">
            <v>Northern</v>
          </cell>
          <cell r="F37150" t="str">
            <v>Ventura</v>
          </cell>
          <cell r="G37150" t="str">
            <v>No Pool Breakdown</v>
          </cell>
          <cell r="H37150" t="str">
            <v>Yes</v>
          </cell>
        </row>
        <row r="37151">
          <cell r="A37151" t="str">
            <v>0411103985</v>
          </cell>
          <cell r="B37151" t="str">
            <v>Aera Energy LLC</v>
          </cell>
          <cell r="C37151" t="str">
            <v>Oil &amp; Gas</v>
          </cell>
          <cell r="D37151" t="str">
            <v>Ventura</v>
          </cell>
          <cell r="E37151" t="str">
            <v>Northern</v>
          </cell>
          <cell r="F37151" t="str">
            <v>Ventura</v>
          </cell>
          <cell r="G37151" t="str">
            <v>No Pool Breakdown</v>
          </cell>
          <cell r="H37151" t="str">
            <v>Yes</v>
          </cell>
        </row>
        <row r="37152">
          <cell r="A37152" t="str">
            <v>0411103986</v>
          </cell>
          <cell r="B37152" t="str">
            <v>Aera Energy LLC</v>
          </cell>
          <cell r="C37152" t="str">
            <v>Waterflood</v>
          </cell>
          <cell r="D37152" t="str">
            <v>Ventura</v>
          </cell>
          <cell r="E37152" t="str">
            <v>Northern</v>
          </cell>
          <cell r="F37152" t="str">
            <v>Ventura</v>
          </cell>
          <cell r="G37152" t="str">
            <v>No Pool Breakdown, D-6, 7U(E), D-5</v>
          </cell>
          <cell r="H37152" t="str">
            <v>Yes</v>
          </cell>
        </row>
        <row r="37153">
          <cell r="A37153" t="str">
            <v>0411103987</v>
          </cell>
          <cell r="B37153" t="str">
            <v>Aera Energy LLC</v>
          </cell>
          <cell r="C37153" t="str">
            <v>Oil &amp; Gas</v>
          </cell>
          <cell r="D37153" t="str">
            <v>Ventura</v>
          </cell>
          <cell r="E37153" t="str">
            <v>Northern</v>
          </cell>
          <cell r="F37153" t="str">
            <v>Ventura</v>
          </cell>
          <cell r="G37153" t="str">
            <v>No Pool Breakdown</v>
          </cell>
          <cell r="H37153" t="str">
            <v>Yes</v>
          </cell>
        </row>
        <row r="37154">
          <cell r="A37154" t="str">
            <v>0411103988</v>
          </cell>
          <cell r="B37154" t="str">
            <v>Aera Energy LLC</v>
          </cell>
          <cell r="C37154" t="str">
            <v>Oil &amp; Gas</v>
          </cell>
          <cell r="D37154" t="str">
            <v>Ventura</v>
          </cell>
          <cell r="E37154" t="str">
            <v>Northern</v>
          </cell>
          <cell r="F37154" t="str">
            <v>Ventura</v>
          </cell>
          <cell r="G37154" t="str">
            <v>Suspended, No Pool Breakdown</v>
          </cell>
          <cell r="H37154" t="str">
            <v>Yes</v>
          </cell>
        </row>
        <row r="37155">
          <cell r="A37155" t="str">
            <v>0411103990</v>
          </cell>
          <cell r="B37155" t="str">
            <v>Aera Energy LLC</v>
          </cell>
          <cell r="C37155" t="str">
            <v>Oil &amp; Gas</v>
          </cell>
          <cell r="D37155" t="str">
            <v>Ventura</v>
          </cell>
          <cell r="E37155" t="str">
            <v>Northern</v>
          </cell>
          <cell r="F37155" t="str">
            <v>Ventura</v>
          </cell>
          <cell r="G37155" t="str">
            <v>No Pool Breakdown</v>
          </cell>
          <cell r="H37155" t="str">
            <v>Yes</v>
          </cell>
        </row>
        <row r="37156">
          <cell r="A37156" t="str">
            <v>0411103991</v>
          </cell>
          <cell r="B37156" t="str">
            <v>Aera Energy LLC</v>
          </cell>
          <cell r="C37156" t="str">
            <v>Oil &amp; Gas</v>
          </cell>
          <cell r="D37156" t="str">
            <v>Ventura</v>
          </cell>
          <cell r="E37156" t="str">
            <v>Northern</v>
          </cell>
          <cell r="F37156" t="str">
            <v>Ventura</v>
          </cell>
          <cell r="G37156" t="str">
            <v>No Pool Breakdown</v>
          </cell>
          <cell r="H37156" t="str">
            <v>Yes</v>
          </cell>
        </row>
        <row r="37157">
          <cell r="A37157" t="str">
            <v>0411104000</v>
          </cell>
          <cell r="B37157" t="str">
            <v>Aera Energy LLC</v>
          </cell>
          <cell r="C37157" t="str">
            <v>Oil &amp; Gas</v>
          </cell>
          <cell r="D37157" t="str">
            <v>Ventura</v>
          </cell>
          <cell r="E37157" t="str">
            <v>Northern</v>
          </cell>
          <cell r="F37157" t="str">
            <v>Ventura</v>
          </cell>
          <cell r="G37157" t="str">
            <v>No Pool Breakdown</v>
          </cell>
          <cell r="H37157" t="str">
            <v>Yes</v>
          </cell>
        </row>
        <row r="37158">
          <cell r="A37158" t="str">
            <v>0411104033</v>
          </cell>
          <cell r="B37158" t="str">
            <v>CalNRG Operating, LLC</v>
          </cell>
          <cell r="C37158" t="str">
            <v>Oil &amp; Gas</v>
          </cell>
          <cell r="D37158" t="str">
            <v>Tapo Canyon, South</v>
          </cell>
          <cell r="E37158" t="str">
            <v>Northern</v>
          </cell>
          <cell r="F37158" t="str">
            <v>Ventura</v>
          </cell>
          <cell r="G37158" t="str">
            <v>No Pool Breakdown</v>
          </cell>
          <cell r="H37158" t="str">
            <v>Yes</v>
          </cell>
        </row>
        <row r="37159">
          <cell r="A37159" t="str">
            <v>0411104035</v>
          </cell>
          <cell r="B37159" t="str">
            <v>CalNRG Operating, LLC</v>
          </cell>
          <cell r="C37159" t="str">
            <v>Oil &amp; Gas</v>
          </cell>
          <cell r="D37159" t="str">
            <v>Tapo Canyon, South</v>
          </cell>
          <cell r="E37159" t="str">
            <v>Northern</v>
          </cell>
          <cell r="F37159" t="str">
            <v>Ventura</v>
          </cell>
          <cell r="G37159" t="str">
            <v>No Pool Breakdown</v>
          </cell>
          <cell r="H37159" t="str">
            <v>Yes</v>
          </cell>
        </row>
        <row r="37160">
          <cell r="A37160" t="str">
            <v>0411104042</v>
          </cell>
          <cell r="B37160" t="str">
            <v>CalNRG Operating, LLC</v>
          </cell>
          <cell r="C37160" t="str">
            <v>Oil &amp; Gas</v>
          </cell>
          <cell r="D37160" t="str">
            <v>Tapo Canyon, South</v>
          </cell>
          <cell r="E37160" t="str">
            <v>Northern</v>
          </cell>
          <cell r="F37160" t="str">
            <v>Ventura</v>
          </cell>
          <cell r="G37160" t="str">
            <v>No Pool Breakdown</v>
          </cell>
          <cell r="H37160" t="str">
            <v>Yes</v>
          </cell>
        </row>
        <row r="37161">
          <cell r="A37161" t="str">
            <v>0411104043</v>
          </cell>
          <cell r="B37161" t="str">
            <v>CalNRG Operating, LLC</v>
          </cell>
          <cell r="C37161" t="str">
            <v>Oil &amp; Gas</v>
          </cell>
          <cell r="D37161" t="str">
            <v>Tapo Canyon, South</v>
          </cell>
          <cell r="E37161" t="str">
            <v>Northern</v>
          </cell>
          <cell r="F37161" t="str">
            <v>Ventura</v>
          </cell>
          <cell r="G37161" t="str">
            <v>No Pool Breakdown</v>
          </cell>
          <cell r="H37161" t="str">
            <v>No</v>
          </cell>
        </row>
        <row r="37162">
          <cell r="A37162" t="str">
            <v>0411104044</v>
          </cell>
          <cell r="B37162" t="str">
            <v>CalNRG Operating, LLC</v>
          </cell>
          <cell r="C37162" t="str">
            <v>Oil &amp; Gas</v>
          </cell>
          <cell r="D37162" t="str">
            <v>Tapo Canyon, South</v>
          </cell>
          <cell r="E37162" t="str">
            <v>Northern</v>
          </cell>
          <cell r="F37162" t="str">
            <v>Ventura</v>
          </cell>
          <cell r="G37162" t="str">
            <v>No Pool Breakdown</v>
          </cell>
          <cell r="H37162" t="str">
            <v>Yes</v>
          </cell>
        </row>
        <row r="37163">
          <cell r="A37163" t="str">
            <v>0411104045</v>
          </cell>
          <cell r="B37163" t="str">
            <v>CalNRG Operating, LLC</v>
          </cell>
          <cell r="C37163" t="str">
            <v>Oil &amp; Gas</v>
          </cell>
          <cell r="D37163" t="str">
            <v>Tapo Canyon, South</v>
          </cell>
          <cell r="E37163" t="str">
            <v>Northern</v>
          </cell>
          <cell r="F37163" t="str">
            <v>Ventura</v>
          </cell>
          <cell r="G37163" t="str">
            <v>No Pool Breakdown</v>
          </cell>
          <cell r="H37163" t="str">
            <v>Yes</v>
          </cell>
        </row>
        <row r="37164">
          <cell r="A37164" t="str">
            <v>0411104048</v>
          </cell>
          <cell r="B37164" t="str">
            <v>CalNRG Operating, LLC</v>
          </cell>
          <cell r="C37164" t="str">
            <v>Oil &amp; Gas</v>
          </cell>
          <cell r="D37164" t="str">
            <v>Tapo Canyon, South</v>
          </cell>
          <cell r="E37164" t="str">
            <v>Northern</v>
          </cell>
          <cell r="F37164" t="str">
            <v>Ventura</v>
          </cell>
          <cell r="G37164" t="str">
            <v>No Pool Breakdown</v>
          </cell>
          <cell r="H37164" t="str">
            <v>No</v>
          </cell>
        </row>
        <row r="37165">
          <cell r="A37165" t="str">
            <v>0411104049</v>
          </cell>
          <cell r="B37165" t="str">
            <v>CalNRG Operating, LLC</v>
          </cell>
          <cell r="C37165" t="str">
            <v>Oil &amp; Gas</v>
          </cell>
          <cell r="D37165" t="str">
            <v>Tapo Canyon, South</v>
          </cell>
          <cell r="E37165" t="str">
            <v>Northern</v>
          </cell>
          <cell r="F37165" t="str">
            <v>Ventura</v>
          </cell>
          <cell r="G37165" t="str">
            <v>No Pool Breakdown</v>
          </cell>
          <cell r="H37165" t="str">
            <v>No</v>
          </cell>
        </row>
        <row r="37166">
          <cell r="A37166" t="str">
            <v>0411104050</v>
          </cell>
          <cell r="B37166" t="str">
            <v>CalNRG Operating, LLC</v>
          </cell>
          <cell r="C37166" t="str">
            <v>Oil &amp; Gas</v>
          </cell>
          <cell r="D37166" t="str">
            <v>Tapo Canyon, South</v>
          </cell>
          <cell r="E37166" t="str">
            <v>Northern</v>
          </cell>
          <cell r="F37166" t="str">
            <v>Ventura</v>
          </cell>
          <cell r="G37166" t="str">
            <v>No Pool Breakdown</v>
          </cell>
          <cell r="H37166" t="str">
            <v>No</v>
          </cell>
        </row>
        <row r="37167">
          <cell r="A37167" t="str">
            <v>0411104052</v>
          </cell>
          <cell r="B37167" t="str">
            <v>CalNRG Operating, LLC</v>
          </cell>
          <cell r="C37167" t="str">
            <v>Oil &amp; Gas</v>
          </cell>
          <cell r="D37167" t="str">
            <v>Tapo Canyon, South</v>
          </cell>
          <cell r="E37167" t="str">
            <v>Northern</v>
          </cell>
          <cell r="F37167" t="str">
            <v>Ventura</v>
          </cell>
          <cell r="G37167" t="str">
            <v>No Pool Breakdown</v>
          </cell>
          <cell r="H37167" t="str">
            <v>No</v>
          </cell>
        </row>
        <row r="37168">
          <cell r="A37168" t="str">
            <v>0411104076</v>
          </cell>
          <cell r="B37168" t="str">
            <v>Ample Resources, Inc.</v>
          </cell>
          <cell r="C37168" t="str">
            <v>Oil &amp; Gas</v>
          </cell>
          <cell r="D37168" t="str">
            <v>Temescal</v>
          </cell>
          <cell r="E37168" t="str">
            <v>Northern</v>
          </cell>
          <cell r="F37168" t="str">
            <v>Ventura</v>
          </cell>
          <cell r="G37168" t="str">
            <v>No Pool Breakdown</v>
          </cell>
          <cell r="H37168" t="str">
            <v>Yes</v>
          </cell>
        </row>
        <row r="37169">
          <cell r="A37169" t="str">
            <v>0411104079</v>
          </cell>
          <cell r="B37169" t="str">
            <v>Ample Resources, Inc.</v>
          </cell>
          <cell r="C37169" t="str">
            <v>Oil &amp; Gas</v>
          </cell>
          <cell r="D37169" t="str">
            <v>Temescal</v>
          </cell>
          <cell r="E37169" t="str">
            <v>Northern</v>
          </cell>
          <cell r="F37169" t="str">
            <v>Ventura</v>
          </cell>
          <cell r="G37169" t="str">
            <v>No Pool Breakdown</v>
          </cell>
          <cell r="H37169" t="str">
            <v>No</v>
          </cell>
        </row>
        <row r="37170">
          <cell r="A37170" t="str">
            <v>0411104080</v>
          </cell>
          <cell r="B37170" t="str">
            <v>Ample Resources, Inc.</v>
          </cell>
          <cell r="C37170" t="str">
            <v>Water Disposal</v>
          </cell>
          <cell r="D37170" t="str">
            <v>Temescal</v>
          </cell>
          <cell r="E37170" t="str">
            <v>Northern</v>
          </cell>
          <cell r="F37170" t="str">
            <v>Ventura</v>
          </cell>
          <cell r="G37170" t="str">
            <v>No Pool Breakdown</v>
          </cell>
          <cell r="H37170" t="str">
            <v>No</v>
          </cell>
        </row>
        <row r="37171">
          <cell r="A37171" t="str">
            <v>0411104081</v>
          </cell>
          <cell r="B37171" t="str">
            <v>Ample Resources, Inc.</v>
          </cell>
          <cell r="C37171" t="str">
            <v>Oil &amp; Gas</v>
          </cell>
          <cell r="D37171" t="str">
            <v>Temescal</v>
          </cell>
          <cell r="E37171" t="str">
            <v>Northern</v>
          </cell>
          <cell r="F37171" t="str">
            <v>Ventura</v>
          </cell>
          <cell r="G37171" t="str">
            <v>No Pool Breakdown</v>
          </cell>
          <cell r="H37171" t="str">
            <v>Yes</v>
          </cell>
        </row>
        <row r="37172">
          <cell r="A37172" t="str">
            <v>0411104082</v>
          </cell>
          <cell r="B37172" t="str">
            <v>Ample Resources, Inc.</v>
          </cell>
          <cell r="C37172" t="str">
            <v>Oil &amp; Gas</v>
          </cell>
          <cell r="D37172" t="str">
            <v>Temescal</v>
          </cell>
          <cell r="E37172" t="str">
            <v>Northern</v>
          </cell>
          <cell r="F37172" t="str">
            <v>Ventura</v>
          </cell>
          <cell r="G37172" t="str">
            <v>No Pool Breakdown</v>
          </cell>
          <cell r="H37172" t="str">
            <v>Yes</v>
          </cell>
        </row>
        <row r="37173">
          <cell r="A37173" t="str">
            <v>0411104083</v>
          </cell>
          <cell r="B37173" t="str">
            <v>Ample Resources, Inc.</v>
          </cell>
          <cell r="C37173" t="str">
            <v>Water Disposal</v>
          </cell>
          <cell r="D37173" t="str">
            <v>Temescal</v>
          </cell>
          <cell r="E37173" t="str">
            <v>Northern</v>
          </cell>
          <cell r="F37173" t="str">
            <v>Ventura</v>
          </cell>
          <cell r="G37173" t="str">
            <v>No Pool Breakdown</v>
          </cell>
          <cell r="H37173" t="str">
            <v>Yes</v>
          </cell>
        </row>
        <row r="37174">
          <cell r="A37174" t="str">
            <v>0411104099</v>
          </cell>
          <cell r="B37174" t="str">
            <v>Carbon California Operating Company, LLC</v>
          </cell>
          <cell r="C37174" t="str">
            <v>Water Disposal</v>
          </cell>
          <cell r="D37174" t="str">
            <v>Timber Canyon</v>
          </cell>
          <cell r="E37174" t="str">
            <v>Northern</v>
          </cell>
          <cell r="F37174" t="str">
            <v>Ventura</v>
          </cell>
          <cell r="G37174" t="str">
            <v>No Pool Breakdown</v>
          </cell>
          <cell r="H37174" t="str">
            <v>Yes</v>
          </cell>
        </row>
        <row r="37175">
          <cell r="A37175" t="str">
            <v>0411104102</v>
          </cell>
          <cell r="B37175" t="str">
            <v>Carbon California Operating Company, LLC</v>
          </cell>
          <cell r="C37175" t="str">
            <v>Water Disposal</v>
          </cell>
          <cell r="D37175" t="str">
            <v>Timber Canyon</v>
          </cell>
          <cell r="E37175" t="str">
            <v>Northern</v>
          </cell>
          <cell r="F37175" t="str">
            <v>Ventura</v>
          </cell>
          <cell r="G37175" t="str">
            <v>No Pool Breakdown</v>
          </cell>
          <cell r="H37175" t="str">
            <v>Yes</v>
          </cell>
        </row>
        <row r="37176">
          <cell r="A37176" t="str">
            <v>0411104138</v>
          </cell>
          <cell r="B37176" t="str">
            <v>CalNRG Operating, LLC</v>
          </cell>
          <cell r="C37176" t="str">
            <v>Oil &amp; Gas</v>
          </cell>
          <cell r="D37176" t="str">
            <v>Torrey Canyon</v>
          </cell>
          <cell r="E37176" t="str">
            <v>Northern</v>
          </cell>
          <cell r="F37176" t="str">
            <v>Ventura</v>
          </cell>
          <cell r="G37176" t="str">
            <v>Second Sespe</v>
          </cell>
          <cell r="H37176" t="str">
            <v>No</v>
          </cell>
        </row>
        <row r="37177">
          <cell r="A37177" t="str">
            <v>0411104140</v>
          </cell>
          <cell r="B37177" t="str">
            <v>CalNRG Operating, LLC</v>
          </cell>
          <cell r="C37177" t="str">
            <v>Oil &amp; Gas</v>
          </cell>
          <cell r="D37177" t="str">
            <v>Torrey Canyon</v>
          </cell>
          <cell r="E37177" t="str">
            <v>Northern</v>
          </cell>
          <cell r="F37177" t="str">
            <v>Ventura</v>
          </cell>
          <cell r="G37177" t="str">
            <v>Second Sespe</v>
          </cell>
          <cell r="H37177" t="str">
            <v>No</v>
          </cell>
        </row>
        <row r="37178">
          <cell r="A37178" t="str">
            <v>0411104141</v>
          </cell>
          <cell r="B37178" t="str">
            <v>Freeport-McMoRan Oil &amp; Gas LLC</v>
          </cell>
          <cell r="C37178" t="str">
            <v>Oil &amp; Gas</v>
          </cell>
          <cell r="D37178" t="str">
            <v>Torrey Canyon</v>
          </cell>
          <cell r="E37178" t="str">
            <v>Northern</v>
          </cell>
          <cell r="F37178" t="str">
            <v>Ventura</v>
          </cell>
          <cell r="G37178" t="str">
            <v>NULL</v>
          </cell>
          <cell r="H37178" t="str">
            <v>Yes</v>
          </cell>
        </row>
        <row r="37179">
          <cell r="A37179" t="str">
            <v>0411104143</v>
          </cell>
          <cell r="B37179" t="str">
            <v>Freeport-McMoRan Oil &amp; Gas LLC</v>
          </cell>
          <cell r="C37179" t="str">
            <v>Oil &amp; Gas</v>
          </cell>
          <cell r="D37179" t="str">
            <v>Torrey Canyon</v>
          </cell>
          <cell r="E37179" t="str">
            <v>Northern</v>
          </cell>
          <cell r="F37179" t="str">
            <v>Ventura</v>
          </cell>
          <cell r="G37179" t="str">
            <v>NULL</v>
          </cell>
          <cell r="H37179" t="str">
            <v>Yes</v>
          </cell>
        </row>
        <row r="37180">
          <cell r="A37180" t="str">
            <v>0411104145</v>
          </cell>
          <cell r="B37180" t="str">
            <v>CalNRG Operating, LLC</v>
          </cell>
          <cell r="C37180" t="str">
            <v>Oil &amp; Gas</v>
          </cell>
          <cell r="D37180" t="str">
            <v>Torrey Canyon</v>
          </cell>
          <cell r="E37180" t="str">
            <v>Northern</v>
          </cell>
          <cell r="F37180" t="str">
            <v>Ventura</v>
          </cell>
          <cell r="G37180" t="str">
            <v>Second Sespe</v>
          </cell>
          <cell r="H37180" t="str">
            <v>No</v>
          </cell>
        </row>
        <row r="37181">
          <cell r="A37181" t="str">
            <v>0411104148</v>
          </cell>
          <cell r="B37181" t="str">
            <v>Freeport-McMoRan Oil &amp; Gas LLC</v>
          </cell>
          <cell r="C37181" t="str">
            <v>Oil &amp; Gas</v>
          </cell>
          <cell r="D37181" t="str">
            <v>Torrey Canyon</v>
          </cell>
          <cell r="E37181" t="str">
            <v>Northern</v>
          </cell>
          <cell r="F37181" t="str">
            <v>Ventura</v>
          </cell>
          <cell r="G37181" t="str">
            <v>NULL</v>
          </cell>
          <cell r="H37181" t="str">
            <v>Yes</v>
          </cell>
        </row>
        <row r="37182">
          <cell r="A37182" t="str">
            <v>0411104151</v>
          </cell>
          <cell r="B37182" t="str">
            <v>CalNRG Operating, LLC</v>
          </cell>
          <cell r="C37182" t="str">
            <v>Oil &amp; Gas</v>
          </cell>
          <cell r="D37182" t="str">
            <v>Torrey Canyon</v>
          </cell>
          <cell r="E37182" t="str">
            <v>Northern</v>
          </cell>
          <cell r="F37182" t="str">
            <v>Ventura</v>
          </cell>
          <cell r="G37182" t="str">
            <v>First Sespe</v>
          </cell>
          <cell r="H37182" t="str">
            <v>Yes</v>
          </cell>
        </row>
        <row r="37183">
          <cell r="A37183" t="str">
            <v>0411104164</v>
          </cell>
          <cell r="B37183" t="str">
            <v>CalNRG Operating, LLC</v>
          </cell>
          <cell r="C37183" t="str">
            <v>Oil &amp; Gas</v>
          </cell>
          <cell r="D37183" t="str">
            <v>Torrey Canyon</v>
          </cell>
          <cell r="E37183" t="str">
            <v>Northern</v>
          </cell>
          <cell r="F37183" t="str">
            <v>Ventura</v>
          </cell>
          <cell r="G37183" t="str">
            <v>First Sespe</v>
          </cell>
          <cell r="H37183" t="str">
            <v>Yes</v>
          </cell>
        </row>
        <row r="37184">
          <cell r="A37184" t="str">
            <v>0411104167</v>
          </cell>
          <cell r="B37184" t="str">
            <v>CalNRG Operating, LLC</v>
          </cell>
          <cell r="C37184" t="str">
            <v>Oil &amp; Gas</v>
          </cell>
          <cell r="D37184" t="str">
            <v>Torrey Canyon</v>
          </cell>
          <cell r="E37184" t="str">
            <v>Northern</v>
          </cell>
          <cell r="F37184" t="str">
            <v>Ventura</v>
          </cell>
          <cell r="G37184" t="str">
            <v>First Sespe</v>
          </cell>
          <cell r="H37184" t="str">
            <v>No</v>
          </cell>
        </row>
        <row r="37185">
          <cell r="A37185" t="str">
            <v>0411104168</v>
          </cell>
          <cell r="B37185" t="str">
            <v>Freeport-McMoRan Oil &amp; Gas LLC</v>
          </cell>
          <cell r="C37185" t="str">
            <v>Oil &amp; Gas</v>
          </cell>
          <cell r="D37185" t="str">
            <v>Torrey Canyon</v>
          </cell>
          <cell r="E37185" t="str">
            <v>Northern</v>
          </cell>
          <cell r="F37185" t="str">
            <v>Ventura</v>
          </cell>
          <cell r="G37185" t="str">
            <v>NULL</v>
          </cell>
          <cell r="H37185" t="str">
            <v>Yes</v>
          </cell>
        </row>
        <row r="37186">
          <cell r="A37186" t="str">
            <v>0411104171</v>
          </cell>
          <cell r="B37186" t="str">
            <v>Freeport-McMoRan Oil &amp; Gas LLC</v>
          </cell>
          <cell r="C37186" t="str">
            <v>Oil &amp; Gas</v>
          </cell>
          <cell r="D37186" t="str">
            <v>Torrey Canyon</v>
          </cell>
          <cell r="E37186" t="str">
            <v>Northern</v>
          </cell>
          <cell r="F37186" t="str">
            <v>Ventura</v>
          </cell>
          <cell r="G37186" t="str">
            <v>NULL</v>
          </cell>
          <cell r="H37186" t="str">
            <v>Yes</v>
          </cell>
        </row>
        <row r="37187">
          <cell r="A37187" t="str">
            <v>0411104172</v>
          </cell>
          <cell r="B37187" t="str">
            <v>Freeport-McMoRan Oil &amp; Gas LLC</v>
          </cell>
          <cell r="C37187" t="str">
            <v>Oil &amp; Gas</v>
          </cell>
          <cell r="D37187" t="str">
            <v>Torrey Canyon</v>
          </cell>
          <cell r="E37187" t="str">
            <v>Northern</v>
          </cell>
          <cell r="F37187" t="str">
            <v>Ventura</v>
          </cell>
          <cell r="G37187" t="str">
            <v>NULL</v>
          </cell>
          <cell r="H37187" t="str">
            <v>Yes</v>
          </cell>
        </row>
        <row r="37188">
          <cell r="A37188" t="str">
            <v>0411104175</v>
          </cell>
          <cell r="B37188" t="str">
            <v>CalNRG Operating, LLC</v>
          </cell>
          <cell r="C37188" t="str">
            <v>Oil &amp; Gas</v>
          </cell>
          <cell r="D37188" t="str">
            <v>Torrey Canyon</v>
          </cell>
          <cell r="E37188" t="str">
            <v>Northern</v>
          </cell>
          <cell r="F37188" t="str">
            <v>Ventura</v>
          </cell>
          <cell r="G37188" t="str">
            <v>First Sespe</v>
          </cell>
          <cell r="H37188" t="str">
            <v>Yes</v>
          </cell>
        </row>
        <row r="37189">
          <cell r="A37189" t="str">
            <v>0411104184</v>
          </cell>
          <cell r="B37189" t="str">
            <v>CalNRG Operating, LLC</v>
          </cell>
          <cell r="C37189" t="str">
            <v>Oil &amp; Gas</v>
          </cell>
          <cell r="D37189" t="str">
            <v>Torrey Canyon</v>
          </cell>
          <cell r="E37189" t="str">
            <v>Northern</v>
          </cell>
          <cell r="F37189" t="str">
            <v>Ventura</v>
          </cell>
          <cell r="G37189" t="str">
            <v>Sespe, First Sespe</v>
          </cell>
          <cell r="H37189" t="str">
            <v>Yes</v>
          </cell>
        </row>
        <row r="37190">
          <cell r="A37190" t="str">
            <v>0411104186</v>
          </cell>
          <cell r="B37190" t="str">
            <v>Freeport-McMoRan Oil &amp; Gas LLC</v>
          </cell>
          <cell r="C37190" t="str">
            <v>Oil &amp; Gas</v>
          </cell>
          <cell r="D37190" t="str">
            <v>Torrey Canyon</v>
          </cell>
          <cell r="E37190" t="str">
            <v>Northern</v>
          </cell>
          <cell r="F37190" t="str">
            <v>Ventura</v>
          </cell>
          <cell r="G37190" t="str">
            <v>NULL</v>
          </cell>
          <cell r="H37190" t="str">
            <v>Yes</v>
          </cell>
        </row>
        <row r="37191">
          <cell r="A37191" t="str">
            <v>0411104190</v>
          </cell>
          <cell r="B37191" t="str">
            <v>Freeport-McMoRan Oil &amp; Gas LLC</v>
          </cell>
          <cell r="C37191" t="str">
            <v>Oil &amp; Gas</v>
          </cell>
          <cell r="D37191" t="str">
            <v>Torrey Canyon</v>
          </cell>
          <cell r="E37191" t="str">
            <v>Northern</v>
          </cell>
          <cell r="F37191" t="str">
            <v>Ventura</v>
          </cell>
          <cell r="G37191" t="str">
            <v>Second Sespe</v>
          </cell>
          <cell r="H37191" t="str">
            <v>Yes</v>
          </cell>
        </row>
        <row r="37192">
          <cell r="A37192" t="str">
            <v>0411104192</v>
          </cell>
          <cell r="B37192" t="str">
            <v>CalNRG Operating, LLC</v>
          </cell>
          <cell r="C37192" t="str">
            <v>Water Disposal</v>
          </cell>
          <cell r="D37192" t="str">
            <v>Torrey Canyon</v>
          </cell>
          <cell r="E37192" t="str">
            <v>Northern</v>
          </cell>
          <cell r="F37192" t="str">
            <v>Ventura</v>
          </cell>
          <cell r="G37192" t="str">
            <v>Second Sespe</v>
          </cell>
          <cell r="H37192" t="str">
            <v>Yes</v>
          </cell>
        </row>
        <row r="37193">
          <cell r="A37193" t="str">
            <v>0411104196</v>
          </cell>
          <cell r="B37193" t="str">
            <v>CalNRG Operating, LLC</v>
          </cell>
          <cell r="C37193" t="str">
            <v>Oil &amp; Gas</v>
          </cell>
          <cell r="D37193" t="str">
            <v>Torrey Canyon</v>
          </cell>
          <cell r="E37193" t="str">
            <v>Northern</v>
          </cell>
          <cell r="F37193" t="str">
            <v>Ventura</v>
          </cell>
          <cell r="G37193" t="str">
            <v>Third Sespe</v>
          </cell>
          <cell r="H37193" t="str">
            <v>Yes</v>
          </cell>
        </row>
        <row r="37194">
          <cell r="A37194" t="str">
            <v>0411104198</v>
          </cell>
          <cell r="B37194" t="str">
            <v>CalNRG Operating, LLC</v>
          </cell>
          <cell r="C37194" t="str">
            <v>Oil &amp; Gas</v>
          </cell>
          <cell r="D37194" t="str">
            <v>Torrey Canyon</v>
          </cell>
          <cell r="E37194" t="str">
            <v>Northern</v>
          </cell>
          <cell r="F37194" t="str">
            <v>Ventura</v>
          </cell>
          <cell r="G37194" t="str">
            <v>First Sespe</v>
          </cell>
          <cell r="H37194" t="str">
            <v>No</v>
          </cell>
        </row>
        <row r="37195">
          <cell r="A37195" t="str">
            <v>0411104199</v>
          </cell>
          <cell r="B37195" t="str">
            <v>CalNRG Operating, LLC</v>
          </cell>
          <cell r="C37195" t="str">
            <v>Oil &amp; Gas</v>
          </cell>
          <cell r="D37195" t="str">
            <v>Torrey Canyon</v>
          </cell>
          <cell r="E37195" t="str">
            <v>Northern</v>
          </cell>
          <cell r="F37195" t="str">
            <v>Ventura</v>
          </cell>
          <cell r="G37195" t="str">
            <v>First Sespe</v>
          </cell>
          <cell r="H37195" t="str">
            <v>No</v>
          </cell>
        </row>
        <row r="37196">
          <cell r="A37196" t="str">
            <v>0411104201</v>
          </cell>
          <cell r="B37196" t="str">
            <v>Aera Energy LLC</v>
          </cell>
          <cell r="C37196" t="str">
            <v>Oil &amp; Gas</v>
          </cell>
          <cell r="D37196" t="str">
            <v>Ventura</v>
          </cell>
          <cell r="E37196" t="str">
            <v>Northern</v>
          </cell>
          <cell r="F37196" t="str">
            <v>Ventura</v>
          </cell>
          <cell r="G37196" t="str">
            <v>No Pool Breakdown</v>
          </cell>
          <cell r="H37196" t="str">
            <v>Yes</v>
          </cell>
        </row>
        <row r="37197">
          <cell r="A37197" t="str">
            <v>0411104202</v>
          </cell>
          <cell r="B37197" t="str">
            <v>CalNRG Operating, LLC</v>
          </cell>
          <cell r="C37197" t="str">
            <v>Oil &amp; Gas</v>
          </cell>
          <cell r="D37197" t="str">
            <v>Torrey Canyon</v>
          </cell>
          <cell r="E37197" t="str">
            <v>Northern</v>
          </cell>
          <cell r="F37197" t="str">
            <v>Ventura</v>
          </cell>
          <cell r="G37197" t="str">
            <v>Third Sespe, Sespe</v>
          </cell>
          <cell r="H37197" t="str">
            <v>No</v>
          </cell>
        </row>
        <row r="37198">
          <cell r="A37198" t="str">
            <v>0411104203</v>
          </cell>
          <cell r="B37198" t="str">
            <v>CalNRG Operating, LLC</v>
          </cell>
          <cell r="C37198" t="str">
            <v>Oil &amp; Gas</v>
          </cell>
          <cell r="D37198" t="str">
            <v>Torrey Canyon</v>
          </cell>
          <cell r="E37198" t="str">
            <v>Northern</v>
          </cell>
          <cell r="F37198" t="str">
            <v>Ventura</v>
          </cell>
          <cell r="G37198" t="str">
            <v>Second Sespe</v>
          </cell>
          <cell r="H37198" t="str">
            <v>Yes</v>
          </cell>
        </row>
        <row r="37199">
          <cell r="A37199" t="str">
            <v>0411104204</v>
          </cell>
          <cell r="B37199" t="str">
            <v>CalNRG Operating, LLC</v>
          </cell>
          <cell r="C37199" t="str">
            <v>Waterflood</v>
          </cell>
          <cell r="D37199" t="str">
            <v>Torrey Canyon</v>
          </cell>
          <cell r="E37199" t="str">
            <v>Northern</v>
          </cell>
          <cell r="F37199" t="str">
            <v>Ventura</v>
          </cell>
          <cell r="G37199" t="str">
            <v>First Sespe</v>
          </cell>
          <cell r="H37199" t="str">
            <v>Yes</v>
          </cell>
        </row>
        <row r="37200">
          <cell r="A37200" t="str">
            <v>0411104205</v>
          </cell>
          <cell r="B37200" t="str">
            <v>CalNRG Operating, LLC</v>
          </cell>
          <cell r="C37200" t="str">
            <v>Oil &amp; Gas</v>
          </cell>
          <cell r="D37200" t="str">
            <v>Torrey Canyon</v>
          </cell>
          <cell r="E37200" t="str">
            <v>Northern</v>
          </cell>
          <cell r="F37200" t="str">
            <v>Ventura</v>
          </cell>
          <cell r="G37200" t="str">
            <v>First Sespe</v>
          </cell>
          <cell r="H37200" t="str">
            <v>Yes</v>
          </cell>
        </row>
        <row r="37201">
          <cell r="A37201" t="str">
            <v>0411104206</v>
          </cell>
          <cell r="B37201" t="str">
            <v>CalNRG Operating, LLC</v>
          </cell>
          <cell r="C37201" t="str">
            <v>Oil &amp; Gas</v>
          </cell>
          <cell r="D37201" t="str">
            <v>Torrey Canyon</v>
          </cell>
          <cell r="E37201" t="str">
            <v>Northern</v>
          </cell>
          <cell r="F37201" t="str">
            <v>Ventura</v>
          </cell>
          <cell r="G37201" t="str">
            <v>Third Sespe</v>
          </cell>
          <cell r="H37201" t="str">
            <v>Yes</v>
          </cell>
        </row>
        <row r="37202">
          <cell r="A37202" t="str">
            <v>0411104208</v>
          </cell>
          <cell r="B37202" t="str">
            <v>CalNRG Operating, LLC</v>
          </cell>
          <cell r="C37202" t="str">
            <v>Oil &amp; Gas</v>
          </cell>
          <cell r="D37202" t="str">
            <v>Torrey Canyon</v>
          </cell>
          <cell r="E37202" t="str">
            <v>Northern</v>
          </cell>
          <cell r="F37202" t="str">
            <v>Ventura</v>
          </cell>
          <cell r="G37202" t="str">
            <v>Third Sespe, Sespe</v>
          </cell>
          <cell r="H37202" t="str">
            <v>No</v>
          </cell>
        </row>
        <row r="37203">
          <cell r="A37203" t="str">
            <v>0411104209</v>
          </cell>
          <cell r="B37203" t="str">
            <v>CalNRG Operating, LLC</v>
          </cell>
          <cell r="C37203" t="str">
            <v>Oil &amp; Gas</v>
          </cell>
          <cell r="D37203" t="str">
            <v>Torrey Canyon</v>
          </cell>
          <cell r="E37203" t="str">
            <v>Northern</v>
          </cell>
          <cell r="F37203" t="str">
            <v>Ventura</v>
          </cell>
          <cell r="G37203" t="str">
            <v>Sespe, First Sespe</v>
          </cell>
          <cell r="H37203" t="str">
            <v>No</v>
          </cell>
        </row>
        <row r="37204">
          <cell r="A37204" t="str">
            <v>0411104210</v>
          </cell>
          <cell r="B37204" t="str">
            <v>CalNRG Operating, LLC</v>
          </cell>
          <cell r="C37204" t="str">
            <v>Oil &amp; Gas</v>
          </cell>
          <cell r="D37204" t="str">
            <v>Torrey Canyon</v>
          </cell>
          <cell r="E37204" t="str">
            <v>Northern</v>
          </cell>
          <cell r="F37204" t="str">
            <v>Ventura</v>
          </cell>
          <cell r="G37204" t="str">
            <v>First Sespe</v>
          </cell>
          <cell r="H37204" t="str">
            <v>Yes</v>
          </cell>
        </row>
        <row r="37205">
          <cell r="A37205" t="str">
            <v>0411104212</v>
          </cell>
          <cell r="B37205" t="str">
            <v>CalNRG Operating, LLC</v>
          </cell>
          <cell r="C37205" t="str">
            <v>Oil &amp; Gas</v>
          </cell>
          <cell r="D37205" t="str">
            <v>Torrey Canyon</v>
          </cell>
          <cell r="E37205" t="str">
            <v>Northern</v>
          </cell>
          <cell r="F37205" t="str">
            <v>Ventura</v>
          </cell>
          <cell r="G37205" t="str">
            <v>Third Sespe</v>
          </cell>
          <cell r="H37205" t="str">
            <v>Yes</v>
          </cell>
        </row>
        <row r="37206">
          <cell r="A37206" t="str">
            <v>0411104214</v>
          </cell>
          <cell r="B37206" t="str">
            <v>CalNRG Operating, LLC</v>
          </cell>
          <cell r="C37206" t="str">
            <v>Oil &amp; Gas</v>
          </cell>
          <cell r="D37206" t="str">
            <v>Torrey Canyon</v>
          </cell>
          <cell r="E37206" t="str">
            <v>Northern</v>
          </cell>
          <cell r="F37206" t="str">
            <v>Ventura</v>
          </cell>
          <cell r="G37206" t="str">
            <v>Deep</v>
          </cell>
          <cell r="H37206" t="str">
            <v>No</v>
          </cell>
        </row>
        <row r="37207">
          <cell r="A37207" t="str">
            <v>0411104215</v>
          </cell>
          <cell r="B37207" t="str">
            <v>CalNRG Operating, LLC</v>
          </cell>
          <cell r="C37207" t="str">
            <v>Oil &amp; Gas</v>
          </cell>
          <cell r="D37207" t="str">
            <v>Torrey Canyon</v>
          </cell>
          <cell r="E37207" t="str">
            <v>Northern</v>
          </cell>
          <cell r="F37207" t="str">
            <v>Ventura</v>
          </cell>
          <cell r="G37207" t="str">
            <v>Deep</v>
          </cell>
          <cell r="H37207" t="str">
            <v>No</v>
          </cell>
        </row>
        <row r="37208">
          <cell r="A37208" t="str">
            <v>0411104217</v>
          </cell>
          <cell r="B37208" t="str">
            <v>CalNRG Operating, LLC</v>
          </cell>
          <cell r="C37208" t="str">
            <v>Oil &amp; Gas</v>
          </cell>
          <cell r="D37208" t="str">
            <v>Torrey Canyon</v>
          </cell>
          <cell r="E37208" t="str">
            <v>Northern</v>
          </cell>
          <cell r="F37208" t="str">
            <v>Ventura</v>
          </cell>
          <cell r="G37208" t="str">
            <v>Deep</v>
          </cell>
          <cell r="H37208" t="str">
            <v>Yes</v>
          </cell>
        </row>
        <row r="37209">
          <cell r="A37209" t="str">
            <v>0411104218</v>
          </cell>
          <cell r="B37209" t="str">
            <v>CalNRG Operating, LLC</v>
          </cell>
          <cell r="C37209" t="str">
            <v>Oil &amp; Gas</v>
          </cell>
          <cell r="D37209" t="str">
            <v>Torrey Canyon</v>
          </cell>
          <cell r="E37209" t="str">
            <v>Northern</v>
          </cell>
          <cell r="F37209" t="str">
            <v>Ventura</v>
          </cell>
          <cell r="G37209" t="str">
            <v>Deep</v>
          </cell>
          <cell r="H37209" t="str">
            <v>Yes</v>
          </cell>
        </row>
        <row r="37210">
          <cell r="A37210" t="str">
            <v>0411104221</v>
          </cell>
          <cell r="B37210" t="str">
            <v>CalNRG Operating, LLC</v>
          </cell>
          <cell r="C37210" t="str">
            <v>Oil &amp; Gas</v>
          </cell>
          <cell r="D37210" t="str">
            <v>Torrey Canyon</v>
          </cell>
          <cell r="E37210" t="str">
            <v>Northern</v>
          </cell>
          <cell r="F37210" t="str">
            <v>Ventura</v>
          </cell>
          <cell r="G37210" t="str">
            <v>Deep</v>
          </cell>
          <cell r="H37210" t="str">
            <v>No</v>
          </cell>
        </row>
        <row r="37211">
          <cell r="A37211" t="str">
            <v>0411104222</v>
          </cell>
          <cell r="B37211" t="str">
            <v>CalNRG Operating, LLC</v>
          </cell>
          <cell r="C37211" t="str">
            <v>Oil &amp; Gas</v>
          </cell>
          <cell r="D37211" t="str">
            <v>Torrey Canyon</v>
          </cell>
          <cell r="E37211" t="str">
            <v>Northern</v>
          </cell>
          <cell r="F37211" t="str">
            <v>Ventura</v>
          </cell>
          <cell r="G37211" t="str">
            <v>Deep</v>
          </cell>
          <cell r="H37211" t="str">
            <v>Yes</v>
          </cell>
        </row>
        <row r="37212">
          <cell r="A37212" t="str">
            <v>0411104223</v>
          </cell>
          <cell r="B37212" t="str">
            <v>CalNRG Operating, LLC</v>
          </cell>
          <cell r="C37212" t="str">
            <v>Oil &amp; Gas</v>
          </cell>
          <cell r="D37212" t="str">
            <v>Torrey Canyon</v>
          </cell>
          <cell r="E37212" t="str">
            <v>Northern</v>
          </cell>
          <cell r="F37212" t="str">
            <v>Ventura</v>
          </cell>
          <cell r="G37212" t="str">
            <v>Deep</v>
          </cell>
          <cell r="H37212" t="str">
            <v>Yes</v>
          </cell>
        </row>
        <row r="37213">
          <cell r="A37213" t="str">
            <v>0411104226</v>
          </cell>
          <cell r="B37213" t="str">
            <v>CalNRG Operating, LLC</v>
          </cell>
          <cell r="C37213" t="str">
            <v>Oil &amp; Gas</v>
          </cell>
          <cell r="D37213" t="str">
            <v>Torrey Canyon</v>
          </cell>
          <cell r="E37213" t="str">
            <v>Northern</v>
          </cell>
          <cell r="F37213" t="str">
            <v>Ventura</v>
          </cell>
          <cell r="G37213" t="str">
            <v>Deep</v>
          </cell>
          <cell r="H37213" t="str">
            <v>No</v>
          </cell>
        </row>
        <row r="37214">
          <cell r="A37214" t="str">
            <v>0411104227</v>
          </cell>
          <cell r="B37214" t="str">
            <v>CalNRG Operating, LLC</v>
          </cell>
          <cell r="C37214" t="str">
            <v>Water Disposal</v>
          </cell>
          <cell r="D37214" t="str">
            <v>Torrey Canyon</v>
          </cell>
          <cell r="E37214" t="str">
            <v>Northern</v>
          </cell>
          <cell r="F37214" t="str">
            <v>Ventura</v>
          </cell>
          <cell r="G37214" t="str">
            <v>Miocene, Deep</v>
          </cell>
          <cell r="H37214" t="str">
            <v>Yes</v>
          </cell>
        </row>
        <row r="37215">
          <cell r="A37215" t="str">
            <v>0411104228</v>
          </cell>
          <cell r="B37215" t="str">
            <v>CalNRG Operating, LLC</v>
          </cell>
          <cell r="C37215" t="str">
            <v>Oil &amp; Gas</v>
          </cell>
          <cell r="D37215" t="str">
            <v>Torrey Canyon</v>
          </cell>
          <cell r="E37215" t="str">
            <v>Northern</v>
          </cell>
          <cell r="F37215" t="str">
            <v>Ventura</v>
          </cell>
          <cell r="G37215" t="str">
            <v>Deep</v>
          </cell>
          <cell r="H37215" t="str">
            <v>No</v>
          </cell>
        </row>
        <row r="37216">
          <cell r="A37216" t="str">
            <v>0411104230</v>
          </cell>
          <cell r="B37216" t="str">
            <v>CalNRG Operating, LLC</v>
          </cell>
          <cell r="C37216" t="str">
            <v>Oil &amp; Gas</v>
          </cell>
          <cell r="D37216" t="str">
            <v>Torrey Canyon</v>
          </cell>
          <cell r="E37216" t="str">
            <v>Northern</v>
          </cell>
          <cell r="F37216" t="str">
            <v>Ventura</v>
          </cell>
          <cell r="G37216" t="str">
            <v>Deep</v>
          </cell>
          <cell r="H37216" t="str">
            <v>Yes</v>
          </cell>
        </row>
        <row r="37217">
          <cell r="A37217" t="str">
            <v>0411104236</v>
          </cell>
          <cell r="B37217" t="str">
            <v>CalNRG Operating, LLC</v>
          </cell>
          <cell r="C37217" t="str">
            <v>Oil &amp; Gas</v>
          </cell>
          <cell r="D37217" t="str">
            <v>Torrey Canyon</v>
          </cell>
          <cell r="E37217" t="str">
            <v>Northern</v>
          </cell>
          <cell r="F37217" t="str">
            <v>Ventura</v>
          </cell>
          <cell r="G37217" t="str">
            <v>Third Sespe, Deep</v>
          </cell>
          <cell r="H37217" t="str">
            <v>Yes</v>
          </cell>
        </row>
        <row r="37218">
          <cell r="A37218" t="str">
            <v>0411104237</v>
          </cell>
          <cell r="B37218" t="str">
            <v>CalNRG Operating, LLC</v>
          </cell>
          <cell r="C37218" t="str">
            <v>Oil &amp; Gas</v>
          </cell>
          <cell r="D37218" t="str">
            <v>Torrey Canyon</v>
          </cell>
          <cell r="E37218" t="str">
            <v>Northern</v>
          </cell>
          <cell r="F37218" t="str">
            <v>Ventura</v>
          </cell>
          <cell r="G37218" t="str">
            <v>Deep</v>
          </cell>
          <cell r="H37218" t="str">
            <v>No</v>
          </cell>
        </row>
        <row r="37219">
          <cell r="A37219" t="str">
            <v>0411104238</v>
          </cell>
          <cell r="B37219" t="str">
            <v>CalNRG Operating, LLC</v>
          </cell>
          <cell r="C37219" t="str">
            <v>Waterflood</v>
          </cell>
          <cell r="D37219" t="str">
            <v>Torrey Canyon</v>
          </cell>
          <cell r="E37219" t="str">
            <v>Northern</v>
          </cell>
          <cell r="F37219" t="str">
            <v>Ventura</v>
          </cell>
          <cell r="G37219" t="str">
            <v>Sespe, First Sespe</v>
          </cell>
          <cell r="H37219" t="str">
            <v>Yes</v>
          </cell>
        </row>
        <row r="37220">
          <cell r="A37220" t="str">
            <v>0411104239</v>
          </cell>
          <cell r="B37220" t="str">
            <v>CalNRG Operating, LLC</v>
          </cell>
          <cell r="C37220" t="str">
            <v>Waterflood</v>
          </cell>
          <cell r="D37220" t="str">
            <v>Torrey Canyon</v>
          </cell>
          <cell r="E37220" t="str">
            <v>Northern</v>
          </cell>
          <cell r="F37220" t="str">
            <v>Ventura</v>
          </cell>
          <cell r="G37220" t="str">
            <v>Sespe, First Sespe</v>
          </cell>
          <cell r="H37220" t="str">
            <v>Yes</v>
          </cell>
        </row>
        <row r="37221">
          <cell r="A37221" t="str">
            <v>0411104240</v>
          </cell>
          <cell r="B37221" t="str">
            <v>CalNRG Operating, LLC</v>
          </cell>
          <cell r="C37221" t="str">
            <v>Waterflood</v>
          </cell>
          <cell r="D37221" t="str">
            <v>Torrey Canyon</v>
          </cell>
          <cell r="E37221" t="str">
            <v>Northern</v>
          </cell>
          <cell r="F37221" t="str">
            <v>Ventura</v>
          </cell>
          <cell r="G37221" t="str">
            <v>Sespe, First Sespe</v>
          </cell>
          <cell r="H37221" t="str">
            <v>Yes</v>
          </cell>
        </row>
        <row r="37222">
          <cell r="A37222" t="str">
            <v>0411104242</v>
          </cell>
          <cell r="B37222" t="str">
            <v>Aera Energy LLC</v>
          </cell>
          <cell r="C37222" t="str">
            <v>Waterflood</v>
          </cell>
          <cell r="D37222" t="str">
            <v>Ventura</v>
          </cell>
          <cell r="E37222" t="str">
            <v>Northern</v>
          </cell>
          <cell r="F37222" t="str">
            <v>Ventura</v>
          </cell>
          <cell r="G37222" t="str">
            <v>No Pool Breakdown, C-3/C-4A(W)</v>
          </cell>
          <cell r="H37222" t="str">
            <v>No</v>
          </cell>
        </row>
        <row r="37223">
          <cell r="A37223" t="str">
            <v>0411104244</v>
          </cell>
          <cell r="B37223" t="str">
            <v>Aera Energy LLC</v>
          </cell>
          <cell r="C37223" t="str">
            <v>Oil &amp; Gas</v>
          </cell>
          <cell r="D37223" t="str">
            <v>Ventura</v>
          </cell>
          <cell r="E37223" t="str">
            <v>Northern</v>
          </cell>
          <cell r="F37223" t="str">
            <v>Ventura</v>
          </cell>
          <cell r="G37223" t="str">
            <v>No Pool Breakdown</v>
          </cell>
          <cell r="H37223" t="str">
            <v>Yes</v>
          </cell>
        </row>
        <row r="37224">
          <cell r="A37224" t="str">
            <v>0411104245</v>
          </cell>
          <cell r="B37224" t="str">
            <v>Aera Energy LLC</v>
          </cell>
          <cell r="C37224" t="str">
            <v>Waterflood</v>
          </cell>
          <cell r="D37224" t="str">
            <v>Ventura</v>
          </cell>
          <cell r="E37224" t="str">
            <v>Northern</v>
          </cell>
          <cell r="F37224" t="str">
            <v>Ventura</v>
          </cell>
          <cell r="G37224" t="str">
            <v>No Pool Breakdown, D-6, D-5</v>
          </cell>
          <cell r="H37224" t="str">
            <v>Yes</v>
          </cell>
        </row>
        <row r="37225">
          <cell r="A37225" t="str">
            <v>0411104246</v>
          </cell>
          <cell r="B37225" t="str">
            <v>Aera Energy LLC</v>
          </cell>
          <cell r="C37225" t="str">
            <v>Oil &amp; Gas</v>
          </cell>
          <cell r="D37225" t="str">
            <v>Ventura</v>
          </cell>
          <cell r="E37225" t="str">
            <v>Northern</v>
          </cell>
          <cell r="F37225" t="str">
            <v>Ventura</v>
          </cell>
          <cell r="G37225" t="str">
            <v>No Pool Breakdown</v>
          </cell>
          <cell r="H37225" t="str">
            <v>Yes</v>
          </cell>
        </row>
        <row r="37226">
          <cell r="A37226" t="str">
            <v>0411104247</v>
          </cell>
          <cell r="B37226" t="str">
            <v>Aera Energy LLC</v>
          </cell>
          <cell r="C37226" t="str">
            <v>Oil &amp; Gas</v>
          </cell>
          <cell r="D37226" t="str">
            <v>Ventura</v>
          </cell>
          <cell r="E37226" t="str">
            <v>Northern</v>
          </cell>
          <cell r="F37226" t="str">
            <v>Ventura</v>
          </cell>
          <cell r="G37226" t="str">
            <v>No Pool Breakdown</v>
          </cell>
          <cell r="H37226" t="str">
            <v>Yes</v>
          </cell>
        </row>
        <row r="37227">
          <cell r="A37227" t="str">
            <v>0411104248</v>
          </cell>
          <cell r="B37227" t="str">
            <v>Aera Energy LLC</v>
          </cell>
          <cell r="C37227" t="str">
            <v>Oil &amp; Gas</v>
          </cell>
          <cell r="D37227" t="str">
            <v>Ventura</v>
          </cell>
          <cell r="E37227" t="str">
            <v>Northern</v>
          </cell>
          <cell r="F37227" t="str">
            <v>Ventura</v>
          </cell>
          <cell r="G37227" t="str">
            <v>No Pool Breakdown</v>
          </cell>
          <cell r="H37227" t="str">
            <v>Yes</v>
          </cell>
        </row>
        <row r="37228">
          <cell r="A37228" t="str">
            <v>0411104249</v>
          </cell>
          <cell r="B37228" t="str">
            <v>Aera Energy LLC</v>
          </cell>
          <cell r="C37228" t="str">
            <v>Oil &amp; Gas</v>
          </cell>
          <cell r="D37228" t="str">
            <v>Ventura</v>
          </cell>
          <cell r="E37228" t="str">
            <v>Northern</v>
          </cell>
          <cell r="F37228" t="str">
            <v>Ventura</v>
          </cell>
          <cell r="G37228" t="str">
            <v>No Pool Breakdown</v>
          </cell>
          <cell r="H37228" t="str">
            <v>Yes</v>
          </cell>
        </row>
        <row r="37229">
          <cell r="A37229" t="str">
            <v>0411104251</v>
          </cell>
          <cell r="B37229" t="str">
            <v>Aera Energy LLC</v>
          </cell>
          <cell r="C37229" t="str">
            <v>Oil &amp; Gas</v>
          </cell>
          <cell r="D37229" t="str">
            <v>Ventura</v>
          </cell>
          <cell r="E37229" t="str">
            <v>Northern</v>
          </cell>
          <cell r="F37229" t="str">
            <v>Ventura</v>
          </cell>
          <cell r="G37229" t="str">
            <v>No Pool Breakdown</v>
          </cell>
          <cell r="H37229" t="str">
            <v>Yes</v>
          </cell>
        </row>
        <row r="37230">
          <cell r="A37230" t="str">
            <v>0411104252</v>
          </cell>
          <cell r="B37230" t="str">
            <v>Aera Energy LLC</v>
          </cell>
          <cell r="C37230" t="str">
            <v>Oil &amp; Gas</v>
          </cell>
          <cell r="D37230" t="str">
            <v>Ventura</v>
          </cell>
          <cell r="E37230" t="str">
            <v>Northern</v>
          </cell>
          <cell r="F37230" t="str">
            <v>Ventura</v>
          </cell>
          <cell r="G37230" t="str">
            <v>No Pool Breakdown</v>
          </cell>
          <cell r="H37230" t="str">
            <v>Yes</v>
          </cell>
        </row>
        <row r="37231">
          <cell r="A37231" t="str">
            <v>0411104253</v>
          </cell>
          <cell r="B37231" t="str">
            <v>Aera Energy LLC</v>
          </cell>
          <cell r="C37231" t="str">
            <v>Waterflood</v>
          </cell>
          <cell r="D37231" t="str">
            <v>Ventura</v>
          </cell>
          <cell r="E37231" t="str">
            <v>Northern</v>
          </cell>
          <cell r="F37231" t="str">
            <v>Ventura</v>
          </cell>
          <cell r="G37231" t="str">
            <v>No Pool Breakdown, D-6, 7U(E)</v>
          </cell>
          <cell r="H37231" t="str">
            <v>Yes</v>
          </cell>
        </row>
        <row r="37232">
          <cell r="A37232" t="str">
            <v>0411104254</v>
          </cell>
          <cell r="B37232" t="str">
            <v>Aera Energy LLC</v>
          </cell>
          <cell r="C37232" t="str">
            <v>Oil &amp; Gas</v>
          </cell>
          <cell r="D37232" t="str">
            <v>Ventura</v>
          </cell>
          <cell r="E37232" t="str">
            <v>Northern</v>
          </cell>
          <cell r="F37232" t="str">
            <v>Ventura</v>
          </cell>
          <cell r="G37232" t="str">
            <v>No Pool Breakdown</v>
          </cell>
          <cell r="H37232" t="str">
            <v>Yes</v>
          </cell>
        </row>
        <row r="37233">
          <cell r="A37233" t="str">
            <v>0411104255</v>
          </cell>
          <cell r="B37233" t="str">
            <v>Aera Energy LLC</v>
          </cell>
          <cell r="C37233" t="str">
            <v>Waterflood</v>
          </cell>
          <cell r="D37233" t="str">
            <v>Ventura</v>
          </cell>
          <cell r="E37233" t="str">
            <v>Northern</v>
          </cell>
          <cell r="F37233" t="str">
            <v>Ventura</v>
          </cell>
          <cell r="G37233" t="str">
            <v>No Pool Breakdown, D-6, 7U(E)</v>
          </cell>
          <cell r="H37233" t="str">
            <v>Yes</v>
          </cell>
        </row>
        <row r="37234">
          <cell r="A37234" t="str">
            <v>0411104256</v>
          </cell>
          <cell r="B37234" t="str">
            <v>Aera Energy LLC</v>
          </cell>
          <cell r="C37234" t="str">
            <v>Oil &amp; Gas</v>
          </cell>
          <cell r="D37234" t="str">
            <v>Ventura</v>
          </cell>
          <cell r="E37234" t="str">
            <v>Northern</v>
          </cell>
          <cell r="F37234" t="str">
            <v>Ventura</v>
          </cell>
          <cell r="G37234" t="str">
            <v>No Pool Breakdown</v>
          </cell>
          <cell r="H37234" t="str">
            <v>Yes</v>
          </cell>
        </row>
        <row r="37235">
          <cell r="A37235" t="str">
            <v>0411104257</v>
          </cell>
          <cell r="B37235" t="str">
            <v>Aera Energy LLC</v>
          </cell>
          <cell r="C37235" t="str">
            <v>Oil &amp; Gas</v>
          </cell>
          <cell r="D37235" t="str">
            <v>Ventura</v>
          </cell>
          <cell r="E37235" t="str">
            <v>Northern</v>
          </cell>
          <cell r="F37235" t="str">
            <v>Ventura</v>
          </cell>
          <cell r="G37235" t="str">
            <v>No Pool Breakdown</v>
          </cell>
          <cell r="H37235" t="str">
            <v>Yes</v>
          </cell>
        </row>
        <row r="37236">
          <cell r="A37236" t="str">
            <v>0411104258</v>
          </cell>
          <cell r="B37236" t="str">
            <v>Aera Energy LLC</v>
          </cell>
          <cell r="C37236" t="str">
            <v>Oil &amp; Gas</v>
          </cell>
          <cell r="D37236" t="str">
            <v>Ventura</v>
          </cell>
          <cell r="E37236" t="str">
            <v>Northern</v>
          </cell>
          <cell r="F37236" t="str">
            <v>Ventura</v>
          </cell>
          <cell r="G37236" t="str">
            <v>No Pool Breakdown</v>
          </cell>
          <cell r="H37236" t="str">
            <v>No</v>
          </cell>
        </row>
        <row r="37237">
          <cell r="A37237" t="str">
            <v>0411104259</v>
          </cell>
          <cell r="B37237" t="str">
            <v>Aera Energy LLC</v>
          </cell>
          <cell r="C37237" t="str">
            <v>Oil &amp; Gas</v>
          </cell>
          <cell r="D37237" t="str">
            <v>Ventura</v>
          </cell>
          <cell r="E37237" t="str">
            <v>Northern</v>
          </cell>
          <cell r="F37237" t="str">
            <v>Ventura</v>
          </cell>
          <cell r="G37237" t="str">
            <v>No Pool Breakdown</v>
          </cell>
          <cell r="H37237" t="str">
            <v>Yes</v>
          </cell>
        </row>
        <row r="37238">
          <cell r="A37238" t="str">
            <v>0411104263</v>
          </cell>
          <cell r="B37238" t="str">
            <v>Aera Energy LLC</v>
          </cell>
          <cell r="C37238" t="str">
            <v>Oil &amp; Gas</v>
          </cell>
          <cell r="D37238" t="str">
            <v>Ventura</v>
          </cell>
          <cell r="E37238" t="str">
            <v>Northern</v>
          </cell>
          <cell r="F37238" t="str">
            <v>Ventura</v>
          </cell>
          <cell r="G37238" t="str">
            <v>No Pool Breakdown</v>
          </cell>
          <cell r="H37238" t="str">
            <v>Yes</v>
          </cell>
        </row>
        <row r="37239">
          <cell r="A37239" t="str">
            <v>0411104264</v>
          </cell>
          <cell r="B37239" t="str">
            <v>Aera Energy LLC</v>
          </cell>
          <cell r="C37239" t="str">
            <v>Oil &amp; Gas</v>
          </cell>
          <cell r="D37239" t="str">
            <v>Ventura</v>
          </cell>
          <cell r="E37239" t="str">
            <v>Northern</v>
          </cell>
          <cell r="F37239" t="str">
            <v>Ventura</v>
          </cell>
          <cell r="G37239" t="str">
            <v>No Pool Breakdown, D-5</v>
          </cell>
          <cell r="H37239" t="str">
            <v>Yes</v>
          </cell>
        </row>
        <row r="37240">
          <cell r="A37240" t="str">
            <v>0411104276</v>
          </cell>
          <cell r="B37240" t="str">
            <v>Aera Energy LLC</v>
          </cell>
          <cell r="C37240" t="str">
            <v>Oil &amp; Gas</v>
          </cell>
          <cell r="D37240" t="str">
            <v>Ventura</v>
          </cell>
          <cell r="E37240" t="str">
            <v>Northern</v>
          </cell>
          <cell r="F37240" t="str">
            <v>Ventura</v>
          </cell>
          <cell r="G37240" t="str">
            <v>No Pool Breakdown</v>
          </cell>
          <cell r="H37240" t="str">
            <v>Yes</v>
          </cell>
        </row>
        <row r="37241">
          <cell r="A37241" t="str">
            <v>0411104287</v>
          </cell>
          <cell r="B37241" t="str">
            <v>Aera Energy LLC</v>
          </cell>
          <cell r="C37241" t="str">
            <v>Oil &amp; Gas</v>
          </cell>
          <cell r="D37241" t="str">
            <v>Ventura</v>
          </cell>
          <cell r="E37241" t="str">
            <v>Northern</v>
          </cell>
          <cell r="F37241" t="str">
            <v>Ventura</v>
          </cell>
          <cell r="G37241" t="str">
            <v>No Pool Breakdown</v>
          </cell>
          <cell r="H37241" t="str">
            <v>No</v>
          </cell>
        </row>
        <row r="37242">
          <cell r="A37242" t="str">
            <v>0411104293</v>
          </cell>
          <cell r="B37242" t="str">
            <v>Aera Energy LLC</v>
          </cell>
          <cell r="C37242" t="str">
            <v>Oil &amp; Gas</v>
          </cell>
          <cell r="D37242" t="str">
            <v>Ventura</v>
          </cell>
          <cell r="E37242" t="str">
            <v>Northern</v>
          </cell>
          <cell r="F37242" t="str">
            <v>Ventura</v>
          </cell>
          <cell r="G37242" t="str">
            <v>No Pool Breakdown</v>
          </cell>
          <cell r="H37242" t="str">
            <v>Yes</v>
          </cell>
        </row>
        <row r="37243">
          <cell r="A37243" t="str">
            <v>0411104324</v>
          </cell>
          <cell r="B37243" t="str">
            <v>Aera Energy LLC</v>
          </cell>
          <cell r="C37243" t="str">
            <v>Oil &amp; Gas</v>
          </cell>
          <cell r="D37243" t="str">
            <v>Ventura</v>
          </cell>
          <cell r="E37243" t="str">
            <v>Northern</v>
          </cell>
          <cell r="F37243" t="str">
            <v>Ventura</v>
          </cell>
          <cell r="G37243" t="str">
            <v>No Pool Breakdown</v>
          </cell>
          <cell r="H37243" t="str">
            <v>Yes</v>
          </cell>
        </row>
        <row r="37244">
          <cell r="A37244" t="str">
            <v>0411104333</v>
          </cell>
          <cell r="B37244" t="str">
            <v>Aera Energy LLC</v>
          </cell>
          <cell r="C37244" t="str">
            <v>Oil &amp; Gas</v>
          </cell>
          <cell r="D37244" t="str">
            <v>Ventura</v>
          </cell>
          <cell r="E37244" t="str">
            <v>Northern</v>
          </cell>
          <cell r="F37244" t="str">
            <v>Ventura</v>
          </cell>
          <cell r="G37244" t="str">
            <v>No Pool Breakdown</v>
          </cell>
          <cell r="H37244" t="str">
            <v>No</v>
          </cell>
        </row>
        <row r="37245">
          <cell r="A37245" t="str">
            <v>0411104336</v>
          </cell>
          <cell r="B37245" t="str">
            <v>Aera Energy LLC</v>
          </cell>
          <cell r="C37245" t="str">
            <v>Oil &amp; Gas</v>
          </cell>
          <cell r="D37245" t="str">
            <v>Ventura</v>
          </cell>
          <cell r="E37245" t="str">
            <v>Northern</v>
          </cell>
          <cell r="F37245" t="str">
            <v>Ventura</v>
          </cell>
          <cell r="G37245" t="str">
            <v>No Pool Breakdown</v>
          </cell>
          <cell r="H37245" t="str">
            <v>No</v>
          </cell>
        </row>
        <row r="37246">
          <cell r="A37246" t="str">
            <v>0411104342</v>
          </cell>
          <cell r="B37246" t="str">
            <v>Aera Energy LLC</v>
          </cell>
          <cell r="C37246" t="str">
            <v>Waterflood</v>
          </cell>
          <cell r="D37246" t="str">
            <v>Ventura</v>
          </cell>
          <cell r="E37246" t="str">
            <v>Northern</v>
          </cell>
          <cell r="F37246" t="str">
            <v>Ventura</v>
          </cell>
          <cell r="G37246" t="str">
            <v>No Pool Breakdown, C-2/C3/C4A(E)</v>
          </cell>
          <cell r="H37246" t="str">
            <v>Yes</v>
          </cell>
        </row>
        <row r="37247">
          <cell r="A37247" t="str">
            <v>0411104346</v>
          </cell>
          <cell r="B37247" t="str">
            <v>Aera Energy LLC</v>
          </cell>
          <cell r="C37247" t="str">
            <v>Oil &amp; Gas</v>
          </cell>
          <cell r="D37247" t="str">
            <v>Ventura</v>
          </cell>
          <cell r="E37247" t="str">
            <v>Northern</v>
          </cell>
          <cell r="F37247" t="str">
            <v>Ventura</v>
          </cell>
          <cell r="G37247" t="str">
            <v>Suspended, No Pool Breakdown</v>
          </cell>
          <cell r="H37247" t="str">
            <v>Yes</v>
          </cell>
        </row>
        <row r="37248">
          <cell r="A37248" t="str">
            <v>0411104348</v>
          </cell>
          <cell r="B37248" t="str">
            <v>Aera Energy LLC</v>
          </cell>
          <cell r="C37248" t="str">
            <v>Oil &amp; Gas</v>
          </cell>
          <cell r="D37248" t="str">
            <v>Ventura</v>
          </cell>
          <cell r="E37248" t="str">
            <v>Northern</v>
          </cell>
          <cell r="F37248" t="str">
            <v>Ventura</v>
          </cell>
          <cell r="G37248" t="str">
            <v>Suspended, No Pool Breakdown</v>
          </cell>
          <cell r="H37248" t="str">
            <v>Yes</v>
          </cell>
        </row>
        <row r="37249">
          <cell r="A37249" t="str">
            <v>0411104351</v>
          </cell>
          <cell r="B37249" t="str">
            <v>Aera Energy LLC</v>
          </cell>
          <cell r="C37249" t="str">
            <v>Oil &amp; Gas</v>
          </cell>
          <cell r="D37249" t="str">
            <v>Ventura</v>
          </cell>
          <cell r="E37249" t="str">
            <v>Northern</v>
          </cell>
          <cell r="F37249" t="str">
            <v>Ventura</v>
          </cell>
          <cell r="G37249" t="str">
            <v>No Pool Breakdown</v>
          </cell>
          <cell r="H37249" t="str">
            <v>Yes</v>
          </cell>
        </row>
        <row r="37250">
          <cell r="A37250" t="str">
            <v>0411104367</v>
          </cell>
          <cell r="B37250" t="str">
            <v>Aera Energy LLC</v>
          </cell>
          <cell r="C37250" t="str">
            <v>Oil &amp; Gas</v>
          </cell>
          <cell r="D37250" t="str">
            <v>Ventura</v>
          </cell>
          <cell r="E37250" t="str">
            <v>Northern</v>
          </cell>
          <cell r="F37250" t="str">
            <v>Ventura</v>
          </cell>
          <cell r="G37250" t="str">
            <v>No Pool Breakdown</v>
          </cell>
          <cell r="H37250" t="str">
            <v>No</v>
          </cell>
        </row>
        <row r="37251">
          <cell r="A37251" t="str">
            <v>0411104375</v>
          </cell>
          <cell r="B37251" t="str">
            <v>Aera Energy LLC</v>
          </cell>
          <cell r="C37251" t="str">
            <v>Oil &amp; Gas</v>
          </cell>
          <cell r="D37251" t="str">
            <v>Ventura</v>
          </cell>
          <cell r="E37251" t="str">
            <v>Northern</v>
          </cell>
          <cell r="F37251" t="str">
            <v>Ventura</v>
          </cell>
          <cell r="G37251" t="str">
            <v>No Pool Breakdown</v>
          </cell>
          <cell r="H37251" t="str">
            <v>No</v>
          </cell>
        </row>
        <row r="37252">
          <cell r="A37252" t="str">
            <v>0411104384</v>
          </cell>
          <cell r="B37252" t="str">
            <v>Aera Energy LLC</v>
          </cell>
          <cell r="C37252" t="str">
            <v>Oil &amp; Gas</v>
          </cell>
          <cell r="D37252" t="str">
            <v>Ventura</v>
          </cell>
          <cell r="E37252" t="str">
            <v>Northern</v>
          </cell>
          <cell r="F37252" t="str">
            <v>Ventura</v>
          </cell>
          <cell r="G37252" t="str">
            <v>No Pool Breakdown</v>
          </cell>
          <cell r="H37252" t="str">
            <v>No</v>
          </cell>
        </row>
        <row r="37253">
          <cell r="A37253" t="str">
            <v>0411104406</v>
          </cell>
          <cell r="B37253" t="str">
            <v>Aera Energy LLC</v>
          </cell>
          <cell r="C37253" t="str">
            <v>Oil &amp; Gas</v>
          </cell>
          <cell r="D37253" t="str">
            <v>Ventura</v>
          </cell>
          <cell r="E37253" t="str">
            <v>Northern</v>
          </cell>
          <cell r="F37253" t="str">
            <v>Ventura</v>
          </cell>
          <cell r="G37253" t="str">
            <v>No Pool Breakdown</v>
          </cell>
          <cell r="H37253" t="str">
            <v>Yes</v>
          </cell>
        </row>
        <row r="37254">
          <cell r="A37254" t="str">
            <v>0411104418</v>
          </cell>
          <cell r="B37254" t="str">
            <v>Aera Energy LLC</v>
          </cell>
          <cell r="C37254" t="str">
            <v>Oil &amp; Gas</v>
          </cell>
          <cell r="D37254" t="str">
            <v>Ventura</v>
          </cell>
          <cell r="E37254" t="str">
            <v>Northern</v>
          </cell>
          <cell r="F37254" t="str">
            <v>Ventura</v>
          </cell>
          <cell r="G37254" t="str">
            <v>Suspended, No Pool Breakdown</v>
          </cell>
          <cell r="H37254" t="str">
            <v>Yes</v>
          </cell>
        </row>
        <row r="37255">
          <cell r="A37255" t="str">
            <v>0411104420</v>
          </cell>
          <cell r="B37255" t="str">
            <v>Aera Energy LLC</v>
          </cell>
          <cell r="C37255" t="str">
            <v>Waterflood</v>
          </cell>
          <cell r="D37255" t="str">
            <v>Ventura</v>
          </cell>
          <cell r="E37255" t="str">
            <v>Northern</v>
          </cell>
          <cell r="F37255" t="str">
            <v>Ventura</v>
          </cell>
          <cell r="G37255" t="str">
            <v>No Pool Breakdown, C-2/C3/C4A(E), C-2(E)</v>
          </cell>
          <cell r="H37255" t="str">
            <v>Yes</v>
          </cell>
        </row>
        <row r="37256">
          <cell r="A37256" t="str">
            <v>0411104427</v>
          </cell>
          <cell r="B37256" t="str">
            <v>Aera Energy LLC</v>
          </cell>
          <cell r="C37256" t="str">
            <v>Oil &amp; Gas</v>
          </cell>
          <cell r="D37256" t="str">
            <v>Ventura</v>
          </cell>
          <cell r="E37256" t="str">
            <v>Northern</v>
          </cell>
          <cell r="F37256" t="str">
            <v>Ventura</v>
          </cell>
          <cell r="G37256" t="str">
            <v>No Pool Breakdown</v>
          </cell>
          <cell r="H37256" t="str">
            <v>No</v>
          </cell>
        </row>
        <row r="37257">
          <cell r="A37257" t="str">
            <v>0411104429</v>
          </cell>
          <cell r="B37257" t="str">
            <v>Aera Energy LLC</v>
          </cell>
          <cell r="C37257" t="str">
            <v>Waterflood</v>
          </cell>
          <cell r="D37257" t="str">
            <v>Ventura</v>
          </cell>
          <cell r="E37257" t="str">
            <v>Northern</v>
          </cell>
          <cell r="F37257" t="str">
            <v>Ventura</v>
          </cell>
          <cell r="G37257" t="str">
            <v>No Pool Breakdown, C-2(E)</v>
          </cell>
          <cell r="H37257" t="str">
            <v>No</v>
          </cell>
        </row>
        <row r="37258">
          <cell r="A37258" t="str">
            <v>0411104438</v>
          </cell>
          <cell r="B37258" t="str">
            <v>Aera Energy LLC</v>
          </cell>
          <cell r="C37258" t="str">
            <v>Oil &amp; Gas</v>
          </cell>
          <cell r="D37258" t="str">
            <v>Ventura</v>
          </cell>
          <cell r="E37258" t="str">
            <v>Northern</v>
          </cell>
          <cell r="F37258" t="str">
            <v>Ventura</v>
          </cell>
          <cell r="G37258" t="str">
            <v>No Pool Breakdown</v>
          </cell>
          <cell r="H37258" t="str">
            <v>Yes</v>
          </cell>
        </row>
        <row r="37259">
          <cell r="A37259" t="str">
            <v>0411104440</v>
          </cell>
          <cell r="B37259" t="str">
            <v>Aera Energy LLC</v>
          </cell>
          <cell r="C37259" t="str">
            <v>Waterflood</v>
          </cell>
          <cell r="D37259" t="str">
            <v>Ventura</v>
          </cell>
          <cell r="E37259" t="str">
            <v>Northern</v>
          </cell>
          <cell r="F37259" t="str">
            <v>Ventura</v>
          </cell>
          <cell r="G37259" t="str">
            <v>No Pool Breakdown, D &amp; N</v>
          </cell>
          <cell r="H37259" t="str">
            <v>No</v>
          </cell>
        </row>
        <row r="37260">
          <cell r="A37260" t="str">
            <v>0411104448</v>
          </cell>
          <cell r="B37260" t="str">
            <v>Aera Energy LLC</v>
          </cell>
          <cell r="C37260" t="str">
            <v>Oil &amp; Gas</v>
          </cell>
          <cell r="D37260" t="str">
            <v>Ventura</v>
          </cell>
          <cell r="E37260" t="str">
            <v>Northern</v>
          </cell>
          <cell r="F37260" t="str">
            <v>Ventura</v>
          </cell>
          <cell r="G37260" t="str">
            <v>No Pool Breakdown</v>
          </cell>
          <cell r="H37260" t="str">
            <v>No</v>
          </cell>
        </row>
        <row r="37261">
          <cell r="A37261" t="str">
            <v>0411104499</v>
          </cell>
          <cell r="B37261" t="str">
            <v>Aera Energy LLC</v>
          </cell>
          <cell r="C37261" t="str">
            <v>Oil &amp; Gas</v>
          </cell>
          <cell r="D37261" t="str">
            <v>Ventura</v>
          </cell>
          <cell r="E37261" t="str">
            <v>Northern</v>
          </cell>
          <cell r="F37261" t="str">
            <v>Ventura</v>
          </cell>
          <cell r="G37261" t="str">
            <v>No Pool Breakdown</v>
          </cell>
          <cell r="H37261" t="str">
            <v>No</v>
          </cell>
        </row>
        <row r="37262">
          <cell r="A37262" t="str">
            <v>0411104522</v>
          </cell>
          <cell r="B37262" t="str">
            <v>Aera Energy LLC</v>
          </cell>
          <cell r="C37262" t="str">
            <v>Waterflood</v>
          </cell>
          <cell r="D37262" t="str">
            <v>Ventura</v>
          </cell>
          <cell r="E37262" t="str">
            <v>Northern</v>
          </cell>
          <cell r="F37262" t="str">
            <v>Ventura</v>
          </cell>
          <cell r="G37262" t="str">
            <v>Suspended, D-4, C-3/C-4A(W), A-3/B-2-B/B-3</v>
          </cell>
          <cell r="H37262" t="str">
            <v>Yes</v>
          </cell>
        </row>
        <row r="37263">
          <cell r="A37263" t="str">
            <v>0411104537</v>
          </cell>
          <cell r="B37263" t="str">
            <v>Aera Energy LLC</v>
          </cell>
          <cell r="C37263" t="str">
            <v>Oil &amp; Gas</v>
          </cell>
          <cell r="D37263" t="str">
            <v>Ventura</v>
          </cell>
          <cell r="E37263" t="str">
            <v>Northern</v>
          </cell>
          <cell r="F37263" t="str">
            <v>Ventura</v>
          </cell>
          <cell r="G37263" t="str">
            <v>No Pool Breakdown</v>
          </cell>
          <cell r="H37263" t="str">
            <v>No</v>
          </cell>
        </row>
        <row r="37264">
          <cell r="A37264" t="str">
            <v>0411104540</v>
          </cell>
          <cell r="B37264" t="str">
            <v>Aera Energy LLC</v>
          </cell>
          <cell r="C37264" t="str">
            <v>Oil &amp; Gas</v>
          </cell>
          <cell r="D37264" t="str">
            <v>Ventura</v>
          </cell>
          <cell r="E37264" t="str">
            <v>Northern</v>
          </cell>
          <cell r="F37264" t="str">
            <v>Ventura</v>
          </cell>
          <cell r="G37264" t="str">
            <v>Suspended, No Pool Breakdown</v>
          </cell>
          <cell r="H37264" t="str">
            <v>Yes</v>
          </cell>
        </row>
        <row r="37265">
          <cell r="A37265" t="str">
            <v>0411104541</v>
          </cell>
          <cell r="B37265" t="str">
            <v>Aera Energy LLC</v>
          </cell>
          <cell r="C37265" t="str">
            <v>Waterflood</v>
          </cell>
          <cell r="D37265" t="str">
            <v>Ventura</v>
          </cell>
          <cell r="E37265" t="str">
            <v>Northern</v>
          </cell>
          <cell r="F37265" t="str">
            <v>Ventura</v>
          </cell>
          <cell r="G37265" t="str">
            <v>No Pool Breakdown, D-4/D-5 (C)</v>
          </cell>
          <cell r="H37265" t="str">
            <v>Yes</v>
          </cell>
        </row>
        <row r="37266">
          <cell r="A37266" t="str">
            <v>0411104543</v>
          </cell>
          <cell r="B37266" t="str">
            <v>Aera Energy LLC</v>
          </cell>
          <cell r="C37266" t="str">
            <v>Oil &amp; Gas</v>
          </cell>
          <cell r="D37266" t="str">
            <v>Ventura</v>
          </cell>
          <cell r="E37266" t="str">
            <v>Northern</v>
          </cell>
          <cell r="F37266" t="str">
            <v>Ventura</v>
          </cell>
          <cell r="G37266" t="str">
            <v>No Pool Breakdown</v>
          </cell>
          <cell r="H37266" t="str">
            <v>No</v>
          </cell>
        </row>
        <row r="37267">
          <cell r="A37267" t="str">
            <v>0411104566</v>
          </cell>
          <cell r="B37267" t="str">
            <v>Aera Energy LLC</v>
          </cell>
          <cell r="C37267" t="str">
            <v>Oil &amp; Gas</v>
          </cell>
          <cell r="D37267" t="str">
            <v>Ventura</v>
          </cell>
          <cell r="E37267" t="str">
            <v>Northern</v>
          </cell>
          <cell r="F37267" t="str">
            <v>Ventura</v>
          </cell>
          <cell r="G37267" t="str">
            <v>No Pool Breakdown</v>
          </cell>
          <cell r="H37267" t="str">
            <v>No</v>
          </cell>
        </row>
        <row r="37268">
          <cell r="A37268" t="str">
            <v>0411104571</v>
          </cell>
          <cell r="B37268" t="str">
            <v>Aera Energy LLC</v>
          </cell>
          <cell r="C37268" t="str">
            <v>Waterflood</v>
          </cell>
          <cell r="D37268" t="str">
            <v>Ventura</v>
          </cell>
          <cell r="E37268" t="str">
            <v>Northern</v>
          </cell>
          <cell r="F37268" t="str">
            <v>Ventura</v>
          </cell>
          <cell r="G37268" t="str">
            <v>Suspended, No Pool Breakdown, D-4/D-5 (C), 5/6-N/T-180(W)</v>
          </cell>
          <cell r="H37268" t="str">
            <v>Yes</v>
          </cell>
        </row>
        <row r="37269">
          <cell r="A37269" t="str">
            <v>0411104578</v>
          </cell>
          <cell r="B37269" t="str">
            <v>Aera Energy LLC</v>
          </cell>
          <cell r="C37269" t="str">
            <v>Oil &amp; Gas</v>
          </cell>
          <cell r="D37269" t="str">
            <v>Ventura</v>
          </cell>
          <cell r="E37269" t="str">
            <v>Northern</v>
          </cell>
          <cell r="F37269" t="str">
            <v>Ventura</v>
          </cell>
          <cell r="G37269" t="str">
            <v>No Pool Breakdown</v>
          </cell>
          <cell r="H37269" t="str">
            <v>No</v>
          </cell>
        </row>
        <row r="37270">
          <cell r="A37270" t="str">
            <v>0411104583</v>
          </cell>
          <cell r="B37270" t="str">
            <v>Aera Energy LLC</v>
          </cell>
          <cell r="C37270" t="str">
            <v>Waterflood</v>
          </cell>
          <cell r="D37270" t="str">
            <v>Ventura</v>
          </cell>
          <cell r="E37270" t="str">
            <v>Northern</v>
          </cell>
          <cell r="F37270" t="str">
            <v>Ventura</v>
          </cell>
          <cell r="G37270" t="str">
            <v>No Pool Breakdown, C-3/C-4A(W)</v>
          </cell>
          <cell r="H37270" t="str">
            <v>Yes</v>
          </cell>
        </row>
        <row r="37271">
          <cell r="A37271" t="str">
            <v>0411104593</v>
          </cell>
          <cell r="B37271" t="str">
            <v>Aera Energy LLC</v>
          </cell>
          <cell r="C37271" t="str">
            <v>Oil &amp; Gas</v>
          </cell>
          <cell r="D37271" t="str">
            <v>Ventura</v>
          </cell>
          <cell r="E37271" t="str">
            <v>Northern</v>
          </cell>
          <cell r="F37271" t="str">
            <v>Ventura</v>
          </cell>
          <cell r="G37271" t="str">
            <v>No Pool Breakdown</v>
          </cell>
          <cell r="H37271" t="str">
            <v>No</v>
          </cell>
        </row>
        <row r="37272">
          <cell r="A37272" t="str">
            <v>0411104594</v>
          </cell>
          <cell r="B37272" t="str">
            <v>Aera Energy LLC</v>
          </cell>
          <cell r="C37272" t="str">
            <v>Oil &amp; Gas</v>
          </cell>
          <cell r="D37272" t="str">
            <v>Ventura</v>
          </cell>
          <cell r="E37272" t="str">
            <v>Northern</v>
          </cell>
          <cell r="F37272" t="str">
            <v>Ventura</v>
          </cell>
          <cell r="G37272" t="str">
            <v>No Pool Breakdown</v>
          </cell>
          <cell r="H37272" t="str">
            <v>No</v>
          </cell>
        </row>
        <row r="37273">
          <cell r="A37273" t="str">
            <v>0411104604</v>
          </cell>
          <cell r="B37273" t="str">
            <v>Aera Energy LLC</v>
          </cell>
          <cell r="C37273" t="str">
            <v>Oil &amp; Gas</v>
          </cell>
          <cell r="D37273" t="str">
            <v>Ventura</v>
          </cell>
          <cell r="E37273" t="str">
            <v>Northern</v>
          </cell>
          <cell r="F37273" t="str">
            <v>Ventura</v>
          </cell>
          <cell r="G37273" t="str">
            <v>No Pool Breakdown</v>
          </cell>
          <cell r="H37273" t="str">
            <v>No</v>
          </cell>
        </row>
        <row r="37274">
          <cell r="A37274" t="str">
            <v>0411104607</v>
          </cell>
          <cell r="B37274" t="str">
            <v>Aera Energy LLC</v>
          </cell>
          <cell r="C37274" t="str">
            <v>Oil &amp; Gas</v>
          </cell>
          <cell r="D37274" t="str">
            <v>Ventura</v>
          </cell>
          <cell r="E37274" t="str">
            <v>Northern</v>
          </cell>
          <cell r="F37274" t="str">
            <v>Ventura</v>
          </cell>
          <cell r="G37274" t="str">
            <v>No Pool Breakdown</v>
          </cell>
          <cell r="H37274" t="str">
            <v>No</v>
          </cell>
        </row>
        <row r="37275">
          <cell r="A37275" t="str">
            <v>0411104614</v>
          </cell>
          <cell r="B37275" t="str">
            <v>Jack Marantz, Ltd. Partnership</v>
          </cell>
          <cell r="C37275" t="str">
            <v>Oil &amp; Gas</v>
          </cell>
          <cell r="D37275" t="str">
            <v>Any Field</v>
          </cell>
          <cell r="E37275" t="str">
            <v>Northern</v>
          </cell>
          <cell r="F37275" t="str">
            <v>Ventura</v>
          </cell>
          <cell r="G37275" t="str">
            <v>No Pool Breakdown</v>
          </cell>
          <cell r="H37275" t="str">
            <v>Yes</v>
          </cell>
        </row>
        <row r="37276">
          <cell r="A37276" t="str">
            <v>0411104616</v>
          </cell>
          <cell r="B37276" t="str">
            <v>Aera Energy LLC</v>
          </cell>
          <cell r="C37276" t="str">
            <v>Waterflood</v>
          </cell>
          <cell r="D37276" t="str">
            <v>Ventura</v>
          </cell>
          <cell r="E37276" t="str">
            <v>Northern</v>
          </cell>
          <cell r="F37276" t="str">
            <v>Ventura</v>
          </cell>
          <cell r="G37276" t="str">
            <v>No Pool Breakdown, C-3/C-4A(W), C-2(W)</v>
          </cell>
          <cell r="H37276" t="str">
            <v>No</v>
          </cell>
        </row>
        <row r="37277">
          <cell r="A37277" t="str">
            <v>0411104622</v>
          </cell>
          <cell r="B37277" t="str">
            <v>Aera Energy LLC</v>
          </cell>
          <cell r="C37277" t="str">
            <v>Oil &amp; Gas</v>
          </cell>
          <cell r="D37277" t="str">
            <v>Ventura</v>
          </cell>
          <cell r="E37277" t="str">
            <v>Northern</v>
          </cell>
          <cell r="F37277" t="str">
            <v>Ventura</v>
          </cell>
          <cell r="G37277" t="str">
            <v>No Pool Breakdown</v>
          </cell>
          <cell r="H37277" t="str">
            <v>No</v>
          </cell>
        </row>
        <row r="37278">
          <cell r="A37278" t="str">
            <v>0411104626</v>
          </cell>
          <cell r="B37278" t="str">
            <v>Aera Energy LLC</v>
          </cell>
          <cell r="C37278" t="str">
            <v>Waterflood</v>
          </cell>
          <cell r="D37278" t="str">
            <v>Ventura</v>
          </cell>
          <cell r="E37278" t="str">
            <v>Northern</v>
          </cell>
          <cell r="F37278" t="str">
            <v>Ventura</v>
          </cell>
          <cell r="G37278" t="str">
            <v>Suspended, C-3/C-4A(W)</v>
          </cell>
          <cell r="H37278" t="str">
            <v>Yes</v>
          </cell>
        </row>
        <row r="37279">
          <cell r="A37279" t="str">
            <v>0411104635</v>
          </cell>
          <cell r="B37279" t="str">
            <v>Aera Energy LLC</v>
          </cell>
          <cell r="C37279" t="str">
            <v>Waterflood</v>
          </cell>
          <cell r="D37279" t="str">
            <v>Ventura</v>
          </cell>
          <cell r="E37279" t="str">
            <v>Northern</v>
          </cell>
          <cell r="F37279" t="str">
            <v>Ventura</v>
          </cell>
          <cell r="G37279" t="str">
            <v>Suspended, No Pool Breakdown, C-Block Unit</v>
          </cell>
          <cell r="H37279" t="str">
            <v>Yes</v>
          </cell>
        </row>
        <row r="37280">
          <cell r="A37280" t="str">
            <v>0411104640</v>
          </cell>
          <cell r="B37280" t="str">
            <v>Aera Energy LLC</v>
          </cell>
          <cell r="C37280" t="str">
            <v>Waterflood</v>
          </cell>
          <cell r="D37280" t="str">
            <v>Ventura</v>
          </cell>
          <cell r="E37280" t="str">
            <v>Northern</v>
          </cell>
          <cell r="F37280" t="str">
            <v>Ventura</v>
          </cell>
          <cell r="G37280" t="str">
            <v>No Pool Breakdown, C-Block Unit</v>
          </cell>
          <cell r="H37280" t="str">
            <v>No</v>
          </cell>
        </row>
        <row r="37281">
          <cell r="A37281" t="str">
            <v>0411104641</v>
          </cell>
          <cell r="B37281" t="str">
            <v>Aera Energy LLC</v>
          </cell>
          <cell r="C37281" t="str">
            <v>Oil &amp; Gas</v>
          </cell>
          <cell r="D37281" t="str">
            <v>Ventura</v>
          </cell>
          <cell r="E37281" t="str">
            <v>Northern</v>
          </cell>
          <cell r="F37281" t="str">
            <v>Ventura</v>
          </cell>
          <cell r="G37281" t="str">
            <v>No Pool Breakdown</v>
          </cell>
          <cell r="H37281" t="str">
            <v>No</v>
          </cell>
        </row>
        <row r="37282">
          <cell r="A37282" t="str">
            <v>0411104642</v>
          </cell>
          <cell r="B37282" t="str">
            <v>Aera Energy LLC</v>
          </cell>
          <cell r="C37282" t="str">
            <v>Oil &amp; Gas</v>
          </cell>
          <cell r="D37282" t="str">
            <v>Ventura</v>
          </cell>
          <cell r="E37282" t="str">
            <v>Northern</v>
          </cell>
          <cell r="F37282" t="str">
            <v>Ventura</v>
          </cell>
          <cell r="G37282" t="str">
            <v>No Pool Breakdown</v>
          </cell>
          <cell r="H37282" t="str">
            <v>Yes</v>
          </cell>
        </row>
        <row r="37283">
          <cell r="A37283" t="str">
            <v>0411104644</v>
          </cell>
          <cell r="B37283" t="str">
            <v>Aera Energy LLC</v>
          </cell>
          <cell r="C37283" t="str">
            <v>Oil &amp; Gas</v>
          </cell>
          <cell r="D37283" t="str">
            <v>Ventura</v>
          </cell>
          <cell r="E37283" t="str">
            <v>Northern</v>
          </cell>
          <cell r="F37283" t="str">
            <v>Ventura</v>
          </cell>
          <cell r="G37283" t="str">
            <v>No Pool Breakdown</v>
          </cell>
          <cell r="H37283" t="str">
            <v>Yes</v>
          </cell>
        </row>
        <row r="37284">
          <cell r="A37284" t="str">
            <v>0411104645</v>
          </cell>
          <cell r="B37284" t="str">
            <v>Aera Energy LLC</v>
          </cell>
          <cell r="C37284" t="str">
            <v>Oil &amp; Gas</v>
          </cell>
          <cell r="D37284" t="str">
            <v>Ventura</v>
          </cell>
          <cell r="E37284" t="str">
            <v>Northern</v>
          </cell>
          <cell r="F37284" t="str">
            <v>Ventura</v>
          </cell>
          <cell r="G37284" t="str">
            <v>No Pool Breakdown</v>
          </cell>
          <cell r="H37284" t="str">
            <v>Yes</v>
          </cell>
        </row>
        <row r="37285">
          <cell r="A37285" t="str">
            <v>0411104651</v>
          </cell>
          <cell r="B37285" t="str">
            <v>Aera Energy LLC</v>
          </cell>
          <cell r="C37285" t="str">
            <v>Waterflood</v>
          </cell>
          <cell r="D37285" t="str">
            <v>Ventura</v>
          </cell>
          <cell r="E37285" t="str">
            <v>Northern</v>
          </cell>
          <cell r="F37285" t="str">
            <v>Ventura</v>
          </cell>
          <cell r="G37285" t="str">
            <v>No Pool Breakdown, D-7</v>
          </cell>
          <cell r="H37285" t="str">
            <v>No</v>
          </cell>
        </row>
        <row r="37286">
          <cell r="A37286" t="str">
            <v>0411104653</v>
          </cell>
          <cell r="B37286" t="str">
            <v>Aera Energy LLC</v>
          </cell>
          <cell r="C37286" t="str">
            <v>Oil &amp; Gas</v>
          </cell>
          <cell r="D37286" t="str">
            <v>Ventura</v>
          </cell>
          <cell r="E37286" t="str">
            <v>Northern</v>
          </cell>
          <cell r="F37286" t="str">
            <v>Ventura</v>
          </cell>
          <cell r="G37286" t="str">
            <v>No Pool Breakdown</v>
          </cell>
          <cell r="H37286" t="str">
            <v>Yes</v>
          </cell>
        </row>
        <row r="37287">
          <cell r="A37287" t="str">
            <v>0411104654</v>
          </cell>
          <cell r="B37287" t="str">
            <v>Aera Energy LLC</v>
          </cell>
          <cell r="C37287" t="str">
            <v>Waterflood</v>
          </cell>
          <cell r="D37287" t="str">
            <v>Ventura</v>
          </cell>
          <cell r="E37287" t="str">
            <v>Northern</v>
          </cell>
          <cell r="F37287" t="str">
            <v>Ventura</v>
          </cell>
          <cell r="G37287" t="str">
            <v>No Pool Breakdown, D-7, D-6</v>
          </cell>
          <cell r="H37287" t="str">
            <v>No</v>
          </cell>
        </row>
        <row r="37288">
          <cell r="A37288" t="str">
            <v>0411104655</v>
          </cell>
          <cell r="B37288" t="str">
            <v>Aera Energy LLC</v>
          </cell>
          <cell r="C37288" t="str">
            <v>Oil &amp; Gas</v>
          </cell>
          <cell r="D37288" t="str">
            <v>Ventura</v>
          </cell>
          <cell r="E37288" t="str">
            <v>Northern</v>
          </cell>
          <cell r="F37288" t="str">
            <v>Ventura</v>
          </cell>
          <cell r="G37288" t="str">
            <v>No Pool Breakdown</v>
          </cell>
          <cell r="H37288" t="str">
            <v>No</v>
          </cell>
        </row>
        <row r="37289">
          <cell r="A37289" t="str">
            <v>0411104657</v>
          </cell>
          <cell r="B37289" t="str">
            <v>Aera Energy LLC</v>
          </cell>
          <cell r="C37289" t="str">
            <v>Waterflood</v>
          </cell>
          <cell r="D37289" t="str">
            <v>Ventura</v>
          </cell>
          <cell r="E37289" t="str">
            <v>Northern</v>
          </cell>
          <cell r="F37289" t="str">
            <v>Ventura</v>
          </cell>
          <cell r="G37289" t="str">
            <v>No Pool Breakdown, D-6</v>
          </cell>
          <cell r="H37289" t="str">
            <v>No</v>
          </cell>
        </row>
        <row r="37290">
          <cell r="A37290" t="str">
            <v>0411104659</v>
          </cell>
          <cell r="B37290" t="str">
            <v>Aera Energy LLC</v>
          </cell>
          <cell r="C37290" t="str">
            <v>Oil &amp; Gas</v>
          </cell>
          <cell r="D37290" t="str">
            <v>Ventura</v>
          </cell>
          <cell r="E37290" t="str">
            <v>Northern</v>
          </cell>
          <cell r="F37290" t="str">
            <v>Ventura</v>
          </cell>
          <cell r="G37290" t="str">
            <v>No Pool Breakdown</v>
          </cell>
          <cell r="H37290" t="str">
            <v>No</v>
          </cell>
        </row>
        <row r="37291">
          <cell r="A37291" t="str">
            <v>0411104668</v>
          </cell>
          <cell r="B37291" t="str">
            <v>Aera Energy LLC</v>
          </cell>
          <cell r="C37291" t="str">
            <v>Oil &amp; Gas</v>
          </cell>
          <cell r="D37291" t="str">
            <v>Ventura</v>
          </cell>
          <cell r="E37291" t="str">
            <v>Northern</v>
          </cell>
          <cell r="F37291" t="str">
            <v>Ventura</v>
          </cell>
          <cell r="G37291" t="str">
            <v>Suspended</v>
          </cell>
          <cell r="H37291" t="str">
            <v>Yes</v>
          </cell>
        </row>
        <row r="37292">
          <cell r="A37292" t="str">
            <v>0411104670</v>
          </cell>
          <cell r="B37292" t="str">
            <v>Aera Energy LLC</v>
          </cell>
          <cell r="C37292" t="str">
            <v>Oil &amp; Gas</v>
          </cell>
          <cell r="D37292" t="str">
            <v>Ventura</v>
          </cell>
          <cell r="E37292" t="str">
            <v>Northern</v>
          </cell>
          <cell r="F37292" t="str">
            <v>Ventura</v>
          </cell>
          <cell r="G37292" t="str">
            <v>No Pool Breakdown</v>
          </cell>
          <cell r="H37292" t="str">
            <v>No</v>
          </cell>
        </row>
        <row r="37293">
          <cell r="A37293" t="str">
            <v>0411104695</v>
          </cell>
          <cell r="B37293" t="str">
            <v>Aera Energy LLC</v>
          </cell>
          <cell r="C37293" t="str">
            <v>Oil &amp; Gas</v>
          </cell>
          <cell r="D37293" t="str">
            <v>Ventura</v>
          </cell>
          <cell r="E37293" t="str">
            <v>Northern</v>
          </cell>
          <cell r="F37293" t="str">
            <v>Ventura</v>
          </cell>
          <cell r="G37293" t="str">
            <v>Suspended</v>
          </cell>
          <cell r="H37293" t="str">
            <v>Yes</v>
          </cell>
        </row>
        <row r="37294">
          <cell r="A37294" t="str">
            <v>0411104697</v>
          </cell>
          <cell r="B37294" t="str">
            <v>Aera Energy LLC</v>
          </cell>
          <cell r="C37294" t="str">
            <v>Waterflood</v>
          </cell>
          <cell r="D37294" t="str">
            <v>Ventura</v>
          </cell>
          <cell r="E37294" t="str">
            <v>Northern</v>
          </cell>
          <cell r="F37294" t="str">
            <v>Ventura</v>
          </cell>
          <cell r="G37294" t="str">
            <v>Suspended, C-Block Unit</v>
          </cell>
          <cell r="H37294" t="str">
            <v>Yes</v>
          </cell>
        </row>
        <row r="37295">
          <cell r="A37295" t="str">
            <v>0411104698</v>
          </cell>
          <cell r="B37295" t="str">
            <v>Aera Energy LLC</v>
          </cell>
          <cell r="C37295" t="str">
            <v>Oil &amp; Gas</v>
          </cell>
          <cell r="D37295" t="str">
            <v>Ventura</v>
          </cell>
          <cell r="E37295" t="str">
            <v>Northern</v>
          </cell>
          <cell r="F37295" t="str">
            <v>Ventura</v>
          </cell>
          <cell r="G37295" t="str">
            <v>No Pool Breakdown</v>
          </cell>
          <cell r="H37295" t="str">
            <v>Yes</v>
          </cell>
        </row>
        <row r="37296">
          <cell r="A37296" t="str">
            <v>0411104699</v>
          </cell>
          <cell r="B37296" t="str">
            <v>Aera Energy LLC</v>
          </cell>
          <cell r="C37296" t="str">
            <v>Oil &amp; Gas</v>
          </cell>
          <cell r="D37296" t="str">
            <v>Ventura</v>
          </cell>
          <cell r="E37296" t="str">
            <v>Northern</v>
          </cell>
          <cell r="F37296" t="str">
            <v>Ventura</v>
          </cell>
          <cell r="G37296" t="str">
            <v>Suspended, No Pool Breakdown</v>
          </cell>
          <cell r="H37296" t="str">
            <v>Yes</v>
          </cell>
        </row>
        <row r="37297">
          <cell r="A37297" t="str">
            <v>0411104700</v>
          </cell>
          <cell r="B37297" t="str">
            <v>Aera Energy LLC</v>
          </cell>
          <cell r="C37297" t="str">
            <v>Oil &amp; Gas</v>
          </cell>
          <cell r="D37297" t="str">
            <v>Ventura</v>
          </cell>
          <cell r="E37297" t="str">
            <v>Northern</v>
          </cell>
          <cell r="F37297" t="str">
            <v>Ventura</v>
          </cell>
          <cell r="G37297" t="str">
            <v>Suspended</v>
          </cell>
          <cell r="H37297" t="str">
            <v>Yes</v>
          </cell>
        </row>
        <row r="37298">
          <cell r="A37298" t="str">
            <v>0411104703</v>
          </cell>
          <cell r="B37298" t="str">
            <v>Aera Energy LLC</v>
          </cell>
          <cell r="C37298" t="str">
            <v>Oil &amp; Gas</v>
          </cell>
          <cell r="D37298" t="str">
            <v>Ventura</v>
          </cell>
          <cell r="E37298" t="str">
            <v>Northern</v>
          </cell>
          <cell r="F37298" t="str">
            <v>Ventura</v>
          </cell>
          <cell r="G37298" t="str">
            <v>No Pool Breakdown</v>
          </cell>
          <cell r="H37298" t="str">
            <v>Yes</v>
          </cell>
        </row>
        <row r="37299">
          <cell r="A37299" t="str">
            <v>0411104707</v>
          </cell>
          <cell r="B37299" t="str">
            <v>Aera Energy LLC</v>
          </cell>
          <cell r="C37299" t="str">
            <v>Oil &amp; Gas</v>
          </cell>
          <cell r="D37299" t="str">
            <v>Ventura</v>
          </cell>
          <cell r="E37299" t="str">
            <v>Northern</v>
          </cell>
          <cell r="F37299" t="str">
            <v>Ventura</v>
          </cell>
          <cell r="G37299" t="str">
            <v>No Pool Breakdown</v>
          </cell>
          <cell r="H37299" t="str">
            <v>No</v>
          </cell>
        </row>
        <row r="37300">
          <cell r="A37300" t="str">
            <v>0411104714</v>
          </cell>
          <cell r="B37300" t="str">
            <v>Aera Energy LLC</v>
          </cell>
          <cell r="C37300" t="str">
            <v>Oil &amp; Gas</v>
          </cell>
          <cell r="D37300" t="str">
            <v>Ventura</v>
          </cell>
          <cell r="E37300" t="str">
            <v>Northern</v>
          </cell>
          <cell r="F37300" t="str">
            <v>Ventura</v>
          </cell>
          <cell r="G37300" t="str">
            <v>No Pool Breakdown</v>
          </cell>
          <cell r="H37300" t="str">
            <v>No</v>
          </cell>
        </row>
        <row r="37301">
          <cell r="A37301" t="str">
            <v>0411104718</v>
          </cell>
          <cell r="B37301" t="str">
            <v>Aera Energy LLC</v>
          </cell>
          <cell r="C37301" t="str">
            <v>Oil &amp; Gas</v>
          </cell>
          <cell r="D37301" t="str">
            <v>Ventura</v>
          </cell>
          <cell r="E37301" t="str">
            <v>Northern</v>
          </cell>
          <cell r="F37301" t="str">
            <v>Ventura</v>
          </cell>
          <cell r="G37301" t="str">
            <v>Suspended, No Pool Breakdown</v>
          </cell>
          <cell r="H37301" t="str">
            <v>Yes</v>
          </cell>
        </row>
        <row r="37302">
          <cell r="A37302" t="str">
            <v>0411104723</v>
          </cell>
          <cell r="B37302" t="str">
            <v>Aera Energy LLC</v>
          </cell>
          <cell r="C37302" t="str">
            <v>Oil &amp; Gas</v>
          </cell>
          <cell r="D37302" t="str">
            <v>Ventura</v>
          </cell>
          <cell r="E37302" t="str">
            <v>Northern</v>
          </cell>
          <cell r="F37302" t="str">
            <v>Ventura</v>
          </cell>
          <cell r="G37302" t="str">
            <v>Suspended, No Pool Breakdown</v>
          </cell>
          <cell r="H37302" t="str">
            <v>Yes</v>
          </cell>
        </row>
        <row r="37303">
          <cell r="A37303" t="str">
            <v>0411104730</v>
          </cell>
          <cell r="B37303" t="str">
            <v>Aera Energy LLC</v>
          </cell>
          <cell r="C37303" t="str">
            <v>Oil &amp; Gas</v>
          </cell>
          <cell r="D37303" t="str">
            <v>Ventura</v>
          </cell>
          <cell r="E37303" t="str">
            <v>Northern</v>
          </cell>
          <cell r="F37303" t="str">
            <v>Ventura</v>
          </cell>
          <cell r="G37303" t="str">
            <v>No Pool Breakdown</v>
          </cell>
          <cell r="H37303" t="str">
            <v>No</v>
          </cell>
        </row>
        <row r="37304">
          <cell r="A37304" t="str">
            <v>0411104731</v>
          </cell>
          <cell r="B37304" t="str">
            <v>Aera Energy LLC</v>
          </cell>
          <cell r="C37304" t="str">
            <v>Oil &amp; Gas</v>
          </cell>
          <cell r="D37304" t="str">
            <v>Ventura</v>
          </cell>
          <cell r="E37304" t="str">
            <v>Northern</v>
          </cell>
          <cell r="F37304" t="str">
            <v>Ventura</v>
          </cell>
          <cell r="G37304" t="str">
            <v>No Pool Breakdown</v>
          </cell>
          <cell r="H37304" t="str">
            <v>Yes</v>
          </cell>
        </row>
        <row r="37305">
          <cell r="A37305" t="str">
            <v>0411104732</v>
          </cell>
          <cell r="B37305" t="str">
            <v>Aera Energy LLC</v>
          </cell>
          <cell r="C37305" t="str">
            <v>Waterflood</v>
          </cell>
          <cell r="D37305" t="str">
            <v>Ventura</v>
          </cell>
          <cell r="E37305" t="str">
            <v>Northern</v>
          </cell>
          <cell r="F37305" t="str">
            <v>Ventura</v>
          </cell>
          <cell r="G37305" t="str">
            <v>No Pool Breakdown, C-Block Unit</v>
          </cell>
          <cell r="H37305" t="str">
            <v>No</v>
          </cell>
        </row>
        <row r="37306">
          <cell r="A37306" t="str">
            <v>0411104737</v>
          </cell>
          <cell r="B37306" t="str">
            <v>Aera Energy LLC</v>
          </cell>
          <cell r="C37306" t="str">
            <v>Waterflood</v>
          </cell>
          <cell r="D37306" t="str">
            <v>Ventura</v>
          </cell>
          <cell r="E37306" t="str">
            <v>Northern</v>
          </cell>
          <cell r="F37306" t="str">
            <v>Ventura</v>
          </cell>
          <cell r="G37306" t="str">
            <v>Suspended, No Pool Breakdown, C-Block Unit, C-2/C3/C4A(E)</v>
          </cell>
          <cell r="H37306" t="str">
            <v>No</v>
          </cell>
        </row>
        <row r="37307">
          <cell r="A37307" t="str">
            <v>0411104738</v>
          </cell>
          <cell r="B37307" t="str">
            <v>Aera Energy LLC</v>
          </cell>
          <cell r="C37307" t="str">
            <v>Oil &amp; Gas</v>
          </cell>
          <cell r="D37307" t="str">
            <v>Ventura</v>
          </cell>
          <cell r="E37307" t="str">
            <v>Northern</v>
          </cell>
          <cell r="F37307" t="str">
            <v>Ventura</v>
          </cell>
          <cell r="G37307" t="str">
            <v>No Pool Breakdown</v>
          </cell>
          <cell r="H37307" t="str">
            <v>Yes</v>
          </cell>
        </row>
        <row r="37308">
          <cell r="A37308" t="str">
            <v>0411104746</v>
          </cell>
          <cell r="B37308" t="str">
            <v>Aera Energy LLC</v>
          </cell>
          <cell r="C37308" t="str">
            <v>Oil &amp; Gas</v>
          </cell>
          <cell r="D37308" t="str">
            <v>Ventura</v>
          </cell>
          <cell r="E37308" t="str">
            <v>Northern</v>
          </cell>
          <cell r="F37308" t="str">
            <v>Ventura</v>
          </cell>
          <cell r="G37308" t="str">
            <v>No Pool Breakdown</v>
          </cell>
          <cell r="H37308" t="str">
            <v>Yes</v>
          </cell>
        </row>
        <row r="37309">
          <cell r="A37309" t="str">
            <v>0411104749</v>
          </cell>
          <cell r="B37309" t="str">
            <v>Aera Energy LLC</v>
          </cell>
          <cell r="C37309" t="str">
            <v>Oil &amp; Gas</v>
          </cell>
          <cell r="D37309" t="str">
            <v>Ventura</v>
          </cell>
          <cell r="E37309" t="str">
            <v>Northern</v>
          </cell>
          <cell r="F37309" t="str">
            <v>Ventura</v>
          </cell>
          <cell r="G37309" t="str">
            <v>Suspended, No Pool Breakdown</v>
          </cell>
          <cell r="H37309" t="str">
            <v>Yes</v>
          </cell>
        </row>
        <row r="37310">
          <cell r="A37310" t="str">
            <v>0411104758</v>
          </cell>
          <cell r="B37310" t="str">
            <v>Aera Energy LLC</v>
          </cell>
          <cell r="C37310" t="str">
            <v>Oil &amp; Gas</v>
          </cell>
          <cell r="D37310" t="str">
            <v>Ventura</v>
          </cell>
          <cell r="E37310" t="str">
            <v>Northern</v>
          </cell>
          <cell r="F37310" t="str">
            <v>Ventura</v>
          </cell>
          <cell r="G37310" t="str">
            <v>Suspended</v>
          </cell>
          <cell r="H37310" t="str">
            <v>Yes</v>
          </cell>
        </row>
        <row r="37311">
          <cell r="A37311" t="str">
            <v>0411104759</v>
          </cell>
          <cell r="B37311" t="str">
            <v>Aera Energy LLC</v>
          </cell>
          <cell r="C37311" t="str">
            <v>Oil &amp; Gas</v>
          </cell>
          <cell r="D37311" t="str">
            <v>Ventura</v>
          </cell>
          <cell r="E37311" t="str">
            <v>Northern</v>
          </cell>
          <cell r="F37311" t="str">
            <v>Ventura</v>
          </cell>
          <cell r="G37311" t="str">
            <v>Suspended</v>
          </cell>
          <cell r="H37311" t="str">
            <v>Yes</v>
          </cell>
        </row>
        <row r="37312">
          <cell r="A37312" t="str">
            <v>0411104762</v>
          </cell>
          <cell r="B37312" t="str">
            <v>Aera Energy LLC</v>
          </cell>
          <cell r="C37312" t="str">
            <v>Oil &amp; Gas</v>
          </cell>
          <cell r="D37312" t="str">
            <v>Ventura</v>
          </cell>
          <cell r="E37312" t="str">
            <v>Northern</v>
          </cell>
          <cell r="F37312" t="str">
            <v>Ventura</v>
          </cell>
          <cell r="G37312" t="str">
            <v>No Pool Breakdown</v>
          </cell>
          <cell r="H37312" t="str">
            <v>Yes</v>
          </cell>
        </row>
        <row r="37313">
          <cell r="A37313" t="str">
            <v>0411104765</v>
          </cell>
          <cell r="B37313" t="str">
            <v>Aera Energy LLC</v>
          </cell>
          <cell r="C37313" t="str">
            <v>Oil &amp; Gas</v>
          </cell>
          <cell r="D37313" t="str">
            <v>Ventura</v>
          </cell>
          <cell r="E37313" t="str">
            <v>Northern</v>
          </cell>
          <cell r="F37313" t="str">
            <v>Ventura</v>
          </cell>
          <cell r="G37313" t="str">
            <v>Suspended, No Pool Breakdown</v>
          </cell>
          <cell r="H37313" t="str">
            <v>Yes</v>
          </cell>
        </row>
        <row r="37314">
          <cell r="A37314" t="str">
            <v>0411104766</v>
          </cell>
          <cell r="B37314" t="str">
            <v>Aera Energy LLC</v>
          </cell>
          <cell r="C37314" t="str">
            <v>Oil &amp; Gas</v>
          </cell>
          <cell r="D37314" t="str">
            <v>Ventura</v>
          </cell>
          <cell r="E37314" t="str">
            <v>Northern</v>
          </cell>
          <cell r="F37314" t="str">
            <v>Ventura</v>
          </cell>
          <cell r="G37314" t="str">
            <v>No Pool Breakdown</v>
          </cell>
          <cell r="H37314" t="str">
            <v>Yes</v>
          </cell>
        </row>
        <row r="37315">
          <cell r="A37315" t="str">
            <v>0411104769</v>
          </cell>
          <cell r="B37315" t="str">
            <v>Aera Energy LLC</v>
          </cell>
          <cell r="C37315" t="str">
            <v>Oil &amp; Gas</v>
          </cell>
          <cell r="D37315" t="str">
            <v>Ventura</v>
          </cell>
          <cell r="E37315" t="str">
            <v>Northern</v>
          </cell>
          <cell r="F37315" t="str">
            <v>Ventura</v>
          </cell>
          <cell r="G37315" t="str">
            <v>No Pool Breakdown</v>
          </cell>
          <cell r="H37315" t="str">
            <v>Yes</v>
          </cell>
        </row>
        <row r="37316">
          <cell r="A37316" t="str">
            <v>0411104770</v>
          </cell>
          <cell r="B37316" t="str">
            <v>Aera Energy LLC</v>
          </cell>
          <cell r="C37316" t="str">
            <v>Oil &amp; Gas</v>
          </cell>
          <cell r="D37316" t="str">
            <v>Ventura</v>
          </cell>
          <cell r="E37316" t="str">
            <v>Northern</v>
          </cell>
          <cell r="F37316" t="str">
            <v>Ventura</v>
          </cell>
          <cell r="G37316" t="str">
            <v>No Pool Breakdown</v>
          </cell>
          <cell r="H37316" t="str">
            <v>Yes</v>
          </cell>
        </row>
        <row r="37317">
          <cell r="A37317" t="str">
            <v>0411104776</v>
          </cell>
          <cell r="B37317" t="str">
            <v>Aera Energy LLC</v>
          </cell>
          <cell r="C37317" t="str">
            <v>Oil &amp; Gas</v>
          </cell>
          <cell r="D37317" t="str">
            <v>Ventura</v>
          </cell>
          <cell r="E37317" t="str">
            <v>Northern</v>
          </cell>
          <cell r="F37317" t="str">
            <v>Ventura</v>
          </cell>
          <cell r="G37317" t="str">
            <v>No Pool Breakdown</v>
          </cell>
          <cell r="H37317" t="str">
            <v>Yes</v>
          </cell>
        </row>
        <row r="37318">
          <cell r="A37318" t="str">
            <v>0411104777</v>
          </cell>
          <cell r="B37318" t="str">
            <v>Aera Energy LLC</v>
          </cell>
          <cell r="C37318" t="str">
            <v>Oil &amp; Gas</v>
          </cell>
          <cell r="D37318" t="str">
            <v>Ventura</v>
          </cell>
          <cell r="E37318" t="str">
            <v>Northern</v>
          </cell>
          <cell r="F37318" t="str">
            <v>Ventura</v>
          </cell>
          <cell r="G37318" t="str">
            <v>No Pool Breakdown</v>
          </cell>
          <cell r="H37318" t="str">
            <v>Yes</v>
          </cell>
        </row>
        <row r="37319">
          <cell r="A37319" t="str">
            <v>0411104778</v>
          </cell>
          <cell r="B37319" t="str">
            <v>Aera Energy LLC</v>
          </cell>
          <cell r="C37319" t="str">
            <v>Oil &amp; Gas</v>
          </cell>
          <cell r="D37319" t="str">
            <v>Ventura</v>
          </cell>
          <cell r="E37319" t="str">
            <v>Northern</v>
          </cell>
          <cell r="F37319" t="str">
            <v>Ventura</v>
          </cell>
          <cell r="G37319" t="str">
            <v>No Pool Breakdown</v>
          </cell>
          <cell r="H37319" t="str">
            <v>No</v>
          </cell>
        </row>
        <row r="37320">
          <cell r="A37320" t="str">
            <v>0411104779</v>
          </cell>
          <cell r="B37320" t="str">
            <v>Aera Energy LLC</v>
          </cell>
          <cell r="C37320" t="str">
            <v>Oil &amp; Gas</v>
          </cell>
          <cell r="D37320" t="str">
            <v>Ventura</v>
          </cell>
          <cell r="E37320" t="str">
            <v>Northern</v>
          </cell>
          <cell r="F37320" t="str">
            <v>Ventura</v>
          </cell>
          <cell r="G37320" t="str">
            <v>No Pool Breakdown</v>
          </cell>
          <cell r="H37320" t="str">
            <v>Yes</v>
          </cell>
        </row>
        <row r="37321">
          <cell r="A37321" t="str">
            <v>0411104784</v>
          </cell>
          <cell r="B37321" t="str">
            <v>Aera Energy LLC</v>
          </cell>
          <cell r="C37321" t="str">
            <v>Oil &amp; Gas</v>
          </cell>
          <cell r="D37321" t="str">
            <v>Ventura</v>
          </cell>
          <cell r="E37321" t="str">
            <v>Northern</v>
          </cell>
          <cell r="F37321" t="str">
            <v>Ventura</v>
          </cell>
          <cell r="G37321" t="str">
            <v>No Pool Breakdown</v>
          </cell>
          <cell r="H37321" t="str">
            <v>Yes</v>
          </cell>
        </row>
        <row r="37322">
          <cell r="A37322" t="str">
            <v>0411104787</v>
          </cell>
          <cell r="B37322" t="str">
            <v>Aera Energy LLC</v>
          </cell>
          <cell r="C37322" t="str">
            <v>Oil &amp; Gas</v>
          </cell>
          <cell r="D37322" t="str">
            <v>Ventura</v>
          </cell>
          <cell r="E37322" t="str">
            <v>Northern</v>
          </cell>
          <cell r="F37322" t="str">
            <v>Ventura</v>
          </cell>
          <cell r="G37322" t="str">
            <v>Suspended, No Pool Breakdown</v>
          </cell>
          <cell r="H37322" t="str">
            <v>Yes</v>
          </cell>
        </row>
        <row r="37323">
          <cell r="A37323" t="str">
            <v>0411104801</v>
          </cell>
          <cell r="B37323" t="str">
            <v>Aera Energy LLC</v>
          </cell>
          <cell r="C37323" t="str">
            <v>Oil &amp; Gas</v>
          </cell>
          <cell r="D37323" t="str">
            <v>Ventura</v>
          </cell>
          <cell r="E37323" t="str">
            <v>Northern</v>
          </cell>
          <cell r="F37323" t="str">
            <v>Ventura</v>
          </cell>
          <cell r="G37323" t="str">
            <v>No Pool Breakdown</v>
          </cell>
          <cell r="H37323" t="str">
            <v>Yes</v>
          </cell>
        </row>
        <row r="37324">
          <cell r="A37324" t="str">
            <v>0411104803</v>
          </cell>
          <cell r="B37324" t="str">
            <v>Aera Energy LLC</v>
          </cell>
          <cell r="C37324" t="str">
            <v>Oil &amp; Gas</v>
          </cell>
          <cell r="D37324" t="str">
            <v>Ventura</v>
          </cell>
          <cell r="E37324" t="str">
            <v>Northern</v>
          </cell>
          <cell r="F37324" t="str">
            <v>Ventura</v>
          </cell>
          <cell r="G37324" t="str">
            <v>No Pool Breakdown</v>
          </cell>
          <cell r="H37324" t="str">
            <v>Yes</v>
          </cell>
        </row>
        <row r="37325">
          <cell r="A37325" t="str">
            <v>0411104809</v>
          </cell>
          <cell r="B37325" t="str">
            <v>Aera Energy LLC</v>
          </cell>
          <cell r="C37325" t="str">
            <v>Oil &amp; Gas</v>
          </cell>
          <cell r="D37325" t="str">
            <v>Ventura</v>
          </cell>
          <cell r="E37325" t="str">
            <v>Northern</v>
          </cell>
          <cell r="F37325" t="str">
            <v>Ventura</v>
          </cell>
          <cell r="G37325" t="str">
            <v>No Pool Breakdown</v>
          </cell>
          <cell r="H37325" t="str">
            <v>Yes</v>
          </cell>
        </row>
        <row r="37326">
          <cell r="A37326" t="str">
            <v>0411104814</v>
          </cell>
          <cell r="B37326" t="str">
            <v>Aera Energy LLC</v>
          </cell>
          <cell r="C37326" t="str">
            <v>Oil &amp; Gas</v>
          </cell>
          <cell r="D37326" t="str">
            <v>Ventura</v>
          </cell>
          <cell r="E37326" t="str">
            <v>Northern</v>
          </cell>
          <cell r="F37326" t="str">
            <v>Ventura</v>
          </cell>
          <cell r="G37326" t="str">
            <v>No Pool Breakdown</v>
          </cell>
          <cell r="H37326" t="str">
            <v>Yes</v>
          </cell>
        </row>
        <row r="37327">
          <cell r="A37327" t="str">
            <v>0411104815</v>
          </cell>
          <cell r="B37327" t="str">
            <v>Aera Energy LLC</v>
          </cell>
          <cell r="C37327" t="str">
            <v>Oil &amp; Gas</v>
          </cell>
          <cell r="D37327" t="str">
            <v>Ventura</v>
          </cell>
          <cell r="E37327" t="str">
            <v>Northern</v>
          </cell>
          <cell r="F37327" t="str">
            <v>Ventura</v>
          </cell>
          <cell r="G37327" t="str">
            <v>No Pool Breakdown</v>
          </cell>
          <cell r="H37327" t="str">
            <v>Yes</v>
          </cell>
        </row>
        <row r="37328">
          <cell r="A37328" t="str">
            <v>0411104816</v>
          </cell>
          <cell r="B37328" t="str">
            <v>Aera Energy LLC</v>
          </cell>
          <cell r="C37328" t="str">
            <v>Oil &amp; Gas</v>
          </cell>
          <cell r="D37328" t="str">
            <v>Ventura</v>
          </cell>
          <cell r="E37328" t="str">
            <v>Northern</v>
          </cell>
          <cell r="F37328" t="str">
            <v>Ventura</v>
          </cell>
          <cell r="G37328" t="str">
            <v>No Pool Breakdown</v>
          </cell>
          <cell r="H37328" t="str">
            <v>Yes</v>
          </cell>
        </row>
        <row r="37329">
          <cell r="A37329" t="str">
            <v>0411104821</v>
          </cell>
          <cell r="B37329" t="str">
            <v>Aera Energy LLC</v>
          </cell>
          <cell r="C37329" t="str">
            <v>Oil &amp; Gas</v>
          </cell>
          <cell r="D37329" t="str">
            <v>Ventura</v>
          </cell>
          <cell r="E37329" t="str">
            <v>Northern</v>
          </cell>
          <cell r="F37329" t="str">
            <v>Ventura</v>
          </cell>
          <cell r="G37329" t="str">
            <v>Suspended, No Pool Breakdown</v>
          </cell>
          <cell r="H37329" t="str">
            <v>Yes</v>
          </cell>
        </row>
        <row r="37330">
          <cell r="A37330" t="str">
            <v>0411104822</v>
          </cell>
          <cell r="B37330" t="str">
            <v>Aera Energy LLC</v>
          </cell>
          <cell r="C37330" t="str">
            <v>Oil &amp; Gas</v>
          </cell>
          <cell r="D37330" t="str">
            <v>Ventura</v>
          </cell>
          <cell r="E37330" t="str">
            <v>Northern</v>
          </cell>
          <cell r="F37330" t="str">
            <v>Ventura</v>
          </cell>
          <cell r="G37330" t="str">
            <v>Suspended, No Pool Breakdown</v>
          </cell>
          <cell r="H37330" t="str">
            <v>Yes</v>
          </cell>
        </row>
        <row r="37331">
          <cell r="A37331" t="str">
            <v>0411104833</v>
          </cell>
          <cell r="B37331" t="str">
            <v>Aera Energy LLC</v>
          </cell>
          <cell r="C37331" t="str">
            <v>Oil &amp; Gas</v>
          </cell>
          <cell r="D37331" t="str">
            <v>Ventura</v>
          </cell>
          <cell r="E37331" t="str">
            <v>Northern</v>
          </cell>
          <cell r="F37331" t="str">
            <v>Ventura</v>
          </cell>
          <cell r="G37331" t="str">
            <v>No Pool Breakdown</v>
          </cell>
          <cell r="H37331" t="str">
            <v>No</v>
          </cell>
        </row>
        <row r="37332">
          <cell r="A37332" t="str">
            <v>0411104835</v>
          </cell>
          <cell r="B37332" t="str">
            <v>Aera Energy LLC</v>
          </cell>
          <cell r="C37332" t="str">
            <v>Oil &amp; Gas</v>
          </cell>
          <cell r="D37332" t="str">
            <v>Ventura</v>
          </cell>
          <cell r="E37332" t="str">
            <v>Northern</v>
          </cell>
          <cell r="F37332" t="str">
            <v>Ventura</v>
          </cell>
          <cell r="G37332" t="str">
            <v>No Pool Breakdown</v>
          </cell>
          <cell r="H37332" t="str">
            <v>Yes</v>
          </cell>
        </row>
        <row r="37333">
          <cell r="A37333" t="str">
            <v>0411104838</v>
          </cell>
          <cell r="B37333" t="str">
            <v>Aera Energy LLC</v>
          </cell>
          <cell r="C37333" t="str">
            <v>Oil &amp; Gas</v>
          </cell>
          <cell r="D37333" t="str">
            <v>Ventura</v>
          </cell>
          <cell r="E37333" t="str">
            <v>Northern</v>
          </cell>
          <cell r="F37333" t="str">
            <v>Ventura</v>
          </cell>
          <cell r="G37333" t="str">
            <v>No Pool Breakdown</v>
          </cell>
          <cell r="H37333" t="str">
            <v>Yes</v>
          </cell>
        </row>
        <row r="37334">
          <cell r="A37334" t="str">
            <v>0411104852</v>
          </cell>
          <cell r="B37334" t="str">
            <v>Aera Energy LLC</v>
          </cell>
          <cell r="C37334" t="str">
            <v>Oil &amp; Gas</v>
          </cell>
          <cell r="D37334" t="str">
            <v>Ventura</v>
          </cell>
          <cell r="E37334" t="str">
            <v>Northern</v>
          </cell>
          <cell r="F37334" t="str">
            <v>Ventura</v>
          </cell>
          <cell r="G37334" t="str">
            <v>No Pool Breakdown</v>
          </cell>
          <cell r="H37334" t="str">
            <v>No</v>
          </cell>
        </row>
        <row r="37335">
          <cell r="A37335" t="str">
            <v>0411104854</v>
          </cell>
          <cell r="B37335" t="str">
            <v>Aera Energy LLC</v>
          </cell>
          <cell r="C37335" t="str">
            <v>Oil &amp; Gas</v>
          </cell>
          <cell r="D37335" t="str">
            <v>Ventura</v>
          </cell>
          <cell r="E37335" t="str">
            <v>Northern</v>
          </cell>
          <cell r="F37335" t="str">
            <v>Ventura</v>
          </cell>
          <cell r="G37335" t="str">
            <v>Suspended, No Pool Breakdown</v>
          </cell>
          <cell r="H37335" t="str">
            <v>Yes</v>
          </cell>
        </row>
        <row r="37336">
          <cell r="A37336" t="str">
            <v>0411104856</v>
          </cell>
          <cell r="B37336" t="str">
            <v>Aera Energy LLC</v>
          </cell>
          <cell r="C37336" t="str">
            <v>Oil &amp; Gas</v>
          </cell>
          <cell r="D37336" t="str">
            <v>Ventura</v>
          </cell>
          <cell r="E37336" t="str">
            <v>Northern</v>
          </cell>
          <cell r="F37336" t="str">
            <v>Ventura</v>
          </cell>
          <cell r="G37336" t="str">
            <v>No Pool Breakdown</v>
          </cell>
          <cell r="H37336" t="str">
            <v>No</v>
          </cell>
        </row>
        <row r="37337">
          <cell r="A37337" t="str">
            <v>0411104857</v>
          </cell>
          <cell r="B37337" t="str">
            <v>Aera Energy LLC</v>
          </cell>
          <cell r="C37337" t="str">
            <v>Oil &amp; Gas</v>
          </cell>
          <cell r="D37337" t="str">
            <v>Ventura</v>
          </cell>
          <cell r="E37337" t="str">
            <v>Northern</v>
          </cell>
          <cell r="F37337" t="str">
            <v>Ventura</v>
          </cell>
          <cell r="G37337" t="str">
            <v>No Pool Breakdown</v>
          </cell>
          <cell r="H37337" t="str">
            <v>Yes</v>
          </cell>
        </row>
        <row r="37338">
          <cell r="A37338" t="str">
            <v>0411104858</v>
          </cell>
          <cell r="B37338" t="str">
            <v>Aera Energy LLC</v>
          </cell>
          <cell r="C37338" t="str">
            <v>Oil &amp; Gas</v>
          </cell>
          <cell r="D37338" t="str">
            <v>Ventura</v>
          </cell>
          <cell r="E37338" t="str">
            <v>Northern</v>
          </cell>
          <cell r="F37338" t="str">
            <v>Ventura</v>
          </cell>
          <cell r="G37338" t="str">
            <v>No Pool Breakdown</v>
          </cell>
          <cell r="H37338" t="str">
            <v>Yes</v>
          </cell>
        </row>
        <row r="37339">
          <cell r="A37339" t="str">
            <v>0411104860</v>
          </cell>
          <cell r="B37339" t="str">
            <v>Aera Energy LLC</v>
          </cell>
          <cell r="C37339" t="str">
            <v>Oil &amp; Gas</v>
          </cell>
          <cell r="D37339" t="str">
            <v>Ventura</v>
          </cell>
          <cell r="E37339" t="str">
            <v>Northern</v>
          </cell>
          <cell r="F37339" t="str">
            <v>Ventura</v>
          </cell>
          <cell r="G37339" t="str">
            <v>No Pool Breakdown</v>
          </cell>
          <cell r="H37339" t="str">
            <v>Yes</v>
          </cell>
        </row>
        <row r="37340">
          <cell r="A37340" t="str">
            <v>0411104872</v>
          </cell>
          <cell r="B37340" t="str">
            <v>Aera Energy LLC</v>
          </cell>
          <cell r="C37340" t="str">
            <v>Oil &amp; Gas</v>
          </cell>
          <cell r="D37340" t="str">
            <v>Ventura</v>
          </cell>
          <cell r="E37340" t="str">
            <v>Northern</v>
          </cell>
          <cell r="F37340" t="str">
            <v>Ventura</v>
          </cell>
          <cell r="G37340" t="str">
            <v>Suspended</v>
          </cell>
          <cell r="H37340" t="str">
            <v>Yes</v>
          </cell>
        </row>
        <row r="37341">
          <cell r="A37341" t="str">
            <v>0411104875</v>
          </cell>
          <cell r="B37341" t="str">
            <v>Aera Energy LLC</v>
          </cell>
          <cell r="C37341" t="str">
            <v>Oil &amp; Gas</v>
          </cell>
          <cell r="D37341" t="str">
            <v>Ventura</v>
          </cell>
          <cell r="E37341" t="str">
            <v>Northern</v>
          </cell>
          <cell r="F37341" t="str">
            <v>Ventura</v>
          </cell>
          <cell r="G37341" t="str">
            <v>Suspended, No Pool Breakdown</v>
          </cell>
          <cell r="H37341" t="str">
            <v>Yes</v>
          </cell>
        </row>
        <row r="37342">
          <cell r="A37342" t="str">
            <v>0411104876</v>
          </cell>
          <cell r="B37342" t="str">
            <v>Aera Energy LLC</v>
          </cell>
          <cell r="C37342" t="str">
            <v>Oil &amp; Gas</v>
          </cell>
          <cell r="D37342" t="str">
            <v>Ventura</v>
          </cell>
          <cell r="E37342" t="str">
            <v>Northern</v>
          </cell>
          <cell r="F37342" t="str">
            <v>Ventura</v>
          </cell>
          <cell r="G37342" t="str">
            <v>Suspended, No Pool Breakdown</v>
          </cell>
          <cell r="H37342" t="str">
            <v>Yes</v>
          </cell>
        </row>
        <row r="37343">
          <cell r="A37343" t="str">
            <v>0411104879</v>
          </cell>
          <cell r="B37343" t="str">
            <v>Aera Energy LLC</v>
          </cell>
          <cell r="C37343" t="str">
            <v>Oil &amp; Gas</v>
          </cell>
          <cell r="D37343" t="str">
            <v>Ventura</v>
          </cell>
          <cell r="E37343" t="str">
            <v>Northern</v>
          </cell>
          <cell r="F37343" t="str">
            <v>Ventura</v>
          </cell>
          <cell r="G37343" t="str">
            <v>No Pool Breakdown</v>
          </cell>
          <cell r="H37343" t="str">
            <v>Yes</v>
          </cell>
        </row>
        <row r="37344">
          <cell r="A37344" t="str">
            <v>0411104881</v>
          </cell>
          <cell r="B37344" t="str">
            <v>Aera Energy LLC</v>
          </cell>
          <cell r="C37344" t="str">
            <v>Oil &amp; Gas</v>
          </cell>
          <cell r="D37344" t="str">
            <v>Ventura</v>
          </cell>
          <cell r="E37344" t="str">
            <v>Northern</v>
          </cell>
          <cell r="F37344" t="str">
            <v>Ventura</v>
          </cell>
          <cell r="G37344" t="str">
            <v>No Pool Breakdown</v>
          </cell>
          <cell r="H37344" t="str">
            <v>No</v>
          </cell>
        </row>
        <row r="37345">
          <cell r="A37345" t="str">
            <v>0411104882</v>
          </cell>
          <cell r="B37345" t="str">
            <v>Aera Energy LLC</v>
          </cell>
          <cell r="C37345" t="str">
            <v>Oil &amp; Gas</v>
          </cell>
          <cell r="D37345" t="str">
            <v>Ventura</v>
          </cell>
          <cell r="E37345" t="str">
            <v>Northern</v>
          </cell>
          <cell r="F37345" t="str">
            <v>Ventura</v>
          </cell>
          <cell r="G37345" t="str">
            <v>No Pool Breakdown</v>
          </cell>
          <cell r="H37345" t="str">
            <v>Yes</v>
          </cell>
        </row>
        <row r="37346">
          <cell r="A37346" t="str">
            <v>0411104883</v>
          </cell>
          <cell r="B37346" t="str">
            <v>Aera Energy LLC</v>
          </cell>
          <cell r="C37346" t="str">
            <v>Oil &amp; Gas</v>
          </cell>
          <cell r="D37346" t="str">
            <v>Ventura</v>
          </cell>
          <cell r="E37346" t="str">
            <v>Northern</v>
          </cell>
          <cell r="F37346" t="str">
            <v>Ventura</v>
          </cell>
          <cell r="G37346" t="str">
            <v>No Pool Breakdown</v>
          </cell>
          <cell r="H37346" t="str">
            <v>No</v>
          </cell>
        </row>
        <row r="37347">
          <cell r="A37347" t="str">
            <v>0411104884</v>
          </cell>
          <cell r="B37347" t="str">
            <v>Aera Energy LLC</v>
          </cell>
          <cell r="C37347" t="str">
            <v>Waterflood</v>
          </cell>
          <cell r="D37347" t="str">
            <v>Ventura</v>
          </cell>
          <cell r="E37347" t="str">
            <v>Northern</v>
          </cell>
          <cell r="F37347" t="str">
            <v>Ventura</v>
          </cell>
          <cell r="G37347" t="str">
            <v>No Pool Breakdown, D-6</v>
          </cell>
          <cell r="H37347" t="str">
            <v>No</v>
          </cell>
        </row>
        <row r="37348">
          <cell r="A37348" t="str">
            <v>0411104885</v>
          </cell>
          <cell r="B37348" t="str">
            <v>Aera Energy LLC</v>
          </cell>
          <cell r="C37348" t="str">
            <v>Oil &amp; Gas</v>
          </cell>
          <cell r="D37348" t="str">
            <v>Ventura</v>
          </cell>
          <cell r="E37348" t="str">
            <v>Northern</v>
          </cell>
          <cell r="F37348" t="str">
            <v>Ventura</v>
          </cell>
          <cell r="G37348" t="str">
            <v>No Pool Breakdown</v>
          </cell>
          <cell r="H37348" t="str">
            <v>Yes</v>
          </cell>
        </row>
        <row r="37349">
          <cell r="A37349" t="str">
            <v>0411104889</v>
          </cell>
          <cell r="B37349" t="str">
            <v>Aera Energy LLC</v>
          </cell>
          <cell r="C37349" t="str">
            <v>Waterflood</v>
          </cell>
          <cell r="D37349" t="str">
            <v>Ventura</v>
          </cell>
          <cell r="E37349" t="str">
            <v>Northern</v>
          </cell>
          <cell r="F37349" t="str">
            <v>Ventura</v>
          </cell>
          <cell r="G37349" t="str">
            <v>No Pool Breakdown, D-6, D-5</v>
          </cell>
          <cell r="H37349" t="str">
            <v>No</v>
          </cell>
        </row>
        <row r="37350">
          <cell r="A37350" t="str">
            <v>0411104890</v>
          </cell>
          <cell r="B37350" t="str">
            <v>Aera Energy LLC</v>
          </cell>
          <cell r="C37350" t="str">
            <v>Oil &amp; Gas</v>
          </cell>
          <cell r="D37350" t="str">
            <v>Ventura</v>
          </cell>
          <cell r="E37350" t="str">
            <v>Northern</v>
          </cell>
          <cell r="F37350" t="str">
            <v>Ventura</v>
          </cell>
          <cell r="G37350" t="str">
            <v>Suspended</v>
          </cell>
          <cell r="H37350" t="str">
            <v>Yes</v>
          </cell>
        </row>
        <row r="37351">
          <cell r="A37351" t="str">
            <v>0411104891</v>
          </cell>
          <cell r="B37351" t="str">
            <v>Aera Energy LLC</v>
          </cell>
          <cell r="C37351" t="str">
            <v>Oil &amp; Gas</v>
          </cell>
          <cell r="D37351" t="str">
            <v>Ventura</v>
          </cell>
          <cell r="E37351" t="str">
            <v>Northern</v>
          </cell>
          <cell r="F37351" t="str">
            <v>Ventura</v>
          </cell>
          <cell r="G37351" t="str">
            <v>No Pool Breakdown</v>
          </cell>
          <cell r="H37351" t="str">
            <v>Yes</v>
          </cell>
        </row>
        <row r="37352">
          <cell r="A37352" t="str">
            <v>0411104893</v>
          </cell>
          <cell r="B37352" t="str">
            <v>Aera Energy LLC</v>
          </cell>
          <cell r="C37352" t="str">
            <v>Waterflood</v>
          </cell>
          <cell r="D37352" t="str">
            <v>Ventura</v>
          </cell>
          <cell r="E37352" t="str">
            <v>Northern</v>
          </cell>
          <cell r="F37352" t="str">
            <v>Ventura</v>
          </cell>
          <cell r="G37352" t="str">
            <v>C-Block Unit</v>
          </cell>
          <cell r="H37352" t="str">
            <v>Yes</v>
          </cell>
        </row>
        <row r="37353">
          <cell r="A37353" t="str">
            <v>0411104894</v>
          </cell>
          <cell r="B37353" t="str">
            <v>Aera Energy LLC</v>
          </cell>
          <cell r="C37353" t="str">
            <v>Oil &amp; Gas</v>
          </cell>
          <cell r="D37353" t="str">
            <v>Ventura</v>
          </cell>
          <cell r="E37353" t="str">
            <v>Northern</v>
          </cell>
          <cell r="F37353" t="str">
            <v>Ventura</v>
          </cell>
          <cell r="G37353" t="str">
            <v>No Pool Breakdown</v>
          </cell>
          <cell r="H37353" t="str">
            <v>No</v>
          </cell>
        </row>
        <row r="37354">
          <cell r="A37354" t="str">
            <v>0411104897</v>
          </cell>
          <cell r="B37354" t="str">
            <v>Aera Energy LLC</v>
          </cell>
          <cell r="C37354" t="str">
            <v>Oil &amp; Gas</v>
          </cell>
          <cell r="D37354" t="str">
            <v>Ventura</v>
          </cell>
          <cell r="E37354" t="str">
            <v>Northern</v>
          </cell>
          <cell r="F37354" t="str">
            <v>Ventura</v>
          </cell>
          <cell r="G37354" t="str">
            <v>No Pool Breakdown</v>
          </cell>
          <cell r="H37354" t="str">
            <v>No</v>
          </cell>
        </row>
        <row r="37355">
          <cell r="A37355" t="str">
            <v>0411104900</v>
          </cell>
          <cell r="B37355" t="str">
            <v>Aera Energy LLC</v>
          </cell>
          <cell r="C37355" t="str">
            <v>Oil &amp; Gas</v>
          </cell>
          <cell r="D37355" t="str">
            <v>Ventura</v>
          </cell>
          <cell r="E37355" t="str">
            <v>Northern</v>
          </cell>
          <cell r="F37355" t="str">
            <v>Ventura</v>
          </cell>
          <cell r="G37355" t="str">
            <v>No Pool Breakdown</v>
          </cell>
          <cell r="H37355" t="str">
            <v>No</v>
          </cell>
        </row>
        <row r="37356">
          <cell r="A37356" t="str">
            <v>0411104908</v>
          </cell>
          <cell r="B37356" t="str">
            <v>Aera Energy LLC</v>
          </cell>
          <cell r="C37356" t="str">
            <v>Oil &amp; Gas</v>
          </cell>
          <cell r="D37356" t="str">
            <v>Ventura</v>
          </cell>
          <cell r="E37356" t="str">
            <v>Northern</v>
          </cell>
          <cell r="F37356" t="str">
            <v>Ventura</v>
          </cell>
          <cell r="G37356" t="str">
            <v>Suspended, No Pool Breakdown</v>
          </cell>
          <cell r="H37356" t="str">
            <v>Yes</v>
          </cell>
        </row>
        <row r="37357">
          <cell r="A37357" t="str">
            <v>0411104916</v>
          </cell>
          <cell r="B37357" t="str">
            <v>Aera Energy LLC</v>
          </cell>
          <cell r="C37357" t="str">
            <v>Oil &amp; Gas</v>
          </cell>
          <cell r="D37357" t="str">
            <v>Ventura</v>
          </cell>
          <cell r="E37357" t="str">
            <v>Northern</v>
          </cell>
          <cell r="F37357" t="str">
            <v>Ventura</v>
          </cell>
          <cell r="G37357" t="str">
            <v>No Pool Breakdown</v>
          </cell>
          <cell r="H37357" t="str">
            <v>Yes</v>
          </cell>
        </row>
        <row r="37358">
          <cell r="A37358" t="str">
            <v>0411104917</v>
          </cell>
          <cell r="B37358" t="str">
            <v>Aera Energy LLC</v>
          </cell>
          <cell r="C37358" t="str">
            <v>Oil &amp; Gas</v>
          </cell>
          <cell r="D37358" t="str">
            <v>Ventura</v>
          </cell>
          <cell r="E37358" t="str">
            <v>Northern</v>
          </cell>
          <cell r="F37358" t="str">
            <v>Ventura</v>
          </cell>
          <cell r="G37358" t="str">
            <v>Suspended, No Pool Breakdown</v>
          </cell>
          <cell r="H37358" t="str">
            <v>Yes</v>
          </cell>
        </row>
        <row r="37359">
          <cell r="A37359" t="str">
            <v>0411104919</v>
          </cell>
          <cell r="B37359" t="str">
            <v>Aera Energy LLC</v>
          </cell>
          <cell r="C37359" t="str">
            <v>Oil &amp; Gas</v>
          </cell>
          <cell r="D37359" t="str">
            <v>Ventura</v>
          </cell>
          <cell r="E37359" t="str">
            <v>Northern</v>
          </cell>
          <cell r="F37359" t="str">
            <v>Ventura</v>
          </cell>
          <cell r="G37359" t="str">
            <v>Suspended, No Pool Breakdown</v>
          </cell>
          <cell r="H37359" t="str">
            <v>Yes</v>
          </cell>
        </row>
        <row r="37360">
          <cell r="A37360" t="str">
            <v>0411104921</v>
          </cell>
          <cell r="B37360" t="str">
            <v>Aera Energy LLC</v>
          </cell>
          <cell r="C37360" t="str">
            <v>Water Source</v>
          </cell>
          <cell r="D37360" t="str">
            <v>Ventura</v>
          </cell>
          <cell r="E37360" t="str">
            <v>Northern</v>
          </cell>
          <cell r="F37360" t="str">
            <v>Ventura</v>
          </cell>
          <cell r="G37360" t="str">
            <v>No Pool Breakdown</v>
          </cell>
          <cell r="H37360" t="str">
            <v>Yes</v>
          </cell>
        </row>
        <row r="37361">
          <cell r="A37361" t="str">
            <v>0411104924</v>
          </cell>
          <cell r="B37361" t="str">
            <v>Aera Energy LLC</v>
          </cell>
          <cell r="C37361" t="str">
            <v>Oil &amp; Gas</v>
          </cell>
          <cell r="D37361" t="str">
            <v>Ventura</v>
          </cell>
          <cell r="E37361" t="str">
            <v>Northern</v>
          </cell>
          <cell r="F37361" t="str">
            <v>Ventura</v>
          </cell>
          <cell r="G37361" t="str">
            <v>No Pool Breakdown</v>
          </cell>
          <cell r="H37361" t="str">
            <v>Yes</v>
          </cell>
        </row>
        <row r="37362">
          <cell r="A37362" t="str">
            <v>0411104925</v>
          </cell>
          <cell r="B37362" t="str">
            <v>Aera Energy LLC</v>
          </cell>
          <cell r="C37362" t="str">
            <v>Oil &amp; Gas</v>
          </cell>
          <cell r="D37362" t="str">
            <v>Ventura</v>
          </cell>
          <cell r="E37362" t="str">
            <v>Northern</v>
          </cell>
          <cell r="F37362" t="str">
            <v>Ventura</v>
          </cell>
          <cell r="G37362" t="str">
            <v>Suspended, No Pool Breakdown</v>
          </cell>
          <cell r="H37362" t="str">
            <v>Yes</v>
          </cell>
        </row>
        <row r="37363">
          <cell r="A37363" t="str">
            <v>0411104926</v>
          </cell>
          <cell r="B37363" t="str">
            <v>Aera Energy LLC</v>
          </cell>
          <cell r="C37363" t="str">
            <v>Waterflood</v>
          </cell>
          <cell r="D37363" t="str">
            <v>Ventura</v>
          </cell>
          <cell r="E37363" t="str">
            <v>Northern</v>
          </cell>
          <cell r="F37363" t="str">
            <v>Ventura</v>
          </cell>
          <cell r="G37363" t="str">
            <v>Suspended</v>
          </cell>
          <cell r="H37363" t="str">
            <v>Yes</v>
          </cell>
        </row>
        <row r="37364">
          <cell r="A37364" t="str">
            <v>0411104927</v>
          </cell>
          <cell r="B37364" t="str">
            <v>Aera Energy LLC</v>
          </cell>
          <cell r="C37364" t="str">
            <v>Waterflood</v>
          </cell>
          <cell r="D37364" t="str">
            <v>Ventura</v>
          </cell>
          <cell r="E37364" t="str">
            <v>Northern</v>
          </cell>
          <cell r="F37364" t="str">
            <v>Ventura</v>
          </cell>
          <cell r="G37364" t="str">
            <v>C-3/C-4A(W)</v>
          </cell>
          <cell r="H37364" t="str">
            <v>Yes</v>
          </cell>
        </row>
        <row r="37365">
          <cell r="A37365" t="str">
            <v>0411104931</v>
          </cell>
          <cell r="B37365" t="str">
            <v>Aera Energy LLC</v>
          </cell>
          <cell r="C37365" t="str">
            <v>Waterflood</v>
          </cell>
          <cell r="D37365" t="str">
            <v>Ventura</v>
          </cell>
          <cell r="E37365" t="str">
            <v>Northern</v>
          </cell>
          <cell r="F37365" t="str">
            <v>Ventura</v>
          </cell>
          <cell r="G37365" t="str">
            <v>B-4/B-5</v>
          </cell>
          <cell r="H37365" t="str">
            <v>Yes</v>
          </cell>
        </row>
        <row r="37366">
          <cell r="A37366" t="str">
            <v>0411104937</v>
          </cell>
          <cell r="B37366" t="str">
            <v>Aera Energy LLC</v>
          </cell>
          <cell r="C37366" t="str">
            <v>Waterflood</v>
          </cell>
          <cell r="D37366" t="str">
            <v>Ventura</v>
          </cell>
          <cell r="E37366" t="str">
            <v>Northern</v>
          </cell>
          <cell r="F37366" t="str">
            <v>Ventura</v>
          </cell>
          <cell r="G37366" t="str">
            <v>C-Block Unit</v>
          </cell>
          <cell r="H37366" t="str">
            <v>Yes</v>
          </cell>
        </row>
        <row r="37367">
          <cell r="A37367" t="str">
            <v>0411104938</v>
          </cell>
          <cell r="B37367" t="str">
            <v>Aera Energy LLC</v>
          </cell>
          <cell r="C37367" t="str">
            <v>Oil &amp; Gas</v>
          </cell>
          <cell r="D37367" t="str">
            <v>Ventura</v>
          </cell>
          <cell r="E37367" t="str">
            <v>Northern</v>
          </cell>
          <cell r="F37367" t="str">
            <v>Ventura</v>
          </cell>
          <cell r="G37367" t="str">
            <v>No Pool Breakdown</v>
          </cell>
          <cell r="H37367" t="str">
            <v>Yes</v>
          </cell>
        </row>
        <row r="37368">
          <cell r="A37368" t="str">
            <v>0411104939</v>
          </cell>
          <cell r="B37368" t="str">
            <v>Aera Energy LLC</v>
          </cell>
          <cell r="C37368" t="str">
            <v>Oil &amp; Gas</v>
          </cell>
          <cell r="D37368" t="str">
            <v>Ventura</v>
          </cell>
          <cell r="E37368" t="str">
            <v>Northern</v>
          </cell>
          <cell r="F37368" t="str">
            <v>Ventura</v>
          </cell>
          <cell r="G37368" t="str">
            <v>Suspended, No Pool Breakdown</v>
          </cell>
          <cell r="H37368" t="str">
            <v>Yes</v>
          </cell>
        </row>
        <row r="37369">
          <cell r="A37369" t="str">
            <v>0411104940</v>
          </cell>
          <cell r="B37369" t="str">
            <v>Aera Energy LLC</v>
          </cell>
          <cell r="C37369" t="str">
            <v>Waterflood</v>
          </cell>
          <cell r="D37369" t="str">
            <v>Ventura</v>
          </cell>
          <cell r="E37369" t="str">
            <v>Northern</v>
          </cell>
          <cell r="F37369" t="str">
            <v>Ventura</v>
          </cell>
          <cell r="G37369" t="str">
            <v>Suspended, C-Block Unit</v>
          </cell>
          <cell r="H37369" t="str">
            <v>Yes</v>
          </cell>
        </row>
        <row r="37370">
          <cell r="A37370" t="str">
            <v>0411104944</v>
          </cell>
          <cell r="B37370" t="str">
            <v>Aera Energy LLC</v>
          </cell>
          <cell r="C37370" t="str">
            <v>Oil &amp; Gas</v>
          </cell>
          <cell r="D37370" t="str">
            <v>Ventura</v>
          </cell>
          <cell r="E37370" t="str">
            <v>Northern</v>
          </cell>
          <cell r="F37370" t="str">
            <v>Ventura</v>
          </cell>
          <cell r="G37370" t="str">
            <v>No Pool Breakdown</v>
          </cell>
          <cell r="H37370" t="str">
            <v>Yes</v>
          </cell>
        </row>
        <row r="37371">
          <cell r="A37371" t="str">
            <v>0411104947</v>
          </cell>
          <cell r="B37371" t="str">
            <v>Aera Energy LLC</v>
          </cell>
          <cell r="C37371" t="str">
            <v>Oil &amp; Gas</v>
          </cell>
          <cell r="D37371" t="str">
            <v>Ventura</v>
          </cell>
          <cell r="E37371" t="str">
            <v>Northern</v>
          </cell>
          <cell r="F37371" t="str">
            <v>Ventura</v>
          </cell>
          <cell r="G37371" t="str">
            <v>No Pool Breakdown</v>
          </cell>
          <cell r="H37371" t="str">
            <v>Yes</v>
          </cell>
        </row>
        <row r="37372">
          <cell r="A37372" t="str">
            <v>0411104948</v>
          </cell>
          <cell r="B37372" t="str">
            <v>Aera Energy LLC</v>
          </cell>
          <cell r="C37372" t="str">
            <v>Oil &amp; Gas</v>
          </cell>
          <cell r="D37372" t="str">
            <v>Ventura</v>
          </cell>
          <cell r="E37372" t="str">
            <v>Northern</v>
          </cell>
          <cell r="F37372" t="str">
            <v>Ventura</v>
          </cell>
          <cell r="G37372" t="str">
            <v>No Pool Breakdown</v>
          </cell>
          <cell r="H37372" t="str">
            <v>Yes</v>
          </cell>
        </row>
        <row r="37373">
          <cell r="A37373" t="str">
            <v>0411104949</v>
          </cell>
          <cell r="B37373" t="str">
            <v>Aera Energy LLC</v>
          </cell>
          <cell r="C37373" t="str">
            <v>Oil &amp; Gas</v>
          </cell>
          <cell r="D37373" t="str">
            <v>Ventura</v>
          </cell>
          <cell r="E37373" t="str">
            <v>Northern</v>
          </cell>
          <cell r="F37373" t="str">
            <v>Ventura</v>
          </cell>
          <cell r="G37373" t="str">
            <v>No Pool Breakdown</v>
          </cell>
          <cell r="H37373" t="str">
            <v>Yes</v>
          </cell>
        </row>
        <row r="37374">
          <cell r="A37374" t="str">
            <v>0411104950</v>
          </cell>
          <cell r="B37374" t="str">
            <v>Aera Energy LLC</v>
          </cell>
          <cell r="C37374" t="str">
            <v>Waterflood</v>
          </cell>
          <cell r="D37374" t="str">
            <v>Ventura</v>
          </cell>
          <cell r="E37374" t="str">
            <v>Northern</v>
          </cell>
          <cell r="F37374" t="str">
            <v>Ventura</v>
          </cell>
          <cell r="G37374" t="str">
            <v>No Pool Breakdown, D-7, D-6</v>
          </cell>
          <cell r="H37374" t="str">
            <v>No</v>
          </cell>
        </row>
        <row r="37375">
          <cell r="A37375" t="str">
            <v>0411104951</v>
          </cell>
          <cell r="B37375" t="str">
            <v>Aera Energy LLC</v>
          </cell>
          <cell r="C37375" t="str">
            <v>Waterflood</v>
          </cell>
          <cell r="D37375" t="str">
            <v>Ventura</v>
          </cell>
          <cell r="E37375" t="str">
            <v>Northern</v>
          </cell>
          <cell r="F37375" t="str">
            <v>Ventura</v>
          </cell>
          <cell r="G37375" t="str">
            <v>C-Block Unit</v>
          </cell>
          <cell r="H37375" t="str">
            <v>Yes</v>
          </cell>
        </row>
        <row r="37376">
          <cell r="A37376" t="str">
            <v>0411104955</v>
          </cell>
          <cell r="B37376" t="str">
            <v>Aera Energy LLC</v>
          </cell>
          <cell r="C37376" t="str">
            <v>Water Source</v>
          </cell>
          <cell r="D37376" t="str">
            <v>Ventura</v>
          </cell>
          <cell r="E37376" t="str">
            <v>Northern</v>
          </cell>
          <cell r="F37376" t="str">
            <v>Ventura</v>
          </cell>
          <cell r="G37376" t="str">
            <v>No Pool Breakdown</v>
          </cell>
          <cell r="H37376" t="str">
            <v>Yes</v>
          </cell>
        </row>
        <row r="37377">
          <cell r="A37377" t="str">
            <v>0411104956</v>
          </cell>
          <cell r="B37377" t="str">
            <v>Aera Energy LLC</v>
          </cell>
          <cell r="C37377" t="str">
            <v>Oil &amp; Gas</v>
          </cell>
          <cell r="D37377" t="str">
            <v>Ventura</v>
          </cell>
          <cell r="E37377" t="str">
            <v>Northern</v>
          </cell>
          <cell r="F37377" t="str">
            <v>Ventura</v>
          </cell>
          <cell r="G37377" t="str">
            <v>Suspended</v>
          </cell>
          <cell r="H37377" t="str">
            <v>Yes</v>
          </cell>
        </row>
        <row r="37378">
          <cell r="A37378" t="str">
            <v>0411104958</v>
          </cell>
          <cell r="B37378" t="str">
            <v>Aera Energy LLC</v>
          </cell>
          <cell r="C37378" t="str">
            <v>Oil &amp; Gas</v>
          </cell>
          <cell r="D37378" t="str">
            <v>Ventura</v>
          </cell>
          <cell r="E37378" t="str">
            <v>Northern</v>
          </cell>
          <cell r="F37378" t="str">
            <v>Ventura</v>
          </cell>
          <cell r="G37378" t="str">
            <v>Suspended, No Pool Breakdown</v>
          </cell>
          <cell r="H37378" t="str">
            <v>Yes</v>
          </cell>
        </row>
        <row r="37379">
          <cell r="A37379" t="str">
            <v>0411104959</v>
          </cell>
          <cell r="B37379" t="str">
            <v>Aera Energy LLC</v>
          </cell>
          <cell r="C37379" t="str">
            <v>Waterflood</v>
          </cell>
          <cell r="D37379" t="str">
            <v>Ventura</v>
          </cell>
          <cell r="E37379" t="str">
            <v>Northern</v>
          </cell>
          <cell r="F37379" t="str">
            <v>Ventura</v>
          </cell>
          <cell r="G37379" t="str">
            <v>C-Block Unit</v>
          </cell>
          <cell r="H37379" t="str">
            <v>Yes</v>
          </cell>
        </row>
        <row r="37380">
          <cell r="A37380" t="str">
            <v>0411104960</v>
          </cell>
          <cell r="B37380" t="str">
            <v>Aera Energy LLC</v>
          </cell>
          <cell r="C37380" t="str">
            <v>Oil &amp; Gas</v>
          </cell>
          <cell r="D37380" t="str">
            <v>Ventura</v>
          </cell>
          <cell r="E37380" t="str">
            <v>Northern</v>
          </cell>
          <cell r="F37380" t="str">
            <v>Ventura</v>
          </cell>
          <cell r="G37380" t="str">
            <v>No Pool Breakdown</v>
          </cell>
          <cell r="H37380" t="str">
            <v>Yes</v>
          </cell>
        </row>
        <row r="37381">
          <cell r="A37381" t="str">
            <v>0411104961</v>
          </cell>
          <cell r="B37381" t="str">
            <v>Aera Energy LLC</v>
          </cell>
          <cell r="C37381" t="str">
            <v>Oil &amp; Gas</v>
          </cell>
          <cell r="D37381" t="str">
            <v>Ventura</v>
          </cell>
          <cell r="E37381" t="str">
            <v>Northern</v>
          </cell>
          <cell r="F37381" t="str">
            <v>Ventura</v>
          </cell>
          <cell r="G37381" t="str">
            <v>No Pool Breakdown</v>
          </cell>
          <cell r="H37381" t="str">
            <v>Yes</v>
          </cell>
        </row>
        <row r="37382">
          <cell r="A37382" t="str">
            <v>0411104962</v>
          </cell>
          <cell r="B37382" t="str">
            <v>Aera Energy LLC</v>
          </cell>
          <cell r="C37382" t="str">
            <v>Oil &amp; Gas</v>
          </cell>
          <cell r="D37382" t="str">
            <v>Ventura</v>
          </cell>
          <cell r="E37382" t="str">
            <v>Northern</v>
          </cell>
          <cell r="F37382" t="str">
            <v>Ventura</v>
          </cell>
          <cell r="G37382" t="str">
            <v>No Pool Breakdown</v>
          </cell>
          <cell r="H37382" t="str">
            <v>Yes</v>
          </cell>
        </row>
        <row r="37383">
          <cell r="A37383" t="str">
            <v>0411104963</v>
          </cell>
          <cell r="B37383" t="str">
            <v>Aera Energy LLC</v>
          </cell>
          <cell r="C37383" t="str">
            <v>Oil &amp; Gas</v>
          </cell>
          <cell r="D37383" t="str">
            <v>Ventura</v>
          </cell>
          <cell r="E37383" t="str">
            <v>Northern</v>
          </cell>
          <cell r="F37383" t="str">
            <v>Ventura</v>
          </cell>
          <cell r="G37383" t="str">
            <v>No Pool Breakdown</v>
          </cell>
          <cell r="H37383" t="str">
            <v>Yes</v>
          </cell>
        </row>
        <row r="37384">
          <cell r="A37384" t="str">
            <v>0411104965</v>
          </cell>
          <cell r="B37384" t="str">
            <v>Aera Energy LLC</v>
          </cell>
          <cell r="C37384" t="str">
            <v>Oil &amp; Gas</v>
          </cell>
          <cell r="D37384" t="str">
            <v>Ventura</v>
          </cell>
          <cell r="E37384" t="str">
            <v>Northern</v>
          </cell>
          <cell r="F37384" t="str">
            <v>Ventura</v>
          </cell>
          <cell r="G37384" t="str">
            <v>No Pool Breakdown, D-6, C-Block Unit</v>
          </cell>
          <cell r="H37384" t="str">
            <v>Yes</v>
          </cell>
        </row>
        <row r="37385">
          <cell r="A37385" t="str">
            <v>0411104966</v>
          </cell>
          <cell r="B37385" t="str">
            <v>Aera Energy LLC</v>
          </cell>
          <cell r="C37385" t="str">
            <v>Oil &amp; Gas</v>
          </cell>
          <cell r="D37385" t="str">
            <v>Ventura</v>
          </cell>
          <cell r="E37385" t="str">
            <v>Northern</v>
          </cell>
          <cell r="F37385" t="str">
            <v>Ventura</v>
          </cell>
          <cell r="G37385" t="str">
            <v>No Pool Breakdown</v>
          </cell>
          <cell r="H37385" t="str">
            <v>No</v>
          </cell>
        </row>
        <row r="37386">
          <cell r="A37386" t="str">
            <v>0411104967</v>
          </cell>
          <cell r="B37386" t="str">
            <v>Aera Energy LLC</v>
          </cell>
          <cell r="C37386" t="str">
            <v>Oil &amp; Gas</v>
          </cell>
          <cell r="D37386" t="str">
            <v>Ventura</v>
          </cell>
          <cell r="E37386" t="str">
            <v>Northern</v>
          </cell>
          <cell r="F37386" t="str">
            <v>Ventura</v>
          </cell>
          <cell r="G37386" t="str">
            <v>No Pool Breakdown</v>
          </cell>
          <cell r="H37386" t="str">
            <v>Yes</v>
          </cell>
        </row>
        <row r="37387">
          <cell r="A37387" t="str">
            <v>0411104968</v>
          </cell>
          <cell r="B37387" t="str">
            <v>Aera Energy LLC</v>
          </cell>
          <cell r="C37387" t="str">
            <v>Waterflood</v>
          </cell>
          <cell r="D37387" t="str">
            <v>Ventura</v>
          </cell>
          <cell r="E37387" t="str">
            <v>Northern</v>
          </cell>
          <cell r="F37387" t="str">
            <v>Ventura</v>
          </cell>
          <cell r="G37387" t="str">
            <v>No Pool Breakdown, D-6</v>
          </cell>
          <cell r="H37387" t="str">
            <v>Yes</v>
          </cell>
        </row>
        <row r="37388">
          <cell r="A37388" t="str">
            <v>0411104969</v>
          </cell>
          <cell r="B37388" t="str">
            <v>Aera Energy LLC</v>
          </cell>
          <cell r="C37388" t="str">
            <v>Waterflood</v>
          </cell>
          <cell r="D37388" t="str">
            <v>Ventura</v>
          </cell>
          <cell r="E37388" t="str">
            <v>Northern</v>
          </cell>
          <cell r="F37388" t="str">
            <v>Ventura</v>
          </cell>
          <cell r="G37388" t="str">
            <v>No Pool Breakdown, D-5</v>
          </cell>
          <cell r="H37388" t="str">
            <v>No</v>
          </cell>
        </row>
        <row r="37389">
          <cell r="A37389" t="str">
            <v>0411104973</v>
          </cell>
          <cell r="B37389" t="str">
            <v>Aera Energy LLC</v>
          </cell>
          <cell r="C37389" t="str">
            <v>Waterflood</v>
          </cell>
          <cell r="D37389" t="str">
            <v>Ventura</v>
          </cell>
          <cell r="E37389" t="str">
            <v>Northern</v>
          </cell>
          <cell r="F37389" t="str">
            <v>Ventura</v>
          </cell>
          <cell r="G37389" t="str">
            <v>No Pool Breakdown, D-6</v>
          </cell>
          <cell r="H37389" t="str">
            <v>No</v>
          </cell>
        </row>
        <row r="37390">
          <cell r="A37390" t="str">
            <v>0411104976</v>
          </cell>
          <cell r="B37390" t="str">
            <v>Aera Energy LLC</v>
          </cell>
          <cell r="C37390" t="str">
            <v>Waterflood</v>
          </cell>
          <cell r="D37390" t="str">
            <v>Ventura</v>
          </cell>
          <cell r="E37390" t="str">
            <v>Northern</v>
          </cell>
          <cell r="F37390" t="str">
            <v>Ventura</v>
          </cell>
          <cell r="G37390" t="str">
            <v>C-Block Unit</v>
          </cell>
          <cell r="H37390" t="str">
            <v>Yes</v>
          </cell>
        </row>
        <row r="37391">
          <cell r="A37391" t="str">
            <v>0411104977</v>
          </cell>
          <cell r="B37391" t="str">
            <v>Aera Energy LLC</v>
          </cell>
          <cell r="C37391" t="str">
            <v>Oil &amp; Gas</v>
          </cell>
          <cell r="D37391" t="str">
            <v>Ventura</v>
          </cell>
          <cell r="E37391" t="str">
            <v>Northern</v>
          </cell>
          <cell r="F37391" t="str">
            <v>Ventura</v>
          </cell>
          <cell r="G37391" t="str">
            <v>Suspended, No Pool Breakdown</v>
          </cell>
          <cell r="H37391" t="str">
            <v>Yes</v>
          </cell>
        </row>
        <row r="37392">
          <cell r="A37392" t="str">
            <v>0411104978</v>
          </cell>
          <cell r="B37392" t="str">
            <v>Aera Energy LLC</v>
          </cell>
          <cell r="C37392" t="str">
            <v>Oil &amp; Gas</v>
          </cell>
          <cell r="D37392" t="str">
            <v>Ventura</v>
          </cell>
          <cell r="E37392" t="str">
            <v>Northern</v>
          </cell>
          <cell r="F37392" t="str">
            <v>Ventura</v>
          </cell>
          <cell r="G37392" t="str">
            <v>No Pool Breakdown</v>
          </cell>
          <cell r="H37392" t="str">
            <v>Yes</v>
          </cell>
        </row>
        <row r="37393">
          <cell r="A37393" t="str">
            <v>0411104979</v>
          </cell>
          <cell r="B37393" t="str">
            <v>Aera Energy LLC</v>
          </cell>
          <cell r="C37393" t="str">
            <v>Oil &amp; Gas</v>
          </cell>
          <cell r="D37393" t="str">
            <v>Ventura</v>
          </cell>
          <cell r="E37393" t="str">
            <v>Northern</v>
          </cell>
          <cell r="F37393" t="str">
            <v>Ventura</v>
          </cell>
          <cell r="G37393" t="str">
            <v>No Pool Breakdown</v>
          </cell>
          <cell r="H37393" t="str">
            <v>No</v>
          </cell>
        </row>
        <row r="37394">
          <cell r="A37394" t="str">
            <v>0411104981</v>
          </cell>
          <cell r="B37394" t="str">
            <v>Aera Energy LLC</v>
          </cell>
          <cell r="C37394" t="str">
            <v>Multi-Purpose</v>
          </cell>
          <cell r="D37394" t="str">
            <v>Ventura</v>
          </cell>
          <cell r="E37394" t="str">
            <v>Northern</v>
          </cell>
          <cell r="F37394" t="str">
            <v>Ventura</v>
          </cell>
          <cell r="G37394" t="str">
            <v>Suspended, No Pool Breakdown, D-5</v>
          </cell>
          <cell r="H37394" t="str">
            <v>Yes</v>
          </cell>
        </row>
        <row r="37395">
          <cell r="A37395" t="str">
            <v>0411104983</v>
          </cell>
          <cell r="B37395" t="str">
            <v>Aera Energy LLC</v>
          </cell>
          <cell r="C37395" t="str">
            <v>Waterflood</v>
          </cell>
          <cell r="D37395" t="str">
            <v>Ventura</v>
          </cell>
          <cell r="E37395" t="str">
            <v>Northern</v>
          </cell>
          <cell r="F37395" t="str">
            <v>Ventura</v>
          </cell>
          <cell r="G37395" t="str">
            <v>D-6, C-Block Unit</v>
          </cell>
          <cell r="H37395" t="str">
            <v>Yes</v>
          </cell>
        </row>
        <row r="37396">
          <cell r="A37396" t="str">
            <v>0411104986</v>
          </cell>
          <cell r="B37396" t="str">
            <v>Aera Energy LLC</v>
          </cell>
          <cell r="C37396" t="str">
            <v>Oil &amp; Gas</v>
          </cell>
          <cell r="D37396" t="str">
            <v>Ventura</v>
          </cell>
          <cell r="E37396" t="str">
            <v>Northern</v>
          </cell>
          <cell r="F37396" t="str">
            <v>Ventura</v>
          </cell>
          <cell r="G37396" t="str">
            <v>No Pool Breakdown</v>
          </cell>
          <cell r="H37396" t="str">
            <v>Yes</v>
          </cell>
        </row>
        <row r="37397">
          <cell r="A37397" t="str">
            <v>0411104987</v>
          </cell>
          <cell r="B37397" t="str">
            <v>Aera Energy LLC</v>
          </cell>
          <cell r="C37397" t="str">
            <v>Oil &amp; Gas</v>
          </cell>
          <cell r="D37397" t="str">
            <v>Ventura</v>
          </cell>
          <cell r="E37397" t="str">
            <v>Northern</v>
          </cell>
          <cell r="F37397" t="str">
            <v>Ventura</v>
          </cell>
          <cell r="G37397" t="str">
            <v>No Pool Breakdown</v>
          </cell>
          <cell r="H37397" t="str">
            <v>Yes</v>
          </cell>
        </row>
        <row r="37398">
          <cell r="A37398" t="str">
            <v>0411104989</v>
          </cell>
          <cell r="B37398" t="str">
            <v>Aera Energy LLC</v>
          </cell>
          <cell r="C37398" t="str">
            <v>Oil &amp; Gas</v>
          </cell>
          <cell r="D37398" t="str">
            <v>Ventura</v>
          </cell>
          <cell r="E37398" t="str">
            <v>Northern</v>
          </cell>
          <cell r="F37398" t="str">
            <v>Ventura</v>
          </cell>
          <cell r="G37398" t="str">
            <v>No Pool Breakdown, D-7</v>
          </cell>
          <cell r="H37398" t="str">
            <v>Yes</v>
          </cell>
        </row>
        <row r="37399">
          <cell r="A37399" t="str">
            <v>0411104990</v>
          </cell>
          <cell r="B37399" t="str">
            <v>Aera Energy LLC</v>
          </cell>
          <cell r="C37399" t="str">
            <v>Waterflood</v>
          </cell>
          <cell r="D37399" t="str">
            <v>Ventura</v>
          </cell>
          <cell r="E37399" t="str">
            <v>Northern</v>
          </cell>
          <cell r="F37399" t="str">
            <v>Ventura</v>
          </cell>
          <cell r="G37399" t="str">
            <v>No Pool Breakdown, D-6, 7U(E)</v>
          </cell>
          <cell r="H37399" t="str">
            <v>Yes</v>
          </cell>
        </row>
        <row r="37400">
          <cell r="A37400" t="str">
            <v>0411104991</v>
          </cell>
          <cell r="B37400" t="str">
            <v>Aera Energy LLC</v>
          </cell>
          <cell r="C37400" t="str">
            <v>Oil &amp; Gas</v>
          </cell>
          <cell r="D37400" t="str">
            <v>Ventura</v>
          </cell>
          <cell r="E37400" t="str">
            <v>Northern</v>
          </cell>
          <cell r="F37400" t="str">
            <v>Ventura</v>
          </cell>
          <cell r="G37400" t="str">
            <v>No Pool Breakdown</v>
          </cell>
          <cell r="H37400" t="str">
            <v>Yes</v>
          </cell>
        </row>
        <row r="37401">
          <cell r="A37401" t="str">
            <v>0411104992</v>
          </cell>
          <cell r="B37401" t="str">
            <v>Aera Energy LLC</v>
          </cell>
          <cell r="C37401" t="str">
            <v>Oil &amp; Gas</v>
          </cell>
          <cell r="D37401" t="str">
            <v>Ventura</v>
          </cell>
          <cell r="E37401" t="str">
            <v>Northern</v>
          </cell>
          <cell r="F37401" t="str">
            <v>Ventura</v>
          </cell>
          <cell r="G37401" t="str">
            <v>No Pool Breakdown</v>
          </cell>
          <cell r="H37401" t="str">
            <v>Yes</v>
          </cell>
        </row>
        <row r="37402">
          <cell r="A37402" t="str">
            <v>0411104993</v>
          </cell>
          <cell r="B37402" t="str">
            <v>Aera Energy LLC</v>
          </cell>
          <cell r="C37402" t="str">
            <v>Oil &amp; Gas</v>
          </cell>
          <cell r="D37402" t="str">
            <v>Ventura</v>
          </cell>
          <cell r="E37402" t="str">
            <v>Northern</v>
          </cell>
          <cell r="F37402" t="str">
            <v>Ventura</v>
          </cell>
          <cell r="G37402" t="str">
            <v>No Pool Breakdown, D-7</v>
          </cell>
          <cell r="H37402" t="str">
            <v>Yes</v>
          </cell>
        </row>
        <row r="37403">
          <cell r="A37403" t="str">
            <v>0411104998</v>
          </cell>
          <cell r="B37403" t="str">
            <v>Aera Energy LLC</v>
          </cell>
          <cell r="C37403" t="str">
            <v>Oil &amp; Gas</v>
          </cell>
          <cell r="D37403" t="str">
            <v>Ventura</v>
          </cell>
          <cell r="E37403" t="str">
            <v>Northern</v>
          </cell>
          <cell r="F37403" t="str">
            <v>Ventura</v>
          </cell>
          <cell r="G37403" t="str">
            <v>No Pool Breakdown</v>
          </cell>
          <cell r="H37403" t="str">
            <v>Yes</v>
          </cell>
        </row>
        <row r="37404">
          <cell r="A37404" t="str">
            <v>0411105000</v>
          </cell>
          <cell r="B37404" t="str">
            <v>Aera Energy LLC</v>
          </cell>
          <cell r="C37404" t="str">
            <v>Waterflood</v>
          </cell>
          <cell r="D37404" t="str">
            <v>Ventura</v>
          </cell>
          <cell r="E37404" t="str">
            <v>Northern</v>
          </cell>
          <cell r="F37404" t="str">
            <v>Ventura</v>
          </cell>
          <cell r="G37404" t="str">
            <v>No Pool Breakdown, D-7, D-5</v>
          </cell>
          <cell r="H37404" t="str">
            <v>Yes</v>
          </cell>
        </row>
        <row r="37405">
          <cell r="A37405" t="str">
            <v>0411105001</v>
          </cell>
          <cell r="B37405" t="str">
            <v>Aera Energy LLC</v>
          </cell>
          <cell r="C37405" t="str">
            <v>Oil &amp; Gas</v>
          </cell>
          <cell r="D37405" t="str">
            <v>Ventura</v>
          </cell>
          <cell r="E37405" t="str">
            <v>Northern</v>
          </cell>
          <cell r="F37405" t="str">
            <v>Ventura</v>
          </cell>
          <cell r="G37405" t="str">
            <v>No Pool Breakdown</v>
          </cell>
          <cell r="H37405" t="str">
            <v>Yes</v>
          </cell>
        </row>
        <row r="37406">
          <cell r="A37406" t="str">
            <v>0411105002</v>
          </cell>
          <cell r="B37406" t="str">
            <v>Aera Energy LLC</v>
          </cell>
          <cell r="C37406" t="str">
            <v>Waterflood</v>
          </cell>
          <cell r="D37406" t="str">
            <v>Ventura</v>
          </cell>
          <cell r="E37406" t="str">
            <v>Northern</v>
          </cell>
          <cell r="F37406" t="str">
            <v>Ventura</v>
          </cell>
          <cell r="G37406" t="str">
            <v>No Pool Breakdown, D-7</v>
          </cell>
          <cell r="H37406" t="str">
            <v>Yes</v>
          </cell>
        </row>
        <row r="37407">
          <cell r="A37407" t="str">
            <v>0411105005</v>
          </cell>
          <cell r="B37407" t="str">
            <v>Aera Energy LLC</v>
          </cell>
          <cell r="C37407" t="str">
            <v>Waterflood</v>
          </cell>
          <cell r="D37407" t="str">
            <v>Ventura</v>
          </cell>
          <cell r="E37407" t="str">
            <v>Northern</v>
          </cell>
          <cell r="F37407" t="str">
            <v>Ventura</v>
          </cell>
          <cell r="G37407" t="str">
            <v>No Pool Breakdown, D-6, 7U(E)</v>
          </cell>
          <cell r="H37407" t="str">
            <v>Yes</v>
          </cell>
        </row>
        <row r="37408">
          <cell r="A37408" t="str">
            <v>0411105006</v>
          </cell>
          <cell r="B37408" t="str">
            <v>Aera Energy LLC</v>
          </cell>
          <cell r="C37408" t="str">
            <v>Oil &amp; Gas</v>
          </cell>
          <cell r="D37408" t="str">
            <v>Ventura</v>
          </cell>
          <cell r="E37408" t="str">
            <v>Northern</v>
          </cell>
          <cell r="F37408" t="str">
            <v>Ventura</v>
          </cell>
          <cell r="G37408" t="str">
            <v>No Pool Breakdown</v>
          </cell>
          <cell r="H37408" t="str">
            <v>No</v>
          </cell>
        </row>
        <row r="37409">
          <cell r="A37409" t="str">
            <v>0411105007</v>
          </cell>
          <cell r="B37409" t="str">
            <v>Aera Energy LLC</v>
          </cell>
          <cell r="C37409" t="str">
            <v>Oil &amp; Gas</v>
          </cell>
          <cell r="D37409" t="str">
            <v>Ventura</v>
          </cell>
          <cell r="E37409" t="str">
            <v>Northern</v>
          </cell>
          <cell r="F37409" t="str">
            <v>Ventura</v>
          </cell>
          <cell r="G37409" t="str">
            <v>No Pool Breakdown</v>
          </cell>
          <cell r="H37409" t="str">
            <v>No</v>
          </cell>
        </row>
        <row r="37410">
          <cell r="A37410" t="str">
            <v>0411105008</v>
          </cell>
          <cell r="B37410" t="str">
            <v>Aera Energy LLC</v>
          </cell>
          <cell r="C37410" t="str">
            <v>Waterflood</v>
          </cell>
          <cell r="D37410" t="str">
            <v>Ventura</v>
          </cell>
          <cell r="E37410" t="str">
            <v>Northern</v>
          </cell>
          <cell r="F37410" t="str">
            <v>Ventura</v>
          </cell>
          <cell r="G37410" t="str">
            <v>No Pool Breakdown, C-4B</v>
          </cell>
          <cell r="H37410" t="str">
            <v>Yes</v>
          </cell>
        </row>
        <row r="37411">
          <cell r="A37411" t="str">
            <v>0411105009</v>
          </cell>
          <cell r="B37411" t="str">
            <v>Aera Energy LLC</v>
          </cell>
          <cell r="C37411" t="str">
            <v>Oil &amp; Gas</v>
          </cell>
          <cell r="D37411" t="str">
            <v>Ventura</v>
          </cell>
          <cell r="E37411" t="str">
            <v>Northern</v>
          </cell>
          <cell r="F37411" t="str">
            <v>Ventura</v>
          </cell>
          <cell r="G37411" t="str">
            <v>No Pool Breakdown</v>
          </cell>
          <cell r="H37411" t="str">
            <v>Yes</v>
          </cell>
        </row>
        <row r="37412">
          <cell r="A37412" t="str">
            <v>0411105010</v>
          </cell>
          <cell r="B37412" t="str">
            <v>Aera Energy LLC</v>
          </cell>
          <cell r="C37412" t="str">
            <v>Oil &amp; Gas</v>
          </cell>
          <cell r="D37412" t="str">
            <v>Ventura</v>
          </cell>
          <cell r="E37412" t="str">
            <v>Northern</v>
          </cell>
          <cell r="F37412" t="str">
            <v>Ventura</v>
          </cell>
          <cell r="G37412" t="str">
            <v>No Pool Breakdown</v>
          </cell>
          <cell r="H37412" t="str">
            <v>Yes</v>
          </cell>
        </row>
        <row r="37413">
          <cell r="A37413" t="str">
            <v>0411105011</v>
          </cell>
          <cell r="B37413" t="str">
            <v>Aera Energy LLC</v>
          </cell>
          <cell r="C37413" t="str">
            <v>Waterflood</v>
          </cell>
          <cell r="D37413" t="str">
            <v>Ventura</v>
          </cell>
          <cell r="E37413" t="str">
            <v>Northern</v>
          </cell>
          <cell r="F37413" t="str">
            <v>Ventura</v>
          </cell>
          <cell r="G37413" t="str">
            <v>No Pool Breakdown, D-6, 7U(E), D-5</v>
          </cell>
          <cell r="H37413" t="str">
            <v>Yes</v>
          </cell>
        </row>
        <row r="37414">
          <cell r="A37414" t="str">
            <v>0411105012</v>
          </cell>
          <cell r="B37414" t="str">
            <v>Aera Energy LLC</v>
          </cell>
          <cell r="C37414" t="str">
            <v>Oil &amp; Gas</v>
          </cell>
          <cell r="D37414" t="str">
            <v>Ventura</v>
          </cell>
          <cell r="E37414" t="str">
            <v>Northern</v>
          </cell>
          <cell r="F37414" t="str">
            <v>Ventura</v>
          </cell>
          <cell r="G37414" t="str">
            <v>No Pool Breakdown</v>
          </cell>
          <cell r="H37414" t="str">
            <v>No</v>
          </cell>
        </row>
        <row r="37415">
          <cell r="A37415" t="str">
            <v>0411105013</v>
          </cell>
          <cell r="B37415" t="str">
            <v>Aera Energy LLC</v>
          </cell>
          <cell r="C37415" t="str">
            <v>Oil &amp; Gas</v>
          </cell>
          <cell r="D37415" t="str">
            <v>Ventura</v>
          </cell>
          <cell r="E37415" t="str">
            <v>Northern</v>
          </cell>
          <cell r="F37415" t="str">
            <v>Ventura</v>
          </cell>
          <cell r="G37415" t="str">
            <v>No Pool Breakdown</v>
          </cell>
          <cell r="H37415" t="str">
            <v>Yes</v>
          </cell>
        </row>
        <row r="37416">
          <cell r="A37416" t="str">
            <v>0411105015</v>
          </cell>
          <cell r="B37416" t="str">
            <v>Aera Energy LLC</v>
          </cell>
          <cell r="C37416" t="str">
            <v>Oil &amp; Gas</v>
          </cell>
          <cell r="D37416" t="str">
            <v>Ventura</v>
          </cell>
          <cell r="E37416" t="str">
            <v>Northern</v>
          </cell>
          <cell r="F37416" t="str">
            <v>Ventura</v>
          </cell>
          <cell r="G37416" t="str">
            <v>No Pool Breakdown</v>
          </cell>
          <cell r="H37416" t="str">
            <v>Yes</v>
          </cell>
        </row>
        <row r="37417">
          <cell r="A37417" t="str">
            <v>0411105016</v>
          </cell>
          <cell r="B37417" t="str">
            <v>Aera Energy LLC</v>
          </cell>
          <cell r="C37417" t="str">
            <v>Oil &amp; Gas</v>
          </cell>
          <cell r="D37417" t="str">
            <v>Ventura</v>
          </cell>
          <cell r="E37417" t="str">
            <v>Northern</v>
          </cell>
          <cell r="F37417" t="str">
            <v>Ventura</v>
          </cell>
          <cell r="G37417" t="str">
            <v>No Pool Breakdown</v>
          </cell>
          <cell r="H37417" t="str">
            <v>Yes</v>
          </cell>
        </row>
        <row r="37418">
          <cell r="A37418" t="str">
            <v>0411105019</v>
          </cell>
          <cell r="B37418" t="str">
            <v>Aera Energy LLC</v>
          </cell>
          <cell r="C37418" t="str">
            <v>Waterflood</v>
          </cell>
          <cell r="D37418" t="str">
            <v>Ventura</v>
          </cell>
          <cell r="E37418" t="str">
            <v>Northern</v>
          </cell>
          <cell r="F37418" t="str">
            <v>Ventura</v>
          </cell>
          <cell r="G37418" t="str">
            <v>No Pool Breakdown, D-5</v>
          </cell>
          <cell r="H37418" t="str">
            <v>Yes</v>
          </cell>
        </row>
        <row r="37419">
          <cell r="A37419" t="str">
            <v>0411105023</v>
          </cell>
          <cell r="B37419" t="str">
            <v>Aera Energy LLC</v>
          </cell>
          <cell r="C37419" t="str">
            <v>Waterflood</v>
          </cell>
          <cell r="D37419" t="str">
            <v>Ventura</v>
          </cell>
          <cell r="E37419" t="str">
            <v>Northern</v>
          </cell>
          <cell r="F37419" t="str">
            <v>Ventura</v>
          </cell>
          <cell r="G37419" t="str">
            <v>No Pool Breakdown, D-7, D-6</v>
          </cell>
          <cell r="H37419" t="str">
            <v>Yes</v>
          </cell>
        </row>
        <row r="37420">
          <cell r="A37420" t="str">
            <v>0411105026</v>
          </cell>
          <cell r="B37420" t="str">
            <v>Aera Energy LLC</v>
          </cell>
          <cell r="C37420" t="str">
            <v>Oil &amp; Gas</v>
          </cell>
          <cell r="D37420" t="str">
            <v>Ventura</v>
          </cell>
          <cell r="E37420" t="str">
            <v>Northern</v>
          </cell>
          <cell r="F37420" t="str">
            <v>Ventura</v>
          </cell>
          <cell r="G37420" t="str">
            <v>No Pool Breakdown</v>
          </cell>
          <cell r="H37420" t="str">
            <v>Yes</v>
          </cell>
        </row>
        <row r="37421">
          <cell r="A37421" t="str">
            <v>0411105028</v>
          </cell>
          <cell r="B37421" t="str">
            <v>Aera Energy LLC</v>
          </cell>
          <cell r="C37421" t="str">
            <v>Oil &amp; Gas</v>
          </cell>
          <cell r="D37421" t="str">
            <v>Ventura</v>
          </cell>
          <cell r="E37421" t="str">
            <v>Northern</v>
          </cell>
          <cell r="F37421" t="str">
            <v>Ventura</v>
          </cell>
          <cell r="G37421" t="str">
            <v>No Pool Breakdown</v>
          </cell>
          <cell r="H37421" t="str">
            <v>Yes</v>
          </cell>
        </row>
        <row r="37422">
          <cell r="A37422" t="str">
            <v>0411105030</v>
          </cell>
          <cell r="B37422" t="str">
            <v>Aera Energy LLC</v>
          </cell>
          <cell r="C37422" t="str">
            <v>Oil &amp; Gas</v>
          </cell>
          <cell r="D37422" t="str">
            <v>Ventura</v>
          </cell>
          <cell r="E37422" t="str">
            <v>Northern</v>
          </cell>
          <cell r="F37422" t="str">
            <v>Ventura</v>
          </cell>
          <cell r="G37422" t="str">
            <v>Suspended, No Pool Breakdown</v>
          </cell>
          <cell r="H37422" t="str">
            <v>Yes</v>
          </cell>
        </row>
        <row r="37423">
          <cell r="A37423" t="str">
            <v>0411105031</v>
          </cell>
          <cell r="B37423" t="str">
            <v>Aera Energy LLC</v>
          </cell>
          <cell r="C37423" t="str">
            <v>Waterflood</v>
          </cell>
          <cell r="D37423" t="str">
            <v>Ventura</v>
          </cell>
          <cell r="E37423" t="str">
            <v>Northern</v>
          </cell>
          <cell r="F37423" t="str">
            <v>Ventura</v>
          </cell>
          <cell r="G37423" t="str">
            <v>No Pool Breakdown, D-6, 7U(E)</v>
          </cell>
          <cell r="H37423" t="str">
            <v>Yes</v>
          </cell>
        </row>
        <row r="37424">
          <cell r="A37424" t="str">
            <v>0411105036</v>
          </cell>
          <cell r="B37424" t="str">
            <v>Aera Energy LLC</v>
          </cell>
          <cell r="C37424" t="str">
            <v>Oil &amp; Gas</v>
          </cell>
          <cell r="D37424" t="str">
            <v>Ventura</v>
          </cell>
          <cell r="E37424" t="str">
            <v>Northern</v>
          </cell>
          <cell r="F37424" t="str">
            <v>Ventura</v>
          </cell>
          <cell r="G37424" t="str">
            <v>No Pool Breakdown, D-6, 7U(E)</v>
          </cell>
          <cell r="H37424" t="str">
            <v>Yes</v>
          </cell>
        </row>
        <row r="37425">
          <cell r="A37425" t="str">
            <v>0411105037</v>
          </cell>
          <cell r="B37425" t="str">
            <v>Aera Energy LLC</v>
          </cell>
          <cell r="C37425" t="str">
            <v>Oil &amp; Gas</v>
          </cell>
          <cell r="D37425" t="str">
            <v>Ventura</v>
          </cell>
          <cell r="E37425" t="str">
            <v>Northern</v>
          </cell>
          <cell r="F37425" t="str">
            <v>Ventura</v>
          </cell>
          <cell r="G37425" t="str">
            <v>No Pool Breakdown</v>
          </cell>
          <cell r="H37425" t="str">
            <v>Yes</v>
          </cell>
        </row>
        <row r="37426">
          <cell r="A37426" t="str">
            <v>0411105040</v>
          </cell>
          <cell r="B37426" t="str">
            <v>Aera Energy LLC</v>
          </cell>
          <cell r="C37426" t="str">
            <v>Waterflood</v>
          </cell>
          <cell r="D37426" t="str">
            <v>Ventura</v>
          </cell>
          <cell r="E37426" t="str">
            <v>Northern</v>
          </cell>
          <cell r="F37426" t="str">
            <v>Ventura</v>
          </cell>
          <cell r="G37426" t="str">
            <v>No Pool Breakdown, D-7</v>
          </cell>
          <cell r="H37426" t="str">
            <v>No</v>
          </cell>
        </row>
        <row r="37427">
          <cell r="A37427" t="str">
            <v>0411105041</v>
          </cell>
          <cell r="B37427" t="str">
            <v>Aera Energy LLC</v>
          </cell>
          <cell r="C37427" t="str">
            <v>Oil &amp; Gas</v>
          </cell>
          <cell r="D37427" t="str">
            <v>Ventura</v>
          </cell>
          <cell r="E37427" t="str">
            <v>Northern</v>
          </cell>
          <cell r="F37427" t="str">
            <v>Ventura</v>
          </cell>
          <cell r="G37427" t="str">
            <v>No Pool Breakdown</v>
          </cell>
          <cell r="H37427" t="str">
            <v>Yes</v>
          </cell>
        </row>
        <row r="37428">
          <cell r="A37428" t="str">
            <v>0411105042</v>
          </cell>
          <cell r="B37428" t="str">
            <v>Aera Energy LLC</v>
          </cell>
          <cell r="C37428" t="str">
            <v>Oil &amp; Gas</v>
          </cell>
          <cell r="D37428" t="str">
            <v>Ventura</v>
          </cell>
          <cell r="E37428" t="str">
            <v>Northern</v>
          </cell>
          <cell r="F37428" t="str">
            <v>Ventura</v>
          </cell>
          <cell r="G37428" t="str">
            <v>Suspended</v>
          </cell>
          <cell r="H37428" t="str">
            <v>Yes</v>
          </cell>
        </row>
        <row r="37429">
          <cell r="A37429" t="str">
            <v>0411105043</v>
          </cell>
          <cell r="B37429" t="str">
            <v>Aera Energy LLC</v>
          </cell>
          <cell r="C37429" t="str">
            <v>Oil &amp; Gas</v>
          </cell>
          <cell r="D37429" t="str">
            <v>Ventura</v>
          </cell>
          <cell r="E37429" t="str">
            <v>Northern</v>
          </cell>
          <cell r="F37429" t="str">
            <v>Ventura</v>
          </cell>
          <cell r="G37429" t="str">
            <v>No Pool Breakdown</v>
          </cell>
          <cell r="H37429" t="str">
            <v>Yes</v>
          </cell>
        </row>
        <row r="37430">
          <cell r="A37430" t="str">
            <v>0411105047</v>
          </cell>
          <cell r="B37430" t="str">
            <v>Aera Energy LLC</v>
          </cell>
          <cell r="C37430" t="str">
            <v>Waterflood</v>
          </cell>
          <cell r="D37430" t="str">
            <v>Ventura</v>
          </cell>
          <cell r="E37430" t="str">
            <v>Northern</v>
          </cell>
          <cell r="F37430" t="str">
            <v>Ventura</v>
          </cell>
          <cell r="G37430" t="str">
            <v>No Pool Breakdown, C-3/C-4A(W), C-2(W), B-2A</v>
          </cell>
          <cell r="H37430" t="str">
            <v>No</v>
          </cell>
        </row>
        <row r="37431">
          <cell r="A37431" t="str">
            <v>0411105048</v>
          </cell>
          <cell r="B37431" t="str">
            <v>Aera Energy LLC</v>
          </cell>
          <cell r="C37431" t="str">
            <v>Waterflood</v>
          </cell>
          <cell r="D37431" t="str">
            <v>Ventura</v>
          </cell>
          <cell r="E37431" t="str">
            <v>Northern</v>
          </cell>
          <cell r="F37431" t="str">
            <v>Ventura</v>
          </cell>
          <cell r="G37431" t="str">
            <v>No Pool Breakdown, C-3/C-4A(W)</v>
          </cell>
          <cell r="H37431" t="str">
            <v>Yes</v>
          </cell>
        </row>
        <row r="37432">
          <cell r="A37432" t="str">
            <v>0411105050</v>
          </cell>
          <cell r="B37432" t="str">
            <v>Aera Energy LLC</v>
          </cell>
          <cell r="C37432" t="str">
            <v>Oil &amp; Gas</v>
          </cell>
          <cell r="D37432" t="str">
            <v>Ventura</v>
          </cell>
          <cell r="E37432" t="str">
            <v>Northern</v>
          </cell>
          <cell r="F37432" t="str">
            <v>Ventura</v>
          </cell>
          <cell r="G37432" t="str">
            <v>No Pool Breakdown, C-3/C-4A(W)</v>
          </cell>
          <cell r="H37432" t="str">
            <v>No</v>
          </cell>
        </row>
        <row r="37433">
          <cell r="A37433" t="str">
            <v>0411105051</v>
          </cell>
          <cell r="B37433" t="str">
            <v>Aera Energy LLC</v>
          </cell>
          <cell r="C37433" t="str">
            <v>Oil &amp; Gas</v>
          </cell>
          <cell r="D37433" t="str">
            <v>Ventura</v>
          </cell>
          <cell r="E37433" t="str">
            <v>Northern</v>
          </cell>
          <cell r="F37433" t="str">
            <v>Ventura</v>
          </cell>
          <cell r="G37433" t="str">
            <v>No Pool Breakdown</v>
          </cell>
          <cell r="H37433" t="str">
            <v>No</v>
          </cell>
        </row>
        <row r="37434">
          <cell r="A37434" t="str">
            <v>0411105058</v>
          </cell>
          <cell r="B37434" t="str">
            <v>Aera Energy LLC</v>
          </cell>
          <cell r="C37434" t="str">
            <v>Waterflood</v>
          </cell>
          <cell r="D37434" t="str">
            <v>Ventura</v>
          </cell>
          <cell r="E37434" t="str">
            <v>Northern</v>
          </cell>
          <cell r="F37434" t="str">
            <v>Ventura</v>
          </cell>
          <cell r="G37434" t="str">
            <v>No Pool Breakdown, D-7</v>
          </cell>
          <cell r="H37434" t="str">
            <v>No</v>
          </cell>
        </row>
        <row r="37435">
          <cell r="A37435" t="str">
            <v>0411105062</v>
          </cell>
          <cell r="B37435" t="str">
            <v>Aera Energy LLC</v>
          </cell>
          <cell r="C37435" t="str">
            <v>Oil &amp; Gas</v>
          </cell>
          <cell r="D37435" t="str">
            <v>Ventura</v>
          </cell>
          <cell r="E37435" t="str">
            <v>Northern</v>
          </cell>
          <cell r="F37435" t="str">
            <v>Ventura</v>
          </cell>
          <cell r="G37435" t="str">
            <v>Suspended, No Pool Breakdown</v>
          </cell>
          <cell r="H37435" t="str">
            <v>Yes</v>
          </cell>
        </row>
        <row r="37436">
          <cell r="A37436" t="str">
            <v>0411105064</v>
          </cell>
          <cell r="B37436" t="str">
            <v>Aera Energy LLC</v>
          </cell>
          <cell r="C37436" t="str">
            <v>Oil &amp; Gas</v>
          </cell>
          <cell r="D37436" t="str">
            <v>Ventura</v>
          </cell>
          <cell r="E37436" t="str">
            <v>Northern</v>
          </cell>
          <cell r="F37436" t="str">
            <v>Ventura</v>
          </cell>
          <cell r="G37436" t="str">
            <v>Suspended, No Pool Breakdown</v>
          </cell>
          <cell r="H37436" t="str">
            <v>Yes</v>
          </cell>
        </row>
        <row r="37437">
          <cell r="A37437" t="str">
            <v>0411105068</v>
          </cell>
          <cell r="B37437" t="str">
            <v>Aera Energy LLC</v>
          </cell>
          <cell r="C37437" t="str">
            <v>Oil &amp; Gas</v>
          </cell>
          <cell r="D37437" t="str">
            <v>Ventura</v>
          </cell>
          <cell r="E37437" t="str">
            <v>Northern</v>
          </cell>
          <cell r="F37437" t="str">
            <v>Ventura</v>
          </cell>
          <cell r="G37437" t="str">
            <v>No Pool Breakdown</v>
          </cell>
          <cell r="H37437" t="str">
            <v>No</v>
          </cell>
        </row>
        <row r="37438">
          <cell r="A37438" t="str">
            <v>0411105069</v>
          </cell>
          <cell r="B37438" t="str">
            <v>Aera Energy LLC</v>
          </cell>
          <cell r="C37438" t="str">
            <v>Oil &amp; Gas</v>
          </cell>
          <cell r="D37438" t="str">
            <v>Ventura</v>
          </cell>
          <cell r="E37438" t="str">
            <v>Northern</v>
          </cell>
          <cell r="F37438" t="str">
            <v>Ventura</v>
          </cell>
          <cell r="G37438" t="str">
            <v>Suspended, No Pool Breakdown</v>
          </cell>
          <cell r="H37438" t="str">
            <v>Yes</v>
          </cell>
        </row>
        <row r="37439">
          <cell r="A37439" t="str">
            <v>0411105071</v>
          </cell>
          <cell r="B37439" t="str">
            <v>Aera Energy LLC</v>
          </cell>
          <cell r="C37439" t="str">
            <v>Oil &amp; Gas</v>
          </cell>
          <cell r="D37439" t="str">
            <v>Ventura</v>
          </cell>
          <cell r="E37439" t="str">
            <v>Northern</v>
          </cell>
          <cell r="F37439" t="str">
            <v>Ventura</v>
          </cell>
          <cell r="G37439" t="str">
            <v>No Pool Breakdown, D-3</v>
          </cell>
          <cell r="H37439" t="str">
            <v>No</v>
          </cell>
        </row>
        <row r="37440">
          <cell r="A37440" t="str">
            <v>0411105072</v>
          </cell>
          <cell r="B37440" t="str">
            <v>Aera Energy LLC</v>
          </cell>
          <cell r="C37440" t="str">
            <v>Waterflood</v>
          </cell>
          <cell r="D37440" t="str">
            <v>Ventura</v>
          </cell>
          <cell r="E37440" t="str">
            <v>Northern</v>
          </cell>
          <cell r="F37440" t="str">
            <v>Ventura</v>
          </cell>
          <cell r="G37440" t="str">
            <v>No Pool Breakdown, D-4/D-5 (C)</v>
          </cell>
          <cell r="H37440" t="str">
            <v>No</v>
          </cell>
        </row>
        <row r="37441">
          <cell r="A37441" t="str">
            <v>0411105074</v>
          </cell>
          <cell r="B37441" t="str">
            <v>Aera Energy LLC</v>
          </cell>
          <cell r="C37441" t="str">
            <v>Waterflood</v>
          </cell>
          <cell r="D37441" t="str">
            <v>Ventura</v>
          </cell>
          <cell r="E37441" t="str">
            <v>Northern</v>
          </cell>
          <cell r="F37441" t="str">
            <v>Ventura</v>
          </cell>
          <cell r="G37441" t="str">
            <v>No Pool Breakdown, D-3, A-3/B-2-B/B-3</v>
          </cell>
          <cell r="H37441" t="str">
            <v>No</v>
          </cell>
        </row>
        <row r="37442">
          <cell r="A37442" t="str">
            <v>0411105079</v>
          </cell>
          <cell r="B37442" t="str">
            <v>Aera Energy LLC</v>
          </cell>
          <cell r="C37442" t="str">
            <v>Oil &amp; Gas</v>
          </cell>
          <cell r="D37442" t="str">
            <v>Ventura</v>
          </cell>
          <cell r="E37442" t="str">
            <v>Northern</v>
          </cell>
          <cell r="F37442" t="str">
            <v>Ventura</v>
          </cell>
          <cell r="G37442" t="str">
            <v>Suspended, No Pool Breakdown</v>
          </cell>
          <cell r="H37442" t="str">
            <v>Yes</v>
          </cell>
        </row>
        <row r="37443">
          <cell r="A37443" t="str">
            <v>0411105084</v>
          </cell>
          <cell r="B37443" t="str">
            <v>Aera Energy LLC</v>
          </cell>
          <cell r="C37443" t="str">
            <v>Waterflood</v>
          </cell>
          <cell r="D37443" t="str">
            <v>Ventura</v>
          </cell>
          <cell r="E37443" t="str">
            <v>Northern</v>
          </cell>
          <cell r="F37443" t="str">
            <v>Ventura</v>
          </cell>
          <cell r="G37443" t="str">
            <v>No Pool Breakdown, D-6, 5/6-N/T-180(W)</v>
          </cell>
          <cell r="H37443" t="str">
            <v>No</v>
          </cell>
        </row>
        <row r="37444">
          <cell r="A37444" t="str">
            <v>0411105085</v>
          </cell>
          <cell r="B37444" t="str">
            <v>Aera Energy LLC</v>
          </cell>
          <cell r="C37444" t="str">
            <v>Waterflood</v>
          </cell>
          <cell r="D37444" t="str">
            <v>Ventura</v>
          </cell>
          <cell r="E37444" t="str">
            <v>Northern</v>
          </cell>
          <cell r="F37444" t="str">
            <v>Ventura</v>
          </cell>
          <cell r="G37444" t="str">
            <v>No Pool Breakdown, D-6</v>
          </cell>
          <cell r="H37444" t="str">
            <v>No</v>
          </cell>
        </row>
        <row r="37445">
          <cell r="A37445" t="str">
            <v>0411105092</v>
          </cell>
          <cell r="B37445" t="str">
            <v>Aera Energy LLC</v>
          </cell>
          <cell r="C37445" t="str">
            <v>Oil &amp; Gas</v>
          </cell>
          <cell r="D37445" t="str">
            <v>Ventura</v>
          </cell>
          <cell r="E37445" t="str">
            <v>Northern</v>
          </cell>
          <cell r="F37445" t="str">
            <v>Ventura</v>
          </cell>
          <cell r="G37445" t="str">
            <v>No Pool Breakdown</v>
          </cell>
          <cell r="H37445" t="str">
            <v>No</v>
          </cell>
        </row>
        <row r="37446">
          <cell r="A37446" t="str">
            <v>0411105101</v>
          </cell>
          <cell r="B37446" t="str">
            <v>Aera Energy LLC</v>
          </cell>
          <cell r="C37446" t="str">
            <v>Waterflood</v>
          </cell>
          <cell r="D37446" t="str">
            <v>Ventura</v>
          </cell>
          <cell r="E37446" t="str">
            <v>Northern</v>
          </cell>
          <cell r="F37446" t="str">
            <v>Ventura</v>
          </cell>
          <cell r="G37446" t="str">
            <v>No Pool Breakdown, C-2/C3/C4A(E), A-3/B-2-B/B-3</v>
          </cell>
          <cell r="H37446" t="str">
            <v>No</v>
          </cell>
        </row>
        <row r="37447">
          <cell r="A37447" t="str">
            <v>0411105110</v>
          </cell>
          <cell r="B37447" t="str">
            <v>Aera Energy LLC</v>
          </cell>
          <cell r="C37447" t="str">
            <v>Oil &amp; Gas</v>
          </cell>
          <cell r="D37447" t="str">
            <v>Ventura</v>
          </cell>
          <cell r="E37447" t="str">
            <v>Northern</v>
          </cell>
          <cell r="F37447" t="str">
            <v>Ventura</v>
          </cell>
          <cell r="G37447" t="str">
            <v>No Pool Breakdown</v>
          </cell>
          <cell r="H37447" t="str">
            <v>No</v>
          </cell>
        </row>
        <row r="37448">
          <cell r="A37448" t="str">
            <v>0411105113</v>
          </cell>
          <cell r="B37448" t="str">
            <v>Aera Energy LLC</v>
          </cell>
          <cell r="C37448" t="str">
            <v>Oil &amp; Gas</v>
          </cell>
          <cell r="D37448" t="str">
            <v>Ventura</v>
          </cell>
          <cell r="E37448" t="str">
            <v>Northern</v>
          </cell>
          <cell r="F37448" t="str">
            <v>Ventura</v>
          </cell>
          <cell r="G37448" t="str">
            <v>No Pool Breakdown</v>
          </cell>
          <cell r="H37448" t="str">
            <v>Yes</v>
          </cell>
        </row>
        <row r="37449">
          <cell r="A37449" t="str">
            <v>0411105124</v>
          </cell>
          <cell r="B37449" t="str">
            <v>Aera Energy LLC</v>
          </cell>
          <cell r="C37449" t="str">
            <v>Oil &amp; Gas</v>
          </cell>
          <cell r="D37449" t="str">
            <v>Ventura</v>
          </cell>
          <cell r="E37449" t="str">
            <v>Northern</v>
          </cell>
          <cell r="F37449" t="str">
            <v>Ventura</v>
          </cell>
          <cell r="G37449" t="str">
            <v>No Pool Breakdown</v>
          </cell>
          <cell r="H37449" t="str">
            <v>No</v>
          </cell>
        </row>
        <row r="37450">
          <cell r="A37450" t="str">
            <v>0411105127</v>
          </cell>
          <cell r="B37450" t="str">
            <v>Aera Energy LLC</v>
          </cell>
          <cell r="C37450" t="str">
            <v>Oil &amp; Gas</v>
          </cell>
          <cell r="D37450" t="str">
            <v>Ventura</v>
          </cell>
          <cell r="E37450" t="str">
            <v>Northern</v>
          </cell>
          <cell r="F37450" t="str">
            <v>Ventura</v>
          </cell>
          <cell r="G37450" t="str">
            <v>No Pool Breakdown</v>
          </cell>
          <cell r="H37450" t="str">
            <v>Yes</v>
          </cell>
        </row>
        <row r="37451">
          <cell r="A37451" t="str">
            <v>0411105138</v>
          </cell>
          <cell r="B37451" t="str">
            <v>Aera Energy LLC</v>
          </cell>
          <cell r="C37451" t="str">
            <v>Waterflood</v>
          </cell>
          <cell r="D37451" t="str">
            <v>Ventura</v>
          </cell>
          <cell r="E37451" t="str">
            <v>Northern</v>
          </cell>
          <cell r="F37451" t="str">
            <v>Ventura</v>
          </cell>
          <cell r="G37451" t="str">
            <v>C-2(W), A-3/B-2-B/B-3</v>
          </cell>
          <cell r="H37451" t="str">
            <v>Yes</v>
          </cell>
        </row>
        <row r="37452">
          <cell r="A37452" t="str">
            <v>0411105141</v>
          </cell>
          <cell r="B37452" t="str">
            <v>Aera Energy LLC</v>
          </cell>
          <cell r="C37452" t="str">
            <v>Oil &amp; Gas</v>
          </cell>
          <cell r="D37452" t="str">
            <v>Ventura</v>
          </cell>
          <cell r="E37452" t="str">
            <v>Northern</v>
          </cell>
          <cell r="F37452" t="str">
            <v>Ventura</v>
          </cell>
          <cell r="G37452" t="str">
            <v>No Pool Breakdown, D-6</v>
          </cell>
          <cell r="H37452" t="str">
            <v>No</v>
          </cell>
        </row>
        <row r="37453">
          <cell r="A37453" t="str">
            <v>0411105150</v>
          </cell>
          <cell r="B37453" t="str">
            <v>Aera Energy LLC</v>
          </cell>
          <cell r="C37453" t="str">
            <v>Oil &amp; Gas</v>
          </cell>
          <cell r="D37453" t="str">
            <v>Ventura</v>
          </cell>
          <cell r="E37453" t="str">
            <v>Northern</v>
          </cell>
          <cell r="F37453" t="str">
            <v>Ventura</v>
          </cell>
          <cell r="G37453" t="str">
            <v>No Pool Breakdown</v>
          </cell>
          <cell r="H37453" t="str">
            <v>No</v>
          </cell>
        </row>
        <row r="37454">
          <cell r="A37454" t="str">
            <v>0411105164</v>
          </cell>
          <cell r="B37454" t="str">
            <v>Aera Energy LLC</v>
          </cell>
          <cell r="C37454" t="str">
            <v>Oil &amp; Gas</v>
          </cell>
          <cell r="D37454" t="str">
            <v>Ventura</v>
          </cell>
          <cell r="E37454" t="str">
            <v>Northern</v>
          </cell>
          <cell r="F37454" t="str">
            <v>Ventura</v>
          </cell>
          <cell r="G37454" t="str">
            <v>No Pool Breakdown, 7-N/T-410</v>
          </cell>
          <cell r="H37454" t="str">
            <v>No</v>
          </cell>
        </row>
        <row r="37455">
          <cell r="A37455" t="str">
            <v>0411105166</v>
          </cell>
          <cell r="B37455" t="str">
            <v>Aera Energy LLC</v>
          </cell>
          <cell r="C37455" t="str">
            <v>Waterflood</v>
          </cell>
          <cell r="D37455" t="str">
            <v>Ventura</v>
          </cell>
          <cell r="E37455" t="str">
            <v>Northern</v>
          </cell>
          <cell r="F37455" t="str">
            <v>Ventura</v>
          </cell>
          <cell r="G37455" t="str">
            <v>No Pool Breakdown, D-7</v>
          </cell>
          <cell r="H37455" t="str">
            <v>No</v>
          </cell>
        </row>
        <row r="37456">
          <cell r="A37456" t="str">
            <v>0411105174</v>
          </cell>
          <cell r="B37456" t="str">
            <v>Aera Energy LLC</v>
          </cell>
          <cell r="C37456" t="str">
            <v>Oil &amp; Gas</v>
          </cell>
          <cell r="D37456" t="str">
            <v>Ventura</v>
          </cell>
          <cell r="E37456" t="str">
            <v>Northern</v>
          </cell>
          <cell r="F37456" t="str">
            <v>Ventura</v>
          </cell>
          <cell r="G37456" t="str">
            <v>No Pool Breakdown</v>
          </cell>
          <cell r="H37456" t="str">
            <v>No</v>
          </cell>
        </row>
        <row r="37457">
          <cell r="A37457" t="str">
            <v>0411105175</v>
          </cell>
          <cell r="B37457" t="str">
            <v>Aera Energy LLC</v>
          </cell>
          <cell r="C37457" t="str">
            <v>Oil &amp; Gas</v>
          </cell>
          <cell r="D37457" t="str">
            <v>Ventura</v>
          </cell>
          <cell r="E37457" t="str">
            <v>Northern</v>
          </cell>
          <cell r="F37457" t="str">
            <v>Ventura</v>
          </cell>
          <cell r="G37457" t="str">
            <v>No Pool Breakdown</v>
          </cell>
          <cell r="H37457" t="str">
            <v>No</v>
          </cell>
        </row>
        <row r="37458">
          <cell r="A37458" t="str">
            <v>0411105176</v>
          </cell>
          <cell r="B37458" t="str">
            <v>Aera Energy LLC</v>
          </cell>
          <cell r="C37458" t="str">
            <v>Oil &amp; Gas</v>
          </cell>
          <cell r="D37458" t="str">
            <v>Ventura</v>
          </cell>
          <cell r="E37458" t="str">
            <v>Northern</v>
          </cell>
          <cell r="F37458" t="str">
            <v>Ventura</v>
          </cell>
          <cell r="G37458" t="str">
            <v>No Pool Breakdown</v>
          </cell>
          <cell r="H37458" t="str">
            <v>No</v>
          </cell>
        </row>
        <row r="37459">
          <cell r="A37459" t="str">
            <v>0411105177</v>
          </cell>
          <cell r="B37459" t="str">
            <v>Aera Energy LLC</v>
          </cell>
          <cell r="C37459" t="str">
            <v>Waterflood</v>
          </cell>
          <cell r="D37459" t="str">
            <v>Ventura</v>
          </cell>
          <cell r="E37459" t="str">
            <v>Northern</v>
          </cell>
          <cell r="F37459" t="str">
            <v>Ventura</v>
          </cell>
          <cell r="G37459" t="str">
            <v>No Pool Breakdown, D-7, D-6, D-4/D-5 (C), D &amp; N</v>
          </cell>
          <cell r="H37459" t="str">
            <v>No</v>
          </cell>
        </row>
        <row r="37460">
          <cell r="A37460" t="str">
            <v>0411105185</v>
          </cell>
          <cell r="B37460" t="str">
            <v>Aera Energy LLC</v>
          </cell>
          <cell r="C37460" t="str">
            <v>Oil &amp; Gas</v>
          </cell>
          <cell r="D37460" t="str">
            <v>Ventura</v>
          </cell>
          <cell r="E37460" t="str">
            <v>Northern</v>
          </cell>
          <cell r="F37460" t="str">
            <v>Ventura</v>
          </cell>
          <cell r="G37460" t="str">
            <v>No Pool Breakdown</v>
          </cell>
          <cell r="H37460" t="str">
            <v>Yes</v>
          </cell>
        </row>
        <row r="37461">
          <cell r="A37461" t="str">
            <v>0411105195</v>
          </cell>
          <cell r="B37461" t="str">
            <v>Aera Energy LLC</v>
          </cell>
          <cell r="C37461" t="str">
            <v>Oil &amp; Gas</v>
          </cell>
          <cell r="D37461" t="str">
            <v>Ventura</v>
          </cell>
          <cell r="E37461" t="str">
            <v>Northern</v>
          </cell>
          <cell r="F37461" t="str">
            <v>Ventura</v>
          </cell>
          <cell r="G37461" t="str">
            <v>No Pool Breakdown</v>
          </cell>
          <cell r="H37461" t="str">
            <v>Yes</v>
          </cell>
        </row>
        <row r="37462">
          <cell r="A37462" t="str">
            <v>0411105197</v>
          </cell>
          <cell r="B37462" t="str">
            <v>Aera Energy LLC</v>
          </cell>
          <cell r="C37462" t="str">
            <v>Waterflood</v>
          </cell>
          <cell r="D37462" t="str">
            <v>Ventura</v>
          </cell>
          <cell r="E37462" t="str">
            <v>Northern</v>
          </cell>
          <cell r="F37462" t="str">
            <v>Ventura</v>
          </cell>
          <cell r="G37462" t="str">
            <v>7-N/T-410</v>
          </cell>
          <cell r="H37462" t="str">
            <v>Yes</v>
          </cell>
        </row>
        <row r="37463">
          <cell r="A37463" t="str">
            <v>0411105198</v>
          </cell>
          <cell r="B37463" t="str">
            <v>Aera Energy LLC</v>
          </cell>
          <cell r="C37463" t="str">
            <v>Oil &amp; Gas</v>
          </cell>
          <cell r="D37463" t="str">
            <v>Ventura</v>
          </cell>
          <cell r="E37463" t="str">
            <v>Northern</v>
          </cell>
          <cell r="F37463" t="str">
            <v>Ventura</v>
          </cell>
          <cell r="G37463" t="str">
            <v>No Pool Breakdown</v>
          </cell>
          <cell r="H37463" t="str">
            <v>Yes</v>
          </cell>
        </row>
        <row r="37464">
          <cell r="A37464" t="str">
            <v>0411105200</v>
          </cell>
          <cell r="B37464" t="str">
            <v>Aera Energy LLC</v>
          </cell>
          <cell r="C37464" t="str">
            <v>Oil &amp; Gas</v>
          </cell>
          <cell r="D37464" t="str">
            <v>Ventura</v>
          </cell>
          <cell r="E37464" t="str">
            <v>Northern</v>
          </cell>
          <cell r="F37464" t="str">
            <v>Ventura</v>
          </cell>
          <cell r="G37464" t="str">
            <v>No Pool Breakdown</v>
          </cell>
          <cell r="H37464" t="str">
            <v>No</v>
          </cell>
        </row>
        <row r="37465">
          <cell r="A37465" t="str">
            <v>0411105205</v>
          </cell>
          <cell r="B37465" t="str">
            <v>Aera Energy LLC</v>
          </cell>
          <cell r="C37465" t="str">
            <v>Oil &amp; Gas</v>
          </cell>
          <cell r="D37465" t="str">
            <v>Ventura</v>
          </cell>
          <cell r="E37465" t="str">
            <v>Northern</v>
          </cell>
          <cell r="F37465" t="str">
            <v>Ventura</v>
          </cell>
          <cell r="G37465" t="str">
            <v>No Pool Breakdown</v>
          </cell>
          <cell r="H37465" t="str">
            <v>No</v>
          </cell>
        </row>
        <row r="37466">
          <cell r="A37466" t="str">
            <v>0411105207</v>
          </cell>
          <cell r="B37466" t="str">
            <v>Aera Energy LLC</v>
          </cell>
          <cell r="C37466" t="str">
            <v>Waterflood</v>
          </cell>
          <cell r="D37466" t="str">
            <v>Ventura</v>
          </cell>
          <cell r="E37466" t="str">
            <v>Northern</v>
          </cell>
          <cell r="F37466" t="str">
            <v>Ventura</v>
          </cell>
          <cell r="G37466" t="str">
            <v>No Pool Breakdown, D-7, D-6, D-4/D-5 (C), D-4, A-3/B-2-B/B-3</v>
          </cell>
          <cell r="H37466" t="str">
            <v>Yes</v>
          </cell>
        </row>
        <row r="37467">
          <cell r="A37467" t="str">
            <v>0411105210</v>
          </cell>
          <cell r="B37467" t="str">
            <v>Aera Energy LLC</v>
          </cell>
          <cell r="C37467" t="str">
            <v>Oil &amp; Gas</v>
          </cell>
          <cell r="D37467" t="str">
            <v>Ventura</v>
          </cell>
          <cell r="E37467" t="str">
            <v>Northern</v>
          </cell>
          <cell r="F37467" t="str">
            <v>Ventura</v>
          </cell>
          <cell r="G37467" t="str">
            <v>No Pool Breakdown</v>
          </cell>
          <cell r="H37467" t="str">
            <v>No</v>
          </cell>
        </row>
        <row r="37468">
          <cell r="A37468" t="str">
            <v>0411105212</v>
          </cell>
          <cell r="B37468" t="str">
            <v>Aera Energy LLC</v>
          </cell>
          <cell r="C37468" t="str">
            <v>Oil &amp; Gas</v>
          </cell>
          <cell r="D37468" t="str">
            <v>Ventura</v>
          </cell>
          <cell r="E37468" t="str">
            <v>Northern</v>
          </cell>
          <cell r="F37468" t="str">
            <v>Ventura</v>
          </cell>
          <cell r="G37468" t="str">
            <v>No Pool Breakdown</v>
          </cell>
          <cell r="H37468" t="str">
            <v>No</v>
          </cell>
        </row>
        <row r="37469">
          <cell r="A37469" t="str">
            <v>0411105214</v>
          </cell>
          <cell r="B37469" t="str">
            <v>Aera Energy LLC</v>
          </cell>
          <cell r="C37469" t="str">
            <v>Oil &amp; Gas</v>
          </cell>
          <cell r="D37469" t="str">
            <v>Ventura</v>
          </cell>
          <cell r="E37469" t="str">
            <v>Northern</v>
          </cell>
          <cell r="F37469" t="str">
            <v>Ventura</v>
          </cell>
          <cell r="G37469" t="str">
            <v>No Pool Breakdown</v>
          </cell>
          <cell r="H37469" t="str">
            <v>Yes</v>
          </cell>
        </row>
        <row r="37470">
          <cell r="A37470" t="str">
            <v>0411105217</v>
          </cell>
          <cell r="B37470" t="str">
            <v>Aera Energy LLC</v>
          </cell>
          <cell r="C37470" t="str">
            <v>Oil &amp; Gas</v>
          </cell>
          <cell r="D37470" t="str">
            <v>Ventura</v>
          </cell>
          <cell r="E37470" t="str">
            <v>Northern</v>
          </cell>
          <cell r="F37470" t="str">
            <v>Ventura</v>
          </cell>
          <cell r="G37470" t="str">
            <v>No Pool Breakdown</v>
          </cell>
          <cell r="H37470" t="str">
            <v>Yes</v>
          </cell>
        </row>
        <row r="37471">
          <cell r="A37471" t="str">
            <v>0411105219</v>
          </cell>
          <cell r="B37471" t="str">
            <v>Aera Energy LLC</v>
          </cell>
          <cell r="C37471" t="str">
            <v>Oil &amp; Gas</v>
          </cell>
          <cell r="D37471" t="str">
            <v>Ventura</v>
          </cell>
          <cell r="E37471" t="str">
            <v>Northern</v>
          </cell>
          <cell r="F37471" t="str">
            <v>Ventura</v>
          </cell>
          <cell r="G37471" t="str">
            <v>No Pool Breakdown</v>
          </cell>
          <cell r="H37471" t="str">
            <v>Yes</v>
          </cell>
        </row>
        <row r="37472">
          <cell r="A37472" t="str">
            <v>0411105227</v>
          </cell>
          <cell r="B37472" t="str">
            <v>Aera Energy LLC</v>
          </cell>
          <cell r="C37472" t="str">
            <v>Oil &amp; Gas</v>
          </cell>
          <cell r="D37472" t="str">
            <v>Ventura</v>
          </cell>
          <cell r="E37472" t="str">
            <v>Northern</v>
          </cell>
          <cell r="F37472" t="str">
            <v>Ventura</v>
          </cell>
          <cell r="G37472" t="str">
            <v>No Pool Breakdown</v>
          </cell>
          <cell r="H37472" t="str">
            <v>Yes</v>
          </cell>
        </row>
        <row r="37473">
          <cell r="A37473" t="str">
            <v>0411105230</v>
          </cell>
          <cell r="B37473" t="str">
            <v>Aera Energy LLC</v>
          </cell>
          <cell r="C37473" t="str">
            <v>Oil &amp; Gas</v>
          </cell>
          <cell r="D37473" t="str">
            <v>Ventura</v>
          </cell>
          <cell r="E37473" t="str">
            <v>Northern</v>
          </cell>
          <cell r="F37473" t="str">
            <v>Ventura</v>
          </cell>
          <cell r="G37473" t="str">
            <v>No Pool Breakdown</v>
          </cell>
          <cell r="H37473" t="str">
            <v>No</v>
          </cell>
        </row>
        <row r="37474">
          <cell r="A37474" t="str">
            <v>0411105237</v>
          </cell>
          <cell r="B37474" t="str">
            <v>Aera Energy LLC</v>
          </cell>
          <cell r="C37474" t="str">
            <v>Oil &amp; Gas</v>
          </cell>
          <cell r="D37474" t="str">
            <v>Ventura</v>
          </cell>
          <cell r="E37474" t="str">
            <v>Northern</v>
          </cell>
          <cell r="F37474" t="str">
            <v>Ventura</v>
          </cell>
          <cell r="G37474" t="str">
            <v>No Pool Breakdown</v>
          </cell>
          <cell r="H37474" t="str">
            <v>No</v>
          </cell>
        </row>
        <row r="37475">
          <cell r="A37475" t="str">
            <v>0411105238</v>
          </cell>
          <cell r="B37475" t="str">
            <v>Aera Energy LLC</v>
          </cell>
          <cell r="C37475" t="str">
            <v>Waterflood</v>
          </cell>
          <cell r="D37475" t="str">
            <v>Ventura</v>
          </cell>
          <cell r="E37475" t="str">
            <v>Northern</v>
          </cell>
          <cell r="F37475" t="str">
            <v>Ventura</v>
          </cell>
          <cell r="G37475" t="str">
            <v>No Pool Breakdown, 5/6-N/T-180(W)</v>
          </cell>
          <cell r="H37475" t="str">
            <v>No</v>
          </cell>
        </row>
        <row r="37476">
          <cell r="A37476" t="str">
            <v>0411105239</v>
          </cell>
          <cell r="B37476" t="str">
            <v>Aera Energy LLC</v>
          </cell>
          <cell r="C37476" t="str">
            <v>Oil &amp; Gas</v>
          </cell>
          <cell r="D37476" t="str">
            <v>Ventura</v>
          </cell>
          <cell r="E37476" t="str">
            <v>Northern</v>
          </cell>
          <cell r="F37476" t="str">
            <v>Ventura</v>
          </cell>
          <cell r="G37476" t="str">
            <v>No Pool Breakdown</v>
          </cell>
          <cell r="H37476" t="str">
            <v>Yes</v>
          </cell>
        </row>
        <row r="37477">
          <cell r="A37477" t="str">
            <v>0411105241</v>
          </cell>
          <cell r="B37477" t="str">
            <v>Aera Energy LLC</v>
          </cell>
          <cell r="C37477" t="str">
            <v>Oil &amp; Gas</v>
          </cell>
          <cell r="D37477" t="str">
            <v>Ventura</v>
          </cell>
          <cell r="E37477" t="str">
            <v>Northern</v>
          </cell>
          <cell r="F37477" t="str">
            <v>Ventura</v>
          </cell>
          <cell r="G37477" t="str">
            <v>No Pool Breakdown</v>
          </cell>
          <cell r="H37477" t="str">
            <v>No</v>
          </cell>
        </row>
        <row r="37478">
          <cell r="A37478" t="str">
            <v>0411105246</v>
          </cell>
          <cell r="B37478" t="str">
            <v>Aera Energy LLC</v>
          </cell>
          <cell r="C37478" t="str">
            <v>Oil &amp; Gas</v>
          </cell>
          <cell r="D37478" t="str">
            <v>Ventura</v>
          </cell>
          <cell r="E37478" t="str">
            <v>Northern</v>
          </cell>
          <cell r="F37478" t="str">
            <v>Ventura</v>
          </cell>
          <cell r="G37478" t="str">
            <v>Suspended, No Pool Breakdown</v>
          </cell>
          <cell r="H37478" t="str">
            <v>Yes</v>
          </cell>
        </row>
        <row r="37479">
          <cell r="A37479" t="str">
            <v>0411105249</v>
          </cell>
          <cell r="B37479" t="str">
            <v>Aera Energy LLC</v>
          </cell>
          <cell r="C37479" t="str">
            <v>Oil &amp; Gas</v>
          </cell>
          <cell r="D37479" t="str">
            <v>Ventura</v>
          </cell>
          <cell r="E37479" t="str">
            <v>Northern</v>
          </cell>
          <cell r="F37479" t="str">
            <v>Ventura</v>
          </cell>
          <cell r="G37479" t="str">
            <v>No Pool Breakdown, 7-N/T-410</v>
          </cell>
          <cell r="H37479" t="str">
            <v>No</v>
          </cell>
        </row>
        <row r="37480">
          <cell r="A37480" t="str">
            <v>0411105259</v>
          </cell>
          <cell r="B37480" t="str">
            <v>Aera Energy LLC</v>
          </cell>
          <cell r="C37480" t="str">
            <v>Waterflood</v>
          </cell>
          <cell r="D37480" t="str">
            <v>Ventura</v>
          </cell>
          <cell r="E37480" t="str">
            <v>Northern</v>
          </cell>
          <cell r="F37480" t="str">
            <v>Ventura</v>
          </cell>
          <cell r="G37480" t="str">
            <v>No Pool Breakdown, 7-N/T-410, 6-N/T-410</v>
          </cell>
          <cell r="H37480" t="str">
            <v>No</v>
          </cell>
        </row>
        <row r="37481">
          <cell r="A37481" t="str">
            <v>0411105262</v>
          </cell>
          <cell r="B37481" t="str">
            <v>Aera Energy LLC</v>
          </cell>
          <cell r="C37481" t="str">
            <v>Oil &amp; Gas</v>
          </cell>
          <cell r="D37481" t="str">
            <v>Ventura</v>
          </cell>
          <cell r="E37481" t="str">
            <v>Northern</v>
          </cell>
          <cell r="F37481" t="str">
            <v>Ventura</v>
          </cell>
          <cell r="G37481" t="str">
            <v>Suspended, No Pool Breakdown</v>
          </cell>
          <cell r="H37481" t="str">
            <v>Yes</v>
          </cell>
        </row>
        <row r="37482">
          <cell r="A37482" t="str">
            <v>0411105267</v>
          </cell>
          <cell r="B37482" t="str">
            <v>Aera Energy LLC</v>
          </cell>
          <cell r="C37482" t="str">
            <v>Waterflood</v>
          </cell>
          <cell r="D37482" t="str">
            <v>Ventura</v>
          </cell>
          <cell r="E37482" t="str">
            <v>Northern</v>
          </cell>
          <cell r="F37482" t="str">
            <v>Ventura</v>
          </cell>
          <cell r="G37482" t="str">
            <v>No Pool Breakdown, 5/6-N/T-180(W)</v>
          </cell>
          <cell r="H37482" t="str">
            <v>No</v>
          </cell>
        </row>
        <row r="37483">
          <cell r="A37483" t="str">
            <v>0411105269</v>
          </cell>
          <cell r="B37483" t="str">
            <v>Aera Energy LLC</v>
          </cell>
          <cell r="C37483" t="str">
            <v>Oil &amp; Gas</v>
          </cell>
          <cell r="D37483" t="str">
            <v>Ventura</v>
          </cell>
          <cell r="E37483" t="str">
            <v>Northern</v>
          </cell>
          <cell r="F37483" t="str">
            <v>Ventura</v>
          </cell>
          <cell r="G37483" t="str">
            <v>No Pool Breakdown</v>
          </cell>
          <cell r="H37483" t="str">
            <v>No</v>
          </cell>
        </row>
        <row r="37484">
          <cell r="A37484" t="str">
            <v>0411105271</v>
          </cell>
          <cell r="B37484" t="str">
            <v>Aera Energy LLC</v>
          </cell>
          <cell r="C37484" t="str">
            <v>Oil &amp; Gas</v>
          </cell>
          <cell r="D37484" t="str">
            <v>Ventura</v>
          </cell>
          <cell r="E37484" t="str">
            <v>Northern</v>
          </cell>
          <cell r="F37484" t="str">
            <v>Ventura</v>
          </cell>
          <cell r="G37484" t="str">
            <v>No Pool Breakdown</v>
          </cell>
          <cell r="H37484" t="str">
            <v>Yes</v>
          </cell>
        </row>
        <row r="37485">
          <cell r="A37485" t="str">
            <v>0411105278</v>
          </cell>
          <cell r="B37485" t="str">
            <v>Aera Energy LLC</v>
          </cell>
          <cell r="C37485" t="str">
            <v>Oil &amp; Gas</v>
          </cell>
          <cell r="D37485" t="str">
            <v>Ventura</v>
          </cell>
          <cell r="E37485" t="str">
            <v>Northern</v>
          </cell>
          <cell r="F37485" t="str">
            <v>Ventura</v>
          </cell>
          <cell r="G37485" t="str">
            <v>Suspended, No Pool Breakdown</v>
          </cell>
          <cell r="H37485" t="str">
            <v>Yes</v>
          </cell>
        </row>
        <row r="37486">
          <cell r="A37486" t="str">
            <v>0411105279</v>
          </cell>
          <cell r="B37486" t="str">
            <v>Aera Energy LLC</v>
          </cell>
          <cell r="C37486" t="str">
            <v>Oil &amp; Gas</v>
          </cell>
          <cell r="D37486" t="str">
            <v>Ventura</v>
          </cell>
          <cell r="E37486" t="str">
            <v>Northern</v>
          </cell>
          <cell r="F37486" t="str">
            <v>Ventura</v>
          </cell>
          <cell r="G37486" t="str">
            <v>No Pool Breakdown</v>
          </cell>
          <cell r="H37486" t="str">
            <v>No</v>
          </cell>
        </row>
        <row r="37487">
          <cell r="A37487" t="str">
            <v>0411105281</v>
          </cell>
          <cell r="B37487" t="str">
            <v>Aera Energy LLC</v>
          </cell>
          <cell r="C37487" t="str">
            <v>Waterflood</v>
          </cell>
          <cell r="D37487" t="str">
            <v>Ventura</v>
          </cell>
          <cell r="E37487" t="str">
            <v>Northern</v>
          </cell>
          <cell r="F37487" t="str">
            <v>Ventura</v>
          </cell>
          <cell r="G37487" t="str">
            <v>No Pool Breakdown, D-7, 7-N/T-410</v>
          </cell>
          <cell r="H37487" t="str">
            <v>No</v>
          </cell>
        </row>
        <row r="37488">
          <cell r="A37488" t="str">
            <v>0411105284</v>
          </cell>
          <cell r="B37488" t="str">
            <v>Aera Energy LLC</v>
          </cell>
          <cell r="C37488" t="str">
            <v>Oil &amp; Gas</v>
          </cell>
          <cell r="D37488" t="str">
            <v>Ventura</v>
          </cell>
          <cell r="E37488" t="str">
            <v>Northern</v>
          </cell>
          <cell r="F37488" t="str">
            <v>Ventura</v>
          </cell>
          <cell r="G37488" t="str">
            <v>Suspended</v>
          </cell>
          <cell r="H37488" t="str">
            <v>Yes</v>
          </cell>
        </row>
        <row r="37489">
          <cell r="A37489" t="str">
            <v>0411105286</v>
          </cell>
          <cell r="B37489" t="str">
            <v>Aera Energy LLC</v>
          </cell>
          <cell r="C37489" t="str">
            <v>Oil &amp; Gas</v>
          </cell>
          <cell r="D37489" t="str">
            <v>Ventura</v>
          </cell>
          <cell r="E37489" t="str">
            <v>Northern</v>
          </cell>
          <cell r="F37489" t="str">
            <v>Ventura</v>
          </cell>
          <cell r="G37489" t="str">
            <v>No Pool Breakdown</v>
          </cell>
          <cell r="H37489" t="str">
            <v>Yes</v>
          </cell>
        </row>
        <row r="37490">
          <cell r="A37490" t="str">
            <v>0411105291</v>
          </cell>
          <cell r="B37490" t="str">
            <v>Aera Energy LLC</v>
          </cell>
          <cell r="C37490" t="str">
            <v>Waterflood</v>
          </cell>
          <cell r="D37490" t="str">
            <v>Ventura</v>
          </cell>
          <cell r="E37490" t="str">
            <v>Northern</v>
          </cell>
          <cell r="F37490" t="str">
            <v>Ventura</v>
          </cell>
          <cell r="G37490" t="str">
            <v>No Pool Breakdown, D-6</v>
          </cell>
          <cell r="H37490" t="str">
            <v>No</v>
          </cell>
        </row>
        <row r="37491">
          <cell r="A37491" t="str">
            <v>0411105297</v>
          </cell>
          <cell r="B37491" t="str">
            <v>Aera Energy LLC</v>
          </cell>
          <cell r="C37491" t="str">
            <v>Oil &amp; Gas</v>
          </cell>
          <cell r="D37491" t="str">
            <v>Ventura</v>
          </cell>
          <cell r="E37491" t="str">
            <v>Northern</v>
          </cell>
          <cell r="F37491" t="str">
            <v>Ventura</v>
          </cell>
          <cell r="G37491" t="str">
            <v>No Pool Breakdown</v>
          </cell>
          <cell r="H37491" t="str">
            <v>No</v>
          </cell>
        </row>
        <row r="37492">
          <cell r="A37492" t="str">
            <v>0411105298</v>
          </cell>
          <cell r="B37492" t="str">
            <v>Aera Energy LLC</v>
          </cell>
          <cell r="C37492" t="str">
            <v>Oil &amp; Gas</v>
          </cell>
          <cell r="D37492" t="str">
            <v>Ventura</v>
          </cell>
          <cell r="E37492" t="str">
            <v>Northern</v>
          </cell>
          <cell r="F37492" t="str">
            <v>Ventura</v>
          </cell>
          <cell r="G37492" t="str">
            <v>Suspended, No Pool Breakdown</v>
          </cell>
          <cell r="H37492" t="str">
            <v>Yes</v>
          </cell>
        </row>
        <row r="37493">
          <cell r="A37493" t="str">
            <v>0411105299</v>
          </cell>
          <cell r="B37493" t="str">
            <v>Aera Energy LLC</v>
          </cell>
          <cell r="C37493" t="str">
            <v>Oil &amp; Gas</v>
          </cell>
          <cell r="D37493" t="str">
            <v>Ventura</v>
          </cell>
          <cell r="E37493" t="str">
            <v>Northern</v>
          </cell>
          <cell r="F37493" t="str">
            <v>Ventura</v>
          </cell>
          <cell r="G37493" t="str">
            <v>No Pool Breakdown</v>
          </cell>
          <cell r="H37493" t="str">
            <v>Yes</v>
          </cell>
        </row>
        <row r="37494">
          <cell r="A37494" t="str">
            <v>0411105302</v>
          </cell>
          <cell r="B37494" t="str">
            <v>Aera Energy LLC</v>
          </cell>
          <cell r="C37494" t="str">
            <v>Oil &amp; Gas</v>
          </cell>
          <cell r="D37494" t="str">
            <v>Ventura</v>
          </cell>
          <cell r="E37494" t="str">
            <v>Northern</v>
          </cell>
          <cell r="F37494" t="str">
            <v>Ventura</v>
          </cell>
          <cell r="G37494" t="str">
            <v>No Pool Breakdown</v>
          </cell>
          <cell r="H37494" t="str">
            <v>Yes</v>
          </cell>
        </row>
        <row r="37495">
          <cell r="A37495" t="str">
            <v>0411105305</v>
          </cell>
          <cell r="B37495" t="str">
            <v>Aera Energy LLC</v>
          </cell>
          <cell r="C37495" t="str">
            <v>Oil &amp; Gas</v>
          </cell>
          <cell r="D37495" t="str">
            <v>Ventura</v>
          </cell>
          <cell r="E37495" t="str">
            <v>Northern</v>
          </cell>
          <cell r="F37495" t="str">
            <v>Ventura</v>
          </cell>
          <cell r="G37495" t="str">
            <v>No Pool Breakdown</v>
          </cell>
          <cell r="H37495" t="str">
            <v>No</v>
          </cell>
        </row>
        <row r="37496">
          <cell r="A37496" t="str">
            <v>0411105308</v>
          </cell>
          <cell r="B37496" t="str">
            <v>Aera Energy LLC</v>
          </cell>
          <cell r="C37496" t="str">
            <v>Waterflood</v>
          </cell>
          <cell r="D37496" t="str">
            <v>Ventura</v>
          </cell>
          <cell r="E37496" t="str">
            <v>Northern</v>
          </cell>
          <cell r="F37496" t="str">
            <v>Ventura</v>
          </cell>
          <cell r="G37496" t="str">
            <v>No Pool Breakdown, 7-N/T-410, 6-N/T-410, 5-N/T-410</v>
          </cell>
          <cell r="H37496" t="str">
            <v>No</v>
          </cell>
        </row>
        <row r="37497">
          <cell r="A37497" t="str">
            <v>0411105312</v>
          </cell>
          <cell r="B37497" t="str">
            <v>Aera Energy LLC</v>
          </cell>
          <cell r="C37497" t="str">
            <v>Oil &amp; Gas</v>
          </cell>
          <cell r="D37497" t="str">
            <v>Ventura</v>
          </cell>
          <cell r="E37497" t="str">
            <v>Northern</v>
          </cell>
          <cell r="F37497" t="str">
            <v>Ventura</v>
          </cell>
          <cell r="G37497" t="str">
            <v>Suspended, No Pool Breakdown</v>
          </cell>
          <cell r="H37497" t="str">
            <v>Yes</v>
          </cell>
        </row>
        <row r="37498">
          <cell r="A37498" t="str">
            <v>0411105313</v>
          </cell>
          <cell r="B37498" t="str">
            <v>Aera Energy LLC</v>
          </cell>
          <cell r="C37498" t="str">
            <v>Oil &amp; Gas</v>
          </cell>
          <cell r="D37498" t="str">
            <v>Ventura</v>
          </cell>
          <cell r="E37498" t="str">
            <v>Northern</v>
          </cell>
          <cell r="F37498" t="str">
            <v>Ventura</v>
          </cell>
          <cell r="G37498" t="str">
            <v>No Pool Breakdown</v>
          </cell>
          <cell r="H37498" t="str">
            <v>Yes</v>
          </cell>
        </row>
        <row r="37499">
          <cell r="A37499" t="str">
            <v>0411105314</v>
          </cell>
          <cell r="B37499" t="str">
            <v>Aera Energy LLC</v>
          </cell>
          <cell r="C37499" t="str">
            <v>Waterflood</v>
          </cell>
          <cell r="D37499" t="str">
            <v>Ventura</v>
          </cell>
          <cell r="E37499" t="str">
            <v>Northern</v>
          </cell>
          <cell r="F37499" t="str">
            <v>Ventura</v>
          </cell>
          <cell r="G37499" t="str">
            <v>6-N/T-410</v>
          </cell>
          <cell r="H37499" t="str">
            <v>Yes</v>
          </cell>
        </row>
        <row r="37500">
          <cell r="A37500" t="str">
            <v>0411105317</v>
          </cell>
          <cell r="B37500" t="str">
            <v>Aera Energy LLC</v>
          </cell>
          <cell r="C37500" t="str">
            <v>Oil &amp; Gas</v>
          </cell>
          <cell r="D37500" t="str">
            <v>Ventura</v>
          </cell>
          <cell r="E37500" t="str">
            <v>Northern</v>
          </cell>
          <cell r="F37500" t="str">
            <v>Ventura</v>
          </cell>
          <cell r="G37500" t="str">
            <v>No Pool Breakdown</v>
          </cell>
          <cell r="H37500" t="str">
            <v>No</v>
          </cell>
        </row>
        <row r="37501">
          <cell r="A37501" t="str">
            <v>0411105320</v>
          </cell>
          <cell r="B37501" t="str">
            <v>Aera Energy LLC</v>
          </cell>
          <cell r="C37501" t="str">
            <v>Oil &amp; Gas</v>
          </cell>
          <cell r="D37501" t="str">
            <v>Ventura</v>
          </cell>
          <cell r="E37501" t="str">
            <v>Northern</v>
          </cell>
          <cell r="F37501" t="str">
            <v>Ventura</v>
          </cell>
          <cell r="G37501" t="str">
            <v>No Pool Breakdown</v>
          </cell>
          <cell r="H37501" t="str">
            <v>No</v>
          </cell>
        </row>
        <row r="37502">
          <cell r="A37502" t="str">
            <v>0411105322</v>
          </cell>
          <cell r="B37502" t="str">
            <v>Aera Energy LLC</v>
          </cell>
          <cell r="C37502" t="str">
            <v>Oil &amp; Gas</v>
          </cell>
          <cell r="D37502" t="str">
            <v>Ventura</v>
          </cell>
          <cell r="E37502" t="str">
            <v>Northern</v>
          </cell>
          <cell r="F37502" t="str">
            <v>Ventura</v>
          </cell>
          <cell r="G37502" t="str">
            <v>No Pool Breakdown, 7-N/T-410</v>
          </cell>
          <cell r="H37502" t="str">
            <v>No</v>
          </cell>
        </row>
        <row r="37503">
          <cell r="A37503" t="str">
            <v>0411105323</v>
          </cell>
          <cell r="B37503" t="str">
            <v>Aera Energy LLC</v>
          </cell>
          <cell r="C37503" t="str">
            <v>Oil &amp; Gas</v>
          </cell>
          <cell r="D37503" t="str">
            <v>Ventura</v>
          </cell>
          <cell r="E37503" t="str">
            <v>Northern</v>
          </cell>
          <cell r="F37503" t="str">
            <v>Ventura</v>
          </cell>
          <cell r="G37503" t="str">
            <v>No Pool Breakdown</v>
          </cell>
          <cell r="H37503" t="str">
            <v>Yes</v>
          </cell>
        </row>
        <row r="37504">
          <cell r="A37504" t="str">
            <v>0411105337</v>
          </cell>
          <cell r="B37504" t="str">
            <v>Aera Energy LLC</v>
          </cell>
          <cell r="C37504" t="str">
            <v>Oil &amp; Gas</v>
          </cell>
          <cell r="D37504" t="str">
            <v>Ventura</v>
          </cell>
          <cell r="E37504" t="str">
            <v>Northern</v>
          </cell>
          <cell r="F37504" t="str">
            <v>Ventura</v>
          </cell>
          <cell r="G37504" t="str">
            <v>No Pool Breakdown</v>
          </cell>
          <cell r="H37504" t="str">
            <v>No</v>
          </cell>
        </row>
        <row r="37505">
          <cell r="A37505" t="str">
            <v>0411105341</v>
          </cell>
          <cell r="B37505" t="str">
            <v>Aera Energy LLC</v>
          </cell>
          <cell r="C37505" t="str">
            <v>Oil &amp; Gas</v>
          </cell>
          <cell r="D37505" t="str">
            <v>Ventura</v>
          </cell>
          <cell r="E37505" t="str">
            <v>Northern</v>
          </cell>
          <cell r="F37505" t="str">
            <v>Ventura</v>
          </cell>
          <cell r="G37505" t="str">
            <v>No Pool Breakdown</v>
          </cell>
          <cell r="H37505" t="str">
            <v>Yes</v>
          </cell>
        </row>
        <row r="37506">
          <cell r="A37506" t="str">
            <v>0411105343</v>
          </cell>
          <cell r="B37506" t="str">
            <v>Aera Energy LLC</v>
          </cell>
          <cell r="C37506" t="str">
            <v>Waterflood</v>
          </cell>
          <cell r="D37506" t="str">
            <v>Ventura</v>
          </cell>
          <cell r="E37506" t="str">
            <v>Northern</v>
          </cell>
          <cell r="F37506" t="str">
            <v>Ventura</v>
          </cell>
          <cell r="G37506" t="str">
            <v>No Pool Breakdown, D-4/D-5 (C)</v>
          </cell>
          <cell r="H37506" t="str">
            <v>No</v>
          </cell>
        </row>
        <row r="37507">
          <cell r="A37507" t="str">
            <v>0411105344</v>
          </cell>
          <cell r="B37507" t="str">
            <v>Aera Energy LLC</v>
          </cell>
          <cell r="C37507" t="str">
            <v>Waterflood</v>
          </cell>
          <cell r="D37507" t="str">
            <v>Ventura</v>
          </cell>
          <cell r="E37507" t="str">
            <v>Northern</v>
          </cell>
          <cell r="F37507" t="str">
            <v>Ventura</v>
          </cell>
          <cell r="G37507" t="str">
            <v>No Pool Breakdown, 5/6-N/T-180(W)</v>
          </cell>
          <cell r="H37507" t="str">
            <v>No</v>
          </cell>
        </row>
        <row r="37508">
          <cell r="A37508" t="str">
            <v>0411105351</v>
          </cell>
          <cell r="B37508" t="str">
            <v>Aera Energy LLC</v>
          </cell>
          <cell r="C37508" t="str">
            <v>Oil &amp; Gas</v>
          </cell>
          <cell r="D37508" t="str">
            <v>Ventura</v>
          </cell>
          <cell r="E37508" t="str">
            <v>Northern</v>
          </cell>
          <cell r="F37508" t="str">
            <v>Ventura</v>
          </cell>
          <cell r="G37508" t="str">
            <v>No Pool Breakdown</v>
          </cell>
          <cell r="H37508" t="str">
            <v>Yes</v>
          </cell>
        </row>
        <row r="37509">
          <cell r="A37509" t="str">
            <v>0411105359</v>
          </cell>
          <cell r="B37509" t="str">
            <v>Aera Energy LLC</v>
          </cell>
          <cell r="C37509" t="str">
            <v>Oil &amp; Gas</v>
          </cell>
          <cell r="D37509" t="str">
            <v>Ventura</v>
          </cell>
          <cell r="E37509" t="str">
            <v>Northern</v>
          </cell>
          <cell r="F37509" t="str">
            <v>Ventura</v>
          </cell>
          <cell r="G37509" t="str">
            <v>No Pool Breakdown</v>
          </cell>
          <cell r="H37509" t="str">
            <v>No</v>
          </cell>
        </row>
        <row r="37510">
          <cell r="A37510" t="str">
            <v>0411105366</v>
          </cell>
          <cell r="B37510" t="str">
            <v>Aera Energy LLC</v>
          </cell>
          <cell r="C37510" t="str">
            <v>Waterflood</v>
          </cell>
          <cell r="D37510" t="str">
            <v>Ventura</v>
          </cell>
          <cell r="E37510" t="str">
            <v>Northern</v>
          </cell>
          <cell r="F37510" t="str">
            <v>Ventura</v>
          </cell>
          <cell r="G37510" t="str">
            <v>No Pool Breakdown, D-6, D-4/D-5 (C)</v>
          </cell>
          <cell r="H37510" t="str">
            <v>No</v>
          </cell>
        </row>
        <row r="37511">
          <cell r="A37511" t="str">
            <v>0411105375</v>
          </cell>
          <cell r="B37511" t="str">
            <v>Aera Energy LLC</v>
          </cell>
          <cell r="C37511" t="str">
            <v>Oil &amp; Gas</v>
          </cell>
          <cell r="D37511" t="str">
            <v>Ventura</v>
          </cell>
          <cell r="E37511" t="str">
            <v>Northern</v>
          </cell>
          <cell r="F37511" t="str">
            <v>Ventura</v>
          </cell>
          <cell r="G37511" t="str">
            <v>No Pool Breakdown</v>
          </cell>
          <cell r="H37511" t="str">
            <v>No</v>
          </cell>
        </row>
        <row r="37512">
          <cell r="A37512" t="str">
            <v>0411105376</v>
          </cell>
          <cell r="B37512" t="str">
            <v>Aera Energy LLC</v>
          </cell>
          <cell r="C37512" t="str">
            <v>Oil &amp; Gas</v>
          </cell>
          <cell r="D37512" t="str">
            <v>Ventura</v>
          </cell>
          <cell r="E37512" t="str">
            <v>Northern</v>
          </cell>
          <cell r="F37512" t="str">
            <v>Ventura</v>
          </cell>
          <cell r="G37512" t="str">
            <v>No Pool Breakdown</v>
          </cell>
          <cell r="H37512" t="str">
            <v>Yes</v>
          </cell>
        </row>
        <row r="37513">
          <cell r="A37513" t="str">
            <v>0411105377</v>
          </cell>
          <cell r="B37513" t="str">
            <v>Aera Energy LLC</v>
          </cell>
          <cell r="C37513" t="str">
            <v>Oil &amp; Gas</v>
          </cell>
          <cell r="D37513" t="str">
            <v>Ventura</v>
          </cell>
          <cell r="E37513" t="str">
            <v>Northern</v>
          </cell>
          <cell r="F37513" t="str">
            <v>Ventura</v>
          </cell>
          <cell r="G37513" t="str">
            <v>No Pool Breakdown</v>
          </cell>
          <cell r="H37513" t="str">
            <v>Yes</v>
          </cell>
        </row>
        <row r="37514">
          <cell r="A37514" t="str">
            <v>0411105378</v>
          </cell>
          <cell r="B37514" t="str">
            <v>Aera Energy LLC</v>
          </cell>
          <cell r="C37514" t="str">
            <v>Oil &amp; Gas</v>
          </cell>
          <cell r="D37514" t="str">
            <v>Ventura</v>
          </cell>
          <cell r="E37514" t="str">
            <v>Northern</v>
          </cell>
          <cell r="F37514" t="str">
            <v>Ventura</v>
          </cell>
          <cell r="G37514" t="str">
            <v>No Pool Breakdown</v>
          </cell>
          <cell r="H37514" t="str">
            <v>Yes</v>
          </cell>
        </row>
        <row r="37515">
          <cell r="A37515" t="str">
            <v>0411105385</v>
          </cell>
          <cell r="B37515" t="str">
            <v>Aera Energy LLC</v>
          </cell>
          <cell r="C37515" t="str">
            <v>Oil &amp; Gas</v>
          </cell>
          <cell r="D37515" t="str">
            <v>Ventura</v>
          </cell>
          <cell r="E37515" t="str">
            <v>Northern</v>
          </cell>
          <cell r="F37515" t="str">
            <v>Ventura</v>
          </cell>
          <cell r="G37515" t="str">
            <v>Suspended, No Pool Breakdown</v>
          </cell>
          <cell r="H37515" t="str">
            <v>Yes</v>
          </cell>
        </row>
        <row r="37516">
          <cell r="A37516" t="str">
            <v>0411105388</v>
          </cell>
          <cell r="B37516" t="str">
            <v>Aera Energy LLC</v>
          </cell>
          <cell r="C37516" t="str">
            <v>Waterflood</v>
          </cell>
          <cell r="D37516" t="str">
            <v>Ventura</v>
          </cell>
          <cell r="E37516" t="str">
            <v>Northern</v>
          </cell>
          <cell r="F37516" t="str">
            <v>Ventura</v>
          </cell>
          <cell r="G37516" t="str">
            <v>Suspended, No Pool Breakdown, C-2(W)</v>
          </cell>
          <cell r="H37516" t="str">
            <v>No</v>
          </cell>
        </row>
        <row r="37517">
          <cell r="A37517" t="str">
            <v>0411105393</v>
          </cell>
          <cell r="B37517" t="str">
            <v>Aera Energy LLC</v>
          </cell>
          <cell r="C37517" t="str">
            <v>Waterflood</v>
          </cell>
          <cell r="D37517" t="str">
            <v>Ventura</v>
          </cell>
          <cell r="E37517" t="str">
            <v>Northern</v>
          </cell>
          <cell r="F37517" t="str">
            <v>Ventura</v>
          </cell>
          <cell r="G37517" t="str">
            <v>No Pool Breakdown, C-2/C3/C4A(E)</v>
          </cell>
          <cell r="H37517" t="str">
            <v>No</v>
          </cell>
        </row>
        <row r="37518">
          <cell r="A37518" t="str">
            <v>0411105407</v>
          </cell>
          <cell r="B37518" t="str">
            <v>Aera Energy LLC</v>
          </cell>
          <cell r="C37518" t="str">
            <v>Oil &amp; Gas</v>
          </cell>
          <cell r="D37518" t="str">
            <v>Ventura</v>
          </cell>
          <cell r="E37518" t="str">
            <v>Northern</v>
          </cell>
          <cell r="F37518" t="str">
            <v>Ventura</v>
          </cell>
          <cell r="G37518" t="str">
            <v>No Pool Breakdown</v>
          </cell>
          <cell r="H37518" t="str">
            <v>Yes</v>
          </cell>
        </row>
        <row r="37519">
          <cell r="A37519" t="str">
            <v>0411105425</v>
          </cell>
          <cell r="B37519" t="str">
            <v>Aera Energy LLC</v>
          </cell>
          <cell r="C37519" t="str">
            <v>Oil &amp; Gas</v>
          </cell>
          <cell r="D37519" t="str">
            <v>Ventura</v>
          </cell>
          <cell r="E37519" t="str">
            <v>Northern</v>
          </cell>
          <cell r="F37519" t="str">
            <v>Ventura</v>
          </cell>
          <cell r="G37519" t="str">
            <v>No Pool Breakdown</v>
          </cell>
          <cell r="H37519" t="str">
            <v>Yes</v>
          </cell>
        </row>
        <row r="37520">
          <cell r="A37520" t="str">
            <v>0411105426</v>
          </cell>
          <cell r="B37520" t="str">
            <v>Aera Energy LLC</v>
          </cell>
          <cell r="C37520" t="str">
            <v>Waterflood</v>
          </cell>
          <cell r="D37520" t="str">
            <v>Ventura</v>
          </cell>
          <cell r="E37520" t="str">
            <v>Northern</v>
          </cell>
          <cell r="F37520" t="str">
            <v>Ventura</v>
          </cell>
          <cell r="G37520" t="str">
            <v>No Pool Breakdown, 5-N/T-410</v>
          </cell>
          <cell r="H37520" t="str">
            <v>No</v>
          </cell>
        </row>
        <row r="37521">
          <cell r="A37521" t="str">
            <v>0411105429</v>
          </cell>
          <cell r="B37521" t="str">
            <v>Aera Energy LLC</v>
          </cell>
          <cell r="C37521" t="str">
            <v>Oil &amp; Gas</v>
          </cell>
          <cell r="D37521" t="str">
            <v>Ventura</v>
          </cell>
          <cell r="E37521" t="str">
            <v>Northern</v>
          </cell>
          <cell r="F37521" t="str">
            <v>Ventura</v>
          </cell>
          <cell r="G37521" t="str">
            <v>No Pool Breakdown</v>
          </cell>
          <cell r="H37521" t="str">
            <v>Yes</v>
          </cell>
        </row>
        <row r="37522">
          <cell r="A37522" t="str">
            <v>0411105430</v>
          </cell>
          <cell r="B37522" t="str">
            <v>Aera Energy LLC</v>
          </cell>
          <cell r="C37522" t="str">
            <v>Oil &amp; Gas</v>
          </cell>
          <cell r="D37522" t="str">
            <v>Ventura</v>
          </cell>
          <cell r="E37522" t="str">
            <v>Northern</v>
          </cell>
          <cell r="F37522" t="str">
            <v>Ventura</v>
          </cell>
          <cell r="G37522" t="str">
            <v>No Pool Breakdown</v>
          </cell>
          <cell r="H37522" t="str">
            <v>No</v>
          </cell>
        </row>
        <row r="37523">
          <cell r="A37523" t="str">
            <v>0411105454</v>
          </cell>
          <cell r="B37523" t="str">
            <v>CalNRG Operating, LLC</v>
          </cell>
          <cell r="C37523" t="str">
            <v>Oil &amp; Gas</v>
          </cell>
          <cell r="D37523" t="str">
            <v>West Mountain</v>
          </cell>
          <cell r="E37523" t="str">
            <v>Northern</v>
          </cell>
          <cell r="F37523" t="str">
            <v>Ventura</v>
          </cell>
          <cell r="G37523" t="str">
            <v>No Pool Breakdown</v>
          </cell>
          <cell r="H37523" t="str">
            <v>No</v>
          </cell>
        </row>
        <row r="37524">
          <cell r="A37524" t="str">
            <v>0411105455</v>
          </cell>
          <cell r="B37524" t="str">
            <v>CalNRG Operating, LLC</v>
          </cell>
          <cell r="C37524" t="str">
            <v>Oil &amp; Gas</v>
          </cell>
          <cell r="D37524" t="str">
            <v>West Mountain</v>
          </cell>
          <cell r="E37524" t="str">
            <v>Northern</v>
          </cell>
          <cell r="F37524" t="str">
            <v>Ventura</v>
          </cell>
          <cell r="G37524" t="str">
            <v>No Pool Breakdown</v>
          </cell>
          <cell r="H37524" t="str">
            <v>Yes</v>
          </cell>
        </row>
        <row r="37525">
          <cell r="A37525" t="str">
            <v>0411105456</v>
          </cell>
          <cell r="B37525" t="str">
            <v>CalNRG Operating, LLC</v>
          </cell>
          <cell r="C37525" t="str">
            <v>Oil &amp; Gas</v>
          </cell>
          <cell r="D37525" t="str">
            <v>West Mountain</v>
          </cell>
          <cell r="E37525" t="str">
            <v>Northern</v>
          </cell>
          <cell r="F37525" t="str">
            <v>Ventura</v>
          </cell>
          <cell r="G37525" t="str">
            <v>No Pool Breakdown</v>
          </cell>
          <cell r="H37525" t="str">
            <v>No</v>
          </cell>
        </row>
        <row r="37526">
          <cell r="A37526" t="str">
            <v>0411105470</v>
          </cell>
          <cell r="B37526" t="str">
            <v>South Fork Ranch, LLC</v>
          </cell>
          <cell r="C37526" t="str">
            <v>Waterflood</v>
          </cell>
          <cell r="D37526" t="str">
            <v>West Mountain</v>
          </cell>
          <cell r="E37526" t="str">
            <v>Northern</v>
          </cell>
          <cell r="F37526" t="str">
            <v>Ventura</v>
          </cell>
          <cell r="G37526" t="str">
            <v>Sespe, No Pool Breakdown</v>
          </cell>
          <cell r="H37526" t="str">
            <v>Yes</v>
          </cell>
        </row>
        <row r="37527">
          <cell r="A37527" t="str">
            <v>0411105471</v>
          </cell>
          <cell r="B37527" t="str">
            <v>South Fork Ranch, LLC</v>
          </cell>
          <cell r="C37527" t="str">
            <v>Oil &amp; Gas</v>
          </cell>
          <cell r="D37527" t="str">
            <v>West Mountain</v>
          </cell>
          <cell r="E37527" t="str">
            <v>Northern</v>
          </cell>
          <cell r="F37527" t="str">
            <v>Ventura</v>
          </cell>
          <cell r="G37527" t="str">
            <v>No Pool Breakdown</v>
          </cell>
          <cell r="H37527" t="str">
            <v>Yes</v>
          </cell>
        </row>
        <row r="37528">
          <cell r="A37528" t="str">
            <v>0411105472</v>
          </cell>
          <cell r="B37528" t="str">
            <v>South Fork Ranch, LLC</v>
          </cell>
          <cell r="C37528" t="str">
            <v>Oil &amp; Gas</v>
          </cell>
          <cell r="D37528" t="str">
            <v>West Mountain</v>
          </cell>
          <cell r="E37528" t="str">
            <v>Northern</v>
          </cell>
          <cell r="F37528" t="str">
            <v>Ventura</v>
          </cell>
          <cell r="G37528" t="str">
            <v>No Pool Breakdown</v>
          </cell>
          <cell r="H37528" t="str">
            <v>Yes</v>
          </cell>
        </row>
        <row r="37529">
          <cell r="A37529" t="str">
            <v>0411105473</v>
          </cell>
          <cell r="B37529" t="str">
            <v>South Fork Ranch, LLC</v>
          </cell>
          <cell r="C37529" t="str">
            <v>Oil &amp; Gas</v>
          </cell>
          <cell r="D37529" t="str">
            <v>West Mountain</v>
          </cell>
          <cell r="E37529" t="str">
            <v>Northern</v>
          </cell>
          <cell r="F37529" t="str">
            <v>Ventura</v>
          </cell>
          <cell r="G37529" t="str">
            <v>No Pool Breakdown</v>
          </cell>
          <cell r="H37529" t="str">
            <v>Yes</v>
          </cell>
        </row>
        <row r="37530">
          <cell r="A37530" t="str">
            <v>0411105474</v>
          </cell>
          <cell r="B37530" t="str">
            <v>South Fork Ranch, LLC</v>
          </cell>
          <cell r="C37530" t="str">
            <v>Waterflood</v>
          </cell>
          <cell r="D37530" t="str">
            <v>West Mountain</v>
          </cell>
          <cell r="E37530" t="str">
            <v>Northern</v>
          </cell>
          <cell r="F37530" t="str">
            <v>Ventura</v>
          </cell>
          <cell r="G37530" t="str">
            <v>Sespe, No Pool Breakdown</v>
          </cell>
          <cell r="H37530" t="str">
            <v>Yes</v>
          </cell>
        </row>
        <row r="37531">
          <cell r="A37531" t="str">
            <v>0411105476</v>
          </cell>
          <cell r="B37531" t="str">
            <v>CalNRG Operating, LLC</v>
          </cell>
          <cell r="C37531" t="str">
            <v>Oil &amp; Gas</v>
          </cell>
          <cell r="D37531" t="str">
            <v>West Mountain</v>
          </cell>
          <cell r="E37531" t="str">
            <v>Northern</v>
          </cell>
          <cell r="F37531" t="str">
            <v>Ventura</v>
          </cell>
          <cell r="G37531" t="str">
            <v>No Pool Breakdown</v>
          </cell>
          <cell r="H37531" t="str">
            <v>No</v>
          </cell>
        </row>
        <row r="37532">
          <cell r="A37532" t="str">
            <v>0411105477</v>
          </cell>
          <cell r="B37532" t="str">
            <v>South Fork Ranch, LLC</v>
          </cell>
          <cell r="C37532" t="str">
            <v>Waterflood</v>
          </cell>
          <cell r="D37532" t="str">
            <v>West Mountain</v>
          </cell>
          <cell r="E37532" t="str">
            <v>Northern</v>
          </cell>
          <cell r="F37532" t="str">
            <v>Ventura</v>
          </cell>
          <cell r="G37532" t="str">
            <v>Sespe, No Pool Breakdown</v>
          </cell>
          <cell r="H37532" t="str">
            <v>Yes</v>
          </cell>
        </row>
        <row r="37533">
          <cell r="A37533" t="str">
            <v>0411105478</v>
          </cell>
          <cell r="B37533" t="str">
            <v>South Fork Ranch, LLC</v>
          </cell>
          <cell r="C37533" t="str">
            <v>Unknown</v>
          </cell>
          <cell r="D37533" t="str">
            <v>West Mountain</v>
          </cell>
          <cell r="E37533" t="str">
            <v>Northern</v>
          </cell>
          <cell r="F37533" t="str">
            <v>Ventura</v>
          </cell>
          <cell r="G37533" t="str">
            <v>No Pool Breakdown</v>
          </cell>
          <cell r="H37533" t="str">
            <v>Yes</v>
          </cell>
        </row>
        <row r="37534">
          <cell r="A37534" t="str">
            <v>0411105480</v>
          </cell>
          <cell r="B37534" t="str">
            <v>CalNRG Operating, LLC</v>
          </cell>
          <cell r="C37534" t="str">
            <v>Oil &amp; Gas</v>
          </cell>
          <cell r="D37534" t="str">
            <v>West Mountain</v>
          </cell>
          <cell r="E37534" t="str">
            <v>Northern</v>
          </cell>
          <cell r="F37534" t="str">
            <v>Ventura</v>
          </cell>
          <cell r="G37534" t="str">
            <v>No Pool Breakdown</v>
          </cell>
          <cell r="H37534" t="str">
            <v>Yes</v>
          </cell>
        </row>
        <row r="37535">
          <cell r="A37535" t="str">
            <v>0411105481</v>
          </cell>
          <cell r="B37535" t="str">
            <v>South Fork Ranch, LLC</v>
          </cell>
          <cell r="C37535" t="str">
            <v>Oil &amp; Gas</v>
          </cell>
          <cell r="D37535" t="str">
            <v>West Mountain</v>
          </cell>
          <cell r="E37535" t="str">
            <v>Northern</v>
          </cell>
          <cell r="F37535" t="str">
            <v>Ventura</v>
          </cell>
          <cell r="G37535" t="str">
            <v>No Pool Breakdown</v>
          </cell>
          <cell r="H37535" t="str">
            <v>Yes</v>
          </cell>
        </row>
        <row r="37536">
          <cell r="A37536" t="str">
            <v>0411105483</v>
          </cell>
          <cell r="B37536" t="str">
            <v>South Fork Ranch, LLC</v>
          </cell>
          <cell r="C37536" t="str">
            <v>Oil &amp; Gas</v>
          </cell>
          <cell r="D37536" t="str">
            <v>West Mountain</v>
          </cell>
          <cell r="E37536" t="str">
            <v>Northern</v>
          </cell>
          <cell r="F37536" t="str">
            <v>Ventura</v>
          </cell>
          <cell r="G37536" t="str">
            <v>No Pool Breakdown</v>
          </cell>
          <cell r="H37536" t="str">
            <v>Yes</v>
          </cell>
        </row>
        <row r="37537">
          <cell r="A37537" t="str">
            <v>0411105484</v>
          </cell>
          <cell r="B37537" t="str">
            <v>South Fork Ranch, LLC</v>
          </cell>
          <cell r="C37537" t="str">
            <v>Oil &amp; Gas</v>
          </cell>
          <cell r="D37537" t="str">
            <v>West Mountain</v>
          </cell>
          <cell r="E37537" t="str">
            <v>Northern</v>
          </cell>
          <cell r="F37537" t="str">
            <v>Ventura</v>
          </cell>
          <cell r="G37537" t="str">
            <v>No Pool Breakdown</v>
          </cell>
          <cell r="H37537" t="str">
            <v>Yes</v>
          </cell>
        </row>
        <row r="37538">
          <cell r="A37538" t="str">
            <v>0411105487</v>
          </cell>
          <cell r="B37538" t="str">
            <v>CalNRG Operating, LLC</v>
          </cell>
          <cell r="C37538" t="str">
            <v>Oil &amp; Gas</v>
          </cell>
          <cell r="D37538" t="str">
            <v>West Mountain</v>
          </cell>
          <cell r="E37538" t="str">
            <v>Northern</v>
          </cell>
          <cell r="F37538" t="str">
            <v>Ventura</v>
          </cell>
          <cell r="G37538" t="str">
            <v>No Pool Breakdown</v>
          </cell>
          <cell r="H37538" t="str">
            <v>No</v>
          </cell>
        </row>
        <row r="37539">
          <cell r="A37539" t="str">
            <v>0411105488</v>
          </cell>
          <cell r="B37539" t="str">
            <v>CalNRG Operating, LLC</v>
          </cell>
          <cell r="C37539" t="str">
            <v>Oil &amp; Gas</v>
          </cell>
          <cell r="D37539" t="str">
            <v>West Mountain</v>
          </cell>
          <cell r="E37539" t="str">
            <v>Northern</v>
          </cell>
          <cell r="F37539" t="str">
            <v>Ventura</v>
          </cell>
          <cell r="G37539" t="str">
            <v>No Pool Breakdown</v>
          </cell>
          <cell r="H37539" t="str">
            <v>Yes</v>
          </cell>
        </row>
        <row r="37540">
          <cell r="A37540" t="str">
            <v>0411105492</v>
          </cell>
          <cell r="B37540" t="str">
            <v>Aera Energy LLC</v>
          </cell>
          <cell r="C37540" t="str">
            <v>Oil &amp; Gas</v>
          </cell>
          <cell r="D37540" t="str">
            <v>Ventura</v>
          </cell>
          <cell r="E37540" t="str">
            <v>Northern</v>
          </cell>
          <cell r="F37540" t="str">
            <v>Ventura</v>
          </cell>
          <cell r="G37540" t="str">
            <v>No Pool Breakdown</v>
          </cell>
          <cell r="H37540" t="str">
            <v>Yes</v>
          </cell>
        </row>
        <row r="37541">
          <cell r="A37541" t="str">
            <v>0411105494</v>
          </cell>
          <cell r="B37541" t="str">
            <v>Aera Energy LLC</v>
          </cell>
          <cell r="C37541" t="str">
            <v>Oil &amp; Gas</v>
          </cell>
          <cell r="D37541" t="str">
            <v>Ventura</v>
          </cell>
          <cell r="E37541" t="str">
            <v>Northern</v>
          </cell>
          <cell r="F37541" t="str">
            <v>Ventura</v>
          </cell>
          <cell r="G37541" t="str">
            <v>No Pool Breakdown</v>
          </cell>
          <cell r="H37541" t="str">
            <v>Yes</v>
          </cell>
        </row>
        <row r="37542">
          <cell r="A37542" t="str">
            <v>0411105503</v>
          </cell>
          <cell r="B37542" t="str">
            <v>CalNRG Operating, LLC</v>
          </cell>
          <cell r="C37542" t="str">
            <v>Oil &amp; Gas</v>
          </cell>
          <cell r="D37542" t="str">
            <v>South Mountain</v>
          </cell>
          <cell r="E37542" t="str">
            <v>Northern</v>
          </cell>
          <cell r="F37542" t="str">
            <v>Ventura</v>
          </cell>
          <cell r="G37542" t="str">
            <v>No Pool Breakdown</v>
          </cell>
          <cell r="H37542" t="str">
            <v>Yes</v>
          </cell>
        </row>
        <row r="37543">
          <cell r="A37543" t="str">
            <v>0411105505</v>
          </cell>
          <cell r="B37543" t="str">
            <v>CalNRG Operating, LLC</v>
          </cell>
          <cell r="C37543" t="str">
            <v>Oil &amp; Gas</v>
          </cell>
          <cell r="D37543" t="str">
            <v>South Mountain</v>
          </cell>
          <cell r="E37543" t="str">
            <v>Northern</v>
          </cell>
          <cell r="F37543" t="str">
            <v>Ventura</v>
          </cell>
          <cell r="G37543" t="str">
            <v>No Pool Breakdown</v>
          </cell>
          <cell r="H37543" t="str">
            <v>Yes</v>
          </cell>
        </row>
        <row r="37544">
          <cell r="A37544" t="str">
            <v>0411105508</v>
          </cell>
          <cell r="B37544" t="str">
            <v>CalNRG Operating, LLC</v>
          </cell>
          <cell r="C37544" t="str">
            <v>Oil &amp; Gas</v>
          </cell>
          <cell r="D37544" t="str">
            <v>Rincon</v>
          </cell>
          <cell r="E37544" t="str">
            <v>Northern</v>
          </cell>
          <cell r="F37544" t="str">
            <v>Ventura</v>
          </cell>
          <cell r="G37544" t="str">
            <v>No Pool Breakdown</v>
          </cell>
          <cell r="H37544" t="str">
            <v>Yes</v>
          </cell>
        </row>
        <row r="37545">
          <cell r="A37545" t="str">
            <v>0411105514</v>
          </cell>
          <cell r="B37545" t="str">
            <v>CalNRG Operating, LLC</v>
          </cell>
          <cell r="C37545" t="str">
            <v>Waterflood</v>
          </cell>
          <cell r="D37545" t="str">
            <v>San Miguelito</v>
          </cell>
          <cell r="E37545" t="str">
            <v>Northern</v>
          </cell>
          <cell r="F37545" t="str">
            <v>Ventura</v>
          </cell>
          <cell r="G37545" t="str">
            <v>Grubb 1-3</v>
          </cell>
          <cell r="H37545" t="str">
            <v>Yes</v>
          </cell>
        </row>
        <row r="37546">
          <cell r="A37546" t="str">
            <v>0411105515</v>
          </cell>
          <cell r="B37546" t="str">
            <v>CalNRG Operating, LLC</v>
          </cell>
          <cell r="C37546" t="str">
            <v>Waterflood</v>
          </cell>
          <cell r="D37546" t="str">
            <v>San Miguelito</v>
          </cell>
          <cell r="E37546" t="str">
            <v>Northern</v>
          </cell>
          <cell r="F37546" t="str">
            <v>Ventura</v>
          </cell>
          <cell r="G37546" t="str">
            <v>No Pool Breakdown, Grubb 1-3</v>
          </cell>
          <cell r="H37546" t="str">
            <v>No</v>
          </cell>
        </row>
        <row r="37547">
          <cell r="A37547" t="str">
            <v>0411105525</v>
          </cell>
          <cell r="B37547" t="str">
            <v>CalNRG Operating, LLC</v>
          </cell>
          <cell r="C37547" t="str">
            <v>Oil &amp; Gas</v>
          </cell>
          <cell r="D37547" t="str">
            <v>Oxnard</v>
          </cell>
          <cell r="E37547" t="str">
            <v>Northern</v>
          </cell>
          <cell r="F37547" t="str">
            <v>Ventura</v>
          </cell>
          <cell r="G37547" t="str">
            <v>Pliocene Tar</v>
          </cell>
          <cell r="H37547" t="str">
            <v>Yes</v>
          </cell>
        </row>
        <row r="37548">
          <cell r="A37548" t="str">
            <v>0411105526</v>
          </cell>
          <cell r="B37548" t="str">
            <v>CalNRG Operating, LLC</v>
          </cell>
          <cell r="C37548" t="str">
            <v>Oil &amp; Gas</v>
          </cell>
          <cell r="D37548" t="str">
            <v>Oxnard</v>
          </cell>
          <cell r="E37548" t="str">
            <v>Northern</v>
          </cell>
          <cell r="F37548" t="str">
            <v>Ventura</v>
          </cell>
          <cell r="G37548" t="str">
            <v>Pliocene Tar</v>
          </cell>
          <cell r="H37548" t="str">
            <v>Yes</v>
          </cell>
        </row>
        <row r="37549">
          <cell r="A37549" t="str">
            <v>0411105536</v>
          </cell>
          <cell r="B37549" t="str">
            <v>Aera Energy LLC</v>
          </cell>
          <cell r="C37549" t="str">
            <v>Oil &amp; Gas</v>
          </cell>
          <cell r="D37549" t="str">
            <v>Ventura</v>
          </cell>
          <cell r="E37549" t="str">
            <v>Northern</v>
          </cell>
          <cell r="F37549" t="str">
            <v>Ventura</v>
          </cell>
          <cell r="G37549" t="str">
            <v>No Pool Breakdown</v>
          </cell>
          <cell r="H37549" t="str">
            <v>Yes</v>
          </cell>
        </row>
        <row r="37550">
          <cell r="A37550" t="str">
            <v>0411105564</v>
          </cell>
          <cell r="B37550" t="str">
            <v>H. L. &amp; W.P. Bidelman</v>
          </cell>
          <cell r="C37550" t="str">
            <v>Dry Hole</v>
          </cell>
          <cell r="D37550" t="str">
            <v>Any Field</v>
          </cell>
          <cell r="E37550" t="str">
            <v>Northern</v>
          </cell>
          <cell r="F37550" t="str">
            <v>Ventura</v>
          </cell>
          <cell r="G37550" t="str">
            <v>NULL</v>
          </cell>
          <cell r="H37550" t="str">
            <v>Yes</v>
          </cell>
        </row>
        <row r="37551">
          <cell r="A37551" t="str">
            <v>0411105565</v>
          </cell>
          <cell r="B37551" t="str">
            <v>Buena Vista Oil</v>
          </cell>
          <cell r="C37551" t="str">
            <v>Dry Hole</v>
          </cell>
          <cell r="D37551" t="str">
            <v>Any Field</v>
          </cell>
          <cell r="E37551" t="str">
            <v>Northern</v>
          </cell>
          <cell r="F37551" t="str">
            <v>Ventura</v>
          </cell>
          <cell r="G37551" t="str">
            <v>NULL</v>
          </cell>
          <cell r="H37551" t="str">
            <v>Yes</v>
          </cell>
        </row>
        <row r="37552">
          <cell r="A37552" t="str">
            <v>0411105577</v>
          </cell>
          <cell r="B37552" t="str">
            <v>Mex Cal Oil &amp; Refining Co.,Ltd</v>
          </cell>
          <cell r="C37552" t="str">
            <v>Dry Hole</v>
          </cell>
          <cell r="D37552" t="str">
            <v>Any Field</v>
          </cell>
          <cell r="E37552" t="str">
            <v>Northern</v>
          </cell>
          <cell r="F37552" t="str">
            <v>Ventura</v>
          </cell>
          <cell r="G37552" t="str">
            <v>NULL</v>
          </cell>
          <cell r="H37552" t="str">
            <v>Yes</v>
          </cell>
        </row>
        <row r="37553">
          <cell r="A37553" t="str">
            <v>0411105586</v>
          </cell>
          <cell r="B37553" t="str">
            <v>Alpine Petro.</v>
          </cell>
          <cell r="C37553" t="str">
            <v>Dry Hole</v>
          </cell>
          <cell r="D37553" t="str">
            <v>Any Field</v>
          </cell>
          <cell r="E37553" t="str">
            <v>Northern</v>
          </cell>
          <cell r="F37553" t="str">
            <v>Ventura</v>
          </cell>
          <cell r="G37553" t="str">
            <v>NULL</v>
          </cell>
          <cell r="H37553" t="str">
            <v>Yes</v>
          </cell>
        </row>
        <row r="37554">
          <cell r="A37554" t="str">
            <v>0411105589</v>
          </cell>
          <cell r="B37554" t="str">
            <v>L. E. Belger</v>
          </cell>
          <cell r="C37554" t="str">
            <v>Dry Hole</v>
          </cell>
          <cell r="D37554" t="str">
            <v>Any Field</v>
          </cell>
          <cell r="E37554" t="str">
            <v>Northern</v>
          </cell>
          <cell r="F37554" t="str">
            <v>Ventura</v>
          </cell>
          <cell r="G37554" t="str">
            <v>No Pool Breakdown</v>
          </cell>
          <cell r="H37554" t="str">
            <v>Yes</v>
          </cell>
        </row>
        <row r="37555">
          <cell r="A37555" t="str">
            <v>0411105590</v>
          </cell>
          <cell r="B37555" t="str">
            <v>E. R. Carey</v>
          </cell>
          <cell r="C37555" t="str">
            <v>Dry Hole</v>
          </cell>
          <cell r="D37555" t="str">
            <v>Any Field</v>
          </cell>
          <cell r="E37555" t="str">
            <v>Northern</v>
          </cell>
          <cell r="F37555" t="str">
            <v>Ventura</v>
          </cell>
          <cell r="G37555" t="str">
            <v>NULL</v>
          </cell>
          <cell r="H37555" t="str">
            <v>Yes</v>
          </cell>
        </row>
        <row r="37556">
          <cell r="A37556" t="str">
            <v>0411105591</v>
          </cell>
          <cell r="B37556" t="str">
            <v>Carleton, Nelles &amp; Greer</v>
          </cell>
          <cell r="C37556" t="str">
            <v>Dry Hole</v>
          </cell>
          <cell r="D37556" t="str">
            <v>Any Field</v>
          </cell>
          <cell r="E37556" t="str">
            <v>Northern</v>
          </cell>
          <cell r="F37556" t="str">
            <v>Ventura</v>
          </cell>
          <cell r="G37556" t="str">
            <v>NULL</v>
          </cell>
          <cell r="H37556" t="str">
            <v>Yes</v>
          </cell>
        </row>
        <row r="37557">
          <cell r="A37557" t="str">
            <v>0411105621</v>
          </cell>
          <cell r="B37557" t="str">
            <v>Crinklaw, Smith, &amp; Larson</v>
          </cell>
          <cell r="C37557" t="str">
            <v>Oil &amp; Gas</v>
          </cell>
          <cell r="D37557" t="str">
            <v>Any Field</v>
          </cell>
          <cell r="E37557" t="str">
            <v>Northern</v>
          </cell>
          <cell r="F37557" t="str">
            <v>Ventura</v>
          </cell>
          <cell r="G37557" t="str">
            <v>NULL</v>
          </cell>
          <cell r="H37557" t="str">
            <v>Yes</v>
          </cell>
        </row>
        <row r="37558">
          <cell r="A37558" t="str">
            <v>0411105631</v>
          </cell>
          <cell r="B37558" t="str">
            <v>Progressive Oil and Refining</v>
          </cell>
          <cell r="C37558" t="str">
            <v>Dry Hole</v>
          </cell>
          <cell r="D37558" t="str">
            <v>Any Field</v>
          </cell>
          <cell r="E37558" t="str">
            <v>Northern</v>
          </cell>
          <cell r="F37558" t="str">
            <v>Ventura</v>
          </cell>
          <cell r="G37558" t="str">
            <v>NULL</v>
          </cell>
          <cell r="H37558" t="str">
            <v>Yes</v>
          </cell>
        </row>
        <row r="37559">
          <cell r="A37559" t="str">
            <v>0411105639</v>
          </cell>
          <cell r="B37559" t="str">
            <v>Austin Well</v>
          </cell>
          <cell r="C37559" t="str">
            <v>Dry Hole</v>
          </cell>
          <cell r="D37559" t="str">
            <v>Any Field</v>
          </cell>
          <cell r="E37559" t="str">
            <v>Northern</v>
          </cell>
          <cell r="F37559" t="str">
            <v>Ventura</v>
          </cell>
          <cell r="G37559" t="str">
            <v>NULL</v>
          </cell>
          <cell r="H37559" t="str">
            <v>Yes</v>
          </cell>
        </row>
        <row r="37560">
          <cell r="A37560" t="str">
            <v>0411105644</v>
          </cell>
          <cell r="B37560" t="str">
            <v>Robert Cannell</v>
          </cell>
          <cell r="C37560" t="str">
            <v>Core Hole</v>
          </cell>
          <cell r="D37560" t="str">
            <v>Any Field</v>
          </cell>
          <cell r="E37560" t="str">
            <v>Northern</v>
          </cell>
          <cell r="F37560" t="str">
            <v>Ventura</v>
          </cell>
          <cell r="G37560" t="str">
            <v>NULL</v>
          </cell>
          <cell r="H37560" t="str">
            <v>Yes</v>
          </cell>
        </row>
        <row r="37561">
          <cell r="A37561" t="str">
            <v>0411105646</v>
          </cell>
          <cell r="B37561" t="str">
            <v>Cline &amp; Clemson</v>
          </cell>
          <cell r="C37561" t="str">
            <v>Dry Hole</v>
          </cell>
          <cell r="D37561" t="str">
            <v>Any Field</v>
          </cell>
          <cell r="E37561" t="str">
            <v>Northern</v>
          </cell>
          <cell r="F37561" t="str">
            <v>Ventura</v>
          </cell>
          <cell r="G37561" t="str">
            <v>NULL</v>
          </cell>
          <cell r="H37561" t="str">
            <v>Yes</v>
          </cell>
        </row>
        <row r="37562">
          <cell r="A37562" t="str">
            <v>0411105648</v>
          </cell>
          <cell r="B37562" t="str">
            <v>Henry Renshaw Dabney</v>
          </cell>
          <cell r="C37562" t="str">
            <v>Oil &amp; Gas</v>
          </cell>
          <cell r="D37562" t="str">
            <v>Any Field</v>
          </cell>
          <cell r="E37562" t="str">
            <v>Northern</v>
          </cell>
          <cell r="F37562" t="str">
            <v>Ventura</v>
          </cell>
          <cell r="G37562" t="str">
            <v>No Pool Breakdown</v>
          </cell>
          <cell r="H37562" t="str">
            <v>Yes</v>
          </cell>
        </row>
        <row r="37563">
          <cell r="A37563" t="str">
            <v>0411105666</v>
          </cell>
          <cell r="B37563" t="str">
            <v>H. C. Turnham</v>
          </cell>
          <cell r="C37563" t="str">
            <v>Dry Hole</v>
          </cell>
          <cell r="D37563" t="str">
            <v>Any Field</v>
          </cell>
          <cell r="E37563" t="str">
            <v>Northern</v>
          </cell>
          <cell r="F37563" t="str">
            <v>Ventura</v>
          </cell>
          <cell r="G37563" t="str">
            <v>NULL</v>
          </cell>
          <cell r="H37563" t="str">
            <v>Yes</v>
          </cell>
        </row>
        <row r="37564">
          <cell r="A37564" t="str">
            <v>0411105701</v>
          </cell>
          <cell r="B37564" t="str">
            <v>CalNRG Operating, LLC</v>
          </cell>
          <cell r="C37564" t="str">
            <v>Oil &amp; Gas</v>
          </cell>
          <cell r="D37564" t="str">
            <v>Tapo Ridge</v>
          </cell>
          <cell r="E37564" t="str">
            <v>Northern</v>
          </cell>
          <cell r="F37564" t="str">
            <v>Ventura</v>
          </cell>
          <cell r="G37564" t="str">
            <v>No Pool Breakdown</v>
          </cell>
          <cell r="H37564" t="str">
            <v>Yes</v>
          </cell>
        </row>
        <row r="37565">
          <cell r="A37565" t="str">
            <v>0411105702</v>
          </cell>
          <cell r="B37565" t="str">
            <v>Eastern Interion Oil Co.</v>
          </cell>
          <cell r="C37565" t="str">
            <v>Oil &amp; Gas</v>
          </cell>
          <cell r="D37565" t="str">
            <v>Any Field</v>
          </cell>
          <cell r="E37565" t="str">
            <v>Northern</v>
          </cell>
          <cell r="F37565" t="str">
            <v>Ventura</v>
          </cell>
          <cell r="G37565" t="str">
            <v>No Pool Breakdown</v>
          </cell>
          <cell r="H37565" t="str">
            <v>Yes</v>
          </cell>
        </row>
        <row r="37566">
          <cell r="A37566" t="str">
            <v>0411105806</v>
          </cell>
          <cell r="B37566" t="str">
            <v>Gordon Oil Co.</v>
          </cell>
          <cell r="C37566" t="str">
            <v>Dry Hole</v>
          </cell>
          <cell r="D37566" t="str">
            <v>Any Field</v>
          </cell>
          <cell r="E37566" t="str">
            <v>Northern</v>
          </cell>
          <cell r="F37566" t="str">
            <v>Ventura</v>
          </cell>
          <cell r="G37566" t="str">
            <v>NULL</v>
          </cell>
          <cell r="H37566" t="str">
            <v>Yes</v>
          </cell>
        </row>
        <row r="37567">
          <cell r="A37567" t="str">
            <v>0411105871</v>
          </cell>
          <cell r="B37567" t="str">
            <v>K. A. P. Oil Co.</v>
          </cell>
          <cell r="C37567" t="str">
            <v>Dry Hole</v>
          </cell>
          <cell r="D37567" t="str">
            <v>Any Field</v>
          </cell>
          <cell r="E37567" t="str">
            <v>Northern</v>
          </cell>
          <cell r="F37567" t="str">
            <v>Ventura</v>
          </cell>
          <cell r="G37567" t="str">
            <v>NULL</v>
          </cell>
          <cell r="H37567" t="str">
            <v>Yes</v>
          </cell>
        </row>
        <row r="37568">
          <cell r="A37568" t="str">
            <v>0411105955</v>
          </cell>
          <cell r="B37568" t="str">
            <v>Lancaster Midway Oil Co.</v>
          </cell>
          <cell r="C37568" t="str">
            <v>Dry Hole</v>
          </cell>
          <cell r="D37568" t="str">
            <v>Any Field</v>
          </cell>
          <cell r="E37568" t="str">
            <v>Northern</v>
          </cell>
          <cell r="F37568" t="str">
            <v>Ventura</v>
          </cell>
          <cell r="G37568" t="str">
            <v>NULL</v>
          </cell>
          <cell r="H37568" t="str">
            <v>Yes</v>
          </cell>
        </row>
        <row r="37569">
          <cell r="A37569" t="str">
            <v>0411105956</v>
          </cell>
          <cell r="B37569" t="str">
            <v>Lancaster Midway Oil Co.</v>
          </cell>
          <cell r="C37569" t="str">
            <v>Dry Hole</v>
          </cell>
          <cell r="D37569" t="str">
            <v>Any Field</v>
          </cell>
          <cell r="E37569" t="str">
            <v>Northern</v>
          </cell>
          <cell r="F37569" t="str">
            <v>Ventura</v>
          </cell>
          <cell r="G37569" t="str">
            <v>NULL</v>
          </cell>
          <cell r="H37569" t="str">
            <v>Yes</v>
          </cell>
        </row>
        <row r="37570">
          <cell r="A37570" t="str">
            <v>0411105957</v>
          </cell>
          <cell r="B37570" t="str">
            <v>Lancaster Midway Oil Co.</v>
          </cell>
          <cell r="C37570" t="str">
            <v>Dry Hole</v>
          </cell>
          <cell r="D37570" t="str">
            <v>Any Field</v>
          </cell>
          <cell r="E37570" t="str">
            <v>Northern</v>
          </cell>
          <cell r="F37570" t="str">
            <v>Ventura</v>
          </cell>
          <cell r="G37570" t="str">
            <v>NULL</v>
          </cell>
          <cell r="H37570" t="str">
            <v>Yes</v>
          </cell>
        </row>
        <row r="37571">
          <cell r="A37571" t="str">
            <v>0411105958</v>
          </cell>
          <cell r="B37571" t="str">
            <v>Lancaster Midway Oil Co.</v>
          </cell>
          <cell r="C37571" t="str">
            <v>Dry Hole</v>
          </cell>
          <cell r="D37571" t="str">
            <v>Any Field</v>
          </cell>
          <cell r="E37571" t="str">
            <v>Northern</v>
          </cell>
          <cell r="F37571" t="str">
            <v>Ventura</v>
          </cell>
          <cell r="G37571" t="str">
            <v>NULL</v>
          </cell>
          <cell r="H37571" t="str">
            <v>Yes</v>
          </cell>
        </row>
        <row r="37572">
          <cell r="A37572" t="str">
            <v>0411106047</v>
          </cell>
          <cell r="B37572" t="str">
            <v>Utah California Consolidated Co.</v>
          </cell>
          <cell r="C37572" t="str">
            <v>Dry Hole</v>
          </cell>
          <cell r="D37572" t="str">
            <v>Any Field</v>
          </cell>
          <cell r="E37572" t="str">
            <v>Northern</v>
          </cell>
          <cell r="F37572" t="str">
            <v>Ventura</v>
          </cell>
          <cell r="G37572" t="str">
            <v>NULL</v>
          </cell>
          <cell r="H37572" t="str">
            <v>Yes</v>
          </cell>
        </row>
        <row r="37573">
          <cell r="A37573" t="str">
            <v>0411106056</v>
          </cell>
          <cell r="B37573" t="str">
            <v>Santa Clara Oil &amp; Dev. Co.</v>
          </cell>
          <cell r="C37573" t="str">
            <v>Dry Hole</v>
          </cell>
          <cell r="D37573" t="str">
            <v>Any Field</v>
          </cell>
          <cell r="E37573" t="str">
            <v>Northern</v>
          </cell>
          <cell r="F37573" t="str">
            <v>Ventura</v>
          </cell>
          <cell r="G37573" t="str">
            <v>NULL</v>
          </cell>
          <cell r="H37573" t="str">
            <v>Yes</v>
          </cell>
        </row>
        <row r="37574">
          <cell r="A37574" t="str">
            <v>0411106082</v>
          </cell>
          <cell r="B37574" t="str">
            <v>Gordon Oil Co.</v>
          </cell>
          <cell r="C37574" t="str">
            <v>Dry Hole</v>
          </cell>
          <cell r="D37574" t="str">
            <v>Any Field</v>
          </cell>
          <cell r="E37574" t="str">
            <v>Northern</v>
          </cell>
          <cell r="F37574" t="str">
            <v>Ventura</v>
          </cell>
          <cell r="G37574" t="str">
            <v>NULL</v>
          </cell>
          <cell r="H37574" t="str">
            <v>Yes</v>
          </cell>
        </row>
        <row r="37575">
          <cell r="A37575" t="str">
            <v>0411106083</v>
          </cell>
          <cell r="B37575" t="str">
            <v>Gordon Oil Co.</v>
          </cell>
          <cell r="C37575" t="str">
            <v>Dry Hole</v>
          </cell>
          <cell r="D37575" t="str">
            <v>Any Field</v>
          </cell>
          <cell r="E37575" t="str">
            <v>Northern</v>
          </cell>
          <cell r="F37575" t="str">
            <v>Ventura</v>
          </cell>
          <cell r="G37575" t="str">
            <v>NULL</v>
          </cell>
          <cell r="H37575" t="str">
            <v>Yes</v>
          </cell>
        </row>
        <row r="37576">
          <cell r="A37576" t="str">
            <v>0411106089</v>
          </cell>
          <cell r="B37576" t="str">
            <v>Gordon Oil Co.</v>
          </cell>
          <cell r="C37576" t="str">
            <v>Dry Hole</v>
          </cell>
          <cell r="D37576" t="str">
            <v>Any Field</v>
          </cell>
          <cell r="E37576" t="str">
            <v>Northern</v>
          </cell>
          <cell r="F37576" t="str">
            <v>Ventura</v>
          </cell>
          <cell r="G37576" t="str">
            <v>NULL</v>
          </cell>
          <cell r="H37576" t="str">
            <v>Yes</v>
          </cell>
        </row>
        <row r="37577">
          <cell r="A37577" t="str">
            <v>0411106095</v>
          </cell>
          <cell r="B37577" t="str">
            <v>California Reliance</v>
          </cell>
          <cell r="C37577" t="str">
            <v>Dry Hole</v>
          </cell>
          <cell r="D37577" t="str">
            <v>Any Field</v>
          </cell>
          <cell r="E37577" t="str">
            <v>Southern</v>
          </cell>
          <cell r="F37577" t="str">
            <v>Ventura</v>
          </cell>
          <cell r="G37577" t="str">
            <v>NULL</v>
          </cell>
          <cell r="H37577" t="str">
            <v>Yes</v>
          </cell>
        </row>
        <row r="37578">
          <cell r="A37578" t="str">
            <v>0411106122</v>
          </cell>
          <cell r="B37578" t="str">
            <v>B. A. Laselle &amp; J.L. Van Disse</v>
          </cell>
          <cell r="C37578" t="str">
            <v>Dry Hole</v>
          </cell>
          <cell r="D37578" t="str">
            <v>Any Field</v>
          </cell>
          <cell r="E37578" t="str">
            <v>Northern</v>
          </cell>
          <cell r="F37578" t="str">
            <v>Ventura</v>
          </cell>
          <cell r="G37578" t="str">
            <v>NULL</v>
          </cell>
          <cell r="H37578" t="str">
            <v>Yes</v>
          </cell>
        </row>
        <row r="37579">
          <cell r="A37579" t="str">
            <v>0411106164</v>
          </cell>
          <cell r="B37579" t="str">
            <v>Adams Drilling &amp; Oil Co.</v>
          </cell>
          <cell r="C37579" t="str">
            <v>Oil &amp; Gas</v>
          </cell>
          <cell r="D37579" t="str">
            <v>Any Field</v>
          </cell>
          <cell r="E37579" t="str">
            <v>Northern</v>
          </cell>
          <cell r="F37579" t="str">
            <v>Ventura</v>
          </cell>
          <cell r="G37579" t="str">
            <v>No Pool Breakdown</v>
          </cell>
          <cell r="H37579" t="str">
            <v>Yes</v>
          </cell>
        </row>
        <row r="37580">
          <cell r="A37580" t="str">
            <v>0411106165</v>
          </cell>
          <cell r="B37580" t="str">
            <v>Adams Drilling &amp; Oil Co.</v>
          </cell>
          <cell r="C37580" t="str">
            <v>Dry Hole</v>
          </cell>
          <cell r="D37580" t="str">
            <v>Any Field</v>
          </cell>
          <cell r="E37580" t="str">
            <v>Northern</v>
          </cell>
          <cell r="F37580" t="str">
            <v>Ventura</v>
          </cell>
          <cell r="G37580" t="str">
            <v>No Pool Breakdown</v>
          </cell>
          <cell r="H37580" t="str">
            <v>Yes</v>
          </cell>
        </row>
        <row r="37581">
          <cell r="A37581" t="str">
            <v>0411106188</v>
          </cell>
          <cell r="B37581" t="str">
            <v>CalNRG Operating, LLC</v>
          </cell>
          <cell r="C37581" t="str">
            <v>Oil &amp; Gas</v>
          </cell>
          <cell r="D37581" t="str">
            <v>Rincon</v>
          </cell>
          <cell r="E37581" t="str">
            <v>Northern</v>
          </cell>
          <cell r="F37581" t="str">
            <v>Ventura</v>
          </cell>
          <cell r="G37581" t="str">
            <v>No Pool Breakdown</v>
          </cell>
          <cell r="H37581" t="str">
            <v>Yes</v>
          </cell>
        </row>
        <row r="37582">
          <cell r="A37582" t="str">
            <v>0411106189</v>
          </cell>
          <cell r="B37582" t="str">
            <v>CalNRG Operating, LLC</v>
          </cell>
          <cell r="C37582" t="str">
            <v>Oil &amp; Gas</v>
          </cell>
          <cell r="D37582" t="str">
            <v>Rincon</v>
          </cell>
          <cell r="E37582" t="str">
            <v>Northern</v>
          </cell>
          <cell r="F37582" t="str">
            <v>Ventura</v>
          </cell>
          <cell r="G37582" t="str">
            <v>No Pool Breakdown</v>
          </cell>
          <cell r="H37582" t="str">
            <v>Yes</v>
          </cell>
        </row>
        <row r="37583">
          <cell r="A37583" t="str">
            <v>0411106190</v>
          </cell>
          <cell r="B37583" t="str">
            <v>CalNRG Operating, LLC</v>
          </cell>
          <cell r="C37583" t="str">
            <v>Oil &amp; Gas</v>
          </cell>
          <cell r="D37583" t="str">
            <v>Rincon</v>
          </cell>
          <cell r="E37583" t="str">
            <v>Northern</v>
          </cell>
          <cell r="F37583" t="str">
            <v>Ventura</v>
          </cell>
          <cell r="G37583" t="str">
            <v>No Pool Breakdown</v>
          </cell>
          <cell r="H37583" t="str">
            <v>Yes</v>
          </cell>
        </row>
        <row r="37584">
          <cell r="A37584" t="str">
            <v>0411106191</v>
          </cell>
          <cell r="B37584" t="str">
            <v>CalNRG Operating, LLC</v>
          </cell>
          <cell r="C37584" t="str">
            <v>Waterflood</v>
          </cell>
          <cell r="D37584" t="str">
            <v>Rincon</v>
          </cell>
          <cell r="E37584" t="str">
            <v>Northern</v>
          </cell>
          <cell r="F37584" t="str">
            <v>Ventura</v>
          </cell>
          <cell r="G37584" t="str">
            <v>Padre</v>
          </cell>
          <cell r="H37584" t="str">
            <v>No</v>
          </cell>
        </row>
        <row r="37585">
          <cell r="A37585" t="str">
            <v>0411106192</v>
          </cell>
          <cell r="B37585" t="str">
            <v>CalNRG Operating, LLC</v>
          </cell>
          <cell r="C37585" t="str">
            <v>Oil &amp; Gas</v>
          </cell>
          <cell r="D37585" t="str">
            <v>Rincon</v>
          </cell>
          <cell r="E37585" t="str">
            <v>Northern</v>
          </cell>
          <cell r="F37585" t="str">
            <v>Ventura</v>
          </cell>
          <cell r="G37585" t="str">
            <v>No Pool Breakdown</v>
          </cell>
          <cell r="H37585" t="str">
            <v>Yes</v>
          </cell>
        </row>
        <row r="37586">
          <cell r="A37586" t="str">
            <v>0411106193</v>
          </cell>
          <cell r="B37586" t="str">
            <v>CalNRG Operating, LLC</v>
          </cell>
          <cell r="C37586" t="str">
            <v>Oil &amp; Gas</v>
          </cell>
          <cell r="D37586" t="str">
            <v>Rincon</v>
          </cell>
          <cell r="E37586" t="str">
            <v>Northern</v>
          </cell>
          <cell r="F37586" t="str">
            <v>Ventura</v>
          </cell>
          <cell r="G37586" t="str">
            <v>No Pool Breakdown</v>
          </cell>
          <cell r="H37586" t="str">
            <v>Yes</v>
          </cell>
        </row>
        <row r="37587">
          <cell r="A37587" t="str">
            <v>0411106194</v>
          </cell>
          <cell r="B37587" t="str">
            <v>LBTH Inc.</v>
          </cell>
          <cell r="C37587" t="str">
            <v>Oil &amp; Gas</v>
          </cell>
          <cell r="D37587" t="str">
            <v>Rincon</v>
          </cell>
          <cell r="E37587" t="str">
            <v>Northern</v>
          </cell>
          <cell r="F37587" t="str">
            <v>Ventura</v>
          </cell>
          <cell r="G37587" t="str">
            <v>No Pool Breakdown</v>
          </cell>
          <cell r="H37587" t="str">
            <v>Yes</v>
          </cell>
        </row>
        <row r="37588">
          <cell r="A37588" t="str">
            <v>0411106195</v>
          </cell>
          <cell r="B37588" t="str">
            <v>Carbon California Operating Company, LLC</v>
          </cell>
          <cell r="C37588" t="str">
            <v>Water Disposal</v>
          </cell>
          <cell r="D37588" t="str">
            <v>Sespe</v>
          </cell>
          <cell r="E37588" t="str">
            <v>Northern</v>
          </cell>
          <cell r="F37588" t="str">
            <v>Ventura</v>
          </cell>
          <cell r="G37588" t="str">
            <v>Basal Sespe</v>
          </cell>
          <cell r="H37588" t="str">
            <v>No</v>
          </cell>
        </row>
        <row r="37589">
          <cell r="A37589" t="str">
            <v>0411106199</v>
          </cell>
          <cell r="B37589" t="str">
            <v>CalNRG Operating, LLC</v>
          </cell>
          <cell r="C37589" t="str">
            <v>Oil &amp; Gas</v>
          </cell>
          <cell r="D37589" t="str">
            <v>South Mountain</v>
          </cell>
          <cell r="E37589" t="str">
            <v>Northern</v>
          </cell>
          <cell r="F37589" t="str">
            <v>Ventura</v>
          </cell>
          <cell r="G37589" t="str">
            <v>No Pool Breakdown</v>
          </cell>
          <cell r="H37589" t="str">
            <v>No</v>
          </cell>
        </row>
        <row r="37590">
          <cell r="A37590" t="str">
            <v>0411106202</v>
          </cell>
          <cell r="B37590" t="str">
            <v>Aera Energy LLC</v>
          </cell>
          <cell r="C37590" t="str">
            <v>Waterflood</v>
          </cell>
          <cell r="D37590" t="str">
            <v>Ventura</v>
          </cell>
          <cell r="E37590" t="str">
            <v>Northern</v>
          </cell>
          <cell r="F37590" t="str">
            <v>Ventura</v>
          </cell>
          <cell r="G37590" t="str">
            <v>No Pool Breakdown, C-2/C3/C4A(E)</v>
          </cell>
          <cell r="H37590" t="str">
            <v>No</v>
          </cell>
        </row>
        <row r="37591">
          <cell r="A37591" t="str">
            <v>0411106210</v>
          </cell>
          <cell r="B37591" t="str">
            <v>Astarta Alexander Oil Co. LLC</v>
          </cell>
          <cell r="C37591" t="str">
            <v>Oil &amp; Gas</v>
          </cell>
          <cell r="D37591" t="str">
            <v>Ojai</v>
          </cell>
          <cell r="E37591" t="str">
            <v>Northern</v>
          </cell>
          <cell r="F37591" t="str">
            <v>Ventura</v>
          </cell>
          <cell r="G37591" t="str">
            <v>Miocene</v>
          </cell>
          <cell r="H37591" t="str">
            <v>No</v>
          </cell>
        </row>
        <row r="37592">
          <cell r="A37592" t="str">
            <v>0411106211</v>
          </cell>
          <cell r="B37592" t="str">
            <v>Astarta Alexander Oil Co. LLC</v>
          </cell>
          <cell r="C37592" t="str">
            <v>Water Disposal</v>
          </cell>
          <cell r="D37592" t="str">
            <v>Ojai</v>
          </cell>
          <cell r="E37592" t="str">
            <v>Northern</v>
          </cell>
          <cell r="F37592" t="str">
            <v>Ventura</v>
          </cell>
          <cell r="G37592" t="str">
            <v>Pliocene</v>
          </cell>
          <cell r="H37592" t="str">
            <v>No</v>
          </cell>
        </row>
        <row r="37593">
          <cell r="A37593" t="str">
            <v>0411106212</v>
          </cell>
          <cell r="B37593" t="str">
            <v>Astarta Alexander Oil Co. LLC</v>
          </cell>
          <cell r="C37593" t="str">
            <v>Oil &amp; Gas</v>
          </cell>
          <cell r="D37593" t="str">
            <v>Ojai</v>
          </cell>
          <cell r="E37593" t="str">
            <v>Northern</v>
          </cell>
          <cell r="F37593" t="str">
            <v>Ventura</v>
          </cell>
          <cell r="G37593" t="str">
            <v>Miocene</v>
          </cell>
          <cell r="H37593" t="str">
            <v>Yes</v>
          </cell>
        </row>
        <row r="37594">
          <cell r="A37594" t="str">
            <v>0411106213</v>
          </cell>
          <cell r="B37594" t="str">
            <v>Astarta Alexander Oil Co. LLC</v>
          </cell>
          <cell r="C37594" t="str">
            <v>Water Disposal</v>
          </cell>
          <cell r="D37594" t="str">
            <v>Ojai</v>
          </cell>
          <cell r="E37594" t="str">
            <v>Northern</v>
          </cell>
          <cell r="F37594" t="str">
            <v>Ventura</v>
          </cell>
          <cell r="G37594" t="str">
            <v>Pliocene, Miocene</v>
          </cell>
          <cell r="H37594" t="str">
            <v>No</v>
          </cell>
        </row>
        <row r="37595">
          <cell r="A37595" t="str">
            <v>0411106214</v>
          </cell>
          <cell r="B37595" t="str">
            <v>Astarta Alexander Oil Co. LLC</v>
          </cell>
          <cell r="C37595" t="str">
            <v>Water Disposal</v>
          </cell>
          <cell r="D37595" t="str">
            <v>Ojai</v>
          </cell>
          <cell r="E37595" t="str">
            <v>Northern</v>
          </cell>
          <cell r="F37595" t="str">
            <v>Ventura</v>
          </cell>
          <cell r="G37595" t="str">
            <v>Pliocene, Miocene</v>
          </cell>
          <cell r="H37595" t="str">
            <v>No</v>
          </cell>
        </row>
        <row r="37596">
          <cell r="A37596" t="str">
            <v>0411106250</v>
          </cell>
          <cell r="B37596" t="str">
            <v>CalNRG Operating, LLC</v>
          </cell>
          <cell r="C37596" t="str">
            <v>Oil &amp; Gas</v>
          </cell>
          <cell r="D37596" t="str">
            <v>Torrey Canyon</v>
          </cell>
          <cell r="E37596" t="str">
            <v>Northern</v>
          </cell>
          <cell r="F37596" t="str">
            <v>Ventura</v>
          </cell>
          <cell r="G37596" t="str">
            <v>Deep</v>
          </cell>
          <cell r="H37596" t="str">
            <v>No</v>
          </cell>
        </row>
        <row r="37597">
          <cell r="A37597" t="str">
            <v>0411106261</v>
          </cell>
          <cell r="B37597" t="str">
            <v>American Oil Co.</v>
          </cell>
          <cell r="C37597" t="str">
            <v>Oil &amp; Gas</v>
          </cell>
          <cell r="D37597" t="str">
            <v>Conejo (ABD)</v>
          </cell>
          <cell r="E37597" t="str">
            <v>Northern</v>
          </cell>
          <cell r="F37597" t="str">
            <v>Ventura</v>
          </cell>
          <cell r="G37597" t="str">
            <v>NULL</v>
          </cell>
          <cell r="H37597" t="str">
            <v>Yes</v>
          </cell>
        </row>
        <row r="37598">
          <cell r="A37598" t="str">
            <v>0411106267</v>
          </cell>
          <cell r="B37598" t="str">
            <v>Empire Oil Co.</v>
          </cell>
          <cell r="C37598" t="str">
            <v>Oil &amp; Gas</v>
          </cell>
          <cell r="D37598" t="str">
            <v>Timber Canyon</v>
          </cell>
          <cell r="E37598" t="str">
            <v>Northern</v>
          </cell>
          <cell r="F37598" t="str">
            <v>Ventura</v>
          </cell>
          <cell r="G37598" t="str">
            <v>NULL</v>
          </cell>
          <cell r="H37598" t="str">
            <v>Yes</v>
          </cell>
        </row>
        <row r="37599">
          <cell r="A37599" t="str">
            <v>0411106275</v>
          </cell>
          <cell r="B37599" t="str">
            <v>Beach Oil</v>
          </cell>
          <cell r="C37599" t="str">
            <v>Dry Hole</v>
          </cell>
          <cell r="D37599" t="str">
            <v>Any Field</v>
          </cell>
          <cell r="E37599" t="str">
            <v>Northern</v>
          </cell>
          <cell r="F37599" t="str">
            <v>Ventura</v>
          </cell>
          <cell r="G37599" t="str">
            <v>NULL</v>
          </cell>
          <cell r="H37599" t="str">
            <v>Yes</v>
          </cell>
        </row>
        <row r="37600">
          <cell r="A37600" t="str">
            <v>0411106292</v>
          </cell>
          <cell r="B37600" t="str">
            <v>Argo Petroleum Corp.</v>
          </cell>
          <cell r="C37600" t="str">
            <v>Oil &amp; Gas</v>
          </cell>
          <cell r="D37600" t="str">
            <v>Hopper Canyon</v>
          </cell>
          <cell r="E37600" t="str">
            <v>Northern</v>
          </cell>
          <cell r="F37600" t="str">
            <v>Ventura</v>
          </cell>
          <cell r="G37600" t="str">
            <v>NULL</v>
          </cell>
          <cell r="H37600" t="str">
            <v>Yes</v>
          </cell>
        </row>
        <row r="37601">
          <cell r="A37601" t="str">
            <v>0411106294</v>
          </cell>
          <cell r="B37601" t="str">
            <v>Chevron U.S.A. Inc.</v>
          </cell>
          <cell r="C37601" t="str">
            <v>Oil &amp; Gas</v>
          </cell>
          <cell r="D37601" t="str">
            <v>Hopper Canyon</v>
          </cell>
          <cell r="E37601" t="str">
            <v>Northern</v>
          </cell>
          <cell r="F37601" t="str">
            <v>Ventura</v>
          </cell>
          <cell r="G37601" t="str">
            <v>NULL</v>
          </cell>
          <cell r="H37601" t="str">
            <v>Yes</v>
          </cell>
        </row>
        <row r="37602">
          <cell r="A37602" t="str">
            <v>0411106300</v>
          </cell>
          <cell r="B37602" t="str">
            <v>Chevron U.S.A. Inc.</v>
          </cell>
          <cell r="C37602" t="str">
            <v>Oil &amp; Gas</v>
          </cell>
          <cell r="D37602" t="str">
            <v>Hopper Canyon</v>
          </cell>
          <cell r="E37602" t="str">
            <v>Northern</v>
          </cell>
          <cell r="F37602" t="str">
            <v>Ventura</v>
          </cell>
          <cell r="G37602" t="str">
            <v>NULL</v>
          </cell>
          <cell r="H37602" t="str">
            <v>Yes</v>
          </cell>
        </row>
        <row r="37603">
          <cell r="A37603" t="str">
            <v>0411106302</v>
          </cell>
          <cell r="B37603" t="str">
            <v>Union Oil Company of California</v>
          </cell>
          <cell r="C37603" t="str">
            <v>Oil &amp; Gas</v>
          </cell>
          <cell r="D37603" t="str">
            <v>Santa Paula (ABD)</v>
          </cell>
          <cell r="E37603" t="str">
            <v>Northern</v>
          </cell>
          <cell r="F37603" t="str">
            <v>Ventura</v>
          </cell>
          <cell r="G37603" t="str">
            <v>NULL</v>
          </cell>
          <cell r="H37603" t="str">
            <v>Yes</v>
          </cell>
        </row>
        <row r="37604">
          <cell r="A37604" t="str">
            <v>0411106305</v>
          </cell>
          <cell r="B37604" t="str">
            <v>Chevron U.S.A. Inc.</v>
          </cell>
          <cell r="C37604" t="str">
            <v>Oil &amp; Gas</v>
          </cell>
          <cell r="D37604" t="str">
            <v>Hopper Canyon</v>
          </cell>
          <cell r="E37604" t="str">
            <v>Northern</v>
          </cell>
          <cell r="F37604" t="str">
            <v>Ventura</v>
          </cell>
          <cell r="G37604" t="str">
            <v>NULL</v>
          </cell>
          <cell r="H37604" t="str">
            <v>Yes</v>
          </cell>
        </row>
        <row r="37605">
          <cell r="A37605" t="str">
            <v>0411106306</v>
          </cell>
          <cell r="B37605" t="str">
            <v>Harris Oil Co.</v>
          </cell>
          <cell r="C37605" t="str">
            <v>Oil &amp; Gas</v>
          </cell>
          <cell r="D37605" t="str">
            <v>Hopper Canyon</v>
          </cell>
          <cell r="E37605" t="str">
            <v>Northern</v>
          </cell>
          <cell r="F37605" t="str">
            <v>Ventura</v>
          </cell>
          <cell r="G37605" t="str">
            <v>NULL</v>
          </cell>
          <cell r="H37605" t="str">
            <v>Yes</v>
          </cell>
        </row>
        <row r="37606">
          <cell r="A37606" t="str">
            <v>0411106307</v>
          </cell>
          <cell r="B37606" t="str">
            <v>Argo Petroleum Corp.</v>
          </cell>
          <cell r="C37606" t="str">
            <v>Oil &amp; Gas</v>
          </cell>
          <cell r="D37606" t="str">
            <v>Hopper Canyon</v>
          </cell>
          <cell r="E37606" t="str">
            <v>Northern</v>
          </cell>
          <cell r="F37606" t="str">
            <v>Ventura</v>
          </cell>
          <cell r="G37606" t="str">
            <v>NULL</v>
          </cell>
          <cell r="H37606" t="str">
            <v>Yes</v>
          </cell>
        </row>
        <row r="37607">
          <cell r="A37607" t="str">
            <v>0411106308</v>
          </cell>
          <cell r="B37607" t="str">
            <v>Argo Petroleum Corp.</v>
          </cell>
          <cell r="C37607" t="str">
            <v>Oil &amp; Gas</v>
          </cell>
          <cell r="D37607" t="str">
            <v>Hopper Canyon</v>
          </cell>
          <cell r="E37607" t="str">
            <v>Northern</v>
          </cell>
          <cell r="F37607" t="str">
            <v>Ventura</v>
          </cell>
          <cell r="G37607" t="str">
            <v>NULL</v>
          </cell>
          <cell r="H37607" t="str">
            <v>Yes</v>
          </cell>
        </row>
        <row r="37608">
          <cell r="A37608" t="str">
            <v>0411106311</v>
          </cell>
          <cell r="B37608" t="str">
            <v>Chevron U.S.A. Inc.</v>
          </cell>
          <cell r="C37608" t="str">
            <v>Oil &amp; Gas</v>
          </cell>
          <cell r="D37608" t="str">
            <v>Piru (ABD)</v>
          </cell>
          <cell r="E37608" t="str">
            <v>Northern</v>
          </cell>
          <cell r="F37608" t="str">
            <v>Ventura</v>
          </cell>
          <cell r="G37608" t="str">
            <v>NULL</v>
          </cell>
          <cell r="H37608" t="str">
            <v>Yes</v>
          </cell>
        </row>
        <row r="37609">
          <cell r="A37609" t="str">
            <v>0411106315</v>
          </cell>
          <cell r="B37609" t="str">
            <v>Chevron U.S.A. Inc.</v>
          </cell>
          <cell r="C37609" t="str">
            <v>Oil &amp; Gas</v>
          </cell>
          <cell r="D37609" t="str">
            <v>Piru (ABD)</v>
          </cell>
          <cell r="E37609" t="str">
            <v>Northern</v>
          </cell>
          <cell r="F37609" t="str">
            <v>Ventura</v>
          </cell>
          <cell r="G37609" t="str">
            <v>NULL</v>
          </cell>
          <cell r="H37609" t="str">
            <v>Yes</v>
          </cell>
        </row>
        <row r="37610">
          <cell r="A37610" t="str">
            <v>0411106336</v>
          </cell>
          <cell r="B37610" t="str">
            <v>Hanna Oil Co.</v>
          </cell>
          <cell r="C37610" t="str">
            <v>Dry Hole</v>
          </cell>
          <cell r="D37610" t="str">
            <v>Tapo, North</v>
          </cell>
          <cell r="E37610" t="str">
            <v>Northern</v>
          </cell>
          <cell r="F37610" t="str">
            <v>Ventura</v>
          </cell>
          <cell r="G37610" t="str">
            <v>NULL</v>
          </cell>
          <cell r="H37610" t="str">
            <v>Yes</v>
          </cell>
        </row>
        <row r="37611">
          <cell r="A37611" t="str">
            <v>0411106354</v>
          </cell>
          <cell r="B37611" t="str">
            <v>Oak Ridge Oil Co.</v>
          </cell>
          <cell r="C37611" t="str">
            <v>Dry Hole</v>
          </cell>
          <cell r="D37611" t="str">
            <v>Any Field</v>
          </cell>
          <cell r="E37611" t="str">
            <v>Northern</v>
          </cell>
          <cell r="F37611" t="str">
            <v>Ventura</v>
          </cell>
          <cell r="G37611" t="str">
            <v>NULL</v>
          </cell>
          <cell r="H37611" t="str">
            <v>Yes</v>
          </cell>
        </row>
        <row r="37612">
          <cell r="A37612" t="str">
            <v>0411106356</v>
          </cell>
          <cell r="B37612" t="str">
            <v>Union Oil Company of California</v>
          </cell>
          <cell r="C37612" t="str">
            <v>Dry Hole</v>
          </cell>
          <cell r="D37612" t="str">
            <v>Any Field</v>
          </cell>
          <cell r="E37612" t="str">
            <v>Northern</v>
          </cell>
          <cell r="F37612" t="str">
            <v>Ventura</v>
          </cell>
          <cell r="G37612" t="str">
            <v>NULL</v>
          </cell>
          <cell r="H37612" t="str">
            <v>Yes</v>
          </cell>
        </row>
        <row r="37613">
          <cell r="A37613" t="str">
            <v>0411106370</v>
          </cell>
          <cell r="B37613" t="str">
            <v>Chicago Ferndale Oil Co.</v>
          </cell>
          <cell r="C37613" t="str">
            <v>Dry Hole</v>
          </cell>
          <cell r="D37613" t="str">
            <v>Any Field</v>
          </cell>
          <cell r="E37613" t="str">
            <v>Northern</v>
          </cell>
          <cell r="F37613" t="str">
            <v>Ventura</v>
          </cell>
          <cell r="G37613" t="str">
            <v>NULL</v>
          </cell>
          <cell r="H37613" t="str">
            <v>Yes</v>
          </cell>
        </row>
        <row r="37614">
          <cell r="A37614" t="str">
            <v>0411106406</v>
          </cell>
          <cell r="B37614" t="str">
            <v>California Resources Production Corporation</v>
          </cell>
          <cell r="C37614" t="str">
            <v>Oil &amp; Gas</v>
          </cell>
          <cell r="D37614" t="str">
            <v>Santa Paula (ABD)</v>
          </cell>
          <cell r="E37614" t="str">
            <v>Northern</v>
          </cell>
          <cell r="F37614" t="str">
            <v>Ventura</v>
          </cell>
          <cell r="G37614" t="str">
            <v>NULL</v>
          </cell>
          <cell r="H37614" t="str">
            <v>Yes</v>
          </cell>
        </row>
        <row r="37615">
          <cell r="A37615" t="str">
            <v>0411106408</v>
          </cell>
          <cell r="B37615" t="str">
            <v>California Resources Production Corporation</v>
          </cell>
          <cell r="C37615" t="str">
            <v>Oil &amp; Gas</v>
          </cell>
          <cell r="D37615" t="str">
            <v>Santa Paula (ABD)</v>
          </cell>
          <cell r="E37615" t="str">
            <v>Northern</v>
          </cell>
          <cell r="F37615" t="str">
            <v>Ventura</v>
          </cell>
          <cell r="G37615" t="str">
            <v>NULL</v>
          </cell>
          <cell r="H37615" t="str">
            <v>Yes</v>
          </cell>
        </row>
        <row r="37616">
          <cell r="A37616" t="str">
            <v>0411106409</v>
          </cell>
          <cell r="B37616" t="str">
            <v>California Resources Production Corporation</v>
          </cell>
          <cell r="C37616" t="str">
            <v>Oil &amp; Gas</v>
          </cell>
          <cell r="D37616" t="str">
            <v>Santa Paula (ABD)</v>
          </cell>
          <cell r="E37616" t="str">
            <v>Northern</v>
          </cell>
          <cell r="F37616" t="str">
            <v>Ventura</v>
          </cell>
          <cell r="G37616" t="str">
            <v>NULL</v>
          </cell>
          <cell r="H37616" t="str">
            <v>Yes</v>
          </cell>
        </row>
        <row r="37617">
          <cell r="A37617" t="str">
            <v>0411106418</v>
          </cell>
          <cell r="B37617" t="str">
            <v>MH Marr</v>
          </cell>
          <cell r="C37617" t="str">
            <v>Oil &amp; Gas</v>
          </cell>
          <cell r="D37617" t="str">
            <v>Simi</v>
          </cell>
          <cell r="E37617" t="str">
            <v>Northern</v>
          </cell>
          <cell r="F37617" t="str">
            <v>Ventura</v>
          </cell>
          <cell r="G37617" t="str">
            <v>NULL</v>
          </cell>
          <cell r="H37617" t="str">
            <v>Yes</v>
          </cell>
        </row>
        <row r="37618">
          <cell r="A37618" t="str">
            <v>0411106420</v>
          </cell>
          <cell r="B37618" t="str">
            <v>MH Marr</v>
          </cell>
          <cell r="C37618" t="str">
            <v>Oil &amp; Gas</v>
          </cell>
          <cell r="D37618" t="str">
            <v>Simi</v>
          </cell>
          <cell r="E37618" t="str">
            <v>Northern</v>
          </cell>
          <cell r="F37618" t="str">
            <v>Ventura</v>
          </cell>
          <cell r="G37618" t="str">
            <v>NULL</v>
          </cell>
          <cell r="H37618" t="str">
            <v>Yes</v>
          </cell>
        </row>
        <row r="37619">
          <cell r="A37619" t="str">
            <v>0411106429</v>
          </cell>
          <cell r="B37619" t="str">
            <v>Paxton Gold Bond Oil Co.</v>
          </cell>
          <cell r="C37619" t="str">
            <v>Dry Hole</v>
          </cell>
          <cell r="D37619" t="str">
            <v>Any Field</v>
          </cell>
          <cell r="E37619" t="str">
            <v>Northern</v>
          </cell>
          <cell r="F37619" t="str">
            <v>Ventura</v>
          </cell>
          <cell r="G37619" t="str">
            <v>NULL</v>
          </cell>
          <cell r="H37619" t="str">
            <v>Yes</v>
          </cell>
        </row>
        <row r="37620">
          <cell r="A37620" t="str">
            <v>0411106431</v>
          </cell>
          <cell r="B37620" t="str">
            <v>Arizona Oil Co.</v>
          </cell>
          <cell r="C37620" t="str">
            <v>Dry Hole</v>
          </cell>
          <cell r="D37620" t="str">
            <v>Any Field</v>
          </cell>
          <cell r="E37620" t="str">
            <v>Northern</v>
          </cell>
          <cell r="F37620" t="str">
            <v>Ventura</v>
          </cell>
          <cell r="G37620" t="str">
            <v>NULL</v>
          </cell>
          <cell r="H37620" t="str">
            <v>Yes</v>
          </cell>
        </row>
        <row r="37621">
          <cell r="A37621" t="str">
            <v>0411106438</v>
          </cell>
          <cell r="B37621" t="str">
            <v>Oil King Oil Co.</v>
          </cell>
          <cell r="C37621" t="str">
            <v>Dry Hole</v>
          </cell>
          <cell r="D37621" t="str">
            <v>Any Field</v>
          </cell>
          <cell r="E37621" t="str">
            <v>Northern</v>
          </cell>
          <cell r="F37621" t="str">
            <v>Ventura</v>
          </cell>
          <cell r="G37621" t="str">
            <v>NULL</v>
          </cell>
          <cell r="H37621" t="str">
            <v>Yes</v>
          </cell>
        </row>
        <row r="37622">
          <cell r="A37622" t="str">
            <v>0411106439</v>
          </cell>
          <cell r="B37622" t="str">
            <v>Oil King Oil Co.</v>
          </cell>
          <cell r="C37622" t="str">
            <v>Dry Hole</v>
          </cell>
          <cell r="D37622" t="str">
            <v>Any Field</v>
          </cell>
          <cell r="E37622" t="str">
            <v>Northern</v>
          </cell>
          <cell r="F37622" t="str">
            <v>Ventura</v>
          </cell>
          <cell r="G37622" t="str">
            <v>NULL</v>
          </cell>
          <cell r="H37622" t="str">
            <v>Yes</v>
          </cell>
        </row>
        <row r="37623">
          <cell r="A37623" t="str">
            <v>0411106447</v>
          </cell>
          <cell r="B37623" t="str">
            <v>Union Oil Company of California</v>
          </cell>
          <cell r="C37623" t="str">
            <v>Oil &amp; Gas</v>
          </cell>
          <cell r="D37623" t="str">
            <v>Bardsdale</v>
          </cell>
          <cell r="E37623" t="str">
            <v>Northern</v>
          </cell>
          <cell r="F37623" t="str">
            <v>Ventura</v>
          </cell>
          <cell r="G37623" t="str">
            <v>NULL</v>
          </cell>
          <cell r="H37623" t="str">
            <v>Yes</v>
          </cell>
        </row>
        <row r="37624">
          <cell r="A37624" t="str">
            <v>0411106448</v>
          </cell>
          <cell r="B37624" t="str">
            <v>Chevron U.S.A. Inc.</v>
          </cell>
          <cell r="C37624" t="str">
            <v>Oil &amp; Gas</v>
          </cell>
          <cell r="D37624" t="str">
            <v>Shiells Canyon</v>
          </cell>
          <cell r="E37624" t="str">
            <v>Northern</v>
          </cell>
          <cell r="F37624" t="str">
            <v>Ventura</v>
          </cell>
          <cell r="G37624" t="str">
            <v>NULL</v>
          </cell>
          <cell r="H37624" t="str">
            <v>Yes</v>
          </cell>
        </row>
        <row r="37625">
          <cell r="A37625" t="str">
            <v>0411106449</v>
          </cell>
          <cell r="B37625" t="str">
            <v>Chevron U.S.A. Inc.</v>
          </cell>
          <cell r="C37625" t="str">
            <v>Oil &amp; Gas</v>
          </cell>
          <cell r="D37625" t="str">
            <v>Shiells Canyon</v>
          </cell>
          <cell r="E37625" t="str">
            <v>Northern</v>
          </cell>
          <cell r="F37625" t="str">
            <v>Ventura</v>
          </cell>
          <cell r="G37625" t="str">
            <v>NULL</v>
          </cell>
          <cell r="H37625" t="str">
            <v>Yes</v>
          </cell>
        </row>
        <row r="37626">
          <cell r="A37626" t="str">
            <v>0411106455</v>
          </cell>
          <cell r="B37626" t="str">
            <v>Union Oil Company of California</v>
          </cell>
          <cell r="C37626" t="str">
            <v>Oil &amp; Gas</v>
          </cell>
          <cell r="D37626" t="str">
            <v>Ojai</v>
          </cell>
          <cell r="E37626" t="str">
            <v>Northern</v>
          </cell>
          <cell r="F37626" t="str">
            <v>Ventura</v>
          </cell>
          <cell r="G37626" t="str">
            <v>NULL</v>
          </cell>
          <cell r="H37626" t="str">
            <v>Yes</v>
          </cell>
        </row>
        <row r="37627">
          <cell r="A37627" t="str">
            <v>0411106456</v>
          </cell>
          <cell r="B37627" t="str">
            <v>Union Oil Company of California</v>
          </cell>
          <cell r="C37627" t="str">
            <v>Oil &amp; Gas</v>
          </cell>
          <cell r="D37627" t="str">
            <v>Ojai</v>
          </cell>
          <cell r="E37627" t="str">
            <v>Northern</v>
          </cell>
          <cell r="F37627" t="str">
            <v>Ventura</v>
          </cell>
          <cell r="G37627" t="str">
            <v>NULL</v>
          </cell>
          <cell r="H37627" t="str">
            <v>Yes</v>
          </cell>
        </row>
        <row r="37628">
          <cell r="A37628" t="str">
            <v>0411106457</v>
          </cell>
          <cell r="B37628" t="str">
            <v>CalNRG Operating, LLC</v>
          </cell>
          <cell r="C37628" t="str">
            <v>Dry Hole</v>
          </cell>
          <cell r="D37628" t="str">
            <v>Shiells Canyon</v>
          </cell>
          <cell r="E37628" t="str">
            <v>Northern</v>
          </cell>
          <cell r="F37628" t="str">
            <v>Ventura</v>
          </cell>
          <cell r="G37628" t="str">
            <v>NULL</v>
          </cell>
          <cell r="H37628" t="str">
            <v>Yes</v>
          </cell>
        </row>
        <row r="37629">
          <cell r="A37629" t="str">
            <v>0411106458</v>
          </cell>
          <cell r="B37629" t="str">
            <v>America Oil Co.</v>
          </cell>
          <cell r="C37629" t="str">
            <v>Oil &amp; Gas</v>
          </cell>
          <cell r="D37629" t="str">
            <v>Any Field</v>
          </cell>
          <cell r="E37629" t="str">
            <v>Northern</v>
          </cell>
          <cell r="F37629" t="str">
            <v>Ventura</v>
          </cell>
          <cell r="G37629" t="str">
            <v>NULL</v>
          </cell>
          <cell r="H37629" t="str">
            <v>Yes</v>
          </cell>
        </row>
        <row r="37630">
          <cell r="A37630" t="str">
            <v>0411120003</v>
          </cell>
          <cell r="B37630" t="str">
            <v>Orchard E&amp;P, LLC</v>
          </cell>
          <cell r="C37630" t="str">
            <v>Oil &amp; Gas</v>
          </cell>
          <cell r="D37630" t="str">
            <v>Sespe</v>
          </cell>
          <cell r="E37630" t="str">
            <v>Northern</v>
          </cell>
          <cell r="F37630" t="str">
            <v>Ventura</v>
          </cell>
          <cell r="G37630" t="str">
            <v>Eocene</v>
          </cell>
          <cell r="H37630" t="str">
            <v>Yes</v>
          </cell>
        </row>
        <row r="37631">
          <cell r="A37631" t="str">
            <v>0411120009</v>
          </cell>
          <cell r="B37631" t="str">
            <v>CalNRG Operating, LLC</v>
          </cell>
          <cell r="C37631" t="str">
            <v>Oil &amp; Gas</v>
          </cell>
          <cell r="D37631" t="str">
            <v>Rincon</v>
          </cell>
          <cell r="E37631" t="str">
            <v>Northern</v>
          </cell>
          <cell r="F37631" t="str">
            <v>Ventura</v>
          </cell>
          <cell r="G37631" t="str">
            <v>No Pool Breakdown</v>
          </cell>
          <cell r="H37631" t="str">
            <v>Yes</v>
          </cell>
        </row>
        <row r="37632">
          <cell r="A37632" t="str">
            <v>0411120010</v>
          </cell>
          <cell r="B37632" t="str">
            <v>West Energy Operating, LLC</v>
          </cell>
          <cell r="C37632" t="str">
            <v>Waterflood</v>
          </cell>
          <cell r="D37632" t="str">
            <v>Big Mountain</v>
          </cell>
          <cell r="E37632" t="str">
            <v>Northern</v>
          </cell>
          <cell r="F37632" t="str">
            <v>Ventura</v>
          </cell>
          <cell r="G37632" t="str">
            <v>Sespe</v>
          </cell>
          <cell r="H37632" t="str">
            <v>Yes</v>
          </cell>
        </row>
        <row r="37633">
          <cell r="A37633" t="str">
            <v>0411120023</v>
          </cell>
          <cell r="B37633" t="str">
            <v>Carbon California Operating Company, LLC</v>
          </cell>
          <cell r="C37633" t="str">
            <v>Oil &amp; Gas</v>
          </cell>
          <cell r="D37633" t="str">
            <v>Sespe</v>
          </cell>
          <cell r="E37633" t="str">
            <v>Northern</v>
          </cell>
          <cell r="F37633" t="str">
            <v>Ventura</v>
          </cell>
          <cell r="G37633" t="str">
            <v>Basal Sespe</v>
          </cell>
          <cell r="H37633" t="str">
            <v>Yes</v>
          </cell>
        </row>
        <row r="37634">
          <cell r="A37634" t="str">
            <v>0411120024</v>
          </cell>
          <cell r="B37634" t="str">
            <v>Carbon California Operating Company, LLC</v>
          </cell>
          <cell r="C37634" t="str">
            <v>Oil &amp; Gas</v>
          </cell>
          <cell r="D37634" t="str">
            <v>Sespe</v>
          </cell>
          <cell r="E37634" t="str">
            <v>Northern</v>
          </cell>
          <cell r="F37634" t="str">
            <v>Ventura</v>
          </cell>
          <cell r="G37634" t="str">
            <v>No Pool Breakdown, Basal Sespe</v>
          </cell>
          <cell r="H37634" t="str">
            <v>Yes</v>
          </cell>
        </row>
        <row r="37635">
          <cell r="A37635" t="str">
            <v>0411120033</v>
          </cell>
          <cell r="B37635" t="str">
            <v>Carbon California Operating Company, LLC</v>
          </cell>
          <cell r="C37635" t="str">
            <v>Oil &amp; Gas</v>
          </cell>
          <cell r="D37635" t="str">
            <v>Sespe</v>
          </cell>
          <cell r="E37635" t="str">
            <v>Northern</v>
          </cell>
          <cell r="F37635" t="str">
            <v>Ventura</v>
          </cell>
          <cell r="G37635" t="str">
            <v>Coldwater</v>
          </cell>
          <cell r="H37635" t="str">
            <v>Yes</v>
          </cell>
        </row>
        <row r="37636">
          <cell r="A37636" t="str">
            <v>0411120041</v>
          </cell>
          <cell r="B37636" t="str">
            <v>Carbon California Operating Company, LLC</v>
          </cell>
          <cell r="C37636" t="str">
            <v>Oil &amp; Gas</v>
          </cell>
          <cell r="D37636" t="str">
            <v>Sespe</v>
          </cell>
          <cell r="E37636" t="str">
            <v>Northern</v>
          </cell>
          <cell r="F37636" t="str">
            <v>Ventura</v>
          </cell>
          <cell r="G37636" t="str">
            <v>Basal Sespe</v>
          </cell>
          <cell r="H37636" t="str">
            <v>No</v>
          </cell>
        </row>
        <row r="37637">
          <cell r="A37637" t="str">
            <v>0411120044</v>
          </cell>
          <cell r="B37637" t="str">
            <v>West Energy Operating, LLC</v>
          </cell>
          <cell r="C37637" t="str">
            <v>Oil &amp; Gas</v>
          </cell>
          <cell r="D37637" t="str">
            <v>Big Mountain</v>
          </cell>
          <cell r="E37637" t="str">
            <v>Northern</v>
          </cell>
          <cell r="F37637" t="str">
            <v>Ventura</v>
          </cell>
          <cell r="G37637" t="str">
            <v>Sespe</v>
          </cell>
          <cell r="H37637" t="str">
            <v>No</v>
          </cell>
        </row>
        <row r="37638">
          <cell r="A37638" t="str">
            <v>0411120045</v>
          </cell>
          <cell r="B37638" t="str">
            <v>Carbon California Operating Company, LLC</v>
          </cell>
          <cell r="C37638" t="str">
            <v>Oil &amp; Gas</v>
          </cell>
          <cell r="D37638" t="str">
            <v>Sespe</v>
          </cell>
          <cell r="E37638" t="str">
            <v>Northern</v>
          </cell>
          <cell r="F37638" t="str">
            <v>Ventura</v>
          </cell>
          <cell r="G37638" t="str">
            <v>Basal Sespe</v>
          </cell>
          <cell r="H37638" t="str">
            <v>No</v>
          </cell>
        </row>
        <row r="37639">
          <cell r="A37639" t="str">
            <v>0411120047</v>
          </cell>
          <cell r="B37639" t="str">
            <v>Carbon California Operating Company, LLC</v>
          </cell>
          <cell r="C37639" t="str">
            <v>Oil &amp; Gas</v>
          </cell>
          <cell r="D37639" t="str">
            <v>Sespe</v>
          </cell>
          <cell r="E37639" t="str">
            <v>Northern</v>
          </cell>
          <cell r="F37639" t="str">
            <v>Ventura</v>
          </cell>
          <cell r="G37639" t="str">
            <v>Basal Sespe</v>
          </cell>
          <cell r="H37639" t="str">
            <v>No</v>
          </cell>
        </row>
        <row r="37640">
          <cell r="A37640" t="str">
            <v>0411120049</v>
          </cell>
          <cell r="B37640" t="str">
            <v>CalNRG Operating, LLC</v>
          </cell>
          <cell r="C37640" t="str">
            <v>Oil &amp; Gas</v>
          </cell>
          <cell r="D37640" t="str">
            <v>Saticoy</v>
          </cell>
          <cell r="E37640" t="str">
            <v>Northern</v>
          </cell>
          <cell r="F37640" t="str">
            <v>Ventura</v>
          </cell>
          <cell r="G37640" t="str">
            <v>No Pool Breakdown</v>
          </cell>
          <cell r="H37640" t="str">
            <v>Yes</v>
          </cell>
        </row>
        <row r="37641">
          <cell r="A37641" t="str">
            <v>0411120054</v>
          </cell>
          <cell r="B37641" t="str">
            <v>Aera Energy LLC</v>
          </cell>
          <cell r="C37641" t="str">
            <v>Waterflood</v>
          </cell>
          <cell r="D37641" t="str">
            <v>Ventura</v>
          </cell>
          <cell r="E37641" t="str">
            <v>Northern</v>
          </cell>
          <cell r="F37641" t="str">
            <v>Ventura</v>
          </cell>
          <cell r="G37641" t="str">
            <v>No Pool Breakdown, C-3/C-4A(W)</v>
          </cell>
          <cell r="H37641" t="str">
            <v>No</v>
          </cell>
        </row>
        <row r="37642">
          <cell r="A37642" t="str">
            <v>0411120061</v>
          </cell>
          <cell r="B37642" t="str">
            <v>CalNRG Operating, LLC</v>
          </cell>
          <cell r="C37642" t="str">
            <v>Oil &amp; Gas</v>
          </cell>
          <cell r="D37642" t="str">
            <v>South Mountain</v>
          </cell>
          <cell r="E37642" t="str">
            <v>Northern</v>
          </cell>
          <cell r="F37642" t="str">
            <v>Ventura</v>
          </cell>
          <cell r="G37642" t="str">
            <v>No Pool Breakdown</v>
          </cell>
          <cell r="H37642" t="str">
            <v>Yes</v>
          </cell>
        </row>
        <row r="37643">
          <cell r="A37643" t="str">
            <v>0411120062</v>
          </cell>
          <cell r="B37643" t="str">
            <v>Carbon California Operating Company, LLC</v>
          </cell>
          <cell r="C37643" t="str">
            <v>Oil &amp; Gas</v>
          </cell>
          <cell r="D37643" t="str">
            <v>Sespe</v>
          </cell>
          <cell r="E37643" t="str">
            <v>Northern</v>
          </cell>
          <cell r="F37643" t="str">
            <v>Ventura</v>
          </cell>
          <cell r="G37643" t="str">
            <v>Basal Sespe</v>
          </cell>
          <cell r="H37643" t="str">
            <v>Yes</v>
          </cell>
        </row>
        <row r="37644">
          <cell r="A37644" t="str">
            <v>0411120063</v>
          </cell>
          <cell r="B37644" t="str">
            <v>CalNRG Operating, LLC</v>
          </cell>
          <cell r="C37644" t="str">
            <v>Waterflood</v>
          </cell>
          <cell r="D37644" t="str">
            <v>San Miguelito</v>
          </cell>
          <cell r="E37644" t="str">
            <v>Northern</v>
          </cell>
          <cell r="F37644" t="str">
            <v>Ventura</v>
          </cell>
          <cell r="G37644" t="str">
            <v>No Pool Breakdown, Grubb 1-3</v>
          </cell>
          <cell r="H37644" t="str">
            <v>No</v>
          </cell>
        </row>
        <row r="37645">
          <cell r="A37645" t="str">
            <v>0411120065</v>
          </cell>
          <cell r="B37645" t="str">
            <v>Carbon California Operating Company, LLC</v>
          </cell>
          <cell r="C37645" t="str">
            <v>Oil &amp; Gas</v>
          </cell>
          <cell r="D37645" t="str">
            <v>Sespe</v>
          </cell>
          <cell r="E37645" t="str">
            <v>Northern</v>
          </cell>
          <cell r="F37645" t="str">
            <v>Ventura</v>
          </cell>
          <cell r="G37645" t="str">
            <v>Basal Sespe</v>
          </cell>
          <cell r="H37645" t="str">
            <v>Yes</v>
          </cell>
        </row>
        <row r="37646">
          <cell r="A37646" t="str">
            <v>0411120069</v>
          </cell>
          <cell r="B37646" t="str">
            <v>Carbon California Operating Company, LLC</v>
          </cell>
          <cell r="C37646" t="str">
            <v>Oil &amp; Gas</v>
          </cell>
          <cell r="D37646" t="str">
            <v>Sespe</v>
          </cell>
          <cell r="E37646" t="str">
            <v>Northern</v>
          </cell>
          <cell r="F37646" t="str">
            <v>Ventura</v>
          </cell>
          <cell r="G37646" t="str">
            <v>Basal Sespe</v>
          </cell>
          <cell r="H37646" t="str">
            <v>Yes</v>
          </cell>
        </row>
        <row r="37647">
          <cell r="A37647" t="str">
            <v>0411120073</v>
          </cell>
          <cell r="B37647" t="str">
            <v>Carbon California Operating Company, LLC</v>
          </cell>
          <cell r="C37647" t="str">
            <v>Oil &amp; Gas</v>
          </cell>
          <cell r="D37647" t="str">
            <v>Sespe</v>
          </cell>
          <cell r="E37647" t="str">
            <v>Northern</v>
          </cell>
          <cell r="F37647" t="str">
            <v>Ventura</v>
          </cell>
          <cell r="G37647" t="str">
            <v>No Pool Breakdown, Basal Sespe</v>
          </cell>
          <cell r="H37647" t="str">
            <v>Yes</v>
          </cell>
        </row>
        <row r="37648">
          <cell r="A37648" t="str">
            <v>0411120079</v>
          </cell>
          <cell r="B37648" t="str">
            <v>The Termo Company</v>
          </cell>
          <cell r="C37648" t="str">
            <v>Waterflood</v>
          </cell>
          <cell r="D37648" t="str">
            <v>South Mountain</v>
          </cell>
          <cell r="E37648" t="str">
            <v>Northern</v>
          </cell>
          <cell r="F37648" t="str">
            <v>Ventura</v>
          </cell>
          <cell r="G37648" t="str">
            <v>Iv</v>
          </cell>
          <cell r="H37648" t="str">
            <v>Yes</v>
          </cell>
        </row>
        <row r="37649">
          <cell r="A37649" t="str">
            <v>0411120081</v>
          </cell>
          <cell r="B37649" t="str">
            <v>CalNRG Operating, LLC</v>
          </cell>
          <cell r="C37649" t="str">
            <v>Waterflood</v>
          </cell>
          <cell r="D37649" t="str">
            <v>Oakridge</v>
          </cell>
          <cell r="E37649" t="str">
            <v>Northern</v>
          </cell>
          <cell r="F37649" t="str">
            <v>Ventura</v>
          </cell>
          <cell r="G37649" t="str">
            <v>Miocene</v>
          </cell>
          <cell r="H37649" t="str">
            <v>Yes</v>
          </cell>
        </row>
        <row r="37650">
          <cell r="A37650" t="str">
            <v>0411120084</v>
          </cell>
          <cell r="B37650" t="str">
            <v>Patriot Resources, LLC</v>
          </cell>
          <cell r="C37650" t="str">
            <v>Oil &amp; Gas</v>
          </cell>
          <cell r="D37650" t="str">
            <v>Tapo, North</v>
          </cell>
          <cell r="E37650" t="str">
            <v>Northern</v>
          </cell>
          <cell r="F37650" t="str">
            <v>Ventura</v>
          </cell>
          <cell r="G37650" t="str">
            <v>No Pool Breakdown</v>
          </cell>
          <cell r="H37650" t="str">
            <v>No</v>
          </cell>
        </row>
        <row r="37651">
          <cell r="A37651" t="str">
            <v>0411120086</v>
          </cell>
          <cell r="B37651" t="str">
            <v>The Termo Company</v>
          </cell>
          <cell r="C37651" t="str">
            <v>Waterflood</v>
          </cell>
          <cell r="D37651" t="str">
            <v>South Mountain</v>
          </cell>
          <cell r="E37651" t="str">
            <v>Northern</v>
          </cell>
          <cell r="F37651" t="str">
            <v>Ventura</v>
          </cell>
          <cell r="G37651" t="str">
            <v>Ii-Iii</v>
          </cell>
          <cell r="H37651" t="str">
            <v>Yes</v>
          </cell>
        </row>
        <row r="37652">
          <cell r="A37652" t="str">
            <v>0411120088</v>
          </cell>
          <cell r="B37652" t="str">
            <v>Carbon California Operating Company, LLC</v>
          </cell>
          <cell r="C37652" t="str">
            <v>Oil &amp; Gas</v>
          </cell>
          <cell r="D37652" t="str">
            <v>Sespe</v>
          </cell>
          <cell r="E37652" t="str">
            <v>Northern</v>
          </cell>
          <cell r="F37652" t="str">
            <v>Ventura</v>
          </cell>
          <cell r="G37652" t="str">
            <v>No Pool Breakdown, Basal Sespe</v>
          </cell>
          <cell r="H37652" t="str">
            <v>Yes</v>
          </cell>
        </row>
        <row r="37653">
          <cell r="A37653" t="str">
            <v>0411120090</v>
          </cell>
          <cell r="B37653" t="str">
            <v>CalNRG Operating, LLC</v>
          </cell>
          <cell r="C37653" t="str">
            <v>Waterflood</v>
          </cell>
          <cell r="D37653" t="str">
            <v>Oakridge</v>
          </cell>
          <cell r="E37653" t="str">
            <v>Northern</v>
          </cell>
          <cell r="F37653" t="str">
            <v>Ventura</v>
          </cell>
          <cell r="G37653" t="str">
            <v>Miocene</v>
          </cell>
          <cell r="H37653" t="str">
            <v>Yes</v>
          </cell>
        </row>
        <row r="37654">
          <cell r="A37654" t="str">
            <v>0411120091</v>
          </cell>
          <cell r="B37654" t="str">
            <v>CalNRG Operating, LLC</v>
          </cell>
          <cell r="C37654" t="str">
            <v>Oil &amp; Gas</v>
          </cell>
          <cell r="D37654" t="str">
            <v>Rincon</v>
          </cell>
          <cell r="E37654" t="str">
            <v>Northern</v>
          </cell>
          <cell r="F37654" t="str">
            <v>Ventura</v>
          </cell>
          <cell r="G37654" t="str">
            <v>Padre/Oak Grove</v>
          </cell>
          <cell r="H37654" t="str">
            <v>No</v>
          </cell>
        </row>
        <row r="37655">
          <cell r="A37655" t="str">
            <v>0411120101</v>
          </cell>
          <cell r="B37655" t="str">
            <v>CalNRG Operating, LLC</v>
          </cell>
          <cell r="C37655" t="str">
            <v>Oil &amp; Gas</v>
          </cell>
          <cell r="D37655" t="str">
            <v>Oxnard</v>
          </cell>
          <cell r="E37655" t="str">
            <v>Northern</v>
          </cell>
          <cell r="F37655" t="str">
            <v>Ventura</v>
          </cell>
          <cell r="G37655" t="str">
            <v>Pliocene Tar</v>
          </cell>
          <cell r="H37655" t="str">
            <v>Yes</v>
          </cell>
        </row>
        <row r="37656">
          <cell r="A37656" t="str">
            <v>0411120105</v>
          </cell>
          <cell r="B37656" t="str">
            <v>CalNRG Operating, LLC</v>
          </cell>
          <cell r="C37656" t="str">
            <v>Oil &amp; Gas</v>
          </cell>
          <cell r="D37656" t="str">
            <v>San Miguelito</v>
          </cell>
          <cell r="E37656" t="str">
            <v>Northern</v>
          </cell>
          <cell r="F37656" t="str">
            <v>Ventura</v>
          </cell>
          <cell r="G37656" t="str">
            <v>Miley</v>
          </cell>
          <cell r="H37656" t="str">
            <v>Yes</v>
          </cell>
        </row>
        <row r="37657">
          <cell r="A37657" t="str">
            <v>0411120106</v>
          </cell>
          <cell r="B37657" t="str">
            <v>CalNRG Operating, LLC</v>
          </cell>
          <cell r="C37657" t="str">
            <v>Oil &amp; Gas</v>
          </cell>
          <cell r="D37657" t="str">
            <v>Rincon</v>
          </cell>
          <cell r="E37657" t="str">
            <v>Northern</v>
          </cell>
          <cell r="F37657" t="str">
            <v>Ventura</v>
          </cell>
          <cell r="G37657" t="str">
            <v>Padre/Oak Grove</v>
          </cell>
          <cell r="H37657" t="str">
            <v>No</v>
          </cell>
        </row>
        <row r="37658">
          <cell r="A37658" t="str">
            <v>0411120109</v>
          </cell>
          <cell r="B37658" t="str">
            <v>CalNRG Operating, LLC</v>
          </cell>
          <cell r="C37658" t="str">
            <v>Waterflood</v>
          </cell>
          <cell r="D37658" t="str">
            <v>San Miguelito</v>
          </cell>
          <cell r="E37658" t="str">
            <v>Northern</v>
          </cell>
          <cell r="F37658" t="str">
            <v>Ventura</v>
          </cell>
          <cell r="G37658" t="str">
            <v>Padre/Oak Grove</v>
          </cell>
          <cell r="H37658" t="str">
            <v>No</v>
          </cell>
        </row>
        <row r="37659">
          <cell r="A37659" t="str">
            <v>0411120110</v>
          </cell>
          <cell r="B37659" t="str">
            <v>CalNRG Operating, LLC</v>
          </cell>
          <cell r="C37659" t="str">
            <v>Waterflood</v>
          </cell>
          <cell r="D37659" t="str">
            <v>Shiells Canyon</v>
          </cell>
          <cell r="E37659" t="str">
            <v>Northern</v>
          </cell>
          <cell r="F37659" t="str">
            <v>Ventura</v>
          </cell>
          <cell r="G37659" t="str">
            <v>Intermediate</v>
          </cell>
          <cell r="H37659" t="str">
            <v>Yes</v>
          </cell>
        </row>
        <row r="37660">
          <cell r="A37660" t="str">
            <v>0411120123</v>
          </cell>
          <cell r="B37660" t="str">
            <v>CalNRG Operating, LLC</v>
          </cell>
          <cell r="C37660" t="str">
            <v>Oil &amp; Gas</v>
          </cell>
          <cell r="D37660" t="str">
            <v>Rincon</v>
          </cell>
          <cell r="E37660" t="str">
            <v>Northern</v>
          </cell>
          <cell r="F37660" t="str">
            <v>Ventura</v>
          </cell>
          <cell r="G37660" t="str">
            <v>No Pool Breakdown</v>
          </cell>
          <cell r="H37660" t="str">
            <v>Yes</v>
          </cell>
        </row>
        <row r="37661">
          <cell r="A37661" t="str">
            <v>0411120124</v>
          </cell>
          <cell r="B37661" t="str">
            <v>CalNRG Operating, LLC</v>
          </cell>
          <cell r="C37661" t="str">
            <v>Oil &amp; Gas</v>
          </cell>
          <cell r="D37661" t="str">
            <v>Rincon</v>
          </cell>
          <cell r="E37661" t="str">
            <v>Northern</v>
          </cell>
          <cell r="F37661" t="str">
            <v>Ventura</v>
          </cell>
          <cell r="G37661" t="str">
            <v>No Pool Breakdown</v>
          </cell>
          <cell r="H37661" t="str">
            <v>No</v>
          </cell>
        </row>
        <row r="37662">
          <cell r="A37662" t="str">
            <v>0411120135</v>
          </cell>
          <cell r="B37662" t="str">
            <v>CalNRG Operating, LLC</v>
          </cell>
          <cell r="C37662" t="str">
            <v>Oil &amp; Gas</v>
          </cell>
          <cell r="D37662" t="str">
            <v>Rincon</v>
          </cell>
          <cell r="E37662" t="str">
            <v>Northern</v>
          </cell>
          <cell r="F37662" t="str">
            <v>Ventura</v>
          </cell>
          <cell r="G37662" t="str">
            <v>Padre, Miley</v>
          </cell>
          <cell r="H37662" t="str">
            <v>Yes</v>
          </cell>
        </row>
        <row r="37663">
          <cell r="A37663" t="str">
            <v>0411120137</v>
          </cell>
          <cell r="B37663" t="str">
            <v>Carbon California Operating Company, LLC</v>
          </cell>
          <cell r="C37663" t="str">
            <v>Water Disposal</v>
          </cell>
          <cell r="D37663" t="str">
            <v>Sespe</v>
          </cell>
          <cell r="E37663" t="str">
            <v>Northern</v>
          </cell>
          <cell r="F37663" t="str">
            <v>Ventura</v>
          </cell>
          <cell r="G37663" t="str">
            <v>Basal Sespe</v>
          </cell>
          <cell r="H37663" t="str">
            <v>Yes</v>
          </cell>
        </row>
        <row r="37664">
          <cell r="A37664" t="str">
            <v>0411120138</v>
          </cell>
          <cell r="B37664" t="str">
            <v>Carbon California Operating Company, LLC</v>
          </cell>
          <cell r="C37664" t="str">
            <v>Oil &amp; Gas</v>
          </cell>
          <cell r="D37664" t="str">
            <v>Sespe</v>
          </cell>
          <cell r="E37664" t="str">
            <v>Northern</v>
          </cell>
          <cell r="F37664" t="str">
            <v>Ventura</v>
          </cell>
          <cell r="G37664" t="str">
            <v>Basal Sespe</v>
          </cell>
          <cell r="H37664" t="str">
            <v>Yes</v>
          </cell>
        </row>
        <row r="37665">
          <cell r="A37665" t="str">
            <v>0411120139</v>
          </cell>
          <cell r="B37665" t="str">
            <v>CalNRG Operating, LLC</v>
          </cell>
          <cell r="C37665" t="str">
            <v>Oil &amp; Gas</v>
          </cell>
          <cell r="D37665" t="str">
            <v>Rincon</v>
          </cell>
          <cell r="E37665" t="str">
            <v>Northern</v>
          </cell>
          <cell r="F37665" t="str">
            <v>Ventura</v>
          </cell>
          <cell r="G37665" t="str">
            <v>Miley</v>
          </cell>
          <cell r="H37665" t="str">
            <v>Yes</v>
          </cell>
        </row>
        <row r="37666">
          <cell r="A37666" t="str">
            <v>0411120144</v>
          </cell>
          <cell r="B37666" t="str">
            <v>CalNRG Operating, LLC</v>
          </cell>
          <cell r="C37666" t="str">
            <v>Water Disposal</v>
          </cell>
          <cell r="D37666" t="str">
            <v>Bardsdale</v>
          </cell>
          <cell r="E37666" t="str">
            <v>Northern</v>
          </cell>
          <cell r="F37666" t="str">
            <v>Ventura</v>
          </cell>
          <cell r="G37666" t="str">
            <v>No Pool Breakdown</v>
          </cell>
          <cell r="H37666" t="str">
            <v>No</v>
          </cell>
        </row>
        <row r="37667">
          <cell r="A37667" t="str">
            <v>0411120152</v>
          </cell>
          <cell r="B37667" t="str">
            <v>Carbon California Operating Company, LLC</v>
          </cell>
          <cell r="C37667" t="str">
            <v>Oil &amp; Gas</v>
          </cell>
          <cell r="D37667" t="str">
            <v>Sespe</v>
          </cell>
          <cell r="E37667" t="str">
            <v>Northern</v>
          </cell>
          <cell r="F37667" t="str">
            <v>Ventura</v>
          </cell>
          <cell r="G37667" t="str">
            <v>Middle Sespe, Basal Sespe</v>
          </cell>
          <cell r="H37667" t="str">
            <v>No</v>
          </cell>
        </row>
        <row r="37668">
          <cell r="A37668" t="str">
            <v>0411120154</v>
          </cell>
          <cell r="B37668" t="str">
            <v>CalNRG Operating, LLC</v>
          </cell>
          <cell r="C37668" t="str">
            <v>Oil &amp; Gas</v>
          </cell>
          <cell r="D37668" t="str">
            <v>San Miguelito</v>
          </cell>
          <cell r="E37668" t="str">
            <v>Northern</v>
          </cell>
          <cell r="F37668" t="str">
            <v>Ventura</v>
          </cell>
          <cell r="G37668" t="str">
            <v>Wood/1-3 Rincon, Padre/Oak Grove</v>
          </cell>
          <cell r="H37668" t="str">
            <v>No</v>
          </cell>
        </row>
        <row r="37669">
          <cell r="A37669" t="str">
            <v>0411120156</v>
          </cell>
          <cell r="B37669" t="str">
            <v>Aera Energy LLC</v>
          </cell>
          <cell r="C37669" t="str">
            <v>Water Source</v>
          </cell>
          <cell r="D37669" t="str">
            <v>Ventura</v>
          </cell>
          <cell r="E37669" t="str">
            <v>Northern</v>
          </cell>
          <cell r="F37669" t="str">
            <v>Ventura</v>
          </cell>
          <cell r="G37669" t="str">
            <v>No Pool Breakdown</v>
          </cell>
          <cell r="H37669" t="str">
            <v>Yes</v>
          </cell>
        </row>
        <row r="37670">
          <cell r="A37670" t="str">
            <v>0411120157</v>
          </cell>
          <cell r="B37670" t="str">
            <v>Aera Energy LLC</v>
          </cell>
          <cell r="C37670" t="str">
            <v>Water Source</v>
          </cell>
          <cell r="D37670" t="str">
            <v>Ventura</v>
          </cell>
          <cell r="E37670" t="str">
            <v>Northern</v>
          </cell>
          <cell r="F37670" t="str">
            <v>Ventura</v>
          </cell>
          <cell r="G37670" t="str">
            <v>No Pool Breakdown</v>
          </cell>
          <cell r="H37670" t="str">
            <v>Yes</v>
          </cell>
        </row>
        <row r="37671">
          <cell r="A37671" t="str">
            <v>0411120164</v>
          </cell>
          <cell r="B37671" t="str">
            <v>Carbon California Operating Company, LLC</v>
          </cell>
          <cell r="C37671" t="str">
            <v>Oil &amp; Gas</v>
          </cell>
          <cell r="D37671" t="str">
            <v>Sespe</v>
          </cell>
          <cell r="E37671" t="str">
            <v>Northern</v>
          </cell>
          <cell r="F37671" t="str">
            <v>Ventura</v>
          </cell>
          <cell r="G37671" t="str">
            <v>Middle Sespe, Basal Sespe</v>
          </cell>
          <cell r="H37671" t="str">
            <v>Yes</v>
          </cell>
        </row>
        <row r="37672">
          <cell r="A37672" t="str">
            <v>0411120169</v>
          </cell>
          <cell r="B37672" t="str">
            <v>Carbon California Operating Company, LLC</v>
          </cell>
          <cell r="C37672" t="str">
            <v>Oil &amp; Gas</v>
          </cell>
          <cell r="D37672" t="str">
            <v>Sespe</v>
          </cell>
          <cell r="E37672" t="str">
            <v>Northern</v>
          </cell>
          <cell r="F37672" t="str">
            <v>Ventura</v>
          </cell>
          <cell r="G37672" t="str">
            <v>Middle Sespe, Basal Sespe</v>
          </cell>
          <cell r="H37672" t="str">
            <v>Yes</v>
          </cell>
        </row>
        <row r="37673">
          <cell r="A37673" t="str">
            <v>0411120170</v>
          </cell>
          <cell r="B37673" t="str">
            <v>Carbon California Operating Company, LLC</v>
          </cell>
          <cell r="C37673" t="str">
            <v>Oil &amp; Gas</v>
          </cell>
          <cell r="D37673" t="str">
            <v>Sespe</v>
          </cell>
          <cell r="E37673" t="str">
            <v>Northern</v>
          </cell>
          <cell r="F37673" t="str">
            <v>Ventura</v>
          </cell>
          <cell r="G37673" t="str">
            <v>Basal Sespe</v>
          </cell>
          <cell r="H37673" t="str">
            <v>Yes</v>
          </cell>
        </row>
        <row r="37674">
          <cell r="A37674" t="str">
            <v>0411120171</v>
          </cell>
          <cell r="B37674" t="str">
            <v>CalNRG Operating, LLC</v>
          </cell>
          <cell r="C37674" t="str">
            <v>Oil &amp; Gas</v>
          </cell>
          <cell r="D37674" t="str">
            <v>San Miguelito</v>
          </cell>
          <cell r="E37674" t="str">
            <v>Northern</v>
          </cell>
          <cell r="F37674" t="str">
            <v>Ventura</v>
          </cell>
          <cell r="G37674" t="str">
            <v>Wood/1-3 Rincon, Miley</v>
          </cell>
          <cell r="H37674" t="str">
            <v>Yes</v>
          </cell>
        </row>
        <row r="37675">
          <cell r="A37675" t="str">
            <v>0411120173</v>
          </cell>
          <cell r="B37675" t="str">
            <v>Carbon California Operating Company, LLC</v>
          </cell>
          <cell r="C37675" t="str">
            <v>Oil &amp; Gas</v>
          </cell>
          <cell r="D37675" t="str">
            <v>Sespe</v>
          </cell>
          <cell r="E37675" t="str">
            <v>Northern</v>
          </cell>
          <cell r="F37675" t="str">
            <v>Ventura</v>
          </cell>
          <cell r="G37675" t="str">
            <v>Basal Sespe</v>
          </cell>
          <cell r="H37675" t="str">
            <v>Yes</v>
          </cell>
        </row>
        <row r="37676">
          <cell r="A37676" t="str">
            <v>0411120176</v>
          </cell>
          <cell r="B37676" t="str">
            <v>Carbon California Operating Company, LLC</v>
          </cell>
          <cell r="C37676" t="str">
            <v>Water Disposal</v>
          </cell>
          <cell r="D37676" t="str">
            <v>Sespe</v>
          </cell>
          <cell r="E37676" t="str">
            <v>Northern</v>
          </cell>
          <cell r="F37676" t="str">
            <v>Ventura</v>
          </cell>
          <cell r="G37676" t="str">
            <v>Middle Sespe, Basal Sespe</v>
          </cell>
          <cell r="H37676" t="str">
            <v>Yes</v>
          </cell>
        </row>
        <row r="37677">
          <cell r="A37677" t="str">
            <v>0411120178</v>
          </cell>
          <cell r="B37677" t="str">
            <v>Aera Energy LLC</v>
          </cell>
          <cell r="C37677" t="str">
            <v>Water Source</v>
          </cell>
          <cell r="D37677" t="str">
            <v>Ventura</v>
          </cell>
          <cell r="E37677" t="str">
            <v>Northern</v>
          </cell>
          <cell r="F37677" t="str">
            <v>Ventura</v>
          </cell>
          <cell r="G37677" t="str">
            <v>No Pool Breakdown</v>
          </cell>
          <cell r="H37677" t="str">
            <v>Yes</v>
          </cell>
        </row>
        <row r="37678">
          <cell r="A37678" t="str">
            <v>0411120186</v>
          </cell>
          <cell r="B37678" t="str">
            <v>Aera Energy LLC</v>
          </cell>
          <cell r="C37678" t="str">
            <v>Water Source</v>
          </cell>
          <cell r="D37678" t="str">
            <v>Ventura</v>
          </cell>
          <cell r="E37678" t="str">
            <v>Northern</v>
          </cell>
          <cell r="F37678" t="str">
            <v>Ventura</v>
          </cell>
          <cell r="G37678" t="str">
            <v>No Pool Breakdown</v>
          </cell>
          <cell r="H37678" t="str">
            <v>Yes</v>
          </cell>
        </row>
        <row r="37679">
          <cell r="A37679" t="str">
            <v>0411120187</v>
          </cell>
          <cell r="B37679" t="str">
            <v>Carbon California Operating Company, LLC</v>
          </cell>
          <cell r="C37679" t="str">
            <v>Oil &amp; Gas</v>
          </cell>
          <cell r="D37679" t="str">
            <v>Sespe</v>
          </cell>
          <cell r="E37679" t="str">
            <v>Northern</v>
          </cell>
          <cell r="F37679" t="str">
            <v>Ventura</v>
          </cell>
          <cell r="G37679" t="str">
            <v>Basal Sespe</v>
          </cell>
          <cell r="H37679" t="str">
            <v>Yes</v>
          </cell>
        </row>
        <row r="37680">
          <cell r="A37680" t="str">
            <v>0411120192</v>
          </cell>
          <cell r="B37680" t="str">
            <v>CalNRG Operating, LLC</v>
          </cell>
          <cell r="C37680" t="str">
            <v>Oil &amp; Gas</v>
          </cell>
          <cell r="D37680" t="str">
            <v>Rincon</v>
          </cell>
          <cell r="E37680" t="str">
            <v>Northern</v>
          </cell>
          <cell r="F37680" t="str">
            <v>Ventura</v>
          </cell>
          <cell r="G37680" t="str">
            <v>Wood/1-3 Rincon, Padre, No Pool Breakdown, Miley</v>
          </cell>
          <cell r="H37680" t="str">
            <v>Yes</v>
          </cell>
        </row>
        <row r="37681">
          <cell r="A37681" t="str">
            <v>0411120193</v>
          </cell>
          <cell r="B37681" t="str">
            <v>West Energy Operating, LLC</v>
          </cell>
          <cell r="C37681" t="str">
            <v>Oil &amp; Gas</v>
          </cell>
          <cell r="D37681" t="str">
            <v>Oak Park</v>
          </cell>
          <cell r="E37681" t="str">
            <v>Northern</v>
          </cell>
          <cell r="F37681" t="str">
            <v>Ventura</v>
          </cell>
          <cell r="G37681" t="str">
            <v>Sespe</v>
          </cell>
          <cell r="H37681" t="str">
            <v>No</v>
          </cell>
        </row>
        <row r="37682">
          <cell r="A37682" t="str">
            <v>0411120199</v>
          </cell>
          <cell r="B37682" t="str">
            <v>Patriot Resources, LLC</v>
          </cell>
          <cell r="C37682" t="str">
            <v>Oil &amp; Gas</v>
          </cell>
          <cell r="D37682" t="str">
            <v>Tapo, North</v>
          </cell>
          <cell r="E37682" t="str">
            <v>Northern</v>
          </cell>
          <cell r="F37682" t="str">
            <v>Ventura</v>
          </cell>
          <cell r="G37682" t="str">
            <v>No Pool Breakdown</v>
          </cell>
          <cell r="H37682" t="str">
            <v>No</v>
          </cell>
        </row>
        <row r="37683">
          <cell r="A37683" t="str">
            <v>0411120204</v>
          </cell>
          <cell r="B37683" t="str">
            <v>Carbon California Operating Company, LLC</v>
          </cell>
          <cell r="C37683" t="str">
            <v>Water Disposal</v>
          </cell>
          <cell r="D37683" t="str">
            <v>Sespe</v>
          </cell>
          <cell r="E37683" t="str">
            <v>Northern</v>
          </cell>
          <cell r="F37683" t="str">
            <v>Ventura</v>
          </cell>
          <cell r="G37683" t="str">
            <v>Basal Sespe</v>
          </cell>
          <cell r="H37683" t="str">
            <v>Yes</v>
          </cell>
        </row>
        <row r="37684">
          <cell r="A37684" t="str">
            <v>0411120212</v>
          </cell>
          <cell r="B37684" t="str">
            <v>Carbon California Operating Company, LLC</v>
          </cell>
          <cell r="C37684" t="str">
            <v>Oil &amp; Gas</v>
          </cell>
          <cell r="D37684" t="str">
            <v>Sespe</v>
          </cell>
          <cell r="E37684" t="str">
            <v>Northern</v>
          </cell>
          <cell r="F37684" t="str">
            <v>Ventura</v>
          </cell>
          <cell r="G37684" t="str">
            <v>Basal Sespe</v>
          </cell>
          <cell r="H37684" t="str">
            <v>Yes</v>
          </cell>
        </row>
        <row r="37685">
          <cell r="A37685" t="str">
            <v>0411120215</v>
          </cell>
          <cell r="B37685" t="str">
            <v>CalNRG Operating, LLC</v>
          </cell>
          <cell r="C37685" t="str">
            <v>Oil &amp; Gas</v>
          </cell>
          <cell r="D37685" t="str">
            <v>San Miguelito</v>
          </cell>
          <cell r="E37685" t="str">
            <v>Northern</v>
          </cell>
          <cell r="F37685" t="str">
            <v>Ventura</v>
          </cell>
          <cell r="G37685" t="str">
            <v>Wood/1-3 Rincon</v>
          </cell>
          <cell r="H37685" t="str">
            <v>Yes</v>
          </cell>
        </row>
        <row r="37686">
          <cell r="A37686" t="str">
            <v>0411120222</v>
          </cell>
          <cell r="B37686" t="str">
            <v>Carbon California Operating Company, LLC</v>
          </cell>
          <cell r="C37686" t="str">
            <v>Oil &amp; Gas</v>
          </cell>
          <cell r="D37686" t="str">
            <v>Sespe</v>
          </cell>
          <cell r="E37686" t="str">
            <v>Northern</v>
          </cell>
          <cell r="F37686" t="str">
            <v>Ventura</v>
          </cell>
          <cell r="G37686" t="str">
            <v>Basal Sespe</v>
          </cell>
          <cell r="H37686" t="str">
            <v>Yes</v>
          </cell>
        </row>
        <row r="37687">
          <cell r="A37687" t="str">
            <v>0411120237</v>
          </cell>
          <cell r="B37687" t="str">
            <v>CalNRG Operating, LLC</v>
          </cell>
          <cell r="C37687" t="str">
            <v>Oil &amp; Gas</v>
          </cell>
          <cell r="D37687" t="str">
            <v>San Miguelito</v>
          </cell>
          <cell r="E37687" t="str">
            <v>Northern</v>
          </cell>
          <cell r="F37687" t="str">
            <v>Ventura</v>
          </cell>
          <cell r="G37687" t="str">
            <v>Wood/1-3 Rincon</v>
          </cell>
          <cell r="H37687" t="str">
            <v>Yes</v>
          </cell>
        </row>
        <row r="37688">
          <cell r="A37688" t="str">
            <v>0411120242</v>
          </cell>
          <cell r="B37688" t="str">
            <v>CalNRG Operating, LLC</v>
          </cell>
          <cell r="C37688" t="str">
            <v>Oil &amp; Gas</v>
          </cell>
          <cell r="D37688" t="str">
            <v>San Miguelito</v>
          </cell>
          <cell r="E37688" t="str">
            <v>Northern</v>
          </cell>
          <cell r="F37688" t="str">
            <v>Ventura</v>
          </cell>
          <cell r="G37688" t="str">
            <v>Wood/1-3 Rincon</v>
          </cell>
          <cell r="H37688" t="str">
            <v>Yes</v>
          </cell>
        </row>
        <row r="37689">
          <cell r="A37689" t="str">
            <v>0411120250</v>
          </cell>
          <cell r="B37689" t="str">
            <v>Aera Energy LLC</v>
          </cell>
          <cell r="C37689" t="str">
            <v>Waterflood</v>
          </cell>
          <cell r="D37689" t="str">
            <v>Ventura</v>
          </cell>
          <cell r="E37689" t="str">
            <v>Northern</v>
          </cell>
          <cell r="F37689" t="str">
            <v>Ventura</v>
          </cell>
          <cell r="G37689" t="str">
            <v>No Pool Breakdown, C-Block Unit</v>
          </cell>
          <cell r="H37689" t="str">
            <v>No</v>
          </cell>
        </row>
        <row r="37690">
          <cell r="A37690" t="str">
            <v>0411120251</v>
          </cell>
          <cell r="B37690" t="str">
            <v>Aera Energy LLC</v>
          </cell>
          <cell r="C37690" t="str">
            <v>Waterflood</v>
          </cell>
          <cell r="D37690" t="str">
            <v>Ventura</v>
          </cell>
          <cell r="E37690" t="str">
            <v>Northern</v>
          </cell>
          <cell r="F37690" t="str">
            <v>Ventura</v>
          </cell>
          <cell r="G37690" t="str">
            <v>C-Block Unit</v>
          </cell>
          <cell r="H37690" t="str">
            <v>Yes</v>
          </cell>
        </row>
        <row r="37691">
          <cell r="A37691" t="str">
            <v>0411120253</v>
          </cell>
          <cell r="B37691" t="str">
            <v>Aera Energy LLC</v>
          </cell>
          <cell r="C37691" t="str">
            <v>Waterflood</v>
          </cell>
          <cell r="D37691" t="str">
            <v>Ventura</v>
          </cell>
          <cell r="E37691" t="str">
            <v>Northern</v>
          </cell>
          <cell r="F37691" t="str">
            <v>Ventura</v>
          </cell>
          <cell r="G37691" t="str">
            <v>Suspended, C-Block Unit</v>
          </cell>
          <cell r="H37691" t="str">
            <v>Yes</v>
          </cell>
        </row>
        <row r="37692">
          <cell r="A37692" t="str">
            <v>0411120258</v>
          </cell>
          <cell r="B37692" t="str">
            <v>Aera Energy LLC</v>
          </cell>
          <cell r="C37692" t="str">
            <v>Waterflood</v>
          </cell>
          <cell r="D37692" t="str">
            <v>Ventura</v>
          </cell>
          <cell r="E37692" t="str">
            <v>Northern</v>
          </cell>
          <cell r="F37692" t="str">
            <v>Ventura</v>
          </cell>
          <cell r="G37692" t="str">
            <v>Suspended, C-Block Unit</v>
          </cell>
          <cell r="H37692" t="str">
            <v>Yes</v>
          </cell>
        </row>
        <row r="37693">
          <cell r="A37693" t="str">
            <v>0411120266</v>
          </cell>
          <cell r="B37693" t="str">
            <v>Aera Energy LLC</v>
          </cell>
          <cell r="C37693" t="str">
            <v>Oil &amp; Gas</v>
          </cell>
          <cell r="D37693" t="str">
            <v>Ventura</v>
          </cell>
          <cell r="E37693" t="str">
            <v>Northern</v>
          </cell>
          <cell r="F37693" t="str">
            <v>Ventura</v>
          </cell>
          <cell r="G37693" t="str">
            <v>No Pool Breakdown</v>
          </cell>
          <cell r="H37693" t="str">
            <v>Yes</v>
          </cell>
        </row>
        <row r="37694">
          <cell r="A37694" t="str">
            <v>0411120269</v>
          </cell>
          <cell r="B37694" t="str">
            <v>Aera Energy LLC</v>
          </cell>
          <cell r="C37694" t="str">
            <v>Waterflood</v>
          </cell>
          <cell r="D37694" t="str">
            <v>Ventura</v>
          </cell>
          <cell r="E37694" t="str">
            <v>Northern</v>
          </cell>
          <cell r="F37694" t="str">
            <v>Ventura</v>
          </cell>
          <cell r="G37694" t="str">
            <v>No Pool Breakdown, C-Block Unit</v>
          </cell>
          <cell r="H37694" t="str">
            <v>No</v>
          </cell>
        </row>
        <row r="37695">
          <cell r="A37695" t="str">
            <v>0411120271</v>
          </cell>
          <cell r="B37695" t="str">
            <v>Aera Energy LLC</v>
          </cell>
          <cell r="C37695" t="str">
            <v>Oil &amp; Gas</v>
          </cell>
          <cell r="D37695" t="str">
            <v>Ventura</v>
          </cell>
          <cell r="E37695" t="str">
            <v>Northern</v>
          </cell>
          <cell r="F37695" t="str">
            <v>Ventura</v>
          </cell>
          <cell r="G37695" t="str">
            <v>No Pool Breakdown</v>
          </cell>
          <cell r="H37695" t="str">
            <v>No</v>
          </cell>
        </row>
        <row r="37696">
          <cell r="A37696" t="str">
            <v>0411120277</v>
          </cell>
          <cell r="B37696" t="str">
            <v>Carbon California Operating Company, LLC</v>
          </cell>
          <cell r="C37696" t="str">
            <v>Oil &amp; Gas</v>
          </cell>
          <cell r="D37696" t="str">
            <v>Sespe</v>
          </cell>
          <cell r="E37696" t="str">
            <v>Northern</v>
          </cell>
          <cell r="F37696" t="str">
            <v>Ventura</v>
          </cell>
          <cell r="G37696" t="str">
            <v>Basal Sespe</v>
          </cell>
          <cell r="H37696" t="str">
            <v>Yes</v>
          </cell>
        </row>
        <row r="37697">
          <cell r="A37697" t="str">
            <v>0411120281</v>
          </cell>
          <cell r="B37697" t="str">
            <v>CalNRG Operating, LLC</v>
          </cell>
          <cell r="C37697" t="str">
            <v>Oil &amp; Gas</v>
          </cell>
          <cell r="D37697" t="str">
            <v>San Miguelito</v>
          </cell>
          <cell r="E37697" t="str">
            <v>Northern</v>
          </cell>
          <cell r="F37697" t="str">
            <v>Ventura</v>
          </cell>
          <cell r="G37697" t="str">
            <v>Wood/1-3 Rincon</v>
          </cell>
          <cell r="H37697" t="str">
            <v>Yes</v>
          </cell>
        </row>
        <row r="37698">
          <cell r="A37698" t="str">
            <v>0411120285</v>
          </cell>
          <cell r="B37698" t="str">
            <v>CalNRG Operating, LLC</v>
          </cell>
          <cell r="C37698" t="str">
            <v>Oil &amp; Gas</v>
          </cell>
          <cell r="D37698" t="str">
            <v>San Miguelito</v>
          </cell>
          <cell r="E37698" t="str">
            <v>Northern</v>
          </cell>
          <cell r="F37698" t="str">
            <v>Ventura</v>
          </cell>
          <cell r="G37698" t="str">
            <v>Grubb 4-5</v>
          </cell>
          <cell r="H37698" t="str">
            <v>No</v>
          </cell>
        </row>
        <row r="37699">
          <cell r="A37699" t="str">
            <v>0411120287</v>
          </cell>
          <cell r="B37699" t="str">
            <v>CalNRG Operating, LLC</v>
          </cell>
          <cell r="C37699" t="str">
            <v>Waterflood</v>
          </cell>
          <cell r="D37699" t="str">
            <v>Rincon</v>
          </cell>
          <cell r="E37699" t="str">
            <v>Northern</v>
          </cell>
          <cell r="F37699" t="str">
            <v>Ventura</v>
          </cell>
          <cell r="G37699" t="str">
            <v>Padre, No Pool Breakdown</v>
          </cell>
          <cell r="H37699" t="str">
            <v>Yes</v>
          </cell>
        </row>
        <row r="37700">
          <cell r="A37700" t="str">
            <v>0411120300</v>
          </cell>
          <cell r="B37700" t="str">
            <v>CalNRG Operating, LLC</v>
          </cell>
          <cell r="C37700" t="str">
            <v>Waterflood</v>
          </cell>
          <cell r="D37700" t="str">
            <v>San Miguelito</v>
          </cell>
          <cell r="E37700" t="str">
            <v>Northern</v>
          </cell>
          <cell r="F37700" t="str">
            <v>Ventura</v>
          </cell>
          <cell r="G37700" t="str">
            <v>No Pool Breakdown, Grubb 1-3</v>
          </cell>
          <cell r="H37700" t="str">
            <v>Yes</v>
          </cell>
        </row>
        <row r="37701">
          <cell r="A37701" t="str">
            <v>0411120305</v>
          </cell>
          <cell r="B37701" t="str">
            <v>CalNRG Operating, LLC</v>
          </cell>
          <cell r="C37701" t="str">
            <v>Oil &amp; Gas</v>
          </cell>
          <cell r="D37701" t="str">
            <v>Rincon</v>
          </cell>
          <cell r="E37701" t="str">
            <v>Northern</v>
          </cell>
          <cell r="F37701" t="str">
            <v>Ventura</v>
          </cell>
          <cell r="G37701" t="str">
            <v>No Pool Breakdown</v>
          </cell>
          <cell r="H37701" t="str">
            <v>No</v>
          </cell>
        </row>
        <row r="37702">
          <cell r="A37702" t="str">
            <v>0411120315</v>
          </cell>
          <cell r="B37702" t="str">
            <v>West Energy Operating, LLC</v>
          </cell>
          <cell r="C37702" t="str">
            <v>Oil &amp; Gas</v>
          </cell>
          <cell r="D37702" t="str">
            <v>Oak Park</v>
          </cell>
          <cell r="E37702" t="str">
            <v>Northern</v>
          </cell>
          <cell r="F37702" t="str">
            <v>Ventura</v>
          </cell>
          <cell r="G37702" t="str">
            <v>Sespe</v>
          </cell>
          <cell r="H37702" t="str">
            <v>No</v>
          </cell>
        </row>
        <row r="37703">
          <cell r="A37703" t="str">
            <v>0411120317</v>
          </cell>
          <cell r="B37703" t="str">
            <v>West Energy Operating, LLC</v>
          </cell>
          <cell r="C37703" t="str">
            <v>Water Disposal</v>
          </cell>
          <cell r="D37703" t="str">
            <v>Oak Park</v>
          </cell>
          <cell r="E37703" t="str">
            <v>Northern</v>
          </cell>
          <cell r="F37703" t="str">
            <v>Ventura</v>
          </cell>
          <cell r="G37703" t="str">
            <v>Sespe</v>
          </cell>
          <cell r="H37703" t="str">
            <v>No</v>
          </cell>
        </row>
        <row r="37704">
          <cell r="A37704" t="str">
            <v>0411120319</v>
          </cell>
          <cell r="B37704" t="str">
            <v>Carbon California Operating Company, LLC</v>
          </cell>
          <cell r="C37704" t="str">
            <v>Water Disposal</v>
          </cell>
          <cell r="D37704" t="str">
            <v>Sespe</v>
          </cell>
          <cell r="E37704" t="str">
            <v>Northern</v>
          </cell>
          <cell r="F37704" t="str">
            <v>Ventura</v>
          </cell>
          <cell r="G37704" t="str">
            <v>Basal Sespe</v>
          </cell>
          <cell r="H37704" t="str">
            <v>No</v>
          </cell>
        </row>
        <row r="37705">
          <cell r="A37705" t="str">
            <v>0411120320</v>
          </cell>
          <cell r="B37705" t="str">
            <v>CalNRG Operating, LLC</v>
          </cell>
          <cell r="C37705" t="str">
            <v>Oil &amp; Gas</v>
          </cell>
          <cell r="D37705" t="str">
            <v>Rincon</v>
          </cell>
          <cell r="E37705" t="str">
            <v>Northern</v>
          </cell>
          <cell r="F37705" t="str">
            <v>Ventura</v>
          </cell>
          <cell r="G37705" t="str">
            <v>No Pool Breakdown, No Pool Breakdown</v>
          </cell>
          <cell r="H37705" t="str">
            <v>No</v>
          </cell>
        </row>
        <row r="37706">
          <cell r="A37706" t="str">
            <v>0411120322</v>
          </cell>
          <cell r="B37706" t="str">
            <v>Carbon California Operating Company, LLC</v>
          </cell>
          <cell r="C37706" t="str">
            <v>Oil &amp; Gas</v>
          </cell>
          <cell r="D37706" t="str">
            <v>Sespe</v>
          </cell>
          <cell r="E37706" t="str">
            <v>Northern</v>
          </cell>
          <cell r="F37706" t="str">
            <v>Ventura</v>
          </cell>
          <cell r="G37706" t="str">
            <v>No Pool Breakdown, Basal Sespe</v>
          </cell>
          <cell r="H37706" t="str">
            <v>No</v>
          </cell>
        </row>
        <row r="37707">
          <cell r="A37707" t="str">
            <v>0411120324</v>
          </cell>
          <cell r="B37707" t="str">
            <v>CalNRG Operating, LLC</v>
          </cell>
          <cell r="C37707" t="str">
            <v>Oil &amp; Gas</v>
          </cell>
          <cell r="D37707" t="str">
            <v>San Miguelito</v>
          </cell>
          <cell r="E37707" t="str">
            <v>Northern</v>
          </cell>
          <cell r="F37707" t="str">
            <v>Ventura</v>
          </cell>
          <cell r="G37707" t="str">
            <v>Wood/1-3 Rincon</v>
          </cell>
          <cell r="H37707" t="str">
            <v>Yes</v>
          </cell>
        </row>
        <row r="37708">
          <cell r="A37708" t="str">
            <v>0411120325</v>
          </cell>
          <cell r="B37708" t="str">
            <v>Intercontinental Tech Group, Inc.</v>
          </cell>
          <cell r="C37708" t="str">
            <v>Dry Hole</v>
          </cell>
          <cell r="D37708" t="str">
            <v>Eureka Canyon</v>
          </cell>
          <cell r="E37708" t="str">
            <v>Northern</v>
          </cell>
          <cell r="F37708" t="str">
            <v>Ventura</v>
          </cell>
          <cell r="G37708" t="str">
            <v>No Pool Breakdown</v>
          </cell>
          <cell r="H37708" t="str">
            <v>Yes</v>
          </cell>
        </row>
        <row r="37709">
          <cell r="A37709" t="str">
            <v>0411120327</v>
          </cell>
          <cell r="B37709" t="str">
            <v>Aera Energy LLC</v>
          </cell>
          <cell r="C37709" t="str">
            <v>Water Source</v>
          </cell>
          <cell r="D37709" t="str">
            <v>Ventura</v>
          </cell>
          <cell r="E37709" t="str">
            <v>Northern</v>
          </cell>
          <cell r="F37709" t="str">
            <v>Ventura</v>
          </cell>
          <cell r="G37709" t="str">
            <v>No Pool Breakdown</v>
          </cell>
          <cell r="H37709" t="str">
            <v>Yes</v>
          </cell>
        </row>
        <row r="37710">
          <cell r="A37710" t="str">
            <v>0411120331</v>
          </cell>
          <cell r="B37710" t="str">
            <v>SMG Oil, LLC</v>
          </cell>
          <cell r="C37710" t="str">
            <v>Oil &amp; Gas</v>
          </cell>
          <cell r="D37710" t="str">
            <v>Eureka Canyon</v>
          </cell>
          <cell r="E37710" t="str">
            <v>Northern</v>
          </cell>
          <cell r="F37710" t="str">
            <v>Ventura</v>
          </cell>
          <cell r="G37710" t="str">
            <v>No Pool Breakdown</v>
          </cell>
          <cell r="H37710" t="str">
            <v>No</v>
          </cell>
        </row>
        <row r="37711">
          <cell r="A37711" t="str">
            <v>0411120334</v>
          </cell>
          <cell r="B37711" t="str">
            <v>CalNRG Operating, LLC</v>
          </cell>
          <cell r="C37711" t="str">
            <v>Oil &amp; Gas</v>
          </cell>
          <cell r="D37711" t="str">
            <v>Santa Susana</v>
          </cell>
          <cell r="E37711" t="str">
            <v>Northern</v>
          </cell>
          <cell r="F37711" t="str">
            <v>Ventura</v>
          </cell>
          <cell r="G37711" t="str">
            <v>Second and Third Sespe</v>
          </cell>
          <cell r="H37711" t="str">
            <v>Yes</v>
          </cell>
        </row>
        <row r="37712">
          <cell r="A37712" t="str">
            <v>0411120336</v>
          </cell>
          <cell r="B37712" t="str">
            <v>West Energy Operating, LLC</v>
          </cell>
          <cell r="C37712" t="str">
            <v>Oil &amp; Gas</v>
          </cell>
          <cell r="D37712" t="str">
            <v>Oak Park</v>
          </cell>
          <cell r="E37712" t="str">
            <v>Northern</v>
          </cell>
          <cell r="F37712" t="str">
            <v>Ventura</v>
          </cell>
          <cell r="G37712" t="str">
            <v>Sespe</v>
          </cell>
          <cell r="H37712" t="str">
            <v>No</v>
          </cell>
        </row>
        <row r="37713">
          <cell r="A37713" t="str">
            <v>0411120337</v>
          </cell>
          <cell r="B37713" t="str">
            <v>West Energy Operating, LLC</v>
          </cell>
          <cell r="C37713" t="str">
            <v>Oil &amp; Gas</v>
          </cell>
          <cell r="D37713" t="str">
            <v>Oak Park</v>
          </cell>
          <cell r="E37713" t="str">
            <v>Northern</v>
          </cell>
          <cell r="F37713" t="str">
            <v>Ventura</v>
          </cell>
          <cell r="G37713" t="str">
            <v>Sespe</v>
          </cell>
          <cell r="H37713" t="str">
            <v>No</v>
          </cell>
        </row>
        <row r="37714">
          <cell r="A37714" t="str">
            <v>0411120338</v>
          </cell>
          <cell r="B37714" t="str">
            <v>West Energy Operating, LLC</v>
          </cell>
          <cell r="C37714" t="str">
            <v>Oil &amp; Gas</v>
          </cell>
          <cell r="D37714" t="str">
            <v>Oak Park</v>
          </cell>
          <cell r="E37714" t="str">
            <v>Northern</v>
          </cell>
          <cell r="F37714" t="str">
            <v>Ventura</v>
          </cell>
          <cell r="G37714" t="str">
            <v>Sespe</v>
          </cell>
          <cell r="H37714" t="str">
            <v>No</v>
          </cell>
        </row>
        <row r="37715">
          <cell r="A37715" t="str">
            <v>0411120339</v>
          </cell>
          <cell r="B37715" t="str">
            <v>West Energy Operating, LLC</v>
          </cell>
          <cell r="C37715" t="str">
            <v>Oil &amp; Gas</v>
          </cell>
          <cell r="D37715" t="str">
            <v>Oak Park</v>
          </cell>
          <cell r="E37715" t="str">
            <v>Northern</v>
          </cell>
          <cell r="F37715" t="str">
            <v>Ventura</v>
          </cell>
          <cell r="G37715" t="str">
            <v>Sespe</v>
          </cell>
          <cell r="H37715" t="str">
            <v>Yes</v>
          </cell>
        </row>
        <row r="37716">
          <cell r="A37716" t="str">
            <v>0411120340</v>
          </cell>
          <cell r="B37716" t="str">
            <v>West Energy Operating, LLC</v>
          </cell>
          <cell r="C37716" t="str">
            <v>Water Disposal</v>
          </cell>
          <cell r="D37716" t="str">
            <v>Oak Park</v>
          </cell>
          <cell r="E37716" t="str">
            <v>Northern</v>
          </cell>
          <cell r="F37716" t="str">
            <v>Ventura</v>
          </cell>
          <cell r="G37716" t="str">
            <v>Sespe</v>
          </cell>
          <cell r="H37716" t="str">
            <v>No</v>
          </cell>
        </row>
        <row r="37717">
          <cell r="A37717" t="str">
            <v>0411120341</v>
          </cell>
          <cell r="B37717" t="str">
            <v>CalNRG Operating, LLC</v>
          </cell>
          <cell r="C37717" t="str">
            <v>Oil &amp; Gas</v>
          </cell>
          <cell r="D37717" t="str">
            <v>San Miguelito</v>
          </cell>
          <cell r="E37717" t="str">
            <v>Northern</v>
          </cell>
          <cell r="F37717" t="str">
            <v>Ventura</v>
          </cell>
          <cell r="G37717" t="str">
            <v>Wood/1-3 Rincon</v>
          </cell>
          <cell r="H37717" t="str">
            <v>Yes</v>
          </cell>
        </row>
        <row r="37718">
          <cell r="A37718" t="str">
            <v>0411120352</v>
          </cell>
          <cell r="B37718" t="str">
            <v>CalNRG Operating, LLC</v>
          </cell>
          <cell r="C37718" t="str">
            <v>Oil &amp; Gas</v>
          </cell>
          <cell r="D37718" t="str">
            <v>San Miguelito</v>
          </cell>
          <cell r="E37718" t="str">
            <v>Northern</v>
          </cell>
          <cell r="F37718" t="str">
            <v>Ventura</v>
          </cell>
          <cell r="G37718" t="str">
            <v>Wood/1-3 Rincon, No Pool Breakdown</v>
          </cell>
          <cell r="H37718" t="str">
            <v>Yes</v>
          </cell>
        </row>
        <row r="37719">
          <cell r="A37719" t="str">
            <v>0411120354</v>
          </cell>
          <cell r="B37719" t="str">
            <v>CalNRG Operating, LLC</v>
          </cell>
          <cell r="C37719" t="str">
            <v>Oil &amp; Gas</v>
          </cell>
          <cell r="D37719" t="str">
            <v>Rincon</v>
          </cell>
          <cell r="E37719" t="str">
            <v>Northern</v>
          </cell>
          <cell r="F37719" t="str">
            <v>Ventura</v>
          </cell>
          <cell r="G37719" t="str">
            <v>No Pool Breakdown</v>
          </cell>
          <cell r="H37719" t="str">
            <v>Yes</v>
          </cell>
        </row>
        <row r="37720">
          <cell r="A37720" t="str">
            <v>0411120355</v>
          </cell>
          <cell r="B37720" t="str">
            <v>CalNRG Operating, LLC</v>
          </cell>
          <cell r="C37720" t="str">
            <v>Oil &amp; Gas</v>
          </cell>
          <cell r="D37720" t="str">
            <v>San Miguelito</v>
          </cell>
          <cell r="E37720" t="str">
            <v>Northern</v>
          </cell>
          <cell r="F37720" t="str">
            <v>Ventura</v>
          </cell>
          <cell r="G37720" t="str">
            <v>Grubb 1-3</v>
          </cell>
          <cell r="H37720" t="str">
            <v>Yes</v>
          </cell>
        </row>
        <row r="37721">
          <cell r="A37721" t="str">
            <v>0411120357</v>
          </cell>
          <cell r="B37721" t="str">
            <v>CalNRG Operating, LLC</v>
          </cell>
          <cell r="C37721" t="str">
            <v>Oil &amp; Gas</v>
          </cell>
          <cell r="D37721" t="str">
            <v>San Miguelito</v>
          </cell>
          <cell r="E37721" t="str">
            <v>Northern</v>
          </cell>
          <cell r="F37721" t="str">
            <v>Ventura</v>
          </cell>
          <cell r="G37721" t="str">
            <v>Grubb 4-5</v>
          </cell>
          <cell r="H37721" t="str">
            <v>Yes</v>
          </cell>
        </row>
        <row r="37722">
          <cell r="A37722" t="str">
            <v>0411120360</v>
          </cell>
          <cell r="B37722" t="str">
            <v>Aera Energy LLC</v>
          </cell>
          <cell r="C37722" t="str">
            <v>Water Source</v>
          </cell>
          <cell r="D37722" t="str">
            <v>Ventura</v>
          </cell>
          <cell r="E37722" t="str">
            <v>Northern</v>
          </cell>
          <cell r="F37722" t="str">
            <v>Ventura</v>
          </cell>
          <cell r="G37722" t="str">
            <v>No Pool Breakdown</v>
          </cell>
          <cell r="H37722" t="str">
            <v>Yes</v>
          </cell>
        </row>
        <row r="37723">
          <cell r="A37723" t="str">
            <v>0411120362</v>
          </cell>
          <cell r="B37723" t="str">
            <v>Aera Energy LLC</v>
          </cell>
          <cell r="C37723" t="str">
            <v>Waterflood</v>
          </cell>
          <cell r="D37723" t="str">
            <v>Ventura</v>
          </cell>
          <cell r="E37723" t="str">
            <v>Northern</v>
          </cell>
          <cell r="F37723" t="str">
            <v>Ventura</v>
          </cell>
          <cell r="G37723" t="str">
            <v>C-Block Unit</v>
          </cell>
          <cell r="H37723" t="str">
            <v>Yes</v>
          </cell>
        </row>
        <row r="37724">
          <cell r="A37724" t="str">
            <v>0411120366</v>
          </cell>
          <cell r="B37724" t="str">
            <v>CalNRG Operating, LLC</v>
          </cell>
          <cell r="C37724" t="str">
            <v>Oil &amp; Gas</v>
          </cell>
          <cell r="D37724" t="str">
            <v>South Mountain</v>
          </cell>
          <cell r="E37724" t="str">
            <v>Northern</v>
          </cell>
          <cell r="F37724" t="str">
            <v>Ventura</v>
          </cell>
          <cell r="G37724" t="str">
            <v>No Pool Breakdown</v>
          </cell>
          <cell r="H37724" t="str">
            <v>Yes</v>
          </cell>
        </row>
        <row r="37725">
          <cell r="A37725" t="str">
            <v>0411120369</v>
          </cell>
          <cell r="B37725" t="str">
            <v>West Energy Operating, LLC</v>
          </cell>
          <cell r="C37725" t="str">
            <v>Oil &amp; Gas</v>
          </cell>
          <cell r="D37725" t="str">
            <v>Big Mountain</v>
          </cell>
          <cell r="E37725" t="str">
            <v>Northern</v>
          </cell>
          <cell r="F37725" t="str">
            <v>Ventura</v>
          </cell>
          <cell r="G37725" t="str">
            <v>Sespe</v>
          </cell>
          <cell r="H37725" t="str">
            <v>No</v>
          </cell>
        </row>
        <row r="37726">
          <cell r="A37726" t="str">
            <v>0411120374</v>
          </cell>
          <cell r="B37726" t="str">
            <v>CalNRG Operating, LLC</v>
          </cell>
          <cell r="C37726" t="str">
            <v>Oil &amp; Gas</v>
          </cell>
          <cell r="D37726" t="str">
            <v>Rincon</v>
          </cell>
          <cell r="E37726" t="str">
            <v>Northern</v>
          </cell>
          <cell r="F37726" t="str">
            <v>Ventura</v>
          </cell>
          <cell r="G37726" t="str">
            <v>No Pool Breakdown</v>
          </cell>
          <cell r="H37726" t="str">
            <v>No</v>
          </cell>
        </row>
        <row r="37727">
          <cell r="A37727" t="str">
            <v>0411120379</v>
          </cell>
          <cell r="B37727" t="str">
            <v>CalNRG Operating, LLC</v>
          </cell>
          <cell r="C37727" t="str">
            <v>Oil &amp; Gas</v>
          </cell>
          <cell r="D37727" t="str">
            <v>Shiells Canyon</v>
          </cell>
          <cell r="E37727" t="str">
            <v>Northern</v>
          </cell>
          <cell r="F37727" t="str">
            <v>Ventura</v>
          </cell>
          <cell r="G37727" t="str">
            <v>No Pool Breakdown</v>
          </cell>
          <cell r="H37727" t="str">
            <v>No</v>
          </cell>
        </row>
        <row r="37728">
          <cell r="A37728" t="str">
            <v>0411120380</v>
          </cell>
          <cell r="B37728" t="str">
            <v>CalNRG Operating, LLC</v>
          </cell>
          <cell r="C37728" t="str">
            <v>Oil &amp; Gas</v>
          </cell>
          <cell r="D37728" t="str">
            <v>Shiells Canyon</v>
          </cell>
          <cell r="E37728" t="str">
            <v>Northern</v>
          </cell>
          <cell r="F37728" t="str">
            <v>Ventura</v>
          </cell>
          <cell r="G37728" t="str">
            <v>No Pool Breakdown</v>
          </cell>
          <cell r="H37728" t="str">
            <v>No</v>
          </cell>
        </row>
        <row r="37729">
          <cell r="A37729" t="str">
            <v>0411120383</v>
          </cell>
          <cell r="B37729" t="str">
            <v>CalNRG Operating, LLC</v>
          </cell>
          <cell r="C37729" t="str">
            <v>Oil &amp; Gas</v>
          </cell>
          <cell r="D37729" t="str">
            <v>South Mountain</v>
          </cell>
          <cell r="E37729" t="str">
            <v>Northern</v>
          </cell>
          <cell r="F37729" t="str">
            <v>Ventura</v>
          </cell>
          <cell r="G37729" t="str">
            <v>No Pool Breakdown</v>
          </cell>
          <cell r="H37729" t="str">
            <v>Yes</v>
          </cell>
        </row>
        <row r="37730">
          <cell r="A37730" t="str">
            <v>0411120384</v>
          </cell>
          <cell r="B37730" t="str">
            <v>CalNRG Operating, LLC</v>
          </cell>
          <cell r="C37730" t="str">
            <v>Oil &amp; Gas</v>
          </cell>
          <cell r="D37730" t="str">
            <v>South Mountain</v>
          </cell>
          <cell r="E37730" t="str">
            <v>Northern</v>
          </cell>
          <cell r="F37730" t="str">
            <v>Ventura</v>
          </cell>
          <cell r="G37730" t="str">
            <v>No Pool Breakdown</v>
          </cell>
          <cell r="H37730" t="str">
            <v>No</v>
          </cell>
        </row>
        <row r="37731">
          <cell r="A37731" t="str">
            <v>0411120385</v>
          </cell>
          <cell r="B37731" t="str">
            <v>Aera Energy LLC</v>
          </cell>
          <cell r="C37731" t="str">
            <v>Oil &amp; Gas</v>
          </cell>
          <cell r="D37731" t="str">
            <v>Ventura</v>
          </cell>
          <cell r="E37731" t="str">
            <v>Northern</v>
          </cell>
          <cell r="F37731" t="str">
            <v>Ventura</v>
          </cell>
          <cell r="G37731" t="str">
            <v>No Pool Breakdown</v>
          </cell>
          <cell r="H37731" t="str">
            <v>Yes</v>
          </cell>
        </row>
        <row r="37732">
          <cell r="A37732" t="str">
            <v>0411120386</v>
          </cell>
          <cell r="B37732" t="str">
            <v>CalNRG Operating, LLC</v>
          </cell>
          <cell r="C37732" t="str">
            <v>Dry Gas</v>
          </cell>
          <cell r="D37732" t="str">
            <v>Montalvo, West</v>
          </cell>
          <cell r="E37732" t="str">
            <v>Northern</v>
          </cell>
          <cell r="F37732" t="str">
            <v>Ventura</v>
          </cell>
          <cell r="G37732" t="str">
            <v>Gas Zone</v>
          </cell>
          <cell r="H37732" t="str">
            <v>Yes</v>
          </cell>
        </row>
        <row r="37733">
          <cell r="A37733" t="str">
            <v>0411120390</v>
          </cell>
          <cell r="B37733" t="str">
            <v>CalNRG Operating, LLC</v>
          </cell>
          <cell r="C37733" t="str">
            <v>Oil &amp; Gas</v>
          </cell>
          <cell r="D37733" t="str">
            <v>Santa Clara Avenue</v>
          </cell>
          <cell r="E37733" t="str">
            <v>Northern</v>
          </cell>
          <cell r="F37733" t="str">
            <v>Ventura</v>
          </cell>
          <cell r="G37733" t="str">
            <v>No Pool Breakdown</v>
          </cell>
          <cell r="H37733" t="str">
            <v>No</v>
          </cell>
        </row>
        <row r="37734">
          <cell r="A37734" t="str">
            <v>0411120397</v>
          </cell>
          <cell r="B37734" t="str">
            <v>CalNRG Operating, LLC</v>
          </cell>
          <cell r="C37734" t="str">
            <v>Oil &amp; Gas</v>
          </cell>
          <cell r="D37734" t="str">
            <v>San Miguelito</v>
          </cell>
          <cell r="E37734" t="str">
            <v>Northern</v>
          </cell>
          <cell r="F37734" t="str">
            <v>Ventura</v>
          </cell>
          <cell r="G37734" t="str">
            <v>Grubb 4-5</v>
          </cell>
          <cell r="H37734" t="str">
            <v>Yes</v>
          </cell>
        </row>
        <row r="37735">
          <cell r="A37735" t="str">
            <v>0411120405</v>
          </cell>
          <cell r="B37735" t="str">
            <v>CalNRG Operating, LLC</v>
          </cell>
          <cell r="C37735" t="str">
            <v>Oil &amp; Gas</v>
          </cell>
          <cell r="D37735" t="str">
            <v>South Mountain</v>
          </cell>
          <cell r="E37735" t="str">
            <v>Northern</v>
          </cell>
          <cell r="F37735" t="str">
            <v>Ventura</v>
          </cell>
          <cell r="G37735" t="str">
            <v>No Pool Breakdown</v>
          </cell>
          <cell r="H37735" t="str">
            <v>Yes</v>
          </cell>
        </row>
        <row r="37736">
          <cell r="A37736" t="str">
            <v>0411120408</v>
          </cell>
          <cell r="B37736" t="str">
            <v>CalNRG Operating, LLC</v>
          </cell>
          <cell r="C37736" t="str">
            <v>Oil &amp; Gas</v>
          </cell>
          <cell r="D37736" t="str">
            <v>San Miguelito</v>
          </cell>
          <cell r="E37736" t="str">
            <v>Northern</v>
          </cell>
          <cell r="F37736" t="str">
            <v>Ventura</v>
          </cell>
          <cell r="G37736" t="str">
            <v>Grubb 4-5</v>
          </cell>
          <cell r="H37736" t="str">
            <v>Yes</v>
          </cell>
        </row>
        <row r="37737">
          <cell r="A37737" t="str">
            <v>0411120411</v>
          </cell>
          <cell r="B37737" t="str">
            <v>SMG Oil, LLC</v>
          </cell>
          <cell r="C37737" t="str">
            <v>Oil &amp; Gas</v>
          </cell>
          <cell r="D37737" t="str">
            <v>Eureka Canyon</v>
          </cell>
          <cell r="E37737" t="str">
            <v>Northern</v>
          </cell>
          <cell r="F37737" t="str">
            <v>Ventura</v>
          </cell>
          <cell r="G37737" t="str">
            <v>No Pool Breakdown</v>
          </cell>
          <cell r="H37737" t="str">
            <v>No</v>
          </cell>
        </row>
        <row r="37738">
          <cell r="A37738" t="str">
            <v>0411120416</v>
          </cell>
          <cell r="B37738" t="str">
            <v>CalNRG Operating, LLC</v>
          </cell>
          <cell r="C37738" t="str">
            <v>Oil &amp; Gas</v>
          </cell>
          <cell r="D37738" t="str">
            <v>Santa Clara Avenue</v>
          </cell>
          <cell r="E37738" t="str">
            <v>Northern</v>
          </cell>
          <cell r="F37738" t="str">
            <v>Ventura</v>
          </cell>
          <cell r="G37738" t="str">
            <v>No Pool Breakdown</v>
          </cell>
          <cell r="H37738" t="str">
            <v>Yes</v>
          </cell>
        </row>
        <row r="37739">
          <cell r="A37739" t="str">
            <v>0411120419</v>
          </cell>
          <cell r="B37739" t="str">
            <v>West Energy Operating, LLC</v>
          </cell>
          <cell r="C37739" t="str">
            <v>Oil &amp; Gas</v>
          </cell>
          <cell r="D37739" t="str">
            <v>Big Mountain</v>
          </cell>
          <cell r="E37739" t="str">
            <v>Northern</v>
          </cell>
          <cell r="F37739" t="str">
            <v>Ventura</v>
          </cell>
          <cell r="G37739" t="str">
            <v>Sespe</v>
          </cell>
          <cell r="H37739" t="str">
            <v>Yes</v>
          </cell>
        </row>
        <row r="37740">
          <cell r="A37740" t="str">
            <v>0411120421</v>
          </cell>
          <cell r="B37740" t="str">
            <v>CalNRG Operating, LLC</v>
          </cell>
          <cell r="C37740" t="str">
            <v>Oil &amp; Gas</v>
          </cell>
          <cell r="D37740" t="str">
            <v>Santa Clara Avenue</v>
          </cell>
          <cell r="E37740" t="str">
            <v>Northern</v>
          </cell>
          <cell r="F37740" t="str">
            <v>Ventura</v>
          </cell>
          <cell r="G37740" t="str">
            <v>No Pool Breakdown</v>
          </cell>
          <cell r="H37740" t="str">
            <v>No</v>
          </cell>
        </row>
        <row r="37741">
          <cell r="A37741" t="str">
            <v>0411120426</v>
          </cell>
          <cell r="B37741" t="str">
            <v>CalNRG Operating, LLC</v>
          </cell>
          <cell r="C37741" t="str">
            <v>Water Disposal</v>
          </cell>
          <cell r="D37741" t="str">
            <v>Santa Clara Avenue</v>
          </cell>
          <cell r="E37741" t="str">
            <v>Northern</v>
          </cell>
          <cell r="F37741" t="str">
            <v>Ventura</v>
          </cell>
          <cell r="G37741" t="str">
            <v>Sespe, No Pool Breakdown, Monterey</v>
          </cell>
          <cell r="H37741" t="str">
            <v>No</v>
          </cell>
        </row>
        <row r="37742">
          <cell r="A37742" t="str">
            <v>0411120433</v>
          </cell>
          <cell r="B37742" t="str">
            <v>Carbon California Operating Company, LLC</v>
          </cell>
          <cell r="C37742" t="str">
            <v>Oil &amp; Gas</v>
          </cell>
          <cell r="D37742" t="str">
            <v>Ojai</v>
          </cell>
          <cell r="E37742" t="str">
            <v>Northern</v>
          </cell>
          <cell r="F37742" t="str">
            <v>Ventura</v>
          </cell>
          <cell r="G37742" t="str">
            <v>Miocene</v>
          </cell>
          <cell r="H37742" t="str">
            <v>Yes</v>
          </cell>
        </row>
        <row r="37743">
          <cell r="A37743" t="str">
            <v>0411120434</v>
          </cell>
          <cell r="B37743" t="str">
            <v>CalNRG Operating, LLC</v>
          </cell>
          <cell r="C37743" t="str">
            <v>Oil &amp; Gas</v>
          </cell>
          <cell r="D37743" t="str">
            <v>South Mountain</v>
          </cell>
          <cell r="E37743" t="str">
            <v>Northern</v>
          </cell>
          <cell r="F37743" t="str">
            <v>Ventura</v>
          </cell>
          <cell r="G37743" t="str">
            <v>No Pool Breakdown</v>
          </cell>
          <cell r="H37743" t="str">
            <v>No</v>
          </cell>
        </row>
        <row r="37744">
          <cell r="A37744" t="str">
            <v>0411120435</v>
          </cell>
          <cell r="B37744" t="str">
            <v>CalNRG Operating, LLC</v>
          </cell>
          <cell r="C37744" t="str">
            <v>Oil &amp; Gas</v>
          </cell>
          <cell r="D37744" t="str">
            <v>Rincon</v>
          </cell>
          <cell r="E37744" t="str">
            <v>Northern</v>
          </cell>
          <cell r="F37744" t="str">
            <v>Ventura</v>
          </cell>
          <cell r="G37744" t="str">
            <v>Miley, Deep</v>
          </cell>
          <cell r="H37744" t="str">
            <v>No</v>
          </cell>
        </row>
        <row r="37745">
          <cell r="A37745" t="str">
            <v>0411120438</v>
          </cell>
          <cell r="B37745" t="str">
            <v>CalNRG Operating, LLC</v>
          </cell>
          <cell r="C37745" t="str">
            <v>Oil &amp; Gas</v>
          </cell>
          <cell r="D37745" t="str">
            <v>Santa Clara Avenue</v>
          </cell>
          <cell r="E37745" t="str">
            <v>Northern</v>
          </cell>
          <cell r="F37745" t="str">
            <v>Ventura</v>
          </cell>
          <cell r="G37745" t="str">
            <v>No Pool Breakdown</v>
          </cell>
          <cell r="H37745" t="str">
            <v>No</v>
          </cell>
        </row>
        <row r="37746">
          <cell r="A37746" t="str">
            <v>0411120439</v>
          </cell>
          <cell r="B37746" t="str">
            <v>Carbon California Operating Company, LLC</v>
          </cell>
          <cell r="C37746" t="str">
            <v>Oil &amp; Gas</v>
          </cell>
          <cell r="D37746" t="str">
            <v>Ojai</v>
          </cell>
          <cell r="E37746" t="str">
            <v>Northern</v>
          </cell>
          <cell r="F37746" t="str">
            <v>Ventura</v>
          </cell>
          <cell r="G37746" t="str">
            <v>Miocene</v>
          </cell>
          <cell r="H37746" t="str">
            <v>Yes</v>
          </cell>
        </row>
        <row r="37747">
          <cell r="A37747" t="str">
            <v>0411120446</v>
          </cell>
          <cell r="B37747" t="str">
            <v>CalNRG Operating, LLC</v>
          </cell>
          <cell r="C37747" t="str">
            <v>Water Disposal</v>
          </cell>
          <cell r="D37747" t="str">
            <v>Santa Clara Avenue</v>
          </cell>
          <cell r="E37747" t="str">
            <v>Northern</v>
          </cell>
          <cell r="F37747" t="str">
            <v>Ventura</v>
          </cell>
          <cell r="G37747" t="str">
            <v>No Pool Breakdown, Monterey</v>
          </cell>
          <cell r="H37747" t="str">
            <v>Yes</v>
          </cell>
        </row>
        <row r="37748">
          <cell r="A37748" t="str">
            <v>0411120447</v>
          </cell>
          <cell r="B37748" t="str">
            <v>CalNRG Operating, LLC</v>
          </cell>
          <cell r="C37748" t="str">
            <v>Waterflood</v>
          </cell>
          <cell r="D37748" t="str">
            <v>Oakridge</v>
          </cell>
          <cell r="E37748" t="str">
            <v>Northern</v>
          </cell>
          <cell r="F37748" t="str">
            <v>Ventura</v>
          </cell>
          <cell r="G37748" t="str">
            <v>Miocene</v>
          </cell>
          <cell r="H37748" t="str">
            <v>Yes</v>
          </cell>
        </row>
        <row r="37749">
          <cell r="A37749" t="str">
            <v>0411120459</v>
          </cell>
          <cell r="B37749" t="str">
            <v>CalNRG Operating, LLC</v>
          </cell>
          <cell r="C37749" t="str">
            <v>Oil &amp; Gas</v>
          </cell>
          <cell r="D37749" t="str">
            <v>San Miguelito</v>
          </cell>
          <cell r="E37749" t="str">
            <v>Northern</v>
          </cell>
          <cell r="F37749" t="str">
            <v>Ventura</v>
          </cell>
          <cell r="G37749" t="str">
            <v>Grubb 4-5</v>
          </cell>
          <cell r="H37749" t="str">
            <v>Yes</v>
          </cell>
        </row>
        <row r="37750">
          <cell r="A37750" t="str">
            <v>0411120465</v>
          </cell>
          <cell r="B37750" t="str">
            <v>Aera Energy LLC</v>
          </cell>
          <cell r="C37750" t="str">
            <v>Oil &amp; Gas</v>
          </cell>
          <cell r="D37750" t="str">
            <v>Ventura</v>
          </cell>
          <cell r="E37750" t="str">
            <v>Northern</v>
          </cell>
          <cell r="F37750" t="str">
            <v>Ventura</v>
          </cell>
          <cell r="G37750" t="str">
            <v>No Pool Breakdown</v>
          </cell>
          <cell r="H37750" t="str">
            <v>Yes</v>
          </cell>
        </row>
        <row r="37751">
          <cell r="A37751" t="str">
            <v>0411120468</v>
          </cell>
          <cell r="B37751" t="str">
            <v>Tenneco Oil Company</v>
          </cell>
          <cell r="C37751" t="str">
            <v>Oil &amp; Gas</v>
          </cell>
          <cell r="D37751" t="str">
            <v>Santa Clara Avenue</v>
          </cell>
          <cell r="E37751" t="str">
            <v>Northern</v>
          </cell>
          <cell r="F37751" t="str">
            <v>Ventura</v>
          </cell>
          <cell r="G37751" t="str">
            <v>Sespe, No Pool Breakdown</v>
          </cell>
          <cell r="H37751" t="str">
            <v>Yes</v>
          </cell>
        </row>
        <row r="37752">
          <cell r="A37752" t="str">
            <v>0411120472</v>
          </cell>
          <cell r="B37752" t="str">
            <v>CalNRG Operating, LLC</v>
          </cell>
          <cell r="C37752" t="str">
            <v>Oil &amp; Gas</v>
          </cell>
          <cell r="D37752" t="str">
            <v>Santa Clara Avenue</v>
          </cell>
          <cell r="E37752" t="str">
            <v>Northern</v>
          </cell>
          <cell r="F37752" t="str">
            <v>Ventura</v>
          </cell>
          <cell r="G37752" t="str">
            <v>No Pool Breakdown</v>
          </cell>
          <cell r="H37752" t="str">
            <v>No</v>
          </cell>
        </row>
        <row r="37753">
          <cell r="A37753" t="str">
            <v>0411120473</v>
          </cell>
          <cell r="B37753" t="str">
            <v>Astarta Alexander Oil Co. LLC</v>
          </cell>
          <cell r="C37753" t="str">
            <v>Oil &amp; Gas</v>
          </cell>
          <cell r="D37753" t="str">
            <v>Ojai</v>
          </cell>
          <cell r="E37753" t="str">
            <v>Northern</v>
          </cell>
          <cell r="F37753" t="str">
            <v>Ventura</v>
          </cell>
          <cell r="G37753" t="str">
            <v>Miocene</v>
          </cell>
          <cell r="H37753" t="str">
            <v>No</v>
          </cell>
        </row>
        <row r="37754">
          <cell r="A37754" t="str">
            <v>0411120480</v>
          </cell>
          <cell r="B37754" t="str">
            <v>CalNRG Operating, LLC</v>
          </cell>
          <cell r="C37754" t="str">
            <v>Oil &amp; Gas</v>
          </cell>
          <cell r="D37754" t="str">
            <v>San Miguelito</v>
          </cell>
          <cell r="E37754" t="str">
            <v>Northern</v>
          </cell>
          <cell r="F37754" t="str">
            <v>Ventura</v>
          </cell>
          <cell r="G37754" t="str">
            <v>Grubb 4-5</v>
          </cell>
          <cell r="H37754" t="str">
            <v>Yes</v>
          </cell>
        </row>
        <row r="37755">
          <cell r="A37755" t="str">
            <v>0411120481</v>
          </cell>
          <cell r="B37755" t="str">
            <v>CalNRG Operating, LLC</v>
          </cell>
          <cell r="C37755" t="str">
            <v>Oil &amp; Gas</v>
          </cell>
          <cell r="D37755" t="str">
            <v>San Miguelito</v>
          </cell>
          <cell r="E37755" t="str">
            <v>Northern</v>
          </cell>
          <cell r="F37755" t="str">
            <v>Ventura</v>
          </cell>
          <cell r="G37755" t="str">
            <v>Grubb 1-3</v>
          </cell>
          <cell r="H37755" t="str">
            <v>Yes</v>
          </cell>
        </row>
        <row r="37756">
          <cell r="A37756" t="str">
            <v>0411120483</v>
          </cell>
          <cell r="B37756" t="str">
            <v>CalNRG Operating, LLC</v>
          </cell>
          <cell r="C37756" t="str">
            <v>Oil &amp; Gas</v>
          </cell>
          <cell r="D37756" t="str">
            <v>San Miguelito</v>
          </cell>
          <cell r="E37756" t="str">
            <v>Northern</v>
          </cell>
          <cell r="F37756" t="str">
            <v>Ventura</v>
          </cell>
          <cell r="G37756" t="str">
            <v>Grubb 1-3</v>
          </cell>
          <cell r="H37756" t="str">
            <v>Yes</v>
          </cell>
        </row>
        <row r="37757">
          <cell r="A37757" t="str">
            <v>0411120484</v>
          </cell>
          <cell r="B37757" t="str">
            <v>CalNRG Operating, LLC</v>
          </cell>
          <cell r="C37757" t="str">
            <v>Oil &amp; Gas</v>
          </cell>
          <cell r="D37757" t="str">
            <v>San Miguelito</v>
          </cell>
          <cell r="E37757" t="str">
            <v>Northern</v>
          </cell>
          <cell r="F37757" t="str">
            <v>Ventura</v>
          </cell>
          <cell r="G37757" t="str">
            <v>Grubb 4-5</v>
          </cell>
          <cell r="H37757" t="str">
            <v>Yes</v>
          </cell>
        </row>
        <row r="37758">
          <cell r="A37758" t="str">
            <v>0411120489</v>
          </cell>
          <cell r="B37758" t="str">
            <v>SMG Oil, LLC</v>
          </cell>
          <cell r="C37758" t="str">
            <v>Oil &amp; Gas</v>
          </cell>
          <cell r="D37758" t="str">
            <v>Eureka Canyon</v>
          </cell>
          <cell r="E37758" t="str">
            <v>Northern</v>
          </cell>
          <cell r="F37758" t="str">
            <v>Ventura</v>
          </cell>
          <cell r="G37758" t="str">
            <v>No Pool Breakdown</v>
          </cell>
          <cell r="H37758" t="str">
            <v>No</v>
          </cell>
        </row>
        <row r="37759">
          <cell r="A37759" t="str">
            <v>0411120490</v>
          </cell>
          <cell r="B37759" t="str">
            <v>Res-Tech, Inc.</v>
          </cell>
          <cell r="C37759" t="str">
            <v>Oil &amp; Gas</v>
          </cell>
          <cell r="D37759" t="str">
            <v>Ojai</v>
          </cell>
          <cell r="E37759" t="str">
            <v>Northern</v>
          </cell>
          <cell r="F37759" t="str">
            <v>Ventura</v>
          </cell>
          <cell r="G37759" t="str">
            <v>No Pool Breakdown</v>
          </cell>
          <cell r="H37759" t="str">
            <v>No</v>
          </cell>
        </row>
        <row r="37760">
          <cell r="A37760" t="str">
            <v>0411120493</v>
          </cell>
          <cell r="B37760" t="str">
            <v>West Energy Operating, LLC</v>
          </cell>
          <cell r="C37760" t="str">
            <v>Oil &amp; Gas</v>
          </cell>
          <cell r="D37760" t="str">
            <v>Oak Park</v>
          </cell>
          <cell r="E37760" t="str">
            <v>Northern</v>
          </cell>
          <cell r="F37760" t="str">
            <v>Ventura</v>
          </cell>
          <cell r="G37760" t="str">
            <v>Sespe</v>
          </cell>
          <cell r="H37760" t="str">
            <v>No</v>
          </cell>
        </row>
        <row r="37761">
          <cell r="A37761" t="str">
            <v>0411120501</v>
          </cell>
          <cell r="B37761" t="str">
            <v>DCOR, LLC</v>
          </cell>
          <cell r="C37761" t="str">
            <v>Oil &amp; Gas</v>
          </cell>
          <cell r="D37761" t="str">
            <v>Hopper Canyon</v>
          </cell>
          <cell r="E37761" t="str">
            <v>Northern</v>
          </cell>
          <cell r="F37761" t="str">
            <v>Ventura</v>
          </cell>
          <cell r="G37761" t="str">
            <v>No Pool Breakdown</v>
          </cell>
          <cell r="H37761" t="str">
            <v>No</v>
          </cell>
        </row>
        <row r="37762">
          <cell r="A37762" t="str">
            <v>0411120502</v>
          </cell>
          <cell r="B37762" t="str">
            <v>CalNRG Operating, LLC</v>
          </cell>
          <cell r="C37762" t="str">
            <v>Oil &amp; Gas</v>
          </cell>
          <cell r="D37762" t="str">
            <v>San Miguelito</v>
          </cell>
          <cell r="E37762" t="str">
            <v>Northern</v>
          </cell>
          <cell r="F37762" t="str">
            <v>Ventura</v>
          </cell>
          <cell r="G37762" t="str">
            <v>Grubb 1-3</v>
          </cell>
          <cell r="H37762" t="str">
            <v>Yes</v>
          </cell>
        </row>
        <row r="37763">
          <cell r="A37763" t="str">
            <v>0411120507</v>
          </cell>
          <cell r="B37763" t="str">
            <v>DCOR, LLC</v>
          </cell>
          <cell r="C37763" t="str">
            <v>Oil &amp; Gas</v>
          </cell>
          <cell r="D37763" t="str">
            <v>Hopper Canyon</v>
          </cell>
          <cell r="E37763" t="str">
            <v>Northern</v>
          </cell>
          <cell r="F37763" t="str">
            <v>Ventura</v>
          </cell>
          <cell r="G37763" t="str">
            <v>No Pool Breakdown</v>
          </cell>
          <cell r="H37763" t="str">
            <v>No</v>
          </cell>
        </row>
        <row r="37764">
          <cell r="A37764" t="str">
            <v>0411120511</v>
          </cell>
          <cell r="B37764" t="str">
            <v>DCOR, LLC</v>
          </cell>
          <cell r="C37764" t="str">
            <v>Water Disposal</v>
          </cell>
          <cell r="D37764" t="str">
            <v>Hopper Canyon</v>
          </cell>
          <cell r="E37764" t="str">
            <v>Northern</v>
          </cell>
          <cell r="F37764" t="str">
            <v>Ventura</v>
          </cell>
          <cell r="G37764" t="str">
            <v>No Pool Breakdown</v>
          </cell>
          <cell r="H37764" t="str">
            <v>No</v>
          </cell>
        </row>
        <row r="37765">
          <cell r="A37765" t="str">
            <v>0411120512</v>
          </cell>
          <cell r="B37765" t="str">
            <v>CalNRG Operating, LLC</v>
          </cell>
          <cell r="C37765" t="str">
            <v>Waterflood</v>
          </cell>
          <cell r="D37765" t="str">
            <v>San Miguelito</v>
          </cell>
          <cell r="E37765" t="str">
            <v>Northern</v>
          </cell>
          <cell r="F37765" t="str">
            <v>Ventura</v>
          </cell>
          <cell r="G37765" t="str">
            <v>Grubb 1-3</v>
          </cell>
          <cell r="H37765" t="str">
            <v>Yes</v>
          </cell>
        </row>
        <row r="37766">
          <cell r="A37766" t="str">
            <v>0411120515</v>
          </cell>
          <cell r="B37766" t="str">
            <v>West Energy Operating, LLC</v>
          </cell>
          <cell r="C37766" t="str">
            <v>Oil &amp; Gas</v>
          </cell>
          <cell r="D37766" t="str">
            <v>Oak Park</v>
          </cell>
          <cell r="E37766" t="str">
            <v>Northern</v>
          </cell>
          <cell r="F37766" t="str">
            <v>Ventura</v>
          </cell>
          <cell r="G37766" t="str">
            <v>Sespe</v>
          </cell>
          <cell r="H37766" t="str">
            <v>No</v>
          </cell>
        </row>
        <row r="37767">
          <cell r="A37767" t="str">
            <v>0411120518</v>
          </cell>
          <cell r="B37767" t="str">
            <v>Aera Energy LLC</v>
          </cell>
          <cell r="C37767" t="str">
            <v>Oil &amp; Gas</v>
          </cell>
          <cell r="D37767" t="str">
            <v>Ventura</v>
          </cell>
          <cell r="E37767" t="str">
            <v>Northern</v>
          </cell>
          <cell r="F37767" t="str">
            <v>Ventura</v>
          </cell>
          <cell r="G37767" t="str">
            <v>No Pool Breakdown</v>
          </cell>
          <cell r="H37767" t="str">
            <v>Yes</v>
          </cell>
        </row>
        <row r="37768">
          <cell r="A37768" t="str">
            <v>0411120521</v>
          </cell>
          <cell r="B37768" t="str">
            <v>Aera Energy LLC</v>
          </cell>
          <cell r="C37768" t="str">
            <v>Oil &amp; Gas</v>
          </cell>
          <cell r="D37768" t="str">
            <v>Ventura</v>
          </cell>
          <cell r="E37768" t="str">
            <v>Northern</v>
          </cell>
          <cell r="F37768" t="str">
            <v>Ventura</v>
          </cell>
          <cell r="G37768" t="str">
            <v>Suspended, No Pool Breakdown</v>
          </cell>
          <cell r="H37768" t="str">
            <v>Yes</v>
          </cell>
        </row>
        <row r="37769">
          <cell r="A37769" t="str">
            <v>0411120525</v>
          </cell>
          <cell r="B37769" t="str">
            <v>Carbon California Operating Company, LLC</v>
          </cell>
          <cell r="C37769" t="str">
            <v>Oil &amp; Gas</v>
          </cell>
          <cell r="D37769" t="str">
            <v>Sespe</v>
          </cell>
          <cell r="E37769" t="str">
            <v>Northern</v>
          </cell>
          <cell r="F37769" t="str">
            <v>Ventura</v>
          </cell>
          <cell r="G37769" t="str">
            <v>Basal Sespe</v>
          </cell>
          <cell r="H37769" t="str">
            <v>Yes</v>
          </cell>
        </row>
        <row r="37770">
          <cell r="A37770" t="str">
            <v>0411120547</v>
          </cell>
          <cell r="B37770" t="str">
            <v>L &amp; M Oil Co.</v>
          </cell>
          <cell r="C37770" t="str">
            <v>Dry Hole</v>
          </cell>
          <cell r="D37770" t="str">
            <v>Any Field</v>
          </cell>
          <cell r="E37770" t="str">
            <v>Northern</v>
          </cell>
          <cell r="F37770" t="str">
            <v>Ventura</v>
          </cell>
          <cell r="G37770" t="str">
            <v>No Pool Breakdown</v>
          </cell>
          <cell r="H37770" t="str">
            <v>Yes</v>
          </cell>
        </row>
        <row r="37771">
          <cell r="A37771" t="str">
            <v>0411120549</v>
          </cell>
          <cell r="B37771" t="str">
            <v>CalNRG Operating, LLC</v>
          </cell>
          <cell r="C37771" t="str">
            <v>Oil &amp; Gas</v>
          </cell>
          <cell r="D37771" t="str">
            <v>San Miguelito</v>
          </cell>
          <cell r="E37771" t="str">
            <v>Northern</v>
          </cell>
          <cell r="F37771" t="str">
            <v>Ventura</v>
          </cell>
          <cell r="G37771" t="str">
            <v>Grubb 4-5</v>
          </cell>
          <cell r="H37771" t="str">
            <v>Yes</v>
          </cell>
        </row>
        <row r="37772">
          <cell r="A37772" t="str">
            <v>0411120553</v>
          </cell>
          <cell r="B37772" t="str">
            <v>CalNRG Operating, LLC</v>
          </cell>
          <cell r="C37772" t="str">
            <v>Oil &amp; Gas</v>
          </cell>
          <cell r="D37772" t="str">
            <v>San Miguelito</v>
          </cell>
          <cell r="E37772" t="str">
            <v>Northern</v>
          </cell>
          <cell r="F37772" t="str">
            <v>Ventura</v>
          </cell>
          <cell r="G37772" t="str">
            <v>Grubb 1-3</v>
          </cell>
          <cell r="H37772" t="str">
            <v>No</v>
          </cell>
        </row>
        <row r="37773">
          <cell r="A37773" t="str">
            <v>0411120559</v>
          </cell>
          <cell r="B37773" t="str">
            <v>Patriot Resources, LLC</v>
          </cell>
          <cell r="C37773" t="str">
            <v>Oil &amp; Gas</v>
          </cell>
          <cell r="D37773" t="str">
            <v>Tapo, North</v>
          </cell>
          <cell r="E37773" t="str">
            <v>Northern</v>
          </cell>
          <cell r="F37773" t="str">
            <v>Ventura</v>
          </cell>
          <cell r="G37773" t="str">
            <v>No Pool Breakdown</v>
          </cell>
          <cell r="H37773" t="str">
            <v>No</v>
          </cell>
        </row>
        <row r="37774">
          <cell r="A37774" t="str">
            <v>0411120561</v>
          </cell>
          <cell r="B37774" t="str">
            <v>Carbon California Operating Company, LLC</v>
          </cell>
          <cell r="C37774" t="str">
            <v>Oil &amp; Gas</v>
          </cell>
          <cell r="D37774" t="str">
            <v>Ojai</v>
          </cell>
          <cell r="E37774" t="str">
            <v>Northern</v>
          </cell>
          <cell r="F37774" t="str">
            <v>Ventura</v>
          </cell>
          <cell r="G37774" t="str">
            <v>Miocene</v>
          </cell>
          <cell r="H37774" t="str">
            <v>Yes</v>
          </cell>
        </row>
        <row r="37775">
          <cell r="A37775" t="str">
            <v>0411120565</v>
          </cell>
          <cell r="B37775" t="str">
            <v>Aera Energy LLC</v>
          </cell>
          <cell r="C37775" t="str">
            <v>Oil &amp; Gas</v>
          </cell>
          <cell r="D37775" t="str">
            <v>Ventura</v>
          </cell>
          <cell r="E37775" t="str">
            <v>Northern</v>
          </cell>
          <cell r="F37775" t="str">
            <v>Ventura</v>
          </cell>
          <cell r="G37775" t="str">
            <v>No Pool Breakdown</v>
          </cell>
          <cell r="H37775" t="str">
            <v>Yes</v>
          </cell>
        </row>
        <row r="37776">
          <cell r="A37776" t="str">
            <v>0411120568</v>
          </cell>
          <cell r="B37776" t="str">
            <v>CalNRG Operating, LLC</v>
          </cell>
          <cell r="C37776" t="str">
            <v>Oil &amp; Gas</v>
          </cell>
          <cell r="D37776" t="str">
            <v>San Miguelito</v>
          </cell>
          <cell r="E37776" t="str">
            <v>Northern</v>
          </cell>
          <cell r="F37776" t="str">
            <v>Ventura</v>
          </cell>
          <cell r="G37776" t="str">
            <v>Grubb 1-3</v>
          </cell>
          <cell r="H37776" t="str">
            <v>Yes</v>
          </cell>
        </row>
        <row r="37777">
          <cell r="A37777" t="str">
            <v>0411120569</v>
          </cell>
          <cell r="B37777" t="str">
            <v>Chemassist, L.L.C.</v>
          </cell>
          <cell r="C37777" t="str">
            <v>Oil &amp; Gas</v>
          </cell>
          <cell r="D37777" t="str">
            <v>Sespe</v>
          </cell>
          <cell r="E37777" t="str">
            <v>Northern</v>
          </cell>
          <cell r="F37777" t="str">
            <v>Ventura</v>
          </cell>
          <cell r="G37777" t="str">
            <v>Basal Sespe</v>
          </cell>
          <cell r="H37777" t="str">
            <v>Yes</v>
          </cell>
        </row>
        <row r="37778">
          <cell r="A37778" t="str">
            <v>0411120575</v>
          </cell>
          <cell r="B37778" t="str">
            <v>CalNRG Operating, LLC</v>
          </cell>
          <cell r="C37778" t="str">
            <v>Oil &amp; Gas</v>
          </cell>
          <cell r="D37778" t="str">
            <v>Rincon</v>
          </cell>
          <cell r="E37778" t="str">
            <v>Northern</v>
          </cell>
          <cell r="F37778" t="str">
            <v>Ventura</v>
          </cell>
          <cell r="G37778" t="str">
            <v>No Pool Breakdown</v>
          </cell>
          <cell r="H37778" t="str">
            <v>No</v>
          </cell>
        </row>
        <row r="37779">
          <cell r="A37779" t="str">
            <v>0411120576</v>
          </cell>
          <cell r="B37779" t="str">
            <v>SMG Oil, LLC</v>
          </cell>
          <cell r="C37779" t="str">
            <v>Water Disposal</v>
          </cell>
          <cell r="D37779" t="str">
            <v>Eureka Canyon</v>
          </cell>
          <cell r="E37779" t="str">
            <v>Northern</v>
          </cell>
          <cell r="F37779" t="str">
            <v>Ventura</v>
          </cell>
          <cell r="G37779" t="str">
            <v>No Pool Breakdown</v>
          </cell>
          <cell r="H37779" t="str">
            <v>No</v>
          </cell>
        </row>
        <row r="37780">
          <cell r="A37780" t="str">
            <v>0411120578</v>
          </cell>
          <cell r="B37780" t="str">
            <v>Patriot Resources, LLC</v>
          </cell>
          <cell r="C37780" t="str">
            <v>Oil &amp; Gas</v>
          </cell>
          <cell r="D37780" t="str">
            <v>Tapo, North</v>
          </cell>
          <cell r="E37780" t="str">
            <v>Northern</v>
          </cell>
          <cell r="F37780" t="str">
            <v>Ventura</v>
          </cell>
          <cell r="G37780" t="str">
            <v>No Pool Breakdown</v>
          </cell>
          <cell r="H37780" t="str">
            <v>No</v>
          </cell>
        </row>
        <row r="37781">
          <cell r="A37781" t="str">
            <v>0411120579</v>
          </cell>
          <cell r="B37781" t="str">
            <v>Chemassist, L.L.C.</v>
          </cell>
          <cell r="C37781" t="str">
            <v>Oil &amp; Gas</v>
          </cell>
          <cell r="D37781" t="str">
            <v>Sespe</v>
          </cell>
          <cell r="E37781" t="str">
            <v>Northern</v>
          </cell>
          <cell r="F37781" t="str">
            <v>Ventura</v>
          </cell>
          <cell r="G37781" t="str">
            <v>Middle Sespe, Basal Sespe</v>
          </cell>
          <cell r="H37781" t="str">
            <v>Yes</v>
          </cell>
        </row>
        <row r="37782">
          <cell r="A37782" t="str">
            <v>0411120582</v>
          </cell>
          <cell r="B37782" t="str">
            <v>Carbon California Operating Company, LLC</v>
          </cell>
          <cell r="C37782" t="str">
            <v>Oil &amp; Gas</v>
          </cell>
          <cell r="D37782" t="str">
            <v>Sespe</v>
          </cell>
          <cell r="E37782" t="str">
            <v>Northern</v>
          </cell>
          <cell r="F37782" t="str">
            <v>Ventura</v>
          </cell>
          <cell r="G37782" t="str">
            <v>Basal Sespe</v>
          </cell>
          <cell r="H37782" t="str">
            <v>Yes</v>
          </cell>
        </row>
        <row r="37783">
          <cell r="A37783" t="str">
            <v>0411120584</v>
          </cell>
          <cell r="B37783" t="str">
            <v>CalNRG Operating, LLC</v>
          </cell>
          <cell r="C37783" t="str">
            <v>Oil &amp; Gas</v>
          </cell>
          <cell r="D37783" t="str">
            <v>San Miguelito</v>
          </cell>
          <cell r="E37783" t="str">
            <v>Northern</v>
          </cell>
          <cell r="F37783" t="str">
            <v>Ventura</v>
          </cell>
          <cell r="G37783" t="str">
            <v>Grubb 4-5</v>
          </cell>
          <cell r="H37783" t="str">
            <v>Yes</v>
          </cell>
        </row>
        <row r="37784">
          <cell r="A37784" t="str">
            <v>0411120585</v>
          </cell>
          <cell r="B37784" t="str">
            <v>CalNRG Operating, LLC</v>
          </cell>
          <cell r="C37784" t="str">
            <v>Oil &amp; Gas</v>
          </cell>
          <cell r="D37784" t="str">
            <v>San Miguelito</v>
          </cell>
          <cell r="E37784" t="str">
            <v>Northern</v>
          </cell>
          <cell r="F37784" t="str">
            <v>Ventura</v>
          </cell>
          <cell r="G37784" t="str">
            <v>Grubb 4-5</v>
          </cell>
          <cell r="H37784" t="str">
            <v>No</v>
          </cell>
        </row>
        <row r="37785">
          <cell r="A37785" t="str">
            <v>0411120589</v>
          </cell>
          <cell r="B37785" t="str">
            <v>Carbon California Operating Company, LLC</v>
          </cell>
          <cell r="C37785" t="str">
            <v>Oil &amp; Gas</v>
          </cell>
          <cell r="D37785" t="str">
            <v>Sespe</v>
          </cell>
          <cell r="E37785" t="str">
            <v>Northern</v>
          </cell>
          <cell r="F37785" t="str">
            <v>Ventura</v>
          </cell>
          <cell r="G37785" t="str">
            <v>Basal Sespe</v>
          </cell>
          <cell r="H37785" t="str">
            <v>Yes</v>
          </cell>
        </row>
        <row r="37786">
          <cell r="A37786" t="str">
            <v>0411120596</v>
          </cell>
          <cell r="B37786" t="str">
            <v>CalNRG Operating, LLC</v>
          </cell>
          <cell r="C37786" t="str">
            <v>Oil &amp; Gas</v>
          </cell>
          <cell r="D37786" t="str">
            <v>San Miguelito</v>
          </cell>
          <cell r="E37786" t="str">
            <v>Northern</v>
          </cell>
          <cell r="F37786" t="str">
            <v>Ventura</v>
          </cell>
          <cell r="G37786" t="str">
            <v>Wood/1-3 Rincon</v>
          </cell>
          <cell r="H37786" t="str">
            <v>Yes</v>
          </cell>
        </row>
        <row r="37787">
          <cell r="A37787" t="str">
            <v>0411120597</v>
          </cell>
          <cell r="B37787" t="str">
            <v>CalNRG Operating, LLC</v>
          </cell>
          <cell r="C37787" t="str">
            <v>Oil &amp; Gas</v>
          </cell>
          <cell r="D37787" t="str">
            <v>Bardsdale</v>
          </cell>
          <cell r="E37787" t="str">
            <v>Northern</v>
          </cell>
          <cell r="F37787" t="str">
            <v>Ventura</v>
          </cell>
          <cell r="G37787" t="str">
            <v>No Pool Breakdown</v>
          </cell>
          <cell r="H37787" t="str">
            <v>No</v>
          </cell>
        </row>
        <row r="37788">
          <cell r="A37788" t="str">
            <v>0411120600</v>
          </cell>
          <cell r="B37788" t="str">
            <v>Patriot Resources, LLC</v>
          </cell>
          <cell r="C37788" t="str">
            <v>Oil &amp; Gas</v>
          </cell>
          <cell r="D37788" t="str">
            <v>Tapo, North</v>
          </cell>
          <cell r="E37788" t="str">
            <v>Northern</v>
          </cell>
          <cell r="F37788" t="str">
            <v>Ventura</v>
          </cell>
          <cell r="G37788" t="str">
            <v>No Pool Breakdown</v>
          </cell>
          <cell r="H37788" t="str">
            <v>No</v>
          </cell>
        </row>
        <row r="37789">
          <cell r="A37789" t="str">
            <v>0411120611</v>
          </cell>
          <cell r="B37789" t="str">
            <v>Carbon California Operating Company, LLC</v>
          </cell>
          <cell r="C37789" t="str">
            <v>Oil &amp; Gas</v>
          </cell>
          <cell r="D37789" t="str">
            <v>Sespe</v>
          </cell>
          <cell r="E37789" t="str">
            <v>Northern</v>
          </cell>
          <cell r="F37789" t="str">
            <v>Ventura</v>
          </cell>
          <cell r="G37789" t="str">
            <v>Basal Sespe</v>
          </cell>
          <cell r="H37789" t="str">
            <v>Yes</v>
          </cell>
        </row>
        <row r="37790">
          <cell r="A37790" t="str">
            <v>0411120622</v>
          </cell>
          <cell r="B37790" t="str">
            <v>CalNRG Operating, LLC</v>
          </cell>
          <cell r="C37790" t="str">
            <v>Oil &amp; Gas</v>
          </cell>
          <cell r="D37790" t="str">
            <v>Rincon</v>
          </cell>
          <cell r="E37790" t="str">
            <v>Northern</v>
          </cell>
          <cell r="F37790" t="str">
            <v>Ventura</v>
          </cell>
          <cell r="G37790" t="str">
            <v>No Pool Breakdown</v>
          </cell>
          <cell r="H37790" t="str">
            <v>Yes</v>
          </cell>
        </row>
        <row r="37791">
          <cell r="A37791" t="str">
            <v>0411120623</v>
          </cell>
          <cell r="B37791" t="str">
            <v>CalNRG Operating, LLC</v>
          </cell>
          <cell r="C37791" t="str">
            <v>Oil &amp; Gas</v>
          </cell>
          <cell r="D37791" t="str">
            <v>Shiells Canyon</v>
          </cell>
          <cell r="E37791" t="str">
            <v>Northern</v>
          </cell>
          <cell r="F37791" t="str">
            <v>Ventura</v>
          </cell>
          <cell r="G37791" t="str">
            <v>No Pool Breakdown</v>
          </cell>
          <cell r="H37791" t="str">
            <v>No</v>
          </cell>
        </row>
        <row r="37792">
          <cell r="A37792" t="str">
            <v>0411120624</v>
          </cell>
          <cell r="B37792" t="str">
            <v>CalNRG Operating, LLC</v>
          </cell>
          <cell r="C37792" t="str">
            <v>Oil &amp; Gas</v>
          </cell>
          <cell r="D37792" t="str">
            <v>Shiells Canyon</v>
          </cell>
          <cell r="E37792" t="str">
            <v>Northern</v>
          </cell>
          <cell r="F37792" t="str">
            <v>Ventura</v>
          </cell>
          <cell r="G37792" t="str">
            <v>No Pool Breakdown</v>
          </cell>
          <cell r="H37792" t="str">
            <v>No</v>
          </cell>
        </row>
        <row r="37793">
          <cell r="A37793" t="str">
            <v>0411120628</v>
          </cell>
          <cell r="B37793" t="str">
            <v>CalNRG Operating, LLC</v>
          </cell>
          <cell r="C37793" t="str">
            <v>Oil &amp; Gas</v>
          </cell>
          <cell r="D37793" t="str">
            <v>Shiells Canyon</v>
          </cell>
          <cell r="E37793" t="str">
            <v>Northern</v>
          </cell>
          <cell r="F37793" t="str">
            <v>Ventura</v>
          </cell>
          <cell r="G37793" t="str">
            <v>No Pool Breakdown</v>
          </cell>
          <cell r="H37793" t="str">
            <v>No</v>
          </cell>
        </row>
        <row r="37794">
          <cell r="A37794" t="str">
            <v>0411120634</v>
          </cell>
          <cell r="B37794" t="str">
            <v>CalNRG Operating, LLC</v>
          </cell>
          <cell r="C37794" t="str">
            <v>Oil &amp; Gas</v>
          </cell>
          <cell r="D37794" t="str">
            <v>Santa Clara Avenue</v>
          </cell>
          <cell r="E37794" t="str">
            <v>Northern</v>
          </cell>
          <cell r="F37794" t="str">
            <v>Ventura</v>
          </cell>
          <cell r="G37794" t="str">
            <v>No Pool Breakdown</v>
          </cell>
          <cell r="H37794" t="str">
            <v>No</v>
          </cell>
        </row>
        <row r="37795">
          <cell r="A37795" t="str">
            <v>0411120635</v>
          </cell>
          <cell r="B37795" t="str">
            <v>CalNRG Operating, LLC</v>
          </cell>
          <cell r="C37795" t="str">
            <v>Oil &amp; Gas</v>
          </cell>
          <cell r="D37795" t="str">
            <v>San Miguelito</v>
          </cell>
          <cell r="E37795" t="str">
            <v>Northern</v>
          </cell>
          <cell r="F37795" t="str">
            <v>Ventura</v>
          </cell>
          <cell r="G37795" t="str">
            <v>Wood/1-3 Rincon</v>
          </cell>
          <cell r="H37795" t="str">
            <v>Yes</v>
          </cell>
        </row>
        <row r="37796">
          <cell r="A37796" t="str">
            <v>0411120644</v>
          </cell>
          <cell r="B37796" t="str">
            <v>Carbon California Operating Company, LLC</v>
          </cell>
          <cell r="C37796" t="str">
            <v>Water Source</v>
          </cell>
          <cell r="D37796" t="str">
            <v>Sespe</v>
          </cell>
          <cell r="E37796" t="str">
            <v>Northern</v>
          </cell>
          <cell r="F37796" t="str">
            <v>Ventura</v>
          </cell>
          <cell r="G37796" t="str">
            <v>No Pool Breakdown, Basal Sespe</v>
          </cell>
          <cell r="H37796" t="str">
            <v>No</v>
          </cell>
        </row>
        <row r="37797">
          <cell r="A37797" t="str">
            <v>0411120645</v>
          </cell>
          <cell r="B37797" t="str">
            <v>CalNRG Operating, LLC</v>
          </cell>
          <cell r="C37797" t="str">
            <v>Oil &amp; Gas</v>
          </cell>
          <cell r="D37797" t="str">
            <v>Santa Clara Avenue</v>
          </cell>
          <cell r="E37797" t="str">
            <v>Northern</v>
          </cell>
          <cell r="F37797" t="str">
            <v>Ventura</v>
          </cell>
          <cell r="G37797" t="str">
            <v>No Pool Breakdown, Monterey</v>
          </cell>
          <cell r="H37797" t="str">
            <v>Yes</v>
          </cell>
        </row>
        <row r="37798">
          <cell r="A37798" t="str">
            <v>0411120656</v>
          </cell>
          <cell r="B37798" t="str">
            <v>Aera Energy LLC</v>
          </cell>
          <cell r="C37798" t="str">
            <v>Oil &amp; Gas</v>
          </cell>
          <cell r="D37798" t="str">
            <v>Ventura</v>
          </cell>
          <cell r="E37798" t="str">
            <v>Northern</v>
          </cell>
          <cell r="F37798" t="str">
            <v>Ventura</v>
          </cell>
          <cell r="G37798" t="str">
            <v>NULL</v>
          </cell>
          <cell r="H37798" t="str">
            <v>Yes</v>
          </cell>
        </row>
        <row r="37799">
          <cell r="A37799" t="str">
            <v>0411120662</v>
          </cell>
          <cell r="B37799" t="str">
            <v>CalNRG Operating, LLC</v>
          </cell>
          <cell r="C37799" t="str">
            <v>Oil &amp; Gas</v>
          </cell>
          <cell r="D37799" t="str">
            <v>Santa Clara Avenue</v>
          </cell>
          <cell r="E37799" t="str">
            <v>Northern</v>
          </cell>
          <cell r="F37799" t="str">
            <v>Ventura</v>
          </cell>
          <cell r="G37799" t="str">
            <v>No Pool Breakdown</v>
          </cell>
          <cell r="H37799" t="str">
            <v>No</v>
          </cell>
        </row>
        <row r="37800">
          <cell r="A37800" t="str">
            <v>0411120663</v>
          </cell>
          <cell r="B37800" t="str">
            <v>CalNRG Operating, LLC</v>
          </cell>
          <cell r="C37800" t="str">
            <v>Oil &amp; Gas</v>
          </cell>
          <cell r="D37800" t="str">
            <v>San Miguelito</v>
          </cell>
          <cell r="E37800" t="str">
            <v>Northern</v>
          </cell>
          <cell r="F37800" t="str">
            <v>Ventura</v>
          </cell>
          <cell r="G37800" t="str">
            <v>Grubb 1-3</v>
          </cell>
          <cell r="H37800" t="str">
            <v>No</v>
          </cell>
        </row>
        <row r="37801">
          <cell r="A37801" t="str">
            <v>0411120667</v>
          </cell>
          <cell r="B37801" t="str">
            <v>Aera Energy LLC</v>
          </cell>
          <cell r="C37801" t="str">
            <v>Waterflood</v>
          </cell>
          <cell r="D37801" t="str">
            <v>Ventura</v>
          </cell>
          <cell r="E37801" t="str">
            <v>Northern</v>
          </cell>
          <cell r="F37801" t="str">
            <v>Ventura</v>
          </cell>
          <cell r="G37801" t="str">
            <v>Suspended, No Pool Breakdown, C-Block Unit</v>
          </cell>
          <cell r="H37801" t="str">
            <v>Yes</v>
          </cell>
        </row>
        <row r="37802">
          <cell r="A37802" t="str">
            <v>0411120669</v>
          </cell>
          <cell r="B37802" t="str">
            <v>CalNRG Operating, LLC</v>
          </cell>
          <cell r="C37802" t="str">
            <v>Oil &amp; Gas</v>
          </cell>
          <cell r="D37802" t="str">
            <v>Santa Clara Avenue</v>
          </cell>
          <cell r="E37802" t="str">
            <v>Northern</v>
          </cell>
          <cell r="F37802" t="str">
            <v>Ventura</v>
          </cell>
          <cell r="G37802" t="str">
            <v>No Pool Breakdown</v>
          </cell>
          <cell r="H37802" t="str">
            <v>No</v>
          </cell>
        </row>
        <row r="37803">
          <cell r="A37803" t="str">
            <v>0411120672</v>
          </cell>
          <cell r="B37803" t="str">
            <v>Patriot Resources, LLC</v>
          </cell>
          <cell r="C37803" t="str">
            <v>Oil &amp; Gas</v>
          </cell>
          <cell r="D37803" t="str">
            <v>Tapo, North</v>
          </cell>
          <cell r="E37803" t="str">
            <v>Northern</v>
          </cell>
          <cell r="F37803" t="str">
            <v>Ventura</v>
          </cell>
          <cell r="G37803" t="str">
            <v>No Pool Breakdown</v>
          </cell>
          <cell r="H37803" t="str">
            <v>No</v>
          </cell>
        </row>
        <row r="37804">
          <cell r="A37804" t="str">
            <v>0411120677</v>
          </cell>
          <cell r="B37804" t="str">
            <v>Carbon California Operating Company, LLC</v>
          </cell>
          <cell r="C37804" t="str">
            <v>Oil &amp; Gas</v>
          </cell>
          <cell r="D37804" t="str">
            <v>Sespe</v>
          </cell>
          <cell r="E37804" t="str">
            <v>Northern</v>
          </cell>
          <cell r="F37804" t="str">
            <v>Ventura</v>
          </cell>
          <cell r="G37804" t="str">
            <v>Rincon-Vaqueros, Basal Sespe</v>
          </cell>
          <cell r="H37804" t="str">
            <v>Yes</v>
          </cell>
        </row>
        <row r="37805">
          <cell r="A37805" t="str">
            <v>0411120680</v>
          </cell>
          <cell r="B37805" t="str">
            <v>CalNRG Operating, LLC</v>
          </cell>
          <cell r="C37805" t="str">
            <v>Oil &amp; Gas</v>
          </cell>
          <cell r="D37805" t="str">
            <v>Santa Clara Avenue</v>
          </cell>
          <cell r="E37805" t="str">
            <v>Northern</v>
          </cell>
          <cell r="F37805" t="str">
            <v>Ventura</v>
          </cell>
          <cell r="G37805" t="str">
            <v>No Pool Breakdown</v>
          </cell>
          <cell r="H37805" t="str">
            <v>No</v>
          </cell>
        </row>
        <row r="37806">
          <cell r="A37806" t="str">
            <v>0411120689</v>
          </cell>
          <cell r="B37806" t="str">
            <v>SMG Oil, LLC</v>
          </cell>
          <cell r="C37806" t="str">
            <v>Oil &amp; Gas</v>
          </cell>
          <cell r="D37806" t="str">
            <v>Eureka Canyon</v>
          </cell>
          <cell r="E37806" t="str">
            <v>Northern</v>
          </cell>
          <cell r="F37806" t="str">
            <v>Ventura</v>
          </cell>
          <cell r="G37806" t="str">
            <v>No Pool Breakdown</v>
          </cell>
          <cell r="H37806" t="str">
            <v>No</v>
          </cell>
        </row>
        <row r="37807">
          <cell r="A37807" t="str">
            <v>0411120693</v>
          </cell>
          <cell r="B37807" t="str">
            <v>Carbon California Operating Company, LLC</v>
          </cell>
          <cell r="C37807" t="str">
            <v>Oil &amp; Gas</v>
          </cell>
          <cell r="D37807" t="str">
            <v>Sespe</v>
          </cell>
          <cell r="E37807" t="str">
            <v>Northern</v>
          </cell>
          <cell r="F37807" t="str">
            <v>Ventura</v>
          </cell>
          <cell r="G37807" t="str">
            <v>Basal Sespe</v>
          </cell>
          <cell r="H37807" t="str">
            <v>Yes</v>
          </cell>
        </row>
        <row r="37808">
          <cell r="A37808" t="str">
            <v>0411120696</v>
          </cell>
          <cell r="B37808" t="str">
            <v>Carbon California Operating Company, LLC</v>
          </cell>
          <cell r="C37808" t="str">
            <v>Oil &amp; Gas</v>
          </cell>
          <cell r="D37808" t="str">
            <v>Ojai</v>
          </cell>
          <cell r="E37808" t="str">
            <v>Northern</v>
          </cell>
          <cell r="F37808" t="str">
            <v>Ventura</v>
          </cell>
          <cell r="G37808" t="str">
            <v>Saugus-Miocene, Saugus, Miocene</v>
          </cell>
          <cell r="H37808" t="str">
            <v>No</v>
          </cell>
        </row>
        <row r="37809">
          <cell r="A37809" t="str">
            <v>0411120697</v>
          </cell>
          <cell r="B37809" t="str">
            <v>Orchard E&amp;P, LLC</v>
          </cell>
          <cell r="C37809" t="str">
            <v>Oil &amp; Gas</v>
          </cell>
          <cell r="D37809" t="str">
            <v>Sespe</v>
          </cell>
          <cell r="E37809" t="str">
            <v>Northern</v>
          </cell>
          <cell r="F37809" t="str">
            <v>Ventura</v>
          </cell>
          <cell r="G37809" t="str">
            <v>Basal Sespe</v>
          </cell>
          <cell r="H37809" t="str">
            <v>Yes</v>
          </cell>
        </row>
        <row r="37810">
          <cell r="A37810" t="str">
            <v>0411120703</v>
          </cell>
          <cell r="B37810" t="str">
            <v>Energy Expl. Co. Inc.</v>
          </cell>
          <cell r="C37810" t="str">
            <v>Dry Hole</v>
          </cell>
          <cell r="D37810" t="str">
            <v>Any Field</v>
          </cell>
          <cell r="E37810" t="str">
            <v>Northern</v>
          </cell>
          <cell r="F37810" t="str">
            <v>Ventura</v>
          </cell>
          <cell r="G37810" t="str">
            <v>No Pool Breakdown</v>
          </cell>
          <cell r="H37810" t="str">
            <v>Yes</v>
          </cell>
        </row>
        <row r="37811">
          <cell r="A37811" t="str">
            <v>0411120704</v>
          </cell>
          <cell r="B37811" t="str">
            <v>Carbon California Operating Company, LLC</v>
          </cell>
          <cell r="C37811" t="str">
            <v>Oil &amp; Gas</v>
          </cell>
          <cell r="D37811" t="str">
            <v>Sespe</v>
          </cell>
          <cell r="E37811" t="str">
            <v>Northern</v>
          </cell>
          <cell r="F37811" t="str">
            <v>Ventura</v>
          </cell>
          <cell r="G37811" t="str">
            <v>Vaqueros, No Pool Breakdown, Basal Sespe</v>
          </cell>
          <cell r="H37811" t="str">
            <v>Yes</v>
          </cell>
        </row>
        <row r="37812">
          <cell r="A37812" t="str">
            <v>0411120713</v>
          </cell>
          <cell r="B37812" t="str">
            <v>SMG Oil, LLC</v>
          </cell>
          <cell r="C37812" t="str">
            <v>Oil &amp; Gas</v>
          </cell>
          <cell r="D37812" t="str">
            <v>Eureka Canyon</v>
          </cell>
          <cell r="E37812" t="str">
            <v>Northern</v>
          </cell>
          <cell r="F37812" t="str">
            <v>Ventura</v>
          </cell>
          <cell r="G37812" t="str">
            <v>No Pool Breakdown</v>
          </cell>
          <cell r="H37812" t="str">
            <v>No</v>
          </cell>
        </row>
        <row r="37813">
          <cell r="A37813" t="str">
            <v>0411120715</v>
          </cell>
          <cell r="B37813" t="str">
            <v>Carbon California Operating Company, LLC</v>
          </cell>
          <cell r="C37813" t="str">
            <v>Oil &amp; Gas</v>
          </cell>
          <cell r="D37813" t="str">
            <v>Sespe</v>
          </cell>
          <cell r="E37813" t="str">
            <v>Northern</v>
          </cell>
          <cell r="F37813" t="str">
            <v>Ventura</v>
          </cell>
          <cell r="G37813" t="str">
            <v>Basal Sespe</v>
          </cell>
          <cell r="H37813" t="str">
            <v>Yes</v>
          </cell>
        </row>
        <row r="37814">
          <cell r="A37814" t="str">
            <v>0411120718</v>
          </cell>
          <cell r="B37814" t="str">
            <v>CalNRG Operating, LLC</v>
          </cell>
          <cell r="C37814" t="str">
            <v>Oil &amp; Gas</v>
          </cell>
          <cell r="D37814" t="str">
            <v>Santa Clara Avenue</v>
          </cell>
          <cell r="E37814" t="str">
            <v>Northern</v>
          </cell>
          <cell r="F37814" t="str">
            <v>Ventura</v>
          </cell>
          <cell r="G37814" t="str">
            <v>No Pool Breakdown</v>
          </cell>
          <cell r="H37814" t="str">
            <v>No</v>
          </cell>
        </row>
        <row r="37815">
          <cell r="A37815" t="str">
            <v>0411120751</v>
          </cell>
          <cell r="B37815" t="str">
            <v>CalNRG Operating, LLC</v>
          </cell>
          <cell r="C37815" t="str">
            <v>Oil &amp; Gas</v>
          </cell>
          <cell r="D37815" t="str">
            <v>Oxnard</v>
          </cell>
          <cell r="E37815" t="str">
            <v>Northern</v>
          </cell>
          <cell r="F37815" t="str">
            <v>Ventura</v>
          </cell>
          <cell r="G37815" t="str">
            <v>Pliocene Tar</v>
          </cell>
          <cell r="H37815" t="str">
            <v>Yes</v>
          </cell>
        </row>
        <row r="37816">
          <cell r="A37816" t="str">
            <v>0411120758</v>
          </cell>
          <cell r="B37816" t="str">
            <v>CalNRG Operating, LLC</v>
          </cell>
          <cell r="C37816" t="str">
            <v>Oil &amp; Gas</v>
          </cell>
          <cell r="D37816" t="str">
            <v>San Miguelito</v>
          </cell>
          <cell r="E37816" t="str">
            <v>Northern</v>
          </cell>
          <cell r="F37816" t="str">
            <v>Ventura</v>
          </cell>
          <cell r="G37816" t="str">
            <v>Grubb 4-5</v>
          </cell>
          <cell r="H37816" t="str">
            <v>Yes</v>
          </cell>
        </row>
        <row r="37817">
          <cell r="A37817" t="str">
            <v>0411120759</v>
          </cell>
          <cell r="B37817" t="str">
            <v>Silver Exploration Company</v>
          </cell>
          <cell r="C37817" t="str">
            <v>Oil &amp; Gas</v>
          </cell>
          <cell r="D37817" t="str">
            <v>Ojai</v>
          </cell>
          <cell r="E37817" t="str">
            <v>Northern</v>
          </cell>
          <cell r="F37817" t="str">
            <v>Ventura</v>
          </cell>
          <cell r="G37817" t="str">
            <v>Miocene</v>
          </cell>
          <cell r="H37817" t="str">
            <v>No</v>
          </cell>
        </row>
        <row r="37818">
          <cell r="A37818" t="str">
            <v>0411120763</v>
          </cell>
          <cell r="B37818" t="str">
            <v>CalNRG Operating, LLC</v>
          </cell>
          <cell r="C37818" t="str">
            <v>Oil &amp; Gas</v>
          </cell>
          <cell r="D37818" t="str">
            <v>San Miguelito</v>
          </cell>
          <cell r="E37818" t="str">
            <v>Northern</v>
          </cell>
          <cell r="F37818" t="str">
            <v>Ventura</v>
          </cell>
          <cell r="G37818" t="str">
            <v>Grubb 4-5</v>
          </cell>
          <cell r="H37818" t="str">
            <v>Yes</v>
          </cell>
        </row>
        <row r="37819">
          <cell r="A37819" t="str">
            <v>0411120767</v>
          </cell>
          <cell r="B37819" t="str">
            <v>CalNRG Operating, LLC</v>
          </cell>
          <cell r="C37819" t="str">
            <v>Oil &amp; Gas</v>
          </cell>
          <cell r="D37819" t="str">
            <v>San Miguelito</v>
          </cell>
          <cell r="E37819" t="str">
            <v>Northern</v>
          </cell>
          <cell r="F37819" t="str">
            <v>Ventura</v>
          </cell>
          <cell r="G37819" t="str">
            <v>Grubb 1-3</v>
          </cell>
          <cell r="H37819" t="str">
            <v>Yes</v>
          </cell>
        </row>
        <row r="37820">
          <cell r="A37820" t="str">
            <v>0411120773</v>
          </cell>
          <cell r="B37820" t="str">
            <v>TB Properties</v>
          </cell>
          <cell r="C37820" t="str">
            <v>Oil &amp; Gas</v>
          </cell>
          <cell r="D37820" t="str">
            <v>Sespe</v>
          </cell>
          <cell r="E37820" t="str">
            <v>Northern</v>
          </cell>
          <cell r="F37820" t="str">
            <v>Ventura</v>
          </cell>
          <cell r="G37820" t="str">
            <v>Basal Sespe</v>
          </cell>
          <cell r="H37820" t="str">
            <v>No</v>
          </cell>
        </row>
        <row r="37821">
          <cell r="A37821" t="str">
            <v>0411120776</v>
          </cell>
          <cell r="B37821" t="str">
            <v>CalNRG Operating, LLC</v>
          </cell>
          <cell r="C37821" t="str">
            <v>Oil &amp; Gas</v>
          </cell>
          <cell r="D37821" t="str">
            <v>Shiells Canyon</v>
          </cell>
          <cell r="E37821" t="str">
            <v>Northern</v>
          </cell>
          <cell r="F37821" t="str">
            <v>Ventura</v>
          </cell>
          <cell r="G37821" t="str">
            <v>No Pool Breakdown</v>
          </cell>
          <cell r="H37821" t="str">
            <v>Yes</v>
          </cell>
        </row>
        <row r="37822">
          <cell r="A37822" t="str">
            <v>0411120777</v>
          </cell>
          <cell r="B37822" t="str">
            <v>Carbon California Operating Company, LLC</v>
          </cell>
          <cell r="C37822" t="str">
            <v>Oil &amp; Gas</v>
          </cell>
          <cell r="D37822" t="str">
            <v>Sespe</v>
          </cell>
          <cell r="E37822" t="str">
            <v>Northern</v>
          </cell>
          <cell r="F37822" t="str">
            <v>Ventura</v>
          </cell>
          <cell r="G37822" t="str">
            <v>Basal Sespe</v>
          </cell>
          <cell r="H37822" t="str">
            <v>Yes</v>
          </cell>
        </row>
        <row r="37823">
          <cell r="A37823" t="str">
            <v>0411120778</v>
          </cell>
          <cell r="B37823" t="str">
            <v>CalNRG Operating, LLC</v>
          </cell>
          <cell r="C37823" t="str">
            <v>Oil &amp; Gas</v>
          </cell>
          <cell r="D37823" t="str">
            <v>San Miguelito</v>
          </cell>
          <cell r="E37823" t="str">
            <v>Northern</v>
          </cell>
          <cell r="F37823" t="str">
            <v>Ventura</v>
          </cell>
          <cell r="G37823" t="str">
            <v>Grubb 4-5</v>
          </cell>
          <cell r="H37823" t="str">
            <v>Yes</v>
          </cell>
        </row>
        <row r="37824">
          <cell r="A37824" t="str">
            <v>0411120783</v>
          </cell>
          <cell r="B37824" t="str">
            <v>CalNRG Operating, LLC</v>
          </cell>
          <cell r="C37824" t="str">
            <v>Oil &amp; Gas</v>
          </cell>
          <cell r="D37824" t="str">
            <v>San Miguelito</v>
          </cell>
          <cell r="E37824" t="str">
            <v>Northern</v>
          </cell>
          <cell r="F37824" t="str">
            <v>Ventura</v>
          </cell>
          <cell r="G37824" t="str">
            <v>Grubb 4-5</v>
          </cell>
          <cell r="H37824" t="str">
            <v>No</v>
          </cell>
        </row>
        <row r="37825">
          <cell r="A37825" t="str">
            <v>0411120784</v>
          </cell>
          <cell r="B37825" t="str">
            <v>CalNRG Operating, LLC</v>
          </cell>
          <cell r="C37825" t="str">
            <v>Oil &amp; Gas</v>
          </cell>
          <cell r="D37825" t="str">
            <v>San Miguelito</v>
          </cell>
          <cell r="E37825" t="str">
            <v>Northern</v>
          </cell>
          <cell r="F37825" t="str">
            <v>Ventura</v>
          </cell>
          <cell r="G37825" t="str">
            <v>Grubb 4-5</v>
          </cell>
          <cell r="H37825" t="str">
            <v>Yes</v>
          </cell>
        </row>
        <row r="37826">
          <cell r="A37826" t="str">
            <v>0411120785</v>
          </cell>
          <cell r="B37826" t="str">
            <v>CalNRG Operating, LLC</v>
          </cell>
          <cell r="C37826" t="str">
            <v>Oil &amp; Gas</v>
          </cell>
          <cell r="D37826" t="str">
            <v>San Miguelito</v>
          </cell>
          <cell r="E37826" t="str">
            <v>Northern</v>
          </cell>
          <cell r="F37826" t="str">
            <v>Ventura</v>
          </cell>
          <cell r="G37826" t="str">
            <v>Grubb 4-5</v>
          </cell>
          <cell r="H37826" t="str">
            <v>Yes</v>
          </cell>
        </row>
        <row r="37827">
          <cell r="A37827" t="str">
            <v>0411120786</v>
          </cell>
          <cell r="B37827" t="str">
            <v>CalNRG Operating, LLC</v>
          </cell>
          <cell r="C37827" t="str">
            <v>Oil &amp; Gas</v>
          </cell>
          <cell r="D37827" t="str">
            <v>San Miguelito</v>
          </cell>
          <cell r="E37827" t="str">
            <v>Northern</v>
          </cell>
          <cell r="F37827" t="str">
            <v>Ventura</v>
          </cell>
          <cell r="G37827" t="str">
            <v>Grubb 4-5</v>
          </cell>
          <cell r="H37827" t="str">
            <v>Yes</v>
          </cell>
        </row>
        <row r="37828">
          <cell r="A37828" t="str">
            <v>0411120788</v>
          </cell>
          <cell r="B37828" t="str">
            <v>CalNRG Operating, LLC</v>
          </cell>
          <cell r="C37828" t="str">
            <v>Oil &amp; Gas</v>
          </cell>
          <cell r="D37828" t="str">
            <v>San Miguelito</v>
          </cell>
          <cell r="E37828" t="str">
            <v>Northern</v>
          </cell>
          <cell r="F37828" t="str">
            <v>Ventura</v>
          </cell>
          <cell r="G37828" t="str">
            <v>Grubb 4-5</v>
          </cell>
          <cell r="H37828" t="str">
            <v>Yes</v>
          </cell>
        </row>
        <row r="37829">
          <cell r="A37829" t="str">
            <v>0411120792</v>
          </cell>
          <cell r="B37829" t="str">
            <v>CalNRG Operating, LLC</v>
          </cell>
          <cell r="C37829" t="str">
            <v>Oil &amp; Gas</v>
          </cell>
          <cell r="D37829" t="str">
            <v>San Miguelito</v>
          </cell>
          <cell r="E37829" t="str">
            <v>Northern</v>
          </cell>
          <cell r="F37829" t="str">
            <v>Ventura</v>
          </cell>
          <cell r="G37829" t="str">
            <v>Grubb 1-3</v>
          </cell>
          <cell r="H37829" t="str">
            <v>Yes</v>
          </cell>
        </row>
        <row r="37830">
          <cell r="A37830" t="str">
            <v>0411120794</v>
          </cell>
          <cell r="B37830" t="str">
            <v>Aera Energy LLC</v>
          </cell>
          <cell r="C37830" t="str">
            <v>Oil &amp; Gas</v>
          </cell>
          <cell r="D37830" t="str">
            <v>Ventura</v>
          </cell>
          <cell r="E37830" t="str">
            <v>Northern</v>
          </cell>
          <cell r="F37830" t="str">
            <v>Ventura</v>
          </cell>
          <cell r="G37830" t="str">
            <v>No Pool Breakdown</v>
          </cell>
          <cell r="H37830" t="str">
            <v>Yes</v>
          </cell>
        </row>
        <row r="37831">
          <cell r="A37831" t="str">
            <v>0411120795</v>
          </cell>
          <cell r="B37831" t="str">
            <v>CalNRG Operating, LLC</v>
          </cell>
          <cell r="C37831" t="str">
            <v>Oil &amp; Gas</v>
          </cell>
          <cell r="D37831" t="str">
            <v>Tapo Canyon, South</v>
          </cell>
          <cell r="E37831" t="str">
            <v>Northern</v>
          </cell>
          <cell r="F37831" t="str">
            <v>Ventura</v>
          </cell>
          <cell r="G37831" t="str">
            <v>No Pool Breakdown</v>
          </cell>
          <cell r="H37831" t="str">
            <v>Yes</v>
          </cell>
        </row>
        <row r="37832">
          <cell r="A37832" t="str">
            <v>0411120796</v>
          </cell>
          <cell r="B37832" t="str">
            <v>CalNRG Operating, LLC</v>
          </cell>
          <cell r="C37832" t="str">
            <v>Oil &amp; Gas</v>
          </cell>
          <cell r="D37832" t="str">
            <v>Shiells Canyon</v>
          </cell>
          <cell r="E37832" t="str">
            <v>Northern</v>
          </cell>
          <cell r="F37832" t="str">
            <v>Ventura</v>
          </cell>
          <cell r="G37832" t="str">
            <v>No Pool Breakdown</v>
          </cell>
          <cell r="H37832" t="str">
            <v>Yes</v>
          </cell>
        </row>
        <row r="37833">
          <cell r="A37833" t="str">
            <v>0411120802</v>
          </cell>
          <cell r="B37833" t="str">
            <v>Carbon California Operating Company, LLC</v>
          </cell>
          <cell r="C37833" t="str">
            <v>Oil &amp; Gas</v>
          </cell>
          <cell r="D37833" t="str">
            <v>Ojai</v>
          </cell>
          <cell r="E37833" t="str">
            <v>Northern</v>
          </cell>
          <cell r="F37833" t="str">
            <v>Ventura</v>
          </cell>
          <cell r="G37833" t="str">
            <v>Miocene</v>
          </cell>
          <cell r="H37833" t="str">
            <v>No</v>
          </cell>
        </row>
        <row r="37834">
          <cell r="A37834" t="str">
            <v>0411120805</v>
          </cell>
          <cell r="B37834" t="str">
            <v>CalNRG Operating, LLC</v>
          </cell>
          <cell r="C37834" t="str">
            <v>Oil &amp; Gas</v>
          </cell>
          <cell r="D37834" t="str">
            <v>Santa Clara Avenue</v>
          </cell>
          <cell r="E37834" t="str">
            <v>Northern</v>
          </cell>
          <cell r="F37834" t="str">
            <v>Ventura</v>
          </cell>
          <cell r="G37834" t="str">
            <v>No Pool Breakdown</v>
          </cell>
          <cell r="H37834" t="str">
            <v>Yes</v>
          </cell>
        </row>
        <row r="37835">
          <cell r="A37835" t="str">
            <v>0411120806</v>
          </cell>
          <cell r="B37835" t="str">
            <v>CalNRG Operating, LLC</v>
          </cell>
          <cell r="C37835" t="str">
            <v>Waterflood</v>
          </cell>
          <cell r="D37835" t="str">
            <v>San Miguelito</v>
          </cell>
          <cell r="E37835" t="str">
            <v>Northern</v>
          </cell>
          <cell r="F37835" t="str">
            <v>Ventura</v>
          </cell>
          <cell r="G37835" t="str">
            <v>No Pool Breakdown, Grubb 1-3</v>
          </cell>
          <cell r="H37835" t="str">
            <v>No</v>
          </cell>
        </row>
        <row r="37836">
          <cell r="A37836" t="str">
            <v>0411120815</v>
          </cell>
          <cell r="B37836" t="str">
            <v>CalNRG Operating, LLC</v>
          </cell>
          <cell r="C37836" t="str">
            <v>Oil &amp; Gas</v>
          </cell>
          <cell r="D37836" t="str">
            <v>Oxnard</v>
          </cell>
          <cell r="E37836" t="str">
            <v>Northern</v>
          </cell>
          <cell r="F37836" t="str">
            <v>Ventura</v>
          </cell>
          <cell r="G37836" t="str">
            <v>Pliocene Tar</v>
          </cell>
          <cell r="H37836" t="str">
            <v>Yes</v>
          </cell>
        </row>
        <row r="37837">
          <cell r="A37837" t="str">
            <v>0411120817</v>
          </cell>
          <cell r="B37837" t="str">
            <v>Carbon California Operating Company, LLC</v>
          </cell>
          <cell r="C37837" t="str">
            <v>Oil &amp; Gas</v>
          </cell>
          <cell r="D37837" t="str">
            <v>Ojai</v>
          </cell>
          <cell r="E37837" t="str">
            <v>Northern</v>
          </cell>
          <cell r="F37837" t="str">
            <v>Ventura</v>
          </cell>
          <cell r="G37837" t="str">
            <v>Miocene</v>
          </cell>
          <cell r="H37837" t="str">
            <v>Yes</v>
          </cell>
        </row>
        <row r="37838">
          <cell r="A37838" t="str">
            <v>0411120826</v>
          </cell>
          <cell r="B37838" t="str">
            <v>CalNRG Operating, LLC</v>
          </cell>
          <cell r="C37838" t="str">
            <v>Oil &amp; Gas</v>
          </cell>
          <cell r="D37838" t="str">
            <v>Santa Clara Avenue</v>
          </cell>
          <cell r="E37838" t="str">
            <v>Northern</v>
          </cell>
          <cell r="F37838" t="str">
            <v>Ventura</v>
          </cell>
          <cell r="G37838" t="str">
            <v>No Pool Breakdown, Monterey</v>
          </cell>
          <cell r="H37838" t="str">
            <v>Yes</v>
          </cell>
        </row>
        <row r="37839">
          <cell r="A37839" t="str">
            <v>0411120832</v>
          </cell>
          <cell r="B37839" t="str">
            <v>CalNRG Operating, LLC</v>
          </cell>
          <cell r="C37839" t="str">
            <v>Oil &amp; Gas</v>
          </cell>
          <cell r="D37839" t="str">
            <v>Shiells Canyon</v>
          </cell>
          <cell r="E37839" t="str">
            <v>Northern</v>
          </cell>
          <cell r="F37839" t="str">
            <v>Ventura</v>
          </cell>
          <cell r="G37839" t="str">
            <v>No Pool Breakdown</v>
          </cell>
          <cell r="H37839" t="str">
            <v>Yes</v>
          </cell>
        </row>
        <row r="37840">
          <cell r="A37840" t="str">
            <v>0411120835</v>
          </cell>
          <cell r="B37840" t="str">
            <v>Carbon California Operating Company, LLC</v>
          </cell>
          <cell r="C37840" t="str">
            <v>Oil &amp; Gas</v>
          </cell>
          <cell r="D37840" t="str">
            <v>Sespe</v>
          </cell>
          <cell r="E37840" t="str">
            <v>Northern</v>
          </cell>
          <cell r="F37840" t="str">
            <v>Ventura</v>
          </cell>
          <cell r="G37840" t="str">
            <v>Basal Sespe</v>
          </cell>
          <cell r="H37840" t="str">
            <v>Yes</v>
          </cell>
        </row>
        <row r="37841">
          <cell r="A37841" t="str">
            <v>0411120839</v>
          </cell>
          <cell r="B37841" t="str">
            <v>Patriot Resources, LLC</v>
          </cell>
          <cell r="C37841" t="str">
            <v>Oil &amp; Gas</v>
          </cell>
          <cell r="D37841" t="str">
            <v>Tapo, North</v>
          </cell>
          <cell r="E37841" t="str">
            <v>Northern</v>
          </cell>
          <cell r="F37841" t="str">
            <v>Ventura</v>
          </cell>
          <cell r="G37841" t="str">
            <v>No Pool Breakdown</v>
          </cell>
          <cell r="H37841" t="str">
            <v>No</v>
          </cell>
        </row>
        <row r="37842">
          <cell r="A37842" t="str">
            <v>0411120840</v>
          </cell>
          <cell r="B37842" t="str">
            <v>TB Properties</v>
          </cell>
          <cell r="C37842" t="str">
            <v>Oil &amp; Gas</v>
          </cell>
          <cell r="D37842" t="str">
            <v>Sespe</v>
          </cell>
          <cell r="E37842" t="str">
            <v>Northern</v>
          </cell>
          <cell r="F37842" t="str">
            <v>Ventura</v>
          </cell>
          <cell r="G37842" t="str">
            <v>Basal Sespe</v>
          </cell>
          <cell r="H37842" t="str">
            <v>No</v>
          </cell>
        </row>
        <row r="37843">
          <cell r="A37843" t="str">
            <v>0411120841</v>
          </cell>
          <cell r="B37843" t="str">
            <v>Carbon California Operating Company, LLC</v>
          </cell>
          <cell r="C37843" t="str">
            <v>Oil &amp; Gas</v>
          </cell>
          <cell r="D37843" t="str">
            <v>Sespe</v>
          </cell>
          <cell r="E37843" t="str">
            <v>Northern</v>
          </cell>
          <cell r="F37843" t="str">
            <v>Ventura</v>
          </cell>
          <cell r="G37843" t="str">
            <v>Basal Sespe</v>
          </cell>
          <cell r="H37843" t="str">
            <v>Yes</v>
          </cell>
        </row>
        <row r="37844">
          <cell r="A37844" t="str">
            <v>0411120844</v>
          </cell>
          <cell r="B37844" t="str">
            <v>Carbon California Operating Company, LLC</v>
          </cell>
          <cell r="C37844" t="str">
            <v>Oil &amp; Gas</v>
          </cell>
          <cell r="D37844" t="str">
            <v>Sespe</v>
          </cell>
          <cell r="E37844" t="str">
            <v>Northern</v>
          </cell>
          <cell r="F37844" t="str">
            <v>Ventura</v>
          </cell>
          <cell r="G37844" t="str">
            <v>Vaqueros</v>
          </cell>
          <cell r="H37844" t="str">
            <v>No</v>
          </cell>
        </row>
        <row r="37845">
          <cell r="A37845" t="str">
            <v>0411120847</v>
          </cell>
          <cell r="B37845" t="str">
            <v>CalNRG Operating, LLC</v>
          </cell>
          <cell r="C37845" t="str">
            <v>Oil &amp; Gas</v>
          </cell>
          <cell r="D37845" t="str">
            <v>Tapo Canyon, South</v>
          </cell>
          <cell r="E37845" t="str">
            <v>Northern</v>
          </cell>
          <cell r="F37845" t="str">
            <v>Ventura</v>
          </cell>
          <cell r="G37845" t="str">
            <v>Sespe, No Pool Breakdown</v>
          </cell>
          <cell r="H37845" t="str">
            <v>Yes</v>
          </cell>
        </row>
        <row r="37846">
          <cell r="A37846" t="str">
            <v>0411120849</v>
          </cell>
          <cell r="B37846" t="str">
            <v>Aera Energy LLC</v>
          </cell>
          <cell r="C37846" t="str">
            <v>Oil &amp; Gas</v>
          </cell>
          <cell r="D37846" t="str">
            <v>Ventura</v>
          </cell>
          <cell r="E37846" t="str">
            <v>Northern</v>
          </cell>
          <cell r="F37846" t="str">
            <v>Ventura</v>
          </cell>
          <cell r="G37846" t="str">
            <v>No Pool Breakdown</v>
          </cell>
          <cell r="H37846" t="str">
            <v>No</v>
          </cell>
        </row>
        <row r="37847">
          <cell r="A37847" t="str">
            <v>0411120853</v>
          </cell>
          <cell r="B37847" t="str">
            <v>CalNRG Operating, LLC</v>
          </cell>
          <cell r="C37847" t="str">
            <v>Oil &amp; Gas</v>
          </cell>
          <cell r="D37847" t="str">
            <v>Oxnard</v>
          </cell>
          <cell r="E37847" t="str">
            <v>Northern</v>
          </cell>
          <cell r="F37847" t="str">
            <v>Ventura</v>
          </cell>
          <cell r="G37847" t="str">
            <v>Pliocene Tar</v>
          </cell>
          <cell r="H37847" t="str">
            <v>Yes</v>
          </cell>
        </row>
        <row r="37848">
          <cell r="A37848" t="str">
            <v>0411120860</v>
          </cell>
          <cell r="B37848" t="str">
            <v>CalNRG Operating, LLC</v>
          </cell>
          <cell r="C37848" t="str">
            <v>Oil &amp; Gas</v>
          </cell>
          <cell r="D37848" t="str">
            <v>Oxnard</v>
          </cell>
          <cell r="E37848" t="str">
            <v>Northern</v>
          </cell>
          <cell r="F37848" t="str">
            <v>Ventura</v>
          </cell>
          <cell r="G37848" t="str">
            <v>Pliocene Tar</v>
          </cell>
          <cell r="H37848" t="str">
            <v>Yes</v>
          </cell>
        </row>
        <row r="37849">
          <cell r="A37849" t="str">
            <v>0411120865</v>
          </cell>
          <cell r="B37849" t="str">
            <v>CalNRG Operating, LLC</v>
          </cell>
          <cell r="C37849" t="str">
            <v>Oil &amp; Gas</v>
          </cell>
          <cell r="D37849" t="str">
            <v>Santa Clara Avenue</v>
          </cell>
          <cell r="E37849" t="str">
            <v>Northern</v>
          </cell>
          <cell r="F37849" t="str">
            <v>Ventura</v>
          </cell>
          <cell r="G37849" t="str">
            <v>No Pool Breakdown</v>
          </cell>
          <cell r="H37849" t="str">
            <v>No</v>
          </cell>
        </row>
        <row r="37850">
          <cell r="A37850" t="str">
            <v>0411120867</v>
          </cell>
          <cell r="B37850" t="str">
            <v>CalNRG Operating, LLC</v>
          </cell>
          <cell r="C37850" t="str">
            <v>Oil &amp; Gas</v>
          </cell>
          <cell r="D37850" t="str">
            <v>Oxnard</v>
          </cell>
          <cell r="E37850" t="str">
            <v>Northern</v>
          </cell>
          <cell r="F37850" t="str">
            <v>Ventura</v>
          </cell>
          <cell r="G37850" t="str">
            <v>Pliocene Tar</v>
          </cell>
          <cell r="H37850" t="str">
            <v>Yes</v>
          </cell>
        </row>
        <row r="37851">
          <cell r="A37851" t="str">
            <v>0411120868</v>
          </cell>
          <cell r="B37851" t="str">
            <v>CalNRG Operating, LLC</v>
          </cell>
          <cell r="C37851" t="str">
            <v>Oil &amp; Gas</v>
          </cell>
          <cell r="D37851" t="str">
            <v>Oxnard</v>
          </cell>
          <cell r="E37851" t="str">
            <v>Northern</v>
          </cell>
          <cell r="F37851" t="str">
            <v>Ventura</v>
          </cell>
          <cell r="G37851" t="str">
            <v>Pliocene Tar</v>
          </cell>
          <cell r="H37851" t="str">
            <v>Yes</v>
          </cell>
        </row>
        <row r="37852">
          <cell r="A37852" t="str">
            <v>0411120869</v>
          </cell>
          <cell r="B37852" t="str">
            <v>CalNRG Operating, LLC</v>
          </cell>
          <cell r="C37852" t="str">
            <v>Oil &amp; Gas</v>
          </cell>
          <cell r="D37852" t="str">
            <v>Oxnard</v>
          </cell>
          <cell r="E37852" t="str">
            <v>Northern</v>
          </cell>
          <cell r="F37852" t="str">
            <v>Ventura</v>
          </cell>
          <cell r="G37852" t="str">
            <v>Pliocene Tar</v>
          </cell>
          <cell r="H37852" t="str">
            <v>Yes</v>
          </cell>
        </row>
        <row r="37853">
          <cell r="A37853" t="str">
            <v>0411120870</v>
          </cell>
          <cell r="B37853" t="str">
            <v>CalNRG Operating, LLC</v>
          </cell>
          <cell r="C37853" t="str">
            <v>Oil &amp; Gas</v>
          </cell>
          <cell r="D37853" t="str">
            <v>Oxnard</v>
          </cell>
          <cell r="E37853" t="str">
            <v>Northern</v>
          </cell>
          <cell r="F37853" t="str">
            <v>Ventura</v>
          </cell>
          <cell r="G37853" t="str">
            <v>Pliocene Tar</v>
          </cell>
          <cell r="H37853" t="str">
            <v>Yes</v>
          </cell>
        </row>
        <row r="37854">
          <cell r="A37854" t="str">
            <v>0411120871</v>
          </cell>
          <cell r="B37854" t="str">
            <v>CalNRG Operating, LLC</v>
          </cell>
          <cell r="C37854" t="str">
            <v>Oil &amp; Gas</v>
          </cell>
          <cell r="D37854" t="str">
            <v>Oxnard</v>
          </cell>
          <cell r="E37854" t="str">
            <v>Northern</v>
          </cell>
          <cell r="F37854" t="str">
            <v>Ventura</v>
          </cell>
          <cell r="G37854" t="str">
            <v>Pliocene Tar</v>
          </cell>
          <cell r="H37854" t="str">
            <v>Yes</v>
          </cell>
        </row>
        <row r="37855">
          <cell r="A37855" t="str">
            <v>0411120881</v>
          </cell>
          <cell r="B37855" t="str">
            <v>Carbon California Operating Company, LLC</v>
          </cell>
          <cell r="C37855" t="str">
            <v>Oil &amp; Gas</v>
          </cell>
          <cell r="D37855" t="str">
            <v>Sespe</v>
          </cell>
          <cell r="E37855" t="str">
            <v>Northern</v>
          </cell>
          <cell r="F37855" t="str">
            <v>Ventura</v>
          </cell>
          <cell r="G37855" t="str">
            <v>Basal Sespe</v>
          </cell>
          <cell r="H37855" t="str">
            <v>No</v>
          </cell>
        </row>
        <row r="37856">
          <cell r="A37856" t="str">
            <v>0411120882</v>
          </cell>
          <cell r="B37856" t="str">
            <v>Carbon California Operating Company, LLC</v>
          </cell>
          <cell r="C37856" t="str">
            <v>Oil &amp; Gas</v>
          </cell>
          <cell r="D37856" t="str">
            <v>Sespe</v>
          </cell>
          <cell r="E37856" t="str">
            <v>Northern</v>
          </cell>
          <cell r="F37856" t="str">
            <v>Ventura</v>
          </cell>
          <cell r="G37856" t="str">
            <v>Basal Sespe</v>
          </cell>
          <cell r="H37856" t="str">
            <v>Yes</v>
          </cell>
        </row>
        <row r="37857">
          <cell r="A37857" t="str">
            <v>0411120906</v>
          </cell>
          <cell r="B37857" t="str">
            <v>Carbon California Operating Company, LLC</v>
          </cell>
          <cell r="C37857" t="str">
            <v>Oil &amp; Gas</v>
          </cell>
          <cell r="D37857" t="str">
            <v>Ojai</v>
          </cell>
          <cell r="E37857" t="str">
            <v>Northern</v>
          </cell>
          <cell r="F37857" t="str">
            <v>Ventura</v>
          </cell>
          <cell r="G37857" t="str">
            <v>Miocene</v>
          </cell>
          <cell r="H37857" t="str">
            <v>Yes</v>
          </cell>
        </row>
        <row r="37858">
          <cell r="A37858" t="str">
            <v>0411120911</v>
          </cell>
          <cell r="B37858" t="str">
            <v>CalNRG Operating, LLC</v>
          </cell>
          <cell r="C37858" t="str">
            <v>Oil &amp; Gas</v>
          </cell>
          <cell r="D37858" t="str">
            <v>Shiells Canyon</v>
          </cell>
          <cell r="E37858" t="str">
            <v>Northern</v>
          </cell>
          <cell r="F37858" t="str">
            <v>Ventura</v>
          </cell>
          <cell r="G37858" t="str">
            <v>Eocene</v>
          </cell>
          <cell r="H37858" t="str">
            <v>No</v>
          </cell>
        </row>
        <row r="37859">
          <cell r="A37859" t="str">
            <v>0411120912</v>
          </cell>
          <cell r="B37859" t="str">
            <v>CalNRG Operating, LLC</v>
          </cell>
          <cell r="C37859" t="str">
            <v>Oil &amp; Gas</v>
          </cell>
          <cell r="D37859" t="str">
            <v>Shiells Canyon</v>
          </cell>
          <cell r="E37859" t="str">
            <v>Northern</v>
          </cell>
          <cell r="F37859" t="str">
            <v>Ventura</v>
          </cell>
          <cell r="G37859" t="str">
            <v>No Pool Breakdown</v>
          </cell>
          <cell r="H37859" t="str">
            <v>No</v>
          </cell>
        </row>
        <row r="37860">
          <cell r="A37860" t="str">
            <v>0411120919</v>
          </cell>
          <cell r="B37860" t="str">
            <v>Carbon California Operating Company, LLC</v>
          </cell>
          <cell r="C37860" t="str">
            <v>Water Disposal</v>
          </cell>
          <cell r="D37860" t="str">
            <v>Ojai</v>
          </cell>
          <cell r="E37860" t="str">
            <v>Northern</v>
          </cell>
          <cell r="F37860" t="str">
            <v>Ventura</v>
          </cell>
          <cell r="G37860" t="str">
            <v>Miocene</v>
          </cell>
          <cell r="H37860" t="str">
            <v>No</v>
          </cell>
        </row>
        <row r="37861">
          <cell r="A37861" t="str">
            <v>0411120926</v>
          </cell>
          <cell r="B37861" t="str">
            <v>DCOR, LLC</v>
          </cell>
          <cell r="C37861" t="str">
            <v>Oil &amp; Gas</v>
          </cell>
          <cell r="D37861" t="str">
            <v>Hopper Canyon</v>
          </cell>
          <cell r="E37861" t="str">
            <v>Northern</v>
          </cell>
          <cell r="F37861" t="str">
            <v>Ventura</v>
          </cell>
          <cell r="G37861" t="str">
            <v>No Pool Breakdown</v>
          </cell>
          <cell r="H37861" t="str">
            <v>No</v>
          </cell>
        </row>
        <row r="37862">
          <cell r="A37862" t="str">
            <v>0411120927</v>
          </cell>
          <cell r="B37862" t="str">
            <v>Aera Energy LLC</v>
          </cell>
          <cell r="C37862" t="str">
            <v>Waterflood</v>
          </cell>
          <cell r="D37862" t="str">
            <v>Ventura</v>
          </cell>
          <cell r="E37862" t="str">
            <v>Northern</v>
          </cell>
          <cell r="F37862" t="str">
            <v>Ventura</v>
          </cell>
          <cell r="G37862" t="str">
            <v>No Pool Breakdown, C-Block Unit, C-3/C-4A(W)</v>
          </cell>
          <cell r="H37862" t="str">
            <v>No</v>
          </cell>
        </row>
        <row r="37863">
          <cell r="A37863" t="str">
            <v>0411120937</v>
          </cell>
          <cell r="B37863" t="str">
            <v>Aera Energy LLC</v>
          </cell>
          <cell r="C37863" t="str">
            <v>Waterflood</v>
          </cell>
          <cell r="D37863" t="str">
            <v>Ventura</v>
          </cell>
          <cell r="E37863" t="str">
            <v>Northern</v>
          </cell>
          <cell r="F37863" t="str">
            <v>Ventura</v>
          </cell>
          <cell r="G37863" t="str">
            <v>C-Block Unit</v>
          </cell>
          <cell r="H37863" t="str">
            <v>Yes</v>
          </cell>
        </row>
        <row r="37864">
          <cell r="A37864" t="str">
            <v>0411120939</v>
          </cell>
          <cell r="B37864" t="str">
            <v>CalNRG Operating, LLC</v>
          </cell>
          <cell r="C37864" t="str">
            <v>Oil &amp; Gas</v>
          </cell>
          <cell r="D37864" t="str">
            <v>San Miguelito</v>
          </cell>
          <cell r="E37864" t="str">
            <v>Northern</v>
          </cell>
          <cell r="F37864" t="str">
            <v>Ventura</v>
          </cell>
          <cell r="G37864" t="str">
            <v>Grubb 1-3</v>
          </cell>
          <cell r="H37864" t="str">
            <v>No</v>
          </cell>
        </row>
        <row r="37865">
          <cell r="A37865" t="str">
            <v>0411120940</v>
          </cell>
          <cell r="B37865" t="str">
            <v>CalNRG Operating, LLC</v>
          </cell>
          <cell r="C37865" t="str">
            <v>Oil &amp; Gas</v>
          </cell>
          <cell r="D37865" t="str">
            <v>Rincon</v>
          </cell>
          <cell r="E37865" t="str">
            <v>Northern</v>
          </cell>
          <cell r="F37865" t="str">
            <v>Ventura</v>
          </cell>
          <cell r="G37865" t="str">
            <v>No Pool Breakdown</v>
          </cell>
          <cell r="H37865" t="str">
            <v>Yes</v>
          </cell>
        </row>
        <row r="37866">
          <cell r="A37866" t="str">
            <v>0411120941</v>
          </cell>
          <cell r="B37866" t="str">
            <v>CalNRG Operating, LLC</v>
          </cell>
          <cell r="C37866" t="str">
            <v>Oil &amp; Gas</v>
          </cell>
          <cell r="D37866" t="str">
            <v>Rincon</v>
          </cell>
          <cell r="E37866" t="str">
            <v>Northern</v>
          </cell>
          <cell r="F37866" t="str">
            <v>Ventura</v>
          </cell>
          <cell r="G37866" t="str">
            <v>No Pool Breakdown</v>
          </cell>
          <cell r="H37866" t="str">
            <v>Yes</v>
          </cell>
        </row>
        <row r="37867">
          <cell r="A37867" t="str">
            <v>0411120943</v>
          </cell>
          <cell r="B37867" t="str">
            <v>CalNRG Operating, LLC</v>
          </cell>
          <cell r="C37867" t="str">
            <v>Oil &amp; Gas</v>
          </cell>
          <cell r="D37867" t="str">
            <v>Tapo Ridge</v>
          </cell>
          <cell r="E37867" t="str">
            <v>Northern</v>
          </cell>
          <cell r="F37867" t="str">
            <v>Ventura</v>
          </cell>
          <cell r="G37867" t="str">
            <v>No Pool Breakdown</v>
          </cell>
          <cell r="H37867" t="str">
            <v>No</v>
          </cell>
        </row>
        <row r="37868">
          <cell r="A37868" t="str">
            <v>0411120949</v>
          </cell>
          <cell r="B37868" t="str">
            <v>Carbon California Operating Company, LLC</v>
          </cell>
          <cell r="C37868" t="str">
            <v>Oil &amp; Gas</v>
          </cell>
          <cell r="D37868" t="str">
            <v>Sespe</v>
          </cell>
          <cell r="E37868" t="str">
            <v>Northern</v>
          </cell>
          <cell r="F37868" t="str">
            <v>Ventura</v>
          </cell>
          <cell r="G37868" t="str">
            <v>Basal Sespe</v>
          </cell>
          <cell r="H37868" t="str">
            <v>Yes</v>
          </cell>
        </row>
        <row r="37869">
          <cell r="A37869" t="str">
            <v>0411120954</v>
          </cell>
          <cell r="B37869" t="str">
            <v>Carbon California Operating Company, LLC</v>
          </cell>
          <cell r="C37869" t="str">
            <v>Oil &amp; Gas</v>
          </cell>
          <cell r="D37869" t="str">
            <v>Sespe</v>
          </cell>
          <cell r="E37869" t="str">
            <v>Northern</v>
          </cell>
          <cell r="F37869" t="str">
            <v>Ventura</v>
          </cell>
          <cell r="G37869" t="str">
            <v>Basal Sespe</v>
          </cell>
          <cell r="H37869" t="str">
            <v>No</v>
          </cell>
        </row>
        <row r="37870">
          <cell r="A37870" t="str">
            <v>0411120955</v>
          </cell>
          <cell r="B37870" t="str">
            <v>Carbon California Operating Company, LLC</v>
          </cell>
          <cell r="C37870" t="str">
            <v>Oil &amp; Gas</v>
          </cell>
          <cell r="D37870" t="str">
            <v>Sespe</v>
          </cell>
          <cell r="E37870" t="str">
            <v>Northern</v>
          </cell>
          <cell r="F37870" t="str">
            <v>Ventura</v>
          </cell>
          <cell r="G37870" t="str">
            <v>Basal Sespe</v>
          </cell>
          <cell r="H37870" t="str">
            <v>Yes</v>
          </cell>
        </row>
        <row r="37871">
          <cell r="A37871" t="str">
            <v>0411120960</v>
          </cell>
          <cell r="B37871" t="str">
            <v>SMG Oil, LLC</v>
          </cell>
          <cell r="C37871" t="str">
            <v>Oil &amp; Gas</v>
          </cell>
          <cell r="D37871" t="str">
            <v>Eureka Canyon</v>
          </cell>
          <cell r="E37871" t="str">
            <v>Northern</v>
          </cell>
          <cell r="F37871" t="str">
            <v>Ventura</v>
          </cell>
          <cell r="G37871" t="str">
            <v>No Pool Breakdown</v>
          </cell>
          <cell r="H37871" t="str">
            <v>Yes</v>
          </cell>
        </row>
        <row r="37872">
          <cell r="A37872" t="str">
            <v>0411120965</v>
          </cell>
          <cell r="B37872" t="str">
            <v>Carbon California Operating Company, LLC</v>
          </cell>
          <cell r="C37872" t="str">
            <v>Oil &amp; Gas</v>
          </cell>
          <cell r="D37872" t="str">
            <v>Sespe</v>
          </cell>
          <cell r="E37872" t="str">
            <v>Northern</v>
          </cell>
          <cell r="F37872" t="str">
            <v>Ventura</v>
          </cell>
          <cell r="G37872" t="str">
            <v>Basal Sespe</v>
          </cell>
          <cell r="H37872" t="str">
            <v>Yes</v>
          </cell>
        </row>
        <row r="37873">
          <cell r="A37873" t="str">
            <v>0411120967</v>
          </cell>
          <cell r="B37873" t="str">
            <v>CalNRG Operating, LLC</v>
          </cell>
          <cell r="C37873" t="str">
            <v>Oil &amp; Gas</v>
          </cell>
          <cell r="D37873" t="str">
            <v>South Mountain</v>
          </cell>
          <cell r="E37873" t="str">
            <v>Northern</v>
          </cell>
          <cell r="F37873" t="str">
            <v>Ventura</v>
          </cell>
          <cell r="G37873" t="str">
            <v>No Pool Breakdown</v>
          </cell>
          <cell r="H37873" t="str">
            <v>Yes</v>
          </cell>
        </row>
        <row r="37874">
          <cell r="A37874" t="str">
            <v>0411120968</v>
          </cell>
          <cell r="B37874" t="str">
            <v>CalNRG Operating, LLC</v>
          </cell>
          <cell r="C37874" t="str">
            <v>Oil &amp; Gas</v>
          </cell>
          <cell r="D37874" t="str">
            <v>South Mountain</v>
          </cell>
          <cell r="E37874" t="str">
            <v>Northern</v>
          </cell>
          <cell r="F37874" t="str">
            <v>Ventura</v>
          </cell>
          <cell r="G37874" t="str">
            <v>No Pool Breakdown</v>
          </cell>
          <cell r="H37874" t="str">
            <v>No</v>
          </cell>
        </row>
        <row r="37875">
          <cell r="A37875" t="str">
            <v>0411120970</v>
          </cell>
          <cell r="B37875" t="str">
            <v>CalNRG Operating, LLC</v>
          </cell>
          <cell r="C37875" t="str">
            <v>Oil &amp; Gas</v>
          </cell>
          <cell r="D37875" t="str">
            <v>Shiells Canyon</v>
          </cell>
          <cell r="E37875" t="str">
            <v>Northern</v>
          </cell>
          <cell r="F37875" t="str">
            <v>Ventura</v>
          </cell>
          <cell r="G37875" t="str">
            <v>Sespe, Eocene</v>
          </cell>
          <cell r="H37875" t="str">
            <v>No</v>
          </cell>
        </row>
        <row r="37876">
          <cell r="A37876" t="str">
            <v>0411120977</v>
          </cell>
          <cell r="B37876" t="str">
            <v>Carbon California Operating Company, LLC</v>
          </cell>
          <cell r="C37876" t="str">
            <v>Oil &amp; Gas</v>
          </cell>
          <cell r="D37876" t="str">
            <v>Sespe</v>
          </cell>
          <cell r="E37876" t="str">
            <v>Northern</v>
          </cell>
          <cell r="F37876" t="str">
            <v>Ventura</v>
          </cell>
          <cell r="G37876" t="str">
            <v>Basal Sespe</v>
          </cell>
          <cell r="H37876" t="str">
            <v>Yes</v>
          </cell>
        </row>
        <row r="37877">
          <cell r="A37877" t="str">
            <v>0411120980</v>
          </cell>
          <cell r="B37877" t="str">
            <v>CalNRG Operating, LLC</v>
          </cell>
          <cell r="C37877" t="str">
            <v>Oil &amp; Gas</v>
          </cell>
          <cell r="D37877" t="str">
            <v>San Miguelito</v>
          </cell>
          <cell r="E37877" t="str">
            <v>Northern</v>
          </cell>
          <cell r="F37877" t="str">
            <v>Ventura</v>
          </cell>
          <cell r="G37877" t="str">
            <v>Grubb 4-5</v>
          </cell>
          <cell r="H37877" t="str">
            <v>Yes</v>
          </cell>
        </row>
        <row r="37878">
          <cell r="A37878" t="str">
            <v>0411120983</v>
          </cell>
          <cell r="B37878" t="str">
            <v>CalNRG Operating, LLC</v>
          </cell>
          <cell r="C37878" t="str">
            <v>Oil &amp; Gas</v>
          </cell>
          <cell r="D37878" t="str">
            <v>Oxnard</v>
          </cell>
          <cell r="E37878" t="str">
            <v>Northern</v>
          </cell>
          <cell r="F37878" t="str">
            <v>Ventura</v>
          </cell>
          <cell r="G37878" t="str">
            <v>Pliocene Tar</v>
          </cell>
          <cell r="H37878" t="str">
            <v>Yes</v>
          </cell>
        </row>
        <row r="37879">
          <cell r="A37879" t="str">
            <v>0411120989</v>
          </cell>
          <cell r="B37879" t="str">
            <v>Peak Operator LLC</v>
          </cell>
          <cell r="C37879" t="str">
            <v>Cyclic Steam</v>
          </cell>
          <cell r="D37879" t="str">
            <v>Oxnard</v>
          </cell>
          <cell r="E37879" t="str">
            <v>Northern</v>
          </cell>
          <cell r="F37879" t="str">
            <v>Ventura</v>
          </cell>
          <cell r="G37879" t="str">
            <v>Pliocene Tar</v>
          </cell>
          <cell r="H37879" t="str">
            <v>Yes</v>
          </cell>
        </row>
        <row r="37880">
          <cell r="A37880" t="str">
            <v>0411120996</v>
          </cell>
          <cell r="B37880" t="str">
            <v>CalNRG Operating, LLC</v>
          </cell>
          <cell r="C37880" t="str">
            <v>Oil &amp; Gas</v>
          </cell>
          <cell r="D37880" t="str">
            <v>Tapo Canyon, South</v>
          </cell>
          <cell r="E37880" t="str">
            <v>Northern</v>
          </cell>
          <cell r="F37880" t="str">
            <v>Ventura</v>
          </cell>
          <cell r="G37880" t="str">
            <v>No Pool Breakdown</v>
          </cell>
          <cell r="H37880" t="str">
            <v>No</v>
          </cell>
        </row>
        <row r="37881">
          <cell r="A37881" t="str">
            <v>0411120999</v>
          </cell>
          <cell r="B37881" t="str">
            <v>CalNRG Operating, LLC</v>
          </cell>
          <cell r="C37881" t="str">
            <v>Oil &amp; Gas</v>
          </cell>
          <cell r="D37881" t="str">
            <v>Tapo Canyon, South</v>
          </cell>
          <cell r="E37881" t="str">
            <v>Northern</v>
          </cell>
          <cell r="F37881" t="str">
            <v>Ventura</v>
          </cell>
          <cell r="G37881" t="str">
            <v>No Pool Breakdown</v>
          </cell>
          <cell r="H37881" t="str">
            <v>No</v>
          </cell>
        </row>
        <row r="37882">
          <cell r="A37882" t="str">
            <v>0411121001</v>
          </cell>
          <cell r="B37882" t="str">
            <v>CalNRG Operating, LLC</v>
          </cell>
          <cell r="C37882" t="str">
            <v>Oil &amp; Gas</v>
          </cell>
          <cell r="D37882" t="str">
            <v>Shiells Canyon</v>
          </cell>
          <cell r="E37882" t="str">
            <v>Northern</v>
          </cell>
          <cell r="F37882" t="str">
            <v>Ventura</v>
          </cell>
          <cell r="G37882" t="str">
            <v>Eocene</v>
          </cell>
          <cell r="H37882" t="str">
            <v>No</v>
          </cell>
        </row>
        <row r="37883">
          <cell r="A37883" t="str">
            <v>0411121008</v>
          </cell>
          <cell r="B37883" t="str">
            <v>CalNRG Operating, LLC</v>
          </cell>
          <cell r="C37883" t="str">
            <v>Oil &amp; Gas</v>
          </cell>
          <cell r="D37883" t="str">
            <v>Oxnard</v>
          </cell>
          <cell r="E37883" t="str">
            <v>Northern</v>
          </cell>
          <cell r="F37883" t="str">
            <v>Ventura</v>
          </cell>
          <cell r="G37883" t="str">
            <v>Pliocene Tar</v>
          </cell>
          <cell r="H37883" t="str">
            <v>Yes</v>
          </cell>
        </row>
        <row r="37884">
          <cell r="A37884" t="str">
            <v>0411121011</v>
          </cell>
          <cell r="B37884" t="str">
            <v>Vaca Energy, LLC</v>
          </cell>
          <cell r="C37884" t="str">
            <v>Oil &amp; Gas</v>
          </cell>
          <cell r="D37884" t="str">
            <v>Montalvo, West</v>
          </cell>
          <cell r="E37884" t="str">
            <v>Northern</v>
          </cell>
          <cell r="F37884" t="str">
            <v>Ventura</v>
          </cell>
          <cell r="G37884" t="str">
            <v>No Pool Breakdown</v>
          </cell>
          <cell r="H37884" t="str">
            <v>Yes</v>
          </cell>
        </row>
        <row r="37885">
          <cell r="A37885" t="str">
            <v>0411121012</v>
          </cell>
          <cell r="B37885" t="str">
            <v>CalNRG Operating, LLC</v>
          </cell>
          <cell r="C37885" t="str">
            <v>Oil &amp; Gas</v>
          </cell>
          <cell r="D37885" t="str">
            <v>Shiells Canyon</v>
          </cell>
          <cell r="E37885" t="str">
            <v>Northern</v>
          </cell>
          <cell r="F37885" t="str">
            <v>Ventura</v>
          </cell>
          <cell r="G37885" t="str">
            <v>Eocene</v>
          </cell>
          <cell r="H37885" t="str">
            <v>No</v>
          </cell>
        </row>
        <row r="37886">
          <cell r="A37886" t="str">
            <v>0411121017</v>
          </cell>
          <cell r="B37886" t="str">
            <v>CalNRG Operating, LLC</v>
          </cell>
          <cell r="C37886" t="str">
            <v>Oil &amp; Gas</v>
          </cell>
          <cell r="D37886" t="str">
            <v>Shiells Canyon</v>
          </cell>
          <cell r="E37886" t="str">
            <v>Northern</v>
          </cell>
          <cell r="F37886" t="str">
            <v>Ventura</v>
          </cell>
          <cell r="G37886" t="str">
            <v>Eocene</v>
          </cell>
          <cell r="H37886" t="str">
            <v>No</v>
          </cell>
        </row>
        <row r="37887">
          <cell r="A37887" t="str">
            <v>0411121019</v>
          </cell>
          <cell r="B37887" t="str">
            <v>CalNRG Operating, LLC</v>
          </cell>
          <cell r="C37887" t="str">
            <v>Oil &amp; Gas</v>
          </cell>
          <cell r="D37887" t="str">
            <v>Oxnard</v>
          </cell>
          <cell r="E37887" t="str">
            <v>Northern</v>
          </cell>
          <cell r="F37887" t="str">
            <v>Ventura</v>
          </cell>
          <cell r="G37887" t="str">
            <v>Pliocene Tar</v>
          </cell>
          <cell r="H37887" t="str">
            <v>No</v>
          </cell>
        </row>
        <row r="37888">
          <cell r="A37888" t="str">
            <v>0411121020</v>
          </cell>
          <cell r="B37888" t="str">
            <v>CalNRG Operating, LLC</v>
          </cell>
          <cell r="C37888" t="str">
            <v>Oil &amp; Gas</v>
          </cell>
          <cell r="D37888" t="str">
            <v>Oxnard</v>
          </cell>
          <cell r="E37888" t="str">
            <v>Northern</v>
          </cell>
          <cell r="F37888" t="str">
            <v>Ventura</v>
          </cell>
          <cell r="G37888" t="str">
            <v>Pliocene Tar</v>
          </cell>
          <cell r="H37888" t="str">
            <v>Yes</v>
          </cell>
        </row>
        <row r="37889">
          <cell r="A37889" t="str">
            <v>0411121021</v>
          </cell>
          <cell r="B37889" t="str">
            <v>CalNRG Operating, LLC</v>
          </cell>
          <cell r="C37889" t="str">
            <v>Oil &amp; Gas</v>
          </cell>
          <cell r="D37889" t="str">
            <v>Oxnard</v>
          </cell>
          <cell r="E37889" t="str">
            <v>Northern</v>
          </cell>
          <cell r="F37889" t="str">
            <v>Ventura</v>
          </cell>
          <cell r="G37889" t="str">
            <v>Pliocene Tar</v>
          </cell>
          <cell r="H37889" t="str">
            <v>Yes</v>
          </cell>
        </row>
        <row r="37890">
          <cell r="A37890" t="str">
            <v>0411121022</v>
          </cell>
          <cell r="B37890" t="str">
            <v>CalNRG Operating, LLC</v>
          </cell>
          <cell r="C37890" t="str">
            <v>Oil &amp; Gas</v>
          </cell>
          <cell r="D37890" t="str">
            <v>South Mountain</v>
          </cell>
          <cell r="E37890" t="str">
            <v>Northern</v>
          </cell>
          <cell r="F37890" t="str">
            <v>Ventura</v>
          </cell>
          <cell r="G37890" t="str">
            <v>No Pool Breakdown</v>
          </cell>
          <cell r="H37890" t="str">
            <v>Yes</v>
          </cell>
        </row>
        <row r="37891">
          <cell r="A37891" t="str">
            <v>0411121023</v>
          </cell>
          <cell r="B37891" t="str">
            <v>Aera Energy LLC</v>
          </cell>
          <cell r="C37891" t="str">
            <v>Waterflood</v>
          </cell>
          <cell r="D37891" t="str">
            <v>Ventura</v>
          </cell>
          <cell r="E37891" t="str">
            <v>Northern</v>
          </cell>
          <cell r="F37891" t="str">
            <v>Ventura</v>
          </cell>
          <cell r="G37891" t="str">
            <v>C-2/C3/C4A(E)</v>
          </cell>
          <cell r="H37891" t="str">
            <v>Yes</v>
          </cell>
        </row>
        <row r="37892">
          <cell r="A37892" t="str">
            <v>0411121026</v>
          </cell>
          <cell r="B37892" t="str">
            <v>CalNRG Operating, LLC</v>
          </cell>
          <cell r="C37892" t="str">
            <v>Oil &amp; Gas</v>
          </cell>
          <cell r="D37892" t="str">
            <v>Oxnard</v>
          </cell>
          <cell r="E37892" t="str">
            <v>Northern</v>
          </cell>
          <cell r="F37892" t="str">
            <v>Ventura</v>
          </cell>
          <cell r="G37892" t="str">
            <v>Pliocene Tar</v>
          </cell>
          <cell r="H37892" t="str">
            <v>Yes</v>
          </cell>
        </row>
        <row r="37893">
          <cell r="A37893" t="str">
            <v>0411121027</v>
          </cell>
          <cell r="B37893" t="str">
            <v>CalNRG Operating, LLC</v>
          </cell>
          <cell r="C37893" t="str">
            <v>Oil &amp; Gas</v>
          </cell>
          <cell r="D37893" t="str">
            <v>Oxnard</v>
          </cell>
          <cell r="E37893" t="str">
            <v>Northern</v>
          </cell>
          <cell r="F37893" t="str">
            <v>Ventura</v>
          </cell>
          <cell r="G37893" t="str">
            <v>Pliocene Tar</v>
          </cell>
          <cell r="H37893" t="str">
            <v>Yes</v>
          </cell>
        </row>
        <row r="37894">
          <cell r="A37894" t="str">
            <v>0411121029</v>
          </cell>
          <cell r="B37894" t="str">
            <v>CalNRG Operating, LLC</v>
          </cell>
          <cell r="C37894" t="str">
            <v>Oil &amp; Gas</v>
          </cell>
          <cell r="D37894" t="str">
            <v>Shiells Canyon</v>
          </cell>
          <cell r="E37894" t="str">
            <v>Northern</v>
          </cell>
          <cell r="F37894" t="str">
            <v>Ventura</v>
          </cell>
          <cell r="G37894" t="str">
            <v>Sespe, Eocene</v>
          </cell>
          <cell r="H37894" t="str">
            <v>No</v>
          </cell>
        </row>
        <row r="37895">
          <cell r="A37895" t="str">
            <v>0411121032</v>
          </cell>
          <cell r="B37895" t="str">
            <v>Peak Operator LLC</v>
          </cell>
          <cell r="C37895" t="str">
            <v>Cyclic Steam</v>
          </cell>
          <cell r="D37895" t="str">
            <v>Oxnard</v>
          </cell>
          <cell r="E37895" t="str">
            <v>Northern</v>
          </cell>
          <cell r="F37895" t="str">
            <v>Ventura</v>
          </cell>
          <cell r="G37895" t="str">
            <v>Pliocene Tar</v>
          </cell>
          <cell r="H37895" t="str">
            <v>Yes</v>
          </cell>
        </row>
        <row r="37896">
          <cell r="A37896" t="str">
            <v>0411121035</v>
          </cell>
          <cell r="B37896" t="str">
            <v>CalNRG Operating, LLC</v>
          </cell>
          <cell r="C37896" t="str">
            <v>Waterflood</v>
          </cell>
          <cell r="D37896" t="str">
            <v>Rincon</v>
          </cell>
          <cell r="E37896" t="str">
            <v>Northern</v>
          </cell>
          <cell r="F37896" t="str">
            <v>Ventura</v>
          </cell>
          <cell r="G37896" t="str">
            <v>West Block</v>
          </cell>
          <cell r="H37896" t="str">
            <v>Yes</v>
          </cell>
        </row>
        <row r="37897">
          <cell r="A37897" t="str">
            <v>0411121040</v>
          </cell>
          <cell r="B37897" t="str">
            <v>Concordia Resources, Inc.</v>
          </cell>
          <cell r="C37897" t="str">
            <v>Water Disposal</v>
          </cell>
          <cell r="D37897" t="str">
            <v>Chaffee Canyon</v>
          </cell>
          <cell r="E37897" t="str">
            <v>Northern</v>
          </cell>
          <cell r="F37897" t="str">
            <v>Ventura</v>
          </cell>
          <cell r="G37897" t="str">
            <v>No Pool Breakdown, Eocene</v>
          </cell>
          <cell r="H37897" t="str">
            <v>Yes</v>
          </cell>
        </row>
        <row r="37898">
          <cell r="A37898" t="str">
            <v>0411121041</v>
          </cell>
          <cell r="B37898" t="str">
            <v>Aera Energy LLC</v>
          </cell>
          <cell r="C37898" t="str">
            <v>Waterflood</v>
          </cell>
          <cell r="D37898" t="str">
            <v>Ventura</v>
          </cell>
          <cell r="E37898" t="str">
            <v>Northern</v>
          </cell>
          <cell r="F37898" t="str">
            <v>Ventura</v>
          </cell>
          <cell r="G37898" t="str">
            <v>No Pool Breakdown, C-2/C3/C4A(E)</v>
          </cell>
          <cell r="H37898" t="str">
            <v>No</v>
          </cell>
        </row>
        <row r="37899">
          <cell r="A37899" t="str">
            <v>0411121044</v>
          </cell>
          <cell r="B37899" t="str">
            <v>CalNRG Operating, LLC</v>
          </cell>
          <cell r="C37899" t="str">
            <v>Waterflood</v>
          </cell>
          <cell r="D37899" t="str">
            <v>Rincon</v>
          </cell>
          <cell r="E37899" t="str">
            <v>Northern</v>
          </cell>
          <cell r="F37899" t="str">
            <v>Ventura</v>
          </cell>
          <cell r="G37899" t="str">
            <v>West Block</v>
          </cell>
          <cell r="H37899" t="str">
            <v>Yes</v>
          </cell>
        </row>
        <row r="37900">
          <cell r="A37900" t="str">
            <v>0411121049</v>
          </cell>
          <cell r="B37900" t="str">
            <v>CalNRG Operating, LLC</v>
          </cell>
          <cell r="C37900" t="str">
            <v>Oil &amp; Gas</v>
          </cell>
          <cell r="D37900" t="str">
            <v>Rincon</v>
          </cell>
          <cell r="E37900" t="str">
            <v>Northern</v>
          </cell>
          <cell r="F37900" t="str">
            <v>Ventura</v>
          </cell>
          <cell r="G37900" t="str">
            <v>No Pool Breakdown</v>
          </cell>
          <cell r="H37900" t="str">
            <v>Yes</v>
          </cell>
        </row>
        <row r="37901">
          <cell r="A37901" t="str">
            <v>0411121052</v>
          </cell>
          <cell r="B37901" t="str">
            <v>CalNRG Operating, LLC</v>
          </cell>
          <cell r="C37901" t="str">
            <v>Waterflood</v>
          </cell>
          <cell r="D37901" t="str">
            <v>San Miguelito</v>
          </cell>
          <cell r="E37901" t="str">
            <v>Northern</v>
          </cell>
          <cell r="F37901" t="str">
            <v>Ventura</v>
          </cell>
          <cell r="G37901" t="str">
            <v>Grubb 1-3</v>
          </cell>
          <cell r="H37901" t="str">
            <v>Yes</v>
          </cell>
        </row>
        <row r="37902">
          <cell r="A37902" t="str">
            <v>0411121053</v>
          </cell>
          <cell r="B37902" t="str">
            <v>Carbon California Operating Company, LLC</v>
          </cell>
          <cell r="C37902" t="str">
            <v>Oil &amp; Gas</v>
          </cell>
          <cell r="D37902" t="str">
            <v>Holser</v>
          </cell>
          <cell r="E37902" t="str">
            <v>Northern</v>
          </cell>
          <cell r="F37902" t="str">
            <v>Ventura</v>
          </cell>
          <cell r="G37902" t="str">
            <v>Holser-Nuevo</v>
          </cell>
          <cell r="H37902" t="str">
            <v>No</v>
          </cell>
        </row>
        <row r="37903">
          <cell r="A37903" t="str">
            <v>0411121057</v>
          </cell>
          <cell r="B37903" t="str">
            <v>CalNRG Operating, LLC</v>
          </cell>
          <cell r="C37903" t="str">
            <v>Waterflood</v>
          </cell>
          <cell r="D37903" t="str">
            <v>San Miguelito</v>
          </cell>
          <cell r="E37903" t="str">
            <v>Northern</v>
          </cell>
          <cell r="F37903" t="str">
            <v>Ventura</v>
          </cell>
          <cell r="G37903" t="str">
            <v>No Pool Breakdown, Grubb 1-3</v>
          </cell>
          <cell r="H37903" t="str">
            <v>No</v>
          </cell>
        </row>
        <row r="37904">
          <cell r="A37904" t="str">
            <v>0411121058</v>
          </cell>
          <cell r="B37904" t="str">
            <v>CalNRG Operating, LLC</v>
          </cell>
          <cell r="C37904" t="str">
            <v>Waterflood</v>
          </cell>
          <cell r="D37904" t="str">
            <v>San Miguelito</v>
          </cell>
          <cell r="E37904" t="str">
            <v>Northern</v>
          </cell>
          <cell r="F37904" t="str">
            <v>Ventura</v>
          </cell>
          <cell r="G37904" t="str">
            <v>No Pool Breakdown, Grubb 1-3</v>
          </cell>
          <cell r="H37904" t="str">
            <v>No</v>
          </cell>
        </row>
        <row r="37905">
          <cell r="A37905" t="str">
            <v>0411121063</v>
          </cell>
          <cell r="B37905" t="str">
            <v>CalNRG Operating, LLC</v>
          </cell>
          <cell r="C37905" t="str">
            <v>Oil &amp; Gas</v>
          </cell>
          <cell r="D37905" t="str">
            <v>San Miguelito</v>
          </cell>
          <cell r="E37905" t="str">
            <v>Northern</v>
          </cell>
          <cell r="F37905" t="str">
            <v>Ventura</v>
          </cell>
          <cell r="G37905" t="str">
            <v>Grubb 1-3</v>
          </cell>
          <cell r="H37905" t="str">
            <v>Yes</v>
          </cell>
        </row>
        <row r="37906">
          <cell r="A37906" t="str">
            <v>0411121064</v>
          </cell>
          <cell r="B37906" t="str">
            <v>Aera Energy LLC</v>
          </cell>
          <cell r="C37906" t="str">
            <v>Waterflood</v>
          </cell>
          <cell r="D37906" t="str">
            <v>Ventura</v>
          </cell>
          <cell r="E37906" t="str">
            <v>Northern</v>
          </cell>
          <cell r="F37906" t="str">
            <v>Ventura</v>
          </cell>
          <cell r="G37906" t="str">
            <v>No Pool Breakdown, C-2/C3/C4A(E)</v>
          </cell>
          <cell r="H37906" t="str">
            <v>Yes</v>
          </cell>
        </row>
        <row r="37907">
          <cell r="A37907" t="str">
            <v>0411121065</v>
          </cell>
          <cell r="B37907" t="str">
            <v>Aera Energy LLC</v>
          </cell>
          <cell r="C37907" t="str">
            <v>Waterflood</v>
          </cell>
          <cell r="D37907" t="str">
            <v>Ventura</v>
          </cell>
          <cell r="E37907" t="str">
            <v>Northern</v>
          </cell>
          <cell r="F37907" t="str">
            <v>Ventura</v>
          </cell>
          <cell r="G37907" t="str">
            <v>No Pool Breakdown, C-Block Unit, C-3/C-4A(W)</v>
          </cell>
          <cell r="H37907" t="str">
            <v>No</v>
          </cell>
        </row>
        <row r="37908">
          <cell r="A37908" t="str">
            <v>0411121067</v>
          </cell>
          <cell r="B37908" t="str">
            <v>CalNRG Operating, LLC</v>
          </cell>
          <cell r="C37908" t="str">
            <v>Waterflood</v>
          </cell>
          <cell r="D37908" t="str">
            <v>San Miguelito</v>
          </cell>
          <cell r="E37908" t="str">
            <v>Northern</v>
          </cell>
          <cell r="F37908" t="str">
            <v>Ventura</v>
          </cell>
          <cell r="G37908" t="str">
            <v>No Pool Breakdown, Grubb 1-3</v>
          </cell>
          <cell r="H37908" t="str">
            <v>No</v>
          </cell>
        </row>
        <row r="37909">
          <cell r="A37909" t="str">
            <v>0411121068</v>
          </cell>
          <cell r="B37909" t="str">
            <v>CalNRG Operating, LLC</v>
          </cell>
          <cell r="C37909" t="str">
            <v>Waterflood</v>
          </cell>
          <cell r="D37909" t="str">
            <v>San Miguelito</v>
          </cell>
          <cell r="E37909" t="str">
            <v>Northern</v>
          </cell>
          <cell r="F37909" t="str">
            <v>Ventura</v>
          </cell>
          <cell r="G37909" t="str">
            <v>No Pool Breakdown, Grubb 1-3</v>
          </cell>
          <cell r="H37909" t="str">
            <v>No</v>
          </cell>
        </row>
        <row r="37910">
          <cell r="A37910" t="str">
            <v>0411121069</v>
          </cell>
          <cell r="B37910" t="str">
            <v>TPC Operating Inc.</v>
          </cell>
          <cell r="C37910" t="str">
            <v>Oil &amp; Gas</v>
          </cell>
          <cell r="D37910" t="str">
            <v>Del Valle</v>
          </cell>
          <cell r="E37910" t="str">
            <v>Northern</v>
          </cell>
          <cell r="F37910" t="str">
            <v>Ventura</v>
          </cell>
          <cell r="G37910" t="str">
            <v>No Pool Breakdown</v>
          </cell>
          <cell r="H37910" t="str">
            <v>Yes</v>
          </cell>
        </row>
        <row r="37911">
          <cell r="A37911" t="str">
            <v>0411121073</v>
          </cell>
          <cell r="B37911" t="str">
            <v>Aera Energy LLC</v>
          </cell>
          <cell r="C37911" t="str">
            <v>Waterflood</v>
          </cell>
          <cell r="D37911" t="str">
            <v>Ventura</v>
          </cell>
          <cell r="E37911" t="str">
            <v>Northern</v>
          </cell>
          <cell r="F37911" t="str">
            <v>Ventura</v>
          </cell>
          <cell r="G37911" t="str">
            <v>No Pool Breakdown, C-Block Unit</v>
          </cell>
          <cell r="H37911" t="str">
            <v>No</v>
          </cell>
        </row>
        <row r="37912">
          <cell r="A37912" t="str">
            <v>0411121075</v>
          </cell>
          <cell r="B37912" t="str">
            <v>Concordia Resources, Inc.</v>
          </cell>
          <cell r="C37912" t="str">
            <v>Oil &amp; Gas</v>
          </cell>
          <cell r="D37912" t="str">
            <v>Chaffee Canyon</v>
          </cell>
          <cell r="E37912" t="str">
            <v>Northern</v>
          </cell>
          <cell r="F37912" t="str">
            <v>Ventura</v>
          </cell>
          <cell r="G37912" t="str">
            <v>Eocene</v>
          </cell>
          <cell r="H37912" t="str">
            <v>No</v>
          </cell>
        </row>
        <row r="37913">
          <cell r="A37913" t="str">
            <v>0411121077</v>
          </cell>
          <cell r="B37913" t="str">
            <v>CalNRG Operating, LLC</v>
          </cell>
          <cell r="C37913" t="str">
            <v>Waterflood</v>
          </cell>
          <cell r="D37913" t="str">
            <v>San Miguelito</v>
          </cell>
          <cell r="E37913" t="str">
            <v>Northern</v>
          </cell>
          <cell r="F37913" t="str">
            <v>Ventura</v>
          </cell>
          <cell r="G37913" t="str">
            <v>No Pool Breakdown, Grubb 1-3</v>
          </cell>
          <cell r="H37913" t="str">
            <v>No</v>
          </cell>
        </row>
        <row r="37914">
          <cell r="A37914" t="str">
            <v>0411121079</v>
          </cell>
          <cell r="B37914" t="str">
            <v>CalNRG Operating, LLC</v>
          </cell>
          <cell r="C37914" t="str">
            <v>Waterflood</v>
          </cell>
          <cell r="D37914" t="str">
            <v>San Miguelito</v>
          </cell>
          <cell r="E37914" t="str">
            <v>Northern</v>
          </cell>
          <cell r="F37914" t="str">
            <v>Ventura</v>
          </cell>
          <cell r="G37914" t="str">
            <v>Grubb 1-3</v>
          </cell>
          <cell r="H37914" t="str">
            <v>Yes</v>
          </cell>
        </row>
        <row r="37915">
          <cell r="A37915" t="str">
            <v>0411121080</v>
          </cell>
          <cell r="B37915" t="str">
            <v>CalNRG Operating, LLC</v>
          </cell>
          <cell r="C37915" t="str">
            <v>Waterflood</v>
          </cell>
          <cell r="D37915" t="str">
            <v>San Miguelito</v>
          </cell>
          <cell r="E37915" t="str">
            <v>Northern</v>
          </cell>
          <cell r="F37915" t="str">
            <v>Ventura</v>
          </cell>
          <cell r="G37915" t="str">
            <v>No Pool Breakdown, Grubb 1-3</v>
          </cell>
          <cell r="H37915" t="str">
            <v>No</v>
          </cell>
        </row>
        <row r="37916">
          <cell r="A37916" t="str">
            <v>0411121083</v>
          </cell>
          <cell r="B37916" t="str">
            <v>Peak Operator LLC</v>
          </cell>
          <cell r="C37916" t="str">
            <v>Cyclic Steam</v>
          </cell>
          <cell r="D37916" t="str">
            <v>Oxnard</v>
          </cell>
          <cell r="E37916" t="str">
            <v>Northern</v>
          </cell>
          <cell r="F37916" t="str">
            <v>Ventura</v>
          </cell>
          <cell r="G37916" t="str">
            <v>Pliocene Tar</v>
          </cell>
          <cell r="H37916" t="str">
            <v>Yes</v>
          </cell>
        </row>
        <row r="37917">
          <cell r="A37917" t="str">
            <v>0411121084</v>
          </cell>
          <cell r="B37917" t="str">
            <v>Peak Operator LLC</v>
          </cell>
          <cell r="C37917" t="str">
            <v>Cyclic Steam</v>
          </cell>
          <cell r="D37917" t="str">
            <v>Oxnard</v>
          </cell>
          <cell r="E37917" t="str">
            <v>Northern</v>
          </cell>
          <cell r="F37917" t="str">
            <v>Ventura</v>
          </cell>
          <cell r="G37917" t="str">
            <v>Pliocene Tar</v>
          </cell>
          <cell r="H37917" t="str">
            <v>Yes</v>
          </cell>
        </row>
        <row r="37918">
          <cell r="A37918" t="str">
            <v>0411121085</v>
          </cell>
          <cell r="B37918" t="str">
            <v>CalNRG Operating, LLC</v>
          </cell>
          <cell r="C37918" t="str">
            <v>Oil &amp; Gas</v>
          </cell>
          <cell r="D37918" t="str">
            <v>Oxnard</v>
          </cell>
          <cell r="E37918" t="str">
            <v>Northern</v>
          </cell>
          <cell r="F37918" t="str">
            <v>Ventura</v>
          </cell>
          <cell r="G37918" t="str">
            <v>Pliocene Tar</v>
          </cell>
          <cell r="H37918" t="str">
            <v>Yes</v>
          </cell>
        </row>
        <row r="37919">
          <cell r="A37919" t="str">
            <v>0411121086</v>
          </cell>
          <cell r="B37919" t="str">
            <v>CalNRG Operating, LLC</v>
          </cell>
          <cell r="C37919" t="str">
            <v>Oil &amp; Gas</v>
          </cell>
          <cell r="D37919" t="str">
            <v>Oxnard</v>
          </cell>
          <cell r="E37919" t="str">
            <v>Northern</v>
          </cell>
          <cell r="F37919" t="str">
            <v>Ventura</v>
          </cell>
          <cell r="G37919" t="str">
            <v>Pliocene Tar</v>
          </cell>
          <cell r="H37919" t="str">
            <v>Yes</v>
          </cell>
        </row>
        <row r="37920">
          <cell r="A37920" t="str">
            <v>0411121088</v>
          </cell>
          <cell r="B37920" t="str">
            <v>CalNRG Operating, LLC</v>
          </cell>
          <cell r="C37920" t="str">
            <v>Oil &amp; Gas</v>
          </cell>
          <cell r="D37920" t="str">
            <v>Oxnard</v>
          </cell>
          <cell r="E37920" t="str">
            <v>Northern</v>
          </cell>
          <cell r="F37920" t="str">
            <v>Ventura</v>
          </cell>
          <cell r="G37920" t="str">
            <v>Pliocene Tar</v>
          </cell>
          <cell r="H37920" t="str">
            <v>Yes</v>
          </cell>
        </row>
        <row r="37921">
          <cell r="A37921" t="str">
            <v>0411121089</v>
          </cell>
          <cell r="B37921" t="str">
            <v>CalNRG Operating, LLC</v>
          </cell>
          <cell r="C37921" t="str">
            <v>Oil &amp; Gas</v>
          </cell>
          <cell r="D37921" t="str">
            <v>Oxnard</v>
          </cell>
          <cell r="E37921" t="str">
            <v>Northern</v>
          </cell>
          <cell r="F37921" t="str">
            <v>Ventura</v>
          </cell>
          <cell r="G37921" t="str">
            <v>Pliocene Tar</v>
          </cell>
          <cell r="H37921" t="str">
            <v>Yes</v>
          </cell>
        </row>
        <row r="37922">
          <cell r="A37922" t="str">
            <v>0411121091</v>
          </cell>
          <cell r="B37922" t="str">
            <v>Aera Energy LLC</v>
          </cell>
          <cell r="C37922" t="str">
            <v>Waterflood</v>
          </cell>
          <cell r="D37922" t="str">
            <v>Ventura</v>
          </cell>
          <cell r="E37922" t="str">
            <v>Northern</v>
          </cell>
          <cell r="F37922" t="str">
            <v>Ventura</v>
          </cell>
          <cell r="G37922" t="str">
            <v>No Pool Breakdown, C-Block Unit</v>
          </cell>
          <cell r="H37922" t="str">
            <v>No</v>
          </cell>
        </row>
        <row r="37923">
          <cell r="A37923" t="str">
            <v>0411121092</v>
          </cell>
          <cell r="B37923" t="str">
            <v>CalNRG Operating, LLC</v>
          </cell>
          <cell r="C37923" t="str">
            <v>Water Disposal</v>
          </cell>
          <cell r="D37923" t="str">
            <v>Shiells Canyon</v>
          </cell>
          <cell r="E37923" t="str">
            <v>Northern</v>
          </cell>
          <cell r="F37923" t="str">
            <v>Ventura</v>
          </cell>
          <cell r="G37923" t="str">
            <v>Eocene</v>
          </cell>
          <cell r="H37923" t="str">
            <v>Yes</v>
          </cell>
        </row>
        <row r="37924">
          <cell r="A37924" t="str">
            <v>0411121095</v>
          </cell>
          <cell r="B37924" t="str">
            <v>Carbon California Operating Company, LLC</v>
          </cell>
          <cell r="C37924" t="str">
            <v>Oil &amp; Gas</v>
          </cell>
          <cell r="D37924" t="str">
            <v>Sespe</v>
          </cell>
          <cell r="E37924" t="str">
            <v>Northern</v>
          </cell>
          <cell r="F37924" t="str">
            <v>Ventura</v>
          </cell>
          <cell r="G37924" t="str">
            <v>Basal Sespe</v>
          </cell>
          <cell r="H37924" t="str">
            <v>No</v>
          </cell>
        </row>
        <row r="37925">
          <cell r="A37925" t="str">
            <v>0411121096</v>
          </cell>
          <cell r="B37925" t="str">
            <v>CalNRG Operating, LLC</v>
          </cell>
          <cell r="C37925" t="str">
            <v>Waterflood</v>
          </cell>
          <cell r="D37925" t="str">
            <v>Rincon</v>
          </cell>
          <cell r="E37925" t="str">
            <v>Northern</v>
          </cell>
          <cell r="F37925" t="str">
            <v>Ventura</v>
          </cell>
          <cell r="G37925" t="str">
            <v>West Block</v>
          </cell>
          <cell r="H37925" t="str">
            <v>Yes</v>
          </cell>
        </row>
        <row r="37926">
          <cell r="A37926" t="str">
            <v>0411121097</v>
          </cell>
          <cell r="B37926" t="str">
            <v>CalNRG Operating, LLC</v>
          </cell>
          <cell r="C37926" t="str">
            <v>Oil &amp; Gas</v>
          </cell>
          <cell r="D37926" t="str">
            <v>San Miguelito</v>
          </cell>
          <cell r="E37926" t="str">
            <v>Northern</v>
          </cell>
          <cell r="F37926" t="str">
            <v>Ventura</v>
          </cell>
          <cell r="G37926" t="str">
            <v>Grubb 1-3</v>
          </cell>
          <cell r="H37926" t="str">
            <v>Yes</v>
          </cell>
        </row>
        <row r="37927">
          <cell r="A37927" t="str">
            <v>0411121100</v>
          </cell>
          <cell r="B37927" t="str">
            <v>Joro Inc.</v>
          </cell>
          <cell r="C37927" t="str">
            <v>Oil &amp; Gas</v>
          </cell>
          <cell r="D37927" t="str">
            <v>Shiells Canyon</v>
          </cell>
          <cell r="E37927" t="str">
            <v>Northern</v>
          </cell>
          <cell r="F37927" t="str">
            <v>Ventura</v>
          </cell>
          <cell r="G37927" t="str">
            <v>No Pool Breakdown, Eocene</v>
          </cell>
          <cell r="H37927" t="str">
            <v>No</v>
          </cell>
        </row>
        <row r="37928">
          <cell r="A37928" t="str">
            <v>0411121106</v>
          </cell>
          <cell r="B37928" t="str">
            <v>CalNRG Operating, LLC</v>
          </cell>
          <cell r="C37928" t="str">
            <v>Waterflood</v>
          </cell>
          <cell r="D37928" t="str">
            <v>Rincon</v>
          </cell>
          <cell r="E37928" t="str">
            <v>Northern</v>
          </cell>
          <cell r="F37928" t="str">
            <v>Ventura</v>
          </cell>
          <cell r="G37928" t="str">
            <v>West Block</v>
          </cell>
          <cell r="H37928" t="str">
            <v>Yes</v>
          </cell>
        </row>
        <row r="37929">
          <cell r="A37929" t="str">
            <v>0411121112</v>
          </cell>
          <cell r="B37929" t="str">
            <v>The Termo Company</v>
          </cell>
          <cell r="C37929" t="str">
            <v>Oil &amp; Gas</v>
          </cell>
          <cell r="D37929" t="str">
            <v>Ojai</v>
          </cell>
          <cell r="E37929" t="str">
            <v>Northern</v>
          </cell>
          <cell r="F37929" t="str">
            <v>Ventura</v>
          </cell>
          <cell r="G37929" t="str">
            <v>Miocene</v>
          </cell>
          <cell r="H37929" t="str">
            <v>No</v>
          </cell>
        </row>
        <row r="37930">
          <cell r="A37930" t="str">
            <v>0411121114</v>
          </cell>
          <cell r="B37930" t="str">
            <v>Carbon California Operating Company, LLC</v>
          </cell>
          <cell r="C37930" t="str">
            <v>Oil &amp; Gas</v>
          </cell>
          <cell r="D37930" t="str">
            <v>Ojai</v>
          </cell>
          <cell r="E37930" t="str">
            <v>Northern</v>
          </cell>
          <cell r="F37930" t="str">
            <v>Ventura</v>
          </cell>
          <cell r="G37930" t="str">
            <v>Miocene</v>
          </cell>
          <cell r="H37930" t="str">
            <v>Yes</v>
          </cell>
        </row>
        <row r="37931">
          <cell r="A37931" t="str">
            <v>0411121115</v>
          </cell>
          <cell r="B37931" t="str">
            <v>Carbon California Operating Company, LLC</v>
          </cell>
          <cell r="C37931" t="str">
            <v>Oil &amp; Gas</v>
          </cell>
          <cell r="D37931" t="str">
            <v>Sespe</v>
          </cell>
          <cell r="E37931" t="str">
            <v>Northern</v>
          </cell>
          <cell r="F37931" t="str">
            <v>Ventura</v>
          </cell>
          <cell r="G37931" t="str">
            <v>Basal Sespe</v>
          </cell>
          <cell r="H37931" t="str">
            <v>No</v>
          </cell>
        </row>
        <row r="37932">
          <cell r="A37932" t="str">
            <v>0411121117</v>
          </cell>
          <cell r="B37932" t="str">
            <v>Aera Energy LLC</v>
          </cell>
          <cell r="C37932" t="str">
            <v>Waterflood</v>
          </cell>
          <cell r="D37932" t="str">
            <v>Ventura</v>
          </cell>
          <cell r="E37932" t="str">
            <v>Northern</v>
          </cell>
          <cell r="F37932" t="str">
            <v>Ventura</v>
          </cell>
          <cell r="G37932" t="str">
            <v>No Pool Breakdown, C-Block Unit</v>
          </cell>
          <cell r="H37932" t="str">
            <v>No</v>
          </cell>
        </row>
        <row r="37933">
          <cell r="A37933" t="str">
            <v>0411121118</v>
          </cell>
          <cell r="B37933" t="str">
            <v>PRE Resources, LLC</v>
          </cell>
          <cell r="C37933" t="str">
            <v>Oil &amp; Gas</v>
          </cell>
          <cell r="D37933" t="str">
            <v>Fillmore</v>
          </cell>
          <cell r="E37933" t="str">
            <v>Northern</v>
          </cell>
          <cell r="F37933" t="str">
            <v>Ventura</v>
          </cell>
          <cell r="G37933" t="str">
            <v>No Pool Breakdown</v>
          </cell>
          <cell r="H37933" t="str">
            <v>Yes</v>
          </cell>
        </row>
        <row r="37934">
          <cell r="A37934" t="str">
            <v>0411121120</v>
          </cell>
          <cell r="B37934" t="str">
            <v>CalNRG Operating, LLC</v>
          </cell>
          <cell r="C37934" t="str">
            <v>Oil &amp; Gas</v>
          </cell>
          <cell r="D37934" t="str">
            <v>San Miguelito</v>
          </cell>
          <cell r="E37934" t="str">
            <v>Northern</v>
          </cell>
          <cell r="F37934" t="str">
            <v>Ventura</v>
          </cell>
          <cell r="G37934" t="str">
            <v>Grubb 4-5</v>
          </cell>
          <cell r="H37934" t="str">
            <v>Yes</v>
          </cell>
        </row>
        <row r="37935">
          <cell r="A37935" t="str">
            <v>0411121131</v>
          </cell>
          <cell r="B37935" t="str">
            <v>CalNRG Operating, LLC</v>
          </cell>
          <cell r="C37935" t="str">
            <v>Oil &amp; Gas</v>
          </cell>
          <cell r="D37935" t="str">
            <v>Rincon</v>
          </cell>
          <cell r="E37935" t="str">
            <v>Northern</v>
          </cell>
          <cell r="F37935" t="str">
            <v>Ventura</v>
          </cell>
          <cell r="G37935" t="str">
            <v>West Block, S</v>
          </cell>
          <cell r="H37935" t="str">
            <v>Yes</v>
          </cell>
        </row>
        <row r="37936">
          <cell r="A37936" t="str">
            <v>0411121132</v>
          </cell>
          <cell r="B37936" t="str">
            <v>CalNRG Operating, LLC</v>
          </cell>
          <cell r="C37936" t="str">
            <v>Waterflood</v>
          </cell>
          <cell r="D37936" t="str">
            <v>Rincon</v>
          </cell>
          <cell r="E37936" t="str">
            <v>Northern</v>
          </cell>
          <cell r="F37936" t="str">
            <v>Ventura</v>
          </cell>
          <cell r="G37936" t="str">
            <v>No Pool Breakdown, Intermediate</v>
          </cell>
          <cell r="H37936" t="str">
            <v>No</v>
          </cell>
        </row>
        <row r="37937">
          <cell r="A37937" t="str">
            <v>0411121133</v>
          </cell>
          <cell r="B37937" t="str">
            <v>Carbon California Operating Company, LLC</v>
          </cell>
          <cell r="C37937" t="str">
            <v>Oil &amp; Gas</v>
          </cell>
          <cell r="D37937" t="str">
            <v>Sespe</v>
          </cell>
          <cell r="E37937" t="str">
            <v>Northern</v>
          </cell>
          <cell r="F37937" t="str">
            <v>Ventura</v>
          </cell>
          <cell r="G37937" t="str">
            <v>Basal Sespe</v>
          </cell>
          <cell r="H37937" t="str">
            <v>No</v>
          </cell>
        </row>
        <row r="37938">
          <cell r="A37938" t="str">
            <v>0411121137</v>
          </cell>
          <cell r="B37938" t="str">
            <v>The Termo Company</v>
          </cell>
          <cell r="C37938" t="str">
            <v>Water Source</v>
          </cell>
          <cell r="D37938" t="str">
            <v>South Mountain</v>
          </cell>
          <cell r="E37938" t="str">
            <v>Northern</v>
          </cell>
          <cell r="F37938" t="str">
            <v>Ventura</v>
          </cell>
          <cell r="G37938" t="str">
            <v>No Pool Breakdown</v>
          </cell>
          <cell r="H37938" t="str">
            <v>Yes</v>
          </cell>
        </row>
        <row r="37939">
          <cell r="A37939" t="str">
            <v>0411121147</v>
          </cell>
          <cell r="B37939" t="str">
            <v>SMG Oil, LLC</v>
          </cell>
          <cell r="C37939" t="str">
            <v>Oil &amp; Gas</v>
          </cell>
          <cell r="D37939" t="str">
            <v>Eureka Canyon</v>
          </cell>
          <cell r="E37939" t="str">
            <v>Northern</v>
          </cell>
          <cell r="F37939" t="str">
            <v>Ventura</v>
          </cell>
          <cell r="G37939" t="str">
            <v>No Pool Breakdown</v>
          </cell>
          <cell r="H37939" t="str">
            <v>No</v>
          </cell>
        </row>
        <row r="37940">
          <cell r="A37940" t="str">
            <v>0411121150</v>
          </cell>
          <cell r="B37940" t="str">
            <v>CalNRG Operating, LLC</v>
          </cell>
          <cell r="C37940" t="str">
            <v>Oil &amp; Gas</v>
          </cell>
          <cell r="D37940" t="str">
            <v>San Miguelito</v>
          </cell>
          <cell r="E37940" t="str">
            <v>Northern</v>
          </cell>
          <cell r="F37940" t="str">
            <v>Ventura</v>
          </cell>
          <cell r="G37940" t="str">
            <v>Grubb 4-5</v>
          </cell>
          <cell r="H37940" t="str">
            <v>Yes</v>
          </cell>
        </row>
        <row r="37941">
          <cell r="A37941" t="str">
            <v>0411121154</v>
          </cell>
          <cell r="B37941" t="str">
            <v>Concordia Resources, Inc.</v>
          </cell>
          <cell r="C37941" t="str">
            <v>Oil &amp; Gas</v>
          </cell>
          <cell r="D37941" t="str">
            <v>Chaffee Canyon</v>
          </cell>
          <cell r="E37941" t="str">
            <v>Northern</v>
          </cell>
          <cell r="F37941" t="str">
            <v>Ventura</v>
          </cell>
          <cell r="G37941" t="str">
            <v>Eocene</v>
          </cell>
          <cell r="H37941" t="str">
            <v>Yes</v>
          </cell>
        </row>
        <row r="37942">
          <cell r="A37942" t="str">
            <v>0411121156</v>
          </cell>
          <cell r="B37942" t="str">
            <v>CalNRG Operating, LLC</v>
          </cell>
          <cell r="C37942" t="str">
            <v>Oil &amp; Gas</v>
          </cell>
          <cell r="D37942" t="str">
            <v>Oxnard</v>
          </cell>
          <cell r="E37942" t="str">
            <v>Northern</v>
          </cell>
          <cell r="F37942" t="str">
            <v>Ventura</v>
          </cell>
          <cell r="G37942" t="str">
            <v>Pliocene Tar</v>
          </cell>
          <cell r="H37942" t="str">
            <v>Yes</v>
          </cell>
        </row>
        <row r="37943">
          <cell r="A37943" t="str">
            <v>0411121158</v>
          </cell>
          <cell r="B37943" t="str">
            <v>CalNRG Operating, LLC</v>
          </cell>
          <cell r="C37943" t="str">
            <v>Oil &amp; Gas</v>
          </cell>
          <cell r="D37943" t="str">
            <v>Oxnard</v>
          </cell>
          <cell r="E37943" t="str">
            <v>Northern</v>
          </cell>
          <cell r="F37943" t="str">
            <v>Ventura</v>
          </cell>
          <cell r="G37943" t="str">
            <v>Pliocene Tar</v>
          </cell>
          <cell r="H37943" t="str">
            <v>Yes</v>
          </cell>
        </row>
        <row r="37944">
          <cell r="A37944" t="str">
            <v>0411121159</v>
          </cell>
          <cell r="B37944" t="str">
            <v>CalNRG Operating, LLC</v>
          </cell>
          <cell r="C37944" t="str">
            <v>Oil &amp; Gas</v>
          </cell>
          <cell r="D37944" t="str">
            <v>Oxnard</v>
          </cell>
          <cell r="E37944" t="str">
            <v>Northern</v>
          </cell>
          <cell r="F37944" t="str">
            <v>Ventura</v>
          </cell>
          <cell r="G37944" t="str">
            <v>Pliocene Tar</v>
          </cell>
          <cell r="H37944" t="str">
            <v>Yes</v>
          </cell>
        </row>
        <row r="37945">
          <cell r="A37945" t="str">
            <v>0411121161</v>
          </cell>
          <cell r="B37945" t="str">
            <v>CalNRG Operating, LLC</v>
          </cell>
          <cell r="C37945" t="str">
            <v>Oil &amp; Gas</v>
          </cell>
          <cell r="D37945" t="str">
            <v>Oxnard</v>
          </cell>
          <cell r="E37945" t="str">
            <v>Northern</v>
          </cell>
          <cell r="F37945" t="str">
            <v>Ventura</v>
          </cell>
          <cell r="G37945" t="str">
            <v>Pliocene Tar</v>
          </cell>
          <cell r="H37945" t="str">
            <v>Yes</v>
          </cell>
        </row>
        <row r="37946">
          <cell r="A37946" t="str">
            <v>0411121164</v>
          </cell>
          <cell r="B37946" t="str">
            <v>Joro Inc.</v>
          </cell>
          <cell r="C37946" t="str">
            <v>Oil &amp; Gas</v>
          </cell>
          <cell r="D37946" t="str">
            <v>Shiells Canyon</v>
          </cell>
          <cell r="E37946" t="str">
            <v>Northern</v>
          </cell>
          <cell r="F37946" t="str">
            <v>Ventura</v>
          </cell>
          <cell r="G37946" t="str">
            <v>No Pool Breakdown</v>
          </cell>
          <cell r="H37946" t="str">
            <v>No</v>
          </cell>
        </row>
        <row r="37947">
          <cell r="A37947" t="str">
            <v>0411121171</v>
          </cell>
          <cell r="B37947" t="str">
            <v>CalNRG Operating, LLC</v>
          </cell>
          <cell r="C37947" t="str">
            <v>Oil &amp; Gas</v>
          </cell>
          <cell r="D37947" t="str">
            <v>San Miguelito</v>
          </cell>
          <cell r="E37947" t="str">
            <v>Northern</v>
          </cell>
          <cell r="F37947" t="str">
            <v>Ventura</v>
          </cell>
          <cell r="G37947" t="str">
            <v>Grubb 4-5</v>
          </cell>
          <cell r="H37947" t="str">
            <v>Yes</v>
          </cell>
        </row>
        <row r="37948">
          <cell r="A37948" t="str">
            <v>0411121172</v>
          </cell>
          <cell r="B37948" t="str">
            <v>CalNRG Operating, LLC</v>
          </cell>
          <cell r="C37948" t="str">
            <v>Oil &amp; Gas</v>
          </cell>
          <cell r="D37948" t="str">
            <v>Shiells Canyon</v>
          </cell>
          <cell r="E37948" t="str">
            <v>Northern</v>
          </cell>
          <cell r="F37948" t="str">
            <v>Ventura</v>
          </cell>
          <cell r="G37948" t="str">
            <v>Eocene</v>
          </cell>
          <cell r="H37948" t="str">
            <v>Yes</v>
          </cell>
        </row>
        <row r="37949">
          <cell r="A37949" t="str">
            <v>0411121177</v>
          </cell>
          <cell r="B37949" t="str">
            <v>SMG Oil, LLC</v>
          </cell>
          <cell r="C37949" t="str">
            <v>Oil &amp; Gas</v>
          </cell>
          <cell r="D37949" t="str">
            <v>Eureka Canyon</v>
          </cell>
          <cell r="E37949" t="str">
            <v>Northern</v>
          </cell>
          <cell r="F37949" t="str">
            <v>Ventura</v>
          </cell>
          <cell r="G37949" t="str">
            <v>No Pool Breakdown</v>
          </cell>
          <cell r="H37949" t="str">
            <v>No</v>
          </cell>
        </row>
        <row r="37950">
          <cell r="A37950" t="str">
            <v>0411121179</v>
          </cell>
          <cell r="B37950" t="str">
            <v>Carbon California Operating Company, LLC</v>
          </cell>
          <cell r="C37950" t="str">
            <v>Water Disposal</v>
          </cell>
          <cell r="D37950" t="str">
            <v>Sespe</v>
          </cell>
          <cell r="E37950" t="str">
            <v>Northern</v>
          </cell>
          <cell r="F37950" t="str">
            <v>Ventura</v>
          </cell>
          <cell r="G37950" t="str">
            <v>Basal Sespe</v>
          </cell>
          <cell r="H37950" t="str">
            <v>Yes</v>
          </cell>
        </row>
        <row r="37951">
          <cell r="A37951" t="str">
            <v>0411121182</v>
          </cell>
          <cell r="B37951" t="str">
            <v>Joro Inc.</v>
          </cell>
          <cell r="C37951" t="str">
            <v>Oil &amp; Gas</v>
          </cell>
          <cell r="D37951" t="str">
            <v>Shiells Canyon</v>
          </cell>
          <cell r="E37951" t="str">
            <v>Northern</v>
          </cell>
          <cell r="F37951" t="str">
            <v>Ventura</v>
          </cell>
          <cell r="G37951" t="str">
            <v>Eocene</v>
          </cell>
          <cell r="H37951" t="str">
            <v>No</v>
          </cell>
        </row>
        <row r="37952">
          <cell r="A37952" t="str">
            <v>0411121184</v>
          </cell>
          <cell r="B37952" t="str">
            <v>Joro Inc.</v>
          </cell>
          <cell r="C37952" t="str">
            <v>Oil &amp; Gas</v>
          </cell>
          <cell r="D37952" t="str">
            <v>Shiells Canyon</v>
          </cell>
          <cell r="E37952" t="str">
            <v>Northern</v>
          </cell>
          <cell r="F37952" t="str">
            <v>Ventura</v>
          </cell>
          <cell r="G37952" t="str">
            <v>No Pool Breakdown</v>
          </cell>
          <cell r="H37952" t="str">
            <v>No</v>
          </cell>
        </row>
        <row r="37953">
          <cell r="A37953" t="str">
            <v>0411121185</v>
          </cell>
          <cell r="B37953" t="str">
            <v>CalNRG Operating, LLC</v>
          </cell>
          <cell r="C37953" t="str">
            <v>Oil &amp; Gas</v>
          </cell>
          <cell r="D37953" t="str">
            <v>Oxnard</v>
          </cell>
          <cell r="E37953" t="str">
            <v>Northern</v>
          </cell>
          <cell r="F37953" t="str">
            <v>Ventura</v>
          </cell>
          <cell r="G37953" t="str">
            <v>Pliocene Tar</v>
          </cell>
          <cell r="H37953" t="str">
            <v>Yes</v>
          </cell>
        </row>
        <row r="37954">
          <cell r="A37954" t="str">
            <v>0411121189</v>
          </cell>
          <cell r="B37954" t="str">
            <v>CalNRG Operating, LLC</v>
          </cell>
          <cell r="C37954" t="str">
            <v>Oil &amp; Gas</v>
          </cell>
          <cell r="D37954" t="str">
            <v>South Mountain</v>
          </cell>
          <cell r="E37954" t="str">
            <v>Northern</v>
          </cell>
          <cell r="F37954" t="str">
            <v>Ventura</v>
          </cell>
          <cell r="G37954" t="str">
            <v>No Pool Breakdown</v>
          </cell>
          <cell r="H37954" t="str">
            <v>Yes</v>
          </cell>
        </row>
        <row r="37955">
          <cell r="A37955" t="str">
            <v>0411121193</v>
          </cell>
          <cell r="B37955" t="str">
            <v>Carbon California Operating Company, LLC</v>
          </cell>
          <cell r="C37955" t="str">
            <v>Oil &amp; Gas</v>
          </cell>
          <cell r="D37955" t="str">
            <v>Ojai</v>
          </cell>
          <cell r="E37955" t="str">
            <v>Northern</v>
          </cell>
          <cell r="F37955" t="str">
            <v>Ventura</v>
          </cell>
          <cell r="G37955" t="str">
            <v>Miocene</v>
          </cell>
          <cell r="H37955" t="str">
            <v>No</v>
          </cell>
        </row>
        <row r="37956">
          <cell r="A37956" t="str">
            <v>0411121199</v>
          </cell>
          <cell r="B37956" t="str">
            <v>Carbon California Operating Company, LLC</v>
          </cell>
          <cell r="C37956" t="str">
            <v>Oil &amp; Gas</v>
          </cell>
          <cell r="D37956" t="str">
            <v>Sespe</v>
          </cell>
          <cell r="E37956" t="str">
            <v>Northern</v>
          </cell>
          <cell r="F37956" t="str">
            <v>Ventura</v>
          </cell>
          <cell r="G37956" t="str">
            <v>Basal Sespe</v>
          </cell>
          <cell r="H37956" t="str">
            <v>No</v>
          </cell>
        </row>
        <row r="37957">
          <cell r="A37957" t="str">
            <v>0411121201</v>
          </cell>
          <cell r="B37957" t="str">
            <v>CalNRG Operating, LLC</v>
          </cell>
          <cell r="C37957" t="str">
            <v>Waterflood</v>
          </cell>
          <cell r="D37957" t="str">
            <v>San Miguelito</v>
          </cell>
          <cell r="E37957" t="str">
            <v>Northern</v>
          </cell>
          <cell r="F37957" t="str">
            <v>Ventura</v>
          </cell>
          <cell r="G37957" t="str">
            <v>No Pool Breakdown, Grubb 1-3</v>
          </cell>
          <cell r="H37957" t="str">
            <v>No</v>
          </cell>
        </row>
        <row r="37958">
          <cell r="A37958" t="str">
            <v>0411121202</v>
          </cell>
          <cell r="B37958" t="str">
            <v>Joro Inc.</v>
          </cell>
          <cell r="C37958" t="str">
            <v>Oil &amp; Gas</v>
          </cell>
          <cell r="D37958" t="str">
            <v>Shiells Canyon</v>
          </cell>
          <cell r="E37958" t="str">
            <v>Northern</v>
          </cell>
          <cell r="F37958" t="str">
            <v>Ventura</v>
          </cell>
          <cell r="G37958" t="str">
            <v>No Pool Breakdown</v>
          </cell>
          <cell r="H37958" t="str">
            <v>No</v>
          </cell>
        </row>
        <row r="37959">
          <cell r="A37959" t="str">
            <v>0411121212</v>
          </cell>
          <cell r="B37959" t="str">
            <v>Aera Energy LLC</v>
          </cell>
          <cell r="C37959" t="str">
            <v>Oil &amp; Gas</v>
          </cell>
          <cell r="D37959" t="str">
            <v>Ventura</v>
          </cell>
          <cell r="E37959" t="str">
            <v>Northern</v>
          </cell>
          <cell r="F37959" t="str">
            <v>Ventura</v>
          </cell>
          <cell r="G37959" t="str">
            <v>No Pool Breakdown</v>
          </cell>
          <cell r="H37959" t="str">
            <v>No</v>
          </cell>
        </row>
        <row r="37960">
          <cell r="A37960" t="str">
            <v>0411121222</v>
          </cell>
          <cell r="B37960" t="str">
            <v>CalNRG Operating, LLC</v>
          </cell>
          <cell r="C37960" t="str">
            <v>Waterflood</v>
          </cell>
          <cell r="D37960" t="str">
            <v>San Miguelito</v>
          </cell>
          <cell r="E37960" t="str">
            <v>Northern</v>
          </cell>
          <cell r="F37960" t="str">
            <v>Ventura</v>
          </cell>
          <cell r="G37960" t="str">
            <v>No Pool Breakdown, Grubb 1-3</v>
          </cell>
          <cell r="H37960" t="str">
            <v>No</v>
          </cell>
        </row>
        <row r="37961">
          <cell r="A37961" t="str">
            <v>0411121224</v>
          </cell>
          <cell r="B37961" t="str">
            <v>Aera Energy LLC</v>
          </cell>
          <cell r="C37961" t="str">
            <v>Oil &amp; Gas</v>
          </cell>
          <cell r="D37961" t="str">
            <v>Ventura</v>
          </cell>
          <cell r="E37961" t="str">
            <v>Northern</v>
          </cell>
          <cell r="F37961" t="str">
            <v>Ventura</v>
          </cell>
          <cell r="G37961" t="str">
            <v>Suspended, No Pool Breakdown</v>
          </cell>
          <cell r="H37961" t="str">
            <v>Yes</v>
          </cell>
        </row>
        <row r="37962">
          <cell r="A37962" t="str">
            <v>0411121228</v>
          </cell>
          <cell r="B37962" t="str">
            <v>Aera Energy LLC</v>
          </cell>
          <cell r="C37962" t="str">
            <v>Oil &amp; Gas</v>
          </cell>
          <cell r="D37962" t="str">
            <v>Ventura</v>
          </cell>
          <cell r="E37962" t="str">
            <v>Northern</v>
          </cell>
          <cell r="F37962" t="str">
            <v>Ventura</v>
          </cell>
          <cell r="G37962" t="str">
            <v>No Pool Breakdown</v>
          </cell>
          <cell r="H37962" t="str">
            <v>Yes</v>
          </cell>
        </row>
        <row r="37963">
          <cell r="A37963" t="str">
            <v>0411121232</v>
          </cell>
          <cell r="B37963" t="str">
            <v>Aera Energy LLC</v>
          </cell>
          <cell r="C37963" t="str">
            <v>Oil &amp; Gas</v>
          </cell>
          <cell r="D37963" t="str">
            <v>Ventura</v>
          </cell>
          <cell r="E37963" t="str">
            <v>Northern</v>
          </cell>
          <cell r="F37963" t="str">
            <v>Ventura</v>
          </cell>
          <cell r="G37963" t="str">
            <v>No Pool Breakdown</v>
          </cell>
          <cell r="H37963" t="str">
            <v>Yes</v>
          </cell>
        </row>
        <row r="37964">
          <cell r="A37964" t="str">
            <v>0411121241</v>
          </cell>
          <cell r="B37964" t="str">
            <v>Carbon California Operating Company, LLC</v>
          </cell>
          <cell r="C37964" t="str">
            <v>Oil &amp; Gas</v>
          </cell>
          <cell r="D37964" t="str">
            <v>Sespe</v>
          </cell>
          <cell r="E37964" t="str">
            <v>Northern</v>
          </cell>
          <cell r="F37964" t="str">
            <v>Ventura</v>
          </cell>
          <cell r="G37964" t="str">
            <v>Basal Sespe</v>
          </cell>
          <cell r="H37964" t="str">
            <v>Yes</v>
          </cell>
        </row>
        <row r="37965">
          <cell r="A37965" t="str">
            <v>0411121243</v>
          </cell>
          <cell r="B37965" t="str">
            <v>CalNRG Operating, LLC</v>
          </cell>
          <cell r="C37965" t="str">
            <v>Oil &amp; Gas</v>
          </cell>
          <cell r="D37965" t="str">
            <v>Oxnard</v>
          </cell>
          <cell r="E37965" t="str">
            <v>Northern</v>
          </cell>
          <cell r="F37965" t="str">
            <v>Ventura</v>
          </cell>
          <cell r="G37965" t="str">
            <v>Pliocene Tar</v>
          </cell>
          <cell r="H37965" t="str">
            <v>No</v>
          </cell>
        </row>
        <row r="37966">
          <cell r="A37966" t="str">
            <v>0411121244</v>
          </cell>
          <cell r="B37966" t="str">
            <v>CalNRG Operating, LLC</v>
          </cell>
          <cell r="C37966" t="str">
            <v>Oil &amp; Gas</v>
          </cell>
          <cell r="D37966" t="str">
            <v>Oxnard</v>
          </cell>
          <cell r="E37966" t="str">
            <v>Northern</v>
          </cell>
          <cell r="F37966" t="str">
            <v>Ventura</v>
          </cell>
          <cell r="G37966" t="str">
            <v>Pliocene Tar</v>
          </cell>
          <cell r="H37966" t="str">
            <v>No</v>
          </cell>
        </row>
        <row r="37967">
          <cell r="A37967" t="str">
            <v>0411121245</v>
          </cell>
          <cell r="B37967" t="str">
            <v>CalNRG Operating, LLC</v>
          </cell>
          <cell r="C37967" t="str">
            <v>Oil &amp; Gas</v>
          </cell>
          <cell r="D37967" t="str">
            <v>Oxnard</v>
          </cell>
          <cell r="E37967" t="str">
            <v>Northern</v>
          </cell>
          <cell r="F37967" t="str">
            <v>Ventura</v>
          </cell>
          <cell r="G37967" t="str">
            <v>Pliocene Tar</v>
          </cell>
          <cell r="H37967" t="str">
            <v>Yes</v>
          </cell>
        </row>
        <row r="37968">
          <cell r="A37968" t="str">
            <v>0411121246</v>
          </cell>
          <cell r="B37968" t="str">
            <v>CalNRG Operating, LLC</v>
          </cell>
          <cell r="C37968" t="str">
            <v>Oil &amp; Gas</v>
          </cell>
          <cell r="D37968" t="str">
            <v>Oxnard</v>
          </cell>
          <cell r="E37968" t="str">
            <v>Northern</v>
          </cell>
          <cell r="F37968" t="str">
            <v>Ventura</v>
          </cell>
          <cell r="G37968" t="str">
            <v>Pliocene Tar</v>
          </cell>
          <cell r="H37968" t="str">
            <v>No</v>
          </cell>
        </row>
        <row r="37969">
          <cell r="A37969" t="str">
            <v>0411121252</v>
          </cell>
          <cell r="B37969" t="str">
            <v>CalNRG Operating, LLC</v>
          </cell>
          <cell r="C37969" t="str">
            <v>Oil &amp; Gas</v>
          </cell>
          <cell r="D37969" t="str">
            <v>San Miguelito</v>
          </cell>
          <cell r="E37969" t="str">
            <v>Northern</v>
          </cell>
          <cell r="F37969" t="str">
            <v>Ventura</v>
          </cell>
          <cell r="G37969" t="str">
            <v>Grubb 1-3</v>
          </cell>
          <cell r="H37969" t="str">
            <v>Yes</v>
          </cell>
        </row>
        <row r="37970">
          <cell r="A37970" t="str">
            <v>0411121254</v>
          </cell>
          <cell r="B37970" t="str">
            <v>Carbon California Operating Company, LLC</v>
          </cell>
          <cell r="C37970" t="str">
            <v>Oil &amp; Gas</v>
          </cell>
          <cell r="D37970" t="str">
            <v>Sespe</v>
          </cell>
          <cell r="E37970" t="str">
            <v>Northern</v>
          </cell>
          <cell r="F37970" t="str">
            <v>Ventura</v>
          </cell>
          <cell r="G37970" t="str">
            <v>Basal Sespe</v>
          </cell>
          <cell r="H37970" t="str">
            <v>No</v>
          </cell>
        </row>
        <row r="37971">
          <cell r="A37971" t="str">
            <v>0411121260</v>
          </cell>
          <cell r="B37971" t="str">
            <v>Aera Energy LLC</v>
          </cell>
          <cell r="C37971" t="str">
            <v>Waterflood</v>
          </cell>
          <cell r="D37971" t="str">
            <v>Ventura</v>
          </cell>
          <cell r="E37971" t="str">
            <v>Northern</v>
          </cell>
          <cell r="F37971" t="str">
            <v>Ventura</v>
          </cell>
          <cell r="G37971" t="str">
            <v>No Pool Breakdown, D-7</v>
          </cell>
          <cell r="H37971" t="str">
            <v>No</v>
          </cell>
        </row>
        <row r="37972">
          <cell r="A37972" t="str">
            <v>0411121263</v>
          </cell>
          <cell r="B37972" t="str">
            <v>Peak Operator LLC</v>
          </cell>
          <cell r="C37972" t="str">
            <v>Oil &amp; Gas</v>
          </cell>
          <cell r="D37972" t="str">
            <v>Saticoy</v>
          </cell>
          <cell r="E37972" t="str">
            <v>Northern</v>
          </cell>
          <cell r="F37972" t="str">
            <v>Ventura</v>
          </cell>
          <cell r="G37972" t="str">
            <v>No Pool Breakdown</v>
          </cell>
          <cell r="H37972" t="str">
            <v>No</v>
          </cell>
        </row>
        <row r="37973">
          <cell r="A37973" t="str">
            <v>0411121266</v>
          </cell>
          <cell r="B37973" t="str">
            <v>Carbon California Operating Company, LLC</v>
          </cell>
          <cell r="C37973" t="str">
            <v>Oil &amp; Gas</v>
          </cell>
          <cell r="D37973" t="str">
            <v>Sespe</v>
          </cell>
          <cell r="E37973" t="str">
            <v>Northern</v>
          </cell>
          <cell r="F37973" t="str">
            <v>Ventura</v>
          </cell>
          <cell r="G37973" t="str">
            <v>Basal Sespe</v>
          </cell>
          <cell r="H37973" t="str">
            <v>Yes</v>
          </cell>
        </row>
        <row r="37974">
          <cell r="A37974" t="str">
            <v>0411121275</v>
          </cell>
          <cell r="B37974" t="str">
            <v>Carbon California Operating Company, LLC</v>
          </cell>
          <cell r="C37974" t="str">
            <v>Oil &amp; Gas</v>
          </cell>
          <cell r="D37974" t="str">
            <v>Ojai</v>
          </cell>
          <cell r="E37974" t="str">
            <v>Northern</v>
          </cell>
          <cell r="F37974" t="str">
            <v>Ventura</v>
          </cell>
          <cell r="G37974" t="str">
            <v>Miocene</v>
          </cell>
          <cell r="H37974" t="str">
            <v>No</v>
          </cell>
        </row>
        <row r="37975">
          <cell r="A37975" t="str">
            <v>0411121280</v>
          </cell>
          <cell r="B37975" t="str">
            <v>Carbon California Operating Company, LLC</v>
          </cell>
          <cell r="C37975" t="str">
            <v>Oil &amp; Gas</v>
          </cell>
          <cell r="D37975" t="str">
            <v>Sespe</v>
          </cell>
          <cell r="E37975" t="str">
            <v>Northern</v>
          </cell>
          <cell r="F37975" t="str">
            <v>Ventura</v>
          </cell>
          <cell r="G37975" t="str">
            <v>Basal Sespe</v>
          </cell>
          <cell r="H37975" t="str">
            <v>Yes</v>
          </cell>
        </row>
        <row r="37976">
          <cell r="A37976" t="str">
            <v>0411121283</v>
          </cell>
          <cell r="B37976" t="str">
            <v>Carbon California Operating Company, LLC</v>
          </cell>
          <cell r="C37976" t="str">
            <v>Oil &amp; Gas</v>
          </cell>
          <cell r="D37976" t="str">
            <v>Sespe</v>
          </cell>
          <cell r="E37976" t="str">
            <v>Northern</v>
          </cell>
          <cell r="F37976" t="str">
            <v>Ventura</v>
          </cell>
          <cell r="G37976" t="str">
            <v>Basal Sespe</v>
          </cell>
          <cell r="H37976" t="str">
            <v>Yes</v>
          </cell>
        </row>
        <row r="37977">
          <cell r="A37977" t="str">
            <v>0411121286</v>
          </cell>
          <cell r="B37977" t="str">
            <v>Carbon California Operating Company, LLC</v>
          </cell>
          <cell r="C37977" t="str">
            <v>Oil &amp; Gas</v>
          </cell>
          <cell r="D37977" t="str">
            <v>Sespe</v>
          </cell>
          <cell r="E37977" t="str">
            <v>Northern</v>
          </cell>
          <cell r="F37977" t="str">
            <v>Ventura</v>
          </cell>
          <cell r="G37977" t="str">
            <v>Vaqueros, Basal Sespe</v>
          </cell>
          <cell r="H37977" t="str">
            <v>Yes</v>
          </cell>
        </row>
        <row r="37978">
          <cell r="A37978" t="str">
            <v>0411121288</v>
          </cell>
          <cell r="B37978" t="str">
            <v>Vaca Energy, LLC</v>
          </cell>
          <cell r="C37978" t="str">
            <v>Oil &amp; Gas</v>
          </cell>
          <cell r="D37978" t="str">
            <v>Montalvo, West</v>
          </cell>
          <cell r="E37978" t="str">
            <v>Northern</v>
          </cell>
          <cell r="F37978" t="str">
            <v>Ventura</v>
          </cell>
          <cell r="G37978" t="str">
            <v>No Pool Breakdown</v>
          </cell>
          <cell r="H37978" t="str">
            <v>Yes</v>
          </cell>
        </row>
        <row r="37979">
          <cell r="A37979" t="str">
            <v>0411121290</v>
          </cell>
          <cell r="B37979" t="str">
            <v>CalNRG Operating, LLC</v>
          </cell>
          <cell r="C37979" t="str">
            <v>Oil &amp; Gas</v>
          </cell>
          <cell r="D37979" t="str">
            <v>Tapo Canyon, South</v>
          </cell>
          <cell r="E37979" t="str">
            <v>Northern</v>
          </cell>
          <cell r="F37979" t="str">
            <v>Ventura</v>
          </cell>
          <cell r="G37979" t="str">
            <v>Sespe</v>
          </cell>
          <cell r="H37979" t="str">
            <v>No</v>
          </cell>
        </row>
        <row r="37980">
          <cell r="A37980" t="str">
            <v>0411121292</v>
          </cell>
          <cell r="B37980" t="str">
            <v>CalNRG Operating, LLC</v>
          </cell>
          <cell r="C37980" t="str">
            <v>Oil &amp; Gas</v>
          </cell>
          <cell r="D37980" t="str">
            <v>Tapo Canyon, South</v>
          </cell>
          <cell r="E37980" t="str">
            <v>Northern</v>
          </cell>
          <cell r="F37980" t="str">
            <v>Ventura</v>
          </cell>
          <cell r="G37980" t="str">
            <v>Sespe</v>
          </cell>
          <cell r="H37980" t="str">
            <v>No</v>
          </cell>
        </row>
        <row r="37981">
          <cell r="A37981" t="str">
            <v>0411121293</v>
          </cell>
          <cell r="B37981" t="str">
            <v>CalNRG Operating, LLC</v>
          </cell>
          <cell r="C37981" t="str">
            <v>Oil &amp; Gas</v>
          </cell>
          <cell r="D37981" t="str">
            <v>Tapo Canyon, South</v>
          </cell>
          <cell r="E37981" t="str">
            <v>Northern</v>
          </cell>
          <cell r="F37981" t="str">
            <v>Ventura</v>
          </cell>
          <cell r="G37981" t="str">
            <v>Sespe</v>
          </cell>
          <cell r="H37981" t="str">
            <v>No</v>
          </cell>
        </row>
        <row r="37982">
          <cell r="A37982" t="str">
            <v>0411121294</v>
          </cell>
          <cell r="B37982" t="str">
            <v>CalNRG Operating, LLC</v>
          </cell>
          <cell r="C37982" t="str">
            <v>Oil &amp; Gas</v>
          </cell>
          <cell r="D37982" t="str">
            <v>Tapo Canyon, South</v>
          </cell>
          <cell r="E37982" t="str">
            <v>Northern</v>
          </cell>
          <cell r="F37982" t="str">
            <v>Ventura</v>
          </cell>
          <cell r="G37982" t="str">
            <v>Sespe</v>
          </cell>
          <cell r="H37982" t="str">
            <v>No</v>
          </cell>
        </row>
        <row r="37983">
          <cell r="A37983" t="str">
            <v>0411121306</v>
          </cell>
          <cell r="B37983" t="str">
            <v>CalNRG Operating, LLC</v>
          </cell>
          <cell r="C37983" t="str">
            <v>Oil &amp; Gas</v>
          </cell>
          <cell r="D37983" t="str">
            <v>Shiells Canyon</v>
          </cell>
          <cell r="E37983" t="str">
            <v>Northern</v>
          </cell>
          <cell r="F37983" t="str">
            <v>Ventura</v>
          </cell>
          <cell r="G37983" t="str">
            <v>Eocene</v>
          </cell>
          <cell r="H37983" t="str">
            <v>No</v>
          </cell>
        </row>
        <row r="37984">
          <cell r="A37984" t="str">
            <v>0411121311</v>
          </cell>
          <cell r="B37984" t="str">
            <v>Aera Energy LLC</v>
          </cell>
          <cell r="C37984" t="str">
            <v>Waterflood</v>
          </cell>
          <cell r="D37984" t="str">
            <v>Ventura</v>
          </cell>
          <cell r="E37984" t="str">
            <v>Northern</v>
          </cell>
          <cell r="F37984" t="str">
            <v>Ventura</v>
          </cell>
          <cell r="G37984" t="str">
            <v>No Pool Breakdown, D-5</v>
          </cell>
          <cell r="H37984" t="str">
            <v>No</v>
          </cell>
        </row>
        <row r="37985">
          <cell r="A37985" t="str">
            <v>0411121312</v>
          </cell>
          <cell r="B37985" t="str">
            <v>CalNRG Operating, LLC</v>
          </cell>
          <cell r="C37985" t="str">
            <v>Oil &amp; Gas</v>
          </cell>
          <cell r="D37985" t="str">
            <v>Shiells Canyon</v>
          </cell>
          <cell r="E37985" t="str">
            <v>Northern</v>
          </cell>
          <cell r="F37985" t="str">
            <v>Ventura</v>
          </cell>
          <cell r="G37985" t="str">
            <v>Sespe, Eocene</v>
          </cell>
          <cell r="H37985" t="str">
            <v>No</v>
          </cell>
        </row>
        <row r="37986">
          <cell r="A37986" t="str">
            <v>0411121315</v>
          </cell>
          <cell r="B37986" t="str">
            <v>CalNRG Operating, LLC</v>
          </cell>
          <cell r="C37986" t="str">
            <v>Oil &amp; Gas</v>
          </cell>
          <cell r="D37986" t="str">
            <v>Rincon</v>
          </cell>
          <cell r="E37986" t="str">
            <v>Northern</v>
          </cell>
          <cell r="F37986" t="str">
            <v>Ventura</v>
          </cell>
          <cell r="G37986" t="str">
            <v>No Pool Breakdown</v>
          </cell>
          <cell r="H37986" t="str">
            <v>No</v>
          </cell>
        </row>
        <row r="37987">
          <cell r="A37987" t="str">
            <v>0411121322</v>
          </cell>
          <cell r="B37987" t="str">
            <v>CalNRG Operating, LLC</v>
          </cell>
          <cell r="C37987" t="str">
            <v>Oil &amp; Gas</v>
          </cell>
          <cell r="D37987" t="str">
            <v>Oxnard</v>
          </cell>
          <cell r="E37987" t="str">
            <v>Northern</v>
          </cell>
          <cell r="F37987" t="str">
            <v>Ventura</v>
          </cell>
          <cell r="G37987" t="str">
            <v>Pliocene Tar</v>
          </cell>
          <cell r="H37987" t="str">
            <v>Yes</v>
          </cell>
        </row>
        <row r="37988">
          <cell r="A37988" t="str">
            <v>0411121323</v>
          </cell>
          <cell r="B37988" t="str">
            <v>CalNRG Operating, LLC</v>
          </cell>
          <cell r="C37988" t="str">
            <v>Oil &amp; Gas</v>
          </cell>
          <cell r="D37988" t="str">
            <v>Oxnard</v>
          </cell>
          <cell r="E37988" t="str">
            <v>Northern</v>
          </cell>
          <cell r="F37988" t="str">
            <v>Ventura</v>
          </cell>
          <cell r="G37988" t="str">
            <v>Pliocene Tar</v>
          </cell>
          <cell r="H37988" t="str">
            <v>No</v>
          </cell>
        </row>
        <row r="37989">
          <cell r="A37989" t="str">
            <v>0411121324</v>
          </cell>
          <cell r="B37989" t="str">
            <v>CalNRG Operating, LLC</v>
          </cell>
          <cell r="C37989" t="str">
            <v>Oil &amp; Gas</v>
          </cell>
          <cell r="D37989" t="str">
            <v>Oxnard</v>
          </cell>
          <cell r="E37989" t="str">
            <v>Northern</v>
          </cell>
          <cell r="F37989" t="str">
            <v>Ventura</v>
          </cell>
          <cell r="G37989" t="str">
            <v>Pliocene Tar</v>
          </cell>
          <cell r="H37989" t="str">
            <v>Yes</v>
          </cell>
        </row>
        <row r="37990">
          <cell r="A37990" t="str">
            <v>0411121325</v>
          </cell>
          <cell r="B37990" t="str">
            <v>CalNRG Operating, LLC</v>
          </cell>
          <cell r="C37990" t="str">
            <v>Oil &amp; Gas</v>
          </cell>
          <cell r="D37990" t="str">
            <v>Oxnard</v>
          </cell>
          <cell r="E37990" t="str">
            <v>Northern</v>
          </cell>
          <cell r="F37990" t="str">
            <v>Ventura</v>
          </cell>
          <cell r="G37990" t="str">
            <v>Pliocene Tar</v>
          </cell>
          <cell r="H37990" t="str">
            <v>Yes</v>
          </cell>
        </row>
        <row r="37991">
          <cell r="A37991" t="str">
            <v>0411121326</v>
          </cell>
          <cell r="B37991" t="str">
            <v>CalNRG Operating, LLC</v>
          </cell>
          <cell r="C37991" t="str">
            <v>Oil &amp; Gas</v>
          </cell>
          <cell r="D37991" t="str">
            <v>Oxnard</v>
          </cell>
          <cell r="E37991" t="str">
            <v>Northern</v>
          </cell>
          <cell r="F37991" t="str">
            <v>Ventura</v>
          </cell>
          <cell r="G37991" t="str">
            <v>Pliocene Tar</v>
          </cell>
          <cell r="H37991" t="str">
            <v>No</v>
          </cell>
        </row>
        <row r="37992">
          <cell r="A37992" t="str">
            <v>0411121327</v>
          </cell>
          <cell r="B37992" t="str">
            <v>CalNRG Operating, LLC</v>
          </cell>
          <cell r="C37992" t="str">
            <v>Oil &amp; Gas</v>
          </cell>
          <cell r="D37992" t="str">
            <v>Oxnard</v>
          </cell>
          <cell r="E37992" t="str">
            <v>Northern</v>
          </cell>
          <cell r="F37992" t="str">
            <v>Ventura</v>
          </cell>
          <cell r="G37992" t="str">
            <v>Pliocene Tar</v>
          </cell>
          <cell r="H37992" t="str">
            <v>Yes</v>
          </cell>
        </row>
        <row r="37993">
          <cell r="A37993" t="str">
            <v>0411121328</v>
          </cell>
          <cell r="B37993" t="str">
            <v>CalNRG Operating, LLC</v>
          </cell>
          <cell r="C37993" t="str">
            <v>Oil &amp; Gas</v>
          </cell>
          <cell r="D37993" t="str">
            <v>Oxnard</v>
          </cell>
          <cell r="E37993" t="str">
            <v>Northern</v>
          </cell>
          <cell r="F37993" t="str">
            <v>Ventura</v>
          </cell>
          <cell r="G37993" t="str">
            <v>Pliocene Tar</v>
          </cell>
          <cell r="H37993" t="str">
            <v>No</v>
          </cell>
        </row>
        <row r="37994">
          <cell r="A37994" t="str">
            <v>0411121329</v>
          </cell>
          <cell r="B37994" t="str">
            <v>CalNRG Operating, LLC</v>
          </cell>
          <cell r="C37994" t="str">
            <v>Oil &amp; Gas</v>
          </cell>
          <cell r="D37994" t="str">
            <v>Oxnard</v>
          </cell>
          <cell r="E37994" t="str">
            <v>Northern</v>
          </cell>
          <cell r="F37994" t="str">
            <v>Ventura</v>
          </cell>
          <cell r="G37994" t="str">
            <v>Pliocene Tar</v>
          </cell>
          <cell r="H37994" t="str">
            <v>No</v>
          </cell>
        </row>
        <row r="37995">
          <cell r="A37995" t="str">
            <v>0411121330</v>
          </cell>
          <cell r="B37995" t="str">
            <v>CalNRG Operating, LLC</v>
          </cell>
          <cell r="C37995" t="str">
            <v>Oil &amp; Gas</v>
          </cell>
          <cell r="D37995" t="str">
            <v>Oxnard</v>
          </cell>
          <cell r="E37995" t="str">
            <v>Northern</v>
          </cell>
          <cell r="F37995" t="str">
            <v>Ventura</v>
          </cell>
          <cell r="G37995" t="str">
            <v>Pliocene Tar</v>
          </cell>
          <cell r="H37995" t="str">
            <v>No</v>
          </cell>
        </row>
        <row r="37996">
          <cell r="A37996" t="str">
            <v>0411121331</v>
          </cell>
          <cell r="B37996" t="str">
            <v>CalNRG Operating, LLC</v>
          </cell>
          <cell r="C37996" t="str">
            <v>Oil &amp; Gas</v>
          </cell>
          <cell r="D37996" t="str">
            <v>Oxnard</v>
          </cell>
          <cell r="E37996" t="str">
            <v>Northern</v>
          </cell>
          <cell r="F37996" t="str">
            <v>Ventura</v>
          </cell>
          <cell r="G37996" t="str">
            <v>Pliocene Tar</v>
          </cell>
          <cell r="H37996" t="str">
            <v>Yes</v>
          </cell>
        </row>
        <row r="37997">
          <cell r="A37997" t="str">
            <v>0411121341</v>
          </cell>
          <cell r="B37997" t="str">
            <v>CalNRG Operating, LLC</v>
          </cell>
          <cell r="C37997" t="str">
            <v>Oil &amp; Gas</v>
          </cell>
          <cell r="D37997" t="str">
            <v>Rincon</v>
          </cell>
          <cell r="E37997" t="str">
            <v>Northern</v>
          </cell>
          <cell r="F37997" t="str">
            <v>Ventura</v>
          </cell>
          <cell r="G37997" t="str">
            <v>No Pool Breakdown</v>
          </cell>
          <cell r="H37997" t="str">
            <v>Yes</v>
          </cell>
        </row>
        <row r="37998">
          <cell r="A37998" t="str">
            <v>0411121345</v>
          </cell>
          <cell r="B37998" t="str">
            <v>Carbon California Operating Company, LLC</v>
          </cell>
          <cell r="C37998" t="str">
            <v>Oil &amp; Gas</v>
          </cell>
          <cell r="D37998" t="str">
            <v>Ojai</v>
          </cell>
          <cell r="E37998" t="str">
            <v>Northern</v>
          </cell>
          <cell r="F37998" t="str">
            <v>Ventura</v>
          </cell>
          <cell r="G37998" t="str">
            <v>Miocene</v>
          </cell>
          <cell r="H37998" t="str">
            <v>No</v>
          </cell>
        </row>
        <row r="37999">
          <cell r="A37999" t="str">
            <v>0411121367</v>
          </cell>
          <cell r="B37999" t="str">
            <v>CalNRG Operating, LLC</v>
          </cell>
          <cell r="C37999" t="str">
            <v>Oil &amp; Gas</v>
          </cell>
          <cell r="D37999" t="str">
            <v>Oxnard</v>
          </cell>
          <cell r="E37999" t="str">
            <v>Northern</v>
          </cell>
          <cell r="F37999" t="str">
            <v>Ventura</v>
          </cell>
          <cell r="G37999" t="str">
            <v>Pliocene Tar</v>
          </cell>
          <cell r="H37999" t="str">
            <v>Yes</v>
          </cell>
        </row>
        <row r="38000">
          <cell r="A38000" t="str">
            <v>0411121368</v>
          </cell>
          <cell r="B38000" t="str">
            <v>CalNRG Operating, LLC</v>
          </cell>
          <cell r="C38000" t="str">
            <v>Oil &amp; Gas</v>
          </cell>
          <cell r="D38000" t="str">
            <v>Oxnard</v>
          </cell>
          <cell r="E38000" t="str">
            <v>Northern</v>
          </cell>
          <cell r="F38000" t="str">
            <v>Ventura</v>
          </cell>
          <cell r="G38000" t="str">
            <v>Pliocene Tar</v>
          </cell>
          <cell r="H38000" t="str">
            <v>Yes</v>
          </cell>
        </row>
        <row r="38001">
          <cell r="A38001" t="str">
            <v>0411121369</v>
          </cell>
          <cell r="B38001" t="str">
            <v>CalNRG Operating, LLC</v>
          </cell>
          <cell r="C38001" t="str">
            <v>Oil &amp; Gas</v>
          </cell>
          <cell r="D38001" t="str">
            <v>Oxnard</v>
          </cell>
          <cell r="E38001" t="str">
            <v>Northern</v>
          </cell>
          <cell r="F38001" t="str">
            <v>Ventura</v>
          </cell>
          <cell r="G38001" t="str">
            <v>Pliocene Tar</v>
          </cell>
          <cell r="H38001" t="str">
            <v>Yes</v>
          </cell>
        </row>
        <row r="38002">
          <cell r="A38002" t="str">
            <v>0411121370</v>
          </cell>
          <cell r="B38002" t="str">
            <v>CalNRG Operating, LLC</v>
          </cell>
          <cell r="C38002" t="str">
            <v>Oil &amp; Gas</v>
          </cell>
          <cell r="D38002" t="str">
            <v>Oxnard</v>
          </cell>
          <cell r="E38002" t="str">
            <v>Northern</v>
          </cell>
          <cell r="F38002" t="str">
            <v>Ventura</v>
          </cell>
          <cell r="G38002" t="str">
            <v>Pliocene Tar</v>
          </cell>
          <cell r="H38002" t="str">
            <v>Yes</v>
          </cell>
        </row>
        <row r="38003">
          <cell r="A38003" t="str">
            <v>0411121371</v>
          </cell>
          <cell r="B38003" t="str">
            <v>CalNRG Operating, LLC</v>
          </cell>
          <cell r="C38003" t="str">
            <v>Oil &amp; Gas</v>
          </cell>
          <cell r="D38003" t="str">
            <v>Oxnard</v>
          </cell>
          <cell r="E38003" t="str">
            <v>Northern</v>
          </cell>
          <cell r="F38003" t="str">
            <v>Ventura</v>
          </cell>
          <cell r="G38003" t="str">
            <v>Pliocene Tar</v>
          </cell>
          <cell r="H38003" t="str">
            <v>Yes</v>
          </cell>
        </row>
        <row r="38004">
          <cell r="A38004" t="str">
            <v>0411121372</v>
          </cell>
          <cell r="B38004" t="str">
            <v>CalNRG Operating, LLC</v>
          </cell>
          <cell r="C38004" t="str">
            <v>Oil &amp; Gas</v>
          </cell>
          <cell r="D38004" t="str">
            <v>Oxnard</v>
          </cell>
          <cell r="E38004" t="str">
            <v>Northern</v>
          </cell>
          <cell r="F38004" t="str">
            <v>Ventura</v>
          </cell>
          <cell r="G38004" t="str">
            <v>Pliocene Tar</v>
          </cell>
          <cell r="H38004" t="str">
            <v>Yes</v>
          </cell>
        </row>
        <row r="38005">
          <cell r="A38005" t="str">
            <v>0411121375</v>
          </cell>
          <cell r="B38005" t="str">
            <v>CalNRG Operating, LLC</v>
          </cell>
          <cell r="C38005" t="str">
            <v>Oil &amp; Gas</v>
          </cell>
          <cell r="D38005" t="str">
            <v>Oxnard</v>
          </cell>
          <cell r="E38005" t="str">
            <v>Northern</v>
          </cell>
          <cell r="F38005" t="str">
            <v>Ventura</v>
          </cell>
          <cell r="G38005" t="str">
            <v>Pliocene Tar</v>
          </cell>
          <cell r="H38005" t="str">
            <v>Yes</v>
          </cell>
        </row>
        <row r="38006">
          <cell r="A38006" t="str">
            <v>0411121383</v>
          </cell>
          <cell r="B38006" t="str">
            <v>Peak Operator LLC</v>
          </cell>
          <cell r="C38006" t="str">
            <v>Cyclic Steam</v>
          </cell>
          <cell r="D38006" t="str">
            <v>Oxnard</v>
          </cell>
          <cell r="E38006" t="str">
            <v>Northern</v>
          </cell>
          <cell r="F38006" t="str">
            <v>Ventura</v>
          </cell>
          <cell r="G38006" t="str">
            <v>Pliocene Tar</v>
          </cell>
          <cell r="H38006" t="str">
            <v>Yes</v>
          </cell>
        </row>
        <row r="38007">
          <cell r="A38007" t="str">
            <v>0411121384</v>
          </cell>
          <cell r="B38007" t="str">
            <v>Peak Operator LLC</v>
          </cell>
          <cell r="C38007" t="str">
            <v>Cyclic Steam</v>
          </cell>
          <cell r="D38007" t="str">
            <v>Oxnard</v>
          </cell>
          <cell r="E38007" t="str">
            <v>Northern</v>
          </cell>
          <cell r="F38007" t="str">
            <v>Ventura</v>
          </cell>
          <cell r="G38007" t="str">
            <v>Pliocene Tar</v>
          </cell>
          <cell r="H38007" t="str">
            <v>Yes</v>
          </cell>
        </row>
        <row r="38008">
          <cell r="A38008" t="str">
            <v>0411121385</v>
          </cell>
          <cell r="B38008" t="str">
            <v>Peak Operator LLC</v>
          </cell>
          <cell r="C38008" t="str">
            <v>Cyclic Steam</v>
          </cell>
          <cell r="D38008" t="str">
            <v>Oxnard</v>
          </cell>
          <cell r="E38008" t="str">
            <v>Northern</v>
          </cell>
          <cell r="F38008" t="str">
            <v>Ventura</v>
          </cell>
          <cell r="G38008" t="str">
            <v>Pliocene Tar</v>
          </cell>
          <cell r="H38008" t="str">
            <v>Yes</v>
          </cell>
        </row>
        <row r="38009">
          <cell r="A38009" t="str">
            <v>0411121395</v>
          </cell>
          <cell r="B38009" t="str">
            <v>CalNRG Operating, LLC</v>
          </cell>
          <cell r="C38009" t="str">
            <v>Waterflood</v>
          </cell>
          <cell r="D38009" t="str">
            <v>San Miguelito</v>
          </cell>
          <cell r="E38009" t="str">
            <v>Northern</v>
          </cell>
          <cell r="F38009" t="str">
            <v>Ventura</v>
          </cell>
          <cell r="G38009" t="str">
            <v>No Pool Breakdown, Grubb 1-3</v>
          </cell>
          <cell r="H38009" t="str">
            <v>No</v>
          </cell>
        </row>
        <row r="38010">
          <cell r="A38010" t="str">
            <v>0411121396</v>
          </cell>
          <cell r="B38010" t="str">
            <v>Peak Operator LLC</v>
          </cell>
          <cell r="C38010" t="str">
            <v>Cyclic Steam</v>
          </cell>
          <cell r="D38010" t="str">
            <v>Oxnard</v>
          </cell>
          <cell r="E38010" t="str">
            <v>Northern</v>
          </cell>
          <cell r="F38010" t="str">
            <v>Ventura</v>
          </cell>
          <cell r="G38010" t="str">
            <v>Pliocene Tar</v>
          </cell>
          <cell r="H38010" t="str">
            <v>Yes</v>
          </cell>
        </row>
        <row r="38011">
          <cell r="A38011" t="str">
            <v>0411121398</v>
          </cell>
          <cell r="B38011" t="str">
            <v>Aera Energy LLC</v>
          </cell>
          <cell r="C38011" t="str">
            <v>Oil &amp; Gas</v>
          </cell>
          <cell r="D38011" t="str">
            <v>Ventura</v>
          </cell>
          <cell r="E38011" t="str">
            <v>Northern</v>
          </cell>
          <cell r="F38011" t="str">
            <v>Ventura</v>
          </cell>
          <cell r="G38011" t="str">
            <v>Suspended, No Pool Breakdown</v>
          </cell>
          <cell r="H38011" t="str">
            <v>Yes</v>
          </cell>
        </row>
        <row r="38012">
          <cell r="A38012" t="str">
            <v>0411121405</v>
          </cell>
          <cell r="B38012" t="str">
            <v>Aera Energy LLC</v>
          </cell>
          <cell r="C38012" t="str">
            <v>Waterflood</v>
          </cell>
          <cell r="D38012" t="str">
            <v>Ventura</v>
          </cell>
          <cell r="E38012" t="str">
            <v>Northern</v>
          </cell>
          <cell r="F38012" t="str">
            <v>Ventura</v>
          </cell>
          <cell r="G38012" t="str">
            <v>No Pool Breakdown, C-Block Unit</v>
          </cell>
          <cell r="H38012" t="str">
            <v>No</v>
          </cell>
        </row>
        <row r="38013">
          <cell r="A38013" t="str">
            <v>0411121406</v>
          </cell>
          <cell r="B38013" t="str">
            <v>Aera Energy LLC</v>
          </cell>
          <cell r="C38013" t="str">
            <v>Waterflood</v>
          </cell>
          <cell r="D38013" t="str">
            <v>Ventura</v>
          </cell>
          <cell r="E38013" t="str">
            <v>Northern</v>
          </cell>
          <cell r="F38013" t="str">
            <v>Ventura</v>
          </cell>
          <cell r="G38013" t="str">
            <v>No Pool Breakdown, D-4/D-5 (C)</v>
          </cell>
          <cell r="H38013" t="str">
            <v>No</v>
          </cell>
        </row>
        <row r="38014">
          <cell r="A38014" t="str">
            <v>0411121408</v>
          </cell>
          <cell r="B38014" t="str">
            <v>Aera Energy LLC</v>
          </cell>
          <cell r="C38014" t="str">
            <v>Oil &amp; Gas</v>
          </cell>
          <cell r="D38014" t="str">
            <v>Ventura</v>
          </cell>
          <cell r="E38014" t="str">
            <v>Northern</v>
          </cell>
          <cell r="F38014" t="str">
            <v>Ventura</v>
          </cell>
          <cell r="G38014" t="str">
            <v>No Pool Breakdown</v>
          </cell>
          <cell r="H38014" t="str">
            <v>Yes</v>
          </cell>
        </row>
        <row r="38015">
          <cell r="A38015" t="str">
            <v>0411121409</v>
          </cell>
          <cell r="B38015" t="str">
            <v>Aera Energy LLC</v>
          </cell>
          <cell r="C38015" t="str">
            <v>Oil &amp; Gas</v>
          </cell>
          <cell r="D38015" t="str">
            <v>Ventura</v>
          </cell>
          <cell r="E38015" t="str">
            <v>Northern</v>
          </cell>
          <cell r="F38015" t="str">
            <v>Ventura</v>
          </cell>
          <cell r="G38015" t="str">
            <v>No Pool Breakdown</v>
          </cell>
          <cell r="H38015" t="str">
            <v>Yes</v>
          </cell>
        </row>
        <row r="38016">
          <cell r="A38016" t="str">
            <v>0411121411</v>
          </cell>
          <cell r="B38016" t="str">
            <v>Aera Energy LLC</v>
          </cell>
          <cell r="C38016" t="str">
            <v>Oil &amp; Gas</v>
          </cell>
          <cell r="D38016" t="str">
            <v>Ventura</v>
          </cell>
          <cell r="E38016" t="str">
            <v>Northern</v>
          </cell>
          <cell r="F38016" t="str">
            <v>Ventura</v>
          </cell>
          <cell r="G38016" t="str">
            <v>No Pool Breakdown</v>
          </cell>
          <cell r="H38016" t="str">
            <v>No</v>
          </cell>
        </row>
        <row r="38017">
          <cell r="A38017" t="str">
            <v>0411121416</v>
          </cell>
          <cell r="B38017" t="str">
            <v>Aera Energy LLC</v>
          </cell>
          <cell r="C38017" t="str">
            <v>Waterflood</v>
          </cell>
          <cell r="D38017" t="str">
            <v>Ventura</v>
          </cell>
          <cell r="E38017" t="str">
            <v>Northern</v>
          </cell>
          <cell r="F38017" t="str">
            <v>Ventura</v>
          </cell>
          <cell r="G38017" t="str">
            <v>No Pool Breakdown, C-Block Unit</v>
          </cell>
          <cell r="H38017" t="str">
            <v>No</v>
          </cell>
        </row>
        <row r="38018">
          <cell r="A38018" t="str">
            <v>0411121417</v>
          </cell>
          <cell r="B38018" t="str">
            <v>Aera Energy LLC</v>
          </cell>
          <cell r="C38018" t="str">
            <v>Oil &amp; Gas</v>
          </cell>
          <cell r="D38018" t="str">
            <v>Ventura</v>
          </cell>
          <cell r="E38018" t="str">
            <v>Northern</v>
          </cell>
          <cell r="F38018" t="str">
            <v>Ventura</v>
          </cell>
          <cell r="G38018" t="str">
            <v>No Pool Breakdown</v>
          </cell>
          <cell r="H38018" t="str">
            <v>Yes</v>
          </cell>
        </row>
        <row r="38019">
          <cell r="A38019" t="str">
            <v>0411121427</v>
          </cell>
          <cell r="B38019" t="str">
            <v>CalNRG Operating, LLC</v>
          </cell>
          <cell r="C38019" t="str">
            <v>Oil &amp; Gas</v>
          </cell>
          <cell r="D38019" t="str">
            <v>Rincon</v>
          </cell>
          <cell r="E38019" t="str">
            <v>Northern</v>
          </cell>
          <cell r="F38019" t="str">
            <v>Ventura</v>
          </cell>
          <cell r="G38019" t="str">
            <v>Deep</v>
          </cell>
          <cell r="H38019" t="str">
            <v>Yes</v>
          </cell>
        </row>
        <row r="38020">
          <cell r="A38020" t="str">
            <v>0411121434</v>
          </cell>
          <cell r="B38020" t="str">
            <v>Aera Energy LLC</v>
          </cell>
          <cell r="C38020" t="str">
            <v>Oil &amp; Gas</v>
          </cell>
          <cell r="D38020" t="str">
            <v>Ventura</v>
          </cell>
          <cell r="E38020" t="str">
            <v>Northern</v>
          </cell>
          <cell r="F38020" t="str">
            <v>Ventura</v>
          </cell>
          <cell r="G38020" t="str">
            <v>No Pool Breakdown</v>
          </cell>
          <cell r="H38020" t="str">
            <v>No</v>
          </cell>
        </row>
        <row r="38021">
          <cell r="A38021" t="str">
            <v>0411121441</v>
          </cell>
          <cell r="B38021" t="str">
            <v>Carbon California Operating Company, LLC</v>
          </cell>
          <cell r="C38021" t="str">
            <v>Oil &amp; Gas</v>
          </cell>
          <cell r="D38021" t="str">
            <v>Sespe</v>
          </cell>
          <cell r="E38021" t="str">
            <v>Northern</v>
          </cell>
          <cell r="F38021" t="str">
            <v>Ventura</v>
          </cell>
          <cell r="G38021" t="str">
            <v>Basal Sespe</v>
          </cell>
          <cell r="H38021" t="str">
            <v>No</v>
          </cell>
        </row>
        <row r="38022">
          <cell r="A38022" t="str">
            <v>0411121443</v>
          </cell>
          <cell r="B38022" t="str">
            <v>Carbon California Operating Company, LLC</v>
          </cell>
          <cell r="C38022" t="str">
            <v>Oil &amp; Gas</v>
          </cell>
          <cell r="D38022" t="str">
            <v>Sespe</v>
          </cell>
          <cell r="E38022" t="str">
            <v>Northern</v>
          </cell>
          <cell r="F38022" t="str">
            <v>Ventura</v>
          </cell>
          <cell r="G38022" t="str">
            <v>Basal Sespe</v>
          </cell>
          <cell r="H38022" t="str">
            <v>No</v>
          </cell>
        </row>
        <row r="38023">
          <cell r="A38023" t="str">
            <v>0411121446</v>
          </cell>
          <cell r="B38023" t="str">
            <v>CalNRG Operating, LLC</v>
          </cell>
          <cell r="C38023" t="str">
            <v>Oil &amp; Gas</v>
          </cell>
          <cell r="D38023" t="str">
            <v>San Miguelito</v>
          </cell>
          <cell r="E38023" t="str">
            <v>Northern</v>
          </cell>
          <cell r="F38023" t="str">
            <v>Ventura</v>
          </cell>
          <cell r="G38023" t="str">
            <v>Grubb 1-3</v>
          </cell>
          <cell r="H38023" t="str">
            <v>No</v>
          </cell>
        </row>
        <row r="38024">
          <cell r="A38024" t="str">
            <v>0411121453</v>
          </cell>
          <cell r="B38024" t="str">
            <v>CalNRG Operating, LLC</v>
          </cell>
          <cell r="C38024" t="str">
            <v>Oil &amp; Gas</v>
          </cell>
          <cell r="D38024" t="str">
            <v>San Miguelito</v>
          </cell>
          <cell r="E38024" t="str">
            <v>Northern</v>
          </cell>
          <cell r="F38024" t="str">
            <v>Ventura</v>
          </cell>
          <cell r="G38024" t="str">
            <v>Grubb 1-3</v>
          </cell>
          <cell r="H38024" t="str">
            <v>Yes</v>
          </cell>
        </row>
        <row r="38025">
          <cell r="A38025" t="str">
            <v>0411121457</v>
          </cell>
          <cell r="B38025" t="str">
            <v>Aera Energy LLC</v>
          </cell>
          <cell r="C38025" t="str">
            <v>Oil &amp; Gas</v>
          </cell>
          <cell r="D38025" t="str">
            <v>Ventura</v>
          </cell>
          <cell r="E38025" t="str">
            <v>Northern</v>
          </cell>
          <cell r="F38025" t="str">
            <v>Ventura</v>
          </cell>
          <cell r="G38025" t="str">
            <v>No Pool Breakdown</v>
          </cell>
          <cell r="H38025" t="str">
            <v>No</v>
          </cell>
        </row>
        <row r="38026">
          <cell r="A38026" t="str">
            <v>0411121459</v>
          </cell>
          <cell r="B38026" t="str">
            <v>Carbon California Operating Company, LLC</v>
          </cell>
          <cell r="C38026" t="str">
            <v>Oil &amp; Gas</v>
          </cell>
          <cell r="D38026" t="str">
            <v>Ojai</v>
          </cell>
          <cell r="E38026" t="str">
            <v>Northern</v>
          </cell>
          <cell r="F38026" t="str">
            <v>Ventura</v>
          </cell>
          <cell r="G38026" t="str">
            <v>Miocene</v>
          </cell>
          <cell r="H38026" t="str">
            <v>Yes</v>
          </cell>
        </row>
        <row r="38027">
          <cell r="A38027" t="str">
            <v>0411121461</v>
          </cell>
          <cell r="B38027" t="str">
            <v>Carbon California Operating Company, LLC</v>
          </cell>
          <cell r="C38027" t="str">
            <v>Oil &amp; Gas</v>
          </cell>
          <cell r="D38027" t="str">
            <v>Ojai</v>
          </cell>
          <cell r="E38027" t="str">
            <v>Northern</v>
          </cell>
          <cell r="F38027" t="str">
            <v>Ventura</v>
          </cell>
          <cell r="G38027" t="str">
            <v>Miocene</v>
          </cell>
          <cell r="H38027" t="str">
            <v>Yes</v>
          </cell>
        </row>
        <row r="38028">
          <cell r="A38028" t="str">
            <v>0411121463</v>
          </cell>
          <cell r="B38028" t="str">
            <v>Peak Operator LLC</v>
          </cell>
          <cell r="C38028" t="str">
            <v>Oil &amp; Gas</v>
          </cell>
          <cell r="D38028" t="str">
            <v>Saticoy</v>
          </cell>
          <cell r="E38028" t="str">
            <v>Northern</v>
          </cell>
          <cell r="F38028" t="str">
            <v>Ventura</v>
          </cell>
          <cell r="G38028" t="str">
            <v>No Pool Breakdown</v>
          </cell>
          <cell r="H38028" t="str">
            <v>No</v>
          </cell>
        </row>
        <row r="38029">
          <cell r="A38029" t="str">
            <v>0411121467</v>
          </cell>
          <cell r="B38029" t="str">
            <v>Carbon California Operating Company, LLC</v>
          </cell>
          <cell r="C38029" t="str">
            <v>Oil &amp; Gas</v>
          </cell>
          <cell r="D38029" t="str">
            <v>Sespe</v>
          </cell>
          <cell r="E38029" t="str">
            <v>Northern</v>
          </cell>
          <cell r="F38029" t="str">
            <v>Ventura</v>
          </cell>
          <cell r="G38029" t="str">
            <v>Basal Sespe</v>
          </cell>
          <cell r="H38029" t="str">
            <v>Yes</v>
          </cell>
        </row>
        <row r="38030">
          <cell r="A38030" t="str">
            <v>0411121470</v>
          </cell>
          <cell r="B38030" t="str">
            <v>CalNRG Operating, LLC</v>
          </cell>
          <cell r="C38030" t="str">
            <v>Oil &amp; Gas</v>
          </cell>
          <cell r="D38030" t="str">
            <v>Oxnard</v>
          </cell>
          <cell r="E38030" t="str">
            <v>Northern</v>
          </cell>
          <cell r="F38030" t="str">
            <v>Ventura</v>
          </cell>
          <cell r="G38030" t="str">
            <v>Pliocene Tar</v>
          </cell>
          <cell r="H38030" t="str">
            <v>No</v>
          </cell>
        </row>
        <row r="38031">
          <cell r="A38031" t="str">
            <v>0411121471</v>
          </cell>
          <cell r="B38031" t="str">
            <v>CalNRG Operating, LLC</v>
          </cell>
          <cell r="C38031" t="str">
            <v>Oil &amp; Gas</v>
          </cell>
          <cell r="D38031" t="str">
            <v>Oxnard</v>
          </cell>
          <cell r="E38031" t="str">
            <v>Northern</v>
          </cell>
          <cell r="F38031" t="str">
            <v>Ventura</v>
          </cell>
          <cell r="G38031" t="str">
            <v>Pliocene Tar</v>
          </cell>
          <cell r="H38031" t="str">
            <v>Yes</v>
          </cell>
        </row>
        <row r="38032">
          <cell r="A38032" t="str">
            <v>0411121472</v>
          </cell>
          <cell r="B38032" t="str">
            <v>CalNRG Operating, LLC</v>
          </cell>
          <cell r="C38032" t="str">
            <v>Oil &amp; Gas</v>
          </cell>
          <cell r="D38032" t="str">
            <v>Oxnard</v>
          </cell>
          <cell r="E38032" t="str">
            <v>Northern</v>
          </cell>
          <cell r="F38032" t="str">
            <v>Ventura</v>
          </cell>
          <cell r="G38032" t="str">
            <v>Pliocene Tar</v>
          </cell>
          <cell r="H38032" t="str">
            <v>Yes</v>
          </cell>
        </row>
        <row r="38033">
          <cell r="A38033" t="str">
            <v>0411121473</v>
          </cell>
          <cell r="B38033" t="str">
            <v>CalNRG Operating, LLC</v>
          </cell>
          <cell r="C38033" t="str">
            <v>Oil &amp; Gas</v>
          </cell>
          <cell r="D38033" t="str">
            <v>Oxnard</v>
          </cell>
          <cell r="E38033" t="str">
            <v>Northern</v>
          </cell>
          <cell r="F38033" t="str">
            <v>Ventura</v>
          </cell>
          <cell r="G38033" t="str">
            <v>Pliocene Tar</v>
          </cell>
          <cell r="H38033" t="str">
            <v>Yes</v>
          </cell>
        </row>
        <row r="38034">
          <cell r="A38034" t="str">
            <v>0411121474</v>
          </cell>
          <cell r="B38034" t="str">
            <v>CalNRG Operating, LLC</v>
          </cell>
          <cell r="C38034" t="str">
            <v>Oil &amp; Gas</v>
          </cell>
          <cell r="D38034" t="str">
            <v>Oxnard</v>
          </cell>
          <cell r="E38034" t="str">
            <v>Northern</v>
          </cell>
          <cell r="F38034" t="str">
            <v>Ventura</v>
          </cell>
          <cell r="G38034" t="str">
            <v>Pliocene Tar</v>
          </cell>
          <cell r="H38034" t="str">
            <v>Yes</v>
          </cell>
        </row>
        <row r="38035">
          <cell r="A38035" t="str">
            <v>0411121475</v>
          </cell>
          <cell r="B38035" t="str">
            <v>CalNRG Operating, LLC</v>
          </cell>
          <cell r="C38035" t="str">
            <v>Oil &amp; Gas</v>
          </cell>
          <cell r="D38035" t="str">
            <v>Oxnard</v>
          </cell>
          <cell r="E38035" t="str">
            <v>Northern</v>
          </cell>
          <cell r="F38035" t="str">
            <v>Ventura</v>
          </cell>
          <cell r="G38035" t="str">
            <v>Pliocene Tar</v>
          </cell>
          <cell r="H38035" t="str">
            <v>Yes</v>
          </cell>
        </row>
        <row r="38036">
          <cell r="A38036" t="str">
            <v>0411121476</v>
          </cell>
          <cell r="B38036" t="str">
            <v>CalNRG Operating, LLC</v>
          </cell>
          <cell r="C38036" t="str">
            <v>Oil &amp; Gas</v>
          </cell>
          <cell r="D38036" t="str">
            <v>Oxnard</v>
          </cell>
          <cell r="E38036" t="str">
            <v>Northern</v>
          </cell>
          <cell r="F38036" t="str">
            <v>Ventura</v>
          </cell>
          <cell r="G38036" t="str">
            <v>Pliocene Tar</v>
          </cell>
          <cell r="H38036" t="str">
            <v>Yes</v>
          </cell>
        </row>
        <row r="38037">
          <cell r="A38037" t="str">
            <v>0411121477</v>
          </cell>
          <cell r="B38037" t="str">
            <v>CalNRG Operating, LLC</v>
          </cell>
          <cell r="C38037" t="str">
            <v>Oil &amp; Gas</v>
          </cell>
          <cell r="D38037" t="str">
            <v>Oxnard</v>
          </cell>
          <cell r="E38037" t="str">
            <v>Northern</v>
          </cell>
          <cell r="F38037" t="str">
            <v>Ventura</v>
          </cell>
          <cell r="G38037" t="str">
            <v>Pliocene Tar</v>
          </cell>
          <cell r="H38037" t="str">
            <v>Yes</v>
          </cell>
        </row>
        <row r="38038">
          <cell r="A38038" t="str">
            <v>0411121478</v>
          </cell>
          <cell r="B38038" t="str">
            <v>CalNRG Operating, LLC</v>
          </cell>
          <cell r="C38038" t="str">
            <v>Oil &amp; Gas</v>
          </cell>
          <cell r="D38038" t="str">
            <v>Oxnard</v>
          </cell>
          <cell r="E38038" t="str">
            <v>Northern</v>
          </cell>
          <cell r="F38038" t="str">
            <v>Ventura</v>
          </cell>
          <cell r="G38038" t="str">
            <v>Pliocene Tar</v>
          </cell>
          <cell r="H38038" t="str">
            <v>Yes</v>
          </cell>
        </row>
        <row r="38039">
          <cell r="A38039" t="str">
            <v>0411121479</v>
          </cell>
          <cell r="B38039" t="str">
            <v>CalNRG Operating, LLC</v>
          </cell>
          <cell r="C38039" t="str">
            <v>Oil &amp; Gas</v>
          </cell>
          <cell r="D38039" t="str">
            <v>Oxnard</v>
          </cell>
          <cell r="E38039" t="str">
            <v>Northern</v>
          </cell>
          <cell r="F38039" t="str">
            <v>Ventura</v>
          </cell>
          <cell r="G38039" t="str">
            <v>Pliocene Tar</v>
          </cell>
          <cell r="H38039" t="str">
            <v>Yes</v>
          </cell>
        </row>
        <row r="38040">
          <cell r="A38040" t="str">
            <v>0411121480</v>
          </cell>
          <cell r="B38040" t="str">
            <v>CalNRG Operating, LLC</v>
          </cell>
          <cell r="C38040" t="str">
            <v>Oil &amp; Gas</v>
          </cell>
          <cell r="D38040" t="str">
            <v>Oxnard</v>
          </cell>
          <cell r="E38040" t="str">
            <v>Northern</v>
          </cell>
          <cell r="F38040" t="str">
            <v>Ventura</v>
          </cell>
          <cell r="G38040" t="str">
            <v>Pliocene Tar</v>
          </cell>
          <cell r="H38040" t="str">
            <v>No</v>
          </cell>
        </row>
        <row r="38041">
          <cell r="A38041" t="str">
            <v>0411121485</v>
          </cell>
          <cell r="B38041" t="str">
            <v>CalNRG Operating, LLC</v>
          </cell>
          <cell r="C38041" t="str">
            <v>Oil &amp; Gas</v>
          </cell>
          <cell r="D38041" t="str">
            <v>Tapo Canyon, South</v>
          </cell>
          <cell r="E38041" t="str">
            <v>Northern</v>
          </cell>
          <cell r="F38041" t="str">
            <v>Ventura</v>
          </cell>
          <cell r="G38041" t="str">
            <v>Sespe</v>
          </cell>
          <cell r="H38041" t="str">
            <v>No</v>
          </cell>
        </row>
        <row r="38042">
          <cell r="A38042" t="str">
            <v>0411121488</v>
          </cell>
          <cell r="B38042" t="str">
            <v>Aera Energy LLC</v>
          </cell>
          <cell r="C38042" t="str">
            <v>Waterflood</v>
          </cell>
          <cell r="D38042" t="str">
            <v>Ventura</v>
          </cell>
          <cell r="E38042" t="str">
            <v>Northern</v>
          </cell>
          <cell r="F38042" t="str">
            <v>Ventura</v>
          </cell>
          <cell r="G38042" t="str">
            <v>No Pool Breakdown, C-2/C3/C4A(E)</v>
          </cell>
          <cell r="H38042" t="str">
            <v>No</v>
          </cell>
        </row>
        <row r="38043">
          <cell r="A38043" t="str">
            <v>0411121495</v>
          </cell>
          <cell r="B38043" t="str">
            <v>Carbon California Operating Company, LLC</v>
          </cell>
          <cell r="C38043" t="str">
            <v>Oil &amp; Gas</v>
          </cell>
          <cell r="D38043" t="str">
            <v>Sespe</v>
          </cell>
          <cell r="E38043" t="str">
            <v>Northern</v>
          </cell>
          <cell r="F38043" t="str">
            <v>Ventura</v>
          </cell>
          <cell r="G38043" t="str">
            <v>Basal Sespe</v>
          </cell>
          <cell r="H38043" t="str">
            <v>Yes</v>
          </cell>
        </row>
        <row r="38044">
          <cell r="A38044" t="str">
            <v>0411121496</v>
          </cell>
          <cell r="B38044" t="str">
            <v>Carbon California Operating Company, LLC</v>
          </cell>
          <cell r="C38044" t="str">
            <v>Oil &amp; Gas</v>
          </cell>
          <cell r="D38044" t="str">
            <v>Sespe</v>
          </cell>
          <cell r="E38044" t="str">
            <v>Northern</v>
          </cell>
          <cell r="F38044" t="str">
            <v>Ventura</v>
          </cell>
          <cell r="G38044" t="str">
            <v>Basal Sespe</v>
          </cell>
          <cell r="H38044" t="str">
            <v>No</v>
          </cell>
        </row>
        <row r="38045">
          <cell r="A38045" t="str">
            <v>0411121517</v>
          </cell>
          <cell r="B38045" t="str">
            <v>Aera Energy LLC</v>
          </cell>
          <cell r="C38045" t="str">
            <v>Waterflood</v>
          </cell>
          <cell r="D38045" t="str">
            <v>Ventura</v>
          </cell>
          <cell r="E38045" t="str">
            <v>Northern</v>
          </cell>
          <cell r="F38045" t="str">
            <v>Ventura</v>
          </cell>
          <cell r="G38045" t="str">
            <v>No Pool Breakdown, D-4/D-5 (C), C-3/C-4A(W)</v>
          </cell>
          <cell r="H38045" t="str">
            <v>No</v>
          </cell>
        </row>
        <row r="38046">
          <cell r="A38046" t="str">
            <v>0411121521</v>
          </cell>
          <cell r="B38046" t="str">
            <v>West Energy Operating, LLC</v>
          </cell>
          <cell r="C38046" t="str">
            <v>Oil &amp; Gas</v>
          </cell>
          <cell r="D38046" t="str">
            <v>Big Mountain</v>
          </cell>
          <cell r="E38046" t="str">
            <v>Northern</v>
          </cell>
          <cell r="F38046" t="str">
            <v>Ventura</v>
          </cell>
          <cell r="G38046" t="str">
            <v>Sespe</v>
          </cell>
          <cell r="H38046" t="str">
            <v>Yes</v>
          </cell>
        </row>
        <row r="38047">
          <cell r="A38047" t="str">
            <v>0411121534</v>
          </cell>
          <cell r="B38047" t="str">
            <v>CalNRG Operating, LLC</v>
          </cell>
          <cell r="C38047" t="str">
            <v>Oil &amp; Gas</v>
          </cell>
          <cell r="D38047" t="str">
            <v>San Miguelito</v>
          </cell>
          <cell r="E38047" t="str">
            <v>Northern</v>
          </cell>
          <cell r="F38047" t="str">
            <v>Ventura</v>
          </cell>
          <cell r="G38047" t="str">
            <v>Grubb 4-5</v>
          </cell>
          <cell r="H38047" t="str">
            <v>Yes</v>
          </cell>
        </row>
        <row r="38048">
          <cell r="A38048" t="str">
            <v>0411121548</v>
          </cell>
          <cell r="B38048" t="str">
            <v>CalNRG Operating, LLC</v>
          </cell>
          <cell r="C38048" t="str">
            <v>Oil &amp; Gas</v>
          </cell>
          <cell r="D38048" t="str">
            <v>San Miguelito</v>
          </cell>
          <cell r="E38048" t="str">
            <v>Northern</v>
          </cell>
          <cell r="F38048" t="str">
            <v>Ventura</v>
          </cell>
          <cell r="G38048" t="str">
            <v>Grubb 4-5</v>
          </cell>
          <cell r="H38048" t="str">
            <v>No</v>
          </cell>
        </row>
        <row r="38049">
          <cell r="A38049" t="str">
            <v>0411121550</v>
          </cell>
          <cell r="B38049" t="str">
            <v>Aera Energy LLC</v>
          </cell>
          <cell r="C38049" t="str">
            <v>Oil &amp; Gas</v>
          </cell>
          <cell r="D38049" t="str">
            <v>Ventura</v>
          </cell>
          <cell r="E38049" t="str">
            <v>Northern</v>
          </cell>
          <cell r="F38049" t="str">
            <v>Ventura</v>
          </cell>
          <cell r="G38049" t="str">
            <v>No Pool Breakdown</v>
          </cell>
          <cell r="H38049" t="str">
            <v>Yes</v>
          </cell>
        </row>
        <row r="38050">
          <cell r="A38050" t="str">
            <v>0411121551</v>
          </cell>
          <cell r="B38050" t="str">
            <v>CalNRG Operating, LLC</v>
          </cell>
          <cell r="C38050" t="str">
            <v>Oil &amp; Gas</v>
          </cell>
          <cell r="D38050" t="str">
            <v>San Miguelito</v>
          </cell>
          <cell r="E38050" t="str">
            <v>Northern</v>
          </cell>
          <cell r="F38050" t="str">
            <v>Ventura</v>
          </cell>
          <cell r="G38050" t="str">
            <v>Grubb 4-5</v>
          </cell>
          <cell r="H38050" t="str">
            <v>No</v>
          </cell>
        </row>
        <row r="38051">
          <cell r="A38051" t="str">
            <v>0411121552</v>
          </cell>
          <cell r="B38051" t="str">
            <v>Aera Energy LLC</v>
          </cell>
          <cell r="C38051" t="str">
            <v>Oil &amp; Gas</v>
          </cell>
          <cell r="D38051" t="str">
            <v>Ventura</v>
          </cell>
          <cell r="E38051" t="str">
            <v>Northern</v>
          </cell>
          <cell r="F38051" t="str">
            <v>Ventura</v>
          </cell>
          <cell r="G38051" t="str">
            <v>No Pool Breakdown</v>
          </cell>
          <cell r="H38051" t="str">
            <v>No</v>
          </cell>
        </row>
        <row r="38052">
          <cell r="A38052" t="str">
            <v>0411121555</v>
          </cell>
          <cell r="B38052" t="str">
            <v>Carbon California Operating Company, LLC</v>
          </cell>
          <cell r="C38052" t="str">
            <v>Oil &amp; Gas</v>
          </cell>
          <cell r="D38052" t="str">
            <v>Ojai</v>
          </cell>
          <cell r="E38052" t="str">
            <v>Northern</v>
          </cell>
          <cell r="F38052" t="str">
            <v>Ventura</v>
          </cell>
          <cell r="G38052" t="str">
            <v>Porter-Del Aliso A-36, Miocene</v>
          </cell>
          <cell r="H38052" t="str">
            <v>No</v>
          </cell>
        </row>
        <row r="38053">
          <cell r="A38053" t="str">
            <v>0411121566</v>
          </cell>
          <cell r="B38053" t="str">
            <v>CalNRG Operating, LLC</v>
          </cell>
          <cell r="C38053" t="str">
            <v>Oil &amp; Gas</v>
          </cell>
          <cell r="D38053" t="str">
            <v>San Miguelito</v>
          </cell>
          <cell r="E38053" t="str">
            <v>Northern</v>
          </cell>
          <cell r="F38053" t="str">
            <v>Ventura</v>
          </cell>
          <cell r="G38053" t="str">
            <v>Grubb 4-5</v>
          </cell>
          <cell r="H38053" t="str">
            <v>No</v>
          </cell>
        </row>
        <row r="38054">
          <cell r="A38054" t="str">
            <v>0411121582</v>
          </cell>
          <cell r="B38054" t="str">
            <v>CalNRG Operating, LLC</v>
          </cell>
          <cell r="C38054" t="str">
            <v>Oil &amp; Gas</v>
          </cell>
          <cell r="D38054" t="str">
            <v>San Miguelito</v>
          </cell>
          <cell r="E38054" t="str">
            <v>Northern</v>
          </cell>
          <cell r="F38054" t="str">
            <v>Ventura</v>
          </cell>
          <cell r="G38054" t="str">
            <v>Grubb 4-5</v>
          </cell>
          <cell r="H38054" t="str">
            <v>Yes</v>
          </cell>
        </row>
        <row r="38055">
          <cell r="A38055" t="str">
            <v>0411121589</v>
          </cell>
          <cell r="B38055" t="str">
            <v>Carbon California Operating Company, LLC</v>
          </cell>
          <cell r="C38055" t="str">
            <v>Oil &amp; Gas</v>
          </cell>
          <cell r="D38055" t="str">
            <v>Sespe</v>
          </cell>
          <cell r="E38055" t="str">
            <v>Northern</v>
          </cell>
          <cell r="F38055" t="str">
            <v>Ventura</v>
          </cell>
          <cell r="G38055" t="str">
            <v>Basal Sespe</v>
          </cell>
          <cell r="H38055" t="str">
            <v>Yes</v>
          </cell>
        </row>
        <row r="38056">
          <cell r="A38056" t="str">
            <v>0411121605</v>
          </cell>
          <cell r="B38056" t="str">
            <v>Aera Energy LLC</v>
          </cell>
          <cell r="C38056" t="str">
            <v>Oil &amp; Gas</v>
          </cell>
          <cell r="D38056" t="str">
            <v>Ventura</v>
          </cell>
          <cell r="E38056" t="str">
            <v>Northern</v>
          </cell>
          <cell r="F38056" t="str">
            <v>Ventura</v>
          </cell>
          <cell r="G38056" t="str">
            <v>No Pool Breakdown</v>
          </cell>
          <cell r="H38056" t="str">
            <v>No</v>
          </cell>
        </row>
        <row r="38057">
          <cell r="A38057" t="str">
            <v>0411121607</v>
          </cell>
          <cell r="B38057" t="str">
            <v>CalNRG Operating, LLC</v>
          </cell>
          <cell r="C38057" t="str">
            <v>Oil &amp; Gas</v>
          </cell>
          <cell r="D38057" t="str">
            <v>San Miguelito</v>
          </cell>
          <cell r="E38057" t="str">
            <v>Northern</v>
          </cell>
          <cell r="F38057" t="str">
            <v>Ventura</v>
          </cell>
          <cell r="G38057" t="str">
            <v>Grubb 4-5</v>
          </cell>
          <cell r="H38057" t="str">
            <v>Yes</v>
          </cell>
        </row>
        <row r="38058">
          <cell r="A38058" t="str">
            <v>0411121608</v>
          </cell>
          <cell r="B38058" t="str">
            <v>Aera Energy LLC</v>
          </cell>
          <cell r="C38058" t="str">
            <v>Oil &amp; Gas</v>
          </cell>
          <cell r="D38058" t="str">
            <v>Ventura</v>
          </cell>
          <cell r="E38058" t="str">
            <v>Northern</v>
          </cell>
          <cell r="F38058" t="str">
            <v>Ventura</v>
          </cell>
          <cell r="G38058" t="str">
            <v>Suspended, No Pool Breakdown, B3-B6(S)</v>
          </cell>
          <cell r="H38058" t="str">
            <v>Yes</v>
          </cell>
        </row>
        <row r="38059">
          <cell r="A38059" t="str">
            <v>0411121614</v>
          </cell>
          <cell r="B38059" t="str">
            <v>Aera Energy LLC</v>
          </cell>
          <cell r="C38059" t="str">
            <v>Oil &amp; Gas</v>
          </cell>
          <cell r="D38059" t="str">
            <v>Ventura</v>
          </cell>
          <cell r="E38059" t="str">
            <v>Northern</v>
          </cell>
          <cell r="F38059" t="str">
            <v>Ventura</v>
          </cell>
          <cell r="G38059" t="str">
            <v>No Pool Breakdown</v>
          </cell>
          <cell r="H38059" t="str">
            <v>No</v>
          </cell>
        </row>
        <row r="38060">
          <cell r="A38060" t="str">
            <v>0411121618</v>
          </cell>
          <cell r="B38060" t="str">
            <v>Aera Energy LLC</v>
          </cell>
          <cell r="C38060" t="str">
            <v>Waterflood</v>
          </cell>
          <cell r="D38060" t="str">
            <v>Ventura</v>
          </cell>
          <cell r="E38060" t="str">
            <v>Northern</v>
          </cell>
          <cell r="F38060" t="str">
            <v>Ventura</v>
          </cell>
          <cell r="G38060" t="str">
            <v>No Pool Breakdown, C-3/C-4A(W)</v>
          </cell>
          <cell r="H38060" t="str">
            <v>No</v>
          </cell>
        </row>
        <row r="38061">
          <cell r="A38061" t="str">
            <v>0411121620</v>
          </cell>
          <cell r="B38061" t="str">
            <v>CalNRG Operating, LLC</v>
          </cell>
          <cell r="C38061" t="str">
            <v>Oil &amp; Gas</v>
          </cell>
          <cell r="D38061" t="str">
            <v>San Miguelito</v>
          </cell>
          <cell r="E38061" t="str">
            <v>Northern</v>
          </cell>
          <cell r="F38061" t="str">
            <v>Ventura</v>
          </cell>
          <cell r="G38061" t="str">
            <v>Grubb 1-3</v>
          </cell>
          <cell r="H38061" t="str">
            <v>Yes</v>
          </cell>
        </row>
        <row r="38062">
          <cell r="A38062" t="str">
            <v>0411121624</v>
          </cell>
          <cell r="B38062" t="str">
            <v>Aera Energy LLC</v>
          </cell>
          <cell r="C38062" t="str">
            <v>Waterflood</v>
          </cell>
          <cell r="D38062" t="str">
            <v>Ventura</v>
          </cell>
          <cell r="E38062" t="str">
            <v>Northern</v>
          </cell>
          <cell r="F38062" t="str">
            <v>Ventura</v>
          </cell>
          <cell r="G38062" t="str">
            <v>Suspended, B3-B6(S)</v>
          </cell>
          <cell r="H38062" t="str">
            <v>Yes</v>
          </cell>
        </row>
        <row r="38063">
          <cell r="A38063" t="str">
            <v>0411121626</v>
          </cell>
          <cell r="B38063" t="str">
            <v>Aera Energy LLC</v>
          </cell>
          <cell r="C38063" t="str">
            <v>Oil &amp; Gas</v>
          </cell>
          <cell r="D38063" t="str">
            <v>Ventura</v>
          </cell>
          <cell r="E38063" t="str">
            <v>Northern</v>
          </cell>
          <cell r="F38063" t="str">
            <v>Ventura</v>
          </cell>
          <cell r="G38063" t="str">
            <v>No Pool Breakdown</v>
          </cell>
          <cell r="H38063" t="str">
            <v>Yes</v>
          </cell>
        </row>
        <row r="38064">
          <cell r="A38064" t="str">
            <v>0411121627</v>
          </cell>
          <cell r="B38064" t="str">
            <v>Aera Energy LLC</v>
          </cell>
          <cell r="C38064" t="str">
            <v>Oil &amp; Gas</v>
          </cell>
          <cell r="D38064" t="str">
            <v>Ventura</v>
          </cell>
          <cell r="E38064" t="str">
            <v>Northern</v>
          </cell>
          <cell r="F38064" t="str">
            <v>Ventura</v>
          </cell>
          <cell r="G38064" t="str">
            <v>No Pool Breakdown</v>
          </cell>
          <cell r="H38064" t="str">
            <v>No</v>
          </cell>
        </row>
        <row r="38065">
          <cell r="A38065" t="str">
            <v>0411121634</v>
          </cell>
          <cell r="B38065" t="str">
            <v>Ample Resources, Inc.</v>
          </cell>
          <cell r="C38065" t="str">
            <v>Oil &amp; Gas</v>
          </cell>
          <cell r="D38065" t="str">
            <v>Temescal</v>
          </cell>
          <cell r="E38065" t="str">
            <v>Northern</v>
          </cell>
          <cell r="F38065" t="str">
            <v>Ventura</v>
          </cell>
          <cell r="G38065" t="str">
            <v>No Pool Breakdown</v>
          </cell>
          <cell r="H38065" t="str">
            <v>No</v>
          </cell>
        </row>
        <row r="38066">
          <cell r="A38066" t="str">
            <v>0411121635</v>
          </cell>
          <cell r="B38066" t="str">
            <v>Ample Resources, Inc.</v>
          </cell>
          <cell r="C38066" t="str">
            <v>Oil &amp; Gas</v>
          </cell>
          <cell r="D38066" t="str">
            <v>Temescal</v>
          </cell>
          <cell r="E38066" t="str">
            <v>Northern</v>
          </cell>
          <cell r="F38066" t="str">
            <v>Ventura</v>
          </cell>
          <cell r="G38066" t="str">
            <v>No Pool Breakdown</v>
          </cell>
          <cell r="H38066" t="str">
            <v>No</v>
          </cell>
        </row>
        <row r="38067">
          <cell r="A38067" t="str">
            <v>0411121639</v>
          </cell>
          <cell r="B38067" t="str">
            <v>CalNRG Operating, LLC</v>
          </cell>
          <cell r="C38067" t="str">
            <v>Oil &amp; Gas</v>
          </cell>
          <cell r="D38067" t="str">
            <v>South Mountain</v>
          </cell>
          <cell r="E38067" t="str">
            <v>Northern</v>
          </cell>
          <cell r="F38067" t="str">
            <v>Ventura</v>
          </cell>
          <cell r="G38067" t="str">
            <v>No Pool Breakdown</v>
          </cell>
          <cell r="H38067" t="str">
            <v>No</v>
          </cell>
        </row>
        <row r="38068">
          <cell r="A38068" t="str">
            <v>0411121641</v>
          </cell>
          <cell r="B38068" t="str">
            <v>CalNRG Operating, LLC</v>
          </cell>
          <cell r="C38068" t="str">
            <v>Oil &amp; Gas</v>
          </cell>
          <cell r="D38068" t="str">
            <v>South Mountain</v>
          </cell>
          <cell r="E38068" t="str">
            <v>Northern</v>
          </cell>
          <cell r="F38068" t="str">
            <v>Ventura</v>
          </cell>
          <cell r="G38068" t="str">
            <v>No Pool Breakdown</v>
          </cell>
          <cell r="H38068" t="str">
            <v>Yes</v>
          </cell>
        </row>
        <row r="38069">
          <cell r="A38069" t="str">
            <v>0411121643</v>
          </cell>
          <cell r="B38069" t="str">
            <v>West Energy Operating, LLC</v>
          </cell>
          <cell r="C38069" t="str">
            <v>Oil &amp; Gas</v>
          </cell>
          <cell r="D38069" t="str">
            <v>Big Mountain</v>
          </cell>
          <cell r="E38069" t="str">
            <v>Northern</v>
          </cell>
          <cell r="F38069" t="str">
            <v>Ventura</v>
          </cell>
          <cell r="G38069" t="str">
            <v>Sespe</v>
          </cell>
          <cell r="H38069" t="str">
            <v>No</v>
          </cell>
        </row>
        <row r="38070">
          <cell r="A38070" t="str">
            <v>0411121644</v>
          </cell>
          <cell r="B38070" t="str">
            <v>West Energy Operating, LLC</v>
          </cell>
          <cell r="C38070" t="str">
            <v>Oil &amp; Gas</v>
          </cell>
          <cell r="D38070" t="str">
            <v>Big Mountain</v>
          </cell>
          <cell r="E38070" t="str">
            <v>Northern</v>
          </cell>
          <cell r="F38070" t="str">
            <v>Ventura</v>
          </cell>
          <cell r="G38070" t="str">
            <v>Sespe</v>
          </cell>
          <cell r="H38070" t="str">
            <v>Yes</v>
          </cell>
        </row>
        <row r="38071">
          <cell r="A38071" t="str">
            <v>0411121645</v>
          </cell>
          <cell r="B38071" t="str">
            <v>West Energy Operating, LLC</v>
          </cell>
          <cell r="C38071" t="str">
            <v>Oil &amp; Gas</v>
          </cell>
          <cell r="D38071" t="str">
            <v>Big Mountain</v>
          </cell>
          <cell r="E38071" t="str">
            <v>Northern</v>
          </cell>
          <cell r="F38071" t="str">
            <v>Ventura</v>
          </cell>
          <cell r="G38071" t="str">
            <v>Sespe</v>
          </cell>
          <cell r="H38071" t="str">
            <v>No</v>
          </cell>
        </row>
        <row r="38072">
          <cell r="A38072" t="str">
            <v>0411121649</v>
          </cell>
          <cell r="B38072" t="str">
            <v>Ample Resources, Inc.</v>
          </cell>
          <cell r="C38072" t="str">
            <v>Oil &amp; Gas</v>
          </cell>
          <cell r="D38072" t="str">
            <v>Temescal</v>
          </cell>
          <cell r="E38072" t="str">
            <v>Northern</v>
          </cell>
          <cell r="F38072" t="str">
            <v>Ventura</v>
          </cell>
          <cell r="G38072" t="str">
            <v>No Pool Breakdown</v>
          </cell>
          <cell r="H38072" t="str">
            <v>No</v>
          </cell>
        </row>
        <row r="38073">
          <cell r="A38073" t="str">
            <v>0411121652</v>
          </cell>
          <cell r="B38073" t="str">
            <v>Ample Resources, Inc.</v>
          </cell>
          <cell r="C38073" t="str">
            <v>Oil &amp; Gas</v>
          </cell>
          <cell r="D38073" t="str">
            <v>Temescal</v>
          </cell>
          <cell r="E38073" t="str">
            <v>Northern</v>
          </cell>
          <cell r="F38073" t="str">
            <v>Ventura</v>
          </cell>
          <cell r="G38073" t="str">
            <v>No Pool Breakdown</v>
          </cell>
          <cell r="H38073" t="str">
            <v>No</v>
          </cell>
        </row>
        <row r="38074">
          <cell r="A38074" t="str">
            <v>0411121653</v>
          </cell>
          <cell r="B38074" t="str">
            <v>Ample Resources, Inc.</v>
          </cell>
          <cell r="C38074" t="str">
            <v>Oil &amp; Gas</v>
          </cell>
          <cell r="D38074" t="str">
            <v>Temescal</v>
          </cell>
          <cell r="E38074" t="str">
            <v>Northern</v>
          </cell>
          <cell r="F38074" t="str">
            <v>Ventura</v>
          </cell>
          <cell r="G38074" t="str">
            <v>No Pool Breakdown</v>
          </cell>
          <cell r="H38074" t="str">
            <v>No</v>
          </cell>
        </row>
        <row r="38075">
          <cell r="A38075" t="str">
            <v>0411121656</v>
          </cell>
          <cell r="B38075" t="str">
            <v>Freeport-McMoRan Oil &amp; Gas LLC</v>
          </cell>
          <cell r="C38075" t="str">
            <v>Oil &amp; Gas</v>
          </cell>
          <cell r="D38075" t="str">
            <v>Sespe</v>
          </cell>
          <cell r="E38075" t="str">
            <v>Northern</v>
          </cell>
          <cell r="F38075" t="str">
            <v>Ventura</v>
          </cell>
          <cell r="G38075" t="str">
            <v>NULL</v>
          </cell>
          <cell r="H38075" t="str">
            <v>Yes</v>
          </cell>
        </row>
        <row r="38076">
          <cell r="A38076" t="str">
            <v>0411121658</v>
          </cell>
          <cell r="B38076" t="str">
            <v>Arctic Oil Co.</v>
          </cell>
          <cell r="C38076" t="str">
            <v>Dry Hole</v>
          </cell>
          <cell r="D38076" t="str">
            <v>Any Field</v>
          </cell>
          <cell r="E38076" t="str">
            <v>Northern</v>
          </cell>
          <cell r="F38076" t="str">
            <v>Ventura</v>
          </cell>
          <cell r="G38076" t="str">
            <v>NULL</v>
          </cell>
          <cell r="H38076" t="str">
            <v>Yes</v>
          </cell>
        </row>
        <row r="38077">
          <cell r="A38077" t="str">
            <v>0411121660</v>
          </cell>
          <cell r="B38077" t="str">
            <v>Joro Inc.</v>
          </cell>
          <cell r="C38077" t="str">
            <v>Water Disposal</v>
          </cell>
          <cell r="D38077" t="str">
            <v>Shiells Canyon</v>
          </cell>
          <cell r="E38077" t="str">
            <v>Northern</v>
          </cell>
          <cell r="F38077" t="str">
            <v>Ventura</v>
          </cell>
          <cell r="G38077" t="str">
            <v>Shallow</v>
          </cell>
          <cell r="H38077" t="str">
            <v>No</v>
          </cell>
        </row>
        <row r="38078">
          <cell r="A38078" t="str">
            <v>0411121662</v>
          </cell>
          <cell r="B38078" t="str">
            <v>Ample Resources, Inc.</v>
          </cell>
          <cell r="C38078" t="str">
            <v>Oil &amp; Gas</v>
          </cell>
          <cell r="D38078" t="str">
            <v>Temescal</v>
          </cell>
          <cell r="E38078" t="str">
            <v>Northern</v>
          </cell>
          <cell r="F38078" t="str">
            <v>Ventura</v>
          </cell>
          <cell r="G38078" t="str">
            <v>No Pool Breakdown</v>
          </cell>
          <cell r="H38078" t="str">
            <v>No</v>
          </cell>
        </row>
        <row r="38079">
          <cell r="A38079" t="str">
            <v>0411121663</v>
          </cell>
          <cell r="B38079" t="str">
            <v>Equity Petro. Co.</v>
          </cell>
          <cell r="C38079" t="str">
            <v>Oil &amp; Gas</v>
          </cell>
          <cell r="D38079" t="str">
            <v>Conejo (ABD)</v>
          </cell>
          <cell r="E38079" t="str">
            <v>Northern</v>
          </cell>
          <cell r="F38079" t="str">
            <v>Ventura</v>
          </cell>
          <cell r="G38079" t="str">
            <v>NULL</v>
          </cell>
          <cell r="H38079" t="str">
            <v>Yes</v>
          </cell>
        </row>
        <row r="38080">
          <cell r="A38080" t="str">
            <v>0411121664</v>
          </cell>
          <cell r="B38080" t="str">
            <v>Equity Petro. Co.</v>
          </cell>
          <cell r="C38080" t="str">
            <v>Oil &amp; Gas</v>
          </cell>
          <cell r="D38080" t="str">
            <v>Conejo (ABD)</v>
          </cell>
          <cell r="E38080" t="str">
            <v>Northern</v>
          </cell>
          <cell r="F38080" t="str">
            <v>Ventura</v>
          </cell>
          <cell r="G38080" t="str">
            <v>NULL</v>
          </cell>
          <cell r="H38080" t="str">
            <v>Yes</v>
          </cell>
        </row>
        <row r="38081">
          <cell r="A38081" t="str">
            <v>0411121665</v>
          </cell>
          <cell r="B38081" t="str">
            <v>Equity Petro. Co.</v>
          </cell>
          <cell r="C38081" t="str">
            <v>Oil &amp; Gas</v>
          </cell>
          <cell r="D38081" t="str">
            <v>Conejo (ABD)</v>
          </cell>
          <cell r="E38081" t="str">
            <v>Northern</v>
          </cell>
          <cell r="F38081" t="str">
            <v>Ventura</v>
          </cell>
          <cell r="G38081" t="str">
            <v>NULL</v>
          </cell>
          <cell r="H38081" t="str">
            <v>Yes</v>
          </cell>
        </row>
        <row r="38082">
          <cell r="A38082" t="str">
            <v>0411121666</v>
          </cell>
          <cell r="B38082" t="str">
            <v>Equity Petro. Co.</v>
          </cell>
          <cell r="C38082" t="str">
            <v>Oil &amp; Gas</v>
          </cell>
          <cell r="D38082" t="str">
            <v>Conejo (ABD)</v>
          </cell>
          <cell r="E38082" t="str">
            <v>Northern</v>
          </cell>
          <cell r="F38082" t="str">
            <v>Ventura</v>
          </cell>
          <cell r="G38082" t="str">
            <v>NULL</v>
          </cell>
          <cell r="H38082" t="str">
            <v>Yes</v>
          </cell>
        </row>
        <row r="38083">
          <cell r="A38083" t="str">
            <v>0411121667</v>
          </cell>
          <cell r="B38083" t="str">
            <v>Equity Petro. Co.</v>
          </cell>
          <cell r="C38083" t="str">
            <v>Oil &amp; Gas</v>
          </cell>
          <cell r="D38083" t="str">
            <v>Conejo (ABD)</v>
          </cell>
          <cell r="E38083" t="str">
            <v>Northern</v>
          </cell>
          <cell r="F38083" t="str">
            <v>Ventura</v>
          </cell>
          <cell r="G38083" t="str">
            <v>NULL</v>
          </cell>
          <cell r="H38083" t="str">
            <v>Yes</v>
          </cell>
        </row>
        <row r="38084">
          <cell r="A38084" t="str">
            <v>0411121668</v>
          </cell>
          <cell r="B38084" t="str">
            <v>Equity Petro. Co.</v>
          </cell>
          <cell r="C38084" t="str">
            <v>Oil &amp; Gas</v>
          </cell>
          <cell r="D38084" t="str">
            <v>Conejo (ABD)</v>
          </cell>
          <cell r="E38084" t="str">
            <v>Northern</v>
          </cell>
          <cell r="F38084" t="str">
            <v>Ventura</v>
          </cell>
          <cell r="G38084" t="str">
            <v>NULL</v>
          </cell>
          <cell r="H38084" t="str">
            <v>Yes</v>
          </cell>
        </row>
        <row r="38085">
          <cell r="A38085" t="str">
            <v>0411121669</v>
          </cell>
          <cell r="B38085" t="str">
            <v>Equity Petro. Co.</v>
          </cell>
          <cell r="C38085" t="str">
            <v>Oil &amp; Gas</v>
          </cell>
          <cell r="D38085" t="str">
            <v>Conejo (ABD)</v>
          </cell>
          <cell r="E38085" t="str">
            <v>Northern</v>
          </cell>
          <cell r="F38085" t="str">
            <v>Ventura</v>
          </cell>
          <cell r="G38085" t="str">
            <v>NULL</v>
          </cell>
          <cell r="H38085" t="str">
            <v>Yes</v>
          </cell>
        </row>
        <row r="38086">
          <cell r="A38086" t="str">
            <v>0411121670</v>
          </cell>
          <cell r="B38086" t="str">
            <v>Equity Petro. Co.</v>
          </cell>
          <cell r="C38086" t="str">
            <v>Oil &amp; Gas</v>
          </cell>
          <cell r="D38086" t="str">
            <v>Conejo (ABD)</v>
          </cell>
          <cell r="E38086" t="str">
            <v>Northern</v>
          </cell>
          <cell r="F38086" t="str">
            <v>Ventura</v>
          </cell>
          <cell r="G38086" t="str">
            <v>NULL</v>
          </cell>
          <cell r="H38086" t="str">
            <v>Yes</v>
          </cell>
        </row>
        <row r="38087">
          <cell r="A38087" t="str">
            <v>0411121671</v>
          </cell>
          <cell r="B38087" t="str">
            <v>Equity Petro. Co.</v>
          </cell>
          <cell r="C38087" t="str">
            <v>Oil &amp; Gas</v>
          </cell>
          <cell r="D38087" t="str">
            <v>Conejo (ABD)</v>
          </cell>
          <cell r="E38087" t="str">
            <v>Northern</v>
          </cell>
          <cell r="F38087" t="str">
            <v>Ventura</v>
          </cell>
          <cell r="G38087" t="str">
            <v>NULL</v>
          </cell>
          <cell r="H38087" t="str">
            <v>Yes</v>
          </cell>
        </row>
        <row r="38088">
          <cell r="A38088" t="str">
            <v>0411121672</v>
          </cell>
          <cell r="B38088" t="str">
            <v>Equity Petro. Co.</v>
          </cell>
          <cell r="C38088" t="str">
            <v>Oil &amp; Gas</v>
          </cell>
          <cell r="D38088" t="str">
            <v>Conejo (ABD)</v>
          </cell>
          <cell r="E38088" t="str">
            <v>Northern</v>
          </cell>
          <cell r="F38088" t="str">
            <v>Ventura</v>
          </cell>
          <cell r="G38088" t="str">
            <v>NULL</v>
          </cell>
          <cell r="H38088" t="str">
            <v>Yes</v>
          </cell>
        </row>
        <row r="38089">
          <cell r="A38089" t="str">
            <v>0411121673</v>
          </cell>
          <cell r="B38089" t="str">
            <v>National Oil Co.</v>
          </cell>
          <cell r="C38089" t="str">
            <v>Oil &amp; Gas</v>
          </cell>
          <cell r="D38089" t="str">
            <v>Conejo (ABD)</v>
          </cell>
          <cell r="E38089" t="str">
            <v>Northern</v>
          </cell>
          <cell r="F38089" t="str">
            <v>Ventura</v>
          </cell>
          <cell r="G38089" t="str">
            <v>NULL</v>
          </cell>
          <cell r="H38089" t="str">
            <v>Yes</v>
          </cell>
        </row>
        <row r="38090">
          <cell r="A38090" t="str">
            <v>0411121674</v>
          </cell>
          <cell r="B38090" t="str">
            <v>National Oil Co.</v>
          </cell>
          <cell r="C38090" t="str">
            <v>Oil &amp; Gas</v>
          </cell>
          <cell r="D38090" t="str">
            <v>Conejo (ABD)</v>
          </cell>
          <cell r="E38090" t="str">
            <v>Northern</v>
          </cell>
          <cell r="F38090" t="str">
            <v>Ventura</v>
          </cell>
          <cell r="G38090" t="str">
            <v>NULL</v>
          </cell>
          <cell r="H38090" t="str">
            <v>Yes</v>
          </cell>
        </row>
        <row r="38091">
          <cell r="A38091" t="str">
            <v>0411121675</v>
          </cell>
          <cell r="B38091" t="str">
            <v>National Oil Co.</v>
          </cell>
          <cell r="C38091" t="str">
            <v>Oil &amp; Gas</v>
          </cell>
          <cell r="D38091" t="str">
            <v>Conejo (ABD)</v>
          </cell>
          <cell r="E38091" t="str">
            <v>Northern</v>
          </cell>
          <cell r="F38091" t="str">
            <v>Ventura</v>
          </cell>
          <cell r="G38091" t="str">
            <v>NULL</v>
          </cell>
          <cell r="H38091" t="str">
            <v>Yes</v>
          </cell>
        </row>
        <row r="38092">
          <cell r="A38092" t="str">
            <v>0411121676</v>
          </cell>
          <cell r="B38092" t="str">
            <v>National Oil Co.</v>
          </cell>
          <cell r="C38092" t="str">
            <v>Oil &amp; Gas</v>
          </cell>
          <cell r="D38092" t="str">
            <v>Conejo (ABD)</v>
          </cell>
          <cell r="E38092" t="str">
            <v>Northern</v>
          </cell>
          <cell r="F38092" t="str">
            <v>Ventura</v>
          </cell>
          <cell r="G38092" t="str">
            <v>NULL</v>
          </cell>
          <cell r="H38092" t="str">
            <v>Yes</v>
          </cell>
        </row>
        <row r="38093">
          <cell r="A38093" t="str">
            <v>0411121677</v>
          </cell>
          <cell r="B38093" t="str">
            <v>National Oil Co.</v>
          </cell>
          <cell r="C38093" t="str">
            <v>Oil &amp; Gas</v>
          </cell>
          <cell r="D38093" t="str">
            <v>Conejo (ABD)</v>
          </cell>
          <cell r="E38093" t="str">
            <v>Northern</v>
          </cell>
          <cell r="F38093" t="str">
            <v>Ventura</v>
          </cell>
          <cell r="G38093" t="str">
            <v>NULL</v>
          </cell>
          <cell r="H38093" t="str">
            <v>Yes</v>
          </cell>
        </row>
        <row r="38094">
          <cell r="A38094" t="str">
            <v>0411121678</v>
          </cell>
          <cell r="B38094" t="str">
            <v>National Oil Co.</v>
          </cell>
          <cell r="C38094" t="str">
            <v>Oil &amp; Gas</v>
          </cell>
          <cell r="D38094" t="str">
            <v>Conejo (ABD)</v>
          </cell>
          <cell r="E38094" t="str">
            <v>Northern</v>
          </cell>
          <cell r="F38094" t="str">
            <v>Ventura</v>
          </cell>
          <cell r="G38094" t="str">
            <v>NULL</v>
          </cell>
          <cell r="H38094" t="str">
            <v>Yes</v>
          </cell>
        </row>
        <row r="38095">
          <cell r="A38095" t="str">
            <v>0411121679</v>
          </cell>
          <cell r="B38095" t="str">
            <v>National Oil Co.</v>
          </cell>
          <cell r="C38095" t="str">
            <v>Oil &amp; Gas</v>
          </cell>
          <cell r="D38095" t="str">
            <v>Conejo (ABD)</v>
          </cell>
          <cell r="E38095" t="str">
            <v>Northern</v>
          </cell>
          <cell r="F38095" t="str">
            <v>Ventura</v>
          </cell>
          <cell r="G38095" t="str">
            <v>NULL</v>
          </cell>
          <cell r="H38095" t="str">
            <v>Yes</v>
          </cell>
        </row>
        <row r="38096">
          <cell r="A38096" t="str">
            <v>0411121680</v>
          </cell>
          <cell r="B38096" t="str">
            <v>National Oil Co.</v>
          </cell>
          <cell r="C38096" t="str">
            <v>Oil &amp; Gas</v>
          </cell>
          <cell r="D38096" t="str">
            <v>Conejo (ABD)</v>
          </cell>
          <cell r="E38096" t="str">
            <v>Northern</v>
          </cell>
          <cell r="F38096" t="str">
            <v>Ventura</v>
          </cell>
          <cell r="G38096" t="str">
            <v>NULL</v>
          </cell>
          <cell r="H38096" t="str">
            <v>Yes</v>
          </cell>
        </row>
        <row r="38097">
          <cell r="A38097" t="str">
            <v>0411121681</v>
          </cell>
          <cell r="B38097" t="str">
            <v>National Oil Co.</v>
          </cell>
          <cell r="C38097" t="str">
            <v>Oil &amp; Gas</v>
          </cell>
          <cell r="D38097" t="str">
            <v>Conejo (ABD)</v>
          </cell>
          <cell r="E38097" t="str">
            <v>Northern</v>
          </cell>
          <cell r="F38097" t="str">
            <v>Ventura</v>
          </cell>
          <cell r="G38097" t="str">
            <v>NULL</v>
          </cell>
          <cell r="H38097" t="str">
            <v>Yes</v>
          </cell>
        </row>
        <row r="38098">
          <cell r="A38098" t="str">
            <v>0411121682</v>
          </cell>
          <cell r="B38098" t="str">
            <v>National Oil Co.</v>
          </cell>
          <cell r="C38098" t="str">
            <v>Oil &amp; Gas</v>
          </cell>
          <cell r="D38098" t="str">
            <v>Conejo (ABD)</v>
          </cell>
          <cell r="E38098" t="str">
            <v>Northern</v>
          </cell>
          <cell r="F38098" t="str">
            <v>Ventura</v>
          </cell>
          <cell r="G38098" t="str">
            <v>NULL</v>
          </cell>
          <cell r="H38098" t="str">
            <v>Yes</v>
          </cell>
        </row>
        <row r="38099">
          <cell r="A38099" t="str">
            <v>0411121683</v>
          </cell>
          <cell r="B38099" t="str">
            <v>National Oil Co.</v>
          </cell>
          <cell r="C38099" t="str">
            <v>Oil &amp; Gas</v>
          </cell>
          <cell r="D38099" t="str">
            <v>Conejo (ABD)</v>
          </cell>
          <cell r="E38099" t="str">
            <v>Northern</v>
          </cell>
          <cell r="F38099" t="str">
            <v>Ventura</v>
          </cell>
          <cell r="G38099" t="str">
            <v>NULL</v>
          </cell>
          <cell r="H38099" t="str">
            <v>Yes</v>
          </cell>
        </row>
        <row r="38100">
          <cell r="A38100" t="str">
            <v>0411121684</v>
          </cell>
          <cell r="B38100" t="str">
            <v>National Oil Co.</v>
          </cell>
          <cell r="C38100" t="str">
            <v>Oil &amp; Gas</v>
          </cell>
          <cell r="D38100" t="str">
            <v>Conejo (ABD)</v>
          </cell>
          <cell r="E38100" t="str">
            <v>Northern</v>
          </cell>
          <cell r="F38100" t="str">
            <v>Ventura</v>
          </cell>
          <cell r="G38100" t="str">
            <v>NULL</v>
          </cell>
          <cell r="H38100" t="str">
            <v>Yes</v>
          </cell>
        </row>
        <row r="38101">
          <cell r="A38101" t="str">
            <v>0411121685</v>
          </cell>
          <cell r="B38101" t="str">
            <v>Logsdon &amp; Sloan Syndicate No 1</v>
          </cell>
          <cell r="C38101" t="str">
            <v>Oil &amp; Gas</v>
          </cell>
          <cell r="D38101" t="str">
            <v>Conejo (ABD)</v>
          </cell>
          <cell r="E38101" t="str">
            <v>Northern</v>
          </cell>
          <cell r="F38101" t="str">
            <v>Ventura</v>
          </cell>
          <cell r="G38101" t="str">
            <v>NULL</v>
          </cell>
          <cell r="H38101" t="str">
            <v>Yes</v>
          </cell>
        </row>
        <row r="38102">
          <cell r="A38102" t="str">
            <v>0411121686</v>
          </cell>
          <cell r="B38102" t="str">
            <v>Logsdon &amp; Sloan Syndicate No 1</v>
          </cell>
          <cell r="C38102" t="str">
            <v>Oil &amp; Gas</v>
          </cell>
          <cell r="D38102" t="str">
            <v>Conejo (ABD)</v>
          </cell>
          <cell r="E38102" t="str">
            <v>Northern</v>
          </cell>
          <cell r="F38102" t="str">
            <v>Ventura</v>
          </cell>
          <cell r="G38102" t="str">
            <v>NULL</v>
          </cell>
          <cell r="H38102" t="str">
            <v>Yes</v>
          </cell>
        </row>
        <row r="38103">
          <cell r="A38103" t="str">
            <v>0411121687</v>
          </cell>
          <cell r="B38103" t="str">
            <v>Logsdon &amp; Sloan Syndicate No 1</v>
          </cell>
          <cell r="C38103" t="str">
            <v>Oil &amp; Gas</v>
          </cell>
          <cell r="D38103" t="str">
            <v>Conejo (ABD)</v>
          </cell>
          <cell r="E38103" t="str">
            <v>Northern</v>
          </cell>
          <cell r="F38103" t="str">
            <v>Ventura</v>
          </cell>
          <cell r="G38103" t="str">
            <v>NULL</v>
          </cell>
          <cell r="H38103" t="str">
            <v>Yes</v>
          </cell>
        </row>
        <row r="38104">
          <cell r="A38104" t="str">
            <v>0411121688</v>
          </cell>
          <cell r="B38104" t="str">
            <v>Logsdon &amp; Sloan Syndicate No 1</v>
          </cell>
          <cell r="C38104" t="str">
            <v>Oil &amp; Gas</v>
          </cell>
          <cell r="D38104" t="str">
            <v>Conejo (ABD)</v>
          </cell>
          <cell r="E38104" t="str">
            <v>Northern</v>
          </cell>
          <cell r="F38104" t="str">
            <v>Ventura</v>
          </cell>
          <cell r="G38104" t="str">
            <v>NULL</v>
          </cell>
          <cell r="H38104" t="str">
            <v>Yes</v>
          </cell>
        </row>
        <row r="38105">
          <cell r="A38105" t="str">
            <v>0411121689</v>
          </cell>
          <cell r="B38105" t="str">
            <v>Logsdon &amp; Sloan Syndicate No 1</v>
          </cell>
          <cell r="C38105" t="str">
            <v>Oil &amp; Gas</v>
          </cell>
          <cell r="D38105" t="str">
            <v>Conejo (ABD)</v>
          </cell>
          <cell r="E38105" t="str">
            <v>Northern</v>
          </cell>
          <cell r="F38105" t="str">
            <v>Ventura</v>
          </cell>
          <cell r="G38105" t="str">
            <v>NULL</v>
          </cell>
          <cell r="H38105" t="str">
            <v>Yes</v>
          </cell>
        </row>
        <row r="38106">
          <cell r="A38106" t="str">
            <v>0411121690</v>
          </cell>
          <cell r="B38106" t="str">
            <v>Logsdon &amp; Sloan Syndicate No 1</v>
          </cell>
          <cell r="C38106" t="str">
            <v>Oil &amp; Gas</v>
          </cell>
          <cell r="D38106" t="str">
            <v>Conejo (ABD)</v>
          </cell>
          <cell r="E38106" t="str">
            <v>Northern</v>
          </cell>
          <cell r="F38106" t="str">
            <v>Ventura</v>
          </cell>
          <cell r="G38106" t="str">
            <v>NULL</v>
          </cell>
          <cell r="H38106" t="str">
            <v>Yes</v>
          </cell>
        </row>
        <row r="38107">
          <cell r="A38107" t="str">
            <v>0411121691</v>
          </cell>
          <cell r="B38107" t="str">
            <v>Trinitas Oil Co.</v>
          </cell>
          <cell r="C38107" t="str">
            <v>Oil &amp; Gas</v>
          </cell>
          <cell r="D38107" t="str">
            <v>Conejo (ABD)</v>
          </cell>
          <cell r="E38107" t="str">
            <v>Northern</v>
          </cell>
          <cell r="F38107" t="str">
            <v>Ventura</v>
          </cell>
          <cell r="G38107" t="str">
            <v>NULL</v>
          </cell>
          <cell r="H38107" t="str">
            <v>Yes</v>
          </cell>
        </row>
        <row r="38108">
          <cell r="A38108" t="str">
            <v>0411121692</v>
          </cell>
          <cell r="B38108" t="str">
            <v>Trinitas Oil Co.</v>
          </cell>
          <cell r="C38108" t="str">
            <v>Oil &amp; Gas</v>
          </cell>
          <cell r="D38108" t="str">
            <v>Conejo (ABD)</v>
          </cell>
          <cell r="E38108" t="str">
            <v>Northern</v>
          </cell>
          <cell r="F38108" t="str">
            <v>Ventura</v>
          </cell>
          <cell r="G38108" t="str">
            <v>NULL</v>
          </cell>
          <cell r="H38108" t="str">
            <v>Yes</v>
          </cell>
        </row>
        <row r="38109">
          <cell r="A38109" t="str">
            <v>0411121693</v>
          </cell>
          <cell r="B38109" t="str">
            <v>Trinitas Oil Co.</v>
          </cell>
          <cell r="C38109" t="str">
            <v>Oil &amp; Gas</v>
          </cell>
          <cell r="D38109" t="str">
            <v>Conejo (ABD)</v>
          </cell>
          <cell r="E38109" t="str">
            <v>Northern</v>
          </cell>
          <cell r="F38109" t="str">
            <v>Ventura</v>
          </cell>
          <cell r="G38109" t="str">
            <v>NULL</v>
          </cell>
          <cell r="H38109" t="str">
            <v>Yes</v>
          </cell>
        </row>
        <row r="38110">
          <cell r="A38110" t="str">
            <v>0411121694</v>
          </cell>
          <cell r="B38110" t="str">
            <v>Trinitas Oil Co.</v>
          </cell>
          <cell r="C38110" t="str">
            <v>Oil &amp; Gas</v>
          </cell>
          <cell r="D38110" t="str">
            <v>Conejo (ABD)</v>
          </cell>
          <cell r="E38110" t="str">
            <v>Northern</v>
          </cell>
          <cell r="F38110" t="str">
            <v>Ventura</v>
          </cell>
          <cell r="G38110" t="str">
            <v>NULL</v>
          </cell>
          <cell r="H38110" t="str">
            <v>Yes</v>
          </cell>
        </row>
        <row r="38111">
          <cell r="A38111" t="str">
            <v>0411121695</v>
          </cell>
          <cell r="B38111" t="str">
            <v>Trinitas Oil Co.</v>
          </cell>
          <cell r="C38111" t="str">
            <v>Oil &amp; Gas</v>
          </cell>
          <cell r="D38111" t="str">
            <v>Conejo (ABD)</v>
          </cell>
          <cell r="E38111" t="str">
            <v>Northern</v>
          </cell>
          <cell r="F38111" t="str">
            <v>Ventura</v>
          </cell>
          <cell r="G38111" t="str">
            <v>NULL</v>
          </cell>
          <cell r="H38111" t="str">
            <v>Yes</v>
          </cell>
        </row>
        <row r="38112">
          <cell r="A38112" t="str">
            <v>0411121696</v>
          </cell>
          <cell r="B38112" t="str">
            <v>Dr. J. Von Gal-Scale</v>
          </cell>
          <cell r="C38112" t="str">
            <v>Oil &amp; Gas</v>
          </cell>
          <cell r="D38112" t="str">
            <v>Conejo (ABD)</v>
          </cell>
          <cell r="E38112" t="str">
            <v>Northern</v>
          </cell>
          <cell r="F38112" t="str">
            <v>Ventura</v>
          </cell>
          <cell r="G38112" t="str">
            <v>NULL</v>
          </cell>
          <cell r="H38112" t="str">
            <v>Yes</v>
          </cell>
        </row>
        <row r="38113">
          <cell r="A38113" t="str">
            <v>0411121697</v>
          </cell>
          <cell r="B38113" t="str">
            <v>Dr. J. Von Gal-Scale</v>
          </cell>
          <cell r="C38113" t="str">
            <v>Oil &amp; Gas</v>
          </cell>
          <cell r="D38113" t="str">
            <v>Conejo (ABD)</v>
          </cell>
          <cell r="E38113" t="str">
            <v>Northern</v>
          </cell>
          <cell r="F38113" t="str">
            <v>Ventura</v>
          </cell>
          <cell r="G38113" t="str">
            <v>NULL</v>
          </cell>
          <cell r="H38113" t="str">
            <v>Yes</v>
          </cell>
        </row>
        <row r="38114">
          <cell r="A38114" t="str">
            <v>0411121698</v>
          </cell>
          <cell r="B38114" t="str">
            <v>Dr. J. Von Gal-Scale</v>
          </cell>
          <cell r="C38114" t="str">
            <v>Oil &amp; Gas</v>
          </cell>
          <cell r="D38114" t="str">
            <v>Conejo (ABD)</v>
          </cell>
          <cell r="E38114" t="str">
            <v>Northern</v>
          </cell>
          <cell r="F38114" t="str">
            <v>Ventura</v>
          </cell>
          <cell r="G38114" t="str">
            <v>NULL</v>
          </cell>
          <cell r="H38114" t="str">
            <v>Yes</v>
          </cell>
        </row>
        <row r="38115">
          <cell r="A38115" t="str">
            <v>0411121699</v>
          </cell>
          <cell r="B38115" t="str">
            <v>Dr. J. Von Gal-Scale</v>
          </cell>
          <cell r="C38115" t="str">
            <v>Oil &amp; Gas</v>
          </cell>
          <cell r="D38115" t="str">
            <v>Conejo (ABD)</v>
          </cell>
          <cell r="E38115" t="str">
            <v>Northern</v>
          </cell>
          <cell r="F38115" t="str">
            <v>Ventura</v>
          </cell>
          <cell r="G38115" t="str">
            <v>NULL</v>
          </cell>
          <cell r="H38115" t="str">
            <v>Yes</v>
          </cell>
        </row>
        <row r="38116">
          <cell r="A38116" t="str">
            <v>0411121700</v>
          </cell>
          <cell r="B38116" t="str">
            <v>Dr. J. Von Gal-Scale</v>
          </cell>
          <cell r="C38116" t="str">
            <v>Oil &amp; Gas</v>
          </cell>
          <cell r="D38116" t="str">
            <v>Conejo (ABD)</v>
          </cell>
          <cell r="E38116" t="str">
            <v>Northern</v>
          </cell>
          <cell r="F38116" t="str">
            <v>Ventura</v>
          </cell>
          <cell r="G38116" t="str">
            <v>NULL</v>
          </cell>
          <cell r="H38116" t="str">
            <v>Yes</v>
          </cell>
        </row>
        <row r="38117">
          <cell r="A38117" t="str">
            <v>0411121701</v>
          </cell>
          <cell r="B38117" t="str">
            <v>Dr. J. Von Gal-Scale</v>
          </cell>
          <cell r="C38117" t="str">
            <v>Oil &amp; Gas</v>
          </cell>
          <cell r="D38117" t="str">
            <v>Conejo (ABD)</v>
          </cell>
          <cell r="E38117" t="str">
            <v>Northern</v>
          </cell>
          <cell r="F38117" t="str">
            <v>Ventura</v>
          </cell>
          <cell r="G38117" t="str">
            <v>NULL</v>
          </cell>
          <cell r="H38117" t="str">
            <v>Yes</v>
          </cell>
        </row>
        <row r="38118">
          <cell r="A38118" t="str">
            <v>0411121702</v>
          </cell>
          <cell r="B38118" t="str">
            <v>Dr. J. Von Gal-Scale</v>
          </cell>
          <cell r="C38118" t="str">
            <v>Oil &amp; Gas</v>
          </cell>
          <cell r="D38118" t="str">
            <v>Conejo (ABD)</v>
          </cell>
          <cell r="E38118" t="str">
            <v>Northern</v>
          </cell>
          <cell r="F38118" t="str">
            <v>Ventura</v>
          </cell>
          <cell r="G38118" t="str">
            <v>NULL</v>
          </cell>
          <cell r="H38118" t="str">
            <v>Yes</v>
          </cell>
        </row>
        <row r="38119">
          <cell r="A38119" t="str">
            <v>0411121703</v>
          </cell>
          <cell r="B38119" t="str">
            <v>Dr. J. Von Gal-Scale</v>
          </cell>
          <cell r="C38119" t="str">
            <v>Oil &amp; Gas</v>
          </cell>
          <cell r="D38119" t="str">
            <v>Conejo (ABD)</v>
          </cell>
          <cell r="E38119" t="str">
            <v>Northern</v>
          </cell>
          <cell r="F38119" t="str">
            <v>Ventura</v>
          </cell>
          <cell r="G38119" t="str">
            <v>NULL</v>
          </cell>
          <cell r="H38119" t="str">
            <v>Yes</v>
          </cell>
        </row>
        <row r="38120">
          <cell r="A38120" t="str">
            <v>0411121704</v>
          </cell>
          <cell r="B38120" t="str">
            <v>Dr. J. Von Gal-Scale</v>
          </cell>
          <cell r="C38120" t="str">
            <v>Oil &amp; Gas</v>
          </cell>
          <cell r="D38120" t="str">
            <v>Conejo (ABD)</v>
          </cell>
          <cell r="E38120" t="str">
            <v>Northern</v>
          </cell>
          <cell r="F38120" t="str">
            <v>Ventura</v>
          </cell>
          <cell r="G38120" t="str">
            <v>NULL</v>
          </cell>
          <cell r="H38120" t="str">
            <v>Yes</v>
          </cell>
        </row>
        <row r="38121">
          <cell r="A38121" t="str">
            <v>0411121705</v>
          </cell>
          <cell r="B38121" t="str">
            <v>Dr. J. Von Gal-Scale</v>
          </cell>
          <cell r="C38121" t="str">
            <v>Oil &amp; Gas</v>
          </cell>
          <cell r="D38121" t="str">
            <v>Conejo (ABD)</v>
          </cell>
          <cell r="E38121" t="str">
            <v>Northern</v>
          </cell>
          <cell r="F38121" t="str">
            <v>Ventura</v>
          </cell>
          <cell r="G38121" t="str">
            <v>NULL</v>
          </cell>
          <cell r="H38121" t="str">
            <v>Yes</v>
          </cell>
        </row>
        <row r="38122">
          <cell r="A38122" t="str">
            <v>0411121706</v>
          </cell>
          <cell r="B38122" t="str">
            <v>Dr. J. Von Gal-Scale</v>
          </cell>
          <cell r="C38122" t="str">
            <v>Oil &amp; Gas</v>
          </cell>
          <cell r="D38122" t="str">
            <v>Conejo (ABD)</v>
          </cell>
          <cell r="E38122" t="str">
            <v>Northern</v>
          </cell>
          <cell r="F38122" t="str">
            <v>Ventura</v>
          </cell>
          <cell r="G38122" t="str">
            <v>NULL</v>
          </cell>
          <cell r="H38122" t="str">
            <v>Yes</v>
          </cell>
        </row>
        <row r="38123">
          <cell r="A38123" t="str">
            <v>0411121707</v>
          </cell>
          <cell r="B38123" t="str">
            <v>Dr. J. Von Gal-Scale</v>
          </cell>
          <cell r="C38123" t="str">
            <v>Oil &amp; Gas</v>
          </cell>
          <cell r="D38123" t="str">
            <v>Conejo (ABD)</v>
          </cell>
          <cell r="E38123" t="str">
            <v>Northern</v>
          </cell>
          <cell r="F38123" t="str">
            <v>Ventura</v>
          </cell>
          <cell r="G38123" t="str">
            <v>NULL</v>
          </cell>
          <cell r="H38123" t="str">
            <v>Yes</v>
          </cell>
        </row>
        <row r="38124">
          <cell r="A38124" t="str">
            <v>0411121708</v>
          </cell>
          <cell r="B38124" t="str">
            <v>Dr. J. Von Gal-Scale</v>
          </cell>
          <cell r="C38124" t="str">
            <v>Oil &amp; Gas</v>
          </cell>
          <cell r="D38124" t="str">
            <v>Conejo (ABD)</v>
          </cell>
          <cell r="E38124" t="str">
            <v>Northern</v>
          </cell>
          <cell r="F38124" t="str">
            <v>Ventura</v>
          </cell>
          <cell r="G38124" t="str">
            <v>NULL</v>
          </cell>
          <cell r="H38124" t="str">
            <v>Yes</v>
          </cell>
        </row>
        <row r="38125">
          <cell r="A38125" t="str">
            <v>0411121709</v>
          </cell>
          <cell r="B38125" t="str">
            <v>Dr. J. Von Gal-Scale</v>
          </cell>
          <cell r="C38125" t="str">
            <v>Oil &amp; Gas</v>
          </cell>
          <cell r="D38125" t="str">
            <v>Conejo (ABD)</v>
          </cell>
          <cell r="E38125" t="str">
            <v>Northern</v>
          </cell>
          <cell r="F38125" t="str">
            <v>Ventura</v>
          </cell>
          <cell r="G38125" t="str">
            <v>NULL</v>
          </cell>
          <cell r="H38125" t="str">
            <v>Yes</v>
          </cell>
        </row>
        <row r="38126">
          <cell r="A38126" t="str">
            <v>0411121710</v>
          </cell>
          <cell r="B38126" t="str">
            <v>Dr. J. Von Gal-Scale</v>
          </cell>
          <cell r="C38126" t="str">
            <v>Oil &amp; Gas</v>
          </cell>
          <cell r="D38126" t="str">
            <v>Conejo (ABD)</v>
          </cell>
          <cell r="E38126" t="str">
            <v>Northern</v>
          </cell>
          <cell r="F38126" t="str">
            <v>Ventura</v>
          </cell>
          <cell r="G38126" t="str">
            <v>NULL</v>
          </cell>
          <cell r="H38126" t="str">
            <v>Yes</v>
          </cell>
        </row>
        <row r="38127">
          <cell r="A38127" t="str">
            <v>0411121734</v>
          </cell>
          <cell r="B38127" t="str">
            <v>Rio Virgin Oil Co.</v>
          </cell>
          <cell r="C38127" t="str">
            <v>Oil &amp; Gas</v>
          </cell>
          <cell r="D38127" t="str">
            <v>Conejo (ABD)</v>
          </cell>
          <cell r="E38127" t="str">
            <v>Northern</v>
          </cell>
          <cell r="F38127" t="str">
            <v>Ventura</v>
          </cell>
          <cell r="G38127" t="str">
            <v>NULL</v>
          </cell>
          <cell r="H38127" t="str">
            <v>Yes</v>
          </cell>
        </row>
        <row r="38128">
          <cell r="A38128" t="str">
            <v>0411121788</v>
          </cell>
          <cell r="B38128" t="str">
            <v>American Oil Co.</v>
          </cell>
          <cell r="C38128" t="str">
            <v>Oil &amp; Gas</v>
          </cell>
          <cell r="D38128" t="str">
            <v>Conejo (ABD)</v>
          </cell>
          <cell r="E38128" t="str">
            <v>Northern</v>
          </cell>
          <cell r="F38128" t="str">
            <v>Ventura</v>
          </cell>
          <cell r="G38128" t="str">
            <v>NULL</v>
          </cell>
          <cell r="H38128" t="str">
            <v>Yes</v>
          </cell>
        </row>
        <row r="38129">
          <cell r="A38129" t="str">
            <v>0411121799</v>
          </cell>
          <cell r="B38129" t="str">
            <v>Sespe Explorations</v>
          </cell>
          <cell r="C38129" t="str">
            <v>Oil &amp; Gas</v>
          </cell>
          <cell r="D38129" t="str">
            <v>Sespe</v>
          </cell>
          <cell r="E38129" t="str">
            <v>Northern</v>
          </cell>
          <cell r="F38129" t="str">
            <v>Ventura</v>
          </cell>
          <cell r="G38129" t="str">
            <v>NULL</v>
          </cell>
          <cell r="H38129" t="str">
            <v>Yes</v>
          </cell>
        </row>
        <row r="38130">
          <cell r="A38130" t="str">
            <v>0411121800</v>
          </cell>
          <cell r="B38130" t="str">
            <v>Ruth J. Bishop &amp; Buckeye Union</v>
          </cell>
          <cell r="C38130" t="str">
            <v>Oil &amp; Gas</v>
          </cell>
          <cell r="D38130" t="str">
            <v>Sespe</v>
          </cell>
          <cell r="E38130" t="str">
            <v>Northern</v>
          </cell>
          <cell r="F38130" t="str">
            <v>Ventura</v>
          </cell>
          <cell r="G38130" t="str">
            <v>NULL</v>
          </cell>
          <cell r="H38130" t="str">
            <v>Yes</v>
          </cell>
        </row>
        <row r="38131">
          <cell r="A38131" t="str">
            <v>0411121801</v>
          </cell>
          <cell r="B38131" t="str">
            <v>Huntington Diamond Oil Co.</v>
          </cell>
          <cell r="C38131" t="str">
            <v>Oil &amp; Gas</v>
          </cell>
          <cell r="D38131" t="str">
            <v>Conejo (ABD)</v>
          </cell>
          <cell r="E38131" t="str">
            <v>Northern</v>
          </cell>
          <cell r="F38131" t="str">
            <v>Ventura</v>
          </cell>
          <cell r="G38131" t="str">
            <v>NULL</v>
          </cell>
          <cell r="H38131" t="str">
            <v>Yes</v>
          </cell>
        </row>
        <row r="38132">
          <cell r="A38132" t="str">
            <v>0411121805</v>
          </cell>
          <cell r="B38132" t="str">
            <v>Chevron U.S.A. Inc.</v>
          </cell>
          <cell r="C38132" t="str">
            <v>Dry Hole</v>
          </cell>
          <cell r="D38132" t="str">
            <v>Any Field</v>
          </cell>
          <cell r="E38132" t="str">
            <v>Northern</v>
          </cell>
          <cell r="F38132" t="str">
            <v>Ventura</v>
          </cell>
          <cell r="G38132" t="str">
            <v>NULL</v>
          </cell>
          <cell r="H38132" t="str">
            <v>Yes</v>
          </cell>
        </row>
        <row r="38133">
          <cell r="A38133" t="str">
            <v>0411121810</v>
          </cell>
          <cell r="B38133" t="str">
            <v>Tapo Oil Co.</v>
          </cell>
          <cell r="C38133" t="str">
            <v>Dry Hole</v>
          </cell>
          <cell r="D38133" t="str">
            <v>Tapo Canyon, South</v>
          </cell>
          <cell r="E38133" t="str">
            <v>Northern</v>
          </cell>
          <cell r="F38133" t="str">
            <v>Ventura</v>
          </cell>
          <cell r="G38133" t="str">
            <v>NULL</v>
          </cell>
          <cell r="H38133" t="str">
            <v>Yes</v>
          </cell>
        </row>
        <row r="38134">
          <cell r="A38134" t="str">
            <v>0411121811</v>
          </cell>
          <cell r="B38134" t="str">
            <v>Tapo Oil Co.</v>
          </cell>
          <cell r="C38134" t="str">
            <v>Dry Hole</v>
          </cell>
          <cell r="D38134" t="str">
            <v>Tapo Canyon, South</v>
          </cell>
          <cell r="E38134" t="str">
            <v>Northern</v>
          </cell>
          <cell r="F38134" t="str">
            <v>Ventura</v>
          </cell>
          <cell r="G38134" t="str">
            <v>NULL</v>
          </cell>
          <cell r="H38134" t="str">
            <v>Yes</v>
          </cell>
        </row>
        <row r="38135">
          <cell r="A38135" t="str">
            <v>0411121813</v>
          </cell>
          <cell r="B38135" t="str">
            <v>Union Oil Company of California</v>
          </cell>
          <cell r="C38135" t="str">
            <v>Oil &amp; Gas</v>
          </cell>
          <cell r="D38135" t="str">
            <v>Any Field</v>
          </cell>
          <cell r="E38135" t="str">
            <v>Northern</v>
          </cell>
          <cell r="F38135" t="str">
            <v>Ventura</v>
          </cell>
          <cell r="G38135" t="str">
            <v>NULL</v>
          </cell>
          <cell r="H38135" t="str">
            <v>Yes</v>
          </cell>
        </row>
        <row r="38136">
          <cell r="A38136" t="str">
            <v>0411121814</v>
          </cell>
          <cell r="B38136" t="str">
            <v>MH Marr</v>
          </cell>
          <cell r="C38136" t="str">
            <v>Oil &amp; Gas</v>
          </cell>
          <cell r="D38136" t="str">
            <v>Simi</v>
          </cell>
          <cell r="E38136" t="str">
            <v>Northern</v>
          </cell>
          <cell r="F38136" t="str">
            <v>Ventura</v>
          </cell>
          <cell r="G38136" t="str">
            <v>Sespe</v>
          </cell>
          <cell r="H38136" t="str">
            <v>Yes</v>
          </cell>
        </row>
        <row r="38137">
          <cell r="A38137" t="str">
            <v>0411121820</v>
          </cell>
          <cell r="B38137" t="str">
            <v>Ample Resources, Inc.</v>
          </cell>
          <cell r="C38137" t="str">
            <v>Oil &amp; Gas</v>
          </cell>
          <cell r="D38137" t="str">
            <v>Temescal</v>
          </cell>
          <cell r="E38137" t="str">
            <v>Northern</v>
          </cell>
          <cell r="F38137" t="str">
            <v>Ventura</v>
          </cell>
          <cell r="G38137" t="str">
            <v>No Pool Breakdown</v>
          </cell>
          <cell r="H38137" t="str">
            <v>No</v>
          </cell>
        </row>
        <row r="38138">
          <cell r="A38138" t="str">
            <v>0411121822</v>
          </cell>
          <cell r="B38138" t="str">
            <v>Union Oil Company of California</v>
          </cell>
          <cell r="C38138" t="str">
            <v>Dry Hole</v>
          </cell>
          <cell r="D38138" t="str">
            <v>Sespe</v>
          </cell>
          <cell r="E38138" t="str">
            <v>Northern</v>
          </cell>
          <cell r="F38138" t="str">
            <v>Ventura</v>
          </cell>
          <cell r="G38138" t="str">
            <v>NULL</v>
          </cell>
          <cell r="H38138" t="str">
            <v>Yes</v>
          </cell>
        </row>
        <row r="38139">
          <cell r="A38139" t="str">
            <v>0411121824</v>
          </cell>
          <cell r="B38139" t="str">
            <v>CalNRG Operating, LLC</v>
          </cell>
          <cell r="C38139" t="str">
            <v>Oil &amp; Gas</v>
          </cell>
          <cell r="D38139" t="str">
            <v>Santa Clara Avenue</v>
          </cell>
          <cell r="E38139" t="str">
            <v>Northern</v>
          </cell>
          <cell r="F38139" t="str">
            <v>Ventura</v>
          </cell>
          <cell r="G38139" t="str">
            <v>No Pool Breakdown</v>
          </cell>
          <cell r="H38139" t="str">
            <v>Yes</v>
          </cell>
        </row>
        <row r="38140">
          <cell r="A38140" t="str">
            <v>0411121825</v>
          </cell>
          <cell r="B38140" t="str">
            <v>Freeport-McMoRan Oil &amp; Gas LLC</v>
          </cell>
          <cell r="C38140" t="str">
            <v>Oil &amp; Gas</v>
          </cell>
          <cell r="D38140" t="str">
            <v>Sespe</v>
          </cell>
          <cell r="E38140" t="str">
            <v>Northern</v>
          </cell>
          <cell r="F38140" t="str">
            <v>Ventura</v>
          </cell>
          <cell r="G38140" t="str">
            <v>NULL</v>
          </cell>
          <cell r="H38140" t="str">
            <v>Yes</v>
          </cell>
        </row>
        <row r="38141">
          <cell r="A38141" t="str">
            <v>0411121826</v>
          </cell>
          <cell r="B38141" t="str">
            <v>Union Oil Company of California</v>
          </cell>
          <cell r="C38141" t="str">
            <v>Oil &amp; Gas</v>
          </cell>
          <cell r="D38141" t="str">
            <v>Sespe</v>
          </cell>
          <cell r="E38141" t="str">
            <v>Northern</v>
          </cell>
          <cell r="F38141" t="str">
            <v>Ventura</v>
          </cell>
          <cell r="G38141" t="str">
            <v>NULL</v>
          </cell>
          <cell r="H38141" t="str">
            <v>Yes</v>
          </cell>
        </row>
        <row r="38142">
          <cell r="A38142" t="str">
            <v>0411121827</v>
          </cell>
          <cell r="B38142" t="str">
            <v>Union Oil Company of California</v>
          </cell>
          <cell r="C38142" t="str">
            <v>Oil &amp; Gas</v>
          </cell>
          <cell r="D38142" t="str">
            <v>Sespe</v>
          </cell>
          <cell r="E38142" t="str">
            <v>Northern</v>
          </cell>
          <cell r="F38142" t="str">
            <v>Ventura</v>
          </cell>
          <cell r="G38142" t="str">
            <v>NULL</v>
          </cell>
          <cell r="H38142" t="str">
            <v>Yes</v>
          </cell>
        </row>
        <row r="38143">
          <cell r="A38143" t="str">
            <v>0411121829</v>
          </cell>
          <cell r="B38143" t="str">
            <v>CalNRG Operating, LLC</v>
          </cell>
          <cell r="C38143" t="str">
            <v>Oil &amp; Gas</v>
          </cell>
          <cell r="D38143" t="str">
            <v>Santa Clara Avenue</v>
          </cell>
          <cell r="E38143" t="str">
            <v>Northern</v>
          </cell>
          <cell r="F38143" t="str">
            <v>Ventura</v>
          </cell>
          <cell r="G38143" t="str">
            <v>No Pool Breakdown</v>
          </cell>
          <cell r="H38143" t="str">
            <v>No</v>
          </cell>
        </row>
        <row r="38144">
          <cell r="A38144" t="str">
            <v>0411121830</v>
          </cell>
          <cell r="B38144" t="str">
            <v>CalNRG Operating, LLC</v>
          </cell>
          <cell r="C38144" t="str">
            <v>Oil &amp; Gas</v>
          </cell>
          <cell r="D38144" t="str">
            <v>Santa Clara Avenue</v>
          </cell>
          <cell r="E38144" t="str">
            <v>Northern</v>
          </cell>
          <cell r="F38144" t="str">
            <v>Ventura</v>
          </cell>
          <cell r="G38144" t="str">
            <v>No Pool Breakdown</v>
          </cell>
          <cell r="H38144" t="str">
            <v>No</v>
          </cell>
        </row>
        <row r="38145">
          <cell r="A38145" t="str">
            <v>0411121834</v>
          </cell>
          <cell r="B38145" t="str">
            <v>West Energy Operating, LLC</v>
          </cell>
          <cell r="C38145" t="str">
            <v>Oil &amp; Gas</v>
          </cell>
          <cell r="D38145" t="str">
            <v>Big Mountain</v>
          </cell>
          <cell r="E38145" t="str">
            <v>Northern</v>
          </cell>
          <cell r="F38145" t="str">
            <v>Ventura</v>
          </cell>
          <cell r="G38145" t="str">
            <v>Sespe</v>
          </cell>
          <cell r="H38145" t="str">
            <v>Yes</v>
          </cell>
        </row>
        <row r="38146">
          <cell r="A38146" t="str">
            <v>0411121835</v>
          </cell>
          <cell r="B38146" t="str">
            <v>CalNRG Operating, LLC</v>
          </cell>
          <cell r="C38146" t="str">
            <v>Oil &amp; Gas</v>
          </cell>
          <cell r="D38146" t="str">
            <v>Santa Clara Avenue</v>
          </cell>
          <cell r="E38146" t="str">
            <v>Northern</v>
          </cell>
          <cell r="F38146" t="str">
            <v>Ventura</v>
          </cell>
          <cell r="G38146" t="str">
            <v>No Pool Breakdown</v>
          </cell>
          <cell r="H38146" t="str">
            <v>Yes</v>
          </cell>
        </row>
        <row r="38147">
          <cell r="A38147" t="str">
            <v>0411121836</v>
          </cell>
          <cell r="B38147" t="str">
            <v>CalNRG Operating, LLC</v>
          </cell>
          <cell r="C38147" t="str">
            <v>Oil &amp; Gas</v>
          </cell>
          <cell r="D38147" t="str">
            <v>Bardsdale</v>
          </cell>
          <cell r="E38147" t="str">
            <v>Northern</v>
          </cell>
          <cell r="F38147" t="str">
            <v>Ventura</v>
          </cell>
          <cell r="G38147" t="str">
            <v>Deep</v>
          </cell>
          <cell r="H38147" t="str">
            <v>No</v>
          </cell>
        </row>
        <row r="38148">
          <cell r="A38148" t="str">
            <v>0411121838</v>
          </cell>
          <cell r="B38148" t="str">
            <v>CalNRG Operating, LLC</v>
          </cell>
          <cell r="C38148" t="str">
            <v>Oil &amp; Gas</v>
          </cell>
          <cell r="D38148" t="str">
            <v>South Mountain</v>
          </cell>
          <cell r="E38148" t="str">
            <v>Northern</v>
          </cell>
          <cell r="F38148" t="str">
            <v>Ventura</v>
          </cell>
          <cell r="G38148" t="str">
            <v>No Pool Breakdown</v>
          </cell>
          <cell r="H38148" t="str">
            <v>No</v>
          </cell>
        </row>
        <row r="38149">
          <cell r="A38149" t="str">
            <v>0411121842</v>
          </cell>
          <cell r="B38149" t="str">
            <v>CalNRG Operating, LLC</v>
          </cell>
          <cell r="C38149" t="str">
            <v>Oil &amp; Gas</v>
          </cell>
          <cell r="D38149" t="str">
            <v>Santa Clara Avenue</v>
          </cell>
          <cell r="E38149" t="str">
            <v>Northern</v>
          </cell>
          <cell r="F38149" t="str">
            <v>Ventura</v>
          </cell>
          <cell r="G38149" t="str">
            <v>No Pool Breakdown</v>
          </cell>
          <cell r="H38149" t="str">
            <v>Yes</v>
          </cell>
        </row>
        <row r="38150">
          <cell r="A38150" t="str">
            <v>0411121843</v>
          </cell>
          <cell r="B38150" t="str">
            <v>Aera Energy LLC</v>
          </cell>
          <cell r="C38150" t="str">
            <v>Oil &amp; Gas</v>
          </cell>
          <cell r="D38150" t="str">
            <v>Ventura</v>
          </cell>
          <cell r="E38150" t="str">
            <v>Northern</v>
          </cell>
          <cell r="F38150" t="str">
            <v>Ventura</v>
          </cell>
          <cell r="G38150" t="str">
            <v>No Pool Breakdown, D-7, D-6</v>
          </cell>
          <cell r="H38150" t="str">
            <v>No</v>
          </cell>
        </row>
        <row r="38151">
          <cell r="A38151" t="str">
            <v>0411121845</v>
          </cell>
          <cell r="B38151" t="str">
            <v>CalNRG Operating, LLC</v>
          </cell>
          <cell r="C38151" t="str">
            <v>Oil &amp; Gas</v>
          </cell>
          <cell r="D38151" t="str">
            <v>South Mountain</v>
          </cell>
          <cell r="E38151" t="str">
            <v>Northern</v>
          </cell>
          <cell r="F38151" t="str">
            <v>Ventura</v>
          </cell>
          <cell r="G38151" t="str">
            <v>No Pool Breakdown</v>
          </cell>
          <cell r="H38151" t="str">
            <v>Yes</v>
          </cell>
        </row>
        <row r="38152">
          <cell r="A38152" t="str">
            <v>0411121848</v>
          </cell>
          <cell r="B38152" t="str">
            <v>CalNRG Operating, LLC</v>
          </cell>
          <cell r="C38152" t="str">
            <v>Oil &amp; Gas</v>
          </cell>
          <cell r="D38152" t="str">
            <v>Santa Clara Avenue</v>
          </cell>
          <cell r="E38152" t="str">
            <v>Northern</v>
          </cell>
          <cell r="F38152" t="str">
            <v>Ventura</v>
          </cell>
          <cell r="G38152" t="str">
            <v>No Pool Breakdown</v>
          </cell>
          <cell r="H38152" t="str">
            <v>Yes</v>
          </cell>
        </row>
        <row r="38153">
          <cell r="A38153" t="str">
            <v>0411121849</v>
          </cell>
          <cell r="B38153" t="str">
            <v>CalNRG Operating, LLC</v>
          </cell>
          <cell r="C38153" t="str">
            <v>Oil &amp; Gas</v>
          </cell>
          <cell r="D38153" t="str">
            <v>Santa Clara Avenue</v>
          </cell>
          <cell r="E38153" t="str">
            <v>Northern</v>
          </cell>
          <cell r="F38153" t="str">
            <v>Ventura</v>
          </cell>
          <cell r="G38153" t="str">
            <v>No Pool Breakdown</v>
          </cell>
          <cell r="H38153" t="str">
            <v>Yes</v>
          </cell>
        </row>
        <row r="38154">
          <cell r="A38154" t="str">
            <v>0411121853</v>
          </cell>
          <cell r="B38154" t="str">
            <v>CalNRG Operating, LLC</v>
          </cell>
          <cell r="C38154" t="str">
            <v>Oil &amp; Gas</v>
          </cell>
          <cell r="D38154" t="str">
            <v>Bardsdale</v>
          </cell>
          <cell r="E38154" t="str">
            <v>Northern</v>
          </cell>
          <cell r="F38154" t="str">
            <v>Ventura</v>
          </cell>
          <cell r="G38154" t="str">
            <v>No Pool Breakdown, Deep</v>
          </cell>
          <cell r="H38154" t="str">
            <v>No</v>
          </cell>
        </row>
        <row r="38155">
          <cell r="A38155" t="str">
            <v>0411121856</v>
          </cell>
          <cell r="B38155" t="str">
            <v>CalNRG Operating, LLC</v>
          </cell>
          <cell r="C38155" t="str">
            <v>Oil &amp; Gas</v>
          </cell>
          <cell r="D38155" t="str">
            <v>Santa Clara Avenue</v>
          </cell>
          <cell r="E38155" t="str">
            <v>Northern</v>
          </cell>
          <cell r="F38155" t="str">
            <v>Ventura</v>
          </cell>
          <cell r="G38155" t="str">
            <v>No Pool Breakdown</v>
          </cell>
          <cell r="H38155" t="str">
            <v>Yes</v>
          </cell>
        </row>
        <row r="38156">
          <cell r="A38156" t="str">
            <v>0411121857</v>
          </cell>
          <cell r="B38156" t="str">
            <v>CalNRG Operating, LLC</v>
          </cell>
          <cell r="C38156" t="str">
            <v>Oil &amp; Gas</v>
          </cell>
          <cell r="D38156" t="str">
            <v>Bardsdale</v>
          </cell>
          <cell r="E38156" t="str">
            <v>Northern</v>
          </cell>
          <cell r="F38156" t="str">
            <v>Ventura</v>
          </cell>
          <cell r="G38156" t="str">
            <v>No Pool Breakdown</v>
          </cell>
          <cell r="H38156" t="str">
            <v>No</v>
          </cell>
        </row>
        <row r="38157">
          <cell r="A38157" t="str">
            <v>0411121858</v>
          </cell>
          <cell r="B38157" t="str">
            <v>CalNRG Operating, LLC</v>
          </cell>
          <cell r="C38157" t="str">
            <v>Oil &amp; Gas</v>
          </cell>
          <cell r="D38157" t="str">
            <v>Santa Clara Avenue</v>
          </cell>
          <cell r="E38157" t="str">
            <v>Northern</v>
          </cell>
          <cell r="F38157" t="str">
            <v>Ventura</v>
          </cell>
          <cell r="G38157" t="str">
            <v>No Pool Breakdown</v>
          </cell>
          <cell r="H38157" t="str">
            <v>Yes</v>
          </cell>
        </row>
        <row r="38158">
          <cell r="A38158" t="str">
            <v>0411121867</v>
          </cell>
          <cell r="B38158" t="str">
            <v>CalNRG Operating, LLC</v>
          </cell>
          <cell r="C38158" t="str">
            <v>Oil &amp; Gas</v>
          </cell>
          <cell r="D38158" t="str">
            <v>Santa Clara Avenue</v>
          </cell>
          <cell r="E38158" t="str">
            <v>Northern</v>
          </cell>
          <cell r="F38158" t="str">
            <v>Ventura</v>
          </cell>
          <cell r="G38158" t="str">
            <v>No Pool Breakdown</v>
          </cell>
          <cell r="H38158" t="str">
            <v>No</v>
          </cell>
        </row>
        <row r="38159">
          <cell r="A38159" t="str">
            <v>0411121869</v>
          </cell>
          <cell r="B38159" t="str">
            <v>CalNRG Operating, LLC</v>
          </cell>
          <cell r="C38159" t="str">
            <v>Oil &amp; Gas</v>
          </cell>
          <cell r="D38159" t="str">
            <v>Bardsdale</v>
          </cell>
          <cell r="E38159" t="str">
            <v>Northern</v>
          </cell>
          <cell r="F38159" t="str">
            <v>Ventura</v>
          </cell>
          <cell r="G38159" t="str">
            <v>Deep</v>
          </cell>
          <cell r="H38159" t="str">
            <v>Yes</v>
          </cell>
        </row>
        <row r="38160">
          <cell r="A38160" t="str">
            <v>0411121870</v>
          </cell>
          <cell r="B38160" t="str">
            <v>CalNRG Operating, LLC</v>
          </cell>
          <cell r="C38160" t="str">
            <v>Oil &amp; Gas</v>
          </cell>
          <cell r="D38160" t="str">
            <v>Bardsdale</v>
          </cell>
          <cell r="E38160" t="str">
            <v>Northern</v>
          </cell>
          <cell r="F38160" t="str">
            <v>Ventura</v>
          </cell>
          <cell r="G38160" t="str">
            <v>No Pool Breakdown</v>
          </cell>
          <cell r="H38160" t="str">
            <v>No</v>
          </cell>
        </row>
        <row r="38161">
          <cell r="A38161" t="str">
            <v>0411121871</v>
          </cell>
          <cell r="B38161" t="str">
            <v>CalNRG Operating, LLC</v>
          </cell>
          <cell r="C38161" t="str">
            <v>Oil &amp; Gas</v>
          </cell>
          <cell r="D38161" t="str">
            <v>Santa Clara Avenue</v>
          </cell>
          <cell r="E38161" t="str">
            <v>Northern</v>
          </cell>
          <cell r="F38161" t="str">
            <v>Ventura</v>
          </cell>
          <cell r="G38161" t="str">
            <v>No Pool Breakdown</v>
          </cell>
          <cell r="H38161" t="str">
            <v>No</v>
          </cell>
        </row>
        <row r="38162">
          <cell r="A38162" t="str">
            <v>0411121872</v>
          </cell>
          <cell r="B38162" t="str">
            <v>CalNRG Operating, LLC</v>
          </cell>
          <cell r="C38162" t="str">
            <v>Oil &amp; Gas</v>
          </cell>
          <cell r="D38162" t="str">
            <v>Bardsdale</v>
          </cell>
          <cell r="E38162" t="str">
            <v>Northern</v>
          </cell>
          <cell r="F38162" t="str">
            <v>Ventura</v>
          </cell>
          <cell r="G38162" t="str">
            <v>Deep</v>
          </cell>
          <cell r="H38162" t="str">
            <v>No</v>
          </cell>
        </row>
        <row r="38163">
          <cell r="A38163" t="str">
            <v>0411121874</v>
          </cell>
          <cell r="B38163" t="str">
            <v>CalNRG Operating, LLC</v>
          </cell>
          <cell r="C38163" t="str">
            <v>Oil &amp; Gas</v>
          </cell>
          <cell r="D38163" t="str">
            <v>Bardsdale</v>
          </cell>
          <cell r="E38163" t="str">
            <v>Northern</v>
          </cell>
          <cell r="F38163" t="str">
            <v>Ventura</v>
          </cell>
          <cell r="G38163" t="str">
            <v>Deep</v>
          </cell>
          <cell r="H38163" t="str">
            <v>No</v>
          </cell>
        </row>
        <row r="38164">
          <cell r="A38164" t="str">
            <v>0411121875</v>
          </cell>
          <cell r="B38164" t="str">
            <v>Union Oil Company of California</v>
          </cell>
          <cell r="C38164" t="str">
            <v>Oil &amp; Gas</v>
          </cell>
          <cell r="D38164" t="str">
            <v>Sespe</v>
          </cell>
          <cell r="E38164" t="str">
            <v>Northern</v>
          </cell>
          <cell r="F38164" t="str">
            <v>Ventura</v>
          </cell>
          <cell r="G38164" t="str">
            <v>NULL</v>
          </cell>
          <cell r="H38164" t="str">
            <v>Yes</v>
          </cell>
        </row>
        <row r="38165">
          <cell r="A38165" t="str">
            <v>0411121876</v>
          </cell>
          <cell r="B38165" t="str">
            <v>Union Oil Company of California</v>
          </cell>
          <cell r="C38165" t="str">
            <v>Oil &amp; Gas</v>
          </cell>
          <cell r="D38165" t="str">
            <v>Sespe</v>
          </cell>
          <cell r="E38165" t="str">
            <v>Northern</v>
          </cell>
          <cell r="F38165" t="str">
            <v>Ventura</v>
          </cell>
          <cell r="G38165" t="str">
            <v>NULL</v>
          </cell>
          <cell r="H38165" t="str">
            <v>Yes</v>
          </cell>
        </row>
        <row r="38166">
          <cell r="A38166" t="str">
            <v>0411121877</v>
          </cell>
          <cell r="B38166" t="str">
            <v>Union Oil Company of California</v>
          </cell>
          <cell r="C38166" t="str">
            <v>Oil &amp; Gas</v>
          </cell>
          <cell r="D38166" t="str">
            <v>Sespe</v>
          </cell>
          <cell r="E38166" t="str">
            <v>Northern</v>
          </cell>
          <cell r="F38166" t="str">
            <v>Ventura</v>
          </cell>
          <cell r="G38166" t="str">
            <v>NULL</v>
          </cell>
          <cell r="H38166" t="str">
            <v>Yes</v>
          </cell>
        </row>
        <row r="38167">
          <cell r="A38167" t="str">
            <v>0411121878</v>
          </cell>
          <cell r="B38167" t="str">
            <v>Union Oil Company of California</v>
          </cell>
          <cell r="C38167" t="str">
            <v>Oil &amp; Gas</v>
          </cell>
          <cell r="D38167" t="str">
            <v>Sespe</v>
          </cell>
          <cell r="E38167" t="str">
            <v>Northern</v>
          </cell>
          <cell r="F38167" t="str">
            <v>Ventura</v>
          </cell>
          <cell r="G38167" t="str">
            <v>NULL</v>
          </cell>
          <cell r="H38167" t="str">
            <v>Yes</v>
          </cell>
        </row>
        <row r="38168">
          <cell r="A38168" t="str">
            <v>0411121879</v>
          </cell>
          <cell r="B38168" t="str">
            <v>Union Oil Company of California</v>
          </cell>
          <cell r="C38168" t="str">
            <v>Oil &amp; Gas</v>
          </cell>
          <cell r="D38168" t="str">
            <v>Sespe</v>
          </cell>
          <cell r="E38168" t="str">
            <v>Northern</v>
          </cell>
          <cell r="F38168" t="str">
            <v>Ventura</v>
          </cell>
          <cell r="G38168" t="str">
            <v>NULL</v>
          </cell>
          <cell r="H38168" t="str">
            <v>Yes</v>
          </cell>
        </row>
        <row r="38169">
          <cell r="A38169" t="str">
            <v>0411121880</v>
          </cell>
          <cell r="B38169" t="str">
            <v>Crown Oil Company</v>
          </cell>
          <cell r="C38169" t="str">
            <v>Oil &amp; Gas</v>
          </cell>
          <cell r="D38169" t="str">
            <v>Any Field</v>
          </cell>
          <cell r="E38169" t="str">
            <v>Northern</v>
          </cell>
          <cell r="F38169" t="str">
            <v>Ventura</v>
          </cell>
          <cell r="G38169" t="str">
            <v>NULL</v>
          </cell>
          <cell r="H38169" t="str">
            <v>Yes</v>
          </cell>
        </row>
        <row r="38170">
          <cell r="A38170" t="str">
            <v>0411121881</v>
          </cell>
          <cell r="B38170" t="str">
            <v>Monarch Oil</v>
          </cell>
          <cell r="C38170" t="str">
            <v>Oil &amp; Gas</v>
          </cell>
          <cell r="D38170" t="str">
            <v>Any Field</v>
          </cell>
          <cell r="E38170" t="str">
            <v>Northern</v>
          </cell>
          <cell r="F38170" t="str">
            <v>Ventura</v>
          </cell>
          <cell r="G38170" t="str">
            <v>NULL</v>
          </cell>
          <cell r="H38170" t="str">
            <v>Yes</v>
          </cell>
        </row>
        <row r="38171">
          <cell r="A38171" t="str">
            <v>0411121884</v>
          </cell>
          <cell r="B38171" t="str">
            <v>Montana Petro. Corp.</v>
          </cell>
          <cell r="C38171" t="str">
            <v>Oil &amp; Gas</v>
          </cell>
          <cell r="D38171" t="str">
            <v>Any Field</v>
          </cell>
          <cell r="E38171" t="str">
            <v>Northern</v>
          </cell>
          <cell r="F38171" t="str">
            <v>Ventura</v>
          </cell>
          <cell r="G38171" t="str">
            <v>NULL</v>
          </cell>
          <cell r="H38171" t="str">
            <v>Yes</v>
          </cell>
        </row>
        <row r="38172">
          <cell r="A38172" t="str">
            <v>0411121885</v>
          </cell>
          <cell r="B38172" t="str">
            <v>Webfoot Oil Co.</v>
          </cell>
          <cell r="C38172" t="str">
            <v>Oil &amp; Gas</v>
          </cell>
          <cell r="D38172" t="str">
            <v>Any Field</v>
          </cell>
          <cell r="E38172" t="str">
            <v>Northern</v>
          </cell>
          <cell r="F38172" t="str">
            <v>Ventura</v>
          </cell>
          <cell r="G38172" t="str">
            <v>NULL</v>
          </cell>
          <cell r="H38172" t="str">
            <v>Yes</v>
          </cell>
        </row>
        <row r="38173">
          <cell r="A38173" t="str">
            <v>0411121886</v>
          </cell>
          <cell r="B38173" t="str">
            <v>Union Oil Company of California</v>
          </cell>
          <cell r="C38173" t="str">
            <v>Oil &amp; Gas</v>
          </cell>
          <cell r="D38173" t="str">
            <v>Sespe</v>
          </cell>
          <cell r="E38173" t="str">
            <v>Northern</v>
          </cell>
          <cell r="F38173" t="str">
            <v>Ventura</v>
          </cell>
          <cell r="G38173" t="str">
            <v>NULL</v>
          </cell>
          <cell r="H38173" t="str">
            <v>Yes</v>
          </cell>
        </row>
        <row r="38174">
          <cell r="A38174" t="str">
            <v>0411121887</v>
          </cell>
          <cell r="B38174" t="str">
            <v>Stockholders Oil Co.</v>
          </cell>
          <cell r="C38174" t="str">
            <v>Oil &amp; Gas</v>
          </cell>
          <cell r="D38174" t="str">
            <v>Sespe</v>
          </cell>
          <cell r="E38174" t="str">
            <v>Northern</v>
          </cell>
          <cell r="F38174" t="str">
            <v>Ventura</v>
          </cell>
          <cell r="G38174" t="str">
            <v>NULL</v>
          </cell>
          <cell r="H38174" t="str">
            <v>Yes</v>
          </cell>
        </row>
        <row r="38175">
          <cell r="A38175" t="str">
            <v>0411121891</v>
          </cell>
          <cell r="B38175" t="str">
            <v>Golden West Crude Oil Co.</v>
          </cell>
          <cell r="C38175" t="str">
            <v>Dry Hole</v>
          </cell>
          <cell r="D38175" t="str">
            <v>Any Field</v>
          </cell>
          <cell r="E38175" t="str">
            <v>Northern</v>
          </cell>
          <cell r="F38175" t="str">
            <v>Ventura</v>
          </cell>
          <cell r="G38175" t="str">
            <v>NULL</v>
          </cell>
          <cell r="H38175" t="str">
            <v>Yes</v>
          </cell>
        </row>
        <row r="38176">
          <cell r="A38176" t="str">
            <v>0411121892</v>
          </cell>
          <cell r="B38176" t="str">
            <v>Black Pearl Oil Co.</v>
          </cell>
          <cell r="C38176" t="str">
            <v>Dry Hole</v>
          </cell>
          <cell r="D38176" t="str">
            <v>Any Field</v>
          </cell>
          <cell r="E38176" t="str">
            <v>Northern</v>
          </cell>
          <cell r="F38176" t="str">
            <v>Ventura</v>
          </cell>
          <cell r="G38176" t="str">
            <v>NULL</v>
          </cell>
          <cell r="H38176" t="str">
            <v>Yes</v>
          </cell>
        </row>
        <row r="38177">
          <cell r="A38177" t="str">
            <v>0411121895</v>
          </cell>
          <cell r="B38177" t="str">
            <v>Whittier Fillmore Oil Co.</v>
          </cell>
          <cell r="C38177" t="str">
            <v>Dry Hole</v>
          </cell>
          <cell r="D38177" t="str">
            <v>Any Field</v>
          </cell>
          <cell r="E38177" t="str">
            <v>Northern</v>
          </cell>
          <cell r="F38177" t="str">
            <v>Ventura</v>
          </cell>
          <cell r="G38177" t="str">
            <v>NULL</v>
          </cell>
          <cell r="H38177" t="str">
            <v>Yes</v>
          </cell>
        </row>
        <row r="38178">
          <cell r="A38178" t="str">
            <v>0411121896</v>
          </cell>
          <cell r="B38178" t="str">
            <v>Whittier Fillmore Oil Co.</v>
          </cell>
          <cell r="C38178" t="str">
            <v>Dry Hole</v>
          </cell>
          <cell r="D38178" t="str">
            <v>Any Field</v>
          </cell>
          <cell r="E38178" t="str">
            <v>Northern</v>
          </cell>
          <cell r="F38178" t="str">
            <v>Ventura</v>
          </cell>
          <cell r="G38178" t="str">
            <v>NULL</v>
          </cell>
          <cell r="H38178" t="str">
            <v>Yes</v>
          </cell>
        </row>
        <row r="38179">
          <cell r="A38179" t="str">
            <v>0411121897</v>
          </cell>
          <cell r="B38179" t="str">
            <v>D. S. White</v>
          </cell>
          <cell r="C38179" t="str">
            <v>Dry Hole</v>
          </cell>
          <cell r="D38179" t="str">
            <v>Any Field</v>
          </cell>
          <cell r="E38179" t="str">
            <v>Northern</v>
          </cell>
          <cell r="F38179" t="str">
            <v>Ventura</v>
          </cell>
          <cell r="G38179" t="str">
            <v>NULL</v>
          </cell>
          <cell r="H38179" t="str">
            <v>Yes</v>
          </cell>
        </row>
        <row r="38180">
          <cell r="A38180" t="str">
            <v>0411121899</v>
          </cell>
          <cell r="B38180" t="str">
            <v>Argo Petroleum Corp.</v>
          </cell>
          <cell r="C38180" t="str">
            <v>Oil &amp; Gas</v>
          </cell>
          <cell r="D38180" t="str">
            <v>Hopper Canyon</v>
          </cell>
          <cell r="E38180" t="str">
            <v>Northern</v>
          </cell>
          <cell r="F38180" t="str">
            <v>Ventura</v>
          </cell>
          <cell r="G38180" t="str">
            <v>NULL</v>
          </cell>
          <cell r="H38180" t="str">
            <v>Yes</v>
          </cell>
        </row>
        <row r="38181">
          <cell r="A38181" t="str">
            <v>0411121900</v>
          </cell>
          <cell r="B38181" t="str">
            <v>Argo Petroleum Corp.</v>
          </cell>
          <cell r="C38181" t="str">
            <v>Oil &amp; Gas</v>
          </cell>
          <cell r="D38181" t="str">
            <v>Hopper Canyon</v>
          </cell>
          <cell r="E38181" t="str">
            <v>Northern</v>
          </cell>
          <cell r="F38181" t="str">
            <v>Ventura</v>
          </cell>
          <cell r="G38181" t="str">
            <v>NULL</v>
          </cell>
          <cell r="H38181" t="str">
            <v>Yes</v>
          </cell>
        </row>
        <row r="38182">
          <cell r="A38182" t="str">
            <v>0411121901</v>
          </cell>
          <cell r="B38182" t="str">
            <v>Argo Petroleum Corp.</v>
          </cell>
          <cell r="C38182" t="str">
            <v>Oil &amp; Gas</v>
          </cell>
          <cell r="D38182" t="str">
            <v>Hopper Canyon</v>
          </cell>
          <cell r="E38182" t="str">
            <v>Northern</v>
          </cell>
          <cell r="F38182" t="str">
            <v>Ventura</v>
          </cell>
          <cell r="G38182" t="str">
            <v>NULL</v>
          </cell>
          <cell r="H38182" t="str">
            <v>Yes</v>
          </cell>
        </row>
        <row r="38183">
          <cell r="A38183" t="str">
            <v>0411121909</v>
          </cell>
          <cell r="B38183" t="str">
            <v>Ample Resources, Inc.</v>
          </cell>
          <cell r="C38183" t="str">
            <v>Oil &amp; Gas</v>
          </cell>
          <cell r="D38183" t="str">
            <v>Temescal</v>
          </cell>
          <cell r="E38183" t="str">
            <v>Northern</v>
          </cell>
          <cell r="F38183" t="str">
            <v>Ventura</v>
          </cell>
          <cell r="G38183" t="str">
            <v>No Pool Breakdown</v>
          </cell>
          <cell r="H38183" t="str">
            <v>No</v>
          </cell>
        </row>
        <row r="38184">
          <cell r="A38184" t="str">
            <v>0411121930</v>
          </cell>
          <cell r="B38184" t="str">
            <v>Peak Operator LLC</v>
          </cell>
          <cell r="C38184" t="str">
            <v>Cyclic Steam</v>
          </cell>
          <cell r="D38184" t="str">
            <v>Oxnard</v>
          </cell>
          <cell r="E38184" t="str">
            <v>Northern</v>
          </cell>
          <cell r="F38184" t="str">
            <v>Ventura</v>
          </cell>
          <cell r="G38184" t="str">
            <v>Pliocene Tar</v>
          </cell>
          <cell r="H38184" t="str">
            <v>No</v>
          </cell>
        </row>
        <row r="38185">
          <cell r="A38185" t="str">
            <v>0411121931</v>
          </cell>
          <cell r="B38185" t="str">
            <v>Peak Operator LLC</v>
          </cell>
          <cell r="C38185" t="str">
            <v>Oil &amp; Gas</v>
          </cell>
          <cell r="D38185" t="str">
            <v>Oxnard</v>
          </cell>
          <cell r="E38185" t="str">
            <v>Northern</v>
          </cell>
          <cell r="F38185" t="str">
            <v>Ventura</v>
          </cell>
          <cell r="G38185" t="str">
            <v>Topanga, Pliocene Tar</v>
          </cell>
          <cell r="H38185" t="str">
            <v>Yes</v>
          </cell>
        </row>
        <row r="38186">
          <cell r="A38186" t="str">
            <v>0411121940</v>
          </cell>
          <cell r="B38186" t="str">
            <v>CalNRG Operating, LLC</v>
          </cell>
          <cell r="C38186" t="str">
            <v>Oil &amp; Gas</v>
          </cell>
          <cell r="D38186" t="str">
            <v>South Mountain</v>
          </cell>
          <cell r="E38186" t="str">
            <v>Northern</v>
          </cell>
          <cell r="F38186" t="str">
            <v>Ventura</v>
          </cell>
          <cell r="G38186" t="str">
            <v>No Pool Breakdown</v>
          </cell>
          <cell r="H38186" t="str">
            <v>No</v>
          </cell>
        </row>
        <row r="38187">
          <cell r="A38187" t="str">
            <v>0411121942</v>
          </cell>
          <cell r="B38187" t="str">
            <v>Peak Operator LLC</v>
          </cell>
          <cell r="C38187" t="str">
            <v>Cyclic Steam</v>
          </cell>
          <cell r="D38187" t="str">
            <v>Oxnard</v>
          </cell>
          <cell r="E38187" t="str">
            <v>Northern</v>
          </cell>
          <cell r="F38187" t="str">
            <v>Ventura</v>
          </cell>
          <cell r="G38187" t="str">
            <v>Pliocene Tar</v>
          </cell>
          <cell r="H38187" t="str">
            <v>No</v>
          </cell>
        </row>
        <row r="38188">
          <cell r="A38188" t="str">
            <v>0411121944</v>
          </cell>
          <cell r="B38188" t="str">
            <v>A. J. Singer</v>
          </cell>
          <cell r="C38188" t="str">
            <v>Dry Hole</v>
          </cell>
          <cell r="D38188" t="str">
            <v>Any Field</v>
          </cell>
          <cell r="E38188" t="str">
            <v>Northern</v>
          </cell>
          <cell r="F38188" t="str">
            <v>Ventura</v>
          </cell>
          <cell r="G38188" t="str">
            <v>NULL</v>
          </cell>
          <cell r="H38188" t="str">
            <v>Yes</v>
          </cell>
        </row>
        <row r="38189">
          <cell r="A38189" t="str">
            <v>0411121945</v>
          </cell>
          <cell r="B38189" t="str">
            <v>Peak Operator LLC</v>
          </cell>
          <cell r="C38189" t="str">
            <v>Cyclic Steam</v>
          </cell>
          <cell r="D38189" t="str">
            <v>Oxnard</v>
          </cell>
          <cell r="E38189" t="str">
            <v>Northern</v>
          </cell>
          <cell r="F38189" t="str">
            <v>Ventura</v>
          </cell>
          <cell r="G38189" t="str">
            <v>Pliocene Tar</v>
          </cell>
          <cell r="H38189" t="str">
            <v>No</v>
          </cell>
        </row>
        <row r="38190">
          <cell r="A38190" t="str">
            <v>0411121946</v>
          </cell>
          <cell r="B38190" t="str">
            <v>Peak Operator LLC</v>
          </cell>
          <cell r="C38190" t="str">
            <v>Cyclic Steam</v>
          </cell>
          <cell r="D38190" t="str">
            <v>Oxnard</v>
          </cell>
          <cell r="E38190" t="str">
            <v>Northern</v>
          </cell>
          <cell r="F38190" t="str">
            <v>Ventura</v>
          </cell>
          <cell r="G38190" t="str">
            <v>Pliocene Tar</v>
          </cell>
          <cell r="H38190" t="str">
            <v>No</v>
          </cell>
        </row>
        <row r="38191">
          <cell r="A38191" t="str">
            <v>0411121948</v>
          </cell>
          <cell r="B38191" t="str">
            <v>Aera Energy LLC</v>
          </cell>
          <cell r="C38191" t="str">
            <v>Oil &amp; Gas</v>
          </cell>
          <cell r="D38191" t="str">
            <v>Ventura</v>
          </cell>
          <cell r="E38191" t="str">
            <v>Northern</v>
          </cell>
          <cell r="F38191" t="str">
            <v>Ventura</v>
          </cell>
          <cell r="G38191" t="str">
            <v>No Pool Breakdown</v>
          </cell>
          <cell r="H38191" t="str">
            <v>No</v>
          </cell>
        </row>
        <row r="38192">
          <cell r="A38192" t="str">
            <v>0411121949</v>
          </cell>
          <cell r="B38192" t="str">
            <v>Aera Energy LLC</v>
          </cell>
          <cell r="C38192" t="str">
            <v>Oil &amp; Gas</v>
          </cell>
          <cell r="D38192" t="str">
            <v>Ventura</v>
          </cell>
          <cell r="E38192" t="str">
            <v>Northern</v>
          </cell>
          <cell r="F38192" t="str">
            <v>Ventura</v>
          </cell>
          <cell r="G38192" t="str">
            <v>No Pool Breakdown</v>
          </cell>
          <cell r="H38192" t="str">
            <v>No</v>
          </cell>
        </row>
        <row r="38193">
          <cell r="A38193" t="str">
            <v>0411121950</v>
          </cell>
          <cell r="B38193" t="str">
            <v>Peak Operator LLC</v>
          </cell>
          <cell r="C38193" t="str">
            <v>Cyclic Steam</v>
          </cell>
          <cell r="D38193" t="str">
            <v>Oxnard</v>
          </cell>
          <cell r="E38193" t="str">
            <v>Northern</v>
          </cell>
          <cell r="F38193" t="str">
            <v>Ventura</v>
          </cell>
          <cell r="G38193" t="str">
            <v>Pliocene Tar</v>
          </cell>
          <cell r="H38193" t="str">
            <v>No</v>
          </cell>
        </row>
        <row r="38194">
          <cell r="A38194" t="str">
            <v>0411121951</v>
          </cell>
          <cell r="B38194" t="str">
            <v>Peak Operator LLC</v>
          </cell>
          <cell r="C38194" t="str">
            <v>Cyclic Steam</v>
          </cell>
          <cell r="D38194" t="str">
            <v>Oxnard</v>
          </cell>
          <cell r="E38194" t="str">
            <v>Northern</v>
          </cell>
          <cell r="F38194" t="str">
            <v>Ventura</v>
          </cell>
          <cell r="G38194" t="str">
            <v>Pliocene Tar</v>
          </cell>
          <cell r="H38194" t="str">
            <v>No</v>
          </cell>
        </row>
        <row r="38195">
          <cell r="A38195" t="str">
            <v>0411121953</v>
          </cell>
          <cell r="B38195" t="str">
            <v>Peak Operator LLC</v>
          </cell>
          <cell r="C38195" t="str">
            <v>Cyclic Steam</v>
          </cell>
          <cell r="D38195" t="str">
            <v>Oxnard</v>
          </cell>
          <cell r="E38195" t="str">
            <v>Northern</v>
          </cell>
          <cell r="F38195" t="str">
            <v>Ventura</v>
          </cell>
          <cell r="G38195" t="str">
            <v>Pliocene Tar</v>
          </cell>
          <cell r="H38195" t="str">
            <v>No</v>
          </cell>
        </row>
        <row r="38196">
          <cell r="A38196" t="str">
            <v>0411121956</v>
          </cell>
          <cell r="B38196" t="str">
            <v>CalNRG Operating, LLC</v>
          </cell>
          <cell r="C38196" t="str">
            <v>Oil &amp; Gas</v>
          </cell>
          <cell r="D38196" t="str">
            <v>San Miguelito</v>
          </cell>
          <cell r="E38196" t="str">
            <v>Northern</v>
          </cell>
          <cell r="F38196" t="str">
            <v>Ventura</v>
          </cell>
          <cell r="G38196" t="str">
            <v>Grubb 1-3</v>
          </cell>
          <cell r="H38196" t="str">
            <v>No</v>
          </cell>
        </row>
        <row r="38197">
          <cell r="A38197" t="str">
            <v>0411121960</v>
          </cell>
          <cell r="B38197" t="str">
            <v>Aera Energy LLC</v>
          </cell>
          <cell r="C38197" t="str">
            <v>Waterflood</v>
          </cell>
          <cell r="D38197" t="str">
            <v>Ventura</v>
          </cell>
          <cell r="E38197" t="str">
            <v>Northern</v>
          </cell>
          <cell r="F38197" t="str">
            <v>Ventura</v>
          </cell>
          <cell r="G38197" t="str">
            <v>No Pool Breakdown, 7-N/T-410</v>
          </cell>
          <cell r="H38197" t="str">
            <v>No</v>
          </cell>
        </row>
        <row r="38198">
          <cell r="A38198" t="str">
            <v>0411121969</v>
          </cell>
          <cell r="B38198" t="str">
            <v>Tri-Valley Oil &amp; Gas Co.</v>
          </cell>
          <cell r="C38198" t="str">
            <v>Oil &amp; Gas</v>
          </cell>
          <cell r="D38198" t="str">
            <v>Oxnard</v>
          </cell>
          <cell r="E38198" t="str">
            <v>Northern</v>
          </cell>
          <cell r="F38198" t="str">
            <v>Ventura</v>
          </cell>
          <cell r="G38198" t="str">
            <v>Pliocene Tar</v>
          </cell>
          <cell r="H38198" t="str">
            <v>Yes</v>
          </cell>
        </row>
        <row r="38199">
          <cell r="A38199" t="str">
            <v>0411121971</v>
          </cell>
          <cell r="B38199" t="str">
            <v>Tri-Valley Oil &amp; Gas Co.</v>
          </cell>
          <cell r="C38199" t="str">
            <v>Oil &amp; Gas</v>
          </cell>
          <cell r="D38199" t="str">
            <v>Oxnard</v>
          </cell>
          <cell r="E38199" t="str">
            <v>Northern</v>
          </cell>
          <cell r="F38199" t="str">
            <v>Ventura</v>
          </cell>
          <cell r="G38199" t="str">
            <v>Pliocene Tar</v>
          </cell>
          <cell r="H38199" t="str">
            <v>Yes</v>
          </cell>
        </row>
        <row r="38200">
          <cell r="A38200" t="str">
            <v>0411121972</v>
          </cell>
          <cell r="B38200" t="str">
            <v>Peak Operator LLC</v>
          </cell>
          <cell r="C38200" t="str">
            <v>Cyclic Steam</v>
          </cell>
          <cell r="D38200" t="str">
            <v>Oxnard</v>
          </cell>
          <cell r="E38200" t="str">
            <v>Northern</v>
          </cell>
          <cell r="F38200" t="str">
            <v>Ventura</v>
          </cell>
          <cell r="G38200" t="str">
            <v>Pliocene Tar</v>
          </cell>
          <cell r="H38200" t="str">
            <v>Yes</v>
          </cell>
        </row>
        <row r="38201">
          <cell r="A38201" t="str">
            <v>0411121976</v>
          </cell>
          <cell r="B38201" t="str">
            <v>DCOR, LLC</v>
          </cell>
          <cell r="C38201" t="str">
            <v>Oil &amp; Gas</v>
          </cell>
          <cell r="D38201" t="str">
            <v>Piru Creek (ABD)</v>
          </cell>
          <cell r="E38201" t="str">
            <v>Northern</v>
          </cell>
          <cell r="F38201" t="str">
            <v>Ventura</v>
          </cell>
          <cell r="G38201" t="str">
            <v>No Pool Breakdown</v>
          </cell>
          <cell r="H38201" t="str">
            <v>No</v>
          </cell>
        </row>
        <row r="38202">
          <cell r="A38202" t="str">
            <v>0411121984</v>
          </cell>
          <cell r="B38202" t="str">
            <v>Tri-Valley Oil &amp; Gas Co.</v>
          </cell>
          <cell r="C38202" t="str">
            <v>Oil &amp; Gas</v>
          </cell>
          <cell r="D38202" t="str">
            <v>Oxnard</v>
          </cell>
          <cell r="E38202" t="str">
            <v>Northern</v>
          </cell>
          <cell r="F38202" t="str">
            <v>Ventura</v>
          </cell>
          <cell r="G38202" t="str">
            <v>NULL</v>
          </cell>
          <cell r="H38202" t="str">
            <v>Yes</v>
          </cell>
        </row>
        <row r="38203">
          <cell r="A38203" t="str">
            <v>0411121987</v>
          </cell>
          <cell r="B38203" t="str">
            <v>Aera Energy LLC</v>
          </cell>
          <cell r="C38203" t="str">
            <v>Waterflood</v>
          </cell>
          <cell r="D38203" t="str">
            <v>Ventura</v>
          </cell>
          <cell r="E38203" t="str">
            <v>Northern</v>
          </cell>
          <cell r="F38203" t="str">
            <v>Ventura</v>
          </cell>
          <cell r="G38203" t="str">
            <v>No Pool Breakdown, A-3/B-2-B/B-3</v>
          </cell>
          <cell r="H38203" t="str">
            <v>No</v>
          </cell>
        </row>
        <row r="38204">
          <cell r="A38204" t="str">
            <v>0411121991</v>
          </cell>
          <cell r="B38204" t="str">
            <v>Tri-Valley Oil &amp; Gas Co.</v>
          </cell>
          <cell r="C38204" t="str">
            <v>Oil &amp; Gas</v>
          </cell>
          <cell r="D38204" t="str">
            <v>Oxnard</v>
          </cell>
          <cell r="E38204" t="str">
            <v>Northern</v>
          </cell>
          <cell r="F38204" t="str">
            <v>Ventura</v>
          </cell>
          <cell r="G38204" t="str">
            <v>Pliocene Tar</v>
          </cell>
          <cell r="H38204" t="str">
            <v>Yes</v>
          </cell>
        </row>
        <row r="38205">
          <cell r="A38205" t="str">
            <v>0411122002</v>
          </cell>
          <cell r="B38205" t="str">
            <v>Aera Energy LLC</v>
          </cell>
          <cell r="C38205" t="str">
            <v>Waterflood</v>
          </cell>
          <cell r="D38205" t="str">
            <v>Ventura</v>
          </cell>
          <cell r="E38205" t="str">
            <v>Northern</v>
          </cell>
          <cell r="F38205" t="str">
            <v>Ventura</v>
          </cell>
          <cell r="G38205" t="str">
            <v>No Pool Breakdown, C-2(E)</v>
          </cell>
          <cell r="H38205" t="str">
            <v>No</v>
          </cell>
        </row>
        <row r="38206">
          <cell r="A38206" t="str">
            <v>0411122010</v>
          </cell>
          <cell r="B38206" t="str">
            <v>Aera Energy LLC</v>
          </cell>
          <cell r="C38206" t="str">
            <v>Oil &amp; Gas</v>
          </cell>
          <cell r="D38206" t="str">
            <v>Ventura</v>
          </cell>
          <cell r="E38206" t="str">
            <v>Northern</v>
          </cell>
          <cell r="F38206" t="str">
            <v>Ventura</v>
          </cell>
          <cell r="G38206" t="str">
            <v>No Pool Breakdown</v>
          </cell>
          <cell r="H38206" t="str">
            <v>Yes</v>
          </cell>
        </row>
        <row r="38207">
          <cell r="A38207" t="str">
            <v>0411122012</v>
          </cell>
          <cell r="B38207" t="str">
            <v>Aera Energy LLC</v>
          </cell>
          <cell r="C38207" t="str">
            <v>Oil &amp; Gas</v>
          </cell>
          <cell r="D38207" t="str">
            <v>Ventura</v>
          </cell>
          <cell r="E38207" t="str">
            <v>Northern</v>
          </cell>
          <cell r="F38207" t="str">
            <v>Ventura</v>
          </cell>
          <cell r="G38207" t="str">
            <v>No Pool Breakdown</v>
          </cell>
          <cell r="H38207" t="str">
            <v>No</v>
          </cell>
        </row>
        <row r="38208">
          <cell r="A38208" t="str">
            <v>0411122013</v>
          </cell>
          <cell r="B38208" t="str">
            <v>Aera Energy LLC</v>
          </cell>
          <cell r="C38208" t="str">
            <v>Oil &amp; Gas</v>
          </cell>
          <cell r="D38208" t="str">
            <v>Ventura</v>
          </cell>
          <cell r="E38208" t="str">
            <v>Northern</v>
          </cell>
          <cell r="F38208" t="str">
            <v>Ventura</v>
          </cell>
          <cell r="G38208" t="str">
            <v>No Pool Breakdown</v>
          </cell>
          <cell r="H38208" t="str">
            <v>No</v>
          </cell>
        </row>
        <row r="38209">
          <cell r="A38209" t="str">
            <v>0411122024</v>
          </cell>
          <cell r="B38209" t="str">
            <v>Aera Energy LLC</v>
          </cell>
          <cell r="C38209" t="str">
            <v>Oil &amp; Gas</v>
          </cell>
          <cell r="D38209" t="str">
            <v>Ventura</v>
          </cell>
          <cell r="E38209" t="str">
            <v>Northern</v>
          </cell>
          <cell r="F38209" t="str">
            <v>Ventura</v>
          </cell>
          <cell r="G38209" t="str">
            <v>No Pool Breakdown</v>
          </cell>
          <cell r="H38209" t="str">
            <v>No</v>
          </cell>
        </row>
        <row r="38210">
          <cell r="A38210" t="str">
            <v>0411122039</v>
          </cell>
          <cell r="B38210" t="str">
            <v>Aera Energy LLC</v>
          </cell>
          <cell r="C38210" t="str">
            <v>Oil &amp; Gas</v>
          </cell>
          <cell r="D38210" t="str">
            <v>Ventura</v>
          </cell>
          <cell r="E38210" t="str">
            <v>Northern</v>
          </cell>
          <cell r="F38210" t="str">
            <v>Ventura</v>
          </cell>
          <cell r="G38210" t="str">
            <v>No Pool Breakdown</v>
          </cell>
          <cell r="H38210" t="str">
            <v>No</v>
          </cell>
        </row>
        <row r="38211">
          <cell r="A38211" t="str">
            <v>0411122045</v>
          </cell>
          <cell r="B38211" t="str">
            <v>CalNRG Operating, LLC</v>
          </cell>
          <cell r="C38211" t="str">
            <v>Oil &amp; Gas</v>
          </cell>
          <cell r="D38211" t="str">
            <v>Rincon</v>
          </cell>
          <cell r="E38211" t="str">
            <v>Northern</v>
          </cell>
          <cell r="F38211" t="str">
            <v>Ventura</v>
          </cell>
          <cell r="G38211" t="str">
            <v>Padre/Oak Grove</v>
          </cell>
          <cell r="H38211" t="str">
            <v>No</v>
          </cell>
        </row>
        <row r="38212">
          <cell r="A38212" t="str">
            <v>0411122046</v>
          </cell>
          <cell r="B38212" t="str">
            <v>Aera Energy LLC</v>
          </cell>
          <cell r="C38212" t="str">
            <v>Oil &amp; Gas</v>
          </cell>
          <cell r="D38212" t="str">
            <v>Ventura</v>
          </cell>
          <cell r="E38212" t="str">
            <v>Northern</v>
          </cell>
          <cell r="F38212" t="str">
            <v>Ventura</v>
          </cell>
          <cell r="G38212" t="str">
            <v>No Pool Breakdown</v>
          </cell>
          <cell r="H38212" t="str">
            <v>No</v>
          </cell>
        </row>
        <row r="38213">
          <cell r="A38213" t="str">
            <v>0411122074</v>
          </cell>
          <cell r="B38213" t="str">
            <v>The Termo Company</v>
          </cell>
          <cell r="C38213" t="str">
            <v>Oil &amp; Gas</v>
          </cell>
          <cell r="D38213" t="str">
            <v>Ojai</v>
          </cell>
          <cell r="E38213" t="str">
            <v>Northern</v>
          </cell>
          <cell r="F38213" t="str">
            <v>Ventura</v>
          </cell>
          <cell r="G38213" t="str">
            <v>Miocene</v>
          </cell>
          <cell r="H38213" t="str">
            <v>No</v>
          </cell>
        </row>
        <row r="38214">
          <cell r="A38214" t="str">
            <v>0411122076</v>
          </cell>
          <cell r="B38214" t="str">
            <v>CalNRG Operating, LLC</v>
          </cell>
          <cell r="C38214" t="str">
            <v>Oil &amp; Gas</v>
          </cell>
          <cell r="D38214" t="str">
            <v>Rincon</v>
          </cell>
          <cell r="E38214" t="str">
            <v>Northern</v>
          </cell>
          <cell r="F38214" t="str">
            <v>Ventura</v>
          </cell>
          <cell r="G38214" t="str">
            <v>Padre/Oak Grove</v>
          </cell>
          <cell r="H38214" t="str">
            <v>No</v>
          </cell>
        </row>
        <row r="38215">
          <cell r="A38215" t="str">
            <v>0411122078</v>
          </cell>
          <cell r="B38215" t="str">
            <v>CalNRG Operating, LLC</v>
          </cell>
          <cell r="C38215" t="str">
            <v>Oil &amp; Gas</v>
          </cell>
          <cell r="D38215" t="str">
            <v>Rincon</v>
          </cell>
          <cell r="E38215" t="str">
            <v>Northern</v>
          </cell>
          <cell r="F38215" t="str">
            <v>Ventura</v>
          </cell>
          <cell r="G38215" t="str">
            <v>Padre/Oak Grove</v>
          </cell>
          <cell r="H38215" t="str">
            <v>No</v>
          </cell>
        </row>
        <row r="38216">
          <cell r="A38216" t="str">
            <v>0411122084</v>
          </cell>
          <cell r="B38216" t="str">
            <v>CalNRG Operating, LLC</v>
          </cell>
          <cell r="C38216" t="str">
            <v>Oil &amp; Gas</v>
          </cell>
          <cell r="D38216" t="str">
            <v>Rincon</v>
          </cell>
          <cell r="E38216" t="str">
            <v>Northern</v>
          </cell>
          <cell r="F38216" t="str">
            <v>Ventura</v>
          </cell>
          <cell r="G38216" t="str">
            <v>Padre, D-6</v>
          </cell>
          <cell r="H38216" t="str">
            <v>No</v>
          </cell>
        </row>
        <row r="38217">
          <cell r="A38217" t="str">
            <v>0411122088</v>
          </cell>
          <cell r="B38217" t="str">
            <v>CalNRG Operating, LLC</v>
          </cell>
          <cell r="C38217" t="str">
            <v>Oil &amp; Gas</v>
          </cell>
          <cell r="D38217" t="str">
            <v>Rincon</v>
          </cell>
          <cell r="E38217" t="str">
            <v>Northern</v>
          </cell>
          <cell r="F38217" t="str">
            <v>Ventura</v>
          </cell>
          <cell r="G38217" t="str">
            <v>Padre/Oak Grove</v>
          </cell>
          <cell r="H38217" t="str">
            <v>No</v>
          </cell>
        </row>
        <row r="38218">
          <cell r="A38218" t="str">
            <v>0411122090</v>
          </cell>
          <cell r="B38218" t="str">
            <v>CalNRG Operating, LLC</v>
          </cell>
          <cell r="C38218" t="str">
            <v>Oil &amp; Gas</v>
          </cell>
          <cell r="D38218" t="str">
            <v>Rincon</v>
          </cell>
          <cell r="E38218" t="str">
            <v>Northern</v>
          </cell>
          <cell r="F38218" t="str">
            <v>Ventura</v>
          </cell>
          <cell r="G38218" t="str">
            <v>Padre, D-6</v>
          </cell>
          <cell r="H38218" t="str">
            <v>No</v>
          </cell>
        </row>
        <row r="38219">
          <cell r="A38219" t="str">
            <v>0411122092</v>
          </cell>
          <cell r="B38219" t="str">
            <v>CalNRG Operating, LLC</v>
          </cell>
          <cell r="C38219" t="str">
            <v>Oil &amp; Gas</v>
          </cell>
          <cell r="D38219" t="str">
            <v>Montalvo, West</v>
          </cell>
          <cell r="E38219" t="str">
            <v>Northern</v>
          </cell>
          <cell r="F38219" t="str">
            <v>Ventura</v>
          </cell>
          <cell r="G38219" t="str">
            <v>Sespe</v>
          </cell>
          <cell r="H38219" t="str">
            <v>No</v>
          </cell>
        </row>
        <row r="38220">
          <cell r="A38220" t="str">
            <v>0411122109</v>
          </cell>
          <cell r="B38220" t="str">
            <v>Aera Energy LLC</v>
          </cell>
          <cell r="C38220" t="str">
            <v>Oil &amp; Gas</v>
          </cell>
          <cell r="D38220" t="str">
            <v>Ventura</v>
          </cell>
          <cell r="E38220" t="str">
            <v>Northern</v>
          </cell>
          <cell r="F38220" t="str">
            <v>Ventura</v>
          </cell>
          <cell r="G38220" t="str">
            <v>No Pool Breakdown</v>
          </cell>
          <cell r="H38220" t="str">
            <v>No</v>
          </cell>
        </row>
        <row r="38221">
          <cell r="A38221" t="str">
            <v>0411122111</v>
          </cell>
          <cell r="B38221" t="str">
            <v>DCOR, LLC</v>
          </cell>
          <cell r="C38221" t="str">
            <v>Oil &amp; Gas</v>
          </cell>
          <cell r="D38221" t="str">
            <v>Hopper Canyon</v>
          </cell>
          <cell r="E38221" t="str">
            <v>Northern</v>
          </cell>
          <cell r="F38221" t="str">
            <v>Ventura</v>
          </cell>
          <cell r="G38221" t="str">
            <v>No Pool Breakdown</v>
          </cell>
          <cell r="H38221" t="str">
            <v>No</v>
          </cell>
        </row>
        <row r="38222">
          <cell r="A38222" t="str">
            <v>0411122118</v>
          </cell>
          <cell r="B38222" t="str">
            <v>CalNRG Operating, LLC</v>
          </cell>
          <cell r="C38222" t="str">
            <v>Oil &amp; Gas</v>
          </cell>
          <cell r="D38222" t="str">
            <v>South Mountain</v>
          </cell>
          <cell r="E38222" t="str">
            <v>Northern</v>
          </cell>
          <cell r="F38222" t="str">
            <v>Ventura</v>
          </cell>
          <cell r="G38222" t="str">
            <v>No Pool Breakdown</v>
          </cell>
          <cell r="H38222" t="str">
            <v>No</v>
          </cell>
        </row>
        <row r="38223">
          <cell r="A38223" t="str">
            <v>0411122119</v>
          </cell>
          <cell r="B38223" t="str">
            <v>CalNRG Operating, LLC</v>
          </cell>
          <cell r="C38223" t="str">
            <v>Oil &amp; Gas</v>
          </cell>
          <cell r="D38223" t="str">
            <v>South Mountain</v>
          </cell>
          <cell r="E38223" t="str">
            <v>Northern</v>
          </cell>
          <cell r="F38223" t="str">
            <v>Ventura</v>
          </cell>
          <cell r="G38223" t="str">
            <v>No Pool Breakdown</v>
          </cell>
          <cell r="H38223" t="str">
            <v>No</v>
          </cell>
        </row>
        <row r="38224">
          <cell r="A38224" t="str">
            <v>0411122120</v>
          </cell>
          <cell r="B38224" t="str">
            <v>CalNRG Operating, LLC</v>
          </cell>
          <cell r="C38224" t="str">
            <v>Oil &amp; Gas</v>
          </cell>
          <cell r="D38224" t="str">
            <v>Oakridge</v>
          </cell>
          <cell r="E38224" t="str">
            <v>Northern</v>
          </cell>
          <cell r="F38224" t="str">
            <v>Ventura</v>
          </cell>
          <cell r="G38224" t="str">
            <v>Miocene</v>
          </cell>
          <cell r="H38224" t="str">
            <v>No</v>
          </cell>
        </row>
        <row r="38225">
          <cell r="A38225" t="str">
            <v>0411122126</v>
          </cell>
          <cell r="B38225" t="str">
            <v>CalNRG Operating, LLC</v>
          </cell>
          <cell r="C38225" t="str">
            <v>Oil &amp; Gas</v>
          </cell>
          <cell r="D38225" t="str">
            <v>Bardsdale</v>
          </cell>
          <cell r="E38225" t="str">
            <v>Northern</v>
          </cell>
          <cell r="F38225" t="str">
            <v>Ventura</v>
          </cell>
          <cell r="G38225" t="str">
            <v>Deep</v>
          </cell>
          <cell r="H38225" t="str">
            <v>Yes</v>
          </cell>
        </row>
        <row r="38226">
          <cell r="A38226" t="str">
            <v>0411122128</v>
          </cell>
          <cell r="B38226" t="str">
            <v>Aera Energy LLC</v>
          </cell>
          <cell r="C38226" t="str">
            <v>Oil &amp; Gas</v>
          </cell>
          <cell r="D38226" t="str">
            <v>Ventura</v>
          </cell>
          <cell r="E38226" t="str">
            <v>Northern</v>
          </cell>
          <cell r="F38226" t="str">
            <v>Ventura</v>
          </cell>
          <cell r="G38226" t="str">
            <v>No Pool Breakdown</v>
          </cell>
          <cell r="H38226" t="str">
            <v>No</v>
          </cell>
        </row>
        <row r="38227">
          <cell r="A38227" t="str">
            <v>0411122136</v>
          </cell>
          <cell r="B38227" t="str">
            <v>Renaissance Petroleum, LLC</v>
          </cell>
          <cell r="C38227" t="str">
            <v>Oil &amp; Gas</v>
          </cell>
          <cell r="D38227" t="str">
            <v>Cabrillo</v>
          </cell>
          <cell r="E38227" t="str">
            <v>Northern</v>
          </cell>
          <cell r="F38227" t="str">
            <v>Ventura</v>
          </cell>
          <cell r="G38227" t="str">
            <v>Topanga</v>
          </cell>
          <cell r="H38227" t="str">
            <v>No</v>
          </cell>
        </row>
        <row r="38228">
          <cell r="A38228" t="str">
            <v>0411122138</v>
          </cell>
          <cell r="B38228" t="str">
            <v>West Energy Operating, LLC</v>
          </cell>
          <cell r="C38228" t="str">
            <v>Oil &amp; Gas</v>
          </cell>
          <cell r="D38228" t="str">
            <v>Oak Park</v>
          </cell>
          <cell r="E38228" t="str">
            <v>Northern</v>
          </cell>
          <cell r="F38228" t="str">
            <v>Ventura</v>
          </cell>
          <cell r="G38228" t="str">
            <v>Sespe</v>
          </cell>
          <cell r="H38228" t="str">
            <v>No</v>
          </cell>
        </row>
        <row r="38229">
          <cell r="A38229" t="str">
            <v>0411122142</v>
          </cell>
          <cell r="B38229" t="str">
            <v>CalNRG Operating, LLC</v>
          </cell>
          <cell r="C38229" t="str">
            <v>Oil &amp; Gas</v>
          </cell>
          <cell r="D38229" t="str">
            <v>Torrey Canyon</v>
          </cell>
          <cell r="E38229" t="str">
            <v>Northern</v>
          </cell>
          <cell r="F38229" t="str">
            <v>Ventura</v>
          </cell>
          <cell r="G38229" t="str">
            <v>Deep</v>
          </cell>
          <cell r="H38229" t="str">
            <v>No</v>
          </cell>
        </row>
        <row r="38230">
          <cell r="A38230" t="str">
            <v>0411122143</v>
          </cell>
          <cell r="B38230" t="str">
            <v>CalNRG Operating, LLC</v>
          </cell>
          <cell r="C38230" t="str">
            <v>Oil &amp; Gas</v>
          </cell>
          <cell r="D38230" t="str">
            <v>Bardsdale</v>
          </cell>
          <cell r="E38230" t="str">
            <v>Northern</v>
          </cell>
          <cell r="F38230" t="str">
            <v>Ventura</v>
          </cell>
          <cell r="G38230" t="str">
            <v>No Pool Breakdown</v>
          </cell>
          <cell r="H38230" t="str">
            <v>No</v>
          </cell>
        </row>
        <row r="38231">
          <cell r="A38231" t="str">
            <v>0411122151</v>
          </cell>
          <cell r="B38231" t="str">
            <v>CalNRG Operating, LLC</v>
          </cell>
          <cell r="C38231" t="str">
            <v>Oil &amp; Gas</v>
          </cell>
          <cell r="D38231" t="str">
            <v>Torrey Canyon</v>
          </cell>
          <cell r="E38231" t="str">
            <v>Northern</v>
          </cell>
          <cell r="F38231" t="str">
            <v>Ventura</v>
          </cell>
          <cell r="G38231" t="str">
            <v>Deep</v>
          </cell>
          <cell r="H38231" t="str">
            <v>No</v>
          </cell>
        </row>
        <row r="38232">
          <cell r="A38232" t="str">
            <v>0411122152</v>
          </cell>
          <cell r="B38232" t="str">
            <v>CalNRG Operating, LLC</v>
          </cell>
          <cell r="C38232" t="str">
            <v>Oil &amp; Gas</v>
          </cell>
          <cell r="D38232" t="str">
            <v>Torrey Canyon</v>
          </cell>
          <cell r="E38232" t="str">
            <v>Northern</v>
          </cell>
          <cell r="F38232" t="str">
            <v>Ventura</v>
          </cell>
          <cell r="G38232" t="str">
            <v>Deep</v>
          </cell>
          <cell r="H38232" t="str">
            <v>Yes</v>
          </cell>
        </row>
        <row r="38233">
          <cell r="A38233" t="str">
            <v>0411122161</v>
          </cell>
          <cell r="B38233" t="str">
            <v>CalNRG Operating, LLC</v>
          </cell>
          <cell r="C38233" t="str">
            <v>Oil &amp; Gas</v>
          </cell>
          <cell r="D38233" t="str">
            <v>South Mountain</v>
          </cell>
          <cell r="E38233" t="str">
            <v>Northern</v>
          </cell>
          <cell r="F38233" t="str">
            <v>Ventura</v>
          </cell>
          <cell r="G38233" t="str">
            <v>No Pool Breakdown</v>
          </cell>
          <cell r="H38233" t="str">
            <v>No</v>
          </cell>
        </row>
        <row r="38234">
          <cell r="A38234" t="str">
            <v>0411122166</v>
          </cell>
          <cell r="B38234" t="str">
            <v>CalNRG Operating, LLC</v>
          </cell>
          <cell r="C38234" t="str">
            <v>Oil &amp; Gas</v>
          </cell>
          <cell r="D38234" t="str">
            <v>South Mountain</v>
          </cell>
          <cell r="E38234" t="str">
            <v>Northern</v>
          </cell>
          <cell r="F38234" t="str">
            <v>Ventura</v>
          </cell>
          <cell r="G38234" t="str">
            <v>No Pool Breakdown</v>
          </cell>
          <cell r="H38234" t="str">
            <v>No</v>
          </cell>
        </row>
        <row r="38235">
          <cell r="A38235" t="str">
            <v>0411122167</v>
          </cell>
          <cell r="B38235" t="str">
            <v>CalNRG Operating, LLC</v>
          </cell>
          <cell r="C38235" t="str">
            <v>Oil &amp; Gas</v>
          </cell>
          <cell r="D38235" t="str">
            <v>South Mountain</v>
          </cell>
          <cell r="E38235" t="str">
            <v>Northern</v>
          </cell>
          <cell r="F38235" t="str">
            <v>Ventura</v>
          </cell>
          <cell r="G38235" t="str">
            <v>No Pool Breakdown</v>
          </cell>
          <cell r="H38235" t="str">
            <v>No</v>
          </cell>
        </row>
        <row r="38236">
          <cell r="A38236" t="str">
            <v>0411122168</v>
          </cell>
          <cell r="B38236" t="str">
            <v>CalNRG Operating, LLC</v>
          </cell>
          <cell r="C38236" t="str">
            <v>Oil &amp; Gas</v>
          </cell>
          <cell r="D38236" t="str">
            <v>South Mountain</v>
          </cell>
          <cell r="E38236" t="str">
            <v>Northern</v>
          </cell>
          <cell r="F38236" t="str">
            <v>Ventura</v>
          </cell>
          <cell r="G38236" t="str">
            <v>No Pool Breakdown</v>
          </cell>
          <cell r="H38236" t="str">
            <v>No</v>
          </cell>
        </row>
        <row r="38237">
          <cell r="A38237" t="str">
            <v>0411122170</v>
          </cell>
          <cell r="B38237" t="str">
            <v>CalNRG Operating, LLC</v>
          </cell>
          <cell r="C38237" t="str">
            <v>Oil &amp; Gas</v>
          </cell>
          <cell r="D38237" t="str">
            <v>Montalvo, West</v>
          </cell>
          <cell r="E38237" t="str">
            <v>Northern</v>
          </cell>
          <cell r="F38237" t="str">
            <v>Ventura</v>
          </cell>
          <cell r="G38237" t="str">
            <v>Sespe</v>
          </cell>
          <cell r="H38237" t="str">
            <v>No</v>
          </cell>
        </row>
        <row r="38238">
          <cell r="A38238" t="str">
            <v>0411122178</v>
          </cell>
          <cell r="B38238" t="str">
            <v>CalNRG Operating, LLC</v>
          </cell>
          <cell r="C38238" t="str">
            <v>Oil &amp; Gas</v>
          </cell>
          <cell r="D38238" t="str">
            <v>South Mountain</v>
          </cell>
          <cell r="E38238" t="str">
            <v>Northern</v>
          </cell>
          <cell r="F38238" t="str">
            <v>Ventura</v>
          </cell>
          <cell r="G38238" t="str">
            <v>No Pool Breakdown</v>
          </cell>
          <cell r="H38238" t="str">
            <v>No</v>
          </cell>
        </row>
        <row r="38239">
          <cell r="A38239" t="str">
            <v>0411122179</v>
          </cell>
          <cell r="B38239" t="str">
            <v>CalNRG Operating, LLC</v>
          </cell>
          <cell r="C38239" t="str">
            <v>Oil &amp; Gas</v>
          </cell>
          <cell r="D38239" t="str">
            <v>South Mountain</v>
          </cell>
          <cell r="E38239" t="str">
            <v>Northern</v>
          </cell>
          <cell r="F38239" t="str">
            <v>Ventura</v>
          </cell>
          <cell r="G38239" t="str">
            <v>No Pool Breakdown</v>
          </cell>
          <cell r="H38239" t="str">
            <v>No</v>
          </cell>
        </row>
        <row r="38240">
          <cell r="A38240" t="str">
            <v>0411122181</v>
          </cell>
          <cell r="B38240" t="str">
            <v>CalNRG Operating, LLC</v>
          </cell>
          <cell r="C38240" t="str">
            <v>Oil &amp; Gas</v>
          </cell>
          <cell r="D38240" t="str">
            <v>West Mountain</v>
          </cell>
          <cell r="E38240" t="str">
            <v>Northern</v>
          </cell>
          <cell r="F38240" t="str">
            <v>Ventura</v>
          </cell>
          <cell r="G38240" t="str">
            <v>No Pool Breakdown</v>
          </cell>
          <cell r="H38240" t="str">
            <v>No</v>
          </cell>
        </row>
        <row r="38241">
          <cell r="A38241" t="str">
            <v>0411122184</v>
          </cell>
          <cell r="B38241" t="str">
            <v>CalNRG Operating, LLC</v>
          </cell>
          <cell r="C38241" t="str">
            <v>Oil &amp; Gas</v>
          </cell>
          <cell r="D38241" t="str">
            <v>Montalvo, West</v>
          </cell>
          <cell r="E38241" t="str">
            <v>Northern</v>
          </cell>
          <cell r="F38241" t="str">
            <v>Ventura</v>
          </cell>
          <cell r="G38241" t="str">
            <v>Sespe</v>
          </cell>
          <cell r="H38241" t="str">
            <v>No</v>
          </cell>
        </row>
        <row r="38242">
          <cell r="A38242" t="str">
            <v>0411122185</v>
          </cell>
          <cell r="B38242" t="str">
            <v>CalNRG Operating, LLC</v>
          </cell>
          <cell r="C38242" t="str">
            <v>Oil &amp; Gas</v>
          </cell>
          <cell r="D38242" t="str">
            <v>Montalvo, West</v>
          </cell>
          <cell r="E38242" t="str">
            <v>Northern</v>
          </cell>
          <cell r="F38242" t="str">
            <v>Ventura</v>
          </cell>
          <cell r="G38242" t="str">
            <v>Sespe</v>
          </cell>
          <cell r="H38242" t="str">
            <v>No</v>
          </cell>
        </row>
        <row r="38243">
          <cell r="A38243" t="str">
            <v>0411122186</v>
          </cell>
          <cell r="B38243" t="str">
            <v>CalNRG Operating, LLC</v>
          </cell>
          <cell r="C38243" t="str">
            <v>Oil &amp; Gas</v>
          </cell>
          <cell r="D38243" t="str">
            <v>Montalvo, West</v>
          </cell>
          <cell r="E38243" t="str">
            <v>Northern</v>
          </cell>
          <cell r="F38243" t="str">
            <v>Ventura</v>
          </cell>
          <cell r="G38243" t="str">
            <v>Sespe</v>
          </cell>
          <cell r="H38243" t="str">
            <v>No</v>
          </cell>
        </row>
        <row r="38244">
          <cell r="A38244" t="str">
            <v>0411122187</v>
          </cell>
          <cell r="B38244" t="str">
            <v>ABA Energy Corporation</v>
          </cell>
          <cell r="C38244" t="str">
            <v>Oil &amp; Gas</v>
          </cell>
          <cell r="D38244" t="str">
            <v>Oxnard</v>
          </cell>
          <cell r="E38244" t="str">
            <v>Northern</v>
          </cell>
          <cell r="F38244" t="str">
            <v>Ventura</v>
          </cell>
          <cell r="G38244" t="str">
            <v>McInnes</v>
          </cell>
          <cell r="H38244" t="str">
            <v>No</v>
          </cell>
        </row>
        <row r="38245">
          <cell r="A38245" t="str">
            <v>0411122189</v>
          </cell>
          <cell r="B38245" t="str">
            <v>CalNRG Operating, LLC</v>
          </cell>
          <cell r="C38245" t="str">
            <v>Oil &amp; Gas</v>
          </cell>
          <cell r="D38245" t="str">
            <v>Torrey Canyon</v>
          </cell>
          <cell r="E38245" t="str">
            <v>Northern</v>
          </cell>
          <cell r="F38245" t="str">
            <v>Ventura</v>
          </cell>
          <cell r="G38245" t="str">
            <v>Deep</v>
          </cell>
          <cell r="H38245" t="str">
            <v>No</v>
          </cell>
        </row>
        <row r="38246">
          <cell r="A38246" t="str">
            <v>0411122194</v>
          </cell>
          <cell r="B38246" t="str">
            <v>Aera Energy LLC</v>
          </cell>
          <cell r="C38246" t="str">
            <v>Oil &amp; Gas</v>
          </cell>
          <cell r="D38246" t="str">
            <v>Ventura</v>
          </cell>
          <cell r="E38246" t="str">
            <v>Northern</v>
          </cell>
          <cell r="F38246" t="str">
            <v>Ventura</v>
          </cell>
          <cell r="G38246" t="str">
            <v>No Pool Breakdown</v>
          </cell>
          <cell r="H38246" t="str">
            <v>No</v>
          </cell>
        </row>
        <row r="38247">
          <cell r="A38247" t="str">
            <v>0411122195</v>
          </cell>
          <cell r="B38247" t="str">
            <v>Peak Operator LLC</v>
          </cell>
          <cell r="C38247" t="str">
            <v>Cyclic Steam</v>
          </cell>
          <cell r="D38247" t="str">
            <v>Oxnard</v>
          </cell>
          <cell r="E38247" t="str">
            <v>Northern</v>
          </cell>
          <cell r="F38247" t="str">
            <v>Ventura</v>
          </cell>
          <cell r="G38247" t="str">
            <v>Pliocene Tar</v>
          </cell>
          <cell r="H38247" t="str">
            <v>No</v>
          </cell>
        </row>
        <row r="38248">
          <cell r="A38248" t="str">
            <v>0411122196</v>
          </cell>
          <cell r="B38248" t="str">
            <v>Peak Operator LLC</v>
          </cell>
          <cell r="C38248" t="str">
            <v>Cyclic Steam</v>
          </cell>
          <cell r="D38248" t="str">
            <v>Oxnard</v>
          </cell>
          <cell r="E38248" t="str">
            <v>Northern</v>
          </cell>
          <cell r="F38248" t="str">
            <v>Ventura</v>
          </cell>
          <cell r="G38248" t="str">
            <v>Pliocene Tar</v>
          </cell>
          <cell r="H38248" t="str">
            <v>No</v>
          </cell>
        </row>
        <row r="38249">
          <cell r="A38249" t="str">
            <v>0411122197</v>
          </cell>
          <cell r="B38249" t="str">
            <v>Peak Operator LLC</v>
          </cell>
          <cell r="C38249" t="str">
            <v>Cyclic Steam</v>
          </cell>
          <cell r="D38249" t="str">
            <v>Oxnard</v>
          </cell>
          <cell r="E38249" t="str">
            <v>Northern</v>
          </cell>
          <cell r="F38249" t="str">
            <v>Ventura</v>
          </cell>
          <cell r="G38249" t="str">
            <v>Pliocene Tar</v>
          </cell>
          <cell r="H38249" t="str">
            <v>No</v>
          </cell>
        </row>
        <row r="38250">
          <cell r="A38250" t="str">
            <v>0411122198</v>
          </cell>
          <cell r="B38250" t="str">
            <v>Peak Operator LLC</v>
          </cell>
          <cell r="C38250" t="str">
            <v>Cyclic Steam</v>
          </cell>
          <cell r="D38250" t="str">
            <v>Oxnard</v>
          </cell>
          <cell r="E38250" t="str">
            <v>Northern</v>
          </cell>
          <cell r="F38250" t="str">
            <v>Ventura</v>
          </cell>
          <cell r="G38250" t="str">
            <v>Pliocene Tar</v>
          </cell>
          <cell r="H38250" t="str">
            <v>No</v>
          </cell>
        </row>
        <row r="38251">
          <cell r="A38251" t="str">
            <v>0411122199</v>
          </cell>
          <cell r="B38251" t="str">
            <v>Peak Operator LLC</v>
          </cell>
          <cell r="C38251" t="str">
            <v>Cyclic Steam</v>
          </cell>
          <cell r="D38251" t="str">
            <v>Oxnard</v>
          </cell>
          <cell r="E38251" t="str">
            <v>Northern</v>
          </cell>
          <cell r="F38251" t="str">
            <v>Ventura</v>
          </cell>
          <cell r="G38251" t="str">
            <v>Pliocene Tar</v>
          </cell>
          <cell r="H38251" t="str">
            <v>No</v>
          </cell>
        </row>
        <row r="38252">
          <cell r="A38252" t="str">
            <v>0411122200</v>
          </cell>
          <cell r="B38252" t="str">
            <v>Peak Operator LLC</v>
          </cell>
          <cell r="C38252" t="str">
            <v>Cyclic Steam</v>
          </cell>
          <cell r="D38252" t="str">
            <v>Oxnard</v>
          </cell>
          <cell r="E38252" t="str">
            <v>Northern</v>
          </cell>
          <cell r="F38252" t="str">
            <v>Ventura</v>
          </cell>
          <cell r="G38252" t="str">
            <v>Pliocene Tar</v>
          </cell>
          <cell r="H38252" t="str">
            <v>No</v>
          </cell>
        </row>
        <row r="38253">
          <cell r="A38253" t="str">
            <v>0411122207</v>
          </cell>
          <cell r="B38253" t="str">
            <v>CalNRG Operating, LLC</v>
          </cell>
          <cell r="C38253" t="str">
            <v>Oil &amp; Gas</v>
          </cell>
          <cell r="D38253" t="str">
            <v>South Mountain</v>
          </cell>
          <cell r="E38253" t="str">
            <v>Northern</v>
          </cell>
          <cell r="F38253" t="str">
            <v>Ventura</v>
          </cell>
          <cell r="G38253" t="str">
            <v>No Pool Breakdown</v>
          </cell>
          <cell r="H38253" t="str">
            <v>No</v>
          </cell>
        </row>
        <row r="38254">
          <cell r="A38254" t="str">
            <v>0411122211</v>
          </cell>
          <cell r="B38254" t="str">
            <v>CalNRG Operating, LLC</v>
          </cell>
          <cell r="C38254" t="str">
            <v>Oil &amp; Gas</v>
          </cell>
          <cell r="D38254" t="str">
            <v>South Mountain</v>
          </cell>
          <cell r="E38254" t="str">
            <v>Northern</v>
          </cell>
          <cell r="F38254" t="str">
            <v>Ventura</v>
          </cell>
          <cell r="G38254" t="str">
            <v>No Pool Breakdown</v>
          </cell>
          <cell r="H38254" t="str">
            <v>No</v>
          </cell>
        </row>
        <row r="38255">
          <cell r="A38255" t="str">
            <v>0411122213</v>
          </cell>
          <cell r="B38255" t="str">
            <v>CalNRG Operating, LLC</v>
          </cell>
          <cell r="C38255" t="str">
            <v>Oil &amp; Gas</v>
          </cell>
          <cell r="D38255" t="str">
            <v>Oxnard</v>
          </cell>
          <cell r="E38255" t="str">
            <v>Northern</v>
          </cell>
          <cell r="F38255" t="str">
            <v>Ventura</v>
          </cell>
          <cell r="G38255" t="str">
            <v>Pliocene Tar, Miocene Tar</v>
          </cell>
          <cell r="H38255" t="str">
            <v>No</v>
          </cell>
        </row>
        <row r="38256">
          <cell r="A38256" t="str">
            <v>0411122214</v>
          </cell>
          <cell r="B38256" t="str">
            <v>CalNRG Operating, LLC</v>
          </cell>
          <cell r="C38256" t="str">
            <v>Oil &amp; Gas</v>
          </cell>
          <cell r="D38256" t="str">
            <v>Oxnard</v>
          </cell>
          <cell r="E38256" t="str">
            <v>Northern</v>
          </cell>
          <cell r="F38256" t="str">
            <v>Ventura</v>
          </cell>
          <cell r="G38256" t="str">
            <v>Pliocene Tar, Miocene Tar</v>
          </cell>
          <cell r="H38256" t="str">
            <v>No</v>
          </cell>
        </row>
        <row r="38257">
          <cell r="A38257" t="str">
            <v>0411122217</v>
          </cell>
          <cell r="B38257" t="str">
            <v>CalNRG Operating, LLC</v>
          </cell>
          <cell r="C38257" t="str">
            <v>Oil &amp; Gas</v>
          </cell>
          <cell r="D38257" t="str">
            <v>Oxnard</v>
          </cell>
          <cell r="E38257" t="str">
            <v>Northern</v>
          </cell>
          <cell r="F38257" t="str">
            <v>Ventura</v>
          </cell>
          <cell r="G38257" t="str">
            <v>Pliocene Tar, Miocene Tar</v>
          </cell>
          <cell r="H38257" t="str">
            <v>No</v>
          </cell>
        </row>
        <row r="38258">
          <cell r="A38258" t="str">
            <v>0411122218</v>
          </cell>
          <cell r="B38258" t="str">
            <v>CalNRG Operating, LLC</v>
          </cell>
          <cell r="C38258" t="str">
            <v>Oil &amp; Gas</v>
          </cell>
          <cell r="D38258" t="str">
            <v>Oxnard</v>
          </cell>
          <cell r="E38258" t="str">
            <v>Northern</v>
          </cell>
          <cell r="F38258" t="str">
            <v>Ventura</v>
          </cell>
          <cell r="G38258" t="str">
            <v>Pliocene Tar, Miocene Tar</v>
          </cell>
          <cell r="H38258" t="str">
            <v>No</v>
          </cell>
        </row>
        <row r="38259">
          <cell r="A38259" t="str">
            <v>0411122219</v>
          </cell>
          <cell r="B38259" t="str">
            <v>CalNRG Operating, LLC</v>
          </cell>
          <cell r="C38259" t="str">
            <v>Oil &amp; Gas</v>
          </cell>
          <cell r="D38259" t="str">
            <v>Oxnard</v>
          </cell>
          <cell r="E38259" t="str">
            <v>Northern</v>
          </cell>
          <cell r="F38259" t="str">
            <v>Ventura</v>
          </cell>
          <cell r="G38259" t="str">
            <v>Pliocene Tar, Miocene Tar</v>
          </cell>
          <cell r="H38259" t="str">
            <v>No</v>
          </cell>
        </row>
        <row r="38260">
          <cell r="A38260" t="str">
            <v>0411122221</v>
          </cell>
          <cell r="B38260" t="str">
            <v>CalNRG Operating, LLC</v>
          </cell>
          <cell r="C38260" t="str">
            <v>Oil &amp; Gas</v>
          </cell>
          <cell r="D38260" t="str">
            <v>South Mountain</v>
          </cell>
          <cell r="E38260" t="str">
            <v>Northern</v>
          </cell>
          <cell r="F38260" t="str">
            <v>Ventura</v>
          </cell>
          <cell r="G38260" t="str">
            <v>No Pool Breakdown</v>
          </cell>
          <cell r="H38260" t="str">
            <v>No</v>
          </cell>
        </row>
        <row r="38261">
          <cell r="A38261" t="str">
            <v>0411122222</v>
          </cell>
          <cell r="B38261" t="str">
            <v>CalNRG Operating, LLC</v>
          </cell>
          <cell r="C38261" t="str">
            <v>Oil &amp; Gas</v>
          </cell>
          <cell r="D38261" t="str">
            <v>South Mountain</v>
          </cell>
          <cell r="E38261" t="str">
            <v>Northern</v>
          </cell>
          <cell r="F38261" t="str">
            <v>Ventura</v>
          </cell>
          <cell r="G38261" t="str">
            <v>No Pool Breakdown</v>
          </cell>
          <cell r="H38261" t="str">
            <v>No</v>
          </cell>
        </row>
        <row r="38262">
          <cell r="A38262" t="str">
            <v>0411122224</v>
          </cell>
          <cell r="B38262" t="str">
            <v>CalNRG Operating, LLC</v>
          </cell>
          <cell r="C38262" t="str">
            <v>Oil &amp; Gas</v>
          </cell>
          <cell r="D38262" t="str">
            <v>South Mountain</v>
          </cell>
          <cell r="E38262" t="str">
            <v>Northern</v>
          </cell>
          <cell r="F38262" t="str">
            <v>Ventura</v>
          </cell>
          <cell r="G38262" t="str">
            <v>No Pool Breakdown</v>
          </cell>
          <cell r="H38262" t="str">
            <v>No</v>
          </cell>
        </row>
        <row r="38263">
          <cell r="A38263" t="str">
            <v>0411122239</v>
          </cell>
          <cell r="B38263" t="str">
            <v>CalNRG Operating, LLC</v>
          </cell>
          <cell r="C38263" t="str">
            <v>Oil &amp; Gas</v>
          </cell>
          <cell r="D38263" t="str">
            <v>West Mountain</v>
          </cell>
          <cell r="E38263" t="str">
            <v>Northern</v>
          </cell>
          <cell r="F38263" t="str">
            <v>Ventura</v>
          </cell>
          <cell r="G38263" t="str">
            <v>No Pool Breakdown</v>
          </cell>
          <cell r="H38263" t="str">
            <v>No</v>
          </cell>
        </row>
        <row r="38264">
          <cell r="A38264" t="str">
            <v>0411122242</v>
          </cell>
          <cell r="B38264" t="str">
            <v>DCOR, LLC</v>
          </cell>
          <cell r="C38264" t="str">
            <v>Oil &amp; Gas</v>
          </cell>
          <cell r="D38264" t="str">
            <v>Temescal</v>
          </cell>
          <cell r="E38264" t="str">
            <v>Northern</v>
          </cell>
          <cell r="F38264" t="str">
            <v>Ventura</v>
          </cell>
          <cell r="G38264" t="str">
            <v>No Pool Breakdown</v>
          </cell>
          <cell r="H38264" t="str">
            <v>No</v>
          </cell>
        </row>
        <row r="38265">
          <cell r="A38265" t="str">
            <v>0411122249</v>
          </cell>
          <cell r="B38265" t="str">
            <v>CalNRG Operating, LLC</v>
          </cell>
          <cell r="C38265" t="str">
            <v>Waterflood</v>
          </cell>
          <cell r="D38265" t="str">
            <v>South Mountain</v>
          </cell>
          <cell r="E38265" t="str">
            <v>Northern</v>
          </cell>
          <cell r="F38265" t="str">
            <v>Ventura</v>
          </cell>
          <cell r="G38265" t="str">
            <v>Sespe</v>
          </cell>
          <cell r="H38265" t="str">
            <v>No</v>
          </cell>
        </row>
        <row r="38266">
          <cell r="A38266" t="str">
            <v>0411122253</v>
          </cell>
          <cell r="B38266" t="str">
            <v>CalNRG Operating, LLC</v>
          </cell>
          <cell r="C38266" t="str">
            <v>Oil &amp; Gas</v>
          </cell>
          <cell r="D38266" t="str">
            <v>South Mountain</v>
          </cell>
          <cell r="E38266" t="str">
            <v>Northern</v>
          </cell>
          <cell r="F38266" t="str">
            <v>Ventura</v>
          </cell>
          <cell r="G38266" t="str">
            <v>No Pool Breakdown</v>
          </cell>
          <cell r="H38266" t="str">
            <v>No</v>
          </cell>
        </row>
        <row r="38267">
          <cell r="A38267" t="str">
            <v>0411122259</v>
          </cell>
          <cell r="B38267" t="str">
            <v>CalNRG Operating, LLC</v>
          </cell>
          <cell r="C38267" t="str">
            <v>Oil &amp; Gas</v>
          </cell>
          <cell r="D38267" t="str">
            <v>Oakridge</v>
          </cell>
          <cell r="E38267" t="str">
            <v>Northern</v>
          </cell>
          <cell r="F38267" t="str">
            <v>Ventura</v>
          </cell>
          <cell r="G38267" t="str">
            <v>Miocene</v>
          </cell>
          <cell r="H38267" t="str">
            <v>No</v>
          </cell>
        </row>
        <row r="38268">
          <cell r="A38268" t="str">
            <v>0411122272</v>
          </cell>
          <cell r="B38268" t="str">
            <v>West Energy Operating, LLC</v>
          </cell>
          <cell r="C38268" t="str">
            <v>Oil &amp; Gas</v>
          </cell>
          <cell r="D38268" t="str">
            <v>Oak Park</v>
          </cell>
          <cell r="E38268" t="str">
            <v>Northern</v>
          </cell>
          <cell r="F38268" t="str">
            <v>Ventura</v>
          </cell>
          <cell r="G38268" t="str">
            <v>Sespe</v>
          </cell>
          <cell r="H38268" t="str">
            <v>No</v>
          </cell>
        </row>
        <row r="38269">
          <cell r="A38269" t="str">
            <v>0411122273</v>
          </cell>
          <cell r="B38269" t="str">
            <v>West Energy Operating, LLC</v>
          </cell>
          <cell r="C38269" t="str">
            <v>Oil &amp; Gas</v>
          </cell>
          <cell r="D38269" t="str">
            <v>Big Mountain</v>
          </cell>
          <cell r="E38269" t="str">
            <v>Northern</v>
          </cell>
          <cell r="F38269" t="str">
            <v>Ventura</v>
          </cell>
          <cell r="G38269" t="str">
            <v>Sespe</v>
          </cell>
          <cell r="H38269" t="str">
            <v>No</v>
          </cell>
        </row>
        <row r="38270">
          <cell r="A38270" t="str">
            <v>0411122275</v>
          </cell>
          <cell r="B38270" t="str">
            <v>Peak Operator LLC</v>
          </cell>
          <cell r="C38270" t="str">
            <v>Oil &amp; Gas</v>
          </cell>
          <cell r="D38270" t="str">
            <v>Oxnard</v>
          </cell>
          <cell r="E38270" t="str">
            <v>Northern</v>
          </cell>
          <cell r="F38270" t="str">
            <v>Ventura</v>
          </cell>
          <cell r="G38270" t="str">
            <v>Miocene Tar</v>
          </cell>
          <cell r="H38270" t="str">
            <v>No</v>
          </cell>
        </row>
        <row r="38271">
          <cell r="A38271" t="str">
            <v>0411122277</v>
          </cell>
          <cell r="B38271" t="str">
            <v>CalNRG Operating, LLC</v>
          </cell>
          <cell r="C38271" t="str">
            <v>Waterflood</v>
          </cell>
          <cell r="D38271" t="str">
            <v>South Mountain</v>
          </cell>
          <cell r="E38271" t="str">
            <v>Northern</v>
          </cell>
          <cell r="F38271" t="str">
            <v>Ventura</v>
          </cell>
          <cell r="G38271" t="str">
            <v>Sespe, No Pool Breakdown</v>
          </cell>
          <cell r="H38271" t="str">
            <v>No</v>
          </cell>
        </row>
        <row r="38272">
          <cell r="A38272" t="str">
            <v>0411122284</v>
          </cell>
          <cell r="B38272" t="str">
            <v>CalNRG Operating, LLC</v>
          </cell>
          <cell r="C38272" t="str">
            <v>Oil &amp; Gas</v>
          </cell>
          <cell r="D38272" t="str">
            <v>Montalvo, West</v>
          </cell>
          <cell r="E38272" t="str">
            <v>Northern</v>
          </cell>
          <cell r="F38272" t="str">
            <v>Ventura</v>
          </cell>
          <cell r="G38272" t="str">
            <v>Sespe</v>
          </cell>
          <cell r="H38272" t="str">
            <v>No</v>
          </cell>
        </row>
        <row r="38273">
          <cell r="A38273" t="str">
            <v>0411122285</v>
          </cell>
          <cell r="B38273" t="str">
            <v>CalNRG Operating, LLC</v>
          </cell>
          <cell r="C38273" t="str">
            <v>Oil &amp; Gas</v>
          </cell>
          <cell r="D38273" t="str">
            <v>Montalvo, West</v>
          </cell>
          <cell r="E38273" t="str">
            <v>Northern</v>
          </cell>
          <cell r="F38273" t="str">
            <v>Ventura</v>
          </cell>
          <cell r="G38273" t="str">
            <v>Sespe</v>
          </cell>
          <cell r="H38273" t="str">
            <v>No</v>
          </cell>
        </row>
        <row r="38274">
          <cell r="A38274" t="str">
            <v>0411122287</v>
          </cell>
          <cell r="B38274" t="str">
            <v>CalNRG Operating, LLC</v>
          </cell>
          <cell r="C38274" t="str">
            <v>Oil &amp; Gas</v>
          </cell>
          <cell r="D38274" t="str">
            <v>Shiells Canyon</v>
          </cell>
          <cell r="E38274" t="str">
            <v>Northern</v>
          </cell>
          <cell r="F38274" t="str">
            <v>Ventura</v>
          </cell>
          <cell r="G38274" t="str">
            <v>Intermediate</v>
          </cell>
          <cell r="H38274" t="str">
            <v>No</v>
          </cell>
        </row>
        <row r="38275">
          <cell r="A38275" t="str">
            <v>0411122296</v>
          </cell>
          <cell r="B38275" t="str">
            <v>CalNRG Operating, LLC</v>
          </cell>
          <cell r="C38275" t="str">
            <v>Oil &amp; Gas</v>
          </cell>
          <cell r="D38275" t="str">
            <v>South Mountain</v>
          </cell>
          <cell r="E38275" t="str">
            <v>Northern</v>
          </cell>
          <cell r="F38275" t="str">
            <v>Ventura</v>
          </cell>
          <cell r="G38275" t="str">
            <v>No Pool Breakdown</v>
          </cell>
          <cell r="H38275" t="str">
            <v>No</v>
          </cell>
        </row>
        <row r="38276">
          <cell r="A38276" t="str">
            <v>0411122297</v>
          </cell>
          <cell r="B38276" t="str">
            <v>CalNRG Operating, LLC</v>
          </cell>
          <cell r="C38276" t="str">
            <v>Oil &amp; Gas</v>
          </cell>
          <cell r="D38276" t="str">
            <v>Oxnard</v>
          </cell>
          <cell r="E38276" t="str">
            <v>Northern</v>
          </cell>
          <cell r="F38276" t="str">
            <v>Ventura</v>
          </cell>
          <cell r="G38276" t="str">
            <v>Pliocene Tar</v>
          </cell>
          <cell r="H38276" t="str">
            <v>No</v>
          </cell>
        </row>
        <row r="38277">
          <cell r="A38277" t="str">
            <v>0411122298</v>
          </cell>
          <cell r="B38277" t="str">
            <v>CalNRG Operating, LLC</v>
          </cell>
          <cell r="C38277" t="str">
            <v>Oil &amp; Gas</v>
          </cell>
          <cell r="D38277" t="str">
            <v>Oxnard</v>
          </cell>
          <cell r="E38277" t="str">
            <v>Northern</v>
          </cell>
          <cell r="F38277" t="str">
            <v>Ventura</v>
          </cell>
          <cell r="G38277" t="str">
            <v>Pliocene Tar</v>
          </cell>
          <cell r="H38277" t="str">
            <v>No</v>
          </cell>
        </row>
        <row r="38278">
          <cell r="A38278" t="str">
            <v>0411122342</v>
          </cell>
          <cell r="B38278" t="str">
            <v>Pacific Coast Energy Company LP</v>
          </cell>
          <cell r="C38278" t="str">
            <v>Oil &amp; Gas</v>
          </cell>
          <cell r="D38278" t="str">
            <v>Tapo Canyon, South</v>
          </cell>
          <cell r="E38278" t="str">
            <v>Northern</v>
          </cell>
          <cell r="F38278" t="str">
            <v>Ventura</v>
          </cell>
          <cell r="G38278" t="str">
            <v>No Pool Breakdown</v>
          </cell>
          <cell r="H38278" t="str">
            <v>No</v>
          </cell>
        </row>
        <row r="38279">
          <cell r="A38279" t="str">
            <v>0411122359</v>
          </cell>
          <cell r="B38279" t="str">
            <v>Pacific Coast Energy Company LP</v>
          </cell>
          <cell r="C38279" t="str">
            <v>Oil &amp; Gas</v>
          </cell>
          <cell r="D38279" t="str">
            <v>Tapo Canyon, South</v>
          </cell>
          <cell r="E38279" t="str">
            <v>Northern</v>
          </cell>
          <cell r="F38279" t="str">
            <v>Ventura</v>
          </cell>
          <cell r="G38279" t="str">
            <v>No Pool Breakdown</v>
          </cell>
          <cell r="H38279" t="str">
            <v>No</v>
          </cell>
        </row>
        <row r="38280">
          <cell r="A38280" t="str">
            <v>0411122360</v>
          </cell>
          <cell r="B38280" t="str">
            <v>ABA Energy Corporation</v>
          </cell>
          <cell r="C38280" t="str">
            <v>Oil &amp; Gas</v>
          </cell>
          <cell r="D38280" t="str">
            <v>Oxnard</v>
          </cell>
          <cell r="E38280" t="str">
            <v>Northern</v>
          </cell>
          <cell r="F38280" t="str">
            <v>Ventura</v>
          </cell>
          <cell r="G38280" t="str">
            <v>McInnes</v>
          </cell>
          <cell r="H38280" t="str">
            <v>No</v>
          </cell>
        </row>
        <row r="38281">
          <cell r="A38281" t="str">
            <v>0411122362</v>
          </cell>
          <cell r="B38281" t="str">
            <v>Pacific Coast Energy Company LP</v>
          </cell>
          <cell r="C38281" t="str">
            <v>Oil &amp; Gas</v>
          </cell>
          <cell r="D38281" t="str">
            <v>Tapo Canyon, South</v>
          </cell>
          <cell r="E38281" t="str">
            <v>Northern</v>
          </cell>
          <cell r="F38281" t="str">
            <v>Ventura</v>
          </cell>
          <cell r="G38281" t="str">
            <v>No Pool Breakdown</v>
          </cell>
          <cell r="H38281" t="str">
            <v>No</v>
          </cell>
        </row>
        <row r="38282">
          <cell r="A38282" t="str">
            <v>0411122366</v>
          </cell>
          <cell r="B38282" t="str">
            <v>Pacific Coast Energy Company LP</v>
          </cell>
          <cell r="C38282" t="str">
            <v>Oil &amp; Gas</v>
          </cell>
          <cell r="D38282" t="str">
            <v>Tapo Canyon, South</v>
          </cell>
          <cell r="E38282" t="str">
            <v>Northern</v>
          </cell>
          <cell r="F38282" t="str">
            <v>Ventura</v>
          </cell>
          <cell r="G38282" t="str">
            <v>No Pool Breakdown</v>
          </cell>
          <cell r="H38282" t="str">
            <v>No</v>
          </cell>
        </row>
        <row r="38283">
          <cell r="A38283" t="str">
            <v>0411122367</v>
          </cell>
          <cell r="B38283" t="str">
            <v>Pacific Coast Energy Company LP</v>
          </cell>
          <cell r="C38283" t="str">
            <v>Oil &amp; Gas</v>
          </cell>
          <cell r="D38283" t="str">
            <v>Tapo Canyon, South</v>
          </cell>
          <cell r="E38283" t="str">
            <v>Northern</v>
          </cell>
          <cell r="F38283" t="str">
            <v>Ventura</v>
          </cell>
          <cell r="G38283" t="str">
            <v>No Pool Breakdown</v>
          </cell>
          <cell r="H38283" t="str">
            <v>No</v>
          </cell>
        </row>
        <row r="38284">
          <cell r="A38284" t="str">
            <v>0411122368</v>
          </cell>
          <cell r="B38284" t="str">
            <v>Pacific Coast Energy Company LP</v>
          </cell>
          <cell r="C38284" t="str">
            <v>Oil &amp; Gas</v>
          </cell>
          <cell r="D38284" t="str">
            <v>Tapo Canyon, South</v>
          </cell>
          <cell r="E38284" t="str">
            <v>Northern</v>
          </cell>
          <cell r="F38284" t="str">
            <v>Ventura</v>
          </cell>
          <cell r="G38284" t="str">
            <v>No Pool Breakdown</v>
          </cell>
          <cell r="H38284" t="str">
            <v>No</v>
          </cell>
        </row>
        <row r="38285">
          <cell r="A38285" t="str">
            <v>0411122369</v>
          </cell>
          <cell r="B38285" t="str">
            <v>Pacific Coast Energy Company LP</v>
          </cell>
          <cell r="C38285" t="str">
            <v>Oil &amp; Gas</v>
          </cell>
          <cell r="D38285" t="str">
            <v>Tapo Canyon, South</v>
          </cell>
          <cell r="E38285" t="str">
            <v>Northern</v>
          </cell>
          <cell r="F38285" t="str">
            <v>Ventura</v>
          </cell>
          <cell r="G38285" t="str">
            <v>No Pool Breakdown</v>
          </cell>
          <cell r="H38285" t="str">
            <v>No</v>
          </cell>
        </row>
        <row r="38286">
          <cell r="A38286" t="str">
            <v>0411122378</v>
          </cell>
          <cell r="B38286" t="str">
            <v>CalNRG Operating, LLC</v>
          </cell>
          <cell r="C38286" t="str">
            <v>Oil &amp; Gas</v>
          </cell>
          <cell r="D38286" t="str">
            <v>South Mountain</v>
          </cell>
          <cell r="E38286" t="str">
            <v>Northern</v>
          </cell>
          <cell r="F38286" t="str">
            <v>Ventura</v>
          </cell>
          <cell r="G38286" t="str">
            <v>Pliocene</v>
          </cell>
          <cell r="H38286" t="str">
            <v>No</v>
          </cell>
        </row>
        <row r="38287">
          <cell r="A38287" t="str">
            <v>0411122379</v>
          </cell>
          <cell r="B38287" t="str">
            <v>Pacific Coast Energy Company LP</v>
          </cell>
          <cell r="C38287" t="str">
            <v>Oil &amp; Gas</v>
          </cell>
          <cell r="D38287" t="str">
            <v>Tapo Canyon, South</v>
          </cell>
          <cell r="E38287" t="str">
            <v>Northern</v>
          </cell>
          <cell r="F38287" t="str">
            <v>Ventura</v>
          </cell>
          <cell r="G38287" t="str">
            <v>No Pool Breakdown</v>
          </cell>
          <cell r="H38287" t="str">
            <v>No</v>
          </cell>
        </row>
        <row r="38288">
          <cell r="A38288" t="str">
            <v>0411122384</v>
          </cell>
          <cell r="B38288" t="str">
            <v>Peak Operator LLC</v>
          </cell>
          <cell r="C38288" t="str">
            <v>Cyclic Steam</v>
          </cell>
          <cell r="D38288" t="str">
            <v>Oxnard</v>
          </cell>
          <cell r="E38288" t="str">
            <v>Northern</v>
          </cell>
          <cell r="F38288" t="str">
            <v>Ventura</v>
          </cell>
          <cell r="G38288" t="str">
            <v>Pliocene Tar</v>
          </cell>
          <cell r="H38288" t="str">
            <v>No</v>
          </cell>
        </row>
        <row r="38289">
          <cell r="A38289" t="str">
            <v>0411122385</v>
          </cell>
          <cell r="B38289" t="str">
            <v>Peak Operator LLC</v>
          </cell>
          <cell r="C38289" t="str">
            <v>Cyclic Steam</v>
          </cell>
          <cell r="D38289" t="str">
            <v>Oxnard</v>
          </cell>
          <cell r="E38289" t="str">
            <v>Northern</v>
          </cell>
          <cell r="F38289" t="str">
            <v>Ventura</v>
          </cell>
          <cell r="G38289" t="str">
            <v>Pliocene Tar</v>
          </cell>
          <cell r="H38289" t="str">
            <v>No</v>
          </cell>
        </row>
        <row r="38290">
          <cell r="A38290" t="str">
            <v>0411122386</v>
          </cell>
          <cell r="B38290" t="str">
            <v>Peak Operator LLC</v>
          </cell>
          <cell r="C38290" t="str">
            <v>Cyclic Steam</v>
          </cell>
          <cell r="D38290" t="str">
            <v>Oxnard</v>
          </cell>
          <cell r="E38290" t="str">
            <v>Northern</v>
          </cell>
          <cell r="F38290" t="str">
            <v>Ventura</v>
          </cell>
          <cell r="G38290" t="str">
            <v>Pliocene Tar</v>
          </cell>
          <cell r="H38290" t="str">
            <v>No</v>
          </cell>
        </row>
        <row r="38291">
          <cell r="A38291" t="str">
            <v>0411122391</v>
          </cell>
          <cell r="B38291" t="str">
            <v>Peak Operator LLC</v>
          </cell>
          <cell r="C38291" t="str">
            <v>Cyclic Steam</v>
          </cell>
          <cell r="D38291" t="str">
            <v>Oxnard</v>
          </cell>
          <cell r="E38291" t="str">
            <v>Northern</v>
          </cell>
          <cell r="F38291" t="str">
            <v>Ventura</v>
          </cell>
          <cell r="G38291" t="str">
            <v>Pliocene Tar</v>
          </cell>
          <cell r="H38291" t="str">
            <v>No</v>
          </cell>
        </row>
        <row r="38292">
          <cell r="A38292" t="str">
            <v>0411122392</v>
          </cell>
          <cell r="B38292" t="str">
            <v>Peak Operator LLC</v>
          </cell>
          <cell r="C38292" t="str">
            <v>Cyclic Steam</v>
          </cell>
          <cell r="D38292" t="str">
            <v>Oxnard</v>
          </cell>
          <cell r="E38292" t="str">
            <v>Northern</v>
          </cell>
          <cell r="F38292" t="str">
            <v>Ventura</v>
          </cell>
          <cell r="G38292" t="str">
            <v>Miocene Tar</v>
          </cell>
          <cell r="H38292" t="str">
            <v>No</v>
          </cell>
        </row>
        <row r="38293">
          <cell r="A38293" t="str">
            <v>0411122393</v>
          </cell>
          <cell r="B38293" t="str">
            <v>Peak Operator LLC</v>
          </cell>
          <cell r="C38293" t="str">
            <v>Cyclic Steam</v>
          </cell>
          <cell r="D38293" t="str">
            <v>Oxnard</v>
          </cell>
          <cell r="E38293" t="str">
            <v>Northern</v>
          </cell>
          <cell r="F38293" t="str">
            <v>Ventura</v>
          </cell>
          <cell r="G38293" t="str">
            <v>Pliocene Tar</v>
          </cell>
          <cell r="H38293" t="str">
            <v>No</v>
          </cell>
        </row>
        <row r="38294">
          <cell r="A38294" t="str">
            <v>0411122396</v>
          </cell>
          <cell r="B38294" t="str">
            <v>CalNRG Operating, LLC</v>
          </cell>
          <cell r="C38294" t="str">
            <v>Oil &amp; Gas</v>
          </cell>
          <cell r="D38294" t="str">
            <v>South Mountain</v>
          </cell>
          <cell r="E38294" t="str">
            <v>Northern</v>
          </cell>
          <cell r="F38294" t="str">
            <v>Ventura</v>
          </cell>
          <cell r="G38294" t="str">
            <v>Sespe</v>
          </cell>
          <cell r="H38294" t="str">
            <v>No</v>
          </cell>
        </row>
        <row r="38295">
          <cell r="A38295" t="str">
            <v>0411122398</v>
          </cell>
          <cell r="B38295" t="str">
            <v>CalNRG Operating, LLC</v>
          </cell>
          <cell r="C38295" t="str">
            <v>Oil &amp; Gas</v>
          </cell>
          <cell r="D38295" t="str">
            <v>Bardsdale</v>
          </cell>
          <cell r="E38295" t="str">
            <v>Northern</v>
          </cell>
          <cell r="F38295" t="str">
            <v>Ventura</v>
          </cell>
          <cell r="G38295" t="str">
            <v>No Pool Breakdown</v>
          </cell>
          <cell r="H38295" t="str">
            <v>No</v>
          </cell>
        </row>
        <row r="38296">
          <cell r="A38296" t="str">
            <v>0411122403</v>
          </cell>
          <cell r="B38296" t="str">
            <v>CalNRG Operating, LLC</v>
          </cell>
          <cell r="C38296" t="str">
            <v>Oil &amp; Gas</v>
          </cell>
          <cell r="D38296" t="str">
            <v>Bardsdale</v>
          </cell>
          <cell r="E38296" t="str">
            <v>Northern</v>
          </cell>
          <cell r="F38296" t="str">
            <v>Ventura</v>
          </cell>
          <cell r="G38296" t="str">
            <v>No Pool Breakdown</v>
          </cell>
          <cell r="H38296" t="str">
            <v>No</v>
          </cell>
        </row>
        <row r="38297">
          <cell r="A38297" t="str">
            <v>0411122407</v>
          </cell>
          <cell r="B38297" t="str">
            <v>CalNRG Operating, LLC</v>
          </cell>
          <cell r="C38297" t="str">
            <v>Oil &amp; Gas</v>
          </cell>
          <cell r="D38297" t="str">
            <v>Bardsdale</v>
          </cell>
          <cell r="E38297" t="str">
            <v>Northern</v>
          </cell>
          <cell r="F38297" t="str">
            <v>Ventura</v>
          </cell>
          <cell r="G38297" t="str">
            <v>No Pool Breakdown</v>
          </cell>
          <cell r="H38297" t="str">
            <v>No</v>
          </cell>
        </row>
        <row r="38298">
          <cell r="A38298" t="str">
            <v>0411300063</v>
          </cell>
          <cell r="B38298" t="str">
            <v>Pacific Gas and Electric Company</v>
          </cell>
          <cell r="C38298" t="str">
            <v>Gas Storage</v>
          </cell>
          <cell r="D38298" t="str">
            <v>Pleasant Creek Gas</v>
          </cell>
          <cell r="E38298" t="str">
            <v>Northern</v>
          </cell>
          <cell r="F38298" t="str">
            <v>Yolo</v>
          </cell>
          <cell r="G38298" t="str">
            <v>Peters</v>
          </cell>
          <cell r="H38298" t="str">
            <v>No</v>
          </cell>
        </row>
        <row r="38299">
          <cell r="A38299" t="str">
            <v>0411320037</v>
          </cell>
          <cell r="B38299" t="str">
            <v>260 Resource Management LLC</v>
          </cell>
          <cell r="C38299" t="str">
            <v>Dry Gas</v>
          </cell>
          <cell r="D38299" t="str">
            <v>Todhunters Lake Gas</v>
          </cell>
          <cell r="E38299" t="str">
            <v>Northern</v>
          </cell>
          <cell r="F38299" t="str">
            <v>Yolo</v>
          </cell>
          <cell r="G38299" t="str">
            <v>Starkey, Massive-Third</v>
          </cell>
          <cell r="H38299" t="str">
            <v>Yes</v>
          </cell>
        </row>
        <row r="38300">
          <cell r="A38300" t="str">
            <v>0411320102</v>
          </cell>
          <cell r="B38300" t="str">
            <v>260 Resource Management LLC</v>
          </cell>
          <cell r="C38300" t="str">
            <v>Dry Gas</v>
          </cell>
          <cell r="D38300" t="str">
            <v>Todhunters Lake Gas</v>
          </cell>
          <cell r="E38300" t="str">
            <v>Northern</v>
          </cell>
          <cell r="F38300" t="str">
            <v>Yolo</v>
          </cell>
          <cell r="G38300" t="str">
            <v>Meganos-Martinez, Massive</v>
          </cell>
          <cell r="H38300" t="str">
            <v>Yes</v>
          </cell>
        </row>
        <row r="38301">
          <cell r="A38301" t="str">
            <v>0411320192</v>
          </cell>
          <cell r="B38301" t="str">
            <v>Pacific Gas and Electric Company</v>
          </cell>
          <cell r="C38301" t="str">
            <v>Gas Storage</v>
          </cell>
          <cell r="D38301" t="str">
            <v>Pleasant Creek Gas</v>
          </cell>
          <cell r="E38301" t="str">
            <v>Northern</v>
          </cell>
          <cell r="F38301" t="str">
            <v>Yolo</v>
          </cell>
          <cell r="G38301" t="str">
            <v>Peters</v>
          </cell>
          <cell r="H38301" t="str">
            <v>No</v>
          </cell>
        </row>
        <row r="38302">
          <cell r="A38302" t="str">
            <v>0411320193</v>
          </cell>
          <cell r="B38302" t="str">
            <v>Pacific Gas and Electric Company</v>
          </cell>
          <cell r="C38302" t="str">
            <v>Gas Storage</v>
          </cell>
          <cell r="D38302" t="str">
            <v>Pleasant Creek Gas</v>
          </cell>
          <cell r="E38302" t="str">
            <v>Northern</v>
          </cell>
          <cell r="F38302" t="str">
            <v>Yolo</v>
          </cell>
          <cell r="G38302" t="str">
            <v>Peters</v>
          </cell>
          <cell r="H38302" t="str">
            <v>No</v>
          </cell>
        </row>
        <row r="38303">
          <cell r="A38303" t="str">
            <v>0411320194</v>
          </cell>
          <cell r="B38303" t="str">
            <v>Pacific Gas and Electric Company</v>
          </cell>
          <cell r="C38303" t="str">
            <v>Gas Storage</v>
          </cell>
          <cell r="D38303" t="str">
            <v>Pleasant Creek Gas</v>
          </cell>
          <cell r="E38303" t="str">
            <v>Northern</v>
          </cell>
          <cell r="F38303" t="str">
            <v>Yolo</v>
          </cell>
          <cell r="G38303" t="str">
            <v>Peters</v>
          </cell>
          <cell r="H38303" t="str">
            <v>No</v>
          </cell>
        </row>
        <row r="38304">
          <cell r="A38304" t="str">
            <v>0411320195</v>
          </cell>
          <cell r="B38304" t="str">
            <v>Pacific Gas and Electric Company</v>
          </cell>
          <cell r="C38304" t="str">
            <v>Gas Storage</v>
          </cell>
          <cell r="D38304" t="str">
            <v>Pleasant Creek Gas</v>
          </cell>
          <cell r="E38304" t="str">
            <v>Northern</v>
          </cell>
          <cell r="F38304" t="str">
            <v>Yolo</v>
          </cell>
          <cell r="G38304" t="str">
            <v>Peters</v>
          </cell>
          <cell r="H38304" t="str">
            <v>No</v>
          </cell>
        </row>
        <row r="38305">
          <cell r="A38305" t="str">
            <v>0411320266</v>
          </cell>
          <cell r="B38305" t="str">
            <v>260 Resource Management LLC</v>
          </cell>
          <cell r="C38305" t="str">
            <v>Dry Gas</v>
          </cell>
          <cell r="D38305" t="str">
            <v>Todhunters Lake Gas</v>
          </cell>
          <cell r="E38305" t="str">
            <v>Northern</v>
          </cell>
          <cell r="F38305" t="str">
            <v>Yolo</v>
          </cell>
          <cell r="G38305" t="str">
            <v>Starkey, Meganos-Martinez, Massive-Third, Massive-First, Markley Canyon</v>
          </cell>
          <cell r="H38305" t="str">
            <v>Yes</v>
          </cell>
        </row>
        <row r="38306">
          <cell r="A38306" t="str">
            <v>0411320312</v>
          </cell>
          <cell r="B38306" t="str">
            <v>California Resources Production Corporation</v>
          </cell>
          <cell r="C38306" t="str">
            <v>Dry Gas</v>
          </cell>
          <cell r="D38306" t="str">
            <v>Millar Gas</v>
          </cell>
          <cell r="E38306" t="str">
            <v>Northern</v>
          </cell>
          <cell r="F38306" t="str">
            <v>Yolo</v>
          </cell>
          <cell r="G38306" t="str">
            <v>No Pool Breakdown</v>
          </cell>
          <cell r="H38306" t="str">
            <v>Yes</v>
          </cell>
        </row>
        <row r="38307">
          <cell r="A38307" t="str">
            <v>0411320330</v>
          </cell>
          <cell r="B38307" t="str">
            <v>Dwyer-Lisbon Ranch</v>
          </cell>
          <cell r="C38307" t="str">
            <v>Dry Gas</v>
          </cell>
          <cell r="D38307" t="str">
            <v>Winchester Lake Gas</v>
          </cell>
          <cell r="E38307" t="str">
            <v>Northern</v>
          </cell>
          <cell r="F38307" t="str">
            <v>Yolo</v>
          </cell>
          <cell r="G38307" t="str">
            <v>Mokelumne River</v>
          </cell>
          <cell r="H38307" t="str">
            <v>Yes</v>
          </cell>
        </row>
        <row r="38308">
          <cell r="A38308" t="str">
            <v>0411320380</v>
          </cell>
          <cell r="B38308" t="str">
            <v>260 Resource Management LLC</v>
          </cell>
          <cell r="C38308" t="str">
            <v>Dry Gas</v>
          </cell>
          <cell r="D38308" t="str">
            <v>Willow Slough Gas</v>
          </cell>
          <cell r="E38308" t="str">
            <v>Northern</v>
          </cell>
          <cell r="F38308" t="str">
            <v>Yolo</v>
          </cell>
          <cell r="G38308" t="str">
            <v>Winters</v>
          </cell>
          <cell r="H38308" t="str">
            <v>Yes</v>
          </cell>
        </row>
        <row r="38309">
          <cell r="A38309" t="str">
            <v>0411320416</v>
          </cell>
          <cell r="B38309" t="str">
            <v>260 Resource Management LLC</v>
          </cell>
          <cell r="C38309" t="str">
            <v>Dry Gas</v>
          </cell>
          <cell r="D38309" t="str">
            <v>Todhunters Lake Gas</v>
          </cell>
          <cell r="E38309" t="str">
            <v>Northern</v>
          </cell>
          <cell r="F38309" t="str">
            <v>Yolo</v>
          </cell>
          <cell r="G38309" t="str">
            <v>Starkey, No Pool Breakdown, Massive-Third</v>
          </cell>
          <cell r="H38309" t="str">
            <v>Yes</v>
          </cell>
        </row>
        <row r="38310">
          <cell r="A38310" t="str">
            <v>0411320441</v>
          </cell>
          <cell r="B38310" t="str">
            <v>Resources Engineering</v>
          </cell>
          <cell r="C38310" t="str">
            <v>Dry Gas</v>
          </cell>
          <cell r="D38310" t="str">
            <v>Millar Gas</v>
          </cell>
          <cell r="E38310" t="str">
            <v>Northern</v>
          </cell>
          <cell r="F38310" t="str">
            <v>Yolo</v>
          </cell>
          <cell r="G38310" t="str">
            <v>No Pool Breakdown</v>
          </cell>
          <cell r="H38310" t="str">
            <v>Yes</v>
          </cell>
        </row>
        <row r="38311">
          <cell r="A38311" t="str">
            <v>0411320464</v>
          </cell>
          <cell r="B38311" t="str">
            <v>California Resources Production Corporation</v>
          </cell>
          <cell r="C38311" t="str">
            <v>Dry Gas</v>
          </cell>
          <cell r="D38311" t="str">
            <v>Millar Gas</v>
          </cell>
          <cell r="E38311" t="str">
            <v>Northern</v>
          </cell>
          <cell r="F38311" t="str">
            <v>Yolo</v>
          </cell>
          <cell r="G38311" t="str">
            <v>No Pool Breakdown</v>
          </cell>
          <cell r="H38311" t="str">
            <v>Yes</v>
          </cell>
        </row>
        <row r="38312">
          <cell r="A38312" t="str">
            <v>0411320478</v>
          </cell>
          <cell r="B38312" t="str">
            <v>Resources Engineering</v>
          </cell>
          <cell r="C38312" t="str">
            <v>Dry Gas</v>
          </cell>
          <cell r="D38312" t="str">
            <v>Millar Gas</v>
          </cell>
          <cell r="E38312" t="str">
            <v>Northern</v>
          </cell>
          <cell r="F38312" t="str">
            <v>Yolo</v>
          </cell>
          <cell r="G38312" t="str">
            <v>No Pool Breakdown</v>
          </cell>
          <cell r="H38312" t="str">
            <v>Yes</v>
          </cell>
        </row>
        <row r="38313">
          <cell r="A38313" t="str">
            <v>0411320704</v>
          </cell>
          <cell r="B38313" t="str">
            <v>California Resources Production Corporation</v>
          </cell>
          <cell r="C38313" t="str">
            <v>Dry Gas</v>
          </cell>
          <cell r="D38313" t="str">
            <v>Millar Gas</v>
          </cell>
          <cell r="E38313" t="str">
            <v>Northern</v>
          </cell>
          <cell r="F38313" t="str">
            <v>Yolo</v>
          </cell>
          <cell r="G38313" t="str">
            <v>No Pool Breakdown</v>
          </cell>
          <cell r="H38313" t="str">
            <v>Yes</v>
          </cell>
        </row>
        <row r="38314">
          <cell r="A38314" t="str">
            <v>0411321063</v>
          </cell>
          <cell r="B38314" t="str">
            <v>260 Resource Management LLC</v>
          </cell>
          <cell r="C38314" t="str">
            <v>Dry Gas</v>
          </cell>
          <cell r="D38314" t="str">
            <v>Willow Slough Gas</v>
          </cell>
          <cell r="E38314" t="str">
            <v>Northern</v>
          </cell>
          <cell r="F38314" t="str">
            <v>Yolo</v>
          </cell>
          <cell r="G38314" t="str">
            <v>Starkey</v>
          </cell>
          <cell r="H38314" t="str">
            <v>Yes</v>
          </cell>
        </row>
        <row r="38315">
          <cell r="A38315" t="str">
            <v>0411321098</v>
          </cell>
          <cell r="B38315" t="str">
            <v>California Resources Production Corporation</v>
          </cell>
          <cell r="C38315" t="str">
            <v>Dry Gas</v>
          </cell>
          <cell r="D38315" t="str">
            <v>Howells Point Gas</v>
          </cell>
          <cell r="E38315" t="str">
            <v>Northern</v>
          </cell>
          <cell r="F38315" t="str">
            <v>Yolo</v>
          </cell>
          <cell r="G38315" t="str">
            <v>No Pool Breakdown</v>
          </cell>
          <cell r="H38315" t="str">
            <v>Yes</v>
          </cell>
        </row>
        <row r="38316">
          <cell r="A38316" t="str">
            <v>0411321101</v>
          </cell>
          <cell r="B38316" t="str">
            <v>California Resources Production Corporation</v>
          </cell>
          <cell r="C38316" t="str">
            <v>Dry Gas</v>
          </cell>
          <cell r="D38316" t="str">
            <v>Howells Point Gas</v>
          </cell>
          <cell r="E38316" t="str">
            <v>Northern</v>
          </cell>
          <cell r="F38316" t="str">
            <v>Yolo</v>
          </cell>
          <cell r="G38316" t="str">
            <v>No Pool Breakdown</v>
          </cell>
          <cell r="H38316" t="str">
            <v>Yes</v>
          </cell>
        </row>
        <row r="38317">
          <cell r="A38317" t="str">
            <v>0411321126</v>
          </cell>
          <cell r="B38317" t="str">
            <v>California Resources Production Corporation</v>
          </cell>
          <cell r="C38317" t="str">
            <v>Dry Gas</v>
          </cell>
          <cell r="D38317" t="str">
            <v>Conway Ranch Gas</v>
          </cell>
          <cell r="E38317" t="str">
            <v>Northern</v>
          </cell>
          <cell r="F38317" t="str">
            <v>Yolo</v>
          </cell>
          <cell r="G38317" t="str">
            <v>No Pool Breakdown</v>
          </cell>
          <cell r="H38317" t="str">
            <v>Yes</v>
          </cell>
        </row>
        <row r="38318">
          <cell r="A38318" t="str">
            <v>0411321128</v>
          </cell>
          <cell r="B38318" t="str">
            <v>California Resources Production Corporation</v>
          </cell>
          <cell r="C38318" t="str">
            <v>Dry Gas</v>
          </cell>
          <cell r="D38318" t="str">
            <v>Conway Ranch Gas</v>
          </cell>
          <cell r="E38318" t="str">
            <v>Northern</v>
          </cell>
          <cell r="F38318" t="str">
            <v>Yolo</v>
          </cell>
          <cell r="G38318" t="str">
            <v>No Pool Breakdown</v>
          </cell>
          <cell r="H38318" t="str">
            <v>Yes</v>
          </cell>
        </row>
        <row r="38319">
          <cell r="A38319" t="str">
            <v>0411321131</v>
          </cell>
          <cell r="B38319" t="str">
            <v>260 Resource Management LLC</v>
          </cell>
          <cell r="C38319" t="str">
            <v>Dry Gas</v>
          </cell>
          <cell r="D38319" t="str">
            <v>Todhunters Lake Gas</v>
          </cell>
          <cell r="E38319" t="str">
            <v>Northern</v>
          </cell>
          <cell r="F38319" t="str">
            <v>Yolo</v>
          </cell>
          <cell r="G38319" t="str">
            <v>Starkey, Meganos-Martinez</v>
          </cell>
          <cell r="H38319" t="str">
            <v>Yes</v>
          </cell>
        </row>
        <row r="38320">
          <cell r="A38320" t="str">
            <v>0411321139</v>
          </cell>
          <cell r="B38320" t="str">
            <v>260 Resource Management LLC</v>
          </cell>
          <cell r="C38320" t="str">
            <v>Dry Gas</v>
          </cell>
          <cell r="D38320" t="str">
            <v>Todhunters Lake Gas</v>
          </cell>
          <cell r="E38320" t="str">
            <v>Northern</v>
          </cell>
          <cell r="F38320" t="str">
            <v>Yolo</v>
          </cell>
          <cell r="G38320" t="str">
            <v>Winters, Starkey</v>
          </cell>
          <cell r="H38320" t="str">
            <v>Yes</v>
          </cell>
        </row>
        <row r="38321">
          <cell r="A38321" t="str">
            <v>0411321140</v>
          </cell>
          <cell r="B38321" t="str">
            <v>Royale Energy, Inc.</v>
          </cell>
          <cell r="C38321" t="str">
            <v>Dry Gas</v>
          </cell>
          <cell r="D38321" t="str">
            <v>Dunnigan Hills Gas</v>
          </cell>
          <cell r="E38321" t="str">
            <v>Northern</v>
          </cell>
          <cell r="F38321" t="str">
            <v>Yolo</v>
          </cell>
          <cell r="G38321" t="str">
            <v>No Pool Breakdown</v>
          </cell>
          <cell r="H38321" t="str">
            <v>No</v>
          </cell>
        </row>
        <row r="38322">
          <cell r="A38322" t="str">
            <v>0411321148</v>
          </cell>
          <cell r="B38322" t="str">
            <v>260 Resource Management LLC</v>
          </cell>
          <cell r="C38322" t="str">
            <v>Dry Gas</v>
          </cell>
          <cell r="D38322" t="str">
            <v>Todhunters Lake Gas</v>
          </cell>
          <cell r="E38322" t="str">
            <v>Northern</v>
          </cell>
          <cell r="F38322" t="str">
            <v>Yolo</v>
          </cell>
          <cell r="G38322" t="str">
            <v>No Pool Breakdown, Meganos-Martinez</v>
          </cell>
          <cell r="H38322" t="str">
            <v>Yes</v>
          </cell>
        </row>
        <row r="38323">
          <cell r="A38323" t="str">
            <v>0411321149</v>
          </cell>
          <cell r="B38323" t="str">
            <v>260 Resource Management LLC</v>
          </cell>
          <cell r="C38323" t="str">
            <v>Dry Gas</v>
          </cell>
          <cell r="D38323" t="str">
            <v>Todhunters Lake Gas</v>
          </cell>
          <cell r="E38323" t="str">
            <v>Northern</v>
          </cell>
          <cell r="F38323" t="str">
            <v>Yolo</v>
          </cell>
          <cell r="G38323" t="str">
            <v>Starkey, Meganos-Martinez</v>
          </cell>
          <cell r="H38323" t="str">
            <v>No</v>
          </cell>
        </row>
        <row r="38324">
          <cell r="A38324" t="str">
            <v>0411321150</v>
          </cell>
          <cell r="B38324" t="str">
            <v>California Resources Production Corporation</v>
          </cell>
          <cell r="C38324" t="str">
            <v>Dry Gas</v>
          </cell>
          <cell r="D38324" t="str">
            <v>Cache Creek Gas</v>
          </cell>
          <cell r="E38324" t="str">
            <v>Northern</v>
          </cell>
          <cell r="F38324" t="str">
            <v>Yolo</v>
          </cell>
          <cell r="G38324" t="str">
            <v>Starkey</v>
          </cell>
          <cell r="H38324" t="str">
            <v>Yes</v>
          </cell>
        </row>
        <row r="38325">
          <cell r="A38325" t="str">
            <v>0411321151</v>
          </cell>
          <cell r="B38325" t="str">
            <v>California Resources Production Corporation</v>
          </cell>
          <cell r="C38325" t="str">
            <v>Dry Gas</v>
          </cell>
          <cell r="D38325" t="str">
            <v>Conway Ranch Gas</v>
          </cell>
          <cell r="E38325" t="str">
            <v>Northern</v>
          </cell>
          <cell r="F38325" t="str">
            <v>Yolo</v>
          </cell>
          <cell r="G38325" t="str">
            <v>No Pool Breakdown</v>
          </cell>
          <cell r="H38325" t="str">
            <v>Yes</v>
          </cell>
        </row>
        <row r="38326">
          <cell r="A38326" t="str">
            <v>0411321157</v>
          </cell>
          <cell r="B38326" t="str">
            <v>260 Resource Management LLC</v>
          </cell>
          <cell r="C38326" t="str">
            <v>Dry Gas</v>
          </cell>
          <cell r="D38326" t="str">
            <v>Todhunters Lake Gas</v>
          </cell>
          <cell r="E38326" t="str">
            <v>Northern</v>
          </cell>
          <cell r="F38326" t="str">
            <v>Yolo</v>
          </cell>
          <cell r="G38326" t="str">
            <v>Meganos-Martinez</v>
          </cell>
          <cell r="H38326" t="str">
            <v>Yes</v>
          </cell>
        </row>
        <row r="38327">
          <cell r="A38327" t="str">
            <v>0411321163</v>
          </cell>
          <cell r="B38327" t="str">
            <v>260 Resource Management LLC</v>
          </cell>
          <cell r="C38327" t="str">
            <v>Dry Gas</v>
          </cell>
          <cell r="D38327" t="str">
            <v>Willow Slough Gas</v>
          </cell>
          <cell r="E38327" t="str">
            <v>Northern</v>
          </cell>
          <cell r="F38327" t="str">
            <v>Yolo</v>
          </cell>
          <cell r="G38327" t="str">
            <v>Winters, Starkey</v>
          </cell>
          <cell r="H38327" t="str">
            <v>Yes</v>
          </cell>
        </row>
        <row r="38328">
          <cell r="A38328" t="str">
            <v>0411321165</v>
          </cell>
          <cell r="B38328" t="str">
            <v>California Resources Production Corporation</v>
          </cell>
          <cell r="C38328" t="str">
            <v>Dry Gas</v>
          </cell>
          <cell r="D38328" t="str">
            <v>Conway Ranch Gas</v>
          </cell>
          <cell r="E38328" t="str">
            <v>Northern</v>
          </cell>
          <cell r="F38328" t="str">
            <v>Yolo</v>
          </cell>
          <cell r="G38328" t="str">
            <v>No Pool Breakdown</v>
          </cell>
          <cell r="H38328" t="str">
            <v>Yes</v>
          </cell>
        </row>
        <row r="38329">
          <cell r="A38329" t="str">
            <v>0411321167</v>
          </cell>
          <cell r="B38329" t="str">
            <v>260 Resource Management LLC</v>
          </cell>
          <cell r="C38329" t="str">
            <v>Dry Gas</v>
          </cell>
          <cell r="D38329" t="str">
            <v>Willow Slough Gas</v>
          </cell>
          <cell r="E38329" t="str">
            <v>Northern</v>
          </cell>
          <cell r="F38329" t="str">
            <v>Yolo</v>
          </cell>
          <cell r="G38329" t="str">
            <v>Starkey</v>
          </cell>
          <cell r="H38329" t="str">
            <v>Yes</v>
          </cell>
        </row>
        <row r="38330">
          <cell r="A38330" t="str">
            <v>0411321168</v>
          </cell>
          <cell r="B38330" t="str">
            <v>260 Resource Management LLC</v>
          </cell>
          <cell r="C38330" t="str">
            <v>Dry Gas</v>
          </cell>
          <cell r="D38330" t="str">
            <v>Willow Slough Gas</v>
          </cell>
          <cell r="E38330" t="str">
            <v>Northern</v>
          </cell>
          <cell r="F38330" t="str">
            <v>Yolo</v>
          </cell>
          <cell r="G38330" t="str">
            <v>Winters</v>
          </cell>
          <cell r="H38330" t="str">
            <v>Yes</v>
          </cell>
        </row>
        <row r="38331">
          <cell r="A38331" t="str">
            <v>0411321169</v>
          </cell>
          <cell r="B38331" t="str">
            <v>260 Resource Management LLC</v>
          </cell>
          <cell r="C38331" t="str">
            <v>Dry Gas</v>
          </cell>
          <cell r="D38331" t="str">
            <v>Willow Slough Gas</v>
          </cell>
          <cell r="E38331" t="str">
            <v>Northern</v>
          </cell>
          <cell r="F38331" t="str">
            <v>Yolo</v>
          </cell>
          <cell r="G38331" t="str">
            <v>Winters, Starkey</v>
          </cell>
          <cell r="H38331" t="str">
            <v>Yes</v>
          </cell>
        </row>
        <row r="38332">
          <cell r="A38332" t="str">
            <v>0411321170</v>
          </cell>
          <cell r="B38332" t="str">
            <v>260 Resource Management LLC</v>
          </cell>
          <cell r="C38332" t="str">
            <v>Dry Gas</v>
          </cell>
          <cell r="D38332" t="str">
            <v>Willow Slough Gas</v>
          </cell>
          <cell r="E38332" t="str">
            <v>Northern</v>
          </cell>
          <cell r="F38332" t="str">
            <v>Yolo</v>
          </cell>
          <cell r="G38332" t="str">
            <v>Winters, Starkey</v>
          </cell>
          <cell r="H38332" t="str">
            <v>Yes</v>
          </cell>
        </row>
        <row r="38333">
          <cell r="A38333" t="str">
            <v>0411321176</v>
          </cell>
          <cell r="B38333" t="str">
            <v>260 Resource Management LLC</v>
          </cell>
          <cell r="C38333" t="str">
            <v>Dry Gas</v>
          </cell>
          <cell r="D38333" t="str">
            <v>Todhunters Lake Gas</v>
          </cell>
          <cell r="E38333" t="str">
            <v>Northern</v>
          </cell>
          <cell r="F38333" t="str">
            <v>Yolo</v>
          </cell>
          <cell r="G38333" t="str">
            <v>No Pool Breakdown</v>
          </cell>
          <cell r="H38333" t="str">
            <v>Yes</v>
          </cell>
        </row>
        <row r="38334">
          <cell r="A38334" t="str">
            <v>0411321177</v>
          </cell>
          <cell r="B38334" t="str">
            <v>260 Resource Management LLC</v>
          </cell>
          <cell r="C38334" t="str">
            <v>Dry Gas</v>
          </cell>
          <cell r="D38334" t="str">
            <v>Todhunters Lake Gas</v>
          </cell>
          <cell r="E38334" t="str">
            <v>Northern</v>
          </cell>
          <cell r="F38334" t="str">
            <v>Yolo</v>
          </cell>
          <cell r="G38334" t="str">
            <v>No Pool Breakdown</v>
          </cell>
          <cell r="H38334" t="str">
            <v>Yes</v>
          </cell>
        </row>
        <row r="38335">
          <cell r="A38335" t="str">
            <v>0411321180</v>
          </cell>
          <cell r="B38335" t="str">
            <v>California Resources Production Corporation</v>
          </cell>
          <cell r="C38335" t="str">
            <v>Dry Gas</v>
          </cell>
          <cell r="D38335" t="str">
            <v>Conway Ranch Gas</v>
          </cell>
          <cell r="E38335" t="str">
            <v>Northern</v>
          </cell>
          <cell r="F38335" t="str">
            <v>Yolo</v>
          </cell>
          <cell r="G38335" t="str">
            <v>No Pool Breakdown</v>
          </cell>
          <cell r="H38335" t="str">
            <v>Yes</v>
          </cell>
        </row>
        <row r="38336">
          <cell r="A38336" t="str">
            <v>0411321184</v>
          </cell>
          <cell r="B38336" t="str">
            <v>260 Resource Management LLC</v>
          </cell>
          <cell r="C38336" t="str">
            <v>Dry Gas</v>
          </cell>
          <cell r="D38336" t="str">
            <v>Todhunters Lake Gas</v>
          </cell>
          <cell r="E38336" t="str">
            <v>Northern</v>
          </cell>
          <cell r="F38336" t="str">
            <v>Yolo</v>
          </cell>
          <cell r="G38336" t="str">
            <v>Starkey</v>
          </cell>
          <cell r="H38336" t="str">
            <v>No</v>
          </cell>
        </row>
        <row r="38337">
          <cell r="A38337" t="str">
            <v>0411321185</v>
          </cell>
          <cell r="B38337" t="str">
            <v>260 Resource Management LLC</v>
          </cell>
          <cell r="C38337" t="str">
            <v>Dry Gas</v>
          </cell>
          <cell r="D38337" t="str">
            <v>Todhunters Lake Gas</v>
          </cell>
          <cell r="E38337" t="str">
            <v>Northern</v>
          </cell>
          <cell r="F38337" t="str">
            <v>Yolo</v>
          </cell>
          <cell r="G38337" t="str">
            <v>Starkey</v>
          </cell>
          <cell r="H38337" t="str">
            <v>No</v>
          </cell>
        </row>
        <row r="38338">
          <cell r="A38338" t="str">
            <v>0411321188</v>
          </cell>
          <cell r="B38338" t="str">
            <v>California Resources Production Corporation</v>
          </cell>
          <cell r="C38338" t="str">
            <v>Dry Gas</v>
          </cell>
          <cell r="D38338" t="str">
            <v>Conway Ranch Gas</v>
          </cell>
          <cell r="E38338" t="str">
            <v>Northern</v>
          </cell>
          <cell r="F38338" t="str">
            <v>Yolo</v>
          </cell>
          <cell r="G38338" t="str">
            <v>No Pool Breakdown</v>
          </cell>
          <cell r="H38338" t="str">
            <v>Yes</v>
          </cell>
        </row>
        <row r="38339">
          <cell r="A38339" t="str">
            <v>0411321190</v>
          </cell>
          <cell r="B38339" t="str">
            <v>California Resources Production Corporation</v>
          </cell>
          <cell r="C38339" t="str">
            <v>Dry Gas</v>
          </cell>
          <cell r="D38339" t="str">
            <v>Conway Ranch Gas</v>
          </cell>
          <cell r="E38339" t="str">
            <v>Northern</v>
          </cell>
          <cell r="F38339" t="str">
            <v>Yolo</v>
          </cell>
          <cell r="G38339" t="str">
            <v>No Pool Breakdown</v>
          </cell>
          <cell r="H38339" t="str">
            <v>Yes</v>
          </cell>
        </row>
        <row r="38340">
          <cell r="A38340" t="str">
            <v>0411321193</v>
          </cell>
          <cell r="B38340" t="str">
            <v>260 Resource Management LLC</v>
          </cell>
          <cell r="C38340" t="str">
            <v>Dry Gas</v>
          </cell>
          <cell r="D38340" t="str">
            <v>Todhunters Lake Gas</v>
          </cell>
          <cell r="E38340" t="str">
            <v>Northern</v>
          </cell>
          <cell r="F38340" t="str">
            <v>Yolo</v>
          </cell>
          <cell r="G38340" t="str">
            <v>Meganos-Martinez</v>
          </cell>
          <cell r="H38340" t="str">
            <v>Yes</v>
          </cell>
        </row>
        <row r="38341">
          <cell r="A38341" t="str">
            <v>0411321197</v>
          </cell>
          <cell r="B38341" t="str">
            <v>California Resources Production Corporation</v>
          </cell>
          <cell r="C38341" t="str">
            <v>Dry Gas</v>
          </cell>
          <cell r="D38341" t="str">
            <v>Conway Ranch Gas</v>
          </cell>
          <cell r="E38341" t="str">
            <v>Northern</v>
          </cell>
          <cell r="F38341" t="str">
            <v>Yolo</v>
          </cell>
          <cell r="G38341" t="str">
            <v>No Pool Breakdown</v>
          </cell>
          <cell r="H38341" t="str">
            <v>Yes</v>
          </cell>
        </row>
        <row r="38342">
          <cell r="A38342" t="str">
            <v>0411321208</v>
          </cell>
          <cell r="B38342" t="str">
            <v>California Resources Production Corporation</v>
          </cell>
          <cell r="C38342" t="str">
            <v>Dry Gas</v>
          </cell>
          <cell r="D38342" t="str">
            <v>Medora Lake Gas</v>
          </cell>
          <cell r="E38342" t="str">
            <v>Northern</v>
          </cell>
          <cell r="F38342" t="str">
            <v>Yolo</v>
          </cell>
          <cell r="G38342" t="str">
            <v>Winters</v>
          </cell>
          <cell r="H38342" t="str">
            <v>No</v>
          </cell>
        </row>
        <row r="38343">
          <cell r="A38343" t="str">
            <v>0411321212</v>
          </cell>
          <cell r="B38343" t="str">
            <v>260 Resource Management LLC</v>
          </cell>
          <cell r="C38343" t="str">
            <v>Dry Gas</v>
          </cell>
          <cell r="D38343" t="str">
            <v>Todhunters Lake Gas</v>
          </cell>
          <cell r="E38343" t="str">
            <v>Northern</v>
          </cell>
          <cell r="F38343" t="str">
            <v>Yolo</v>
          </cell>
          <cell r="G38343" t="str">
            <v>No Pool Breakdown</v>
          </cell>
          <cell r="H38343" t="str">
            <v>Yes</v>
          </cell>
        </row>
        <row r="38344">
          <cell r="A38344" t="str">
            <v>0411321214</v>
          </cell>
          <cell r="B38344" t="str">
            <v>260 Resource Management LLC</v>
          </cell>
          <cell r="C38344" t="str">
            <v>Dry Gas</v>
          </cell>
          <cell r="D38344" t="str">
            <v>Todhunters Lake Gas</v>
          </cell>
          <cell r="E38344" t="str">
            <v>Northern</v>
          </cell>
          <cell r="F38344" t="str">
            <v>Yolo</v>
          </cell>
          <cell r="G38344" t="str">
            <v>Meganos-Martinez</v>
          </cell>
          <cell r="H38344" t="str">
            <v>Yes</v>
          </cell>
        </row>
        <row r="38345">
          <cell r="A38345" t="str">
            <v>0411321215</v>
          </cell>
          <cell r="B38345" t="str">
            <v>California Resources Production Corporation</v>
          </cell>
          <cell r="C38345" t="str">
            <v>Dry Gas</v>
          </cell>
          <cell r="D38345" t="str">
            <v>Conway Ranch Gas</v>
          </cell>
          <cell r="E38345" t="str">
            <v>Northern</v>
          </cell>
          <cell r="F38345" t="str">
            <v>Yolo</v>
          </cell>
          <cell r="G38345" t="str">
            <v>No Pool Breakdown</v>
          </cell>
          <cell r="H38345" t="str">
            <v>Yes</v>
          </cell>
        </row>
        <row r="38346">
          <cell r="A38346" t="str">
            <v>0411321221</v>
          </cell>
          <cell r="B38346" t="str">
            <v>R&amp;R Resources, LLC</v>
          </cell>
          <cell r="C38346" t="str">
            <v>Dry Gas</v>
          </cell>
          <cell r="D38346" t="str">
            <v>Sugarfield Gas</v>
          </cell>
          <cell r="E38346" t="str">
            <v>Northern</v>
          </cell>
          <cell r="F38346" t="str">
            <v>Yolo</v>
          </cell>
          <cell r="G38346" t="str">
            <v>Winters</v>
          </cell>
          <cell r="H38346" t="str">
            <v>Yes</v>
          </cell>
        </row>
        <row r="38347">
          <cell r="A38347" t="str">
            <v>0411321222</v>
          </cell>
          <cell r="B38347" t="str">
            <v>Royale Energy, Inc.</v>
          </cell>
          <cell r="C38347" t="str">
            <v>Dry Gas</v>
          </cell>
          <cell r="D38347" t="str">
            <v>Knights Landing Gas</v>
          </cell>
          <cell r="E38347" t="str">
            <v>Northern</v>
          </cell>
          <cell r="F38347" t="str">
            <v>Yolo</v>
          </cell>
          <cell r="G38347" t="str">
            <v>Winters</v>
          </cell>
          <cell r="H38347" t="str">
            <v>Yes</v>
          </cell>
        </row>
        <row r="38348">
          <cell r="A38348" t="str">
            <v>0411321223</v>
          </cell>
          <cell r="B38348" t="str">
            <v>California Resources Production Corporation</v>
          </cell>
          <cell r="C38348" t="str">
            <v>Dry Gas</v>
          </cell>
          <cell r="D38348" t="str">
            <v>Medora Lake Gas</v>
          </cell>
          <cell r="E38348" t="str">
            <v>Northern</v>
          </cell>
          <cell r="F38348" t="str">
            <v>Yolo</v>
          </cell>
          <cell r="G38348" t="str">
            <v>Winters</v>
          </cell>
          <cell r="H38348" t="str">
            <v>Yes</v>
          </cell>
        </row>
        <row r="38349">
          <cell r="A38349" t="str">
            <v>0411321229</v>
          </cell>
          <cell r="B38349" t="str">
            <v>California Resources Production Corporation</v>
          </cell>
          <cell r="C38349" t="str">
            <v>Dry Gas</v>
          </cell>
          <cell r="D38349" t="str">
            <v>Medora Lake Gas</v>
          </cell>
          <cell r="E38349" t="str">
            <v>Northern</v>
          </cell>
          <cell r="F38349" t="str">
            <v>Yolo</v>
          </cell>
          <cell r="G38349" t="str">
            <v>Winters</v>
          </cell>
          <cell r="H38349" t="str">
            <v>Yes</v>
          </cell>
        </row>
        <row r="38350">
          <cell r="A38350" t="str">
            <v>0411321249</v>
          </cell>
          <cell r="B38350" t="str">
            <v>California Resources Production Corporation</v>
          </cell>
          <cell r="C38350" t="str">
            <v>Dry Gas</v>
          </cell>
          <cell r="D38350" t="str">
            <v>Clarksburg Gas</v>
          </cell>
          <cell r="E38350" t="str">
            <v>Northern</v>
          </cell>
          <cell r="F38350" t="str">
            <v>Yolo</v>
          </cell>
          <cell r="G38350" t="str">
            <v>Forbes</v>
          </cell>
          <cell r="H38350" t="str">
            <v>Yes</v>
          </cell>
        </row>
        <row r="38351">
          <cell r="A38351" t="str">
            <v>0411321266</v>
          </cell>
          <cell r="B38351" t="str">
            <v>Dwyer-Lisbon Ranch</v>
          </cell>
          <cell r="C38351" t="str">
            <v>Dry Gas</v>
          </cell>
          <cell r="D38351" t="str">
            <v>Winchester Lake Gas</v>
          </cell>
          <cell r="E38351" t="str">
            <v>Northern</v>
          </cell>
          <cell r="F38351" t="str">
            <v>Yolo</v>
          </cell>
          <cell r="G38351" t="str">
            <v>Mokelumne River</v>
          </cell>
          <cell r="H38351" t="str">
            <v>Yes</v>
          </cell>
        </row>
        <row r="38352">
          <cell r="A38352" t="str">
            <v>0411321272</v>
          </cell>
          <cell r="B38352" t="str">
            <v>Dwyer-Lisbon Ranch</v>
          </cell>
          <cell r="C38352" t="str">
            <v>Dry Gas</v>
          </cell>
          <cell r="D38352" t="str">
            <v>Winchester Lake Gas</v>
          </cell>
          <cell r="E38352" t="str">
            <v>Northern</v>
          </cell>
          <cell r="F38352" t="str">
            <v>Yolo</v>
          </cell>
          <cell r="G38352" t="str">
            <v>Mokelumne River</v>
          </cell>
          <cell r="H38352" t="str">
            <v>Yes</v>
          </cell>
        </row>
        <row r="38353">
          <cell r="A38353" t="str">
            <v>0411321273</v>
          </cell>
          <cell r="B38353" t="str">
            <v>California Resources Production Corporation</v>
          </cell>
          <cell r="C38353" t="str">
            <v>Dry Gas</v>
          </cell>
          <cell r="D38353" t="str">
            <v>Cache Creek Gas</v>
          </cell>
          <cell r="E38353" t="str">
            <v>Northern</v>
          </cell>
          <cell r="F38353" t="str">
            <v>Yolo</v>
          </cell>
          <cell r="G38353" t="str">
            <v>Starkey</v>
          </cell>
          <cell r="H38353" t="str">
            <v>Yes</v>
          </cell>
        </row>
        <row r="38354">
          <cell r="A38354" t="str">
            <v>0411321279</v>
          </cell>
          <cell r="B38354" t="str">
            <v>Pacific Gas and Electric Company</v>
          </cell>
          <cell r="C38354" t="str">
            <v>Gas Storage</v>
          </cell>
          <cell r="D38354" t="str">
            <v>Pleasant Creek Gas</v>
          </cell>
          <cell r="E38354" t="str">
            <v>Northern</v>
          </cell>
          <cell r="F38354" t="str">
            <v>Yolo</v>
          </cell>
          <cell r="G38354" t="str">
            <v>Peters</v>
          </cell>
          <cell r="H38354" t="str">
            <v>No</v>
          </cell>
        </row>
        <row r="38355">
          <cell r="A38355" t="str">
            <v>0411321281</v>
          </cell>
          <cell r="B38355" t="str">
            <v>Kelpetro Operating, Inc.</v>
          </cell>
          <cell r="C38355" t="str">
            <v>Dry Gas</v>
          </cell>
          <cell r="D38355" t="str">
            <v>Clarksburg Gas</v>
          </cell>
          <cell r="E38355" t="str">
            <v>Northern</v>
          </cell>
          <cell r="F38355" t="str">
            <v>Yolo</v>
          </cell>
          <cell r="G38355" t="str">
            <v>Starkey (ABD)</v>
          </cell>
          <cell r="H38355" t="str">
            <v>No</v>
          </cell>
        </row>
        <row r="38356">
          <cell r="A38356" t="str">
            <v>0411520004</v>
          </cell>
          <cell r="B38356" t="str">
            <v>Gasch &amp; Associates</v>
          </cell>
          <cell r="C38356" t="str">
            <v>Dry Gas</v>
          </cell>
          <cell r="D38356" t="str">
            <v>Any Field</v>
          </cell>
          <cell r="E38356" t="str">
            <v>Northern</v>
          </cell>
          <cell r="F38356" t="str">
            <v>Yuba</v>
          </cell>
          <cell r="G38356" t="str">
            <v>No Pool Breakdown</v>
          </cell>
          <cell r="H38356" t="str">
            <v>No</v>
          </cell>
        </row>
        <row r="38357">
          <cell r="A38357" t="str">
            <v>0421101617</v>
          </cell>
          <cell r="B38357" t="str">
            <v>State Lands Commission</v>
          </cell>
          <cell r="C38357" t="str">
            <v>Oil &amp; Gas</v>
          </cell>
          <cell r="D38357" t="str">
            <v>Rincon</v>
          </cell>
          <cell r="E38357" t="str">
            <v>Northern</v>
          </cell>
          <cell r="F38357" t="str">
            <v>Ventura Offshore</v>
          </cell>
          <cell r="G38357" t="str">
            <v>No Pool Breakdown</v>
          </cell>
          <cell r="H38357" t="str">
            <v>Yes</v>
          </cell>
        </row>
        <row r="38358">
          <cell r="A38358" t="str">
            <v>0421101653</v>
          </cell>
          <cell r="B38358" t="str">
            <v>State Lands Commission</v>
          </cell>
          <cell r="C38358" t="str">
            <v>Waterflood</v>
          </cell>
          <cell r="D38358" t="str">
            <v>Rincon</v>
          </cell>
          <cell r="E38358" t="str">
            <v>Northern</v>
          </cell>
          <cell r="F38358" t="str">
            <v>Ventura Offshore</v>
          </cell>
          <cell r="G38358" t="str">
            <v>Miley</v>
          </cell>
          <cell r="H38358" t="str">
            <v>Yes</v>
          </cell>
        </row>
        <row r="38359">
          <cell r="A38359" t="str">
            <v>0421102012</v>
          </cell>
          <cell r="B38359" t="str">
            <v>Rincon Oil Co.</v>
          </cell>
          <cell r="C38359" t="str">
            <v>Oil &amp; Gas</v>
          </cell>
          <cell r="D38359" t="str">
            <v>Rincon</v>
          </cell>
          <cell r="E38359" t="str">
            <v>Northern</v>
          </cell>
          <cell r="F38359" t="str">
            <v>Ventura Offshore</v>
          </cell>
          <cell r="G38359" t="str">
            <v>NULL</v>
          </cell>
          <cell r="H38359" t="str">
            <v>Yes</v>
          </cell>
        </row>
        <row r="38360">
          <cell r="A38360" t="str">
            <v>0421106224</v>
          </cell>
          <cell r="B38360" t="str">
            <v>Chevron U.S.A. Inc.</v>
          </cell>
          <cell r="C38360" t="str">
            <v>Core Hole</v>
          </cell>
          <cell r="D38360" t="str">
            <v>Any Field</v>
          </cell>
          <cell r="E38360" t="str">
            <v>Southern</v>
          </cell>
          <cell r="F38360" t="str">
            <v>Ventura Offshore</v>
          </cell>
          <cell r="G38360" t="str">
            <v>NULL</v>
          </cell>
          <cell r="H38360" t="str">
            <v>Yes</v>
          </cell>
        </row>
        <row r="38361">
          <cell r="A38361" t="str">
            <v>0421106233</v>
          </cell>
          <cell r="B38361" t="str">
            <v>Chevron U.S.A. Inc.</v>
          </cell>
          <cell r="C38361" t="str">
            <v>Dry Hole</v>
          </cell>
          <cell r="D38361" t="str">
            <v>Any Field</v>
          </cell>
          <cell r="E38361" t="str">
            <v>Southern</v>
          </cell>
          <cell r="F38361" t="str">
            <v>Ventura Offshore</v>
          </cell>
          <cell r="G38361" t="str">
            <v>NULL</v>
          </cell>
          <cell r="H38361" t="str">
            <v>Yes</v>
          </cell>
        </row>
        <row r="38362">
          <cell r="A38362" t="str">
            <v>0423700604</v>
          </cell>
          <cell r="B38362" t="str">
            <v>THUMS Long Beach Co.</v>
          </cell>
          <cell r="C38362" t="str">
            <v>Oil &amp; Gas</v>
          </cell>
          <cell r="D38362" t="str">
            <v>Wilmington</v>
          </cell>
          <cell r="E38362" t="str">
            <v>Southern</v>
          </cell>
          <cell r="F38362" t="str">
            <v>Los Angeles Offshore</v>
          </cell>
          <cell r="G38362" t="str">
            <v>Ranger</v>
          </cell>
          <cell r="H38362" t="str">
            <v>Yes</v>
          </cell>
        </row>
        <row r="38363">
          <cell r="A38363" t="str">
            <v>0423700606</v>
          </cell>
          <cell r="B38363" t="str">
            <v>THUMS Long Beach Co.</v>
          </cell>
          <cell r="C38363" t="str">
            <v>Oil &amp; Gas</v>
          </cell>
          <cell r="D38363" t="str">
            <v>Wilmington</v>
          </cell>
          <cell r="E38363" t="str">
            <v>Southern</v>
          </cell>
          <cell r="F38363" t="str">
            <v>Los Angeles Offshore</v>
          </cell>
          <cell r="G38363" t="str">
            <v>Ranger</v>
          </cell>
          <cell r="H38363" t="str">
            <v>No</v>
          </cell>
        </row>
        <row r="38364">
          <cell r="A38364" t="str">
            <v>0423700607</v>
          </cell>
          <cell r="B38364" t="str">
            <v>THUMS Long Beach Co.</v>
          </cell>
          <cell r="C38364" t="str">
            <v>Oil &amp; Gas</v>
          </cell>
          <cell r="D38364" t="str">
            <v>Wilmington</v>
          </cell>
          <cell r="E38364" t="str">
            <v>Southern</v>
          </cell>
          <cell r="F38364" t="str">
            <v>Los Angeles Offshore</v>
          </cell>
          <cell r="G38364" t="str">
            <v>Ranger</v>
          </cell>
          <cell r="H38364" t="str">
            <v>No</v>
          </cell>
        </row>
        <row r="38365">
          <cell r="A38365" t="str">
            <v>0423720002</v>
          </cell>
          <cell r="B38365" t="str">
            <v>THUMS Long Beach Co.</v>
          </cell>
          <cell r="C38365" t="str">
            <v>Oil &amp; Gas</v>
          </cell>
          <cell r="D38365" t="str">
            <v>Wilmington</v>
          </cell>
          <cell r="E38365" t="str">
            <v>Southern</v>
          </cell>
          <cell r="F38365" t="str">
            <v>Los Angeles Offshore</v>
          </cell>
          <cell r="G38365" t="str">
            <v>Ranger</v>
          </cell>
          <cell r="H38365" t="str">
            <v>No</v>
          </cell>
        </row>
        <row r="38366">
          <cell r="A38366" t="str">
            <v>0423720019</v>
          </cell>
          <cell r="B38366" t="str">
            <v>THUMS Long Beach Co.</v>
          </cell>
          <cell r="C38366" t="str">
            <v>Oil &amp; Gas</v>
          </cell>
          <cell r="D38366" t="str">
            <v>Wilmington</v>
          </cell>
          <cell r="E38366" t="str">
            <v>Southern</v>
          </cell>
          <cell r="F38366" t="str">
            <v>Los Angeles Offshore</v>
          </cell>
          <cell r="G38366" t="str">
            <v>Ranger</v>
          </cell>
          <cell r="H38366" t="str">
            <v>No</v>
          </cell>
        </row>
        <row r="38367">
          <cell r="A38367" t="str">
            <v>0423720022</v>
          </cell>
          <cell r="B38367" t="str">
            <v>THUMS Long Beach Co.</v>
          </cell>
          <cell r="C38367" t="str">
            <v>Oil &amp; Gas</v>
          </cell>
          <cell r="D38367" t="str">
            <v>Wilmington</v>
          </cell>
          <cell r="E38367" t="str">
            <v>Southern</v>
          </cell>
          <cell r="F38367" t="str">
            <v>Los Angeles Offshore</v>
          </cell>
          <cell r="G38367" t="str">
            <v>Ranger</v>
          </cell>
          <cell r="H38367" t="str">
            <v>No</v>
          </cell>
        </row>
        <row r="38368">
          <cell r="A38368" t="str">
            <v>0423720023</v>
          </cell>
          <cell r="B38368" t="str">
            <v>THUMS Long Beach Co.</v>
          </cell>
          <cell r="C38368" t="str">
            <v>Oil &amp; Gas</v>
          </cell>
          <cell r="D38368" t="str">
            <v>Wilmington</v>
          </cell>
          <cell r="E38368" t="str">
            <v>Southern</v>
          </cell>
          <cell r="F38368" t="str">
            <v>Los Angeles Offshore</v>
          </cell>
          <cell r="G38368" t="str">
            <v>Ranger &amp; Terminal, Ranger</v>
          </cell>
          <cell r="H38368" t="str">
            <v>No</v>
          </cell>
        </row>
        <row r="38369">
          <cell r="A38369" t="str">
            <v>0423720051</v>
          </cell>
          <cell r="B38369" t="str">
            <v>THUMS Long Beach Co.</v>
          </cell>
          <cell r="C38369" t="str">
            <v>Oil &amp; Gas</v>
          </cell>
          <cell r="D38369" t="str">
            <v>Wilmington</v>
          </cell>
          <cell r="E38369" t="str">
            <v>Southern</v>
          </cell>
          <cell r="F38369" t="str">
            <v>Los Angeles Offshore</v>
          </cell>
          <cell r="G38369" t="str">
            <v>Ranger</v>
          </cell>
          <cell r="H38369" t="str">
            <v>Yes</v>
          </cell>
        </row>
        <row r="38370">
          <cell r="A38370" t="str">
            <v>0423720052</v>
          </cell>
          <cell r="B38370" t="str">
            <v>THUMS Long Beach Co.</v>
          </cell>
          <cell r="C38370" t="str">
            <v>Oil &amp; Gas</v>
          </cell>
          <cell r="D38370" t="str">
            <v>Wilmington</v>
          </cell>
          <cell r="E38370" t="str">
            <v>Southern</v>
          </cell>
          <cell r="F38370" t="str">
            <v>Los Angeles Offshore</v>
          </cell>
          <cell r="G38370" t="str">
            <v>Ranger</v>
          </cell>
          <cell r="H38370" t="str">
            <v>Yes</v>
          </cell>
        </row>
        <row r="38371">
          <cell r="A38371" t="str">
            <v>0423720058</v>
          </cell>
          <cell r="B38371" t="str">
            <v>THUMS Long Beach Co.</v>
          </cell>
          <cell r="C38371" t="str">
            <v>Waterflood</v>
          </cell>
          <cell r="D38371" t="str">
            <v>Wilmington</v>
          </cell>
          <cell r="E38371" t="str">
            <v>Southern</v>
          </cell>
          <cell r="F38371" t="str">
            <v>Los Angeles Offshore</v>
          </cell>
          <cell r="G38371" t="str">
            <v>Upper Terminal, Ranger</v>
          </cell>
          <cell r="H38371" t="str">
            <v>No</v>
          </cell>
        </row>
        <row r="38372">
          <cell r="A38372" t="str">
            <v>0423720061</v>
          </cell>
          <cell r="B38372" t="str">
            <v>THUMS Long Beach Co.</v>
          </cell>
          <cell r="C38372" t="str">
            <v>Oil &amp; Gas</v>
          </cell>
          <cell r="D38372" t="str">
            <v>Wilmington</v>
          </cell>
          <cell r="E38372" t="str">
            <v>Southern</v>
          </cell>
          <cell r="F38372" t="str">
            <v>Los Angeles Offshore</v>
          </cell>
          <cell r="G38372" t="str">
            <v>Union Pacific, Terminal, Ranger &amp; Terminal, Ranger</v>
          </cell>
          <cell r="H38372" t="str">
            <v>No</v>
          </cell>
        </row>
        <row r="38373">
          <cell r="A38373" t="str">
            <v>0423720066</v>
          </cell>
          <cell r="B38373" t="str">
            <v>THUMS Long Beach Co.</v>
          </cell>
          <cell r="C38373" t="str">
            <v>Oil &amp; Gas</v>
          </cell>
          <cell r="D38373" t="str">
            <v>Wilmington</v>
          </cell>
          <cell r="E38373" t="str">
            <v>Southern</v>
          </cell>
          <cell r="F38373" t="str">
            <v>Los Angeles Offshore</v>
          </cell>
          <cell r="G38373" t="str">
            <v>Ranger, Ford (ABD)</v>
          </cell>
          <cell r="H38373" t="str">
            <v>No</v>
          </cell>
        </row>
        <row r="38374">
          <cell r="A38374" t="str">
            <v>0423720079</v>
          </cell>
          <cell r="B38374" t="str">
            <v>THUMS Long Beach Co.</v>
          </cell>
          <cell r="C38374" t="str">
            <v>Oil &amp; Gas</v>
          </cell>
          <cell r="D38374" t="str">
            <v>Wilmington</v>
          </cell>
          <cell r="E38374" t="str">
            <v>Southern</v>
          </cell>
          <cell r="F38374" t="str">
            <v>Los Angeles Offshore</v>
          </cell>
          <cell r="G38374" t="str">
            <v>Ranger, No Pool Breakdown</v>
          </cell>
          <cell r="H38374" t="str">
            <v>No</v>
          </cell>
        </row>
        <row r="38375">
          <cell r="A38375" t="str">
            <v>0423720081</v>
          </cell>
          <cell r="B38375" t="str">
            <v>THUMS Long Beach Co.</v>
          </cell>
          <cell r="C38375" t="str">
            <v>Oil &amp; Gas</v>
          </cell>
          <cell r="D38375" t="str">
            <v>Wilmington</v>
          </cell>
          <cell r="E38375" t="str">
            <v>Southern</v>
          </cell>
          <cell r="F38375" t="str">
            <v>Los Angeles Offshore</v>
          </cell>
          <cell r="G38375" t="str">
            <v>Ranger</v>
          </cell>
          <cell r="H38375" t="str">
            <v>Yes</v>
          </cell>
        </row>
        <row r="38376">
          <cell r="A38376" t="str">
            <v>0423720082</v>
          </cell>
          <cell r="B38376" t="str">
            <v>THUMS Long Beach Co.</v>
          </cell>
          <cell r="C38376" t="str">
            <v>Oil &amp; Gas</v>
          </cell>
          <cell r="D38376" t="str">
            <v>Wilmington</v>
          </cell>
          <cell r="E38376" t="str">
            <v>Southern</v>
          </cell>
          <cell r="F38376" t="str">
            <v>Los Angeles Offshore</v>
          </cell>
          <cell r="G38376" t="str">
            <v>Ranger</v>
          </cell>
          <cell r="H38376" t="str">
            <v>Yes</v>
          </cell>
        </row>
        <row r="38377">
          <cell r="A38377" t="str">
            <v>0423720088</v>
          </cell>
          <cell r="B38377" t="str">
            <v>THUMS Long Beach Co.</v>
          </cell>
          <cell r="C38377" t="str">
            <v>Oil &amp; Gas</v>
          </cell>
          <cell r="D38377" t="str">
            <v>Wilmington</v>
          </cell>
          <cell r="E38377" t="str">
            <v>Southern</v>
          </cell>
          <cell r="F38377" t="str">
            <v>Los Angeles Offshore</v>
          </cell>
          <cell r="G38377" t="str">
            <v>Union Pacific (ABD), Union Pacific, No Pool Breakdown, Ford (ABD), Ford</v>
          </cell>
          <cell r="H38377" t="str">
            <v>No</v>
          </cell>
        </row>
        <row r="38378">
          <cell r="A38378" t="str">
            <v>0423720106</v>
          </cell>
          <cell r="B38378" t="str">
            <v>THUMS Long Beach Co.</v>
          </cell>
          <cell r="C38378" t="str">
            <v>Oil &amp; Gas</v>
          </cell>
          <cell r="D38378" t="str">
            <v>Wilmington</v>
          </cell>
          <cell r="E38378" t="str">
            <v>Southern</v>
          </cell>
          <cell r="F38378" t="str">
            <v>Los Angeles Offshore</v>
          </cell>
          <cell r="G38378" t="str">
            <v>Union Pacific, Ranger, No Pool Breakdown, Ford</v>
          </cell>
          <cell r="H38378" t="str">
            <v>No</v>
          </cell>
        </row>
        <row r="38379">
          <cell r="A38379" t="str">
            <v>0423720109</v>
          </cell>
          <cell r="B38379" t="str">
            <v>THUMS Long Beach Co.</v>
          </cell>
          <cell r="C38379" t="str">
            <v>Oil &amp; Gas</v>
          </cell>
          <cell r="D38379" t="str">
            <v>Wilmington</v>
          </cell>
          <cell r="E38379" t="str">
            <v>Southern</v>
          </cell>
          <cell r="F38379" t="str">
            <v>Los Angeles Offshore</v>
          </cell>
          <cell r="G38379" t="str">
            <v>Ranger</v>
          </cell>
          <cell r="H38379" t="str">
            <v>No</v>
          </cell>
        </row>
        <row r="38380">
          <cell r="A38380" t="str">
            <v>0423720111</v>
          </cell>
          <cell r="B38380" t="str">
            <v>THUMS Long Beach Co.</v>
          </cell>
          <cell r="C38380" t="str">
            <v>Oil &amp; Gas</v>
          </cell>
          <cell r="D38380" t="str">
            <v>Wilmington</v>
          </cell>
          <cell r="E38380" t="str">
            <v>Southern</v>
          </cell>
          <cell r="F38380" t="str">
            <v>Los Angeles Offshore</v>
          </cell>
          <cell r="G38380" t="str">
            <v>Ranger</v>
          </cell>
          <cell r="H38380" t="str">
            <v>No</v>
          </cell>
        </row>
        <row r="38381">
          <cell r="A38381" t="str">
            <v>0423720112</v>
          </cell>
          <cell r="B38381" t="str">
            <v>THUMS Long Beach Co.</v>
          </cell>
          <cell r="C38381" t="str">
            <v>Dry Gas</v>
          </cell>
          <cell r="D38381" t="str">
            <v>Wilmington</v>
          </cell>
          <cell r="E38381" t="str">
            <v>Southern</v>
          </cell>
          <cell r="F38381" t="str">
            <v>Los Angeles Offshore</v>
          </cell>
          <cell r="G38381" t="str">
            <v>Ranger, Pliocene Sand</v>
          </cell>
          <cell r="H38381" t="str">
            <v>Yes</v>
          </cell>
        </row>
        <row r="38382">
          <cell r="A38382" t="str">
            <v>0423720113</v>
          </cell>
          <cell r="B38382" t="str">
            <v>THUMS Long Beach Co.</v>
          </cell>
          <cell r="C38382" t="str">
            <v>Oil &amp; Gas</v>
          </cell>
          <cell r="D38382" t="str">
            <v>Wilmington</v>
          </cell>
          <cell r="E38382" t="str">
            <v>Southern</v>
          </cell>
          <cell r="F38382" t="str">
            <v>Los Angeles Offshore</v>
          </cell>
          <cell r="G38382" t="str">
            <v>Ranger, No Pool Breakdown</v>
          </cell>
          <cell r="H38382" t="str">
            <v>No</v>
          </cell>
        </row>
        <row r="38383">
          <cell r="A38383" t="str">
            <v>0423720134</v>
          </cell>
          <cell r="B38383" t="str">
            <v>THUMS Long Beach Co.</v>
          </cell>
          <cell r="C38383" t="str">
            <v>Oil &amp; Gas</v>
          </cell>
          <cell r="D38383" t="str">
            <v>Wilmington</v>
          </cell>
          <cell r="E38383" t="str">
            <v>Southern</v>
          </cell>
          <cell r="F38383" t="str">
            <v>Los Angeles Offshore</v>
          </cell>
          <cell r="G38383" t="str">
            <v>Ranger</v>
          </cell>
          <cell r="H38383" t="str">
            <v>Yes</v>
          </cell>
        </row>
        <row r="38384">
          <cell r="A38384" t="str">
            <v>0423720136</v>
          </cell>
          <cell r="B38384" t="str">
            <v>THUMS Long Beach Co.</v>
          </cell>
          <cell r="C38384" t="str">
            <v>Waterflood</v>
          </cell>
          <cell r="D38384" t="str">
            <v>Wilmington</v>
          </cell>
          <cell r="E38384" t="str">
            <v>Southern</v>
          </cell>
          <cell r="F38384" t="str">
            <v>Los Angeles Offshore</v>
          </cell>
          <cell r="G38384" t="str">
            <v>Ranger</v>
          </cell>
          <cell r="H38384" t="str">
            <v>No</v>
          </cell>
        </row>
        <row r="38385">
          <cell r="A38385" t="str">
            <v>0423720137</v>
          </cell>
          <cell r="B38385" t="str">
            <v>THUMS Long Beach Co.</v>
          </cell>
          <cell r="C38385" t="str">
            <v>Oil &amp; Gas</v>
          </cell>
          <cell r="D38385" t="str">
            <v>Wilmington</v>
          </cell>
          <cell r="E38385" t="str">
            <v>Southern</v>
          </cell>
          <cell r="F38385" t="str">
            <v>Los Angeles Offshore</v>
          </cell>
          <cell r="G38385" t="str">
            <v>Ranger &amp; Terminal, Ranger</v>
          </cell>
          <cell r="H38385" t="str">
            <v>No</v>
          </cell>
        </row>
        <row r="38386">
          <cell r="A38386" t="str">
            <v>0423720162</v>
          </cell>
          <cell r="B38386" t="str">
            <v>THUMS Long Beach Co.</v>
          </cell>
          <cell r="C38386" t="str">
            <v>Oil &amp; Gas</v>
          </cell>
          <cell r="D38386" t="str">
            <v>Wilmington</v>
          </cell>
          <cell r="E38386" t="str">
            <v>Southern</v>
          </cell>
          <cell r="F38386" t="str">
            <v>Los Angeles Offshore</v>
          </cell>
          <cell r="G38386" t="str">
            <v>Ranger</v>
          </cell>
          <cell r="H38386" t="str">
            <v>Yes</v>
          </cell>
        </row>
        <row r="38387">
          <cell r="A38387" t="str">
            <v>0423720172</v>
          </cell>
          <cell r="B38387" t="str">
            <v>THUMS Long Beach Co.</v>
          </cell>
          <cell r="C38387" t="str">
            <v>Oil &amp; Gas</v>
          </cell>
          <cell r="D38387" t="str">
            <v>Wilmington</v>
          </cell>
          <cell r="E38387" t="str">
            <v>Southern</v>
          </cell>
          <cell r="F38387" t="str">
            <v>Los Angeles Offshore</v>
          </cell>
          <cell r="G38387" t="str">
            <v>Ranger</v>
          </cell>
          <cell r="H38387" t="str">
            <v>No</v>
          </cell>
        </row>
        <row r="38388">
          <cell r="A38388" t="str">
            <v>0423720176</v>
          </cell>
          <cell r="B38388" t="str">
            <v>THUMS Long Beach Co.</v>
          </cell>
          <cell r="C38388" t="str">
            <v>Oil &amp; Gas</v>
          </cell>
          <cell r="D38388" t="str">
            <v>Wilmington</v>
          </cell>
          <cell r="E38388" t="str">
            <v>Southern</v>
          </cell>
          <cell r="F38388" t="str">
            <v>Los Angeles Offshore</v>
          </cell>
          <cell r="G38388" t="str">
            <v>Upper Terminal, Tar, Ranger</v>
          </cell>
          <cell r="H38388" t="str">
            <v>No</v>
          </cell>
        </row>
        <row r="38389">
          <cell r="A38389" t="str">
            <v>0423720178</v>
          </cell>
          <cell r="B38389" t="str">
            <v>THUMS Long Beach Co.</v>
          </cell>
          <cell r="C38389" t="str">
            <v>Oil &amp; Gas</v>
          </cell>
          <cell r="D38389" t="str">
            <v>Wilmington</v>
          </cell>
          <cell r="E38389" t="str">
            <v>Southern</v>
          </cell>
          <cell r="F38389" t="str">
            <v>Los Angeles Offshore</v>
          </cell>
          <cell r="G38389" t="str">
            <v>Ranger</v>
          </cell>
          <cell r="H38389" t="str">
            <v>No</v>
          </cell>
        </row>
        <row r="38390">
          <cell r="A38390" t="str">
            <v>0423720198</v>
          </cell>
          <cell r="B38390" t="str">
            <v>THUMS Long Beach Co.</v>
          </cell>
          <cell r="C38390" t="str">
            <v>Oil &amp; Gas</v>
          </cell>
          <cell r="D38390" t="str">
            <v>Wilmington</v>
          </cell>
          <cell r="E38390" t="str">
            <v>Southern</v>
          </cell>
          <cell r="F38390" t="str">
            <v>Los Angeles Offshore</v>
          </cell>
          <cell r="G38390" t="str">
            <v>Ranger</v>
          </cell>
          <cell r="H38390" t="str">
            <v>No</v>
          </cell>
        </row>
        <row r="38391">
          <cell r="A38391" t="str">
            <v>0423720224</v>
          </cell>
          <cell r="B38391" t="str">
            <v>THUMS Long Beach Co.</v>
          </cell>
          <cell r="C38391" t="str">
            <v>Oil &amp; Gas</v>
          </cell>
          <cell r="D38391" t="str">
            <v>Wilmington</v>
          </cell>
          <cell r="E38391" t="str">
            <v>Southern</v>
          </cell>
          <cell r="F38391" t="str">
            <v>Los Angeles Offshore</v>
          </cell>
          <cell r="G38391" t="str">
            <v>Ranger</v>
          </cell>
          <cell r="H38391" t="str">
            <v>Yes</v>
          </cell>
        </row>
        <row r="38392">
          <cell r="A38392" t="str">
            <v>0423720235</v>
          </cell>
          <cell r="B38392" t="str">
            <v>THUMS Long Beach Co.</v>
          </cell>
          <cell r="C38392" t="str">
            <v>Oil &amp; Gas</v>
          </cell>
          <cell r="D38392" t="str">
            <v>Wilmington</v>
          </cell>
          <cell r="E38392" t="str">
            <v>Southern</v>
          </cell>
          <cell r="F38392" t="str">
            <v>Los Angeles Offshore</v>
          </cell>
          <cell r="G38392" t="str">
            <v>Ranger</v>
          </cell>
          <cell r="H38392" t="str">
            <v>No</v>
          </cell>
        </row>
        <row r="38393">
          <cell r="A38393" t="str">
            <v>0423720237</v>
          </cell>
          <cell r="B38393" t="str">
            <v>THUMS Long Beach Co.</v>
          </cell>
          <cell r="C38393" t="str">
            <v>Oil &amp; Gas</v>
          </cell>
          <cell r="D38393" t="str">
            <v>Wilmington</v>
          </cell>
          <cell r="E38393" t="str">
            <v>Southern</v>
          </cell>
          <cell r="F38393" t="str">
            <v>Los Angeles Offshore</v>
          </cell>
          <cell r="G38393" t="str">
            <v>Ranger</v>
          </cell>
          <cell r="H38393" t="str">
            <v>Yes</v>
          </cell>
        </row>
        <row r="38394">
          <cell r="A38394" t="str">
            <v>0423720254</v>
          </cell>
          <cell r="B38394" t="str">
            <v>THUMS Long Beach Co.</v>
          </cell>
          <cell r="C38394" t="str">
            <v>Oil &amp; Gas</v>
          </cell>
          <cell r="D38394" t="str">
            <v>Wilmington</v>
          </cell>
          <cell r="E38394" t="str">
            <v>Southern</v>
          </cell>
          <cell r="F38394" t="str">
            <v>Los Angeles Offshore</v>
          </cell>
          <cell r="G38394" t="str">
            <v>Union Pacific, No Pool Breakdown, Ford</v>
          </cell>
          <cell r="H38394" t="str">
            <v>No</v>
          </cell>
        </row>
        <row r="38395">
          <cell r="A38395" t="str">
            <v>0423720257</v>
          </cell>
          <cell r="B38395" t="str">
            <v>THUMS Long Beach Co.</v>
          </cell>
          <cell r="C38395" t="str">
            <v>Oil &amp; Gas</v>
          </cell>
          <cell r="D38395" t="str">
            <v>Wilmington</v>
          </cell>
          <cell r="E38395" t="str">
            <v>Southern</v>
          </cell>
          <cell r="F38395" t="str">
            <v>Los Angeles Offshore</v>
          </cell>
          <cell r="G38395" t="str">
            <v>Ranger</v>
          </cell>
          <cell r="H38395" t="str">
            <v>No</v>
          </cell>
        </row>
        <row r="38396">
          <cell r="A38396" t="str">
            <v>0423720261</v>
          </cell>
          <cell r="B38396" t="str">
            <v>THUMS Long Beach Co.</v>
          </cell>
          <cell r="C38396" t="str">
            <v>Oil &amp; Gas</v>
          </cell>
          <cell r="D38396" t="str">
            <v>Wilmington</v>
          </cell>
          <cell r="E38396" t="str">
            <v>Southern</v>
          </cell>
          <cell r="F38396" t="str">
            <v>Los Angeles Offshore</v>
          </cell>
          <cell r="G38396" t="str">
            <v>Tar, Ranger</v>
          </cell>
          <cell r="H38396" t="str">
            <v>Yes</v>
          </cell>
        </row>
        <row r="38397">
          <cell r="A38397" t="str">
            <v>0423720263</v>
          </cell>
          <cell r="B38397" t="str">
            <v>THUMS Long Beach Co.</v>
          </cell>
          <cell r="C38397" t="str">
            <v>Oil &amp; Gas</v>
          </cell>
          <cell r="D38397" t="str">
            <v>Wilmington</v>
          </cell>
          <cell r="E38397" t="str">
            <v>Southern</v>
          </cell>
          <cell r="F38397" t="str">
            <v>Los Angeles Offshore</v>
          </cell>
          <cell r="G38397" t="str">
            <v>Union Pacific, No Pool Breakdown, Ford</v>
          </cell>
          <cell r="H38397" t="str">
            <v>No</v>
          </cell>
        </row>
        <row r="38398">
          <cell r="A38398" t="str">
            <v>0423720271</v>
          </cell>
          <cell r="B38398" t="str">
            <v>THUMS Long Beach Co.</v>
          </cell>
          <cell r="C38398" t="str">
            <v>Waterflood</v>
          </cell>
          <cell r="D38398" t="str">
            <v>Wilmington</v>
          </cell>
          <cell r="E38398" t="str">
            <v>Southern</v>
          </cell>
          <cell r="F38398" t="str">
            <v>Los Angeles Offshore</v>
          </cell>
          <cell r="G38398" t="str">
            <v>Upper Terminal, Ranger, Lower Terminal</v>
          </cell>
          <cell r="H38398" t="str">
            <v>No</v>
          </cell>
        </row>
        <row r="38399">
          <cell r="A38399" t="str">
            <v>0423720272</v>
          </cell>
          <cell r="B38399" t="str">
            <v>THUMS Long Beach Co.</v>
          </cell>
          <cell r="C38399" t="str">
            <v>Oil &amp; Gas</v>
          </cell>
          <cell r="D38399" t="str">
            <v>Wilmington</v>
          </cell>
          <cell r="E38399" t="str">
            <v>Southern</v>
          </cell>
          <cell r="F38399" t="str">
            <v>Los Angeles Offshore</v>
          </cell>
          <cell r="G38399" t="str">
            <v>Union Pacific, Ranger, No Pool Breakdown, Ford</v>
          </cell>
          <cell r="H38399" t="str">
            <v>No</v>
          </cell>
        </row>
        <row r="38400">
          <cell r="A38400" t="str">
            <v>0423720277</v>
          </cell>
          <cell r="B38400" t="str">
            <v>THUMS Long Beach Co.</v>
          </cell>
          <cell r="C38400" t="str">
            <v>Oil &amp; Gas</v>
          </cell>
          <cell r="D38400" t="str">
            <v>Wilmington</v>
          </cell>
          <cell r="E38400" t="str">
            <v>Southern</v>
          </cell>
          <cell r="F38400" t="str">
            <v>Los Angeles Offshore</v>
          </cell>
          <cell r="G38400" t="str">
            <v>Union Pacific, Ford</v>
          </cell>
          <cell r="H38400" t="str">
            <v>No</v>
          </cell>
        </row>
        <row r="38401">
          <cell r="A38401" t="str">
            <v>0423720281</v>
          </cell>
          <cell r="B38401" t="str">
            <v>THUMS Long Beach Co.</v>
          </cell>
          <cell r="C38401" t="str">
            <v>Waterflood</v>
          </cell>
          <cell r="D38401" t="str">
            <v>Wilmington</v>
          </cell>
          <cell r="E38401" t="str">
            <v>Southern</v>
          </cell>
          <cell r="F38401" t="str">
            <v>Los Angeles Offshore</v>
          </cell>
          <cell r="G38401" t="str">
            <v>Ranger</v>
          </cell>
          <cell r="H38401" t="str">
            <v>No</v>
          </cell>
        </row>
        <row r="38402">
          <cell r="A38402" t="str">
            <v>0423720296</v>
          </cell>
          <cell r="B38402" t="str">
            <v>THUMS Long Beach Co.</v>
          </cell>
          <cell r="C38402" t="str">
            <v>Waterflood</v>
          </cell>
          <cell r="D38402" t="str">
            <v>Wilmington</v>
          </cell>
          <cell r="E38402" t="str">
            <v>Southern</v>
          </cell>
          <cell r="F38402" t="str">
            <v>Los Angeles Offshore</v>
          </cell>
          <cell r="G38402" t="str">
            <v>Union Pacific, Ranger</v>
          </cell>
          <cell r="H38402" t="str">
            <v>No</v>
          </cell>
        </row>
        <row r="38403">
          <cell r="A38403" t="str">
            <v>0423720306</v>
          </cell>
          <cell r="B38403" t="str">
            <v>THUMS Long Beach Co.</v>
          </cell>
          <cell r="C38403" t="str">
            <v>Oil &amp; Gas</v>
          </cell>
          <cell r="D38403" t="str">
            <v>Wilmington</v>
          </cell>
          <cell r="E38403" t="str">
            <v>Southern</v>
          </cell>
          <cell r="F38403" t="str">
            <v>Los Angeles Offshore</v>
          </cell>
          <cell r="G38403" t="str">
            <v>Ranger</v>
          </cell>
          <cell r="H38403" t="str">
            <v>No</v>
          </cell>
        </row>
        <row r="38404">
          <cell r="A38404" t="str">
            <v>0423720311</v>
          </cell>
          <cell r="B38404" t="str">
            <v>THUMS Long Beach Co.</v>
          </cell>
          <cell r="C38404" t="str">
            <v>Oil &amp; Gas</v>
          </cell>
          <cell r="D38404" t="str">
            <v>Wilmington</v>
          </cell>
          <cell r="E38404" t="str">
            <v>Southern</v>
          </cell>
          <cell r="F38404" t="str">
            <v>Los Angeles Offshore</v>
          </cell>
          <cell r="G38404" t="str">
            <v>Ranger</v>
          </cell>
          <cell r="H38404" t="str">
            <v>No</v>
          </cell>
        </row>
        <row r="38405">
          <cell r="A38405" t="str">
            <v>0423720313</v>
          </cell>
          <cell r="B38405" t="str">
            <v>THUMS Long Beach Co.</v>
          </cell>
          <cell r="C38405" t="str">
            <v>Oil &amp; Gas</v>
          </cell>
          <cell r="D38405" t="str">
            <v>Wilmington</v>
          </cell>
          <cell r="E38405" t="str">
            <v>Southern</v>
          </cell>
          <cell r="F38405" t="str">
            <v>Los Angeles Offshore</v>
          </cell>
          <cell r="G38405" t="str">
            <v>Upper Terminal, Union Pacific, No Pool Breakdown, Ford</v>
          </cell>
          <cell r="H38405" t="str">
            <v>No</v>
          </cell>
        </row>
        <row r="38406">
          <cell r="A38406" t="str">
            <v>0423720327</v>
          </cell>
          <cell r="B38406" t="str">
            <v>THUMS Long Beach Co.</v>
          </cell>
          <cell r="C38406" t="str">
            <v>Oil &amp; Gas</v>
          </cell>
          <cell r="D38406" t="str">
            <v>Wilmington</v>
          </cell>
          <cell r="E38406" t="str">
            <v>Southern</v>
          </cell>
          <cell r="F38406" t="str">
            <v>Los Angeles Offshore</v>
          </cell>
          <cell r="G38406" t="str">
            <v>Union Pacific, Ranger &amp; Terminal, No Pool Breakdown, Ford</v>
          </cell>
          <cell r="H38406" t="str">
            <v>No</v>
          </cell>
        </row>
        <row r="38407">
          <cell r="A38407" t="str">
            <v>0423720328</v>
          </cell>
          <cell r="B38407" t="str">
            <v>THUMS Long Beach Co.</v>
          </cell>
          <cell r="C38407" t="str">
            <v>Oil &amp; Gas</v>
          </cell>
          <cell r="D38407" t="str">
            <v>Wilmington</v>
          </cell>
          <cell r="E38407" t="str">
            <v>Southern</v>
          </cell>
          <cell r="F38407" t="str">
            <v>Los Angeles Offshore</v>
          </cell>
          <cell r="G38407" t="str">
            <v>Union Pacific, Ranger, Ford</v>
          </cell>
          <cell r="H38407" t="str">
            <v>No</v>
          </cell>
        </row>
        <row r="38408">
          <cell r="A38408" t="str">
            <v>0423720330</v>
          </cell>
          <cell r="B38408" t="str">
            <v>THUMS Long Beach Co.</v>
          </cell>
          <cell r="C38408" t="str">
            <v>Oil &amp; Gas</v>
          </cell>
          <cell r="D38408" t="str">
            <v>Wilmington</v>
          </cell>
          <cell r="E38408" t="str">
            <v>Southern</v>
          </cell>
          <cell r="F38408" t="str">
            <v>Los Angeles Offshore</v>
          </cell>
          <cell r="G38408" t="str">
            <v>Union Pacific, Observation, No Pool Breakdown, Ford</v>
          </cell>
          <cell r="H38408" t="str">
            <v>Yes</v>
          </cell>
        </row>
        <row r="38409">
          <cell r="A38409" t="str">
            <v>0423720331</v>
          </cell>
          <cell r="B38409" t="str">
            <v>THUMS Long Beach Co.</v>
          </cell>
          <cell r="C38409" t="str">
            <v>Oil &amp; Gas</v>
          </cell>
          <cell r="D38409" t="str">
            <v>Belmont Offshore</v>
          </cell>
          <cell r="E38409" t="str">
            <v>Southern</v>
          </cell>
          <cell r="F38409" t="str">
            <v>Los Angeles Offshore</v>
          </cell>
          <cell r="G38409" t="str">
            <v>Upper, Ranger, No Pool Breakdown, Gaspur</v>
          </cell>
          <cell r="H38409" t="str">
            <v>No</v>
          </cell>
        </row>
        <row r="38410">
          <cell r="A38410" t="str">
            <v>0423720332</v>
          </cell>
          <cell r="B38410" t="str">
            <v>THUMS Long Beach Co.</v>
          </cell>
          <cell r="C38410" t="str">
            <v>Oil &amp; Gas</v>
          </cell>
          <cell r="D38410" t="str">
            <v>Wilmington</v>
          </cell>
          <cell r="E38410" t="str">
            <v>Southern</v>
          </cell>
          <cell r="F38410" t="str">
            <v>Los Angeles Offshore</v>
          </cell>
          <cell r="G38410" t="str">
            <v>Union Pacific, No Pool Breakdown, Ford</v>
          </cell>
          <cell r="H38410" t="str">
            <v>No</v>
          </cell>
        </row>
        <row r="38411">
          <cell r="A38411" t="str">
            <v>0423720334</v>
          </cell>
          <cell r="B38411" t="str">
            <v>THUMS Long Beach Co.</v>
          </cell>
          <cell r="C38411" t="str">
            <v>Oil &amp; Gas</v>
          </cell>
          <cell r="D38411" t="str">
            <v>Old Wilmington (ABD)</v>
          </cell>
          <cell r="E38411" t="str">
            <v>Southern</v>
          </cell>
          <cell r="F38411" t="str">
            <v>Los Angeles Offshore</v>
          </cell>
          <cell r="G38411" t="str">
            <v>Union Pacific, No Pool Breakdown, Ford</v>
          </cell>
          <cell r="H38411" t="str">
            <v>Yes</v>
          </cell>
        </row>
        <row r="38412">
          <cell r="A38412" t="str">
            <v>0423720348</v>
          </cell>
          <cell r="B38412" t="str">
            <v>THUMS Long Beach Co.</v>
          </cell>
          <cell r="C38412" t="str">
            <v>Waterflood</v>
          </cell>
          <cell r="D38412" t="str">
            <v>Wilmington</v>
          </cell>
          <cell r="E38412" t="str">
            <v>Southern</v>
          </cell>
          <cell r="F38412" t="str">
            <v>Los Angeles Offshore</v>
          </cell>
          <cell r="G38412" t="str">
            <v>Union Pacific, Terminal, Ranger &amp; Terminal, Ford</v>
          </cell>
          <cell r="H38412" t="str">
            <v>No</v>
          </cell>
        </row>
        <row r="38413">
          <cell r="A38413" t="str">
            <v>0423720350</v>
          </cell>
          <cell r="B38413" t="str">
            <v>THUMS Long Beach Co.</v>
          </cell>
          <cell r="C38413" t="str">
            <v>Oil &amp; Gas</v>
          </cell>
          <cell r="D38413" t="str">
            <v>Wilmington</v>
          </cell>
          <cell r="E38413" t="str">
            <v>Southern</v>
          </cell>
          <cell r="F38413" t="str">
            <v>Los Angeles Offshore</v>
          </cell>
          <cell r="G38413" t="str">
            <v>Union Pacific, No Pool Breakdown, Ford</v>
          </cell>
          <cell r="H38413" t="str">
            <v>No</v>
          </cell>
        </row>
        <row r="38414">
          <cell r="A38414" t="str">
            <v>0423720353</v>
          </cell>
          <cell r="B38414" t="str">
            <v>THUMS Long Beach Co.</v>
          </cell>
          <cell r="C38414" t="str">
            <v>Oil &amp; Gas</v>
          </cell>
          <cell r="D38414" t="str">
            <v>Wilmington</v>
          </cell>
          <cell r="E38414" t="str">
            <v>Southern</v>
          </cell>
          <cell r="F38414" t="str">
            <v>Los Angeles Offshore</v>
          </cell>
          <cell r="G38414" t="str">
            <v>Ranger &amp; Terminal, Ranger</v>
          </cell>
          <cell r="H38414" t="str">
            <v>No</v>
          </cell>
        </row>
        <row r="38415">
          <cell r="A38415" t="str">
            <v>0423720371</v>
          </cell>
          <cell r="B38415" t="str">
            <v>THUMS Long Beach Co.</v>
          </cell>
          <cell r="C38415" t="str">
            <v>Oil &amp; Gas</v>
          </cell>
          <cell r="D38415" t="str">
            <v>Wilmington</v>
          </cell>
          <cell r="E38415" t="str">
            <v>Southern</v>
          </cell>
          <cell r="F38415" t="str">
            <v>Los Angeles Offshore</v>
          </cell>
          <cell r="G38415" t="str">
            <v>Union Pacific, Terminal, No Pool Breakdown, Lower Terminal, Ford</v>
          </cell>
          <cell r="H38415" t="str">
            <v>Yes</v>
          </cell>
        </row>
        <row r="38416">
          <cell r="A38416" t="str">
            <v>0423720380</v>
          </cell>
          <cell r="B38416" t="str">
            <v>THUMS Long Beach Co.</v>
          </cell>
          <cell r="C38416" t="str">
            <v>Oil &amp; Gas</v>
          </cell>
          <cell r="D38416" t="str">
            <v>Wilmington</v>
          </cell>
          <cell r="E38416" t="str">
            <v>Southern</v>
          </cell>
          <cell r="F38416" t="str">
            <v>Los Angeles Offshore</v>
          </cell>
          <cell r="G38416" t="str">
            <v>Union Pacific, No Pool Breakdown, Ford</v>
          </cell>
          <cell r="H38416" t="str">
            <v>No</v>
          </cell>
        </row>
        <row r="38417">
          <cell r="A38417" t="str">
            <v>0423720381</v>
          </cell>
          <cell r="B38417" t="str">
            <v>THUMS Long Beach Co.</v>
          </cell>
          <cell r="C38417" t="str">
            <v>Oil &amp; Gas</v>
          </cell>
          <cell r="D38417" t="str">
            <v>Wilmington</v>
          </cell>
          <cell r="E38417" t="str">
            <v>Southern</v>
          </cell>
          <cell r="F38417" t="str">
            <v>Los Angeles Offshore</v>
          </cell>
          <cell r="G38417" t="str">
            <v>Union Pacific, No Pool Breakdown, Ford</v>
          </cell>
          <cell r="H38417" t="str">
            <v>No</v>
          </cell>
        </row>
        <row r="38418">
          <cell r="A38418" t="str">
            <v>0423720392</v>
          </cell>
          <cell r="B38418" t="str">
            <v>THUMS Long Beach Co.</v>
          </cell>
          <cell r="C38418" t="str">
            <v>Waterflood</v>
          </cell>
          <cell r="D38418" t="str">
            <v>Wilmington</v>
          </cell>
          <cell r="E38418" t="str">
            <v>Southern</v>
          </cell>
          <cell r="F38418" t="str">
            <v>Los Angeles Offshore</v>
          </cell>
          <cell r="G38418" t="str">
            <v>Union Pacific, Ranger, Ford</v>
          </cell>
          <cell r="H38418" t="str">
            <v>No</v>
          </cell>
        </row>
        <row r="38419">
          <cell r="A38419" t="str">
            <v>0423720393</v>
          </cell>
          <cell r="B38419" t="str">
            <v>THUMS Long Beach Co.</v>
          </cell>
          <cell r="C38419" t="str">
            <v>Oil &amp; Gas</v>
          </cell>
          <cell r="D38419" t="str">
            <v>Wilmington</v>
          </cell>
          <cell r="E38419" t="str">
            <v>Southern</v>
          </cell>
          <cell r="F38419" t="str">
            <v>Los Angeles Offshore</v>
          </cell>
          <cell r="G38419" t="str">
            <v>Union Pacific, Ranger, No Pool Breakdown, Ford</v>
          </cell>
          <cell r="H38419" t="str">
            <v>No</v>
          </cell>
        </row>
        <row r="38420">
          <cell r="A38420" t="str">
            <v>0423720394</v>
          </cell>
          <cell r="B38420" t="str">
            <v>THUMS Long Beach Co.</v>
          </cell>
          <cell r="C38420" t="str">
            <v>Oil &amp; Gas</v>
          </cell>
          <cell r="D38420" t="str">
            <v>Wilmington</v>
          </cell>
          <cell r="E38420" t="str">
            <v>Southern</v>
          </cell>
          <cell r="F38420" t="str">
            <v>Los Angeles Offshore</v>
          </cell>
          <cell r="G38420" t="str">
            <v>Union Pacific, No Pool Breakdown, Ford</v>
          </cell>
          <cell r="H38420" t="str">
            <v>No</v>
          </cell>
        </row>
        <row r="38421">
          <cell r="A38421" t="str">
            <v>0423720396</v>
          </cell>
          <cell r="B38421" t="str">
            <v>THUMS Long Beach Co.</v>
          </cell>
          <cell r="C38421" t="str">
            <v>Oil &amp; Gas</v>
          </cell>
          <cell r="D38421" t="str">
            <v>Wilmington</v>
          </cell>
          <cell r="E38421" t="str">
            <v>Southern</v>
          </cell>
          <cell r="F38421" t="str">
            <v>Los Angeles Offshore</v>
          </cell>
          <cell r="G38421" t="str">
            <v>Ranger</v>
          </cell>
          <cell r="H38421" t="str">
            <v>No</v>
          </cell>
        </row>
        <row r="38422">
          <cell r="A38422" t="str">
            <v>0423720397</v>
          </cell>
          <cell r="B38422" t="str">
            <v>THUMS Long Beach Co.</v>
          </cell>
          <cell r="C38422" t="str">
            <v>Dry Gas</v>
          </cell>
          <cell r="D38422" t="str">
            <v>Wilmington</v>
          </cell>
          <cell r="E38422" t="str">
            <v>Southern</v>
          </cell>
          <cell r="F38422" t="str">
            <v>Los Angeles Offshore</v>
          </cell>
          <cell r="G38422" t="str">
            <v>Ranger, Pliocene Sand</v>
          </cell>
          <cell r="H38422" t="str">
            <v>No</v>
          </cell>
        </row>
        <row r="38423">
          <cell r="A38423" t="str">
            <v>0423720398</v>
          </cell>
          <cell r="B38423" t="str">
            <v>THUMS Long Beach Co.</v>
          </cell>
          <cell r="C38423" t="str">
            <v>Waterflood</v>
          </cell>
          <cell r="D38423" t="str">
            <v>Wilmington</v>
          </cell>
          <cell r="E38423" t="str">
            <v>Southern</v>
          </cell>
          <cell r="F38423" t="str">
            <v>Los Angeles Offshore</v>
          </cell>
          <cell r="G38423" t="str">
            <v>Ranger</v>
          </cell>
          <cell r="H38423" t="str">
            <v>No</v>
          </cell>
        </row>
        <row r="38424">
          <cell r="A38424" t="str">
            <v>0423720401</v>
          </cell>
          <cell r="B38424" t="str">
            <v>THUMS Long Beach Co.</v>
          </cell>
          <cell r="C38424" t="str">
            <v>Oil &amp; Gas</v>
          </cell>
          <cell r="D38424" t="str">
            <v>Wilmington</v>
          </cell>
          <cell r="E38424" t="str">
            <v>Southern</v>
          </cell>
          <cell r="F38424" t="str">
            <v>Los Angeles Offshore</v>
          </cell>
          <cell r="G38424" t="str">
            <v>Union Pacific, Ranger &amp; Terminal, Ford</v>
          </cell>
          <cell r="H38424" t="str">
            <v>No</v>
          </cell>
        </row>
        <row r="38425">
          <cell r="A38425" t="str">
            <v>0423720402</v>
          </cell>
          <cell r="B38425" t="str">
            <v>THUMS Long Beach Co.</v>
          </cell>
          <cell r="C38425" t="str">
            <v>Oil &amp; Gas</v>
          </cell>
          <cell r="D38425" t="str">
            <v>Wilmington</v>
          </cell>
          <cell r="E38425" t="str">
            <v>Southern</v>
          </cell>
          <cell r="F38425" t="str">
            <v>Los Angeles Offshore</v>
          </cell>
          <cell r="G38425" t="str">
            <v>Union Pacific, No Pool Breakdown, Ford</v>
          </cell>
          <cell r="H38425" t="str">
            <v>No</v>
          </cell>
        </row>
        <row r="38426">
          <cell r="A38426" t="str">
            <v>0423720408</v>
          </cell>
          <cell r="B38426" t="str">
            <v>THUMS Long Beach Co.</v>
          </cell>
          <cell r="C38426" t="str">
            <v>Oil &amp; Gas</v>
          </cell>
          <cell r="D38426" t="str">
            <v>Wilmington</v>
          </cell>
          <cell r="E38426" t="str">
            <v>Southern</v>
          </cell>
          <cell r="F38426" t="str">
            <v>Los Angeles Offshore</v>
          </cell>
          <cell r="G38426" t="str">
            <v>Ranger</v>
          </cell>
          <cell r="H38426" t="str">
            <v>No</v>
          </cell>
        </row>
        <row r="38427">
          <cell r="A38427" t="str">
            <v>0423720411</v>
          </cell>
          <cell r="B38427" t="str">
            <v>THUMS Long Beach Co.</v>
          </cell>
          <cell r="C38427" t="str">
            <v>Waterflood</v>
          </cell>
          <cell r="D38427" t="str">
            <v>Wilmington</v>
          </cell>
          <cell r="E38427" t="str">
            <v>Southern</v>
          </cell>
          <cell r="F38427" t="str">
            <v>Los Angeles Offshore</v>
          </cell>
          <cell r="G38427" t="str">
            <v>Upper Terminal, Ranger</v>
          </cell>
          <cell r="H38427" t="str">
            <v>No</v>
          </cell>
        </row>
        <row r="38428">
          <cell r="A38428" t="str">
            <v>0423720412</v>
          </cell>
          <cell r="B38428" t="str">
            <v>THUMS Long Beach Co.</v>
          </cell>
          <cell r="C38428" t="str">
            <v>Oil &amp; Gas</v>
          </cell>
          <cell r="D38428" t="str">
            <v>Wilmington</v>
          </cell>
          <cell r="E38428" t="str">
            <v>Southern</v>
          </cell>
          <cell r="F38428" t="str">
            <v>Los Angeles Offshore</v>
          </cell>
          <cell r="G38428" t="str">
            <v>Ranger</v>
          </cell>
          <cell r="H38428" t="str">
            <v>No</v>
          </cell>
        </row>
        <row r="38429">
          <cell r="A38429" t="str">
            <v>0423720413</v>
          </cell>
          <cell r="B38429" t="str">
            <v>THUMS Long Beach Co.</v>
          </cell>
          <cell r="C38429" t="str">
            <v>Oil &amp; Gas</v>
          </cell>
          <cell r="D38429" t="str">
            <v>Wilmington</v>
          </cell>
          <cell r="E38429" t="str">
            <v>Southern</v>
          </cell>
          <cell r="F38429" t="str">
            <v>Los Angeles Offshore</v>
          </cell>
          <cell r="G38429" t="str">
            <v>Ranger</v>
          </cell>
          <cell r="H38429" t="str">
            <v>No</v>
          </cell>
        </row>
        <row r="38430">
          <cell r="A38430" t="str">
            <v>0423720414</v>
          </cell>
          <cell r="B38430" t="str">
            <v>THUMS Long Beach Co.</v>
          </cell>
          <cell r="C38430" t="str">
            <v>Oil &amp; Gas</v>
          </cell>
          <cell r="D38430" t="str">
            <v>Wilmington</v>
          </cell>
          <cell r="E38430" t="str">
            <v>Southern</v>
          </cell>
          <cell r="F38430" t="str">
            <v>Los Angeles Offshore</v>
          </cell>
          <cell r="G38430" t="str">
            <v>Ranger</v>
          </cell>
          <cell r="H38430" t="str">
            <v>No</v>
          </cell>
        </row>
        <row r="38431">
          <cell r="A38431" t="str">
            <v>0423720420</v>
          </cell>
          <cell r="B38431" t="str">
            <v>THUMS Long Beach Co.</v>
          </cell>
          <cell r="C38431" t="str">
            <v>Oil &amp; Gas</v>
          </cell>
          <cell r="D38431" t="str">
            <v>Wilmington</v>
          </cell>
          <cell r="E38431" t="str">
            <v>Southern</v>
          </cell>
          <cell r="F38431" t="str">
            <v>Los Angeles Offshore</v>
          </cell>
          <cell r="G38431" t="str">
            <v>Union Pacific, No Pool Breakdown, Ford</v>
          </cell>
          <cell r="H38431" t="str">
            <v>No</v>
          </cell>
        </row>
        <row r="38432">
          <cell r="A38432" t="str">
            <v>0423720428</v>
          </cell>
          <cell r="B38432" t="str">
            <v>THUMS Long Beach Co.</v>
          </cell>
          <cell r="C38432" t="str">
            <v>Oil &amp; Gas</v>
          </cell>
          <cell r="D38432" t="str">
            <v>Wilmington</v>
          </cell>
          <cell r="E38432" t="str">
            <v>Southern</v>
          </cell>
          <cell r="F38432" t="str">
            <v>Los Angeles Offshore</v>
          </cell>
          <cell r="G38432" t="str">
            <v>Tar, Ranger</v>
          </cell>
          <cell r="H38432" t="str">
            <v>No</v>
          </cell>
        </row>
        <row r="38433">
          <cell r="A38433" t="str">
            <v>0423720443</v>
          </cell>
          <cell r="B38433" t="str">
            <v>THUMS Long Beach Co.</v>
          </cell>
          <cell r="C38433" t="str">
            <v>Oil &amp; Gas</v>
          </cell>
          <cell r="D38433" t="str">
            <v>Wilmington</v>
          </cell>
          <cell r="E38433" t="str">
            <v>Southern</v>
          </cell>
          <cell r="F38433" t="str">
            <v>Los Angeles Offshore</v>
          </cell>
          <cell r="G38433" t="str">
            <v>Ranger</v>
          </cell>
          <cell r="H38433" t="str">
            <v>No</v>
          </cell>
        </row>
        <row r="38434">
          <cell r="A38434" t="str">
            <v>0423720444</v>
          </cell>
          <cell r="B38434" t="str">
            <v>THUMS Long Beach Co.</v>
          </cell>
          <cell r="C38434" t="str">
            <v>Oil &amp; Gas</v>
          </cell>
          <cell r="D38434" t="str">
            <v>Wilmington</v>
          </cell>
          <cell r="E38434" t="str">
            <v>Southern</v>
          </cell>
          <cell r="F38434" t="str">
            <v>Los Angeles Offshore</v>
          </cell>
          <cell r="G38434" t="str">
            <v>Union Pacific, No Pool Breakdown, No Pool Breakdown, Ford</v>
          </cell>
          <cell r="H38434" t="str">
            <v>No</v>
          </cell>
        </row>
        <row r="38435">
          <cell r="A38435" t="str">
            <v>0423720454</v>
          </cell>
          <cell r="B38435" t="str">
            <v>THUMS Long Beach Co.</v>
          </cell>
          <cell r="C38435" t="str">
            <v>Oil &amp; Gas</v>
          </cell>
          <cell r="D38435" t="str">
            <v>Wilmington</v>
          </cell>
          <cell r="E38435" t="str">
            <v>Southern</v>
          </cell>
          <cell r="F38435" t="str">
            <v>Los Angeles Offshore</v>
          </cell>
          <cell r="G38435" t="str">
            <v>Terminal, Ranger</v>
          </cell>
          <cell r="H38435" t="str">
            <v>No</v>
          </cell>
        </row>
        <row r="38436">
          <cell r="A38436" t="str">
            <v>0423720461</v>
          </cell>
          <cell r="B38436" t="str">
            <v>THUMS Long Beach Co.</v>
          </cell>
          <cell r="C38436" t="str">
            <v>Waterflood</v>
          </cell>
          <cell r="D38436" t="str">
            <v>Wilmington</v>
          </cell>
          <cell r="E38436" t="str">
            <v>Southern</v>
          </cell>
          <cell r="F38436" t="str">
            <v>Los Angeles Offshore</v>
          </cell>
          <cell r="G38436" t="str">
            <v>Union Pacific, Terminal, Ranger, Ford</v>
          </cell>
          <cell r="H38436" t="str">
            <v>No</v>
          </cell>
        </row>
        <row r="38437">
          <cell r="A38437" t="str">
            <v>0423720484</v>
          </cell>
          <cell r="B38437" t="str">
            <v>THUMS Long Beach Co.</v>
          </cell>
          <cell r="C38437" t="str">
            <v>Oil &amp; Gas</v>
          </cell>
          <cell r="D38437" t="str">
            <v>Wilmington</v>
          </cell>
          <cell r="E38437" t="str">
            <v>Southern</v>
          </cell>
          <cell r="F38437" t="str">
            <v>Los Angeles Offshore</v>
          </cell>
          <cell r="G38437" t="str">
            <v>Upper Terminal, Ranger</v>
          </cell>
          <cell r="H38437" t="str">
            <v>No</v>
          </cell>
        </row>
        <row r="38438">
          <cell r="A38438" t="str">
            <v>0423720490</v>
          </cell>
          <cell r="B38438" t="str">
            <v>THUMS Long Beach Co.</v>
          </cell>
          <cell r="C38438" t="str">
            <v>Oil &amp; Gas</v>
          </cell>
          <cell r="D38438" t="str">
            <v>Wilmington</v>
          </cell>
          <cell r="E38438" t="str">
            <v>Southern</v>
          </cell>
          <cell r="F38438" t="str">
            <v>Los Angeles Offshore</v>
          </cell>
          <cell r="G38438" t="str">
            <v>Ranger</v>
          </cell>
          <cell r="H38438" t="str">
            <v>No</v>
          </cell>
        </row>
        <row r="38439">
          <cell r="A38439" t="str">
            <v>0423720491</v>
          </cell>
          <cell r="B38439" t="str">
            <v>THUMS Long Beach Co.</v>
          </cell>
          <cell r="C38439" t="str">
            <v>Oil &amp; Gas</v>
          </cell>
          <cell r="D38439" t="str">
            <v>Wilmington</v>
          </cell>
          <cell r="E38439" t="str">
            <v>Southern</v>
          </cell>
          <cell r="F38439" t="str">
            <v>Los Angeles Offshore</v>
          </cell>
          <cell r="G38439" t="str">
            <v>Union Pacific, Ranger, Ford</v>
          </cell>
          <cell r="H38439" t="str">
            <v>No</v>
          </cell>
        </row>
        <row r="38440">
          <cell r="A38440" t="str">
            <v>0423720492</v>
          </cell>
          <cell r="B38440" t="str">
            <v>THUMS Long Beach Co.</v>
          </cell>
          <cell r="C38440" t="str">
            <v>Oil &amp; Gas</v>
          </cell>
          <cell r="D38440" t="str">
            <v>Wilmington</v>
          </cell>
          <cell r="E38440" t="str">
            <v>Southern</v>
          </cell>
          <cell r="F38440" t="str">
            <v>Los Angeles Offshore</v>
          </cell>
          <cell r="G38440" t="str">
            <v>Ranger</v>
          </cell>
          <cell r="H38440" t="str">
            <v>No</v>
          </cell>
        </row>
        <row r="38441">
          <cell r="A38441" t="str">
            <v>0423720513</v>
          </cell>
          <cell r="B38441" t="str">
            <v>THUMS Long Beach Co.</v>
          </cell>
          <cell r="C38441" t="str">
            <v>Oil &amp; Gas</v>
          </cell>
          <cell r="D38441" t="str">
            <v>Wilmington</v>
          </cell>
          <cell r="E38441" t="str">
            <v>Southern</v>
          </cell>
          <cell r="F38441" t="str">
            <v>Los Angeles Offshore</v>
          </cell>
          <cell r="G38441" t="str">
            <v>Union Pacific (ABD), Ranger, Ford</v>
          </cell>
          <cell r="H38441" t="str">
            <v>No</v>
          </cell>
        </row>
        <row r="38442">
          <cell r="A38442" t="str">
            <v>0423720514</v>
          </cell>
          <cell r="B38442" t="str">
            <v>THUMS Long Beach Co.</v>
          </cell>
          <cell r="C38442" t="str">
            <v>Oil &amp; Gas</v>
          </cell>
          <cell r="D38442" t="str">
            <v>Wilmington</v>
          </cell>
          <cell r="E38442" t="str">
            <v>Southern</v>
          </cell>
          <cell r="F38442" t="str">
            <v>Los Angeles Offshore</v>
          </cell>
          <cell r="G38442" t="str">
            <v>Upper Terminal, Union Pacific, No Pool Breakdown, Ford</v>
          </cell>
          <cell r="H38442" t="str">
            <v>Yes</v>
          </cell>
        </row>
        <row r="38443">
          <cell r="A38443" t="str">
            <v>0423720516</v>
          </cell>
          <cell r="B38443" t="str">
            <v>THUMS Long Beach Co.</v>
          </cell>
          <cell r="C38443" t="str">
            <v>Oil &amp; Gas</v>
          </cell>
          <cell r="D38443" t="str">
            <v>Wilmington</v>
          </cell>
          <cell r="E38443" t="str">
            <v>Southern</v>
          </cell>
          <cell r="F38443" t="str">
            <v>Los Angeles Offshore</v>
          </cell>
          <cell r="G38443" t="str">
            <v>Union Pacific, No Pool Breakdown, Ford</v>
          </cell>
          <cell r="H38443" t="str">
            <v>No</v>
          </cell>
        </row>
        <row r="38444">
          <cell r="A38444" t="str">
            <v>0423720518</v>
          </cell>
          <cell r="B38444" t="str">
            <v>THUMS Long Beach Co.</v>
          </cell>
          <cell r="C38444" t="str">
            <v>Oil &amp; Gas</v>
          </cell>
          <cell r="D38444" t="str">
            <v>Wilmington</v>
          </cell>
          <cell r="E38444" t="str">
            <v>Southern</v>
          </cell>
          <cell r="F38444" t="str">
            <v>Los Angeles Offshore</v>
          </cell>
          <cell r="G38444" t="str">
            <v>Ranger</v>
          </cell>
          <cell r="H38444" t="str">
            <v>No</v>
          </cell>
        </row>
        <row r="38445">
          <cell r="A38445" t="str">
            <v>0423720522</v>
          </cell>
          <cell r="B38445" t="str">
            <v>THUMS Long Beach Co.</v>
          </cell>
          <cell r="C38445" t="str">
            <v>Oil &amp; Gas</v>
          </cell>
          <cell r="D38445" t="str">
            <v>Wilmington</v>
          </cell>
          <cell r="E38445" t="str">
            <v>Southern</v>
          </cell>
          <cell r="F38445" t="str">
            <v>Los Angeles Offshore</v>
          </cell>
          <cell r="G38445" t="str">
            <v>Ranger</v>
          </cell>
          <cell r="H38445" t="str">
            <v>No</v>
          </cell>
        </row>
        <row r="38446">
          <cell r="A38446" t="str">
            <v>0423720530</v>
          </cell>
          <cell r="B38446" t="str">
            <v>THUMS Long Beach Co.</v>
          </cell>
          <cell r="C38446" t="str">
            <v>Oil &amp; Gas</v>
          </cell>
          <cell r="D38446" t="str">
            <v>Wilmington</v>
          </cell>
          <cell r="E38446" t="str">
            <v>Southern</v>
          </cell>
          <cell r="F38446" t="str">
            <v>Los Angeles Offshore</v>
          </cell>
          <cell r="G38446" t="str">
            <v>Ranger</v>
          </cell>
          <cell r="H38446" t="str">
            <v>No</v>
          </cell>
        </row>
        <row r="38447">
          <cell r="A38447" t="str">
            <v>0423720531</v>
          </cell>
          <cell r="B38447" t="str">
            <v>THUMS Long Beach Co.</v>
          </cell>
          <cell r="C38447" t="str">
            <v>Waterflood</v>
          </cell>
          <cell r="D38447" t="str">
            <v>Wilmington</v>
          </cell>
          <cell r="E38447" t="str">
            <v>Southern</v>
          </cell>
          <cell r="F38447" t="str">
            <v>Los Angeles Offshore</v>
          </cell>
          <cell r="G38447" t="str">
            <v>Terminal, Ranger &amp; Terminal, Ranger</v>
          </cell>
          <cell r="H38447" t="str">
            <v>No</v>
          </cell>
        </row>
        <row r="38448">
          <cell r="A38448" t="str">
            <v>0423720533</v>
          </cell>
          <cell r="B38448" t="str">
            <v>THUMS Long Beach Co.</v>
          </cell>
          <cell r="C38448" t="str">
            <v>Oil &amp; Gas</v>
          </cell>
          <cell r="D38448" t="str">
            <v>Wilmington</v>
          </cell>
          <cell r="E38448" t="str">
            <v>Southern</v>
          </cell>
          <cell r="F38448" t="str">
            <v>Los Angeles Offshore</v>
          </cell>
          <cell r="G38448" t="str">
            <v>Ranger, Pliocene Sand</v>
          </cell>
          <cell r="H38448" t="str">
            <v>Yes</v>
          </cell>
        </row>
        <row r="38449">
          <cell r="A38449" t="str">
            <v>0423720534</v>
          </cell>
          <cell r="B38449" t="str">
            <v>THUMS Long Beach Co.</v>
          </cell>
          <cell r="C38449" t="str">
            <v>Waterflood</v>
          </cell>
          <cell r="D38449" t="str">
            <v>Wilmington</v>
          </cell>
          <cell r="E38449" t="str">
            <v>Southern</v>
          </cell>
          <cell r="F38449" t="str">
            <v>Los Angeles Offshore</v>
          </cell>
          <cell r="G38449" t="str">
            <v>Union Pacific, Ranger &amp; Terminal, Ranger, Ford</v>
          </cell>
          <cell r="H38449" t="str">
            <v>No</v>
          </cell>
        </row>
        <row r="38450">
          <cell r="A38450" t="str">
            <v>0423720535</v>
          </cell>
          <cell r="B38450" t="str">
            <v>THUMS Long Beach Co.</v>
          </cell>
          <cell r="C38450" t="str">
            <v>Waterflood</v>
          </cell>
          <cell r="D38450" t="str">
            <v>Wilmington</v>
          </cell>
          <cell r="E38450" t="str">
            <v>Southern</v>
          </cell>
          <cell r="F38450" t="str">
            <v>Los Angeles Offshore</v>
          </cell>
          <cell r="G38450" t="str">
            <v>Union Pacific, Ranger, No Pool Breakdown, Ford</v>
          </cell>
          <cell r="H38450" t="str">
            <v>No</v>
          </cell>
        </row>
        <row r="38451">
          <cell r="A38451" t="str">
            <v>0423720544</v>
          </cell>
          <cell r="B38451" t="str">
            <v>THUMS Long Beach Co.</v>
          </cell>
          <cell r="C38451" t="str">
            <v>Oil &amp; Gas</v>
          </cell>
          <cell r="D38451" t="str">
            <v>Wilmington</v>
          </cell>
          <cell r="E38451" t="str">
            <v>Southern</v>
          </cell>
          <cell r="F38451" t="str">
            <v>Los Angeles Offshore</v>
          </cell>
          <cell r="G38451" t="str">
            <v>Ranger</v>
          </cell>
          <cell r="H38451" t="str">
            <v>No</v>
          </cell>
        </row>
        <row r="38452">
          <cell r="A38452" t="str">
            <v>0423720546</v>
          </cell>
          <cell r="B38452" t="str">
            <v>THUMS Long Beach Co.</v>
          </cell>
          <cell r="C38452" t="str">
            <v>Oil &amp; Gas</v>
          </cell>
          <cell r="D38452" t="str">
            <v>Wilmington</v>
          </cell>
          <cell r="E38452" t="str">
            <v>Southern</v>
          </cell>
          <cell r="F38452" t="str">
            <v>Los Angeles Offshore</v>
          </cell>
          <cell r="G38452" t="str">
            <v>Union Pacific, Ranger, Ford</v>
          </cell>
          <cell r="H38452" t="str">
            <v>No</v>
          </cell>
        </row>
        <row r="38453">
          <cell r="A38453" t="str">
            <v>0423720549</v>
          </cell>
          <cell r="B38453" t="str">
            <v>THUMS Long Beach Co.</v>
          </cell>
          <cell r="C38453" t="str">
            <v>Waterflood</v>
          </cell>
          <cell r="D38453" t="str">
            <v>Wilmington</v>
          </cell>
          <cell r="E38453" t="str">
            <v>Southern</v>
          </cell>
          <cell r="F38453" t="str">
            <v>Los Angeles Offshore</v>
          </cell>
          <cell r="G38453" t="str">
            <v>Ranger</v>
          </cell>
          <cell r="H38453" t="str">
            <v>No</v>
          </cell>
        </row>
        <row r="38454">
          <cell r="A38454" t="str">
            <v>0423720555</v>
          </cell>
          <cell r="B38454" t="str">
            <v>THUMS Long Beach Co.</v>
          </cell>
          <cell r="C38454" t="str">
            <v>Oil &amp; Gas</v>
          </cell>
          <cell r="D38454" t="str">
            <v>Wilmington</v>
          </cell>
          <cell r="E38454" t="str">
            <v>Southern</v>
          </cell>
          <cell r="F38454" t="str">
            <v>Los Angeles Offshore</v>
          </cell>
          <cell r="G38454" t="str">
            <v>Tar, Ranger</v>
          </cell>
          <cell r="H38454" t="str">
            <v>No</v>
          </cell>
        </row>
        <row r="38455">
          <cell r="A38455" t="str">
            <v>0423720571</v>
          </cell>
          <cell r="B38455" t="str">
            <v>THUMS Long Beach Co.</v>
          </cell>
          <cell r="C38455" t="str">
            <v>Oil &amp; Gas</v>
          </cell>
          <cell r="D38455" t="str">
            <v>Wilmington</v>
          </cell>
          <cell r="E38455" t="str">
            <v>Southern</v>
          </cell>
          <cell r="F38455" t="str">
            <v>Los Angeles Offshore</v>
          </cell>
          <cell r="G38455" t="str">
            <v>Ranger</v>
          </cell>
          <cell r="H38455" t="str">
            <v>No</v>
          </cell>
        </row>
        <row r="38456">
          <cell r="A38456" t="str">
            <v>0423720579</v>
          </cell>
          <cell r="B38456" t="str">
            <v>THUMS Long Beach Co.</v>
          </cell>
          <cell r="C38456" t="str">
            <v>Oil &amp; Gas</v>
          </cell>
          <cell r="D38456" t="str">
            <v>Wilmington</v>
          </cell>
          <cell r="E38456" t="str">
            <v>Southern</v>
          </cell>
          <cell r="F38456" t="str">
            <v>Los Angeles Offshore</v>
          </cell>
          <cell r="G38456" t="str">
            <v>Ranger, No Pool Breakdown</v>
          </cell>
          <cell r="H38456" t="str">
            <v>No</v>
          </cell>
        </row>
        <row r="38457">
          <cell r="A38457" t="str">
            <v>0423720584</v>
          </cell>
          <cell r="B38457" t="str">
            <v>THUMS Long Beach Co.</v>
          </cell>
          <cell r="C38457" t="str">
            <v>Oil &amp; Gas</v>
          </cell>
          <cell r="D38457" t="str">
            <v>Wilmington</v>
          </cell>
          <cell r="E38457" t="str">
            <v>Southern</v>
          </cell>
          <cell r="F38457" t="str">
            <v>Los Angeles Offshore</v>
          </cell>
          <cell r="G38457" t="str">
            <v>Ranger</v>
          </cell>
          <cell r="H38457" t="str">
            <v>Yes</v>
          </cell>
        </row>
        <row r="38458">
          <cell r="A38458" t="str">
            <v>0423720591</v>
          </cell>
          <cell r="B38458" t="str">
            <v>THUMS Long Beach Co.</v>
          </cell>
          <cell r="C38458" t="str">
            <v>Waterflood</v>
          </cell>
          <cell r="D38458" t="str">
            <v>Wilmington</v>
          </cell>
          <cell r="E38458" t="str">
            <v>Southern</v>
          </cell>
          <cell r="F38458" t="str">
            <v>Los Angeles Offshore</v>
          </cell>
          <cell r="G38458" t="str">
            <v>Ranger</v>
          </cell>
          <cell r="H38458" t="str">
            <v>No</v>
          </cell>
        </row>
        <row r="38459">
          <cell r="A38459" t="str">
            <v>0423720596</v>
          </cell>
          <cell r="B38459" t="str">
            <v>THUMS Long Beach Co.</v>
          </cell>
          <cell r="C38459" t="str">
            <v>Oil &amp; Gas</v>
          </cell>
          <cell r="D38459" t="str">
            <v>Wilmington</v>
          </cell>
          <cell r="E38459" t="str">
            <v>Southern</v>
          </cell>
          <cell r="F38459" t="str">
            <v>Los Angeles Offshore</v>
          </cell>
          <cell r="G38459" t="str">
            <v>Ranger</v>
          </cell>
          <cell r="H38459" t="str">
            <v>No</v>
          </cell>
        </row>
        <row r="38460">
          <cell r="A38460" t="str">
            <v>0423720604</v>
          </cell>
          <cell r="B38460" t="str">
            <v>THUMS Long Beach Co.</v>
          </cell>
          <cell r="C38460" t="str">
            <v>Waterflood</v>
          </cell>
          <cell r="D38460" t="str">
            <v>Wilmington</v>
          </cell>
          <cell r="E38460" t="str">
            <v>Southern</v>
          </cell>
          <cell r="F38460" t="str">
            <v>Los Angeles Offshore</v>
          </cell>
          <cell r="G38460" t="str">
            <v>Ranger</v>
          </cell>
          <cell r="H38460" t="str">
            <v>No</v>
          </cell>
        </row>
        <row r="38461">
          <cell r="A38461" t="str">
            <v>0423720622</v>
          </cell>
          <cell r="B38461" t="str">
            <v>THUMS Long Beach Co.</v>
          </cell>
          <cell r="C38461" t="str">
            <v>Oil &amp; Gas</v>
          </cell>
          <cell r="D38461" t="str">
            <v>Wilmington</v>
          </cell>
          <cell r="E38461" t="str">
            <v>Southern</v>
          </cell>
          <cell r="F38461" t="str">
            <v>Los Angeles Offshore</v>
          </cell>
          <cell r="G38461" t="str">
            <v>Ranger</v>
          </cell>
          <cell r="H38461" t="str">
            <v>Yes</v>
          </cell>
        </row>
        <row r="38462">
          <cell r="A38462" t="str">
            <v>0423720638</v>
          </cell>
          <cell r="B38462" t="str">
            <v>THUMS Long Beach Co.</v>
          </cell>
          <cell r="C38462" t="str">
            <v>Oil &amp; Gas</v>
          </cell>
          <cell r="D38462" t="str">
            <v>Wilmington</v>
          </cell>
          <cell r="E38462" t="str">
            <v>Southern</v>
          </cell>
          <cell r="F38462" t="str">
            <v>Los Angeles Offshore</v>
          </cell>
          <cell r="G38462" t="str">
            <v>Ranger</v>
          </cell>
          <cell r="H38462" t="str">
            <v>No</v>
          </cell>
        </row>
        <row r="38463">
          <cell r="A38463" t="str">
            <v>0423720639</v>
          </cell>
          <cell r="B38463" t="str">
            <v>THUMS Long Beach Co.</v>
          </cell>
          <cell r="C38463" t="str">
            <v>Oil &amp; Gas</v>
          </cell>
          <cell r="D38463" t="str">
            <v>Wilmington</v>
          </cell>
          <cell r="E38463" t="str">
            <v>Southern</v>
          </cell>
          <cell r="F38463" t="str">
            <v>Los Angeles Offshore</v>
          </cell>
          <cell r="G38463" t="str">
            <v>Union Pacific, Ranger</v>
          </cell>
          <cell r="H38463" t="str">
            <v>No</v>
          </cell>
        </row>
        <row r="38464">
          <cell r="A38464" t="str">
            <v>0423720641</v>
          </cell>
          <cell r="B38464" t="str">
            <v>THUMS Long Beach Co.</v>
          </cell>
          <cell r="C38464" t="str">
            <v>Oil &amp; Gas</v>
          </cell>
          <cell r="D38464" t="str">
            <v>Wilmington</v>
          </cell>
          <cell r="E38464" t="str">
            <v>Southern</v>
          </cell>
          <cell r="F38464" t="str">
            <v>Los Angeles Offshore</v>
          </cell>
          <cell r="G38464" t="str">
            <v>Ranger</v>
          </cell>
          <cell r="H38464" t="str">
            <v>No</v>
          </cell>
        </row>
        <row r="38465">
          <cell r="A38465" t="str">
            <v>0423720644</v>
          </cell>
          <cell r="B38465" t="str">
            <v>THUMS Long Beach Co.</v>
          </cell>
          <cell r="C38465" t="str">
            <v>Oil &amp; Gas</v>
          </cell>
          <cell r="D38465" t="str">
            <v>Wilmington</v>
          </cell>
          <cell r="E38465" t="str">
            <v>Southern</v>
          </cell>
          <cell r="F38465" t="str">
            <v>Los Angeles Offshore</v>
          </cell>
          <cell r="G38465" t="str">
            <v>Ranger</v>
          </cell>
          <cell r="H38465" t="str">
            <v>No</v>
          </cell>
        </row>
        <row r="38466">
          <cell r="A38466" t="str">
            <v>0423720653</v>
          </cell>
          <cell r="B38466" t="str">
            <v>THUMS Long Beach Co.</v>
          </cell>
          <cell r="C38466" t="str">
            <v>Oil &amp; Gas</v>
          </cell>
          <cell r="D38466" t="str">
            <v>Wilmington</v>
          </cell>
          <cell r="E38466" t="str">
            <v>Southern</v>
          </cell>
          <cell r="F38466" t="str">
            <v>Los Angeles Offshore</v>
          </cell>
          <cell r="G38466" t="str">
            <v>Union Pacific, Ranger</v>
          </cell>
          <cell r="H38466" t="str">
            <v>No</v>
          </cell>
        </row>
        <row r="38467">
          <cell r="A38467" t="str">
            <v>0423720680</v>
          </cell>
          <cell r="B38467" t="str">
            <v>THUMS Long Beach Co.</v>
          </cell>
          <cell r="C38467" t="str">
            <v>Oil &amp; Gas</v>
          </cell>
          <cell r="D38467" t="str">
            <v>Wilmington</v>
          </cell>
          <cell r="E38467" t="str">
            <v>Southern</v>
          </cell>
          <cell r="F38467" t="str">
            <v>Los Angeles Offshore</v>
          </cell>
          <cell r="G38467" t="str">
            <v>Union Pacific, Terminal, Ford</v>
          </cell>
          <cell r="H38467" t="str">
            <v>Yes</v>
          </cell>
        </row>
        <row r="38468">
          <cell r="A38468" t="str">
            <v>0423720686</v>
          </cell>
          <cell r="B38468" t="str">
            <v>THUMS Long Beach Co.</v>
          </cell>
          <cell r="C38468" t="str">
            <v>Oil &amp; Gas</v>
          </cell>
          <cell r="D38468" t="str">
            <v>Wilmington</v>
          </cell>
          <cell r="E38468" t="str">
            <v>Southern</v>
          </cell>
          <cell r="F38468" t="str">
            <v>Los Angeles Offshore</v>
          </cell>
          <cell r="G38468" t="str">
            <v>Union Pacific, Ranger, Ford</v>
          </cell>
          <cell r="H38468" t="str">
            <v>No</v>
          </cell>
        </row>
        <row r="38469">
          <cell r="A38469" t="str">
            <v>0423720698</v>
          </cell>
          <cell r="B38469" t="str">
            <v>THUMS Long Beach Co.</v>
          </cell>
          <cell r="C38469" t="str">
            <v>Water Disposal</v>
          </cell>
          <cell r="D38469" t="str">
            <v>Wilmington</v>
          </cell>
          <cell r="E38469" t="str">
            <v>Southern</v>
          </cell>
          <cell r="F38469" t="str">
            <v>Los Angeles Offshore</v>
          </cell>
          <cell r="G38469" t="str">
            <v>Ranger, Lower Terminal</v>
          </cell>
          <cell r="H38469" t="str">
            <v>Yes</v>
          </cell>
        </row>
        <row r="38470">
          <cell r="A38470" t="str">
            <v>0423720705</v>
          </cell>
          <cell r="B38470" t="str">
            <v>THUMS Long Beach Co.</v>
          </cell>
          <cell r="C38470" t="str">
            <v>Oil &amp; Gas</v>
          </cell>
          <cell r="D38470" t="str">
            <v>Wilmington</v>
          </cell>
          <cell r="E38470" t="str">
            <v>Southern</v>
          </cell>
          <cell r="F38470" t="str">
            <v>Los Angeles Offshore</v>
          </cell>
          <cell r="G38470" t="str">
            <v>Union Pacific, Ranger, Ford</v>
          </cell>
          <cell r="H38470" t="str">
            <v>No</v>
          </cell>
        </row>
        <row r="38471">
          <cell r="A38471" t="str">
            <v>0423720710</v>
          </cell>
          <cell r="B38471" t="str">
            <v>THUMS Long Beach Co.</v>
          </cell>
          <cell r="C38471" t="str">
            <v>Oil &amp; Gas</v>
          </cell>
          <cell r="D38471" t="str">
            <v>Wilmington</v>
          </cell>
          <cell r="E38471" t="str">
            <v>Southern</v>
          </cell>
          <cell r="F38471" t="str">
            <v>Los Angeles Offshore</v>
          </cell>
          <cell r="G38471" t="str">
            <v>Ranger</v>
          </cell>
          <cell r="H38471" t="str">
            <v>No</v>
          </cell>
        </row>
        <row r="38472">
          <cell r="A38472" t="str">
            <v>0423720714</v>
          </cell>
          <cell r="B38472" t="str">
            <v>THUMS Long Beach Co.</v>
          </cell>
          <cell r="C38472" t="str">
            <v>Oil &amp; Gas</v>
          </cell>
          <cell r="D38472" t="str">
            <v>Wilmington</v>
          </cell>
          <cell r="E38472" t="str">
            <v>Southern</v>
          </cell>
          <cell r="F38472" t="str">
            <v>Los Angeles Offshore</v>
          </cell>
          <cell r="G38472" t="str">
            <v>Ranger</v>
          </cell>
          <cell r="H38472" t="str">
            <v>Yes</v>
          </cell>
        </row>
        <row r="38473">
          <cell r="A38473" t="str">
            <v>0423720728</v>
          </cell>
          <cell r="B38473" t="str">
            <v>THUMS Long Beach Co.</v>
          </cell>
          <cell r="C38473" t="str">
            <v>Oil &amp; Gas</v>
          </cell>
          <cell r="D38473" t="str">
            <v>Wilmington</v>
          </cell>
          <cell r="E38473" t="str">
            <v>Southern</v>
          </cell>
          <cell r="F38473" t="str">
            <v>Los Angeles Offshore</v>
          </cell>
          <cell r="G38473" t="str">
            <v>Union Pacific, Ranger</v>
          </cell>
          <cell r="H38473" t="str">
            <v>No</v>
          </cell>
        </row>
        <row r="38474">
          <cell r="A38474" t="str">
            <v>0423720731</v>
          </cell>
          <cell r="B38474" t="str">
            <v>THUMS Long Beach Co.</v>
          </cell>
          <cell r="C38474" t="str">
            <v>Oil &amp; Gas</v>
          </cell>
          <cell r="D38474" t="str">
            <v>Wilmington</v>
          </cell>
          <cell r="E38474" t="str">
            <v>Southern</v>
          </cell>
          <cell r="F38474" t="str">
            <v>Los Angeles Offshore</v>
          </cell>
          <cell r="G38474" t="str">
            <v>Ranger</v>
          </cell>
          <cell r="H38474" t="str">
            <v>No</v>
          </cell>
        </row>
        <row r="38475">
          <cell r="A38475" t="str">
            <v>0423720754</v>
          </cell>
          <cell r="B38475" t="str">
            <v>THUMS Long Beach Co.</v>
          </cell>
          <cell r="C38475" t="str">
            <v>Oil &amp; Gas</v>
          </cell>
          <cell r="D38475" t="str">
            <v>Wilmington</v>
          </cell>
          <cell r="E38475" t="str">
            <v>Southern</v>
          </cell>
          <cell r="F38475" t="str">
            <v>Los Angeles Offshore</v>
          </cell>
          <cell r="G38475" t="str">
            <v>Union Pacific, Ranger</v>
          </cell>
          <cell r="H38475" t="str">
            <v>No</v>
          </cell>
        </row>
        <row r="38476">
          <cell r="A38476" t="str">
            <v>0423720767</v>
          </cell>
          <cell r="B38476" t="str">
            <v>THUMS Long Beach Co.</v>
          </cell>
          <cell r="C38476" t="str">
            <v>Oil &amp; Gas</v>
          </cell>
          <cell r="D38476" t="str">
            <v>Wilmington</v>
          </cell>
          <cell r="E38476" t="str">
            <v>Southern</v>
          </cell>
          <cell r="F38476" t="str">
            <v>Los Angeles Offshore</v>
          </cell>
          <cell r="G38476" t="str">
            <v>Ranger &amp; Terminal, Ranger</v>
          </cell>
          <cell r="H38476" t="str">
            <v>No</v>
          </cell>
        </row>
        <row r="38477">
          <cell r="A38477" t="str">
            <v>0423720771</v>
          </cell>
          <cell r="B38477" t="str">
            <v>THUMS Long Beach Co.</v>
          </cell>
          <cell r="C38477" t="str">
            <v>Oil &amp; Gas</v>
          </cell>
          <cell r="D38477" t="str">
            <v>Wilmington</v>
          </cell>
          <cell r="E38477" t="str">
            <v>Southern</v>
          </cell>
          <cell r="F38477" t="str">
            <v>Los Angeles Offshore</v>
          </cell>
          <cell r="G38477" t="str">
            <v>Union Pacific, Ranger &amp; Terminal, No Pool Breakdown, Ford</v>
          </cell>
          <cell r="H38477" t="str">
            <v>No</v>
          </cell>
        </row>
        <row r="38478">
          <cell r="A38478" t="str">
            <v>0423720773</v>
          </cell>
          <cell r="B38478" t="str">
            <v>THUMS Long Beach Co.</v>
          </cell>
          <cell r="C38478" t="str">
            <v>Oil &amp; Gas</v>
          </cell>
          <cell r="D38478" t="str">
            <v>Wilmington</v>
          </cell>
          <cell r="E38478" t="str">
            <v>Southern</v>
          </cell>
          <cell r="F38478" t="str">
            <v>Los Angeles Offshore</v>
          </cell>
          <cell r="G38478" t="str">
            <v>Union Pacific, Ranger</v>
          </cell>
          <cell r="H38478" t="str">
            <v>No</v>
          </cell>
        </row>
        <row r="38479">
          <cell r="A38479" t="str">
            <v>0423720784</v>
          </cell>
          <cell r="B38479" t="str">
            <v>THUMS Long Beach Co.</v>
          </cell>
          <cell r="C38479" t="str">
            <v>Waterflood</v>
          </cell>
          <cell r="D38479" t="str">
            <v>Wilmington</v>
          </cell>
          <cell r="E38479" t="str">
            <v>Southern</v>
          </cell>
          <cell r="F38479" t="str">
            <v>Los Angeles Offshore</v>
          </cell>
          <cell r="G38479" t="str">
            <v>Union Pacific, Ranger, No Pool Breakdown, Ford</v>
          </cell>
          <cell r="H38479" t="str">
            <v>No</v>
          </cell>
        </row>
        <row r="38480">
          <cell r="A38480" t="str">
            <v>0423720791</v>
          </cell>
          <cell r="B38480" t="str">
            <v>THUMS Long Beach Co.</v>
          </cell>
          <cell r="C38480" t="str">
            <v>Oil &amp; Gas</v>
          </cell>
          <cell r="D38480" t="str">
            <v>Wilmington</v>
          </cell>
          <cell r="E38480" t="str">
            <v>Southern</v>
          </cell>
          <cell r="F38480" t="str">
            <v>Los Angeles Offshore</v>
          </cell>
          <cell r="G38480" t="str">
            <v>Union Pacific, Ranger, Ford</v>
          </cell>
          <cell r="H38480" t="str">
            <v>No</v>
          </cell>
        </row>
        <row r="38481">
          <cell r="A38481" t="str">
            <v>0423720792</v>
          </cell>
          <cell r="B38481" t="str">
            <v>THUMS Long Beach Co.</v>
          </cell>
          <cell r="C38481" t="str">
            <v>Oil &amp; Gas</v>
          </cell>
          <cell r="D38481" t="str">
            <v>Wilmington</v>
          </cell>
          <cell r="E38481" t="str">
            <v>Southern</v>
          </cell>
          <cell r="F38481" t="str">
            <v>Los Angeles Offshore</v>
          </cell>
          <cell r="G38481" t="str">
            <v>Union Pacific, No Pool Breakdown, Ford</v>
          </cell>
          <cell r="H38481" t="str">
            <v>No</v>
          </cell>
        </row>
        <row r="38482">
          <cell r="A38482" t="str">
            <v>0423720796</v>
          </cell>
          <cell r="B38482" t="str">
            <v>THUMS Long Beach Co.</v>
          </cell>
          <cell r="C38482" t="str">
            <v>Waterflood</v>
          </cell>
          <cell r="D38482" t="str">
            <v>Wilmington</v>
          </cell>
          <cell r="E38482" t="str">
            <v>Southern</v>
          </cell>
          <cell r="F38482" t="str">
            <v>Los Angeles Offshore</v>
          </cell>
          <cell r="G38482" t="str">
            <v>Union Pacific, Ranger, No Pool Breakdown, Ford</v>
          </cell>
          <cell r="H38482" t="str">
            <v>No</v>
          </cell>
        </row>
        <row r="38483">
          <cell r="A38483" t="str">
            <v>0423720798</v>
          </cell>
          <cell r="B38483" t="str">
            <v>THUMS Long Beach Co.</v>
          </cell>
          <cell r="C38483" t="str">
            <v>Waterflood</v>
          </cell>
          <cell r="D38483" t="str">
            <v>Wilmington</v>
          </cell>
          <cell r="E38483" t="str">
            <v>Southern</v>
          </cell>
          <cell r="F38483" t="str">
            <v>Los Angeles Offshore</v>
          </cell>
          <cell r="G38483" t="str">
            <v>Union Pacific, Ranger, No Pool Breakdown, Ford</v>
          </cell>
          <cell r="H38483" t="str">
            <v>No</v>
          </cell>
        </row>
        <row r="38484">
          <cell r="A38484" t="str">
            <v>0423720800</v>
          </cell>
          <cell r="B38484" t="str">
            <v>THUMS Long Beach Co.</v>
          </cell>
          <cell r="C38484" t="str">
            <v>Oil &amp; Gas</v>
          </cell>
          <cell r="D38484" t="str">
            <v>Wilmington</v>
          </cell>
          <cell r="E38484" t="str">
            <v>Southern</v>
          </cell>
          <cell r="F38484" t="str">
            <v>Los Angeles Offshore</v>
          </cell>
          <cell r="G38484" t="str">
            <v>Union Pacific, Ranger</v>
          </cell>
          <cell r="H38484" t="str">
            <v>No</v>
          </cell>
        </row>
        <row r="38485">
          <cell r="A38485" t="str">
            <v>0423720803</v>
          </cell>
          <cell r="B38485" t="str">
            <v>THUMS Long Beach Co.</v>
          </cell>
          <cell r="C38485" t="str">
            <v>Oil &amp; Gas</v>
          </cell>
          <cell r="D38485" t="str">
            <v>Wilmington</v>
          </cell>
          <cell r="E38485" t="str">
            <v>Southern</v>
          </cell>
          <cell r="F38485" t="str">
            <v>Los Angeles Offshore</v>
          </cell>
          <cell r="G38485" t="str">
            <v>Union Pacific, Ranger, No Pool Breakdown, Ford</v>
          </cell>
          <cell r="H38485" t="str">
            <v>No</v>
          </cell>
        </row>
        <row r="38486">
          <cell r="A38486" t="str">
            <v>0423720805</v>
          </cell>
          <cell r="B38486" t="str">
            <v>THUMS Long Beach Co.</v>
          </cell>
          <cell r="C38486" t="str">
            <v>Oil &amp; Gas</v>
          </cell>
          <cell r="D38486" t="str">
            <v>Wilmington</v>
          </cell>
          <cell r="E38486" t="str">
            <v>Southern</v>
          </cell>
          <cell r="F38486" t="str">
            <v>Los Angeles Offshore</v>
          </cell>
          <cell r="G38486" t="str">
            <v>Union Pacific, Terminal, Ranger &amp; Terminal, No Pool Breakdown, Ford</v>
          </cell>
          <cell r="H38486" t="str">
            <v>No</v>
          </cell>
        </row>
        <row r="38487">
          <cell r="A38487" t="str">
            <v>0423720806</v>
          </cell>
          <cell r="B38487" t="str">
            <v>THUMS Long Beach Co.</v>
          </cell>
          <cell r="C38487" t="str">
            <v>Oil &amp; Gas</v>
          </cell>
          <cell r="D38487" t="str">
            <v>Wilmington</v>
          </cell>
          <cell r="E38487" t="str">
            <v>Southern</v>
          </cell>
          <cell r="F38487" t="str">
            <v>Los Angeles Offshore</v>
          </cell>
          <cell r="G38487" t="str">
            <v>Union Pacific, No Pool Breakdown, Ford</v>
          </cell>
          <cell r="H38487" t="str">
            <v>No</v>
          </cell>
        </row>
        <row r="38488">
          <cell r="A38488" t="str">
            <v>0423720807</v>
          </cell>
          <cell r="B38488" t="str">
            <v>THUMS Long Beach Co.</v>
          </cell>
          <cell r="C38488" t="str">
            <v>Oil &amp; Gas</v>
          </cell>
          <cell r="D38488" t="str">
            <v>Wilmington</v>
          </cell>
          <cell r="E38488" t="str">
            <v>Southern</v>
          </cell>
          <cell r="F38488" t="str">
            <v>Los Angeles Offshore</v>
          </cell>
          <cell r="G38488" t="str">
            <v>Ranger</v>
          </cell>
          <cell r="H38488" t="str">
            <v>No</v>
          </cell>
        </row>
        <row r="38489">
          <cell r="A38489" t="str">
            <v>0423720810</v>
          </cell>
          <cell r="B38489" t="str">
            <v>THUMS Long Beach Co.</v>
          </cell>
          <cell r="C38489" t="str">
            <v>Oil &amp; Gas</v>
          </cell>
          <cell r="D38489" t="str">
            <v>Wilmington</v>
          </cell>
          <cell r="E38489" t="str">
            <v>Southern</v>
          </cell>
          <cell r="F38489" t="str">
            <v>Los Angeles Offshore</v>
          </cell>
          <cell r="G38489" t="str">
            <v>Ranger</v>
          </cell>
          <cell r="H38489" t="str">
            <v>No</v>
          </cell>
        </row>
        <row r="38490">
          <cell r="A38490" t="str">
            <v>0423720839</v>
          </cell>
          <cell r="B38490" t="str">
            <v>THUMS Long Beach Co.</v>
          </cell>
          <cell r="C38490" t="str">
            <v>Oil &amp; Gas</v>
          </cell>
          <cell r="D38490" t="str">
            <v>Wilmington</v>
          </cell>
          <cell r="E38490" t="str">
            <v>Southern</v>
          </cell>
          <cell r="F38490" t="str">
            <v>Los Angeles Offshore</v>
          </cell>
          <cell r="G38490" t="str">
            <v>Union Pacific, Ranger &amp; Terminal, No Pool Breakdown, Ford</v>
          </cell>
          <cell r="H38490" t="str">
            <v>No</v>
          </cell>
        </row>
        <row r="38491">
          <cell r="A38491" t="str">
            <v>0423720892</v>
          </cell>
          <cell r="B38491" t="str">
            <v>THUMS Long Beach Co.</v>
          </cell>
          <cell r="C38491" t="str">
            <v>Waterflood</v>
          </cell>
          <cell r="D38491" t="str">
            <v>Wilmington</v>
          </cell>
          <cell r="E38491" t="str">
            <v>Southern</v>
          </cell>
          <cell r="F38491" t="str">
            <v>Los Angeles Offshore</v>
          </cell>
          <cell r="G38491" t="str">
            <v>Union Pacific, Ranger, No Pool Breakdown, Ford</v>
          </cell>
          <cell r="H38491" t="str">
            <v>No</v>
          </cell>
        </row>
        <row r="38492">
          <cell r="A38492" t="str">
            <v>0423720894</v>
          </cell>
          <cell r="B38492" t="str">
            <v>THUMS Long Beach Co.</v>
          </cell>
          <cell r="C38492" t="str">
            <v>Oil &amp; Gas</v>
          </cell>
          <cell r="D38492" t="str">
            <v>Wilmington</v>
          </cell>
          <cell r="E38492" t="str">
            <v>Southern</v>
          </cell>
          <cell r="F38492" t="str">
            <v>Los Angeles Offshore</v>
          </cell>
          <cell r="G38492" t="str">
            <v>Union Pacific, Ranger</v>
          </cell>
          <cell r="H38492" t="str">
            <v>No</v>
          </cell>
        </row>
        <row r="38493">
          <cell r="A38493" t="str">
            <v>0423720897</v>
          </cell>
          <cell r="B38493" t="str">
            <v>THUMS Long Beach Co.</v>
          </cell>
          <cell r="C38493" t="str">
            <v>Waterflood</v>
          </cell>
          <cell r="D38493" t="str">
            <v>Wilmington</v>
          </cell>
          <cell r="E38493" t="str">
            <v>Southern</v>
          </cell>
          <cell r="F38493" t="str">
            <v>Los Angeles Offshore</v>
          </cell>
          <cell r="G38493" t="str">
            <v>Union Pacific, Ranger</v>
          </cell>
          <cell r="H38493" t="str">
            <v>No</v>
          </cell>
        </row>
        <row r="38494">
          <cell r="A38494" t="str">
            <v>0423720911</v>
          </cell>
          <cell r="B38494" t="str">
            <v>THUMS Long Beach Co.</v>
          </cell>
          <cell r="C38494" t="str">
            <v>Oil &amp; Gas</v>
          </cell>
          <cell r="D38494" t="str">
            <v>Wilmington</v>
          </cell>
          <cell r="E38494" t="str">
            <v>Southern</v>
          </cell>
          <cell r="F38494" t="str">
            <v>Los Angeles Offshore</v>
          </cell>
          <cell r="G38494" t="str">
            <v>Union Pacific, No Pool Breakdown, Ford</v>
          </cell>
          <cell r="H38494" t="str">
            <v>No</v>
          </cell>
        </row>
        <row r="38495">
          <cell r="A38495" t="str">
            <v>0423720913</v>
          </cell>
          <cell r="B38495" t="str">
            <v>THUMS Long Beach Co.</v>
          </cell>
          <cell r="C38495" t="str">
            <v>Oil &amp; Gas</v>
          </cell>
          <cell r="D38495" t="str">
            <v>Wilmington</v>
          </cell>
          <cell r="E38495" t="str">
            <v>Southern</v>
          </cell>
          <cell r="F38495" t="str">
            <v>Los Angeles Offshore</v>
          </cell>
          <cell r="G38495" t="str">
            <v>Union Pacific, Ranger, Ford</v>
          </cell>
          <cell r="H38495" t="str">
            <v>No</v>
          </cell>
        </row>
        <row r="38496">
          <cell r="A38496" t="str">
            <v>0423720917</v>
          </cell>
          <cell r="B38496" t="str">
            <v>THUMS Long Beach Co.</v>
          </cell>
          <cell r="C38496" t="str">
            <v>Oil &amp; Gas</v>
          </cell>
          <cell r="D38496" t="str">
            <v>Wilmington</v>
          </cell>
          <cell r="E38496" t="str">
            <v>Southern</v>
          </cell>
          <cell r="F38496" t="str">
            <v>Los Angeles Offshore</v>
          </cell>
          <cell r="G38496" t="str">
            <v>Union Pacific, Ranger, No Pool Breakdown, Ford</v>
          </cell>
          <cell r="H38496" t="str">
            <v>No</v>
          </cell>
        </row>
        <row r="38497">
          <cell r="A38497" t="str">
            <v>0423720924</v>
          </cell>
          <cell r="B38497" t="str">
            <v>THUMS Long Beach Co.</v>
          </cell>
          <cell r="C38497" t="str">
            <v>Oil &amp; Gas</v>
          </cell>
          <cell r="D38497" t="str">
            <v>Wilmington</v>
          </cell>
          <cell r="E38497" t="str">
            <v>Southern</v>
          </cell>
          <cell r="F38497" t="str">
            <v>Los Angeles Offshore</v>
          </cell>
          <cell r="G38497" t="str">
            <v>Union Pacific, No Pool Breakdown, Ford</v>
          </cell>
          <cell r="H38497" t="str">
            <v>No</v>
          </cell>
        </row>
        <row r="38498">
          <cell r="A38498" t="str">
            <v>0423720930</v>
          </cell>
          <cell r="B38498" t="str">
            <v>THUMS Long Beach Co.</v>
          </cell>
          <cell r="C38498" t="str">
            <v>Oil &amp; Gas</v>
          </cell>
          <cell r="D38498" t="str">
            <v>Wilmington</v>
          </cell>
          <cell r="E38498" t="str">
            <v>Southern</v>
          </cell>
          <cell r="F38498" t="str">
            <v>Los Angeles Offshore</v>
          </cell>
          <cell r="G38498" t="str">
            <v>Ranger</v>
          </cell>
          <cell r="H38498" t="str">
            <v>No</v>
          </cell>
        </row>
        <row r="38499">
          <cell r="A38499" t="str">
            <v>0423720938</v>
          </cell>
          <cell r="B38499" t="str">
            <v>THUMS Long Beach Co.</v>
          </cell>
          <cell r="C38499" t="str">
            <v>Oil &amp; Gas</v>
          </cell>
          <cell r="D38499" t="str">
            <v>Wilmington</v>
          </cell>
          <cell r="E38499" t="str">
            <v>Southern</v>
          </cell>
          <cell r="F38499" t="str">
            <v>Los Angeles Offshore</v>
          </cell>
          <cell r="G38499" t="str">
            <v>Union Pacific, Ranger</v>
          </cell>
          <cell r="H38499" t="str">
            <v>No</v>
          </cell>
        </row>
        <row r="38500">
          <cell r="A38500" t="str">
            <v>0423720949</v>
          </cell>
          <cell r="B38500" t="str">
            <v>THUMS Long Beach Co.</v>
          </cell>
          <cell r="C38500" t="str">
            <v>Oil &amp; Gas</v>
          </cell>
          <cell r="D38500" t="str">
            <v>Wilmington</v>
          </cell>
          <cell r="E38500" t="str">
            <v>Southern</v>
          </cell>
          <cell r="F38500" t="str">
            <v>Los Angeles Offshore</v>
          </cell>
          <cell r="G38500" t="str">
            <v>Ranger</v>
          </cell>
          <cell r="H38500" t="str">
            <v>No</v>
          </cell>
        </row>
        <row r="38501">
          <cell r="A38501" t="str">
            <v>0423720964</v>
          </cell>
          <cell r="B38501" t="str">
            <v>THUMS Long Beach Co.</v>
          </cell>
          <cell r="C38501" t="str">
            <v>Oil &amp; Gas</v>
          </cell>
          <cell r="D38501" t="str">
            <v>Wilmington</v>
          </cell>
          <cell r="E38501" t="str">
            <v>Southern</v>
          </cell>
          <cell r="F38501" t="str">
            <v>Los Angeles Offshore</v>
          </cell>
          <cell r="G38501" t="str">
            <v>Union Pacific, Ranger</v>
          </cell>
          <cell r="H38501" t="str">
            <v>No</v>
          </cell>
        </row>
        <row r="38502">
          <cell r="A38502" t="str">
            <v>0423720965</v>
          </cell>
          <cell r="B38502" t="str">
            <v>THUMS Long Beach Co.</v>
          </cell>
          <cell r="C38502" t="str">
            <v>Oil &amp; Gas</v>
          </cell>
          <cell r="D38502" t="str">
            <v>Wilmington</v>
          </cell>
          <cell r="E38502" t="str">
            <v>Southern</v>
          </cell>
          <cell r="F38502" t="str">
            <v>Los Angeles Offshore</v>
          </cell>
          <cell r="G38502" t="str">
            <v>Ranger, No Pool Breakdown</v>
          </cell>
          <cell r="H38502" t="str">
            <v>No</v>
          </cell>
        </row>
        <row r="38503">
          <cell r="A38503" t="str">
            <v>0423720976</v>
          </cell>
          <cell r="B38503" t="str">
            <v>THUMS Long Beach Co.</v>
          </cell>
          <cell r="C38503" t="str">
            <v>Oil &amp; Gas</v>
          </cell>
          <cell r="D38503" t="str">
            <v>Wilmington</v>
          </cell>
          <cell r="E38503" t="str">
            <v>Southern</v>
          </cell>
          <cell r="F38503" t="str">
            <v>Los Angeles Offshore</v>
          </cell>
          <cell r="G38503" t="str">
            <v>Union Pacific</v>
          </cell>
          <cell r="H38503" t="str">
            <v>No</v>
          </cell>
        </row>
        <row r="38504">
          <cell r="A38504" t="str">
            <v>0423720984</v>
          </cell>
          <cell r="B38504" t="str">
            <v>THUMS Long Beach Co.</v>
          </cell>
          <cell r="C38504" t="str">
            <v>Oil &amp; Gas</v>
          </cell>
          <cell r="D38504" t="str">
            <v>Wilmington</v>
          </cell>
          <cell r="E38504" t="str">
            <v>Southern</v>
          </cell>
          <cell r="F38504" t="str">
            <v>Los Angeles Offshore</v>
          </cell>
          <cell r="G38504" t="str">
            <v>Ranger</v>
          </cell>
          <cell r="H38504" t="str">
            <v>No</v>
          </cell>
        </row>
        <row r="38505">
          <cell r="A38505" t="str">
            <v>0423721017</v>
          </cell>
          <cell r="B38505" t="str">
            <v>THUMS Long Beach Co.</v>
          </cell>
          <cell r="C38505" t="str">
            <v>Oil &amp; Gas</v>
          </cell>
          <cell r="D38505" t="str">
            <v>Wilmington</v>
          </cell>
          <cell r="E38505" t="str">
            <v>Southern</v>
          </cell>
          <cell r="F38505" t="str">
            <v>Los Angeles Offshore</v>
          </cell>
          <cell r="G38505" t="str">
            <v>Ranger</v>
          </cell>
          <cell r="H38505" t="str">
            <v>No</v>
          </cell>
        </row>
        <row r="38506">
          <cell r="A38506" t="str">
            <v>0423721022</v>
          </cell>
          <cell r="B38506" t="str">
            <v>THUMS Long Beach Co.</v>
          </cell>
          <cell r="C38506" t="str">
            <v>Oil &amp; Gas</v>
          </cell>
          <cell r="D38506" t="str">
            <v>Wilmington</v>
          </cell>
          <cell r="E38506" t="str">
            <v>Southern</v>
          </cell>
          <cell r="F38506" t="str">
            <v>Los Angeles Offshore</v>
          </cell>
          <cell r="G38506" t="str">
            <v>Union Pacific, Terminal, Ford</v>
          </cell>
          <cell r="H38506" t="str">
            <v>No</v>
          </cell>
        </row>
        <row r="38507">
          <cell r="A38507" t="str">
            <v>0423721034</v>
          </cell>
          <cell r="B38507" t="str">
            <v>THUMS Long Beach Co.</v>
          </cell>
          <cell r="C38507" t="str">
            <v>Waterflood</v>
          </cell>
          <cell r="D38507" t="str">
            <v>Wilmington</v>
          </cell>
          <cell r="E38507" t="str">
            <v>Southern</v>
          </cell>
          <cell r="F38507" t="str">
            <v>Los Angeles Offshore</v>
          </cell>
          <cell r="G38507" t="str">
            <v>Union Pacific, Ranger, Ford</v>
          </cell>
          <cell r="H38507" t="str">
            <v>No</v>
          </cell>
        </row>
        <row r="38508">
          <cell r="A38508" t="str">
            <v>0423721046</v>
          </cell>
          <cell r="B38508" t="str">
            <v>THUMS Long Beach Co.</v>
          </cell>
          <cell r="C38508" t="str">
            <v>Oil &amp; Gas</v>
          </cell>
          <cell r="D38508" t="str">
            <v>Wilmington</v>
          </cell>
          <cell r="E38508" t="str">
            <v>Southern</v>
          </cell>
          <cell r="F38508" t="str">
            <v>Los Angeles Offshore</v>
          </cell>
          <cell r="G38508" t="str">
            <v>Terminal, Ranger</v>
          </cell>
          <cell r="H38508" t="str">
            <v>No</v>
          </cell>
        </row>
        <row r="38509">
          <cell r="A38509" t="str">
            <v>0423721070</v>
          </cell>
          <cell r="B38509" t="str">
            <v>THUMS Long Beach Co.</v>
          </cell>
          <cell r="C38509" t="str">
            <v>Waterflood</v>
          </cell>
          <cell r="D38509" t="str">
            <v>Wilmington</v>
          </cell>
          <cell r="E38509" t="str">
            <v>Southern</v>
          </cell>
          <cell r="F38509" t="str">
            <v>Los Angeles Offshore</v>
          </cell>
          <cell r="G38509" t="str">
            <v>Union Pacific, Ranger, No Pool Breakdown, Ford</v>
          </cell>
          <cell r="H38509" t="str">
            <v>No</v>
          </cell>
        </row>
        <row r="38510">
          <cell r="A38510" t="str">
            <v>0423721158</v>
          </cell>
          <cell r="B38510" t="str">
            <v>THUMS Long Beach Co.</v>
          </cell>
          <cell r="C38510" t="str">
            <v>Oil &amp; Gas</v>
          </cell>
          <cell r="D38510" t="str">
            <v>Wilmington</v>
          </cell>
          <cell r="E38510" t="str">
            <v>Southern</v>
          </cell>
          <cell r="F38510" t="str">
            <v>Los Angeles Offshore</v>
          </cell>
          <cell r="G38510" t="str">
            <v>Ranger</v>
          </cell>
          <cell r="H38510" t="str">
            <v>No</v>
          </cell>
        </row>
        <row r="38511">
          <cell r="A38511" t="str">
            <v>0423721195</v>
          </cell>
          <cell r="B38511" t="str">
            <v>THUMS Long Beach Co.</v>
          </cell>
          <cell r="C38511" t="str">
            <v>Oil &amp; Gas</v>
          </cell>
          <cell r="D38511" t="str">
            <v>Wilmington</v>
          </cell>
          <cell r="E38511" t="str">
            <v>Southern</v>
          </cell>
          <cell r="F38511" t="str">
            <v>Los Angeles Offshore</v>
          </cell>
          <cell r="G38511" t="str">
            <v>Ranger</v>
          </cell>
          <cell r="H38511" t="str">
            <v>No</v>
          </cell>
        </row>
        <row r="38512">
          <cell r="A38512" t="str">
            <v>0423721282</v>
          </cell>
          <cell r="B38512" t="str">
            <v>THUMS Long Beach Co.</v>
          </cell>
          <cell r="C38512" t="str">
            <v>Oil &amp; Gas</v>
          </cell>
          <cell r="D38512" t="str">
            <v>Wilmington</v>
          </cell>
          <cell r="E38512" t="str">
            <v>Southern</v>
          </cell>
          <cell r="F38512" t="str">
            <v>Los Angeles Offshore</v>
          </cell>
          <cell r="G38512" t="str">
            <v>Ranger</v>
          </cell>
          <cell r="H38512" t="str">
            <v>No</v>
          </cell>
        </row>
        <row r="38513">
          <cell r="A38513" t="str">
            <v>0423721290</v>
          </cell>
          <cell r="B38513" t="str">
            <v>THUMS Long Beach Co.</v>
          </cell>
          <cell r="C38513" t="str">
            <v>Oil &amp; Gas</v>
          </cell>
          <cell r="D38513" t="str">
            <v>Wilmington</v>
          </cell>
          <cell r="E38513" t="str">
            <v>Southern</v>
          </cell>
          <cell r="F38513" t="str">
            <v>Los Angeles Offshore</v>
          </cell>
          <cell r="G38513" t="str">
            <v>Ranger</v>
          </cell>
          <cell r="H38513" t="str">
            <v>No</v>
          </cell>
        </row>
        <row r="38514">
          <cell r="A38514" t="str">
            <v>0423721330</v>
          </cell>
          <cell r="B38514" t="str">
            <v>THUMS Long Beach Co.</v>
          </cell>
          <cell r="C38514" t="str">
            <v>Oil &amp; Gas</v>
          </cell>
          <cell r="D38514" t="str">
            <v>Wilmington</v>
          </cell>
          <cell r="E38514" t="str">
            <v>Southern</v>
          </cell>
          <cell r="F38514" t="str">
            <v>Los Angeles Offshore</v>
          </cell>
          <cell r="G38514" t="str">
            <v>Ranger</v>
          </cell>
          <cell r="H38514" t="str">
            <v>No</v>
          </cell>
        </row>
        <row r="38515">
          <cell r="A38515" t="str">
            <v>0423721390</v>
          </cell>
          <cell r="B38515" t="str">
            <v>THUMS Long Beach Co.</v>
          </cell>
          <cell r="C38515" t="str">
            <v>Waterflood</v>
          </cell>
          <cell r="D38515" t="str">
            <v>Wilmington</v>
          </cell>
          <cell r="E38515" t="str">
            <v>Southern</v>
          </cell>
          <cell r="F38515" t="str">
            <v>Los Angeles Offshore</v>
          </cell>
          <cell r="G38515" t="str">
            <v>Ranger</v>
          </cell>
          <cell r="H38515" t="str">
            <v>No</v>
          </cell>
        </row>
        <row r="38516">
          <cell r="A38516" t="str">
            <v>0423721391</v>
          </cell>
          <cell r="B38516" t="str">
            <v>THUMS Long Beach Co.</v>
          </cell>
          <cell r="C38516" t="str">
            <v>Oil &amp; Gas</v>
          </cell>
          <cell r="D38516" t="str">
            <v>Wilmington</v>
          </cell>
          <cell r="E38516" t="str">
            <v>Southern</v>
          </cell>
          <cell r="F38516" t="str">
            <v>Los Angeles Offshore</v>
          </cell>
          <cell r="G38516" t="str">
            <v>Ranger</v>
          </cell>
          <cell r="H38516" t="str">
            <v>Yes</v>
          </cell>
        </row>
        <row r="38517">
          <cell r="A38517" t="str">
            <v>0423721408</v>
          </cell>
          <cell r="B38517" t="str">
            <v>THUMS Long Beach Co.</v>
          </cell>
          <cell r="C38517" t="str">
            <v>Waterflood</v>
          </cell>
          <cell r="D38517" t="str">
            <v>Wilmington</v>
          </cell>
          <cell r="E38517" t="str">
            <v>Southern</v>
          </cell>
          <cell r="F38517" t="str">
            <v>Los Angeles Offshore</v>
          </cell>
          <cell r="G38517" t="str">
            <v>Ranger</v>
          </cell>
          <cell r="H38517" t="str">
            <v>No</v>
          </cell>
        </row>
        <row r="38518">
          <cell r="A38518" t="str">
            <v>0423721409</v>
          </cell>
          <cell r="B38518" t="str">
            <v>THUMS Long Beach Co.</v>
          </cell>
          <cell r="C38518" t="str">
            <v>Waterflood</v>
          </cell>
          <cell r="D38518" t="str">
            <v>Wilmington</v>
          </cell>
          <cell r="E38518" t="str">
            <v>Southern</v>
          </cell>
          <cell r="F38518" t="str">
            <v>Los Angeles Offshore</v>
          </cell>
          <cell r="G38518" t="str">
            <v>Union Pacific, Ranger, No Pool Breakdown, Ford</v>
          </cell>
          <cell r="H38518" t="str">
            <v>No</v>
          </cell>
        </row>
        <row r="38519">
          <cell r="A38519" t="str">
            <v>0423721423</v>
          </cell>
          <cell r="B38519" t="str">
            <v>THUMS Long Beach Co.</v>
          </cell>
          <cell r="C38519" t="str">
            <v>Oil &amp; Gas</v>
          </cell>
          <cell r="D38519" t="str">
            <v>Wilmington</v>
          </cell>
          <cell r="E38519" t="str">
            <v>Southern</v>
          </cell>
          <cell r="F38519" t="str">
            <v>Los Angeles Offshore</v>
          </cell>
          <cell r="G38519" t="str">
            <v>Union Pacific, Ranger, Ford</v>
          </cell>
          <cell r="H38519" t="str">
            <v>No</v>
          </cell>
        </row>
        <row r="38520">
          <cell r="A38520" t="str">
            <v>0423721434</v>
          </cell>
          <cell r="B38520" t="str">
            <v>THUMS Long Beach Co.</v>
          </cell>
          <cell r="C38520" t="str">
            <v>Oil &amp; Gas</v>
          </cell>
          <cell r="D38520" t="str">
            <v>Wilmington</v>
          </cell>
          <cell r="E38520" t="str">
            <v>Southern</v>
          </cell>
          <cell r="F38520" t="str">
            <v>Los Angeles Offshore</v>
          </cell>
          <cell r="G38520" t="str">
            <v>Ranger</v>
          </cell>
          <cell r="H38520" t="str">
            <v>No</v>
          </cell>
        </row>
        <row r="38521">
          <cell r="A38521" t="str">
            <v>0423721487</v>
          </cell>
          <cell r="B38521" t="str">
            <v>THUMS Long Beach Co.</v>
          </cell>
          <cell r="C38521" t="str">
            <v>Oil &amp; Gas</v>
          </cell>
          <cell r="D38521" t="str">
            <v>Wilmington</v>
          </cell>
          <cell r="E38521" t="str">
            <v>Southern</v>
          </cell>
          <cell r="F38521" t="str">
            <v>Los Angeles Offshore</v>
          </cell>
          <cell r="G38521" t="str">
            <v>Union Pacific, Ranger, No Pool Breakdown, Ford</v>
          </cell>
          <cell r="H38521" t="str">
            <v>No</v>
          </cell>
        </row>
        <row r="38522">
          <cell r="A38522" t="str">
            <v>0423721492</v>
          </cell>
          <cell r="B38522" t="str">
            <v>THUMS Long Beach Co.</v>
          </cell>
          <cell r="C38522" t="str">
            <v>Oil &amp; Gas</v>
          </cell>
          <cell r="D38522" t="str">
            <v>Wilmington</v>
          </cell>
          <cell r="E38522" t="str">
            <v>Southern</v>
          </cell>
          <cell r="F38522" t="str">
            <v>Los Angeles Offshore</v>
          </cell>
          <cell r="G38522" t="str">
            <v>Ranger, Ford</v>
          </cell>
          <cell r="H38522" t="str">
            <v>No</v>
          </cell>
        </row>
        <row r="38523">
          <cell r="A38523" t="str">
            <v>0423721497</v>
          </cell>
          <cell r="B38523" t="str">
            <v>THUMS Long Beach Co.</v>
          </cell>
          <cell r="C38523" t="str">
            <v>Oil &amp; Gas</v>
          </cell>
          <cell r="D38523" t="str">
            <v>Wilmington</v>
          </cell>
          <cell r="E38523" t="str">
            <v>Southern</v>
          </cell>
          <cell r="F38523" t="str">
            <v>Los Angeles Offshore</v>
          </cell>
          <cell r="G38523" t="str">
            <v>Union Pacific, Ranger &amp; Terminal, Ford</v>
          </cell>
          <cell r="H38523" t="str">
            <v>No</v>
          </cell>
        </row>
        <row r="38524">
          <cell r="A38524" t="str">
            <v>0423721533</v>
          </cell>
          <cell r="B38524" t="str">
            <v>THUMS Long Beach Co.</v>
          </cell>
          <cell r="C38524" t="str">
            <v>Oil &amp; Gas</v>
          </cell>
          <cell r="D38524" t="str">
            <v>Wilmington</v>
          </cell>
          <cell r="E38524" t="str">
            <v>Southern</v>
          </cell>
          <cell r="F38524" t="str">
            <v>Los Angeles Offshore</v>
          </cell>
          <cell r="G38524" t="str">
            <v>Upper Terminal, Union Pacific, Ranger, Ford</v>
          </cell>
          <cell r="H38524" t="str">
            <v>No</v>
          </cell>
        </row>
        <row r="38525">
          <cell r="A38525" t="str">
            <v>0423721536</v>
          </cell>
          <cell r="B38525" t="str">
            <v>THUMS Long Beach Co.</v>
          </cell>
          <cell r="C38525" t="str">
            <v>Oil &amp; Gas</v>
          </cell>
          <cell r="D38525" t="str">
            <v>Wilmington</v>
          </cell>
          <cell r="E38525" t="str">
            <v>Southern</v>
          </cell>
          <cell r="F38525" t="str">
            <v>Los Angeles Offshore</v>
          </cell>
          <cell r="G38525" t="str">
            <v>Ranger</v>
          </cell>
          <cell r="H38525" t="str">
            <v>No</v>
          </cell>
        </row>
        <row r="38526">
          <cell r="A38526" t="str">
            <v>0423721572</v>
          </cell>
          <cell r="B38526" t="str">
            <v>THUMS Long Beach Co.</v>
          </cell>
          <cell r="C38526" t="str">
            <v>Oil &amp; Gas</v>
          </cell>
          <cell r="D38526" t="str">
            <v>Wilmington</v>
          </cell>
          <cell r="E38526" t="str">
            <v>Southern</v>
          </cell>
          <cell r="F38526" t="str">
            <v>Los Angeles Offshore</v>
          </cell>
          <cell r="G38526" t="str">
            <v>Ranger</v>
          </cell>
          <cell r="H38526" t="str">
            <v>No</v>
          </cell>
        </row>
        <row r="38527">
          <cell r="A38527" t="str">
            <v>0423721727</v>
          </cell>
          <cell r="B38527" t="str">
            <v>THUMS Long Beach Co.</v>
          </cell>
          <cell r="C38527" t="str">
            <v>Oil &amp; Gas</v>
          </cell>
          <cell r="D38527" t="str">
            <v>Wilmington</v>
          </cell>
          <cell r="E38527" t="str">
            <v>Southern</v>
          </cell>
          <cell r="F38527" t="str">
            <v>Los Angeles Offshore</v>
          </cell>
          <cell r="G38527" t="str">
            <v>Union Pacific, Terminal, Ranger, Ford</v>
          </cell>
          <cell r="H38527" t="str">
            <v>No</v>
          </cell>
        </row>
        <row r="38528">
          <cell r="A38528" t="str">
            <v>0423721787</v>
          </cell>
          <cell r="B38528" t="str">
            <v>THUMS Long Beach Co.</v>
          </cell>
          <cell r="C38528" t="str">
            <v>Oil &amp; Gas</v>
          </cell>
          <cell r="D38528" t="str">
            <v>Wilmington</v>
          </cell>
          <cell r="E38528" t="str">
            <v>Southern</v>
          </cell>
          <cell r="F38528" t="str">
            <v>Los Angeles Offshore</v>
          </cell>
          <cell r="G38528" t="str">
            <v>Ranger</v>
          </cell>
          <cell r="H38528" t="str">
            <v>No</v>
          </cell>
        </row>
        <row r="38529">
          <cell r="A38529" t="str">
            <v>0423721833</v>
          </cell>
          <cell r="B38529" t="str">
            <v>THUMS Long Beach Co.</v>
          </cell>
          <cell r="C38529" t="str">
            <v>Oil &amp; Gas</v>
          </cell>
          <cell r="D38529" t="str">
            <v>Wilmington</v>
          </cell>
          <cell r="E38529" t="str">
            <v>Southern</v>
          </cell>
          <cell r="F38529" t="str">
            <v>Los Angeles Offshore</v>
          </cell>
          <cell r="G38529" t="str">
            <v>NULL</v>
          </cell>
          <cell r="H38529" t="str">
            <v>Yes</v>
          </cell>
        </row>
        <row r="38530">
          <cell r="A38530" t="str">
            <v>0423721905</v>
          </cell>
          <cell r="B38530" t="str">
            <v>THUMS Long Beach Co.</v>
          </cell>
          <cell r="C38530" t="str">
            <v>Oil &amp; Gas</v>
          </cell>
          <cell r="D38530" t="str">
            <v>Wilmington</v>
          </cell>
          <cell r="E38530" t="str">
            <v>Southern</v>
          </cell>
          <cell r="F38530" t="str">
            <v>Los Angeles Offshore</v>
          </cell>
          <cell r="G38530" t="str">
            <v>Union Pacific, Ranger, No Pool Breakdown, Ford</v>
          </cell>
          <cell r="H38530" t="str">
            <v>No</v>
          </cell>
        </row>
        <row r="38531">
          <cell r="A38531" t="str">
            <v>0423721908</v>
          </cell>
          <cell r="B38531" t="str">
            <v>THUMS Long Beach Co.</v>
          </cell>
          <cell r="C38531" t="str">
            <v>Oil &amp; Gas</v>
          </cell>
          <cell r="D38531" t="str">
            <v>Wilmington</v>
          </cell>
          <cell r="E38531" t="str">
            <v>Southern</v>
          </cell>
          <cell r="F38531" t="str">
            <v>Los Angeles Offshore</v>
          </cell>
          <cell r="G38531" t="str">
            <v>Ranger</v>
          </cell>
          <cell r="H38531" t="str">
            <v>Yes</v>
          </cell>
        </row>
        <row r="38532">
          <cell r="A38532" t="str">
            <v>0423721929</v>
          </cell>
          <cell r="B38532" t="str">
            <v>THUMS Long Beach Co.</v>
          </cell>
          <cell r="C38532" t="str">
            <v>Oil &amp; Gas</v>
          </cell>
          <cell r="D38532" t="str">
            <v>Wilmington</v>
          </cell>
          <cell r="E38532" t="str">
            <v>Southern</v>
          </cell>
          <cell r="F38532" t="str">
            <v>Los Angeles Offshore</v>
          </cell>
          <cell r="G38532" t="str">
            <v>Ranger</v>
          </cell>
          <cell r="H38532" t="str">
            <v>No</v>
          </cell>
        </row>
        <row r="38533">
          <cell r="A38533" t="str">
            <v>0423721935</v>
          </cell>
          <cell r="B38533" t="str">
            <v>THUMS Long Beach Co.</v>
          </cell>
          <cell r="C38533" t="str">
            <v>Oil &amp; Gas</v>
          </cell>
          <cell r="D38533" t="str">
            <v>Wilmington</v>
          </cell>
          <cell r="E38533" t="str">
            <v>Southern</v>
          </cell>
          <cell r="F38533" t="str">
            <v>Los Angeles Offshore</v>
          </cell>
          <cell r="G38533" t="str">
            <v>Ranger</v>
          </cell>
          <cell r="H38533" t="str">
            <v>No</v>
          </cell>
        </row>
        <row r="38534">
          <cell r="A38534" t="str">
            <v>0423722085</v>
          </cell>
          <cell r="B38534" t="str">
            <v>THUMS Long Beach Co.</v>
          </cell>
          <cell r="C38534" t="str">
            <v>Oil &amp; Gas</v>
          </cell>
          <cell r="D38534" t="str">
            <v>Wilmington</v>
          </cell>
          <cell r="E38534" t="str">
            <v>Southern</v>
          </cell>
          <cell r="F38534" t="str">
            <v>Los Angeles Offshore</v>
          </cell>
          <cell r="G38534" t="str">
            <v>Ranger &amp; Terminal, Ranger</v>
          </cell>
          <cell r="H38534" t="str">
            <v>No</v>
          </cell>
        </row>
        <row r="38535">
          <cell r="A38535" t="str">
            <v>0423722215</v>
          </cell>
          <cell r="B38535" t="str">
            <v>THUMS Long Beach Co.</v>
          </cell>
          <cell r="C38535" t="str">
            <v>Oil &amp; Gas</v>
          </cell>
          <cell r="D38535" t="str">
            <v>Wilmington</v>
          </cell>
          <cell r="E38535" t="str">
            <v>Southern</v>
          </cell>
          <cell r="F38535" t="str">
            <v>Los Angeles Offshore</v>
          </cell>
          <cell r="G38535" t="str">
            <v>Upper Terminal, Union Pacific, Tar</v>
          </cell>
          <cell r="H38535" t="str">
            <v>Yes</v>
          </cell>
        </row>
        <row r="38536">
          <cell r="A38536" t="str">
            <v>0423722219</v>
          </cell>
          <cell r="B38536" t="str">
            <v>THUMS Long Beach Co.</v>
          </cell>
          <cell r="C38536" t="str">
            <v>Oil &amp; Gas</v>
          </cell>
          <cell r="D38536" t="str">
            <v>Wilmington</v>
          </cell>
          <cell r="E38536" t="str">
            <v>Southern</v>
          </cell>
          <cell r="F38536" t="str">
            <v>Los Angeles Offshore</v>
          </cell>
          <cell r="G38536" t="str">
            <v>Ranger</v>
          </cell>
          <cell r="H38536" t="str">
            <v>Yes</v>
          </cell>
        </row>
        <row r="38537">
          <cell r="A38537" t="str">
            <v>0423722222</v>
          </cell>
          <cell r="B38537" t="str">
            <v>THUMS Long Beach Co.</v>
          </cell>
          <cell r="C38537" t="str">
            <v>Oil &amp; Gas</v>
          </cell>
          <cell r="D38537" t="str">
            <v>Wilmington</v>
          </cell>
          <cell r="E38537" t="str">
            <v>Southern</v>
          </cell>
          <cell r="F38537" t="str">
            <v>Los Angeles Offshore</v>
          </cell>
          <cell r="G38537" t="str">
            <v>Ranger</v>
          </cell>
          <cell r="H38537" t="str">
            <v>No</v>
          </cell>
        </row>
        <row r="38538">
          <cell r="A38538" t="str">
            <v>0423722262</v>
          </cell>
          <cell r="B38538" t="str">
            <v>THUMS Long Beach Co.</v>
          </cell>
          <cell r="C38538" t="str">
            <v>Waterflood</v>
          </cell>
          <cell r="D38538" t="str">
            <v>Wilmington</v>
          </cell>
          <cell r="E38538" t="str">
            <v>Southern</v>
          </cell>
          <cell r="F38538" t="str">
            <v>Los Angeles Offshore</v>
          </cell>
          <cell r="G38538" t="str">
            <v>Ranger</v>
          </cell>
          <cell r="H38538" t="str">
            <v>Yes</v>
          </cell>
        </row>
        <row r="38539">
          <cell r="A38539" t="str">
            <v>0423722392</v>
          </cell>
          <cell r="B38539" t="str">
            <v>THUMS Long Beach Co.</v>
          </cell>
          <cell r="C38539" t="str">
            <v>Oil &amp; Gas</v>
          </cell>
          <cell r="D38539" t="str">
            <v>Wilmington</v>
          </cell>
          <cell r="E38539" t="str">
            <v>Southern</v>
          </cell>
          <cell r="F38539" t="str">
            <v>Los Angeles Offshore</v>
          </cell>
          <cell r="G38539" t="str">
            <v>Ranger &amp; Terminal, Ranger</v>
          </cell>
          <cell r="H38539" t="str">
            <v>No</v>
          </cell>
        </row>
        <row r="38540">
          <cell r="A38540" t="str">
            <v>0423722464</v>
          </cell>
          <cell r="B38540" t="str">
            <v>THUMS Long Beach Co.</v>
          </cell>
          <cell r="C38540" t="str">
            <v>Oil &amp; Gas</v>
          </cell>
          <cell r="D38540" t="str">
            <v>Wilmington</v>
          </cell>
          <cell r="E38540" t="str">
            <v>Southern</v>
          </cell>
          <cell r="F38540" t="str">
            <v>Los Angeles Offshore</v>
          </cell>
          <cell r="G38540" t="str">
            <v>Ranger</v>
          </cell>
          <cell r="H38540" t="str">
            <v>No</v>
          </cell>
        </row>
        <row r="38541">
          <cell r="A38541" t="str">
            <v>0423722465</v>
          </cell>
          <cell r="B38541" t="str">
            <v>THUMS Long Beach Co.</v>
          </cell>
          <cell r="C38541" t="str">
            <v>Oil &amp; Gas</v>
          </cell>
          <cell r="D38541" t="str">
            <v>Wilmington</v>
          </cell>
          <cell r="E38541" t="str">
            <v>Southern</v>
          </cell>
          <cell r="F38541" t="str">
            <v>Los Angeles Offshore</v>
          </cell>
          <cell r="G38541" t="str">
            <v>Union Pacific, Ranger, Ford</v>
          </cell>
          <cell r="H38541" t="str">
            <v>No</v>
          </cell>
        </row>
        <row r="38542">
          <cell r="A38542" t="str">
            <v>0423722501</v>
          </cell>
          <cell r="B38542" t="str">
            <v>THUMS Long Beach Co.</v>
          </cell>
          <cell r="C38542" t="str">
            <v>Oil &amp; Gas</v>
          </cell>
          <cell r="D38542" t="str">
            <v>Wilmington</v>
          </cell>
          <cell r="E38542" t="str">
            <v>Southern</v>
          </cell>
          <cell r="F38542" t="str">
            <v>Los Angeles Offshore</v>
          </cell>
          <cell r="G38542" t="str">
            <v>Ranger</v>
          </cell>
          <cell r="H38542" t="str">
            <v>Yes</v>
          </cell>
        </row>
        <row r="38543">
          <cell r="A38543" t="str">
            <v>0423722526</v>
          </cell>
          <cell r="B38543" t="str">
            <v>THUMS Long Beach Co.</v>
          </cell>
          <cell r="C38543" t="str">
            <v>Oil &amp; Gas</v>
          </cell>
          <cell r="D38543" t="str">
            <v>Wilmington</v>
          </cell>
          <cell r="E38543" t="str">
            <v>Southern</v>
          </cell>
          <cell r="F38543" t="str">
            <v>Los Angeles Offshore</v>
          </cell>
          <cell r="G38543" t="str">
            <v>Union Pacific, Ranger, Ford</v>
          </cell>
          <cell r="H38543" t="str">
            <v>No</v>
          </cell>
        </row>
        <row r="38544">
          <cell r="A38544" t="str">
            <v>0423722527</v>
          </cell>
          <cell r="B38544" t="str">
            <v>THUMS Long Beach Co.</v>
          </cell>
          <cell r="C38544" t="str">
            <v>Oil &amp; Gas</v>
          </cell>
          <cell r="D38544" t="str">
            <v>Wilmington</v>
          </cell>
          <cell r="E38544" t="str">
            <v>Southern</v>
          </cell>
          <cell r="F38544" t="str">
            <v>Los Angeles Offshore</v>
          </cell>
          <cell r="G38544" t="str">
            <v>Union Pacific, Ranger, Ford</v>
          </cell>
          <cell r="H38544" t="str">
            <v>No</v>
          </cell>
        </row>
        <row r="38545">
          <cell r="A38545" t="str">
            <v>0423722529</v>
          </cell>
          <cell r="B38545" t="str">
            <v>THUMS Long Beach Co.</v>
          </cell>
          <cell r="C38545" t="str">
            <v>Oil &amp; Gas</v>
          </cell>
          <cell r="D38545" t="str">
            <v>Wilmington</v>
          </cell>
          <cell r="E38545" t="str">
            <v>Southern</v>
          </cell>
          <cell r="F38545" t="str">
            <v>Los Angeles Offshore</v>
          </cell>
          <cell r="G38545" t="str">
            <v>Ranger</v>
          </cell>
          <cell r="H38545" t="str">
            <v>Yes</v>
          </cell>
        </row>
        <row r="38546">
          <cell r="A38546" t="str">
            <v>0423722533</v>
          </cell>
          <cell r="B38546" t="str">
            <v>THUMS Long Beach Co.</v>
          </cell>
          <cell r="C38546" t="str">
            <v>Oil &amp; Gas</v>
          </cell>
          <cell r="D38546" t="str">
            <v>Wilmington</v>
          </cell>
          <cell r="E38546" t="str">
            <v>Southern</v>
          </cell>
          <cell r="F38546" t="str">
            <v>Los Angeles Offshore</v>
          </cell>
          <cell r="G38546" t="str">
            <v>Upper Terminal, Ranger, Lower Terminal</v>
          </cell>
          <cell r="H38546" t="str">
            <v>Yes</v>
          </cell>
        </row>
        <row r="38547">
          <cell r="A38547" t="str">
            <v>0423722547</v>
          </cell>
          <cell r="B38547" t="str">
            <v>THUMS Long Beach Co.</v>
          </cell>
          <cell r="C38547" t="str">
            <v>Oil &amp; Gas</v>
          </cell>
          <cell r="D38547" t="str">
            <v>Wilmington</v>
          </cell>
          <cell r="E38547" t="str">
            <v>Southern</v>
          </cell>
          <cell r="F38547" t="str">
            <v>Los Angeles Offshore</v>
          </cell>
          <cell r="G38547" t="str">
            <v>Ranger</v>
          </cell>
          <cell r="H38547" t="str">
            <v>No</v>
          </cell>
        </row>
        <row r="38548">
          <cell r="A38548" t="str">
            <v>0423722549</v>
          </cell>
          <cell r="B38548" t="str">
            <v>THUMS Long Beach Co.</v>
          </cell>
          <cell r="C38548" t="str">
            <v>Oil &amp; Gas</v>
          </cell>
          <cell r="D38548" t="str">
            <v>Wilmington</v>
          </cell>
          <cell r="E38548" t="str">
            <v>Southern</v>
          </cell>
          <cell r="F38548" t="str">
            <v>Los Angeles Offshore</v>
          </cell>
          <cell r="G38548" t="str">
            <v>Ranger</v>
          </cell>
          <cell r="H38548" t="str">
            <v>No</v>
          </cell>
        </row>
        <row r="38549">
          <cell r="A38549" t="str">
            <v>0423722559</v>
          </cell>
          <cell r="B38549" t="str">
            <v>THUMS Long Beach Co.</v>
          </cell>
          <cell r="C38549" t="str">
            <v>Oil &amp; Gas</v>
          </cell>
          <cell r="D38549" t="str">
            <v>Wilmington</v>
          </cell>
          <cell r="E38549" t="str">
            <v>Southern</v>
          </cell>
          <cell r="F38549" t="str">
            <v>Los Angeles Offshore</v>
          </cell>
          <cell r="G38549" t="str">
            <v>Ranger</v>
          </cell>
          <cell r="H38549" t="str">
            <v>No</v>
          </cell>
        </row>
        <row r="38550">
          <cell r="A38550" t="str">
            <v>0423722566</v>
          </cell>
          <cell r="B38550" t="str">
            <v>THUMS Long Beach Co.</v>
          </cell>
          <cell r="C38550" t="str">
            <v>Oil &amp; Gas</v>
          </cell>
          <cell r="D38550" t="str">
            <v>Wilmington</v>
          </cell>
          <cell r="E38550" t="str">
            <v>Southern</v>
          </cell>
          <cell r="F38550" t="str">
            <v>Los Angeles Offshore</v>
          </cell>
          <cell r="G38550" t="str">
            <v>Ranger, Pliocene Sand</v>
          </cell>
          <cell r="H38550" t="str">
            <v>No</v>
          </cell>
        </row>
        <row r="38551">
          <cell r="A38551" t="str">
            <v>0423722572</v>
          </cell>
          <cell r="B38551" t="str">
            <v>THUMS Long Beach Co.</v>
          </cell>
          <cell r="C38551" t="str">
            <v>Waterflood</v>
          </cell>
          <cell r="D38551" t="str">
            <v>Wilmington</v>
          </cell>
          <cell r="E38551" t="str">
            <v>Southern</v>
          </cell>
          <cell r="F38551" t="str">
            <v>Los Angeles Offshore</v>
          </cell>
          <cell r="G38551" t="str">
            <v>Ranger &amp; Terminal, Ranger</v>
          </cell>
          <cell r="H38551" t="str">
            <v>No</v>
          </cell>
        </row>
        <row r="38552">
          <cell r="A38552" t="str">
            <v>0423722604</v>
          </cell>
          <cell r="B38552" t="str">
            <v>THUMS Long Beach Co.</v>
          </cell>
          <cell r="C38552" t="str">
            <v>Oil &amp; Gas</v>
          </cell>
          <cell r="D38552" t="str">
            <v>Wilmington</v>
          </cell>
          <cell r="E38552" t="str">
            <v>Southern</v>
          </cell>
          <cell r="F38552" t="str">
            <v>Los Angeles Offshore</v>
          </cell>
          <cell r="G38552" t="str">
            <v>Ranger</v>
          </cell>
          <cell r="H38552" t="str">
            <v>No</v>
          </cell>
        </row>
        <row r="38553">
          <cell r="A38553" t="str">
            <v>0423722615</v>
          </cell>
          <cell r="B38553" t="str">
            <v>THUMS Long Beach Co.</v>
          </cell>
          <cell r="C38553" t="str">
            <v>Oil &amp; Gas</v>
          </cell>
          <cell r="D38553" t="str">
            <v>Wilmington</v>
          </cell>
          <cell r="E38553" t="str">
            <v>Southern</v>
          </cell>
          <cell r="F38553" t="str">
            <v>Los Angeles Offshore</v>
          </cell>
          <cell r="G38553" t="str">
            <v>Ranger</v>
          </cell>
          <cell r="H38553" t="str">
            <v>No</v>
          </cell>
        </row>
        <row r="38554">
          <cell r="A38554" t="str">
            <v>0423722616</v>
          </cell>
          <cell r="B38554" t="str">
            <v>THUMS Long Beach Co.</v>
          </cell>
          <cell r="C38554" t="str">
            <v>Multi-Purpose</v>
          </cell>
          <cell r="D38554" t="str">
            <v>Wilmington</v>
          </cell>
          <cell r="E38554" t="str">
            <v>Southern</v>
          </cell>
          <cell r="F38554" t="str">
            <v>Los Angeles Offshore</v>
          </cell>
          <cell r="G38554" t="str">
            <v>Ranger &amp; Terminal, Ranger</v>
          </cell>
          <cell r="H38554" t="str">
            <v>Yes</v>
          </cell>
        </row>
        <row r="38555">
          <cell r="A38555" t="str">
            <v>0423722678</v>
          </cell>
          <cell r="B38555" t="str">
            <v>THUMS Long Beach Co.</v>
          </cell>
          <cell r="C38555" t="str">
            <v>Oil &amp; Gas</v>
          </cell>
          <cell r="D38555" t="str">
            <v>Wilmington</v>
          </cell>
          <cell r="E38555" t="str">
            <v>Southern</v>
          </cell>
          <cell r="F38555" t="str">
            <v>Los Angeles Offshore</v>
          </cell>
          <cell r="G38555" t="str">
            <v>Ranger</v>
          </cell>
          <cell r="H38555" t="str">
            <v>Yes</v>
          </cell>
        </row>
        <row r="38556">
          <cell r="A38556" t="str">
            <v>0423722683</v>
          </cell>
          <cell r="B38556" t="str">
            <v>THUMS Long Beach Co.</v>
          </cell>
          <cell r="C38556" t="str">
            <v>Oil &amp; Gas</v>
          </cell>
          <cell r="D38556" t="str">
            <v>Wilmington</v>
          </cell>
          <cell r="E38556" t="str">
            <v>Southern</v>
          </cell>
          <cell r="F38556" t="str">
            <v>Los Angeles Offshore</v>
          </cell>
          <cell r="G38556" t="str">
            <v>Ranger</v>
          </cell>
          <cell r="H38556" t="str">
            <v>No</v>
          </cell>
        </row>
        <row r="38557">
          <cell r="A38557" t="str">
            <v>0423722690</v>
          </cell>
          <cell r="B38557" t="str">
            <v>THUMS Long Beach Co.</v>
          </cell>
          <cell r="C38557" t="str">
            <v>Oil &amp; Gas</v>
          </cell>
          <cell r="D38557" t="str">
            <v>Wilmington</v>
          </cell>
          <cell r="E38557" t="str">
            <v>Southern</v>
          </cell>
          <cell r="F38557" t="str">
            <v>Los Angeles Offshore</v>
          </cell>
          <cell r="G38557" t="str">
            <v>Ranger</v>
          </cell>
          <cell r="H38557" t="str">
            <v>No</v>
          </cell>
        </row>
        <row r="38558">
          <cell r="A38558" t="str">
            <v>0423722693</v>
          </cell>
          <cell r="B38558" t="str">
            <v>THUMS Long Beach Co.</v>
          </cell>
          <cell r="C38558" t="str">
            <v>Oil &amp; Gas</v>
          </cell>
          <cell r="D38558" t="str">
            <v>Wilmington</v>
          </cell>
          <cell r="E38558" t="str">
            <v>Southern</v>
          </cell>
          <cell r="F38558" t="str">
            <v>Los Angeles Offshore</v>
          </cell>
          <cell r="G38558" t="str">
            <v>Ranger</v>
          </cell>
          <cell r="H38558" t="str">
            <v>No</v>
          </cell>
        </row>
        <row r="38559">
          <cell r="A38559" t="str">
            <v>0423722699</v>
          </cell>
          <cell r="B38559" t="str">
            <v>THUMS Long Beach Co.</v>
          </cell>
          <cell r="C38559" t="str">
            <v>Oil &amp; Gas</v>
          </cell>
          <cell r="D38559" t="str">
            <v>Wilmington</v>
          </cell>
          <cell r="E38559" t="str">
            <v>Southern</v>
          </cell>
          <cell r="F38559" t="str">
            <v>Los Angeles Offshore</v>
          </cell>
          <cell r="G38559" t="str">
            <v>Ranger</v>
          </cell>
          <cell r="H38559" t="str">
            <v>Yes</v>
          </cell>
        </row>
        <row r="38560">
          <cell r="A38560" t="str">
            <v>0423722764</v>
          </cell>
          <cell r="B38560" t="str">
            <v>THUMS Long Beach Co.</v>
          </cell>
          <cell r="C38560" t="str">
            <v>Oil &amp; Gas</v>
          </cell>
          <cell r="D38560" t="str">
            <v>Wilmington</v>
          </cell>
          <cell r="E38560" t="str">
            <v>Southern</v>
          </cell>
          <cell r="F38560" t="str">
            <v>Los Angeles Offshore</v>
          </cell>
          <cell r="G38560" t="str">
            <v>Ranger</v>
          </cell>
          <cell r="H38560" t="str">
            <v>Yes</v>
          </cell>
        </row>
        <row r="38561">
          <cell r="A38561" t="str">
            <v>0423722837</v>
          </cell>
          <cell r="B38561" t="str">
            <v>THUMS Long Beach Co.</v>
          </cell>
          <cell r="C38561" t="str">
            <v>Oil &amp; Gas</v>
          </cell>
          <cell r="D38561" t="str">
            <v>Wilmington</v>
          </cell>
          <cell r="E38561" t="str">
            <v>Southern</v>
          </cell>
          <cell r="F38561" t="str">
            <v>Los Angeles Offshore</v>
          </cell>
          <cell r="G38561" t="str">
            <v>Ranger, No Pool Breakdown</v>
          </cell>
          <cell r="H38561" t="str">
            <v>No</v>
          </cell>
        </row>
        <row r="38562">
          <cell r="A38562" t="str">
            <v>0423722838</v>
          </cell>
          <cell r="B38562" t="str">
            <v>THUMS Long Beach Co.</v>
          </cell>
          <cell r="C38562" t="str">
            <v>Oil &amp; Gas</v>
          </cell>
          <cell r="D38562" t="str">
            <v>Wilmington</v>
          </cell>
          <cell r="E38562" t="str">
            <v>Southern</v>
          </cell>
          <cell r="F38562" t="str">
            <v>Los Angeles Offshore</v>
          </cell>
          <cell r="G38562" t="str">
            <v>Ranger, No Pool Breakdown</v>
          </cell>
          <cell r="H38562" t="str">
            <v>No</v>
          </cell>
        </row>
        <row r="38563">
          <cell r="A38563" t="str">
            <v>0423722843</v>
          </cell>
          <cell r="B38563" t="str">
            <v>THUMS Long Beach Co.</v>
          </cell>
          <cell r="C38563" t="str">
            <v>Oil &amp; Gas</v>
          </cell>
          <cell r="D38563" t="str">
            <v>Wilmington</v>
          </cell>
          <cell r="E38563" t="str">
            <v>Southern</v>
          </cell>
          <cell r="F38563" t="str">
            <v>Los Angeles Offshore</v>
          </cell>
          <cell r="G38563" t="str">
            <v>Ranger</v>
          </cell>
          <cell r="H38563" t="str">
            <v>No</v>
          </cell>
        </row>
        <row r="38564">
          <cell r="A38564" t="str">
            <v>0423722850</v>
          </cell>
          <cell r="B38564" t="str">
            <v>THUMS Long Beach Co.</v>
          </cell>
          <cell r="C38564" t="str">
            <v>Oil &amp; Gas</v>
          </cell>
          <cell r="D38564" t="str">
            <v>Wilmington</v>
          </cell>
          <cell r="E38564" t="str">
            <v>Southern</v>
          </cell>
          <cell r="F38564" t="str">
            <v>Los Angeles Offshore</v>
          </cell>
          <cell r="G38564" t="str">
            <v>Ranger</v>
          </cell>
          <cell r="H38564" t="str">
            <v>No</v>
          </cell>
        </row>
        <row r="38565">
          <cell r="A38565" t="str">
            <v>0423722858</v>
          </cell>
          <cell r="B38565" t="str">
            <v>THUMS Long Beach Co.</v>
          </cell>
          <cell r="C38565" t="str">
            <v>Waterflood</v>
          </cell>
          <cell r="D38565" t="str">
            <v>Wilmington</v>
          </cell>
          <cell r="E38565" t="str">
            <v>Southern</v>
          </cell>
          <cell r="F38565" t="str">
            <v>Los Angeles Offshore</v>
          </cell>
          <cell r="G38565" t="str">
            <v>Ranger</v>
          </cell>
          <cell r="H38565" t="str">
            <v>No</v>
          </cell>
        </row>
        <row r="38566">
          <cell r="A38566" t="str">
            <v>0423722880</v>
          </cell>
          <cell r="B38566" t="str">
            <v>THUMS Long Beach Co.</v>
          </cell>
          <cell r="C38566" t="str">
            <v>Oil &amp; Gas</v>
          </cell>
          <cell r="D38566" t="str">
            <v>Wilmington</v>
          </cell>
          <cell r="E38566" t="str">
            <v>Southern</v>
          </cell>
          <cell r="F38566" t="str">
            <v>Los Angeles Offshore</v>
          </cell>
          <cell r="G38566" t="str">
            <v>Ranger</v>
          </cell>
          <cell r="H38566" t="str">
            <v>Yes</v>
          </cell>
        </row>
        <row r="38567">
          <cell r="A38567" t="str">
            <v>0423722888</v>
          </cell>
          <cell r="B38567" t="str">
            <v>THUMS Long Beach Co.</v>
          </cell>
          <cell r="C38567" t="str">
            <v>Oil &amp; Gas</v>
          </cell>
          <cell r="D38567" t="str">
            <v>Wilmington</v>
          </cell>
          <cell r="E38567" t="str">
            <v>Southern</v>
          </cell>
          <cell r="F38567" t="str">
            <v>Los Angeles Offshore</v>
          </cell>
          <cell r="G38567" t="str">
            <v>Ranger &amp; Terminal, Ranger, No Pool Breakdown</v>
          </cell>
          <cell r="H38567" t="str">
            <v>No</v>
          </cell>
        </row>
        <row r="38568">
          <cell r="A38568" t="str">
            <v>0423722896</v>
          </cell>
          <cell r="B38568" t="str">
            <v>THUMS Long Beach Co.</v>
          </cell>
          <cell r="C38568" t="str">
            <v>Oil &amp; Gas</v>
          </cell>
          <cell r="D38568" t="str">
            <v>Wilmington</v>
          </cell>
          <cell r="E38568" t="str">
            <v>Southern</v>
          </cell>
          <cell r="F38568" t="str">
            <v>Los Angeles Offshore</v>
          </cell>
          <cell r="G38568" t="str">
            <v>Ranger</v>
          </cell>
          <cell r="H38568" t="str">
            <v>No</v>
          </cell>
        </row>
        <row r="38569">
          <cell r="A38569" t="str">
            <v>0423722901</v>
          </cell>
          <cell r="B38569" t="str">
            <v>THUMS Long Beach Co.</v>
          </cell>
          <cell r="C38569" t="str">
            <v>Oil &amp; Gas</v>
          </cell>
          <cell r="D38569" t="str">
            <v>Wilmington</v>
          </cell>
          <cell r="E38569" t="str">
            <v>Southern</v>
          </cell>
          <cell r="F38569" t="str">
            <v>Los Angeles Offshore</v>
          </cell>
          <cell r="G38569" t="str">
            <v>Ranger</v>
          </cell>
          <cell r="H38569" t="str">
            <v>No</v>
          </cell>
        </row>
        <row r="38570">
          <cell r="A38570" t="str">
            <v>0423722903</v>
          </cell>
          <cell r="B38570" t="str">
            <v>THUMS Long Beach Co.</v>
          </cell>
          <cell r="C38570" t="str">
            <v>Oil &amp; Gas</v>
          </cell>
          <cell r="D38570" t="str">
            <v>Wilmington</v>
          </cell>
          <cell r="E38570" t="str">
            <v>Southern</v>
          </cell>
          <cell r="F38570" t="str">
            <v>Los Angeles Offshore</v>
          </cell>
          <cell r="G38570" t="str">
            <v>Union Pacific, No Pool Breakdown, Ford</v>
          </cell>
          <cell r="H38570" t="str">
            <v>No</v>
          </cell>
        </row>
        <row r="38571">
          <cell r="A38571" t="str">
            <v>0423723002</v>
          </cell>
          <cell r="B38571" t="str">
            <v>THUMS Long Beach Co.</v>
          </cell>
          <cell r="C38571" t="str">
            <v>Oil &amp; Gas</v>
          </cell>
          <cell r="D38571" t="str">
            <v>Wilmington</v>
          </cell>
          <cell r="E38571" t="str">
            <v>Southern</v>
          </cell>
          <cell r="F38571" t="str">
            <v>Los Angeles Offshore</v>
          </cell>
          <cell r="G38571" t="str">
            <v>Ranger</v>
          </cell>
          <cell r="H38571" t="str">
            <v>Yes</v>
          </cell>
        </row>
        <row r="38572">
          <cell r="A38572" t="str">
            <v>0423723005</v>
          </cell>
          <cell r="B38572" t="str">
            <v>THUMS Long Beach Co.</v>
          </cell>
          <cell r="C38572" t="str">
            <v>Waterflood</v>
          </cell>
          <cell r="D38572" t="str">
            <v>Wilmington</v>
          </cell>
          <cell r="E38572" t="str">
            <v>Southern</v>
          </cell>
          <cell r="F38572" t="str">
            <v>Los Angeles Offshore</v>
          </cell>
          <cell r="G38572" t="str">
            <v>Union Pacific, Ranger, No Pool Breakdown, Ford</v>
          </cell>
          <cell r="H38572" t="str">
            <v>No</v>
          </cell>
        </row>
        <row r="38573">
          <cell r="A38573" t="str">
            <v>0423723008</v>
          </cell>
          <cell r="B38573" t="str">
            <v>THUMS Long Beach Co.</v>
          </cell>
          <cell r="C38573" t="str">
            <v>Waterflood</v>
          </cell>
          <cell r="D38573" t="str">
            <v>Wilmington</v>
          </cell>
          <cell r="E38573" t="str">
            <v>Southern</v>
          </cell>
          <cell r="F38573" t="str">
            <v>Los Angeles Offshore</v>
          </cell>
          <cell r="G38573" t="str">
            <v>Terminal, Ranger</v>
          </cell>
          <cell r="H38573" t="str">
            <v>No</v>
          </cell>
        </row>
        <row r="38574">
          <cell r="A38574" t="str">
            <v>0423723010</v>
          </cell>
          <cell r="B38574" t="str">
            <v>THUMS Long Beach Co.</v>
          </cell>
          <cell r="C38574" t="str">
            <v>Waterflood</v>
          </cell>
          <cell r="D38574" t="str">
            <v>Wilmington</v>
          </cell>
          <cell r="E38574" t="str">
            <v>Southern</v>
          </cell>
          <cell r="F38574" t="str">
            <v>Los Angeles Offshore</v>
          </cell>
          <cell r="G38574" t="str">
            <v>Ranger, No Pool Breakdown</v>
          </cell>
          <cell r="H38574" t="str">
            <v>No</v>
          </cell>
        </row>
        <row r="38575">
          <cell r="A38575" t="str">
            <v>0423723019</v>
          </cell>
          <cell r="B38575" t="str">
            <v>THUMS Long Beach Co.</v>
          </cell>
          <cell r="C38575" t="str">
            <v>Oil &amp; Gas</v>
          </cell>
          <cell r="D38575" t="str">
            <v>Wilmington</v>
          </cell>
          <cell r="E38575" t="str">
            <v>Southern</v>
          </cell>
          <cell r="F38575" t="str">
            <v>Los Angeles Offshore</v>
          </cell>
          <cell r="G38575" t="str">
            <v>Union Pacific, Terminal, Ranger, Ford</v>
          </cell>
          <cell r="H38575" t="str">
            <v>No</v>
          </cell>
        </row>
        <row r="38576">
          <cell r="A38576" t="str">
            <v>0423723032</v>
          </cell>
          <cell r="B38576" t="str">
            <v>THUMS Long Beach Co.</v>
          </cell>
          <cell r="C38576" t="str">
            <v>Oil &amp; Gas</v>
          </cell>
          <cell r="D38576" t="str">
            <v>Belmont Offshore</v>
          </cell>
          <cell r="E38576" t="str">
            <v>Southern</v>
          </cell>
          <cell r="F38576" t="str">
            <v>Los Angeles Offshore</v>
          </cell>
          <cell r="G38576" t="str">
            <v>Tar, Ranger, No Pool Breakdown, Lower</v>
          </cell>
          <cell r="H38576" t="str">
            <v>No</v>
          </cell>
        </row>
        <row r="38577">
          <cell r="A38577" t="str">
            <v>0423723033</v>
          </cell>
          <cell r="B38577" t="str">
            <v>THUMS Long Beach Co.</v>
          </cell>
          <cell r="C38577" t="str">
            <v>Oil &amp; Gas</v>
          </cell>
          <cell r="D38577" t="str">
            <v>Belmont Offshore</v>
          </cell>
          <cell r="E38577" t="str">
            <v>Southern</v>
          </cell>
          <cell r="F38577" t="str">
            <v>Los Angeles Offshore</v>
          </cell>
          <cell r="G38577" t="str">
            <v>Upper, Tar, Ranger, Lower</v>
          </cell>
          <cell r="H38577" t="str">
            <v>No</v>
          </cell>
        </row>
        <row r="38578">
          <cell r="A38578" t="str">
            <v>0423723034</v>
          </cell>
          <cell r="B38578" t="str">
            <v>THUMS Long Beach Co.</v>
          </cell>
          <cell r="C38578" t="str">
            <v>Waterflood</v>
          </cell>
          <cell r="D38578" t="str">
            <v>Wilmington</v>
          </cell>
          <cell r="E38578" t="str">
            <v>Southern</v>
          </cell>
          <cell r="F38578" t="str">
            <v>Los Angeles Offshore</v>
          </cell>
          <cell r="G38578" t="str">
            <v>Union Pacific, Ranger, No Pool Breakdown, Ford</v>
          </cell>
          <cell r="H38578" t="str">
            <v>No</v>
          </cell>
        </row>
        <row r="38579">
          <cell r="A38579" t="str">
            <v>0423723046</v>
          </cell>
          <cell r="B38579" t="str">
            <v>THUMS Long Beach Co.</v>
          </cell>
          <cell r="C38579" t="str">
            <v>Oil &amp; Gas</v>
          </cell>
          <cell r="D38579" t="str">
            <v>Belmont Offshore</v>
          </cell>
          <cell r="E38579" t="str">
            <v>Southern</v>
          </cell>
          <cell r="F38579" t="str">
            <v>Los Angeles Offshore</v>
          </cell>
          <cell r="G38579" t="str">
            <v>Upper, Ranger, Gaspur</v>
          </cell>
          <cell r="H38579" t="str">
            <v>No</v>
          </cell>
        </row>
        <row r="38580">
          <cell r="A38580" t="str">
            <v>0423723049</v>
          </cell>
          <cell r="B38580" t="str">
            <v>THUMS Long Beach Co.</v>
          </cell>
          <cell r="C38580" t="str">
            <v>Oil &amp; Gas</v>
          </cell>
          <cell r="D38580" t="str">
            <v>Wilmington</v>
          </cell>
          <cell r="E38580" t="str">
            <v>Southern</v>
          </cell>
          <cell r="F38580" t="str">
            <v>Los Angeles Offshore</v>
          </cell>
          <cell r="G38580" t="str">
            <v>Union Pacific, Ranger, No Pool Breakdown, Ford</v>
          </cell>
          <cell r="H38580" t="str">
            <v>No</v>
          </cell>
        </row>
        <row r="38581">
          <cell r="A38581" t="str">
            <v>0423723075</v>
          </cell>
          <cell r="B38581" t="str">
            <v>THUMS Long Beach Co.</v>
          </cell>
          <cell r="C38581" t="str">
            <v>Oil &amp; Gas</v>
          </cell>
          <cell r="D38581" t="str">
            <v>Wilmington</v>
          </cell>
          <cell r="E38581" t="str">
            <v>Southern</v>
          </cell>
          <cell r="F38581" t="str">
            <v>Los Angeles Offshore</v>
          </cell>
          <cell r="G38581" t="str">
            <v>Terminal</v>
          </cell>
          <cell r="H38581" t="str">
            <v>No</v>
          </cell>
        </row>
        <row r="38582">
          <cell r="A38582" t="str">
            <v>0423723100</v>
          </cell>
          <cell r="B38582" t="str">
            <v>THUMS Long Beach Co.</v>
          </cell>
          <cell r="C38582" t="str">
            <v>Waterflood</v>
          </cell>
          <cell r="D38582" t="str">
            <v>Wilmington</v>
          </cell>
          <cell r="E38582" t="str">
            <v>Southern</v>
          </cell>
          <cell r="F38582" t="str">
            <v>Los Angeles Offshore</v>
          </cell>
          <cell r="G38582" t="str">
            <v>Union Pacific, Ranger, Ford</v>
          </cell>
          <cell r="H38582" t="str">
            <v>No</v>
          </cell>
        </row>
        <row r="38583">
          <cell r="A38583" t="str">
            <v>0423723112</v>
          </cell>
          <cell r="B38583" t="str">
            <v>THUMS Long Beach Co.</v>
          </cell>
          <cell r="C38583" t="str">
            <v>Oil &amp; Gas</v>
          </cell>
          <cell r="D38583" t="str">
            <v>Wilmington</v>
          </cell>
          <cell r="E38583" t="str">
            <v>Southern</v>
          </cell>
          <cell r="F38583" t="str">
            <v>Los Angeles Offshore</v>
          </cell>
          <cell r="G38583" t="str">
            <v>Ranger</v>
          </cell>
          <cell r="H38583" t="str">
            <v>No</v>
          </cell>
        </row>
        <row r="38584">
          <cell r="A38584" t="str">
            <v>0423723120</v>
          </cell>
          <cell r="B38584" t="str">
            <v>THUMS Long Beach Co.</v>
          </cell>
          <cell r="C38584" t="str">
            <v>Oil &amp; Gas</v>
          </cell>
          <cell r="D38584" t="str">
            <v>Wilmington</v>
          </cell>
          <cell r="E38584" t="str">
            <v>Southern</v>
          </cell>
          <cell r="F38584" t="str">
            <v>Los Angeles Offshore</v>
          </cell>
          <cell r="G38584" t="str">
            <v>Ranger</v>
          </cell>
          <cell r="H38584" t="str">
            <v>No</v>
          </cell>
        </row>
        <row r="38585">
          <cell r="A38585" t="str">
            <v>0423723121</v>
          </cell>
          <cell r="B38585" t="str">
            <v>THUMS Long Beach Co.</v>
          </cell>
          <cell r="C38585" t="str">
            <v>Oil &amp; Gas</v>
          </cell>
          <cell r="D38585" t="str">
            <v>Wilmington</v>
          </cell>
          <cell r="E38585" t="str">
            <v>Southern</v>
          </cell>
          <cell r="F38585" t="str">
            <v>Los Angeles Offshore</v>
          </cell>
          <cell r="G38585" t="str">
            <v>Ranger</v>
          </cell>
          <cell r="H38585" t="str">
            <v>No</v>
          </cell>
        </row>
        <row r="38586">
          <cell r="A38586" t="str">
            <v>0423723140</v>
          </cell>
          <cell r="B38586" t="str">
            <v>THUMS Long Beach Co.</v>
          </cell>
          <cell r="C38586" t="str">
            <v>Oil &amp; Gas</v>
          </cell>
          <cell r="D38586" t="str">
            <v>Wilmington</v>
          </cell>
          <cell r="E38586" t="str">
            <v>Southern</v>
          </cell>
          <cell r="F38586" t="str">
            <v>Los Angeles Offshore</v>
          </cell>
          <cell r="G38586" t="str">
            <v>Ranger</v>
          </cell>
          <cell r="H38586" t="str">
            <v>No</v>
          </cell>
        </row>
        <row r="38587">
          <cell r="A38587" t="str">
            <v>0423723180</v>
          </cell>
          <cell r="B38587" t="str">
            <v>THUMS Long Beach Co.</v>
          </cell>
          <cell r="C38587" t="str">
            <v>Oil &amp; Gas</v>
          </cell>
          <cell r="D38587" t="str">
            <v>Wilmington</v>
          </cell>
          <cell r="E38587" t="str">
            <v>Southern</v>
          </cell>
          <cell r="F38587" t="str">
            <v>Los Angeles Offshore</v>
          </cell>
          <cell r="G38587" t="str">
            <v>Ranger &amp; Terminal, Ranger</v>
          </cell>
          <cell r="H38587" t="str">
            <v>No</v>
          </cell>
        </row>
        <row r="38588">
          <cell r="A38588" t="str">
            <v>0423723181</v>
          </cell>
          <cell r="B38588" t="str">
            <v>THUMS Long Beach Co.</v>
          </cell>
          <cell r="C38588" t="str">
            <v>Waterflood</v>
          </cell>
          <cell r="D38588" t="str">
            <v>Wilmington</v>
          </cell>
          <cell r="E38588" t="str">
            <v>Southern</v>
          </cell>
          <cell r="F38588" t="str">
            <v>Los Angeles Offshore</v>
          </cell>
          <cell r="G38588" t="str">
            <v>Ranger</v>
          </cell>
          <cell r="H38588" t="str">
            <v>No</v>
          </cell>
        </row>
        <row r="38589">
          <cell r="A38589" t="str">
            <v>0423723192</v>
          </cell>
          <cell r="B38589" t="str">
            <v>THUMS Long Beach Co.</v>
          </cell>
          <cell r="C38589" t="str">
            <v>Oil &amp; Gas</v>
          </cell>
          <cell r="D38589" t="str">
            <v>Wilmington</v>
          </cell>
          <cell r="E38589" t="str">
            <v>Southern</v>
          </cell>
          <cell r="F38589" t="str">
            <v>Los Angeles Offshore</v>
          </cell>
          <cell r="G38589" t="str">
            <v>Union Pacific, Ford</v>
          </cell>
          <cell r="H38589" t="str">
            <v>No</v>
          </cell>
        </row>
        <row r="38590">
          <cell r="A38590" t="str">
            <v>0423723195</v>
          </cell>
          <cell r="B38590" t="str">
            <v>THUMS Long Beach Co.</v>
          </cell>
          <cell r="C38590" t="str">
            <v>Waterflood</v>
          </cell>
          <cell r="D38590" t="str">
            <v>Wilmington</v>
          </cell>
          <cell r="E38590" t="str">
            <v>Southern</v>
          </cell>
          <cell r="F38590" t="str">
            <v>Los Angeles Offshore</v>
          </cell>
          <cell r="G38590" t="str">
            <v>Union Pacific, Ranger, Ford</v>
          </cell>
          <cell r="H38590" t="str">
            <v>No</v>
          </cell>
        </row>
        <row r="38591">
          <cell r="A38591" t="str">
            <v>0423723196</v>
          </cell>
          <cell r="B38591" t="str">
            <v>THUMS Long Beach Co.</v>
          </cell>
          <cell r="C38591" t="str">
            <v>Oil &amp; Gas</v>
          </cell>
          <cell r="D38591" t="str">
            <v>Wilmington</v>
          </cell>
          <cell r="E38591" t="str">
            <v>Southern</v>
          </cell>
          <cell r="F38591" t="str">
            <v>Los Angeles Offshore</v>
          </cell>
          <cell r="G38591" t="str">
            <v>Ranger</v>
          </cell>
          <cell r="H38591" t="str">
            <v>No</v>
          </cell>
        </row>
        <row r="38592">
          <cell r="A38592" t="str">
            <v>0423723197</v>
          </cell>
          <cell r="B38592" t="str">
            <v>THUMS Long Beach Co.</v>
          </cell>
          <cell r="C38592" t="str">
            <v>Oil &amp; Gas</v>
          </cell>
          <cell r="D38592" t="str">
            <v>Wilmington</v>
          </cell>
          <cell r="E38592" t="str">
            <v>Southern</v>
          </cell>
          <cell r="F38592" t="str">
            <v>Los Angeles Offshore</v>
          </cell>
          <cell r="G38592" t="str">
            <v>Union Pacific, Ford</v>
          </cell>
          <cell r="H38592" t="str">
            <v>No</v>
          </cell>
        </row>
        <row r="38593">
          <cell r="A38593" t="str">
            <v>0423723209</v>
          </cell>
          <cell r="B38593" t="str">
            <v>THUMS Long Beach Co.</v>
          </cell>
          <cell r="C38593" t="str">
            <v>Oil &amp; Gas</v>
          </cell>
          <cell r="D38593" t="str">
            <v>Wilmington</v>
          </cell>
          <cell r="E38593" t="str">
            <v>Southern</v>
          </cell>
          <cell r="F38593" t="str">
            <v>Los Angeles Offshore</v>
          </cell>
          <cell r="G38593" t="str">
            <v>Union Pacific, Terminal, Ranger</v>
          </cell>
          <cell r="H38593" t="str">
            <v>No</v>
          </cell>
        </row>
        <row r="38594">
          <cell r="A38594" t="str">
            <v>0423723213</v>
          </cell>
          <cell r="B38594" t="str">
            <v>THUMS Long Beach Co.</v>
          </cell>
          <cell r="C38594" t="str">
            <v>Oil &amp; Gas</v>
          </cell>
          <cell r="D38594" t="str">
            <v>Wilmington</v>
          </cell>
          <cell r="E38594" t="str">
            <v>Southern</v>
          </cell>
          <cell r="F38594" t="str">
            <v>Los Angeles Offshore</v>
          </cell>
          <cell r="G38594" t="str">
            <v>Ranger</v>
          </cell>
          <cell r="H38594" t="str">
            <v>No</v>
          </cell>
        </row>
        <row r="38595">
          <cell r="A38595" t="str">
            <v>0423723236</v>
          </cell>
          <cell r="B38595" t="str">
            <v>THUMS Long Beach Co.</v>
          </cell>
          <cell r="C38595" t="str">
            <v>Oil &amp; Gas</v>
          </cell>
          <cell r="D38595" t="str">
            <v>Wilmington</v>
          </cell>
          <cell r="E38595" t="str">
            <v>Southern</v>
          </cell>
          <cell r="F38595" t="str">
            <v>Los Angeles Offshore</v>
          </cell>
          <cell r="G38595" t="str">
            <v>Ranger</v>
          </cell>
          <cell r="H38595" t="str">
            <v>Yes</v>
          </cell>
        </row>
        <row r="38596">
          <cell r="A38596" t="str">
            <v>0423723313</v>
          </cell>
          <cell r="B38596" t="str">
            <v>THUMS Long Beach Co.</v>
          </cell>
          <cell r="C38596" t="str">
            <v>Oil &amp; Gas</v>
          </cell>
          <cell r="D38596" t="str">
            <v>Wilmington</v>
          </cell>
          <cell r="E38596" t="str">
            <v>Southern</v>
          </cell>
          <cell r="F38596" t="str">
            <v>Los Angeles Offshore</v>
          </cell>
          <cell r="G38596" t="str">
            <v>Union Pacific, Terminal</v>
          </cell>
          <cell r="H38596" t="str">
            <v>No</v>
          </cell>
        </row>
        <row r="38597">
          <cell r="A38597" t="str">
            <v>0423723318</v>
          </cell>
          <cell r="B38597" t="str">
            <v>THUMS Long Beach Co.</v>
          </cell>
          <cell r="C38597" t="str">
            <v>Oil &amp; Gas</v>
          </cell>
          <cell r="D38597" t="str">
            <v>Wilmington</v>
          </cell>
          <cell r="E38597" t="str">
            <v>Southern</v>
          </cell>
          <cell r="F38597" t="str">
            <v>Los Angeles Offshore</v>
          </cell>
          <cell r="G38597" t="str">
            <v>Union Pacific, Ford</v>
          </cell>
          <cell r="H38597" t="str">
            <v>No</v>
          </cell>
        </row>
        <row r="38598">
          <cell r="A38598" t="str">
            <v>0423723324</v>
          </cell>
          <cell r="B38598" t="str">
            <v>THUMS Long Beach Co.</v>
          </cell>
          <cell r="C38598" t="str">
            <v>Oil &amp; Gas</v>
          </cell>
          <cell r="D38598" t="str">
            <v>Wilmington</v>
          </cell>
          <cell r="E38598" t="str">
            <v>Southern</v>
          </cell>
          <cell r="F38598" t="str">
            <v>Los Angeles Offshore</v>
          </cell>
          <cell r="G38598" t="str">
            <v>Union Pacific, Ranger, Ford</v>
          </cell>
          <cell r="H38598" t="str">
            <v>No</v>
          </cell>
        </row>
        <row r="38599">
          <cell r="A38599" t="str">
            <v>0423723325</v>
          </cell>
          <cell r="B38599" t="str">
            <v>THUMS Long Beach Co.</v>
          </cell>
          <cell r="C38599" t="str">
            <v>Oil &amp; Gas</v>
          </cell>
          <cell r="D38599" t="str">
            <v>Wilmington</v>
          </cell>
          <cell r="E38599" t="str">
            <v>Southern</v>
          </cell>
          <cell r="F38599" t="str">
            <v>Los Angeles Offshore</v>
          </cell>
          <cell r="G38599" t="str">
            <v>Union Pacific, Ford</v>
          </cell>
          <cell r="H38599" t="str">
            <v>No</v>
          </cell>
        </row>
        <row r="38600">
          <cell r="A38600" t="str">
            <v>0423723326</v>
          </cell>
          <cell r="B38600" t="str">
            <v>THUMS Long Beach Co.</v>
          </cell>
          <cell r="C38600" t="str">
            <v>Oil &amp; Gas</v>
          </cell>
          <cell r="D38600" t="str">
            <v>Wilmington</v>
          </cell>
          <cell r="E38600" t="str">
            <v>Southern</v>
          </cell>
          <cell r="F38600" t="str">
            <v>Los Angeles Offshore</v>
          </cell>
          <cell r="G38600" t="str">
            <v>Ranger</v>
          </cell>
          <cell r="H38600" t="str">
            <v>Yes</v>
          </cell>
        </row>
        <row r="38601">
          <cell r="A38601" t="str">
            <v>0423723337</v>
          </cell>
          <cell r="B38601" t="str">
            <v>THUMS Long Beach Co.</v>
          </cell>
          <cell r="C38601" t="str">
            <v>Waterflood</v>
          </cell>
          <cell r="D38601" t="str">
            <v>Wilmington</v>
          </cell>
          <cell r="E38601" t="str">
            <v>Southern</v>
          </cell>
          <cell r="F38601" t="str">
            <v>Los Angeles Offshore</v>
          </cell>
          <cell r="G38601" t="str">
            <v>Union Pacific, Ford</v>
          </cell>
          <cell r="H38601" t="str">
            <v>No</v>
          </cell>
        </row>
        <row r="38602">
          <cell r="A38602" t="str">
            <v>0423723338</v>
          </cell>
          <cell r="B38602" t="str">
            <v>THUMS Long Beach Co.</v>
          </cell>
          <cell r="C38602" t="str">
            <v>Oil &amp; Gas</v>
          </cell>
          <cell r="D38602" t="str">
            <v>Wilmington</v>
          </cell>
          <cell r="E38602" t="str">
            <v>Southern</v>
          </cell>
          <cell r="F38602" t="str">
            <v>Los Angeles Offshore</v>
          </cell>
          <cell r="G38602" t="str">
            <v>Union Pacific, Ford</v>
          </cell>
          <cell r="H38602" t="str">
            <v>No</v>
          </cell>
        </row>
        <row r="38603">
          <cell r="A38603" t="str">
            <v>0423723340</v>
          </cell>
          <cell r="B38603" t="str">
            <v>THUMS Long Beach Co.</v>
          </cell>
          <cell r="C38603" t="str">
            <v>Oil &amp; Gas</v>
          </cell>
          <cell r="D38603" t="str">
            <v>Wilmington</v>
          </cell>
          <cell r="E38603" t="str">
            <v>Southern</v>
          </cell>
          <cell r="F38603" t="str">
            <v>Los Angeles Offshore</v>
          </cell>
          <cell r="G38603" t="str">
            <v>Union Pacific, Ford</v>
          </cell>
          <cell r="H38603" t="str">
            <v>No</v>
          </cell>
        </row>
        <row r="38604">
          <cell r="A38604" t="str">
            <v>0423723376</v>
          </cell>
          <cell r="B38604" t="str">
            <v>THUMS Long Beach Co.</v>
          </cell>
          <cell r="C38604" t="str">
            <v>Oil &amp; Gas</v>
          </cell>
          <cell r="D38604" t="str">
            <v>Wilmington</v>
          </cell>
          <cell r="E38604" t="str">
            <v>Southern</v>
          </cell>
          <cell r="F38604" t="str">
            <v>Los Angeles Offshore</v>
          </cell>
          <cell r="G38604" t="str">
            <v>Ranger</v>
          </cell>
          <cell r="H38604" t="str">
            <v>No</v>
          </cell>
        </row>
        <row r="38605">
          <cell r="A38605" t="str">
            <v>0423723422</v>
          </cell>
          <cell r="B38605" t="str">
            <v>THUMS Long Beach Co.</v>
          </cell>
          <cell r="C38605" t="str">
            <v>Oil &amp; Gas</v>
          </cell>
          <cell r="D38605" t="str">
            <v>Wilmington</v>
          </cell>
          <cell r="E38605" t="str">
            <v>Southern</v>
          </cell>
          <cell r="F38605" t="str">
            <v>Los Angeles Offshore</v>
          </cell>
          <cell r="G38605" t="str">
            <v>Ranger</v>
          </cell>
          <cell r="H38605" t="str">
            <v>No</v>
          </cell>
        </row>
        <row r="38606">
          <cell r="A38606" t="str">
            <v>0423723441</v>
          </cell>
          <cell r="B38606" t="str">
            <v>THUMS Long Beach Co.</v>
          </cell>
          <cell r="C38606" t="str">
            <v>Oil &amp; Gas</v>
          </cell>
          <cell r="D38606" t="str">
            <v>Wilmington</v>
          </cell>
          <cell r="E38606" t="str">
            <v>Southern</v>
          </cell>
          <cell r="F38606" t="str">
            <v>Los Angeles Offshore</v>
          </cell>
          <cell r="G38606" t="str">
            <v>Ranger</v>
          </cell>
          <cell r="H38606" t="str">
            <v>No</v>
          </cell>
        </row>
        <row r="38607">
          <cell r="A38607" t="str">
            <v>0423723462</v>
          </cell>
          <cell r="B38607" t="str">
            <v>THUMS Long Beach Co.</v>
          </cell>
          <cell r="C38607" t="str">
            <v>Oil &amp; Gas</v>
          </cell>
          <cell r="D38607" t="str">
            <v>Wilmington</v>
          </cell>
          <cell r="E38607" t="str">
            <v>Southern</v>
          </cell>
          <cell r="F38607" t="str">
            <v>Los Angeles Offshore</v>
          </cell>
          <cell r="G38607" t="str">
            <v>Union Pacific</v>
          </cell>
          <cell r="H38607" t="str">
            <v>No</v>
          </cell>
        </row>
        <row r="38608">
          <cell r="A38608" t="str">
            <v>0423723559</v>
          </cell>
          <cell r="B38608" t="str">
            <v>THUMS Long Beach Co.</v>
          </cell>
          <cell r="C38608" t="str">
            <v>Oil &amp; Gas</v>
          </cell>
          <cell r="D38608" t="str">
            <v>Wilmington</v>
          </cell>
          <cell r="E38608" t="str">
            <v>Southern</v>
          </cell>
          <cell r="F38608" t="str">
            <v>Los Angeles Offshore</v>
          </cell>
          <cell r="G38608" t="str">
            <v>Ranger</v>
          </cell>
          <cell r="H38608" t="str">
            <v>No</v>
          </cell>
        </row>
        <row r="38609">
          <cell r="A38609" t="str">
            <v>0423723564</v>
          </cell>
          <cell r="B38609" t="str">
            <v>THUMS Long Beach Co.</v>
          </cell>
          <cell r="C38609" t="str">
            <v>Oil &amp; Gas</v>
          </cell>
          <cell r="D38609" t="str">
            <v>Wilmington</v>
          </cell>
          <cell r="E38609" t="str">
            <v>Southern</v>
          </cell>
          <cell r="F38609" t="str">
            <v>Los Angeles Offshore</v>
          </cell>
          <cell r="G38609" t="str">
            <v>Upper Terminal</v>
          </cell>
          <cell r="H38609" t="str">
            <v>No</v>
          </cell>
        </row>
        <row r="38610">
          <cell r="A38610" t="str">
            <v>0423723574</v>
          </cell>
          <cell r="B38610" t="str">
            <v>THUMS Long Beach Co.</v>
          </cell>
          <cell r="C38610" t="str">
            <v>Oil &amp; Gas</v>
          </cell>
          <cell r="D38610" t="str">
            <v>Wilmington</v>
          </cell>
          <cell r="E38610" t="str">
            <v>Southern</v>
          </cell>
          <cell r="F38610" t="str">
            <v>Los Angeles Offshore</v>
          </cell>
          <cell r="G38610" t="str">
            <v>Upper Terminal, Ranger</v>
          </cell>
          <cell r="H38610" t="str">
            <v>No</v>
          </cell>
        </row>
        <row r="38611">
          <cell r="A38611" t="str">
            <v>0423723615</v>
          </cell>
          <cell r="B38611" t="str">
            <v>THUMS Long Beach Co.</v>
          </cell>
          <cell r="C38611" t="str">
            <v>Oil &amp; Gas</v>
          </cell>
          <cell r="D38611" t="str">
            <v>Wilmington</v>
          </cell>
          <cell r="E38611" t="str">
            <v>Southern</v>
          </cell>
          <cell r="F38611" t="str">
            <v>Los Angeles Offshore</v>
          </cell>
          <cell r="G38611" t="str">
            <v>Union Pacific, Terminal, Ford</v>
          </cell>
          <cell r="H38611" t="str">
            <v>No</v>
          </cell>
        </row>
        <row r="38612">
          <cell r="A38612" t="str">
            <v>0423723619</v>
          </cell>
          <cell r="B38612" t="str">
            <v>THUMS Long Beach Co.</v>
          </cell>
          <cell r="C38612" t="str">
            <v>Oil &amp; Gas</v>
          </cell>
          <cell r="D38612" t="str">
            <v>Wilmington</v>
          </cell>
          <cell r="E38612" t="str">
            <v>Southern</v>
          </cell>
          <cell r="F38612" t="str">
            <v>Los Angeles Offshore</v>
          </cell>
          <cell r="G38612" t="str">
            <v>Ranger &amp; Terminal, Ranger</v>
          </cell>
          <cell r="H38612" t="str">
            <v>No</v>
          </cell>
        </row>
        <row r="38613">
          <cell r="A38613" t="str">
            <v>0423723621</v>
          </cell>
          <cell r="B38613" t="str">
            <v>THUMS Long Beach Co.</v>
          </cell>
          <cell r="C38613" t="str">
            <v>Oil &amp; Gas</v>
          </cell>
          <cell r="D38613" t="str">
            <v>Wilmington</v>
          </cell>
          <cell r="E38613" t="str">
            <v>Southern</v>
          </cell>
          <cell r="F38613" t="str">
            <v>Los Angeles Offshore</v>
          </cell>
          <cell r="G38613" t="str">
            <v>Upper Terminal, Ranger</v>
          </cell>
          <cell r="H38613" t="str">
            <v>No</v>
          </cell>
        </row>
        <row r="38614">
          <cell r="A38614" t="str">
            <v>0423723622</v>
          </cell>
          <cell r="B38614" t="str">
            <v>THUMS Long Beach Co.</v>
          </cell>
          <cell r="C38614" t="str">
            <v>Oil &amp; Gas</v>
          </cell>
          <cell r="D38614" t="str">
            <v>Wilmington</v>
          </cell>
          <cell r="E38614" t="str">
            <v>Southern</v>
          </cell>
          <cell r="F38614" t="str">
            <v>Los Angeles Offshore</v>
          </cell>
          <cell r="G38614" t="str">
            <v>Union Pacific, Ranger, Ford</v>
          </cell>
          <cell r="H38614" t="str">
            <v>No</v>
          </cell>
        </row>
        <row r="38615">
          <cell r="A38615" t="str">
            <v>0423723626</v>
          </cell>
          <cell r="B38615" t="str">
            <v>THUMS Long Beach Co.</v>
          </cell>
          <cell r="C38615" t="str">
            <v>Waterflood</v>
          </cell>
          <cell r="D38615" t="str">
            <v>Wilmington</v>
          </cell>
          <cell r="E38615" t="str">
            <v>Southern</v>
          </cell>
          <cell r="F38615" t="str">
            <v>Los Angeles Offshore</v>
          </cell>
          <cell r="G38615" t="str">
            <v>Terminal, Ranger</v>
          </cell>
          <cell r="H38615" t="str">
            <v>No</v>
          </cell>
        </row>
        <row r="38616">
          <cell r="A38616" t="str">
            <v>0423723669</v>
          </cell>
          <cell r="B38616" t="str">
            <v>THUMS Long Beach Co.</v>
          </cell>
          <cell r="C38616" t="str">
            <v>Oil &amp; Gas</v>
          </cell>
          <cell r="D38616" t="str">
            <v>Wilmington</v>
          </cell>
          <cell r="E38616" t="str">
            <v>Southern</v>
          </cell>
          <cell r="F38616" t="str">
            <v>Los Angeles Offshore</v>
          </cell>
          <cell r="G38616" t="str">
            <v>Ranger &amp; Terminal, Ranger</v>
          </cell>
          <cell r="H38616" t="str">
            <v>No</v>
          </cell>
        </row>
        <row r="38617">
          <cell r="A38617" t="str">
            <v>0423723670</v>
          </cell>
          <cell r="B38617" t="str">
            <v>THUMS Long Beach Co.</v>
          </cell>
          <cell r="C38617" t="str">
            <v>Oil &amp; Gas</v>
          </cell>
          <cell r="D38617" t="str">
            <v>Wilmington</v>
          </cell>
          <cell r="E38617" t="str">
            <v>Southern</v>
          </cell>
          <cell r="F38617" t="str">
            <v>Los Angeles Offshore</v>
          </cell>
          <cell r="G38617" t="str">
            <v>Upper Terminal, Ranger</v>
          </cell>
          <cell r="H38617" t="str">
            <v>No</v>
          </cell>
        </row>
        <row r="38618">
          <cell r="A38618" t="str">
            <v>0423723671</v>
          </cell>
          <cell r="B38618" t="str">
            <v>THUMS Long Beach Co.</v>
          </cell>
          <cell r="C38618" t="str">
            <v>Oil &amp; Gas</v>
          </cell>
          <cell r="D38618" t="str">
            <v>Wilmington</v>
          </cell>
          <cell r="E38618" t="str">
            <v>Southern</v>
          </cell>
          <cell r="F38618" t="str">
            <v>Los Angeles Offshore</v>
          </cell>
          <cell r="G38618" t="str">
            <v>Ranger &amp; Terminal, Ranger</v>
          </cell>
          <cell r="H38618" t="str">
            <v>No</v>
          </cell>
        </row>
        <row r="38619">
          <cell r="A38619" t="str">
            <v>0423723672</v>
          </cell>
          <cell r="B38619" t="str">
            <v>THUMS Long Beach Co.</v>
          </cell>
          <cell r="C38619" t="str">
            <v>Oil &amp; Gas</v>
          </cell>
          <cell r="D38619" t="str">
            <v>Wilmington</v>
          </cell>
          <cell r="E38619" t="str">
            <v>Southern</v>
          </cell>
          <cell r="F38619" t="str">
            <v>Los Angeles Offshore</v>
          </cell>
          <cell r="G38619" t="str">
            <v>Upper Terminal, Ranger</v>
          </cell>
          <cell r="H38619" t="str">
            <v>No</v>
          </cell>
        </row>
        <row r="38620">
          <cell r="A38620" t="str">
            <v>0423723688</v>
          </cell>
          <cell r="B38620" t="str">
            <v>THUMS Long Beach Co.</v>
          </cell>
          <cell r="C38620" t="str">
            <v>Oil &amp; Gas</v>
          </cell>
          <cell r="D38620" t="str">
            <v>Wilmington</v>
          </cell>
          <cell r="E38620" t="str">
            <v>Southern</v>
          </cell>
          <cell r="F38620" t="str">
            <v>Los Angeles Offshore</v>
          </cell>
          <cell r="G38620" t="str">
            <v>Ranger &amp; Terminal, Ranger</v>
          </cell>
          <cell r="H38620" t="str">
            <v>No</v>
          </cell>
        </row>
        <row r="38621">
          <cell r="A38621" t="str">
            <v>0423723689</v>
          </cell>
          <cell r="B38621" t="str">
            <v>THUMS Long Beach Co.</v>
          </cell>
          <cell r="C38621" t="str">
            <v>Oil &amp; Gas</v>
          </cell>
          <cell r="D38621" t="str">
            <v>Wilmington</v>
          </cell>
          <cell r="E38621" t="str">
            <v>Southern</v>
          </cell>
          <cell r="F38621" t="str">
            <v>Los Angeles Offshore</v>
          </cell>
          <cell r="G38621" t="str">
            <v>Terminal, Ranger</v>
          </cell>
          <cell r="H38621" t="str">
            <v>Yes</v>
          </cell>
        </row>
        <row r="38622">
          <cell r="A38622" t="str">
            <v>0423723691</v>
          </cell>
          <cell r="B38622" t="str">
            <v>THUMS Long Beach Co.</v>
          </cell>
          <cell r="C38622" t="str">
            <v>Oil &amp; Gas</v>
          </cell>
          <cell r="D38622" t="str">
            <v>Wilmington</v>
          </cell>
          <cell r="E38622" t="str">
            <v>Southern</v>
          </cell>
          <cell r="F38622" t="str">
            <v>Los Angeles Offshore</v>
          </cell>
          <cell r="G38622" t="str">
            <v>Union Pacific, Ford</v>
          </cell>
          <cell r="H38622" t="str">
            <v>No</v>
          </cell>
        </row>
        <row r="38623">
          <cell r="A38623" t="str">
            <v>0423723696</v>
          </cell>
          <cell r="B38623" t="str">
            <v>THUMS Long Beach Co.</v>
          </cell>
          <cell r="C38623" t="str">
            <v>Oil &amp; Gas</v>
          </cell>
          <cell r="D38623" t="str">
            <v>Wilmington</v>
          </cell>
          <cell r="E38623" t="str">
            <v>Southern</v>
          </cell>
          <cell r="F38623" t="str">
            <v>Los Angeles Offshore</v>
          </cell>
          <cell r="G38623" t="str">
            <v>Union Pacific, Ranger, Ford</v>
          </cell>
          <cell r="H38623" t="str">
            <v>No</v>
          </cell>
        </row>
        <row r="38624">
          <cell r="A38624" t="str">
            <v>0423723698</v>
          </cell>
          <cell r="B38624" t="str">
            <v>THUMS Long Beach Co.</v>
          </cell>
          <cell r="C38624" t="str">
            <v>Oil &amp; Gas</v>
          </cell>
          <cell r="D38624" t="str">
            <v>Wilmington</v>
          </cell>
          <cell r="E38624" t="str">
            <v>Southern</v>
          </cell>
          <cell r="F38624" t="str">
            <v>Los Angeles Offshore</v>
          </cell>
          <cell r="G38624" t="str">
            <v>Union Pacific, Ranger, Ford</v>
          </cell>
          <cell r="H38624" t="str">
            <v>No</v>
          </cell>
        </row>
        <row r="38625">
          <cell r="A38625" t="str">
            <v>0423723702</v>
          </cell>
          <cell r="B38625" t="str">
            <v>THUMS Long Beach Co.</v>
          </cell>
          <cell r="C38625" t="str">
            <v>Oil &amp; Gas</v>
          </cell>
          <cell r="D38625" t="str">
            <v>Wilmington</v>
          </cell>
          <cell r="E38625" t="str">
            <v>Southern</v>
          </cell>
          <cell r="F38625" t="str">
            <v>Los Angeles Offshore</v>
          </cell>
          <cell r="G38625" t="str">
            <v>Union Pacific, Ford</v>
          </cell>
          <cell r="H38625" t="str">
            <v>No</v>
          </cell>
        </row>
        <row r="38626">
          <cell r="A38626" t="str">
            <v>0423723703</v>
          </cell>
          <cell r="B38626" t="str">
            <v>THUMS Long Beach Co.</v>
          </cell>
          <cell r="C38626" t="str">
            <v>Oil &amp; Gas</v>
          </cell>
          <cell r="D38626" t="str">
            <v>Wilmington</v>
          </cell>
          <cell r="E38626" t="str">
            <v>Southern</v>
          </cell>
          <cell r="F38626" t="str">
            <v>Los Angeles Offshore</v>
          </cell>
          <cell r="G38626" t="str">
            <v>Union Pacific, Ranger, Ford</v>
          </cell>
          <cell r="H38626" t="str">
            <v>Yes</v>
          </cell>
        </row>
        <row r="38627">
          <cell r="A38627" t="str">
            <v>0423723707</v>
          </cell>
          <cell r="B38627" t="str">
            <v>THUMS Long Beach Co.</v>
          </cell>
          <cell r="C38627" t="str">
            <v>Oil &amp; Gas</v>
          </cell>
          <cell r="D38627" t="str">
            <v>Wilmington</v>
          </cell>
          <cell r="E38627" t="str">
            <v>Southern</v>
          </cell>
          <cell r="F38627" t="str">
            <v>Los Angeles Offshore</v>
          </cell>
          <cell r="G38627" t="str">
            <v>Ranger &amp; Terminal, Ranger</v>
          </cell>
          <cell r="H38627" t="str">
            <v>No</v>
          </cell>
        </row>
        <row r="38628">
          <cell r="A38628" t="str">
            <v>0423723710</v>
          </cell>
          <cell r="B38628" t="str">
            <v>THUMS Long Beach Co.</v>
          </cell>
          <cell r="C38628" t="str">
            <v>Waterflood</v>
          </cell>
          <cell r="D38628" t="str">
            <v>Wilmington</v>
          </cell>
          <cell r="E38628" t="str">
            <v>Southern</v>
          </cell>
          <cell r="F38628" t="str">
            <v>Los Angeles Offshore</v>
          </cell>
          <cell r="G38628" t="str">
            <v>Union Pacific, Ranger, Ford</v>
          </cell>
          <cell r="H38628" t="str">
            <v>No</v>
          </cell>
        </row>
        <row r="38629">
          <cell r="A38629" t="str">
            <v>0423723712</v>
          </cell>
          <cell r="B38629" t="str">
            <v>THUMS Long Beach Co.</v>
          </cell>
          <cell r="C38629" t="str">
            <v>Oil &amp; Gas</v>
          </cell>
          <cell r="D38629" t="str">
            <v>Wilmington</v>
          </cell>
          <cell r="E38629" t="str">
            <v>Southern</v>
          </cell>
          <cell r="F38629" t="str">
            <v>Los Angeles Offshore</v>
          </cell>
          <cell r="G38629" t="str">
            <v>Union Pacific, Ford</v>
          </cell>
          <cell r="H38629" t="str">
            <v>No</v>
          </cell>
        </row>
        <row r="38630">
          <cell r="A38630" t="str">
            <v>0423723716</v>
          </cell>
          <cell r="B38630" t="str">
            <v>THUMS Long Beach Co.</v>
          </cell>
          <cell r="C38630" t="str">
            <v>Waterflood</v>
          </cell>
          <cell r="D38630" t="str">
            <v>Wilmington</v>
          </cell>
          <cell r="E38630" t="str">
            <v>Southern</v>
          </cell>
          <cell r="F38630" t="str">
            <v>Los Angeles Offshore</v>
          </cell>
          <cell r="G38630" t="str">
            <v>Union Pacific, Ranger, Ford</v>
          </cell>
          <cell r="H38630" t="str">
            <v>No</v>
          </cell>
        </row>
        <row r="38631">
          <cell r="A38631" t="str">
            <v>0423723717</v>
          </cell>
          <cell r="B38631" t="str">
            <v>THUMS Long Beach Co.</v>
          </cell>
          <cell r="C38631" t="str">
            <v>Oil &amp; Gas</v>
          </cell>
          <cell r="D38631" t="str">
            <v>Wilmington</v>
          </cell>
          <cell r="E38631" t="str">
            <v>Southern</v>
          </cell>
          <cell r="F38631" t="str">
            <v>Los Angeles Offshore</v>
          </cell>
          <cell r="G38631" t="str">
            <v>Union Pacific</v>
          </cell>
          <cell r="H38631" t="str">
            <v>No</v>
          </cell>
        </row>
        <row r="38632">
          <cell r="A38632" t="str">
            <v>0423723724</v>
          </cell>
          <cell r="B38632" t="str">
            <v>THUMS Long Beach Co.</v>
          </cell>
          <cell r="C38632" t="str">
            <v>Oil &amp; Gas</v>
          </cell>
          <cell r="D38632" t="str">
            <v>Wilmington</v>
          </cell>
          <cell r="E38632" t="str">
            <v>Southern</v>
          </cell>
          <cell r="F38632" t="str">
            <v>Los Angeles Offshore</v>
          </cell>
          <cell r="G38632" t="str">
            <v>Union Pacific</v>
          </cell>
          <cell r="H38632" t="str">
            <v>No</v>
          </cell>
        </row>
        <row r="38633">
          <cell r="A38633" t="str">
            <v>0423723727</v>
          </cell>
          <cell r="B38633" t="str">
            <v>THUMS Long Beach Co.</v>
          </cell>
          <cell r="C38633" t="str">
            <v>Oil &amp; Gas</v>
          </cell>
          <cell r="D38633" t="str">
            <v>Wilmington</v>
          </cell>
          <cell r="E38633" t="str">
            <v>Southern</v>
          </cell>
          <cell r="F38633" t="str">
            <v>Los Angeles Offshore</v>
          </cell>
          <cell r="G38633" t="str">
            <v>Ranger</v>
          </cell>
          <cell r="H38633" t="str">
            <v>No</v>
          </cell>
        </row>
        <row r="38634">
          <cell r="A38634" t="str">
            <v>0423723733</v>
          </cell>
          <cell r="B38634" t="str">
            <v>THUMS Long Beach Co.</v>
          </cell>
          <cell r="C38634" t="str">
            <v>Oil &amp; Gas</v>
          </cell>
          <cell r="D38634" t="str">
            <v>Wilmington</v>
          </cell>
          <cell r="E38634" t="str">
            <v>Southern</v>
          </cell>
          <cell r="F38634" t="str">
            <v>Los Angeles Offshore</v>
          </cell>
          <cell r="G38634" t="str">
            <v>Ranger</v>
          </cell>
          <cell r="H38634" t="str">
            <v>No</v>
          </cell>
        </row>
        <row r="38635">
          <cell r="A38635" t="str">
            <v>0423723737</v>
          </cell>
          <cell r="B38635" t="str">
            <v>THUMS Long Beach Co.</v>
          </cell>
          <cell r="C38635" t="str">
            <v>Oil &amp; Gas</v>
          </cell>
          <cell r="D38635" t="str">
            <v>Wilmington</v>
          </cell>
          <cell r="E38635" t="str">
            <v>Southern</v>
          </cell>
          <cell r="F38635" t="str">
            <v>Los Angeles Offshore</v>
          </cell>
          <cell r="G38635" t="str">
            <v>Ranger</v>
          </cell>
          <cell r="H38635" t="str">
            <v>Yes</v>
          </cell>
        </row>
        <row r="38636">
          <cell r="A38636" t="str">
            <v>0423723740</v>
          </cell>
          <cell r="B38636" t="str">
            <v>THUMS Long Beach Co.</v>
          </cell>
          <cell r="C38636" t="str">
            <v>Oil &amp; Gas</v>
          </cell>
          <cell r="D38636" t="str">
            <v>Wilmington</v>
          </cell>
          <cell r="E38636" t="str">
            <v>Southern</v>
          </cell>
          <cell r="F38636" t="str">
            <v>Los Angeles Offshore</v>
          </cell>
          <cell r="G38636" t="str">
            <v>Union Pacific</v>
          </cell>
          <cell r="H38636" t="str">
            <v>No</v>
          </cell>
        </row>
        <row r="38637">
          <cell r="A38637" t="str">
            <v>0423723742</v>
          </cell>
          <cell r="B38637" t="str">
            <v>THUMS Long Beach Co.</v>
          </cell>
          <cell r="C38637" t="str">
            <v>Oil &amp; Gas</v>
          </cell>
          <cell r="D38637" t="str">
            <v>Wilmington</v>
          </cell>
          <cell r="E38637" t="str">
            <v>Southern</v>
          </cell>
          <cell r="F38637" t="str">
            <v>Los Angeles Offshore</v>
          </cell>
          <cell r="G38637" t="str">
            <v>Terminal, Ranger &amp; Terminal</v>
          </cell>
          <cell r="H38637" t="str">
            <v>No</v>
          </cell>
        </row>
        <row r="38638">
          <cell r="A38638" t="str">
            <v>0423723743</v>
          </cell>
          <cell r="B38638" t="str">
            <v>THUMS Long Beach Co.</v>
          </cell>
          <cell r="C38638" t="str">
            <v>Waterflood</v>
          </cell>
          <cell r="D38638" t="str">
            <v>Wilmington</v>
          </cell>
          <cell r="E38638" t="str">
            <v>Southern</v>
          </cell>
          <cell r="F38638" t="str">
            <v>Los Angeles Offshore</v>
          </cell>
          <cell r="G38638" t="str">
            <v>Union Pacific, Ranger, Ford</v>
          </cell>
          <cell r="H38638" t="str">
            <v>No</v>
          </cell>
        </row>
        <row r="38639">
          <cell r="A38639" t="str">
            <v>0423723744</v>
          </cell>
          <cell r="B38639" t="str">
            <v>THUMS Long Beach Co.</v>
          </cell>
          <cell r="C38639" t="str">
            <v>Oil &amp; Gas</v>
          </cell>
          <cell r="D38639" t="str">
            <v>Wilmington</v>
          </cell>
          <cell r="E38639" t="str">
            <v>Southern</v>
          </cell>
          <cell r="F38639" t="str">
            <v>Los Angeles Offshore</v>
          </cell>
          <cell r="G38639" t="str">
            <v>Terminal, Ranger</v>
          </cell>
          <cell r="H38639" t="str">
            <v>No</v>
          </cell>
        </row>
        <row r="38640">
          <cell r="A38640" t="str">
            <v>0423723756</v>
          </cell>
          <cell r="B38640" t="str">
            <v>THUMS Long Beach Co.</v>
          </cell>
          <cell r="C38640" t="str">
            <v>Waterflood</v>
          </cell>
          <cell r="D38640" t="str">
            <v>Wilmington</v>
          </cell>
          <cell r="E38640" t="str">
            <v>Southern</v>
          </cell>
          <cell r="F38640" t="str">
            <v>Los Angeles Offshore</v>
          </cell>
          <cell r="G38640" t="str">
            <v>Union Pacific, Ranger, Ford</v>
          </cell>
          <cell r="H38640" t="str">
            <v>No</v>
          </cell>
        </row>
        <row r="38641">
          <cell r="A38641" t="str">
            <v>0423723757</v>
          </cell>
          <cell r="B38641" t="str">
            <v>THUMS Long Beach Co.</v>
          </cell>
          <cell r="C38641" t="str">
            <v>Oil &amp; Gas</v>
          </cell>
          <cell r="D38641" t="str">
            <v>Wilmington</v>
          </cell>
          <cell r="E38641" t="str">
            <v>Southern</v>
          </cell>
          <cell r="F38641" t="str">
            <v>Los Angeles Offshore</v>
          </cell>
          <cell r="G38641" t="str">
            <v>Upper Terminal</v>
          </cell>
          <cell r="H38641" t="str">
            <v>Yes</v>
          </cell>
        </row>
        <row r="38642">
          <cell r="A38642" t="str">
            <v>0423723768</v>
          </cell>
          <cell r="B38642" t="str">
            <v>THUMS Long Beach Co.</v>
          </cell>
          <cell r="C38642" t="str">
            <v>Oil &amp; Gas</v>
          </cell>
          <cell r="D38642" t="str">
            <v>Wilmington</v>
          </cell>
          <cell r="E38642" t="str">
            <v>Southern</v>
          </cell>
          <cell r="F38642" t="str">
            <v>Los Angeles Offshore</v>
          </cell>
          <cell r="G38642" t="str">
            <v>Upper Terminal, Ranger</v>
          </cell>
          <cell r="H38642" t="str">
            <v>Yes</v>
          </cell>
        </row>
        <row r="38643">
          <cell r="A38643" t="str">
            <v>0423723780</v>
          </cell>
          <cell r="B38643" t="str">
            <v>THUMS Long Beach Co.</v>
          </cell>
          <cell r="C38643" t="str">
            <v>Oil &amp; Gas</v>
          </cell>
          <cell r="D38643" t="str">
            <v>Wilmington</v>
          </cell>
          <cell r="E38643" t="str">
            <v>Southern</v>
          </cell>
          <cell r="F38643" t="str">
            <v>Los Angeles Offshore</v>
          </cell>
          <cell r="G38643" t="str">
            <v>Union Pacific, Terminal</v>
          </cell>
          <cell r="H38643" t="str">
            <v>No</v>
          </cell>
        </row>
        <row r="38644">
          <cell r="A38644" t="str">
            <v>0423723782</v>
          </cell>
          <cell r="B38644" t="str">
            <v>THUMS Long Beach Co.</v>
          </cell>
          <cell r="C38644" t="str">
            <v>Oil &amp; Gas</v>
          </cell>
          <cell r="D38644" t="str">
            <v>Wilmington</v>
          </cell>
          <cell r="E38644" t="str">
            <v>Southern</v>
          </cell>
          <cell r="F38644" t="str">
            <v>Los Angeles Offshore</v>
          </cell>
          <cell r="G38644" t="str">
            <v>Union Pacific, Ford</v>
          </cell>
          <cell r="H38644" t="str">
            <v>No</v>
          </cell>
        </row>
        <row r="38645">
          <cell r="A38645" t="str">
            <v>0423723783</v>
          </cell>
          <cell r="B38645" t="str">
            <v>THUMS Long Beach Co.</v>
          </cell>
          <cell r="C38645" t="str">
            <v>Oil &amp; Gas</v>
          </cell>
          <cell r="D38645" t="str">
            <v>Wilmington</v>
          </cell>
          <cell r="E38645" t="str">
            <v>Southern</v>
          </cell>
          <cell r="F38645" t="str">
            <v>Los Angeles Offshore</v>
          </cell>
          <cell r="G38645" t="str">
            <v>Ranger</v>
          </cell>
          <cell r="H38645" t="str">
            <v>No</v>
          </cell>
        </row>
        <row r="38646">
          <cell r="A38646" t="str">
            <v>0423723784</v>
          </cell>
          <cell r="B38646" t="str">
            <v>THUMS Long Beach Co.</v>
          </cell>
          <cell r="C38646" t="str">
            <v>Waterflood</v>
          </cell>
          <cell r="D38646" t="str">
            <v>Wilmington</v>
          </cell>
          <cell r="E38646" t="str">
            <v>Southern</v>
          </cell>
          <cell r="F38646" t="str">
            <v>Los Angeles Offshore</v>
          </cell>
          <cell r="G38646" t="str">
            <v>Upper Terminal, Ranger</v>
          </cell>
          <cell r="H38646" t="str">
            <v>No</v>
          </cell>
        </row>
        <row r="38647">
          <cell r="A38647" t="str">
            <v>0423723785</v>
          </cell>
          <cell r="B38647" t="str">
            <v>THUMS Long Beach Co.</v>
          </cell>
          <cell r="C38647" t="str">
            <v>Waterflood</v>
          </cell>
          <cell r="D38647" t="str">
            <v>Wilmington</v>
          </cell>
          <cell r="E38647" t="str">
            <v>Southern</v>
          </cell>
          <cell r="F38647" t="str">
            <v>Los Angeles Offshore</v>
          </cell>
          <cell r="G38647" t="str">
            <v>Ranger</v>
          </cell>
          <cell r="H38647" t="str">
            <v>No</v>
          </cell>
        </row>
        <row r="38648">
          <cell r="A38648" t="str">
            <v>0423723787</v>
          </cell>
          <cell r="B38648" t="str">
            <v>THUMS Long Beach Co.</v>
          </cell>
          <cell r="C38648" t="str">
            <v>Oil &amp; Gas</v>
          </cell>
          <cell r="D38648" t="str">
            <v>Wilmington</v>
          </cell>
          <cell r="E38648" t="str">
            <v>Southern</v>
          </cell>
          <cell r="F38648" t="str">
            <v>Los Angeles Offshore</v>
          </cell>
          <cell r="G38648" t="str">
            <v>Ranger</v>
          </cell>
          <cell r="H38648" t="str">
            <v>No</v>
          </cell>
        </row>
        <row r="38649">
          <cell r="A38649" t="str">
            <v>0423723788</v>
          </cell>
          <cell r="B38649" t="str">
            <v>THUMS Long Beach Co.</v>
          </cell>
          <cell r="C38649" t="str">
            <v>Waterflood</v>
          </cell>
          <cell r="D38649" t="str">
            <v>Wilmington</v>
          </cell>
          <cell r="E38649" t="str">
            <v>Southern</v>
          </cell>
          <cell r="F38649" t="str">
            <v>Los Angeles Offshore</v>
          </cell>
          <cell r="G38649" t="str">
            <v>Union Pacific, Ranger, Ford</v>
          </cell>
          <cell r="H38649" t="str">
            <v>No</v>
          </cell>
        </row>
        <row r="38650">
          <cell r="A38650" t="str">
            <v>0423723789</v>
          </cell>
          <cell r="B38650" t="str">
            <v>THUMS Long Beach Co.</v>
          </cell>
          <cell r="C38650" t="str">
            <v>Oil &amp; Gas</v>
          </cell>
          <cell r="D38650" t="str">
            <v>Wilmington</v>
          </cell>
          <cell r="E38650" t="str">
            <v>Southern</v>
          </cell>
          <cell r="F38650" t="str">
            <v>Los Angeles Offshore</v>
          </cell>
          <cell r="G38650" t="str">
            <v>Ranger</v>
          </cell>
          <cell r="H38650" t="str">
            <v>No</v>
          </cell>
        </row>
        <row r="38651">
          <cell r="A38651" t="str">
            <v>0423723800</v>
          </cell>
          <cell r="B38651" t="str">
            <v>THUMS Long Beach Co.</v>
          </cell>
          <cell r="C38651" t="str">
            <v>Oil &amp; Gas</v>
          </cell>
          <cell r="D38651" t="str">
            <v>Wilmington</v>
          </cell>
          <cell r="E38651" t="str">
            <v>Southern</v>
          </cell>
          <cell r="F38651" t="str">
            <v>Los Angeles Offshore</v>
          </cell>
          <cell r="G38651" t="str">
            <v>Union Pacific, Ranger, Ford</v>
          </cell>
          <cell r="H38651" t="str">
            <v>No</v>
          </cell>
        </row>
        <row r="38652">
          <cell r="A38652" t="str">
            <v>0423723808</v>
          </cell>
          <cell r="B38652" t="str">
            <v>THUMS Long Beach Co.</v>
          </cell>
          <cell r="C38652" t="str">
            <v>Oil &amp; Gas</v>
          </cell>
          <cell r="D38652" t="str">
            <v>Wilmington</v>
          </cell>
          <cell r="E38652" t="str">
            <v>Southern</v>
          </cell>
          <cell r="F38652" t="str">
            <v>Los Angeles Offshore</v>
          </cell>
          <cell r="G38652" t="str">
            <v>Upper Terminal</v>
          </cell>
          <cell r="H38652" t="str">
            <v>Yes</v>
          </cell>
        </row>
        <row r="38653">
          <cell r="A38653" t="str">
            <v>0423723810</v>
          </cell>
          <cell r="B38653" t="str">
            <v>THUMS Long Beach Co.</v>
          </cell>
          <cell r="C38653" t="str">
            <v>Oil &amp; Gas</v>
          </cell>
          <cell r="D38653" t="str">
            <v>Wilmington</v>
          </cell>
          <cell r="E38653" t="str">
            <v>Southern</v>
          </cell>
          <cell r="F38653" t="str">
            <v>Los Angeles Offshore</v>
          </cell>
          <cell r="G38653" t="str">
            <v>Union Pacific, Ranger, Ford</v>
          </cell>
          <cell r="H38653" t="str">
            <v>No</v>
          </cell>
        </row>
        <row r="38654">
          <cell r="A38654" t="str">
            <v>0423723811</v>
          </cell>
          <cell r="B38654" t="str">
            <v>THUMS Long Beach Co.</v>
          </cell>
          <cell r="C38654" t="str">
            <v>Oil &amp; Gas</v>
          </cell>
          <cell r="D38654" t="str">
            <v>Wilmington</v>
          </cell>
          <cell r="E38654" t="str">
            <v>Southern</v>
          </cell>
          <cell r="F38654" t="str">
            <v>Los Angeles Offshore</v>
          </cell>
          <cell r="G38654" t="str">
            <v>Ranger, Ford</v>
          </cell>
          <cell r="H38654" t="str">
            <v>No</v>
          </cell>
        </row>
        <row r="38655">
          <cell r="A38655" t="str">
            <v>0423723813</v>
          </cell>
          <cell r="B38655" t="str">
            <v>THUMS Long Beach Co.</v>
          </cell>
          <cell r="C38655" t="str">
            <v>Waterflood</v>
          </cell>
          <cell r="D38655" t="str">
            <v>Wilmington</v>
          </cell>
          <cell r="E38655" t="str">
            <v>Southern</v>
          </cell>
          <cell r="F38655" t="str">
            <v>Los Angeles Offshore</v>
          </cell>
          <cell r="G38655" t="str">
            <v>Upper Terminal, Ranger</v>
          </cell>
          <cell r="H38655" t="str">
            <v>No</v>
          </cell>
        </row>
        <row r="38656">
          <cell r="A38656" t="str">
            <v>0423723822</v>
          </cell>
          <cell r="B38656" t="str">
            <v>THUMS Long Beach Co.</v>
          </cell>
          <cell r="C38656" t="str">
            <v>Oil &amp; Gas</v>
          </cell>
          <cell r="D38656" t="str">
            <v>Wilmington</v>
          </cell>
          <cell r="E38656" t="str">
            <v>Southern</v>
          </cell>
          <cell r="F38656" t="str">
            <v>Los Angeles Offshore</v>
          </cell>
          <cell r="G38656" t="str">
            <v>Ranger</v>
          </cell>
          <cell r="H38656" t="str">
            <v>No</v>
          </cell>
        </row>
        <row r="38657">
          <cell r="A38657" t="str">
            <v>0423723830</v>
          </cell>
          <cell r="B38657" t="str">
            <v>THUMS Long Beach Co.</v>
          </cell>
          <cell r="C38657" t="str">
            <v>Waterflood</v>
          </cell>
          <cell r="D38657" t="str">
            <v>Wilmington</v>
          </cell>
          <cell r="E38657" t="str">
            <v>Southern</v>
          </cell>
          <cell r="F38657" t="str">
            <v>Los Angeles Offshore</v>
          </cell>
          <cell r="G38657" t="str">
            <v>Upper Terminal, Ranger</v>
          </cell>
          <cell r="H38657" t="str">
            <v>No</v>
          </cell>
        </row>
        <row r="38658">
          <cell r="A38658" t="str">
            <v>0423723835</v>
          </cell>
          <cell r="B38658" t="str">
            <v>THUMS Long Beach Co.</v>
          </cell>
          <cell r="C38658" t="str">
            <v>Oil &amp; Gas</v>
          </cell>
          <cell r="D38658" t="str">
            <v>Wilmington</v>
          </cell>
          <cell r="E38658" t="str">
            <v>Southern</v>
          </cell>
          <cell r="F38658" t="str">
            <v>Los Angeles Offshore</v>
          </cell>
          <cell r="G38658" t="str">
            <v>Ranger</v>
          </cell>
          <cell r="H38658" t="str">
            <v>No</v>
          </cell>
        </row>
        <row r="38659">
          <cell r="A38659" t="str">
            <v>0423723905</v>
          </cell>
          <cell r="B38659" t="str">
            <v>THUMS Long Beach Co.</v>
          </cell>
          <cell r="C38659" t="str">
            <v>Oil &amp; Gas</v>
          </cell>
          <cell r="D38659" t="str">
            <v>Wilmington</v>
          </cell>
          <cell r="E38659" t="str">
            <v>Southern</v>
          </cell>
          <cell r="F38659" t="str">
            <v>Los Angeles Offshore</v>
          </cell>
          <cell r="G38659" t="str">
            <v>Union Pacific, Ford</v>
          </cell>
          <cell r="H38659" t="str">
            <v>No</v>
          </cell>
        </row>
        <row r="38660">
          <cell r="A38660" t="str">
            <v>0423723908</v>
          </cell>
          <cell r="B38660" t="str">
            <v>THUMS Long Beach Co.</v>
          </cell>
          <cell r="C38660" t="str">
            <v>Waterflood</v>
          </cell>
          <cell r="D38660" t="str">
            <v>Wilmington</v>
          </cell>
          <cell r="E38660" t="str">
            <v>Southern</v>
          </cell>
          <cell r="F38660" t="str">
            <v>Los Angeles Offshore</v>
          </cell>
          <cell r="G38660" t="str">
            <v>Union Pacific, Ranger, Ford</v>
          </cell>
          <cell r="H38660" t="str">
            <v>No</v>
          </cell>
        </row>
        <row r="38661">
          <cell r="A38661" t="str">
            <v>0423723919</v>
          </cell>
          <cell r="B38661" t="str">
            <v>THUMS Long Beach Co.</v>
          </cell>
          <cell r="C38661" t="str">
            <v>Oil &amp; Gas</v>
          </cell>
          <cell r="D38661" t="str">
            <v>Wilmington</v>
          </cell>
          <cell r="E38661" t="str">
            <v>Southern</v>
          </cell>
          <cell r="F38661" t="str">
            <v>Los Angeles Offshore</v>
          </cell>
          <cell r="G38661" t="str">
            <v>Union Pacific, Ranger</v>
          </cell>
          <cell r="H38661" t="str">
            <v>No</v>
          </cell>
        </row>
        <row r="38662">
          <cell r="A38662" t="str">
            <v>0423725016</v>
          </cell>
          <cell r="B38662" t="str">
            <v>THUMS Long Beach Co.</v>
          </cell>
          <cell r="C38662" t="str">
            <v>Oil &amp; Gas</v>
          </cell>
          <cell r="D38662" t="str">
            <v>Wilmington</v>
          </cell>
          <cell r="E38662" t="str">
            <v>Southern</v>
          </cell>
          <cell r="F38662" t="str">
            <v>Los Angeles Offshore</v>
          </cell>
          <cell r="G38662" t="str">
            <v>Upper Terminal, Union Pacific, Lower Terminal</v>
          </cell>
          <cell r="H38662" t="str">
            <v>No</v>
          </cell>
        </row>
        <row r="38663">
          <cell r="A38663" t="str">
            <v>0423725181</v>
          </cell>
          <cell r="B38663" t="str">
            <v>THUMS Long Beach Co.</v>
          </cell>
          <cell r="C38663" t="str">
            <v>Oil &amp; Gas</v>
          </cell>
          <cell r="D38663" t="str">
            <v>Wilmington</v>
          </cell>
          <cell r="E38663" t="str">
            <v>Southern</v>
          </cell>
          <cell r="F38663" t="str">
            <v>Los Angeles Offshore</v>
          </cell>
          <cell r="G38663" t="str">
            <v>Ranger</v>
          </cell>
          <cell r="H38663" t="str">
            <v>Yes</v>
          </cell>
        </row>
        <row r="38664">
          <cell r="A38664" t="str">
            <v>0423725224</v>
          </cell>
          <cell r="B38664" t="str">
            <v>THUMS Long Beach Co.</v>
          </cell>
          <cell r="C38664" t="str">
            <v>Oil &amp; Gas</v>
          </cell>
          <cell r="D38664" t="str">
            <v>Wilmington</v>
          </cell>
          <cell r="E38664" t="str">
            <v>Southern</v>
          </cell>
          <cell r="F38664" t="str">
            <v>Los Angeles Offshore</v>
          </cell>
          <cell r="G38664" t="str">
            <v>Union Pacific, Ford</v>
          </cell>
          <cell r="H38664" t="str">
            <v>No</v>
          </cell>
        </row>
        <row r="38665">
          <cell r="A38665" t="str">
            <v>0423725350</v>
          </cell>
          <cell r="B38665" t="str">
            <v>THUMS Long Beach Co.</v>
          </cell>
          <cell r="C38665" t="str">
            <v>Oil &amp; Gas</v>
          </cell>
          <cell r="D38665" t="str">
            <v>Wilmington</v>
          </cell>
          <cell r="E38665" t="str">
            <v>Southern</v>
          </cell>
          <cell r="F38665" t="str">
            <v>Los Angeles Offshore</v>
          </cell>
          <cell r="G38665" t="str">
            <v>Terminal</v>
          </cell>
          <cell r="H38665" t="str">
            <v>No</v>
          </cell>
        </row>
        <row r="38666">
          <cell r="A38666" t="str">
            <v>0423726302</v>
          </cell>
          <cell r="B38666" t="str">
            <v>THUMS Long Beach Co.</v>
          </cell>
          <cell r="C38666" t="str">
            <v>Oil &amp; Gas</v>
          </cell>
          <cell r="D38666" t="str">
            <v>Wilmington</v>
          </cell>
          <cell r="E38666" t="str">
            <v>Southern</v>
          </cell>
          <cell r="F38666" t="str">
            <v>Los Angeles Offshore</v>
          </cell>
          <cell r="G38666" t="str">
            <v>Ranger</v>
          </cell>
          <cell r="H38666" t="str">
            <v>No</v>
          </cell>
        </row>
        <row r="38667">
          <cell r="A38667" t="str">
            <v>0423726405</v>
          </cell>
          <cell r="B38667" t="str">
            <v>THUMS Long Beach Co.</v>
          </cell>
          <cell r="C38667" t="str">
            <v>Oil &amp; Gas</v>
          </cell>
          <cell r="D38667" t="str">
            <v>Wilmington</v>
          </cell>
          <cell r="E38667" t="str">
            <v>Southern</v>
          </cell>
          <cell r="F38667" t="str">
            <v>Los Angeles Offshore</v>
          </cell>
          <cell r="G38667" t="str">
            <v>Union Pacific</v>
          </cell>
          <cell r="H38667" t="str">
            <v>No</v>
          </cell>
        </row>
        <row r="38668">
          <cell r="A38668" t="str">
            <v>0423726407</v>
          </cell>
          <cell r="B38668" t="str">
            <v>THUMS Long Beach Co.</v>
          </cell>
          <cell r="C38668" t="str">
            <v>Waterflood</v>
          </cell>
          <cell r="D38668" t="str">
            <v>Wilmington</v>
          </cell>
          <cell r="E38668" t="str">
            <v>Southern</v>
          </cell>
          <cell r="F38668" t="str">
            <v>Los Angeles Offshore</v>
          </cell>
          <cell r="G38668" t="str">
            <v>Union Pacific, Ranger &amp; Terminal, Ford</v>
          </cell>
          <cell r="H38668" t="str">
            <v>No</v>
          </cell>
        </row>
        <row r="38669">
          <cell r="A38669" t="str">
            <v>0423726413</v>
          </cell>
          <cell r="B38669" t="str">
            <v>THUMS Long Beach Co.</v>
          </cell>
          <cell r="C38669" t="str">
            <v>Oil &amp; Gas</v>
          </cell>
          <cell r="D38669" t="str">
            <v>Wilmington</v>
          </cell>
          <cell r="E38669" t="str">
            <v>Southern</v>
          </cell>
          <cell r="F38669" t="str">
            <v>Los Angeles Offshore</v>
          </cell>
          <cell r="G38669" t="str">
            <v>Union Pacific, Terminal</v>
          </cell>
          <cell r="H38669" t="str">
            <v>No</v>
          </cell>
        </row>
        <row r="38670">
          <cell r="A38670" t="str">
            <v>0423726419</v>
          </cell>
          <cell r="B38670" t="str">
            <v>THUMS Long Beach Co.</v>
          </cell>
          <cell r="C38670" t="str">
            <v>Oil &amp; Gas</v>
          </cell>
          <cell r="D38670" t="str">
            <v>Wilmington</v>
          </cell>
          <cell r="E38670" t="str">
            <v>Southern</v>
          </cell>
          <cell r="F38670" t="str">
            <v>Los Angeles Offshore</v>
          </cell>
          <cell r="G38670" t="str">
            <v>Ranger</v>
          </cell>
          <cell r="H38670" t="str">
            <v>No</v>
          </cell>
        </row>
        <row r="38671">
          <cell r="A38671" t="str">
            <v>0423726424</v>
          </cell>
          <cell r="B38671" t="str">
            <v>THUMS Long Beach Co.</v>
          </cell>
          <cell r="C38671" t="str">
            <v>Oil &amp; Gas</v>
          </cell>
          <cell r="D38671" t="str">
            <v>Wilmington</v>
          </cell>
          <cell r="E38671" t="str">
            <v>Southern</v>
          </cell>
          <cell r="F38671" t="str">
            <v>Los Angeles Offshore</v>
          </cell>
          <cell r="G38671" t="str">
            <v>Union Pacific</v>
          </cell>
          <cell r="H38671" t="str">
            <v>No</v>
          </cell>
        </row>
        <row r="38672">
          <cell r="A38672" t="str">
            <v>0423726427</v>
          </cell>
          <cell r="B38672" t="str">
            <v>THUMS Long Beach Co.</v>
          </cell>
          <cell r="C38672" t="str">
            <v>Oil &amp; Gas</v>
          </cell>
          <cell r="D38672" t="str">
            <v>Wilmington</v>
          </cell>
          <cell r="E38672" t="str">
            <v>Southern</v>
          </cell>
          <cell r="F38672" t="str">
            <v>Los Angeles Offshore</v>
          </cell>
          <cell r="G38672" t="str">
            <v>Union Pacific</v>
          </cell>
          <cell r="H38672" t="str">
            <v>No</v>
          </cell>
        </row>
        <row r="38673">
          <cell r="A38673" t="str">
            <v>0423726428</v>
          </cell>
          <cell r="B38673" t="str">
            <v>THUMS Long Beach Co.</v>
          </cell>
          <cell r="C38673" t="str">
            <v>Waterflood</v>
          </cell>
          <cell r="D38673" t="str">
            <v>Wilmington</v>
          </cell>
          <cell r="E38673" t="str">
            <v>Southern</v>
          </cell>
          <cell r="F38673" t="str">
            <v>Los Angeles Offshore</v>
          </cell>
          <cell r="G38673" t="str">
            <v>Union Pacific, Ranger</v>
          </cell>
          <cell r="H38673" t="str">
            <v>No</v>
          </cell>
        </row>
        <row r="38674">
          <cell r="A38674" t="str">
            <v>0423726475</v>
          </cell>
          <cell r="B38674" t="str">
            <v>THUMS Long Beach Co.</v>
          </cell>
          <cell r="C38674" t="str">
            <v>Oil &amp; Gas</v>
          </cell>
          <cell r="D38674" t="str">
            <v>Wilmington</v>
          </cell>
          <cell r="E38674" t="str">
            <v>Southern</v>
          </cell>
          <cell r="F38674" t="str">
            <v>Los Angeles Offshore</v>
          </cell>
          <cell r="G38674" t="str">
            <v>Union Pacific</v>
          </cell>
          <cell r="H38674" t="str">
            <v>No</v>
          </cell>
        </row>
        <row r="38675">
          <cell r="A38675" t="str">
            <v>0423726527</v>
          </cell>
          <cell r="B38675" t="str">
            <v>THUMS Long Beach Co.</v>
          </cell>
          <cell r="C38675" t="str">
            <v>Oil &amp; Gas</v>
          </cell>
          <cell r="D38675" t="str">
            <v>Wilmington</v>
          </cell>
          <cell r="E38675" t="str">
            <v>Southern</v>
          </cell>
          <cell r="F38675" t="str">
            <v>Los Angeles Offshore</v>
          </cell>
          <cell r="G38675" t="str">
            <v>Ranger</v>
          </cell>
          <cell r="H38675" t="str">
            <v>No</v>
          </cell>
        </row>
        <row r="38676">
          <cell r="A38676" t="str">
            <v>0423726630</v>
          </cell>
          <cell r="B38676" t="str">
            <v>THUMS Long Beach Co.</v>
          </cell>
          <cell r="C38676" t="str">
            <v>Oil &amp; Gas</v>
          </cell>
          <cell r="D38676" t="str">
            <v>Wilmington</v>
          </cell>
          <cell r="E38676" t="str">
            <v>Southern</v>
          </cell>
          <cell r="F38676" t="str">
            <v>Los Angeles Offshore</v>
          </cell>
          <cell r="G38676" t="str">
            <v>Ford</v>
          </cell>
          <cell r="H38676" t="str">
            <v>No</v>
          </cell>
        </row>
        <row r="38677">
          <cell r="A38677" t="str">
            <v>0423726631</v>
          </cell>
          <cell r="B38677" t="str">
            <v>THUMS Long Beach Co.</v>
          </cell>
          <cell r="C38677" t="str">
            <v>Oil &amp; Gas</v>
          </cell>
          <cell r="D38677" t="str">
            <v>Wilmington</v>
          </cell>
          <cell r="E38677" t="str">
            <v>Southern</v>
          </cell>
          <cell r="F38677" t="str">
            <v>Los Angeles Offshore</v>
          </cell>
          <cell r="G38677" t="str">
            <v>Ranger</v>
          </cell>
          <cell r="H38677" t="str">
            <v>No</v>
          </cell>
        </row>
        <row r="38678">
          <cell r="A38678" t="str">
            <v>0423726806</v>
          </cell>
          <cell r="B38678" t="str">
            <v>THUMS Long Beach Co.</v>
          </cell>
          <cell r="C38678" t="str">
            <v>Oil &amp; Gas</v>
          </cell>
          <cell r="D38678" t="str">
            <v>Wilmington</v>
          </cell>
          <cell r="E38678" t="str">
            <v>Southern</v>
          </cell>
          <cell r="F38678" t="str">
            <v>Los Angeles Offshore</v>
          </cell>
          <cell r="G38678" t="str">
            <v>Ranger</v>
          </cell>
          <cell r="H38678" t="str">
            <v>No</v>
          </cell>
        </row>
        <row r="38679">
          <cell r="A38679" t="str">
            <v>0423726809</v>
          </cell>
          <cell r="B38679" t="str">
            <v>THUMS Long Beach Co.</v>
          </cell>
          <cell r="C38679" t="str">
            <v>Waterflood</v>
          </cell>
          <cell r="D38679" t="str">
            <v>Wilmington</v>
          </cell>
          <cell r="E38679" t="str">
            <v>Southern</v>
          </cell>
          <cell r="F38679" t="str">
            <v>Los Angeles Offshore</v>
          </cell>
          <cell r="G38679" t="str">
            <v>Union Pacific, Ford</v>
          </cell>
          <cell r="H38679" t="str">
            <v>No</v>
          </cell>
        </row>
        <row r="38680">
          <cell r="A38680" t="str">
            <v>0423726811</v>
          </cell>
          <cell r="B38680" t="str">
            <v>THUMS Long Beach Co.</v>
          </cell>
          <cell r="C38680" t="str">
            <v>Waterflood</v>
          </cell>
          <cell r="D38680" t="str">
            <v>Wilmington</v>
          </cell>
          <cell r="E38680" t="str">
            <v>Southern</v>
          </cell>
          <cell r="F38680" t="str">
            <v>Los Angeles Offshore</v>
          </cell>
          <cell r="G38680" t="str">
            <v>Union Pacific, Ranger, Ford</v>
          </cell>
          <cell r="H38680" t="str">
            <v>No</v>
          </cell>
        </row>
        <row r="38681">
          <cell r="A38681" t="str">
            <v>0423726820</v>
          </cell>
          <cell r="B38681" t="str">
            <v>THUMS Long Beach Co.</v>
          </cell>
          <cell r="C38681" t="str">
            <v>Oil &amp; Gas</v>
          </cell>
          <cell r="D38681" t="str">
            <v>Wilmington</v>
          </cell>
          <cell r="E38681" t="str">
            <v>Southern</v>
          </cell>
          <cell r="F38681" t="str">
            <v>Los Angeles Offshore</v>
          </cell>
          <cell r="G38681" t="str">
            <v>Union Pacific, Ranger, Ford</v>
          </cell>
          <cell r="H38681" t="str">
            <v>No</v>
          </cell>
        </row>
        <row r="38682">
          <cell r="A38682" t="str">
            <v>0423726866</v>
          </cell>
          <cell r="B38682" t="str">
            <v>THUMS Long Beach Co.</v>
          </cell>
          <cell r="C38682" t="str">
            <v>Waterflood</v>
          </cell>
          <cell r="D38682" t="str">
            <v>Wilmington</v>
          </cell>
          <cell r="E38682" t="str">
            <v>Southern</v>
          </cell>
          <cell r="F38682" t="str">
            <v>Los Angeles Offshore</v>
          </cell>
          <cell r="G38682" t="str">
            <v>Union Pacific, Ford</v>
          </cell>
          <cell r="H38682" t="str">
            <v>No</v>
          </cell>
        </row>
        <row r="38683">
          <cell r="A38683" t="str">
            <v>0423726873</v>
          </cell>
          <cell r="B38683" t="str">
            <v>THUMS Long Beach Co.</v>
          </cell>
          <cell r="C38683" t="str">
            <v>Oil &amp; Gas</v>
          </cell>
          <cell r="D38683" t="str">
            <v>Wilmington</v>
          </cell>
          <cell r="E38683" t="str">
            <v>Southern</v>
          </cell>
          <cell r="F38683" t="str">
            <v>Los Angeles Offshore</v>
          </cell>
          <cell r="G38683" t="str">
            <v>Union Pacific, Ford</v>
          </cell>
          <cell r="H38683" t="str">
            <v>No</v>
          </cell>
        </row>
        <row r="38684">
          <cell r="A38684" t="str">
            <v>0423726897</v>
          </cell>
          <cell r="B38684" t="str">
            <v>THUMS Long Beach Co.</v>
          </cell>
          <cell r="C38684" t="str">
            <v>Oil &amp; Gas</v>
          </cell>
          <cell r="D38684" t="str">
            <v>Wilmington</v>
          </cell>
          <cell r="E38684" t="str">
            <v>Southern</v>
          </cell>
          <cell r="F38684" t="str">
            <v>Los Angeles Offshore</v>
          </cell>
          <cell r="G38684" t="str">
            <v>Union Pacific, Terminal</v>
          </cell>
          <cell r="H38684" t="str">
            <v>No</v>
          </cell>
        </row>
        <row r="38685">
          <cell r="A38685" t="str">
            <v>0423726916</v>
          </cell>
          <cell r="B38685" t="str">
            <v>THUMS Long Beach Co.</v>
          </cell>
          <cell r="C38685" t="str">
            <v>Waterflood</v>
          </cell>
          <cell r="D38685" t="str">
            <v>Wilmington</v>
          </cell>
          <cell r="E38685" t="str">
            <v>Southern</v>
          </cell>
          <cell r="F38685" t="str">
            <v>Los Angeles Offshore</v>
          </cell>
          <cell r="G38685" t="str">
            <v>Union Pacific, Ford</v>
          </cell>
          <cell r="H38685" t="str">
            <v>No</v>
          </cell>
        </row>
        <row r="38686">
          <cell r="A38686" t="str">
            <v>0423726922</v>
          </cell>
          <cell r="B38686" t="str">
            <v>THUMS Long Beach Co.</v>
          </cell>
          <cell r="C38686" t="str">
            <v>Waterflood</v>
          </cell>
          <cell r="D38686" t="str">
            <v>Wilmington</v>
          </cell>
          <cell r="E38686" t="str">
            <v>Southern</v>
          </cell>
          <cell r="F38686" t="str">
            <v>Los Angeles Offshore</v>
          </cell>
          <cell r="G38686" t="str">
            <v>Union Pacific, Ranger &amp; Terminal, Ford</v>
          </cell>
          <cell r="H38686" t="str">
            <v>No</v>
          </cell>
        </row>
        <row r="38687">
          <cell r="A38687" t="str">
            <v>0423726966</v>
          </cell>
          <cell r="B38687" t="str">
            <v>THUMS Long Beach Co.</v>
          </cell>
          <cell r="C38687" t="str">
            <v>Waterflood</v>
          </cell>
          <cell r="D38687" t="str">
            <v>Wilmington</v>
          </cell>
          <cell r="E38687" t="str">
            <v>Southern</v>
          </cell>
          <cell r="F38687" t="str">
            <v>Los Angeles Offshore</v>
          </cell>
          <cell r="G38687" t="str">
            <v>Union Pacific, Ranger, Ford</v>
          </cell>
          <cell r="H38687" t="str">
            <v>No</v>
          </cell>
        </row>
        <row r="38688">
          <cell r="A38688" t="str">
            <v>0423726968</v>
          </cell>
          <cell r="B38688" t="str">
            <v>THUMS Long Beach Co.</v>
          </cell>
          <cell r="C38688" t="str">
            <v>Waterflood</v>
          </cell>
          <cell r="D38688" t="str">
            <v>Wilmington</v>
          </cell>
          <cell r="E38688" t="str">
            <v>Southern</v>
          </cell>
          <cell r="F38688" t="str">
            <v>Los Angeles Offshore</v>
          </cell>
          <cell r="G38688" t="str">
            <v>Ranger &amp; Terminal, Ranger</v>
          </cell>
          <cell r="H38688" t="str">
            <v>No</v>
          </cell>
        </row>
        <row r="38689">
          <cell r="A38689" t="str">
            <v>0423726969</v>
          </cell>
          <cell r="B38689" t="str">
            <v>THUMS Long Beach Co.</v>
          </cell>
          <cell r="C38689" t="str">
            <v>Oil &amp; Gas</v>
          </cell>
          <cell r="D38689" t="str">
            <v>Wilmington</v>
          </cell>
          <cell r="E38689" t="str">
            <v>Southern</v>
          </cell>
          <cell r="F38689" t="str">
            <v>Los Angeles Offshore</v>
          </cell>
          <cell r="G38689" t="str">
            <v>Terminal, Ranger &amp; Terminal</v>
          </cell>
          <cell r="H38689" t="str">
            <v>No</v>
          </cell>
        </row>
        <row r="38690">
          <cell r="A38690" t="str">
            <v>0423727004</v>
          </cell>
          <cell r="B38690" t="str">
            <v>THUMS Long Beach Co.</v>
          </cell>
          <cell r="C38690" t="str">
            <v>Oil &amp; Gas</v>
          </cell>
          <cell r="D38690" t="str">
            <v>Wilmington</v>
          </cell>
          <cell r="E38690" t="str">
            <v>Southern</v>
          </cell>
          <cell r="F38690" t="str">
            <v>Los Angeles Offshore</v>
          </cell>
          <cell r="G38690" t="str">
            <v>Union Pacific, Ford</v>
          </cell>
          <cell r="H38690" t="str">
            <v>No</v>
          </cell>
        </row>
        <row r="38691">
          <cell r="A38691" t="str">
            <v>0423727017</v>
          </cell>
          <cell r="B38691" t="str">
            <v>THUMS Long Beach Co.</v>
          </cell>
          <cell r="C38691" t="str">
            <v>Oil &amp; Gas</v>
          </cell>
          <cell r="D38691" t="str">
            <v>Wilmington</v>
          </cell>
          <cell r="E38691" t="str">
            <v>Southern</v>
          </cell>
          <cell r="F38691" t="str">
            <v>Los Angeles Offshore</v>
          </cell>
          <cell r="G38691" t="str">
            <v>Ranger</v>
          </cell>
          <cell r="H38691" t="str">
            <v>No</v>
          </cell>
        </row>
        <row r="38692">
          <cell r="A38692" t="str">
            <v>0423727077</v>
          </cell>
          <cell r="B38692" t="str">
            <v>THUMS Long Beach Co.</v>
          </cell>
          <cell r="C38692" t="str">
            <v>Oil &amp; Gas</v>
          </cell>
          <cell r="D38692" t="str">
            <v>Belmont Offshore</v>
          </cell>
          <cell r="E38692" t="str">
            <v>Southern</v>
          </cell>
          <cell r="F38692" t="str">
            <v>Los Angeles Offshore</v>
          </cell>
          <cell r="G38692" t="str">
            <v>Tar, Lower</v>
          </cell>
          <cell r="H38692" t="str">
            <v>No</v>
          </cell>
        </row>
        <row r="38693">
          <cell r="A38693" t="str">
            <v>0423727149</v>
          </cell>
          <cell r="B38693" t="str">
            <v>THUMS Long Beach Co.</v>
          </cell>
          <cell r="C38693" t="str">
            <v>Oil &amp; Gas</v>
          </cell>
          <cell r="D38693" t="str">
            <v>Wilmington</v>
          </cell>
          <cell r="E38693" t="str">
            <v>Southern</v>
          </cell>
          <cell r="F38693" t="str">
            <v>Los Angeles Offshore</v>
          </cell>
          <cell r="G38693" t="str">
            <v>Union Pacific</v>
          </cell>
          <cell r="H38693" t="str">
            <v>No</v>
          </cell>
        </row>
        <row r="38694">
          <cell r="A38694" t="str">
            <v>0423727177</v>
          </cell>
          <cell r="B38694" t="str">
            <v>THUMS Long Beach Co.</v>
          </cell>
          <cell r="C38694" t="str">
            <v>Oil &amp; Gas</v>
          </cell>
          <cell r="D38694" t="str">
            <v>Wilmington</v>
          </cell>
          <cell r="E38694" t="str">
            <v>Southern</v>
          </cell>
          <cell r="F38694" t="str">
            <v>Los Angeles Offshore</v>
          </cell>
          <cell r="G38694" t="str">
            <v>237</v>
          </cell>
          <cell r="H38694" t="str">
            <v>No</v>
          </cell>
        </row>
        <row r="38695">
          <cell r="A38695" t="str">
            <v>0423727232</v>
          </cell>
          <cell r="B38695" t="str">
            <v>THUMS Long Beach Co.</v>
          </cell>
          <cell r="C38695" t="str">
            <v>Oil &amp; Gas</v>
          </cell>
          <cell r="D38695" t="str">
            <v>Wilmington</v>
          </cell>
          <cell r="E38695" t="str">
            <v>Southern</v>
          </cell>
          <cell r="F38695" t="str">
            <v>Los Angeles Offshore</v>
          </cell>
          <cell r="G38695" t="str">
            <v>Ranger</v>
          </cell>
          <cell r="H38695" t="str">
            <v>Yes</v>
          </cell>
        </row>
        <row r="38696">
          <cell r="A38696" t="str">
            <v>0423727277</v>
          </cell>
          <cell r="B38696" t="str">
            <v>THUMS Long Beach Co.</v>
          </cell>
          <cell r="C38696" t="str">
            <v>Oil &amp; Gas</v>
          </cell>
          <cell r="D38696" t="str">
            <v>Wilmington</v>
          </cell>
          <cell r="E38696" t="str">
            <v>Southern</v>
          </cell>
          <cell r="F38696" t="str">
            <v>Los Angeles Offshore</v>
          </cell>
          <cell r="G38696" t="str">
            <v>Ranger</v>
          </cell>
          <cell r="H38696" t="str">
            <v>No</v>
          </cell>
        </row>
        <row r="38697">
          <cell r="A38697" t="str">
            <v>0423727286</v>
          </cell>
          <cell r="B38697" t="str">
            <v>THUMS Long Beach Co.</v>
          </cell>
          <cell r="C38697" t="str">
            <v>Oil &amp; Gas</v>
          </cell>
          <cell r="D38697" t="str">
            <v>Wilmington</v>
          </cell>
          <cell r="E38697" t="str">
            <v>Southern</v>
          </cell>
          <cell r="F38697" t="str">
            <v>Los Angeles Offshore</v>
          </cell>
          <cell r="G38697" t="str">
            <v>Union Pacific, Ford</v>
          </cell>
          <cell r="H38697" t="str">
            <v>No</v>
          </cell>
        </row>
        <row r="38698">
          <cell r="A38698" t="str">
            <v>0423727291</v>
          </cell>
          <cell r="B38698" t="str">
            <v>THUMS Long Beach Co.</v>
          </cell>
          <cell r="C38698" t="str">
            <v>Oil &amp; Gas</v>
          </cell>
          <cell r="D38698" t="str">
            <v>Wilmington</v>
          </cell>
          <cell r="E38698" t="str">
            <v>Southern</v>
          </cell>
          <cell r="F38698" t="str">
            <v>Los Angeles Offshore</v>
          </cell>
          <cell r="G38698" t="str">
            <v>Union Pacific, Ford</v>
          </cell>
          <cell r="H38698" t="str">
            <v>No</v>
          </cell>
        </row>
        <row r="38699">
          <cell r="A38699" t="str">
            <v>0423727461</v>
          </cell>
          <cell r="B38699" t="str">
            <v>THUMS Long Beach Co.</v>
          </cell>
          <cell r="C38699" t="str">
            <v>Oil &amp; Gas</v>
          </cell>
          <cell r="D38699" t="str">
            <v>Wilmington</v>
          </cell>
          <cell r="E38699" t="str">
            <v>Southern</v>
          </cell>
          <cell r="F38699" t="str">
            <v>Los Angeles Offshore</v>
          </cell>
          <cell r="G38699" t="str">
            <v>Union Pacific, Ranger, Ford</v>
          </cell>
          <cell r="H38699" t="str">
            <v>No</v>
          </cell>
        </row>
        <row r="38700">
          <cell r="A38700" t="str">
            <v>0423727464</v>
          </cell>
          <cell r="B38700" t="str">
            <v>THUMS Long Beach Co.</v>
          </cell>
          <cell r="C38700" t="str">
            <v>Oil &amp; Gas</v>
          </cell>
          <cell r="D38700" t="str">
            <v>Wilmington</v>
          </cell>
          <cell r="E38700" t="str">
            <v>Southern</v>
          </cell>
          <cell r="F38700" t="str">
            <v>Los Angeles Offshore</v>
          </cell>
          <cell r="G38700" t="str">
            <v>Ranger</v>
          </cell>
          <cell r="H38700" t="str">
            <v>No</v>
          </cell>
        </row>
        <row r="38701">
          <cell r="A38701" t="str">
            <v>0423730296</v>
          </cell>
          <cell r="B38701" t="str">
            <v>THUMS Long Beach Co.</v>
          </cell>
          <cell r="C38701" t="str">
            <v>Oil &amp; Gas</v>
          </cell>
          <cell r="D38701" t="str">
            <v>Wilmington</v>
          </cell>
          <cell r="E38701" t="str">
            <v>Southern</v>
          </cell>
          <cell r="F38701" t="str">
            <v>Los Angeles Offshore</v>
          </cell>
          <cell r="G38701" t="str">
            <v>Ford</v>
          </cell>
          <cell r="H38701" t="str">
            <v>No</v>
          </cell>
        </row>
        <row r="38702">
          <cell r="A38702" t="str">
            <v>0423730422</v>
          </cell>
          <cell r="B38702" t="str">
            <v>THUMS Long Beach Co.</v>
          </cell>
          <cell r="C38702" t="str">
            <v>Oil &amp; Gas</v>
          </cell>
          <cell r="D38702" t="str">
            <v>Wilmington</v>
          </cell>
          <cell r="E38702" t="str">
            <v>Southern</v>
          </cell>
          <cell r="F38702" t="str">
            <v>Los Angeles Offshore</v>
          </cell>
          <cell r="G38702" t="str">
            <v>NULL</v>
          </cell>
          <cell r="H38702" t="str">
            <v>No</v>
          </cell>
        </row>
        <row r="38703">
          <cell r="A38703" t="str">
            <v>0423730512</v>
          </cell>
          <cell r="B38703" t="str">
            <v>THUMS Long Beach Co.</v>
          </cell>
          <cell r="C38703" t="str">
            <v>Oil &amp; Gas</v>
          </cell>
          <cell r="D38703" t="str">
            <v>Wilmington</v>
          </cell>
          <cell r="E38703" t="str">
            <v>Southern</v>
          </cell>
          <cell r="F38703" t="str">
            <v>Los Angeles Offshore</v>
          </cell>
          <cell r="G38703" t="str">
            <v>Ranger</v>
          </cell>
          <cell r="H38703" t="str">
            <v>No</v>
          </cell>
        </row>
        <row r="38704">
          <cell r="A38704" t="str">
            <v>0423730518</v>
          </cell>
          <cell r="B38704" t="str">
            <v>THUMS Long Beach Co.</v>
          </cell>
          <cell r="C38704" t="str">
            <v>Oil &amp; Gas</v>
          </cell>
          <cell r="D38704" t="str">
            <v>Wilmington</v>
          </cell>
          <cell r="E38704" t="str">
            <v>Southern</v>
          </cell>
          <cell r="F38704" t="str">
            <v>Los Angeles Offshore</v>
          </cell>
          <cell r="G38704" t="str">
            <v>Ranger</v>
          </cell>
          <cell r="H38704" t="str">
            <v>No</v>
          </cell>
        </row>
        <row r="38705">
          <cell r="A38705" t="str">
            <v>0423730519</v>
          </cell>
          <cell r="B38705" t="str">
            <v>THUMS Long Beach Co.</v>
          </cell>
          <cell r="C38705" t="str">
            <v>Oil &amp; Gas</v>
          </cell>
          <cell r="D38705" t="str">
            <v>Wilmington</v>
          </cell>
          <cell r="E38705" t="str">
            <v>Southern</v>
          </cell>
          <cell r="F38705" t="str">
            <v>Los Angeles Offshore</v>
          </cell>
          <cell r="G38705" t="str">
            <v>Terminal</v>
          </cell>
          <cell r="H38705" t="str">
            <v>No</v>
          </cell>
        </row>
        <row r="38706">
          <cell r="A38706" t="str">
            <v>0425900120</v>
          </cell>
          <cell r="B38706" t="str">
            <v>California Resources Production Corporation</v>
          </cell>
          <cell r="C38706" t="str">
            <v>Oil &amp; Gas</v>
          </cell>
          <cell r="D38706" t="str">
            <v>Huntington Beach</v>
          </cell>
          <cell r="E38706" t="str">
            <v>Southern</v>
          </cell>
          <cell r="F38706" t="str">
            <v>Orange Offshore</v>
          </cell>
          <cell r="G38706" t="str">
            <v>No Pool Breakdown</v>
          </cell>
          <cell r="H38706" t="str">
            <v>Yes</v>
          </cell>
        </row>
        <row r="38707">
          <cell r="A38707" t="str">
            <v>0425900199</v>
          </cell>
          <cell r="B38707" t="str">
            <v>DCOR, LLC</v>
          </cell>
          <cell r="C38707" t="str">
            <v>Waterflood</v>
          </cell>
          <cell r="D38707" t="str">
            <v>Huntington Beach</v>
          </cell>
          <cell r="E38707" t="str">
            <v>Southern</v>
          </cell>
          <cell r="F38707" t="str">
            <v>Orange Offshore</v>
          </cell>
          <cell r="G38707" t="str">
            <v>Upper Main, No Pool Breakdown</v>
          </cell>
          <cell r="H38707" t="str">
            <v>No</v>
          </cell>
        </row>
        <row r="38708">
          <cell r="A38708" t="str">
            <v>0425900278</v>
          </cell>
          <cell r="B38708" t="str">
            <v>DCOR, LLC</v>
          </cell>
          <cell r="C38708" t="str">
            <v>Oil &amp; Gas</v>
          </cell>
          <cell r="D38708" t="str">
            <v>Belmont Offshore</v>
          </cell>
          <cell r="E38708" t="str">
            <v>Southern</v>
          </cell>
          <cell r="F38708" t="str">
            <v>Orange Offshore</v>
          </cell>
          <cell r="G38708" t="str">
            <v>No Pool Breakdown</v>
          </cell>
          <cell r="H38708" t="str">
            <v>No</v>
          </cell>
        </row>
        <row r="38709">
          <cell r="A38709" t="str">
            <v>0425900903</v>
          </cell>
          <cell r="B38709" t="str">
            <v>DCOR, LLC</v>
          </cell>
          <cell r="C38709" t="str">
            <v>Oil &amp; Gas</v>
          </cell>
          <cell r="D38709" t="str">
            <v>Huntington Beach</v>
          </cell>
          <cell r="E38709" t="str">
            <v>Southern</v>
          </cell>
          <cell r="F38709" t="str">
            <v>Orange Offshore</v>
          </cell>
          <cell r="G38709" t="str">
            <v>No Pool Breakdown</v>
          </cell>
          <cell r="H38709" t="str">
            <v>No</v>
          </cell>
        </row>
        <row r="38710">
          <cell r="A38710" t="str">
            <v>0425901909</v>
          </cell>
          <cell r="B38710" t="str">
            <v>California Resources Production Corporation</v>
          </cell>
          <cell r="C38710" t="str">
            <v>Oil &amp; Gas</v>
          </cell>
          <cell r="D38710" t="str">
            <v>Huntington Beach</v>
          </cell>
          <cell r="E38710" t="str">
            <v>Southern</v>
          </cell>
          <cell r="F38710" t="str">
            <v>Orange Offshore</v>
          </cell>
          <cell r="G38710" t="str">
            <v>No Pool Breakdown</v>
          </cell>
          <cell r="H38710" t="str">
            <v>Yes</v>
          </cell>
        </row>
        <row r="38711">
          <cell r="A38711" t="str">
            <v>0425902912</v>
          </cell>
          <cell r="B38711" t="str">
            <v>California Resources Production Corporation</v>
          </cell>
          <cell r="C38711" t="str">
            <v>Oil &amp; Gas</v>
          </cell>
          <cell r="D38711" t="str">
            <v>Huntington Beach</v>
          </cell>
          <cell r="E38711" t="str">
            <v>Southern</v>
          </cell>
          <cell r="F38711" t="str">
            <v>Orange Offshore</v>
          </cell>
          <cell r="G38711" t="str">
            <v>Upper Jones, TM</v>
          </cell>
          <cell r="H38711" t="str">
            <v>Yes</v>
          </cell>
        </row>
        <row r="38712">
          <cell r="A38712" t="str">
            <v>0425902913</v>
          </cell>
          <cell r="B38712" t="str">
            <v>California Resources Production Corporation</v>
          </cell>
          <cell r="C38712" t="str">
            <v>Oil &amp; Gas</v>
          </cell>
          <cell r="D38712" t="str">
            <v>Huntington Beach</v>
          </cell>
          <cell r="E38712" t="str">
            <v>Southern</v>
          </cell>
          <cell r="F38712" t="str">
            <v>Orange Offshore</v>
          </cell>
          <cell r="G38712" t="str">
            <v>No Pool Breakdown</v>
          </cell>
          <cell r="H38712" t="str">
            <v>No</v>
          </cell>
        </row>
        <row r="38713">
          <cell r="A38713" t="str">
            <v>0425902914</v>
          </cell>
          <cell r="B38713" t="str">
            <v>California Resources Production Corporation</v>
          </cell>
          <cell r="C38713" t="str">
            <v>Oil &amp; Gas</v>
          </cell>
          <cell r="D38713" t="str">
            <v>Huntington Beach</v>
          </cell>
          <cell r="E38713" t="str">
            <v>Southern</v>
          </cell>
          <cell r="F38713" t="str">
            <v>Orange Offshore</v>
          </cell>
          <cell r="G38713" t="str">
            <v>Upper Jones, No Pool Breakdown</v>
          </cell>
          <cell r="H38713" t="str">
            <v>No</v>
          </cell>
        </row>
        <row r="38714">
          <cell r="A38714" t="str">
            <v>0425903132</v>
          </cell>
          <cell r="B38714" t="str">
            <v>California Resources Production Corporation</v>
          </cell>
          <cell r="C38714" t="str">
            <v>Oil &amp; Gas</v>
          </cell>
          <cell r="D38714" t="str">
            <v>Huntington Beach</v>
          </cell>
          <cell r="E38714" t="str">
            <v>Southern</v>
          </cell>
          <cell r="F38714" t="str">
            <v>Orange Offshore</v>
          </cell>
          <cell r="G38714" t="str">
            <v>Upper Jones, TM, No Pool Breakdown, Lower Jones</v>
          </cell>
          <cell r="H38714" t="str">
            <v>Yes</v>
          </cell>
        </row>
        <row r="38715">
          <cell r="A38715" t="str">
            <v>0425903147</v>
          </cell>
          <cell r="B38715" t="str">
            <v>California Resources Production Corporation</v>
          </cell>
          <cell r="C38715" t="str">
            <v>Oil &amp; Gas</v>
          </cell>
          <cell r="D38715" t="str">
            <v>Huntington Beach</v>
          </cell>
          <cell r="E38715" t="str">
            <v>Southern</v>
          </cell>
          <cell r="F38715" t="str">
            <v>Orange Offshore</v>
          </cell>
          <cell r="G38715" t="str">
            <v>No Pool Breakdown</v>
          </cell>
          <cell r="H38715" t="str">
            <v>Yes</v>
          </cell>
        </row>
        <row r="38716">
          <cell r="A38716" t="str">
            <v>0425903150</v>
          </cell>
          <cell r="B38716" t="str">
            <v>California Resources Production Corporation</v>
          </cell>
          <cell r="C38716" t="str">
            <v>Oil &amp; Gas</v>
          </cell>
          <cell r="D38716" t="str">
            <v>Huntington Beach</v>
          </cell>
          <cell r="E38716" t="str">
            <v>Southern</v>
          </cell>
          <cell r="F38716" t="str">
            <v>Orange Offshore</v>
          </cell>
          <cell r="G38716" t="str">
            <v>No Pool Breakdown, Lower Jones</v>
          </cell>
          <cell r="H38716" t="str">
            <v>Yes</v>
          </cell>
        </row>
        <row r="38717">
          <cell r="A38717" t="str">
            <v>0425903151</v>
          </cell>
          <cell r="B38717" t="str">
            <v>California Resources Production Corporation</v>
          </cell>
          <cell r="C38717" t="str">
            <v>Oil &amp; Gas</v>
          </cell>
          <cell r="D38717" t="str">
            <v>Huntington Beach</v>
          </cell>
          <cell r="E38717" t="str">
            <v>Southern</v>
          </cell>
          <cell r="F38717" t="str">
            <v>Orange Offshore</v>
          </cell>
          <cell r="G38717" t="str">
            <v>No Pool Breakdown</v>
          </cell>
          <cell r="H38717" t="str">
            <v>Yes</v>
          </cell>
        </row>
        <row r="38718">
          <cell r="A38718" t="str">
            <v>0425903154</v>
          </cell>
          <cell r="B38718" t="str">
            <v>California Resources Production Corporation</v>
          </cell>
          <cell r="C38718" t="str">
            <v>Oil &amp; Gas</v>
          </cell>
          <cell r="D38718" t="str">
            <v>Huntington Beach</v>
          </cell>
          <cell r="E38718" t="str">
            <v>Southern</v>
          </cell>
          <cell r="F38718" t="str">
            <v>Orange Offshore</v>
          </cell>
          <cell r="G38718" t="str">
            <v>No Pool Breakdown, Lower Jones</v>
          </cell>
          <cell r="H38718" t="str">
            <v>Yes</v>
          </cell>
        </row>
        <row r="38719">
          <cell r="A38719" t="str">
            <v>0425903163</v>
          </cell>
          <cell r="B38719" t="str">
            <v>California Resources Production Corporation</v>
          </cell>
          <cell r="C38719" t="str">
            <v>Oil &amp; Gas</v>
          </cell>
          <cell r="D38719" t="str">
            <v>Huntington Beach</v>
          </cell>
          <cell r="E38719" t="str">
            <v>Southern</v>
          </cell>
          <cell r="F38719" t="str">
            <v>Orange Offshore</v>
          </cell>
          <cell r="G38719" t="str">
            <v>Upper Jones, No Pool Breakdown, Lower Jones</v>
          </cell>
          <cell r="H38719" t="str">
            <v>Yes</v>
          </cell>
        </row>
        <row r="38720">
          <cell r="A38720" t="str">
            <v>0425904229</v>
          </cell>
          <cell r="B38720" t="str">
            <v>DCOR, LLC</v>
          </cell>
          <cell r="C38720" t="str">
            <v>Oil &amp; Gas</v>
          </cell>
          <cell r="D38720" t="str">
            <v>Huntington Beach</v>
          </cell>
          <cell r="E38720" t="str">
            <v>Southern</v>
          </cell>
          <cell r="F38720" t="str">
            <v>Orange Offshore</v>
          </cell>
          <cell r="G38720" t="str">
            <v>No Pool Breakdown</v>
          </cell>
          <cell r="H38720" t="str">
            <v>Yes</v>
          </cell>
        </row>
        <row r="38721">
          <cell r="A38721" t="str">
            <v>0425904231</v>
          </cell>
          <cell r="B38721" t="str">
            <v>DCOR, LLC</v>
          </cell>
          <cell r="C38721" t="str">
            <v>Oil &amp; Gas</v>
          </cell>
          <cell r="D38721" t="str">
            <v>Huntington Beach</v>
          </cell>
          <cell r="E38721" t="str">
            <v>Southern</v>
          </cell>
          <cell r="F38721" t="str">
            <v>Orange Offshore</v>
          </cell>
          <cell r="G38721" t="str">
            <v>No Pool Breakdown</v>
          </cell>
          <cell r="H38721" t="str">
            <v>Yes</v>
          </cell>
        </row>
        <row r="38722">
          <cell r="A38722" t="str">
            <v>0425904233</v>
          </cell>
          <cell r="B38722" t="str">
            <v>DCOR, LLC</v>
          </cell>
          <cell r="C38722" t="str">
            <v>Oil &amp; Gas</v>
          </cell>
          <cell r="D38722" t="str">
            <v>Huntington Beach</v>
          </cell>
          <cell r="E38722" t="str">
            <v>Southern</v>
          </cell>
          <cell r="F38722" t="str">
            <v>Orange Offshore</v>
          </cell>
          <cell r="G38722" t="str">
            <v>No Pool Breakdown</v>
          </cell>
          <cell r="H38722" t="str">
            <v>Yes</v>
          </cell>
        </row>
        <row r="38723">
          <cell r="A38723" t="str">
            <v>0425904234</v>
          </cell>
          <cell r="B38723" t="str">
            <v>DCOR, LLC</v>
          </cell>
          <cell r="C38723" t="str">
            <v>Oil &amp; Gas</v>
          </cell>
          <cell r="D38723" t="str">
            <v>Huntington Beach</v>
          </cell>
          <cell r="E38723" t="str">
            <v>Southern</v>
          </cell>
          <cell r="F38723" t="str">
            <v>Orange Offshore</v>
          </cell>
          <cell r="G38723" t="str">
            <v>No Pool Breakdown</v>
          </cell>
          <cell r="H38723" t="str">
            <v>Yes</v>
          </cell>
        </row>
        <row r="38724">
          <cell r="A38724" t="str">
            <v>0425904237</v>
          </cell>
          <cell r="B38724" t="str">
            <v>DCOR, LLC</v>
          </cell>
          <cell r="C38724" t="str">
            <v>Oil &amp; Gas</v>
          </cell>
          <cell r="D38724" t="str">
            <v>Huntington Beach</v>
          </cell>
          <cell r="E38724" t="str">
            <v>Southern</v>
          </cell>
          <cell r="F38724" t="str">
            <v>Orange Offshore</v>
          </cell>
          <cell r="G38724" t="str">
            <v>No Pool Breakdown</v>
          </cell>
          <cell r="H38724" t="str">
            <v>Yes</v>
          </cell>
        </row>
        <row r="38725">
          <cell r="A38725" t="str">
            <v>0425904239</v>
          </cell>
          <cell r="B38725" t="str">
            <v>DCOR, LLC</v>
          </cell>
          <cell r="C38725" t="str">
            <v>Oil &amp; Gas</v>
          </cell>
          <cell r="D38725" t="str">
            <v>Huntington Beach</v>
          </cell>
          <cell r="E38725" t="str">
            <v>Southern</v>
          </cell>
          <cell r="F38725" t="str">
            <v>Orange Offshore</v>
          </cell>
          <cell r="G38725" t="str">
            <v>No Pool Breakdown</v>
          </cell>
          <cell r="H38725" t="str">
            <v>Yes</v>
          </cell>
        </row>
        <row r="38726">
          <cell r="A38726" t="str">
            <v>0425904243</v>
          </cell>
          <cell r="B38726" t="str">
            <v>DCOR, LLC</v>
          </cell>
          <cell r="C38726" t="str">
            <v>Oil &amp; Gas</v>
          </cell>
          <cell r="D38726" t="str">
            <v>Huntington Beach</v>
          </cell>
          <cell r="E38726" t="str">
            <v>Southern</v>
          </cell>
          <cell r="F38726" t="str">
            <v>Orange Offshore</v>
          </cell>
          <cell r="G38726" t="str">
            <v>No Pool Breakdown</v>
          </cell>
          <cell r="H38726" t="str">
            <v>Yes</v>
          </cell>
        </row>
        <row r="38727">
          <cell r="A38727" t="str">
            <v>0425904244</v>
          </cell>
          <cell r="B38727" t="str">
            <v>DCOR, LLC</v>
          </cell>
          <cell r="C38727" t="str">
            <v>Water Source</v>
          </cell>
          <cell r="D38727" t="str">
            <v>Huntington Beach</v>
          </cell>
          <cell r="E38727" t="str">
            <v>Southern</v>
          </cell>
          <cell r="F38727" t="str">
            <v>Orange Offshore</v>
          </cell>
          <cell r="G38727" t="str">
            <v>Upper Main, No Pool Breakdown</v>
          </cell>
          <cell r="H38727" t="str">
            <v>Yes</v>
          </cell>
        </row>
        <row r="38728">
          <cell r="A38728" t="str">
            <v>0425904245</v>
          </cell>
          <cell r="B38728" t="str">
            <v>DCOR, LLC</v>
          </cell>
          <cell r="C38728" t="str">
            <v>Oil &amp; Gas</v>
          </cell>
          <cell r="D38728" t="str">
            <v>Huntington Beach</v>
          </cell>
          <cell r="E38728" t="str">
            <v>Southern</v>
          </cell>
          <cell r="F38728" t="str">
            <v>Orange Offshore</v>
          </cell>
          <cell r="G38728" t="str">
            <v>Upper Main, No Pool Breakdown, Lower Jones</v>
          </cell>
          <cell r="H38728" t="str">
            <v>Yes</v>
          </cell>
        </row>
        <row r="38729">
          <cell r="A38729" t="str">
            <v>0425904246</v>
          </cell>
          <cell r="B38729" t="str">
            <v>DCOR, LLC</v>
          </cell>
          <cell r="C38729" t="str">
            <v>Oil &amp; Gas</v>
          </cell>
          <cell r="D38729" t="str">
            <v>Huntington Beach</v>
          </cell>
          <cell r="E38729" t="str">
            <v>Southern</v>
          </cell>
          <cell r="F38729" t="str">
            <v>Orange Offshore</v>
          </cell>
          <cell r="G38729" t="str">
            <v>Upper Main, No Pool Breakdown</v>
          </cell>
          <cell r="H38729" t="str">
            <v>Yes</v>
          </cell>
        </row>
        <row r="38730">
          <cell r="A38730" t="str">
            <v>0425904247</v>
          </cell>
          <cell r="B38730" t="str">
            <v>DCOR, LLC</v>
          </cell>
          <cell r="C38730" t="str">
            <v>Oil &amp; Gas</v>
          </cell>
          <cell r="D38730" t="str">
            <v>Huntington Beach</v>
          </cell>
          <cell r="E38730" t="str">
            <v>Southern</v>
          </cell>
          <cell r="F38730" t="str">
            <v>Orange Offshore</v>
          </cell>
          <cell r="G38730" t="str">
            <v>No Pool Breakdown</v>
          </cell>
          <cell r="H38730" t="str">
            <v>Yes</v>
          </cell>
        </row>
        <row r="38731">
          <cell r="A38731" t="str">
            <v>0425904467</v>
          </cell>
          <cell r="B38731" t="str">
            <v>DCOR, LLC</v>
          </cell>
          <cell r="C38731" t="str">
            <v>Oil &amp; Gas</v>
          </cell>
          <cell r="D38731" t="str">
            <v>Huntington Beach</v>
          </cell>
          <cell r="E38731" t="str">
            <v>Southern</v>
          </cell>
          <cell r="F38731" t="str">
            <v>Orange Offshore</v>
          </cell>
          <cell r="G38731" t="str">
            <v>No Pool Breakdown</v>
          </cell>
          <cell r="H38731" t="str">
            <v>Yes</v>
          </cell>
        </row>
        <row r="38732">
          <cell r="A38732" t="str">
            <v>0425904472</v>
          </cell>
          <cell r="B38732" t="str">
            <v>DCOR, LLC</v>
          </cell>
          <cell r="C38732" t="str">
            <v>Oil &amp; Gas</v>
          </cell>
          <cell r="D38732" t="str">
            <v>Huntington Beach</v>
          </cell>
          <cell r="E38732" t="str">
            <v>Southern</v>
          </cell>
          <cell r="F38732" t="str">
            <v>Orange Offshore</v>
          </cell>
          <cell r="G38732" t="str">
            <v>No Pool Breakdown</v>
          </cell>
          <cell r="H38732" t="str">
            <v>No</v>
          </cell>
        </row>
        <row r="38733">
          <cell r="A38733" t="str">
            <v>0425920036</v>
          </cell>
          <cell r="B38733" t="str">
            <v>DCOR, LLC</v>
          </cell>
          <cell r="C38733" t="str">
            <v>Oil &amp; Gas</v>
          </cell>
          <cell r="D38733" t="str">
            <v>Belmont Offshore</v>
          </cell>
          <cell r="E38733" t="str">
            <v>Southern</v>
          </cell>
          <cell r="F38733" t="str">
            <v>Orange Offshore</v>
          </cell>
          <cell r="G38733" t="str">
            <v>No Pool Breakdown</v>
          </cell>
          <cell r="H38733" t="str">
            <v>No</v>
          </cell>
        </row>
        <row r="38734">
          <cell r="A38734" t="str">
            <v>0425920054</v>
          </cell>
          <cell r="B38734" t="str">
            <v>California Resources Production Corporation</v>
          </cell>
          <cell r="C38734" t="str">
            <v>Waterflood</v>
          </cell>
          <cell r="D38734" t="str">
            <v>Huntington Beach</v>
          </cell>
          <cell r="E38734" t="str">
            <v>Southern</v>
          </cell>
          <cell r="F38734" t="str">
            <v>Orange Offshore</v>
          </cell>
          <cell r="G38734" t="str">
            <v>Upper Jones, TM, No Pool Breakdown, Lower Jones, AA</v>
          </cell>
          <cell r="H38734" t="str">
            <v>Yes</v>
          </cell>
        </row>
        <row r="38735">
          <cell r="A38735" t="str">
            <v>0425920055</v>
          </cell>
          <cell r="B38735" t="str">
            <v>California Resources Production Corporation</v>
          </cell>
          <cell r="C38735" t="str">
            <v>Waterflood</v>
          </cell>
          <cell r="D38735" t="str">
            <v>Huntington Beach</v>
          </cell>
          <cell r="E38735" t="str">
            <v>Southern</v>
          </cell>
          <cell r="F38735" t="str">
            <v>Orange Offshore</v>
          </cell>
          <cell r="G38735" t="str">
            <v>Upper Main, Upper Jones, TM, No Pool Breakdown, Lower Jones, AA</v>
          </cell>
          <cell r="H38735" t="str">
            <v>Yes</v>
          </cell>
        </row>
        <row r="38736">
          <cell r="A38736" t="str">
            <v>0425920056</v>
          </cell>
          <cell r="B38736" t="str">
            <v>California Resources Production Corporation</v>
          </cell>
          <cell r="C38736" t="str">
            <v>Oil &amp; Gas</v>
          </cell>
          <cell r="D38736" t="str">
            <v>Huntington Beach</v>
          </cell>
          <cell r="E38736" t="str">
            <v>Southern</v>
          </cell>
          <cell r="F38736" t="str">
            <v>Orange Offshore</v>
          </cell>
          <cell r="G38736" t="str">
            <v>Upper Jones, No Pool Breakdown, Lower Jones</v>
          </cell>
          <cell r="H38736" t="str">
            <v>Yes</v>
          </cell>
        </row>
        <row r="38737">
          <cell r="A38737" t="str">
            <v>0425920065</v>
          </cell>
          <cell r="B38737" t="str">
            <v>DCOR, LLC</v>
          </cell>
          <cell r="C38737" t="str">
            <v>Oil &amp; Gas</v>
          </cell>
          <cell r="D38737" t="str">
            <v>Belmont Offshore</v>
          </cell>
          <cell r="E38737" t="str">
            <v>Southern</v>
          </cell>
          <cell r="F38737" t="str">
            <v>Orange Offshore</v>
          </cell>
          <cell r="G38737" t="str">
            <v>No Pool Breakdown</v>
          </cell>
          <cell r="H38737" t="str">
            <v>No</v>
          </cell>
        </row>
        <row r="38738">
          <cell r="A38738" t="str">
            <v>0425920067</v>
          </cell>
          <cell r="B38738" t="str">
            <v>DCOR, LLC</v>
          </cell>
          <cell r="C38738" t="str">
            <v>Waterflood</v>
          </cell>
          <cell r="D38738" t="str">
            <v>Belmont Offshore</v>
          </cell>
          <cell r="E38738" t="str">
            <v>Southern</v>
          </cell>
          <cell r="F38738" t="str">
            <v>Orange Offshore</v>
          </cell>
          <cell r="G38738" t="str">
            <v>No Pool Breakdown</v>
          </cell>
          <cell r="H38738" t="str">
            <v>No</v>
          </cell>
        </row>
        <row r="38739">
          <cell r="A38739" t="str">
            <v>0425920076</v>
          </cell>
          <cell r="B38739" t="str">
            <v>DCOR, LLC</v>
          </cell>
          <cell r="C38739" t="str">
            <v>Oil &amp; Gas</v>
          </cell>
          <cell r="D38739" t="str">
            <v>Belmont Offshore</v>
          </cell>
          <cell r="E38739" t="str">
            <v>Southern</v>
          </cell>
          <cell r="F38739" t="str">
            <v>Orange Offshore</v>
          </cell>
          <cell r="G38739" t="str">
            <v>No Pool Breakdown</v>
          </cell>
          <cell r="H38739" t="str">
            <v>Yes</v>
          </cell>
        </row>
        <row r="38740">
          <cell r="A38740" t="str">
            <v>0425920150</v>
          </cell>
          <cell r="B38740" t="str">
            <v>DCOR, LLC</v>
          </cell>
          <cell r="C38740" t="str">
            <v>Oil &amp; Gas</v>
          </cell>
          <cell r="D38740" t="str">
            <v>Belmont Offshore</v>
          </cell>
          <cell r="E38740" t="str">
            <v>Southern</v>
          </cell>
          <cell r="F38740" t="str">
            <v>Orange Offshore</v>
          </cell>
          <cell r="G38740" t="str">
            <v>No Pool Breakdown</v>
          </cell>
          <cell r="H38740" t="str">
            <v>No</v>
          </cell>
        </row>
        <row r="38741">
          <cell r="A38741" t="str">
            <v>0425920224</v>
          </cell>
          <cell r="B38741" t="str">
            <v>DCOR, LLC</v>
          </cell>
          <cell r="C38741" t="str">
            <v>Oil &amp; Gas</v>
          </cell>
          <cell r="D38741" t="str">
            <v>Belmont Offshore</v>
          </cell>
          <cell r="E38741" t="str">
            <v>Southern</v>
          </cell>
          <cell r="F38741" t="str">
            <v>Orange Offshore</v>
          </cell>
          <cell r="G38741" t="str">
            <v>No Pool Breakdown</v>
          </cell>
          <cell r="H38741" t="str">
            <v>Yes</v>
          </cell>
        </row>
        <row r="38742">
          <cell r="A38742" t="str">
            <v>0425920246</v>
          </cell>
          <cell r="B38742" t="str">
            <v>DCOR, LLC</v>
          </cell>
          <cell r="C38742" t="str">
            <v>Oil &amp; Gas</v>
          </cell>
          <cell r="D38742" t="str">
            <v>Belmont Offshore</v>
          </cell>
          <cell r="E38742" t="str">
            <v>Southern</v>
          </cell>
          <cell r="F38742" t="str">
            <v>Orange Offshore</v>
          </cell>
          <cell r="G38742" t="str">
            <v>No Pool Breakdown</v>
          </cell>
          <cell r="H38742" t="str">
            <v>Yes</v>
          </cell>
        </row>
        <row r="38743">
          <cell r="A38743" t="str">
            <v>0425921695</v>
          </cell>
          <cell r="B38743" t="str">
            <v>DCOR, LLC</v>
          </cell>
          <cell r="C38743" t="str">
            <v>Oil &amp; Gas</v>
          </cell>
          <cell r="D38743" t="str">
            <v>Belmont Offshore</v>
          </cell>
          <cell r="E38743" t="str">
            <v>Southern</v>
          </cell>
          <cell r="F38743" t="str">
            <v>Orange Offshore</v>
          </cell>
          <cell r="G38743" t="str">
            <v>No Pool Breakdown</v>
          </cell>
          <cell r="H38743" t="str">
            <v>No</v>
          </cell>
        </row>
        <row r="38744">
          <cell r="A38744" t="str">
            <v>0425921737</v>
          </cell>
          <cell r="B38744" t="str">
            <v>California Resources Production Corporation</v>
          </cell>
          <cell r="C38744" t="str">
            <v>Oil &amp; Gas</v>
          </cell>
          <cell r="D38744" t="str">
            <v>Huntington Beach</v>
          </cell>
          <cell r="E38744" t="str">
            <v>Southern</v>
          </cell>
          <cell r="F38744" t="str">
            <v>Orange</v>
          </cell>
          <cell r="G38744" t="str">
            <v>TM</v>
          </cell>
          <cell r="H38744" t="str">
            <v>No</v>
          </cell>
        </row>
        <row r="38745">
          <cell r="A38745" t="str">
            <v>0428300005</v>
          </cell>
          <cell r="B38745" t="str">
            <v>State Lands Commission</v>
          </cell>
          <cell r="C38745" t="str">
            <v>Oil &amp; Gas</v>
          </cell>
          <cell r="D38745" t="str">
            <v>Elwood, South, Offshore</v>
          </cell>
          <cell r="E38745" t="str">
            <v>Northern</v>
          </cell>
          <cell r="F38745" t="str">
            <v>Santa Barbara Offshore</v>
          </cell>
          <cell r="G38745" t="str">
            <v>Rincon</v>
          </cell>
          <cell r="H38745" t="str">
            <v>No</v>
          </cell>
        </row>
        <row r="38746">
          <cell r="A38746" t="str">
            <v>0428300008</v>
          </cell>
          <cell r="B38746" t="str">
            <v>State Lands Commission</v>
          </cell>
          <cell r="C38746" t="str">
            <v>Oil &amp; Gas</v>
          </cell>
          <cell r="D38746" t="str">
            <v>Elwood, South, Offshore</v>
          </cell>
          <cell r="E38746" t="str">
            <v>Northern</v>
          </cell>
          <cell r="F38746" t="str">
            <v>Santa Barbara Offshore</v>
          </cell>
          <cell r="G38746" t="str">
            <v>Sisquoc, Rincon, Monterey</v>
          </cell>
          <cell r="H38746" t="str">
            <v>No</v>
          </cell>
        </row>
        <row r="38747">
          <cell r="A38747" t="str">
            <v>0428303489</v>
          </cell>
          <cell r="B38747" t="str">
            <v>State Lands Commission</v>
          </cell>
          <cell r="C38747" t="str">
            <v>Injection</v>
          </cell>
          <cell r="D38747" t="str">
            <v>Elwood</v>
          </cell>
          <cell r="E38747" t="str">
            <v>Northern</v>
          </cell>
          <cell r="F38747" t="str">
            <v>Santa Barbara Offshore</v>
          </cell>
          <cell r="G38747" t="str">
            <v>Vaqueros</v>
          </cell>
          <cell r="H38747" t="str">
            <v>Yes</v>
          </cell>
        </row>
        <row r="38748">
          <cell r="A38748" t="str">
            <v>0428304705</v>
          </cell>
          <cell r="B38748" t="str">
            <v>Chevron U.S.A. Inc.</v>
          </cell>
          <cell r="C38748" t="str">
            <v>Core Hole</v>
          </cell>
          <cell r="D38748" t="str">
            <v>Summerland Offshore (ABD)</v>
          </cell>
          <cell r="E38748" t="str">
            <v>Northern</v>
          </cell>
          <cell r="F38748" t="str">
            <v>Santa Barbara Offshore</v>
          </cell>
          <cell r="G38748" t="str">
            <v>NULL</v>
          </cell>
          <cell r="H38748" t="str">
            <v>Yes</v>
          </cell>
        </row>
        <row r="38749">
          <cell r="A38749" t="str">
            <v>0428304708</v>
          </cell>
          <cell r="B38749" t="str">
            <v>Chevron U.S.A. Inc.</v>
          </cell>
          <cell r="C38749" t="str">
            <v>Dry Hole</v>
          </cell>
          <cell r="D38749" t="str">
            <v>Summerland Offshore (ABD)</v>
          </cell>
          <cell r="E38749" t="str">
            <v>Northern</v>
          </cell>
          <cell r="F38749" t="str">
            <v>Santa Barbara Offshore</v>
          </cell>
          <cell r="G38749" t="str">
            <v>NULL</v>
          </cell>
          <cell r="H38749" t="str">
            <v>Yes</v>
          </cell>
        </row>
        <row r="38750">
          <cell r="A38750" t="str">
            <v>0428304748</v>
          </cell>
          <cell r="B38750" t="str">
            <v>Union Oil Company of California</v>
          </cell>
          <cell r="C38750" t="str">
            <v>Core Hole</v>
          </cell>
          <cell r="D38750" t="str">
            <v>Any Field</v>
          </cell>
          <cell r="E38750" t="str">
            <v>Southern</v>
          </cell>
          <cell r="F38750" t="str">
            <v>Santa Barbara Offshore</v>
          </cell>
          <cell r="G38750" t="str">
            <v>NULL</v>
          </cell>
          <cell r="H38750" t="str">
            <v>Yes</v>
          </cell>
        </row>
        <row r="38751">
          <cell r="A38751" t="str">
            <v>0428304765</v>
          </cell>
          <cell r="B38751" t="str">
            <v>Chevron U.S.A. Inc.</v>
          </cell>
          <cell r="C38751" t="str">
            <v>Core Hole</v>
          </cell>
          <cell r="D38751" t="str">
            <v>Summerland Offshore (ABD)</v>
          </cell>
          <cell r="E38751" t="str">
            <v>Northern</v>
          </cell>
          <cell r="F38751" t="str">
            <v>Santa Barbara Offshore</v>
          </cell>
          <cell r="G38751" t="str">
            <v>NULL</v>
          </cell>
          <cell r="H38751" t="str">
            <v>Yes</v>
          </cell>
        </row>
        <row r="38752">
          <cell r="A38752" t="str">
            <v>0428304766</v>
          </cell>
          <cell r="B38752" t="str">
            <v>Chevron U.S.A. Inc.</v>
          </cell>
          <cell r="C38752" t="str">
            <v>Core Hole</v>
          </cell>
          <cell r="D38752" t="str">
            <v>Summerland Offshore (ABD)</v>
          </cell>
          <cell r="E38752" t="str">
            <v>Northern</v>
          </cell>
          <cell r="F38752" t="str">
            <v>Santa Barbara Offshore</v>
          </cell>
          <cell r="G38752" t="str">
            <v>NULL</v>
          </cell>
          <cell r="H38752" t="str">
            <v>Yes</v>
          </cell>
        </row>
        <row r="38753">
          <cell r="A38753" t="str">
            <v>0428304767</v>
          </cell>
          <cell r="B38753" t="str">
            <v>Chevron U.S.A. Inc.</v>
          </cell>
          <cell r="C38753" t="str">
            <v>Core Hole</v>
          </cell>
          <cell r="D38753" t="str">
            <v>Summerland Offshore (ABD)</v>
          </cell>
          <cell r="E38753" t="str">
            <v>Northern</v>
          </cell>
          <cell r="F38753" t="str">
            <v>Santa Barbara Offshore</v>
          </cell>
          <cell r="G38753" t="str">
            <v>NULL</v>
          </cell>
          <cell r="H38753" t="str">
            <v>Yes</v>
          </cell>
        </row>
        <row r="38754">
          <cell r="A38754" t="str">
            <v>0428304768</v>
          </cell>
          <cell r="B38754" t="str">
            <v>Chevron U.S.A. Inc.</v>
          </cell>
          <cell r="C38754" t="str">
            <v>Core Hole</v>
          </cell>
          <cell r="D38754" t="str">
            <v>Summerland Offshore (ABD)</v>
          </cell>
          <cell r="E38754" t="str">
            <v>Northern</v>
          </cell>
          <cell r="F38754" t="str">
            <v>Santa Barbara Offshore</v>
          </cell>
          <cell r="G38754" t="str">
            <v>NULL</v>
          </cell>
          <cell r="H38754" t="str">
            <v>Yes</v>
          </cell>
        </row>
        <row r="38755">
          <cell r="A38755" t="str">
            <v>0428304769</v>
          </cell>
          <cell r="B38755" t="str">
            <v>Chevron U.S.A. Inc.</v>
          </cell>
          <cell r="C38755" t="str">
            <v>Core Hole</v>
          </cell>
          <cell r="D38755" t="str">
            <v>Summerland Offshore (ABD)</v>
          </cell>
          <cell r="E38755" t="str">
            <v>Northern</v>
          </cell>
          <cell r="F38755" t="str">
            <v>Santa Barbara Offshore</v>
          </cell>
          <cell r="G38755" t="str">
            <v>NULL</v>
          </cell>
          <cell r="H38755" t="str">
            <v>Yes</v>
          </cell>
        </row>
        <row r="38756">
          <cell r="A38756" t="str">
            <v>0428304770</v>
          </cell>
          <cell r="B38756" t="str">
            <v>Chevron U.S.A. Inc.</v>
          </cell>
          <cell r="C38756" t="str">
            <v>Core Hole</v>
          </cell>
          <cell r="D38756" t="str">
            <v>Summerland Offshore (ABD)</v>
          </cell>
          <cell r="E38756" t="str">
            <v>Northern</v>
          </cell>
          <cell r="F38756" t="str">
            <v>Santa Barbara Offshore</v>
          </cell>
          <cell r="G38756" t="str">
            <v>NULL</v>
          </cell>
          <cell r="H38756" t="str">
            <v>Yes</v>
          </cell>
        </row>
        <row r="38757">
          <cell r="A38757" t="str">
            <v>0428304771</v>
          </cell>
          <cell r="B38757" t="str">
            <v>Chevron U.S.A. Inc.</v>
          </cell>
          <cell r="C38757" t="str">
            <v>Core Hole</v>
          </cell>
          <cell r="D38757" t="str">
            <v>Summerland Offshore (ABD)</v>
          </cell>
          <cell r="E38757" t="str">
            <v>Northern</v>
          </cell>
          <cell r="F38757" t="str">
            <v>Santa Barbara Offshore</v>
          </cell>
          <cell r="G38757" t="str">
            <v>NULL</v>
          </cell>
          <cell r="H38757" t="str">
            <v>Yes</v>
          </cell>
        </row>
        <row r="38758">
          <cell r="A38758" t="str">
            <v>0428304772</v>
          </cell>
          <cell r="B38758" t="str">
            <v>Chevron U.S.A. Inc.</v>
          </cell>
          <cell r="C38758" t="str">
            <v>Core Hole</v>
          </cell>
          <cell r="D38758" t="str">
            <v>Summerland Offshore (ABD)</v>
          </cell>
          <cell r="E38758" t="str">
            <v>Northern</v>
          </cell>
          <cell r="F38758" t="str">
            <v>Santa Barbara Offshore</v>
          </cell>
          <cell r="G38758" t="str">
            <v>NULL</v>
          </cell>
          <cell r="H38758" t="str">
            <v>Yes</v>
          </cell>
        </row>
        <row r="38759">
          <cell r="A38759" t="str">
            <v>0428304773</v>
          </cell>
          <cell r="B38759" t="str">
            <v>Chevron U.S.A. Inc.</v>
          </cell>
          <cell r="C38759" t="str">
            <v>Core Hole</v>
          </cell>
          <cell r="D38759" t="str">
            <v>Summerland Offshore (ABD)</v>
          </cell>
          <cell r="E38759" t="str">
            <v>Northern</v>
          </cell>
          <cell r="F38759" t="str">
            <v>Santa Barbara Offshore</v>
          </cell>
          <cell r="G38759" t="str">
            <v>NULL</v>
          </cell>
          <cell r="H38759" t="str">
            <v>Yes</v>
          </cell>
        </row>
        <row r="38760">
          <cell r="A38760" t="str">
            <v>0428304774</v>
          </cell>
          <cell r="B38760" t="str">
            <v>Chevron U.S.A. Inc.</v>
          </cell>
          <cell r="C38760" t="str">
            <v>Core Hole</v>
          </cell>
          <cell r="D38760" t="str">
            <v>Summerland Offshore (ABD)</v>
          </cell>
          <cell r="E38760" t="str">
            <v>Northern</v>
          </cell>
          <cell r="F38760" t="str">
            <v>Santa Barbara Offshore</v>
          </cell>
          <cell r="G38760" t="str">
            <v>NULL</v>
          </cell>
          <cell r="H38760" t="str">
            <v>Yes</v>
          </cell>
        </row>
        <row r="38761">
          <cell r="A38761" t="str">
            <v>0428304775</v>
          </cell>
          <cell r="B38761" t="str">
            <v>Chevron U.S.A. Inc.</v>
          </cell>
          <cell r="C38761" t="str">
            <v>Core Hole</v>
          </cell>
          <cell r="D38761" t="str">
            <v>Summerland Offshore (ABD)</v>
          </cell>
          <cell r="E38761" t="str">
            <v>Northern</v>
          </cell>
          <cell r="F38761" t="str">
            <v>Santa Barbara Offshore</v>
          </cell>
          <cell r="G38761" t="str">
            <v>NULL</v>
          </cell>
          <cell r="H38761" t="str">
            <v>Yes</v>
          </cell>
        </row>
        <row r="38762">
          <cell r="A38762" t="str">
            <v>0428304776</v>
          </cell>
          <cell r="B38762" t="str">
            <v>Chevron U.S.A. Inc.</v>
          </cell>
          <cell r="C38762" t="str">
            <v>Core Hole</v>
          </cell>
          <cell r="D38762" t="str">
            <v>Summerland Offshore (ABD)</v>
          </cell>
          <cell r="E38762" t="str">
            <v>Northern</v>
          </cell>
          <cell r="F38762" t="str">
            <v>Santa Barbara Offshore</v>
          </cell>
          <cell r="G38762" t="str">
            <v>NULL</v>
          </cell>
          <cell r="H38762" t="str">
            <v>Yes</v>
          </cell>
        </row>
        <row r="38763">
          <cell r="A38763" t="str">
            <v>0428304777</v>
          </cell>
          <cell r="B38763" t="str">
            <v>Chevron U.S.A. Inc.</v>
          </cell>
          <cell r="C38763" t="str">
            <v>Core Hole</v>
          </cell>
          <cell r="D38763" t="str">
            <v>Summerland Offshore (ABD)</v>
          </cell>
          <cell r="E38763" t="str">
            <v>Northern</v>
          </cell>
          <cell r="F38763" t="str">
            <v>Santa Barbara Offshore</v>
          </cell>
          <cell r="G38763" t="str">
            <v>NULL</v>
          </cell>
          <cell r="H38763" t="str">
            <v>Yes</v>
          </cell>
        </row>
        <row r="38764">
          <cell r="A38764" t="str">
            <v>0428304778</v>
          </cell>
          <cell r="B38764" t="str">
            <v>Chevron U.S.A. Inc.</v>
          </cell>
          <cell r="C38764" t="str">
            <v>Core Hole</v>
          </cell>
          <cell r="D38764" t="str">
            <v>Summerland Offshore (ABD)</v>
          </cell>
          <cell r="E38764" t="str">
            <v>Northern</v>
          </cell>
          <cell r="F38764" t="str">
            <v>Santa Barbara Offshore</v>
          </cell>
          <cell r="G38764" t="str">
            <v>NULL</v>
          </cell>
          <cell r="H38764" t="str">
            <v>Yes</v>
          </cell>
        </row>
        <row r="38765">
          <cell r="A38765" t="str">
            <v>0428304779</v>
          </cell>
          <cell r="B38765" t="str">
            <v>Chevron U.S.A. Inc.</v>
          </cell>
          <cell r="C38765" t="str">
            <v>Core Hole</v>
          </cell>
          <cell r="D38765" t="str">
            <v>Summerland Offshore (ABD)</v>
          </cell>
          <cell r="E38765" t="str">
            <v>Northern</v>
          </cell>
          <cell r="F38765" t="str">
            <v>Santa Barbara Offshore</v>
          </cell>
          <cell r="G38765" t="str">
            <v>NULL</v>
          </cell>
          <cell r="H38765" t="str">
            <v>Yes</v>
          </cell>
        </row>
        <row r="38766">
          <cell r="A38766" t="str">
            <v>0428304780</v>
          </cell>
          <cell r="B38766" t="str">
            <v>Chevron U.S.A. Inc.</v>
          </cell>
          <cell r="C38766" t="str">
            <v>Core Hole</v>
          </cell>
          <cell r="D38766" t="str">
            <v>Summerland Offshore (ABD)</v>
          </cell>
          <cell r="E38766" t="str">
            <v>Northern</v>
          </cell>
          <cell r="F38766" t="str">
            <v>Santa Barbara Offshore</v>
          </cell>
          <cell r="G38766" t="str">
            <v>NULL</v>
          </cell>
          <cell r="H38766" t="str">
            <v>Yes</v>
          </cell>
        </row>
        <row r="38767">
          <cell r="A38767" t="str">
            <v>0428304781</v>
          </cell>
          <cell r="B38767" t="str">
            <v>Chevron U.S.A. Inc.</v>
          </cell>
          <cell r="C38767" t="str">
            <v>Core Hole</v>
          </cell>
          <cell r="D38767" t="str">
            <v>Summerland Offshore (ABD)</v>
          </cell>
          <cell r="E38767" t="str">
            <v>Northern</v>
          </cell>
          <cell r="F38767" t="str">
            <v>Santa Barbara Offshore</v>
          </cell>
          <cell r="G38767" t="str">
            <v>NULL</v>
          </cell>
          <cell r="H38767" t="str">
            <v>Yes</v>
          </cell>
        </row>
        <row r="38768">
          <cell r="A38768" t="str">
            <v>0428304782</v>
          </cell>
          <cell r="B38768" t="str">
            <v>Chevron U.S.A. Inc.</v>
          </cell>
          <cell r="C38768" t="str">
            <v>Core Hole</v>
          </cell>
          <cell r="D38768" t="str">
            <v>Summerland Offshore (ABD)</v>
          </cell>
          <cell r="E38768" t="str">
            <v>Northern</v>
          </cell>
          <cell r="F38768" t="str">
            <v>Santa Barbara Offshore</v>
          </cell>
          <cell r="G38768" t="str">
            <v>NULL</v>
          </cell>
          <cell r="H38768" t="str">
            <v>Yes</v>
          </cell>
        </row>
        <row r="38769">
          <cell r="A38769" t="str">
            <v>0428304783</v>
          </cell>
          <cell r="B38769" t="str">
            <v>Chevron U.S.A. Inc.</v>
          </cell>
          <cell r="C38769" t="str">
            <v>Core Hole</v>
          </cell>
          <cell r="D38769" t="str">
            <v>Summerland Offshore (ABD)</v>
          </cell>
          <cell r="E38769" t="str">
            <v>Northern</v>
          </cell>
          <cell r="F38769" t="str">
            <v>Santa Barbara Offshore</v>
          </cell>
          <cell r="G38769" t="str">
            <v>NULL</v>
          </cell>
          <cell r="H38769" t="str">
            <v>Yes</v>
          </cell>
        </row>
        <row r="38770">
          <cell r="A38770" t="str">
            <v>0428304806</v>
          </cell>
          <cell r="B38770" t="str">
            <v>Churchill &amp; Weber</v>
          </cell>
          <cell r="C38770" t="str">
            <v>Oil &amp; Gas</v>
          </cell>
          <cell r="D38770" t="str">
            <v>Any Field</v>
          </cell>
          <cell r="E38770" t="str">
            <v>Northern</v>
          </cell>
          <cell r="F38770" t="str">
            <v>Santa Barbara Offshore</v>
          </cell>
          <cell r="G38770" t="str">
            <v>NULL</v>
          </cell>
          <cell r="H38770" t="str">
            <v>Yes</v>
          </cell>
        </row>
        <row r="38771">
          <cell r="A38771" t="str">
            <v>0428304825</v>
          </cell>
          <cell r="B38771" t="str">
            <v>Sunset Oil Company</v>
          </cell>
          <cell r="C38771" t="str">
            <v>Oil &amp; Gas</v>
          </cell>
          <cell r="D38771" t="str">
            <v>Summerland (ABD)</v>
          </cell>
          <cell r="E38771" t="str">
            <v>Northern</v>
          </cell>
          <cell r="F38771" t="str">
            <v>Santa Barbara Offshore</v>
          </cell>
          <cell r="G38771" t="str">
            <v>NULL</v>
          </cell>
          <cell r="H38771" t="str">
            <v>Yes</v>
          </cell>
        </row>
        <row r="38772">
          <cell r="A38772" t="str">
            <v>0428304842</v>
          </cell>
          <cell r="B38772" t="str">
            <v>Sunset Oil Company</v>
          </cell>
          <cell r="C38772" t="str">
            <v>Oil &amp; Gas</v>
          </cell>
          <cell r="D38772" t="str">
            <v>Summerland (ABD)</v>
          </cell>
          <cell r="E38772" t="str">
            <v>Northern</v>
          </cell>
          <cell r="F38772" t="str">
            <v>Santa Barbara Offshore</v>
          </cell>
          <cell r="G38772" t="str">
            <v>NULL</v>
          </cell>
          <cell r="H38772" t="str">
            <v>Yes</v>
          </cell>
        </row>
        <row r="38773">
          <cell r="A38773" t="str">
            <v>0428320002</v>
          </cell>
          <cell r="B38773" t="str">
            <v>State Lands Commission</v>
          </cell>
          <cell r="C38773" t="str">
            <v>Oil &amp; Gas</v>
          </cell>
          <cell r="D38773" t="str">
            <v>Elwood, South, Offshore</v>
          </cell>
          <cell r="E38773" t="str">
            <v>Northern</v>
          </cell>
          <cell r="F38773" t="str">
            <v>Santa Barbara Offshore</v>
          </cell>
          <cell r="G38773" t="str">
            <v>Vaqueros-Sespe (ABD), Sisquoc, Monterey</v>
          </cell>
          <cell r="H38773" t="str">
            <v>No</v>
          </cell>
        </row>
        <row r="38774">
          <cell r="A38774" t="str">
            <v>0428320020</v>
          </cell>
          <cell r="B38774" t="str">
            <v>State Lands Commission</v>
          </cell>
          <cell r="C38774" t="str">
            <v>Oil &amp; Gas</v>
          </cell>
          <cell r="D38774" t="str">
            <v>Elwood, South, Offshore</v>
          </cell>
          <cell r="E38774" t="str">
            <v>Northern</v>
          </cell>
          <cell r="F38774" t="str">
            <v>Santa Barbara Offshore</v>
          </cell>
          <cell r="G38774" t="str">
            <v>Sisquoc, Rincon, Monterey</v>
          </cell>
          <cell r="H38774" t="str">
            <v>No</v>
          </cell>
        </row>
        <row r="38775">
          <cell r="A38775" t="str">
            <v>0428320033</v>
          </cell>
          <cell r="B38775" t="str">
            <v>State Lands Commission</v>
          </cell>
          <cell r="C38775" t="str">
            <v>Oil &amp; Gas</v>
          </cell>
          <cell r="D38775" t="str">
            <v>Elwood, South, Offshore</v>
          </cell>
          <cell r="E38775" t="str">
            <v>Northern</v>
          </cell>
          <cell r="F38775" t="str">
            <v>Santa Barbara Offshore</v>
          </cell>
          <cell r="G38775" t="str">
            <v>Sisquoc, Rincon, Monterey</v>
          </cell>
          <cell r="H38775" t="str">
            <v>Yes</v>
          </cell>
        </row>
        <row r="38776">
          <cell r="A38776" t="str">
            <v>0428320039</v>
          </cell>
          <cell r="B38776" t="str">
            <v>State Lands Commission</v>
          </cell>
          <cell r="C38776" t="str">
            <v>Oil &amp; Gas</v>
          </cell>
          <cell r="D38776" t="str">
            <v>Elwood, South, Offshore</v>
          </cell>
          <cell r="E38776" t="str">
            <v>Northern</v>
          </cell>
          <cell r="F38776" t="str">
            <v>Santa Barbara Offshore</v>
          </cell>
          <cell r="G38776" t="str">
            <v>Rincon, Monterey</v>
          </cell>
          <cell r="H38776" t="str">
            <v>No</v>
          </cell>
        </row>
        <row r="38777">
          <cell r="A38777" t="str">
            <v>0428320055</v>
          </cell>
          <cell r="B38777" t="str">
            <v>State Lands Commission</v>
          </cell>
          <cell r="C38777" t="str">
            <v>Oil &amp; Gas</v>
          </cell>
          <cell r="D38777" t="str">
            <v>Elwood, South, Offshore</v>
          </cell>
          <cell r="E38777" t="str">
            <v>Northern</v>
          </cell>
          <cell r="F38777" t="str">
            <v>Santa Barbara Offshore</v>
          </cell>
          <cell r="G38777" t="str">
            <v>Sisquoc, Monterey</v>
          </cell>
          <cell r="H38777" t="str">
            <v>No</v>
          </cell>
        </row>
        <row r="38778">
          <cell r="A38778" t="str">
            <v>0428320060</v>
          </cell>
          <cell r="B38778" t="str">
            <v>State Lands Commission</v>
          </cell>
          <cell r="C38778" t="str">
            <v>Oil &amp; Gas</v>
          </cell>
          <cell r="D38778" t="str">
            <v>Elwood, South, Offshore</v>
          </cell>
          <cell r="E38778" t="str">
            <v>Northern</v>
          </cell>
          <cell r="F38778" t="str">
            <v>Santa Barbara Offshore</v>
          </cell>
          <cell r="G38778" t="str">
            <v>Sisquoc, Monterey</v>
          </cell>
          <cell r="H38778" t="str">
            <v>Yes</v>
          </cell>
        </row>
        <row r="38779">
          <cell r="A38779" t="str">
            <v>0428320067</v>
          </cell>
          <cell r="B38779" t="str">
            <v>State Lands Commission</v>
          </cell>
          <cell r="C38779" t="str">
            <v>Oil &amp; Gas</v>
          </cell>
          <cell r="D38779" t="str">
            <v>Elwood, South, Offshore</v>
          </cell>
          <cell r="E38779" t="str">
            <v>Northern</v>
          </cell>
          <cell r="F38779" t="str">
            <v>Santa Barbara Offshore</v>
          </cell>
          <cell r="G38779" t="str">
            <v>Sisquoc, Rincon, Monterey</v>
          </cell>
          <cell r="H38779" t="str">
            <v>No</v>
          </cell>
        </row>
        <row r="38780">
          <cell r="A38780" t="str">
            <v>0428320071</v>
          </cell>
          <cell r="B38780" t="str">
            <v>State Lands Commission</v>
          </cell>
          <cell r="C38780" t="str">
            <v>Oil &amp; Gas</v>
          </cell>
          <cell r="D38780" t="str">
            <v>Elwood, South, Offshore</v>
          </cell>
          <cell r="E38780" t="str">
            <v>Northern</v>
          </cell>
          <cell r="F38780" t="str">
            <v>Santa Barbara Offshore</v>
          </cell>
          <cell r="G38780" t="str">
            <v>Sisquoc, Monterey</v>
          </cell>
          <cell r="H38780" t="str">
            <v>Yes</v>
          </cell>
        </row>
        <row r="38781">
          <cell r="A38781" t="str">
            <v>0428320262</v>
          </cell>
          <cell r="B38781" t="str">
            <v>State Lands Commission</v>
          </cell>
          <cell r="C38781" t="str">
            <v>Oil &amp; Gas</v>
          </cell>
          <cell r="D38781" t="str">
            <v>Elwood, South, Offshore</v>
          </cell>
          <cell r="E38781" t="str">
            <v>Northern</v>
          </cell>
          <cell r="F38781" t="str">
            <v>Santa Barbara Offshore</v>
          </cell>
          <cell r="G38781" t="str">
            <v>Sisquoc, Monterey</v>
          </cell>
          <cell r="H38781" t="str">
            <v>No</v>
          </cell>
        </row>
        <row r="38782">
          <cell r="A38782" t="str">
            <v>0428320265</v>
          </cell>
          <cell r="B38782" t="str">
            <v>State Lands Commission</v>
          </cell>
          <cell r="C38782" t="str">
            <v>Oil &amp; Gas</v>
          </cell>
          <cell r="D38782" t="str">
            <v>Elwood, South, Offshore</v>
          </cell>
          <cell r="E38782" t="str">
            <v>Northern</v>
          </cell>
          <cell r="F38782" t="str">
            <v>Santa Barbara Offshore</v>
          </cell>
          <cell r="G38782" t="str">
            <v>Monterey</v>
          </cell>
          <cell r="H38782" t="str">
            <v>Yes</v>
          </cell>
        </row>
        <row r="38783">
          <cell r="A38783" t="str">
            <v>0428320270</v>
          </cell>
          <cell r="B38783" t="str">
            <v>State Lands Commission</v>
          </cell>
          <cell r="C38783" t="str">
            <v>Oil &amp; Gas</v>
          </cell>
          <cell r="D38783" t="str">
            <v>Elwood, South, Offshore</v>
          </cell>
          <cell r="E38783" t="str">
            <v>Northern</v>
          </cell>
          <cell r="F38783" t="str">
            <v>Santa Barbara Offshore</v>
          </cell>
          <cell r="G38783" t="str">
            <v>Sisquoc, Monterey</v>
          </cell>
          <cell r="H38783" t="str">
            <v>No</v>
          </cell>
        </row>
        <row r="38784">
          <cell r="A38784" t="str">
            <v>0428320271</v>
          </cell>
          <cell r="B38784" t="str">
            <v>State Lands Commission</v>
          </cell>
          <cell r="C38784" t="str">
            <v>Oil &amp; Gas</v>
          </cell>
          <cell r="D38784" t="str">
            <v>Elwood, South, Offshore</v>
          </cell>
          <cell r="E38784" t="str">
            <v>Northern</v>
          </cell>
          <cell r="F38784" t="str">
            <v>Santa Barbara Offshore</v>
          </cell>
          <cell r="G38784" t="str">
            <v>Sisquoc, Sespe, Monterey</v>
          </cell>
          <cell r="H38784" t="str">
            <v>No</v>
          </cell>
        </row>
        <row r="38785">
          <cell r="A38785" t="str">
            <v>0428320273</v>
          </cell>
          <cell r="B38785" t="str">
            <v>State Lands Commission</v>
          </cell>
          <cell r="C38785" t="str">
            <v>Oil &amp; Gas</v>
          </cell>
          <cell r="D38785" t="str">
            <v>Elwood, South, Offshore</v>
          </cell>
          <cell r="E38785" t="str">
            <v>Northern</v>
          </cell>
          <cell r="F38785" t="str">
            <v>Santa Barbara Offshore</v>
          </cell>
          <cell r="G38785" t="str">
            <v>Sisquoc, Monterey</v>
          </cell>
          <cell r="H38785" t="str">
            <v>No</v>
          </cell>
        </row>
        <row r="38786">
          <cell r="A38786" t="str">
            <v>0428320274</v>
          </cell>
          <cell r="B38786" t="str">
            <v>State Lands Commission</v>
          </cell>
          <cell r="C38786" t="str">
            <v>Oil &amp; Gas</v>
          </cell>
          <cell r="D38786" t="str">
            <v>Elwood, South, Offshore</v>
          </cell>
          <cell r="E38786" t="str">
            <v>Northern</v>
          </cell>
          <cell r="F38786" t="str">
            <v>Santa Barbara Offshore</v>
          </cell>
          <cell r="G38786" t="str">
            <v>Monterey</v>
          </cell>
          <cell r="H38786" t="str">
            <v>Yes</v>
          </cell>
        </row>
        <row r="38787">
          <cell r="A38787" t="str">
            <v>0428320275</v>
          </cell>
          <cell r="B38787" t="str">
            <v>State Lands Commission</v>
          </cell>
          <cell r="C38787" t="str">
            <v>Water Disposal</v>
          </cell>
          <cell r="D38787" t="str">
            <v>Elwood, South, Offshore</v>
          </cell>
          <cell r="E38787" t="str">
            <v>Northern</v>
          </cell>
          <cell r="F38787" t="str">
            <v>Santa Barbara Offshore</v>
          </cell>
          <cell r="G38787" t="str">
            <v>Sisquoc-Monterey, Monterey</v>
          </cell>
          <cell r="H38787" t="str">
            <v>Yes</v>
          </cell>
        </row>
        <row r="38788">
          <cell r="A38788" t="str">
            <v>0428320276</v>
          </cell>
          <cell r="B38788" t="str">
            <v>State Lands Commission</v>
          </cell>
          <cell r="C38788" t="str">
            <v>Oil &amp; Gas</v>
          </cell>
          <cell r="D38788" t="str">
            <v>Elwood, South, Offshore</v>
          </cell>
          <cell r="E38788" t="str">
            <v>Northern</v>
          </cell>
          <cell r="F38788" t="str">
            <v>Santa Barbara Offshore</v>
          </cell>
          <cell r="G38788" t="str">
            <v>Sisquoc, Monterey</v>
          </cell>
          <cell r="H38788" t="str">
            <v>No</v>
          </cell>
        </row>
        <row r="38789">
          <cell r="A38789" t="str">
            <v>0428320278</v>
          </cell>
          <cell r="B38789" t="str">
            <v>State Lands Commission</v>
          </cell>
          <cell r="C38789" t="str">
            <v>Oil &amp; Gas</v>
          </cell>
          <cell r="D38789" t="str">
            <v>Elwood, South, Offshore</v>
          </cell>
          <cell r="E38789" t="str">
            <v>Northern</v>
          </cell>
          <cell r="F38789" t="str">
            <v>Santa Barbara Offshore</v>
          </cell>
          <cell r="G38789" t="str">
            <v>Sisquoc, Monterey</v>
          </cell>
          <cell r="H38789" t="str">
            <v>No</v>
          </cell>
        </row>
        <row r="38790">
          <cell r="A38790" t="str">
            <v>0428320279</v>
          </cell>
          <cell r="B38790" t="str">
            <v>State Lands Commission</v>
          </cell>
          <cell r="C38790" t="str">
            <v>Water Disposal</v>
          </cell>
          <cell r="D38790" t="str">
            <v>Elwood, South, Offshore</v>
          </cell>
          <cell r="E38790" t="str">
            <v>Northern</v>
          </cell>
          <cell r="F38790" t="str">
            <v>Santa Barbara Offshore</v>
          </cell>
          <cell r="G38790" t="str">
            <v>Sisquoc-Monterey, Monterey</v>
          </cell>
          <cell r="H38790" t="str">
            <v>No</v>
          </cell>
        </row>
        <row r="38791">
          <cell r="A38791" t="str">
            <v>0428320282</v>
          </cell>
          <cell r="B38791" t="str">
            <v>State Lands Commission</v>
          </cell>
          <cell r="C38791" t="str">
            <v>Oil &amp; Gas</v>
          </cell>
          <cell r="D38791" t="str">
            <v>Elwood, South, Offshore</v>
          </cell>
          <cell r="E38791" t="str">
            <v>Northern</v>
          </cell>
          <cell r="F38791" t="str">
            <v>Santa Barbara Offshore</v>
          </cell>
          <cell r="G38791" t="str">
            <v>Sisquoc, Monterey</v>
          </cell>
          <cell r="H38791" t="str">
            <v>No</v>
          </cell>
        </row>
        <row r="38792">
          <cell r="A38792" t="str">
            <v>0428320285</v>
          </cell>
          <cell r="B38792" t="str">
            <v>State Lands Commission</v>
          </cell>
          <cell r="C38792" t="str">
            <v>Water Disposal</v>
          </cell>
          <cell r="D38792" t="str">
            <v>Elwood, South, Offshore</v>
          </cell>
          <cell r="E38792" t="str">
            <v>Northern</v>
          </cell>
          <cell r="F38792" t="str">
            <v>Santa Barbara Offshore</v>
          </cell>
          <cell r="G38792" t="str">
            <v>Sisquoc-Monterey, Sisquoc, Monterey</v>
          </cell>
          <cell r="H38792" t="str">
            <v>No</v>
          </cell>
        </row>
        <row r="38793">
          <cell r="A38793" t="str">
            <v>0428320286</v>
          </cell>
          <cell r="B38793" t="str">
            <v>State Lands Commission</v>
          </cell>
          <cell r="C38793" t="str">
            <v>Oil &amp; Gas</v>
          </cell>
          <cell r="D38793" t="str">
            <v>Elwood, South, Offshore</v>
          </cell>
          <cell r="E38793" t="str">
            <v>Northern</v>
          </cell>
          <cell r="F38793" t="str">
            <v>Santa Barbara Offshore</v>
          </cell>
          <cell r="G38793" t="str">
            <v>Monterey</v>
          </cell>
          <cell r="H38793" t="str">
            <v>No</v>
          </cell>
        </row>
        <row r="38794">
          <cell r="A38794" t="str">
            <v>0428320289</v>
          </cell>
          <cell r="B38794" t="str">
            <v>State Lands Commission</v>
          </cell>
          <cell r="C38794" t="str">
            <v>Oil &amp; Gas</v>
          </cell>
          <cell r="D38794" t="str">
            <v>Elwood, South, Offshore</v>
          </cell>
          <cell r="E38794" t="str">
            <v>Northern</v>
          </cell>
          <cell r="F38794" t="str">
            <v>Santa Barbara Offshore</v>
          </cell>
          <cell r="G38794" t="str">
            <v>Sisquoc, Monterey</v>
          </cell>
          <cell r="H38794" t="str">
            <v>Yes</v>
          </cell>
        </row>
        <row r="38795">
          <cell r="A38795" t="str">
            <v>0428320290</v>
          </cell>
          <cell r="B38795" t="str">
            <v>State Lands Commission</v>
          </cell>
          <cell r="C38795" t="str">
            <v>Oil &amp; Gas</v>
          </cell>
          <cell r="D38795" t="str">
            <v>Elwood, South, Offshore</v>
          </cell>
          <cell r="E38795" t="str">
            <v>Northern</v>
          </cell>
          <cell r="F38795" t="str">
            <v>Santa Barbara Offshore</v>
          </cell>
          <cell r="G38795" t="str">
            <v>Sisquoc, Monterey</v>
          </cell>
          <cell r="H38795" t="str">
            <v>No</v>
          </cell>
        </row>
        <row r="38796">
          <cell r="A38796" t="str">
            <v>0428320316</v>
          </cell>
          <cell r="B38796" t="str">
            <v>Chevron U.S.A. Inc.</v>
          </cell>
          <cell r="C38796" t="str">
            <v>Core Hole</v>
          </cell>
          <cell r="D38796" t="str">
            <v>Any Field</v>
          </cell>
          <cell r="E38796" t="str">
            <v>Northern</v>
          </cell>
          <cell r="F38796" t="str">
            <v>Santa Barbara Offshore</v>
          </cell>
          <cell r="G38796" t="str">
            <v>NULL</v>
          </cell>
          <cell r="H38796" t="str">
            <v>Yes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0CF794E-DFDE-4347-BAD7-02561D75891F}" name="Table2" displayName="Table2" ref="A2:J1522" totalsRowShown="0" headerRowDxfId="17" dataDxfId="15" headerRowBorderDxfId="16">
  <autoFilter ref="A2:J1522" xr:uid="{60CF794E-DFDE-4347-BAD7-02561D75891F}"/>
  <tableColumns count="10">
    <tableColumn id="1" xr3:uid="{006243DE-36BD-47A1-AFFE-74A727A74745}" name="API" dataDxfId="14"/>
    <tableColumn id="2" xr3:uid="{DF69C03D-B065-4D6E-9164-713FB19BF6ED}" name="OPERATOR NAME" dataDxfId="13">
      <calculatedColumnFormula>VLOOKUP($A3,'[1]Appendix A-1'!$A:$H,2,FALSE)</calculatedColumnFormula>
    </tableColumn>
    <tableColumn id="3" xr3:uid="{2A5A9AF9-B88A-4F8A-94AE-7F1D1A8F9BE6}" name="WELL TYPE" dataDxfId="12">
      <calculatedColumnFormula>VLOOKUP($A3,'[1]Appendix A-1'!$A:$H,3,FALSE)</calculatedColumnFormula>
    </tableColumn>
    <tableColumn id="4" xr3:uid="{D5B3AD1D-8B21-4E9D-9289-2DD48C870930}" name="FIELD NAME" dataDxfId="11">
      <calculatedColumnFormula>VLOOKUP($A3,'[1]Appendix A-1'!$A:$H,4,FALSE)</calculatedColumnFormula>
    </tableColumn>
    <tableColumn id="7" xr3:uid="{629ABE29-0E32-4868-A93C-B33F8841F074}" name="DISTRICT" dataDxfId="10">
      <calculatedColumnFormula>VLOOKUP($A3,'[1]Appendix A-1'!$A:$H,5,FALSE)</calculatedColumnFormula>
    </tableColumn>
    <tableColumn id="8" xr3:uid="{FDD09A29-695F-4966-84F8-E0B9CD3F9461}" name="COUNTY" dataDxfId="9">
      <calculatedColumnFormula>VLOOKUP($A3,'[1]Appendix A-1'!$A:$H,6,FALSE)</calculatedColumnFormula>
    </tableColumn>
    <tableColumn id="10" xr3:uid="{B818C257-0C14-4B47-868F-7BBE2EBC069B}" name="POOL NAME(S)" dataDxfId="8">
      <calculatedColumnFormula>VLOOKUP($A3,'[1]Appendix A-1'!$A:$H,7,FALSE)</calculatedColumnFormula>
    </tableColumn>
    <tableColumn id="9" xr3:uid="{1D8E572D-3B5C-4933-9E60-E8E75ABF5A8F}" name="IS LTIW (Y OR N)" dataDxfId="7">
      <calculatedColumnFormula>VLOOKUP($A3,'[1]Appendix A-1'!$A:$H,8,FALSE)</calculatedColumnFormula>
    </tableColumn>
    <tableColumn id="5" xr3:uid="{138B8C5D-641F-489C-AB08-20C261C9CDFF}" name="Status" dataDxfId="6"/>
    <tableColumn id="6" xr3:uid="{52058F40-5E60-4D73-8873-19D195286CC5}" name="Idle end" dataDxfId="5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F0A24-9EAE-43B3-91AE-13C9C77642F3}">
  <dimension ref="A1:J1522"/>
  <sheetViews>
    <sheetView tabSelected="1" zoomScale="85" zoomScaleNormal="85" workbookViewId="0">
      <selection activeCell="B21" sqref="B21"/>
    </sheetView>
  </sheetViews>
  <sheetFormatPr defaultRowHeight="14.5" x14ac:dyDescent="0.35"/>
  <cols>
    <col min="1" max="1" width="13.453125" customWidth="1"/>
    <col min="2" max="2" width="45.453125" bestFit="1" customWidth="1"/>
    <col min="3" max="3" width="11" customWidth="1"/>
    <col min="4" max="4" width="32.26953125" bestFit="1" customWidth="1"/>
    <col min="5" max="6" width="32.26953125" customWidth="1"/>
    <col min="7" max="7" width="85.26953125" bestFit="1" customWidth="1"/>
    <col min="10" max="10" width="10.7265625" style="1" bestFit="1" customWidth="1"/>
  </cols>
  <sheetData>
    <row r="1" spans="1:10" ht="33" customHeight="1" thickBot="1" x14ac:dyDescent="0.4">
      <c r="A1" s="2" t="s">
        <v>0</v>
      </c>
      <c r="B1" s="3"/>
      <c r="C1" s="3"/>
      <c r="D1" s="3"/>
      <c r="E1" s="4"/>
      <c r="F1" s="4"/>
      <c r="G1" s="4"/>
      <c r="H1" s="4"/>
      <c r="I1" s="4"/>
      <c r="J1" s="4"/>
    </row>
    <row r="2" spans="1:10" ht="63" thickTop="1" thickBot="1" x14ac:dyDescent="0.4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6" t="s">
        <v>9</v>
      </c>
      <c r="J2" s="7" t="s">
        <v>10</v>
      </c>
    </row>
    <row r="3" spans="1:10" ht="15" thickTop="1" x14ac:dyDescent="0.35">
      <c r="A3" s="8" t="s">
        <v>11</v>
      </c>
      <c r="B3" s="8" t="str">
        <f>VLOOKUP($A3,'[1]Appendix A-1'!$A:$H,2,FALSE)</f>
        <v>Vaquero Energy, Inc.</v>
      </c>
      <c r="C3" s="8" t="str">
        <f>VLOOKUP($A3,'[1]Appendix A-1'!$A:$H,3,FALSE)</f>
        <v>Oil &amp; Gas</v>
      </c>
      <c r="D3" s="8" t="str">
        <f>VLOOKUP($A3,'[1]Appendix A-1'!$A:$H,4,FALSE)</f>
        <v>Edison</v>
      </c>
      <c r="E3" s="8" t="str">
        <f>VLOOKUP($A3,'[1]Appendix A-1'!$A:$H,5,FALSE)</f>
        <v>Inland</v>
      </c>
      <c r="F3" s="8" t="str">
        <f>VLOOKUP($A3,'[1]Appendix A-1'!$A:$H,6,FALSE)</f>
        <v>Kern</v>
      </c>
      <c r="G3" s="8" t="str">
        <f>VLOOKUP($A3,'[1]Appendix A-1'!$A:$H,7,FALSE)</f>
        <v>No Pool Breakdown</v>
      </c>
      <c r="H3" s="8" t="str">
        <f>VLOOKUP($A3,'[1]Appendix A-1'!$A:$H,8,FALSE)</f>
        <v>No</v>
      </c>
      <c r="I3" s="8"/>
      <c r="J3" s="9"/>
    </row>
    <row r="4" spans="1:10" x14ac:dyDescent="0.35">
      <c r="A4" s="8" t="s">
        <v>12</v>
      </c>
      <c r="B4" s="8" t="str">
        <f>VLOOKUP($A4,'[1]Appendix A-1'!$A:$H,2,FALSE)</f>
        <v>Vaquero Energy, Inc.</v>
      </c>
      <c r="C4" s="8" t="str">
        <f>VLOOKUP($A4,'[1]Appendix A-1'!$A:$H,3,FALSE)</f>
        <v>Oil &amp; Gas</v>
      </c>
      <c r="D4" s="8" t="str">
        <f>VLOOKUP($A4,'[1]Appendix A-1'!$A:$H,4,FALSE)</f>
        <v>Edison</v>
      </c>
      <c r="E4" s="8" t="str">
        <f>VLOOKUP($A4,'[1]Appendix A-1'!$A:$H,5,FALSE)</f>
        <v>Inland</v>
      </c>
      <c r="F4" s="8" t="str">
        <f>VLOOKUP($A4,'[1]Appendix A-1'!$A:$H,6,FALSE)</f>
        <v>Kern</v>
      </c>
      <c r="G4" s="8" t="str">
        <f>VLOOKUP($A4,'[1]Appendix A-1'!$A:$H,7,FALSE)</f>
        <v>No Pool Breakdown</v>
      </c>
      <c r="H4" s="8" t="str">
        <f>VLOOKUP($A4,'[1]Appendix A-1'!$A:$H,8,FALSE)</f>
        <v>No</v>
      </c>
      <c r="I4" s="8"/>
      <c r="J4" s="9"/>
    </row>
    <row r="5" spans="1:10" x14ac:dyDescent="0.35">
      <c r="A5" s="8" t="s">
        <v>13</v>
      </c>
      <c r="B5" s="8" t="str">
        <f>VLOOKUP($A5,'[1]Appendix A-1'!$A:$H,2,FALSE)</f>
        <v>California Resources Production Corporation</v>
      </c>
      <c r="C5" s="8" t="str">
        <f>VLOOKUP($A5,'[1]Appendix A-1'!$A:$H,3,FALSE)</f>
        <v>Waterflood</v>
      </c>
      <c r="D5" s="8" t="str">
        <f>VLOOKUP($A5,'[1]Appendix A-1'!$A:$H,4,FALSE)</f>
        <v>Mount Poso</v>
      </c>
      <c r="E5" s="8" t="str">
        <f>VLOOKUP($A5,'[1]Appendix A-1'!$A:$H,5,FALSE)</f>
        <v>Inland</v>
      </c>
      <c r="F5" s="8" t="str">
        <f>VLOOKUP($A5,'[1]Appendix A-1'!$A:$H,6,FALSE)</f>
        <v>Kern</v>
      </c>
      <c r="G5" s="8" t="str">
        <f>VLOOKUP($A5,'[1]Appendix A-1'!$A:$H,7,FALSE)</f>
        <v>Pyramid Hill-Vedder, Pyramid Hill</v>
      </c>
      <c r="H5" s="8" t="str">
        <f>VLOOKUP($A5,'[1]Appendix A-1'!$A:$H,8,FALSE)</f>
        <v>Yes</v>
      </c>
      <c r="I5" s="8"/>
      <c r="J5" s="9"/>
    </row>
    <row r="6" spans="1:10" x14ac:dyDescent="0.35">
      <c r="A6" s="8" t="s">
        <v>14</v>
      </c>
      <c r="B6" s="8" t="str">
        <f>VLOOKUP($A6,'[1]Appendix A-1'!$A:$H,2,FALSE)</f>
        <v>West Energy Operating, LLC</v>
      </c>
      <c r="C6" s="8" t="str">
        <f>VLOOKUP($A6,'[1]Appendix A-1'!$A:$H,3,FALSE)</f>
        <v>Oil &amp; Gas</v>
      </c>
      <c r="D6" s="8" t="str">
        <f>VLOOKUP($A6,'[1]Appendix A-1'!$A:$H,4,FALSE)</f>
        <v>Del Valle</v>
      </c>
      <c r="E6" s="8" t="str">
        <f>VLOOKUP($A6,'[1]Appendix A-1'!$A:$H,5,FALSE)</f>
        <v>Northern</v>
      </c>
      <c r="F6" s="8" t="str">
        <f>VLOOKUP($A6,'[1]Appendix A-1'!$A:$H,6,FALSE)</f>
        <v>Los Angeles</v>
      </c>
      <c r="G6" s="8" t="str">
        <f>VLOOKUP($A6,'[1]Appendix A-1'!$A:$H,7,FALSE)</f>
        <v>No Pool Breakdown</v>
      </c>
      <c r="H6" s="8" t="str">
        <f>VLOOKUP($A6,'[1]Appendix A-1'!$A:$H,8,FALSE)</f>
        <v>Yes</v>
      </c>
      <c r="I6" s="8"/>
      <c r="J6" s="9"/>
    </row>
    <row r="7" spans="1:10" x14ac:dyDescent="0.35">
      <c r="A7" s="8" t="s">
        <v>15</v>
      </c>
      <c r="B7" s="8" t="str">
        <f>VLOOKUP($A7,'[1]Appendix A-1'!$A:$H,2,FALSE)</f>
        <v>West Energy Operating, LLC</v>
      </c>
      <c r="C7" s="8" t="str">
        <f>VLOOKUP($A7,'[1]Appendix A-1'!$A:$H,3,FALSE)</f>
        <v>Oil &amp; Gas</v>
      </c>
      <c r="D7" s="8" t="str">
        <f>VLOOKUP($A7,'[1]Appendix A-1'!$A:$H,4,FALSE)</f>
        <v>Del Valle</v>
      </c>
      <c r="E7" s="8" t="str">
        <f>VLOOKUP($A7,'[1]Appendix A-1'!$A:$H,5,FALSE)</f>
        <v>Northern</v>
      </c>
      <c r="F7" s="8" t="str">
        <f>VLOOKUP($A7,'[1]Appendix A-1'!$A:$H,6,FALSE)</f>
        <v>Los Angeles</v>
      </c>
      <c r="G7" s="8" t="str">
        <f>VLOOKUP($A7,'[1]Appendix A-1'!$A:$H,7,FALSE)</f>
        <v>No Pool Breakdown</v>
      </c>
      <c r="H7" s="8" t="str">
        <f>VLOOKUP($A7,'[1]Appendix A-1'!$A:$H,8,FALSE)</f>
        <v>Yes</v>
      </c>
      <c r="I7" s="8"/>
      <c r="J7" s="9"/>
    </row>
    <row r="8" spans="1:10" x14ac:dyDescent="0.35">
      <c r="A8" s="8" t="s">
        <v>16</v>
      </c>
      <c r="B8" s="8" t="str">
        <f>VLOOKUP($A8,'[1]Appendix A-1'!$A:$H,2,FALSE)</f>
        <v>Synergy Oil &amp; Gas, LLC</v>
      </c>
      <c r="C8" s="8" t="str">
        <f>VLOOKUP($A8,'[1]Appendix A-1'!$A:$H,3,FALSE)</f>
        <v>Oil &amp; Gas</v>
      </c>
      <c r="D8" s="8" t="str">
        <f>VLOOKUP($A8,'[1]Appendix A-1'!$A:$H,4,FALSE)</f>
        <v>Seal Beach</v>
      </c>
      <c r="E8" s="8" t="str">
        <f>VLOOKUP($A8,'[1]Appendix A-1'!$A:$H,5,FALSE)</f>
        <v>Southern</v>
      </c>
      <c r="F8" s="8" t="str">
        <f>VLOOKUP($A8,'[1]Appendix A-1'!$A:$H,6,FALSE)</f>
        <v>Los Angeles</v>
      </c>
      <c r="G8" s="8" t="str">
        <f>VLOOKUP($A8,'[1]Appendix A-1'!$A:$H,7,FALSE)</f>
        <v>No Pool Breakdown</v>
      </c>
      <c r="H8" s="8" t="str">
        <f>VLOOKUP($A8,'[1]Appendix A-1'!$A:$H,8,FALSE)</f>
        <v>Yes</v>
      </c>
      <c r="I8" s="8"/>
      <c r="J8" s="9"/>
    </row>
    <row r="9" spans="1:10" x14ac:dyDescent="0.35">
      <c r="A9" s="8" t="s">
        <v>17</v>
      </c>
      <c r="B9" s="8" t="str">
        <f>VLOOKUP($A9,'[1]Appendix A-1'!$A:$H,2,FALSE)</f>
        <v>Crimson Resource Management Corp.</v>
      </c>
      <c r="C9" s="8" t="str">
        <f>VLOOKUP($A9,'[1]Appendix A-1'!$A:$H,3,FALSE)</f>
        <v>Oil &amp; Gas</v>
      </c>
      <c r="D9" s="8" t="str">
        <f>VLOOKUP($A9,'[1]Appendix A-1'!$A:$H,4,FALSE)</f>
        <v>Midway-Sunset</v>
      </c>
      <c r="E9" s="8" t="str">
        <f>VLOOKUP($A9,'[1]Appendix A-1'!$A:$H,5,FALSE)</f>
        <v>Inland</v>
      </c>
      <c r="F9" s="8" t="str">
        <f>VLOOKUP($A9,'[1]Appendix A-1'!$A:$H,6,FALSE)</f>
        <v>Kern</v>
      </c>
      <c r="G9" s="8" t="str">
        <f>VLOOKUP($A9,'[1]Appendix A-1'!$A:$H,7,FALSE)</f>
        <v>No Pool Breakdown</v>
      </c>
      <c r="H9" s="8" t="str">
        <f>VLOOKUP($A9,'[1]Appendix A-1'!$A:$H,8,FALSE)</f>
        <v>Yes</v>
      </c>
      <c r="I9" s="8"/>
      <c r="J9" s="9"/>
    </row>
    <row r="10" spans="1:10" x14ac:dyDescent="0.35">
      <c r="A10" s="8" t="s">
        <v>18</v>
      </c>
      <c r="B10" s="8" t="str">
        <f>VLOOKUP($A10,'[1]Appendix A-1'!$A:$H,2,FALSE)</f>
        <v>J.P. Oil Company, LLC</v>
      </c>
      <c r="C10" s="8" t="str">
        <f>VLOOKUP($A10,'[1]Appendix A-1'!$A:$H,3,FALSE)</f>
        <v>Oil &amp; Gas</v>
      </c>
      <c r="D10" s="8" t="str">
        <f>VLOOKUP($A10,'[1]Appendix A-1'!$A:$H,4,FALSE)</f>
        <v>Rio Bravo</v>
      </c>
      <c r="E10" s="8" t="str">
        <f>VLOOKUP($A10,'[1]Appendix A-1'!$A:$H,5,FALSE)</f>
        <v>Inland</v>
      </c>
      <c r="F10" s="8" t="str">
        <f>VLOOKUP($A10,'[1]Appendix A-1'!$A:$H,6,FALSE)</f>
        <v>Kern</v>
      </c>
      <c r="G10" s="8" t="str">
        <f>VLOOKUP($A10,'[1]Appendix A-1'!$A:$H,7,FALSE)</f>
        <v>Rio Bravo-Main Vedder-Osborn</v>
      </c>
      <c r="H10" s="8" t="str">
        <f>VLOOKUP($A10,'[1]Appendix A-1'!$A:$H,8,FALSE)</f>
        <v>Yes</v>
      </c>
      <c r="I10" s="8"/>
      <c r="J10" s="9"/>
    </row>
    <row r="11" spans="1:10" x14ac:dyDescent="0.35">
      <c r="A11" s="8" t="s">
        <v>19</v>
      </c>
      <c r="B11" s="8" t="str">
        <f>VLOOKUP($A11,'[1]Appendix A-1'!$A:$H,2,FALSE)</f>
        <v>Cat Canyon Resources LLC</v>
      </c>
      <c r="C11" s="8" t="str">
        <f>VLOOKUP($A11,'[1]Appendix A-1'!$A:$H,3,FALSE)</f>
        <v>Cyclic Steam</v>
      </c>
      <c r="D11" s="8" t="str">
        <f>VLOOKUP($A11,'[1]Appendix A-1'!$A:$H,4,FALSE)</f>
        <v>Cat Canyon</v>
      </c>
      <c r="E11" s="8" t="str">
        <f>VLOOKUP($A11,'[1]Appendix A-1'!$A:$H,5,FALSE)</f>
        <v>Northern</v>
      </c>
      <c r="F11" s="8" t="str">
        <f>VLOOKUP($A11,'[1]Appendix A-1'!$A:$H,6,FALSE)</f>
        <v>Santa Barbara</v>
      </c>
      <c r="G11" s="8" t="str">
        <f>VLOOKUP($A11,'[1]Appendix A-1'!$A:$H,7,FALSE)</f>
        <v>Sisquoc, No Pool Breakdown, Monterey</v>
      </c>
      <c r="H11" s="8" t="str">
        <f>VLOOKUP($A11,'[1]Appendix A-1'!$A:$H,8,FALSE)</f>
        <v>Yes</v>
      </c>
      <c r="I11" s="8"/>
      <c r="J11" s="9"/>
    </row>
    <row r="12" spans="1:10" x14ac:dyDescent="0.35">
      <c r="A12" s="8" t="s">
        <v>20</v>
      </c>
      <c r="B12" s="8" t="str">
        <f>VLOOKUP($A12,'[1]Appendix A-1'!$A:$H,2,FALSE)</f>
        <v>Synergy Oil &amp; Gas, LLC</v>
      </c>
      <c r="C12" s="8" t="str">
        <f>VLOOKUP($A12,'[1]Appendix A-1'!$A:$H,3,FALSE)</f>
        <v>Oil &amp; Gas</v>
      </c>
      <c r="D12" s="8" t="str">
        <f>VLOOKUP($A12,'[1]Appendix A-1'!$A:$H,4,FALSE)</f>
        <v>Seal Beach</v>
      </c>
      <c r="E12" s="8" t="str">
        <f>VLOOKUP($A12,'[1]Appendix A-1'!$A:$H,5,FALSE)</f>
        <v>Southern</v>
      </c>
      <c r="F12" s="8" t="str">
        <f>VLOOKUP($A12,'[1]Appendix A-1'!$A:$H,6,FALSE)</f>
        <v>Orange</v>
      </c>
      <c r="G12" s="8" t="str">
        <f>VLOOKUP($A12,'[1]Appendix A-1'!$A:$H,7,FALSE)</f>
        <v>Wasem, McGrath</v>
      </c>
      <c r="H12" s="8" t="str">
        <f>VLOOKUP($A12,'[1]Appendix A-1'!$A:$H,8,FALSE)</f>
        <v>Yes</v>
      </c>
      <c r="I12" s="8"/>
      <c r="J12" s="9"/>
    </row>
    <row r="13" spans="1:10" x14ac:dyDescent="0.35">
      <c r="A13" s="8" t="s">
        <v>21</v>
      </c>
      <c r="B13" s="8" t="str">
        <f>VLOOKUP($A13,'[1]Appendix A-1'!$A:$H,2,FALSE)</f>
        <v>Synergy Oil &amp; Gas, LLC</v>
      </c>
      <c r="C13" s="8" t="str">
        <f>VLOOKUP($A13,'[1]Appendix A-1'!$A:$H,3,FALSE)</f>
        <v>Oil &amp; Gas</v>
      </c>
      <c r="D13" s="8" t="str">
        <f>VLOOKUP($A13,'[1]Appendix A-1'!$A:$H,4,FALSE)</f>
        <v>Seal Beach</v>
      </c>
      <c r="E13" s="8" t="str">
        <f>VLOOKUP($A13,'[1]Appendix A-1'!$A:$H,5,FALSE)</f>
        <v>Southern</v>
      </c>
      <c r="F13" s="8" t="str">
        <f>VLOOKUP($A13,'[1]Appendix A-1'!$A:$H,6,FALSE)</f>
        <v>Los Angeles</v>
      </c>
      <c r="G13" s="8" t="str">
        <f>VLOOKUP($A13,'[1]Appendix A-1'!$A:$H,7,FALSE)</f>
        <v>Wasem, McGrath, Lane</v>
      </c>
      <c r="H13" s="8" t="str">
        <f>VLOOKUP($A13,'[1]Appendix A-1'!$A:$H,8,FALSE)</f>
        <v>Yes</v>
      </c>
      <c r="I13" s="8"/>
      <c r="J13" s="9"/>
    </row>
    <row r="14" spans="1:10" x14ac:dyDescent="0.35">
      <c r="A14" s="8" t="s">
        <v>22</v>
      </c>
      <c r="B14" s="8" t="str">
        <f>VLOOKUP($A14,'[1]Appendix A-1'!$A:$H,2,FALSE)</f>
        <v>Synergy Oil &amp; Gas, LLC</v>
      </c>
      <c r="C14" s="8" t="str">
        <f>VLOOKUP($A14,'[1]Appendix A-1'!$A:$H,3,FALSE)</f>
        <v>Oil &amp; Gas</v>
      </c>
      <c r="D14" s="8" t="str">
        <f>VLOOKUP($A14,'[1]Appendix A-1'!$A:$H,4,FALSE)</f>
        <v>Seal Beach</v>
      </c>
      <c r="E14" s="8" t="str">
        <f>VLOOKUP($A14,'[1]Appendix A-1'!$A:$H,5,FALSE)</f>
        <v>Southern</v>
      </c>
      <c r="F14" s="8" t="str">
        <f>VLOOKUP($A14,'[1]Appendix A-1'!$A:$H,6,FALSE)</f>
        <v>Los Angeles</v>
      </c>
      <c r="G14" s="8" t="str">
        <f>VLOOKUP($A14,'[1]Appendix A-1'!$A:$H,7,FALSE)</f>
        <v>McGrath</v>
      </c>
      <c r="H14" s="8" t="str">
        <f>VLOOKUP($A14,'[1]Appendix A-1'!$A:$H,8,FALSE)</f>
        <v>Yes</v>
      </c>
      <c r="I14" s="8"/>
      <c r="J14" s="9"/>
    </row>
    <row r="15" spans="1:10" x14ac:dyDescent="0.35">
      <c r="A15" s="8" t="s">
        <v>23</v>
      </c>
      <c r="B15" s="8" t="str">
        <f>VLOOKUP($A15,'[1]Appendix A-1'!$A:$H,2,FALSE)</f>
        <v>Cat Canyon Resources LLC</v>
      </c>
      <c r="C15" s="8" t="str">
        <f>VLOOKUP($A15,'[1]Appendix A-1'!$A:$H,3,FALSE)</f>
        <v>Cyclic Steam</v>
      </c>
      <c r="D15" s="8" t="str">
        <f>VLOOKUP($A15,'[1]Appendix A-1'!$A:$H,4,FALSE)</f>
        <v>Cat Canyon</v>
      </c>
      <c r="E15" s="8" t="str">
        <f>VLOOKUP($A15,'[1]Appendix A-1'!$A:$H,5,FALSE)</f>
        <v>Northern</v>
      </c>
      <c r="F15" s="8" t="str">
        <f>VLOOKUP($A15,'[1]Appendix A-1'!$A:$H,6,FALSE)</f>
        <v>Santa Barbara</v>
      </c>
      <c r="G15" s="8" t="str">
        <f>VLOOKUP($A15,'[1]Appendix A-1'!$A:$H,7,FALSE)</f>
        <v>Sisquoc, S1B, No Pool Breakdown</v>
      </c>
      <c r="H15" s="8" t="str">
        <f>VLOOKUP($A15,'[1]Appendix A-1'!$A:$H,8,FALSE)</f>
        <v>Yes</v>
      </c>
      <c r="I15" s="8"/>
      <c r="J15" s="9"/>
    </row>
    <row r="16" spans="1:10" x14ac:dyDescent="0.35">
      <c r="A16" s="8" t="s">
        <v>24</v>
      </c>
      <c r="B16" s="8" t="str">
        <f>VLOOKUP($A16,'[1]Appendix A-1'!$A:$H,2,FALSE)</f>
        <v>Synergy Oil &amp; Gas, LLC</v>
      </c>
      <c r="C16" s="8" t="str">
        <f>VLOOKUP($A16,'[1]Appendix A-1'!$A:$H,3,FALSE)</f>
        <v>Oil &amp; Gas</v>
      </c>
      <c r="D16" s="8" t="str">
        <f>VLOOKUP($A16,'[1]Appendix A-1'!$A:$H,4,FALSE)</f>
        <v>Seal Beach</v>
      </c>
      <c r="E16" s="8" t="str">
        <f>VLOOKUP($A16,'[1]Appendix A-1'!$A:$H,5,FALSE)</f>
        <v>Southern</v>
      </c>
      <c r="F16" s="8" t="str">
        <f>VLOOKUP($A16,'[1]Appendix A-1'!$A:$H,6,FALSE)</f>
        <v>Orange</v>
      </c>
      <c r="G16" s="8" t="str">
        <f>VLOOKUP($A16,'[1]Appendix A-1'!$A:$H,7,FALSE)</f>
        <v>McGrath</v>
      </c>
      <c r="H16" s="8" t="str">
        <f>VLOOKUP($A16,'[1]Appendix A-1'!$A:$H,8,FALSE)</f>
        <v>Yes</v>
      </c>
      <c r="I16" s="8"/>
      <c r="J16" s="9"/>
    </row>
    <row r="17" spans="1:10" x14ac:dyDescent="0.35">
      <c r="A17" s="8" t="s">
        <v>25</v>
      </c>
      <c r="B17" s="8" t="str">
        <f>VLOOKUP($A17,'[1]Appendix A-1'!$A:$H,2,FALSE)</f>
        <v>California Petroleum Group Inc.</v>
      </c>
      <c r="C17" s="8" t="str">
        <f>VLOOKUP($A17,'[1]Appendix A-1'!$A:$H,3,FALSE)</f>
        <v>Oil &amp; Gas</v>
      </c>
      <c r="D17" s="8" t="str">
        <f>VLOOKUP($A17,'[1]Appendix A-1'!$A:$H,4,FALSE)</f>
        <v>Buena Vista</v>
      </c>
      <c r="E17" s="8" t="str">
        <f>VLOOKUP($A17,'[1]Appendix A-1'!$A:$H,5,FALSE)</f>
        <v>Inland</v>
      </c>
      <c r="F17" s="8" t="str">
        <f>VLOOKUP($A17,'[1]Appendix A-1'!$A:$H,6,FALSE)</f>
        <v>Kern</v>
      </c>
      <c r="G17" s="8" t="str">
        <f>VLOOKUP($A17,'[1]Appendix A-1'!$A:$H,7,FALSE)</f>
        <v>Upper (Undifferentiated)</v>
      </c>
      <c r="H17" s="8" t="str">
        <f>VLOOKUP($A17,'[1]Appendix A-1'!$A:$H,8,FALSE)</f>
        <v>Yes</v>
      </c>
      <c r="I17" s="8"/>
      <c r="J17" s="9"/>
    </row>
    <row r="18" spans="1:10" x14ac:dyDescent="0.35">
      <c r="A18" s="8" t="s">
        <v>26</v>
      </c>
      <c r="B18" s="8" t="str">
        <f>VLOOKUP($A18,'[1]Appendix A-1'!$A:$H,2,FALSE)</f>
        <v>California Resources Elk Hills, LLC</v>
      </c>
      <c r="C18" s="8" t="str">
        <f>VLOOKUP($A18,'[1]Appendix A-1'!$A:$H,3,FALSE)</f>
        <v>Waterflood</v>
      </c>
      <c r="D18" s="8" t="str">
        <f>VLOOKUP($A18,'[1]Appendix A-1'!$A:$H,4,FALSE)</f>
        <v>Buena Vista</v>
      </c>
      <c r="E18" s="8" t="str">
        <f>VLOOKUP($A18,'[1]Appendix A-1'!$A:$H,5,FALSE)</f>
        <v>Inland</v>
      </c>
      <c r="F18" s="8" t="str">
        <f>VLOOKUP($A18,'[1]Appendix A-1'!$A:$H,6,FALSE)</f>
        <v>Kern</v>
      </c>
      <c r="G18" s="8" t="str">
        <f>VLOOKUP($A18,'[1]Appendix A-1'!$A:$H,7,FALSE)</f>
        <v>Upper (Undifferentiated)</v>
      </c>
      <c r="H18" s="8" t="str">
        <f>VLOOKUP($A18,'[1]Appendix A-1'!$A:$H,8,FALSE)</f>
        <v>Yes</v>
      </c>
      <c r="I18" s="8"/>
      <c r="J18" s="9"/>
    </row>
    <row r="19" spans="1:10" x14ac:dyDescent="0.35">
      <c r="A19" s="8" t="s">
        <v>27</v>
      </c>
      <c r="B19" s="8" t="str">
        <f>VLOOKUP($A19,'[1]Appendix A-1'!$A:$H,2,FALSE)</f>
        <v>Cat Canyon Resources LLC</v>
      </c>
      <c r="C19" s="8" t="str">
        <f>VLOOKUP($A19,'[1]Appendix A-1'!$A:$H,3,FALSE)</f>
        <v>Cyclic Steam</v>
      </c>
      <c r="D19" s="8" t="str">
        <f>VLOOKUP($A19,'[1]Appendix A-1'!$A:$H,4,FALSE)</f>
        <v>Cat Canyon</v>
      </c>
      <c r="E19" s="8" t="str">
        <f>VLOOKUP($A19,'[1]Appendix A-1'!$A:$H,5,FALSE)</f>
        <v>Northern</v>
      </c>
      <c r="F19" s="8" t="str">
        <f>VLOOKUP($A19,'[1]Appendix A-1'!$A:$H,6,FALSE)</f>
        <v>Santa Barbara</v>
      </c>
      <c r="G19" s="8" t="str">
        <f>VLOOKUP($A19,'[1]Appendix A-1'!$A:$H,7,FALSE)</f>
        <v>Sisquoc, No Pool Breakdown, Monterey</v>
      </c>
      <c r="H19" s="8" t="str">
        <f>VLOOKUP($A19,'[1]Appendix A-1'!$A:$H,8,FALSE)</f>
        <v>Yes</v>
      </c>
      <c r="I19" s="8"/>
      <c r="J19" s="9"/>
    </row>
    <row r="20" spans="1:10" x14ac:dyDescent="0.35">
      <c r="A20" s="8" t="s">
        <v>28</v>
      </c>
      <c r="B20" s="8" t="str">
        <f>VLOOKUP($A20,'[1]Appendix A-1'!$A:$H,2,FALSE)</f>
        <v>Bridge Energy LLC</v>
      </c>
      <c r="C20" s="8" t="str">
        <f>VLOOKUP($A20,'[1]Appendix A-1'!$A:$H,3,FALSE)</f>
        <v>Oil &amp; Gas</v>
      </c>
      <c r="D20" s="8" t="str">
        <f>VLOOKUP($A20,'[1]Appendix A-1'!$A:$H,4,FALSE)</f>
        <v>Brea-Olinda</v>
      </c>
      <c r="E20" s="8" t="str">
        <f>VLOOKUP($A20,'[1]Appendix A-1'!$A:$H,5,FALSE)</f>
        <v>Southern</v>
      </c>
      <c r="F20" s="8" t="str">
        <f>VLOOKUP($A20,'[1]Appendix A-1'!$A:$H,6,FALSE)</f>
        <v>Los Angeles</v>
      </c>
      <c r="G20" s="8" t="str">
        <f>VLOOKUP($A20,'[1]Appendix A-1'!$A:$H,7,FALSE)</f>
        <v>No Pool Breakdown</v>
      </c>
      <c r="H20" s="8" t="str">
        <f>VLOOKUP($A20,'[1]Appendix A-1'!$A:$H,8,FALSE)</f>
        <v>Yes</v>
      </c>
      <c r="I20" s="8"/>
      <c r="J20" s="9"/>
    </row>
    <row r="21" spans="1:10" x14ac:dyDescent="0.35">
      <c r="A21" s="8" t="s">
        <v>29</v>
      </c>
      <c r="B21" s="8" t="str">
        <f>VLOOKUP($A21,'[1]Appendix A-1'!$A:$H,2,FALSE)</f>
        <v>West Energy Operating, LLC</v>
      </c>
      <c r="C21" s="8" t="str">
        <f>VLOOKUP($A21,'[1]Appendix A-1'!$A:$H,3,FALSE)</f>
        <v>Oil &amp; Gas</v>
      </c>
      <c r="D21" s="8" t="str">
        <f>VLOOKUP($A21,'[1]Appendix A-1'!$A:$H,4,FALSE)</f>
        <v>Del Valle</v>
      </c>
      <c r="E21" s="8" t="str">
        <f>VLOOKUP($A21,'[1]Appendix A-1'!$A:$H,5,FALSE)</f>
        <v>Northern</v>
      </c>
      <c r="F21" s="8" t="str">
        <f>VLOOKUP($A21,'[1]Appendix A-1'!$A:$H,6,FALSE)</f>
        <v>Los Angeles</v>
      </c>
      <c r="G21" s="8" t="str">
        <f>VLOOKUP($A21,'[1]Appendix A-1'!$A:$H,7,FALSE)</f>
        <v>No Pool Breakdown</v>
      </c>
      <c r="H21" s="8" t="str">
        <f>VLOOKUP($A21,'[1]Appendix A-1'!$A:$H,8,FALSE)</f>
        <v>Yes</v>
      </c>
      <c r="I21" s="8"/>
      <c r="J21" s="9"/>
    </row>
    <row r="22" spans="1:10" x14ac:dyDescent="0.35">
      <c r="A22" s="8" t="s">
        <v>30</v>
      </c>
      <c r="B22" s="8" t="str">
        <f>VLOOKUP($A22,'[1]Appendix A-1'!$A:$H,2,FALSE)</f>
        <v>Bridge Energy LLC</v>
      </c>
      <c r="C22" s="8" t="str">
        <f>VLOOKUP($A22,'[1]Appendix A-1'!$A:$H,3,FALSE)</f>
        <v>Oil &amp; Gas</v>
      </c>
      <c r="D22" s="8" t="str">
        <f>VLOOKUP($A22,'[1]Appendix A-1'!$A:$H,4,FALSE)</f>
        <v>Brea-Olinda</v>
      </c>
      <c r="E22" s="8" t="str">
        <f>VLOOKUP($A22,'[1]Appendix A-1'!$A:$H,5,FALSE)</f>
        <v>Southern</v>
      </c>
      <c r="F22" s="8" t="str">
        <f>VLOOKUP($A22,'[1]Appendix A-1'!$A:$H,6,FALSE)</f>
        <v>Los Angeles</v>
      </c>
      <c r="G22" s="8" t="str">
        <f>VLOOKUP($A22,'[1]Appendix A-1'!$A:$H,7,FALSE)</f>
        <v>No Pool Breakdown</v>
      </c>
      <c r="H22" s="8" t="str">
        <f>VLOOKUP($A22,'[1]Appendix A-1'!$A:$H,8,FALSE)</f>
        <v>Yes</v>
      </c>
      <c r="I22" s="8"/>
      <c r="J22" s="9"/>
    </row>
    <row r="23" spans="1:10" x14ac:dyDescent="0.35">
      <c r="A23" s="8" t="s">
        <v>31</v>
      </c>
      <c r="B23" s="8" t="str">
        <f>VLOOKUP($A23,'[1]Appendix A-1'!$A:$H,2,FALSE)</f>
        <v>Bridge Energy LLC</v>
      </c>
      <c r="C23" s="8" t="str">
        <f>VLOOKUP($A23,'[1]Appendix A-1'!$A:$H,3,FALSE)</f>
        <v>Oil &amp; Gas</v>
      </c>
      <c r="D23" s="8" t="str">
        <f>VLOOKUP($A23,'[1]Appendix A-1'!$A:$H,4,FALSE)</f>
        <v>Brea-Olinda</v>
      </c>
      <c r="E23" s="8" t="str">
        <f>VLOOKUP($A23,'[1]Appendix A-1'!$A:$H,5,FALSE)</f>
        <v>Southern</v>
      </c>
      <c r="F23" s="8" t="str">
        <f>VLOOKUP($A23,'[1]Appendix A-1'!$A:$H,6,FALSE)</f>
        <v>Los Angeles</v>
      </c>
      <c r="G23" s="8" t="str">
        <f>VLOOKUP($A23,'[1]Appendix A-1'!$A:$H,7,FALSE)</f>
        <v>No Pool Breakdown</v>
      </c>
      <c r="H23" s="8" t="str">
        <f>VLOOKUP($A23,'[1]Appendix A-1'!$A:$H,8,FALSE)</f>
        <v>Yes</v>
      </c>
      <c r="I23" s="8"/>
      <c r="J23" s="9"/>
    </row>
    <row r="24" spans="1:10" x14ac:dyDescent="0.35">
      <c r="A24" s="8" t="s">
        <v>32</v>
      </c>
      <c r="B24" s="8" t="str">
        <f>VLOOKUP($A24,'[1]Appendix A-1'!$A:$H,2,FALSE)</f>
        <v>Synergy Oil &amp; Gas, LLC</v>
      </c>
      <c r="C24" s="8" t="str">
        <f>VLOOKUP($A24,'[1]Appendix A-1'!$A:$H,3,FALSE)</f>
        <v>Oil &amp; Gas</v>
      </c>
      <c r="D24" s="8" t="str">
        <f>VLOOKUP($A24,'[1]Appendix A-1'!$A:$H,4,FALSE)</f>
        <v>Seal Beach</v>
      </c>
      <c r="E24" s="8" t="str">
        <f>VLOOKUP($A24,'[1]Appendix A-1'!$A:$H,5,FALSE)</f>
        <v>Southern</v>
      </c>
      <c r="F24" s="8" t="str">
        <f>VLOOKUP($A24,'[1]Appendix A-1'!$A:$H,6,FALSE)</f>
        <v>Los Angeles</v>
      </c>
      <c r="G24" s="8" t="str">
        <f>VLOOKUP($A24,'[1]Appendix A-1'!$A:$H,7,FALSE)</f>
        <v>No Pool Breakdown</v>
      </c>
      <c r="H24" s="8" t="str">
        <f>VLOOKUP($A24,'[1]Appendix A-1'!$A:$H,8,FALSE)</f>
        <v>Yes</v>
      </c>
      <c r="I24" s="8"/>
      <c r="J24" s="9"/>
    </row>
    <row r="25" spans="1:10" x14ac:dyDescent="0.35">
      <c r="A25" s="8" t="s">
        <v>33</v>
      </c>
      <c r="B25" s="8" t="str">
        <f>VLOOKUP($A25,'[1]Appendix A-1'!$A:$H,2,FALSE)</f>
        <v>Crimson Resource Management Corp.</v>
      </c>
      <c r="C25" s="8" t="str">
        <f>VLOOKUP($A25,'[1]Appendix A-1'!$A:$H,3,FALSE)</f>
        <v>Oil &amp; Gas</v>
      </c>
      <c r="D25" s="8" t="str">
        <f>VLOOKUP($A25,'[1]Appendix A-1'!$A:$H,4,FALSE)</f>
        <v>Midway-Sunset</v>
      </c>
      <c r="E25" s="8" t="str">
        <f>VLOOKUP($A25,'[1]Appendix A-1'!$A:$H,5,FALSE)</f>
        <v>Inland</v>
      </c>
      <c r="F25" s="8" t="str">
        <f>VLOOKUP($A25,'[1]Appendix A-1'!$A:$H,6,FALSE)</f>
        <v>Kern</v>
      </c>
      <c r="G25" s="8" t="str">
        <f>VLOOKUP($A25,'[1]Appendix A-1'!$A:$H,7,FALSE)</f>
        <v>No Pool Breakdown</v>
      </c>
      <c r="H25" s="8" t="str">
        <f>VLOOKUP($A25,'[1]Appendix A-1'!$A:$H,8,FALSE)</f>
        <v>Yes</v>
      </c>
      <c r="I25" s="8"/>
      <c r="J25" s="9"/>
    </row>
    <row r="26" spans="1:10" x14ac:dyDescent="0.35">
      <c r="A26" s="8" t="s">
        <v>34</v>
      </c>
      <c r="B26" s="8" t="str">
        <f>VLOOKUP($A26,'[1]Appendix A-1'!$A:$H,2,FALSE)</f>
        <v>Synergy Oil &amp; Gas, LLC</v>
      </c>
      <c r="C26" s="8" t="str">
        <f>VLOOKUP($A26,'[1]Appendix A-1'!$A:$H,3,FALSE)</f>
        <v>Oil &amp; Gas</v>
      </c>
      <c r="D26" s="8" t="str">
        <f>VLOOKUP($A26,'[1]Appendix A-1'!$A:$H,4,FALSE)</f>
        <v>Seal Beach</v>
      </c>
      <c r="E26" s="8" t="str">
        <f>VLOOKUP($A26,'[1]Appendix A-1'!$A:$H,5,FALSE)</f>
        <v>Southern</v>
      </c>
      <c r="F26" s="8" t="str">
        <f>VLOOKUP($A26,'[1]Appendix A-1'!$A:$H,6,FALSE)</f>
        <v>Los Angeles</v>
      </c>
      <c r="G26" s="8" t="str">
        <f>VLOOKUP($A26,'[1]Appendix A-1'!$A:$H,7,FALSE)</f>
        <v>No Pool Breakdown</v>
      </c>
      <c r="H26" s="8" t="str">
        <f>VLOOKUP($A26,'[1]Appendix A-1'!$A:$H,8,FALSE)</f>
        <v>Yes</v>
      </c>
      <c r="I26" s="8"/>
      <c r="J26" s="9"/>
    </row>
    <row r="27" spans="1:10" x14ac:dyDescent="0.35">
      <c r="A27" s="8" t="s">
        <v>35</v>
      </c>
      <c r="B27" s="8" t="str">
        <f>VLOOKUP($A27,'[1]Appendix A-1'!$A:$H,2,FALSE)</f>
        <v>Matrix Oil Corporation</v>
      </c>
      <c r="C27" s="8" t="str">
        <f>VLOOKUP($A27,'[1]Appendix A-1'!$A:$H,3,FALSE)</f>
        <v>Oil &amp; Gas</v>
      </c>
      <c r="D27" s="8" t="str">
        <f>VLOOKUP($A27,'[1]Appendix A-1'!$A:$H,4,FALSE)</f>
        <v>Sansinena</v>
      </c>
      <c r="E27" s="8" t="str">
        <f>VLOOKUP($A27,'[1]Appendix A-1'!$A:$H,5,FALSE)</f>
        <v>Southern</v>
      </c>
      <c r="F27" s="8" t="str">
        <f>VLOOKUP($A27,'[1]Appendix A-1'!$A:$H,6,FALSE)</f>
        <v>Los Angeles</v>
      </c>
      <c r="G27" s="8" t="str">
        <f>VLOOKUP($A27,'[1]Appendix A-1'!$A:$H,7,FALSE)</f>
        <v>No Pool Breakdown</v>
      </c>
      <c r="H27" s="8" t="str">
        <f>VLOOKUP($A27,'[1]Appendix A-1'!$A:$H,8,FALSE)</f>
        <v>Yes</v>
      </c>
      <c r="I27" s="8"/>
      <c r="J27" s="9"/>
    </row>
    <row r="28" spans="1:10" x14ac:dyDescent="0.35">
      <c r="A28" s="8" t="s">
        <v>36</v>
      </c>
      <c r="B28" s="8" t="str">
        <f>VLOOKUP($A28,'[1]Appendix A-1'!$A:$H,2,FALSE)</f>
        <v>Synergy Oil &amp; Gas, LLC</v>
      </c>
      <c r="C28" s="8" t="str">
        <f>VLOOKUP($A28,'[1]Appendix A-1'!$A:$H,3,FALSE)</f>
        <v>Oil &amp; Gas</v>
      </c>
      <c r="D28" s="8" t="str">
        <f>VLOOKUP($A28,'[1]Appendix A-1'!$A:$H,4,FALSE)</f>
        <v>Seal Beach</v>
      </c>
      <c r="E28" s="8" t="str">
        <f>VLOOKUP($A28,'[1]Appendix A-1'!$A:$H,5,FALSE)</f>
        <v>Southern</v>
      </c>
      <c r="F28" s="8" t="str">
        <f>VLOOKUP($A28,'[1]Appendix A-1'!$A:$H,6,FALSE)</f>
        <v>Orange</v>
      </c>
      <c r="G28" s="8" t="str">
        <f>VLOOKUP($A28,'[1]Appendix A-1'!$A:$H,7,FALSE)</f>
        <v>McGrath</v>
      </c>
      <c r="H28" s="8" t="str">
        <f>VLOOKUP($A28,'[1]Appendix A-1'!$A:$H,8,FALSE)</f>
        <v>Yes</v>
      </c>
      <c r="I28" s="8"/>
      <c r="J28" s="9"/>
    </row>
    <row r="29" spans="1:10" x14ac:dyDescent="0.35">
      <c r="A29" s="8" t="s">
        <v>37</v>
      </c>
      <c r="B29" s="8" t="str">
        <f>VLOOKUP($A29,'[1]Appendix A-1'!$A:$H,2,FALSE)</f>
        <v>Hillcrest Beverly Oil Corp.</v>
      </c>
      <c r="C29" s="8" t="str">
        <f>VLOOKUP($A29,'[1]Appendix A-1'!$A:$H,3,FALSE)</f>
        <v>Oil &amp; Gas</v>
      </c>
      <c r="D29" s="8" t="str">
        <f>VLOOKUP($A29,'[1]Appendix A-1'!$A:$H,4,FALSE)</f>
        <v>Beverly Hills</v>
      </c>
      <c r="E29" s="8" t="str">
        <f>VLOOKUP($A29,'[1]Appendix A-1'!$A:$H,5,FALSE)</f>
        <v>Southern</v>
      </c>
      <c r="F29" s="8" t="str">
        <f>VLOOKUP($A29,'[1]Appendix A-1'!$A:$H,6,FALSE)</f>
        <v>Los Angeles</v>
      </c>
      <c r="G29" s="8" t="str">
        <f>VLOOKUP($A29,'[1]Appendix A-1'!$A:$H,7,FALSE)</f>
        <v>Miocene</v>
      </c>
      <c r="H29" s="8" t="str">
        <f>VLOOKUP($A29,'[1]Appendix A-1'!$A:$H,8,FALSE)</f>
        <v>Yes</v>
      </c>
      <c r="I29" s="8"/>
      <c r="J29" s="9"/>
    </row>
    <row r="30" spans="1:10" x14ac:dyDescent="0.35">
      <c r="A30" s="8" t="s">
        <v>38</v>
      </c>
      <c r="B30" s="8" t="str">
        <f>VLOOKUP($A30,'[1]Appendix A-1'!$A:$H,2,FALSE)</f>
        <v>Lobo Operations LLC</v>
      </c>
      <c r="C30" s="8" t="str">
        <f>VLOOKUP($A30,'[1]Appendix A-1'!$A:$H,3,FALSE)</f>
        <v>Oil &amp; Gas</v>
      </c>
      <c r="D30" s="8" t="str">
        <f>VLOOKUP($A30,'[1]Appendix A-1'!$A:$H,4,FALSE)</f>
        <v>Devils Den</v>
      </c>
      <c r="E30" s="8" t="str">
        <f>VLOOKUP($A30,'[1]Appendix A-1'!$A:$H,5,FALSE)</f>
        <v>Inland</v>
      </c>
      <c r="F30" s="8" t="str">
        <f>VLOOKUP($A30,'[1]Appendix A-1'!$A:$H,6,FALSE)</f>
        <v>Kern</v>
      </c>
      <c r="G30" s="8" t="str">
        <f>VLOOKUP($A30,'[1]Appendix A-1'!$A:$H,7,FALSE)</f>
        <v>No Pool Breakdown</v>
      </c>
      <c r="H30" s="8" t="str">
        <f>VLOOKUP($A30,'[1]Appendix A-1'!$A:$H,8,FALSE)</f>
        <v>Yes</v>
      </c>
      <c r="I30" s="8"/>
      <c r="J30" s="9"/>
    </row>
    <row r="31" spans="1:10" x14ac:dyDescent="0.35">
      <c r="A31" s="8" t="s">
        <v>39</v>
      </c>
      <c r="B31" s="8" t="str">
        <f>VLOOKUP($A31,'[1]Appendix A-1'!$A:$H,2,FALSE)</f>
        <v>California Petroleum Group Inc.</v>
      </c>
      <c r="C31" s="8" t="str">
        <f>VLOOKUP($A31,'[1]Appendix A-1'!$A:$H,3,FALSE)</f>
        <v>Dry Gas</v>
      </c>
      <c r="D31" s="8" t="str">
        <f>VLOOKUP($A31,'[1]Appendix A-1'!$A:$H,4,FALSE)</f>
        <v>Buena Vista</v>
      </c>
      <c r="E31" s="8" t="str">
        <f>VLOOKUP($A31,'[1]Appendix A-1'!$A:$H,5,FALSE)</f>
        <v>Inland</v>
      </c>
      <c r="F31" s="8" t="str">
        <f>VLOOKUP($A31,'[1]Appendix A-1'!$A:$H,6,FALSE)</f>
        <v>Kern</v>
      </c>
      <c r="G31" s="8" t="str">
        <f>VLOOKUP($A31,'[1]Appendix A-1'!$A:$H,7,FALSE)</f>
        <v>Gas Zone</v>
      </c>
      <c r="H31" s="8" t="str">
        <f>VLOOKUP($A31,'[1]Appendix A-1'!$A:$H,8,FALSE)</f>
        <v>Yes</v>
      </c>
      <c r="I31" s="8"/>
      <c r="J31" s="9"/>
    </row>
    <row r="32" spans="1:10" x14ac:dyDescent="0.35">
      <c r="A32" s="8" t="s">
        <v>40</v>
      </c>
      <c r="B32" s="8" t="str">
        <f>VLOOKUP($A32,'[1]Appendix A-1'!$A:$H,2,FALSE)</f>
        <v>Cbase Corporation</v>
      </c>
      <c r="C32" s="8" t="str">
        <f>VLOOKUP($A32,'[1]Appendix A-1'!$A:$H,3,FALSE)</f>
        <v>Oil &amp; Gas</v>
      </c>
      <c r="D32" s="8" t="str">
        <f>VLOOKUP($A32,'[1]Appendix A-1'!$A:$H,4,FALSE)</f>
        <v>Ramona</v>
      </c>
      <c r="E32" s="8" t="str">
        <f>VLOOKUP($A32,'[1]Appendix A-1'!$A:$H,5,FALSE)</f>
        <v>Northern</v>
      </c>
      <c r="F32" s="8" t="str">
        <f>VLOOKUP($A32,'[1]Appendix A-1'!$A:$H,6,FALSE)</f>
        <v>Ventura</v>
      </c>
      <c r="G32" s="8" t="str">
        <f>VLOOKUP($A32,'[1]Appendix A-1'!$A:$H,7,FALSE)</f>
        <v>No Pool Breakdown</v>
      </c>
      <c r="H32" s="8" t="str">
        <f>VLOOKUP($A32,'[1]Appendix A-1'!$A:$H,8,FALSE)</f>
        <v>Yes</v>
      </c>
      <c r="I32" s="8"/>
      <c r="J32" s="9"/>
    </row>
    <row r="33" spans="1:10" x14ac:dyDescent="0.35">
      <c r="A33" s="8" t="s">
        <v>41</v>
      </c>
      <c r="B33" s="8" t="str">
        <f>VLOOKUP($A33,'[1]Appendix A-1'!$A:$H,2,FALSE)</f>
        <v>Sentinel Peak Resources California LLC</v>
      </c>
      <c r="C33" s="8" t="str">
        <f>VLOOKUP($A33,'[1]Appendix A-1'!$A:$H,3,FALSE)</f>
        <v>Oil &amp; Gas</v>
      </c>
      <c r="D33" s="8" t="str">
        <f>VLOOKUP($A33,'[1]Appendix A-1'!$A:$H,4,FALSE)</f>
        <v>Midway-Sunset</v>
      </c>
      <c r="E33" s="8" t="str">
        <f>VLOOKUP($A33,'[1]Appendix A-1'!$A:$H,5,FALSE)</f>
        <v>Inland</v>
      </c>
      <c r="F33" s="8" t="str">
        <f>VLOOKUP($A33,'[1]Appendix A-1'!$A:$H,6,FALSE)</f>
        <v>Kern</v>
      </c>
      <c r="G33" s="8" t="str">
        <f>VLOOKUP($A33,'[1]Appendix A-1'!$A:$H,7,FALSE)</f>
        <v>No Pool Breakdown</v>
      </c>
      <c r="H33" s="8" t="str">
        <f>VLOOKUP($A33,'[1]Appendix A-1'!$A:$H,8,FALSE)</f>
        <v>Yes</v>
      </c>
      <c r="I33" s="8"/>
      <c r="J33" s="9"/>
    </row>
    <row r="34" spans="1:10" x14ac:dyDescent="0.35">
      <c r="A34" s="8" t="s">
        <v>42</v>
      </c>
      <c r="B34" s="8" t="str">
        <f>VLOOKUP($A34,'[1]Appendix A-1'!$A:$H,2,FALSE)</f>
        <v>West Energy Operating, LLC</v>
      </c>
      <c r="C34" s="8" t="str">
        <f>VLOOKUP($A34,'[1]Appendix A-1'!$A:$H,3,FALSE)</f>
        <v>Oil &amp; Gas</v>
      </c>
      <c r="D34" s="8" t="str">
        <f>VLOOKUP($A34,'[1]Appendix A-1'!$A:$H,4,FALSE)</f>
        <v>Del Valle</v>
      </c>
      <c r="E34" s="8" t="str">
        <f>VLOOKUP($A34,'[1]Appendix A-1'!$A:$H,5,FALSE)</f>
        <v>Northern</v>
      </c>
      <c r="F34" s="8" t="str">
        <f>VLOOKUP($A34,'[1]Appendix A-1'!$A:$H,6,FALSE)</f>
        <v>Los Angeles</v>
      </c>
      <c r="G34" s="8" t="str">
        <f>VLOOKUP($A34,'[1]Appendix A-1'!$A:$H,7,FALSE)</f>
        <v>No Pool Breakdown</v>
      </c>
      <c r="H34" s="8" t="str">
        <f>VLOOKUP($A34,'[1]Appendix A-1'!$A:$H,8,FALSE)</f>
        <v>Yes</v>
      </c>
      <c r="I34" s="8"/>
      <c r="J34" s="9"/>
    </row>
    <row r="35" spans="1:10" x14ac:dyDescent="0.35">
      <c r="A35" s="8" t="s">
        <v>43</v>
      </c>
      <c r="B35" s="8" t="str">
        <f>VLOOKUP($A35,'[1]Appendix A-1'!$A:$H,2,FALSE)</f>
        <v>Cat Canyon Resources LLC</v>
      </c>
      <c r="C35" s="8" t="str">
        <f>VLOOKUP($A35,'[1]Appendix A-1'!$A:$H,3,FALSE)</f>
        <v>Oil &amp; Gas</v>
      </c>
      <c r="D35" s="8" t="str">
        <f>VLOOKUP($A35,'[1]Appendix A-1'!$A:$H,4,FALSE)</f>
        <v>Cat Canyon</v>
      </c>
      <c r="E35" s="8" t="str">
        <f>VLOOKUP($A35,'[1]Appendix A-1'!$A:$H,5,FALSE)</f>
        <v>Northern</v>
      </c>
      <c r="F35" s="8" t="str">
        <f>VLOOKUP($A35,'[1]Appendix A-1'!$A:$H,6,FALSE)</f>
        <v>Santa Barbara</v>
      </c>
      <c r="G35" s="8" t="str">
        <f>VLOOKUP($A35,'[1]Appendix A-1'!$A:$H,7,FALSE)</f>
        <v>No Pool Breakdown</v>
      </c>
      <c r="H35" s="8" t="str">
        <f>VLOOKUP($A35,'[1]Appendix A-1'!$A:$H,8,FALSE)</f>
        <v>Yes</v>
      </c>
      <c r="I35" s="8"/>
      <c r="J35" s="9"/>
    </row>
    <row r="36" spans="1:10" x14ac:dyDescent="0.35">
      <c r="A36" s="8" t="s">
        <v>44</v>
      </c>
      <c r="B36" s="8" t="str">
        <f>VLOOKUP($A36,'[1]Appendix A-1'!$A:$H,2,FALSE)</f>
        <v>Bellaire Oil Company</v>
      </c>
      <c r="C36" s="8" t="str">
        <f>VLOOKUP($A36,'[1]Appendix A-1'!$A:$H,3,FALSE)</f>
        <v>Oil &amp; Gas</v>
      </c>
      <c r="D36" s="8" t="str">
        <f>VLOOKUP($A36,'[1]Appendix A-1'!$A:$H,4,FALSE)</f>
        <v>Kern Front</v>
      </c>
      <c r="E36" s="8" t="str">
        <f>VLOOKUP($A36,'[1]Appendix A-1'!$A:$H,5,FALSE)</f>
        <v>Inland</v>
      </c>
      <c r="F36" s="8" t="str">
        <f>VLOOKUP($A36,'[1]Appendix A-1'!$A:$H,6,FALSE)</f>
        <v>Kern</v>
      </c>
      <c r="G36" s="8" t="str">
        <f>VLOOKUP($A36,'[1]Appendix A-1'!$A:$H,7,FALSE)</f>
        <v>No Pool Breakdown</v>
      </c>
      <c r="H36" s="8" t="str">
        <f>VLOOKUP($A36,'[1]Appendix A-1'!$A:$H,8,FALSE)</f>
        <v>Yes</v>
      </c>
      <c r="I36" s="8"/>
      <c r="J36" s="9"/>
    </row>
    <row r="37" spans="1:10" x14ac:dyDescent="0.35">
      <c r="A37" s="8" t="s">
        <v>45</v>
      </c>
      <c r="B37" s="8" t="str">
        <f>VLOOKUP($A37,'[1]Appendix A-1'!$A:$H,2,FALSE)</f>
        <v>Bellaire Oil Company</v>
      </c>
      <c r="C37" s="8" t="str">
        <f>VLOOKUP($A37,'[1]Appendix A-1'!$A:$H,3,FALSE)</f>
        <v>Oil &amp; Gas</v>
      </c>
      <c r="D37" s="8" t="str">
        <f>VLOOKUP($A37,'[1]Appendix A-1'!$A:$H,4,FALSE)</f>
        <v>Kern Front</v>
      </c>
      <c r="E37" s="8" t="str">
        <f>VLOOKUP($A37,'[1]Appendix A-1'!$A:$H,5,FALSE)</f>
        <v>Inland</v>
      </c>
      <c r="F37" s="8" t="str">
        <f>VLOOKUP($A37,'[1]Appendix A-1'!$A:$H,6,FALSE)</f>
        <v>Kern</v>
      </c>
      <c r="G37" s="8" t="str">
        <f>VLOOKUP($A37,'[1]Appendix A-1'!$A:$H,7,FALSE)</f>
        <v>No Pool Breakdown</v>
      </c>
      <c r="H37" s="8" t="str">
        <f>VLOOKUP($A37,'[1]Appendix A-1'!$A:$H,8,FALSE)</f>
        <v>Yes</v>
      </c>
      <c r="I37" s="8"/>
      <c r="J37" s="9"/>
    </row>
    <row r="38" spans="1:10" x14ac:dyDescent="0.35">
      <c r="A38" s="8" t="s">
        <v>46</v>
      </c>
      <c r="B38" s="8" t="str">
        <f>VLOOKUP($A38,'[1]Appendix A-1'!$A:$H,2,FALSE)</f>
        <v>Bellaire Oil Company</v>
      </c>
      <c r="C38" s="8" t="str">
        <f>VLOOKUP($A38,'[1]Appendix A-1'!$A:$H,3,FALSE)</f>
        <v>Oil &amp; Gas</v>
      </c>
      <c r="D38" s="8" t="str">
        <f>VLOOKUP($A38,'[1]Appendix A-1'!$A:$H,4,FALSE)</f>
        <v>Kern Front</v>
      </c>
      <c r="E38" s="8" t="str">
        <f>VLOOKUP($A38,'[1]Appendix A-1'!$A:$H,5,FALSE)</f>
        <v>Inland</v>
      </c>
      <c r="F38" s="8" t="str">
        <f>VLOOKUP($A38,'[1]Appendix A-1'!$A:$H,6,FALSE)</f>
        <v>Kern</v>
      </c>
      <c r="G38" s="8" t="str">
        <f>VLOOKUP($A38,'[1]Appendix A-1'!$A:$H,7,FALSE)</f>
        <v>No Pool Breakdown</v>
      </c>
      <c r="H38" s="8" t="str">
        <f>VLOOKUP($A38,'[1]Appendix A-1'!$A:$H,8,FALSE)</f>
        <v>Yes</v>
      </c>
      <c r="I38" s="8"/>
      <c r="J38" s="9"/>
    </row>
    <row r="39" spans="1:10" x14ac:dyDescent="0.35">
      <c r="A39" s="8" t="s">
        <v>47</v>
      </c>
      <c r="B39" s="8" t="str">
        <f>VLOOKUP($A39,'[1]Appendix A-1'!$A:$H,2,FALSE)</f>
        <v>Tidelands Oil Production Co.</v>
      </c>
      <c r="C39" s="8" t="str">
        <f>VLOOKUP($A39,'[1]Appendix A-1'!$A:$H,3,FALSE)</f>
        <v>Oil &amp; Gas</v>
      </c>
      <c r="D39" s="8" t="str">
        <f>VLOOKUP($A39,'[1]Appendix A-1'!$A:$H,4,FALSE)</f>
        <v>Wilmington</v>
      </c>
      <c r="E39" s="8" t="str">
        <f>VLOOKUP($A39,'[1]Appendix A-1'!$A:$H,5,FALSE)</f>
        <v>Southern</v>
      </c>
      <c r="F39" s="8" t="str">
        <f>VLOOKUP($A39,'[1]Appendix A-1'!$A:$H,6,FALSE)</f>
        <v>Los Angeles</v>
      </c>
      <c r="G39" s="8" t="str">
        <f>VLOOKUP($A39,'[1]Appendix A-1'!$A:$H,7,FALSE)</f>
        <v>Upper Terminal, Lower Terminal, Ford</v>
      </c>
      <c r="H39" s="8" t="str">
        <f>VLOOKUP($A39,'[1]Appendix A-1'!$A:$H,8,FALSE)</f>
        <v>Yes</v>
      </c>
      <c r="I39" s="8"/>
      <c r="J39" s="9"/>
    </row>
    <row r="40" spans="1:10" x14ac:dyDescent="0.35">
      <c r="A40" s="8" t="s">
        <v>48</v>
      </c>
      <c r="B40" s="8" t="str">
        <f>VLOOKUP($A40,'[1]Appendix A-1'!$A:$H,2,FALSE)</f>
        <v>West Energy Operating, LLC</v>
      </c>
      <c r="C40" s="8" t="str">
        <f>VLOOKUP($A40,'[1]Appendix A-1'!$A:$H,3,FALSE)</f>
        <v>Oil &amp; Gas</v>
      </c>
      <c r="D40" s="8" t="str">
        <f>VLOOKUP($A40,'[1]Appendix A-1'!$A:$H,4,FALSE)</f>
        <v>Big Mountain</v>
      </c>
      <c r="E40" s="8" t="str">
        <f>VLOOKUP($A40,'[1]Appendix A-1'!$A:$H,5,FALSE)</f>
        <v>Northern</v>
      </c>
      <c r="F40" s="8" t="str">
        <f>VLOOKUP($A40,'[1]Appendix A-1'!$A:$H,6,FALSE)</f>
        <v>Ventura</v>
      </c>
      <c r="G40" s="8" t="str">
        <f>VLOOKUP($A40,'[1]Appendix A-1'!$A:$H,7,FALSE)</f>
        <v>Sespe</v>
      </c>
      <c r="H40" s="8" t="str">
        <f>VLOOKUP($A40,'[1]Appendix A-1'!$A:$H,8,FALSE)</f>
        <v>Yes</v>
      </c>
      <c r="I40" s="8"/>
      <c r="J40" s="9"/>
    </row>
    <row r="41" spans="1:10" x14ac:dyDescent="0.35">
      <c r="A41" s="8" t="s">
        <v>49</v>
      </c>
      <c r="B41" s="8" t="str">
        <f>VLOOKUP($A41,'[1]Appendix A-1'!$A:$H,2,FALSE)</f>
        <v>Sentinel Peak Resources California LLC</v>
      </c>
      <c r="C41" s="8" t="str">
        <f>VLOOKUP($A41,'[1]Appendix A-1'!$A:$H,3,FALSE)</f>
        <v>Oil &amp; Gas</v>
      </c>
      <c r="D41" s="8" t="str">
        <f>VLOOKUP($A41,'[1]Appendix A-1'!$A:$H,4,FALSE)</f>
        <v>Midway-Sunset</v>
      </c>
      <c r="E41" s="8" t="str">
        <f>VLOOKUP($A41,'[1]Appendix A-1'!$A:$H,5,FALSE)</f>
        <v>Inland</v>
      </c>
      <c r="F41" s="8" t="str">
        <f>VLOOKUP($A41,'[1]Appendix A-1'!$A:$H,6,FALSE)</f>
        <v>Kern</v>
      </c>
      <c r="G41" s="8" t="str">
        <f>VLOOKUP($A41,'[1]Appendix A-1'!$A:$H,7,FALSE)</f>
        <v>No Pool Breakdown</v>
      </c>
      <c r="H41" s="8" t="str">
        <f>VLOOKUP($A41,'[1]Appendix A-1'!$A:$H,8,FALSE)</f>
        <v>Yes</v>
      </c>
      <c r="I41" s="8"/>
      <c r="J41" s="9"/>
    </row>
    <row r="42" spans="1:10" ht="29" x14ac:dyDescent="0.35">
      <c r="A42" s="8" t="s">
        <v>50</v>
      </c>
      <c r="B42" s="8" t="str">
        <f>VLOOKUP($A42,'[1]Appendix A-1'!$A:$H,2,FALSE)</f>
        <v>Valley Water Management Company</v>
      </c>
      <c r="C42" s="8" t="str">
        <f>VLOOKUP($A42,'[1]Appendix A-1'!$A:$H,3,FALSE)</f>
        <v>Water Disposal</v>
      </c>
      <c r="D42" s="8" t="str">
        <f>VLOOKUP($A42,'[1]Appendix A-1'!$A:$H,4,FALSE)</f>
        <v>Buena Vista</v>
      </c>
      <c r="E42" s="8" t="str">
        <f>VLOOKUP($A42,'[1]Appendix A-1'!$A:$H,5,FALSE)</f>
        <v>Inland</v>
      </c>
      <c r="F42" s="8" t="str">
        <f>VLOOKUP($A42,'[1]Appendix A-1'!$A:$H,6,FALSE)</f>
        <v>Kern</v>
      </c>
      <c r="G42" s="8" t="str">
        <f>VLOOKUP($A42,'[1]Appendix A-1'!$A:$H,7,FALSE)</f>
        <v>Tulare</v>
      </c>
      <c r="H42" s="8" t="str">
        <f>VLOOKUP($A42,'[1]Appendix A-1'!$A:$H,8,FALSE)</f>
        <v>Yes</v>
      </c>
      <c r="I42" s="8"/>
      <c r="J42" s="9"/>
    </row>
    <row r="43" spans="1:10" x14ac:dyDescent="0.35">
      <c r="A43" s="8" t="s">
        <v>51</v>
      </c>
      <c r="B43" s="8" t="str">
        <f>VLOOKUP($A43,'[1]Appendix A-1'!$A:$H,2,FALSE)</f>
        <v>Synergy Oil &amp; Gas, LLC</v>
      </c>
      <c r="C43" s="8" t="str">
        <f>VLOOKUP($A43,'[1]Appendix A-1'!$A:$H,3,FALSE)</f>
        <v>Oil &amp; Gas</v>
      </c>
      <c r="D43" s="8" t="str">
        <f>VLOOKUP($A43,'[1]Appendix A-1'!$A:$H,4,FALSE)</f>
        <v>Seal Beach</v>
      </c>
      <c r="E43" s="8" t="str">
        <f>VLOOKUP($A43,'[1]Appendix A-1'!$A:$H,5,FALSE)</f>
        <v>Southern</v>
      </c>
      <c r="F43" s="8" t="str">
        <f>VLOOKUP($A43,'[1]Appendix A-1'!$A:$H,6,FALSE)</f>
        <v>Orange</v>
      </c>
      <c r="G43" s="8" t="str">
        <f>VLOOKUP($A43,'[1]Appendix A-1'!$A:$H,7,FALSE)</f>
        <v>Wasem, Recent, McGrath</v>
      </c>
      <c r="H43" s="8" t="str">
        <f>VLOOKUP($A43,'[1]Appendix A-1'!$A:$H,8,FALSE)</f>
        <v>Yes</v>
      </c>
      <c r="I43" s="8"/>
      <c r="J43" s="9"/>
    </row>
    <row r="44" spans="1:10" x14ac:dyDescent="0.35">
      <c r="A44" s="8" t="s">
        <v>52</v>
      </c>
      <c r="B44" s="8" t="str">
        <f>VLOOKUP($A44,'[1]Appendix A-1'!$A:$H,2,FALSE)</f>
        <v>Bellaire Oil Company</v>
      </c>
      <c r="C44" s="8" t="str">
        <f>VLOOKUP($A44,'[1]Appendix A-1'!$A:$H,3,FALSE)</f>
        <v>Oil &amp; Gas</v>
      </c>
      <c r="D44" s="8" t="str">
        <f>VLOOKUP($A44,'[1]Appendix A-1'!$A:$H,4,FALSE)</f>
        <v>Kern Front</v>
      </c>
      <c r="E44" s="8" t="str">
        <f>VLOOKUP($A44,'[1]Appendix A-1'!$A:$H,5,FALSE)</f>
        <v>Inland</v>
      </c>
      <c r="F44" s="8" t="str">
        <f>VLOOKUP($A44,'[1]Appendix A-1'!$A:$H,6,FALSE)</f>
        <v>Kern</v>
      </c>
      <c r="G44" s="8" t="str">
        <f>VLOOKUP($A44,'[1]Appendix A-1'!$A:$H,7,FALSE)</f>
        <v>No Pool Breakdown</v>
      </c>
      <c r="H44" s="8" t="str">
        <f>VLOOKUP($A44,'[1]Appendix A-1'!$A:$H,8,FALSE)</f>
        <v>Yes</v>
      </c>
      <c r="I44" s="8"/>
      <c r="J44" s="9"/>
    </row>
    <row r="45" spans="1:10" x14ac:dyDescent="0.35">
      <c r="A45" s="8" t="s">
        <v>53</v>
      </c>
      <c r="B45" s="8" t="str">
        <f>VLOOKUP($A45,'[1]Appendix A-1'!$A:$H,2,FALSE)</f>
        <v>Sentinel Peak Resources California LLC</v>
      </c>
      <c r="C45" s="8" t="str">
        <f>VLOOKUP($A45,'[1]Appendix A-1'!$A:$H,3,FALSE)</f>
        <v>Oil &amp; Gas</v>
      </c>
      <c r="D45" s="8" t="str">
        <f>VLOOKUP($A45,'[1]Appendix A-1'!$A:$H,4,FALSE)</f>
        <v>Midway-Sunset</v>
      </c>
      <c r="E45" s="8" t="str">
        <f>VLOOKUP($A45,'[1]Appendix A-1'!$A:$H,5,FALSE)</f>
        <v>Inland</v>
      </c>
      <c r="F45" s="8" t="str">
        <f>VLOOKUP($A45,'[1]Appendix A-1'!$A:$H,6,FALSE)</f>
        <v>Kern</v>
      </c>
      <c r="G45" s="8" t="str">
        <f>VLOOKUP($A45,'[1]Appendix A-1'!$A:$H,7,FALSE)</f>
        <v>No Pool Breakdown</v>
      </c>
      <c r="H45" s="8" t="str">
        <f>VLOOKUP($A45,'[1]Appendix A-1'!$A:$H,8,FALSE)</f>
        <v>Yes</v>
      </c>
      <c r="I45" s="8"/>
      <c r="J45" s="9"/>
    </row>
    <row r="46" spans="1:10" x14ac:dyDescent="0.35">
      <c r="A46" s="8" t="s">
        <v>54</v>
      </c>
      <c r="B46" s="8" t="str">
        <f>VLOOKUP($A46,'[1]Appendix A-1'!$A:$H,2,FALSE)</f>
        <v>California Resources Production Corporation</v>
      </c>
      <c r="C46" s="8" t="str">
        <f>VLOOKUP($A46,'[1]Appendix A-1'!$A:$H,3,FALSE)</f>
        <v>Oil &amp; Gas</v>
      </c>
      <c r="D46" s="8" t="str">
        <f>VLOOKUP($A46,'[1]Appendix A-1'!$A:$H,4,FALSE)</f>
        <v>Wheeler Ridge</v>
      </c>
      <c r="E46" s="8" t="str">
        <f>VLOOKUP($A46,'[1]Appendix A-1'!$A:$H,5,FALSE)</f>
        <v>Inland</v>
      </c>
      <c r="F46" s="8" t="str">
        <f>VLOOKUP($A46,'[1]Appendix A-1'!$A:$H,6,FALSE)</f>
        <v>Kern</v>
      </c>
      <c r="G46" s="8" t="str">
        <f>VLOOKUP($A46,'[1]Appendix A-1'!$A:$H,7,FALSE)</f>
        <v>Refugian Eocene</v>
      </c>
      <c r="H46" s="8" t="str">
        <f>VLOOKUP($A46,'[1]Appendix A-1'!$A:$H,8,FALSE)</f>
        <v>Yes</v>
      </c>
      <c r="I46" s="8"/>
      <c r="J46" s="9"/>
    </row>
    <row r="47" spans="1:10" x14ac:dyDescent="0.35">
      <c r="A47" s="8" t="s">
        <v>55</v>
      </c>
      <c r="B47" s="8" t="str">
        <f>VLOOKUP($A47,'[1]Appendix A-1'!$A:$H,2,FALSE)</f>
        <v>California Petroleum Group Inc.</v>
      </c>
      <c r="C47" s="8" t="str">
        <f>VLOOKUP($A47,'[1]Appendix A-1'!$A:$H,3,FALSE)</f>
        <v>Oil &amp; Gas</v>
      </c>
      <c r="D47" s="8" t="str">
        <f>VLOOKUP($A47,'[1]Appendix A-1'!$A:$H,4,FALSE)</f>
        <v>Midway-Sunset</v>
      </c>
      <c r="E47" s="8" t="str">
        <f>VLOOKUP($A47,'[1]Appendix A-1'!$A:$H,5,FALSE)</f>
        <v>Inland</v>
      </c>
      <c r="F47" s="8" t="str">
        <f>VLOOKUP($A47,'[1]Appendix A-1'!$A:$H,6,FALSE)</f>
        <v>Kern</v>
      </c>
      <c r="G47" s="8" t="str">
        <f>VLOOKUP($A47,'[1]Appendix A-1'!$A:$H,7,FALSE)</f>
        <v>No Pool Breakdown</v>
      </c>
      <c r="H47" s="8" t="str">
        <f>VLOOKUP($A47,'[1]Appendix A-1'!$A:$H,8,FALSE)</f>
        <v>Yes</v>
      </c>
      <c r="I47" s="8"/>
      <c r="J47" s="9"/>
    </row>
    <row r="48" spans="1:10" x14ac:dyDescent="0.35">
      <c r="A48" s="8" t="s">
        <v>56</v>
      </c>
      <c r="B48" s="8" t="str">
        <f>VLOOKUP($A48,'[1]Appendix A-1'!$A:$H,2,FALSE)</f>
        <v>California Resources Elk Hills, LLC</v>
      </c>
      <c r="C48" s="8" t="str">
        <f>VLOOKUP($A48,'[1]Appendix A-1'!$A:$H,3,FALSE)</f>
        <v>Oil &amp; Gas</v>
      </c>
      <c r="D48" s="8" t="str">
        <f>VLOOKUP($A48,'[1]Appendix A-1'!$A:$H,4,FALSE)</f>
        <v>Elk Hills</v>
      </c>
      <c r="E48" s="8" t="str">
        <f>VLOOKUP($A48,'[1]Appendix A-1'!$A:$H,5,FALSE)</f>
        <v>Inland</v>
      </c>
      <c r="F48" s="8" t="str">
        <f>VLOOKUP($A48,'[1]Appendix A-1'!$A:$H,6,FALSE)</f>
        <v>Kern</v>
      </c>
      <c r="G48" s="8" t="str">
        <f>VLOOKUP($A48,'[1]Appendix A-1'!$A:$H,7,FALSE)</f>
        <v>Upper (Undifferentiated)</v>
      </c>
      <c r="H48" s="8" t="str">
        <f>VLOOKUP($A48,'[1]Appendix A-1'!$A:$H,8,FALSE)</f>
        <v>Yes</v>
      </c>
      <c r="I48" s="8"/>
      <c r="J48" s="9"/>
    </row>
    <row r="49" spans="1:10" ht="29" x14ac:dyDescent="0.35">
      <c r="A49" s="8" t="s">
        <v>57</v>
      </c>
      <c r="B49" s="8" t="str">
        <f>VLOOKUP($A49,'[1]Appendix A-1'!$A:$H,2,FALSE)</f>
        <v>Valley Water Management Company</v>
      </c>
      <c r="C49" s="8" t="str">
        <f>VLOOKUP($A49,'[1]Appendix A-1'!$A:$H,3,FALSE)</f>
        <v>Water Disposal</v>
      </c>
      <c r="D49" s="8" t="str">
        <f>VLOOKUP($A49,'[1]Appendix A-1'!$A:$H,4,FALSE)</f>
        <v>Midway-Sunset</v>
      </c>
      <c r="E49" s="8" t="str">
        <f>VLOOKUP($A49,'[1]Appendix A-1'!$A:$H,5,FALSE)</f>
        <v>Inland</v>
      </c>
      <c r="F49" s="8" t="str">
        <f>VLOOKUP($A49,'[1]Appendix A-1'!$A:$H,6,FALSE)</f>
        <v>Kern</v>
      </c>
      <c r="G49" s="8" t="str">
        <f>VLOOKUP($A49,'[1]Appendix A-1'!$A:$H,7,FALSE)</f>
        <v>Tulare 13A, Tulare</v>
      </c>
      <c r="H49" s="8" t="str">
        <f>VLOOKUP($A49,'[1]Appendix A-1'!$A:$H,8,FALSE)</f>
        <v>Yes</v>
      </c>
      <c r="I49" s="8"/>
      <c r="J49" s="9"/>
    </row>
    <row r="50" spans="1:10" x14ac:dyDescent="0.35">
      <c r="A50" s="8" t="s">
        <v>58</v>
      </c>
      <c r="B50" s="8" t="str">
        <f>VLOOKUP($A50,'[1]Appendix A-1'!$A:$H,2,FALSE)</f>
        <v>Aera Energy LLC</v>
      </c>
      <c r="C50" s="8" t="str">
        <f>VLOOKUP($A50,'[1]Appendix A-1'!$A:$H,3,FALSE)</f>
        <v>Oil &amp; Gas</v>
      </c>
      <c r="D50" s="8" t="str">
        <f>VLOOKUP($A50,'[1]Appendix A-1'!$A:$H,4,FALSE)</f>
        <v>Coalinga</v>
      </c>
      <c r="E50" s="8" t="str">
        <f>VLOOKUP($A50,'[1]Appendix A-1'!$A:$H,5,FALSE)</f>
        <v>Inland</v>
      </c>
      <c r="F50" s="8" t="str">
        <f>VLOOKUP($A50,'[1]Appendix A-1'!$A:$H,6,FALSE)</f>
        <v>Fresno</v>
      </c>
      <c r="G50" s="8" t="str">
        <f>VLOOKUP($A50,'[1]Appendix A-1'!$A:$H,7,FALSE)</f>
        <v>Temblor</v>
      </c>
      <c r="H50" s="8" t="str">
        <f>VLOOKUP($A50,'[1]Appendix A-1'!$A:$H,8,FALSE)</f>
        <v>Yes</v>
      </c>
      <c r="I50" s="8"/>
      <c r="J50" s="9"/>
    </row>
    <row r="51" spans="1:10" x14ac:dyDescent="0.35">
      <c r="A51" s="8" t="s">
        <v>59</v>
      </c>
      <c r="B51" s="8" t="str">
        <f>VLOOKUP($A51,'[1]Appendix A-1'!$A:$H,2,FALSE)</f>
        <v>Chevron U.S.A. Inc.</v>
      </c>
      <c r="C51" s="8" t="str">
        <f>VLOOKUP($A51,'[1]Appendix A-1'!$A:$H,3,FALSE)</f>
        <v>Oil &amp; Gas</v>
      </c>
      <c r="D51" s="8" t="str">
        <f>VLOOKUP($A51,'[1]Appendix A-1'!$A:$H,4,FALSE)</f>
        <v>Lost Hills</v>
      </c>
      <c r="E51" s="8" t="str">
        <f>VLOOKUP($A51,'[1]Appendix A-1'!$A:$H,5,FALSE)</f>
        <v>Inland</v>
      </c>
      <c r="F51" s="8" t="str">
        <f>VLOOKUP($A51,'[1]Appendix A-1'!$A:$H,6,FALSE)</f>
        <v>Kern</v>
      </c>
      <c r="G51" s="8" t="str">
        <f>VLOOKUP($A51,'[1]Appendix A-1'!$A:$H,7,FALSE)</f>
        <v>Tulare-Etchegoin</v>
      </c>
      <c r="H51" s="8" t="str">
        <f>VLOOKUP($A51,'[1]Appendix A-1'!$A:$H,8,FALSE)</f>
        <v>Yes</v>
      </c>
      <c r="I51" s="8"/>
      <c r="J51" s="9"/>
    </row>
    <row r="52" spans="1:10" x14ac:dyDescent="0.35">
      <c r="A52" s="8" t="s">
        <v>60</v>
      </c>
      <c r="B52" s="8" t="str">
        <f>VLOOKUP($A52,'[1]Appendix A-1'!$A:$H,2,FALSE)</f>
        <v>Aera Energy LLC</v>
      </c>
      <c r="C52" s="8" t="str">
        <f>VLOOKUP($A52,'[1]Appendix A-1'!$A:$H,3,FALSE)</f>
        <v>Oil &amp; Gas</v>
      </c>
      <c r="D52" s="8" t="str">
        <f>VLOOKUP($A52,'[1]Appendix A-1'!$A:$H,4,FALSE)</f>
        <v>Belridge, South</v>
      </c>
      <c r="E52" s="8" t="str">
        <f>VLOOKUP($A52,'[1]Appendix A-1'!$A:$H,5,FALSE)</f>
        <v>Inland</v>
      </c>
      <c r="F52" s="8" t="str">
        <f>VLOOKUP($A52,'[1]Appendix A-1'!$A:$H,6,FALSE)</f>
        <v>Kern</v>
      </c>
      <c r="G52" s="8" t="str">
        <f>VLOOKUP($A52,'[1]Appendix A-1'!$A:$H,7,FALSE)</f>
        <v>Tulare, Diatomite</v>
      </c>
      <c r="H52" s="8" t="str">
        <f>VLOOKUP($A52,'[1]Appendix A-1'!$A:$H,8,FALSE)</f>
        <v>Yes</v>
      </c>
      <c r="I52" s="8"/>
      <c r="J52" s="9"/>
    </row>
    <row r="53" spans="1:10" x14ac:dyDescent="0.35">
      <c r="A53" s="8" t="s">
        <v>61</v>
      </c>
      <c r="B53" s="8" t="str">
        <f>VLOOKUP($A53,'[1]Appendix A-1'!$A:$H,2,FALSE)</f>
        <v>Sequoia Exploration, Inc.</v>
      </c>
      <c r="C53" s="8" t="str">
        <f>VLOOKUP($A53,'[1]Appendix A-1'!$A:$H,3,FALSE)</f>
        <v>Oil &amp; Gas</v>
      </c>
      <c r="D53" s="8" t="str">
        <f>VLOOKUP($A53,'[1]Appendix A-1'!$A:$H,4,FALSE)</f>
        <v>Edison</v>
      </c>
      <c r="E53" s="8" t="str">
        <f>VLOOKUP($A53,'[1]Appendix A-1'!$A:$H,5,FALSE)</f>
        <v>Inland</v>
      </c>
      <c r="F53" s="8" t="str">
        <f>VLOOKUP($A53,'[1]Appendix A-1'!$A:$H,6,FALSE)</f>
        <v>Kern</v>
      </c>
      <c r="G53" s="8" t="str">
        <f>VLOOKUP($A53,'[1]Appendix A-1'!$A:$H,7,FALSE)</f>
        <v>Pyramid Hill-Vedder, Chanac-Jewett</v>
      </c>
      <c r="H53" s="8" t="str">
        <f>VLOOKUP($A53,'[1]Appendix A-1'!$A:$H,8,FALSE)</f>
        <v>Yes</v>
      </c>
      <c r="I53" s="8"/>
      <c r="J53" s="9"/>
    </row>
    <row r="54" spans="1:10" x14ac:dyDescent="0.35">
      <c r="A54" s="8" t="s">
        <v>62</v>
      </c>
      <c r="B54" s="8" t="str">
        <f>VLOOKUP($A54,'[1]Appendix A-1'!$A:$H,2,FALSE)</f>
        <v>Chevron U.S.A. Inc.</v>
      </c>
      <c r="C54" s="8" t="str">
        <f>VLOOKUP($A54,'[1]Appendix A-1'!$A:$H,3,FALSE)</f>
        <v>Steamflood</v>
      </c>
      <c r="D54" s="8" t="str">
        <f>VLOOKUP($A54,'[1]Appendix A-1'!$A:$H,4,FALSE)</f>
        <v>Kern River</v>
      </c>
      <c r="E54" s="8" t="str">
        <f>VLOOKUP($A54,'[1]Appendix A-1'!$A:$H,5,FALSE)</f>
        <v>Inland</v>
      </c>
      <c r="F54" s="8" t="str">
        <f>VLOOKUP($A54,'[1]Appendix A-1'!$A:$H,6,FALSE)</f>
        <v>Kern</v>
      </c>
      <c r="G54" s="8" t="str">
        <f>VLOOKUP($A54,'[1]Appendix A-1'!$A:$H,7,FALSE)</f>
        <v>Kern River</v>
      </c>
      <c r="H54" s="8" t="str">
        <f>VLOOKUP($A54,'[1]Appendix A-1'!$A:$H,8,FALSE)</f>
        <v>Yes</v>
      </c>
      <c r="I54" s="8"/>
      <c r="J54" s="9"/>
    </row>
    <row r="55" spans="1:10" x14ac:dyDescent="0.35">
      <c r="A55" s="8" t="s">
        <v>63</v>
      </c>
      <c r="B55" s="8" t="str">
        <f>VLOOKUP($A55,'[1]Appendix A-1'!$A:$H,2,FALSE)</f>
        <v>Maranatha Petroleum, Inc.</v>
      </c>
      <c r="C55" s="8" t="str">
        <f>VLOOKUP($A55,'[1]Appendix A-1'!$A:$H,3,FALSE)</f>
        <v>Dry Gas</v>
      </c>
      <c r="D55" s="8" t="str">
        <f>VLOOKUP($A55,'[1]Appendix A-1'!$A:$H,4,FALSE)</f>
        <v>Sutter City Gas</v>
      </c>
      <c r="E55" s="8" t="str">
        <f>VLOOKUP($A55,'[1]Appendix A-1'!$A:$H,5,FALSE)</f>
        <v>Northern</v>
      </c>
      <c r="F55" s="8" t="str">
        <f>VLOOKUP($A55,'[1]Appendix A-1'!$A:$H,6,FALSE)</f>
        <v>Sutter</v>
      </c>
      <c r="G55" s="8" t="str">
        <f>VLOOKUP($A55,'[1]Appendix A-1'!$A:$H,7,FALSE)</f>
        <v>No Pool Breakdown</v>
      </c>
      <c r="H55" s="8" t="str">
        <f>VLOOKUP($A55,'[1]Appendix A-1'!$A:$H,8,FALSE)</f>
        <v>Yes</v>
      </c>
      <c r="I55" s="8"/>
      <c r="J55" s="9"/>
    </row>
    <row r="56" spans="1:10" x14ac:dyDescent="0.35">
      <c r="A56" s="8" t="s">
        <v>64</v>
      </c>
      <c r="B56" s="8" t="str">
        <f>VLOOKUP($A56,'[1]Appendix A-1'!$A:$H,2,FALSE)</f>
        <v>West Energy Operating, LLC</v>
      </c>
      <c r="C56" s="8" t="str">
        <f>VLOOKUP($A56,'[1]Appendix A-1'!$A:$H,3,FALSE)</f>
        <v>Oil &amp; Gas</v>
      </c>
      <c r="D56" s="8" t="str">
        <f>VLOOKUP($A56,'[1]Appendix A-1'!$A:$H,4,FALSE)</f>
        <v>Canfield Ranch</v>
      </c>
      <c r="E56" s="8" t="str">
        <f>VLOOKUP($A56,'[1]Appendix A-1'!$A:$H,5,FALSE)</f>
        <v>Inland</v>
      </c>
      <c r="F56" s="8" t="str">
        <f>VLOOKUP($A56,'[1]Appendix A-1'!$A:$H,6,FALSE)</f>
        <v>Kern</v>
      </c>
      <c r="G56" s="8" t="str">
        <f>VLOOKUP($A56,'[1]Appendix A-1'!$A:$H,7,FALSE)</f>
        <v>Stevens</v>
      </c>
      <c r="H56" s="8" t="str">
        <f>VLOOKUP($A56,'[1]Appendix A-1'!$A:$H,8,FALSE)</f>
        <v>Yes</v>
      </c>
      <c r="I56" s="8"/>
      <c r="J56" s="9"/>
    </row>
    <row r="57" spans="1:10" x14ac:dyDescent="0.35">
      <c r="A57" s="8" t="s">
        <v>65</v>
      </c>
      <c r="B57" s="8" t="str">
        <f>VLOOKUP($A57,'[1]Appendix A-1'!$A:$H,2,FALSE)</f>
        <v>Hathaway LLC</v>
      </c>
      <c r="C57" s="8" t="str">
        <f>VLOOKUP($A57,'[1]Appendix A-1'!$A:$H,3,FALSE)</f>
        <v>Oil &amp; Gas</v>
      </c>
      <c r="D57" s="8" t="str">
        <f>VLOOKUP($A57,'[1]Appendix A-1'!$A:$H,4,FALSE)</f>
        <v>Jasmin</v>
      </c>
      <c r="E57" s="8" t="str">
        <f>VLOOKUP($A57,'[1]Appendix A-1'!$A:$H,5,FALSE)</f>
        <v>Inland</v>
      </c>
      <c r="F57" s="8" t="str">
        <f>VLOOKUP($A57,'[1]Appendix A-1'!$A:$H,6,FALSE)</f>
        <v>Kern</v>
      </c>
      <c r="G57" s="8" t="str">
        <f>VLOOKUP($A57,'[1]Appendix A-1'!$A:$H,7,FALSE)</f>
        <v>Cantleberry</v>
      </c>
      <c r="H57" s="8" t="str">
        <f>VLOOKUP($A57,'[1]Appendix A-1'!$A:$H,8,FALSE)</f>
        <v>Yes</v>
      </c>
      <c r="I57" s="8"/>
      <c r="J57" s="9"/>
    </row>
    <row r="58" spans="1:10" x14ac:dyDescent="0.35">
      <c r="A58" s="8" t="s">
        <v>66</v>
      </c>
      <c r="B58" s="8" t="str">
        <f>VLOOKUP($A58,'[1]Appendix A-1'!$A:$H,2,FALSE)</f>
        <v>Black Badger Energy LLC.</v>
      </c>
      <c r="C58" s="8" t="str">
        <f>VLOOKUP($A58,'[1]Appendix A-1'!$A:$H,3,FALSE)</f>
        <v>Oil &amp; Gas</v>
      </c>
      <c r="D58" s="8" t="str">
        <f>VLOOKUP($A58,'[1]Appendix A-1'!$A:$H,4,FALSE)</f>
        <v>Tejon</v>
      </c>
      <c r="E58" s="8" t="str">
        <f>VLOOKUP($A58,'[1]Appendix A-1'!$A:$H,5,FALSE)</f>
        <v>Inland</v>
      </c>
      <c r="F58" s="8" t="str">
        <f>VLOOKUP($A58,'[1]Appendix A-1'!$A:$H,6,FALSE)</f>
        <v>Kern</v>
      </c>
      <c r="G58" s="8" t="str">
        <f>VLOOKUP($A58,'[1]Appendix A-1'!$A:$H,7,FALSE)</f>
        <v>No Pool Breakdown</v>
      </c>
      <c r="H58" s="8" t="str">
        <f>VLOOKUP($A58,'[1]Appendix A-1'!$A:$H,8,FALSE)</f>
        <v>Yes</v>
      </c>
      <c r="I58" s="8"/>
      <c r="J58" s="9"/>
    </row>
    <row r="59" spans="1:10" x14ac:dyDescent="0.35">
      <c r="A59" s="8" t="s">
        <v>67</v>
      </c>
      <c r="B59" s="8" t="str">
        <f>VLOOKUP($A59,'[1]Appendix A-1'!$A:$H,2,FALSE)</f>
        <v>West Energy Operating, LLC</v>
      </c>
      <c r="C59" s="8" t="str">
        <f>VLOOKUP($A59,'[1]Appendix A-1'!$A:$H,3,FALSE)</f>
        <v>Oil &amp; Gas</v>
      </c>
      <c r="D59" s="8" t="str">
        <f>VLOOKUP($A59,'[1]Appendix A-1'!$A:$H,4,FALSE)</f>
        <v>Oak Park</v>
      </c>
      <c r="E59" s="8" t="str">
        <f>VLOOKUP($A59,'[1]Appendix A-1'!$A:$H,5,FALSE)</f>
        <v>Northern</v>
      </c>
      <c r="F59" s="8" t="str">
        <f>VLOOKUP($A59,'[1]Appendix A-1'!$A:$H,6,FALSE)</f>
        <v>Ventura</v>
      </c>
      <c r="G59" s="8" t="str">
        <f>VLOOKUP($A59,'[1]Appendix A-1'!$A:$H,7,FALSE)</f>
        <v>Sespe</v>
      </c>
      <c r="H59" s="8" t="str">
        <f>VLOOKUP($A59,'[1]Appendix A-1'!$A:$H,8,FALSE)</f>
        <v>Yes</v>
      </c>
      <c r="I59" s="8"/>
      <c r="J59" s="9"/>
    </row>
    <row r="60" spans="1:10" x14ac:dyDescent="0.35">
      <c r="A60" s="8" t="s">
        <v>68</v>
      </c>
      <c r="B60" s="8" t="str">
        <f>VLOOKUP($A60,'[1]Appendix A-1'!$A:$H,2,FALSE)</f>
        <v>Berry Petroleum Company, LLC</v>
      </c>
      <c r="C60" s="8" t="str">
        <f>VLOOKUP($A60,'[1]Appendix A-1'!$A:$H,3,FALSE)</f>
        <v>Cyclic Steam</v>
      </c>
      <c r="D60" s="8" t="str">
        <f>VLOOKUP($A60,'[1]Appendix A-1'!$A:$H,4,FALSE)</f>
        <v>Midway-Sunset</v>
      </c>
      <c r="E60" s="8" t="str">
        <f>VLOOKUP($A60,'[1]Appendix A-1'!$A:$H,5,FALSE)</f>
        <v>Inland</v>
      </c>
      <c r="F60" s="8" t="str">
        <f>VLOOKUP($A60,'[1]Appendix A-1'!$A:$H,6,FALSE)</f>
        <v>Kern</v>
      </c>
      <c r="G60" s="8" t="str">
        <f>VLOOKUP($A60,'[1]Appendix A-1'!$A:$H,7,FALSE)</f>
        <v>Potter, No Pool Breakdown</v>
      </c>
      <c r="H60" s="8" t="str">
        <f>VLOOKUP($A60,'[1]Appendix A-1'!$A:$H,8,FALSE)</f>
        <v>Yes</v>
      </c>
      <c r="I60" s="8"/>
      <c r="J60" s="9"/>
    </row>
    <row r="61" spans="1:10" x14ac:dyDescent="0.35">
      <c r="A61" s="8" t="s">
        <v>69</v>
      </c>
      <c r="B61" s="8" t="str">
        <f>VLOOKUP($A61,'[1]Appendix A-1'!$A:$H,2,FALSE)</f>
        <v>California Resources Elk Hills, LLC</v>
      </c>
      <c r="C61" s="8" t="str">
        <f>VLOOKUP($A61,'[1]Appendix A-1'!$A:$H,3,FALSE)</f>
        <v>Oil &amp; Gas</v>
      </c>
      <c r="D61" s="8" t="str">
        <f>VLOOKUP($A61,'[1]Appendix A-1'!$A:$H,4,FALSE)</f>
        <v>Elk Hills</v>
      </c>
      <c r="E61" s="8" t="str">
        <f>VLOOKUP($A61,'[1]Appendix A-1'!$A:$H,5,FALSE)</f>
        <v>Inland</v>
      </c>
      <c r="F61" s="8" t="str">
        <f>VLOOKUP($A61,'[1]Appendix A-1'!$A:$H,6,FALSE)</f>
        <v>Kern</v>
      </c>
      <c r="G61" s="8" t="str">
        <f>VLOOKUP($A61,'[1]Appendix A-1'!$A:$H,7,FALSE)</f>
        <v>Stevens (31S)</v>
      </c>
      <c r="H61" s="8" t="str">
        <f>VLOOKUP($A61,'[1]Appendix A-1'!$A:$H,8,FALSE)</f>
        <v>Yes</v>
      </c>
      <c r="I61" s="8"/>
      <c r="J61" s="9"/>
    </row>
    <row r="62" spans="1:10" x14ac:dyDescent="0.35">
      <c r="A62" s="8" t="s">
        <v>70</v>
      </c>
      <c r="B62" s="8" t="str">
        <f>VLOOKUP($A62,'[1]Appendix A-1'!$A:$H,2,FALSE)</f>
        <v>Crimson Resource Management Corp.</v>
      </c>
      <c r="C62" s="8" t="str">
        <f>VLOOKUP($A62,'[1]Appendix A-1'!$A:$H,3,FALSE)</f>
        <v>Oil &amp; Gas</v>
      </c>
      <c r="D62" s="8" t="str">
        <f>VLOOKUP($A62,'[1]Appendix A-1'!$A:$H,4,FALSE)</f>
        <v>Stockdale</v>
      </c>
      <c r="E62" s="8" t="str">
        <f>VLOOKUP($A62,'[1]Appendix A-1'!$A:$H,5,FALSE)</f>
        <v>Inland</v>
      </c>
      <c r="F62" s="8" t="str">
        <f>VLOOKUP($A62,'[1]Appendix A-1'!$A:$H,6,FALSE)</f>
        <v>Kern</v>
      </c>
      <c r="G62" s="8" t="str">
        <f>VLOOKUP($A62,'[1]Appendix A-1'!$A:$H,7,FALSE)</f>
        <v>Nozu</v>
      </c>
      <c r="H62" s="8" t="str">
        <f>VLOOKUP($A62,'[1]Appendix A-1'!$A:$H,8,FALSE)</f>
        <v>Yes</v>
      </c>
      <c r="I62" s="8"/>
      <c r="J62" s="9"/>
    </row>
    <row r="63" spans="1:10" x14ac:dyDescent="0.35">
      <c r="A63" s="8" t="s">
        <v>71</v>
      </c>
      <c r="B63" s="8" t="str">
        <f>VLOOKUP($A63,'[1]Appendix A-1'!$A:$H,2,FALSE)</f>
        <v>Carbon California Operating Company, LLC</v>
      </c>
      <c r="C63" s="8" t="str">
        <f>VLOOKUP($A63,'[1]Appendix A-1'!$A:$H,3,FALSE)</f>
        <v>Oil &amp; Gas</v>
      </c>
      <c r="D63" s="8" t="str">
        <f>VLOOKUP($A63,'[1]Appendix A-1'!$A:$H,4,FALSE)</f>
        <v>Sespe</v>
      </c>
      <c r="E63" s="8" t="str">
        <f>VLOOKUP($A63,'[1]Appendix A-1'!$A:$H,5,FALSE)</f>
        <v>Northern</v>
      </c>
      <c r="F63" s="8" t="str">
        <f>VLOOKUP($A63,'[1]Appendix A-1'!$A:$H,6,FALSE)</f>
        <v>Ventura</v>
      </c>
      <c r="G63" s="8" t="str">
        <f>VLOOKUP($A63,'[1]Appendix A-1'!$A:$H,7,FALSE)</f>
        <v>Basal Sespe</v>
      </c>
      <c r="H63" s="8" t="str">
        <f>VLOOKUP($A63,'[1]Appendix A-1'!$A:$H,8,FALSE)</f>
        <v>Yes</v>
      </c>
      <c r="I63" s="8"/>
      <c r="J63" s="9"/>
    </row>
    <row r="64" spans="1:10" x14ac:dyDescent="0.35">
      <c r="A64" s="8" t="s">
        <v>72</v>
      </c>
      <c r="B64" s="8" t="str">
        <f>VLOOKUP($A64,'[1]Appendix A-1'!$A:$H,2,FALSE)</f>
        <v>Aera Energy LLC</v>
      </c>
      <c r="C64" s="8" t="str">
        <f>VLOOKUP($A64,'[1]Appendix A-1'!$A:$H,3,FALSE)</f>
        <v>Oil &amp; Gas</v>
      </c>
      <c r="D64" s="8" t="str">
        <f>VLOOKUP($A64,'[1]Appendix A-1'!$A:$H,4,FALSE)</f>
        <v>Belridge, South</v>
      </c>
      <c r="E64" s="8" t="str">
        <f>VLOOKUP($A64,'[1]Appendix A-1'!$A:$H,5,FALSE)</f>
        <v>Inland</v>
      </c>
      <c r="F64" s="8" t="str">
        <f>VLOOKUP($A64,'[1]Appendix A-1'!$A:$H,6,FALSE)</f>
        <v>Kern</v>
      </c>
      <c r="G64" s="8" t="str">
        <f>VLOOKUP($A64,'[1]Appendix A-1'!$A:$H,7,FALSE)</f>
        <v>Tulare, Diatomite</v>
      </c>
      <c r="H64" s="8" t="str">
        <f>VLOOKUP($A64,'[1]Appendix A-1'!$A:$H,8,FALSE)</f>
        <v>Yes</v>
      </c>
      <c r="I64" s="8"/>
      <c r="J64" s="9"/>
    </row>
    <row r="65" spans="1:10" x14ac:dyDescent="0.35">
      <c r="A65" s="8" t="s">
        <v>73</v>
      </c>
      <c r="B65" s="8" t="str">
        <f>VLOOKUP($A65,'[1]Appendix A-1'!$A:$H,2,FALSE)</f>
        <v>California Resources Production Corporation</v>
      </c>
      <c r="C65" s="8" t="str">
        <f>VLOOKUP($A65,'[1]Appendix A-1'!$A:$H,3,FALSE)</f>
        <v>Waterflood</v>
      </c>
      <c r="D65" s="8" t="str">
        <f>VLOOKUP($A65,'[1]Appendix A-1'!$A:$H,4,FALSE)</f>
        <v>Mount Poso</v>
      </c>
      <c r="E65" s="8" t="str">
        <f>VLOOKUP($A65,'[1]Appendix A-1'!$A:$H,5,FALSE)</f>
        <v>Inland</v>
      </c>
      <c r="F65" s="8" t="str">
        <f>VLOOKUP($A65,'[1]Appendix A-1'!$A:$H,6,FALSE)</f>
        <v>Kern</v>
      </c>
      <c r="G65" s="8" t="str">
        <f>VLOOKUP($A65,'[1]Appendix A-1'!$A:$H,7,FALSE)</f>
        <v>Pyramid Hill-Vedder</v>
      </c>
      <c r="H65" s="8" t="str">
        <f>VLOOKUP($A65,'[1]Appendix A-1'!$A:$H,8,FALSE)</f>
        <v>Yes</v>
      </c>
      <c r="I65" s="8"/>
      <c r="J65" s="9"/>
    </row>
    <row r="66" spans="1:10" x14ac:dyDescent="0.35">
      <c r="A66" s="8" t="s">
        <v>74</v>
      </c>
      <c r="B66" s="8" t="str">
        <f>VLOOKUP($A66,'[1]Appendix A-1'!$A:$H,2,FALSE)</f>
        <v>Berry Petroleum Company, LLC</v>
      </c>
      <c r="C66" s="8" t="str">
        <f>VLOOKUP($A66,'[1]Appendix A-1'!$A:$H,3,FALSE)</f>
        <v>Cyclic Steam</v>
      </c>
      <c r="D66" s="8" t="str">
        <f>VLOOKUP($A66,'[1]Appendix A-1'!$A:$H,4,FALSE)</f>
        <v>Midway-Sunset</v>
      </c>
      <c r="E66" s="8" t="str">
        <f>VLOOKUP($A66,'[1]Appendix A-1'!$A:$H,5,FALSE)</f>
        <v>Inland</v>
      </c>
      <c r="F66" s="8" t="str">
        <f>VLOOKUP($A66,'[1]Appendix A-1'!$A:$H,6,FALSE)</f>
        <v>Kern</v>
      </c>
      <c r="G66" s="8" t="str">
        <f>VLOOKUP($A66,'[1]Appendix A-1'!$A:$H,7,FALSE)</f>
        <v>No Pool Breakdown</v>
      </c>
      <c r="H66" s="8" t="str">
        <f>VLOOKUP($A66,'[1]Appendix A-1'!$A:$H,8,FALSE)</f>
        <v>Yes</v>
      </c>
      <c r="I66" s="8"/>
      <c r="J66" s="9"/>
    </row>
    <row r="67" spans="1:10" x14ac:dyDescent="0.35">
      <c r="A67" s="8" t="s">
        <v>75</v>
      </c>
      <c r="B67" s="8" t="str">
        <f>VLOOKUP($A67,'[1]Appendix A-1'!$A:$H,2,FALSE)</f>
        <v>Macpherson Oil Company</v>
      </c>
      <c r="C67" s="8" t="str">
        <f>VLOOKUP($A67,'[1]Appendix A-1'!$A:$H,3,FALSE)</f>
        <v>Waterflood</v>
      </c>
      <c r="D67" s="8" t="str">
        <f>VLOOKUP($A67,'[1]Appendix A-1'!$A:$H,4,FALSE)</f>
        <v>Round Mountain</v>
      </c>
      <c r="E67" s="8" t="str">
        <f>VLOOKUP($A67,'[1]Appendix A-1'!$A:$H,5,FALSE)</f>
        <v>Inland</v>
      </c>
      <c r="F67" s="8" t="str">
        <f>VLOOKUP($A67,'[1]Appendix A-1'!$A:$H,6,FALSE)</f>
        <v>Kern</v>
      </c>
      <c r="G67" s="8" t="str">
        <f>VLOOKUP($A67,'[1]Appendix A-1'!$A:$H,7,FALSE)</f>
        <v>Pyramid Hill, Jewett-Vedder</v>
      </c>
      <c r="H67" s="8" t="str">
        <f>VLOOKUP($A67,'[1]Appendix A-1'!$A:$H,8,FALSE)</f>
        <v>Yes</v>
      </c>
      <c r="I67" s="8"/>
      <c r="J67" s="9"/>
    </row>
    <row r="68" spans="1:10" x14ac:dyDescent="0.35">
      <c r="A68" s="8" t="s">
        <v>76</v>
      </c>
      <c r="B68" s="8" t="str">
        <f>VLOOKUP($A68,'[1]Appendix A-1'!$A:$H,2,FALSE)</f>
        <v>Carbon California Operating Company, LLC</v>
      </c>
      <c r="C68" s="8" t="str">
        <f>VLOOKUP($A68,'[1]Appendix A-1'!$A:$H,3,FALSE)</f>
        <v>Oil &amp; Gas</v>
      </c>
      <c r="D68" s="8" t="str">
        <f>VLOOKUP($A68,'[1]Appendix A-1'!$A:$H,4,FALSE)</f>
        <v>Sespe</v>
      </c>
      <c r="E68" s="8" t="str">
        <f>VLOOKUP($A68,'[1]Appendix A-1'!$A:$H,5,FALSE)</f>
        <v>Northern</v>
      </c>
      <c r="F68" s="8" t="str">
        <f>VLOOKUP($A68,'[1]Appendix A-1'!$A:$H,6,FALSE)</f>
        <v>Ventura</v>
      </c>
      <c r="G68" s="8" t="str">
        <f>VLOOKUP($A68,'[1]Appendix A-1'!$A:$H,7,FALSE)</f>
        <v>Basal Sespe</v>
      </c>
      <c r="H68" s="8" t="str">
        <f>VLOOKUP($A68,'[1]Appendix A-1'!$A:$H,8,FALSE)</f>
        <v>Yes</v>
      </c>
      <c r="I68" s="8"/>
      <c r="J68" s="9"/>
    </row>
    <row r="69" spans="1:10" ht="29" x14ac:dyDescent="0.35">
      <c r="A69" s="8" t="s">
        <v>77</v>
      </c>
      <c r="B69" s="8" t="str">
        <f>VLOOKUP($A69,'[1]Appendix A-1'!$A:$H,2,FALSE)</f>
        <v>Chevron U.S.A. Inc.</v>
      </c>
      <c r="C69" s="8" t="str">
        <f>VLOOKUP($A69,'[1]Appendix A-1'!$A:$H,3,FALSE)</f>
        <v>Multi-Purpose</v>
      </c>
      <c r="D69" s="8" t="str">
        <f>VLOOKUP($A69,'[1]Appendix A-1'!$A:$H,4,FALSE)</f>
        <v>McKittrick</v>
      </c>
      <c r="E69" s="8" t="str">
        <f>VLOOKUP($A69,'[1]Appendix A-1'!$A:$H,5,FALSE)</f>
        <v>Inland</v>
      </c>
      <c r="F69" s="8" t="str">
        <f>VLOOKUP($A69,'[1]Appendix A-1'!$A:$H,6,FALSE)</f>
        <v>Kern</v>
      </c>
      <c r="G69" s="8" t="str">
        <f>VLOOKUP($A69,'[1]Appendix A-1'!$A:$H,7,FALSE)</f>
        <v>Upper, Olig</v>
      </c>
      <c r="H69" s="8" t="str">
        <f>VLOOKUP($A69,'[1]Appendix A-1'!$A:$H,8,FALSE)</f>
        <v>Yes</v>
      </c>
      <c r="I69" s="8"/>
      <c r="J69" s="9"/>
    </row>
    <row r="70" spans="1:10" x14ac:dyDescent="0.35">
      <c r="A70" s="8" t="s">
        <v>78</v>
      </c>
      <c r="B70" s="8" t="str">
        <f>VLOOKUP($A70,'[1]Appendix A-1'!$A:$H,2,FALSE)</f>
        <v>The Termo Company</v>
      </c>
      <c r="C70" s="8" t="str">
        <f>VLOOKUP($A70,'[1]Appendix A-1'!$A:$H,3,FALSE)</f>
        <v>Oil &amp; Gas</v>
      </c>
      <c r="D70" s="8" t="str">
        <f>VLOOKUP($A70,'[1]Appendix A-1'!$A:$H,4,FALSE)</f>
        <v>Oak Canyon</v>
      </c>
      <c r="E70" s="8" t="str">
        <f>VLOOKUP($A70,'[1]Appendix A-1'!$A:$H,5,FALSE)</f>
        <v>Northern</v>
      </c>
      <c r="F70" s="8" t="str">
        <f>VLOOKUP($A70,'[1]Appendix A-1'!$A:$H,6,FALSE)</f>
        <v>Los Angeles</v>
      </c>
      <c r="G70" s="8" t="str">
        <f>VLOOKUP($A70,'[1]Appendix A-1'!$A:$H,7,FALSE)</f>
        <v>4-AB and 5-A</v>
      </c>
      <c r="H70" s="8" t="str">
        <f>VLOOKUP($A70,'[1]Appendix A-1'!$A:$H,8,FALSE)</f>
        <v>Yes</v>
      </c>
      <c r="I70" s="8"/>
      <c r="J70" s="9"/>
    </row>
    <row r="71" spans="1:10" x14ac:dyDescent="0.35">
      <c r="A71" s="8" t="s">
        <v>79</v>
      </c>
      <c r="B71" s="8" t="str">
        <f>VLOOKUP($A71,'[1]Appendix A-1'!$A:$H,2,FALSE)</f>
        <v>John A. Thomas</v>
      </c>
      <c r="C71" s="8" t="str">
        <f>VLOOKUP($A71,'[1]Appendix A-1'!$A:$H,3,FALSE)</f>
        <v>Oil &amp; Gas</v>
      </c>
      <c r="D71" s="8" t="str">
        <f>VLOOKUP($A71,'[1]Appendix A-1'!$A:$H,4,FALSE)</f>
        <v>Huntington Beach</v>
      </c>
      <c r="E71" s="8" t="str">
        <f>VLOOKUP($A71,'[1]Appendix A-1'!$A:$H,5,FALSE)</f>
        <v>Southern</v>
      </c>
      <c r="F71" s="8" t="str">
        <f>VLOOKUP($A71,'[1]Appendix A-1'!$A:$H,6,FALSE)</f>
        <v>Orange</v>
      </c>
      <c r="G71" s="8" t="str">
        <f>VLOOKUP($A71,'[1]Appendix A-1'!$A:$H,7,FALSE)</f>
        <v>No Pool Breakdown</v>
      </c>
      <c r="H71" s="8" t="str">
        <f>VLOOKUP($A71,'[1]Appendix A-1'!$A:$H,8,FALSE)</f>
        <v>Yes</v>
      </c>
      <c r="I71" s="8"/>
      <c r="J71" s="9"/>
    </row>
    <row r="72" spans="1:10" x14ac:dyDescent="0.35">
      <c r="A72" s="8" t="s">
        <v>80</v>
      </c>
      <c r="B72" s="8" t="str">
        <f>VLOOKUP($A72,'[1]Appendix A-1'!$A:$H,2,FALSE)</f>
        <v>Carbon California Operating Company, LLC</v>
      </c>
      <c r="C72" s="8" t="str">
        <f>VLOOKUP($A72,'[1]Appendix A-1'!$A:$H,3,FALSE)</f>
        <v>Oil &amp; Gas</v>
      </c>
      <c r="D72" s="8" t="str">
        <f>VLOOKUP($A72,'[1]Appendix A-1'!$A:$H,4,FALSE)</f>
        <v>Sespe</v>
      </c>
      <c r="E72" s="8" t="str">
        <f>VLOOKUP($A72,'[1]Appendix A-1'!$A:$H,5,FALSE)</f>
        <v>Northern</v>
      </c>
      <c r="F72" s="8" t="str">
        <f>VLOOKUP($A72,'[1]Appendix A-1'!$A:$H,6,FALSE)</f>
        <v>Ventura</v>
      </c>
      <c r="G72" s="8" t="str">
        <f>VLOOKUP($A72,'[1]Appendix A-1'!$A:$H,7,FALSE)</f>
        <v>Basal Sespe</v>
      </c>
      <c r="H72" s="8" t="str">
        <f>VLOOKUP($A72,'[1]Appendix A-1'!$A:$H,8,FALSE)</f>
        <v>Yes</v>
      </c>
      <c r="I72" s="8"/>
      <c r="J72" s="9"/>
    </row>
    <row r="73" spans="1:10" x14ac:dyDescent="0.35">
      <c r="A73" s="8" t="s">
        <v>81</v>
      </c>
      <c r="B73" s="8" t="str">
        <f>VLOOKUP($A73,'[1]Appendix A-1'!$A:$H,2,FALSE)</f>
        <v>Fourstar Resources LLC</v>
      </c>
      <c r="C73" s="8" t="str">
        <f>VLOOKUP($A73,'[1]Appendix A-1'!$A:$H,3,FALSE)</f>
        <v>Oil &amp; Gas</v>
      </c>
      <c r="D73" s="8" t="str">
        <f>VLOOKUP($A73,'[1]Appendix A-1'!$A:$H,4,FALSE)</f>
        <v>McDonald Anticline</v>
      </c>
      <c r="E73" s="8" t="str">
        <f>VLOOKUP($A73,'[1]Appendix A-1'!$A:$H,5,FALSE)</f>
        <v>Inland</v>
      </c>
      <c r="F73" s="8" t="str">
        <f>VLOOKUP($A73,'[1]Appendix A-1'!$A:$H,6,FALSE)</f>
        <v>Kern</v>
      </c>
      <c r="G73" s="8" t="str">
        <f>VLOOKUP($A73,'[1]Appendix A-1'!$A:$H,7,FALSE)</f>
        <v>No Pool Breakdown</v>
      </c>
      <c r="H73" s="8" t="str">
        <f>VLOOKUP($A73,'[1]Appendix A-1'!$A:$H,8,FALSE)</f>
        <v>Yes</v>
      </c>
      <c r="I73" s="8"/>
      <c r="J73" s="9"/>
    </row>
    <row r="74" spans="1:10" x14ac:dyDescent="0.35">
      <c r="A74" s="8" t="s">
        <v>82</v>
      </c>
      <c r="B74" s="8" t="str">
        <f>VLOOKUP($A74,'[1]Appendix A-1'!$A:$H,2,FALSE)</f>
        <v>Carbon California Operating Company, LLC</v>
      </c>
      <c r="C74" s="8" t="str">
        <f>VLOOKUP($A74,'[1]Appendix A-1'!$A:$H,3,FALSE)</f>
        <v>Oil &amp; Gas</v>
      </c>
      <c r="D74" s="8" t="str">
        <f>VLOOKUP($A74,'[1]Appendix A-1'!$A:$H,4,FALSE)</f>
        <v>Sespe</v>
      </c>
      <c r="E74" s="8" t="str">
        <f>VLOOKUP($A74,'[1]Appendix A-1'!$A:$H,5,FALSE)</f>
        <v>Northern</v>
      </c>
      <c r="F74" s="8" t="str">
        <f>VLOOKUP($A74,'[1]Appendix A-1'!$A:$H,6,FALSE)</f>
        <v>Ventura</v>
      </c>
      <c r="G74" s="8" t="str">
        <f>VLOOKUP($A74,'[1]Appendix A-1'!$A:$H,7,FALSE)</f>
        <v>Basal Sespe</v>
      </c>
      <c r="H74" s="8" t="str">
        <f>VLOOKUP($A74,'[1]Appendix A-1'!$A:$H,8,FALSE)</f>
        <v>Yes</v>
      </c>
      <c r="I74" s="8"/>
      <c r="J74" s="9"/>
    </row>
    <row r="75" spans="1:10" x14ac:dyDescent="0.35">
      <c r="A75" s="8" t="s">
        <v>83</v>
      </c>
      <c r="B75" s="8" t="str">
        <f>VLOOKUP($A75,'[1]Appendix A-1'!$A:$H,2,FALSE)</f>
        <v>West Energy Operating, LLC</v>
      </c>
      <c r="C75" s="8" t="str">
        <f>VLOOKUP($A75,'[1]Appendix A-1'!$A:$H,3,FALSE)</f>
        <v>Oil &amp; Gas</v>
      </c>
      <c r="D75" s="8" t="str">
        <f>VLOOKUP($A75,'[1]Appendix A-1'!$A:$H,4,FALSE)</f>
        <v>Del Valle</v>
      </c>
      <c r="E75" s="8" t="str">
        <f>VLOOKUP($A75,'[1]Appendix A-1'!$A:$H,5,FALSE)</f>
        <v>Northern</v>
      </c>
      <c r="F75" s="8" t="str">
        <f>VLOOKUP($A75,'[1]Appendix A-1'!$A:$H,6,FALSE)</f>
        <v>Los Angeles</v>
      </c>
      <c r="G75" s="8" t="str">
        <f>VLOOKUP($A75,'[1]Appendix A-1'!$A:$H,7,FALSE)</f>
        <v>No Pool Breakdown</v>
      </c>
      <c r="H75" s="8" t="str">
        <f>VLOOKUP($A75,'[1]Appendix A-1'!$A:$H,8,FALSE)</f>
        <v>Yes</v>
      </c>
      <c r="I75" s="8"/>
      <c r="J75" s="9"/>
    </row>
    <row r="76" spans="1:10" x14ac:dyDescent="0.35">
      <c r="A76" s="8" t="s">
        <v>84</v>
      </c>
      <c r="B76" s="8" t="str">
        <f>VLOOKUP($A76,'[1]Appendix A-1'!$A:$H,2,FALSE)</f>
        <v>West Energy Operating, LLC</v>
      </c>
      <c r="C76" s="8" t="str">
        <f>VLOOKUP($A76,'[1]Appendix A-1'!$A:$H,3,FALSE)</f>
        <v>Oil &amp; Gas</v>
      </c>
      <c r="D76" s="8" t="str">
        <f>VLOOKUP($A76,'[1]Appendix A-1'!$A:$H,4,FALSE)</f>
        <v>Del Valle</v>
      </c>
      <c r="E76" s="8" t="str">
        <f>VLOOKUP($A76,'[1]Appendix A-1'!$A:$H,5,FALSE)</f>
        <v>Northern</v>
      </c>
      <c r="F76" s="8" t="str">
        <f>VLOOKUP($A76,'[1]Appendix A-1'!$A:$H,6,FALSE)</f>
        <v>Los Angeles</v>
      </c>
      <c r="G76" s="8" t="str">
        <f>VLOOKUP($A76,'[1]Appendix A-1'!$A:$H,7,FALSE)</f>
        <v>No Pool Breakdown</v>
      </c>
      <c r="H76" s="8" t="str">
        <f>VLOOKUP($A76,'[1]Appendix A-1'!$A:$H,8,FALSE)</f>
        <v>Yes</v>
      </c>
      <c r="I76" s="8"/>
      <c r="J76" s="9"/>
    </row>
    <row r="77" spans="1:10" x14ac:dyDescent="0.35">
      <c r="A77" s="8" t="s">
        <v>85</v>
      </c>
      <c r="B77" s="8" t="str">
        <f>VLOOKUP($A77,'[1]Appendix A-1'!$A:$H,2,FALSE)</f>
        <v>Berry Petroleum Company, LLC</v>
      </c>
      <c r="C77" s="8" t="str">
        <f>VLOOKUP($A77,'[1]Appendix A-1'!$A:$H,3,FALSE)</f>
        <v>Cyclic Steam</v>
      </c>
      <c r="D77" s="8" t="str">
        <f>VLOOKUP($A77,'[1]Appendix A-1'!$A:$H,4,FALSE)</f>
        <v>Midway-Sunset</v>
      </c>
      <c r="E77" s="8" t="str">
        <f>VLOOKUP($A77,'[1]Appendix A-1'!$A:$H,5,FALSE)</f>
        <v>Inland</v>
      </c>
      <c r="F77" s="8" t="str">
        <f>VLOOKUP($A77,'[1]Appendix A-1'!$A:$H,6,FALSE)</f>
        <v>Kern</v>
      </c>
      <c r="G77" s="8" t="str">
        <f>VLOOKUP($A77,'[1]Appendix A-1'!$A:$H,7,FALSE)</f>
        <v>Potter, No Pool Breakdown</v>
      </c>
      <c r="H77" s="8" t="str">
        <f>VLOOKUP($A77,'[1]Appendix A-1'!$A:$H,8,FALSE)</f>
        <v>Yes</v>
      </c>
      <c r="I77" s="8"/>
      <c r="J77" s="9"/>
    </row>
    <row r="78" spans="1:10" x14ac:dyDescent="0.35">
      <c r="A78" s="8" t="s">
        <v>86</v>
      </c>
      <c r="B78" s="8" t="str">
        <f>VLOOKUP($A78,'[1]Appendix A-1'!$A:$H,2,FALSE)</f>
        <v>Chemassist, L.L.C.</v>
      </c>
      <c r="C78" s="8" t="str">
        <f>VLOOKUP($A78,'[1]Appendix A-1'!$A:$H,3,FALSE)</f>
        <v>Oil &amp; Gas</v>
      </c>
      <c r="D78" s="8" t="str">
        <f>VLOOKUP($A78,'[1]Appendix A-1'!$A:$H,4,FALSE)</f>
        <v>Sespe</v>
      </c>
      <c r="E78" s="8" t="str">
        <f>VLOOKUP($A78,'[1]Appendix A-1'!$A:$H,5,FALSE)</f>
        <v>Northern</v>
      </c>
      <c r="F78" s="8" t="str">
        <f>VLOOKUP($A78,'[1]Appendix A-1'!$A:$H,6,FALSE)</f>
        <v>Ventura</v>
      </c>
      <c r="G78" s="8" t="str">
        <f>VLOOKUP($A78,'[1]Appendix A-1'!$A:$H,7,FALSE)</f>
        <v>Upper Sespe</v>
      </c>
      <c r="H78" s="8" t="str">
        <f>VLOOKUP($A78,'[1]Appendix A-1'!$A:$H,8,FALSE)</f>
        <v>Yes</v>
      </c>
      <c r="I78" s="8"/>
      <c r="J78" s="9"/>
    </row>
    <row r="79" spans="1:10" x14ac:dyDescent="0.35">
      <c r="A79" s="8" t="s">
        <v>87</v>
      </c>
      <c r="B79" s="8" t="str">
        <f>VLOOKUP($A79,'[1]Appendix A-1'!$A:$H,2,FALSE)</f>
        <v>Caballero Operations LLC</v>
      </c>
      <c r="C79" s="8" t="str">
        <f>VLOOKUP($A79,'[1]Appendix A-1'!$A:$H,3,FALSE)</f>
        <v>Dry Gas</v>
      </c>
      <c r="D79" s="8" t="str">
        <f>VLOOKUP($A79,'[1]Appendix A-1'!$A:$H,4,FALSE)</f>
        <v>Grimes Gas</v>
      </c>
      <c r="E79" s="8" t="str">
        <f>VLOOKUP($A79,'[1]Appendix A-1'!$A:$H,5,FALSE)</f>
        <v>Northern</v>
      </c>
      <c r="F79" s="8" t="str">
        <f>VLOOKUP($A79,'[1]Appendix A-1'!$A:$H,6,FALSE)</f>
        <v>Sutter</v>
      </c>
      <c r="G79" s="8" t="str">
        <f>VLOOKUP($A79,'[1]Appendix A-1'!$A:$H,7,FALSE)</f>
        <v>Forbes</v>
      </c>
      <c r="H79" s="8" t="str">
        <f>VLOOKUP($A79,'[1]Appendix A-1'!$A:$H,8,FALSE)</f>
        <v>Yes</v>
      </c>
      <c r="I79" s="8"/>
      <c r="J79" s="9"/>
    </row>
    <row r="80" spans="1:10" x14ac:dyDescent="0.35">
      <c r="A80" s="8" t="s">
        <v>88</v>
      </c>
      <c r="B80" s="8" t="str">
        <f>VLOOKUP($A80,'[1]Appendix A-1'!$A:$H,2,FALSE)</f>
        <v>Carbon California Operating Company, LLC</v>
      </c>
      <c r="C80" s="8" t="str">
        <f>VLOOKUP($A80,'[1]Appendix A-1'!$A:$H,3,FALSE)</f>
        <v>Oil &amp; Gas</v>
      </c>
      <c r="D80" s="8" t="str">
        <f>VLOOKUP($A80,'[1]Appendix A-1'!$A:$H,4,FALSE)</f>
        <v>Sespe</v>
      </c>
      <c r="E80" s="8" t="str">
        <f>VLOOKUP($A80,'[1]Appendix A-1'!$A:$H,5,FALSE)</f>
        <v>Northern</v>
      </c>
      <c r="F80" s="8" t="str">
        <f>VLOOKUP($A80,'[1]Appendix A-1'!$A:$H,6,FALSE)</f>
        <v>Ventura</v>
      </c>
      <c r="G80" s="8" t="str">
        <f>VLOOKUP($A80,'[1]Appendix A-1'!$A:$H,7,FALSE)</f>
        <v>Basal Sespe</v>
      </c>
      <c r="H80" s="8" t="str">
        <f>VLOOKUP($A80,'[1]Appendix A-1'!$A:$H,8,FALSE)</f>
        <v>Yes</v>
      </c>
      <c r="I80" s="8"/>
      <c r="J80" s="9"/>
    </row>
    <row r="81" spans="1:10" x14ac:dyDescent="0.35">
      <c r="A81" s="8" t="s">
        <v>89</v>
      </c>
      <c r="B81" s="8" t="str">
        <f>VLOOKUP($A81,'[1]Appendix A-1'!$A:$H,2,FALSE)</f>
        <v>California Resources Elk Hills, LLC</v>
      </c>
      <c r="C81" s="8" t="str">
        <f>VLOOKUP($A81,'[1]Appendix A-1'!$A:$H,3,FALSE)</f>
        <v>Oil &amp; Gas</v>
      </c>
      <c r="D81" s="8" t="str">
        <f>VLOOKUP($A81,'[1]Appendix A-1'!$A:$H,4,FALSE)</f>
        <v>Elk Hills</v>
      </c>
      <c r="E81" s="8" t="str">
        <f>VLOOKUP($A81,'[1]Appendix A-1'!$A:$H,5,FALSE)</f>
        <v>Inland</v>
      </c>
      <c r="F81" s="8" t="str">
        <f>VLOOKUP($A81,'[1]Appendix A-1'!$A:$H,6,FALSE)</f>
        <v>Kern</v>
      </c>
      <c r="G81" s="8" t="str">
        <f>VLOOKUP($A81,'[1]Appendix A-1'!$A:$H,7,FALSE)</f>
        <v>Stevens (31S)</v>
      </c>
      <c r="H81" s="8" t="str">
        <f>VLOOKUP($A81,'[1]Appendix A-1'!$A:$H,8,FALSE)</f>
        <v>Yes</v>
      </c>
      <c r="I81" s="8"/>
      <c r="J81" s="9"/>
    </row>
    <row r="82" spans="1:10" x14ac:dyDescent="0.35">
      <c r="A82" s="8" t="s">
        <v>90</v>
      </c>
      <c r="B82" s="8" t="str">
        <f>VLOOKUP($A82,'[1]Appendix A-1'!$A:$H,2,FALSE)</f>
        <v>San Joaquin Facilities Management, Inc.</v>
      </c>
      <c r="C82" s="8" t="str">
        <f>VLOOKUP($A82,'[1]Appendix A-1'!$A:$H,3,FALSE)</f>
        <v>Oil &amp; Gas</v>
      </c>
      <c r="D82" s="8" t="str">
        <f>VLOOKUP($A82,'[1]Appendix A-1'!$A:$H,4,FALSE)</f>
        <v>Fruitvale</v>
      </c>
      <c r="E82" s="8" t="str">
        <f>VLOOKUP($A82,'[1]Appendix A-1'!$A:$H,5,FALSE)</f>
        <v>Inland</v>
      </c>
      <c r="F82" s="8" t="str">
        <f>VLOOKUP($A82,'[1]Appendix A-1'!$A:$H,6,FALSE)</f>
        <v>Kern</v>
      </c>
      <c r="G82" s="8" t="str">
        <f>VLOOKUP($A82,'[1]Appendix A-1'!$A:$H,7,FALSE)</f>
        <v>No Pool Breakdown, Chanac</v>
      </c>
      <c r="H82" s="8" t="str">
        <f>VLOOKUP($A82,'[1]Appendix A-1'!$A:$H,8,FALSE)</f>
        <v>Yes</v>
      </c>
      <c r="I82" s="8"/>
      <c r="J82" s="9"/>
    </row>
    <row r="83" spans="1:10" x14ac:dyDescent="0.35">
      <c r="A83" s="8" t="s">
        <v>91</v>
      </c>
      <c r="B83" s="8" t="str">
        <f>VLOOKUP($A83,'[1]Appendix A-1'!$A:$H,2,FALSE)</f>
        <v>West Energy Operating, LLC</v>
      </c>
      <c r="C83" s="8" t="str">
        <f>VLOOKUP($A83,'[1]Appendix A-1'!$A:$H,3,FALSE)</f>
        <v>Oil &amp; Gas</v>
      </c>
      <c r="D83" s="8" t="str">
        <f>VLOOKUP($A83,'[1]Appendix A-1'!$A:$H,4,FALSE)</f>
        <v>Ramona</v>
      </c>
      <c r="E83" s="8" t="str">
        <f>VLOOKUP($A83,'[1]Appendix A-1'!$A:$H,5,FALSE)</f>
        <v>Northern</v>
      </c>
      <c r="F83" s="8" t="str">
        <f>VLOOKUP($A83,'[1]Appendix A-1'!$A:$H,6,FALSE)</f>
        <v>Ventura</v>
      </c>
      <c r="G83" s="8" t="str">
        <f>VLOOKUP($A83,'[1]Appendix A-1'!$A:$H,7,FALSE)</f>
        <v>No Pool Breakdown</v>
      </c>
      <c r="H83" s="8" t="str">
        <f>VLOOKUP($A83,'[1]Appendix A-1'!$A:$H,8,FALSE)</f>
        <v>Yes</v>
      </c>
      <c r="I83" s="8"/>
      <c r="J83" s="9"/>
    </row>
    <row r="84" spans="1:10" x14ac:dyDescent="0.35">
      <c r="A84" s="8" t="s">
        <v>92</v>
      </c>
      <c r="B84" s="8" t="str">
        <f>VLOOKUP($A84,'[1]Appendix A-1'!$A:$H,2,FALSE)</f>
        <v>West Energy Operating, LLC</v>
      </c>
      <c r="C84" s="8" t="str">
        <f>VLOOKUP($A84,'[1]Appendix A-1'!$A:$H,3,FALSE)</f>
        <v>Oil &amp; Gas</v>
      </c>
      <c r="D84" s="8" t="str">
        <f>VLOOKUP($A84,'[1]Appendix A-1'!$A:$H,4,FALSE)</f>
        <v>Ramona</v>
      </c>
      <c r="E84" s="8" t="str">
        <f>VLOOKUP($A84,'[1]Appendix A-1'!$A:$H,5,FALSE)</f>
        <v>Northern</v>
      </c>
      <c r="F84" s="8" t="str">
        <f>VLOOKUP($A84,'[1]Appendix A-1'!$A:$H,6,FALSE)</f>
        <v>Ventura</v>
      </c>
      <c r="G84" s="8" t="str">
        <f>VLOOKUP($A84,'[1]Appendix A-1'!$A:$H,7,FALSE)</f>
        <v>No Pool Breakdown</v>
      </c>
      <c r="H84" s="8" t="str">
        <f>VLOOKUP($A84,'[1]Appendix A-1'!$A:$H,8,FALSE)</f>
        <v>Yes</v>
      </c>
      <c r="I84" s="8"/>
      <c r="J84" s="9"/>
    </row>
    <row r="85" spans="1:10" x14ac:dyDescent="0.35">
      <c r="A85" s="8" t="s">
        <v>93</v>
      </c>
      <c r="B85" s="8" t="str">
        <f>VLOOKUP($A85,'[1]Appendix A-1'!$A:$H,2,FALSE)</f>
        <v>West Energy Operating, LLC</v>
      </c>
      <c r="C85" s="8" t="str">
        <f>VLOOKUP($A85,'[1]Appendix A-1'!$A:$H,3,FALSE)</f>
        <v>Oil &amp; Gas</v>
      </c>
      <c r="D85" s="8" t="str">
        <f>VLOOKUP($A85,'[1]Appendix A-1'!$A:$H,4,FALSE)</f>
        <v>Ramona</v>
      </c>
      <c r="E85" s="8" t="str">
        <f>VLOOKUP($A85,'[1]Appendix A-1'!$A:$H,5,FALSE)</f>
        <v>Northern</v>
      </c>
      <c r="F85" s="8" t="str">
        <f>VLOOKUP($A85,'[1]Appendix A-1'!$A:$H,6,FALSE)</f>
        <v>Ventura</v>
      </c>
      <c r="G85" s="8" t="str">
        <f>VLOOKUP($A85,'[1]Appendix A-1'!$A:$H,7,FALSE)</f>
        <v>No Pool Breakdown</v>
      </c>
      <c r="H85" s="8" t="str">
        <f>VLOOKUP($A85,'[1]Appendix A-1'!$A:$H,8,FALSE)</f>
        <v>Yes</v>
      </c>
      <c r="I85" s="8"/>
      <c r="J85" s="9"/>
    </row>
    <row r="86" spans="1:10" x14ac:dyDescent="0.35">
      <c r="A86" s="8" t="s">
        <v>94</v>
      </c>
      <c r="B86" s="8" t="str">
        <f>VLOOKUP($A86,'[1]Appendix A-1'!$A:$H,2,FALSE)</f>
        <v>West Energy Operating, LLC</v>
      </c>
      <c r="C86" s="8" t="str">
        <f>VLOOKUP($A86,'[1]Appendix A-1'!$A:$H,3,FALSE)</f>
        <v>Oil &amp; Gas</v>
      </c>
      <c r="D86" s="8" t="str">
        <f>VLOOKUP($A86,'[1]Appendix A-1'!$A:$H,4,FALSE)</f>
        <v>Ramona</v>
      </c>
      <c r="E86" s="8" t="str">
        <f>VLOOKUP($A86,'[1]Appendix A-1'!$A:$H,5,FALSE)</f>
        <v>Northern</v>
      </c>
      <c r="F86" s="8" t="str">
        <f>VLOOKUP($A86,'[1]Appendix A-1'!$A:$H,6,FALSE)</f>
        <v>Ventura</v>
      </c>
      <c r="G86" s="8" t="str">
        <f>VLOOKUP($A86,'[1]Appendix A-1'!$A:$H,7,FALSE)</f>
        <v>Vasquez, No Pool Breakdown</v>
      </c>
      <c r="H86" s="8" t="str">
        <f>VLOOKUP($A86,'[1]Appendix A-1'!$A:$H,8,FALSE)</f>
        <v>Yes</v>
      </c>
      <c r="I86" s="8"/>
      <c r="J86" s="9"/>
    </row>
    <row r="87" spans="1:10" x14ac:dyDescent="0.35">
      <c r="A87" s="8" t="s">
        <v>95</v>
      </c>
      <c r="B87" s="8" t="str">
        <f>VLOOKUP($A87,'[1]Appendix A-1'!$A:$H,2,FALSE)</f>
        <v>California Resources Elk Hills, LLC</v>
      </c>
      <c r="C87" s="8" t="str">
        <f>VLOOKUP($A87,'[1]Appendix A-1'!$A:$H,3,FALSE)</f>
        <v>Oil &amp; Gas</v>
      </c>
      <c r="D87" s="8" t="str">
        <f>VLOOKUP($A87,'[1]Appendix A-1'!$A:$H,4,FALSE)</f>
        <v>Elk Hills</v>
      </c>
      <c r="E87" s="8" t="str">
        <f>VLOOKUP($A87,'[1]Appendix A-1'!$A:$H,5,FALSE)</f>
        <v>Inland</v>
      </c>
      <c r="F87" s="8" t="str">
        <f>VLOOKUP($A87,'[1]Appendix A-1'!$A:$H,6,FALSE)</f>
        <v>Kern</v>
      </c>
      <c r="G87" s="8" t="str">
        <f>VLOOKUP($A87,'[1]Appendix A-1'!$A:$H,7,FALSE)</f>
        <v>Upper (Undifferentiated)</v>
      </c>
      <c r="H87" s="8" t="str">
        <f>VLOOKUP($A87,'[1]Appendix A-1'!$A:$H,8,FALSE)</f>
        <v>Yes</v>
      </c>
      <c r="I87" s="8"/>
      <c r="J87" s="9"/>
    </row>
    <row r="88" spans="1:10" x14ac:dyDescent="0.35">
      <c r="A88" s="8" t="s">
        <v>96</v>
      </c>
      <c r="B88" s="8" t="str">
        <f>VLOOKUP($A88,'[1]Appendix A-1'!$A:$H,2,FALSE)</f>
        <v>West Energy Operating, LLC</v>
      </c>
      <c r="C88" s="8" t="str">
        <f>VLOOKUP($A88,'[1]Appendix A-1'!$A:$H,3,FALSE)</f>
        <v>Oil &amp; Gas</v>
      </c>
      <c r="D88" s="8" t="str">
        <f>VLOOKUP($A88,'[1]Appendix A-1'!$A:$H,4,FALSE)</f>
        <v>Ramona</v>
      </c>
      <c r="E88" s="8" t="str">
        <f>VLOOKUP($A88,'[1]Appendix A-1'!$A:$H,5,FALSE)</f>
        <v>Northern</v>
      </c>
      <c r="F88" s="8" t="str">
        <f>VLOOKUP($A88,'[1]Appendix A-1'!$A:$H,6,FALSE)</f>
        <v>Los Angeles</v>
      </c>
      <c r="G88" s="8" t="str">
        <f>VLOOKUP($A88,'[1]Appendix A-1'!$A:$H,7,FALSE)</f>
        <v>No Pool Breakdown</v>
      </c>
      <c r="H88" s="8" t="str">
        <f>VLOOKUP($A88,'[1]Appendix A-1'!$A:$H,8,FALSE)</f>
        <v>Yes</v>
      </c>
      <c r="I88" s="8"/>
      <c r="J88" s="9"/>
    </row>
    <row r="89" spans="1:10" x14ac:dyDescent="0.35">
      <c r="A89" s="8" t="s">
        <v>97</v>
      </c>
      <c r="B89" s="8" t="str">
        <f>VLOOKUP($A89,'[1]Appendix A-1'!$A:$H,2,FALSE)</f>
        <v>West Energy Operating, LLC</v>
      </c>
      <c r="C89" s="8" t="str">
        <f>VLOOKUP($A89,'[1]Appendix A-1'!$A:$H,3,FALSE)</f>
        <v>Oil &amp; Gas</v>
      </c>
      <c r="D89" s="8" t="str">
        <f>VLOOKUP($A89,'[1]Appendix A-1'!$A:$H,4,FALSE)</f>
        <v>Ramona</v>
      </c>
      <c r="E89" s="8" t="str">
        <f>VLOOKUP($A89,'[1]Appendix A-1'!$A:$H,5,FALSE)</f>
        <v>Northern</v>
      </c>
      <c r="F89" s="8" t="str">
        <f>VLOOKUP($A89,'[1]Appendix A-1'!$A:$H,6,FALSE)</f>
        <v>Ventura</v>
      </c>
      <c r="G89" s="8" t="str">
        <f>VLOOKUP($A89,'[1]Appendix A-1'!$A:$H,7,FALSE)</f>
        <v>No Pool Breakdown</v>
      </c>
      <c r="H89" s="8" t="str">
        <f>VLOOKUP($A89,'[1]Appendix A-1'!$A:$H,8,FALSE)</f>
        <v>Yes</v>
      </c>
      <c r="I89" s="8"/>
      <c r="J89" s="9"/>
    </row>
    <row r="90" spans="1:10" x14ac:dyDescent="0.35">
      <c r="A90" s="8" t="s">
        <v>98</v>
      </c>
      <c r="B90" s="8" t="str">
        <f>VLOOKUP($A90,'[1]Appendix A-1'!$A:$H,2,FALSE)</f>
        <v>TRC Operating Company, Inc.</v>
      </c>
      <c r="C90" s="8" t="str">
        <f>VLOOKUP($A90,'[1]Appendix A-1'!$A:$H,3,FALSE)</f>
        <v>Oil &amp; Gas</v>
      </c>
      <c r="D90" s="8" t="str">
        <f>VLOOKUP($A90,'[1]Appendix A-1'!$A:$H,4,FALSE)</f>
        <v>Midway-Sunset</v>
      </c>
      <c r="E90" s="8" t="str">
        <f>VLOOKUP($A90,'[1]Appendix A-1'!$A:$H,5,FALSE)</f>
        <v>Inland</v>
      </c>
      <c r="F90" s="8" t="str">
        <f>VLOOKUP($A90,'[1]Appendix A-1'!$A:$H,6,FALSE)</f>
        <v>Kern</v>
      </c>
      <c r="G90" s="8" t="str">
        <f>VLOOKUP($A90,'[1]Appendix A-1'!$A:$H,7,FALSE)</f>
        <v>No Pool Breakdown</v>
      </c>
      <c r="H90" s="8" t="str">
        <f>VLOOKUP($A90,'[1]Appendix A-1'!$A:$H,8,FALSE)</f>
        <v>Yes</v>
      </c>
      <c r="I90" s="8"/>
      <c r="J90" s="9"/>
    </row>
    <row r="91" spans="1:10" x14ac:dyDescent="0.35">
      <c r="A91" s="8" t="s">
        <v>99</v>
      </c>
      <c r="B91" s="8" t="str">
        <f>VLOOKUP($A91,'[1]Appendix A-1'!$A:$H,2,FALSE)</f>
        <v>West Energy Operating, LLC</v>
      </c>
      <c r="C91" s="8" t="str">
        <f>VLOOKUP($A91,'[1]Appendix A-1'!$A:$H,3,FALSE)</f>
        <v>Oil &amp; Gas</v>
      </c>
      <c r="D91" s="8" t="str">
        <f>VLOOKUP($A91,'[1]Appendix A-1'!$A:$H,4,FALSE)</f>
        <v>Ramona</v>
      </c>
      <c r="E91" s="8" t="str">
        <f>VLOOKUP($A91,'[1]Appendix A-1'!$A:$H,5,FALSE)</f>
        <v>Northern</v>
      </c>
      <c r="F91" s="8" t="str">
        <f>VLOOKUP($A91,'[1]Appendix A-1'!$A:$H,6,FALSE)</f>
        <v>Ventura</v>
      </c>
      <c r="G91" s="8" t="str">
        <f>VLOOKUP($A91,'[1]Appendix A-1'!$A:$H,7,FALSE)</f>
        <v>No Pool Breakdown</v>
      </c>
      <c r="H91" s="8" t="str">
        <f>VLOOKUP($A91,'[1]Appendix A-1'!$A:$H,8,FALSE)</f>
        <v>Yes</v>
      </c>
      <c r="I91" s="8"/>
      <c r="J91" s="9"/>
    </row>
    <row r="92" spans="1:10" x14ac:dyDescent="0.35">
      <c r="A92" s="8" t="s">
        <v>100</v>
      </c>
      <c r="B92" s="8" t="str">
        <f>VLOOKUP($A92,'[1]Appendix A-1'!$A:$H,2,FALSE)</f>
        <v>Fourstar Resources LLC</v>
      </c>
      <c r="C92" s="8" t="str">
        <f>VLOOKUP($A92,'[1]Appendix A-1'!$A:$H,3,FALSE)</f>
        <v>Oil &amp; Gas</v>
      </c>
      <c r="D92" s="8" t="str">
        <f>VLOOKUP($A92,'[1]Appendix A-1'!$A:$H,4,FALSE)</f>
        <v>McDonald Anticline</v>
      </c>
      <c r="E92" s="8" t="str">
        <f>VLOOKUP($A92,'[1]Appendix A-1'!$A:$H,5,FALSE)</f>
        <v>Inland</v>
      </c>
      <c r="F92" s="8" t="str">
        <f>VLOOKUP($A92,'[1]Appendix A-1'!$A:$H,6,FALSE)</f>
        <v>Kern</v>
      </c>
      <c r="G92" s="8" t="str">
        <f>VLOOKUP($A92,'[1]Appendix A-1'!$A:$H,7,FALSE)</f>
        <v>No Pool Breakdown</v>
      </c>
      <c r="H92" s="8" t="str">
        <f>VLOOKUP($A92,'[1]Appendix A-1'!$A:$H,8,FALSE)</f>
        <v>Yes</v>
      </c>
      <c r="I92" s="8"/>
      <c r="J92" s="9"/>
    </row>
    <row r="93" spans="1:10" x14ac:dyDescent="0.35">
      <c r="A93" s="8" t="s">
        <v>101</v>
      </c>
      <c r="B93" s="8" t="str">
        <f>VLOOKUP($A93,'[1]Appendix A-1'!$A:$H,2,FALSE)</f>
        <v>Fourstar Resources LLC</v>
      </c>
      <c r="C93" s="8" t="str">
        <f>VLOOKUP($A93,'[1]Appendix A-1'!$A:$H,3,FALSE)</f>
        <v>Oil &amp; Gas</v>
      </c>
      <c r="D93" s="8" t="str">
        <f>VLOOKUP($A93,'[1]Appendix A-1'!$A:$H,4,FALSE)</f>
        <v>McDonald Anticline</v>
      </c>
      <c r="E93" s="8" t="str">
        <f>VLOOKUP($A93,'[1]Appendix A-1'!$A:$H,5,FALSE)</f>
        <v>Inland</v>
      </c>
      <c r="F93" s="8" t="str">
        <f>VLOOKUP($A93,'[1]Appendix A-1'!$A:$H,6,FALSE)</f>
        <v>Kern</v>
      </c>
      <c r="G93" s="8" t="str">
        <f>VLOOKUP($A93,'[1]Appendix A-1'!$A:$H,7,FALSE)</f>
        <v>No Pool Breakdown</v>
      </c>
      <c r="H93" s="8" t="str">
        <f>VLOOKUP($A93,'[1]Appendix A-1'!$A:$H,8,FALSE)</f>
        <v>Yes</v>
      </c>
      <c r="I93" s="8"/>
      <c r="J93" s="9"/>
    </row>
    <row r="94" spans="1:10" x14ac:dyDescent="0.35">
      <c r="A94" s="8" t="s">
        <v>102</v>
      </c>
      <c r="B94" s="8" t="str">
        <f>VLOOKUP($A94,'[1]Appendix A-1'!$A:$H,2,FALSE)</f>
        <v>West Energy Operating, LLC</v>
      </c>
      <c r="C94" s="8" t="str">
        <f>VLOOKUP($A94,'[1]Appendix A-1'!$A:$H,3,FALSE)</f>
        <v>Oil &amp; Gas</v>
      </c>
      <c r="D94" s="8" t="str">
        <f>VLOOKUP($A94,'[1]Appendix A-1'!$A:$H,4,FALSE)</f>
        <v>Ramona</v>
      </c>
      <c r="E94" s="8" t="str">
        <f>VLOOKUP($A94,'[1]Appendix A-1'!$A:$H,5,FALSE)</f>
        <v>Northern</v>
      </c>
      <c r="F94" s="8" t="str">
        <f>VLOOKUP($A94,'[1]Appendix A-1'!$A:$H,6,FALSE)</f>
        <v>Los Angeles</v>
      </c>
      <c r="G94" s="8" t="str">
        <f>VLOOKUP($A94,'[1]Appendix A-1'!$A:$H,7,FALSE)</f>
        <v>No Pool Breakdown</v>
      </c>
      <c r="H94" s="8" t="str">
        <f>VLOOKUP($A94,'[1]Appendix A-1'!$A:$H,8,FALSE)</f>
        <v>Yes</v>
      </c>
      <c r="I94" s="8"/>
      <c r="J94" s="9"/>
    </row>
    <row r="95" spans="1:10" x14ac:dyDescent="0.35">
      <c r="A95" s="8" t="s">
        <v>103</v>
      </c>
      <c r="B95" s="8" t="str">
        <f>VLOOKUP($A95,'[1]Appendix A-1'!$A:$H,2,FALSE)</f>
        <v>California Resources Elk Hills, LLC</v>
      </c>
      <c r="C95" s="8" t="str">
        <f>VLOOKUP($A95,'[1]Appendix A-1'!$A:$H,3,FALSE)</f>
        <v>Waterflood</v>
      </c>
      <c r="D95" s="8" t="str">
        <f>VLOOKUP($A95,'[1]Appendix A-1'!$A:$H,4,FALSE)</f>
        <v>Elk Hills</v>
      </c>
      <c r="E95" s="8" t="str">
        <f>VLOOKUP($A95,'[1]Appendix A-1'!$A:$H,5,FALSE)</f>
        <v>Inland</v>
      </c>
      <c r="F95" s="8" t="str">
        <f>VLOOKUP($A95,'[1]Appendix A-1'!$A:$H,6,FALSE)</f>
        <v>Kern</v>
      </c>
      <c r="G95" s="8" t="str">
        <f>VLOOKUP($A95,'[1]Appendix A-1'!$A:$H,7,FALSE)</f>
        <v>Stevens (31S)</v>
      </c>
      <c r="H95" s="8" t="str">
        <f>VLOOKUP($A95,'[1]Appendix A-1'!$A:$H,8,FALSE)</f>
        <v>Yes</v>
      </c>
      <c r="I95" s="8"/>
      <c r="J95" s="9"/>
    </row>
    <row r="96" spans="1:10" x14ac:dyDescent="0.35">
      <c r="A96" s="8" t="s">
        <v>104</v>
      </c>
      <c r="B96" s="8" t="str">
        <f>VLOOKUP($A96,'[1]Appendix A-1'!$A:$H,2,FALSE)</f>
        <v>Synergy Oil &amp; Gas, LLC</v>
      </c>
      <c r="C96" s="8" t="str">
        <f>VLOOKUP($A96,'[1]Appendix A-1'!$A:$H,3,FALSE)</f>
        <v>Oil &amp; Gas</v>
      </c>
      <c r="D96" s="8" t="str">
        <f>VLOOKUP($A96,'[1]Appendix A-1'!$A:$H,4,FALSE)</f>
        <v>Long Beach</v>
      </c>
      <c r="E96" s="8" t="str">
        <f>VLOOKUP($A96,'[1]Appendix A-1'!$A:$H,5,FALSE)</f>
        <v>Southern</v>
      </c>
      <c r="F96" s="8" t="str">
        <f>VLOOKUP($A96,'[1]Appendix A-1'!$A:$H,6,FALSE)</f>
        <v>Los Angeles</v>
      </c>
      <c r="G96" s="8" t="str">
        <f>VLOOKUP($A96,'[1]Appendix A-1'!$A:$H,7,FALSE)</f>
        <v>No Pool Breakdown</v>
      </c>
      <c r="H96" s="8" t="str">
        <f>VLOOKUP($A96,'[1]Appendix A-1'!$A:$H,8,FALSE)</f>
        <v>Yes</v>
      </c>
      <c r="I96" s="8"/>
      <c r="J96" s="9"/>
    </row>
    <row r="97" spans="1:10" x14ac:dyDescent="0.35">
      <c r="A97" s="8" t="s">
        <v>105</v>
      </c>
      <c r="B97" s="8" t="str">
        <f>VLOOKUP($A97,'[1]Appendix A-1'!$A:$H,2,FALSE)</f>
        <v>California Resources Elk Hills, LLC</v>
      </c>
      <c r="C97" s="8" t="str">
        <f>VLOOKUP($A97,'[1]Appendix A-1'!$A:$H,3,FALSE)</f>
        <v>Oil &amp; Gas</v>
      </c>
      <c r="D97" s="8" t="str">
        <f>VLOOKUP($A97,'[1]Appendix A-1'!$A:$H,4,FALSE)</f>
        <v>Elk Hills</v>
      </c>
      <c r="E97" s="8" t="str">
        <f>VLOOKUP($A97,'[1]Appendix A-1'!$A:$H,5,FALSE)</f>
        <v>Inland</v>
      </c>
      <c r="F97" s="8" t="str">
        <f>VLOOKUP($A97,'[1]Appendix A-1'!$A:$H,6,FALSE)</f>
        <v>Kern</v>
      </c>
      <c r="G97" s="8" t="str">
        <f>VLOOKUP($A97,'[1]Appendix A-1'!$A:$H,7,FALSE)</f>
        <v>Upper (Undifferentiated)</v>
      </c>
      <c r="H97" s="8" t="str">
        <f>VLOOKUP($A97,'[1]Appendix A-1'!$A:$H,8,FALSE)</f>
        <v>Yes</v>
      </c>
      <c r="I97" s="8"/>
      <c r="J97" s="9"/>
    </row>
    <row r="98" spans="1:10" x14ac:dyDescent="0.35">
      <c r="A98" s="8" t="s">
        <v>106</v>
      </c>
      <c r="B98" s="8" t="str">
        <f>VLOOKUP($A98,'[1]Appendix A-1'!$A:$H,2,FALSE)</f>
        <v>Four Teams Oil Production &amp; Exploration Inc.</v>
      </c>
      <c r="C98" s="8" t="str">
        <f>VLOOKUP($A98,'[1]Appendix A-1'!$A:$H,3,FALSE)</f>
        <v>Oil &amp; Gas</v>
      </c>
      <c r="D98" s="8" t="str">
        <f>VLOOKUP($A98,'[1]Appendix A-1'!$A:$H,4,FALSE)</f>
        <v>Bandini</v>
      </c>
      <c r="E98" s="8" t="str">
        <f>VLOOKUP($A98,'[1]Appendix A-1'!$A:$H,5,FALSE)</f>
        <v>Southern</v>
      </c>
      <c r="F98" s="8" t="str">
        <f>VLOOKUP($A98,'[1]Appendix A-1'!$A:$H,6,FALSE)</f>
        <v>Los Angeles</v>
      </c>
      <c r="G98" s="8" t="str">
        <f>VLOOKUP($A98,'[1]Appendix A-1'!$A:$H,7,FALSE)</f>
        <v>Pliocene, No Pool Breakdown</v>
      </c>
      <c r="H98" s="8" t="str">
        <f>VLOOKUP($A98,'[1]Appendix A-1'!$A:$H,8,FALSE)</f>
        <v>Yes</v>
      </c>
      <c r="I98" s="8"/>
      <c r="J98" s="9"/>
    </row>
    <row r="99" spans="1:10" x14ac:dyDescent="0.35">
      <c r="A99" s="8" t="s">
        <v>107</v>
      </c>
      <c r="B99" s="8" t="str">
        <f>VLOOKUP($A99,'[1]Appendix A-1'!$A:$H,2,FALSE)</f>
        <v>Cat Canyon Resources LLC</v>
      </c>
      <c r="C99" s="8" t="str">
        <f>VLOOKUP($A99,'[1]Appendix A-1'!$A:$H,3,FALSE)</f>
        <v>Oil &amp; Gas</v>
      </c>
      <c r="D99" s="8" t="str">
        <f>VLOOKUP($A99,'[1]Appendix A-1'!$A:$H,4,FALSE)</f>
        <v>Cat Canyon</v>
      </c>
      <c r="E99" s="8" t="str">
        <f>VLOOKUP($A99,'[1]Appendix A-1'!$A:$H,5,FALSE)</f>
        <v>Northern</v>
      </c>
      <c r="F99" s="8" t="str">
        <f>VLOOKUP($A99,'[1]Appendix A-1'!$A:$H,6,FALSE)</f>
        <v>Santa Barbara</v>
      </c>
      <c r="G99" s="8" t="str">
        <f>VLOOKUP($A99,'[1]Appendix A-1'!$A:$H,7,FALSE)</f>
        <v>Sisquoc, No Pool Breakdown, Monterey</v>
      </c>
      <c r="H99" s="8" t="str">
        <f>VLOOKUP($A99,'[1]Appendix A-1'!$A:$H,8,FALSE)</f>
        <v>Yes</v>
      </c>
      <c r="I99" s="8"/>
      <c r="J99" s="9"/>
    </row>
    <row r="100" spans="1:10" x14ac:dyDescent="0.35">
      <c r="A100" s="8" t="s">
        <v>108</v>
      </c>
      <c r="B100" s="8" t="str">
        <f>VLOOKUP($A100,'[1]Appendix A-1'!$A:$H,2,FALSE)</f>
        <v>West Energy Operating, LLC</v>
      </c>
      <c r="C100" s="8" t="str">
        <f>VLOOKUP($A100,'[1]Appendix A-1'!$A:$H,3,FALSE)</f>
        <v>Oil &amp; Gas</v>
      </c>
      <c r="D100" s="8" t="str">
        <f>VLOOKUP($A100,'[1]Appendix A-1'!$A:$H,4,FALSE)</f>
        <v>Ramona</v>
      </c>
      <c r="E100" s="8" t="str">
        <f>VLOOKUP($A100,'[1]Appendix A-1'!$A:$H,5,FALSE)</f>
        <v>Northern</v>
      </c>
      <c r="F100" s="8" t="str">
        <f>VLOOKUP($A100,'[1]Appendix A-1'!$A:$H,6,FALSE)</f>
        <v>Ventura</v>
      </c>
      <c r="G100" s="8" t="str">
        <f>VLOOKUP($A100,'[1]Appendix A-1'!$A:$H,7,FALSE)</f>
        <v>No Pool Breakdown</v>
      </c>
      <c r="H100" s="8" t="str">
        <f>VLOOKUP($A100,'[1]Appendix A-1'!$A:$H,8,FALSE)</f>
        <v>Yes</v>
      </c>
      <c r="I100" s="8"/>
      <c r="J100" s="9"/>
    </row>
    <row r="101" spans="1:10" x14ac:dyDescent="0.35">
      <c r="A101" s="8" t="s">
        <v>109</v>
      </c>
      <c r="B101" s="8" t="str">
        <f>VLOOKUP($A101,'[1]Appendix A-1'!$A:$H,2,FALSE)</f>
        <v>West Energy Operating, LLC</v>
      </c>
      <c r="C101" s="8" t="str">
        <f>VLOOKUP($A101,'[1]Appendix A-1'!$A:$H,3,FALSE)</f>
        <v>Oil &amp; Gas</v>
      </c>
      <c r="D101" s="8" t="str">
        <f>VLOOKUP($A101,'[1]Appendix A-1'!$A:$H,4,FALSE)</f>
        <v>Ramona</v>
      </c>
      <c r="E101" s="8" t="str">
        <f>VLOOKUP($A101,'[1]Appendix A-1'!$A:$H,5,FALSE)</f>
        <v>Northern</v>
      </c>
      <c r="F101" s="8" t="str">
        <f>VLOOKUP($A101,'[1]Appendix A-1'!$A:$H,6,FALSE)</f>
        <v>Los Angeles</v>
      </c>
      <c r="G101" s="8" t="str">
        <f>VLOOKUP($A101,'[1]Appendix A-1'!$A:$H,7,FALSE)</f>
        <v>No Pool Breakdown</v>
      </c>
      <c r="H101" s="8" t="str">
        <f>VLOOKUP($A101,'[1]Appendix A-1'!$A:$H,8,FALSE)</f>
        <v>Yes</v>
      </c>
      <c r="I101" s="8"/>
      <c r="J101" s="9"/>
    </row>
    <row r="102" spans="1:10" x14ac:dyDescent="0.35">
      <c r="A102" s="8" t="s">
        <v>110</v>
      </c>
      <c r="B102" s="8" t="str">
        <f>VLOOKUP($A102,'[1]Appendix A-1'!$A:$H,2,FALSE)</f>
        <v>Cat Canyon Resources LLC</v>
      </c>
      <c r="C102" s="8" t="str">
        <f>VLOOKUP($A102,'[1]Appendix A-1'!$A:$H,3,FALSE)</f>
        <v>Oil &amp; Gas</v>
      </c>
      <c r="D102" s="8" t="str">
        <f>VLOOKUP($A102,'[1]Appendix A-1'!$A:$H,4,FALSE)</f>
        <v>Cat Canyon</v>
      </c>
      <c r="E102" s="8" t="str">
        <f>VLOOKUP($A102,'[1]Appendix A-1'!$A:$H,5,FALSE)</f>
        <v>Northern</v>
      </c>
      <c r="F102" s="8" t="str">
        <f>VLOOKUP($A102,'[1]Appendix A-1'!$A:$H,6,FALSE)</f>
        <v>Santa Barbara</v>
      </c>
      <c r="G102" s="8" t="str">
        <f>VLOOKUP($A102,'[1]Appendix A-1'!$A:$H,7,FALSE)</f>
        <v>Sisquoc, No Pool Breakdown, Monterey</v>
      </c>
      <c r="H102" s="8" t="str">
        <f>VLOOKUP($A102,'[1]Appendix A-1'!$A:$H,8,FALSE)</f>
        <v>Yes</v>
      </c>
      <c r="I102" s="8"/>
      <c r="J102" s="9"/>
    </row>
    <row r="103" spans="1:10" x14ac:dyDescent="0.35">
      <c r="A103" s="8" t="s">
        <v>111</v>
      </c>
      <c r="B103" s="8" t="str">
        <f>VLOOKUP($A103,'[1]Appendix A-1'!$A:$H,2,FALSE)</f>
        <v>Sequoia Exploration, Inc.</v>
      </c>
      <c r="C103" s="8" t="str">
        <f>VLOOKUP($A103,'[1]Appendix A-1'!$A:$H,3,FALSE)</f>
        <v>Oil &amp; Gas</v>
      </c>
      <c r="D103" s="8" t="str">
        <f>VLOOKUP($A103,'[1]Appendix A-1'!$A:$H,4,FALSE)</f>
        <v>Mountain View</v>
      </c>
      <c r="E103" s="8" t="str">
        <f>VLOOKUP($A103,'[1]Appendix A-1'!$A:$H,5,FALSE)</f>
        <v>Inland</v>
      </c>
      <c r="F103" s="8" t="str">
        <f>VLOOKUP($A103,'[1]Appendix A-1'!$A:$H,6,FALSE)</f>
        <v>Kern</v>
      </c>
      <c r="G103" s="8" t="str">
        <f>VLOOKUP($A103,'[1]Appendix A-1'!$A:$H,7,FALSE)</f>
        <v>No Pool Breakdown</v>
      </c>
      <c r="H103" s="8" t="str">
        <f>VLOOKUP($A103,'[1]Appendix A-1'!$A:$H,8,FALSE)</f>
        <v>Yes</v>
      </c>
      <c r="I103" s="8"/>
      <c r="J103" s="9"/>
    </row>
    <row r="104" spans="1:10" x14ac:dyDescent="0.35">
      <c r="A104" s="8" t="s">
        <v>112</v>
      </c>
      <c r="B104" s="8" t="str">
        <f>VLOOKUP($A104,'[1]Appendix A-1'!$A:$H,2,FALSE)</f>
        <v>Hathaway LLC</v>
      </c>
      <c r="C104" s="8" t="str">
        <f>VLOOKUP($A104,'[1]Appendix A-1'!$A:$H,3,FALSE)</f>
        <v>Oil &amp; Gas</v>
      </c>
      <c r="D104" s="8" t="str">
        <f>VLOOKUP($A104,'[1]Appendix A-1'!$A:$H,4,FALSE)</f>
        <v>Edison</v>
      </c>
      <c r="E104" s="8" t="str">
        <f>VLOOKUP($A104,'[1]Appendix A-1'!$A:$H,5,FALSE)</f>
        <v>Inland</v>
      </c>
      <c r="F104" s="8" t="str">
        <f>VLOOKUP($A104,'[1]Appendix A-1'!$A:$H,6,FALSE)</f>
        <v>Kern</v>
      </c>
      <c r="G104" s="8" t="str">
        <f>VLOOKUP($A104,'[1]Appendix A-1'!$A:$H,7,FALSE)</f>
        <v>No Pool Breakdown</v>
      </c>
      <c r="H104" s="8" t="str">
        <f>VLOOKUP($A104,'[1]Appendix A-1'!$A:$H,8,FALSE)</f>
        <v>Yes</v>
      </c>
      <c r="I104" s="8"/>
      <c r="J104" s="9"/>
    </row>
    <row r="105" spans="1:10" x14ac:dyDescent="0.35">
      <c r="A105" s="8" t="s">
        <v>113</v>
      </c>
      <c r="B105" s="8" t="str">
        <f>VLOOKUP($A105,'[1]Appendix A-1'!$A:$H,2,FALSE)</f>
        <v>California Resources Production Corporation</v>
      </c>
      <c r="C105" s="8" t="str">
        <f>VLOOKUP($A105,'[1]Appendix A-1'!$A:$H,3,FALSE)</f>
        <v>Steamflood</v>
      </c>
      <c r="D105" s="8" t="str">
        <f>VLOOKUP($A105,'[1]Appendix A-1'!$A:$H,4,FALSE)</f>
        <v>Kern Front</v>
      </c>
      <c r="E105" s="8" t="str">
        <f>VLOOKUP($A105,'[1]Appendix A-1'!$A:$H,5,FALSE)</f>
        <v>Inland</v>
      </c>
      <c r="F105" s="8" t="str">
        <f>VLOOKUP($A105,'[1]Appendix A-1'!$A:$H,6,FALSE)</f>
        <v>Kern</v>
      </c>
      <c r="G105" s="8" t="str">
        <f>VLOOKUP($A105,'[1]Appendix A-1'!$A:$H,7,FALSE)</f>
        <v>Etchegoin-Chanac</v>
      </c>
      <c r="H105" s="8" t="str">
        <f>VLOOKUP($A105,'[1]Appendix A-1'!$A:$H,8,FALSE)</f>
        <v>Yes</v>
      </c>
      <c r="I105" s="8"/>
      <c r="J105" s="9"/>
    </row>
    <row r="106" spans="1:10" x14ac:dyDescent="0.35">
      <c r="A106" s="8" t="s">
        <v>114</v>
      </c>
      <c r="B106" s="8" t="str">
        <f>VLOOKUP($A106,'[1]Appendix A-1'!$A:$H,2,FALSE)</f>
        <v>Tidelands Oil Production Co.</v>
      </c>
      <c r="C106" s="8" t="str">
        <f>VLOOKUP($A106,'[1]Appendix A-1'!$A:$H,3,FALSE)</f>
        <v>Waterflood</v>
      </c>
      <c r="D106" s="8" t="str">
        <f>VLOOKUP($A106,'[1]Appendix A-1'!$A:$H,4,FALSE)</f>
        <v>Wilmington</v>
      </c>
      <c r="E106" s="8" t="str">
        <f>VLOOKUP($A106,'[1]Appendix A-1'!$A:$H,5,FALSE)</f>
        <v>Southern</v>
      </c>
      <c r="F106" s="8" t="str">
        <f>VLOOKUP($A106,'[1]Appendix A-1'!$A:$H,6,FALSE)</f>
        <v>Los Angeles</v>
      </c>
      <c r="G106" s="8" t="str">
        <f>VLOOKUP($A106,'[1]Appendix A-1'!$A:$H,7,FALSE)</f>
        <v>Tar Bottom, Tar, Ranger</v>
      </c>
      <c r="H106" s="8" t="str">
        <f>VLOOKUP($A106,'[1]Appendix A-1'!$A:$H,8,FALSE)</f>
        <v>Yes</v>
      </c>
      <c r="I106" s="8"/>
      <c r="J106" s="9"/>
    </row>
    <row r="107" spans="1:10" x14ac:dyDescent="0.35">
      <c r="A107" s="8" t="s">
        <v>115</v>
      </c>
      <c r="B107" s="8" t="str">
        <f>VLOOKUP($A107,'[1]Appendix A-1'!$A:$H,2,FALSE)</f>
        <v>Macpherson Oil Company</v>
      </c>
      <c r="C107" s="8" t="str">
        <f>VLOOKUP($A107,'[1]Appendix A-1'!$A:$H,3,FALSE)</f>
        <v>Oil &amp; Gas</v>
      </c>
      <c r="D107" s="8" t="str">
        <f>VLOOKUP($A107,'[1]Appendix A-1'!$A:$H,4,FALSE)</f>
        <v>Round Mountain</v>
      </c>
      <c r="E107" s="8" t="str">
        <f>VLOOKUP($A107,'[1]Appendix A-1'!$A:$H,5,FALSE)</f>
        <v>Inland</v>
      </c>
      <c r="F107" s="8" t="str">
        <f>VLOOKUP($A107,'[1]Appendix A-1'!$A:$H,6,FALSE)</f>
        <v>Kern</v>
      </c>
      <c r="G107" s="8" t="str">
        <f>VLOOKUP($A107,'[1]Appendix A-1'!$A:$H,7,FALSE)</f>
        <v>Vedder, Jewett-Vedder</v>
      </c>
      <c r="H107" s="8" t="str">
        <f>VLOOKUP($A107,'[1]Appendix A-1'!$A:$H,8,FALSE)</f>
        <v>Yes</v>
      </c>
      <c r="I107" s="8"/>
      <c r="J107" s="9"/>
    </row>
    <row r="108" spans="1:10" x14ac:dyDescent="0.35">
      <c r="A108" s="8" t="s">
        <v>116</v>
      </c>
      <c r="B108" s="8" t="str">
        <f>VLOOKUP($A108,'[1]Appendix A-1'!$A:$H,2,FALSE)</f>
        <v>California Resources Production Corporation</v>
      </c>
      <c r="C108" s="8" t="str">
        <f>VLOOKUP($A108,'[1]Appendix A-1'!$A:$H,3,FALSE)</f>
        <v>Oil &amp; Gas</v>
      </c>
      <c r="D108" s="8" t="str">
        <f>VLOOKUP($A108,'[1]Appendix A-1'!$A:$H,4,FALSE)</f>
        <v>Kern Front</v>
      </c>
      <c r="E108" s="8" t="str">
        <f>VLOOKUP($A108,'[1]Appendix A-1'!$A:$H,5,FALSE)</f>
        <v>Inland</v>
      </c>
      <c r="F108" s="8" t="str">
        <f>VLOOKUP($A108,'[1]Appendix A-1'!$A:$H,6,FALSE)</f>
        <v>Kern</v>
      </c>
      <c r="G108" s="8" t="str">
        <f>VLOOKUP($A108,'[1]Appendix A-1'!$A:$H,7,FALSE)</f>
        <v>Etchegoin</v>
      </c>
      <c r="H108" s="8" t="str">
        <f>VLOOKUP($A108,'[1]Appendix A-1'!$A:$H,8,FALSE)</f>
        <v>Yes</v>
      </c>
      <c r="I108" s="8"/>
      <c r="J108" s="9"/>
    </row>
    <row r="109" spans="1:10" x14ac:dyDescent="0.35">
      <c r="A109" s="8" t="s">
        <v>117</v>
      </c>
      <c r="B109" s="8" t="str">
        <f>VLOOKUP($A109,'[1]Appendix A-1'!$A:$H,2,FALSE)</f>
        <v>Chevron U.S.A. Inc.</v>
      </c>
      <c r="C109" s="8" t="str">
        <f>VLOOKUP($A109,'[1]Appendix A-1'!$A:$H,3,FALSE)</f>
        <v>Oil &amp; Gas</v>
      </c>
      <c r="D109" s="8" t="str">
        <f>VLOOKUP($A109,'[1]Appendix A-1'!$A:$H,4,FALSE)</f>
        <v>Lost Hills</v>
      </c>
      <c r="E109" s="8" t="str">
        <f>VLOOKUP($A109,'[1]Appendix A-1'!$A:$H,5,FALSE)</f>
        <v>Inland</v>
      </c>
      <c r="F109" s="8" t="str">
        <f>VLOOKUP($A109,'[1]Appendix A-1'!$A:$H,6,FALSE)</f>
        <v>Kern</v>
      </c>
      <c r="G109" s="8" t="str">
        <f>VLOOKUP($A109,'[1]Appendix A-1'!$A:$H,7,FALSE)</f>
        <v>Cahn</v>
      </c>
      <c r="H109" s="8" t="str">
        <f>VLOOKUP($A109,'[1]Appendix A-1'!$A:$H,8,FALSE)</f>
        <v>Yes</v>
      </c>
      <c r="I109" s="8"/>
      <c r="J109" s="9"/>
    </row>
    <row r="110" spans="1:10" x14ac:dyDescent="0.35">
      <c r="A110" s="8" t="s">
        <v>118</v>
      </c>
      <c r="B110" s="8" t="str">
        <f>VLOOKUP($A110,'[1]Appendix A-1'!$A:$H,2,FALSE)</f>
        <v>Caleco, LLC</v>
      </c>
      <c r="C110" s="8" t="str">
        <f>VLOOKUP($A110,'[1]Appendix A-1'!$A:$H,3,FALSE)</f>
        <v>Oil &amp; Gas</v>
      </c>
      <c r="D110" s="8" t="str">
        <f>VLOOKUP($A110,'[1]Appendix A-1'!$A:$H,4,FALSE)</f>
        <v>Cymric</v>
      </c>
      <c r="E110" s="8" t="str">
        <f>VLOOKUP($A110,'[1]Appendix A-1'!$A:$H,5,FALSE)</f>
        <v>Inland</v>
      </c>
      <c r="F110" s="8" t="str">
        <f>VLOOKUP($A110,'[1]Appendix A-1'!$A:$H,6,FALSE)</f>
        <v>Kern</v>
      </c>
      <c r="G110" s="8" t="str">
        <f>VLOOKUP($A110,'[1]Appendix A-1'!$A:$H,7,FALSE)</f>
        <v>Etchegoin</v>
      </c>
      <c r="H110" s="8" t="str">
        <f>VLOOKUP($A110,'[1]Appendix A-1'!$A:$H,8,FALSE)</f>
        <v>Yes</v>
      </c>
      <c r="I110" s="8"/>
      <c r="J110" s="9"/>
    </row>
    <row r="111" spans="1:10" x14ac:dyDescent="0.35">
      <c r="A111" s="8" t="s">
        <v>119</v>
      </c>
      <c r="B111" s="8" t="str">
        <f>VLOOKUP($A111,'[1]Appendix A-1'!$A:$H,2,FALSE)</f>
        <v>Cat Canyon Resources LLC</v>
      </c>
      <c r="C111" s="8" t="str">
        <f>VLOOKUP($A111,'[1]Appendix A-1'!$A:$H,3,FALSE)</f>
        <v>Oil &amp; Gas</v>
      </c>
      <c r="D111" s="8" t="str">
        <f>VLOOKUP($A111,'[1]Appendix A-1'!$A:$H,4,FALSE)</f>
        <v>Cat Canyon</v>
      </c>
      <c r="E111" s="8" t="str">
        <f>VLOOKUP($A111,'[1]Appendix A-1'!$A:$H,5,FALSE)</f>
        <v>Northern</v>
      </c>
      <c r="F111" s="8" t="str">
        <f>VLOOKUP($A111,'[1]Appendix A-1'!$A:$H,6,FALSE)</f>
        <v>Santa Barbara</v>
      </c>
      <c r="G111" s="8" t="str">
        <f>VLOOKUP($A111,'[1]Appendix A-1'!$A:$H,7,FALSE)</f>
        <v>Sisquoc, No Pool Breakdown, Monterey</v>
      </c>
      <c r="H111" s="8" t="str">
        <f>VLOOKUP($A111,'[1]Appendix A-1'!$A:$H,8,FALSE)</f>
        <v>Yes</v>
      </c>
      <c r="I111" s="8"/>
      <c r="J111" s="9"/>
    </row>
    <row r="112" spans="1:10" x14ac:dyDescent="0.35">
      <c r="A112" s="8" t="s">
        <v>120</v>
      </c>
      <c r="B112" s="8" t="str">
        <f>VLOOKUP($A112,'[1]Appendix A-1'!$A:$H,2,FALSE)</f>
        <v>California Resources Elk Hills, LLC</v>
      </c>
      <c r="C112" s="8" t="str">
        <f>VLOOKUP($A112,'[1]Appendix A-1'!$A:$H,3,FALSE)</f>
        <v>Oil &amp; Gas</v>
      </c>
      <c r="D112" s="8" t="str">
        <f>VLOOKUP($A112,'[1]Appendix A-1'!$A:$H,4,FALSE)</f>
        <v>Buena Vista</v>
      </c>
      <c r="E112" s="8" t="str">
        <f>VLOOKUP($A112,'[1]Appendix A-1'!$A:$H,5,FALSE)</f>
        <v>Inland</v>
      </c>
      <c r="F112" s="8" t="str">
        <f>VLOOKUP($A112,'[1]Appendix A-1'!$A:$H,6,FALSE)</f>
        <v>Kern</v>
      </c>
      <c r="G112" s="8" t="str">
        <f>VLOOKUP($A112,'[1]Appendix A-1'!$A:$H,7,FALSE)</f>
        <v>Antelope Shale-East Dome</v>
      </c>
      <c r="H112" s="8" t="str">
        <f>VLOOKUP($A112,'[1]Appendix A-1'!$A:$H,8,FALSE)</f>
        <v>Yes</v>
      </c>
      <c r="I112" s="8"/>
      <c r="J112" s="9"/>
    </row>
    <row r="113" spans="1:10" x14ac:dyDescent="0.35">
      <c r="A113" s="8" t="s">
        <v>121</v>
      </c>
      <c r="B113" s="8" t="str">
        <f>VLOOKUP($A113,'[1]Appendix A-1'!$A:$H,2,FALSE)</f>
        <v>West Energy Operating, LLC</v>
      </c>
      <c r="C113" s="8" t="str">
        <f>VLOOKUP($A113,'[1]Appendix A-1'!$A:$H,3,FALSE)</f>
        <v>Waterflood</v>
      </c>
      <c r="D113" s="8" t="str">
        <f>VLOOKUP($A113,'[1]Appendix A-1'!$A:$H,4,FALSE)</f>
        <v>Richfield</v>
      </c>
      <c r="E113" s="8" t="str">
        <f>VLOOKUP($A113,'[1]Appendix A-1'!$A:$H,5,FALSE)</f>
        <v>Southern</v>
      </c>
      <c r="F113" s="8" t="str">
        <f>VLOOKUP($A113,'[1]Appendix A-1'!$A:$H,6,FALSE)</f>
        <v>Orange</v>
      </c>
      <c r="G113" s="8" t="str">
        <f>VLOOKUP($A113,'[1]Appendix A-1'!$A:$H,7,FALSE)</f>
        <v>No Pool Breakdown, Chapman &amp; Kraemer, East</v>
      </c>
      <c r="H113" s="8" t="str">
        <f>VLOOKUP($A113,'[1]Appendix A-1'!$A:$H,8,FALSE)</f>
        <v>Yes</v>
      </c>
      <c r="I113" s="8"/>
      <c r="J113" s="9"/>
    </row>
    <row r="114" spans="1:10" ht="29" x14ac:dyDescent="0.35">
      <c r="A114" s="8" t="s">
        <v>122</v>
      </c>
      <c r="B114" s="8" t="str">
        <f>VLOOKUP($A114,'[1]Appendix A-1'!$A:$H,2,FALSE)</f>
        <v>Chevron U.S.A. Inc.</v>
      </c>
      <c r="C114" s="8" t="str">
        <f>VLOOKUP($A114,'[1]Appendix A-1'!$A:$H,3,FALSE)</f>
        <v>Water Disposal</v>
      </c>
      <c r="D114" s="8" t="str">
        <f>VLOOKUP($A114,'[1]Appendix A-1'!$A:$H,4,FALSE)</f>
        <v>Coalinga, East, Extension</v>
      </c>
      <c r="E114" s="8" t="str">
        <f>VLOOKUP($A114,'[1]Appendix A-1'!$A:$H,5,FALSE)</f>
        <v>Inland</v>
      </c>
      <c r="F114" s="8" t="str">
        <f>VLOOKUP($A114,'[1]Appendix A-1'!$A:$H,6,FALSE)</f>
        <v>Fresno</v>
      </c>
      <c r="G114" s="8" t="str">
        <f>VLOOKUP($A114,'[1]Appendix A-1'!$A:$H,7,FALSE)</f>
        <v>Vaqueros, Gatchell</v>
      </c>
      <c r="H114" s="8" t="str">
        <f>VLOOKUP($A114,'[1]Appendix A-1'!$A:$H,8,FALSE)</f>
        <v>Yes</v>
      </c>
      <c r="I114" s="8"/>
      <c r="J114" s="9"/>
    </row>
    <row r="115" spans="1:10" x14ac:dyDescent="0.35">
      <c r="A115" s="8" t="s">
        <v>123</v>
      </c>
      <c r="B115" s="8" t="str">
        <f>VLOOKUP($A115,'[1]Appendix A-1'!$A:$H,2,FALSE)</f>
        <v>California Resources Elk Hills, LLC</v>
      </c>
      <c r="C115" s="8" t="str">
        <f>VLOOKUP($A115,'[1]Appendix A-1'!$A:$H,3,FALSE)</f>
        <v>Oil &amp; Gas</v>
      </c>
      <c r="D115" s="8" t="str">
        <f>VLOOKUP($A115,'[1]Appendix A-1'!$A:$H,4,FALSE)</f>
        <v>Elk Hills</v>
      </c>
      <c r="E115" s="8" t="str">
        <f>VLOOKUP($A115,'[1]Appendix A-1'!$A:$H,5,FALSE)</f>
        <v>Inland</v>
      </c>
      <c r="F115" s="8" t="str">
        <f>VLOOKUP($A115,'[1]Appendix A-1'!$A:$H,6,FALSE)</f>
        <v>Kern</v>
      </c>
      <c r="G115" s="8" t="str">
        <f>VLOOKUP($A115,'[1]Appendix A-1'!$A:$H,7,FALSE)</f>
        <v>Stevens (29R)</v>
      </c>
      <c r="H115" s="8" t="str">
        <f>VLOOKUP($A115,'[1]Appendix A-1'!$A:$H,8,FALSE)</f>
        <v>No</v>
      </c>
      <c r="I115" s="8"/>
      <c r="J115" s="9"/>
    </row>
    <row r="116" spans="1:10" x14ac:dyDescent="0.35">
      <c r="A116" s="8" t="s">
        <v>124</v>
      </c>
      <c r="B116" s="8" t="str">
        <f>VLOOKUP($A116,'[1]Appendix A-1'!$A:$H,2,FALSE)</f>
        <v>West Energy Operating, LLC</v>
      </c>
      <c r="C116" s="8" t="str">
        <f>VLOOKUP($A116,'[1]Appendix A-1'!$A:$H,3,FALSE)</f>
        <v>Oil &amp; Gas</v>
      </c>
      <c r="D116" s="8" t="str">
        <f>VLOOKUP($A116,'[1]Appendix A-1'!$A:$H,4,FALSE)</f>
        <v>Ramona</v>
      </c>
      <c r="E116" s="8" t="str">
        <f>VLOOKUP($A116,'[1]Appendix A-1'!$A:$H,5,FALSE)</f>
        <v>Northern</v>
      </c>
      <c r="F116" s="8" t="str">
        <f>VLOOKUP($A116,'[1]Appendix A-1'!$A:$H,6,FALSE)</f>
        <v>Los Angeles</v>
      </c>
      <c r="G116" s="8" t="str">
        <f>VLOOKUP($A116,'[1]Appendix A-1'!$A:$H,7,FALSE)</f>
        <v>No Pool Breakdown</v>
      </c>
      <c r="H116" s="8" t="str">
        <f>VLOOKUP($A116,'[1]Appendix A-1'!$A:$H,8,FALSE)</f>
        <v>Yes</v>
      </c>
      <c r="I116" s="8"/>
      <c r="J116" s="9"/>
    </row>
    <row r="117" spans="1:10" x14ac:dyDescent="0.35">
      <c r="A117" s="8" t="s">
        <v>125</v>
      </c>
      <c r="B117" s="8" t="str">
        <f>VLOOKUP($A117,'[1]Appendix A-1'!$A:$H,2,FALSE)</f>
        <v>Bellaire Oil Company</v>
      </c>
      <c r="C117" s="8" t="str">
        <f>VLOOKUP($A117,'[1]Appendix A-1'!$A:$H,3,FALSE)</f>
        <v>Oil &amp; Gas</v>
      </c>
      <c r="D117" s="8" t="str">
        <f>VLOOKUP($A117,'[1]Appendix A-1'!$A:$H,4,FALSE)</f>
        <v>Kern Front</v>
      </c>
      <c r="E117" s="8" t="str">
        <f>VLOOKUP($A117,'[1]Appendix A-1'!$A:$H,5,FALSE)</f>
        <v>Inland</v>
      </c>
      <c r="F117" s="8" t="str">
        <f>VLOOKUP($A117,'[1]Appendix A-1'!$A:$H,6,FALSE)</f>
        <v>Kern</v>
      </c>
      <c r="G117" s="8" t="str">
        <f>VLOOKUP($A117,'[1]Appendix A-1'!$A:$H,7,FALSE)</f>
        <v>No Pool Breakdown</v>
      </c>
      <c r="H117" s="8" t="str">
        <f>VLOOKUP($A117,'[1]Appendix A-1'!$A:$H,8,FALSE)</f>
        <v>No</v>
      </c>
      <c r="I117" s="8"/>
      <c r="J117" s="9"/>
    </row>
    <row r="118" spans="1:10" ht="43.5" x14ac:dyDescent="0.35">
      <c r="A118" s="8" t="s">
        <v>126</v>
      </c>
      <c r="B118" s="8" t="str">
        <f>VLOOKUP($A118,'[1]Appendix A-1'!$A:$H,2,FALSE)</f>
        <v>California Resources Elk Hills, LLC</v>
      </c>
      <c r="C118" s="8" t="str">
        <f>VLOOKUP($A118,'[1]Appendix A-1'!$A:$H,3,FALSE)</f>
        <v>Pressure Maintenance</v>
      </c>
      <c r="D118" s="8" t="str">
        <f>VLOOKUP($A118,'[1]Appendix A-1'!$A:$H,4,FALSE)</f>
        <v>Elk Hills</v>
      </c>
      <c r="E118" s="8" t="str">
        <f>VLOOKUP($A118,'[1]Appendix A-1'!$A:$H,5,FALSE)</f>
        <v>Inland</v>
      </c>
      <c r="F118" s="8" t="str">
        <f>VLOOKUP($A118,'[1]Appendix A-1'!$A:$H,6,FALSE)</f>
        <v>Kern</v>
      </c>
      <c r="G118" s="8" t="str">
        <f>VLOOKUP($A118,'[1]Appendix A-1'!$A:$H,7,FALSE)</f>
        <v>Upper (Undifferentiated)</v>
      </c>
      <c r="H118" s="8" t="str">
        <f>VLOOKUP($A118,'[1]Appendix A-1'!$A:$H,8,FALSE)</f>
        <v>Yes</v>
      </c>
      <c r="I118" s="8"/>
      <c r="J118" s="9"/>
    </row>
    <row r="119" spans="1:10" x14ac:dyDescent="0.35">
      <c r="A119" s="8" t="s">
        <v>127</v>
      </c>
      <c r="B119" s="8" t="str">
        <f>VLOOKUP($A119,'[1]Appendix A-1'!$A:$H,2,FALSE)</f>
        <v>THUMS Long Beach Co.</v>
      </c>
      <c r="C119" s="8" t="str">
        <f>VLOOKUP($A119,'[1]Appendix A-1'!$A:$H,3,FALSE)</f>
        <v>Waterflood</v>
      </c>
      <c r="D119" s="8" t="str">
        <f>VLOOKUP($A119,'[1]Appendix A-1'!$A:$H,4,FALSE)</f>
        <v>Wilmington</v>
      </c>
      <c r="E119" s="8" t="str">
        <f>VLOOKUP($A119,'[1]Appendix A-1'!$A:$H,5,FALSE)</f>
        <v>Southern</v>
      </c>
      <c r="F119" s="8" t="str">
        <f>VLOOKUP($A119,'[1]Appendix A-1'!$A:$H,6,FALSE)</f>
        <v>Los Angeles Offshore</v>
      </c>
      <c r="G119" s="8" t="str">
        <f>VLOOKUP($A119,'[1]Appendix A-1'!$A:$H,7,FALSE)</f>
        <v>Upper Terminal, Ranger</v>
      </c>
      <c r="H119" s="8" t="str">
        <f>VLOOKUP($A119,'[1]Appendix A-1'!$A:$H,8,FALSE)</f>
        <v>No</v>
      </c>
      <c r="I119" s="8"/>
      <c r="J119" s="9"/>
    </row>
    <row r="120" spans="1:10" x14ac:dyDescent="0.35">
      <c r="A120" s="8" t="s">
        <v>128</v>
      </c>
      <c r="B120" s="8" t="str">
        <f>VLOOKUP($A120,'[1]Appendix A-1'!$A:$H,2,FALSE)</f>
        <v>Pacific Coast Energy Company LP</v>
      </c>
      <c r="C120" s="8" t="str">
        <f>VLOOKUP($A120,'[1]Appendix A-1'!$A:$H,3,FALSE)</f>
        <v>Cyclic Steam</v>
      </c>
      <c r="D120" s="8" t="str">
        <f>VLOOKUP($A120,'[1]Appendix A-1'!$A:$H,4,FALSE)</f>
        <v>Orcutt</v>
      </c>
      <c r="E120" s="8" t="str">
        <f>VLOOKUP($A120,'[1]Appendix A-1'!$A:$H,5,FALSE)</f>
        <v>Northern</v>
      </c>
      <c r="F120" s="8" t="str">
        <f>VLOOKUP($A120,'[1]Appendix A-1'!$A:$H,6,FALSE)</f>
        <v>Santa Barbara</v>
      </c>
      <c r="G120" s="8" t="str">
        <f>VLOOKUP($A120,'[1]Appendix A-1'!$A:$H,7,FALSE)</f>
        <v>Diatomite</v>
      </c>
      <c r="H120" s="8" t="str">
        <f>VLOOKUP($A120,'[1]Appendix A-1'!$A:$H,8,FALSE)</f>
        <v>No</v>
      </c>
      <c r="I120" s="8"/>
      <c r="J120" s="9"/>
    </row>
    <row r="121" spans="1:10" x14ac:dyDescent="0.35">
      <c r="A121" s="8" t="s">
        <v>129</v>
      </c>
      <c r="B121" s="8" t="str">
        <f>VLOOKUP($A121,'[1]Appendix A-1'!$A:$H,2,FALSE)</f>
        <v>Macpherson Oil Company</v>
      </c>
      <c r="C121" s="8" t="str">
        <f>VLOOKUP($A121,'[1]Appendix A-1'!$A:$H,3,FALSE)</f>
        <v>Injection</v>
      </c>
      <c r="D121" s="8" t="str">
        <f>VLOOKUP($A121,'[1]Appendix A-1'!$A:$H,4,FALSE)</f>
        <v>Round Mountain</v>
      </c>
      <c r="E121" s="8" t="str">
        <f>VLOOKUP($A121,'[1]Appendix A-1'!$A:$H,5,FALSE)</f>
        <v>Inland</v>
      </c>
      <c r="F121" s="8" t="str">
        <f>VLOOKUP($A121,'[1]Appendix A-1'!$A:$H,6,FALSE)</f>
        <v>Kern</v>
      </c>
      <c r="G121" s="8" t="str">
        <f>VLOOKUP($A121,'[1]Appendix A-1'!$A:$H,7,FALSE)</f>
        <v>Vedder, Pyramid Hill, No Pool Breakdown</v>
      </c>
      <c r="H121" s="8" t="str">
        <f>VLOOKUP($A121,'[1]Appendix A-1'!$A:$H,8,FALSE)</f>
        <v>No</v>
      </c>
      <c r="I121" s="8"/>
      <c r="J121" s="9"/>
    </row>
    <row r="122" spans="1:10" x14ac:dyDescent="0.35">
      <c r="A122" s="8" t="s">
        <v>130</v>
      </c>
      <c r="B122" s="8" t="str">
        <f>VLOOKUP($A122,'[1]Appendix A-1'!$A:$H,2,FALSE)</f>
        <v>Southern California Gas Company</v>
      </c>
      <c r="C122" s="8" t="str">
        <f>VLOOKUP($A122,'[1]Appendix A-1'!$A:$H,3,FALSE)</f>
        <v>Gas Storage</v>
      </c>
      <c r="D122" s="8" t="str">
        <f>VLOOKUP($A122,'[1]Appendix A-1'!$A:$H,4,FALSE)</f>
        <v>Honor Rancho</v>
      </c>
      <c r="E122" s="8" t="str">
        <f>VLOOKUP($A122,'[1]Appendix A-1'!$A:$H,5,FALSE)</f>
        <v>Northern</v>
      </c>
      <c r="F122" s="8" t="str">
        <f>VLOOKUP($A122,'[1]Appendix A-1'!$A:$H,6,FALSE)</f>
        <v>Los Angeles</v>
      </c>
      <c r="G122" s="8" t="str">
        <f>VLOOKUP($A122,'[1]Appendix A-1'!$A:$H,7,FALSE)</f>
        <v>Wayside 13</v>
      </c>
      <c r="H122" s="8" t="str">
        <f>VLOOKUP($A122,'[1]Appendix A-1'!$A:$H,8,FALSE)</f>
        <v>No</v>
      </c>
      <c r="I122" s="8"/>
      <c r="J122" s="9"/>
    </row>
    <row r="123" spans="1:10" x14ac:dyDescent="0.35">
      <c r="A123" s="8" t="s">
        <v>131</v>
      </c>
      <c r="B123" s="8" t="str">
        <f>VLOOKUP($A123,'[1]Appendix A-1'!$A:$H,2,FALSE)</f>
        <v>Aera Energy LLC</v>
      </c>
      <c r="C123" s="8" t="str">
        <f>VLOOKUP($A123,'[1]Appendix A-1'!$A:$H,3,FALSE)</f>
        <v>Oil &amp; Gas</v>
      </c>
      <c r="D123" s="8" t="str">
        <f>VLOOKUP($A123,'[1]Appendix A-1'!$A:$H,4,FALSE)</f>
        <v>Midway-Sunset</v>
      </c>
      <c r="E123" s="8" t="str">
        <f>VLOOKUP($A123,'[1]Appendix A-1'!$A:$H,5,FALSE)</f>
        <v>Inland</v>
      </c>
      <c r="F123" s="8" t="str">
        <f>VLOOKUP($A123,'[1]Appendix A-1'!$A:$H,6,FALSE)</f>
        <v>Kern</v>
      </c>
      <c r="G123" s="8" t="str">
        <f>VLOOKUP($A123,'[1]Appendix A-1'!$A:$H,7,FALSE)</f>
        <v>No Pool Breakdown</v>
      </c>
      <c r="H123" s="8" t="str">
        <f>VLOOKUP($A123,'[1]Appendix A-1'!$A:$H,8,FALSE)</f>
        <v>No</v>
      </c>
      <c r="I123" s="8"/>
      <c r="J123" s="9"/>
    </row>
    <row r="124" spans="1:10" x14ac:dyDescent="0.35">
      <c r="A124" s="8" t="s">
        <v>132</v>
      </c>
      <c r="B124" s="8" t="str">
        <f>VLOOKUP($A124,'[1]Appendix A-1'!$A:$H,2,FALSE)</f>
        <v>Bellaire Oil Company</v>
      </c>
      <c r="C124" s="8" t="str">
        <f>VLOOKUP($A124,'[1]Appendix A-1'!$A:$H,3,FALSE)</f>
        <v>Oil &amp; Gas</v>
      </c>
      <c r="D124" s="8" t="str">
        <f>VLOOKUP($A124,'[1]Appendix A-1'!$A:$H,4,FALSE)</f>
        <v>Kern Front</v>
      </c>
      <c r="E124" s="8" t="str">
        <f>VLOOKUP($A124,'[1]Appendix A-1'!$A:$H,5,FALSE)</f>
        <v>Inland</v>
      </c>
      <c r="F124" s="8" t="str">
        <f>VLOOKUP($A124,'[1]Appendix A-1'!$A:$H,6,FALSE)</f>
        <v>Kern</v>
      </c>
      <c r="G124" s="8" t="str">
        <f>VLOOKUP($A124,'[1]Appendix A-1'!$A:$H,7,FALSE)</f>
        <v>No Pool Breakdown</v>
      </c>
      <c r="H124" s="8" t="str">
        <f>VLOOKUP($A124,'[1]Appendix A-1'!$A:$H,8,FALSE)</f>
        <v>No</v>
      </c>
      <c r="I124" s="8"/>
      <c r="J124" s="9"/>
    </row>
    <row r="125" spans="1:10" x14ac:dyDescent="0.35">
      <c r="A125" s="8" t="s">
        <v>133</v>
      </c>
      <c r="B125" s="8" t="str">
        <f>VLOOKUP($A125,'[1]Appendix A-1'!$A:$H,2,FALSE)</f>
        <v>Bellaire Oil Company</v>
      </c>
      <c r="C125" s="8" t="str">
        <f>VLOOKUP($A125,'[1]Appendix A-1'!$A:$H,3,FALSE)</f>
        <v>Oil &amp; Gas</v>
      </c>
      <c r="D125" s="8" t="str">
        <f>VLOOKUP($A125,'[1]Appendix A-1'!$A:$H,4,FALSE)</f>
        <v>Kern Front</v>
      </c>
      <c r="E125" s="8" t="str">
        <f>VLOOKUP($A125,'[1]Appendix A-1'!$A:$H,5,FALSE)</f>
        <v>Inland</v>
      </c>
      <c r="F125" s="8" t="str">
        <f>VLOOKUP($A125,'[1]Appendix A-1'!$A:$H,6,FALSE)</f>
        <v>Kern</v>
      </c>
      <c r="G125" s="8" t="str">
        <f>VLOOKUP($A125,'[1]Appendix A-1'!$A:$H,7,FALSE)</f>
        <v>No Pool Breakdown</v>
      </c>
      <c r="H125" s="8" t="str">
        <f>VLOOKUP($A125,'[1]Appendix A-1'!$A:$H,8,FALSE)</f>
        <v>No</v>
      </c>
      <c r="I125" s="8"/>
      <c r="J125" s="9"/>
    </row>
    <row r="126" spans="1:10" x14ac:dyDescent="0.35">
      <c r="A126" s="8" t="s">
        <v>134</v>
      </c>
      <c r="B126" s="8" t="str">
        <f>VLOOKUP($A126,'[1]Appendix A-1'!$A:$H,2,FALSE)</f>
        <v>Sequoia Exploration, Inc.</v>
      </c>
      <c r="C126" s="8" t="str">
        <f>VLOOKUP($A126,'[1]Appendix A-1'!$A:$H,3,FALSE)</f>
        <v>Oil &amp; Gas</v>
      </c>
      <c r="D126" s="8" t="str">
        <f>VLOOKUP($A126,'[1]Appendix A-1'!$A:$H,4,FALSE)</f>
        <v>Edison</v>
      </c>
      <c r="E126" s="8" t="str">
        <f>VLOOKUP($A126,'[1]Appendix A-1'!$A:$H,5,FALSE)</f>
        <v>Inland</v>
      </c>
      <c r="F126" s="8" t="str">
        <f>VLOOKUP($A126,'[1]Appendix A-1'!$A:$H,6,FALSE)</f>
        <v>Kern</v>
      </c>
      <c r="G126" s="8" t="str">
        <f>VLOOKUP($A126,'[1]Appendix A-1'!$A:$H,7,FALSE)</f>
        <v>Chanac-Jewett</v>
      </c>
      <c r="H126" s="8" t="str">
        <f>VLOOKUP($A126,'[1]Appendix A-1'!$A:$H,8,FALSE)</f>
        <v>No</v>
      </c>
      <c r="I126" s="8"/>
      <c r="J126" s="9"/>
    </row>
    <row r="127" spans="1:10" x14ac:dyDescent="0.35">
      <c r="A127" s="8" t="s">
        <v>135</v>
      </c>
      <c r="B127" s="8" t="str">
        <f>VLOOKUP($A127,'[1]Appendix A-1'!$A:$H,2,FALSE)</f>
        <v>THUMS Long Beach Co.</v>
      </c>
      <c r="C127" s="8" t="str">
        <f>VLOOKUP($A127,'[1]Appendix A-1'!$A:$H,3,FALSE)</f>
        <v>Oil &amp; Gas</v>
      </c>
      <c r="D127" s="8" t="str">
        <f>VLOOKUP($A127,'[1]Appendix A-1'!$A:$H,4,FALSE)</f>
        <v>Wilmington</v>
      </c>
      <c r="E127" s="8" t="str">
        <f>VLOOKUP($A127,'[1]Appendix A-1'!$A:$H,5,FALSE)</f>
        <v>Southern</v>
      </c>
      <c r="F127" s="8" t="str">
        <f>VLOOKUP($A127,'[1]Appendix A-1'!$A:$H,6,FALSE)</f>
        <v>Los Angeles Offshore</v>
      </c>
      <c r="G127" s="8" t="str">
        <f>VLOOKUP($A127,'[1]Appendix A-1'!$A:$H,7,FALSE)</f>
        <v>Union Pacific, Ranger, Ford</v>
      </c>
      <c r="H127" s="8" t="str">
        <f>VLOOKUP($A127,'[1]Appendix A-1'!$A:$H,8,FALSE)</f>
        <v>No</v>
      </c>
      <c r="I127" s="8"/>
      <c r="J127" s="9"/>
    </row>
    <row r="128" spans="1:10" x14ac:dyDescent="0.35">
      <c r="A128" s="8" t="s">
        <v>136</v>
      </c>
      <c r="B128" s="8" t="str">
        <f>VLOOKUP($A128,'[1]Appendix A-1'!$A:$H,2,FALSE)</f>
        <v>Macpherson Oil Company</v>
      </c>
      <c r="C128" s="8" t="str">
        <f>VLOOKUP($A128,'[1]Appendix A-1'!$A:$H,3,FALSE)</f>
        <v>Waterflood</v>
      </c>
      <c r="D128" s="8" t="str">
        <f>VLOOKUP($A128,'[1]Appendix A-1'!$A:$H,4,FALSE)</f>
        <v>Round Mountain</v>
      </c>
      <c r="E128" s="8" t="str">
        <f>VLOOKUP($A128,'[1]Appendix A-1'!$A:$H,5,FALSE)</f>
        <v>Inland</v>
      </c>
      <c r="F128" s="8" t="str">
        <f>VLOOKUP($A128,'[1]Appendix A-1'!$A:$H,6,FALSE)</f>
        <v>Kern</v>
      </c>
      <c r="G128" s="8" t="str">
        <f>VLOOKUP($A128,'[1]Appendix A-1'!$A:$H,7,FALSE)</f>
        <v>Vedder, Pyramid Hill</v>
      </c>
      <c r="H128" s="8" t="str">
        <f>VLOOKUP($A128,'[1]Appendix A-1'!$A:$H,8,FALSE)</f>
        <v>No</v>
      </c>
      <c r="I128" s="8"/>
      <c r="J128" s="9"/>
    </row>
    <row r="129" spans="1:10" x14ac:dyDescent="0.35">
      <c r="A129" s="8" t="s">
        <v>137</v>
      </c>
      <c r="B129" s="8" t="str">
        <f>VLOOKUP($A129,'[1]Appendix A-1'!$A:$H,2,FALSE)</f>
        <v>California Resources Elk Hills, LLC</v>
      </c>
      <c r="C129" s="8" t="str">
        <f>VLOOKUP($A129,'[1]Appendix A-1'!$A:$H,3,FALSE)</f>
        <v>Oil &amp; Gas</v>
      </c>
      <c r="D129" s="8" t="str">
        <f>VLOOKUP($A129,'[1]Appendix A-1'!$A:$H,4,FALSE)</f>
        <v>Elk Hills</v>
      </c>
      <c r="E129" s="8" t="str">
        <f>VLOOKUP($A129,'[1]Appendix A-1'!$A:$H,5,FALSE)</f>
        <v>Inland</v>
      </c>
      <c r="F129" s="8" t="str">
        <f>VLOOKUP($A129,'[1]Appendix A-1'!$A:$H,6,FALSE)</f>
        <v>Kern</v>
      </c>
      <c r="G129" s="8" t="str">
        <f>VLOOKUP($A129,'[1]Appendix A-1'!$A:$H,7,FALSE)</f>
        <v>Stevens (31S)</v>
      </c>
      <c r="H129" s="8" t="str">
        <f>VLOOKUP($A129,'[1]Appendix A-1'!$A:$H,8,FALSE)</f>
        <v>No</v>
      </c>
      <c r="I129" s="8"/>
      <c r="J129" s="9"/>
    </row>
    <row r="130" spans="1:10" x14ac:dyDescent="0.35">
      <c r="A130" s="8" t="s">
        <v>138</v>
      </c>
      <c r="B130" s="8" t="str">
        <f>VLOOKUP($A130,'[1]Appendix A-1'!$A:$H,2,FALSE)</f>
        <v>Bellaire Oil Company</v>
      </c>
      <c r="C130" s="8" t="str">
        <f>VLOOKUP($A130,'[1]Appendix A-1'!$A:$H,3,FALSE)</f>
        <v>Oil &amp; Gas</v>
      </c>
      <c r="D130" s="8" t="str">
        <f>VLOOKUP($A130,'[1]Appendix A-1'!$A:$H,4,FALSE)</f>
        <v>Kern Front</v>
      </c>
      <c r="E130" s="8" t="str">
        <f>VLOOKUP($A130,'[1]Appendix A-1'!$A:$H,5,FALSE)</f>
        <v>Inland</v>
      </c>
      <c r="F130" s="8" t="str">
        <f>VLOOKUP($A130,'[1]Appendix A-1'!$A:$H,6,FALSE)</f>
        <v>Kern</v>
      </c>
      <c r="G130" s="8" t="str">
        <f>VLOOKUP($A130,'[1]Appendix A-1'!$A:$H,7,FALSE)</f>
        <v>No Pool Breakdown</v>
      </c>
      <c r="H130" s="8" t="str">
        <f>VLOOKUP($A130,'[1]Appendix A-1'!$A:$H,8,FALSE)</f>
        <v>No</v>
      </c>
      <c r="I130" s="8"/>
      <c r="J130" s="9"/>
    </row>
    <row r="131" spans="1:10" x14ac:dyDescent="0.35">
      <c r="A131" s="8" t="s">
        <v>139</v>
      </c>
      <c r="B131" s="8" t="str">
        <f>VLOOKUP($A131,'[1]Appendix A-1'!$A:$H,2,FALSE)</f>
        <v>West Energy Operating, LLC</v>
      </c>
      <c r="C131" s="8" t="str">
        <f>VLOOKUP($A131,'[1]Appendix A-1'!$A:$H,3,FALSE)</f>
        <v>Oil &amp; Gas</v>
      </c>
      <c r="D131" s="8" t="str">
        <f>VLOOKUP($A131,'[1]Appendix A-1'!$A:$H,4,FALSE)</f>
        <v>Ramona</v>
      </c>
      <c r="E131" s="8" t="str">
        <f>VLOOKUP($A131,'[1]Appendix A-1'!$A:$H,5,FALSE)</f>
        <v>Northern</v>
      </c>
      <c r="F131" s="8" t="str">
        <f>VLOOKUP($A131,'[1]Appendix A-1'!$A:$H,6,FALSE)</f>
        <v>Los Angeles</v>
      </c>
      <c r="G131" s="8" t="str">
        <f>VLOOKUP($A131,'[1]Appendix A-1'!$A:$H,7,FALSE)</f>
        <v>No Pool Breakdown</v>
      </c>
      <c r="H131" s="8" t="str">
        <f>VLOOKUP($A131,'[1]Appendix A-1'!$A:$H,8,FALSE)</f>
        <v>No</v>
      </c>
      <c r="I131" s="8"/>
      <c r="J131" s="9"/>
    </row>
    <row r="132" spans="1:10" x14ac:dyDescent="0.35">
      <c r="A132" s="8" t="s">
        <v>140</v>
      </c>
      <c r="B132" s="8" t="str">
        <f>VLOOKUP($A132,'[1]Appendix A-1'!$A:$H,2,FALSE)</f>
        <v>West Energy Operating, LLC</v>
      </c>
      <c r="C132" s="8" t="str">
        <f>VLOOKUP($A132,'[1]Appendix A-1'!$A:$H,3,FALSE)</f>
        <v>Oil &amp; Gas</v>
      </c>
      <c r="D132" s="8" t="str">
        <f>VLOOKUP($A132,'[1]Appendix A-1'!$A:$H,4,FALSE)</f>
        <v>Ramona</v>
      </c>
      <c r="E132" s="8" t="str">
        <f>VLOOKUP($A132,'[1]Appendix A-1'!$A:$H,5,FALSE)</f>
        <v>Northern</v>
      </c>
      <c r="F132" s="8" t="str">
        <f>VLOOKUP($A132,'[1]Appendix A-1'!$A:$H,6,FALSE)</f>
        <v>Los Angeles</v>
      </c>
      <c r="G132" s="8" t="str">
        <f>VLOOKUP($A132,'[1]Appendix A-1'!$A:$H,7,FALSE)</f>
        <v>No Pool Breakdown</v>
      </c>
      <c r="H132" s="8" t="str">
        <f>VLOOKUP($A132,'[1]Appendix A-1'!$A:$H,8,FALSE)</f>
        <v>No</v>
      </c>
      <c r="I132" s="8"/>
      <c r="J132" s="9"/>
    </row>
    <row r="133" spans="1:10" x14ac:dyDescent="0.35">
      <c r="A133" s="8" t="s">
        <v>141</v>
      </c>
      <c r="B133" s="8" t="str">
        <f>VLOOKUP($A133,'[1]Appendix A-1'!$A:$H,2,FALSE)</f>
        <v>California Resources Elk Hills, LLC</v>
      </c>
      <c r="C133" s="8" t="str">
        <f>VLOOKUP($A133,'[1]Appendix A-1'!$A:$H,3,FALSE)</f>
        <v>Oil &amp; Gas</v>
      </c>
      <c r="D133" s="8" t="str">
        <f>VLOOKUP($A133,'[1]Appendix A-1'!$A:$H,4,FALSE)</f>
        <v>Elk Hills</v>
      </c>
      <c r="E133" s="8" t="str">
        <f>VLOOKUP($A133,'[1]Appendix A-1'!$A:$H,5,FALSE)</f>
        <v>Inland</v>
      </c>
      <c r="F133" s="8" t="str">
        <f>VLOOKUP($A133,'[1]Appendix A-1'!$A:$H,6,FALSE)</f>
        <v>Kern</v>
      </c>
      <c r="G133" s="8" t="str">
        <f>VLOOKUP($A133,'[1]Appendix A-1'!$A:$H,7,FALSE)</f>
        <v>Stevens (29R)</v>
      </c>
      <c r="H133" s="8" t="str">
        <f>VLOOKUP($A133,'[1]Appendix A-1'!$A:$H,8,FALSE)</f>
        <v>No</v>
      </c>
      <c r="I133" s="8"/>
      <c r="J133" s="9"/>
    </row>
    <row r="134" spans="1:10" x14ac:dyDescent="0.35">
      <c r="A134" s="8" t="s">
        <v>142</v>
      </c>
      <c r="B134" s="8" t="str">
        <f>VLOOKUP($A134,'[1]Appendix A-1'!$A:$H,2,FALSE)</f>
        <v>Aera Energy LLC</v>
      </c>
      <c r="C134" s="8" t="str">
        <f>VLOOKUP($A134,'[1]Appendix A-1'!$A:$H,3,FALSE)</f>
        <v>Oil &amp; Gas</v>
      </c>
      <c r="D134" s="8" t="str">
        <f>VLOOKUP($A134,'[1]Appendix A-1'!$A:$H,4,FALSE)</f>
        <v>Belridge, South</v>
      </c>
      <c r="E134" s="8" t="str">
        <f>VLOOKUP($A134,'[1]Appendix A-1'!$A:$H,5,FALSE)</f>
        <v>Inland</v>
      </c>
      <c r="F134" s="8" t="str">
        <f>VLOOKUP($A134,'[1]Appendix A-1'!$A:$H,6,FALSE)</f>
        <v>Kern</v>
      </c>
      <c r="G134" s="8" t="str">
        <f>VLOOKUP($A134,'[1]Appendix A-1'!$A:$H,7,FALSE)</f>
        <v>Tulare, Diatomite</v>
      </c>
      <c r="H134" s="8" t="str">
        <f>VLOOKUP($A134,'[1]Appendix A-1'!$A:$H,8,FALSE)</f>
        <v>No</v>
      </c>
      <c r="I134" s="8"/>
      <c r="J134" s="9"/>
    </row>
    <row r="135" spans="1:10" ht="29" x14ac:dyDescent="0.35">
      <c r="A135" s="8" t="s">
        <v>143</v>
      </c>
      <c r="B135" s="8" t="str">
        <f>VLOOKUP($A135,'[1]Appendix A-1'!$A:$H,2,FALSE)</f>
        <v>Berry Petroleum Company, LLC</v>
      </c>
      <c r="C135" s="8" t="str">
        <f>VLOOKUP($A135,'[1]Appendix A-1'!$A:$H,3,FALSE)</f>
        <v>Water Disposal</v>
      </c>
      <c r="D135" s="8" t="str">
        <f>VLOOKUP($A135,'[1]Appendix A-1'!$A:$H,4,FALSE)</f>
        <v>Belridge, South</v>
      </c>
      <c r="E135" s="8" t="str">
        <f>VLOOKUP($A135,'[1]Appendix A-1'!$A:$H,5,FALSE)</f>
        <v>Inland</v>
      </c>
      <c r="F135" s="8" t="str">
        <f>VLOOKUP($A135,'[1]Appendix A-1'!$A:$H,6,FALSE)</f>
        <v>Kern</v>
      </c>
      <c r="G135" s="8" t="str">
        <f>VLOOKUP($A135,'[1]Appendix A-1'!$A:$H,7,FALSE)</f>
        <v>Tulare</v>
      </c>
      <c r="H135" s="8" t="str">
        <f>VLOOKUP($A135,'[1]Appendix A-1'!$A:$H,8,FALSE)</f>
        <v>No</v>
      </c>
      <c r="I135" s="8"/>
      <c r="J135" s="9"/>
    </row>
    <row r="136" spans="1:10" x14ac:dyDescent="0.35">
      <c r="A136" s="8" t="s">
        <v>144</v>
      </c>
      <c r="B136" s="8" t="str">
        <f>VLOOKUP($A136,'[1]Appendix A-1'!$A:$H,2,FALSE)</f>
        <v>California Resources Elk Hills, LLC</v>
      </c>
      <c r="C136" s="8" t="str">
        <f>VLOOKUP($A136,'[1]Appendix A-1'!$A:$H,3,FALSE)</f>
        <v>Oil &amp; Gas</v>
      </c>
      <c r="D136" s="8" t="str">
        <f>VLOOKUP($A136,'[1]Appendix A-1'!$A:$H,4,FALSE)</f>
        <v>Elk Hills</v>
      </c>
      <c r="E136" s="8" t="str">
        <f>VLOOKUP($A136,'[1]Appendix A-1'!$A:$H,5,FALSE)</f>
        <v>Inland</v>
      </c>
      <c r="F136" s="8" t="str">
        <f>VLOOKUP($A136,'[1]Appendix A-1'!$A:$H,6,FALSE)</f>
        <v>Kern</v>
      </c>
      <c r="G136" s="8" t="str">
        <f>VLOOKUP($A136,'[1]Appendix A-1'!$A:$H,7,FALSE)</f>
        <v>Stevens (29R)</v>
      </c>
      <c r="H136" s="8" t="str">
        <f>VLOOKUP($A136,'[1]Appendix A-1'!$A:$H,8,FALSE)</f>
        <v>No</v>
      </c>
      <c r="I136" s="8"/>
      <c r="J136" s="9"/>
    </row>
    <row r="137" spans="1:10" x14ac:dyDescent="0.35">
      <c r="A137" s="8" t="s">
        <v>145</v>
      </c>
      <c r="B137" s="8" t="str">
        <f>VLOOKUP($A137,'[1]Appendix A-1'!$A:$H,2,FALSE)</f>
        <v>West Energy Operating, LLC</v>
      </c>
      <c r="C137" s="8" t="str">
        <f>VLOOKUP($A137,'[1]Appendix A-1'!$A:$H,3,FALSE)</f>
        <v>Oil &amp; Gas</v>
      </c>
      <c r="D137" s="8" t="str">
        <f>VLOOKUP($A137,'[1]Appendix A-1'!$A:$H,4,FALSE)</f>
        <v>Ramona</v>
      </c>
      <c r="E137" s="8" t="str">
        <f>VLOOKUP($A137,'[1]Appendix A-1'!$A:$H,5,FALSE)</f>
        <v>Northern</v>
      </c>
      <c r="F137" s="8" t="str">
        <f>VLOOKUP($A137,'[1]Appendix A-1'!$A:$H,6,FALSE)</f>
        <v>Los Angeles</v>
      </c>
      <c r="G137" s="8" t="str">
        <f>VLOOKUP($A137,'[1]Appendix A-1'!$A:$H,7,FALSE)</f>
        <v>No Pool Breakdown</v>
      </c>
      <c r="H137" s="8" t="str">
        <f>VLOOKUP($A137,'[1]Appendix A-1'!$A:$H,8,FALSE)</f>
        <v>No</v>
      </c>
      <c r="I137" s="8"/>
      <c r="J137" s="9"/>
    </row>
    <row r="138" spans="1:10" x14ac:dyDescent="0.35">
      <c r="A138" s="8" t="s">
        <v>146</v>
      </c>
      <c r="B138" s="8" t="str">
        <f>VLOOKUP($A138,'[1]Appendix A-1'!$A:$H,2,FALSE)</f>
        <v>California Resources Production Corporation</v>
      </c>
      <c r="C138" s="8" t="str">
        <f>VLOOKUP($A138,'[1]Appendix A-1'!$A:$H,3,FALSE)</f>
        <v>Waterflood</v>
      </c>
      <c r="D138" s="8" t="str">
        <f>VLOOKUP($A138,'[1]Appendix A-1'!$A:$H,4,FALSE)</f>
        <v>Mount Poso</v>
      </c>
      <c r="E138" s="8" t="str">
        <f>VLOOKUP($A138,'[1]Appendix A-1'!$A:$H,5,FALSE)</f>
        <v>Inland</v>
      </c>
      <c r="F138" s="8" t="str">
        <f>VLOOKUP($A138,'[1]Appendix A-1'!$A:$H,6,FALSE)</f>
        <v>Kern</v>
      </c>
      <c r="G138" s="8" t="str">
        <f>VLOOKUP($A138,'[1]Appendix A-1'!$A:$H,7,FALSE)</f>
        <v>Pyramid Hill-Vedder</v>
      </c>
      <c r="H138" s="8" t="str">
        <f>VLOOKUP($A138,'[1]Appendix A-1'!$A:$H,8,FALSE)</f>
        <v>No</v>
      </c>
      <c r="I138" s="8"/>
      <c r="J138" s="9"/>
    </row>
    <row r="139" spans="1:10" ht="29" x14ac:dyDescent="0.35">
      <c r="A139" s="8" t="s">
        <v>147</v>
      </c>
      <c r="B139" s="8" t="str">
        <f>VLOOKUP($A139,'[1]Appendix A-1'!$A:$H,2,FALSE)</f>
        <v>Cat Canyon Resources LLC</v>
      </c>
      <c r="C139" s="8" t="str">
        <f>VLOOKUP($A139,'[1]Appendix A-1'!$A:$H,3,FALSE)</f>
        <v>Multi-Purpose</v>
      </c>
      <c r="D139" s="8" t="str">
        <f>VLOOKUP($A139,'[1]Appendix A-1'!$A:$H,4,FALSE)</f>
        <v>Cat Canyon</v>
      </c>
      <c r="E139" s="8" t="str">
        <f>VLOOKUP($A139,'[1]Appendix A-1'!$A:$H,5,FALSE)</f>
        <v>Northern</v>
      </c>
      <c r="F139" s="8" t="str">
        <f>VLOOKUP($A139,'[1]Appendix A-1'!$A:$H,6,FALSE)</f>
        <v>Santa Barbara</v>
      </c>
      <c r="G139" s="8" t="str">
        <f>VLOOKUP($A139,'[1]Appendix A-1'!$A:$H,7,FALSE)</f>
        <v>Sisquoc, No Pool Breakdown, Monterey</v>
      </c>
      <c r="H139" s="8" t="str">
        <f>VLOOKUP($A139,'[1]Appendix A-1'!$A:$H,8,FALSE)</f>
        <v>No</v>
      </c>
      <c r="I139" s="8"/>
      <c r="J139" s="9"/>
    </row>
    <row r="140" spans="1:10" ht="29" x14ac:dyDescent="0.35">
      <c r="A140" s="8" t="s">
        <v>148</v>
      </c>
      <c r="B140" s="8" t="str">
        <f>VLOOKUP($A140,'[1]Appendix A-1'!$A:$H,2,FALSE)</f>
        <v>Trio Petroleum LLC</v>
      </c>
      <c r="C140" s="8" t="str">
        <f>VLOOKUP($A140,'[1]Appendix A-1'!$A:$H,3,FALSE)</f>
        <v>Water Disposal</v>
      </c>
      <c r="D140" s="8" t="str">
        <f>VLOOKUP($A140,'[1]Appendix A-1'!$A:$H,4,FALSE)</f>
        <v>Union Avenue</v>
      </c>
      <c r="E140" s="8" t="str">
        <f>VLOOKUP($A140,'[1]Appendix A-1'!$A:$H,5,FALSE)</f>
        <v>Inland</v>
      </c>
      <c r="F140" s="8" t="str">
        <f>VLOOKUP($A140,'[1]Appendix A-1'!$A:$H,6,FALSE)</f>
        <v>Kern</v>
      </c>
      <c r="G140" s="8" t="str">
        <f>VLOOKUP($A140,'[1]Appendix A-1'!$A:$H,7,FALSE)</f>
        <v>No Pool Breakdown, Chanac-Santa Margarita</v>
      </c>
      <c r="H140" s="8" t="str">
        <f>VLOOKUP($A140,'[1]Appendix A-1'!$A:$H,8,FALSE)</f>
        <v>No</v>
      </c>
      <c r="I140" s="8"/>
      <c r="J140" s="9"/>
    </row>
    <row r="141" spans="1:10" x14ac:dyDescent="0.35">
      <c r="A141" s="8" t="s">
        <v>149</v>
      </c>
      <c r="B141" s="8" t="str">
        <f>VLOOKUP($A141,'[1]Appendix A-1'!$A:$H,2,FALSE)</f>
        <v>Cat Canyon Resources LLC</v>
      </c>
      <c r="C141" s="8" t="str">
        <f>VLOOKUP($A141,'[1]Appendix A-1'!$A:$H,3,FALSE)</f>
        <v>Oil &amp; Gas</v>
      </c>
      <c r="D141" s="8" t="str">
        <f>VLOOKUP($A141,'[1]Appendix A-1'!$A:$H,4,FALSE)</f>
        <v>Cat Canyon</v>
      </c>
      <c r="E141" s="8" t="str">
        <f>VLOOKUP($A141,'[1]Appendix A-1'!$A:$H,5,FALSE)</f>
        <v>Northern</v>
      </c>
      <c r="F141" s="8" t="str">
        <f>VLOOKUP($A141,'[1]Appendix A-1'!$A:$H,6,FALSE)</f>
        <v>Santa Barbara</v>
      </c>
      <c r="G141" s="8" t="str">
        <f>VLOOKUP($A141,'[1]Appendix A-1'!$A:$H,7,FALSE)</f>
        <v>Sisquoc, No Pool Breakdown, Monterey</v>
      </c>
      <c r="H141" s="8" t="str">
        <f>VLOOKUP($A141,'[1]Appendix A-1'!$A:$H,8,FALSE)</f>
        <v>No</v>
      </c>
      <c r="I141" s="8"/>
      <c r="J141" s="9"/>
    </row>
    <row r="142" spans="1:10" x14ac:dyDescent="0.35">
      <c r="A142" s="8" t="s">
        <v>150</v>
      </c>
      <c r="B142" s="8" t="str">
        <f>VLOOKUP($A142,'[1]Appendix A-1'!$A:$H,2,FALSE)</f>
        <v>California Petroleum Group Inc.</v>
      </c>
      <c r="C142" s="8" t="str">
        <f>VLOOKUP($A142,'[1]Appendix A-1'!$A:$H,3,FALSE)</f>
        <v>Oil &amp; Gas</v>
      </c>
      <c r="D142" s="8" t="str">
        <f>VLOOKUP($A142,'[1]Appendix A-1'!$A:$H,4,FALSE)</f>
        <v>Ten Section</v>
      </c>
      <c r="E142" s="8" t="str">
        <f>VLOOKUP($A142,'[1]Appendix A-1'!$A:$H,5,FALSE)</f>
        <v>Inland</v>
      </c>
      <c r="F142" s="8" t="str">
        <f>VLOOKUP($A142,'[1]Appendix A-1'!$A:$H,6,FALSE)</f>
        <v>Kern</v>
      </c>
      <c r="G142" s="8" t="str">
        <f>VLOOKUP($A142,'[1]Appendix A-1'!$A:$H,7,FALSE)</f>
        <v>Lower Stevens</v>
      </c>
      <c r="H142" s="8" t="str">
        <f>VLOOKUP($A142,'[1]Appendix A-1'!$A:$H,8,FALSE)</f>
        <v>No</v>
      </c>
      <c r="I142" s="8"/>
      <c r="J142" s="9"/>
    </row>
    <row r="143" spans="1:10" x14ac:dyDescent="0.35">
      <c r="A143" s="8" t="s">
        <v>151</v>
      </c>
      <c r="B143" s="8" t="str">
        <f>VLOOKUP($A143,'[1]Appendix A-1'!$A:$H,2,FALSE)</f>
        <v>Bridge Energy LLC</v>
      </c>
      <c r="C143" s="8" t="str">
        <f>VLOOKUP($A143,'[1]Appendix A-1'!$A:$H,3,FALSE)</f>
        <v>Oil &amp; Gas</v>
      </c>
      <c r="D143" s="8" t="str">
        <f>VLOOKUP($A143,'[1]Appendix A-1'!$A:$H,4,FALSE)</f>
        <v>Brea-Olinda</v>
      </c>
      <c r="E143" s="8" t="str">
        <f>VLOOKUP($A143,'[1]Appendix A-1'!$A:$H,5,FALSE)</f>
        <v>Southern</v>
      </c>
      <c r="F143" s="8" t="str">
        <f>VLOOKUP($A143,'[1]Appendix A-1'!$A:$H,6,FALSE)</f>
        <v>Orange</v>
      </c>
      <c r="G143" s="8" t="str">
        <f>VLOOKUP($A143,'[1]Appendix A-1'!$A:$H,7,FALSE)</f>
        <v>No Pool Breakdown</v>
      </c>
      <c r="H143" s="8" t="str">
        <f>VLOOKUP($A143,'[1]Appendix A-1'!$A:$H,8,FALSE)</f>
        <v>No</v>
      </c>
      <c r="I143" s="8"/>
      <c r="J143" s="9"/>
    </row>
    <row r="144" spans="1:10" x14ac:dyDescent="0.35">
      <c r="A144" s="8" t="s">
        <v>152</v>
      </c>
      <c r="B144" s="8" t="str">
        <f>VLOOKUP($A144,'[1]Appendix A-1'!$A:$H,2,FALSE)</f>
        <v>Thompson Energy Resources, LLC</v>
      </c>
      <c r="C144" s="8" t="str">
        <f>VLOOKUP($A144,'[1]Appendix A-1'!$A:$H,3,FALSE)</f>
        <v>Oil &amp; Gas</v>
      </c>
      <c r="D144" s="8" t="str">
        <f>VLOOKUP($A144,'[1]Appendix A-1'!$A:$H,4,FALSE)</f>
        <v>Brea-Olinda</v>
      </c>
      <c r="E144" s="8" t="str">
        <f>VLOOKUP($A144,'[1]Appendix A-1'!$A:$H,5,FALSE)</f>
        <v>Southern</v>
      </c>
      <c r="F144" s="8" t="str">
        <f>VLOOKUP($A144,'[1]Appendix A-1'!$A:$H,6,FALSE)</f>
        <v>Orange</v>
      </c>
      <c r="G144" s="8" t="str">
        <f>VLOOKUP($A144,'[1]Appendix A-1'!$A:$H,7,FALSE)</f>
        <v>No Pool Breakdown</v>
      </c>
      <c r="H144" s="8" t="str">
        <f>VLOOKUP($A144,'[1]Appendix A-1'!$A:$H,8,FALSE)</f>
        <v>No</v>
      </c>
      <c r="I144" s="8"/>
      <c r="J144" s="9"/>
    </row>
    <row r="145" spans="1:10" x14ac:dyDescent="0.35">
      <c r="A145" s="8" t="s">
        <v>153</v>
      </c>
      <c r="B145" s="8" t="str">
        <f>VLOOKUP($A145,'[1]Appendix A-1'!$A:$H,2,FALSE)</f>
        <v>Cbase Corporation</v>
      </c>
      <c r="C145" s="8" t="str">
        <f>VLOOKUP($A145,'[1]Appendix A-1'!$A:$H,3,FALSE)</f>
        <v>Oil &amp; Gas</v>
      </c>
      <c r="D145" s="8" t="str">
        <f>VLOOKUP($A145,'[1]Appendix A-1'!$A:$H,4,FALSE)</f>
        <v>Ramona</v>
      </c>
      <c r="E145" s="8" t="str">
        <f>VLOOKUP($A145,'[1]Appendix A-1'!$A:$H,5,FALSE)</f>
        <v>Northern</v>
      </c>
      <c r="F145" s="8" t="str">
        <f>VLOOKUP($A145,'[1]Appendix A-1'!$A:$H,6,FALSE)</f>
        <v>Ventura</v>
      </c>
      <c r="G145" s="8" t="str">
        <f>VLOOKUP($A145,'[1]Appendix A-1'!$A:$H,7,FALSE)</f>
        <v>No Pool Breakdown</v>
      </c>
      <c r="H145" s="8" t="str">
        <f>VLOOKUP($A145,'[1]Appendix A-1'!$A:$H,8,FALSE)</f>
        <v>No</v>
      </c>
      <c r="I145" s="8"/>
      <c r="J145" s="9"/>
    </row>
    <row r="146" spans="1:10" x14ac:dyDescent="0.35">
      <c r="A146" s="8" t="s">
        <v>154</v>
      </c>
      <c r="B146" s="8" t="str">
        <f>VLOOKUP($A146,'[1]Appendix A-1'!$A:$H,2,FALSE)</f>
        <v>Cat Canyon Resources LLC</v>
      </c>
      <c r="C146" s="8" t="str">
        <f>VLOOKUP($A146,'[1]Appendix A-1'!$A:$H,3,FALSE)</f>
        <v>Oil &amp; Gas</v>
      </c>
      <c r="D146" s="8" t="str">
        <f>VLOOKUP($A146,'[1]Appendix A-1'!$A:$H,4,FALSE)</f>
        <v>Cat Canyon</v>
      </c>
      <c r="E146" s="8" t="str">
        <f>VLOOKUP($A146,'[1]Appendix A-1'!$A:$H,5,FALSE)</f>
        <v>Northern</v>
      </c>
      <c r="F146" s="8" t="str">
        <f>VLOOKUP($A146,'[1]Appendix A-1'!$A:$H,6,FALSE)</f>
        <v>Santa Barbara</v>
      </c>
      <c r="G146" s="8" t="str">
        <f>VLOOKUP($A146,'[1]Appendix A-1'!$A:$H,7,FALSE)</f>
        <v>Sisquoc, S1B</v>
      </c>
      <c r="H146" s="8" t="str">
        <f>VLOOKUP($A146,'[1]Appendix A-1'!$A:$H,8,FALSE)</f>
        <v>No</v>
      </c>
      <c r="I146" s="8"/>
      <c r="J146" s="9"/>
    </row>
    <row r="147" spans="1:10" x14ac:dyDescent="0.35">
      <c r="A147" s="8" t="s">
        <v>155</v>
      </c>
      <c r="B147" s="8" t="str">
        <f>VLOOKUP($A147,'[1]Appendix A-1'!$A:$H,2,FALSE)</f>
        <v>California Resources Elk Hills, LLC</v>
      </c>
      <c r="C147" s="8" t="str">
        <f>VLOOKUP($A147,'[1]Appendix A-1'!$A:$H,3,FALSE)</f>
        <v>Oil &amp; Gas</v>
      </c>
      <c r="D147" s="8" t="str">
        <f>VLOOKUP($A147,'[1]Appendix A-1'!$A:$H,4,FALSE)</f>
        <v>Elk Hills</v>
      </c>
      <c r="E147" s="8" t="str">
        <f>VLOOKUP($A147,'[1]Appendix A-1'!$A:$H,5,FALSE)</f>
        <v>Inland</v>
      </c>
      <c r="F147" s="8" t="str">
        <f>VLOOKUP($A147,'[1]Appendix A-1'!$A:$H,6,FALSE)</f>
        <v>Kern</v>
      </c>
      <c r="G147" s="8" t="str">
        <f>VLOOKUP($A147,'[1]Appendix A-1'!$A:$H,7,FALSE)</f>
        <v>Stevens (29R)</v>
      </c>
      <c r="H147" s="8" t="str">
        <f>VLOOKUP($A147,'[1]Appendix A-1'!$A:$H,8,FALSE)</f>
        <v>No</v>
      </c>
      <c r="I147" s="8"/>
      <c r="J147" s="9"/>
    </row>
    <row r="148" spans="1:10" ht="29" x14ac:dyDescent="0.35">
      <c r="A148" s="8" t="s">
        <v>156</v>
      </c>
      <c r="B148" s="8" t="str">
        <f>VLOOKUP($A148,'[1]Appendix A-1'!$A:$H,2,FALSE)</f>
        <v>Sentinel Peak Resources California LLC</v>
      </c>
      <c r="C148" s="8" t="str">
        <f>VLOOKUP($A148,'[1]Appendix A-1'!$A:$H,3,FALSE)</f>
        <v>Water Disposal</v>
      </c>
      <c r="D148" s="8" t="str">
        <f>VLOOKUP($A148,'[1]Appendix A-1'!$A:$H,4,FALSE)</f>
        <v>Cymric</v>
      </c>
      <c r="E148" s="8" t="str">
        <f>VLOOKUP($A148,'[1]Appendix A-1'!$A:$H,5,FALSE)</f>
        <v>Inland</v>
      </c>
      <c r="F148" s="8" t="str">
        <f>VLOOKUP($A148,'[1]Appendix A-1'!$A:$H,6,FALSE)</f>
        <v>Kern</v>
      </c>
      <c r="G148" s="8" t="str">
        <f>VLOOKUP($A148,'[1]Appendix A-1'!$A:$H,7,FALSE)</f>
        <v>Olig (Reef Ridge)</v>
      </c>
      <c r="H148" s="8" t="str">
        <f>VLOOKUP($A148,'[1]Appendix A-1'!$A:$H,8,FALSE)</f>
        <v>No</v>
      </c>
      <c r="I148" s="8"/>
      <c r="J148" s="9"/>
    </row>
    <row r="149" spans="1:10" x14ac:dyDescent="0.35">
      <c r="A149" s="8" t="s">
        <v>157</v>
      </c>
      <c r="B149" s="8" t="str">
        <f>VLOOKUP($A149,'[1]Appendix A-1'!$A:$H,2,FALSE)</f>
        <v>Macpherson Oil Company</v>
      </c>
      <c r="C149" s="8" t="str">
        <f>VLOOKUP($A149,'[1]Appendix A-1'!$A:$H,3,FALSE)</f>
        <v>Oil &amp; Gas</v>
      </c>
      <c r="D149" s="8" t="str">
        <f>VLOOKUP($A149,'[1]Appendix A-1'!$A:$H,4,FALSE)</f>
        <v>Round Mountain</v>
      </c>
      <c r="E149" s="8" t="str">
        <f>VLOOKUP($A149,'[1]Appendix A-1'!$A:$H,5,FALSE)</f>
        <v>Inland</v>
      </c>
      <c r="F149" s="8" t="str">
        <f>VLOOKUP($A149,'[1]Appendix A-1'!$A:$H,6,FALSE)</f>
        <v>Kern</v>
      </c>
      <c r="G149" s="8" t="str">
        <f>VLOOKUP($A149,'[1]Appendix A-1'!$A:$H,7,FALSE)</f>
        <v>Jewett-Vedder</v>
      </c>
      <c r="H149" s="8" t="str">
        <f>VLOOKUP($A149,'[1]Appendix A-1'!$A:$H,8,FALSE)</f>
        <v>No</v>
      </c>
      <c r="I149" s="8"/>
      <c r="J149" s="9"/>
    </row>
    <row r="150" spans="1:10" x14ac:dyDescent="0.35">
      <c r="A150" s="8" t="s">
        <v>158</v>
      </c>
      <c r="B150" s="8" t="str">
        <f>VLOOKUP($A150,'[1]Appendix A-1'!$A:$H,2,FALSE)</f>
        <v>Cat Canyon Resources LLC</v>
      </c>
      <c r="C150" s="8" t="str">
        <f>VLOOKUP($A150,'[1]Appendix A-1'!$A:$H,3,FALSE)</f>
        <v>Oil &amp; Gas</v>
      </c>
      <c r="D150" s="8" t="str">
        <f>VLOOKUP($A150,'[1]Appendix A-1'!$A:$H,4,FALSE)</f>
        <v>Cat Canyon</v>
      </c>
      <c r="E150" s="8" t="str">
        <f>VLOOKUP($A150,'[1]Appendix A-1'!$A:$H,5,FALSE)</f>
        <v>Northern</v>
      </c>
      <c r="F150" s="8" t="str">
        <f>VLOOKUP($A150,'[1]Appendix A-1'!$A:$H,6,FALSE)</f>
        <v>Santa Barbara</v>
      </c>
      <c r="G150" s="8" t="str">
        <f>VLOOKUP($A150,'[1]Appendix A-1'!$A:$H,7,FALSE)</f>
        <v>No Pool Breakdown</v>
      </c>
      <c r="H150" s="8" t="str">
        <f>VLOOKUP($A150,'[1]Appendix A-1'!$A:$H,8,FALSE)</f>
        <v>No</v>
      </c>
      <c r="I150" s="8"/>
      <c r="J150" s="9"/>
    </row>
    <row r="151" spans="1:10" x14ac:dyDescent="0.35">
      <c r="A151" s="8" t="s">
        <v>159</v>
      </c>
      <c r="B151" s="8" t="str">
        <f>VLOOKUP($A151,'[1]Appendix A-1'!$A:$H,2,FALSE)</f>
        <v>Crimson Resource Management Corp.</v>
      </c>
      <c r="C151" s="8" t="str">
        <f>VLOOKUP($A151,'[1]Appendix A-1'!$A:$H,3,FALSE)</f>
        <v>Oil &amp; Gas</v>
      </c>
      <c r="D151" s="8" t="str">
        <f>VLOOKUP($A151,'[1]Appendix A-1'!$A:$H,4,FALSE)</f>
        <v>Lost Hills</v>
      </c>
      <c r="E151" s="8" t="str">
        <f>VLOOKUP($A151,'[1]Appendix A-1'!$A:$H,5,FALSE)</f>
        <v>Inland</v>
      </c>
      <c r="F151" s="8" t="str">
        <f>VLOOKUP($A151,'[1]Appendix A-1'!$A:$H,6,FALSE)</f>
        <v>Kern</v>
      </c>
      <c r="G151" s="8" t="str">
        <f>VLOOKUP($A151,'[1]Appendix A-1'!$A:$H,7,FALSE)</f>
        <v>Tulare-Etchegoin, Tulare</v>
      </c>
      <c r="H151" s="8" t="str">
        <f>VLOOKUP($A151,'[1]Appendix A-1'!$A:$H,8,FALSE)</f>
        <v>No</v>
      </c>
      <c r="I151" s="8"/>
      <c r="J151" s="9"/>
    </row>
    <row r="152" spans="1:10" x14ac:dyDescent="0.35">
      <c r="A152" s="8" t="s">
        <v>160</v>
      </c>
      <c r="B152" s="8" t="str">
        <f>VLOOKUP($A152,'[1]Appendix A-1'!$A:$H,2,FALSE)</f>
        <v>Cat Canyon Resources LLC</v>
      </c>
      <c r="C152" s="8" t="str">
        <f>VLOOKUP($A152,'[1]Appendix A-1'!$A:$H,3,FALSE)</f>
        <v>Oil &amp; Gas</v>
      </c>
      <c r="D152" s="8" t="str">
        <f>VLOOKUP($A152,'[1]Appendix A-1'!$A:$H,4,FALSE)</f>
        <v>Cat Canyon</v>
      </c>
      <c r="E152" s="8" t="str">
        <f>VLOOKUP($A152,'[1]Appendix A-1'!$A:$H,5,FALSE)</f>
        <v>Northern</v>
      </c>
      <c r="F152" s="8" t="str">
        <f>VLOOKUP($A152,'[1]Appendix A-1'!$A:$H,6,FALSE)</f>
        <v>Santa Barbara</v>
      </c>
      <c r="G152" s="8" t="str">
        <f>VLOOKUP($A152,'[1]Appendix A-1'!$A:$H,7,FALSE)</f>
        <v>Sisquoc, No Pool Breakdown, Monterey</v>
      </c>
      <c r="H152" s="8" t="str">
        <f>VLOOKUP($A152,'[1]Appendix A-1'!$A:$H,8,FALSE)</f>
        <v>No</v>
      </c>
      <c r="I152" s="8"/>
      <c r="J152" s="9"/>
    </row>
    <row r="153" spans="1:10" x14ac:dyDescent="0.35">
      <c r="A153" s="8" t="s">
        <v>161</v>
      </c>
      <c r="B153" s="8" t="str">
        <f>VLOOKUP($A153,'[1]Appendix A-1'!$A:$H,2,FALSE)</f>
        <v>California Resources Elk Hills, LLC</v>
      </c>
      <c r="C153" s="8" t="str">
        <f>VLOOKUP($A153,'[1]Appendix A-1'!$A:$H,3,FALSE)</f>
        <v>Oil &amp; Gas</v>
      </c>
      <c r="D153" s="8" t="str">
        <f>VLOOKUP($A153,'[1]Appendix A-1'!$A:$H,4,FALSE)</f>
        <v>Elk Hills</v>
      </c>
      <c r="E153" s="8" t="str">
        <f>VLOOKUP($A153,'[1]Appendix A-1'!$A:$H,5,FALSE)</f>
        <v>Inland</v>
      </c>
      <c r="F153" s="8" t="str">
        <f>VLOOKUP($A153,'[1]Appendix A-1'!$A:$H,6,FALSE)</f>
        <v>Kern</v>
      </c>
      <c r="G153" s="8" t="str">
        <f>VLOOKUP($A153,'[1]Appendix A-1'!$A:$H,7,FALSE)</f>
        <v>Stevens (31S)</v>
      </c>
      <c r="H153" s="8" t="str">
        <f>VLOOKUP($A153,'[1]Appendix A-1'!$A:$H,8,FALSE)</f>
        <v>No</v>
      </c>
      <c r="I153" s="8"/>
      <c r="J153" s="9"/>
    </row>
    <row r="154" spans="1:10" x14ac:dyDescent="0.35">
      <c r="A154" s="8" t="s">
        <v>162</v>
      </c>
      <c r="B154" s="8" t="str">
        <f>VLOOKUP($A154,'[1]Appendix A-1'!$A:$H,2,FALSE)</f>
        <v>Macpherson Oil Company</v>
      </c>
      <c r="C154" s="8" t="str">
        <f>VLOOKUP($A154,'[1]Appendix A-1'!$A:$H,3,FALSE)</f>
        <v>Waterflood</v>
      </c>
      <c r="D154" s="8" t="str">
        <f>VLOOKUP($A154,'[1]Appendix A-1'!$A:$H,4,FALSE)</f>
        <v>Round Mountain</v>
      </c>
      <c r="E154" s="8" t="str">
        <f>VLOOKUP($A154,'[1]Appendix A-1'!$A:$H,5,FALSE)</f>
        <v>Inland</v>
      </c>
      <c r="F154" s="8" t="str">
        <f>VLOOKUP($A154,'[1]Appendix A-1'!$A:$H,6,FALSE)</f>
        <v>Kern</v>
      </c>
      <c r="G154" s="8" t="str">
        <f>VLOOKUP($A154,'[1]Appendix A-1'!$A:$H,7,FALSE)</f>
        <v>Vedder, Pyramid Hill</v>
      </c>
      <c r="H154" s="8" t="str">
        <f>VLOOKUP($A154,'[1]Appendix A-1'!$A:$H,8,FALSE)</f>
        <v>No</v>
      </c>
      <c r="I154" s="8"/>
      <c r="J154" s="9"/>
    </row>
    <row r="155" spans="1:10" x14ac:dyDescent="0.35">
      <c r="A155" s="8" t="s">
        <v>163</v>
      </c>
      <c r="B155" s="8" t="str">
        <f>VLOOKUP($A155,'[1]Appendix A-1'!$A:$H,2,FALSE)</f>
        <v>Cat Canyon Resources LLC</v>
      </c>
      <c r="C155" s="8" t="str">
        <f>VLOOKUP($A155,'[1]Appendix A-1'!$A:$H,3,FALSE)</f>
        <v>Oil &amp; Gas</v>
      </c>
      <c r="D155" s="8" t="str">
        <f>VLOOKUP($A155,'[1]Appendix A-1'!$A:$H,4,FALSE)</f>
        <v>Cat Canyon</v>
      </c>
      <c r="E155" s="8" t="str">
        <f>VLOOKUP($A155,'[1]Appendix A-1'!$A:$H,5,FALSE)</f>
        <v>Northern</v>
      </c>
      <c r="F155" s="8" t="str">
        <f>VLOOKUP($A155,'[1]Appendix A-1'!$A:$H,6,FALSE)</f>
        <v>Santa Barbara</v>
      </c>
      <c r="G155" s="8" t="str">
        <f>VLOOKUP($A155,'[1]Appendix A-1'!$A:$H,7,FALSE)</f>
        <v>Sisquoc</v>
      </c>
      <c r="H155" s="8" t="str">
        <f>VLOOKUP($A155,'[1]Appendix A-1'!$A:$H,8,FALSE)</f>
        <v>No</v>
      </c>
      <c r="I155" s="8"/>
      <c r="J155" s="9"/>
    </row>
    <row r="156" spans="1:10" x14ac:dyDescent="0.35">
      <c r="A156" s="8" t="s">
        <v>164</v>
      </c>
      <c r="B156" s="8" t="str">
        <f>VLOOKUP($A156,'[1]Appendix A-1'!$A:$H,2,FALSE)</f>
        <v>California Resources Elk Hills, LLC</v>
      </c>
      <c r="C156" s="8" t="str">
        <f>VLOOKUP($A156,'[1]Appendix A-1'!$A:$H,3,FALSE)</f>
        <v>Oil &amp; Gas</v>
      </c>
      <c r="D156" s="8" t="str">
        <f>VLOOKUP($A156,'[1]Appendix A-1'!$A:$H,4,FALSE)</f>
        <v>Elk Hills</v>
      </c>
      <c r="E156" s="8" t="str">
        <f>VLOOKUP($A156,'[1]Appendix A-1'!$A:$H,5,FALSE)</f>
        <v>Inland</v>
      </c>
      <c r="F156" s="8" t="str">
        <f>VLOOKUP($A156,'[1]Appendix A-1'!$A:$H,6,FALSE)</f>
        <v>Kern</v>
      </c>
      <c r="G156" s="8" t="str">
        <f>VLOOKUP($A156,'[1]Appendix A-1'!$A:$H,7,FALSE)</f>
        <v>Upper (Undifferentiated)</v>
      </c>
      <c r="H156" s="8" t="str">
        <f>VLOOKUP($A156,'[1]Appendix A-1'!$A:$H,8,FALSE)</f>
        <v>No</v>
      </c>
      <c r="I156" s="8"/>
      <c r="J156" s="9"/>
    </row>
    <row r="157" spans="1:10" x14ac:dyDescent="0.35">
      <c r="A157" s="8" t="s">
        <v>165</v>
      </c>
      <c r="B157" s="8" t="str">
        <f>VLOOKUP($A157,'[1]Appendix A-1'!$A:$H,2,FALSE)</f>
        <v>Crimson Resource Management Corp.</v>
      </c>
      <c r="C157" s="8" t="str">
        <f>VLOOKUP($A157,'[1]Appendix A-1'!$A:$H,3,FALSE)</f>
        <v>Cyclic Steam</v>
      </c>
      <c r="D157" s="8" t="str">
        <f>VLOOKUP($A157,'[1]Appendix A-1'!$A:$H,4,FALSE)</f>
        <v>Lost Hills</v>
      </c>
      <c r="E157" s="8" t="str">
        <f>VLOOKUP($A157,'[1]Appendix A-1'!$A:$H,5,FALSE)</f>
        <v>Inland</v>
      </c>
      <c r="F157" s="8" t="str">
        <f>VLOOKUP($A157,'[1]Appendix A-1'!$A:$H,6,FALSE)</f>
        <v>Kern</v>
      </c>
      <c r="G157" s="8" t="str">
        <f>VLOOKUP($A157,'[1]Appendix A-1'!$A:$H,7,FALSE)</f>
        <v>Tulare-Etchegoin</v>
      </c>
      <c r="H157" s="8" t="str">
        <f>VLOOKUP($A157,'[1]Appendix A-1'!$A:$H,8,FALSE)</f>
        <v>No</v>
      </c>
      <c r="I157" s="8"/>
      <c r="J157" s="9"/>
    </row>
    <row r="158" spans="1:10" x14ac:dyDescent="0.35">
      <c r="A158" s="8" t="s">
        <v>166</v>
      </c>
      <c r="B158" s="8" t="str">
        <f>VLOOKUP($A158,'[1]Appendix A-1'!$A:$H,2,FALSE)</f>
        <v>CalNRG Operating, LLC</v>
      </c>
      <c r="C158" s="8" t="str">
        <f>VLOOKUP($A158,'[1]Appendix A-1'!$A:$H,3,FALSE)</f>
        <v>Waterflood</v>
      </c>
      <c r="D158" s="8" t="str">
        <f>VLOOKUP($A158,'[1]Appendix A-1'!$A:$H,4,FALSE)</f>
        <v>South Mountain</v>
      </c>
      <c r="E158" s="8" t="str">
        <f>VLOOKUP($A158,'[1]Appendix A-1'!$A:$H,5,FALSE)</f>
        <v>Northern</v>
      </c>
      <c r="F158" s="8" t="str">
        <f>VLOOKUP($A158,'[1]Appendix A-1'!$A:$H,6,FALSE)</f>
        <v>Ventura</v>
      </c>
      <c r="G158" s="8" t="str">
        <f>VLOOKUP($A158,'[1]Appendix A-1'!$A:$H,7,FALSE)</f>
        <v>Sespe, No Pool Breakdown</v>
      </c>
      <c r="H158" s="8" t="str">
        <f>VLOOKUP($A158,'[1]Appendix A-1'!$A:$H,8,FALSE)</f>
        <v>No</v>
      </c>
      <c r="I158" s="8"/>
      <c r="J158" s="9"/>
    </row>
    <row r="159" spans="1:10" x14ac:dyDescent="0.35">
      <c r="A159" s="8" t="s">
        <v>167</v>
      </c>
      <c r="B159" s="8" t="str">
        <f>VLOOKUP($A159,'[1]Appendix A-1'!$A:$H,2,FALSE)</f>
        <v>Carbon California Operating Company, LLC</v>
      </c>
      <c r="C159" s="8" t="str">
        <f>VLOOKUP($A159,'[1]Appendix A-1'!$A:$H,3,FALSE)</f>
        <v>Oil &amp; Gas</v>
      </c>
      <c r="D159" s="8" t="str">
        <f>VLOOKUP($A159,'[1]Appendix A-1'!$A:$H,4,FALSE)</f>
        <v>Sespe</v>
      </c>
      <c r="E159" s="8" t="str">
        <f>VLOOKUP($A159,'[1]Appendix A-1'!$A:$H,5,FALSE)</f>
        <v>Northern</v>
      </c>
      <c r="F159" s="8" t="str">
        <f>VLOOKUP($A159,'[1]Appendix A-1'!$A:$H,6,FALSE)</f>
        <v>Ventura</v>
      </c>
      <c r="G159" s="8" t="str">
        <f>VLOOKUP($A159,'[1]Appendix A-1'!$A:$H,7,FALSE)</f>
        <v>Vaqueros</v>
      </c>
      <c r="H159" s="8" t="str">
        <f>VLOOKUP($A159,'[1]Appendix A-1'!$A:$H,8,FALSE)</f>
        <v>No</v>
      </c>
      <c r="I159" s="8"/>
      <c r="J159" s="9"/>
    </row>
    <row r="160" spans="1:10" x14ac:dyDescent="0.35">
      <c r="A160" s="8" t="s">
        <v>168</v>
      </c>
      <c r="B160" s="8" t="str">
        <f>VLOOKUP($A160,'[1]Appendix A-1'!$A:$H,2,FALSE)</f>
        <v>Carbon California Operating Company, LLC</v>
      </c>
      <c r="C160" s="8" t="str">
        <f>VLOOKUP($A160,'[1]Appendix A-1'!$A:$H,3,FALSE)</f>
        <v>Oil &amp; Gas</v>
      </c>
      <c r="D160" s="8" t="str">
        <f>VLOOKUP($A160,'[1]Appendix A-1'!$A:$H,4,FALSE)</f>
        <v>Sespe</v>
      </c>
      <c r="E160" s="8" t="str">
        <f>VLOOKUP($A160,'[1]Appendix A-1'!$A:$H,5,FALSE)</f>
        <v>Northern</v>
      </c>
      <c r="F160" s="8" t="str">
        <f>VLOOKUP($A160,'[1]Appendix A-1'!$A:$H,6,FALSE)</f>
        <v>Ventura</v>
      </c>
      <c r="G160" s="8" t="str">
        <f>VLOOKUP($A160,'[1]Appendix A-1'!$A:$H,7,FALSE)</f>
        <v>Basal Sespe</v>
      </c>
      <c r="H160" s="8" t="str">
        <f>VLOOKUP($A160,'[1]Appendix A-1'!$A:$H,8,FALSE)</f>
        <v>No</v>
      </c>
      <c r="I160" s="8"/>
      <c r="J160" s="9"/>
    </row>
    <row r="161" spans="1:10" x14ac:dyDescent="0.35">
      <c r="A161" s="8" t="s">
        <v>169</v>
      </c>
      <c r="B161" s="8" t="str">
        <f>VLOOKUP($A161,'[1]Appendix A-1'!$A:$H,2,FALSE)</f>
        <v>California Resources Elk Hills, LLC</v>
      </c>
      <c r="C161" s="8" t="str">
        <f>VLOOKUP($A161,'[1]Appendix A-1'!$A:$H,3,FALSE)</f>
        <v>Oil &amp; Gas</v>
      </c>
      <c r="D161" s="8" t="str">
        <f>VLOOKUP($A161,'[1]Appendix A-1'!$A:$H,4,FALSE)</f>
        <v>Elk Hills</v>
      </c>
      <c r="E161" s="8" t="str">
        <f>VLOOKUP($A161,'[1]Appendix A-1'!$A:$H,5,FALSE)</f>
        <v>Inland</v>
      </c>
      <c r="F161" s="8" t="str">
        <f>VLOOKUP($A161,'[1]Appendix A-1'!$A:$H,6,FALSE)</f>
        <v>Kern</v>
      </c>
      <c r="G161" s="8" t="str">
        <f>VLOOKUP($A161,'[1]Appendix A-1'!$A:$H,7,FALSE)</f>
        <v>Upper (Undifferentiated)</v>
      </c>
      <c r="H161" s="8" t="str">
        <f>VLOOKUP($A161,'[1]Appendix A-1'!$A:$H,8,FALSE)</f>
        <v>No</v>
      </c>
      <c r="I161" s="8"/>
      <c r="J161" s="9"/>
    </row>
    <row r="162" spans="1:10" x14ac:dyDescent="0.35">
      <c r="A162" s="8" t="s">
        <v>170</v>
      </c>
      <c r="B162" s="8" t="str">
        <f>VLOOKUP($A162,'[1]Appendix A-1'!$A:$H,2,FALSE)</f>
        <v>Thompson Energy Resources, LLC</v>
      </c>
      <c r="C162" s="8" t="str">
        <f>VLOOKUP($A162,'[1]Appendix A-1'!$A:$H,3,FALSE)</f>
        <v>Oil &amp; Gas</v>
      </c>
      <c r="D162" s="8" t="str">
        <f>VLOOKUP($A162,'[1]Appendix A-1'!$A:$H,4,FALSE)</f>
        <v>Brea-Olinda</v>
      </c>
      <c r="E162" s="8" t="str">
        <f>VLOOKUP($A162,'[1]Appendix A-1'!$A:$H,5,FALSE)</f>
        <v>Southern</v>
      </c>
      <c r="F162" s="8" t="str">
        <f>VLOOKUP($A162,'[1]Appendix A-1'!$A:$H,6,FALSE)</f>
        <v>Orange</v>
      </c>
      <c r="G162" s="8" t="str">
        <f>VLOOKUP($A162,'[1]Appendix A-1'!$A:$H,7,FALSE)</f>
        <v>No Pool Breakdown</v>
      </c>
      <c r="H162" s="8" t="str">
        <f>VLOOKUP($A162,'[1]Appendix A-1'!$A:$H,8,FALSE)</f>
        <v>No</v>
      </c>
      <c r="I162" s="8"/>
      <c r="J162" s="9"/>
    </row>
    <row r="163" spans="1:10" x14ac:dyDescent="0.35">
      <c r="A163" s="8" t="s">
        <v>171</v>
      </c>
      <c r="B163" s="8" t="str">
        <f>VLOOKUP($A163,'[1]Appendix A-1'!$A:$H,2,FALSE)</f>
        <v>Forest Gray Energy</v>
      </c>
      <c r="C163" s="8" t="str">
        <f>VLOOKUP($A163,'[1]Appendix A-1'!$A:$H,3,FALSE)</f>
        <v>Oil &amp; Gas</v>
      </c>
      <c r="D163" s="8" t="str">
        <f>VLOOKUP($A163,'[1]Appendix A-1'!$A:$H,4,FALSE)</f>
        <v>Beer Nose</v>
      </c>
      <c r="E163" s="8" t="str">
        <f>VLOOKUP($A163,'[1]Appendix A-1'!$A:$H,5,FALSE)</f>
        <v>Inland</v>
      </c>
      <c r="F163" s="8" t="str">
        <f>VLOOKUP($A163,'[1]Appendix A-1'!$A:$H,6,FALSE)</f>
        <v>Kern</v>
      </c>
      <c r="G163" s="8" t="str">
        <f>VLOOKUP($A163,'[1]Appendix A-1'!$A:$H,7,FALSE)</f>
        <v>Bloemer</v>
      </c>
      <c r="H163" s="8" t="str">
        <f>VLOOKUP($A163,'[1]Appendix A-1'!$A:$H,8,FALSE)</f>
        <v>No</v>
      </c>
      <c r="I163" s="8"/>
      <c r="J163" s="9"/>
    </row>
    <row r="164" spans="1:10" x14ac:dyDescent="0.35">
      <c r="A164" s="8" t="s">
        <v>172</v>
      </c>
      <c r="B164" s="8" t="str">
        <f>VLOOKUP($A164,'[1]Appendix A-1'!$A:$H,2,FALSE)</f>
        <v>Aera Energy LLC</v>
      </c>
      <c r="C164" s="8" t="str">
        <f>VLOOKUP($A164,'[1]Appendix A-1'!$A:$H,3,FALSE)</f>
        <v>Oil &amp; Gas</v>
      </c>
      <c r="D164" s="8" t="str">
        <f>VLOOKUP($A164,'[1]Appendix A-1'!$A:$H,4,FALSE)</f>
        <v>Belridge, South</v>
      </c>
      <c r="E164" s="8" t="str">
        <f>VLOOKUP($A164,'[1]Appendix A-1'!$A:$H,5,FALSE)</f>
        <v>Inland</v>
      </c>
      <c r="F164" s="8" t="str">
        <f>VLOOKUP($A164,'[1]Appendix A-1'!$A:$H,6,FALSE)</f>
        <v>Kern</v>
      </c>
      <c r="G164" s="8" t="str">
        <f>VLOOKUP($A164,'[1]Appendix A-1'!$A:$H,7,FALSE)</f>
        <v>Diatomite</v>
      </c>
      <c r="H164" s="8" t="str">
        <f>VLOOKUP($A164,'[1]Appendix A-1'!$A:$H,8,FALSE)</f>
        <v>No</v>
      </c>
      <c r="I164" s="8"/>
      <c r="J164" s="9"/>
    </row>
    <row r="165" spans="1:10" x14ac:dyDescent="0.35">
      <c r="A165" s="8" t="s">
        <v>173</v>
      </c>
      <c r="B165" s="8" t="str">
        <f>VLOOKUP($A165,'[1]Appendix A-1'!$A:$H,2,FALSE)</f>
        <v>Chevron U.S.A. Inc.</v>
      </c>
      <c r="C165" s="8" t="str">
        <f>VLOOKUP($A165,'[1]Appendix A-1'!$A:$H,3,FALSE)</f>
        <v>Oil &amp; Gas</v>
      </c>
      <c r="D165" s="8" t="str">
        <f>VLOOKUP($A165,'[1]Appendix A-1'!$A:$H,4,FALSE)</f>
        <v>Lost Hills</v>
      </c>
      <c r="E165" s="8" t="str">
        <f>VLOOKUP($A165,'[1]Appendix A-1'!$A:$H,5,FALSE)</f>
        <v>Inland</v>
      </c>
      <c r="F165" s="8" t="str">
        <f>VLOOKUP($A165,'[1]Appendix A-1'!$A:$H,6,FALSE)</f>
        <v>Kern</v>
      </c>
      <c r="G165" s="8" t="str">
        <f>VLOOKUP($A165,'[1]Appendix A-1'!$A:$H,7,FALSE)</f>
        <v>Cahn</v>
      </c>
      <c r="H165" s="8" t="str">
        <f>VLOOKUP($A165,'[1]Appendix A-1'!$A:$H,8,FALSE)</f>
        <v>No</v>
      </c>
      <c r="I165" s="8"/>
      <c r="J165" s="9"/>
    </row>
    <row r="166" spans="1:10" x14ac:dyDescent="0.35">
      <c r="A166" s="8" t="s">
        <v>174</v>
      </c>
      <c r="B166" s="8" t="str">
        <f>VLOOKUP($A166,'[1]Appendix A-1'!$A:$H,2,FALSE)</f>
        <v>California Resources Elk Hills, LLC</v>
      </c>
      <c r="C166" s="8" t="str">
        <f>VLOOKUP($A166,'[1]Appendix A-1'!$A:$H,3,FALSE)</f>
        <v>Oil &amp; Gas</v>
      </c>
      <c r="D166" s="8" t="str">
        <f>VLOOKUP($A166,'[1]Appendix A-1'!$A:$H,4,FALSE)</f>
        <v>Buena Vista</v>
      </c>
      <c r="E166" s="8" t="str">
        <f>VLOOKUP($A166,'[1]Appendix A-1'!$A:$H,5,FALSE)</f>
        <v>Inland</v>
      </c>
      <c r="F166" s="8" t="str">
        <f>VLOOKUP($A166,'[1]Appendix A-1'!$A:$H,6,FALSE)</f>
        <v>Kern</v>
      </c>
      <c r="G166" s="8" t="str">
        <f>VLOOKUP($A166,'[1]Appendix A-1'!$A:$H,7,FALSE)</f>
        <v>No Pool Breakdown, Antelope Shale-East Dome</v>
      </c>
      <c r="H166" s="8" t="str">
        <f>VLOOKUP($A166,'[1]Appendix A-1'!$A:$H,8,FALSE)</f>
        <v>No</v>
      </c>
      <c r="I166" s="8"/>
      <c r="J166" s="9"/>
    </row>
    <row r="167" spans="1:10" ht="29" x14ac:dyDescent="0.35">
      <c r="A167" s="8" t="s">
        <v>175</v>
      </c>
      <c r="B167" s="8" t="str">
        <f>VLOOKUP($A167,'[1]Appendix A-1'!$A:$H,2,FALSE)</f>
        <v>Crimson Resource Management Corp.</v>
      </c>
      <c r="C167" s="8" t="str">
        <f>VLOOKUP($A167,'[1]Appendix A-1'!$A:$H,3,FALSE)</f>
        <v>Water Disposal</v>
      </c>
      <c r="D167" s="8" t="str">
        <f>VLOOKUP($A167,'[1]Appendix A-1'!$A:$H,4,FALSE)</f>
        <v>Lost Hills</v>
      </c>
      <c r="E167" s="8" t="str">
        <f>VLOOKUP($A167,'[1]Appendix A-1'!$A:$H,5,FALSE)</f>
        <v>Inland</v>
      </c>
      <c r="F167" s="8" t="str">
        <f>VLOOKUP($A167,'[1]Appendix A-1'!$A:$H,6,FALSE)</f>
        <v>Kern</v>
      </c>
      <c r="G167" s="8" t="str">
        <f>VLOOKUP($A167,'[1]Appendix A-1'!$A:$H,7,FALSE)</f>
        <v>Etchegoin</v>
      </c>
      <c r="H167" s="8" t="str">
        <f>VLOOKUP($A167,'[1]Appendix A-1'!$A:$H,8,FALSE)</f>
        <v>No</v>
      </c>
      <c r="I167" s="8"/>
      <c r="J167" s="9"/>
    </row>
    <row r="168" spans="1:10" ht="29" x14ac:dyDescent="0.35">
      <c r="A168" s="8" t="s">
        <v>176</v>
      </c>
      <c r="B168" s="8" t="str">
        <f>VLOOKUP($A168,'[1]Appendix A-1'!$A:$H,2,FALSE)</f>
        <v>Crimson Resource Management Corp.</v>
      </c>
      <c r="C168" s="8" t="str">
        <f>VLOOKUP($A168,'[1]Appendix A-1'!$A:$H,3,FALSE)</f>
        <v>Water Disposal</v>
      </c>
      <c r="D168" s="8" t="str">
        <f>VLOOKUP($A168,'[1]Appendix A-1'!$A:$H,4,FALSE)</f>
        <v>Lost Hills</v>
      </c>
      <c r="E168" s="8" t="str">
        <f>VLOOKUP($A168,'[1]Appendix A-1'!$A:$H,5,FALSE)</f>
        <v>Inland</v>
      </c>
      <c r="F168" s="8" t="str">
        <f>VLOOKUP($A168,'[1]Appendix A-1'!$A:$H,6,FALSE)</f>
        <v>Kern</v>
      </c>
      <c r="G168" s="8" t="str">
        <f>VLOOKUP($A168,'[1]Appendix A-1'!$A:$H,7,FALSE)</f>
        <v>Etchegoin</v>
      </c>
      <c r="H168" s="8" t="str">
        <f>VLOOKUP($A168,'[1]Appendix A-1'!$A:$H,8,FALSE)</f>
        <v>No</v>
      </c>
      <c r="I168" s="8"/>
      <c r="J168" s="9"/>
    </row>
    <row r="169" spans="1:10" x14ac:dyDescent="0.35">
      <c r="A169" s="8" t="s">
        <v>177</v>
      </c>
      <c r="B169" s="8" t="str">
        <f>VLOOKUP($A169,'[1]Appendix A-1'!$A:$H,2,FALSE)</f>
        <v>Chevron U.S.A. Inc.</v>
      </c>
      <c r="C169" s="8" t="str">
        <f>VLOOKUP($A169,'[1]Appendix A-1'!$A:$H,3,FALSE)</f>
        <v>Oil &amp; Gas</v>
      </c>
      <c r="D169" s="8" t="str">
        <f>VLOOKUP($A169,'[1]Appendix A-1'!$A:$H,4,FALSE)</f>
        <v>Kern River</v>
      </c>
      <c r="E169" s="8" t="str">
        <f>VLOOKUP($A169,'[1]Appendix A-1'!$A:$H,5,FALSE)</f>
        <v>Inland</v>
      </c>
      <c r="F169" s="8" t="str">
        <f>VLOOKUP($A169,'[1]Appendix A-1'!$A:$H,6,FALSE)</f>
        <v>Kern</v>
      </c>
      <c r="G169" s="8" t="str">
        <f>VLOOKUP($A169,'[1]Appendix A-1'!$A:$H,7,FALSE)</f>
        <v>Kern River</v>
      </c>
      <c r="H169" s="8" t="str">
        <f>VLOOKUP($A169,'[1]Appendix A-1'!$A:$H,8,FALSE)</f>
        <v>No</v>
      </c>
      <c r="I169" s="8"/>
      <c r="J169" s="9"/>
    </row>
    <row r="170" spans="1:10" x14ac:dyDescent="0.35">
      <c r="A170" s="8" t="s">
        <v>178</v>
      </c>
      <c r="B170" s="8" t="str">
        <f>VLOOKUP($A170,'[1]Appendix A-1'!$A:$H,2,FALSE)</f>
        <v>California Resources Elk Hills, LLC</v>
      </c>
      <c r="C170" s="8" t="str">
        <f>VLOOKUP($A170,'[1]Appendix A-1'!$A:$H,3,FALSE)</f>
        <v>Oil &amp; Gas</v>
      </c>
      <c r="D170" s="8" t="str">
        <f>VLOOKUP($A170,'[1]Appendix A-1'!$A:$H,4,FALSE)</f>
        <v>Elk Hills</v>
      </c>
      <c r="E170" s="8" t="str">
        <f>VLOOKUP($A170,'[1]Appendix A-1'!$A:$H,5,FALSE)</f>
        <v>Inland</v>
      </c>
      <c r="F170" s="8" t="str">
        <f>VLOOKUP($A170,'[1]Appendix A-1'!$A:$H,6,FALSE)</f>
        <v>Kern</v>
      </c>
      <c r="G170" s="8" t="str">
        <f>VLOOKUP($A170,'[1]Appendix A-1'!$A:$H,7,FALSE)</f>
        <v>Stevens (29R)</v>
      </c>
      <c r="H170" s="8" t="str">
        <f>VLOOKUP($A170,'[1]Appendix A-1'!$A:$H,8,FALSE)</f>
        <v>No</v>
      </c>
      <c r="I170" s="8"/>
      <c r="J170" s="9"/>
    </row>
    <row r="171" spans="1:10" x14ac:dyDescent="0.35">
      <c r="A171" s="8" t="s">
        <v>179</v>
      </c>
      <c r="B171" s="8" t="str">
        <f>VLOOKUP($A171,'[1]Appendix A-1'!$A:$H,2,FALSE)</f>
        <v>California Resources Production Corporation</v>
      </c>
      <c r="C171" s="8" t="str">
        <f>VLOOKUP($A171,'[1]Appendix A-1'!$A:$H,3,FALSE)</f>
        <v>Oil &amp; Gas</v>
      </c>
      <c r="D171" s="8" t="str">
        <f>VLOOKUP($A171,'[1]Appendix A-1'!$A:$H,4,FALSE)</f>
        <v>Wheeler Ridge</v>
      </c>
      <c r="E171" s="8" t="str">
        <f>VLOOKUP($A171,'[1]Appendix A-1'!$A:$H,5,FALSE)</f>
        <v>Inland</v>
      </c>
      <c r="F171" s="8" t="str">
        <f>VLOOKUP($A171,'[1]Appendix A-1'!$A:$H,6,FALSE)</f>
        <v>Kern</v>
      </c>
      <c r="G171" s="8" t="str">
        <f>VLOOKUP($A171,'[1]Appendix A-1'!$A:$H,7,FALSE)</f>
        <v>Reserve</v>
      </c>
      <c r="H171" s="8" t="str">
        <f>VLOOKUP($A171,'[1]Appendix A-1'!$A:$H,8,FALSE)</f>
        <v>No</v>
      </c>
      <c r="I171" s="8"/>
      <c r="J171" s="9"/>
    </row>
    <row r="172" spans="1:10" x14ac:dyDescent="0.35">
      <c r="A172" s="8" t="s">
        <v>180</v>
      </c>
      <c r="B172" s="8" t="str">
        <f>VLOOKUP($A172,'[1]Appendix A-1'!$A:$H,2,FALSE)</f>
        <v>California Resources Elk Hills, LLC</v>
      </c>
      <c r="C172" s="8" t="str">
        <f>VLOOKUP($A172,'[1]Appendix A-1'!$A:$H,3,FALSE)</f>
        <v>Oil &amp; Gas</v>
      </c>
      <c r="D172" s="8" t="str">
        <f>VLOOKUP($A172,'[1]Appendix A-1'!$A:$H,4,FALSE)</f>
        <v>Buena Vista</v>
      </c>
      <c r="E172" s="8" t="str">
        <f>VLOOKUP($A172,'[1]Appendix A-1'!$A:$H,5,FALSE)</f>
        <v>Inland</v>
      </c>
      <c r="F172" s="8" t="str">
        <f>VLOOKUP($A172,'[1]Appendix A-1'!$A:$H,6,FALSE)</f>
        <v>Kern</v>
      </c>
      <c r="G172" s="8" t="str">
        <f>VLOOKUP($A172,'[1]Appendix A-1'!$A:$H,7,FALSE)</f>
        <v>Upper (Undifferentiated)</v>
      </c>
      <c r="H172" s="8" t="str">
        <f>VLOOKUP($A172,'[1]Appendix A-1'!$A:$H,8,FALSE)</f>
        <v>No</v>
      </c>
      <c r="I172" s="8"/>
      <c r="J172" s="9"/>
    </row>
    <row r="173" spans="1:10" x14ac:dyDescent="0.35">
      <c r="A173" s="8" t="s">
        <v>181</v>
      </c>
      <c r="B173" s="8" t="str">
        <f>VLOOKUP($A173,'[1]Appendix A-1'!$A:$H,2,FALSE)</f>
        <v>THUMS Long Beach Co.</v>
      </c>
      <c r="C173" s="8" t="str">
        <f>VLOOKUP($A173,'[1]Appendix A-1'!$A:$H,3,FALSE)</f>
        <v>Oil &amp; Gas</v>
      </c>
      <c r="D173" s="8" t="str">
        <f>VLOOKUP($A173,'[1]Appendix A-1'!$A:$H,4,FALSE)</f>
        <v>Wilmington</v>
      </c>
      <c r="E173" s="8" t="str">
        <f>VLOOKUP($A173,'[1]Appendix A-1'!$A:$H,5,FALSE)</f>
        <v>Southern</v>
      </c>
      <c r="F173" s="8" t="str">
        <f>VLOOKUP($A173,'[1]Appendix A-1'!$A:$H,6,FALSE)</f>
        <v>Los Angeles Offshore</v>
      </c>
      <c r="G173" s="8" t="str">
        <f>VLOOKUP($A173,'[1]Appendix A-1'!$A:$H,7,FALSE)</f>
        <v>Ranger</v>
      </c>
      <c r="H173" s="8" t="str">
        <f>VLOOKUP($A173,'[1]Appendix A-1'!$A:$H,8,FALSE)</f>
        <v>No</v>
      </c>
      <c r="I173" s="8"/>
      <c r="J173" s="9"/>
    </row>
    <row r="174" spans="1:10" x14ac:dyDescent="0.35">
      <c r="A174" s="8" t="s">
        <v>182</v>
      </c>
      <c r="B174" s="8" t="str">
        <f>VLOOKUP($A174,'[1]Appendix A-1'!$A:$H,2,FALSE)</f>
        <v>Carbon California Operating Company, LLC</v>
      </c>
      <c r="C174" s="8" t="str">
        <f>VLOOKUP($A174,'[1]Appendix A-1'!$A:$H,3,FALSE)</f>
        <v>Oil &amp; Gas</v>
      </c>
      <c r="D174" s="8" t="str">
        <f>VLOOKUP($A174,'[1]Appendix A-1'!$A:$H,4,FALSE)</f>
        <v>Sespe</v>
      </c>
      <c r="E174" s="8" t="str">
        <f>VLOOKUP($A174,'[1]Appendix A-1'!$A:$H,5,FALSE)</f>
        <v>Northern</v>
      </c>
      <c r="F174" s="8" t="str">
        <f>VLOOKUP($A174,'[1]Appendix A-1'!$A:$H,6,FALSE)</f>
        <v>Ventura</v>
      </c>
      <c r="G174" s="8" t="str">
        <f>VLOOKUP($A174,'[1]Appendix A-1'!$A:$H,7,FALSE)</f>
        <v>Basal Sespe</v>
      </c>
      <c r="H174" s="8" t="str">
        <f>VLOOKUP($A174,'[1]Appendix A-1'!$A:$H,8,FALSE)</f>
        <v>No</v>
      </c>
      <c r="I174" s="8"/>
      <c r="J174" s="9"/>
    </row>
    <row r="175" spans="1:10" x14ac:dyDescent="0.35">
      <c r="A175" s="8" t="s">
        <v>183</v>
      </c>
      <c r="B175" s="8" t="str">
        <f>VLOOKUP($A175,'[1]Appendix A-1'!$A:$H,2,FALSE)</f>
        <v>Tidelands Oil Production Co.</v>
      </c>
      <c r="C175" s="8" t="str">
        <f>VLOOKUP($A175,'[1]Appendix A-1'!$A:$H,3,FALSE)</f>
        <v>Oil &amp; Gas</v>
      </c>
      <c r="D175" s="8" t="str">
        <f>VLOOKUP($A175,'[1]Appendix A-1'!$A:$H,4,FALSE)</f>
        <v>Wilmington</v>
      </c>
      <c r="E175" s="8" t="str">
        <f>VLOOKUP($A175,'[1]Appendix A-1'!$A:$H,5,FALSE)</f>
        <v>Southern</v>
      </c>
      <c r="F175" s="8" t="str">
        <f>VLOOKUP($A175,'[1]Appendix A-1'!$A:$H,6,FALSE)</f>
        <v>Los Angeles</v>
      </c>
      <c r="G175" s="8" t="str">
        <f>VLOOKUP($A175,'[1]Appendix A-1'!$A:$H,7,FALSE)</f>
        <v>Ranger</v>
      </c>
      <c r="H175" s="8" t="str">
        <f>VLOOKUP($A175,'[1]Appendix A-1'!$A:$H,8,FALSE)</f>
        <v>No</v>
      </c>
      <c r="I175" s="8"/>
      <c r="J175" s="9"/>
    </row>
    <row r="176" spans="1:10" x14ac:dyDescent="0.35">
      <c r="A176" s="8" t="s">
        <v>184</v>
      </c>
      <c r="B176" s="8" t="str">
        <f>VLOOKUP($A176,'[1]Appendix A-1'!$A:$H,2,FALSE)</f>
        <v>Macpherson Oil Company</v>
      </c>
      <c r="C176" s="8" t="str">
        <f>VLOOKUP($A176,'[1]Appendix A-1'!$A:$H,3,FALSE)</f>
        <v>Oil &amp; Gas</v>
      </c>
      <c r="D176" s="8" t="str">
        <f>VLOOKUP($A176,'[1]Appendix A-1'!$A:$H,4,FALSE)</f>
        <v>Round Mountain</v>
      </c>
      <c r="E176" s="8" t="str">
        <f>VLOOKUP($A176,'[1]Appendix A-1'!$A:$H,5,FALSE)</f>
        <v>Inland</v>
      </c>
      <c r="F176" s="8" t="str">
        <f>VLOOKUP($A176,'[1]Appendix A-1'!$A:$H,6,FALSE)</f>
        <v>Kern</v>
      </c>
      <c r="G176" s="8" t="str">
        <f>VLOOKUP($A176,'[1]Appendix A-1'!$A:$H,7,FALSE)</f>
        <v>Jewett-Vedder</v>
      </c>
      <c r="H176" s="8" t="str">
        <f>VLOOKUP($A176,'[1]Appendix A-1'!$A:$H,8,FALSE)</f>
        <v>No</v>
      </c>
      <c r="I176" s="8"/>
      <c r="J176" s="9"/>
    </row>
    <row r="177" spans="1:10" x14ac:dyDescent="0.35">
      <c r="A177" s="8" t="s">
        <v>185</v>
      </c>
      <c r="B177" s="8" t="str">
        <f>VLOOKUP($A177,'[1]Appendix A-1'!$A:$H,2,FALSE)</f>
        <v>Carbon California Operating Company, LLC</v>
      </c>
      <c r="C177" s="8" t="str">
        <f>VLOOKUP($A177,'[1]Appendix A-1'!$A:$H,3,FALSE)</f>
        <v>Oil &amp; Gas</v>
      </c>
      <c r="D177" s="8" t="str">
        <f>VLOOKUP($A177,'[1]Appendix A-1'!$A:$H,4,FALSE)</f>
        <v>Sespe</v>
      </c>
      <c r="E177" s="8" t="str">
        <f>VLOOKUP($A177,'[1]Appendix A-1'!$A:$H,5,FALSE)</f>
        <v>Northern</v>
      </c>
      <c r="F177" s="8" t="str">
        <f>VLOOKUP($A177,'[1]Appendix A-1'!$A:$H,6,FALSE)</f>
        <v>Ventura</v>
      </c>
      <c r="G177" s="8" t="str">
        <f>VLOOKUP($A177,'[1]Appendix A-1'!$A:$H,7,FALSE)</f>
        <v>Basal Sespe</v>
      </c>
      <c r="H177" s="8" t="str">
        <f>VLOOKUP($A177,'[1]Appendix A-1'!$A:$H,8,FALSE)</f>
        <v>No</v>
      </c>
      <c r="I177" s="8"/>
      <c r="J177" s="9"/>
    </row>
    <row r="178" spans="1:10" x14ac:dyDescent="0.35">
      <c r="A178" s="8" t="s">
        <v>186</v>
      </c>
      <c r="B178" s="8" t="str">
        <f>VLOOKUP($A178,'[1]Appendix A-1'!$A:$H,2,FALSE)</f>
        <v>Fourstar Resources LLC</v>
      </c>
      <c r="C178" s="8" t="str">
        <f>VLOOKUP($A178,'[1]Appendix A-1'!$A:$H,3,FALSE)</f>
        <v>Oil &amp; Gas</v>
      </c>
      <c r="D178" s="8" t="str">
        <f>VLOOKUP($A178,'[1]Appendix A-1'!$A:$H,4,FALSE)</f>
        <v>McDonald Anticline</v>
      </c>
      <c r="E178" s="8" t="str">
        <f>VLOOKUP($A178,'[1]Appendix A-1'!$A:$H,5,FALSE)</f>
        <v>Inland</v>
      </c>
      <c r="F178" s="8" t="str">
        <f>VLOOKUP($A178,'[1]Appendix A-1'!$A:$H,6,FALSE)</f>
        <v>Kern</v>
      </c>
      <c r="G178" s="8" t="str">
        <f>VLOOKUP($A178,'[1]Appendix A-1'!$A:$H,7,FALSE)</f>
        <v>No Pool Breakdown</v>
      </c>
      <c r="H178" s="8" t="str">
        <f>VLOOKUP($A178,'[1]Appendix A-1'!$A:$H,8,FALSE)</f>
        <v>No</v>
      </c>
      <c r="I178" s="8"/>
      <c r="J178" s="9"/>
    </row>
    <row r="179" spans="1:10" x14ac:dyDescent="0.35">
      <c r="A179" s="8" t="s">
        <v>187</v>
      </c>
      <c r="B179" s="8" t="str">
        <f>VLOOKUP($A179,'[1]Appendix A-1'!$A:$H,2,FALSE)</f>
        <v>Tidelands Oil Production Co.</v>
      </c>
      <c r="C179" s="8" t="str">
        <f>VLOOKUP($A179,'[1]Appendix A-1'!$A:$H,3,FALSE)</f>
        <v>Waterflood</v>
      </c>
      <c r="D179" s="8" t="str">
        <f>VLOOKUP($A179,'[1]Appendix A-1'!$A:$H,4,FALSE)</f>
        <v>Wilmington</v>
      </c>
      <c r="E179" s="8" t="str">
        <f>VLOOKUP($A179,'[1]Appendix A-1'!$A:$H,5,FALSE)</f>
        <v>Southern</v>
      </c>
      <c r="F179" s="8" t="str">
        <f>VLOOKUP($A179,'[1]Appendix A-1'!$A:$H,6,FALSE)</f>
        <v>Los Angeles</v>
      </c>
      <c r="G179" s="8" t="str">
        <f>VLOOKUP($A179,'[1]Appendix A-1'!$A:$H,7,FALSE)</f>
        <v>Tar Bottom, Tar, Ranger</v>
      </c>
      <c r="H179" s="8" t="str">
        <f>VLOOKUP($A179,'[1]Appendix A-1'!$A:$H,8,FALSE)</f>
        <v>No</v>
      </c>
      <c r="I179" s="8"/>
      <c r="J179" s="9"/>
    </row>
    <row r="180" spans="1:10" x14ac:dyDescent="0.35">
      <c r="A180" s="8" t="s">
        <v>188</v>
      </c>
      <c r="B180" s="8" t="str">
        <f>VLOOKUP($A180,'[1]Appendix A-1'!$A:$H,2,FALSE)</f>
        <v>West Energy Operating, LLC</v>
      </c>
      <c r="C180" s="8" t="str">
        <f>VLOOKUP($A180,'[1]Appendix A-1'!$A:$H,3,FALSE)</f>
        <v>Oil &amp; Gas</v>
      </c>
      <c r="D180" s="8" t="str">
        <f>VLOOKUP($A180,'[1]Appendix A-1'!$A:$H,4,FALSE)</f>
        <v>Del Valle</v>
      </c>
      <c r="E180" s="8" t="str">
        <f>VLOOKUP($A180,'[1]Appendix A-1'!$A:$H,5,FALSE)</f>
        <v>Northern</v>
      </c>
      <c r="F180" s="8" t="str">
        <f>VLOOKUP($A180,'[1]Appendix A-1'!$A:$H,6,FALSE)</f>
        <v>Los Angeles</v>
      </c>
      <c r="G180" s="8" t="str">
        <f>VLOOKUP($A180,'[1]Appendix A-1'!$A:$H,7,FALSE)</f>
        <v>No Pool Breakdown</v>
      </c>
      <c r="H180" s="8" t="str">
        <f>VLOOKUP($A180,'[1]Appendix A-1'!$A:$H,8,FALSE)</f>
        <v>No</v>
      </c>
      <c r="I180" s="8"/>
      <c r="J180" s="9"/>
    </row>
    <row r="181" spans="1:10" x14ac:dyDescent="0.35">
      <c r="A181" s="8" t="s">
        <v>189</v>
      </c>
      <c r="B181" s="8" t="str">
        <f>VLOOKUP($A181,'[1]Appendix A-1'!$A:$H,2,FALSE)</f>
        <v>Sequoia Exploration, Inc.</v>
      </c>
      <c r="C181" s="8" t="str">
        <f>VLOOKUP($A181,'[1]Appendix A-1'!$A:$H,3,FALSE)</f>
        <v>Oil &amp; Gas</v>
      </c>
      <c r="D181" s="8" t="str">
        <f>VLOOKUP($A181,'[1]Appendix A-1'!$A:$H,4,FALSE)</f>
        <v>Edison</v>
      </c>
      <c r="E181" s="8" t="str">
        <f>VLOOKUP($A181,'[1]Appendix A-1'!$A:$H,5,FALSE)</f>
        <v>Inland</v>
      </c>
      <c r="F181" s="8" t="str">
        <f>VLOOKUP($A181,'[1]Appendix A-1'!$A:$H,6,FALSE)</f>
        <v>Kern</v>
      </c>
      <c r="G181" s="8" t="str">
        <f>VLOOKUP($A181,'[1]Appendix A-1'!$A:$H,7,FALSE)</f>
        <v>Pyramid Hill-Vedder</v>
      </c>
      <c r="H181" s="8" t="str">
        <f>VLOOKUP($A181,'[1]Appendix A-1'!$A:$H,8,FALSE)</f>
        <v>No</v>
      </c>
      <c r="I181" s="8"/>
      <c r="J181" s="9"/>
    </row>
    <row r="182" spans="1:10" x14ac:dyDescent="0.35">
      <c r="A182" s="8" t="s">
        <v>190</v>
      </c>
      <c r="B182" s="8" t="str">
        <f>VLOOKUP($A182,'[1]Appendix A-1'!$A:$H,2,FALSE)</f>
        <v>Sequoia Exploration, Inc.</v>
      </c>
      <c r="C182" s="8" t="str">
        <f>VLOOKUP($A182,'[1]Appendix A-1'!$A:$H,3,FALSE)</f>
        <v>Oil &amp; Gas</v>
      </c>
      <c r="D182" s="8" t="str">
        <f>VLOOKUP($A182,'[1]Appendix A-1'!$A:$H,4,FALSE)</f>
        <v>Edison</v>
      </c>
      <c r="E182" s="8" t="str">
        <f>VLOOKUP($A182,'[1]Appendix A-1'!$A:$H,5,FALSE)</f>
        <v>Inland</v>
      </c>
      <c r="F182" s="8" t="str">
        <f>VLOOKUP($A182,'[1]Appendix A-1'!$A:$H,6,FALSE)</f>
        <v>Kern</v>
      </c>
      <c r="G182" s="8" t="str">
        <f>VLOOKUP($A182,'[1]Appendix A-1'!$A:$H,7,FALSE)</f>
        <v>Chanac-Jewett</v>
      </c>
      <c r="H182" s="8" t="str">
        <f>VLOOKUP($A182,'[1]Appendix A-1'!$A:$H,8,FALSE)</f>
        <v>No</v>
      </c>
      <c r="I182" s="8"/>
      <c r="J182" s="9"/>
    </row>
    <row r="183" spans="1:10" x14ac:dyDescent="0.35">
      <c r="A183" s="8" t="s">
        <v>191</v>
      </c>
      <c r="B183" s="8" t="str">
        <f>VLOOKUP($A183,'[1]Appendix A-1'!$A:$H,2,FALSE)</f>
        <v>California Resources Elk Hills, LLC</v>
      </c>
      <c r="C183" s="8" t="str">
        <f>VLOOKUP($A183,'[1]Appendix A-1'!$A:$H,3,FALSE)</f>
        <v>Oil &amp; Gas</v>
      </c>
      <c r="D183" s="8" t="str">
        <f>VLOOKUP($A183,'[1]Appendix A-1'!$A:$H,4,FALSE)</f>
        <v>Elk Hills</v>
      </c>
      <c r="E183" s="8" t="str">
        <f>VLOOKUP($A183,'[1]Appendix A-1'!$A:$H,5,FALSE)</f>
        <v>Inland</v>
      </c>
      <c r="F183" s="8" t="str">
        <f>VLOOKUP($A183,'[1]Appendix A-1'!$A:$H,6,FALSE)</f>
        <v>Kern</v>
      </c>
      <c r="G183" s="8" t="str">
        <f>VLOOKUP($A183,'[1]Appendix A-1'!$A:$H,7,FALSE)</f>
        <v>Stevens (29R)</v>
      </c>
      <c r="H183" s="8" t="str">
        <f>VLOOKUP($A183,'[1]Appendix A-1'!$A:$H,8,FALSE)</f>
        <v>No</v>
      </c>
      <c r="I183" s="8"/>
      <c r="J183" s="9"/>
    </row>
    <row r="184" spans="1:10" x14ac:dyDescent="0.35">
      <c r="A184" s="8" t="s">
        <v>192</v>
      </c>
      <c r="B184" s="8" t="str">
        <f>VLOOKUP($A184,'[1]Appendix A-1'!$A:$H,2,FALSE)</f>
        <v>Sequoia Exploration, Inc.</v>
      </c>
      <c r="C184" s="8" t="str">
        <f>VLOOKUP($A184,'[1]Appendix A-1'!$A:$H,3,FALSE)</f>
        <v>Oil &amp; Gas</v>
      </c>
      <c r="D184" s="8" t="str">
        <f>VLOOKUP($A184,'[1]Appendix A-1'!$A:$H,4,FALSE)</f>
        <v>Edison</v>
      </c>
      <c r="E184" s="8" t="str">
        <f>VLOOKUP($A184,'[1]Appendix A-1'!$A:$H,5,FALSE)</f>
        <v>Inland</v>
      </c>
      <c r="F184" s="8" t="str">
        <f>VLOOKUP($A184,'[1]Appendix A-1'!$A:$H,6,FALSE)</f>
        <v>Kern</v>
      </c>
      <c r="G184" s="8" t="str">
        <f>VLOOKUP($A184,'[1]Appendix A-1'!$A:$H,7,FALSE)</f>
        <v>Pyramid Hill-Vedder</v>
      </c>
      <c r="H184" s="8" t="str">
        <f>VLOOKUP($A184,'[1]Appendix A-1'!$A:$H,8,FALSE)</f>
        <v>No</v>
      </c>
      <c r="I184" s="8"/>
      <c r="J184" s="9"/>
    </row>
    <row r="185" spans="1:10" x14ac:dyDescent="0.35">
      <c r="A185" s="8" t="s">
        <v>193</v>
      </c>
      <c r="B185" s="8" t="str">
        <f>VLOOKUP($A185,'[1]Appendix A-1'!$A:$H,2,FALSE)</f>
        <v>Dole Enterprises, Inc.</v>
      </c>
      <c r="C185" s="8" t="str">
        <f>VLOOKUP($A185,'[1]Appendix A-1'!$A:$H,3,FALSE)</f>
        <v>Oil &amp; Gas</v>
      </c>
      <c r="D185" s="8" t="str">
        <f>VLOOKUP($A185,'[1]Appendix A-1'!$A:$H,4,FALSE)</f>
        <v>Mountain View</v>
      </c>
      <c r="E185" s="8" t="str">
        <f>VLOOKUP($A185,'[1]Appendix A-1'!$A:$H,5,FALSE)</f>
        <v>Inland</v>
      </c>
      <c r="F185" s="8" t="str">
        <f>VLOOKUP($A185,'[1]Appendix A-1'!$A:$H,6,FALSE)</f>
        <v>Kern</v>
      </c>
      <c r="G185" s="8" t="str">
        <f>VLOOKUP($A185,'[1]Appendix A-1'!$A:$H,7,FALSE)</f>
        <v>No Pool Breakdown</v>
      </c>
      <c r="H185" s="8" t="str">
        <f>VLOOKUP($A185,'[1]Appendix A-1'!$A:$H,8,FALSE)</f>
        <v>No</v>
      </c>
      <c r="I185" s="8"/>
      <c r="J185" s="9"/>
    </row>
    <row r="186" spans="1:10" x14ac:dyDescent="0.35">
      <c r="A186" s="8" t="s">
        <v>194</v>
      </c>
      <c r="B186" s="8" t="str">
        <f>VLOOKUP($A186,'[1]Appendix A-1'!$A:$H,2,FALSE)</f>
        <v>Berry Petroleum Company, LLC</v>
      </c>
      <c r="C186" s="8" t="str">
        <f>VLOOKUP($A186,'[1]Appendix A-1'!$A:$H,3,FALSE)</f>
        <v>Oil &amp; Gas</v>
      </c>
      <c r="D186" s="8" t="str">
        <f>VLOOKUP($A186,'[1]Appendix A-1'!$A:$H,4,FALSE)</f>
        <v>Midway-Sunset</v>
      </c>
      <c r="E186" s="8" t="str">
        <f>VLOOKUP($A186,'[1]Appendix A-1'!$A:$H,5,FALSE)</f>
        <v>Inland</v>
      </c>
      <c r="F186" s="8" t="str">
        <f>VLOOKUP($A186,'[1]Appendix A-1'!$A:$H,6,FALSE)</f>
        <v>Kern</v>
      </c>
      <c r="G186" s="8" t="str">
        <f>VLOOKUP($A186,'[1]Appendix A-1'!$A:$H,7,FALSE)</f>
        <v>No Pool Breakdown</v>
      </c>
      <c r="H186" s="8" t="str">
        <f>VLOOKUP($A186,'[1]Appendix A-1'!$A:$H,8,FALSE)</f>
        <v>No</v>
      </c>
      <c r="I186" s="8"/>
      <c r="J186" s="9"/>
    </row>
    <row r="187" spans="1:10" x14ac:dyDescent="0.35">
      <c r="A187" s="8" t="s">
        <v>195</v>
      </c>
      <c r="B187" s="8" t="str">
        <f>VLOOKUP($A187,'[1]Appendix A-1'!$A:$H,2,FALSE)</f>
        <v>Berry Petroleum Company, LLC</v>
      </c>
      <c r="C187" s="8" t="str">
        <f>VLOOKUP($A187,'[1]Appendix A-1'!$A:$H,3,FALSE)</f>
        <v>Oil &amp; Gas</v>
      </c>
      <c r="D187" s="8" t="str">
        <f>VLOOKUP($A187,'[1]Appendix A-1'!$A:$H,4,FALSE)</f>
        <v>Midway-Sunset</v>
      </c>
      <c r="E187" s="8" t="str">
        <f>VLOOKUP($A187,'[1]Appendix A-1'!$A:$H,5,FALSE)</f>
        <v>Inland</v>
      </c>
      <c r="F187" s="8" t="str">
        <f>VLOOKUP($A187,'[1]Appendix A-1'!$A:$H,6,FALSE)</f>
        <v>Kern</v>
      </c>
      <c r="G187" s="8" t="str">
        <f>VLOOKUP($A187,'[1]Appendix A-1'!$A:$H,7,FALSE)</f>
        <v>No Pool Breakdown</v>
      </c>
      <c r="H187" s="8" t="str">
        <f>VLOOKUP($A187,'[1]Appendix A-1'!$A:$H,8,FALSE)</f>
        <v>No</v>
      </c>
      <c r="I187" s="8"/>
      <c r="J187" s="9"/>
    </row>
    <row r="188" spans="1:10" x14ac:dyDescent="0.35">
      <c r="A188" s="8" t="s">
        <v>196</v>
      </c>
      <c r="B188" s="8" t="str">
        <f>VLOOKUP($A188,'[1]Appendix A-1'!$A:$H,2,FALSE)</f>
        <v>Aera Energy LLC</v>
      </c>
      <c r="C188" s="8" t="str">
        <f>VLOOKUP($A188,'[1]Appendix A-1'!$A:$H,3,FALSE)</f>
        <v>Oil &amp; Gas</v>
      </c>
      <c r="D188" s="8" t="str">
        <f>VLOOKUP($A188,'[1]Appendix A-1'!$A:$H,4,FALSE)</f>
        <v>Belridge, South</v>
      </c>
      <c r="E188" s="8" t="str">
        <f>VLOOKUP($A188,'[1]Appendix A-1'!$A:$H,5,FALSE)</f>
        <v>Inland</v>
      </c>
      <c r="F188" s="8" t="str">
        <f>VLOOKUP($A188,'[1]Appendix A-1'!$A:$H,6,FALSE)</f>
        <v>Kern</v>
      </c>
      <c r="G188" s="8" t="str">
        <f>VLOOKUP($A188,'[1]Appendix A-1'!$A:$H,7,FALSE)</f>
        <v>Diatomite</v>
      </c>
      <c r="H188" s="8" t="str">
        <f>VLOOKUP($A188,'[1]Appendix A-1'!$A:$H,8,FALSE)</f>
        <v>No</v>
      </c>
      <c r="I188" s="8"/>
      <c r="J188" s="9"/>
    </row>
    <row r="189" spans="1:10" x14ac:dyDescent="0.35">
      <c r="A189" s="8" t="s">
        <v>197</v>
      </c>
      <c r="B189" s="8" t="str">
        <f>VLOOKUP($A189,'[1]Appendix A-1'!$A:$H,2,FALSE)</f>
        <v>Sentinel Peak Resources California LLC</v>
      </c>
      <c r="C189" s="8" t="str">
        <f>VLOOKUP($A189,'[1]Appendix A-1'!$A:$H,3,FALSE)</f>
        <v>Oil &amp; Gas</v>
      </c>
      <c r="D189" s="8" t="str">
        <f>VLOOKUP($A189,'[1]Appendix A-1'!$A:$H,4,FALSE)</f>
        <v>Inglewood</v>
      </c>
      <c r="E189" s="8" t="str">
        <f>VLOOKUP($A189,'[1]Appendix A-1'!$A:$H,5,FALSE)</f>
        <v>Southern</v>
      </c>
      <c r="F189" s="8" t="str">
        <f>VLOOKUP($A189,'[1]Appendix A-1'!$A:$H,6,FALSE)</f>
        <v>Los Angeles</v>
      </c>
      <c r="G189" s="8" t="str">
        <f>VLOOKUP($A189,'[1]Appendix A-1'!$A:$H,7,FALSE)</f>
        <v>No Pool Breakdown</v>
      </c>
      <c r="H189" s="8" t="str">
        <f>VLOOKUP($A189,'[1]Appendix A-1'!$A:$H,8,FALSE)</f>
        <v>No</v>
      </c>
      <c r="I189" s="8"/>
      <c r="J189" s="9"/>
    </row>
    <row r="190" spans="1:10" x14ac:dyDescent="0.35">
      <c r="A190" s="8" t="s">
        <v>198</v>
      </c>
      <c r="B190" s="8" t="str">
        <f>VLOOKUP($A190,'[1]Appendix A-1'!$A:$H,2,FALSE)</f>
        <v>Crimson Resource Management Corp.</v>
      </c>
      <c r="C190" s="8" t="str">
        <f>VLOOKUP($A190,'[1]Appendix A-1'!$A:$H,3,FALSE)</f>
        <v>Cyclic Steam</v>
      </c>
      <c r="D190" s="8" t="str">
        <f>VLOOKUP($A190,'[1]Appendix A-1'!$A:$H,4,FALSE)</f>
        <v>Lost Hills</v>
      </c>
      <c r="E190" s="8" t="str">
        <f>VLOOKUP($A190,'[1]Appendix A-1'!$A:$H,5,FALSE)</f>
        <v>Inland</v>
      </c>
      <c r="F190" s="8" t="str">
        <f>VLOOKUP($A190,'[1]Appendix A-1'!$A:$H,6,FALSE)</f>
        <v>Kern</v>
      </c>
      <c r="G190" s="8" t="str">
        <f>VLOOKUP($A190,'[1]Appendix A-1'!$A:$H,7,FALSE)</f>
        <v>Tulare-Etchegoin</v>
      </c>
      <c r="H190" s="8" t="str">
        <f>VLOOKUP($A190,'[1]Appendix A-1'!$A:$H,8,FALSE)</f>
        <v>No</v>
      </c>
      <c r="I190" s="8"/>
      <c r="J190" s="9"/>
    </row>
    <row r="191" spans="1:10" x14ac:dyDescent="0.35">
      <c r="A191" s="8" t="s">
        <v>199</v>
      </c>
      <c r="B191" s="8" t="str">
        <f>VLOOKUP($A191,'[1]Appendix A-1'!$A:$H,2,FALSE)</f>
        <v>Carbon California Operating Company, LLC</v>
      </c>
      <c r="C191" s="8" t="str">
        <f>VLOOKUP($A191,'[1]Appendix A-1'!$A:$H,3,FALSE)</f>
        <v>Oil &amp; Gas</v>
      </c>
      <c r="D191" s="8" t="str">
        <f>VLOOKUP($A191,'[1]Appendix A-1'!$A:$H,4,FALSE)</f>
        <v>Sespe</v>
      </c>
      <c r="E191" s="8" t="str">
        <f>VLOOKUP($A191,'[1]Appendix A-1'!$A:$H,5,FALSE)</f>
        <v>Northern</v>
      </c>
      <c r="F191" s="8" t="str">
        <f>VLOOKUP($A191,'[1]Appendix A-1'!$A:$H,6,FALSE)</f>
        <v>Ventura</v>
      </c>
      <c r="G191" s="8" t="str">
        <f>VLOOKUP($A191,'[1]Appendix A-1'!$A:$H,7,FALSE)</f>
        <v>Basal Sespe</v>
      </c>
      <c r="H191" s="8" t="str">
        <f>VLOOKUP($A191,'[1]Appendix A-1'!$A:$H,8,FALSE)</f>
        <v>No</v>
      </c>
      <c r="I191" s="8"/>
      <c r="J191" s="9"/>
    </row>
    <row r="192" spans="1:10" x14ac:dyDescent="0.35">
      <c r="A192" s="8" t="s">
        <v>200</v>
      </c>
      <c r="B192" s="8" t="str">
        <f>VLOOKUP($A192,'[1]Appendix A-1'!$A:$H,2,FALSE)</f>
        <v>Macpherson Oil Company</v>
      </c>
      <c r="C192" s="8" t="str">
        <f>VLOOKUP($A192,'[1]Appendix A-1'!$A:$H,3,FALSE)</f>
        <v>Oil &amp; Gas</v>
      </c>
      <c r="D192" s="8" t="str">
        <f>VLOOKUP($A192,'[1]Appendix A-1'!$A:$H,4,FALSE)</f>
        <v>Round Mountain</v>
      </c>
      <c r="E192" s="8" t="str">
        <f>VLOOKUP($A192,'[1]Appendix A-1'!$A:$H,5,FALSE)</f>
        <v>Inland</v>
      </c>
      <c r="F192" s="8" t="str">
        <f>VLOOKUP($A192,'[1]Appendix A-1'!$A:$H,6,FALSE)</f>
        <v>Kern</v>
      </c>
      <c r="G192" s="8" t="str">
        <f>VLOOKUP($A192,'[1]Appendix A-1'!$A:$H,7,FALSE)</f>
        <v>Pyramid Hill</v>
      </c>
      <c r="H192" s="8" t="str">
        <f>VLOOKUP($A192,'[1]Appendix A-1'!$A:$H,8,FALSE)</f>
        <v>No</v>
      </c>
      <c r="I192" s="8"/>
      <c r="J192" s="9"/>
    </row>
    <row r="193" spans="1:10" x14ac:dyDescent="0.35">
      <c r="A193" s="8" t="s">
        <v>201</v>
      </c>
      <c r="B193" s="8" t="str">
        <f>VLOOKUP($A193,'[1]Appendix A-1'!$A:$H,2,FALSE)</f>
        <v>Sentinel Peak Resources California LLC</v>
      </c>
      <c r="C193" s="8" t="str">
        <f>VLOOKUP($A193,'[1]Appendix A-1'!$A:$H,3,FALSE)</f>
        <v>Oil &amp; Gas</v>
      </c>
      <c r="D193" s="8" t="str">
        <f>VLOOKUP($A193,'[1]Appendix A-1'!$A:$H,4,FALSE)</f>
        <v>Inglewood</v>
      </c>
      <c r="E193" s="8" t="str">
        <f>VLOOKUP($A193,'[1]Appendix A-1'!$A:$H,5,FALSE)</f>
        <v>Southern</v>
      </c>
      <c r="F193" s="8" t="str">
        <f>VLOOKUP($A193,'[1]Appendix A-1'!$A:$H,6,FALSE)</f>
        <v>Los Angeles</v>
      </c>
      <c r="G193" s="8" t="str">
        <f>VLOOKUP($A193,'[1]Appendix A-1'!$A:$H,7,FALSE)</f>
        <v>No Pool Breakdown</v>
      </c>
      <c r="H193" s="8" t="str">
        <f>VLOOKUP($A193,'[1]Appendix A-1'!$A:$H,8,FALSE)</f>
        <v>No</v>
      </c>
      <c r="I193" s="8"/>
      <c r="J193" s="9"/>
    </row>
    <row r="194" spans="1:10" x14ac:dyDescent="0.35">
      <c r="A194" s="8" t="s">
        <v>202</v>
      </c>
      <c r="B194" s="8" t="str">
        <f>VLOOKUP($A194,'[1]Appendix A-1'!$A:$H,2,FALSE)</f>
        <v>Sequoia Exploration, Inc.</v>
      </c>
      <c r="C194" s="8" t="str">
        <f>VLOOKUP($A194,'[1]Appendix A-1'!$A:$H,3,FALSE)</f>
        <v>Oil &amp; Gas</v>
      </c>
      <c r="D194" s="8" t="str">
        <f>VLOOKUP($A194,'[1]Appendix A-1'!$A:$H,4,FALSE)</f>
        <v>Mountain View</v>
      </c>
      <c r="E194" s="8" t="str">
        <f>VLOOKUP($A194,'[1]Appendix A-1'!$A:$H,5,FALSE)</f>
        <v>Inland</v>
      </c>
      <c r="F194" s="8" t="str">
        <f>VLOOKUP($A194,'[1]Appendix A-1'!$A:$H,6,FALSE)</f>
        <v>Kern</v>
      </c>
      <c r="G194" s="8" t="str">
        <f>VLOOKUP($A194,'[1]Appendix A-1'!$A:$H,7,FALSE)</f>
        <v>No Pool Breakdown</v>
      </c>
      <c r="H194" s="8" t="str">
        <f>VLOOKUP($A194,'[1]Appendix A-1'!$A:$H,8,FALSE)</f>
        <v>No</v>
      </c>
      <c r="I194" s="8"/>
      <c r="J194" s="9"/>
    </row>
    <row r="195" spans="1:10" x14ac:dyDescent="0.35">
      <c r="A195" s="8" t="s">
        <v>203</v>
      </c>
      <c r="B195" s="8" t="str">
        <f>VLOOKUP($A195,'[1]Appendix A-1'!$A:$H,2,FALSE)</f>
        <v>California Resources Elk Hills, LLC</v>
      </c>
      <c r="C195" s="8" t="str">
        <f>VLOOKUP($A195,'[1]Appendix A-1'!$A:$H,3,FALSE)</f>
        <v>Oil &amp; Gas</v>
      </c>
      <c r="D195" s="8" t="str">
        <f>VLOOKUP($A195,'[1]Appendix A-1'!$A:$H,4,FALSE)</f>
        <v>Elk Hills</v>
      </c>
      <c r="E195" s="8" t="str">
        <f>VLOOKUP($A195,'[1]Appendix A-1'!$A:$H,5,FALSE)</f>
        <v>Inland</v>
      </c>
      <c r="F195" s="8" t="str">
        <f>VLOOKUP($A195,'[1]Appendix A-1'!$A:$H,6,FALSE)</f>
        <v>Kern</v>
      </c>
      <c r="G195" s="8" t="str">
        <f>VLOOKUP($A195,'[1]Appendix A-1'!$A:$H,7,FALSE)</f>
        <v>Stevens (29R)</v>
      </c>
      <c r="H195" s="8" t="str">
        <f>VLOOKUP($A195,'[1]Appendix A-1'!$A:$H,8,FALSE)</f>
        <v>No</v>
      </c>
      <c r="I195" s="8"/>
      <c r="J195" s="9"/>
    </row>
    <row r="196" spans="1:10" x14ac:dyDescent="0.35">
      <c r="A196" s="8" t="s">
        <v>204</v>
      </c>
      <c r="B196" s="8" t="str">
        <f>VLOOKUP($A196,'[1]Appendix A-1'!$A:$H,2,FALSE)</f>
        <v>Chevron U.S.A. Inc.</v>
      </c>
      <c r="C196" s="8" t="str">
        <f>VLOOKUP($A196,'[1]Appendix A-1'!$A:$H,3,FALSE)</f>
        <v>Cyclic Steam</v>
      </c>
      <c r="D196" s="8" t="str">
        <f>VLOOKUP($A196,'[1]Appendix A-1'!$A:$H,4,FALSE)</f>
        <v>Coalinga</v>
      </c>
      <c r="E196" s="8" t="str">
        <f>VLOOKUP($A196,'[1]Appendix A-1'!$A:$H,5,FALSE)</f>
        <v>Inland</v>
      </c>
      <c r="F196" s="8" t="str">
        <f>VLOOKUP($A196,'[1]Appendix A-1'!$A:$H,6,FALSE)</f>
        <v>Fresno</v>
      </c>
      <c r="G196" s="8" t="str">
        <f>VLOOKUP($A196,'[1]Appendix A-1'!$A:$H,7,FALSE)</f>
        <v>Temblor</v>
      </c>
      <c r="H196" s="8" t="str">
        <f>VLOOKUP($A196,'[1]Appendix A-1'!$A:$H,8,FALSE)</f>
        <v>No</v>
      </c>
      <c r="I196" s="8"/>
      <c r="J196" s="9"/>
    </row>
    <row r="197" spans="1:10" x14ac:dyDescent="0.35">
      <c r="A197" s="8" t="s">
        <v>205</v>
      </c>
      <c r="B197" s="8" t="str">
        <f>VLOOKUP($A197,'[1]Appendix A-1'!$A:$H,2,FALSE)</f>
        <v>California Resources Elk Hills, LLC</v>
      </c>
      <c r="C197" s="8" t="str">
        <f>VLOOKUP($A197,'[1]Appendix A-1'!$A:$H,3,FALSE)</f>
        <v>Waterflood</v>
      </c>
      <c r="D197" s="8" t="str">
        <f>VLOOKUP($A197,'[1]Appendix A-1'!$A:$H,4,FALSE)</f>
        <v>Elk Hills</v>
      </c>
      <c r="E197" s="8" t="str">
        <f>VLOOKUP($A197,'[1]Appendix A-1'!$A:$H,5,FALSE)</f>
        <v>Inland</v>
      </c>
      <c r="F197" s="8" t="str">
        <f>VLOOKUP($A197,'[1]Appendix A-1'!$A:$H,6,FALSE)</f>
        <v>Kern</v>
      </c>
      <c r="G197" s="8" t="str">
        <f>VLOOKUP($A197,'[1]Appendix A-1'!$A:$H,7,FALSE)</f>
        <v>Stevens (31S)</v>
      </c>
      <c r="H197" s="8" t="str">
        <f>VLOOKUP($A197,'[1]Appendix A-1'!$A:$H,8,FALSE)</f>
        <v>No</v>
      </c>
      <c r="I197" s="8"/>
      <c r="J197" s="9"/>
    </row>
    <row r="198" spans="1:10" x14ac:dyDescent="0.35">
      <c r="A198" s="8" t="s">
        <v>206</v>
      </c>
      <c r="B198" s="8" t="str">
        <f>VLOOKUP($A198,'[1]Appendix A-1'!$A:$H,2,FALSE)</f>
        <v>HOC CA, LLC</v>
      </c>
      <c r="C198" s="8" t="str">
        <f>VLOOKUP($A198,'[1]Appendix A-1'!$A:$H,3,FALSE)</f>
        <v>Oil &amp; Gas</v>
      </c>
      <c r="D198" s="8" t="str">
        <f>VLOOKUP($A198,'[1]Appendix A-1'!$A:$H,4,FALSE)</f>
        <v>Edison</v>
      </c>
      <c r="E198" s="8" t="str">
        <f>VLOOKUP($A198,'[1]Appendix A-1'!$A:$H,5,FALSE)</f>
        <v>Inland</v>
      </c>
      <c r="F198" s="8" t="str">
        <f>VLOOKUP($A198,'[1]Appendix A-1'!$A:$H,6,FALSE)</f>
        <v>Kern</v>
      </c>
      <c r="G198" s="8" t="str">
        <f>VLOOKUP($A198,'[1]Appendix A-1'!$A:$H,7,FALSE)</f>
        <v>No Pool Breakdown</v>
      </c>
      <c r="H198" s="8" t="str">
        <f>VLOOKUP($A198,'[1]Appendix A-1'!$A:$H,8,FALSE)</f>
        <v>No</v>
      </c>
      <c r="I198" s="8"/>
      <c r="J198" s="9"/>
    </row>
    <row r="199" spans="1:10" x14ac:dyDescent="0.35">
      <c r="A199" s="8" t="s">
        <v>207</v>
      </c>
      <c r="B199" s="8" t="str">
        <f>VLOOKUP($A199,'[1]Appendix A-1'!$A:$H,2,FALSE)</f>
        <v>THUMS Long Beach Co.</v>
      </c>
      <c r="C199" s="8" t="str">
        <f>VLOOKUP($A199,'[1]Appendix A-1'!$A:$H,3,FALSE)</f>
        <v>Oil &amp; Gas</v>
      </c>
      <c r="D199" s="8" t="str">
        <f>VLOOKUP($A199,'[1]Appendix A-1'!$A:$H,4,FALSE)</f>
        <v>Wilmington</v>
      </c>
      <c r="E199" s="8" t="str">
        <f>VLOOKUP($A199,'[1]Appendix A-1'!$A:$H,5,FALSE)</f>
        <v>Southern</v>
      </c>
      <c r="F199" s="8" t="str">
        <f>VLOOKUP($A199,'[1]Appendix A-1'!$A:$H,6,FALSE)</f>
        <v>Los Angeles Offshore</v>
      </c>
      <c r="G199" s="8" t="str">
        <f>VLOOKUP($A199,'[1]Appendix A-1'!$A:$H,7,FALSE)</f>
        <v>Ranger</v>
      </c>
      <c r="H199" s="8" t="str">
        <f>VLOOKUP($A199,'[1]Appendix A-1'!$A:$H,8,FALSE)</f>
        <v>No</v>
      </c>
      <c r="I199" s="8"/>
      <c r="J199" s="9"/>
    </row>
    <row r="200" spans="1:10" x14ac:dyDescent="0.35">
      <c r="A200" s="8" t="s">
        <v>208</v>
      </c>
      <c r="B200" s="8" t="str">
        <f>VLOOKUP($A200,'[1]Appendix A-1'!$A:$H,2,FALSE)</f>
        <v>Chevron U.S.A. Inc.</v>
      </c>
      <c r="C200" s="8" t="str">
        <f>VLOOKUP($A200,'[1]Appendix A-1'!$A:$H,3,FALSE)</f>
        <v>Oil &amp; Gas</v>
      </c>
      <c r="D200" s="8" t="str">
        <f>VLOOKUP($A200,'[1]Appendix A-1'!$A:$H,4,FALSE)</f>
        <v>Kern River</v>
      </c>
      <c r="E200" s="8" t="str">
        <f>VLOOKUP($A200,'[1]Appendix A-1'!$A:$H,5,FALSE)</f>
        <v>Inland</v>
      </c>
      <c r="F200" s="8" t="str">
        <f>VLOOKUP($A200,'[1]Appendix A-1'!$A:$H,6,FALSE)</f>
        <v>Kern</v>
      </c>
      <c r="G200" s="8" t="str">
        <f>VLOOKUP($A200,'[1]Appendix A-1'!$A:$H,7,FALSE)</f>
        <v>Kern River</v>
      </c>
      <c r="H200" s="8" t="str">
        <f>VLOOKUP($A200,'[1]Appendix A-1'!$A:$H,8,FALSE)</f>
        <v>No</v>
      </c>
      <c r="I200" s="8"/>
      <c r="J200" s="9"/>
    </row>
    <row r="201" spans="1:10" x14ac:dyDescent="0.35">
      <c r="A201" s="8" t="s">
        <v>209</v>
      </c>
      <c r="B201" s="8" t="str">
        <f>VLOOKUP($A201,'[1]Appendix A-1'!$A:$H,2,FALSE)</f>
        <v>Cat Canyon Resources LLC</v>
      </c>
      <c r="C201" s="8" t="str">
        <f>VLOOKUP($A201,'[1]Appendix A-1'!$A:$H,3,FALSE)</f>
        <v>Oil &amp; Gas</v>
      </c>
      <c r="D201" s="8" t="str">
        <f>VLOOKUP($A201,'[1]Appendix A-1'!$A:$H,4,FALSE)</f>
        <v>Cat Canyon</v>
      </c>
      <c r="E201" s="8" t="str">
        <f>VLOOKUP($A201,'[1]Appendix A-1'!$A:$H,5,FALSE)</f>
        <v>Northern</v>
      </c>
      <c r="F201" s="8" t="str">
        <f>VLOOKUP($A201,'[1]Appendix A-1'!$A:$H,6,FALSE)</f>
        <v>Santa Barbara</v>
      </c>
      <c r="G201" s="8" t="str">
        <f>VLOOKUP($A201,'[1]Appendix A-1'!$A:$H,7,FALSE)</f>
        <v>No Pool Breakdown</v>
      </c>
      <c r="H201" s="8" t="str">
        <f>VLOOKUP($A201,'[1]Appendix A-1'!$A:$H,8,FALSE)</f>
        <v>No</v>
      </c>
      <c r="I201" s="8"/>
      <c r="J201" s="9"/>
    </row>
    <row r="202" spans="1:10" x14ac:dyDescent="0.35">
      <c r="A202" s="8" t="s">
        <v>210</v>
      </c>
      <c r="B202" s="8" t="str">
        <f>VLOOKUP($A202,'[1]Appendix A-1'!$A:$H,2,FALSE)</f>
        <v>Synergy Oil &amp; Gas, LLC</v>
      </c>
      <c r="C202" s="8" t="str">
        <f>VLOOKUP($A202,'[1]Appendix A-1'!$A:$H,3,FALSE)</f>
        <v>Oil &amp; Gas</v>
      </c>
      <c r="D202" s="8" t="str">
        <f>VLOOKUP($A202,'[1]Appendix A-1'!$A:$H,4,FALSE)</f>
        <v>Seal Beach</v>
      </c>
      <c r="E202" s="8" t="str">
        <f>VLOOKUP($A202,'[1]Appendix A-1'!$A:$H,5,FALSE)</f>
        <v>Southern</v>
      </c>
      <c r="F202" s="8" t="str">
        <f>VLOOKUP($A202,'[1]Appendix A-1'!$A:$H,6,FALSE)</f>
        <v>Los Angeles</v>
      </c>
      <c r="G202" s="8" t="str">
        <f>VLOOKUP($A202,'[1]Appendix A-1'!$A:$H,7,FALSE)</f>
        <v>No Pool Breakdown</v>
      </c>
      <c r="H202" s="8" t="str">
        <f>VLOOKUP($A202,'[1]Appendix A-1'!$A:$H,8,FALSE)</f>
        <v>No</v>
      </c>
      <c r="I202" s="8"/>
      <c r="J202" s="9"/>
    </row>
    <row r="203" spans="1:10" x14ac:dyDescent="0.35">
      <c r="A203" s="8" t="s">
        <v>211</v>
      </c>
      <c r="B203" s="8" t="str">
        <f>VLOOKUP($A203,'[1]Appendix A-1'!$A:$H,2,FALSE)</f>
        <v>Macpherson Oil Company</v>
      </c>
      <c r="C203" s="8" t="str">
        <f>VLOOKUP($A203,'[1]Appendix A-1'!$A:$H,3,FALSE)</f>
        <v>Oil &amp; Gas</v>
      </c>
      <c r="D203" s="8" t="str">
        <f>VLOOKUP($A203,'[1]Appendix A-1'!$A:$H,4,FALSE)</f>
        <v>Round Mountain</v>
      </c>
      <c r="E203" s="8" t="str">
        <f>VLOOKUP($A203,'[1]Appendix A-1'!$A:$H,5,FALSE)</f>
        <v>Inland</v>
      </c>
      <c r="F203" s="8" t="str">
        <f>VLOOKUP($A203,'[1]Appendix A-1'!$A:$H,6,FALSE)</f>
        <v>Kern</v>
      </c>
      <c r="G203" s="8" t="str">
        <f>VLOOKUP($A203,'[1]Appendix A-1'!$A:$H,7,FALSE)</f>
        <v>Vedder, Pyramid Hill</v>
      </c>
      <c r="H203" s="8" t="str">
        <f>VLOOKUP($A203,'[1]Appendix A-1'!$A:$H,8,FALSE)</f>
        <v>No</v>
      </c>
      <c r="I203" s="8"/>
      <c r="J203" s="9"/>
    </row>
    <row r="204" spans="1:10" ht="29" x14ac:dyDescent="0.35">
      <c r="A204" s="8" t="s">
        <v>212</v>
      </c>
      <c r="B204" s="8" t="str">
        <f>VLOOKUP($A204,'[1]Appendix A-1'!$A:$H,2,FALSE)</f>
        <v>California Resources Elk Hills, LLC</v>
      </c>
      <c r="C204" s="8" t="str">
        <f>VLOOKUP($A204,'[1]Appendix A-1'!$A:$H,3,FALSE)</f>
        <v>Water Disposal</v>
      </c>
      <c r="D204" s="8" t="str">
        <f>VLOOKUP($A204,'[1]Appendix A-1'!$A:$H,4,FALSE)</f>
        <v>Elk Hills</v>
      </c>
      <c r="E204" s="8" t="str">
        <f>VLOOKUP($A204,'[1]Appendix A-1'!$A:$H,5,FALSE)</f>
        <v>Inland</v>
      </c>
      <c r="F204" s="8" t="str">
        <f>VLOOKUP($A204,'[1]Appendix A-1'!$A:$H,6,FALSE)</f>
        <v>Kern</v>
      </c>
      <c r="G204" s="8" t="str">
        <f>VLOOKUP($A204,'[1]Appendix A-1'!$A:$H,7,FALSE)</f>
        <v>Tulare</v>
      </c>
      <c r="H204" s="8" t="str">
        <f>VLOOKUP($A204,'[1]Appendix A-1'!$A:$H,8,FALSE)</f>
        <v>No</v>
      </c>
      <c r="I204" s="8"/>
      <c r="J204" s="9"/>
    </row>
    <row r="205" spans="1:10" ht="29" x14ac:dyDescent="0.35">
      <c r="A205" s="8" t="s">
        <v>213</v>
      </c>
      <c r="B205" s="8" t="str">
        <f>VLOOKUP($A205,'[1]Appendix A-1'!$A:$H,2,FALSE)</f>
        <v>California Resources Elk Hills, LLC</v>
      </c>
      <c r="C205" s="8" t="str">
        <f>VLOOKUP($A205,'[1]Appendix A-1'!$A:$H,3,FALSE)</f>
        <v>Water Disposal</v>
      </c>
      <c r="D205" s="8" t="str">
        <f>VLOOKUP($A205,'[1]Appendix A-1'!$A:$H,4,FALSE)</f>
        <v>Elk Hills</v>
      </c>
      <c r="E205" s="8" t="str">
        <f>VLOOKUP($A205,'[1]Appendix A-1'!$A:$H,5,FALSE)</f>
        <v>Inland</v>
      </c>
      <c r="F205" s="8" t="str">
        <f>VLOOKUP($A205,'[1]Appendix A-1'!$A:$H,6,FALSE)</f>
        <v>Kern</v>
      </c>
      <c r="G205" s="8" t="str">
        <f>VLOOKUP($A205,'[1]Appendix A-1'!$A:$H,7,FALSE)</f>
        <v>Tulare</v>
      </c>
      <c r="H205" s="8" t="str">
        <f>VLOOKUP($A205,'[1]Appendix A-1'!$A:$H,8,FALSE)</f>
        <v>No</v>
      </c>
      <c r="I205" s="8"/>
      <c r="J205" s="9"/>
    </row>
    <row r="206" spans="1:10" ht="29" x14ac:dyDescent="0.35">
      <c r="A206" s="8" t="s">
        <v>214</v>
      </c>
      <c r="B206" s="8" t="str">
        <f>VLOOKUP($A206,'[1]Appendix A-1'!$A:$H,2,FALSE)</f>
        <v>California Resources Elk Hills, LLC</v>
      </c>
      <c r="C206" s="8" t="str">
        <f>VLOOKUP($A206,'[1]Appendix A-1'!$A:$H,3,FALSE)</f>
        <v>Water Disposal</v>
      </c>
      <c r="D206" s="8" t="str">
        <f>VLOOKUP($A206,'[1]Appendix A-1'!$A:$H,4,FALSE)</f>
        <v>Elk Hills</v>
      </c>
      <c r="E206" s="8" t="str">
        <f>VLOOKUP($A206,'[1]Appendix A-1'!$A:$H,5,FALSE)</f>
        <v>Inland</v>
      </c>
      <c r="F206" s="8" t="str">
        <f>VLOOKUP($A206,'[1]Appendix A-1'!$A:$H,6,FALSE)</f>
        <v>Kern</v>
      </c>
      <c r="G206" s="8" t="str">
        <f>VLOOKUP($A206,'[1]Appendix A-1'!$A:$H,7,FALSE)</f>
        <v>Tulare</v>
      </c>
      <c r="H206" s="8" t="str">
        <f>VLOOKUP($A206,'[1]Appendix A-1'!$A:$H,8,FALSE)</f>
        <v>No</v>
      </c>
      <c r="I206" s="8"/>
      <c r="J206" s="9"/>
    </row>
    <row r="207" spans="1:10" x14ac:dyDescent="0.35">
      <c r="A207" s="8" t="s">
        <v>215</v>
      </c>
      <c r="B207" s="8" t="str">
        <f>VLOOKUP($A207,'[1]Appendix A-1'!$A:$H,2,FALSE)</f>
        <v>California Resources Elk Hills, LLC</v>
      </c>
      <c r="C207" s="8" t="str">
        <f>VLOOKUP($A207,'[1]Appendix A-1'!$A:$H,3,FALSE)</f>
        <v>Oil &amp; Gas</v>
      </c>
      <c r="D207" s="8" t="str">
        <f>VLOOKUP($A207,'[1]Appendix A-1'!$A:$H,4,FALSE)</f>
        <v>Elk Hills</v>
      </c>
      <c r="E207" s="8" t="str">
        <f>VLOOKUP($A207,'[1]Appendix A-1'!$A:$H,5,FALSE)</f>
        <v>Inland</v>
      </c>
      <c r="F207" s="8" t="str">
        <f>VLOOKUP($A207,'[1]Appendix A-1'!$A:$H,6,FALSE)</f>
        <v>Kern</v>
      </c>
      <c r="G207" s="8" t="str">
        <f>VLOOKUP($A207,'[1]Appendix A-1'!$A:$H,7,FALSE)</f>
        <v>Stevens (29R)</v>
      </c>
      <c r="H207" s="8" t="str">
        <f>VLOOKUP($A207,'[1]Appendix A-1'!$A:$H,8,FALSE)</f>
        <v>No</v>
      </c>
      <c r="I207" s="8"/>
      <c r="J207" s="9"/>
    </row>
    <row r="208" spans="1:10" x14ac:dyDescent="0.35">
      <c r="A208" s="8" t="s">
        <v>216</v>
      </c>
      <c r="B208" s="8" t="str">
        <f>VLOOKUP($A208,'[1]Appendix A-1'!$A:$H,2,FALSE)</f>
        <v>Sequoia Exploration, Inc.</v>
      </c>
      <c r="C208" s="8" t="str">
        <f>VLOOKUP($A208,'[1]Appendix A-1'!$A:$H,3,FALSE)</f>
        <v>Oil &amp; Gas</v>
      </c>
      <c r="D208" s="8" t="str">
        <f>VLOOKUP($A208,'[1]Appendix A-1'!$A:$H,4,FALSE)</f>
        <v>Edison</v>
      </c>
      <c r="E208" s="8" t="str">
        <f>VLOOKUP($A208,'[1]Appendix A-1'!$A:$H,5,FALSE)</f>
        <v>Inland</v>
      </c>
      <c r="F208" s="8" t="str">
        <f>VLOOKUP($A208,'[1]Appendix A-1'!$A:$H,6,FALSE)</f>
        <v>Kern</v>
      </c>
      <c r="G208" s="8" t="str">
        <f>VLOOKUP($A208,'[1]Appendix A-1'!$A:$H,7,FALSE)</f>
        <v>No Pool Breakdown</v>
      </c>
      <c r="H208" s="8" t="str">
        <f>VLOOKUP($A208,'[1]Appendix A-1'!$A:$H,8,FALSE)</f>
        <v>No</v>
      </c>
      <c r="I208" s="8"/>
      <c r="J208" s="9"/>
    </row>
    <row r="209" spans="1:10" x14ac:dyDescent="0.35">
      <c r="A209" s="8" t="s">
        <v>217</v>
      </c>
      <c r="B209" s="8" t="str">
        <f>VLOOKUP($A209,'[1]Appendix A-1'!$A:$H,2,FALSE)</f>
        <v>Holmes Western Oil Corporation</v>
      </c>
      <c r="C209" s="8" t="str">
        <f>VLOOKUP($A209,'[1]Appendix A-1'!$A:$H,3,FALSE)</f>
        <v>Oil &amp; Gas</v>
      </c>
      <c r="D209" s="8" t="str">
        <f>VLOOKUP($A209,'[1]Appendix A-1'!$A:$H,4,FALSE)</f>
        <v>Cienaga Canyon</v>
      </c>
      <c r="E209" s="8" t="str">
        <f>VLOOKUP($A209,'[1]Appendix A-1'!$A:$H,5,FALSE)</f>
        <v>Inland</v>
      </c>
      <c r="F209" s="8" t="str">
        <f>VLOOKUP($A209,'[1]Appendix A-1'!$A:$H,6,FALSE)</f>
        <v>Kern</v>
      </c>
      <c r="G209" s="8" t="str">
        <f>VLOOKUP($A209,'[1]Appendix A-1'!$A:$H,7,FALSE)</f>
        <v>Temblor</v>
      </c>
      <c r="H209" s="8" t="str">
        <f>VLOOKUP($A209,'[1]Appendix A-1'!$A:$H,8,FALSE)</f>
        <v>No</v>
      </c>
      <c r="I209" s="8"/>
      <c r="J209" s="9"/>
    </row>
    <row r="210" spans="1:10" x14ac:dyDescent="0.35">
      <c r="A210" s="8" t="s">
        <v>218</v>
      </c>
      <c r="B210" s="8" t="str">
        <f>VLOOKUP($A210,'[1]Appendix A-1'!$A:$H,2,FALSE)</f>
        <v>Chevron U.S.A. Inc.</v>
      </c>
      <c r="C210" s="8" t="str">
        <f>VLOOKUP($A210,'[1]Appendix A-1'!$A:$H,3,FALSE)</f>
        <v>Cyclic Steam</v>
      </c>
      <c r="D210" s="8" t="str">
        <f>VLOOKUP($A210,'[1]Appendix A-1'!$A:$H,4,FALSE)</f>
        <v>Coalinga</v>
      </c>
      <c r="E210" s="8" t="str">
        <f>VLOOKUP($A210,'[1]Appendix A-1'!$A:$H,5,FALSE)</f>
        <v>Inland</v>
      </c>
      <c r="F210" s="8" t="str">
        <f>VLOOKUP($A210,'[1]Appendix A-1'!$A:$H,6,FALSE)</f>
        <v>Fresno</v>
      </c>
      <c r="G210" s="8" t="str">
        <f>VLOOKUP($A210,'[1]Appendix A-1'!$A:$H,7,FALSE)</f>
        <v>Temblor</v>
      </c>
      <c r="H210" s="8" t="str">
        <f>VLOOKUP($A210,'[1]Appendix A-1'!$A:$H,8,FALSE)</f>
        <v>No</v>
      </c>
      <c r="I210" s="8"/>
      <c r="J210" s="9"/>
    </row>
    <row r="211" spans="1:10" x14ac:dyDescent="0.35">
      <c r="A211" s="8" t="s">
        <v>219</v>
      </c>
      <c r="B211" s="8" t="str">
        <f>VLOOKUP($A211,'[1]Appendix A-1'!$A:$H,2,FALSE)</f>
        <v>HOC CA, LLC</v>
      </c>
      <c r="C211" s="8" t="str">
        <f>VLOOKUP($A211,'[1]Appendix A-1'!$A:$H,3,FALSE)</f>
        <v>Oil &amp; Gas</v>
      </c>
      <c r="D211" s="8" t="str">
        <f>VLOOKUP($A211,'[1]Appendix A-1'!$A:$H,4,FALSE)</f>
        <v>Edison</v>
      </c>
      <c r="E211" s="8" t="str">
        <f>VLOOKUP($A211,'[1]Appendix A-1'!$A:$H,5,FALSE)</f>
        <v>Inland</v>
      </c>
      <c r="F211" s="8" t="str">
        <f>VLOOKUP($A211,'[1]Appendix A-1'!$A:$H,6,FALSE)</f>
        <v>Kern</v>
      </c>
      <c r="G211" s="8" t="str">
        <f>VLOOKUP($A211,'[1]Appendix A-1'!$A:$H,7,FALSE)</f>
        <v>No Pool Breakdown</v>
      </c>
      <c r="H211" s="8" t="str">
        <f>VLOOKUP($A211,'[1]Appendix A-1'!$A:$H,8,FALSE)</f>
        <v>No</v>
      </c>
      <c r="I211" s="8"/>
      <c r="J211" s="9"/>
    </row>
    <row r="212" spans="1:10" x14ac:dyDescent="0.35">
      <c r="A212" s="8" t="s">
        <v>220</v>
      </c>
      <c r="B212" s="8" t="str">
        <f>VLOOKUP($A212,'[1]Appendix A-1'!$A:$H,2,FALSE)</f>
        <v>Crimson Resource Management Corp.</v>
      </c>
      <c r="C212" s="8" t="str">
        <f>VLOOKUP($A212,'[1]Appendix A-1'!$A:$H,3,FALSE)</f>
        <v>Cyclic Steam</v>
      </c>
      <c r="D212" s="8" t="str">
        <f>VLOOKUP($A212,'[1]Appendix A-1'!$A:$H,4,FALSE)</f>
        <v>Lost Hills</v>
      </c>
      <c r="E212" s="8" t="str">
        <f>VLOOKUP($A212,'[1]Appendix A-1'!$A:$H,5,FALSE)</f>
        <v>Inland</v>
      </c>
      <c r="F212" s="8" t="str">
        <f>VLOOKUP($A212,'[1]Appendix A-1'!$A:$H,6,FALSE)</f>
        <v>Kern</v>
      </c>
      <c r="G212" s="8" t="str">
        <f>VLOOKUP($A212,'[1]Appendix A-1'!$A:$H,7,FALSE)</f>
        <v>Tulare</v>
      </c>
      <c r="H212" s="8" t="str">
        <f>VLOOKUP($A212,'[1]Appendix A-1'!$A:$H,8,FALSE)</f>
        <v>No</v>
      </c>
      <c r="I212" s="8"/>
      <c r="J212" s="9"/>
    </row>
    <row r="213" spans="1:10" x14ac:dyDescent="0.35">
      <c r="A213" s="8" t="s">
        <v>221</v>
      </c>
      <c r="B213" s="8" t="str">
        <f>VLOOKUP($A213,'[1]Appendix A-1'!$A:$H,2,FALSE)</f>
        <v>Carbon California Operating Company, LLC</v>
      </c>
      <c r="C213" s="8" t="str">
        <f>VLOOKUP($A213,'[1]Appendix A-1'!$A:$H,3,FALSE)</f>
        <v>Oil &amp; Gas</v>
      </c>
      <c r="D213" s="8" t="str">
        <f>VLOOKUP($A213,'[1]Appendix A-1'!$A:$H,4,FALSE)</f>
        <v>Sespe</v>
      </c>
      <c r="E213" s="8" t="str">
        <f>VLOOKUP($A213,'[1]Appendix A-1'!$A:$H,5,FALSE)</f>
        <v>Northern</v>
      </c>
      <c r="F213" s="8" t="str">
        <f>VLOOKUP($A213,'[1]Appendix A-1'!$A:$H,6,FALSE)</f>
        <v>Ventura</v>
      </c>
      <c r="G213" s="8" t="str">
        <f>VLOOKUP($A213,'[1]Appendix A-1'!$A:$H,7,FALSE)</f>
        <v>No Pool Breakdown, Basal Sespe</v>
      </c>
      <c r="H213" s="8" t="str">
        <f>VLOOKUP($A213,'[1]Appendix A-1'!$A:$H,8,FALSE)</f>
        <v>No</v>
      </c>
      <c r="I213" s="8"/>
      <c r="J213" s="9"/>
    </row>
    <row r="214" spans="1:10" x14ac:dyDescent="0.35">
      <c r="A214" s="8" t="s">
        <v>222</v>
      </c>
      <c r="B214" s="8" t="str">
        <f>VLOOKUP($A214,'[1]Appendix A-1'!$A:$H,2,FALSE)</f>
        <v>California Resources Production Corporation</v>
      </c>
      <c r="C214" s="8" t="str">
        <f>VLOOKUP($A214,'[1]Appendix A-1'!$A:$H,3,FALSE)</f>
        <v>Oil &amp; Gas</v>
      </c>
      <c r="D214" s="8" t="str">
        <f>VLOOKUP($A214,'[1]Appendix A-1'!$A:$H,4,FALSE)</f>
        <v>Raisin City</v>
      </c>
      <c r="E214" s="8" t="str">
        <f>VLOOKUP($A214,'[1]Appendix A-1'!$A:$H,5,FALSE)</f>
        <v>Inland</v>
      </c>
      <c r="F214" s="8" t="str">
        <f>VLOOKUP($A214,'[1]Appendix A-1'!$A:$H,6,FALSE)</f>
        <v>Fresno</v>
      </c>
      <c r="G214" s="8" t="str">
        <f>VLOOKUP($A214,'[1]Appendix A-1'!$A:$H,7,FALSE)</f>
        <v>Zilch, Eocene</v>
      </c>
      <c r="H214" s="8" t="str">
        <f>VLOOKUP($A214,'[1]Appendix A-1'!$A:$H,8,FALSE)</f>
        <v>No</v>
      </c>
      <c r="I214" s="8"/>
      <c r="J214" s="9"/>
    </row>
    <row r="215" spans="1:10" x14ac:dyDescent="0.35">
      <c r="A215" s="8" t="s">
        <v>223</v>
      </c>
      <c r="B215" s="8" t="str">
        <f>VLOOKUP($A215,'[1]Appendix A-1'!$A:$H,2,FALSE)</f>
        <v>Chevron U.S.A. Inc.</v>
      </c>
      <c r="C215" s="8" t="str">
        <f>VLOOKUP($A215,'[1]Appendix A-1'!$A:$H,3,FALSE)</f>
        <v>Waterflood</v>
      </c>
      <c r="D215" s="8" t="str">
        <f>VLOOKUP($A215,'[1]Appendix A-1'!$A:$H,4,FALSE)</f>
        <v>Lost Hills</v>
      </c>
      <c r="E215" s="8" t="str">
        <f>VLOOKUP($A215,'[1]Appendix A-1'!$A:$H,5,FALSE)</f>
        <v>Inland</v>
      </c>
      <c r="F215" s="8" t="str">
        <f>VLOOKUP($A215,'[1]Appendix A-1'!$A:$H,6,FALSE)</f>
        <v>Kern</v>
      </c>
      <c r="G215" s="8" t="str">
        <f>VLOOKUP($A215,'[1]Appendix A-1'!$A:$H,7,FALSE)</f>
        <v>Tulare-Etchegoin, Etchegoin</v>
      </c>
      <c r="H215" s="8" t="str">
        <f>VLOOKUP($A215,'[1]Appendix A-1'!$A:$H,8,FALSE)</f>
        <v>No</v>
      </c>
      <c r="I215" s="8"/>
      <c r="J215" s="9"/>
    </row>
    <row r="216" spans="1:10" x14ac:dyDescent="0.35">
      <c r="A216" s="8" t="s">
        <v>224</v>
      </c>
      <c r="B216" s="8" t="str">
        <f>VLOOKUP($A216,'[1]Appendix A-1'!$A:$H,2,FALSE)</f>
        <v>Sentinel Peak Resources California LLC</v>
      </c>
      <c r="C216" s="8" t="str">
        <f>VLOOKUP($A216,'[1]Appendix A-1'!$A:$H,3,FALSE)</f>
        <v>Oil &amp; Gas</v>
      </c>
      <c r="D216" s="8" t="str">
        <f>VLOOKUP($A216,'[1]Appendix A-1'!$A:$H,4,FALSE)</f>
        <v>Inglewood</v>
      </c>
      <c r="E216" s="8" t="str">
        <f>VLOOKUP($A216,'[1]Appendix A-1'!$A:$H,5,FALSE)</f>
        <v>Southern</v>
      </c>
      <c r="F216" s="8" t="str">
        <f>VLOOKUP($A216,'[1]Appendix A-1'!$A:$H,6,FALSE)</f>
        <v>Los Angeles</v>
      </c>
      <c r="G216" s="8" t="str">
        <f>VLOOKUP($A216,'[1]Appendix A-1'!$A:$H,7,FALSE)</f>
        <v>No Pool Breakdown</v>
      </c>
      <c r="H216" s="8" t="str">
        <f>VLOOKUP($A216,'[1]Appendix A-1'!$A:$H,8,FALSE)</f>
        <v>No</v>
      </c>
      <c r="I216" s="8"/>
      <c r="J216" s="9"/>
    </row>
    <row r="217" spans="1:10" x14ac:dyDescent="0.35">
      <c r="A217" s="8" t="s">
        <v>225</v>
      </c>
      <c r="B217" s="8" t="str">
        <f>VLOOKUP($A217,'[1]Appendix A-1'!$A:$H,2,FALSE)</f>
        <v>J.P. Oil Company, LLC</v>
      </c>
      <c r="C217" s="8" t="str">
        <f>VLOOKUP($A217,'[1]Appendix A-1'!$A:$H,3,FALSE)</f>
        <v>Oil &amp; Gas</v>
      </c>
      <c r="D217" s="8" t="str">
        <f>VLOOKUP($A217,'[1]Appendix A-1'!$A:$H,4,FALSE)</f>
        <v>Rio Bravo</v>
      </c>
      <c r="E217" s="8" t="str">
        <f>VLOOKUP($A217,'[1]Appendix A-1'!$A:$H,5,FALSE)</f>
        <v>Inland</v>
      </c>
      <c r="F217" s="8" t="str">
        <f>VLOOKUP($A217,'[1]Appendix A-1'!$A:$H,6,FALSE)</f>
        <v>Kern</v>
      </c>
      <c r="G217" s="8" t="str">
        <f>VLOOKUP($A217,'[1]Appendix A-1'!$A:$H,7,FALSE)</f>
        <v>Rio Bravo-Main Vedder-Osborn, Olcese</v>
      </c>
      <c r="H217" s="8" t="str">
        <f>VLOOKUP($A217,'[1]Appendix A-1'!$A:$H,8,FALSE)</f>
        <v>No</v>
      </c>
      <c r="I217" s="8"/>
      <c r="J217" s="9"/>
    </row>
    <row r="218" spans="1:10" x14ac:dyDescent="0.35">
      <c r="A218" s="8" t="s">
        <v>226</v>
      </c>
      <c r="B218" s="8" t="str">
        <f>VLOOKUP($A218,'[1]Appendix A-1'!$A:$H,2,FALSE)</f>
        <v>Mission Oil Company</v>
      </c>
      <c r="C218" s="8" t="str">
        <f>VLOOKUP($A218,'[1]Appendix A-1'!$A:$H,3,FALSE)</f>
        <v>Oil &amp; Gas</v>
      </c>
      <c r="D218" s="8" t="str">
        <f>VLOOKUP($A218,'[1]Appendix A-1'!$A:$H,4,FALSE)</f>
        <v>Mount Poso</v>
      </c>
      <c r="E218" s="8" t="str">
        <f>VLOOKUP($A218,'[1]Appendix A-1'!$A:$H,5,FALSE)</f>
        <v>Inland</v>
      </c>
      <c r="F218" s="8" t="str">
        <f>VLOOKUP($A218,'[1]Appendix A-1'!$A:$H,6,FALSE)</f>
        <v>Kern</v>
      </c>
      <c r="G218" s="8" t="str">
        <f>VLOOKUP($A218,'[1]Appendix A-1'!$A:$H,7,FALSE)</f>
        <v>Vedder</v>
      </c>
      <c r="H218" s="8" t="str">
        <f>VLOOKUP($A218,'[1]Appendix A-1'!$A:$H,8,FALSE)</f>
        <v>No</v>
      </c>
      <c r="I218" s="8"/>
      <c r="J218" s="9"/>
    </row>
    <row r="219" spans="1:10" x14ac:dyDescent="0.35">
      <c r="A219" s="8" t="s">
        <v>227</v>
      </c>
      <c r="B219" s="8" t="str">
        <f>VLOOKUP($A219,'[1]Appendix A-1'!$A:$H,2,FALSE)</f>
        <v>Bellaire Oil Company</v>
      </c>
      <c r="C219" s="8" t="str">
        <f>VLOOKUP($A219,'[1]Appendix A-1'!$A:$H,3,FALSE)</f>
        <v>Oil &amp; Gas</v>
      </c>
      <c r="D219" s="8" t="str">
        <f>VLOOKUP($A219,'[1]Appendix A-1'!$A:$H,4,FALSE)</f>
        <v>Kern Front</v>
      </c>
      <c r="E219" s="8" t="str">
        <f>VLOOKUP($A219,'[1]Appendix A-1'!$A:$H,5,FALSE)</f>
        <v>Inland</v>
      </c>
      <c r="F219" s="8" t="str">
        <f>VLOOKUP($A219,'[1]Appendix A-1'!$A:$H,6,FALSE)</f>
        <v>Kern</v>
      </c>
      <c r="G219" s="8" t="str">
        <f>VLOOKUP($A219,'[1]Appendix A-1'!$A:$H,7,FALSE)</f>
        <v>No Pool Breakdown</v>
      </c>
      <c r="H219" s="8" t="str">
        <f>VLOOKUP($A219,'[1]Appendix A-1'!$A:$H,8,FALSE)</f>
        <v>No</v>
      </c>
      <c r="I219" s="8"/>
      <c r="J219" s="9"/>
    </row>
    <row r="220" spans="1:10" x14ac:dyDescent="0.35">
      <c r="A220" s="8" t="s">
        <v>228</v>
      </c>
      <c r="B220" s="8" t="str">
        <f>VLOOKUP($A220,'[1]Appendix A-1'!$A:$H,2,FALSE)</f>
        <v>Carbon California Operating Company, LLC</v>
      </c>
      <c r="C220" s="8" t="str">
        <f>VLOOKUP($A220,'[1]Appendix A-1'!$A:$H,3,FALSE)</f>
        <v>Oil &amp; Gas</v>
      </c>
      <c r="D220" s="8" t="str">
        <f>VLOOKUP($A220,'[1]Appendix A-1'!$A:$H,4,FALSE)</f>
        <v>Sespe</v>
      </c>
      <c r="E220" s="8" t="str">
        <f>VLOOKUP($A220,'[1]Appendix A-1'!$A:$H,5,FALSE)</f>
        <v>Northern</v>
      </c>
      <c r="F220" s="8" t="str">
        <f>VLOOKUP($A220,'[1]Appendix A-1'!$A:$H,6,FALSE)</f>
        <v>Ventura</v>
      </c>
      <c r="G220" s="8" t="str">
        <f>VLOOKUP($A220,'[1]Appendix A-1'!$A:$H,7,FALSE)</f>
        <v>Basal Sespe</v>
      </c>
      <c r="H220" s="8" t="str">
        <f>VLOOKUP($A220,'[1]Appendix A-1'!$A:$H,8,FALSE)</f>
        <v>No</v>
      </c>
      <c r="I220" s="8"/>
      <c r="J220" s="9"/>
    </row>
    <row r="221" spans="1:10" x14ac:dyDescent="0.35">
      <c r="A221" s="8" t="s">
        <v>229</v>
      </c>
      <c r="B221" s="8" t="str">
        <f>VLOOKUP($A221,'[1]Appendix A-1'!$A:$H,2,FALSE)</f>
        <v>Berry Petroleum Company, LLC</v>
      </c>
      <c r="C221" s="8" t="str">
        <f>VLOOKUP($A221,'[1]Appendix A-1'!$A:$H,3,FALSE)</f>
        <v>Cyclic Steam</v>
      </c>
      <c r="D221" s="8" t="str">
        <f>VLOOKUP($A221,'[1]Appendix A-1'!$A:$H,4,FALSE)</f>
        <v>Midway-Sunset</v>
      </c>
      <c r="E221" s="8" t="str">
        <f>VLOOKUP($A221,'[1]Appendix A-1'!$A:$H,5,FALSE)</f>
        <v>Inland</v>
      </c>
      <c r="F221" s="8" t="str">
        <f>VLOOKUP($A221,'[1]Appendix A-1'!$A:$H,6,FALSE)</f>
        <v>Kern</v>
      </c>
      <c r="G221" s="8" t="str">
        <f>VLOOKUP($A221,'[1]Appendix A-1'!$A:$H,7,FALSE)</f>
        <v>Potter, No Pool Breakdown</v>
      </c>
      <c r="H221" s="8" t="str">
        <f>VLOOKUP($A221,'[1]Appendix A-1'!$A:$H,8,FALSE)</f>
        <v>No</v>
      </c>
      <c r="I221" s="8"/>
      <c r="J221" s="9"/>
    </row>
    <row r="222" spans="1:10" x14ac:dyDescent="0.35">
      <c r="A222" s="8" t="s">
        <v>230</v>
      </c>
      <c r="B222" s="8" t="str">
        <f>VLOOKUP($A222,'[1]Appendix A-1'!$A:$H,2,FALSE)</f>
        <v>Krummrich Engineering Corporation</v>
      </c>
      <c r="C222" s="8" t="str">
        <f>VLOOKUP($A222,'[1]Appendix A-1'!$A:$H,3,FALSE)</f>
        <v>Oil &amp; Gas</v>
      </c>
      <c r="D222" s="8" t="str">
        <f>VLOOKUP($A222,'[1]Appendix A-1'!$A:$H,4,FALSE)</f>
        <v>Santa Maria Valley</v>
      </c>
      <c r="E222" s="8" t="str">
        <f>VLOOKUP($A222,'[1]Appendix A-1'!$A:$H,5,FALSE)</f>
        <v>Northern</v>
      </c>
      <c r="F222" s="8" t="str">
        <f>VLOOKUP($A222,'[1]Appendix A-1'!$A:$H,6,FALSE)</f>
        <v>Santa Barbara</v>
      </c>
      <c r="G222" s="8" t="str">
        <f>VLOOKUP($A222,'[1]Appendix A-1'!$A:$H,7,FALSE)</f>
        <v>No Pool Breakdown</v>
      </c>
      <c r="H222" s="8" t="str">
        <f>VLOOKUP($A222,'[1]Appendix A-1'!$A:$H,8,FALSE)</f>
        <v>No</v>
      </c>
      <c r="I222" s="8"/>
      <c r="J222" s="9"/>
    </row>
    <row r="223" spans="1:10" x14ac:dyDescent="0.35">
      <c r="A223" s="8" t="s">
        <v>231</v>
      </c>
      <c r="B223" s="8" t="str">
        <f>VLOOKUP($A223,'[1]Appendix A-1'!$A:$H,2,FALSE)</f>
        <v>California Resources Production Corporation</v>
      </c>
      <c r="C223" s="8" t="str">
        <f>VLOOKUP($A223,'[1]Appendix A-1'!$A:$H,3,FALSE)</f>
        <v>Steamflood</v>
      </c>
      <c r="D223" s="8" t="str">
        <f>VLOOKUP($A223,'[1]Appendix A-1'!$A:$H,4,FALSE)</f>
        <v>Kern Front</v>
      </c>
      <c r="E223" s="8" t="str">
        <f>VLOOKUP($A223,'[1]Appendix A-1'!$A:$H,5,FALSE)</f>
        <v>Inland</v>
      </c>
      <c r="F223" s="8" t="str">
        <f>VLOOKUP($A223,'[1]Appendix A-1'!$A:$H,6,FALSE)</f>
        <v>Kern</v>
      </c>
      <c r="G223" s="8" t="str">
        <f>VLOOKUP($A223,'[1]Appendix A-1'!$A:$H,7,FALSE)</f>
        <v>No Pool Breakdown, Etchegoin-Chanac</v>
      </c>
      <c r="H223" s="8" t="str">
        <f>VLOOKUP($A223,'[1]Appendix A-1'!$A:$H,8,FALSE)</f>
        <v>No</v>
      </c>
      <c r="I223" s="8"/>
      <c r="J223" s="9"/>
    </row>
    <row r="224" spans="1:10" x14ac:dyDescent="0.35">
      <c r="A224" s="8" t="s">
        <v>232</v>
      </c>
      <c r="B224" s="8" t="str">
        <f>VLOOKUP($A224,'[1]Appendix A-1'!$A:$H,2,FALSE)</f>
        <v>Crimson Resource Management Corp.</v>
      </c>
      <c r="C224" s="8" t="str">
        <f>VLOOKUP($A224,'[1]Appendix A-1'!$A:$H,3,FALSE)</f>
        <v>Cyclic Steam</v>
      </c>
      <c r="D224" s="8" t="str">
        <f>VLOOKUP($A224,'[1]Appendix A-1'!$A:$H,4,FALSE)</f>
        <v>Lost Hills</v>
      </c>
      <c r="E224" s="8" t="str">
        <f>VLOOKUP($A224,'[1]Appendix A-1'!$A:$H,5,FALSE)</f>
        <v>Inland</v>
      </c>
      <c r="F224" s="8" t="str">
        <f>VLOOKUP($A224,'[1]Appendix A-1'!$A:$H,6,FALSE)</f>
        <v>Kern</v>
      </c>
      <c r="G224" s="8" t="str">
        <f>VLOOKUP($A224,'[1]Appendix A-1'!$A:$H,7,FALSE)</f>
        <v>Tulare</v>
      </c>
      <c r="H224" s="8" t="str">
        <f>VLOOKUP($A224,'[1]Appendix A-1'!$A:$H,8,FALSE)</f>
        <v>No</v>
      </c>
      <c r="I224" s="8"/>
      <c r="J224" s="9"/>
    </row>
    <row r="225" spans="1:10" x14ac:dyDescent="0.35">
      <c r="A225" s="8" t="s">
        <v>233</v>
      </c>
      <c r="B225" s="8" t="str">
        <f>VLOOKUP($A225,'[1]Appendix A-1'!$A:$H,2,FALSE)</f>
        <v>Crimson Resource Management Corp.</v>
      </c>
      <c r="C225" s="8" t="str">
        <f>VLOOKUP($A225,'[1]Appendix A-1'!$A:$H,3,FALSE)</f>
        <v>Cyclic Steam</v>
      </c>
      <c r="D225" s="8" t="str">
        <f>VLOOKUP($A225,'[1]Appendix A-1'!$A:$H,4,FALSE)</f>
        <v>Lost Hills</v>
      </c>
      <c r="E225" s="8" t="str">
        <f>VLOOKUP($A225,'[1]Appendix A-1'!$A:$H,5,FALSE)</f>
        <v>Inland</v>
      </c>
      <c r="F225" s="8" t="str">
        <f>VLOOKUP($A225,'[1]Appendix A-1'!$A:$H,6,FALSE)</f>
        <v>Kern</v>
      </c>
      <c r="G225" s="8" t="str">
        <f>VLOOKUP($A225,'[1]Appendix A-1'!$A:$H,7,FALSE)</f>
        <v>Tulare-Etchegoin, Etchegoin</v>
      </c>
      <c r="H225" s="8" t="str">
        <f>VLOOKUP($A225,'[1]Appendix A-1'!$A:$H,8,FALSE)</f>
        <v>No</v>
      </c>
      <c r="I225" s="8"/>
      <c r="J225" s="9"/>
    </row>
    <row r="226" spans="1:10" x14ac:dyDescent="0.35">
      <c r="A226" s="8" t="s">
        <v>234</v>
      </c>
      <c r="B226" s="8" t="str">
        <f>VLOOKUP($A226,'[1]Appendix A-1'!$A:$H,2,FALSE)</f>
        <v>Chemassist, L.L.C.</v>
      </c>
      <c r="C226" s="8" t="str">
        <f>VLOOKUP($A226,'[1]Appendix A-1'!$A:$H,3,FALSE)</f>
        <v>Oil &amp; Gas</v>
      </c>
      <c r="D226" s="8" t="str">
        <f>VLOOKUP($A226,'[1]Appendix A-1'!$A:$H,4,FALSE)</f>
        <v>Sespe</v>
      </c>
      <c r="E226" s="8" t="str">
        <f>VLOOKUP($A226,'[1]Appendix A-1'!$A:$H,5,FALSE)</f>
        <v>Northern</v>
      </c>
      <c r="F226" s="8" t="str">
        <f>VLOOKUP($A226,'[1]Appendix A-1'!$A:$H,6,FALSE)</f>
        <v>Ventura</v>
      </c>
      <c r="G226" s="8" t="str">
        <f>VLOOKUP($A226,'[1]Appendix A-1'!$A:$H,7,FALSE)</f>
        <v>Upper Sespe</v>
      </c>
      <c r="H226" s="8" t="str">
        <f>VLOOKUP($A226,'[1]Appendix A-1'!$A:$H,8,FALSE)</f>
        <v>No</v>
      </c>
      <c r="I226" s="8"/>
      <c r="J226" s="9"/>
    </row>
    <row r="227" spans="1:10" x14ac:dyDescent="0.35">
      <c r="A227" s="8" t="s">
        <v>235</v>
      </c>
      <c r="B227" s="8" t="str">
        <f>VLOOKUP($A227,'[1]Appendix A-1'!$A:$H,2,FALSE)</f>
        <v>Sequoia Exploration, Inc.</v>
      </c>
      <c r="C227" s="8" t="str">
        <f>VLOOKUP($A227,'[1]Appendix A-1'!$A:$H,3,FALSE)</f>
        <v>Oil &amp; Gas</v>
      </c>
      <c r="D227" s="8" t="str">
        <f>VLOOKUP($A227,'[1]Appendix A-1'!$A:$H,4,FALSE)</f>
        <v>Edison</v>
      </c>
      <c r="E227" s="8" t="str">
        <f>VLOOKUP($A227,'[1]Appendix A-1'!$A:$H,5,FALSE)</f>
        <v>Inland</v>
      </c>
      <c r="F227" s="8" t="str">
        <f>VLOOKUP($A227,'[1]Appendix A-1'!$A:$H,6,FALSE)</f>
        <v>Kern</v>
      </c>
      <c r="G227" s="8" t="str">
        <f>VLOOKUP($A227,'[1]Appendix A-1'!$A:$H,7,FALSE)</f>
        <v>No Pool Breakdown</v>
      </c>
      <c r="H227" s="8" t="str">
        <f>VLOOKUP($A227,'[1]Appendix A-1'!$A:$H,8,FALSE)</f>
        <v>No</v>
      </c>
      <c r="I227" s="8"/>
      <c r="J227" s="9"/>
    </row>
    <row r="228" spans="1:10" x14ac:dyDescent="0.35">
      <c r="A228" s="8" t="s">
        <v>236</v>
      </c>
      <c r="B228" s="8" t="str">
        <f>VLOOKUP($A228,'[1]Appendix A-1'!$A:$H,2,FALSE)</f>
        <v>California Resources Elk Hills, LLC</v>
      </c>
      <c r="C228" s="8" t="str">
        <f>VLOOKUP($A228,'[1]Appendix A-1'!$A:$H,3,FALSE)</f>
        <v>Oil &amp; Gas</v>
      </c>
      <c r="D228" s="8" t="str">
        <f>VLOOKUP($A228,'[1]Appendix A-1'!$A:$H,4,FALSE)</f>
        <v>Elk Hills</v>
      </c>
      <c r="E228" s="8" t="str">
        <f>VLOOKUP($A228,'[1]Appendix A-1'!$A:$H,5,FALSE)</f>
        <v>Inland</v>
      </c>
      <c r="F228" s="8" t="str">
        <f>VLOOKUP($A228,'[1]Appendix A-1'!$A:$H,6,FALSE)</f>
        <v>Kern</v>
      </c>
      <c r="G228" s="8" t="str">
        <f>VLOOKUP($A228,'[1]Appendix A-1'!$A:$H,7,FALSE)</f>
        <v>Stevens (29R)</v>
      </c>
      <c r="H228" s="8" t="str">
        <f>VLOOKUP($A228,'[1]Appendix A-1'!$A:$H,8,FALSE)</f>
        <v>No</v>
      </c>
      <c r="I228" s="8"/>
      <c r="J228" s="9"/>
    </row>
    <row r="229" spans="1:10" x14ac:dyDescent="0.35">
      <c r="A229" s="8" t="s">
        <v>237</v>
      </c>
      <c r="B229" s="8" t="str">
        <f>VLOOKUP($A229,'[1]Appendix A-1'!$A:$H,2,FALSE)</f>
        <v>Crimson Resource Management Corp.</v>
      </c>
      <c r="C229" s="8" t="str">
        <f>VLOOKUP($A229,'[1]Appendix A-1'!$A:$H,3,FALSE)</f>
        <v>Oil &amp; Gas</v>
      </c>
      <c r="D229" s="8" t="str">
        <f>VLOOKUP($A229,'[1]Appendix A-1'!$A:$H,4,FALSE)</f>
        <v>Rosedale Ranch</v>
      </c>
      <c r="E229" s="8" t="str">
        <f>VLOOKUP($A229,'[1]Appendix A-1'!$A:$H,5,FALSE)</f>
        <v>Inland</v>
      </c>
      <c r="F229" s="8" t="str">
        <f>VLOOKUP($A229,'[1]Appendix A-1'!$A:$H,6,FALSE)</f>
        <v>Kern</v>
      </c>
      <c r="G229" s="8" t="str">
        <f>VLOOKUP($A229,'[1]Appendix A-1'!$A:$H,7,FALSE)</f>
        <v>Santa Margarita, No Pool Breakdown</v>
      </c>
      <c r="H229" s="8" t="str">
        <f>VLOOKUP($A229,'[1]Appendix A-1'!$A:$H,8,FALSE)</f>
        <v>No</v>
      </c>
      <c r="I229" s="8"/>
      <c r="J229" s="9"/>
    </row>
    <row r="230" spans="1:10" x14ac:dyDescent="0.35">
      <c r="A230" s="8" t="s">
        <v>238</v>
      </c>
      <c r="B230" s="8" t="str">
        <f>VLOOKUP($A230,'[1]Appendix A-1'!$A:$H,2,FALSE)</f>
        <v>Sequoia Exploration, Inc.</v>
      </c>
      <c r="C230" s="8" t="str">
        <f>VLOOKUP($A230,'[1]Appendix A-1'!$A:$H,3,FALSE)</f>
        <v>Oil &amp; Gas</v>
      </c>
      <c r="D230" s="8" t="str">
        <f>VLOOKUP($A230,'[1]Appendix A-1'!$A:$H,4,FALSE)</f>
        <v>Edison</v>
      </c>
      <c r="E230" s="8" t="str">
        <f>VLOOKUP($A230,'[1]Appendix A-1'!$A:$H,5,FALSE)</f>
        <v>Inland</v>
      </c>
      <c r="F230" s="8" t="str">
        <f>VLOOKUP($A230,'[1]Appendix A-1'!$A:$H,6,FALSE)</f>
        <v>Kern</v>
      </c>
      <c r="G230" s="8" t="str">
        <f>VLOOKUP($A230,'[1]Appendix A-1'!$A:$H,7,FALSE)</f>
        <v>Chanac-Jewett</v>
      </c>
      <c r="H230" s="8" t="str">
        <f>VLOOKUP($A230,'[1]Appendix A-1'!$A:$H,8,FALSE)</f>
        <v>No</v>
      </c>
      <c r="I230" s="8"/>
      <c r="J230" s="9"/>
    </row>
    <row r="231" spans="1:10" x14ac:dyDescent="0.35">
      <c r="A231" s="8" t="s">
        <v>239</v>
      </c>
      <c r="B231" s="8" t="str">
        <f>VLOOKUP($A231,'[1]Appendix A-1'!$A:$H,2,FALSE)</f>
        <v>Sequoia Exploration, Inc.</v>
      </c>
      <c r="C231" s="8" t="str">
        <f>VLOOKUP($A231,'[1]Appendix A-1'!$A:$H,3,FALSE)</f>
        <v>Oil &amp; Gas</v>
      </c>
      <c r="D231" s="8" t="str">
        <f>VLOOKUP($A231,'[1]Appendix A-1'!$A:$H,4,FALSE)</f>
        <v>Edison</v>
      </c>
      <c r="E231" s="8" t="str">
        <f>VLOOKUP($A231,'[1]Appendix A-1'!$A:$H,5,FALSE)</f>
        <v>Inland</v>
      </c>
      <c r="F231" s="8" t="str">
        <f>VLOOKUP($A231,'[1]Appendix A-1'!$A:$H,6,FALSE)</f>
        <v>Kern</v>
      </c>
      <c r="G231" s="8" t="str">
        <f>VLOOKUP($A231,'[1]Appendix A-1'!$A:$H,7,FALSE)</f>
        <v>Chanac-Jewett</v>
      </c>
      <c r="H231" s="8" t="str">
        <f>VLOOKUP($A231,'[1]Appendix A-1'!$A:$H,8,FALSE)</f>
        <v>No</v>
      </c>
      <c r="I231" s="8"/>
      <c r="J231" s="9"/>
    </row>
    <row r="232" spans="1:10" x14ac:dyDescent="0.35">
      <c r="A232" s="8" t="s">
        <v>240</v>
      </c>
      <c r="B232" s="8" t="str">
        <f>VLOOKUP($A232,'[1]Appendix A-1'!$A:$H,2,FALSE)</f>
        <v>California Resources Elk Hills, LLC</v>
      </c>
      <c r="C232" s="8" t="str">
        <f>VLOOKUP($A232,'[1]Appendix A-1'!$A:$H,3,FALSE)</f>
        <v>Oil &amp; Gas</v>
      </c>
      <c r="D232" s="8" t="str">
        <f>VLOOKUP($A232,'[1]Appendix A-1'!$A:$H,4,FALSE)</f>
        <v>Buena Vista</v>
      </c>
      <c r="E232" s="8" t="str">
        <f>VLOOKUP($A232,'[1]Appendix A-1'!$A:$H,5,FALSE)</f>
        <v>Inland</v>
      </c>
      <c r="F232" s="8" t="str">
        <f>VLOOKUP($A232,'[1]Appendix A-1'!$A:$H,6,FALSE)</f>
        <v>Kern</v>
      </c>
      <c r="G232" s="8" t="str">
        <f>VLOOKUP($A232,'[1]Appendix A-1'!$A:$H,7,FALSE)</f>
        <v>Upper (Undifferentiated)</v>
      </c>
      <c r="H232" s="8" t="str">
        <f>VLOOKUP($A232,'[1]Appendix A-1'!$A:$H,8,FALSE)</f>
        <v>No</v>
      </c>
      <c r="I232" s="8"/>
      <c r="J232" s="9"/>
    </row>
    <row r="233" spans="1:10" x14ac:dyDescent="0.35">
      <c r="A233" s="8" t="s">
        <v>241</v>
      </c>
      <c r="B233" s="8" t="str">
        <f>VLOOKUP($A233,'[1]Appendix A-1'!$A:$H,2,FALSE)</f>
        <v>Chevron U.S.A. Inc.</v>
      </c>
      <c r="C233" s="8" t="str">
        <f>VLOOKUP($A233,'[1]Appendix A-1'!$A:$H,3,FALSE)</f>
        <v>Steamflood</v>
      </c>
      <c r="D233" s="8" t="str">
        <f>VLOOKUP($A233,'[1]Appendix A-1'!$A:$H,4,FALSE)</f>
        <v>Midway-Sunset</v>
      </c>
      <c r="E233" s="8" t="str">
        <f>VLOOKUP($A233,'[1]Appendix A-1'!$A:$H,5,FALSE)</f>
        <v>Inland</v>
      </c>
      <c r="F233" s="8" t="str">
        <f>VLOOKUP($A233,'[1]Appendix A-1'!$A:$H,6,FALSE)</f>
        <v>Kern</v>
      </c>
      <c r="G233" s="8" t="str">
        <f>VLOOKUP($A233,'[1]Appendix A-1'!$A:$H,7,FALSE)</f>
        <v>Monarch</v>
      </c>
      <c r="H233" s="8" t="str">
        <f>VLOOKUP($A233,'[1]Appendix A-1'!$A:$H,8,FALSE)</f>
        <v>No</v>
      </c>
      <c r="I233" s="8"/>
      <c r="J233" s="9"/>
    </row>
    <row r="234" spans="1:10" x14ac:dyDescent="0.35">
      <c r="A234" s="8" t="s">
        <v>242</v>
      </c>
      <c r="B234" s="8" t="str">
        <f>VLOOKUP($A234,'[1]Appendix A-1'!$A:$H,2,FALSE)</f>
        <v>Chevron U.S.A. Inc.</v>
      </c>
      <c r="C234" s="8" t="str">
        <f>VLOOKUP($A234,'[1]Appendix A-1'!$A:$H,3,FALSE)</f>
        <v>Cyclic Steam</v>
      </c>
      <c r="D234" s="8" t="str">
        <f>VLOOKUP($A234,'[1]Appendix A-1'!$A:$H,4,FALSE)</f>
        <v>Kern River</v>
      </c>
      <c r="E234" s="8" t="str">
        <f>VLOOKUP($A234,'[1]Appendix A-1'!$A:$H,5,FALSE)</f>
        <v>Inland</v>
      </c>
      <c r="F234" s="8" t="str">
        <f>VLOOKUP($A234,'[1]Appendix A-1'!$A:$H,6,FALSE)</f>
        <v>Kern</v>
      </c>
      <c r="G234" s="8" t="str">
        <f>VLOOKUP($A234,'[1]Appendix A-1'!$A:$H,7,FALSE)</f>
        <v>Kern River</v>
      </c>
      <c r="H234" s="8" t="str">
        <f>VLOOKUP($A234,'[1]Appendix A-1'!$A:$H,8,FALSE)</f>
        <v>No</v>
      </c>
      <c r="I234" s="8"/>
      <c r="J234" s="9"/>
    </row>
    <row r="235" spans="1:10" x14ac:dyDescent="0.35">
      <c r="A235" s="8" t="s">
        <v>243</v>
      </c>
      <c r="B235" s="8" t="str">
        <f>VLOOKUP($A235,'[1]Appendix A-1'!$A:$H,2,FALSE)</f>
        <v>Chevron U.S.A. Inc.</v>
      </c>
      <c r="C235" s="8" t="str">
        <f>VLOOKUP($A235,'[1]Appendix A-1'!$A:$H,3,FALSE)</f>
        <v>Oil &amp; Gas</v>
      </c>
      <c r="D235" s="8" t="str">
        <f>VLOOKUP($A235,'[1]Appendix A-1'!$A:$H,4,FALSE)</f>
        <v>San Ardo</v>
      </c>
      <c r="E235" s="8" t="str">
        <f>VLOOKUP($A235,'[1]Appendix A-1'!$A:$H,5,FALSE)</f>
        <v>Northern</v>
      </c>
      <c r="F235" s="8" t="str">
        <f>VLOOKUP($A235,'[1]Appendix A-1'!$A:$H,6,FALSE)</f>
        <v>Monterey</v>
      </c>
      <c r="G235" s="8" t="str">
        <f>VLOOKUP($A235,'[1]Appendix A-1'!$A:$H,7,FALSE)</f>
        <v>Lombardi, Aurignac</v>
      </c>
      <c r="H235" s="8" t="str">
        <f>VLOOKUP($A235,'[1]Appendix A-1'!$A:$H,8,FALSE)</f>
        <v>No</v>
      </c>
      <c r="I235" s="8"/>
      <c r="J235" s="9"/>
    </row>
    <row r="236" spans="1:10" x14ac:dyDescent="0.35">
      <c r="A236" s="8" t="s">
        <v>244</v>
      </c>
      <c r="B236" s="8" t="str">
        <f>VLOOKUP($A236,'[1]Appendix A-1'!$A:$H,2,FALSE)</f>
        <v>Carbon California Operating Company, LLC</v>
      </c>
      <c r="C236" s="8" t="str">
        <f>VLOOKUP($A236,'[1]Appendix A-1'!$A:$H,3,FALSE)</f>
        <v>Oil &amp; Gas</v>
      </c>
      <c r="D236" s="8" t="str">
        <f>VLOOKUP($A236,'[1]Appendix A-1'!$A:$H,4,FALSE)</f>
        <v>Sespe</v>
      </c>
      <c r="E236" s="8" t="str">
        <f>VLOOKUP($A236,'[1]Appendix A-1'!$A:$H,5,FALSE)</f>
        <v>Northern</v>
      </c>
      <c r="F236" s="8" t="str">
        <f>VLOOKUP($A236,'[1]Appendix A-1'!$A:$H,6,FALSE)</f>
        <v>Ventura</v>
      </c>
      <c r="G236" s="8" t="str">
        <f>VLOOKUP($A236,'[1]Appendix A-1'!$A:$H,7,FALSE)</f>
        <v>Basal Sespe</v>
      </c>
      <c r="H236" s="8" t="str">
        <f>VLOOKUP($A236,'[1]Appendix A-1'!$A:$H,8,FALSE)</f>
        <v>No</v>
      </c>
      <c r="I236" s="8"/>
      <c r="J236" s="9"/>
    </row>
    <row r="237" spans="1:10" x14ac:dyDescent="0.35">
      <c r="A237" s="8" t="s">
        <v>245</v>
      </c>
      <c r="B237" s="8" t="str">
        <f>VLOOKUP($A237,'[1]Appendix A-1'!$A:$H,2,FALSE)</f>
        <v>Maranatha Petroleum, Inc.</v>
      </c>
      <c r="C237" s="8" t="str">
        <f>VLOOKUP($A237,'[1]Appendix A-1'!$A:$H,3,FALSE)</f>
        <v>Dry Gas</v>
      </c>
      <c r="D237" s="8" t="str">
        <f>VLOOKUP($A237,'[1]Appendix A-1'!$A:$H,4,FALSE)</f>
        <v>Sutter City Gas</v>
      </c>
      <c r="E237" s="8" t="str">
        <f>VLOOKUP($A237,'[1]Appendix A-1'!$A:$H,5,FALSE)</f>
        <v>Northern</v>
      </c>
      <c r="F237" s="8" t="str">
        <f>VLOOKUP($A237,'[1]Appendix A-1'!$A:$H,6,FALSE)</f>
        <v>Sutter</v>
      </c>
      <c r="G237" s="8" t="str">
        <f>VLOOKUP($A237,'[1]Appendix A-1'!$A:$H,7,FALSE)</f>
        <v>No Pool Breakdown</v>
      </c>
      <c r="H237" s="8" t="str">
        <f>VLOOKUP($A237,'[1]Appendix A-1'!$A:$H,8,FALSE)</f>
        <v>No</v>
      </c>
      <c r="I237" s="8"/>
      <c r="J237" s="9"/>
    </row>
    <row r="238" spans="1:10" x14ac:dyDescent="0.35">
      <c r="A238" s="8" t="s">
        <v>246</v>
      </c>
      <c r="B238" s="8" t="str">
        <f>VLOOKUP($A238,'[1]Appendix A-1'!$A:$H,2,FALSE)</f>
        <v>Macpherson Oil Company</v>
      </c>
      <c r="C238" s="8" t="str">
        <f>VLOOKUP($A238,'[1]Appendix A-1'!$A:$H,3,FALSE)</f>
        <v>Oil &amp; Gas</v>
      </c>
      <c r="D238" s="8" t="str">
        <f>VLOOKUP($A238,'[1]Appendix A-1'!$A:$H,4,FALSE)</f>
        <v>Round Mountain</v>
      </c>
      <c r="E238" s="8" t="str">
        <f>VLOOKUP($A238,'[1]Appendix A-1'!$A:$H,5,FALSE)</f>
        <v>Inland</v>
      </c>
      <c r="F238" s="8" t="str">
        <f>VLOOKUP($A238,'[1]Appendix A-1'!$A:$H,6,FALSE)</f>
        <v>Kern</v>
      </c>
      <c r="G238" s="8" t="str">
        <f>VLOOKUP($A238,'[1]Appendix A-1'!$A:$H,7,FALSE)</f>
        <v>Jewett-Vedder</v>
      </c>
      <c r="H238" s="8" t="str">
        <f>VLOOKUP($A238,'[1]Appendix A-1'!$A:$H,8,FALSE)</f>
        <v>No</v>
      </c>
      <c r="I238" s="8"/>
      <c r="J238" s="9"/>
    </row>
    <row r="239" spans="1:10" x14ac:dyDescent="0.35">
      <c r="A239" s="8" t="s">
        <v>247</v>
      </c>
      <c r="B239" s="8" t="str">
        <f>VLOOKUP($A239,'[1]Appendix A-1'!$A:$H,2,FALSE)</f>
        <v>Crimson Resource Management Corp.</v>
      </c>
      <c r="C239" s="8" t="str">
        <f>VLOOKUP($A239,'[1]Appendix A-1'!$A:$H,3,FALSE)</f>
        <v>Steamflood</v>
      </c>
      <c r="D239" s="8" t="str">
        <f>VLOOKUP($A239,'[1]Appendix A-1'!$A:$H,4,FALSE)</f>
        <v>Lost Hills</v>
      </c>
      <c r="E239" s="8" t="str">
        <f>VLOOKUP($A239,'[1]Appendix A-1'!$A:$H,5,FALSE)</f>
        <v>Inland</v>
      </c>
      <c r="F239" s="8" t="str">
        <f>VLOOKUP($A239,'[1]Appendix A-1'!$A:$H,6,FALSE)</f>
        <v>Kern</v>
      </c>
      <c r="G239" s="8" t="str">
        <f>VLOOKUP($A239,'[1]Appendix A-1'!$A:$H,7,FALSE)</f>
        <v>Tulare-Etchegoin</v>
      </c>
      <c r="H239" s="8" t="str">
        <f>VLOOKUP($A239,'[1]Appendix A-1'!$A:$H,8,FALSE)</f>
        <v>No</v>
      </c>
      <c r="I239" s="8"/>
      <c r="J239" s="9"/>
    </row>
    <row r="240" spans="1:10" x14ac:dyDescent="0.35">
      <c r="A240" s="8" t="s">
        <v>248</v>
      </c>
      <c r="B240" s="8" t="str">
        <f>VLOOKUP($A240,'[1]Appendix A-1'!$A:$H,2,FALSE)</f>
        <v>Crimson Resource Management Corp.</v>
      </c>
      <c r="C240" s="8" t="str">
        <f>VLOOKUP($A240,'[1]Appendix A-1'!$A:$H,3,FALSE)</f>
        <v>Steamflood</v>
      </c>
      <c r="D240" s="8" t="str">
        <f>VLOOKUP($A240,'[1]Appendix A-1'!$A:$H,4,FALSE)</f>
        <v>Lost Hills</v>
      </c>
      <c r="E240" s="8" t="str">
        <f>VLOOKUP($A240,'[1]Appendix A-1'!$A:$H,5,FALSE)</f>
        <v>Inland</v>
      </c>
      <c r="F240" s="8" t="str">
        <f>VLOOKUP($A240,'[1]Appendix A-1'!$A:$H,6,FALSE)</f>
        <v>Kern</v>
      </c>
      <c r="G240" s="8" t="str">
        <f>VLOOKUP($A240,'[1]Appendix A-1'!$A:$H,7,FALSE)</f>
        <v>Tulare-Etchegoin, Tulare</v>
      </c>
      <c r="H240" s="8" t="str">
        <f>VLOOKUP($A240,'[1]Appendix A-1'!$A:$H,8,FALSE)</f>
        <v>No</v>
      </c>
      <c r="I240" s="8"/>
      <c r="J240" s="9"/>
    </row>
    <row r="241" spans="1:10" x14ac:dyDescent="0.35">
      <c r="A241" s="8" t="s">
        <v>249</v>
      </c>
      <c r="B241" s="8" t="str">
        <f>VLOOKUP($A241,'[1]Appendix A-1'!$A:$H,2,FALSE)</f>
        <v>Macpherson Oil Company</v>
      </c>
      <c r="C241" s="8" t="str">
        <f>VLOOKUP($A241,'[1]Appendix A-1'!$A:$H,3,FALSE)</f>
        <v>Oil &amp; Gas</v>
      </c>
      <c r="D241" s="8" t="str">
        <f>VLOOKUP($A241,'[1]Appendix A-1'!$A:$H,4,FALSE)</f>
        <v>Round Mountain</v>
      </c>
      <c r="E241" s="8" t="str">
        <f>VLOOKUP($A241,'[1]Appendix A-1'!$A:$H,5,FALSE)</f>
        <v>Inland</v>
      </c>
      <c r="F241" s="8" t="str">
        <f>VLOOKUP($A241,'[1]Appendix A-1'!$A:$H,6,FALSE)</f>
        <v>Kern</v>
      </c>
      <c r="G241" s="8" t="str">
        <f>VLOOKUP($A241,'[1]Appendix A-1'!$A:$H,7,FALSE)</f>
        <v>Jewett-Vedder</v>
      </c>
      <c r="H241" s="8" t="str">
        <f>VLOOKUP($A241,'[1]Appendix A-1'!$A:$H,8,FALSE)</f>
        <v>No</v>
      </c>
      <c r="I241" s="8"/>
      <c r="J241" s="9"/>
    </row>
    <row r="242" spans="1:10" x14ac:dyDescent="0.35">
      <c r="A242" s="8" t="s">
        <v>250</v>
      </c>
      <c r="B242" s="8" t="str">
        <f>VLOOKUP($A242,'[1]Appendix A-1'!$A:$H,2,FALSE)</f>
        <v>Cat Canyon Resources LLC</v>
      </c>
      <c r="C242" s="8" t="str">
        <f>VLOOKUP($A242,'[1]Appendix A-1'!$A:$H,3,FALSE)</f>
        <v>Oil &amp; Gas</v>
      </c>
      <c r="D242" s="8" t="str">
        <f>VLOOKUP($A242,'[1]Appendix A-1'!$A:$H,4,FALSE)</f>
        <v>Cat Canyon</v>
      </c>
      <c r="E242" s="8" t="str">
        <f>VLOOKUP($A242,'[1]Appendix A-1'!$A:$H,5,FALSE)</f>
        <v>Northern</v>
      </c>
      <c r="F242" s="8" t="str">
        <f>VLOOKUP($A242,'[1]Appendix A-1'!$A:$H,6,FALSE)</f>
        <v>Santa Barbara</v>
      </c>
      <c r="G242" s="8" t="str">
        <f>VLOOKUP($A242,'[1]Appendix A-1'!$A:$H,7,FALSE)</f>
        <v>Sisquoc</v>
      </c>
      <c r="H242" s="8" t="str">
        <f>VLOOKUP($A242,'[1]Appendix A-1'!$A:$H,8,FALSE)</f>
        <v>No</v>
      </c>
      <c r="I242" s="8"/>
      <c r="J242" s="9"/>
    </row>
    <row r="243" spans="1:10" x14ac:dyDescent="0.35">
      <c r="A243" s="8" t="s">
        <v>251</v>
      </c>
      <c r="B243" s="8" t="str">
        <f>VLOOKUP($A243,'[1]Appendix A-1'!$A:$H,2,FALSE)</f>
        <v>Carbon California Operating Company, LLC</v>
      </c>
      <c r="C243" s="8" t="str">
        <f>VLOOKUP($A243,'[1]Appendix A-1'!$A:$H,3,FALSE)</f>
        <v>Oil &amp; Gas</v>
      </c>
      <c r="D243" s="8" t="str">
        <f>VLOOKUP($A243,'[1]Appendix A-1'!$A:$H,4,FALSE)</f>
        <v>Sespe</v>
      </c>
      <c r="E243" s="8" t="str">
        <f>VLOOKUP($A243,'[1]Appendix A-1'!$A:$H,5,FALSE)</f>
        <v>Northern</v>
      </c>
      <c r="F243" s="8" t="str">
        <f>VLOOKUP($A243,'[1]Appendix A-1'!$A:$H,6,FALSE)</f>
        <v>Ventura</v>
      </c>
      <c r="G243" s="8" t="str">
        <f>VLOOKUP($A243,'[1]Appendix A-1'!$A:$H,7,FALSE)</f>
        <v>Basal Sespe</v>
      </c>
      <c r="H243" s="8" t="str">
        <f>VLOOKUP($A243,'[1]Appendix A-1'!$A:$H,8,FALSE)</f>
        <v>No</v>
      </c>
      <c r="I243" s="8"/>
      <c r="J243" s="9"/>
    </row>
    <row r="244" spans="1:10" x14ac:dyDescent="0.35">
      <c r="A244" s="8" t="s">
        <v>252</v>
      </c>
      <c r="B244" s="8" t="str">
        <f>VLOOKUP($A244,'[1]Appendix A-1'!$A:$H,2,FALSE)</f>
        <v>Macpherson Oil Company</v>
      </c>
      <c r="C244" s="8" t="str">
        <f>VLOOKUP($A244,'[1]Appendix A-1'!$A:$H,3,FALSE)</f>
        <v>Waterflood</v>
      </c>
      <c r="D244" s="8" t="str">
        <f>VLOOKUP($A244,'[1]Appendix A-1'!$A:$H,4,FALSE)</f>
        <v>Round Mountain</v>
      </c>
      <c r="E244" s="8" t="str">
        <f>VLOOKUP($A244,'[1]Appendix A-1'!$A:$H,5,FALSE)</f>
        <v>Inland</v>
      </c>
      <c r="F244" s="8" t="str">
        <f>VLOOKUP($A244,'[1]Appendix A-1'!$A:$H,6,FALSE)</f>
        <v>Kern</v>
      </c>
      <c r="G244" s="8" t="str">
        <f>VLOOKUP($A244,'[1]Appendix A-1'!$A:$H,7,FALSE)</f>
        <v>Pyramid Hill, Jewett-Vedder</v>
      </c>
      <c r="H244" s="8" t="str">
        <f>VLOOKUP($A244,'[1]Appendix A-1'!$A:$H,8,FALSE)</f>
        <v>No</v>
      </c>
      <c r="I244" s="8"/>
      <c r="J244" s="9"/>
    </row>
    <row r="245" spans="1:10" x14ac:dyDescent="0.35">
      <c r="A245" s="8" t="s">
        <v>253</v>
      </c>
      <c r="B245" s="8" t="str">
        <f>VLOOKUP($A245,'[1]Appendix A-1'!$A:$H,2,FALSE)</f>
        <v>Sequoia Exploration, Inc.</v>
      </c>
      <c r="C245" s="8" t="str">
        <f>VLOOKUP($A245,'[1]Appendix A-1'!$A:$H,3,FALSE)</f>
        <v>Oil &amp; Gas</v>
      </c>
      <c r="D245" s="8" t="str">
        <f>VLOOKUP($A245,'[1]Appendix A-1'!$A:$H,4,FALSE)</f>
        <v>Edison</v>
      </c>
      <c r="E245" s="8" t="str">
        <f>VLOOKUP($A245,'[1]Appendix A-1'!$A:$H,5,FALSE)</f>
        <v>Inland</v>
      </c>
      <c r="F245" s="8" t="str">
        <f>VLOOKUP($A245,'[1]Appendix A-1'!$A:$H,6,FALSE)</f>
        <v>Kern</v>
      </c>
      <c r="G245" s="8" t="str">
        <f>VLOOKUP($A245,'[1]Appendix A-1'!$A:$H,7,FALSE)</f>
        <v>Chanac-Jewett</v>
      </c>
      <c r="H245" s="8" t="str">
        <f>VLOOKUP($A245,'[1]Appendix A-1'!$A:$H,8,FALSE)</f>
        <v>No</v>
      </c>
      <c r="I245" s="8"/>
      <c r="J245" s="9"/>
    </row>
    <row r="246" spans="1:10" ht="29" x14ac:dyDescent="0.35">
      <c r="A246" s="8" t="s">
        <v>254</v>
      </c>
      <c r="B246" s="8" t="str">
        <f>VLOOKUP($A246,'[1]Appendix A-1'!$A:$H,2,FALSE)</f>
        <v>Chevron U.S.A. Inc.</v>
      </c>
      <c r="C246" s="8" t="str">
        <f>VLOOKUP($A246,'[1]Appendix A-1'!$A:$H,3,FALSE)</f>
        <v>Water Disposal</v>
      </c>
      <c r="D246" s="8" t="str">
        <f>VLOOKUP($A246,'[1]Appendix A-1'!$A:$H,4,FALSE)</f>
        <v>Kern River</v>
      </c>
      <c r="E246" s="8" t="str">
        <f>VLOOKUP($A246,'[1]Appendix A-1'!$A:$H,5,FALSE)</f>
        <v>Inland</v>
      </c>
      <c r="F246" s="8" t="str">
        <f>VLOOKUP($A246,'[1]Appendix A-1'!$A:$H,6,FALSE)</f>
        <v>Kern</v>
      </c>
      <c r="G246" s="8" t="str">
        <f>VLOOKUP($A246,'[1]Appendix A-1'!$A:$H,7,FALSE)</f>
        <v>Vedder, Olcese, Kern River</v>
      </c>
      <c r="H246" s="8" t="str">
        <f>VLOOKUP($A246,'[1]Appendix A-1'!$A:$H,8,FALSE)</f>
        <v>No</v>
      </c>
      <c r="I246" s="8"/>
      <c r="J246" s="9"/>
    </row>
    <row r="247" spans="1:10" ht="29" x14ac:dyDescent="0.35">
      <c r="A247" s="8" t="s">
        <v>255</v>
      </c>
      <c r="B247" s="8" t="str">
        <f>VLOOKUP($A247,'[1]Appendix A-1'!$A:$H,2,FALSE)</f>
        <v>California Resources Elk Hills, LLC</v>
      </c>
      <c r="C247" s="8" t="str">
        <f>VLOOKUP($A247,'[1]Appendix A-1'!$A:$H,3,FALSE)</f>
        <v>Water Disposal</v>
      </c>
      <c r="D247" s="8" t="str">
        <f>VLOOKUP($A247,'[1]Appendix A-1'!$A:$H,4,FALSE)</f>
        <v>Elk Hills</v>
      </c>
      <c r="E247" s="8" t="str">
        <f>VLOOKUP($A247,'[1]Appendix A-1'!$A:$H,5,FALSE)</f>
        <v>Inland</v>
      </c>
      <c r="F247" s="8" t="str">
        <f>VLOOKUP($A247,'[1]Appendix A-1'!$A:$H,6,FALSE)</f>
        <v>Kern</v>
      </c>
      <c r="G247" s="8" t="str">
        <f>VLOOKUP($A247,'[1]Appendix A-1'!$A:$H,7,FALSE)</f>
        <v>Tulare</v>
      </c>
      <c r="H247" s="8" t="str">
        <f>VLOOKUP($A247,'[1]Appendix A-1'!$A:$H,8,FALSE)</f>
        <v>No</v>
      </c>
      <c r="I247" s="8"/>
      <c r="J247" s="9"/>
    </row>
    <row r="248" spans="1:10" x14ac:dyDescent="0.35">
      <c r="A248" s="8" t="s">
        <v>256</v>
      </c>
      <c r="B248" s="8" t="str">
        <f>VLOOKUP($A248,'[1]Appendix A-1'!$A:$H,2,FALSE)</f>
        <v>California Petroleum Group Inc.</v>
      </c>
      <c r="C248" s="8" t="str">
        <f>VLOOKUP($A248,'[1]Appendix A-1'!$A:$H,3,FALSE)</f>
        <v>Oil &amp; Gas</v>
      </c>
      <c r="D248" s="8" t="str">
        <f>VLOOKUP($A248,'[1]Appendix A-1'!$A:$H,4,FALSE)</f>
        <v>Midway-Sunset</v>
      </c>
      <c r="E248" s="8" t="str">
        <f>VLOOKUP($A248,'[1]Appendix A-1'!$A:$H,5,FALSE)</f>
        <v>Inland</v>
      </c>
      <c r="F248" s="8" t="str">
        <f>VLOOKUP($A248,'[1]Appendix A-1'!$A:$H,6,FALSE)</f>
        <v>Kern</v>
      </c>
      <c r="G248" s="8" t="str">
        <f>VLOOKUP($A248,'[1]Appendix A-1'!$A:$H,7,FALSE)</f>
        <v>No Pool Breakdown</v>
      </c>
      <c r="H248" s="8" t="str">
        <f>VLOOKUP($A248,'[1]Appendix A-1'!$A:$H,8,FALSE)</f>
        <v>No</v>
      </c>
      <c r="I248" s="8"/>
      <c r="J248" s="9"/>
    </row>
    <row r="249" spans="1:10" x14ac:dyDescent="0.35">
      <c r="A249" s="8" t="s">
        <v>257</v>
      </c>
      <c r="B249" s="8" t="str">
        <f>VLOOKUP($A249,'[1]Appendix A-1'!$A:$H,2,FALSE)</f>
        <v>Signal Hill Petroleum, Inc.</v>
      </c>
      <c r="C249" s="8" t="str">
        <f>VLOOKUP($A249,'[1]Appendix A-1'!$A:$H,3,FALSE)</f>
        <v>Oil &amp; Gas</v>
      </c>
      <c r="D249" s="8" t="str">
        <f>VLOOKUP($A249,'[1]Appendix A-1'!$A:$H,4,FALSE)</f>
        <v>Long Beach</v>
      </c>
      <c r="E249" s="8" t="str">
        <f>VLOOKUP($A249,'[1]Appendix A-1'!$A:$H,5,FALSE)</f>
        <v>Southern</v>
      </c>
      <c r="F249" s="8" t="str">
        <f>VLOOKUP($A249,'[1]Appendix A-1'!$A:$H,6,FALSE)</f>
        <v>Los Angeles</v>
      </c>
      <c r="G249" s="8" t="str">
        <f>VLOOKUP($A249,'[1]Appendix A-1'!$A:$H,7,FALSE)</f>
        <v>Others</v>
      </c>
      <c r="H249" s="8" t="str">
        <f>VLOOKUP($A249,'[1]Appendix A-1'!$A:$H,8,FALSE)</f>
        <v>No</v>
      </c>
      <c r="I249" s="8"/>
      <c r="J249" s="9"/>
    </row>
    <row r="250" spans="1:10" x14ac:dyDescent="0.35">
      <c r="A250" s="8" t="s">
        <v>258</v>
      </c>
      <c r="B250" s="8" t="str">
        <f>VLOOKUP($A250,'[1]Appendix A-1'!$A:$H,2,FALSE)</f>
        <v>Sequoia Exploration, Inc.</v>
      </c>
      <c r="C250" s="8" t="str">
        <f>VLOOKUP($A250,'[1]Appendix A-1'!$A:$H,3,FALSE)</f>
        <v>Oil &amp; Gas</v>
      </c>
      <c r="D250" s="8" t="str">
        <f>VLOOKUP($A250,'[1]Appendix A-1'!$A:$H,4,FALSE)</f>
        <v>Mountain View</v>
      </c>
      <c r="E250" s="8" t="str">
        <f>VLOOKUP($A250,'[1]Appendix A-1'!$A:$H,5,FALSE)</f>
        <v>Inland</v>
      </c>
      <c r="F250" s="8" t="str">
        <f>VLOOKUP($A250,'[1]Appendix A-1'!$A:$H,6,FALSE)</f>
        <v>Kern</v>
      </c>
      <c r="G250" s="8" t="str">
        <f>VLOOKUP($A250,'[1]Appendix A-1'!$A:$H,7,FALSE)</f>
        <v>No Pool Breakdown</v>
      </c>
      <c r="H250" s="8" t="str">
        <f>VLOOKUP($A250,'[1]Appendix A-1'!$A:$H,8,FALSE)</f>
        <v>No</v>
      </c>
      <c r="I250" s="8"/>
      <c r="J250" s="9"/>
    </row>
    <row r="251" spans="1:10" x14ac:dyDescent="0.35">
      <c r="A251" s="8" t="s">
        <v>259</v>
      </c>
      <c r="B251" s="8" t="str">
        <f>VLOOKUP($A251,'[1]Appendix A-1'!$A:$H,2,FALSE)</f>
        <v>Berry Petroleum Company, LLC</v>
      </c>
      <c r="C251" s="8" t="str">
        <f>VLOOKUP($A251,'[1]Appendix A-1'!$A:$H,3,FALSE)</f>
        <v>Oil &amp; Gas</v>
      </c>
      <c r="D251" s="8" t="str">
        <f>VLOOKUP($A251,'[1]Appendix A-1'!$A:$H,4,FALSE)</f>
        <v>Midway-Sunset</v>
      </c>
      <c r="E251" s="8" t="str">
        <f>VLOOKUP($A251,'[1]Appendix A-1'!$A:$H,5,FALSE)</f>
        <v>Inland</v>
      </c>
      <c r="F251" s="8" t="str">
        <f>VLOOKUP($A251,'[1]Appendix A-1'!$A:$H,6,FALSE)</f>
        <v>Kern</v>
      </c>
      <c r="G251" s="8" t="str">
        <f>VLOOKUP($A251,'[1]Appendix A-1'!$A:$H,7,FALSE)</f>
        <v>No Pool Breakdown</v>
      </c>
      <c r="H251" s="8" t="str">
        <f>VLOOKUP($A251,'[1]Appendix A-1'!$A:$H,8,FALSE)</f>
        <v>No</v>
      </c>
      <c r="I251" s="8"/>
      <c r="J251" s="9"/>
    </row>
    <row r="252" spans="1:10" ht="29" x14ac:dyDescent="0.35">
      <c r="A252" s="8" t="s">
        <v>260</v>
      </c>
      <c r="B252" s="8" t="str">
        <f>VLOOKUP($A252,'[1]Appendix A-1'!$A:$H,2,FALSE)</f>
        <v>Sentinel Peak Resources California LLC</v>
      </c>
      <c r="C252" s="8" t="str">
        <f>VLOOKUP($A252,'[1]Appendix A-1'!$A:$H,3,FALSE)</f>
        <v>Water Disposal</v>
      </c>
      <c r="D252" s="8" t="str">
        <f>VLOOKUP($A252,'[1]Appendix A-1'!$A:$H,4,FALSE)</f>
        <v>Midway-Sunset</v>
      </c>
      <c r="E252" s="8" t="str">
        <f>VLOOKUP($A252,'[1]Appendix A-1'!$A:$H,5,FALSE)</f>
        <v>Inland</v>
      </c>
      <c r="F252" s="8" t="str">
        <f>VLOOKUP($A252,'[1]Appendix A-1'!$A:$H,6,FALSE)</f>
        <v>Kern</v>
      </c>
      <c r="G252" s="8" t="str">
        <f>VLOOKUP($A252,'[1]Appendix A-1'!$A:$H,7,FALSE)</f>
        <v>Potter, Observation, Monarch</v>
      </c>
      <c r="H252" s="8" t="str">
        <f>VLOOKUP($A252,'[1]Appendix A-1'!$A:$H,8,FALSE)</f>
        <v>No</v>
      </c>
      <c r="I252" s="8"/>
      <c r="J252" s="9"/>
    </row>
    <row r="253" spans="1:10" x14ac:dyDescent="0.35">
      <c r="A253" s="8" t="s">
        <v>261</v>
      </c>
      <c r="B253" s="8" t="str">
        <f>VLOOKUP($A253,'[1]Appendix A-1'!$A:$H,2,FALSE)</f>
        <v>Crimson Resource Management Corp.</v>
      </c>
      <c r="C253" s="8" t="str">
        <f>VLOOKUP($A253,'[1]Appendix A-1'!$A:$H,3,FALSE)</f>
        <v>Cyclic Steam</v>
      </c>
      <c r="D253" s="8" t="str">
        <f>VLOOKUP($A253,'[1]Appendix A-1'!$A:$H,4,FALSE)</f>
        <v>Lost Hills</v>
      </c>
      <c r="E253" s="8" t="str">
        <f>VLOOKUP($A253,'[1]Appendix A-1'!$A:$H,5,FALSE)</f>
        <v>Inland</v>
      </c>
      <c r="F253" s="8" t="str">
        <f>VLOOKUP($A253,'[1]Appendix A-1'!$A:$H,6,FALSE)</f>
        <v>Kern</v>
      </c>
      <c r="G253" s="8" t="str">
        <f>VLOOKUP($A253,'[1]Appendix A-1'!$A:$H,7,FALSE)</f>
        <v>Etchegoin</v>
      </c>
      <c r="H253" s="8" t="str">
        <f>VLOOKUP($A253,'[1]Appendix A-1'!$A:$H,8,FALSE)</f>
        <v>No</v>
      </c>
      <c r="I253" s="8"/>
      <c r="J253" s="9"/>
    </row>
    <row r="254" spans="1:10" x14ac:dyDescent="0.35">
      <c r="A254" s="8" t="s">
        <v>262</v>
      </c>
      <c r="B254" s="8" t="str">
        <f>VLOOKUP($A254,'[1]Appendix A-1'!$A:$H,2,FALSE)</f>
        <v>Holmes Western Oil Corporation</v>
      </c>
      <c r="C254" s="8" t="str">
        <f>VLOOKUP($A254,'[1]Appendix A-1'!$A:$H,3,FALSE)</f>
        <v>Oil &amp; Gas</v>
      </c>
      <c r="D254" s="8" t="str">
        <f>VLOOKUP($A254,'[1]Appendix A-1'!$A:$H,4,FALSE)</f>
        <v>Pyramid Hills</v>
      </c>
      <c r="E254" s="8" t="str">
        <f>VLOOKUP($A254,'[1]Appendix A-1'!$A:$H,5,FALSE)</f>
        <v>Inland</v>
      </c>
      <c r="F254" s="8" t="str">
        <f>VLOOKUP($A254,'[1]Appendix A-1'!$A:$H,6,FALSE)</f>
        <v>Kings</v>
      </c>
      <c r="G254" s="8" t="str">
        <f>VLOOKUP($A254,'[1]Appendix A-1'!$A:$H,7,FALSE)</f>
        <v>KR</v>
      </c>
      <c r="H254" s="8" t="str">
        <f>VLOOKUP($A254,'[1]Appendix A-1'!$A:$H,8,FALSE)</f>
        <v>No</v>
      </c>
      <c r="I254" s="8"/>
      <c r="J254" s="9"/>
    </row>
    <row r="255" spans="1:10" x14ac:dyDescent="0.35">
      <c r="A255" s="8" t="s">
        <v>263</v>
      </c>
      <c r="B255" s="8" t="str">
        <f>VLOOKUP($A255,'[1]Appendix A-1'!$A:$H,2,FALSE)</f>
        <v>Berry Petroleum Company, LLC</v>
      </c>
      <c r="C255" s="8" t="str">
        <f>VLOOKUP($A255,'[1]Appendix A-1'!$A:$H,3,FALSE)</f>
        <v>Cyclic Steam</v>
      </c>
      <c r="D255" s="8" t="str">
        <f>VLOOKUP($A255,'[1]Appendix A-1'!$A:$H,4,FALSE)</f>
        <v>Midway-Sunset</v>
      </c>
      <c r="E255" s="8" t="str">
        <f>VLOOKUP($A255,'[1]Appendix A-1'!$A:$H,5,FALSE)</f>
        <v>Inland</v>
      </c>
      <c r="F255" s="8" t="str">
        <f>VLOOKUP($A255,'[1]Appendix A-1'!$A:$H,6,FALSE)</f>
        <v>Kern</v>
      </c>
      <c r="G255" s="8" t="str">
        <f>VLOOKUP($A255,'[1]Appendix A-1'!$A:$H,7,FALSE)</f>
        <v>No Pool Breakdown</v>
      </c>
      <c r="H255" s="8" t="str">
        <f>VLOOKUP($A255,'[1]Appendix A-1'!$A:$H,8,FALSE)</f>
        <v>No</v>
      </c>
      <c r="I255" s="8"/>
      <c r="J255" s="9"/>
    </row>
    <row r="256" spans="1:10" x14ac:dyDescent="0.35">
      <c r="A256" s="8" t="s">
        <v>264</v>
      </c>
      <c r="B256" s="8" t="str">
        <f>VLOOKUP($A256,'[1]Appendix A-1'!$A:$H,2,FALSE)</f>
        <v>Chevron U.S.A. Inc.</v>
      </c>
      <c r="C256" s="8" t="str">
        <f>VLOOKUP($A256,'[1]Appendix A-1'!$A:$H,3,FALSE)</f>
        <v>Waterflood</v>
      </c>
      <c r="D256" s="8" t="str">
        <f>VLOOKUP($A256,'[1]Appendix A-1'!$A:$H,4,FALSE)</f>
        <v>Lost Hills</v>
      </c>
      <c r="E256" s="8" t="str">
        <f>VLOOKUP($A256,'[1]Appendix A-1'!$A:$H,5,FALSE)</f>
        <v>Inland</v>
      </c>
      <c r="F256" s="8" t="str">
        <f>VLOOKUP($A256,'[1]Appendix A-1'!$A:$H,6,FALSE)</f>
        <v>Kern</v>
      </c>
      <c r="G256" s="8" t="str">
        <f>VLOOKUP($A256,'[1]Appendix A-1'!$A:$H,7,FALSE)</f>
        <v>Etchegoin</v>
      </c>
      <c r="H256" s="8" t="str">
        <f>VLOOKUP($A256,'[1]Appendix A-1'!$A:$H,8,FALSE)</f>
        <v>No</v>
      </c>
      <c r="I256" s="8"/>
      <c r="J256" s="9"/>
    </row>
    <row r="257" spans="1:10" x14ac:dyDescent="0.35">
      <c r="A257" s="8" t="s">
        <v>265</v>
      </c>
      <c r="B257" s="8" t="str">
        <f>VLOOKUP($A257,'[1]Appendix A-1'!$A:$H,2,FALSE)</f>
        <v>Cat Canyon Resources LLC</v>
      </c>
      <c r="C257" s="8" t="str">
        <f>VLOOKUP($A257,'[1]Appendix A-1'!$A:$H,3,FALSE)</f>
        <v>Cyclic Steam</v>
      </c>
      <c r="D257" s="8" t="str">
        <f>VLOOKUP($A257,'[1]Appendix A-1'!$A:$H,4,FALSE)</f>
        <v>Cat Canyon</v>
      </c>
      <c r="E257" s="8" t="str">
        <f>VLOOKUP($A257,'[1]Appendix A-1'!$A:$H,5,FALSE)</f>
        <v>Northern</v>
      </c>
      <c r="F257" s="8" t="str">
        <f>VLOOKUP($A257,'[1]Appendix A-1'!$A:$H,6,FALSE)</f>
        <v>Santa Barbara</v>
      </c>
      <c r="G257" s="8" t="str">
        <f>VLOOKUP($A257,'[1]Appendix A-1'!$A:$H,7,FALSE)</f>
        <v>Sisquoc, S1B, S9, No Pool Breakdown, Monterey</v>
      </c>
      <c r="H257" s="8" t="str">
        <f>VLOOKUP($A257,'[1]Appendix A-1'!$A:$H,8,FALSE)</f>
        <v>No</v>
      </c>
      <c r="I257" s="8"/>
      <c r="J257" s="9"/>
    </row>
    <row r="258" spans="1:10" x14ac:dyDescent="0.35">
      <c r="A258" s="8" t="s">
        <v>266</v>
      </c>
      <c r="B258" s="8" t="str">
        <f>VLOOKUP($A258,'[1]Appendix A-1'!$A:$H,2,FALSE)</f>
        <v>Bellaire Oil Company</v>
      </c>
      <c r="C258" s="8" t="str">
        <f>VLOOKUP($A258,'[1]Appendix A-1'!$A:$H,3,FALSE)</f>
        <v>Oil &amp; Gas</v>
      </c>
      <c r="D258" s="8" t="str">
        <f>VLOOKUP($A258,'[1]Appendix A-1'!$A:$H,4,FALSE)</f>
        <v>Kern Front</v>
      </c>
      <c r="E258" s="8" t="str">
        <f>VLOOKUP($A258,'[1]Appendix A-1'!$A:$H,5,FALSE)</f>
        <v>Inland</v>
      </c>
      <c r="F258" s="8" t="str">
        <f>VLOOKUP($A258,'[1]Appendix A-1'!$A:$H,6,FALSE)</f>
        <v>Kern</v>
      </c>
      <c r="G258" s="8" t="str">
        <f>VLOOKUP($A258,'[1]Appendix A-1'!$A:$H,7,FALSE)</f>
        <v>No Pool Breakdown</v>
      </c>
      <c r="H258" s="8" t="str">
        <f>VLOOKUP($A258,'[1]Appendix A-1'!$A:$H,8,FALSE)</f>
        <v>No</v>
      </c>
      <c r="I258" s="8"/>
      <c r="J258" s="9"/>
    </row>
    <row r="259" spans="1:10" x14ac:dyDescent="0.35">
      <c r="A259" s="8" t="s">
        <v>267</v>
      </c>
      <c r="B259" s="8" t="str">
        <f>VLOOKUP($A259,'[1]Appendix A-1'!$A:$H,2,FALSE)</f>
        <v>Chevron U.S.A. Inc.</v>
      </c>
      <c r="C259" s="8" t="str">
        <f>VLOOKUP($A259,'[1]Appendix A-1'!$A:$H,3,FALSE)</f>
        <v>Steamflood</v>
      </c>
      <c r="D259" s="8" t="str">
        <f>VLOOKUP($A259,'[1]Appendix A-1'!$A:$H,4,FALSE)</f>
        <v>Kern River</v>
      </c>
      <c r="E259" s="8" t="str">
        <f>VLOOKUP($A259,'[1]Appendix A-1'!$A:$H,5,FALSE)</f>
        <v>Inland</v>
      </c>
      <c r="F259" s="8" t="str">
        <f>VLOOKUP($A259,'[1]Appendix A-1'!$A:$H,6,FALSE)</f>
        <v>Kern</v>
      </c>
      <c r="G259" s="8" t="str">
        <f>VLOOKUP($A259,'[1]Appendix A-1'!$A:$H,7,FALSE)</f>
        <v>Kern River</v>
      </c>
      <c r="H259" s="8" t="str">
        <f>VLOOKUP($A259,'[1]Appendix A-1'!$A:$H,8,FALSE)</f>
        <v>No</v>
      </c>
      <c r="I259" s="8"/>
      <c r="J259" s="9"/>
    </row>
    <row r="260" spans="1:10" x14ac:dyDescent="0.35">
      <c r="A260" s="8" t="s">
        <v>268</v>
      </c>
      <c r="B260" s="8" t="str">
        <f>VLOOKUP($A260,'[1]Appendix A-1'!$A:$H,2,FALSE)</f>
        <v>Sentinel Peak Resources California LLC</v>
      </c>
      <c r="C260" s="8" t="str">
        <f>VLOOKUP($A260,'[1]Appendix A-1'!$A:$H,3,FALSE)</f>
        <v>Oil &amp; Gas</v>
      </c>
      <c r="D260" s="8" t="str">
        <f>VLOOKUP($A260,'[1]Appendix A-1'!$A:$H,4,FALSE)</f>
        <v>Inglewood</v>
      </c>
      <c r="E260" s="8" t="str">
        <f>VLOOKUP($A260,'[1]Appendix A-1'!$A:$H,5,FALSE)</f>
        <v>Southern</v>
      </c>
      <c r="F260" s="8" t="str">
        <f>VLOOKUP($A260,'[1]Appendix A-1'!$A:$H,6,FALSE)</f>
        <v>Los Angeles</v>
      </c>
      <c r="G260" s="8" t="str">
        <f>VLOOKUP($A260,'[1]Appendix A-1'!$A:$H,7,FALSE)</f>
        <v>No Pool Breakdown, Moynier, West</v>
      </c>
      <c r="H260" s="8" t="str">
        <f>VLOOKUP($A260,'[1]Appendix A-1'!$A:$H,8,FALSE)</f>
        <v>No</v>
      </c>
      <c r="I260" s="8"/>
      <c r="J260" s="9"/>
    </row>
    <row r="261" spans="1:10" x14ac:dyDescent="0.35">
      <c r="A261" s="8" t="s">
        <v>269</v>
      </c>
      <c r="B261" s="8" t="str">
        <f>VLOOKUP($A261,'[1]Appendix A-1'!$A:$H,2,FALSE)</f>
        <v>Sentinel Peak Resources California LLC</v>
      </c>
      <c r="C261" s="8" t="str">
        <f>VLOOKUP($A261,'[1]Appendix A-1'!$A:$H,3,FALSE)</f>
        <v>Oil &amp; Gas</v>
      </c>
      <c r="D261" s="8" t="str">
        <f>VLOOKUP($A261,'[1]Appendix A-1'!$A:$H,4,FALSE)</f>
        <v>Midway-Sunset</v>
      </c>
      <c r="E261" s="8" t="str">
        <f>VLOOKUP($A261,'[1]Appendix A-1'!$A:$H,5,FALSE)</f>
        <v>Inland</v>
      </c>
      <c r="F261" s="8" t="str">
        <f>VLOOKUP($A261,'[1]Appendix A-1'!$A:$H,6,FALSE)</f>
        <v>Kern</v>
      </c>
      <c r="G261" s="8" t="str">
        <f>VLOOKUP($A261,'[1]Appendix A-1'!$A:$H,7,FALSE)</f>
        <v>No Pool Breakdown</v>
      </c>
      <c r="H261" s="8" t="str">
        <f>VLOOKUP($A261,'[1]Appendix A-1'!$A:$H,8,FALSE)</f>
        <v>No</v>
      </c>
      <c r="I261" s="8"/>
      <c r="J261" s="9"/>
    </row>
    <row r="262" spans="1:10" x14ac:dyDescent="0.35">
      <c r="A262" s="8" t="s">
        <v>270</v>
      </c>
      <c r="B262" s="8" t="str">
        <f>VLOOKUP($A262,'[1]Appendix A-1'!$A:$H,2,FALSE)</f>
        <v>California Resources Production Corporation</v>
      </c>
      <c r="C262" s="8" t="str">
        <f>VLOOKUP($A262,'[1]Appendix A-1'!$A:$H,3,FALSE)</f>
        <v>Dry Gas</v>
      </c>
      <c r="D262" s="8" t="str">
        <f>VLOOKUP($A262,'[1]Appendix A-1'!$A:$H,4,FALSE)</f>
        <v>Moon Bend Gas</v>
      </c>
      <c r="E262" s="8" t="str">
        <f>VLOOKUP($A262,'[1]Appendix A-1'!$A:$H,5,FALSE)</f>
        <v>Northern</v>
      </c>
      <c r="F262" s="8" t="str">
        <f>VLOOKUP($A262,'[1]Appendix A-1'!$A:$H,6,FALSE)</f>
        <v>Colusa</v>
      </c>
      <c r="G262" s="8" t="str">
        <f>VLOOKUP($A262,'[1]Appendix A-1'!$A:$H,7,FALSE)</f>
        <v>No Pool Breakdown</v>
      </c>
      <c r="H262" s="8" t="str">
        <f>VLOOKUP($A262,'[1]Appendix A-1'!$A:$H,8,FALSE)</f>
        <v>No</v>
      </c>
      <c r="I262" s="8"/>
      <c r="J262" s="9"/>
    </row>
    <row r="263" spans="1:10" x14ac:dyDescent="0.35">
      <c r="A263" s="8" t="s">
        <v>271</v>
      </c>
      <c r="B263" s="8" t="str">
        <f>VLOOKUP($A263,'[1]Appendix A-1'!$A:$H,2,FALSE)</f>
        <v>California Petroleum Group Inc.</v>
      </c>
      <c r="C263" s="8" t="str">
        <f>VLOOKUP($A263,'[1]Appendix A-1'!$A:$H,3,FALSE)</f>
        <v>Oil &amp; Gas</v>
      </c>
      <c r="D263" s="8" t="str">
        <f>VLOOKUP($A263,'[1]Appendix A-1'!$A:$H,4,FALSE)</f>
        <v>Ten Section</v>
      </c>
      <c r="E263" s="8" t="str">
        <f>VLOOKUP($A263,'[1]Appendix A-1'!$A:$H,5,FALSE)</f>
        <v>Inland</v>
      </c>
      <c r="F263" s="8" t="str">
        <f>VLOOKUP($A263,'[1]Appendix A-1'!$A:$H,6,FALSE)</f>
        <v>Kern</v>
      </c>
      <c r="G263" s="8" t="str">
        <f>VLOOKUP($A263,'[1]Appendix A-1'!$A:$H,7,FALSE)</f>
        <v>Lower Stevens</v>
      </c>
      <c r="H263" s="8" t="str">
        <f>VLOOKUP($A263,'[1]Appendix A-1'!$A:$H,8,FALSE)</f>
        <v>No</v>
      </c>
      <c r="I263" s="8"/>
      <c r="J263" s="9"/>
    </row>
    <row r="264" spans="1:10" x14ac:dyDescent="0.35">
      <c r="A264" s="8" t="s">
        <v>272</v>
      </c>
      <c r="B264" s="8" t="str">
        <f>VLOOKUP($A264,'[1]Appendix A-1'!$A:$H,2,FALSE)</f>
        <v>California Petroleum Group Inc.</v>
      </c>
      <c r="C264" s="8" t="str">
        <f>VLOOKUP($A264,'[1]Appendix A-1'!$A:$H,3,FALSE)</f>
        <v>Oil &amp; Gas</v>
      </c>
      <c r="D264" s="8" t="str">
        <f>VLOOKUP($A264,'[1]Appendix A-1'!$A:$H,4,FALSE)</f>
        <v>Ten Section</v>
      </c>
      <c r="E264" s="8" t="str">
        <f>VLOOKUP($A264,'[1]Appendix A-1'!$A:$H,5,FALSE)</f>
        <v>Inland</v>
      </c>
      <c r="F264" s="8" t="str">
        <f>VLOOKUP($A264,'[1]Appendix A-1'!$A:$H,6,FALSE)</f>
        <v>Kern</v>
      </c>
      <c r="G264" s="8" t="str">
        <f>VLOOKUP($A264,'[1]Appendix A-1'!$A:$H,7,FALSE)</f>
        <v>Lower Stevens</v>
      </c>
      <c r="H264" s="8" t="str">
        <f>VLOOKUP($A264,'[1]Appendix A-1'!$A:$H,8,FALSE)</f>
        <v>No</v>
      </c>
      <c r="I264" s="8"/>
      <c r="J264" s="9"/>
    </row>
    <row r="265" spans="1:10" x14ac:dyDescent="0.35">
      <c r="A265" s="8" t="s">
        <v>273</v>
      </c>
      <c r="B265" s="8" t="str">
        <f>VLOOKUP($A265,'[1]Appendix A-1'!$A:$H,2,FALSE)</f>
        <v>California Petroleum Group Inc.</v>
      </c>
      <c r="C265" s="8" t="str">
        <f>VLOOKUP($A265,'[1]Appendix A-1'!$A:$H,3,FALSE)</f>
        <v>Oil &amp; Gas</v>
      </c>
      <c r="D265" s="8" t="str">
        <f>VLOOKUP($A265,'[1]Appendix A-1'!$A:$H,4,FALSE)</f>
        <v>Ten Section</v>
      </c>
      <c r="E265" s="8" t="str">
        <f>VLOOKUP($A265,'[1]Appendix A-1'!$A:$H,5,FALSE)</f>
        <v>Inland</v>
      </c>
      <c r="F265" s="8" t="str">
        <f>VLOOKUP($A265,'[1]Appendix A-1'!$A:$H,6,FALSE)</f>
        <v>Kern</v>
      </c>
      <c r="G265" s="8" t="str">
        <f>VLOOKUP($A265,'[1]Appendix A-1'!$A:$H,7,FALSE)</f>
        <v>Lower Stevens</v>
      </c>
      <c r="H265" s="8" t="str">
        <f>VLOOKUP($A265,'[1]Appendix A-1'!$A:$H,8,FALSE)</f>
        <v>No</v>
      </c>
      <c r="I265" s="8"/>
      <c r="J265" s="9"/>
    </row>
    <row r="266" spans="1:10" x14ac:dyDescent="0.35">
      <c r="A266" s="8" t="s">
        <v>274</v>
      </c>
      <c r="B266" s="8" t="str">
        <f>VLOOKUP($A266,'[1]Appendix A-1'!$A:$H,2,FALSE)</f>
        <v>INNEX California, Inc.</v>
      </c>
      <c r="C266" s="8" t="str">
        <f>VLOOKUP($A266,'[1]Appendix A-1'!$A:$H,3,FALSE)</f>
        <v>Oil &amp; Gas</v>
      </c>
      <c r="D266" s="8" t="str">
        <f>VLOOKUP($A266,'[1]Appendix A-1'!$A:$H,4,FALSE)</f>
        <v>Kettleman Middle Dome</v>
      </c>
      <c r="E266" s="8" t="str">
        <f>VLOOKUP($A266,'[1]Appendix A-1'!$A:$H,5,FALSE)</f>
        <v>Inland</v>
      </c>
      <c r="F266" s="8" t="str">
        <f>VLOOKUP($A266,'[1]Appendix A-1'!$A:$H,6,FALSE)</f>
        <v>Kings</v>
      </c>
      <c r="G266" s="8" t="str">
        <f>VLOOKUP($A266,'[1]Appendix A-1'!$A:$H,7,FALSE)</f>
        <v>Kreyenhagen</v>
      </c>
      <c r="H266" s="8" t="str">
        <f>VLOOKUP($A266,'[1]Appendix A-1'!$A:$H,8,FALSE)</f>
        <v>No</v>
      </c>
      <c r="I266" s="8"/>
      <c r="J266" s="9"/>
    </row>
    <row r="267" spans="1:10" x14ac:dyDescent="0.35">
      <c r="A267" s="8" t="s">
        <v>275</v>
      </c>
      <c r="B267" s="8" t="str">
        <f>VLOOKUP($A267,'[1]Appendix A-1'!$A:$H,2,FALSE)</f>
        <v>Berry Petroleum Company, LLC</v>
      </c>
      <c r="C267" s="8" t="str">
        <f>VLOOKUP($A267,'[1]Appendix A-1'!$A:$H,3,FALSE)</f>
        <v>Cyclic Steam</v>
      </c>
      <c r="D267" s="8" t="str">
        <f>VLOOKUP($A267,'[1]Appendix A-1'!$A:$H,4,FALSE)</f>
        <v>Midway-Sunset</v>
      </c>
      <c r="E267" s="8" t="str">
        <f>VLOOKUP($A267,'[1]Appendix A-1'!$A:$H,5,FALSE)</f>
        <v>Inland</v>
      </c>
      <c r="F267" s="8" t="str">
        <f>VLOOKUP($A267,'[1]Appendix A-1'!$A:$H,6,FALSE)</f>
        <v>Kern</v>
      </c>
      <c r="G267" s="8" t="str">
        <f>VLOOKUP($A267,'[1]Appendix A-1'!$A:$H,7,FALSE)</f>
        <v>No Pool Breakdown</v>
      </c>
      <c r="H267" s="8" t="str">
        <f>VLOOKUP($A267,'[1]Appendix A-1'!$A:$H,8,FALSE)</f>
        <v>No</v>
      </c>
      <c r="I267" s="8"/>
      <c r="J267" s="9"/>
    </row>
    <row r="268" spans="1:10" x14ac:dyDescent="0.35">
      <c r="A268" s="8" t="s">
        <v>276</v>
      </c>
      <c r="B268" s="8" t="str">
        <f>VLOOKUP($A268,'[1]Appendix A-1'!$A:$H,2,FALSE)</f>
        <v>Berry Petroleum Company, LLC</v>
      </c>
      <c r="C268" s="8" t="str">
        <f>VLOOKUP($A268,'[1]Appendix A-1'!$A:$H,3,FALSE)</f>
        <v>Cyclic Steam</v>
      </c>
      <c r="D268" s="8" t="str">
        <f>VLOOKUP($A268,'[1]Appendix A-1'!$A:$H,4,FALSE)</f>
        <v>Midway-Sunset</v>
      </c>
      <c r="E268" s="8" t="str">
        <f>VLOOKUP($A268,'[1]Appendix A-1'!$A:$H,5,FALSE)</f>
        <v>Inland</v>
      </c>
      <c r="F268" s="8" t="str">
        <f>VLOOKUP($A268,'[1]Appendix A-1'!$A:$H,6,FALSE)</f>
        <v>Kern</v>
      </c>
      <c r="G268" s="8" t="str">
        <f>VLOOKUP($A268,'[1]Appendix A-1'!$A:$H,7,FALSE)</f>
        <v>Potter, No Pool Breakdown</v>
      </c>
      <c r="H268" s="8" t="str">
        <f>VLOOKUP($A268,'[1]Appendix A-1'!$A:$H,8,FALSE)</f>
        <v>No</v>
      </c>
      <c r="I268" s="8"/>
      <c r="J268" s="9"/>
    </row>
    <row r="269" spans="1:10" x14ac:dyDescent="0.35">
      <c r="A269" s="8" t="s">
        <v>277</v>
      </c>
      <c r="B269" s="8" t="str">
        <f>VLOOKUP($A269,'[1]Appendix A-1'!$A:$H,2,FALSE)</f>
        <v>Caleco, LLC</v>
      </c>
      <c r="C269" s="8" t="str">
        <f>VLOOKUP($A269,'[1]Appendix A-1'!$A:$H,3,FALSE)</f>
        <v>Oil &amp; Gas</v>
      </c>
      <c r="D269" s="8" t="str">
        <f>VLOOKUP($A269,'[1]Appendix A-1'!$A:$H,4,FALSE)</f>
        <v>Midway-Sunset</v>
      </c>
      <c r="E269" s="8" t="str">
        <f>VLOOKUP($A269,'[1]Appendix A-1'!$A:$H,5,FALSE)</f>
        <v>Inland</v>
      </c>
      <c r="F269" s="8" t="str">
        <f>VLOOKUP($A269,'[1]Appendix A-1'!$A:$H,6,FALSE)</f>
        <v>Kern</v>
      </c>
      <c r="G269" s="8" t="str">
        <f>VLOOKUP($A269,'[1]Appendix A-1'!$A:$H,7,FALSE)</f>
        <v>No Pool Breakdown</v>
      </c>
      <c r="H269" s="8" t="str">
        <f>VLOOKUP($A269,'[1]Appendix A-1'!$A:$H,8,FALSE)</f>
        <v>No</v>
      </c>
      <c r="I269" s="8"/>
      <c r="J269" s="9"/>
    </row>
    <row r="270" spans="1:10" x14ac:dyDescent="0.35">
      <c r="A270" s="8" t="s">
        <v>278</v>
      </c>
      <c r="B270" s="8" t="str">
        <f>VLOOKUP($A270,'[1]Appendix A-1'!$A:$H,2,FALSE)</f>
        <v>Berry Petroleum Company, LLC</v>
      </c>
      <c r="C270" s="8" t="str">
        <f>VLOOKUP($A270,'[1]Appendix A-1'!$A:$H,3,FALSE)</f>
        <v>Cyclic Steam</v>
      </c>
      <c r="D270" s="8" t="str">
        <f>VLOOKUP($A270,'[1]Appendix A-1'!$A:$H,4,FALSE)</f>
        <v>Midway-Sunset</v>
      </c>
      <c r="E270" s="8" t="str">
        <f>VLOOKUP($A270,'[1]Appendix A-1'!$A:$H,5,FALSE)</f>
        <v>Inland</v>
      </c>
      <c r="F270" s="8" t="str">
        <f>VLOOKUP($A270,'[1]Appendix A-1'!$A:$H,6,FALSE)</f>
        <v>Kern</v>
      </c>
      <c r="G270" s="8" t="str">
        <f>VLOOKUP($A270,'[1]Appendix A-1'!$A:$H,7,FALSE)</f>
        <v>No Pool Breakdown</v>
      </c>
      <c r="H270" s="8" t="str">
        <f>VLOOKUP($A270,'[1]Appendix A-1'!$A:$H,8,FALSE)</f>
        <v>No</v>
      </c>
      <c r="I270" s="8"/>
      <c r="J270" s="9"/>
    </row>
    <row r="271" spans="1:10" x14ac:dyDescent="0.35">
      <c r="A271" s="8" t="s">
        <v>279</v>
      </c>
      <c r="B271" s="8" t="str">
        <f>VLOOKUP($A271,'[1]Appendix A-1'!$A:$H,2,FALSE)</f>
        <v>Berry Petroleum Company, LLC</v>
      </c>
      <c r="C271" s="8" t="str">
        <f>VLOOKUP($A271,'[1]Appendix A-1'!$A:$H,3,FALSE)</f>
        <v>Cyclic Steam</v>
      </c>
      <c r="D271" s="8" t="str">
        <f>VLOOKUP($A271,'[1]Appendix A-1'!$A:$H,4,FALSE)</f>
        <v>Midway-Sunset</v>
      </c>
      <c r="E271" s="8" t="str">
        <f>VLOOKUP($A271,'[1]Appendix A-1'!$A:$H,5,FALSE)</f>
        <v>Inland</v>
      </c>
      <c r="F271" s="8" t="str">
        <f>VLOOKUP($A271,'[1]Appendix A-1'!$A:$H,6,FALSE)</f>
        <v>Kern</v>
      </c>
      <c r="G271" s="8" t="str">
        <f>VLOOKUP($A271,'[1]Appendix A-1'!$A:$H,7,FALSE)</f>
        <v>Potter, No Pool Breakdown</v>
      </c>
      <c r="H271" s="8" t="str">
        <f>VLOOKUP($A271,'[1]Appendix A-1'!$A:$H,8,FALSE)</f>
        <v>No</v>
      </c>
      <c r="I271" s="8"/>
      <c r="J271" s="9"/>
    </row>
    <row r="272" spans="1:10" x14ac:dyDescent="0.35">
      <c r="A272" s="8" t="s">
        <v>280</v>
      </c>
      <c r="B272" s="8" t="str">
        <f>VLOOKUP($A272,'[1]Appendix A-1'!$A:$H,2,FALSE)</f>
        <v>Cat Canyon Resources LLC</v>
      </c>
      <c r="C272" s="8" t="str">
        <f>VLOOKUP($A272,'[1]Appendix A-1'!$A:$H,3,FALSE)</f>
        <v>Oil &amp; Gas</v>
      </c>
      <c r="D272" s="8" t="str">
        <f>VLOOKUP($A272,'[1]Appendix A-1'!$A:$H,4,FALSE)</f>
        <v>Cat Canyon</v>
      </c>
      <c r="E272" s="8" t="str">
        <f>VLOOKUP($A272,'[1]Appendix A-1'!$A:$H,5,FALSE)</f>
        <v>Northern</v>
      </c>
      <c r="F272" s="8" t="str">
        <f>VLOOKUP($A272,'[1]Appendix A-1'!$A:$H,6,FALSE)</f>
        <v>Santa Barbara</v>
      </c>
      <c r="G272" s="8" t="str">
        <f>VLOOKUP($A272,'[1]Appendix A-1'!$A:$H,7,FALSE)</f>
        <v>No Pool Breakdown</v>
      </c>
      <c r="H272" s="8" t="str">
        <f>VLOOKUP($A272,'[1]Appendix A-1'!$A:$H,8,FALSE)</f>
        <v>No</v>
      </c>
      <c r="I272" s="8"/>
      <c r="J272" s="9"/>
    </row>
    <row r="273" spans="1:10" x14ac:dyDescent="0.35">
      <c r="A273" s="8" t="s">
        <v>281</v>
      </c>
      <c r="B273" s="8" t="str">
        <f>VLOOKUP($A273,'[1]Appendix A-1'!$A:$H,2,FALSE)</f>
        <v>California Resources Elk Hills, LLC</v>
      </c>
      <c r="C273" s="8" t="str">
        <f>VLOOKUP($A273,'[1]Appendix A-1'!$A:$H,3,FALSE)</f>
        <v>Oil &amp; Gas</v>
      </c>
      <c r="D273" s="8" t="str">
        <f>VLOOKUP($A273,'[1]Appendix A-1'!$A:$H,4,FALSE)</f>
        <v>Elk Hills</v>
      </c>
      <c r="E273" s="8" t="str">
        <f>VLOOKUP($A273,'[1]Appendix A-1'!$A:$H,5,FALSE)</f>
        <v>Inland</v>
      </c>
      <c r="F273" s="8" t="str">
        <f>VLOOKUP($A273,'[1]Appendix A-1'!$A:$H,6,FALSE)</f>
        <v>Kern</v>
      </c>
      <c r="G273" s="8" t="str">
        <f>VLOOKUP($A273,'[1]Appendix A-1'!$A:$H,7,FALSE)</f>
        <v>Upper (Undifferentiated)</v>
      </c>
      <c r="H273" s="8" t="str">
        <f>VLOOKUP($A273,'[1]Appendix A-1'!$A:$H,8,FALSE)</f>
        <v>No</v>
      </c>
      <c r="I273" s="8"/>
      <c r="J273" s="9"/>
    </row>
    <row r="274" spans="1:10" x14ac:dyDescent="0.35">
      <c r="A274" s="8" t="s">
        <v>282</v>
      </c>
      <c r="B274" s="8" t="str">
        <f>VLOOKUP($A274,'[1]Appendix A-1'!$A:$H,2,FALSE)</f>
        <v>Berry Petroleum Company, LLC</v>
      </c>
      <c r="C274" s="8" t="str">
        <f>VLOOKUP($A274,'[1]Appendix A-1'!$A:$H,3,FALSE)</f>
        <v>Cyclic Steam</v>
      </c>
      <c r="D274" s="8" t="str">
        <f>VLOOKUP($A274,'[1]Appendix A-1'!$A:$H,4,FALSE)</f>
        <v>Midway-Sunset</v>
      </c>
      <c r="E274" s="8" t="str">
        <f>VLOOKUP($A274,'[1]Appendix A-1'!$A:$H,5,FALSE)</f>
        <v>Inland</v>
      </c>
      <c r="F274" s="8" t="str">
        <f>VLOOKUP($A274,'[1]Appendix A-1'!$A:$H,6,FALSE)</f>
        <v>Kern</v>
      </c>
      <c r="G274" s="8" t="str">
        <f>VLOOKUP($A274,'[1]Appendix A-1'!$A:$H,7,FALSE)</f>
        <v>Potter, No Pool Breakdown</v>
      </c>
      <c r="H274" s="8" t="str">
        <f>VLOOKUP($A274,'[1]Appendix A-1'!$A:$H,8,FALSE)</f>
        <v>No</v>
      </c>
      <c r="I274" s="8"/>
      <c r="J274" s="9"/>
    </row>
    <row r="275" spans="1:10" x14ac:dyDescent="0.35">
      <c r="A275" s="8" t="s">
        <v>283</v>
      </c>
      <c r="B275" s="8" t="str">
        <f>VLOOKUP($A275,'[1]Appendix A-1'!$A:$H,2,FALSE)</f>
        <v>Berry Petroleum Company, LLC</v>
      </c>
      <c r="C275" s="8" t="str">
        <f>VLOOKUP($A275,'[1]Appendix A-1'!$A:$H,3,FALSE)</f>
        <v>Cyclic Steam</v>
      </c>
      <c r="D275" s="8" t="str">
        <f>VLOOKUP($A275,'[1]Appendix A-1'!$A:$H,4,FALSE)</f>
        <v>Midway-Sunset</v>
      </c>
      <c r="E275" s="8" t="str">
        <f>VLOOKUP($A275,'[1]Appendix A-1'!$A:$H,5,FALSE)</f>
        <v>Inland</v>
      </c>
      <c r="F275" s="8" t="str">
        <f>VLOOKUP($A275,'[1]Appendix A-1'!$A:$H,6,FALSE)</f>
        <v>Kern</v>
      </c>
      <c r="G275" s="8" t="str">
        <f>VLOOKUP($A275,'[1]Appendix A-1'!$A:$H,7,FALSE)</f>
        <v>Potter, No Pool Breakdown</v>
      </c>
      <c r="H275" s="8" t="str">
        <f>VLOOKUP($A275,'[1]Appendix A-1'!$A:$H,8,FALSE)</f>
        <v>No</v>
      </c>
      <c r="I275" s="8"/>
      <c r="J275" s="9"/>
    </row>
    <row r="276" spans="1:10" x14ac:dyDescent="0.35">
      <c r="A276" s="8" t="s">
        <v>284</v>
      </c>
      <c r="B276" s="8" t="str">
        <f>VLOOKUP($A276,'[1]Appendix A-1'!$A:$H,2,FALSE)</f>
        <v>Berry Petroleum Company, LLC</v>
      </c>
      <c r="C276" s="8" t="str">
        <f>VLOOKUP($A276,'[1]Appendix A-1'!$A:$H,3,FALSE)</f>
        <v>Cyclic Steam</v>
      </c>
      <c r="D276" s="8" t="str">
        <f>VLOOKUP($A276,'[1]Appendix A-1'!$A:$H,4,FALSE)</f>
        <v>Midway-Sunset</v>
      </c>
      <c r="E276" s="8" t="str">
        <f>VLOOKUP($A276,'[1]Appendix A-1'!$A:$H,5,FALSE)</f>
        <v>Inland</v>
      </c>
      <c r="F276" s="8" t="str">
        <f>VLOOKUP($A276,'[1]Appendix A-1'!$A:$H,6,FALSE)</f>
        <v>Kern</v>
      </c>
      <c r="G276" s="8" t="str">
        <f>VLOOKUP($A276,'[1]Appendix A-1'!$A:$H,7,FALSE)</f>
        <v>Potter, No Pool Breakdown</v>
      </c>
      <c r="H276" s="8" t="str">
        <f>VLOOKUP($A276,'[1]Appendix A-1'!$A:$H,8,FALSE)</f>
        <v>No</v>
      </c>
      <c r="I276" s="8"/>
      <c r="J276" s="9"/>
    </row>
    <row r="277" spans="1:10" x14ac:dyDescent="0.35">
      <c r="A277" s="8" t="s">
        <v>285</v>
      </c>
      <c r="B277" s="8" t="str">
        <f>VLOOKUP($A277,'[1]Appendix A-1'!$A:$H,2,FALSE)</f>
        <v>Chevron U.S.A. Inc.</v>
      </c>
      <c r="C277" s="8" t="str">
        <f>VLOOKUP($A277,'[1]Appendix A-1'!$A:$H,3,FALSE)</f>
        <v>Oil &amp; Gas</v>
      </c>
      <c r="D277" s="8" t="str">
        <f>VLOOKUP($A277,'[1]Appendix A-1'!$A:$H,4,FALSE)</f>
        <v>McKittrick</v>
      </c>
      <c r="E277" s="8" t="str">
        <f>VLOOKUP($A277,'[1]Appendix A-1'!$A:$H,5,FALSE)</f>
        <v>Inland</v>
      </c>
      <c r="F277" s="8" t="str">
        <f>VLOOKUP($A277,'[1]Appendix A-1'!$A:$H,6,FALSE)</f>
        <v>Kern</v>
      </c>
      <c r="G277" s="8" t="str">
        <f>VLOOKUP($A277,'[1]Appendix A-1'!$A:$H,7,FALSE)</f>
        <v>Stevens, No Pool Breakdown</v>
      </c>
      <c r="H277" s="8" t="str">
        <f>VLOOKUP($A277,'[1]Appendix A-1'!$A:$H,8,FALSE)</f>
        <v>No</v>
      </c>
      <c r="I277" s="8"/>
      <c r="J277" s="9"/>
    </row>
    <row r="278" spans="1:10" x14ac:dyDescent="0.35">
      <c r="A278" s="8" t="s">
        <v>286</v>
      </c>
      <c r="B278" s="8" t="str">
        <f>VLOOKUP($A278,'[1]Appendix A-1'!$A:$H,2,FALSE)</f>
        <v>West Energy Operating, LLC</v>
      </c>
      <c r="C278" s="8" t="str">
        <f>VLOOKUP($A278,'[1]Appendix A-1'!$A:$H,3,FALSE)</f>
        <v>Oil &amp; Gas</v>
      </c>
      <c r="D278" s="8" t="str">
        <f>VLOOKUP($A278,'[1]Appendix A-1'!$A:$H,4,FALSE)</f>
        <v>Oak Park</v>
      </c>
      <c r="E278" s="8" t="str">
        <f>VLOOKUP($A278,'[1]Appendix A-1'!$A:$H,5,FALSE)</f>
        <v>Northern</v>
      </c>
      <c r="F278" s="8" t="str">
        <f>VLOOKUP($A278,'[1]Appendix A-1'!$A:$H,6,FALSE)</f>
        <v>Ventura</v>
      </c>
      <c r="G278" s="8" t="str">
        <f>VLOOKUP($A278,'[1]Appendix A-1'!$A:$H,7,FALSE)</f>
        <v>Sespe</v>
      </c>
      <c r="H278" s="8" t="str">
        <f>VLOOKUP($A278,'[1]Appendix A-1'!$A:$H,8,FALSE)</f>
        <v>No</v>
      </c>
      <c r="I278" s="8"/>
      <c r="J278" s="9"/>
    </row>
    <row r="279" spans="1:10" x14ac:dyDescent="0.35">
      <c r="A279" s="8" t="s">
        <v>287</v>
      </c>
      <c r="B279" s="8" t="str">
        <f>VLOOKUP($A279,'[1]Appendix A-1'!$A:$H,2,FALSE)</f>
        <v>West Energy Operating, LLC</v>
      </c>
      <c r="C279" s="8" t="str">
        <f>VLOOKUP($A279,'[1]Appendix A-1'!$A:$H,3,FALSE)</f>
        <v>Oil &amp; Gas</v>
      </c>
      <c r="D279" s="8" t="str">
        <f>VLOOKUP($A279,'[1]Appendix A-1'!$A:$H,4,FALSE)</f>
        <v>Ramona</v>
      </c>
      <c r="E279" s="8" t="str">
        <f>VLOOKUP($A279,'[1]Appendix A-1'!$A:$H,5,FALSE)</f>
        <v>Northern</v>
      </c>
      <c r="F279" s="8" t="str">
        <f>VLOOKUP($A279,'[1]Appendix A-1'!$A:$H,6,FALSE)</f>
        <v>Los Angeles</v>
      </c>
      <c r="G279" s="8" t="str">
        <f>VLOOKUP($A279,'[1]Appendix A-1'!$A:$H,7,FALSE)</f>
        <v>No Pool Breakdown</v>
      </c>
      <c r="H279" s="8" t="str">
        <f>VLOOKUP($A279,'[1]Appendix A-1'!$A:$H,8,FALSE)</f>
        <v>No</v>
      </c>
      <c r="I279" s="8"/>
      <c r="J279" s="9"/>
    </row>
    <row r="280" spans="1:10" x14ac:dyDescent="0.35">
      <c r="A280" s="8" t="s">
        <v>288</v>
      </c>
      <c r="B280" s="8" t="str">
        <f>VLOOKUP($A280,'[1]Appendix A-1'!$A:$H,2,FALSE)</f>
        <v>West Energy Operating, LLC</v>
      </c>
      <c r="C280" s="8" t="str">
        <f>VLOOKUP($A280,'[1]Appendix A-1'!$A:$H,3,FALSE)</f>
        <v>Oil &amp; Gas</v>
      </c>
      <c r="D280" s="8" t="str">
        <f>VLOOKUP($A280,'[1]Appendix A-1'!$A:$H,4,FALSE)</f>
        <v>Ramona</v>
      </c>
      <c r="E280" s="8" t="str">
        <f>VLOOKUP($A280,'[1]Appendix A-1'!$A:$H,5,FALSE)</f>
        <v>Northern</v>
      </c>
      <c r="F280" s="8" t="str">
        <f>VLOOKUP($A280,'[1]Appendix A-1'!$A:$H,6,FALSE)</f>
        <v>Ventura</v>
      </c>
      <c r="G280" s="8" t="str">
        <f>VLOOKUP($A280,'[1]Appendix A-1'!$A:$H,7,FALSE)</f>
        <v>No Pool Breakdown</v>
      </c>
      <c r="H280" s="8" t="str">
        <f>VLOOKUP($A280,'[1]Appendix A-1'!$A:$H,8,FALSE)</f>
        <v>No</v>
      </c>
      <c r="I280" s="8"/>
      <c r="J280" s="9"/>
    </row>
    <row r="281" spans="1:10" x14ac:dyDescent="0.35">
      <c r="A281" s="8" t="s">
        <v>289</v>
      </c>
      <c r="B281" s="8" t="str">
        <f>VLOOKUP($A281,'[1]Appendix A-1'!$A:$H,2,FALSE)</f>
        <v>Chevron U.S.A. Inc.</v>
      </c>
      <c r="C281" s="8" t="str">
        <f>VLOOKUP($A281,'[1]Appendix A-1'!$A:$H,3,FALSE)</f>
        <v>Steamflood</v>
      </c>
      <c r="D281" s="8" t="str">
        <f>VLOOKUP($A281,'[1]Appendix A-1'!$A:$H,4,FALSE)</f>
        <v>Kern River</v>
      </c>
      <c r="E281" s="8" t="str">
        <f>VLOOKUP($A281,'[1]Appendix A-1'!$A:$H,5,FALSE)</f>
        <v>Inland</v>
      </c>
      <c r="F281" s="8" t="str">
        <f>VLOOKUP($A281,'[1]Appendix A-1'!$A:$H,6,FALSE)</f>
        <v>Kern</v>
      </c>
      <c r="G281" s="8" t="str">
        <f>VLOOKUP($A281,'[1]Appendix A-1'!$A:$H,7,FALSE)</f>
        <v>Kern River</v>
      </c>
      <c r="H281" s="8" t="str">
        <f>VLOOKUP($A281,'[1]Appendix A-1'!$A:$H,8,FALSE)</f>
        <v>No</v>
      </c>
      <c r="I281" s="8"/>
      <c r="J281" s="9"/>
    </row>
    <row r="282" spans="1:10" x14ac:dyDescent="0.35">
      <c r="A282" s="8" t="s">
        <v>290</v>
      </c>
      <c r="B282" s="8" t="str">
        <f>VLOOKUP($A282,'[1]Appendix A-1'!$A:$H,2,FALSE)</f>
        <v>Holmes Western Oil Corporation</v>
      </c>
      <c r="C282" s="8" t="str">
        <f>VLOOKUP($A282,'[1]Appendix A-1'!$A:$H,3,FALSE)</f>
        <v>Oil &amp; Gas</v>
      </c>
      <c r="D282" s="8" t="str">
        <f>VLOOKUP($A282,'[1]Appendix A-1'!$A:$H,4,FALSE)</f>
        <v>Pyramid Hills</v>
      </c>
      <c r="E282" s="8" t="str">
        <f>VLOOKUP($A282,'[1]Appendix A-1'!$A:$H,5,FALSE)</f>
        <v>Inland</v>
      </c>
      <c r="F282" s="8" t="str">
        <f>VLOOKUP($A282,'[1]Appendix A-1'!$A:$H,6,FALSE)</f>
        <v>Kings</v>
      </c>
      <c r="G282" s="8" t="str">
        <f>VLOOKUP($A282,'[1]Appendix A-1'!$A:$H,7,FALSE)</f>
        <v>KR</v>
      </c>
      <c r="H282" s="8" t="str">
        <f>VLOOKUP($A282,'[1]Appendix A-1'!$A:$H,8,FALSE)</f>
        <v>No</v>
      </c>
      <c r="I282" s="8"/>
      <c r="J282" s="9"/>
    </row>
    <row r="283" spans="1:10" x14ac:dyDescent="0.35">
      <c r="A283" s="8" t="s">
        <v>291</v>
      </c>
      <c r="B283" s="8" t="str">
        <f>VLOOKUP($A283,'[1]Appendix A-1'!$A:$H,2,FALSE)</f>
        <v>Cat Canyon Resources LLC</v>
      </c>
      <c r="C283" s="8" t="str">
        <f>VLOOKUP($A283,'[1]Appendix A-1'!$A:$H,3,FALSE)</f>
        <v>Oil &amp; Gas</v>
      </c>
      <c r="D283" s="8" t="str">
        <f>VLOOKUP($A283,'[1]Appendix A-1'!$A:$H,4,FALSE)</f>
        <v>Cat Canyon</v>
      </c>
      <c r="E283" s="8" t="str">
        <f>VLOOKUP($A283,'[1]Appendix A-1'!$A:$H,5,FALSE)</f>
        <v>Northern</v>
      </c>
      <c r="F283" s="8" t="str">
        <f>VLOOKUP($A283,'[1]Appendix A-1'!$A:$H,6,FALSE)</f>
        <v>Santa Barbara</v>
      </c>
      <c r="G283" s="8" t="str">
        <f>VLOOKUP($A283,'[1]Appendix A-1'!$A:$H,7,FALSE)</f>
        <v>No Pool Breakdown</v>
      </c>
      <c r="H283" s="8" t="str">
        <f>VLOOKUP($A283,'[1]Appendix A-1'!$A:$H,8,FALSE)</f>
        <v>No</v>
      </c>
      <c r="I283" s="8"/>
      <c r="J283" s="9"/>
    </row>
    <row r="284" spans="1:10" x14ac:dyDescent="0.35">
      <c r="A284" s="8" t="s">
        <v>292</v>
      </c>
      <c r="B284" s="8" t="str">
        <f>VLOOKUP($A284,'[1]Appendix A-1'!$A:$H,2,FALSE)</f>
        <v>Sentinel Peak Resources California LLC</v>
      </c>
      <c r="C284" s="8" t="str">
        <f>VLOOKUP($A284,'[1]Appendix A-1'!$A:$H,3,FALSE)</f>
        <v>Oil &amp; Gas</v>
      </c>
      <c r="D284" s="8" t="str">
        <f>VLOOKUP($A284,'[1]Appendix A-1'!$A:$H,4,FALSE)</f>
        <v>Midway-Sunset</v>
      </c>
      <c r="E284" s="8" t="str">
        <f>VLOOKUP($A284,'[1]Appendix A-1'!$A:$H,5,FALSE)</f>
        <v>Inland</v>
      </c>
      <c r="F284" s="8" t="str">
        <f>VLOOKUP($A284,'[1]Appendix A-1'!$A:$H,6,FALSE)</f>
        <v>Kern</v>
      </c>
      <c r="G284" s="8" t="str">
        <f>VLOOKUP($A284,'[1]Appendix A-1'!$A:$H,7,FALSE)</f>
        <v>No Pool Breakdown, Antelope Sands</v>
      </c>
      <c r="H284" s="8" t="str">
        <f>VLOOKUP($A284,'[1]Appendix A-1'!$A:$H,8,FALSE)</f>
        <v>No</v>
      </c>
      <c r="I284" s="8"/>
      <c r="J284" s="9"/>
    </row>
    <row r="285" spans="1:10" x14ac:dyDescent="0.35">
      <c r="A285" s="8" t="s">
        <v>293</v>
      </c>
      <c r="B285" s="8" t="str">
        <f>VLOOKUP($A285,'[1]Appendix A-1'!$A:$H,2,FALSE)</f>
        <v>Crimson Resource Management Corp.</v>
      </c>
      <c r="C285" s="8" t="str">
        <f>VLOOKUP($A285,'[1]Appendix A-1'!$A:$H,3,FALSE)</f>
        <v>Cyclic Steam</v>
      </c>
      <c r="D285" s="8" t="str">
        <f>VLOOKUP($A285,'[1]Appendix A-1'!$A:$H,4,FALSE)</f>
        <v>Lost Hills</v>
      </c>
      <c r="E285" s="8" t="str">
        <f>VLOOKUP($A285,'[1]Appendix A-1'!$A:$H,5,FALSE)</f>
        <v>Inland</v>
      </c>
      <c r="F285" s="8" t="str">
        <f>VLOOKUP($A285,'[1]Appendix A-1'!$A:$H,6,FALSE)</f>
        <v>Kern</v>
      </c>
      <c r="G285" s="8" t="str">
        <f>VLOOKUP($A285,'[1]Appendix A-1'!$A:$H,7,FALSE)</f>
        <v>Tulare</v>
      </c>
      <c r="H285" s="8" t="str">
        <f>VLOOKUP($A285,'[1]Appendix A-1'!$A:$H,8,FALSE)</f>
        <v>No</v>
      </c>
      <c r="I285" s="8"/>
      <c r="J285" s="9"/>
    </row>
    <row r="286" spans="1:10" x14ac:dyDescent="0.35">
      <c r="A286" s="8" t="s">
        <v>294</v>
      </c>
      <c r="B286" s="8" t="str">
        <f>VLOOKUP($A286,'[1]Appendix A-1'!$A:$H,2,FALSE)</f>
        <v>West Energy Operating, LLC</v>
      </c>
      <c r="C286" s="8" t="str">
        <f>VLOOKUP($A286,'[1]Appendix A-1'!$A:$H,3,FALSE)</f>
        <v>Oil &amp; Gas</v>
      </c>
      <c r="D286" s="8" t="str">
        <f>VLOOKUP($A286,'[1]Appendix A-1'!$A:$H,4,FALSE)</f>
        <v>Del Valle</v>
      </c>
      <c r="E286" s="8" t="str">
        <f>VLOOKUP($A286,'[1]Appendix A-1'!$A:$H,5,FALSE)</f>
        <v>Northern</v>
      </c>
      <c r="F286" s="8" t="str">
        <f>VLOOKUP($A286,'[1]Appendix A-1'!$A:$H,6,FALSE)</f>
        <v>Los Angeles</v>
      </c>
      <c r="G286" s="8" t="str">
        <f>VLOOKUP($A286,'[1]Appendix A-1'!$A:$H,7,FALSE)</f>
        <v>No Pool Breakdown</v>
      </c>
      <c r="H286" s="8" t="str">
        <f>VLOOKUP($A286,'[1]Appendix A-1'!$A:$H,8,FALSE)</f>
        <v>No</v>
      </c>
      <c r="I286" s="8"/>
      <c r="J286" s="9"/>
    </row>
    <row r="287" spans="1:10" x14ac:dyDescent="0.35">
      <c r="A287" s="8" t="s">
        <v>295</v>
      </c>
      <c r="B287" s="8" t="str">
        <f>VLOOKUP($A287,'[1]Appendix A-1'!$A:$H,2,FALSE)</f>
        <v>California Resources Elk Hills, LLC</v>
      </c>
      <c r="C287" s="8" t="str">
        <f>VLOOKUP($A287,'[1]Appendix A-1'!$A:$H,3,FALSE)</f>
        <v>Oil &amp; Gas</v>
      </c>
      <c r="D287" s="8" t="str">
        <f>VLOOKUP($A287,'[1]Appendix A-1'!$A:$H,4,FALSE)</f>
        <v>Elk Hills</v>
      </c>
      <c r="E287" s="8" t="str">
        <f>VLOOKUP($A287,'[1]Appendix A-1'!$A:$H,5,FALSE)</f>
        <v>Inland</v>
      </c>
      <c r="F287" s="8" t="str">
        <f>VLOOKUP($A287,'[1]Appendix A-1'!$A:$H,6,FALSE)</f>
        <v>Kern</v>
      </c>
      <c r="G287" s="8" t="str">
        <f>VLOOKUP($A287,'[1]Appendix A-1'!$A:$H,7,FALSE)</f>
        <v>Upper (Undifferentiated)</v>
      </c>
      <c r="H287" s="8" t="str">
        <f>VLOOKUP($A287,'[1]Appendix A-1'!$A:$H,8,FALSE)</f>
        <v>No</v>
      </c>
      <c r="I287" s="8"/>
      <c r="J287" s="9"/>
    </row>
    <row r="288" spans="1:10" x14ac:dyDescent="0.35">
      <c r="A288" s="8" t="s">
        <v>296</v>
      </c>
      <c r="B288" s="8" t="str">
        <f>VLOOKUP($A288,'[1]Appendix A-1'!$A:$H,2,FALSE)</f>
        <v>CAAC 100 LLC</v>
      </c>
      <c r="C288" s="8" t="str">
        <f>VLOOKUP($A288,'[1]Appendix A-1'!$A:$H,3,FALSE)</f>
        <v>Oil &amp; Gas</v>
      </c>
      <c r="D288" s="8" t="str">
        <f>VLOOKUP($A288,'[1]Appendix A-1'!$A:$H,4,FALSE)</f>
        <v>Fruitvale</v>
      </c>
      <c r="E288" s="8" t="str">
        <f>VLOOKUP($A288,'[1]Appendix A-1'!$A:$H,5,FALSE)</f>
        <v>Inland</v>
      </c>
      <c r="F288" s="8" t="str">
        <f>VLOOKUP($A288,'[1]Appendix A-1'!$A:$H,6,FALSE)</f>
        <v>Kern</v>
      </c>
      <c r="G288" s="8" t="str">
        <f>VLOOKUP($A288,'[1]Appendix A-1'!$A:$H,7,FALSE)</f>
        <v>No Pool Breakdown</v>
      </c>
      <c r="H288" s="8" t="str">
        <f>VLOOKUP($A288,'[1]Appendix A-1'!$A:$H,8,FALSE)</f>
        <v>No</v>
      </c>
      <c r="I288" s="8"/>
      <c r="J288" s="9"/>
    </row>
    <row r="289" spans="1:10" x14ac:dyDescent="0.35">
      <c r="A289" s="8" t="s">
        <v>297</v>
      </c>
      <c r="B289" s="8" t="str">
        <f>VLOOKUP($A289,'[1]Appendix A-1'!$A:$H,2,FALSE)</f>
        <v>CAAC 100 LLC</v>
      </c>
      <c r="C289" s="8" t="str">
        <f>VLOOKUP($A289,'[1]Appendix A-1'!$A:$H,3,FALSE)</f>
        <v>Oil &amp; Gas</v>
      </c>
      <c r="D289" s="8" t="str">
        <f>VLOOKUP($A289,'[1]Appendix A-1'!$A:$H,4,FALSE)</f>
        <v>Fruitvale</v>
      </c>
      <c r="E289" s="8" t="str">
        <f>VLOOKUP($A289,'[1]Appendix A-1'!$A:$H,5,FALSE)</f>
        <v>Inland</v>
      </c>
      <c r="F289" s="8" t="str">
        <f>VLOOKUP($A289,'[1]Appendix A-1'!$A:$H,6,FALSE)</f>
        <v>Kern</v>
      </c>
      <c r="G289" s="8" t="str">
        <f>VLOOKUP($A289,'[1]Appendix A-1'!$A:$H,7,FALSE)</f>
        <v>No Pool Breakdown</v>
      </c>
      <c r="H289" s="8" t="str">
        <f>VLOOKUP($A289,'[1]Appendix A-1'!$A:$H,8,FALSE)</f>
        <v>No</v>
      </c>
      <c r="I289" s="8"/>
      <c r="J289" s="9"/>
    </row>
    <row r="290" spans="1:10" x14ac:dyDescent="0.35">
      <c r="A290" s="8" t="s">
        <v>298</v>
      </c>
      <c r="B290" s="8" t="str">
        <f>VLOOKUP($A290,'[1]Appendix A-1'!$A:$H,2,FALSE)</f>
        <v>West Energy Operating, LLC</v>
      </c>
      <c r="C290" s="8" t="str">
        <f>VLOOKUP($A290,'[1]Appendix A-1'!$A:$H,3,FALSE)</f>
        <v>Oil &amp; Gas</v>
      </c>
      <c r="D290" s="8" t="str">
        <f>VLOOKUP($A290,'[1]Appendix A-1'!$A:$H,4,FALSE)</f>
        <v>Del Valle</v>
      </c>
      <c r="E290" s="8" t="str">
        <f>VLOOKUP($A290,'[1]Appendix A-1'!$A:$H,5,FALSE)</f>
        <v>Northern</v>
      </c>
      <c r="F290" s="8" t="str">
        <f>VLOOKUP($A290,'[1]Appendix A-1'!$A:$H,6,FALSE)</f>
        <v>Los Angeles</v>
      </c>
      <c r="G290" s="8" t="str">
        <f>VLOOKUP($A290,'[1]Appendix A-1'!$A:$H,7,FALSE)</f>
        <v>No Pool Breakdown</v>
      </c>
      <c r="H290" s="8" t="str">
        <f>VLOOKUP($A290,'[1]Appendix A-1'!$A:$H,8,FALSE)</f>
        <v>No</v>
      </c>
      <c r="I290" s="8"/>
      <c r="J290" s="9"/>
    </row>
    <row r="291" spans="1:10" ht="29" x14ac:dyDescent="0.35">
      <c r="A291" s="8" t="s">
        <v>299</v>
      </c>
      <c r="B291" s="8" t="str">
        <f>VLOOKUP($A291,'[1]Appendix A-1'!$A:$H,2,FALSE)</f>
        <v>San Joaquin Facilities Management, Inc.</v>
      </c>
      <c r="C291" s="8" t="str">
        <f>VLOOKUP($A291,'[1]Appendix A-1'!$A:$H,3,FALSE)</f>
        <v>Water Disposal</v>
      </c>
      <c r="D291" s="8" t="str">
        <f>VLOOKUP($A291,'[1]Appendix A-1'!$A:$H,4,FALSE)</f>
        <v>Fruitvale</v>
      </c>
      <c r="E291" s="8" t="str">
        <f>VLOOKUP($A291,'[1]Appendix A-1'!$A:$H,5,FALSE)</f>
        <v>Inland</v>
      </c>
      <c r="F291" s="8" t="str">
        <f>VLOOKUP($A291,'[1]Appendix A-1'!$A:$H,6,FALSE)</f>
        <v>Kern</v>
      </c>
      <c r="G291" s="8" t="str">
        <f>VLOOKUP($A291,'[1]Appendix A-1'!$A:$H,7,FALSE)</f>
        <v>No Pool Breakdown, Etchegoin-Chanac</v>
      </c>
      <c r="H291" s="8" t="str">
        <f>VLOOKUP($A291,'[1]Appendix A-1'!$A:$H,8,FALSE)</f>
        <v>No</v>
      </c>
      <c r="I291" s="8"/>
      <c r="J291" s="9"/>
    </row>
    <row r="292" spans="1:10" x14ac:dyDescent="0.35">
      <c r="A292" s="8" t="s">
        <v>300</v>
      </c>
      <c r="B292" s="8" t="str">
        <f>VLOOKUP($A292,'[1]Appendix A-1'!$A:$H,2,FALSE)</f>
        <v>Cat Canyon Resources LLC</v>
      </c>
      <c r="C292" s="8" t="str">
        <f>VLOOKUP($A292,'[1]Appendix A-1'!$A:$H,3,FALSE)</f>
        <v>Oil &amp; Gas</v>
      </c>
      <c r="D292" s="8" t="str">
        <f>VLOOKUP($A292,'[1]Appendix A-1'!$A:$H,4,FALSE)</f>
        <v>Cat Canyon</v>
      </c>
      <c r="E292" s="8" t="str">
        <f>VLOOKUP($A292,'[1]Appendix A-1'!$A:$H,5,FALSE)</f>
        <v>Northern</v>
      </c>
      <c r="F292" s="8" t="str">
        <f>VLOOKUP($A292,'[1]Appendix A-1'!$A:$H,6,FALSE)</f>
        <v>Santa Barbara</v>
      </c>
      <c r="G292" s="8" t="str">
        <f>VLOOKUP($A292,'[1]Appendix A-1'!$A:$H,7,FALSE)</f>
        <v>Sisquoc</v>
      </c>
      <c r="H292" s="8" t="str">
        <f>VLOOKUP($A292,'[1]Appendix A-1'!$A:$H,8,FALSE)</f>
        <v>No</v>
      </c>
      <c r="I292" s="8"/>
      <c r="J292" s="9"/>
    </row>
    <row r="293" spans="1:10" x14ac:dyDescent="0.35">
      <c r="A293" s="8" t="s">
        <v>301</v>
      </c>
      <c r="B293" s="8" t="str">
        <f>VLOOKUP($A293,'[1]Appendix A-1'!$A:$H,2,FALSE)</f>
        <v>Carbon California Operating Company, LLC</v>
      </c>
      <c r="C293" s="8" t="str">
        <f>VLOOKUP($A293,'[1]Appendix A-1'!$A:$H,3,FALSE)</f>
        <v>Oil &amp; Gas</v>
      </c>
      <c r="D293" s="8" t="str">
        <f>VLOOKUP($A293,'[1]Appendix A-1'!$A:$H,4,FALSE)</f>
        <v>Sespe</v>
      </c>
      <c r="E293" s="8" t="str">
        <f>VLOOKUP($A293,'[1]Appendix A-1'!$A:$H,5,FALSE)</f>
        <v>Northern</v>
      </c>
      <c r="F293" s="8" t="str">
        <f>VLOOKUP($A293,'[1]Appendix A-1'!$A:$H,6,FALSE)</f>
        <v>Ventura</v>
      </c>
      <c r="G293" s="8" t="str">
        <f>VLOOKUP($A293,'[1]Appendix A-1'!$A:$H,7,FALSE)</f>
        <v>Basal Sespe</v>
      </c>
      <c r="H293" s="8" t="str">
        <f>VLOOKUP($A293,'[1]Appendix A-1'!$A:$H,8,FALSE)</f>
        <v>No</v>
      </c>
      <c r="I293" s="8"/>
      <c r="J293" s="9"/>
    </row>
    <row r="294" spans="1:10" x14ac:dyDescent="0.35">
      <c r="A294" s="8" t="s">
        <v>302</v>
      </c>
      <c r="B294" s="8" t="str">
        <f>VLOOKUP($A294,'[1]Appendix A-1'!$A:$H,2,FALSE)</f>
        <v>California Resources Elk Hills, LLC</v>
      </c>
      <c r="C294" s="8" t="str">
        <f>VLOOKUP($A294,'[1]Appendix A-1'!$A:$H,3,FALSE)</f>
        <v>Oil &amp; Gas</v>
      </c>
      <c r="D294" s="8" t="str">
        <f>VLOOKUP($A294,'[1]Appendix A-1'!$A:$H,4,FALSE)</f>
        <v>Elk Hills</v>
      </c>
      <c r="E294" s="8" t="str">
        <f>VLOOKUP($A294,'[1]Appendix A-1'!$A:$H,5,FALSE)</f>
        <v>Inland</v>
      </c>
      <c r="F294" s="8" t="str">
        <f>VLOOKUP($A294,'[1]Appendix A-1'!$A:$H,6,FALSE)</f>
        <v>Kern</v>
      </c>
      <c r="G294" s="8" t="str">
        <f>VLOOKUP($A294,'[1]Appendix A-1'!$A:$H,7,FALSE)</f>
        <v>Upper (Undifferentiated)</v>
      </c>
      <c r="H294" s="8" t="str">
        <f>VLOOKUP($A294,'[1]Appendix A-1'!$A:$H,8,FALSE)</f>
        <v>No</v>
      </c>
      <c r="I294" s="8"/>
      <c r="J294" s="9"/>
    </row>
    <row r="295" spans="1:10" x14ac:dyDescent="0.35">
      <c r="A295" s="8" t="s">
        <v>303</v>
      </c>
      <c r="B295" s="8" t="str">
        <f>VLOOKUP($A295,'[1]Appendix A-1'!$A:$H,2,FALSE)</f>
        <v>California Resources Elk Hills, LLC</v>
      </c>
      <c r="C295" s="8" t="str">
        <f>VLOOKUP($A295,'[1]Appendix A-1'!$A:$H,3,FALSE)</f>
        <v>Oil &amp; Gas</v>
      </c>
      <c r="D295" s="8" t="str">
        <f>VLOOKUP($A295,'[1]Appendix A-1'!$A:$H,4,FALSE)</f>
        <v>Elk Hills</v>
      </c>
      <c r="E295" s="8" t="str">
        <f>VLOOKUP($A295,'[1]Appendix A-1'!$A:$H,5,FALSE)</f>
        <v>Inland</v>
      </c>
      <c r="F295" s="8" t="str">
        <f>VLOOKUP($A295,'[1]Appendix A-1'!$A:$H,6,FALSE)</f>
        <v>Kern</v>
      </c>
      <c r="G295" s="8" t="str">
        <f>VLOOKUP($A295,'[1]Appendix A-1'!$A:$H,7,FALSE)</f>
        <v>Upper (Undifferentiated)</v>
      </c>
      <c r="H295" s="8" t="str">
        <f>VLOOKUP($A295,'[1]Appendix A-1'!$A:$H,8,FALSE)</f>
        <v>No</v>
      </c>
      <c r="I295" s="8"/>
      <c r="J295" s="9"/>
    </row>
    <row r="296" spans="1:10" x14ac:dyDescent="0.35">
      <c r="A296" s="8" t="s">
        <v>304</v>
      </c>
      <c r="B296" s="8" t="str">
        <f>VLOOKUP($A296,'[1]Appendix A-1'!$A:$H,2,FALSE)</f>
        <v>CAAC 100 LLC</v>
      </c>
      <c r="C296" s="8" t="str">
        <f>VLOOKUP($A296,'[1]Appendix A-1'!$A:$H,3,FALSE)</f>
        <v>Oil &amp; Gas</v>
      </c>
      <c r="D296" s="8" t="str">
        <f>VLOOKUP($A296,'[1]Appendix A-1'!$A:$H,4,FALSE)</f>
        <v>Fruitvale</v>
      </c>
      <c r="E296" s="8" t="str">
        <f>VLOOKUP($A296,'[1]Appendix A-1'!$A:$H,5,FALSE)</f>
        <v>Inland</v>
      </c>
      <c r="F296" s="8" t="str">
        <f>VLOOKUP($A296,'[1]Appendix A-1'!$A:$H,6,FALSE)</f>
        <v>Kern</v>
      </c>
      <c r="G296" s="8" t="str">
        <f>VLOOKUP($A296,'[1]Appendix A-1'!$A:$H,7,FALSE)</f>
        <v>No Pool Breakdown</v>
      </c>
      <c r="H296" s="8" t="str">
        <f>VLOOKUP($A296,'[1]Appendix A-1'!$A:$H,8,FALSE)</f>
        <v>No</v>
      </c>
      <c r="I296" s="8"/>
      <c r="J296" s="9"/>
    </row>
    <row r="297" spans="1:10" x14ac:dyDescent="0.35">
      <c r="A297" s="8" t="s">
        <v>305</v>
      </c>
      <c r="B297" s="8" t="str">
        <f>VLOOKUP($A297,'[1]Appendix A-1'!$A:$H,2,FALSE)</f>
        <v>Aera Energy LLC</v>
      </c>
      <c r="C297" s="8" t="str">
        <f>VLOOKUP($A297,'[1]Appendix A-1'!$A:$H,3,FALSE)</f>
        <v>Oil &amp; Gas</v>
      </c>
      <c r="D297" s="8" t="str">
        <f>VLOOKUP($A297,'[1]Appendix A-1'!$A:$H,4,FALSE)</f>
        <v>Belridge, South</v>
      </c>
      <c r="E297" s="8" t="str">
        <f>VLOOKUP($A297,'[1]Appendix A-1'!$A:$H,5,FALSE)</f>
        <v>Inland</v>
      </c>
      <c r="F297" s="8" t="str">
        <f>VLOOKUP($A297,'[1]Appendix A-1'!$A:$H,6,FALSE)</f>
        <v>Kern</v>
      </c>
      <c r="G297" s="8" t="str">
        <f>VLOOKUP($A297,'[1]Appendix A-1'!$A:$H,7,FALSE)</f>
        <v>Diatomite</v>
      </c>
      <c r="H297" s="8" t="str">
        <f>VLOOKUP($A297,'[1]Appendix A-1'!$A:$H,8,FALSE)</f>
        <v>No</v>
      </c>
      <c r="I297" s="8"/>
      <c r="J297" s="9"/>
    </row>
    <row r="298" spans="1:10" x14ac:dyDescent="0.35">
      <c r="A298" s="8" t="s">
        <v>306</v>
      </c>
      <c r="B298" s="8" t="str">
        <f>VLOOKUP($A298,'[1]Appendix A-1'!$A:$H,2,FALSE)</f>
        <v>Sequoia Exploration, Inc.</v>
      </c>
      <c r="C298" s="8" t="str">
        <f>VLOOKUP($A298,'[1]Appendix A-1'!$A:$H,3,FALSE)</f>
        <v>Oil &amp; Gas</v>
      </c>
      <c r="D298" s="8" t="str">
        <f>VLOOKUP($A298,'[1]Appendix A-1'!$A:$H,4,FALSE)</f>
        <v>Edison</v>
      </c>
      <c r="E298" s="8" t="str">
        <f>VLOOKUP($A298,'[1]Appendix A-1'!$A:$H,5,FALSE)</f>
        <v>Inland</v>
      </c>
      <c r="F298" s="8" t="str">
        <f>VLOOKUP($A298,'[1]Appendix A-1'!$A:$H,6,FALSE)</f>
        <v>Kern</v>
      </c>
      <c r="G298" s="8" t="str">
        <f>VLOOKUP($A298,'[1]Appendix A-1'!$A:$H,7,FALSE)</f>
        <v>No Pool Breakdown</v>
      </c>
      <c r="H298" s="8" t="str">
        <f>VLOOKUP($A298,'[1]Appendix A-1'!$A:$H,8,FALSE)</f>
        <v>No</v>
      </c>
      <c r="I298" s="8"/>
      <c r="J298" s="9"/>
    </row>
    <row r="299" spans="1:10" x14ac:dyDescent="0.35">
      <c r="A299" s="8" t="s">
        <v>307</v>
      </c>
      <c r="B299" s="8" t="str">
        <f>VLOOKUP($A299,'[1]Appendix A-1'!$A:$H,2,FALSE)</f>
        <v>THUMS Long Beach Co.</v>
      </c>
      <c r="C299" s="8" t="str">
        <f>VLOOKUP($A299,'[1]Appendix A-1'!$A:$H,3,FALSE)</f>
        <v>Oil &amp; Gas</v>
      </c>
      <c r="D299" s="8" t="str">
        <f>VLOOKUP($A299,'[1]Appendix A-1'!$A:$H,4,FALSE)</f>
        <v>Wilmington</v>
      </c>
      <c r="E299" s="8" t="str">
        <f>VLOOKUP($A299,'[1]Appendix A-1'!$A:$H,5,FALSE)</f>
        <v>Southern</v>
      </c>
      <c r="F299" s="8" t="str">
        <f>VLOOKUP($A299,'[1]Appendix A-1'!$A:$H,6,FALSE)</f>
        <v>Los Angeles</v>
      </c>
      <c r="G299" s="8" t="str">
        <f>VLOOKUP($A299,'[1]Appendix A-1'!$A:$H,7,FALSE)</f>
        <v>Ranger</v>
      </c>
      <c r="H299" s="8" t="str">
        <f>VLOOKUP($A299,'[1]Appendix A-1'!$A:$H,8,FALSE)</f>
        <v>No</v>
      </c>
      <c r="I299" s="8"/>
      <c r="J299" s="9"/>
    </row>
    <row r="300" spans="1:10" x14ac:dyDescent="0.35">
      <c r="A300" s="8" t="s">
        <v>308</v>
      </c>
      <c r="B300" s="8" t="str">
        <f>VLOOKUP($A300,'[1]Appendix A-1'!$A:$H,2,FALSE)</f>
        <v>California Resources Elk Hills, LLC</v>
      </c>
      <c r="C300" s="8" t="str">
        <f>VLOOKUP($A300,'[1]Appendix A-1'!$A:$H,3,FALSE)</f>
        <v>Oil &amp; Gas</v>
      </c>
      <c r="D300" s="8" t="str">
        <f>VLOOKUP($A300,'[1]Appendix A-1'!$A:$H,4,FALSE)</f>
        <v>Elk Hills</v>
      </c>
      <c r="E300" s="8" t="str">
        <f>VLOOKUP($A300,'[1]Appendix A-1'!$A:$H,5,FALSE)</f>
        <v>Inland</v>
      </c>
      <c r="F300" s="8" t="str">
        <f>VLOOKUP($A300,'[1]Appendix A-1'!$A:$H,6,FALSE)</f>
        <v>Kern</v>
      </c>
      <c r="G300" s="8" t="str">
        <f>VLOOKUP($A300,'[1]Appendix A-1'!$A:$H,7,FALSE)</f>
        <v>Stevens (31S)</v>
      </c>
      <c r="H300" s="8" t="str">
        <f>VLOOKUP($A300,'[1]Appendix A-1'!$A:$H,8,FALSE)</f>
        <v>No</v>
      </c>
      <c r="I300" s="8"/>
      <c r="J300" s="9"/>
    </row>
    <row r="301" spans="1:10" x14ac:dyDescent="0.35">
      <c r="A301" s="8" t="s">
        <v>309</v>
      </c>
      <c r="B301" s="8" t="str">
        <f>VLOOKUP($A301,'[1]Appendix A-1'!$A:$H,2,FALSE)</f>
        <v>California Petroleum Group Inc.</v>
      </c>
      <c r="C301" s="8" t="str">
        <f>VLOOKUP($A301,'[1]Appendix A-1'!$A:$H,3,FALSE)</f>
        <v>Oil &amp; Gas</v>
      </c>
      <c r="D301" s="8" t="str">
        <f>VLOOKUP($A301,'[1]Appendix A-1'!$A:$H,4,FALSE)</f>
        <v>Ten Section</v>
      </c>
      <c r="E301" s="8" t="str">
        <f>VLOOKUP($A301,'[1]Appendix A-1'!$A:$H,5,FALSE)</f>
        <v>Inland</v>
      </c>
      <c r="F301" s="8" t="str">
        <f>VLOOKUP($A301,'[1]Appendix A-1'!$A:$H,6,FALSE)</f>
        <v>Kern</v>
      </c>
      <c r="G301" s="8" t="str">
        <f>VLOOKUP($A301,'[1]Appendix A-1'!$A:$H,7,FALSE)</f>
        <v>Lower Stevens</v>
      </c>
      <c r="H301" s="8" t="str">
        <f>VLOOKUP($A301,'[1]Appendix A-1'!$A:$H,8,FALSE)</f>
        <v>No</v>
      </c>
      <c r="I301" s="8"/>
      <c r="J301" s="9"/>
    </row>
    <row r="302" spans="1:10" x14ac:dyDescent="0.35">
      <c r="A302" s="8" t="s">
        <v>310</v>
      </c>
      <c r="B302" s="8" t="str">
        <f>VLOOKUP($A302,'[1]Appendix A-1'!$A:$H,2,FALSE)</f>
        <v>California Petroleum Group Inc.</v>
      </c>
      <c r="C302" s="8" t="str">
        <f>VLOOKUP($A302,'[1]Appendix A-1'!$A:$H,3,FALSE)</f>
        <v>Oil &amp; Gas</v>
      </c>
      <c r="D302" s="8" t="str">
        <f>VLOOKUP($A302,'[1]Appendix A-1'!$A:$H,4,FALSE)</f>
        <v>Ten Section</v>
      </c>
      <c r="E302" s="8" t="str">
        <f>VLOOKUP($A302,'[1]Appendix A-1'!$A:$H,5,FALSE)</f>
        <v>Inland</v>
      </c>
      <c r="F302" s="8" t="str">
        <f>VLOOKUP($A302,'[1]Appendix A-1'!$A:$H,6,FALSE)</f>
        <v>Kern</v>
      </c>
      <c r="G302" s="8" t="str">
        <f>VLOOKUP($A302,'[1]Appendix A-1'!$A:$H,7,FALSE)</f>
        <v>Lower Stevens</v>
      </c>
      <c r="H302" s="8" t="str">
        <f>VLOOKUP($A302,'[1]Appendix A-1'!$A:$H,8,FALSE)</f>
        <v>No</v>
      </c>
      <c r="I302" s="8"/>
      <c r="J302" s="9"/>
    </row>
    <row r="303" spans="1:10" x14ac:dyDescent="0.35">
      <c r="A303" s="8" t="s">
        <v>311</v>
      </c>
      <c r="B303" s="8" t="str">
        <f>VLOOKUP($A303,'[1]Appendix A-1'!$A:$H,2,FALSE)</f>
        <v>California Petroleum Group Inc.</v>
      </c>
      <c r="C303" s="8" t="str">
        <f>VLOOKUP($A303,'[1]Appendix A-1'!$A:$H,3,FALSE)</f>
        <v>Oil &amp; Gas</v>
      </c>
      <c r="D303" s="8" t="str">
        <f>VLOOKUP($A303,'[1]Appendix A-1'!$A:$H,4,FALSE)</f>
        <v>Ten Section</v>
      </c>
      <c r="E303" s="8" t="str">
        <f>VLOOKUP($A303,'[1]Appendix A-1'!$A:$H,5,FALSE)</f>
        <v>Inland</v>
      </c>
      <c r="F303" s="8" t="str">
        <f>VLOOKUP($A303,'[1]Appendix A-1'!$A:$H,6,FALSE)</f>
        <v>Kern</v>
      </c>
      <c r="G303" s="8" t="str">
        <f>VLOOKUP($A303,'[1]Appendix A-1'!$A:$H,7,FALSE)</f>
        <v>Lower Stevens</v>
      </c>
      <c r="H303" s="8" t="str">
        <f>VLOOKUP($A303,'[1]Appendix A-1'!$A:$H,8,FALSE)</f>
        <v>No</v>
      </c>
      <c r="I303" s="8"/>
      <c r="J303" s="9"/>
    </row>
    <row r="304" spans="1:10" x14ac:dyDescent="0.35">
      <c r="A304" s="8" t="s">
        <v>312</v>
      </c>
      <c r="B304" s="8" t="str">
        <f>VLOOKUP($A304,'[1]Appendix A-1'!$A:$H,2,FALSE)</f>
        <v>California Petroleum Group Inc.</v>
      </c>
      <c r="C304" s="8" t="str">
        <f>VLOOKUP($A304,'[1]Appendix A-1'!$A:$H,3,FALSE)</f>
        <v>Oil &amp; Gas</v>
      </c>
      <c r="D304" s="8" t="str">
        <f>VLOOKUP($A304,'[1]Appendix A-1'!$A:$H,4,FALSE)</f>
        <v>Ten Section</v>
      </c>
      <c r="E304" s="8" t="str">
        <f>VLOOKUP($A304,'[1]Appendix A-1'!$A:$H,5,FALSE)</f>
        <v>Inland</v>
      </c>
      <c r="F304" s="8" t="str">
        <f>VLOOKUP($A304,'[1]Appendix A-1'!$A:$H,6,FALSE)</f>
        <v>Kern</v>
      </c>
      <c r="G304" s="8" t="str">
        <f>VLOOKUP($A304,'[1]Appendix A-1'!$A:$H,7,FALSE)</f>
        <v>Lower Stevens</v>
      </c>
      <c r="H304" s="8" t="str">
        <f>VLOOKUP($A304,'[1]Appendix A-1'!$A:$H,8,FALSE)</f>
        <v>No</v>
      </c>
      <c r="I304" s="8"/>
      <c r="J304" s="9"/>
    </row>
    <row r="305" spans="1:10" x14ac:dyDescent="0.35">
      <c r="A305" s="8" t="s">
        <v>313</v>
      </c>
      <c r="B305" s="8" t="str">
        <f>VLOOKUP($A305,'[1]Appendix A-1'!$A:$H,2,FALSE)</f>
        <v>California Petroleum Group Inc.</v>
      </c>
      <c r="C305" s="8" t="str">
        <f>VLOOKUP($A305,'[1]Appendix A-1'!$A:$H,3,FALSE)</f>
        <v>Oil &amp; Gas</v>
      </c>
      <c r="D305" s="8" t="str">
        <f>VLOOKUP($A305,'[1]Appendix A-1'!$A:$H,4,FALSE)</f>
        <v>Ten Section</v>
      </c>
      <c r="E305" s="8" t="str">
        <f>VLOOKUP($A305,'[1]Appendix A-1'!$A:$H,5,FALSE)</f>
        <v>Inland</v>
      </c>
      <c r="F305" s="8" t="str">
        <f>VLOOKUP($A305,'[1]Appendix A-1'!$A:$H,6,FALSE)</f>
        <v>Kern</v>
      </c>
      <c r="G305" s="8" t="str">
        <f>VLOOKUP($A305,'[1]Appendix A-1'!$A:$H,7,FALSE)</f>
        <v>Lower Stevens</v>
      </c>
      <c r="H305" s="8" t="str">
        <f>VLOOKUP($A305,'[1]Appendix A-1'!$A:$H,8,FALSE)</f>
        <v>No</v>
      </c>
      <c r="I305" s="8"/>
      <c r="J305" s="9"/>
    </row>
    <row r="306" spans="1:10" x14ac:dyDescent="0.35">
      <c r="A306" s="8" t="s">
        <v>314</v>
      </c>
      <c r="B306" s="8" t="str">
        <f>VLOOKUP($A306,'[1]Appendix A-1'!$A:$H,2,FALSE)</f>
        <v>California Resources Elk Hills, LLC</v>
      </c>
      <c r="C306" s="8" t="str">
        <f>VLOOKUP($A306,'[1]Appendix A-1'!$A:$H,3,FALSE)</f>
        <v>Oil &amp; Gas</v>
      </c>
      <c r="D306" s="8" t="str">
        <f>VLOOKUP($A306,'[1]Appendix A-1'!$A:$H,4,FALSE)</f>
        <v>Elk Hills</v>
      </c>
      <c r="E306" s="8" t="str">
        <f>VLOOKUP($A306,'[1]Appendix A-1'!$A:$H,5,FALSE)</f>
        <v>Inland</v>
      </c>
      <c r="F306" s="8" t="str">
        <f>VLOOKUP($A306,'[1]Appendix A-1'!$A:$H,6,FALSE)</f>
        <v>Kern</v>
      </c>
      <c r="G306" s="8" t="str">
        <f>VLOOKUP($A306,'[1]Appendix A-1'!$A:$H,7,FALSE)</f>
        <v>Stevens (29R)</v>
      </c>
      <c r="H306" s="8" t="str">
        <f>VLOOKUP($A306,'[1]Appendix A-1'!$A:$H,8,FALSE)</f>
        <v>No</v>
      </c>
      <c r="I306" s="8"/>
      <c r="J306" s="9"/>
    </row>
    <row r="307" spans="1:10" x14ac:dyDescent="0.35">
      <c r="A307" s="8" t="s">
        <v>315</v>
      </c>
      <c r="B307" s="8" t="str">
        <f>VLOOKUP($A307,'[1]Appendix A-1'!$A:$H,2,FALSE)</f>
        <v>Sequoia Exploration, Inc.</v>
      </c>
      <c r="C307" s="8" t="str">
        <f>VLOOKUP($A307,'[1]Appendix A-1'!$A:$H,3,FALSE)</f>
        <v>Oil &amp; Gas</v>
      </c>
      <c r="D307" s="8" t="str">
        <f>VLOOKUP($A307,'[1]Appendix A-1'!$A:$H,4,FALSE)</f>
        <v>Mountain View</v>
      </c>
      <c r="E307" s="8" t="str">
        <f>VLOOKUP($A307,'[1]Appendix A-1'!$A:$H,5,FALSE)</f>
        <v>Inland</v>
      </c>
      <c r="F307" s="8" t="str">
        <f>VLOOKUP($A307,'[1]Appendix A-1'!$A:$H,6,FALSE)</f>
        <v>Kern</v>
      </c>
      <c r="G307" s="8" t="str">
        <f>VLOOKUP($A307,'[1]Appendix A-1'!$A:$H,7,FALSE)</f>
        <v>No Pool Breakdown</v>
      </c>
      <c r="H307" s="8" t="str">
        <f>VLOOKUP($A307,'[1]Appendix A-1'!$A:$H,8,FALSE)</f>
        <v>No</v>
      </c>
      <c r="I307" s="8"/>
      <c r="J307" s="9"/>
    </row>
    <row r="308" spans="1:10" ht="29" x14ac:dyDescent="0.35">
      <c r="A308" s="8" t="s">
        <v>316</v>
      </c>
      <c r="B308" s="8" t="str">
        <f>VLOOKUP($A308,'[1]Appendix A-1'!$A:$H,2,FALSE)</f>
        <v>Sentinel Peak Resources California LLC</v>
      </c>
      <c r="C308" s="8" t="str">
        <f>VLOOKUP($A308,'[1]Appendix A-1'!$A:$H,3,FALSE)</f>
        <v>Water Disposal</v>
      </c>
      <c r="D308" s="8" t="str">
        <f>VLOOKUP($A308,'[1]Appendix A-1'!$A:$H,4,FALSE)</f>
        <v>Midway-Sunset</v>
      </c>
      <c r="E308" s="8" t="str">
        <f>VLOOKUP($A308,'[1]Appendix A-1'!$A:$H,5,FALSE)</f>
        <v>Inland</v>
      </c>
      <c r="F308" s="8" t="str">
        <f>VLOOKUP($A308,'[1]Appendix A-1'!$A:$H,6,FALSE)</f>
        <v>Kern</v>
      </c>
      <c r="G308" s="8" t="str">
        <f>VLOOKUP($A308,'[1]Appendix A-1'!$A:$H,7,FALSE)</f>
        <v>Observation, No Pool Breakdown, Monarch, Antelope Sands</v>
      </c>
      <c r="H308" s="8" t="str">
        <f>VLOOKUP($A308,'[1]Appendix A-1'!$A:$H,8,FALSE)</f>
        <v>No</v>
      </c>
      <c r="I308" s="8"/>
      <c r="J308" s="9"/>
    </row>
    <row r="309" spans="1:10" x14ac:dyDescent="0.35">
      <c r="A309" s="8" t="s">
        <v>317</v>
      </c>
      <c r="B309" s="8" t="str">
        <f>VLOOKUP($A309,'[1]Appendix A-1'!$A:$H,2,FALSE)</f>
        <v>Chevron U.S.A. Inc.</v>
      </c>
      <c r="C309" s="8" t="str">
        <f>VLOOKUP($A309,'[1]Appendix A-1'!$A:$H,3,FALSE)</f>
        <v>Cyclic Steam</v>
      </c>
      <c r="D309" s="8" t="str">
        <f>VLOOKUP($A309,'[1]Appendix A-1'!$A:$H,4,FALSE)</f>
        <v>Midway-Sunset</v>
      </c>
      <c r="E309" s="8" t="str">
        <f>VLOOKUP($A309,'[1]Appendix A-1'!$A:$H,5,FALSE)</f>
        <v>Inland</v>
      </c>
      <c r="F309" s="8" t="str">
        <f>VLOOKUP($A309,'[1]Appendix A-1'!$A:$H,6,FALSE)</f>
        <v>Kern</v>
      </c>
      <c r="G309" s="8" t="str">
        <f>VLOOKUP($A309,'[1]Appendix A-1'!$A:$H,7,FALSE)</f>
        <v>Monarch</v>
      </c>
      <c r="H309" s="8" t="str">
        <f>VLOOKUP($A309,'[1]Appendix A-1'!$A:$H,8,FALSE)</f>
        <v>No</v>
      </c>
      <c r="I309" s="8"/>
      <c r="J309" s="9"/>
    </row>
    <row r="310" spans="1:10" x14ac:dyDescent="0.35">
      <c r="A310" s="8" t="s">
        <v>318</v>
      </c>
      <c r="B310" s="8" t="str">
        <f>VLOOKUP($A310,'[1]Appendix A-1'!$A:$H,2,FALSE)</f>
        <v>Chevron U.S.A. Inc.</v>
      </c>
      <c r="C310" s="8" t="str">
        <f>VLOOKUP($A310,'[1]Appendix A-1'!$A:$H,3,FALSE)</f>
        <v>Oil &amp; Gas</v>
      </c>
      <c r="D310" s="8" t="str">
        <f>VLOOKUP($A310,'[1]Appendix A-1'!$A:$H,4,FALSE)</f>
        <v>Midway-Sunset</v>
      </c>
      <c r="E310" s="8" t="str">
        <f>VLOOKUP($A310,'[1]Appendix A-1'!$A:$H,5,FALSE)</f>
        <v>Inland</v>
      </c>
      <c r="F310" s="8" t="str">
        <f>VLOOKUP($A310,'[1]Appendix A-1'!$A:$H,6,FALSE)</f>
        <v>Kern</v>
      </c>
      <c r="G310" s="8" t="str">
        <f>VLOOKUP($A310,'[1]Appendix A-1'!$A:$H,7,FALSE)</f>
        <v>Monarch</v>
      </c>
      <c r="H310" s="8" t="str">
        <f>VLOOKUP($A310,'[1]Appendix A-1'!$A:$H,8,FALSE)</f>
        <v>No</v>
      </c>
      <c r="I310" s="8"/>
      <c r="J310" s="9"/>
    </row>
    <row r="311" spans="1:10" x14ac:dyDescent="0.35">
      <c r="A311" s="8" t="s">
        <v>319</v>
      </c>
      <c r="B311" s="8" t="str">
        <f>VLOOKUP($A311,'[1]Appendix A-1'!$A:$H,2,FALSE)</f>
        <v>Aera Energy LLC</v>
      </c>
      <c r="C311" s="8" t="str">
        <f>VLOOKUP($A311,'[1]Appendix A-1'!$A:$H,3,FALSE)</f>
        <v>Oil &amp; Gas</v>
      </c>
      <c r="D311" s="8" t="str">
        <f>VLOOKUP($A311,'[1]Appendix A-1'!$A:$H,4,FALSE)</f>
        <v>Midway-Sunset</v>
      </c>
      <c r="E311" s="8" t="str">
        <f>VLOOKUP($A311,'[1]Appendix A-1'!$A:$H,5,FALSE)</f>
        <v>Inland</v>
      </c>
      <c r="F311" s="8" t="str">
        <f>VLOOKUP($A311,'[1]Appendix A-1'!$A:$H,6,FALSE)</f>
        <v>Kern</v>
      </c>
      <c r="G311" s="8" t="str">
        <f>VLOOKUP($A311,'[1]Appendix A-1'!$A:$H,7,FALSE)</f>
        <v>No Pool Breakdown</v>
      </c>
      <c r="H311" s="8" t="str">
        <f>VLOOKUP($A311,'[1]Appendix A-1'!$A:$H,8,FALSE)</f>
        <v>No</v>
      </c>
      <c r="I311" s="8"/>
      <c r="J311" s="9"/>
    </row>
    <row r="312" spans="1:10" x14ac:dyDescent="0.35">
      <c r="A312" s="8" t="s">
        <v>320</v>
      </c>
      <c r="B312" s="8" t="str">
        <f>VLOOKUP($A312,'[1]Appendix A-1'!$A:$H,2,FALSE)</f>
        <v>Macpherson Oil Company</v>
      </c>
      <c r="C312" s="8" t="str">
        <f>VLOOKUP($A312,'[1]Appendix A-1'!$A:$H,3,FALSE)</f>
        <v>Oil &amp; Gas</v>
      </c>
      <c r="D312" s="8" t="str">
        <f>VLOOKUP($A312,'[1]Appendix A-1'!$A:$H,4,FALSE)</f>
        <v>Round Mountain</v>
      </c>
      <c r="E312" s="8" t="str">
        <f>VLOOKUP($A312,'[1]Appendix A-1'!$A:$H,5,FALSE)</f>
        <v>Inland</v>
      </c>
      <c r="F312" s="8" t="str">
        <f>VLOOKUP($A312,'[1]Appendix A-1'!$A:$H,6,FALSE)</f>
        <v>Kern</v>
      </c>
      <c r="G312" s="8" t="str">
        <f>VLOOKUP($A312,'[1]Appendix A-1'!$A:$H,7,FALSE)</f>
        <v>Pyramid Hill</v>
      </c>
      <c r="H312" s="8" t="str">
        <f>VLOOKUP($A312,'[1]Appendix A-1'!$A:$H,8,FALSE)</f>
        <v>No</v>
      </c>
      <c r="I312" s="8"/>
      <c r="J312" s="9"/>
    </row>
    <row r="313" spans="1:10" x14ac:dyDescent="0.35">
      <c r="A313" s="8" t="s">
        <v>321</v>
      </c>
      <c r="B313" s="8" t="str">
        <f>VLOOKUP($A313,'[1]Appendix A-1'!$A:$H,2,FALSE)</f>
        <v>THUMS Long Beach Co.</v>
      </c>
      <c r="C313" s="8" t="str">
        <f>VLOOKUP($A313,'[1]Appendix A-1'!$A:$H,3,FALSE)</f>
        <v>Oil &amp; Gas</v>
      </c>
      <c r="D313" s="8" t="str">
        <f>VLOOKUP($A313,'[1]Appendix A-1'!$A:$H,4,FALSE)</f>
        <v>Wilmington</v>
      </c>
      <c r="E313" s="8" t="str">
        <f>VLOOKUP($A313,'[1]Appendix A-1'!$A:$H,5,FALSE)</f>
        <v>Southern</v>
      </c>
      <c r="F313" s="8" t="str">
        <f>VLOOKUP($A313,'[1]Appendix A-1'!$A:$H,6,FALSE)</f>
        <v>Los Angeles Offshore</v>
      </c>
      <c r="G313" s="8" t="str">
        <f>VLOOKUP($A313,'[1]Appendix A-1'!$A:$H,7,FALSE)</f>
        <v>Upper Terminal, Ranger</v>
      </c>
      <c r="H313" s="8" t="str">
        <f>VLOOKUP($A313,'[1]Appendix A-1'!$A:$H,8,FALSE)</f>
        <v>No</v>
      </c>
      <c r="I313" s="8"/>
      <c r="J313" s="9"/>
    </row>
    <row r="314" spans="1:10" x14ac:dyDescent="0.35">
      <c r="A314" s="8" t="s">
        <v>322</v>
      </c>
      <c r="B314" s="8" t="str">
        <f>VLOOKUP($A314,'[1]Appendix A-1'!$A:$H,2,FALSE)</f>
        <v>Tidelands Oil Production Co.</v>
      </c>
      <c r="C314" s="8" t="str">
        <f>VLOOKUP($A314,'[1]Appendix A-1'!$A:$H,3,FALSE)</f>
        <v>Waterflood</v>
      </c>
      <c r="D314" s="8" t="str">
        <f>VLOOKUP($A314,'[1]Appendix A-1'!$A:$H,4,FALSE)</f>
        <v>Wilmington</v>
      </c>
      <c r="E314" s="8" t="str">
        <f>VLOOKUP($A314,'[1]Appendix A-1'!$A:$H,5,FALSE)</f>
        <v>Southern</v>
      </c>
      <c r="F314" s="8" t="str">
        <f>VLOOKUP($A314,'[1]Appendix A-1'!$A:$H,6,FALSE)</f>
        <v>Los Angeles</v>
      </c>
      <c r="G314" s="8" t="str">
        <f>VLOOKUP($A314,'[1]Appendix A-1'!$A:$H,7,FALSE)</f>
        <v>Tar Bottom, Tar, Ranger</v>
      </c>
      <c r="H314" s="8" t="str">
        <f>VLOOKUP($A314,'[1]Appendix A-1'!$A:$H,8,FALSE)</f>
        <v>No</v>
      </c>
      <c r="I314" s="8"/>
      <c r="J314" s="9"/>
    </row>
    <row r="315" spans="1:10" x14ac:dyDescent="0.35">
      <c r="A315" s="8" t="s">
        <v>323</v>
      </c>
      <c r="B315" s="8" t="str">
        <f>VLOOKUP($A315,'[1]Appendix A-1'!$A:$H,2,FALSE)</f>
        <v>Tidelands Oil Production Co.</v>
      </c>
      <c r="C315" s="8" t="str">
        <f>VLOOKUP($A315,'[1]Appendix A-1'!$A:$H,3,FALSE)</f>
        <v>Oil &amp; Gas</v>
      </c>
      <c r="D315" s="8" t="str">
        <f>VLOOKUP($A315,'[1]Appendix A-1'!$A:$H,4,FALSE)</f>
        <v>Wilmington</v>
      </c>
      <c r="E315" s="8" t="str">
        <f>VLOOKUP($A315,'[1]Appendix A-1'!$A:$H,5,FALSE)</f>
        <v>Southern</v>
      </c>
      <c r="F315" s="8" t="str">
        <f>VLOOKUP($A315,'[1]Appendix A-1'!$A:$H,6,FALSE)</f>
        <v>Los Angeles</v>
      </c>
      <c r="G315" s="8" t="str">
        <f>VLOOKUP($A315,'[1]Appendix A-1'!$A:$H,7,FALSE)</f>
        <v>Ranger</v>
      </c>
      <c r="H315" s="8" t="str">
        <f>VLOOKUP($A315,'[1]Appendix A-1'!$A:$H,8,FALSE)</f>
        <v>No</v>
      </c>
      <c r="I315" s="8"/>
      <c r="J315" s="9"/>
    </row>
    <row r="316" spans="1:10" x14ac:dyDescent="0.35">
      <c r="A316" s="8" t="s">
        <v>324</v>
      </c>
      <c r="B316" s="8" t="str">
        <f>VLOOKUP($A316,'[1]Appendix A-1'!$A:$H,2,FALSE)</f>
        <v>Chevron U.S.A. Inc.</v>
      </c>
      <c r="C316" s="8" t="str">
        <f>VLOOKUP($A316,'[1]Appendix A-1'!$A:$H,3,FALSE)</f>
        <v>Cyclic Steam</v>
      </c>
      <c r="D316" s="8" t="str">
        <f>VLOOKUP($A316,'[1]Appendix A-1'!$A:$H,4,FALSE)</f>
        <v>Midway-Sunset</v>
      </c>
      <c r="E316" s="8" t="str">
        <f>VLOOKUP($A316,'[1]Appendix A-1'!$A:$H,5,FALSE)</f>
        <v>Inland</v>
      </c>
      <c r="F316" s="8" t="str">
        <f>VLOOKUP($A316,'[1]Appendix A-1'!$A:$H,6,FALSE)</f>
        <v>Kern</v>
      </c>
      <c r="G316" s="8" t="str">
        <f>VLOOKUP($A316,'[1]Appendix A-1'!$A:$H,7,FALSE)</f>
        <v>No Pool Breakdown, Monarch</v>
      </c>
      <c r="H316" s="8" t="str">
        <f>VLOOKUP($A316,'[1]Appendix A-1'!$A:$H,8,FALSE)</f>
        <v>No</v>
      </c>
      <c r="I316" s="8"/>
      <c r="J316" s="9"/>
    </row>
    <row r="317" spans="1:10" x14ac:dyDescent="0.35">
      <c r="A317" s="8" t="s">
        <v>325</v>
      </c>
      <c r="B317" s="8" t="str">
        <f>VLOOKUP($A317,'[1]Appendix A-1'!$A:$H,2,FALSE)</f>
        <v>California Resources Elk Hills, LLC</v>
      </c>
      <c r="C317" s="8" t="str">
        <f>VLOOKUP($A317,'[1]Appendix A-1'!$A:$H,3,FALSE)</f>
        <v>Oil &amp; Gas</v>
      </c>
      <c r="D317" s="8" t="str">
        <f>VLOOKUP($A317,'[1]Appendix A-1'!$A:$H,4,FALSE)</f>
        <v>Elk Hills</v>
      </c>
      <c r="E317" s="8" t="str">
        <f>VLOOKUP($A317,'[1]Appendix A-1'!$A:$H,5,FALSE)</f>
        <v>Inland</v>
      </c>
      <c r="F317" s="8" t="str">
        <f>VLOOKUP($A317,'[1]Appendix A-1'!$A:$H,6,FALSE)</f>
        <v>Kern</v>
      </c>
      <c r="G317" s="8" t="str">
        <f>VLOOKUP($A317,'[1]Appendix A-1'!$A:$H,7,FALSE)</f>
        <v>Stevens (29R)</v>
      </c>
      <c r="H317" s="8" t="str">
        <f>VLOOKUP($A317,'[1]Appendix A-1'!$A:$H,8,FALSE)</f>
        <v>No</v>
      </c>
      <c r="I317" s="8"/>
      <c r="J317" s="9"/>
    </row>
    <row r="318" spans="1:10" x14ac:dyDescent="0.35">
      <c r="A318" s="8" t="s">
        <v>326</v>
      </c>
      <c r="B318" s="8" t="str">
        <f>VLOOKUP($A318,'[1]Appendix A-1'!$A:$H,2,FALSE)</f>
        <v>California Resources Elk Hills, LLC</v>
      </c>
      <c r="C318" s="8" t="str">
        <f>VLOOKUP($A318,'[1]Appendix A-1'!$A:$H,3,FALSE)</f>
        <v>Oil &amp; Gas</v>
      </c>
      <c r="D318" s="8" t="str">
        <f>VLOOKUP($A318,'[1]Appendix A-1'!$A:$H,4,FALSE)</f>
        <v>Elk Hills</v>
      </c>
      <c r="E318" s="8" t="str">
        <f>VLOOKUP($A318,'[1]Appendix A-1'!$A:$H,5,FALSE)</f>
        <v>Inland</v>
      </c>
      <c r="F318" s="8" t="str">
        <f>VLOOKUP($A318,'[1]Appendix A-1'!$A:$H,6,FALSE)</f>
        <v>Kern</v>
      </c>
      <c r="G318" s="8" t="str">
        <f>VLOOKUP($A318,'[1]Appendix A-1'!$A:$H,7,FALSE)</f>
        <v>Upper (Undifferentiated)</v>
      </c>
      <c r="H318" s="8" t="str">
        <f>VLOOKUP($A318,'[1]Appendix A-1'!$A:$H,8,FALSE)</f>
        <v>No</v>
      </c>
      <c r="I318" s="8"/>
      <c r="J318" s="9"/>
    </row>
    <row r="319" spans="1:10" x14ac:dyDescent="0.35">
      <c r="A319" s="8" t="s">
        <v>327</v>
      </c>
      <c r="B319" s="8" t="str">
        <f>VLOOKUP($A319,'[1]Appendix A-1'!$A:$H,2,FALSE)</f>
        <v>Sequoia Exploration, Inc.</v>
      </c>
      <c r="C319" s="8" t="str">
        <f>VLOOKUP($A319,'[1]Appendix A-1'!$A:$H,3,FALSE)</f>
        <v>Oil &amp; Gas</v>
      </c>
      <c r="D319" s="8" t="str">
        <f>VLOOKUP($A319,'[1]Appendix A-1'!$A:$H,4,FALSE)</f>
        <v>Edison</v>
      </c>
      <c r="E319" s="8" t="str">
        <f>VLOOKUP($A319,'[1]Appendix A-1'!$A:$H,5,FALSE)</f>
        <v>Inland</v>
      </c>
      <c r="F319" s="8" t="str">
        <f>VLOOKUP($A319,'[1]Appendix A-1'!$A:$H,6,FALSE)</f>
        <v>Kern</v>
      </c>
      <c r="G319" s="8" t="str">
        <f>VLOOKUP($A319,'[1]Appendix A-1'!$A:$H,7,FALSE)</f>
        <v>Chanac-Jewett</v>
      </c>
      <c r="H319" s="8" t="str">
        <f>VLOOKUP($A319,'[1]Appendix A-1'!$A:$H,8,FALSE)</f>
        <v>No</v>
      </c>
      <c r="I319" s="8"/>
      <c r="J319" s="9"/>
    </row>
    <row r="320" spans="1:10" x14ac:dyDescent="0.35">
      <c r="A320" s="8" t="s">
        <v>328</v>
      </c>
      <c r="B320" s="8" t="str">
        <f>VLOOKUP($A320,'[1]Appendix A-1'!$A:$H,2,FALSE)</f>
        <v>Macpherson Oil Company</v>
      </c>
      <c r="C320" s="8" t="str">
        <f>VLOOKUP($A320,'[1]Appendix A-1'!$A:$H,3,FALSE)</f>
        <v>Oil &amp; Gas</v>
      </c>
      <c r="D320" s="8" t="str">
        <f>VLOOKUP($A320,'[1]Appendix A-1'!$A:$H,4,FALSE)</f>
        <v>Round Mountain</v>
      </c>
      <c r="E320" s="8" t="str">
        <f>VLOOKUP($A320,'[1]Appendix A-1'!$A:$H,5,FALSE)</f>
        <v>Inland</v>
      </c>
      <c r="F320" s="8" t="str">
        <f>VLOOKUP($A320,'[1]Appendix A-1'!$A:$H,6,FALSE)</f>
        <v>Kern</v>
      </c>
      <c r="G320" s="8" t="str">
        <f>VLOOKUP($A320,'[1]Appendix A-1'!$A:$H,7,FALSE)</f>
        <v>Pyramid Hill</v>
      </c>
      <c r="H320" s="8" t="str">
        <f>VLOOKUP($A320,'[1]Appendix A-1'!$A:$H,8,FALSE)</f>
        <v>No</v>
      </c>
      <c r="I320" s="8"/>
      <c r="J320" s="9"/>
    </row>
    <row r="321" spans="1:10" x14ac:dyDescent="0.35">
      <c r="A321" s="8" t="s">
        <v>329</v>
      </c>
      <c r="B321" s="8" t="str">
        <f>VLOOKUP($A321,'[1]Appendix A-1'!$A:$H,2,FALSE)</f>
        <v>THUMS Long Beach Co.</v>
      </c>
      <c r="C321" s="8" t="str">
        <f>VLOOKUP($A321,'[1]Appendix A-1'!$A:$H,3,FALSE)</f>
        <v>Oil &amp; Gas</v>
      </c>
      <c r="D321" s="8" t="str">
        <f>VLOOKUP($A321,'[1]Appendix A-1'!$A:$H,4,FALSE)</f>
        <v>Wilmington</v>
      </c>
      <c r="E321" s="8" t="str">
        <f>VLOOKUP($A321,'[1]Appendix A-1'!$A:$H,5,FALSE)</f>
        <v>Southern</v>
      </c>
      <c r="F321" s="8" t="str">
        <f>VLOOKUP($A321,'[1]Appendix A-1'!$A:$H,6,FALSE)</f>
        <v>Los Angeles Offshore</v>
      </c>
      <c r="G321" s="8" t="str">
        <f>VLOOKUP($A321,'[1]Appendix A-1'!$A:$H,7,FALSE)</f>
        <v>Ranger</v>
      </c>
      <c r="H321" s="8" t="str">
        <f>VLOOKUP($A321,'[1]Appendix A-1'!$A:$H,8,FALSE)</f>
        <v>No</v>
      </c>
      <c r="I321" s="8"/>
      <c r="J321" s="9"/>
    </row>
    <row r="322" spans="1:10" x14ac:dyDescent="0.35">
      <c r="A322" s="8" t="s">
        <v>330</v>
      </c>
      <c r="B322" s="8" t="str">
        <f>VLOOKUP($A322,'[1]Appendix A-1'!$A:$H,2,FALSE)</f>
        <v>Berry Petroleum Company, LLC</v>
      </c>
      <c r="C322" s="8" t="str">
        <f>VLOOKUP($A322,'[1]Appendix A-1'!$A:$H,3,FALSE)</f>
        <v>Oil &amp; Gas</v>
      </c>
      <c r="D322" s="8" t="str">
        <f>VLOOKUP($A322,'[1]Appendix A-1'!$A:$H,4,FALSE)</f>
        <v>Midway-Sunset</v>
      </c>
      <c r="E322" s="8" t="str">
        <f>VLOOKUP($A322,'[1]Appendix A-1'!$A:$H,5,FALSE)</f>
        <v>Inland</v>
      </c>
      <c r="F322" s="8" t="str">
        <f>VLOOKUP($A322,'[1]Appendix A-1'!$A:$H,6,FALSE)</f>
        <v>Kern</v>
      </c>
      <c r="G322" s="8" t="str">
        <f>VLOOKUP($A322,'[1]Appendix A-1'!$A:$H,7,FALSE)</f>
        <v>No Pool Breakdown</v>
      </c>
      <c r="H322" s="8" t="str">
        <f>VLOOKUP($A322,'[1]Appendix A-1'!$A:$H,8,FALSE)</f>
        <v>No</v>
      </c>
      <c r="I322" s="8"/>
      <c r="J322" s="9"/>
    </row>
    <row r="323" spans="1:10" x14ac:dyDescent="0.35">
      <c r="A323" s="8" t="s">
        <v>331</v>
      </c>
      <c r="B323" s="8" t="str">
        <f>VLOOKUP($A323,'[1]Appendix A-1'!$A:$H,2,FALSE)</f>
        <v>Berry Petroleum Company, LLC</v>
      </c>
      <c r="C323" s="8" t="str">
        <f>VLOOKUP($A323,'[1]Appendix A-1'!$A:$H,3,FALSE)</f>
        <v>Cyclic Steam</v>
      </c>
      <c r="D323" s="8" t="str">
        <f>VLOOKUP($A323,'[1]Appendix A-1'!$A:$H,4,FALSE)</f>
        <v>Midway-Sunset</v>
      </c>
      <c r="E323" s="8" t="str">
        <f>VLOOKUP($A323,'[1]Appendix A-1'!$A:$H,5,FALSE)</f>
        <v>Inland</v>
      </c>
      <c r="F323" s="8" t="str">
        <f>VLOOKUP($A323,'[1]Appendix A-1'!$A:$H,6,FALSE)</f>
        <v>Kern</v>
      </c>
      <c r="G323" s="8" t="str">
        <f>VLOOKUP($A323,'[1]Appendix A-1'!$A:$H,7,FALSE)</f>
        <v>No Pool Breakdown</v>
      </c>
      <c r="H323" s="8" t="str">
        <f>VLOOKUP($A323,'[1]Appendix A-1'!$A:$H,8,FALSE)</f>
        <v>No</v>
      </c>
      <c r="I323" s="8"/>
      <c r="J323" s="9"/>
    </row>
    <row r="324" spans="1:10" x14ac:dyDescent="0.35">
      <c r="A324" s="8" t="s">
        <v>332</v>
      </c>
      <c r="B324" s="8" t="str">
        <f>VLOOKUP($A324,'[1]Appendix A-1'!$A:$H,2,FALSE)</f>
        <v>Aera Energy LLC</v>
      </c>
      <c r="C324" s="8" t="str">
        <f>VLOOKUP($A324,'[1]Appendix A-1'!$A:$H,3,FALSE)</f>
        <v>Oil &amp; Gas</v>
      </c>
      <c r="D324" s="8" t="str">
        <f>VLOOKUP($A324,'[1]Appendix A-1'!$A:$H,4,FALSE)</f>
        <v>Belridge, South</v>
      </c>
      <c r="E324" s="8" t="str">
        <f>VLOOKUP($A324,'[1]Appendix A-1'!$A:$H,5,FALSE)</f>
        <v>Inland</v>
      </c>
      <c r="F324" s="8" t="str">
        <f>VLOOKUP($A324,'[1]Appendix A-1'!$A:$H,6,FALSE)</f>
        <v>Kern</v>
      </c>
      <c r="G324" s="8" t="str">
        <f>VLOOKUP($A324,'[1]Appendix A-1'!$A:$H,7,FALSE)</f>
        <v>Diatomite</v>
      </c>
      <c r="H324" s="8" t="str">
        <f>VLOOKUP($A324,'[1]Appendix A-1'!$A:$H,8,FALSE)</f>
        <v>No</v>
      </c>
      <c r="I324" s="8"/>
      <c r="J324" s="9"/>
    </row>
    <row r="325" spans="1:10" x14ac:dyDescent="0.35">
      <c r="A325" s="8" t="s">
        <v>333</v>
      </c>
      <c r="B325" s="8" t="str">
        <f>VLOOKUP($A325,'[1]Appendix A-1'!$A:$H,2,FALSE)</f>
        <v>West Energy Operating, LLC</v>
      </c>
      <c r="C325" s="8" t="str">
        <f>VLOOKUP($A325,'[1]Appendix A-1'!$A:$H,3,FALSE)</f>
        <v>Oil &amp; Gas</v>
      </c>
      <c r="D325" s="8" t="str">
        <f>VLOOKUP($A325,'[1]Appendix A-1'!$A:$H,4,FALSE)</f>
        <v>Ramona</v>
      </c>
      <c r="E325" s="8" t="str">
        <f>VLOOKUP($A325,'[1]Appendix A-1'!$A:$H,5,FALSE)</f>
        <v>Northern</v>
      </c>
      <c r="F325" s="8" t="str">
        <f>VLOOKUP($A325,'[1]Appendix A-1'!$A:$H,6,FALSE)</f>
        <v>Los Angeles</v>
      </c>
      <c r="G325" s="8" t="str">
        <f>VLOOKUP($A325,'[1]Appendix A-1'!$A:$H,7,FALSE)</f>
        <v>No Pool Breakdown</v>
      </c>
      <c r="H325" s="8" t="str">
        <f>VLOOKUP($A325,'[1]Appendix A-1'!$A:$H,8,FALSE)</f>
        <v>No</v>
      </c>
      <c r="I325" s="8"/>
      <c r="J325" s="9"/>
    </row>
    <row r="326" spans="1:10" x14ac:dyDescent="0.35">
      <c r="A326" s="8" t="s">
        <v>334</v>
      </c>
      <c r="B326" s="8" t="str">
        <f>VLOOKUP($A326,'[1]Appendix A-1'!$A:$H,2,FALSE)</f>
        <v>Crimson Resource Management Corp.</v>
      </c>
      <c r="C326" s="8" t="str">
        <f>VLOOKUP($A326,'[1]Appendix A-1'!$A:$H,3,FALSE)</f>
        <v>Cyclic Steam</v>
      </c>
      <c r="D326" s="8" t="str">
        <f>VLOOKUP($A326,'[1]Appendix A-1'!$A:$H,4,FALSE)</f>
        <v>Lost Hills</v>
      </c>
      <c r="E326" s="8" t="str">
        <f>VLOOKUP($A326,'[1]Appendix A-1'!$A:$H,5,FALSE)</f>
        <v>Inland</v>
      </c>
      <c r="F326" s="8" t="str">
        <f>VLOOKUP($A326,'[1]Appendix A-1'!$A:$H,6,FALSE)</f>
        <v>Kern</v>
      </c>
      <c r="G326" s="8" t="str">
        <f>VLOOKUP($A326,'[1]Appendix A-1'!$A:$H,7,FALSE)</f>
        <v>Tulare-Etchegoin, Etchegoin</v>
      </c>
      <c r="H326" s="8" t="str">
        <f>VLOOKUP($A326,'[1]Appendix A-1'!$A:$H,8,FALSE)</f>
        <v>No</v>
      </c>
      <c r="I326" s="8"/>
      <c r="J326" s="9"/>
    </row>
    <row r="327" spans="1:10" x14ac:dyDescent="0.35">
      <c r="A327" s="8" t="s">
        <v>335</v>
      </c>
      <c r="B327" s="8" t="str">
        <f>VLOOKUP($A327,'[1]Appendix A-1'!$A:$H,2,FALSE)</f>
        <v>Chevron U.S.A. Inc.</v>
      </c>
      <c r="C327" s="8" t="str">
        <f>VLOOKUP($A327,'[1]Appendix A-1'!$A:$H,3,FALSE)</f>
        <v>Oil &amp; Gas</v>
      </c>
      <c r="D327" s="8" t="str">
        <f>VLOOKUP($A327,'[1]Appendix A-1'!$A:$H,4,FALSE)</f>
        <v>San Ardo</v>
      </c>
      <c r="E327" s="8" t="str">
        <f>VLOOKUP($A327,'[1]Appendix A-1'!$A:$H,5,FALSE)</f>
        <v>Northern</v>
      </c>
      <c r="F327" s="8" t="str">
        <f>VLOOKUP($A327,'[1]Appendix A-1'!$A:$H,6,FALSE)</f>
        <v>Monterey</v>
      </c>
      <c r="G327" s="8" t="str">
        <f>VLOOKUP($A327,'[1]Appendix A-1'!$A:$H,7,FALSE)</f>
        <v>Lombardi</v>
      </c>
      <c r="H327" s="8" t="str">
        <f>VLOOKUP($A327,'[1]Appendix A-1'!$A:$H,8,FALSE)</f>
        <v>No</v>
      </c>
      <c r="I327" s="8"/>
      <c r="J327" s="9"/>
    </row>
    <row r="328" spans="1:10" x14ac:dyDescent="0.35">
      <c r="A328" s="8" t="s">
        <v>336</v>
      </c>
      <c r="B328" s="8" t="str">
        <f>VLOOKUP($A328,'[1]Appendix A-1'!$A:$H,2,FALSE)</f>
        <v>Sentinel Peak Resources California LLC</v>
      </c>
      <c r="C328" s="8" t="str">
        <f>VLOOKUP($A328,'[1]Appendix A-1'!$A:$H,3,FALSE)</f>
        <v>Oil &amp; Gas</v>
      </c>
      <c r="D328" s="8" t="str">
        <f>VLOOKUP($A328,'[1]Appendix A-1'!$A:$H,4,FALSE)</f>
        <v>Midway-Sunset</v>
      </c>
      <c r="E328" s="8" t="str">
        <f>VLOOKUP($A328,'[1]Appendix A-1'!$A:$H,5,FALSE)</f>
        <v>Inland</v>
      </c>
      <c r="F328" s="8" t="str">
        <f>VLOOKUP($A328,'[1]Appendix A-1'!$A:$H,6,FALSE)</f>
        <v>Kern</v>
      </c>
      <c r="G328" s="8" t="str">
        <f>VLOOKUP($A328,'[1]Appendix A-1'!$A:$H,7,FALSE)</f>
        <v>Potter, No Pool Breakdown</v>
      </c>
      <c r="H328" s="8" t="str">
        <f>VLOOKUP($A328,'[1]Appendix A-1'!$A:$H,8,FALSE)</f>
        <v>No</v>
      </c>
      <c r="I328" s="8"/>
      <c r="J328" s="9"/>
    </row>
    <row r="329" spans="1:10" x14ac:dyDescent="0.35">
      <c r="A329" s="8" t="s">
        <v>337</v>
      </c>
      <c r="B329" s="8" t="str">
        <f>VLOOKUP($A329,'[1]Appendix A-1'!$A:$H,2,FALSE)</f>
        <v>Silver Exploration Company</v>
      </c>
      <c r="C329" s="8" t="str">
        <f>VLOOKUP($A329,'[1]Appendix A-1'!$A:$H,3,FALSE)</f>
        <v>Oil &amp; Gas</v>
      </c>
      <c r="D329" s="8" t="str">
        <f>VLOOKUP($A329,'[1]Appendix A-1'!$A:$H,4,FALSE)</f>
        <v>Ojai</v>
      </c>
      <c r="E329" s="8" t="str">
        <f>VLOOKUP($A329,'[1]Appendix A-1'!$A:$H,5,FALSE)</f>
        <v>Northern</v>
      </c>
      <c r="F329" s="8" t="str">
        <f>VLOOKUP($A329,'[1]Appendix A-1'!$A:$H,6,FALSE)</f>
        <v>Ventura</v>
      </c>
      <c r="G329" s="8" t="str">
        <f>VLOOKUP($A329,'[1]Appendix A-1'!$A:$H,7,FALSE)</f>
        <v>Saugus</v>
      </c>
      <c r="H329" s="8" t="str">
        <f>VLOOKUP($A329,'[1]Appendix A-1'!$A:$H,8,FALSE)</f>
        <v>No</v>
      </c>
      <c r="I329" s="8"/>
      <c r="J329" s="9"/>
    </row>
    <row r="330" spans="1:10" x14ac:dyDescent="0.35">
      <c r="A330" s="8" t="s">
        <v>338</v>
      </c>
      <c r="B330" s="8" t="str">
        <f>VLOOKUP($A330,'[1]Appendix A-1'!$A:$H,2,FALSE)</f>
        <v>California Resources Production Corporation</v>
      </c>
      <c r="C330" s="8" t="str">
        <f>VLOOKUP($A330,'[1]Appendix A-1'!$A:$H,3,FALSE)</f>
        <v>Oil &amp; Gas</v>
      </c>
      <c r="D330" s="8" t="str">
        <f>VLOOKUP($A330,'[1]Appendix A-1'!$A:$H,4,FALSE)</f>
        <v>Kern Front</v>
      </c>
      <c r="E330" s="8" t="str">
        <f>VLOOKUP($A330,'[1]Appendix A-1'!$A:$H,5,FALSE)</f>
        <v>Inland</v>
      </c>
      <c r="F330" s="8" t="str">
        <f>VLOOKUP($A330,'[1]Appendix A-1'!$A:$H,6,FALSE)</f>
        <v>Kern</v>
      </c>
      <c r="G330" s="8" t="str">
        <f>VLOOKUP($A330,'[1]Appendix A-1'!$A:$H,7,FALSE)</f>
        <v>No Pool Breakdown</v>
      </c>
      <c r="H330" s="8" t="str">
        <f>VLOOKUP($A330,'[1]Appendix A-1'!$A:$H,8,FALSE)</f>
        <v>No</v>
      </c>
      <c r="I330" s="8"/>
      <c r="J330" s="9"/>
    </row>
    <row r="331" spans="1:10" x14ac:dyDescent="0.35">
      <c r="A331" s="8" t="s">
        <v>339</v>
      </c>
      <c r="B331" s="8" t="str">
        <f>VLOOKUP($A331,'[1]Appendix A-1'!$A:$H,2,FALSE)</f>
        <v>Berry Petroleum Company, LLC</v>
      </c>
      <c r="C331" s="8" t="str">
        <f>VLOOKUP($A331,'[1]Appendix A-1'!$A:$H,3,FALSE)</f>
        <v>Oil &amp; Gas</v>
      </c>
      <c r="D331" s="8" t="str">
        <f>VLOOKUP($A331,'[1]Appendix A-1'!$A:$H,4,FALSE)</f>
        <v>Midway-Sunset</v>
      </c>
      <c r="E331" s="8" t="str">
        <f>VLOOKUP($A331,'[1]Appendix A-1'!$A:$H,5,FALSE)</f>
        <v>Inland</v>
      </c>
      <c r="F331" s="8" t="str">
        <f>VLOOKUP($A331,'[1]Appendix A-1'!$A:$H,6,FALSE)</f>
        <v>Kern</v>
      </c>
      <c r="G331" s="8" t="str">
        <f>VLOOKUP($A331,'[1]Appendix A-1'!$A:$H,7,FALSE)</f>
        <v>No Pool Breakdown</v>
      </c>
      <c r="H331" s="8" t="str">
        <f>VLOOKUP($A331,'[1]Appendix A-1'!$A:$H,8,FALSE)</f>
        <v>No</v>
      </c>
      <c r="I331" s="8"/>
      <c r="J331" s="9"/>
    </row>
    <row r="332" spans="1:10" x14ac:dyDescent="0.35">
      <c r="A332" s="8" t="s">
        <v>340</v>
      </c>
      <c r="B332" s="8" t="str">
        <f>VLOOKUP($A332,'[1]Appendix A-1'!$A:$H,2,FALSE)</f>
        <v>West Energy Operating, LLC</v>
      </c>
      <c r="C332" s="8" t="str">
        <f>VLOOKUP($A332,'[1]Appendix A-1'!$A:$H,3,FALSE)</f>
        <v>Oil &amp; Gas</v>
      </c>
      <c r="D332" s="8" t="str">
        <f>VLOOKUP($A332,'[1]Appendix A-1'!$A:$H,4,FALSE)</f>
        <v>Oak Park</v>
      </c>
      <c r="E332" s="8" t="str">
        <f>VLOOKUP($A332,'[1]Appendix A-1'!$A:$H,5,FALSE)</f>
        <v>Northern</v>
      </c>
      <c r="F332" s="8" t="str">
        <f>VLOOKUP($A332,'[1]Appendix A-1'!$A:$H,6,FALSE)</f>
        <v>Ventura</v>
      </c>
      <c r="G332" s="8" t="str">
        <f>VLOOKUP($A332,'[1]Appendix A-1'!$A:$H,7,FALSE)</f>
        <v>Sespe</v>
      </c>
      <c r="H332" s="8" t="str">
        <f>VLOOKUP($A332,'[1]Appendix A-1'!$A:$H,8,FALSE)</f>
        <v>No</v>
      </c>
      <c r="I332" s="8"/>
      <c r="J332" s="9"/>
    </row>
    <row r="333" spans="1:10" x14ac:dyDescent="0.35">
      <c r="A333" s="8" t="s">
        <v>341</v>
      </c>
      <c r="B333" s="8" t="str">
        <f>VLOOKUP($A333,'[1]Appendix A-1'!$A:$H,2,FALSE)</f>
        <v>West Energy Operating, LLC</v>
      </c>
      <c r="C333" s="8" t="str">
        <f>VLOOKUP($A333,'[1]Appendix A-1'!$A:$H,3,FALSE)</f>
        <v>Oil &amp; Gas</v>
      </c>
      <c r="D333" s="8" t="str">
        <f>VLOOKUP($A333,'[1]Appendix A-1'!$A:$H,4,FALSE)</f>
        <v>Del Valle</v>
      </c>
      <c r="E333" s="8" t="str">
        <f>VLOOKUP($A333,'[1]Appendix A-1'!$A:$H,5,FALSE)</f>
        <v>Northern</v>
      </c>
      <c r="F333" s="8" t="str">
        <f>VLOOKUP($A333,'[1]Appendix A-1'!$A:$H,6,FALSE)</f>
        <v>Los Angeles</v>
      </c>
      <c r="G333" s="8" t="str">
        <f>VLOOKUP($A333,'[1]Appendix A-1'!$A:$H,7,FALSE)</f>
        <v>No Pool Breakdown</v>
      </c>
      <c r="H333" s="8" t="str">
        <f>VLOOKUP($A333,'[1]Appendix A-1'!$A:$H,8,FALSE)</f>
        <v>No</v>
      </c>
      <c r="I333" s="8"/>
      <c r="J333" s="9"/>
    </row>
    <row r="334" spans="1:10" x14ac:dyDescent="0.35">
      <c r="A334" s="8" t="s">
        <v>342</v>
      </c>
      <c r="B334" s="8" t="str">
        <f>VLOOKUP($A334,'[1]Appendix A-1'!$A:$H,2,FALSE)</f>
        <v>THUMS Long Beach Co.</v>
      </c>
      <c r="C334" s="8" t="str">
        <f>VLOOKUP($A334,'[1]Appendix A-1'!$A:$H,3,FALSE)</f>
        <v>Oil &amp; Gas</v>
      </c>
      <c r="D334" s="8" t="str">
        <f>VLOOKUP($A334,'[1]Appendix A-1'!$A:$H,4,FALSE)</f>
        <v>Wilmington</v>
      </c>
      <c r="E334" s="8" t="str">
        <f>VLOOKUP($A334,'[1]Appendix A-1'!$A:$H,5,FALSE)</f>
        <v>Southern</v>
      </c>
      <c r="F334" s="8" t="str">
        <f>VLOOKUP($A334,'[1]Appendix A-1'!$A:$H,6,FALSE)</f>
        <v>Los Angeles Offshore</v>
      </c>
      <c r="G334" s="8" t="str">
        <f>VLOOKUP($A334,'[1]Appendix A-1'!$A:$H,7,FALSE)</f>
        <v>Union Pacific</v>
      </c>
      <c r="H334" s="8" t="str">
        <f>VLOOKUP($A334,'[1]Appendix A-1'!$A:$H,8,FALSE)</f>
        <v>No</v>
      </c>
      <c r="I334" s="8"/>
      <c r="J334" s="9"/>
    </row>
    <row r="335" spans="1:10" x14ac:dyDescent="0.35">
      <c r="A335" s="8" t="s">
        <v>343</v>
      </c>
      <c r="B335" s="8" t="str">
        <f>VLOOKUP($A335,'[1]Appendix A-1'!$A:$H,2,FALSE)</f>
        <v>Carbon California Operating Company, LLC</v>
      </c>
      <c r="C335" s="8" t="str">
        <f>VLOOKUP($A335,'[1]Appendix A-1'!$A:$H,3,FALSE)</f>
        <v>Oil &amp; Gas</v>
      </c>
      <c r="D335" s="8" t="str">
        <f>VLOOKUP($A335,'[1]Appendix A-1'!$A:$H,4,FALSE)</f>
        <v>Holser</v>
      </c>
      <c r="E335" s="8" t="str">
        <f>VLOOKUP($A335,'[1]Appendix A-1'!$A:$H,5,FALSE)</f>
        <v>Northern</v>
      </c>
      <c r="F335" s="8" t="str">
        <f>VLOOKUP($A335,'[1]Appendix A-1'!$A:$H,6,FALSE)</f>
        <v>Ventura</v>
      </c>
      <c r="G335" s="8" t="str">
        <f>VLOOKUP($A335,'[1]Appendix A-1'!$A:$H,7,FALSE)</f>
        <v>Holser-Nuevo</v>
      </c>
      <c r="H335" s="8" t="str">
        <f>VLOOKUP($A335,'[1]Appendix A-1'!$A:$H,8,FALSE)</f>
        <v>No</v>
      </c>
      <c r="I335" s="8"/>
      <c r="J335" s="9"/>
    </row>
    <row r="336" spans="1:10" x14ac:dyDescent="0.35">
      <c r="A336" s="8" t="s">
        <v>344</v>
      </c>
      <c r="B336" s="8" t="str">
        <f>VLOOKUP($A336,'[1]Appendix A-1'!$A:$H,2,FALSE)</f>
        <v>Concordia Resources, Inc.</v>
      </c>
      <c r="C336" s="8" t="str">
        <f>VLOOKUP($A336,'[1]Appendix A-1'!$A:$H,3,FALSE)</f>
        <v>Oil &amp; Gas</v>
      </c>
      <c r="D336" s="8" t="str">
        <f>VLOOKUP($A336,'[1]Appendix A-1'!$A:$H,4,FALSE)</f>
        <v>Chaffee Canyon</v>
      </c>
      <c r="E336" s="8" t="str">
        <f>VLOOKUP($A336,'[1]Appendix A-1'!$A:$H,5,FALSE)</f>
        <v>Northern</v>
      </c>
      <c r="F336" s="8" t="str">
        <f>VLOOKUP($A336,'[1]Appendix A-1'!$A:$H,6,FALSE)</f>
        <v>Ventura</v>
      </c>
      <c r="G336" s="8" t="str">
        <f>VLOOKUP($A336,'[1]Appendix A-1'!$A:$H,7,FALSE)</f>
        <v>Eocene</v>
      </c>
      <c r="H336" s="8" t="str">
        <f>VLOOKUP($A336,'[1]Appendix A-1'!$A:$H,8,FALSE)</f>
        <v>No</v>
      </c>
      <c r="I336" s="8"/>
      <c r="J336" s="9"/>
    </row>
    <row r="337" spans="1:10" x14ac:dyDescent="0.35">
      <c r="A337" s="8" t="s">
        <v>345</v>
      </c>
      <c r="B337" s="8" t="str">
        <f>VLOOKUP($A337,'[1]Appendix A-1'!$A:$H,2,FALSE)</f>
        <v>Bellaire Oil Company</v>
      </c>
      <c r="C337" s="8" t="str">
        <f>VLOOKUP($A337,'[1]Appendix A-1'!$A:$H,3,FALSE)</f>
        <v>Oil &amp; Gas</v>
      </c>
      <c r="D337" s="8" t="str">
        <f>VLOOKUP($A337,'[1]Appendix A-1'!$A:$H,4,FALSE)</f>
        <v>Kern Front</v>
      </c>
      <c r="E337" s="8" t="str">
        <f>VLOOKUP($A337,'[1]Appendix A-1'!$A:$H,5,FALSE)</f>
        <v>Inland</v>
      </c>
      <c r="F337" s="8" t="str">
        <f>VLOOKUP($A337,'[1]Appendix A-1'!$A:$H,6,FALSE)</f>
        <v>Kern</v>
      </c>
      <c r="G337" s="8" t="str">
        <f>VLOOKUP($A337,'[1]Appendix A-1'!$A:$H,7,FALSE)</f>
        <v>No Pool Breakdown</v>
      </c>
      <c r="H337" s="8" t="str">
        <f>VLOOKUP($A337,'[1]Appendix A-1'!$A:$H,8,FALSE)</f>
        <v>No</v>
      </c>
      <c r="I337" s="8"/>
      <c r="J337" s="9"/>
    </row>
    <row r="338" spans="1:10" x14ac:dyDescent="0.35">
      <c r="A338" s="8" t="s">
        <v>346</v>
      </c>
      <c r="B338" s="8" t="str">
        <f>VLOOKUP($A338,'[1]Appendix A-1'!$A:$H,2,FALSE)</f>
        <v>Bellaire Oil Company</v>
      </c>
      <c r="C338" s="8" t="str">
        <f>VLOOKUP($A338,'[1]Appendix A-1'!$A:$H,3,FALSE)</f>
        <v>Oil &amp; Gas</v>
      </c>
      <c r="D338" s="8" t="str">
        <f>VLOOKUP($A338,'[1]Appendix A-1'!$A:$H,4,FALSE)</f>
        <v>Kern Front</v>
      </c>
      <c r="E338" s="8" t="str">
        <f>VLOOKUP($A338,'[1]Appendix A-1'!$A:$H,5,FALSE)</f>
        <v>Inland</v>
      </c>
      <c r="F338" s="8" t="str">
        <f>VLOOKUP($A338,'[1]Appendix A-1'!$A:$H,6,FALSE)</f>
        <v>Kern</v>
      </c>
      <c r="G338" s="8" t="str">
        <f>VLOOKUP($A338,'[1]Appendix A-1'!$A:$H,7,FALSE)</f>
        <v>No Pool Breakdown</v>
      </c>
      <c r="H338" s="8" t="str">
        <f>VLOOKUP($A338,'[1]Appendix A-1'!$A:$H,8,FALSE)</f>
        <v>No</v>
      </c>
      <c r="I338" s="8"/>
      <c r="J338" s="9"/>
    </row>
    <row r="339" spans="1:10" x14ac:dyDescent="0.35">
      <c r="A339" s="8" t="s">
        <v>347</v>
      </c>
      <c r="B339" s="8" t="str">
        <f>VLOOKUP($A339,'[1]Appendix A-1'!$A:$H,2,FALSE)</f>
        <v>Bellaire Oil Company</v>
      </c>
      <c r="C339" s="8" t="str">
        <f>VLOOKUP($A339,'[1]Appendix A-1'!$A:$H,3,FALSE)</f>
        <v>Oil &amp; Gas</v>
      </c>
      <c r="D339" s="8" t="str">
        <f>VLOOKUP($A339,'[1]Appendix A-1'!$A:$H,4,FALSE)</f>
        <v>Kern Front</v>
      </c>
      <c r="E339" s="8" t="str">
        <f>VLOOKUP($A339,'[1]Appendix A-1'!$A:$H,5,FALSE)</f>
        <v>Inland</v>
      </c>
      <c r="F339" s="8" t="str">
        <f>VLOOKUP($A339,'[1]Appendix A-1'!$A:$H,6,FALSE)</f>
        <v>Kern</v>
      </c>
      <c r="G339" s="8" t="str">
        <f>VLOOKUP($A339,'[1]Appendix A-1'!$A:$H,7,FALSE)</f>
        <v>No Pool Breakdown</v>
      </c>
      <c r="H339" s="8" t="str">
        <f>VLOOKUP($A339,'[1]Appendix A-1'!$A:$H,8,FALSE)</f>
        <v>No</v>
      </c>
      <c r="I339" s="8"/>
      <c r="J339" s="9"/>
    </row>
    <row r="340" spans="1:10" x14ac:dyDescent="0.35">
      <c r="A340" s="8" t="s">
        <v>348</v>
      </c>
      <c r="B340" s="8" t="str">
        <f>VLOOKUP($A340,'[1]Appendix A-1'!$A:$H,2,FALSE)</f>
        <v>Bellaire Oil Company</v>
      </c>
      <c r="C340" s="8" t="str">
        <f>VLOOKUP($A340,'[1]Appendix A-1'!$A:$H,3,FALSE)</f>
        <v>Oil &amp; Gas</v>
      </c>
      <c r="D340" s="8" t="str">
        <f>VLOOKUP($A340,'[1]Appendix A-1'!$A:$H,4,FALSE)</f>
        <v>Kern Front</v>
      </c>
      <c r="E340" s="8" t="str">
        <f>VLOOKUP($A340,'[1]Appendix A-1'!$A:$H,5,FALSE)</f>
        <v>Inland</v>
      </c>
      <c r="F340" s="8" t="str">
        <f>VLOOKUP($A340,'[1]Appendix A-1'!$A:$H,6,FALSE)</f>
        <v>Kern</v>
      </c>
      <c r="G340" s="8" t="str">
        <f>VLOOKUP($A340,'[1]Appendix A-1'!$A:$H,7,FALSE)</f>
        <v>No Pool Breakdown</v>
      </c>
      <c r="H340" s="8" t="str">
        <f>VLOOKUP($A340,'[1]Appendix A-1'!$A:$H,8,FALSE)</f>
        <v>No</v>
      </c>
      <c r="I340" s="8"/>
      <c r="J340" s="9"/>
    </row>
    <row r="341" spans="1:10" x14ac:dyDescent="0.35">
      <c r="A341" s="8" t="s">
        <v>349</v>
      </c>
      <c r="B341" s="8" t="str">
        <f>VLOOKUP($A341,'[1]Appendix A-1'!$A:$H,2,FALSE)</f>
        <v>Bellaire Oil Company</v>
      </c>
      <c r="C341" s="8" t="str">
        <f>VLOOKUP($A341,'[1]Appendix A-1'!$A:$H,3,FALSE)</f>
        <v>Oil &amp; Gas</v>
      </c>
      <c r="D341" s="8" t="str">
        <f>VLOOKUP($A341,'[1]Appendix A-1'!$A:$H,4,FALSE)</f>
        <v>Kern Front</v>
      </c>
      <c r="E341" s="8" t="str">
        <f>VLOOKUP($A341,'[1]Appendix A-1'!$A:$H,5,FALSE)</f>
        <v>Inland</v>
      </c>
      <c r="F341" s="8" t="str">
        <f>VLOOKUP($A341,'[1]Appendix A-1'!$A:$H,6,FALSE)</f>
        <v>Kern</v>
      </c>
      <c r="G341" s="8" t="str">
        <f>VLOOKUP($A341,'[1]Appendix A-1'!$A:$H,7,FALSE)</f>
        <v>No Pool Breakdown</v>
      </c>
      <c r="H341" s="8" t="str">
        <f>VLOOKUP($A341,'[1]Appendix A-1'!$A:$H,8,FALSE)</f>
        <v>No</v>
      </c>
      <c r="I341" s="8"/>
      <c r="J341" s="9"/>
    </row>
    <row r="342" spans="1:10" x14ac:dyDescent="0.35">
      <c r="A342" s="8" t="s">
        <v>350</v>
      </c>
      <c r="B342" s="8" t="str">
        <f>VLOOKUP($A342,'[1]Appendix A-1'!$A:$H,2,FALSE)</f>
        <v>Bellaire Oil Company</v>
      </c>
      <c r="C342" s="8" t="str">
        <f>VLOOKUP($A342,'[1]Appendix A-1'!$A:$H,3,FALSE)</f>
        <v>Oil &amp; Gas</v>
      </c>
      <c r="D342" s="8" t="str">
        <f>VLOOKUP($A342,'[1]Appendix A-1'!$A:$H,4,FALSE)</f>
        <v>Kern Front</v>
      </c>
      <c r="E342" s="8" t="str">
        <f>VLOOKUP($A342,'[1]Appendix A-1'!$A:$H,5,FALSE)</f>
        <v>Inland</v>
      </c>
      <c r="F342" s="8" t="str">
        <f>VLOOKUP($A342,'[1]Appendix A-1'!$A:$H,6,FALSE)</f>
        <v>Kern</v>
      </c>
      <c r="G342" s="8" t="str">
        <f>VLOOKUP($A342,'[1]Appendix A-1'!$A:$H,7,FALSE)</f>
        <v>No Pool Breakdown</v>
      </c>
      <c r="H342" s="8" t="str">
        <f>VLOOKUP($A342,'[1]Appendix A-1'!$A:$H,8,FALSE)</f>
        <v>No</v>
      </c>
      <c r="I342" s="8"/>
      <c r="J342" s="9"/>
    </row>
    <row r="343" spans="1:10" x14ac:dyDescent="0.35">
      <c r="A343" s="8" t="s">
        <v>351</v>
      </c>
      <c r="B343" s="8" t="str">
        <f>VLOOKUP($A343,'[1]Appendix A-1'!$A:$H,2,FALSE)</f>
        <v>Sequoia Exploration, Inc.</v>
      </c>
      <c r="C343" s="8" t="str">
        <f>VLOOKUP($A343,'[1]Appendix A-1'!$A:$H,3,FALSE)</f>
        <v>Oil &amp; Gas</v>
      </c>
      <c r="D343" s="8" t="str">
        <f>VLOOKUP($A343,'[1]Appendix A-1'!$A:$H,4,FALSE)</f>
        <v>Edison</v>
      </c>
      <c r="E343" s="8" t="str">
        <f>VLOOKUP($A343,'[1]Appendix A-1'!$A:$H,5,FALSE)</f>
        <v>Inland</v>
      </c>
      <c r="F343" s="8" t="str">
        <f>VLOOKUP($A343,'[1]Appendix A-1'!$A:$H,6,FALSE)</f>
        <v>Kern</v>
      </c>
      <c r="G343" s="8" t="str">
        <f>VLOOKUP($A343,'[1]Appendix A-1'!$A:$H,7,FALSE)</f>
        <v>No Pool Breakdown</v>
      </c>
      <c r="H343" s="8" t="str">
        <f>VLOOKUP($A343,'[1]Appendix A-1'!$A:$H,8,FALSE)</f>
        <v>No</v>
      </c>
      <c r="I343" s="8"/>
      <c r="J343" s="9"/>
    </row>
    <row r="344" spans="1:10" x14ac:dyDescent="0.35">
      <c r="A344" s="8" t="s">
        <v>352</v>
      </c>
      <c r="B344" s="8" t="str">
        <f>VLOOKUP($A344,'[1]Appendix A-1'!$A:$H,2,FALSE)</f>
        <v>Sequoia Exploration, Inc.</v>
      </c>
      <c r="C344" s="8" t="str">
        <f>VLOOKUP($A344,'[1]Appendix A-1'!$A:$H,3,FALSE)</f>
        <v>Oil &amp; Gas</v>
      </c>
      <c r="D344" s="8" t="str">
        <f>VLOOKUP($A344,'[1]Appendix A-1'!$A:$H,4,FALSE)</f>
        <v>Edison</v>
      </c>
      <c r="E344" s="8" t="str">
        <f>VLOOKUP($A344,'[1]Appendix A-1'!$A:$H,5,FALSE)</f>
        <v>Inland</v>
      </c>
      <c r="F344" s="8" t="str">
        <f>VLOOKUP($A344,'[1]Appendix A-1'!$A:$H,6,FALSE)</f>
        <v>Kern</v>
      </c>
      <c r="G344" s="8" t="str">
        <f>VLOOKUP($A344,'[1]Appendix A-1'!$A:$H,7,FALSE)</f>
        <v>No Pool Breakdown</v>
      </c>
      <c r="H344" s="8" t="str">
        <f>VLOOKUP($A344,'[1]Appendix A-1'!$A:$H,8,FALSE)</f>
        <v>No</v>
      </c>
      <c r="I344" s="8"/>
      <c r="J344" s="9"/>
    </row>
    <row r="345" spans="1:10" x14ac:dyDescent="0.35">
      <c r="A345" s="8" t="s">
        <v>353</v>
      </c>
      <c r="B345" s="8" t="str">
        <f>VLOOKUP($A345,'[1]Appendix A-1'!$A:$H,2,FALSE)</f>
        <v>Bellaire Oil Company</v>
      </c>
      <c r="C345" s="8" t="str">
        <f>VLOOKUP($A345,'[1]Appendix A-1'!$A:$H,3,FALSE)</f>
        <v>Oil &amp; Gas</v>
      </c>
      <c r="D345" s="8" t="str">
        <f>VLOOKUP($A345,'[1]Appendix A-1'!$A:$H,4,FALSE)</f>
        <v>Kern Front</v>
      </c>
      <c r="E345" s="8" t="str">
        <f>VLOOKUP($A345,'[1]Appendix A-1'!$A:$H,5,FALSE)</f>
        <v>Inland</v>
      </c>
      <c r="F345" s="8" t="str">
        <f>VLOOKUP($A345,'[1]Appendix A-1'!$A:$H,6,FALSE)</f>
        <v>Kern</v>
      </c>
      <c r="G345" s="8" t="str">
        <f>VLOOKUP($A345,'[1]Appendix A-1'!$A:$H,7,FALSE)</f>
        <v>No Pool Breakdown</v>
      </c>
      <c r="H345" s="8" t="str">
        <f>VLOOKUP($A345,'[1]Appendix A-1'!$A:$H,8,FALSE)</f>
        <v>No</v>
      </c>
      <c r="I345" s="8"/>
      <c r="J345" s="9"/>
    </row>
    <row r="346" spans="1:10" x14ac:dyDescent="0.35">
      <c r="A346" s="8" t="s">
        <v>354</v>
      </c>
      <c r="B346" s="8" t="str">
        <f>VLOOKUP($A346,'[1]Appendix A-1'!$A:$H,2,FALSE)</f>
        <v>Bellaire Oil Company</v>
      </c>
      <c r="C346" s="8" t="str">
        <f>VLOOKUP($A346,'[1]Appendix A-1'!$A:$H,3,FALSE)</f>
        <v>Oil &amp; Gas</v>
      </c>
      <c r="D346" s="8" t="str">
        <f>VLOOKUP($A346,'[1]Appendix A-1'!$A:$H,4,FALSE)</f>
        <v>Kern Front</v>
      </c>
      <c r="E346" s="8" t="str">
        <f>VLOOKUP($A346,'[1]Appendix A-1'!$A:$H,5,FALSE)</f>
        <v>Inland</v>
      </c>
      <c r="F346" s="8" t="str">
        <f>VLOOKUP($A346,'[1]Appendix A-1'!$A:$H,6,FALSE)</f>
        <v>Kern</v>
      </c>
      <c r="G346" s="8" t="str">
        <f>VLOOKUP($A346,'[1]Appendix A-1'!$A:$H,7,FALSE)</f>
        <v>No Pool Breakdown</v>
      </c>
      <c r="H346" s="8" t="str">
        <f>VLOOKUP($A346,'[1]Appendix A-1'!$A:$H,8,FALSE)</f>
        <v>No</v>
      </c>
      <c r="I346" s="8"/>
      <c r="J346" s="9"/>
    </row>
    <row r="347" spans="1:10" x14ac:dyDescent="0.35">
      <c r="A347" s="8" t="s">
        <v>355</v>
      </c>
      <c r="B347" s="8" t="str">
        <f>VLOOKUP($A347,'[1]Appendix A-1'!$A:$H,2,FALSE)</f>
        <v>Bellaire Oil Company</v>
      </c>
      <c r="C347" s="8" t="str">
        <f>VLOOKUP($A347,'[1]Appendix A-1'!$A:$H,3,FALSE)</f>
        <v>Oil &amp; Gas</v>
      </c>
      <c r="D347" s="8" t="str">
        <f>VLOOKUP($A347,'[1]Appendix A-1'!$A:$H,4,FALSE)</f>
        <v>Kern Front</v>
      </c>
      <c r="E347" s="8" t="str">
        <f>VLOOKUP($A347,'[1]Appendix A-1'!$A:$H,5,FALSE)</f>
        <v>Inland</v>
      </c>
      <c r="F347" s="8" t="str">
        <f>VLOOKUP($A347,'[1]Appendix A-1'!$A:$H,6,FALSE)</f>
        <v>Kern</v>
      </c>
      <c r="G347" s="8" t="str">
        <f>VLOOKUP($A347,'[1]Appendix A-1'!$A:$H,7,FALSE)</f>
        <v>No Pool Breakdown</v>
      </c>
      <c r="H347" s="8" t="str">
        <f>VLOOKUP($A347,'[1]Appendix A-1'!$A:$H,8,FALSE)</f>
        <v>No</v>
      </c>
      <c r="I347" s="8"/>
      <c r="J347" s="9"/>
    </row>
    <row r="348" spans="1:10" x14ac:dyDescent="0.35">
      <c r="A348" s="8" t="s">
        <v>356</v>
      </c>
      <c r="B348" s="8" t="str">
        <f>VLOOKUP($A348,'[1]Appendix A-1'!$A:$H,2,FALSE)</f>
        <v>Bellaire Oil Company</v>
      </c>
      <c r="C348" s="8" t="str">
        <f>VLOOKUP($A348,'[1]Appendix A-1'!$A:$H,3,FALSE)</f>
        <v>Oil &amp; Gas</v>
      </c>
      <c r="D348" s="8" t="str">
        <f>VLOOKUP($A348,'[1]Appendix A-1'!$A:$H,4,FALSE)</f>
        <v>Kern Front</v>
      </c>
      <c r="E348" s="8" t="str">
        <f>VLOOKUP($A348,'[1]Appendix A-1'!$A:$H,5,FALSE)</f>
        <v>Inland</v>
      </c>
      <c r="F348" s="8" t="str">
        <f>VLOOKUP($A348,'[1]Appendix A-1'!$A:$H,6,FALSE)</f>
        <v>Kern</v>
      </c>
      <c r="G348" s="8" t="str">
        <f>VLOOKUP($A348,'[1]Appendix A-1'!$A:$H,7,FALSE)</f>
        <v>No Pool Breakdown</v>
      </c>
      <c r="H348" s="8" t="str">
        <f>VLOOKUP($A348,'[1]Appendix A-1'!$A:$H,8,FALSE)</f>
        <v>No</v>
      </c>
      <c r="I348" s="8"/>
      <c r="J348" s="9"/>
    </row>
    <row r="349" spans="1:10" x14ac:dyDescent="0.35">
      <c r="A349" s="8" t="s">
        <v>357</v>
      </c>
      <c r="B349" s="8" t="str">
        <f>VLOOKUP($A349,'[1]Appendix A-1'!$A:$H,2,FALSE)</f>
        <v>Bellaire Oil Company</v>
      </c>
      <c r="C349" s="8" t="str">
        <f>VLOOKUP($A349,'[1]Appendix A-1'!$A:$H,3,FALSE)</f>
        <v>Oil &amp; Gas</v>
      </c>
      <c r="D349" s="8" t="str">
        <f>VLOOKUP($A349,'[1]Appendix A-1'!$A:$H,4,FALSE)</f>
        <v>Kern Front</v>
      </c>
      <c r="E349" s="8" t="str">
        <f>VLOOKUP($A349,'[1]Appendix A-1'!$A:$H,5,FALSE)</f>
        <v>Inland</v>
      </c>
      <c r="F349" s="8" t="str">
        <f>VLOOKUP($A349,'[1]Appendix A-1'!$A:$H,6,FALSE)</f>
        <v>Kern</v>
      </c>
      <c r="G349" s="8" t="str">
        <f>VLOOKUP($A349,'[1]Appendix A-1'!$A:$H,7,FALSE)</f>
        <v>No Pool Breakdown</v>
      </c>
      <c r="H349" s="8" t="str">
        <f>VLOOKUP($A349,'[1]Appendix A-1'!$A:$H,8,FALSE)</f>
        <v>No</v>
      </c>
      <c r="I349" s="8"/>
      <c r="J349" s="9"/>
    </row>
    <row r="350" spans="1:10" x14ac:dyDescent="0.35">
      <c r="A350" s="8" t="s">
        <v>358</v>
      </c>
      <c r="B350" s="8" t="str">
        <f>VLOOKUP($A350,'[1]Appendix A-1'!$A:$H,2,FALSE)</f>
        <v>Bellaire Oil Company</v>
      </c>
      <c r="C350" s="8" t="str">
        <f>VLOOKUP($A350,'[1]Appendix A-1'!$A:$H,3,FALSE)</f>
        <v>Oil &amp; Gas</v>
      </c>
      <c r="D350" s="8" t="str">
        <f>VLOOKUP($A350,'[1]Appendix A-1'!$A:$H,4,FALSE)</f>
        <v>Kern Front</v>
      </c>
      <c r="E350" s="8" t="str">
        <f>VLOOKUP($A350,'[1]Appendix A-1'!$A:$H,5,FALSE)</f>
        <v>Inland</v>
      </c>
      <c r="F350" s="8" t="str">
        <f>VLOOKUP($A350,'[1]Appendix A-1'!$A:$H,6,FALSE)</f>
        <v>Kern</v>
      </c>
      <c r="G350" s="8" t="str">
        <f>VLOOKUP($A350,'[1]Appendix A-1'!$A:$H,7,FALSE)</f>
        <v>No Pool Breakdown</v>
      </c>
      <c r="H350" s="8" t="str">
        <f>VLOOKUP($A350,'[1]Appendix A-1'!$A:$H,8,FALSE)</f>
        <v>No</v>
      </c>
      <c r="I350" s="8"/>
      <c r="J350" s="9"/>
    </row>
    <row r="351" spans="1:10" x14ac:dyDescent="0.35">
      <c r="A351" s="8" t="s">
        <v>359</v>
      </c>
      <c r="B351" s="8" t="str">
        <f>VLOOKUP($A351,'[1]Appendix A-1'!$A:$H,2,FALSE)</f>
        <v>Bellaire Oil Company</v>
      </c>
      <c r="C351" s="8" t="str">
        <f>VLOOKUP($A351,'[1]Appendix A-1'!$A:$H,3,FALSE)</f>
        <v>Oil &amp; Gas</v>
      </c>
      <c r="D351" s="8" t="str">
        <f>VLOOKUP($A351,'[1]Appendix A-1'!$A:$H,4,FALSE)</f>
        <v>Kern Front</v>
      </c>
      <c r="E351" s="8" t="str">
        <f>VLOOKUP($A351,'[1]Appendix A-1'!$A:$H,5,FALSE)</f>
        <v>Inland</v>
      </c>
      <c r="F351" s="8" t="str">
        <f>VLOOKUP($A351,'[1]Appendix A-1'!$A:$H,6,FALSE)</f>
        <v>Kern</v>
      </c>
      <c r="G351" s="8" t="str">
        <f>VLOOKUP($A351,'[1]Appendix A-1'!$A:$H,7,FALSE)</f>
        <v>No Pool Breakdown</v>
      </c>
      <c r="H351" s="8" t="str">
        <f>VLOOKUP($A351,'[1]Appendix A-1'!$A:$H,8,FALSE)</f>
        <v>No</v>
      </c>
      <c r="I351" s="8"/>
      <c r="J351" s="9"/>
    </row>
    <row r="352" spans="1:10" x14ac:dyDescent="0.35">
      <c r="A352" s="8" t="s">
        <v>360</v>
      </c>
      <c r="B352" s="8" t="str">
        <f>VLOOKUP($A352,'[1]Appendix A-1'!$A:$H,2,FALSE)</f>
        <v>Bellaire Oil Company</v>
      </c>
      <c r="C352" s="8" t="str">
        <f>VLOOKUP($A352,'[1]Appendix A-1'!$A:$H,3,FALSE)</f>
        <v>Oil &amp; Gas</v>
      </c>
      <c r="D352" s="8" t="str">
        <f>VLOOKUP($A352,'[1]Appendix A-1'!$A:$H,4,FALSE)</f>
        <v>Kern Front</v>
      </c>
      <c r="E352" s="8" t="str">
        <f>VLOOKUP($A352,'[1]Appendix A-1'!$A:$H,5,FALSE)</f>
        <v>Inland</v>
      </c>
      <c r="F352" s="8" t="str">
        <f>VLOOKUP($A352,'[1]Appendix A-1'!$A:$H,6,FALSE)</f>
        <v>Kern</v>
      </c>
      <c r="G352" s="8" t="str">
        <f>VLOOKUP($A352,'[1]Appendix A-1'!$A:$H,7,FALSE)</f>
        <v>No Pool Breakdown</v>
      </c>
      <c r="H352" s="8" t="str">
        <f>VLOOKUP($A352,'[1]Appendix A-1'!$A:$H,8,FALSE)</f>
        <v>No</v>
      </c>
      <c r="I352" s="8"/>
      <c r="J352" s="9"/>
    </row>
    <row r="353" spans="1:10" x14ac:dyDescent="0.35">
      <c r="A353" s="8" t="s">
        <v>361</v>
      </c>
      <c r="B353" s="8" t="str">
        <f>VLOOKUP($A353,'[1]Appendix A-1'!$A:$H,2,FALSE)</f>
        <v>Bellaire Oil Company</v>
      </c>
      <c r="C353" s="8" t="str">
        <f>VLOOKUP($A353,'[1]Appendix A-1'!$A:$H,3,FALSE)</f>
        <v>Oil &amp; Gas</v>
      </c>
      <c r="D353" s="8" t="str">
        <f>VLOOKUP($A353,'[1]Appendix A-1'!$A:$H,4,FALSE)</f>
        <v>Kern Front</v>
      </c>
      <c r="E353" s="8" t="str">
        <f>VLOOKUP($A353,'[1]Appendix A-1'!$A:$H,5,FALSE)</f>
        <v>Inland</v>
      </c>
      <c r="F353" s="8" t="str">
        <f>VLOOKUP($A353,'[1]Appendix A-1'!$A:$H,6,FALSE)</f>
        <v>Kern</v>
      </c>
      <c r="G353" s="8" t="str">
        <f>VLOOKUP($A353,'[1]Appendix A-1'!$A:$H,7,FALSE)</f>
        <v>No Pool Breakdown</v>
      </c>
      <c r="H353" s="8" t="str">
        <f>VLOOKUP($A353,'[1]Appendix A-1'!$A:$H,8,FALSE)</f>
        <v>No</v>
      </c>
      <c r="I353" s="8"/>
      <c r="J353" s="9"/>
    </row>
    <row r="354" spans="1:10" x14ac:dyDescent="0.35">
      <c r="A354" s="8" t="s">
        <v>362</v>
      </c>
      <c r="B354" s="8" t="str">
        <f>VLOOKUP($A354,'[1]Appendix A-1'!$A:$H,2,FALSE)</f>
        <v>Bellaire Oil Company</v>
      </c>
      <c r="C354" s="8" t="str">
        <f>VLOOKUP($A354,'[1]Appendix A-1'!$A:$H,3,FALSE)</f>
        <v>Oil &amp; Gas</v>
      </c>
      <c r="D354" s="8" t="str">
        <f>VLOOKUP($A354,'[1]Appendix A-1'!$A:$H,4,FALSE)</f>
        <v>Kern Front</v>
      </c>
      <c r="E354" s="8" t="str">
        <f>VLOOKUP($A354,'[1]Appendix A-1'!$A:$H,5,FALSE)</f>
        <v>Inland</v>
      </c>
      <c r="F354" s="8" t="str">
        <f>VLOOKUP($A354,'[1]Appendix A-1'!$A:$H,6,FALSE)</f>
        <v>Kern</v>
      </c>
      <c r="G354" s="8" t="str">
        <f>VLOOKUP($A354,'[1]Appendix A-1'!$A:$H,7,FALSE)</f>
        <v>No Pool Breakdown</v>
      </c>
      <c r="H354" s="8" t="str">
        <f>VLOOKUP($A354,'[1]Appendix A-1'!$A:$H,8,FALSE)</f>
        <v>No</v>
      </c>
      <c r="I354" s="8"/>
      <c r="J354" s="9"/>
    </row>
    <row r="355" spans="1:10" x14ac:dyDescent="0.35">
      <c r="A355" s="8" t="s">
        <v>363</v>
      </c>
      <c r="B355" s="8" t="str">
        <f>VLOOKUP($A355,'[1]Appendix A-1'!$A:$H,2,FALSE)</f>
        <v>Sequoia Exploration, Inc.</v>
      </c>
      <c r="C355" s="8" t="str">
        <f>VLOOKUP($A355,'[1]Appendix A-1'!$A:$H,3,FALSE)</f>
        <v>Oil &amp; Gas</v>
      </c>
      <c r="D355" s="8" t="str">
        <f>VLOOKUP($A355,'[1]Appendix A-1'!$A:$H,4,FALSE)</f>
        <v>Mountain View</v>
      </c>
      <c r="E355" s="8" t="str">
        <f>VLOOKUP($A355,'[1]Appendix A-1'!$A:$H,5,FALSE)</f>
        <v>Inland</v>
      </c>
      <c r="F355" s="8" t="str">
        <f>VLOOKUP($A355,'[1]Appendix A-1'!$A:$H,6,FALSE)</f>
        <v>Kern</v>
      </c>
      <c r="G355" s="8" t="str">
        <f>VLOOKUP($A355,'[1]Appendix A-1'!$A:$H,7,FALSE)</f>
        <v>No Pool Breakdown</v>
      </c>
      <c r="H355" s="8" t="str">
        <f>VLOOKUP($A355,'[1]Appendix A-1'!$A:$H,8,FALSE)</f>
        <v>No</v>
      </c>
      <c r="I355" s="8"/>
      <c r="J355" s="9"/>
    </row>
    <row r="356" spans="1:10" x14ac:dyDescent="0.35">
      <c r="A356" s="8" t="s">
        <v>364</v>
      </c>
      <c r="B356" s="8" t="str">
        <f>VLOOKUP($A356,'[1]Appendix A-1'!$A:$H,2,FALSE)</f>
        <v>Sequoia Exploration, Inc.</v>
      </c>
      <c r="C356" s="8" t="str">
        <f>VLOOKUP($A356,'[1]Appendix A-1'!$A:$H,3,FALSE)</f>
        <v>Oil &amp; Gas</v>
      </c>
      <c r="D356" s="8" t="str">
        <f>VLOOKUP($A356,'[1]Appendix A-1'!$A:$H,4,FALSE)</f>
        <v>Mountain View</v>
      </c>
      <c r="E356" s="8" t="str">
        <f>VLOOKUP($A356,'[1]Appendix A-1'!$A:$H,5,FALSE)</f>
        <v>Inland</v>
      </c>
      <c r="F356" s="8" t="str">
        <f>VLOOKUP($A356,'[1]Appendix A-1'!$A:$H,6,FALSE)</f>
        <v>Kern</v>
      </c>
      <c r="G356" s="8" t="str">
        <f>VLOOKUP($A356,'[1]Appendix A-1'!$A:$H,7,FALSE)</f>
        <v>No Pool Breakdown</v>
      </c>
      <c r="H356" s="8" t="str">
        <f>VLOOKUP($A356,'[1]Appendix A-1'!$A:$H,8,FALSE)</f>
        <v>No</v>
      </c>
      <c r="I356" s="8"/>
      <c r="J356" s="9"/>
    </row>
    <row r="357" spans="1:10" x14ac:dyDescent="0.35">
      <c r="A357" s="8" t="s">
        <v>365</v>
      </c>
      <c r="B357" s="8" t="str">
        <f>VLOOKUP($A357,'[1]Appendix A-1'!$A:$H,2,FALSE)</f>
        <v>Sequoia Exploration, Inc.</v>
      </c>
      <c r="C357" s="8" t="str">
        <f>VLOOKUP($A357,'[1]Appendix A-1'!$A:$H,3,FALSE)</f>
        <v>Oil &amp; Gas</v>
      </c>
      <c r="D357" s="8" t="str">
        <f>VLOOKUP($A357,'[1]Appendix A-1'!$A:$H,4,FALSE)</f>
        <v>Mountain View</v>
      </c>
      <c r="E357" s="8" t="str">
        <f>VLOOKUP($A357,'[1]Appendix A-1'!$A:$H,5,FALSE)</f>
        <v>Inland</v>
      </c>
      <c r="F357" s="8" t="str">
        <f>VLOOKUP($A357,'[1]Appendix A-1'!$A:$H,6,FALSE)</f>
        <v>Kern</v>
      </c>
      <c r="G357" s="8" t="str">
        <f>VLOOKUP($A357,'[1]Appendix A-1'!$A:$H,7,FALSE)</f>
        <v>No Pool Breakdown</v>
      </c>
      <c r="H357" s="8" t="str">
        <f>VLOOKUP($A357,'[1]Appendix A-1'!$A:$H,8,FALSE)</f>
        <v>No</v>
      </c>
      <c r="I357" s="8"/>
      <c r="J357" s="9"/>
    </row>
    <row r="358" spans="1:10" x14ac:dyDescent="0.35">
      <c r="A358" s="8" t="s">
        <v>366</v>
      </c>
      <c r="B358" s="8" t="str">
        <f>VLOOKUP($A358,'[1]Appendix A-1'!$A:$H,2,FALSE)</f>
        <v>Bellaire Oil Company</v>
      </c>
      <c r="C358" s="8" t="str">
        <f>VLOOKUP($A358,'[1]Appendix A-1'!$A:$H,3,FALSE)</f>
        <v>Oil &amp; Gas</v>
      </c>
      <c r="D358" s="8" t="str">
        <f>VLOOKUP($A358,'[1]Appendix A-1'!$A:$H,4,FALSE)</f>
        <v>Kern Front</v>
      </c>
      <c r="E358" s="8" t="str">
        <f>VLOOKUP($A358,'[1]Appendix A-1'!$A:$H,5,FALSE)</f>
        <v>Inland</v>
      </c>
      <c r="F358" s="8" t="str">
        <f>VLOOKUP($A358,'[1]Appendix A-1'!$A:$H,6,FALSE)</f>
        <v>Kern</v>
      </c>
      <c r="G358" s="8" t="str">
        <f>VLOOKUP($A358,'[1]Appendix A-1'!$A:$H,7,FALSE)</f>
        <v>No Pool Breakdown</v>
      </c>
      <c r="H358" s="8" t="str">
        <f>VLOOKUP($A358,'[1]Appendix A-1'!$A:$H,8,FALSE)</f>
        <v>No</v>
      </c>
      <c r="I358" s="8"/>
      <c r="J358" s="9"/>
    </row>
    <row r="359" spans="1:10" x14ac:dyDescent="0.35">
      <c r="A359" s="8" t="s">
        <v>367</v>
      </c>
      <c r="B359" s="8" t="str">
        <f>VLOOKUP($A359,'[1]Appendix A-1'!$A:$H,2,FALSE)</f>
        <v>Macpherson Oil Company</v>
      </c>
      <c r="C359" s="8" t="str">
        <f>VLOOKUP($A359,'[1]Appendix A-1'!$A:$H,3,FALSE)</f>
        <v>Oil &amp; Gas</v>
      </c>
      <c r="D359" s="8" t="str">
        <f>VLOOKUP($A359,'[1]Appendix A-1'!$A:$H,4,FALSE)</f>
        <v>Round Mountain</v>
      </c>
      <c r="E359" s="8" t="str">
        <f>VLOOKUP($A359,'[1]Appendix A-1'!$A:$H,5,FALSE)</f>
        <v>Inland</v>
      </c>
      <c r="F359" s="8" t="str">
        <f>VLOOKUP($A359,'[1]Appendix A-1'!$A:$H,6,FALSE)</f>
        <v>Kern</v>
      </c>
      <c r="G359" s="8" t="str">
        <f>VLOOKUP($A359,'[1]Appendix A-1'!$A:$H,7,FALSE)</f>
        <v>Pyramid Hill</v>
      </c>
      <c r="H359" s="8" t="str">
        <f>VLOOKUP($A359,'[1]Appendix A-1'!$A:$H,8,FALSE)</f>
        <v>No</v>
      </c>
      <c r="I359" s="8"/>
      <c r="J359" s="9"/>
    </row>
    <row r="360" spans="1:10" x14ac:dyDescent="0.35">
      <c r="A360" s="8" t="s">
        <v>368</v>
      </c>
      <c r="B360" s="8" t="str">
        <f>VLOOKUP($A360,'[1]Appendix A-1'!$A:$H,2,FALSE)</f>
        <v>California Resources Elk Hills, LLC</v>
      </c>
      <c r="C360" s="8" t="str">
        <f>VLOOKUP($A360,'[1]Appendix A-1'!$A:$H,3,FALSE)</f>
        <v>Oil &amp; Gas</v>
      </c>
      <c r="D360" s="8" t="str">
        <f>VLOOKUP($A360,'[1]Appendix A-1'!$A:$H,4,FALSE)</f>
        <v>Elk Hills</v>
      </c>
      <c r="E360" s="8" t="str">
        <f>VLOOKUP($A360,'[1]Appendix A-1'!$A:$H,5,FALSE)</f>
        <v>Inland</v>
      </c>
      <c r="F360" s="8" t="str">
        <f>VLOOKUP($A360,'[1]Appendix A-1'!$A:$H,6,FALSE)</f>
        <v>Kern</v>
      </c>
      <c r="G360" s="8" t="str">
        <f>VLOOKUP($A360,'[1]Appendix A-1'!$A:$H,7,FALSE)</f>
        <v>Upper (Undifferentiated)</v>
      </c>
      <c r="H360" s="8" t="str">
        <f>VLOOKUP($A360,'[1]Appendix A-1'!$A:$H,8,FALSE)</f>
        <v>No</v>
      </c>
      <c r="I360" s="8"/>
      <c r="J360" s="9"/>
    </row>
    <row r="361" spans="1:10" x14ac:dyDescent="0.35">
      <c r="A361" s="8" t="s">
        <v>369</v>
      </c>
      <c r="B361" s="8" t="str">
        <f>VLOOKUP($A361,'[1]Appendix A-1'!$A:$H,2,FALSE)</f>
        <v>West Energy Operating, LLC</v>
      </c>
      <c r="C361" s="8" t="str">
        <f>VLOOKUP($A361,'[1]Appendix A-1'!$A:$H,3,FALSE)</f>
        <v>Oil &amp; Gas</v>
      </c>
      <c r="D361" s="8" t="str">
        <f>VLOOKUP($A361,'[1]Appendix A-1'!$A:$H,4,FALSE)</f>
        <v>Ramona</v>
      </c>
      <c r="E361" s="8" t="str">
        <f>VLOOKUP($A361,'[1]Appendix A-1'!$A:$H,5,FALSE)</f>
        <v>Northern</v>
      </c>
      <c r="F361" s="8" t="str">
        <f>VLOOKUP($A361,'[1]Appendix A-1'!$A:$H,6,FALSE)</f>
        <v>Ventura</v>
      </c>
      <c r="G361" s="8" t="str">
        <f>VLOOKUP($A361,'[1]Appendix A-1'!$A:$H,7,FALSE)</f>
        <v>No Pool Breakdown</v>
      </c>
      <c r="H361" s="8" t="str">
        <f>VLOOKUP($A361,'[1]Appendix A-1'!$A:$H,8,FALSE)</f>
        <v>No</v>
      </c>
      <c r="I361" s="8"/>
      <c r="J361" s="9"/>
    </row>
    <row r="362" spans="1:10" x14ac:dyDescent="0.35">
      <c r="A362" s="8" t="s">
        <v>370</v>
      </c>
      <c r="B362" s="8" t="str">
        <f>VLOOKUP($A362,'[1]Appendix A-1'!$A:$H,2,FALSE)</f>
        <v>THUMS Long Beach Co.</v>
      </c>
      <c r="C362" s="8" t="str">
        <f>VLOOKUP($A362,'[1]Appendix A-1'!$A:$H,3,FALSE)</f>
        <v>Oil &amp; Gas</v>
      </c>
      <c r="D362" s="8" t="str">
        <f>VLOOKUP($A362,'[1]Appendix A-1'!$A:$H,4,FALSE)</f>
        <v>Wilmington</v>
      </c>
      <c r="E362" s="8" t="str">
        <f>VLOOKUP($A362,'[1]Appendix A-1'!$A:$H,5,FALSE)</f>
        <v>Southern</v>
      </c>
      <c r="F362" s="8" t="str">
        <f>VLOOKUP($A362,'[1]Appendix A-1'!$A:$H,6,FALSE)</f>
        <v>Los Angeles Offshore</v>
      </c>
      <c r="G362" s="8" t="str">
        <f>VLOOKUP($A362,'[1]Appendix A-1'!$A:$H,7,FALSE)</f>
        <v>Ranger</v>
      </c>
      <c r="H362" s="8" t="str">
        <f>VLOOKUP($A362,'[1]Appendix A-1'!$A:$H,8,FALSE)</f>
        <v>No</v>
      </c>
      <c r="I362" s="8"/>
      <c r="J362" s="9"/>
    </row>
    <row r="363" spans="1:10" x14ac:dyDescent="0.35">
      <c r="A363" s="8" t="s">
        <v>371</v>
      </c>
      <c r="B363" s="8" t="str">
        <f>VLOOKUP($A363,'[1]Appendix A-1'!$A:$H,2,FALSE)</f>
        <v>Sequoia Exploration, Inc.</v>
      </c>
      <c r="C363" s="8" t="str">
        <f>VLOOKUP($A363,'[1]Appendix A-1'!$A:$H,3,FALSE)</f>
        <v>Oil &amp; Gas</v>
      </c>
      <c r="D363" s="8" t="str">
        <f>VLOOKUP($A363,'[1]Appendix A-1'!$A:$H,4,FALSE)</f>
        <v>Edison</v>
      </c>
      <c r="E363" s="8" t="str">
        <f>VLOOKUP($A363,'[1]Appendix A-1'!$A:$H,5,FALSE)</f>
        <v>Inland</v>
      </c>
      <c r="F363" s="8" t="str">
        <f>VLOOKUP($A363,'[1]Appendix A-1'!$A:$H,6,FALSE)</f>
        <v>Kern</v>
      </c>
      <c r="G363" s="8" t="str">
        <f>VLOOKUP($A363,'[1]Appendix A-1'!$A:$H,7,FALSE)</f>
        <v>No Pool Breakdown</v>
      </c>
      <c r="H363" s="8" t="str">
        <f>VLOOKUP($A363,'[1]Appendix A-1'!$A:$H,8,FALSE)</f>
        <v>No</v>
      </c>
      <c r="I363" s="8"/>
      <c r="J363" s="9"/>
    </row>
    <row r="364" spans="1:10" x14ac:dyDescent="0.35">
      <c r="A364" s="8" t="s">
        <v>372</v>
      </c>
      <c r="B364" s="8" t="str">
        <f>VLOOKUP($A364,'[1]Appendix A-1'!$A:$H,2,FALSE)</f>
        <v>Chevron U.S.A. Inc.</v>
      </c>
      <c r="C364" s="8" t="str">
        <f>VLOOKUP($A364,'[1]Appendix A-1'!$A:$H,3,FALSE)</f>
        <v>Cyclic Steam</v>
      </c>
      <c r="D364" s="8" t="str">
        <f>VLOOKUP($A364,'[1]Appendix A-1'!$A:$H,4,FALSE)</f>
        <v>Midway-Sunset</v>
      </c>
      <c r="E364" s="8" t="str">
        <f>VLOOKUP($A364,'[1]Appendix A-1'!$A:$H,5,FALSE)</f>
        <v>Inland</v>
      </c>
      <c r="F364" s="8" t="str">
        <f>VLOOKUP($A364,'[1]Appendix A-1'!$A:$H,6,FALSE)</f>
        <v>Kern</v>
      </c>
      <c r="G364" s="8" t="str">
        <f>VLOOKUP($A364,'[1]Appendix A-1'!$A:$H,7,FALSE)</f>
        <v>Monarch</v>
      </c>
      <c r="H364" s="8" t="str">
        <f>VLOOKUP($A364,'[1]Appendix A-1'!$A:$H,8,FALSE)</f>
        <v>No</v>
      </c>
      <c r="I364" s="8"/>
      <c r="J364" s="9"/>
    </row>
    <row r="365" spans="1:10" x14ac:dyDescent="0.35">
      <c r="A365" s="8" t="s">
        <v>373</v>
      </c>
      <c r="B365" s="8" t="str">
        <f>VLOOKUP($A365,'[1]Appendix A-1'!$A:$H,2,FALSE)</f>
        <v>Sentinel Peak Resources California LLC</v>
      </c>
      <c r="C365" s="8" t="str">
        <f>VLOOKUP($A365,'[1]Appendix A-1'!$A:$H,3,FALSE)</f>
        <v>Oil &amp; Gas</v>
      </c>
      <c r="D365" s="8" t="str">
        <f>VLOOKUP($A365,'[1]Appendix A-1'!$A:$H,4,FALSE)</f>
        <v>Inglewood</v>
      </c>
      <c r="E365" s="8" t="str">
        <f>VLOOKUP($A365,'[1]Appendix A-1'!$A:$H,5,FALSE)</f>
        <v>Southern</v>
      </c>
      <c r="F365" s="8" t="str">
        <f>VLOOKUP($A365,'[1]Appendix A-1'!$A:$H,6,FALSE)</f>
        <v>Los Angeles</v>
      </c>
      <c r="G365" s="8" t="str">
        <f>VLOOKUP($A365,'[1]Appendix A-1'!$A:$H,7,FALSE)</f>
        <v>No Pool Breakdown</v>
      </c>
      <c r="H365" s="8" t="str">
        <f>VLOOKUP($A365,'[1]Appendix A-1'!$A:$H,8,FALSE)</f>
        <v>No</v>
      </c>
      <c r="I365" s="8"/>
      <c r="J365" s="9"/>
    </row>
    <row r="366" spans="1:10" x14ac:dyDescent="0.35">
      <c r="A366" s="8" t="s">
        <v>374</v>
      </c>
      <c r="B366" s="8" t="str">
        <f>VLOOKUP($A366,'[1]Appendix A-1'!$A:$H,2,FALSE)</f>
        <v>Sentinel Peak Resources California LLC</v>
      </c>
      <c r="C366" s="8" t="str">
        <f>VLOOKUP($A366,'[1]Appendix A-1'!$A:$H,3,FALSE)</f>
        <v>Oil &amp; Gas</v>
      </c>
      <c r="D366" s="8" t="str">
        <f>VLOOKUP($A366,'[1]Appendix A-1'!$A:$H,4,FALSE)</f>
        <v>Inglewood</v>
      </c>
      <c r="E366" s="8" t="str">
        <f>VLOOKUP($A366,'[1]Appendix A-1'!$A:$H,5,FALSE)</f>
        <v>Southern</v>
      </c>
      <c r="F366" s="8" t="str">
        <f>VLOOKUP($A366,'[1]Appendix A-1'!$A:$H,6,FALSE)</f>
        <v>Los Angeles</v>
      </c>
      <c r="G366" s="8" t="str">
        <f>VLOOKUP($A366,'[1]Appendix A-1'!$A:$H,7,FALSE)</f>
        <v>No Pool Breakdown</v>
      </c>
      <c r="H366" s="8" t="str">
        <f>VLOOKUP($A366,'[1]Appendix A-1'!$A:$H,8,FALSE)</f>
        <v>No</v>
      </c>
      <c r="I366" s="8"/>
      <c r="J366" s="9"/>
    </row>
    <row r="367" spans="1:10" x14ac:dyDescent="0.35">
      <c r="A367" s="8" t="s">
        <v>375</v>
      </c>
      <c r="B367" s="8" t="str">
        <f>VLOOKUP($A367,'[1]Appendix A-1'!$A:$H,2,FALSE)</f>
        <v>Cat Canyon Resources LLC</v>
      </c>
      <c r="C367" s="8" t="str">
        <f>VLOOKUP($A367,'[1]Appendix A-1'!$A:$H,3,FALSE)</f>
        <v>Oil &amp; Gas</v>
      </c>
      <c r="D367" s="8" t="str">
        <f>VLOOKUP($A367,'[1]Appendix A-1'!$A:$H,4,FALSE)</f>
        <v>Cat Canyon</v>
      </c>
      <c r="E367" s="8" t="str">
        <f>VLOOKUP($A367,'[1]Appendix A-1'!$A:$H,5,FALSE)</f>
        <v>Northern</v>
      </c>
      <c r="F367" s="8" t="str">
        <f>VLOOKUP($A367,'[1]Appendix A-1'!$A:$H,6,FALSE)</f>
        <v>Santa Barbara</v>
      </c>
      <c r="G367" s="8" t="str">
        <f>VLOOKUP($A367,'[1]Appendix A-1'!$A:$H,7,FALSE)</f>
        <v>Sisquoc, S1B</v>
      </c>
      <c r="H367" s="8" t="str">
        <f>VLOOKUP($A367,'[1]Appendix A-1'!$A:$H,8,FALSE)</f>
        <v>No</v>
      </c>
      <c r="I367" s="8"/>
      <c r="J367" s="9"/>
    </row>
    <row r="368" spans="1:10" x14ac:dyDescent="0.35">
      <c r="A368" s="8" t="s">
        <v>376</v>
      </c>
      <c r="B368" s="8" t="str">
        <f>VLOOKUP($A368,'[1]Appendix A-1'!$A:$H,2,FALSE)</f>
        <v>Berry Petroleum Company, LLC</v>
      </c>
      <c r="C368" s="8" t="str">
        <f>VLOOKUP($A368,'[1]Appendix A-1'!$A:$H,3,FALSE)</f>
        <v>Oil &amp; Gas</v>
      </c>
      <c r="D368" s="8" t="str">
        <f>VLOOKUP($A368,'[1]Appendix A-1'!$A:$H,4,FALSE)</f>
        <v>Belridge, South</v>
      </c>
      <c r="E368" s="8" t="str">
        <f>VLOOKUP($A368,'[1]Appendix A-1'!$A:$H,5,FALSE)</f>
        <v>Inland</v>
      </c>
      <c r="F368" s="8" t="str">
        <f>VLOOKUP($A368,'[1]Appendix A-1'!$A:$H,6,FALSE)</f>
        <v>Kern</v>
      </c>
      <c r="G368" s="8" t="str">
        <f>VLOOKUP($A368,'[1]Appendix A-1'!$A:$H,7,FALSE)</f>
        <v>Tulare, Diatomite</v>
      </c>
      <c r="H368" s="8" t="str">
        <f>VLOOKUP($A368,'[1]Appendix A-1'!$A:$H,8,FALSE)</f>
        <v>No</v>
      </c>
      <c r="I368" s="8"/>
      <c r="J368" s="9"/>
    </row>
    <row r="369" spans="1:10" x14ac:dyDescent="0.35">
      <c r="A369" s="8" t="s">
        <v>377</v>
      </c>
      <c r="B369" s="8" t="str">
        <f>VLOOKUP($A369,'[1]Appendix A-1'!$A:$H,2,FALSE)</f>
        <v>Chevron U.S.A. Inc.</v>
      </c>
      <c r="C369" s="8" t="str">
        <f>VLOOKUP($A369,'[1]Appendix A-1'!$A:$H,3,FALSE)</f>
        <v>Cyclic Steam</v>
      </c>
      <c r="D369" s="8" t="str">
        <f>VLOOKUP($A369,'[1]Appendix A-1'!$A:$H,4,FALSE)</f>
        <v>Coalinga</v>
      </c>
      <c r="E369" s="8" t="str">
        <f>VLOOKUP($A369,'[1]Appendix A-1'!$A:$H,5,FALSE)</f>
        <v>Inland</v>
      </c>
      <c r="F369" s="8" t="str">
        <f>VLOOKUP($A369,'[1]Appendix A-1'!$A:$H,6,FALSE)</f>
        <v>Fresno</v>
      </c>
      <c r="G369" s="8" t="str">
        <f>VLOOKUP($A369,'[1]Appendix A-1'!$A:$H,7,FALSE)</f>
        <v>Temblor</v>
      </c>
      <c r="H369" s="8" t="str">
        <f>VLOOKUP($A369,'[1]Appendix A-1'!$A:$H,8,FALSE)</f>
        <v>No</v>
      </c>
      <c r="I369" s="8"/>
      <c r="J369" s="9"/>
    </row>
    <row r="370" spans="1:10" ht="29" x14ac:dyDescent="0.35">
      <c r="A370" s="8" t="s">
        <v>378</v>
      </c>
      <c r="B370" s="8" t="str">
        <f>VLOOKUP($A370,'[1]Appendix A-1'!$A:$H,2,FALSE)</f>
        <v>Chevron U.S.A. Inc.</v>
      </c>
      <c r="C370" s="8" t="str">
        <f>VLOOKUP($A370,'[1]Appendix A-1'!$A:$H,3,FALSE)</f>
        <v>Water Disposal</v>
      </c>
      <c r="D370" s="8" t="str">
        <f>VLOOKUP($A370,'[1]Appendix A-1'!$A:$H,4,FALSE)</f>
        <v>Cymric</v>
      </c>
      <c r="E370" s="8" t="str">
        <f>VLOOKUP($A370,'[1]Appendix A-1'!$A:$H,5,FALSE)</f>
        <v>Inland</v>
      </c>
      <c r="F370" s="8" t="str">
        <f>VLOOKUP($A370,'[1]Appendix A-1'!$A:$H,6,FALSE)</f>
        <v>Kern</v>
      </c>
      <c r="G370" s="8" t="str">
        <f>VLOOKUP($A370,'[1]Appendix A-1'!$A:$H,7,FALSE)</f>
        <v>Reef Ridge-Antelope, Phacoides</v>
      </c>
      <c r="H370" s="8" t="str">
        <f>VLOOKUP($A370,'[1]Appendix A-1'!$A:$H,8,FALSE)</f>
        <v>No</v>
      </c>
      <c r="I370" s="8"/>
      <c r="J370" s="9"/>
    </row>
    <row r="371" spans="1:10" x14ac:dyDescent="0.35">
      <c r="A371" s="8" t="s">
        <v>379</v>
      </c>
      <c r="B371" s="8" t="str">
        <f>VLOOKUP($A371,'[1]Appendix A-1'!$A:$H,2,FALSE)</f>
        <v>San Joaquin Facilities Management, Inc.</v>
      </c>
      <c r="C371" s="8" t="str">
        <f>VLOOKUP($A371,'[1]Appendix A-1'!$A:$H,3,FALSE)</f>
        <v>Oil &amp; Gas</v>
      </c>
      <c r="D371" s="8" t="str">
        <f>VLOOKUP($A371,'[1]Appendix A-1'!$A:$H,4,FALSE)</f>
        <v>Ten Section</v>
      </c>
      <c r="E371" s="8" t="str">
        <f>VLOOKUP($A371,'[1]Appendix A-1'!$A:$H,5,FALSE)</f>
        <v>Inland</v>
      </c>
      <c r="F371" s="8" t="str">
        <f>VLOOKUP($A371,'[1]Appendix A-1'!$A:$H,6,FALSE)</f>
        <v>Kern</v>
      </c>
      <c r="G371" s="8" t="str">
        <f>VLOOKUP($A371,'[1]Appendix A-1'!$A:$H,7,FALSE)</f>
        <v>Upper Stevens</v>
      </c>
      <c r="H371" s="8" t="str">
        <f>VLOOKUP($A371,'[1]Appendix A-1'!$A:$H,8,FALSE)</f>
        <v>No</v>
      </c>
      <c r="I371" s="8"/>
      <c r="J371" s="9"/>
    </row>
    <row r="372" spans="1:10" x14ac:dyDescent="0.35">
      <c r="A372" s="8" t="s">
        <v>380</v>
      </c>
      <c r="B372" s="8" t="str">
        <f>VLOOKUP($A372,'[1]Appendix A-1'!$A:$H,2,FALSE)</f>
        <v>California Petroleum Group Inc.</v>
      </c>
      <c r="C372" s="8" t="str">
        <f>VLOOKUP($A372,'[1]Appendix A-1'!$A:$H,3,FALSE)</f>
        <v>Oil &amp; Gas</v>
      </c>
      <c r="D372" s="8" t="str">
        <f>VLOOKUP($A372,'[1]Appendix A-1'!$A:$H,4,FALSE)</f>
        <v>Midway-Sunset</v>
      </c>
      <c r="E372" s="8" t="str">
        <f>VLOOKUP($A372,'[1]Appendix A-1'!$A:$H,5,FALSE)</f>
        <v>Inland</v>
      </c>
      <c r="F372" s="8" t="str">
        <f>VLOOKUP($A372,'[1]Appendix A-1'!$A:$H,6,FALSE)</f>
        <v>Kern</v>
      </c>
      <c r="G372" s="8" t="str">
        <f>VLOOKUP($A372,'[1]Appendix A-1'!$A:$H,7,FALSE)</f>
        <v>No Pool Breakdown</v>
      </c>
      <c r="H372" s="8" t="str">
        <f>VLOOKUP($A372,'[1]Appendix A-1'!$A:$H,8,FALSE)</f>
        <v>No</v>
      </c>
      <c r="I372" s="8"/>
      <c r="J372" s="9"/>
    </row>
    <row r="373" spans="1:10" x14ac:dyDescent="0.35">
      <c r="A373" s="8" t="s">
        <v>381</v>
      </c>
      <c r="B373" s="8" t="str">
        <f>VLOOKUP($A373,'[1]Appendix A-1'!$A:$H,2,FALSE)</f>
        <v>Berry Petroleum Company, LLC</v>
      </c>
      <c r="C373" s="8" t="str">
        <f>VLOOKUP($A373,'[1]Appendix A-1'!$A:$H,3,FALSE)</f>
        <v>Oil &amp; Gas</v>
      </c>
      <c r="D373" s="8" t="str">
        <f>VLOOKUP($A373,'[1]Appendix A-1'!$A:$H,4,FALSE)</f>
        <v>Midway-Sunset</v>
      </c>
      <c r="E373" s="8" t="str">
        <f>VLOOKUP($A373,'[1]Appendix A-1'!$A:$H,5,FALSE)</f>
        <v>Inland</v>
      </c>
      <c r="F373" s="8" t="str">
        <f>VLOOKUP($A373,'[1]Appendix A-1'!$A:$H,6,FALSE)</f>
        <v>Kern</v>
      </c>
      <c r="G373" s="8" t="str">
        <f>VLOOKUP($A373,'[1]Appendix A-1'!$A:$H,7,FALSE)</f>
        <v>Tulare-San Joaq.-Etch.-Potter, No Pool Breakdown</v>
      </c>
      <c r="H373" s="8" t="str">
        <f>VLOOKUP($A373,'[1]Appendix A-1'!$A:$H,8,FALSE)</f>
        <v>No</v>
      </c>
      <c r="I373" s="8"/>
      <c r="J373" s="9"/>
    </row>
    <row r="374" spans="1:10" x14ac:dyDescent="0.35">
      <c r="A374" s="8" t="s">
        <v>382</v>
      </c>
      <c r="B374" s="8" t="str">
        <f>VLOOKUP($A374,'[1]Appendix A-1'!$A:$H,2,FALSE)</f>
        <v>Aera Energy LLC</v>
      </c>
      <c r="C374" s="8" t="str">
        <f>VLOOKUP($A374,'[1]Appendix A-1'!$A:$H,3,FALSE)</f>
        <v>Oil &amp; Gas</v>
      </c>
      <c r="D374" s="8" t="str">
        <f>VLOOKUP($A374,'[1]Appendix A-1'!$A:$H,4,FALSE)</f>
        <v>Belridge, North</v>
      </c>
      <c r="E374" s="8" t="str">
        <f>VLOOKUP($A374,'[1]Appendix A-1'!$A:$H,5,FALSE)</f>
        <v>Inland</v>
      </c>
      <c r="F374" s="8" t="str">
        <f>VLOOKUP($A374,'[1]Appendix A-1'!$A:$H,6,FALSE)</f>
        <v>Kern</v>
      </c>
      <c r="G374" s="8" t="str">
        <f>VLOOKUP($A374,'[1]Appendix A-1'!$A:$H,7,FALSE)</f>
        <v>Diatomite</v>
      </c>
      <c r="H374" s="8" t="str">
        <f>VLOOKUP($A374,'[1]Appendix A-1'!$A:$H,8,FALSE)</f>
        <v>No</v>
      </c>
      <c r="I374" s="8"/>
      <c r="J374" s="9"/>
    </row>
    <row r="375" spans="1:10" x14ac:dyDescent="0.35">
      <c r="A375" s="8" t="s">
        <v>383</v>
      </c>
      <c r="B375" s="8" t="str">
        <f>VLOOKUP($A375,'[1]Appendix A-1'!$A:$H,2,FALSE)</f>
        <v>Aera Energy LLC</v>
      </c>
      <c r="C375" s="8" t="str">
        <f>VLOOKUP($A375,'[1]Appendix A-1'!$A:$H,3,FALSE)</f>
        <v>Oil &amp; Gas</v>
      </c>
      <c r="D375" s="8" t="str">
        <f>VLOOKUP($A375,'[1]Appendix A-1'!$A:$H,4,FALSE)</f>
        <v>Belridge, South</v>
      </c>
      <c r="E375" s="8" t="str">
        <f>VLOOKUP($A375,'[1]Appendix A-1'!$A:$H,5,FALSE)</f>
        <v>Inland</v>
      </c>
      <c r="F375" s="8" t="str">
        <f>VLOOKUP($A375,'[1]Appendix A-1'!$A:$H,6,FALSE)</f>
        <v>Kern</v>
      </c>
      <c r="G375" s="8" t="str">
        <f>VLOOKUP($A375,'[1]Appendix A-1'!$A:$H,7,FALSE)</f>
        <v>Diatomite</v>
      </c>
      <c r="H375" s="8" t="str">
        <f>VLOOKUP($A375,'[1]Appendix A-1'!$A:$H,8,FALSE)</f>
        <v>No</v>
      </c>
      <c r="I375" s="8"/>
      <c r="J375" s="9"/>
    </row>
    <row r="376" spans="1:10" x14ac:dyDescent="0.35">
      <c r="A376" s="8" t="s">
        <v>384</v>
      </c>
      <c r="B376" s="8" t="str">
        <f>VLOOKUP($A376,'[1]Appendix A-1'!$A:$H,2,FALSE)</f>
        <v>California Petroleum Group Inc.</v>
      </c>
      <c r="C376" s="8" t="str">
        <f>VLOOKUP($A376,'[1]Appendix A-1'!$A:$H,3,FALSE)</f>
        <v>Oil &amp; Gas</v>
      </c>
      <c r="D376" s="8" t="str">
        <f>VLOOKUP($A376,'[1]Appendix A-1'!$A:$H,4,FALSE)</f>
        <v>Midway-Sunset</v>
      </c>
      <c r="E376" s="8" t="str">
        <f>VLOOKUP($A376,'[1]Appendix A-1'!$A:$H,5,FALSE)</f>
        <v>Inland</v>
      </c>
      <c r="F376" s="8" t="str">
        <f>VLOOKUP($A376,'[1]Appendix A-1'!$A:$H,6,FALSE)</f>
        <v>Kern</v>
      </c>
      <c r="G376" s="8" t="str">
        <f>VLOOKUP($A376,'[1]Appendix A-1'!$A:$H,7,FALSE)</f>
        <v>No Pool Breakdown</v>
      </c>
      <c r="H376" s="8" t="str">
        <f>VLOOKUP($A376,'[1]Appendix A-1'!$A:$H,8,FALSE)</f>
        <v>No</v>
      </c>
      <c r="I376" s="8"/>
      <c r="J376" s="9"/>
    </row>
    <row r="377" spans="1:10" x14ac:dyDescent="0.35">
      <c r="A377" s="8" t="s">
        <v>385</v>
      </c>
      <c r="B377" s="8" t="str">
        <f>VLOOKUP($A377,'[1]Appendix A-1'!$A:$H,2,FALSE)</f>
        <v>California Resources Production Corporation</v>
      </c>
      <c r="C377" s="8" t="str">
        <f>VLOOKUP($A377,'[1]Appendix A-1'!$A:$H,3,FALSE)</f>
        <v>Waterflood</v>
      </c>
      <c r="D377" s="8" t="str">
        <f>VLOOKUP($A377,'[1]Appendix A-1'!$A:$H,4,FALSE)</f>
        <v>Mount Poso</v>
      </c>
      <c r="E377" s="8" t="str">
        <f>VLOOKUP($A377,'[1]Appendix A-1'!$A:$H,5,FALSE)</f>
        <v>Inland</v>
      </c>
      <c r="F377" s="8" t="str">
        <f>VLOOKUP($A377,'[1]Appendix A-1'!$A:$H,6,FALSE)</f>
        <v>Kern</v>
      </c>
      <c r="G377" s="8" t="str">
        <f>VLOOKUP($A377,'[1]Appendix A-1'!$A:$H,7,FALSE)</f>
        <v>Pyramid Hill-Vedder</v>
      </c>
      <c r="H377" s="8" t="str">
        <f>VLOOKUP($A377,'[1]Appendix A-1'!$A:$H,8,FALSE)</f>
        <v>No</v>
      </c>
      <c r="I377" s="8"/>
      <c r="J377" s="9"/>
    </row>
    <row r="378" spans="1:10" x14ac:dyDescent="0.35">
      <c r="A378" s="8" t="s">
        <v>386</v>
      </c>
      <c r="B378" s="8" t="str">
        <f>VLOOKUP($A378,'[1]Appendix A-1'!$A:$H,2,FALSE)</f>
        <v>California Petroleum Group Inc.</v>
      </c>
      <c r="C378" s="8" t="str">
        <f>VLOOKUP($A378,'[1]Appendix A-1'!$A:$H,3,FALSE)</f>
        <v>Oil &amp; Gas</v>
      </c>
      <c r="D378" s="8" t="str">
        <f>VLOOKUP($A378,'[1]Appendix A-1'!$A:$H,4,FALSE)</f>
        <v>Midway-Sunset</v>
      </c>
      <c r="E378" s="8" t="str">
        <f>VLOOKUP($A378,'[1]Appendix A-1'!$A:$H,5,FALSE)</f>
        <v>Inland</v>
      </c>
      <c r="F378" s="8" t="str">
        <f>VLOOKUP($A378,'[1]Appendix A-1'!$A:$H,6,FALSE)</f>
        <v>Kern</v>
      </c>
      <c r="G378" s="8" t="str">
        <f>VLOOKUP($A378,'[1]Appendix A-1'!$A:$H,7,FALSE)</f>
        <v>No Pool Breakdown</v>
      </c>
      <c r="H378" s="8" t="str">
        <f>VLOOKUP($A378,'[1]Appendix A-1'!$A:$H,8,FALSE)</f>
        <v>No</v>
      </c>
      <c r="I378" s="8"/>
      <c r="J378" s="9"/>
    </row>
    <row r="379" spans="1:10" x14ac:dyDescent="0.35">
      <c r="A379" s="8" t="s">
        <v>387</v>
      </c>
      <c r="B379" s="8" t="str">
        <f>VLOOKUP($A379,'[1]Appendix A-1'!$A:$H,2,FALSE)</f>
        <v>Sequoia Exploration, Inc.</v>
      </c>
      <c r="C379" s="8" t="str">
        <f>VLOOKUP($A379,'[1]Appendix A-1'!$A:$H,3,FALSE)</f>
        <v>Oil &amp; Gas</v>
      </c>
      <c r="D379" s="8" t="str">
        <f>VLOOKUP($A379,'[1]Appendix A-1'!$A:$H,4,FALSE)</f>
        <v>Edison</v>
      </c>
      <c r="E379" s="8" t="str">
        <f>VLOOKUP($A379,'[1]Appendix A-1'!$A:$H,5,FALSE)</f>
        <v>Inland</v>
      </c>
      <c r="F379" s="8" t="str">
        <f>VLOOKUP($A379,'[1]Appendix A-1'!$A:$H,6,FALSE)</f>
        <v>Kern</v>
      </c>
      <c r="G379" s="8" t="str">
        <f>VLOOKUP($A379,'[1]Appendix A-1'!$A:$H,7,FALSE)</f>
        <v>No Pool Breakdown</v>
      </c>
      <c r="H379" s="8" t="str">
        <f>VLOOKUP($A379,'[1]Appendix A-1'!$A:$H,8,FALSE)</f>
        <v>No</v>
      </c>
      <c r="I379" s="8"/>
      <c r="J379" s="9"/>
    </row>
    <row r="380" spans="1:10" x14ac:dyDescent="0.35">
      <c r="A380" s="8" t="s">
        <v>388</v>
      </c>
      <c r="B380" s="8" t="str">
        <f>VLOOKUP($A380,'[1]Appendix A-1'!$A:$H,2,FALSE)</f>
        <v>Synergy Oil &amp; Gas, LLC</v>
      </c>
      <c r="C380" s="8" t="str">
        <f>VLOOKUP($A380,'[1]Appendix A-1'!$A:$H,3,FALSE)</f>
        <v>Oil &amp; Gas</v>
      </c>
      <c r="D380" s="8" t="str">
        <f>VLOOKUP($A380,'[1]Appendix A-1'!$A:$H,4,FALSE)</f>
        <v>Seal Beach</v>
      </c>
      <c r="E380" s="8" t="str">
        <f>VLOOKUP($A380,'[1]Appendix A-1'!$A:$H,5,FALSE)</f>
        <v>Southern</v>
      </c>
      <c r="F380" s="8" t="str">
        <f>VLOOKUP($A380,'[1]Appendix A-1'!$A:$H,6,FALSE)</f>
        <v>Orange</v>
      </c>
      <c r="G380" s="8" t="str">
        <f>VLOOKUP($A380,'[1]Appendix A-1'!$A:$H,7,FALSE)</f>
        <v>McGrath</v>
      </c>
      <c r="H380" s="8" t="str">
        <f>VLOOKUP($A380,'[1]Appendix A-1'!$A:$H,8,FALSE)</f>
        <v>No</v>
      </c>
      <c r="I380" s="8"/>
      <c r="J380" s="9"/>
    </row>
    <row r="381" spans="1:10" x14ac:dyDescent="0.35">
      <c r="A381" s="8" t="s">
        <v>389</v>
      </c>
      <c r="B381" s="8" t="str">
        <f>VLOOKUP($A381,'[1]Appendix A-1'!$A:$H,2,FALSE)</f>
        <v>California Petroleum Group Inc.</v>
      </c>
      <c r="C381" s="8" t="str">
        <f>VLOOKUP($A381,'[1]Appendix A-1'!$A:$H,3,FALSE)</f>
        <v>Oil &amp; Gas</v>
      </c>
      <c r="D381" s="8" t="str">
        <f>VLOOKUP($A381,'[1]Appendix A-1'!$A:$H,4,FALSE)</f>
        <v>Midway-Sunset</v>
      </c>
      <c r="E381" s="8" t="str">
        <f>VLOOKUP($A381,'[1]Appendix A-1'!$A:$H,5,FALSE)</f>
        <v>Inland</v>
      </c>
      <c r="F381" s="8" t="str">
        <f>VLOOKUP($A381,'[1]Appendix A-1'!$A:$H,6,FALSE)</f>
        <v>Kern</v>
      </c>
      <c r="G381" s="8" t="str">
        <f>VLOOKUP($A381,'[1]Appendix A-1'!$A:$H,7,FALSE)</f>
        <v>No Pool Breakdown</v>
      </c>
      <c r="H381" s="8" t="str">
        <f>VLOOKUP($A381,'[1]Appendix A-1'!$A:$H,8,FALSE)</f>
        <v>No</v>
      </c>
      <c r="I381" s="8"/>
      <c r="J381" s="9"/>
    </row>
    <row r="382" spans="1:10" x14ac:dyDescent="0.35">
      <c r="A382" s="8" t="s">
        <v>390</v>
      </c>
      <c r="B382" s="8" t="str">
        <f>VLOOKUP($A382,'[1]Appendix A-1'!$A:$H,2,FALSE)</f>
        <v>California Resources Production Corporation</v>
      </c>
      <c r="C382" s="8" t="str">
        <f>VLOOKUP($A382,'[1]Appendix A-1'!$A:$H,3,FALSE)</f>
        <v>Oil &amp; Gas</v>
      </c>
      <c r="D382" s="8" t="str">
        <f>VLOOKUP($A382,'[1]Appendix A-1'!$A:$H,4,FALSE)</f>
        <v>Raisin City</v>
      </c>
      <c r="E382" s="8" t="str">
        <f>VLOOKUP($A382,'[1]Appendix A-1'!$A:$H,5,FALSE)</f>
        <v>Inland</v>
      </c>
      <c r="F382" s="8" t="str">
        <f>VLOOKUP($A382,'[1]Appendix A-1'!$A:$H,6,FALSE)</f>
        <v>Fresno</v>
      </c>
      <c r="G382" s="8" t="str">
        <f>VLOOKUP($A382,'[1]Appendix A-1'!$A:$H,7,FALSE)</f>
        <v>Zilch, Miocene Tar</v>
      </c>
      <c r="H382" s="8" t="str">
        <f>VLOOKUP($A382,'[1]Appendix A-1'!$A:$H,8,FALSE)</f>
        <v>No</v>
      </c>
      <c r="I382" s="8"/>
      <c r="J382" s="9"/>
    </row>
    <row r="383" spans="1:10" x14ac:dyDescent="0.35">
      <c r="A383" s="8" t="s">
        <v>391</v>
      </c>
      <c r="B383" s="8" t="str">
        <f>VLOOKUP($A383,'[1]Appendix A-1'!$A:$H,2,FALSE)</f>
        <v>Chevron U.S.A. Inc.</v>
      </c>
      <c r="C383" s="8" t="str">
        <f>VLOOKUP($A383,'[1]Appendix A-1'!$A:$H,3,FALSE)</f>
        <v>Cyclic Steam</v>
      </c>
      <c r="D383" s="8" t="str">
        <f>VLOOKUP($A383,'[1]Appendix A-1'!$A:$H,4,FALSE)</f>
        <v>Midway-Sunset</v>
      </c>
      <c r="E383" s="8" t="str">
        <f>VLOOKUP($A383,'[1]Appendix A-1'!$A:$H,5,FALSE)</f>
        <v>Inland</v>
      </c>
      <c r="F383" s="8" t="str">
        <f>VLOOKUP($A383,'[1]Appendix A-1'!$A:$H,6,FALSE)</f>
        <v>Kern</v>
      </c>
      <c r="G383" s="8" t="str">
        <f>VLOOKUP($A383,'[1]Appendix A-1'!$A:$H,7,FALSE)</f>
        <v>Antelope Sands</v>
      </c>
      <c r="H383" s="8" t="str">
        <f>VLOOKUP($A383,'[1]Appendix A-1'!$A:$H,8,FALSE)</f>
        <v>No</v>
      </c>
      <c r="I383" s="8"/>
      <c r="J383" s="9"/>
    </row>
    <row r="384" spans="1:10" x14ac:dyDescent="0.35">
      <c r="A384" s="8" t="s">
        <v>392</v>
      </c>
      <c r="B384" s="8" t="str">
        <f>VLOOKUP($A384,'[1]Appendix A-1'!$A:$H,2,FALSE)</f>
        <v>Chevron U.S.A. Inc.</v>
      </c>
      <c r="C384" s="8" t="str">
        <f>VLOOKUP($A384,'[1]Appendix A-1'!$A:$H,3,FALSE)</f>
        <v>Cyclic Steam</v>
      </c>
      <c r="D384" s="8" t="str">
        <f>VLOOKUP($A384,'[1]Appendix A-1'!$A:$H,4,FALSE)</f>
        <v>Midway-Sunset</v>
      </c>
      <c r="E384" s="8" t="str">
        <f>VLOOKUP($A384,'[1]Appendix A-1'!$A:$H,5,FALSE)</f>
        <v>Inland</v>
      </c>
      <c r="F384" s="8" t="str">
        <f>VLOOKUP($A384,'[1]Appendix A-1'!$A:$H,6,FALSE)</f>
        <v>Kern</v>
      </c>
      <c r="G384" s="8" t="str">
        <f>VLOOKUP($A384,'[1]Appendix A-1'!$A:$H,7,FALSE)</f>
        <v>No Pool Breakdown</v>
      </c>
      <c r="H384" s="8" t="str">
        <f>VLOOKUP($A384,'[1]Appendix A-1'!$A:$H,8,FALSE)</f>
        <v>No</v>
      </c>
      <c r="I384" s="8"/>
      <c r="J384" s="9"/>
    </row>
    <row r="385" spans="1:10" x14ac:dyDescent="0.35">
      <c r="A385" s="8" t="s">
        <v>393</v>
      </c>
      <c r="B385" s="8" t="str">
        <f>VLOOKUP($A385,'[1]Appendix A-1'!$A:$H,2,FALSE)</f>
        <v>PEOCO, LLC</v>
      </c>
      <c r="C385" s="8" t="str">
        <f>VLOOKUP($A385,'[1]Appendix A-1'!$A:$H,3,FALSE)</f>
        <v>Dry Gas</v>
      </c>
      <c r="D385" s="8" t="str">
        <f>VLOOKUP($A385,'[1]Appendix A-1'!$A:$H,4,FALSE)</f>
        <v>Rancho Capay Gas</v>
      </c>
      <c r="E385" s="8" t="str">
        <f>VLOOKUP($A385,'[1]Appendix A-1'!$A:$H,5,FALSE)</f>
        <v>Northern</v>
      </c>
      <c r="F385" s="8" t="str">
        <f>VLOOKUP($A385,'[1]Appendix A-1'!$A:$H,6,FALSE)</f>
        <v>Glenn</v>
      </c>
      <c r="G385" s="8" t="str">
        <f>VLOOKUP($A385,'[1]Appendix A-1'!$A:$H,7,FALSE)</f>
        <v>No Pool Breakdown</v>
      </c>
      <c r="H385" s="8" t="str">
        <f>VLOOKUP($A385,'[1]Appendix A-1'!$A:$H,8,FALSE)</f>
        <v>No</v>
      </c>
      <c r="I385" s="8"/>
      <c r="J385" s="9"/>
    </row>
    <row r="386" spans="1:10" x14ac:dyDescent="0.35">
      <c r="A386" s="8" t="s">
        <v>394</v>
      </c>
      <c r="B386" s="8" t="str">
        <f>VLOOKUP($A386,'[1]Appendix A-1'!$A:$H,2,FALSE)</f>
        <v>California Resources Production Corporation</v>
      </c>
      <c r="C386" s="8" t="str">
        <f>VLOOKUP($A386,'[1]Appendix A-1'!$A:$H,3,FALSE)</f>
        <v>Oil &amp; Gas</v>
      </c>
      <c r="D386" s="8" t="str">
        <f>VLOOKUP($A386,'[1]Appendix A-1'!$A:$H,4,FALSE)</f>
        <v>Kern Front</v>
      </c>
      <c r="E386" s="8" t="str">
        <f>VLOOKUP($A386,'[1]Appendix A-1'!$A:$H,5,FALSE)</f>
        <v>Inland</v>
      </c>
      <c r="F386" s="8" t="str">
        <f>VLOOKUP($A386,'[1]Appendix A-1'!$A:$H,6,FALSE)</f>
        <v>Kern</v>
      </c>
      <c r="G386" s="8" t="str">
        <f>VLOOKUP($A386,'[1]Appendix A-1'!$A:$H,7,FALSE)</f>
        <v>Etchegoin</v>
      </c>
      <c r="H386" s="8" t="str">
        <f>VLOOKUP($A386,'[1]Appendix A-1'!$A:$H,8,FALSE)</f>
        <v>No</v>
      </c>
      <c r="I386" s="8"/>
      <c r="J386" s="9"/>
    </row>
    <row r="387" spans="1:10" ht="29" x14ac:dyDescent="0.35">
      <c r="A387" s="8" t="s">
        <v>395</v>
      </c>
      <c r="B387" s="8" t="str">
        <f>VLOOKUP($A387,'[1]Appendix A-1'!$A:$H,2,FALSE)</f>
        <v>California Resources Production Corporation</v>
      </c>
      <c r="C387" s="8" t="str">
        <f>VLOOKUP($A387,'[1]Appendix A-1'!$A:$H,3,FALSE)</f>
        <v>Multi-Purpose</v>
      </c>
      <c r="D387" s="8" t="str">
        <f>VLOOKUP($A387,'[1]Appendix A-1'!$A:$H,4,FALSE)</f>
        <v>Kern Front</v>
      </c>
      <c r="E387" s="8" t="str">
        <f>VLOOKUP($A387,'[1]Appendix A-1'!$A:$H,5,FALSE)</f>
        <v>Inland</v>
      </c>
      <c r="F387" s="8" t="str">
        <f>VLOOKUP($A387,'[1]Appendix A-1'!$A:$H,6,FALSE)</f>
        <v>Kern</v>
      </c>
      <c r="G387" s="8" t="str">
        <f>VLOOKUP($A387,'[1]Appendix A-1'!$A:$H,7,FALSE)</f>
        <v>No Pool Breakdown, Etchegoin</v>
      </c>
      <c r="H387" s="8" t="str">
        <f>VLOOKUP($A387,'[1]Appendix A-1'!$A:$H,8,FALSE)</f>
        <v>No</v>
      </c>
      <c r="I387" s="8"/>
      <c r="J387" s="9"/>
    </row>
    <row r="388" spans="1:10" x14ac:dyDescent="0.35">
      <c r="A388" s="8" t="s">
        <v>396</v>
      </c>
      <c r="B388" s="8" t="str">
        <f>VLOOKUP($A388,'[1]Appendix A-1'!$A:$H,2,FALSE)</f>
        <v>California Resources Elk Hills, LLC</v>
      </c>
      <c r="C388" s="8" t="str">
        <f>VLOOKUP($A388,'[1]Appendix A-1'!$A:$H,3,FALSE)</f>
        <v>Oil &amp; Gas</v>
      </c>
      <c r="D388" s="8" t="str">
        <f>VLOOKUP($A388,'[1]Appendix A-1'!$A:$H,4,FALSE)</f>
        <v>Elk Hills</v>
      </c>
      <c r="E388" s="8" t="str">
        <f>VLOOKUP($A388,'[1]Appendix A-1'!$A:$H,5,FALSE)</f>
        <v>Inland</v>
      </c>
      <c r="F388" s="8" t="str">
        <f>VLOOKUP($A388,'[1]Appendix A-1'!$A:$H,6,FALSE)</f>
        <v>Kern</v>
      </c>
      <c r="G388" s="8" t="str">
        <f>VLOOKUP($A388,'[1]Appendix A-1'!$A:$H,7,FALSE)</f>
        <v>Stevens (Northwest)</v>
      </c>
      <c r="H388" s="8" t="str">
        <f>VLOOKUP($A388,'[1]Appendix A-1'!$A:$H,8,FALSE)</f>
        <v>No</v>
      </c>
      <c r="I388" s="8"/>
      <c r="J388" s="9"/>
    </row>
    <row r="389" spans="1:10" x14ac:dyDescent="0.35">
      <c r="A389" s="8" t="s">
        <v>397</v>
      </c>
      <c r="B389" s="8" t="str">
        <f>VLOOKUP($A389,'[1]Appendix A-1'!$A:$H,2,FALSE)</f>
        <v>Macpherson Oil Company</v>
      </c>
      <c r="C389" s="8" t="str">
        <f>VLOOKUP($A389,'[1]Appendix A-1'!$A:$H,3,FALSE)</f>
        <v>Oil &amp; Gas</v>
      </c>
      <c r="D389" s="8" t="str">
        <f>VLOOKUP($A389,'[1]Appendix A-1'!$A:$H,4,FALSE)</f>
        <v>Round Mountain</v>
      </c>
      <c r="E389" s="8" t="str">
        <f>VLOOKUP($A389,'[1]Appendix A-1'!$A:$H,5,FALSE)</f>
        <v>Inland</v>
      </c>
      <c r="F389" s="8" t="str">
        <f>VLOOKUP($A389,'[1]Appendix A-1'!$A:$H,6,FALSE)</f>
        <v>Kern</v>
      </c>
      <c r="G389" s="8" t="str">
        <f>VLOOKUP($A389,'[1]Appendix A-1'!$A:$H,7,FALSE)</f>
        <v>Pyramid Hill-Vedder</v>
      </c>
      <c r="H389" s="8" t="str">
        <f>VLOOKUP($A389,'[1]Appendix A-1'!$A:$H,8,FALSE)</f>
        <v>No</v>
      </c>
      <c r="I389" s="8"/>
      <c r="J389" s="9"/>
    </row>
    <row r="390" spans="1:10" x14ac:dyDescent="0.35">
      <c r="A390" s="8" t="s">
        <v>398</v>
      </c>
      <c r="B390" s="8" t="str">
        <f>VLOOKUP($A390,'[1]Appendix A-1'!$A:$H,2,FALSE)</f>
        <v>THUMS Long Beach Co.</v>
      </c>
      <c r="C390" s="8" t="str">
        <f>VLOOKUP($A390,'[1]Appendix A-1'!$A:$H,3,FALSE)</f>
        <v>Oil &amp; Gas</v>
      </c>
      <c r="D390" s="8" t="str">
        <f>VLOOKUP($A390,'[1]Appendix A-1'!$A:$H,4,FALSE)</f>
        <v>Wilmington</v>
      </c>
      <c r="E390" s="8" t="str">
        <f>VLOOKUP($A390,'[1]Appendix A-1'!$A:$H,5,FALSE)</f>
        <v>Southern</v>
      </c>
      <c r="F390" s="8" t="str">
        <f>VLOOKUP($A390,'[1]Appendix A-1'!$A:$H,6,FALSE)</f>
        <v>Los Angeles Offshore</v>
      </c>
      <c r="G390" s="8" t="str">
        <f>VLOOKUP($A390,'[1]Appendix A-1'!$A:$H,7,FALSE)</f>
        <v>Ranger, No Pool Breakdown</v>
      </c>
      <c r="H390" s="8" t="str">
        <f>VLOOKUP($A390,'[1]Appendix A-1'!$A:$H,8,FALSE)</f>
        <v>No</v>
      </c>
      <c r="I390" s="8"/>
      <c r="J390" s="9"/>
    </row>
    <row r="391" spans="1:10" x14ac:dyDescent="0.35">
      <c r="A391" s="8" t="s">
        <v>399</v>
      </c>
      <c r="B391" s="8" t="str">
        <f>VLOOKUP($A391,'[1]Appendix A-1'!$A:$H,2,FALSE)</f>
        <v>Macpherson Oil Company</v>
      </c>
      <c r="C391" s="8" t="str">
        <f>VLOOKUP($A391,'[1]Appendix A-1'!$A:$H,3,FALSE)</f>
        <v>Waterflood</v>
      </c>
      <c r="D391" s="8" t="str">
        <f>VLOOKUP($A391,'[1]Appendix A-1'!$A:$H,4,FALSE)</f>
        <v>Round Mountain</v>
      </c>
      <c r="E391" s="8" t="str">
        <f>VLOOKUP($A391,'[1]Appendix A-1'!$A:$H,5,FALSE)</f>
        <v>Inland</v>
      </c>
      <c r="F391" s="8" t="str">
        <f>VLOOKUP($A391,'[1]Appendix A-1'!$A:$H,6,FALSE)</f>
        <v>Kern</v>
      </c>
      <c r="G391" s="8" t="str">
        <f>VLOOKUP($A391,'[1]Appendix A-1'!$A:$H,7,FALSE)</f>
        <v>Vedder, Pyramid Hill</v>
      </c>
      <c r="H391" s="8" t="str">
        <f>VLOOKUP($A391,'[1]Appendix A-1'!$A:$H,8,FALSE)</f>
        <v>No</v>
      </c>
      <c r="I391" s="8"/>
      <c r="J391" s="9"/>
    </row>
    <row r="392" spans="1:10" x14ac:dyDescent="0.35">
      <c r="A392" s="8" t="s">
        <v>400</v>
      </c>
      <c r="B392" s="8" t="str">
        <f>VLOOKUP($A392,'[1]Appendix A-1'!$A:$H,2,FALSE)</f>
        <v>Chevron U.S.A. Inc.</v>
      </c>
      <c r="C392" s="8" t="str">
        <f>VLOOKUP($A392,'[1]Appendix A-1'!$A:$H,3,FALSE)</f>
        <v>Waterflood</v>
      </c>
      <c r="D392" s="8" t="str">
        <f>VLOOKUP($A392,'[1]Appendix A-1'!$A:$H,4,FALSE)</f>
        <v>Lost Hills</v>
      </c>
      <c r="E392" s="8" t="str">
        <f>VLOOKUP($A392,'[1]Appendix A-1'!$A:$H,5,FALSE)</f>
        <v>Inland</v>
      </c>
      <c r="F392" s="8" t="str">
        <f>VLOOKUP($A392,'[1]Appendix A-1'!$A:$H,6,FALSE)</f>
        <v>Kern</v>
      </c>
      <c r="G392" s="8" t="str">
        <f>VLOOKUP($A392,'[1]Appendix A-1'!$A:$H,7,FALSE)</f>
        <v>Etchegoin</v>
      </c>
      <c r="H392" s="8" t="str">
        <f>VLOOKUP($A392,'[1]Appendix A-1'!$A:$H,8,FALSE)</f>
        <v>No</v>
      </c>
      <c r="I392" s="8"/>
      <c r="J392" s="9"/>
    </row>
    <row r="393" spans="1:10" x14ac:dyDescent="0.35">
      <c r="A393" s="8" t="s">
        <v>401</v>
      </c>
      <c r="B393" s="8" t="str">
        <f>VLOOKUP($A393,'[1]Appendix A-1'!$A:$H,2,FALSE)</f>
        <v>Chevron U.S.A. Inc.</v>
      </c>
      <c r="C393" s="8" t="str">
        <f>VLOOKUP($A393,'[1]Appendix A-1'!$A:$H,3,FALSE)</f>
        <v>Cyclic Steam</v>
      </c>
      <c r="D393" s="8" t="str">
        <f>VLOOKUP($A393,'[1]Appendix A-1'!$A:$H,4,FALSE)</f>
        <v>San Ardo</v>
      </c>
      <c r="E393" s="8" t="str">
        <f>VLOOKUP($A393,'[1]Appendix A-1'!$A:$H,5,FALSE)</f>
        <v>Northern</v>
      </c>
      <c r="F393" s="8" t="str">
        <f>VLOOKUP($A393,'[1]Appendix A-1'!$A:$H,6,FALSE)</f>
        <v>Monterey</v>
      </c>
      <c r="G393" s="8" t="str">
        <f>VLOOKUP($A393,'[1]Appendix A-1'!$A:$H,7,FALSE)</f>
        <v>Lombardi</v>
      </c>
      <c r="H393" s="8" t="str">
        <f>VLOOKUP($A393,'[1]Appendix A-1'!$A:$H,8,FALSE)</f>
        <v>No</v>
      </c>
      <c r="I393" s="8"/>
      <c r="J393" s="9"/>
    </row>
    <row r="394" spans="1:10" x14ac:dyDescent="0.35">
      <c r="A394" s="8" t="s">
        <v>402</v>
      </c>
      <c r="B394" s="8" t="str">
        <f>VLOOKUP($A394,'[1]Appendix A-1'!$A:$H,2,FALSE)</f>
        <v>California Resources Elk Hills, LLC</v>
      </c>
      <c r="C394" s="8" t="str">
        <f>VLOOKUP($A394,'[1]Appendix A-1'!$A:$H,3,FALSE)</f>
        <v>Waterflood</v>
      </c>
      <c r="D394" s="8" t="str">
        <f>VLOOKUP($A394,'[1]Appendix A-1'!$A:$H,4,FALSE)</f>
        <v>Elk Hills</v>
      </c>
      <c r="E394" s="8" t="str">
        <f>VLOOKUP($A394,'[1]Appendix A-1'!$A:$H,5,FALSE)</f>
        <v>Inland</v>
      </c>
      <c r="F394" s="8" t="str">
        <f>VLOOKUP($A394,'[1]Appendix A-1'!$A:$H,6,FALSE)</f>
        <v>Kern</v>
      </c>
      <c r="G394" s="8" t="str">
        <f>VLOOKUP($A394,'[1]Appendix A-1'!$A:$H,7,FALSE)</f>
        <v>Upper (Undifferentiated)</v>
      </c>
      <c r="H394" s="8" t="str">
        <f>VLOOKUP($A394,'[1]Appendix A-1'!$A:$H,8,FALSE)</f>
        <v>No</v>
      </c>
      <c r="I394" s="8"/>
      <c r="J394" s="9"/>
    </row>
    <row r="395" spans="1:10" x14ac:dyDescent="0.35">
      <c r="A395" s="8" t="s">
        <v>403</v>
      </c>
      <c r="B395" s="8" t="str">
        <f>VLOOKUP($A395,'[1]Appendix A-1'!$A:$H,2,FALSE)</f>
        <v>Crimson Resource Management Corp.</v>
      </c>
      <c r="C395" s="8" t="str">
        <f>VLOOKUP($A395,'[1]Appendix A-1'!$A:$H,3,FALSE)</f>
        <v>Cyclic Steam</v>
      </c>
      <c r="D395" s="8" t="str">
        <f>VLOOKUP($A395,'[1]Appendix A-1'!$A:$H,4,FALSE)</f>
        <v>Lost Hills</v>
      </c>
      <c r="E395" s="8" t="str">
        <f>VLOOKUP($A395,'[1]Appendix A-1'!$A:$H,5,FALSE)</f>
        <v>Inland</v>
      </c>
      <c r="F395" s="8" t="str">
        <f>VLOOKUP($A395,'[1]Appendix A-1'!$A:$H,6,FALSE)</f>
        <v>Kern</v>
      </c>
      <c r="G395" s="8" t="str">
        <f>VLOOKUP($A395,'[1]Appendix A-1'!$A:$H,7,FALSE)</f>
        <v>Tulare-Etchegoin, Etchegoin</v>
      </c>
      <c r="H395" s="8" t="str">
        <f>VLOOKUP($A395,'[1]Appendix A-1'!$A:$H,8,FALSE)</f>
        <v>No</v>
      </c>
      <c r="I395" s="8"/>
      <c r="J395" s="9"/>
    </row>
    <row r="396" spans="1:10" x14ac:dyDescent="0.35">
      <c r="A396" s="8" t="s">
        <v>404</v>
      </c>
      <c r="B396" s="8" t="str">
        <f>VLOOKUP($A396,'[1]Appendix A-1'!$A:$H,2,FALSE)</f>
        <v>Team Operating LLC</v>
      </c>
      <c r="C396" s="8" t="str">
        <f>VLOOKUP($A396,'[1]Appendix A-1'!$A:$H,3,FALSE)</f>
        <v>Oil &amp; Gas</v>
      </c>
      <c r="D396" s="8" t="str">
        <f>VLOOKUP($A396,'[1]Appendix A-1'!$A:$H,4,FALSE)</f>
        <v>Santa Maria Valley</v>
      </c>
      <c r="E396" s="8" t="str">
        <f>VLOOKUP($A396,'[1]Appendix A-1'!$A:$H,5,FALSE)</f>
        <v>Northern</v>
      </c>
      <c r="F396" s="8" t="str">
        <f>VLOOKUP($A396,'[1]Appendix A-1'!$A:$H,6,FALSE)</f>
        <v>Santa Barbara</v>
      </c>
      <c r="G396" s="8" t="str">
        <f>VLOOKUP($A396,'[1]Appendix A-1'!$A:$H,7,FALSE)</f>
        <v>Basal Sisquoc</v>
      </c>
      <c r="H396" s="8" t="str">
        <f>VLOOKUP($A396,'[1]Appendix A-1'!$A:$H,8,FALSE)</f>
        <v>No</v>
      </c>
      <c r="I396" s="8"/>
      <c r="J396" s="9"/>
    </row>
    <row r="397" spans="1:10" ht="29" x14ac:dyDescent="0.35">
      <c r="A397" s="8" t="s">
        <v>405</v>
      </c>
      <c r="B397" s="8" t="str">
        <f>VLOOKUP($A397,'[1]Appendix A-1'!$A:$H,2,FALSE)</f>
        <v>Berry Petroleum Company, LLC</v>
      </c>
      <c r="C397" s="8" t="str">
        <f>VLOOKUP($A397,'[1]Appendix A-1'!$A:$H,3,FALSE)</f>
        <v>Water Disposal</v>
      </c>
      <c r="D397" s="8" t="str">
        <f>VLOOKUP($A397,'[1]Appendix A-1'!$A:$H,4,FALSE)</f>
        <v>Belridge, South</v>
      </c>
      <c r="E397" s="8" t="str">
        <f>VLOOKUP($A397,'[1]Appendix A-1'!$A:$H,5,FALSE)</f>
        <v>Inland</v>
      </c>
      <c r="F397" s="8" t="str">
        <f>VLOOKUP($A397,'[1]Appendix A-1'!$A:$H,6,FALSE)</f>
        <v>Kern</v>
      </c>
      <c r="G397" s="8" t="str">
        <f>VLOOKUP($A397,'[1]Appendix A-1'!$A:$H,7,FALSE)</f>
        <v>Tulare, Diatomite</v>
      </c>
      <c r="H397" s="8" t="str">
        <f>VLOOKUP($A397,'[1]Appendix A-1'!$A:$H,8,FALSE)</f>
        <v>No</v>
      </c>
      <c r="I397" s="8"/>
      <c r="J397" s="9"/>
    </row>
    <row r="398" spans="1:10" x14ac:dyDescent="0.35">
      <c r="A398" s="8" t="s">
        <v>406</v>
      </c>
      <c r="B398" s="8" t="str">
        <f>VLOOKUP($A398,'[1]Appendix A-1'!$A:$H,2,FALSE)</f>
        <v>California Resources Elk Hills, LLC</v>
      </c>
      <c r="C398" s="8" t="str">
        <f>VLOOKUP($A398,'[1]Appendix A-1'!$A:$H,3,FALSE)</f>
        <v>Oil &amp; Gas</v>
      </c>
      <c r="D398" s="8" t="str">
        <f>VLOOKUP($A398,'[1]Appendix A-1'!$A:$H,4,FALSE)</f>
        <v>Elk Hills</v>
      </c>
      <c r="E398" s="8" t="str">
        <f>VLOOKUP($A398,'[1]Appendix A-1'!$A:$H,5,FALSE)</f>
        <v>Inland</v>
      </c>
      <c r="F398" s="8" t="str">
        <f>VLOOKUP($A398,'[1]Appendix A-1'!$A:$H,6,FALSE)</f>
        <v>Kern</v>
      </c>
      <c r="G398" s="8" t="str">
        <f>VLOOKUP($A398,'[1]Appendix A-1'!$A:$H,7,FALSE)</f>
        <v>Upper (Undifferentiated)</v>
      </c>
      <c r="H398" s="8" t="str">
        <f>VLOOKUP($A398,'[1]Appendix A-1'!$A:$H,8,FALSE)</f>
        <v>No</v>
      </c>
      <c r="I398" s="8"/>
      <c r="J398" s="9"/>
    </row>
    <row r="399" spans="1:10" x14ac:dyDescent="0.35">
      <c r="A399" s="8" t="s">
        <v>407</v>
      </c>
      <c r="B399" s="8" t="str">
        <f>VLOOKUP($A399,'[1]Appendix A-1'!$A:$H,2,FALSE)</f>
        <v>Sentinel Peak Resources California LLC</v>
      </c>
      <c r="C399" s="8" t="str">
        <f>VLOOKUP($A399,'[1]Appendix A-1'!$A:$H,3,FALSE)</f>
        <v>Oil &amp; Gas</v>
      </c>
      <c r="D399" s="8" t="str">
        <f>VLOOKUP($A399,'[1]Appendix A-1'!$A:$H,4,FALSE)</f>
        <v>Lost Hills</v>
      </c>
      <c r="E399" s="8" t="str">
        <f>VLOOKUP($A399,'[1]Appendix A-1'!$A:$H,5,FALSE)</f>
        <v>Inland</v>
      </c>
      <c r="F399" s="8" t="str">
        <f>VLOOKUP($A399,'[1]Appendix A-1'!$A:$H,6,FALSE)</f>
        <v>Kern</v>
      </c>
      <c r="G399" s="8" t="str">
        <f>VLOOKUP($A399,'[1]Appendix A-1'!$A:$H,7,FALSE)</f>
        <v>Tulare-Etchegoin</v>
      </c>
      <c r="H399" s="8" t="str">
        <f>VLOOKUP($A399,'[1]Appendix A-1'!$A:$H,8,FALSE)</f>
        <v>No</v>
      </c>
      <c r="I399" s="8"/>
      <c r="J399" s="9"/>
    </row>
    <row r="400" spans="1:10" x14ac:dyDescent="0.35">
      <c r="A400" s="8" t="s">
        <v>408</v>
      </c>
      <c r="B400" s="8" t="str">
        <f>VLOOKUP($A400,'[1]Appendix A-1'!$A:$H,2,FALSE)</f>
        <v>Tidelands Oil Production Co.</v>
      </c>
      <c r="C400" s="8" t="str">
        <f>VLOOKUP($A400,'[1]Appendix A-1'!$A:$H,3,FALSE)</f>
        <v>Waterflood</v>
      </c>
      <c r="D400" s="8" t="str">
        <f>VLOOKUP($A400,'[1]Appendix A-1'!$A:$H,4,FALSE)</f>
        <v>Wilmington</v>
      </c>
      <c r="E400" s="8" t="str">
        <f>VLOOKUP($A400,'[1]Appendix A-1'!$A:$H,5,FALSE)</f>
        <v>Southern</v>
      </c>
      <c r="F400" s="8" t="str">
        <f>VLOOKUP($A400,'[1]Appendix A-1'!$A:$H,6,FALSE)</f>
        <v>Los Angeles</v>
      </c>
      <c r="G400" s="8" t="str">
        <f>VLOOKUP($A400,'[1]Appendix A-1'!$A:$H,7,FALSE)</f>
        <v>Tar, Ranger</v>
      </c>
      <c r="H400" s="8" t="str">
        <f>VLOOKUP($A400,'[1]Appendix A-1'!$A:$H,8,FALSE)</f>
        <v>No</v>
      </c>
      <c r="I400" s="8"/>
      <c r="J400" s="9"/>
    </row>
    <row r="401" spans="1:10" x14ac:dyDescent="0.35">
      <c r="A401" s="8" t="s">
        <v>409</v>
      </c>
      <c r="B401" s="8" t="str">
        <f>VLOOKUP($A401,'[1]Appendix A-1'!$A:$H,2,FALSE)</f>
        <v>Pacific Coast Energy Company LP</v>
      </c>
      <c r="C401" s="8" t="str">
        <f>VLOOKUP($A401,'[1]Appendix A-1'!$A:$H,3,FALSE)</f>
        <v>Oil &amp; Gas</v>
      </c>
      <c r="D401" s="8" t="str">
        <f>VLOOKUP($A401,'[1]Appendix A-1'!$A:$H,4,FALSE)</f>
        <v>Beverly Hills</v>
      </c>
      <c r="E401" s="8" t="str">
        <f>VLOOKUP($A401,'[1]Appendix A-1'!$A:$H,5,FALSE)</f>
        <v>Southern</v>
      </c>
      <c r="F401" s="8" t="str">
        <f>VLOOKUP($A401,'[1]Appendix A-1'!$A:$H,6,FALSE)</f>
        <v>Los Angeles</v>
      </c>
      <c r="G401" s="8" t="str">
        <f>VLOOKUP($A401,'[1]Appendix A-1'!$A:$H,7,FALSE)</f>
        <v>Pliocene, No Pool Breakdown</v>
      </c>
      <c r="H401" s="8" t="str">
        <f>VLOOKUP($A401,'[1]Appendix A-1'!$A:$H,8,FALSE)</f>
        <v>No</v>
      </c>
      <c r="I401" s="8"/>
      <c r="J401" s="9"/>
    </row>
    <row r="402" spans="1:10" x14ac:dyDescent="0.35">
      <c r="A402" s="8" t="s">
        <v>410</v>
      </c>
      <c r="B402" s="8" t="str">
        <f>VLOOKUP($A402,'[1]Appendix A-1'!$A:$H,2,FALSE)</f>
        <v>West Energy Operating, LLC</v>
      </c>
      <c r="C402" s="8" t="str">
        <f>VLOOKUP($A402,'[1]Appendix A-1'!$A:$H,3,FALSE)</f>
        <v>Oil &amp; Gas</v>
      </c>
      <c r="D402" s="8" t="str">
        <f>VLOOKUP($A402,'[1]Appendix A-1'!$A:$H,4,FALSE)</f>
        <v>Big Mountain</v>
      </c>
      <c r="E402" s="8" t="str">
        <f>VLOOKUP($A402,'[1]Appendix A-1'!$A:$H,5,FALSE)</f>
        <v>Northern</v>
      </c>
      <c r="F402" s="8" t="str">
        <f>VLOOKUP($A402,'[1]Appendix A-1'!$A:$H,6,FALSE)</f>
        <v>Ventura</v>
      </c>
      <c r="G402" s="8" t="str">
        <f>VLOOKUP($A402,'[1]Appendix A-1'!$A:$H,7,FALSE)</f>
        <v>Sespe</v>
      </c>
      <c r="H402" s="8" t="str">
        <f>VLOOKUP($A402,'[1]Appendix A-1'!$A:$H,8,FALSE)</f>
        <v>No</v>
      </c>
      <c r="I402" s="8"/>
      <c r="J402" s="9"/>
    </row>
    <row r="403" spans="1:10" x14ac:dyDescent="0.35">
      <c r="A403" s="8" t="s">
        <v>411</v>
      </c>
      <c r="B403" s="8" t="str">
        <f>VLOOKUP($A403,'[1]Appendix A-1'!$A:$H,2,FALSE)</f>
        <v>West Energy Operating, LLC</v>
      </c>
      <c r="C403" s="8" t="str">
        <f>VLOOKUP($A403,'[1]Appendix A-1'!$A:$H,3,FALSE)</f>
        <v>Oil &amp; Gas</v>
      </c>
      <c r="D403" s="8" t="str">
        <f>VLOOKUP($A403,'[1]Appendix A-1'!$A:$H,4,FALSE)</f>
        <v>Ramona</v>
      </c>
      <c r="E403" s="8" t="str">
        <f>VLOOKUP($A403,'[1]Appendix A-1'!$A:$H,5,FALSE)</f>
        <v>Northern</v>
      </c>
      <c r="F403" s="8" t="str">
        <f>VLOOKUP($A403,'[1]Appendix A-1'!$A:$H,6,FALSE)</f>
        <v>Los Angeles</v>
      </c>
      <c r="G403" s="8" t="str">
        <f>VLOOKUP($A403,'[1]Appendix A-1'!$A:$H,7,FALSE)</f>
        <v>No Pool Breakdown</v>
      </c>
      <c r="H403" s="8" t="str">
        <f>VLOOKUP($A403,'[1]Appendix A-1'!$A:$H,8,FALSE)</f>
        <v>No</v>
      </c>
      <c r="I403" s="8"/>
      <c r="J403" s="9"/>
    </row>
    <row r="404" spans="1:10" x14ac:dyDescent="0.35">
      <c r="A404" s="8" t="s">
        <v>412</v>
      </c>
      <c r="B404" s="8" t="str">
        <f>VLOOKUP($A404,'[1]Appendix A-1'!$A:$H,2,FALSE)</f>
        <v>Chevron U.S.A. Inc.</v>
      </c>
      <c r="C404" s="8" t="str">
        <f>VLOOKUP($A404,'[1]Appendix A-1'!$A:$H,3,FALSE)</f>
        <v>Waterflood</v>
      </c>
      <c r="D404" s="8" t="str">
        <f>VLOOKUP($A404,'[1]Appendix A-1'!$A:$H,4,FALSE)</f>
        <v>Lost Hills</v>
      </c>
      <c r="E404" s="8" t="str">
        <f>VLOOKUP($A404,'[1]Appendix A-1'!$A:$H,5,FALSE)</f>
        <v>Inland</v>
      </c>
      <c r="F404" s="8" t="str">
        <f>VLOOKUP($A404,'[1]Appendix A-1'!$A:$H,6,FALSE)</f>
        <v>Kern</v>
      </c>
      <c r="G404" s="8" t="str">
        <f>VLOOKUP($A404,'[1]Appendix A-1'!$A:$H,7,FALSE)</f>
        <v>Etchegoin</v>
      </c>
      <c r="H404" s="8" t="str">
        <f>VLOOKUP($A404,'[1]Appendix A-1'!$A:$H,8,FALSE)</f>
        <v>No</v>
      </c>
      <c r="I404" s="8"/>
      <c r="J404" s="9"/>
    </row>
    <row r="405" spans="1:10" x14ac:dyDescent="0.35">
      <c r="A405" s="8" t="s">
        <v>413</v>
      </c>
      <c r="B405" s="8" t="str">
        <f>VLOOKUP($A405,'[1]Appendix A-1'!$A:$H,2,FALSE)</f>
        <v>California Resources Elk Hills, LLC</v>
      </c>
      <c r="C405" s="8" t="str">
        <f>VLOOKUP($A405,'[1]Appendix A-1'!$A:$H,3,FALSE)</f>
        <v>Oil &amp; Gas</v>
      </c>
      <c r="D405" s="8" t="str">
        <f>VLOOKUP($A405,'[1]Appendix A-1'!$A:$H,4,FALSE)</f>
        <v>Buena Vista</v>
      </c>
      <c r="E405" s="8" t="str">
        <f>VLOOKUP($A405,'[1]Appendix A-1'!$A:$H,5,FALSE)</f>
        <v>Inland</v>
      </c>
      <c r="F405" s="8" t="str">
        <f>VLOOKUP($A405,'[1]Appendix A-1'!$A:$H,6,FALSE)</f>
        <v>Kern</v>
      </c>
      <c r="G405" s="8" t="str">
        <f>VLOOKUP($A405,'[1]Appendix A-1'!$A:$H,7,FALSE)</f>
        <v>Upper (Undifferentiated)</v>
      </c>
      <c r="H405" s="8" t="str">
        <f>VLOOKUP($A405,'[1]Appendix A-1'!$A:$H,8,FALSE)</f>
        <v>No</v>
      </c>
      <c r="I405" s="8"/>
      <c r="J405" s="9"/>
    </row>
    <row r="406" spans="1:10" x14ac:dyDescent="0.35">
      <c r="A406" s="8" t="s">
        <v>414</v>
      </c>
      <c r="B406" s="8" t="str">
        <f>VLOOKUP($A406,'[1]Appendix A-1'!$A:$H,2,FALSE)</f>
        <v>Cat Canyon Resources LLC</v>
      </c>
      <c r="C406" s="8" t="str">
        <f>VLOOKUP($A406,'[1]Appendix A-1'!$A:$H,3,FALSE)</f>
        <v>Cyclic Steam</v>
      </c>
      <c r="D406" s="8" t="str">
        <f>VLOOKUP($A406,'[1]Appendix A-1'!$A:$H,4,FALSE)</f>
        <v>Cat Canyon</v>
      </c>
      <c r="E406" s="8" t="str">
        <f>VLOOKUP($A406,'[1]Appendix A-1'!$A:$H,5,FALSE)</f>
        <v>Northern</v>
      </c>
      <c r="F406" s="8" t="str">
        <f>VLOOKUP($A406,'[1]Appendix A-1'!$A:$H,6,FALSE)</f>
        <v>Santa Barbara</v>
      </c>
      <c r="G406" s="8" t="str">
        <f>VLOOKUP($A406,'[1]Appendix A-1'!$A:$H,7,FALSE)</f>
        <v>Sisquoc, No Pool Breakdown, Monterey</v>
      </c>
      <c r="H406" s="8" t="str">
        <f>VLOOKUP($A406,'[1]Appendix A-1'!$A:$H,8,FALSE)</f>
        <v>No</v>
      </c>
      <c r="I406" s="8"/>
      <c r="J406" s="9"/>
    </row>
    <row r="407" spans="1:10" x14ac:dyDescent="0.35">
      <c r="A407" s="8" t="s">
        <v>415</v>
      </c>
      <c r="B407" s="8" t="str">
        <f>VLOOKUP($A407,'[1]Appendix A-1'!$A:$H,2,FALSE)</f>
        <v>Bridge Energy LLC</v>
      </c>
      <c r="C407" s="8" t="str">
        <f>VLOOKUP($A407,'[1]Appendix A-1'!$A:$H,3,FALSE)</f>
        <v>Oil &amp; Gas</v>
      </c>
      <c r="D407" s="8" t="str">
        <f>VLOOKUP($A407,'[1]Appendix A-1'!$A:$H,4,FALSE)</f>
        <v>Brea-Olinda</v>
      </c>
      <c r="E407" s="8" t="str">
        <f>VLOOKUP($A407,'[1]Appendix A-1'!$A:$H,5,FALSE)</f>
        <v>Southern</v>
      </c>
      <c r="F407" s="8" t="str">
        <f>VLOOKUP($A407,'[1]Appendix A-1'!$A:$H,6,FALSE)</f>
        <v>Orange</v>
      </c>
      <c r="G407" s="8" t="str">
        <f>VLOOKUP($A407,'[1]Appendix A-1'!$A:$H,7,FALSE)</f>
        <v>No Pool Breakdown</v>
      </c>
      <c r="H407" s="8" t="str">
        <f>VLOOKUP($A407,'[1]Appendix A-1'!$A:$H,8,FALSE)</f>
        <v>No</v>
      </c>
      <c r="I407" s="8"/>
      <c r="J407" s="9"/>
    </row>
    <row r="408" spans="1:10" x14ac:dyDescent="0.35">
      <c r="A408" s="8" t="s">
        <v>416</v>
      </c>
      <c r="B408" s="8" t="str">
        <f>VLOOKUP($A408,'[1]Appendix A-1'!$A:$H,2,FALSE)</f>
        <v>Team Operating LLC</v>
      </c>
      <c r="C408" s="8" t="str">
        <f>VLOOKUP($A408,'[1]Appendix A-1'!$A:$H,3,FALSE)</f>
        <v>Oil &amp; Gas</v>
      </c>
      <c r="D408" s="8" t="str">
        <f>VLOOKUP($A408,'[1]Appendix A-1'!$A:$H,4,FALSE)</f>
        <v>Santa Maria Valley</v>
      </c>
      <c r="E408" s="8" t="str">
        <f>VLOOKUP($A408,'[1]Appendix A-1'!$A:$H,5,FALSE)</f>
        <v>Northern</v>
      </c>
      <c r="F408" s="8" t="str">
        <f>VLOOKUP($A408,'[1]Appendix A-1'!$A:$H,6,FALSE)</f>
        <v>Santa Barbara</v>
      </c>
      <c r="G408" s="8" t="str">
        <f>VLOOKUP($A408,'[1]Appendix A-1'!$A:$H,7,FALSE)</f>
        <v>Basal Sisquoc</v>
      </c>
      <c r="H408" s="8" t="str">
        <f>VLOOKUP($A408,'[1]Appendix A-1'!$A:$H,8,FALSE)</f>
        <v>No</v>
      </c>
      <c r="I408" s="8"/>
      <c r="J408" s="9"/>
    </row>
    <row r="409" spans="1:10" x14ac:dyDescent="0.35">
      <c r="A409" s="8" t="s">
        <v>417</v>
      </c>
      <c r="B409" s="8" t="str">
        <f>VLOOKUP($A409,'[1]Appendix A-1'!$A:$H,2,FALSE)</f>
        <v>Holmes Western Oil Corporation</v>
      </c>
      <c r="C409" s="8" t="str">
        <f>VLOOKUP($A409,'[1]Appendix A-1'!$A:$H,3,FALSE)</f>
        <v>Oil &amp; Gas</v>
      </c>
      <c r="D409" s="8" t="str">
        <f>VLOOKUP($A409,'[1]Appendix A-1'!$A:$H,4,FALSE)</f>
        <v>Jacalitos</v>
      </c>
      <c r="E409" s="8" t="str">
        <f>VLOOKUP($A409,'[1]Appendix A-1'!$A:$H,5,FALSE)</f>
        <v>Inland</v>
      </c>
      <c r="F409" s="8" t="str">
        <f>VLOOKUP($A409,'[1]Appendix A-1'!$A:$H,6,FALSE)</f>
        <v>Fresno</v>
      </c>
      <c r="G409" s="8" t="str">
        <f>VLOOKUP($A409,'[1]Appendix A-1'!$A:$H,7,FALSE)</f>
        <v>Temblor</v>
      </c>
      <c r="H409" s="8" t="str">
        <f>VLOOKUP($A409,'[1]Appendix A-1'!$A:$H,8,FALSE)</f>
        <v>No</v>
      </c>
      <c r="I409" s="8"/>
      <c r="J409" s="9"/>
    </row>
    <row r="410" spans="1:10" x14ac:dyDescent="0.35">
      <c r="A410" s="8" t="s">
        <v>418</v>
      </c>
      <c r="B410" s="8" t="str">
        <f>VLOOKUP($A410,'[1]Appendix A-1'!$A:$H,2,FALSE)</f>
        <v>Bridge Energy LLC</v>
      </c>
      <c r="C410" s="8" t="str">
        <f>VLOOKUP($A410,'[1]Appendix A-1'!$A:$H,3,FALSE)</f>
        <v>Oil &amp; Gas</v>
      </c>
      <c r="D410" s="8" t="str">
        <f>VLOOKUP($A410,'[1]Appendix A-1'!$A:$H,4,FALSE)</f>
        <v>Brea-Olinda</v>
      </c>
      <c r="E410" s="8" t="str">
        <f>VLOOKUP($A410,'[1]Appendix A-1'!$A:$H,5,FALSE)</f>
        <v>Southern</v>
      </c>
      <c r="F410" s="8" t="str">
        <f>VLOOKUP($A410,'[1]Appendix A-1'!$A:$H,6,FALSE)</f>
        <v>Orange</v>
      </c>
      <c r="G410" s="8" t="str">
        <f>VLOOKUP($A410,'[1]Appendix A-1'!$A:$H,7,FALSE)</f>
        <v>No Pool Breakdown</v>
      </c>
      <c r="H410" s="8" t="str">
        <f>VLOOKUP($A410,'[1]Appendix A-1'!$A:$H,8,FALSE)</f>
        <v>No</v>
      </c>
      <c r="I410" s="8"/>
      <c r="J410" s="9"/>
    </row>
    <row r="411" spans="1:10" x14ac:dyDescent="0.35">
      <c r="A411" s="8" t="s">
        <v>419</v>
      </c>
      <c r="B411" s="8" t="str">
        <f>VLOOKUP($A411,'[1]Appendix A-1'!$A:$H,2,FALSE)</f>
        <v>HOC CA, LLC</v>
      </c>
      <c r="C411" s="8" t="str">
        <f>VLOOKUP($A411,'[1]Appendix A-1'!$A:$H,3,FALSE)</f>
        <v>Oil &amp; Gas</v>
      </c>
      <c r="D411" s="8" t="str">
        <f>VLOOKUP($A411,'[1]Appendix A-1'!$A:$H,4,FALSE)</f>
        <v>Edison</v>
      </c>
      <c r="E411" s="8" t="str">
        <f>VLOOKUP($A411,'[1]Appendix A-1'!$A:$H,5,FALSE)</f>
        <v>Inland</v>
      </c>
      <c r="F411" s="8" t="str">
        <f>VLOOKUP($A411,'[1]Appendix A-1'!$A:$H,6,FALSE)</f>
        <v>Kern</v>
      </c>
      <c r="G411" s="8" t="str">
        <f>VLOOKUP($A411,'[1]Appendix A-1'!$A:$H,7,FALSE)</f>
        <v>No Pool Breakdown</v>
      </c>
      <c r="H411" s="8" t="str">
        <f>VLOOKUP($A411,'[1]Appendix A-1'!$A:$H,8,FALSE)</f>
        <v>No</v>
      </c>
      <c r="I411" s="8"/>
      <c r="J411" s="9"/>
    </row>
    <row r="412" spans="1:10" x14ac:dyDescent="0.35">
      <c r="A412" s="8" t="s">
        <v>420</v>
      </c>
      <c r="B412" s="8" t="str">
        <f>VLOOKUP($A412,'[1]Appendix A-1'!$A:$H,2,FALSE)</f>
        <v>Synergy Oil &amp; Gas, LLC</v>
      </c>
      <c r="C412" s="8" t="str">
        <f>VLOOKUP($A412,'[1]Appendix A-1'!$A:$H,3,FALSE)</f>
        <v>Oil &amp; Gas</v>
      </c>
      <c r="D412" s="8" t="str">
        <f>VLOOKUP($A412,'[1]Appendix A-1'!$A:$H,4,FALSE)</f>
        <v>Seal Beach</v>
      </c>
      <c r="E412" s="8" t="str">
        <f>VLOOKUP($A412,'[1]Appendix A-1'!$A:$H,5,FALSE)</f>
        <v>Southern</v>
      </c>
      <c r="F412" s="8" t="str">
        <f>VLOOKUP($A412,'[1]Appendix A-1'!$A:$H,6,FALSE)</f>
        <v>Los Angeles</v>
      </c>
      <c r="G412" s="8" t="str">
        <f>VLOOKUP($A412,'[1]Appendix A-1'!$A:$H,7,FALSE)</f>
        <v>No Pool Breakdown</v>
      </c>
      <c r="H412" s="8" t="str">
        <f>VLOOKUP($A412,'[1]Appendix A-1'!$A:$H,8,FALSE)</f>
        <v>No</v>
      </c>
      <c r="I412" s="8"/>
      <c r="J412" s="9"/>
    </row>
    <row r="413" spans="1:10" x14ac:dyDescent="0.35">
      <c r="A413" s="8" t="s">
        <v>421</v>
      </c>
      <c r="B413" s="8" t="str">
        <f>VLOOKUP($A413,'[1]Appendix A-1'!$A:$H,2,FALSE)</f>
        <v>Tidelands Oil Production Co.</v>
      </c>
      <c r="C413" s="8" t="str">
        <f>VLOOKUP($A413,'[1]Appendix A-1'!$A:$H,3,FALSE)</f>
        <v>Oil &amp; Gas</v>
      </c>
      <c r="D413" s="8" t="str">
        <f>VLOOKUP($A413,'[1]Appendix A-1'!$A:$H,4,FALSE)</f>
        <v>Wilmington</v>
      </c>
      <c r="E413" s="8" t="str">
        <f>VLOOKUP($A413,'[1]Appendix A-1'!$A:$H,5,FALSE)</f>
        <v>Southern</v>
      </c>
      <c r="F413" s="8" t="str">
        <f>VLOOKUP($A413,'[1]Appendix A-1'!$A:$H,6,FALSE)</f>
        <v>Los Angeles</v>
      </c>
      <c r="G413" s="8" t="str">
        <f>VLOOKUP($A413,'[1]Appendix A-1'!$A:$H,7,FALSE)</f>
        <v>Ranger</v>
      </c>
      <c r="H413" s="8" t="str">
        <f>VLOOKUP($A413,'[1]Appendix A-1'!$A:$H,8,FALSE)</f>
        <v>No</v>
      </c>
      <c r="I413" s="8"/>
      <c r="J413" s="9"/>
    </row>
    <row r="414" spans="1:10" x14ac:dyDescent="0.35">
      <c r="A414" s="8" t="s">
        <v>422</v>
      </c>
      <c r="B414" s="8" t="str">
        <f>VLOOKUP($A414,'[1]Appendix A-1'!$A:$H,2,FALSE)</f>
        <v>Maranatha Petroleum, Inc.</v>
      </c>
      <c r="C414" s="8" t="str">
        <f>VLOOKUP($A414,'[1]Appendix A-1'!$A:$H,3,FALSE)</f>
        <v>Dry Gas</v>
      </c>
      <c r="D414" s="8" t="str">
        <f>VLOOKUP($A414,'[1]Appendix A-1'!$A:$H,4,FALSE)</f>
        <v>Sutter City Gas</v>
      </c>
      <c r="E414" s="8" t="str">
        <f>VLOOKUP($A414,'[1]Appendix A-1'!$A:$H,5,FALSE)</f>
        <v>Northern</v>
      </c>
      <c r="F414" s="8" t="str">
        <f>VLOOKUP($A414,'[1]Appendix A-1'!$A:$H,6,FALSE)</f>
        <v>Sutter</v>
      </c>
      <c r="G414" s="8" t="str">
        <f>VLOOKUP($A414,'[1]Appendix A-1'!$A:$H,7,FALSE)</f>
        <v>No Pool Breakdown</v>
      </c>
      <c r="H414" s="8" t="str">
        <f>VLOOKUP($A414,'[1]Appendix A-1'!$A:$H,8,FALSE)</f>
        <v>No</v>
      </c>
      <c r="I414" s="8"/>
      <c r="J414" s="9"/>
    </row>
    <row r="415" spans="1:10" x14ac:dyDescent="0.35">
      <c r="A415" s="8" t="s">
        <v>423</v>
      </c>
      <c r="B415" s="8" t="str">
        <f>VLOOKUP($A415,'[1]Appendix A-1'!$A:$H,2,FALSE)</f>
        <v>Holmes Western Oil Corporation</v>
      </c>
      <c r="C415" s="8" t="str">
        <f>VLOOKUP($A415,'[1]Appendix A-1'!$A:$H,3,FALSE)</f>
        <v>Oil &amp; Gas</v>
      </c>
      <c r="D415" s="8" t="str">
        <f>VLOOKUP($A415,'[1]Appendix A-1'!$A:$H,4,FALSE)</f>
        <v>Midway-Sunset</v>
      </c>
      <c r="E415" s="8" t="str">
        <f>VLOOKUP($A415,'[1]Appendix A-1'!$A:$H,5,FALSE)</f>
        <v>Inland</v>
      </c>
      <c r="F415" s="8" t="str">
        <f>VLOOKUP($A415,'[1]Appendix A-1'!$A:$H,6,FALSE)</f>
        <v>Kern</v>
      </c>
      <c r="G415" s="8" t="str">
        <f>VLOOKUP($A415,'[1]Appendix A-1'!$A:$H,7,FALSE)</f>
        <v>Top Oil &amp; Kinsey 5K, No Pool Breakdown</v>
      </c>
      <c r="H415" s="8" t="str">
        <f>VLOOKUP($A415,'[1]Appendix A-1'!$A:$H,8,FALSE)</f>
        <v>No</v>
      </c>
      <c r="I415" s="8"/>
      <c r="J415" s="9"/>
    </row>
    <row r="416" spans="1:10" x14ac:dyDescent="0.35">
      <c r="A416" s="8" t="s">
        <v>424</v>
      </c>
      <c r="B416" s="8" t="str">
        <f>VLOOKUP($A416,'[1]Appendix A-1'!$A:$H,2,FALSE)</f>
        <v>Bennett Petroleum, Inc.</v>
      </c>
      <c r="C416" s="8" t="str">
        <f>VLOOKUP($A416,'[1]Appendix A-1'!$A:$H,3,FALSE)</f>
        <v>Oil &amp; Gas</v>
      </c>
      <c r="D416" s="8" t="str">
        <f>VLOOKUP($A416,'[1]Appendix A-1'!$A:$H,4,FALSE)</f>
        <v>Mountain View</v>
      </c>
      <c r="E416" s="8" t="str">
        <f>VLOOKUP($A416,'[1]Appendix A-1'!$A:$H,5,FALSE)</f>
        <v>Inland</v>
      </c>
      <c r="F416" s="8" t="str">
        <f>VLOOKUP($A416,'[1]Appendix A-1'!$A:$H,6,FALSE)</f>
        <v>Kern</v>
      </c>
      <c r="G416" s="8" t="str">
        <f>VLOOKUP($A416,'[1]Appendix A-1'!$A:$H,7,FALSE)</f>
        <v>No Pool Breakdown</v>
      </c>
      <c r="H416" s="8" t="str">
        <f>VLOOKUP($A416,'[1]Appendix A-1'!$A:$H,8,FALSE)</f>
        <v>No</v>
      </c>
      <c r="I416" s="8"/>
      <c r="J416" s="9"/>
    </row>
    <row r="417" spans="1:10" x14ac:dyDescent="0.35">
      <c r="A417" s="8" t="s">
        <v>425</v>
      </c>
      <c r="B417" s="8" t="str">
        <f>VLOOKUP($A417,'[1]Appendix A-1'!$A:$H,2,FALSE)</f>
        <v>Sequoia Exploration, Inc.</v>
      </c>
      <c r="C417" s="8" t="str">
        <f>VLOOKUP($A417,'[1]Appendix A-1'!$A:$H,3,FALSE)</f>
        <v>Oil &amp; Gas</v>
      </c>
      <c r="D417" s="8" t="str">
        <f>VLOOKUP($A417,'[1]Appendix A-1'!$A:$H,4,FALSE)</f>
        <v>Mountain View</v>
      </c>
      <c r="E417" s="8" t="str">
        <f>VLOOKUP($A417,'[1]Appendix A-1'!$A:$H,5,FALSE)</f>
        <v>Inland</v>
      </c>
      <c r="F417" s="8" t="str">
        <f>VLOOKUP($A417,'[1]Appendix A-1'!$A:$H,6,FALSE)</f>
        <v>Kern</v>
      </c>
      <c r="G417" s="8" t="str">
        <f>VLOOKUP($A417,'[1]Appendix A-1'!$A:$H,7,FALSE)</f>
        <v>No Pool Breakdown</v>
      </c>
      <c r="H417" s="8" t="str">
        <f>VLOOKUP($A417,'[1]Appendix A-1'!$A:$H,8,FALSE)</f>
        <v>No</v>
      </c>
      <c r="I417" s="8"/>
      <c r="J417" s="9"/>
    </row>
    <row r="418" spans="1:10" x14ac:dyDescent="0.35">
      <c r="A418" s="8" t="s">
        <v>426</v>
      </c>
      <c r="B418" s="8" t="str">
        <f>VLOOKUP($A418,'[1]Appendix A-1'!$A:$H,2,FALSE)</f>
        <v>Crimson Resource Management Corp.</v>
      </c>
      <c r="C418" s="8" t="str">
        <f>VLOOKUP($A418,'[1]Appendix A-1'!$A:$H,3,FALSE)</f>
        <v>Cyclic Steam</v>
      </c>
      <c r="D418" s="8" t="str">
        <f>VLOOKUP($A418,'[1]Appendix A-1'!$A:$H,4,FALSE)</f>
        <v>Lost Hills</v>
      </c>
      <c r="E418" s="8" t="str">
        <f>VLOOKUP($A418,'[1]Appendix A-1'!$A:$H,5,FALSE)</f>
        <v>Inland</v>
      </c>
      <c r="F418" s="8" t="str">
        <f>VLOOKUP($A418,'[1]Appendix A-1'!$A:$H,6,FALSE)</f>
        <v>Kern</v>
      </c>
      <c r="G418" s="8" t="str">
        <f>VLOOKUP($A418,'[1]Appendix A-1'!$A:$H,7,FALSE)</f>
        <v>Tulare-Etchegoin, Tulare</v>
      </c>
      <c r="H418" s="8" t="str">
        <f>VLOOKUP($A418,'[1]Appendix A-1'!$A:$H,8,FALSE)</f>
        <v>No</v>
      </c>
      <c r="I418" s="8"/>
      <c r="J418" s="9"/>
    </row>
    <row r="419" spans="1:10" x14ac:dyDescent="0.35">
      <c r="A419" s="8" t="s">
        <v>427</v>
      </c>
      <c r="B419" s="8" t="str">
        <f>VLOOKUP($A419,'[1]Appendix A-1'!$A:$H,2,FALSE)</f>
        <v>THUMS Long Beach Co.</v>
      </c>
      <c r="C419" s="8" t="str">
        <f>VLOOKUP($A419,'[1]Appendix A-1'!$A:$H,3,FALSE)</f>
        <v>Oil &amp; Gas</v>
      </c>
      <c r="D419" s="8" t="str">
        <f>VLOOKUP($A419,'[1]Appendix A-1'!$A:$H,4,FALSE)</f>
        <v>Wilmington</v>
      </c>
      <c r="E419" s="8" t="str">
        <f>VLOOKUP($A419,'[1]Appendix A-1'!$A:$H,5,FALSE)</f>
        <v>Southern</v>
      </c>
      <c r="F419" s="8" t="str">
        <f>VLOOKUP($A419,'[1]Appendix A-1'!$A:$H,6,FALSE)</f>
        <v>Los Angeles Offshore</v>
      </c>
      <c r="G419" s="8" t="str">
        <f>VLOOKUP($A419,'[1]Appendix A-1'!$A:$H,7,FALSE)</f>
        <v>Ranger</v>
      </c>
      <c r="H419" s="8" t="str">
        <f>VLOOKUP($A419,'[1]Appendix A-1'!$A:$H,8,FALSE)</f>
        <v>No</v>
      </c>
      <c r="I419" s="8"/>
      <c r="J419" s="9"/>
    </row>
    <row r="420" spans="1:10" x14ac:dyDescent="0.35">
      <c r="A420" s="8" t="s">
        <v>428</v>
      </c>
      <c r="B420" s="8" t="str">
        <f>VLOOKUP($A420,'[1]Appendix A-1'!$A:$H,2,FALSE)</f>
        <v>California Resources Production Corporation</v>
      </c>
      <c r="C420" s="8" t="str">
        <f>VLOOKUP($A420,'[1]Appendix A-1'!$A:$H,3,FALSE)</f>
        <v>Oil &amp; Gas</v>
      </c>
      <c r="D420" s="8" t="str">
        <f>VLOOKUP($A420,'[1]Appendix A-1'!$A:$H,4,FALSE)</f>
        <v>Kern Front</v>
      </c>
      <c r="E420" s="8" t="str">
        <f>VLOOKUP($A420,'[1]Appendix A-1'!$A:$H,5,FALSE)</f>
        <v>Inland</v>
      </c>
      <c r="F420" s="8" t="str">
        <f>VLOOKUP($A420,'[1]Appendix A-1'!$A:$H,6,FALSE)</f>
        <v>Kern</v>
      </c>
      <c r="G420" s="8" t="str">
        <f>VLOOKUP($A420,'[1]Appendix A-1'!$A:$H,7,FALSE)</f>
        <v>No Pool Breakdown</v>
      </c>
      <c r="H420" s="8" t="str">
        <f>VLOOKUP($A420,'[1]Appendix A-1'!$A:$H,8,FALSE)</f>
        <v>No</v>
      </c>
      <c r="I420" s="8"/>
      <c r="J420" s="9"/>
    </row>
    <row r="421" spans="1:10" x14ac:dyDescent="0.35">
      <c r="A421" s="8" t="s">
        <v>429</v>
      </c>
      <c r="B421" s="8" t="str">
        <f>VLOOKUP($A421,'[1]Appendix A-1'!$A:$H,2,FALSE)</f>
        <v>Cat Canyon Resources LLC</v>
      </c>
      <c r="C421" s="8" t="str">
        <f>VLOOKUP($A421,'[1]Appendix A-1'!$A:$H,3,FALSE)</f>
        <v>Cyclic Steam</v>
      </c>
      <c r="D421" s="8" t="str">
        <f>VLOOKUP($A421,'[1]Appendix A-1'!$A:$H,4,FALSE)</f>
        <v>Cat Canyon</v>
      </c>
      <c r="E421" s="8" t="str">
        <f>VLOOKUP($A421,'[1]Appendix A-1'!$A:$H,5,FALSE)</f>
        <v>Northern</v>
      </c>
      <c r="F421" s="8" t="str">
        <f>VLOOKUP($A421,'[1]Appendix A-1'!$A:$H,6,FALSE)</f>
        <v>Santa Barbara</v>
      </c>
      <c r="G421" s="8" t="str">
        <f>VLOOKUP($A421,'[1]Appendix A-1'!$A:$H,7,FALSE)</f>
        <v>Sisquoc, No Pool Breakdown</v>
      </c>
      <c r="H421" s="8" t="str">
        <f>VLOOKUP($A421,'[1]Appendix A-1'!$A:$H,8,FALSE)</f>
        <v>No</v>
      </c>
      <c r="I421" s="8"/>
      <c r="J421" s="9"/>
    </row>
    <row r="422" spans="1:10" x14ac:dyDescent="0.35">
      <c r="A422" s="8" t="s">
        <v>430</v>
      </c>
      <c r="B422" s="8" t="str">
        <f>VLOOKUP($A422,'[1]Appendix A-1'!$A:$H,2,FALSE)</f>
        <v>California Resources Production Corporation</v>
      </c>
      <c r="C422" s="8" t="str">
        <f>VLOOKUP($A422,'[1]Appendix A-1'!$A:$H,3,FALSE)</f>
        <v>Oil &amp; Gas</v>
      </c>
      <c r="D422" s="8" t="str">
        <f>VLOOKUP($A422,'[1]Appendix A-1'!$A:$H,4,FALSE)</f>
        <v>Pleito</v>
      </c>
      <c r="E422" s="8" t="str">
        <f>VLOOKUP($A422,'[1]Appendix A-1'!$A:$H,5,FALSE)</f>
        <v>Inland</v>
      </c>
      <c r="F422" s="8" t="str">
        <f>VLOOKUP($A422,'[1]Appendix A-1'!$A:$H,6,FALSE)</f>
        <v>Kern</v>
      </c>
      <c r="G422" s="8" t="str">
        <f>VLOOKUP($A422,'[1]Appendix A-1'!$A:$H,7,FALSE)</f>
        <v>No Pool Breakdown</v>
      </c>
      <c r="H422" s="8" t="str">
        <f>VLOOKUP($A422,'[1]Appendix A-1'!$A:$H,8,FALSE)</f>
        <v>No</v>
      </c>
      <c r="I422" s="8"/>
      <c r="J422" s="9"/>
    </row>
    <row r="423" spans="1:10" x14ac:dyDescent="0.35">
      <c r="A423" s="8" t="s">
        <v>431</v>
      </c>
      <c r="B423" s="8" t="str">
        <f>VLOOKUP($A423,'[1]Appendix A-1'!$A:$H,2,FALSE)</f>
        <v>THUMS Long Beach Co.</v>
      </c>
      <c r="C423" s="8" t="str">
        <f>VLOOKUP($A423,'[1]Appendix A-1'!$A:$H,3,FALSE)</f>
        <v>Waterflood</v>
      </c>
      <c r="D423" s="8" t="str">
        <f>VLOOKUP($A423,'[1]Appendix A-1'!$A:$H,4,FALSE)</f>
        <v>Wilmington</v>
      </c>
      <c r="E423" s="8" t="str">
        <f>VLOOKUP($A423,'[1]Appendix A-1'!$A:$H,5,FALSE)</f>
        <v>Southern</v>
      </c>
      <c r="F423" s="8" t="str">
        <f>VLOOKUP($A423,'[1]Appendix A-1'!$A:$H,6,FALSE)</f>
        <v>Los Angeles Offshore</v>
      </c>
      <c r="G423" s="8" t="str">
        <f>VLOOKUP($A423,'[1]Appendix A-1'!$A:$H,7,FALSE)</f>
        <v>Ranger</v>
      </c>
      <c r="H423" s="8" t="str">
        <f>VLOOKUP($A423,'[1]Appendix A-1'!$A:$H,8,FALSE)</f>
        <v>No</v>
      </c>
      <c r="I423" s="8"/>
      <c r="J423" s="9"/>
    </row>
    <row r="424" spans="1:10" x14ac:dyDescent="0.35">
      <c r="A424" s="8" t="s">
        <v>432</v>
      </c>
      <c r="B424" s="8" t="str">
        <f>VLOOKUP($A424,'[1]Appendix A-1'!$A:$H,2,FALSE)</f>
        <v>Tidelands Oil Production Co.</v>
      </c>
      <c r="C424" s="8" t="str">
        <f>VLOOKUP($A424,'[1]Appendix A-1'!$A:$H,3,FALSE)</f>
        <v>Waterflood</v>
      </c>
      <c r="D424" s="8" t="str">
        <f>VLOOKUP($A424,'[1]Appendix A-1'!$A:$H,4,FALSE)</f>
        <v>Wilmington</v>
      </c>
      <c r="E424" s="8" t="str">
        <f>VLOOKUP($A424,'[1]Appendix A-1'!$A:$H,5,FALSE)</f>
        <v>Southern</v>
      </c>
      <c r="F424" s="8" t="str">
        <f>VLOOKUP($A424,'[1]Appendix A-1'!$A:$H,6,FALSE)</f>
        <v>Los Angeles</v>
      </c>
      <c r="G424" s="8" t="str">
        <f>VLOOKUP($A424,'[1]Appendix A-1'!$A:$H,7,FALSE)</f>
        <v>Upper Terminal, Tar, Lower Terminal</v>
      </c>
      <c r="H424" s="8" t="str">
        <f>VLOOKUP($A424,'[1]Appendix A-1'!$A:$H,8,FALSE)</f>
        <v>No</v>
      </c>
      <c r="I424" s="8"/>
      <c r="J424" s="9"/>
    </row>
    <row r="425" spans="1:10" x14ac:dyDescent="0.35">
      <c r="A425" s="8" t="s">
        <v>433</v>
      </c>
      <c r="B425" s="8" t="str">
        <f>VLOOKUP($A425,'[1]Appendix A-1'!$A:$H,2,FALSE)</f>
        <v>Aera Energy LLC</v>
      </c>
      <c r="C425" s="8" t="str">
        <f>VLOOKUP($A425,'[1]Appendix A-1'!$A:$H,3,FALSE)</f>
        <v>Oil &amp; Gas</v>
      </c>
      <c r="D425" s="8" t="str">
        <f>VLOOKUP($A425,'[1]Appendix A-1'!$A:$H,4,FALSE)</f>
        <v>Cymric</v>
      </c>
      <c r="E425" s="8" t="str">
        <f>VLOOKUP($A425,'[1]Appendix A-1'!$A:$H,5,FALSE)</f>
        <v>Inland</v>
      </c>
      <c r="F425" s="8" t="str">
        <f>VLOOKUP($A425,'[1]Appendix A-1'!$A:$H,6,FALSE)</f>
        <v>Kern</v>
      </c>
      <c r="G425" s="8" t="str">
        <f>VLOOKUP($A425,'[1]Appendix A-1'!$A:$H,7,FALSE)</f>
        <v>Tulare</v>
      </c>
      <c r="H425" s="8" t="str">
        <f>VLOOKUP($A425,'[1]Appendix A-1'!$A:$H,8,FALSE)</f>
        <v>No</v>
      </c>
      <c r="I425" s="8"/>
      <c r="J425" s="9"/>
    </row>
    <row r="426" spans="1:10" x14ac:dyDescent="0.35">
      <c r="A426" s="8" t="s">
        <v>434</v>
      </c>
      <c r="B426" s="8" t="str">
        <f>VLOOKUP($A426,'[1]Appendix A-1'!$A:$H,2,FALSE)</f>
        <v>California Resources Production Corporation</v>
      </c>
      <c r="C426" s="8" t="str">
        <f>VLOOKUP($A426,'[1]Appendix A-1'!$A:$H,3,FALSE)</f>
        <v>Oil &amp; Gas</v>
      </c>
      <c r="D426" s="8" t="str">
        <f>VLOOKUP($A426,'[1]Appendix A-1'!$A:$H,4,FALSE)</f>
        <v>Mount Poso</v>
      </c>
      <c r="E426" s="8" t="str">
        <f>VLOOKUP($A426,'[1]Appendix A-1'!$A:$H,5,FALSE)</f>
        <v>Inland</v>
      </c>
      <c r="F426" s="8" t="str">
        <f>VLOOKUP($A426,'[1]Appendix A-1'!$A:$H,6,FALSE)</f>
        <v>Kern</v>
      </c>
      <c r="G426" s="8" t="str">
        <f>VLOOKUP($A426,'[1]Appendix A-1'!$A:$H,7,FALSE)</f>
        <v>Vedder, Pyramid Hill</v>
      </c>
      <c r="H426" s="8" t="str">
        <f>VLOOKUP($A426,'[1]Appendix A-1'!$A:$H,8,FALSE)</f>
        <v>No</v>
      </c>
      <c r="I426" s="8"/>
      <c r="J426" s="9"/>
    </row>
    <row r="427" spans="1:10" x14ac:dyDescent="0.35">
      <c r="A427" s="8" t="s">
        <v>435</v>
      </c>
      <c r="B427" s="8" t="str">
        <f>VLOOKUP($A427,'[1]Appendix A-1'!$A:$H,2,FALSE)</f>
        <v>California Resources Elk Hills, LLC</v>
      </c>
      <c r="C427" s="8" t="str">
        <f>VLOOKUP($A427,'[1]Appendix A-1'!$A:$H,3,FALSE)</f>
        <v>Oil &amp; Gas</v>
      </c>
      <c r="D427" s="8" t="str">
        <f>VLOOKUP($A427,'[1]Appendix A-1'!$A:$H,4,FALSE)</f>
        <v>Buena Vista</v>
      </c>
      <c r="E427" s="8" t="str">
        <f>VLOOKUP($A427,'[1]Appendix A-1'!$A:$H,5,FALSE)</f>
        <v>Inland</v>
      </c>
      <c r="F427" s="8" t="str">
        <f>VLOOKUP($A427,'[1]Appendix A-1'!$A:$H,6,FALSE)</f>
        <v>Kern</v>
      </c>
      <c r="G427" s="8" t="str">
        <f>VLOOKUP($A427,'[1]Appendix A-1'!$A:$H,7,FALSE)</f>
        <v>Sub-Scalez</v>
      </c>
      <c r="H427" s="8" t="str">
        <f>VLOOKUP($A427,'[1]Appendix A-1'!$A:$H,8,FALSE)</f>
        <v>No</v>
      </c>
      <c r="I427" s="8"/>
      <c r="J427" s="9"/>
    </row>
    <row r="428" spans="1:10" x14ac:dyDescent="0.35">
      <c r="A428" s="8" t="s">
        <v>436</v>
      </c>
      <c r="B428" s="8" t="str">
        <f>VLOOKUP($A428,'[1]Appendix A-1'!$A:$H,2,FALSE)</f>
        <v>California Resources Production Corporation</v>
      </c>
      <c r="C428" s="8" t="str">
        <f>VLOOKUP($A428,'[1]Appendix A-1'!$A:$H,3,FALSE)</f>
        <v>Oil &amp; Gas</v>
      </c>
      <c r="D428" s="8" t="str">
        <f>VLOOKUP($A428,'[1]Appendix A-1'!$A:$H,4,FALSE)</f>
        <v>McKittrick</v>
      </c>
      <c r="E428" s="8" t="str">
        <f>VLOOKUP($A428,'[1]Appendix A-1'!$A:$H,5,FALSE)</f>
        <v>Inland</v>
      </c>
      <c r="F428" s="8" t="str">
        <f>VLOOKUP($A428,'[1]Appendix A-1'!$A:$H,6,FALSE)</f>
        <v>Kern</v>
      </c>
      <c r="G428" s="8" t="str">
        <f>VLOOKUP($A428,'[1]Appendix A-1'!$A:$H,7,FALSE)</f>
        <v>Antelope Shale</v>
      </c>
      <c r="H428" s="8" t="str">
        <f>VLOOKUP($A428,'[1]Appendix A-1'!$A:$H,8,FALSE)</f>
        <v>No</v>
      </c>
      <c r="I428" s="8"/>
      <c r="J428" s="9"/>
    </row>
    <row r="429" spans="1:10" x14ac:dyDescent="0.35">
      <c r="A429" s="8" t="s">
        <v>437</v>
      </c>
      <c r="B429" s="8" t="str">
        <f>VLOOKUP($A429,'[1]Appendix A-1'!$A:$H,2,FALSE)</f>
        <v>California Resources Production Corporation</v>
      </c>
      <c r="C429" s="8" t="str">
        <f>VLOOKUP($A429,'[1]Appendix A-1'!$A:$H,3,FALSE)</f>
        <v>Oil &amp; Gas</v>
      </c>
      <c r="D429" s="8" t="str">
        <f>VLOOKUP($A429,'[1]Appendix A-1'!$A:$H,4,FALSE)</f>
        <v>McKittrick</v>
      </c>
      <c r="E429" s="8" t="str">
        <f>VLOOKUP($A429,'[1]Appendix A-1'!$A:$H,5,FALSE)</f>
        <v>Inland</v>
      </c>
      <c r="F429" s="8" t="str">
        <f>VLOOKUP($A429,'[1]Appendix A-1'!$A:$H,6,FALSE)</f>
        <v>Kern</v>
      </c>
      <c r="G429" s="8" t="str">
        <f>VLOOKUP($A429,'[1]Appendix A-1'!$A:$H,7,FALSE)</f>
        <v>Antelope Shale</v>
      </c>
      <c r="H429" s="8" t="str">
        <f>VLOOKUP($A429,'[1]Appendix A-1'!$A:$H,8,FALSE)</f>
        <v>No</v>
      </c>
      <c r="I429" s="8"/>
      <c r="J429" s="9"/>
    </row>
    <row r="430" spans="1:10" x14ac:dyDescent="0.35">
      <c r="A430" s="8" t="s">
        <v>438</v>
      </c>
      <c r="B430" s="8" t="str">
        <f>VLOOKUP($A430,'[1]Appendix A-1'!$A:$H,2,FALSE)</f>
        <v>California Resources Production Corporation</v>
      </c>
      <c r="C430" s="8" t="str">
        <f>VLOOKUP($A430,'[1]Appendix A-1'!$A:$H,3,FALSE)</f>
        <v>Oil &amp; Gas</v>
      </c>
      <c r="D430" s="8" t="str">
        <f>VLOOKUP($A430,'[1]Appendix A-1'!$A:$H,4,FALSE)</f>
        <v>McKittrick</v>
      </c>
      <c r="E430" s="8" t="str">
        <f>VLOOKUP($A430,'[1]Appendix A-1'!$A:$H,5,FALSE)</f>
        <v>Inland</v>
      </c>
      <c r="F430" s="8" t="str">
        <f>VLOOKUP($A430,'[1]Appendix A-1'!$A:$H,6,FALSE)</f>
        <v>Kern</v>
      </c>
      <c r="G430" s="8" t="str">
        <f>VLOOKUP($A430,'[1]Appendix A-1'!$A:$H,7,FALSE)</f>
        <v>Antelope Shale</v>
      </c>
      <c r="H430" s="8" t="str">
        <f>VLOOKUP($A430,'[1]Appendix A-1'!$A:$H,8,FALSE)</f>
        <v>No</v>
      </c>
      <c r="I430" s="8"/>
      <c r="J430" s="9"/>
    </row>
    <row r="431" spans="1:10" x14ac:dyDescent="0.35">
      <c r="A431" s="8" t="s">
        <v>439</v>
      </c>
      <c r="B431" s="8" t="str">
        <f>VLOOKUP($A431,'[1]Appendix A-1'!$A:$H,2,FALSE)</f>
        <v>California Resources Production Corporation</v>
      </c>
      <c r="C431" s="8" t="str">
        <f>VLOOKUP($A431,'[1]Appendix A-1'!$A:$H,3,FALSE)</f>
        <v>Oil &amp; Gas</v>
      </c>
      <c r="D431" s="8" t="str">
        <f>VLOOKUP($A431,'[1]Appendix A-1'!$A:$H,4,FALSE)</f>
        <v>McKittrick</v>
      </c>
      <c r="E431" s="8" t="str">
        <f>VLOOKUP($A431,'[1]Appendix A-1'!$A:$H,5,FALSE)</f>
        <v>Inland</v>
      </c>
      <c r="F431" s="8" t="str">
        <f>VLOOKUP($A431,'[1]Appendix A-1'!$A:$H,6,FALSE)</f>
        <v>Kern</v>
      </c>
      <c r="G431" s="8" t="str">
        <f>VLOOKUP($A431,'[1]Appendix A-1'!$A:$H,7,FALSE)</f>
        <v>Olig</v>
      </c>
      <c r="H431" s="8" t="str">
        <f>VLOOKUP($A431,'[1]Appendix A-1'!$A:$H,8,FALSE)</f>
        <v>No</v>
      </c>
      <c r="I431" s="8"/>
      <c r="J431" s="9"/>
    </row>
    <row r="432" spans="1:10" x14ac:dyDescent="0.35">
      <c r="A432" s="8" t="s">
        <v>440</v>
      </c>
      <c r="B432" s="8" t="str">
        <f>VLOOKUP($A432,'[1]Appendix A-1'!$A:$H,2,FALSE)</f>
        <v>California Resources Production Corporation</v>
      </c>
      <c r="C432" s="8" t="str">
        <f>VLOOKUP($A432,'[1]Appendix A-1'!$A:$H,3,FALSE)</f>
        <v>Oil &amp; Gas</v>
      </c>
      <c r="D432" s="8" t="str">
        <f>VLOOKUP($A432,'[1]Appendix A-1'!$A:$H,4,FALSE)</f>
        <v>McKittrick</v>
      </c>
      <c r="E432" s="8" t="str">
        <f>VLOOKUP($A432,'[1]Appendix A-1'!$A:$H,5,FALSE)</f>
        <v>Inland</v>
      </c>
      <c r="F432" s="8" t="str">
        <f>VLOOKUP($A432,'[1]Appendix A-1'!$A:$H,6,FALSE)</f>
        <v>Kern</v>
      </c>
      <c r="G432" s="8" t="str">
        <f>VLOOKUP($A432,'[1]Appendix A-1'!$A:$H,7,FALSE)</f>
        <v>Antelope Shale</v>
      </c>
      <c r="H432" s="8" t="str">
        <f>VLOOKUP($A432,'[1]Appendix A-1'!$A:$H,8,FALSE)</f>
        <v>No</v>
      </c>
      <c r="I432" s="8"/>
      <c r="J432" s="9"/>
    </row>
    <row r="433" spans="1:10" x14ac:dyDescent="0.35">
      <c r="A433" s="8" t="s">
        <v>441</v>
      </c>
      <c r="B433" s="8" t="str">
        <f>VLOOKUP($A433,'[1]Appendix A-1'!$A:$H,2,FALSE)</f>
        <v>California Resources Production Corporation</v>
      </c>
      <c r="C433" s="8" t="str">
        <f>VLOOKUP($A433,'[1]Appendix A-1'!$A:$H,3,FALSE)</f>
        <v>Oil &amp; Gas</v>
      </c>
      <c r="D433" s="8" t="str">
        <f>VLOOKUP($A433,'[1]Appendix A-1'!$A:$H,4,FALSE)</f>
        <v>McKittrick</v>
      </c>
      <c r="E433" s="8" t="str">
        <f>VLOOKUP($A433,'[1]Appendix A-1'!$A:$H,5,FALSE)</f>
        <v>Inland</v>
      </c>
      <c r="F433" s="8" t="str">
        <f>VLOOKUP($A433,'[1]Appendix A-1'!$A:$H,6,FALSE)</f>
        <v>Kern</v>
      </c>
      <c r="G433" s="8" t="str">
        <f>VLOOKUP($A433,'[1]Appendix A-1'!$A:$H,7,FALSE)</f>
        <v>Olig</v>
      </c>
      <c r="H433" s="8" t="str">
        <f>VLOOKUP($A433,'[1]Appendix A-1'!$A:$H,8,FALSE)</f>
        <v>No</v>
      </c>
      <c r="I433" s="8"/>
      <c r="J433" s="9"/>
    </row>
    <row r="434" spans="1:10" x14ac:dyDescent="0.35">
      <c r="A434" s="8" t="s">
        <v>442</v>
      </c>
      <c r="B434" s="8" t="str">
        <f>VLOOKUP($A434,'[1]Appendix A-1'!$A:$H,2,FALSE)</f>
        <v>Berry Petroleum Company, LLC</v>
      </c>
      <c r="C434" s="8" t="str">
        <f>VLOOKUP($A434,'[1]Appendix A-1'!$A:$H,3,FALSE)</f>
        <v>Oil &amp; Gas</v>
      </c>
      <c r="D434" s="8" t="str">
        <f>VLOOKUP($A434,'[1]Appendix A-1'!$A:$H,4,FALSE)</f>
        <v>Belridge, North</v>
      </c>
      <c r="E434" s="8" t="str">
        <f>VLOOKUP($A434,'[1]Appendix A-1'!$A:$H,5,FALSE)</f>
        <v>Inland</v>
      </c>
      <c r="F434" s="8" t="str">
        <f>VLOOKUP($A434,'[1]Appendix A-1'!$A:$H,6,FALSE)</f>
        <v>Kern</v>
      </c>
      <c r="G434" s="8" t="str">
        <f>VLOOKUP($A434,'[1]Appendix A-1'!$A:$H,7,FALSE)</f>
        <v>Tulare</v>
      </c>
      <c r="H434" s="8" t="str">
        <f>VLOOKUP($A434,'[1]Appendix A-1'!$A:$H,8,FALSE)</f>
        <v>No</v>
      </c>
      <c r="I434" s="8"/>
      <c r="J434" s="9"/>
    </row>
    <row r="435" spans="1:10" x14ac:dyDescent="0.35">
      <c r="A435" s="8" t="s">
        <v>443</v>
      </c>
      <c r="B435" s="8" t="str">
        <f>VLOOKUP($A435,'[1]Appendix A-1'!$A:$H,2,FALSE)</f>
        <v>California Resources Production Corporation</v>
      </c>
      <c r="C435" s="8" t="str">
        <f>VLOOKUP($A435,'[1]Appendix A-1'!$A:$H,3,FALSE)</f>
        <v>Oil &amp; Gas</v>
      </c>
      <c r="D435" s="8" t="str">
        <f>VLOOKUP($A435,'[1]Appendix A-1'!$A:$H,4,FALSE)</f>
        <v>McKittrick</v>
      </c>
      <c r="E435" s="8" t="str">
        <f>VLOOKUP($A435,'[1]Appendix A-1'!$A:$H,5,FALSE)</f>
        <v>Inland</v>
      </c>
      <c r="F435" s="8" t="str">
        <f>VLOOKUP($A435,'[1]Appendix A-1'!$A:$H,6,FALSE)</f>
        <v>Kern</v>
      </c>
      <c r="G435" s="8" t="str">
        <f>VLOOKUP($A435,'[1]Appendix A-1'!$A:$H,7,FALSE)</f>
        <v>Antelope Shale</v>
      </c>
      <c r="H435" s="8" t="str">
        <f>VLOOKUP($A435,'[1]Appendix A-1'!$A:$H,8,FALSE)</f>
        <v>No</v>
      </c>
      <c r="I435" s="8"/>
      <c r="J435" s="9"/>
    </row>
    <row r="436" spans="1:10" x14ac:dyDescent="0.35">
      <c r="A436" s="8" t="s">
        <v>444</v>
      </c>
      <c r="B436" s="8" t="str">
        <f>VLOOKUP($A436,'[1]Appendix A-1'!$A:$H,2,FALSE)</f>
        <v>California Resources Production Corporation</v>
      </c>
      <c r="C436" s="8" t="str">
        <f>VLOOKUP($A436,'[1]Appendix A-1'!$A:$H,3,FALSE)</f>
        <v>Oil &amp; Gas</v>
      </c>
      <c r="D436" s="8" t="str">
        <f>VLOOKUP($A436,'[1]Appendix A-1'!$A:$H,4,FALSE)</f>
        <v>McKittrick</v>
      </c>
      <c r="E436" s="8" t="str">
        <f>VLOOKUP($A436,'[1]Appendix A-1'!$A:$H,5,FALSE)</f>
        <v>Inland</v>
      </c>
      <c r="F436" s="8" t="str">
        <f>VLOOKUP($A436,'[1]Appendix A-1'!$A:$H,6,FALSE)</f>
        <v>Kern</v>
      </c>
      <c r="G436" s="8" t="str">
        <f>VLOOKUP($A436,'[1]Appendix A-1'!$A:$H,7,FALSE)</f>
        <v>Antelope Shale</v>
      </c>
      <c r="H436" s="8" t="str">
        <f>VLOOKUP($A436,'[1]Appendix A-1'!$A:$H,8,FALSE)</f>
        <v>No</v>
      </c>
      <c r="I436" s="8"/>
      <c r="J436" s="9"/>
    </row>
    <row r="437" spans="1:10" x14ac:dyDescent="0.35">
      <c r="A437" s="8" t="s">
        <v>445</v>
      </c>
      <c r="B437" s="8" t="str">
        <f>VLOOKUP($A437,'[1]Appendix A-1'!$A:$H,2,FALSE)</f>
        <v>California Resources Production Corporation</v>
      </c>
      <c r="C437" s="8" t="str">
        <f>VLOOKUP($A437,'[1]Appendix A-1'!$A:$H,3,FALSE)</f>
        <v>Oil &amp; Gas</v>
      </c>
      <c r="D437" s="8" t="str">
        <f>VLOOKUP($A437,'[1]Appendix A-1'!$A:$H,4,FALSE)</f>
        <v>Yowlumne</v>
      </c>
      <c r="E437" s="8" t="str">
        <f>VLOOKUP($A437,'[1]Appendix A-1'!$A:$H,5,FALSE)</f>
        <v>Inland</v>
      </c>
      <c r="F437" s="8" t="str">
        <f>VLOOKUP($A437,'[1]Appendix A-1'!$A:$H,6,FALSE)</f>
        <v>Kern</v>
      </c>
      <c r="G437" s="8" t="str">
        <f>VLOOKUP($A437,'[1]Appendix A-1'!$A:$H,7,FALSE)</f>
        <v>Stevens</v>
      </c>
      <c r="H437" s="8" t="str">
        <f>VLOOKUP($A437,'[1]Appendix A-1'!$A:$H,8,FALSE)</f>
        <v>No</v>
      </c>
      <c r="I437" s="8"/>
      <c r="J437" s="9"/>
    </row>
    <row r="438" spans="1:10" x14ac:dyDescent="0.35">
      <c r="A438" s="8" t="s">
        <v>446</v>
      </c>
      <c r="B438" s="8" t="str">
        <f>VLOOKUP($A438,'[1]Appendix A-1'!$A:$H,2,FALSE)</f>
        <v>California Resources Production Corporation</v>
      </c>
      <c r="C438" s="8" t="str">
        <f>VLOOKUP($A438,'[1]Appendix A-1'!$A:$H,3,FALSE)</f>
        <v>Oil &amp; Gas</v>
      </c>
      <c r="D438" s="8" t="str">
        <f>VLOOKUP($A438,'[1]Appendix A-1'!$A:$H,4,FALSE)</f>
        <v>Yowlumne</v>
      </c>
      <c r="E438" s="8" t="str">
        <f>VLOOKUP($A438,'[1]Appendix A-1'!$A:$H,5,FALSE)</f>
        <v>Inland</v>
      </c>
      <c r="F438" s="8" t="str">
        <f>VLOOKUP($A438,'[1]Appendix A-1'!$A:$H,6,FALSE)</f>
        <v>Kern</v>
      </c>
      <c r="G438" s="8" t="str">
        <f>VLOOKUP($A438,'[1]Appendix A-1'!$A:$H,7,FALSE)</f>
        <v>Stevens</v>
      </c>
      <c r="H438" s="8" t="str">
        <f>VLOOKUP($A438,'[1]Appendix A-1'!$A:$H,8,FALSE)</f>
        <v>No</v>
      </c>
      <c r="I438" s="8"/>
      <c r="J438" s="9"/>
    </row>
    <row r="439" spans="1:10" x14ac:dyDescent="0.35">
      <c r="A439" s="8" t="s">
        <v>447</v>
      </c>
      <c r="B439" s="8" t="str">
        <f>VLOOKUP($A439,'[1]Appendix A-1'!$A:$H,2,FALSE)</f>
        <v>West Energy Operating, LLC</v>
      </c>
      <c r="C439" s="8" t="str">
        <f>VLOOKUP($A439,'[1]Appendix A-1'!$A:$H,3,FALSE)</f>
        <v>Oil &amp; Gas</v>
      </c>
      <c r="D439" s="8" t="str">
        <f>VLOOKUP($A439,'[1]Appendix A-1'!$A:$H,4,FALSE)</f>
        <v>Big Mountain</v>
      </c>
      <c r="E439" s="8" t="str">
        <f>VLOOKUP($A439,'[1]Appendix A-1'!$A:$H,5,FALSE)</f>
        <v>Northern</v>
      </c>
      <c r="F439" s="8" t="str">
        <f>VLOOKUP($A439,'[1]Appendix A-1'!$A:$H,6,FALSE)</f>
        <v>Ventura</v>
      </c>
      <c r="G439" s="8" t="str">
        <f>VLOOKUP($A439,'[1]Appendix A-1'!$A:$H,7,FALSE)</f>
        <v>Sespe</v>
      </c>
      <c r="H439" s="8" t="str">
        <f>VLOOKUP($A439,'[1]Appendix A-1'!$A:$H,8,FALSE)</f>
        <v>No</v>
      </c>
      <c r="I439" s="8"/>
      <c r="J439" s="9"/>
    </row>
    <row r="440" spans="1:10" x14ac:dyDescent="0.35">
      <c r="A440" s="8" t="s">
        <v>448</v>
      </c>
      <c r="B440" s="8" t="str">
        <f>VLOOKUP($A440,'[1]Appendix A-1'!$A:$H,2,FALSE)</f>
        <v>Carbon California Operating Company, LLC</v>
      </c>
      <c r="C440" s="8" t="str">
        <f>VLOOKUP($A440,'[1]Appendix A-1'!$A:$H,3,FALSE)</f>
        <v>Oil &amp; Gas</v>
      </c>
      <c r="D440" s="8" t="str">
        <f>VLOOKUP($A440,'[1]Appendix A-1'!$A:$H,4,FALSE)</f>
        <v>Ojai</v>
      </c>
      <c r="E440" s="8" t="str">
        <f>VLOOKUP($A440,'[1]Appendix A-1'!$A:$H,5,FALSE)</f>
        <v>Northern</v>
      </c>
      <c r="F440" s="8" t="str">
        <f>VLOOKUP($A440,'[1]Appendix A-1'!$A:$H,6,FALSE)</f>
        <v>Ventura</v>
      </c>
      <c r="G440" s="8" t="str">
        <f>VLOOKUP($A440,'[1]Appendix A-1'!$A:$H,7,FALSE)</f>
        <v>Saugus-Miocene, Saugus, Miocene</v>
      </c>
      <c r="H440" s="8" t="str">
        <f>VLOOKUP($A440,'[1]Appendix A-1'!$A:$H,8,FALSE)</f>
        <v>No</v>
      </c>
      <c r="I440" s="8"/>
      <c r="J440" s="9"/>
    </row>
    <row r="441" spans="1:10" x14ac:dyDescent="0.35">
      <c r="A441" s="8" t="s">
        <v>449</v>
      </c>
      <c r="B441" s="8" t="str">
        <f>VLOOKUP($A441,'[1]Appendix A-1'!$A:$H,2,FALSE)</f>
        <v>Carbon California Operating Company, LLC</v>
      </c>
      <c r="C441" s="8" t="str">
        <f>VLOOKUP($A441,'[1]Appendix A-1'!$A:$H,3,FALSE)</f>
        <v>Oil &amp; Gas</v>
      </c>
      <c r="D441" s="8" t="str">
        <f>VLOOKUP($A441,'[1]Appendix A-1'!$A:$H,4,FALSE)</f>
        <v>Ojai</v>
      </c>
      <c r="E441" s="8" t="str">
        <f>VLOOKUP($A441,'[1]Appendix A-1'!$A:$H,5,FALSE)</f>
        <v>Northern</v>
      </c>
      <c r="F441" s="8" t="str">
        <f>VLOOKUP($A441,'[1]Appendix A-1'!$A:$H,6,FALSE)</f>
        <v>Ventura</v>
      </c>
      <c r="G441" s="8" t="str">
        <f>VLOOKUP($A441,'[1]Appendix A-1'!$A:$H,7,FALSE)</f>
        <v>Miocene</v>
      </c>
      <c r="H441" s="8" t="str">
        <f>VLOOKUP($A441,'[1]Appendix A-1'!$A:$H,8,FALSE)</f>
        <v>No</v>
      </c>
      <c r="I441" s="8"/>
      <c r="J441" s="9"/>
    </row>
    <row r="442" spans="1:10" x14ac:dyDescent="0.35">
      <c r="A442" s="8" t="s">
        <v>450</v>
      </c>
      <c r="B442" s="8" t="str">
        <f>VLOOKUP($A442,'[1]Appendix A-1'!$A:$H,2,FALSE)</f>
        <v>E &amp; B Natural Resources Management Corporation</v>
      </c>
      <c r="C442" s="8" t="str">
        <f>VLOOKUP($A442,'[1]Appendix A-1'!$A:$H,3,FALSE)</f>
        <v>Cyclic Steam</v>
      </c>
      <c r="D442" s="8" t="str">
        <f>VLOOKUP($A442,'[1]Appendix A-1'!$A:$H,4,FALSE)</f>
        <v>Poso Creek</v>
      </c>
      <c r="E442" s="8" t="str">
        <f>VLOOKUP($A442,'[1]Appendix A-1'!$A:$H,5,FALSE)</f>
        <v>Inland</v>
      </c>
      <c r="F442" s="8" t="str">
        <f>VLOOKUP($A442,'[1]Appendix A-1'!$A:$H,6,FALSE)</f>
        <v>Kern</v>
      </c>
      <c r="G442" s="8" t="str">
        <f>VLOOKUP($A442,'[1]Appendix A-1'!$A:$H,7,FALSE)</f>
        <v>No Pool Breakdown</v>
      </c>
      <c r="H442" s="8" t="str">
        <f>VLOOKUP($A442,'[1]Appendix A-1'!$A:$H,8,FALSE)</f>
        <v>No</v>
      </c>
      <c r="I442" s="8"/>
      <c r="J442" s="9"/>
    </row>
    <row r="443" spans="1:10" x14ac:dyDescent="0.35">
      <c r="A443" s="8" t="s">
        <v>451</v>
      </c>
      <c r="B443" s="8" t="str">
        <f>VLOOKUP($A443,'[1]Appendix A-1'!$A:$H,2,FALSE)</f>
        <v>Crimson Resource Management Corp.</v>
      </c>
      <c r="C443" s="8" t="str">
        <f>VLOOKUP($A443,'[1]Appendix A-1'!$A:$H,3,FALSE)</f>
        <v>Steamflood</v>
      </c>
      <c r="D443" s="8" t="str">
        <f>VLOOKUP($A443,'[1]Appendix A-1'!$A:$H,4,FALSE)</f>
        <v>Midway-Sunset</v>
      </c>
      <c r="E443" s="8" t="str">
        <f>VLOOKUP($A443,'[1]Appendix A-1'!$A:$H,5,FALSE)</f>
        <v>Inland</v>
      </c>
      <c r="F443" s="8" t="str">
        <f>VLOOKUP($A443,'[1]Appendix A-1'!$A:$H,6,FALSE)</f>
        <v>Kern</v>
      </c>
      <c r="G443" s="8" t="str">
        <f>VLOOKUP($A443,'[1]Appendix A-1'!$A:$H,7,FALSE)</f>
        <v>Tulare</v>
      </c>
      <c r="H443" s="8" t="str">
        <f>VLOOKUP($A443,'[1]Appendix A-1'!$A:$H,8,FALSE)</f>
        <v>No</v>
      </c>
      <c r="I443" s="8"/>
      <c r="J443" s="9"/>
    </row>
    <row r="444" spans="1:10" x14ac:dyDescent="0.35">
      <c r="A444" s="8" t="s">
        <v>452</v>
      </c>
      <c r="B444" s="8" t="str">
        <f>VLOOKUP($A444,'[1]Appendix A-1'!$A:$H,2,FALSE)</f>
        <v>Crimson Resource Management Corp.</v>
      </c>
      <c r="C444" s="8" t="str">
        <f>VLOOKUP($A444,'[1]Appendix A-1'!$A:$H,3,FALSE)</f>
        <v>Steamflood</v>
      </c>
      <c r="D444" s="8" t="str">
        <f>VLOOKUP($A444,'[1]Appendix A-1'!$A:$H,4,FALSE)</f>
        <v>Midway-Sunset</v>
      </c>
      <c r="E444" s="8" t="str">
        <f>VLOOKUP($A444,'[1]Appendix A-1'!$A:$H,5,FALSE)</f>
        <v>Inland</v>
      </c>
      <c r="F444" s="8" t="str">
        <f>VLOOKUP($A444,'[1]Appendix A-1'!$A:$H,6,FALSE)</f>
        <v>Kern</v>
      </c>
      <c r="G444" s="8" t="str">
        <f>VLOOKUP($A444,'[1]Appendix A-1'!$A:$H,7,FALSE)</f>
        <v>Tulare</v>
      </c>
      <c r="H444" s="8" t="str">
        <f>VLOOKUP($A444,'[1]Appendix A-1'!$A:$H,8,FALSE)</f>
        <v>No</v>
      </c>
      <c r="I444" s="8"/>
      <c r="J444" s="9"/>
    </row>
    <row r="445" spans="1:10" x14ac:dyDescent="0.35">
      <c r="A445" s="8" t="s">
        <v>453</v>
      </c>
      <c r="B445" s="8" t="str">
        <f>VLOOKUP($A445,'[1]Appendix A-1'!$A:$H,2,FALSE)</f>
        <v>Crimson Resource Management Corp.</v>
      </c>
      <c r="C445" s="8" t="str">
        <f>VLOOKUP($A445,'[1]Appendix A-1'!$A:$H,3,FALSE)</f>
        <v>Steamflood</v>
      </c>
      <c r="D445" s="8" t="str">
        <f>VLOOKUP($A445,'[1]Appendix A-1'!$A:$H,4,FALSE)</f>
        <v>Midway-Sunset</v>
      </c>
      <c r="E445" s="8" t="str">
        <f>VLOOKUP($A445,'[1]Appendix A-1'!$A:$H,5,FALSE)</f>
        <v>Inland</v>
      </c>
      <c r="F445" s="8" t="str">
        <f>VLOOKUP($A445,'[1]Appendix A-1'!$A:$H,6,FALSE)</f>
        <v>Kern</v>
      </c>
      <c r="G445" s="8" t="str">
        <f>VLOOKUP($A445,'[1]Appendix A-1'!$A:$H,7,FALSE)</f>
        <v>Tulare</v>
      </c>
      <c r="H445" s="8" t="str">
        <f>VLOOKUP($A445,'[1]Appendix A-1'!$A:$H,8,FALSE)</f>
        <v>No</v>
      </c>
      <c r="I445" s="8"/>
      <c r="J445" s="9"/>
    </row>
    <row r="446" spans="1:10" x14ac:dyDescent="0.35">
      <c r="A446" s="8" t="s">
        <v>454</v>
      </c>
      <c r="B446" s="8" t="str">
        <f>VLOOKUP($A446,'[1]Appendix A-1'!$A:$H,2,FALSE)</f>
        <v>Crimson Resource Management Corp.</v>
      </c>
      <c r="C446" s="8" t="str">
        <f>VLOOKUP($A446,'[1]Appendix A-1'!$A:$H,3,FALSE)</f>
        <v>Steamflood</v>
      </c>
      <c r="D446" s="8" t="str">
        <f>VLOOKUP($A446,'[1]Appendix A-1'!$A:$H,4,FALSE)</f>
        <v>Midway-Sunset</v>
      </c>
      <c r="E446" s="8" t="str">
        <f>VLOOKUP($A446,'[1]Appendix A-1'!$A:$H,5,FALSE)</f>
        <v>Inland</v>
      </c>
      <c r="F446" s="8" t="str">
        <f>VLOOKUP($A446,'[1]Appendix A-1'!$A:$H,6,FALSE)</f>
        <v>Kern</v>
      </c>
      <c r="G446" s="8" t="str">
        <f>VLOOKUP($A446,'[1]Appendix A-1'!$A:$H,7,FALSE)</f>
        <v>Tulare</v>
      </c>
      <c r="H446" s="8" t="str">
        <f>VLOOKUP($A446,'[1]Appendix A-1'!$A:$H,8,FALSE)</f>
        <v>No</v>
      </c>
      <c r="I446" s="8"/>
      <c r="J446" s="9"/>
    </row>
    <row r="447" spans="1:10" x14ac:dyDescent="0.35">
      <c r="A447" s="8" t="s">
        <v>455</v>
      </c>
      <c r="B447" s="8" t="str">
        <f>VLOOKUP($A447,'[1]Appendix A-1'!$A:$H,2,FALSE)</f>
        <v>Crimson Resource Management Corp.</v>
      </c>
      <c r="C447" s="8" t="str">
        <f>VLOOKUP($A447,'[1]Appendix A-1'!$A:$H,3,FALSE)</f>
        <v>Steamflood</v>
      </c>
      <c r="D447" s="8" t="str">
        <f>VLOOKUP($A447,'[1]Appendix A-1'!$A:$H,4,FALSE)</f>
        <v>Midway-Sunset</v>
      </c>
      <c r="E447" s="8" t="str">
        <f>VLOOKUP($A447,'[1]Appendix A-1'!$A:$H,5,FALSE)</f>
        <v>Inland</v>
      </c>
      <c r="F447" s="8" t="str">
        <f>VLOOKUP($A447,'[1]Appendix A-1'!$A:$H,6,FALSE)</f>
        <v>Kern</v>
      </c>
      <c r="G447" s="8" t="str">
        <f>VLOOKUP($A447,'[1]Appendix A-1'!$A:$H,7,FALSE)</f>
        <v>Tulare</v>
      </c>
      <c r="H447" s="8" t="str">
        <f>VLOOKUP($A447,'[1]Appendix A-1'!$A:$H,8,FALSE)</f>
        <v>No</v>
      </c>
      <c r="I447" s="8"/>
      <c r="J447" s="9"/>
    </row>
    <row r="448" spans="1:10" x14ac:dyDescent="0.35">
      <c r="A448" s="8" t="s">
        <v>456</v>
      </c>
      <c r="B448" s="8" t="str">
        <f>VLOOKUP($A448,'[1]Appendix A-1'!$A:$H,2,FALSE)</f>
        <v>Crimson Resource Management Corp.</v>
      </c>
      <c r="C448" s="8" t="str">
        <f>VLOOKUP($A448,'[1]Appendix A-1'!$A:$H,3,FALSE)</f>
        <v>Steamflood</v>
      </c>
      <c r="D448" s="8" t="str">
        <f>VLOOKUP($A448,'[1]Appendix A-1'!$A:$H,4,FALSE)</f>
        <v>Midway-Sunset</v>
      </c>
      <c r="E448" s="8" t="str">
        <f>VLOOKUP($A448,'[1]Appendix A-1'!$A:$H,5,FALSE)</f>
        <v>Inland</v>
      </c>
      <c r="F448" s="8" t="str">
        <f>VLOOKUP($A448,'[1]Appendix A-1'!$A:$H,6,FALSE)</f>
        <v>Kern</v>
      </c>
      <c r="G448" s="8" t="str">
        <f>VLOOKUP($A448,'[1]Appendix A-1'!$A:$H,7,FALSE)</f>
        <v>Tulare</v>
      </c>
      <c r="H448" s="8" t="str">
        <f>VLOOKUP($A448,'[1]Appendix A-1'!$A:$H,8,FALSE)</f>
        <v>No</v>
      </c>
      <c r="I448" s="8"/>
      <c r="J448" s="9"/>
    </row>
    <row r="449" spans="1:10" x14ac:dyDescent="0.35">
      <c r="A449" s="8" t="s">
        <v>457</v>
      </c>
      <c r="B449" s="8" t="str">
        <f>VLOOKUP($A449,'[1]Appendix A-1'!$A:$H,2,FALSE)</f>
        <v>West Energy Operating, LLC</v>
      </c>
      <c r="C449" s="8" t="str">
        <f>VLOOKUP($A449,'[1]Appendix A-1'!$A:$H,3,FALSE)</f>
        <v>Oil &amp; Gas</v>
      </c>
      <c r="D449" s="8" t="str">
        <f>VLOOKUP($A449,'[1]Appendix A-1'!$A:$H,4,FALSE)</f>
        <v>Ramona</v>
      </c>
      <c r="E449" s="8" t="str">
        <f>VLOOKUP($A449,'[1]Appendix A-1'!$A:$H,5,FALSE)</f>
        <v>Northern</v>
      </c>
      <c r="F449" s="8" t="str">
        <f>VLOOKUP($A449,'[1]Appendix A-1'!$A:$H,6,FALSE)</f>
        <v>Los Angeles</v>
      </c>
      <c r="G449" s="8" t="str">
        <f>VLOOKUP($A449,'[1]Appendix A-1'!$A:$H,7,FALSE)</f>
        <v>No Pool Breakdown</v>
      </c>
      <c r="H449" s="8" t="str">
        <f>VLOOKUP($A449,'[1]Appendix A-1'!$A:$H,8,FALSE)</f>
        <v>No</v>
      </c>
      <c r="I449" s="8"/>
      <c r="J449" s="9"/>
    </row>
    <row r="450" spans="1:10" x14ac:dyDescent="0.35">
      <c r="A450" s="8" t="s">
        <v>458</v>
      </c>
      <c r="B450" s="8" t="str">
        <f>VLOOKUP($A450,'[1]Appendix A-1'!$A:$H,2,FALSE)</f>
        <v>Cbase Corporation</v>
      </c>
      <c r="C450" s="8" t="str">
        <f>VLOOKUP($A450,'[1]Appendix A-1'!$A:$H,3,FALSE)</f>
        <v>Oil &amp; Gas</v>
      </c>
      <c r="D450" s="8" t="str">
        <f>VLOOKUP($A450,'[1]Appendix A-1'!$A:$H,4,FALSE)</f>
        <v>Ramona</v>
      </c>
      <c r="E450" s="8" t="str">
        <f>VLOOKUP($A450,'[1]Appendix A-1'!$A:$H,5,FALSE)</f>
        <v>Northern</v>
      </c>
      <c r="F450" s="8" t="str">
        <f>VLOOKUP($A450,'[1]Appendix A-1'!$A:$H,6,FALSE)</f>
        <v>Ventura</v>
      </c>
      <c r="G450" s="8" t="str">
        <f>VLOOKUP($A450,'[1]Appendix A-1'!$A:$H,7,FALSE)</f>
        <v>No Pool Breakdown</v>
      </c>
      <c r="H450" s="8" t="str">
        <f>VLOOKUP($A450,'[1]Appendix A-1'!$A:$H,8,FALSE)</f>
        <v>No</v>
      </c>
      <c r="I450" s="8"/>
      <c r="J450" s="9"/>
    </row>
    <row r="451" spans="1:10" x14ac:dyDescent="0.35">
      <c r="A451" s="8" t="s">
        <v>459</v>
      </c>
      <c r="B451" s="8" t="str">
        <f>VLOOKUP($A451,'[1]Appendix A-1'!$A:$H,2,FALSE)</f>
        <v>West Energy Operating, LLC</v>
      </c>
      <c r="C451" s="8" t="str">
        <f>VLOOKUP($A451,'[1]Appendix A-1'!$A:$H,3,FALSE)</f>
        <v>Oil &amp; Gas</v>
      </c>
      <c r="D451" s="8" t="str">
        <f>VLOOKUP($A451,'[1]Appendix A-1'!$A:$H,4,FALSE)</f>
        <v>Ramona</v>
      </c>
      <c r="E451" s="8" t="str">
        <f>VLOOKUP($A451,'[1]Appendix A-1'!$A:$H,5,FALSE)</f>
        <v>Northern</v>
      </c>
      <c r="F451" s="8" t="str">
        <f>VLOOKUP($A451,'[1]Appendix A-1'!$A:$H,6,FALSE)</f>
        <v>Ventura</v>
      </c>
      <c r="G451" s="8" t="str">
        <f>VLOOKUP($A451,'[1]Appendix A-1'!$A:$H,7,FALSE)</f>
        <v>No Pool Breakdown</v>
      </c>
      <c r="H451" s="8" t="str">
        <f>VLOOKUP($A451,'[1]Appendix A-1'!$A:$H,8,FALSE)</f>
        <v>No</v>
      </c>
      <c r="I451" s="8"/>
      <c r="J451" s="9"/>
    </row>
    <row r="452" spans="1:10" x14ac:dyDescent="0.35">
      <c r="A452" s="8" t="s">
        <v>460</v>
      </c>
      <c r="B452" s="8" t="str">
        <f>VLOOKUP($A452,'[1]Appendix A-1'!$A:$H,2,FALSE)</f>
        <v>Carbon California Operating Company, LLC</v>
      </c>
      <c r="C452" s="8" t="str">
        <f>VLOOKUP($A452,'[1]Appendix A-1'!$A:$H,3,FALSE)</f>
        <v>Oil &amp; Gas</v>
      </c>
      <c r="D452" s="8" t="str">
        <f>VLOOKUP($A452,'[1]Appendix A-1'!$A:$H,4,FALSE)</f>
        <v>Ojai</v>
      </c>
      <c r="E452" s="8" t="str">
        <f>VLOOKUP($A452,'[1]Appendix A-1'!$A:$H,5,FALSE)</f>
        <v>Northern</v>
      </c>
      <c r="F452" s="8" t="str">
        <f>VLOOKUP($A452,'[1]Appendix A-1'!$A:$H,6,FALSE)</f>
        <v>Ventura</v>
      </c>
      <c r="G452" s="8" t="str">
        <f>VLOOKUP($A452,'[1]Appendix A-1'!$A:$H,7,FALSE)</f>
        <v>Miocene</v>
      </c>
      <c r="H452" s="8" t="str">
        <f>VLOOKUP($A452,'[1]Appendix A-1'!$A:$H,8,FALSE)</f>
        <v>No</v>
      </c>
      <c r="I452" s="8"/>
      <c r="J452" s="9"/>
    </row>
    <row r="453" spans="1:10" x14ac:dyDescent="0.35">
      <c r="A453" s="8" t="s">
        <v>461</v>
      </c>
      <c r="B453" s="8" t="str">
        <f>VLOOKUP($A453,'[1]Appendix A-1'!$A:$H,2,FALSE)</f>
        <v>Berry Petroleum Company, LLC</v>
      </c>
      <c r="C453" s="8" t="str">
        <f>VLOOKUP($A453,'[1]Appendix A-1'!$A:$H,3,FALSE)</f>
        <v>Oil &amp; Gas</v>
      </c>
      <c r="D453" s="8" t="str">
        <f>VLOOKUP($A453,'[1]Appendix A-1'!$A:$H,4,FALSE)</f>
        <v>Belridge, South</v>
      </c>
      <c r="E453" s="8" t="str">
        <f>VLOOKUP($A453,'[1]Appendix A-1'!$A:$H,5,FALSE)</f>
        <v>Inland</v>
      </c>
      <c r="F453" s="8" t="str">
        <f>VLOOKUP($A453,'[1]Appendix A-1'!$A:$H,6,FALSE)</f>
        <v>Kern</v>
      </c>
      <c r="G453" s="8" t="str">
        <f>VLOOKUP($A453,'[1]Appendix A-1'!$A:$H,7,FALSE)</f>
        <v>Tulare, Diatomite</v>
      </c>
      <c r="H453" s="8" t="str">
        <f>VLOOKUP($A453,'[1]Appendix A-1'!$A:$H,8,FALSE)</f>
        <v>No</v>
      </c>
      <c r="I453" s="8"/>
      <c r="J453" s="9"/>
    </row>
    <row r="454" spans="1:10" x14ac:dyDescent="0.35">
      <c r="A454" s="8" t="s">
        <v>462</v>
      </c>
      <c r="B454" s="8" t="str">
        <f>VLOOKUP($A454,'[1]Appendix A-1'!$A:$H,2,FALSE)</f>
        <v>Berry Petroleum Company, LLC</v>
      </c>
      <c r="C454" s="8" t="str">
        <f>VLOOKUP($A454,'[1]Appendix A-1'!$A:$H,3,FALSE)</f>
        <v>Cyclic Steam</v>
      </c>
      <c r="D454" s="8" t="str">
        <f>VLOOKUP($A454,'[1]Appendix A-1'!$A:$H,4,FALSE)</f>
        <v>Midway-Sunset</v>
      </c>
      <c r="E454" s="8" t="str">
        <f>VLOOKUP($A454,'[1]Appendix A-1'!$A:$H,5,FALSE)</f>
        <v>Inland</v>
      </c>
      <c r="F454" s="8" t="str">
        <f>VLOOKUP($A454,'[1]Appendix A-1'!$A:$H,6,FALSE)</f>
        <v>Kern</v>
      </c>
      <c r="G454" s="8" t="str">
        <f>VLOOKUP($A454,'[1]Appendix A-1'!$A:$H,7,FALSE)</f>
        <v>No Pool Breakdown, Monarch</v>
      </c>
      <c r="H454" s="8" t="str">
        <f>VLOOKUP($A454,'[1]Appendix A-1'!$A:$H,8,FALSE)</f>
        <v>No</v>
      </c>
      <c r="I454" s="8"/>
      <c r="J454" s="9"/>
    </row>
    <row r="455" spans="1:10" x14ac:dyDescent="0.35">
      <c r="A455" s="8" t="s">
        <v>463</v>
      </c>
      <c r="B455" s="8" t="str">
        <f>VLOOKUP($A455,'[1]Appendix A-1'!$A:$H,2,FALSE)</f>
        <v>California Resources Production Corporation</v>
      </c>
      <c r="C455" s="8" t="str">
        <f>VLOOKUP($A455,'[1]Appendix A-1'!$A:$H,3,FALSE)</f>
        <v>Waterflood</v>
      </c>
      <c r="D455" s="8" t="str">
        <f>VLOOKUP($A455,'[1]Appendix A-1'!$A:$H,4,FALSE)</f>
        <v>Mount Poso</v>
      </c>
      <c r="E455" s="8" t="str">
        <f>VLOOKUP($A455,'[1]Appendix A-1'!$A:$H,5,FALSE)</f>
        <v>Inland</v>
      </c>
      <c r="F455" s="8" t="str">
        <f>VLOOKUP($A455,'[1]Appendix A-1'!$A:$H,6,FALSE)</f>
        <v>Kern</v>
      </c>
      <c r="G455" s="8" t="str">
        <f>VLOOKUP($A455,'[1]Appendix A-1'!$A:$H,7,FALSE)</f>
        <v>Pyramid Hill</v>
      </c>
      <c r="H455" s="8" t="str">
        <f>VLOOKUP($A455,'[1]Appendix A-1'!$A:$H,8,FALSE)</f>
        <v>No</v>
      </c>
      <c r="I455" s="8"/>
      <c r="J455" s="9"/>
    </row>
    <row r="456" spans="1:10" x14ac:dyDescent="0.35">
      <c r="A456" s="8" t="s">
        <v>464</v>
      </c>
      <c r="B456" s="8" t="str">
        <f>VLOOKUP($A456,'[1]Appendix A-1'!$A:$H,2,FALSE)</f>
        <v>THUMS Long Beach Co.</v>
      </c>
      <c r="C456" s="8" t="str">
        <f>VLOOKUP($A456,'[1]Appendix A-1'!$A:$H,3,FALSE)</f>
        <v>Waterflood</v>
      </c>
      <c r="D456" s="8" t="str">
        <f>VLOOKUP($A456,'[1]Appendix A-1'!$A:$H,4,FALSE)</f>
        <v>Wilmington</v>
      </c>
      <c r="E456" s="8" t="str">
        <f>VLOOKUP($A456,'[1]Appendix A-1'!$A:$H,5,FALSE)</f>
        <v>Southern</v>
      </c>
      <c r="F456" s="8" t="str">
        <f>VLOOKUP($A456,'[1]Appendix A-1'!$A:$H,6,FALSE)</f>
        <v>Los Angeles</v>
      </c>
      <c r="G456" s="8" t="str">
        <f>VLOOKUP($A456,'[1]Appendix A-1'!$A:$H,7,FALSE)</f>
        <v>Ranger</v>
      </c>
      <c r="H456" s="8" t="str">
        <f>VLOOKUP($A456,'[1]Appendix A-1'!$A:$H,8,FALSE)</f>
        <v>No</v>
      </c>
      <c r="I456" s="8"/>
      <c r="J456" s="9"/>
    </row>
    <row r="457" spans="1:10" x14ac:dyDescent="0.35">
      <c r="A457" s="8" t="s">
        <v>465</v>
      </c>
      <c r="B457" s="8" t="str">
        <f>VLOOKUP($A457,'[1]Appendix A-1'!$A:$H,2,FALSE)</f>
        <v>Synergy Oil &amp; Gas, LLC</v>
      </c>
      <c r="C457" s="8" t="str">
        <f>VLOOKUP($A457,'[1]Appendix A-1'!$A:$H,3,FALSE)</f>
        <v>Oil &amp; Gas</v>
      </c>
      <c r="D457" s="8" t="str">
        <f>VLOOKUP($A457,'[1]Appendix A-1'!$A:$H,4,FALSE)</f>
        <v>Seal Beach</v>
      </c>
      <c r="E457" s="8" t="str">
        <f>VLOOKUP($A457,'[1]Appendix A-1'!$A:$H,5,FALSE)</f>
        <v>Southern</v>
      </c>
      <c r="F457" s="8" t="str">
        <f>VLOOKUP($A457,'[1]Appendix A-1'!$A:$H,6,FALSE)</f>
        <v>Los Angeles</v>
      </c>
      <c r="G457" s="8" t="str">
        <f>VLOOKUP($A457,'[1]Appendix A-1'!$A:$H,7,FALSE)</f>
        <v>Bixby</v>
      </c>
      <c r="H457" s="8" t="str">
        <f>VLOOKUP($A457,'[1]Appendix A-1'!$A:$H,8,FALSE)</f>
        <v>No</v>
      </c>
      <c r="I457" s="8"/>
      <c r="J457" s="9"/>
    </row>
    <row r="458" spans="1:10" x14ac:dyDescent="0.35">
      <c r="A458" s="8" t="s">
        <v>466</v>
      </c>
      <c r="B458" s="8" t="str">
        <f>VLOOKUP($A458,'[1]Appendix A-1'!$A:$H,2,FALSE)</f>
        <v>Synergy Oil &amp; Gas, LLC</v>
      </c>
      <c r="C458" s="8" t="str">
        <f>VLOOKUP($A458,'[1]Appendix A-1'!$A:$H,3,FALSE)</f>
        <v>Oil &amp; Gas</v>
      </c>
      <c r="D458" s="8" t="str">
        <f>VLOOKUP($A458,'[1]Appendix A-1'!$A:$H,4,FALSE)</f>
        <v>Seal Beach</v>
      </c>
      <c r="E458" s="8" t="str">
        <f>VLOOKUP($A458,'[1]Appendix A-1'!$A:$H,5,FALSE)</f>
        <v>Southern</v>
      </c>
      <c r="F458" s="8" t="str">
        <f>VLOOKUP($A458,'[1]Appendix A-1'!$A:$H,6,FALSE)</f>
        <v>Los Angeles</v>
      </c>
      <c r="G458" s="8" t="str">
        <f>VLOOKUP($A458,'[1]Appendix A-1'!$A:$H,7,FALSE)</f>
        <v>McGrath</v>
      </c>
      <c r="H458" s="8" t="str">
        <f>VLOOKUP($A458,'[1]Appendix A-1'!$A:$H,8,FALSE)</f>
        <v>No</v>
      </c>
      <c r="I458" s="8"/>
      <c r="J458" s="9"/>
    </row>
    <row r="459" spans="1:10" x14ac:dyDescent="0.35">
      <c r="A459" s="8" t="s">
        <v>467</v>
      </c>
      <c r="B459" s="8" t="str">
        <f>VLOOKUP($A459,'[1]Appendix A-1'!$A:$H,2,FALSE)</f>
        <v>Sentinel Peak Resources California LLC</v>
      </c>
      <c r="C459" s="8" t="str">
        <f>VLOOKUP($A459,'[1]Appendix A-1'!$A:$H,3,FALSE)</f>
        <v>Oil &amp; Gas</v>
      </c>
      <c r="D459" s="8" t="str">
        <f>VLOOKUP($A459,'[1]Appendix A-1'!$A:$H,4,FALSE)</f>
        <v>Inglewood</v>
      </c>
      <c r="E459" s="8" t="str">
        <f>VLOOKUP($A459,'[1]Appendix A-1'!$A:$H,5,FALSE)</f>
        <v>Southern</v>
      </c>
      <c r="F459" s="8" t="str">
        <f>VLOOKUP($A459,'[1]Appendix A-1'!$A:$H,6,FALSE)</f>
        <v>Los Angeles</v>
      </c>
      <c r="G459" s="8" t="str">
        <f>VLOOKUP($A459,'[1]Appendix A-1'!$A:$H,7,FALSE)</f>
        <v>No Pool Breakdown</v>
      </c>
      <c r="H459" s="8" t="str">
        <f>VLOOKUP($A459,'[1]Appendix A-1'!$A:$H,8,FALSE)</f>
        <v>No</v>
      </c>
      <c r="I459" s="8"/>
      <c r="J459" s="9"/>
    </row>
    <row r="460" spans="1:10" x14ac:dyDescent="0.35">
      <c r="A460" s="8" t="s">
        <v>468</v>
      </c>
      <c r="B460" s="8" t="str">
        <f>VLOOKUP($A460,'[1]Appendix A-1'!$A:$H,2,FALSE)</f>
        <v>Maranatha Petroleum, Inc.</v>
      </c>
      <c r="C460" s="8" t="str">
        <f>VLOOKUP($A460,'[1]Appendix A-1'!$A:$H,3,FALSE)</f>
        <v>Oil &amp; Gas</v>
      </c>
      <c r="D460" s="8" t="str">
        <f>VLOOKUP($A460,'[1]Appendix A-1'!$A:$H,4,FALSE)</f>
        <v>Fruitvale</v>
      </c>
      <c r="E460" s="8" t="str">
        <f>VLOOKUP($A460,'[1]Appendix A-1'!$A:$H,5,FALSE)</f>
        <v>Inland</v>
      </c>
      <c r="F460" s="8" t="str">
        <f>VLOOKUP($A460,'[1]Appendix A-1'!$A:$H,6,FALSE)</f>
        <v>Kern</v>
      </c>
      <c r="G460" s="8" t="str">
        <f>VLOOKUP($A460,'[1]Appendix A-1'!$A:$H,7,FALSE)</f>
        <v>No Pool Breakdown</v>
      </c>
      <c r="H460" s="8" t="str">
        <f>VLOOKUP($A460,'[1]Appendix A-1'!$A:$H,8,FALSE)</f>
        <v>No</v>
      </c>
      <c r="I460" s="8"/>
      <c r="J460" s="9"/>
    </row>
    <row r="461" spans="1:10" x14ac:dyDescent="0.35">
      <c r="A461" s="8" t="s">
        <v>469</v>
      </c>
      <c r="B461" s="8" t="str">
        <f>VLOOKUP($A461,'[1]Appendix A-1'!$A:$H,2,FALSE)</f>
        <v>West Energy Operating, LLC</v>
      </c>
      <c r="C461" s="8" t="str">
        <f>VLOOKUP($A461,'[1]Appendix A-1'!$A:$H,3,FALSE)</f>
        <v>Oil &amp; Gas</v>
      </c>
      <c r="D461" s="8" t="str">
        <f>VLOOKUP($A461,'[1]Appendix A-1'!$A:$H,4,FALSE)</f>
        <v>Del Valle</v>
      </c>
      <c r="E461" s="8" t="str">
        <f>VLOOKUP($A461,'[1]Appendix A-1'!$A:$H,5,FALSE)</f>
        <v>Northern</v>
      </c>
      <c r="F461" s="8" t="str">
        <f>VLOOKUP($A461,'[1]Appendix A-1'!$A:$H,6,FALSE)</f>
        <v>Los Angeles</v>
      </c>
      <c r="G461" s="8" t="str">
        <f>VLOOKUP($A461,'[1]Appendix A-1'!$A:$H,7,FALSE)</f>
        <v>No Pool Breakdown</v>
      </c>
      <c r="H461" s="8" t="str">
        <f>VLOOKUP($A461,'[1]Appendix A-1'!$A:$H,8,FALSE)</f>
        <v>No</v>
      </c>
      <c r="I461" s="8"/>
      <c r="J461" s="9"/>
    </row>
    <row r="462" spans="1:10" x14ac:dyDescent="0.35">
      <c r="A462" s="8" t="s">
        <v>470</v>
      </c>
      <c r="B462" s="8" t="str">
        <f>VLOOKUP($A462,'[1]Appendix A-1'!$A:$H,2,FALSE)</f>
        <v>Synergy Oil &amp; Gas, LLC</v>
      </c>
      <c r="C462" s="8" t="str">
        <f>VLOOKUP($A462,'[1]Appendix A-1'!$A:$H,3,FALSE)</f>
        <v>Oil &amp; Gas</v>
      </c>
      <c r="D462" s="8" t="str">
        <f>VLOOKUP($A462,'[1]Appendix A-1'!$A:$H,4,FALSE)</f>
        <v>Seal Beach</v>
      </c>
      <c r="E462" s="8" t="str">
        <f>VLOOKUP($A462,'[1]Appendix A-1'!$A:$H,5,FALSE)</f>
        <v>Southern</v>
      </c>
      <c r="F462" s="8" t="str">
        <f>VLOOKUP($A462,'[1]Appendix A-1'!$A:$H,6,FALSE)</f>
        <v>Orange</v>
      </c>
      <c r="G462" s="8" t="str">
        <f>VLOOKUP($A462,'[1]Appendix A-1'!$A:$H,7,FALSE)</f>
        <v>Wasem, McGrath</v>
      </c>
      <c r="H462" s="8" t="str">
        <f>VLOOKUP($A462,'[1]Appendix A-1'!$A:$H,8,FALSE)</f>
        <v>No</v>
      </c>
      <c r="I462" s="8"/>
      <c r="J462" s="9"/>
    </row>
    <row r="463" spans="1:10" x14ac:dyDescent="0.35">
      <c r="A463" s="8" t="s">
        <v>471</v>
      </c>
      <c r="B463" s="8" t="str">
        <f>VLOOKUP($A463,'[1]Appendix A-1'!$A:$H,2,FALSE)</f>
        <v>Synergy Oil &amp; Gas, LLC</v>
      </c>
      <c r="C463" s="8" t="str">
        <f>VLOOKUP($A463,'[1]Appendix A-1'!$A:$H,3,FALSE)</f>
        <v>Oil &amp; Gas</v>
      </c>
      <c r="D463" s="8" t="str">
        <f>VLOOKUP($A463,'[1]Appendix A-1'!$A:$H,4,FALSE)</f>
        <v>Seal Beach</v>
      </c>
      <c r="E463" s="8" t="str">
        <f>VLOOKUP($A463,'[1]Appendix A-1'!$A:$H,5,FALSE)</f>
        <v>Southern</v>
      </c>
      <c r="F463" s="8" t="str">
        <f>VLOOKUP($A463,'[1]Appendix A-1'!$A:$H,6,FALSE)</f>
        <v>Orange</v>
      </c>
      <c r="G463" s="8" t="str">
        <f>VLOOKUP($A463,'[1]Appendix A-1'!$A:$H,7,FALSE)</f>
        <v>McGrath</v>
      </c>
      <c r="H463" s="8" t="str">
        <f>VLOOKUP($A463,'[1]Appendix A-1'!$A:$H,8,FALSE)</f>
        <v>No</v>
      </c>
      <c r="I463" s="8"/>
      <c r="J463" s="9"/>
    </row>
    <row r="464" spans="1:10" ht="29" x14ac:dyDescent="0.35">
      <c r="A464" s="8" t="s">
        <v>472</v>
      </c>
      <c r="B464" s="8" t="str">
        <f>VLOOKUP($A464,'[1]Appendix A-1'!$A:$H,2,FALSE)</f>
        <v>Cat Canyon Resources LLC</v>
      </c>
      <c r="C464" s="8" t="str">
        <f>VLOOKUP($A464,'[1]Appendix A-1'!$A:$H,3,FALSE)</f>
        <v>Multi-Purpose</v>
      </c>
      <c r="D464" s="8" t="str">
        <f>VLOOKUP($A464,'[1]Appendix A-1'!$A:$H,4,FALSE)</f>
        <v>Cat Canyon</v>
      </c>
      <c r="E464" s="8" t="str">
        <f>VLOOKUP($A464,'[1]Appendix A-1'!$A:$H,5,FALSE)</f>
        <v>Northern</v>
      </c>
      <c r="F464" s="8" t="str">
        <f>VLOOKUP($A464,'[1]Appendix A-1'!$A:$H,6,FALSE)</f>
        <v>Santa Barbara</v>
      </c>
      <c r="G464" s="8" t="str">
        <f>VLOOKUP($A464,'[1]Appendix A-1'!$A:$H,7,FALSE)</f>
        <v>Sisquoc, No Pool Breakdown, Monterey</v>
      </c>
      <c r="H464" s="8" t="str">
        <f>VLOOKUP($A464,'[1]Appendix A-1'!$A:$H,8,FALSE)</f>
        <v>No</v>
      </c>
      <c r="I464" s="8"/>
      <c r="J464" s="9"/>
    </row>
    <row r="465" spans="1:10" x14ac:dyDescent="0.35">
      <c r="A465" s="8" t="s">
        <v>473</v>
      </c>
      <c r="B465" s="8" t="str">
        <f>VLOOKUP($A465,'[1]Appendix A-1'!$A:$H,2,FALSE)</f>
        <v>Aera Energy LLC</v>
      </c>
      <c r="C465" s="8" t="str">
        <f>VLOOKUP($A465,'[1]Appendix A-1'!$A:$H,3,FALSE)</f>
        <v>Oil &amp; Gas</v>
      </c>
      <c r="D465" s="8" t="str">
        <f>VLOOKUP($A465,'[1]Appendix A-1'!$A:$H,4,FALSE)</f>
        <v>Ventura</v>
      </c>
      <c r="E465" s="8" t="str">
        <f>VLOOKUP($A465,'[1]Appendix A-1'!$A:$H,5,FALSE)</f>
        <v>Northern</v>
      </c>
      <c r="F465" s="8" t="str">
        <f>VLOOKUP($A465,'[1]Appendix A-1'!$A:$H,6,FALSE)</f>
        <v>Ventura</v>
      </c>
      <c r="G465" s="8" t="str">
        <f>VLOOKUP($A465,'[1]Appendix A-1'!$A:$H,7,FALSE)</f>
        <v>No Pool Breakdown</v>
      </c>
      <c r="H465" s="8" t="str">
        <f>VLOOKUP($A465,'[1]Appendix A-1'!$A:$H,8,FALSE)</f>
        <v>No</v>
      </c>
      <c r="I465" s="8"/>
      <c r="J465" s="9"/>
    </row>
    <row r="466" spans="1:10" x14ac:dyDescent="0.35">
      <c r="A466" s="8" t="s">
        <v>474</v>
      </c>
      <c r="B466" s="8" t="str">
        <f>VLOOKUP($A466,'[1]Appendix A-1'!$A:$H,2,FALSE)</f>
        <v>California Resources Elk Hills, LLC</v>
      </c>
      <c r="C466" s="8" t="str">
        <f>VLOOKUP($A466,'[1]Appendix A-1'!$A:$H,3,FALSE)</f>
        <v>Waterflood</v>
      </c>
      <c r="D466" s="8" t="str">
        <f>VLOOKUP($A466,'[1]Appendix A-1'!$A:$H,4,FALSE)</f>
        <v>Elk Hills</v>
      </c>
      <c r="E466" s="8" t="str">
        <f>VLOOKUP($A466,'[1]Appendix A-1'!$A:$H,5,FALSE)</f>
        <v>Inland</v>
      </c>
      <c r="F466" s="8" t="str">
        <f>VLOOKUP($A466,'[1]Appendix A-1'!$A:$H,6,FALSE)</f>
        <v>Kern</v>
      </c>
      <c r="G466" s="8" t="str">
        <f>VLOOKUP($A466,'[1]Appendix A-1'!$A:$H,7,FALSE)</f>
        <v>Stevens (31S)</v>
      </c>
      <c r="H466" s="8" t="str">
        <f>VLOOKUP($A466,'[1]Appendix A-1'!$A:$H,8,FALSE)</f>
        <v>No</v>
      </c>
      <c r="I466" s="8"/>
      <c r="J466" s="9"/>
    </row>
    <row r="467" spans="1:10" x14ac:dyDescent="0.35">
      <c r="A467" s="8" t="s">
        <v>475</v>
      </c>
      <c r="B467" s="8" t="str">
        <f>VLOOKUP($A467,'[1]Appendix A-1'!$A:$H,2,FALSE)</f>
        <v>California Resources Production Corporation</v>
      </c>
      <c r="C467" s="8" t="str">
        <f>VLOOKUP($A467,'[1]Appendix A-1'!$A:$H,3,FALSE)</f>
        <v>Oil &amp; Gas</v>
      </c>
      <c r="D467" s="8" t="str">
        <f>VLOOKUP($A467,'[1]Appendix A-1'!$A:$H,4,FALSE)</f>
        <v>Kern Front</v>
      </c>
      <c r="E467" s="8" t="str">
        <f>VLOOKUP($A467,'[1]Appendix A-1'!$A:$H,5,FALSE)</f>
        <v>Inland</v>
      </c>
      <c r="F467" s="8" t="str">
        <f>VLOOKUP($A467,'[1]Appendix A-1'!$A:$H,6,FALSE)</f>
        <v>Kern</v>
      </c>
      <c r="G467" s="8" t="str">
        <f>VLOOKUP($A467,'[1]Appendix A-1'!$A:$H,7,FALSE)</f>
        <v>No Pool Breakdown, Etchegoin</v>
      </c>
      <c r="H467" s="8" t="str">
        <f>VLOOKUP($A467,'[1]Appendix A-1'!$A:$H,8,FALSE)</f>
        <v>No</v>
      </c>
      <c r="I467" s="8"/>
      <c r="J467" s="9"/>
    </row>
    <row r="468" spans="1:10" x14ac:dyDescent="0.35">
      <c r="A468" s="8" t="s">
        <v>476</v>
      </c>
      <c r="B468" s="8" t="str">
        <f>VLOOKUP($A468,'[1]Appendix A-1'!$A:$H,2,FALSE)</f>
        <v>Southern California Gas Company</v>
      </c>
      <c r="C468" s="8" t="str">
        <f>VLOOKUP($A468,'[1]Appendix A-1'!$A:$H,3,FALSE)</f>
        <v>Oil &amp; Gas</v>
      </c>
      <c r="D468" s="8" t="str">
        <f>VLOOKUP($A468,'[1]Appendix A-1'!$A:$H,4,FALSE)</f>
        <v>Aliso Canyon</v>
      </c>
      <c r="E468" s="8" t="str">
        <f>VLOOKUP($A468,'[1]Appendix A-1'!$A:$H,5,FALSE)</f>
        <v>Northern</v>
      </c>
      <c r="F468" s="8" t="str">
        <f>VLOOKUP($A468,'[1]Appendix A-1'!$A:$H,6,FALSE)</f>
        <v>Los Angeles</v>
      </c>
      <c r="G468" s="8" t="str">
        <f>VLOOKUP($A468,'[1]Appendix A-1'!$A:$H,7,FALSE)</f>
        <v>Aliso</v>
      </c>
      <c r="H468" s="8" t="str">
        <f>VLOOKUP($A468,'[1]Appendix A-1'!$A:$H,8,FALSE)</f>
        <v>No</v>
      </c>
      <c r="I468" s="8"/>
      <c r="J468" s="9"/>
    </row>
    <row r="469" spans="1:10" x14ac:dyDescent="0.35">
      <c r="A469" s="8" t="s">
        <v>477</v>
      </c>
      <c r="B469" s="8" t="str">
        <f>VLOOKUP($A469,'[1]Appendix A-1'!$A:$H,2,FALSE)</f>
        <v>Aera Energy LLC</v>
      </c>
      <c r="C469" s="8" t="str">
        <f>VLOOKUP($A469,'[1]Appendix A-1'!$A:$H,3,FALSE)</f>
        <v>Oil &amp; Gas</v>
      </c>
      <c r="D469" s="8" t="str">
        <f>VLOOKUP($A469,'[1]Appendix A-1'!$A:$H,4,FALSE)</f>
        <v>San Ardo</v>
      </c>
      <c r="E469" s="8" t="str">
        <f>VLOOKUP($A469,'[1]Appendix A-1'!$A:$H,5,FALSE)</f>
        <v>Northern</v>
      </c>
      <c r="F469" s="8" t="str">
        <f>VLOOKUP($A469,'[1]Appendix A-1'!$A:$H,6,FALSE)</f>
        <v>Monterey</v>
      </c>
      <c r="G469" s="8" t="str">
        <f>VLOOKUP($A469,'[1]Appendix A-1'!$A:$H,7,FALSE)</f>
        <v>Lombardi, Aurignac</v>
      </c>
      <c r="H469" s="8" t="str">
        <f>VLOOKUP($A469,'[1]Appendix A-1'!$A:$H,8,FALSE)</f>
        <v>No</v>
      </c>
      <c r="I469" s="8"/>
      <c r="J469" s="9"/>
    </row>
    <row r="470" spans="1:10" x14ac:dyDescent="0.35">
      <c r="A470" s="8" t="s">
        <v>478</v>
      </c>
      <c r="B470" s="8" t="str">
        <f>VLOOKUP($A470,'[1]Appendix A-1'!$A:$H,2,FALSE)</f>
        <v>CalNRG Operating, LLC</v>
      </c>
      <c r="C470" s="8" t="str">
        <f>VLOOKUP($A470,'[1]Appendix A-1'!$A:$H,3,FALSE)</f>
        <v>Oil &amp; Gas</v>
      </c>
      <c r="D470" s="8" t="str">
        <f>VLOOKUP($A470,'[1]Appendix A-1'!$A:$H,4,FALSE)</f>
        <v>Montalvo, West</v>
      </c>
      <c r="E470" s="8" t="str">
        <f>VLOOKUP($A470,'[1]Appendix A-1'!$A:$H,5,FALSE)</f>
        <v>Northern</v>
      </c>
      <c r="F470" s="8" t="str">
        <f>VLOOKUP($A470,'[1]Appendix A-1'!$A:$H,6,FALSE)</f>
        <v>Ventura</v>
      </c>
      <c r="G470" s="8" t="str">
        <f>VLOOKUP($A470,'[1]Appendix A-1'!$A:$H,7,FALSE)</f>
        <v>No Pool Breakdown</v>
      </c>
      <c r="H470" s="8" t="str">
        <f>VLOOKUP($A470,'[1]Appendix A-1'!$A:$H,8,FALSE)</f>
        <v>No</v>
      </c>
      <c r="I470" s="8"/>
      <c r="J470" s="9"/>
    </row>
    <row r="471" spans="1:10" x14ac:dyDescent="0.35">
      <c r="A471" s="8" t="s">
        <v>479</v>
      </c>
      <c r="B471" s="8" t="str">
        <f>VLOOKUP($A471,'[1]Appendix A-1'!$A:$H,2,FALSE)</f>
        <v>CalNRG Operating, LLC</v>
      </c>
      <c r="C471" s="8" t="str">
        <f>VLOOKUP($A471,'[1]Appendix A-1'!$A:$H,3,FALSE)</f>
        <v>Oil &amp; Gas</v>
      </c>
      <c r="D471" s="8" t="str">
        <f>VLOOKUP($A471,'[1]Appendix A-1'!$A:$H,4,FALSE)</f>
        <v>Montalvo, West</v>
      </c>
      <c r="E471" s="8" t="str">
        <f>VLOOKUP($A471,'[1]Appendix A-1'!$A:$H,5,FALSE)</f>
        <v>Northern</v>
      </c>
      <c r="F471" s="8" t="str">
        <f>VLOOKUP($A471,'[1]Appendix A-1'!$A:$H,6,FALSE)</f>
        <v>Ventura</v>
      </c>
      <c r="G471" s="8" t="str">
        <f>VLOOKUP($A471,'[1]Appendix A-1'!$A:$H,7,FALSE)</f>
        <v>Sespe, No Pool Breakdown, Colonia</v>
      </c>
      <c r="H471" s="8" t="str">
        <f>VLOOKUP($A471,'[1]Appendix A-1'!$A:$H,8,FALSE)</f>
        <v>No</v>
      </c>
      <c r="I471" s="8"/>
      <c r="J471" s="9"/>
    </row>
    <row r="472" spans="1:10" x14ac:dyDescent="0.35">
      <c r="A472" s="8" t="s">
        <v>480</v>
      </c>
      <c r="B472" s="8" t="str">
        <f>VLOOKUP($A472,'[1]Appendix A-1'!$A:$H,2,FALSE)</f>
        <v>CalNRG Operating, LLC</v>
      </c>
      <c r="C472" s="8" t="str">
        <f>VLOOKUP($A472,'[1]Appendix A-1'!$A:$H,3,FALSE)</f>
        <v>Oil &amp; Gas</v>
      </c>
      <c r="D472" s="8" t="str">
        <f>VLOOKUP($A472,'[1]Appendix A-1'!$A:$H,4,FALSE)</f>
        <v>Montalvo, West</v>
      </c>
      <c r="E472" s="8" t="str">
        <f>VLOOKUP($A472,'[1]Appendix A-1'!$A:$H,5,FALSE)</f>
        <v>Northern</v>
      </c>
      <c r="F472" s="8" t="str">
        <f>VLOOKUP($A472,'[1]Appendix A-1'!$A:$H,6,FALSE)</f>
        <v>Ventura</v>
      </c>
      <c r="G472" s="8" t="str">
        <f>VLOOKUP($A472,'[1]Appendix A-1'!$A:$H,7,FALSE)</f>
        <v>Sespe, Colonia</v>
      </c>
      <c r="H472" s="8" t="str">
        <f>VLOOKUP($A472,'[1]Appendix A-1'!$A:$H,8,FALSE)</f>
        <v>No</v>
      </c>
      <c r="I472" s="8"/>
      <c r="J472" s="9"/>
    </row>
    <row r="473" spans="1:10" x14ac:dyDescent="0.35">
      <c r="A473" s="8" t="s">
        <v>481</v>
      </c>
      <c r="B473" s="8" t="str">
        <f>VLOOKUP($A473,'[1]Appendix A-1'!$A:$H,2,FALSE)</f>
        <v>Aera Energy LLC</v>
      </c>
      <c r="C473" s="8" t="str">
        <f>VLOOKUP($A473,'[1]Appendix A-1'!$A:$H,3,FALSE)</f>
        <v>Oil &amp; Gas</v>
      </c>
      <c r="D473" s="8" t="str">
        <f>VLOOKUP($A473,'[1]Appendix A-1'!$A:$H,4,FALSE)</f>
        <v>Ventura</v>
      </c>
      <c r="E473" s="8" t="str">
        <f>VLOOKUP($A473,'[1]Appendix A-1'!$A:$H,5,FALSE)</f>
        <v>Northern</v>
      </c>
      <c r="F473" s="8" t="str">
        <f>VLOOKUP($A473,'[1]Appendix A-1'!$A:$H,6,FALSE)</f>
        <v>Ventura</v>
      </c>
      <c r="G473" s="8" t="str">
        <f>VLOOKUP($A473,'[1]Appendix A-1'!$A:$H,7,FALSE)</f>
        <v>No Pool Breakdown</v>
      </c>
      <c r="H473" s="8" t="str">
        <f>VLOOKUP($A473,'[1]Appendix A-1'!$A:$H,8,FALSE)</f>
        <v>No</v>
      </c>
      <c r="I473" s="8"/>
      <c r="J473" s="9"/>
    </row>
    <row r="474" spans="1:10" x14ac:dyDescent="0.35">
      <c r="A474" s="8" t="s">
        <v>482</v>
      </c>
      <c r="B474" s="8" t="str">
        <f>VLOOKUP($A474,'[1]Appendix A-1'!$A:$H,2,FALSE)</f>
        <v>Carbon California Operating Company, LLC</v>
      </c>
      <c r="C474" s="8" t="str">
        <f>VLOOKUP($A474,'[1]Appendix A-1'!$A:$H,3,FALSE)</f>
        <v>Oil &amp; Gas</v>
      </c>
      <c r="D474" s="8" t="str">
        <f>VLOOKUP($A474,'[1]Appendix A-1'!$A:$H,4,FALSE)</f>
        <v>Holser</v>
      </c>
      <c r="E474" s="8" t="str">
        <f>VLOOKUP($A474,'[1]Appendix A-1'!$A:$H,5,FALSE)</f>
        <v>Northern</v>
      </c>
      <c r="F474" s="8" t="str">
        <f>VLOOKUP($A474,'[1]Appendix A-1'!$A:$H,6,FALSE)</f>
        <v>Ventura</v>
      </c>
      <c r="G474" s="8" t="str">
        <f>VLOOKUP($A474,'[1]Appendix A-1'!$A:$H,7,FALSE)</f>
        <v>Holser-Nuevo</v>
      </c>
      <c r="H474" s="8" t="str">
        <f>VLOOKUP($A474,'[1]Appendix A-1'!$A:$H,8,FALSE)</f>
        <v>No</v>
      </c>
      <c r="I474" s="8"/>
      <c r="J474" s="9"/>
    </row>
    <row r="475" spans="1:10" x14ac:dyDescent="0.35">
      <c r="A475" s="8" t="s">
        <v>483</v>
      </c>
      <c r="B475" s="8" t="str">
        <f>VLOOKUP($A475,'[1]Appendix A-1'!$A:$H,2,FALSE)</f>
        <v>CalNRG Operating, LLC</v>
      </c>
      <c r="C475" s="8" t="str">
        <f>VLOOKUP($A475,'[1]Appendix A-1'!$A:$H,3,FALSE)</f>
        <v>Oil &amp; Gas</v>
      </c>
      <c r="D475" s="8" t="str">
        <f>VLOOKUP($A475,'[1]Appendix A-1'!$A:$H,4,FALSE)</f>
        <v>Montalvo, West</v>
      </c>
      <c r="E475" s="8" t="str">
        <f>VLOOKUP($A475,'[1]Appendix A-1'!$A:$H,5,FALSE)</f>
        <v>Northern</v>
      </c>
      <c r="F475" s="8" t="str">
        <f>VLOOKUP($A475,'[1]Appendix A-1'!$A:$H,6,FALSE)</f>
        <v>Ventura</v>
      </c>
      <c r="G475" s="8" t="str">
        <f>VLOOKUP($A475,'[1]Appendix A-1'!$A:$H,7,FALSE)</f>
        <v>Sespe</v>
      </c>
      <c r="H475" s="8" t="str">
        <f>VLOOKUP($A475,'[1]Appendix A-1'!$A:$H,8,FALSE)</f>
        <v>No</v>
      </c>
      <c r="I475" s="8"/>
      <c r="J475" s="9"/>
    </row>
    <row r="476" spans="1:10" x14ac:dyDescent="0.35">
      <c r="A476" s="8" t="s">
        <v>484</v>
      </c>
      <c r="B476" s="8" t="str">
        <f>VLOOKUP($A476,'[1]Appendix A-1'!$A:$H,2,FALSE)</f>
        <v>California Resources Elk Hills, LLC</v>
      </c>
      <c r="C476" s="8" t="str">
        <f>VLOOKUP($A476,'[1]Appendix A-1'!$A:$H,3,FALSE)</f>
        <v>Oil &amp; Gas</v>
      </c>
      <c r="D476" s="8" t="str">
        <f>VLOOKUP($A476,'[1]Appendix A-1'!$A:$H,4,FALSE)</f>
        <v>Buena Vista</v>
      </c>
      <c r="E476" s="8" t="str">
        <f>VLOOKUP($A476,'[1]Appendix A-1'!$A:$H,5,FALSE)</f>
        <v>Inland</v>
      </c>
      <c r="F476" s="8" t="str">
        <f>VLOOKUP($A476,'[1]Appendix A-1'!$A:$H,6,FALSE)</f>
        <v>Kern</v>
      </c>
      <c r="G476" s="8" t="str">
        <f>VLOOKUP($A476,'[1]Appendix A-1'!$A:$H,7,FALSE)</f>
        <v>Antelope Shale-West Dome</v>
      </c>
      <c r="H476" s="8" t="str">
        <f>VLOOKUP($A476,'[1]Appendix A-1'!$A:$H,8,FALSE)</f>
        <v>No</v>
      </c>
      <c r="I476" s="8"/>
      <c r="J476" s="9"/>
    </row>
    <row r="477" spans="1:10" ht="29" x14ac:dyDescent="0.35">
      <c r="A477" s="8" t="s">
        <v>485</v>
      </c>
      <c r="B477" s="8" t="str">
        <f>VLOOKUP($A477,'[1]Appendix A-1'!$A:$H,2,FALSE)</f>
        <v>California Resources Production Corporation</v>
      </c>
      <c r="C477" s="8" t="str">
        <f>VLOOKUP($A477,'[1]Appendix A-1'!$A:$H,3,FALSE)</f>
        <v>Water Disposal</v>
      </c>
      <c r="D477" s="8" t="str">
        <f>VLOOKUP($A477,'[1]Appendix A-1'!$A:$H,4,FALSE)</f>
        <v>Ant Hill</v>
      </c>
      <c r="E477" s="8" t="str">
        <f>VLOOKUP($A477,'[1]Appendix A-1'!$A:$H,5,FALSE)</f>
        <v>Inland</v>
      </c>
      <c r="F477" s="8" t="str">
        <f>VLOOKUP($A477,'[1]Appendix A-1'!$A:$H,6,FALSE)</f>
        <v>Kern</v>
      </c>
      <c r="G477" s="8" t="str">
        <f>VLOOKUP($A477,'[1]Appendix A-1'!$A:$H,7,FALSE)</f>
        <v>Olcese</v>
      </c>
      <c r="H477" s="8" t="str">
        <f>VLOOKUP($A477,'[1]Appendix A-1'!$A:$H,8,FALSE)</f>
        <v>No</v>
      </c>
      <c r="I477" s="8"/>
      <c r="J477" s="9"/>
    </row>
    <row r="478" spans="1:10" x14ac:dyDescent="0.35">
      <c r="A478" s="8" t="s">
        <v>486</v>
      </c>
      <c r="B478" s="8" t="str">
        <f>VLOOKUP($A478,'[1]Appendix A-1'!$A:$H,2,FALSE)</f>
        <v>Redbank Oil Co.</v>
      </c>
      <c r="C478" s="8" t="str">
        <f>VLOOKUP($A478,'[1]Appendix A-1'!$A:$H,3,FALSE)</f>
        <v>Oil &amp; Gas</v>
      </c>
      <c r="D478" s="8" t="str">
        <f>VLOOKUP($A478,'[1]Appendix A-1'!$A:$H,4,FALSE)</f>
        <v>Edison</v>
      </c>
      <c r="E478" s="8" t="str">
        <f>VLOOKUP($A478,'[1]Appendix A-1'!$A:$H,5,FALSE)</f>
        <v>Inland</v>
      </c>
      <c r="F478" s="8" t="str">
        <f>VLOOKUP($A478,'[1]Appendix A-1'!$A:$H,6,FALSE)</f>
        <v>Kern</v>
      </c>
      <c r="G478" s="8" t="str">
        <f>VLOOKUP($A478,'[1]Appendix A-1'!$A:$H,7,FALSE)</f>
        <v>No Pool Breakdown</v>
      </c>
      <c r="H478" s="8" t="str">
        <f>VLOOKUP($A478,'[1]Appendix A-1'!$A:$H,8,FALSE)</f>
        <v>No</v>
      </c>
      <c r="I478" s="8"/>
      <c r="J478" s="9"/>
    </row>
    <row r="479" spans="1:10" x14ac:dyDescent="0.35">
      <c r="A479" s="8" t="s">
        <v>487</v>
      </c>
      <c r="B479" s="8" t="str">
        <f>VLOOKUP($A479,'[1]Appendix A-1'!$A:$H,2,FALSE)</f>
        <v>California Resources Elk Hills, LLC</v>
      </c>
      <c r="C479" s="8" t="str">
        <f>VLOOKUP($A479,'[1]Appendix A-1'!$A:$H,3,FALSE)</f>
        <v>Oil &amp; Gas</v>
      </c>
      <c r="D479" s="8" t="str">
        <f>VLOOKUP($A479,'[1]Appendix A-1'!$A:$H,4,FALSE)</f>
        <v>Coles Levee, North</v>
      </c>
      <c r="E479" s="8" t="str">
        <f>VLOOKUP($A479,'[1]Appendix A-1'!$A:$H,5,FALSE)</f>
        <v>Inland</v>
      </c>
      <c r="F479" s="8" t="str">
        <f>VLOOKUP($A479,'[1]Appendix A-1'!$A:$H,6,FALSE)</f>
        <v>Kern</v>
      </c>
      <c r="G479" s="8" t="str">
        <f>VLOOKUP($A479,'[1]Appendix A-1'!$A:$H,7,FALSE)</f>
        <v>Stevens (Undifferentiated), San Joaquin - Etchegoin</v>
      </c>
      <c r="H479" s="8" t="str">
        <f>VLOOKUP($A479,'[1]Appendix A-1'!$A:$H,8,FALSE)</f>
        <v>No</v>
      </c>
      <c r="I479" s="8"/>
      <c r="J479" s="9"/>
    </row>
    <row r="480" spans="1:10" x14ac:dyDescent="0.35">
      <c r="A480" s="8" t="s">
        <v>488</v>
      </c>
      <c r="B480" s="8" t="str">
        <f>VLOOKUP($A480,'[1]Appendix A-1'!$A:$H,2,FALSE)</f>
        <v>KB Oil &amp; Gas</v>
      </c>
      <c r="C480" s="8" t="str">
        <f>VLOOKUP($A480,'[1]Appendix A-1'!$A:$H,3,FALSE)</f>
        <v>Oil &amp; Gas</v>
      </c>
      <c r="D480" s="8" t="str">
        <f>VLOOKUP($A480,'[1]Appendix A-1'!$A:$H,4,FALSE)</f>
        <v>Cymric</v>
      </c>
      <c r="E480" s="8" t="str">
        <f>VLOOKUP($A480,'[1]Appendix A-1'!$A:$H,5,FALSE)</f>
        <v>Inland</v>
      </c>
      <c r="F480" s="8" t="str">
        <f>VLOOKUP($A480,'[1]Appendix A-1'!$A:$H,6,FALSE)</f>
        <v>Kern</v>
      </c>
      <c r="G480" s="8" t="str">
        <f>VLOOKUP($A480,'[1]Appendix A-1'!$A:$H,7,FALSE)</f>
        <v>Carneros West</v>
      </c>
      <c r="H480" s="8" t="str">
        <f>VLOOKUP($A480,'[1]Appendix A-1'!$A:$H,8,FALSE)</f>
        <v>No</v>
      </c>
      <c r="I480" s="8"/>
      <c r="J480" s="9"/>
    </row>
    <row r="481" spans="1:10" x14ac:dyDescent="0.35">
      <c r="A481" s="8" t="s">
        <v>489</v>
      </c>
      <c r="B481" s="8" t="str">
        <f>VLOOKUP($A481,'[1]Appendix A-1'!$A:$H,2,FALSE)</f>
        <v>California Resources Elk Hills, LLC</v>
      </c>
      <c r="C481" s="8" t="str">
        <f>VLOOKUP($A481,'[1]Appendix A-1'!$A:$H,3,FALSE)</f>
        <v>Oil &amp; Gas</v>
      </c>
      <c r="D481" s="8" t="str">
        <f>VLOOKUP($A481,'[1]Appendix A-1'!$A:$H,4,FALSE)</f>
        <v>Coles Levee, South</v>
      </c>
      <c r="E481" s="8" t="str">
        <f>VLOOKUP($A481,'[1]Appendix A-1'!$A:$H,5,FALSE)</f>
        <v>Inland</v>
      </c>
      <c r="F481" s="8" t="str">
        <f>VLOOKUP($A481,'[1]Appendix A-1'!$A:$H,6,FALSE)</f>
        <v>Kern</v>
      </c>
      <c r="G481" s="8" t="str">
        <f>VLOOKUP($A481,'[1]Appendix A-1'!$A:$H,7,FALSE)</f>
        <v>Stevens, F2</v>
      </c>
      <c r="H481" s="8" t="str">
        <f>VLOOKUP($A481,'[1]Appendix A-1'!$A:$H,8,FALSE)</f>
        <v>No</v>
      </c>
      <c r="I481" s="8"/>
      <c r="J481" s="9"/>
    </row>
    <row r="482" spans="1:10" x14ac:dyDescent="0.35">
      <c r="A482" s="8" t="s">
        <v>490</v>
      </c>
      <c r="B482" s="8" t="str">
        <f>VLOOKUP($A482,'[1]Appendix A-1'!$A:$H,2,FALSE)</f>
        <v>California Resources Elk Hills, LLC</v>
      </c>
      <c r="C482" s="8" t="str">
        <f>VLOOKUP($A482,'[1]Appendix A-1'!$A:$H,3,FALSE)</f>
        <v>Oil &amp; Gas</v>
      </c>
      <c r="D482" s="8" t="str">
        <f>VLOOKUP($A482,'[1]Appendix A-1'!$A:$H,4,FALSE)</f>
        <v>Coles Levee, South</v>
      </c>
      <c r="E482" s="8" t="str">
        <f>VLOOKUP($A482,'[1]Appendix A-1'!$A:$H,5,FALSE)</f>
        <v>Inland</v>
      </c>
      <c r="F482" s="8" t="str">
        <f>VLOOKUP($A482,'[1]Appendix A-1'!$A:$H,6,FALSE)</f>
        <v>Kern</v>
      </c>
      <c r="G482" s="8" t="str">
        <f>VLOOKUP($A482,'[1]Appendix A-1'!$A:$H,7,FALSE)</f>
        <v>Stevens, F2</v>
      </c>
      <c r="H482" s="8" t="str">
        <f>VLOOKUP($A482,'[1]Appendix A-1'!$A:$H,8,FALSE)</f>
        <v>No</v>
      </c>
      <c r="I482" s="8"/>
      <c r="J482" s="9"/>
    </row>
    <row r="483" spans="1:10" x14ac:dyDescent="0.35">
      <c r="A483" s="8" t="s">
        <v>491</v>
      </c>
      <c r="B483" s="8" t="str">
        <f>VLOOKUP($A483,'[1]Appendix A-1'!$A:$H,2,FALSE)</f>
        <v>KB Oil &amp; Gas</v>
      </c>
      <c r="C483" s="8" t="str">
        <f>VLOOKUP($A483,'[1]Appendix A-1'!$A:$H,3,FALSE)</f>
        <v>Oil &amp; Gas</v>
      </c>
      <c r="D483" s="8" t="str">
        <f>VLOOKUP($A483,'[1]Appendix A-1'!$A:$H,4,FALSE)</f>
        <v>Cymric</v>
      </c>
      <c r="E483" s="8" t="str">
        <f>VLOOKUP($A483,'[1]Appendix A-1'!$A:$H,5,FALSE)</f>
        <v>Inland</v>
      </c>
      <c r="F483" s="8" t="str">
        <f>VLOOKUP($A483,'[1]Appendix A-1'!$A:$H,6,FALSE)</f>
        <v>Kern</v>
      </c>
      <c r="G483" s="8" t="str">
        <f>VLOOKUP($A483,'[1]Appendix A-1'!$A:$H,7,FALSE)</f>
        <v>Etchegoin</v>
      </c>
      <c r="H483" s="8" t="str">
        <f>VLOOKUP($A483,'[1]Appendix A-1'!$A:$H,8,FALSE)</f>
        <v>No</v>
      </c>
      <c r="I483" s="8"/>
      <c r="J483" s="9"/>
    </row>
    <row r="484" spans="1:10" x14ac:dyDescent="0.35">
      <c r="A484" s="8" t="s">
        <v>492</v>
      </c>
      <c r="B484" s="8" t="str">
        <f>VLOOKUP($A484,'[1]Appendix A-1'!$A:$H,2,FALSE)</f>
        <v>KB Oil &amp; Gas</v>
      </c>
      <c r="C484" s="8" t="str">
        <f>VLOOKUP($A484,'[1]Appendix A-1'!$A:$H,3,FALSE)</f>
        <v>Oil &amp; Gas</v>
      </c>
      <c r="D484" s="8" t="str">
        <f>VLOOKUP($A484,'[1]Appendix A-1'!$A:$H,4,FALSE)</f>
        <v>Cymric</v>
      </c>
      <c r="E484" s="8" t="str">
        <f>VLOOKUP($A484,'[1]Appendix A-1'!$A:$H,5,FALSE)</f>
        <v>Inland</v>
      </c>
      <c r="F484" s="8" t="str">
        <f>VLOOKUP($A484,'[1]Appendix A-1'!$A:$H,6,FALSE)</f>
        <v>Kern</v>
      </c>
      <c r="G484" s="8" t="str">
        <f>VLOOKUP($A484,'[1]Appendix A-1'!$A:$H,7,FALSE)</f>
        <v>Etchegoin</v>
      </c>
      <c r="H484" s="8" t="str">
        <f>VLOOKUP($A484,'[1]Appendix A-1'!$A:$H,8,FALSE)</f>
        <v>No</v>
      </c>
      <c r="I484" s="8"/>
      <c r="J484" s="9"/>
    </row>
    <row r="485" spans="1:10" x14ac:dyDescent="0.35">
      <c r="A485" s="8" t="s">
        <v>493</v>
      </c>
      <c r="B485" s="8" t="str">
        <f>VLOOKUP($A485,'[1]Appendix A-1'!$A:$H,2,FALSE)</f>
        <v>KB Oil &amp; Gas</v>
      </c>
      <c r="C485" s="8" t="str">
        <f>VLOOKUP($A485,'[1]Appendix A-1'!$A:$H,3,FALSE)</f>
        <v>Oil &amp; Gas</v>
      </c>
      <c r="D485" s="8" t="str">
        <f>VLOOKUP($A485,'[1]Appendix A-1'!$A:$H,4,FALSE)</f>
        <v>Cymric</v>
      </c>
      <c r="E485" s="8" t="str">
        <f>VLOOKUP($A485,'[1]Appendix A-1'!$A:$H,5,FALSE)</f>
        <v>Inland</v>
      </c>
      <c r="F485" s="8" t="str">
        <f>VLOOKUP($A485,'[1]Appendix A-1'!$A:$H,6,FALSE)</f>
        <v>Kern</v>
      </c>
      <c r="G485" s="8" t="str">
        <f>VLOOKUP($A485,'[1]Appendix A-1'!$A:$H,7,FALSE)</f>
        <v>Etchegoin</v>
      </c>
      <c r="H485" s="8" t="str">
        <f>VLOOKUP($A485,'[1]Appendix A-1'!$A:$H,8,FALSE)</f>
        <v>No</v>
      </c>
      <c r="I485" s="8"/>
      <c r="J485" s="9"/>
    </row>
    <row r="486" spans="1:10" x14ac:dyDescent="0.35">
      <c r="A486" s="8" t="s">
        <v>494</v>
      </c>
      <c r="B486" s="8" t="str">
        <f>VLOOKUP($A486,'[1]Appendix A-1'!$A:$H,2,FALSE)</f>
        <v>California Resources Production Corporation</v>
      </c>
      <c r="C486" s="8" t="str">
        <f>VLOOKUP($A486,'[1]Appendix A-1'!$A:$H,3,FALSE)</f>
        <v>Oil &amp; Gas</v>
      </c>
      <c r="D486" s="8" t="str">
        <f>VLOOKUP($A486,'[1]Appendix A-1'!$A:$H,4,FALSE)</f>
        <v>Pleito</v>
      </c>
      <c r="E486" s="8" t="str">
        <f>VLOOKUP($A486,'[1]Appendix A-1'!$A:$H,5,FALSE)</f>
        <v>Inland</v>
      </c>
      <c r="F486" s="8" t="str">
        <f>VLOOKUP($A486,'[1]Appendix A-1'!$A:$H,6,FALSE)</f>
        <v>Kern</v>
      </c>
      <c r="G486" s="8" t="str">
        <f>VLOOKUP($A486,'[1]Appendix A-1'!$A:$H,7,FALSE)</f>
        <v>No Pool Breakdown, Kern River-Chanac</v>
      </c>
      <c r="H486" s="8" t="str">
        <f>VLOOKUP($A486,'[1]Appendix A-1'!$A:$H,8,FALSE)</f>
        <v>No</v>
      </c>
      <c r="I486" s="8"/>
      <c r="J486" s="9"/>
    </row>
    <row r="487" spans="1:10" x14ac:dyDescent="0.35">
      <c r="A487" s="8" t="s">
        <v>495</v>
      </c>
      <c r="B487" s="8" t="str">
        <f>VLOOKUP($A487,'[1]Appendix A-1'!$A:$H,2,FALSE)</f>
        <v>California Resources Production Corporation</v>
      </c>
      <c r="C487" s="8" t="str">
        <f>VLOOKUP($A487,'[1]Appendix A-1'!$A:$H,3,FALSE)</f>
        <v>Oil &amp; Gas</v>
      </c>
      <c r="D487" s="8" t="str">
        <f>VLOOKUP($A487,'[1]Appendix A-1'!$A:$H,4,FALSE)</f>
        <v>Mount Poso</v>
      </c>
      <c r="E487" s="8" t="str">
        <f>VLOOKUP($A487,'[1]Appendix A-1'!$A:$H,5,FALSE)</f>
        <v>Inland</v>
      </c>
      <c r="F487" s="8" t="str">
        <f>VLOOKUP($A487,'[1]Appendix A-1'!$A:$H,6,FALSE)</f>
        <v>Kern</v>
      </c>
      <c r="G487" s="8" t="str">
        <f>VLOOKUP($A487,'[1]Appendix A-1'!$A:$H,7,FALSE)</f>
        <v>Pyramid Hill-Vedder</v>
      </c>
      <c r="H487" s="8" t="str">
        <f>VLOOKUP($A487,'[1]Appendix A-1'!$A:$H,8,FALSE)</f>
        <v>No</v>
      </c>
      <c r="I487" s="8"/>
      <c r="J487" s="9"/>
    </row>
    <row r="488" spans="1:10" x14ac:dyDescent="0.35">
      <c r="A488" s="8" t="s">
        <v>496</v>
      </c>
      <c r="B488" s="8" t="str">
        <f>VLOOKUP($A488,'[1]Appendix A-1'!$A:$H,2,FALSE)</f>
        <v>KB Oil &amp; Gas</v>
      </c>
      <c r="C488" s="8" t="str">
        <f>VLOOKUP($A488,'[1]Appendix A-1'!$A:$H,3,FALSE)</f>
        <v>Oil &amp; Gas</v>
      </c>
      <c r="D488" s="8" t="str">
        <f>VLOOKUP($A488,'[1]Appendix A-1'!$A:$H,4,FALSE)</f>
        <v>Cymric</v>
      </c>
      <c r="E488" s="8" t="str">
        <f>VLOOKUP($A488,'[1]Appendix A-1'!$A:$H,5,FALSE)</f>
        <v>Inland</v>
      </c>
      <c r="F488" s="8" t="str">
        <f>VLOOKUP($A488,'[1]Appendix A-1'!$A:$H,6,FALSE)</f>
        <v>Kern</v>
      </c>
      <c r="G488" s="8" t="str">
        <f>VLOOKUP($A488,'[1]Appendix A-1'!$A:$H,7,FALSE)</f>
        <v>Etchegoin</v>
      </c>
      <c r="H488" s="8" t="str">
        <f>VLOOKUP($A488,'[1]Appendix A-1'!$A:$H,8,FALSE)</f>
        <v>No</v>
      </c>
      <c r="I488" s="8"/>
      <c r="J488" s="9"/>
    </row>
    <row r="489" spans="1:10" x14ac:dyDescent="0.35">
      <c r="A489" s="8" t="s">
        <v>497</v>
      </c>
      <c r="B489" s="8" t="str">
        <f>VLOOKUP($A489,'[1]Appendix A-1'!$A:$H,2,FALSE)</f>
        <v>California Resources Production Corporation</v>
      </c>
      <c r="C489" s="8" t="str">
        <f>VLOOKUP($A489,'[1]Appendix A-1'!$A:$H,3,FALSE)</f>
        <v>Oil &amp; Gas</v>
      </c>
      <c r="D489" s="8" t="str">
        <f>VLOOKUP($A489,'[1]Appendix A-1'!$A:$H,4,FALSE)</f>
        <v>Kern Front</v>
      </c>
      <c r="E489" s="8" t="str">
        <f>VLOOKUP($A489,'[1]Appendix A-1'!$A:$H,5,FALSE)</f>
        <v>Inland</v>
      </c>
      <c r="F489" s="8" t="str">
        <f>VLOOKUP($A489,'[1]Appendix A-1'!$A:$H,6,FALSE)</f>
        <v>Kern</v>
      </c>
      <c r="G489" s="8" t="str">
        <f>VLOOKUP($A489,'[1]Appendix A-1'!$A:$H,7,FALSE)</f>
        <v>No Pool Breakdown</v>
      </c>
      <c r="H489" s="8" t="str">
        <f>VLOOKUP($A489,'[1]Appendix A-1'!$A:$H,8,FALSE)</f>
        <v>No</v>
      </c>
      <c r="I489" s="8"/>
      <c r="J489" s="9"/>
    </row>
    <row r="490" spans="1:10" x14ac:dyDescent="0.35">
      <c r="A490" s="8" t="s">
        <v>498</v>
      </c>
      <c r="B490" s="8" t="str">
        <f>VLOOKUP($A490,'[1]Appendix A-1'!$A:$H,2,FALSE)</f>
        <v>California Resources Production Corporation</v>
      </c>
      <c r="C490" s="8" t="str">
        <f>VLOOKUP($A490,'[1]Appendix A-1'!$A:$H,3,FALSE)</f>
        <v>Oil &amp; Gas</v>
      </c>
      <c r="D490" s="8" t="str">
        <f>VLOOKUP($A490,'[1]Appendix A-1'!$A:$H,4,FALSE)</f>
        <v>Kern Front</v>
      </c>
      <c r="E490" s="8" t="str">
        <f>VLOOKUP($A490,'[1]Appendix A-1'!$A:$H,5,FALSE)</f>
        <v>Inland</v>
      </c>
      <c r="F490" s="8" t="str">
        <f>VLOOKUP($A490,'[1]Appendix A-1'!$A:$H,6,FALSE)</f>
        <v>Kern</v>
      </c>
      <c r="G490" s="8" t="str">
        <f>VLOOKUP($A490,'[1]Appendix A-1'!$A:$H,7,FALSE)</f>
        <v>No Pool Breakdown</v>
      </c>
      <c r="H490" s="8" t="str">
        <f>VLOOKUP($A490,'[1]Appendix A-1'!$A:$H,8,FALSE)</f>
        <v>No</v>
      </c>
      <c r="I490" s="8"/>
      <c r="J490" s="9"/>
    </row>
    <row r="491" spans="1:10" x14ac:dyDescent="0.35">
      <c r="A491" s="8" t="s">
        <v>499</v>
      </c>
      <c r="B491" s="8" t="str">
        <f>VLOOKUP($A491,'[1]Appendix A-1'!$A:$H,2,FALSE)</f>
        <v>Crimson Resource Management Corp.</v>
      </c>
      <c r="C491" s="8" t="str">
        <f>VLOOKUP($A491,'[1]Appendix A-1'!$A:$H,3,FALSE)</f>
        <v>Oil &amp; Gas</v>
      </c>
      <c r="D491" s="8" t="str">
        <f>VLOOKUP($A491,'[1]Appendix A-1'!$A:$H,4,FALSE)</f>
        <v>Lost Hills</v>
      </c>
      <c r="E491" s="8" t="str">
        <f>VLOOKUP($A491,'[1]Appendix A-1'!$A:$H,5,FALSE)</f>
        <v>Inland</v>
      </c>
      <c r="F491" s="8" t="str">
        <f>VLOOKUP($A491,'[1]Appendix A-1'!$A:$H,6,FALSE)</f>
        <v>Kern</v>
      </c>
      <c r="G491" s="8" t="str">
        <f>VLOOKUP($A491,'[1]Appendix A-1'!$A:$H,7,FALSE)</f>
        <v>Etchegoin</v>
      </c>
      <c r="H491" s="8" t="str">
        <f>VLOOKUP($A491,'[1]Appendix A-1'!$A:$H,8,FALSE)</f>
        <v>No</v>
      </c>
      <c r="I491" s="8"/>
      <c r="J491" s="9"/>
    </row>
    <row r="492" spans="1:10" x14ac:dyDescent="0.35">
      <c r="A492" s="8" t="s">
        <v>500</v>
      </c>
      <c r="B492" s="8" t="str">
        <f>VLOOKUP($A492,'[1]Appendix A-1'!$A:$H,2,FALSE)</f>
        <v>California Resources Production Corporation</v>
      </c>
      <c r="C492" s="8" t="str">
        <f>VLOOKUP($A492,'[1]Appendix A-1'!$A:$H,3,FALSE)</f>
        <v>Oil &amp; Gas</v>
      </c>
      <c r="D492" s="8" t="str">
        <f>VLOOKUP($A492,'[1]Appendix A-1'!$A:$H,4,FALSE)</f>
        <v>Kern Front</v>
      </c>
      <c r="E492" s="8" t="str">
        <f>VLOOKUP($A492,'[1]Appendix A-1'!$A:$H,5,FALSE)</f>
        <v>Inland</v>
      </c>
      <c r="F492" s="8" t="str">
        <f>VLOOKUP($A492,'[1]Appendix A-1'!$A:$H,6,FALSE)</f>
        <v>Kern</v>
      </c>
      <c r="G492" s="8" t="str">
        <f>VLOOKUP($A492,'[1]Appendix A-1'!$A:$H,7,FALSE)</f>
        <v>Etchegoin</v>
      </c>
      <c r="H492" s="8" t="str">
        <f>VLOOKUP($A492,'[1]Appendix A-1'!$A:$H,8,FALSE)</f>
        <v>No</v>
      </c>
      <c r="I492" s="8"/>
      <c r="J492" s="9"/>
    </row>
    <row r="493" spans="1:10" x14ac:dyDescent="0.35">
      <c r="A493" s="8" t="s">
        <v>501</v>
      </c>
      <c r="B493" s="8" t="str">
        <f>VLOOKUP($A493,'[1]Appendix A-1'!$A:$H,2,FALSE)</f>
        <v>California Resources Production Corporation</v>
      </c>
      <c r="C493" s="8" t="str">
        <f>VLOOKUP($A493,'[1]Appendix A-1'!$A:$H,3,FALSE)</f>
        <v>Oil &amp; Gas</v>
      </c>
      <c r="D493" s="8" t="str">
        <f>VLOOKUP($A493,'[1]Appendix A-1'!$A:$H,4,FALSE)</f>
        <v>Kern Front</v>
      </c>
      <c r="E493" s="8" t="str">
        <f>VLOOKUP($A493,'[1]Appendix A-1'!$A:$H,5,FALSE)</f>
        <v>Inland</v>
      </c>
      <c r="F493" s="8" t="str">
        <f>VLOOKUP($A493,'[1]Appendix A-1'!$A:$H,6,FALSE)</f>
        <v>Kern</v>
      </c>
      <c r="G493" s="8" t="str">
        <f>VLOOKUP($A493,'[1]Appendix A-1'!$A:$H,7,FALSE)</f>
        <v>No Pool Breakdown</v>
      </c>
      <c r="H493" s="8" t="str">
        <f>VLOOKUP($A493,'[1]Appendix A-1'!$A:$H,8,FALSE)</f>
        <v>No</v>
      </c>
      <c r="I493" s="8"/>
      <c r="J493" s="9"/>
    </row>
    <row r="494" spans="1:10" x14ac:dyDescent="0.35">
      <c r="A494" s="8" t="s">
        <v>502</v>
      </c>
      <c r="B494" s="8" t="str">
        <f>VLOOKUP($A494,'[1]Appendix A-1'!$A:$H,2,FALSE)</f>
        <v>California Resources Production Corporation</v>
      </c>
      <c r="C494" s="8" t="str">
        <f>VLOOKUP($A494,'[1]Appendix A-1'!$A:$H,3,FALSE)</f>
        <v>Oil &amp; Gas</v>
      </c>
      <c r="D494" s="8" t="str">
        <f>VLOOKUP($A494,'[1]Appendix A-1'!$A:$H,4,FALSE)</f>
        <v>Mount Poso</v>
      </c>
      <c r="E494" s="8" t="str">
        <f>VLOOKUP($A494,'[1]Appendix A-1'!$A:$H,5,FALSE)</f>
        <v>Inland</v>
      </c>
      <c r="F494" s="8" t="str">
        <f>VLOOKUP($A494,'[1]Appendix A-1'!$A:$H,6,FALSE)</f>
        <v>Kern</v>
      </c>
      <c r="G494" s="8" t="str">
        <f>VLOOKUP($A494,'[1]Appendix A-1'!$A:$H,7,FALSE)</f>
        <v>Vedder, Pyramid Hill-Vedder</v>
      </c>
      <c r="H494" s="8" t="str">
        <f>VLOOKUP($A494,'[1]Appendix A-1'!$A:$H,8,FALSE)</f>
        <v>No</v>
      </c>
      <c r="I494" s="8"/>
      <c r="J494" s="9"/>
    </row>
    <row r="495" spans="1:10" x14ac:dyDescent="0.35">
      <c r="A495" s="8" t="s">
        <v>503</v>
      </c>
      <c r="B495" s="8" t="str">
        <f>VLOOKUP($A495,'[1]Appendix A-1'!$A:$H,2,FALSE)</f>
        <v>California Resources Elk Hills, LLC</v>
      </c>
      <c r="C495" s="8" t="str">
        <f>VLOOKUP($A495,'[1]Appendix A-1'!$A:$H,3,FALSE)</f>
        <v>Oil &amp; Gas</v>
      </c>
      <c r="D495" s="8" t="str">
        <f>VLOOKUP($A495,'[1]Appendix A-1'!$A:$H,4,FALSE)</f>
        <v>Buena Vista</v>
      </c>
      <c r="E495" s="8" t="str">
        <f>VLOOKUP($A495,'[1]Appendix A-1'!$A:$H,5,FALSE)</f>
        <v>Inland</v>
      </c>
      <c r="F495" s="8" t="str">
        <f>VLOOKUP($A495,'[1]Appendix A-1'!$A:$H,6,FALSE)</f>
        <v>Kern</v>
      </c>
      <c r="G495" s="8" t="str">
        <f>VLOOKUP($A495,'[1]Appendix A-1'!$A:$H,7,FALSE)</f>
        <v>Antelope Shale-West Dome</v>
      </c>
      <c r="H495" s="8" t="str">
        <f>VLOOKUP($A495,'[1]Appendix A-1'!$A:$H,8,FALSE)</f>
        <v>No</v>
      </c>
      <c r="I495" s="8"/>
      <c r="J495" s="9"/>
    </row>
    <row r="496" spans="1:10" x14ac:dyDescent="0.35">
      <c r="A496" s="8" t="s">
        <v>504</v>
      </c>
      <c r="B496" s="8" t="str">
        <f>VLOOKUP($A496,'[1]Appendix A-1'!$A:$H,2,FALSE)</f>
        <v>California Resources Production Corporation</v>
      </c>
      <c r="C496" s="8" t="str">
        <f>VLOOKUP($A496,'[1]Appendix A-1'!$A:$H,3,FALSE)</f>
        <v>Oil &amp; Gas</v>
      </c>
      <c r="D496" s="8" t="str">
        <f>VLOOKUP($A496,'[1]Appendix A-1'!$A:$H,4,FALSE)</f>
        <v>Mount Poso</v>
      </c>
      <c r="E496" s="8" t="str">
        <f>VLOOKUP($A496,'[1]Appendix A-1'!$A:$H,5,FALSE)</f>
        <v>Inland</v>
      </c>
      <c r="F496" s="8" t="str">
        <f>VLOOKUP($A496,'[1]Appendix A-1'!$A:$H,6,FALSE)</f>
        <v>Kern</v>
      </c>
      <c r="G496" s="8" t="str">
        <f>VLOOKUP($A496,'[1]Appendix A-1'!$A:$H,7,FALSE)</f>
        <v>Vedder</v>
      </c>
      <c r="H496" s="8" t="str">
        <f>VLOOKUP($A496,'[1]Appendix A-1'!$A:$H,8,FALSE)</f>
        <v>No</v>
      </c>
      <c r="I496" s="8"/>
      <c r="J496" s="9"/>
    </row>
    <row r="497" spans="1:10" x14ac:dyDescent="0.35">
      <c r="A497" s="8" t="s">
        <v>505</v>
      </c>
      <c r="B497" s="8" t="str">
        <f>VLOOKUP($A497,'[1]Appendix A-1'!$A:$H,2,FALSE)</f>
        <v>California Resources Production Corporation</v>
      </c>
      <c r="C497" s="8" t="str">
        <f>VLOOKUP($A497,'[1]Appendix A-1'!$A:$H,3,FALSE)</f>
        <v>Oil &amp; Gas</v>
      </c>
      <c r="D497" s="8" t="str">
        <f>VLOOKUP($A497,'[1]Appendix A-1'!$A:$H,4,FALSE)</f>
        <v>Mount Poso</v>
      </c>
      <c r="E497" s="8" t="str">
        <f>VLOOKUP($A497,'[1]Appendix A-1'!$A:$H,5,FALSE)</f>
        <v>Inland</v>
      </c>
      <c r="F497" s="8" t="str">
        <f>VLOOKUP($A497,'[1]Appendix A-1'!$A:$H,6,FALSE)</f>
        <v>Kern</v>
      </c>
      <c r="G497" s="8" t="str">
        <f>VLOOKUP($A497,'[1]Appendix A-1'!$A:$H,7,FALSE)</f>
        <v>Vedder</v>
      </c>
      <c r="H497" s="8" t="str">
        <f>VLOOKUP($A497,'[1]Appendix A-1'!$A:$H,8,FALSE)</f>
        <v>No</v>
      </c>
      <c r="I497" s="8"/>
      <c r="J497" s="9"/>
    </row>
    <row r="498" spans="1:10" x14ac:dyDescent="0.35">
      <c r="A498" s="8" t="s">
        <v>506</v>
      </c>
      <c r="B498" s="8" t="str">
        <f>VLOOKUP($A498,'[1]Appendix A-1'!$A:$H,2,FALSE)</f>
        <v>THUMS Long Beach Co.</v>
      </c>
      <c r="C498" s="8" t="str">
        <f>VLOOKUP($A498,'[1]Appendix A-1'!$A:$H,3,FALSE)</f>
        <v>Waterflood</v>
      </c>
      <c r="D498" s="8" t="str">
        <f>VLOOKUP($A498,'[1]Appendix A-1'!$A:$H,4,FALSE)</f>
        <v>Wilmington</v>
      </c>
      <c r="E498" s="8" t="str">
        <f>VLOOKUP($A498,'[1]Appendix A-1'!$A:$H,5,FALSE)</f>
        <v>Southern</v>
      </c>
      <c r="F498" s="8" t="str">
        <f>VLOOKUP($A498,'[1]Appendix A-1'!$A:$H,6,FALSE)</f>
        <v>Los Angeles</v>
      </c>
      <c r="G498" s="8" t="str">
        <f>VLOOKUP($A498,'[1]Appendix A-1'!$A:$H,7,FALSE)</f>
        <v>Upper Terminal, Tar, Ranger, No Pool Breakdown</v>
      </c>
      <c r="H498" s="8" t="str">
        <f>VLOOKUP($A498,'[1]Appendix A-1'!$A:$H,8,FALSE)</f>
        <v>No</v>
      </c>
      <c r="I498" s="8"/>
      <c r="J498" s="9"/>
    </row>
    <row r="499" spans="1:10" x14ac:dyDescent="0.35">
      <c r="A499" s="8" t="s">
        <v>507</v>
      </c>
      <c r="B499" s="8" t="str">
        <f>VLOOKUP($A499,'[1]Appendix A-1'!$A:$H,2,FALSE)</f>
        <v>THUMS Long Beach Co.</v>
      </c>
      <c r="C499" s="8" t="str">
        <f>VLOOKUP($A499,'[1]Appendix A-1'!$A:$H,3,FALSE)</f>
        <v>Waterflood</v>
      </c>
      <c r="D499" s="8" t="str">
        <f>VLOOKUP($A499,'[1]Appendix A-1'!$A:$H,4,FALSE)</f>
        <v>Wilmington</v>
      </c>
      <c r="E499" s="8" t="str">
        <f>VLOOKUP($A499,'[1]Appendix A-1'!$A:$H,5,FALSE)</f>
        <v>Southern</v>
      </c>
      <c r="F499" s="8" t="str">
        <f>VLOOKUP($A499,'[1]Appendix A-1'!$A:$H,6,FALSE)</f>
        <v>Los Angeles</v>
      </c>
      <c r="G499" s="8" t="str">
        <f>VLOOKUP($A499,'[1]Appendix A-1'!$A:$H,7,FALSE)</f>
        <v>Upper Terminal, Ranger</v>
      </c>
      <c r="H499" s="8" t="str">
        <f>VLOOKUP($A499,'[1]Appendix A-1'!$A:$H,8,FALSE)</f>
        <v>No</v>
      </c>
      <c r="I499" s="8"/>
      <c r="J499" s="9"/>
    </row>
    <row r="500" spans="1:10" x14ac:dyDescent="0.35">
      <c r="A500" s="8" t="s">
        <v>508</v>
      </c>
      <c r="B500" s="8" t="str">
        <f>VLOOKUP($A500,'[1]Appendix A-1'!$A:$H,2,FALSE)</f>
        <v>Sentinel Peak Resources California LLC</v>
      </c>
      <c r="C500" s="8" t="str">
        <f>VLOOKUP($A500,'[1]Appendix A-1'!$A:$H,3,FALSE)</f>
        <v>Oil &amp; Gas</v>
      </c>
      <c r="D500" s="8" t="str">
        <f>VLOOKUP($A500,'[1]Appendix A-1'!$A:$H,4,FALSE)</f>
        <v>Inglewood</v>
      </c>
      <c r="E500" s="8" t="str">
        <f>VLOOKUP($A500,'[1]Appendix A-1'!$A:$H,5,FALSE)</f>
        <v>Southern</v>
      </c>
      <c r="F500" s="8" t="str">
        <f>VLOOKUP($A500,'[1]Appendix A-1'!$A:$H,6,FALSE)</f>
        <v>Los Angeles</v>
      </c>
      <c r="G500" s="8" t="str">
        <f>VLOOKUP($A500,'[1]Appendix A-1'!$A:$H,7,FALSE)</f>
        <v>No Pool Breakdown</v>
      </c>
      <c r="H500" s="8" t="str">
        <f>VLOOKUP($A500,'[1]Appendix A-1'!$A:$H,8,FALSE)</f>
        <v>No</v>
      </c>
      <c r="I500" s="8"/>
      <c r="J500" s="9"/>
    </row>
    <row r="501" spans="1:10" x14ac:dyDescent="0.35">
      <c r="A501" s="8" t="s">
        <v>509</v>
      </c>
      <c r="B501" s="8" t="str">
        <f>VLOOKUP($A501,'[1]Appendix A-1'!$A:$H,2,FALSE)</f>
        <v>Tidelands Oil Production Co.</v>
      </c>
      <c r="C501" s="8" t="str">
        <f>VLOOKUP($A501,'[1]Appendix A-1'!$A:$H,3,FALSE)</f>
        <v>Oil &amp; Gas</v>
      </c>
      <c r="D501" s="8" t="str">
        <f>VLOOKUP($A501,'[1]Appendix A-1'!$A:$H,4,FALSE)</f>
        <v>Wilmington</v>
      </c>
      <c r="E501" s="8" t="str">
        <f>VLOOKUP($A501,'[1]Appendix A-1'!$A:$H,5,FALSE)</f>
        <v>Southern</v>
      </c>
      <c r="F501" s="8" t="str">
        <f>VLOOKUP($A501,'[1]Appendix A-1'!$A:$H,6,FALSE)</f>
        <v>Los Angeles</v>
      </c>
      <c r="G501" s="8" t="str">
        <f>VLOOKUP($A501,'[1]Appendix A-1'!$A:$H,7,FALSE)</f>
        <v>Upper Terminal</v>
      </c>
      <c r="H501" s="8" t="str">
        <f>VLOOKUP($A501,'[1]Appendix A-1'!$A:$H,8,FALSE)</f>
        <v>No</v>
      </c>
      <c r="I501" s="8"/>
      <c r="J501" s="9"/>
    </row>
    <row r="502" spans="1:10" x14ac:dyDescent="0.35">
      <c r="A502" s="8" t="s">
        <v>510</v>
      </c>
      <c r="B502" s="8" t="str">
        <f>VLOOKUP($A502,'[1]Appendix A-1'!$A:$H,2,FALSE)</f>
        <v>Tidelands Oil Production Co.</v>
      </c>
      <c r="C502" s="8" t="str">
        <f>VLOOKUP($A502,'[1]Appendix A-1'!$A:$H,3,FALSE)</f>
        <v>Oil &amp; Gas</v>
      </c>
      <c r="D502" s="8" t="str">
        <f>VLOOKUP($A502,'[1]Appendix A-1'!$A:$H,4,FALSE)</f>
        <v>Wilmington</v>
      </c>
      <c r="E502" s="8" t="str">
        <f>VLOOKUP($A502,'[1]Appendix A-1'!$A:$H,5,FALSE)</f>
        <v>Southern</v>
      </c>
      <c r="F502" s="8" t="str">
        <f>VLOOKUP($A502,'[1]Appendix A-1'!$A:$H,6,FALSE)</f>
        <v>Los Angeles</v>
      </c>
      <c r="G502" s="8" t="str">
        <f>VLOOKUP($A502,'[1]Appendix A-1'!$A:$H,7,FALSE)</f>
        <v>Ranger</v>
      </c>
      <c r="H502" s="8" t="str">
        <f>VLOOKUP($A502,'[1]Appendix A-1'!$A:$H,8,FALSE)</f>
        <v>No</v>
      </c>
      <c r="I502" s="8"/>
      <c r="J502" s="9"/>
    </row>
    <row r="503" spans="1:10" x14ac:dyDescent="0.35">
      <c r="A503" s="8" t="s">
        <v>511</v>
      </c>
      <c r="B503" s="8" t="str">
        <f>VLOOKUP($A503,'[1]Appendix A-1'!$A:$H,2,FALSE)</f>
        <v>CalNRG Operating, LLC</v>
      </c>
      <c r="C503" s="8" t="str">
        <f>VLOOKUP($A503,'[1]Appendix A-1'!$A:$H,3,FALSE)</f>
        <v>Oil &amp; Gas</v>
      </c>
      <c r="D503" s="8" t="str">
        <f>VLOOKUP($A503,'[1]Appendix A-1'!$A:$H,4,FALSE)</f>
        <v>Montalvo, West</v>
      </c>
      <c r="E503" s="8" t="str">
        <f>VLOOKUP($A503,'[1]Appendix A-1'!$A:$H,5,FALSE)</f>
        <v>Northern</v>
      </c>
      <c r="F503" s="8" t="str">
        <f>VLOOKUP($A503,'[1]Appendix A-1'!$A:$H,6,FALSE)</f>
        <v>Ventura</v>
      </c>
      <c r="G503" s="8" t="str">
        <f>VLOOKUP($A503,'[1]Appendix A-1'!$A:$H,7,FALSE)</f>
        <v>Sespe, Colonia</v>
      </c>
      <c r="H503" s="8" t="str">
        <f>VLOOKUP($A503,'[1]Appendix A-1'!$A:$H,8,FALSE)</f>
        <v>No</v>
      </c>
      <c r="I503" s="8"/>
      <c r="J503" s="9"/>
    </row>
    <row r="504" spans="1:10" x14ac:dyDescent="0.35">
      <c r="A504" s="8" t="s">
        <v>512</v>
      </c>
      <c r="B504" s="8" t="str">
        <f>VLOOKUP($A504,'[1]Appendix A-1'!$A:$H,2,FALSE)</f>
        <v>CalNRG Operating, LLC</v>
      </c>
      <c r="C504" s="8" t="str">
        <f>VLOOKUP($A504,'[1]Appendix A-1'!$A:$H,3,FALSE)</f>
        <v>Oil &amp; Gas</v>
      </c>
      <c r="D504" s="8" t="str">
        <f>VLOOKUP($A504,'[1]Appendix A-1'!$A:$H,4,FALSE)</f>
        <v>Montalvo, West</v>
      </c>
      <c r="E504" s="8" t="str">
        <f>VLOOKUP($A504,'[1]Appendix A-1'!$A:$H,5,FALSE)</f>
        <v>Northern</v>
      </c>
      <c r="F504" s="8" t="str">
        <f>VLOOKUP($A504,'[1]Appendix A-1'!$A:$H,6,FALSE)</f>
        <v>Ventura</v>
      </c>
      <c r="G504" s="8" t="str">
        <f>VLOOKUP($A504,'[1]Appendix A-1'!$A:$H,7,FALSE)</f>
        <v>Colonia</v>
      </c>
      <c r="H504" s="8" t="str">
        <f>VLOOKUP($A504,'[1]Appendix A-1'!$A:$H,8,FALSE)</f>
        <v>No</v>
      </c>
      <c r="I504" s="8"/>
      <c r="J504" s="9"/>
    </row>
    <row r="505" spans="1:10" x14ac:dyDescent="0.35">
      <c r="A505" s="8" t="s">
        <v>513</v>
      </c>
      <c r="B505" s="8" t="str">
        <f>VLOOKUP($A505,'[1]Appendix A-1'!$A:$H,2,FALSE)</f>
        <v>Aera Energy LLC</v>
      </c>
      <c r="C505" s="8" t="str">
        <f>VLOOKUP($A505,'[1]Appendix A-1'!$A:$H,3,FALSE)</f>
        <v>Oil &amp; Gas</v>
      </c>
      <c r="D505" s="8" t="str">
        <f>VLOOKUP($A505,'[1]Appendix A-1'!$A:$H,4,FALSE)</f>
        <v>Ventura</v>
      </c>
      <c r="E505" s="8" t="str">
        <f>VLOOKUP($A505,'[1]Appendix A-1'!$A:$H,5,FALSE)</f>
        <v>Northern</v>
      </c>
      <c r="F505" s="8" t="str">
        <f>VLOOKUP($A505,'[1]Appendix A-1'!$A:$H,6,FALSE)</f>
        <v>Ventura</v>
      </c>
      <c r="G505" s="8" t="str">
        <f>VLOOKUP($A505,'[1]Appendix A-1'!$A:$H,7,FALSE)</f>
        <v>No Pool Breakdown</v>
      </c>
      <c r="H505" s="8" t="str">
        <f>VLOOKUP($A505,'[1]Appendix A-1'!$A:$H,8,FALSE)</f>
        <v>No</v>
      </c>
      <c r="I505" s="8"/>
      <c r="J505" s="9"/>
    </row>
    <row r="506" spans="1:10" x14ac:dyDescent="0.35">
      <c r="A506" s="8" t="s">
        <v>514</v>
      </c>
      <c r="B506" s="8" t="str">
        <f>VLOOKUP($A506,'[1]Appendix A-1'!$A:$H,2,FALSE)</f>
        <v>CalNRG Operating, LLC</v>
      </c>
      <c r="C506" s="8" t="str">
        <f>VLOOKUP($A506,'[1]Appendix A-1'!$A:$H,3,FALSE)</f>
        <v>Oil &amp; Gas</v>
      </c>
      <c r="D506" s="8" t="str">
        <f>VLOOKUP($A506,'[1]Appendix A-1'!$A:$H,4,FALSE)</f>
        <v>Bardsdale</v>
      </c>
      <c r="E506" s="8" t="str">
        <f>VLOOKUP($A506,'[1]Appendix A-1'!$A:$H,5,FALSE)</f>
        <v>Northern</v>
      </c>
      <c r="F506" s="8" t="str">
        <f>VLOOKUP($A506,'[1]Appendix A-1'!$A:$H,6,FALSE)</f>
        <v>Ventura</v>
      </c>
      <c r="G506" s="8" t="str">
        <f>VLOOKUP($A506,'[1]Appendix A-1'!$A:$H,7,FALSE)</f>
        <v>Deep</v>
      </c>
      <c r="H506" s="8" t="str">
        <f>VLOOKUP($A506,'[1]Appendix A-1'!$A:$H,8,FALSE)</f>
        <v>No</v>
      </c>
      <c r="I506" s="8"/>
      <c r="J506" s="9"/>
    </row>
    <row r="507" spans="1:10" x14ac:dyDescent="0.35">
      <c r="A507" s="8" t="s">
        <v>515</v>
      </c>
      <c r="B507" s="8" t="str">
        <f>VLOOKUP($A507,'[1]Appendix A-1'!$A:$H,2,FALSE)</f>
        <v>CalNRG Operating, LLC</v>
      </c>
      <c r="C507" s="8" t="str">
        <f>VLOOKUP($A507,'[1]Appendix A-1'!$A:$H,3,FALSE)</f>
        <v>Oil &amp; Gas</v>
      </c>
      <c r="D507" s="8" t="str">
        <f>VLOOKUP($A507,'[1]Appendix A-1'!$A:$H,4,FALSE)</f>
        <v>Montalvo, West</v>
      </c>
      <c r="E507" s="8" t="str">
        <f>VLOOKUP($A507,'[1]Appendix A-1'!$A:$H,5,FALSE)</f>
        <v>Northern</v>
      </c>
      <c r="F507" s="8" t="str">
        <f>VLOOKUP($A507,'[1]Appendix A-1'!$A:$H,6,FALSE)</f>
        <v>Ventura</v>
      </c>
      <c r="G507" s="8" t="str">
        <f>VLOOKUP($A507,'[1]Appendix A-1'!$A:$H,7,FALSE)</f>
        <v>Sespe</v>
      </c>
      <c r="H507" s="8" t="str">
        <f>VLOOKUP($A507,'[1]Appendix A-1'!$A:$H,8,FALSE)</f>
        <v>No</v>
      </c>
      <c r="I507" s="8"/>
      <c r="J507" s="9"/>
    </row>
    <row r="508" spans="1:10" x14ac:dyDescent="0.35">
      <c r="A508" s="8" t="s">
        <v>516</v>
      </c>
      <c r="B508" s="8" t="str">
        <f>VLOOKUP($A508,'[1]Appendix A-1'!$A:$H,2,FALSE)</f>
        <v>THUMS Long Beach Co.</v>
      </c>
      <c r="C508" s="8" t="str">
        <f>VLOOKUP($A508,'[1]Appendix A-1'!$A:$H,3,FALSE)</f>
        <v>Waterflood</v>
      </c>
      <c r="D508" s="8" t="str">
        <f>VLOOKUP($A508,'[1]Appendix A-1'!$A:$H,4,FALSE)</f>
        <v>Wilmington</v>
      </c>
      <c r="E508" s="8" t="str">
        <f>VLOOKUP($A508,'[1]Appendix A-1'!$A:$H,5,FALSE)</f>
        <v>Southern</v>
      </c>
      <c r="F508" s="8" t="str">
        <f>VLOOKUP($A508,'[1]Appendix A-1'!$A:$H,6,FALSE)</f>
        <v>Los Angeles Offshore</v>
      </c>
      <c r="G508" s="8" t="str">
        <f>VLOOKUP($A508,'[1]Appendix A-1'!$A:$H,7,FALSE)</f>
        <v>Upper Terminal, Ranger</v>
      </c>
      <c r="H508" s="8" t="str">
        <f>VLOOKUP($A508,'[1]Appendix A-1'!$A:$H,8,FALSE)</f>
        <v>No</v>
      </c>
      <c r="I508" s="8"/>
      <c r="J508" s="9"/>
    </row>
    <row r="509" spans="1:10" x14ac:dyDescent="0.35">
      <c r="A509" s="8" t="s">
        <v>517</v>
      </c>
      <c r="B509" s="8" t="str">
        <f>VLOOKUP($A509,'[1]Appendix A-1'!$A:$H,2,FALSE)</f>
        <v>THUMS Long Beach Co.</v>
      </c>
      <c r="C509" s="8" t="str">
        <f>VLOOKUP($A509,'[1]Appendix A-1'!$A:$H,3,FALSE)</f>
        <v>Waterflood</v>
      </c>
      <c r="D509" s="8" t="str">
        <f>VLOOKUP($A509,'[1]Appendix A-1'!$A:$H,4,FALSE)</f>
        <v>Wilmington</v>
      </c>
      <c r="E509" s="8" t="str">
        <f>VLOOKUP($A509,'[1]Appendix A-1'!$A:$H,5,FALSE)</f>
        <v>Southern</v>
      </c>
      <c r="F509" s="8" t="str">
        <f>VLOOKUP($A509,'[1]Appendix A-1'!$A:$H,6,FALSE)</f>
        <v>Los Angeles Offshore</v>
      </c>
      <c r="G509" s="8" t="str">
        <f>VLOOKUP($A509,'[1]Appendix A-1'!$A:$H,7,FALSE)</f>
        <v>Ranger</v>
      </c>
      <c r="H509" s="8" t="str">
        <f>VLOOKUP($A509,'[1]Appendix A-1'!$A:$H,8,FALSE)</f>
        <v>No</v>
      </c>
      <c r="I509" s="8"/>
      <c r="J509" s="9"/>
    </row>
    <row r="510" spans="1:10" x14ac:dyDescent="0.35">
      <c r="A510" s="8" t="s">
        <v>518</v>
      </c>
      <c r="B510" s="8" t="str">
        <f>VLOOKUP($A510,'[1]Appendix A-1'!$A:$H,2,FALSE)</f>
        <v>THUMS Long Beach Co.</v>
      </c>
      <c r="C510" s="8" t="str">
        <f>VLOOKUP($A510,'[1]Appendix A-1'!$A:$H,3,FALSE)</f>
        <v>Oil &amp; Gas</v>
      </c>
      <c r="D510" s="8" t="str">
        <f>VLOOKUP($A510,'[1]Appendix A-1'!$A:$H,4,FALSE)</f>
        <v>Wilmington</v>
      </c>
      <c r="E510" s="8" t="str">
        <f>VLOOKUP($A510,'[1]Appendix A-1'!$A:$H,5,FALSE)</f>
        <v>Southern</v>
      </c>
      <c r="F510" s="8" t="str">
        <f>VLOOKUP($A510,'[1]Appendix A-1'!$A:$H,6,FALSE)</f>
        <v>Los Angeles</v>
      </c>
      <c r="G510" s="8" t="str">
        <f>VLOOKUP($A510,'[1]Appendix A-1'!$A:$H,7,FALSE)</f>
        <v>Ranger</v>
      </c>
      <c r="H510" s="8" t="str">
        <f>VLOOKUP($A510,'[1]Appendix A-1'!$A:$H,8,FALSE)</f>
        <v>No</v>
      </c>
      <c r="I510" s="8"/>
      <c r="J510" s="9"/>
    </row>
    <row r="511" spans="1:10" x14ac:dyDescent="0.35">
      <c r="A511" s="8" t="s">
        <v>519</v>
      </c>
      <c r="B511" s="8" t="str">
        <f>VLOOKUP($A511,'[1]Appendix A-1'!$A:$H,2,FALSE)</f>
        <v>THUMS Long Beach Co.</v>
      </c>
      <c r="C511" s="8" t="str">
        <f>VLOOKUP($A511,'[1]Appendix A-1'!$A:$H,3,FALSE)</f>
        <v>Waterflood</v>
      </c>
      <c r="D511" s="8" t="str">
        <f>VLOOKUP($A511,'[1]Appendix A-1'!$A:$H,4,FALSE)</f>
        <v>Wilmington</v>
      </c>
      <c r="E511" s="8" t="str">
        <f>VLOOKUP($A511,'[1]Appendix A-1'!$A:$H,5,FALSE)</f>
        <v>Southern</v>
      </c>
      <c r="F511" s="8" t="str">
        <f>VLOOKUP($A511,'[1]Appendix A-1'!$A:$H,6,FALSE)</f>
        <v>Los Angeles</v>
      </c>
      <c r="G511" s="8" t="str">
        <f>VLOOKUP($A511,'[1]Appendix A-1'!$A:$H,7,FALSE)</f>
        <v>Ranger</v>
      </c>
      <c r="H511" s="8" t="str">
        <f>VLOOKUP($A511,'[1]Appendix A-1'!$A:$H,8,FALSE)</f>
        <v>No</v>
      </c>
      <c r="I511" s="8"/>
      <c r="J511" s="9"/>
    </row>
    <row r="512" spans="1:10" x14ac:dyDescent="0.35">
      <c r="A512" s="8" t="s">
        <v>520</v>
      </c>
      <c r="B512" s="8" t="str">
        <f>VLOOKUP($A512,'[1]Appendix A-1'!$A:$H,2,FALSE)</f>
        <v>THUMS Long Beach Co.</v>
      </c>
      <c r="C512" s="8" t="str">
        <f>VLOOKUP($A512,'[1]Appendix A-1'!$A:$H,3,FALSE)</f>
        <v>Waterflood</v>
      </c>
      <c r="D512" s="8" t="str">
        <f>VLOOKUP($A512,'[1]Appendix A-1'!$A:$H,4,FALSE)</f>
        <v>Wilmington</v>
      </c>
      <c r="E512" s="8" t="str">
        <f>VLOOKUP($A512,'[1]Appendix A-1'!$A:$H,5,FALSE)</f>
        <v>Southern</v>
      </c>
      <c r="F512" s="8" t="str">
        <f>VLOOKUP($A512,'[1]Appendix A-1'!$A:$H,6,FALSE)</f>
        <v>Los Angeles</v>
      </c>
      <c r="G512" s="8" t="str">
        <f>VLOOKUP($A512,'[1]Appendix A-1'!$A:$H,7,FALSE)</f>
        <v>Ranger</v>
      </c>
      <c r="H512" s="8" t="str">
        <f>VLOOKUP($A512,'[1]Appendix A-1'!$A:$H,8,FALSE)</f>
        <v>No</v>
      </c>
      <c r="I512" s="8"/>
      <c r="J512" s="9"/>
    </row>
    <row r="513" spans="1:10" x14ac:dyDescent="0.35">
      <c r="A513" s="8" t="s">
        <v>521</v>
      </c>
      <c r="B513" s="8" t="str">
        <f>VLOOKUP($A513,'[1]Appendix A-1'!$A:$H,2,FALSE)</f>
        <v>Tidelands Oil Production Co.</v>
      </c>
      <c r="C513" s="8" t="str">
        <f>VLOOKUP($A513,'[1]Appendix A-1'!$A:$H,3,FALSE)</f>
        <v>Waterflood</v>
      </c>
      <c r="D513" s="8" t="str">
        <f>VLOOKUP($A513,'[1]Appendix A-1'!$A:$H,4,FALSE)</f>
        <v>Wilmington</v>
      </c>
      <c r="E513" s="8" t="str">
        <f>VLOOKUP($A513,'[1]Appendix A-1'!$A:$H,5,FALSE)</f>
        <v>Southern</v>
      </c>
      <c r="F513" s="8" t="str">
        <f>VLOOKUP($A513,'[1]Appendix A-1'!$A:$H,6,FALSE)</f>
        <v>Los Angeles</v>
      </c>
      <c r="G513" s="8" t="str">
        <f>VLOOKUP($A513,'[1]Appendix A-1'!$A:$H,7,FALSE)</f>
        <v>Upper Terminal, Ranger</v>
      </c>
      <c r="H513" s="8" t="str">
        <f>VLOOKUP($A513,'[1]Appendix A-1'!$A:$H,8,FALSE)</f>
        <v>No</v>
      </c>
      <c r="I513" s="8"/>
      <c r="J513" s="9"/>
    </row>
    <row r="514" spans="1:10" x14ac:dyDescent="0.35">
      <c r="A514" s="8" t="s">
        <v>522</v>
      </c>
      <c r="B514" s="8" t="str">
        <f>VLOOKUP($A514,'[1]Appendix A-1'!$A:$H,2,FALSE)</f>
        <v>THUMS Long Beach Co.</v>
      </c>
      <c r="C514" s="8" t="str">
        <f>VLOOKUP($A514,'[1]Appendix A-1'!$A:$H,3,FALSE)</f>
        <v>Waterflood</v>
      </c>
      <c r="D514" s="8" t="str">
        <f>VLOOKUP($A514,'[1]Appendix A-1'!$A:$H,4,FALSE)</f>
        <v>Wilmington</v>
      </c>
      <c r="E514" s="8" t="str">
        <f>VLOOKUP($A514,'[1]Appendix A-1'!$A:$H,5,FALSE)</f>
        <v>Southern</v>
      </c>
      <c r="F514" s="8" t="str">
        <f>VLOOKUP($A514,'[1]Appendix A-1'!$A:$H,6,FALSE)</f>
        <v>Los Angeles</v>
      </c>
      <c r="G514" s="8" t="str">
        <f>VLOOKUP($A514,'[1]Appendix A-1'!$A:$H,7,FALSE)</f>
        <v>Ranger</v>
      </c>
      <c r="H514" s="8" t="str">
        <f>VLOOKUP($A514,'[1]Appendix A-1'!$A:$H,8,FALSE)</f>
        <v>No</v>
      </c>
      <c r="I514" s="8"/>
      <c r="J514" s="9"/>
    </row>
    <row r="515" spans="1:10" x14ac:dyDescent="0.35">
      <c r="A515" s="8" t="s">
        <v>523</v>
      </c>
      <c r="B515" s="8" t="str">
        <f>VLOOKUP($A515,'[1]Appendix A-1'!$A:$H,2,FALSE)</f>
        <v>THUMS Long Beach Co.</v>
      </c>
      <c r="C515" s="8" t="str">
        <f>VLOOKUP($A515,'[1]Appendix A-1'!$A:$H,3,FALSE)</f>
        <v>Waterflood</v>
      </c>
      <c r="D515" s="8" t="str">
        <f>VLOOKUP($A515,'[1]Appendix A-1'!$A:$H,4,FALSE)</f>
        <v>Wilmington</v>
      </c>
      <c r="E515" s="8" t="str">
        <f>VLOOKUP($A515,'[1]Appendix A-1'!$A:$H,5,FALSE)</f>
        <v>Southern</v>
      </c>
      <c r="F515" s="8" t="str">
        <f>VLOOKUP($A515,'[1]Appendix A-1'!$A:$H,6,FALSE)</f>
        <v>Los Angeles</v>
      </c>
      <c r="G515" s="8" t="str">
        <f>VLOOKUP($A515,'[1]Appendix A-1'!$A:$H,7,FALSE)</f>
        <v>Upper Terminal, Ranger</v>
      </c>
      <c r="H515" s="8" t="str">
        <f>VLOOKUP($A515,'[1]Appendix A-1'!$A:$H,8,FALSE)</f>
        <v>No</v>
      </c>
      <c r="I515" s="8"/>
      <c r="J515" s="9"/>
    </row>
    <row r="516" spans="1:10" x14ac:dyDescent="0.35">
      <c r="A516" s="8" t="s">
        <v>524</v>
      </c>
      <c r="B516" s="8" t="str">
        <f>VLOOKUP($A516,'[1]Appendix A-1'!$A:$H,2,FALSE)</f>
        <v>CalNRG Operating, LLC</v>
      </c>
      <c r="C516" s="8" t="str">
        <f>VLOOKUP($A516,'[1]Appendix A-1'!$A:$H,3,FALSE)</f>
        <v>Oil &amp; Gas</v>
      </c>
      <c r="D516" s="8" t="str">
        <f>VLOOKUP($A516,'[1]Appendix A-1'!$A:$H,4,FALSE)</f>
        <v>Montalvo, West</v>
      </c>
      <c r="E516" s="8" t="str">
        <f>VLOOKUP($A516,'[1]Appendix A-1'!$A:$H,5,FALSE)</f>
        <v>Northern</v>
      </c>
      <c r="F516" s="8" t="str">
        <f>VLOOKUP($A516,'[1]Appendix A-1'!$A:$H,6,FALSE)</f>
        <v>Ventura</v>
      </c>
      <c r="G516" s="8" t="str">
        <f>VLOOKUP($A516,'[1]Appendix A-1'!$A:$H,7,FALSE)</f>
        <v>Sespe, Colonia</v>
      </c>
      <c r="H516" s="8" t="str">
        <f>VLOOKUP($A516,'[1]Appendix A-1'!$A:$H,8,FALSE)</f>
        <v>No</v>
      </c>
      <c r="I516" s="8"/>
      <c r="J516" s="9"/>
    </row>
    <row r="517" spans="1:10" x14ac:dyDescent="0.35">
      <c r="A517" s="8" t="s">
        <v>525</v>
      </c>
      <c r="B517" s="8" t="str">
        <f>VLOOKUP($A517,'[1]Appendix A-1'!$A:$H,2,FALSE)</f>
        <v>Silver Exploration Company</v>
      </c>
      <c r="C517" s="8" t="str">
        <f>VLOOKUP($A517,'[1]Appendix A-1'!$A:$H,3,FALSE)</f>
        <v>Oil &amp; Gas</v>
      </c>
      <c r="D517" s="8" t="str">
        <f>VLOOKUP($A517,'[1]Appendix A-1'!$A:$H,4,FALSE)</f>
        <v>Ojai</v>
      </c>
      <c r="E517" s="8" t="str">
        <f>VLOOKUP($A517,'[1]Appendix A-1'!$A:$H,5,FALSE)</f>
        <v>Northern</v>
      </c>
      <c r="F517" s="8" t="str">
        <f>VLOOKUP($A517,'[1]Appendix A-1'!$A:$H,6,FALSE)</f>
        <v>Ventura</v>
      </c>
      <c r="G517" s="8" t="str">
        <f>VLOOKUP($A517,'[1]Appendix A-1'!$A:$H,7,FALSE)</f>
        <v>Miocene</v>
      </c>
      <c r="H517" s="8" t="str">
        <f>VLOOKUP($A517,'[1]Appendix A-1'!$A:$H,8,FALSE)</f>
        <v>No</v>
      </c>
      <c r="I517" s="8"/>
      <c r="J517" s="9"/>
    </row>
    <row r="518" spans="1:10" x14ac:dyDescent="0.35">
      <c r="A518" s="8" t="s">
        <v>526</v>
      </c>
      <c r="B518" s="8" t="str">
        <f>VLOOKUP($A518,'[1]Appendix A-1'!$A:$H,2,FALSE)</f>
        <v>CalNRG Operating, LLC</v>
      </c>
      <c r="C518" s="8" t="str">
        <f>VLOOKUP($A518,'[1]Appendix A-1'!$A:$H,3,FALSE)</f>
        <v>Oil &amp; Gas</v>
      </c>
      <c r="D518" s="8" t="str">
        <f>VLOOKUP($A518,'[1]Appendix A-1'!$A:$H,4,FALSE)</f>
        <v>Bardsdale</v>
      </c>
      <c r="E518" s="8" t="str">
        <f>VLOOKUP($A518,'[1]Appendix A-1'!$A:$H,5,FALSE)</f>
        <v>Northern</v>
      </c>
      <c r="F518" s="8" t="str">
        <f>VLOOKUP($A518,'[1]Appendix A-1'!$A:$H,6,FALSE)</f>
        <v>Ventura</v>
      </c>
      <c r="G518" s="8" t="str">
        <f>VLOOKUP($A518,'[1]Appendix A-1'!$A:$H,7,FALSE)</f>
        <v>Deep</v>
      </c>
      <c r="H518" s="8" t="str">
        <f>VLOOKUP($A518,'[1]Appendix A-1'!$A:$H,8,FALSE)</f>
        <v>No</v>
      </c>
      <c r="I518" s="8"/>
      <c r="J518" s="9"/>
    </row>
    <row r="519" spans="1:10" x14ac:dyDescent="0.35">
      <c r="A519" s="8" t="s">
        <v>527</v>
      </c>
      <c r="B519" s="8" t="str">
        <f>VLOOKUP($A519,'[1]Appendix A-1'!$A:$H,2,FALSE)</f>
        <v>Lobo Operations LLC</v>
      </c>
      <c r="C519" s="8" t="str">
        <f>VLOOKUP($A519,'[1]Appendix A-1'!$A:$H,3,FALSE)</f>
        <v>Oil &amp; Gas</v>
      </c>
      <c r="D519" s="8" t="str">
        <f>VLOOKUP($A519,'[1]Appendix A-1'!$A:$H,4,FALSE)</f>
        <v>Devils Den</v>
      </c>
      <c r="E519" s="8" t="str">
        <f>VLOOKUP($A519,'[1]Appendix A-1'!$A:$H,5,FALSE)</f>
        <v>Inland</v>
      </c>
      <c r="F519" s="8" t="str">
        <f>VLOOKUP($A519,'[1]Appendix A-1'!$A:$H,6,FALSE)</f>
        <v>Kern</v>
      </c>
      <c r="G519" s="8" t="str">
        <f>VLOOKUP($A519,'[1]Appendix A-1'!$A:$H,7,FALSE)</f>
        <v>No Pool Breakdown</v>
      </c>
      <c r="H519" s="8" t="str">
        <f>VLOOKUP($A519,'[1]Appendix A-1'!$A:$H,8,FALSE)</f>
        <v>No</v>
      </c>
      <c r="I519" s="8"/>
      <c r="J519" s="9"/>
    </row>
    <row r="520" spans="1:10" x14ac:dyDescent="0.35">
      <c r="A520" s="8" t="s">
        <v>528</v>
      </c>
      <c r="B520" s="8" t="str">
        <f>VLOOKUP($A520,'[1]Appendix A-1'!$A:$H,2,FALSE)</f>
        <v>Synergy Oil &amp; Gas, LLC</v>
      </c>
      <c r="C520" s="8" t="str">
        <f>VLOOKUP($A520,'[1]Appendix A-1'!$A:$H,3,FALSE)</f>
        <v>Oil &amp; Gas</v>
      </c>
      <c r="D520" s="8" t="str">
        <f>VLOOKUP($A520,'[1]Appendix A-1'!$A:$H,4,FALSE)</f>
        <v>Seal Beach</v>
      </c>
      <c r="E520" s="8" t="str">
        <f>VLOOKUP($A520,'[1]Appendix A-1'!$A:$H,5,FALSE)</f>
        <v>Southern</v>
      </c>
      <c r="F520" s="8" t="str">
        <f>VLOOKUP($A520,'[1]Appendix A-1'!$A:$H,6,FALSE)</f>
        <v>Los Angeles</v>
      </c>
      <c r="G520" s="8" t="str">
        <f>VLOOKUP($A520,'[1]Appendix A-1'!$A:$H,7,FALSE)</f>
        <v>No Pool Breakdown</v>
      </c>
      <c r="H520" s="8" t="str">
        <f>VLOOKUP($A520,'[1]Appendix A-1'!$A:$H,8,FALSE)</f>
        <v>No</v>
      </c>
      <c r="I520" s="8"/>
      <c r="J520" s="9"/>
    </row>
    <row r="521" spans="1:10" x14ac:dyDescent="0.35">
      <c r="A521" s="8" t="s">
        <v>529</v>
      </c>
      <c r="B521" s="8" t="str">
        <f>VLOOKUP($A521,'[1]Appendix A-1'!$A:$H,2,FALSE)</f>
        <v>ABA Energy Corporation</v>
      </c>
      <c r="C521" s="8" t="str">
        <f>VLOOKUP($A521,'[1]Appendix A-1'!$A:$H,3,FALSE)</f>
        <v>Oil &amp; Gas</v>
      </c>
      <c r="D521" s="8" t="str">
        <f>VLOOKUP($A521,'[1]Appendix A-1'!$A:$H,4,FALSE)</f>
        <v>Oxnard</v>
      </c>
      <c r="E521" s="8" t="str">
        <f>VLOOKUP($A521,'[1]Appendix A-1'!$A:$H,5,FALSE)</f>
        <v>Northern</v>
      </c>
      <c r="F521" s="8" t="str">
        <f>VLOOKUP($A521,'[1]Appendix A-1'!$A:$H,6,FALSE)</f>
        <v>Ventura</v>
      </c>
      <c r="G521" s="8" t="str">
        <f>VLOOKUP($A521,'[1]Appendix A-1'!$A:$H,7,FALSE)</f>
        <v>McInnes</v>
      </c>
      <c r="H521" s="8" t="str">
        <f>VLOOKUP($A521,'[1]Appendix A-1'!$A:$H,8,FALSE)</f>
        <v>No</v>
      </c>
      <c r="I521" s="8"/>
      <c r="J521" s="9"/>
    </row>
    <row r="522" spans="1:10" x14ac:dyDescent="0.35">
      <c r="A522" s="8" t="s">
        <v>530</v>
      </c>
      <c r="B522" s="8" t="str">
        <f>VLOOKUP($A522,'[1]Appendix A-1'!$A:$H,2,FALSE)</f>
        <v>Sequoia Exploration, Inc.</v>
      </c>
      <c r="C522" s="8" t="str">
        <f>VLOOKUP($A522,'[1]Appendix A-1'!$A:$H,3,FALSE)</f>
        <v>Oil &amp; Gas</v>
      </c>
      <c r="D522" s="8" t="str">
        <f>VLOOKUP($A522,'[1]Appendix A-1'!$A:$H,4,FALSE)</f>
        <v>Edison</v>
      </c>
      <c r="E522" s="8" t="str">
        <f>VLOOKUP($A522,'[1]Appendix A-1'!$A:$H,5,FALSE)</f>
        <v>Inland</v>
      </c>
      <c r="F522" s="8" t="str">
        <f>VLOOKUP($A522,'[1]Appendix A-1'!$A:$H,6,FALSE)</f>
        <v>Kern</v>
      </c>
      <c r="G522" s="8" t="str">
        <f>VLOOKUP($A522,'[1]Appendix A-1'!$A:$H,7,FALSE)</f>
        <v>Chanac-Jewett</v>
      </c>
      <c r="H522" s="8" t="str">
        <f>VLOOKUP($A522,'[1]Appendix A-1'!$A:$H,8,FALSE)</f>
        <v>No</v>
      </c>
      <c r="I522" s="8"/>
      <c r="J522" s="9"/>
    </row>
    <row r="523" spans="1:10" x14ac:dyDescent="0.35">
      <c r="A523" s="8" t="s">
        <v>531</v>
      </c>
      <c r="B523" s="8" t="str">
        <f>VLOOKUP($A523,'[1]Appendix A-1'!$A:$H,2,FALSE)</f>
        <v>E &amp; B Natural Resources Management Corporation</v>
      </c>
      <c r="C523" s="8" t="str">
        <f>VLOOKUP($A523,'[1]Appendix A-1'!$A:$H,3,FALSE)</f>
        <v>Cyclic Steam</v>
      </c>
      <c r="D523" s="8" t="str">
        <f>VLOOKUP($A523,'[1]Appendix A-1'!$A:$H,4,FALSE)</f>
        <v>Poso Creek</v>
      </c>
      <c r="E523" s="8" t="str">
        <f>VLOOKUP($A523,'[1]Appendix A-1'!$A:$H,5,FALSE)</f>
        <v>Inland</v>
      </c>
      <c r="F523" s="8" t="str">
        <f>VLOOKUP($A523,'[1]Appendix A-1'!$A:$H,6,FALSE)</f>
        <v>Kern</v>
      </c>
      <c r="G523" s="8" t="str">
        <f>VLOOKUP($A523,'[1]Appendix A-1'!$A:$H,7,FALSE)</f>
        <v>No Pool Breakdown</v>
      </c>
      <c r="H523" s="8" t="str">
        <f>VLOOKUP($A523,'[1]Appendix A-1'!$A:$H,8,FALSE)</f>
        <v>No</v>
      </c>
      <c r="I523" s="8"/>
      <c r="J523" s="9"/>
    </row>
    <row r="524" spans="1:10" x14ac:dyDescent="0.35">
      <c r="A524" s="8" t="s">
        <v>532</v>
      </c>
      <c r="B524" s="8" t="str">
        <f>VLOOKUP($A524,'[1]Appendix A-1'!$A:$H,2,FALSE)</f>
        <v>E &amp; B Natural Resources Management Corporation</v>
      </c>
      <c r="C524" s="8" t="str">
        <f>VLOOKUP($A524,'[1]Appendix A-1'!$A:$H,3,FALSE)</f>
        <v>Oil &amp; Gas</v>
      </c>
      <c r="D524" s="8" t="str">
        <f>VLOOKUP($A524,'[1]Appendix A-1'!$A:$H,4,FALSE)</f>
        <v>Las Cienegas</v>
      </c>
      <c r="E524" s="8" t="str">
        <f>VLOOKUP($A524,'[1]Appendix A-1'!$A:$H,5,FALSE)</f>
        <v>Southern</v>
      </c>
      <c r="F524" s="8" t="str">
        <f>VLOOKUP($A524,'[1]Appendix A-1'!$A:$H,6,FALSE)</f>
        <v>Los Angeles</v>
      </c>
      <c r="G524" s="8" t="str">
        <f>VLOOKUP($A524,'[1]Appendix A-1'!$A:$H,7,FALSE)</f>
        <v>No Pool Breakdown, A,B,C, &amp; PE Zones, D Block</v>
      </c>
      <c r="H524" s="8" t="str">
        <f>VLOOKUP($A524,'[1]Appendix A-1'!$A:$H,8,FALSE)</f>
        <v>No</v>
      </c>
      <c r="I524" s="8"/>
      <c r="J524" s="9"/>
    </row>
    <row r="525" spans="1:10" x14ac:dyDescent="0.35">
      <c r="A525" s="8" t="s">
        <v>533</v>
      </c>
      <c r="B525" s="8" t="str">
        <f>VLOOKUP($A525,'[1]Appendix A-1'!$A:$H,2,FALSE)</f>
        <v>Macpherson Oil Company</v>
      </c>
      <c r="C525" s="8" t="str">
        <f>VLOOKUP($A525,'[1]Appendix A-1'!$A:$H,3,FALSE)</f>
        <v>Oil &amp; Gas</v>
      </c>
      <c r="D525" s="8" t="str">
        <f>VLOOKUP($A525,'[1]Appendix A-1'!$A:$H,4,FALSE)</f>
        <v>Round Mountain</v>
      </c>
      <c r="E525" s="8" t="str">
        <f>VLOOKUP($A525,'[1]Appendix A-1'!$A:$H,5,FALSE)</f>
        <v>Inland</v>
      </c>
      <c r="F525" s="8" t="str">
        <f>VLOOKUP($A525,'[1]Appendix A-1'!$A:$H,6,FALSE)</f>
        <v>Kern</v>
      </c>
      <c r="G525" s="8" t="str">
        <f>VLOOKUP($A525,'[1]Appendix A-1'!$A:$H,7,FALSE)</f>
        <v>Pyramid Hill-Vedder</v>
      </c>
      <c r="H525" s="8" t="str">
        <f>VLOOKUP($A525,'[1]Appendix A-1'!$A:$H,8,FALSE)</f>
        <v>No</v>
      </c>
      <c r="I525" s="8"/>
      <c r="J525" s="9"/>
    </row>
    <row r="526" spans="1:10" x14ac:dyDescent="0.35">
      <c r="A526" s="8" t="s">
        <v>534</v>
      </c>
      <c r="B526" s="8" t="str">
        <f>VLOOKUP($A526,'[1]Appendix A-1'!$A:$H,2,FALSE)</f>
        <v>California Resources Production Corporation</v>
      </c>
      <c r="C526" s="8" t="str">
        <f>VLOOKUP($A526,'[1]Appendix A-1'!$A:$H,3,FALSE)</f>
        <v>Waterflood</v>
      </c>
      <c r="D526" s="8" t="str">
        <f>VLOOKUP($A526,'[1]Appendix A-1'!$A:$H,4,FALSE)</f>
        <v>Mount Poso</v>
      </c>
      <c r="E526" s="8" t="str">
        <f>VLOOKUP($A526,'[1]Appendix A-1'!$A:$H,5,FALSE)</f>
        <v>Inland</v>
      </c>
      <c r="F526" s="8" t="str">
        <f>VLOOKUP($A526,'[1]Appendix A-1'!$A:$H,6,FALSE)</f>
        <v>Kern</v>
      </c>
      <c r="G526" s="8" t="str">
        <f>VLOOKUP($A526,'[1]Appendix A-1'!$A:$H,7,FALSE)</f>
        <v>Pyramid Hill-Vedder</v>
      </c>
      <c r="H526" s="8" t="str">
        <f>VLOOKUP($A526,'[1]Appendix A-1'!$A:$H,8,FALSE)</f>
        <v>No</v>
      </c>
      <c r="I526" s="8"/>
      <c r="J526" s="9"/>
    </row>
    <row r="527" spans="1:10" x14ac:dyDescent="0.35">
      <c r="A527" s="8" t="s">
        <v>535</v>
      </c>
      <c r="B527" s="8" t="str">
        <f>VLOOKUP($A527,'[1]Appendix A-1'!$A:$H,2,FALSE)</f>
        <v>Sequoia Exploration, Inc.</v>
      </c>
      <c r="C527" s="8" t="str">
        <f>VLOOKUP($A527,'[1]Appendix A-1'!$A:$H,3,FALSE)</f>
        <v>Oil &amp; Gas</v>
      </c>
      <c r="D527" s="8" t="str">
        <f>VLOOKUP($A527,'[1]Appendix A-1'!$A:$H,4,FALSE)</f>
        <v>Edison</v>
      </c>
      <c r="E527" s="8" t="str">
        <f>VLOOKUP($A527,'[1]Appendix A-1'!$A:$H,5,FALSE)</f>
        <v>Inland</v>
      </c>
      <c r="F527" s="8" t="str">
        <f>VLOOKUP($A527,'[1]Appendix A-1'!$A:$H,6,FALSE)</f>
        <v>Kern</v>
      </c>
      <c r="G527" s="8" t="str">
        <f>VLOOKUP($A527,'[1]Appendix A-1'!$A:$H,7,FALSE)</f>
        <v>Chanac-Jewett</v>
      </c>
      <c r="H527" s="8" t="str">
        <f>VLOOKUP($A527,'[1]Appendix A-1'!$A:$H,8,FALSE)</f>
        <v>No</v>
      </c>
      <c r="I527" s="8"/>
      <c r="J527" s="9"/>
    </row>
    <row r="528" spans="1:10" x14ac:dyDescent="0.35">
      <c r="A528" s="8" t="s">
        <v>536</v>
      </c>
      <c r="B528" s="8" t="str">
        <f>VLOOKUP($A528,'[1]Appendix A-1'!$A:$H,2,FALSE)</f>
        <v>California Resources Production Corporation</v>
      </c>
      <c r="C528" s="8" t="str">
        <f>VLOOKUP($A528,'[1]Appendix A-1'!$A:$H,3,FALSE)</f>
        <v>Waterflood</v>
      </c>
      <c r="D528" s="8" t="str">
        <f>VLOOKUP($A528,'[1]Appendix A-1'!$A:$H,4,FALSE)</f>
        <v>Mount Poso</v>
      </c>
      <c r="E528" s="8" t="str">
        <f>VLOOKUP($A528,'[1]Appendix A-1'!$A:$H,5,FALSE)</f>
        <v>Inland</v>
      </c>
      <c r="F528" s="8" t="str">
        <f>VLOOKUP($A528,'[1]Appendix A-1'!$A:$H,6,FALSE)</f>
        <v>Kern</v>
      </c>
      <c r="G528" s="8" t="str">
        <f>VLOOKUP($A528,'[1]Appendix A-1'!$A:$H,7,FALSE)</f>
        <v>Pyramid Hill-Vedder</v>
      </c>
      <c r="H528" s="8" t="str">
        <f>VLOOKUP($A528,'[1]Appendix A-1'!$A:$H,8,FALSE)</f>
        <v>No</v>
      </c>
      <c r="I528" s="8"/>
      <c r="J528" s="9"/>
    </row>
    <row r="529" spans="1:10" x14ac:dyDescent="0.35">
      <c r="A529" s="8" t="s">
        <v>537</v>
      </c>
      <c r="B529" s="8" t="str">
        <f>VLOOKUP($A529,'[1]Appendix A-1'!$A:$H,2,FALSE)</f>
        <v>California Resources Production Corporation</v>
      </c>
      <c r="C529" s="8" t="str">
        <f>VLOOKUP($A529,'[1]Appendix A-1'!$A:$H,3,FALSE)</f>
        <v>Waterflood</v>
      </c>
      <c r="D529" s="8" t="str">
        <f>VLOOKUP($A529,'[1]Appendix A-1'!$A:$H,4,FALSE)</f>
        <v>Mount Poso</v>
      </c>
      <c r="E529" s="8" t="str">
        <f>VLOOKUP($A529,'[1]Appendix A-1'!$A:$H,5,FALSE)</f>
        <v>Inland</v>
      </c>
      <c r="F529" s="8" t="str">
        <f>VLOOKUP($A529,'[1]Appendix A-1'!$A:$H,6,FALSE)</f>
        <v>Kern</v>
      </c>
      <c r="G529" s="8" t="str">
        <f>VLOOKUP($A529,'[1]Appendix A-1'!$A:$H,7,FALSE)</f>
        <v>Pyramid Hill-Vedder</v>
      </c>
      <c r="H529" s="8" t="str">
        <f>VLOOKUP($A529,'[1]Appendix A-1'!$A:$H,8,FALSE)</f>
        <v>No</v>
      </c>
      <c r="I529" s="8"/>
      <c r="J529" s="9"/>
    </row>
    <row r="530" spans="1:10" x14ac:dyDescent="0.35">
      <c r="A530" s="8" t="s">
        <v>538</v>
      </c>
      <c r="B530" s="8" t="str">
        <f>VLOOKUP($A530,'[1]Appendix A-1'!$A:$H,2,FALSE)</f>
        <v>California Resources Production Corporation</v>
      </c>
      <c r="C530" s="8" t="str">
        <f>VLOOKUP($A530,'[1]Appendix A-1'!$A:$H,3,FALSE)</f>
        <v>Waterflood</v>
      </c>
      <c r="D530" s="8" t="str">
        <f>VLOOKUP($A530,'[1]Appendix A-1'!$A:$H,4,FALSE)</f>
        <v>Mount Poso</v>
      </c>
      <c r="E530" s="8" t="str">
        <f>VLOOKUP($A530,'[1]Appendix A-1'!$A:$H,5,FALSE)</f>
        <v>Inland</v>
      </c>
      <c r="F530" s="8" t="str">
        <f>VLOOKUP($A530,'[1]Appendix A-1'!$A:$H,6,FALSE)</f>
        <v>Kern</v>
      </c>
      <c r="G530" s="8" t="str">
        <f>VLOOKUP($A530,'[1]Appendix A-1'!$A:$H,7,FALSE)</f>
        <v>Pyramid Hill-Vedder</v>
      </c>
      <c r="H530" s="8" t="str">
        <f>VLOOKUP($A530,'[1]Appendix A-1'!$A:$H,8,FALSE)</f>
        <v>No</v>
      </c>
      <c r="I530" s="8"/>
      <c r="J530" s="9"/>
    </row>
    <row r="531" spans="1:10" x14ac:dyDescent="0.35">
      <c r="A531" s="8" t="s">
        <v>539</v>
      </c>
      <c r="B531" s="8" t="str">
        <f>VLOOKUP($A531,'[1]Appendix A-1'!$A:$H,2,FALSE)</f>
        <v>California Resources Production Corporation</v>
      </c>
      <c r="C531" s="8" t="str">
        <f>VLOOKUP($A531,'[1]Appendix A-1'!$A:$H,3,FALSE)</f>
        <v>Waterflood</v>
      </c>
      <c r="D531" s="8" t="str">
        <f>VLOOKUP($A531,'[1]Appendix A-1'!$A:$H,4,FALSE)</f>
        <v>Mount Poso</v>
      </c>
      <c r="E531" s="8" t="str">
        <f>VLOOKUP($A531,'[1]Appendix A-1'!$A:$H,5,FALSE)</f>
        <v>Inland</v>
      </c>
      <c r="F531" s="8" t="str">
        <f>VLOOKUP($A531,'[1]Appendix A-1'!$A:$H,6,FALSE)</f>
        <v>Kern</v>
      </c>
      <c r="G531" s="8" t="str">
        <f>VLOOKUP($A531,'[1]Appendix A-1'!$A:$H,7,FALSE)</f>
        <v>Pyramid Hill-Vedder</v>
      </c>
      <c r="H531" s="8" t="str">
        <f>VLOOKUP($A531,'[1]Appendix A-1'!$A:$H,8,FALSE)</f>
        <v>No</v>
      </c>
      <c r="I531" s="8"/>
      <c r="J531" s="9"/>
    </row>
    <row r="532" spans="1:10" x14ac:dyDescent="0.35">
      <c r="A532" s="8" t="s">
        <v>540</v>
      </c>
      <c r="B532" s="8" t="str">
        <f>VLOOKUP($A532,'[1]Appendix A-1'!$A:$H,2,FALSE)</f>
        <v>California Resources Production Corporation</v>
      </c>
      <c r="C532" s="8" t="str">
        <f>VLOOKUP($A532,'[1]Appendix A-1'!$A:$H,3,FALSE)</f>
        <v>Waterflood</v>
      </c>
      <c r="D532" s="8" t="str">
        <f>VLOOKUP($A532,'[1]Appendix A-1'!$A:$H,4,FALSE)</f>
        <v>Mount Poso</v>
      </c>
      <c r="E532" s="8" t="str">
        <f>VLOOKUP($A532,'[1]Appendix A-1'!$A:$H,5,FALSE)</f>
        <v>Inland</v>
      </c>
      <c r="F532" s="8" t="str">
        <f>VLOOKUP($A532,'[1]Appendix A-1'!$A:$H,6,FALSE)</f>
        <v>Kern</v>
      </c>
      <c r="G532" s="8" t="str">
        <f>VLOOKUP($A532,'[1]Appendix A-1'!$A:$H,7,FALSE)</f>
        <v>Pyramid Hill-Vedder</v>
      </c>
      <c r="H532" s="8" t="str">
        <f>VLOOKUP($A532,'[1]Appendix A-1'!$A:$H,8,FALSE)</f>
        <v>No</v>
      </c>
      <c r="I532" s="8"/>
      <c r="J532" s="9"/>
    </row>
    <row r="533" spans="1:10" x14ac:dyDescent="0.35">
      <c r="A533" s="8" t="s">
        <v>541</v>
      </c>
      <c r="B533" s="8" t="str">
        <f>VLOOKUP($A533,'[1]Appendix A-1'!$A:$H,2,FALSE)</f>
        <v>California Resources Production Corporation</v>
      </c>
      <c r="C533" s="8" t="str">
        <f>VLOOKUP($A533,'[1]Appendix A-1'!$A:$H,3,FALSE)</f>
        <v>Waterflood</v>
      </c>
      <c r="D533" s="8" t="str">
        <f>VLOOKUP($A533,'[1]Appendix A-1'!$A:$H,4,FALSE)</f>
        <v>Mount Poso</v>
      </c>
      <c r="E533" s="8" t="str">
        <f>VLOOKUP($A533,'[1]Appendix A-1'!$A:$H,5,FALSE)</f>
        <v>Inland</v>
      </c>
      <c r="F533" s="8" t="str">
        <f>VLOOKUP($A533,'[1]Appendix A-1'!$A:$H,6,FALSE)</f>
        <v>Kern</v>
      </c>
      <c r="G533" s="8" t="str">
        <f>VLOOKUP($A533,'[1]Appendix A-1'!$A:$H,7,FALSE)</f>
        <v>Pyramid Hill-Vedder</v>
      </c>
      <c r="H533" s="8" t="str">
        <f>VLOOKUP($A533,'[1]Appendix A-1'!$A:$H,8,FALSE)</f>
        <v>No</v>
      </c>
      <c r="I533" s="8"/>
      <c r="J533" s="9"/>
    </row>
    <row r="534" spans="1:10" x14ac:dyDescent="0.35">
      <c r="A534" s="8" t="s">
        <v>542</v>
      </c>
      <c r="B534" s="8" t="str">
        <f>VLOOKUP($A534,'[1]Appendix A-1'!$A:$H,2,FALSE)</f>
        <v>California Resources Production Corporation</v>
      </c>
      <c r="C534" s="8" t="str">
        <f>VLOOKUP($A534,'[1]Appendix A-1'!$A:$H,3,FALSE)</f>
        <v>Waterflood</v>
      </c>
      <c r="D534" s="8" t="str">
        <f>VLOOKUP($A534,'[1]Appendix A-1'!$A:$H,4,FALSE)</f>
        <v>Mount Poso</v>
      </c>
      <c r="E534" s="8" t="str">
        <f>VLOOKUP($A534,'[1]Appendix A-1'!$A:$H,5,FALSE)</f>
        <v>Inland</v>
      </c>
      <c r="F534" s="8" t="str">
        <f>VLOOKUP($A534,'[1]Appendix A-1'!$A:$H,6,FALSE)</f>
        <v>Kern</v>
      </c>
      <c r="G534" s="8" t="str">
        <f>VLOOKUP($A534,'[1]Appendix A-1'!$A:$H,7,FALSE)</f>
        <v>Pyramid Hill-Vedder</v>
      </c>
      <c r="H534" s="8" t="str">
        <f>VLOOKUP($A534,'[1]Appendix A-1'!$A:$H,8,FALSE)</f>
        <v>No</v>
      </c>
      <c r="I534" s="8"/>
      <c r="J534" s="9"/>
    </row>
    <row r="535" spans="1:10" x14ac:dyDescent="0.35">
      <c r="A535" s="8" t="s">
        <v>543</v>
      </c>
      <c r="B535" s="8" t="str">
        <f>VLOOKUP($A535,'[1]Appendix A-1'!$A:$H,2,FALSE)</f>
        <v>Crimson Resource Management Corp.</v>
      </c>
      <c r="C535" s="8" t="str">
        <f>VLOOKUP($A535,'[1]Appendix A-1'!$A:$H,3,FALSE)</f>
        <v>Cyclic Steam</v>
      </c>
      <c r="D535" s="8" t="str">
        <f>VLOOKUP($A535,'[1]Appendix A-1'!$A:$H,4,FALSE)</f>
        <v>Lost Hills</v>
      </c>
      <c r="E535" s="8" t="str">
        <f>VLOOKUP($A535,'[1]Appendix A-1'!$A:$H,5,FALSE)</f>
        <v>Inland</v>
      </c>
      <c r="F535" s="8" t="str">
        <f>VLOOKUP($A535,'[1]Appendix A-1'!$A:$H,6,FALSE)</f>
        <v>Kern</v>
      </c>
      <c r="G535" s="8" t="str">
        <f>VLOOKUP($A535,'[1]Appendix A-1'!$A:$H,7,FALSE)</f>
        <v>Tulare-Etchegoin</v>
      </c>
      <c r="H535" s="8" t="str">
        <f>VLOOKUP($A535,'[1]Appendix A-1'!$A:$H,8,FALSE)</f>
        <v>No</v>
      </c>
      <c r="I535" s="8"/>
      <c r="J535" s="9"/>
    </row>
    <row r="536" spans="1:10" x14ac:dyDescent="0.35">
      <c r="A536" s="8" t="s">
        <v>544</v>
      </c>
      <c r="B536" s="8" t="str">
        <f>VLOOKUP($A536,'[1]Appendix A-1'!$A:$H,2,FALSE)</f>
        <v>California Resources Production Corporation</v>
      </c>
      <c r="C536" s="8" t="str">
        <f>VLOOKUP($A536,'[1]Appendix A-1'!$A:$H,3,FALSE)</f>
        <v>Cyclic Steam</v>
      </c>
      <c r="D536" s="8" t="str">
        <f>VLOOKUP($A536,'[1]Appendix A-1'!$A:$H,4,FALSE)</f>
        <v>Kern Front</v>
      </c>
      <c r="E536" s="8" t="str">
        <f>VLOOKUP($A536,'[1]Appendix A-1'!$A:$H,5,FALSE)</f>
        <v>Inland</v>
      </c>
      <c r="F536" s="8" t="str">
        <f>VLOOKUP($A536,'[1]Appendix A-1'!$A:$H,6,FALSE)</f>
        <v>Kern</v>
      </c>
      <c r="G536" s="8" t="str">
        <f>VLOOKUP($A536,'[1]Appendix A-1'!$A:$H,7,FALSE)</f>
        <v>No Pool Breakdown, Etchegoin-Chanac</v>
      </c>
      <c r="H536" s="8" t="str">
        <f>VLOOKUP($A536,'[1]Appendix A-1'!$A:$H,8,FALSE)</f>
        <v>No</v>
      </c>
      <c r="I536" s="8"/>
      <c r="J536" s="9"/>
    </row>
    <row r="537" spans="1:10" x14ac:dyDescent="0.35">
      <c r="A537" s="8" t="s">
        <v>545</v>
      </c>
      <c r="B537" s="8" t="str">
        <f>VLOOKUP($A537,'[1]Appendix A-1'!$A:$H,2,FALSE)</f>
        <v>California Resources Production Corporation</v>
      </c>
      <c r="C537" s="8" t="str">
        <f>VLOOKUP($A537,'[1]Appendix A-1'!$A:$H,3,FALSE)</f>
        <v>Oil &amp; Gas</v>
      </c>
      <c r="D537" s="8" t="str">
        <f>VLOOKUP($A537,'[1]Appendix A-1'!$A:$H,4,FALSE)</f>
        <v>Paloma</v>
      </c>
      <c r="E537" s="8" t="str">
        <f>VLOOKUP($A537,'[1]Appendix A-1'!$A:$H,5,FALSE)</f>
        <v>Inland</v>
      </c>
      <c r="F537" s="8" t="str">
        <f>VLOOKUP($A537,'[1]Appendix A-1'!$A:$H,6,FALSE)</f>
        <v>Kern</v>
      </c>
      <c r="G537" s="8" t="str">
        <f>VLOOKUP($A537,'[1]Appendix A-1'!$A:$H,7,FALSE)</f>
        <v>Paloma, Antelope</v>
      </c>
      <c r="H537" s="8" t="str">
        <f>VLOOKUP($A537,'[1]Appendix A-1'!$A:$H,8,FALSE)</f>
        <v>No</v>
      </c>
      <c r="I537" s="8"/>
      <c r="J537" s="9"/>
    </row>
    <row r="538" spans="1:10" x14ac:dyDescent="0.35">
      <c r="A538" s="8" t="s">
        <v>546</v>
      </c>
      <c r="B538" s="8" t="str">
        <f>VLOOKUP($A538,'[1]Appendix A-1'!$A:$H,2,FALSE)</f>
        <v>Aera Energy LLC</v>
      </c>
      <c r="C538" s="8" t="str">
        <f>VLOOKUP($A538,'[1]Appendix A-1'!$A:$H,3,FALSE)</f>
        <v>Cyclic Steam</v>
      </c>
      <c r="D538" s="8" t="str">
        <f>VLOOKUP($A538,'[1]Appendix A-1'!$A:$H,4,FALSE)</f>
        <v>Midway-Sunset</v>
      </c>
      <c r="E538" s="8" t="str">
        <f>VLOOKUP($A538,'[1]Appendix A-1'!$A:$H,5,FALSE)</f>
        <v>Inland</v>
      </c>
      <c r="F538" s="8" t="str">
        <f>VLOOKUP($A538,'[1]Appendix A-1'!$A:$H,6,FALSE)</f>
        <v>Kern</v>
      </c>
      <c r="G538" s="8" t="str">
        <f>VLOOKUP($A538,'[1]Appendix A-1'!$A:$H,7,FALSE)</f>
        <v>No Pool Breakdown</v>
      </c>
      <c r="H538" s="8" t="str">
        <f>VLOOKUP($A538,'[1]Appendix A-1'!$A:$H,8,FALSE)</f>
        <v>No</v>
      </c>
      <c r="I538" s="8"/>
      <c r="J538" s="9"/>
    </row>
    <row r="539" spans="1:10" x14ac:dyDescent="0.35">
      <c r="A539" s="8" t="s">
        <v>547</v>
      </c>
      <c r="B539" s="8" t="str">
        <f>VLOOKUP($A539,'[1]Appendix A-1'!$A:$H,2,FALSE)</f>
        <v>THUMS Long Beach Co.</v>
      </c>
      <c r="C539" s="8" t="str">
        <f>VLOOKUP($A539,'[1]Appendix A-1'!$A:$H,3,FALSE)</f>
        <v>Waterflood</v>
      </c>
      <c r="D539" s="8" t="str">
        <f>VLOOKUP($A539,'[1]Appendix A-1'!$A:$H,4,FALSE)</f>
        <v>Wilmington</v>
      </c>
      <c r="E539" s="8" t="str">
        <f>VLOOKUP($A539,'[1]Appendix A-1'!$A:$H,5,FALSE)</f>
        <v>Southern</v>
      </c>
      <c r="F539" s="8" t="str">
        <f>VLOOKUP($A539,'[1]Appendix A-1'!$A:$H,6,FALSE)</f>
        <v>Los Angeles Offshore</v>
      </c>
      <c r="G539" s="8" t="str">
        <f>VLOOKUP($A539,'[1]Appendix A-1'!$A:$H,7,FALSE)</f>
        <v>Union Pacific, Terminal, Ranger &amp; Terminal, Ford</v>
      </c>
      <c r="H539" s="8" t="str">
        <f>VLOOKUP($A539,'[1]Appendix A-1'!$A:$H,8,FALSE)</f>
        <v>No</v>
      </c>
      <c r="I539" s="8"/>
      <c r="J539" s="9"/>
    </row>
    <row r="540" spans="1:10" x14ac:dyDescent="0.35">
      <c r="A540" s="8" t="s">
        <v>548</v>
      </c>
      <c r="B540" s="8" t="str">
        <f>VLOOKUP($A540,'[1]Appendix A-1'!$A:$H,2,FALSE)</f>
        <v>THUMS Long Beach Co.</v>
      </c>
      <c r="C540" s="8" t="str">
        <f>VLOOKUP($A540,'[1]Appendix A-1'!$A:$H,3,FALSE)</f>
        <v>Waterflood</v>
      </c>
      <c r="D540" s="8" t="str">
        <f>VLOOKUP($A540,'[1]Appendix A-1'!$A:$H,4,FALSE)</f>
        <v>Wilmington</v>
      </c>
      <c r="E540" s="8" t="str">
        <f>VLOOKUP($A540,'[1]Appendix A-1'!$A:$H,5,FALSE)</f>
        <v>Southern</v>
      </c>
      <c r="F540" s="8" t="str">
        <f>VLOOKUP($A540,'[1]Appendix A-1'!$A:$H,6,FALSE)</f>
        <v>Los Angeles Offshore</v>
      </c>
      <c r="G540" s="8" t="str">
        <f>VLOOKUP($A540,'[1]Appendix A-1'!$A:$H,7,FALSE)</f>
        <v>Union Pacific, Ranger</v>
      </c>
      <c r="H540" s="8" t="str">
        <f>VLOOKUP($A540,'[1]Appendix A-1'!$A:$H,8,FALSE)</f>
        <v>No</v>
      </c>
      <c r="I540" s="8"/>
      <c r="J540" s="9"/>
    </row>
    <row r="541" spans="1:10" x14ac:dyDescent="0.35">
      <c r="A541" s="8" t="s">
        <v>549</v>
      </c>
      <c r="B541" s="8" t="str">
        <f>VLOOKUP($A541,'[1]Appendix A-1'!$A:$H,2,FALSE)</f>
        <v>THUMS Long Beach Co.</v>
      </c>
      <c r="C541" s="8" t="str">
        <f>VLOOKUP($A541,'[1]Appendix A-1'!$A:$H,3,FALSE)</f>
        <v>Oil &amp; Gas</v>
      </c>
      <c r="D541" s="8" t="str">
        <f>VLOOKUP($A541,'[1]Appendix A-1'!$A:$H,4,FALSE)</f>
        <v>Wilmington</v>
      </c>
      <c r="E541" s="8" t="str">
        <f>VLOOKUP($A541,'[1]Appendix A-1'!$A:$H,5,FALSE)</f>
        <v>Southern</v>
      </c>
      <c r="F541" s="8" t="str">
        <f>VLOOKUP($A541,'[1]Appendix A-1'!$A:$H,6,FALSE)</f>
        <v>Los Angeles Offshore</v>
      </c>
      <c r="G541" s="8" t="str">
        <f>VLOOKUP($A541,'[1]Appendix A-1'!$A:$H,7,FALSE)</f>
        <v>Union Pacific, No Pool Breakdown, Ford</v>
      </c>
      <c r="H541" s="8" t="str">
        <f>VLOOKUP($A541,'[1]Appendix A-1'!$A:$H,8,FALSE)</f>
        <v>No</v>
      </c>
      <c r="I541" s="8"/>
      <c r="J541" s="9"/>
    </row>
    <row r="542" spans="1:10" x14ac:dyDescent="0.35">
      <c r="A542" s="8" t="s">
        <v>550</v>
      </c>
      <c r="B542" s="8" t="str">
        <f>VLOOKUP($A542,'[1]Appendix A-1'!$A:$H,2,FALSE)</f>
        <v>THUMS Long Beach Co.</v>
      </c>
      <c r="C542" s="8" t="str">
        <f>VLOOKUP($A542,'[1]Appendix A-1'!$A:$H,3,FALSE)</f>
        <v>Oil &amp; Gas</v>
      </c>
      <c r="D542" s="8" t="str">
        <f>VLOOKUP($A542,'[1]Appendix A-1'!$A:$H,4,FALSE)</f>
        <v>Wilmington</v>
      </c>
      <c r="E542" s="8" t="str">
        <f>VLOOKUP($A542,'[1]Appendix A-1'!$A:$H,5,FALSE)</f>
        <v>Southern</v>
      </c>
      <c r="F542" s="8" t="str">
        <f>VLOOKUP($A542,'[1]Appendix A-1'!$A:$H,6,FALSE)</f>
        <v>Los Angeles Offshore</v>
      </c>
      <c r="G542" s="8" t="str">
        <f>VLOOKUP($A542,'[1]Appendix A-1'!$A:$H,7,FALSE)</f>
        <v>Union Pacific, No Pool Breakdown, Ford</v>
      </c>
      <c r="H542" s="8" t="str">
        <f>VLOOKUP($A542,'[1]Appendix A-1'!$A:$H,8,FALSE)</f>
        <v>No</v>
      </c>
      <c r="I542" s="8"/>
      <c r="J542" s="9"/>
    </row>
    <row r="543" spans="1:10" x14ac:dyDescent="0.35">
      <c r="A543" s="8" t="s">
        <v>551</v>
      </c>
      <c r="B543" s="8" t="str">
        <f>VLOOKUP($A543,'[1]Appendix A-1'!$A:$H,2,FALSE)</f>
        <v>THUMS Long Beach Co.</v>
      </c>
      <c r="C543" s="8" t="str">
        <f>VLOOKUP($A543,'[1]Appendix A-1'!$A:$H,3,FALSE)</f>
        <v>Oil &amp; Gas</v>
      </c>
      <c r="D543" s="8" t="str">
        <f>VLOOKUP($A543,'[1]Appendix A-1'!$A:$H,4,FALSE)</f>
        <v>Wilmington</v>
      </c>
      <c r="E543" s="8" t="str">
        <f>VLOOKUP($A543,'[1]Appendix A-1'!$A:$H,5,FALSE)</f>
        <v>Southern</v>
      </c>
      <c r="F543" s="8" t="str">
        <f>VLOOKUP($A543,'[1]Appendix A-1'!$A:$H,6,FALSE)</f>
        <v>Los Angeles Offshore</v>
      </c>
      <c r="G543" s="8" t="str">
        <f>VLOOKUP($A543,'[1]Appendix A-1'!$A:$H,7,FALSE)</f>
        <v>Union Pacific, Ranger</v>
      </c>
      <c r="H543" s="8" t="str">
        <f>VLOOKUP($A543,'[1]Appendix A-1'!$A:$H,8,FALSE)</f>
        <v>No</v>
      </c>
      <c r="I543" s="8"/>
      <c r="J543" s="9"/>
    </row>
    <row r="544" spans="1:10" x14ac:dyDescent="0.35">
      <c r="A544" s="8" t="s">
        <v>552</v>
      </c>
      <c r="B544" s="8" t="str">
        <f>VLOOKUP($A544,'[1]Appendix A-1'!$A:$H,2,FALSE)</f>
        <v>THUMS Long Beach Co.</v>
      </c>
      <c r="C544" s="8" t="str">
        <f>VLOOKUP($A544,'[1]Appendix A-1'!$A:$H,3,FALSE)</f>
        <v>Oil &amp; Gas</v>
      </c>
      <c r="D544" s="8" t="str">
        <f>VLOOKUP($A544,'[1]Appendix A-1'!$A:$H,4,FALSE)</f>
        <v>Wilmington</v>
      </c>
      <c r="E544" s="8" t="str">
        <f>VLOOKUP($A544,'[1]Appendix A-1'!$A:$H,5,FALSE)</f>
        <v>Southern</v>
      </c>
      <c r="F544" s="8" t="str">
        <f>VLOOKUP($A544,'[1]Appendix A-1'!$A:$H,6,FALSE)</f>
        <v>Los Angeles Offshore</v>
      </c>
      <c r="G544" s="8" t="str">
        <f>VLOOKUP($A544,'[1]Appendix A-1'!$A:$H,7,FALSE)</f>
        <v>Union Pacific, Ranger</v>
      </c>
      <c r="H544" s="8" t="str">
        <f>VLOOKUP($A544,'[1]Appendix A-1'!$A:$H,8,FALSE)</f>
        <v>No</v>
      </c>
      <c r="I544" s="8"/>
      <c r="J544" s="9"/>
    </row>
    <row r="545" spans="1:10" x14ac:dyDescent="0.35">
      <c r="A545" s="8" t="s">
        <v>553</v>
      </c>
      <c r="B545" s="8" t="str">
        <f>VLOOKUP($A545,'[1]Appendix A-1'!$A:$H,2,FALSE)</f>
        <v>THUMS Long Beach Co.</v>
      </c>
      <c r="C545" s="8" t="str">
        <f>VLOOKUP($A545,'[1]Appendix A-1'!$A:$H,3,FALSE)</f>
        <v>Oil &amp; Gas</v>
      </c>
      <c r="D545" s="8" t="str">
        <f>VLOOKUP($A545,'[1]Appendix A-1'!$A:$H,4,FALSE)</f>
        <v>Wilmington</v>
      </c>
      <c r="E545" s="8" t="str">
        <f>VLOOKUP($A545,'[1]Appendix A-1'!$A:$H,5,FALSE)</f>
        <v>Southern</v>
      </c>
      <c r="F545" s="8" t="str">
        <f>VLOOKUP($A545,'[1]Appendix A-1'!$A:$H,6,FALSE)</f>
        <v>Los Angeles Offshore</v>
      </c>
      <c r="G545" s="8" t="str">
        <f>VLOOKUP($A545,'[1]Appendix A-1'!$A:$H,7,FALSE)</f>
        <v>Union Pacific, No Pool Breakdown, Ford</v>
      </c>
      <c r="H545" s="8" t="str">
        <f>VLOOKUP($A545,'[1]Appendix A-1'!$A:$H,8,FALSE)</f>
        <v>No</v>
      </c>
      <c r="I545" s="8"/>
      <c r="J545" s="9"/>
    </row>
    <row r="546" spans="1:10" x14ac:dyDescent="0.35">
      <c r="A546" s="8" t="s">
        <v>554</v>
      </c>
      <c r="B546" s="8" t="str">
        <f>VLOOKUP($A546,'[1]Appendix A-1'!$A:$H,2,FALSE)</f>
        <v>THUMS Long Beach Co.</v>
      </c>
      <c r="C546" s="8" t="str">
        <f>VLOOKUP($A546,'[1]Appendix A-1'!$A:$H,3,FALSE)</f>
        <v>Waterflood</v>
      </c>
      <c r="D546" s="8" t="str">
        <f>VLOOKUP($A546,'[1]Appendix A-1'!$A:$H,4,FALSE)</f>
        <v>Wilmington</v>
      </c>
      <c r="E546" s="8" t="str">
        <f>VLOOKUP($A546,'[1]Appendix A-1'!$A:$H,5,FALSE)</f>
        <v>Southern</v>
      </c>
      <c r="F546" s="8" t="str">
        <f>VLOOKUP($A546,'[1]Appendix A-1'!$A:$H,6,FALSE)</f>
        <v>Los Angeles Offshore</v>
      </c>
      <c r="G546" s="8" t="str">
        <f>VLOOKUP($A546,'[1]Appendix A-1'!$A:$H,7,FALSE)</f>
        <v>Union Pacific, Ranger, No Pool Breakdown, Ford</v>
      </c>
      <c r="H546" s="8" t="str">
        <f>VLOOKUP($A546,'[1]Appendix A-1'!$A:$H,8,FALSE)</f>
        <v>No</v>
      </c>
      <c r="I546" s="8"/>
      <c r="J546" s="9"/>
    </row>
    <row r="547" spans="1:10" x14ac:dyDescent="0.35">
      <c r="A547" s="8" t="s">
        <v>555</v>
      </c>
      <c r="B547" s="8" t="str">
        <f>VLOOKUP($A547,'[1]Appendix A-1'!$A:$H,2,FALSE)</f>
        <v>THUMS Long Beach Co.</v>
      </c>
      <c r="C547" s="8" t="str">
        <f>VLOOKUP($A547,'[1]Appendix A-1'!$A:$H,3,FALSE)</f>
        <v>Oil &amp; Gas</v>
      </c>
      <c r="D547" s="8" t="str">
        <f>VLOOKUP($A547,'[1]Appendix A-1'!$A:$H,4,FALSE)</f>
        <v>Wilmington</v>
      </c>
      <c r="E547" s="8" t="str">
        <f>VLOOKUP($A547,'[1]Appendix A-1'!$A:$H,5,FALSE)</f>
        <v>Southern</v>
      </c>
      <c r="F547" s="8" t="str">
        <f>VLOOKUP($A547,'[1]Appendix A-1'!$A:$H,6,FALSE)</f>
        <v>Los Angeles Offshore</v>
      </c>
      <c r="G547" s="8" t="str">
        <f>VLOOKUP($A547,'[1]Appendix A-1'!$A:$H,7,FALSE)</f>
        <v>Union Pacific, Ranger</v>
      </c>
      <c r="H547" s="8" t="str">
        <f>VLOOKUP($A547,'[1]Appendix A-1'!$A:$H,8,FALSE)</f>
        <v>No</v>
      </c>
      <c r="I547" s="8"/>
      <c r="J547" s="9"/>
    </row>
    <row r="548" spans="1:10" x14ac:dyDescent="0.35">
      <c r="A548" s="8" t="s">
        <v>556</v>
      </c>
      <c r="B548" s="8" t="str">
        <f>VLOOKUP($A548,'[1]Appendix A-1'!$A:$H,2,FALSE)</f>
        <v>THUMS Long Beach Co.</v>
      </c>
      <c r="C548" s="8" t="str">
        <f>VLOOKUP($A548,'[1]Appendix A-1'!$A:$H,3,FALSE)</f>
        <v>Waterflood</v>
      </c>
      <c r="D548" s="8" t="str">
        <f>VLOOKUP($A548,'[1]Appendix A-1'!$A:$H,4,FALSE)</f>
        <v>Wilmington</v>
      </c>
      <c r="E548" s="8" t="str">
        <f>VLOOKUP($A548,'[1]Appendix A-1'!$A:$H,5,FALSE)</f>
        <v>Southern</v>
      </c>
      <c r="F548" s="8" t="str">
        <f>VLOOKUP($A548,'[1]Appendix A-1'!$A:$H,6,FALSE)</f>
        <v>Los Angeles Offshore</v>
      </c>
      <c r="G548" s="8" t="str">
        <f>VLOOKUP($A548,'[1]Appendix A-1'!$A:$H,7,FALSE)</f>
        <v>Union Pacific, Ranger, No Pool Breakdown, Ford</v>
      </c>
      <c r="H548" s="8" t="str">
        <f>VLOOKUP($A548,'[1]Appendix A-1'!$A:$H,8,FALSE)</f>
        <v>No</v>
      </c>
      <c r="I548" s="8"/>
      <c r="J548" s="9"/>
    </row>
    <row r="549" spans="1:10" x14ac:dyDescent="0.35">
      <c r="A549" s="8" t="s">
        <v>557</v>
      </c>
      <c r="B549" s="8" t="str">
        <f>VLOOKUP($A549,'[1]Appendix A-1'!$A:$H,2,FALSE)</f>
        <v>THUMS Long Beach Co.</v>
      </c>
      <c r="C549" s="8" t="str">
        <f>VLOOKUP($A549,'[1]Appendix A-1'!$A:$H,3,FALSE)</f>
        <v>Waterflood</v>
      </c>
      <c r="D549" s="8" t="str">
        <f>VLOOKUP($A549,'[1]Appendix A-1'!$A:$H,4,FALSE)</f>
        <v>Wilmington</v>
      </c>
      <c r="E549" s="8" t="str">
        <f>VLOOKUP($A549,'[1]Appendix A-1'!$A:$H,5,FALSE)</f>
        <v>Southern</v>
      </c>
      <c r="F549" s="8" t="str">
        <f>VLOOKUP($A549,'[1]Appendix A-1'!$A:$H,6,FALSE)</f>
        <v>Los Angeles Offshore</v>
      </c>
      <c r="G549" s="8" t="str">
        <f>VLOOKUP($A549,'[1]Appendix A-1'!$A:$H,7,FALSE)</f>
        <v>Union Pacific, Ranger</v>
      </c>
      <c r="H549" s="8" t="str">
        <f>VLOOKUP($A549,'[1]Appendix A-1'!$A:$H,8,FALSE)</f>
        <v>No</v>
      </c>
      <c r="I549" s="8"/>
      <c r="J549" s="9"/>
    </row>
    <row r="550" spans="1:10" x14ac:dyDescent="0.35">
      <c r="A550" s="8" t="s">
        <v>558</v>
      </c>
      <c r="B550" s="8" t="str">
        <f>VLOOKUP($A550,'[1]Appendix A-1'!$A:$H,2,FALSE)</f>
        <v>THUMS Long Beach Co.</v>
      </c>
      <c r="C550" s="8" t="str">
        <f>VLOOKUP($A550,'[1]Appendix A-1'!$A:$H,3,FALSE)</f>
        <v>Oil &amp; Gas</v>
      </c>
      <c r="D550" s="8" t="str">
        <f>VLOOKUP($A550,'[1]Appendix A-1'!$A:$H,4,FALSE)</f>
        <v>Wilmington</v>
      </c>
      <c r="E550" s="8" t="str">
        <f>VLOOKUP($A550,'[1]Appendix A-1'!$A:$H,5,FALSE)</f>
        <v>Southern</v>
      </c>
      <c r="F550" s="8" t="str">
        <f>VLOOKUP($A550,'[1]Appendix A-1'!$A:$H,6,FALSE)</f>
        <v>Los Angeles Offshore</v>
      </c>
      <c r="G550" s="8" t="str">
        <f>VLOOKUP($A550,'[1]Appendix A-1'!$A:$H,7,FALSE)</f>
        <v>Union Pacific</v>
      </c>
      <c r="H550" s="8" t="str">
        <f>VLOOKUP($A550,'[1]Appendix A-1'!$A:$H,8,FALSE)</f>
        <v>No</v>
      </c>
      <c r="I550" s="8"/>
      <c r="J550" s="9"/>
    </row>
    <row r="551" spans="1:10" x14ac:dyDescent="0.35">
      <c r="A551" s="8" t="s">
        <v>559</v>
      </c>
      <c r="B551" s="8" t="str">
        <f>VLOOKUP($A551,'[1]Appendix A-1'!$A:$H,2,FALSE)</f>
        <v>THUMS Long Beach Co.</v>
      </c>
      <c r="C551" s="8" t="str">
        <f>VLOOKUP($A551,'[1]Appendix A-1'!$A:$H,3,FALSE)</f>
        <v>Waterflood</v>
      </c>
      <c r="D551" s="8" t="str">
        <f>VLOOKUP($A551,'[1]Appendix A-1'!$A:$H,4,FALSE)</f>
        <v>Wilmington</v>
      </c>
      <c r="E551" s="8" t="str">
        <f>VLOOKUP($A551,'[1]Appendix A-1'!$A:$H,5,FALSE)</f>
        <v>Southern</v>
      </c>
      <c r="F551" s="8" t="str">
        <f>VLOOKUP($A551,'[1]Appendix A-1'!$A:$H,6,FALSE)</f>
        <v>Los Angeles Offshore</v>
      </c>
      <c r="G551" s="8" t="str">
        <f>VLOOKUP($A551,'[1]Appendix A-1'!$A:$H,7,FALSE)</f>
        <v>Union Pacific, Ranger, No Pool Breakdown, Ford</v>
      </c>
      <c r="H551" s="8" t="str">
        <f>VLOOKUP($A551,'[1]Appendix A-1'!$A:$H,8,FALSE)</f>
        <v>No</v>
      </c>
      <c r="I551" s="8"/>
      <c r="J551" s="9"/>
    </row>
    <row r="552" spans="1:10" x14ac:dyDescent="0.35">
      <c r="A552" s="8" t="s">
        <v>560</v>
      </c>
      <c r="B552" s="8" t="str">
        <f>VLOOKUP($A552,'[1]Appendix A-1'!$A:$H,2,FALSE)</f>
        <v>THUMS Long Beach Co.</v>
      </c>
      <c r="C552" s="8" t="str">
        <f>VLOOKUP($A552,'[1]Appendix A-1'!$A:$H,3,FALSE)</f>
        <v>Waterflood</v>
      </c>
      <c r="D552" s="8" t="str">
        <f>VLOOKUP($A552,'[1]Appendix A-1'!$A:$H,4,FALSE)</f>
        <v>Wilmington</v>
      </c>
      <c r="E552" s="8" t="str">
        <f>VLOOKUP($A552,'[1]Appendix A-1'!$A:$H,5,FALSE)</f>
        <v>Southern</v>
      </c>
      <c r="F552" s="8" t="str">
        <f>VLOOKUP($A552,'[1]Appendix A-1'!$A:$H,6,FALSE)</f>
        <v>Los Angeles Offshore</v>
      </c>
      <c r="G552" s="8" t="str">
        <f>VLOOKUP($A552,'[1]Appendix A-1'!$A:$H,7,FALSE)</f>
        <v>Union Pacific, Ranger, No Pool Breakdown, Ford</v>
      </c>
      <c r="H552" s="8" t="str">
        <f>VLOOKUP($A552,'[1]Appendix A-1'!$A:$H,8,FALSE)</f>
        <v>No</v>
      </c>
      <c r="I552" s="8"/>
      <c r="J552" s="9"/>
    </row>
    <row r="553" spans="1:10" x14ac:dyDescent="0.35">
      <c r="A553" s="8" t="s">
        <v>561</v>
      </c>
      <c r="B553" s="8" t="str">
        <f>VLOOKUP($A553,'[1]Appendix A-1'!$A:$H,2,FALSE)</f>
        <v>THUMS Long Beach Co.</v>
      </c>
      <c r="C553" s="8" t="str">
        <f>VLOOKUP($A553,'[1]Appendix A-1'!$A:$H,3,FALSE)</f>
        <v>Oil &amp; Gas</v>
      </c>
      <c r="D553" s="8" t="str">
        <f>VLOOKUP($A553,'[1]Appendix A-1'!$A:$H,4,FALSE)</f>
        <v>Wilmington</v>
      </c>
      <c r="E553" s="8" t="str">
        <f>VLOOKUP($A553,'[1]Appendix A-1'!$A:$H,5,FALSE)</f>
        <v>Southern</v>
      </c>
      <c r="F553" s="8" t="str">
        <f>VLOOKUP($A553,'[1]Appendix A-1'!$A:$H,6,FALSE)</f>
        <v>Los Angeles Offshore</v>
      </c>
      <c r="G553" s="8" t="str">
        <f>VLOOKUP($A553,'[1]Appendix A-1'!$A:$H,7,FALSE)</f>
        <v>Union Pacific, Terminal, Ranger</v>
      </c>
      <c r="H553" s="8" t="str">
        <f>VLOOKUP($A553,'[1]Appendix A-1'!$A:$H,8,FALSE)</f>
        <v>No</v>
      </c>
      <c r="I553" s="8"/>
      <c r="J553" s="9"/>
    </row>
    <row r="554" spans="1:10" x14ac:dyDescent="0.35">
      <c r="A554" s="8" t="s">
        <v>562</v>
      </c>
      <c r="B554" s="8" t="str">
        <f>VLOOKUP($A554,'[1]Appendix A-1'!$A:$H,2,FALSE)</f>
        <v>THUMS Long Beach Co.</v>
      </c>
      <c r="C554" s="8" t="str">
        <f>VLOOKUP($A554,'[1]Appendix A-1'!$A:$H,3,FALSE)</f>
        <v>Oil &amp; Gas</v>
      </c>
      <c r="D554" s="8" t="str">
        <f>VLOOKUP($A554,'[1]Appendix A-1'!$A:$H,4,FALSE)</f>
        <v>Wilmington</v>
      </c>
      <c r="E554" s="8" t="str">
        <f>VLOOKUP($A554,'[1]Appendix A-1'!$A:$H,5,FALSE)</f>
        <v>Southern</v>
      </c>
      <c r="F554" s="8" t="str">
        <f>VLOOKUP($A554,'[1]Appendix A-1'!$A:$H,6,FALSE)</f>
        <v>Los Angeles Offshore</v>
      </c>
      <c r="G554" s="8" t="str">
        <f>VLOOKUP($A554,'[1]Appendix A-1'!$A:$H,7,FALSE)</f>
        <v>Union Pacific, Ford</v>
      </c>
      <c r="H554" s="8" t="str">
        <f>VLOOKUP($A554,'[1]Appendix A-1'!$A:$H,8,FALSE)</f>
        <v>No</v>
      </c>
      <c r="I554" s="8"/>
      <c r="J554" s="9"/>
    </row>
    <row r="555" spans="1:10" x14ac:dyDescent="0.35">
      <c r="A555" s="8" t="s">
        <v>563</v>
      </c>
      <c r="B555" s="8" t="str">
        <f>VLOOKUP($A555,'[1]Appendix A-1'!$A:$H,2,FALSE)</f>
        <v>THUMS Long Beach Co.</v>
      </c>
      <c r="C555" s="8" t="str">
        <f>VLOOKUP($A555,'[1]Appendix A-1'!$A:$H,3,FALSE)</f>
        <v>Oil &amp; Gas</v>
      </c>
      <c r="D555" s="8" t="str">
        <f>VLOOKUP($A555,'[1]Appendix A-1'!$A:$H,4,FALSE)</f>
        <v>Wilmington</v>
      </c>
      <c r="E555" s="8" t="str">
        <f>VLOOKUP($A555,'[1]Appendix A-1'!$A:$H,5,FALSE)</f>
        <v>Southern</v>
      </c>
      <c r="F555" s="8" t="str">
        <f>VLOOKUP($A555,'[1]Appendix A-1'!$A:$H,6,FALSE)</f>
        <v>Los Angeles Offshore</v>
      </c>
      <c r="G555" s="8" t="str">
        <f>VLOOKUP($A555,'[1]Appendix A-1'!$A:$H,7,FALSE)</f>
        <v>Union Pacific, Ranger, Ford</v>
      </c>
      <c r="H555" s="8" t="str">
        <f>VLOOKUP($A555,'[1]Appendix A-1'!$A:$H,8,FALSE)</f>
        <v>No</v>
      </c>
      <c r="I555" s="8"/>
      <c r="J555" s="9"/>
    </row>
    <row r="556" spans="1:10" x14ac:dyDescent="0.35">
      <c r="A556" s="8" t="s">
        <v>564</v>
      </c>
      <c r="B556" s="8" t="str">
        <f>VLOOKUP($A556,'[1]Appendix A-1'!$A:$H,2,FALSE)</f>
        <v>THUMS Long Beach Co.</v>
      </c>
      <c r="C556" s="8" t="str">
        <f>VLOOKUP($A556,'[1]Appendix A-1'!$A:$H,3,FALSE)</f>
        <v>Oil &amp; Gas</v>
      </c>
      <c r="D556" s="8" t="str">
        <f>VLOOKUP($A556,'[1]Appendix A-1'!$A:$H,4,FALSE)</f>
        <v>Wilmington</v>
      </c>
      <c r="E556" s="8" t="str">
        <f>VLOOKUP($A556,'[1]Appendix A-1'!$A:$H,5,FALSE)</f>
        <v>Southern</v>
      </c>
      <c r="F556" s="8" t="str">
        <f>VLOOKUP($A556,'[1]Appendix A-1'!$A:$H,6,FALSE)</f>
        <v>Los Angeles Offshore</v>
      </c>
      <c r="G556" s="8" t="str">
        <f>VLOOKUP($A556,'[1]Appendix A-1'!$A:$H,7,FALSE)</f>
        <v>Union Pacific</v>
      </c>
      <c r="H556" s="8" t="str">
        <f>VLOOKUP($A556,'[1]Appendix A-1'!$A:$H,8,FALSE)</f>
        <v>No</v>
      </c>
      <c r="I556" s="8"/>
      <c r="J556" s="9"/>
    </row>
    <row r="557" spans="1:10" x14ac:dyDescent="0.35">
      <c r="A557" s="8" t="s">
        <v>565</v>
      </c>
      <c r="B557" s="8" t="str">
        <f>VLOOKUP($A557,'[1]Appendix A-1'!$A:$H,2,FALSE)</f>
        <v>THUMS Long Beach Co.</v>
      </c>
      <c r="C557" s="8" t="str">
        <f>VLOOKUP($A557,'[1]Appendix A-1'!$A:$H,3,FALSE)</f>
        <v>Oil &amp; Gas</v>
      </c>
      <c r="D557" s="8" t="str">
        <f>VLOOKUP($A557,'[1]Appendix A-1'!$A:$H,4,FALSE)</f>
        <v>Wilmington</v>
      </c>
      <c r="E557" s="8" t="str">
        <f>VLOOKUP($A557,'[1]Appendix A-1'!$A:$H,5,FALSE)</f>
        <v>Southern</v>
      </c>
      <c r="F557" s="8" t="str">
        <f>VLOOKUP($A557,'[1]Appendix A-1'!$A:$H,6,FALSE)</f>
        <v>Los Angeles Offshore</v>
      </c>
      <c r="G557" s="8" t="str">
        <f>VLOOKUP($A557,'[1]Appendix A-1'!$A:$H,7,FALSE)</f>
        <v>Union Pacific</v>
      </c>
      <c r="H557" s="8" t="str">
        <f>VLOOKUP($A557,'[1]Appendix A-1'!$A:$H,8,FALSE)</f>
        <v>No</v>
      </c>
      <c r="I557" s="8"/>
      <c r="J557" s="9"/>
    </row>
    <row r="558" spans="1:10" x14ac:dyDescent="0.35">
      <c r="A558" s="8" t="s">
        <v>566</v>
      </c>
      <c r="B558" s="8" t="str">
        <f>VLOOKUP($A558,'[1]Appendix A-1'!$A:$H,2,FALSE)</f>
        <v>THUMS Long Beach Co.</v>
      </c>
      <c r="C558" s="8" t="str">
        <f>VLOOKUP($A558,'[1]Appendix A-1'!$A:$H,3,FALSE)</f>
        <v>Oil &amp; Gas</v>
      </c>
      <c r="D558" s="8" t="str">
        <f>VLOOKUP($A558,'[1]Appendix A-1'!$A:$H,4,FALSE)</f>
        <v>Wilmington</v>
      </c>
      <c r="E558" s="8" t="str">
        <f>VLOOKUP($A558,'[1]Appendix A-1'!$A:$H,5,FALSE)</f>
        <v>Southern</v>
      </c>
      <c r="F558" s="8" t="str">
        <f>VLOOKUP($A558,'[1]Appendix A-1'!$A:$H,6,FALSE)</f>
        <v>Los Angeles Offshore</v>
      </c>
      <c r="G558" s="8" t="str">
        <f>VLOOKUP($A558,'[1]Appendix A-1'!$A:$H,7,FALSE)</f>
        <v>Union Pacific</v>
      </c>
      <c r="H558" s="8" t="str">
        <f>VLOOKUP($A558,'[1]Appendix A-1'!$A:$H,8,FALSE)</f>
        <v>No</v>
      </c>
      <c r="I558" s="8"/>
      <c r="J558" s="9"/>
    </row>
    <row r="559" spans="1:10" x14ac:dyDescent="0.35">
      <c r="A559" s="8" t="s">
        <v>567</v>
      </c>
      <c r="B559" s="8" t="str">
        <f>VLOOKUP($A559,'[1]Appendix A-1'!$A:$H,2,FALSE)</f>
        <v>THUMS Long Beach Co.</v>
      </c>
      <c r="C559" s="8" t="str">
        <f>VLOOKUP($A559,'[1]Appendix A-1'!$A:$H,3,FALSE)</f>
        <v>Waterflood</v>
      </c>
      <c r="D559" s="8" t="str">
        <f>VLOOKUP($A559,'[1]Appendix A-1'!$A:$H,4,FALSE)</f>
        <v>Wilmington</v>
      </c>
      <c r="E559" s="8" t="str">
        <f>VLOOKUP($A559,'[1]Appendix A-1'!$A:$H,5,FALSE)</f>
        <v>Southern</v>
      </c>
      <c r="F559" s="8" t="str">
        <f>VLOOKUP($A559,'[1]Appendix A-1'!$A:$H,6,FALSE)</f>
        <v>Los Angeles Offshore</v>
      </c>
      <c r="G559" s="8" t="str">
        <f>VLOOKUP($A559,'[1]Appendix A-1'!$A:$H,7,FALSE)</f>
        <v>Union Pacific, Ranger, Ford</v>
      </c>
      <c r="H559" s="8" t="str">
        <f>VLOOKUP($A559,'[1]Appendix A-1'!$A:$H,8,FALSE)</f>
        <v>No</v>
      </c>
      <c r="I559" s="8"/>
      <c r="J559" s="9"/>
    </row>
    <row r="560" spans="1:10" x14ac:dyDescent="0.35">
      <c r="A560" s="8" t="s">
        <v>568</v>
      </c>
      <c r="B560" s="8" t="str">
        <f>VLOOKUP($A560,'[1]Appendix A-1'!$A:$H,2,FALSE)</f>
        <v>THUMS Long Beach Co.</v>
      </c>
      <c r="C560" s="8" t="str">
        <f>VLOOKUP($A560,'[1]Appendix A-1'!$A:$H,3,FALSE)</f>
        <v>Waterflood</v>
      </c>
      <c r="D560" s="8" t="str">
        <f>VLOOKUP($A560,'[1]Appendix A-1'!$A:$H,4,FALSE)</f>
        <v>Wilmington</v>
      </c>
      <c r="E560" s="8" t="str">
        <f>VLOOKUP($A560,'[1]Appendix A-1'!$A:$H,5,FALSE)</f>
        <v>Southern</v>
      </c>
      <c r="F560" s="8" t="str">
        <f>VLOOKUP($A560,'[1]Appendix A-1'!$A:$H,6,FALSE)</f>
        <v>Los Angeles Offshore</v>
      </c>
      <c r="G560" s="8" t="str">
        <f>VLOOKUP($A560,'[1]Appendix A-1'!$A:$H,7,FALSE)</f>
        <v>Union Pacific, Ranger, Ford</v>
      </c>
      <c r="H560" s="8" t="str">
        <f>VLOOKUP($A560,'[1]Appendix A-1'!$A:$H,8,FALSE)</f>
        <v>No</v>
      </c>
      <c r="I560" s="8"/>
      <c r="J560" s="9"/>
    </row>
    <row r="561" spans="1:10" x14ac:dyDescent="0.35">
      <c r="A561" s="8" t="s">
        <v>569</v>
      </c>
      <c r="B561" s="8" t="str">
        <f>VLOOKUP($A561,'[1]Appendix A-1'!$A:$H,2,FALSE)</f>
        <v>THUMS Long Beach Co.</v>
      </c>
      <c r="C561" s="8" t="str">
        <f>VLOOKUP($A561,'[1]Appendix A-1'!$A:$H,3,FALSE)</f>
        <v>Oil &amp; Gas</v>
      </c>
      <c r="D561" s="8" t="str">
        <f>VLOOKUP($A561,'[1]Appendix A-1'!$A:$H,4,FALSE)</f>
        <v>Wilmington</v>
      </c>
      <c r="E561" s="8" t="str">
        <f>VLOOKUP($A561,'[1]Appendix A-1'!$A:$H,5,FALSE)</f>
        <v>Southern</v>
      </c>
      <c r="F561" s="8" t="str">
        <f>VLOOKUP($A561,'[1]Appendix A-1'!$A:$H,6,FALSE)</f>
        <v>Los Angeles Offshore</v>
      </c>
      <c r="G561" s="8" t="str">
        <f>VLOOKUP($A561,'[1]Appendix A-1'!$A:$H,7,FALSE)</f>
        <v>Union Pacific, Ford</v>
      </c>
      <c r="H561" s="8" t="str">
        <f>VLOOKUP($A561,'[1]Appendix A-1'!$A:$H,8,FALSE)</f>
        <v>No</v>
      </c>
      <c r="I561" s="8"/>
      <c r="J561" s="9"/>
    </row>
    <row r="562" spans="1:10" x14ac:dyDescent="0.35">
      <c r="A562" s="8" t="s">
        <v>570</v>
      </c>
      <c r="B562" s="8" t="str">
        <f>VLOOKUP($A562,'[1]Appendix A-1'!$A:$H,2,FALSE)</f>
        <v>THUMS Long Beach Co.</v>
      </c>
      <c r="C562" s="8" t="str">
        <f>VLOOKUP($A562,'[1]Appendix A-1'!$A:$H,3,FALSE)</f>
        <v>Waterflood</v>
      </c>
      <c r="D562" s="8" t="str">
        <f>VLOOKUP($A562,'[1]Appendix A-1'!$A:$H,4,FALSE)</f>
        <v>Wilmington</v>
      </c>
      <c r="E562" s="8" t="str">
        <f>VLOOKUP($A562,'[1]Appendix A-1'!$A:$H,5,FALSE)</f>
        <v>Southern</v>
      </c>
      <c r="F562" s="8" t="str">
        <f>VLOOKUP($A562,'[1]Appendix A-1'!$A:$H,6,FALSE)</f>
        <v>Los Angeles Offshore</v>
      </c>
      <c r="G562" s="8" t="str">
        <f>VLOOKUP($A562,'[1]Appendix A-1'!$A:$H,7,FALSE)</f>
        <v>Union Pacific, Ranger, Ford</v>
      </c>
      <c r="H562" s="8" t="str">
        <f>VLOOKUP($A562,'[1]Appendix A-1'!$A:$H,8,FALSE)</f>
        <v>No</v>
      </c>
      <c r="I562" s="8"/>
      <c r="J562" s="9"/>
    </row>
    <row r="563" spans="1:10" x14ac:dyDescent="0.35">
      <c r="A563" s="8" t="s">
        <v>571</v>
      </c>
      <c r="B563" s="8" t="str">
        <f>VLOOKUP($A563,'[1]Appendix A-1'!$A:$H,2,FALSE)</f>
        <v>THUMS Long Beach Co.</v>
      </c>
      <c r="C563" s="8" t="str">
        <f>VLOOKUP($A563,'[1]Appendix A-1'!$A:$H,3,FALSE)</f>
        <v>Oil &amp; Gas</v>
      </c>
      <c r="D563" s="8" t="str">
        <f>VLOOKUP($A563,'[1]Appendix A-1'!$A:$H,4,FALSE)</f>
        <v>Wilmington</v>
      </c>
      <c r="E563" s="8" t="str">
        <f>VLOOKUP($A563,'[1]Appendix A-1'!$A:$H,5,FALSE)</f>
        <v>Southern</v>
      </c>
      <c r="F563" s="8" t="str">
        <f>VLOOKUP($A563,'[1]Appendix A-1'!$A:$H,6,FALSE)</f>
        <v>Los Angeles Offshore</v>
      </c>
      <c r="G563" s="8" t="str">
        <f>VLOOKUP($A563,'[1]Appendix A-1'!$A:$H,7,FALSE)</f>
        <v>Union Pacific</v>
      </c>
      <c r="H563" s="8" t="str">
        <f>VLOOKUP($A563,'[1]Appendix A-1'!$A:$H,8,FALSE)</f>
        <v>No</v>
      </c>
      <c r="I563" s="8"/>
      <c r="J563" s="9"/>
    </row>
    <row r="564" spans="1:10" x14ac:dyDescent="0.35">
      <c r="A564" s="8" t="s">
        <v>572</v>
      </c>
      <c r="B564" s="8" t="str">
        <f>VLOOKUP($A564,'[1]Appendix A-1'!$A:$H,2,FALSE)</f>
        <v>THUMS Long Beach Co.</v>
      </c>
      <c r="C564" s="8" t="str">
        <f>VLOOKUP($A564,'[1]Appendix A-1'!$A:$H,3,FALSE)</f>
        <v>Oil &amp; Gas</v>
      </c>
      <c r="D564" s="8" t="str">
        <f>VLOOKUP($A564,'[1]Appendix A-1'!$A:$H,4,FALSE)</f>
        <v>Wilmington</v>
      </c>
      <c r="E564" s="8" t="str">
        <f>VLOOKUP($A564,'[1]Appendix A-1'!$A:$H,5,FALSE)</f>
        <v>Southern</v>
      </c>
      <c r="F564" s="8" t="str">
        <f>VLOOKUP($A564,'[1]Appendix A-1'!$A:$H,6,FALSE)</f>
        <v>Los Angeles Offshore</v>
      </c>
      <c r="G564" s="8" t="str">
        <f>VLOOKUP($A564,'[1]Appendix A-1'!$A:$H,7,FALSE)</f>
        <v>Union Pacific</v>
      </c>
      <c r="H564" s="8" t="str">
        <f>VLOOKUP($A564,'[1]Appendix A-1'!$A:$H,8,FALSE)</f>
        <v>No</v>
      </c>
      <c r="I564" s="8"/>
      <c r="J564" s="9"/>
    </row>
    <row r="565" spans="1:10" x14ac:dyDescent="0.35">
      <c r="A565" s="8" t="s">
        <v>573</v>
      </c>
      <c r="B565" s="8" t="str">
        <f>VLOOKUP($A565,'[1]Appendix A-1'!$A:$H,2,FALSE)</f>
        <v>THUMS Long Beach Co.</v>
      </c>
      <c r="C565" s="8" t="str">
        <f>VLOOKUP($A565,'[1]Appendix A-1'!$A:$H,3,FALSE)</f>
        <v>Oil &amp; Gas</v>
      </c>
      <c r="D565" s="8" t="str">
        <f>VLOOKUP($A565,'[1]Appendix A-1'!$A:$H,4,FALSE)</f>
        <v>Wilmington</v>
      </c>
      <c r="E565" s="8" t="str">
        <f>VLOOKUP($A565,'[1]Appendix A-1'!$A:$H,5,FALSE)</f>
        <v>Southern</v>
      </c>
      <c r="F565" s="8" t="str">
        <f>VLOOKUP($A565,'[1]Appendix A-1'!$A:$H,6,FALSE)</f>
        <v>Los Angeles Offshore</v>
      </c>
      <c r="G565" s="8" t="str">
        <f>VLOOKUP($A565,'[1]Appendix A-1'!$A:$H,7,FALSE)</f>
        <v>Union Pacific</v>
      </c>
      <c r="H565" s="8" t="str">
        <f>VLOOKUP($A565,'[1]Appendix A-1'!$A:$H,8,FALSE)</f>
        <v>No</v>
      </c>
      <c r="I565" s="8"/>
      <c r="J565" s="9"/>
    </row>
    <row r="566" spans="1:10" x14ac:dyDescent="0.35">
      <c r="A566" s="8" t="s">
        <v>574</v>
      </c>
      <c r="B566" s="8" t="str">
        <f>VLOOKUP($A566,'[1]Appendix A-1'!$A:$H,2,FALSE)</f>
        <v>THUMS Long Beach Co.</v>
      </c>
      <c r="C566" s="8" t="str">
        <f>VLOOKUP($A566,'[1]Appendix A-1'!$A:$H,3,FALSE)</f>
        <v>Waterflood</v>
      </c>
      <c r="D566" s="8" t="str">
        <f>VLOOKUP($A566,'[1]Appendix A-1'!$A:$H,4,FALSE)</f>
        <v>Wilmington</v>
      </c>
      <c r="E566" s="8" t="str">
        <f>VLOOKUP($A566,'[1]Appendix A-1'!$A:$H,5,FALSE)</f>
        <v>Southern</v>
      </c>
      <c r="F566" s="8" t="str">
        <f>VLOOKUP($A566,'[1]Appendix A-1'!$A:$H,6,FALSE)</f>
        <v>Los Angeles Offshore</v>
      </c>
      <c r="G566" s="8" t="str">
        <f>VLOOKUP($A566,'[1]Appendix A-1'!$A:$H,7,FALSE)</f>
        <v>Union Pacific, Ranger</v>
      </c>
      <c r="H566" s="8" t="str">
        <f>VLOOKUP($A566,'[1]Appendix A-1'!$A:$H,8,FALSE)</f>
        <v>No</v>
      </c>
      <c r="I566" s="8"/>
      <c r="J566" s="9"/>
    </row>
    <row r="567" spans="1:10" x14ac:dyDescent="0.35">
      <c r="A567" s="8" t="s">
        <v>575</v>
      </c>
      <c r="B567" s="8" t="str">
        <f>VLOOKUP($A567,'[1]Appendix A-1'!$A:$H,2,FALSE)</f>
        <v>THUMS Long Beach Co.</v>
      </c>
      <c r="C567" s="8" t="str">
        <f>VLOOKUP($A567,'[1]Appendix A-1'!$A:$H,3,FALSE)</f>
        <v>Oil &amp; Gas</v>
      </c>
      <c r="D567" s="8" t="str">
        <f>VLOOKUP($A567,'[1]Appendix A-1'!$A:$H,4,FALSE)</f>
        <v>Wilmington</v>
      </c>
      <c r="E567" s="8" t="str">
        <f>VLOOKUP($A567,'[1]Appendix A-1'!$A:$H,5,FALSE)</f>
        <v>Southern</v>
      </c>
      <c r="F567" s="8" t="str">
        <f>VLOOKUP($A567,'[1]Appendix A-1'!$A:$H,6,FALSE)</f>
        <v>Los Angeles Offshore</v>
      </c>
      <c r="G567" s="8" t="str">
        <f>VLOOKUP($A567,'[1]Appendix A-1'!$A:$H,7,FALSE)</f>
        <v>Union Pacific</v>
      </c>
      <c r="H567" s="8" t="str">
        <f>VLOOKUP($A567,'[1]Appendix A-1'!$A:$H,8,FALSE)</f>
        <v>No</v>
      </c>
      <c r="I567" s="8"/>
      <c r="J567" s="9"/>
    </row>
    <row r="568" spans="1:10" x14ac:dyDescent="0.35">
      <c r="A568" s="8" t="s">
        <v>576</v>
      </c>
      <c r="B568" s="8" t="str">
        <f>VLOOKUP($A568,'[1]Appendix A-1'!$A:$H,2,FALSE)</f>
        <v>THUMS Long Beach Co.</v>
      </c>
      <c r="C568" s="8" t="str">
        <f>VLOOKUP($A568,'[1]Appendix A-1'!$A:$H,3,FALSE)</f>
        <v>Waterflood</v>
      </c>
      <c r="D568" s="8" t="str">
        <f>VLOOKUP($A568,'[1]Appendix A-1'!$A:$H,4,FALSE)</f>
        <v>Wilmington</v>
      </c>
      <c r="E568" s="8" t="str">
        <f>VLOOKUP($A568,'[1]Appendix A-1'!$A:$H,5,FALSE)</f>
        <v>Southern</v>
      </c>
      <c r="F568" s="8" t="str">
        <f>VLOOKUP($A568,'[1]Appendix A-1'!$A:$H,6,FALSE)</f>
        <v>Los Angeles Offshore</v>
      </c>
      <c r="G568" s="8" t="str">
        <f>VLOOKUP($A568,'[1]Appendix A-1'!$A:$H,7,FALSE)</f>
        <v>Union Pacific, Ranger, Ford</v>
      </c>
      <c r="H568" s="8" t="str">
        <f>VLOOKUP($A568,'[1]Appendix A-1'!$A:$H,8,FALSE)</f>
        <v>No</v>
      </c>
      <c r="I568" s="8"/>
      <c r="J568" s="9"/>
    </row>
    <row r="569" spans="1:10" x14ac:dyDescent="0.35">
      <c r="A569" s="8" t="s">
        <v>577</v>
      </c>
      <c r="B569" s="8" t="str">
        <f>VLOOKUP($A569,'[1]Appendix A-1'!$A:$H,2,FALSE)</f>
        <v>THUMS Long Beach Co.</v>
      </c>
      <c r="C569" s="8" t="str">
        <f>VLOOKUP($A569,'[1]Appendix A-1'!$A:$H,3,FALSE)</f>
        <v>Oil &amp; Gas</v>
      </c>
      <c r="D569" s="8" t="str">
        <f>VLOOKUP($A569,'[1]Appendix A-1'!$A:$H,4,FALSE)</f>
        <v>Wilmington</v>
      </c>
      <c r="E569" s="8" t="str">
        <f>VLOOKUP($A569,'[1]Appendix A-1'!$A:$H,5,FALSE)</f>
        <v>Southern</v>
      </c>
      <c r="F569" s="8" t="str">
        <f>VLOOKUP($A569,'[1]Appendix A-1'!$A:$H,6,FALSE)</f>
        <v>Los Angeles Offshore</v>
      </c>
      <c r="G569" s="8" t="str">
        <f>VLOOKUP($A569,'[1]Appendix A-1'!$A:$H,7,FALSE)</f>
        <v>Union Pacific</v>
      </c>
      <c r="H569" s="8" t="str">
        <f>VLOOKUP($A569,'[1]Appendix A-1'!$A:$H,8,FALSE)</f>
        <v>No</v>
      </c>
      <c r="I569" s="8"/>
      <c r="J569" s="9"/>
    </row>
    <row r="570" spans="1:10" x14ac:dyDescent="0.35">
      <c r="A570" s="8" t="s">
        <v>578</v>
      </c>
      <c r="B570" s="8" t="str">
        <f>VLOOKUP($A570,'[1]Appendix A-1'!$A:$H,2,FALSE)</f>
        <v>THUMS Long Beach Co.</v>
      </c>
      <c r="C570" s="8" t="str">
        <f>VLOOKUP($A570,'[1]Appendix A-1'!$A:$H,3,FALSE)</f>
        <v>Oil &amp; Gas</v>
      </c>
      <c r="D570" s="8" t="str">
        <f>VLOOKUP($A570,'[1]Appendix A-1'!$A:$H,4,FALSE)</f>
        <v>Wilmington</v>
      </c>
      <c r="E570" s="8" t="str">
        <f>VLOOKUP($A570,'[1]Appendix A-1'!$A:$H,5,FALSE)</f>
        <v>Southern</v>
      </c>
      <c r="F570" s="8" t="str">
        <f>VLOOKUP($A570,'[1]Appendix A-1'!$A:$H,6,FALSE)</f>
        <v>Los Angeles Offshore</v>
      </c>
      <c r="G570" s="8" t="str">
        <f>VLOOKUP($A570,'[1]Appendix A-1'!$A:$H,7,FALSE)</f>
        <v>Ford</v>
      </c>
      <c r="H570" s="8" t="str">
        <f>VLOOKUP($A570,'[1]Appendix A-1'!$A:$H,8,FALSE)</f>
        <v>No</v>
      </c>
      <c r="I570" s="8"/>
      <c r="J570" s="9"/>
    </row>
    <row r="571" spans="1:10" x14ac:dyDescent="0.35">
      <c r="A571" s="8" t="s">
        <v>579</v>
      </c>
      <c r="B571" s="8" t="str">
        <f>VLOOKUP($A571,'[1]Appendix A-1'!$A:$H,2,FALSE)</f>
        <v>Sequoia Exploration, Inc.</v>
      </c>
      <c r="C571" s="8" t="str">
        <f>VLOOKUP($A571,'[1]Appendix A-1'!$A:$H,3,FALSE)</f>
        <v>Oil &amp; Gas</v>
      </c>
      <c r="D571" s="8" t="str">
        <f>VLOOKUP($A571,'[1]Appendix A-1'!$A:$H,4,FALSE)</f>
        <v>Edison</v>
      </c>
      <c r="E571" s="8" t="str">
        <f>VLOOKUP($A571,'[1]Appendix A-1'!$A:$H,5,FALSE)</f>
        <v>Inland</v>
      </c>
      <c r="F571" s="8" t="str">
        <f>VLOOKUP($A571,'[1]Appendix A-1'!$A:$H,6,FALSE)</f>
        <v>Kern</v>
      </c>
      <c r="G571" s="8" t="str">
        <f>VLOOKUP($A571,'[1]Appendix A-1'!$A:$H,7,FALSE)</f>
        <v>Chanac-Jewett</v>
      </c>
      <c r="H571" s="8" t="str">
        <f>VLOOKUP($A571,'[1]Appendix A-1'!$A:$H,8,FALSE)</f>
        <v>No</v>
      </c>
      <c r="I571" s="8"/>
      <c r="J571" s="9"/>
    </row>
    <row r="572" spans="1:10" x14ac:dyDescent="0.35">
      <c r="A572" s="8" t="s">
        <v>580</v>
      </c>
      <c r="B572" s="8" t="str">
        <f>VLOOKUP($A572,'[1]Appendix A-1'!$A:$H,2,FALSE)</f>
        <v>California Resources Elk Hills, LLC</v>
      </c>
      <c r="C572" s="8" t="str">
        <f>VLOOKUP($A572,'[1]Appendix A-1'!$A:$H,3,FALSE)</f>
        <v>Waterflood</v>
      </c>
      <c r="D572" s="8" t="str">
        <f>VLOOKUP($A572,'[1]Appendix A-1'!$A:$H,4,FALSE)</f>
        <v>Any Field</v>
      </c>
      <c r="E572" s="8" t="str">
        <f>VLOOKUP($A572,'[1]Appendix A-1'!$A:$H,5,FALSE)</f>
        <v>Inland</v>
      </c>
      <c r="F572" s="8" t="str">
        <f>VLOOKUP($A572,'[1]Appendix A-1'!$A:$H,6,FALSE)</f>
        <v>Kern</v>
      </c>
      <c r="G572" s="8" t="str">
        <f>VLOOKUP($A572,'[1]Appendix A-1'!$A:$H,7,FALSE)</f>
        <v>No Pool Breakdown, No Pool Breakdown</v>
      </c>
      <c r="H572" s="8" t="str">
        <f>VLOOKUP($A572,'[1]Appendix A-1'!$A:$H,8,FALSE)</f>
        <v>No</v>
      </c>
      <c r="I572" s="8"/>
      <c r="J572" s="9"/>
    </row>
    <row r="573" spans="1:10" x14ac:dyDescent="0.35">
      <c r="A573" s="8" t="s">
        <v>581</v>
      </c>
      <c r="B573" s="8" t="str">
        <f>VLOOKUP($A573,'[1]Appendix A-1'!$A:$H,2,FALSE)</f>
        <v>Tidelands Oil Production Co.</v>
      </c>
      <c r="C573" s="8" t="str">
        <f>VLOOKUP($A573,'[1]Appendix A-1'!$A:$H,3,FALSE)</f>
        <v>Waterflood</v>
      </c>
      <c r="D573" s="8" t="str">
        <f>VLOOKUP($A573,'[1]Appendix A-1'!$A:$H,4,FALSE)</f>
        <v>Wilmington</v>
      </c>
      <c r="E573" s="8" t="str">
        <f>VLOOKUP($A573,'[1]Appendix A-1'!$A:$H,5,FALSE)</f>
        <v>Southern</v>
      </c>
      <c r="F573" s="8" t="str">
        <f>VLOOKUP($A573,'[1]Appendix A-1'!$A:$H,6,FALSE)</f>
        <v>Los Angeles</v>
      </c>
      <c r="G573" s="8" t="str">
        <f>VLOOKUP($A573,'[1]Appendix A-1'!$A:$H,7,FALSE)</f>
        <v>Tar, Ranger</v>
      </c>
      <c r="H573" s="8" t="str">
        <f>VLOOKUP($A573,'[1]Appendix A-1'!$A:$H,8,FALSE)</f>
        <v>No</v>
      </c>
      <c r="I573" s="8"/>
      <c r="J573" s="9"/>
    </row>
    <row r="574" spans="1:10" x14ac:dyDescent="0.35">
      <c r="A574" s="8" t="s">
        <v>582</v>
      </c>
      <c r="B574" s="8" t="str">
        <f>VLOOKUP($A574,'[1]Appendix A-1'!$A:$H,2,FALSE)</f>
        <v>Tidelands Oil Production Co.</v>
      </c>
      <c r="C574" s="8" t="str">
        <f>VLOOKUP($A574,'[1]Appendix A-1'!$A:$H,3,FALSE)</f>
        <v>Waterflood</v>
      </c>
      <c r="D574" s="8" t="str">
        <f>VLOOKUP($A574,'[1]Appendix A-1'!$A:$H,4,FALSE)</f>
        <v>Wilmington</v>
      </c>
      <c r="E574" s="8" t="str">
        <f>VLOOKUP($A574,'[1]Appendix A-1'!$A:$H,5,FALSE)</f>
        <v>Southern</v>
      </c>
      <c r="F574" s="8" t="str">
        <f>VLOOKUP($A574,'[1]Appendix A-1'!$A:$H,6,FALSE)</f>
        <v>Los Angeles</v>
      </c>
      <c r="G574" s="8" t="str">
        <f>VLOOKUP($A574,'[1]Appendix A-1'!$A:$H,7,FALSE)</f>
        <v>Tar, Ranger</v>
      </c>
      <c r="H574" s="8" t="str">
        <f>VLOOKUP($A574,'[1]Appendix A-1'!$A:$H,8,FALSE)</f>
        <v>No</v>
      </c>
      <c r="I574" s="8"/>
      <c r="J574" s="9"/>
    </row>
    <row r="575" spans="1:10" ht="29" x14ac:dyDescent="0.35">
      <c r="A575" s="8" t="s">
        <v>583</v>
      </c>
      <c r="B575" s="8" t="str">
        <f>VLOOKUP($A575,'[1]Appendix A-1'!$A:$H,2,FALSE)</f>
        <v>Tidelands Oil Production Co.</v>
      </c>
      <c r="C575" s="8" t="str">
        <f>VLOOKUP($A575,'[1]Appendix A-1'!$A:$H,3,FALSE)</f>
        <v>Water Source</v>
      </c>
      <c r="D575" s="8" t="str">
        <f>VLOOKUP($A575,'[1]Appendix A-1'!$A:$H,4,FALSE)</f>
        <v>Wilmington</v>
      </c>
      <c r="E575" s="8" t="str">
        <f>VLOOKUP($A575,'[1]Appendix A-1'!$A:$H,5,FALSE)</f>
        <v>Southern</v>
      </c>
      <c r="F575" s="8" t="str">
        <f>VLOOKUP($A575,'[1]Appendix A-1'!$A:$H,6,FALSE)</f>
        <v>Los Angeles</v>
      </c>
      <c r="G575" s="8" t="str">
        <f>VLOOKUP($A575,'[1]Appendix A-1'!$A:$H,7,FALSE)</f>
        <v>Gaspur</v>
      </c>
      <c r="H575" s="8" t="str">
        <f>VLOOKUP($A575,'[1]Appendix A-1'!$A:$H,8,FALSE)</f>
        <v>No</v>
      </c>
      <c r="I575" s="8"/>
      <c r="J575" s="9"/>
    </row>
    <row r="576" spans="1:10" x14ac:dyDescent="0.35">
      <c r="A576" s="8" t="s">
        <v>584</v>
      </c>
      <c r="B576" s="8" t="str">
        <f>VLOOKUP($A576,'[1]Appendix A-1'!$A:$H,2,FALSE)</f>
        <v>Tidelands Oil Production Co.</v>
      </c>
      <c r="C576" s="8" t="str">
        <f>VLOOKUP($A576,'[1]Appendix A-1'!$A:$H,3,FALSE)</f>
        <v>Waterflood</v>
      </c>
      <c r="D576" s="8" t="str">
        <f>VLOOKUP($A576,'[1]Appendix A-1'!$A:$H,4,FALSE)</f>
        <v>Wilmington</v>
      </c>
      <c r="E576" s="8" t="str">
        <f>VLOOKUP($A576,'[1]Appendix A-1'!$A:$H,5,FALSE)</f>
        <v>Southern</v>
      </c>
      <c r="F576" s="8" t="str">
        <f>VLOOKUP($A576,'[1]Appendix A-1'!$A:$H,6,FALSE)</f>
        <v>Los Angeles</v>
      </c>
      <c r="G576" s="8" t="str">
        <f>VLOOKUP($A576,'[1]Appendix A-1'!$A:$H,7,FALSE)</f>
        <v>Upper Terminal, Terminal, Tar, Lower Terminal</v>
      </c>
      <c r="H576" s="8" t="str">
        <f>VLOOKUP($A576,'[1]Appendix A-1'!$A:$H,8,FALSE)</f>
        <v>No</v>
      </c>
      <c r="I576" s="8"/>
      <c r="J576" s="9"/>
    </row>
    <row r="577" spans="1:10" x14ac:dyDescent="0.35">
      <c r="A577" s="8" t="s">
        <v>585</v>
      </c>
      <c r="B577" s="8" t="str">
        <f>VLOOKUP($A577,'[1]Appendix A-1'!$A:$H,2,FALSE)</f>
        <v>THUMS Long Beach Co.</v>
      </c>
      <c r="C577" s="8" t="str">
        <f>VLOOKUP($A577,'[1]Appendix A-1'!$A:$H,3,FALSE)</f>
        <v>Waterflood</v>
      </c>
      <c r="D577" s="8" t="str">
        <f>VLOOKUP($A577,'[1]Appendix A-1'!$A:$H,4,FALSE)</f>
        <v>Wilmington</v>
      </c>
      <c r="E577" s="8" t="str">
        <f>VLOOKUP($A577,'[1]Appendix A-1'!$A:$H,5,FALSE)</f>
        <v>Southern</v>
      </c>
      <c r="F577" s="8" t="str">
        <f>VLOOKUP($A577,'[1]Appendix A-1'!$A:$H,6,FALSE)</f>
        <v>Los Angeles Offshore</v>
      </c>
      <c r="G577" s="8" t="str">
        <f>VLOOKUP($A577,'[1]Appendix A-1'!$A:$H,7,FALSE)</f>
        <v>Ranger</v>
      </c>
      <c r="H577" s="8" t="str">
        <f>VLOOKUP($A577,'[1]Appendix A-1'!$A:$H,8,FALSE)</f>
        <v>No</v>
      </c>
      <c r="I577" s="8"/>
      <c r="J577" s="9"/>
    </row>
    <row r="578" spans="1:10" x14ac:dyDescent="0.35">
      <c r="A578" s="8" t="s">
        <v>586</v>
      </c>
      <c r="B578" s="8" t="str">
        <f>VLOOKUP($A578,'[1]Appendix A-1'!$A:$H,2,FALSE)</f>
        <v>THUMS Long Beach Co.</v>
      </c>
      <c r="C578" s="8" t="str">
        <f>VLOOKUP($A578,'[1]Appendix A-1'!$A:$H,3,FALSE)</f>
        <v>Oil &amp; Gas</v>
      </c>
      <c r="D578" s="8" t="str">
        <f>VLOOKUP($A578,'[1]Appendix A-1'!$A:$H,4,FALSE)</f>
        <v>Wilmington</v>
      </c>
      <c r="E578" s="8" t="str">
        <f>VLOOKUP($A578,'[1]Appendix A-1'!$A:$H,5,FALSE)</f>
        <v>Southern</v>
      </c>
      <c r="F578" s="8" t="str">
        <f>VLOOKUP($A578,'[1]Appendix A-1'!$A:$H,6,FALSE)</f>
        <v>Los Angeles Offshore</v>
      </c>
      <c r="G578" s="8" t="str">
        <f>VLOOKUP($A578,'[1]Appendix A-1'!$A:$H,7,FALSE)</f>
        <v>Ranger</v>
      </c>
      <c r="H578" s="8" t="str">
        <f>VLOOKUP($A578,'[1]Appendix A-1'!$A:$H,8,FALSE)</f>
        <v>No</v>
      </c>
      <c r="I578" s="8"/>
      <c r="J578" s="9"/>
    </row>
    <row r="579" spans="1:10" x14ac:dyDescent="0.35">
      <c r="A579" s="8" t="s">
        <v>587</v>
      </c>
      <c r="B579" s="8" t="str">
        <f>VLOOKUP($A579,'[1]Appendix A-1'!$A:$H,2,FALSE)</f>
        <v>THUMS Long Beach Co.</v>
      </c>
      <c r="C579" s="8" t="str">
        <f>VLOOKUP($A579,'[1]Appendix A-1'!$A:$H,3,FALSE)</f>
        <v>Waterflood</v>
      </c>
      <c r="D579" s="8" t="str">
        <f>VLOOKUP($A579,'[1]Appendix A-1'!$A:$H,4,FALSE)</f>
        <v>Wilmington</v>
      </c>
      <c r="E579" s="8" t="str">
        <f>VLOOKUP($A579,'[1]Appendix A-1'!$A:$H,5,FALSE)</f>
        <v>Southern</v>
      </c>
      <c r="F579" s="8" t="str">
        <f>VLOOKUP($A579,'[1]Appendix A-1'!$A:$H,6,FALSE)</f>
        <v>Los Angeles Offshore</v>
      </c>
      <c r="G579" s="8" t="str">
        <f>VLOOKUP($A579,'[1]Appendix A-1'!$A:$H,7,FALSE)</f>
        <v>Ranger</v>
      </c>
      <c r="H579" s="8" t="str">
        <f>VLOOKUP($A579,'[1]Appendix A-1'!$A:$H,8,FALSE)</f>
        <v>No</v>
      </c>
      <c r="I579" s="8"/>
      <c r="J579" s="9"/>
    </row>
    <row r="580" spans="1:10" x14ac:dyDescent="0.35">
      <c r="A580" s="8" t="s">
        <v>588</v>
      </c>
      <c r="B580" s="8" t="str">
        <f>VLOOKUP($A580,'[1]Appendix A-1'!$A:$H,2,FALSE)</f>
        <v>THUMS Long Beach Co.</v>
      </c>
      <c r="C580" s="8" t="str">
        <f>VLOOKUP($A580,'[1]Appendix A-1'!$A:$H,3,FALSE)</f>
        <v>Oil &amp; Gas</v>
      </c>
      <c r="D580" s="8" t="str">
        <f>VLOOKUP($A580,'[1]Appendix A-1'!$A:$H,4,FALSE)</f>
        <v>Wilmington</v>
      </c>
      <c r="E580" s="8" t="str">
        <f>VLOOKUP($A580,'[1]Appendix A-1'!$A:$H,5,FALSE)</f>
        <v>Southern</v>
      </c>
      <c r="F580" s="8" t="str">
        <f>VLOOKUP($A580,'[1]Appendix A-1'!$A:$H,6,FALSE)</f>
        <v>Los Angeles Offshore</v>
      </c>
      <c r="G580" s="8" t="str">
        <f>VLOOKUP($A580,'[1]Appendix A-1'!$A:$H,7,FALSE)</f>
        <v>Ranger</v>
      </c>
      <c r="H580" s="8" t="str">
        <f>VLOOKUP($A580,'[1]Appendix A-1'!$A:$H,8,FALSE)</f>
        <v>No</v>
      </c>
      <c r="I580" s="8"/>
      <c r="J580" s="9"/>
    </row>
    <row r="581" spans="1:10" x14ac:dyDescent="0.35">
      <c r="A581" s="8" t="s">
        <v>589</v>
      </c>
      <c r="B581" s="8" t="str">
        <f>VLOOKUP($A581,'[1]Appendix A-1'!$A:$H,2,FALSE)</f>
        <v>THUMS Long Beach Co.</v>
      </c>
      <c r="C581" s="8" t="str">
        <f>VLOOKUP($A581,'[1]Appendix A-1'!$A:$H,3,FALSE)</f>
        <v>Oil &amp; Gas</v>
      </c>
      <c r="D581" s="8" t="str">
        <f>VLOOKUP($A581,'[1]Appendix A-1'!$A:$H,4,FALSE)</f>
        <v>Wilmington</v>
      </c>
      <c r="E581" s="8" t="str">
        <f>VLOOKUP($A581,'[1]Appendix A-1'!$A:$H,5,FALSE)</f>
        <v>Southern</v>
      </c>
      <c r="F581" s="8" t="str">
        <f>VLOOKUP($A581,'[1]Appendix A-1'!$A:$H,6,FALSE)</f>
        <v>Los Angeles Offshore</v>
      </c>
      <c r="G581" s="8" t="str">
        <f>VLOOKUP($A581,'[1]Appendix A-1'!$A:$H,7,FALSE)</f>
        <v>Union Pacific, Ranger</v>
      </c>
      <c r="H581" s="8" t="str">
        <f>VLOOKUP($A581,'[1]Appendix A-1'!$A:$H,8,FALSE)</f>
        <v>No</v>
      </c>
      <c r="I581" s="8"/>
      <c r="J581" s="9"/>
    </row>
    <row r="582" spans="1:10" x14ac:dyDescent="0.35">
      <c r="A582" s="8" t="s">
        <v>590</v>
      </c>
      <c r="B582" s="8" t="str">
        <f>VLOOKUP($A582,'[1]Appendix A-1'!$A:$H,2,FALSE)</f>
        <v>Crimson Resource Management Corp.</v>
      </c>
      <c r="C582" s="8" t="str">
        <f>VLOOKUP($A582,'[1]Appendix A-1'!$A:$H,3,FALSE)</f>
        <v>Cyclic Steam</v>
      </c>
      <c r="D582" s="8" t="str">
        <f>VLOOKUP($A582,'[1]Appendix A-1'!$A:$H,4,FALSE)</f>
        <v>Lost Hills</v>
      </c>
      <c r="E582" s="8" t="str">
        <f>VLOOKUP($A582,'[1]Appendix A-1'!$A:$H,5,FALSE)</f>
        <v>Inland</v>
      </c>
      <c r="F582" s="8" t="str">
        <f>VLOOKUP($A582,'[1]Appendix A-1'!$A:$H,6,FALSE)</f>
        <v>Kern</v>
      </c>
      <c r="G582" s="8" t="str">
        <f>VLOOKUP($A582,'[1]Appendix A-1'!$A:$H,7,FALSE)</f>
        <v>Tulare</v>
      </c>
      <c r="H582" s="8" t="str">
        <f>VLOOKUP($A582,'[1]Appendix A-1'!$A:$H,8,FALSE)</f>
        <v>No</v>
      </c>
      <c r="I582" s="8"/>
      <c r="J582" s="9"/>
    </row>
    <row r="583" spans="1:10" x14ac:dyDescent="0.35">
      <c r="A583" s="8" t="s">
        <v>591</v>
      </c>
      <c r="B583" s="8" t="str">
        <f>VLOOKUP($A583,'[1]Appendix A-1'!$A:$H,2,FALSE)</f>
        <v>Tidelands Oil Production Co.</v>
      </c>
      <c r="C583" s="8" t="str">
        <f>VLOOKUP($A583,'[1]Appendix A-1'!$A:$H,3,FALSE)</f>
        <v>Waterflood</v>
      </c>
      <c r="D583" s="8" t="str">
        <f>VLOOKUP($A583,'[1]Appendix A-1'!$A:$H,4,FALSE)</f>
        <v>Wilmington</v>
      </c>
      <c r="E583" s="8" t="str">
        <f>VLOOKUP($A583,'[1]Appendix A-1'!$A:$H,5,FALSE)</f>
        <v>Southern</v>
      </c>
      <c r="F583" s="8" t="str">
        <f>VLOOKUP($A583,'[1]Appendix A-1'!$A:$H,6,FALSE)</f>
        <v>Los Angeles</v>
      </c>
      <c r="G583" s="8" t="str">
        <f>VLOOKUP($A583,'[1]Appendix A-1'!$A:$H,7,FALSE)</f>
        <v>Tar Bottom, Tar, No Pool Breakdown</v>
      </c>
      <c r="H583" s="8" t="str">
        <f>VLOOKUP($A583,'[1]Appendix A-1'!$A:$H,8,FALSE)</f>
        <v>No</v>
      </c>
      <c r="I583" s="8"/>
      <c r="J583" s="9"/>
    </row>
    <row r="584" spans="1:10" x14ac:dyDescent="0.35">
      <c r="A584" s="8" t="s">
        <v>592</v>
      </c>
      <c r="B584" s="8" t="str">
        <f>VLOOKUP($A584,'[1]Appendix A-1'!$A:$H,2,FALSE)</f>
        <v>THUMS Long Beach Co.</v>
      </c>
      <c r="C584" s="8" t="str">
        <f>VLOOKUP($A584,'[1]Appendix A-1'!$A:$H,3,FALSE)</f>
        <v>Waterflood</v>
      </c>
      <c r="D584" s="8" t="str">
        <f>VLOOKUP($A584,'[1]Appendix A-1'!$A:$H,4,FALSE)</f>
        <v>Wilmington</v>
      </c>
      <c r="E584" s="8" t="str">
        <f>VLOOKUP($A584,'[1]Appendix A-1'!$A:$H,5,FALSE)</f>
        <v>Southern</v>
      </c>
      <c r="F584" s="8" t="str">
        <f>VLOOKUP($A584,'[1]Appendix A-1'!$A:$H,6,FALSE)</f>
        <v>Los Angeles</v>
      </c>
      <c r="G584" s="8" t="str">
        <f>VLOOKUP($A584,'[1]Appendix A-1'!$A:$H,7,FALSE)</f>
        <v>Upper Terminal, Ranger</v>
      </c>
      <c r="H584" s="8" t="str">
        <f>VLOOKUP($A584,'[1]Appendix A-1'!$A:$H,8,FALSE)</f>
        <v>No</v>
      </c>
      <c r="I584" s="8"/>
      <c r="J584" s="9"/>
    </row>
    <row r="585" spans="1:10" x14ac:dyDescent="0.35">
      <c r="A585" s="8" t="s">
        <v>593</v>
      </c>
      <c r="B585" s="8" t="str">
        <f>VLOOKUP($A585,'[1]Appendix A-1'!$A:$H,2,FALSE)</f>
        <v>Tidelands Oil Production Co.</v>
      </c>
      <c r="C585" s="8" t="str">
        <f>VLOOKUP($A585,'[1]Appendix A-1'!$A:$H,3,FALSE)</f>
        <v>Waterflood</v>
      </c>
      <c r="D585" s="8" t="str">
        <f>VLOOKUP($A585,'[1]Appendix A-1'!$A:$H,4,FALSE)</f>
        <v>Wilmington</v>
      </c>
      <c r="E585" s="8" t="str">
        <f>VLOOKUP($A585,'[1]Appendix A-1'!$A:$H,5,FALSE)</f>
        <v>Southern</v>
      </c>
      <c r="F585" s="8" t="str">
        <f>VLOOKUP($A585,'[1]Appendix A-1'!$A:$H,6,FALSE)</f>
        <v>Los Angeles</v>
      </c>
      <c r="G585" s="8" t="str">
        <f>VLOOKUP($A585,'[1]Appendix A-1'!$A:$H,7,FALSE)</f>
        <v>Tar Bottom, Tar</v>
      </c>
      <c r="H585" s="8" t="str">
        <f>VLOOKUP($A585,'[1]Appendix A-1'!$A:$H,8,FALSE)</f>
        <v>No</v>
      </c>
      <c r="I585" s="8"/>
      <c r="J585" s="9"/>
    </row>
    <row r="586" spans="1:10" x14ac:dyDescent="0.35">
      <c r="A586" s="8" t="s">
        <v>594</v>
      </c>
      <c r="B586" s="8" t="str">
        <f>VLOOKUP($A586,'[1]Appendix A-1'!$A:$H,2,FALSE)</f>
        <v>Tidelands Oil Production Co.</v>
      </c>
      <c r="C586" s="8" t="str">
        <f>VLOOKUP($A586,'[1]Appendix A-1'!$A:$H,3,FALSE)</f>
        <v>Waterflood</v>
      </c>
      <c r="D586" s="8" t="str">
        <f>VLOOKUP($A586,'[1]Appendix A-1'!$A:$H,4,FALSE)</f>
        <v>Wilmington</v>
      </c>
      <c r="E586" s="8" t="str">
        <f>VLOOKUP($A586,'[1]Appendix A-1'!$A:$H,5,FALSE)</f>
        <v>Southern</v>
      </c>
      <c r="F586" s="8" t="str">
        <f>VLOOKUP($A586,'[1]Appendix A-1'!$A:$H,6,FALSE)</f>
        <v>Los Angeles</v>
      </c>
      <c r="G586" s="8" t="str">
        <f>VLOOKUP($A586,'[1]Appendix A-1'!$A:$H,7,FALSE)</f>
        <v>Upper Terminal, Tar, Ranger, Lower Terminal</v>
      </c>
      <c r="H586" s="8" t="str">
        <f>VLOOKUP($A586,'[1]Appendix A-1'!$A:$H,8,FALSE)</f>
        <v>No</v>
      </c>
      <c r="I586" s="8"/>
      <c r="J586" s="9"/>
    </row>
    <row r="587" spans="1:10" x14ac:dyDescent="0.35">
      <c r="A587" s="8" t="s">
        <v>595</v>
      </c>
      <c r="B587" s="8" t="str">
        <f>VLOOKUP($A587,'[1]Appendix A-1'!$A:$H,2,FALSE)</f>
        <v>Tidelands Oil Production Co.</v>
      </c>
      <c r="C587" s="8" t="str">
        <f>VLOOKUP($A587,'[1]Appendix A-1'!$A:$H,3,FALSE)</f>
        <v>Waterflood</v>
      </c>
      <c r="D587" s="8" t="str">
        <f>VLOOKUP($A587,'[1]Appendix A-1'!$A:$H,4,FALSE)</f>
        <v>Wilmington</v>
      </c>
      <c r="E587" s="8" t="str">
        <f>VLOOKUP($A587,'[1]Appendix A-1'!$A:$H,5,FALSE)</f>
        <v>Southern</v>
      </c>
      <c r="F587" s="8" t="str">
        <f>VLOOKUP($A587,'[1]Appendix A-1'!$A:$H,6,FALSE)</f>
        <v>Los Angeles</v>
      </c>
      <c r="G587" s="8" t="str">
        <f>VLOOKUP($A587,'[1]Appendix A-1'!$A:$H,7,FALSE)</f>
        <v>Tar Bottom, Tar, Ranger</v>
      </c>
      <c r="H587" s="8" t="str">
        <f>VLOOKUP($A587,'[1]Appendix A-1'!$A:$H,8,FALSE)</f>
        <v>No</v>
      </c>
      <c r="I587" s="8"/>
      <c r="J587" s="9"/>
    </row>
    <row r="588" spans="1:10" x14ac:dyDescent="0.35">
      <c r="A588" s="8" t="s">
        <v>596</v>
      </c>
      <c r="B588" s="8" t="str">
        <f>VLOOKUP($A588,'[1]Appendix A-1'!$A:$H,2,FALSE)</f>
        <v>Tidelands Oil Production Co.</v>
      </c>
      <c r="C588" s="8" t="str">
        <f>VLOOKUP($A588,'[1]Appendix A-1'!$A:$H,3,FALSE)</f>
        <v>Waterflood</v>
      </c>
      <c r="D588" s="8" t="str">
        <f>VLOOKUP($A588,'[1]Appendix A-1'!$A:$H,4,FALSE)</f>
        <v>Wilmington</v>
      </c>
      <c r="E588" s="8" t="str">
        <f>VLOOKUP($A588,'[1]Appendix A-1'!$A:$H,5,FALSE)</f>
        <v>Southern</v>
      </c>
      <c r="F588" s="8" t="str">
        <f>VLOOKUP($A588,'[1]Appendix A-1'!$A:$H,6,FALSE)</f>
        <v>Los Angeles</v>
      </c>
      <c r="G588" s="8" t="str">
        <f>VLOOKUP($A588,'[1]Appendix A-1'!$A:$H,7,FALSE)</f>
        <v>Tar Bottom, Tar, No Pool Breakdown</v>
      </c>
      <c r="H588" s="8" t="str">
        <f>VLOOKUP($A588,'[1]Appendix A-1'!$A:$H,8,FALSE)</f>
        <v>No</v>
      </c>
      <c r="I588" s="8"/>
      <c r="J588" s="9"/>
    </row>
    <row r="589" spans="1:10" x14ac:dyDescent="0.35">
      <c r="A589" s="8" t="s">
        <v>597</v>
      </c>
      <c r="B589" s="8" t="str">
        <f>VLOOKUP($A589,'[1]Appendix A-1'!$A:$H,2,FALSE)</f>
        <v>Tidelands Oil Production Co.</v>
      </c>
      <c r="C589" s="8" t="str">
        <f>VLOOKUP($A589,'[1]Appendix A-1'!$A:$H,3,FALSE)</f>
        <v>Waterflood</v>
      </c>
      <c r="D589" s="8" t="str">
        <f>VLOOKUP($A589,'[1]Appendix A-1'!$A:$H,4,FALSE)</f>
        <v>Wilmington</v>
      </c>
      <c r="E589" s="8" t="str">
        <f>VLOOKUP($A589,'[1]Appendix A-1'!$A:$H,5,FALSE)</f>
        <v>Southern</v>
      </c>
      <c r="F589" s="8" t="str">
        <f>VLOOKUP($A589,'[1]Appendix A-1'!$A:$H,6,FALSE)</f>
        <v>Los Angeles</v>
      </c>
      <c r="G589" s="8" t="str">
        <f>VLOOKUP($A589,'[1]Appendix A-1'!$A:$H,7,FALSE)</f>
        <v>Tar Bottom, Tar, No Pool Breakdown</v>
      </c>
      <c r="H589" s="8" t="str">
        <f>VLOOKUP($A589,'[1]Appendix A-1'!$A:$H,8,FALSE)</f>
        <v>No</v>
      </c>
      <c r="I589" s="8"/>
      <c r="J589" s="9"/>
    </row>
    <row r="590" spans="1:10" x14ac:dyDescent="0.35">
      <c r="A590" s="8" t="s">
        <v>598</v>
      </c>
      <c r="B590" s="8" t="str">
        <f>VLOOKUP($A590,'[1]Appendix A-1'!$A:$H,2,FALSE)</f>
        <v>Tidelands Oil Production Co.</v>
      </c>
      <c r="C590" s="8" t="str">
        <f>VLOOKUP($A590,'[1]Appendix A-1'!$A:$H,3,FALSE)</f>
        <v>Waterflood</v>
      </c>
      <c r="D590" s="8" t="str">
        <f>VLOOKUP($A590,'[1]Appendix A-1'!$A:$H,4,FALSE)</f>
        <v>Wilmington</v>
      </c>
      <c r="E590" s="8" t="str">
        <f>VLOOKUP($A590,'[1]Appendix A-1'!$A:$H,5,FALSE)</f>
        <v>Southern</v>
      </c>
      <c r="F590" s="8" t="str">
        <f>VLOOKUP($A590,'[1]Appendix A-1'!$A:$H,6,FALSE)</f>
        <v>Los Angeles</v>
      </c>
      <c r="G590" s="8" t="str">
        <f>VLOOKUP($A590,'[1]Appendix A-1'!$A:$H,7,FALSE)</f>
        <v>Tar, Ranger</v>
      </c>
      <c r="H590" s="8" t="str">
        <f>VLOOKUP($A590,'[1]Appendix A-1'!$A:$H,8,FALSE)</f>
        <v>No</v>
      </c>
      <c r="I590" s="8"/>
      <c r="J590" s="9"/>
    </row>
    <row r="591" spans="1:10" x14ac:dyDescent="0.35">
      <c r="A591" s="8" t="s">
        <v>599</v>
      </c>
      <c r="B591" s="8" t="str">
        <f>VLOOKUP($A591,'[1]Appendix A-1'!$A:$H,2,FALSE)</f>
        <v>Tidelands Oil Production Co.</v>
      </c>
      <c r="C591" s="8" t="str">
        <f>VLOOKUP($A591,'[1]Appendix A-1'!$A:$H,3,FALSE)</f>
        <v>Waterflood</v>
      </c>
      <c r="D591" s="8" t="str">
        <f>VLOOKUP($A591,'[1]Appendix A-1'!$A:$H,4,FALSE)</f>
        <v>Wilmington</v>
      </c>
      <c r="E591" s="8" t="str">
        <f>VLOOKUP($A591,'[1]Appendix A-1'!$A:$H,5,FALSE)</f>
        <v>Southern</v>
      </c>
      <c r="F591" s="8" t="str">
        <f>VLOOKUP($A591,'[1]Appendix A-1'!$A:$H,6,FALSE)</f>
        <v>Los Angeles</v>
      </c>
      <c r="G591" s="8" t="str">
        <f>VLOOKUP($A591,'[1]Appendix A-1'!$A:$H,7,FALSE)</f>
        <v>Upper Terminal, Union Pacific, Tar, Lower Terminal</v>
      </c>
      <c r="H591" s="8" t="str">
        <f>VLOOKUP($A591,'[1]Appendix A-1'!$A:$H,8,FALSE)</f>
        <v>No</v>
      </c>
      <c r="I591" s="8"/>
      <c r="J591" s="9"/>
    </row>
    <row r="592" spans="1:10" x14ac:dyDescent="0.35">
      <c r="A592" s="8" t="s">
        <v>600</v>
      </c>
      <c r="B592" s="8" t="str">
        <f>VLOOKUP($A592,'[1]Appendix A-1'!$A:$H,2,FALSE)</f>
        <v>Tidelands Oil Production Co.</v>
      </c>
      <c r="C592" s="8" t="str">
        <f>VLOOKUP($A592,'[1]Appendix A-1'!$A:$H,3,FALSE)</f>
        <v>Waterflood</v>
      </c>
      <c r="D592" s="8" t="str">
        <f>VLOOKUP($A592,'[1]Appendix A-1'!$A:$H,4,FALSE)</f>
        <v>Wilmington</v>
      </c>
      <c r="E592" s="8" t="str">
        <f>VLOOKUP($A592,'[1]Appendix A-1'!$A:$H,5,FALSE)</f>
        <v>Southern</v>
      </c>
      <c r="F592" s="8" t="str">
        <f>VLOOKUP($A592,'[1]Appendix A-1'!$A:$H,6,FALSE)</f>
        <v>Los Angeles</v>
      </c>
      <c r="G592" s="8" t="str">
        <f>VLOOKUP($A592,'[1]Appendix A-1'!$A:$H,7,FALSE)</f>
        <v>Tar Bottom, Tar, No Pool Breakdown</v>
      </c>
      <c r="H592" s="8" t="str">
        <f>VLOOKUP($A592,'[1]Appendix A-1'!$A:$H,8,FALSE)</f>
        <v>No</v>
      </c>
      <c r="I592" s="8"/>
      <c r="J592" s="9"/>
    </row>
    <row r="593" spans="1:10" x14ac:dyDescent="0.35">
      <c r="A593" s="8" t="s">
        <v>601</v>
      </c>
      <c r="B593" s="8" t="str">
        <f>VLOOKUP($A593,'[1]Appendix A-1'!$A:$H,2,FALSE)</f>
        <v>Tidelands Oil Production Co.</v>
      </c>
      <c r="C593" s="8" t="str">
        <f>VLOOKUP($A593,'[1]Appendix A-1'!$A:$H,3,FALSE)</f>
        <v>Waterflood</v>
      </c>
      <c r="D593" s="8" t="str">
        <f>VLOOKUP($A593,'[1]Appendix A-1'!$A:$H,4,FALSE)</f>
        <v>Wilmington</v>
      </c>
      <c r="E593" s="8" t="str">
        <f>VLOOKUP($A593,'[1]Appendix A-1'!$A:$H,5,FALSE)</f>
        <v>Southern</v>
      </c>
      <c r="F593" s="8" t="str">
        <f>VLOOKUP($A593,'[1]Appendix A-1'!$A:$H,6,FALSE)</f>
        <v>Los Angeles</v>
      </c>
      <c r="G593" s="8" t="str">
        <f>VLOOKUP($A593,'[1]Appendix A-1'!$A:$H,7,FALSE)</f>
        <v>Tar, Ranger</v>
      </c>
      <c r="H593" s="8" t="str">
        <f>VLOOKUP($A593,'[1]Appendix A-1'!$A:$H,8,FALSE)</f>
        <v>No</v>
      </c>
      <c r="I593" s="8"/>
      <c r="J593" s="9"/>
    </row>
    <row r="594" spans="1:10" x14ac:dyDescent="0.35">
      <c r="A594" s="8" t="s">
        <v>602</v>
      </c>
      <c r="B594" s="8" t="str">
        <f>VLOOKUP($A594,'[1]Appendix A-1'!$A:$H,2,FALSE)</f>
        <v>Tidelands Oil Production Co.</v>
      </c>
      <c r="C594" s="8" t="str">
        <f>VLOOKUP($A594,'[1]Appendix A-1'!$A:$H,3,FALSE)</f>
        <v>Waterflood</v>
      </c>
      <c r="D594" s="8" t="str">
        <f>VLOOKUP($A594,'[1]Appendix A-1'!$A:$H,4,FALSE)</f>
        <v>Wilmington</v>
      </c>
      <c r="E594" s="8" t="str">
        <f>VLOOKUP($A594,'[1]Appendix A-1'!$A:$H,5,FALSE)</f>
        <v>Southern</v>
      </c>
      <c r="F594" s="8" t="str">
        <f>VLOOKUP($A594,'[1]Appendix A-1'!$A:$H,6,FALSE)</f>
        <v>Los Angeles</v>
      </c>
      <c r="G594" s="8" t="str">
        <f>VLOOKUP($A594,'[1]Appendix A-1'!$A:$H,7,FALSE)</f>
        <v>Tar, Ranger</v>
      </c>
      <c r="H594" s="8" t="str">
        <f>VLOOKUP($A594,'[1]Appendix A-1'!$A:$H,8,FALSE)</f>
        <v>No</v>
      </c>
      <c r="I594" s="8"/>
      <c r="J594" s="9"/>
    </row>
    <row r="595" spans="1:10" x14ac:dyDescent="0.35">
      <c r="A595" s="8" t="s">
        <v>603</v>
      </c>
      <c r="B595" s="8" t="str">
        <f>VLOOKUP($A595,'[1]Appendix A-1'!$A:$H,2,FALSE)</f>
        <v>Tidelands Oil Production Co.</v>
      </c>
      <c r="C595" s="8" t="str">
        <f>VLOOKUP($A595,'[1]Appendix A-1'!$A:$H,3,FALSE)</f>
        <v>Waterflood</v>
      </c>
      <c r="D595" s="8" t="str">
        <f>VLOOKUP($A595,'[1]Appendix A-1'!$A:$H,4,FALSE)</f>
        <v>Wilmington</v>
      </c>
      <c r="E595" s="8" t="str">
        <f>VLOOKUP($A595,'[1]Appendix A-1'!$A:$H,5,FALSE)</f>
        <v>Southern</v>
      </c>
      <c r="F595" s="8" t="str">
        <f>VLOOKUP($A595,'[1]Appendix A-1'!$A:$H,6,FALSE)</f>
        <v>Los Angeles</v>
      </c>
      <c r="G595" s="8" t="str">
        <f>VLOOKUP($A595,'[1]Appendix A-1'!$A:$H,7,FALSE)</f>
        <v>Tar, Ranger</v>
      </c>
      <c r="H595" s="8" t="str">
        <f>VLOOKUP($A595,'[1]Appendix A-1'!$A:$H,8,FALSE)</f>
        <v>No</v>
      </c>
      <c r="I595" s="8"/>
      <c r="J595" s="9"/>
    </row>
    <row r="596" spans="1:10" x14ac:dyDescent="0.35">
      <c r="A596" s="8" t="s">
        <v>604</v>
      </c>
      <c r="B596" s="8" t="str">
        <f>VLOOKUP($A596,'[1]Appendix A-1'!$A:$H,2,FALSE)</f>
        <v>Tidelands Oil Production Co.</v>
      </c>
      <c r="C596" s="8" t="str">
        <f>VLOOKUP($A596,'[1]Appendix A-1'!$A:$H,3,FALSE)</f>
        <v>Waterflood</v>
      </c>
      <c r="D596" s="8" t="str">
        <f>VLOOKUP($A596,'[1]Appendix A-1'!$A:$H,4,FALSE)</f>
        <v>Wilmington</v>
      </c>
      <c r="E596" s="8" t="str">
        <f>VLOOKUP($A596,'[1]Appendix A-1'!$A:$H,5,FALSE)</f>
        <v>Southern</v>
      </c>
      <c r="F596" s="8" t="str">
        <f>VLOOKUP($A596,'[1]Appendix A-1'!$A:$H,6,FALSE)</f>
        <v>Los Angeles</v>
      </c>
      <c r="G596" s="8" t="str">
        <f>VLOOKUP($A596,'[1]Appendix A-1'!$A:$H,7,FALSE)</f>
        <v>Upper Terminal, Tar, Ranger</v>
      </c>
      <c r="H596" s="8" t="str">
        <f>VLOOKUP($A596,'[1]Appendix A-1'!$A:$H,8,FALSE)</f>
        <v>No</v>
      </c>
      <c r="I596" s="8"/>
      <c r="J596" s="9"/>
    </row>
    <row r="597" spans="1:10" x14ac:dyDescent="0.35">
      <c r="A597" s="8" t="s">
        <v>605</v>
      </c>
      <c r="B597" s="8" t="str">
        <f>VLOOKUP($A597,'[1]Appendix A-1'!$A:$H,2,FALSE)</f>
        <v>Tidelands Oil Production Co.</v>
      </c>
      <c r="C597" s="8" t="str">
        <f>VLOOKUP($A597,'[1]Appendix A-1'!$A:$H,3,FALSE)</f>
        <v>Waterflood</v>
      </c>
      <c r="D597" s="8" t="str">
        <f>VLOOKUP($A597,'[1]Appendix A-1'!$A:$H,4,FALSE)</f>
        <v>Wilmington</v>
      </c>
      <c r="E597" s="8" t="str">
        <f>VLOOKUP($A597,'[1]Appendix A-1'!$A:$H,5,FALSE)</f>
        <v>Southern</v>
      </c>
      <c r="F597" s="8" t="str">
        <f>VLOOKUP($A597,'[1]Appendix A-1'!$A:$H,6,FALSE)</f>
        <v>Los Angeles</v>
      </c>
      <c r="G597" s="8" t="str">
        <f>VLOOKUP($A597,'[1]Appendix A-1'!$A:$H,7,FALSE)</f>
        <v>Tar, Ranger, No Pool Breakdown</v>
      </c>
      <c r="H597" s="8" t="str">
        <f>VLOOKUP($A597,'[1]Appendix A-1'!$A:$H,8,FALSE)</f>
        <v>No</v>
      </c>
      <c r="I597" s="8"/>
      <c r="J597" s="9"/>
    </row>
    <row r="598" spans="1:10" x14ac:dyDescent="0.35">
      <c r="A598" s="8" t="s">
        <v>606</v>
      </c>
      <c r="B598" s="8" t="str">
        <f>VLOOKUP($A598,'[1]Appendix A-1'!$A:$H,2,FALSE)</f>
        <v>Tidelands Oil Production Co.</v>
      </c>
      <c r="C598" s="8" t="str">
        <f>VLOOKUP($A598,'[1]Appendix A-1'!$A:$H,3,FALSE)</f>
        <v>Waterflood</v>
      </c>
      <c r="D598" s="8" t="str">
        <f>VLOOKUP($A598,'[1]Appendix A-1'!$A:$H,4,FALSE)</f>
        <v>Wilmington</v>
      </c>
      <c r="E598" s="8" t="str">
        <f>VLOOKUP($A598,'[1]Appendix A-1'!$A:$H,5,FALSE)</f>
        <v>Southern</v>
      </c>
      <c r="F598" s="8" t="str">
        <f>VLOOKUP($A598,'[1]Appendix A-1'!$A:$H,6,FALSE)</f>
        <v>Los Angeles</v>
      </c>
      <c r="G598" s="8" t="str">
        <f>VLOOKUP($A598,'[1]Appendix A-1'!$A:$H,7,FALSE)</f>
        <v>Tar, Ranger</v>
      </c>
      <c r="H598" s="8" t="str">
        <f>VLOOKUP($A598,'[1]Appendix A-1'!$A:$H,8,FALSE)</f>
        <v>No</v>
      </c>
      <c r="I598" s="8"/>
      <c r="J598" s="9"/>
    </row>
    <row r="599" spans="1:10" x14ac:dyDescent="0.35">
      <c r="A599" s="8" t="s">
        <v>607</v>
      </c>
      <c r="B599" s="8" t="str">
        <f>VLOOKUP($A599,'[1]Appendix A-1'!$A:$H,2,FALSE)</f>
        <v>Tidelands Oil Production Co.</v>
      </c>
      <c r="C599" s="8" t="str">
        <f>VLOOKUP($A599,'[1]Appendix A-1'!$A:$H,3,FALSE)</f>
        <v>Waterflood</v>
      </c>
      <c r="D599" s="8" t="str">
        <f>VLOOKUP($A599,'[1]Appendix A-1'!$A:$H,4,FALSE)</f>
        <v>Wilmington</v>
      </c>
      <c r="E599" s="8" t="str">
        <f>VLOOKUP($A599,'[1]Appendix A-1'!$A:$H,5,FALSE)</f>
        <v>Southern</v>
      </c>
      <c r="F599" s="8" t="str">
        <f>VLOOKUP($A599,'[1]Appendix A-1'!$A:$H,6,FALSE)</f>
        <v>Los Angeles</v>
      </c>
      <c r="G599" s="8" t="str">
        <f>VLOOKUP($A599,'[1]Appendix A-1'!$A:$H,7,FALSE)</f>
        <v>Upper Terminal, Ranger, Observation, Lower Terminal</v>
      </c>
      <c r="H599" s="8" t="str">
        <f>VLOOKUP($A599,'[1]Appendix A-1'!$A:$H,8,FALSE)</f>
        <v>No</v>
      </c>
      <c r="I599" s="8"/>
      <c r="J599" s="9"/>
    </row>
    <row r="600" spans="1:10" x14ac:dyDescent="0.35">
      <c r="A600" s="8" t="s">
        <v>608</v>
      </c>
      <c r="B600" s="8" t="str">
        <f>VLOOKUP($A600,'[1]Appendix A-1'!$A:$H,2,FALSE)</f>
        <v>Tidelands Oil Production Co.</v>
      </c>
      <c r="C600" s="8" t="str">
        <f>VLOOKUP($A600,'[1]Appendix A-1'!$A:$H,3,FALSE)</f>
        <v>Waterflood</v>
      </c>
      <c r="D600" s="8" t="str">
        <f>VLOOKUP($A600,'[1]Appendix A-1'!$A:$H,4,FALSE)</f>
        <v>Wilmington</v>
      </c>
      <c r="E600" s="8" t="str">
        <f>VLOOKUP($A600,'[1]Appendix A-1'!$A:$H,5,FALSE)</f>
        <v>Southern</v>
      </c>
      <c r="F600" s="8" t="str">
        <f>VLOOKUP($A600,'[1]Appendix A-1'!$A:$H,6,FALSE)</f>
        <v>Los Angeles</v>
      </c>
      <c r="G600" s="8" t="str">
        <f>VLOOKUP($A600,'[1]Appendix A-1'!$A:$H,7,FALSE)</f>
        <v>Upper Terminal, Tar, Lower Terminal</v>
      </c>
      <c r="H600" s="8" t="str">
        <f>VLOOKUP($A600,'[1]Appendix A-1'!$A:$H,8,FALSE)</f>
        <v>No</v>
      </c>
      <c r="I600" s="8"/>
      <c r="J600" s="9"/>
    </row>
    <row r="601" spans="1:10" x14ac:dyDescent="0.35">
      <c r="A601" s="8" t="s">
        <v>609</v>
      </c>
      <c r="B601" s="8" t="str">
        <f>VLOOKUP($A601,'[1]Appendix A-1'!$A:$H,2,FALSE)</f>
        <v>Tidelands Oil Production Co.</v>
      </c>
      <c r="C601" s="8" t="str">
        <f>VLOOKUP($A601,'[1]Appendix A-1'!$A:$H,3,FALSE)</f>
        <v>Waterflood</v>
      </c>
      <c r="D601" s="8" t="str">
        <f>VLOOKUP($A601,'[1]Appendix A-1'!$A:$H,4,FALSE)</f>
        <v>Wilmington</v>
      </c>
      <c r="E601" s="8" t="str">
        <f>VLOOKUP($A601,'[1]Appendix A-1'!$A:$H,5,FALSE)</f>
        <v>Southern</v>
      </c>
      <c r="F601" s="8" t="str">
        <f>VLOOKUP($A601,'[1]Appendix A-1'!$A:$H,6,FALSE)</f>
        <v>Los Angeles</v>
      </c>
      <c r="G601" s="8" t="str">
        <f>VLOOKUP($A601,'[1]Appendix A-1'!$A:$H,7,FALSE)</f>
        <v>Upper Terminal, Lower Terminal</v>
      </c>
      <c r="H601" s="8" t="str">
        <f>VLOOKUP($A601,'[1]Appendix A-1'!$A:$H,8,FALSE)</f>
        <v>No</v>
      </c>
      <c r="I601" s="8"/>
      <c r="J601" s="9"/>
    </row>
    <row r="602" spans="1:10" x14ac:dyDescent="0.35">
      <c r="A602" s="8" t="s">
        <v>610</v>
      </c>
      <c r="B602" s="8" t="str">
        <f>VLOOKUP($A602,'[1]Appendix A-1'!$A:$H,2,FALSE)</f>
        <v>Tidelands Oil Production Co.</v>
      </c>
      <c r="C602" s="8" t="str">
        <f>VLOOKUP($A602,'[1]Appendix A-1'!$A:$H,3,FALSE)</f>
        <v>Waterflood</v>
      </c>
      <c r="D602" s="8" t="str">
        <f>VLOOKUP($A602,'[1]Appendix A-1'!$A:$H,4,FALSE)</f>
        <v>Wilmington</v>
      </c>
      <c r="E602" s="8" t="str">
        <f>VLOOKUP($A602,'[1]Appendix A-1'!$A:$H,5,FALSE)</f>
        <v>Southern</v>
      </c>
      <c r="F602" s="8" t="str">
        <f>VLOOKUP($A602,'[1]Appendix A-1'!$A:$H,6,FALSE)</f>
        <v>Los Angeles</v>
      </c>
      <c r="G602" s="8" t="str">
        <f>VLOOKUP($A602,'[1]Appendix A-1'!$A:$H,7,FALSE)</f>
        <v>Upper Terminal, Tar, Lower Terminal</v>
      </c>
      <c r="H602" s="8" t="str">
        <f>VLOOKUP($A602,'[1]Appendix A-1'!$A:$H,8,FALSE)</f>
        <v>No</v>
      </c>
      <c r="I602" s="8"/>
      <c r="J602" s="9"/>
    </row>
    <row r="603" spans="1:10" x14ac:dyDescent="0.35">
      <c r="A603" s="8" t="s">
        <v>611</v>
      </c>
      <c r="B603" s="8" t="str">
        <f>VLOOKUP($A603,'[1]Appendix A-1'!$A:$H,2,FALSE)</f>
        <v>THUMS Long Beach Co.</v>
      </c>
      <c r="C603" s="8" t="str">
        <f>VLOOKUP($A603,'[1]Appendix A-1'!$A:$H,3,FALSE)</f>
        <v>Oil &amp; Gas</v>
      </c>
      <c r="D603" s="8" t="str">
        <f>VLOOKUP($A603,'[1]Appendix A-1'!$A:$H,4,FALSE)</f>
        <v>Wilmington</v>
      </c>
      <c r="E603" s="8" t="str">
        <f>VLOOKUP($A603,'[1]Appendix A-1'!$A:$H,5,FALSE)</f>
        <v>Southern</v>
      </c>
      <c r="F603" s="8" t="str">
        <f>VLOOKUP($A603,'[1]Appendix A-1'!$A:$H,6,FALSE)</f>
        <v>Los Angeles</v>
      </c>
      <c r="G603" s="8" t="str">
        <f>VLOOKUP($A603,'[1]Appendix A-1'!$A:$H,7,FALSE)</f>
        <v>Upper Terminal, Union Pacific, Lower Terminal, Ford</v>
      </c>
      <c r="H603" s="8" t="str">
        <f>VLOOKUP($A603,'[1]Appendix A-1'!$A:$H,8,FALSE)</f>
        <v>No</v>
      </c>
      <c r="I603" s="8"/>
      <c r="J603" s="9"/>
    </row>
    <row r="604" spans="1:10" x14ac:dyDescent="0.35">
      <c r="A604" s="8" t="s">
        <v>612</v>
      </c>
      <c r="B604" s="8" t="str">
        <f>VLOOKUP($A604,'[1]Appendix A-1'!$A:$H,2,FALSE)</f>
        <v>Tidelands Oil Production Co.</v>
      </c>
      <c r="C604" s="8" t="str">
        <f>VLOOKUP($A604,'[1]Appendix A-1'!$A:$H,3,FALSE)</f>
        <v>Waterflood</v>
      </c>
      <c r="D604" s="8" t="str">
        <f>VLOOKUP($A604,'[1]Appendix A-1'!$A:$H,4,FALSE)</f>
        <v>Wilmington</v>
      </c>
      <c r="E604" s="8" t="str">
        <f>VLOOKUP($A604,'[1]Appendix A-1'!$A:$H,5,FALSE)</f>
        <v>Southern</v>
      </c>
      <c r="F604" s="8" t="str">
        <f>VLOOKUP($A604,'[1]Appendix A-1'!$A:$H,6,FALSE)</f>
        <v>Los Angeles</v>
      </c>
      <c r="G604" s="8" t="str">
        <f>VLOOKUP($A604,'[1]Appendix A-1'!$A:$H,7,FALSE)</f>
        <v>Upper Terminal, Tar, Lower Terminal</v>
      </c>
      <c r="H604" s="8" t="str">
        <f>VLOOKUP($A604,'[1]Appendix A-1'!$A:$H,8,FALSE)</f>
        <v>No</v>
      </c>
      <c r="I604" s="8"/>
      <c r="J604" s="9"/>
    </row>
    <row r="605" spans="1:10" x14ac:dyDescent="0.35">
      <c r="A605" s="8" t="s">
        <v>613</v>
      </c>
      <c r="B605" s="8" t="str">
        <f>VLOOKUP($A605,'[1]Appendix A-1'!$A:$H,2,FALSE)</f>
        <v>Tidelands Oil Production Co.</v>
      </c>
      <c r="C605" s="8" t="str">
        <f>VLOOKUP($A605,'[1]Appendix A-1'!$A:$H,3,FALSE)</f>
        <v>Waterflood</v>
      </c>
      <c r="D605" s="8" t="str">
        <f>VLOOKUP($A605,'[1]Appendix A-1'!$A:$H,4,FALSE)</f>
        <v>Wilmington</v>
      </c>
      <c r="E605" s="8" t="str">
        <f>VLOOKUP($A605,'[1]Appendix A-1'!$A:$H,5,FALSE)</f>
        <v>Southern</v>
      </c>
      <c r="F605" s="8" t="str">
        <f>VLOOKUP($A605,'[1]Appendix A-1'!$A:$H,6,FALSE)</f>
        <v>Los Angeles</v>
      </c>
      <c r="G605" s="8" t="str">
        <f>VLOOKUP($A605,'[1]Appendix A-1'!$A:$H,7,FALSE)</f>
        <v>Upper Terminal, Tar, Lower Terminal</v>
      </c>
      <c r="H605" s="8" t="str">
        <f>VLOOKUP($A605,'[1]Appendix A-1'!$A:$H,8,FALSE)</f>
        <v>No</v>
      </c>
      <c r="I605" s="8"/>
      <c r="J605" s="9"/>
    </row>
    <row r="606" spans="1:10" x14ac:dyDescent="0.35">
      <c r="A606" s="8" t="s">
        <v>614</v>
      </c>
      <c r="B606" s="8" t="str">
        <f>VLOOKUP($A606,'[1]Appendix A-1'!$A:$H,2,FALSE)</f>
        <v>Tidelands Oil Production Co.</v>
      </c>
      <c r="C606" s="8" t="str">
        <f>VLOOKUP($A606,'[1]Appendix A-1'!$A:$H,3,FALSE)</f>
        <v>Waterflood</v>
      </c>
      <c r="D606" s="8" t="str">
        <f>VLOOKUP($A606,'[1]Appendix A-1'!$A:$H,4,FALSE)</f>
        <v>Wilmington</v>
      </c>
      <c r="E606" s="8" t="str">
        <f>VLOOKUP($A606,'[1]Appendix A-1'!$A:$H,5,FALSE)</f>
        <v>Southern</v>
      </c>
      <c r="F606" s="8" t="str">
        <f>VLOOKUP($A606,'[1]Appendix A-1'!$A:$H,6,FALSE)</f>
        <v>Los Angeles</v>
      </c>
      <c r="G606" s="8" t="str">
        <f>VLOOKUP($A606,'[1]Appendix A-1'!$A:$H,7,FALSE)</f>
        <v>Tar, Ranger</v>
      </c>
      <c r="H606" s="8" t="str">
        <f>VLOOKUP($A606,'[1]Appendix A-1'!$A:$H,8,FALSE)</f>
        <v>No</v>
      </c>
      <c r="I606" s="8"/>
      <c r="J606" s="9"/>
    </row>
    <row r="607" spans="1:10" x14ac:dyDescent="0.35">
      <c r="A607" s="8" t="s">
        <v>615</v>
      </c>
      <c r="B607" s="8" t="str">
        <f>VLOOKUP($A607,'[1]Appendix A-1'!$A:$H,2,FALSE)</f>
        <v>Tidelands Oil Production Co.</v>
      </c>
      <c r="C607" s="8" t="str">
        <f>VLOOKUP($A607,'[1]Appendix A-1'!$A:$H,3,FALSE)</f>
        <v>Waterflood</v>
      </c>
      <c r="D607" s="8" t="str">
        <f>VLOOKUP($A607,'[1]Appendix A-1'!$A:$H,4,FALSE)</f>
        <v>Wilmington</v>
      </c>
      <c r="E607" s="8" t="str">
        <f>VLOOKUP($A607,'[1]Appendix A-1'!$A:$H,5,FALSE)</f>
        <v>Southern</v>
      </c>
      <c r="F607" s="8" t="str">
        <f>VLOOKUP($A607,'[1]Appendix A-1'!$A:$H,6,FALSE)</f>
        <v>Los Angeles</v>
      </c>
      <c r="G607" s="8" t="str">
        <f>VLOOKUP($A607,'[1]Appendix A-1'!$A:$H,7,FALSE)</f>
        <v>Tar, Ranger</v>
      </c>
      <c r="H607" s="8" t="str">
        <f>VLOOKUP($A607,'[1]Appendix A-1'!$A:$H,8,FALSE)</f>
        <v>No</v>
      </c>
      <c r="I607" s="8"/>
      <c r="J607" s="9"/>
    </row>
    <row r="608" spans="1:10" x14ac:dyDescent="0.35">
      <c r="A608" s="8" t="s">
        <v>616</v>
      </c>
      <c r="B608" s="8" t="str">
        <f>VLOOKUP($A608,'[1]Appendix A-1'!$A:$H,2,FALSE)</f>
        <v>Tidelands Oil Production Co.</v>
      </c>
      <c r="C608" s="8" t="str">
        <f>VLOOKUP($A608,'[1]Appendix A-1'!$A:$H,3,FALSE)</f>
        <v>Waterflood</v>
      </c>
      <c r="D608" s="8" t="str">
        <f>VLOOKUP($A608,'[1]Appendix A-1'!$A:$H,4,FALSE)</f>
        <v>Wilmington</v>
      </c>
      <c r="E608" s="8" t="str">
        <f>VLOOKUP($A608,'[1]Appendix A-1'!$A:$H,5,FALSE)</f>
        <v>Southern</v>
      </c>
      <c r="F608" s="8" t="str">
        <f>VLOOKUP($A608,'[1]Appendix A-1'!$A:$H,6,FALSE)</f>
        <v>Los Angeles</v>
      </c>
      <c r="G608" s="8" t="str">
        <f>VLOOKUP($A608,'[1]Appendix A-1'!$A:$H,7,FALSE)</f>
        <v>Tar, Ranger</v>
      </c>
      <c r="H608" s="8" t="str">
        <f>VLOOKUP($A608,'[1]Appendix A-1'!$A:$H,8,FALSE)</f>
        <v>No</v>
      </c>
      <c r="I608" s="8"/>
      <c r="J608" s="9"/>
    </row>
    <row r="609" spans="1:10" x14ac:dyDescent="0.35">
      <c r="A609" s="8" t="s">
        <v>617</v>
      </c>
      <c r="B609" s="8" t="str">
        <f>VLOOKUP($A609,'[1]Appendix A-1'!$A:$H,2,FALSE)</f>
        <v>Tidelands Oil Production Co.</v>
      </c>
      <c r="C609" s="8" t="str">
        <f>VLOOKUP($A609,'[1]Appendix A-1'!$A:$H,3,FALSE)</f>
        <v>Waterflood</v>
      </c>
      <c r="D609" s="8" t="str">
        <f>VLOOKUP($A609,'[1]Appendix A-1'!$A:$H,4,FALSE)</f>
        <v>Wilmington</v>
      </c>
      <c r="E609" s="8" t="str">
        <f>VLOOKUP($A609,'[1]Appendix A-1'!$A:$H,5,FALSE)</f>
        <v>Southern</v>
      </c>
      <c r="F609" s="8" t="str">
        <f>VLOOKUP($A609,'[1]Appendix A-1'!$A:$H,6,FALSE)</f>
        <v>Los Angeles</v>
      </c>
      <c r="G609" s="8" t="str">
        <f>VLOOKUP($A609,'[1]Appendix A-1'!$A:$H,7,FALSE)</f>
        <v>Upper Terminal, Ranger, Lower Terminal</v>
      </c>
      <c r="H609" s="8" t="str">
        <f>VLOOKUP($A609,'[1]Appendix A-1'!$A:$H,8,FALSE)</f>
        <v>No</v>
      </c>
      <c r="I609" s="8"/>
      <c r="J609" s="9"/>
    </row>
    <row r="610" spans="1:10" x14ac:dyDescent="0.35">
      <c r="A610" s="8" t="s">
        <v>618</v>
      </c>
      <c r="B610" s="8" t="str">
        <f>VLOOKUP($A610,'[1]Appendix A-1'!$A:$H,2,FALSE)</f>
        <v>Tidelands Oil Production Co.</v>
      </c>
      <c r="C610" s="8" t="str">
        <f>VLOOKUP($A610,'[1]Appendix A-1'!$A:$H,3,FALSE)</f>
        <v>Waterflood</v>
      </c>
      <c r="D610" s="8" t="str">
        <f>VLOOKUP($A610,'[1]Appendix A-1'!$A:$H,4,FALSE)</f>
        <v>Wilmington</v>
      </c>
      <c r="E610" s="8" t="str">
        <f>VLOOKUP($A610,'[1]Appendix A-1'!$A:$H,5,FALSE)</f>
        <v>Southern</v>
      </c>
      <c r="F610" s="8" t="str">
        <f>VLOOKUP($A610,'[1]Appendix A-1'!$A:$H,6,FALSE)</f>
        <v>Los Angeles</v>
      </c>
      <c r="G610" s="8" t="str">
        <f>VLOOKUP($A610,'[1]Appendix A-1'!$A:$H,7,FALSE)</f>
        <v>Upper Terminal, Tar, Lower Terminal</v>
      </c>
      <c r="H610" s="8" t="str">
        <f>VLOOKUP($A610,'[1]Appendix A-1'!$A:$H,8,FALSE)</f>
        <v>No</v>
      </c>
      <c r="I610" s="8"/>
      <c r="J610" s="9"/>
    </row>
    <row r="611" spans="1:10" x14ac:dyDescent="0.35">
      <c r="A611" s="8" t="s">
        <v>619</v>
      </c>
      <c r="B611" s="8" t="str">
        <f>VLOOKUP($A611,'[1]Appendix A-1'!$A:$H,2,FALSE)</f>
        <v>Tidelands Oil Production Co.</v>
      </c>
      <c r="C611" s="8" t="str">
        <f>VLOOKUP($A611,'[1]Appendix A-1'!$A:$H,3,FALSE)</f>
        <v>Waterflood</v>
      </c>
      <c r="D611" s="8" t="str">
        <f>VLOOKUP($A611,'[1]Appendix A-1'!$A:$H,4,FALSE)</f>
        <v>Wilmington</v>
      </c>
      <c r="E611" s="8" t="str">
        <f>VLOOKUP($A611,'[1]Appendix A-1'!$A:$H,5,FALSE)</f>
        <v>Southern</v>
      </c>
      <c r="F611" s="8" t="str">
        <f>VLOOKUP($A611,'[1]Appendix A-1'!$A:$H,6,FALSE)</f>
        <v>Los Angeles</v>
      </c>
      <c r="G611" s="8" t="str">
        <f>VLOOKUP($A611,'[1]Appendix A-1'!$A:$H,7,FALSE)</f>
        <v>Upper Terminal, Ranger, Lower Terminal</v>
      </c>
      <c r="H611" s="8" t="str">
        <f>VLOOKUP($A611,'[1]Appendix A-1'!$A:$H,8,FALSE)</f>
        <v>No</v>
      </c>
      <c r="I611" s="8"/>
      <c r="J611" s="9"/>
    </row>
    <row r="612" spans="1:10" x14ac:dyDescent="0.35">
      <c r="A612" s="8" t="s">
        <v>620</v>
      </c>
      <c r="B612" s="8" t="str">
        <f>VLOOKUP($A612,'[1]Appendix A-1'!$A:$H,2,FALSE)</f>
        <v>Tidelands Oil Production Co.</v>
      </c>
      <c r="C612" s="8" t="str">
        <f>VLOOKUP($A612,'[1]Appendix A-1'!$A:$H,3,FALSE)</f>
        <v>Waterflood</v>
      </c>
      <c r="D612" s="8" t="str">
        <f>VLOOKUP($A612,'[1]Appendix A-1'!$A:$H,4,FALSE)</f>
        <v>Wilmington</v>
      </c>
      <c r="E612" s="8" t="str">
        <f>VLOOKUP($A612,'[1]Appendix A-1'!$A:$H,5,FALSE)</f>
        <v>Southern</v>
      </c>
      <c r="F612" s="8" t="str">
        <f>VLOOKUP($A612,'[1]Appendix A-1'!$A:$H,6,FALSE)</f>
        <v>Los Angeles</v>
      </c>
      <c r="G612" s="8" t="str">
        <f>VLOOKUP($A612,'[1]Appendix A-1'!$A:$H,7,FALSE)</f>
        <v>Upper Terminal, Tar, Lower Terminal</v>
      </c>
      <c r="H612" s="8" t="str">
        <f>VLOOKUP($A612,'[1]Appendix A-1'!$A:$H,8,FALSE)</f>
        <v>No</v>
      </c>
      <c r="I612" s="8"/>
      <c r="J612" s="9"/>
    </row>
    <row r="613" spans="1:10" x14ac:dyDescent="0.35">
      <c r="A613" s="8" t="s">
        <v>621</v>
      </c>
      <c r="B613" s="8" t="str">
        <f>VLOOKUP($A613,'[1]Appendix A-1'!$A:$H,2,FALSE)</f>
        <v>Tidelands Oil Production Co.</v>
      </c>
      <c r="C613" s="8" t="str">
        <f>VLOOKUP($A613,'[1]Appendix A-1'!$A:$H,3,FALSE)</f>
        <v>Waterflood</v>
      </c>
      <c r="D613" s="8" t="str">
        <f>VLOOKUP($A613,'[1]Appendix A-1'!$A:$H,4,FALSE)</f>
        <v>Wilmington</v>
      </c>
      <c r="E613" s="8" t="str">
        <f>VLOOKUP($A613,'[1]Appendix A-1'!$A:$H,5,FALSE)</f>
        <v>Southern</v>
      </c>
      <c r="F613" s="8" t="str">
        <f>VLOOKUP($A613,'[1]Appendix A-1'!$A:$H,6,FALSE)</f>
        <v>Los Angeles</v>
      </c>
      <c r="G613" s="8" t="str">
        <f>VLOOKUP($A613,'[1]Appendix A-1'!$A:$H,7,FALSE)</f>
        <v>Tar, Ranger</v>
      </c>
      <c r="H613" s="8" t="str">
        <f>VLOOKUP($A613,'[1]Appendix A-1'!$A:$H,8,FALSE)</f>
        <v>No</v>
      </c>
      <c r="I613" s="8"/>
      <c r="J613" s="9"/>
    </row>
    <row r="614" spans="1:10" x14ac:dyDescent="0.35">
      <c r="A614" s="8" t="s">
        <v>622</v>
      </c>
      <c r="B614" s="8" t="str">
        <f>VLOOKUP($A614,'[1]Appendix A-1'!$A:$H,2,FALSE)</f>
        <v>Tidelands Oil Production Co.</v>
      </c>
      <c r="C614" s="8" t="str">
        <f>VLOOKUP($A614,'[1]Appendix A-1'!$A:$H,3,FALSE)</f>
        <v>Waterflood</v>
      </c>
      <c r="D614" s="8" t="str">
        <f>VLOOKUP($A614,'[1]Appendix A-1'!$A:$H,4,FALSE)</f>
        <v>Wilmington</v>
      </c>
      <c r="E614" s="8" t="str">
        <f>VLOOKUP($A614,'[1]Appendix A-1'!$A:$H,5,FALSE)</f>
        <v>Southern</v>
      </c>
      <c r="F614" s="8" t="str">
        <f>VLOOKUP($A614,'[1]Appendix A-1'!$A:$H,6,FALSE)</f>
        <v>Los Angeles</v>
      </c>
      <c r="G614" s="8" t="str">
        <f>VLOOKUP($A614,'[1]Appendix A-1'!$A:$H,7,FALSE)</f>
        <v>Upper Terminal, Tar, Lower Terminal</v>
      </c>
      <c r="H614" s="8" t="str">
        <f>VLOOKUP($A614,'[1]Appendix A-1'!$A:$H,8,FALSE)</f>
        <v>No</v>
      </c>
      <c r="I614" s="8"/>
      <c r="J614" s="9"/>
    </row>
    <row r="615" spans="1:10" x14ac:dyDescent="0.35">
      <c r="A615" s="8" t="s">
        <v>623</v>
      </c>
      <c r="B615" s="8" t="str">
        <f>VLOOKUP($A615,'[1]Appendix A-1'!$A:$H,2,FALSE)</f>
        <v>Tidelands Oil Production Co.</v>
      </c>
      <c r="C615" s="8" t="str">
        <f>VLOOKUP($A615,'[1]Appendix A-1'!$A:$H,3,FALSE)</f>
        <v>Waterflood</v>
      </c>
      <c r="D615" s="8" t="str">
        <f>VLOOKUP($A615,'[1]Appendix A-1'!$A:$H,4,FALSE)</f>
        <v>Wilmington</v>
      </c>
      <c r="E615" s="8" t="str">
        <f>VLOOKUP($A615,'[1]Appendix A-1'!$A:$H,5,FALSE)</f>
        <v>Southern</v>
      </c>
      <c r="F615" s="8" t="str">
        <f>VLOOKUP($A615,'[1]Appendix A-1'!$A:$H,6,FALSE)</f>
        <v>Los Angeles</v>
      </c>
      <c r="G615" s="8" t="str">
        <f>VLOOKUP($A615,'[1]Appendix A-1'!$A:$H,7,FALSE)</f>
        <v>Upper Terminal, Tar, Lower Terminal</v>
      </c>
      <c r="H615" s="8" t="str">
        <f>VLOOKUP($A615,'[1]Appendix A-1'!$A:$H,8,FALSE)</f>
        <v>No</v>
      </c>
      <c r="I615" s="8"/>
      <c r="J615" s="9"/>
    </row>
    <row r="616" spans="1:10" x14ac:dyDescent="0.35">
      <c r="A616" s="8" t="s">
        <v>624</v>
      </c>
      <c r="B616" s="8" t="str">
        <f>VLOOKUP($A616,'[1]Appendix A-1'!$A:$H,2,FALSE)</f>
        <v>Tidelands Oil Production Co.</v>
      </c>
      <c r="C616" s="8" t="str">
        <f>VLOOKUP($A616,'[1]Appendix A-1'!$A:$H,3,FALSE)</f>
        <v>Waterflood</v>
      </c>
      <c r="D616" s="8" t="str">
        <f>VLOOKUP($A616,'[1]Appendix A-1'!$A:$H,4,FALSE)</f>
        <v>Wilmington</v>
      </c>
      <c r="E616" s="8" t="str">
        <f>VLOOKUP($A616,'[1]Appendix A-1'!$A:$H,5,FALSE)</f>
        <v>Southern</v>
      </c>
      <c r="F616" s="8" t="str">
        <f>VLOOKUP($A616,'[1]Appendix A-1'!$A:$H,6,FALSE)</f>
        <v>Los Angeles</v>
      </c>
      <c r="G616" s="8" t="str">
        <f>VLOOKUP($A616,'[1]Appendix A-1'!$A:$H,7,FALSE)</f>
        <v>Upper Terminal, Tar, Lower Terminal</v>
      </c>
      <c r="H616" s="8" t="str">
        <f>VLOOKUP($A616,'[1]Appendix A-1'!$A:$H,8,FALSE)</f>
        <v>No</v>
      </c>
      <c r="I616" s="8"/>
      <c r="J616" s="9"/>
    </row>
    <row r="617" spans="1:10" x14ac:dyDescent="0.35">
      <c r="A617" s="8" t="s">
        <v>625</v>
      </c>
      <c r="B617" s="8" t="str">
        <f>VLOOKUP($A617,'[1]Appendix A-1'!$A:$H,2,FALSE)</f>
        <v>Tidelands Oil Production Co.</v>
      </c>
      <c r="C617" s="8" t="str">
        <f>VLOOKUP($A617,'[1]Appendix A-1'!$A:$H,3,FALSE)</f>
        <v>Waterflood</v>
      </c>
      <c r="D617" s="8" t="str">
        <f>VLOOKUP($A617,'[1]Appendix A-1'!$A:$H,4,FALSE)</f>
        <v>Wilmington</v>
      </c>
      <c r="E617" s="8" t="str">
        <f>VLOOKUP($A617,'[1]Appendix A-1'!$A:$H,5,FALSE)</f>
        <v>Southern</v>
      </c>
      <c r="F617" s="8" t="str">
        <f>VLOOKUP($A617,'[1]Appendix A-1'!$A:$H,6,FALSE)</f>
        <v>Los Angeles</v>
      </c>
      <c r="G617" s="8" t="str">
        <f>VLOOKUP($A617,'[1]Appendix A-1'!$A:$H,7,FALSE)</f>
        <v>Upper Terminal, Tar, Lower Terminal</v>
      </c>
      <c r="H617" s="8" t="str">
        <f>VLOOKUP($A617,'[1]Appendix A-1'!$A:$H,8,FALSE)</f>
        <v>No</v>
      </c>
      <c r="I617" s="8"/>
      <c r="J617" s="9"/>
    </row>
    <row r="618" spans="1:10" x14ac:dyDescent="0.35">
      <c r="A618" s="8" t="s">
        <v>626</v>
      </c>
      <c r="B618" s="8" t="str">
        <f>VLOOKUP($A618,'[1]Appendix A-1'!$A:$H,2,FALSE)</f>
        <v>Tidelands Oil Production Co.</v>
      </c>
      <c r="C618" s="8" t="str">
        <f>VLOOKUP($A618,'[1]Appendix A-1'!$A:$H,3,FALSE)</f>
        <v>Waterflood</v>
      </c>
      <c r="D618" s="8" t="str">
        <f>VLOOKUP($A618,'[1]Appendix A-1'!$A:$H,4,FALSE)</f>
        <v>Wilmington</v>
      </c>
      <c r="E618" s="8" t="str">
        <f>VLOOKUP($A618,'[1]Appendix A-1'!$A:$H,5,FALSE)</f>
        <v>Southern</v>
      </c>
      <c r="F618" s="8" t="str">
        <f>VLOOKUP($A618,'[1]Appendix A-1'!$A:$H,6,FALSE)</f>
        <v>Los Angeles</v>
      </c>
      <c r="G618" s="8" t="str">
        <f>VLOOKUP($A618,'[1]Appendix A-1'!$A:$H,7,FALSE)</f>
        <v>Upper Terminal, Tar, Lower Terminal</v>
      </c>
      <c r="H618" s="8" t="str">
        <f>VLOOKUP($A618,'[1]Appendix A-1'!$A:$H,8,FALSE)</f>
        <v>No</v>
      </c>
      <c r="I618" s="8"/>
      <c r="J618" s="9"/>
    </row>
    <row r="619" spans="1:10" x14ac:dyDescent="0.35">
      <c r="A619" s="8" t="s">
        <v>627</v>
      </c>
      <c r="B619" s="8" t="str">
        <f>VLOOKUP($A619,'[1]Appendix A-1'!$A:$H,2,FALSE)</f>
        <v>Tidelands Oil Production Co.</v>
      </c>
      <c r="C619" s="8" t="str">
        <f>VLOOKUP($A619,'[1]Appendix A-1'!$A:$H,3,FALSE)</f>
        <v>Waterflood</v>
      </c>
      <c r="D619" s="8" t="str">
        <f>VLOOKUP($A619,'[1]Appendix A-1'!$A:$H,4,FALSE)</f>
        <v>Wilmington</v>
      </c>
      <c r="E619" s="8" t="str">
        <f>VLOOKUP($A619,'[1]Appendix A-1'!$A:$H,5,FALSE)</f>
        <v>Southern</v>
      </c>
      <c r="F619" s="8" t="str">
        <f>VLOOKUP($A619,'[1]Appendix A-1'!$A:$H,6,FALSE)</f>
        <v>Los Angeles</v>
      </c>
      <c r="G619" s="8" t="str">
        <f>VLOOKUP($A619,'[1]Appendix A-1'!$A:$H,7,FALSE)</f>
        <v>Upper Terminal, Tar, Lower Terminal</v>
      </c>
      <c r="H619" s="8" t="str">
        <f>VLOOKUP($A619,'[1]Appendix A-1'!$A:$H,8,FALSE)</f>
        <v>No</v>
      </c>
      <c r="I619" s="8"/>
      <c r="J619" s="9"/>
    </row>
    <row r="620" spans="1:10" x14ac:dyDescent="0.35">
      <c r="A620" s="8" t="s">
        <v>628</v>
      </c>
      <c r="B620" s="8" t="str">
        <f>VLOOKUP($A620,'[1]Appendix A-1'!$A:$H,2,FALSE)</f>
        <v>Tidelands Oil Production Co.</v>
      </c>
      <c r="C620" s="8" t="str">
        <f>VLOOKUP($A620,'[1]Appendix A-1'!$A:$H,3,FALSE)</f>
        <v>Waterflood</v>
      </c>
      <c r="D620" s="8" t="str">
        <f>VLOOKUP($A620,'[1]Appendix A-1'!$A:$H,4,FALSE)</f>
        <v>Wilmington</v>
      </c>
      <c r="E620" s="8" t="str">
        <f>VLOOKUP($A620,'[1]Appendix A-1'!$A:$H,5,FALSE)</f>
        <v>Southern</v>
      </c>
      <c r="F620" s="8" t="str">
        <f>VLOOKUP($A620,'[1]Appendix A-1'!$A:$H,6,FALSE)</f>
        <v>Los Angeles</v>
      </c>
      <c r="G620" s="8" t="str">
        <f>VLOOKUP($A620,'[1]Appendix A-1'!$A:$H,7,FALSE)</f>
        <v>Upper Terminal, Tar, Lower Terminal</v>
      </c>
      <c r="H620" s="8" t="str">
        <f>VLOOKUP($A620,'[1]Appendix A-1'!$A:$H,8,FALSE)</f>
        <v>No</v>
      </c>
      <c r="I620" s="8"/>
      <c r="J620" s="9"/>
    </row>
    <row r="621" spans="1:10" x14ac:dyDescent="0.35">
      <c r="A621" s="8" t="s">
        <v>629</v>
      </c>
      <c r="B621" s="8" t="str">
        <f>VLOOKUP($A621,'[1]Appendix A-1'!$A:$H,2,FALSE)</f>
        <v>Tidelands Oil Production Co.</v>
      </c>
      <c r="C621" s="8" t="str">
        <f>VLOOKUP($A621,'[1]Appendix A-1'!$A:$H,3,FALSE)</f>
        <v>Waterflood</v>
      </c>
      <c r="D621" s="8" t="str">
        <f>VLOOKUP($A621,'[1]Appendix A-1'!$A:$H,4,FALSE)</f>
        <v>Wilmington</v>
      </c>
      <c r="E621" s="8" t="str">
        <f>VLOOKUP($A621,'[1]Appendix A-1'!$A:$H,5,FALSE)</f>
        <v>Southern</v>
      </c>
      <c r="F621" s="8" t="str">
        <f>VLOOKUP($A621,'[1]Appendix A-1'!$A:$H,6,FALSE)</f>
        <v>Los Angeles</v>
      </c>
      <c r="G621" s="8" t="str">
        <f>VLOOKUP($A621,'[1]Appendix A-1'!$A:$H,7,FALSE)</f>
        <v>Upper Terminal, Tar, Lower Terminal</v>
      </c>
      <c r="H621" s="8" t="str">
        <f>VLOOKUP($A621,'[1]Appendix A-1'!$A:$H,8,FALSE)</f>
        <v>No</v>
      </c>
      <c r="I621" s="8"/>
      <c r="J621" s="9"/>
    </row>
    <row r="622" spans="1:10" x14ac:dyDescent="0.35">
      <c r="A622" s="8" t="s">
        <v>630</v>
      </c>
      <c r="B622" s="8" t="str">
        <f>VLOOKUP($A622,'[1]Appendix A-1'!$A:$H,2,FALSE)</f>
        <v>Tidelands Oil Production Co.</v>
      </c>
      <c r="C622" s="8" t="str">
        <f>VLOOKUP($A622,'[1]Appendix A-1'!$A:$H,3,FALSE)</f>
        <v>Waterflood</v>
      </c>
      <c r="D622" s="8" t="str">
        <f>VLOOKUP($A622,'[1]Appendix A-1'!$A:$H,4,FALSE)</f>
        <v>Wilmington</v>
      </c>
      <c r="E622" s="8" t="str">
        <f>VLOOKUP($A622,'[1]Appendix A-1'!$A:$H,5,FALSE)</f>
        <v>Southern</v>
      </c>
      <c r="F622" s="8" t="str">
        <f>VLOOKUP($A622,'[1]Appendix A-1'!$A:$H,6,FALSE)</f>
        <v>Los Angeles</v>
      </c>
      <c r="G622" s="8" t="str">
        <f>VLOOKUP($A622,'[1]Appendix A-1'!$A:$H,7,FALSE)</f>
        <v>Upper Terminal, Tar, Lower Terminal</v>
      </c>
      <c r="H622" s="8" t="str">
        <f>VLOOKUP($A622,'[1]Appendix A-1'!$A:$H,8,FALSE)</f>
        <v>No</v>
      </c>
      <c r="I622" s="8"/>
      <c r="J622" s="9"/>
    </row>
    <row r="623" spans="1:10" x14ac:dyDescent="0.35">
      <c r="A623" s="8" t="s">
        <v>631</v>
      </c>
      <c r="B623" s="8" t="str">
        <f>VLOOKUP($A623,'[1]Appendix A-1'!$A:$H,2,FALSE)</f>
        <v>Tidelands Oil Production Co.</v>
      </c>
      <c r="C623" s="8" t="str">
        <f>VLOOKUP($A623,'[1]Appendix A-1'!$A:$H,3,FALSE)</f>
        <v>Waterflood</v>
      </c>
      <c r="D623" s="8" t="str">
        <f>VLOOKUP($A623,'[1]Appendix A-1'!$A:$H,4,FALSE)</f>
        <v>Wilmington</v>
      </c>
      <c r="E623" s="8" t="str">
        <f>VLOOKUP($A623,'[1]Appendix A-1'!$A:$H,5,FALSE)</f>
        <v>Southern</v>
      </c>
      <c r="F623" s="8" t="str">
        <f>VLOOKUP($A623,'[1]Appendix A-1'!$A:$H,6,FALSE)</f>
        <v>Los Angeles</v>
      </c>
      <c r="G623" s="8" t="str">
        <f>VLOOKUP($A623,'[1]Appendix A-1'!$A:$H,7,FALSE)</f>
        <v>Upper Terminal, Ranger, Lower Terminal</v>
      </c>
      <c r="H623" s="8" t="str">
        <f>VLOOKUP($A623,'[1]Appendix A-1'!$A:$H,8,FALSE)</f>
        <v>No</v>
      </c>
      <c r="I623" s="8"/>
      <c r="J623" s="9"/>
    </row>
    <row r="624" spans="1:10" x14ac:dyDescent="0.35">
      <c r="A624" s="8" t="s">
        <v>632</v>
      </c>
      <c r="B624" s="8" t="str">
        <f>VLOOKUP($A624,'[1]Appendix A-1'!$A:$H,2,FALSE)</f>
        <v>Tidelands Oil Production Co.</v>
      </c>
      <c r="C624" s="8" t="str">
        <f>VLOOKUP($A624,'[1]Appendix A-1'!$A:$H,3,FALSE)</f>
        <v>Waterflood</v>
      </c>
      <c r="D624" s="8" t="str">
        <f>VLOOKUP($A624,'[1]Appendix A-1'!$A:$H,4,FALSE)</f>
        <v>Wilmington</v>
      </c>
      <c r="E624" s="8" t="str">
        <f>VLOOKUP($A624,'[1]Appendix A-1'!$A:$H,5,FALSE)</f>
        <v>Southern</v>
      </c>
      <c r="F624" s="8" t="str">
        <f>VLOOKUP($A624,'[1]Appendix A-1'!$A:$H,6,FALSE)</f>
        <v>Los Angeles</v>
      </c>
      <c r="G624" s="8" t="str">
        <f>VLOOKUP($A624,'[1]Appendix A-1'!$A:$H,7,FALSE)</f>
        <v>Tar, Ranger</v>
      </c>
      <c r="H624" s="8" t="str">
        <f>VLOOKUP($A624,'[1]Appendix A-1'!$A:$H,8,FALSE)</f>
        <v>No</v>
      </c>
      <c r="I624" s="8"/>
      <c r="J624" s="9"/>
    </row>
    <row r="625" spans="1:10" x14ac:dyDescent="0.35">
      <c r="A625" s="8" t="s">
        <v>633</v>
      </c>
      <c r="B625" s="8" t="str">
        <f>VLOOKUP($A625,'[1]Appendix A-1'!$A:$H,2,FALSE)</f>
        <v>Tidelands Oil Production Co.</v>
      </c>
      <c r="C625" s="8" t="str">
        <f>VLOOKUP($A625,'[1]Appendix A-1'!$A:$H,3,FALSE)</f>
        <v>Waterflood</v>
      </c>
      <c r="D625" s="8" t="str">
        <f>VLOOKUP($A625,'[1]Appendix A-1'!$A:$H,4,FALSE)</f>
        <v>Wilmington</v>
      </c>
      <c r="E625" s="8" t="str">
        <f>VLOOKUP($A625,'[1]Appendix A-1'!$A:$H,5,FALSE)</f>
        <v>Southern</v>
      </c>
      <c r="F625" s="8" t="str">
        <f>VLOOKUP($A625,'[1]Appendix A-1'!$A:$H,6,FALSE)</f>
        <v>Los Angeles</v>
      </c>
      <c r="G625" s="8" t="str">
        <f>VLOOKUP($A625,'[1]Appendix A-1'!$A:$H,7,FALSE)</f>
        <v>Tar, Ranger</v>
      </c>
      <c r="H625" s="8" t="str">
        <f>VLOOKUP($A625,'[1]Appendix A-1'!$A:$H,8,FALSE)</f>
        <v>No</v>
      </c>
      <c r="I625" s="8"/>
      <c r="J625" s="9"/>
    </row>
    <row r="626" spans="1:10" x14ac:dyDescent="0.35">
      <c r="A626" s="8" t="s">
        <v>634</v>
      </c>
      <c r="B626" s="8" t="str">
        <f>VLOOKUP($A626,'[1]Appendix A-1'!$A:$H,2,FALSE)</f>
        <v>Tidelands Oil Production Co.</v>
      </c>
      <c r="C626" s="8" t="str">
        <f>VLOOKUP($A626,'[1]Appendix A-1'!$A:$H,3,FALSE)</f>
        <v>Waterflood</v>
      </c>
      <c r="D626" s="8" t="str">
        <f>VLOOKUP($A626,'[1]Appendix A-1'!$A:$H,4,FALSE)</f>
        <v>Wilmington</v>
      </c>
      <c r="E626" s="8" t="str">
        <f>VLOOKUP($A626,'[1]Appendix A-1'!$A:$H,5,FALSE)</f>
        <v>Southern</v>
      </c>
      <c r="F626" s="8" t="str">
        <f>VLOOKUP($A626,'[1]Appendix A-1'!$A:$H,6,FALSE)</f>
        <v>Los Angeles</v>
      </c>
      <c r="G626" s="8" t="str">
        <f>VLOOKUP($A626,'[1]Appendix A-1'!$A:$H,7,FALSE)</f>
        <v>Upper Terminal, Ranger, Lower Terminal</v>
      </c>
      <c r="H626" s="8" t="str">
        <f>VLOOKUP($A626,'[1]Appendix A-1'!$A:$H,8,FALSE)</f>
        <v>No</v>
      </c>
      <c r="I626" s="8"/>
      <c r="J626" s="9"/>
    </row>
    <row r="627" spans="1:10" x14ac:dyDescent="0.35">
      <c r="A627" s="8" t="s">
        <v>635</v>
      </c>
      <c r="B627" s="8" t="str">
        <f>VLOOKUP($A627,'[1]Appendix A-1'!$A:$H,2,FALSE)</f>
        <v>Tidelands Oil Production Co.</v>
      </c>
      <c r="C627" s="8" t="str">
        <f>VLOOKUP($A627,'[1]Appendix A-1'!$A:$H,3,FALSE)</f>
        <v>Waterflood</v>
      </c>
      <c r="D627" s="8" t="str">
        <f>VLOOKUP($A627,'[1]Appendix A-1'!$A:$H,4,FALSE)</f>
        <v>Wilmington</v>
      </c>
      <c r="E627" s="8" t="str">
        <f>VLOOKUP($A627,'[1]Appendix A-1'!$A:$H,5,FALSE)</f>
        <v>Southern</v>
      </c>
      <c r="F627" s="8" t="str">
        <f>VLOOKUP($A627,'[1]Appendix A-1'!$A:$H,6,FALSE)</f>
        <v>Los Angeles</v>
      </c>
      <c r="G627" s="8" t="str">
        <f>VLOOKUP($A627,'[1]Appendix A-1'!$A:$H,7,FALSE)</f>
        <v>Upper Terminal, Ranger, Lower Terminal</v>
      </c>
      <c r="H627" s="8" t="str">
        <f>VLOOKUP($A627,'[1]Appendix A-1'!$A:$H,8,FALSE)</f>
        <v>No</v>
      </c>
      <c r="I627" s="8"/>
      <c r="J627" s="9"/>
    </row>
    <row r="628" spans="1:10" x14ac:dyDescent="0.35">
      <c r="A628" s="8" t="s">
        <v>636</v>
      </c>
      <c r="B628" s="8" t="str">
        <f>VLOOKUP($A628,'[1]Appendix A-1'!$A:$H,2,FALSE)</f>
        <v>Tidelands Oil Production Co.</v>
      </c>
      <c r="C628" s="8" t="str">
        <f>VLOOKUP($A628,'[1]Appendix A-1'!$A:$H,3,FALSE)</f>
        <v>Waterflood</v>
      </c>
      <c r="D628" s="8" t="str">
        <f>VLOOKUP($A628,'[1]Appendix A-1'!$A:$H,4,FALSE)</f>
        <v>Wilmington</v>
      </c>
      <c r="E628" s="8" t="str">
        <f>VLOOKUP($A628,'[1]Appendix A-1'!$A:$H,5,FALSE)</f>
        <v>Southern</v>
      </c>
      <c r="F628" s="8" t="str">
        <f>VLOOKUP($A628,'[1]Appendix A-1'!$A:$H,6,FALSE)</f>
        <v>Los Angeles</v>
      </c>
      <c r="G628" s="8" t="str">
        <f>VLOOKUP($A628,'[1]Appendix A-1'!$A:$H,7,FALSE)</f>
        <v>Upper Terminal, Tar, Lower Terminal</v>
      </c>
      <c r="H628" s="8" t="str">
        <f>VLOOKUP($A628,'[1]Appendix A-1'!$A:$H,8,FALSE)</f>
        <v>No</v>
      </c>
      <c r="I628" s="8"/>
      <c r="J628" s="9"/>
    </row>
    <row r="629" spans="1:10" x14ac:dyDescent="0.35">
      <c r="A629" s="8" t="s">
        <v>637</v>
      </c>
      <c r="B629" s="8" t="str">
        <f>VLOOKUP($A629,'[1]Appendix A-1'!$A:$H,2,FALSE)</f>
        <v>Tidelands Oil Production Co.</v>
      </c>
      <c r="C629" s="8" t="str">
        <f>VLOOKUP($A629,'[1]Appendix A-1'!$A:$H,3,FALSE)</f>
        <v>Waterflood</v>
      </c>
      <c r="D629" s="8" t="str">
        <f>VLOOKUP($A629,'[1]Appendix A-1'!$A:$H,4,FALSE)</f>
        <v>Wilmington</v>
      </c>
      <c r="E629" s="8" t="str">
        <f>VLOOKUP($A629,'[1]Appendix A-1'!$A:$H,5,FALSE)</f>
        <v>Southern</v>
      </c>
      <c r="F629" s="8" t="str">
        <f>VLOOKUP($A629,'[1]Appendix A-1'!$A:$H,6,FALSE)</f>
        <v>Los Angeles</v>
      </c>
      <c r="G629" s="8" t="str">
        <f>VLOOKUP($A629,'[1]Appendix A-1'!$A:$H,7,FALSE)</f>
        <v>Upper Terminal, Tar, Ranger</v>
      </c>
      <c r="H629" s="8" t="str">
        <f>VLOOKUP($A629,'[1]Appendix A-1'!$A:$H,8,FALSE)</f>
        <v>No</v>
      </c>
      <c r="I629" s="8"/>
      <c r="J629" s="9"/>
    </row>
    <row r="630" spans="1:10" x14ac:dyDescent="0.35">
      <c r="A630" s="8" t="s">
        <v>638</v>
      </c>
      <c r="B630" s="8" t="str">
        <f>VLOOKUP($A630,'[1]Appendix A-1'!$A:$H,2,FALSE)</f>
        <v>Tidelands Oil Production Co.</v>
      </c>
      <c r="C630" s="8" t="str">
        <f>VLOOKUP($A630,'[1]Appendix A-1'!$A:$H,3,FALSE)</f>
        <v>Waterflood</v>
      </c>
      <c r="D630" s="8" t="str">
        <f>VLOOKUP($A630,'[1]Appendix A-1'!$A:$H,4,FALSE)</f>
        <v>Wilmington</v>
      </c>
      <c r="E630" s="8" t="str">
        <f>VLOOKUP($A630,'[1]Appendix A-1'!$A:$H,5,FALSE)</f>
        <v>Southern</v>
      </c>
      <c r="F630" s="8" t="str">
        <f>VLOOKUP($A630,'[1]Appendix A-1'!$A:$H,6,FALSE)</f>
        <v>Los Angeles</v>
      </c>
      <c r="G630" s="8" t="str">
        <f>VLOOKUP($A630,'[1]Appendix A-1'!$A:$H,7,FALSE)</f>
        <v>Tar, Ranger</v>
      </c>
      <c r="H630" s="8" t="str">
        <f>VLOOKUP($A630,'[1]Appendix A-1'!$A:$H,8,FALSE)</f>
        <v>No</v>
      </c>
      <c r="I630" s="8"/>
      <c r="J630" s="9"/>
    </row>
    <row r="631" spans="1:10" ht="29" x14ac:dyDescent="0.35">
      <c r="A631" s="8" t="s">
        <v>639</v>
      </c>
      <c r="B631" s="8" t="str">
        <f>VLOOKUP($A631,'[1]Appendix A-1'!$A:$H,2,FALSE)</f>
        <v>Patriot Resources, LLC</v>
      </c>
      <c r="C631" s="8" t="str">
        <f>VLOOKUP($A631,'[1]Appendix A-1'!$A:$H,3,FALSE)</f>
        <v>Water Disposal</v>
      </c>
      <c r="D631" s="8" t="str">
        <f>VLOOKUP($A631,'[1]Appendix A-1'!$A:$H,4,FALSE)</f>
        <v>Vallecitos</v>
      </c>
      <c r="E631" s="8" t="str">
        <f>VLOOKUP($A631,'[1]Appendix A-1'!$A:$H,5,FALSE)</f>
        <v>Northern</v>
      </c>
      <c r="F631" s="8" t="str">
        <f>VLOOKUP($A631,'[1]Appendix A-1'!$A:$H,6,FALSE)</f>
        <v>San Benito</v>
      </c>
      <c r="G631" s="8" t="str">
        <f>VLOOKUP($A631,'[1]Appendix A-1'!$A:$H,7,FALSE)</f>
        <v>Domengine-Yokut</v>
      </c>
      <c r="H631" s="8" t="str">
        <f>VLOOKUP($A631,'[1]Appendix A-1'!$A:$H,8,FALSE)</f>
        <v>No</v>
      </c>
      <c r="I631" s="8"/>
      <c r="J631" s="9"/>
    </row>
    <row r="632" spans="1:10" ht="29" x14ac:dyDescent="0.35">
      <c r="A632" s="8" t="s">
        <v>640</v>
      </c>
      <c r="B632" s="8" t="str">
        <f>VLOOKUP($A632,'[1]Appendix A-1'!$A:$H,2,FALSE)</f>
        <v>Patriot Resources, LLC</v>
      </c>
      <c r="C632" s="8" t="str">
        <f>VLOOKUP($A632,'[1]Appendix A-1'!$A:$H,3,FALSE)</f>
        <v>Water Disposal</v>
      </c>
      <c r="D632" s="8" t="str">
        <f>VLOOKUP($A632,'[1]Appendix A-1'!$A:$H,4,FALSE)</f>
        <v>Sargent</v>
      </c>
      <c r="E632" s="8" t="str">
        <f>VLOOKUP($A632,'[1]Appendix A-1'!$A:$H,5,FALSE)</f>
        <v>Northern</v>
      </c>
      <c r="F632" s="8" t="str">
        <f>VLOOKUP($A632,'[1]Appendix A-1'!$A:$H,6,FALSE)</f>
        <v>Santa Clara</v>
      </c>
      <c r="G632" s="8" t="str">
        <f>VLOOKUP($A632,'[1]Appendix A-1'!$A:$H,7,FALSE)</f>
        <v>Purisima Sand, No Pool Breakdown</v>
      </c>
      <c r="H632" s="8" t="str">
        <f>VLOOKUP($A632,'[1]Appendix A-1'!$A:$H,8,FALSE)</f>
        <v>No</v>
      </c>
      <c r="I632" s="8"/>
      <c r="J632" s="9"/>
    </row>
    <row r="633" spans="1:10" ht="43.5" x14ac:dyDescent="0.35">
      <c r="A633" s="8" t="s">
        <v>641</v>
      </c>
      <c r="B633" s="8" t="str">
        <f>VLOOKUP($A633,'[1]Appendix A-1'!$A:$H,2,FALSE)</f>
        <v>Patriot Resources, LLC</v>
      </c>
      <c r="C633" s="8" t="str">
        <f>VLOOKUP($A633,'[1]Appendix A-1'!$A:$H,3,FALSE)</f>
        <v>Pressure Maintenance</v>
      </c>
      <c r="D633" s="8" t="str">
        <f>VLOOKUP($A633,'[1]Appendix A-1'!$A:$H,4,FALSE)</f>
        <v>Sargent</v>
      </c>
      <c r="E633" s="8" t="str">
        <f>VLOOKUP($A633,'[1]Appendix A-1'!$A:$H,5,FALSE)</f>
        <v>Northern</v>
      </c>
      <c r="F633" s="8" t="str">
        <f>VLOOKUP($A633,'[1]Appendix A-1'!$A:$H,6,FALSE)</f>
        <v>Santa Clara</v>
      </c>
      <c r="G633" s="8" t="str">
        <f>VLOOKUP($A633,'[1]Appendix A-1'!$A:$H,7,FALSE)</f>
        <v>Purisima Sand, No Pool Breakdown</v>
      </c>
      <c r="H633" s="8" t="str">
        <f>VLOOKUP($A633,'[1]Appendix A-1'!$A:$H,8,FALSE)</f>
        <v>No</v>
      </c>
      <c r="I633" s="8"/>
      <c r="J633" s="9"/>
    </row>
    <row r="634" spans="1:10" x14ac:dyDescent="0.35">
      <c r="A634" s="8" t="s">
        <v>642</v>
      </c>
      <c r="B634" s="8" t="str">
        <f>VLOOKUP($A634,'[1]Appendix A-1'!$A:$H,2,FALSE)</f>
        <v>THUMS Long Beach Co.</v>
      </c>
      <c r="C634" s="8" t="str">
        <f>VLOOKUP($A634,'[1]Appendix A-1'!$A:$H,3,FALSE)</f>
        <v>Waterflood</v>
      </c>
      <c r="D634" s="8" t="str">
        <f>VLOOKUP($A634,'[1]Appendix A-1'!$A:$H,4,FALSE)</f>
        <v>Wilmington</v>
      </c>
      <c r="E634" s="8" t="str">
        <f>VLOOKUP($A634,'[1]Appendix A-1'!$A:$H,5,FALSE)</f>
        <v>Southern</v>
      </c>
      <c r="F634" s="8" t="str">
        <f>VLOOKUP($A634,'[1]Appendix A-1'!$A:$H,6,FALSE)</f>
        <v>Los Angeles Offshore</v>
      </c>
      <c r="G634" s="8" t="str">
        <f>VLOOKUP($A634,'[1]Appendix A-1'!$A:$H,7,FALSE)</f>
        <v>Upper Terminal, Ranger</v>
      </c>
      <c r="H634" s="8" t="str">
        <f>VLOOKUP($A634,'[1]Appendix A-1'!$A:$H,8,FALSE)</f>
        <v>No</v>
      </c>
      <c r="I634" s="8"/>
      <c r="J634" s="9"/>
    </row>
    <row r="635" spans="1:10" x14ac:dyDescent="0.35">
      <c r="A635" s="8" t="s">
        <v>643</v>
      </c>
      <c r="B635" s="8" t="str">
        <f>VLOOKUP($A635,'[1]Appendix A-1'!$A:$H,2,FALSE)</f>
        <v>THUMS Long Beach Co.</v>
      </c>
      <c r="C635" s="8" t="str">
        <f>VLOOKUP($A635,'[1]Appendix A-1'!$A:$H,3,FALSE)</f>
        <v>Oil &amp; Gas</v>
      </c>
      <c r="D635" s="8" t="str">
        <f>VLOOKUP($A635,'[1]Appendix A-1'!$A:$H,4,FALSE)</f>
        <v>Wilmington</v>
      </c>
      <c r="E635" s="8" t="str">
        <f>VLOOKUP($A635,'[1]Appendix A-1'!$A:$H,5,FALSE)</f>
        <v>Southern</v>
      </c>
      <c r="F635" s="8" t="str">
        <f>VLOOKUP($A635,'[1]Appendix A-1'!$A:$H,6,FALSE)</f>
        <v>Los Angeles Offshore</v>
      </c>
      <c r="G635" s="8" t="str">
        <f>VLOOKUP($A635,'[1]Appendix A-1'!$A:$H,7,FALSE)</f>
        <v>Union Pacific (ABD), Union Pacific, No Pool Breakdown, Ford (ABD), Ford</v>
      </c>
      <c r="H635" s="8" t="str">
        <f>VLOOKUP($A635,'[1]Appendix A-1'!$A:$H,8,FALSE)</f>
        <v>No</v>
      </c>
      <c r="I635" s="8"/>
      <c r="J635" s="9"/>
    </row>
    <row r="636" spans="1:10" x14ac:dyDescent="0.35">
      <c r="A636" s="8" t="s">
        <v>644</v>
      </c>
      <c r="B636" s="8" t="str">
        <f>VLOOKUP($A636,'[1]Appendix A-1'!$A:$H,2,FALSE)</f>
        <v>THUMS Long Beach Co.</v>
      </c>
      <c r="C636" s="8" t="str">
        <f>VLOOKUP($A636,'[1]Appendix A-1'!$A:$H,3,FALSE)</f>
        <v>Oil &amp; Gas</v>
      </c>
      <c r="D636" s="8" t="str">
        <f>VLOOKUP($A636,'[1]Appendix A-1'!$A:$H,4,FALSE)</f>
        <v>Wilmington</v>
      </c>
      <c r="E636" s="8" t="str">
        <f>VLOOKUP($A636,'[1]Appendix A-1'!$A:$H,5,FALSE)</f>
        <v>Southern</v>
      </c>
      <c r="F636" s="8" t="str">
        <f>VLOOKUP($A636,'[1]Appendix A-1'!$A:$H,6,FALSE)</f>
        <v>Los Angeles Offshore</v>
      </c>
      <c r="G636" s="8" t="str">
        <f>VLOOKUP($A636,'[1]Appendix A-1'!$A:$H,7,FALSE)</f>
        <v>Union Pacific, No Pool Breakdown, Ford</v>
      </c>
      <c r="H636" s="8" t="str">
        <f>VLOOKUP($A636,'[1]Appendix A-1'!$A:$H,8,FALSE)</f>
        <v>No</v>
      </c>
      <c r="I636" s="8"/>
      <c r="J636" s="9"/>
    </row>
    <row r="637" spans="1:10" x14ac:dyDescent="0.35">
      <c r="A637" s="8" t="s">
        <v>645</v>
      </c>
      <c r="B637" s="8" t="str">
        <f>VLOOKUP($A637,'[1]Appendix A-1'!$A:$H,2,FALSE)</f>
        <v>THUMS Long Beach Co.</v>
      </c>
      <c r="C637" s="8" t="str">
        <f>VLOOKUP($A637,'[1]Appendix A-1'!$A:$H,3,FALSE)</f>
        <v>Waterflood</v>
      </c>
      <c r="D637" s="8" t="str">
        <f>VLOOKUP($A637,'[1]Appendix A-1'!$A:$H,4,FALSE)</f>
        <v>Wilmington</v>
      </c>
      <c r="E637" s="8" t="str">
        <f>VLOOKUP($A637,'[1]Appendix A-1'!$A:$H,5,FALSE)</f>
        <v>Southern</v>
      </c>
      <c r="F637" s="8" t="str">
        <f>VLOOKUP($A637,'[1]Appendix A-1'!$A:$H,6,FALSE)</f>
        <v>Los Angeles Offshore</v>
      </c>
      <c r="G637" s="8" t="str">
        <f>VLOOKUP($A637,'[1]Appendix A-1'!$A:$H,7,FALSE)</f>
        <v>Upper Terminal, Ranger, Lower Terminal</v>
      </c>
      <c r="H637" s="8" t="str">
        <f>VLOOKUP($A637,'[1]Appendix A-1'!$A:$H,8,FALSE)</f>
        <v>No</v>
      </c>
      <c r="I637" s="8"/>
      <c r="J637" s="9"/>
    </row>
    <row r="638" spans="1:10" x14ac:dyDescent="0.35">
      <c r="A638" s="8" t="s">
        <v>646</v>
      </c>
      <c r="B638" s="8" t="str">
        <f>VLOOKUP($A638,'[1]Appendix A-1'!$A:$H,2,FALSE)</f>
        <v>THUMS Long Beach Co.</v>
      </c>
      <c r="C638" s="8" t="str">
        <f>VLOOKUP($A638,'[1]Appendix A-1'!$A:$H,3,FALSE)</f>
        <v>Oil &amp; Gas</v>
      </c>
      <c r="D638" s="8" t="str">
        <f>VLOOKUP($A638,'[1]Appendix A-1'!$A:$H,4,FALSE)</f>
        <v>Wilmington</v>
      </c>
      <c r="E638" s="8" t="str">
        <f>VLOOKUP($A638,'[1]Appendix A-1'!$A:$H,5,FALSE)</f>
        <v>Southern</v>
      </c>
      <c r="F638" s="8" t="str">
        <f>VLOOKUP($A638,'[1]Appendix A-1'!$A:$H,6,FALSE)</f>
        <v>Los Angeles Offshore</v>
      </c>
      <c r="G638" s="8" t="str">
        <f>VLOOKUP($A638,'[1]Appendix A-1'!$A:$H,7,FALSE)</f>
        <v>Union Pacific, Ford</v>
      </c>
      <c r="H638" s="8" t="str">
        <f>VLOOKUP($A638,'[1]Appendix A-1'!$A:$H,8,FALSE)</f>
        <v>No</v>
      </c>
      <c r="I638" s="8"/>
      <c r="J638" s="9"/>
    </row>
    <row r="639" spans="1:10" x14ac:dyDescent="0.35">
      <c r="A639" s="8" t="s">
        <v>647</v>
      </c>
      <c r="B639" s="8" t="str">
        <f>VLOOKUP($A639,'[1]Appendix A-1'!$A:$H,2,FALSE)</f>
        <v>THUMS Long Beach Co.</v>
      </c>
      <c r="C639" s="8" t="str">
        <f>VLOOKUP($A639,'[1]Appendix A-1'!$A:$H,3,FALSE)</f>
        <v>Oil &amp; Gas</v>
      </c>
      <c r="D639" s="8" t="str">
        <f>VLOOKUP($A639,'[1]Appendix A-1'!$A:$H,4,FALSE)</f>
        <v>Wilmington</v>
      </c>
      <c r="E639" s="8" t="str">
        <f>VLOOKUP($A639,'[1]Appendix A-1'!$A:$H,5,FALSE)</f>
        <v>Southern</v>
      </c>
      <c r="F639" s="8" t="str">
        <f>VLOOKUP($A639,'[1]Appendix A-1'!$A:$H,6,FALSE)</f>
        <v>Los Angeles Offshore</v>
      </c>
      <c r="G639" s="8" t="str">
        <f>VLOOKUP($A639,'[1]Appendix A-1'!$A:$H,7,FALSE)</f>
        <v>Union Pacific, Ranger, Ford</v>
      </c>
      <c r="H639" s="8" t="str">
        <f>VLOOKUP($A639,'[1]Appendix A-1'!$A:$H,8,FALSE)</f>
        <v>No</v>
      </c>
      <c r="I639" s="8"/>
      <c r="J639" s="9"/>
    </row>
    <row r="640" spans="1:10" x14ac:dyDescent="0.35">
      <c r="A640" s="8" t="s">
        <v>648</v>
      </c>
      <c r="B640" s="8" t="str">
        <f>VLOOKUP($A640,'[1]Appendix A-1'!$A:$H,2,FALSE)</f>
        <v>THUMS Long Beach Co.</v>
      </c>
      <c r="C640" s="8" t="str">
        <f>VLOOKUP($A640,'[1]Appendix A-1'!$A:$H,3,FALSE)</f>
        <v>Oil &amp; Gas</v>
      </c>
      <c r="D640" s="8" t="str">
        <f>VLOOKUP($A640,'[1]Appendix A-1'!$A:$H,4,FALSE)</f>
        <v>Wilmington</v>
      </c>
      <c r="E640" s="8" t="str">
        <f>VLOOKUP($A640,'[1]Appendix A-1'!$A:$H,5,FALSE)</f>
        <v>Southern</v>
      </c>
      <c r="F640" s="8" t="str">
        <f>VLOOKUP($A640,'[1]Appendix A-1'!$A:$H,6,FALSE)</f>
        <v>Los Angeles Offshore</v>
      </c>
      <c r="G640" s="8" t="str">
        <f>VLOOKUP($A640,'[1]Appendix A-1'!$A:$H,7,FALSE)</f>
        <v>Union Pacific, No Pool Breakdown, Ford</v>
      </c>
      <c r="H640" s="8" t="str">
        <f>VLOOKUP($A640,'[1]Appendix A-1'!$A:$H,8,FALSE)</f>
        <v>No</v>
      </c>
      <c r="I640" s="8"/>
      <c r="J640" s="9"/>
    </row>
    <row r="641" spans="1:10" x14ac:dyDescent="0.35">
      <c r="A641" s="8" t="s">
        <v>649</v>
      </c>
      <c r="B641" s="8" t="str">
        <f>VLOOKUP($A641,'[1]Appendix A-1'!$A:$H,2,FALSE)</f>
        <v>THUMS Long Beach Co.</v>
      </c>
      <c r="C641" s="8" t="str">
        <f>VLOOKUP($A641,'[1]Appendix A-1'!$A:$H,3,FALSE)</f>
        <v>Oil &amp; Gas</v>
      </c>
      <c r="D641" s="8" t="str">
        <f>VLOOKUP($A641,'[1]Appendix A-1'!$A:$H,4,FALSE)</f>
        <v>Wilmington</v>
      </c>
      <c r="E641" s="8" t="str">
        <f>VLOOKUP($A641,'[1]Appendix A-1'!$A:$H,5,FALSE)</f>
        <v>Southern</v>
      </c>
      <c r="F641" s="8" t="str">
        <f>VLOOKUP($A641,'[1]Appendix A-1'!$A:$H,6,FALSE)</f>
        <v>Los Angeles Offshore</v>
      </c>
      <c r="G641" s="8" t="str">
        <f>VLOOKUP($A641,'[1]Appendix A-1'!$A:$H,7,FALSE)</f>
        <v>Union Pacific, No Pool Breakdown, Ford</v>
      </c>
      <c r="H641" s="8" t="str">
        <f>VLOOKUP($A641,'[1]Appendix A-1'!$A:$H,8,FALSE)</f>
        <v>No</v>
      </c>
      <c r="I641" s="8"/>
      <c r="J641" s="9"/>
    </row>
    <row r="642" spans="1:10" x14ac:dyDescent="0.35">
      <c r="A642" s="8" t="s">
        <v>650</v>
      </c>
      <c r="B642" s="8" t="str">
        <f>VLOOKUP($A642,'[1]Appendix A-1'!$A:$H,2,FALSE)</f>
        <v>THUMS Long Beach Co.</v>
      </c>
      <c r="C642" s="8" t="str">
        <f>VLOOKUP($A642,'[1]Appendix A-1'!$A:$H,3,FALSE)</f>
        <v>Oil &amp; Gas</v>
      </c>
      <c r="D642" s="8" t="str">
        <f>VLOOKUP($A642,'[1]Appendix A-1'!$A:$H,4,FALSE)</f>
        <v>Wilmington</v>
      </c>
      <c r="E642" s="8" t="str">
        <f>VLOOKUP($A642,'[1]Appendix A-1'!$A:$H,5,FALSE)</f>
        <v>Southern</v>
      </c>
      <c r="F642" s="8" t="str">
        <f>VLOOKUP($A642,'[1]Appendix A-1'!$A:$H,6,FALSE)</f>
        <v>Los Angeles Offshore</v>
      </c>
      <c r="G642" s="8" t="str">
        <f>VLOOKUP($A642,'[1]Appendix A-1'!$A:$H,7,FALSE)</f>
        <v>Union Pacific, No Pool Breakdown, Ford</v>
      </c>
      <c r="H642" s="8" t="str">
        <f>VLOOKUP($A642,'[1]Appendix A-1'!$A:$H,8,FALSE)</f>
        <v>No</v>
      </c>
      <c r="I642" s="8"/>
      <c r="J642" s="9"/>
    </row>
    <row r="643" spans="1:10" x14ac:dyDescent="0.35">
      <c r="A643" s="8" t="s">
        <v>651</v>
      </c>
      <c r="B643" s="8" t="str">
        <f>VLOOKUP($A643,'[1]Appendix A-1'!$A:$H,2,FALSE)</f>
        <v>THUMS Long Beach Co.</v>
      </c>
      <c r="C643" s="8" t="str">
        <f>VLOOKUP($A643,'[1]Appendix A-1'!$A:$H,3,FALSE)</f>
        <v>Waterflood</v>
      </c>
      <c r="D643" s="8" t="str">
        <f>VLOOKUP($A643,'[1]Appendix A-1'!$A:$H,4,FALSE)</f>
        <v>Wilmington</v>
      </c>
      <c r="E643" s="8" t="str">
        <f>VLOOKUP($A643,'[1]Appendix A-1'!$A:$H,5,FALSE)</f>
        <v>Southern</v>
      </c>
      <c r="F643" s="8" t="str">
        <f>VLOOKUP($A643,'[1]Appendix A-1'!$A:$H,6,FALSE)</f>
        <v>Los Angeles Offshore</v>
      </c>
      <c r="G643" s="8" t="str">
        <f>VLOOKUP($A643,'[1]Appendix A-1'!$A:$H,7,FALSE)</f>
        <v>Union Pacific, Ranger, Ford</v>
      </c>
      <c r="H643" s="8" t="str">
        <f>VLOOKUP($A643,'[1]Appendix A-1'!$A:$H,8,FALSE)</f>
        <v>No</v>
      </c>
      <c r="I643" s="8"/>
      <c r="J643" s="9"/>
    </row>
    <row r="644" spans="1:10" x14ac:dyDescent="0.35">
      <c r="A644" s="8" t="s">
        <v>652</v>
      </c>
      <c r="B644" s="8" t="str">
        <f>VLOOKUP($A644,'[1]Appendix A-1'!$A:$H,2,FALSE)</f>
        <v>THUMS Long Beach Co.</v>
      </c>
      <c r="C644" s="8" t="str">
        <f>VLOOKUP($A644,'[1]Appendix A-1'!$A:$H,3,FALSE)</f>
        <v>Oil &amp; Gas</v>
      </c>
      <c r="D644" s="8" t="str">
        <f>VLOOKUP($A644,'[1]Appendix A-1'!$A:$H,4,FALSE)</f>
        <v>Wilmington</v>
      </c>
      <c r="E644" s="8" t="str">
        <f>VLOOKUP($A644,'[1]Appendix A-1'!$A:$H,5,FALSE)</f>
        <v>Southern</v>
      </c>
      <c r="F644" s="8" t="str">
        <f>VLOOKUP($A644,'[1]Appendix A-1'!$A:$H,6,FALSE)</f>
        <v>Los Angeles Offshore</v>
      </c>
      <c r="G644" s="8" t="str">
        <f>VLOOKUP($A644,'[1]Appendix A-1'!$A:$H,7,FALSE)</f>
        <v>Union Pacific, Ranger, No Pool Breakdown, Ford</v>
      </c>
      <c r="H644" s="8" t="str">
        <f>VLOOKUP($A644,'[1]Appendix A-1'!$A:$H,8,FALSE)</f>
        <v>No</v>
      </c>
      <c r="I644" s="8"/>
      <c r="J644" s="9"/>
    </row>
    <row r="645" spans="1:10" x14ac:dyDescent="0.35">
      <c r="A645" s="8" t="s">
        <v>653</v>
      </c>
      <c r="B645" s="8" t="str">
        <f>VLOOKUP($A645,'[1]Appendix A-1'!$A:$H,2,FALSE)</f>
        <v>THUMS Long Beach Co.</v>
      </c>
      <c r="C645" s="8" t="str">
        <f>VLOOKUP($A645,'[1]Appendix A-1'!$A:$H,3,FALSE)</f>
        <v>Oil &amp; Gas</v>
      </c>
      <c r="D645" s="8" t="str">
        <f>VLOOKUP($A645,'[1]Appendix A-1'!$A:$H,4,FALSE)</f>
        <v>Wilmington</v>
      </c>
      <c r="E645" s="8" t="str">
        <f>VLOOKUP($A645,'[1]Appendix A-1'!$A:$H,5,FALSE)</f>
        <v>Southern</v>
      </c>
      <c r="F645" s="8" t="str">
        <f>VLOOKUP($A645,'[1]Appendix A-1'!$A:$H,6,FALSE)</f>
        <v>Los Angeles Offshore</v>
      </c>
      <c r="G645" s="8" t="str">
        <f>VLOOKUP($A645,'[1]Appendix A-1'!$A:$H,7,FALSE)</f>
        <v>Union Pacific, No Pool Breakdown, Ford</v>
      </c>
      <c r="H645" s="8" t="str">
        <f>VLOOKUP($A645,'[1]Appendix A-1'!$A:$H,8,FALSE)</f>
        <v>No</v>
      </c>
      <c r="I645" s="8"/>
      <c r="J645" s="9"/>
    </row>
    <row r="646" spans="1:10" x14ac:dyDescent="0.35">
      <c r="A646" s="8" t="s">
        <v>654</v>
      </c>
      <c r="B646" s="8" t="str">
        <f>VLOOKUP($A646,'[1]Appendix A-1'!$A:$H,2,FALSE)</f>
        <v>THUMS Long Beach Co.</v>
      </c>
      <c r="C646" s="8" t="str">
        <f>VLOOKUP($A646,'[1]Appendix A-1'!$A:$H,3,FALSE)</f>
        <v>Oil &amp; Gas</v>
      </c>
      <c r="D646" s="8" t="str">
        <f>VLOOKUP($A646,'[1]Appendix A-1'!$A:$H,4,FALSE)</f>
        <v>Wilmington</v>
      </c>
      <c r="E646" s="8" t="str">
        <f>VLOOKUP($A646,'[1]Appendix A-1'!$A:$H,5,FALSE)</f>
        <v>Southern</v>
      </c>
      <c r="F646" s="8" t="str">
        <f>VLOOKUP($A646,'[1]Appendix A-1'!$A:$H,6,FALSE)</f>
        <v>Los Angeles Offshore</v>
      </c>
      <c r="G646" s="8" t="str">
        <f>VLOOKUP($A646,'[1]Appendix A-1'!$A:$H,7,FALSE)</f>
        <v>Union Pacific, No Pool Breakdown, Ford</v>
      </c>
      <c r="H646" s="8" t="str">
        <f>VLOOKUP($A646,'[1]Appendix A-1'!$A:$H,8,FALSE)</f>
        <v>No</v>
      </c>
      <c r="I646" s="8"/>
      <c r="J646" s="9"/>
    </row>
    <row r="647" spans="1:10" x14ac:dyDescent="0.35">
      <c r="A647" s="8" t="s">
        <v>655</v>
      </c>
      <c r="B647" s="8" t="str">
        <f>VLOOKUP($A647,'[1]Appendix A-1'!$A:$H,2,FALSE)</f>
        <v>THUMS Long Beach Co.</v>
      </c>
      <c r="C647" s="8" t="str">
        <f>VLOOKUP($A647,'[1]Appendix A-1'!$A:$H,3,FALSE)</f>
        <v>Oil &amp; Gas</v>
      </c>
      <c r="D647" s="8" t="str">
        <f>VLOOKUP($A647,'[1]Appendix A-1'!$A:$H,4,FALSE)</f>
        <v>Wilmington</v>
      </c>
      <c r="E647" s="8" t="str">
        <f>VLOOKUP($A647,'[1]Appendix A-1'!$A:$H,5,FALSE)</f>
        <v>Southern</v>
      </c>
      <c r="F647" s="8" t="str">
        <f>VLOOKUP($A647,'[1]Appendix A-1'!$A:$H,6,FALSE)</f>
        <v>Los Angeles Offshore</v>
      </c>
      <c r="G647" s="8" t="str">
        <f>VLOOKUP($A647,'[1]Appendix A-1'!$A:$H,7,FALSE)</f>
        <v>Union Pacific, Ranger, Ford</v>
      </c>
      <c r="H647" s="8" t="str">
        <f>VLOOKUP($A647,'[1]Appendix A-1'!$A:$H,8,FALSE)</f>
        <v>No</v>
      </c>
      <c r="I647" s="8"/>
      <c r="J647" s="9"/>
    </row>
    <row r="648" spans="1:10" x14ac:dyDescent="0.35">
      <c r="A648" s="8" t="s">
        <v>656</v>
      </c>
      <c r="B648" s="8" t="str">
        <f>VLOOKUP($A648,'[1]Appendix A-1'!$A:$H,2,FALSE)</f>
        <v>THUMS Long Beach Co.</v>
      </c>
      <c r="C648" s="8" t="str">
        <f>VLOOKUP($A648,'[1]Appendix A-1'!$A:$H,3,FALSE)</f>
        <v>Oil &amp; Gas</v>
      </c>
      <c r="D648" s="8" t="str">
        <f>VLOOKUP($A648,'[1]Appendix A-1'!$A:$H,4,FALSE)</f>
        <v>Wilmington</v>
      </c>
      <c r="E648" s="8" t="str">
        <f>VLOOKUP($A648,'[1]Appendix A-1'!$A:$H,5,FALSE)</f>
        <v>Southern</v>
      </c>
      <c r="F648" s="8" t="str">
        <f>VLOOKUP($A648,'[1]Appendix A-1'!$A:$H,6,FALSE)</f>
        <v>Los Angeles Offshore</v>
      </c>
      <c r="G648" s="8" t="str">
        <f>VLOOKUP($A648,'[1]Appendix A-1'!$A:$H,7,FALSE)</f>
        <v>Union Pacific (ABD), Ranger, Ford</v>
      </c>
      <c r="H648" s="8" t="str">
        <f>VLOOKUP($A648,'[1]Appendix A-1'!$A:$H,8,FALSE)</f>
        <v>No</v>
      </c>
      <c r="I648" s="8"/>
      <c r="J648" s="9"/>
    </row>
    <row r="649" spans="1:10" x14ac:dyDescent="0.35">
      <c r="A649" s="8" t="s">
        <v>657</v>
      </c>
      <c r="B649" s="8" t="str">
        <f>VLOOKUP($A649,'[1]Appendix A-1'!$A:$H,2,FALSE)</f>
        <v>THUMS Long Beach Co.</v>
      </c>
      <c r="C649" s="8" t="str">
        <f>VLOOKUP($A649,'[1]Appendix A-1'!$A:$H,3,FALSE)</f>
        <v>Oil &amp; Gas</v>
      </c>
      <c r="D649" s="8" t="str">
        <f>VLOOKUP($A649,'[1]Appendix A-1'!$A:$H,4,FALSE)</f>
        <v>Wilmington</v>
      </c>
      <c r="E649" s="8" t="str">
        <f>VLOOKUP($A649,'[1]Appendix A-1'!$A:$H,5,FALSE)</f>
        <v>Southern</v>
      </c>
      <c r="F649" s="8" t="str">
        <f>VLOOKUP($A649,'[1]Appendix A-1'!$A:$H,6,FALSE)</f>
        <v>Los Angeles Offshore</v>
      </c>
      <c r="G649" s="8" t="str">
        <f>VLOOKUP($A649,'[1]Appendix A-1'!$A:$H,7,FALSE)</f>
        <v>Ranger</v>
      </c>
      <c r="H649" s="8" t="str">
        <f>VLOOKUP($A649,'[1]Appendix A-1'!$A:$H,8,FALSE)</f>
        <v>No</v>
      </c>
      <c r="I649" s="8"/>
      <c r="J649" s="9"/>
    </row>
    <row r="650" spans="1:10" x14ac:dyDescent="0.35">
      <c r="A650" s="8" t="s">
        <v>658</v>
      </c>
      <c r="B650" s="8" t="str">
        <f>VLOOKUP($A650,'[1]Appendix A-1'!$A:$H,2,FALSE)</f>
        <v>THUMS Long Beach Co.</v>
      </c>
      <c r="C650" s="8" t="str">
        <f>VLOOKUP($A650,'[1]Appendix A-1'!$A:$H,3,FALSE)</f>
        <v>Waterflood</v>
      </c>
      <c r="D650" s="8" t="str">
        <f>VLOOKUP($A650,'[1]Appendix A-1'!$A:$H,4,FALSE)</f>
        <v>Wilmington</v>
      </c>
      <c r="E650" s="8" t="str">
        <f>VLOOKUP($A650,'[1]Appendix A-1'!$A:$H,5,FALSE)</f>
        <v>Southern</v>
      </c>
      <c r="F650" s="8" t="str">
        <f>VLOOKUP($A650,'[1]Appendix A-1'!$A:$H,6,FALSE)</f>
        <v>Los Angeles Offshore</v>
      </c>
      <c r="G650" s="8" t="str">
        <f>VLOOKUP($A650,'[1]Appendix A-1'!$A:$H,7,FALSE)</f>
        <v>Terminal, Ranger &amp; Terminal, Ranger</v>
      </c>
      <c r="H650" s="8" t="str">
        <f>VLOOKUP($A650,'[1]Appendix A-1'!$A:$H,8,FALSE)</f>
        <v>No</v>
      </c>
      <c r="I650" s="8"/>
      <c r="J650" s="9"/>
    </row>
    <row r="651" spans="1:10" x14ac:dyDescent="0.35">
      <c r="A651" s="8" t="s">
        <v>659</v>
      </c>
      <c r="B651" s="8" t="str">
        <f>VLOOKUP($A651,'[1]Appendix A-1'!$A:$H,2,FALSE)</f>
        <v>THUMS Long Beach Co.</v>
      </c>
      <c r="C651" s="8" t="str">
        <f>VLOOKUP($A651,'[1]Appendix A-1'!$A:$H,3,FALSE)</f>
        <v>Waterflood</v>
      </c>
      <c r="D651" s="8" t="str">
        <f>VLOOKUP($A651,'[1]Appendix A-1'!$A:$H,4,FALSE)</f>
        <v>Wilmington</v>
      </c>
      <c r="E651" s="8" t="str">
        <f>VLOOKUP($A651,'[1]Appendix A-1'!$A:$H,5,FALSE)</f>
        <v>Southern</v>
      </c>
      <c r="F651" s="8" t="str">
        <f>VLOOKUP($A651,'[1]Appendix A-1'!$A:$H,6,FALSE)</f>
        <v>Los Angeles Offshore</v>
      </c>
      <c r="G651" s="8" t="str">
        <f>VLOOKUP($A651,'[1]Appendix A-1'!$A:$H,7,FALSE)</f>
        <v>Union Pacific, Ranger &amp; Terminal, Ranger, Ford</v>
      </c>
      <c r="H651" s="8" t="str">
        <f>VLOOKUP($A651,'[1]Appendix A-1'!$A:$H,8,FALSE)</f>
        <v>No</v>
      </c>
      <c r="I651" s="8"/>
      <c r="J651" s="9"/>
    </row>
    <row r="652" spans="1:10" x14ac:dyDescent="0.35">
      <c r="A652" s="8" t="s">
        <v>660</v>
      </c>
      <c r="B652" s="8" t="str">
        <f>VLOOKUP($A652,'[1]Appendix A-1'!$A:$H,2,FALSE)</f>
        <v>THUMS Long Beach Co.</v>
      </c>
      <c r="C652" s="8" t="str">
        <f>VLOOKUP($A652,'[1]Appendix A-1'!$A:$H,3,FALSE)</f>
        <v>Waterflood</v>
      </c>
      <c r="D652" s="8" t="str">
        <f>VLOOKUP($A652,'[1]Appendix A-1'!$A:$H,4,FALSE)</f>
        <v>Wilmington</v>
      </c>
      <c r="E652" s="8" t="str">
        <f>VLOOKUP($A652,'[1]Appendix A-1'!$A:$H,5,FALSE)</f>
        <v>Southern</v>
      </c>
      <c r="F652" s="8" t="str">
        <f>VLOOKUP($A652,'[1]Appendix A-1'!$A:$H,6,FALSE)</f>
        <v>Los Angeles Offshore</v>
      </c>
      <c r="G652" s="8" t="str">
        <f>VLOOKUP($A652,'[1]Appendix A-1'!$A:$H,7,FALSE)</f>
        <v>Union Pacific, Ranger, No Pool Breakdown, Ford</v>
      </c>
      <c r="H652" s="8" t="str">
        <f>VLOOKUP($A652,'[1]Appendix A-1'!$A:$H,8,FALSE)</f>
        <v>No</v>
      </c>
      <c r="I652" s="8"/>
      <c r="J652" s="9"/>
    </row>
    <row r="653" spans="1:10" x14ac:dyDescent="0.35">
      <c r="A653" s="8" t="s">
        <v>661</v>
      </c>
      <c r="B653" s="8" t="str">
        <f>VLOOKUP($A653,'[1]Appendix A-1'!$A:$H,2,FALSE)</f>
        <v>THUMS Long Beach Co.</v>
      </c>
      <c r="C653" s="8" t="str">
        <f>VLOOKUP($A653,'[1]Appendix A-1'!$A:$H,3,FALSE)</f>
        <v>Oil &amp; Gas</v>
      </c>
      <c r="D653" s="8" t="str">
        <f>VLOOKUP($A653,'[1]Appendix A-1'!$A:$H,4,FALSE)</f>
        <v>Wilmington</v>
      </c>
      <c r="E653" s="8" t="str">
        <f>VLOOKUP($A653,'[1]Appendix A-1'!$A:$H,5,FALSE)</f>
        <v>Southern</v>
      </c>
      <c r="F653" s="8" t="str">
        <f>VLOOKUP($A653,'[1]Appendix A-1'!$A:$H,6,FALSE)</f>
        <v>Los Angeles Offshore</v>
      </c>
      <c r="G653" s="8" t="str">
        <f>VLOOKUP($A653,'[1]Appendix A-1'!$A:$H,7,FALSE)</f>
        <v>Union Pacific, Ranger, Ford</v>
      </c>
      <c r="H653" s="8" t="str">
        <f>VLOOKUP($A653,'[1]Appendix A-1'!$A:$H,8,FALSE)</f>
        <v>No</v>
      </c>
      <c r="I653" s="8"/>
      <c r="J653" s="9"/>
    </row>
    <row r="654" spans="1:10" x14ac:dyDescent="0.35">
      <c r="A654" s="8" t="s">
        <v>662</v>
      </c>
      <c r="B654" s="8" t="str">
        <f>VLOOKUP($A654,'[1]Appendix A-1'!$A:$H,2,FALSE)</f>
        <v>THUMS Long Beach Co.</v>
      </c>
      <c r="C654" s="8" t="str">
        <f>VLOOKUP($A654,'[1]Appendix A-1'!$A:$H,3,FALSE)</f>
        <v>Oil &amp; Gas</v>
      </c>
      <c r="D654" s="8" t="str">
        <f>VLOOKUP($A654,'[1]Appendix A-1'!$A:$H,4,FALSE)</f>
        <v>Wilmington</v>
      </c>
      <c r="E654" s="8" t="str">
        <f>VLOOKUP($A654,'[1]Appendix A-1'!$A:$H,5,FALSE)</f>
        <v>Southern</v>
      </c>
      <c r="F654" s="8" t="str">
        <f>VLOOKUP($A654,'[1]Appendix A-1'!$A:$H,6,FALSE)</f>
        <v>Los Angeles Offshore</v>
      </c>
      <c r="G654" s="8" t="str">
        <f>VLOOKUP($A654,'[1]Appendix A-1'!$A:$H,7,FALSE)</f>
        <v>Union Pacific, Ranger, Ford</v>
      </c>
      <c r="H654" s="8" t="str">
        <f>VLOOKUP($A654,'[1]Appendix A-1'!$A:$H,8,FALSE)</f>
        <v>No</v>
      </c>
      <c r="I654" s="8"/>
      <c r="J654" s="9"/>
    </row>
    <row r="655" spans="1:10" x14ac:dyDescent="0.35">
      <c r="A655" s="8" t="s">
        <v>663</v>
      </c>
      <c r="B655" s="8" t="str">
        <f>VLOOKUP($A655,'[1]Appendix A-1'!$A:$H,2,FALSE)</f>
        <v>THUMS Long Beach Co.</v>
      </c>
      <c r="C655" s="8" t="str">
        <f>VLOOKUP($A655,'[1]Appendix A-1'!$A:$H,3,FALSE)</f>
        <v>Oil &amp; Gas</v>
      </c>
      <c r="D655" s="8" t="str">
        <f>VLOOKUP($A655,'[1]Appendix A-1'!$A:$H,4,FALSE)</f>
        <v>Wilmington</v>
      </c>
      <c r="E655" s="8" t="str">
        <f>VLOOKUP($A655,'[1]Appendix A-1'!$A:$H,5,FALSE)</f>
        <v>Southern</v>
      </c>
      <c r="F655" s="8" t="str">
        <f>VLOOKUP($A655,'[1]Appendix A-1'!$A:$H,6,FALSE)</f>
        <v>Los Angeles Offshore</v>
      </c>
      <c r="G655" s="8" t="str">
        <f>VLOOKUP($A655,'[1]Appendix A-1'!$A:$H,7,FALSE)</f>
        <v>Union Pacific, Ranger, Ford</v>
      </c>
      <c r="H655" s="8" t="str">
        <f>VLOOKUP($A655,'[1]Appendix A-1'!$A:$H,8,FALSE)</f>
        <v>No</v>
      </c>
      <c r="I655" s="8"/>
      <c r="J655" s="9"/>
    </row>
    <row r="656" spans="1:10" x14ac:dyDescent="0.35">
      <c r="A656" s="8" t="s">
        <v>664</v>
      </c>
      <c r="B656" s="8" t="str">
        <f>VLOOKUP($A656,'[1]Appendix A-1'!$A:$H,2,FALSE)</f>
        <v>THUMS Long Beach Co.</v>
      </c>
      <c r="C656" s="8" t="str">
        <f>VLOOKUP($A656,'[1]Appendix A-1'!$A:$H,3,FALSE)</f>
        <v>Oil &amp; Gas</v>
      </c>
      <c r="D656" s="8" t="str">
        <f>VLOOKUP($A656,'[1]Appendix A-1'!$A:$H,4,FALSE)</f>
        <v>Wilmington</v>
      </c>
      <c r="E656" s="8" t="str">
        <f>VLOOKUP($A656,'[1]Appendix A-1'!$A:$H,5,FALSE)</f>
        <v>Southern</v>
      </c>
      <c r="F656" s="8" t="str">
        <f>VLOOKUP($A656,'[1]Appendix A-1'!$A:$H,6,FALSE)</f>
        <v>Los Angeles Offshore</v>
      </c>
      <c r="G656" s="8" t="str">
        <f>VLOOKUP($A656,'[1]Appendix A-1'!$A:$H,7,FALSE)</f>
        <v>Ranger</v>
      </c>
      <c r="H656" s="8" t="str">
        <f>VLOOKUP($A656,'[1]Appendix A-1'!$A:$H,8,FALSE)</f>
        <v>No</v>
      </c>
      <c r="I656" s="8"/>
      <c r="J656" s="9"/>
    </row>
    <row r="657" spans="1:10" x14ac:dyDescent="0.35">
      <c r="A657" s="8" t="s">
        <v>665</v>
      </c>
      <c r="B657" s="8" t="str">
        <f>VLOOKUP($A657,'[1]Appendix A-1'!$A:$H,2,FALSE)</f>
        <v>THUMS Long Beach Co.</v>
      </c>
      <c r="C657" s="8" t="str">
        <f>VLOOKUP($A657,'[1]Appendix A-1'!$A:$H,3,FALSE)</f>
        <v>Waterflood</v>
      </c>
      <c r="D657" s="8" t="str">
        <f>VLOOKUP($A657,'[1]Appendix A-1'!$A:$H,4,FALSE)</f>
        <v>Wilmington</v>
      </c>
      <c r="E657" s="8" t="str">
        <f>VLOOKUP($A657,'[1]Appendix A-1'!$A:$H,5,FALSE)</f>
        <v>Southern</v>
      </c>
      <c r="F657" s="8" t="str">
        <f>VLOOKUP($A657,'[1]Appendix A-1'!$A:$H,6,FALSE)</f>
        <v>Los Angeles Offshore</v>
      </c>
      <c r="G657" s="8" t="str">
        <f>VLOOKUP($A657,'[1]Appendix A-1'!$A:$H,7,FALSE)</f>
        <v>Union Pacific, Ranger, No Pool Breakdown, Ford</v>
      </c>
      <c r="H657" s="8" t="str">
        <f>VLOOKUP($A657,'[1]Appendix A-1'!$A:$H,8,FALSE)</f>
        <v>No</v>
      </c>
      <c r="I657" s="8"/>
      <c r="J657" s="9"/>
    </row>
    <row r="658" spans="1:10" x14ac:dyDescent="0.35">
      <c r="A658" s="8" t="s">
        <v>666</v>
      </c>
      <c r="B658" s="8" t="str">
        <f>VLOOKUP($A658,'[1]Appendix A-1'!$A:$H,2,FALSE)</f>
        <v>THUMS Long Beach Co.</v>
      </c>
      <c r="C658" s="8" t="str">
        <f>VLOOKUP($A658,'[1]Appendix A-1'!$A:$H,3,FALSE)</f>
        <v>Oil &amp; Gas</v>
      </c>
      <c r="D658" s="8" t="str">
        <f>VLOOKUP($A658,'[1]Appendix A-1'!$A:$H,4,FALSE)</f>
        <v>Wilmington</v>
      </c>
      <c r="E658" s="8" t="str">
        <f>VLOOKUP($A658,'[1]Appendix A-1'!$A:$H,5,FALSE)</f>
        <v>Southern</v>
      </c>
      <c r="F658" s="8" t="str">
        <f>VLOOKUP($A658,'[1]Appendix A-1'!$A:$H,6,FALSE)</f>
        <v>Los Angeles Offshore</v>
      </c>
      <c r="G658" s="8" t="str">
        <f>VLOOKUP($A658,'[1]Appendix A-1'!$A:$H,7,FALSE)</f>
        <v>Union Pacific, No Pool Breakdown, Ford</v>
      </c>
      <c r="H658" s="8" t="str">
        <f>VLOOKUP($A658,'[1]Appendix A-1'!$A:$H,8,FALSE)</f>
        <v>No</v>
      </c>
      <c r="I658" s="8"/>
      <c r="J658" s="9"/>
    </row>
    <row r="659" spans="1:10" x14ac:dyDescent="0.35">
      <c r="A659" s="8" t="s">
        <v>667</v>
      </c>
      <c r="B659" s="8" t="str">
        <f>VLOOKUP($A659,'[1]Appendix A-1'!$A:$H,2,FALSE)</f>
        <v>THUMS Long Beach Co.</v>
      </c>
      <c r="C659" s="8" t="str">
        <f>VLOOKUP($A659,'[1]Appendix A-1'!$A:$H,3,FALSE)</f>
        <v>Oil &amp; Gas</v>
      </c>
      <c r="D659" s="8" t="str">
        <f>VLOOKUP($A659,'[1]Appendix A-1'!$A:$H,4,FALSE)</f>
        <v>Wilmington</v>
      </c>
      <c r="E659" s="8" t="str">
        <f>VLOOKUP($A659,'[1]Appendix A-1'!$A:$H,5,FALSE)</f>
        <v>Southern</v>
      </c>
      <c r="F659" s="8" t="str">
        <f>VLOOKUP($A659,'[1]Appendix A-1'!$A:$H,6,FALSE)</f>
        <v>Los Angeles Offshore</v>
      </c>
      <c r="G659" s="8" t="str">
        <f>VLOOKUP($A659,'[1]Appendix A-1'!$A:$H,7,FALSE)</f>
        <v>Union Pacific, No Pool Breakdown, Ford</v>
      </c>
      <c r="H659" s="8" t="str">
        <f>VLOOKUP($A659,'[1]Appendix A-1'!$A:$H,8,FALSE)</f>
        <v>No</v>
      </c>
      <c r="I659" s="8"/>
      <c r="J659" s="9"/>
    </row>
    <row r="660" spans="1:10" x14ac:dyDescent="0.35">
      <c r="A660" s="8" t="s">
        <v>668</v>
      </c>
      <c r="B660" s="8" t="str">
        <f>VLOOKUP($A660,'[1]Appendix A-1'!$A:$H,2,FALSE)</f>
        <v>THUMS Long Beach Co.</v>
      </c>
      <c r="C660" s="8" t="str">
        <f>VLOOKUP($A660,'[1]Appendix A-1'!$A:$H,3,FALSE)</f>
        <v>Oil &amp; Gas</v>
      </c>
      <c r="D660" s="8" t="str">
        <f>VLOOKUP($A660,'[1]Appendix A-1'!$A:$H,4,FALSE)</f>
        <v>Wilmington</v>
      </c>
      <c r="E660" s="8" t="str">
        <f>VLOOKUP($A660,'[1]Appendix A-1'!$A:$H,5,FALSE)</f>
        <v>Southern</v>
      </c>
      <c r="F660" s="8" t="str">
        <f>VLOOKUP($A660,'[1]Appendix A-1'!$A:$H,6,FALSE)</f>
        <v>Los Angeles Offshore</v>
      </c>
      <c r="G660" s="8" t="str">
        <f>VLOOKUP($A660,'[1]Appendix A-1'!$A:$H,7,FALSE)</f>
        <v>Union Pacific, Ranger</v>
      </c>
      <c r="H660" s="8" t="str">
        <f>VLOOKUP($A660,'[1]Appendix A-1'!$A:$H,8,FALSE)</f>
        <v>No</v>
      </c>
      <c r="I660" s="8"/>
      <c r="J660" s="9"/>
    </row>
    <row r="661" spans="1:10" x14ac:dyDescent="0.35">
      <c r="A661" s="8" t="s">
        <v>669</v>
      </c>
      <c r="B661" s="8" t="str">
        <f>VLOOKUP($A661,'[1]Appendix A-1'!$A:$H,2,FALSE)</f>
        <v>THUMS Long Beach Co.</v>
      </c>
      <c r="C661" s="8" t="str">
        <f>VLOOKUP($A661,'[1]Appendix A-1'!$A:$H,3,FALSE)</f>
        <v>Oil &amp; Gas</v>
      </c>
      <c r="D661" s="8" t="str">
        <f>VLOOKUP($A661,'[1]Appendix A-1'!$A:$H,4,FALSE)</f>
        <v>Wilmington</v>
      </c>
      <c r="E661" s="8" t="str">
        <f>VLOOKUP($A661,'[1]Appendix A-1'!$A:$H,5,FALSE)</f>
        <v>Southern</v>
      </c>
      <c r="F661" s="8" t="str">
        <f>VLOOKUP($A661,'[1]Appendix A-1'!$A:$H,6,FALSE)</f>
        <v>Los Angeles Offshore</v>
      </c>
      <c r="G661" s="8" t="str">
        <f>VLOOKUP($A661,'[1]Appendix A-1'!$A:$H,7,FALSE)</f>
        <v>Union Pacific, Terminal, Ford</v>
      </c>
      <c r="H661" s="8" t="str">
        <f>VLOOKUP($A661,'[1]Appendix A-1'!$A:$H,8,FALSE)</f>
        <v>No</v>
      </c>
      <c r="I661" s="8"/>
      <c r="J661" s="9"/>
    </row>
    <row r="662" spans="1:10" x14ac:dyDescent="0.35">
      <c r="A662" s="8" t="s">
        <v>670</v>
      </c>
      <c r="B662" s="8" t="str">
        <f>VLOOKUP($A662,'[1]Appendix A-1'!$A:$H,2,FALSE)</f>
        <v>THUMS Long Beach Co.</v>
      </c>
      <c r="C662" s="8" t="str">
        <f>VLOOKUP($A662,'[1]Appendix A-1'!$A:$H,3,FALSE)</f>
        <v>Waterflood</v>
      </c>
      <c r="D662" s="8" t="str">
        <f>VLOOKUP($A662,'[1]Appendix A-1'!$A:$H,4,FALSE)</f>
        <v>Wilmington</v>
      </c>
      <c r="E662" s="8" t="str">
        <f>VLOOKUP($A662,'[1]Appendix A-1'!$A:$H,5,FALSE)</f>
        <v>Southern</v>
      </c>
      <c r="F662" s="8" t="str">
        <f>VLOOKUP($A662,'[1]Appendix A-1'!$A:$H,6,FALSE)</f>
        <v>Los Angeles Offshore</v>
      </c>
      <c r="G662" s="8" t="str">
        <f>VLOOKUP($A662,'[1]Appendix A-1'!$A:$H,7,FALSE)</f>
        <v>Union Pacific, Ranger, Ford</v>
      </c>
      <c r="H662" s="8" t="str">
        <f>VLOOKUP($A662,'[1]Appendix A-1'!$A:$H,8,FALSE)</f>
        <v>No</v>
      </c>
      <c r="I662" s="8"/>
      <c r="J662" s="9"/>
    </row>
    <row r="663" spans="1:10" x14ac:dyDescent="0.35">
      <c r="A663" s="8" t="s">
        <v>671</v>
      </c>
      <c r="B663" s="8" t="str">
        <f>VLOOKUP($A663,'[1]Appendix A-1'!$A:$H,2,FALSE)</f>
        <v>THUMS Long Beach Co.</v>
      </c>
      <c r="C663" s="8" t="str">
        <f>VLOOKUP($A663,'[1]Appendix A-1'!$A:$H,3,FALSE)</f>
        <v>Waterflood</v>
      </c>
      <c r="D663" s="8" t="str">
        <f>VLOOKUP($A663,'[1]Appendix A-1'!$A:$H,4,FALSE)</f>
        <v>Wilmington</v>
      </c>
      <c r="E663" s="8" t="str">
        <f>VLOOKUP($A663,'[1]Appendix A-1'!$A:$H,5,FALSE)</f>
        <v>Southern</v>
      </c>
      <c r="F663" s="8" t="str">
        <f>VLOOKUP($A663,'[1]Appendix A-1'!$A:$H,6,FALSE)</f>
        <v>Los Angeles Offshore</v>
      </c>
      <c r="G663" s="8" t="str">
        <f>VLOOKUP($A663,'[1]Appendix A-1'!$A:$H,7,FALSE)</f>
        <v>Union Pacific, Ranger, No Pool Breakdown, Ford</v>
      </c>
      <c r="H663" s="8" t="str">
        <f>VLOOKUP($A663,'[1]Appendix A-1'!$A:$H,8,FALSE)</f>
        <v>No</v>
      </c>
      <c r="I663" s="8"/>
      <c r="J663" s="9"/>
    </row>
    <row r="664" spans="1:10" x14ac:dyDescent="0.35">
      <c r="A664" s="8" t="s">
        <v>672</v>
      </c>
      <c r="B664" s="8" t="str">
        <f>VLOOKUP($A664,'[1]Appendix A-1'!$A:$H,2,FALSE)</f>
        <v>THUMS Long Beach Co.</v>
      </c>
      <c r="C664" s="8" t="str">
        <f>VLOOKUP($A664,'[1]Appendix A-1'!$A:$H,3,FALSE)</f>
        <v>Oil &amp; Gas</v>
      </c>
      <c r="D664" s="8" t="str">
        <f>VLOOKUP($A664,'[1]Appendix A-1'!$A:$H,4,FALSE)</f>
        <v>Wilmington</v>
      </c>
      <c r="E664" s="8" t="str">
        <f>VLOOKUP($A664,'[1]Appendix A-1'!$A:$H,5,FALSE)</f>
        <v>Southern</v>
      </c>
      <c r="F664" s="8" t="str">
        <f>VLOOKUP($A664,'[1]Appendix A-1'!$A:$H,6,FALSE)</f>
        <v>Los Angeles Offshore</v>
      </c>
      <c r="G664" s="8" t="str">
        <f>VLOOKUP($A664,'[1]Appendix A-1'!$A:$H,7,FALSE)</f>
        <v>Union Pacific, Ranger, Ford</v>
      </c>
      <c r="H664" s="8" t="str">
        <f>VLOOKUP($A664,'[1]Appendix A-1'!$A:$H,8,FALSE)</f>
        <v>No</v>
      </c>
      <c r="I664" s="8"/>
      <c r="J664" s="9"/>
    </row>
    <row r="665" spans="1:10" x14ac:dyDescent="0.35">
      <c r="A665" s="8" t="s">
        <v>673</v>
      </c>
      <c r="B665" s="8" t="str">
        <f>VLOOKUP($A665,'[1]Appendix A-1'!$A:$H,2,FALSE)</f>
        <v>THUMS Long Beach Co.</v>
      </c>
      <c r="C665" s="8" t="str">
        <f>VLOOKUP($A665,'[1]Appendix A-1'!$A:$H,3,FALSE)</f>
        <v>Oil &amp; Gas</v>
      </c>
      <c r="D665" s="8" t="str">
        <f>VLOOKUP($A665,'[1]Appendix A-1'!$A:$H,4,FALSE)</f>
        <v>Wilmington</v>
      </c>
      <c r="E665" s="8" t="str">
        <f>VLOOKUP($A665,'[1]Appendix A-1'!$A:$H,5,FALSE)</f>
        <v>Southern</v>
      </c>
      <c r="F665" s="8" t="str">
        <f>VLOOKUP($A665,'[1]Appendix A-1'!$A:$H,6,FALSE)</f>
        <v>Los Angeles Offshore</v>
      </c>
      <c r="G665" s="8" t="str">
        <f>VLOOKUP($A665,'[1]Appendix A-1'!$A:$H,7,FALSE)</f>
        <v>Union Pacific, Terminal, Ranger, Ford</v>
      </c>
      <c r="H665" s="8" t="str">
        <f>VLOOKUP($A665,'[1]Appendix A-1'!$A:$H,8,FALSE)</f>
        <v>No</v>
      </c>
      <c r="I665" s="8"/>
      <c r="J665" s="9"/>
    </row>
    <row r="666" spans="1:10" x14ac:dyDescent="0.35">
      <c r="A666" s="8" t="s">
        <v>674</v>
      </c>
      <c r="B666" s="8" t="str">
        <f>VLOOKUP($A666,'[1]Appendix A-1'!$A:$H,2,FALSE)</f>
        <v>THUMS Long Beach Co.</v>
      </c>
      <c r="C666" s="8" t="str">
        <f>VLOOKUP($A666,'[1]Appendix A-1'!$A:$H,3,FALSE)</f>
        <v>Oil &amp; Gas</v>
      </c>
      <c r="D666" s="8" t="str">
        <f>VLOOKUP($A666,'[1]Appendix A-1'!$A:$H,4,FALSE)</f>
        <v>Wilmington</v>
      </c>
      <c r="E666" s="8" t="str">
        <f>VLOOKUP($A666,'[1]Appendix A-1'!$A:$H,5,FALSE)</f>
        <v>Southern</v>
      </c>
      <c r="F666" s="8" t="str">
        <f>VLOOKUP($A666,'[1]Appendix A-1'!$A:$H,6,FALSE)</f>
        <v>Los Angeles Offshore</v>
      </c>
      <c r="G666" s="8" t="str">
        <f>VLOOKUP($A666,'[1]Appendix A-1'!$A:$H,7,FALSE)</f>
        <v>Union Pacific, Ranger, Ford</v>
      </c>
      <c r="H666" s="8" t="str">
        <f>VLOOKUP($A666,'[1]Appendix A-1'!$A:$H,8,FALSE)</f>
        <v>No</v>
      </c>
      <c r="I666" s="8"/>
      <c r="J666" s="9"/>
    </row>
    <row r="667" spans="1:10" x14ac:dyDescent="0.35">
      <c r="A667" s="8" t="s">
        <v>675</v>
      </c>
      <c r="B667" s="8" t="str">
        <f>VLOOKUP($A667,'[1]Appendix A-1'!$A:$H,2,FALSE)</f>
        <v>THUMS Long Beach Co.</v>
      </c>
      <c r="C667" s="8" t="str">
        <f>VLOOKUP($A667,'[1]Appendix A-1'!$A:$H,3,FALSE)</f>
        <v>Oil &amp; Gas</v>
      </c>
      <c r="D667" s="8" t="str">
        <f>VLOOKUP($A667,'[1]Appendix A-1'!$A:$H,4,FALSE)</f>
        <v>Wilmington</v>
      </c>
      <c r="E667" s="8" t="str">
        <f>VLOOKUP($A667,'[1]Appendix A-1'!$A:$H,5,FALSE)</f>
        <v>Southern</v>
      </c>
      <c r="F667" s="8" t="str">
        <f>VLOOKUP($A667,'[1]Appendix A-1'!$A:$H,6,FALSE)</f>
        <v>Los Angeles Offshore</v>
      </c>
      <c r="G667" s="8" t="str">
        <f>VLOOKUP($A667,'[1]Appendix A-1'!$A:$H,7,FALSE)</f>
        <v>Union Pacific, Ranger, Ford</v>
      </c>
      <c r="H667" s="8" t="str">
        <f>VLOOKUP($A667,'[1]Appendix A-1'!$A:$H,8,FALSE)</f>
        <v>No</v>
      </c>
      <c r="I667" s="8"/>
      <c r="J667" s="9"/>
    </row>
    <row r="668" spans="1:10" x14ac:dyDescent="0.35">
      <c r="A668" s="8" t="s">
        <v>676</v>
      </c>
      <c r="B668" s="8" t="str">
        <f>VLOOKUP($A668,'[1]Appendix A-1'!$A:$H,2,FALSE)</f>
        <v>THUMS Long Beach Co.</v>
      </c>
      <c r="C668" s="8" t="str">
        <f>VLOOKUP($A668,'[1]Appendix A-1'!$A:$H,3,FALSE)</f>
        <v>Oil &amp; Gas</v>
      </c>
      <c r="D668" s="8" t="str">
        <f>VLOOKUP($A668,'[1]Appendix A-1'!$A:$H,4,FALSE)</f>
        <v>Wilmington</v>
      </c>
      <c r="E668" s="8" t="str">
        <f>VLOOKUP($A668,'[1]Appendix A-1'!$A:$H,5,FALSE)</f>
        <v>Southern</v>
      </c>
      <c r="F668" s="8" t="str">
        <f>VLOOKUP($A668,'[1]Appendix A-1'!$A:$H,6,FALSE)</f>
        <v>Los Angeles Offshore</v>
      </c>
      <c r="G668" s="8" t="str">
        <f>VLOOKUP($A668,'[1]Appendix A-1'!$A:$H,7,FALSE)</f>
        <v>Union Pacific, No Pool Breakdown, Ford</v>
      </c>
      <c r="H668" s="8" t="str">
        <f>VLOOKUP($A668,'[1]Appendix A-1'!$A:$H,8,FALSE)</f>
        <v>No</v>
      </c>
      <c r="I668" s="8"/>
      <c r="J668" s="9"/>
    </row>
    <row r="669" spans="1:10" x14ac:dyDescent="0.35">
      <c r="A669" s="8" t="s">
        <v>677</v>
      </c>
      <c r="B669" s="8" t="str">
        <f>VLOOKUP($A669,'[1]Appendix A-1'!$A:$H,2,FALSE)</f>
        <v>THUMS Long Beach Co.</v>
      </c>
      <c r="C669" s="8" t="str">
        <f>VLOOKUP($A669,'[1]Appendix A-1'!$A:$H,3,FALSE)</f>
        <v>Waterflood</v>
      </c>
      <c r="D669" s="8" t="str">
        <f>VLOOKUP($A669,'[1]Appendix A-1'!$A:$H,4,FALSE)</f>
        <v>Wilmington</v>
      </c>
      <c r="E669" s="8" t="str">
        <f>VLOOKUP($A669,'[1]Appendix A-1'!$A:$H,5,FALSE)</f>
        <v>Southern</v>
      </c>
      <c r="F669" s="8" t="str">
        <f>VLOOKUP($A669,'[1]Appendix A-1'!$A:$H,6,FALSE)</f>
        <v>Los Angeles Offshore</v>
      </c>
      <c r="G669" s="8" t="str">
        <f>VLOOKUP($A669,'[1]Appendix A-1'!$A:$H,7,FALSE)</f>
        <v>Terminal, Ranger</v>
      </c>
      <c r="H669" s="8" t="str">
        <f>VLOOKUP($A669,'[1]Appendix A-1'!$A:$H,8,FALSE)</f>
        <v>No</v>
      </c>
      <c r="I669" s="8"/>
      <c r="J669" s="9"/>
    </row>
    <row r="670" spans="1:10" x14ac:dyDescent="0.35">
      <c r="A670" s="8" t="s">
        <v>678</v>
      </c>
      <c r="B670" s="8" t="str">
        <f>VLOOKUP($A670,'[1]Appendix A-1'!$A:$H,2,FALSE)</f>
        <v>THUMS Long Beach Co.</v>
      </c>
      <c r="C670" s="8" t="str">
        <f>VLOOKUP($A670,'[1]Appendix A-1'!$A:$H,3,FALSE)</f>
        <v>Waterflood</v>
      </c>
      <c r="D670" s="8" t="str">
        <f>VLOOKUP($A670,'[1]Appendix A-1'!$A:$H,4,FALSE)</f>
        <v>Wilmington</v>
      </c>
      <c r="E670" s="8" t="str">
        <f>VLOOKUP($A670,'[1]Appendix A-1'!$A:$H,5,FALSE)</f>
        <v>Southern</v>
      </c>
      <c r="F670" s="8" t="str">
        <f>VLOOKUP($A670,'[1]Appendix A-1'!$A:$H,6,FALSE)</f>
        <v>Los Angeles Offshore</v>
      </c>
      <c r="G670" s="8" t="str">
        <f>VLOOKUP($A670,'[1]Appendix A-1'!$A:$H,7,FALSE)</f>
        <v>Ranger</v>
      </c>
      <c r="H670" s="8" t="str">
        <f>VLOOKUP($A670,'[1]Appendix A-1'!$A:$H,8,FALSE)</f>
        <v>No</v>
      </c>
      <c r="I670" s="8"/>
      <c r="J670" s="9"/>
    </row>
    <row r="671" spans="1:10" x14ac:dyDescent="0.35">
      <c r="A671" s="8" t="s">
        <v>679</v>
      </c>
      <c r="B671" s="8" t="str">
        <f>VLOOKUP($A671,'[1]Appendix A-1'!$A:$H,2,FALSE)</f>
        <v>THUMS Long Beach Co.</v>
      </c>
      <c r="C671" s="8" t="str">
        <f>VLOOKUP($A671,'[1]Appendix A-1'!$A:$H,3,FALSE)</f>
        <v>Oil &amp; Gas</v>
      </c>
      <c r="D671" s="8" t="str">
        <f>VLOOKUP($A671,'[1]Appendix A-1'!$A:$H,4,FALSE)</f>
        <v>Wilmington</v>
      </c>
      <c r="E671" s="8" t="str">
        <f>VLOOKUP($A671,'[1]Appendix A-1'!$A:$H,5,FALSE)</f>
        <v>Southern</v>
      </c>
      <c r="F671" s="8" t="str">
        <f>VLOOKUP($A671,'[1]Appendix A-1'!$A:$H,6,FALSE)</f>
        <v>Los Angeles Offshore</v>
      </c>
      <c r="G671" s="8" t="str">
        <f>VLOOKUP($A671,'[1]Appendix A-1'!$A:$H,7,FALSE)</f>
        <v>Union Pacific, Ford</v>
      </c>
      <c r="H671" s="8" t="str">
        <f>VLOOKUP($A671,'[1]Appendix A-1'!$A:$H,8,FALSE)</f>
        <v>No</v>
      </c>
      <c r="I671" s="8"/>
      <c r="J671" s="9"/>
    </row>
    <row r="672" spans="1:10" x14ac:dyDescent="0.35">
      <c r="A672" s="8" t="s">
        <v>680</v>
      </c>
      <c r="B672" s="8" t="str">
        <f>VLOOKUP($A672,'[1]Appendix A-1'!$A:$H,2,FALSE)</f>
        <v>THUMS Long Beach Co.</v>
      </c>
      <c r="C672" s="8" t="str">
        <f>VLOOKUP($A672,'[1]Appendix A-1'!$A:$H,3,FALSE)</f>
        <v>Waterflood</v>
      </c>
      <c r="D672" s="8" t="str">
        <f>VLOOKUP($A672,'[1]Appendix A-1'!$A:$H,4,FALSE)</f>
        <v>Wilmington</v>
      </c>
      <c r="E672" s="8" t="str">
        <f>VLOOKUP($A672,'[1]Appendix A-1'!$A:$H,5,FALSE)</f>
        <v>Southern</v>
      </c>
      <c r="F672" s="8" t="str">
        <f>VLOOKUP($A672,'[1]Appendix A-1'!$A:$H,6,FALSE)</f>
        <v>Los Angeles Offshore</v>
      </c>
      <c r="G672" s="8" t="str">
        <f>VLOOKUP($A672,'[1]Appendix A-1'!$A:$H,7,FALSE)</f>
        <v>Union Pacific, Ranger, Ford</v>
      </c>
      <c r="H672" s="8" t="str">
        <f>VLOOKUP($A672,'[1]Appendix A-1'!$A:$H,8,FALSE)</f>
        <v>No</v>
      </c>
      <c r="I672" s="8"/>
      <c r="J672" s="9"/>
    </row>
    <row r="673" spans="1:10" x14ac:dyDescent="0.35">
      <c r="A673" s="8" t="s">
        <v>681</v>
      </c>
      <c r="B673" s="8" t="str">
        <f>VLOOKUP($A673,'[1]Appendix A-1'!$A:$H,2,FALSE)</f>
        <v>THUMS Long Beach Co.</v>
      </c>
      <c r="C673" s="8" t="str">
        <f>VLOOKUP($A673,'[1]Appendix A-1'!$A:$H,3,FALSE)</f>
        <v>Oil &amp; Gas</v>
      </c>
      <c r="D673" s="8" t="str">
        <f>VLOOKUP($A673,'[1]Appendix A-1'!$A:$H,4,FALSE)</f>
        <v>Wilmington</v>
      </c>
      <c r="E673" s="8" t="str">
        <f>VLOOKUP($A673,'[1]Appendix A-1'!$A:$H,5,FALSE)</f>
        <v>Southern</v>
      </c>
      <c r="F673" s="8" t="str">
        <f>VLOOKUP($A673,'[1]Appendix A-1'!$A:$H,6,FALSE)</f>
        <v>Los Angeles Offshore</v>
      </c>
      <c r="G673" s="8" t="str">
        <f>VLOOKUP($A673,'[1]Appendix A-1'!$A:$H,7,FALSE)</f>
        <v>Union Pacific, Ford</v>
      </c>
      <c r="H673" s="8" t="str">
        <f>VLOOKUP($A673,'[1]Appendix A-1'!$A:$H,8,FALSE)</f>
        <v>No</v>
      </c>
      <c r="I673" s="8"/>
      <c r="J673" s="9"/>
    </row>
    <row r="674" spans="1:10" x14ac:dyDescent="0.35">
      <c r="A674" s="8" t="s">
        <v>682</v>
      </c>
      <c r="B674" s="8" t="str">
        <f>VLOOKUP($A674,'[1]Appendix A-1'!$A:$H,2,FALSE)</f>
        <v>THUMS Long Beach Co.</v>
      </c>
      <c r="C674" s="8" t="str">
        <f>VLOOKUP($A674,'[1]Appendix A-1'!$A:$H,3,FALSE)</f>
        <v>Oil &amp; Gas</v>
      </c>
      <c r="D674" s="8" t="str">
        <f>VLOOKUP($A674,'[1]Appendix A-1'!$A:$H,4,FALSE)</f>
        <v>Wilmington</v>
      </c>
      <c r="E674" s="8" t="str">
        <f>VLOOKUP($A674,'[1]Appendix A-1'!$A:$H,5,FALSE)</f>
        <v>Southern</v>
      </c>
      <c r="F674" s="8" t="str">
        <f>VLOOKUP($A674,'[1]Appendix A-1'!$A:$H,6,FALSE)</f>
        <v>Los Angeles Offshore</v>
      </c>
      <c r="G674" s="8" t="str">
        <f>VLOOKUP($A674,'[1]Appendix A-1'!$A:$H,7,FALSE)</f>
        <v>Union Pacific, Terminal</v>
      </c>
      <c r="H674" s="8" t="str">
        <f>VLOOKUP($A674,'[1]Appendix A-1'!$A:$H,8,FALSE)</f>
        <v>No</v>
      </c>
      <c r="I674" s="8"/>
      <c r="J674" s="9"/>
    </row>
    <row r="675" spans="1:10" x14ac:dyDescent="0.35">
      <c r="A675" s="8" t="s">
        <v>683</v>
      </c>
      <c r="B675" s="8" t="str">
        <f>VLOOKUP($A675,'[1]Appendix A-1'!$A:$H,2,FALSE)</f>
        <v>THUMS Long Beach Co.</v>
      </c>
      <c r="C675" s="8" t="str">
        <f>VLOOKUP($A675,'[1]Appendix A-1'!$A:$H,3,FALSE)</f>
        <v>Oil &amp; Gas</v>
      </c>
      <c r="D675" s="8" t="str">
        <f>VLOOKUP($A675,'[1]Appendix A-1'!$A:$H,4,FALSE)</f>
        <v>Wilmington</v>
      </c>
      <c r="E675" s="8" t="str">
        <f>VLOOKUP($A675,'[1]Appendix A-1'!$A:$H,5,FALSE)</f>
        <v>Southern</v>
      </c>
      <c r="F675" s="8" t="str">
        <f>VLOOKUP($A675,'[1]Appendix A-1'!$A:$H,6,FALSE)</f>
        <v>Los Angeles Offshore</v>
      </c>
      <c r="G675" s="8" t="str">
        <f>VLOOKUP($A675,'[1]Appendix A-1'!$A:$H,7,FALSE)</f>
        <v>Union Pacific, Ford</v>
      </c>
      <c r="H675" s="8" t="str">
        <f>VLOOKUP($A675,'[1]Appendix A-1'!$A:$H,8,FALSE)</f>
        <v>No</v>
      </c>
      <c r="I675" s="8"/>
      <c r="J675" s="9"/>
    </row>
    <row r="676" spans="1:10" x14ac:dyDescent="0.35">
      <c r="A676" s="8" t="s">
        <v>684</v>
      </c>
      <c r="B676" s="8" t="str">
        <f>VLOOKUP($A676,'[1]Appendix A-1'!$A:$H,2,FALSE)</f>
        <v>THUMS Long Beach Co.</v>
      </c>
      <c r="C676" s="8" t="str">
        <f>VLOOKUP($A676,'[1]Appendix A-1'!$A:$H,3,FALSE)</f>
        <v>Oil &amp; Gas</v>
      </c>
      <c r="D676" s="8" t="str">
        <f>VLOOKUP($A676,'[1]Appendix A-1'!$A:$H,4,FALSE)</f>
        <v>Wilmington</v>
      </c>
      <c r="E676" s="8" t="str">
        <f>VLOOKUP($A676,'[1]Appendix A-1'!$A:$H,5,FALSE)</f>
        <v>Southern</v>
      </c>
      <c r="F676" s="8" t="str">
        <f>VLOOKUP($A676,'[1]Appendix A-1'!$A:$H,6,FALSE)</f>
        <v>Los Angeles Offshore</v>
      </c>
      <c r="G676" s="8" t="str">
        <f>VLOOKUP($A676,'[1]Appendix A-1'!$A:$H,7,FALSE)</f>
        <v>Union Pacific, Ford</v>
      </c>
      <c r="H676" s="8" t="str">
        <f>VLOOKUP($A676,'[1]Appendix A-1'!$A:$H,8,FALSE)</f>
        <v>No</v>
      </c>
      <c r="I676" s="8"/>
      <c r="J676" s="9"/>
    </row>
    <row r="677" spans="1:10" x14ac:dyDescent="0.35">
      <c r="A677" s="8" t="s">
        <v>685</v>
      </c>
      <c r="B677" s="8" t="str">
        <f>VLOOKUP($A677,'[1]Appendix A-1'!$A:$H,2,FALSE)</f>
        <v>THUMS Long Beach Co.</v>
      </c>
      <c r="C677" s="8" t="str">
        <f>VLOOKUP($A677,'[1]Appendix A-1'!$A:$H,3,FALSE)</f>
        <v>Waterflood</v>
      </c>
      <c r="D677" s="8" t="str">
        <f>VLOOKUP($A677,'[1]Appendix A-1'!$A:$H,4,FALSE)</f>
        <v>Wilmington</v>
      </c>
      <c r="E677" s="8" t="str">
        <f>VLOOKUP($A677,'[1]Appendix A-1'!$A:$H,5,FALSE)</f>
        <v>Southern</v>
      </c>
      <c r="F677" s="8" t="str">
        <f>VLOOKUP($A677,'[1]Appendix A-1'!$A:$H,6,FALSE)</f>
        <v>Los Angeles Offshore</v>
      </c>
      <c r="G677" s="8" t="str">
        <f>VLOOKUP($A677,'[1]Appendix A-1'!$A:$H,7,FALSE)</f>
        <v>Union Pacific, Ford</v>
      </c>
      <c r="H677" s="8" t="str">
        <f>VLOOKUP($A677,'[1]Appendix A-1'!$A:$H,8,FALSE)</f>
        <v>No</v>
      </c>
      <c r="I677" s="8"/>
      <c r="J677" s="9"/>
    </row>
    <row r="678" spans="1:10" x14ac:dyDescent="0.35">
      <c r="A678" s="8" t="s">
        <v>686</v>
      </c>
      <c r="B678" s="8" t="str">
        <f>VLOOKUP($A678,'[1]Appendix A-1'!$A:$H,2,FALSE)</f>
        <v>THUMS Long Beach Co.</v>
      </c>
      <c r="C678" s="8" t="str">
        <f>VLOOKUP($A678,'[1]Appendix A-1'!$A:$H,3,FALSE)</f>
        <v>Oil &amp; Gas</v>
      </c>
      <c r="D678" s="8" t="str">
        <f>VLOOKUP($A678,'[1]Appendix A-1'!$A:$H,4,FALSE)</f>
        <v>Wilmington</v>
      </c>
      <c r="E678" s="8" t="str">
        <f>VLOOKUP($A678,'[1]Appendix A-1'!$A:$H,5,FALSE)</f>
        <v>Southern</v>
      </c>
      <c r="F678" s="8" t="str">
        <f>VLOOKUP($A678,'[1]Appendix A-1'!$A:$H,6,FALSE)</f>
        <v>Los Angeles Offshore</v>
      </c>
      <c r="G678" s="8" t="str">
        <f>VLOOKUP($A678,'[1]Appendix A-1'!$A:$H,7,FALSE)</f>
        <v>Union Pacific, Terminal, Ford</v>
      </c>
      <c r="H678" s="8" t="str">
        <f>VLOOKUP($A678,'[1]Appendix A-1'!$A:$H,8,FALSE)</f>
        <v>No</v>
      </c>
      <c r="I678" s="8"/>
      <c r="J678" s="9"/>
    </row>
    <row r="679" spans="1:10" x14ac:dyDescent="0.35">
      <c r="A679" s="8" t="s">
        <v>687</v>
      </c>
      <c r="B679" s="8" t="str">
        <f>VLOOKUP($A679,'[1]Appendix A-1'!$A:$H,2,FALSE)</f>
        <v>THUMS Long Beach Co.</v>
      </c>
      <c r="C679" s="8" t="str">
        <f>VLOOKUP($A679,'[1]Appendix A-1'!$A:$H,3,FALSE)</f>
        <v>Oil &amp; Gas</v>
      </c>
      <c r="D679" s="8" t="str">
        <f>VLOOKUP($A679,'[1]Appendix A-1'!$A:$H,4,FALSE)</f>
        <v>Wilmington</v>
      </c>
      <c r="E679" s="8" t="str">
        <f>VLOOKUP($A679,'[1]Appendix A-1'!$A:$H,5,FALSE)</f>
        <v>Southern</v>
      </c>
      <c r="F679" s="8" t="str">
        <f>VLOOKUP($A679,'[1]Appendix A-1'!$A:$H,6,FALSE)</f>
        <v>Los Angeles Offshore</v>
      </c>
      <c r="G679" s="8" t="str">
        <f>VLOOKUP($A679,'[1]Appendix A-1'!$A:$H,7,FALSE)</f>
        <v>Union Pacific, Ranger, Ford</v>
      </c>
      <c r="H679" s="8" t="str">
        <f>VLOOKUP($A679,'[1]Appendix A-1'!$A:$H,8,FALSE)</f>
        <v>No</v>
      </c>
      <c r="I679" s="8"/>
      <c r="J679" s="9"/>
    </row>
    <row r="680" spans="1:10" x14ac:dyDescent="0.35">
      <c r="A680" s="8" t="s">
        <v>688</v>
      </c>
      <c r="B680" s="8" t="str">
        <f>VLOOKUP($A680,'[1]Appendix A-1'!$A:$H,2,FALSE)</f>
        <v>THUMS Long Beach Co.</v>
      </c>
      <c r="C680" s="8" t="str">
        <f>VLOOKUP($A680,'[1]Appendix A-1'!$A:$H,3,FALSE)</f>
        <v>Waterflood</v>
      </c>
      <c r="D680" s="8" t="str">
        <f>VLOOKUP($A680,'[1]Appendix A-1'!$A:$H,4,FALSE)</f>
        <v>Wilmington</v>
      </c>
      <c r="E680" s="8" t="str">
        <f>VLOOKUP($A680,'[1]Appendix A-1'!$A:$H,5,FALSE)</f>
        <v>Southern</v>
      </c>
      <c r="F680" s="8" t="str">
        <f>VLOOKUP($A680,'[1]Appendix A-1'!$A:$H,6,FALSE)</f>
        <v>Los Angeles Offshore</v>
      </c>
      <c r="G680" s="8" t="str">
        <f>VLOOKUP($A680,'[1]Appendix A-1'!$A:$H,7,FALSE)</f>
        <v>Terminal, Ranger</v>
      </c>
      <c r="H680" s="8" t="str">
        <f>VLOOKUP($A680,'[1]Appendix A-1'!$A:$H,8,FALSE)</f>
        <v>No</v>
      </c>
      <c r="I680" s="8"/>
      <c r="J680" s="9"/>
    </row>
    <row r="681" spans="1:10" x14ac:dyDescent="0.35">
      <c r="A681" s="8" t="s">
        <v>689</v>
      </c>
      <c r="B681" s="8" t="str">
        <f>VLOOKUP($A681,'[1]Appendix A-1'!$A:$H,2,FALSE)</f>
        <v>THUMS Long Beach Co.</v>
      </c>
      <c r="C681" s="8" t="str">
        <f>VLOOKUP($A681,'[1]Appendix A-1'!$A:$H,3,FALSE)</f>
        <v>Oil &amp; Gas</v>
      </c>
      <c r="D681" s="8" t="str">
        <f>VLOOKUP($A681,'[1]Appendix A-1'!$A:$H,4,FALSE)</f>
        <v>Wilmington</v>
      </c>
      <c r="E681" s="8" t="str">
        <f>VLOOKUP($A681,'[1]Appendix A-1'!$A:$H,5,FALSE)</f>
        <v>Southern</v>
      </c>
      <c r="F681" s="8" t="str">
        <f>VLOOKUP($A681,'[1]Appendix A-1'!$A:$H,6,FALSE)</f>
        <v>Los Angeles Offshore</v>
      </c>
      <c r="G681" s="8" t="str">
        <f>VLOOKUP($A681,'[1]Appendix A-1'!$A:$H,7,FALSE)</f>
        <v>Union Pacific, Ford</v>
      </c>
      <c r="H681" s="8" t="str">
        <f>VLOOKUP($A681,'[1]Appendix A-1'!$A:$H,8,FALSE)</f>
        <v>No</v>
      </c>
      <c r="I681" s="8"/>
      <c r="J681" s="9"/>
    </row>
    <row r="682" spans="1:10" x14ac:dyDescent="0.35">
      <c r="A682" s="8" t="s">
        <v>690</v>
      </c>
      <c r="B682" s="8" t="str">
        <f>VLOOKUP($A682,'[1]Appendix A-1'!$A:$H,2,FALSE)</f>
        <v>THUMS Long Beach Co.</v>
      </c>
      <c r="C682" s="8" t="str">
        <f>VLOOKUP($A682,'[1]Appendix A-1'!$A:$H,3,FALSE)</f>
        <v>Waterflood</v>
      </c>
      <c r="D682" s="8" t="str">
        <f>VLOOKUP($A682,'[1]Appendix A-1'!$A:$H,4,FALSE)</f>
        <v>Wilmington</v>
      </c>
      <c r="E682" s="8" t="str">
        <f>VLOOKUP($A682,'[1]Appendix A-1'!$A:$H,5,FALSE)</f>
        <v>Southern</v>
      </c>
      <c r="F682" s="8" t="str">
        <f>VLOOKUP($A682,'[1]Appendix A-1'!$A:$H,6,FALSE)</f>
        <v>Los Angeles Offshore</v>
      </c>
      <c r="G682" s="8" t="str">
        <f>VLOOKUP($A682,'[1]Appendix A-1'!$A:$H,7,FALSE)</f>
        <v>Union Pacific, Ranger, Ford</v>
      </c>
      <c r="H682" s="8" t="str">
        <f>VLOOKUP($A682,'[1]Appendix A-1'!$A:$H,8,FALSE)</f>
        <v>No</v>
      </c>
      <c r="I682" s="8"/>
      <c r="J682" s="9"/>
    </row>
    <row r="683" spans="1:10" x14ac:dyDescent="0.35">
      <c r="A683" s="8" t="s">
        <v>691</v>
      </c>
      <c r="B683" s="8" t="str">
        <f>VLOOKUP($A683,'[1]Appendix A-1'!$A:$H,2,FALSE)</f>
        <v>THUMS Long Beach Co.</v>
      </c>
      <c r="C683" s="8" t="str">
        <f>VLOOKUP($A683,'[1]Appendix A-1'!$A:$H,3,FALSE)</f>
        <v>Oil &amp; Gas</v>
      </c>
      <c r="D683" s="8" t="str">
        <f>VLOOKUP($A683,'[1]Appendix A-1'!$A:$H,4,FALSE)</f>
        <v>Wilmington</v>
      </c>
      <c r="E683" s="8" t="str">
        <f>VLOOKUP($A683,'[1]Appendix A-1'!$A:$H,5,FALSE)</f>
        <v>Southern</v>
      </c>
      <c r="F683" s="8" t="str">
        <f>VLOOKUP($A683,'[1]Appendix A-1'!$A:$H,6,FALSE)</f>
        <v>Los Angeles Offshore</v>
      </c>
      <c r="G683" s="8" t="str">
        <f>VLOOKUP($A683,'[1]Appendix A-1'!$A:$H,7,FALSE)</f>
        <v>Union Pacific, Ford</v>
      </c>
      <c r="H683" s="8" t="str">
        <f>VLOOKUP($A683,'[1]Appendix A-1'!$A:$H,8,FALSE)</f>
        <v>No</v>
      </c>
      <c r="I683" s="8"/>
      <c r="J683" s="9"/>
    </row>
    <row r="684" spans="1:10" x14ac:dyDescent="0.35">
      <c r="A684" s="8" t="s">
        <v>692</v>
      </c>
      <c r="B684" s="8" t="str">
        <f>VLOOKUP($A684,'[1]Appendix A-1'!$A:$H,2,FALSE)</f>
        <v>THUMS Long Beach Co.</v>
      </c>
      <c r="C684" s="8" t="str">
        <f>VLOOKUP($A684,'[1]Appendix A-1'!$A:$H,3,FALSE)</f>
        <v>Waterflood</v>
      </c>
      <c r="D684" s="8" t="str">
        <f>VLOOKUP($A684,'[1]Appendix A-1'!$A:$H,4,FALSE)</f>
        <v>Wilmington</v>
      </c>
      <c r="E684" s="8" t="str">
        <f>VLOOKUP($A684,'[1]Appendix A-1'!$A:$H,5,FALSE)</f>
        <v>Southern</v>
      </c>
      <c r="F684" s="8" t="str">
        <f>VLOOKUP($A684,'[1]Appendix A-1'!$A:$H,6,FALSE)</f>
        <v>Los Angeles Offshore</v>
      </c>
      <c r="G684" s="8" t="str">
        <f>VLOOKUP($A684,'[1]Appendix A-1'!$A:$H,7,FALSE)</f>
        <v>Union Pacific, Ranger, Ford</v>
      </c>
      <c r="H684" s="8" t="str">
        <f>VLOOKUP($A684,'[1]Appendix A-1'!$A:$H,8,FALSE)</f>
        <v>No</v>
      </c>
      <c r="I684" s="8"/>
      <c r="J684" s="9"/>
    </row>
    <row r="685" spans="1:10" x14ac:dyDescent="0.35">
      <c r="A685" s="8" t="s">
        <v>693</v>
      </c>
      <c r="B685" s="8" t="str">
        <f>VLOOKUP($A685,'[1]Appendix A-1'!$A:$H,2,FALSE)</f>
        <v>THUMS Long Beach Co.</v>
      </c>
      <c r="C685" s="8" t="str">
        <f>VLOOKUP($A685,'[1]Appendix A-1'!$A:$H,3,FALSE)</f>
        <v>Oil &amp; Gas</v>
      </c>
      <c r="D685" s="8" t="str">
        <f>VLOOKUP($A685,'[1]Appendix A-1'!$A:$H,4,FALSE)</f>
        <v>Wilmington</v>
      </c>
      <c r="E685" s="8" t="str">
        <f>VLOOKUP($A685,'[1]Appendix A-1'!$A:$H,5,FALSE)</f>
        <v>Southern</v>
      </c>
      <c r="F685" s="8" t="str">
        <f>VLOOKUP($A685,'[1]Appendix A-1'!$A:$H,6,FALSE)</f>
        <v>Los Angeles Offshore</v>
      </c>
      <c r="G685" s="8" t="str">
        <f>VLOOKUP($A685,'[1]Appendix A-1'!$A:$H,7,FALSE)</f>
        <v>Union Pacific, Terminal</v>
      </c>
      <c r="H685" s="8" t="str">
        <f>VLOOKUP($A685,'[1]Appendix A-1'!$A:$H,8,FALSE)</f>
        <v>No</v>
      </c>
      <c r="I685" s="8"/>
      <c r="J685" s="9"/>
    </row>
    <row r="686" spans="1:10" x14ac:dyDescent="0.35">
      <c r="A686" s="8" t="s">
        <v>694</v>
      </c>
      <c r="B686" s="8" t="str">
        <f>VLOOKUP($A686,'[1]Appendix A-1'!$A:$H,2,FALSE)</f>
        <v>THUMS Long Beach Co.</v>
      </c>
      <c r="C686" s="8" t="str">
        <f>VLOOKUP($A686,'[1]Appendix A-1'!$A:$H,3,FALSE)</f>
        <v>Waterflood</v>
      </c>
      <c r="D686" s="8" t="str">
        <f>VLOOKUP($A686,'[1]Appendix A-1'!$A:$H,4,FALSE)</f>
        <v>Wilmington</v>
      </c>
      <c r="E686" s="8" t="str">
        <f>VLOOKUP($A686,'[1]Appendix A-1'!$A:$H,5,FALSE)</f>
        <v>Southern</v>
      </c>
      <c r="F686" s="8" t="str">
        <f>VLOOKUP($A686,'[1]Appendix A-1'!$A:$H,6,FALSE)</f>
        <v>Los Angeles Offshore</v>
      </c>
      <c r="G686" s="8" t="str">
        <f>VLOOKUP($A686,'[1]Appendix A-1'!$A:$H,7,FALSE)</f>
        <v>Upper Terminal, Ranger</v>
      </c>
      <c r="H686" s="8" t="str">
        <f>VLOOKUP($A686,'[1]Appendix A-1'!$A:$H,8,FALSE)</f>
        <v>No</v>
      </c>
      <c r="I686" s="8"/>
      <c r="J686" s="9"/>
    </row>
    <row r="687" spans="1:10" x14ac:dyDescent="0.35">
      <c r="A687" s="8" t="s">
        <v>695</v>
      </c>
      <c r="B687" s="8" t="str">
        <f>VLOOKUP($A687,'[1]Appendix A-1'!$A:$H,2,FALSE)</f>
        <v>THUMS Long Beach Co.</v>
      </c>
      <c r="C687" s="8" t="str">
        <f>VLOOKUP($A687,'[1]Appendix A-1'!$A:$H,3,FALSE)</f>
        <v>Waterflood</v>
      </c>
      <c r="D687" s="8" t="str">
        <f>VLOOKUP($A687,'[1]Appendix A-1'!$A:$H,4,FALSE)</f>
        <v>Wilmington</v>
      </c>
      <c r="E687" s="8" t="str">
        <f>VLOOKUP($A687,'[1]Appendix A-1'!$A:$H,5,FALSE)</f>
        <v>Southern</v>
      </c>
      <c r="F687" s="8" t="str">
        <f>VLOOKUP($A687,'[1]Appendix A-1'!$A:$H,6,FALSE)</f>
        <v>Los Angeles Offshore</v>
      </c>
      <c r="G687" s="8" t="str">
        <f>VLOOKUP($A687,'[1]Appendix A-1'!$A:$H,7,FALSE)</f>
        <v>Union Pacific, Ranger, Ford</v>
      </c>
      <c r="H687" s="8" t="str">
        <f>VLOOKUP($A687,'[1]Appendix A-1'!$A:$H,8,FALSE)</f>
        <v>No</v>
      </c>
      <c r="I687" s="8"/>
      <c r="J687" s="9"/>
    </row>
    <row r="688" spans="1:10" x14ac:dyDescent="0.35">
      <c r="A688" s="8" t="s">
        <v>696</v>
      </c>
      <c r="B688" s="8" t="str">
        <f>VLOOKUP($A688,'[1]Appendix A-1'!$A:$H,2,FALSE)</f>
        <v>THUMS Long Beach Co.</v>
      </c>
      <c r="C688" s="8" t="str">
        <f>VLOOKUP($A688,'[1]Appendix A-1'!$A:$H,3,FALSE)</f>
        <v>Waterflood</v>
      </c>
      <c r="D688" s="8" t="str">
        <f>VLOOKUP($A688,'[1]Appendix A-1'!$A:$H,4,FALSE)</f>
        <v>Wilmington</v>
      </c>
      <c r="E688" s="8" t="str">
        <f>VLOOKUP($A688,'[1]Appendix A-1'!$A:$H,5,FALSE)</f>
        <v>Southern</v>
      </c>
      <c r="F688" s="8" t="str">
        <f>VLOOKUP($A688,'[1]Appendix A-1'!$A:$H,6,FALSE)</f>
        <v>Los Angeles Offshore</v>
      </c>
      <c r="G688" s="8" t="str">
        <f>VLOOKUP($A688,'[1]Appendix A-1'!$A:$H,7,FALSE)</f>
        <v>Upper Terminal, Ranger</v>
      </c>
      <c r="H688" s="8" t="str">
        <f>VLOOKUP($A688,'[1]Appendix A-1'!$A:$H,8,FALSE)</f>
        <v>No</v>
      </c>
      <c r="I688" s="8"/>
      <c r="J688" s="9"/>
    </row>
    <row r="689" spans="1:10" x14ac:dyDescent="0.35">
      <c r="A689" s="8" t="s">
        <v>697</v>
      </c>
      <c r="B689" s="8" t="str">
        <f>VLOOKUP($A689,'[1]Appendix A-1'!$A:$H,2,FALSE)</f>
        <v>THUMS Long Beach Co.</v>
      </c>
      <c r="C689" s="8" t="str">
        <f>VLOOKUP($A689,'[1]Appendix A-1'!$A:$H,3,FALSE)</f>
        <v>Oil &amp; Gas</v>
      </c>
      <c r="D689" s="8" t="str">
        <f>VLOOKUP($A689,'[1]Appendix A-1'!$A:$H,4,FALSE)</f>
        <v>Wilmington</v>
      </c>
      <c r="E689" s="8" t="str">
        <f>VLOOKUP($A689,'[1]Appendix A-1'!$A:$H,5,FALSE)</f>
        <v>Southern</v>
      </c>
      <c r="F689" s="8" t="str">
        <f>VLOOKUP($A689,'[1]Appendix A-1'!$A:$H,6,FALSE)</f>
        <v>Los Angeles Offshore</v>
      </c>
      <c r="G689" s="8" t="str">
        <f>VLOOKUP($A689,'[1]Appendix A-1'!$A:$H,7,FALSE)</f>
        <v>Union Pacific, Ford</v>
      </c>
      <c r="H689" s="8" t="str">
        <f>VLOOKUP($A689,'[1]Appendix A-1'!$A:$H,8,FALSE)</f>
        <v>No</v>
      </c>
      <c r="I689" s="8"/>
      <c r="J689" s="9"/>
    </row>
    <row r="690" spans="1:10" x14ac:dyDescent="0.35">
      <c r="A690" s="8" t="s">
        <v>698</v>
      </c>
      <c r="B690" s="8" t="str">
        <f>VLOOKUP($A690,'[1]Appendix A-1'!$A:$H,2,FALSE)</f>
        <v>THUMS Long Beach Co.</v>
      </c>
      <c r="C690" s="8" t="str">
        <f>VLOOKUP($A690,'[1]Appendix A-1'!$A:$H,3,FALSE)</f>
        <v>Oil &amp; Gas</v>
      </c>
      <c r="D690" s="8" t="str">
        <f>VLOOKUP($A690,'[1]Appendix A-1'!$A:$H,4,FALSE)</f>
        <v>Wilmington</v>
      </c>
      <c r="E690" s="8" t="str">
        <f>VLOOKUP($A690,'[1]Appendix A-1'!$A:$H,5,FALSE)</f>
        <v>Southern</v>
      </c>
      <c r="F690" s="8" t="str">
        <f>VLOOKUP($A690,'[1]Appendix A-1'!$A:$H,6,FALSE)</f>
        <v>Los Angeles Offshore</v>
      </c>
      <c r="G690" s="8" t="str">
        <f>VLOOKUP($A690,'[1]Appendix A-1'!$A:$H,7,FALSE)</f>
        <v>Union Pacific, Ford</v>
      </c>
      <c r="H690" s="8" t="str">
        <f>VLOOKUP($A690,'[1]Appendix A-1'!$A:$H,8,FALSE)</f>
        <v>No</v>
      </c>
      <c r="I690" s="8"/>
      <c r="J690" s="9"/>
    </row>
    <row r="691" spans="1:10" x14ac:dyDescent="0.35">
      <c r="A691" s="8" t="s">
        <v>699</v>
      </c>
      <c r="B691" s="8" t="str">
        <f>VLOOKUP($A691,'[1]Appendix A-1'!$A:$H,2,FALSE)</f>
        <v>THUMS Long Beach Co.</v>
      </c>
      <c r="C691" s="8" t="str">
        <f>VLOOKUP($A691,'[1]Appendix A-1'!$A:$H,3,FALSE)</f>
        <v>Waterflood</v>
      </c>
      <c r="D691" s="8" t="str">
        <f>VLOOKUP($A691,'[1]Appendix A-1'!$A:$H,4,FALSE)</f>
        <v>Wilmington</v>
      </c>
      <c r="E691" s="8" t="str">
        <f>VLOOKUP($A691,'[1]Appendix A-1'!$A:$H,5,FALSE)</f>
        <v>Southern</v>
      </c>
      <c r="F691" s="8" t="str">
        <f>VLOOKUP($A691,'[1]Appendix A-1'!$A:$H,6,FALSE)</f>
        <v>Los Angeles Offshore</v>
      </c>
      <c r="G691" s="8" t="str">
        <f>VLOOKUP($A691,'[1]Appendix A-1'!$A:$H,7,FALSE)</f>
        <v>Union Pacific, Ranger &amp; Terminal, Ford</v>
      </c>
      <c r="H691" s="8" t="str">
        <f>VLOOKUP($A691,'[1]Appendix A-1'!$A:$H,8,FALSE)</f>
        <v>No</v>
      </c>
      <c r="I691" s="8"/>
      <c r="J691" s="9"/>
    </row>
    <row r="692" spans="1:10" x14ac:dyDescent="0.35">
      <c r="A692" s="8" t="s">
        <v>700</v>
      </c>
      <c r="B692" s="8" t="str">
        <f>VLOOKUP($A692,'[1]Appendix A-1'!$A:$H,2,FALSE)</f>
        <v>THUMS Long Beach Co.</v>
      </c>
      <c r="C692" s="8" t="str">
        <f>VLOOKUP($A692,'[1]Appendix A-1'!$A:$H,3,FALSE)</f>
        <v>Oil &amp; Gas</v>
      </c>
      <c r="D692" s="8" t="str">
        <f>VLOOKUP($A692,'[1]Appendix A-1'!$A:$H,4,FALSE)</f>
        <v>Wilmington</v>
      </c>
      <c r="E692" s="8" t="str">
        <f>VLOOKUP($A692,'[1]Appendix A-1'!$A:$H,5,FALSE)</f>
        <v>Southern</v>
      </c>
      <c r="F692" s="8" t="str">
        <f>VLOOKUP($A692,'[1]Appendix A-1'!$A:$H,6,FALSE)</f>
        <v>Los Angeles Offshore</v>
      </c>
      <c r="G692" s="8" t="str">
        <f>VLOOKUP($A692,'[1]Appendix A-1'!$A:$H,7,FALSE)</f>
        <v>Union Pacific, Terminal</v>
      </c>
      <c r="H692" s="8" t="str">
        <f>VLOOKUP($A692,'[1]Appendix A-1'!$A:$H,8,FALSE)</f>
        <v>No</v>
      </c>
      <c r="I692" s="8"/>
      <c r="J692" s="9"/>
    </row>
    <row r="693" spans="1:10" x14ac:dyDescent="0.35">
      <c r="A693" s="8" t="s">
        <v>701</v>
      </c>
      <c r="B693" s="8" t="str">
        <f>VLOOKUP($A693,'[1]Appendix A-1'!$A:$H,2,FALSE)</f>
        <v>THUMS Long Beach Co.</v>
      </c>
      <c r="C693" s="8" t="str">
        <f>VLOOKUP($A693,'[1]Appendix A-1'!$A:$H,3,FALSE)</f>
        <v>Waterflood</v>
      </c>
      <c r="D693" s="8" t="str">
        <f>VLOOKUP($A693,'[1]Appendix A-1'!$A:$H,4,FALSE)</f>
        <v>Wilmington</v>
      </c>
      <c r="E693" s="8" t="str">
        <f>VLOOKUP($A693,'[1]Appendix A-1'!$A:$H,5,FALSE)</f>
        <v>Southern</v>
      </c>
      <c r="F693" s="8" t="str">
        <f>VLOOKUP($A693,'[1]Appendix A-1'!$A:$H,6,FALSE)</f>
        <v>Los Angeles Offshore</v>
      </c>
      <c r="G693" s="8" t="str">
        <f>VLOOKUP($A693,'[1]Appendix A-1'!$A:$H,7,FALSE)</f>
        <v>Union Pacific, Ford</v>
      </c>
      <c r="H693" s="8" t="str">
        <f>VLOOKUP($A693,'[1]Appendix A-1'!$A:$H,8,FALSE)</f>
        <v>No</v>
      </c>
      <c r="I693" s="8"/>
      <c r="J693" s="9"/>
    </row>
    <row r="694" spans="1:10" x14ac:dyDescent="0.35">
      <c r="A694" s="8" t="s">
        <v>702</v>
      </c>
      <c r="B694" s="8" t="str">
        <f>VLOOKUP($A694,'[1]Appendix A-1'!$A:$H,2,FALSE)</f>
        <v>THUMS Long Beach Co.</v>
      </c>
      <c r="C694" s="8" t="str">
        <f>VLOOKUP($A694,'[1]Appendix A-1'!$A:$H,3,FALSE)</f>
        <v>Waterflood</v>
      </c>
      <c r="D694" s="8" t="str">
        <f>VLOOKUP($A694,'[1]Appendix A-1'!$A:$H,4,FALSE)</f>
        <v>Wilmington</v>
      </c>
      <c r="E694" s="8" t="str">
        <f>VLOOKUP($A694,'[1]Appendix A-1'!$A:$H,5,FALSE)</f>
        <v>Southern</v>
      </c>
      <c r="F694" s="8" t="str">
        <f>VLOOKUP($A694,'[1]Appendix A-1'!$A:$H,6,FALSE)</f>
        <v>Los Angeles Offshore</v>
      </c>
      <c r="G694" s="8" t="str">
        <f>VLOOKUP($A694,'[1]Appendix A-1'!$A:$H,7,FALSE)</f>
        <v>Union Pacific, Ford</v>
      </c>
      <c r="H694" s="8" t="str">
        <f>VLOOKUP($A694,'[1]Appendix A-1'!$A:$H,8,FALSE)</f>
        <v>No</v>
      </c>
      <c r="I694" s="8"/>
      <c r="J694" s="9"/>
    </row>
    <row r="695" spans="1:10" x14ac:dyDescent="0.35">
      <c r="A695" s="8" t="s">
        <v>703</v>
      </c>
      <c r="B695" s="8" t="str">
        <f>VLOOKUP($A695,'[1]Appendix A-1'!$A:$H,2,FALSE)</f>
        <v>THUMS Long Beach Co.</v>
      </c>
      <c r="C695" s="8" t="str">
        <f>VLOOKUP($A695,'[1]Appendix A-1'!$A:$H,3,FALSE)</f>
        <v>Oil &amp; Gas</v>
      </c>
      <c r="D695" s="8" t="str">
        <f>VLOOKUP($A695,'[1]Appendix A-1'!$A:$H,4,FALSE)</f>
        <v>Wilmington</v>
      </c>
      <c r="E695" s="8" t="str">
        <f>VLOOKUP($A695,'[1]Appendix A-1'!$A:$H,5,FALSE)</f>
        <v>Southern</v>
      </c>
      <c r="F695" s="8" t="str">
        <f>VLOOKUP($A695,'[1]Appendix A-1'!$A:$H,6,FALSE)</f>
        <v>Los Angeles Offshore</v>
      </c>
      <c r="G695" s="8" t="str">
        <f>VLOOKUP($A695,'[1]Appendix A-1'!$A:$H,7,FALSE)</f>
        <v>Union Pacific, Terminal</v>
      </c>
      <c r="H695" s="8" t="str">
        <f>VLOOKUP($A695,'[1]Appendix A-1'!$A:$H,8,FALSE)</f>
        <v>No</v>
      </c>
      <c r="I695" s="8"/>
      <c r="J695" s="9"/>
    </row>
    <row r="696" spans="1:10" x14ac:dyDescent="0.35">
      <c r="A696" s="8" t="s">
        <v>704</v>
      </c>
      <c r="B696" s="8" t="str">
        <f>VLOOKUP($A696,'[1]Appendix A-1'!$A:$H,2,FALSE)</f>
        <v>THUMS Long Beach Co.</v>
      </c>
      <c r="C696" s="8" t="str">
        <f>VLOOKUP($A696,'[1]Appendix A-1'!$A:$H,3,FALSE)</f>
        <v>Waterflood</v>
      </c>
      <c r="D696" s="8" t="str">
        <f>VLOOKUP($A696,'[1]Appendix A-1'!$A:$H,4,FALSE)</f>
        <v>Wilmington</v>
      </c>
      <c r="E696" s="8" t="str">
        <f>VLOOKUP($A696,'[1]Appendix A-1'!$A:$H,5,FALSE)</f>
        <v>Southern</v>
      </c>
      <c r="F696" s="8" t="str">
        <f>VLOOKUP($A696,'[1]Appendix A-1'!$A:$H,6,FALSE)</f>
        <v>Los Angeles Offshore</v>
      </c>
      <c r="G696" s="8" t="str">
        <f>VLOOKUP($A696,'[1]Appendix A-1'!$A:$H,7,FALSE)</f>
        <v>Union Pacific, Ford</v>
      </c>
      <c r="H696" s="8" t="str">
        <f>VLOOKUP($A696,'[1]Appendix A-1'!$A:$H,8,FALSE)</f>
        <v>No</v>
      </c>
      <c r="I696" s="8"/>
      <c r="J696" s="9"/>
    </row>
    <row r="697" spans="1:10" x14ac:dyDescent="0.35">
      <c r="A697" s="8" t="s">
        <v>705</v>
      </c>
      <c r="B697" s="8" t="str">
        <f>VLOOKUP($A697,'[1]Appendix A-1'!$A:$H,2,FALSE)</f>
        <v>THUMS Long Beach Co.</v>
      </c>
      <c r="C697" s="8" t="str">
        <f>VLOOKUP($A697,'[1]Appendix A-1'!$A:$H,3,FALSE)</f>
        <v>Waterflood</v>
      </c>
      <c r="D697" s="8" t="str">
        <f>VLOOKUP($A697,'[1]Appendix A-1'!$A:$H,4,FALSE)</f>
        <v>Wilmington</v>
      </c>
      <c r="E697" s="8" t="str">
        <f>VLOOKUP($A697,'[1]Appendix A-1'!$A:$H,5,FALSE)</f>
        <v>Southern</v>
      </c>
      <c r="F697" s="8" t="str">
        <f>VLOOKUP($A697,'[1]Appendix A-1'!$A:$H,6,FALSE)</f>
        <v>Los Angeles Offshore</v>
      </c>
      <c r="G697" s="8" t="str">
        <f>VLOOKUP($A697,'[1]Appendix A-1'!$A:$H,7,FALSE)</f>
        <v>Union Pacific, Ranger &amp; Terminal, Ford</v>
      </c>
      <c r="H697" s="8" t="str">
        <f>VLOOKUP($A697,'[1]Appendix A-1'!$A:$H,8,FALSE)</f>
        <v>No</v>
      </c>
      <c r="I697" s="8"/>
      <c r="J697" s="9"/>
    </row>
    <row r="698" spans="1:10" x14ac:dyDescent="0.35">
      <c r="A698" s="8" t="s">
        <v>706</v>
      </c>
      <c r="B698" s="8" t="str">
        <f>VLOOKUP($A698,'[1]Appendix A-1'!$A:$H,2,FALSE)</f>
        <v>THUMS Long Beach Co.</v>
      </c>
      <c r="C698" s="8" t="str">
        <f>VLOOKUP($A698,'[1]Appendix A-1'!$A:$H,3,FALSE)</f>
        <v>Waterflood</v>
      </c>
      <c r="D698" s="8" t="str">
        <f>VLOOKUP($A698,'[1]Appendix A-1'!$A:$H,4,FALSE)</f>
        <v>Wilmington</v>
      </c>
      <c r="E698" s="8" t="str">
        <f>VLOOKUP($A698,'[1]Appendix A-1'!$A:$H,5,FALSE)</f>
        <v>Southern</v>
      </c>
      <c r="F698" s="8" t="str">
        <f>VLOOKUP($A698,'[1]Appendix A-1'!$A:$H,6,FALSE)</f>
        <v>Los Angeles Offshore</v>
      </c>
      <c r="G698" s="8" t="str">
        <f>VLOOKUP($A698,'[1]Appendix A-1'!$A:$H,7,FALSE)</f>
        <v>Union Pacific, Ranger, Ford</v>
      </c>
      <c r="H698" s="8" t="str">
        <f>VLOOKUP($A698,'[1]Appendix A-1'!$A:$H,8,FALSE)</f>
        <v>No</v>
      </c>
      <c r="I698" s="8"/>
      <c r="J698" s="9"/>
    </row>
    <row r="699" spans="1:10" x14ac:dyDescent="0.35">
      <c r="A699" s="8" t="s">
        <v>707</v>
      </c>
      <c r="B699" s="8" t="str">
        <f>VLOOKUP($A699,'[1]Appendix A-1'!$A:$H,2,FALSE)</f>
        <v>THUMS Long Beach Co.</v>
      </c>
      <c r="C699" s="8" t="str">
        <f>VLOOKUP($A699,'[1]Appendix A-1'!$A:$H,3,FALSE)</f>
        <v>Waterflood</v>
      </c>
      <c r="D699" s="8" t="str">
        <f>VLOOKUP($A699,'[1]Appendix A-1'!$A:$H,4,FALSE)</f>
        <v>Wilmington</v>
      </c>
      <c r="E699" s="8" t="str">
        <f>VLOOKUP($A699,'[1]Appendix A-1'!$A:$H,5,FALSE)</f>
        <v>Southern</v>
      </c>
      <c r="F699" s="8" t="str">
        <f>VLOOKUP($A699,'[1]Appendix A-1'!$A:$H,6,FALSE)</f>
        <v>Los Angeles Offshore</v>
      </c>
      <c r="G699" s="8" t="str">
        <f>VLOOKUP($A699,'[1]Appendix A-1'!$A:$H,7,FALSE)</f>
        <v>Ranger &amp; Terminal, Ranger</v>
      </c>
      <c r="H699" s="8" t="str">
        <f>VLOOKUP($A699,'[1]Appendix A-1'!$A:$H,8,FALSE)</f>
        <v>No</v>
      </c>
      <c r="I699" s="8"/>
      <c r="J699" s="9"/>
    </row>
    <row r="700" spans="1:10" x14ac:dyDescent="0.35">
      <c r="A700" s="8" t="s">
        <v>708</v>
      </c>
      <c r="B700" s="8" t="str">
        <f>VLOOKUP($A700,'[1]Appendix A-1'!$A:$H,2,FALSE)</f>
        <v>THUMS Long Beach Co.</v>
      </c>
      <c r="C700" s="8" t="str">
        <f>VLOOKUP($A700,'[1]Appendix A-1'!$A:$H,3,FALSE)</f>
        <v>Oil &amp; Gas</v>
      </c>
      <c r="D700" s="8" t="str">
        <f>VLOOKUP($A700,'[1]Appendix A-1'!$A:$H,4,FALSE)</f>
        <v>Wilmington</v>
      </c>
      <c r="E700" s="8" t="str">
        <f>VLOOKUP($A700,'[1]Appendix A-1'!$A:$H,5,FALSE)</f>
        <v>Southern</v>
      </c>
      <c r="F700" s="8" t="str">
        <f>VLOOKUP($A700,'[1]Appendix A-1'!$A:$H,6,FALSE)</f>
        <v>Los Angeles Offshore</v>
      </c>
      <c r="G700" s="8" t="str">
        <f>VLOOKUP($A700,'[1]Appendix A-1'!$A:$H,7,FALSE)</f>
        <v>Union Pacific, Ford</v>
      </c>
      <c r="H700" s="8" t="str">
        <f>VLOOKUP($A700,'[1]Appendix A-1'!$A:$H,8,FALSE)</f>
        <v>No</v>
      </c>
      <c r="I700" s="8"/>
      <c r="J700" s="9"/>
    </row>
    <row r="701" spans="1:10" x14ac:dyDescent="0.35">
      <c r="A701" s="8" t="s">
        <v>709</v>
      </c>
      <c r="B701" s="8" t="str">
        <f>VLOOKUP($A701,'[1]Appendix A-1'!$A:$H,2,FALSE)</f>
        <v>THUMS Long Beach Co.</v>
      </c>
      <c r="C701" s="8" t="str">
        <f>VLOOKUP($A701,'[1]Appendix A-1'!$A:$H,3,FALSE)</f>
        <v>Oil &amp; Gas</v>
      </c>
      <c r="D701" s="8" t="str">
        <f>VLOOKUP($A701,'[1]Appendix A-1'!$A:$H,4,FALSE)</f>
        <v>Wilmington</v>
      </c>
      <c r="E701" s="8" t="str">
        <f>VLOOKUP($A701,'[1]Appendix A-1'!$A:$H,5,FALSE)</f>
        <v>Southern</v>
      </c>
      <c r="F701" s="8" t="str">
        <f>VLOOKUP($A701,'[1]Appendix A-1'!$A:$H,6,FALSE)</f>
        <v>Los Angeles Offshore</v>
      </c>
      <c r="G701" s="8" t="str">
        <f>VLOOKUP($A701,'[1]Appendix A-1'!$A:$H,7,FALSE)</f>
        <v>Union Pacific, Ford</v>
      </c>
      <c r="H701" s="8" t="str">
        <f>VLOOKUP($A701,'[1]Appendix A-1'!$A:$H,8,FALSE)</f>
        <v>No</v>
      </c>
      <c r="I701" s="8"/>
      <c r="J701" s="9"/>
    </row>
    <row r="702" spans="1:10" x14ac:dyDescent="0.35">
      <c r="A702" s="8" t="s">
        <v>710</v>
      </c>
      <c r="B702" s="8" t="str">
        <f>VLOOKUP($A702,'[1]Appendix A-1'!$A:$H,2,FALSE)</f>
        <v>Tidelands Oil Production Co.</v>
      </c>
      <c r="C702" s="8" t="str">
        <f>VLOOKUP($A702,'[1]Appendix A-1'!$A:$H,3,FALSE)</f>
        <v>Waterflood</v>
      </c>
      <c r="D702" s="8" t="str">
        <f>VLOOKUP($A702,'[1]Appendix A-1'!$A:$H,4,FALSE)</f>
        <v>Wilmington</v>
      </c>
      <c r="E702" s="8" t="str">
        <f>VLOOKUP($A702,'[1]Appendix A-1'!$A:$H,5,FALSE)</f>
        <v>Southern</v>
      </c>
      <c r="F702" s="8" t="str">
        <f>VLOOKUP($A702,'[1]Appendix A-1'!$A:$H,6,FALSE)</f>
        <v>Los Angeles</v>
      </c>
      <c r="G702" s="8" t="str">
        <f>VLOOKUP($A702,'[1]Appendix A-1'!$A:$H,7,FALSE)</f>
        <v>Upper Terminal, Tar, Ranger</v>
      </c>
      <c r="H702" s="8" t="str">
        <f>VLOOKUP($A702,'[1]Appendix A-1'!$A:$H,8,FALSE)</f>
        <v>No</v>
      </c>
      <c r="I702" s="8"/>
      <c r="J702" s="9"/>
    </row>
    <row r="703" spans="1:10" x14ac:dyDescent="0.35">
      <c r="A703" s="8" t="s">
        <v>711</v>
      </c>
      <c r="B703" s="8" t="str">
        <f>VLOOKUP($A703,'[1]Appendix A-1'!$A:$H,2,FALSE)</f>
        <v>Tidelands Oil Production Co.</v>
      </c>
      <c r="C703" s="8" t="str">
        <f>VLOOKUP($A703,'[1]Appendix A-1'!$A:$H,3,FALSE)</f>
        <v>Oil &amp; Gas</v>
      </c>
      <c r="D703" s="8" t="str">
        <f>VLOOKUP($A703,'[1]Appendix A-1'!$A:$H,4,FALSE)</f>
        <v>Wilmington</v>
      </c>
      <c r="E703" s="8" t="str">
        <f>VLOOKUP($A703,'[1]Appendix A-1'!$A:$H,5,FALSE)</f>
        <v>Southern</v>
      </c>
      <c r="F703" s="8" t="str">
        <f>VLOOKUP($A703,'[1]Appendix A-1'!$A:$H,6,FALSE)</f>
        <v>Los Angeles</v>
      </c>
      <c r="G703" s="8" t="str">
        <f>VLOOKUP($A703,'[1]Appendix A-1'!$A:$H,7,FALSE)</f>
        <v>Upper Terminal, Union Pacific, No Pool Breakdown, Lower Terminal</v>
      </c>
      <c r="H703" s="8" t="str">
        <f>VLOOKUP($A703,'[1]Appendix A-1'!$A:$H,8,FALSE)</f>
        <v>No</v>
      </c>
      <c r="I703" s="8"/>
      <c r="J703" s="9"/>
    </row>
    <row r="704" spans="1:10" x14ac:dyDescent="0.35">
      <c r="A704" s="8" t="s">
        <v>712</v>
      </c>
      <c r="B704" s="8" t="str">
        <f>VLOOKUP($A704,'[1]Appendix A-1'!$A:$H,2,FALSE)</f>
        <v>Sentinel Peak Resources California LLC</v>
      </c>
      <c r="C704" s="8" t="str">
        <f>VLOOKUP($A704,'[1]Appendix A-1'!$A:$H,3,FALSE)</f>
        <v>Oil &amp; Gas</v>
      </c>
      <c r="D704" s="8" t="str">
        <f>VLOOKUP($A704,'[1]Appendix A-1'!$A:$H,4,FALSE)</f>
        <v>Inglewood</v>
      </c>
      <c r="E704" s="8" t="str">
        <f>VLOOKUP($A704,'[1]Appendix A-1'!$A:$H,5,FALSE)</f>
        <v>Southern</v>
      </c>
      <c r="F704" s="8" t="str">
        <f>VLOOKUP($A704,'[1]Appendix A-1'!$A:$H,6,FALSE)</f>
        <v>Los Angeles</v>
      </c>
      <c r="G704" s="8" t="str">
        <f>VLOOKUP($A704,'[1]Appendix A-1'!$A:$H,7,FALSE)</f>
        <v>No Pool Breakdown</v>
      </c>
      <c r="H704" s="8" t="str">
        <f>VLOOKUP($A704,'[1]Appendix A-1'!$A:$H,8,FALSE)</f>
        <v>No</v>
      </c>
      <c r="I704" s="8"/>
      <c r="J704" s="9"/>
    </row>
    <row r="705" spans="1:10" x14ac:dyDescent="0.35">
      <c r="A705" s="8" t="s">
        <v>713</v>
      </c>
      <c r="B705" s="8" t="str">
        <f>VLOOKUP($A705,'[1]Appendix A-1'!$A:$H,2,FALSE)</f>
        <v>THUMS Long Beach Co.</v>
      </c>
      <c r="C705" s="8" t="str">
        <f>VLOOKUP($A705,'[1]Appendix A-1'!$A:$H,3,FALSE)</f>
        <v>Oil &amp; Gas</v>
      </c>
      <c r="D705" s="8" t="str">
        <f>VLOOKUP($A705,'[1]Appendix A-1'!$A:$H,4,FALSE)</f>
        <v>Wilmington</v>
      </c>
      <c r="E705" s="8" t="str">
        <f>VLOOKUP($A705,'[1]Appendix A-1'!$A:$H,5,FALSE)</f>
        <v>Southern</v>
      </c>
      <c r="F705" s="8" t="str">
        <f>VLOOKUP($A705,'[1]Appendix A-1'!$A:$H,6,FALSE)</f>
        <v>Los Angeles Offshore</v>
      </c>
      <c r="G705" s="8" t="str">
        <f>VLOOKUP($A705,'[1]Appendix A-1'!$A:$H,7,FALSE)</f>
        <v>Ranger</v>
      </c>
      <c r="H705" s="8" t="str">
        <f>VLOOKUP($A705,'[1]Appendix A-1'!$A:$H,8,FALSE)</f>
        <v>No</v>
      </c>
      <c r="I705" s="8"/>
      <c r="J705" s="9"/>
    </row>
    <row r="706" spans="1:10" x14ac:dyDescent="0.35">
      <c r="A706" s="8" t="s">
        <v>714</v>
      </c>
      <c r="B706" s="8" t="str">
        <f>VLOOKUP($A706,'[1]Appendix A-1'!$A:$H,2,FALSE)</f>
        <v>THUMS Long Beach Co.</v>
      </c>
      <c r="C706" s="8" t="str">
        <f>VLOOKUP($A706,'[1]Appendix A-1'!$A:$H,3,FALSE)</f>
        <v>Waterflood</v>
      </c>
      <c r="D706" s="8" t="str">
        <f>VLOOKUP($A706,'[1]Appendix A-1'!$A:$H,4,FALSE)</f>
        <v>Wilmington</v>
      </c>
      <c r="E706" s="8" t="str">
        <f>VLOOKUP($A706,'[1]Appendix A-1'!$A:$H,5,FALSE)</f>
        <v>Southern</v>
      </c>
      <c r="F706" s="8" t="str">
        <f>VLOOKUP($A706,'[1]Appendix A-1'!$A:$H,6,FALSE)</f>
        <v>Los Angeles Offshore</v>
      </c>
      <c r="G706" s="8" t="str">
        <f>VLOOKUP($A706,'[1]Appendix A-1'!$A:$H,7,FALSE)</f>
        <v>Ranger</v>
      </c>
      <c r="H706" s="8" t="str">
        <f>VLOOKUP($A706,'[1]Appendix A-1'!$A:$H,8,FALSE)</f>
        <v>No</v>
      </c>
      <c r="I706" s="8"/>
      <c r="J706" s="9"/>
    </row>
    <row r="707" spans="1:10" x14ac:dyDescent="0.35">
      <c r="A707" s="8" t="s">
        <v>715</v>
      </c>
      <c r="B707" s="8" t="str">
        <f>VLOOKUP($A707,'[1]Appendix A-1'!$A:$H,2,FALSE)</f>
        <v>THUMS Long Beach Co.</v>
      </c>
      <c r="C707" s="8" t="str">
        <f>VLOOKUP($A707,'[1]Appendix A-1'!$A:$H,3,FALSE)</f>
        <v>Oil &amp; Gas</v>
      </c>
      <c r="D707" s="8" t="str">
        <f>VLOOKUP($A707,'[1]Appendix A-1'!$A:$H,4,FALSE)</f>
        <v>Wilmington</v>
      </c>
      <c r="E707" s="8" t="str">
        <f>VLOOKUP($A707,'[1]Appendix A-1'!$A:$H,5,FALSE)</f>
        <v>Southern</v>
      </c>
      <c r="F707" s="8" t="str">
        <f>VLOOKUP($A707,'[1]Appendix A-1'!$A:$H,6,FALSE)</f>
        <v>Los Angeles Offshore</v>
      </c>
      <c r="G707" s="8" t="str">
        <f>VLOOKUP($A707,'[1]Appendix A-1'!$A:$H,7,FALSE)</f>
        <v>Ranger</v>
      </c>
      <c r="H707" s="8" t="str">
        <f>VLOOKUP($A707,'[1]Appendix A-1'!$A:$H,8,FALSE)</f>
        <v>No</v>
      </c>
      <c r="I707" s="8"/>
      <c r="J707" s="9"/>
    </row>
    <row r="708" spans="1:10" x14ac:dyDescent="0.35">
      <c r="A708" s="8" t="s">
        <v>716</v>
      </c>
      <c r="B708" s="8" t="str">
        <f>VLOOKUP($A708,'[1]Appendix A-1'!$A:$H,2,FALSE)</f>
        <v>THUMS Long Beach Co.</v>
      </c>
      <c r="C708" s="8" t="str">
        <f>VLOOKUP($A708,'[1]Appendix A-1'!$A:$H,3,FALSE)</f>
        <v>Oil &amp; Gas</v>
      </c>
      <c r="D708" s="8" t="str">
        <f>VLOOKUP($A708,'[1]Appendix A-1'!$A:$H,4,FALSE)</f>
        <v>Wilmington</v>
      </c>
      <c r="E708" s="8" t="str">
        <f>VLOOKUP($A708,'[1]Appendix A-1'!$A:$H,5,FALSE)</f>
        <v>Southern</v>
      </c>
      <c r="F708" s="8" t="str">
        <f>VLOOKUP($A708,'[1]Appendix A-1'!$A:$H,6,FALSE)</f>
        <v>Los Angeles Offshore</v>
      </c>
      <c r="G708" s="8" t="str">
        <f>VLOOKUP($A708,'[1]Appendix A-1'!$A:$H,7,FALSE)</f>
        <v>Ranger</v>
      </c>
      <c r="H708" s="8" t="str">
        <f>VLOOKUP($A708,'[1]Appendix A-1'!$A:$H,8,FALSE)</f>
        <v>No</v>
      </c>
      <c r="I708" s="8"/>
      <c r="J708" s="9"/>
    </row>
    <row r="709" spans="1:10" x14ac:dyDescent="0.35">
      <c r="A709" s="8" t="s">
        <v>717</v>
      </c>
      <c r="B709" s="8" t="str">
        <f>VLOOKUP($A709,'[1]Appendix A-1'!$A:$H,2,FALSE)</f>
        <v>THUMS Long Beach Co.</v>
      </c>
      <c r="C709" s="8" t="str">
        <f>VLOOKUP($A709,'[1]Appendix A-1'!$A:$H,3,FALSE)</f>
        <v>Oil &amp; Gas</v>
      </c>
      <c r="D709" s="8" t="str">
        <f>VLOOKUP($A709,'[1]Appendix A-1'!$A:$H,4,FALSE)</f>
        <v>Wilmington</v>
      </c>
      <c r="E709" s="8" t="str">
        <f>VLOOKUP($A709,'[1]Appendix A-1'!$A:$H,5,FALSE)</f>
        <v>Southern</v>
      </c>
      <c r="F709" s="8" t="str">
        <f>VLOOKUP($A709,'[1]Appendix A-1'!$A:$H,6,FALSE)</f>
        <v>Los Angeles Offshore</v>
      </c>
      <c r="G709" s="8" t="str">
        <f>VLOOKUP($A709,'[1]Appendix A-1'!$A:$H,7,FALSE)</f>
        <v>Union Pacific, Ranger, No Pool Breakdown, Ford</v>
      </c>
      <c r="H709" s="8" t="str">
        <f>VLOOKUP($A709,'[1]Appendix A-1'!$A:$H,8,FALSE)</f>
        <v>No</v>
      </c>
      <c r="I709" s="8"/>
      <c r="J709" s="9"/>
    </row>
    <row r="710" spans="1:10" x14ac:dyDescent="0.35">
      <c r="A710" s="8" t="s">
        <v>718</v>
      </c>
      <c r="B710" s="8" t="str">
        <f>VLOOKUP($A710,'[1]Appendix A-1'!$A:$H,2,FALSE)</f>
        <v>West Energy Operating, LLC</v>
      </c>
      <c r="C710" s="8" t="str">
        <f>VLOOKUP($A710,'[1]Appendix A-1'!$A:$H,3,FALSE)</f>
        <v>Oil &amp; Gas</v>
      </c>
      <c r="D710" s="8" t="str">
        <f>VLOOKUP($A710,'[1]Appendix A-1'!$A:$H,4,FALSE)</f>
        <v>Richfield</v>
      </c>
      <c r="E710" s="8" t="str">
        <f>VLOOKUP($A710,'[1]Appendix A-1'!$A:$H,5,FALSE)</f>
        <v>Southern</v>
      </c>
      <c r="F710" s="8" t="str">
        <f>VLOOKUP($A710,'[1]Appendix A-1'!$A:$H,6,FALSE)</f>
        <v>Orange</v>
      </c>
      <c r="G710" s="8" t="str">
        <f>VLOOKUP($A710,'[1]Appendix A-1'!$A:$H,7,FALSE)</f>
        <v>No Pool Breakdown</v>
      </c>
      <c r="H710" s="8" t="str">
        <f>VLOOKUP($A710,'[1]Appendix A-1'!$A:$H,8,FALSE)</f>
        <v>No</v>
      </c>
      <c r="I710" s="8"/>
      <c r="J710" s="9"/>
    </row>
    <row r="711" spans="1:10" x14ac:dyDescent="0.35">
      <c r="A711" s="8" t="s">
        <v>719</v>
      </c>
      <c r="B711" s="8" t="str">
        <f>VLOOKUP($A711,'[1]Appendix A-1'!$A:$H,2,FALSE)</f>
        <v>Crimson Resource Management Corp.</v>
      </c>
      <c r="C711" s="8" t="str">
        <f>VLOOKUP($A711,'[1]Appendix A-1'!$A:$H,3,FALSE)</f>
        <v>Oil &amp; Gas</v>
      </c>
      <c r="D711" s="8" t="str">
        <f>VLOOKUP($A711,'[1]Appendix A-1'!$A:$H,4,FALSE)</f>
        <v>Stockdale</v>
      </c>
      <c r="E711" s="8" t="str">
        <f>VLOOKUP($A711,'[1]Appendix A-1'!$A:$H,5,FALSE)</f>
        <v>Inland</v>
      </c>
      <c r="F711" s="8" t="str">
        <f>VLOOKUP($A711,'[1]Appendix A-1'!$A:$H,6,FALSE)</f>
        <v>Kern</v>
      </c>
      <c r="G711" s="8" t="str">
        <f>VLOOKUP($A711,'[1]Appendix A-1'!$A:$H,7,FALSE)</f>
        <v>Nozu</v>
      </c>
      <c r="H711" s="8" t="str">
        <f>VLOOKUP($A711,'[1]Appendix A-1'!$A:$H,8,FALSE)</f>
        <v>No</v>
      </c>
      <c r="I711" s="8"/>
      <c r="J711" s="9"/>
    </row>
    <row r="712" spans="1:10" x14ac:dyDescent="0.35">
      <c r="A712" s="8" t="s">
        <v>720</v>
      </c>
      <c r="B712" s="8" t="str">
        <f>VLOOKUP($A712,'[1]Appendix A-1'!$A:$H,2,FALSE)</f>
        <v>Berry Petroleum Company, LLC</v>
      </c>
      <c r="C712" s="8" t="str">
        <f>VLOOKUP($A712,'[1]Appendix A-1'!$A:$H,3,FALSE)</f>
        <v>Cyclic Steam</v>
      </c>
      <c r="D712" s="8" t="str">
        <f>VLOOKUP($A712,'[1]Appendix A-1'!$A:$H,4,FALSE)</f>
        <v>Midway-Sunset</v>
      </c>
      <c r="E712" s="8" t="str">
        <f>VLOOKUP($A712,'[1]Appendix A-1'!$A:$H,5,FALSE)</f>
        <v>Inland</v>
      </c>
      <c r="F712" s="8" t="str">
        <f>VLOOKUP($A712,'[1]Appendix A-1'!$A:$H,6,FALSE)</f>
        <v>Kern</v>
      </c>
      <c r="G712" s="8" t="str">
        <f>VLOOKUP($A712,'[1]Appendix A-1'!$A:$H,7,FALSE)</f>
        <v>No Pool Breakdown</v>
      </c>
      <c r="H712" s="8" t="str">
        <f>VLOOKUP($A712,'[1]Appendix A-1'!$A:$H,8,FALSE)</f>
        <v>No</v>
      </c>
      <c r="I712" s="8"/>
      <c r="J712" s="9"/>
    </row>
    <row r="713" spans="1:10" x14ac:dyDescent="0.35">
      <c r="A713" s="8" t="s">
        <v>721</v>
      </c>
      <c r="B713" s="8" t="str">
        <f>VLOOKUP($A713,'[1]Appendix A-1'!$A:$H,2,FALSE)</f>
        <v>Tidelands Oil Production Co.</v>
      </c>
      <c r="C713" s="8" t="str">
        <f>VLOOKUP($A713,'[1]Appendix A-1'!$A:$H,3,FALSE)</f>
        <v>Oil &amp; Gas</v>
      </c>
      <c r="D713" s="8" t="str">
        <f>VLOOKUP($A713,'[1]Appendix A-1'!$A:$H,4,FALSE)</f>
        <v>Wilmington</v>
      </c>
      <c r="E713" s="8" t="str">
        <f>VLOOKUP($A713,'[1]Appendix A-1'!$A:$H,5,FALSE)</f>
        <v>Southern</v>
      </c>
      <c r="F713" s="8" t="str">
        <f>VLOOKUP($A713,'[1]Appendix A-1'!$A:$H,6,FALSE)</f>
        <v>Los Angeles</v>
      </c>
      <c r="G713" s="8" t="str">
        <f>VLOOKUP($A713,'[1]Appendix A-1'!$A:$H,7,FALSE)</f>
        <v>Upper Terminal</v>
      </c>
      <c r="H713" s="8" t="str">
        <f>VLOOKUP($A713,'[1]Appendix A-1'!$A:$H,8,FALSE)</f>
        <v>No</v>
      </c>
      <c r="I713" s="8"/>
      <c r="J713" s="9"/>
    </row>
    <row r="714" spans="1:10" x14ac:dyDescent="0.35">
      <c r="A714" s="8" t="s">
        <v>722</v>
      </c>
      <c r="B714" s="8" t="str">
        <f>VLOOKUP($A714,'[1]Appendix A-1'!$A:$H,2,FALSE)</f>
        <v>Crimson Resource Management Corp.</v>
      </c>
      <c r="C714" s="8" t="str">
        <f>VLOOKUP($A714,'[1]Appendix A-1'!$A:$H,3,FALSE)</f>
        <v>Cyclic Steam</v>
      </c>
      <c r="D714" s="8" t="str">
        <f>VLOOKUP($A714,'[1]Appendix A-1'!$A:$H,4,FALSE)</f>
        <v>Lost Hills</v>
      </c>
      <c r="E714" s="8" t="str">
        <f>VLOOKUP($A714,'[1]Appendix A-1'!$A:$H,5,FALSE)</f>
        <v>Inland</v>
      </c>
      <c r="F714" s="8" t="str">
        <f>VLOOKUP($A714,'[1]Appendix A-1'!$A:$H,6,FALSE)</f>
        <v>Kern</v>
      </c>
      <c r="G714" s="8" t="str">
        <f>VLOOKUP($A714,'[1]Appendix A-1'!$A:$H,7,FALSE)</f>
        <v>Tulare-Etchegoin, Tulare</v>
      </c>
      <c r="H714" s="8" t="str">
        <f>VLOOKUP($A714,'[1]Appendix A-1'!$A:$H,8,FALSE)</f>
        <v>No</v>
      </c>
      <c r="I714" s="8"/>
      <c r="J714" s="9"/>
    </row>
    <row r="715" spans="1:10" x14ac:dyDescent="0.35">
      <c r="A715" s="8" t="s">
        <v>723</v>
      </c>
      <c r="B715" s="8" t="str">
        <f>VLOOKUP($A715,'[1]Appendix A-1'!$A:$H,2,FALSE)</f>
        <v>West Energy Operating, LLC</v>
      </c>
      <c r="C715" s="8" t="str">
        <f>VLOOKUP($A715,'[1]Appendix A-1'!$A:$H,3,FALSE)</f>
        <v>Oil &amp; Gas</v>
      </c>
      <c r="D715" s="8" t="str">
        <f>VLOOKUP($A715,'[1]Appendix A-1'!$A:$H,4,FALSE)</f>
        <v>Richfield</v>
      </c>
      <c r="E715" s="8" t="str">
        <f>VLOOKUP($A715,'[1]Appendix A-1'!$A:$H,5,FALSE)</f>
        <v>Southern</v>
      </c>
      <c r="F715" s="8" t="str">
        <f>VLOOKUP($A715,'[1]Appendix A-1'!$A:$H,6,FALSE)</f>
        <v>Orange</v>
      </c>
      <c r="G715" s="8" t="str">
        <f>VLOOKUP($A715,'[1]Appendix A-1'!$A:$H,7,FALSE)</f>
        <v>No Pool Breakdown</v>
      </c>
      <c r="H715" s="8" t="str">
        <f>VLOOKUP($A715,'[1]Appendix A-1'!$A:$H,8,FALSE)</f>
        <v>No</v>
      </c>
      <c r="I715" s="8"/>
      <c r="J715" s="9"/>
    </row>
    <row r="716" spans="1:10" x14ac:dyDescent="0.35">
      <c r="A716" s="8" t="s">
        <v>724</v>
      </c>
      <c r="B716" s="8" t="str">
        <f>VLOOKUP($A716,'[1]Appendix A-1'!$A:$H,2,FALSE)</f>
        <v>California Resources Production Corporation</v>
      </c>
      <c r="C716" s="8" t="str">
        <f>VLOOKUP($A716,'[1]Appendix A-1'!$A:$H,3,FALSE)</f>
        <v>Oil &amp; Gas</v>
      </c>
      <c r="D716" s="8" t="str">
        <f>VLOOKUP($A716,'[1]Appendix A-1'!$A:$H,4,FALSE)</f>
        <v>Huntington Beach</v>
      </c>
      <c r="E716" s="8" t="str">
        <f>VLOOKUP($A716,'[1]Appendix A-1'!$A:$H,5,FALSE)</f>
        <v>Southern</v>
      </c>
      <c r="F716" s="8" t="str">
        <f>VLOOKUP($A716,'[1]Appendix A-1'!$A:$H,6,FALSE)</f>
        <v>Orange</v>
      </c>
      <c r="G716" s="8" t="str">
        <f>VLOOKUP($A716,'[1]Appendix A-1'!$A:$H,7,FALSE)</f>
        <v>Upper Main, Lower Main, Jones</v>
      </c>
      <c r="H716" s="8" t="str">
        <f>VLOOKUP($A716,'[1]Appendix A-1'!$A:$H,8,FALSE)</f>
        <v>No</v>
      </c>
      <c r="I716" s="8"/>
      <c r="J716" s="9"/>
    </row>
    <row r="717" spans="1:10" x14ac:dyDescent="0.35">
      <c r="A717" s="8" t="s">
        <v>725</v>
      </c>
      <c r="B717" s="8" t="str">
        <f>VLOOKUP($A717,'[1]Appendix A-1'!$A:$H,2,FALSE)</f>
        <v>Berry Petroleum Company, LLC</v>
      </c>
      <c r="C717" s="8" t="str">
        <f>VLOOKUP($A717,'[1]Appendix A-1'!$A:$H,3,FALSE)</f>
        <v>Waterflood</v>
      </c>
      <c r="D717" s="8" t="str">
        <f>VLOOKUP($A717,'[1]Appendix A-1'!$A:$H,4,FALSE)</f>
        <v>Belridge, South</v>
      </c>
      <c r="E717" s="8" t="str">
        <f>VLOOKUP($A717,'[1]Appendix A-1'!$A:$H,5,FALSE)</f>
        <v>Inland</v>
      </c>
      <c r="F717" s="8" t="str">
        <f>VLOOKUP($A717,'[1]Appendix A-1'!$A:$H,6,FALSE)</f>
        <v>Kern</v>
      </c>
      <c r="G717" s="8" t="str">
        <f>VLOOKUP($A717,'[1]Appendix A-1'!$A:$H,7,FALSE)</f>
        <v>Diatomite</v>
      </c>
      <c r="H717" s="8" t="str">
        <f>VLOOKUP($A717,'[1]Appendix A-1'!$A:$H,8,FALSE)</f>
        <v>No</v>
      </c>
      <c r="I717" s="8"/>
      <c r="J717" s="9"/>
    </row>
    <row r="718" spans="1:10" x14ac:dyDescent="0.35">
      <c r="A718" s="8" t="s">
        <v>726</v>
      </c>
      <c r="B718" s="8" t="str">
        <f>VLOOKUP($A718,'[1]Appendix A-1'!$A:$H,2,FALSE)</f>
        <v>Chevron U.S.A. Inc.</v>
      </c>
      <c r="C718" s="8" t="str">
        <f>VLOOKUP($A718,'[1]Appendix A-1'!$A:$H,3,FALSE)</f>
        <v>Cyclic Steam</v>
      </c>
      <c r="D718" s="8" t="str">
        <f>VLOOKUP($A718,'[1]Appendix A-1'!$A:$H,4,FALSE)</f>
        <v>Midway-Sunset</v>
      </c>
      <c r="E718" s="8" t="str">
        <f>VLOOKUP($A718,'[1]Appendix A-1'!$A:$H,5,FALSE)</f>
        <v>Inland</v>
      </c>
      <c r="F718" s="8" t="str">
        <f>VLOOKUP($A718,'[1]Appendix A-1'!$A:$H,6,FALSE)</f>
        <v>Kern</v>
      </c>
      <c r="G718" s="8" t="str">
        <f>VLOOKUP($A718,'[1]Appendix A-1'!$A:$H,7,FALSE)</f>
        <v>No Pool Breakdown</v>
      </c>
      <c r="H718" s="8" t="str">
        <f>VLOOKUP($A718,'[1]Appendix A-1'!$A:$H,8,FALSE)</f>
        <v>No</v>
      </c>
      <c r="I718" s="8"/>
      <c r="J718" s="9"/>
    </row>
    <row r="719" spans="1:10" x14ac:dyDescent="0.35">
      <c r="A719" s="8" t="s">
        <v>727</v>
      </c>
      <c r="B719" s="8" t="str">
        <f>VLOOKUP($A719,'[1]Appendix A-1'!$A:$H,2,FALSE)</f>
        <v>Chevron U.S.A. Inc.</v>
      </c>
      <c r="C719" s="8" t="str">
        <f>VLOOKUP($A719,'[1]Appendix A-1'!$A:$H,3,FALSE)</f>
        <v>Cyclic Steam</v>
      </c>
      <c r="D719" s="8" t="str">
        <f>VLOOKUP($A719,'[1]Appendix A-1'!$A:$H,4,FALSE)</f>
        <v>Midway-Sunset</v>
      </c>
      <c r="E719" s="8" t="str">
        <f>VLOOKUP($A719,'[1]Appendix A-1'!$A:$H,5,FALSE)</f>
        <v>Inland</v>
      </c>
      <c r="F719" s="8" t="str">
        <f>VLOOKUP($A719,'[1]Appendix A-1'!$A:$H,6,FALSE)</f>
        <v>Kern</v>
      </c>
      <c r="G719" s="8" t="str">
        <f>VLOOKUP($A719,'[1]Appendix A-1'!$A:$H,7,FALSE)</f>
        <v>No Pool Breakdown</v>
      </c>
      <c r="H719" s="8" t="str">
        <f>VLOOKUP($A719,'[1]Appendix A-1'!$A:$H,8,FALSE)</f>
        <v>No</v>
      </c>
      <c r="I719" s="8"/>
      <c r="J719" s="9"/>
    </row>
    <row r="720" spans="1:10" x14ac:dyDescent="0.35">
      <c r="A720" s="8" t="s">
        <v>728</v>
      </c>
      <c r="B720" s="8" t="str">
        <f>VLOOKUP($A720,'[1]Appendix A-1'!$A:$H,2,FALSE)</f>
        <v>Chevron U.S.A. Inc.</v>
      </c>
      <c r="C720" s="8" t="str">
        <f>VLOOKUP($A720,'[1]Appendix A-1'!$A:$H,3,FALSE)</f>
        <v>Oil &amp; Gas</v>
      </c>
      <c r="D720" s="8" t="str">
        <f>VLOOKUP($A720,'[1]Appendix A-1'!$A:$H,4,FALSE)</f>
        <v>Midway-Sunset</v>
      </c>
      <c r="E720" s="8" t="str">
        <f>VLOOKUP($A720,'[1]Appendix A-1'!$A:$H,5,FALSE)</f>
        <v>Inland</v>
      </c>
      <c r="F720" s="8" t="str">
        <f>VLOOKUP($A720,'[1]Appendix A-1'!$A:$H,6,FALSE)</f>
        <v>Kern</v>
      </c>
      <c r="G720" s="8" t="str">
        <f>VLOOKUP($A720,'[1]Appendix A-1'!$A:$H,7,FALSE)</f>
        <v>No Pool Breakdown, Monarch</v>
      </c>
      <c r="H720" s="8" t="str">
        <f>VLOOKUP($A720,'[1]Appendix A-1'!$A:$H,8,FALSE)</f>
        <v>No</v>
      </c>
      <c r="I720" s="8"/>
      <c r="J720" s="9"/>
    </row>
    <row r="721" spans="1:10" x14ac:dyDescent="0.35">
      <c r="A721" s="8" t="s">
        <v>729</v>
      </c>
      <c r="B721" s="8" t="str">
        <f>VLOOKUP($A721,'[1]Appendix A-1'!$A:$H,2,FALSE)</f>
        <v>West Energy Operating, LLC</v>
      </c>
      <c r="C721" s="8" t="str">
        <f>VLOOKUP($A721,'[1]Appendix A-1'!$A:$H,3,FALSE)</f>
        <v>Oil &amp; Gas</v>
      </c>
      <c r="D721" s="8" t="str">
        <f>VLOOKUP($A721,'[1]Appendix A-1'!$A:$H,4,FALSE)</f>
        <v>Richfield</v>
      </c>
      <c r="E721" s="8" t="str">
        <f>VLOOKUP($A721,'[1]Appendix A-1'!$A:$H,5,FALSE)</f>
        <v>Southern</v>
      </c>
      <c r="F721" s="8" t="str">
        <f>VLOOKUP($A721,'[1]Appendix A-1'!$A:$H,6,FALSE)</f>
        <v>Orange</v>
      </c>
      <c r="G721" s="8" t="str">
        <f>VLOOKUP($A721,'[1]Appendix A-1'!$A:$H,7,FALSE)</f>
        <v>No Pool Breakdown</v>
      </c>
      <c r="H721" s="8" t="str">
        <f>VLOOKUP($A721,'[1]Appendix A-1'!$A:$H,8,FALSE)</f>
        <v>No</v>
      </c>
      <c r="I721" s="8"/>
      <c r="J721" s="9"/>
    </row>
    <row r="722" spans="1:10" x14ac:dyDescent="0.35">
      <c r="A722" s="8" t="s">
        <v>730</v>
      </c>
      <c r="B722" s="8" t="str">
        <f>VLOOKUP($A722,'[1]Appendix A-1'!$A:$H,2,FALSE)</f>
        <v>Chevron U.S.A. Inc.</v>
      </c>
      <c r="C722" s="8" t="str">
        <f>VLOOKUP($A722,'[1]Appendix A-1'!$A:$H,3,FALSE)</f>
        <v>Cyclic Steam</v>
      </c>
      <c r="D722" s="8" t="str">
        <f>VLOOKUP($A722,'[1]Appendix A-1'!$A:$H,4,FALSE)</f>
        <v>Kern River</v>
      </c>
      <c r="E722" s="8" t="str">
        <f>VLOOKUP($A722,'[1]Appendix A-1'!$A:$H,5,FALSE)</f>
        <v>Inland</v>
      </c>
      <c r="F722" s="8" t="str">
        <f>VLOOKUP($A722,'[1]Appendix A-1'!$A:$H,6,FALSE)</f>
        <v>Kern</v>
      </c>
      <c r="G722" s="8" t="str">
        <f>VLOOKUP($A722,'[1]Appendix A-1'!$A:$H,7,FALSE)</f>
        <v>Kern River</v>
      </c>
      <c r="H722" s="8" t="str">
        <f>VLOOKUP($A722,'[1]Appendix A-1'!$A:$H,8,FALSE)</f>
        <v>No</v>
      </c>
      <c r="I722" s="8"/>
      <c r="J722" s="9"/>
    </row>
    <row r="723" spans="1:10" x14ac:dyDescent="0.35">
      <c r="A723" s="8" t="s">
        <v>731</v>
      </c>
      <c r="B723" s="8" t="str">
        <f>VLOOKUP($A723,'[1]Appendix A-1'!$A:$H,2,FALSE)</f>
        <v>Cat Canyon Resources LLC</v>
      </c>
      <c r="C723" s="8" t="str">
        <f>VLOOKUP($A723,'[1]Appendix A-1'!$A:$H,3,FALSE)</f>
        <v>Cyclic Steam</v>
      </c>
      <c r="D723" s="8" t="str">
        <f>VLOOKUP($A723,'[1]Appendix A-1'!$A:$H,4,FALSE)</f>
        <v>Cat Canyon</v>
      </c>
      <c r="E723" s="8" t="str">
        <f>VLOOKUP($A723,'[1]Appendix A-1'!$A:$H,5,FALSE)</f>
        <v>Northern</v>
      </c>
      <c r="F723" s="8" t="str">
        <f>VLOOKUP($A723,'[1]Appendix A-1'!$A:$H,6,FALSE)</f>
        <v>Santa Barbara</v>
      </c>
      <c r="G723" s="8" t="str">
        <f>VLOOKUP($A723,'[1]Appendix A-1'!$A:$H,7,FALSE)</f>
        <v>Sisquoc, S1B, S9, No Pool Breakdown, Monterey</v>
      </c>
      <c r="H723" s="8" t="str">
        <f>VLOOKUP($A723,'[1]Appendix A-1'!$A:$H,8,FALSE)</f>
        <v>No</v>
      </c>
      <c r="I723" s="8"/>
      <c r="J723" s="9"/>
    </row>
    <row r="724" spans="1:10" x14ac:dyDescent="0.35">
      <c r="A724" s="8" t="s">
        <v>732</v>
      </c>
      <c r="B724" s="8" t="str">
        <f>VLOOKUP($A724,'[1]Appendix A-1'!$A:$H,2,FALSE)</f>
        <v>Aera Energy LLC</v>
      </c>
      <c r="C724" s="8" t="str">
        <f>VLOOKUP($A724,'[1]Appendix A-1'!$A:$H,3,FALSE)</f>
        <v>Oil &amp; Gas</v>
      </c>
      <c r="D724" s="8" t="str">
        <f>VLOOKUP($A724,'[1]Appendix A-1'!$A:$H,4,FALSE)</f>
        <v>Belridge, South</v>
      </c>
      <c r="E724" s="8" t="str">
        <f>VLOOKUP($A724,'[1]Appendix A-1'!$A:$H,5,FALSE)</f>
        <v>Inland</v>
      </c>
      <c r="F724" s="8" t="str">
        <f>VLOOKUP($A724,'[1]Appendix A-1'!$A:$H,6,FALSE)</f>
        <v>Kern</v>
      </c>
      <c r="G724" s="8" t="str">
        <f>VLOOKUP($A724,'[1]Appendix A-1'!$A:$H,7,FALSE)</f>
        <v>Tulare</v>
      </c>
      <c r="H724" s="8" t="str">
        <f>VLOOKUP($A724,'[1]Appendix A-1'!$A:$H,8,FALSE)</f>
        <v>No</v>
      </c>
      <c r="I724" s="8"/>
      <c r="J724" s="9"/>
    </row>
    <row r="725" spans="1:10" x14ac:dyDescent="0.35">
      <c r="A725" s="8" t="s">
        <v>733</v>
      </c>
      <c r="B725" s="8" t="str">
        <f>VLOOKUP($A725,'[1]Appendix A-1'!$A:$H,2,FALSE)</f>
        <v>California Resources Production Corporation</v>
      </c>
      <c r="C725" s="8" t="str">
        <f>VLOOKUP($A725,'[1]Appendix A-1'!$A:$H,3,FALSE)</f>
        <v>Oil &amp; Gas</v>
      </c>
      <c r="D725" s="8" t="str">
        <f>VLOOKUP($A725,'[1]Appendix A-1'!$A:$H,4,FALSE)</f>
        <v>Raisin City</v>
      </c>
      <c r="E725" s="8" t="str">
        <f>VLOOKUP($A725,'[1]Appendix A-1'!$A:$H,5,FALSE)</f>
        <v>Inland</v>
      </c>
      <c r="F725" s="8" t="str">
        <f>VLOOKUP($A725,'[1]Appendix A-1'!$A:$H,6,FALSE)</f>
        <v>Fresno</v>
      </c>
      <c r="G725" s="8" t="str">
        <f>VLOOKUP($A725,'[1]Appendix A-1'!$A:$H,7,FALSE)</f>
        <v>Zilch, Miocene Tar, Miocene, Eocene</v>
      </c>
      <c r="H725" s="8" t="str">
        <f>VLOOKUP($A725,'[1]Appendix A-1'!$A:$H,8,FALSE)</f>
        <v>No</v>
      </c>
      <c r="I725" s="8"/>
      <c r="J725" s="9"/>
    </row>
    <row r="726" spans="1:10" x14ac:dyDescent="0.35">
      <c r="A726" s="8" t="s">
        <v>734</v>
      </c>
      <c r="B726" s="8" t="str">
        <f>VLOOKUP($A726,'[1]Appendix A-1'!$A:$H,2,FALSE)</f>
        <v>California Resources Production Corporation</v>
      </c>
      <c r="C726" s="8" t="str">
        <f>VLOOKUP($A726,'[1]Appendix A-1'!$A:$H,3,FALSE)</f>
        <v>Oil &amp; Gas</v>
      </c>
      <c r="D726" s="8" t="str">
        <f>VLOOKUP($A726,'[1]Appendix A-1'!$A:$H,4,FALSE)</f>
        <v>Raisin City</v>
      </c>
      <c r="E726" s="8" t="str">
        <f>VLOOKUP($A726,'[1]Appendix A-1'!$A:$H,5,FALSE)</f>
        <v>Inland</v>
      </c>
      <c r="F726" s="8" t="str">
        <f>VLOOKUP($A726,'[1]Appendix A-1'!$A:$H,6,FALSE)</f>
        <v>Fresno</v>
      </c>
      <c r="G726" s="8" t="str">
        <f>VLOOKUP($A726,'[1]Appendix A-1'!$A:$H,7,FALSE)</f>
        <v>Zilch, Miocene Tar</v>
      </c>
      <c r="H726" s="8" t="str">
        <f>VLOOKUP($A726,'[1]Appendix A-1'!$A:$H,8,FALSE)</f>
        <v>No</v>
      </c>
      <c r="I726" s="8"/>
      <c r="J726" s="9"/>
    </row>
    <row r="727" spans="1:10" x14ac:dyDescent="0.35">
      <c r="A727" s="8" t="s">
        <v>735</v>
      </c>
      <c r="B727" s="8" t="str">
        <f>VLOOKUP($A727,'[1]Appendix A-1'!$A:$H,2,FALSE)</f>
        <v>California Resources Production Corporation</v>
      </c>
      <c r="C727" s="8" t="str">
        <f>VLOOKUP($A727,'[1]Appendix A-1'!$A:$H,3,FALSE)</f>
        <v>Cyclic Steam</v>
      </c>
      <c r="D727" s="8" t="str">
        <f>VLOOKUP($A727,'[1]Appendix A-1'!$A:$H,4,FALSE)</f>
        <v>Kern Front</v>
      </c>
      <c r="E727" s="8" t="str">
        <f>VLOOKUP($A727,'[1]Appendix A-1'!$A:$H,5,FALSE)</f>
        <v>Inland</v>
      </c>
      <c r="F727" s="8" t="str">
        <f>VLOOKUP($A727,'[1]Appendix A-1'!$A:$H,6,FALSE)</f>
        <v>Kern</v>
      </c>
      <c r="G727" s="8" t="str">
        <f>VLOOKUP($A727,'[1]Appendix A-1'!$A:$H,7,FALSE)</f>
        <v>No Pool Breakdown</v>
      </c>
      <c r="H727" s="8" t="str">
        <f>VLOOKUP($A727,'[1]Appendix A-1'!$A:$H,8,FALSE)</f>
        <v>No</v>
      </c>
      <c r="I727" s="8"/>
      <c r="J727" s="9"/>
    </row>
    <row r="728" spans="1:10" x14ac:dyDescent="0.35">
      <c r="A728" s="8" t="s">
        <v>736</v>
      </c>
      <c r="B728" s="8" t="str">
        <f>VLOOKUP($A728,'[1]Appendix A-1'!$A:$H,2,FALSE)</f>
        <v>West Energy Operating, LLC</v>
      </c>
      <c r="C728" s="8" t="str">
        <f>VLOOKUP($A728,'[1]Appendix A-1'!$A:$H,3,FALSE)</f>
        <v>Oil &amp; Gas</v>
      </c>
      <c r="D728" s="8" t="str">
        <f>VLOOKUP($A728,'[1]Appendix A-1'!$A:$H,4,FALSE)</f>
        <v>Richfield</v>
      </c>
      <c r="E728" s="8" t="str">
        <f>VLOOKUP($A728,'[1]Appendix A-1'!$A:$H,5,FALSE)</f>
        <v>Southern</v>
      </c>
      <c r="F728" s="8" t="str">
        <f>VLOOKUP($A728,'[1]Appendix A-1'!$A:$H,6,FALSE)</f>
        <v>Orange</v>
      </c>
      <c r="G728" s="8" t="str">
        <f>VLOOKUP($A728,'[1]Appendix A-1'!$A:$H,7,FALSE)</f>
        <v>No Pool Breakdown</v>
      </c>
      <c r="H728" s="8" t="str">
        <f>VLOOKUP($A728,'[1]Appendix A-1'!$A:$H,8,FALSE)</f>
        <v>No</v>
      </c>
      <c r="I728" s="8"/>
      <c r="J728" s="9"/>
    </row>
    <row r="729" spans="1:10" x14ac:dyDescent="0.35">
      <c r="A729" s="8" t="s">
        <v>737</v>
      </c>
      <c r="B729" s="8" t="str">
        <f>VLOOKUP($A729,'[1]Appendix A-1'!$A:$H,2,FALSE)</f>
        <v>Aera Energy LLC</v>
      </c>
      <c r="C729" s="8" t="str">
        <f>VLOOKUP($A729,'[1]Appendix A-1'!$A:$H,3,FALSE)</f>
        <v>Cyclic Steam</v>
      </c>
      <c r="D729" s="8" t="str">
        <f>VLOOKUP($A729,'[1]Appendix A-1'!$A:$H,4,FALSE)</f>
        <v>Midway-Sunset</v>
      </c>
      <c r="E729" s="8" t="str">
        <f>VLOOKUP($A729,'[1]Appendix A-1'!$A:$H,5,FALSE)</f>
        <v>Inland</v>
      </c>
      <c r="F729" s="8" t="str">
        <f>VLOOKUP($A729,'[1]Appendix A-1'!$A:$H,6,FALSE)</f>
        <v>Kern</v>
      </c>
      <c r="G729" s="8" t="str">
        <f>VLOOKUP($A729,'[1]Appendix A-1'!$A:$H,7,FALSE)</f>
        <v>No Pool Breakdown</v>
      </c>
      <c r="H729" s="8" t="str">
        <f>VLOOKUP($A729,'[1]Appendix A-1'!$A:$H,8,FALSE)</f>
        <v>No</v>
      </c>
      <c r="I729" s="8"/>
      <c r="J729" s="9"/>
    </row>
    <row r="730" spans="1:10" x14ac:dyDescent="0.35">
      <c r="A730" s="8" t="s">
        <v>738</v>
      </c>
      <c r="B730" s="8" t="str">
        <f>VLOOKUP($A730,'[1]Appendix A-1'!$A:$H,2,FALSE)</f>
        <v>California Resources Production Corporation</v>
      </c>
      <c r="C730" s="8" t="str">
        <f>VLOOKUP($A730,'[1]Appendix A-1'!$A:$H,3,FALSE)</f>
        <v>Steamflood</v>
      </c>
      <c r="D730" s="8" t="str">
        <f>VLOOKUP($A730,'[1]Appendix A-1'!$A:$H,4,FALSE)</f>
        <v>Kern Front</v>
      </c>
      <c r="E730" s="8" t="str">
        <f>VLOOKUP($A730,'[1]Appendix A-1'!$A:$H,5,FALSE)</f>
        <v>Inland</v>
      </c>
      <c r="F730" s="8" t="str">
        <f>VLOOKUP($A730,'[1]Appendix A-1'!$A:$H,6,FALSE)</f>
        <v>Kern</v>
      </c>
      <c r="G730" s="8" t="str">
        <f>VLOOKUP($A730,'[1]Appendix A-1'!$A:$H,7,FALSE)</f>
        <v>Chanac</v>
      </c>
      <c r="H730" s="8" t="str">
        <f>VLOOKUP($A730,'[1]Appendix A-1'!$A:$H,8,FALSE)</f>
        <v>No</v>
      </c>
      <c r="I730" s="8"/>
      <c r="J730" s="9"/>
    </row>
    <row r="731" spans="1:10" x14ac:dyDescent="0.35">
      <c r="A731" s="8" t="s">
        <v>739</v>
      </c>
      <c r="B731" s="8" t="str">
        <f>VLOOKUP($A731,'[1]Appendix A-1'!$A:$H,2,FALSE)</f>
        <v>THUMS Long Beach Co.</v>
      </c>
      <c r="C731" s="8" t="str">
        <f>VLOOKUP($A731,'[1]Appendix A-1'!$A:$H,3,FALSE)</f>
        <v>Waterflood</v>
      </c>
      <c r="D731" s="8" t="str">
        <f>VLOOKUP($A731,'[1]Appendix A-1'!$A:$H,4,FALSE)</f>
        <v>Wilmington</v>
      </c>
      <c r="E731" s="8" t="str">
        <f>VLOOKUP($A731,'[1]Appendix A-1'!$A:$H,5,FALSE)</f>
        <v>Southern</v>
      </c>
      <c r="F731" s="8" t="str">
        <f>VLOOKUP($A731,'[1]Appendix A-1'!$A:$H,6,FALSE)</f>
        <v>Los Angeles Offshore</v>
      </c>
      <c r="G731" s="8" t="str">
        <f>VLOOKUP($A731,'[1]Appendix A-1'!$A:$H,7,FALSE)</f>
        <v>Ranger &amp; Terminal, Ranger</v>
      </c>
      <c r="H731" s="8" t="str">
        <f>VLOOKUP($A731,'[1]Appendix A-1'!$A:$H,8,FALSE)</f>
        <v>No</v>
      </c>
      <c r="I731" s="8"/>
      <c r="J731" s="9"/>
    </row>
    <row r="732" spans="1:10" x14ac:dyDescent="0.35">
      <c r="A732" s="8" t="s">
        <v>740</v>
      </c>
      <c r="B732" s="8" t="str">
        <f>VLOOKUP($A732,'[1]Appendix A-1'!$A:$H,2,FALSE)</f>
        <v>California Resources Production Corporation</v>
      </c>
      <c r="C732" s="8" t="str">
        <f>VLOOKUP($A732,'[1]Appendix A-1'!$A:$H,3,FALSE)</f>
        <v>Dry Gas</v>
      </c>
      <c r="D732" s="8" t="str">
        <f>VLOOKUP($A732,'[1]Appendix A-1'!$A:$H,4,FALSE)</f>
        <v>Sycamore Gas</v>
      </c>
      <c r="E732" s="8" t="str">
        <f>VLOOKUP($A732,'[1]Appendix A-1'!$A:$H,5,FALSE)</f>
        <v>Northern</v>
      </c>
      <c r="F732" s="8" t="str">
        <f>VLOOKUP($A732,'[1]Appendix A-1'!$A:$H,6,FALSE)</f>
        <v>Colusa</v>
      </c>
      <c r="G732" s="8" t="str">
        <f>VLOOKUP($A732,'[1]Appendix A-1'!$A:$H,7,FALSE)</f>
        <v>No Pool Breakdown, Forbes</v>
      </c>
      <c r="H732" s="8" t="str">
        <f>VLOOKUP($A732,'[1]Appendix A-1'!$A:$H,8,FALSE)</f>
        <v>No</v>
      </c>
      <c r="I732" s="8"/>
      <c r="J732" s="9"/>
    </row>
    <row r="733" spans="1:10" x14ac:dyDescent="0.35">
      <c r="A733" s="8" t="s">
        <v>741</v>
      </c>
      <c r="B733" s="8" t="str">
        <f>VLOOKUP($A733,'[1]Appendix A-1'!$A:$H,2,FALSE)</f>
        <v>Macpherson Oil Company</v>
      </c>
      <c r="C733" s="8" t="str">
        <f>VLOOKUP($A733,'[1]Appendix A-1'!$A:$H,3,FALSE)</f>
        <v>Oil &amp; Gas</v>
      </c>
      <c r="D733" s="8" t="str">
        <f>VLOOKUP($A733,'[1]Appendix A-1'!$A:$H,4,FALSE)</f>
        <v>Round Mountain</v>
      </c>
      <c r="E733" s="8" t="str">
        <f>VLOOKUP($A733,'[1]Appendix A-1'!$A:$H,5,FALSE)</f>
        <v>Inland</v>
      </c>
      <c r="F733" s="8" t="str">
        <f>VLOOKUP($A733,'[1]Appendix A-1'!$A:$H,6,FALSE)</f>
        <v>Kern</v>
      </c>
      <c r="G733" s="8" t="str">
        <f>VLOOKUP($A733,'[1]Appendix A-1'!$A:$H,7,FALSE)</f>
        <v>Pyramid Hill-Vedder, Pyramid Hill</v>
      </c>
      <c r="H733" s="8" t="str">
        <f>VLOOKUP($A733,'[1]Appendix A-1'!$A:$H,8,FALSE)</f>
        <v>No</v>
      </c>
      <c r="I733" s="8"/>
      <c r="J733" s="9"/>
    </row>
    <row r="734" spans="1:10" x14ac:dyDescent="0.35">
      <c r="A734" s="8" t="s">
        <v>742</v>
      </c>
      <c r="B734" s="8" t="str">
        <f>VLOOKUP($A734,'[1]Appendix A-1'!$A:$H,2,FALSE)</f>
        <v>Aera Energy LLC</v>
      </c>
      <c r="C734" s="8" t="str">
        <f>VLOOKUP($A734,'[1]Appendix A-1'!$A:$H,3,FALSE)</f>
        <v>Oil &amp; Gas</v>
      </c>
      <c r="D734" s="8" t="str">
        <f>VLOOKUP($A734,'[1]Appendix A-1'!$A:$H,4,FALSE)</f>
        <v>Belridge, South</v>
      </c>
      <c r="E734" s="8" t="str">
        <f>VLOOKUP($A734,'[1]Appendix A-1'!$A:$H,5,FALSE)</f>
        <v>Inland</v>
      </c>
      <c r="F734" s="8" t="str">
        <f>VLOOKUP($A734,'[1]Appendix A-1'!$A:$H,6,FALSE)</f>
        <v>Kern</v>
      </c>
      <c r="G734" s="8" t="str">
        <f>VLOOKUP($A734,'[1]Appendix A-1'!$A:$H,7,FALSE)</f>
        <v>Diatomite</v>
      </c>
      <c r="H734" s="8" t="str">
        <f>VLOOKUP($A734,'[1]Appendix A-1'!$A:$H,8,FALSE)</f>
        <v>No</v>
      </c>
      <c r="I734" s="8"/>
      <c r="J734" s="9"/>
    </row>
    <row r="735" spans="1:10" x14ac:dyDescent="0.35">
      <c r="A735" s="8" t="s">
        <v>743</v>
      </c>
      <c r="B735" s="8" t="str">
        <f>VLOOKUP($A735,'[1]Appendix A-1'!$A:$H,2,FALSE)</f>
        <v>West Energy Operating, LLC</v>
      </c>
      <c r="C735" s="8" t="str">
        <f>VLOOKUP($A735,'[1]Appendix A-1'!$A:$H,3,FALSE)</f>
        <v>Oil &amp; Gas</v>
      </c>
      <c r="D735" s="8" t="str">
        <f>VLOOKUP($A735,'[1]Appendix A-1'!$A:$H,4,FALSE)</f>
        <v>Richfield</v>
      </c>
      <c r="E735" s="8" t="str">
        <f>VLOOKUP($A735,'[1]Appendix A-1'!$A:$H,5,FALSE)</f>
        <v>Southern</v>
      </c>
      <c r="F735" s="8" t="str">
        <f>VLOOKUP($A735,'[1]Appendix A-1'!$A:$H,6,FALSE)</f>
        <v>Orange</v>
      </c>
      <c r="G735" s="8" t="str">
        <f>VLOOKUP($A735,'[1]Appendix A-1'!$A:$H,7,FALSE)</f>
        <v>No Pool Breakdown</v>
      </c>
      <c r="H735" s="8" t="str">
        <f>VLOOKUP($A735,'[1]Appendix A-1'!$A:$H,8,FALSE)</f>
        <v>No</v>
      </c>
      <c r="I735" s="8"/>
      <c r="J735" s="9"/>
    </row>
    <row r="736" spans="1:10" x14ac:dyDescent="0.35">
      <c r="A736" s="8" t="s">
        <v>744</v>
      </c>
      <c r="B736" s="8" t="str">
        <f>VLOOKUP($A736,'[1]Appendix A-1'!$A:$H,2,FALSE)</f>
        <v>California Resources Production Corporation</v>
      </c>
      <c r="C736" s="8" t="str">
        <f>VLOOKUP($A736,'[1]Appendix A-1'!$A:$H,3,FALSE)</f>
        <v>Cyclic Steam</v>
      </c>
      <c r="D736" s="8" t="str">
        <f>VLOOKUP($A736,'[1]Appendix A-1'!$A:$H,4,FALSE)</f>
        <v>Kern Front</v>
      </c>
      <c r="E736" s="8" t="str">
        <f>VLOOKUP($A736,'[1]Appendix A-1'!$A:$H,5,FALSE)</f>
        <v>Inland</v>
      </c>
      <c r="F736" s="8" t="str">
        <f>VLOOKUP($A736,'[1]Appendix A-1'!$A:$H,6,FALSE)</f>
        <v>Kern</v>
      </c>
      <c r="G736" s="8" t="str">
        <f>VLOOKUP($A736,'[1]Appendix A-1'!$A:$H,7,FALSE)</f>
        <v>No Pool Breakdown</v>
      </c>
      <c r="H736" s="8" t="str">
        <f>VLOOKUP($A736,'[1]Appendix A-1'!$A:$H,8,FALSE)</f>
        <v>No</v>
      </c>
      <c r="I736" s="8"/>
      <c r="J736" s="9"/>
    </row>
    <row r="737" spans="1:10" x14ac:dyDescent="0.35">
      <c r="A737" s="8" t="s">
        <v>745</v>
      </c>
      <c r="B737" s="8" t="str">
        <f>VLOOKUP($A737,'[1]Appendix A-1'!$A:$H,2,FALSE)</f>
        <v>California Resources Production Corporation</v>
      </c>
      <c r="C737" s="8" t="str">
        <f>VLOOKUP($A737,'[1]Appendix A-1'!$A:$H,3,FALSE)</f>
        <v>Cyclic Steam</v>
      </c>
      <c r="D737" s="8" t="str">
        <f>VLOOKUP($A737,'[1]Appendix A-1'!$A:$H,4,FALSE)</f>
        <v>Kern Front</v>
      </c>
      <c r="E737" s="8" t="str">
        <f>VLOOKUP($A737,'[1]Appendix A-1'!$A:$H,5,FALSE)</f>
        <v>Inland</v>
      </c>
      <c r="F737" s="8" t="str">
        <f>VLOOKUP($A737,'[1]Appendix A-1'!$A:$H,6,FALSE)</f>
        <v>Kern</v>
      </c>
      <c r="G737" s="8" t="str">
        <f>VLOOKUP($A737,'[1]Appendix A-1'!$A:$H,7,FALSE)</f>
        <v>No Pool Breakdown</v>
      </c>
      <c r="H737" s="8" t="str">
        <f>VLOOKUP($A737,'[1]Appendix A-1'!$A:$H,8,FALSE)</f>
        <v>No</v>
      </c>
      <c r="I737" s="8"/>
      <c r="J737" s="9"/>
    </row>
    <row r="738" spans="1:10" x14ac:dyDescent="0.35">
      <c r="A738" s="8" t="s">
        <v>746</v>
      </c>
      <c r="B738" s="8" t="str">
        <f>VLOOKUP($A738,'[1]Appendix A-1'!$A:$H,2,FALSE)</f>
        <v>West Energy Operating, LLC</v>
      </c>
      <c r="C738" s="8" t="str">
        <f>VLOOKUP($A738,'[1]Appendix A-1'!$A:$H,3,FALSE)</f>
        <v>Oil &amp; Gas</v>
      </c>
      <c r="D738" s="8" t="str">
        <f>VLOOKUP($A738,'[1]Appendix A-1'!$A:$H,4,FALSE)</f>
        <v>Richfield</v>
      </c>
      <c r="E738" s="8" t="str">
        <f>VLOOKUP($A738,'[1]Appendix A-1'!$A:$H,5,FALSE)</f>
        <v>Southern</v>
      </c>
      <c r="F738" s="8" t="str">
        <f>VLOOKUP($A738,'[1]Appendix A-1'!$A:$H,6,FALSE)</f>
        <v>Orange</v>
      </c>
      <c r="G738" s="8" t="str">
        <f>VLOOKUP($A738,'[1]Appendix A-1'!$A:$H,7,FALSE)</f>
        <v>No Pool Breakdown</v>
      </c>
      <c r="H738" s="8" t="str">
        <f>VLOOKUP($A738,'[1]Appendix A-1'!$A:$H,8,FALSE)</f>
        <v>No</v>
      </c>
      <c r="I738" s="8"/>
      <c r="J738" s="9"/>
    </row>
    <row r="739" spans="1:10" x14ac:dyDescent="0.35">
      <c r="A739" s="8" t="s">
        <v>747</v>
      </c>
      <c r="B739" s="8" t="str">
        <f>VLOOKUP($A739,'[1]Appendix A-1'!$A:$H,2,FALSE)</f>
        <v>California Resources Production Corporation</v>
      </c>
      <c r="C739" s="8" t="str">
        <f>VLOOKUP($A739,'[1]Appendix A-1'!$A:$H,3,FALSE)</f>
        <v>Steamflood</v>
      </c>
      <c r="D739" s="8" t="str">
        <f>VLOOKUP($A739,'[1]Appendix A-1'!$A:$H,4,FALSE)</f>
        <v>Kern Front</v>
      </c>
      <c r="E739" s="8" t="str">
        <f>VLOOKUP($A739,'[1]Appendix A-1'!$A:$H,5,FALSE)</f>
        <v>Inland</v>
      </c>
      <c r="F739" s="8" t="str">
        <f>VLOOKUP($A739,'[1]Appendix A-1'!$A:$H,6,FALSE)</f>
        <v>Kern</v>
      </c>
      <c r="G739" s="8" t="str">
        <f>VLOOKUP($A739,'[1]Appendix A-1'!$A:$H,7,FALSE)</f>
        <v>Chanac</v>
      </c>
      <c r="H739" s="8" t="str">
        <f>VLOOKUP($A739,'[1]Appendix A-1'!$A:$H,8,FALSE)</f>
        <v>No</v>
      </c>
      <c r="I739" s="8"/>
      <c r="J739" s="9"/>
    </row>
    <row r="740" spans="1:10" x14ac:dyDescent="0.35">
      <c r="A740" s="8" t="s">
        <v>748</v>
      </c>
      <c r="B740" s="8" t="str">
        <f>VLOOKUP($A740,'[1]Appendix A-1'!$A:$H,2,FALSE)</f>
        <v>California Resources Elk Hills, LLC</v>
      </c>
      <c r="C740" s="8" t="str">
        <f>VLOOKUP($A740,'[1]Appendix A-1'!$A:$H,3,FALSE)</f>
        <v>Oil &amp; Gas</v>
      </c>
      <c r="D740" s="8" t="str">
        <f>VLOOKUP($A740,'[1]Appendix A-1'!$A:$H,4,FALSE)</f>
        <v>Any Field</v>
      </c>
      <c r="E740" s="8" t="str">
        <f>VLOOKUP($A740,'[1]Appendix A-1'!$A:$H,5,FALSE)</f>
        <v>Inland</v>
      </c>
      <c r="F740" s="8" t="str">
        <f>VLOOKUP($A740,'[1]Appendix A-1'!$A:$H,6,FALSE)</f>
        <v>Kern</v>
      </c>
      <c r="G740" s="8" t="str">
        <f>VLOOKUP($A740,'[1]Appendix A-1'!$A:$H,7,FALSE)</f>
        <v>No Pool Breakdown</v>
      </c>
      <c r="H740" s="8" t="str">
        <f>VLOOKUP($A740,'[1]Appendix A-1'!$A:$H,8,FALSE)</f>
        <v>No</v>
      </c>
      <c r="I740" s="8"/>
      <c r="J740" s="9"/>
    </row>
    <row r="741" spans="1:10" x14ac:dyDescent="0.35">
      <c r="A741" s="8" t="s">
        <v>749</v>
      </c>
      <c r="B741" s="8" t="str">
        <f>VLOOKUP($A741,'[1]Appendix A-1'!$A:$H,2,FALSE)</f>
        <v>California Resources Production Corporation</v>
      </c>
      <c r="C741" s="8" t="str">
        <f>VLOOKUP($A741,'[1]Appendix A-1'!$A:$H,3,FALSE)</f>
        <v>Steamflood</v>
      </c>
      <c r="D741" s="8" t="str">
        <f>VLOOKUP($A741,'[1]Appendix A-1'!$A:$H,4,FALSE)</f>
        <v>Kern Front</v>
      </c>
      <c r="E741" s="8" t="str">
        <f>VLOOKUP($A741,'[1]Appendix A-1'!$A:$H,5,FALSE)</f>
        <v>Inland</v>
      </c>
      <c r="F741" s="8" t="str">
        <f>VLOOKUP($A741,'[1]Appendix A-1'!$A:$H,6,FALSE)</f>
        <v>Kern</v>
      </c>
      <c r="G741" s="8" t="str">
        <f>VLOOKUP($A741,'[1]Appendix A-1'!$A:$H,7,FALSE)</f>
        <v>Etchegoin-Chanac</v>
      </c>
      <c r="H741" s="8" t="str">
        <f>VLOOKUP($A741,'[1]Appendix A-1'!$A:$H,8,FALSE)</f>
        <v>No</v>
      </c>
      <c r="I741" s="8"/>
      <c r="J741" s="9"/>
    </row>
    <row r="742" spans="1:10" x14ac:dyDescent="0.35">
      <c r="A742" s="8" t="s">
        <v>750</v>
      </c>
      <c r="B742" s="8" t="str">
        <f>VLOOKUP($A742,'[1]Appendix A-1'!$A:$H,2,FALSE)</f>
        <v>California Resources Production Corporation</v>
      </c>
      <c r="C742" s="8" t="str">
        <f>VLOOKUP($A742,'[1]Appendix A-1'!$A:$H,3,FALSE)</f>
        <v>Steamflood</v>
      </c>
      <c r="D742" s="8" t="str">
        <f>VLOOKUP($A742,'[1]Appendix A-1'!$A:$H,4,FALSE)</f>
        <v>Kern Front</v>
      </c>
      <c r="E742" s="8" t="str">
        <f>VLOOKUP($A742,'[1]Appendix A-1'!$A:$H,5,FALSE)</f>
        <v>Inland</v>
      </c>
      <c r="F742" s="8" t="str">
        <f>VLOOKUP($A742,'[1]Appendix A-1'!$A:$H,6,FALSE)</f>
        <v>Kern</v>
      </c>
      <c r="G742" s="8" t="str">
        <f>VLOOKUP($A742,'[1]Appendix A-1'!$A:$H,7,FALSE)</f>
        <v>Chanac</v>
      </c>
      <c r="H742" s="8" t="str">
        <f>VLOOKUP($A742,'[1]Appendix A-1'!$A:$H,8,FALSE)</f>
        <v>No</v>
      </c>
      <c r="I742" s="8"/>
      <c r="J742" s="9"/>
    </row>
    <row r="743" spans="1:10" x14ac:dyDescent="0.35">
      <c r="A743" s="8" t="s">
        <v>751</v>
      </c>
      <c r="B743" s="8" t="str">
        <f>VLOOKUP($A743,'[1]Appendix A-1'!$A:$H,2,FALSE)</f>
        <v>California Resources Production Corporation</v>
      </c>
      <c r="C743" s="8" t="str">
        <f>VLOOKUP($A743,'[1]Appendix A-1'!$A:$H,3,FALSE)</f>
        <v>Steamflood</v>
      </c>
      <c r="D743" s="8" t="str">
        <f>VLOOKUP($A743,'[1]Appendix A-1'!$A:$H,4,FALSE)</f>
        <v>Kern Front</v>
      </c>
      <c r="E743" s="8" t="str">
        <f>VLOOKUP($A743,'[1]Appendix A-1'!$A:$H,5,FALSE)</f>
        <v>Inland</v>
      </c>
      <c r="F743" s="8" t="str">
        <f>VLOOKUP($A743,'[1]Appendix A-1'!$A:$H,6,FALSE)</f>
        <v>Kern</v>
      </c>
      <c r="G743" s="8" t="str">
        <f>VLOOKUP($A743,'[1]Appendix A-1'!$A:$H,7,FALSE)</f>
        <v>Chanac</v>
      </c>
      <c r="H743" s="8" t="str">
        <f>VLOOKUP($A743,'[1]Appendix A-1'!$A:$H,8,FALSE)</f>
        <v>No</v>
      </c>
      <c r="I743" s="8"/>
      <c r="J743" s="9"/>
    </row>
    <row r="744" spans="1:10" x14ac:dyDescent="0.35">
      <c r="A744" s="8" t="s">
        <v>752</v>
      </c>
      <c r="B744" s="8" t="str">
        <f>VLOOKUP($A744,'[1]Appendix A-1'!$A:$H,2,FALSE)</f>
        <v>California Resources Production Corporation</v>
      </c>
      <c r="C744" s="8" t="str">
        <f>VLOOKUP($A744,'[1]Appendix A-1'!$A:$H,3,FALSE)</f>
        <v>Steamflood</v>
      </c>
      <c r="D744" s="8" t="str">
        <f>VLOOKUP($A744,'[1]Appendix A-1'!$A:$H,4,FALSE)</f>
        <v>Kern Front</v>
      </c>
      <c r="E744" s="8" t="str">
        <f>VLOOKUP($A744,'[1]Appendix A-1'!$A:$H,5,FALSE)</f>
        <v>Inland</v>
      </c>
      <c r="F744" s="8" t="str">
        <f>VLOOKUP($A744,'[1]Appendix A-1'!$A:$H,6,FALSE)</f>
        <v>Kern</v>
      </c>
      <c r="G744" s="8" t="str">
        <f>VLOOKUP($A744,'[1]Appendix A-1'!$A:$H,7,FALSE)</f>
        <v>Chanac</v>
      </c>
      <c r="H744" s="8" t="str">
        <f>VLOOKUP($A744,'[1]Appendix A-1'!$A:$H,8,FALSE)</f>
        <v>No</v>
      </c>
      <c r="I744" s="8"/>
      <c r="J744" s="9"/>
    </row>
    <row r="745" spans="1:10" x14ac:dyDescent="0.35">
      <c r="A745" s="8" t="s">
        <v>753</v>
      </c>
      <c r="B745" s="8" t="str">
        <f>VLOOKUP($A745,'[1]Appendix A-1'!$A:$H,2,FALSE)</f>
        <v>California Resources Production Corporation</v>
      </c>
      <c r="C745" s="8" t="str">
        <f>VLOOKUP($A745,'[1]Appendix A-1'!$A:$H,3,FALSE)</f>
        <v>Steamflood</v>
      </c>
      <c r="D745" s="8" t="str">
        <f>VLOOKUP($A745,'[1]Appendix A-1'!$A:$H,4,FALSE)</f>
        <v>Kern Front</v>
      </c>
      <c r="E745" s="8" t="str">
        <f>VLOOKUP($A745,'[1]Appendix A-1'!$A:$H,5,FALSE)</f>
        <v>Inland</v>
      </c>
      <c r="F745" s="8" t="str">
        <f>VLOOKUP($A745,'[1]Appendix A-1'!$A:$H,6,FALSE)</f>
        <v>Kern</v>
      </c>
      <c r="G745" s="8" t="str">
        <f>VLOOKUP($A745,'[1]Appendix A-1'!$A:$H,7,FALSE)</f>
        <v>Chanac</v>
      </c>
      <c r="H745" s="8" t="str">
        <f>VLOOKUP($A745,'[1]Appendix A-1'!$A:$H,8,FALSE)</f>
        <v>No</v>
      </c>
      <c r="I745" s="8"/>
      <c r="J745" s="9"/>
    </row>
    <row r="746" spans="1:10" x14ac:dyDescent="0.35">
      <c r="A746" s="8" t="s">
        <v>754</v>
      </c>
      <c r="B746" s="8" t="str">
        <f>VLOOKUP($A746,'[1]Appendix A-1'!$A:$H,2,FALSE)</f>
        <v>California Resources Production Corporation</v>
      </c>
      <c r="C746" s="8" t="str">
        <f>VLOOKUP($A746,'[1]Appendix A-1'!$A:$H,3,FALSE)</f>
        <v>Steamflood</v>
      </c>
      <c r="D746" s="8" t="str">
        <f>VLOOKUP($A746,'[1]Appendix A-1'!$A:$H,4,FALSE)</f>
        <v>Kern Front</v>
      </c>
      <c r="E746" s="8" t="str">
        <f>VLOOKUP($A746,'[1]Appendix A-1'!$A:$H,5,FALSE)</f>
        <v>Inland</v>
      </c>
      <c r="F746" s="8" t="str">
        <f>VLOOKUP($A746,'[1]Appendix A-1'!$A:$H,6,FALSE)</f>
        <v>Kern</v>
      </c>
      <c r="G746" s="8" t="str">
        <f>VLOOKUP($A746,'[1]Appendix A-1'!$A:$H,7,FALSE)</f>
        <v>Chanac</v>
      </c>
      <c r="H746" s="8" t="str">
        <f>VLOOKUP($A746,'[1]Appendix A-1'!$A:$H,8,FALSE)</f>
        <v>No</v>
      </c>
      <c r="I746" s="8"/>
      <c r="J746" s="9"/>
    </row>
    <row r="747" spans="1:10" x14ac:dyDescent="0.35">
      <c r="A747" s="8" t="s">
        <v>755</v>
      </c>
      <c r="B747" s="8" t="str">
        <f>VLOOKUP($A747,'[1]Appendix A-1'!$A:$H,2,FALSE)</f>
        <v>California Resources Production Corporation</v>
      </c>
      <c r="C747" s="8" t="str">
        <f>VLOOKUP($A747,'[1]Appendix A-1'!$A:$H,3,FALSE)</f>
        <v>Steamflood</v>
      </c>
      <c r="D747" s="8" t="str">
        <f>VLOOKUP($A747,'[1]Appendix A-1'!$A:$H,4,FALSE)</f>
        <v>Kern Front</v>
      </c>
      <c r="E747" s="8" t="str">
        <f>VLOOKUP($A747,'[1]Appendix A-1'!$A:$H,5,FALSE)</f>
        <v>Inland</v>
      </c>
      <c r="F747" s="8" t="str">
        <f>VLOOKUP($A747,'[1]Appendix A-1'!$A:$H,6,FALSE)</f>
        <v>Kern</v>
      </c>
      <c r="G747" s="8" t="str">
        <f>VLOOKUP($A747,'[1]Appendix A-1'!$A:$H,7,FALSE)</f>
        <v>Etchegoin-Chanac</v>
      </c>
      <c r="H747" s="8" t="str">
        <f>VLOOKUP($A747,'[1]Appendix A-1'!$A:$H,8,FALSE)</f>
        <v>No</v>
      </c>
      <c r="I747" s="8"/>
      <c r="J747" s="9"/>
    </row>
    <row r="748" spans="1:10" x14ac:dyDescent="0.35">
      <c r="A748" s="8" t="s">
        <v>756</v>
      </c>
      <c r="B748" s="8" t="str">
        <f>VLOOKUP($A748,'[1]Appendix A-1'!$A:$H,2,FALSE)</f>
        <v>California Resources Production Corporation</v>
      </c>
      <c r="C748" s="8" t="str">
        <f>VLOOKUP($A748,'[1]Appendix A-1'!$A:$H,3,FALSE)</f>
        <v>Steamflood</v>
      </c>
      <c r="D748" s="8" t="str">
        <f>VLOOKUP($A748,'[1]Appendix A-1'!$A:$H,4,FALSE)</f>
        <v>Kern Front</v>
      </c>
      <c r="E748" s="8" t="str">
        <f>VLOOKUP($A748,'[1]Appendix A-1'!$A:$H,5,FALSE)</f>
        <v>Inland</v>
      </c>
      <c r="F748" s="8" t="str">
        <f>VLOOKUP($A748,'[1]Appendix A-1'!$A:$H,6,FALSE)</f>
        <v>Kern</v>
      </c>
      <c r="G748" s="8" t="str">
        <f>VLOOKUP($A748,'[1]Appendix A-1'!$A:$H,7,FALSE)</f>
        <v>Chanac</v>
      </c>
      <c r="H748" s="8" t="str">
        <f>VLOOKUP($A748,'[1]Appendix A-1'!$A:$H,8,FALSE)</f>
        <v>No</v>
      </c>
      <c r="I748" s="8"/>
      <c r="J748" s="9"/>
    </row>
    <row r="749" spans="1:10" x14ac:dyDescent="0.35">
      <c r="A749" s="8" t="s">
        <v>757</v>
      </c>
      <c r="B749" s="8" t="str">
        <f>VLOOKUP($A749,'[1]Appendix A-1'!$A:$H,2,FALSE)</f>
        <v>California Resources Production Corporation</v>
      </c>
      <c r="C749" s="8" t="str">
        <f>VLOOKUP($A749,'[1]Appendix A-1'!$A:$H,3,FALSE)</f>
        <v>Steamflood</v>
      </c>
      <c r="D749" s="8" t="str">
        <f>VLOOKUP($A749,'[1]Appendix A-1'!$A:$H,4,FALSE)</f>
        <v>Kern Front</v>
      </c>
      <c r="E749" s="8" t="str">
        <f>VLOOKUP($A749,'[1]Appendix A-1'!$A:$H,5,FALSE)</f>
        <v>Inland</v>
      </c>
      <c r="F749" s="8" t="str">
        <f>VLOOKUP($A749,'[1]Appendix A-1'!$A:$H,6,FALSE)</f>
        <v>Kern</v>
      </c>
      <c r="G749" s="8" t="str">
        <f>VLOOKUP($A749,'[1]Appendix A-1'!$A:$H,7,FALSE)</f>
        <v>Etchegoin-Chanac</v>
      </c>
      <c r="H749" s="8" t="str">
        <f>VLOOKUP($A749,'[1]Appendix A-1'!$A:$H,8,FALSE)</f>
        <v>No</v>
      </c>
      <c r="I749" s="8"/>
      <c r="J749" s="9"/>
    </row>
    <row r="750" spans="1:10" x14ac:dyDescent="0.35">
      <c r="A750" s="8" t="s">
        <v>758</v>
      </c>
      <c r="B750" s="8" t="str">
        <f>VLOOKUP($A750,'[1]Appendix A-1'!$A:$H,2,FALSE)</f>
        <v>California Resources Production Corporation</v>
      </c>
      <c r="C750" s="8" t="str">
        <f>VLOOKUP($A750,'[1]Appendix A-1'!$A:$H,3,FALSE)</f>
        <v>Steamflood</v>
      </c>
      <c r="D750" s="8" t="str">
        <f>VLOOKUP($A750,'[1]Appendix A-1'!$A:$H,4,FALSE)</f>
        <v>Kern Front</v>
      </c>
      <c r="E750" s="8" t="str">
        <f>VLOOKUP($A750,'[1]Appendix A-1'!$A:$H,5,FALSE)</f>
        <v>Inland</v>
      </c>
      <c r="F750" s="8" t="str">
        <f>VLOOKUP($A750,'[1]Appendix A-1'!$A:$H,6,FALSE)</f>
        <v>Kern</v>
      </c>
      <c r="G750" s="8" t="str">
        <f>VLOOKUP($A750,'[1]Appendix A-1'!$A:$H,7,FALSE)</f>
        <v>Chanac</v>
      </c>
      <c r="H750" s="8" t="str">
        <f>VLOOKUP($A750,'[1]Appendix A-1'!$A:$H,8,FALSE)</f>
        <v>No</v>
      </c>
      <c r="I750" s="8"/>
      <c r="J750" s="9"/>
    </row>
    <row r="751" spans="1:10" x14ac:dyDescent="0.35">
      <c r="A751" s="8" t="s">
        <v>759</v>
      </c>
      <c r="B751" s="8" t="str">
        <f>VLOOKUP($A751,'[1]Appendix A-1'!$A:$H,2,FALSE)</f>
        <v>California Resources Elk Hills, LLC</v>
      </c>
      <c r="C751" s="8" t="str">
        <f>VLOOKUP($A751,'[1]Appendix A-1'!$A:$H,3,FALSE)</f>
        <v>Oil &amp; Gas</v>
      </c>
      <c r="D751" s="8" t="str">
        <f>VLOOKUP($A751,'[1]Appendix A-1'!$A:$H,4,FALSE)</f>
        <v>Buena Vista</v>
      </c>
      <c r="E751" s="8" t="str">
        <f>VLOOKUP($A751,'[1]Appendix A-1'!$A:$H,5,FALSE)</f>
        <v>Inland</v>
      </c>
      <c r="F751" s="8" t="str">
        <f>VLOOKUP($A751,'[1]Appendix A-1'!$A:$H,6,FALSE)</f>
        <v>Kern</v>
      </c>
      <c r="G751" s="8" t="str">
        <f>VLOOKUP($A751,'[1]Appendix A-1'!$A:$H,7,FALSE)</f>
        <v>Upper (Undifferentiated)</v>
      </c>
      <c r="H751" s="8" t="str">
        <f>VLOOKUP($A751,'[1]Appendix A-1'!$A:$H,8,FALSE)</f>
        <v>No</v>
      </c>
      <c r="I751" s="8"/>
      <c r="J751" s="9"/>
    </row>
    <row r="752" spans="1:10" x14ac:dyDescent="0.35">
      <c r="A752" s="8" t="s">
        <v>760</v>
      </c>
      <c r="B752" s="8" t="str">
        <f>VLOOKUP($A752,'[1]Appendix A-1'!$A:$H,2,FALSE)</f>
        <v>California Resources Elk Hills, LLC</v>
      </c>
      <c r="C752" s="8" t="str">
        <f>VLOOKUP($A752,'[1]Appendix A-1'!$A:$H,3,FALSE)</f>
        <v>Oil &amp; Gas</v>
      </c>
      <c r="D752" s="8" t="str">
        <f>VLOOKUP($A752,'[1]Appendix A-1'!$A:$H,4,FALSE)</f>
        <v>Buena Vista</v>
      </c>
      <c r="E752" s="8" t="str">
        <f>VLOOKUP($A752,'[1]Appendix A-1'!$A:$H,5,FALSE)</f>
        <v>Inland</v>
      </c>
      <c r="F752" s="8" t="str">
        <f>VLOOKUP($A752,'[1]Appendix A-1'!$A:$H,6,FALSE)</f>
        <v>Kern</v>
      </c>
      <c r="G752" s="8" t="str">
        <f>VLOOKUP($A752,'[1]Appendix A-1'!$A:$H,7,FALSE)</f>
        <v>Upper (Undifferentiated)</v>
      </c>
      <c r="H752" s="8" t="str">
        <f>VLOOKUP($A752,'[1]Appendix A-1'!$A:$H,8,FALSE)</f>
        <v>No</v>
      </c>
      <c r="I752" s="8"/>
      <c r="J752" s="9"/>
    </row>
    <row r="753" spans="1:10" x14ac:dyDescent="0.35">
      <c r="A753" s="8" t="s">
        <v>761</v>
      </c>
      <c r="B753" s="8" t="str">
        <f>VLOOKUP($A753,'[1]Appendix A-1'!$A:$H,2,FALSE)</f>
        <v>California Resources Elk Hills, LLC</v>
      </c>
      <c r="C753" s="8" t="str">
        <f>VLOOKUP($A753,'[1]Appendix A-1'!$A:$H,3,FALSE)</f>
        <v>Oil &amp; Gas</v>
      </c>
      <c r="D753" s="8" t="str">
        <f>VLOOKUP($A753,'[1]Appendix A-1'!$A:$H,4,FALSE)</f>
        <v>Buena Vista</v>
      </c>
      <c r="E753" s="8" t="str">
        <f>VLOOKUP($A753,'[1]Appendix A-1'!$A:$H,5,FALSE)</f>
        <v>Inland</v>
      </c>
      <c r="F753" s="8" t="str">
        <f>VLOOKUP($A753,'[1]Appendix A-1'!$A:$H,6,FALSE)</f>
        <v>Kern</v>
      </c>
      <c r="G753" s="8" t="str">
        <f>VLOOKUP($A753,'[1]Appendix A-1'!$A:$H,7,FALSE)</f>
        <v>Upper (Undifferentiated)</v>
      </c>
      <c r="H753" s="8" t="str">
        <f>VLOOKUP($A753,'[1]Appendix A-1'!$A:$H,8,FALSE)</f>
        <v>No</v>
      </c>
      <c r="I753" s="8"/>
      <c r="J753" s="9"/>
    </row>
    <row r="754" spans="1:10" x14ac:dyDescent="0.35">
      <c r="A754" s="8" t="s">
        <v>762</v>
      </c>
      <c r="B754" s="8" t="str">
        <f>VLOOKUP($A754,'[1]Appendix A-1'!$A:$H,2,FALSE)</f>
        <v>California Resources Elk Hills, LLC</v>
      </c>
      <c r="C754" s="8" t="str">
        <f>VLOOKUP($A754,'[1]Appendix A-1'!$A:$H,3,FALSE)</f>
        <v>Oil &amp; Gas</v>
      </c>
      <c r="D754" s="8" t="str">
        <f>VLOOKUP($A754,'[1]Appendix A-1'!$A:$H,4,FALSE)</f>
        <v>Any Field</v>
      </c>
      <c r="E754" s="8" t="str">
        <f>VLOOKUP($A754,'[1]Appendix A-1'!$A:$H,5,FALSE)</f>
        <v>Inland</v>
      </c>
      <c r="F754" s="8" t="str">
        <f>VLOOKUP($A754,'[1]Appendix A-1'!$A:$H,6,FALSE)</f>
        <v>Kern</v>
      </c>
      <c r="G754" s="8" t="str">
        <f>VLOOKUP($A754,'[1]Appendix A-1'!$A:$H,7,FALSE)</f>
        <v>No Pool Breakdown</v>
      </c>
      <c r="H754" s="8" t="str">
        <f>VLOOKUP($A754,'[1]Appendix A-1'!$A:$H,8,FALSE)</f>
        <v>No</v>
      </c>
      <c r="I754" s="8"/>
      <c r="J754" s="9"/>
    </row>
    <row r="755" spans="1:10" x14ac:dyDescent="0.35">
      <c r="A755" s="8" t="s">
        <v>763</v>
      </c>
      <c r="B755" s="8" t="str">
        <f>VLOOKUP($A755,'[1]Appendix A-1'!$A:$H,2,FALSE)</f>
        <v>California Resources Elk Hills, LLC</v>
      </c>
      <c r="C755" s="8" t="str">
        <f>VLOOKUP($A755,'[1]Appendix A-1'!$A:$H,3,FALSE)</f>
        <v>Oil &amp; Gas</v>
      </c>
      <c r="D755" s="8" t="str">
        <f>VLOOKUP($A755,'[1]Appendix A-1'!$A:$H,4,FALSE)</f>
        <v>Buena Vista</v>
      </c>
      <c r="E755" s="8" t="str">
        <f>VLOOKUP($A755,'[1]Appendix A-1'!$A:$H,5,FALSE)</f>
        <v>Inland</v>
      </c>
      <c r="F755" s="8" t="str">
        <f>VLOOKUP($A755,'[1]Appendix A-1'!$A:$H,6,FALSE)</f>
        <v>Kern</v>
      </c>
      <c r="G755" s="8" t="str">
        <f>VLOOKUP($A755,'[1]Appendix A-1'!$A:$H,7,FALSE)</f>
        <v>Upper (Undifferentiated)</v>
      </c>
      <c r="H755" s="8" t="str">
        <f>VLOOKUP($A755,'[1]Appendix A-1'!$A:$H,8,FALSE)</f>
        <v>No</v>
      </c>
      <c r="I755" s="8"/>
      <c r="J755" s="9"/>
    </row>
    <row r="756" spans="1:10" x14ac:dyDescent="0.35">
      <c r="A756" s="8" t="s">
        <v>764</v>
      </c>
      <c r="B756" s="8" t="str">
        <f>VLOOKUP($A756,'[1]Appendix A-1'!$A:$H,2,FALSE)</f>
        <v>Tidelands Oil Production Co.</v>
      </c>
      <c r="C756" s="8" t="str">
        <f>VLOOKUP($A756,'[1]Appendix A-1'!$A:$H,3,FALSE)</f>
        <v>Oil &amp; Gas</v>
      </c>
      <c r="D756" s="8" t="str">
        <f>VLOOKUP($A756,'[1]Appendix A-1'!$A:$H,4,FALSE)</f>
        <v>Wilmington</v>
      </c>
      <c r="E756" s="8" t="str">
        <f>VLOOKUP($A756,'[1]Appendix A-1'!$A:$H,5,FALSE)</f>
        <v>Southern</v>
      </c>
      <c r="F756" s="8" t="str">
        <f>VLOOKUP($A756,'[1]Appendix A-1'!$A:$H,6,FALSE)</f>
        <v>Los Angeles</v>
      </c>
      <c r="G756" s="8" t="str">
        <f>VLOOKUP($A756,'[1]Appendix A-1'!$A:$H,7,FALSE)</f>
        <v>Tar</v>
      </c>
      <c r="H756" s="8" t="str">
        <f>VLOOKUP($A756,'[1]Appendix A-1'!$A:$H,8,FALSE)</f>
        <v>No</v>
      </c>
      <c r="I756" s="8"/>
      <c r="J756" s="9"/>
    </row>
    <row r="757" spans="1:10" x14ac:dyDescent="0.35">
      <c r="A757" s="8" t="s">
        <v>765</v>
      </c>
      <c r="B757" s="8" t="str">
        <f>VLOOKUP($A757,'[1]Appendix A-1'!$A:$H,2,FALSE)</f>
        <v>Berry Petroleum Company, LLC</v>
      </c>
      <c r="C757" s="8" t="str">
        <f>VLOOKUP($A757,'[1]Appendix A-1'!$A:$H,3,FALSE)</f>
        <v>Oil &amp; Gas</v>
      </c>
      <c r="D757" s="8" t="str">
        <f>VLOOKUP($A757,'[1]Appendix A-1'!$A:$H,4,FALSE)</f>
        <v>Midway-Sunset</v>
      </c>
      <c r="E757" s="8" t="str">
        <f>VLOOKUP($A757,'[1]Appendix A-1'!$A:$H,5,FALSE)</f>
        <v>Inland</v>
      </c>
      <c r="F757" s="8" t="str">
        <f>VLOOKUP($A757,'[1]Appendix A-1'!$A:$H,6,FALSE)</f>
        <v>Kern</v>
      </c>
      <c r="G757" s="8" t="str">
        <f>VLOOKUP($A757,'[1]Appendix A-1'!$A:$H,7,FALSE)</f>
        <v>Tulare-San Joaq.-Etch.-Potter, No Pool Breakdown</v>
      </c>
      <c r="H757" s="8" t="str">
        <f>VLOOKUP($A757,'[1]Appendix A-1'!$A:$H,8,FALSE)</f>
        <v>No</v>
      </c>
      <c r="I757" s="8"/>
      <c r="J757" s="9"/>
    </row>
    <row r="758" spans="1:10" x14ac:dyDescent="0.35">
      <c r="A758" s="8" t="s">
        <v>766</v>
      </c>
      <c r="B758" s="8" t="str">
        <f>VLOOKUP($A758,'[1]Appendix A-1'!$A:$H,2,FALSE)</f>
        <v>California Resources Production Corporation</v>
      </c>
      <c r="C758" s="8" t="str">
        <f>VLOOKUP($A758,'[1]Appendix A-1'!$A:$H,3,FALSE)</f>
        <v>Steamflood</v>
      </c>
      <c r="D758" s="8" t="str">
        <f>VLOOKUP($A758,'[1]Appendix A-1'!$A:$H,4,FALSE)</f>
        <v>Kern Front</v>
      </c>
      <c r="E758" s="8" t="str">
        <f>VLOOKUP($A758,'[1]Appendix A-1'!$A:$H,5,FALSE)</f>
        <v>Inland</v>
      </c>
      <c r="F758" s="8" t="str">
        <f>VLOOKUP($A758,'[1]Appendix A-1'!$A:$H,6,FALSE)</f>
        <v>Kern</v>
      </c>
      <c r="G758" s="8" t="str">
        <f>VLOOKUP($A758,'[1]Appendix A-1'!$A:$H,7,FALSE)</f>
        <v>Etchegoin-Chanac, Chanac</v>
      </c>
      <c r="H758" s="8" t="str">
        <f>VLOOKUP($A758,'[1]Appendix A-1'!$A:$H,8,FALSE)</f>
        <v>No</v>
      </c>
      <c r="I758" s="8"/>
      <c r="J758" s="9"/>
    </row>
    <row r="759" spans="1:10" x14ac:dyDescent="0.35">
      <c r="A759" s="8" t="s">
        <v>767</v>
      </c>
      <c r="B759" s="8" t="str">
        <f>VLOOKUP($A759,'[1]Appendix A-1'!$A:$H,2,FALSE)</f>
        <v>California Resources Production Corporation</v>
      </c>
      <c r="C759" s="8" t="str">
        <f>VLOOKUP($A759,'[1]Appendix A-1'!$A:$H,3,FALSE)</f>
        <v>Steamflood</v>
      </c>
      <c r="D759" s="8" t="str">
        <f>VLOOKUP($A759,'[1]Appendix A-1'!$A:$H,4,FALSE)</f>
        <v>Kern Front</v>
      </c>
      <c r="E759" s="8" t="str">
        <f>VLOOKUP($A759,'[1]Appendix A-1'!$A:$H,5,FALSE)</f>
        <v>Inland</v>
      </c>
      <c r="F759" s="8" t="str">
        <f>VLOOKUP($A759,'[1]Appendix A-1'!$A:$H,6,FALSE)</f>
        <v>Kern</v>
      </c>
      <c r="G759" s="8" t="str">
        <f>VLOOKUP($A759,'[1]Appendix A-1'!$A:$H,7,FALSE)</f>
        <v>Etchegoin-Chanac, Chanac</v>
      </c>
      <c r="H759" s="8" t="str">
        <f>VLOOKUP($A759,'[1]Appendix A-1'!$A:$H,8,FALSE)</f>
        <v>No</v>
      </c>
      <c r="I759" s="8"/>
      <c r="J759" s="9"/>
    </row>
    <row r="760" spans="1:10" x14ac:dyDescent="0.35">
      <c r="A760" s="8" t="s">
        <v>768</v>
      </c>
      <c r="B760" s="8" t="str">
        <f>VLOOKUP($A760,'[1]Appendix A-1'!$A:$H,2,FALSE)</f>
        <v>California Resources Elk Hills, LLC</v>
      </c>
      <c r="C760" s="8" t="str">
        <f>VLOOKUP($A760,'[1]Appendix A-1'!$A:$H,3,FALSE)</f>
        <v>Oil &amp; Gas</v>
      </c>
      <c r="D760" s="8" t="str">
        <f>VLOOKUP($A760,'[1]Appendix A-1'!$A:$H,4,FALSE)</f>
        <v>Buena Vista</v>
      </c>
      <c r="E760" s="8" t="str">
        <f>VLOOKUP($A760,'[1]Appendix A-1'!$A:$H,5,FALSE)</f>
        <v>Inland</v>
      </c>
      <c r="F760" s="8" t="str">
        <f>VLOOKUP($A760,'[1]Appendix A-1'!$A:$H,6,FALSE)</f>
        <v>Kern</v>
      </c>
      <c r="G760" s="8" t="str">
        <f>VLOOKUP($A760,'[1]Appendix A-1'!$A:$H,7,FALSE)</f>
        <v>Antelope Shale-West Dome</v>
      </c>
      <c r="H760" s="8" t="str">
        <f>VLOOKUP($A760,'[1]Appendix A-1'!$A:$H,8,FALSE)</f>
        <v>No</v>
      </c>
      <c r="I760" s="8"/>
      <c r="J760" s="9"/>
    </row>
    <row r="761" spans="1:10" x14ac:dyDescent="0.35">
      <c r="A761" s="8" t="s">
        <v>769</v>
      </c>
      <c r="B761" s="8" t="str">
        <f>VLOOKUP($A761,'[1]Appendix A-1'!$A:$H,2,FALSE)</f>
        <v>Aera Energy LLC</v>
      </c>
      <c r="C761" s="8" t="str">
        <f>VLOOKUP($A761,'[1]Appendix A-1'!$A:$H,3,FALSE)</f>
        <v>Oil &amp; Gas</v>
      </c>
      <c r="D761" s="8" t="str">
        <f>VLOOKUP($A761,'[1]Appendix A-1'!$A:$H,4,FALSE)</f>
        <v>Coalinga</v>
      </c>
      <c r="E761" s="8" t="str">
        <f>VLOOKUP($A761,'[1]Appendix A-1'!$A:$H,5,FALSE)</f>
        <v>Inland</v>
      </c>
      <c r="F761" s="8" t="str">
        <f>VLOOKUP($A761,'[1]Appendix A-1'!$A:$H,6,FALSE)</f>
        <v>Fresno</v>
      </c>
      <c r="G761" s="8" t="str">
        <f>VLOOKUP($A761,'[1]Appendix A-1'!$A:$H,7,FALSE)</f>
        <v>Temblor</v>
      </c>
      <c r="H761" s="8" t="str">
        <f>VLOOKUP($A761,'[1]Appendix A-1'!$A:$H,8,FALSE)</f>
        <v>No</v>
      </c>
      <c r="I761" s="8"/>
      <c r="J761" s="9"/>
    </row>
    <row r="762" spans="1:10" x14ac:dyDescent="0.35">
      <c r="A762" s="8" t="s">
        <v>770</v>
      </c>
      <c r="B762" s="8" t="str">
        <f>VLOOKUP($A762,'[1]Appendix A-1'!$A:$H,2,FALSE)</f>
        <v>West Energy Operating, LLC</v>
      </c>
      <c r="C762" s="8" t="str">
        <f>VLOOKUP($A762,'[1]Appendix A-1'!$A:$H,3,FALSE)</f>
        <v>Oil &amp; Gas</v>
      </c>
      <c r="D762" s="8" t="str">
        <f>VLOOKUP($A762,'[1]Appendix A-1'!$A:$H,4,FALSE)</f>
        <v>Richfield</v>
      </c>
      <c r="E762" s="8" t="str">
        <f>VLOOKUP($A762,'[1]Appendix A-1'!$A:$H,5,FALSE)</f>
        <v>Southern</v>
      </c>
      <c r="F762" s="8" t="str">
        <f>VLOOKUP($A762,'[1]Appendix A-1'!$A:$H,6,FALSE)</f>
        <v>Orange</v>
      </c>
      <c r="G762" s="8" t="str">
        <f>VLOOKUP($A762,'[1]Appendix A-1'!$A:$H,7,FALSE)</f>
        <v>No Pool Breakdown</v>
      </c>
      <c r="H762" s="8" t="str">
        <f>VLOOKUP($A762,'[1]Appendix A-1'!$A:$H,8,FALSE)</f>
        <v>No</v>
      </c>
      <c r="I762" s="8"/>
      <c r="J762" s="9"/>
    </row>
    <row r="763" spans="1:10" x14ac:dyDescent="0.35">
      <c r="A763" s="8" t="s">
        <v>771</v>
      </c>
      <c r="B763" s="8" t="str">
        <f>VLOOKUP($A763,'[1]Appendix A-1'!$A:$H,2,FALSE)</f>
        <v>Aera Energy LLC</v>
      </c>
      <c r="C763" s="8" t="str">
        <f>VLOOKUP($A763,'[1]Appendix A-1'!$A:$H,3,FALSE)</f>
        <v>Oil &amp; Gas</v>
      </c>
      <c r="D763" s="8" t="str">
        <f>VLOOKUP($A763,'[1]Appendix A-1'!$A:$H,4,FALSE)</f>
        <v>Belridge, South</v>
      </c>
      <c r="E763" s="8" t="str">
        <f>VLOOKUP($A763,'[1]Appendix A-1'!$A:$H,5,FALSE)</f>
        <v>Inland</v>
      </c>
      <c r="F763" s="8" t="str">
        <f>VLOOKUP($A763,'[1]Appendix A-1'!$A:$H,6,FALSE)</f>
        <v>Kern</v>
      </c>
      <c r="G763" s="8" t="str">
        <f>VLOOKUP($A763,'[1]Appendix A-1'!$A:$H,7,FALSE)</f>
        <v>Diatomite</v>
      </c>
      <c r="H763" s="8" t="str">
        <f>VLOOKUP($A763,'[1]Appendix A-1'!$A:$H,8,FALSE)</f>
        <v>No</v>
      </c>
      <c r="I763" s="8"/>
      <c r="J763" s="9"/>
    </row>
    <row r="764" spans="1:10" x14ac:dyDescent="0.35">
      <c r="A764" s="8" t="s">
        <v>772</v>
      </c>
      <c r="B764" s="8" t="str">
        <f>VLOOKUP($A764,'[1]Appendix A-1'!$A:$H,2,FALSE)</f>
        <v>THUMS Long Beach Co.</v>
      </c>
      <c r="C764" s="8" t="str">
        <f>VLOOKUP($A764,'[1]Appendix A-1'!$A:$H,3,FALSE)</f>
        <v>Oil &amp; Gas</v>
      </c>
      <c r="D764" s="8" t="str">
        <f>VLOOKUP($A764,'[1]Appendix A-1'!$A:$H,4,FALSE)</f>
        <v>Wilmington</v>
      </c>
      <c r="E764" s="8" t="str">
        <f>VLOOKUP($A764,'[1]Appendix A-1'!$A:$H,5,FALSE)</f>
        <v>Southern</v>
      </c>
      <c r="F764" s="8" t="str">
        <f>VLOOKUP($A764,'[1]Appendix A-1'!$A:$H,6,FALSE)</f>
        <v>Los Angeles Offshore</v>
      </c>
      <c r="G764" s="8" t="str">
        <f>VLOOKUP($A764,'[1]Appendix A-1'!$A:$H,7,FALSE)</f>
        <v>Ranger, Ford (ABD)</v>
      </c>
      <c r="H764" s="8" t="str">
        <f>VLOOKUP($A764,'[1]Appendix A-1'!$A:$H,8,FALSE)</f>
        <v>No</v>
      </c>
      <c r="I764" s="8"/>
      <c r="J764" s="9"/>
    </row>
    <row r="765" spans="1:10" x14ac:dyDescent="0.35">
      <c r="A765" s="8" t="s">
        <v>773</v>
      </c>
      <c r="B765" s="8" t="str">
        <f>VLOOKUP($A765,'[1]Appendix A-1'!$A:$H,2,FALSE)</f>
        <v>California Resources Production Corporation</v>
      </c>
      <c r="C765" s="8" t="str">
        <f>VLOOKUP($A765,'[1]Appendix A-1'!$A:$H,3,FALSE)</f>
        <v>Steamflood</v>
      </c>
      <c r="D765" s="8" t="str">
        <f>VLOOKUP($A765,'[1]Appendix A-1'!$A:$H,4,FALSE)</f>
        <v>Kern Front</v>
      </c>
      <c r="E765" s="8" t="str">
        <f>VLOOKUP($A765,'[1]Appendix A-1'!$A:$H,5,FALSE)</f>
        <v>Inland</v>
      </c>
      <c r="F765" s="8" t="str">
        <f>VLOOKUP($A765,'[1]Appendix A-1'!$A:$H,6,FALSE)</f>
        <v>Kern</v>
      </c>
      <c r="G765" s="8" t="str">
        <f>VLOOKUP($A765,'[1]Appendix A-1'!$A:$H,7,FALSE)</f>
        <v>Chanac</v>
      </c>
      <c r="H765" s="8" t="str">
        <f>VLOOKUP($A765,'[1]Appendix A-1'!$A:$H,8,FALSE)</f>
        <v>No</v>
      </c>
      <c r="I765" s="8"/>
      <c r="J765" s="9"/>
    </row>
    <row r="766" spans="1:10" x14ac:dyDescent="0.35">
      <c r="A766" s="8" t="s">
        <v>774</v>
      </c>
      <c r="B766" s="8" t="str">
        <f>VLOOKUP($A766,'[1]Appendix A-1'!$A:$H,2,FALSE)</f>
        <v>California Resources Production Corporation</v>
      </c>
      <c r="C766" s="8" t="str">
        <f>VLOOKUP($A766,'[1]Appendix A-1'!$A:$H,3,FALSE)</f>
        <v>Steamflood</v>
      </c>
      <c r="D766" s="8" t="str">
        <f>VLOOKUP($A766,'[1]Appendix A-1'!$A:$H,4,FALSE)</f>
        <v>Kern Front</v>
      </c>
      <c r="E766" s="8" t="str">
        <f>VLOOKUP($A766,'[1]Appendix A-1'!$A:$H,5,FALSE)</f>
        <v>Inland</v>
      </c>
      <c r="F766" s="8" t="str">
        <f>VLOOKUP($A766,'[1]Appendix A-1'!$A:$H,6,FALSE)</f>
        <v>Kern</v>
      </c>
      <c r="G766" s="8" t="str">
        <f>VLOOKUP($A766,'[1]Appendix A-1'!$A:$H,7,FALSE)</f>
        <v>Chanac</v>
      </c>
      <c r="H766" s="8" t="str">
        <f>VLOOKUP($A766,'[1]Appendix A-1'!$A:$H,8,FALSE)</f>
        <v>No</v>
      </c>
      <c r="I766" s="8"/>
      <c r="J766" s="9"/>
    </row>
    <row r="767" spans="1:10" x14ac:dyDescent="0.35">
      <c r="A767" s="8" t="s">
        <v>775</v>
      </c>
      <c r="B767" s="8" t="str">
        <f>VLOOKUP($A767,'[1]Appendix A-1'!$A:$H,2,FALSE)</f>
        <v>California Resources Production Corporation</v>
      </c>
      <c r="C767" s="8" t="str">
        <f>VLOOKUP($A767,'[1]Appendix A-1'!$A:$H,3,FALSE)</f>
        <v>Steamflood</v>
      </c>
      <c r="D767" s="8" t="str">
        <f>VLOOKUP($A767,'[1]Appendix A-1'!$A:$H,4,FALSE)</f>
        <v>Kern Front</v>
      </c>
      <c r="E767" s="8" t="str">
        <f>VLOOKUP($A767,'[1]Appendix A-1'!$A:$H,5,FALSE)</f>
        <v>Inland</v>
      </c>
      <c r="F767" s="8" t="str">
        <f>VLOOKUP($A767,'[1]Appendix A-1'!$A:$H,6,FALSE)</f>
        <v>Kern</v>
      </c>
      <c r="G767" s="8" t="str">
        <f>VLOOKUP($A767,'[1]Appendix A-1'!$A:$H,7,FALSE)</f>
        <v>Chanac</v>
      </c>
      <c r="H767" s="8" t="str">
        <f>VLOOKUP($A767,'[1]Appendix A-1'!$A:$H,8,FALSE)</f>
        <v>No</v>
      </c>
      <c r="I767" s="8"/>
      <c r="J767" s="9"/>
    </row>
    <row r="768" spans="1:10" x14ac:dyDescent="0.35">
      <c r="A768" s="8" t="s">
        <v>776</v>
      </c>
      <c r="B768" s="8" t="str">
        <f>VLOOKUP($A768,'[1]Appendix A-1'!$A:$H,2,FALSE)</f>
        <v>California Resources Production Corporation</v>
      </c>
      <c r="C768" s="8" t="str">
        <f>VLOOKUP($A768,'[1]Appendix A-1'!$A:$H,3,FALSE)</f>
        <v>Steamflood</v>
      </c>
      <c r="D768" s="8" t="str">
        <f>VLOOKUP($A768,'[1]Appendix A-1'!$A:$H,4,FALSE)</f>
        <v>Kern Front</v>
      </c>
      <c r="E768" s="8" t="str">
        <f>VLOOKUP($A768,'[1]Appendix A-1'!$A:$H,5,FALSE)</f>
        <v>Inland</v>
      </c>
      <c r="F768" s="8" t="str">
        <f>VLOOKUP($A768,'[1]Appendix A-1'!$A:$H,6,FALSE)</f>
        <v>Kern</v>
      </c>
      <c r="G768" s="8" t="str">
        <f>VLOOKUP($A768,'[1]Appendix A-1'!$A:$H,7,FALSE)</f>
        <v>Etchegoin-Chanac</v>
      </c>
      <c r="H768" s="8" t="str">
        <f>VLOOKUP($A768,'[1]Appendix A-1'!$A:$H,8,FALSE)</f>
        <v>No</v>
      </c>
      <c r="I768" s="8"/>
      <c r="J768" s="9"/>
    </row>
    <row r="769" spans="1:10" x14ac:dyDescent="0.35">
      <c r="A769" s="8" t="s">
        <v>777</v>
      </c>
      <c r="B769" s="8" t="str">
        <f>VLOOKUP($A769,'[1]Appendix A-1'!$A:$H,2,FALSE)</f>
        <v>California Resources Production Corporation</v>
      </c>
      <c r="C769" s="8" t="str">
        <f>VLOOKUP($A769,'[1]Appendix A-1'!$A:$H,3,FALSE)</f>
        <v>Steamflood</v>
      </c>
      <c r="D769" s="8" t="str">
        <f>VLOOKUP($A769,'[1]Appendix A-1'!$A:$H,4,FALSE)</f>
        <v>Kern Front</v>
      </c>
      <c r="E769" s="8" t="str">
        <f>VLOOKUP($A769,'[1]Appendix A-1'!$A:$H,5,FALSE)</f>
        <v>Inland</v>
      </c>
      <c r="F769" s="8" t="str">
        <f>VLOOKUP($A769,'[1]Appendix A-1'!$A:$H,6,FALSE)</f>
        <v>Kern</v>
      </c>
      <c r="G769" s="8" t="str">
        <f>VLOOKUP($A769,'[1]Appendix A-1'!$A:$H,7,FALSE)</f>
        <v>Chanac</v>
      </c>
      <c r="H769" s="8" t="str">
        <f>VLOOKUP($A769,'[1]Appendix A-1'!$A:$H,8,FALSE)</f>
        <v>No</v>
      </c>
      <c r="I769" s="8"/>
      <c r="J769" s="9"/>
    </row>
    <row r="770" spans="1:10" x14ac:dyDescent="0.35">
      <c r="A770" s="8" t="s">
        <v>778</v>
      </c>
      <c r="B770" s="8" t="str">
        <f>VLOOKUP($A770,'[1]Appendix A-1'!$A:$H,2,FALSE)</f>
        <v>California Resources Production Corporation</v>
      </c>
      <c r="C770" s="8" t="str">
        <f>VLOOKUP($A770,'[1]Appendix A-1'!$A:$H,3,FALSE)</f>
        <v>Steamflood</v>
      </c>
      <c r="D770" s="8" t="str">
        <f>VLOOKUP($A770,'[1]Appendix A-1'!$A:$H,4,FALSE)</f>
        <v>Kern Front</v>
      </c>
      <c r="E770" s="8" t="str">
        <f>VLOOKUP($A770,'[1]Appendix A-1'!$A:$H,5,FALSE)</f>
        <v>Inland</v>
      </c>
      <c r="F770" s="8" t="str">
        <f>VLOOKUP($A770,'[1]Appendix A-1'!$A:$H,6,FALSE)</f>
        <v>Kern</v>
      </c>
      <c r="G770" s="8" t="str">
        <f>VLOOKUP($A770,'[1]Appendix A-1'!$A:$H,7,FALSE)</f>
        <v>Chanac</v>
      </c>
      <c r="H770" s="8" t="str">
        <f>VLOOKUP($A770,'[1]Appendix A-1'!$A:$H,8,FALSE)</f>
        <v>No</v>
      </c>
      <c r="I770" s="8"/>
      <c r="J770" s="9"/>
    </row>
    <row r="771" spans="1:10" x14ac:dyDescent="0.35">
      <c r="A771" s="8" t="s">
        <v>779</v>
      </c>
      <c r="B771" s="8" t="str">
        <f>VLOOKUP($A771,'[1]Appendix A-1'!$A:$H,2,FALSE)</f>
        <v>California Resources Elk Hills, LLC</v>
      </c>
      <c r="C771" s="8" t="str">
        <f>VLOOKUP($A771,'[1]Appendix A-1'!$A:$H,3,FALSE)</f>
        <v>Oil &amp; Gas</v>
      </c>
      <c r="D771" s="8" t="str">
        <f>VLOOKUP($A771,'[1]Appendix A-1'!$A:$H,4,FALSE)</f>
        <v>Buena Vista</v>
      </c>
      <c r="E771" s="8" t="str">
        <f>VLOOKUP($A771,'[1]Appendix A-1'!$A:$H,5,FALSE)</f>
        <v>Inland</v>
      </c>
      <c r="F771" s="8" t="str">
        <f>VLOOKUP($A771,'[1]Appendix A-1'!$A:$H,6,FALSE)</f>
        <v>Kern</v>
      </c>
      <c r="G771" s="8" t="str">
        <f>VLOOKUP($A771,'[1]Appendix A-1'!$A:$H,7,FALSE)</f>
        <v>No Pool Breakdown</v>
      </c>
      <c r="H771" s="8" t="str">
        <f>VLOOKUP($A771,'[1]Appendix A-1'!$A:$H,8,FALSE)</f>
        <v>No</v>
      </c>
      <c r="I771" s="8"/>
      <c r="J771" s="9"/>
    </row>
    <row r="772" spans="1:10" x14ac:dyDescent="0.35">
      <c r="A772" s="8" t="s">
        <v>780</v>
      </c>
      <c r="B772" s="8" t="str">
        <f>VLOOKUP($A772,'[1]Appendix A-1'!$A:$H,2,FALSE)</f>
        <v>California Resources Elk Hills, LLC</v>
      </c>
      <c r="C772" s="8" t="str">
        <f>VLOOKUP($A772,'[1]Appendix A-1'!$A:$H,3,FALSE)</f>
        <v>Oil &amp; Gas</v>
      </c>
      <c r="D772" s="8" t="str">
        <f>VLOOKUP($A772,'[1]Appendix A-1'!$A:$H,4,FALSE)</f>
        <v>Buena Vista</v>
      </c>
      <c r="E772" s="8" t="str">
        <f>VLOOKUP($A772,'[1]Appendix A-1'!$A:$H,5,FALSE)</f>
        <v>Inland</v>
      </c>
      <c r="F772" s="8" t="str">
        <f>VLOOKUP($A772,'[1]Appendix A-1'!$A:$H,6,FALSE)</f>
        <v>Kern</v>
      </c>
      <c r="G772" s="8" t="str">
        <f>VLOOKUP($A772,'[1]Appendix A-1'!$A:$H,7,FALSE)</f>
        <v>Antelope Shale-West Dome</v>
      </c>
      <c r="H772" s="8" t="str">
        <f>VLOOKUP($A772,'[1]Appendix A-1'!$A:$H,8,FALSE)</f>
        <v>No</v>
      </c>
      <c r="I772" s="8"/>
      <c r="J772" s="9"/>
    </row>
    <row r="773" spans="1:10" x14ac:dyDescent="0.35">
      <c r="A773" s="8" t="s">
        <v>781</v>
      </c>
      <c r="B773" s="8" t="str">
        <f>VLOOKUP($A773,'[1]Appendix A-1'!$A:$H,2,FALSE)</f>
        <v>THUMS Long Beach Co.</v>
      </c>
      <c r="C773" s="8" t="str">
        <f>VLOOKUP($A773,'[1]Appendix A-1'!$A:$H,3,FALSE)</f>
        <v>Waterflood</v>
      </c>
      <c r="D773" s="8" t="str">
        <f>VLOOKUP($A773,'[1]Appendix A-1'!$A:$H,4,FALSE)</f>
        <v>Wilmington</v>
      </c>
      <c r="E773" s="8" t="str">
        <f>VLOOKUP($A773,'[1]Appendix A-1'!$A:$H,5,FALSE)</f>
        <v>Southern</v>
      </c>
      <c r="F773" s="8" t="str">
        <f>VLOOKUP($A773,'[1]Appendix A-1'!$A:$H,6,FALSE)</f>
        <v>Los Angeles Offshore</v>
      </c>
      <c r="G773" s="8" t="str">
        <f>VLOOKUP($A773,'[1]Appendix A-1'!$A:$H,7,FALSE)</f>
        <v>Ranger</v>
      </c>
      <c r="H773" s="8" t="str">
        <f>VLOOKUP($A773,'[1]Appendix A-1'!$A:$H,8,FALSE)</f>
        <v>No</v>
      </c>
      <c r="I773" s="8"/>
      <c r="J773" s="9"/>
    </row>
    <row r="774" spans="1:10" x14ac:dyDescent="0.35">
      <c r="A774" s="8" t="s">
        <v>782</v>
      </c>
      <c r="B774" s="8" t="str">
        <f>VLOOKUP($A774,'[1]Appendix A-1'!$A:$H,2,FALSE)</f>
        <v>Aera Energy LLC</v>
      </c>
      <c r="C774" s="8" t="str">
        <f>VLOOKUP($A774,'[1]Appendix A-1'!$A:$H,3,FALSE)</f>
        <v>Oil &amp; Gas</v>
      </c>
      <c r="D774" s="8" t="str">
        <f>VLOOKUP($A774,'[1]Appendix A-1'!$A:$H,4,FALSE)</f>
        <v>Belridge, South</v>
      </c>
      <c r="E774" s="8" t="str">
        <f>VLOOKUP($A774,'[1]Appendix A-1'!$A:$H,5,FALSE)</f>
        <v>Inland</v>
      </c>
      <c r="F774" s="8" t="str">
        <f>VLOOKUP($A774,'[1]Appendix A-1'!$A:$H,6,FALSE)</f>
        <v>Kern</v>
      </c>
      <c r="G774" s="8" t="str">
        <f>VLOOKUP($A774,'[1]Appendix A-1'!$A:$H,7,FALSE)</f>
        <v>Diatomite</v>
      </c>
      <c r="H774" s="8" t="str">
        <f>VLOOKUP($A774,'[1]Appendix A-1'!$A:$H,8,FALSE)</f>
        <v>No</v>
      </c>
      <c r="I774" s="8"/>
      <c r="J774" s="9"/>
    </row>
    <row r="775" spans="1:10" x14ac:dyDescent="0.35">
      <c r="A775" s="8" t="s">
        <v>783</v>
      </c>
      <c r="B775" s="8" t="str">
        <f>VLOOKUP($A775,'[1]Appendix A-1'!$A:$H,2,FALSE)</f>
        <v>California Resources Production Corporation</v>
      </c>
      <c r="C775" s="8" t="str">
        <f>VLOOKUP($A775,'[1]Appendix A-1'!$A:$H,3,FALSE)</f>
        <v>Waterflood</v>
      </c>
      <c r="D775" s="8" t="str">
        <f>VLOOKUP($A775,'[1]Appendix A-1'!$A:$H,4,FALSE)</f>
        <v>Mount Poso</v>
      </c>
      <c r="E775" s="8" t="str">
        <f>VLOOKUP($A775,'[1]Appendix A-1'!$A:$H,5,FALSE)</f>
        <v>Inland</v>
      </c>
      <c r="F775" s="8" t="str">
        <f>VLOOKUP($A775,'[1]Appendix A-1'!$A:$H,6,FALSE)</f>
        <v>Kern</v>
      </c>
      <c r="G775" s="8" t="str">
        <f>VLOOKUP($A775,'[1]Appendix A-1'!$A:$H,7,FALSE)</f>
        <v>Pyramid Hill-Vedder</v>
      </c>
      <c r="H775" s="8" t="str">
        <f>VLOOKUP($A775,'[1]Appendix A-1'!$A:$H,8,FALSE)</f>
        <v>No</v>
      </c>
      <c r="I775" s="8"/>
      <c r="J775" s="9"/>
    </row>
    <row r="776" spans="1:10" x14ac:dyDescent="0.35">
      <c r="A776" s="8" t="s">
        <v>784</v>
      </c>
      <c r="B776" s="8" t="str">
        <f>VLOOKUP($A776,'[1]Appendix A-1'!$A:$H,2,FALSE)</f>
        <v>California Resources Production Corporation</v>
      </c>
      <c r="C776" s="8" t="str">
        <f>VLOOKUP($A776,'[1]Appendix A-1'!$A:$H,3,FALSE)</f>
        <v>Waterflood</v>
      </c>
      <c r="D776" s="8" t="str">
        <f>VLOOKUP($A776,'[1]Appendix A-1'!$A:$H,4,FALSE)</f>
        <v>Mount Poso</v>
      </c>
      <c r="E776" s="8" t="str">
        <f>VLOOKUP($A776,'[1]Appendix A-1'!$A:$H,5,FALSE)</f>
        <v>Inland</v>
      </c>
      <c r="F776" s="8" t="str">
        <f>VLOOKUP($A776,'[1]Appendix A-1'!$A:$H,6,FALSE)</f>
        <v>Kern</v>
      </c>
      <c r="G776" s="8" t="str">
        <f>VLOOKUP($A776,'[1]Appendix A-1'!$A:$H,7,FALSE)</f>
        <v>Pyramid Hill-Vedder</v>
      </c>
      <c r="H776" s="8" t="str">
        <f>VLOOKUP($A776,'[1]Appendix A-1'!$A:$H,8,FALSE)</f>
        <v>No</v>
      </c>
      <c r="I776" s="8"/>
      <c r="J776" s="9"/>
    </row>
    <row r="777" spans="1:10" x14ac:dyDescent="0.35">
      <c r="A777" s="8" t="s">
        <v>785</v>
      </c>
      <c r="B777" s="8" t="str">
        <f>VLOOKUP($A777,'[1]Appendix A-1'!$A:$H,2,FALSE)</f>
        <v>Chevron U.S.A. Inc.</v>
      </c>
      <c r="C777" s="8" t="str">
        <f>VLOOKUP($A777,'[1]Appendix A-1'!$A:$H,3,FALSE)</f>
        <v>Oil &amp; Gas</v>
      </c>
      <c r="D777" s="8" t="str">
        <f>VLOOKUP($A777,'[1]Appendix A-1'!$A:$H,4,FALSE)</f>
        <v>Cymric</v>
      </c>
      <c r="E777" s="8" t="str">
        <f>VLOOKUP($A777,'[1]Appendix A-1'!$A:$H,5,FALSE)</f>
        <v>Inland</v>
      </c>
      <c r="F777" s="8" t="str">
        <f>VLOOKUP($A777,'[1]Appendix A-1'!$A:$H,6,FALSE)</f>
        <v>Kern</v>
      </c>
      <c r="G777" s="8" t="str">
        <f>VLOOKUP($A777,'[1]Appendix A-1'!$A:$H,7,FALSE)</f>
        <v>Tulare-Antelope, Reef Ridge-Antelope, Etchegoin</v>
      </c>
      <c r="H777" s="8" t="str">
        <f>VLOOKUP($A777,'[1]Appendix A-1'!$A:$H,8,FALSE)</f>
        <v>No</v>
      </c>
      <c r="I777" s="8"/>
      <c r="J777" s="9"/>
    </row>
    <row r="778" spans="1:10" ht="29" x14ac:dyDescent="0.35">
      <c r="A778" s="8" t="s">
        <v>786</v>
      </c>
      <c r="B778" s="8" t="str">
        <f>VLOOKUP($A778,'[1]Appendix A-1'!$A:$H,2,FALSE)</f>
        <v>California Resources Elk Hills, LLC</v>
      </c>
      <c r="C778" s="8" t="str">
        <f>VLOOKUP($A778,'[1]Appendix A-1'!$A:$H,3,FALSE)</f>
        <v>Water Disposal</v>
      </c>
      <c r="D778" s="8" t="str">
        <f>VLOOKUP($A778,'[1]Appendix A-1'!$A:$H,4,FALSE)</f>
        <v>Buena Vista</v>
      </c>
      <c r="E778" s="8" t="str">
        <f>VLOOKUP($A778,'[1]Appendix A-1'!$A:$H,5,FALSE)</f>
        <v>Inland</v>
      </c>
      <c r="F778" s="8" t="str">
        <f>VLOOKUP($A778,'[1]Appendix A-1'!$A:$H,6,FALSE)</f>
        <v>Kern</v>
      </c>
      <c r="G778" s="8" t="str">
        <f>VLOOKUP($A778,'[1]Appendix A-1'!$A:$H,7,FALSE)</f>
        <v>Tulare</v>
      </c>
      <c r="H778" s="8" t="str">
        <f>VLOOKUP($A778,'[1]Appendix A-1'!$A:$H,8,FALSE)</f>
        <v>No</v>
      </c>
      <c r="I778" s="8"/>
      <c r="J778" s="9"/>
    </row>
    <row r="779" spans="1:10" x14ac:dyDescent="0.35">
      <c r="A779" s="8" t="s">
        <v>787</v>
      </c>
      <c r="B779" s="8" t="str">
        <f>VLOOKUP($A779,'[1]Appendix A-1'!$A:$H,2,FALSE)</f>
        <v>Tidelands Oil Production Co.</v>
      </c>
      <c r="C779" s="8" t="str">
        <f>VLOOKUP($A779,'[1]Appendix A-1'!$A:$H,3,FALSE)</f>
        <v>Oil &amp; Gas</v>
      </c>
      <c r="D779" s="8" t="str">
        <f>VLOOKUP($A779,'[1]Appendix A-1'!$A:$H,4,FALSE)</f>
        <v>Wilmington</v>
      </c>
      <c r="E779" s="8" t="str">
        <f>VLOOKUP($A779,'[1]Appendix A-1'!$A:$H,5,FALSE)</f>
        <v>Southern</v>
      </c>
      <c r="F779" s="8" t="str">
        <f>VLOOKUP($A779,'[1]Appendix A-1'!$A:$H,6,FALSE)</f>
        <v>Los Angeles</v>
      </c>
      <c r="G779" s="8" t="str">
        <f>VLOOKUP($A779,'[1]Appendix A-1'!$A:$H,7,FALSE)</f>
        <v>Upper Terminal, Lower Terminal</v>
      </c>
      <c r="H779" s="8" t="str">
        <f>VLOOKUP($A779,'[1]Appendix A-1'!$A:$H,8,FALSE)</f>
        <v>No</v>
      </c>
      <c r="I779" s="8"/>
      <c r="J779" s="9"/>
    </row>
    <row r="780" spans="1:10" x14ac:dyDescent="0.35">
      <c r="A780" s="8" t="s">
        <v>788</v>
      </c>
      <c r="B780" s="8" t="str">
        <f>VLOOKUP($A780,'[1]Appendix A-1'!$A:$H,2,FALSE)</f>
        <v>Aera Energy LLC</v>
      </c>
      <c r="C780" s="8" t="str">
        <f>VLOOKUP($A780,'[1]Appendix A-1'!$A:$H,3,FALSE)</f>
        <v>Oil &amp; Gas</v>
      </c>
      <c r="D780" s="8" t="str">
        <f>VLOOKUP($A780,'[1]Appendix A-1'!$A:$H,4,FALSE)</f>
        <v>Belridge, South</v>
      </c>
      <c r="E780" s="8" t="str">
        <f>VLOOKUP($A780,'[1]Appendix A-1'!$A:$H,5,FALSE)</f>
        <v>Inland</v>
      </c>
      <c r="F780" s="8" t="str">
        <f>VLOOKUP($A780,'[1]Appendix A-1'!$A:$H,6,FALSE)</f>
        <v>Kern</v>
      </c>
      <c r="G780" s="8" t="str">
        <f>VLOOKUP($A780,'[1]Appendix A-1'!$A:$H,7,FALSE)</f>
        <v>Diatomite</v>
      </c>
      <c r="H780" s="8" t="str">
        <f>VLOOKUP($A780,'[1]Appendix A-1'!$A:$H,8,FALSE)</f>
        <v>No</v>
      </c>
      <c r="I780" s="8"/>
      <c r="J780" s="9"/>
    </row>
    <row r="781" spans="1:10" x14ac:dyDescent="0.35">
      <c r="A781" s="8" t="s">
        <v>789</v>
      </c>
      <c r="B781" s="8" t="str">
        <f>VLOOKUP($A781,'[1]Appendix A-1'!$A:$H,2,FALSE)</f>
        <v>Berry Petroleum Company, LLC</v>
      </c>
      <c r="C781" s="8" t="str">
        <f>VLOOKUP($A781,'[1]Appendix A-1'!$A:$H,3,FALSE)</f>
        <v>Waterflood</v>
      </c>
      <c r="D781" s="8" t="str">
        <f>VLOOKUP($A781,'[1]Appendix A-1'!$A:$H,4,FALSE)</f>
        <v>Belridge, South</v>
      </c>
      <c r="E781" s="8" t="str">
        <f>VLOOKUP($A781,'[1]Appendix A-1'!$A:$H,5,FALSE)</f>
        <v>Inland</v>
      </c>
      <c r="F781" s="8" t="str">
        <f>VLOOKUP($A781,'[1]Appendix A-1'!$A:$H,6,FALSE)</f>
        <v>Kern</v>
      </c>
      <c r="G781" s="8" t="str">
        <f>VLOOKUP($A781,'[1]Appendix A-1'!$A:$H,7,FALSE)</f>
        <v>Diatomite</v>
      </c>
      <c r="H781" s="8" t="str">
        <f>VLOOKUP($A781,'[1]Appendix A-1'!$A:$H,8,FALSE)</f>
        <v>No</v>
      </c>
      <c r="I781" s="8"/>
      <c r="J781" s="9"/>
    </row>
    <row r="782" spans="1:10" ht="29" x14ac:dyDescent="0.35">
      <c r="A782" s="8" t="s">
        <v>790</v>
      </c>
      <c r="B782" s="8" t="str">
        <f>VLOOKUP($A782,'[1]Appendix A-1'!$A:$H,2,FALSE)</f>
        <v>Aera Energy LLC</v>
      </c>
      <c r="C782" s="8" t="str">
        <f>VLOOKUP($A782,'[1]Appendix A-1'!$A:$H,3,FALSE)</f>
        <v>Water Disposal</v>
      </c>
      <c r="D782" s="8" t="str">
        <f>VLOOKUP($A782,'[1]Appendix A-1'!$A:$H,4,FALSE)</f>
        <v>Belridge, South</v>
      </c>
      <c r="E782" s="8" t="str">
        <f>VLOOKUP($A782,'[1]Appendix A-1'!$A:$H,5,FALSE)</f>
        <v>Inland</v>
      </c>
      <c r="F782" s="8" t="str">
        <f>VLOOKUP($A782,'[1]Appendix A-1'!$A:$H,6,FALSE)</f>
        <v>Kern</v>
      </c>
      <c r="G782" s="8" t="str">
        <f>VLOOKUP($A782,'[1]Appendix A-1'!$A:$H,7,FALSE)</f>
        <v>Tulare</v>
      </c>
      <c r="H782" s="8" t="str">
        <f>VLOOKUP($A782,'[1]Appendix A-1'!$A:$H,8,FALSE)</f>
        <v>No</v>
      </c>
      <c r="I782" s="8"/>
      <c r="J782" s="9"/>
    </row>
    <row r="783" spans="1:10" x14ac:dyDescent="0.35">
      <c r="A783" s="8" t="s">
        <v>791</v>
      </c>
      <c r="B783" s="8" t="str">
        <f>VLOOKUP($A783,'[1]Appendix A-1'!$A:$H,2,FALSE)</f>
        <v>West Energy Operating, LLC</v>
      </c>
      <c r="C783" s="8" t="str">
        <f>VLOOKUP($A783,'[1]Appendix A-1'!$A:$H,3,FALSE)</f>
        <v>Oil &amp; Gas</v>
      </c>
      <c r="D783" s="8" t="str">
        <f>VLOOKUP($A783,'[1]Appendix A-1'!$A:$H,4,FALSE)</f>
        <v>Richfield</v>
      </c>
      <c r="E783" s="8" t="str">
        <f>VLOOKUP($A783,'[1]Appendix A-1'!$A:$H,5,FALSE)</f>
        <v>Southern</v>
      </c>
      <c r="F783" s="8" t="str">
        <f>VLOOKUP($A783,'[1]Appendix A-1'!$A:$H,6,FALSE)</f>
        <v>Orange</v>
      </c>
      <c r="G783" s="8" t="str">
        <f>VLOOKUP($A783,'[1]Appendix A-1'!$A:$H,7,FALSE)</f>
        <v>No Pool Breakdown</v>
      </c>
      <c r="H783" s="8" t="str">
        <f>VLOOKUP($A783,'[1]Appendix A-1'!$A:$H,8,FALSE)</f>
        <v>No</v>
      </c>
      <c r="I783" s="8"/>
      <c r="J783" s="9"/>
    </row>
    <row r="784" spans="1:10" x14ac:dyDescent="0.35">
      <c r="A784" s="8" t="s">
        <v>792</v>
      </c>
      <c r="B784" s="8" t="str">
        <f>VLOOKUP($A784,'[1]Appendix A-1'!$A:$H,2,FALSE)</f>
        <v>Chevron U.S.A. Inc.</v>
      </c>
      <c r="C784" s="8" t="str">
        <f>VLOOKUP($A784,'[1]Appendix A-1'!$A:$H,3,FALSE)</f>
        <v>Steamflood</v>
      </c>
      <c r="D784" s="8" t="str">
        <f>VLOOKUP($A784,'[1]Appendix A-1'!$A:$H,4,FALSE)</f>
        <v>Kern River</v>
      </c>
      <c r="E784" s="8" t="str">
        <f>VLOOKUP($A784,'[1]Appendix A-1'!$A:$H,5,FALSE)</f>
        <v>Inland</v>
      </c>
      <c r="F784" s="8" t="str">
        <f>VLOOKUP($A784,'[1]Appendix A-1'!$A:$H,6,FALSE)</f>
        <v>Kern</v>
      </c>
      <c r="G784" s="8" t="str">
        <f>VLOOKUP($A784,'[1]Appendix A-1'!$A:$H,7,FALSE)</f>
        <v>Kern River</v>
      </c>
      <c r="H784" s="8" t="str">
        <f>VLOOKUP($A784,'[1]Appendix A-1'!$A:$H,8,FALSE)</f>
        <v>No</v>
      </c>
      <c r="I784" s="8"/>
      <c r="J784" s="9"/>
    </row>
    <row r="785" spans="1:10" x14ac:dyDescent="0.35">
      <c r="A785" s="8" t="s">
        <v>793</v>
      </c>
      <c r="B785" s="8" t="str">
        <f>VLOOKUP($A785,'[1]Appendix A-1'!$A:$H,2,FALSE)</f>
        <v>Aera Energy LLC</v>
      </c>
      <c r="C785" s="8" t="str">
        <f>VLOOKUP($A785,'[1]Appendix A-1'!$A:$H,3,FALSE)</f>
        <v>Oil &amp; Gas</v>
      </c>
      <c r="D785" s="8" t="str">
        <f>VLOOKUP($A785,'[1]Appendix A-1'!$A:$H,4,FALSE)</f>
        <v>Belridge, North</v>
      </c>
      <c r="E785" s="8" t="str">
        <f>VLOOKUP($A785,'[1]Appendix A-1'!$A:$H,5,FALSE)</f>
        <v>Inland</v>
      </c>
      <c r="F785" s="8" t="str">
        <f>VLOOKUP($A785,'[1]Appendix A-1'!$A:$H,6,FALSE)</f>
        <v>Kern</v>
      </c>
      <c r="G785" s="8" t="str">
        <f>VLOOKUP($A785,'[1]Appendix A-1'!$A:$H,7,FALSE)</f>
        <v>Diatomite</v>
      </c>
      <c r="H785" s="8" t="str">
        <f>VLOOKUP($A785,'[1]Appendix A-1'!$A:$H,8,FALSE)</f>
        <v>No</v>
      </c>
      <c r="I785" s="8"/>
      <c r="J785" s="9"/>
    </row>
    <row r="786" spans="1:10" x14ac:dyDescent="0.35">
      <c r="A786" s="8" t="s">
        <v>794</v>
      </c>
      <c r="B786" s="8" t="str">
        <f>VLOOKUP($A786,'[1]Appendix A-1'!$A:$H,2,FALSE)</f>
        <v>West Energy Operating, LLC</v>
      </c>
      <c r="C786" s="8" t="str">
        <f>VLOOKUP($A786,'[1]Appendix A-1'!$A:$H,3,FALSE)</f>
        <v>Oil &amp; Gas</v>
      </c>
      <c r="D786" s="8" t="str">
        <f>VLOOKUP($A786,'[1]Appendix A-1'!$A:$H,4,FALSE)</f>
        <v>Richfield</v>
      </c>
      <c r="E786" s="8" t="str">
        <f>VLOOKUP($A786,'[1]Appendix A-1'!$A:$H,5,FALSE)</f>
        <v>Southern</v>
      </c>
      <c r="F786" s="8" t="str">
        <f>VLOOKUP($A786,'[1]Appendix A-1'!$A:$H,6,FALSE)</f>
        <v>Orange</v>
      </c>
      <c r="G786" s="8" t="str">
        <f>VLOOKUP($A786,'[1]Appendix A-1'!$A:$H,7,FALSE)</f>
        <v>No Pool Breakdown</v>
      </c>
      <c r="H786" s="8" t="str">
        <f>VLOOKUP($A786,'[1]Appendix A-1'!$A:$H,8,FALSE)</f>
        <v>No</v>
      </c>
      <c r="I786" s="8"/>
      <c r="J786" s="9"/>
    </row>
    <row r="787" spans="1:10" x14ac:dyDescent="0.35">
      <c r="A787" s="8" t="s">
        <v>795</v>
      </c>
      <c r="B787" s="8" t="str">
        <f>VLOOKUP($A787,'[1]Appendix A-1'!$A:$H,2,FALSE)</f>
        <v>California Resources Production Corporation</v>
      </c>
      <c r="C787" s="8" t="str">
        <f>VLOOKUP($A787,'[1]Appendix A-1'!$A:$H,3,FALSE)</f>
        <v>Cyclic Steam</v>
      </c>
      <c r="D787" s="8" t="str">
        <f>VLOOKUP($A787,'[1]Appendix A-1'!$A:$H,4,FALSE)</f>
        <v>Kern Front</v>
      </c>
      <c r="E787" s="8" t="str">
        <f>VLOOKUP($A787,'[1]Appendix A-1'!$A:$H,5,FALSE)</f>
        <v>Inland</v>
      </c>
      <c r="F787" s="8" t="str">
        <f>VLOOKUP($A787,'[1]Appendix A-1'!$A:$H,6,FALSE)</f>
        <v>Kern</v>
      </c>
      <c r="G787" s="8" t="str">
        <f>VLOOKUP($A787,'[1]Appendix A-1'!$A:$H,7,FALSE)</f>
        <v>Chanac</v>
      </c>
      <c r="H787" s="8" t="str">
        <f>VLOOKUP($A787,'[1]Appendix A-1'!$A:$H,8,FALSE)</f>
        <v>No</v>
      </c>
      <c r="I787" s="8"/>
      <c r="J787" s="9"/>
    </row>
    <row r="788" spans="1:10" x14ac:dyDescent="0.35">
      <c r="A788" s="8" t="s">
        <v>796</v>
      </c>
      <c r="B788" s="8" t="str">
        <f>VLOOKUP($A788,'[1]Appendix A-1'!$A:$H,2,FALSE)</f>
        <v>California Resources Production Corporation</v>
      </c>
      <c r="C788" s="8" t="str">
        <f>VLOOKUP($A788,'[1]Appendix A-1'!$A:$H,3,FALSE)</f>
        <v>Cyclic Steam</v>
      </c>
      <c r="D788" s="8" t="str">
        <f>VLOOKUP($A788,'[1]Appendix A-1'!$A:$H,4,FALSE)</f>
        <v>Kern Front</v>
      </c>
      <c r="E788" s="8" t="str">
        <f>VLOOKUP($A788,'[1]Appendix A-1'!$A:$H,5,FALSE)</f>
        <v>Inland</v>
      </c>
      <c r="F788" s="8" t="str">
        <f>VLOOKUP($A788,'[1]Appendix A-1'!$A:$H,6,FALSE)</f>
        <v>Kern</v>
      </c>
      <c r="G788" s="8" t="str">
        <f>VLOOKUP($A788,'[1]Appendix A-1'!$A:$H,7,FALSE)</f>
        <v>Etchegoin-Chanac</v>
      </c>
      <c r="H788" s="8" t="str">
        <f>VLOOKUP($A788,'[1]Appendix A-1'!$A:$H,8,FALSE)</f>
        <v>No</v>
      </c>
      <c r="I788" s="8"/>
      <c r="J788" s="9"/>
    </row>
    <row r="789" spans="1:10" x14ac:dyDescent="0.35">
      <c r="A789" s="8" t="s">
        <v>797</v>
      </c>
      <c r="B789" s="8" t="str">
        <f>VLOOKUP($A789,'[1]Appendix A-1'!$A:$H,2,FALSE)</f>
        <v>California Resources Production Corporation</v>
      </c>
      <c r="C789" s="8" t="str">
        <f>VLOOKUP($A789,'[1]Appendix A-1'!$A:$H,3,FALSE)</f>
        <v>Cyclic Steam</v>
      </c>
      <c r="D789" s="8" t="str">
        <f>VLOOKUP($A789,'[1]Appendix A-1'!$A:$H,4,FALSE)</f>
        <v>Kern Front</v>
      </c>
      <c r="E789" s="8" t="str">
        <f>VLOOKUP($A789,'[1]Appendix A-1'!$A:$H,5,FALSE)</f>
        <v>Inland</v>
      </c>
      <c r="F789" s="8" t="str">
        <f>VLOOKUP($A789,'[1]Appendix A-1'!$A:$H,6,FALSE)</f>
        <v>Kern</v>
      </c>
      <c r="G789" s="8" t="str">
        <f>VLOOKUP($A789,'[1]Appendix A-1'!$A:$H,7,FALSE)</f>
        <v>Chanac</v>
      </c>
      <c r="H789" s="8" t="str">
        <f>VLOOKUP($A789,'[1]Appendix A-1'!$A:$H,8,FALSE)</f>
        <v>No</v>
      </c>
      <c r="I789" s="8"/>
      <c r="J789" s="9"/>
    </row>
    <row r="790" spans="1:10" x14ac:dyDescent="0.35">
      <c r="A790" s="8" t="s">
        <v>798</v>
      </c>
      <c r="B790" s="8" t="str">
        <f>VLOOKUP($A790,'[1]Appendix A-1'!$A:$H,2,FALSE)</f>
        <v>California Resources Production Corporation</v>
      </c>
      <c r="C790" s="8" t="str">
        <f>VLOOKUP($A790,'[1]Appendix A-1'!$A:$H,3,FALSE)</f>
        <v>Cyclic Steam</v>
      </c>
      <c r="D790" s="8" t="str">
        <f>VLOOKUP($A790,'[1]Appendix A-1'!$A:$H,4,FALSE)</f>
        <v>Kern Front</v>
      </c>
      <c r="E790" s="8" t="str">
        <f>VLOOKUP($A790,'[1]Appendix A-1'!$A:$H,5,FALSE)</f>
        <v>Inland</v>
      </c>
      <c r="F790" s="8" t="str">
        <f>VLOOKUP($A790,'[1]Appendix A-1'!$A:$H,6,FALSE)</f>
        <v>Kern</v>
      </c>
      <c r="G790" s="8" t="str">
        <f>VLOOKUP($A790,'[1]Appendix A-1'!$A:$H,7,FALSE)</f>
        <v>Chanac</v>
      </c>
      <c r="H790" s="8" t="str">
        <f>VLOOKUP($A790,'[1]Appendix A-1'!$A:$H,8,FALSE)</f>
        <v>No</v>
      </c>
      <c r="I790" s="8"/>
      <c r="J790" s="9"/>
    </row>
    <row r="791" spans="1:10" x14ac:dyDescent="0.35">
      <c r="A791" s="8" t="s">
        <v>799</v>
      </c>
      <c r="B791" s="8" t="str">
        <f>VLOOKUP($A791,'[1]Appendix A-1'!$A:$H,2,FALSE)</f>
        <v>California Resources Production Corporation</v>
      </c>
      <c r="C791" s="8" t="str">
        <f>VLOOKUP($A791,'[1]Appendix A-1'!$A:$H,3,FALSE)</f>
        <v>Oil &amp; Gas</v>
      </c>
      <c r="D791" s="8" t="str">
        <f>VLOOKUP($A791,'[1]Appendix A-1'!$A:$H,4,FALSE)</f>
        <v>Pleito</v>
      </c>
      <c r="E791" s="8" t="str">
        <f>VLOOKUP($A791,'[1]Appendix A-1'!$A:$H,5,FALSE)</f>
        <v>Inland</v>
      </c>
      <c r="F791" s="8" t="str">
        <f>VLOOKUP($A791,'[1]Appendix A-1'!$A:$H,6,FALSE)</f>
        <v>Kern</v>
      </c>
      <c r="G791" s="8" t="str">
        <f>VLOOKUP($A791,'[1]Appendix A-1'!$A:$H,7,FALSE)</f>
        <v>Santa Margarita</v>
      </c>
      <c r="H791" s="8" t="str">
        <f>VLOOKUP($A791,'[1]Appendix A-1'!$A:$H,8,FALSE)</f>
        <v>No</v>
      </c>
      <c r="I791" s="8"/>
      <c r="J791" s="9"/>
    </row>
    <row r="792" spans="1:10" x14ac:dyDescent="0.35">
      <c r="A792" s="8" t="s">
        <v>800</v>
      </c>
      <c r="B792" s="8" t="str">
        <f>VLOOKUP($A792,'[1]Appendix A-1'!$A:$H,2,FALSE)</f>
        <v>California Resources Production Corporation</v>
      </c>
      <c r="C792" s="8" t="str">
        <f>VLOOKUP($A792,'[1]Appendix A-1'!$A:$H,3,FALSE)</f>
        <v>Oil &amp; Gas</v>
      </c>
      <c r="D792" s="8" t="str">
        <f>VLOOKUP($A792,'[1]Appendix A-1'!$A:$H,4,FALSE)</f>
        <v>Wheeler Ridge</v>
      </c>
      <c r="E792" s="8" t="str">
        <f>VLOOKUP($A792,'[1]Appendix A-1'!$A:$H,5,FALSE)</f>
        <v>Inland</v>
      </c>
      <c r="F792" s="8" t="str">
        <f>VLOOKUP($A792,'[1]Appendix A-1'!$A:$H,6,FALSE)</f>
        <v>Kern</v>
      </c>
      <c r="G792" s="8" t="str">
        <f>VLOOKUP($A792,'[1]Appendix A-1'!$A:$H,7,FALSE)</f>
        <v>No Pool Breakdown</v>
      </c>
      <c r="H792" s="8" t="str">
        <f>VLOOKUP($A792,'[1]Appendix A-1'!$A:$H,8,FALSE)</f>
        <v>No</v>
      </c>
      <c r="I792" s="8"/>
      <c r="J792" s="9"/>
    </row>
    <row r="793" spans="1:10" x14ac:dyDescent="0.35">
      <c r="A793" s="8" t="s">
        <v>801</v>
      </c>
      <c r="B793" s="8" t="str">
        <f>VLOOKUP($A793,'[1]Appendix A-1'!$A:$H,2,FALSE)</f>
        <v>Crimson Resource Management Corp.</v>
      </c>
      <c r="C793" s="8" t="str">
        <f>VLOOKUP($A793,'[1]Appendix A-1'!$A:$H,3,FALSE)</f>
        <v>Cyclic Steam</v>
      </c>
      <c r="D793" s="8" t="str">
        <f>VLOOKUP($A793,'[1]Appendix A-1'!$A:$H,4,FALSE)</f>
        <v>Lost Hills</v>
      </c>
      <c r="E793" s="8" t="str">
        <f>VLOOKUP($A793,'[1]Appendix A-1'!$A:$H,5,FALSE)</f>
        <v>Inland</v>
      </c>
      <c r="F793" s="8" t="str">
        <f>VLOOKUP($A793,'[1]Appendix A-1'!$A:$H,6,FALSE)</f>
        <v>Kern</v>
      </c>
      <c r="G793" s="8" t="str">
        <f>VLOOKUP($A793,'[1]Appendix A-1'!$A:$H,7,FALSE)</f>
        <v>Tulare-Etchegoin, Tulare</v>
      </c>
      <c r="H793" s="8" t="str">
        <f>VLOOKUP($A793,'[1]Appendix A-1'!$A:$H,8,FALSE)</f>
        <v>No</v>
      </c>
      <c r="I793" s="8"/>
      <c r="J793" s="9"/>
    </row>
    <row r="794" spans="1:10" x14ac:dyDescent="0.35">
      <c r="A794" s="8" t="s">
        <v>802</v>
      </c>
      <c r="B794" s="8" t="str">
        <f>VLOOKUP($A794,'[1]Appendix A-1'!$A:$H,2,FALSE)</f>
        <v>Crimson Resource Management Corp.</v>
      </c>
      <c r="C794" s="8" t="str">
        <f>VLOOKUP($A794,'[1]Appendix A-1'!$A:$H,3,FALSE)</f>
        <v>Oil &amp; Gas</v>
      </c>
      <c r="D794" s="8" t="str">
        <f>VLOOKUP($A794,'[1]Appendix A-1'!$A:$H,4,FALSE)</f>
        <v>Lost Hills</v>
      </c>
      <c r="E794" s="8" t="str">
        <f>VLOOKUP($A794,'[1]Appendix A-1'!$A:$H,5,FALSE)</f>
        <v>Inland</v>
      </c>
      <c r="F794" s="8" t="str">
        <f>VLOOKUP($A794,'[1]Appendix A-1'!$A:$H,6,FALSE)</f>
        <v>Kern</v>
      </c>
      <c r="G794" s="8" t="str">
        <f>VLOOKUP($A794,'[1]Appendix A-1'!$A:$H,7,FALSE)</f>
        <v>Tulare</v>
      </c>
      <c r="H794" s="8" t="str">
        <f>VLOOKUP($A794,'[1]Appendix A-1'!$A:$H,8,FALSE)</f>
        <v>No</v>
      </c>
      <c r="I794" s="8"/>
      <c r="J794" s="9"/>
    </row>
    <row r="795" spans="1:10" x14ac:dyDescent="0.35">
      <c r="A795" s="8" t="s">
        <v>803</v>
      </c>
      <c r="B795" s="8" t="str">
        <f>VLOOKUP($A795,'[1]Appendix A-1'!$A:$H,2,FALSE)</f>
        <v>California Resources Production Corporation</v>
      </c>
      <c r="C795" s="8" t="str">
        <f>VLOOKUP($A795,'[1]Appendix A-1'!$A:$H,3,FALSE)</f>
        <v>Steamflood</v>
      </c>
      <c r="D795" s="8" t="str">
        <f>VLOOKUP($A795,'[1]Appendix A-1'!$A:$H,4,FALSE)</f>
        <v>Kern Front</v>
      </c>
      <c r="E795" s="8" t="str">
        <f>VLOOKUP($A795,'[1]Appendix A-1'!$A:$H,5,FALSE)</f>
        <v>Inland</v>
      </c>
      <c r="F795" s="8" t="str">
        <f>VLOOKUP($A795,'[1]Appendix A-1'!$A:$H,6,FALSE)</f>
        <v>Kern</v>
      </c>
      <c r="G795" s="8" t="str">
        <f>VLOOKUP($A795,'[1]Appendix A-1'!$A:$H,7,FALSE)</f>
        <v>Chanac</v>
      </c>
      <c r="H795" s="8" t="str">
        <f>VLOOKUP($A795,'[1]Appendix A-1'!$A:$H,8,FALSE)</f>
        <v>No</v>
      </c>
      <c r="I795" s="8"/>
      <c r="J795" s="9"/>
    </row>
    <row r="796" spans="1:10" x14ac:dyDescent="0.35">
      <c r="A796" s="8" t="s">
        <v>804</v>
      </c>
      <c r="B796" s="8" t="str">
        <f>VLOOKUP($A796,'[1]Appendix A-1'!$A:$H,2,FALSE)</f>
        <v>California Resources Elk Hills, LLC</v>
      </c>
      <c r="C796" s="8" t="str">
        <f>VLOOKUP($A796,'[1]Appendix A-1'!$A:$H,3,FALSE)</f>
        <v>Oil &amp; Gas</v>
      </c>
      <c r="D796" s="8" t="str">
        <f>VLOOKUP($A796,'[1]Appendix A-1'!$A:$H,4,FALSE)</f>
        <v>Buena Vista</v>
      </c>
      <c r="E796" s="8" t="str">
        <f>VLOOKUP($A796,'[1]Appendix A-1'!$A:$H,5,FALSE)</f>
        <v>Inland</v>
      </c>
      <c r="F796" s="8" t="str">
        <f>VLOOKUP($A796,'[1]Appendix A-1'!$A:$H,6,FALSE)</f>
        <v>Kern</v>
      </c>
      <c r="G796" s="8" t="str">
        <f>VLOOKUP($A796,'[1]Appendix A-1'!$A:$H,7,FALSE)</f>
        <v>Antelope Shale-West Dome</v>
      </c>
      <c r="H796" s="8" t="str">
        <f>VLOOKUP($A796,'[1]Appendix A-1'!$A:$H,8,FALSE)</f>
        <v>No</v>
      </c>
      <c r="I796" s="8"/>
      <c r="J796" s="9"/>
    </row>
    <row r="797" spans="1:10" x14ac:dyDescent="0.35">
      <c r="A797" s="8" t="s">
        <v>805</v>
      </c>
      <c r="B797" s="8" t="str">
        <f>VLOOKUP($A797,'[1]Appendix A-1'!$A:$H,2,FALSE)</f>
        <v>Crimson Resource Management Corp.</v>
      </c>
      <c r="C797" s="8" t="str">
        <f>VLOOKUP($A797,'[1]Appendix A-1'!$A:$H,3,FALSE)</f>
        <v>Oil &amp; Gas</v>
      </c>
      <c r="D797" s="8" t="str">
        <f>VLOOKUP($A797,'[1]Appendix A-1'!$A:$H,4,FALSE)</f>
        <v>Lost Hills, Northwest</v>
      </c>
      <c r="E797" s="8" t="str">
        <f>VLOOKUP($A797,'[1]Appendix A-1'!$A:$H,5,FALSE)</f>
        <v>Inland</v>
      </c>
      <c r="F797" s="8" t="str">
        <f>VLOOKUP($A797,'[1]Appendix A-1'!$A:$H,6,FALSE)</f>
        <v>Kern</v>
      </c>
      <c r="G797" s="8" t="str">
        <f>VLOOKUP($A797,'[1]Appendix A-1'!$A:$H,7,FALSE)</f>
        <v>Etchegoin</v>
      </c>
      <c r="H797" s="8" t="str">
        <f>VLOOKUP($A797,'[1]Appendix A-1'!$A:$H,8,FALSE)</f>
        <v>No</v>
      </c>
      <c r="I797" s="8"/>
      <c r="J797" s="9"/>
    </row>
    <row r="798" spans="1:10" x14ac:dyDescent="0.35">
      <c r="A798" s="8" t="s">
        <v>806</v>
      </c>
      <c r="B798" s="8" t="str">
        <f>VLOOKUP($A798,'[1]Appendix A-1'!$A:$H,2,FALSE)</f>
        <v>Bellaire Oil Company</v>
      </c>
      <c r="C798" s="8" t="str">
        <f>VLOOKUP($A798,'[1]Appendix A-1'!$A:$H,3,FALSE)</f>
        <v>Oil &amp; Gas</v>
      </c>
      <c r="D798" s="8" t="str">
        <f>VLOOKUP($A798,'[1]Appendix A-1'!$A:$H,4,FALSE)</f>
        <v>Kern Front</v>
      </c>
      <c r="E798" s="8" t="str">
        <f>VLOOKUP($A798,'[1]Appendix A-1'!$A:$H,5,FALSE)</f>
        <v>Inland</v>
      </c>
      <c r="F798" s="8" t="str">
        <f>VLOOKUP($A798,'[1]Appendix A-1'!$A:$H,6,FALSE)</f>
        <v>Kern</v>
      </c>
      <c r="G798" s="8" t="str">
        <f>VLOOKUP($A798,'[1]Appendix A-1'!$A:$H,7,FALSE)</f>
        <v>No Pool Breakdown</v>
      </c>
      <c r="H798" s="8" t="str">
        <f>VLOOKUP($A798,'[1]Appendix A-1'!$A:$H,8,FALSE)</f>
        <v>No</v>
      </c>
      <c r="I798" s="8"/>
      <c r="J798" s="9"/>
    </row>
    <row r="799" spans="1:10" x14ac:dyDescent="0.35">
      <c r="A799" s="8" t="s">
        <v>807</v>
      </c>
      <c r="B799" s="8" t="str">
        <f>VLOOKUP($A799,'[1]Appendix A-1'!$A:$H,2,FALSE)</f>
        <v>California Resources Elk Hills, LLC</v>
      </c>
      <c r="C799" s="8" t="str">
        <f>VLOOKUP($A799,'[1]Appendix A-1'!$A:$H,3,FALSE)</f>
        <v>Waterflood</v>
      </c>
      <c r="D799" s="8" t="str">
        <f>VLOOKUP($A799,'[1]Appendix A-1'!$A:$H,4,FALSE)</f>
        <v>Buena Vista</v>
      </c>
      <c r="E799" s="8" t="str">
        <f>VLOOKUP($A799,'[1]Appendix A-1'!$A:$H,5,FALSE)</f>
        <v>Inland</v>
      </c>
      <c r="F799" s="8" t="str">
        <f>VLOOKUP($A799,'[1]Appendix A-1'!$A:$H,6,FALSE)</f>
        <v>Kern</v>
      </c>
      <c r="G799" s="8" t="str">
        <f>VLOOKUP($A799,'[1]Appendix A-1'!$A:$H,7,FALSE)</f>
        <v>Antelope Shale-West Dome</v>
      </c>
      <c r="H799" s="8" t="str">
        <f>VLOOKUP($A799,'[1]Appendix A-1'!$A:$H,8,FALSE)</f>
        <v>No</v>
      </c>
      <c r="I799" s="8"/>
      <c r="J799" s="9"/>
    </row>
    <row r="800" spans="1:10" x14ac:dyDescent="0.35">
      <c r="A800" s="8" t="s">
        <v>808</v>
      </c>
      <c r="B800" s="8" t="str">
        <f>VLOOKUP($A800,'[1]Appendix A-1'!$A:$H,2,FALSE)</f>
        <v>Chevron U.S.A. Inc.</v>
      </c>
      <c r="C800" s="8" t="str">
        <f>VLOOKUP($A800,'[1]Appendix A-1'!$A:$H,3,FALSE)</f>
        <v>Waterflood</v>
      </c>
      <c r="D800" s="8" t="str">
        <f>VLOOKUP($A800,'[1]Appendix A-1'!$A:$H,4,FALSE)</f>
        <v>Lost Hills</v>
      </c>
      <c r="E800" s="8" t="str">
        <f>VLOOKUP($A800,'[1]Appendix A-1'!$A:$H,5,FALSE)</f>
        <v>Inland</v>
      </c>
      <c r="F800" s="8" t="str">
        <f>VLOOKUP($A800,'[1]Appendix A-1'!$A:$H,6,FALSE)</f>
        <v>Kern</v>
      </c>
      <c r="G800" s="8" t="str">
        <f>VLOOKUP($A800,'[1]Appendix A-1'!$A:$H,7,FALSE)</f>
        <v>Etchegoin</v>
      </c>
      <c r="H800" s="8" t="str">
        <f>VLOOKUP($A800,'[1]Appendix A-1'!$A:$H,8,FALSE)</f>
        <v>No</v>
      </c>
      <c r="I800" s="8"/>
      <c r="J800" s="9"/>
    </row>
    <row r="801" spans="1:10" x14ac:dyDescent="0.35">
      <c r="A801" s="8" t="s">
        <v>809</v>
      </c>
      <c r="B801" s="8" t="str">
        <f>VLOOKUP($A801,'[1]Appendix A-1'!$A:$H,2,FALSE)</f>
        <v>Crimson Resource Management Corp.</v>
      </c>
      <c r="C801" s="8" t="str">
        <f>VLOOKUP($A801,'[1]Appendix A-1'!$A:$H,3,FALSE)</f>
        <v>Cyclic Steam</v>
      </c>
      <c r="D801" s="8" t="str">
        <f>VLOOKUP($A801,'[1]Appendix A-1'!$A:$H,4,FALSE)</f>
        <v>Lost Hills</v>
      </c>
      <c r="E801" s="8" t="str">
        <f>VLOOKUP($A801,'[1]Appendix A-1'!$A:$H,5,FALSE)</f>
        <v>Inland</v>
      </c>
      <c r="F801" s="8" t="str">
        <f>VLOOKUP($A801,'[1]Appendix A-1'!$A:$H,6,FALSE)</f>
        <v>Kern</v>
      </c>
      <c r="G801" s="8" t="str">
        <f>VLOOKUP($A801,'[1]Appendix A-1'!$A:$H,7,FALSE)</f>
        <v>Tulare-Etchegoin</v>
      </c>
      <c r="H801" s="8" t="str">
        <f>VLOOKUP($A801,'[1]Appendix A-1'!$A:$H,8,FALSE)</f>
        <v>No</v>
      </c>
      <c r="I801" s="8"/>
      <c r="J801" s="9"/>
    </row>
    <row r="802" spans="1:10" x14ac:dyDescent="0.35">
      <c r="A802" s="8" t="s">
        <v>810</v>
      </c>
      <c r="B802" s="8" t="str">
        <f>VLOOKUP($A802,'[1]Appendix A-1'!$A:$H,2,FALSE)</f>
        <v>Sentinel Peak Resources California LLC</v>
      </c>
      <c r="C802" s="8" t="str">
        <f>VLOOKUP($A802,'[1]Appendix A-1'!$A:$H,3,FALSE)</f>
        <v>Cyclic Steam</v>
      </c>
      <c r="D802" s="8" t="str">
        <f>VLOOKUP($A802,'[1]Appendix A-1'!$A:$H,4,FALSE)</f>
        <v>Cymric</v>
      </c>
      <c r="E802" s="8" t="str">
        <f>VLOOKUP($A802,'[1]Appendix A-1'!$A:$H,5,FALSE)</f>
        <v>Inland</v>
      </c>
      <c r="F802" s="8" t="str">
        <f>VLOOKUP($A802,'[1]Appendix A-1'!$A:$H,6,FALSE)</f>
        <v>Kern</v>
      </c>
      <c r="G802" s="8" t="str">
        <f>VLOOKUP($A802,'[1]Appendix A-1'!$A:$H,7,FALSE)</f>
        <v>Tulare</v>
      </c>
      <c r="H802" s="8" t="str">
        <f>VLOOKUP($A802,'[1]Appendix A-1'!$A:$H,8,FALSE)</f>
        <v>No</v>
      </c>
      <c r="I802" s="8"/>
      <c r="J802" s="9"/>
    </row>
    <row r="803" spans="1:10" x14ac:dyDescent="0.35">
      <c r="A803" s="8" t="s">
        <v>811</v>
      </c>
      <c r="B803" s="8" t="str">
        <f>VLOOKUP($A803,'[1]Appendix A-1'!$A:$H,2,FALSE)</f>
        <v>Tidelands Oil Production Co.</v>
      </c>
      <c r="C803" s="8" t="str">
        <f>VLOOKUP($A803,'[1]Appendix A-1'!$A:$H,3,FALSE)</f>
        <v>Oil &amp; Gas</v>
      </c>
      <c r="D803" s="8" t="str">
        <f>VLOOKUP($A803,'[1]Appendix A-1'!$A:$H,4,FALSE)</f>
        <v>Wilmington</v>
      </c>
      <c r="E803" s="8" t="str">
        <f>VLOOKUP($A803,'[1]Appendix A-1'!$A:$H,5,FALSE)</f>
        <v>Southern</v>
      </c>
      <c r="F803" s="8" t="str">
        <f>VLOOKUP($A803,'[1]Appendix A-1'!$A:$H,6,FALSE)</f>
        <v>Los Angeles</v>
      </c>
      <c r="G803" s="8" t="str">
        <f>VLOOKUP($A803,'[1]Appendix A-1'!$A:$H,7,FALSE)</f>
        <v>Tar Bottom, Tar, Ranger</v>
      </c>
      <c r="H803" s="8" t="str">
        <f>VLOOKUP($A803,'[1]Appendix A-1'!$A:$H,8,FALSE)</f>
        <v>No</v>
      </c>
      <c r="I803" s="8"/>
      <c r="J803" s="9"/>
    </row>
    <row r="804" spans="1:10" x14ac:dyDescent="0.35">
      <c r="A804" s="8" t="s">
        <v>812</v>
      </c>
      <c r="B804" s="8" t="str">
        <f>VLOOKUP($A804,'[1]Appendix A-1'!$A:$H,2,FALSE)</f>
        <v>California Resources Production Corporation</v>
      </c>
      <c r="C804" s="8" t="str">
        <f>VLOOKUP($A804,'[1]Appendix A-1'!$A:$H,3,FALSE)</f>
        <v>Oil &amp; Gas</v>
      </c>
      <c r="D804" s="8" t="str">
        <f>VLOOKUP($A804,'[1]Appendix A-1'!$A:$H,4,FALSE)</f>
        <v>Mount Poso</v>
      </c>
      <c r="E804" s="8" t="str">
        <f>VLOOKUP($A804,'[1]Appendix A-1'!$A:$H,5,FALSE)</f>
        <v>Inland</v>
      </c>
      <c r="F804" s="8" t="str">
        <f>VLOOKUP($A804,'[1]Appendix A-1'!$A:$H,6,FALSE)</f>
        <v>Kern</v>
      </c>
      <c r="G804" s="8" t="str">
        <f>VLOOKUP($A804,'[1]Appendix A-1'!$A:$H,7,FALSE)</f>
        <v>Vedder</v>
      </c>
      <c r="H804" s="8" t="str">
        <f>VLOOKUP($A804,'[1]Appendix A-1'!$A:$H,8,FALSE)</f>
        <v>No</v>
      </c>
      <c r="I804" s="8"/>
      <c r="J804" s="9"/>
    </row>
    <row r="805" spans="1:10" x14ac:dyDescent="0.35">
      <c r="A805" s="8" t="s">
        <v>813</v>
      </c>
      <c r="B805" s="8" t="str">
        <f>VLOOKUP($A805,'[1]Appendix A-1'!$A:$H,2,FALSE)</f>
        <v>California Resources Production Corporation</v>
      </c>
      <c r="C805" s="8" t="str">
        <f>VLOOKUP($A805,'[1]Appendix A-1'!$A:$H,3,FALSE)</f>
        <v>Oil &amp; Gas</v>
      </c>
      <c r="D805" s="8" t="str">
        <f>VLOOKUP($A805,'[1]Appendix A-1'!$A:$H,4,FALSE)</f>
        <v>Mount Poso</v>
      </c>
      <c r="E805" s="8" t="str">
        <f>VLOOKUP($A805,'[1]Appendix A-1'!$A:$H,5,FALSE)</f>
        <v>Inland</v>
      </c>
      <c r="F805" s="8" t="str">
        <f>VLOOKUP($A805,'[1]Appendix A-1'!$A:$H,6,FALSE)</f>
        <v>Kern</v>
      </c>
      <c r="G805" s="8" t="str">
        <f>VLOOKUP($A805,'[1]Appendix A-1'!$A:$H,7,FALSE)</f>
        <v>Vedder</v>
      </c>
      <c r="H805" s="8" t="str">
        <f>VLOOKUP($A805,'[1]Appendix A-1'!$A:$H,8,FALSE)</f>
        <v>No</v>
      </c>
      <c r="I805" s="8"/>
      <c r="J805" s="9"/>
    </row>
    <row r="806" spans="1:10" x14ac:dyDescent="0.35">
      <c r="A806" s="8" t="s">
        <v>814</v>
      </c>
      <c r="B806" s="8" t="str">
        <f>VLOOKUP($A806,'[1]Appendix A-1'!$A:$H,2,FALSE)</f>
        <v>California Resources Elk Hills, LLC</v>
      </c>
      <c r="C806" s="8" t="str">
        <f>VLOOKUP($A806,'[1]Appendix A-1'!$A:$H,3,FALSE)</f>
        <v>Oil &amp; Gas</v>
      </c>
      <c r="D806" s="8" t="str">
        <f>VLOOKUP($A806,'[1]Appendix A-1'!$A:$H,4,FALSE)</f>
        <v>Any Field</v>
      </c>
      <c r="E806" s="8" t="str">
        <f>VLOOKUP($A806,'[1]Appendix A-1'!$A:$H,5,FALSE)</f>
        <v>Inland</v>
      </c>
      <c r="F806" s="8" t="str">
        <f>VLOOKUP($A806,'[1]Appendix A-1'!$A:$H,6,FALSE)</f>
        <v>Kern</v>
      </c>
      <c r="G806" s="8" t="str">
        <f>VLOOKUP($A806,'[1]Appendix A-1'!$A:$H,7,FALSE)</f>
        <v>No Pool Breakdown</v>
      </c>
      <c r="H806" s="8" t="str">
        <f>VLOOKUP($A806,'[1]Appendix A-1'!$A:$H,8,FALSE)</f>
        <v>No</v>
      </c>
      <c r="I806" s="8"/>
      <c r="J806" s="9"/>
    </row>
    <row r="807" spans="1:10" x14ac:dyDescent="0.35">
      <c r="A807" s="8" t="s">
        <v>815</v>
      </c>
      <c r="B807" s="8" t="str">
        <f>VLOOKUP($A807,'[1]Appendix A-1'!$A:$H,2,FALSE)</f>
        <v>Chevron U.S.A. Inc.</v>
      </c>
      <c r="C807" s="8" t="str">
        <f>VLOOKUP($A807,'[1]Appendix A-1'!$A:$H,3,FALSE)</f>
        <v>Waterflood</v>
      </c>
      <c r="D807" s="8" t="str">
        <f>VLOOKUP($A807,'[1]Appendix A-1'!$A:$H,4,FALSE)</f>
        <v>Lost Hills</v>
      </c>
      <c r="E807" s="8" t="str">
        <f>VLOOKUP($A807,'[1]Appendix A-1'!$A:$H,5,FALSE)</f>
        <v>Inland</v>
      </c>
      <c r="F807" s="8" t="str">
        <f>VLOOKUP($A807,'[1]Appendix A-1'!$A:$H,6,FALSE)</f>
        <v>Kern</v>
      </c>
      <c r="G807" s="8" t="str">
        <f>VLOOKUP($A807,'[1]Appendix A-1'!$A:$H,7,FALSE)</f>
        <v>Etchegoin</v>
      </c>
      <c r="H807" s="8" t="str">
        <f>VLOOKUP($A807,'[1]Appendix A-1'!$A:$H,8,FALSE)</f>
        <v>No</v>
      </c>
      <c r="I807" s="8"/>
      <c r="J807" s="9"/>
    </row>
    <row r="808" spans="1:10" x14ac:dyDescent="0.35">
      <c r="A808" s="8" t="s">
        <v>816</v>
      </c>
      <c r="B808" s="8" t="str">
        <f>VLOOKUP($A808,'[1]Appendix A-1'!$A:$H,2,FALSE)</f>
        <v>Aera Energy LLC</v>
      </c>
      <c r="C808" s="8" t="str">
        <f>VLOOKUP($A808,'[1]Appendix A-1'!$A:$H,3,FALSE)</f>
        <v>Oil &amp; Gas</v>
      </c>
      <c r="D808" s="8" t="str">
        <f>VLOOKUP($A808,'[1]Appendix A-1'!$A:$H,4,FALSE)</f>
        <v>Coalinga</v>
      </c>
      <c r="E808" s="8" t="str">
        <f>VLOOKUP($A808,'[1]Appendix A-1'!$A:$H,5,FALSE)</f>
        <v>Inland</v>
      </c>
      <c r="F808" s="8" t="str">
        <f>VLOOKUP($A808,'[1]Appendix A-1'!$A:$H,6,FALSE)</f>
        <v>Fresno</v>
      </c>
      <c r="G808" s="8" t="str">
        <f>VLOOKUP($A808,'[1]Appendix A-1'!$A:$H,7,FALSE)</f>
        <v>Temblor</v>
      </c>
      <c r="H808" s="8" t="str">
        <f>VLOOKUP($A808,'[1]Appendix A-1'!$A:$H,8,FALSE)</f>
        <v>No</v>
      </c>
      <c r="I808" s="8"/>
      <c r="J808" s="9"/>
    </row>
    <row r="809" spans="1:10" x14ac:dyDescent="0.35">
      <c r="A809" s="8" t="s">
        <v>817</v>
      </c>
      <c r="B809" s="8" t="str">
        <f>VLOOKUP($A809,'[1]Appendix A-1'!$A:$H,2,FALSE)</f>
        <v>Aera Energy LLC</v>
      </c>
      <c r="C809" s="8" t="str">
        <f>VLOOKUP($A809,'[1]Appendix A-1'!$A:$H,3,FALSE)</f>
        <v>Oil &amp; Gas</v>
      </c>
      <c r="D809" s="8" t="str">
        <f>VLOOKUP($A809,'[1]Appendix A-1'!$A:$H,4,FALSE)</f>
        <v>Belridge, South</v>
      </c>
      <c r="E809" s="8" t="str">
        <f>VLOOKUP($A809,'[1]Appendix A-1'!$A:$H,5,FALSE)</f>
        <v>Inland</v>
      </c>
      <c r="F809" s="8" t="str">
        <f>VLOOKUP($A809,'[1]Appendix A-1'!$A:$H,6,FALSE)</f>
        <v>Kern</v>
      </c>
      <c r="G809" s="8" t="str">
        <f>VLOOKUP($A809,'[1]Appendix A-1'!$A:$H,7,FALSE)</f>
        <v>Diatomite</v>
      </c>
      <c r="H809" s="8" t="str">
        <f>VLOOKUP($A809,'[1]Appendix A-1'!$A:$H,8,FALSE)</f>
        <v>No</v>
      </c>
      <c r="I809" s="8"/>
      <c r="J809" s="9"/>
    </row>
    <row r="810" spans="1:10" x14ac:dyDescent="0.35">
      <c r="A810" s="8" t="s">
        <v>818</v>
      </c>
      <c r="B810" s="8" t="str">
        <f>VLOOKUP($A810,'[1]Appendix A-1'!$A:$H,2,FALSE)</f>
        <v>California Resources Production Corporation</v>
      </c>
      <c r="C810" s="8" t="str">
        <f>VLOOKUP($A810,'[1]Appendix A-1'!$A:$H,3,FALSE)</f>
        <v>Oil &amp; Gas</v>
      </c>
      <c r="D810" s="8" t="str">
        <f>VLOOKUP($A810,'[1]Appendix A-1'!$A:$H,4,FALSE)</f>
        <v>Huntington Beach</v>
      </c>
      <c r="E810" s="8" t="str">
        <f>VLOOKUP($A810,'[1]Appendix A-1'!$A:$H,5,FALSE)</f>
        <v>Southern</v>
      </c>
      <c r="F810" s="8" t="str">
        <f>VLOOKUP($A810,'[1]Appendix A-1'!$A:$H,6,FALSE)</f>
        <v>Orange</v>
      </c>
      <c r="G810" s="8" t="str">
        <f>VLOOKUP($A810,'[1]Appendix A-1'!$A:$H,7,FALSE)</f>
        <v>TM</v>
      </c>
      <c r="H810" s="8" t="str">
        <f>VLOOKUP($A810,'[1]Appendix A-1'!$A:$H,8,FALSE)</f>
        <v>No</v>
      </c>
      <c r="I810" s="8"/>
      <c r="J810" s="9"/>
    </row>
    <row r="811" spans="1:10" x14ac:dyDescent="0.35">
      <c r="A811" s="8" t="s">
        <v>819</v>
      </c>
      <c r="B811" s="8" t="str">
        <f>VLOOKUP($A811,'[1]Appendix A-1'!$A:$H,2,FALSE)</f>
        <v>California Resources Production Corporation</v>
      </c>
      <c r="C811" s="8" t="str">
        <f>VLOOKUP($A811,'[1]Appendix A-1'!$A:$H,3,FALSE)</f>
        <v>Cyclic Steam</v>
      </c>
      <c r="D811" s="8" t="str">
        <f>VLOOKUP($A811,'[1]Appendix A-1'!$A:$H,4,FALSE)</f>
        <v>Kern Front</v>
      </c>
      <c r="E811" s="8" t="str">
        <f>VLOOKUP($A811,'[1]Appendix A-1'!$A:$H,5,FALSE)</f>
        <v>Inland</v>
      </c>
      <c r="F811" s="8" t="str">
        <f>VLOOKUP($A811,'[1]Appendix A-1'!$A:$H,6,FALSE)</f>
        <v>Kern</v>
      </c>
      <c r="G811" s="8" t="str">
        <f>VLOOKUP($A811,'[1]Appendix A-1'!$A:$H,7,FALSE)</f>
        <v>No Pool Breakdown</v>
      </c>
      <c r="H811" s="8" t="str">
        <f>VLOOKUP($A811,'[1]Appendix A-1'!$A:$H,8,FALSE)</f>
        <v>No</v>
      </c>
      <c r="I811" s="8"/>
      <c r="J811" s="9"/>
    </row>
    <row r="812" spans="1:10" x14ac:dyDescent="0.35">
      <c r="A812" s="8" t="s">
        <v>820</v>
      </c>
      <c r="B812" s="8" t="str">
        <f>VLOOKUP($A812,'[1]Appendix A-1'!$A:$H,2,FALSE)</f>
        <v>Aera Energy LLC</v>
      </c>
      <c r="C812" s="8" t="str">
        <f>VLOOKUP($A812,'[1]Appendix A-1'!$A:$H,3,FALSE)</f>
        <v>Oil &amp; Gas</v>
      </c>
      <c r="D812" s="8" t="str">
        <f>VLOOKUP($A812,'[1]Appendix A-1'!$A:$H,4,FALSE)</f>
        <v>Belridge, South</v>
      </c>
      <c r="E812" s="8" t="str">
        <f>VLOOKUP($A812,'[1]Appendix A-1'!$A:$H,5,FALSE)</f>
        <v>Inland</v>
      </c>
      <c r="F812" s="8" t="str">
        <f>VLOOKUP($A812,'[1]Appendix A-1'!$A:$H,6,FALSE)</f>
        <v>Kern</v>
      </c>
      <c r="G812" s="8" t="str">
        <f>VLOOKUP($A812,'[1]Appendix A-1'!$A:$H,7,FALSE)</f>
        <v>Diatomite</v>
      </c>
      <c r="H812" s="8" t="str">
        <f>VLOOKUP($A812,'[1]Appendix A-1'!$A:$H,8,FALSE)</f>
        <v>No</v>
      </c>
      <c r="I812" s="8"/>
      <c r="J812" s="9"/>
    </row>
    <row r="813" spans="1:10" x14ac:dyDescent="0.35">
      <c r="A813" s="8" t="s">
        <v>821</v>
      </c>
      <c r="B813" s="8" t="str">
        <f>VLOOKUP($A813,'[1]Appendix A-1'!$A:$H,2,FALSE)</f>
        <v>California Resources Elk Hills, LLC</v>
      </c>
      <c r="C813" s="8" t="str">
        <f>VLOOKUP($A813,'[1]Appendix A-1'!$A:$H,3,FALSE)</f>
        <v>Oil &amp; Gas</v>
      </c>
      <c r="D813" s="8" t="str">
        <f>VLOOKUP($A813,'[1]Appendix A-1'!$A:$H,4,FALSE)</f>
        <v>Buena Vista</v>
      </c>
      <c r="E813" s="8" t="str">
        <f>VLOOKUP($A813,'[1]Appendix A-1'!$A:$H,5,FALSE)</f>
        <v>Inland</v>
      </c>
      <c r="F813" s="8" t="str">
        <f>VLOOKUP($A813,'[1]Appendix A-1'!$A:$H,6,FALSE)</f>
        <v>Kern</v>
      </c>
      <c r="G813" s="8" t="str">
        <f>VLOOKUP($A813,'[1]Appendix A-1'!$A:$H,7,FALSE)</f>
        <v>Upper (Undifferentiated), Antelope Shale-West Dome</v>
      </c>
      <c r="H813" s="8" t="str">
        <f>VLOOKUP($A813,'[1]Appendix A-1'!$A:$H,8,FALSE)</f>
        <v>No</v>
      </c>
      <c r="I813" s="8"/>
      <c r="J813" s="9"/>
    </row>
    <row r="814" spans="1:10" x14ac:dyDescent="0.35">
      <c r="A814" s="8" t="s">
        <v>822</v>
      </c>
      <c r="B814" s="8" t="str">
        <f>VLOOKUP($A814,'[1]Appendix A-1'!$A:$H,2,FALSE)</f>
        <v>Chevron U.S.A. Inc.</v>
      </c>
      <c r="C814" s="8" t="str">
        <f>VLOOKUP($A814,'[1]Appendix A-1'!$A:$H,3,FALSE)</f>
        <v>Steamflood</v>
      </c>
      <c r="D814" s="8" t="str">
        <f>VLOOKUP($A814,'[1]Appendix A-1'!$A:$H,4,FALSE)</f>
        <v>Kern River</v>
      </c>
      <c r="E814" s="8" t="str">
        <f>VLOOKUP($A814,'[1]Appendix A-1'!$A:$H,5,FALSE)</f>
        <v>Inland</v>
      </c>
      <c r="F814" s="8" t="str">
        <f>VLOOKUP($A814,'[1]Appendix A-1'!$A:$H,6,FALSE)</f>
        <v>Kern</v>
      </c>
      <c r="G814" s="8" t="str">
        <f>VLOOKUP($A814,'[1]Appendix A-1'!$A:$H,7,FALSE)</f>
        <v>Kern River</v>
      </c>
      <c r="H814" s="8" t="str">
        <f>VLOOKUP($A814,'[1]Appendix A-1'!$A:$H,8,FALSE)</f>
        <v>No</v>
      </c>
      <c r="I814" s="8"/>
      <c r="J814" s="9"/>
    </row>
    <row r="815" spans="1:10" x14ac:dyDescent="0.35">
      <c r="A815" s="8" t="s">
        <v>823</v>
      </c>
      <c r="B815" s="8" t="str">
        <f>VLOOKUP($A815,'[1]Appendix A-1'!$A:$H,2,FALSE)</f>
        <v>Macpherson Oil Company</v>
      </c>
      <c r="C815" s="8" t="str">
        <f>VLOOKUP($A815,'[1]Appendix A-1'!$A:$H,3,FALSE)</f>
        <v>Oil &amp; Gas</v>
      </c>
      <c r="D815" s="8" t="str">
        <f>VLOOKUP($A815,'[1]Appendix A-1'!$A:$H,4,FALSE)</f>
        <v>Round Mountain</v>
      </c>
      <c r="E815" s="8" t="str">
        <f>VLOOKUP($A815,'[1]Appendix A-1'!$A:$H,5,FALSE)</f>
        <v>Inland</v>
      </c>
      <c r="F815" s="8" t="str">
        <f>VLOOKUP($A815,'[1]Appendix A-1'!$A:$H,6,FALSE)</f>
        <v>Kern</v>
      </c>
      <c r="G815" s="8" t="str">
        <f>VLOOKUP($A815,'[1]Appendix A-1'!$A:$H,7,FALSE)</f>
        <v>Pyramid Hill</v>
      </c>
      <c r="H815" s="8" t="str">
        <f>VLOOKUP($A815,'[1]Appendix A-1'!$A:$H,8,FALSE)</f>
        <v>No</v>
      </c>
      <c r="I815" s="8"/>
      <c r="J815" s="9"/>
    </row>
    <row r="816" spans="1:10" x14ac:dyDescent="0.35">
      <c r="A816" s="8" t="s">
        <v>824</v>
      </c>
      <c r="B816" s="8" t="str">
        <f>VLOOKUP($A816,'[1]Appendix A-1'!$A:$H,2,FALSE)</f>
        <v>Crimson Resource Management Corp.</v>
      </c>
      <c r="C816" s="8" t="str">
        <f>VLOOKUP($A816,'[1]Appendix A-1'!$A:$H,3,FALSE)</f>
        <v>Cyclic Steam</v>
      </c>
      <c r="D816" s="8" t="str">
        <f>VLOOKUP($A816,'[1]Appendix A-1'!$A:$H,4,FALSE)</f>
        <v>Lost Hills</v>
      </c>
      <c r="E816" s="8" t="str">
        <f>VLOOKUP($A816,'[1]Appendix A-1'!$A:$H,5,FALSE)</f>
        <v>Inland</v>
      </c>
      <c r="F816" s="8" t="str">
        <f>VLOOKUP($A816,'[1]Appendix A-1'!$A:$H,6,FALSE)</f>
        <v>Kern</v>
      </c>
      <c r="G816" s="8" t="str">
        <f>VLOOKUP($A816,'[1]Appendix A-1'!$A:$H,7,FALSE)</f>
        <v>Tulare-Etchegoin</v>
      </c>
      <c r="H816" s="8" t="str">
        <f>VLOOKUP($A816,'[1]Appendix A-1'!$A:$H,8,FALSE)</f>
        <v>No</v>
      </c>
      <c r="I816" s="8"/>
      <c r="J816" s="9"/>
    </row>
    <row r="817" spans="1:10" x14ac:dyDescent="0.35">
      <c r="A817" s="8" t="s">
        <v>825</v>
      </c>
      <c r="B817" s="8" t="str">
        <f>VLOOKUP($A817,'[1]Appendix A-1'!$A:$H,2,FALSE)</f>
        <v>Carbon California Operating Company, LLC</v>
      </c>
      <c r="C817" s="8" t="str">
        <f>VLOOKUP($A817,'[1]Appendix A-1'!$A:$H,3,FALSE)</f>
        <v>Oil &amp; Gas</v>
      </c>
      <c r="D817" s="8" t="str">
        <f>VLOOKUP($A817,'[1]Appendix A-1'!$A:$H,4,FALSE)</f>
        <v>Sespe</v>
      </c>
      <c r="E817" s="8" t="str">
        <f>VLOOKUP($A817,'[1]Appendix A-1'!$A:$H,5,FALSE)</f>
        <v>Northern</v>
      </c>
      <c r="F817" s="8" t="str">
        <f>VLOOKUP($A817,'[1]Appendix A-1'!$A:$H,6,FALSE)</f>
        <v>Ventura</v>
      </c>
      <c r="G817" s="8" t="str">
        <f>VLOOKUP($A817,'[1]Appendix A-1'!$A:$H,7,FALSE)</f>
        <v>Basal Sespe</v>
      </c>
      <c r="H817" s="8" t="str">
        <f>VLOOKUP($A817,'[1]Appendix A-1'!$A:$H,8,FALSE)</f>
        <v>No</v>
      </c>
      <c r="I817" s="8"/>
      <c r="J817" s="9"/>
    </row>
    <row r="818" spans="1:10" x14ac:dyDescent="0.35">
      <c r="A818" s="8" t="s">
        <v>826</v>
      </c>
      <c r="B818" s="8" t="str">
        <f>VLOOKUP($A818,'[1]Appendix A-1'!$A:$H,2,FALSE)</f>
        <v>Aera Energy LLC</v>
      </c>
      <c r="C818" s="8" t="str">
        <f>VLOOKUP($A818,'[1]Appendix A-1'!$A:$H,3,FALSE)</f>
        <v>Oil &amp; Gas</v>
      </c>
      <c r="D818" s="8" t="str">
        <f>VLOOKUP($A818,'[1]Appendix A-1'!$A:$H,4,FALSE)</f>
        <v>Belridge, South</v>
      </c>
      <c r="E818" s="8" t="str">
        <f>VLOOKUP($A818,'[1]Appendix A-1'!$A:$H,5,FALSE)</f>
        <v>Inland</v>
      </c>
      <c r="F818" s="8" t="str">
        <f>VLOOKUP($A818,'[1]Appendix A-1'!$A:$H,6,FALSE)</f>
        <v>Kern</v>
      </c>
      <c r="G818" s="8" t="str">
        <f>VLOOKUP($A818,'[1]Appendix A-1'!$A:$H,7,FALSE)</f>
        <v>Diatomite</v>
      </c>
      <c r="H818" s="8" t="str">
        <f>VLOOKUP($A818,'[1]Appendix A-1'!$A:$H,8,FALSE)</f>
        <v>No</v>
      </c>
      <c r="I818" s="8"/>
      <c r="J818" s="9"/>
    </row>
    <row r="819" spans="1:10" x14ac:dyDescent="0.35">
      <c r="A819" s="8" t="s">
        <v>827</v>
      </c>
      <c r="B819" s="8" t="str">
        <f>VLOOKUP($A819,'[1]Appendix A-1'!$A:$H,2,FALSE)</f>
        <v>California Resources Elk Hills, LLC</v>
      </c>
      <c r="C819" s="8" t="str">
        <f>VLOOKUP($A819,'[1]Appendix A-1'!$A:$H,3,FALSE)</f>
        <v>Oil &amp; Gas</v>
      </c>
      <c r="D819" s="8" t="str">
        <f>VLOOKUP($A819,'[1]Appendix A-1'!$A:$H,4,FALSE)</f>
        <v>Elk Hills</v>
      </c>
      <c r="E819" s="8" t="str">
        <f>VLOOKUP($A819,'[1]Appendix A-1'!$A:$H,5,FALSE)</f>
        <v>Inland</v>
      </c>
      <c r="F819" s="8" t="str">
        <f>VLOOKUP($A819,'[1]Appendix A-1'!$A:$H,6,FALSE)</f>
        <v>Kern</v>
      </c>
      <c r="G819" s="8" t="str">
        <f>VLOOKUP($A819,'[1]Appendix A-1'!$A:$H,7,FALSE)</f>
        <v>Upper (Undifferentiated)</v>
      </c>
      <c r="H819" s="8" t="str">
        <f>VLOOKUP($A819,'[1]Appendix A-1'!$A:$H,8,FALSE)</f>
        <v>No</v>
      </c>
      <c r="I819" s="8"/>
      <c r="J819" s="9"/>
    </row>
    <row r="820" spans="1:10" x14ac:dyDescent="0.35">
      <c r="A820" s="8" t="s">
        <v>828</v>
      </c>
      <c r="B820" s="8" t="str">
        <f>VLOOKUP($A820,'[1]Appendix A-1'!$A:$H,2,FALSE)</f>
        <v>Chevron U.S.A. Inc.</v>
      </c>
      <c r="C820" s="8" t="str">
        <f>VLOOKUP($A820,'[1]Appendix A-1'!$A:$H,3,FALSE)</f>
        <v>Cyclic Steam</v>
      </c>
      <c r="D820" s="8" t="str">
        <f>VLOOKUP($A820,'[1]Appendix A-1'!$A:$H,4,FALSE)</f>
        <v>Kern River</v>
      </c>
      <c r="E820" s="8" t="str">
        <f>VLOOKUP($A820,'[1]Appendix A-1'!$A:$H,5,FALSE)</f>
        <v>Inland</v>
      </c>
      <c r="F820" s="8" t="str">
        <f>VLOOKUP($A820,'[1]Appendix A-1'!$A:$H,6,FALSE)</f>
        <v>Kern</v>
      </c>
      <c r="G820" s="8" t="str">
        <f>VLOOKUP($A820,'[1]Appendix A-1'!$A:$H,7,FALSE)</f>
        <v>Kern River</v>
      </c>
      <c r="H820" s="8" t="str">
        <f>VLOOKUP($A820,'[1]Appendix A-1'!$A:$H,8,FALSE)</f>
        <v>No</v>
      </c>
      <c r="I820" s="8"/>
      <c r="J820" s="9"/>
    </row>
    <row r="821" spans="1:10" x14ac:dyDescent="0.35">
      <c r="A821" s="8" t="s">
        <v>829</v>
      </c>
      <c r="B821" s="8" t="str">
        <f>VLOOKUP($A821,'[1]Appendix A-1'!$A:$H,2,FALSE)</f>
        <v>Chevron U.S.A. Inc.</v>
      </c>
      <c r="C821" s="8" t="str">
        <f>VLOOKUP($A821,'[1]Appendix A-1'!$A:$H,3,FALSE)</f>
        <v>Oil &amp; Gas</v>
      </c>
      <c r="D821" s="8" t="str">
        <f>VLOOKUP($A821,'[1]Appendix A-1'!$A:$H,4,FALSE)</f>
        <v>Lost Hills</v>
      </c>
      <c r="E821" s="8" t="str">
        <f>VLOOKUP($A821,'[1]Appendix A-1'!$A:$H,5,FALSE)</f>
        <v>Inland</v>
      </c>
      <c r="F821" s="8" t="str">
        <f>VLOOKUP($A821,'[1]Appendix A-1'!$A:$H,6,FALSE)</f>
        <v>Kern</v>
      </c>
      <c r="G821" s="8" t="str">
        <f>VLOOKUP($A821,'[1]Appendix A-1'!$A:$H,7,FALSE)</f>
        <v>Etchegoin</v>
      </c>
      <c r="H821" s="8" t="str">
        <f>VLOOKUP($A821,'[1]Appendix A-1'!$A:$H,8,FALSE)</f>
        <v>No</v>
      </c>
      <c r="I821" s="8"/>
      <c r="J821" s="9"/>
    </row>
    <row r="822" spans="1:10" x14ac:dyDescent="0.35">
      <c r="A822" s="8" t="s">
        <v>830</v>
      </c>
      <c r="B822" s="8" t="str">
        <f>VLOOKUP($A822,'[1]Appendix A-1'!$A:$H,2,FALSE)</f>
        <v>West Energy Operating, LLC</v>
      </c>
      <c r="C822" s="8" t="str">
        <f>VLOOKUP($A822,'[1]Appendix A-1'!$A:$H,3,FALSE)</f>
        <v>Oil &amp; Gas</v>
      </c>
      <c r="D822" s="8" t="str">
        <f>VLOOKUP($A822,'[1]Appendix A-1'!$A:$H,4,FALSE)</f>
        <v>Del Valle</v>
      </c>
      <c r="E822" s="8" t="str">
        <f>VLOOKUP($A822,'[1]Appendix A-1'!$A:$H,5,FALSE)</f>
        <v>Northern</v>
      </c>
      <c r="F822" s="8" t="str">
        <f>VLOOKUP($A822,'[1]Appendix A-1'!$A:$H,6,FALSE)</f>
        <v>Los Angeles</v>
      </c>
      <c r="G822" s="8" t="str">
        <f>VLOOKUP($A822,'[1]Appendix A-1'!$A:$H,7,FALSE)</f>
        <v>No Pool Breakdown</v>
      </c>
      <c r="H822" s="8" t="str">
        <f>VLOOKUP($A822,'[1]Appendix A-1'!$A:$H,8,FALSE)</f>
        <v>No</v>
      </c>
      <c r="I822" s="8"/>
      <c r="J822" s="9"/>
    </row>
    <row r="823" spans="1:10" x14ac:dyDescent="0.35">
      <c r="A823" s="8" t="s">
        <v>831</v>
      </c>
      <c r="B823" s="8" t="str">
        <f>VLOOKUP($A823,'[1]Appendix A-1'!$A:$H,2,FALSE)</f>
        <v>Pacific Coast Energy Company LP</v>
      </c>
      <c r="C823" s="8" t="str">
        <f>VLOOKUP($A823,'[1]Appendix A-1'!$A:$H,3,FALSE)</f>
        <v>Oil &amp; Gas</v>
      </c>
      <c r="D823" s="8" t="str">
        <f>VLOOKUP($A823,'[1]Appendix A-1'!$A:$H,4,FALSE)</f>
        <v>Beverly Hills</v>
      </c>
      <c r="E823" s="8" t="str">
        <f>VLOOKUP($A823,'[1]Appendix A-1'!$A:$H,5,FALSE)</f>
        <v>Southern</v>
      </c>
      <c r="F823" s="8" t="str">
        <f>VLOOKUP($A823,'[1]Appendix A-1'!$A:$H,6,FALSE)</f>
        <v>Los Angeles</v>
      </c>
      <c r="G823" s="8" t="str">
        <f>VLOOKUP($A823,'[1]Appendix A-1'!$A:$H,7,FALSE)</f>
        <v>No Pool Breakdown, Miocene</v>
      </c>
      <c r="H823" s="8" t="str">
        <f>VLOOKUP($A823,'[1]Appendix A-1'!$A:$H,8,FALSE)</f>
        <v>No</v>
      </c>
      <c r="I823" s="8"/>
      <c r="J823" s="9"/>
    </row>
    <row r="824" spans="1:10" x14ac:dyDescent="0.35">
      <c r="A824" s="8" t="s">
        <v>832</v>
      </c>
      <c r="B824" s="8" t="str">
        <f>VLOOKUP($A824,'[1]Appendix A-1'!$A:$H,2,FALSE)</f>
        <v>California Resources Production Corporation</v>
      </c>
      <c r="C824" s="8" t="str">
        <f>VLOOKUP($A824,'[1]Appendix A-1'!$A:$H,3,FALSE)</f>
        <v>Oil &amp; Gas</v>
      </c>
      <c r="D824" s="8" t="str">
        <f>VLOOKUP($A824,'[1]Appendix A-1'!$A:$H,4,FALSE)</f>
        <v>Mount Poso</v>
      </c>
      <c r="E824" s="8" t="str">
        <f>VLOOKUP($A824,'[1]Appendix A-1'!$A:$H,5,FALSE)</f>
        <v>Inland</v>
      </c>
      <c r="F824" s="8" t="str">
        <f>VLOOKUP($A824,'[1]Appendix A-1'!$A:$H,6,FALSE)</f>
        <v>Kern</v>
      </c>
      <c r="G824" s="8" t="str">
        <f>VLOOKUP($A824,'[1]Appendix A-1'!$A:$H,7,FALSE)</f>
        <v>Vedder</v>
      </c>
      <c r="H824" s="8" t="str">
        <f>VLOOKUP($A824,'[1]Appendix A-1'!$A:$H,8,FALSE)</f>
        <v>No</v>
      </c>
      <c r="I824" s="8"/>
      <c r="J824" s="9"/>
    </row>
    <row r="825" spans="1:10" x14ac:dyDescent="0.35">
      <c r="A825" s="8" t="s">
        <v>833</v>
      </c>
      <c r="B825" s="8" t="str">
        <f>VLOOKUP($A825,'[1]Appendix A-1'!$A:$H,2,FALSE)</f>
        <v>Stone Cabin Resources, LLC</v>
      </c>
      <c r="C825" s="8" t="str">
        <f>VLOOKUP($A825,'[1]Appendix A-1'!$A:$H,3,FALSE)</f>
        <v>Oil &amp; Gas</v>
      </c>
      <c r="D825" s="8" t="str">
        <f>VLOOKUP($A825,'[1]Appendix A-1'!$A:$H,4,FALSE)</f>
        <v>Mahala</v>
      </c>
      <c r="E825" s="8" t="str">
        <f>VLOOKUP($A825,'[1]Appendix A-1'!$A:$H,5,FALSE)</f>
        <v>Southern</v>
      </c>
      <c r="F825" s="8" t="str">
        <f>VLOOKUP($A825,'[1]Appendix A-1'!$A:$H,6,FALSE)</f>
        <v>San Bernardino</v>
      </c>
      <c r="G825" s="8" t="str">
        <f>VLOOKUP($A825,'[1]Appendix A-1'!$A:$H,7,FALSE)</f>
        <v>No Pool Breakdown</v>
      </c>
      <c r="H825" s="8" t="str">
        <f>VLOOKUP($A825,'[1]Appendix A-1'!$A:$H,8,FALSE)</f>
        <v>No</v>
      </c>
      <c r="I825" s="8"/>
      <c r="J825" s="9"/>
    </row>
    <row r="826" spans="1:10" x14ac:dyDescent="0.35">
      <c r="A826" s="8" t="s">
        <v>834</v>
      </c>
      <c r="B826" s="8" t="str">
        <f>VLOOKUP($A826,'[1]Appendix A-1'!$A:$H,2,FALSE)</f>
        <v>Stone Cabin Resources, LLC</v>
      </c>
      <c r="C826" s="8" t="str">
        <f>VLOOKUP($A826,'[1]Appendix A-1'!$A:$H,3,FALSE)</f>
        <v>Oil &amp; Gas</v>
      </c>
      <c r="D826" s="8" t="str">
        <f>VLOOKUP($A826,'[1]Appendix A-1'!$A:$H,4,FALSE)</f>
        <v>Mahala</v>
      </c>
      <c r="E826" s="8" t="str">
        <f>VLOOKUP($A826,'[1]Appendix A-1'!$A:$H,5,FALSE)</f>
        <v>Southern</v>
      </c>
      <c r="F826" s="8" t="str">
        <f>VLOOKUP($A826,'[1]Appendix A-1'!$A:$H,6,FALSE)</f>
        <v>San Bernardino</v>
      </c>
      <c r="G826" s="8" t="str">
        <f>VLOOKUP($A826,'[1]Appendix A-1'!$A:$H,7,FALSE)</f>
        <v>No Pool Breakdown</v>
      </c>
      <c r="H826" s="8" t="str">
        <f>VLOOKUP($A826,'[1]Appendix A-1'!$A:$H,8,FALSE)</f>
        <v>No</v>
      </c>
      <c r="I826" s="8"/>
      <c r="J826" s="9"/>
    </row>
    <row r="827" spans="1:10" x14ac:dyDescent="0.35">
      <c r="A827" s="8" t="s">
        <v>835</v>
      </c>
      <c r="B827" s="8" t="str">
        <f>VLOOKUP($A827,'[1]Appendix A-1'!$A:$H,2,FALSE)</f>
        <v>California Resources Production Corporation</v>
      </c>
      <c r="C827" s="8" t="str">
        <f>VLOOKUP($A827,'[1]Appendix A-1'!$A:$H,3,FALSE)</f>
        <v>Steamflood</v>
      </c>
      <c r="D827" s="8" t="str">
        <f>VLOOKUP($A827,'[1]Appendix A-1'!$A:$H,4,FALSE)</f>
        <v>Kern Front</v>
      </c>
      <c r="E827" s="8" t="str">
        <f>VLOOKUP($A827,'[1]Appendix A-1'!$A:$H,5,FALSE)</f>
        <v>Inland</v>
      </c>
      <c r="F827" s="8" t="str">
        <f>VLOOKUP($A827,'[1]Appendix A-1'!$A:$H,6,FALSE)</f>
        <v>Kern</v>
      </c>
      <c r="G827" s="8" t="str">
        <f>VLOOKUP($A827,'[1]Appendix A-1'!$A:$H,7,FALSE)</f>
        <v>No Pool Breakdown</v>
      </c>
      <c r="H827" s="8" t="str">
        <f>VLOOKUP($A827,'[1]Appendix A-1'!$A:$H,8,FALSE)</f>
        <v>No</v>
      </c>
      <c r="I827" s="8"/>
      <c r="J827" s="9"/>
    </row>
    <row r="828" spans="1:10" x14ac:dyDescent="0.35">
      <c r="A828" s="8" t="s">
        <v>836</v>
      </c>
      <c r="B828" s="8" t="str">
        <f>VLOOKUP($A828,'[1]Appendix A-1'!$A:$H,2,FALSE)</f>
        <v>California Resources Elk Hills, LLC</v>
      </c>
      <c r="C828" s="8" t="str">
        <f>VLOOKUP($A828,'[1]Appendix A-1'!$A:$H,3,FALSE)</f>
        <v>Oil &amp; Gas</v>
      </c>
      <c r="D828" s="8" t="str">
        <f>VLOOKUP($A828,'[1]Appendix A-1'!$A:$H,4,FALSE)</f>
        <v>Any Field</v>
      </c>
      <c r="E828" s="8" t="str">
        <f>VLOOKUP($A828,'[1]Appendix A-1'!$A:$H,5,FALSE)</f>
        <v>Inland</v>
      </c>
      <c r="F828" s="8" t="str">
        <f>VLOOKUP($A828,'[1]Appendix A-1'!$A:$H,6,FALSE)</f>
        <v>Kern</v>
      </c>
      <c r="G828" s="8" t="str">
        <f>VLOOKUP($A828,'[1]Appendix A-1'!$A:$H,7,FALSE)</f>
        <v>No Pool Breakdown</v>
      </c>
      <c r="H828" s="8" t="str">
        <f>VLOOKUP($A828,'[1]Appendix A-1'!$A:$H,8,FALSE)</f>
        <v>No</v>
      </c>
      <c r="I828" s="8"/>
      <c r="J828" s="9"/>
    </row>
    <row r="829" spans="1:10" x14ac:dyDescent="0.35">
      <c r="A829" s="8" t="s">
        <v>837</v>
      </c>
      <c r="B829" s="8" t="str">
        <f>VLOOKUP($A829,'[1]Appendix A-1'!$A:$H,2,FALSE)</f>
        <v>California Resources Elk Hills, LLC</v>
      </c>
      <c r="C829" s="8" t="str">
        <f>VLOOKUP($A829,'[1]Appendix A-1'!$A:$H,3,FALSE)</f>
        <v>Waterflood</v>
      </c>
      <c r="D829" s="8" t="str">
        <f>VLOOKUP($A829,'[1]Appendix A-1'!$A:$H,4,FALSE)</f>
        <v>Buena Vista</v>
      </c>
      <c r="E829" s="8" t="str">
        <f>VLOOKUP($A829,'[1]Appendix A-1'!$A:$H,5,FALSE)</f>
        <v>Inland</v>
      </c>
      <c r="F829" s="8" t="str">
        <f>VLOOKUP($A829,'[1]Appendix A-1'!$A:$H,6,FALSE)</f>
        <v>Kern</v>
      </c>
      <c r="G829" s="8" t="str">
        <f>VLOOKUP($A829,'[1]Appendix A-1'!$A:$H,7,FALSE)</f>
        <v>Upper (Undifferentiated), No Pool Breakdown, Gas Zone-Upper</v>
      </c>
      <c r="H829" s="8" t="str">
        <f>VLOOKUP($A829,'[1]Appendix A-1'!$A:$H,8,FALSE)</f>
        <v>No</v>
      </c>
      <c r="I829" s="8"/>
      <c r="J829" s="9"/>
    </row>
    <row r="830" spans="1:10" x14ac:dyDescent="0.35">
      <c r="A830" s="8" t="s">
        <v>838</v>
      </c>
      <c r="B830" s="8" t="str">
        <f>VLOOKUP($A830,'[1]Appendix A-1'!$A:$H,2,FALSE)</f>
        <v>Lobo Operations LLC</v>
      </c>
      <c r="C830" s="8" t="str">
        <f>VLOOKUP($A830,'[1]Appendix A-1'!$A:$H,3,FALSE)</f>
        <v>Oil &amp; Gas</v>
      </c>
      <c r="D830" s="8" t="str">
        <f>VLOOKUP($A830,'[1]Appendix A-1'!$A:$H,4,FALSE)</f>
        <v>Devils Den</v>
      </c>
      <c r="E830" s="8" t="str">
        <f>VLOOKUP($A830,'[1]Appendix A-1'!$A:$H,5,FALSE)</f>
        <v>Inland</v>
      </c>
      <c r="F830" s="8" t="str">
        <f>VLOOKUP($A830,'[1]Appendix A-1'!$A:$H,6,FALSE)</f>
        <v>Kern</v>
      </c>
      <c r="G830" s="8" t="str">
        <f>VLOOKUP($A830,'[1]Appendix A-1'!$A:$H,7,FALSE)</f>
        <v>No Pool Breakdown</v>
      </c>
      <c r="H830" s="8" t="str">
        <f>VLOOKUP($A830,'[1]Appendix A-1'!$A:$H,8,FALSE)</f>
        <v>No</v>
      </c>
      <c r="I830" s="8"/>
      <c r="J830" s="9"/>
    </row>
    <row r="831" spans="1:10" x14ac:dyDescent="0.35">
      <c r="A831" s="8" t="s">
        <v>839</v>
      </c>
      <c r="B831" s="8" t="str">
        <f>VLOOKUP($A831,'[1]Appendix A-1'!$A:$H,2,FALSE)</f>
        <v>California Resources Production Corporation</v>
      </c>
      <c r="C831" s="8" t="str">
        <f>VLOOKUP($A831,'[1]Appendix A-1'!$A:$H,3,FALSE)</f>
        <v>Waterflood</v>
      </c>
      <c r="D831" s="8" t="str">
        <f>VLOOKUP($A831,'[1]Appendix A-1'!$A:$H,4,FALSE)</f>
        <v>Mount Poso</v>
      </c>
      <c r="E831" s="8" t="str">
        <f>VLOOKUP($A831,'[1]Appendix A-1'!$A:$H,5,FALSE)</f>
        <v>Inland</v>
      </c>
      <c r="F831" s="8" t="str">
        <f>VLOOKUP($A831,'[1]Appendix A-1'!$A:$H,6,FALSE)</f>
        <v>Kern</v>
      </c>
      <c r="G831" s="8" t="str">
        <f>VLOOKUP($A831,'[1]Appendix A-1'!$A:$H,7,FALSE)</f>
        <v>Pyramid Hill-Vedder</v>
      </c>
      <c r="H831" s="8" t="str">
        <f>VLOOKUP($A831,'[1]Appendix A-1'!$A:$H,8,FALSE)</f>
        <v>No</v>
      </c>
      <c r="I831" s="8"/>
      <c r="J831" s="9"/>
    </row>
    <row r="832" spans="1:10" x14ac:dyDescent="0.35">
      <c r="A832" s="8" t="s">
        <v>840</v>
      </c>
      <c r="B832" s="8" t="str">
        <f>VLOOKUP($A832,'[1]Appendix A-1'!$A:$H,2,FALSE)</f>
        <v>Aera Energy LLC</v>
      </c>
      <c r="C832" s="8" t="str">
        <f>VLOOKUP($A832,'[1]Appendix A-1'!$A:$H,3,FALSE)</f>
        <v>Oil &amp; Gas</v>
      </c>
      <c r="D832" s="8" t="str">
        <f>VLOOKUP($A832,'[1]Appendix A-1'!$A:$H,4,FALSE)</f>
        <v>Belridge, South</v>
      </c>
      <c r="E832" s="8" t="str">
        <f>VLOOKUP($A832,'[1]Appendix A-1'!$A:$H,5,FALSE)</f>
        <v>Inland</v>
      </c>
      <c r="F832" s="8" t="str">
        <f>VLOOKUP($A832,'[1]Appendix A-1'!$A:$H,6,FALSE)</f>
        <v>Kern</v>
      </c>
      <c r="G832" s="8" t="str">
        <f>VLOOKUP($A832,'[1]Appendix A-1'!$A:$H,7,FALSE)</f>
        <v>Diatomite</v>
      </c>
      <c r="H832" s="8" t="str">
        <f>VLOOKUP($A832,'[1]Appendix A-1'!$A:$H,8,FALSE)</f>
        <v>No</v>
      </c>
      <c r="I832" s="8"/>
      <c r="J832" s="9"/>
    </row>
    <row r="833" spans="1:10" x14ac:dyDescent="0.35">
      <c r="A833" s="8" t="s">
        <v>841</v>
      </c>
      <c r="B833" s="8" t="str">
        <f>VLOOKUP($A833,'[1]Appendix A-1'!$A:$H,2,FALSE)</f>
        <v>California Resources Production Corporation</v>
      </c>
      <c r="C833" s="8" t="str">
        <f>VLOOKUP($A833,'[1]Appendix A-1'!$A:$H,3,FALSE)</f>
        <v>Oil &amp; Gas</v>
      </c>
      <c r="D833" s="8" t="str">
        <f>VLOOKUP($A833,'[1]Appendix A-1'!$A:$H,4,FALSE)</f>
        <v>Kern Front</v>
      </c>
      <c r="E833" s="8" t="str">
        <f>VLOOKUP($A833,'[1]Appendix A-1'!$A:$H,5,FALSE)</f>
        <v>Inland</v>
      </c>
      <c r="F833" s="8" t="str">
        <f>VLOOKUP($A833,'[1]Appendix A-1'!$A:$H,6,FALSE)</f>
        <v>Kern</v>
      </c>
      <c r="G833" s="8" t="str">
        <f>VLOOKUP($A833,'[1]Appendix A-1'!$A:$H,7,FALSE)</f>
        <v>Etchegoin</v>
      </c>
      <c r="H833" s="8" t="str">
        <f>VLOOKUP($A833,'[1]Appendix A-1'!$A:$H,8,FALSE)</f>
        <v>No</v>
      </c>
      <c r="I833" s="8"/>
      <c r="J833" s="9"/>
    </row>
    <row r="834" spans="1:10" x14ac:dyDescent="0.35">
      <c r="A834" s="8" t="s">
        <v>842</v>
      </c>
      <c r="B834" s="8" t="str">
        <f>VLOOKUP($A834,'[1]Appendix A-1'!$A:$H,2,FALSE)</f>
        <v>Sentinel Peak Resources California LLC</v>
      </c>
      <c r="C834" s="8" t="str">
        <f>VLOOKUP($A834,'[1]Appendix A-1'!$A:$H,3,FALSE)</f>
        <v>Cyclic Steam</v>
      </c>
      <c r="D834" s="8" t="str">
        <f>VLOOKUP($A834,'[1]Appendix A-1'!$A:$H,4,FALSE)</f>
        <v>Belridge, South</v>
      </c>
      <c r="E834" s="8" t="str">
        <f>VLOOKUP($A834,'[1]Appendix A-1'!$A:$H,5,FALSE)</f>
        <v>Inland</v>
      </c>
      <c r="F834" s="8" t="str">
        <f>VLOOKUP($A834,'[1]Appendix A-1'!$A:$H,6,FALSE)</f>
        <v>Kern</v>
      </c>
      <c r="G834" s="8" t="str">
        <f>VLOOKUP($A834,'[1]Appendix A-1'!$A:$H,7,FALSE)</f>
        <v>Tulare</v>
      </c>
      <c r="H834" s="8" t="str">
        <f>VLOOKUP($A834,'[1]Appendix A-1'!$A:$H,8,FALSE)</f>
        <v>No</v>
      </c>
      <c r="I834" s="8"/>
      <c r="J834" s="9"/>
    </row>
    <row r="835" spans="1:10" x14ac:dyDescent="0.35">
      <c r="A835" s="8" t="s">
        <v>843</v>
      </c>
      <c r="B835" s="8" t="str">
        <f>VLOOKUP($A835,'[1]Appendix A-1'!$A:$H,2,FALSE)</f>
        <v>Carbon California Operating Company, LLC</v>
      </c>
      <c r="C835" s="8" t="str">
        <f>VLOOKUP($A835,'[1]Appendix A-1'!$A:$H,3,FALSE)</f>
        <v>Oil &amp; Gas</v>
      </c>
      <c r="D835" s="8" t="str">
        <f>VLOOKUP($A835,'[1]Appendix A-1'!$A:$H,4,FALSE)</f>
        <v>Sespe</v>
      </c>
      <c r="E835" s="8" t="str">
        <f>VLOOKUP($A835,'[1]Appendix A-1'!$A:$H,5,FALSE)</f>
        <v>Northern</v>
      </c>
      <c r="F835" s="8" t="str">
        <f>VLOOKUP($A835,'[1]Appendix A-1'!$A:$H,6,FALSE)</f>
        <v>Ventura</v>
      </c>
      <c r="G835" s="8" t="str">
        <f>VLOOKUP($A835,'[1]Appendix A-1'!$A:$H,7,FALSE)</f>
        <v>Middle Sespe, Basal Sespe</v>
      </c>
      <c r="H835" s="8" t="str">
        <f>VLOOKUP($A835,'[1]Appendix A-1'!$A:$H,8,FALSE)</f>
        <v>No</v>
      </c>
      <c r="I835" s="8"/>
      <c r="J835" s="9"/>
    </row>
    <row r="836" spans="1:10" x14ac:dyDescent="0.35">
      <c r="A836" s="8" t="s">
        <v>844</v>
      </c>
      <c r="B836" s="8" t="str">
        <f>VLOOKUP($A836,'[1]Appendix A-1'!$A:$H,2,FALSE)</f>
        <v>Aera Energy LLC</v>
      </c>
      <c r="C836" s="8" t="str">
        <f>VLOOKUP($A836,'[1]Appendix A-1'!$A:$H,3,FALSE)</f>
        <v>Oil &amp; Gas</v>
      </c>
      <c r="D836" s="8" t="str">
        <f>VLOOKUP($A836,'[1]Appendix A-1'!$A:$H,4,FALSE)</f>
        <v>Lost Hills</v>
      </c>
      <c r="E836" s="8" t="str">
        <f>VLOOKUP($A836,'[1]Appendix A-1'!$A:$H,5,FALSE)</f>
        <v>Inland</v>
      </c>
      <c r="F836" s="8" t="str">
        <f>VLOOKUP($A836,'[1]Appendix A-1'!$A:$H,6,FALSE)</f>
        <v>Kern</v>
      </c>
      <c r="G836" s="8" t="str">
        <f>VLOOKUP($A836,'[1]Appendix A-1'!$A:$H,7,FALSE)</f>
        <v>Tulare-Etchegoin</v>
      </c>
      <c r="H836" s="8" t="str">
        <f>VLOOKUP($A836,'[1]Appendix A-1'!$A:$H,8,FALSE)</f>
        <v>No</v>
      </c>
      <c r="I836" s="8"/>
      <c r="J836" s="9"/>
    </row>
    <row r="837" spans="1:10" x14ac:dyDescent="0.35">
      <c r="A837" s="8" t="s">
        <v>845</v>
      </c>
      <c r="B837" s="8" t="str">
        <f>VLOOKUP($A837,'[1]Appendix A-1'!$A:$H,2,FALSE)</f>
        <v>California Resources Elk Hills, LLC</v>
      </c>
      <c r="C837" s="8" t="str">
        <f>VLOOKUP($A837,'[1]Appendix A-1'!$A:$H,3,FALSE)</f>
        <v>Oil &amp; Gas</v>
      </c>
      <c r="D837" s="8" t="str">
        <f>VLOOKUP($A837,'[1]Appendix A-1'!$A:$H,4,FALSE)</f>
        <v>Elk Hills</v>
      </c>
      <c r="E837" s="8" t="str">
        <f>VLOOKUP($A837,'[1]Appendix A-1'!$A:$H,5,FALSE)</f>
        <v>Inland</v>
      </c>
      <c r="F837" s="8" t="str">
        <f>VLOOKUP($A837,'[1]Appendix A-1'!$A:$H,6,FALSE)</f>
        <v>Kern</v>
      </c>
      <c r="G837" s="8" t="str">
        <f>VLOOKUP($A837,'[1]Appendix A-1'!$A:$H,7,FALSE)</f>
        <v>Upper (Undifferentiated)</v>
      </c>
      <c r="H837" s="8" t="str">
        <f>VLOOKUP($A837,'[1]Appendix A-1'!$A:$H,8,FALSE)</f>
        <v>No</v>
      </c>
      <c r="I837" s="8"/>
      <c r="J837" s="9"/>
    </row>
    <row r="838" spans="1:10" x14ac:dyDescent="0.35">
      <c r="A838" s="8" t="s">
        <v>846</v>
      </c>
      <c r="B838" s="8" t="str">
        <f>VLOOKUP($A838,'[1]Appendix A-1'!$A:$H,2,FALSE)</f>
        <v>Macpherson Oil Company</v>
      </c>
      <c r="C838" s="8" t="str">
        <f>VLOOKUP($A838,'[1]Appendix A-1'!$A:$H,3,FALSE)</f>
        <v>Waterflood</v>
      </c>
      <c r="D838" s="8" t="str">
        <f>VLOOKUP($A838,'[1]Appendix A-1'!$A:$H,4,FALSE)</f>
        <v>Round Mountain</v>
      </c>
      <c r="E838" s="8" t="str">
        <f>VLOOKUP($A838,'[1]Appendix A-1'!$A:$H,5,FALSE)</f>
        <v>Inland</v>
      </c>
      <c r="F838" s="8" t="str">
        <f>VLOOKUP($A838,'[1]Appendix A-1'!$A:$H,6,FALSE)</f>
        <v>Kern</v>
      </c>
      <c r="G838" s="8" t="str">
        <f>VLOOKUP($A838,'[1]Appendix A-1'!$A:$H,7,FALSE)</f>
        <v>Pyramid Hill, Jewett-Vedder</v>
      </c>
      <c r="H838" s="8" t="str">
        <f>VLOOKUP($A838,'[1]Appendix A-1'!$A:$H,8,FALSE)</f>
        <v>No</v>
      </c>
      <c r="I838" s="8"/>
      <c r="J838" s="9"/>
    </row>
    <row r="839" spans="1:10" x14ac:dyDescent="0.35">
      <c r="A839" s="8" t="s">
        <v>847</v>
      </c>
      <c r="B839" s="8" t="str">
        <f>VLOOKUP($A839,'[1]Appendix A-1'!$A:$H,2,FALSE)</f>
        <v>Aera Energy LLC</v>
      </c>
      <c r="C839" s="8" t="str">
        <f>VLOOKUP($A839,'[1]Appendix A-1'!$A:$H,3,FALSE)</f>
        <v>Waterflood</v>
      </c>
      <c r="D839" s="8" t="str">
        <f>VLOOKUP($A839,'[1]Appendix A-1'!$A:$H,4,FALSE)</f>
        <v>Belridge, South</v>
      </c>
      <c r="E839" s="8" t="str">
        <f>VLOOKUP($A839,'[1]Appendix A-1'!$A:$H,5,FALSE)</f>
        <v>Inland</v>
      </c>
      <c r="F839" s="8" t="str">
        <f>VLOOKUP($A839,'[1]Appendix A-1'!$A:$H,6,FALSE)</f>
        <v>Kern</v>
      </c>
      <c r="G839" s="8" t="str">
        <f>VLOOKUP($A839,'[1]Appendix A-1'!$A:$H,7,FALSE)</f>
        <v>Diatomite</v>
      </c>
      <c r="H839" s="8" t="str">
        <f>VLOOKUP($A839,'[1]Appendix A-1'!$A:$H,8,FALSE)</f>
        <v>No</v>
      </c>
      <c r="I839" s="8"/>
      <c r="J839" s="9"/>
    </row>
    <row r="840" spans="1:10" x14ac:dyDescent="0.35">
      <c r="A840" s="8" t="s">
        <v>848</v>
      </c>
      <c r="B840" s="8" t="str">
        <f>VLOOKUP($A840,'[1]Appendix A-1'!$A:$H,2,FALSE)</f>
        <v>Crimson Resource Management Corp.</v>
      </c>
      <c r="C840" s="8" t="str">
        <f>VLOOKUP($A840,'[1]Appendix A-1'!$A:$H,3,FALSE)</f>
        <v>Oil &amp; Gas</v>
      </c>
      <c r="D840" s="8" t="str">
        <f>VLOOKUP($A840,'[1]Appendix A-1'!$A:$H,4,FALSE)</f>
        <v>Lost Hills</v>
      </c>
      <c r="E840" s="8" t="str">
        <f>VLOOKUP($A840,'[1]Appendix A-1'!$A:$H,5,FALSE)</f>
        <v>Inland</v>
      </c>
      <c r="F840" s="8" t="str">
        <f>VLOOKUP($A840,'[1]Appendix A-1'!$A:$H,6,FALSE)</f>
        <v>Kern</v>
      </c>
      <c r="G840" s="8" t="str">
        <f>VLOOKUP($A840,'[1]Appendix A-1'!$A:$H,7,FALSE)</f>
        <v>Tulare</v>
      </c>
      <c r="H840" s="8" t="str">
        <f>VLOOKUP($A840,'[1]Appendix A-1'!$A:$H,8,FALSE)</f>
        <v>No</v>
      </c>
      <c r="I840" s="8"/>
      <c r="J840" s="9"/>
    </row>
    <row r="841" spans="1:10" x14ac:dyDescent="0.35">
      <c r="A841" s="8" t="s">
        <v>849</v>
      </c>
      <c r="B841" s="8" t="str">
        <f>VLOOKUP($A841,'[1]Appendix A-1'!$A:$H,2,FALSE)</f>
        <v>Pacific Coast Energy Company LP</v>
      </c>
      <c r="C841" s="8" t="str">
        <f>VLOOKUP($A841,'[1]Appendix A-1'!$A:$H,3,FALSE)</f>
        <v>Oil &amp; Gas</v>
      </c>
      <c r="D841" s="8" t="str">
        <f>VLOOKUP($A841,'[1]Appendix A-1'!$A:$H,4,FALSE)</f>
        <v>Beverly Hills</v>
      </c>
      <c r="E841" s="8" t="str">
        <f>VLOOKUP($A841,'[1]Appendix A-1'!$A:$H,5,FALSE)</f>
        <v>Southern</v>
      </c>
      <c r="F841" s="8" t="str">
        <f>VLOOKUP($A841,'[1]Appendix A-1'!$A:$H,6,FALSE)</f>
        <v>Los Angeles</v>
      </c>
      <c r="G841" s="8" t="str">
        <f>VLOOKUP($A841,'[1]Appendix A-1'!$A:$H,7,FALSE)</f>
        <v>Pliocene, No Pool Breakdown, Miocene</v>
      </c>
      <c r="H841" s="8" t="str">
        <f>VLOOKUP($A841,'[1]Appendix A-1'!$A:$H,8,FALSE)</f>
        <v>No</v>
      </c>
      <c r="I841" s="8"/>
      <c r="J841" s="9"/>
    </row>
    <row r="842" spans="1:10" x14ac:dyDescent="0.35">
      <c r="A842" s="8" t="s">
        <v>850</v>
      </c>
      <c r="B842" s="8" t="str">
        <f>VLOOKUP($A842,'[1]Appendix A-1'!$A:$H,2,FALSE)</f>
        <v>Pacific Coast Energy Company LP</v>
      </c>
      <c r="C842" s="8" t="str">
        <f>VLOOKUP($A842,'[1]Appendix A-1'!$A:$H,3,FALSE)</f>
        <v>Oil &amp; Gas</v>
      </c>
      <c r="D842" s="8" t="str">
        <f>VLOOKUP($A842,'[1]Appendix A-1'!$A:$H,4,FALSE)</f>
        <v>Beverly Hills</v>
      </c>
      <c r="E842" s="8" t="str">
        <f>VLOOKUP($A842,'[1]Appendix A-1'!$A:$H,5,FALSE)</f>
        <v>Southern</v>
      </c>
      <c r="F842" s="8" t="str">
        <f>VLOOKUP($A842,'[1]Appendix A-1'!$A:$H,6,FALSE)</f>
        <v>Los Angeles</v>
      </c>
      <c r="G842" s="8" t="str">
        <f>VLOOKUP($A842,'[1]Appendix A-1'!$A:$H,7,FALSE)</f>
        <v>Pliocene, No Pool Breakdown</v>
      </c>
      <c r="H842" s="8" t="str">
        <f>VLOOKUP($A842,'[1]Appendix A-1'!$A:$H,8,FALSE)</f>
        <v>No</v>
      </c>
      <c r="I842" s="8"/>
      <c r="J842" s="9"/>
    </row>
    <row r="843" spans="1:10" x14ac:dyDescent="0.35">
      <c r="A843" s="8" t="s">
        <v>851</v>
      </c>
      <c r="B843" s="8" t="str">
        <f>VLOOKUP($A843,'[1]Appendix A-1'!$A:$H,2,FALSE)</f>
        <v>Crimson Resource Management Corp.</v>
      </c>
      <c r="C843" s="8" t="str">
        <f>VLOOKUP($A843,'[1]Appendix A-1'!$A:$H,3,FALSE)</f>
        <v>Cyclic Steam</v>
      </c>
      <c r="D843" s="8" t="str">
        <f>VLOOKUP($A843,'[1]Appendix A-1'!$A:$H,4,FALSE)</f>
        <v>Lost Hills</v>
      </c>
      <c r="E843" s="8" t="str">
        <f>VLOOKUP($A843,'[1]Appendix A-1'!$A:$H,5,FALSE)</f>
        <v>Inland</v>
      </c>
      <c r="F843" s="8" t="str">
        <f>VLOOKUP($A843,'[1]Appendix A-1'!$A:$H,6,FALSE)</f>
        <v>Kern</v>
      </c>
      <c r="G843" s="8" t="str">
        <f>VLOOKUP($A843,'[1]Appendix A-1'!$A:$H,7,FALSE)</f>
        <v>Tulare</v>
      </c>
      <c r="H843" s="8" t="str">
        <f>VLOOKUP($A843,'[1]Appendix A-1'!$A:$H,8,FALSE)</f>
        <v>No</v>
      </c>
      <c r="I843" s="8"/>
      <c r="J843" s="9"/>
    </row>
    <row r="844" spans="1:10" x14ac:dyDescent="0.35">
      <c r="A844" s="8" t="s">
        <v>852</v>
      </c>
      <c r="B844" s="8" t="str">
        <f>VLOOKUP($A844,'[1]Appendix A-1'!$A:$H,2,FALSE)</f>
        <v>Crimson Resource Management Corp.</v>
      </c>
      <c r="C844" s="8" t="str">
        <f>VLOOKUP($A844,'[1]Appendix A-1'!$A:$H,3,FALSE)</f>
        <v>Cyclic Steam</v>
      </c>
      <c r="D844" s="8" t="str">
        <f>VLOOKUP($A844,'[1]Appendix A-1'!$A:$H,4,FALSE)</f>
        <v>Lost Hills</v>
      </c>
      <c r="E844" s="8" t="str">
        <f>VLOOKUP($A844,'[1]Appendix A-1'!$A:$H,5,FALSE)</f>
        <v>Inland</v>
      </c>
      <c r="F844" s="8" t="str">
        <f>VLOOKUP($A844,'[1]Appendix A-1'!$A:$H,6,FALSE)</f>
        <v>Kern</v>
      </c>
      <c r="G844" s="8" t="str">
        <f>VLOOKUP($A844,'[1]Appendix A-1'!$A:$H,7,FALSE)</f>
        <v>Tulare-Etchegoin, Tulare</v>
      </c>
      <c r="H844" s="8" t="str">
        <f>VLOOKUP($A844,'[1]Appendix A-1'!$A:$H,8,FALSE)</f>
        <v>No</v>
      </c>
      <c r="I844" s="8"/>
      <c r="J844" s="9"/>
    </row>
    <row r="845" spans="1:10" x14ac:dyDescent="0.35">
      <c r="A845" s="8" t="s">
        <v>853</v>
      </c>
      <c r="B845" s="8" t="str">
        <f>VLOOKUP($A845,'[1]Appendix A-1'!$A:$H,2,FALSE)</f>
        <v>California Resources Production Corporation</v>
      </c>
      <c r="C845" s="8" t="str">
        <f>VLOOKUP($A845,'[1]Appendix A-1'!$A:$H,3,FALSE)</f>
        <v>Oil &amp; Gas</v>
      </c>
      <c r="D845" s="8" t="str">
        <f>VLOOKUP($A845,'[1]Appendix A-1'!$A:$H,4,FALSE)</f>
        <v>Mount Poso</v>
      </c>
      <c r="E845" s="8" t="str">
        <f>VLOOKUP($A845,'[1]Appendix A-1'!$A:$H,5,FALSE)</f>
        <v>Inland</v>
      </c>
      <c r="F845" s="8" t="str">
        <f>VLOOKUP($A845,'[1]Appendix A-1'!$A:$H,6,FALSE)</f>
        <v>Kern</v>
      </c>
      <c r="G845" s="8" t="str">
        <f>VLOOKUP($A845,'[1]Appendix A-1'!$A:$H,7,FALSE)</f>
        <v>Vedder</v>
      </c>
      <c r="H845" s="8" t="str">
        <f>VLOOKUP($A845,'[1]Appendix A-1'!$A:$H,8,FALSE)</f>
        <v>No</v>
      </c>
      <c r="I845" s="8"/>
      <c r="J845" s="9"/>
    </row>
    <row r="846" spans="1:10" x14ac:dyDescent="0.35">
      <c r="A846" s="8" t="s">
        <v>854</v>
      </c>
      <c r="B846" s="8" t="str">
        <f>VLOOKUP($A846,'[1]Appendix A-1'!$A:$H,2,FALSE)</f>
        <v>E &amp; B Natural Resources Management Corporation</v>
      </c>
      <c r="C846" s="8" t="str">
        <f>VLOOKUP($A846,'[1]Appendix A-1'!$A:$H,3,FALSE)</f>
        <v>Steamflood</v>
      </c>
      <c r="D846" s="8" t="str">
        <f>VLOOKUP($A846,'[1]Appendix A-1'!$A:$H,4,FALSE)</f>
        <v>Poso Creek</v>
      </c>
      <c r="E846" s="8" t="str">
        <f>VLOOKUP($A846,'[1]Appendix A-1'!$A:$H,5,FALSE)</f>
        <v>Inland</v>
      </c>
      <c r="F846" s="8" t="str">
        <f>VLOOKUP($A846,'[1]Appendix A-1'!$A:$H,6,FALSE)</f>
        <v>Kern</v>
      </c>
      <c r="G846" s="8" t="str">
        <f>VLOOKUP($A846,'[1]Appendix A-1'!$A:$H,7,FALSE)</f>
        <v>Etchegoin-Chanac</v>
      </c>
      <c r="H846" s="8" t="str">
        <f>VLOOKUP($A846,'[1]Appendix A-1'!$A:$H,8,FALSE)</f>
        <v>No</v>
      </c>
      <c r="I846" s="8"/>
      <c r="J846" s="9"/>
    </row>
    <row r="847" spans="1:10" x14ac:dyDescent="0.35">
      <c r="A847" s="8" t="s">
        <v>855</v>
      </c>
      <c r="B847" s="8" t="str">
        <f>VLOOKUP($A847,'[1]Appendix A-1'!$A:$H,2,FALSE)</f>
        <v>Tidelands Oil Production Co.</v>
      </c>
      <c r="C847" s="8" t="str">
        <f>VLOOKUP($A847,'[1]Appendix A-1'!$A:$H,3,FALSE)</f>
        <v>Waterflood</v>
      </c>
      <c r="D847" s="8" t="str">
        <f>VLOOKUP($A847,'[1]Appendix A-1'!$A:$H,4,FALSE)</f>
        <v>Wilmington</v>
      </c>
      <c r="E847" s="8" t="str">
        <f>VLOOKUP($A847,'[1]Appendix A-1'!$A:$H,5,FALSE)</f>
        <v>Southern</v>
      </c>
      <c r="F847" s="8" t="str">
        <f>VLOOKUP($A847,'[1]Appendix A-1'!$A:$H,6,FALSE)</f>
        <v>Los Angeles</v>
      </c>
      <c r="G847" s="8" t="str">
        <f>VLOOKUP($A847,'[1]Appendix A-1'!$A:$H,7,FALSE)</f>
        <v>Tar</v>
      </c>
      <c r="H847" s="8" t="str">
        <f>VLOOKUP($A847,'[1]Appendix A-1'!$A:$H,8,FALSE)</f>
        <v>No</v>
      </c>
      <c r="I847" s="8"/>
      <c r="J847" s="9"/>
    </row>
    <row r="848" spans="1:10" ht="29" x14ac:dyDescent="0.35">
      <c r="A848" s="8" t="s">
        <v>856</v>
      </c>
      <c r="B848" s="8" t="str">
        <f>VLOOKUP($A848,'[1]Appendix A-1'!$A:$H,2,FALSE)</f>
        <v>California Resources Production Corporation</v>
      </c>
      <c r="C848" s="8" t="str">
        <f>VLOOKUP($A848,'[1]Appendix A-1'!$A:$H,3,FALSE)</f>
        <v>Water Disposal</v>
      </c>
      <c r="D848" s="8" t="str">
        <f>VLOOKUP($A848,'[1]Appendix A-1'!$A:$H,4,FALSE)</f>
        <v>Raisin City</v>
      </c>
      <c r="E848" s="8" t="str">
        <f>VLOOKUP($A848,'[1]Appendix A-1'!$A:$H,5,FALSE)</f>
        <v>Inland</v>
      </c>
      <c r="F848" s="8" t="str">
        <f>VLOOKUP($A848,'[1]Appendix A-1'!$A:$H,6,FALSE)</f>
        <v>Fresno</v>
      </c>
      <c r="G848" s="8" t="str">
        <f>VLOOKUP($A848,'[1]Appendix A-1'!$A:$H,7,FALSE)</f>
        <v>No Pool Breakdown</v>
      </c>
      <c r="H848" s="8" t="str">
        <f>VLOOKUP($A848,'[1]Appendix A-1'!$A:$H,8,FALSE)</f>
        <v>No</v>
      </c>
      <c r="I848" s="8"/>
      <c r="J848" s="9"/>
    </row>
    <row r="849" spans="1:10" ht="29" x14ac:dyDescent="0.35">
      <c r="A849" s="8" t="s">
        <v>857</v>
      </c>
      <c r="B849" s="8" t="str">
        <f>VLOOKUP($A849,'[1]Appendix A-1'!$A:$H,2,FALSE)</f>
        <v>California Resources Production Corporation</v>
      </c>
      <c r="C849" s="8" t="str">
        <f>VLOOKUP($A849,'[1]Appendix A-1'!$A:$H,3,FALSE)</f>
        <v>Water Disposal</v>
      </c>
      <c r="D849" s="8" t="str">
        <f>VLOOKUP($A849,'[1]Appendix A-1'!$A:$H,4,FALSE)</f>
        <v>Raisin City</v>
      </c>
      <c r="E849" s="8" t="str">
        <f>VLOOKUP($A849,'[1]Appendix A-1'!$A:$H,5,FALSE)</f>
        <v>Inland</v>
      </c>
      <c r="F849" s="8" t="str">
        <f>VLOOKUP($A849,'[1]Appendix A-1'!$A:$H,6,FALSE)</f>
        <v>Fresno</v>
      </c>
      <c r="G849" s="8" t="str">
        <f>VLOOKUP($A849,'[1]Appendix A-1'!$A:$H,7,FALSE)</f>
        <v>No Pool Breakdown</v>
      </c>
      <c r="H849" s="8" t="str">
        <f>VLOOKUP($A849,'[1]Appendix A-1'!$A:$H,8,FALSE)</f>
        <v>No</v>
      </c>
      <c r="I849" s="8"/>
      <c r="J849" s="9"/>
    </row>
    <row r="850" spans="1:10" ht="29" x14ac:dyDescent="0.35">
      <c r="A850" s="8" t="s">
        <v>858</v>
      </c>
      <c r="B850" s="8" t="str">
        <f>VLOOKUP($A850,'[1]Appendix A-1'!$A:$H,2,FALSE)</f>
        <v>California Resources Production Corporation</v>
      </c>
      <c r="C850" s="8" t="str">
        <f>VLOOKUP($A850,'[1]Appendix A-1'!$A:$H,3,FALSE)</f>
        <v>Water Disposal</v>
      </c>
      <c r="D850" s="8" t="str">
        <f>VLOOKUP($A850,'[1]Appendix A-1'!$A:$H,4,FALSE)</f>
        <v>Raisin City</v>
      </c>
      <c r="E850" s="8" t="str">
        <f>VLOOKUP($A850,'[1]Appendix A-1'!$A:$H,5,FALSE)</f>
        <v>Inland</v>
      </c>
      <c r="F850" s="8" t="str">
        <f>VLOOKUP($A850,'[1]Appendix A-1'!$A:$H,6,FALSE)</f>
        <v>Fresno</v>
      </c>
      <c r="G850" s="8" t="str">
        <f>VLOOKUP($A850,'[1]Appendix A-1'!$A:$H,7,FALSE)</f>
        <v>No Pool Breakdown</v>
      </c>
      <c r="H850" s="8" t="str">
        <f>VLOOKUP($A850,'[1]Appendix A-1'!$A:$H,8,FALSE)</f>
        <v>No</v>
      </c>
      <c r="I850" s="8"/>
      <c r="J850" s="9"/>
    </row>
    <row r="851" spans="1:10" ht="29" x14ac:dyDescent="0.35">
      <c r="A851" s="8" t="s">
        <v>859</v>
      </c>
      <c r="B851" s="8" t="str">
        <f>VLOOKUP($A851,'[1]Appendix A-1'!$A:$H,2,FALSE)</f>
        <v>California Resources Production Corporation</v>
      </c>
      <c r="C851" s="8" t="str">
        <f>VLOOKUP($A851,'[1]Appendix A-1'!$A:$H,3,FALSE)</f>
        <v>Water Disposal</v>
      </c>
      <c r="D851" s="8" t="str">
        <f>VLOOKUP($A851,'[1]Appendix A-1'!$A:$H,4,FALSE)</f>
        <v>Raisin City</v>
      </c>
      <c r="E851" s="8" t="str">
        <f>VLOOKUP($A851,'[1]Appendix A-1'!$A:$H,5,FALSE)</f>
        <v>Inland</v>
      </c>
      <c r="F851" s="8" t="str">
        <f>VLOOKUP($A851,'[1]Appendix A-1'!$A:$H,6,FALSE)</f>
        <v>Fresno</v>
      </c>
      <c r="G851" s="8" t="str">
        <f>VLOOKUP($A851,'[1]Appendix A-1'!$A:$H,7,FALSE)</f>
        <v>Zilch, No Pool Breakdown, Miocene Tar</v>
      </c>
      <c r="H851" s="8" t="str">
        <f>VLOOKUP($A851,'[1]Appendix A-1'!$A:$H,8,FALSE)</f>
        <v>No</v>
      </c>
      <c r="I851" s="8"/>
      <c r="J851" s="9"/>
    </row>
    <row r="852" spans="1:10" ht="29" x14ac:dyDescent="0.35">
      <c r="A852" s="8" t="s">
        <v>860</v>
      </c>
      <c r="B852" s="8" t="str">
        <f>VLOOKUP($A852,'[1]Appendix A-1'!$A:$H,2,FALSE)</f>
        <v>California Resources Production Corporation</v>
      </c>
      <c r="C852" s="8" t="str">
        <f>VLOOKUP($A852,'[1]Appendix A-1'!$A:$H,3,FALSE)</f>
        <v>Water Disposal</v>
      </c>
      <c r="D852" s="8" t="str">
        <f>VLOOKUP($A852,'[1]Appendix A-1'!$A:$H,4,FALSE)</f>
        <v>Helm</v>
      </c>
      <c r="E852" s="8" t="str">
        <f>VLOOKUP($A852,'[1]Appendix A-1'!$A:$H,5,FALSE)</f>
        <v>Inland</v>
      </c>
      <c r="F852" s="8" t="str">
        <f>VLOOKUP($A852,'[1]Appendix A-1'!$A:$H,6,FALSE)</f>
        <v>Fresno</v>
      </c>
      <c r="G852" s="8" t="str">
        <f>VLOOKUP($A852,'[1]Appendix A-1'!$A:$H,7,FALSE)</f>
        <v>No Pool Breakdown, Miocene</v>
      </c>
      <c r="H852" s="8" t="str">
        <f>VLOOKUP($A852,'[1]Appendix A-1'!$A:$H,8,FALSE)</f>
        <v>No</v>
      </c>
      <c r="I852" s="8"/>
      <c r="J852" s="9"/>
    </row>
    <row r="853" spans="1:10" x14ac:dyDescent="0.35">
      <c r="A853" s="8" t="s">
        <v>861</v>
      </c>
      <c r="B853" s="8" t="str">
        <f>VLOOKUP($A853,'[1]Appendix A-1'!$A:$H,2,FALSE)</f>
        <v>E &amp; B Natural Resources Management Corporation</v>
      </c>
      <c r="C853" s="8" t="str">
        <f>VLOOKUP($A853,'[1]Appendix A-1'!$A:$H,3,FALSE)</f>
        <v>Oil &amp; Gas</v>
      </c>
      <c r="D853" s="8" t="str">
        <f>VLOOKUP($A853,'[1]Appendix A-1'!$A:$H,4,FALSE)</f>
        <v>Poso Creek</v>
      </c>
      <c r="E853" s="8" t="str">
        <f>VLOOKUP($A853,'[1]Appendix A-1'!$A:$H,5,FALSE)</f>
        <v>Inland</v>
      </c>
      <c r="F853" s="8" t="str">
        <f>VLOOKUP($A853,'[1]Appendix A-1'!$A:$H,6,FALSE)</f>
        <v>Kern</v>
      </c>
      <c r="G853" s="8" t="str">
        <f>VLOOKUP($A853,'[1]Appendix A-1'!$A:$H,7,FALSE)</f>
        <v>No Pool Breakdown, Etchegoin-Chanac</v>
      </c>
      <c r="H853" s="8" t="str">
        <f>VLOOKUP($A853,'[1]Appendix A-1'!$A:$H,8,FALSE)</f>
        <v>No</v>
      </c>
      <c r="I853" s="8"/>
      <c r="J853" s="9"/>
    </row>
    <row r="854" spans="1:10" x14ac:dyDescent="0.35">
      <c r="A854" s="8" t="s">
        <v>862</v>
      </c>
      <c r="B854" s="8" t="str">
        <f>VLOOKUP($A854,'[1]Appendix A-1'!$A:$H,2,FALSE)</f>
        <v>California Resources Elk Hills, LLC</v>
      </c>
      <c r="C854" s="8" t="str">
        <f>VLOOKUP($A854,'[1]Appendix A-1'!$A:$H,3,FALSE)</f>
        <v>Oil &amp; Gas</v>
      </c>
      <c r="D854" s="8" t="str">
        <f>VLOOKUP($A854,'[1]Appendix A-1'!$A:$H,4,FALSE)</f>
        <v>Asphalto</v>
      </c>
      <c r="E854" s="8" t="str">
        <f>VLOOKUP($A854,'[1]Appendix A-1'!$A:$H,5,FALSE)</f>
        <v>Inland</v>
      </c>
      <c r="F854" s="8" t="str">
        <f>VLOOKUP($A854,'[1]Appendix A-1'!$A:$H,6,FALSE)</f>
        <v>Kern</v>
      </c>
      <c r="G854" s="8" t="str">
        <f>VLOOKUP($A854,'[1]Appendix A-1'!$A:$H,7,FALSE)</f>
        <v>Stevens</v>
      </c>
      <c r="H854" s="8" t="str">
        <f>VLOOKUP($A854,'[1]Appendix A-1'!$A:$H,8,FALSE)</f>
        <v>No</v>
      </c>
      <c r="I854" s="8"/>
      <c r="J854" s="9"/>
    </row>
    <row r="855" spans="1:10" x14ac:dyDescent="0.35">
      <c r="A855" s="8" t="s">
        <v>863</v>
      </c>
      <c r="B855" s="8" t="str">
        <f>VLOOKUP($A855,'[1]Appendix A-1'!$A:$H,2,FALSE)</f>
        <v>Crimson Resource Management Corp.</v>
      </c>
      <c r="C855" s="8" t="str">
        <f>VLOOKUP($A855,'[1]Appendix A-1'!$A:$H,3,FALSE)</f>
        <v>Oil &amp; Gas</v>
      </c>
      <c r="D855" s="8" t="str">
        <f>VLOOKUP($A855,'[1]Appendix A-1'!$A:$H,4,FALSE)</f>
        <v>Lost Hills</v>
      </c>
      <c r="E855" s="8" t="str">
        <f>VLOOKUP($A855,'[1]Appendix A-1'!$A:$H,5,FALSE)</f>
        <v>Inland</v>
      </c>
      <c r="F855" s="8" t="str">
        <f>VLOOKUP($A855,'[1]Appendix A-1'!$A:$H,6,FALSE)</f>
        <v>Kern</v>
      </c>
      <c r="G855" s="8" t="str">
        <f>VLOOKUP($A855,'[1]Appendix A-1'!$A:$H,7,FALSE)</f>
        <v>Etchegoin</v>
      </c>
      <c r="H855" s="8" t="str">
        <f>VLOOKUP($A855,'[1]Appendix A-1'!$A:$H,8,FALSE)</f>
        <v>No</v>
      </c>
      <c r="I855" s="8"/>
      <c r="J855" s="9"/>
    </row>
    <row r="856" spans="1:10" x14ac:dyDescent="0.35">
      <c r="A856" s="8" t="s">
        <v>864</v>
      </c>
      <c r="B856" s="8" t="str">
        <f>VLOOKUP($A856,'[1]Appendix A-1'!$A:$H,2,FALSE)</f>
        <v>California Resources Elk Hills, LLC</v>
      </c>
      <c r="C856" s="8" t="str">
        <f>VLOOKUP($A856,'[1]Appendix A-1'!$A:$H,3,FALSE)</f>
        <v>Oil &amp; Gas</v>
      </c>
      <c r="D856" s="8" t="str">
        <f>VLOOKUP($A856,'[1]Appendix A-1'!$A:$H,4,FALSE)</f>
        <v>Any Field</v>
      </c>
      <c r="E856" s="8" t="str">
        <f>VLOOKUP($A856,'[1]Appendix A-1'!$A:$H,5,FALSE)</f>
        <v>Inland</v>
      </c>
      <c r="F856" s="8" t="str">
        <f>VLOOKUP($A856,'[1]Appendix A-1'!$A:$H,6,FALSE)</f>
        <v>Kern</v>
      </c>
      <c r="G856" s="8" t="str">
        <f>VLOOKUP($A856,'[1]Appendix A-1'!$A:$H,7,FALSE)</f>
        <v>No Pool Breakdown</v>
      </c>
      <c r="H856" s="8" t="str">
        <f>VLOOKUP($A856,'[1]Appendix A-1'!$A:$H,8,FALSE)</f>
        <v>No</v>
      </c>
      <c r="I856" s="8"/>
      <c r="J856" s="9"/>
    </row>
    <row r="857" spans="1:10" x14ac:dyDescent="0.35">
      <c r="A857" s="8" t="s">
        <v>865</v>
      </c>
      <c r="B857" s="8" t="str">
        <f>VLOOKUP($A857,'[1]Appendix A-1'!$A:$H,2,FALSE)</f>
        <v>California Resources Production Corporation</v>
      </c>
      <c r="C857" s="8" t="str">
        <f>VLOOKUP($A857,'[1]Appendix A-1'!$A:$H,3,FALSE)</f>
        <v>Waterflood</v>
      </c>
      <c r="D857" s="8" t="str">
        <f>VLOOKUP($A857,'[1]Appendix A-1'!$A:$H,4,FALSE)</f>
        <v>Mount Poso</v>
      </c>
      <c r="E857" s="8" t="str">
        <f>VLOOKUP($A857,'[1]Appendix A-1'!$A:$H,5,FALSE)</f>
        <v>Inland</v>
      </c>
      <c r="F857" s="8" t="str">
        <f>VLOOKUP($A857,'[1]Appendix A-1'!$A:$H,6,FALSE)</f>
        <v>Kern</v>
      </c>
      <c r="G857" s="8" t="str">
        <f>VLOOKUP($A857,'[1]Appendix A-1'!$A:$H,7,FALSE)</f>
        <v>Pyramid Hill-Vedder</v>
      </c>
      <c r="H857" s="8" t="str">
        <f>VLOOKUP($A857,'[1]Appendix A-1'!$A:$H,8,FALSE)</f>
        <v>No</v>
      </c>
      <c r="I857" s="8"/>
      <c r="J857" s="9"/>
    </row>
    <row r="858" spans="1:10" x14ac:dyDescent="0.35">
      <c r="A858" s="8" t="s">
        <v>866</v>
      </c>
      <c r="B858" s="8" t="str">
        <f>VLOOKUP($A858,'[1]Appendix A-1'!$A:$H,2,FALSE)</f>
        <v>California Resources Production Corporation</v>
      </c>
      <c r="C858" s="8" t="str">
        <f>VLOOKUP($A858,'[1]Appendix A-1'!$A:$H,3,FALSE)</f>
        <v>Waterflood</v>
      </c>
      <c r="D858" s="8" t="str">
        <f>VLOOKUP($A858,'[1]Appendix A-1'!$A:$H,4,FALSE)</f>
        <v>Mount Poso</v>
      </c>
      <c r="E858" s="8" t="str">
        <f>VLOOKUP($A858,'[1]Appendix A-1'!$A:$H,5,FALSE)</f>
        <v>Inland</v>
      </c>
      <c r="F858" s="8" t="str">
        <f>VLOOKUP($A858,'[1]Appendix A-1'!$A:$H,6,FALSE)</f>
        <v>Kern</v>
      </c>
      <c r="G858" s="8" t="str">
        <f>VLOOKUP($A858,'[1]Appendix A-1'!$A:$H,7,FALSE)</f>
        <v>Pyramid Hill</v>
      </c>
      <c r="H858" s="8" t="str">
        <f>VLOOKUP($A858,'[1]Appendix A-1'!$A:$H,8,FALSE)</f>
        <v>No</v>
      </c>
      <c r="I858" s="8"/>
      <c r="J858" s="9"/>
    </row>
    <row r="859" spans="1:10" x14ac:dyDescent="0.35">
      <c r="A859" s="8" t="s">
        <v>867</v>
      </c>
      <c r="B859" s="8" t="str">
        <f>VLOOKUP($A859,'[1]Appendix A-1'!$A:$H,2,FALSE)</f>
        <v>Sentinel Peak Resources California LLC</v>
      </c>
      <c r="C859" s="8" t="str">
        <f>VLOOKUP($A859,'[1]Appendix A-1'!$A:$H,3,FALSE)</f>
        <v>Cyclic Steam</v>
      </c>
      <c r="D859" s="8" t="str">
        <f>VLOOKUP($A859,'[1]Appendix A-1'!$A:$H,4,FALSE)</f>
        <v>Cymric</v>
      </c>
      <c r="E859" s="8" t="str">
        <f>VLOOKUP($A859,'[1]Appendix A-1'!$A:$H,5,FALSE)</f>
        <v>Inland</v>
      </c>
      <c r="F859" s="8" t="str">
        <f>VLOOKUP($A859,'[1]Appendix A-1'!$A:$H,6,FALSE)</f>
        <v>Kern</v>
      </c>
      <c r="G859" s="8" t="str">
        <f>VLOOKUP($A859,'[1]Appendix A-1'!$A:$H,7,FALSE)</f>
        <v>Reef Ridge-Antelope, Olig (Reef Ridge)</v>
      </c>
      <c r="H859" s="8" t="str">
        <f>VLOOKUP($A859,'[1]Appendix A-1'!$A:$H,8,FALSE)</f>
        <v>No</v>
      </c>
      <c r="I859" s="8"/>
      <c r="J859" s="9"/>
    </row>
    <row r="860" spans="1:10" x14ac:dyDescent="0.35">
      <c r="A860" s="8" t="s">
        <v>868</v>
      </c>
      <c r="B860" s="8" t="str">
        <f>VLOOKUP($A860,'[1]Appendix A-1'!$A:$H,2,FALSE)</f>
        <v>Crimson Resource Management Corp.</v>
      </c>
      <c r="C860" s="8" t="str">
        <f>VLOOKUP($A860,'[1]Appendix A-1'!$A:$H,3,FALSE)</f>
        <v>Cyclic Steam</v>
      </c>
      <c r="D860" s="8" t="str">
        <f>VLOOKUP($A860,'[1]Appendix A-1'!$A:$H,4,FALSE)</f>
        <v>Lost Hills</v>
      </c>
      <c r="E860" s="8" t="str">
        <f>VLOOKUP($A860,'[1]Appendix A-1'!$A:$H,5,FALSE)</f>
        <v>Inland</v>
      </c>
      <c r="F860" s="8" t="str">
        <f>VLOOKUP($A860,'[1]Appendix A-1'!$A:$H,6,FALSE)</f>
        <v>Kern</v>
      </c>
      <c r="G860" s="8" t="str">
        <f>VLOOKUP($A860,'[1]Appendix A-1'!$A:$H,7,FALSE)</f>
        <v>Tulare-Etchegoin, Tulare</v>
      </c>
      <c r="H860" s="8" t="str">
        <f>VLOOKUP($A860,'[1]Appendix A-1'!$A:$H,8,FALSE)</f>
        <v>No</v>
      </c>
      <c r="I860" s="8"/>
      <c r="J860" s="9"/>
    </row>
    <row r="861" spans="1:10" ht="29" x14ac:dyDescent="0.35">
      <c r="A861" s="8" t="s">
        <v>869</v>
      </c>
      <c r="B861" s="8" t="str">
        <f>VLOOKUP($A861,'[1]Appendix A-1'!$A:$H,2,FALSE)</f>
        <v>California Resources Elk Hills, LLC</v>
      </c>
      <c r="C861" s="8" t="str">
        <f>VLOOKUP($A861,'[1]Appendix A-1'!$A:$H,3,FALSE)</f>
        <v>Water Disposal</v>
      </c>
      <c r="D861" s="8" t="str">
        <f>VLOOKUP($A861,'[1]Appendix A-1'!$A:$H,4,FALSE)</f>
        <v>Asphalto</v>
      </c>
      <c r="E861" s="8" t="str">
        <f>VLOOKUP($A861,'[1]Appendix A-1'!$A:$H,5,FALSE)</f>
        <v>Inland</v>
      </c>
      <c r="F861" s="8" t="str">
        <f>VLOOKUP($A861,'[1]Appendix A-1'!$A:$H,6,FALSE)</f>
        <v>Kern</v>
      </c>
      <c r="G861" s="8" t="str">
        <f>VLOOKUP($A861,'[1]Appendix A-1'!$A:$H,7,FALSE)</f>
        <v>Tulare, Gas Zone</v>
      </c>
      <c r="H861" s="8" t="str">
        <f>VLOOKUP($A861,'[1]Appendix A-1'!$A:$H,8,FALSE)</f>
        <v>No</v>
      </c>
      <c r="I861" s="8"/>
      <c r="J861" s="9"/>
    </row>
    <row r="862" spans="1:10" x14ac:dyDescent="0.35">
      <c r="A862" s="8" t="s">
        <v>870</v>
      </c>
      <c r="B862" s="8" t="str">
        <f>VLOOKUP($A862,'[1]Appendix A-1'!$A:$H,2,FALSE)</f>
        <v>E &amp; B Natural Resources Management Corporation</v>
      </c>
      <c r="C862" s="8" t="str">
        <f>VLOOKUP($A862,'[1]Appendix A-1'!$A:$H,3,FALSE)</f>
        <v>Oil &amp; Gas</v>
      </c>
      <c r="D862" s="8" t="str">
        <f>VLOOKUP($A862,'[1]Appendix A-1'!$A:$H,4,FALSE)</f>
        <v>Poso Creek</v>
      </c>
      <c r="E862" s="8" t="str">
        <f>VLOOKUP($A862,'[1]Appendix A-1'!$A:$H,5,FALSE)</f>
        <v>Inland</v>
      </c>
      <c r="F862" s="8" t="str">
        <f>VLOOKUP($A862,'[1]Appendix A-1'!$A:$H,6,FALSE)</f>
        <v>Kern</v>
      </c>
      <c r="G862" s="8" t="str">
        <f>VLOOKUP($A862,'[1]Appendix A-1'!$A:$H,7,FALSE)</f>
        <v>No Pool Breakdown</v>
      </c>
      <c r="H862" s="8" t="str">
        <f>VLOOKUP($A862,'[1]Appendix A-1'!$A:$H,8,FALSE)</f>
        <v>No</v>
      </c>
      <c r="I862" s="8"/>
      <c r="J862" s="9"/>
    </row>
    <row r="863" spans="1:10" x14ac:dyDescent="0.35">
      <c r="A863" s="8" t="s">
        <v>871</v>
      </c>
      <c r="B863" s="8" t="str">
        <f>VLOOKUP($A863,'[1]Appendix A-1'!$A:$H,2,FALSE)</f>
        <v>California Resources Elk Hills, LLC</v>
      </c>
      <c r="C863" s="8" t="str">
        <f>VLOOKUP($A863,'[1]Appendix A-1'!$A:$H,3,FALSE)</f>
        <v>Oil &amp; Gas</v>
      </c>
      <c r="D863" s="8" t="str">
        <f>VLOOKUP($A863,'[1]Appendix A-1'!$A:$H,4,FALSE)</f>
        <v>Elk Hills</v>
      </c>
      <c r="E863" s="8" t="str">
        <f>VLOOKUP($A863,'[1]Appendix A-1'!$A:$H,5,FALSE)</f>
        <v>Inland</v>
      </c>
      <c r="F863" s="8" t="str">
        <f>VLOOKUP($A863,'[1]Appendix A-1'!$A:$H,6,FALSE)</f>
        <v>Kern</v>
      </c>
      <c r="G863" s="8" t="str">
        <f>VLOOKUP($A863,'[1]Appendix A-1'!$A:$H,7,FALSE)</f>
        <v>Stevens (31S)</v>
      </c>
      <c r="H863" s="8" t="str">
        <f>VLOOKUP($A863,'[1]Appendix A-1'!$A:$H,8,FALSE)</f>
        <v>No</v>
      </c>
      <c r="I863" s="8"/>
      <c r="J863" s="9"/>
    </row>
    <row r="864" spans="1:10" ht="29" x14ac:dyDescent="0.35">
      <c r="A864" s="8" t="s">
        <v>872</v>
      </c>
      <c r="B864" s="8" t="str">
        <f>VLOOKUP($A864,'[1]Appendix A-1'!$A:$H,2,FALSE)</f>
        <v>California Resources Elk Hills, LLC</v>
      </c>
      <c r="C864" s="8" t="str">
        <f>VLOOKUP($A864,'[1]Appendix A-1'!$A:$H,3,FALSE)</f>
        <v>Water Disposal</v>
      </c>
      <c r="D864" s="8" t="str">
        <f>VLOOKUP($A864,'[1]Appendix A-1'!$A:$H,4,FALSE)</f>
        <v>Asphalto</v>
      </c>
      <c r="E864" s="8" t="str">
        <f>VLOOKUP($A864,'[1]Appendix A-1'!$A:$H,5,FALSE)</f>
        <v>Inland</v>
      </c>
      <c r="F864" s="8" t="str">
        <f>VLOOKUP($A864,'[1]Appendix A-1'!$A:$H,6,FALSE)</f>
        <v>Kern</v>
      </c>
      <c r="G864" s="8" t="str">
        <f>VLOOKUP($A864,'[1]Appendix A-1'!$A:$H,7,FALSE)</f>
        <v>Tulare, Gas Zone</v>
      </c>
      <c r="H864" s="8" t="str">
        <f>VLOOKUP($A864,'[1]Appendix A-1'!$A:$H,8,FALSE)</f>
        <v>No</v>
      </c>
      <c r="I864" s="8"/>
      <c r="J864" s="9"/>
    </row>
    <row r="865" spans="1:10" ht="43.5" x14ac:dyDescent="0.35">
      <c r="A865" s="8" t="s">
        <v>873</v>
      </c>
      <c r="B865" s="8" t="str">
        <f>VLOOKUP($A865,'[1]Appendix A-1'!$A:$H,2,FALSE)</f>
        <v>California Resources Elk Hills, LLC</v>
      </c>
      <c r="C865" s="8" t="str">
        <f>VLOOKUP($A865,'[1]Appendix A-1'!$A:$H,3,FALSE)</f>
        <v>Pressure Maintenance</v>
      </c>
      <c r="D865" s="8" t="str">
        <f>VLOOKUP($A865,'[1]Appendix A-1'!$A:$H,4,FALSE)</f>
        <v>Elk Hills</v>
      </c>
      <c r="E865" s="8" t="str">
        <f>VLOOKUP($A865,'[1]Appendix A-1'!$A:$H,5,FALSE)</f>
        <v>Inland</v>
      </c>
      <c r="F865" s="8" t="str">
        <f>VLOOKUP($A865,'[1]Appendix A-1'!$A:$H,6,FALSE)</f>
        <v>Kern</v>
      </c>
      <c r="G865" s="8" t="str">
        <f>VLOOKUP($A865,'[1]Appendix A-1'!$A:$H,7,FALSE)</f>
        <v>Upper (Undifferentiated)</v>
      </c>
      <c r="H865" s="8" t="str">
        <f>VLOOKUP($A865,'[1]Appendix A-1'!$A:$H,8,FALSE)</f>
        <v>No</v>
      </c>
      <c r="I865" s="8"/>
      <c r="J865" s="9"/>
    </row>
    <row r="866" spans="1:10" x14ac:dyDescent="0.35">
      <c r="A866" s="8" t="s">
        <v>874</v>
      </c>
      <c r="B866" s="8" t="str">
        <f>VLOOKUP($A866,'[1]Appendix A-1'!$A:$H,2,FALSE)</f>
        <v>California Resources Elk Hills, LLC</v>
      </c>
      <c r="C866" s="8" t="str">
        <f>VLOOKUP($A866,'[1]Appendix A-1'!$A:$H,3,FALSE)</f>
        <v>Oil &amp; Gas</v>
      </c>
      <c r="D866" s="8" t="str">
        <f>VLOOKUP($A866,'[1]Appendix A-1'!$A:$H,4,FALSE)</f>
        <v>Coles Levee, North</v>
      </c>
      <c r="E866" s="8" t="str">
        <f>VLOOKUP($A866,'[1]Appendix A-1'!$A:$H,5,FALSE)</f>
        <v>Inland</v>
      </c>
      <c r="F866" s="8" t="str">
        <f>VLOOKUP($A866,'[1]Appendix A-1'!$A:$H,6,FALSE)</f>
        <v>Kern</v>
      </c>
      <c r="G866" s="8" t="str">
        <f>VLOOKUP($A866,'[1]Appendix A-1'!$A:$H,7,FALSE)</f>
        <v>Stevens (Undifferentiated)</v>
      </c>
      <c r="H866" s="8" t="str">
        <f>VLOOKUP($A866,'[1]Appendix A-1'!$A:$H,8,FALSE)</f>
        <v>No</v>
      </c>
      <c r="I866" s="8"/>
      <c r="J866" s="9"/>
    </row>
    <row r="867" spans="1:10" x14ac:dyDescent="0.35">
      <c r="A867" s="8" t="s">
        <v>875</v>
      </c>
      <c r="B867" s="8" t="str">
        <f>VLOOKUP($A867,'[1]Appendix A-1'!$A:$H,2,FALSE)</f>
        <v>California Resources Elk Hills, LLC</v>
      </c>
      <c r="C867" s="8" t="str">
        <f>VLOOKUP($A867,'[1]Appendix A-1'!$A:$H,3,FALSE)</f>
        <v>Waterflood</v>
      </c>
      <c r="D867" s="8" t="str">
        <f>VLOOKUP($A867,'[1]Appendix A-1'!$A:$H,4,FALSE)</f>
        <v>Buena Vista</v>
      </c>
      <c r="E867" s="8" t="str">
        <f>VLOOKUP($A867,'[1]Appendix A-1'!$A:$H,5,FALSE)</f>
        <v>Inland</v>
      </c>
      <c r="F867" s="8" t="str">
        <f>VLOOKUP($A867,'[1]Appendix A-1'!$A:$H,6,FALSE)</f>
        <v>Kern</v>
      </c>
      <c r="G867" s="8" t="str">
        <f>VLOOKUP($A867,'[1]Appendix A-1'!$A:$H,7,FALSE)</f>
        <v>Upper (Undifferentiated)</v>
      </c>
      <c r="H867" s="8" t="str">
        <f>VLOOKUP($A867,'[1]Appendix A-1'!$A:$H,8,FALSE)</f>
        <v>No</v>
      </c>
      <c r="I867" s="8"/>
      <c r="J867" s="9"/>
    </row>
    <row r="868" spans="1:10" x14ac:dyDescent="0.35">
      <c r="A868" s="8" t="s">
        <v>876</v>
      </c>
      <c r="B868" s="8" t="str">
        <f>VLOOKUP($A868,'[1]Appendix A-1'!$A:$H,2,FALSE)</f>
        <v>California Resources Elk Hills, LLC</v>
      </c>
      <c r="C868" s="8" t="str">
        <f>VLOOKUP($A868,'[1]Appendix A-1'!$A:$H,3,FALSE)</f>
        <v>Oil &amp; Gas</v>
      </c>
      <c r="D868" s="8" t="str">
        <f>VLOOKUP($A868,'[1]Appendix A-1'!$A:$H,4,FALSE)</f>
        <v>Elk Hills</v>
      </c>
      <c r="E868" s="8" t="str">
        <f>VLOOKUP($A868,'[1]Appendix A-1'!$A:$H,5,FALSE)</f>
        <v>Inland</v>
      </c>
      <c r="F868" s="8" t="str">
        <f>VLOOKUP($A868,'[1]Appendix A-1'!$A:$H,6,FALSE)</f>
        <v>Kern</v>
      </c>
      <c r="G868" s="8" t="str">
        <f>VLOOKUP($A868,'[1]Appendix A-1'!$A:$H,7,FALSE)</f>
        <v>Upper (Undifferentiated)</v>
      </c>
      <c r="H868" s="8" t="str">
        <f>VLOOKUP($A868,'[1]Appendix A-1'!$A:$H,8,FALSE)</f>
        <v>No</v>
      </c>
      <c r="I868" s="8"/>
      <c r="J868" s="9"/>
    </row>
    <row r="869" spans="1:10" x14ac:dyDescent="0.35">
      <c r="A869" s="8" t="s">
        <v>877</v>
      </c>
      <c r="B869" s="8" t="str">
        <f>VLOOKUP($A869,'[1]Appendix A-1'!$A:$H,2,FALSE)</f>
        <v>California Resources Production Corporation</v>
      </c>
      <c r="C869" s="8" t="str">
        <f>VLOOKUP($A869,'[1]Appendix A-1'!$A:$H,3,FALSE)</f>
        <v>Oil &amp; Gas</v>
      </c>
      <c r="D869" s="8" t="str">
        <f>VLOOKUP($A869,'[1]Appendix A-1'!$A:$H,4,FALSE)</f>
        <v>Huntington Beach</v>
      </c>
      <c r="E869" s="8" t="str">
        <f>VLOOKUP($A869,'[1]Appendix A-1'!$A:$H,5,FALSE)</f>
        <v>Southern</v>
      </c>
      <c r="F869" s="8" t="str">
        <f>VLOOKUP($A869,'[1]Appendix A-1'!$A:$H,6,FALSE)</f>
        <v>Orange</v>
      </c>
      <c r="G869" s="8" t="str">
        <f>VLOOKUP($A869,'[1]Appendix A-1'!$A:$H,7,FALSE)</f>
        <v>Upper Main, Upper Jones</v>
      </c>
      <c r="H869" s="8" t="str">
        <f>VLOOKUP($A869,'[1]Appendix A-1'!$A:$H,8,FALSE)</f>
        <v>No</v>
      </c>
      <c r="I869" s="8"/>
      <c r="J869" s="9"/>
    </row>
    <row r="870" spans="1:10" x14ac:dyDescent="0.35">
      <c r="A870" s="8" t="s">
        <v>878</v>
      </c>
      <c r="B870" s="8" t="str">
        <f>VLOOKUP($A870,'[1]Appendix A-1'!$A:$H,2,FALSE)</f>
        <v>THUMS Long Beach Co.</v>
      </c>
      <c r="C870" s="8" t="str">
        <f>VLOOKUP($A870,'[1]Appendix A-1'!$A:$H,3,FALSE)</f>
        <v>Oil &amp; Gas</v>
      </c>
      <c r="D870" s="8" t="str">
        <f>VLOOKUP($A870,'[1]Appendix A-1'!$A:$H,4,FALSE)</f>
        <v>Wilmington</v>
      </c>
      <c r="E870" s="8" t="str">
        <f>VLOOKUP($A870,'[1]Appendix A-1'!$A:$H,5,FALSE)</f>
        <v>Southern</v>
      </c>
      <c r="F870" s="8" t="str">
        <f>VLOOKUP($A870,'[1]Appendix A-1'!$A:$H,6,FALSE)</f>
        <v>Los Angeles Offshore</v>
      </c>
      <c r="G870" s="8" t="str">
        <f>VLOOKUP($A870,'[1]Appendix A-1'!$A:$H,7,FALSE)</f>
        <v>Ranger</v>
      </c>
      <c r="H870" s="8" t="str">
        <f>VLOOKUP($A870,'[1]Appendix A-1'!$A:$H,8,FALSE)</f>
        <v>No</v>
      </c>
      <c r="I870" s="8"/>
      <c r="J870" s="9"/>
    </row>
    <row r="871" spans="1:10" x14ac:dyDescent="0.35">
      <c r="A871" s="8" t="s">
        <v>879</v>
      </c>
      <c r="B871" s="8" t="str">
        <f>VLOOKUP($A871,'[1]Appendix A-1'!$A:$H,2,FALSE)</f>
        <v>California Resources Elk Hills, LLC</v>
      </c>
      <c r="C871" s="8" t="str">
        <f>VLOOKUP($A871,'[1]Appendix A-1'!$A:$H,3,FALSE)</f>
        <v>Oil &amp; Gas</v>
      </c>
      <c r="D871" s="8" t="str">
        <f>VLOOKUP($A871,'[1]Appendix A-1'!$A:$H,4,FALSE)</f>
        <v>Elk Hills</v>
      </c>
      <c r="E871" s="8" t="str">
        <f>VLOOKUP($A871,'[1]Appendix A-1'!$A:$H,5,FALSE)</f>
        <v>Inland</v>
      </c>
      <c r="F871" s="8" t="str">
        <f>VLOOKUP($A871,'[1]Appendix A-1'!$A:$H,6,FALSE)</f>
        <v>Kern</v>
      </c>
      <c r="G871" s="8" t="str">
        <f>VLOOKUP($A871,'[1]Appendix A-1'!$A:$H,7,FALSE)</f>
        <v>Upper (Undifferentiated)</v>
      </c>
      <c r="H871" s="8" t="str">
        <f>VLOOKUP($A871,'[1]Appendix A-1'!$A:$H,8,FALSE)</f>
        <v>No</v>
      </c>
      <c r="I871" s="8"/>
      <c r="J871" s="9"/>
    </row>
    <row r="872" spans="1:10" x14ac:dyDescent="0.35">
      <c r="A872" s="8" t="s">
        <v>880</v>
      </c>
      <c r="B872" s="8" t="str">
        <f>VLOOKUP($A872,'[1]Appendix A-1'!$A:$H,2,FALSE)</f>
        <v>Carbon California Operating Company, LLC</v>
      </c>
      <c r="C872" s="8" t="str">
        <f>VLOOKUP($A872,'[1]Appendix A-1'!$A:$H,3,FALSE)</f>
        <v>Oil &amp; Gas</v>
      </c>
      <c r="D872" s="8" t="str">
        <f>VLOOKUP($A872,'[1]Appendix A-1'!$A:$H,4,FALSE)</f>
        <v>Ojai</v>
      </c>
      <c r="E872" s="8" t="str">
        <f>VLOOKUP($A872,'[1]Appendix A-1'!$A:$H,5,FALSE)</f>
        <v>Northern</v>
      </c>
      <c r="F872" s="8" t="str">
        <f>VLOOKUP($A872,'[1]Appendix A-1'!$A:$H,6,FALSE)</f>
        <v>Ventura</v>
      </c>
      <c r="G872" s="8" t="str">
        <f>VLOOKUP($A872,'[1]Appendix A-1'!$A:$H,7,FALSE)</f>
        <v>Miocene</v>
      </c>
      <c r="H872" s="8" t="str">
        <f>VLOOKUP($A872,'[1]Appendix A-1'!$A:$H,8,FALSE)</f>
        <v>No</v>
      </c>
      <c r="I872" s="8"/>
      <c r="J872" s="9"/>
    </row>
    <row r="873" spans="1:10" x14ac:dyDescent="0.35">
      <c r="A873" s="8" t="s">
        <v>881</v>
      </c>
      <c r="B873" s="8" t="str">
        <f>VLOOKUP($A873,'[1]Appendix A-1'!$A:$H,2,FALSE)</f>
        <v>California Resources Elk Hills, LLC</v>
      </c>
      <c r="C873" s="8" t="str">
        <f>VLOOKUP($A873,'[1]Appendix A-1'!$A:$H,3,FALSE)</f>
        <v>Oil &amp; Gas</v>
      </c>
      <c r="D873" s="8" t="str">
        <f>VLOOKUP($A873,'[1]Appendix A-1'!$A:$H,4,FALSE)</f>
        <v>Buena Vista</v>
      </c>
      <c r="E873" s="8" t="str">
        <f>VLOOKUP($A873,'[1]Appendix A-1'!$A:$H,5,FALSE)</f>
        <v>Inland</v>
      </c>
      <c r="F873" s="8" t="str">
        <f>VLOOKUP($A873,'[1]Appendix A-1'!$A:$H,6,FALSE)</f>
        <v>Kern</v>
      </c>
      <c r="G873" s="8" t="str">
        <f>VLOOKUP($A873,'[1]Appendix A-1'!$A:$H,7,FALSE)</f>
        <v>Upper (Undifferentiated)</v>
      </c>
      <c r="H873" s="8" t="str">
        <f>VLOOKUP($A873,'[1]Appendix A-1'!$A:$H,8,FALSE)</f>
        <v>No</v>
      </c>
      <c r="I873" s="8"/>
      <c r="J873" s="9"/>
    </row>
    <row r="874" spans="1:10" x14ac:dyDescent="0.35">
      <c r="A874" s="8" t="s">
        <v>882</v>
      </c>
      <c r="B874" s="8" t="str">
        <f>VLOOKUP($A874,'[1]Appendix A-1'!$A:$H,2,FALSE)</f>
        <v>California Resources Elk Hills, LLC</v>
      </c>
      <c r="C874" s="8" t="str">
        <f>VLOOKUP($A874,'[1]Appendix A-1'!$A:$H,3,FALSE)</f>
        <v>Dry Gas</v>
      </c>
      <c r="D874" s="8" t="str">
        <f>VLOOKUP($A874,'[1]Appendix A-1'!$A:$H,4,FALSE)</f>
        <v>Elk Hills</v>
      </c>
      <c r="E874" s="8" t="str">
        <f>VLOOKUP($A874,'[1]Appendix A-1'!$A:$H,5,FALSE)</f>
        <v>Inland</v>
      </c>
      <c r="F874" s="8" t="str">
        <f>VLOOKUP($A874,'[1]Appendix A-1'!$A:$H,6,FALSE)</f>
        <v>Kern</v>
      </c>
      <c r="G874" s="8" t="str">
        <f>VLOOKUP($A874,'[1]Appendix A-1'!$A:$H,7,FALSE)</f>
        <v>Upper (Undifferentiated), Gas Zone</v>
      </c>
      <c r="H874" s="8" t="str">
        <f>VLOOKUP($A874,'[1]Appendix A-1'!$A:$H,8,FALSE)</f>
        <v>No</v>
      </c>
      <c r="I874" s="8"/>
      <c r="J874" s="9"/>
    </row>
    <row r="875" spans="1:10" x14ac:dyDescent="0.35">
      <c r="A875" s="8" t="s">
        <v>883</v>
      </c>
      <c r="B875" s="8" t="str">
        <f>VLOOKUP($A875,'[1]Appendix A-1'!$A:$H,2,FALSE)</f>
        <v>Chevron U.S.A. Inc.</v>
      </c>
      <c r="C875" s="8" t="str">
        <f>VLOOKUP($A875,'[1]Appendix A-1'!$A:$H,3,FALSE)</f>
        <v>Cyclic Steam</v>
      </c>
      <c r="D875" s="8" t="str">
        <f>VLOOKUP($A875,'[1]Appendix A-1'!$A:$H,4,FALSE)</f>
        <v>Midway-Sunset</v>
      </c>
      <c r="E875" s="8" t="str">
        <f>VLOOKUP($A875,'[1]Appendix A-1'!$A:$H,5,FALSE)</f>
        <v>Inland</v>
      </c>
      <c r="F875" s="8" t="str">
        <f>VLOOKUP($A875,'[1]Appendix A-1'!$A:$H,6,FALSE)</f>
        <v>Kern</v>
      </c>
      <c r="G875" s="8" t="str">
        <f>VLOOKUP($A875,'[1]Appendix A-1'!$A:$H,7,FALSE)</f>
        <v>No Pool Breakdown</v>
      </c>
      <c r="H875" s="8" t="str">
        <f>VLOOKUP($A875,'[1]Appendix A-1'!$A:$H,8,FALSE)</f>
        <v>No</v>
      </c>
      <c r="I875" s="8"/>
      <c r="J875" s="9"/>
    </row>
    <row r="876" spans="1:10" x14ac:dyDescent="0.35">
      <c r="A876" s="8" t="s">
        <v>884</v>
      </c>
      <c r="B876" s="8" t="str">
        <f>VLOOKUP($A876,'[1]Appendix A-1'!$A:$H,2,FALSE)</f>
        <v>Chevron U.S.A. Inc.</v>
      </c>
      <c r="C876" s="8" t="str">
        <f>VLOOKUP($A876,'[1]Appendix A-1'!$A:$H,3,FALSE)</f>
        <v>Waterflood</v>
      </c>
      <c r="D876" s="8" t="str">
        <f>VLOOKUP($A876,'[1]Appendix A-1'!$A:$H,4,FALSE)</f>
        <v>Lost Hills</v>
      </c>
      <c r="E876" s="8" t="str">
        <f>VLOOKUP($A876,'[1]Appendix A-1'!$A:$H,5,FALSE)</f>
        <v>Inland</v>
      </c>
      <c r="F876" s="8" t="str">
        <f>VLOOKUP($A876,'[1]Appendix A-1'!$A:$H,6,FALSE)</f>
        <v>Kern</v>
      </c>
      <c r="G876" s="8" t="str">
        <f>VLOOKUP($A876,'[1]Appendix A-1'!$A:$H,7,FALSE)</f>
        <v>Etchegoin</v>
      </c>
      <c r="H876" s="8" t="str">
        <f>VLOOKUP($A876,'[1]Appendix A-1'!$A:$H,8,FALSE)</f>
        <v>No</v>
      </c>
      <c r="I876" s="8"/>
      <c r="J876" s="9"/>
    </row>
    <row r="877" spans="1:10" x14ac:dyDescent="0.35">
      <c r="A877" s="8" t="s">
        <v>885</v>
      </c>
      <c r="B877" s="8" t="str">
        <f>VLOOKUP($A877,'[1]Appendix A-1'!$A:$H,2,FALSE)</f>
        <v>California Resources Production Corporation</v>
      </c>
      <c r="C877" s="8" t="str">
        <f>VLOOKUP($A877,'[1]Appendix A-1'!$A:$H,3,FALSE)</f>
        <v>Cyclic Steam</v>
      </c>
      <c r="D877" s="8" t="str">
        <f>VLOOKUP($A877,'[1]Appendix A-1'!$A:$H,4,FALSE)</f>
        <v>Kern Front</v>
      </c>
      <c r="E877" s="8" t="str">
        <f>VLOOKUP($A877,'[1]Appendix A-1'!$A:$H,5,FALSE)</f>
        <v>Inland</v>
      </c>
      <c r="F877" s="8" t="str">
        <f>VLOOKUP($A877,'[1]Appendix A-1'!$A:$H,6,FALSE)</f>
        <v>Kern</v>
      </c>
      <c r="G877" s="8" t="str">
        <f>VLOOKUP($A877,'[1]Appendix A-1'!$A:$H,7,FALSE)</f>
        <v>No Pool Breakdown</v>
      </c>
      <c r="H877" s="8" t="str">
        <f>VLOOKUP($A877,'[1]Appendix A-1'!$A:$H,8,FALSE)</f>
        <v>No</v>
      </c>
      <c r="I877" s="8"/>
      <c r="J877" s="9"/>
    </row>
    <row r="878" spans="1:10" x14ac:dyDescent="0.35">
      <c r="A878" s="8" t="s">
        <v>886</v>
      </c>
      <c r="B878" s="8" t="str">
        <f>VLOOKUP($A878,'[1]Appendix A-1'!$A:$H,2,FALSE)</f>
        <v>California Resources Production Corporation</v>
      </c>
      <c r="C878" s="8" t="str">
        <f>VLOOKUP($A878,'[1]Appendix A-1'!$A:$H,3,FALSE)</f>
        <v>Waterflood</v>
      </c>
      <c r="D878" s="8" t="str">
        <f>VLOOKUP($A878,'[1]Appendix A-1'!$A:$H,4,FALSE)</f>
        <v>Mount Poso</v>
      </c>
      <c r="E878" s="8" t="str">
        <f>VLOOKUP($A878,'[1]Appendix A-1'!$A:$H,5,FALSE)</f>
        <v>Inland</v>
      </c>
      <c r="F878" s="8" t="str">
        <f>VLOOKUP($A878,'[1]Appendix A-1'!$A:$H,6,FALSE)</f>
        <v>Kern</v>
      </c>
      <c r="G878" s="8" t="str">
        <f>VLOOKUP($A878,'[1]Appendix A-1'!$A:$H,7,FALSE)</f>
        <v>Pyramid Hill</v>
      </c>
      <c r="H878" s="8" t="str">
        <f>VLOOKUP($A878,'[1]Appendix A-1'!$A:$H,8,FALSE)</f>
        <v>No</v>
      </c>
      <c r="I878" s="8"/>
      <c r="J878" s="9"/>
    </row>
    <row r="879" spans="1:10" x14ac:dyDescent="0.35">
      <c r="A879" s="8" t="s">
        <v>887</v>
      </c>
      <c r="B879" s="8" t="str">
        <f>VLOOKUP($A879,'[1]Appendix A-1'!$A:$H,2,FALSE)</f>
        <v>California Resources Elk Hills, LLC</v>
      </c>
      <c r="C879" s="8" t="str">
        <f>VLOOKUP($A879,'[1]Appendix A-1'!$A:$H,3,FALSE)</f>
        <v>Oil &amp; Gas</v>
      </c>
      <c r="D879" s="8" t="str">
        <f>VLOOKUP($A879,'[1]Appendix A-1'!$A:$H,4,FALSE)</f>
        <v>Buena Vista</v>
      </c>
      <c r="E879" s="8" t="str">
        <f>VLOOKUP($A879,'[1]Appendix A-1'!$A:$H,5,FALSE)</f>
        <v>Inland</v>
      </c>
      <c r="F879" s="8" t="str">
        <f>VLOOKUP($A879,'[1]Appendix A-1'!$A:$H,6,FALSE)</f>
        <v>Kern</v>
      </c>
      <c r="G879" s="8" t="str">
        <f>VLOOKUP($A879,'[1]Appendix A-1'!$A:$H,7,FALSE)</f>
        <v>Antelope Shale-West Dome</v>
      </c>
      <c r="H879" s="8" t="str">
        <f>VLOOKUP($A879,'[1]Appendix A-1'!$A:$H,8,FALSE)</f>
        <v>No</v>
      </c>
      <c r="I879" s="8"/>
      <c r="J879" s="9"/>
    </row>
    <row r="880" spans="1:10" x14ac:dyDescent="0.35">
      <c r="A880" s="8" t="s">
        <v>888</v>
      </c>
      <c r="B880" s="8" t="str">
        <f>VLOOKUP($A880,'[1]Appendix A-1'!$A:$H,2,FALSE)</f>
        <v>California Resources Elk Hills, LLC</v>
      </c>
      <c r="C880" s="8" t="str">
        <f>VLOOKUP($A880,'[1]Appendix A-1'!$A:$H,3,FALSE)</f>
        <v>Oil &amp; Gas</v>
      </c>
      <c r="D880" s="8" t="str">
        <f>VLOOKUP($A880,'[1]Appendix A-1'!$A:$H,4,FALSE)</f>
        <v>Any Field</v>
      </c>
      <c r="E880" s="8" t="str">
        <f>VLOOKUP($A880,'[1]Appendix A-1'!$A:$H,5,FALSE)</f>
        <v>Inland</v>
      </c>
      <c r="F880" s="8" t="str">
        <f>VLOOKUP($A880,'[1]Appendix A-1'!$A:$H,6,FALSE)</f>
        <v>Kern</v>
      </c>
      <c r="G880" s="8" t="str">
        <f>VLOOKUP($A880,'[1]Appendix A-1'!$A:$H,7,FALSE)</f>
        <v>No Pool Breakdown</v>
      </c>
      <c r="H880" s="8" t="str">
        <f>VLOOKUP($A880,'[1]Appendix A-1'!$A:$H,8,FALSE)</f>
        <v>No</v>
      </c>
      <c r="I880" s="8"/>
      <c r="J880" s="9"/>
    </row>
    <row r="881" spans="1:10" x14ac:dyDescent="0.35">
      <c r="A881" s="8" t="s">
        <v>889</v>
      </c>
      <c r="B881" s="8" t="str">
        <f>VLOOKUP($A881,'[1]Appendix A-1'!$A:$H,2,FALSE)</f>
        <v>California Resources Elk Hills, LLC</v>
      </c>
      <c r="C881" s="8" t="str">
        <f>VLOOKUP($A881,'[1]Appendix A-1'!$A:$H,3,FALSE)</f>
        <v>Oil &amp; Gas</v>
      </c>
      <c r="D881" s="8" t="str">
        <f>VLOOKUP($A881,'[1]Appendix A-1'!$A:$H,4,FALSE)</f>
        <v>Any Field</v>
      </c>
      <c r="E881" s="8" t="str">
        <f>VLOOKUP($A881,'[1]Appendix A-1'!$A:$H,5,FALSE)</f>
        <v>Inland</v>
      </c>
      <c r="F881" s="8" t="str">
        <f>VLOOKUP($A881,'[1]Appendix A-1'!$A:$H,6,FALSE)</f>
        <v>Kern</v>
      </c>
      <c r="G881" s="8" t="str">
        <f>VLOOKUP($A881,'[1]Appendix A-1'!$A:$H,7,FALSE)</f>
        <v>No Pool Breakdown</v>
      </c>
      <c r="H881" s="8" t="str">
        <f>VLOOKUP($A881,'[1]Appendix A-1'!$A:$H,8,FALSE)</f>
        <v>No</v>
      </c>
      <c r="I881" s="8"/>
      <c r="J881" s="9"/>
    </row>
    <row r="882" spans="1:10" x14ac:dyDescent="0.35">
      <c r="A882" s="8" t="s">
        <v>890</v>
      </c>
      <c r="B882" s="8" t="str">
        <f>VLOOKUP($A882,'[1]Appendix A-1'!$A:$H,2,FALSE)</f>
        <v>California Resources Elk Hills, LLC</v>
      </c>
      <c r="C882" s="8" t="str">
        <f>VLOOKUP($A882,'[1]Appendix A-1'!$A:$H,3,FALSE)</f>
        <v>Oil &amp; Gas</v>
      </c>
      <c r="D882" s="8" t="str">
        <f>VLOOKUP($A882,'[1]Appendix A-1'!$A:$H,4,FALSE)</f>
        <v>Buena Vista</v>
      </c>
      <c r="E882" s="8" t="str">
        <f>VLOOKUP($A882,'[1]Appendix A-1'!$A:$H,5,FALSE)</f>
        <v>Inland</v>
      </c>
      <c r="F882" s="8" t="str">
        <f>VLOOKUP($A882,'[1]Appendix A-1'!$A:$H,6,FALSE)</f>
        <v>Kern</v>
      </c>
      <c r="G882" s="8" t="str">
        <f>VLOOKUP($A882,'[1]Appendix A-1'!$A:$H,7,FALSE)</f>
        <v>Antelope Shale-West Dome</v>
      </c>
      <c r="H882" s="8" t="str">
        <f>VLOOKUP($A882,'[1]Appendix A-1'!$A:$H,8,FALSE)</f>
        <v>No</v>
      </c>
      <c r="I882" s="8"/>
      <c r="J882" s="9"/>
    </row>
    <row r="883" spans="1:10" x14ac:dyDescent="0.35">
      <c r="A883" s="8" t="s">
        <v>891</v>
      </c>
      <c r="B883" s="8" t="str">
        <f>VLOOKUP($A883,'[1]Appendix A-1'!$A:$H,2,FALSE)</f>
        <v>Naftex Operating Company</v>
      </c>
      <c r="C883" s="8" t="str">
        <f>VLOOKUP($A883,'[1]Appendix A-1'!$A:$H,3,FALSE)</f>
        <v>Cyclic Steam</v>
      </c>
      <c r="D883" s="8" t="str">
        <f>VLOOKUP($A883,'[1]Appendix A-1'!$A:$H,4,FALSE)</f>
        <v>Edison</v>
      </c>
      <c r="E883" s="8" t="str">
        <f>VLOOKUP($A883,'[1]Appendix A-1'!$A:$H,5,FALSE)</f>
        <v>Inland</v>
      </c>
      <c r="F883" s="8" t="str">
        <f>VLOOKUP($A883,'[1]Appendix A-1'!$A:$H,6,FALSE)</f>
        <v>Kern</v>
      </c>
      <c r="G883" s="8" t="str">
        <f>VLOOKUP($A883,'[1]Appendix A-1'!$A:$H,7,FALSE)</f>
        <v>No Pool Breakdown</v>
      </c>
      <c r="H883" s="8" t="str">
        <f>VLOOKUP($A883,'[1]Appendix A-1'!$A:$H,8,FALSE)</f>
        <v>No</v>
      </c>
      <c r="I883" s="8"/>
      <c r="J883" s="9"/>
    </row>
    <row r="884" spans="1:10" x14ac:dyDescent="0.35">
      <c r="A884" s="8" t="s">
        <v>892</v>
      </c>
      <c r="B884" s="8" t="str">
        <f>VLOOKUP($A884,'[1]Appendix A-1'!$A:$H,2,FALSE)</f>
        <v>Warren E&amp;P, Inc.</v>
      </c>
      <c r="C884" s="8" t="str">
        <f>VLOOKUP($A884,'[1]Appendix A-1'!$A:$H,3,FALSE)</f>
        <v>Oil &amp; Gas</v>
      </c>
      <c r="D884" s="8" t="str">
        <f>VLOOKUP($A884,'[1]Appendix A-1'!$A:$H,4,FALSE)</f>
        <v>Wilmington</v>
      </c>
      <c r="E884" s="8" t="str">
        <f>VLOOKUP($A884,'[1]Appendix A-1'!$A:$H,5,FALSE)</f>
        <v>Southern</v>
      </c>
      <c r="F884" s="8" t="str">
        <f>VLOOKUP($A884,'[1]Appendix A-1'!$A:$H,6,FALSE)</f>
        <v>Los Angeles</v>
      </c>
      <c r="G884" s="8" t="str">
        <f>VLOOKUP($A884,'[1]Appendix A-1'!$A:$H,7,FALSE)</f>
        <v>Tar</v>
      </c>
      <c r="H884" s="8" t="str">
        <f>VLOOKUP($A884,'[1]Appendix A-1'!$A:$H,8,FALSE)</f>
        <v>No</v>
      </c>
      <c r="I884" s="8"/>
      <c r="J884" s="9"/>
    </row>
    <row r="885" spans="1:10" x14ac:dyDescent="0.35">
      <c r="A885" s="8" t="s">
        <v>893</v>
      </c>
      <c r="B885" s="8" t="str">
        <f>VLOOKUP($A885,'[1]Appendix A-1'!$A:$H,2,FALSE)</f>
        <v>Sentinel Peak Resources California LLC</v>
      </c>
      <c r="C885" s="8" t="str">
        <f>VLOOKUP($A885,'[1]Appendix A-1'!$A:$H,3,FALSE)</f>
        <v>Steamflood</v>
      </c>
      <c r="D885" s="8" t="str">
        <f>VLOOKUP($A885,'[1]Appendix A-1'!$A:$H,4,FALSE)</f>
        <v>Arroyo Grande</v>
      </c>
      <c r="E885" s="8" t="str">
        <f>VLOOKUP($A885,'[1]Appendix A-1'!$A:$H,5,FALSE)</f>
        <v>Northern</v>
      </c>
      <c r="F885" s="8" t="str">
        <f>VLOOKUP($A885,'[1]Appendix A-1'!$A:$H,6,FALSE)</f>
        <v>San Luis Obispo</v>
      </c>
      <c r="G885" s="8" t="str">
        <f>VLOOKUP($A885,'[1]Appendix A-1'!$A:$H,7,FALSE)</f>
        <v>Dollie</v>
      </c>
      <c r="H885" s="8" t="str">
        <f>VLOOKUP($A885,'[1]Appendix A-1'!$A:$H,8,FALSE)</f>
        <v>No</v>
      </c>
      <c r="I885" s="8"/>
      <c r="J885" s="9"/>
    </row>
    <row r="886" spans="1:10" x14ac:dyDescent="0.35">
      <c r="A886" s="8" t="s">
        <v>894</v>
      </c>
      <c r="B886" s="8" t="str">
        <f>VLOOKUP($A886,'[1]Appendix A-1'!$A:$H,2,FALSE)</f>
        <v>Naftex Operating Company</v>
      </c>
      <c r="C886" s="8" t="str">
        <f>VLOOKUP($A886,'[1]Appendix A-1'!$A:$H,3,FALSE)</f>
        <v>Cyclic Steam</v>
      </c>
      <c r="D886" s="8" t="str">
        <f>VLOOKUP($A886,'[1]Appendix A-1'!$A:$H,4,FALSE)</f>
        <v>Edison</v>
      </c>
      <c r="E886" s="8" t="str">
        <f>VLOOKUP($A886,'[1]Appendix A-1'!$A:$H,5,FALSE)</f>
        <v>Inland</v>
      </c>
      <c r="F886" s="8" t="str">
        <f>VLOOKUP($A886,'[1]Appendix A-1'!$A:$H,6,FALSE)</f>
        <v>Kern</v>
      </c>
      <c r="G886" s="8" t="str">
        <f>VLOOKUP($A886,'[1]Appendix A-1'!$A:$H,7,FALSE)</f>
        <v>No Pool Breakdown</v>
      </c>
      <c r="H886" s="8" t="str">
        <f>VLOOKUP($A886,'[1]Appendix A-1'!$A:$H,8,FALSE)</f>
        <v>No</v>
      </c>
      <c r="I886" s="8"/>
      <c r="J886" s="9"/>
    </row>
    <row r="887" spans="1:10" x14ac:dyDescent="0.35">
      <c r="A887" s="8" t="s">
        <v>895</v>
      </c>
      <c r="B887" s="8" t="str">
        <f>VLOOKUP($A887,'[1]Appendix A-1'!$A:$H,2,FALSE)</f>
        <v>Macpherson Oil Company</v>
      </c>
      <c r="C887" s="8" t="str">
        <f>VLOOKUP($A887,'[1]Appendix A-1'!$A:$H,3,FALSE)</f>
        <v>Oil &amp; Gas</v>
      </c>
      <c r="D887" s="8" t="str">
        <f>VLOOKUP($A887,'[1]Appendix A-1'!$A:$H,4,FALSE)</f>
        <v>Round Mountain</v>
      </c>
      <c r="E887" s="8" t="str">
        <f>VLOOKUP($A887,'[1]Appendix A-1'!$A:$H,5,FALSE)</f>
        <v>Inland</v>
      </c>
      <c r="F887" s="8" t="str">
        <f>VLOOKUP($A887,'[1]Appendix A-1'!$A:$H,6,FALSE)</f>
        <v>Kern</v>
      </c>
      <c r="G887" s="8" t="str">
        <f>VLOOKUP($A887,'[1]Appendix A-1'!$A:$H,7,FALSE)</f>
        <v>Pyramid Hill, No Pool Breakdown, Jewett-Vedder</v>
      </c>
      <c r="H887" s="8" t="str">
        <f>VLOOKUP($A887,'[1]Appendix A-1'!$A:$H,8,FALSE)</f>
        <v>No</v>
      </c>
      <c r="I887" s="8"/>
      <c r="J887" s="9"/>
    </row>
    <row r="888" spans="1:10" x14ac:dyDescent="0.35">
      <c r="A888" s="8" t="s">
        <v>896</v>
      </c>
      <c r="B888" s="8" t="str">
        <f>VLOOKUP($A888,'[1]Appendix A-1'!$A:$H,2,FALSE)</f>
        <v>California Resources Production Corporation</v>
      </c>
      <c r="C888" s="8" t="str">
        <f>VLOOKUP($A888,'[1]Appendix A-1'!$A:$H,3,FALSE)</f>
        <v>Oil &amp; Gas</v>
      </c>
      <c r="D888" s="8" t="str">
        <f>VLOOKUP($A888,'[1]Appendix A-1'!$A:$H,4,FALSE)</f>
        <v>Huntington Beach</v>
      </c>
      <c r="E888" s="8" t="str">
        <f>VLOOKUP($A888,'[1]Appendix A-1'!$A:$H,5,FALSE)</f>
        <v>Southern</v>
      </c>
      <c r="F888" s="8" t="str">
        <f>VLOOKUP($A888,'[1]Appendix A-1'!$A:$H,6,FALSE)</f>
        <v>Orange</v>
      </c>
      <c r="G888" s="8" t="str">
        <f>VLOOKUP($A888,'[1]Appendix A-1'!$A:$H,7,FALSE)</f>
        <v>Lower Jones</v>
      </c>
      <c r="H888" s="8" t="str">
        <f>VLOOKUP($A888,'[1]Appendix A-1'!$A:$H,8,FALSE)</f>
        <v>No</v>
      </c>
      <c r="I888" s="8"/>
      <c r="J888" s="9"/>
    </row>
    <row r="889" spans="1:10" x14ac:dyDescent="0.35">
      <c r="A889" s="8" t="s">
        <v>897</v>
      </c>
      <c r="B889" s="8" t="str">
        <f>VLOOKUP($A889,'[1]Appendix A-1'!$A:$H,2,FALSE)</f>
        <v>Sentinel Peak Resources California LLC</v>
      </c>
      <c r="C889" s="8" t="str">
        <f>VLOOKUP($A889,'[1]Appendix A-1'!$A:$H,3,FALSE)</f>
        <v>Steamflood</v>
      </c>
      <c r="D889" s="8" t="str">
        <f>VLOOKUP($A889,'[1]Appendix A-1'!$A:$H,4,FALSE)</f>
        <v>Midway-Sunset</v>
      </c>
      <c r="E889" s="8" t="str">
        <f>VLOOKUP($A889,'[1]Appendix A-1'!$A:$H,5,FALSE)</f>
        <v>Inland</v>
      </c>
      <c r="F889" s="8" t="str">
        <f>VLOOKUP($A889,'[1]Appendix A-1'!$A:$H,6,FALSE)</f>
        <v>Kern</v>
      </c>
      <c r="G889" s="8" t="str">
        <f>VLOOKUP($A889,'[1]Appendix A-1'!$A:$H,7,FALSE)</f>
        <v>No Pool Breakdown, Marvic</v>
      </c>
      <c r="H889" s="8" t="str">
        <f>VLOOKUP($A889,'[1]Appendix A-1'!$A:$H,8,FALSE)</f>
        <v>No</v>
      </c>
      <c r="I889" s="8"/>
      <c r="J889" s="9"/>
    </row>
    <row r="890" spans="1:10" x14ac:dyDescent="0.35">
      <c r="A890" s="8" t="s">
        <v>898</v>
      </c>
      <c r="B890" s="8" t="str">
        <f>VLOOKUP($A890,'[1]Appendix A-1'!$A:$H,2,FALSE)</f>
        <v>Sentinel Peak Resources California LLC</v>
      </c>
      <c r="C890" s="8" t="str">
        <f>VLOOKUP($A890,'[1]Appendix A-1'!$A:$H,3,FALSE)</f>
        <v>Steamflood</v>
      </c>
      <c r="D890" s="8" t="str">
        <f>VLOOKUP($A890,'[1]Appendix A-1'!$A:$H,4,FALSE)</f>
        <v>Midway-Sunset</v>
      </c>
      <c r="E890" s="8" t="str">
        <f>VLOOKUP($A890,'[1]Appendix A-1'!$A:$H,5,FALSE)</f>
        <v>Inland</v>
      </c>
      <c r="F890" s="8" t="str">
        <f>VLOOKUP($A890,'[1]Appendix A-1'!$A:$H,6,FALSE)</f>
        <v>Kern</v>
      </c>
      <c r="G890" s="8" t="str">
        <f>VLOOKUP($A890,'[1]Appendix A-1'!$A:$H,7,FALSE)</f>
        <v>Observation, No Pool Breakdown, Antelope Sands</v>
      </c>
      <c r="H890" s="8" t="str">
        <f>VLOOKUP($A890,'[1]Appendix A-1'!$A:$H,8,FALSE)</f>
        <v>No</v>
      </c>
      <c r="I890" s="8"/>
      <c r="J890" s="9"/>
    </row>
    <row r="891" spans="1:10" x14ac:dyDescent="0.35">
      <c r="A891" s="8" t="s">
        <v>899</v>
      </c>
      <c r="B891" s="8" t="str">
        <f>VLOOKUP($A891,'[1]Appendix A-1'!$A:$H,2,FALSE)</f>
        <v>Chevron U.S.A. Inc.</v>
      </c>
      <c r="C891" s="8" t="str">
        <f>VLOOKUP($A891,'[1]Appendix A-1'!$A:$H,3,FALSE)</f>
        <v>Cyclic Steam</v>
      </c>
      <c r="D891" s="8" t="str">
        <f>VLOOKUP($A891,'[1]Appendix A-1'!$A:$H,4,FALSE)</f>
        <v>Kern River</v>
      </c>
      <c r="E891" s="8" t="str">
        <f>VLOOKUP($A891,'[1]Appendix A-1'!$A:$H,5,FALSE)</f>
        <v>Inland</v>
      </c>
      <c r="F891" s="8" t="str">
        <f>VLOOKUP($A891,'[1]Appendix A-1'!$A:$H,6,FALSE)</f>
        <v>Kern</v>
      </c>
      <c r="G891" s="8" t="str">
        <f>VLOOKUP($A891,'[1]Appendix A-1'!$A:$H,7,FALSE)</f>
        <v>Kern River</v>
      </c>
      <c r="H891" s="8" t="str">
        <f>VLOOKUP($A891,'[1]Appendix A-1'!$A:$H,8,FALSE)</f>
        <v>No</v>
      </c>
      <c r="I891" s="8"/>
      <c r="J891" s="9"/>
    </row>
    <row r="892" spans="1:10" x14ac:dyDescent="0.35">
      <c r="A892" s="8" t="s">
        <v>900</v>
      </c>
      <c r="B892" s="8" t="str">
        <f>VLOOKUP($A892,'[1]Appendix A-1'!$A:$H,2,FALSE)</f>
        <v>Chevron U.S.A. Inc.</v>
      </c>
      <c r="C892" s="8" t="str">
        <f>VLOOKUP($A892,'[1]Appendix A-1'!$A:$H,3,FALSE)</f>
        <v>Cyclic Steam</v>
      </c>
      <c r="D892" s="8" t="str">
        <f>VLOOKUP($A892,'[1]Appendix A-1'!$A:$H,4,FALSE)</f>
        <v>Kern River</v>
      </c>
      <c r="E892" s="8" t="str">
        <f>VLOOKUP($A892,'[1]Appendix A-1'!$A:$H,5,FALSE)</f>
        <v>Inland</v>
      </c>
      <c r="F892" s="8" t="str">
        <f>VLOOKUP($A892,'[1]Appendix A-1'!$A:$H,6,FALSE)</f>
        <v>Kern</v>
      </c>
      <c r="G892" s="8" t="str">
        <f>VLOOKUP($A892,'[1]Appendix A-1'!$A:$H,7,FALSE)</f>
        <v>Kern River</v>
      </c>
      <c r="H892" s="8" t="str">
        <f>VLOOKUP($A892,'[1]Appendix A-1'!$A:$H,8,FALSE)</f>
        <v>No</v>
      </c>
      <c r="I892" s="8"/>
      <c r="J892" s="9"/>
    </row>
    <row r="893" spans="1:10" x14ac:dyDescent="0.35">
      <c r="A893" s="8" t="s">
        <v>901</v>
      </c>
      <c r="B893" s="8" t="str">
        <f>VLOOKUP($A893,'[1]Appendix A-1'!$A:$H,2,FALSE)</f>
        <v>California Resources Elk Hills, LLC</v>
      </c>
      <c r="C893" s="8" t="str">
        <f>VLOOKUP($A893,'[1]Appendix A-1'!$A:$H,3,FALSE)</f>
        <v>Oil &amp; Gas</v>
      </c>
      <c r="D893" s="8" t="str">
        <f>VLOOKUP($A893,'[1]Appendix A-1'!$A:$H,4,FALSE)</f>
        <v>Elk Hills</v>
      </c>
      <c r="E893" s="8" t="str">
        <f>VLOOKUP($A893,'[1]Appendix A-1'!$A:$H,5,FALSE)</f>
        <v>Inland</v>
      </c>
      <c r="F893" s="8" t="str">
        <f>VLOOKUP($A893,'[1]Appendix A-1'!$A:$H,6,FALSE)</f>
        <v>Kern</v>
      </c>
      <c r="G893" s="8" t="str">
        <f>VLOOKUP($A893,'[1]Appendix A-1'!$A:$H,7,FALSE)</f>
        <v>Stevens (29R)</v>
      </c>
      <c r="H893" s="8" t="str">
        <f>VLOOKUP($A893,'[1]Appendix A-1'!$A:$H,8,FALSE)</f>
        <v>No</v>
      </c>
      <c r="I893" s="8"/>
      <c r="J893" s="9"/>
    </row>
    <row r="894" spans="1:10" x14ac:dyDescent="0.35">
      <c r="A894" s="8" t="s">
        <v>902</v>
      </c>
      <c r="B894" s="8" t="str">
        <f>VLOOKUP($A894,'[1]Appendix A-1'!$A:$H,2,FALSE)</f>
        <v>California Resources Elk Hills, LLC</v>
      </c>
      <c r="C894" s="8" t="str">
        <f>VLOOKUP($A894,'[1]Appendix A-1'!$A:$H,3,FALSE)</f>
        <v>Oil &amp; Gas</v>
      </c>
      <c r="D894" s="8" t="str">
        <f>VLOOKUP($A894,'[1]Appendix A-1'!$A:$H,4,FALSE)</f>
        <v>Elk Hills</v>
      </c>
      <c r="E894" s="8" t="str">
        <f>VLOOKUP($A894,'[1]Appendix A-1'!$A:$H,5,FALSE)</f>
        <v>Inland</v>
      </c>
      <c r="F894" s="8" t="str">
        <f>VLOOKUP($A894,'[1]Appendix A-1'!$A:$H,6,FALSE)</f>
        <v>Kern</v>
      </c>
      <c r="G894" s="8" t="str">
        <f>VLOOKUP($A894,'[1]Appendix A-1'!$A:$H,7,FALSE)</f>
        <v>Upper (Undifferentiated)</v>
      </c>
      <c r="H894" s="8" t="str">
        <f>VLOOKUP($A894,'[1]Appendix A-1'!$A:$H,8,FALSE)</f>
        <v>No</v>
      </c>
      <c r="I894" s="8"/>
      <c r="J894" s="9"/>
    </row>
    <row r="895" spans="1:10" x14ac:dyDescent="0.35">
      <c r="A895" s="8" t="s">
        <v>903</v>
      </c>
      <c r="B895" s="8" t="str">
        <f>VLOOKUP($A895,'[1]Appendix A-1'!$A:$H,2,FALSE)</f>
        <v>California Resources Elk Hills, LLC</v>
      </c>
      <c r="C895" s="8" t="str">
        <f>VLOOKUP($A895,'[1]Appendix A-1'!$A:$H,3,FALSE)</f>
        <v>Oil &amp; Gas</v>
      </c>
      <c r="D895" s="8" t="str">
        <f>VLOOKUP($A895,'[1]Appendix A-1'!$A:$H,4,FALSE)</f>
        <v>Elk Hills</v>
      </c>
      <c r="E895" s="8" t="str">
        <f>VLOOKUP($A895,'[1]Appendix A-1'!$A:$H,5,FALSE)</f>
        <v>Inland</v>
      </c>
      <c r="F895" s="8" t="str">
        <f>VLOOKUP($A895,'[1]Appendix A-1'!$A:$H,6,FALSE)</f>
        <v>Kern</v>
      </c>
      <c r="G895" s="8" t="str">
        <f>VLOOKUP($A895,'[1]Appendix A-1'!$A:$H,7,FALSE)</f>
        <v>Upper (Undifferentiated)</v>
      </c>
      <c r="H895" s="8" t="str">
        <f>VLOOKUP($A895,'[1]Appendix A-1'!$A:$H,8,FALSE)</f>
        <v>No</v>
      </c>
      <c r="I895" s="8"/>
      <c r="J895" s="9"/>
    </row>
    <row r="896" spans="1:10" x14ac:dyDescent="0.35">
      <c r="A896" s="8" t="s">
        <v>904</v>
      </c>
      <c r="B896" s="8" t="str">
        <f>VLOOKUP($A896,'[1]Appendix A-1'!$A:$H,2,FALSE)</f>
        <v>California Resources Production Corporation</v>
      </c>
      <c r="C896" s="8" t="str">
        <f>VLOOKUP($A896,'[1]Appendix A-1'!$A:$H,3,FALSE)</f>
        <v>Waterflood</v>
      </c>
      <c r="D896" s="8" t="str">
        <f>VLOOKUP($A896,'[1]Appendix A-1'!$A:$H,4,FALSE)</f>
        <v>Mount Poso</v>
      </c>
      <c r="E896" s="8" t="str">
        <f>VLOOKUP($A896,'[1]Appendix A-1'!$A:$H,5,FALSE)</f>
        <v>Inland</v>
      </c>
      <c r="F896" s="8" t="str">
        <f>VLOOKUP($A896,'[1]Appendix A-1'!$A:$H,6,FALSE)</f>
        <v>Kern</v>
      </c>
      <c r="G896" s="8" t="str">
        <f>VLOOKUP($A896,'[1]Appendix A-1'!$A:$H,7,FALSE)</f>
        <v>Pyramid Hill</v>
      </c>
      <c r="H896" s="8" t="str">
        <f>VLOOKUP($A896,'[1]Appendix A-1'!$A:$H,8,FALSE)</f>
        <v>No</v>
      </c>
      <c r="I896" s="8"/>
      <c r="J896" s="9"/>
    </row>
    <row r="897" spans="1:10" x14ac:dyDescent="0.35">
      <c r="A897" s="8" t="s">
        <v>905</v>
      </c>
      <c r="B897" s="8" t="str">
        <f>VLOOKUP($A897,'[1]Appendix A-1'!$A:$H,2,FALSE)</f>
        <v>Thompson Energy Resources, LLC</v>
      </c>
      <c r="C897" s="8" t="str">
        <f>VLOOKUP($A897,'[1]Appendix A-1'!$A:$H,3,FALSE)</f>
        <v>Oil &amp; Gas</v>
      </c>
      <c r="D897" s="8" t="str">
        <f>VLOOKUP($A897,'[1]Appendix A-1'!$A:$H,4,FALSE)</f>
        <v>Brea-Olinda</v>
      </c>
      <c r="E897" s="8" t="str">
        <f>VLOOKUP($A897,'[1]Appendix A-1'!$A:$H,5,FALSE)</f>
        <v>Southern</v>
      </c>
      <c r="F897" s="8" t="str">
        <f>VLOOKUP($A897,'[1]Appendix A-1'!$A:$H,6,FALSE)</f>
        <v>Orange</v>
      </c>
      <c r="G897" s="8" t="str">
        <f>VLOOKUP($A897,'[1]Appendix A-1'!$A:$H,7,FALSE)</f>
        <v>No Pool Breakdown</v>
      </c>
      <c r="H897" s="8" t="str">
        <f>VLOOKUP($A897,'[1]Appendix A-1'!$A:$H,8,FALSE)</f>
        <v>No</v>
      </c>
      <c r="I897" s="8"/>
      <c r="J897" s="9"/>
    </row>
    <row r="898" spans="1:10" x14ac:dyDescent="0.35">
      <c r="A898" s="8" t="s">
        <v>906</v>
      </c>
      <c r="B898" s="8" t="str">
        <f>VLOOKUP($A898,'[1]Appendix A-1'!$A:$H,2,FALSE)</f>
        <v>Sequoia Exploration, Inc.</v>
      </c>
      <c r="C898" s="8" t="str">
        <f>VLOOKUP($A898,'[1]Appendix A-1'!$A:$H,3,FALSE)</f>
        <v>Oil &amp; Gas</v>
      </c>
      <c r="D898" s="8" t="str">
        <f>VLOOKUP($A898,'[1]Appendix A-1'!$A:$H,4,FALSE)</f>
        <v>Edison</v>
      </c>
      <c r="E898" s="8" t="str">
        <f>VLOOKUP($A898,'[1]Appendix A-1'!$A:$H,5,FALSE)</f>
        <v>Inland</v>
      </c>
      <c r="F898" s="8" t="str">
        <f>VLOOKUP($A898,'[1]Appendix A-1'!$A:$H,6,FALSE)</f>
        <v>Kern</v>
      </c>
      <c r="G898" s="8" t="str">
        <f>VLOOKUP($A898,'[1]Appendix A-1'!$A:$H,7,FALSE)</f>
        <v>Chanac-Jewett</v>
      </c>
      <c r="H898" s="8" t="str">
        <f>VLOOKUP($A898,'[1]Appendix A-1'!$A:$H,8,FALSE)</f>
        <v>No</v>
      </c>
      <c r="I898" s="8"/>
      <c r="J898" s="9"/>
    </row>
    <row r="899" spans="1:10" x14ac:dyDescent="0.35">
      <c r="A899" s="8" t="s">
        <v>907</v>
      </c>
      <c r="B899" s="8" t="str">
        <f>VLOOKUP($A899,'[1]Appendix A-1'!$A:$H,2,FALSE)</f>
        <v>Sequoia Exploration, Inc.</v>
      </c>
      <c r="C899" s="8" t="str">
        <f>VLOOKUP($A899,'[1]Appendix A-1'!$A:$H,3,FALSE)</f>
        <v>Oil &amp; Gas</v>
      </c>
      <c r="D899" s="8" t="str">
        <f>VLOOKUP($A899,'[1]Appendix A-1'!$A:$H,4,FALSE)</f>
        <v>Edison</v>
      </c>
      <c r="E899" s="8" t="str">
        <f>VLOOKUP($A899,'[1]Appendix A-1'!$A:$H,5,FALSE)</f>
        <v>Inland</v>
      </c>
      <c r="F899" s="8" t="str">
        <f>VLOOKUP($A899,'[1]Appendix A-1'!$A:$H,6,FALSE)</f>
        <v>Kern</v>
      </c>
      <c r="G899" s="8" t="str">
        <f>VLOOKUP($A899,'[1]Appendix A-1'!$A:$H,7,FALSE)</f>
        <v>Chanac-Jewett</v>
      </c>
      <c r="H899" s="8" t="str">
        <f>VLOOKUP($A899,'[1]Appendix A-1'!$A:$H,8,FALSE)</f>
        <v>No</v>
      </c>
      <c r="I899" s="8"/>
      <c r="J899" s="9"/>
    </row>
    <row r="900" spans="1:10" x14ac:dyDescent="0.35">
      <c r="A900" s="8" t="s">
        <v>908</v>
      </c>
      <c r="B900" s="8" t="str">
        <f>VLOOKUP($A900,'[1]Appendix A-1'!$A:$H,2,FALSE)</f>
        <v>TS Leasing Operations, Inc.</v>
      </c>
      <c r="C900" s="8" t="str">
        <f>VLOOKUP($A900,'[1]Appendix A-1'!$A:$H,3,FALSE)</f>
        <v>Oil &amp; Gas</v>
      </c>
      <c r="D900" s="8" t="str">
        <f>VLOOKUP($A900,'[1]Appendix A-1'!$A:$H,4,FALSE)</f>
        <v>Mountain View</v>
      </c>
      <c r="E900" s="8" t="str">
        <f>VLOOKUP($A900,'[1]Appendix A-1'!$A:$H,5,FALSE)</f>
        <v>Inland</v>
      </c>
      <c r="F900" s="8" t="str">
        <f>VLOOKUP($A900,'[1]Appendix A-1'!$A:$H,6,FALSE)</f>
        <v>Kern</v>
      </c>
      <c r="G900" s="8" t="str">
        <f>VLOOKUP($A900,'[1]Appendix A-1'!$A:$H,7,FALSE)</f>
        <v>No Pool Breakdown</v>
      </c>
      <c r="H900" s="8" t="str">
        <f>VLOOKUP($A900,'[1]Appendix A-1'!$A:$H,8,FALSE)</f>
        <v>No</v>
      </c>
      <c r="I900" s="8"/>
      <c r="J900" s="9"/>
    </row>
    <row r="901" spans="1:10" x14ac:dyDescent="0.35">
      <c r="A901" s="8" t="s">
        <v>909</v>
      </c>
      <c r="B901" s="8" t="str">
        <f>VLOOKUP($A901,'[1]Appendix A-1'!$A:$H,2,FALSE)</f>
        <v>Aera Energy LLC</v>
      </c>
      <c r="C901" s="8" t="str">
        <f>VLOOKUP($A901,'[1]Appendix A-1'!$A:$H,3,FALSE)</f>
        <v>Oil &amp; Gas</v>
      </c>
      <c r="D901" s="8" t="str">
        <f>VLOOKUP($A901,'[1]Appendix A-1'!$A:$H,4,FALSE)</f>
        <v>Belridge, South</v>
      </c>
      <c r="E901" s="8" t="str">
        <f>VLOOKUP($A901,'[1]Appendix A-1'!$A:$H,5,FALSE)</f>
        <v>Inland</v>
      </c>
      <c r="F901" s="8" t="str">
        <f>VLOOKUP($A901,'[1]Appendix A-1'!$A:$H,6,FALSE)</f>
        <v>Kern</v>
      </c>
      <c r="G901" s="8" t="str">
        <f>VLOOKUP($A901,'[1]Appendix A-1'!$A:$H,7,FALSE)</f>
        <v>Diatomite</v>
      </c>
      <c r="H901" s="8" t="str">
        <f>VLOOKUP($A901,'[1]Appendix A-1'!$A:$H,8,FALSE)</f>
        <v>No</v>
      </c>
      <c r="I901" s="8"/>
      <c r="J901" s="9"/>
    </row>
    <row r="902" spans="1:10" x14ac:dyDescent="0.35">
      <c r="A902" s="8" t="s">
        <v>910</v>
      </c>
      <c r="B902" s="8" t="str">
        <f>VLOOKUP($A902,'[1]Appendix A-1'!$A:$H,2,FALSE)</f>
        <v>California Resources Production Corporation</v>
      </c>
      <c r="C902" s="8" t="str">
        <f>VLOOKUP($A902,'[1]Appendix A-1'!$A:$H,3,FALSE)</f>
        <v>Waterflood</v>
      </c>
      <c r="D902" s="8" t="str">
        <f>VLOOKUP($A902,'[1]Appendix A-1'!$A:$H,4,FALSE)</f>
        <v>Mount Poso</v>
      </c>
      <c r="E902" s="8" t="str">
        <f>VLOOKUP($A902,'[1]Appendix A-1'!$A:$H,5,FALSE)</f>
        <v>Inland</v>
      </c>
      <c r="F902" s="8" t="str">
        <f>VLOOKUP($A902,'[1]Appendix A-1'!$A:$H,6,FALSE)</f>
        <v>Kern</v>
      </c>
      <c r="G902" s="8" t="str">
        <f>VLOOKUP($A902,'[1]Appendix A-1'!$A:$H,7,FALSE)</f>
        <v>Pyramid Hill-Vedder</v>
      </c>
      <c r="H902" s="8" t="str">
        <f>VLOOKUP($A902,'[1]Appendix A-1'!$A:$H,8,FALSE)</f>
        <v>No</v>
      </c>
      <c r="I902" s="8"/>
      <c r="J902" s="9"/>
    </row>
    <row r="903" spans="1:10" x14ac:dyDescent="0.35">
      <c r="A903" s="8" t="s">
        <v>911</v>
      </c>
      <c r="B903" s="8" t="str">
        <f>VLOOKUP($A903,'[1]Appendix A-1'!$A:$H,2,FALSE)</f>
        <v>California Resources Production Corporation</v>
      </c>
      <c r="C903" s="8" t="str">
        <f>VLOOKUP($A903,'[1]Appendix A-1'!$A:$H,3,FALSE)</f>
        <v>Waterflood</v>
      </c>
      <c r="D903" s="8" t="str">
        <f>VLOOKUP($A903,'[1]Appendix A-1'!$A:$H,4,FALSE)</f>
        <v>Mount Poso</v>
      </c>
      <c r="E903" s="8" t="str">
        <f>VLOOKUP($A903,'[1]Appendix A-1'!$A:$H,5,FALSE)</f>
        <v>Inland</v>
      </c>
      <c r="F903" s="8" t="str">
        <f>VLOOKUP($A903,'[1]Appendix A-1'!$A:$H,6,FALSE)</f>
        <v>Kern</v>
      </c>
      <c r="G903" s="8" t="str">
        <f>VLOOKUP($A903,'[1]Appendix A-1'!$A:$H,7,FALSE)</f>
        <v>Pyramid Hill</v>
      </c>
      <c r="H903" s="8" t="str">
        <f>VLOOKUP($A903,'[1]Appendix A-1'!$A:$H,8,FALSE)</f>
        <v>No</v>
      </c>
      <c r="I903" s="8"/>
      <c r="J903" s="9"/>
    </row>
    <row r="904" spans="1:10" x14ac:dyDescent="0.35">
      <c r="A904" s="8" t="s">
        <v>912</v>
      </c>
      <c r="B904" s="8" t="str">
        <f>VLOOKUP($A904,'[1]Appendix A-1'!$A:$H,2,FALSE)</f>
        <v>California Resources Elk Hills, LLC</v>
      </c>
      <c r="C904" s="8" t="str">
        <f>VLOOKUP($A904,'[1]Appendix A-1'!$A:$H,3,FALSE)</f>
        <v>Oil &amp; Gas</v>
      </c>
      <c r="D904" s="8" t="str">
        <f>VLOOKUP($A904,'[1]Appendix A-1'!$A:$H,4,FALSE)</f>
        <v>Buena Vista</v>
      </c>
      <c r="E904" s="8" t="str">
        <f>VLOOKUP($A904,'[1]Appendix A-1'!$A:$H,5,FALSE)</f>
        <v>Inland</v>
      </c>
      <c r="F904" s="8" t="str">
        <f>VLOOKUP($A904,'[1]Appendix A-1'!$A:$H,6,FALSE)</f>
        <v>Kern</v>
      </c>
      <c r="G904" s="8" t="str">
        <f>VLOOKUP($A904,'[1]Appendix A-1'!$A:$H,7,FALSE)</f>
        <v>Antelope Shale-West Dome</v>
      </c>
      <c r="H904" s="8" t="str">
        <f>VLOOKUP($A904,'[1]Appendix A-1'!$A:$H,8,FALSE)</f>
        <v>No</v>
      </c>
      <c r="I904" s="8"/>
      <c r="J904" s="9"/>
    </row>
    <row r="905" spans="1:10" x14ac:dyDescent="0.35">
      <c r="A905" s="8" t="s">
        <v>913</v>
      </c>
      <c r="B905" s="8" t="str">
        <f>VLOOKUP($A905,'[1]Appendix A-1'!$A:$H,2,FALSE)</f>
        <v>California Resources Elk Hills, LLC</v>
      </c>
      <c r="C905" s="8" t="str">
        <f>VLOOKUP($A905,'[1]Appendix A-1'!$A:$H,3,FALSE)</f>
        <v>Oil &amp; Gas</v>
      </c>
      <c r="D905" s="8" t="str">
        <f>VLOOKUP($A905,'[1]Appendix A-1'!$A:$H,4,FALSE)</f>
        <v>Buena Vista</v>
      </c>
      <c r="E905" s="8" t="str">
        <f>VLOOKUP($A905,'[1]Appendix A-1'!$A:$H,5,FALSE)</f>
        <v>Inland</v>
      </c>
      <c r="F905" s="8" t="str">
        <f>VLOOKUP($A905,'[1]Appendix A-1'!$A:$H,6,FALSE)</f>
        <v>Kern</v>
      </c>
      <c r="G905" s="8" t="str">
        <f>VLOOKUP($A905,'[1]Appendix A-1'!$A:$H,7,FALSE)</f>
        <v>Upper (Wilhelm Gusher)</v>
      </c>
      <c r="H905" s="8" t="str">
        <f>VLOOKUP($A905,'[1]Appendix A-1'!$A:$H,8,FALSE)</f>
        <v>No</v>
      </c>
      <c r="I905" s="8"/>
      <c r="J905" s="9"/>
    </row>
    <row r="906" spans="1:10" x14ac:dyDescent="0.35">
      <c r="A906" s="8" t="s">
        <v>914</v>
      </c>
      <c r="B906" s="8" t="str">
        <f>VLOOKUP($A906,'[1]Appendix A-1'!$A:$H,2,FALSE)</f>
        <v>Tidelands Oil Production Co.</v>
      </c>
      <c r="C906" s="8" t="str">
        <f>VLOOKUP($A906,'[1]Appendix A-1'!$A:$H,3,FALSE)</f>
        <v>Oil &amp; Gas</v>
      </c>
      <c r="D906" s="8" t="str">
        <f>VLOOKUP($A906,'[1]Appendix A-1'!$A:$H,4,FALSE)</f>
        <v>Wilmington</v>
      </c>
      <c r="E906" s="8" t="str">
        <f>VLOOKUP($A906,'[1]Appendix A-1'!$A:$H,5,FALSE)</f>
        <v>Southern</v>
      </c>
      <c r="F906" s="8" t="str">
        <f>VLOOKUP($A906,'[1]Appendix A-1'!$A:$H,6,FALSE)</f>
        <v>Los Angeles</v>
      </c>
      <c r="G906" s="8" t="str">
        <f>VLOOKUP($A906,'[1]Appendix A-1'!$A:$H,7,FALSE)</f>
        <v>Upper Terminal</v>
      </c>
      <c r="H906" s="8" t="str">
        <f>VLOOKUP($A906,'[1]Appendix A-1'!$A:$H,8,FALSE)</f>
        <v>No</v>
      </c>
      <c r="I906" s="8"/>
      <c r="J906" s="9"/>
    </row>
    <row r="907" spans="1:10" x14ac:dyDescent="0.35">
      <c r="A907" s="8" t="s">
        <v>915</v>
      </c>
      <c r="B907" s="8" t="str">
        <f>VLOOKUP($A907,'[1]Appendix A-1'!$A:$H,2,FALSE)</f>
        <v>Chevron U.S.A. Inc.</v>
      </c>
      <c r="C907" s="8" t="str">
        <f>VLOOKUP($A907,'[1]Appendix A-1'!$A:$H,3,FALSE)</f>
        <v>Oil &amp; Gas</v>
      </c>
      <c r="D907" s="8" t="str">
        <f>VLOOKUP($A907,'[1]Appendix A-1'!$A:$H,4,FALSE)</f>
        <v>San Ardo</v>
      </c>
      <c r="E907" s="8" t="str">
        <f>VLOOKUP($A907,'[1]Appendix A-1'!$A:$H,5,FALSE)</f>
        <v>Northern</v>
      </c>
      <c r="F907" s="8" t="str">
        <f>VLOOKUP($A907,'[1]Appendix A-1'!$A:$H,6,FALSE)</f>
        <v>Monterey</v>
      </c>
      <c r="G907" s="8" t="str">
        <f>VLOOKUP($A907,'[1]Appendix A-1'!$A:$H,7,FALSE)</f>
        <v>Lombardi</v>
      </c>
      <c r="H907" s="8" t="str">
        <f>VLOOKUP($A907,'[1]Appendix A-1'!$A:$H,8,FALSE)</f>
        <v>No</v>
      </c>
      <c r="I907" s="8"/>
      <c r="J907" s="9"/>
    </row>
    <row r="908" spans="1:10" x14ac:dyDescent="0.35">
      <c r="A908" s="8" t="s">
        <v>916</v>
      </c>
      <c r="B908" s="8" t="str">
        <f>VLOOKUP($A908,'[1]Appendix A-1'!$A:$H,2,FALSE)</f>
        <v>Sequoia Exploration, Inc.</v>
      </c>
      <c r="C908" s="8" t="str">
        <f>VLOOKUP($A908,'[1]Appendix A-1'!$A:$H,3,FALSE)</f>
        <v>Oil &amp; Gas</v>
      </c>
      <c r="D908" s="8" t="str">
        <f>VLOOKUP($A908,'[1]Appendix A-1'!$A:$H,4,FALSE)</f>
        <v>Mountain View</v>
      </c>
      <c r="E908" s="8" t="str">
        <f>VLOOKUP($A908,'[1]Appendix A-1'!$A:$H,5,FALSE)</f>
        <v>Inland</v>
      </c>
      <c r="F908" s="8" t="str">
        <f>VLOOKUP($A908,'[1]Appendix A-1'!$A:$H,6,FALSE)</f>
        <v>Kern</v>
      </c>
      <c r="G908" s="8" t="str">
        <f>VLOOKUP($A908,'[1]Appendix A-1'!$A:$H,7,FALSE)</f>
        <v>No Pool Breakdown</v>
      </c>
      <c r="H908" s="8" t="str">
        <f>VLOOKUP($A908,'[1]Appendix A-1'!$A:$H,8,FALSE)</f>
        <v>No</v>
      </c>
      <c r="I908" s="8"/>
      <c r="J908" s="9"/>
    </row>
    <row r="909" spans="1:10" x14ac:dyDescent="0.35">
      <c r="A909" s="8" t="s">
        <v>917</v>
      </c>
      <c r="B909" s="8" t="str">
        <f>VLOOKUP($A909,'[1]Appendix A-1'!$A:$H,2,FALSE)</f>
        <v>TS Leasing Operations, Inc.</v>
      </c>
      <c r="C909" s="8" t="str">
        <f>VLOOKUP($A909,'[1]Appendix A-1'!$A:$H,3,FALSE)</f>
        <v>Oil &amp; Gas</v>
      </c>
      <c r="D909" s="8" t="str">
        <f>VLOOKUP($A909,'[1]Appendix A-1'!$A:$H,4,FALSE)</f>
        <v>Mountain View</v>
      </c>
      <c r="E909" s="8" t="str">
        <f>VLOOKUP($A909,'[1]Appendix A-1'!$A:$H,5,FALSE)</f>
        <v>Inland</v>
      </c>
      <c r="F909" s="8" t="str">
        <f>VLOOKUP($A909,'[1]Appendix A-1'!$A:$H,6,FALSE)</f>
        <v>Kern</v>
      </c>
      <c r="G909" s="8" t="str">
        <f>VLOOKUP($A909,'[1]Appendix A-1'!$A:$H,7,FALSE)</f>
        <v>No Pool Breakdown</v>
      </c>
      <c r="H909" s="8" t="str">
        <f>VLOOKUP($A909,'[1]Appendix A-1'!$A:$H,8,FALSE)</f>
        <v>No</v>
      </c>
      <c r="I909" s="8"/>
      <c r="J909" s="9"/>
    </row>
    <row r="910" spans="1:10" x14ac:dyDescent="0.35">
      <c r="A910" s="8" t="s">
        <v>918</v>
      </c>
      <c r="B910" s="8" t="str">
        <f>VLOOKUP($A910,'[1]Appendix A-1'!$A:$H,2,FALSE)</f>
        <v>Aera Energy LLC</v>
      </c>
      <c r="C910" s="8" t="str">
        <f>VLOOKUP($A910,'[1]Appendix A-1'!$A:$H,3,FALSE)</f>
        <v>Oil &amp; Gas</v>
      </c>
      <c r="D910" s="8" t="str">
        <f>VLOOKUP($A910,'[1]Appendix A-1'!$A:$H,4,FALSE)</f>
        <v>Belridge, South</v>
      </c>
      <c r="E910" s="8" t="str">
        <f>VLOOKUP($A910,'[1]Appendix A-1'!$A:$H,5,FALSE)</f>
        <v>Inland</v>
      </c>
      <c r="F910" s="8" t="str">
        <f>VLOOKUP($A910,'[1]Appendix A-1'!$A:$H,6,FALSE)</f>
        <v>Kern</v>
      </c>
      <c r="G910" s="8" t="str">
        <f>VLOOKUP($A910,'[1]Appendix A-1'!$A:$H,7,FALSE)</f>
        <v>Diatomite</v>
      </c>
      <c r="H910" s="8" t="str">
        <f>VLOOKUP($A910,'[1]Appendix A-1'!$A:$H,8,FALSE)</f>
        <v>No</v>
      </c>
      <c r="I910" s="8"/>
      <c r="J910" s="9"/>
    </row>
    <row r="911" spans="1:10" x14ac:dyDescent="0.35">
      <c r="A911" s="8" t="s">
        <v>919</v>
      </c>
      <c r="B911" s="8" t="str">
        <f>VLOOKUP($A911,'[1]Appendix A-1'!$A:$H,2,FALSE)</f>
        <v>California Resources Production Corporation</v>
      </c>
      <c r="C911" s="8" t="str">
        <f>VLOOKUP($A911,'[1]Appendix A-1'!$A:$H,3,FALSE)</f>
        <v>Oil &amp; Gas</v>
      </c>
      <c r="D911" s="8" t="str">
        <f>VLOOKUP($A911,'[1]Appendix A-1'!$A:$H,4,FALSE)</f>
        <v>Antelope Hills, North</v>
      </c>
      <c r="E911" s="8" t="str">
        <f>VLOOKUP($A911,'[1]Appendix A-1'!$A:$H,5,FALSE)</f>
        <v>Inland</v>
      </c>
      <c r="F911" s="8" t="str">
        <f>VLOOKUP($A911,'[1]Appendix A-1'!$A:$H,6,FALSE)</f>
        <v>Kern</v>
      </c>
      <c r="G911" s="8" t="str">
        <f>VLOOKUP($A911,'[1]Appendix A-1'!$A:$H,7,FALSE)</f>
        <v>Miocene-Eocene</v>
      </c>
      <c r="H911" s="8" t="str">
        <f>VLOOKUP($A911,'[1]Appendix A-1'!$A:$H,8,FALSE)</f>
        <v>No</v>
      </c>
      <c r="I911" s="8"/>
      <c r="J911" s="9"/>
    </row>
    <row r="912" spans="1:10" ht="29" x14ac:dyDescent="0.35">
      <c r="A912" s="8" t="s">
        <v>920</v>
      </c>
      <c r="B912" s="8" t="str">
        <f>VLOOKUP($A912,'[1]Appendix A-1'!$A:$H,2,FALSE)</f>
        <v>California Resources Elk Hills, LLC</v>
      </c>
      <c r="C912" s="8" t="str">
        <f>VLOOKUP($A912,'[1]Appendix A-1'!$A:$H,3,FALSE)</f>
        <v>Water Disposal</v>
      </c>
      <c r="D912" s="8" t="str">
        <f>VLOOKUP($A912,'[1]Appendix A-1'!$A:$H,4,FALSE)</f>
        <v>Elk Hills</v>
      </c>
      <c r="E912" s="8" t="str">
        <f>VLOOKUP($A912,'[1]Appendix A-1'!$A:$H,5,FALSE)</f>
        <v>Inland</v>
      </c>
      <c r="F912" s="8" t="str">
        <f>VLOOKUP($A912,'[1]Appendix A-1'!$A:$H,6,FALSE)</f>
        <v>Kern</v>
      </c>
      <c r="G912" s="8" t="str">
        <f>VLOOKUP($A912,'[1]Appendix A-1'!$A:$H,7,FALSE)</f>
        <v>Tulare</v>
      </c>
      <c r="H912" s="8" t="str">
        <f>VLOOKUP($A912,'[1]Appendix A-1'!$A:$H,8,FALSE)</f>
        <v>No</v>
      </c>
      <c r="I912" s="8"/>
      <c r="J912" s="9"/>
    </row>
    <row r="913" spans="1:10" x14ac:dyDescent="0.35">
      <c r="A913" s="8" t="s">
        <v>921</v>
      </c>
      <c r="B913" s="8" t="str">
        <f>VLOOKUP($A913,'[1]Appendix A-1'!$A:$H,2,FALSE)</f>
        <v>Berry Petroleum Company, LLC</v>
      </c>
      <c r="C913" s="8" t="str">
        <f>VLOOKUP($A913,'[1]Appendix A-1'!$A:$H,3,FALSE)</f>
        <v>Waterflood</v>
      </c>
      <c r="D913" s="8" t="str">
        <f>VLOOKUP($A913,'[1]Appendix A-1'!$A:$H,4,FALSE)</f>
        <v>Belridge, South</v>
      </c>
      <c r="E913" s="8" t="str">
        <f>VLOOKUP($A913,'[1]Appendix A-1'!$A:$H,5,FALSE)</f>
        <v>Inland</v>
      </c>
      <c r="F913" s="8" t="str">
        <f>VLOOKUP($A913,'[1]Appendix A-1'!$A:$H,6,FALSE)</f>
        <v>Kern</v>
      </c>
      <c r="G913" s="8" t="str">
        <f>VLOOKUP($A913,'[1]Appendix A-1'!$A:$H,7,FALSE)</f>
        <v>Diatomite</v>
      </c>
      <c r="H913" s="8" t="str">
        <f>VLOOKUP($A913,'[1]Appendix A-1'!$A:$H,8,FALSE)</f>
        <v>No</v>
      </c>
      <c r="I913" s="8"/>
      <c r="J913" s="9"/>
    </row>
    <row r="914" spans="1:10" x14ac:dyDescent="0.35">
      <c r="A914" s="8" t="s">
        <v>922</v>
      </c>
      <c r="B914" s="8" t="str">
        <f>VLOOKUP($A914,'[1]Appendix A-1'!$A:$H,2,FALSE)</f>
        <v>Macpherson Oil Company</v>
      </c>
      <c r="C914" s="8" t="str">
        <f>VLOOKUP($A914,'[1]Appendix A-1'!$A:$H,3,FALSE)</f>
        <v>Oil &amp; Gas</v>
      </c>
      <c r="D914" s="8" t="str">
        <f>VLOOKUP($A914,'[1]Appendix A-1'!$A:$H,4,FALSE)</f>
        <v>Round Mountain</v>
      </c>
      <c r="E914" s="8" t="str">
        <f>VLOOKUP($A914,'[1]Appendix A-1'!$A:$H,5,FALSE)</f>
        <v>Inland</v>
      </c>
      <c r="F914" s="8" t="str">
        <f>VLOOKUP($A914,'[1]Appendix A-1'!$A:$H,6,FALSE)</f>
        <v>Kern</v>
      </c>
      <c r="G914" s="8" t="str">
        <f>VLOOKUP($A914,'[1]Appendix A-1'!$A:$H,7,FALSE)</f>
        <v>Vedder, Jewett-Vedder</v>
      </c>
      <c r="H914" s="8" t="str">
        <f>VLOOKUP($A914,'[1]Appendix A-1'!$A:$H,8,FALSE)</f>
        <v>No</v>
      </c>
      <c r="I914" s="8"/>
      <c r="J914" s="9"/>
    </row>
    <row r="915" spans="1:10" x14ac:dyDescent="0.35">
      <c r="A915" s="8" t="s">
        <v>923</v>
      </c>
      <c r="B915" s="8" t="str">
        <f>VLOOKUP($A915,'[1]Appendix A-1'!$A:$H,2,FALSE)</f>
        <v>Crimson Resource Management Corp.</v>
      </c>
      <c r="C915" s="8" t="str">
        <f>VLOOKUP($A915,'[1]Appendix A-1'!$A:$H,3,FALSE)</f>
        <v>Cyclic Steam</v>
      </c>
      <c r="D915" s="8" t="str">
        <f>VLOOKUP($A915,'[1]Appendix A-1'!$A:$H,4,FALSE)</f>
        <v>Lost Hills</v>
      </c>
      <c r="E915" s="8" t="str">
        <f>VLOOKUP($A915,'[1]Appendix A-1'!$A:$H,5,FALSE)</f>
        <v>Inland</v>
      </c>
      <c r="F915" s="8" t="str">
        <f>VLOOKUP($A915,'[1]Appendix A-1'!$A:$H,6,FALSE)</f>
        <v>Kern</v>
      </c>
      <c r="G915" s="8" t="str">
        <f>VLOOKUP($A915,'[1]Appendix A-1'!$A:$H,7,FALSE)</f>
        <v>Tulare-Etchegoin, Tulare</v>
      </c>
      <c r="H915" s="8" t="str">
        <f>VLOOKUP($A915,'[1]Appendix A-1'!$A:$H,8,FALSE)</f>
        <v>No</v>
      </c>
      <c r="I915" s="8"/>
      <c r="J915" s="9"/>
    </row>
    <row r="916" spans="1:10" x14ac:dyDescent="0.35">
      <c r="A916" s="8" t="s">
        <v>924</v>
      </c>
      <c r="B916" s="8" t="str">
        <f>VLOOKUP($A916,'[1]Appendix A-1'!$A:$H,2,FALSE)</f>
        <v>P&amp;M Oil Company, Inc.</v>
      </c>
      <c r="C916" s="8" t="str">
        <f>VLOOKUP($A916,'[1]Appendix A-1'!$A:$H,3,FALSE)</f>
        <v>Oil &amp; Gas</v>
      </c>
      <c r="D916" s="8" t="str">
        <f>VLOOKUP($A916,'[1]Appendix A-1'!$A:$H,4,FALSE)</f>
        <v>Long Beach</v>
      </c>
      <c r="E916" s="8" t="str">
        <f>VLOOKUP($A916,'[1]Appendix A-1'!$A:$H,5,FALSE)</f>
        <v>Southern</v>
      </c>
      <c r="F916" s="8" t="str">
        <f>VLOOKUP($A916,'[1]Appendix A-1'!$A:$H,6,FALSE)</f>
        <v>Los Angeles</v>
      </c>
      <c r="G916" s="8" t="str">
        <f>VLOOKUP($A916,'[1]Appendix A-1'!$A:$H,7,FALSE)</f>
        <v>Others</v>
      </c>
      <c r="H916" s="8" t="str">
        <f>VLOOKUP($A916,'[1]Appendix A-1'!$A:$H,8,FALSE)</f>
        <v>No</v>
      </c>
      <c r="I916" s="8"/>
      <c r="J916" s="9"/>
    </row>
    <row r="917" spans="1:10" x14ac:dyDescent="0.35">
      <c r="A917" s="8" t="s">
        <v>925</v>
      </c>
      <c r="B917" s="8" t="str">
        <f>VLOOKUP($A917,'[1]Appendix A-1'!$A:$H,2,FALSE)</f>
        <v>Chevron U.S.A. Inc.</v>
      </c>
      <c r="C917" s="8" t="str">
        <f>VLOOKUP($A917,'[1]Appendix A-1'!$A:$H,3,FALSE)</f>
        <v>Oil &amp; Gas</v>
      </c>
      <c r="D917" s="8" t="str">
        <f>VLOOKUP($A917,'[1]Appendix A-1'!$A:$H,4,FALSE)</f>
        <v>San Ardo</v>
      </c>
      <c r="E917" s="8" t="str">
        <f>VLOOKUP($A917,'[1]Appendix A-1'!$A:$H,5,FALSE)</f>
        <v>Northern</v>
      </c>
      <c r="F917" s="8" t="str">
        <f>VLOOKUP($A917,'[1]Appendix A-1'!$A:$H,6,FALSE)</f>
        <v>Monterey</v>
      </c>
      <c r="G917" s="8" t="str">
        <f>VLOOKUP($A917,'[1]Appendix A-1'!$A:$H,7,FALSE)</f>
        <v>Lombardi, Aurignac</v>
      </c>
      <c r="H917" s="8" t="str">
        <f>VLOOKUP($A917,'[1]Appendix A-1'!$A:$H,8,FALSE)</f>
        <v>No</v>
      </c>
      <c r="I917" s="8"/>
      <c r="J917" s="9"/>
    </row>
    <row r="918" spans="1:10" x14ac:dyDescent="0.35">
      <c r="A918" s="8" t="s">
        <v>926</v>
      </c>
      <c r="B918" s="8" t="str">
        <f>VLOOKUP($A918,'[1]Appendix A-1'!$A:$H,2,FALSE)</f>
        <v>California Resources Production Corporation</v>
      </c>
      <c r="C918" s="8" t="str">
        <f>VLOOKUP($A918,'[1]Appendix A-1'!$A:$H,3,FALSE)</f>
        <v>Oil &amp; Gas</v>
      </c>
      <c r="D918" s="8" t="str">
        <f>VLOOKUP($A918,'[1]Appendix A-1'!$A:$H,4,FALSE)</f>
        <v>Huntington Beach</v>
      </c>
      <c r="E918" s="8" t="str">
        <f>VLOOKUP($A918,'[1]Appendix A-1'!$A:$H,5,FALSE)</f>
        <v>Southern</v>
      </c>
      <c r="F918" s="8" t="str">
        <f>VLOOKUP($A918,'[1]Appendix A-1'!$A:$H,6,FALSE)</f>
        <v>Orange</v>
      </c>
      <c r="G918" s="8" t="str">
        <f>VLOOKUP($A918,'[1]Appendix A-1'!$A:$H,7,FALSE)</f>
        <v>TM</v>
      </c>
      <c r="H918" s="8" t="str">
        <f>VLOOKUP($A918,'[1]Appendix A-1'!$A:$H,8,FALSE)</f>
        <v>No</v>
      </c>
      <c r="I918" s="8"/>
      <c r="J918" s="9"/>
    </row>
    <row r="919" spans="1:10" x14ac:dyDescent="0.35">
      <c r="A919" s="8" t="s">
        <v>927</v>
      </c>
      <c r="B919" s="8" t="str">
        <f>VLOOKUP($A919,'[1]Appendix A-1'!$A:$H,2,FALSE)</f>
        <v>Sentinel Peak Resources California LLC</v>
      </c>
      <c r="C919" s="8" t="str">
        <f>VLOOKUP($A919,'[1]Appendix A-1'!$A:$H,3,FALSE)</f>
        <v>Oil &amp; Gas</v>
      </c>
      <c r="D919" s="8" t="str">
        <f>VLOOKUP($A919,'[1]Appendix A-1'!$A:$H,4,FALSE)</f>
        <v>Lost Hills</v>
      </c>
      <c r="E919" s="8" t="str">
        <f>VLOOKUP($A919,'[1]Appendix A-1'!$A:$H,5,FALSE)</f>
        <v>Inland</v>
      </c>
      <c r="F919" s="8" t="str">
        <f>VLOOKUP($A919,'[1]Appendix A-1'!$A:$H,6,FALSE)</f>
        <v>Kern</v>
      </c>
      <c r="G919" s="8" t="str">
        <f>VLOOKUP($A919,'[1]Appendix A-1'!$A:$H,7,FALSE)</f>
        <v>Tulare-Etchegoin</v>
      </c>
      <c r="H919" s="8" t="str">
        <f>VLOOKUP($A919,'[1]Appendix A-1'!$A:$H,8,FALSE)</f>
        <v>No</v>
      </c>
      <c r="I919" s="8"/>
      <c r="J919" s="9"/>
    </row>
    <row r="920" spans="1:10" x14ac:dyDescent="0.35">
      <c r="A920" s="8" t="s">
        <v>928</v>
      </c>
      <c r="B920" s="8" t="str">
        <f>VLOOKUP($A920,'[1]Appendix A-1'!$A:$H,2,FALSE)</f>
        <v>Aera Energy LLC</v>
      </c>
      <c r="C920" s="8" t="str">
        <f>VLOOKUP($A920,'[1]Appendix A-1'!$A:$H,3,FALSE)</f>
        <v>Oil &amp; Gas</v>
      </c>
      <c r="D920" s="8" t="str">
        <f>VLOOKUP($A920,'[1]Appendix A-1'!$A:$H,4,FALSE)</f>
        <v>Belridge, South</v>
      </c>
      <c r="E920" s="8" t="str">
        <f>VLOOKUP($A920,'[1]Appendix A-1'!$A:$H,5,FALSE)</f>
        <v>Inland</v>
      </c>
      <c r="F920" s="8" t="str">
        <f>VLOOKUP($A920,'[1]Appendix A-1'!$A:$H,6,FALSE)</f>
        <v>Kern</v>
      </c>
      <c r="G920" s="8" t="str">
        <f>VLOOKUP($A920,'[1]Appendix A-1'!$A:$H,7,FALSE)</f>
        <v>Diatomite</v>
      </c>
      <c r="H920" s="8" t="str">
        <f>VLOOKUP($A920,'[1]Appendix A-1'!$A:$H,8,FALSE)</f>
        <v>No</v>
      </c>
      <c r="I920" s="8"/>
      <c r="J920" s="9"/>
    </row>
    <row r="921" spans="1:10" x14ac:dyDescent="0.35">
      <c r="A921" s="8" t="s">
        <v>929</v>
      </c>
      <c r="B921" s="8" t="str">
        <f>VLOOKUP($A921,'[1]Appendix A-1'!$A:$H,2,FALSE)</f>
        <v>Aera Energy LLC</v>
      </c>
      <c r="C921" s="8" t="str">
        <f>VLOOKUP($A921,'[1]Appendix A-1'!$A:$H,3,FALSE)</f>
        <v>Oil &amp; Gas</v>
      </c>
      <c r="D921" s="8" t="str">
        <f>VLOOKUP($A921,'[1]Appendix A-1'!$A:$H,4,FALSE)</f>
        <v>Belridge, South</v>
      </c>
      <c r="E921" s="8" t="str">
        <f>VLOOKUP($A921,'[1]Appendix A-1'!$A:$H,5,FALSE)</f>
        <v>Inland</v>
      </c>
      <c r="F921" s="8" t="str">
        <f>VLOOKUP($A921,'[1]Appendix A-1'!$A:$H,6,FALSE)</f>
        <v>Kern</v>
      </c>
      <c r="G921" s="8" t="str">
        <f>VLOOKUP($A921,'[1]Appendix A-1'!$A:$H,7,FALSE)</f>
        <v>Diatomite</v>
      </c>
      <c r="H921" s="8" t="str">
        <f>VLOOKUP($A921,'[1]Appendix A-1'!$A:$H,8,FALSE)</f>
        <v>No</v>
      </c>
      <c r="I921" s="8"/>
      <c r="J921" s="9"/>
    </row>
    <row r="922" spans="1:10" x14ac:dyDescent="0.35">
      <c r="A922" s="8" t="s">
        <v>930</v>
      </c>
      <c r="B922" s="8" t="str">
        <f>VLOOKUP($A922,'[1]Appendix A-1'!$A:$H,2,FALSE)</f>
        <v>California Resources Elk Hills, LLC</v>
      </c>
      <c r="C922" s="8" t="str">
        <f>VLOOKUP($A922,'[1]Appendix A-1'!$A:$H,3,FALSE)</f>
        <v>Oil &amp; Gas</v>
      </c>
      <c r="D922" s="8" t="str">
        <f>VLOOKUP($A922,'[1]Appendix A-1'!$A:$H,4,FALSE)</f>
        <v>Elk Hills</v>
      </c>
      <c r="E922" s="8" t="str">
        <f>VLOOKUP($A922,'[1]Appendix A-1'!$A:$H,5,FALSE)</f>
        <v>Inland</v>
      </c>
      <c r="F922" s="8" t="str">
        <f>VLOOKUP($A922,'[1]Appendix A-1'!$A:$H,6,FALSE)</f>
        <v>Kern</v>
      </c>
      <c r="G922" s="8" t="str">
        <f>VLOOKUP($A922,'[1]Appendix A-1'!$A:$H,7,FALSE)</f>
        <v>Upper (Undifferentiated)</v>
      </c>
      <c r="H922" s="8" t="str">
        <f>VLOOKUP($A922,'[1]Appendix A-1'!$A:$H,8,FALSE)</f>
        <v>No</v>
      </c>
      <c r="I922" s="8"/>
      <c r="J922" s="9"/>
    </row>
    <row r="923" spans="1:10" x14ac:dyDescent="0.35">
      <c r="A923" s="8" t="s">
        <v>931</v>
      </c>
      <c r="B923" s="8" t="str">
        <f>VLOOKUP($A923,'[1]Appendix A-1'!$A:$H,2,FALSE)</f>
        <v>California Resources Elk Hills, LLC</v>
      </c>
      <c r="C923" s="8" t="str">
        <f>VLOOKUP($A923,'[1]Appendix A-1'!$A:$H,3,FALSE)</f>
        <v>Oil &amp; Gas</v>
      </c>
      <c r="D923" s="8" t="str">
        <f>VLOOKUP($A923,'[1]Appendix A-1'!$A:$H,4,FALSE)</f>
        <v>Elk Hills</v>
      </c>
      <c r="E923" s="8" t="str">
        <f>VLOOKUP($A923,'[1]Appendix A-1'!$A:$H,5,FALSE)</f>
        <v>Inland</v>
      </c>
      <c r="F923" s="8" t="str">
        <f>VLOOKUP($A923,'[1]Appendix A-1'!$A:$H,6,FALSE)</f>
        <v>Kern</v>
      </c>
      <c r="G923" s="8" t="str">
        <f>VLOOKUP($A923,'[1]Appendix A-1'!$A:$H,7,FALSE)</f>
        <v>Upper (Undifferentiated)</v>
      </c>
      <c r="H923" s="8" t="str">
        <f>VLOOKUP($A923,'[1]Appendix A-1'!$A:$H,8,FALSE)</f>
        <v>No</v>
      </c>
      <c r="I923" s="8"/>
      <c r="J923" s="9"/>
    </row>
    <row r="924" spans="1:10" x14ac:dyDescent="0.35">
      <c r="A924" s="8" t="s">
        <v>932</v>
      </c>
      <c r="B924" s="8" t="str">
        <f>VLOOKUP($A924,'[1]Appendix A-1'!$A:$H,2,FALSE)</f>
        <v>Cat Canyon Resources LLC</v>
      </c>
      <c r="C924" s="8" t="str">
        <f>VLOOKUP($A924,'[1]Appendix A-1'!$A:$H,3,FALSE)</f>
        <v>Oil &amp; Gas</v>
      </c>
      <c r="D924" s="8" t="str">
        <f>VLOOKUP($A924,'[1]Appendix A-1'!$A:$H,4,FALSE)</f>
        <v>Cat Canyon</v>
      </c>
      <c r="E924" s="8" t="str">
        <f>VLOOKUP($A924,'[1]Appendix A-1'!$A:$H,5,FALSE)</f>
        <v>Northern</v>
      </c>
      <c r="F924" s="8" t="str">
        <f>VLOOKUP($A924,'[1]Appendix A-1'!$A:$H,6,FALSE)</f>
        <v>Santa Barbara</v>
      </c>
      <c r="G924" s="8" t="str">
        <f>VLOOKUP($A924,'[1]Appendix A-1'!$A:$H,7,FALSE)</f>
        <v>Sisquoc</v>
      </c>
      <c r="H924" s="8" t="str">
        <f>VLOOKUP($A924,'[1]Appendix A-1'!$A:$H,8,FALSE)</f>
        <v>No</v>
      </c>
      <c r="I924" s="8"/>
      <c r="J924" s="9"/>
    </row>
    <row r="925" spans="1:10" x14ac:dyDescent="0.35">
      <c r="A925" s="8" t="s">
        <v>933</v>
      </c>
      <c r="B925" s="8" t="str">
        <f>VLOOKUP($A925,'[1]Appendix A-1'!$A:$H,2,FALSE)</f>
        <v>Cat Canyon Resources LLC</v>
      </c>
      <c r="C925" s="8" t="str">
        <f>VLOOKUP($A925,'[1]Appendix A-1'!$A:$H,3,FALSE)</f>
        <v>Cyclic Steam</v>
      </c>
      <c r="D925" s="8" t="str">
        <f>VLOOKUP($A925,'[1]Appendix A-1'!$A:$H,4,FALSE)</f>
        <v>Cat Canyon</v>
      </c>
      <c r="E925" s="8" t="str">
        <f>VLOOKUP($A925,'[1]Appendix A-1'!$A:$H,5,FALSE)</f>
        <v>Northern</v>
      </c>
      <c r="F925" s="8" t="str">
        <f>VLOOKUP($A925,'[1]Appendix A-1'!$A:$H,6,FALSE)</f>
        <v>Santa Barbara</v>
      </c>
      <c r="G925" s="8" t="str">
        <f>VLOOKUP($A925,'[1]Appendix A-1'!$A:$H,7,FALSE)</f>
        <v>Sisquoc, S1B, S9, No Pool Breakdown, Monterey</v>
      </c>
      <c r="H925" s="8" t="str">
        <f>VLOOKUP($A925,'[1]Appendix A-1'!$A:$H,8,FALSE)</f>
        <v>No</v>
      </c>
      <c r="I925" s="8"/>
      <c r="J925" s="9"/>
    </row>
    <row r="926" spans="1:10" x14ac:dyDescent="0.35">
      <c r="A926" s="8" t="s">
        <v>934</v>
      </c>
      <c r="B926" s="8" t="str">
        <f>VLOOKUP($A926,'[1]Appendix A-1'!$A:$H,2,FALSE)</f>
        <v>Chevron U.S.A. Inc.</v>
      </c>
      <c r="C926" s="8" t="str">
        <f>VLOOKUP($A926,'[1]Appendix A-1'!$A:$H,3,FALSE)</f>
        <v>Cyclic Steam</v>
      </c>
      <c r="D926" s="8" t="str">
        <f>VLOOKUP($A926,'[1]Appendix A-1'!$A:$H,4,FALSE)</f>
        <v>Midway-Sunset</v>
      </c>
      <c r="E926" s="8" t="str">
        <f>VLOOKUP($A926,'[1]Appendix A-1'!$A:$H,5,FALSE)</f>
        <v>Inland</v>
      </c>
      <c r="F926" s="8" t="str">
        <f>VLOOKUP($A926,'[1]Appendix A-1'!$A:$H,6,FALSE)</f>
        <v>Kern</v>
      </c>
      <c r="G926" s="8" t="str">
        <f>VLOOKUP($A926,'[1]Appendix A-1'!$A:$H,7,FALSE)</f>
        <v>Tulare, Potter</v>
      </c>
      <c r="H926" s="8" t="str">
        <f>VLOOKUP($A926,'[1]Appendix A-1'!$A:$H,8,FALSE)</f>
        <v>No</v>
      </c>
      <c r="I926" s="8"/>
      <c r="J926" s="9"/>
    </row>
    <row r="927" spans="1:10" x14ac:dyDescent="0.35">
      <c r="A927" s="8" t="s">
        <v>935</v>
      </c>
      <c r="B927" s="8" t="str">
        <f>VLOOKUP($A927,'[1]Appendix A-1'!$A:$H,2,FALSE)</f>
        <v>California Resources Production Corporation</v>
      </c>
      <c r="C927" s="8" t="str">
        <f>VLOOKUP($A927,'[1]Appendix A-1'!$A:$H,3,FALSE)</f>
        <v>Oil &amp; Gas</v>
      </c>
      <c r="D927" s="8" t="str">
        <f>VLOOKUP($A927,'[1]Appendix A-1'!$A:$H,4,FALSE)</f>
        <v>Kern Front</v>
      </c>
      <c r="E927" s="8" t="str">
        <f>VLOOKUP($A927,'[1]Appendix A-1'!$A:$H,5,FALSE)</f>
        <v>Inland</v>
      </c>
      <c r="F927" s="8" t="str">
        <f>VLOOKUP($A927,'[1]Appendix A-1'!$A:$H,6,FALSE)</f>
        <v>Kern</v>
      </c>
      <c r="G927" s="8" t="str">
        <f>VLOOKUP($A927,'[1]Appendix A-1'!$A:$H,7,FALSE)</f>
        <v>Etchegoin</v>
      </c>
      <c r="H927" s="8" t="str">
        <f>VLOOKUP($A927,'[1]Appendix A-1'!$A:$H,8,FALSE)</f>
        <v>No</v>
      </c>
      <c r="I927" s="8"/>
      <c r="J927" s="9"/>
    </row>
    <row r="928" spans="1:10" x14ac:dyDescent="0.35">
      <c r="A928" s="8" t="s">
        <v>936</v>
      </c>
      <c r="B928" s="8" t="str">
        <f>VLOOKUP($A928,'[1]Appendix A-1'!$A:$H,2,FALSE)</f>
        <v>Crimson Resource Management Corp.</v>
      </c>
      <c r="C928" s="8" t="str">
        <f>VLOOKUP($A928,'[1]Appendix A-1'!$A:$H,3,FALSE)</f>
        <v>Cyclic Steam</v>
      </c>
      <c r="D928" s="8" t="str">
        <f>VLOOKUP($A928,'[1]Appendix A-1'!$A:$H,4,FALSE)</f>
        <v>Lost Hills</v>
      </c>
      <c r="E928" s="8" t="str">
        <f>VLOOKUP($A928,'[1]Appendix A-1'!$A:$H,5,FALSE)</f>
        <v>Inland</v>
      </c>
      <c r="F928" s="8" t="str">
        <f>VLOOKUP($A928,'[1]Appendix A-1'!$A:$H,6,FALSE)</f>
        <v>Kern</v>
      </c>
      <c r="G928" s="8" t="str">
        <f>VLOOKUP($A928,'[1]Appendix A-1'!$A:$H,7,FALSE)</f>
        <v>Tulare-Etchegoin, No Pool Breakdown, Etchegoin</v>
      </c>
      <c r="H928" s="8" t="str">
        <f>VLOOKUP($A928,'[1]Appendix A-1'!$A:$H,8,FALSE)</f>
        <v>No</v>
      </c>
      <c r="I928" s="8"/>
      <c r="J928" s="9"/>
    </row>
    <row r="929" spans="1:10" x14ac:dyDescent="0.35">
      <c r="A929" s="8" t="s">
        <v>937</v>
      </c>
      <c r="B929" s="8" t="str">
        <f>VLOOKUP($A929,'[1]Appendix A-1'!$A:$H,2,FALSE)</f>
        <v>California Resources Production Corporation</v>
      </c>
      <c r="C929" s="8" t="str">
        <f>VLOOKUP($A929,'[1]Appendix A-1'!$A:$H,3,FALSE)</f>
        <v>Waterflood</v>
      </c>
      <c r="D929" s="8" t="str">
        <f>VLOOKUP($A929,'[1]Appendix A-1'!$A:$H,4,FALSE)</f>
        <v>Mount Poso</v>
      </c>
      <c r="E929" s="8" t="str">
        <f>VLOOKUP($A929,'[1]Appendix A-1'!$A:$H,5,FALSE)</f>
        <v>Inland</v>
      </c>
      <c r="F929" s="8" t="str">
        <f>VLOOKUP($A929,'[1]Appendix A-1'!$A:$H,6,FALSE)</f>
        <v>Kern</v>
      </c>
      <c r="G929" s="8" t="str">
        <f>VLOOKUP($A929,'[1]Appendix A-1'!$A:$H,7,FALSE)</f>
        <v>Pyramid Hill-Vedder</v>
      </c>
      <c r="H929" s="8" t="str">
        <f>VLOOKUP($A929,'[1]Appendix A-1'!$A:$H,8,FALSE)</f>
        <v>No</v>
      </c>
      <c r="I929" s="8"/>
      <c r="J929" s="9"/>
    </row>
    <row r="930" spans="1:10" x14ac:dyDescent="0.35">
      <c r="A930" s="8" t="s">
        <v>938</v>
      </c>
      <c r="B930" s="8" t="str">
        <f>VLOOKUP($A930,'[1]Appendix A-1'!$A:$H,2,FALSE)</f>
        <v>California Resources Elk Hills, LLC</v>
      </c>
      <c r="C930" s="8" t="str">
        <f>VLOOKUP($A930,'[1]Appendix A-1'!$A:$H,3,FALSE)</f>
        <v>Oil &amp; Gas</v>
      </c>
      <c r="D930" s="8" t="str">
        <f>VLOOKUP($A930,'[1]Appendix A-1'!$A:$H,4,FALSE)</f>
        <v>Elk Hills</v>
      </c>
      <c r="E930" s="8" t="str">
        <f>VLOOKUP($A930,'[1]Appendix A-1'!$A:$H,5,FALSE)</f>
        <v>Inland</v>
      </c>
      <c r="F930" s="8" t="str">
        <f>VLOOKUP($A930,'[1]Appendix A-1'!$A:$H,6,FALSE)</f>
        <v>Kern</v>
      </c>
      <c r="G930" s="8" t="str">
        <f>VLOOKUP($A930,'[1]Appendix A-1'!$A:$H,7,FALSE)</f>
        <v>Stevens (31S)</v>
      </c>
      <c r="H930" s="8" t="str">
        <f>VLOOKUP($A930,'[1]Appendix A-1'!$A:$H,8,FALSE)</f>
        <v>No</v>
      </c>
      <c r="I930" s="8"/>
      <c r="J930" s="9"/>
    </row>
    <row r="931" spans="1:10" x14ac:dyDescent="0.35">
      <c r="A931" s="8" t="s">
        <v>939</v>
      </c>
      <c r="B931" s="8" t="str">
        <f>VLOOKUP($A931,'[1]Appendix A-1'!$A:$H,2,FALSE)</f>
        <v>Tidelands Oil Production Co.</v>
      </c>
      <c r="C931" s="8" t="str">
        <f>VLOOKUP($A931,'[1]Appendix A-1'!$A:$H,3,FALSE)</f>
        <v>Oil &amp; Gas</v>
      </c>
      <c r="D931" s="8" t="str">
        <f>VLOOKUP($A931,'[1]Appendix A-1'!$A:$H,4,FALSE)</f>
        <v>Wilmington</v>
      </c>
      <c r="E931" s="8" t="str">
        <f>VLOOKUP($A931,'[1]Appendix A-1'!$A:$H,5,FALSE)</f>
        <v>Southern</v>
      </c>
      <c r="F931" s="8" t="str">
        <f>VLOOKUP($A931,'[1]Appendix A-1'!$A:$H,6,FALSE)</f>
        <v>Los Angeles</v>
      </c>
      <c r="G931" s="8" t="str">
        <f>VLOOKUP($A931,'[1]Appendix A-1'!$A:$H,7,FALSE)</f>
        <v>Upper Terminal, Lower Terminal</v>
      </c>
      <c r="H931" s="8" t="str">
        <f>VLOOKUP($A931,'[1]Appendix A-1'!$A:$H,8,FALSE)</f>
        <v>No</v>
      </c>
      <c r="I931" s="8"/>
      <c r="J931" s="9"/>
    </row>
    <row r="932" spans="1:10" x14ac:dyDescent="0.35">
      <c r="A932" s="8" t="s">
        <v>940</v>
      </c>
      <c r="B932" s="8" t="str">
        <f>VLOOKUP($A932,'[1]Appendix A-1'!$A:$H,2,FALSE)</f>
        <v>California Resources Production Corporation</v>
      </c>
      <c r="C932" s="8" t="str">
        <f>VLOOKUP($A932,'[1]Appendix A-1'!$A:$H,3,FALSE)</f>
        <v>Oil &amp; Gas</v>
      </c>
      <c r="D932" s="8" t="str">
        <f>VLOOKUP($A932,'[1]Appendix A-1'!$A:$H,4,FALSE)</f>
        <v>Huntington Beach</v>
      </c>
      <c r="E932" s="8" t="str">
        <f>VLOOKUP($A932,'[1]Appendix A-1'!$A:$H,5,FALSE)</f>
        <v>Southern</v>
      </c>
      <c r="F932" s="8" t="str">
        <f>VLOOKUP($A932,'[1]Appendix A-1'!$A:$H,6,FALSE)</f>
        <v>Orange</v>
      </c>
      <c r="G932" s="8" t="str">
        <f>VLOOKUP($A932,'[1]Appendix A-1'!$A:$H,7,FALSE)</f>
        <v>TM</v>
      </c>
      <c r="H932" s="8" t="str">
        <f>VLOOKUP($A932,'[1]Appendix A-1'!$A:$H,8,FALSE)</f>
        <v>No</v>
      </c>
      <c r="I932" s="8"/>
      <c r="J932" s="9"/>
    </row>
    <row r="933" spans="1:10" x14ac:dyDescent="0.35">
      <c r="A933" s="8" t="s">
        <v>941</v>
      </c>
      <c r="B933" s="8" t="str">
        <f>VLOOKUP($A933,'[1]Appendix A-1'!$A:$H,2,FALSE)</f>
        <v>Aera Energy LLC</v>
      </c>
      <c r="C933" s="8" t="str">
        <f>VLOOKUP($A933,'[1]Appendix A-1'!$A:$H,3,FALSE)</f>
        <v>Oil &amp; Gas</v>
      </c>
      <c r="D933" s="8" t="str">
        <f>VLOOKUP($A933,'[1]Appendix A-1'!$A:$H,4,FALSE)</f>
        <v>Lost Hills</v>
      </c>
      <c r="E933" s="8" t="str">
        <f>VLOOKUP($A933,'[1]Appendix A-1'!$A:$H,5,FALSE)</f>
        <v>Inland</v>
      </c>
      <c r="F933" s="8" t="str">
        <f>VLOOKUP($A933,'[1]Appendix A-1'!$A:$H,6,FALSE)</f>
        <v>Kern</v>
      </c>
      <c r="G933" s="8" t="str">
        <f>VLOOKUP($A933,'[1]Appendix A-1'!$A:$H,7,FALSE)</f>
        <v>Etchegoin</v>
      </c>
      <c r="H933" s="8" t="str">
        <f>VLOOKUP($A933,'[1]Appendix A-1'!$A:$H,8,FALSE)</f>
        <v>No</v>
      </c>
      <c r="I933" s="8"/>
      <c r="J933" s="9"/>
    </row>
    <row r="934" spans="1:10" x14ac:dyDescent="0.35">
      <c r="A934" s="8" t="s">
        <v>942</v>
      </c>
      <c r="B934" s="8" t="str">
        <f>VLOOKUP($A934,'[1]Appendix A-1'!$A:$H,2,FALSE)</f>
        <v>Berry Petroleum Company, LLC</v>
      </c>
      <c r="C934" s="8" t="str">
        <f>VLOOKUP($A934,'[1]Appendix A-1'!$A:$H,3,FALSE)</f>
        <v>Oil &amp; Gas</v>
      </c>
      <c r="D934" s="8" t="str">
        <f>VLOOKUP($A934,'[1]Appendix A-1'!$A:$H,4,FALSE)</f>
        <v>Poso Creek</v>
      </c>
      <c r="E934" s="8" t="str">
        <f>VLOOKUP($A934,'[1]Appendix A-1'!$A:$H,5,FALSE)</f>
        <v>Inland</v>
      </c>
      <c r="F934" s="8" t="str">
        <f>VLOOKUP($A934,'[1]Appendix A-1'!$A:$H,6,FALSE)</f>
        <v>Kern</v>
      </c>
      <c r="G934" s="8" t="str">
        <f>VLOOKUP($A934,'[1]Appendix A-1'!$A:$H,7,FALSE)</f>
        <v>No Pool Breakdown, Etchegoin-Chanac</v>
      </c>
      <c r="H934" s="8" t="str">
        <f>VLOOKUP($A934,'[1]Appendix A-1'!$A:$H,8,FALSE)</f>
        <v>No</v>
      </c>
      <c r="I934" s="8"/>
      <c r="J934" s="9"/>
    </row>
    <row r="935" spans="1:10" x14ac:dyDescent="0.35">
      <c r="A935" s="8" t="s">
        <v>943</v>
      </c>
      <c r="B935" s="8" t="str">
        <f>VLOOKUP($A935,'[1]Appendix A-1'!$A:$H,2,FALSE)</f>
        <v>Chevron U.S.A. Inc.</v>
      </c>
      <c r="C935" s="8" t="str">
        <f>VLOOKUP($A935,'[1]Appendix A-1'!$A:$H,3,FALSE)</f>
        <v>Oil &amp; Gas</v>
      </c>
      <c r="D935" s="8" t="str">
        <f>VLOOKUP($A935,'[1]Appendix A-1'!$A:$H,4,FALSE)</f>
        <v>Kern River</v>
      </c>
      <c r="E935" s="8" t="str">
        <f>VLOOKUP($A935,'[1]Appendix A-1'!$A:$H,5,FALSE)</f>
        <v>Inland</v>
      </c>
      <c r="F935" s="8" t="str">
        <f>VLOOKUP($A935,'[1]Appendix A-1'!$A:$H,6,FALSE)</f>
        <v>Kern</v>
      </c>
      <c r="G935" s="8" t="str">
        <f>VLOOKUP($A935,'[1]Appendix A-1'!$A:$H,7,FALSE)</f>
        <v>Kern River</v>
      </c>
      <c r="H935" s="8" t="str">
        <f>VLOOKUP($A935,'[1]Appendix A-1'!$A:$H,8,FALSE)</f>
        <v>No</v>
      </c>
      <c r="I935" s="8"/>
      <c r="J935" s="9"/>
    </row>
    <row r="936" spans="1:10" x14ac:dyDescent="0.35">
      <c r="A936" s="8" t="s">
        <v>944</v>
      </c>
      <c r="B936" s="8" t="str">
        <f>VLOOKUP($A936,'[1]Appendix A-1'!$A:$H,2,FALSE)</f>
        <v>Macpherson Oil Company</v>
      </c>
      <c r="C936" s="8" t="str">
        <f>VLOOKUP($A936,'[1]Appendix A-1'!$A:$H,3,FALSE)</f>
        <v>Oil &amp; Gas</v>
      </c>
      <c r="D936" s="8" t="str">
        <f>VLOOKUP($A936,'[1]Appendix A-1'!$A:$H,4,FALSE)</f>
        <v>Round Mountain</v>
      </c>
      <c r="E936" s="8" t="str">
        <f>VLOOKUP($A936,'[1]Appendix A-1'!$A:$H,5,FALSE)</f>
        <v>Inland</v>
      </c>
      <c r="F936" s="8" t="str">
        <f>VLOOKUP($A936,'[1]Appendix A-1'!$A:$H,6,FALSE)</f>
        <v>Kern</v>
      </c>
      <c r="G936" s="8" t="str">
        <f>VLOOKUP($A936,'[1]Appendix A-1'!$A:$H,7,FALSE)</f>
        <v>Pyramid Hill</v>
      </c>
      <c r="H936" s="8" t="str">
        <f>VLOOKUP($A936,'[1]Appendix A-1'!$A:$H,8,FALSE)</f>
        <v>No</v>
      </c>
      <c r="I936" s="8"/>
      <c r="J936" s="9"/>
    </row>
    <row r="937" spans="1:10" x14ac:dyDescent="0.35">
      <c r="A937" s="8" t="s">
        <v>945</v>
      </c>
      <c r="B937" s="8" t="str">
        <f>VLOOKUP($A937,'[1]Appendix A-1'!$A:$H,2,FALSE)</f>
        <v>Berry Petroleum Company, LLC</v>
      </c>
      <c r="C937" s="8" t="str">
        <f>VLOOKUP($A937,'[1]Appendix A-1'!$A:$H,3,FALSE)</f>
        <v>Waterflood</v>
      </c>
      <c r="D937" s="8" t="str">
        <f>VLOOKUP($A937,'[1]Appendix A-1'!$A:$H,4,FALSE)</f>
        <v>Belridge, South</v>
      </c>
      <c r="E937" s="8" t="str">
        <f>VLOOKUP($A937,'[1]Appendix A-1'!$A:$H,5,FALSE)</f>
        <v>Inland</v>
      </c>
      <c r="F937" s="8" t="str">
        <f>VLOOKUP($A937,'[1]Appendix A-1'!$A:$H,6,FALSE)</f>
        <v>Kern</v>
      </c>
      <c r="G937" s="8" t="str">
        <f>VLOOKUP($A937,'[1]Appendix A-1'!$A:$H,7,FALSE)</f>
        <v>Diatomite</v>
      </c>
      <c r="H937" s="8" t="str">
        <f>VLOOKUP($A937,'[1]Appendix A-1'!$A:$H,8,FALSE)</f>
        <v>No</v>
      </c>
      <c r="I937" s="8"/>
      <c r="J937" s="9"/>
    </row>
    <row r="938" spans="1:10" ht="29" x14ac:dyDescent="0.35">
      <c r="A938" s="8" t="s">
        <v>946</v>
      </c>
      <c r="B938" s="8" t="str">
        <f>VLOOKUP($A938,'[1]Appendix A-1'!$A:$H,2,FALSE)</f>
        <v>Sentinel Peak Resources California LLC</v>
      </c>
      <c r="C938" s="8" t="str">
        <f>VLOOKUP($A938,'[1]Appendix A-1'!$A:$H,3,FALSE)</f>
        <v>Water Disposal</v>
      </c>
      <c r="D938" s="8" t="str">
        <f>VLOOKUP($A938,'[1]Appendix A-1'!$A:$H,4,FALSE)</f>
        <v>Midway-Sunset</v>
      </c>
      <c r="E938" s="8" t="str">
        <f>VLOOKUP($A938,'[1]Appendix A-1'!$A:$H,5,FALSE)</f>
        <v>Inland</v>
      </c>
      <c r="F938" s="8" t="str">
        <f>VLOOKUP($A938,'[1]Appendix A-1'!$A:$H,6,FALSE)</f>
        <v>Kern</v>
      </c>
      <c r="G938" s="8" t="str">
        <f>VLOOKUP($A938,'[1]Appendix A-1'!$A:$H,7,FALSE)</f>
        <v>Tulare</v>
      </c>
      <c r="H938" s="8" t="str">
        <f>VLOOKUP($A938,'[1]Appendix A-1'!$A:$H,8,FALSE)</f>
        <v>No</v>
      </c>
      <c r="I938" s="8"/>
      <c r="J938" s="9"/>
    </row>
    <row r="939" spans="1:10" x14ac:dyDescent="0.35">
      <c r="A939" s="8" t="s">
        <v>947</v>
      </c>
      <c r="B939" s="8" t="str">
        <f>VLOOKUP($A939,'[1]Appendix A-1'!$A:$H,2,FALSE)</f>
        <v>Sentinel Peak Resources California LLC</v>
      </c>
      <c r="C939" s="8" t="str">
        <f>VLOOKUP($A939,'[1]Appendix A-1'!$A:$H,3,FALSE)</f>
        <v>Oil &amp; Gas</v>
      </c>
      <c r="D939" s="8" t="str">
        <f>VLOOKUP($A939,'[1]Appendix A-1'!$A:$H,4,FALSE)</f>
        <v>Midway-Sunset</v>
      </c>
      <c r="E939" s="8" t="str">
        <f>VLOOKUP($A939,'[1]Appendix A-1'!$A:$H,5,FALSE)</f>
        <v>Inland</v>
      </c>
      <c r="F939" s="8" t="str">
        <f>VLOOKUP($A939,'[1]Appendix A-1'!$A:$H,6,FALSE)</f>
        <v>Kern</v>
      </c>
      <c r="G939" s="8" t="str">
        <f>VLOOKUP($A939,'[1]Appendix A-1'!$A:$H,7,FALSE)</f>
        <v>No Pool Breakdown</v>
      </c>
      <c r="H939" s="8" t="str">
        <f>VLOOKUP($A939,'[1]Appendix A-1'!$A:$H,8,FALSE)</f>
        <v>No</v>
      </c>
      <c r="I939" s="8"/>
      <c r="J939" s="9"/>
    </row>
    <row r="940" spans="1:10" x14ac:dyDescent="0.35">
      <c r="A940" s="8" t="s">
        <v>948</v>
      </c>
      <c r="B940" s="8" t="str">
        <f>VLOOKUP($A940,'[1]Appendix A-1'!$A:$H,2,FALSE)</f>
        <v>Bellaire Oil Company</v>
      </c>
      <c r="C940" s="8" t="str">
        <f>VLOOKUP($A940,'[1]Appendix A-1'!$A:$H,3,FALSE)</f>
        <v>Oil &amp; Gas</v>
      </c>
      <c r="D940" s="8" t="str">
        <f>VLOOKUP($A940,'[1]Appendix A-1'!$A:$H,4,FALSE)</f>
        <v>Poso Creek</v>
      </c>
      <c r="E940" s="8" t="str">
        <f>VLOOKUP($A940,'[1]Appendix A-1'!$A:$H,5,FALSE)</f>
        <v>Inland</v>
      </c>
      <c r="F940" s="8" t="str">
        <f>VLOOKUP($A940,'[1]Appendix A-1'!$A:$H,6,FALSE)</f>
        <v>Kern</v>
      </c>
      <c r="G940" s="8" t="str">
        <f>VLOOKUP($A940,'[1]Appendix A-1'!$A:$H,7,FALSE)</f>
        <v>No Pool Breakdown</v>
      </c>
      <c r="H940" s="8" t="str">
        <f>VLOOKUP($A940,'[1]Appendix A-1'!$A:$H,8,FALSE)</f>
        <v>No</v>
      </c>
      <c r="I940" s="8"/>
      <c r="J940" s="9"/>
    </row>
    <row r="941" spans="1:10" x14ac:dyDescent="0.35">
      <c r="A941" s="8" t="s">
        <v>949</v>
      </c>
      <c r="B941" s="8" t="str">
        <f>VLOOKUP($A941,'[1]Appendix A-1'!$A:$H,2,FALSE)</f>
        <v>Berry Petroleum Company, LLC</v>
      </c>
      <c r="C941" s="8" t="str">
        <f>VLOOKUP($A941,'[1]Appendix A-1'!$A:$H,3,FALSE)</f>
        <v>Oil &amp; Gas</v>
      </c>
      <c r="D941" s="8" t="str">
        <f>VLOOKUP($A941,'[1]Appendix A-1'!$A:$H,4,FALSE)</f>
        <v>Belridge, South</v>
      </c>
      <c r="E941" s="8" t="str">
        <f>VLOOKUP($A941,'[1]Appendix A-1'!$A:$H,5,FALSE)</f>
        <v>Inland</v>
      </c>
      <c r="F941" s="8" t="str">
        <f>VLOOKUP($A941,'[1]Appendix A-1'!$A:$H,6,FALSE)</f>
        <v>Kern</v>
      </c>
      <c r="G941" s="8" t="str">
        <f>VLOOKUP($A941,'[1]Appendix A-1'!$A:$H,7,FALSE)</f>
        <v>Tulare, Diatomite</v>
      </c>
      <c r="H941" s="8" t="str">
        <f>VLOOKUP($A941,'[1]Appendix A-1'!$A:$H,8,FALSE)</f>
        <v>No</v>
      </c>
      <c r="I941" s="8"/>
      <c r="J941" s="9"/>
    </row>
    <row r="942" spans="1:10" x14ac:dyDescent="0.35">
      <c r="A942" s="8" t="s">
        <v>950</v>
      </c>
      <c r="B942" s="8" t="str">
        <f>VLOOKUP($A942,'[1]Appendix A-1'!$A:$H,2,FALSE)</f>
        <v>E &amp; B Natural Resources Management Corporation</v>
      </c>
      <c r="C942" s="8" t="str">
        <f>VLOOKUP($A942,'[1]Appendix A-1'!$A:$H,3,FALSE)</f>
        <v>Cyclic Steam</v>
      </c>
      <c r="D942" s="8" t="str">
        <f>VLOOKUP($A942,'[1]Appendix A-1'!$A:$H,4,FALSE)</f>
        <v>Poso Creek</v>
      </c>
      <c r="E942" s="8" t="str">
        <f>VLOOKUP($A942,'[1]Appendix A-1'!$A:$H,5,FALSE)</f>
        <v>Inland</v>
      </c>
      <c r="F942" s="8" t="str">
        <f>VLOOKUP($A942,'[1]Appendix A-1'!$A:$H,6,FALSE)</f>
        <v>Kern</v>
      </c>
      <c r="G942" s="8" t="str">
        <f>VLOOKUP($A942,'[1]Appendix A-1'!$A:$H,7,FALSE)</f>
        <v>Etchegoin-Chanac, Etchegoin</v>
      </c>
      <c r="H942" s="8" t="str">
        <f>VLOOKUP($A942,'[1]Appendix A-1'!$A:$H,8,FALSE)</f>
        <v>No</v>
      </c>
      <c r="I942" s="8"/>
      <c r="J942" s="9"/>
    </row>
    <row r="943" spans="1:10" x14ac:dyDescent="0.35">
      <c r="A943" s="8" t="s">
        <v>951</v>
      </c>
      <c r="B943" s="8" t="str">
        <f>VLOOKUP($A943,'[1]Appendix A-1'!$A:$H,2,FALSE)</f>
        <v>E &amp; B Natural Resources Management Corporation</v>
      </c>
      <c r="C943" s="8" t="str">
        <f>VLOOKUP($A943,'[1]Appendix A-1'!$A:$H,3,FALSE)</f>
        <v>Cyclic Steam</v>
      </c>
      <c r="D943" s="8" t="str">
        <f>VLOOKUP($A943,'[1]Appendix A-1'!$A:$H,4,FALSE)</f>
        <v>Poso Creek</v>
      </c>
      <c r="E943" s="8" t="str">
        <f>VLOOKUP($A943,'[1]Appendix A-1'!$A:$H,5,FALSE)</f>
        <v>Inland</v>
      </c>
      <c r="F943" s="8" t="str">
        <f>VLOOKUP($A943,'[1]Appendix A-1'!$A:$H,6,FALSE)</f>
        <v>Kern</v>
      </c>
      <c r="G943" s="8" t="str">
        <f>VLOOKUP($A943,'[1]Appendix A-1'!$A:$H,7,FALSE)</f>
        <v>Etchegoin-Chanac, Basal Etchegoin</v>
      </c>
      <c r="H943" s="8" t="str">
        <f>VLOOKUP($A943,'[1]Appendix A-1'!$A:$H,8,FALSE)</f>
        <v>No</v>
      </c>
      <c r="I943" s="8"/>
      <c r="J943" s="9"/>
    </row>
    <row r="944" spans="1:10" x14ac:dyDescent="0.35">
      <c r="A944" s="8" t="s">
        <v>952</v>
      </c>
      <c r="B944" s="8" t="str">
        <f>VLOOKUP($A944,'[1]Appendix A-1'!$A:$H,2,FALSE)</f>
        <v>E &amp; B Natural Resources Management Corporation</v>
      </c>
      <c r="C944" s="8" t="str">
        <f>VLOOKUP($A944,'[1]Appendix A-1'!$A:$H,3,FALSE)</f>
        <v>Cyclic Steam</v>
      </c>
      <c r="D944" s="8" t="str">
        <f>VLOOKUP($A944,'[1]Appendix A-1'!$A:$H,4,FALSE)</f>
        <v>Poso Creek</v>
      </c>
      <c r="E944" s="8" t="str">
        <f>VLOOKUP($A944,'[1]Appendix A-1'!$A:$H,5,FALSE)</f>
        <v>Inland</v>
      </c>
      <c r="F944" s="8" t="str">
        <f>VLOOKUP($A944,'[1]Appendix A-1'!$A:$H,6,FALSE)</f>
        <v>Kern</v>
      </c>
      <c r="G944" s="8" t="str">
        <f>VLOOKUP($A944,'[1]Appendix A-1'!$A:$H,7,FALSE)</f>
        <v>Etchegoin-Chanac, Etchegoin</v>
      </c>
      <c r="H944" s="8" t="str">
        <f>VLOOKUP($A944,'[1]Appendix A-1'!$A:$H,8,FALSE)</f>
        <v>No</v>
      </c>
      <c r="I944" s="8"/>
      <c r="J944" s="9"/>
    </row>
    <row r="945" spans="1:10" x14ac:dyDescent="0.35">
      <c r="A945" s="8" t="s">
        <v>953</v>
      </c>
      <c r="B945" s="8" t="str">
        <f>VLOOKUP($A945,'[1]Appendix A-1'!$A:$H,2,FALSE)</f>
        <v>Sentinel Peak Resources California LLC</v>
      </c>
      <c r="C945" s="8" t="str">
        <f>VLOOKUP($A945,'[1]Appendix A-1'!$A:$H,3,FALSE)</f>
        <v>Oil &amp; Gas</v>
      </c>
      <c r="D945" s="8" t="str">
        <f>VLOOKUP($A945,'[1]Appendix A-1'!$A:$H,4,FALSE)</f>
        <v>Inglewood</v>
      </c>
      <c r="E945" s="8" t="str">
        <f>VLOOKUP($A945,'[1]Appendix A-1'!$A:$H,5,FALSE)</f>
        <v>Southern</v>
      </c>
      <c r="F945" s="8" t="str">
        <f>VLOOKUP($A945,'[1]Appendix A-1'!$A:$H,6,FALSE)</f>
        <v>Los Angeles</v>
      </c>
      <c r="G945" s="8" t="str">
        <f>VLOOKUP($A945,'[1]Appendix A-1'!$A:$H,7,FALSE)</f>
        <v>No Pool Breakdown</v>
      </c>
      <c r="H945" s="8" t="str">
        <f>VLOOKUP($A945,'[1]Appendix A-1'!$A:$H,8,FALSE)</f>
        <v>No</v>
      </c>
      <c r="I945" s="8"/>
      <c r="J945" s="9"/>
    </row>
    <row r="946" spans="1:10" ht="29" x14ac:dyDescent="0.35">
      <c r="A946" s="8" t="s">
        <v>954</v>
      </c>
      <c r="B946" s="8" t="str">
        <f>VLOOKUP($A946,'[1]Appendix A-1'!$A:$H,2,FALSE)</f>
        <v>California Resources Elk Hills, LLC</v>
      </c>
      <c r="C946" s="8" t="str">
        <f>VLOOKUP($A946,'[1]Appendix A-1'!$A:$H,3,FALSE)</f>
        <v>Multi-Purpose</v>
      </c>
      <c r="D946" s="8" t="str">
        <f>VLOOKUP($A946,'[1]Appendix A-1'!$A:$H,4,FALSE)</f>
        <v>Any Field</v>
      </c>
      <c r="E946" s="8" t="str">
        <f>VLOOKUP($A946,'[1]Appendix A-1'!$A:$H,5,FALSE)</f>
        <v>Inland</v>
      </c>
      <c r="F946" s="8" t="str">
        <f>VLOOKUP($A946,'[1]Appendix A-1'!$A:$H,6,FALSE)</f>
        <v>Kern</v>
      </c>
      <c r="G946" s="8" t="str">
        <f>VLOOKUP($A946,'[1]Appendix A-1'!$A:$H,7,FALSE)</f>
        <v>No Pool Breakdown, No Pool Breakdown</v>
      </c>
      <c r="H946" s="8" t="str">
        <f>VLOOKUP($A946,'[1]Appendix A-1'!$A:$H,8,FALSE)</f>
        <v>No</v>
      </c>
      <c r="I946" s="8"/>
      <c r="J946" s="9"/>
    </row>
    <row r="947" spans="1:10" x14ac:dyDescent="0.35">
      <c r="A947" s="8" t="s">
        <v>955</v>
      </c>
      <c r="B947" s="8" t="str">
        <f>VLOOKUP($A947,'[1]Appendix A-1'!$A:$H,2,FALSE)</f>
        <v>California Resources Elk Hills, LLC</v>
      </c>
      <c r="C947" s="8" t="str">
        <f>VLOOKUP($A947,'[1]Appendix A-1'!$A:$H,3,FALSE)</f>
        <v>Oil &amp; Gas</v>
      </c>
      <c r="D947" s="8" t="str">
        <f>VLOOKUP($A947,'[1]Appendix A-1'!$A:$H,4,FALSE)</f>
        <v>Buena Vista</v>
      </c>
      <c r="E947" s="8" t="str">
        <f>VLOOKUP($A947,'[1]Appendix A-1'!$A:$H,5,FALSE)</f>
        <v>Inland</v>
      </c>
      <c r="F947" s="8" t="str">
        <f>VLOOKUP($A947,'[1]Appendix A-1'!$A:$H,6,FALSE)</f>
        <v>Kern</v>
      </c>
      <c r="G947" s="8" t="str">
        <f>VLOOKUP($A947,'[1]Appendix A-1'!$A:$H,7,FALSE)</f>
        <v>Antelope Shale-West Dome</v>
      </c>
      <c r="H947" s="8" t="str">
        <f>VLOOKUP($A947,'[1]Appendix A-1'!$A:$H,8,FALSE)</f>
        <v>No</v>
      </c>
      <c r="I947" s="8"/>
      <c r="J947" s="9"/>
    </row>
    <row r="948" spans="1:10" x14ac:dyDescent="0.35">
      <c r="A948" s="8" t="s">
        <v>956</v>
      </c>
      <c r="B948" s="8" t="str">
        <f>VLOOKUP($A948,'[1]Appendix A-1'!$A:$H,2,FALSE)</f>
        <v>California Resources Elk Hills, LLC</v>
      </c>
      <c r="C948" s="8" t="str">
        <f>VLOOKUP($A948,'[1]Appendix A-1'!$A:$H,3,FALSE)</f>
        <v>Oil &amp; Gas</v>
      </c>
      <c r="D948" s="8" t="str">
        <f>VLOOKUP($A948,'[1]Appendix A-1'!$A:$H,4,FALSE)</f>
        <v>Elk Hills</v>
      </c>
      <c r="E948" s="8" t="str">
        <f>VLOOKUP($A948,'[1]Appendix A-1'!$A:$H,5,FALSE)</f>
        <v>Inland</v>
      </c>
      <c r="F948" s="8" t="str">
        <f>VLOOKUP($A948,'[1]Appendix A-1'!$A:$H,6,FALSE)</f>
        <v>Kern</v>
      </c>
      <c r="G948" s="8" t="str">
        <f>VLOOKUP($A948,'[1]Appendix A-1'!$A:$H,7,FALSE)</f>
        <v>No Pool Breakdown</v>
      </c>
      <c r="H948" s="8" t="str">
        <f>VLOOKUP($A948,'[1]Appendix A-1'!$A:$H,8,FALSE)</f>
        <v>No</v>
      </c>
      <c r="I948" s="8"/>
      <c r="J948" s="9"/>
    </row>
    <row r="949" spans="1:10" x14ac:dyDescent="0.35">
      <c r="A949" s="8" t="s">
        <v>957</v>
      </c>
      <c r="B949" s="8" t="str">
        <f>VLOOKUP($A949,'[1]Appendix A-1'!$A:$H,2,FALSE)</f>
        <v>THUMS Long Beach Co.</v>
      </c>
      <c r="C949" s="8" t="str">
        <f>VLOOKUP($A949,'[1]Appendix A-1'!$A:$H,3,FALSE)</f>
        <v>Oil &amp; Gas</v>
      </c>
      <c r="D949" s="8" t="str">
        <f>VLOOKUP($A949,'[1]Appendix A-1'!$A:$H,4,FALSE)</f>
        <v>Wilmington</v>
      </c>
      <c r="E949" s="8" t="str">
        <f>VLOOKUP($A949,'[1]Appendix A-1'!$A:$H,5,FALSE)</f>
        <v>Southern</v>
      </c>
      <c r="F949" s="8" t="str">
        <f>VLOOKUP($A949,'[1]Appendix A-1'!$A:$H,6,FALSE)</f>
        <v>Los Angeles</v>
      </c>
      <c r="G949" s="8" t="str">
        <f>VLOOKUP($A949,'[1]Appendix A-1'!$A:$H,7,FALSE)</f>
        <v>Ranger</v>
      </c>
      <c r="H949" s="8" t="str">
        <f>VLOOKUP($A949,'[1]Appendix A-1'!$A:$H,8,FALSE)</f>
        <v>No</v>
      </c>
      <c r="I949" s="8"/>
      <c r="J949" s="9"/>
    </row>
    <row r="950" spans="1:10" x14ac:dyDescent="0.35">
      <c r="A950" s="8" t="s">
        <v>958</v>
      </c>
      <c r="B950" s="8" t="str">
        <f>VLOOKUP($A950,'[1]Appendix A-1'!$A:$H,2,FALSE)</f>
        <v>Sentinel Peak Resources California LLC</v>
      </c>
      <c r="C950" s="8" t="str">
        <f>VLOOKUP($A950,'[1]Appendix A-1'!$A:$H,3,FALSE)</f>
        <v>Oil &amp; Gas</v>
      </c>
      <c r="D950" s="8" t="str">
        <f>VLOOKUP($A950,'[1]Appendix A-1'!$A:$H,4,FALSE)</f>
        <v>Arroyo Grande</v>
      </c>
      <c r="E950" s="8" t="str">
        <f>VLOOKUP($A950,'[1]Appendix A-1'!$A:$H,5,FALSE)</f>
        <v>Northern</v>
      </c>
      <c r="F950" s="8" t="str">
        <f>VLOOKUP($A950,'[1]Appendix A-1'!$A:$H,6,FALSE)</f>
        <v>San Luis Obispo</v>
      </c>
      <c r="G950" s="8" t="str">
        <f>VLOOKUP($A950,'[1]Appendix A-1'!$A:$H,7,FALSE)</f>
        <v>Dollie</v>
      </c>
      <c r="H950" s="8" t="str">
        <f>VLOOKUP($A950,'[1]Appendix A-1'!$A:$H,8,FALSE)</f>
        <v>No</v>
      </c>
      <c r="I950" s="8"/>
      <c r="J950" s="9"/>
    </row>
    <row r="951" spans="1:10" x14ac:dyDescent="0.35">
      <c r="A951" s="8" t="s">
        <v>959</v>
      </c>
      <c r="B951" s="8" t="str">
        <f>VLOOKUP($A951,'[1]Appendix A-1'!$A:$H,2,FALSE)</f>
        <v>California Resources Elk Hills, LLC</v>
      </c>
      <c r="C951" s="8" t="str">
        <f>VLOOKUP($A951,'[1]Appendix A-1'!$A:$H,3,FALSE)</f>
        <v>Waterflood</v>
      </c>
      <c r="D951" s="8" t="str">
        <f>VLOOKUP($A951,'[1]Appendix A-1'!$A:$H,4,FALSE)</f>
        <v>Any Field</v>
      </c>
      <c r="E951" s="8" t="str">
        <f>VLOOKUP($A951,'[1]Appendix A-1'!$A:$H,5,FALSE)</f>
        <v>Inland</v>
      </c>
      <c r="F951" s="8" t="str">
        <f>VLOOKUP($A951,'[1]Appendix A-1'!$A:$H,6,FALSE)</f>
        <v>Kern</v>
      </c>
      <c r="G951" s="8" t="str">
        <f>VLOOKUP($A951,'[1]Appendix A-1'!$A:$H,7,FALSE)</f>
        <v>No Pool Breakdown, No Pool Breakdown</v>
      </c>
      <c r="H951" s="8" t="str">
        <f>VLOOKUP($A951,'[1]Appendix A-1'!$A:$H,8,FALSE)</f>
        <v>No</v>
      </c>
      <c r="I951" s="8"/>
      <c r="J951" s="9"/>
    </row>
    <row r="952" spans="1:10" x14ac:dyDescent="0.35">
      <c r="A952" s="8" t="s">
        <v>960</v>
      </c>
      <c r="B952" s="8" t="str">
        <f>VLOOKUP($A952,'[1]Appendix A-1'!$A:$H,2,FALSE)</f>
        <v>California Resources Production Corporation</v>
      </c>
      <c r="C952" s="8" t="str">
        <f>VLOOKUP($A952,'[1]Appendix A-1'!$A:$H,3,FALSE)</f>
        <v>Oil &amp; Gas</v>
      </c>
      <c r="D952" s="8" t="str">
        <f>VLOOKUP($A952,'[1]Appendix A-1'!$A:$H,4,FALSE)</f>
        <v>Kern Front</v>
      </c>
      <c r="E952" s="8" t="str">
        <f>VLOOKUP($A952,'[1]Appendix A-1'!$A:$H,5,FALSE)</f>
        <v>Inland</v>
      </c>
      <c r="F952" s="8" t="str">
        <f>VLOOKUP($A952,'[1]Appendix A-1'!$A:$H,6,FALSE)</f>
        <v>Kern</v>
      </c>
      <c r="G952" s="8" t="str">
        <f>VLOOKUP($A952,'[1]Appendix A-1'!$A:$H,7,FALSE)</f>
        <v>No Pool Breakdown</v>
      </c>
      <c r="H952" s="8" t="str">
        <f>VLOOKUP($A952,'[1]Appendix A-1'!$A:$H,8,FALSE)</f>
        <v>No</v>
      </c>
      <c r="I952" s="8"/>
      <c r="J952" s="9"/>
    </row>
    <row r="953" spans="1:10" x14ac:dyDescent="0.35">
      <c r="A953" s="8" t="s">
        <v>961</v>
      </c>
      <c r="B953" s="8" t="str">
        <f>VLOOKUP($A953,'[1]Appendix A-1'!$A:$H,2,FALSE)</f>
        <v>California Resources Production Corporation</v>
      </c>
      <c r="C953" s="8" t="str">
        <f>VLOOKUP($A953,'[1]Appendix A-1'!$A:$H,3,FALSE)</f>
        <v>Cyclic Steam</v>
      </c>
      <c r="D953" s="8" t="str">
        <f>VLOOKUP($A953,'[1]Appendix A-1'!$A:$H,4,FALSE)</f>
        <v>Kern Front</v>
      </c>
      <c r="E953" s="8" t="str">
        <f>VLOOKUP($A953,'[1]Appendix A-1'!$A:$H,5,FALSE)</f>
        <v>Inland</v>
      </c>
      <c r="F953" s="8" t="str">
        <f>VLOOKUP($A953,'[1]Appendix A-1'!$A:$H,6,FALSE)</f>
        <v>Kern</v>
      </c>
      <c r="G953" s="8" t="str">
        <f>VLOOKUP($A953,'[1]Appendix A-1'!$A:$H,7,FALSE)</f>
        <v>Chanac</v>
      </c>
      <c r="H953" s="8" t="str">
        <f>VLOOKUP($A953,'[1]Appendix A-1'!$A:$H,8,FALSE)</f>
        <v>No</v>
      </c>
      <c r="I953" s="8"/>
      <c r="J953" s="9"/>
    </row>
    <row r="954" spans="1:10" x14ac:dyDescent="0.35">
      <c r="A954" s="8" t="s">
        <v>962</v>
      </c>
      <c r="B954" s="8" t="str">
        <f>VLOOKUP($A954,'[1]Appendix A-1'!$A:$H,2,FALSE)</f>
        <v>Crimson Resource Management Corp.</v>
      </c>
      <c r="C954" s="8" t="str">
        <f>VLOOKUP($A954,'[1]Appendix A-1'!$A:$H,3,FALSE)</f>
        <v>Cyclic Steam</v>
      </c>
      <c r="D954" s="8" t="str">
        <f>VLOOKUP($A954,'[1]Appendix A-1'!$A:$H,4,FALSE)</f>
        <v>Lost Hills</v>
      </c>
      <c r="E954" s="8" t="str">
        <f>VLOOKUP($A954,'[1]Appendix A-1'!$A:$H,5,FALSE)</f>
        <v>Inland</v>
      </c>
      <c r="F954" s="8" t="str">
        <f>VLOOKUP($A954,'[1]Appendix A-1'!$A:$H,6,FALSE)</f>
        <v>Kern</v>
      </c>
      <c r="G954" s="8" t="str">
        <f>VLOOKUP($A954,'[1]Appendix A-1'!$A:$H,7,FALSE)</f>
        <v>Tulare-Etchegoin</v>
      </c>
      <c r="H954" s="8" t="str">
        <f>VLOOKUP($A954,'[1]Appendix A-1'!$A:$H,8,FALSE)</f>
        <v>No</v>
      </c>
      <c r="I954" s="8"/>
      <c r="J954" s="9"/>
    </row>
    <row r="955" spans="1:10" x14ac:dyDescent="0.35">
      <c r="A955" s="8" t="s">
        <v>963</v>
      </c>
      <c r="B955" s="8" t="str">
        <f>VLOOKUP($A955,'[1]Appendix A-1'!$A:$H,2,FALSE)</f>
        <v>Chevron U.S.A. Inc.</v>
      </c>
      <c r="C955" s="8" t="str">
        <f>VLOOKUP($A955,'[1]Appendix A-1'!$A:$H,3,FALSE)</f>
        <v>Cyclic Steam</v>
      </c>
      <c r="D955" s="8" t="str">
        <f>VLOOKUP($A955,'[1]Appendix A-1'!$A:$H,4,FALSE)</f>
        <v>Midway-Sunset</v>
      </c>
      <c r="E955" s="8" t="str">
        <f>VLOOKUP($A955,'[1]Appendix A-1'!$A:$H,5,FALSE)</f>
        <v>Inland</v>
      </c>
      <c r="F955" s="8" t="str">
        <f>VLOOKUP($A955,'[1]Appendix A-1'!$A:$H,6,FALSE)</f>
        <v>Kern</v>
      </c>
      <c r="G955" s="8" t="str">
        <f>VLOOKUP($A955,'[1]Appendix A-1'!$A:$H,7,FALSE)</f>
        <v>No Pool Breakdown</v>
      </c>
      <c r="H955" s="8" t="str">
        <f>VLOOKUP($A955,'[1]Appendix A-1'!$A:$H,8,FALSE)</f>
        <v>No</v>
      </c>
      <c r="I955" s="8"/>
      <c r="J955" s="9"/>
    </row>
    <row r="956" spans="1:10" ht="29" x14ac:dyDescent="0.35">
      <c r="A956" s="8" t="s">
        <v>964</v>
      </c>
      <c r="B956" s="8" t="str">
        <f>VLOOKUP($A956,'[1]Appendix A-1'!$A:$H,2,FALSE)</f>
        <v>Chevron U.S.A. Inc.</v>
      </c>
      <c r="C956" s="8" t="str">
        <f>VLOOKUP($A956,'[1]Appendix A-1'!$A:$H,3,FALSE)</f>
        <v>Multi-Purpose</v>
      </c>
      <c r="D956" s="8" t="str">
        <f>VLOOKUP($A956,'[1]Appendix A-1'!$A:$H,4,FALSE)</f>
        <v>Midway-Sunset</v>
      </c>
      <c r="E956" s="8" t="str">
        <f>VLOOKUP($A956,'[1]Appendix A-1'!$A:$H,5,FALSE)</f>
        <v>Inland</v>
      </c>
      <c r="F956" s="8" t="str">
        <f>VLOOKUP($A956,'[1]Appendix A-1'!$A:$H,6,FALSE)</f>
        <v>Kern</v>
      </c>
      <c r="G956" s="8" t="str">
        <f>VLOOKUP($A956,'[1]Appendix A-1'!$A:$H,7,FALSE)</f>
        <v>No Pool Breakdown, Monarch, Alluvium</v>
      </c>
      <c r="H956" s="8" t="str">
        <f>VLOOKUP($A956,'[1]Appendix A-1'!$A:$H,8,FALSE)</f>
        <v>No</v>
      </c>
      <c r="I956" s="8"/>
      <c r="J956" s="9"/>
    </row>
    <row r="957" spans="1:10" x14ac:dyDescent="0.35">
      <c r="A957" s="8" t="s">
        <v>965</v>
      </c>
      <c r="B957" s="8" t="str">
        <f>VLOOKUP($A957,'[1]Appendix A-1'!$A:$H,2,FALSE)</f>
        <v>Chevron U.S.A. Inc.</v>
      </c>
      <c r="C957" s="8" t="str">
        <f>VLOOKUP($A957,'[1]Appendix A-1'!$A:$H,3,FALSE)</f>
        <v>Cyclic Steam</v>
      </c>
      <c r="D957" s="8" t="str">
        <f>VLOOKUP($A957,'[1]Appendix A-1'!$A:$H,4,FALSE)</f>
        <v>Kern River</v>
      </c>
      <c r="E957" s="8" t="str">
        <f>VLOOKUP($A957,'[1]Appendix A-1'!$A:$H,5,FALSE)</f>
        <v>Inland</v>
      </c>
      <c r="F957" s="8" t="str">
        <f>VLOOKUP($A957,'[1]Appendix A-1'!$A:$H,6,FALSE)</f>
        <v>Kern</v>
      </c>
      <c r="G957" s="8" t="str">
        <f>VLOOKUP($A957,'[1]Appendix A-1'!$A:$H,7,FALSE)</f>
        <v>Kern River</v>
      </c>
      <c r="H957" s="8" t="str">
        <f>VLOOKUP($A957,'[1]Appendix A-1'!$A:$H,8,FALSE)</f>
        <v>No</v>
      </c>
      <c r="I957" s="8"/>
      <c r="J957" s="9"/>
    </row>
    <row r="958" spans="1:10" x14ac:dyDescent="0.35">
      <c r="A958" s="8" t="s">
        <v>966</v>
      </c>
      <c r="B958" s="8" t="str">
        <f>VLOOKUP($A958,'[1]Appendix A-1'!$A:$H,2,FALSE)</f>
        <v>Aera Energy LLC</v>
      </c>
      <c r="C958" s="8" t="str">
        <f>VLOOKUP($A958,'[1]Appendix A-1'!$A:$H,3,FALSE)</f>
        <v>Oil &amp; Gas</v>
      </c>
      <c r="D958" s="8" t="str">
        <f>VLOOKUP($A958,'[1]Appendix A-1'!$A:$H,4,FALSE)</f>
        <v>Belridge, South</v>
      </c>
      <c r="E958" s="8" t="str">
        <f>VLOOKUP($A958,'[1]Appendix A-1'!$A:$H,5,FALSE)</f>
        <v>Inland</v>
      </c>
      <c r="F958" s="8" t="str">
        <f>VLOOKUP($A958,'[1]Appendix A-1'!$A:$H,6,FALSE)</f>
        <v>Kern</v>
      </c>
      <c r="G958" s="8" t="str">
        <f>VLOOKUP($A958,'[1]Appendix A-1'!$A:$H,7,FALSE)</f>
        <v>Diatomite</v>
      </c>
      <c r="H958" s="8" t="str">
        <f>VLOOKUP($A958,'[1]Appendix A-1'!$A:$H,8,FALSE)</f>
        <v>No</v>
      </c>
      <c r="I958" s="8"/>
      <c r="J958" s="9"/>
    </row>
    <row r="959" spans="1:10" x14ac:dyDescent="0.35">
      <c r="A959" s="8" t="s">
        <v>967</v>
      </c>
      <c r="B959" s="8" t="str">
        <f>VLOOKUP($A959,'[1]Appendix A-1'!$A:$H,2,FALSE)</f>
        <v>Pacific Coast Energy Company LP</v>
      </c>
      <c r="C959" s="8" t="str">
        <f>VLOOKUP($A959,'[1]Appendix A-1'!$A:$H,3,FALSE)</f>
        <v>Oil &amp; Gas</v>
      </c>
      <c r="D959" s="8" t="str">
        <f>VLOOKUP($A959,'[1]Appendix A-1'!$A:$H,4,FALSE)</f>
        <v>Beverly Hills</v>
      </c>
      <c r="E959" s="8" t="str">
        <f>VLOOKUP($A959,'[1]Appendix A-1'!$A:$H,5,FALSE)</f>
        <v>Southern</v>
      </c>
      <c r="F959" s="8" t="str">
        <f>VLOOKUP($A959,'[1]Appendix A-1'!$A:$H,6,FALSE)</f>
        <v>Los Angeles</v>
      </c>
      <c r="G959" s="8" t="str">
        <f>VLOOKUP($A959,'[1]Appendix A-1'!$A:$H,7,FALSE)</f>
        <v>No Pool Breakdown, Miocene</v>
      </c>
      <c r="H959" s="8" t="str">
        <f>VLOOKUP($A959,'[1]Appendix A-1'!$A:$H,8,FALSE)</f>
        <v>No</v>
      </c>
      <c r="I959" s="8"/>
      <c r="J959" s="9"/>
    </row>
    <row r="960" spans="1:10" ht="29" x14ac:dyDescent="0.35">
      <c r="A960" s="8" t="s">
        <v>968</v>
      </c>
      <c r="B960" s="8" t="str">
        <f>VLOOKUP($A960,'[1]Appendix A-1'!$A:$H,2,FALSE)</f>
        <v>Berry Petroleum Company, LLC</v>
      </c>
      <c r="C960" s="8" t="str">
        <f>VLOOKUP($A960,'[1]Appendix A-1'!$A:$H,3,FALSE)</f>
        <v>Water Disposal</v>
      </c>
      <c r="D960" s="8" t="str">
        <f>VLOOKUP($A960,'[1]Appendix A-1'!$A:$H,4,FALSE)</f>
        <v>Belridge, South</v>
      </c>
      <c r="E960" s="8" t="str">
        <f>VLOOKUP($A960,'[1]Appendix A-1'!$A:$H,5,FALSE)</f>
        <v>Inland</v>
      </c>
      <c r="F960" s="8" t="str">
        <f>VLOOKUP($A960,'[1]Appendix A-1'!$A:$H,6,FALSE)</f>
        <v>Kern</v>
      </c>
      <c r="G960" s="8" t="str">
        <f>VLOOKUP($A960,'[1]Appendix A-1'!$A:$H,7,FALSE)</f>
        <v>Tulare</v>
      </c>
      <c r="H960" s="8" t="str">
        <f>VLOOKUP($A960,'[1]Appendix A-1'!$A:$H,8,FALSE)</f>
        <v>No</v>
      </c>
      <c r="I960" s="8"/>
      <c r="J960" s="9"/>
    </row>
    <row r="961" spans="1:10" x14ac:dyDescent="0.35">
      <c r="A961" s="8" t="s">
        <v>969</v>
      </c>
      <c r="B961" s="8" t="str">
        <f>VLOOKUP($A961,'[1]Appendix A-1'!$A:$H,2,FALSE)</f>
        <v>California Resources Production Corporation</v>
      </c>
      <c r="C961" s="8" t="str">
        <f>VLOOKUP($A961,'[1]Appendix A-1'!$A:$H,3,FALSE)</f>
        <v>Oil &amp; Gas</v>
      </c>
      <c r="D961" s="8" t="str">
        <f>VLOOKUP($A961,'[1]Appendix A-1'!$A:$H,4,FALSE)</f>
        <v>Mount Poso</v>
      </c>
      <c r="E961" s="8" t="str">
        <f>VLOOKUP($A961,'[1]Appendix A-1'!$A:$H,5,FALSE)</f>
        <v>Inland</v>
      </c>
      <c r="F961" s="8" t="str">
        <f>VLOOKUP($A961,'[1]Appendix A-1'!$A:$H,6,FALSE)</f>
        <v>Kern</v>
      </c>
      <c r="G961" s="8" t="str">
        <f>VLOOKUP($A961,'[1]Appendix A-1'!$A:$H,7,FALSE)</f>
        <v>Vedder</v>
      </c>
      <c r="H961" s="8" t="str">
        <f>VLOOKUP($A961,'[1]Appendix A-1'!$A:$H,8,FALSE)</f>
        <v>No</v>
      </c>
      <c r="I961" s="8"/>
      <c r="J961" s="9"/>
    </row>
    <row r="962" spans="1:10" x14ac:dyDescent="0.35">
      <c r="A962" s="8" t="s">
        <v>970</v>
      </c>
      <c r="B962" s="8" t="str">
        <f>VLOOKUP($A962,'[1]Appendix A-1'!$A:$H,2,FALSE)</f>
        <v>Berry Petroleum Company, LLC</v>
      </c>
      <c r="C962" s="8" t="str">
        <f>VLOOKUP($A962,'[1]Appendix A-1'!$A:$H,3,FALSE)</f>
        <v>Oil &amp; Gas</v>
      </c>
      <c r="D962" s="8" t="str">
        <f>VLOOKUP($A962,'[1]Appendix A-1'!$A:$H,4,FALSE)</f>
        <v>Midway-Sunset</v>
      </c>
      <c r="E962" s="8" t="str">
        <f>VLOOKUP($A962,'[1]Appendix A-1'!$A:$H,5,FALSE)</f>
        <v>Inland</v>
      </c>
      <c r="F962" s="8" t="str">
        <f>VLOOKUP($A962,'[1]Appendix A-1'!$A:$H,6,FALSE)</f>
        <v>Kern</v>
      </c>
      <c r="G962" s="8" t="str">
        <f>VLOOKUP($A962,'[1]Appendix A-1'!$A:$H,7,FALSE)</f>
        <v>No Pool Breakdown</v>
      </c>
      <c r="H962" s="8" t="str">
        <f>VLOOKUP($A962,'[1]Appendix A-1'!$A:$H,8,FALSE)</f>
        <v>No</v>
      </c>
      <c r="I962" s="8"/>
      <c r="J962" s="9"/>
    </row>
    <row r="963" spans="1:10" x14ac:dyDescent="0.35">
      <c r="A963" s="8" t="s">
        <v>971</v>
      </c>
      <c r="B963" s="8" t="str">
        <f>VLOOKUP($A963,'[1]Appendix A-1'!$A:$H,2,FALSE)</f>
        <v>Sentinel Peak Resources California LLC</v>
      </c>
      <c r="C963" s="8" t="str">
        <f>VLOOKUP($A963,'[1]Appendix A-1'!$A:$H,3,FALSE)</f>
        <v>Oil &amp; Gas</v>
      </c>
      <c r="D963" s="8" t="str">
        <f>VLOOKUP($A963,'[1]Appendix A-1'!$A:$H,4,FALSE)</f>
        <v>Inglewood</v>
      </c>
      <c r="E963" s="8" t="str">
        <f>VLOOKUP($A963,'[1]Appendix A-1'!$A:$H,5,FALSE)</f>
        <v>Southern</v>
      </c>
      <c r="F963" s="8" t="str">
        <f>VLOOKUP($A963,'[1]Appendix A-1'!$A:$H,6,FALSE)</f>
        <v>Los Angeles</v>
      </c>
      <c r="G963" s="8" t="str">
        <f>VLOOKUP($A963,'[1]Appendix A-1'!$A:$H,7,FALSE)</f>
        <v>No Pool Breakdown</v>
      </c>
      <c r="H963" s="8" t="str">
        <f>VLOOKUP($A963,'[1]Appendix A-1'!$A:$H,8,FALSE)</f>
        <v>No</v>
      </c>
      <c r="I963" s="8"/>
      <c r="J963" s="9"/>
    </row>
    <row r="964" spans="1:10" x14ac:dyDescent="0.35">
      <c r="A964" s="8" t="s">
        <v>972</v>
      </c>
      <c r="B964" s="8" t="str">
        <f>VLOOKUP($A964,'[1]Appendix A-1'!$A:$H,2,FALSE)</f>
        <v>Tidelands Oil Production Co.</v>
      </c>
      <c r="C964" s="8" t="str">
        <f>VLOOKUP($A964,'[1]Appendix A-1'!$A:$H,3,FALSE)</f>
        <v>Oil &amp; Gas</v>
      </c>
      <c r="D964" s="8" t="str">
        <f>VLOOKUP($A964,'[1]Appendix A-1'!$A:$H,4,FALSE)</f>
        <v>Wilmington</v>
      </c>
      <c r="E964" s="8" t="str">
        <f>VLOOKUP($A964,'[1]Appendix A-1'!$A:$H,5,FALSE)</f>
        <v>Southern</v>
      </c>
      <c r="F964" s="8" t="str">
        <f>VLOOKUP($A964,'[1]Appendix A-1'!$A:$H,6,FALSE)</f>
        <v>Los Angeles</v>
      </c>
      <c r="G964" s="8" t="str">
        <f>VLOOKUP($A964,'[1]Appendix A-1'!$A:$H,7,FALSE)</f>
        <v>237</v>
      </c>
      <c r="H964" s="8" t="str">
        <f>VLOOKUP($A964,'[1]Appendix A-1'!$A:$H,8,FALSE)</f>
        <v>No</v>
      </c>
      <c r="I964" s="8"/>
      <c r="J964" s="9"/>
    </row>
    <row r="965" spans="1:10" x14ac:dyDescent="0.35">
      <c r="A965" s="8" t="s">
        <v>973</v>
      </c>
      <c r="B965" s="8" t="str">
        <f>VLOOKUP($A965,'[1]Appendix A-1'!$A:$H,2,FALSE)</f>
        <v>Sentinel Peak Resources California LLC</v>
      </c>
      <c r="C965" s="8" t="str">
        <f>VLOOKUP($A965,'[1]Appendix A-1'!$A:$H,3,FALSE)</f>
        <v>Oil &amp; Gas</v>
      </c>
      <c r="D965" s="8" t="str">
        <f>VLOOKUP($A965,'[1]Appendix A-1'!$A:$H,4,FALSE)</f>
        <v>Midway-Sunset</v>
      </c>
      <c r="E965" s="8" t="str">
        <f>VLOOKUP($A965,'[1]Appendix A-1'!$A:$H,5,FALSE)</f>
        <v>Inland</v>
      </c>
      <c r="F965" s="8" t="str">
        <f>VLOOKUP($A965,'[1]Appendix A-1'!$A:$H,6,FALSE)</f>
        <v>Kern</v>
      </c>
      <c r="G965" s="8" t="str">
        <f>VLOOKUP($A965,'[1]Appendix A-1'!$A:$H,7,FALSE)</f>
        <v>No Pool Breakdown</v>
      </c>
      <c r="H965" s="8" t="str">
        <f>VLOOKUP($A965,'[1]Appendix A-1'!$A:$H,8,FALSE)</f>
        <v>No</v>
      </c>
      <c r="I965" s="8"/>
      <c r="J965" s="9"/>
    </row>
    <row r="966" spans="1:10" x14ac:dyDescent="0.35">
      <c r="A966" s="8" t="s">
        <v>974</v>
      </c>
      <c r="B966" s="8" t="str">
        <f>VLOOKUP($A966,'[1]Appendix A-1'!$A:$H,2,FALSE)</f>
        <v>Tidelands Oil Production Co.</v>
      </c>
      <c r="C966" s="8" t="str">
        <f>VLOOKUP($A966,'[1]Appendix A-1'!$A:$H,3,FALSE)</f>
        <v>Oil &amp; Gas</v>
      </c>
      <c r="D966" s="8" t="str">
        <f>VLOOKUP($A966,'[1]Appendix A-1'!$A:$H,4,FALSE)</f>
        <v>Wilmington</v>
      </c>
      <c r="E966" s="8" t="str">
        <f>VLOOKUP($A966,'[1]Appendix A-1'!$A:$H,5,FALSE)</f>
        <v>Southern</v>
      </c>
      <c r="F966" s="8" t="str">
        <f>VLOOKUP($A966,'[1]Appendix A-1'!$A:$H,6,FALSE)</f>
        <v>Los Angeles</v>
      </c>
      <c r="G966" s="8" t="str">
        <f>VLOOKUP($A966,'[1]Appendix A-1'!$A:$H,7,FALSE)</f>
        <v>Tar, Ranger, No Pool Breakdown</v>
      </c>
      <c r="H966" s="8" t="str">
        <f>VLOOKUP($A966,'[1]Appendix A-1'!$A:$H,8,FALSE)</f>
        <v>No</v>
      </c>
      <c r="I966" s="8"/>
      <c r="J966" s="9"/>
    </row>
    <row r="967" spans="1:10" x14ac:dyDescent="0.35">
      <c r="A967" s="8" t="s">
        <v>975</v>
      </c>
      <c r="B967" s="8" t="str">
        <f>VLOOKUP($A967,'[1]Appendix A-1'!$A:$H,2,FALSE)</f>
        <v>Aera Energy LLC</v>
      </c>
      <c r="C967" s="8" t="str">
        <f>VLOOKUP($A967,'[1]Appendix A-1'!$A:$H,3,FALSE)</f>
        <v>Oil &amp; Gas</v>
      </c>
      <c r="D967" s="8" t="str">
        <f>VLOOKUP($A967,'[1]Appendix A-1'!$A:$H,4,FALSE)</f>
        <v>Belridge, South</v>
      </c>
      <c r="E967" s="8" t="str">
        <f>VLOOKUP($A967,'[1]Appendix A-1'!$A:$H,5,FALSE)</f>
        <v>Inland</v>
      </c>
      <c r="F967" s="8" t="str">
        <f>VLOOKUP($A967,'[1]Appendix A-1'!$A:$H,6,FALSE)</f>
        <v>Kern</v>
      </c>
      <c r="G967" s="8" t="str">
        <f>VLOOKUP($A967,'[1]Appendix A-1'!$A:$H,7,FALSE)</f>
        <v>Diatomite</v>
      </c>
      <c r="H967" s="8" t="str">
        <f>VLOOKUP($A967,'[1]Appendix A-1'!$A:$H,8,FALSE)</f>
        <v>No</v>
      </c>
      <c r="I967" s="8"/>
      <c r="J967" s="9"/>
    </row>
    <row r="968" spans="1:10" x14ac:dyDescent="0.35">
      <c r="A968" s="8" t="s">
        <v>976</v>
      </c>
      <c r="B968" s="8" t="str">
        <f>VLOOKUP($A968,'[1]Appendix A-1'!$A:$H,2,FALSE)</f>
        <v>California Resources Production Corporation</v>
      </c>
      <c r="C968" s="8" t="str">
        <f>VLOOKUP($A968,'[1]Appendix A-1'!$A:$H,3,FALSE)</f>
        <v>Oil &amp; Gas</v>
      </c>
      <c r="D968" s="8" t="str">
        <f>VLOOKUP($A968,'[1]Appendix A-1'!$A:$H,4,FALSE)</f>
        <v>Kern Front</v>
      </c>
      <c r="E968" s="8" t="str">
        <f>VLOOKUP($A968,'[1]Appendix A-1'!$A:$H,5,FALSE)</f>
        <v>Inland</v>
      </c>
      <c r="F968" s="8" t="str">
        <f>VLOOKUP($A968,'[1]Appendix A-1'!$A:$H,6,FALSE)</f>
        <v>Kern</v>
      </c>
      <c r="G968" s="8" t="str">
        <f>VLOOKUP($A968,'[1]Appendix A-1'!$A:$H,7,FALSE)</f>
        <v>Etchegoin</v>
      </c>
      <c r="H968" s="8" t="str">
        <f>VLOOKUP($A968,'[1]Appendix A-1'!$A:$H,8,FALSE)</f>
        <v>No</v>
      </c>
      <c r="I968" s="8"/>
      <c r="J968" s="9"/>
    </row>
    <row r="969" spans="1:10" x14ac:dyDescent="0.35">
      <c r="A969" s="8" t="s">
        <v>977</v>
      </c>
      <c r="B969" s="8" t="str">
        <f>VLOOKUP($A969,'[1]Appendix A-1'!$A:$H,2,FALSE)</f>
        <v>Aera Energy LLC</v>
      </c>
      <c r="C969" s="8" t="str">
        <f>VLOOKUP($A969,'[1]Appendix A-1'!$A:$H,3,FALSE)</f>
        <v>Oil &amp; Gas</v>
      </c>
      <c r="D969" s="8" t="str">
        <f>VLOOKUP($A969,'[1]Appendix A-1'!$A:$H,4,FALSE)</f>
        <v>Belridge, South</v>
      </c>
      <c r="E969" s="8" t="str">
        <f>VLOOKUP($A969,'[1]Appendix A-1'!$A:$H,5,FALSE)</f>
        <v>Inland</v>
      </c>
      <c r="F969" s="8" t="str">
        <f>VLOOKUP($A969,'[1]Appendix A-1'!$A:$H,6,FALSE)</f>
        <v>Kern</v>
      </c>
      <c r="G969" s="8" t="str">
        <f>VLOOKUP($A969,'[1]Appendix A-1'!$A:$H,7,FALSE)</f>
        <v>Diatomite</v>
      </c>
      <c r="H969" s="8" t="str">
        <f>VLOOKUP($A969,'[1]Appendix A-1'!$A:$H,8,FALSE)</f>
        <v>No</v>
      </c>
      <c r="I969" s="8"/>
      <c r="J969" s="9"/>
    </row>
    <row r="970" spans="1:10" x14ac:dyDescent="0.35">
      <c r="A970" s="8" t="s">
        <v>978</v>
      </c>
      <c r="B970" s="8" t="str">
        <f>VLOOKUP($A970,'[1]Appendix A-1'!$A:$H,2,FALSE)</f>
        <v>Crimson Resource Management Corp.</v>
      </c>
      <c r="C970" s="8" t="str">
        <f>VLOOKUP($A970,'[1]Appendix A-1'!$A:$H,3,FALSE)</f>
        <v>Cyclic Steam</v>
      </c>
      <c r="D970" s="8" t="str">
        <f>VLOOKUP($A970,'[1]Appendix A-1'!$A:$H,4,FALSE)</f>
        <v>Lost Hills</v>
      </c>
      <c r="E970" s="8" t="str">
        <f>VLOOKUP($A970,'[1]Appendix A-1'!$A:$H,5,FALSE)</f>
        <v>Inland</v>
      </c>
      <c r="F970" s="8" t="str">
        <f>VLOOKUP($A970,'[1]Appendix A-1'!$A:$H,6,FALSE)</f>
        <v>Kern</v>
      </c>
      <c r="G970" s="8" t="str">
        <f>VLOOKUP($A970,'[1]Appendix A-1'!$A:$H,7,FALSE)</f>
        <v>Tulare-Etchegoin, Tulare</v>
      </c>
      <c r="H970" s="8" t="str">
        <f>VLOOKUP($A970,'[1]Appendix A-1'!$A:$H,8,FALSE)</f>
        <v>No</v>
      </c>
      <c r="I970" s="8"/>
      <c r="J970" s="9"/>
    </row>
    <row r="971" spans="1:10" x14ac:dyDescent="0.35">
      <c r="A971" s="8" t="s">
        <v>979</v>
      </c>
      <c r="B971" s="8" t="str">
        <f>VLOOKUP($A971,'[1]Appendix A-1'!$A:$H,2,FALSE)</f>
        <v>Aera Energy LLC</v>
      </c>
      <c r="C971" s="8" t="str">
        <f>VLOOKUP($A971,'[1]Appendix A-1'!$A:$H,3,FALSE)</f>
        <v>Oil &amp; Gas</v>
      </c>
      <c r="D971" s="8" t="str">
        <f>VLOOKUP($A971,'[1]Appendix A-1'!$A:$H,4,FALSE)</f>
        <v>Midway-Sunset</v>
      </c>
      <c r="E971" s="8" t="str">
        <f>VLOOKUP($A971,'[1]Appendix A-1'!$A:$H,5,FALSE)</f>
        <v>Inland</v>
      </c>
      <c r="F971" s="8" t="str">
        <f>VLOOKUP($A971,'[1]Appendix A-1'!$A:$H,6,FALSE)</f>
        <v>Kern</v>
      </c>
      <c r="G971" s="8" t="str">
        <f>VLOOKUP($A971,'[1]Appendix A-1'!$A:$H,7,FALSE)</f>
        <v>No Pool Breakdown</v>
      </c>
      <c r="H971" s="8" t="str">
        <f>VLOOKUP($A971,'[1]Appendix A-1'!$A:$H,8,FALSE)</f>
        <v>No</v>
      </c>
      <c r="I971" s="8"/>
      <c r="J971" s="9"/>
    </row>
    <row r="972" spans="1:10" x14ac:dyDescent="0.35">
      <c r="A972" s="8" t="s">
        <v>980</v>
      </c>
      <c r="B972" s="8" t="str">
        <f>VLOOKUP($A972,'[1]Appendix A-1'!$A:$H,2,FALSE)</f>
        <v>Aera Energy LLC</v>
      </c>
      <c r="C972" s="8" t="str">
        <f>VLOOKUP($A972,'[1]Appendix A-1'!$A:$H,3,FALSE)</f>
        <v>Oil &amp; Gas</v>
      </c>
      <c r="D972" s="8" t="str">
        <f>VLOOKUP($A972,'[1]Appendix A-1'!$A:$H,4,FALSE)</f>
        <v>Belridge, South</v>
      </c>
      <c r="E972" s="8" t="str">
        <f>VLOOKUP($A972,'[1]Appendix A-1'!$A:$H,5,FALSE)</f>
        <v>Inland</v>
      </c>
      <c r="F972" s="8" t="str">
        <f>VLOOKUP($A972,'[1]Appendix A-1'!$A:$H,6,FALSE)</f>
        <v>Kern</v>
      </c>
      <c r="G972" s="8" t="str">
        <f>VLOOKUP($A972,'[1]Appendix A-1'!$A:$H,7,FALSE)</f>
        <v>Diatomite</v>
      </c>
      <c r="H972" s="8" t="str">
        <f>VLOOKUP($A972,'[1]Appendix A-1'!$A:$H,8,FALSE)</f>
        <v>No</v>
      </c>
      <c r="I972" s="8"/>
      <c r="J972" s="9"/>
    </row>
    <row r="973" spans="1:10" x14ac:dyDescent="0.35">
      <c r="A973" s="8" t="s">
        <v>981</v>
      </c>
      <c r="B973" s="8" t="str">
        <f>VLOOKUP($A973,'[1]Appendix A-1'!$A:$H,2,FALSE)</f>
        <v>Macpherson Oil Company</v>
      </c>
      <c r="C973" s="8" t="str">
        <f>VLOOKUP($A973,'[1]Appendix A-1'!$A:$H,3,FALSE)</f>
        <v>Waterflood</v>
      </c>
      <c r="D973" s="8" t="str">
        <f>VLOOKUP($A973,'[1]Appendix A-1'!$A:$H,4,FALSE)</f>
        <v>Round Mountain</v>
      </c>
      <c r="E973" s="8" t="str">
        <f>VLOOKUP($A973,'[1]Appendix A-1'!$A:$H,5,FALSE)</f>
        <v>Inland</v>
      </c>
      <c r="F973" s="8" t="str">
        <f>VLOOKUP($A973,'[1]Appendix A-1'!$A:$H,6,FALSE)</f>
        <v>Kern</v>
      </c>
      <c r="G973" s="8" t="str">
        <f>VLOOKUP($A973,'[1]Appendix A-1'!$A:$H,7,FALSE)</f>
        <v>Vedder, Pyramid Hill</v>
      </c>
      <c r="H973" s="8" t="str">
        <f>VLOOKUP($A973,'[1]Appendix A-1'!$A:$H,8,FALSE)</f>
        <v>No</v>
      </c>
      <c r="I973" s="8"/>
      <c r="J973" s="9"/>
    </row>
    <row r="974" spans="1:10" x14ac:dyDescent="0.35">
      <c r="A974" s="8" t="s">
        <v>982</v>
      </c>
      <c r="B974" s="8" t="str">
        <f>VLOOKUP($A974,'[1]Appendix A-1'!$A:$H,2,FALSE)</f>
        <v>Aera Energy LLC</v>
      </c>
      <c r="C974" s="8" t="str">
        <f>VLOOKUP($A974,'[1]Appendix A-1'!$A:$H,3,FALSE)</f>
        <v>Oil &amp; Gas</v>
      </c>
      <c r="D974" s="8" t="str">
        <f>VLOOKUP($A974,'[1]Appendix A-1'!$A:$H,4,FALSE)</f>
        <v>Belridge, North</v>
      </c>
      <c r="E974" s="8" t="str">
        <f>VLOOKUP($A974,'[1]Appendix A-1'!$A:$H,5,FALSE)</f>
        <v>Inland</v>
      </c>
      <c r="F974" s="8" t="str">
        <f>VLOOKUP($A974,'[1]Appendix A-1'!$A:$H,6,FALSE)</f>
        <v>Kern</v>
      </c>
      <c r="G974" s="8" t="str">
        <f>VLOOKUP($A974,'[1]Appendix A-1'!$A:$H,7,FALSE)</f>
        <v>Diatomite</v>
      </c>
      <c r="H974" s="8" t="str">
        <f>VLOOKUP($A974,'[1]Appendix A-1'!$A:$H,8,FALSE)</f>
        <v>No</v>
      </c>
      <c r="I974" s="8"/>
      <c r="J974" s="9"/>
    </row>
    <row r="975" spans="1:10" x14ac:dyDescent="0.35">
      <c r="A975" s="8" t="s">
        <v>983</v>
      </c>
      <c r="B975" s="8" t="str">
        <f>VLOOKUP($A975,'[1]Appendix A-1'!$A:$H,2,FALSE)</f>
        <v>Macpherson Oil Company</v>
      </c>
      <c r="C975" s="8" t="str">
        <f>VLOOKUP($A975,'[1]Appendix A-1'!$A:$H,3,FALSE)</f>
        <v>Oil &amp; Gas</v>
      </c>
      <c r="D975" s="8" t="str">
        <f>VLOOKUP($A975,'[1]Appendix A-1'!$A:$H,4,FALSE)</f>
        <v>Round Mountain</v>
      </c>
      <c r="E975" s="8" t="str">
        <f>VLOOKUP($A975,'[1]Appendix A-1'!$A:$H,5,FALSE)</f>
        <v>Inland</v>
      </c>
      <c r="F975" s="8" t="str">
        <f>VLOOKUP($A975,'[1]Appendix A-1'!$A:$H,6,FALSE)</f>
        <v>Kern</v>
      </c>
      <c r="G975" s="8" t="str">
        <f>VLOOKUP($A975,'[1]Appendix A-1'!$A:$H,7,FALSE)</f>
        <v>Pyramid Hill</v>
      </c>
      <c r="H975" s="8" t="str">
        <f>VLOOKUP($A975,'[1]Appendix A-1'!$A:$H,8,FALSE)</f>
        <v>No</v>
      </c>
      <c r="I975" s="8"/>
      <c r="J975" s="9"/>
    </row>
    <row r="976" spans="1:10" x14ac:dyDescent="0.35">
      <c r="A976" s="8" t="s">
        <v>984</v>
      </c>
      <c r="B976" s="8" t="str">
        <f>VLOOKUP($A976,'[1]Appendix A-1'!$A:$H,2,FALSE)</f>
        <v>Pacific Coast Energy Company LP</v>
      </c>
      <c r="C976" s="8" t="str">
        <f>VLOOKUP($A976,'[1]Appendix A-1'!$A:$H,3,FALSE)</f>
        <v>Oil &amp; Gas</v>
      </c>
      <c r="D976" s="8" t="str">
        <f>VLOOKUP($A976,'[1]Appendix A-1'!$A:$H,4,FALSE)</f>
        <v>Beverly Hills</v>
      </c>
      <c r="E976" s="8" t="str">
        <f>VLOOKUP($A976,'[1]Appendix A-1'!$A:$H,5,FALSE)</f>
        <v>Southern</v>
      </c>
      <c r="F976" s="8" t="str">
        <f>VLOOKUP($A976,'[1]Appendix A-1'!$A:$H,6,FALSE)</f>
        <v>Los Angeles</v>
      </c>
      <c r="G976" s="8" t="str">
        <f>VLOOKUP($A976,'[1]Appendix A-1'!$A:$H,7,FALSE)</f>
        <v>No Pool Breakdown, Miocene</v>
      </c>
      <c r="H976" s="8" t="str">
        <f>VLOOKUP($A976,'[1]Appendix A-1'!$A:$H,8,FALSE)</f>
        <v>No</v>
      </c>
      <c r="I976" s="8"/>
      <c r="J976" s="9"/>
    </row>
    <row r="977" spans="1:10" x14ac:dyDescent="0.35">
      <c r="A977" s="8" t="s">
        <v>985</v>
      </c>
      <c r="B977" s="8" t="str">
        <f>VLOOKUP($A977,'[1]Appendix A-1'!$A:$H,2,FALSE)</f>
        <v>Pacific Coast Energy Company LP</v>
      </c>
      <c r="C977" s="8" t="str">
        <f>VLOOKUP($A977,'[1]Appendix A-1'!$A:$H,3,FALSE)</f>
        <v>Oil &amp; Gas</v>
      </c>
      <c r="D977" s="8" t="str">
        <f>VLOOKUP($A977,'[1]Appendix A-1'!$A:$H,4,FALSE)</f>
        <v>Beverly Hills</v>
      </c>
      <c r="E977" s="8" t="str">
        <f>VLOOKUP($A977,'[1]Appendix A-1'!$A:$H,5,FALSE)</f>
        <v>Southern</v>
      </c>
      <c r="F977" s="8" t="str">
        <f>VLOOKUP($A977,'[1]Appendix A-1'!$A:$H,6,FALSE)</f>
        <v>Los Angeles</v>
      </c>
      <c r="G977" s="8" t="str">
        <f>VLOOKUP($A977,'[1]Appendix A-1'!$A:$H,7,FALSE)</f>
        <v>Pliocene, No Pool Breakdown, Miocene</v>
      </c>
      <c r="H977" s="8" t="str">
        <f>VLOOKUP($A977,'[1]Appendix A-1'!$A:$H,8,FALSE)</f>
        <v>No</v>
      </c>
      <c r="I977" s="8"/>
      <c r="J977" s="9"/>
    </row>
    <row r="978" spans="1:10" x14ac:dyDescent="0.35">
      <c r="A978" s="8" t="s">
        <v>986</v>
      </c>
      <c r="B978" s="8" t="str">
        <f>VLOOKUP($A978,'[1]Appendix A-1'!$A:$H,2,FALSE)</f>
        <v>THUMS Long Beach Co.</v>
      </c>
      <c r="C978" s="8" t="str">
        <f>VLOOKUP($A978,'[1]Appendix A-1'!$A:$H,3,FALSE)</f>
        <v>Oil &amp; Gas</v>
      </c>
      <c r="D978" s="8" t="str">
        <f>VLOOKUP($A978,'[1]Appendix A-1'!$A:$H,4,FALSE)</f>
        <v>Wilmington</v>
      </c>
      <c r="E978" s="8" t="str">
        <f>VLOOKUP($A978,'[1]Appendix A-1'!$A:$H,5,FALSE)</f>
        <v>Southern</v>
      </c>
      <c r="F978" s="8" t="str">
        <f>VLOOKUP($A978,'[1]Appendix A-1'!$A:$H,6,FALSE)</f>
        <v>Los Angeles Offshore</v>
      </c>
      <c r="G978" s="8" t="str">
        <f>VLOOKUP($A978,'[1]Appendix A-1'!$A:$H,7,FALSE)</f>
        <v>Ranger &amp; Terminal, Ranger</v>
      </c>
      <c r="H978" s="8" t="str">
        <f>VLOOKUP($A978,'[1]Appendix A-1'!$A:$H,8,FALSE)</f>
        <v>No</v>
      </c>
      <c r="I978" s="8"/>
      <c r="J978" s="9"/>
    </row>
    <row r="979" spans="1:10" x14ac:dyDescent="0.35">
      <c r="A979" s="8" t="s">
        <v>987</v>
      </c>
      <c r="B979" s="8" t="str">
        <f>VLOOKUP($A979,'[1]Appendix A-1'!$A:$H,2,FALSE)</f>
        <v>Caballero Operations LLC</v>
      </c>
      <c r="C979" s="8" t="str">
        <f>VLOOKUP($A979,'[1]Appendix A-1'!$A:$H,3,FALSE)</f>
        <v>Oil &amp; Gas</v>
      </c>
      <c r="D979" s="8" t="str">
        <f>VLOOKUP($A979,'[1]Appendix A-1'!$A:$H,4,FALSE)</f>
        <v>Mountain View</v>
      </c>
      <c r="E979" s="8" t="str">
        <f>VLOOKUP($A979,'[1]Appendix A-1'!$A:$H,5,FALSE)</f>
        <v>Inland</v>
      </c>
      <c r="F979" s="8" t="str">
        <f>VLOOKUP($A979,'[1]Appendix A-1'!$A:$H,6,FALSE)</f>
        <v>Kern</v>
      </c>
      <c r="G979" s="8" t="str">
        <f>VLOOKUP($A979,'[1]Appendix A-1'!$A:$H,7,FALSE)</f>
        <v>No Pool Breakdown</v>
      </c>
      <c r="H979" s="8" t="str">
        <f>VLOOKUP($A979,'[1]Appendix A-1'!$A:$H,8,FALSE)</f>
        <v>No</v>
      </c>
      <c r="I979" s="8"/>
      <c r="J979" s="9"/>
    </row>
    <row r="980" spans="1:10" x14ac:dyDescent="0.35">
      <c r="A980" s="8" t="s">
        <v>988</v>
      </c>
      <c r="B980" s="8" t="str">
        <f>VLOOKUP($A980,'[1]Appendix A-1'!$A:$H,2,FALSE)</f>
        <v>California Resources Production Corporation</v>
      </c>
      <c r="C980" s="8" t="str">
        <f>VLOOKUP($A980,'[1]Appendix A-1'!$A:$H,3,FALSE)</f>
        <v>Oil &amp; Gas</v>
      </c>
      <c r="D980" s="8" t="str">
        <f>VLOOKUP($A980,'[1]Appendix A-1'!$A:$H,4,FALSE)</f>
        <v>Mount Poso</v>
      </c>
      <c r="E980" s="8" t="str">
        <f>VLOOKUP($A980,'[1]Appendix A-1'!$A:$H,5,FALSE)</f>
        <v>Inland</v>
      </c>
      <c r="F980" s="8" t="str">
        <f>VLOOKUP($A980,'[1]Appendix A-1'!$A:$H,6,FALSE)</f>
        <v>Kern</v>
      </c>
      <c r="G980" s="8" t="str">
        <f>VLOOKUP($A980,'[1]Appendix A-1'!$A:$H,7,FALSE)</f>
        <v>Vedder</v>
      </c>
      <c r="H980" s="8" t="str">
        <f>VLOOKUP($A980,'[1]Appendix A-1'!$A:$H,8,FALSE)</f>
        <v>No</v>
      </c>
      <c r="I980" s="8"/>
      <c r="J980" s="9"/>
    </row>
    <row r="981" spans="1:10" x14ac:dyDescent="0.35">
      <c r="A981" s="8" t="s">
        <v>989</v>
      </c>
      <c r="B981" s="8" t="str">
        <f>VLOOKUP($A981,'[1]Appendix A-1'!$A:$H,2,FALSE)</f>
        <v>California Resources Production Corporation</v>
      </c>
      <c r="C981" s="8" t="str">
        <f>VLOOKUP($A981,'[1]Appendix A-1'!$A:$H,3,FALSE)</f>
        <v>Oil &amp; Gas</v>
      </c>
      <c r="D981" s="8" t="str">
        <f>VLOOKUP($A981,'[1]Appendix A-1'!$A:$H,4,FALSE)</f>
        <v>Mount Poso</v>
      </c>
      <c r="E981" s="8" t="str">
        <f>VLOOKUP($A981,'[1]Appendix A-1'!$A:$H,5,FALSE)</f>
        <v>Inland</v>
      </c>
      <c r="F981" s="8" t="str">
        <f>VLOOKUP($A981,'[1]Appendix A-1'!$A:$H,6,FALSE)</f>
        <v>Kern</v>
      </c>
      <c r="G981" s="8" t="str">
        <f>VLOOKUP($A981,'[1]Appendix A-1'!$A:$H,7,FALSE)</f>
        <v>Vedder</v>
      </c>
      <c r="H981" s="8" t="str">
        <f>VLOOKUP($A981,'[1]Appendix A-1'!$A:$H,8,FALSE)</f>
        <v>No</v>
      </c>
      <c r="I981" s="8"/>
      <c r="J981" s="9"/>
    </row>
    <row r="982" spans="1:10" x14ac:dyDescent="0.35">
      <c r="A982" s="8" t="s">
        <v>990</v>
      </c>
      <c r="B982" s="8" t="str">
        <f>VLOOKUP($A982,'[1]Appendix A-1'!$A:$H,2,FALSE)</f>
        <v>California Resources Production Corporation</v>
      </c>
      <c r="C982" s="8" t="str">
        <f>VLOOKUP($A982,'[1]Appendix A-1'!$A:$H,3,FALSE)</f>
        <v>Oil &amp; Gas</v>
      </c>
      <c r="D982" s="8" t="str">
        <f>VLOOKUP($A982,'[1]Appendix A-1'!$A:$H,4,FALSE)</f>
        <v>Mount Poso</v>
      </c>
      <c r="E982" s="8" t="str">
        <f>VLOOKUP($A982,'[1]Appendix A-1'!$A:$H,5,FALSE)</f>
        <v>Inland</v>
      </c>
      <c r="F982" s="8" t="str">
        <f>VLOOKUP($A982,'[1]Appendix A-1'!$A:$H,6,FALSE)</f>
        <v>Kern</v>
      </c>
      <c r="G982" s="8" t="str">
        <f>VLOOKUP($A982,'[1]Appendix A-1'!$A:$H,7,FALSE)</f>
        <v>Vedder</v>
      </c>
      <c r="H982" s="8" t="str">
        <f>VLOOKUP($A982,'[1]Appendix A-1'!$A:$H,8,FALSE)</f>
        <v>No</v>
      </c>
      <c r="I982" s="8"/>
      <c r="J982" s="9"/>
    </row>
    <row r="983" spans="1:10" x14ac:dyDescent="0.35">
      <c r="A983" s="8" t="s">
        <v>991</v>
      </c>
      <c r="B983" s="8" t="str">
        <f>VLOOKUP($A983,'[1]Appendix A-1'!$A:$H,2,FALSE)</f>
        <v>California Resources Production Corporation</v>
      </c>
      <c r="C983" s="8" t="str">
        <f>VLOOKUP($A983,'[1]Appendix A-1'!$A:$H,3,FALSE)</f>
        <v>Oil &amp; Gas</v>
      </c>
      <c r="D983" s="8" t="str">
        <f>VLOOKUP($A983,'[1]Appendix A-1'!$A:$H,4,FALSE)</f>
        <v>Mount Poso</v>
      </c>
      <c r="E983" s="8" t="str">
        <f>VLOOKUP($A983,'[1]Appendix A-1'!$A:$H,5,FALSE)</f>
        <v>Inland</v>
      </c>
      <c r="F983" s="8" t="str">
        <f>VLOOKUP($A983,'[1]Appendix A-1'!$A:$H,6,FALSE)</f>
        <v>Kern</v>
      </c>
      <c r="G983" s="8" t="str">
        <f>VLOOKUP($A983,'[1]Appendix A-1'!$A:$H,7,FALSE)</f>
        <v>Vedder</v>
      </c>
      <c r="H983" s="8" t="str">
        <f>VLOOKUP($A983,'[1]Appendix A-1'!$A:$H,8,FALSE)</f>
        <v>No</v>
      </c>
      <c r="I983" s="8"/>
      <c r="J983" s="9"/>
    </row>
    <row r="984" spans="1:10" x14ac:dyDescent="0.35">
      <c r="A984" s="8" t="s">
        <v>992</v>
      </c>
      <c r="B984" s="8" t="str">
        <f>VLOOKUP($A984,'[1]Appendix A-1'!$A:$H,2,FALSE)</f>
        <v>California Resources Elk Hills, LLC</v>
      </c>
      <c r="C984" s="8" t="str">
        <f>VLOOKUP($A984,'[1]Appendix A-1'!$A:$H,3,FALSE)</f>
        <v>Oil &amp; Gas</v>
      </c>
      <c r="D984" s="8" t="str">
        <f>VLOOKUP($A984,'[1]Appendix A-1'!$A:$H,4,FALSE)</f>
        <v>Buena Vista</v>
      </c>
      <c r="E984" s="8" t="str">
        <f>VLOOKUP($A984,'[1]Appendix A-1'!$A:$H,5,FALSE)</f>
        <v>Inland</v>
      </c>
      <c r="F984" s="8" t="str">
        <f>VLOOKUP($A984,'[1]Appendix A-1'!$A:$H,6,FALSE)</f>
        <v>Kern</v>
      </c>
      <c r="G984" s="8" t="str">
        <f>VLOOKUP($A984,'[1]Appendix A-1'!$A:$H,7,FALSE)</f>
        <v>Antelope Shale-West Dome</v>
      </c>
      <c r="H984" s="8" t="str">
        <f>VLOOKUP($A984,'[1]Appendix A-1'!$A:$H,8,FALSE)</f>
        <v>No</v>
      </c>
      <c r="I984" s="8"/>
      <c r="J984" s="9"/>
    </row>
    <row r="985" spans="1:10" x14ac:dyDescent="0.35">
      <c r="A985" s="8" t="s">
        <v>993</v>
      </c>
      <c r="B985" s="8" t="str">
        <f>VLOOKUP($A985,'[1]Appendix A-1'!$A:$H,2,FALSE)</f>
        <v>California Resources Elk Hills, LLC</v>
      </c>
      <c r="C985" s="8" t="str">
        <f>VLOOKUP($A985,'[1]Appendix A-1'!$A:$H,3,FALSE)</f>
        <v>Oil &amp; Gas</v>
      </c>
      <c r="D985" s="8" t="str">
        <f>VLOOKUP($A985,'[1]Appendix A-1'!$A:$H,4,FALSE)</f>
        <v>Elk Hills</v>
      </c>
      <c r="E985" s="8" t="str">
        <f>VLOOKUP($A985,'[1]Appendix A-1'!$A:$H,5,FALSE)</f>
        <v>Inland</v>
      </c>
      <c r="F985" s="8" t="str">
        <f>VLOOKUP($A985,'[1]Appendix A-1'!$A:$H,6,FALSE)</f>
        <v>Kern</v>
      </c>
      <c r="G985" s="8" t="str">
        <f>VLOOKUP($A985,'[1]Appendix A-1'!$A:$H,7,FALSE)</f>
        <v>Stevens (29R)</v>
      </c>
      <c r="H985" s="8" t="str">
        <f>VLOOKUP($A985,'[1]Appendix A-1'!$A:$H,8,FALSE)</f>
        <v>No</v>
      </c>
      <c r="I985" s="8"/>
      <c r="J985" s="9"/>
    </row>
    <row r="986" spans="1:10" x14ac:dyDescent="0.35">
      <c r="A986" s="8" t="s">
        <v>994</v>
      </c>
      <c r="B986" s="8" t="str">
        <f>VLOOKUP($A986,'[1]Appendix A-1'!$A:$H,2,FALSE)</f>
        <v>California Resources Elk Hills, LLC</v>
      </c>
      <c r="C986" s="8" t="str">
        <f>VLOOKUP($A986,'[1]Appendix A-1'!$A:$H,3,FALSE)</f>
        <v>Oil &amp; Gas</v>
      </c>
      <c r="D986" s="8" t="str">
        <f>VLOOKUP($A986,'[1]Appendix A-1'!$A:$H,4,FALSE)</f>
        <v>Elk Hills</v>
      </c>
      <c r="E986" s="8" t="str">
        <f>VLOOKUP($A986,'[1]Appendix A-1'!$A:$H,5,FALSE)</f>
        <v>Inland</v>
      </c>
      <c r="F986" s="8" t="str">
        <f>VLOOKUP($A986,'[1]Appendix A-1'!$A:$H,6,FALSE)</f>
        <v>Kern</v>
      </c>
      <c r="G986" s="8" t="str">
        <f>VLOOKUP($A986,'[1]Appendix A-1'!$A:$H,7,FALSE)</f>
        <v>Stevens (29R)</v>
      </c>
      <c r="H986" s="8" t="str">
        <f>VLOOKUP($A986,'[1]Appendix A-1'!$A:$H,8,FALSE)</f>
        <v>No</v>
      </c>
      <c r="I986" s="8"/>
      <c r="J986" s="9"/>
    </row>
    <row r="987" spans="1:10" x14ac:dyDescent="0.35">
      <c r="A987" s="8" t="s">
        <v>995</v>
      </c>
      <c r="B987" s="8" t="str">
        <f>VLOOKUP($A987,'[1]Appendix A-1'!$A:$H,2,FALSE)</f>
        <v>Tidelands Oil Production Co.</v>
      </c>
      <c r="C987" s="8" t="str">
        <f>VLOOKUP($A987,'[1]Appendix A-1'!$A:$H,3,FALSE)</f>
        <v>Oil &amp; Gas</v>
      </c>
      <c r="D987" s="8" t="str">
        <f>VLOOKUP($A987,'[1]Appendix A-1'!$A:$H,4,FALSE)</f>
        <v>Wilmington</v>
      </c>
      <c r="E987" s="8" t="str">
        <f>VLOOKUP($A987,'[1]Appendix A-1'!$A:$H,5,FALSE)</f>
        <v>Southern</v>
      </c>
      <c r="F987" s="8" t="str">
        <f>VLOOKUP($A987,'[1]Appendix A-1'!$A:$H,6,FALSE)</f>
        <v>Los Angeles</v>
      </c>
      <c r="G987" s="8" t="str">
        <f>VLOOKUP($A987,'[1]Appendix A-1'!$A:$H,7,FALSE)</f>
        <v>Upper Terminal</v>
      </c>
      <c r="H987" s="8" t="str">
        <f>VLOOKUP($A987,'[1]Appendix A-1'!$A:$H,8,FALSE)</f>
        <v>No</v>
      </c>
      <c r="I987" s="8"/>
      <c r="J987" s="9"/>
    </row>
    <row r="988" spans="1:10" ht="29" x14ac:dyDescent="0.35">
      <c r="A988" s="8" t="s">
        <v>996</v>
      </c>
      <c r="B988" s="8" t="str">
        <f>VLOOKUP($A988,'[1]Appendix A-1'!$A:$H,2,FALSE)</f>
        <v>California Resources Elk Hills, LLC</v>
      </c>
      <c r="C988" s="8" t="str">
        <f>VLOOKUP($A988,'[1]Appendix A-1'!$A:$H,3,FALSE)</f>
        <v>Water Disposal</v>
      </c>
      <c r="D988" s="8" t="str">
        <f>VLOOKUP($A988,'[1]Appendix A-1'!$A:$H,4,FALSE)</f>
        <v>Elk Hills</v>
      </c>
      <c r="E988" s="8" t="str">
        <f>VLOOKUP($A988,'[1]Appendix A-1'!$A:$H,5,FALSE)</f>
        <v>Inland</v>
      </c>
      <c r="F988" s="8" t="str">
        <f>VLOOKUP($A988,'[1]Appendix A-1'!$A:$H,6,FALSE)</f>
        <v>Kern</v>
      </c>
      <c r="G988" s="8" t="str">
        <f>VLOOKUP($A988,'[1]Appendix A-1'!$A:$H,7,FALSE)</f>
        <v>Tulare</v>
      </c>
      <c r="H988" s="8" t="str">
        <f>VLOOKUP($A988,'[1]Appendix A-1'!$A:$H,8,FALSE)</f>
        <v>No</v>
      </c>
      <c r="I988" s="8"/>
      <c r="J988" s="9"/>
    </row>
    <row r="989" spans="1:10" ht="29" x14ac:dyDescent="0.35">
      <c r="A989" s="8" t="s">
        <v>997</v>
      </c>
      <c r="B989" s="8" t="str">
        <f>VLOOKUP($A989,'[1]Appendix A-1'!$A:$H,2,FALSE)</f>
        <v>California Resources Elk Hills, LLC</v>
      </c>
      <c r="C989" s="8" t="str">
        <f>VLOOKUP($A989,'[1]Appendix A-1'!$A:$H,3,FALSE)</f>
        <v>Water Disposal</v>
      </c>
      <c r="D989" s="8" t="str">
        <f>VLOOKUP($A989,'[1]Appendix A-1'!$A:$H,4,FALSE)</f>
        <v>Elk Hills</v>
      </c>
      <c r="E989" s="8" t="str">
        <f>VLOOKUP($A989,'[1]Appendix A-1'!$A:$H,5,FALSE)</f>
        <v>Inland</v>
      </c>
      <c r="F989" s="8" t="str">
        <f>VLOOKUP($A989,'[1]Appendix A-1'!$A:$H,6,FALSE)</f>
        <v>Kern</v>
      </c>
      <c r="G989" s="8" t="str">
        <f>VLOOKUP($A989,'[1]Appendix A-1'!$A:$H,7,FALSE)</f>
        <v>Tulare</v>
      </c>
      <c r="H989" s="8" t="str">
        <f>VLOOKUP($A989,'[1]Appendix A-1'!$A:$H,8,FALSE)</f>
        <v>No</v>
      </c>
      <c r="I989" s="8"/>
      <c r="J989" s="9"/>
    </row>
    <row r="990" spans="1:10" ht="29" x14ac:dyDescent="0.35">
      <c r="A990" s="8" t="s">
        <v>998</v>
      </c>
      <c r="B990" s="8" t="str">
        <f>VLOOKUP($A990,'[1]Appendix A-1'!$A:$H,2,FALSE)</f>
        <v>California Resources Elk Hills, LLC</v>
      </c>
      <c r="C990" s="8" t="str">
        <f>VLOOKUP($A990,'[1]Appendix A-1'!$A:$H,3,FALSE)</f>
        <v>Water Disposal</v>
      </c>
      <c r="D990" s="8" t="str">
        <f>VLOOKUP($A990,'[1]Appendix A-1'!$A:$H,4,FALSE)</f>
        <v>Elk Hills</v>
      </c>
      <c r="E990" s="8" t="str">
        <f>VLOOKUP($A990,'[1]Appendix A-1'!$A:$H,5,FALSE)</f>
        <v>Inland</v>
      </c>
      <c r="F990" s="8" t="str">
        <f>VLOOKUP($A990,'[1]Appendix A-1'!$A:$H,6,FALSE)</f>
        <v>Kern</v>
      </c>
      <c r="G990" s="8" t="str">
        <f>VLOOKUP($A990,'[1]Appendix A-1'!$A:$H,7,FALSE)</f>
        <v>Tulare</v>
      </c>
      <c r="H990" s="8" t="str">
        <f>VLOOKUP($A990,'[1]Appendix A-1'!$A:$H,8,FALSE)</f>
        <v>No</v>
      </c>
      <c r="I990" s="8"/>
      <c r="J990" s="9"/>
    </row>
    <row r="991" spans="1:10" x14ac:dyDescent="0.35">
      <c r="A991" s="8" t="s">
        <v>999</v>
      </c>
      <c r="B991" s="8" t="str">
        <f>VLOOKUP($A991,'[1]Appendix A-1'!$A:$H,2,FALSE)</f>
        <v>Tidelands Oil Production Co.</v>
      </c>
      <c r="C991" s="8" t="str">
        <f>VLOOKUP($A991,'[1]Appendix A-1'!$A:$H,3,FALSE)</f>
        <v>Oil &amp; Gas</v>
      </c>
      <c r="D991" s="8" t="str">
        <f>VLOOKUP($A991,'[1]Appendix A-1'!$A:$H,4,FALSE)</f>
        <v>Wilmington</v>
      </c>
      <c r="E991" s="8" t="str">
        <f>VLOOKUP($A991,'[1]Appendix A-1'!$A:$H,5,FALSE)</f>
        <v>Southern</v>
      </c>
      <c r="F991" s="8" t="str">
        <f>VLOOKUP($A991,'[1]Appendix A-1'!$A:$H,6,FALSE)</f>
        <v>Los Angeles</v>
      </c>
      <c r="G991" s="8" t="str">
        <f>VLOOKUP($A991,'[1]Appendix A-1'!$A:$H,7,FALSE)</f>
        <v>Ranger</v>
      </c>
      <c r="H991" s="8" t="str">
        <f>VLOOKUP($A991,'[1]Appendix A-1'!$A:$H,8,FALSE)</f>
        <v>No</v>
      </c>
      <c r="I991" s="8"/>
      <c r="J991" s="9"/>
    </row>
    <row r="992" spans="1:10" x14ac:dyDescent="0.35">
      <c r="A992" s="8" t="s">
        <v>1000</v>
      </c>
      <c r="B992" s="8" t="str">
        <f>VLOOKUP($A992,'[1]Appendix A-1'!$A:$H,2,FALSE)</f>
        <v>Naftex Operating Company</v>
      </c>
      <c r="C992" s="8" t="str">
        <f>VLOOKUP($A992,'[1]Appendix A-1'!$A:$H,3,FALSE)</f>
        <v>Cyclic Steam</v>
      </c>
      <c r="D992" s="8" t="str">
        <f>VLOOKUP($A992,'[1]Appendix A-1'!$A:$H,4,FALSE)</f>
        <v>Edison</v>
      </c>
      <c r="E992" s="8" t="str">
        <f>VLOOKUP($A992,'[1]Appendix A-1'!$A:$H,5,FALSE)</f>
        <v>Inland</v>
      </c>
      <c r="F992" s="8" t="str">
        <f>VLOOKUP($A992,'[1]Appendix A-1'!$A:$H,6,FALSE)</f>
        <v>Kern</v>
      </c>
      <c r="G992" s="8" t="str">
        <f>VLOOKUP($A992,'[1]Appendix A-1'!$A:$H,7,FALSE)</f>
        <v>No Pool Breakdown</v>
      </c>
      <c r="H992" s="8" t="str">
        <f>VLOOKUP($A992,'[1]Appendix A-1'!$A:$H,8,FALSE)</f>
        <v>No</v>
      </c>
      <c r="I992" s="8"/>
      <c r="J992" s="9"/>
    </row>
    <row r="993" spans="1:10" x14ac:dyDescent="0.35">
      <c r="A993" s="8" t="s">
        <v>1001</v>
      </c>
      <c r="B993" s="8" t="str">
        <f>VLOOKUP($A993,'[1]Appendix A-1'!$A:$H,2,FALSE)</f>
        <v>Aera Energy LLC</v>
      </c>
      <c r="C993" s="8" t="str">
        <f>VLOOKUP($A993,'[1]Appendix A-1'!$A:$H,3,FALSE)</f>
        <v>Oil &amp; Gas</v>
      </c>
      <c r="D993" s="8" t="str">
        <f>VLOOKUP($A993,'[1]Appendix A-1'!$A:$H,4,FALSE)</f>
        <v>Belridge, South</v>
      </c>
      <c r="E993" s="8" t="str">
        <f>VLOOKUP($A993,'[1]Appendix A-1'!$A:$H,5,FALSE)</f>
        <v>Inland</v>
      </c>
      <c r="F993" s="8" t="str">
        <f>VLOOKUP($A993,'[1]Appendix A-1'!$A:$H,6,FALSE)</f>
        <v>Kern</v>
      </c>
      <c r="G993" s="8" t="str">
        <f>VLOOKUP($A993,'[1]Appendix A-1'!$A:$H,7,FALSE)</f>
        <v>Diatomite</v>
      </c>
      <c r="H993" s="8" t="str">
        <f>VLOOKUP($A993,'[1]Appendix A-1'!$A:$H,8,FALSE)</f>
        <v>No</v>
      </c>
      <c r="I993" s="8"/>
      <c r="J993" s="9"/>
    </row>
    <row r="994" spans="1:10" x14ac:dyDescent="0.35">
      <c r="A994" s="8" t="s">
        <v>1002</v>
      </c>
      <c r="B994" s="8" t="str">
        <f>VLOOKUP($A994,'[1]Appendix A-1'!$A:$H,2,FALSE)</f>
        <v>Berry Petroleum Company, LLC</v>
      </c>
      <c r="C994" s="8" t="str">
        <f>VLOOKUP($A994,'[1]Appendix A-1'!$A:$H,3,FALSE)</f>
        <v>Cyclic Steam</v>
      </c>
      <c r="D994" s="8" t="str">
        <f>VLOOKUP($A994,'[1]Appendix A-1'!$A:$H,4,FALSE)</f>
        <v>Midway-Sunset</v>
      </c>
      <c r="E994" s="8" t="str">
        <f>VLOOKUP($A994,'[1]Appendix A-1'!$A:$H,5,FALSE)</f>
        <v>Inland</v>
      </c>
      <c r="F994" s="8" t="str">
        <f>VLOOKUP($A994,'[1]Appendix A-1'!$A:$H,6,FALSE)</f>
        <v>Kern</v>
      </c>
      <c r="G994" s="8" t="str">
        <f>VLOOKUP($A994,'[1]Appendix A-1'!$A:$H,7,FALSE)</f>
        <v>No Pool Breakdown</v>
      </c>
      <c r="H994" s="8" t="str">
        <f>VLOOKUP($A994,'[1]Appendix A-1'!$A:$H,8,FALSE)</f>
        <v>No</v>
      </c>
      <c r="I994" s="8"/>
      <c r="J994" s="9"/>
    </row>
    <row r="995" spans="1:10" x14ac:dyDescent="0.35">
      <c r="A995" s="8" t="s">
        <v>1003</v>
      </c>
      <c r="B995" s="8" t="str">
        <f>VLOOKUP($A995,'[1]Appendix A-1'!$A:$H,2,FALSE)</f>
        <v>Chevron U.S.A. Inc.</v>
      </c>
      <c r="C995" s="8" t="str">
        <f>VLOOKUP($A995,'[1]Appendix A-1'!$A:$H,3,FALSE)</f>
        <v>Cyclic Steam</v>
      </c>
      <c r="D995" s="8" t="str">
        <f>VLOOKUP($A995,'[1]Appendix A-1'!$A:$H,4,FALSE)</f>
        <v>Kern River</v>
      </c>
      <c r="E995" s="8" t="str">
        <f>VLOOKUP($A995,'[1]Appendix A-1'!$A:$H,5,FALSE)</f>
        <v>Inland</v>
      </c>
      <c r="F995" s="8" t="str">
        <f>VLOOKUP($A995,'[1]Appendix A-1'!$A:$H,6,FALSE)</f>
        <v>Kern</v>
      </c>
      <c r="G995" s="8" t="str">
        <f>VLOOKUP($A995,'[1]Appendix A-1'!$A:$H,7,FALSE)</f>
        <v>Kern River</v>
      </c>
      <c r="H995" s="8" t="str">
        <f>VLOOKUP($A995,'[1]Appendix A-1'!$A:$H,8,FALSE)</f>
        <v>No</v>
      </c>
      <c r="I995" s="8"/>
      <c r="J995" s="9"/>
    </row>
    <row r="996" spans="1:10" x14ac:dyDescent="0.35">
      <c r="A996" s="8" t="s">
        <v>1004</v>
      </c>
      <c r="B996" s="8" t="str">
        <f>VLOOKUP($A996,'[1]Appendix A-1'!$A:$H,2,FALSE)</f>
        <v>Berry Petroleum Company, LLC</v>
      </c>
      <c r="C996" s="8" t="str">
        <f>VLOOKUP($A996,'[1]Appendix A-1'!$A:$H,3,FALSE)</f>
        <v>Cyclic Steam</v>
      </c>
      <c r="D996" s="8" t="str">
        <f>VLOOKUP($A996,'[1]Appendix A-1'!$A:$H,4,FALSE)</f>
        <v>Midway-Sunset</v>
      </c>
      <c r="E996" s="8" t="str">
        <f>VLOOKUP($A996,'[1]Appendix A-1'!$A:$H,5,FALSE)</f>
        <v>Inland</v>
      </c>
      <c r="F996" s="8" t="str">
        <f>VLOOKUP($A996,'[1]Appendix A-1'!$A:$H,6,FALSE)</f>
        <v>Kern</v>
      </c>
      <c r="G996" s="8" t="str">
        <f>VLOOKUP($A996,'[1]Appendix A-1'!$A:$H,7,FALSE)</f>
        <v>No Pool Breakdown</v>
      </c>
      <c r="H996" s="8" t="str">
        <f>VLOOKUP($A996,'[1]Appendix A-1'!$A:$H,8,FALSE)</f>
        <v>No</v>
      </c>
      <c r="I996" s="8"/>
      <c r="J996" s="9"/>
    </row>
    <row r="997" spans="1:10" x14ac:dyDescent="0.35">
      <c r="A997" s="8" t="s">
        <v>1005</v>
      </c>
      <c r="B997" s="8" t="str">
        <f>VLOOKUP($A997,'[1]Appendix A-1'!$A:$H,2,FALSE)</f>
        <v>Tidelands Oil Production Co.</v>
      </c>
      <c r="C997" s="8" t="str">
        <f>VLOOKUP($A997,'[1]Appendix A-1'!$A:$H,3,FALSE)</f>
        <v>Oil &amp; Gas</v>
      </c>
      <c r="D997" s="8" t="str">
        <f>VLOOKUP($A997,'[1]Appendix A-1'!$A:$H,4,FALSE)</f>
        <v>Wilmington</v>
      </c>
      <c r="E997" s="8" t="str">
        <f>VLOOKUP($A997,'[1]Appendix A-1'!$A:$H,5,FALSE)</f>
        <v>Southern</v>
      </c>
      <c r="F997" s="8" t="str">
        <f>VLOOKUP($A997,'[1]Appendix A-1'!$A:$H,6,FALSE)</f>
        <v>Los Angeles</v>
      </c>
      <c r="G997" s="8" t="str">
        <f>VLOOKUP($A997,'[1]Appendix A-1'!$A:$H,7,FALSE)</f>
        <v>Ranger</v>
      </c>
      <c r="H997" s="8" t="str">
        <f>VLOOKUP($A997,'[1]Appendix A-1'!$A:$H,8,FALSE)</f>
        <v>No</v>
      </c>
      <c r="I997" s="8"/>
      <c r="J997" s="9"/>
    </row>
    <row r="998" spans="1:10" x14ac:dyDescent="0.35">
      <c r="A998" s="8" t="s">
        <v>1006</v>
      </c>
      <c r="B998" s="8" t="str">
        <f>VLOOKUP($A998,'[1]Appendix A-1'!$A:$H,2,FALSE)</f>
        <v>Berry Petroleum Company, LLC</v>
      </c>
      <c r="C998" s="8" t="str">
        <f>VLOOKUP($A998,'[1]Appendix A-1'!$A:$H,3,FALSE)</f>
        <v>Oil &amp; Gas</v>
      </c>
      <c r="D998" s="8" t="str">
        <f>VLOOKUP($A998,'[1]Appendix A-1'!$A:$H,4,FALSE)</f>
        <v>Midway-Sunset</v>
      </c>
      <c r="E998" s="8" t="str">
        <f>VLOOKUP($A998,'[1]Appendix A-1'!$A:$H,5,FALSE)</f>
        <v>Inland</v>
      </c>
      <c r="F998" s="8" t="str">
        <f>VLOOKUP($A998,'[1]Appendix A-1'!$A:$H,6,FALSE)</f>
        <v>Kern</v>
      </c>
      <c r="G998" s="8" t="str">
        <f>VLOOKUP($A998,'[1]Appendix A-1'!$A:$H,7,FALSE)</f>
        <v>No Pool Breakdown</v>
      </c>
      <c r="H998" s="8" t="str">
        <f>VLOOKUP($A998,'[1]Appendix A-1'!$A:$H,8,FALSE)</f>
        <v>No</v>
      </c>
      <c r="I998" s="8"/>
      <c r="J998" s="9"/>
    </row>
    <row r="999" spans="1:10" ht="29" x14ac:dyDescent="0.35">
      <c r="A999" s="8" t="s">
        <v>1007</v>
      </c>
      <c r="B999" s="8" t="str">
        <f>VLOOKUP($A999,'[1]Appendix A-1'!$A:$H,2,FALSE)</f>
        <v>Aera Energy LLC</v>
      </c>
      <c r="C999" s="8" t="str">
        <f>VLOOKUP($A999,'[1]Appendix A-1'!$A:$H,3,FALSE)</f>
        <v>Water Disposal</v>
      </c>
      <c r="D999" s="8" t="str">
        <f>VLOOKUP($A999,'[1]Appendix A-1'!$A:$H,4,FALSE)</f>
        <v>Lost Hills</v>
      </c>
      <c r="E999" s="8" t="str">
        <f>VLOOKUP($A999,'[1]Appendix A-1'!$A:$H,5,FALSE)</f>
        <v>Inland</v>
      </c>
      <c r="F999" s="8" t="str">
        <f>VLOOKUP($A999,'[1]Appendix A-1'!$A:$H,6,FALSE)</f>
        <v>Kern</v>
      </c>
      <c r="G999" s="8" t="str">
        <f>VLOOKUP($A999,'[1]Appendix A-1'!$A:$H,7,FALSE)</f>
        <v>Etchegoin</v>
      </c>
      <c r="H999" s="8" t="str">
        <f>VLOOKUP($A999,'[1]Appendix A-1'!$A:$H,8,FALSE)</f>
        <v>No</v>
      </c>
      <c r="I999" s="8"/>
      <c r="J999" s="9"/>
    </row>
    <row r="1000" spans="1:10" x14ac:dyDescent="0.35">
      <c r="A1000" s="8" t="s">
        <v>1008</v>
      </c>
      <c r="B1000" s="8" t="str">
        <f>VLOOKUP($A1000,'[1]Appendix A-1'!$A:$H,2,FALSE)</f>
        <v>West Energy Operating, LLC</v>
      </c>
      <c r="C1000" s="8" t="str">
        <f>VLOOKUP($A1000,'[1]Appendix A-1'!$A:$H,3,FALSE)</f>
        <v>Oil &amp; Gas</v>
      </c>
      <c r="D1000" s="8" t="str">
        <f>VLOOKUP($A1000,'[1]Appendix A-1'!$A:$H,4,FALSE)</f>
        <v>Big Mountain</v>
      </c>
      <c r="E1000" s="8" t="str">
        <f>VLOOKUP($A1000,'[1]Appendix A-1'!$A:$H,5,FALSE)</f>
        <v>Northern</v>
      </c>
      <c r="F1000" s="8" t="str">
        <f>VLOOKUP($A1000,'[1]Appendix A-1'!$A:$H,6,FALSE)</f>
        <v>Ventura</v>
      </c>
      <c r="G1000" s="8" t="str">
        <f>VLOOKUP($A1000,'[1]Appendix A-1'!$A:$H,7,FALSE)</f>
        <v>Sespe</v>
      </c>
      <c r="H1000" s="8" t="str">
        <f>VLOOKUP($A1000,'[1]Appendix A-1'!$A:$H,8,FALSE)</f>
        <v>No</v>
      </c>
      <c r="I1000" s="8"/>
      <c r="J1000" s="9"/>
    </row>
    <row r="1001" spans="1:10" x14ac:dyDescent="0.35">
      <c r="A1001" s="8" t="s">
        <v>1009</v>
      </c>
      <c r="B1001" s="8" t="str">
        <f>VLOOKUP($A1001,'[1]Appendix A-1'!$A:$H,2,FALSE)</f>
        <v>Chevron U.S.A. Inc.</v>
      </c>
      <c r="C1001" s="8" t="str">
        <f>VLOOKUP($A1001,'[1]Appendix A-1'!$A:$H,3,FALSE)</f>
        <v>Steamflood</v>
      </c>
      <c r="D1001" s="8" t="str">
        <f>VLOOKUP($A1001,'[1]Appendix A-1'!$A:$H,4,FALSE)</f>
        <v>Kern River</v>
      </c>
      <c r="E1001" s="8" t="str">
        <f>VLOOKUP($A1001,'[1]Appendix A-1'!$A:$H,5,FALSE)</f>
        <v>Inland</v>
      </c>
      <c r="F1001" s="8" t="str">
        <f>VLOOKUP($A1001,'[1]Appendix A-1'!$A:$H,6,FALSE)</f>
        <v>Kern</v>
      </c>
      <c r="G1001" s="8" t="str">
        <f>VLOOKUP($A1001,'[1]Appendix A-1'!$A:$H,7,FALSE)</f>
        <v>Kern River</v>
      </c>
      <c r="H1001" s="8" t="str">
        <f>VLOOKUP($A1001,'[1]Appendix A-1'!$A:$H,8,FALSE)</f>
        <v>No</v>
      </c>
      <c r="I1001" s="8"/>
      <c r="J1001" s="9"/>
    </row>
    <row r="1002" spans="1:10" x14ac:dyDescent="0.35">
      <c r="A1002" s="8" t="s">
        <v>1010</v>
      </c>
      <c r="B1002" s="8" t="str">
        <f>VLOOKUP($A1002,'[1]Appendix A-1'!$A:$H,2,FALSE)</f>
        <v>California Resources Production Corporation</v>
      </c>
      <c r="C1002" s="8" t="str">
        <f>VLOOKUP($A1002,'[1]Appendix A-1'!$A:$H,3,FALSE)</f>
        <v>Oil &amp; Gas</v>
      </c>
      <c r="D1002" s="8" t="str">
        <f>VLOOKUP($A1002,'[1]Appendix A-1'!$A:$H,4,FALSE)</f>
        <v>Mount Poso</v>
      </c>
      <c r="E1002" s="8" t="str">
        <f>VLOOKUP($A1002,'[1]Appendix A-1'!$A:$H,5,FALSE)</f>
        <v>Inland</v>
      </c>
      <c r="F1002" s="8" t="str">
        <f>VLOOKUP($A1002,'[1]Appendix A-1'!$A:$H,6,FALSE)</f>
        <v>Kern</v>
      </c>
      <c r="G1002" s="8" t="str">
        <f>VLOOKUP($A1002,'[1]Appendix A-1'!$A:$H,7,FALSE)</f>
        <v>Vedder</v>
      </c>
      <c r="H1002" s="8" t="str">
        <f>VLOOKUP($A1002,'[1]Appendix A-1'!$A:$H,8,FALSE)</f>
        <v>No</v>
      </c>
      <c r="I1002" s="8"/>
      <c r="J1002" s="9"/>
    </row>
    <row r="1003" spans="1:10" x14ac:dyDescent="0.35">
      <c r="A1003" s="8" t="s">
        <v>1011</v>
      </c>
      <c r="B1003" s="8" t="str">
        <f>VLOOKUP($A1003,'[1]Appendix A-1'!$A:$H,2,FALSE)</f>
        <v>E &amp; B Natural Resources Management Corporation</v>
      </c>
      <c r="C1003" s="8" t="str">
        <f>VLOOKUP($A1003,'[1]Appendix A-1'!$A:$H,3,FALSE)</f>
        <v>Cyclic Steam</v>
      </c>
      <c r="D1003" s="8" t="str">
        <f>VLOOKUP($A1003,'[1]Appendix A-1'!$A:$H,4,FALSE)</f>
        <v>Poso Creek</v>
      </c>
      <c r="E1003" s="8" t="str">
        <f>VLOOKUP($A1003,'[1]Appendix A-1'!$A:$H,5,FALSE)</f>
        <v>Inland</v>
      </c>
      <c r="F1003" s="8" t="str">
        <f>VLOOKUP($A1003,'[1]Appendix A-1'!$A:$H,6,FALSE)</f>
        <v>Kern</v>
      </c>
      <c r="G1003" s="8" t="str">
        <f>VLOOKUP($A1003,'[1]Appendix A-1'!$A:$H,7,FALSE)</f>
        <v>No Pool Breakdown, Basal Etchegoin</v>
      </c>
      <c r="H1003" s="8" t="str">
        <f>VLOOKUP($A1003,'[1]Appendix A-1'!$A:$H,8,FALSE)</f>
        <v>No</v>
      </c>
      <c r="I1003" s="8"/>
      <c r="J1003" s="9"/>
    </row>
    <row r="1004" spans="1:10" x14ac:dyDescent="0.35">
      <c r="A1004" s="8" t="s">
        <v>1012</v>
      </c>
      <c r="B1004" s="8" t="str">
        <f>VLOOKUP($A1004,'[1]Appendix A-1'!$A:$H,2,FALSE)</f>
        <v>California Resources Production Corporation</v>
      </c>
      <c r="C1004" s="8" t="str">
        <f>VLOOKUP($A1004,'[1]Appendix A-1'!$A:$H,3,FALSE)</f>
        <v>Oil &amp; Gas</v>
      </c>
      <c r="D1004" s="8" t="str">
        <f>VLOOKUP($A1004,'[1]Appendix A-1'!$A:$H,4,FALSE)</f>
        <v>Mount Poso</v>
      </c>
      <c r="E1004" s="8" t="str">
        <f>VLOOKUP($A1004,'[1]Appendix A-1'!$A:$H,5,FALSE)</f>
        <v>Inland</v>
      </c>
      <c r="F1004" s="8" t="str">
        <f>VLOOKUP($A1004,'[1]Appendix A-1'!$A:$H,6,FALSE)</f>
        <v>Kern</v>
      </c>
      <c r="G1004" s="8" t="str">
        <f>VLOOKUP($A1004,'[1]Appendix A-1'!$A:$H,7,FALSE)</f>
        <v>Vedder</v>
      </c>
      <c r="H1004" s="8" t="str">
        <f>VLOOKUP($A1004,'[1]Appendix A-1'!$A:$H,8,FALSE)</f>
        <v>No</v>
      </c>
      <c r="I1004" s="8"/>
      <c r="J1004" s="9"/>
    </row>
    <row r="1005" spans="1:10" x14ac:dyDescent="0.35">
      <c r="A1005" s="8" t="s">
        <v>1013</v>
      </c>
      <c r="B1005" s="8" t="str">
        <f>VLOOKUP($A1005,'[1]Appendix A-1'!$A:$H,2,FALSE)</f>
        <v>Chevron U.S.A. Inc.</v>
      </c>
      <c r="C1005" s="8" t="str">
        <f>VLOOKUP($A1005,'[1]Appendix A-1'!$A:$H,3,FALSE)</f>
        <v>Steamflood</v>
      </c>
      <c r="D1005" s="8" t="str">
        <f>VLOOKUP($A1005,'[1]Appendix A-1'!$A:$H,4,FALSE)</f>
        <v>Kern River</v>
      </c>
      <c r="E1005" s="8" t="str">
        <f>VLOOKUP($A1005,'[1]Appendix A-1'!$A:$H,5,FALSE)</f>
        <v>Inland</v>
      </c>
      <c r="F1005" s="8" t="str">
        <f>VLOOKUP($A1005,'[1]Appendix A-1'!$A:$H,6,FALSE)</f>
        <v>Kern</v>
      </c>
      <c r="G1005" s="8" t="str">
        <f>VLOOKUP($A1005,'[1]Appendix A-1'!$A:$H,7,FALSE)</f>
        <v>Kern River</v>
      </c>
      <c r="H1005" s="8" t="str">
        <f>VLOOKUP($A1005,'[1]Appendix A-1'!$A:$H,8,FALSE)</f>
        <v>No</v>
      </c>
      <c r="I1005" s="8"/>
      <c r="J1005" s="9"/>
    </row>
    <row r="1006" spans="1:10" x14ac:dyDescent="0.35">
      <c r="A1006" s="8" t="s">
        <v>1014</v>
      </c>
      <c r="B1006" s="8" t="str">
        <f>VLOOKUP($A1006,'[1]Appendix A-1'!$A:$H,2,FALSE)</f>
        <v>Chevron U.S.A. Inc.</v>
      </c>
      <c r="C1006" s="8" t="str">
        <f>VLOOKUP($A1006,'[1]Appendix A-1'!$A:$H,3,FALSE)</f>
        <v>Steamflood</v>
      </c>
      <c r="D1006" s="8" t="str">
        <f>VLOOKUP($A1006,'[1]Appendix A-1'!$A:$H,4,FALSE)</f>
        <v>Kern River</v>
      </c>
      <c r="E1006" s="8" t="str">
        <f>VLOOKUP($A1006,'[1]Appendix A-1'!$A:$H,5,FALSE)</f>
        <v>Inland</v>
      </c>
      <c r="F1006" s="8" t="str">
        <f>VLOOKUP($A1006,'[1]Appendix A-1'!$A:$H,6,FALSE)</f>
        <v>Kern</v>
      </c>
      <c r="G1006" s="8" t="str">
        <f>VLOOKUP($A1006,'[1]Appendix A-1'!$A:$H,7,FALSE)</f>
        <v>Kern River</v>
      </c>
      <c r="H1006" s="8" t="str">
        <f>VLOOKUP($A1006,'[1]Appendix A-1'!$A:$H,8,FALSE)</f>
        <v>No</v>
      </c>
      <c r="I1006" s="8"/>
      <c r="J1006" s="9"/>
    </row>
    <row r="1007" spans="1:10" x14ac:dyDescent="0.35">
      <c r="A1007" s="8" t="s">
        <v>1015</v>
      </c>
      <c r="B1007" s="8" t="str">
        <f>VLOOKUP($A1007,'[1]Appendix A-1'!$A:$H,2,FALSE)</f>
        <v>California Resources Production Corporation</v>
      </c>
      <c r="C1007" s="8" t="str">
        <f>VLOOKUP($A1007,'[1]Appendix A-1'!$A:$H,3,FALSE)</f>
        <v>Oil &amp; Gas</v>
      </c>
      <c r="D1007" s="8" t="str">
        <f>VLOOKUP($A1007,'[1]Appendix A-1'!$A:$H,4,FALSE)</f>
        <v>Mount Poso</v>
      </c>
      <c r="E1007" s="8" t="str">
        <f>VLOOKUP($A1007,'[1]Appendix A-1'!$A:$H,5,FALSE)</f>
        <v>Inland</v>
      </c>
      <c r="F1007" s="8" t="str">
        <f>VLOOKUP($A1007,'[1]Appendix A-1'!$A:$H,6,FALSE)</f>
        <v>Kern</v>
      </c>
      <c r="G1007" s="8" t="str">
        <f>VLOOKUP($A1007,'[1]Appendix A-1'!$A:$H,7,FALSE)</f>
        <v>Vedder</v>
      </c>
      <c r="H1007" s="8" t="str">
        <f>VLOOKUP($A1007,'[1]Appendix A-1'!$A:$H,8,FALSE)</f>
        <v>No</v>
      </c>
      <c r="I1007" s="8"/>
      <c r="J1007" s="9"/>
    </row>
    <row r="1008" spans="1:10" x14ac:dyDescent="0.35">
      <c r="A1008" s="8" t="s">
        <v>1016</v>
      </c>
      <c r="B1008" s="8" t="str">
        <f>VLOOKUP($A1008,'[1]Appendix A-1'!$A:$H,2,FALSE)</f>
        <v>California Resources Elk Hills, LLC</v>
      </c>
      <c r="C1008" s="8" t="str">
        <f>VLOOKUP($A1008,'[1]Appendix A-1'!$A:$H,3,FALSE)</f>
        <v>Oil &amp; Gas</v>
      </c>
      <c r="D1008" s="8" t="str">
        <f>VLOOKUP($A1008,'[1]Appendix A-1'!$A:$H,4,FALSE)</f>
        <v>Elk Hills</v>
      </c>
      <c r="E1008" s="8" t="str">
        <f>VLOOKUP($A1008,'[1]Appendix A-1'!$A:$H,5,FALSE)</f>
        <v>Inland</v>
      </c>
      <c r="F1008" s="8" t="str">
        <f>VLOOKUP($A1008,'[1]Appendix A-1'!$A:$H,6,FALSE)</f>
        <v>Kern</v>
      </c>
      <c r="G1008" s="8" t="str">
        <f>VLOOKUP($A1008,'[1]Appendix A-1'!$A:$H,7,FALSE)</f>
        <v>Stevens (29R)</v>
      </c>
      <c r="H1008" s="8" t="str">
        <f>VLOOKUP($A1008,'[1]Appendix A-1'!$A:$H,8,FALSE)</f>
        <v>No</v>
      </c>
      <c r="I1008" s="8"/>
      <c r="J1008" s="9"/>
    </row>
    <row r="1009" spans="1:10" x14ac:dyDescent="0.35">
      <c r="A1009" s="8" t="s">
        <v>1017</v>
      </c>
      <c r="B1009" s="8" t="str">
        <f>VLOOKUP($A1009,'[1]Appendix A-1'!$A:$H,2,FALSE)</f>
        <v>California Resources Elk Hills, LLC</v>
      </c>
      <c r="C1009" s="8" t="str">
        <f>VLOOKUP($A1009,'[1]Appendix A-1'!$A:$H,3,FALSE)</f>
        <v>Oil &amp; Gas</v>
      </c>
      <c r="D1009" s="8" t="str">
        <f>VLOOKUP($A1009,'[1]Appendix A-1'!$A:$H,4,FALSE)</f>
        <v>Elk Hills</v>
      </c>
      <c r="E1009" s="8" t="str">
        <f>VLOOKUP($A1009,'[1]Appendix A-1'!$A:$H,5,FALSE)</f>
        <v>Inland</v>
      </c>
      <c r="F1009" s="8" t="str">
        <f>VLOOKUP($A1009,'[1]Appendix A-1'!$A:$H,6,FALSE)</f>
        <v>Kern</v>
      </c>
      <c r="G1009" s="8" t="str">
        <f>VLOOKUP($A1009,'[1]Appendix A-1'!$A:$H,7,FALSE)</f>
        <v>Stevens (31S)</v>
      </c>
      <c r="H1009" s="8" t="str">
        <f>VLOOKUP($A1009,'[1]Appendix A-1'!$A:$H,8,FALSE)</f>
        <v>No</v>
      </c>
      <c r="I1009" s="8"/>
      <c r="J1009" s="9"/>
    </row>
    <row r="1010" spans="1:10" x14ac:dyDescent="0.35">
      <c r="A1010" s="8" t="s">
        <v>1018</v>
      </c>
      <c r="B1010" s="8" t="str">
        <f>VLOOKUP($A1010,'[1]Appendix A-1'!$A:$H,2,FALSE)</f>
        <v>Warren E&amp;P, Inc.</v>
      </c>
      <c r="C1010" s="8" t="str">
        <f>VLOOKUP($A1010,'[1]Appendix A-1'!$A:$H,3,FALSE)</f>
        <v>Oil &amp; Gas</v>
      </c>
      <c r="D1010" s="8" t="str">
        <f>VLOOKUP($A1010,'[1]Appendix A-1'!$A:$H,4,FALSE)</f>
        <v>Wilmington</v>
      </c>
      <c r="E1010" s="8" t="str">
        <f>VLOOKUP($A1010,'[1]Appendix A-1'!$A:$H,5,FALSE)</f>
        <v>Southern</v>
      </c>
      <c r="F1010" s="8" t="str">
        <f>VLOOKUP($A1010,'[1]Appendix A-1'!$A:$H,6,FALSE)</f>
        <v>Los Angeles</v>
      </c>
      <c r="G1010" s="8" t="str">
        <f>VLOOKUP($A1010,'[1]Appendix A-1'!$A:$H,7,FALSE)</f>
        <v>Upper Terminal</v>
      </c>
      <c r="H1010" s="8" t="str">
        <f>VLOOKUP($A1010,'[1]Appendix A-1'!$A:$H,8,FALSE)</f>
        <v>No</v>
      </c>
      <c r="I1010" s="8"/>
      <c r="J1010" s="9"/>
    </row>
    <row r="1011" spans="1:10" x14ac:dyDescent="0.35">
      <c r="A1011" s="8" t="s">
        <v>1019</v>
      </c>
      <c r="B1011" s="8" t="str">
        <f>VLOOKUP($A1011,'[1]Appendix A-1'!$A:$H,2,FALSE)</f>
        <v>Aera Energy LLC</v>
      </c>
      <c r="C1011" s="8" t="str">
        <f>VLOOKUP($A1011,'[1]Appendix A-1'!$A:$H,3,FALSE)</f>
        <v>Oil &amp; Gas</v>
      </c>
      <c r="D1011" s="8" t="str">
        <f>VLOOKUP($A1011,'[1]Appendix A-1'!$A:$H,4,FALSE)</f>
        <v>Belridge, South</v>
      </c>
      <c r="E1011" s="8" t="str">
        <f>VLOOKUP($A1011,'[1]Appendix A-1'!$A:$H,5,FALSE)</f>
        <v>Inland</v>
      </c>
      <c r="F1011" s="8" t="str">
        <f>VLOOKUP($A1011,'[1]Appendix A-1'!$A:$H,6,FALSE)</f>
        <v>Kern</v>
      </c>
      <c r="G1011" s="8" t="str">
        <f>VLOOKUP($A1011,'[1]Appendix A-1'!$A:$H,7,FALSE)</f>
        <v>Diatomite</v>
      </c>
      <c r="H1011" s="8" t="str">
        <f>VLOOKUP($A1011,'[1]Appendix A-1'!$A:$H,8,FALSE)</f>
        <v>No</v>
      </c>
      <c r="I1011" s="8"/>
      <c r="J1011" s="9"/>
    </row>
    <row r="1012" spans="1:10" x14ac:dyDescent="0.35">
      <c r="A1012" s="8" t="s">
        <v>1020</v>
      </c>
      <c r="B1012" s="8" t="str">
        <f>VLOOKUP($A1012,'[1]Appendix A-1'!$A:$H,2,FALSE)</f>
        <v>Chevron U.S.A. Inc.</v>
      </c>
      <c r="C1012" s="8" t="str">
        <f>VLOOKUP($A1012,'[1]Appendix A-1'!$A:$H,3,FALSE)</f>
        <v>Oil &amp; Gas</v>
      </c>
      <c r="D1012" s="8" t="str">
        <f>VLOOKUP($A1012,'[1]Appendix A-1'!$A:$H,4,FALSE)</f>
        <v>San Ardo</v>
      </c>
      <c r="E1012" s="8" t="str">
        <f>VLOOKUP($A1012,'[1]Appendix A-1'!$A:$H,5,FALSE)</f>
        <v>Northern</v>
      </c>
      <c r="F1012" s="8" t="str">
        <f>VLOOKUP($A1012,'[1]Appendix A-1'!$A:$H,6,FALSE)</f>
        <v>Monterey</v>
      </c>
      <c r="G1012" s="8" t="str">
        <f>VLOOKUP($A1012,'[1]Appendix A-1'!$A:$H,7,FALSE)</f>
        <v>Lombardi, Aurignac</v>
      </c>
      <c r="H1012" s="8" t="str">
        <f>VLOOKUP($A1012,'[1]Appendix A-1'!$A:$H,8,FALSE)</f>
        <v>No</v>
      </c>
      <c r="I1012" s="8"/>
      <c r="J1012" s="9"/>
    </row>
    <row r="1013" spans="1:10" x14ac:dyDescent="0.35">
      <c r="A1013" s="8" t="s">
        <v>1021</v>
      </c>
      <c r="B1013" s="8" t="str">
        <f>VLOOKUP($A1013,'[1]Appendix A-1'!$A:$H,2,FALSE)</f>
        <v>California Resources Production Corporation</v>
      </c>
      <c r="C1013" s="8" t="str">
        <f>VLOOKUP($A1013,'[1]Appendix A-1'!$A:$H,3,FALSE)</f>
        <v>Cyclic Steam</v>
      </c>
      <c r="D1013" s="8" t="str">
        <f>VLOOKUP($A1013,'[1]Appendix A-1'!$A:$H,4,FALSE)</f>
        <v>Kern Front</v>
      </c>
      <c r="E1013" s="8" t="str">
        <f>VLOOKUP($A1013,'[1]Appendix A-1'!$A:$H,5,FALSE)</f>
        <v>Inland</v>
      </c>
      <c r="F1013" s="8" t="str">
        <f>VLOOKUP($A1013,'[1]Appendix A-1'!$A:$H,6,FALSE)</f>
        <v>Kern</v>
      </c>
      <c r="G1013" s="8" t="str">
        <f>VLOOKUP($A1013,'[1]Appendix A-1'!$A:$H,7,FALSE)</f>
        <v>No Pool Breakdown</v>
      </c>
      <c r="H1013" s="8" t="str">
        <f>VLOOKUP($A1013,'[1]Appendix A-1'!$A:$H,8,FALSE)</f>
        <v>No</v>
      </c>
      <c r="I1013" s="8"/>
      <c r="J1013" s="9"/>
    </row>
    <row r="1014" spans="1:10" x14ac:dyDescent="0.35">
      <c r="A1014" s="8" t="s">
        <v>1022</v>
      </c>
      <c r="B1014" s="8" t="str">
        <f>VLOOKUP($A1014,'[1]Appendix A-1'!$A:$H,2,FALSE)</f>
        <v>Sentinel Peak Resources California LLC</v>
      </c>
      <c r="C1014" s="8" t="str">
        <f>VLOOKUP($A1014,'[1]Appendix A-1'!$A:$H,3,FALSE)</f>
        <v>Steamflood</v>
      </c>
      <c r="D1014" s="8" t="str">
        <f>VLOOKUP($A1014,'[1]Appendix A-1'!$A:$H,4,FALSE)</f>
        <v>Midway-Sunset</v>
      </c>
      <c r="E1014" s="8" t="str">
        <f>VLOOKUP($A1014,'[1]Appendix A-1'!$A:$H,5,FALSE)</f>
        <v>Inland</v>
      </c>
      <c r="F1014" s="8" t="str">
        <f>VLOOKUP($A1014,'[1]Appendix A-1'!$A:$H,6,FALSE)</f>
        <v>Kern</v>
      </c>
      <c r="G1014" s="8" t="str">
        <f>VLOOKUP($A1014,'[1]Appendix A-1'!$A:$H,7,FALSE)</f>
        <v>Tulare</v>
      </c>
      <c r="H1014" s="8" t="str">
        <f>VLOOKUP($A1014,'[1]Appendix A-1'!$A:$H,8,FALSE)</f>
        <v>No</v>
      </c>
      <c r="I1014" s="8"/>
      <c r="J1014" s="9"/>
    </row>
    <row r="1015" spans="1:10" x14ac:dyDescent="0.35">
      <c r="A1015" s="8" t="s">
        <v>1023</v>
      </c>
      <c r="B1015" s="8" t="str">
        <f>VLOOKUP($A1015,'[1]Appendix A-1'!$A:$H,2,FALSE)</f>
        <v>HOC CA, LLC</v>
      </c>
      <c r="C1015" s="8" t="str">
        <f>VLOOKUP($A1015,'[1]Appendix A-1'!$A:$H,3,FALSE)</f>
        <v>Oil &amp; Gas</v>
      </c>
      <c r="D1015" s="8" t="str">
        <f>VLOOKUP($A1015,'[1]Appendix A-1'!$A:$H,4,FALSE)</f>
        <v>Edison</v>
      </c>
      <c r="E1015" s="8" t="str">
        <f>VLOOKUP($A1015,'[1]Appendix A-1'!$A:$H,5,FALSE)</f>
        <v>Inland</v>
      </c>
      <c r="F1015" s="8" t="str">
        <f>VLOOKUP($A1015,'[1]Appendix A-1'!$A:$H,6,FALSE)</f>
        <v>Kern</v>
      </c>
      <c r="G1015" s="8" t="str">
        <f>VLOOKUP($A1015,'[1]Appendix A-1'!$A:$H,7,FALSE)</f>
        <v>No Pool Breakdown</v>
      </c>
      <c r="H1015" s="8" t="str">
        <f>VLOOKUP($A1015,'[1]Appendix A-1'!$A:$H,8,FALSE)</f>
        <v>No</v>
      </c>
      <c r="I1015" s="8"/>
      <c r="J1015" s="9"/>
    </row>
    <row r="1016" spans="1:10" x14ac:dyDescent="0.35">
      <c r="A1016" s="8" t="s">
        <v>1024</v>
      </c>
      <c r="B1016" s="8" t="str">
        <f>VLOOKUP($A1016,'[1]Appendix A-1'!$A:$H,2,FALSE)</f>
        <v>Aera Energy LLC</v>
      </c>
      <c r="C1016" s="8" t="str">
        <f>VLOOKUP($A1016,'[1]Appendix A-1'!$A:$H,3,FALSE)</f>
        <v>Oil &amp; Gas</v>
      </c>
      <c r="D1016" s="8" t="str">
        <f>VLOOKUP($A1016,'[1]Appendix A-1'!$A:$H,4,FALSE)</f>
        <v>Belridge, North</v>
      </c>
      <c r="E1016" s="8" t="str">
        <f>VLOOKUP($A1016,'[1]Appendix A-1'!$A:$H,5,FALSE)</f>
        <v>Inland</v>
      </c>
      <c r="F1016" s="8" t="str">
        <f>VLOOKUP($A1016,'[1]Appendix A-1'!$A:$H,6,FALSE)</f>
        <v>Kern</v>
      </c>
      <c r="G1016" s="8" t="str">
        <f>VLOOKUP($A1016,'[1]Appendix A-1'!$A:$H,7,FALSE)</f>
        <v>Diatomite</v>
      </c>
      <c r="H1016" s="8" t="str">
        <f>VLOOKUP($A1016,'[1]Appendix A-1'!$A:$H,8,FALSE)</f>
        <v>No</v>
      </c>
      <c r="I1016" s="8"/>
      <c r="J1016" s="9"/>
    </row>
    <row r="1017" spans="1:10" x14ac:dyDescent="0.35">
      <c r="A1017" s="8" t="s">
        <v>1025</v>
      </c>
      <c r="B1017" s="8" t="str">
        <f>VLOOKUP($A1017,'[1]Appendix A-1'!$A:$H,2,FALSE)</f>
        <v>Crimson Resource Management Corp.</v>
      </c>
      <c r="C1017" s="8" t="str">
        <f>VLOOKUP($A1017,'[1]Appendix A-1'!$A:$H,3,FALSE)</f>
        <v>Cyclic Steam</v>
      </c>
      <c r="D1017" s="8" t="str">
        <f>VLOOKUP($A1017,'[1]Appendix A-1'!$A:$H,4,FALSE)</f>
        <v>Lost Hills</v>
      </c>
      <c r="E1017" s="8" t="str">
        <f>VLOOKUP($A1017,'[1]Appendix A-1'!$A:$H,5,FALSE)</f>
        <v>Inland</v>
      </c>
      <c r="F1017" s="8" t="str">
        <f>VLOOKUP($A1017,'[1]Appendix A-1'!$A:$H,6,FALSE)</f>
        <v>Kern</v>
      </c>
      <c r="G1017" s="8" t="str">
        <f>VLOOKUP($A1017,'[1]Appendix A-1'!$A:$H,7,FALSE)</f>
        <v>Tulare-Etchegoin, Tulare</v>
      </c>
      <c r="H1017" s="8" t="str">
        <f>VLOOKUP($A1017,'[1]Appendix A-1'!$A:$H,8,FALSE)</f>
        <v>No</v>
      </c>
      <c r="I1017" s="8"/>
      <c r="J1017" s="9"/>
    </row>
    <row r="1018" spans="1:10" x14ac:dyDescent="0.35">
      <c r="A1018" s="8" t="s">
        <v>1026</v>
      </c>
      <c r="B1018" s="8" t="str">
        <f>VLOOKUP($A1018,'[1]Appendix A-1'!$A:$H,2,FALSE)</f>
        <v>Crimson Resource Management Corp.</v>
      </c>
      <c r="C1018" s="8" t="str">
        <f>VLOOKUP($A1018,'[1]Appendix A-1'!$A:$H,3,FALSE)</f>
        <v>Cyclic Steam</v>
      </c>
      <c r="D1018" s="8" t="str">
        <f>VLOOKUP($A1018,'[1]Appendix A-1'!$A:$H,4,FALSE)</f>
        <v>Lost Hills</v>
      </c>
      <c r="E1018" s="8" t="str">
        <f>VLOOKUP($A1018,'[1]Appendix A-1'!$A:$H,5,FALSE)</f>
        <v>Inland</v>
      </c>
      <c r="F1018" s="8" t="str">
        <f>VLOOKUP($A1018,'[1]Appendix A-1'!$A:$H,6,FALSE)</f>
        <v>Kern</v>
      </c>
      <c r="G1018" s="8" t="str">
        <f>VLOOKUP($A1018,'[1]Appendix A-1'!$A:$H,7,FALSE)</f>
        <v>Tulare-Etchegoin, Tulare</v>
      </c>
      <c r="H1018" s="8" t="str">
        <f>VLOOKUP($A1018,'[1]Appendix A-1'!$A:$H,8,FALSE)</f>
        <v>No</v>
      </c>
      <c r="I1018" s="8"/>
      <c r="J1018" s="9"/>
    </row>
    <row r="1019" spans="1:10" x14ac:dyDescent="0.35">
      <c r="A1019" s="8" t="s">
        <v>1027</v>
      </c>
      <c r="B1019" s="8" t="str">
        <f>VLOOKUP($A1019,'[1]Appendix A-1'!$A:$H,2,FALSE)</f>
        <v>Crimson Resource Management Corp.</v>
      </c>
      <c r="C1019" s="8" t="str">
        <f>VLOOKUP($A1019,'[1]Appendix A-1'!$A:$H,3,FALSE)</f>
        <v>Cyclic Steam</v>
      </c>
      <c r="D1019" s="8" t="str">
        <f>VLOOKUP($A1019,'[1]Appendix A-1'!$A:$H,4,FALSE)</f>
        <v>Lost Hills</v>
      </c>
      <c r="E1019" s="8" t="str">
        <f>VLOOKUP($A1019,'[1]Appendix A-1'!$A:$H,5,FALSE)</f>
        <v>Inland</v>
      </c>
      <c r="F1019" s="8" t="str">
        <f>VLOOKUP($A1019,'[1]Appendix A-1'!$A:$H,6,FALSE)</f>
        <v>Kern</v>
      </c>
      <c r="G1019" s="8" t="str">
        <f>VLOOKUP($A1019,'[1]Appendix A-1'!$A:$H,7,FALSE)</f>
        <v>Tulare-Etchegoin, Tulare</v>
      </c>
      <c r="H1019" s="8" t="str">
        <f>VLOOKUP($A1019,'[1]Appendix A-1'!$A:$H,8,FALSE)</f>
        <v>No</v>
      </c>
      <c r="I1019" s="8"/>
      <c r="J1019" s="9"/>
    </row>
    <row r="1020" spans="1:10" x14ac:dyDescent="0.35">
      <c r="A1020" s="8" t="s">
        <v>1028</v>
      </c>
      <c r="B1020" s="8" t="str">
        <f>VLOOKUP($A1020,'[1]Appendix A-1'!$A:$H,2,FALSE)</f>
        <v>Crimson Resource Management Corp.</v>
      </c>
      <c r="C1020" s="8" t="str">
        <f>VLOOKUP($A1020,'[1]Appendix A-1'!$A:$H,3,FALSE)</f>
        <v>Cyclic Steam</v>
      </c>
      <c r="D1020" s="8" t="str">
        <f>VLOOKUP($A1020,'[1]Appendix A-1'!$A:$H,4,FALSE)</f>
        <v>Lost Hills</v>
      </c>
      <c r="E1020" s="8" t="str">
        <f>VLOOKUP($A1020,'[1]Appendix A-1'!$A:$H,5,FALSE)</f>
        <v>Inland</v>
      </c>
      <c r="F1020" s="8" t="str">
        <f>VLOOKUP($A1020,'[1]Appendix A-1'!$A:$H,6,FALSE)</f>
        <v>Kern</v>
      </c>
      <c r="G1020" s="8" t="str">
        <f>VLOOKUP($A1020,'[1]Appendix A-1'!$A:$H,7,FALSE)</f>
        <v>Tulare-Etchegoin, Tulare</v>
      </c>
      <c r="H1020" s="8" t="str">
        <f>VLOOKUP($A1020,'[1]Appendix A-1'!$A:$H,8,FALSE)</f>
        <v>No</v>
      </c>
      <c r="I1020" s="8"/>
      <c r="J1020" s="9"/>
    </row>
    <row r="1021" spans="1:10" x14ac:dyDescent="0.35">
      <c r="A1021" s="8" t="s">
        <v>1029</v>
      </c>
      <c r="B1021" s="8" t="str">
        <f>VLOOKUP($A1021,'[1]Appendix A-1'!$A:$H,2,FALSE)</f>
        <v>California Resources Elk Hills, LLC</v>
      </c>
      <c r="C1021" s="8" t="str">
        <f>VLOOKUP($A1021,'[1]Appendix A-1'!$A:$H,3,FALSE)</f>
        <v>Oil &amp; Gas</v>
      </c>
      <c r="D1021" s="8" t="str">
        <f>VLOOKUP($A1021,'[1]Appendix A-1'!$A:$H,4,FALSE)</f>
        <v>Any Field</v>
      </c>
      <c r="E1021" s="8" t="str">
        <f>VLOOKUP($A1021,'[1]Appendix A-1'!$A:$H,5,FALSE)</f>
        <v>Inland</v>
      </c>
      <c r="F1021" s="8" t="str">
        <f>VLOOKUP($A1021,'[1]Appendix A-1'!$A:$H,6,FALSE)</f>
        <v>Kern</v>
      </c>
      <c r="G1021" s="8" t="str">
        <f>VLOOKUP($A1021,'[1]Appendix A-1'!$A:$H,7,FALSE)</f>
        <v>No Pool Breakdown</v>
      </c>
      <c r="H1021" s="8" t="str">
        <f>VLOOKUP($A1021,'[1]Appendix A-1'!$A:$H,8,FALSE)</f>
        <v>No</v>
      </c>
      <c r="I1021" s="8"/>
      <c r="J1021" s="9"/>
    </row>
    <row r="1022" spans="1:10" x14ac:dyDescent="0.35">
      <c r="A1022" s="8" t="s">
        <v>1030</v>
      </c>
      <c r="B1022" s="8" t="str">
        <f>VLOOKUP($A1022,'[1]Appendix A-1'!$A:$H,2,FALSE)</f>
        <v>California Resources Elk Hills, LLC</v>
      </c>
      <c r="C1022" s="8" t="str">
        <f>VLOOKUP($A1022,'[1]Appendix A-1'!$A:$H,3,FALSE)</f>
        <v>Oil &amp; Gas</v>
      </c>
      <c r="D1022" s="8" t="str">
        <f>VLOOKUP($A1022,'[1]Appendix A-1'!$A:$H,4,FALSE)</f>
        <v>Elk Hills</v>
      </c>
      <c r="E1022" s="8" t="str">
        <f>VLOOKUP($A1022,'[1]Appendix A-1'!$A:$H,5,FALSE)</f>
        <v>Inland</v>
      </c>
      <c r="F1022" s="8" t="str">
        <f>VLOOKUP($A1022,'[1]Appendix A-1'!$A:$H,6,FALSE)</f>
        <v>Kern</v>
      </c>
      <c r="G1022" s="8" t="str">
        <f>VLOOKUP($A1022,'[1]Appendix A-1'!$A:$H,7,FALSE)</f>
        <v>Stevens (31S)</v>
      </c>
      <c r="H1022" s="8" t="str">
        <f>VLOOKUP($A1022,'[1]Appendix A-1'!$A:$H,8,FALSE)</f>
        <v>No</v>
      </c>
      <c r="I1022" s="8"/>
      <c r="J1022" s="9"/>
    </row>
    <row r="1023" spans="1:10" x14ac:dyDescent="0.35">
      <c r="A1023" s="8" t="s">
        <v>1031</v>
      </c>
      <c r="B1023" s="8" t="str">
        <f>VLOOKUP($A1023,'[1]Appendix A-1'!$A:$H,2,FALSE)</f>
        <v>Sentinel Peak Resources California LLC</v>
      </c>
      <c r="C1023" s="8" t="str">
        <f>VLOOKUP($A1023,'[1]Appendix A-1'!$A:$H,3,FALSE)</f>
        <v>Steamflood</v>
      </c>
      <c r="D1023" s="8" t="str">
        <f>VLOOKUP($A1023,'[1]Appendix A-1'!$A:$H,4,FALSE)</f>
        <v>Midway-Sunset</v>
      </c>
      <c r="E1023" s="8" t="str">
        <f>VLOOKUP($A1023,'[1]Appendix A-1'!$A:$H,5,FALSE)</f>
        <v>Inland</v>
      </c>
      <c r="F1023" s="8" t="str">
        <f>VLOOKUP($A1023,'[1]Appendix A-1'!$A:$H,6,FALSE)</f>
        <v>Kern</v>
      </c>
      <c r="G1023" s="8" t="str">
        <f>VLOOKUP($A1023,'[1]Appendix A-1'!$A:$H,7,FALSE)</f>
        <v>Tulare</v>
      </c>
      <c r="H1023" s="8" t="str">
        <f>VLOOKUP($A1023,'[1]Appendix A-1'!$A:$H,8,FALSE)</f>
        <v>No</v>
      </c>
      <c r="I1023" s="8"/>
      <c r="J1023" s="9"/>
    </row>
    <row r="1024" spans="1:10" x14ac:dyDescent="0.35">
      <c r="A1024" s="8" t="s">
        <v>1032</v>
      </c>
      <c r="B1024" s="8" t="str">
        <f>VLOOKUP($A1024,'[1]Appendix A-1'!$A:$H,2,FALSE)</f>
        <v>Verjill Oil Company</v>
      </c>
      <c r="C1024" s="8" t="str">
        <f>VLOOKUP($A1024,'[1]Appendix A-1'!$A:$H,3,FALSE)</f>
        <v>Oil &amp; Gas</v>
      </c>
      <c r="D1024" s="8" t="str">
        <f>VLOOKUP($A1024,'[1]Appendix A-1'!$A:$H,4,FALSE)</f>
        <v>Edison</v>
      </c>
      <c r="E1024" s="8" t="str">
        <f>VLOOKUP($A1024,'[1]Appendix A-1'!$A:$H,5,FALSE)</f>
        <v>Inland</v>
      </c>
      <c r="F1024" s="8" t="str">
        <f>VLOOKUP($A1024,'[1]Appendix A-1'!$A:$H,6,FALSE)</f>
        <v>Kern</v>
      </c>
      <c r="G1024" s="8" t="str">
        <f>VLOOKUP($A1024,'[1]Appendix A-1'!$A:$H,7,FALSE)</f>
        <v>No Pool Breakdown</v>
      </c>
      <c r="H1024" s="8" t="str">
        <f>VLOOKUP($A1024,'[1]Appendix A-1'!$A:$H,8,FALSE)</f>
        <v>No</v>
      </c>
      <c r="I1024" s="8"/>
      <c r="J1024" s="9"/>
    </row>
    <row r="1025" spans="1:10" x14ac:dyDescent="0.35">
      <c r="A1025" s="8" t="s">
        <v>1033</v>
      </c>
      <c r="B1025" s="8" t="str">
        <f>VLOOKUP($A1025,'[1]Appendix A-1'!$A:$H,2,FALSE)</f>
        <v>Macpherson Oil Company</v>
      </c>
      <c r="C1025" s="8" t="str">
        <f>VLOOKUP($A1025,'[1]Appendix A-1'!$A:$H,3,FALSE)</f>
        <v>Oil &amp; Gas</v>
      </c>
      <c r="D1025" s="8" t="str">
        <f>VLOOKUP($A1025,'[1]Appendix A-1'!$A:$H,4,FALSE)</f>
        <v>Round Mountain</v>
      </c>
      <c r="E1025" s="8" t="str">
        <f>VLOOKUP($A1025,'[1]Appendix A-1'!$A:$H,5,FALSE)</f>
        <v>Inland</v>
      </c>
      <c r="F1025" s="8" t="str">
        <f>VLOOKUP($A1025,'[1]Appendix A-1'!$A:$H,6,FALSE)</f>
        <v>Kern</v>
      </c>
      <c r="G1025" s="8" t="str">
        <f>VLOOKUP($A1025,'[1]Appendix A-1'!$A:$H,7,FALSE)</f>
        <v>Jewett-Vedder</v>
      </c>
      <c r="H1025" s="8" t="str">
        <f>VLOOKUP($A1025,'[1]Appendix A-1'!$A:$H,8,FALSE)</f>
        <v>No</v>
      </c>
      <c r="I1025" s="8"/>
      <c r="J1025" s="9"/>
    </row>
    <row r="1026" spans="1:10" x14ac:dyDescent="0.35">
      <c r="A1026" s="8" t="s">
        <v>1034</v>
      </c>
      <c r="B1026" s="8" t="str">
        <f>VLOOKUP($A1026,'[1]Appendix A-1'!$A:$H,2,FALSE)</f>
        <v>California Resources Elk Hills, LLC</v>
      </c>
      <c r="C1026" s="8" t="str">
        <f>VLOOKUP($A1026,'[1]Appendix A-1'!$A:$H,3,FALSE)</f>
        <v>Oil &amp; Gas</v>
      </c>
      <c r="D1026" s="8" t="str">
        <f>VLOOKUP($A1026,'[1]Appendix A-1'!$A:$H,4,FALSE)</f>
        <v>Elk Hills</v>
      </c>
      <c r="E1026" s="8" t="str">
        <f>VLOOKUP($A1026,'[1]Appendix A-1'!$A:$H,5,FALSE)</f>
        <v>Inland</v>
      </c>
      <c r="F1026" s="8" t="str">
        <f>VLOOKUP($A1026,'[1]Appendix A-1'!$A:$H,6,FALSE)</f>
        <v>Kern</v>
      </c>
      <c r="G1026" s="8" t="str">
        <f>VLOOKUP($A1026,'[1]Appendix A-1'!$A:$H,7,FALSE)</f>
        <v>Upper (Undifferentiated)</v>
      </c>
      <c r="H1026" s="8" t="str">
        <f>VLOOKUP($A1026,'[1]Appendix A-1'!$A:$H,8,FALSE)</f>
        <v>No</v>
      </c>
      <c r="I1026" s="8"/>
      <c r="J1026" s="9"/>
    </row>
    <row r="1027" spans="1:10" x14ac:dyDescent="0.35">
      <c r="A1027" s="8" t="s">
        <v>1035</v>
      </c>
      <c r="B1027" s="8" t="str">
        <f>VLOOKUP($A1027,'[1]Appendix A-1'!$A:$H,2,FALSE)</f>
        <v>E &amp; B Natural Resources Management Corporation</v>
      </c>
      <c r="C1027" s="8" t="str">
        <f>VLOOKUP($A1027,'[1]Appendix A-1'!$A:$H,3,FALSE)</f>
        <v>Steamflood</v>
      </c>
      <c r="D1027" s="8" t="str">
        <f>VLOOKUP($A1027,'[1]Appendix A-1'!$A:$H,4,FALSE)</f>
        <v>Poso Creek</v>
      </c>
      <c r="E1027" s="8" t="str">
        <f>VLOOKUP($A1027,'[1]Appendix A-1'!$A:$H,5,FALSE)</f>
        <v>Inland</v>
      </c>
      <c r="F1027" s="8" t="str">
        <f>VLOOKUP($A1027,'[1]Appendix A-1'!$A:$H,6,FALSE)</f>
        <v>Kern</v>
      </c>
      <c r="G1027" s="8" t="str">
        <f>VLOOKUP($A1027,'[1]Appendix A-1'!$A:$H,7,FALSE)</f>
        <v>Etchegoin-Chanac</v>
      </c>
      <c r="H1027" s="8" t="str">
        <f>VLOOKUP($A1027,'[1]Appendix A-1'!$A:$H,8,FALSE)</f>
        <v>No</v>
      </c>
      <c r="I1027" s="8"/>
      <c r="J1027" s="9"/>
    </row>
    <row r="1028" spans="1:10" x14ac:dyDescent="0.35">
      <c r="A1028" s="8" t="s">
        <v>1036</v>
      </c>
      <c r="B1028" s="8" t="str">
        <f>VLOOKUP($A1028,'[1]Appendix A-1'!$A:$H,2,FALSE)</f>
        <v>Aera Energy LLC</v>
      </c>
      <c r="C1028" s="8" t="str">
        <f>VLOOKUP($A1028,'[1]Appendix A-1'!$A:$H,3,FALSE)</f>
        <v>Oil &amp; Gas</v>
      </c>
      <c r="D1028" s="8" t="str">
        <f>VLOOKUP($A1028,'[1]Appendix A-1'!$A:$H,4,FALSE)</f>
        <v>Belridge, South</v>
      </c>
      <c r="E1028" s="8" t="str">
        <f>VLOOKUP($A1028,'[1]Appendix A-1'!$A:$H,5,FALSE)</f>
        <v>Inland</v>
      </c>
      <c r="F1028" s="8" t="str">
        <f>VLOOKUP($A1028,'[1]Appendix A-1'!$A:$H,6,FALSE)</f>
        <v>Kern</v>
      </c>
      <c r="G1028" s="8" t="str">
        <f>VLOOKUP($A1028,'[1]Appendix A-1'!$A:$H,7,FALSE)</f>
        <v>Diatomite</v>
      </c>
      <c r="H1028" s="8" t="str">
        <f>VLOOKUP($A1028,'[1]Appendix A-1'!$A:$H,8,FALSE)</f>
        <v>No</v>
      </c>
      <c r="I1028" s="8"/>
      <c r="J1028" s="9"/>
    </row>
    <row r="1029" spans="1:10" x14ac:dyDescent="0.35">
      <c r="A1029" s="8" t="s">
        <v>1037</v>
      </c>
      <c r="B1029" s="8" t="str">
        <f>VLOOKUP($A1029,'[1]Appendix A-1'!$A:$H,2,FALSE)</f>
        <v>West Energy Operating, LLC</v>
      </c>
      <c r="C1029" s="8" t="str">
        <f>VLOOKUP($A1029,'[1]Appendix A-1'!$A:$H,3,FALSE)</f>
        <v>Oil &amp; Gas</v>
      </c>
      <c r="D1029" s="8" t="str">
        <f>VLOOKUP($A1029,'[1]Appendix A-1'!$A:$H,4,FALSE)</f>
        <v>Del Valle</v>
      </c>
      <c r="E1029" s="8" t="str">
        <f>VLOOKUP($A1029,'[1]Appendix A-1'!$A:$H,5,FALSE)</f>
        <v>Northern</v>
      </c>
      <c r="F1029" s="8" t="str">
        <f>VLOOKUP($A1029,'[1]Appendix A-1'!$A:$H,6,FALSE)</f>
        <v>Los Angeles</v>
      </c>
      <c r="G1029" s="8" t="str">
        <f>VLOOKUP($A1029,'[1]Appendix A-1'!$A:$H,7,FALSE)</f>
        <v>No Pool Breakdown</v>
      </c>
      <c r="H1029" s="8" t="str">
        <f>VLOOKUP($A1029,'[1]Appendix A-1'!$A:$H,8,FALSE)</f>
        <v>No</v>
      </c>
      <c r="I1029" s="8"/>
      <c r="J1029" s="9"/>
    </row>
    <row r="1030" spans="1:10" x14ac:dyDescent="0.35">
      <c r="A1030" s="8" t="s">
        <v>1038</v>
      </c>
      <c r="B1030" s="8" t="str">
        <f>VLOOKUP($A1030,'[1]Appendix A-1'!$A:$H,2,FALSE)</f>
        <v>California Resources Production Corporation</v>
      </c>
      <c r="C1030" s="8" t="str">
        <f>VLOOKUP($A1030,'[1]Appendix A-1'!$A:$H,3,FALSE)</f>
        <v>Waterflood</v>
      </c>
      <c r="D1030" s="8" t="str">
        <f>VLOOKUP($A1030,'[1]Appendix A-1'!$A:$H,4,FALSE)</f>
        <v>Mount Poso</v>
      </c>
      <c r="E1030" s="8" t="str">
        <f>VLOOKUP($A1030,'[1]Appendix A-1'!$A:$H,5,FALSE)</f>
        <v>Inland</v>
      </c>
      <c r="F1030" s="8" t="str">
        <f>VLOOKUP($A1030,'[1]Appendix A-1'!$A:$H,6,FALSE)</f>
        <v>Kern</v>
      </c>
      <c r="G1030" s="8" t="str">
        <f>VLOOKUP($A1030,'[1]Appendix A-1'!$A:$H,7,FALSE)</f>
        <v>Pyramid Hill-Vedder</v>
      </c>
      <c r="H1030" s="8" t="str">
        <f>VLOOKUP($A1030,'[1]Appendix A-1'!$A:$H,8,FALSE)</f>
        <v>No</v>
      </c>
      <c r="I1030" s="8"/>
      <c r="J1030" s="9"/>
    </row>
    <row r="1031" spans="1:10" ht="29" x14ac:dyDescent="0.35">
      <c r="A1031" s="8" t="s">
        <v>1039</v>
      </c>
      <c r="B1031" s="8" t="str">
        <f>VLOOKUP($A1031,'[1]Appendix A-1'!$A:$H,2,FALSE)</f>
        <v>California Resources Elk Hills, LLC</v>
      </c>
      <c r="C1031" s="8" t="str">
        <f>VLOOKUP($A1031,'[1]Appendix A-1'!$A:$H,3,FALSE)</f>
        <v>Multi-Purpose</v>
      </c>
      <c r="D1031" s="8" t="str">
        <f>VLOOKUP($A1031,'[1]Appendix A-1'!$A:$H,4,FALSE)</f>
        <v>Buena Vista</v>
      </c>
      <c r="E1031" s="8" t="str">
        <f>VLOOKUP($A1031,'[1]Appendix A-1'!$A:$H,5,FALSE)</f>
        <v>Inland</v>
      </c>
      <c r="F1031" s="8" t="str">
        <f>VLOOKUP($A1031,'[1]Appendix A-1'!$A:$H,6,FALSE)</f>
        <v>Kern</v>
      </c>
      <c r="G1031" s="8" t="str">
        <f>VLOOKUP($A1031,'[1]Appendix A-1'!$A:$H,7,FALSE)</f>
        <v>Upper (Undifferentiated), Sub-Scalez &amp; Mulinia, Gas Zone-Upper</v>
      </c>
      <c r="H1031" s="8" t="str">
        <f>VLOOKUP($A1031,'[1]Appendix A-1'!$A:$H,8,FALSE)</f>
        <v>No</v>
      </c>
      <c r="I1031" s="8"/>
      <c r="J1031" s="9"/>
    </row>
    <row r="1032" spans="1:10" x14ac:dyDescent="0.35">
      <c r="A1032" s="8" t="s">
        <v>1040</v>
      </c>
      <c r="B1032" s="8" t="str">
        <f>VLOOKUP($A1032,'[1]Appendix A-1'!$A:$H,2,FALSE)</f>
        <v>California Resources Production Corporation</v>
      </c>
      <c r="C1032" s="8" t="str">
        <f>VLOOKUP($A1032,'[1]Appendix A-1'!$A:$H,3,FALSE)</f>
        <v>Oil &amp; Gas</v>
      </c>
      <c r="D1032" s="8" t="str">
        <f>VLOOKUP($A1032,'[1]Appendix A-1'!$A:$H,4,FALSE)</f>
        <v>Mount Poso</v>
      </c>
      <c r="E1032" s="8" t="str">
        <f>VLOOKUP($A1032,'[1]Appendix A-1'!$A:$H,5,FALSE)</f>
        <v>Inland</v>
      </c>
      <c r="F1032" s="8" t="str">
        <f>VLOOKUP($A1032,'[1]Appendix A-1'!$A:$H,6,FALSE)</f>
        <v>Kern</v>
      </c>
      <c r="G1032" s="8" t="str">
        <f>VLOOKUP($A1032,'[1]Appendix A-1'!$A:$H,7,FALSE)</f>
        <v>Vedder</v>
      </c>
      <c r="H1032" s="8" t="str">
        <f>VLOOKUP($A1032,'[1]Appendix A-1'!$A:$H,8,FALSE)</f>
        <v>No</v>
      </c>
      <c r="I1032" s="8"/>
      <c r="J1032" s="9"/>
    </row>
    <row r="1033" spans="1:10" x14ac:dyDescent="0.35">
      <c r="A1033" s="8" t="s">
        <v>1041</v>
      </c>
      <c r="B1033" s="8" t="str">
        <f>VLOOKUP($A1033,'[1]Appendix A-1'!$A:$H,2,FALSE)</f>
        <v>California Resources Production Corporation</v>
      </c>
      <c r="C1033" s="8" t="str">
        <f>VLOOKUP($A1033,'[1]Appendix A-1'!$A:$H,3,FALSE)</f>
        <v>Oil &amp; Gas</v>
      </c>
      <c r="D1033" s="8" t="str">
        <f>VLOOKUP($A1033,'[1]Appendix A-1'!$A:$H,4,FALSE)</f>
        <v>Mount Poso</v>
      </c>
      <c r="E1033" s="8" t="str">
        <f>VLOOKUP($A1033,'[1]Appendix A-1'!$A:$H,5,FALSE)</f>
        <v>Inland</v>
      </c>
      <c r="F1033" s="8" t="str">
        <f>VLOOKUP($A1033,'[1]Appendix A-1'!$A:$H,6,FALSE)</f>
        <v>Kern</v>
      </c>
      <c r="G1033" s="8" t="str">
        <f>VLOOKUP($A1033,'[1]Appendix A-1'!$A:$H,7,FALSE)</f>
        <v>Vedder</v>
      </c>
      <c r="H1033" s="8" t="str">
        <f>VLOOKUP($A1033,'[1]Appendix A-1'!$A:$H,8,FALSE)</f>
        <v>No</v>
      </c>
      <c r="I1033" s="8"/>
      <c r="J1033" s="9"/>
    </row>
    <row r="1034" spans="1:10" x14ac:dyDescent="0.35">
      <c r="A1034" s="8" t="s">
        <v>1042</v>
      </c>
      <c r="B1034" s="8" t="str">
        <f>VLOOKUP($A1034,'[1]Appendix A-1'!$A:$H,2,FALSE)</f>
        <v>Chevron U.S.A. Inc.</v>
      </c>
      <c r="C1034" s="8" t="str">
        <f>VLOOKUP($A1034,'[1]Appendix A-1'!$A:$H,3,FALSE)</f>
        <v>Steamflood</v>
      </c>
      <c r="D1034" s="8" t="str">
        <f>VLOOKUP($A1034,'[1]Appendix A-1'!$A:$H,4,FALSE)</f>
        <v>Kern River</v>
      </c>
      <c r="E1034" s="8" t="str">
        <f>VLOOKUP($A1034,'[1]Appendix A-1'!$A:$H,5,FALSE)</f>
        <v>Inland</v>
      </c>
      <c r="F1034" s="8" t="str">
        <f>VLOOKUP($A1034,'[1]Appendix A-1'!$A:$H,6,FALSE)</f>
        <v>Kern</v>
      </c>
      <c r="G1034" s="8" t="str">
        <f>VLOOKUP($A1034,'[1]Appendix A-1'!$A:$H,7,FALSE)</f>
        <v>Kern River</v>
      </c>
      <c r="H1034" s="8" t="str">
        <f>VLOOKUP($A1034,'[1]Appendix A-1'!$A:$H,8,FALSE)</f>
        <v>No</v>
      </c>
      <c r="I1034" s="8"/>
      <c r="J1034" s="9"/>
    </row>
    <row r="1035" spans="1:10" x14ac:dyDescent="0.35">
      <c r="A1035" s="8" t="s">
        <v>1043</v>
      </c>
      <c r="B1035" s="8" t="str">
        <f>VLOOKUP($A1035,'[1]Appendix A-1'!$A:$H,2,FALSE)</f>
        <v>California Resources Production Corporation</v>
      </c>
      <c r="C1035" s="8" t="str">
        <f>VLOOKUP($A1035,'[1]Appendix A-1'!$A:$H,3,FALSE)</f>
        <v>Oil &amp; Gas</v>
      </c>
      <c r="D1035" s="8" t="str">
        <f>VLOOKUP($A1035,'[1]Appendix A-1'!$A:$H,4,FALSE)</f>
        <v>Mount Poso</v>
      </c>
      <c r="E1035" s="8" t="str">
        <f>VLOOKUP($A1035,'[1]Appendix A-1'!$A:$H,5,FALSE)</f>
        <v>Inland</v>
      </c>
      <c r="F1035" s="8" t="str">
        <f>VLOOKUP($A1035,'[1]Appendix A-1'!$A:$H,6,FALSE)</f>
        <v>Kern</v>
      </c>
      <c r="G1035" s="8" t="str">
        <f>VLOOKUP($A1035,'[1]Appendix A-1'!$A:$H,7,FALSE)</f>
        <v>Vedder</v>
      </c>
      <c r="H1035" s="8" t="str">
        <f>VLOOKUP($A1035,'[1]Appendix A-1'!$A:$H,8,FALSE)</f>
        <v>No</v>
      </c>
      <c r="I1035" s="8"/>
      <c r="J1035" s="9"/>
    </row>
    <row r="1036" spans="1:10" x14ac:dyDescent="0.35">
      <c r="A1036" s="8" t="s">
        <v>1044</v>
      </c>
      <c r="B1036" s="8" t="str">
        <f>VLOOKUP($A1036,'[1]Appendix A-1'!$A:$H,2,FALSE)</f>
        <v>California Resources Production Corporation</v>
      </c>
      <c r="C1036" s="8" t="str">
        <f>VLOOKUP($A1036,'[1]Appendix A-1'!$A:$H,3,FALSE)</f>
        <v>Oil &amp; Gas</v>
      </c>
      <c r="D1036" s="8" t="str">
        <f>VLOOKUP($A1036,'[1]Appendix A-1'!$A:$H,4,FALSE)</f>
        <v>Mount Poso</v>
      </c>
      <c r="E1036" s="8" t="str">
        <f>VLOOKUP($A1036,'[1]Appendix A-1'!$A:$H,5,FALSE)</f>
        <v>Inland</v>
      </c>
      <c r="F1036" s="8" t="str">
        <f>VLOOKUP($A1036,'[1]Appendix A-1'!$A:$H,6,FALSE)</f>
        <v>Kern</v>
      </c>
      <c r="G1036" s="8" t="str">
        <f>VLOOKUP($A1036,'[1]Appendix A-1'!$A:$H,7,FALSE)</f>
        <v>Vedder</v>
      </c>
      <c r="H1036" s="8" t="str">
        <f>VLOOKUP($A1036,'[1]Appendix A-1'!$A:$H,8,FALSE)</f>
        <v>No</v>
      </c>
      <c r="I1036" s="8"/>
      <c r="J1036" s="9"/>
    </row>
    <row r="1037" spans="1:10" x14ac:dyDescent="0.35">
      <c r="A1037" s="8" t="s">
        <v>1045</v>
      </c>
      <c r="B1037" s="8" t="str">
        <f>VLOOKUP($A1037,'[1]Appendix A-1'!$A:$H,2,FALSE)</f>
        <v>California Resources Production Corporation</v>
      </c>
      <c r="C1037" s="8" t="str">
        <f>VLOOKUP($A1037,'[1]Appendix A-1'!$A:$H,3,FALSE)</f>
        <v>Dry Gas</v>
      </c>
      <c r="D1037" s="8" t="str">
        <f>VLOOKUP($A1037,'[1]Appendix A-1'!$A:$H,4,FALSE)</f>
        <v>Rio Vista Gas</v>
      </c>
      <c r="E1037" s="8" t="str">
        <f>VLOOKUP($A1037,'[1]Appendix A-1'!$A:$H,5,FALSE)</f>
        <v>Northern</v>
      </c>
      <c r="F1037" s="8" t="str">
        <f>VLOOKUP($A1037,'[1]Appendix A-1'!$A:$H,6,FALSE)</f>
        <v>Sacramento</v>
      </c>
      <c r="G1037" s="8" t="str">
        <f>VLOOKUP($A1037,'[1]Appendix A-1'!$A:$H,7,FALSE)</f>
        <v>Mokelumne River</v>
      </c>
      <c r="H1037" s="8" t="str">
        <f>VLOOKUP($A1037,'[1]Appendix A-1'!$A:$H,8,FALSE)</f>
        <v>No</v>
      </c>
      <c r="I1037" s="8"/>
      <c r="J1037" s="9"/>
    </row>
    <row r="1038" spans="1:10" x14ac:dyDescent="0.35">
      <c r="A1038" s="8" t="s">
        <v>1046</v>
      </c>
      <c r="B1038" s="8" t="str">
        <f>VLOOKUP($A1038,'[1]Appendix A-1'!$A:$H,2,FALSE)</f>
        <v>California Resources Production Corporation</v>
      </c>
      <c r="C1038" s="8" t="str">
        <f>VLOOKUP($A1038,'[1]Appendix A-1'!$A:$H,3,FALSE)</f>
        <v>Steamflood</v>
      </c>
      <c r="D1038" s="8" t="str">
        <f>VLOOKUP($A1038,'[1]Appendix A-1'!$A:$H,4,FALSE)</f>
        <v>Kern Front</v>
      </c>
      <c r="E1038" s="8" t="str">
        <f>VLOOKUP($A1038,'[1]Appendix A-1'!$A:$H,5,FALSE)</f>
        <v>Inland</v>
      </c>
      <c r="F1038" s="8" t="str">
        <f>VLOOKUP($A1038,'[1]Appendix A-1'!$A:$H,6,FALSE)</f>
        <v>Kern</v>
      </c>
      <c r="G1038" s="8" t="str">
        <f>VLOOKUP($A1038,'[1]Appendix A-1'!$A:$H,7,FALSE)</f>
        <v>Etchegoin-Chanac</v>
      </c>
      <c r="H1038" s="8" t="str">
        <f>VLOOKUP($A1038,'[1]Appendix A-1'!$A:$H,8,FALSE)</f>
        <v>No</v>
      </c>
      <c r="I1038" s="8"/>
      <c r="J1038" s="9"/>
    </row>
    <row r="1039" spans="1:10" x14ac:dyDescent="0.35">
      <c r="A1039" s="8" t="s">
        <v>1047</v>
      </c>
      <c r="B1039" s="8" t="str">
        <f>VLOOKUP($A1039,'[1]Appendix A-1'!$A:$H,2,FALSE)</f>
        <v>California Resources Production Corporation</v>
      </c>
      <c r="C1039" s="8" t="str">
        <f>VLOOKUP($A1039,'[1]Appendix A-1'!$A:$H,3,FALSE)</f>
        <v>Steamflood</v>
      </c>
      <c r="D1039" s="8" t="str">
        <f>VLOOKUP($A1039,'[1]Appendix A-1'!$A:$H,4,FALSE)</f>
        <v>Kern Front</v>
      </c>
      <c r="E1039" s="8" t="str">
        <f>VLOOKUP($A1039,'[1]Appendix A-1'!$A:$H,5,FALSE)</f>
        <v>Inland</v>
      </c>
      <c r="F1039" s="8" t="str">
        <f>VLOOKUP($A1039,'[1]Appendix A-1'!$A:$H,6,FALSE)</f>
        <v>Kern</v>
      </c>
      <c r="G1039" s="8" t="str">
        <f>VLOOKUP($A1039,'[1]Appendix A-1'!$A:$H,7,FALSE)</f>
        <v>Etchegoin-Chanac</v>
      </c>
      <c r="H1039" s="8" t="str">
        <f>VLOOKUP($A1039,'[1]Appendix A-1'!$A:$H,8,FALSE)</f>
        <v>No</v>
      </c>
      <c r="I1039" s="8"/>
      <c r="J1039" s="9"/>
    </row>
    <row r="1040" spans="1:10" x14ac:dyDescent="0.35">
      <c r="A1040" s="8" t="s">
        <v>1048</v>
      </c>
      <c r="B1040" s="8" t="str">
        <f>VLOOKUP($A1040,'[1]Appendix A-1'!$A:$H,2,FALSE)</f>
        <v>California Resources Production Corporation</v>
      </c>
      <c r="C1040" s="8" t="str">
        <f>VLOOKUP($A1040,'[1]Appendix A-1'!$A:$H,3,FALSE)</f>
        <v>Steamflood</v>
      </c>
      <c r="D1040" s="8" t="str">
        <f>VLOOKUP($A1040,'[1]Appendix A-1'!$A:$H,4,FALSE)</f>
        <v>Kern Front</v>
      </c>
      <c r="E1040" s="8" t="str">
        <f>VLOOKUP($A1040,'[1]Appendix A-1'!$A:$H,5,FALSE)</f>
        <v>Inland</v>
      </c>
      <c r="F1040" s="8" t="str">
        <f>VLOOKUP($A1040,'[1]Appendix A-1'!$A:$H,6,FALSE)</f>
        <v>Kern</v>
      </c>
      <c r="G1040" s="8" t="str">
        <f>VLOOKUP($A1040,'[1]Appendix A-1'!$A:$H,7,FALSE)</f>
        <v>Etchegoin-Chanac</v>
      </c>
      <c r="H1040" s="8" t="str">
        <f>VLOOKUP($A1040,'[1]Appendix A-1'!$A:$H,8,FALSE)</f>
        <v>No</v>
      </c>
      <c r="I1040" s="8"/>
      <c r="J1040" s="9"/>
    </row>
    <row r="1041" spans="1:10" x14ac:dyDescent="0.35">
      <c r="A1041" s="8" t="s">
        <v>1049</v>
      </c>
      <c r="B1041" s="8" t="str">
        <f>VLOOKUP($A1041,'[1]Appendix A-1'!$A:$H,2,FALSE)</f>
        <v>California Resources Production Corporation</v>
      </c>
      <c r="C1041" s="8" t="str">
        <f>VLOOKUP($A1041,'[1]Appendix A-1'!$A:$H,3,FALSE)</f>
        <v>Steamflood</v>
      </c>
      <c r="D1041" s="8" t="str">
        <f>VLOOKUP($A1041,'[1]Appendix A-1'!$A:$H,4,FALSE)</f>
        <v>Kern Front</v>
      </c>
      <c r="E1041" s="8" t="str">
        <f>VLOOKUP($A1041,'[1]Appendix A-1'!$A:$H,5,FALSE)</f>
        <v>Inland</v>
      </c>
      <c r="F1041" s="8" t="str">
        <f>VLOOKUP($A1041,'[1]Appendix A-1'!$A:$H,6,FALSE)</f>
        <v>Kern</v>
      </c>
      <c r="G1041" s="8" t="str">
        <f>VLOOKUP($A1041,'[1]Appendix A-1'!$A:$H,7,FALSE)</f>
        <v>Etchegoin-Chanac</v>
      </c>
      <c r="H1041" s="8" t="str">
        <f>VLOOKUP($A1041,'[1]Appendix A-1'!$A:$H,8,FALSE)</f>
        <v>No</v>
      </c>
      <c r="I1041" s="8"/>
      <c r="J1041" s="9"/>
    </row>
    <row r="1042" spans="1:10" x14ac:dyDescent="0.35">
      <c r="A1042" s="8" t="s">
        <v>1050</v>
      </c>
      <c r="B1042" s="8" t="str">
        <f>VLOOKUP($A1042,'[1]Appendix A-1'!$A:$H,2,FALSE)</f>
        <v>California Resources Elk Hills, LLC</v>
      </c>
      <c r="C1042" s="8" t="str">
        <f>VLOOKUP($A1042,'[1]Appendix A-1'!$A:$H,3,FALSE)</f>
        <v>Oil &amp; Gas</v>
      </c>
      <c r="D1042" s="8" t="str">
        <f>VLOOKUP($A1042,'[1]Appendix A-1'!$A:$H,4,FALSE)</f>
        <v>Buena Vista</v>
      </c>
      <c r="E1042" s="8" t="str">
        <f>VLOOKUP($A1042,'[1]Appendix A-1'!$A:$H,5,FALSE)</f>
        <v>Inland</v>
      </c>
      <c r="F1042" s="8" t="str">
        <f>VLOOKUP($A1042,'[1]Appendix A-1'!$A:$H,6,FALSE)</f>
        <v>Kern</v>
      </c>
      <c r="G1042" s="8" t="str">
        <f>VLOOKUP($A1042,'[1]Appendix A-1'!$A:$H,7,FALSE)</f>
        <v>Upper (Undifferentiated)</v>
      </c>
      <c r="H1042" s="8" t="str">
        <f>VLOOKUP($A1042,'[1]Appendix A-1'!$A:$H,8,FALSE)</f>
        <v>No</v>
      </c>
      <c r="I1042" s="8"/>
      <c r="J1042" s="9"/>
    </row>
    <row r="1043" spans="1:10" x14ac:dyDescent="0.35">
      <c r="A1043" s="8" t="s">
        <v>1051</v>
      </c>
      <c r="B1043" s="8" t="str">
        <f>VLOOKUP($A1043,'[1]Appendix A-1'!$A:$H,2,FALSE)</f>
        <v>California Resources Production Corporation</v>
      </c>
      <c r="C1043" s="8" t="str">
        <f>VLOOKUP($A1043,'[1]Appendix A-1'!$A:$H,3,FALSE)</f>
        <v>Steamflood</v>
      </c>
      <c r="D1043" s="8" t="str">
        <f>VLOOKUP($A1043,'[1]Appendix A-1'!$A:$H,4,FALSE)</f>
        <v>Kern Front</v>
      </c>
      <c r="E1043" s="8" t="str">
        <f>VLOOKUP($A1043,'[1]Appendix A-1'!$A:$H,5,FALSE)</f>
        <v>Inland</v>
      </c>
      <c r="F1043" s="8" t="str">
        <f>VLOOKUP($A1043,'[1]Appendix A-1'!$A:$H,6,FALSE)</f>
        <v>Kern</v>
      </c>
      <c r="G1043" s="8" t="str">
        <f>VLOOKUP($A1043,'[1]Appendix A-1'!$A:$H,7,FALSE)</f>
        <v>Etchegoin-Chanac</v>
      </c>
      <c r="H1043" s="8" t="str">
        <f>VLOOKUP($A1043,'[1]Appendix A-1'!$A:$H,8,FALSE)</f>
        <v>No</v>
      </c>
      <c r="I1043" s="8"/>
      <c r="J1043" s="9"/>
    </row>
    <row r="1044" spans="1:10" x14ac:dyDescent="0.35">
      <c r="A1044" s="8" t="s">
        <v>1052</v>
      </c>
      <c r="B1044" s="8" t="str">
        <f>VLOOKUP($A1044,'[1]Appendix A-1'!$A:$H,2,FALSE)</f>
        <v>California Resources Elk Hills, LLC</v>
      </c>
      <c r="C1044" s="8" t="str">
        <f>VLOOKUP($A1044,'[1]Appendix A-1'!$A:$H,3,FALSE)</f>
        <v>Oil &amp; Gas</v>
      </c>
      <c r="D1044" s="8" t="str">
        <f>VLOOKUP($A1044,'[1]Appendix A-1'!$A:$H,4,FALSE)</f>
        <v>Any Field</v>
      </c>
      <c r="E1044" s="8" t="str">
        <f>VLOOKUP($A1044,'[1]Appendix A-1'!$A:$H,5,FALSE)</f>
        <v>Inland</v>
      </c>
      <c r="F1044" s="8" t="str">
        <f>VLOOKUP($A1044,'[1]Appendix A-1'!$A:$H,6,FALSE)</f>
        <v>Kern</v>
      </c>
      <c r="G1044" s="8" t="str">
        <f>VLOOKUP($A1044,'[1]Appendix A-1'!$A:$H,7,FALSE)</f>
        <v>No Pool Breakdown</v>
      </c>
      <c r="H1044" s="8" t="str">
        <f>VLOOKUP($A1044,'[1]Appendix A-1'!$A:$H,8,FALSE)</f>
        <v>No</v>
      </c>
      <c r="I1044" s="8"/>
      <c r="J1044" s="9"/>
    </row>
    <row r="1045" spans="1:10" x14ac:dyDescent="0.35">
      <c r="A1045" s="8" t="s">
        <v>1053</v>
      </c>
      <c r="B1045" s="8" t="str">
        <f>VLOOKUP($A1045,'[1]Appendix A-1'!$A:$H,2,FALSE)</f>
        <v>California Resources Elk Hills, LLC</v>
      </c>
      <c r="C1045" s="8" t="str">
        <f>VLOOKUP($A1045,'[1]Appendix A-1'!$A:$H,3,FALSE)</f>
        <v>Oil &amp; Gas</v>
      </c>
      <c r="D1045" s="8" t="str">
        <f>VLOOKUP($A1045,'[1]Appendix A-1'!$A:$H,4,FALSE)</f>
        <v>Any Field</v>
      </c>
      <c r="E1045" s="8" t="str">
        <f>VLOOKUP($A1045,'[1]Appendix A-1'!$A:$H,5,FALSE)</f>
        <v>Inland</v>
      </c>
      <c r="F1045" s="8" t="str">
        <f>VLOOKUP($A1045,'[1]Appendix A-1'!$A:$H,6,FALSE)</f>
        <v>Kern</v>
      </c>
      <c r="G1045" s="8" t="str">
        <f>VLOOKUP($A1045,'[1]Appendix A-1'!$A:$H,7,FALSE)</f>
        <v>No Pool Breakdown, No Pool Breakdown</v>
      </c>
      <c r="H1045" s="8" t="str">
        <f>VLOOKUP($A1045,'[1]Appendix A-1'!$A:$H,8,FALSE)</f>
        <v>No</v>
      </c>
      <c r="I1045" s="8"/>
      <c r="J1045" s="9"/>
    </row>
    <row r="1046" spans="1:10" x14ac:dyDescent="0.35">
      <c r="A1046" s="8" t="s">
        <v>1054</v>
      </c>
      <c r="B1046" s="8" t="str">
        <f>VLOOKUP($A1046,'[1]Appendix A-1'!$A:$H,2,FALSE)</f>
        <v>California Resources Elk Hills, LLC</v>
      </c>
      <c r="C1046" s="8" t="str">
        <f>VLOOKUP($A1046,'[1]Appendix A-1'!$A:$H,3,FALSE)</f>
        <v>Oil &amp; Gas</v>
      </c>
      <c r="D1046" s="8" t="str">
        <f>VLOOKUP($A1046,'[1]Appendix A-1'!$A:$H,4,FALSE)</f>
        <v>Any Field</v>
      </c>
      <c r="E1046" s="8" t="str">
        <f>VLOOKUP($A1046,'[1]Appendix A-1'!$A:$H,5,FALSE)</f>
        <v>Inland</v>
      </c>
      <c r="F1046" s="8" t="str">
        <f>VLOOKUP($A1046,'[1]Appendix A-1'!$A:$H,6,FALSE)</f>
        <v>Kern</v>
      </c>
      <c r="G1046" s="8" t="str">
        <f>VLOOKUP($A1046,'[1]Appendix A-1'!$A:$H,7,FALSE)</f>
        <v>No Pool Breakdown</v>
      </c>
      <c r="H1046" s="8" t="str">
        <f>VLOOKUP($A1046,'[1]Appendix A-1'!$A:$H,8,FALSE)</f>
        <v>No</v>
      </c>
      <c r="I1046" s="8"/>
      <c r="J1046" s="9"/>
    </row>
    <row r="1047" spans="1:10" x14ac:dyDescent="0.35">
      <c r="A1047" s="8" t="s">
        <v>1055</v>
      </c>
      <c r="B1047" s="8" t="str">
        <f>VLOOKUP($A1047,'[1]Appendix A-1'!$A:$H,2,FALSE)</f>
        <v>California Resources Elk Hills, LLC</v>
      </c>
      <c r="C1047" s="8" t="str">
        <f>VLOOKUP($A1047,'[1]Appendix A-1'!$A:$H,3,FALSE)</f>
        <v>Oil &amp; Gas</v>
      </c>
      <c r="D1047" s="8" t="str">
        <f>VLOOKUP($A1047,'[1]Appendix A-1'!$A:$H,4,FALSE)</f>
        <v>Elk Hills</v>
      </c>
      <c r="E1047" s="8" t="str">
        <f>VLOOKUP($A1047,'[1]Appendix A-1'!$A:$H,5,FALSE)</f>
        <v>Inland</v>
      </c>
      <c r="F1047" s="8" t="str">
        <f>VLOOKUP($A1047,'[1]Appendix A-1'!$A:$H,6,FALSE)</f>
        <v>Kern</v>
      </c>
      <c r="G1047" s="8" t="str">
        <f>VLOOKUP($A1047,'[1]Appendix A-1'!$A:$H,7,FALSE)</f>
        <v>Stevens (29R)</v>
      </c>
      <c r="H1047" s="8" t="str">
        <f>VLOOKUP($A1047,'[1]Appendix A-1'!$A:$H,8,FALSE)</f>
        <v>No</v>
      </c>
      <c r="I1047" s="8"/>
      <c r="J1047" s="9"/>
    </row>
    <row r="1048" spans="1:10" x14ac:dyDescent="0.35">
      <c r="A1048" s="8" t="s">
        <v>1056</v>
      </c>
      <c r="B1048" s="8" t="str">
        <f>VLOOKUP($A1048,'[1]Appendix A-1'!$A:$H,2,FALSE)</f>
        <v>California Resources Elk Hills, LLC</v>
      </c>
      <c r="C1048" s="8" t="str">
        <f>VLOOKUP($A1048,'[1]Appendix A-1'!$A:$H,3,FALSE)</f>
        <v>Oil &amp; Gas</v>
      </c>
      <c r="D1048" s="8" t="str">
        <f>VLOOKUP($A1048,'[1]Appendix A-1'!$A:$H,4,FALSE)</f>
        <v>Elk Hills</v>
      </c>
      <c r="E1048" s="8" t="str">
        <f>VLOOKUP($A1048,'[1]Appendix A-1'!$A:$H,5,FALSE)</f>
        <v>Inland</v>
      </c>
      <c r="F1048" s="8" t="str">
        <f>VLOOKUP($A1048,'[1]Appendix A-1'!$A:$H,6,FALSE)</f>
        <v>Kern</v>
      </c>
      <c r="G1048" s="8" t="str">
        <f>VLOOKUP($A1048,'[1]Appendix A-1'!$A:$H,7,FALSE)</f>
        <v>Stevens (29R)</v>
      </c>
      <c r="H1048" s="8" t="str">
        <f>VLOOKUP($A1048,'[1]Appendix A-1'!$A:$H,8,FALSE)</f>
        <v>No</v>
      </c>
      <c r="I1048" s="8"/>
      <c r="J1048" s="9"/>
    </row>
    <row r="1049" spans="1:10" x14ac:dyDescent="0.35">
      <c r="A1049" s="8" t="s">
        <v>1057</v>
      </c>
      <c r="B1049" s="8" t="str">
        <f>VLOOKUP($A1049,'[1]Appendix A-1'!$A:$H,2,FALSE)</f>
        <v>Southern California Gas Company</v>
      </c>
      <c r="C1049" s="8" t="str">
        <f>VLOOKUP($A1049,'[1]Appendix A-1'!$A:$H,3,FALSE)</f>
        <v>Oil &amp; Gas</v>
      </c>
      <c r="D1049" s="8" t="str">
        <f>VLOOKUP($A1049,'[1]Appendix A-1'!$A:$H,4,FALSE)</f>
        <v>Aliso Canyon</v>
      </c>
      <c r="E1049" s="8" t="str">
        <f>VLOOKUP($A1049,'[1]Appendix A-1'!$A:$H,5,FALSE)</f>
        <v>Northern</v>
      </c>
      <c r="F1049" s="8" t="str">
        <f>VLOOKUP($A1049,'[1]Appendix A-1'!$A:$H,6,FALSE)</f>
        <v>Los Angeles</v>
      </c>
      <c r="G1049" s="8" t="str">
        <f>VLOOKUP($A1049,'[1]Appendix A-1'!$A:$H,7,FALSE)</f>
        <v>Porter-Del Aliso A-36</v>
      </c>
      <c r="H1049" s="8" t="str">
        <f>VLOOKUP($A1049,'[1]Appendix A-1'!$A:$H,8,FALSE)</f>
        <v>No</v>
      </c>
      <c r="I1049" s="8"/>
      <c r="J1049" s="9"/>
    </row>
    <row r="1050" spans="1:10" x14ac:dyDescent="0.35">
      <c r="A1050" s="8" t="s">
        <v>1058</v>
      </c>
      <c r="B1050" s="8" t="str">
        <f>VLOOKUP($A1050,'[1]Appendix A-1'!$A:$H,2,FALSE)</f>
        <v>California Resources Elk Hills, LLC</v>
      </c>
      <c r="C1050" s="8" t="str">
        <f>VLOOKUP($A1050,'[1]Appendix A-1'!$A:$H,3,FALSE)</f>
        <v>Oil &amp; Gas</v>
      </c>
      <c r="D1050" s="8" t="str">
        <f>VLOOKUP($A1050,'[1]Appendix A-1'!$A:$H,4,FALSE)</f>
        <v>Railroad Gap</v>
      </c>
      <c r="E1050" s="8" t="str">
        <f>VLOOKUP($A1050,'[1]Appendix A-1'!$A:$H,5,FALSE)</f>
        <v>Inland</v>
      </c>
      <c r="F1050" s="8" t="str">
        <f>VLOOKUP($A1050,'[1]Appendix A-1'!$A:$H,6,FALSE)</f>
        <v>Kern</v>
      </c>
      <c r="G1050" s="8" t="str">
        <f>VLOOKUP($A1050,'[1]Appendix A-1'!$A:$H,7,FALSE)</f>
        <v>Upper (Undifferentiated), Antelope Shale</v>
      </c>
      <c r="H1050" s="8" t="str">
        <f>VLOOKUP($A1050,'[1]Appendix A-1'!$A:$H,8,FALSE)</f>
        <v>No</v>
      </c>
      <c r="I1050" s="8"/>
      <c r="J1050" s="9"/>
    </row>
    <row r="1051" spans="1:10" x14ac:dyDescent="0.35">
      <c r="A1051" s="8" t="s">
        <v>1059</v>
      </c>
      <c r="B1051" s="8" t="str">
        <f>VLOOKUP($A1051,'[1]Appendix A-1'!$A:$H,2,FALSE)</f>
        <v>Naftex Operating Company</v>
      </c>
      <c r="C1051" s="8" t="str">
        <f>VLOOKUP($A1051,'[1]Appendix A-1'!$A:$H,3,FALSE)</f>
        <v>Cyclic Steam</v>
      </c>
      <c r="D1051" s="8" t="str">
        <f>VLOOKUP($A1051,'[1]Appendix A-1'!$A:$H,4,FALSE)</f>
        <v>Edison</v>
      </c>
      <c r="E1051" s="8" t="str">
        <f>VLOOKUP($A1051,'[1]Appendix A-1'!$A:$H,5,FALSE)</f>
        <v>Inland</v>
      </c>
      <c r="F1051" s="8" t="str">
        <f>VLOOKUP($A1051,'[1]Appendix A-1'!$A:$H,6,FALSE)</f>
        <v>Kern</v>
      </c>
      <c r="G1051" s="8" t="str">
        <f>VLOOKUP($A1051,'[1]Appendix A-1'!$A:$H,7,FALSE)</f>
        <v>No Pool Breakdown</v>
      </c>
      <c r="H1051" s="8" t="str">
        <f>VLOOKUP($A1051,'[1]Appendix A-1'!$A:$H,8,FALSE)</f>
        <v>No</v>
      </c>
      <c r="I1051" s="8"/>
      <c r="J1051" s="9"/>
    </row>
    <row r="1052" spans="1:10" x14ac:dyDescent="0.35">
      <c r="A1052" s="8" t="s">
        <v>1060</v>
      </c>
      <c r="B1052" s="8" t="str">
        <f>VLOOKUP($A1052,'[1]Appendix A-1'!$A:$H,2,FALSE)</f>
        <v>California Resources Elk Hills, LLC</v>
      </c>
      <c r="C1052" s="8" t="str">
        <f>VLOOKUP($A1052,'[1]Appendix A-1'!$A:$H,3,FALSE)</f>
        <v>Oil &amp; Gas</v>
      </c>
      <c r="D1052" s="8" t="str">
        <f>VLOOKUP($A1052,'[1]Appendix A-1'!$A:$H,4,FALSE)</f>
        <v>Coles Levee, North</v>
      </c>
      <c r="E1052" s="8" t="str">
        <f>VLOOKUP($A1052,'[1]Appendix A-1'!$A:$H,5,FALSE)</f>
        <v>Inland</v>
      </c>
      <c r="F1052" s="8" t="str">
        <f>VLOOKUP($A1052,'[1]Appendix A-1'!$A:$H,6,FALSE)</f>
        <v>Kern</v>
      </c>
      <c r="G1052" s="8" t="str">
        <f>VLOOKUP($A1052,'[1]Appendix A-1'!$A:$H,7,FALSE)</f>
        <v>Stevens (Undifferentiated), Carneros</v>
      </c>
      <c r="H1052" s="8" t="str">
        <f>VLOOKUP($A1052,'[1]Appendix A-1'!$A:$H,8,FALSE)</f>
        <v>No</v>
      </c>
      <c r="I1052" s="8"/>
      <c r="J1052" s="9"/>
    </row>
    <row r="1053" spans="1:10" ht="29" x14ac:dyDescent="0.35">
      <c r="A1053" s="8" t="s">
        <v>1061</v>
      </c>
      <c r="B1053" s="8" t="str">
        <f>VLOOKUP($A1053,'[1]Appendix A-1'!$A:$H,2,FALSE)</f>
        <v>California Resources Elk Hills, LLC</v>
      </c>
      <c r="C1053" s="8" t="str">
        <f>VLOOKUP($A1053,'[1]Appendix A-1'!$A:$H,3,FALSE)</f>
        <v>Multi-Purpose</v>
      </c>
      <c r="D1053" s="8" t="str">
        <f>VLOOKUP($A1053,'[1]Appendix A-1'!$A:$H,4,FALSE)</f>
        <v>Buena Vista</v>
      </c>
      <c r="E1053" s="8" t="str">
        <f>VLOOKUP($A1053,'[1]Appendix A-1'!$A:$H,5,FALSE)</f>
        <v>Inland</v>
      </c>
      <c r="F1053" s="8" t="str">
        <f>VLOOKUP($A1053,'[1]Appendix A-1'!$A:$H,6,FALSE)</f>
        <v>Kern</v>
      </c>
      <c r="G1053" s="8" t="str">
        <f>VLOOKUP($A1053,'[1]Appendix A-1'!$A:$H,7,FALSE)</f>
        <v>Upper (Undifferentiated), Antelope Shale-West Dome</v>
      </c>
      <c r="H1053" s="8" t="str">
        <f>VLOOKUP($A1053,'[1]Appendix A-1'!$A:$H,8,FALSE)</f>
        <v>No</v>
      </c>
      <c r="I1053" s="8"/>
      <c r="J1053" s="9"/>
    </row>
    <row r="1054" spans="1:10" x14ac:dyDescent="0.35">
      <c r="A1054" s="8" t="s">
        <v>1062</v>
      </c>
      <c r="B1054" s="8" t="str">
        <f>VLOOKUP($A1054,'[1]Appendix A-1'!$A:$H,2,FALSE)</f>
        <v>California Resources Elk Hills, LLC</v>
      </c>
      <c r="C1054" s="8" t="str">
        <f>VLOOKUP($A1054,'[1]Appendix A-1'!$A:$H,3,FALSE)</f>
        <v>Oil &amp; Gas</v>
      </c>
      <c r="D1054" s="8" t="str">
        <f>VLOOKUP($A1054,'[1]Appendix A-1'!$A:$H,4,FALSE)</f>
        <v>Railroad Gap</v>
      </c>
      <c r="E1054" s="8" t="str">
        <f>VLOOKUP($A1054,'[1]Appendix A-1'!$A:$H,5,FALSE)</f>
        <v>Inland</v>
      </c>
      <c r="F1054" s="8" t="str">
        <f>VLOOKUP($A1054,'[1]Appendix A-1'!$A:$H,6,FALSE)</f>
        <v>Kern</v>
      </c>
      <c r="G1054" s="8" t="str">
        <f>VLOOKUP($A1054,'[1]Appendix A-1'!$A:$H,7,FALSE)</f>
        <v>Valv, Carneros, Antelope Shale, Antelope Shale</v>
      </c>
      <c r="H1054" s="8" t="str">
        <f>VLOOKUP($A1054,'[1]Appendix A-1'!$A:$H,8,FALSE)</f>
        <v>No</v>
      </c>
      <c r="I1054" s="8"/>
      <c r="J1054" s="9"/>
    </row>
    <row r="1055" spans="1:10" ht="29" x14ac:dyDescent="0.35">
      <c r="A1055" s="8" t="s">
        <v>1063</v>
      </c>
      <c r="B1055" s="8" t="str">
        <f>VLOOKUP($A1055,'[1]Appendix A-1'!$A:$H,2,FALSE)</f>
        <v>California Resources Elk Hills, LLC</v>
      </c>
      <c r="C1055" s="8" t="str">
        <f>VLOOKUP($A1055,'[1]Appendix A-1'!$A:$H,3,FALSE)</f>
        <v>Multi-Purpose</v>
      </c>
      <c r="D1055" s="8" t="str">
        <f>VLOOKUP($A1055,'[1]Appendix A-1'!$A:$H,4,FALSE)</f>
        <v>Buena Vista</v>
      </c>
      <c r="E1055" s="8" t="str">
        <f>VLOOKUP($A1055,'[1]Appendix A-1'!$A:$H,5,FALSE)</f>
        <v>Inland</v>
      </c>
      <c r="F1055" s="8" t="str">
        <f>VLOOKUP($A1055,'[1]Appendix A-1'!$A:$H,6,FALSE)</f>
        <v>Kern</v>
      </c>
      <c r="G1055" s="8" t="str">
        <f>VLOOKUP($A1055,'[1]Appendix A-1'!$A:$H,7,FALSE)</f>
        <v>Upper (Undifferentiated), 27B (Undifferentiated)</v>
      </c>
      <c r="H1055" s="8" t="str">
        <f>VLOOKUP($A1055,'[1]Appendix A-1'!$A:$H,8,FALSE)</f>
        <v>No</v>
      </c>
      <c r="I1055" s="8"/>
      <c r="J1055" s="9"/>
    </row>
    <row r="1056" spans="1:10" x14ac:dyDescent="0.35">
      <c r="A1056" s="8" t="s">
        <v>1064</v>
      </c>
      <c r="B1056" s="8" t="str">
        <f>VLOOKUP($A1056,'[1]Appendix A-1'!$A:$H,2,FALSE)</f>
        <v>California Resources Elk Hills, LLC</v>
      </c>
      <c r="C1056" s="8" t="str">
        <f>VLOOKUP($A1056,'[1]Appendix A-1'!$A:$H,3,FALSE)</f>
        <v>Oil &amp; Gas</v>
      </c>
      <c r="D1056" s="8" t="str">
        <f>VLOOKUP($A1056,'[1]Appendix A-1'!$A:$H,4,FALSE)</f>
        <v>Railroad Gap</v>
      </c>
      <c r="E1056" s="8" t="str">
        <f>VLOOKUP($A1056,'[1]Appendix A-1'!$A:$H,5,FALSE)</f>
        <v>Inland</v>
      </c>
      <c r="F1056" s="8" t="str">
        <f>VLOOKUP($A1056,'[1]Appendix A-1'!$A:$H,6,FALSE)</f>
        <v>Kern</v>
      </c>
      <c r="G1056" s="8" t="str">
        <f>VLOOKUP($A1056,'[1]Appendix A-1'!$A:$H,7,FALSE)</f>
        <v>Upper (Undifferentiated), Antelope Shale</v>
      </c>
      <c r="H1056" s="8" t="str">
        <f>VLOOKUP($A1056,'[1]Appendix A-1'!$A:$H,8,FALSE)</f>
        <v>No</v>
      </c>
      <c r="I1056" s="8"/>
      <c r="J1056" s="9"/>
    </row>
    <row r="1057" spans="1:10" x14ac:dyDescent="0.35">
      <c r="A1057" s="8" t="s">
        <v>1065</v>
      </c>
      <c r="B1057" s="8" t="str">
        <f>VLOOKUP($A1057,'[1]Appendix A-1'!$A:$H,2,FALSE)</f>
        <v>California Resources Elk Hills, LLC</v>
      </c>
      <c r="C1057" s="8" t="str">
        <f>VLOOKUP($A1057,'[1]Appendix A-1'!$A:$H,3,FALSE)</f>
        <v>Oil &amp; Gas</v>
      </c>
      <c r="D1057" s="8" t="str">
        <f>VLOOKUP($A1057,'[1]Appendix A-1'!$A:$H,4,FALSE)</f>
        <v>Asphalto</v>
      </c>
      <c r="E1057" s="8" t="str">
        <f>VLOOKUP($A1057,'[1]Appendix A-1'!$A:$H,5,FALSE)</f>
        <v>Inland</v>
      </c>
      <c r="F1057" s="8" t="str">
        <f>VLOOKUP($A1057,'[1]Appendix A-1'!$A:$H,6,FALSE)</f>
        <v>Kern</v>
      </c>
      <c r="G1057" s="8" t="str">
        <f>VLOOKUP($A1057,'[1]Appendix A-1'!$A:$H,7,FALSE)</f>
        <v>Carneros, 1st Carneros</v>
      </c>
      <c r="H1057" s="8" t="str">
        <f>VLOOKUP($A1057,'[1]Appendix A-1'!$A:$H,8,FALSE)</f>
        <v>No</v>
      </c>
      <c r="I1057" s="8"/>
      <c r="J1057" s="9"/>
    </row>
    <row r="1058" spans="1:10" x14ac:dyDescent="0.35">
      <c r="A1058" s="8" t="s">
        <v>1066</v>
      </c>
      <c r="B1058" s="8" t="str">
        <f>VLOOKUP($A1058,'[1]Appendix A-1'!$A:$H,2,FALSE)</f>
        <v>California Resources Elk Hills, LLC</v>
      </c>
      <c r="C1058" s="8" t="str">
        <f>VLOOKUP($A1058,'[1]Appendix A-1'!$A:$H,3,FALSE)</f>
        <v>Oil &amp; Gas</v>
      </c>
      <c r="D1058" s="8" t="str">
        <f>VLOOKUP($A1058,'[1]Appendix A-1'!$A:$H,4,FALSE)</f>
        <v>Asphalto</v>
      </c>
      <c r="E1058" s="8" t="str">
        <f>VLOOKUP($A1058,'[1]Appendix A-1'!$A:$H,5,FALSE)</f>
        <v>Inland</v>
      </c>
      <c r="F1058" s="8" t="str">
        <f>VLOOKUP($A1058,'[1]Appendix A-1'!$A:$H,6,FALSE)</f>
        <v>Kern</v>
      </c>
      <c r="G1058" s="8" t="str">
        <f>VLOOKUP($A1058,'[1]Appendix A-1'!$A:$H,7,FALSE)</f>
        <v>Carneros, 1st Carneros</v>
      </c>
      <c r="H1058" s="8" t="str">
        <f>VLOOKUP($A1058,'[1]Appendix A-1'!$A:$H,8,FALSE)</f>
        <v>No</v>
      </c>
      <c r="I1058" s="8"/>
      <c r="J1058" s="9"/>
    </row>
    <row r="1059" spans="1:10" x14ac:dyDescent="0.35">
      <c r="A1059" s="8" t="s">
        <v>1067</v>
      </c>
      <c r="B1059" s="8" t="str">
        <f>VLOOKUP($A1059,'[1]Appendix A-1'!$A:$H,2,FALSE)</f>
        <v>California Resources Elk Hills, LLC</v>
      </c>
      <c r="C1059" s="8" t="str">
        <f>VLOOKUP($A1059,'[1]Appendix A-1'!$A:$H,3,FALSE)</f>
        <v>Oil &amp; Gas</v>
      </c>
      <c r="D1059" s="8" t="str">
        <f>VLOOKUP($A1059,'[1]Appendix A-1'!$A:$H,4,FALSE)</f>
        <v>Coles Levee, North</v>
      </c>
      <c r="E1059" s="8" t="str">
        <f>VLOOKUP($A1059,'[1]Appendix A-1'!$A:$H,5,FALSE)</f>
        <v>Inland</v>
      </c>
      <c r="F1059" s="8" t="str">
        <f>VLOOKUP($A1059,'[1]Appendix A-1'!$A:$H,6,FALSE)</f>
        <v>Kern</v>
      </c>
      <c r="G1059" s="8" t="str">
        <f>VLOOKUP($A1059,'[1]Appendix A-1'!$A:$H,7,FALSE)</f>
        <v>Stevens (Undifferentiated), Carneros</v>
      </c>
      <c r="H1059" s="8" t="str">
        <f>VLOOKUP($A1059,'[1]Appendix A-1'!$A:$H,8,FALSE)</f>
        <v>No</v>
      </c>
      <c r="I1059" s="8"/>
      <c r="J1059" s="9"/>
    </row>
    <row r="1060" spans="1:10" x14ac:dyDescent="0.35">
      <c r="A1060" s="8" t="s">
        <v>1068</v>
      </c>
      <c r="B1060" s="8" t="str">
        <f>VLOOKUP($A1060,'[1]Appendix A-1'!$A:$H,2,FALSE)</f>
        <v>California Resources Elk Hills, LLC</v>
      </c>
      <c r="C1060" s="8" t="str">
        <f>VLOOKUP($A1060,'[1]Appendix A-1'!$A:$H,3,FALSE)</f>
        <v>Oil &amp; Gas</v>
      </c>
      <c r="D1060" s="8" t="str">
        <f>VLOOKUP($A1060,'[1]Appendix A-1'!$A:$H,4,FALSE)</f>
        <v>Asphalto</v>
      </c>
      <c r="E1060" s="8" t="str">
        <f>VLOOKUP($A1060,'[1]Appendix A-1'!$A:$H,5,FALSE)</f>
        <v>Inland</v>
      </c>
      <c r="F1060" s="8" t="str">
        <f>VLOOKUP($A1060,'[1]Appendix A-1'!$A:$H,6,FALSE)</f>
        <v>Kern</v>
      </c>
      <c r="G1060" s="8" t="str">
        <f>VLOOKUP($A1060,'[1]Appendix A-1'!$A:$H,7,FALSE)</f>
        <v>Tulare, Etchegoin</v>
      </c>
      <c r="H1060" s="8" t="str">
        <f>VLOOKUP($A1060,'[1]Appendix A-1'!$A:$H,8,FALSE)</f>
        <v>No</v>
      </c>
      <c r="I1060" s="8"/>
      <c r="J1060" s="9"/>
    </row>
    <row r="1061" spans="1:10" x14ac:dyDescent="0.35">
      <c r="A1061" s="8" t="s">
        <v>1069</v>
      </c>
      <c r="B1061" s="8" t="str">
        <f>VLOOKUP($A1061,'[1]Appendix A-1'!$A:$H,2,FALSE)</f>
        <v>California Resources Elk Hills, LLC</v>
      </c>
      <c r="C1061" s="8" t="str">
        <f>VLOOKUP($A1061,'[1]Appendix A-1'!$A:$H,3,FALSE)</f>
        <v>Oil &amp; Gas</v>
      </c>
      <c r="D1061" s="8" t="str">
        <f>VLOOKUP($A1061,'[1]Appendix A-1'!$A:$H,4,FALSE)</f>
        <v>Asphalto</v>
      </c>
      <c r="E1061" s="8" t="str">
        <f>VLOOKUP($A1061,'[1]Appendix A-1'!$A:$H,5,FALSE)</f>
        <v>Inland</v>
      </c>
      <c r="F1061" s="8" t="str">
        <f>VLOOKUP($A1061,'[1]Appendix A-1'!$A:$H,6,FALSE)</f>
        <v>Kern</v>
      </c>
      <c r="G1061" s="8" t="str">
        <f>VLOOKUP($A1061,'[1]Appendix A-1'!$A:$H,7,FALSE)</f>
        <v>Stevens (ABD), Stevens</v>
      </c>
      <c r="H1061" s="8" t="str">
        <f>VLOOKUP($A1061,'[1]Appendix A-1'!$A:$H,8,FALSE)</f>
        <v>No</v>
      </c>
      <c r="I1061" s="8"/>
      <c r="J1061" s="9"/>
    </row>
    <row r="1062" spans="1:10" x14ac:dyDescent="0.35">
      <c r="A1062" s="8" t="s">
        <v>1070</v>
      </c>
      <c r="B1062" s="8" t="str">
        <f>VLOOKUP($A1062,'[1]Appendix A-1'!$A:$H,2,FALSE)</f>
        <v>California Resources Elk Hills, LLC</v>
      </c>
      <c r="C1062" s="8" t="str">
        <f>VLOOKUP($A1062,'[1]Appendix A-1'!$A:$H,3,FALSE)</f>
        <v>Oil &amp; Gas</v>
      </c>
      <c r="D1062" s="8" t="str">
        <f>VLOOKUP($A1062,'[1]Appendix A-1'!$A:$H,4,FALSE)</f>
        <v>Railroad Gap</v>
      </c>
      <c r="E1062" s="8" t="str">
        <f>VLOOKUP($A1062,'[1]Appendix A-1'!$A:$H,5,FALSE)</f>
        <v>Inland</v>
      </c>
      <c r="F1062" s="8" t="str">
        <f>VLOOKUP($A1062,'[1]Appendix A-1'!$A:$H,6,FALSE)</f>
        <v>Kern</v>
      </c>
      <c r="G1062" s="8" t="str">
        <f>VLOOKUP($A1062,'[1]Appendix A-1'!$A:$H,7,FALSE)</f>
        <v>Upper (Undifferentiated), Antelope Shale</v>
      </c>
      <c r="H1062" s="8" t="str">
        <f>VLOOKUP($A1062,'[1]Appendix A-1'!$A:$H,8,FALSE)</f>
        <v>No</v>
      </c>
      <c r="I1062" s="8"/>
      <c r="J1062" s="9"/>
    </row>
    <row r="1063" spans="1:10" x14ac:dyDescent="0.35">
      <c r="A1063" s="8" t="s">
        <v>1071</v>
      </c>
      <c r="B1063" s="8" t="str">
        <f>VLOOKUP($A1063,'[1]Appendix A-1'!$A:$H,2,FALSE)</f>
        <v>California Resources Elk Hills, LLC</v>
      </c>
      <c r="C1063" s="8" t="str">
        <f>VLOOKUP($A1063,'[1]Appendix A-1'!$A:$H,3,FALSE)</f>
        <v>Oil &amp; Gas</v>
      </c>
      <c r="D1063" s="8" t="str">
        <f>VLOOKUP($A1063,'[1]Appendix A-1'!$A:$H,4,FALSE)</f>
        <v>Asphalto</v>
      </c>
      <c r="E1063" s="8" t="str">
        <f>VLOOKUP($A1063,'[1]Appendix A-1'!$A:$H,5,FALSE)</f>
        <v>Inland</v>
      </c>
      <c r="F1063" s="8" t="str">
        <f>VLOOKUP($A1063,'[1]Appendix A-1'!$A:$H,6,FALSE)</f>
        <v>Kern</v>
      </c>
      <c r="G1063" s="8" t="str">
        <f>VLOOKUP($A1063,'[1]Appendix A-1'!$A:$H,7,FALSE)</f>
        <v>Stevens (ABD), Stevens</v>
      </c>
      <c r="H1063" s="8" t="str">
        <f>VLOOKUP($A1063,'[1]Appendix A-1'!$A:$H,8,FALSE)</f>
        <v>No</v>
      </c>
      <c r="I1063" s="8"/>
      <c r="J1063" s="9"/>
    </row>
    <row r="1064" spans="1:10" x14ac:dyDescent="0.35">
      <c r="A1064" s="8" t="s">
        <v>1072</v>
      </c>
      <c r="B1064" s="8" t="str">
        <f>VLOOKUP($A1064,'[1]Appendix A-1'!$A:$H,2,FALSE)</f>
        <v>California Resources Production Corporation</v>
      </c>
      <c r="C1064" s="8" t="str">
        <f>VLOOKUP($A1064,'[1]Appendix A-1'!$A:$H,3,FALSE)</f>
        <v>Oil &amp; Gas</v>
      </c>
      <c r="D1064" s="8" t="str">
        <f>VLOOKUP($A1064,'[1]Appendix A-1'!$A:$H,4,FALSE)</f>
        <v>Belridge, South</v>
      </c>
      <c r="E1064" s="8" t="str">
        <f>VLOOKUP($A1064,'[1]Appendix A-1'!$A:$H,5,FALSE)</f>
        <v>Inland</v>
      </c>
      <c r="F1064" s="8" t="str">
        <f>VLOOKUP($A1064,'[1]Appendix A-1'!$A:$H,6,FALSE)</f>
        <v>Kern</v>
      </c>
      <c r="G1064" s="8" t="str">
        <f>VLOOKUP($A1064,'[1]Appendix A-1'!$A:$H,7,FALSE)</f>
        <v>No Pool Breakdown, No Pool Breakdown, Diatomite</v>
      </c>
      <c r="H1064" s="8" t="str">
        <f>VLOOKUP($A1064,'[1]Appendix A-1'!$A:$H,8,FALSE)</f>
        <v>No</v>
      </c>
      <c r="I1064" s="8"/>
      <c r="J1064" s="9"/>
    </row>
    <row r="1065" spans="1:10" x14ac:dyDescent="0.35">
      <c r="A1065" s="8" t="s">
        <v>1073</v>
      </c>
      <c r="B1065" s="8" t="str">
        <f>VLOOKUP($A1065,'[1]Appendix A-1'!$A:$H,2,FALSE)</f>
        <v>California Resources Production Corporation</v>
      </c>
      <c r="C1065" s="8" t="str">
        <f>VLOOKUP($A1065,'[1]Appendix A-1'!$A:$H,3,FALSE)</f>
        <v>Oil &amp; Gas</v>
      </c>
      <c r="D1065" s="8" t="str">
        <f>VLOOKUP($A1065,'[1]Appendix A-1'!$A:$H,4,FALSE)</f>
        <v>Belridge, South</v>
      </c>
      <c r="E1065" s="8" t="str">
        <f>VLOOKUP($A1065,'[1]Appendix A-1'!$A:$H,5,FALSE)</f>
        <v>Inland</v>
      </c>
      <c r="F1065" s="8" t="str">
        <f>VLOOKUP($A1065,'[1]Appendix A-1'!$A:$H,6,FALSE)</f>
        <v>Kern</v>
      </c>
      <c r="G1065" s="8" t="str">
        <f>VLOOKUP($A1065,'[1]Appendix A-1'!$A:$H,7,FALSE)</f>
        <v>No Pool Breakdown, No Pool Breakdown, Diatomite</v>
      </c>
      <c r="H1065" s="8" t="str">
        <f>VLOOKUP($A1065,'[1]Appendix A-1'!$A:$H,8,FALSE)</f>
        <v>No</v>
      </c>
      <c r="I1065" s="8"/>
      <c r="J1065" s="9"/>
    </row>
    <row r="1066" spans="1:10" x14ac:dyDescent="0.35">
      <c r="A1066" s="8" t="s">
        <v>1074</v>
      </c>
      <c r="B1066" s="8" t="str">
        <f>VLOOKUP($A1066,'[1]Appendix A-1'!$A:$H,2,FALSE)</f>
        <v>California Resources Elk Hills, LLC</v>
      </c>
      <c r="C1066" s="8" t="str">
        <f>VLOOKUP($A1066,'[1]Appendix A-1'!$A:$H,3,FALSE)</f>
        <v>Oil &amp; Gas</v>
      </c>
      <c r="D1066" s="8" t="str">
        <f>VLOOKUP($A1066,'[1]Appendix A-1'!$A:$H,4,FALSE)</f>
        <v>Railroad Gap</v>
      </c>
      <c r="E1066" s="8" t="str">
        <f>VLOOKUP($A1066,'[1]Appendix A-1'!$A:$H,5,FALSE)</f>
        <v>Inland</v>
      </c>
      <c r="F1066" s="8" t="str">
        <f>VLOOKUP($A1066,'[1]Appendix A-1'!$A:$H,6,FALSE)</f>
        <v>Kern</v>
      </c>
      <c r="G1066" s="8" t="str">
        <f>VLOOKUP($A1066,'[1]Appendix A-1'!$A:$H,7,FALSE)</f>
        <v>Upper (Undifferentiated), Antelope Shale</v>
      </c>
      <c r="H1066" s="8" t="str">
        <f>VLOOKUP($A1066,'[1]Appendix A-1'!$A:$H,8,FALSE)</f>
        <v>No</v>
      </c>
      <c r="I1066" s="8"/>
      <c r="J1066" s="9"/>
    </row>
    <row r="1067" spans="1:10" x14ac:dyDescent="0.35">
      <c r="A1067" s="8" t="s">
        <v>1075</v>
      </c>
      <c r="B1067" s="8" t="str">
        <f>VLOOKUP($A1067,'[1]Appendix A-1'!$A:$H,2,FALSE)</f>
        <v>California Resources Elk Hills, LLC</v>
      </c>
      <c r="C1067" s="8" t="str">
        <f>VLOOKUP($A1067,'[1]Appendix A-1'!$A:$H,3,FALSE)</f>
        <v>Oil &amp; Gas</v>
      </c>
      <c r="D1067" s="8" t="str">
        <f>VLOOKUP($A1067,'[1]Appendix A-1'!$A:$H,4,FALSE)</f>
        <v>Railroad Gap</v>
      </c>
      <c r="E1067" s="8" t="str">
        <f>VLOOKUP($A1067,'[1]Appendix A-1'!$A:$H,5,FALSE)</f>
        <v>Inland</v>
      </c>
      <c r="F1067" s="8" t="str">
        <f>VLOOKUP($A1067,'[1]Appendix A-1'!$A:$H,6,FALSE)</f>
        <v>Kern</v>
      </c>
      <c r="G1067" s="8" t="str">
        <f>VLOOKUP($A1067,'[1]Appendix A-1'!$A:$H,7,FALSE)</f>
        <v>Upper (Undifferentiated), Antelope Shale</v>
      </c>
      <c r="H1067" s="8" t="str">
        <f>VLOOKUP($A1067,'[1]Appendix A-1'!$A:$H,8,FALSE)</f>
        <v>No</v>
      </c>
      <c r="I1067" s="8"/>
      <c r="J1067" s="9"/>
    </row>
    <row r="1068" spans="1:10" x14ac:dyDescent="0.35">
      <c r="A1068" s="8" t="s">
        <v>1076</v>
      </c>
      <c r="B1068" s="8" t="str">
        <f>VLOOKUP($A1068,'[1]Appendix A-1'!$A:$H,2,FALSE)</f>
        <v>California Resources Elk Hills, LLC</v>
      </c>
      <c r="C1068" s="8" t="str">
        <f>VLOOKUP($A1068,'[1]Appendix A-1'!$A:$H,3,FALSE)</f>
        <v>Oil &amp; Gas</v>
      </c>
      <c r="D1068" s="8" t="str">
        <f>VLOOKUP($A1068,'[1]Appendix A-1'!$A:$H,4,FALSE)</f>
        <v>Railroad Gap</v>
      </c>
      <c r="E1068" s="8" t="str">
        <f>VLOOKUP($A1068,'[1]Appendix A-1'!$A:$H,5,FALSE)</f>
        <v>Inland</v>
      </c>
      <c r="F1068" s="8" t="str">
        <f>VLOOKUP($A1068,'[1]Appendix A-1'!$A:$H,6,FALSE)</f>
        <v>Kern</v>
      </c>
      <c r="G1068" s="8" t="str">
        <f>VLOOKUP($A1068,'[1]Appendix A-1'!$A:$H,7,FALSE)</f>
        <v>Carneros, Carneros</v>
      </c>
      <c r="H1068" s="8" t="str">
        <f>VLOOKUP($A1068,'[1]Appendix A-1'!$A:$H,8,FALSE)</f>
        <v>No</v>
      </c>
      <c r="I1068" s="8"/>
      <c r="J1068" s="9"/>
    </row>
    <row r="1069" spans="1:10" x14ac:dyDescent="0.35">
      <c r="A1069" s="8" t="s">
        <v>1077</v>
      </c>
      <c r="B1069" s="8" t="str">
        <f>VLOOKUP($A1069,'[1]Appendix A-1'!$A:$H,2,FALSE)</f>
        <v>California Resources Production Corporation</v>
      </c>
      <c r="C1069" s="8" t="str">
        <f>VLOOKUP($A1069,'[1]Appendix A-1'!$A:$H,3,FALSE)</f>
        <v>Oil &amp; Gas</v>
      </c>
      <c r="D1069" s="8" t="str">
        <f>VLOOKUP($A1069,'[1]Appendix A-1'!$A:$H,4,FALSE)</f>
        <v>Belridge, South</v>
      </c>
      <c r="E1069" s="8" t="str">
        <f>VLOOKUP($A1069,'[1]Appendix A-1'!$A:$H,5,FALSE)</f>
        <v>Inland</v>
      </c>
      <c r="F1069" s="8" t="str">
        <f>VLOOKUP($A1069,'[1]Appendix A-1'!$A:$H,6,FALSE)</f>
        <v>Kern</v>
      </c>
      <c r="G1069" s="8" t="str">
        <f>VLOOKUP($A1069,'[1]Appendix A-1'!$A:$H,7,FALSE)</f>
        <v>No Pool Breakdown, No Pool Breakdown, Diatomite</v>
      </c>
      <c r="H1069" s="8" t="str">
        <f>VLOOKUP($A1069,'[1]Appendix A-1'!$A:$H,8,FALSE)</f>
        <v>No</v>
      </c>
      <c r="I1069" s="8"/>
      <c r="J1069" s="9"/>
    </row>
    <row r="1070" spans="1:10" x14ac:dyDescent="0.35">
      <c r="A1070" s="8" t="s">
        <v>1078</v>
      </c>
      <c r="B1070" s="8" t="str">
        <f>VLOOKUP($A1070,'[1]Appendix A-1'!$A:$H,2,FALSE)</f>
        <v>California Resources Production Corporation</v>
      </c>
      <c r="C1070" s="8" t="str">
        <f>VLOOKUP($A1070,'[1]Appendix A-1'!$A:$H,3,FALSE)</f>
        <v>Oil &amp; Gas</v>
      </c>
      <c r="D1070" s="8" t="str">
        <f>VLOOKUP($A1070,'[1]Appendix A-1'!$A:$H,4,FALSE)</f>
        <v>Belridge, South</v>
      </c>
      <c r="E1070" s="8" t="str">
        <f>VLOOKUP($A1070,'[1]Appendix A-1'!$A:$H,5,FALSE)</f>
        <v>Inland</v>
      </c>
      <c r="F1070" s="8" t="str">
        <f>VLOOKUP($A1070,'[1]Appendix A-1'!$A:$H,6,FALSE)</f>
        <v>Kern</v>
      </c>
      <c r="G1070" s="8" t="str">
        <f>VLOOKUP($A1070,'[1]Appendix A-1'!$A:$H,7,FALSE)</f>
        <v>No Pool Breakdown, No Pool Breakdown, Antelope Shale</v>
      </c>
      <c r="H1070" s="8" t="str">
        <f>VLOOKUP($A1070,'[1]Appendix A-1'!$A:$H,8,FALSE)</f>
        <v>No</v>
      </c>
      <c r="I1070" s="8"/>
      <c r="J1070" s="9"/>
    </row>
    <row r="1071" spans="1:10" x14ac:dyDescent="0.35">
      <c r="A1071" s="8" t="s">
        <v>1079</v>
      </c>
      <c r="B1071" s="8" t="str">
        <f>VLOOKUP($A1071,'[1]Appendix A-1'!$A:$H,2,FALSE)</f>
        <v>California Resources Elk Hills, LLC</v>
      </c>
      <c r="C1071" s="8" t="str">
        <f>VLOOKUP($A1071,'[1]Appendix A-1'!$A:$H,3,FALSE)</f>
        <v>Oil &amp; Gas</v>
      </c>
      <c r="D1071" s="8" t="str">
        <f>VLOOKUP($A1071,'[1]Appendix A-1'!$A:$H,4,FALSE)</f>
        <v>Asphalto</v>
      </c>
      <c r="E1071" s="8" t="str">
        <f>VLOOKUP($A1071,'[1]Appendix A-1'!$A:$H,5,FALSE)</f>
        <v>Inland</v>
      </c>
      <c r="F1071" s="8" t="str">
        <f>VLOOKUP($A1071,'[1]Appendix A-1'!$A:$H,6,FALSE)</f>
        <v>Kern</v>
      </c>
      <c r="G1071" s="8" t="str">
        <f>VLOOKUP($A1071,'[1]Appendix A-1'!$A:$H,7,FALSE)</f>
        <v>Upper (Undifferentiated), Antelope Shale</v>
      </c>
      <c r="H1071" s="8" t="str">
        <f>VLOOKUP($A1071,'[1]Appendix A-1'!$A:$H,8,FALSE)</f>
        <v>No</v>
      </c>
      <c r="I1071" s="8"/>
      <c r="J1071" s="9"/>
    </row>
    <row r="1072" spans="1:10" x14ac:dyDescent="0.35">
      <c r="A1072" s="8" t="s">
        <v>1080</v>
      </c>
      <c r="B1072" s="8" t="str">
        <f>VLOOKUP($A1072,'[1]Appendix A-1'!$A:$H,2,FALSE)</f>
        <v>California Resources Elk Hills, LLC</v>
      </c>
      <c r="C1072" s="8" t="str">
        <f>VLOOKUP($A1072,'[1]Appendix A-1'!$A:$H,3,FALSE)</f>
        <v>Oil &amp; Gas</v>
      </c>
      <c r="D1072" s="8" t="str">
        <f>VLOOKUP($A1072,'[1]Appendix A-1'!$A:$H,4,FALSE)</f>
        <v>Asphalto</v>
      </c>
      <c r="E1072" s="8" t="str">
        <f>VLOOKUP($A1072,'[1]Appendix A-1'!$A:$H,5,FALSE)</f>
        <v>Inland</v>
      </c>
      <c r="F1072" s="8" t="str">
        <f>VLOOKUP($A1072,'[1]Appendix A-1'!$A:$H,6,FALSE)</f>
        <v>Kern</v>
      </c>
      <c r="G1072" s="8" t="str">
        <f>VLOOKUP($A1072,'[1]Appendix A-1'!$A:$H,7,FALSE)</f>
        <v>Stevens (ABD), Stevens, Antelope Shale</v>
      </c>
      <c r="H1072" s="8" t="str">
        <f>VLOOKUP($A1072,'[1]Appendix A-1'!$A:$H,8,FALSE)</f>
        <v>No</v>
      </c>
      <c r="I1072" s="8"/>
      <c r="J1072" s="9"/>
    </row>
    <row r="1073" spans="1:10" x14ac:dyDescent="0.35">
      <c r="A1073" s="8" t="s">
        <v>1081</v>
      </c>
      <c r="B1073" s="8" t="str">
        <f>VLOOKUP($A1073,'[1]Appendix A-1'!$A:$H,2,FALSE)</f>
        <v>California Resources Elk Hills, LLC</v>
      </c>
      <c r="C1073" s="8" t="str">
        <f>VLOOKUP($A1073,'[1]Appendix A-1'!$A:$H,3,FALSE)</f>
        <v>Oil &amp; Gas</v>
      </c>
      <c r="D1073" s="8" t="str">
        <f>VLOOKUP($A1073,'[1]Appendix A-1'!$A:$H,4,FALSE)</f>
        <v>Railroad Gap</v>
      </c>
      <c r="E1073" s="8" t="str">
        <f>VLOOKUP($A1073,'[1]Appendix A-1'!$A:$H,5,FALSE)</f>
        <v>Inland</v>
      </c>
      <c r="F1073" s="8" t="str">
        <f>VLOOKUP($A1073,'[1]Appendix A-1'!$A:$H,6,FALSE)</f>
        <v>Kern</v>
      </c>
      <c r="G1073" s="8" t="str">
        <f>VLOOKUP($A1073,'[1]Appendix A-1'!$A:$H,7,FALSE)</f>
        <v>No Pool Breakdown, No pool Breakdown</v>
      </c>
      <c r="H1073" s="8" t="str">
        <f>VLOOKUP($A1073,'[1]Appendix A-1'!$A:$H,8,FALSE)</f>
        <v>No</v>
      </c>
      <c r="I1073" s="8"/>
      <c r="J1073" s="9"/>
    </row>
    <row r="1074" spans="1:10" x14ac:dyDescent="0.35">
      <c r="A1074" s="8" t="s">
        <v>1082</v>
      </c>
      <c r="B1074" s="8" t="str">
        <f>VLOOKUP($A1074,'[1]Appendix A-1'!$A:$H,2,FALSE)</f>
        <v>California Resources Production Corporation</v>
      </c>
      <c r="C1074" s="8" t="str">
        <f>VLOOKUP($A1074,'[1]Appendix A-1'!$A:$H,3,FALSE)</f>
        <v>Oil &amp; Gas</v>
      </c>
      <c r="D1074" s="8" t="str">
        <f>VLOOKUP($A1074,'[1]Appendix A-1'!$A:$H,4,FALSE)</f>
        <v>Any Field</v>
      </c>
      <c r="E1074" s="8" t="str">
        <f>VLOOKUP($A1074,'[1]Appendix A-1'!$A:$H,5,FALSE)</f>
        <v>Inland</v>
      </c>
      <c r="F1074" s="8" t="str">
        <f>VLOOKUP($A1074,'[1]Appendix A-1'!$A:$H,6,FALSE)</f>
        <v>Kern</v>
      </c>
      <c r="G1074" s="8" t="str">
        <f>VLOOKUP($A1074,'[1]Appendix A-1'!$A:$H,7,FALSE)</f>
        <v>No Pool Breakdown, No Pool Breakdown</v>
      </c>
      <c r="H1074" s="8" t="str">
        <f>VLOOKUP($A1074,'[1]Appendix A-1'!$A:$H,8,FALSE)</f>
        <v>No</v>
      </c>
      <c r="I1074" s="8"/>
      <c r="J1074" s="9"/>
    </row>
    <row r="1075" spans="1:10" x14ac:dyDescent="0.35">
      <c r="A1075" s="8" t="s">
        <v>1083</v>
      </c>
      <c r="B1075" s="8" t="str">
        <f>VLOOKUP($A1075,'[1]Appendix A-1'!$A:$H,2,FALSE)</f>
        <v>California Resources Elk Hills, LLC</v>
      </c>
      <c r="C1075" s="8" t="str">
        <f>VLOOKUP($A1075,'[1]Appendix A-1'!$A:$H,3,FALSE)</f>
        <v>Oil &amp; Gas</v>
      </c>
      <c r="D1075" s="8" t="str">
        <f>VLOOKUP($A1075,'[1]Appendix A-1'!$A:$H,4,FALSE)</f>
        <v>Elk Hills</v>
      </c>
      <c r="E1075" s="8" t="str">
        <f>VLOOKUP($A1075,'[1]Appendix A-1'!$A:$H,5,FALSE)</f>
        <v>Inland</v>
      </c>
      <c r="F1075" s="8" t="str">
        <f>VLOOKUP($A1075,'[1]Appendix A-1'!$A:$H,6,FALSE)</f>
        <v>Kern</v>
      </c>
      <c r="G1075" s="8" t="str">
        <f>VLOOKUP($A1075,'[1]Appendix A-1'!$A:$H,7,FALSE)</f>
        <v>Stevens (29R), No pool Breakdown, No Pool Breakdown</v>
      </c>
      <c r="H1075" s="8" t="str">
        <f>VLOOKUP($A1075,'[1]Appendix A-1'!$A:$H,8,FALSE)</f>
        <v>No</v>
      </c>
      <c r="I1075" s="8"/>
      <c r="J1075" s="9"/>
    </row>
    <row r="1076" spans="1:10" x14ac:dyDescent="0.35">
      <c r="A1076" s="8" t="s">
        <v>1084</v>
      </c>
      <c r="B1076" s="8" t="str">
        <f>VLOOKUP($A1076,'[1]Appendix A-1'!$A:$H,2,FALSE)</f>
        <v>California Resources Elk Hills, LLC</v>
      </c>
      <c r="C1076" s="8" t="str">
        <f>VLOOKUP($A1076,'[1]Appendix A-1'!$A:$H,3,FALSE)</f>
        <v>Oil &amp; Gas</v>
      </c>
      <c r="D1076" s="8" t="str">
        <f>VLOOKUP($A1076,'[1]Appendix A-1'!$A:$H,4,FALSE)</f>
        <v>Elk Hills</v>
      </c>
      <c r="E1076" s="8" t="str">
        <f>VLOOKUP($A1076,'[1]Appendix A-1'!$A:$H,5,FALSE)</f>
        <v>Inland</v>
      </c>
      <c r="F1076" s="8" t="str">
        <f>VLOOKUP($A1076,'[1]Appendix A-1'!$A:$H,6,FALSE)</f>
        <v>Kern</v>
      </c>
      <c r="G1076" s="8" t="str">
        <f>VLOOKUP($A1076,'[1]Appendix A-1'!$A:$H,7,FALSE)</f>
        <v>No Pool Breakdown, No pool Breakdown</v>
      </c>
      <c r="H1076" s="8" t="str">
        <f>VLOOKUP($A1076,'[1]Appendix A-1'!$A:$H,8,FALSE)</f>
        <v>No</v>
      </c>
      <c r="I1076" s="8"/>
      <c r="J1076" s="9"/>
    </row>
    <row r="1077" spans="1:10" x14ac:dyDescent="0.35">
      <c r="A1077" s="8" t="s">
        <v>1085</v>
      </c>
      <c r="B1077" s="8" t="str">
        <f>VLOOKUP($A1077,'[1]Appendix A-1'!$A:$H,2,FALSE)</f>
        <v>California Resources Elk Hills, LLC</v>
      </c>
      <c r="C1077" s="8" t="str">
        <f>VLOOKUP($A1077,'[1]Appendix A-1'!$A:$H,3,FALSE)</f>
        <v>Oil &amp; Gas</v>
      </c>
      <c r="D1077" s="8" t="str">
        <f>VLOOKUP($A1077,'[1]Appendix A-1'!$A:$H,4,FALSE)</f>
        <v>Elk Hills</v>
      </c>
      <c r="E1077" s="8" t="str">
        <f>VLOOKUP($A1077,'[1]Appendix A-1'!$A:$H,5,FALSE)</f>
        <v>Inland</v>
      </c>
      <c r="F1077" s="8" t="str">
        <f>VLOOKUP($A1077,'[1]Appendix A-1'!$A:$H,6,FALSE)</f>
        <v>Kern</v>
      </c>
      <c r="G1077" s="8" t="str">
        <f>VLOOKUP($A1077,'[1]Appendix A-1'!$A:$H,7,FALSE)</f>
        <v>No Pool Breakdown, No pool Breakdown</v>
      </c>
      <c r="H1077" s="8" t="str">
        <f>VLOOKUP($A1077,'[1]Appendix A-1'!$A:$H,8,FALSE)</f>
        <v>No</v>
      </c>
      <c r="I1077" s="8"/>
      <c r="J1077" s="9"/>
    </row>
    <row r="1078" spans="1:10" x14ac:dyDescent="0.35">
      <c r="A1078" s="8" t="s">
        <v>1086</v>
      </c>
      <c r="B1078" s="8" t="str">
        <f>VLOOKUP($A1078,'[1]Appendix A-1'!$A:$H,2,FALSE)</f>
        <v>California Resources Elk Hills, LLC</v>
      </c>
      <c r="C1078" s="8" t="str">
        <f>VLOOKUP($A1078,'[1]Appendix A-1'!$A:$H,3,FALSE)</f>
        <v>Oil &amp; Gas</v>
      </c>
      <c r="D1078" s="8" t="str">
        <f>VLOOKUP($A1078,'[1]Appendix A-1'!$A:$H,4,FALSE)</f>
        <v>Elk Hills</v>
      </c>
      <c r="E1078" s="8" t="str">
        <f>VLOOKUP($A1078,'[1]Appendix A-1'!$A:$H,5,FALSE)</f>
        <v>Inland</v>
      </c>
      <c r="F1078" s="8" t="str">
        <f>VLOOKUP($A1078,'[1]Appendix A-1'!$A:$H,6,FALSE)</f>
        <v>Kern</v>
      </c>
      <c r="G1078" s="8" t="str">
        <f>VLOOKUP($A1078,'[1]Appendix A-1'!$A:$H,7,FALSE)</f>
        <v>No pool Breakdown, No Pool Breakdown</v>
      </c>
      <c r="H1078" s="8" t="str">
        <f>VLOOKUP($A1078,'[1]Appendix A-1'!$A:$H,8,FALSE)</f>
        <v>No</v>
      </c>
      <c r="I1078" s="8"/>
      <c r="J1078" s="9"/>
    </row>
    <row r="1079" spans="1:10" x14ac:dyDescent="0.35">
      <c r="A1079" s="8" t="s">
        <v>1087</v>
      </c>
      <c r="B1079" s="8" t="str">
        <f>VLOOKUP($A1079,'[1]Appendix A-1'!$A:$H,2,FALSE)</f>
        <v>California Resources Elk Hills, LLC</v>
      </c>
      <c r="C1079" s="8" t="str">
        <f>VLOOKUP($A1079,'[1]Appendix A-1'!$A:$H,3,FALSE)</f>
        <v>Oil &amp; Gas</v>
      </c>
      <c r="D1079" s="8" t="str">
        <f>VLOOKUP($A1079,'[1]Appendix A-1'!$A:$H,4,FALSE)</f>
        <v>Elk Hills</v>
      </c>
      <c r="E1079" s="8" t="str">
        <f>VLOOKUP($A1079,'[1]Appendix A-1'!$A:$H,5,FALSE)</f>
        <v>Inland</v>
      </c>
      <c r="F1079" s="8" t="str">
        <f>VLOOKUP($A1079,'[1]Appendix A-1'!$A:$H,6,FALSE)</f>
        <v>Kern</v>
      </c>
      <c r="G1079" s="8" t="str">
        <f>VLOOKUP($A1079,'[1]Appendix A-1'!$A:$H,7,FALSE)</f>
        <v>No Pool Breakdown, No pool Breakdown</v>
      </c>
      <c r="H1079" s="8" t="str">
        <f>VLOOKUP($A1079,'[1]Appendix A-1'!$A:$H,8,FALSE)</f>
        <v>No</v>
      </c>
      <c r="I1079" s="8"/>
      <c r="J1079" s="9"/>
    </row>
    <row r="1080" spans="1:10" x14ac:dyDescent="0.35">
      <c r="A1080" s="8" t="s">
        <v>1088</v>
      </c>
      <c r="B1080" s="8" t="str">
        <f>VLOOKUP($A1080,'[1]Appendix A-1'!$A:$H,2,FALSE)</f>
        <v>California Resources Elk Hills, LLC</v>
      </c>
      <c r="C1080" s="8" t="str">
        <f>VLOOKUP($A1080,'[1]Appendix A-1'!$A:$H,3,FALSE)</f>
        <v>Oil &amp; Gas</v>
      </c>
      <c r="D1080" s="8" t="str">
        <f>VLOOKUP($A1080,'[1]Appendix A-1'!$A:$H,4,FALSE)</f>
        <v>Elk Hills</v>
      </c>
      <c r="E1080" s="8" t="str">
        <f>VLOOKUP($A1080,'[1]Appendix A-1'!$A:$H,5,FALSE)</f>
        <v>Inland</v>
      </c>
      <c r="F1080" s="8" t="str">
        <f>VLOOKUP($A1080,'[1]Appendix A-1'!$A:$H,6,FALSE)</f>
        <v>Kern</v>
      </c>
      <c r="G1080" s="8" t="str">
        <f>VLOOKUP($A1080,'[1]Appendix A-1'!$A:$H,7,FALSE)</f>
        <v>Stevens (29R), No pool Breakdown, No Pool Breakdown</v>
      </c>
      <c r="H1080" s="8" t="str">
        <f>VLOOKUP($A1080,'[1]Appendix A-1'!$A:$H,8,FALSE)</f>
        <v>No</v>
      </c>
      <c r="I1080" s="8"/>
      <c r="J1080" s="9"/>
    </row>
    <row r="1081" spans="1:10" x14ac:dyDescent="0.35">
      <c r="A1081" s="8" t="s">
        <v>1089</v>
      </c>
      <c r="B1081" s="8" t="str">
        <f>VLOOKUP($A1081,'[1]Appendix A-1'!$A:$H,2,FALSE)</f>
        <v>California Resources Production Corporation</v>
      </c>
      <c r="C1081" s="8" t="str">
        <f>VLOOKUP($A1081,'[1]Appendix A-1'!$A:$H,3,FALSE)</f>
        <v>Oil &amp; Gas</v>
      </c>
      <c r="D1081" s="8" t="str">
        <f>VLOOKUP($A1081,'[1]Appendix A-1'!$A:$H,4,FALSE)</f>
        <v>Pleito</v>
      </c>
      <c r="E1081" s="8" t="str">
        <f>VLOOKUP($A1081,'[1]Appendix A-1'!$A:$H,5,FALSE)</f>
        <v>Inland</v>
      </c>
      <c r="F1081" s="8" t="str">
        <f>VLOOKUP($A1081,'[1]Appendix A-1'!$A:$H,6,FALSE)</f>
        <v>Kern</v>
      </c>
      <c r="G1081" s="8" t="str">
        <f>VLOOKUP($A1081,'[1]Appendix A-1'!$A:$H,7,FALSE)</f>
        <v>No Pool Breakdown, No Pool Breakdown</v>
      </c>
      <c r="H1081" s="8" t="str">
        <f>VLOOKUP($A1081,'[1]Appendix A-1'!$A:$H,8,FALSE)</f>
        <v>No</v>
      </c>
      <c r="I1081" s="8"/>
      <c r="J1081" s="9"/>
    </row>
    <row r="1082" spans="1:10" x14ac:dyDescent="0.35">
      <c r="A1082" s="8" t="s">
        <v>1090</v>
      </c>
      <c r="B1082" s="8" t="str">
        <f>VLOOKUP($A1082,'[1]Appendix A-1'!$A:$H,2,FALSE)</f>
        <v>California Resources Elk Hills, LLC</v>
      </c>
      <c r="C1082" s="8" t="str">
        <f>VLOOKUP($A1082,'[1]Appendix A-1'!$A:$H,3,FALSE)</f>
        <v>Oil &amp; Gas</v>
      </c>
      <c r="D1082" s="8" t="str">
        <f>VLOOKUP($A1082,'[1]Appendix A-1'!$A:$H,4,FALSE)</f>
        <v>Elk Hills</v>
      </c>
      <c r="E1082" s="8" t="str">
        <f>VLOOKUP($A1082,'[1]Appendix A-1'!$A:$H,5,FALSE)</f>
        <v>Inland</v>
      </c>
      <c r="F1082" s="8" t="str">
        <f>VLOOKUP($A1082,'[1]Appendix A-1'!$A:$H,6,FALSE)</f>
        <v>Kern</v>
      </c>
      <c r="G1082" s="8" t="str">
        <f>VLOOKUP($A1082,'[1]Appendix A-1'!$A:$H,7,FALSE)</f>
        <v>Upper (Undifferentiated), Stevens (29R), Antelope Shale</v>
      </c>
      <c r="H1082" s="8" t="str">
        <f>VLOOKUP($A1082,'[1]Appendix A-1'!$A:$H,8,FALSE)</f>
        <v>No</v>
      </c>
      <c r="I1082" s="8"/>
      <c r="J1082" s="9"/>
    </row>
    <row r="1083" spans="1:10" x14ac:dyDescent="0.35">
      <c r="A1083" s="8" t="s">
        <v>1091</v>
      </c>
      <c r="B1083" s="8" t="str">
        <f>VLOOKUP($A1083,'[1]Appendix A-1'!$A:$H,2,FALSE)</f>
        <v>California Resources Elk Hills, LLC</v>
      </c>
      <c r="C1083" s="8" t="str">
        <f>VLOOKUP($A1083,'[1]Appendix A-1'!$A:$H,3,FALSE)</f>
        <v>Oil &amp; Gas</v>
      </c>
      <c r="D1083" s="8" t="str">
        <f>VLOOKUP($A1083,'[1]Appendix A-1'!$A:$H,4,FALSE)</f>
        <v>Buena Vista</v>
      </c>
      <c r="E1083" s="8" t="str">
        <f>VLOOKUP($A1083,'[1]Appendix A-1'!$A:$H,5,FALSE)</f>
        <v>Inland</v>
      </c>
      <c r="F1083" s="8" t="str">
        <f>VLOOKUP($A1083,'[1]Appendix A-1'!$A:$H,6,FALSE)</f>
        <v>Kern</v>
      </c>
      <c r="G1083" s="8" t="str">
        <f>VLOOKUP($A1083,'[1]Appendix A-1'!$A:$H,7,FALSE)</f>
        <v>Upper (Undifferentiated), Upper (Undifferentiated), Sub-Scalez</v>
      </c>
      <c r="H1083" s="8" t="str">
        <f>VLOOKUP($A1083,'[1]Appendix A-1'!$A:$H,8,FALSE)</f>
        <v>No</v>
      </c>
      <c r="I1083" s="8"/>
      <c r="J1083" s="9"/>
    </row>
    <row r="1084" spans="1:10" x14ac:dyDescent="0.35">
      <c r="A1084" s="8" t="s">
        <v>1092</v>
      </c>
      <c r="B1084" s="8" t="str">
        <f>VLOOKUP($A1084,'[1]Appendix A-1'!$A:$H,2,FALSE)</f>
        <v>California Resources Production Corporation</v>
      </c>
      <c r="C1084" s="8" t="str">
        <f>VLOOKUP($A1084,'[1]Appendix A-1'!$A:$H,3,FALSE)</f>
        <v>Steamflood</v>
      </c>
      <c r="D1084" s="8" t="str">
        <f>VLOOKUP($A1084,'[1]Appendix A-1'!$A:$H,4,FALSE)</f>
        <v>Kern Front</v>
      </c>
      <c r="E1084" s="8" t="str">
        <f>VLOOKUP($A1084,'[1]Appendix A-1'!$A:$H,5,FALSE)</f>
        <v>Inland</v>
      </c>
      <c r="F1084" s="8" t="str">
        <f>VLOOKUP($A1084,'[1]Appendix A-1'!$A:$H,6,FALSE)</f>
        <v>Kern</v>
      </c>
      <c r="G1084" s="8" t="str">
        <f>VLOOKUP($A1084,'[1]Appendix A-1'!$A:$H,7,FALSE)</f>
        <v>Etchegoin-Chanac</v>
      </c>
      <c r="H1084" s="8" t="str">
        <f>VLOOKUP($A1084,'[1]Appendix A-1'!$A:$H,8,FALSE)</f>
        <v>No</v>
      </c>
      <c r="I1084" s="8"/>
      <c r="J1084" s="9"/>
    </row>
    <row r="1085" spans="1:10" x14ac:dyDescent="0.35">
      <c r="A1085" s="8" t="s">
        <v>1093</v>
      </c>
      <c r="B1085" s="8" t="str">
        <f>VLOOKUP($A1085,'[1]Appendix A-1'!$A:$H,2,FALSE)</f>
        <v>California Resources Production Corporation</v>
      </c>
      <c r="C1085" s="8" t="str">
        <f>VLOOKUP($A1085,'[1]Appendix A-1'!$A:$H,3,FALSE)</f>
        <v>Steamflood</v>
      </c>
      <c r="D1085" s="8" t="str">
        <f>VLOOKUP($A1085,'[1]Appendix A-1'!$A:$H,4,FALSE)</f>
        <v>Kern Front</v>
      </c>
      <c r="E1085" s="8" t="str">
        <f>VLOOKUP($A1085,'[1]Appendix A-1'!$A:$H,5,FALSE)</f>
        <v>Inland</v>
      </c>
      <c r="F1085" s="8" t="str">
        <f>VLOOKUP($A1085,'[1]Appendix A-1'!$A:$H,6,FALSE)</f>
        <v>Kern</v>
      </c>
      <c r="G1085" s="8" t="str">
        <f>VLOOKUP($A1085,'[1]Appendix A-1'!$A:$H,7,FALSE)</f>
        <v>Etchegoin-Chanac</v>
      </c>
      <c r="H1085" s="8" t="str">
        <f>VLOOKUP($A1085,'[1]Appendix A-1'!$A:$H,8,FALSE)</f>
        <v>No</v>
      </c>
      <c r="I1085" s="8"/>
      <c r="J1085" s="9"/>
    </row>
    <row r="1086" spans="1:10" x14ac:dyDescent="0.35">
      <c r="A1086" s="8" t="s">
        <v>1094</v>
      </c>
      <c r="B1086" s="8" t="str">
        <f>VLOOKUP($A1086,'[1]Appendix A-1'!$A:$H,2,FALSE)</f>
        <v>California Resources Production Corporation</v>
      </c>
      <c r="C1086" s="8" t="str">
        <f>VLOOKUP($A1086,'[1]Appendix A-1'!$A:$H,3,FALSE)</f>
        <v>Oil &amp; Gas</v>
      </c>
      <c r="D1086" s="8" t="str">
        <f>VLOOKUP($A1086,'[1]Appendix A-1'!$A:$H,4,FALSE)</f>
        <v>Wheeler Ridge</v>
      </c>
      <c r="E1086" s="8" t="str">
        <f>VLOOKUP($A1086,'[1]Appendix A-1'!$A:$H,5,FALSE)</f>
        <v>Inland</v>
      </c>
      <c r="F1086" s="8" t="str">
        <f>VLOOKUP($A1086,'[1]Appendix A-1'!$A:$H,6,FALSE)</f>
        <v>Kern</v>
      </c>
      <c r="G1086" s="8" t="str">
        <f>VLOOKUP($A1086,'[1]Appendix A-1'!$A:$H,7,FALSE)</f>
        <v>No Pool Breakdown, Coal Oil Canyon</v>
      </c>
      <c r="H1086" s="8" t="str">
        <f>VLOOKUP($A1086,'[1]Appendix A-1'!$A:$H,8,FALSE)</f>
        <v>No</v>
      </c>
      <c r="I1086" s="8"/>
      <c r="J1086" s="9"/>
    </row>
    <row r="1087" spans="1:10" x14ac:dyDescent="0.35">
      <c r="A1087" s="8" t="s">
        <v>1095</v>
      </c>
      <c r="B1087" s="8" t="str">
        <f>VLOOKUP($A1087,'[1]Appendix A-1'!$A:$H,2,FALSE)</f>
        <v>California Resources Elk Hills, LLC</v>
      </c>
      <c r="C1087" s="8" t="str">
        <f>VLOOKUP($A1087,'[1]Appendix A-1'!$A:$H,3,FALSE)</f>
        <v>Oil &amp; Gas</v>
      </c>
      <c r="D1087" s="8" t="str">
        <f>VLOOKUP($A1087,'[1]Appendix A-1'!$A:$H,4,FALSE)</f>
        <v>Elk Hills</v>
      </c>
      <c r="E1087" s="8" t="str">
        <f>VLOOKUP($A1087,'[1]Appendix A-1'!$A:$H,5,FALSE)</f>
        <v>Inland</v>
      </c>
      <c r="F1087" s="8" t="str">
        <f>VLOOKUP($A1087,'[1]Appendix A-1'!$A:$H,6,FALSE)</f>
        <v>Kern</v>
      </c>
      <c r="G1087" s="8" t="str">
        <f>VLOOKUP($A1087,'[1]Appendix A-1'!$A:$H,7,FALSE)</f>
        <v>No Pool Breakdown</v>
      </c>
      <c r="H1087" s="8" t="str">
        <f>VLOOKUP($A1087,'[1]Appendix A-1'!$A:$H,8,FALSE)</f>
        <v>No</v>
      </c>
      <c r="I1087" s="8"/>
      <c r="J1087" s="9"/>
    </row>
    <row r="1088" spans="1:10" x14ac:dyDescent="0.35">
      <c r="A1088" s="8" t="s">
        <v>1096</v>
      </c>
      <c r="B1088" s="8" t="str">
        <f>VLOOKUP($A1088,'[1]Appendix A-1'!$A:$H,2,FALSE)</f>
        <v>California Resources Elk Hills, LLC</v>
      </c>
      <c r="C1088" s="8" t="str">
        <f>VLOOKUP($A1088,'[1]Appendix A-1'!$A:$H,3,FALSE)</f>
        <v>Oil &amp; Gas</v>
      </c>
      <c r="D1088" s="8" t="str">
        <f>VLOOKUP($A1088,'[1]Appendix A-1'!$A:$H,4,FALSE)</f>
        <v>Elk Hills</v>
      </c>
      <c r="E1088" s="8" t="str">
        <f>VLOOKUP($A1088,'[1]Appendix A-1'!$A:$H,5,FALSE)</f>
        <v>Inland</v>
      </c>
      <c r="F1088" s="8" t="str">
        <f>VLOOKUP($A1088,'[1]Appendix A-1'!$A:$H,6,FALSE)</f>
        <v>Kern</v>
      </c>
      <c r="G1088" s="8" t="str">
        <f>VLOOKUP($A1088,'[1]Appendix A-1'!$A:$H,7,FALSE)</f>
        <v>No Pool Breakdown</v>
      </c>
      <c r="H1088" s="8" t="str">
        <f>VLOOKUP($A1088,'[1]Appendix A-1'!$A:$H,8,FALSE)</f>
        <v>No</v>
      </c>
      <c r="I1088" s="8"/>
      <c r="J1088" s="9"/>
    </row>
    <row r="1089" spans="1:10" x14ac:dyDescent="0.35">
      <c r="A1089" s="8" t="s">
        <v>1097</v>
      </c>
      <c r="B1089" s="8" t="str">
        <f>VLOOKUP($A1089,'[1]Appendix A-1'!$A:$H,2,FALSE)</f>
        <v>California Resources Production Corporation</v>
      </c>
      <c r="C1089" s="8" t="str">
        <f>VLOOKUP($A1089,'[1]Appendix A-1'!$A:$H,3,FALSE)</f>
        <v>Waterflood</v>
      </c>
      <c r="D1089" s="8" t="str">
        <f>VLOOKUP($A1089,'[1]Appendix A-1'!$A:$H,4,FALSE)</f>
        <v>Huntington Beach</v>
      </c>
      <c r="E1089" s="8" t="str">
        <f>VLOOKUP($A1089,'[1]Appendix A-1'!$A:$H,5,FALSE)</f>
        <v>Southern</v>
      </c>
      <c r="F1089" s="8" t="str">
        <f>VLOOKUP($A1089,'[1]Appendix A-1'!$A:$H,6,FALSE)</f>
        <v>Orange</v>
      </c>
      <c r="G1089" s="8" t="str">
        <f>VLOOKUP($A1089,'[1]Appendix A-1'!$A:$H,7,FALSE)</f>
        <v>Upper Jones, No Pool Breakdown, Lower Jones</v>
      </c>
      <c r="H1089" s="8" t="str">
        <f>VLOOKUP($A1089,'[1]Appendix A-1'!$A:$H,8,FALSE)</f>
        <v>No</v>
      </c>
      <c r="I1089" s="8"/>
      <c r="J1089" s="9"/>
    </row>
    <row r="1090" spans="1:10" x14ac:dyDescent="0.35">
      <c r="A1090" s="8" t="s">
        <v>1098</v>
      </c>
      <c r="B1090" s="8" t="str">
        <f>VLOOKUP($A1090,'[1]Appendix A-1'!$A:$H,2,FALSE)</f>
        <v>California Resources Production Corporation</v>
      </c>
      <c r="C1090" s="8" t="str">
        <f>VLOOKUP($A1090,'[1]Appendix A-1'!$A:$H,3,FALSE)</f>
        <v>Waterflood</v>
      </c>
      <c r="D1090" s="8" t="str">
        <f>VLOOKUP($A1090,'[1]Appendix A-1'!$A:$H,4,FALSE)</f>
        <v>Huntington Beach</v>
      </c>
      <c r="E1090" s="8" t="str">
        <f>VLOOKUP($A1090,'[1]Appendix A-1'!$A:$H,5,FALSE)</f>
        <v>Southern</v>
      </c>
      <c r="F1090" s="8" t="str">
        <f>VLOOKUP($A1090,'[1]Appendix A-1'!$A:$H,6,FALSE)</f>
        <v>Orange</v>
      </c>
      <c r="G1090" s="8" t="str">
        <f>VLOOKUP($A1090,'[1]Appendix A-1'!$A:$H,7,FALSE)</f>
        <v>Upper Jones, Lower Jones</v>
      </c>
      <c r="H1090" s="8" t="str">
        <f>VLOOKUP($A1090,'[1]Appendix A-1'!$A:$H,8,FALSE)</f>
        <v>No</v>
      </c>
      <c r="I1090" s="8"/>
      <c r="J1090" s="9"/>
    </row>
    <row r="1091" spans="1:10" x14ac:dyDescent="0.35">
      <c r="A1091" s="8" t="s">
        <v>1099</v>
      </c>
      <c r="B1091" s="8" t="str">
        <f>VLOOKUP($A1091,'[1]Appendix A-1'!$A:$H,2,FALSE)</f>
        <v>California Resources Production Corporation</v>
      </c>
      <c r="C1091" s="8" t="str">
        <f>VLOOKUP($A1091,'[1]Appendix A-1'!$A:$H,3,FALSE)</f>
        <v>Oil &amp; Gas</v>
      </c>
      <c r="D1091" s="8" t="str">
        <f>VLOOKUP($A1091,'[1]Appendix A-1'!$A:$H,4,FALSE)</f>
        <v>Huntington Beach</v>
      </c>
      <c r="E1091" s="8" t="str">
        <f>VLOOKUP($A1091,'[1]Appendix A-1'!$A:$H,5,FALSE)</f>
        <v>Southern</v>
      </c>
      <c r="F1091" s="8" t="str">
        <f>VLOOKUP($A1091,'[1]Appendix A-1'!$A:$H,6,FALSE)</f>
        <v>Orange</v>
      </c>
      <c r="G1091" s="8" t="str">
        <f>VLOOKUP($A1091,'[1]Appendix A-1'!$A:$H,7,FALSE)</f>
        <v>AA</v>
      </c>
      <c r="H1091" s="8" t="str">
        <f>VLOOKUP($A1091,'[1]Appendix A-1'!$A:$H,8,FALSE)</f>
        <v>No</v>
      </c>
      <c r="I1091" s="8"/>
      <c r="J1091" s="9"/>
    </row>
    <row r="1092" spans="1:10" x14ac:dyDescent="0.35">
      <c r="A1092" s="8" t="s">
        <v>1100</v>
      </c>
      <c r="B1092" s="8" t="str">
        <f>VLOOKUP($A1092,'[1]Appendix A-1'!$A:$H,2,FALSE)</f>
        <v>California Resources Production Corporation</v>
      </c>
      <c r="C1092" s="8" t="str">
        <f>VLOOKUP($A1092,'[1]Appendix A-1'!$A:$H,3,FALSE)</f>
        <v>Oil &amp; Gas</v>
      </c>
      <c r="D1092" s="8" t="str">
        <f>VLOOKUP($A1092,'[1]Appendix A-1'!$A:$H,4,FALSE)</f>
        <v>Huntington Beach</v>
      </c>
      <c r="E1092" s="8" t="str">
        <f>VLOOKUP($A1092,'[1]Appendix A-1'!$A:$H,5,FALSE)</f>
        <v>Southern</v>
      </c>
      <c r="F1092" s="8" t="str">
        <f>VLOOKUP($A1092,'[1]Appendix A-1'!$A:$H,6,FALSE)</f>
        <v>Orange</v>
      </c>
      <c r="G1092" s="8" t="str">
        <f>VLOOKUP($A1092,'[1]Appendix A-1'!$A:$H,7,FALSE)</f>
        <v>Upper Jones</v>
      </c>
      <c r="H1092" s="8" t="str">
        <f>VLOOKUP($A1092,'[1]Appendix A-1'!$A:$H,8,FALSE)</f>
        <v>No</v>
      </c>
      <c r="I1092" s="8"/>
      <c r="J1092" s="9"/>
    </row>
    <row r="1093" spans="1:10" x14ac:dyDescent="0.35">
      <c r="A1093" s="8" t="s">
        <v>1101</v>
      </c>
      <c r="B1093" s="8" t="str">
        <f>VLOOKUP($A1093,'[1]Appendix A-1'!$A:$H,2,FALSE)</f>
        <v>Berry Petroleum Company, LLC</v>
      </c>
      <c r="C1093" s="8" t="str">
        <f>VLOOKUP($A1093,'[1]Appendix A-1'!$A:$H,3,FALSE)</f>
        <v>Waterflood</v>
      </c>
      <c r="D1093" s="8" t="str">
        <f>VLOOKUP($A1093,'[1]Appendix A-1'!$A:$H,4,FALSE)</f>
        <v>Belridge, South</v>
      </c>
      <c r="E1093" s="8" t="str">
        <f>VLOOKUP($A1093,'[1]Appendix A-1'!$A:$H,5,FALSE)</f>
        <v>Inland</v>
      </c>
      <c r="F1093" s="8" t="str">
        <f>VLOOKUP($A1093,'[1]Appendix A-1'!$A:$H,6,FALSE)</f>
        <v>Kern</v>
      </c>
      <c r="G1093" s="8" t="str">
        <f>VLOOKUP($A1093,'[1]Appendix A-1'!$A:$H,7,FALSE)</f>
        <v>Diatomite</v>
      </c>
      <c r="H1093" s="8" t="str">
        <f>VLOOKUP($A1093,'[1]Appendix A-1'!$A:$H,8,FALSE)</f>
        <v>No</v>
      </c>
      <c r="I1093" s="8"/>
      <c r="J1093" s="9"/>
    </row>
    <row r="1094" spans="1:10" x14ac:dyDescent="0.35">
      <c r="A1094" s="8" t="s">
        <v>1102</v>
      </c>
      <c r="B1094" s="8" t="str">
        <f>VLOOKUP($A1094,'[1]Appendix A-1'!$A:$H,2,FALSE)</f>
        <v>California Resources Production Corporation</v>
      </c>
      <c r="C1094" s="8" t="str">
        <f>VLOOKUP($A1094,'[1]Appendix A-1'!$A:$H,3,FALSE)</f>
        <v>Oil &amp; Gas</v>
      </c>
      <c r="D1094" s="8" t="str">
        <f>VLOOKUP($A1094,'[1]Appendix A-1'!$A:$H,4,FALSE)</f>
        <v>Mount Poso</v>
      </c>
      <c r="E1094" s="8" t="str">
        <f>VLOOKUP($A1094,'[1]Appendix A-1'!$A:$H,5,FALSE)</f>
        <v>Inland</v>
      </c>
      <c r="F1094" s="8" t="str">
        <f>VLOOKUP($A1094,'[1]Appendix A-1'!$A:$H,6,FALSE)</f>
        <v>Kern</v>
      </c>
      <c r="G1094" s="8" t="str">
        <f>VLOOKUP($A1094,'[1]Appendix A-1'!$A:$H,7,FALSE)</f>
        <v>Vedder</v>
      </c>
      <c r="H1094" s="8" t="str">
        <f>VLOOKUP($A1094,'[1]Appendix A-1'!$A:$H,8,FALSE)</f>
        <v>No</v>
      </c>
      <c r="I1094" s="8"/>
      <c r="J1094" s="9"/>
    </row>
    <row r="1095" spans="1:10" x14ac:dyDescent="0.35">
      <c r="A1095" s="8" t="s">
        <v>1103</v>
      </c>
      <c r="B1095" s="8" t="str">
        <f>VLOOKUP($A1095,'[1]Appendix A-1'!$A:$H,2,FALSE)</f>
        <v>CalNRG Operating, LLC</v>
      </c>
      <c r="C1095" s="8" t="str">
        <f>VLOOKUP($A1095,'[1]Appendix A-1'!$A:$H,3,FALSE)</f>
        <v>Oil &amp; Gas</v>
      </c>
      <c r="D1095" s="8" t="str">
        <f>VLOOKUP($A1095,'[1]Appendix A-1'!$A:$H,4,FALSE)</f>
        <v>Torrey Canyon</v>
      </c>
      <c r="E1095" s="8" t="str">
        <f>VLOOKUP($A1095,'[1]Appendix A-1'!$A:$H,5,FALSE)</f>
        <v>Northern</v>
      </c>
      <c r="F1095" s="8" t="str">
        <f>VLOOKUP($A1095,'[1]Appendix A-1'!$A:$H,6,FALSE)</f>
        <v>Ventura</v>
      </c>
      <c r="G1095" s="8" t="str">
        <f>VLOOKUP($A1095,'[1]Appendix A-1'!$A:$H,7,FALSE)</f>
        <v>Third Sespe, Sespe</v>
      </c>
      <c r="H1095" s="8" t="str">
        <f>VLOOKUP($A1095,'[1]Appendix A-1'!$A:$H,8,FALSE)</f>
        <v>No</v>
      </c>
      <c r="I1095" s="8"/>
      <c r="J1095" s="9"/>
    </row>
    <row r="1096" spans="1:10" x14ac:dyDescent="0.35">
      <c r="A1096" s="8" t="s">
        <v>1104</v>
      </c>
      <c r="B1096" s="8" t="str">
        <f>VLOOKUP($A1096,'[1]Appendix A-1'!$A:$H,2,FALSE)</f>
        <v>CalNRG Operating, LLC</v>
      </c>
      <c r="C1096" s="8" t="str">
        <f>VLOOKUP($A1096,'[1]Appendix A-1'!$A:$H,3,FALSE)</f>
        <v>Oil &amp; Gas</v>
      </c>
      <c r="D1096" s="8" t="str">
        <f>VLOOKUP($A1096,'[1]Appendix A-1'!$A:$H,4,FALSE)</f>
        <v>Torrey Canyon</v>
      </c>
      <c r="E1096" s="8" t="str">
        <f>VLOOKUP($A1096,'[1]Appendix A-1'!$A:$H,5,FALSE)</f>
        <v>Northern</v>
      </c>
      <c r="F1096" s="8" t="str">
        <f>VLOOKUP($A1096,'[1]Appendix A-1'!$A:$H,6,FALSE)</f>
        <v>Ventura</v>
      </c>
      <c r="G1096" s="8" t="str">
        <f>VLOOKUP($A1096,'[1]Appendix A-1'!$A:$H,7,FALSE)</f>
        <v>Sespe, First Sespe</v>
      </c>
      <c r="H1096" s="8" t="str">
        <f>VLOOKUP($A1096,'[1]Appendix A-1'!$A:$H,8,FALSE)</f>
        <v>No</v>
      </c>
      <c r="I1096" s="8"/>
      <c r="J1096" s="9"/>
    </row>
    <row r="1097" spans="1:10" x14ac:dyDescent="0.35">
      <c r="A1097" s="8" t="s">
        <v>1105</v>
      </c>
      <c r="B1097" s="8" t="str">
        <f>VLOOKUP($A1097,'[1]Appendix A-1'!$A:$H,2,FALSE)</f>
        <v>CalNRG Operating, LLC</v>
      </c>
      <c r="C1097" s="8" t="str">
        <f>VLOOKUP($A1097,'[1]Appendix A-1'!$A:$H,3,FALSE)</f>
        <v>Oil &amp; Gas</v>
      </c>
      <c r="D1097" s="8" t="str">
        <f>VLOOKUP($A1097,'[1]Appendix A-1'!$A:$H,4,FALSE)</f>
        <v>South Mountain</v>
      </c>
      <c r="E1097" s="8" t="str">
        <f>VLOOKUP($A1097,'[1]Appendix A-1'!$A:$H,5,FALSE)</f>
        <v>Northern</v>
      </c>
      <c r="F1097" s="8" t="str">
        <f>VLOOKUP($A1097,'[1]Appendix A-1'!$A:$H,6,FALSE)</f>
        <v>Ventura</v>
      </c>
      <c r="G1097" s="8" t="str">
        <f>VLOOKUP($A1097,'[1]Appendix A-1'!$A:$H,7,FALSE)</f>
        <v>Pliocene</v>
      </c>
      <c r="H1097" s="8" t="str">
        <f>VLOOKUP($A1097,'[1]Appendix A-1'!$A:$H,8,FALSE)</f>
        <v>No</v>
      </c>
      <c r="I1097" s="8"/>
      <c r="J1097" s="9"/>
    </row>
    <row r="1098" spans="1:10" x14ac:dyDescent="0.35">
      <c r="A1098" s="8" t="s">
        <v>1106</v>
      </c>
      <c r="B1098" s="8" t="str">
        <f>VLOOKUP($A1098,'[1]Appendix A-1'!$A:$H,2,FALSE)</f>
        <v>Chevron U.S.A. Inc.</v>
      </c>
      <c r="C1098" s="8" t="str">
        <f>VLOOKUP($A1098,'[1]Appendix A-1'!$A:$H,3,FALSE)</f>
        <v>Cyclic Steam</v>
      </c>
      <c r="D1098" s="8" t="str">
        <f>VLOOKUP($A1098,'[1]Appendix A-1'!$A:$H,4,FALSE)</f>
        <v>Kern River</v>
      </c>
      <c r="E1098" s="8" t="str">
        <f>VLOOKUP($A1098,'[1]Appendix A-1'!$A:$H,5,FALSE)</f>
        <v>Inland</v>
      </c>
      <c r="F1098" s="8" t="str">
        <f>VLOOKUP($A1098,'[1]Appendix A-1'!$A:$H,6,FALSE)</f>
        <v>Kern</v>
      </c>
      <c r="G1098" s="8" t="str">
        <f>VLOOKUP($A1098,'[1]Appendix A-1'!$A:$H,7,FALSE)</f>
        <v>Kern River</v>
      </c>
      <c r="H1098" s="8" t="str">
        <f>VLOOKUP($A1098,'[1]Appendix A-1'!$A:$H,8,FALSE)</f>
        <v>No</v>
      </c>
      <c r="I1098" s="8"/>
      <c r="J1098" s="9"/>
    </row>
    <row r="1099" spans="1:10" x14ac:dyDescent="0.35">
      <c r="A1099" s="8" t="s">
        <v>1107</v>
      </c>
      <c r="B1099" s="8" t="str">
        <f>VLOOKUP($A1099,'[1]Appendix A-1'!$A:$H,2,FALSE)</f>
        <v>Chevron U.S.A. Inc.</v>
      </c>
      <c r="C1099" s="8" t="str">
        <f>VLOOKUP($A1099,'[1]Appendix A-1'!$A:$H,3,FALSE)</f>
        <v>Cyclic Steam</v>
      </c>
      <c r="D1099" s="8" t="str">
        <f>VLOOKUP($A1099,'[1]Appendix A-1'!$A:$H,4,FALSE)</f>
        <v>Midway-Sunset</v>
      </c>
      <c r="E1099" s="8" t="str">
        <f>VLOOKUP($A1099,'[1]Appendix A-1'!$A:$H,5,FALSE)</f>
        <v>Inland</v>
      </c>
      <c r="F1099" s="8" t="str">
        <f>VLOOKUP($A1099,'[1]Appendix A-1'!$A:$H,6,FALSE)</f>
        <v>Kern</v>
      </c>
      <c r="G1099" s="8" t="str">
        <f>VLOOKUP($A1099,'[1]Appendix A-1'!$A:$H,7,FALSE)</f>
        <v>No Pool Breakdown</v>
      </c>
      <c r="H1099" s="8" t="str">
        <f>VLOOKUP($A1099,'[1]Appendix A-1'!$A:$H,8,FALSE)</f>
        <v>No</v>
      </c>
      <c r="I1099" s="8"/>
      <c r="J1099" s="9"/>
    </row>
    <row r="1100" spans="1:10" x14ac:dyDescent="0.35">
      <c r="A1100" s="8" t="s">
        <v>1108</v>
      </c>
      <c r="B1100" s="8" t="str">
        <f>VLOOKUP($A1100,'[1]Appendix A-1'!$A:$H,2,FALSE)</f>
        <v>Berry Petroleum Company, LLC</v>
      </c>
      <c r="C1100" s="8" t="str">
        <f>VLOOKUP($A1100,'[1]Appendix A-1'!$A:$H,3,FALSE)</f>
        <v>Waterflood</v>
      </c>
      <c r="D1100" s="8" t="str">
        <f>VLOOKUP($A1100,'[1]Appendix A-1'!$A:$H,4,FALSE)</f>
        <v>Belridge, South</v>
      </c>
      <c r="E1100" s="8" t="str">
        <f>VLOOKUP($A1100,'[1]Appendix A-1'!$A:$H,5,FALSE)</f>
        <v>Inland</v>
      </c>
      <c r="F1100" s="8" t="str">
        <f>VLOOKUP($A1100,'[1]Appendix A-1'!$A:$H,6,FALSE)</f>
        <v>Kern</v>
      </c>
      <c r="G1100" s="8" t="str">
        <f>VLOOKUP($A1100,'[1]Appendix A-1'!$A:$H,7,FALSE)</f>
        <v>Diatomite</v>
      </c>
      <c r="H1100" s="8" t="str">
        <f>VLOOKUP($A1100,'[1]Appendix A-1'!$A:$H,8,FALSE)</f>
        <v>No</v>
      </c>
      <c r="I1100" s="8"/>
      <c r="J1100" s="9"/>
    </row>
    <row r="1101" spans="1:10" x14ac:dyDescent="0.35">
      <c r="A1101" s="8" t="s">
        <v>1109</v>
      </c>
      <c r="B1101" s="8" t="str">
        <f>VLOOKUP($A1101,'[1]Appendix A-1'!$A:$H,2,FALSE)</f>
        <v>Macpherson Oil Company</v>
      </c>
      <c r="C1101" s="8" t="str">
        <f>VLOOKUP($A1101,'[1]Appendix A-1'!$A:$H,3,FALSE)</f>
        <v>Oil &amp; Gas</v>
      </c>
      <c r="D1101" s="8" t="str">
        <f>VLOOKUP($A1101,'[1]Appendix A-1'!$A:$H,4,FALSE)</f>
        <v>Round Mountain</v>
      </c>
      <c r="E1101" s="8" t="str">
        <f>VLOOKUP($A1101,'[1]Appendix A-1'!$A:$H,5,FALSE)</f>
        <v>Inland</v>
      </c>
      <c r="F1101" s="8" t="str">
        <f>VLOOKUP($A1101,'[1]Appendix A-1'!$A:$H,6,FALSE)</f>
        <v>Kern</v>
      </c>
      <c r="G1101" s="8" t="str">
        <f>VLOOKUP($A1101,'[1]Appendix A-1'!$A:$H,7,FALSE)</f>
        <v>Pyramid Hill</v>
      </c>
      <c r="H1101" s="8" t="str">
        <f>VLOOKUP($A1101,'[1]Appendix A-1'!$A:$H,8,FALSE)</f>
        <v>No</v>
      </c>
      <c r="I1101" s="8"/>
      <c r="J1101" s="9"/>
    </row>
    <row r="1102" spans="1:10" x14ac:dyDescent="0.35">
      <c r="A1102" s="8" t="s">
        <v>1110</v>
      </c>
      <c r="B1102" s="8" t="str">
        <f>VLOOKUP($A1102,'[1]Appendix A-1'!$A:$H,2,FALSE)</f>
        <v>Berry Petroleum Company, LLC</v>
      </c>
      <c r="C1102" s="8" t="str">
        <f>VLOOKUP($A1102,'[1]Appendix A-1'!$A:$H,3,FALSE)</f>
        <v>Steamflood</v>
      </c>
      <c r="D1102" s="8" t="str">
        <f>VLOOKUP($A1102,'[1]Appendix A-1'!$A:$H,4,FALSE)</f>
        <v>Belridge, South</v>
      </c>
      <c r="E1102" s="8" t="str">
        <f>VLOOKUP($A1102,'[1]Appendix A-1'!$A:$H,5,FALSE)</f>
        <v>Inland</v>
      </c>
      <c r="F1102" s="8" t="str">
        <f>VLOOKUP($A1102,'[1]Appendix A-1'!$A:$H,6,FALSE)</f>
        <v>Kern</v>
      </c>
      <c r="G1102" s="8" t="str">
        <f>VLOOKUP($A1102,'[1]Appendix A-1'!$A:$H,7,FALSE)</f>
        <v>Tulare</v>
      </c>
      <c r="H1102" s="8" t="str">
        <f>VLOOKUP($A1102,'[1]Appendix A-1'!$A:$H,8,FALSE)</f>
        <v>No</v>
      </c>
      <c r="I1102" s="8"/>
      <c r="J1102" s="9"/>
    </row>
    <row r="1103" spans="1:10" x14ac:dyDescent="0.35">
      <c r="A1103" s="8" t="s">
        <v>1111</v>
      </c>
      <c r="B1103" s="8" t="str">
        <f>VLOOKUP($A1103,'[1]Appendix A-1'!$A:$H,2,FALSE)</f>
        <v>Sequoia Exploration, Inc.</v>
      </c>
      <c r="C1103" s="8" t="str">
        <f>VLOOKUP($A1103,'[1]Appendix A-1'!$A:$H,3,FALSE)</f>
        <v>Oil &amp; Gas</v>
      </c>
      <c r="D1103" s="8" t="str">
        <f>VLOOKUP($A1103,'[1]Appendix A-1'!$A:$H,4,FALSE)</f>
        <v>Edison</v>
      </c>
      <c r="E1103" s="8" t="str">
        <f>VLOOKUP($A1103,'[1]Appendix A-1'!$A:$H,5,FALSE)</f>
        <v>Inland</v>
      </c>
      <c r="F1103" s="8" t="str">
        <f>VLOOKUP($A1103,'[1]Appendix A-1'!$A:$H,6,FALSE)</f>
        <v>Kern</v>
      </c>
      <c r="G1103" s="8" t="str">
        <f>VLOOKUP($A1103,'[1]Appendix A-1'!$A:$H,7,FALSE)</f>
        <v>Pyramid Hill-Vedder</v>
      </c>
      <c r="H1103" s="8" t="str">
        <f>VLOOKUP($A1103,'[1]Appendix A-1'!$A:$H,8,FALSE)</f>
        <v>No</v>
      </c>
      <c r="I1103" s="8"/>
      <c r="J1103" s="9"/>
    </row>
    <row r="1104" spans="1:10" x14ac:dyDescent="0.35">
      <c r="A1104" s="8" t="s">
        <v>1112</v>
      </c>
      <c r="B1104" s="8" t="str">
        <f>VLOOKUP($A1104,'[1]Appendix A-1'!$A:$H,2,FALSE)</f>
        <v>California Resources Elk Hills, LLC</v>
      </c>
      <c r="C1104" s="8" t="str">
        <f>VLOOKUP($A1104,'[1]Appendix A-1'!$A:$H,3,FALSE)</f>
        <v>Oil &amp; Gas</v>
      </c>
      <c r="D1104" s="8" t="str">
        <f>VLOOKUP($A1104,'[1]Appendix A-1'!$A:$H,4,FALSE)</f>
        <v>Elk Hills</v>
      </c>
      <c r="E1104" s="8" t="str">
        <f>VLOOKUP($A1104,'[1]Appendix A-1'!$A:$H,5,FALSE)</f>
        <v>Inland</v>
      </c>
      <c r="F1104" s="8" t="str">
        <f>VLOOKUP($A1104,'[1]Appendix A-1'!$A:$H,6,FALSE)</f>
        <v>Kern</v>
      </c>
      <c r="G1104" s="8" t="str">
        <f>VLOOKUP($A1104,'[1]Appendix A-1'!$A:$H,7,FALSE)</f>
        <v>Upper (Undifferentiated)</v>
      </c>
      <c r="H1104" s="8" t="str">
        <f>VLOOKUP($A1104,'[1]Appendix A-1'!$A:$H,8,FALSE)</f>
        <v>No</v>
      </c>
      <c r="I1104" s="8"/>
      <c r="J1104" s="9"/>
    </row>
    <row r="1105" spans="1:10" x14ac:dyDescent="0.35">
      <c r="A1105" s="8" t="s">
        <v>1113</v>
      </c>
      <c r="B1105" s="8" t="str">
        <f>VLOOKUP($A1105,'[1]Appendix A-1'!$A:$H,2,FALSE)</f>
        <v>California Resources Elk Hills, LLC</v>
      </c>
      <c r="C1105" s="8" t="str">
        <f>VLOOKUP($A1105,'[1]Appendix A-1'!$A:$H,3,FALSE)</f>
        <v>Oil &amp; Gas</v>
      </c>
      <c r="D1105" s="8" t="str">
        <f>VLOOKUP($A1105,'[1]Appendix A-1'!$A:$H,4,FALSE)</f>
        <v>Elk Hills</v>
      </c>
      <c r="E1105" s="8" t="str">
        <f>VLOOKUP($A1105,'[1]Appendix A-1'!$A:$H,5,FALSE)</f>
        <v>Inland</v>
      </c>
      <c r="F1105" s="8" t="str">
        <f>VLOOKUP($A1105,'[1]Appendix A-1'!$A:$H,6,FALSE)</f>
        <v>Kern</v>
      </c>
      <c r="G1105" s="8" t="str">
        <f>VLOOKUP($A1105,'[1]Appendix A-1'!$A:$H,7,FALSE)</f>
        <v>Upper (Undifferentiated)</v>
      </c>
      <c r="H1105" s="8" t="str">
        <f>VLOOKUP($A1105,'[1]Appendix A-1'!$A:$H,8,FALSE)</f>
        <v>No</v>
      </c>
      <c r="I1105" s="8"/>
      <c r="J1105" s="9"/>
    </row>
    <row r="1106" spans="1:10" x14ac:dyDescent="0.35">
      <c r="A1106" s="8" t="s">
        <v>1114</v>
      </c>
      <c r="B1106" s="8" t="str">
        <f>VLOOKUP($A1106,'[1]Appendix A-1'!$A:$H,2,FALSE)</f>
        <v>California Resources Elk Hills, LLC</v>
      </c>
      <c r="C1106" s="8" t="str">
        <f>VLOOKUP($A1106,'[1]Appendix A-1'!$A:$H,3,FALSE)</f>
        <v>Oil &amp; Gas</v>
      </c>
      <c r="D1106" s="8" t="str">
        <f>VLOOKUP($A1106,'[1]Appendix A-1'!$A:$H,4,FALSE)</f>
        <v>Elk Hills</v>
      </c>
      <c r="E1106" s="8" t="str">
        <f>VLOOKUP($A1106,'[1]Appendix A-1'!$A:$H,5,FALSE)</f>
        <v>Inland</v>
      </c>
      <c r="F1106" s="8" t="str">
        <f>VLOOKUP($A1106,'[1]Appendix A-1'!$A:$H,6,FALSE)</f>
        <v>Kern</v>
      </c>
      <c r="G1106" s="8" t="str">
        <f>VLOOKUP($A1106,'[1]Appendix A-1'!$A:$H,7,FALSE)</f>
        <v>Upper (Undifferentiated)</v>
      </c>
      <c r="H1106" s="8" t="str">
        <f>VLOOKUP($A1106,'[1]Appendix A-1'!$A:$H,8,FALSE)</f>
        <v>No</v>
      </c>
      <c r="I1106" s="8"/>
      <c r="J1106" s="9"/>
    </row>
    <row r="1107" spans="1:10" x14ac:dyDescent="0.35">
      <c r="A1107" s="8" t="s">
        <v>1115</v>
      </c>
      <c r="B1107" s="8" t="str">
        <f>VLOOKUP($A1107,'[1]Appendix A-1'!$A:$H,2,FALSE)</f>
        <v>Hathaway LLC</v>
      </c>
      <c r="C1107" s="8" t="str">
        <f>VLOOKUP($A1107,'[1]Appendix A-1'!$A:$H,3,FALSE)</f>
        <v>Oil &amp; Gas</v>
      </c>
      <c r="D1107" s="8" t="str">
        <f>VLOOKUP($A1107,'[1]Appendix A-1'!$A:$H,4,FALSE)</f>
        <v>Poso Creek</v>
      </c>
      <c r="E1107" s="8" t="str">
        <f>VLOOKUP($A1107,'[1]Appendix A-1'!$A:$H,5,FALSE)</f>
        <v>Inland</v>
      </c>
      <c r="F1107" s="8" t="str">
        <f>VLOOKUP($A1107,'[1]Appendix A-1'!$A:$H,6,FALSE)</f>
        <v>Kern</v>
      </c>
      <c r="G1107" s="8" t="str">
        <f>VLOOKUP($A1107,'[1]Appendix A-1'!$A:$H,7,FALSE)</f>
        <v>Etchegoin-Chanac</v>
      </c>
      <c r="H1107" s="8" t="str">
        <f>VLOOKUP($A1107,'[1]Appendix A-1'!$A:$H,8,FALSE)</f>
        <v>No</v>
      </c>
      <c r="I1107" s="8"/>
      <c r="J1107" s="9"/>
    </row>
    <row r="1108" spans="1:10" x14ac:dyDescent="0.35">
      <c r="A1108" s="8" t="s">
        <v>1116</v>
      </c>
      <c r="B1108" s="8" t="str">
        <f>VLOOKUP($A1108,'[1]Appendix A-1'!$A:$H,2,FALSE)</f>
        <v>Macpherson Oil Company</v>
      </c>
      <c r="C1108" s="8" t="str">
        <f>VLOOKUP($A1108,'[1]Appendix A-1'!$A:$H,3,FALSE)</f>
        <v>Oil &amp; Gas</v>
      </c>
      <c r="D1108" s="8" t="str">
        <f>VLOOKUP($A1108,'[1]Appendix A-1'!$A:$H,4,FALSE)</f>
        <v>Round Mountain</v>
      </c>
      <c r="E1108" s="8" t="str">
        <f>VLOOKUP($A1108,'[1]Appendix A-1'!$A:$H,5,FALSE)</f>
        <v>Inland</v>
      </c>
      <c r="F1108" s="8" t="str">
        <f>VLOOKUP($A1108,'[1]Appendix A-1'!$A:$H,6,FALSE)</f>
        <v>Kern</v>
      </c>
      <c r="G1108" s="8" t="str">
        <f>VLOOKUP($A1108,'[1]Appendix A-1'!$A:$H,7,FALSE)</f>
        <v>Pyramid Hill</v>
      </c>
      <c r="H1108" s="8" t="str">
        <f>VLOOKUP($A1108,'[1]Appendix A-1'!$A:$H,8,FALSE)</f>
        <v>No</v>
      </c>
      <c r="I1108" s="8"/>
      <c r="J1108" s="9"/>
    </row>
    <row r="1109" spans="1:10" x14ac:dyDescent="0.35">
      <c r="A1109" s="8" t="s">
        <v>1117</v>
      </c>
      <c r="B1109" s="8" t="str">
        <f>VLOOKUP($A1109,'[1]Appendix A-1'!$A:$H,2,FALSE)</f>
        <v>Aera Energy LLC</v>
      </c>
      <c r="C1109" s="8" t="str">
        <f>VLOOKUP($A1109,'[1]Appendix A-1'!$A:$H,3,FALSE)</f>
        <v>Oil &amp; Gas</v>
      </c>
      <c r="D1109" s="8" t="str">
        <f>VLOOKUP($A1109,'[1]Appendix A-1'!$A:$H,4,FALSE)</f>
        <v>Midway-Sunset</v>
      </c>
      <c r="E1109" s="8" t="str">
        <f>VLOOKUP($A1109,'[1]Appendix A-1'!$A:$H,5,FALSE)</f>
        <v>Inland</v>
      </c>
      <c r="F1109" s="8" t="str">
        <f>VLOOKUP($A1109,'[1]Appendix A-1'!$A:$H,6,FALSE)</f>
        <v>Kern</v>
      </c>
      <c r="G1109" s="8" t="str">
        <f>VLOOKUP($A1109,'[1]Appendix A-1'!$A:$H,7,FALSE)</f>
        <v>No Pool Breakdown</v>
      </c>
      <c r="H1109" s="8" t="str">
        <f>VLOOKUP($A1109,'[1]Appendix A-1'!$A:$H,8,FALSE)</f>
        <v>No</v>
      </c>
      <c r="I1109" s="8"/>
      <c r="J1109" s="9"/>
    </row>
    <row r="1110" spans="1:10" x14ac:dyDescent="0.35">
      <c r="A1110" s="8" t="s">
        <v>1118</v>
      </c>
      <c r="B1110" s="8" t="str">
        <f>VLOOKUP($A1110,'[1]Appendix A-1'!$A:$H,2,FALSE)</f>
        <v>Pacific Coast Energy Company LP</v>
      </c>
      <c r="C1110" s="8" t="str">
        <f>VLOOKUP($A1110,'[1]Appendix A-1'!$A:$H,3,FALSE)</f>
        <v>Oil &amp; Gas</v>
      </c>
      <c r="D1110" s="8" t="str">
        <f>VLOOKUP($A1110,'[1]Appendix A-1'!$A:$H,4,FALSE)</f>
        <v>Beverly Hills</v>
      </c>
      <c r="E1110" s="8" t="str">
        <f>VLOOKUP($A1110,'[1]Appendix A-1'!$A:$H,5,FALSE)</f>
        <v>Southern</v>
      </c>
      <c r="F1110" s="8" t="str">
        <f>VLOOKUP($A1110,'[1]Appendix A-1'!$A:$H,6,FALSE)</f>
        <v>Los Angeles</v>
      </c>
      <c r="G1110" s="8" t="str">
        <f>VLOOKUP($A1110,'[1]Appendix A-1'!$A:$H,7,FALSE)</f>
        <v>Pliocene, No Pool Breakdown</v>
      </c>
      <c r="H1110" s="8" t="str">
        <f>VLOOKUP($A1110,'[1]Appendix A-1'!$A:$H,8,FALSE)</f>
        <v>No</v>
      </c>
      <c r="I1110" s="8"/>
      <c r="J1110" s="9"/>
    </row>
    <row r="1111" spans="1:10" x14ac:dyDescent="0.35">
      <c r="A1111" s="8" t="s">
        <v>1119</v>
      </c>
      <c r="B1111" s="8" t="str">
        <f>VLOOKUP($A1111,'[1]Appendix A-1'!$A:$H,2,FALSE)</f>
        <v>Aera Energy LLC</v>
      </c>
      <c r="C1111" s="8" t="str">
        <f>VLOOKUP($A1111,'[1]Appendix A-1'!$A:$H,3,FALSE)</f>
        <v>Oil &amp; Gas</v>
      </c>
      <c r="D1111" s="8" t="str">
        <f>VLOOKUP($A1111,'[1]Appendix A-1'!$A:$H,4,FALSE)</f>
        <v>Belridge, South</v>
      </c>
      <c r="E1111" s="8" t="str">
        <f>VLOOKUP($A1111,'[1]Appendix A-1'!$A:$H,5,FALSE)</f>
        <v>Inland</v>
      </c>
      <c r="F1111" s="8" t="str">
        <f>VLOOKUP($A1111,'[1]Appendix A-1'!$A:$H,6,FALSE)</f>
        <v>Kern</v>
      </c>
      <c r="G1111" s="8" t="str">
        <f>VLOOKUP($A1111,'[1]Appendix A-1'!$A:$H,7,FALSE)</f>
        <v>Diatomite</v>
      </c>
      <c r="H1111" s="8" t="str">
        <f>VLOOKUP($A1111,'[1]Appendix A-1'!$A:$H,8,FALSE)</f>
        <v>No</v>
      </c>
      <c r="I1111" s="8"/>
      <c r="J1111" s="9"/>
    </row>
    <row r="1112" spans="1:10" x14ac:dyDescent="0.35">
      <c r="A1112" s="8" t="s">
        <v>1120</v>
      </c>
      <c r="B1112" s="8" t="str">
        <f>VLOOKUP($A1112,'[1]Appendix A-1'!$A:$H,2,FALSE)</f>
        <v>California Resources Production Corporation</v>
      </c>
      <c r="C1112" s="8" t="str">
        <f>VLOOKUP($A1112,'[1]Appendix A-1'!$A:$H,3,FALSE)</f>
        <v>Oil &amp; Gas</v>
      </c>
      <c r="D1112" s="8" t="str">
        <f>VLOOKUP($A1112,'[1]Appendix A-1'!$A:$H,4,FALSE)</f>
        <v>Mount Poso</v>
      </c>
      <c r="E1112" s="8" t="str">
        <f>VLOOKUP($A1112,'[1]Appendix A-1'!$A:$H,5,FALSE)</f>
        <v>Inland</v>
      </c>
      <c r="F1112" s="8" t="str">
        <f>VLOOKUP($A1112,'[1]Appendix A-1'!$A:$H,6,FALSE)</f>
        <v>Kern</v>
      </c>
      <c r="G1112" s="8" t="str">
        <f>VLOOKUP($A1112,'[1]Appendix A-1'!$A:$H,7,FALSE)</f>
        <v>Vedder</v>
      </c>
      <c r="H1112" s="8" t="str">
        <f>VLOOKUP($A1112,'[1]Appendix A-1'!$A:$H,8,FALSE)</f>
        <v>No</v>
      </c>
      <c r="I1112" s="8"/>
      <c r="J1112" s="9"/>
    </row>
    <row r="1113" spans="1:10" x14ac:dyDescent="0.35">
      <c r="A1113" s="8" t="s">
        <v>1121</v>
      </c>
      <c r="B1113" s="8" t="str">
        <f>VLOOKUP($A1113,'[1]Appendix A-1'!$A:$H,2,FALSE)</f>
        <v>California Resources Production Corporation</v>
      </c>
      <c r="C1113" s="8" t="str">
        <f>VLOOKUP($A1113,'[1]Appendix A-1'!$A:$H,3,FALSE)</f>
        <v>Oil &amp; Gas</v>
      </c>
      <c r="D1113" s="8" t="str">
        <f>VLOOKUP($A1113,'[1]Appendix A-1'!$A:$H,4,FALSE)</f>
        <v>Mount Poso</v>
      </c>
      <c r="E1113" s="8" t="str">
        <f>VLOOKUP($A1113,'[1]Appendix A-1'!$A:$H,5,FALSE)</f>
        <v>Inland</v>
      </c>
      <c r="F1113" s="8" t="str">
        <f>VLOOKUP($A1113,'[1]Appendix A-1'!$A:$H,6,FALSE)</f>
        <v>Kern</v>
      </c>
      <c r="G1113" s="8" t="str">
        <f>VLOOKUP($A1113,'[1]Appendix A-1'!$A:$H,7,FALSE)</f>
        <v>Vedder</v>
      </c>
      <c r="H1113" s="8" t="str">
        <f>VLOOKUP($A1113,'[1]Appendix A-1'!$A:$H,8,FALSE)</f>
        <v>No</v>
      </c>
      <c r="I1113" s="8"/>
      <c r="J1113" s="9"/>
    </row>
    <row r="1114" spans="1:10" x14ac:dyDescent="0.35">
      <c r="A1114" s="8" t="s">
        <v>1122</v>
      </c>
      <c r="B1114" s="8" t="str">
        <f>VLOOKUP($A1114,'[1]Appendix A-1'!$A:$H,2,FALSE)</f>
        <v>Aera Energy LLC</v>
      </c>
      <c r="C1114" s="8" t="str">
        <f>VLOOKUP($A1114,'[1]Appendix A-1'!$A:$H,3,FALSE)</f>
        <v>Oil &amp; Gas</v>
      </c>
      <c r="D1114" s="8" t="str">
        <f>VLOOKUP($A1114,'[1]Appendix A-1'!$A:$H,4,FALSE)</f>
        <v>Belridge, South</v>
      </c>
      <c r="E1114" s="8" t="str">
        <f>VLOOKUP($A1114,'[1]Appendix A-1'!$A:$H,5,FALSE)</f>
        <v>Inland</v>
      </c>
      <c r="F1114" s="8" t="str">
        <f>VLOOKUP($A1114,'[1]Appendix A-1'!$A:$H,6,FALSE)</f>
        <v>Kern</v>
      </c>
      <c r="G1114" s="8" t="str">
        <f>VLOOKUP($A1114,'[1]Appendix A-1'!$A:$H,7,FALSE)</f>
        <v>Diatomite</v>
      </c>
      <c r="H1114" s="8" t="str">
        <f>VLOOKUP($A1114,'[1]Appendix A-1'!$A:$H,8,FALSE)</f>
        <v>No</v>
      </c>
      <c r="I1114" s="8"/>
      <c r="J1114" s="9"/>
    </row>
    <row r="1115" spans="1:10" x14ac:dyDescent="0.35">
      <c r="A1115" s="8" t="s">
        <v>1123</v>
      </c>
      <c r="B1115" s="8" t="str">
        <f>VLOOKUP($A1115,'[1]Appendix A-1'!$A:$H,2,FALSE)</f>
        <v>California Resources Elk Hills, LLC</v>
      </c>
      <c r="C1115" s="8" t="str">
        <f>VLOOKUP($A1115,'[1]Appendix A-1'!$A:$H,3,FALSE)</f>
        <v>Oil &amp; Gas</v>
      </c>
      <c r="D1115" s="8" t="str">
        <f>VLOOKUP($A1115,'[1]Appendix A-1'!$A:$H,4,FALSE)</f>
        <v>Elk Hills</v>
      </c>
      <c r="E1115" s="8" t="str">
        <f>VLOOKUP($A1115,'[1]Appendix A-1'!$A:$H,5,FALSE)</f>
        <v>Inland</v>
      </c>
      <c r="F1115" s="8" t="str">
        <f>VLOOKUP($A1115,'[1]Appendix A-1'!$A:$H,6,FALSE)</f>
        <v>Kern</v>
      </c>
      <c r="G1115" s="8" t="str">
        <f>VLOOKUP($A1115,'[1]Appendix A-1'!$A:$H,7,FALSE)</f>
        <v>Stevens (29R)</v>
      </c>
      <c r="H1115" s="8" t="str">
        <f>VLOOKUP($A1115,'[1]Appendix A-1'!$A:$H,8,FALSE)</f>
        <v>No</v>
      </c>
      <c r="I1115" s="8"/>
      <c r="J1115" s="9"/>
    </row>
    <row r="1116" spans="1:10" x14ac:dyDescent="0.35">
      <c r="A1116" s="8" t="s">
        <v>1124</v>
      </c>
      <c r="B1116" s="8" t="str">
        <f>VLOOKUP($A1116,'[1]Appendix A-1'!$A:$H,2,FALSE)</f>
        <v>California Resources Production Corporation</v>
      </c>
      <c r="C1116" s="8" t="str">
        <f>VLOOKUP($A1116,'[1]Appendix A-1'!$A:$H,3,FALSE)</f>
        <v>Steamflood</v>
      </c>
      <c r="D1116" s="8" t="str">
        <f>VLOOKUP($A1116,'[1]Appendix A-1'!$A:$H,4,FALSE)</f>
        <v>Kern Front</v>
      </c>
      <c r="E1116" s="8" t="str">
        <f>VLOOKUP($A1116,'[1]Appendix A-1'!$A:$H,5,FALSE)</f>
        <v>Inland</v>
      </c>
      <c r="F1116" s="8" t="str">
        <f>VLOOKUP($A1116,'[1]Appendix A-1'!$A:$H,6,FALSE)</f>
        <v>Kern</v>
      </c>
      <c r="G1116" s="8" t="str">
        <f>VLOOKUP($A1116,'[1]Appendix A-1'!$A:$H,7,FALSE)</f>
        <v>Etchegoin-Chanac</v>
      </c>
      <c r="H1116" s="8" t="str">
        <f>VLOOKUP($A1116,'[1]Appendix A-1'!$A:$H,8,FALSE)</f>
        <v>No</v>
      </c>
      <c r="I1116" s="8"/>
      <c r="J1116" s="9"/>
    </row>
    <row r="1117" spans="1:10" x14ac:dyDescent="0.35">
      <c r="A1117" s="8" t="s">
        <v>1125</v>
      </c>
      <c r="B1117" s="8" t="str">
        <f>VLOOKUP($A1117,'[1]Appendix A-1'!$A:$H,2,FALSE)</f>
        <v>California Resources Production Corporation</v>
      </c>
      <c r="C1117" s="8" t="str">
        <f>VLOOKUP($A1117,'[1]Appendix A-1'!$A:$H,3,FALSE)</f>
        <v>Steamflood</v>
      </c>
      <c r="D1117" s="8" t="str">
        <f>VLOOKUP($A1117,'[1]Appendix A-1'!$A:$H,4,FALSE)</f>
        <v>Kern Front</v>
      </c>
      <c r="E1117" s="8" t="str">
        <f>VLOOKUP($A1117,'[1]Appendix A-1'!$A:$H,5,FALSE)</f>
        <v>Inland</v>
      </c>
      <c r="F1117" s="8" t="str">
        <f>VLOOKUP($A1117,'[1]Appendix A-1'!$A:$H,6,FALSE)</f>
        <v>Kern</v>
      </c>
      <c r="G1117" s="8" t="str">
        <f>VLOOKUP($A1117,'[1]Appendix A-1'!$A:$H,7,FALSE)</f>
        <v>Etchegoin-Chanac</v>
      </c>
      <c r="H1117" s="8" t="str">
        <f>VLOOKUP($A1117,'[1]Appendix A-1'!$A:$H,8,FALSE)</f>
        <v>No</v>
      </c>
      <c r="I1117" s="8"/>
      <c r="J1117" s="9"/>
    </row>
    <row r="1118" spans="1:10" x14ac:dyDescent="0.35">
      <c r="A1118" s="8" t="s">
        <v>1126</v>
      </c>
      <c r="B1118" s="8" t="str">
        <f>VLOOKUP($A1118,'[1]Appendix A-1'!$A:$H,2,FALSE)</f>
        <v>California Resources Production Corporation</v>
      </c>
      <c r="C1118" s="8" t="str">
        <f>VLOOKUP($A1118,'[1]Appendix A-1'!$A:$H,3,FALSE)</f>
        <v>Steamflood</v>
      </c>
      <c r="D1118" s="8" t="str">
        <f>VLOOKUP($A1118,'[1]Appendix A-1'!$A:$H,4,FALSE)</f>
        <v>Kern Front</v>
      </c>
      <c r="E1118" s="8" t="str">
        <f>VLOOKUP($A1118,'[1]Appendix A-1'!$A:$H,5,FALSE)</f>
        <v>Inland</v>
      </c>
      <c r="F1118" s="8" t="str">
        <f>VLOOKUP($A1118,'[1]Appendix A-1'!$A:$H,6,FALSE)</f>
        <v>Kern</v>
      </c>
      <c r="G1118" s="8" t="str">
        <f>VLOOKUP($A1118,'[1]Appendix A-1'!$A:$H,7,FALSE)</f>
        <v>Etchegoin-Chanac</v>
      </c>
      <c r="H1118" s="8" t="str">
        <f>VLOOKUP($A1118,'[1]Appendix A-1'!$A:$H,8,FALSE)</f>
        <v>No</v>
      </c>
      <c r="I1118" s="8"/>
      <c r="J1118" s="9"/>
    </row>
    <row r="1119" spans="1:10" x14ac:dyDescent="0.35">
      <c r="A1119" s="8" t="s">
        <v>1127</v>
      </c>
      <c r="B1119" s="8" t="str">
        <f>VLOOKUP($A1119,'[1]Appendix A-1'!$A:$H,2,FALSE)</f>
        <v>California Resources Production Corporation</v>
      </c>
      <c r="C1119" s="8" t="str">
        <f>VLOOKUP($A1119,'[1]Appendix A-1'!$A:$H,3,FALSE)</f>
        <v>Steamflood</v>
      </c>
      <c r="D1119" s="8" t="str">
        <f>VLOOKUP($A1119,'[1]Appendix A-1'!$A:$H,4,FALSE)</f>
        <v>Kern Front</v>
      </c>
      <c r="E1119" s="8" t="str">
        <f>VLOOKUP($A1119,'[1]Appendix A-1'!$A:$H,5,FALSE)</f>
        <v>Inland</v>
      </c>
      <c r="F1119" s="8" t="str">
        <f>VLOOKUP($A1119,'[1]Appendix A-1'!$A:$H,6,FALSE)</f>
        <v>Kern</v>
      </c>
      <c r="G1119" s="8" t="str">
        <f>VLOOKUP($A1119,'[1]Appendix A-1'!$A:$H,7,FALSE)</f>
        <v>Etchegoin-Chanac</v>
      </c>
      <c r="H1119" s="8" t="str">
        <f>VLOOKUP($A1119,'[1]Appendix A-1'!$A:$H,8,FALSE)</f>
        <v>No</v>
      </c>
      <c r="I1119" s="8"/>
      <c r="J1119" s="9"/>
    </row>
    <row r="1120" spans="1:10" x14ac:dyDescent="0.35">
      <c r="A1120" s="8" t="s">
        <v>1128</v>
      </c>
      <c r="B1120" s="8" t="str">
        <f>VLOOKUP($A1120,'[1]Appendix A-1'!$A:$H,2,FALSE)</f>
        <v>California Resources Production Corporation</v>
      </c>
      <c r="C1120" s="8" t="str">
        <f>VLOOKUP($A1120,'[1]Appendix A-1'!$A:$H,3,FALSE)</f>
        <v>Steamflood</v>
      </c>
      <c r="D1120" s="8" t="str">
        <f>VLOOKUP($A1120,'[1]Appendix A-1'!$A:$H,4,FALSE)</f>
        <v>Kern Front</v>
      </c>
      <c r="E1120" s="8" t="str">
        <f>VLOOKUP($A1120,'[1]Appendix A-1'!$A:$H,5,FALSE)</f>
        <v>Inland</v>
      </c>
      <c r="F1120" s="8" t="str">
        <f>VLOOKUP($A1120,'[1]Appendix A-1'!$A:$H,6,FALSE)</f>
        <v>Kern</v>
      </c>
      <c r="G1120" s="8" t="str">
        <f>VLOOKUP($A1120,'[1]Appendix A-1'!$A:$H,7,FALSE)</f>
        <v>Etchegoin-Chanac</v>
      </c>
      <c r="H1120" s="8" t="str">
        <f>VLOOKUP($A1120,'[1]Appendix A-1'!$A:$H,8,FALSE)</f>
        <v>No</v>
      </c>
      <c r="I1120" s="8"/>
      <c r="J1120" s="9"/>
    </row>
    <row r="1121" spans="1:10" x14ac:dyDescent="0.35">
      <c r="A1121" s="8" t="s">
        <v>1129</v>
      </c>
      <c r="B1121" s="8" t="str">
        <f>VLOOKUP($A1121,'[1]Appendix A-1'!$A:$H,2,FALSE)</f>
        <v>Chevron U.S.A. Inc.</v>
      </c>
      <c r="C1121" s="8" t="str">
        <f>VLOOKUP($A1121,'[1]Appendix A-1'!$A:$H,3,FALSE)</f>
        <v>Steamflood</v>
      </c>
      <c r="D1121" s="8" t="str">
        <f>VLOOKUP($A1121,'[1]Appendix A-1'!$A:$H,4,FALSE)</f>
        <v>San Ardo</v>
      </c>
      <c r="E1121" s="8" t="str">
        <f>VLOOKUP($A1121,'[1]Appendix A-1'!$A:$H,5,FALSE)</f>
        <v>Northern</v>
      </c>
      <c r="F1121" s="8" t="str">
        <f>VLOOKUP($A1121,'[1]Appendix A-1'!$A:$H,6,FALSE)</f>
        <v>Monterey</v>
      </c>
      <c r="G1121" s="8" t="str">
        <f>VLOOKUP($A1121,'[1]Appendix A-1'!$A:$H,7,FALSE)</f>
        <v>Lombardi</v>
      </c>
      <c r="H1121" s="8" t="str">
        <f>VLOOKUP($A1121,'[1]Appendix A-1'!$A:$H,8,FALSE)</f>
        <v>No</v>
      </c>
      <c r="I1121" s="8"/>
      <c r="J1121" s="9"/>
    </row>
    <row r="1122" spans="1:10" x14ac:dyDescent="0.35">
      <c r="A1122" s="8" t="s">
        <v>1130</v>
      </c>
      <c r="B1122" s="8" t="str">
        <f>VLOOKUP($A1122,'[1]Appendix A-1'!$A:$H,2,FALSE)</f>
        <v>Chevron U.S.A. Inc.</v>
      </c>
      <c r="C1122" s="8" t="str">
        <f>VLOOKUP($A1122,'[1]Appendix A-1'!$A:$H,3,FALSE)</f>
        <v>Cyclic Steam</v>
      </c>
      <c r="D1122" s="8" t="str">
        <f>VLOOKUP($A1122,'[1]Appendix A-1'!$A:$H,4,FALSE)</f>
        <v>Midway-Sunset</v>
      </c>
      <c r="E1122" s="8" t="str">
        <f>VLOOKUP($A1122,'[1]Appendix A-1'!$A:$H,5,FALSE)</f>
        <v>Inland</v>
      </c>
      <c r="F1122" s="8" t="str">
        <f>VLOOKUP($A1122,'[1]Appendix A-1'!$A:$H,6,FALSE)</f>
        <v>Kern</v>
      </c>
      <c r="G1122" s="8" t="str">
        <f>VLOOKUP($A1122,'[1]Appendix A-1'!$A:$H,7,FALSE)</f>
        <v>No Pool Breakdown</v>
      </c>
      <c r="H1122" s="8" t="str">
        <f>VLOOKUP($A1122,'[1]Appendix A-1'!$A:$H,8,FALSE)</f>
        <v>No</v>
      </c>
      <c r="I1122" s="8"/>
      <c r="J1122" s="9"/>
    </row>
    <row r="1123" spans="1:10" x14ac:dyDescent="0.35">
      <c r="A1123" s="8" t="s">
        <v>1131</v>
      </c>
      <c r="B1123" s="8" t="str">
        <f>VLOOKUP($A1123,'[1]Appendix A-1'!$A:$H,2,FALSE)</f>
        <v>Sentinel Peak Resources California LLC</v>
      </c>
      <c r="C1123" s="8" t="str">
        <f>VLOOKUP($A1123,'[1]Appendix A-1'!$A:$H,3,FALSE)</f>
        <v>Oil &amp; Gas</v>
      </c>
      <c r="D1123" s="8" t="str">
        <f>VLOOKUP($A1123,'[1]Appendix A-1'!$A:$H,4,FALSE)</f>
        <v>Inglewood</v>
      </c>
      <c r="E1123" s="8" t="str">
        <f>VLOOKUP($A1123,'[1]Appendix A-1'!$A:$H,5,FALSE)</f>
        <v>Southern</v>
      </c>
      <c r="F1123" s="8" t="str">
        <f>VLOOKUP($A1123,'[1]Appendix A-1'!$A:$H,6,FALSE)</f>
        <v>Los Angeles</v>
      </c>
      <c r="G1123" s="8" t="str">
        <f>VLOOKUP($A1123,'[1]Appendix A-1'!$A:$H,7,FALSE)</f>
        <v>No Pool Breakdown</v>
      </c>
      <c r="H1123" s="8" t="str">
        <f>VLOOKUP($A1123,'[1]Appendix A-1'!$A:$H,8,FALSE)</f>
        <v>No</v>
      </c>
      <c r="I1123" s="8"/>
      <c r="J1123" s="9"/>
    </row>
    <row r="1124" spans="1:10" x14ac:dyDescent="0.35">
      <c r="A1124" s="8" t="s">
        <v>1132</v>
      </c>
      <c r="B1124" s="8" t="str">
        <f>VLOOKUP($A1124,'[1]Appendix A-1'!$A:$H,2,FALSE)</f>
        <v>HOC CA, LLC</v>
      </c>
      <c r="C1124" s="8" t="str">
        <f>VLOOKUP($A1124,'[1]Appendix A-1'!$A:$H,3,FALSE)</f>
        <v>Oil &amp; Gas</v>
      </c>
      <c r="D1124" s="8" t="str">
        <f>VLOOKUP($A1124,'[1]Appendix A-1'!$A:$H,4,FALSE)</f>
        <v>Edison</v>
      </c>
      <c r="E1124" s="8" t="str">
        <f>VLOOKUP($A1124,'[1]Appendix A-1'!$A:$H,5,FALSE)</f>
        <v>Inland</v>
      </c>
      <c r="F1124" s="8" t="str">
        <f>VLOOKUP($A1124,'[1]Appendix A-1'!$A:$H,6,FALSE)</f>
        <v>Kern</v>
      </c>
      <c r="G1124" s="8" t="str">
        <f>VLOOKUP($A1124,'[1]Appendix A-1'!$A:$H,7,FALSE)</f>
        <v>No Pool Breakdown</v>
      </c>
      <c r="H1124" s="8" t="str">
        <f>VLOOKUP($A1124,'[1]Appendix A-1'!$A:$H,8,FALSE)</f>
        <v>No</v>
      </c>
      <c r="I1124" s="8"/>
      <c r="J1124" s="9"/>
    </row>
    <row r="1125" spans="1:10" x14ac:dyDescent="0.35">
      <c r="A1125" s="8" t="s">
        <v>1133</v>
      </c>
      <c r="B1125" s="8" t="str">
        <f>VLOOKUP($A1125,'[1]Appendix A-1'!$A:$H,2,FALSE)</f>
        <v>Chevron U.S.A. Inc.</v>
      </c>
      <c r="C1125" s="8" t="str">
        <f>VLOOKUP($A1125,'[1]Appendix A-1'!$A:$H,3,FALSE)</f>
        <v>Cyclic Steam</v>
      </c>
      <c r="D1125" s="8" t="str">
        <f>VLOOKUP($A1125,'[1]Appendix A-1'!$A:$H,4,FALSE)</f>
        <v>Midway-Sunset</v>
      </c>
      <c r="E1125" s="8" t="str">
        <f>VLOOKUP($A1125,'[1]Appendix A-1'!$A:$H,5,FALSE)</f>
        <v>Inland</v>
      </c>
      <c r="F1125" s="8" t="str">
        <f>VLOOKUP($A1125,'[1]Appendix A-1'!$A:$H,6,FALSE)</f>
        <v>Kern</v>
      </c>
      <c r="G1125" s="8" t="str">
        <f>VLOOKUP($A1125,'[1]Appendix A-1'!$A:$H,7,FALSE)</f>
        <v>No Pool Breakdown</v>
      </c>
      <c r="H1125" s="8" t="str">
        <f>VLOOKUP($A1125,'[1]Appendix A-1'!$A:$H,8,FALSE)</f>
        <v>No</v>
      </c>
      <c r="I1125" s="8"/>
      <c r="J1125" s="9"/>
    </row>
    <row r="1126" spans="1:10" x14ac:dyDescent="0.35">
      <c r="A1126" s="8" t="s">
        <v>1134</v>
      </c>
      <c r="B1126" s="8" t="str">
        <f>VLOOKUP($A1126,'[1]Appendix A-1'!$A:$H,2,FALSE)</f>
        <v>California Resources Production Corporation</v>
      </c>
      <c r="C1126" s="8" t="str">
        <f>VLOOKUP($A1126,'[1]Appendix A-1'!$A:$H,3,FALSE)</f>
        <v>Oil &amp; Gas</v>
      </c>
      <c r="D1126" s="8" t="str">
        <f>VLOOKUP($A1126,'[1]Appendix A-1'!$A:$H,4,FALSE)</f>
        <v>Mount Poso</v>
      </c>
      <c r="E1126" s="8" t="str">
        <f>VLOOKUP($A1126,'[1]Appendix A-1'!$A:$H,5,FALSE)</f>
        <v>Inland</v>
      </c>
      <c r="F1126" s="8" t="str">
        <f>VLOOKUP($A1126,'[1]Appendix A-1'!$A:$H,6,FALSE)</f>
        <v>Kern</v>
      </c>
      <c r="G1126" s="8" t="str">
        <f>VLOOKUP($A1126,'[1]Appendix A-1'!$A:$H,7,FALSE)</f>
        <v>Vedder</v>
      </c>
      <c r="H1126" s="8" t="str">
        <f>VLOOKUP($A1126,'[1]Appendix A-1'!$A:$H,8,FALSE)</f>
        <v>No</v>
      </c>
      <c r="I1126" s="8"/>
      <c r="J1126" s="9"/>
    </row>
    <row r="1127" spans="1:10" x14ac:dyDescent="0.35">
      <c r="A1127" s="8" t="s">
        <v>1135</v>
      </c>
      <c r="B1127" s="8" t="str">
        <f>VLOOKUP($A1127,'[1]Appendix A-1'!$A:$H,2,FALSE)</f>
        <v>THUMS Long Beach Co.</v>
      </c>
      <c r="C1127" s="8" t="str">
        <f>VLOOKUP($A1127,'[1]Appendix A-1'!$A:$H,3,FALSE)</f>
        <v>Oil &amp; Gas</v>
      </c>
      <c r="D1127" s="8" t="str">
        <f>VLOOKUP($A1127,'[1]Appendix A-1'!$A:$H,4,FALSE)</f>
        <v>Wilmington</v>
      </c>
      <c r="E1127" s="8" t="str">
        <f>VLOOKUP($A1127,'[1]Appendix A-1'!$A:$H,5,FALSE)</f>
        <v>Southern</v>
      </c>
      <c r="F1127" s="8" t="str">
        <f>VLOOKUP($A1127,'[1]Appendix A-1'!$A:$H,6,FALSE)</f>
        <v>Los Angeles Offshore</v>
      </c>
      <c r="G1127" s="8" t="str">
        <f>VLOOKUP($A1127,'[1]Appendix A-1'!$A:$H,7,FALSE)</f>
        <v>Ranger &amp; Terminal, Ranger</v>
      </c>
      <c r="H1127" s="8" t="str">
        <f>VLOOKUP($A1127,'[1]Appendix A-1'!$A:$H,8,FALSE)</f>
        <v>No</v>
      </c>
      <c r="I1127" s="8"/>
      <c r="J1127" s="9"/>
    </row>
    <row r="1128" spans="1:10" x14ac:dyDescent="0.35">
      <c r="A1128" s="8" t="s">
        <v>1136</v>
      </c>
      <c r="B1128" s="8" t="str">
        <f>VLOOKUP($A1128,'[1]Appendix A-1'!$A:$H,2,FALSE)</f>
        <v>Chevron U.S.A. Inc.</v>
      </c>
      <c r="C1128" s="8" t="str">
        <f>VLOOKUP($A1128,'[1]Appendix A-1'!$A:$H,3,FALSE)</f>
        <v>Steamflood</v>
      </c>
      <c r="D1128" s="8" t="str">
        <f>VLOOKUP($A1128,'[1]Appendix A-1'!$A:$H,4,FALSE)</f>
        <v>Kern River</v>
      </c>
      <c r="E1128" s="8" t="str">
        <f>VLOOKUP($A1128,'[1]Appendix A-1'!$A:$H,5,FALSE)</f>
        <v>Inland</v>
      </c>
      <c r="F1128" s="8" t="str">
        <f>VLOOKUP($A1128,'[1]Appendix A-1'!$A:$H,6,FALSE)</f>
        <v>Kern</v>
      </c>
      <c r="G1128" s="8" t="str">
        <f>VLOOKUP($A1128,'[1]Appendix A-1'!$A:$H,7,FALSE)</f>
        <v>Kern River</v>
      </c>
      <c r="H1128" s="8" t="str">
        <f>VLOOKUP($A1128,'[1]Appendix A-1'!$A:$H,8,FALSE)</f>
        <v>No</v>
      </c>
      <c r="I1128" s="8"/>
      <c r="J1128" s="9"/>
    </row>
    <row r="1129" spans="1:10" x14ac:dyDescent="0.35">
      <c r="A1129" s="8" t="s">
        <v>1137</v>
      </c>
      <c r="B1129" s="8" t="str">
        <f>VLOOKUP($A1129,'[1]Appendix A-1'!$A:$H,2,FALSE)</f>
        <v>Chevron U.S.A. Inc.</v>
      </c>
      <c r="C1129" s="8" t="str">
        <f>VLOOKUP($A1129,'[1]Appendix A-1'!$A:$H,3,FALSE)</f>
        <v>Steamflood</v>
      </c>
      <c r="D1129" s="8" t="str">
        <f>VLOOKUP($A1129,'[1]Appendix A-1'!$A:$H,4,FALSE)</f>
        <v>Kern River</v>
      </c>
      <c r="E1129" s="8" t="str">
        <f>VLOOKUP($A1129,'[1]Appendix A-1'!$A:$H,5,FALSE)</f>
        <v>Inland</v>
      </c>
      <c r="F1129" s="8" t="str">
        <f>VLOOKUP($A1129,'[1]Appendix A-1'!$A:$H,6,FALSE)</f>
        <v>Kern</v>
      </c>
      <c r="G1129" s="8" t="str">
        <f>VLOOKUP($A1129,'[1]Appendix A-1'!$A:$H,7,FALSE)</f>
        <v>Kern River</v>
      </c>
      <c r="H1129" s="8" t="str">
        <f>VLOOKUP($A1129,'[1]Appendix A-1'!$A:$H,8,FALSE)</f>
        <v>No</v>
      </c>
      <c r="I1129" s="8"/>
      <c r="J1129" s="9"/>
    </row>
    <row r="1130" spans="1:10" x14ac:dyDescent="0.35">
      <c r="A1130" s="8" t="s">
        <v>1138</v>
      </c>
      <c r="B1130" s="8" t="str">
        <f>VLOOKUP($A1130,'[1]Appendix A-1'!$A:$H,2,FALSE)</f>
        <v>California Resources Elk Hills, LLC</v>
      </c>
      <c r="C1130" s="8" t="str">
        <f>VLOOKUP($A1130,'[1]Appendix A-1'!$A:$H,3,FALSE)</f>
        <v>Oil &amp; Gas</v>
      </c>
      <c r="D1130" s="8" t="str">
        <f>VLOOKUP($A1130,'[1]Appendix A-1'!$A:$H,4,FALSE)</f>
        <v>Elk Hills</v>
      </c>
      <c r="E1130" s="8" t="str">
        <f>VLOOKUP($A1130,'[1]Appendix A-1'!$A:$H,5,FALSE)</f>
        <v>Inland</v>
      </c>
      <c r="F1130" s="8" t="str">
        <f>VLOOKUP($A1130,'[1]Appendix A-1'!$A:$H,6,FALSE)</f>
        <v>Kern</v>
      </c>
      <c r="G1130" s="8" t="str">
        <f>VLOOKUP($A1130,'[1]Appendix A-1'!$A:$H,7,FALSE)</f>
        <v>Upper (Undifferentiated)</v>
      </c>
      <c r="H1130" s="8" t="str">
        <f>VLOOKUP($A1130,'[1]Appendix A-1'!$A:$H,8,FALSE)</f>
        <v>No</v>
      </c>
      <c r="I1130" s="8"/>
      <c r="J1130" s="9"/>
    </row>
    <row r="1131" spans="1:10" x14ac:dyDescent="0.35">
      <c r="A1131" s="8" t="s">
        <v>1139</v>
      </c>
      <c r="B1131" s="8" t="str">
        <f>VLOOKUP($A1131,'[1]Appendix A-1'!$A:$H,2,FALSE)</f>
        <v>California Resources Elk Hills, LLC</v>
      </c>
      <c r="C1131" s="8" t="str">
        <f>VLOOKUP($A1131,'[1]Appendix A-1'!$A:$H,3,FALSE)</f>
        <v>Oil &amp; Gas</v>
      </c>
      <c r="D1131" s="8" t="str">
        <f>VLOOKUP($A1131,'[1]Appendix A-1'!$A:$H,4,FALSE)</f>
        <v>Elk Hills</v>
      </c>
      <c r="E1131" s="8" t="str">
        <f>VLOOKUP($A1131,'[1]Appendix A-1'!$A:$H,5,FALSE)</f>
        <v>Inland</v>
      </c>
      <c r="F1131" s="8" t="str">
        <f>VLOOKUP($A1131,'[1]Appendix A-1'!$A:$H,6,FALSE)</f>
        <v>Kern</v>
      </c>
      <c r="G1131" s="8" t="str">
        <f>VLOOKUP($A1131,'[1]Appendix A-1'!$A:$H,7,FALSE)</f>
        <v>Upper (Undifferentiated)</v>
      </c>
      <c r="H1131" s="8" t="str">
        <f>VLOOKUP($A1131,'[1]Appendix A-1'!$A:$H,8,FALSE)</f>
        <v>No</v>
      </c>
      <c r="I1131" s="8"/>
      <c r="J1131" s="9"/>
    </row>
    <row r="1132" spans="1:10" x14ac:dyDescent="0.35">
      <c r="A1132" s="8" t="s">
        <v>1140</v>
      </c>
      <c r="B1132" s="8" t="str">
        <f>VLOOKUP($A1132,'[1]Appendix A-1'!$A:$H,2,FALSE)</f>
        <v>California Resources Elk Hills, LLC</v>
      </c>
      <c r="C1132" s="8" t="str">
        <f>VLOOKUP($A1132,'[1]Appendix A-1'!$A:$H,3,FALSE)</f>
        <v>Oil &amp; Gas</v>
      </c>
      <c r="D1132" s="8" t="str">
        <f>VLOOKUP($A1132,'[1]Appendix A-1'!$A:$H,4,FALSE)</f>
        <v>Elk Hills</v>
      </c>
      <c r="E1132" s="8" t="str">
        <f>VLOOKUP($A1132,'[1]Appendix A-1'!$A:$H,5,FALSE)</f>
        <v>Inland</v>
      </c>
      <c r="F1132" s="8" t="str">
        <f>VLOOKUP($A1132,'[1]Appendix A-1'!$A:$H,6,FALSE)</f>
        <v>Kern</v>
      </c>
      <c r="G1132" s="8" t="str">
        <f>VLOOKUP($A1132,'[1]Appendix A-1'!$A:$H,7,FALSE)</f>
        <v>Upper (Undifferentiated)</v>
      </c>
      <c r="H1132" s="8" t="str">
        <f>VLOOKUP($A1132,'[1]Appendix A-1'!$A:$H,8,FALSE)</f>
        <v>No</v>
      </c>
      <c r="I1132" s="8"/>
      <c r="J1132" s="9"/>
    </row>
    <row r="1133" spans="1:10" x14ac:dyDescent="0.35">
      <c r="A1133" s="8" t="s">
        <v>1141</v>
      </c>
      <c r="B1133" s="8" t="str">
        <f>VLOOKUP($A1133,'[1]Appendix A-1'!$A:$H,2,FALSE)</f>
        <v>California Resources Elk Hills, LLC</v>
      </c>
      <c r="C1133" s="8" t="str">
        <f>VLOOKUP($A1133,'[1]Appendix A-1'!$A:$H,3,FALSE)</f>
        <v>Oil &amp; Gas</v>
      </c>
      <c r="D1133" s="8" t="str">
        <f>VLOOKUP($A1133,'[1]Appendix A-1'!$A:$H,4,FALSE)</f>
        <v>Elk Hills</v>
      </c>
      <c r="E1133" s="8" t="str">
        <f>VLOOKUP($A1133,'[1]Appendix A-1'!$A:$H,5,FALSE)</f>
        <v>Inland</v>
      </c>
      <c r="F1133" s="8" t="str">
        <f>VLOOKUP($A1133,'[1]Appendix A-1'!$A:$H,6,FALSE)</f>
        <v>Kern</v>
      </c>
      <c r="G1133" s="8" t="str">
        <f>VLOOKUP($A1133,'[1]Appendix A-1'!$A:$H,7,FALSE)</f>
        <v>Upper (Undifferentiated)</v>
      </c>
      <c r="H1133" s="8" t="str">
        <f>VLOOKUP($A1133,'[1]Appendix A-1'!$A:$H,8,FALSE)</f>
        <v>No</v>
      </c>
      <c r="I1133" s="8"/>
      <c r="J1133" s="9"/>
    </row>
    <row r="1134" spans="1:10" x14ac:dyDescent="0.35">
      <c r="A1134" s="8" t="s">
        <v>1142</v>
      </c>
      <c r="B1134" s="8" t="str">
        <f>VLOOKUP($A1134,'[1]Appendix A-1'!$A:$H,2,FALSE)</f>
        <v>Aera Energy LLC</v>
      </c>
      <c r="C1134" s="8" t="str">
        <f>VLOOKUP($A1134,'[1]Appendix A-1'!$A:$H,3,FALSE)</f>
        <v>Oil &amp; Gas</v>
      </c>
      <c r="D1134" s="8" t="str">
        <f>VLOOKUP($A1134,'[1]Appendix A-1'!$A:$H,4,FALSE)</f>
        <v>Belridge, South</v>
      </c>
      <c r="E1134" s="8" t="str">
        <f>VLOOKUP($A1134,'[1]Appendix A-1'!$A:$H,5,FALSE)</f>
        <v>Inland</v>
      </c>
      <c r="F1134" s="8" t="str">
        <f>VLOOKUP($A1134,'[1]Appendix A-1'!$A:$H,6,FALSE)</f>
        <v>Kern</v>
      </c>
      <c r="G1134" s="8" t="str">
        <f>VLOOKUP($A1134,'[1]Appendix A-1'!$A:$H,7,FALSE)</f>
        <v>Diatomite</v>
      </c>
      <c r="H1134" s="8" t="str">
        <f>VLOOKUP($A1134,'[1]Appendix A-1'!$A:$H,8,FALSE)</f>
        <v>No</v>
      </c>
      <c r="I1134" s="8"/>
      <c r="J1134" s="9"/>
    </row>
    <row r="1135" spans="1:10" x14ac:dyDescent="0.35">
      <c r="A1135" s="8" t="s">
        <v>1143</v>
      </c>
      <c r="B1135" s="8" t="str">
        <f>VLOOKUP($A1135,'[1]Appendix A-1'!$A:$H,2,FALSE)</f>
        <v>California Resources Production Corporation</v>
      </c>
      <c r="C1135" s="8" t="str">
        <f>VLOOKUP($A1135,'[1]Appendix A-1'!$A:$H,3,FALSE)</f>
        <v>Oil &amp; Gas</v>
      </c>
      <c r="D1135" s="8" t="str">
        <f>VLOOKUP($A1135,'[1]Appendix A-1'!$A:$H,4,FALSE)</f>
        <v>Mount Poso</v>
      </c>
      <c r="E1135" s="8" t="str">
        <f>VLOOKUP($A1135,'[1]Appendix A-1'!$A:$H,5,FALSE)</f>
        <v>Inland</v>
      </c>
      <c r="F1135" s="8" t="str">
        <f>VLOOKUP($A1135,'[1]Appendix A-1'!$A:$H,6,FALSE)</f>
        <v>Kern</v>
      </c>
      <c r="G1135" s="8" t="str">
        <f>VLOOKUP($A1135,'[1]Appendix A-1'!$A:$H,7,FALSE)</f>
        <v>Vedder</v>
      </c>
      <c r="H1135" s="8" t="str">
        <f>VLOOKUP($A1135,'[1]Appendix A-1'!$A:$H,8,FALSE)</f>
        <v>No</v>
      </c>
      <c r="I1135" s="8"/>
      <c r="J1135" s="9"/>
    </row>
    <row r="1136" spans="1:10" x14ac:dyDescent="0.35">
      <c r="A1136" s="8" t="s">
        <v>1144</v>
      </c>
      <c r="B1136" s="8" t="str">
        <f>VLOOKUP($A1136,'[1]Appendix A-1'!$A:$H,2,FALSE)</f>
        <v>California Resources Production Corporation</v>
      </c>
      <c r="C1136" s="8" t="str">
        <f>VLOOKUP($A1136,'[1]Appendix A-1'!$A:$H,3,FALSE)</f>
        <v>Oil &amp; Gas</v>
      </c>
      <c r="D1136" s="8" t="str">
        <f>VLOOKUP($A1136,'[1]Appendix A-1'!$A:$H,4,FALSE)</f>
        <v>Mount Poso</v>
      </c>
      <c r="E1136" s="8" t="str">
        <f>VLOOKUP($A1136,'[1]Appendix A-1'!$A:$H,5,FALSE)</f>
        <v>Inland</v>
      </c>
      <c r="F1136" s="8" t="str">
        <f>VLOOKUP($A1136,'[1]Appendix A-1'!$A:$H,6,FALSE)</f>
        <v>Kern</v>
      </c>
      <c r="G1136" s="8" t="str">
        <f>VLOOKUP($A1136,'[1]Appendix A-1'!$A:$H,7,FALSE)</f>
        <v>Vedder</v>
      </c>
      <c r="H1136" s="8" t="str">
        <f>VLOOKUP($A1136,'[1]Appendix A-1'!$A:$H,8,FALSE)</f>
        <v>No</v>
      </c>
      <c r="I1136" s="8"/>
      <c r="J1136" s="9"/>
    </row>
    <row r="1137" spans="1:10" ht="29" x14ac:dyDescent="0.35">
      <c r="A1137" s="8" t="s">
        <v>1145</v>
      </c>
      <c r="B1137" s="8" t="str">
        <f>VLOOKUP($A1137,'[1]Appendix A-1'!$A:$H,2,FALSE)</f>
        <v>California Resources Production Corporation</v>
      </c>
      <c r="C1137" s="8" t="str">
        <f>VLOOKUP($A1137,'[1]Appendix A-1'!$A:$H,3,FALSE)</f>
        <v>Water Disposal</v>
      </c>
      <c r="D1137" s="8" t="str">
        <f>VLOOKUP($A1137,'[1]Appendix A-1'!$A:$H,4,FALSE)</f>
        <v>Kettleman North Dome</v>
      </c>
      <c r="E1137" s="8" t="str">
        <f>VLOOKUP($A1137,'[1]Appendix A-1'!$A:$H,5,FALSE)</f>
        <v>Inland</v>
      </c>
      <c r="F1137" s="8" t="str">
        <f>VLOOKUP($A1137,'[1]Appendix A-1'!$A:$H,6,FALSE)</f>
        <v>Fresno</v>
      </c>
      <c r="G1137" s="8" t="str">
        <f>VLOOKUP($A1137,'[1]Appendix A-1'!$A:$H,7,FALSE)</f>
        <v>No Pool Breakdown</v>
      </c>
      <c r="H1137" s="8" t="str">
        <f>VLOOKUP($A1137,'[1]Appendix A-1'!$A:$H,8,FALSE)</f>
        <v>No</v>
      </c>
      <c r="I1137" s="8"/>
      <c r="J1137" s="9"/>
    </row>
    <row r="1138" spans="1:10" x14ac:dyDescent="0.35">
      <c r="A1138" s="8" t="s">
        <v>1146</v>
      </c>
      <c r="B1138" s="8" t="str">
        <f>VLOOKUP($A1138,'[1]Appendix A-1'!$A:$H,2,FALSE)</f>
        <v>Aera Energy LLC</v>
      </c>
      <c r="C1138" s="8" t="str">
        <f>VLOOKUP($A1138,'[1]Appendix A-1'!$A:$H,3,FALSE)</f>
        <v>Oil &amp; Gas</v>
      </c>
      <c r="D1138" s="8" t="str">
        <f>VLOOKUP($A1138,'[1]Appendix A-1'!$A:$H,4,FALSE)</f>
        <v>Belridge, South</v>
      </c>
      <c r="E1138" s="8" t="str">
        <f>VLOOKUP($A1138,'[1]Appendix A-1'!$A:$H,5,FALSE)</f>
        <v>Inland</v>
      </c>
      <c r="F1138" s="8" t="str">
        <f>VLOOKUP($A1138,'[1]Appendix A-1'!$A:$H,6,FALSE)</f>
        <v>Kern</v>
      </c>
      <c r="G1138" s="8" t="str">
        <f>VLOOKUP($A1138,'[1]Appendix A-1'!$A:$H,7,FALSE)</f>
        <v>Diatomite</v>
      </c>
      <c r="H1138" s="8" t="str">
        <f>VLOOKUP($A1138,'[1]Appendix A-1'!$A:$H,8,FALSE)</f>
        <v>No</v>
      </c>
      <c r="I1138" s="8"/>
      <c r="J1138" s="9"/>
    </row>
    <row r="1139" spans="1:10" x14ac:dyDescent="0.35">
      <c r="A1139" s="8" t="s">
        <v>1147</v>
      </c>
      <c r="B1139" s="8" t="str">
        <f>VLOOKUP($A1139,'[1]Appendix A-1'!$A:$H,2,FALSE)</f>
        <v>California Resources Production Corporation</v>
      </c>
      <c r="C1139" s="8" t="str">
        <f>VLOOKUP($A1139,'[1]Appendix A-1'!$A:$H,3,FALSE)</f>
        <v>Steamflood</v>
      </c>
      <c r="D1139" s="8" t="str">
        <f>VLOOKUP($A1139,'[1]Appendix A-1'!$A:$H,4,FALSE)</f>
        <v>Kern Front</v>
      </c>
      <c r="E1139" s="8" t="str">
        <f>VLOOKUP($A1139,'[1]Appendix A-1'!$A:$H,5,FALSE)</f>
        <v>Inland</v>
      </c>
      <c r="F1139" s="8" t="str">
        <f>VLOOKUP($A1139,'[1]Appendix A-1'!$A:$H,6,FALSE)</f>
        <v>Kern</v>
      </c>
      <c r="G1139" s="8" t="str">
        <f>VLOOKUP($A1139,'[1]Appendix A-1'!$A:$H,7,FALSE)</f>
        <v>Chanac</v>
      </c>
      <c r="H1139" s="8" t="str">
        <f>VLOOKUP($A1139,'[1]Appendix A-1'!$A:$H,8,FALSE)</f>
        <v>No</v>
      </c>
      <c r="I1139" s="8"/>
      <c r="J1139" s="9"/>
    </row>
    <row r="1140" spans="1:10" x14ac:dyDescent="0.35">
      <c r="A1140" s="8" t="s">
        <v>1148</v>
      </c>
      <c r="B1140" s="8" t="str">
        <f>VLOOKUP($A1140,'[1]Appendix A-1'!$A:$H,2,FALSE)</f>
        <v>California Resources Production Corporation</v>
      </c>
      <c r="C1140" s="8" t="str">
        <f>VLOOKUP($A1140,'[1]Appendix A-1'!$A:$H,3,FALSE)</f>
        <v>Steamflood</v>
      </c>
      <c r="D1140" s="8" t="str">
        <f>VLOOKUP($A1140,'[1]Appendix A-1'!$A:$H,4,FALSE)</f>
        <v>Kern Front</v>
      </c>
      <c r="E1140" s="8" t="str">
        <f>VLOOKUP($A1140,'[1]Appendix A-1'!$A:$H,5,FALSE)</f>
        <v>Inland</v>
      </c>
      <c r="F1140" s="8" t="str">
        <f>VLOOKUP($A1140,'[1]Appendix A-1'!$A:$H,6,FALSE)</f>
        <v>Kern</v>
      </c>
      <c r="G1140" s="8" t="str">
        <f>VLOOKUP($A1140,'[1]Appendix A-1'!$A:$H,7,FALSE)</f>
        <v>Etchegoin-Chanac</v>
      </c>
      <c r="H1140" s="8" t="str">
        <f>VLOOKUP($A1140,'[1]Appendix A-1'!$A:$H,8,FALSE)</f>
        <v>No</v>
      </c>
      <c r="I1140" s="8"/>
      <c r="J1140" s="9"/>
    </row>
    <row r="1141" spans="1:10" x14ac:dyDescent="0.35">
      <c r="A1141" s="8" t="s">
        <v>1149</v>
      </c>
      <c r="B1141" s="8" t="str">
        <f>VLOOKUP($A1141,'[1]Appendix A-1'!$A:$H,2,FALSE)</f>
        <v>California Resources Elk Hills, LLC</v>
      </c>
      <c r="C1141" s="8" t="str">
        <f>VLOOKUP($A1141,'[1]Appendix A-1'!$A:$H,3,FALSE)</f>
        <v>Oil &amp; Gas</v>
      </c>
      <c r="D1141" s="8" t="str">
        <f>VLOOKUP($A1141,'[1]Appendix A-1'!$A:$H,4,FALSE)</f>
        <v>Elk Hills</v>
      </c>
      <c r="E1141" s="8" t="str">
        <f>VLOOKUP($A1141,'[1]Appendix A-1'!$A:$H,5,FALSE)</f>
        <v>Inland</v>
      </c>
      <c r="F1141" s="8" t="str">
        <f>VLOOKUP($A1141,'[1]Appendix A-1'!$A:$H,6,FALSE)</f>
        <v>Kern</v>
      </c>
      <c r="G1141" s="8" t="str">
        <f>VLOOKUP($A1141,'[1]Appendix A-1'!$A:$H,7,FALSE)</f>
        <v>Stevens (31S)</v>
      </c>
      <c r="H1141" s="8" t="str">
        <f>VLOOKUP($A1141,'[1]Appendix A-1'!$A:$H,8,FALSE)</f>
        <v>No</v>
      </c>
      <c r="I1141" s="8"/>
      <c r="J1141" s="9"/>
    </row>
    <row r="1142" spans="1:10" x14ac:dyDescent="0.35">
      <c r="A1142" s="8" t="s">
        <v>1150</v>
      </c>
      <c r="B1142" s="8" t="str">
        <f>VLOOKUP($A1142,'[1]Appendix A-1'!$A:$H,2,FALSE)</f>
        <v>California Resources Production Corporation</v>
      </c>
      <c r="C1142" s="8" t="str">
        <f>VLOOKUP($A1142,'[1]Appendix A-1'!$A:$H,3,FALSE)</f>
        <v>Steamflood</v>
      </c>
      <c r="D1142" s="8" t="str">
        <f>VLOOKUP($A1142,'[1]Appendix A-1'!$A:$H,4,FALSE)</f>
        <v>Kern Front</v>
      </c>
      <c r="E1142" s="8" t="str">
        <f>VLOOKUP($A1142,'[1]Appendix A-1'!$A:$H,5,FALSE)</f>
        <v>Inland</v>
      </c>
      <c r="F1142" s="8" t="str">
        <f>VLOOKUP($A1142,'[1]Appendix A-1'!$A:$H,6,FALSE)</f>
        <v>Kern</v>
      </c>
      <c r="G1142" s="8" t="str">
        <f>VLOOKUP($A1142,'[1]Appendix A-1'!$A:$H,7,FALSE)</f>
        <v>Chanac</v>
      </c>
      <c r="H1142" s="8" t="str">
        <f>VLOOKUP($A1142,'[1]Appendix A-1'!$A:$H,8,FALSE)</f>
        <v>No</v>
      </c>
      <c r="I1142" s="8"/>
      <c r="J1142" s="9"/>
    </row>
    <row r="1143" spans="1:10" x14ac:dyDescent="0.35">
      <c r="A1143" s="8" t="s">
        <v>1151</v>
      </c>
      <c r="B1143" s="8" t="str">
        <f>VLOOKUP($A1143,'[1]Appendix A-1'!$A:$H,2,FALSE)</f>
        <v>California Resources Production Corporation</v>
      </c>
      <c r="C1143" s="8" t="str">
        <f>VLOOKUP($A1143,'[1]Appendix A-1'!$A:$H,3,FALSE)</f>
        <v>Steamflood</v>
      </c>
      <c r="D1143" s="8" t="str">
        <f>VLOOKUP($A1143,'[1]Appendix A-1'!$A:$H,4,FALSE)</f>
        <v>Kern Front</v>
      </c>
      <c r="E1143" s="8" t="str">
        <f>VLOOKUP($A1143,'[1]Appendix A-1'!$A:$H,5,FALSE)</f>
        <v>Inland</v>
      </c>
      <c r="F1143" s="8" t="str">
        <f>VLOOKUP($A1143,'[1]Appendix A-1'!$A:$H,6,FALSE)</f>
        <v>Kern</v>
      </c>
      <c r="G1143" s="8" t="str">
        <f>VLOOKUP($A1143,'[1]Appendix A-1'!$A:$H,7,FALSE)</f>
        <v>Chanac</v>
      </c>
      <c r="H1143" s="8" t="str">
        <f>VLOOKUP($A1143,'[1]Appendix A-1'!$A:$H,8,FALSE)</f>
        <v>No</v>
      </c>
      <c r="I1143" s="8"/>
      <c r="J1143" s="9"/>
    </row>
    <row r="1144" spans="1:10" x14ac:dyDescent="0.35">
      <c r="A1144" s="8" t="s">
        <v>1152</v>
      </c>
      <c r="B1144" s="8" t="str">
        <f>VLOOKUP($A1144,'[1]Appendix A-1'!$A:$H,2,FALSE)</f>
        <v>California Resources Production Corporation</v>
      </c>
      <c r="C1144" s="8" t="str">
        <f>VLOOKUP($A1144,'[1]Appendix A-1'!$A:$H,3,FALSE)</f>
        <v>Steamflood</v>
      </c>
      <c r="D1144" s="8" t="str">
        <f>VLOOKUP($A1144,'[1]Appendix A-1'!$A:$H,4,FALSE)</f>
        <v>Kern Front</v>
      </c>
      <c r="E1144" s="8" t="str">
        <f>VLOOKUP($A1144,'[1]Appendix A-1'!$A:$H,5,FALSE)</f>
        <v>Inland</v>
      </c>
      <c r="F1144" s="8" t="str">
        <f>VLOOKUP($A1144,'[1]Appendix A-1'!$A:$H,6,FALSE)</f>
        <v>Kern</v>
      </c>
      <c r="G1144" s="8" t="str">
        <f>VLOOKUP($A1144,'[1]Appendix A-1'!$A:$H,7,FALSE)</f>
        <v>Chanac</v>
      </c>
      <c r="H1144" s="8" t="str">
        <f>VLOOKUP($A1144,'[1]Appendix A-1'!$A:$H,8,FALSE)</f>
        <v>No</v>
      </c>
      <c r="I1144" s="8"/>
      <c r="J1144" s="9"/>
    </row>
    <row r="1145" spans="1:10" x14ac:dyDescent="0.35">
      <c r="A1145" s="8" t="s">
        <v>1153</v>
      </c>
      <c r="B1145" s="8" t="str">
        <f>VLOOKUP($A1145,'[1]Appendix A-1'!$A:$H,2,FALSE)</f>
        <v>California Resources Production Corporation</v>
      </c>
      <c r="C1145" s="8" t="str">
        <f>VLOOKUP($A1145,'[1]Appendix A-1'!$A:$H,3,FALSE)</f>
        <v>Steamflood</v>
      </c>
      <c r="D1145" s="8" t="str">
        <f>VLOOKUP($A1145,'[1]Appendix A-1'!$A:$H,4,FALSE)</f>
        <v>Kern Front</v>
      </c>
      <c r="E1145" s="8" t="str">
        <f>VLOOKUP($A1145,'[1]Appendix A-1'!$A:$H,5,FALSE)</f>
        <v>Inland</v>
      </c>
      <c r="F1145" s="8" t="str">
        <f>VLOOKUP($A1145,'[1]Appendix A-1'!$A:$H,6,FALSE)</f>
        <v>Kern</v>
      </c>
      <c r="G1145" s="8" t="str">
        <f>VLOOKUP($A1145,'[1]Appendix A-1'!$A:$H,7,FALSE)</f>
        <v>Chanac</v>
      </c>
      <c r="H1145" s="8" t="str">
        <f>VLOOKUP($A1145,'[1]Appendix A-1'!$A:$H,8,FALSE)</f>
        <v>No</v>
      </c>
      <c r="I1145" s="8"/>
      <c r="J1145" s="9"/>
    </row>
    <row r="1146" spans="1:10" x14ac:dyDescent="0.35">
      <c r="A1146" s="8" t="s">
        <v>1154</v>
      </c>
      <c r="B1146" s="8" t="str">
        <f>VLOOKUP($A1146,'[1]Appendix A-1'!$A:$H,2,FALSE)</f>
        <v>California Resources Production Corporation</v>
      </c>
      <c r="C1146" s="8" t="str">
        <f>VLOOKUP($A1146,'[1]Appendix A-1'!$A:$H,3,FALSE)</f>
        <v>Steamflood</v>
      </c>
      <c r="D1146" s="8" t="str">
        <f>VLOOKUP($A1146,'[1]Appendix A-1'!$A:$H,4,FALSE)</f>
        <v>Kern Front</v>
      </c>
      <c r="E1146" s="8" t="str">
        <f>VLOOKUP($A1146,'[1]Appendix A-1'!$A:$H,5,FALSE)</f>
        <v>Inland</v>
      </c>
      <c r="F1146" s="8" t="str">
        <f>VLOOKUP($A1146,'[1]Appendix A-1'!$A:$H,6,FALSE)</f>
        <v>Kern</v>
      </c>
      <c r="G1146" s="8" t="str">
        <f>VLOOKUP($A1146,'[1]Appendix A-1'!$A:$H,7,FALSE)</f>
        <v>Etchegoin-Chanac</v>
      </c>
      <c r="H1146" s="8" t="str">
        <f>VLOOKUP($A1146,'[1]Appendix A-1'!$A:$H,8,FALSE)</f>
        <v>No</v>
      </c>
      <c r="I1146" s="8"/>
      <c r="J1146" s="9"/>
    </row>
    <row r="1147" spans="1:10" x14ac:dyDescent="0.35">
      <c r="A1147" s="8" t="s">
        <v>1155</v>
      </c>
      <c r="B1147" s="8" t="str">
        <f>VLOOKUP($A1147,'[1]Appendix A-1'!$A:$H,2,FALSE)</f>
        <v>California Resources Production Corporation</v>
      </c>
      <c r="C1147" s="8" t="str">
        <f>VLOOKUP($A1147,'[1]Appendix A-1'!$A:$H,3,FALSE)</f>
        <v>Steamflood</v>
      </c>
      <c r="D1147" s="8" t="str">
        <f>VLOOKUP($A1147,'[1]Appendix A-1'!$A:$H,4,FALSE)</f>
        <v>Kern Front</v>
      </c>
      <c r="E1147" s="8" t="str">
        <f>VLOOKUP($A1147,'[1]Appendix A-1'!$A:$H,5,FALSE)</f>
        <v>Inland</v>
      </c>
      <c r="F1147" s="8" t="str">
        <f>VLOOKUP($A1147,'[1]Appendix A-1'!$A:$H,6,FALSE)</f>
        <v>Kern</v>
      </c>
      <c r="G1147" s="8" t="str">
        <f>VLOOKUP($A1147,'[1]Appendix A-1'!$A:$H,7,FALSE)</f>
        <v>Etchegoin-Chanac</v>
      </c>
      <c r="H1147" s="8" t="str">
        <f>VLOOKUP($A1147,'[1]Appendix A-1'!$A:$H,8,FALSE)</f>
        <v>No</v>
      </c>
      <c r="I1147" s="8"/>
      <c r="J1147" s="9"/>
    </row>
    <row r="1148" spans="1:10" x14ac:dyDescent="0.35">
      <c r="A1148" s="8" t="s">
        <v>1156</v>
      </c>
      <c r="B1148" s="8" t="str">
        <f>VLOOKUP($A1148,'[1]Appendix A-1'!$A:$H,2,FALSE)</f>
        <v>California Resources Elk Hills, LLC</v>
      </c>
      <c r="C1148" s="8" t="str">
        <f>VLOOKUP($A1148,'[1]Appendix A-1'!$A:$H,3,FALSE)</f>
        <v>Oil &amp; Gas</v>
      </c>
      <c r="D1148" s="8" t="str">
        <f>VLOOKUP($A1148,'[1]Appendix A-1'!$A:$H,4,FALSE)</f>
        <v>Elk Hills</v>
      </c>
      <c r="E1148" s="8" t="str">
        <f>VLOOKUP($A1148,'[1]Appendix A-1'!$A:$H,5,FALSE)</f>
        <v>Inland</v>
      </c>
      <c r="F1148" s="8" t="str">
        <f>VLOOKUP($A1148,'[1]Appendix A-1'!$A:$H,6,FALSE)</f>
        <v>Kern</v>
      </c>
      <c r="G1148" s="8" t="str">
        <f>VLOOKUP($A1148,'[1]Appendix A-1'!$A:$H,7,FALSE)</f>
        <v>Upper (Undifferentiated)</v>
      </c>
      <c r="H1148" s="8" t="str">
        <f>VLOOKUP($A1148,'[1]Appendix A-1'!$A:$H,8,FALSE)</f>
        <v>No</v>
      </c>
      <c r="I1148" s="8"/>
      <c r="J1148" s="9"/>
    </row>
    <row r="1149" spans="1:10" x14ac:dyDescent="0.35">
      <c r="A1149" s="8" t="s">
        <v>1157</v>
      </c>
      <c r="B1149" s="8" t="str">
        <f>VLOOKUP($A1149,'[1]Appendix A-1'!$A:$H,2,FALSE)</f>
        <v>California Resources Elk Hills, LLC</v>
      </c>
      <c r="C1149" s="8" t="str">
        <f>VLOOKUP($A1149,'[1]Appendix A-1'!$A:$H,3,FALSE)</f>
        <v>Oil &amp; Gas</v>
      </c>
      <c r="D1149" s="8" t="str">
        <f>VLOOKUP($A1149,'[1]Appendix A-1'!$A:$H,4,FALSE)</f>
        <v>Elk Hills</v>
      </c>
      <c r="E1149" s="8" t="str">
        <f>VLOOKUP($A1149,'[1]Appendix A-1'!$A:$H,5,FALSE)</f>
        <v>Inland</v>
      </c>
      <c r="F1149" s="8" t="str">
        <f>VLOOKUP($A1149,'[1]Appendix A-1'!$A:$H,6,FALSE)</f>
        <v>Kern</v>
      </c>
      <c r="G1149" s="8" t="str">
        <f>VLOOKUP($A1149,'[1]Appendix A-1'!$A:$H,7,FALSE)</f>
        <v>Stevens (29R)</v>
      </c>
      <c r="H1149" s="8" t="str">
        <f>VLOOKUP($A1149,'[1]Appendix A-1'!$A:$H,8,FALSE)</f>
        <v>No</v>
      </c>
      <c r="I1149" s="8"/>
      <c r="J1149" s="9"/>
    </row>
    <row r="1150" spans="1:10" x14ac:dyDescent="0.35">
      <c r="A1150" s="8" t="s">
        <v>1158</v>
      </c>
      <c r="B1150" s="8" t="str">
        <f>VLOOKUP($A1150,'[1]Appendix A-1'!$A:$H,2,FALSE)</f>
        <v>California Resources Production Corporation</v>
      </c>
      <c r="C1150" s="8" t="str">
        <f>VLOOKUP($A1150,'[1]Appendix A-1'!$A:$H,3,FALSE)</f>
        <v>Steamflood</v>
      </c>
      <c r="D1150" s="8" t="str">
        <f>VLOOKUP($A1150,'[1]Appendix A-1'!$A:$H,4,FALSE)</f>
        <v>Kern Front</v>
      </c>
      <c r="E1150" s="8" t="str">
        <f>VLOOKUP($A1150,'[1]Appendix A-1'!$A:$H,5,FALSE)</f>
        <v>Inland</v>
      </c>
      <c r="F1150" s="8" t="str">
        <f>VLOOKUP($A1150,'[1]Appendix A-1'!$A:$H,6,FALSE)</f>
        <v>Kern</v>
      </c>
      <c r="G1150" s="8" t="str">
        <f>VLOOKUP($A1150,'[1]Appendix A-1'!$A:$H,7,FALSE)</f>
        <v>Etchegoin-Chanac</v>
      </c>
      <c r="H1150" s="8" t="str">
        <f>VLOOKUP($A1150,'[1]Appendix A-1'!$A:$H,8,FALSE)</f>
        <v>No</v>
      </c>
      <c r="I1150" s="8"/>
      <c r="J1150" s="9"/>
    </row>
    <row r="1151" spans="1:10" x14ac:dyDescent="0.35">
      <c r="A1151" s="8" t="s">
        <v>1159</v>
      </c>
      <c r="B1151" s="8" t="str">
        <f>VLOOKUP($A1151,'[1]Appendix A-1'!$A:$H,2,FALSE)</f>
        <v>California Resources Production Corporation</v>
      </c>
      <c r="C1151" s="8" t="str">
        <f>VLOOKUP($A1151,'[1]Appendix A-1'!$A:$H,3,FALSE)</f>
        <v>Steamflood</v>
      </c>
      <c r="D1151" s="8" t="str">
        <f>VLOOKUP($A1151,'[1]Appendix A-1'!$A:$H,4,FALSE)</f>
        <v>Kern Front</v>
      </c>
      <c r="E1151" s="8" t="str">
        <f>VLOOKUP($A1151,'[1]Appendix A-1'!$A:$H,5,FALSE)</f>
        <v>Inland</v>
      </c>
      <c r="F1151" s="8" t="str">
        <f>VLOOKUP($A1151,'[1]Appendix A-1'!$A:$H,6,FALSE)</f>
        <v>Kern</v>
      </c>
      <c r="G1151" s="8" t="str">
        <f>VLOOKUP($A1151,'[1]Appendix A-1'!$A:$H,7,FALSE)</f>
        <v>Chanac</v>
      </c>
      <c r="H1151" s="8" t="str">
        <f>VLOOKUP($A1151,'[1]Appendix A-1'!$A:$H,8,FALSE)</f>
        <v>No</v>
      </c>
      <c r="I1151" s="8"/>
      <c r="J1151" s="9"/>
    </row>
    <row r="1152" spans="1:10" x14ac:dyDescent="0.35">
      <c r="A1152" s="8" t="s">
        <v>1160</v>
      </c>
      <c r="B1152" s="8" t="str">
        <f>VLOOKUP($A1152,'[1]Appendix A-1'!$A:$H,2,FALSE)</f>
        <v>California Resources Elk Hills, LLC</v>
      </c>
      <c r="C1152" s="8" t="str">
        <f>VLOOKUP($A1152,'[1]Appendix A-1'!$A:$H,3,FALSE)</f>
        <v>Oil &amp; Gas</v>
      </c>
      <c r="D1152" s="8" t="str">
        <f>VLOOKUP($A1152,'[1]Appendix A-1'!$A:$H,4,FALSE)</f>
        <v>Buena Vista</v>
      </c>
      <c r="E1152" s="8" t="str">
        <f>VLOOKUP($A1152,'[1]Appendix A-1'!$A:$H,5,FALSE)</f>
        <v>Inland</v>
      </c>
      <c r="F1152" s="8" t="str">
        <f>VLOOKUP($A1152,'[1]Appendix A-1'!$A:$H,6,FALSE)</f>
        <v>Kern</v>
      </c>
      <c r="G1152" s="8" t="str">
        <f>VLOOKUP($A1152,'[1]Appendix A-1'!$A:$H,7,FALSE)</f>
        <v>Antelope Shale-West Dome</v>
      </c>
      <c r="H1152" s="8" t="str">
        <f>VLOOKUP($A1152,'[1]Appendix A-1'!$A:$H,8,FALSE)</f>
        <v>No</v>
      </c>
      <c r="I1152" s="8"/>
      <c r="J1152" s="9"/>
    </row>
    <row r="1153" spans="1:10" x14ac:dyDescent="0.35">
      <c r="A1153" s="8" t="s">
        <v>1161</v>
      </c>
      <c r="B1153" s="8" t="str">
        <f>VLOOKUP($A1153,'[1]Appendix A-1'!$A:$H,2,FALSE)</f>
        <v>California Resources Production Corporation</v>
      </c>
      <c r="C1153" s="8" t="str">
        <f>VLOOKUP($A1153,'[1]Appendix A-1'!$A:$H,3,FALSE)</f>
        <v>Steamflood</v>
      </c>
      <c r="D1153" s="8" t="str">
        <f>VLOOKUP($A1153,'[1]Appendix A-1'!$A:$H,4,FALSE)</f>
        <v>Kern Front</v>
      </c>
      <c r="E1153" s="8" t="str">
        <f>VLOOKUP($A1153,'[1]Appendix A-1'!$A:$H,5,FALSE)</f>
        <v>Inland</v>
      </c>
      <c r="F1153" s="8" t="str">
        <f>VLOOKUP($A1153,'[1]Appendix A-1'!$A:$H,6,FALSE)</f>
        <v>Kern</v>
      </c>
      <c r="G1153" s="8" t="str">
        <f>VLOOKUP($A1153,'[1]Appendix A-1'!$A:$H,7,FALSE)</f>
        <v>Etchegoin-Chanac</v>
      </c>
      <c r="H1153" s="8" t="str">
        <f>VLOOKUP($A1153,'[1]Appendix A-1'!$A:$H,8,FALSE)</f>
        <v>No</v>
      </c>
      <c r="I1153" s="8"/>
      <c r="J1153" s="9"/>
    </row>
    <row r="1154" spans="1:10" x14ac:dyDescent="0.35">
      <c r="A1154" s="8" t="s">
        <v>1162</v>
      </c>
      <c r="B1154" s="8" t="str">
        <f>VLOOKUP($A1154,'[1]Appendix A-1'!$A:$H,2,FALSE)</f>
        <v>California Resources Production Corporation</v>
      </c>
      <c r="C1154" s="8" t="str">
        <f>VLOOKUP($A1154,'[1]Appendix A-1'!$A:$H,3,FALSE)</f>
        <v>Steamflood</v>
      </c>
      <c r="D1154" s="8" t="str">
        <f>VLOOKUP($A1154,'[1]Appendix A-1'!$A:$H,4,FALSE)</f>
        <v>Kern Front</v>
      </c>
      <c r="E1154" s="8" t="str">
        <f>VLOOKUP($A1154,'[1]Appendix A-1'!$A:$H,5,FALSE)</f>
        <v>Inland</v>
      </c>
      <c r="F1154" s="8" t="str">
        <f>VLOOKUP($A1154,'[1]Appendix A-1'!$A:$H,6,FALSE)</f>
        <v>Kern</v>
      </c>
      <c r="G1154" s="8" t="str">
        <f>VLOOKUP($A1154,'[1]Appendix A-1'!$A:$H,7,FALSE)</f>
        <v>Chanac</v>
      </c>
      <c r="H1154" s="8" t="str">
        <f>VLOOKUP($A1154,'[1]Appendix A-1'!$A:$H,8,FALSE)</f>
        <v>No</v>
      </c>
      <c r="I1154" s="8"/>
      <c r="J1154" s="9"/>
    </row>
    <row r="1155" spans="1:10" x14ac:dyDescent="0.35">
      <c r="A1155" s="8" t="s">
        <v>1163</v>
      </c>
      <c r="B1155" s="8" t="str">
        <f>VLOOKUP($A1155,'[1]Appendix A-1'!$A:$H,2,FALSE)</f>
        <v>California Resources Production Corporation</v>
      </c>
      <c r="C1155" s="8" t="str">
        <f>VLOOKUP($A1155,'[1]Appendix A-1'!$A:$H,3,FALSE)</f>
        <v>Steamflood</v>
      </c>
      <c r="D1155" s="8" t="str">
        <f>VLOOKUP($A1155,'[1]Appendix A-1'!$A:$H,4,FALSE)</f>
        <v>Kern Front</v>
      </c>
      <c r="E1155" s="8" t="str">
        <f>VLOOKUP($A1155,'[1]Appendix A-1'!$A:$H,5,FALSE)</f>
        <v>Inland</v>
      </c>
      <c r="F1155" s="8" t="str">
        <f>VLOOKUP($A1155,'[1]Appendix A-1'!$A:$H,6,FALSE)</f>
        <v>Kern</v>
      </c>
      <c r="G1155" s="8" t="str">
        <f>VLOOKUP($A1155,'[1]Appendix A-1'!$A:$H,7,FALSE)</f>
        <v>Chanac</v>
      </c>
      <c r="H1155" s="8" t="str">
        <f>VLOOKUP($A1155,'[1]Appendix A-1'!$A:$H,8,FALSE)</f>
        <v>No</v>
      </c>
      <c r="I1155" s="8"/>
      <c r="J1155" s="9"/>
    </row>
    <row r="1156" spans="1:10" x14ac:dyDescent="0.35">
      <c r="A1156" s="8" t="s">
        <v>1164</v>
      </c>
      <c r="B1156" s="8" t="str">
        <f>VLOOKUP($A1156,'[1]Appendix A-1'!$A:$H,2,FALSE)</f>
        <v>California Resources Production Corporation</v>
      </c>
      <c r="C1156" s="8" t="str">
        <f>VLOOKUP($A1156,'[1]Appendix A-1'!$A:$H,3,FALSE)</f>
        <v>Steamflood</v>
      </c>
      <c r="D1156" s="8" t="str">
        <f>VLOOKUP($A1156,'[1]Appendix A-1'!$A:$H,4,FALSE)</f>
        <v>Kern Front</v>
      </c>
      <c r="E1156" s="8" t="str">
        <f>VLOOKUP($A1156,'[1]Appendix A-1'!$A:$H,5,FALSE)</f>
        <v>Inland</v>
      </c>
      <c r="F1156" s="8" t="str">
        <f>VLOOKUP($A1156,'[1]Appendix A-1'!$A:$H,6,FALSE)</f>
        <v>Kern</v>
      </c>
      <c r="G1156" s="8" t="str">
        <f>VLOOKUP($A1156,'[1]Appendix A-1'!$A:$H,7,FALSE)</f>
        <v>Etchegoin-Chanac</v>
      </c>
      <c r="H1156" s="8" t="str">
        <f>VLOOKUP($A1156,'[1]Appendix A-1'!$A:$H,8,FALSE)</f>
        <v>No</v>
      </c>
      <c r="I1156" s="8"/>
      <c r="J1156" s="9"/>
    </row>
    <row r="1157" spans="1:10" x14ac:dyDescent="0.35">
      <c r="A1157" s="8" t="s">
        <v>1165</v>
      </c>
      <c r="B1157" s="8" t="str">
        <f>VLOOKUP($A1157,'[1]Appendix A-1'!$A:$H,2,FALSE)</f>
        <v>California Resources Production Corporation</v>
      </c>
      <c r="C1157" s="8" t="str">
        <f>VLOOKUP($A1157,'[1]Appendix A-1'!$A:$H,3,FALSE)</f>
        <v>Steamflood</v>
      </c>
      <c r="D1157" s="8" t="str">
        <f>VLOOKUP($A1157,'[1]Appendix A-1'!$A:$H,4,FALSE)</f>
        <v>Kern Front</v>
      </c>
      <c r="E1157" s="8" t="str">
        <f>VLOOKUP($A1157,'[1]Appendix A-1'!$A:$H,5,FALSE)</f>
        <v>Inland</v>
      </c>
      <c r="F1157" s="8" t="str">
        <f>VLOOKUP($A1157,'[1]Appendix A-1'!$A:$H,6,FALSE)</f>
        <v>Kern</v>
      </c>
      <c r="G1157" s="8" t="str">
        <f>VLOOKUP($A1157,'[1]Appendix A-1'!$A:$H,7,FALSE)</f>
        <v>Etchegoin-Chanac</v>
      </c>
      <c r="H1157" s="8" t="str">
        <f>VLOOKUP($A1157,'[1]Appendix A-1'!$A:$H,8,FALSE)</f>
        <v>No</v>
      </c>
      <c r="I1157" s="8"/>
      <c r="J1157" s="9"/>
    </row>
    <row r="1158" spans="1:10" x14ac:dyDescent="0.35">
      <c r="A1158" s="8" t="s">
        <v>1166</v>
      </c>
      <c r="B1158" s="8" t="str">
        <f>VLOOKUP($A1158,'[1]Appendix A-1'!$A:$H,2,FALSE)</f>
        <v>San Joaquin Facilities Management, Inc.</v>
      </c>
      <c r="C1158" s="8" t="str">
        <f>VLOOKUP($A1158,'[1]Appendix A-1'!$A:$H,3,FALSE)</f>
        <v>Oil &amp; Gas</v>
      </c>
      <c r="D1158" s="8" t="str">
        <f>VLOOKUP($A1158,'[1]Appendix A-1'!$A:$H,4,FALSE)</f>
        <v>White Wolf</v>
      </c>
      <c r="E1158" s="8" t="str">
        <f>VLOOKUP($A1158,'[1]Appendix A-1'!$A:$H,5,FALSE)</f>
        <v>Inland</v>
      </c>
      <c r="F1158" s="8" t="str">
        <f>VLOOKUP($A1158,'[1]Appendix A-1'!$A:$H,6,FALSE)</f>
        <v>Kern</v>
      </c>
      <c r="G1158" s="8" t="str">
        <f>VLOOKUP($A1158,'[1]Appendix A-1'!$A:$H,7,FALSE)</f>
        <v>No Pool Breakdown</v>
      </c>
      <c r="H1158" s="8" t="str">
        <f>VLOOKUP($A1158,'[1]Appendix A-1'!$A:$H,8,FALSE)</f>
        <v>No</v>
      </c>
      <c r="I1158" s="8"/>
      <c r="J1158" s="9"/>
    </row>
    <row r="1159" spans="1:10" x14ac:dyDescent="0.35">
      <c r="A1159" s="8" t="s">
        <v>1167</v>
      </c>
      <c r="B1159" s="8" t="str">
        <f>VLOOKUP($A1159,'[1]Appendix A-1'!$A:$H,2,FALSE)</f>
        <v>Berry Petroleum Company, LLC</v>
      </c>
      <c r="C1159" s="8" t="str">
        <f>VLOOKUP($A1159,'[1]Appendix A-1'!$A:$H,3,FALSE)</f>
        <v>Oil &amp; Gas</v>
      </c>
      <c r="D1159" s="8" t="str">
        <f>VLOOKUP($A1159,'[1]Appendix A-1'!$A:$H,4,FALSE)</f>
        <v>Belridge, South</v>
      </c>
      <c r="E1159" s="8" t="str">
        <f>VLOOKUP($A1159,'[1]Appendix A-1'!$A:$H,5,FALSE)</f>
        <v>Inland</v>
      </c>
      <c r="F1159" s="8" t="str">
        <f>VLOOKUP($A1159,'[1]Appendix A-1'!$A:$H,6,FALSE)</f>
        <v>Kern</v>
      </c>
      <c r="G1159" s="8" t="str">
        <f>VLOOKUP($A1159,'[1]Appendix A-1'!$A:$H,7,FALSE)</f>
        <v>Diatomite</v>
      </c>
      <c r="H1159" s="8" t="str">
        <f>VLOOKUP($A1159,'[1]Appendix A-1'!$A:$H,8,FALSE)</f>
        <v>No</v>
      </c>
      <c r="I1159" s="8"/>
      <c r="J1159" s="9"/>
    </row>
    <row r="1160" spans="1:10" x14ac:dyDescent="0.35">
      <c r="A1160" s="8" t="s">
        <v>1168</v>
      </c>
      <c r="B1160" s="8" t="str">
        <f>VLOOKUP($A1160,'[1]Appendix A-1'!$A:$H,2,FALSE)</f>
        <v>Aera Energy LLC</v>
      </c>
      <c r="C1160" s="8" t="str">
        <f>VLOOKUP($A1160,'[1]Appendix A-1'!$A:$H,3,FALSE)</f>
        <v>Oil &amp; Gas</v>
      </c>
      <c r="D1160" s="8" t="str">
        <f>VLOOKUP($A1160,'[1]Appendix A-1'!$A:$H,4,FALSE)</f>
        <v>Belridge, North</v>
      </c>
      <c r="E1160" s="8" t="str">
        <f>VLOOKUP($A1160,'[1]Appendix A-1'!$A:$H,5,FALSE)</f>
        <v>Inland</v>
      </c>
      <c r="F1160" s="8" t="str">
        <f>VLOOKUP($A1160,'[1]Appendix A-1'!$A:$H,6,FALSE)</f>
        <v>Kern</v>
      </c>
      <c r="G1160" s="8" t="str">
        <f>VLOOKUP($A1160,'[1]Appendix A-1'!$A:$H,7,FALSE)</f>
        <v>Diatomite</v>
      </c>
      <c r="H1160" s="8" t="str">
        <f>VLOOKUP($A1160,'[1]Appendix A-1'!$A:$H,8,FALSE)</f>
        <v>No</v>
      </c>
      <c r="I1160" s="8"/>
      <c r="J1160" s="9"/>
    </row>
    <row r="1161" spans="1:10" x14ac:dyDescent="0.35">
      <c r="A1161" s="8" t="s">
        <v>1169</v>
      </c>
      <c r="B1161" s="8" t="str">
        <f>VLOOKUP($A1161,'[1]Appendix A-1'!$A:$H,2,FALSE)</f>
        <v>California Resources Elk Hills, LLC</v>
      </c>
      <c r="C1161" s="8" t="str">
        <f>VLOOKUP($A1161,'[1]Appendix A-1'!$A:$H,3,FALSE)</f>
        <v>Oil &amp; Gas</v>
      </c>
      <c r="D1161" s="8" t="str">
        <f>VLOOKUP($A1161,'[1]Appendix A-1'!$A:$H,4,FALSE)</f>
        <v>Elk Hills</v>
      </c>
      <c r="E1161" s="8" t="str">
        <f>VLOOKUP($A1161,'[1]Appendix A-1'!$A:$H,5,FALSE)</f>
        <v>Inland</v>
      </c>
      <c r="F1161" s="8" t="str">
        <f>VLOOKUP($A1161,'[1]Appendix A-1'!$A:$H,6,FALSE)</f>
        <v>Kern</v>
      </c>
      <c r="G1161" s="8" t="str">
        <f>VLOOKUP($A1161,'[1]Appendix A-1'!$A:$H,7,FALSE)</f>
        <v>Upper (Undifferentiated)</v>
      </c>
      <c r="H1161" s="8" t="str">
        <f>VLOOKUP($A1161,'[1]Appendix A-1'!$A:$H,8,FALSE)</f>
        <v>No</v>
      </c>
      <c r="I1161" s="8"/>
      <c r="J1161" s="9"/>
    </row>
    <row r="1162" spans="1:10" x14ac:dyDescent="0.35">
      <c r="A1162" s="8" t="s">
        <v>1170</v>
      </c>
      <c r="B1162" s="8" t="str">
        <f>VLOOKUP($A1162,'[1]Appendix A-1'!$A:$H,2,FALSE)</f>
        <v>P&amp;M Oil Company, Inc.</v>
      </c>
      <c r="C1162" s="8" t="str">
        <f>VLOOKUP($A1162,'[1]Appendix A-1'!$A:$H,3,FALSE)</f>
        <v>Oil &amp; Gas</v>
      </c>
      <c r="D1162" s="8" t="str">
        <f>VLOOKUP($A1162,'[1]Appendix A-1'!$A:$H,4,FALSE)</f>
        <v>Long Beach</v>
      </c>
      <c r="E1162" s="8" t="str">
        <f>VLOOKUP($A1162,'[1]Appendix A-1'!$A:$H,5,FALSE)</f>
        <v>Southern</v>
      </c>
      <c r="F1162" s="8" t="str">
        <f>VLOOKUP($A1162,'[1]Appendix A-1'!$A:$H,6,FALSE)</f>
        <v>Los Angeles</v>
      </c>
      <c r="G1162" s="8" t="str">
        <f>VLOOKUP($A1162,'[1]Appendix A-1'!$A:$H,7,FALSE)</f>
        <v>Others</v>
      </c>
      <c r="H1162" s="8" t="str">
        <f>VLOOKUP($A1162,'[1]Appendix A-1'!$A:$H,8,FALSE)</f>
        <v>No</v>
      </c>
      <c r="I1162" s="8"/>
      <c r="J1162" s="9"/>
    </row>
    <row r="1163" spans="1:10" x14ac:dyDescent="0.35">
      <c r="A1163" s="8" t="s">
        <v>1171</v>
      </c>
      <c r="B1163" s="8" t="str">
        <f>VLOOKUP($A1163,'[1]Appendix A-1'!$A:$H,2,FALSE)</f>
        <v>Synergy Oil &amp; Gas, LLC</v>
      </c>
      <c r="C1163" s="8" t="str">
        <f>VLOOKUP($A1163,'[1]Appendix A-1'!$A:$H,3,FALSE)</f>
        <v>Oil &amp; Gas</v>
      </c>
      <c r="D1163" s="8" t="str">
        <f>VLOOKUP($A1163,'[1]Appendix A-1'!$A:$H,4,FALSE)</f>
        <v>Long Beach</v>
      </c>
      <c r="E1163" s="8" t="str">
        <f>VLOOKUP($A1163,'[1]Appendix A-1'!$A:$H,5,FALSE)</f>
        <v>Southern</v>
      </c>
      <c r="F1163" s="8" t="str">
        <f>VLOOKUP($A1163,'[1]Appendix A-1'!$A:$H,6,FALSE)</f>
        <v>Los Angeles</v>
      </c>
      <c r="G1163" s="8" t="str">
        <f>VLOOKUP($A1163,'[1]Appendix A-1'!$A:$H,7,FALSE)</f>
        <v>No Pool Breakdown</v>
      </c>
      <c r="H1163" s="8" t="str">
        <f>VLOOKUP($A1163,'[1]Appendix A-1'!$A:$H,8,FALSE)</f>
        <v>No</v>
      </c>
      <c r="I1163" s="8"/>
      <c r="J1163" s="9"/>
    </row>
    <row r="1164" spans="1:10" x14ac:dyDescent="0.35">
      <c r="A1164" s="8" t="s">
        <v>1172</v>
      </c>
      <c r="B1164" s="8" t="str">
        <f>VLOOKUP($A1164,'[1]Appendix A-1'!$A:$H,2,FALSE)</f>
        <v>THUMS Long Beach Co.</v>
      </c>
      <c r="C1164" s="8" t="str">
        <f>VLOOKUP($A1164,'[1]Appendix A-1'!$A:$H,3,FALSE)</f>
        <v>Oil &amp; Gas</v>
      </c>
      <c r="D1164" s="8" t="str">
        <f>VLOOKUP($A1164,'[1]Appendix A-1'!$A:$H,4,FALSE)</f>
        <v>Wilmington</v>
      </c>
      <c r="E1164" s="8" t="str">
        <f>VLOOKUP($A1164,'[1]Appendix A-1'!$A:$H,5,FALSE)</f>
        <v>Southern</v>
      </c>
      <c r="F1164" s="8" t="str">
        <f>VLOOKUP($A1164,'[1]Appendix A-1'!$A:$H,6,FALSE)</f>
        <v>Los Angeles Offshore</v>
      </c>
      <c r="G1164" s="8" t="str">
        <f>VLOOKUP($A1164,'[1]Appendix A-1'!$A:$H,7,FALSE)</f>
        <v>Ranger &amp; Terminal, Ranger</v>
      </c>
      <c r="H1164" s="8" t="str">
        <f>VLOOKUP($A1164,'[1]Appendix A-1'!$A:$H,8,FALSE)</f>
        <v>No</v>
      </c>
      <c r="I1164" s="8"/>
      <c r="J1164" s="9"/>
    </row>
    <row r="1165" spans="1:10" x14ac:dyDescent="0.35">
      <c r="A1165" s="8" t="s">
        <v>1173</v>
      </c>
      <c r="B1165" s="8" t="str">
        <f>VLOOKUP($A1165,'[1]Appendix A-1'!$A:$H,2,FALSE)</f>
        <v>Aera Energy LLC</v>
      </c>
      <c r="C1165" s="8" t="str">
        <f>VLOOKUP($A1165,'[1]Appendix A-1'!$A:$H,3,FALSE)</f>
        <v>Oil &amp; Gas</v>
      </c>
      <c r="D1165" s="8" t="str">
        <f>VLOOKUP($A1165,'[1]Appendix A-1'!$A:$H,4,FALSE)</f>
        <v>Belridge, South</v>
      </c>
      <c r="E1165" s="8" t="str">
        <f>VLOOKUP($A1165,'[1]Appendix A-1'!$A:$H,5,FALSE)</f>
        <v>Inland</v>
      </c>
      <c r="F1165" s="8" t="str">
        <f>VLOOKUP($A1165,'[1]Appendix A-1'!$A:$H,6,FALSE)</f>
        <v>Kern</v>
      </c>
      <c r="G1165" s="8" t="str">
        <f>VLOOKUP($A1165,'[1]Appendix A-1'!$A:$H,7,FALSE)</f>
        <v>Diatomite</v>
      </c>
      <c r="H1165" s="8" t="str">
        <f>VLOOKUP($A1165,'[1]Appendix A-1'!$A:$H,8,FALSE)</f>
        <v>No</v>
      </c>
      <c r="I1165" s="8"/>
      <c r="J1165" s="9"/>
    </row>
    <row r="1166" spans="1:10" x14ac:dyDescent="0.35">
      <c r="A1166" s="8" t="s">
        <v>1174</v>
      </c>
      <c r="B1166" s="8" t="str">
        <f>VLOOKUP($A1166,'[1]Appendix A-1'!$A:$H,2,FALSE)</f>
        <v>E &amp; B Natural Resources Management Corporation</v>
      </c>
      <c r="C1166" s="8" t="str">
        <f>VLOOKUP($A1166,'[1]Appendix A-1'!$A:$H,3,FALSE)</f>
        <v>Waterflood</v>
      </c>
      <c r="D1166" s="8" t="str">
        <f>VLOOKUP($A1166,'[1]Appendix A-1'!$A:$H,4,FALSE)</f>
        <v>Wilmington</v>
      </c>
      <c r="E1166" s="8" t="str">
        <f>VLOOKUP($A1166,'[1]Appendix A-1'!$A:$H,5,FALSE)</f>
        <v>Southern</v>
      </c>
      <c r="F1166" s="8" t="str">
        <f>VLOOKUP($A1166,'[1]Appendix A-1'!$A:$H,6,FALSE)</f>
        <v>Los Angeles</v>
      </c>
      <c r="G1166" s="8" t="str">
        <f>VLOOKUP($A1166,'[1]Appendix A-1'!$A:$H,7,FALSE)</f>
        <v>Ranger</v>
      </c>
      <c r="H1166" s="8" t="str">
        <f>VLOOKUP($A1166,'[1]Appendix A-1'!$A:$H,8,FALSE)</f>
        <v>No</v>
      </c>
      <c r="I1166" s="8"/>
      <c r="J1166" s="9"/>
    </row>
    <row r="1167" spans="1:10" x14ac:dyDescent="0.35">
      <c r="A1167" s="8" t="s">
        <v>1175</v>
      </c>
      <c r="B1167" s="8" t="str">
        <f>VLOOKUP($A1167,'[1]Appendix A-1'!$A:$H,2,FALSE)</f>
        <v>California Resources Elk Hills, LLC</v>
      </c>
      <c r="C1167" s="8" t="str">
        <f>VLOOKUP($A1167,'[1]Appendix A-1'!$A:$H,3,FALSE)</f>
        <v>Oil &amp; Gas</v>
      </c>
      <c r="D1167" s="8" t="str">
        <f>VLOOKUP($A1167,'[1]Appendix A-1'!$A:$H,4,FALSE)</f>
        <v>Elk Hills</v>
      </c>
      <c r="E1167" s="8" t="str">
        <f>VLOOKUP($A1167,'[1]Appendix A-1'!$A:$H,5,FALSE)</f>
        <v>Inland</v>
      </c>
      <c r="F1167" s="8" t="str">
        <f>VLOOKUP($A1167,'[1]Appendix A-1'!$A:$H,6,FALSE)</f>
        <v>Kern</v>
      </c>
      <c r="G1167" s="8" t="str">
        <f>VLOOKUP($A1167,'[1]Appendix A-1'!$A:$H,7,FALSE)</f>
        <v>Upper (Undifferentiated)</v>
      </c>
      <c r="H1167" s="8" t="str">
        <f>VLOOKUP($A1167,'[1]Appendix A-1'!$A:$H,8,FALSE)</f>
        <v>No</v>
      </c>
      <c r="I1167" s="8"/>
      <c r="J1167" s="9"/>
    </row>
    <row r="1168" spans="1:10" x14ac:dyDescent="0.35">
      <c r="A1168" s="8" t="s">
        <v>1176</v>
      </c>
      <c r="B1168" s="8" t="str">
        <f>VLOOKUP($A1168,'[1]Appendix A-1'!$A:$H,2,FALSE)</f>
        <v>Chevron U.S.A. Inc.</v>
      </c>
      <c r="C1168" s="8" t="str">
        <f>VLOOKUP($A1168,'[1]Appendix A-1'!$A:$H,3,FALSE)</f>
        <v>Cyclic Steam</v>
      </c>
      <c r="D1168" s="8" t="str">
        <f>VLOOKUP($A1168,'[1]Appendix A-1'!$A:$H,4,FALSE)</f>
        <v>Kern River</v>
      </c>
      <c r="E1168" s="8" t="str">
        <f>VLOOKUP($A1168,'[1]Appendix A-1'!$A:$H,5,FALSE)</f>
        <v>Inland</v>
      </c>
      <c r="F1168" s="8" t="str">
        <f>VLOOKUP($A1168,'[1]Appendix A-1'!$A:$H,6,FALSE)</f>
        <v>Kern</v>
      </c>
      <c r="G1168" s="8" t="str">
        <f>VLOOKUP($A1168,'[1]Appendix A-1'!$A:$H,7,FALSE)</f>
        <v>Kern River</v>
      </c>
      <c r="H1168" s="8" t="str">
        <f>VLOOKUP($A1168,'[1]Appendix A-1'!$A:$H,8,FALSE)</f>
        <v>No</v>
      </c>
      <c r="I1168" s="8"/>
      <c r="J1168" s="9"/>
    </row>
    <row r="1169" spans="1:10" x14ac:dyDescent="0.35">
      <c r="A1169" s="8" t="s">
        <v>1177</v>
      </c>
      <c r="B1169" s="8" t="str">
        <f>VLOOKUP($A1169,'[1]Appendix A-1'!$A:$H,2,FALSE)</f>
        <v>Chevron U.S.A. Inc.</v>
      </c>
      <c r="C1169" s="8" t="str">
        <f>VLOOKUP($A1169,'[1]Appendix A-1'!$A:$H,3,FALSE)</f>
        <v>Oil &amp; Gas</v>
      </c>
      <c r="D1169" s="8" t="str">
        <f>VLOOKUP($A1169,'[1]Appendix A-1'!$A:$H,4,FALSE)</f>
        <v>Lost Hills</v>
      </c>
      <c r="E1169" s="8" t="str">
        <f>VLOOKUP($A1169,'[1]Appendix A-1'!$A:$H,5,FALSE)</f>
        <v>Inland</v>
      </c>
      <c r="F1169" s="8" t="str">
        <f>VLOOKUP($A1169,'[1]Appendix A-1'!$A:$H,6,FALSE)</f>
        <v>Kern</v>
      </c>
      <c r="G1169" s="8" t="str">
        <f>VLOOKUP($A1169,'[1]Appendix A-1'!$A:$H,7,FALSE)</f>
        <v>Etchegoin</v>
      </c>
      <c r="H1169" s="8" t="str">
        <f>VLOOKUP($A1169,'[1]Appendix A-1'!$A:$H,8,FALSE)</f>
        <v>No</v>
      </c>
      <c r="I1169" s="8"/>
      <c r="J1169" s="9"/>
    </row>
    <row r="1170" spans="1:10" x14ac:dyDescent="0.35">
      <c r="A1170" s="8" t="s">
        <v>1178</v>
      </c>
      <c r="B1170" s="8" t="str">
        <f>VLOOKUP($A1170,'[1]Appendix A-1'!$A:$H,2,FALSE)</f>
        <v>Aera Energy LLC</v>
      </c>
      <c r="C1170" s="8" t="str">
        <f>VLOOKUP($A1170,'[1]Appendix A-1'!$A:$H,3,FALSE)</f>
        <v>Oil &amp; Gas</v>
      </c>
      <c r="D1170" s="8" t="str">
        <f>VLOOKUP($A1170,'[1]Appendix A-1'!$A:$H,4,FALSE)</f>
        <v>Belridge, North</v>
      </c>
      <c r="E1170" s="8" t="str">
        <f>VLOOKUP($A1170,'[1]Appendix A-1'!$A:$H,5,FALSE)</f>
        <v>Inland</v>
      </c>
      <c r="F1170" s="8" t="str">
        <f>VLOOKUP($A1170,'[1]Appendix A-1'!$A:$H,6,FALSE)</f>
        <v>Kern</v>
      </c>
      <c r="G1170" s="8" t="str">
        <f>VLOOKUP($A1170,'[1]Appendix A-1'!$A:$H,7,FALSE)</f>
        <v>Diatomite</v>
      </c>
      <c r="H1170" s="8" t="str">
        <f>VLOOKUP($A1170,'[1]Appendix A-1'!$A:$H,8,FALSE)</f>
        <v>No</v>
      </c>
      <c r="I1170" s="8"/>
      <c r="J1170" s="9"/>
    </row>
    <row r="1171" spans="1:10" x14ac:dyDescent="0.35">
      <c r="A1171" s="8" t="s">
        <v>1179</v>
      </c>
      <c r="B1171" s="8" t="str">
        <f>VLOOKUP($A1171,'[1]Appendix A-1'!$A:$H,2,FALSE)</f>
        <v>Macpherson Oil Company</v>
      </c>
      <c r="C1171" s="8" t="str">
        <f>VLOOKUP($A1171,'[1]Appendix A-1'!$A:$H,3,FALSE)</f>
        <v>Oil &amp; Gas</v>
      </c>
      <c r="D1171" s="8" t="str">
        <f>VLOOKUP($A1171,'[1]Appendix A-1'!$A:$H,4,FALSE)</f>
        <v>Round Mountain</v>
      </c>
      <c r="E1171" s="8" t="str">
        <f>VLOOKUP($A1171,'[1]Appendix A-1'!$A:$H,5,FALSE)</f>
        <v>Inland</v>
      </c>
      <c r="F1171" s="8" t="str">
        <f>VLOOKUP($A1171,'[1]Appendix A-1'!$A:$H,6,FALSE)</f>
        <v>Kern</v>
      </c>
      <c r="G1171" s="8" t="str">
        <f>VLOOKUP($A1171,'[1]Appendix A-1'!$A:$H,7,FALSE)</f>
        <v>Pyramid Hill</v>
      </c>
      <c r="H1171" s="8" t="str">
        <f>VLOOKUP($A1171,'[1]Appendix A-1'!$A:$H,8,FALSE)</f>
        <v>No</v>
      </c>
      <c r="I1171" s="8"/>
      <c r="J1171" s="9"/>
    </row>
    <row r="1172" spans="1:10" x14ac:dyDescent="0.35">
      <c r="A1172" s="8" t="s">
        <v>1180</v>
      </c>
      <c r="B1172" s="8" t="str">
        <f>VLOOKUP($A1172,'[1]Appendix A-1'!$A:$H,2,FALSE)</f>
        <v>California Resources Elk Hills, LLC</v>
      </c>
      <c r="C1172" s="8" t="str">
        <f>VLOOKUP($A1172,'[1]Appendix A-1'!$A:$H,3,FALSE)</f>
        <v>Oil &amp; Gas</v>
      </c>
      <c r="D1172" s="8" t="str">
        <f>VLOOKUP($A1172,'[1]Appendix A-1'!$A:$H,4,FALSE)</f>
        <v>Elk Hills</v>
      </c>
      <c r="E1172" s="8" t="str">
        <f>VLOOKUP($A1172,'[1]Appendix A-1'!$A:$H,5,FALSE)</f>
        <v>Inland</v>
      </c>
      <c r="F1172" s="8" t="str">
        <f>VLOOKUP($A1172,'[1]Appendix A-1'!$A:$H,6,FALSE)</f>
        <v>Kern</v>
      </c>
      <c r="G1172" s="8" t="str">
        <f>VLOOKUP($A1172,'[1]Appendix A-1'!$A:$H,7,FALSE)</f>
        <v>Upper (Undifferentiated)</v>
      </c>
      <c r="H1172" s="8" t="str">
        <f>VLOOKUP($A1172,'[1]Appendix A-1'!$A:$H,8,FALSE)</f>
        <v>No</v>
      </c>
      <c r="I1172" s="8"/>
      <c r="J1172" s="9"/>
    </row>
    <row r="1173" spans="1:10" x14ac:dyDescent="0.35">
      <c r="A1173" s="8" t="s">
        <v>1181</v>
      </c>
      <c r="B1173" s="8" t="str">
        <f>VLOOKUP($A1173,'[1]Appendix A-1'!$A:$H,2,FALSE)</f>
        <v>California Resources Elk Hills, LLC</v>
      </c>
      <c r="C1173" s="8" t="str">
        <f>VLOOKUP($A1173,'[1]Appendix A-1'!$A:$H,3,FALSE)</f>
        <v>Oil &amp; Gas</v>
      </c>
      <c r="D1173" s="8" t="str">
        <f>VLOOKUP($A1173,'[1]Appendix A-1'!$A:$H,4,FALSE)</f>
        <v>Elk Hills</v>
      </c>
      <c r="E1173" s="8" t="str">
        <f>VLOOKUP($A1173,'[1]Appendix A-1'!$A:$H,5,FALSE)</f>
        <v>Inland</v>
      </c>
      <c r="F1173" s="8" t="str">
        <f>VLOOKUP($A1173,'[1]Appendix A-1'!$A:$H,6,FALSE)</f>
        <v>Kern</v>
      </c>
      <c r="G1173" s="8" t="str">
        <f>VLOOKUP($A1173,'[1]Appendix A-1'!$A:$H,7,FALSE)</f>
        <v>Upper (Undifferentiated)</v>
      </c>
      <c r="H1173" s="8" t="str">
        <f>VLOOKUP($A1173,'[1]Appendix A-1'!$A:$H,8,FALSE)</f>
        <v>No</v>
      </c>
      <c r="I1173" s="8"/>
      <c r="J1173" s="9"/>
    </row>
    <row r="1174" spans="1:10" x14ac:dyDescent="0.35">
      <c r="A1174" s="8" t="s">
        <v>1182</v>
      </c>
      <c r="B1174" s="8" t="str">
        <f>VLOOKUP($A1174,'[1]Appendix A-1'!$A:$H,2,FALSE)</f>
        <v>California Resources Elk Hills, LLC</v>
      </c>
      <c r="C1174" s="8" t="str">
        <f>VLOOKUP($A1174,'[1]Appendix A-1'!$A:$H,3,FALSE)</f>
        <v>Oil &amp; Gas</v>
      </c>
      <c r="D1174" s="8" t="str">
        <f>VLOOKUP($A1174,'[1]Appendix A-1'!$A:$H,4,FALSE)</f>
        <v>Elk Hills</v>
      </c>
      <c r="E1174" s="8" t="str">
        <f>VLOOKUP($A1174,'[1]Appendix A-1'!$A:$H,5,FALSE)</f>
        <v>Inland</v>
      </c>
      <c r="F1174" s="8" t="str">
        <f>VLOOKUP($A1174,'[1]Appendix A-1'!$A:$H,6,FALSE)</f>
        <v>Kern</v>
      </c>
      <c r="G1174" s="8" t="str">
        <f>VLOOKUP($A1174,'[1]Appendix A-1'!$A:$H,7,FALSE)</f>
        <v>Upper (Undifferentiated)</v>
      </c>
      <c r="H1174" s="8" t="str">
        <f>VLOOKUP($A1174,'[1]Appendix A-1'!$A:$H,8,FALSE)</f>
        <v>No</v>
      </c>
      <c r="I1174" s="8"/>
      <c r="J1174" s="9"/>
    </row>
    <row r="1175" spans="1:10" x14ac:dyDescent="0.35">
      <c r="A1175" s="8" t="s">
        <v>1183</v>
      </c>
      <c r="B1175" s="8" t="str">
        <f>VLOOKUP($A1175,'[1]Appendix A-1'!$A:$H,2,FALSE)</f>
        <v>Sentinel Peak Resources California LLC</v>
      </c>
      <c r="C1175" s="8" t="str">
        <f>VLOOKUP($A1175,'[1]Appendix A-1'!$A:$H,3,FALSE)</f>
        <v>Oil &amp; Gas</v>
      </c>
      <c r="D1175" s="8" t="str">
        <f>VLOOKUP($A1175,'[1]Appendix A-1'!$A:$H,4,FALSE)</f>
        <v>Midway-Sunset</v>
      </c>
      <c r="E1175" s="8" t="str">
        <f>VLOOKUP($A1175,'[1]Appendix A-1'!$A:$H,5,FALSE)</f>
        <v>Inland</v>
      </c>
      <c r="F1175" s="8" t="str">
        <f>VLOOKUP($A1175,'[1]Appendix A-1'!$A:$H,6,FALSE)</f>
        <v>Kern</v>
      </c>
      <c r="G1175" s="8" t="str">
        <f>VLOOKUP($A1175,'[1]Appendix A-1'!$A:$H,7,FALSE)</f>
        <v>No Pool Breakdown, Antelope Sands</v>
      </c>
      <c r="H1175" s="8" t="str">
        <f>VLOOKUP($A1175,'[1]Appendix A-1'!$A:$H,8,FALSE)</f>
        <v>No</v>
      </c>
      <c r="I1175" s="8"/>
      <c r="J1175" s="9"/>
    </row>
    <row r="1176" spans="1:10" x14ac:dyDescent="0.35">
      <c r="A1176" s="8" t="s">
        <v>1184</v>
      </c>
      <c r="B1176" s="8" t="str">
        <f>VLOOKUP($A1176,'[1]Appendix A-1'!$A:$H,2,FALSE)</f>
        <v>Pacific Coast Energy Company LP</v>
      </c>
      <c r="C1176" s="8" t="str">
        <f>VLOOKUP($A1176,'[1]Appendix A-1'!$A:$H,3,FALSE)</f>
        <v>Oil &amp; Gas</v>
      </c>
      <c r="D1176" s="8" t="str">
        <f>VLOOKUP($A1176,'[1]Appendix A-1'!$A:$H,4,FALSE)</f>
        <v>Beverly Hills</v>
      </c>
      <c r="E1176" s="8" t="str">
        <f>VLOOKUP($A1176,'[1]Appendix A-1'!$A:$H,5,FALSE)</f>
        <v>Southern</v>
      </c>
      <c r="F1176" s="8" t="str">
        <f>VLOOKUP($A1176,'[1]Appendix A-1'!$A:$H,6,FALSE)</f>
        <v>Los Angeles</v>
      </c>
      <c r="G1176" s="8" t="str">
        <f>VLOOKUP($A1176,'[1]Appendix A-1'!$A:$H,7,FALSE)</f>
        <v>No Pool Breakdown, Miocene</v>
      </c>
      <c r="H1176" s="8" t="str">
        <f>VLOOKUP($A1176,'[1]Appendix A-1'!$A:$H,8,FALSE)</f>
        <v>No</v>
      </c>
      <c r="I1176" s="8"/>
      <c r="J1176" s="9"/>
    </row>
    <row r="1177" spans="1:10" x14ac:dyDescent="0.35">
      <c r="A1177" s="8" t="s">
        <v>1185</v>
      </c>
      <c r="B1177" s="8" t="str">
        <f>VLOOKUP($A1177,'[1]Appendix A-1'!$A:$H,2,FALSE)</f>
        <v>Pacific Coast Energy Company LP</v>
      </c>
      <c r="C1177" s="8" t="str">
        <f>VLOOKUP($A1177,'[1]Appendix A-1'!$A:$H,3,FALSE)</f>
        <v>Oil &amp; Gas</v>
      </c>
      <c r="D1177" s="8" t="str">
        <f>VLOOKUP($A1177,'[1]Appendix A-1'!$A:$H,4,FALSE)</f>
        <v>Beverly Hills</v>
      </c>
      <c r="E1177" s="8" t="str">
        <f>VLOOKUP($A1177,'[1]Appendix A-1'!$A:$H,5,FALSE)</f>
        <v>Southern</v>
      </c>
      <c r="F1177" s="8" t="str">
        <f>VLOOKUP($A1177,'[1]Appendix A-1'!$A:$H,6,FALSE)</f>
        <v>Los Angeles</v>
      </c>
      <c r="G1177" s="8" t="str">
        <f>VLOOKUP($A1177,'[1]Appendix A-1'!$A:$H,7,FALSE)</f>
        <v>Pliocene, No Pool Breakdown, Miocene</v>
      </c>
      <c r="H1177" s="8" t="str">
        <f>VLOOKUP($A1177,'[1]Appendix A-1'!$A:$H,8,FALSE)</f>
        <v>No</v>
      </c>
      <c r="I1177" s="8"/>
      <c r="J1177" s="9"/>
    </row>
    <row r="1178" spans="1:10" x14ac:dyDescent="0.35">
      <c r="A1178" s="8" t="s">
        <v>1186</v>
      </c>
      <c r="B1178" s="8" t="str">
        <f>VLOOKUP($A1178,'[1]Appendix A-1'!$A:$H,2,FALSE)</f>
        <v>E &amp; B Natural Resources Management Corporation</v>
      </c>
      <c r="C1178" s="8" t="str">
        <f>VLOOKUP($A1178,'[1]Appendix A-1'!$A:$H,3,FALSE)</f>
        <v>Oil &amp; Gas</v>
      </c>
      <c r="D1178" s="8" t="str">
        <f>VLOOKUP($A1178,'[1]Appendix A-1'!$A:$H,4,FALSE)</f>
        <v>Poso Creek</v>
      </c>
      <c r="E1178" s="8" t="str">
        <f>VLOOKUP($A1178,'[1]Appendix A-1'!$A:$H,5,FALSE)</f>
        <v>Inland</v>
      </c>
      <c r="F1178" s="8" t="str">
        <f>VLOOKUP($A1178,'[1]Appendix A-1'!$A:$H,6,FALSE)</f>
        <v>Kern</v>
      </c>
      <c r="G1178" s="8" t="str">
        <f>VLOOKUP($A1178,'[1]Appendix A-1'!$A:$H,7,FALSE)</f>
        <v>No Pool Breakdown</v>
      </c>
      <c r="H1178" s="8" t="str">
        <f>VLOOKUP($A1178,'[1]Appendix A-1'!$A:$H,8,FALSE)</f>
        <v>No</v>
      </c>
      <c r="I1178" s="8"/>
      <c r="J1178" s="9"/>
    </row>
    <row r="1179" spans="1:10" x14ac:dyDescent="0.35">
      <c r="A1179" s="8" t="s">
        <v>1187</v>
      </c>
      <c r="B1179" s="8" t="str">
        <f>VLOOKUP($A1179,'[1]Appendix A-1'!$A:$H,2,FALSE)</f>
        <v>Berry Petroleum Company, LLC</v>
      </c>
      <c r="C1179" s="8" t="str">
        <f>VLOOKUP($A1179,'[1]Appendix A-1'!$A:$H,3,FALSE)</f>
        <v>Steamflood</v>
      </c>
      <c r="D1179" s="8" t="str">
        <f>VLOOKUP($A1179,'[1]Appendix A-1'!$A:$H,4,FALSE)</f>
        <v>Belridge, South</v>
      </c>
      <c r="E1179" s="8" t="str">
        <f>VLOOKUP($A1179,'[1]Appendix A-1'!$A:$H,5,FALSE)</f>
        <v>Inland</v>
      </c>
      <c r="F1179" s="8" t="str">
        <f>VLOOKUP($A1179,'[1]Appendix A-1'!$A:$H,6,FALSE)</f>
        <v>Kern</v>
      </c>
      <c r="G1179" s="8" t="str">
        <f>VLOOKUP($A1179,'[1]Appendix A-1'!$A:$H,7,FALSE)</f>
        <v>Tulare</v>
      </c>
      <c r="H1179" s="8" t="str">
        <f>VLOOKUP($A1179,'[1]Appendix A-1'!$A:$H,8,FALSE)</f>
        <v>No</v>
      </c>
      <c r="I1179" s="8"/>
      <c r="J1179" s="9"/>
    </row>
    <row r="1180" spans="1:10" x14ac:dyDescent="0.35">
      <c r="A1180" s="8" t="s">
        <v>1188</v>
      </c>
      <c r="B1180" s="8" t="str">
        <f>VLOOKUP($A1180,'[1]Appendix A-1'!$A:$H,2,FALSE)</f>
        <v>Aera Energy LLC</v>
      </c>
      <c r="C1180" s="8" t="str">
        <f>VLOOKUP($A1180,'[1]Appendix A-1'!$A:$H,3,FALSE)</f>
        <v>Oil &amp; Gas</v>
      </c>
      <c r="D1180" s="8" t="str">
        <f>VLOOKUP($A1180,'[1]Appendix A-1'!$A:$H,4,FALSE)</f>
        <v>Belridge, South</v>
      </c>
      <c r="E1180" s="8" t="str">
        <f>VLOOKUP($A1180,'[1]Appendix A-1'!$A:$H,5,FALSE)</f>
        <v>Inland</v>
      </c>
      <c r="F1180" s="8" t="str">
        <f>VLOOKUP($A1180,'[1]Appendix A-1'!$A:$H,6,FALSE)</f>
        <v>Kern</v>
      </c>
      <c r="G1180" s="8" t="str">
        <f>VLOOKUP($A1180,'[1]Appendix A-1'!$A:$H,7,FALSE)</f>
        <v>Diatomite</v>
      </c>
      <c r="H1180" s="8" t="str">
        <f>VLOOKUP($A1180,'[1]Appendix A-1'!$A:$H,8,FALSE)</f>
        <v>No</v>
      </c>
      <c r="I1180" s="8"/>
      <c r="J1180" s="9"/>
    </row>
    <row r="1181" spans="1:10" x14ac:dyDescent="0.35">
      <c r="A1181" s="8" t="s">
        <v>1189</v>
      </c>
      <c r="B1181" s="8" t="str">
        <f>VLOOKUP($A1181,'[1]Appendix A-1'!$A:$H,2,FALSE)</f>
        <v>California Resources Elk Hills, LLC</v>
      </c>
      <c r="C1181" s="8" t="str">
        <f>VLOOKUP($A1181,'[1]Appendix A-1'!$A:$H,3,FALSE)</f>
        <v>Oil &amp; Gas</v>
      </c>
      <c r="D1181" s="8" t="str">
        <f>VLOOKUP($A1181,'[1]Appendix A-1'!$A:$H,4,FALSE)</f>
        <v>Elk Hills</v>
      </c>
      <c r="E1181" s="8" t="str">
        <f>VLOOKUP($A1181,'[1]Appendix A-1'!$A:$H,5,FALSE)</f>
        <v>Inland</v>
      </c>
      <c r="F1181" s="8" t="str">
        <f>VLOOKUP($A1181,'[1]Appendix A-1'!$A:$H,6,FALSE)</f>
        <v>Kern</v>
      </c>
      <c r="G1181" s="8" t="str">
        <f>VLOOKUP($A1181,'[1]Appendix A-1'!$A:$H,7,FALSE)</f>
        <v>Stevens (29R)</v>
      </c>
      <c r="H1181" s="8" t="str">
        <f>VLOOKUP($A1181,'[1]Appendix A-1'!$A:$H,8,FALSE)</f>
        <v>No</v>
      </c>
      <c r="I1181" s="8"/>
      <c r="J1181" s="9"/>
    </row>
    <row r="1182" spans="1:10" x14ac:dyDescent="0.35">
      <c r="A1182" s="8" t="s">
        <v>1190</v>
      </c>
      <c r="B1182" s="8" t="str">
        <f>VLOOKUP($A1182,'[1]Appendix A-1'!$A:$H,2,FALSE)</f>
        <v>California Resources Elk Hills, LLC</v>
      </c>
      <c r="C1182" s="8" t="str">
        <f>VLOOKUP($A1182,'[1]Appendix A-1'!$A:$H,3,FALSE)</f>
        <v>Oil &amp; Gas</v>
      </c>
      <c r="D1182" s="8" t="str">
        <f>VLOOKUP($A1182,'[1]Appendix A-1'!$A:$H,4,FALSE)</f>
        <v>Elk Hills</v>
      </c>
      <c r="E1182" s="8" t="str">
        <f>VLOOKUP($A1182,'[1]Appendix A-1'!$A:$H,5,FALSE)</f>
        <v>Inland</v>
      </c>
      <c r="F1182" s="8" t="str">
        <f>VLOOKUP($A1182,'[1]Appendix A-1'!$A:$H,6,FALSE)</f>
        <v>Kern</v>
      </c>
      <c r="G1182" s="8" t="str">
        <f>VLOOKUP($A1182,'[1]Appendix A-1'!$A:$H,7,FALSE)</f>
        <v>Stevens (29R)</v>
      </c>
      <c r="H1182" s="8" t="str">
        <f>VLOOKUP($A1182,'[1]Appendix A-1'!$A:$H,8,FALSE)</f>
        <v>No</v>
      </c>
      <c r="I1182" s="8"/>
      <c r="J1182" s="9"/>
    </row>
    <row r="1183" spans="1:10" x14ac:dyDescent="0.35">
      <c r="A1183" s="8" t="s">
        <v>1191</v>
      </c>
      <c r="B1183" s="8" t="str">
        <f>VLOOKUP($A1183,'[1]Appendix A-1'!$A:$H,2,FALSE)</f>
        <v>California Resources Production Corporation</v>
      </c>
      <c r="C1183" s="8" t="str">
        <f>VLOOKUP($A1183,'[1]Appendix A-1'!$A:$H,3,FALSE)</f>
        <v>Steamflood</v>
      </c>
      <c r="D1183" s="8" t="str">
        <f>VLOOKUP($A1183,'[1]Appendix A-1'!$A:$H,4,FALSE)</f>
        <v>Kern Front</v>
      </c>
      <c r="E1183" s="8" t="str">
        <f>VLOOKUP($A1183,'[1]Appendix A-1'!$A:$H,5,FALSE)</f>
        <v>Inland</v>
      </c>
      <c r="F1183" s="8" t="str">
        <f>VLOOKUP($A1183,'[1]Appendix A-1'!$A:$H,6,FALSE)</f>
        <v>Kern</v>
      </c>
      <c r="G1183" s="8" t="str">
        <f>VLOOKUP($A1183,'[1]Appendix A-1'!$A:$H,7,FALSE)</f>
        <v>Chanac</v>
      </c>
      <c r="H1183" s="8" t="str">
        <f>VLOOKUP($A1183,'[1]Appendix A-1'!$A:$H,8,FALSE)</f>
        <v>No</v>
      </c>
      <c r="I1183" s="8"/>
      <c r="J1183" s="9"/>
    </row>
    <row r="1184" spans="1:10" x14ac:dyDescent="0.35">
      <c r="A1184" s="8" t="s">
        <v>1192</v>
      </c>
      <c r="B1184" s="8" t="str">
        <f>VLOOKUP($A1184,'[1]Appendix A-1'!$A:$H,2,FALSE)</f>
        <v>Chevron U.S.A. Inc.</v>
      </c>
      <c r="C1184" s="8" t="str">
        <f>VLOOKUP($A1184,'[1]Appendix A-1'!$A:$H,3,FALSE)</f>
        <v>Oil &amp; Gas</v>
      </c>
      <c r="D1184" s="8" t="str">
        <f>VLOOKUP($A1184,'[1]Appendix A-1'!$A:$H,4,FALSE)</f>
        <v>Midway-Sunset</v>
      </c>
      <c r="E1184" s="8" t="str">
        <f>VLOOKUP($A1184,'[1]Appendix A-1'!$A:$H,5,FALSE)</f>
        <v>Inland</v>
      </c>
      <c r="F1184" s="8" t="str">
        <f>VLOOKUP($A1184,'[1]Appendix A-1'!$A:$H,6,FALSE)</f>
        <v>Kern</v>
      </c>
      <c r="G1184" s="8" t="str">
        <f>VLOOKUP($A1184,'[1]Appendix A-1'!$A:$H,7,FALSE)</f>
        <v>No Pool Breakdown</v>
      </c>
      <c r="H1184" s="8" t="str">
        <f>VLOOKUP($A1184,'[1]Appendix A-1'!$A:$H,8,FALSE)</f>
        <v>No</v>
      </c>
      <c r="I1184" s="8"/>
      <c r="J1184" s="9"/>
    </row>
    <row r="1185" spans="1:10" x14ac:dyDescent="0.35">
      <c r="A1185" s="8" t="s">
        <v>1193</v>
      </c>
      <c r="B1185" s="8" t="str">
        <f>VLOOKUP($A1185,'[1]Appendix A-1'!$A:$H,2,FALSE)</f>
        <v>Aera Energy LLC</v>
      </c>
      <c r="C1185" s="8" t="str">
        <f>VLOOKUP($A1185,'[1]Appendix A-1'!$A:$H,3,FALSE)</f>
        <v>Oil &amp; Gas</v>
      </c>
      <c r="D1185" s="8" t="str">
        <f>VLOOKUP($A1185,'[1]Appendix A-1'!$A:$H,4,FALSE)</f>
        <v>Belridge, North</v>
      </c>
      <c r="E1185" s="8" t="str">
        <f>VLOOKUP($A1185,'[1]Appendix A-1'!$A:$H,5,FALSE)</f>
        <v>Inland</v>
      </c>
      <c r="F1185" s="8" t="str">
        <f>VLOOKUP($A1185,'[1]Appendix A-1'!$A:$H,6,FALSE)</f>
        <v>Kern</v>
      </c>
      <c r="G1185" s="8" t="str">
        <f>VLOOKUP($A1185,'[1]Appendix A-1'!$A:$H,7,FALSE)</f>
        <v>Diatomite</v>
      </c>
      <c r="H1185" s="8" t="str">
        <f>VLOOKUP($A1185,'[1]Appendix A-1'!$A:$H,8,FALSE)</f>
        <v>No</v>
      </c>
      <c r="I1185" s="8"/>
      <c r="J1185" s="9"/>
    </row>
    <row r="1186" spans="1:10" x14ac:dyDescent="0.35">
      <c r="A1186" s="8" t="s">
        <v>1194</v>
      </c>
      <c r="B1186" s="8" t="str">
        <f>VLOOKUP($A1186,'[1]Appendix A-1'!$A:$H,2,FALSE)</f>
        <v>Tidelands Oil Production Co.</v>
      </c>
      <c r="C1186" s="8" t="str">
        <f>VLOOKUP($A1186,'[1]Appendix A-1'!$A:$H,3,FALSE)</f>
        <v>Oil &amp; Gas</v>
      </c>
      <c r="D1186" s="8" t="str">
        <f>VLOOKUP($A1186,'[1]Appendix A-1'!$A:$H,4,FALSE)</f>
        <v>Wilmington</v>
      </c>
      <c r="E1186" s="8" t="str">
        <f>VLOOKUP($A1186,'[1]Appendix A-1'!$A:$H,5,FALSE)</f>
        <v>Southern</v>
      </c>
      <c r="F1186" s="8" t="str">
        <f>VLOOKUP($A1186,'[1]Appendix A-1'!$A:$H,6,FALSE)</f>
        <v>Los Angeles</v>
      </c>
      <c r="G1186" s="8" t="str">
        <f>VLOOKUP($A1186,'[1]Appendix A-1'!$A:$H,7,FALSE)</f>
        <v>Ranger</v>
      </c>
      <c r="H1186" s="8" t="str">
        <f>VLOOKUP($A1186,'[1]Appendix A-1'!$A:$H,8,FALSE)</f>
        <v>No</v>
      </c>
      <c r="I1186" s="8"/>
      <c r="J1186" s="9"/>
    </row>
    <row r="1187" spans="1:10" x14ac:dyDescent="0.35">
      <c r="A1187" s="8" t="s">
        <v>1195</v>
      </c>
      <c r="B1187" s="8" t="str">
        <f>VLOOKUP($A1187,'[1]Appendix A-1'!$A:$H,2,FALSE)</f>
        <v>Chevron U.S.A. Inc.</v>
      </c>
      <c r="C1187" s="8" t="str">
        <f>VLOOKUP($A1187,'[1]Appendix A-1'!$A:$H,3,FALSE)</f>
        <v>Cyclic Steam</v>
      </c>
      <c r="D1187" s="8" t="str">
        <f>VLOOKUP($A1187,'[1]Appendix A-1'!$A:$H,4,FALSE)</f>
        <v>Coalinga</v>
      </c>
      <c r="E1187" s="8" t="str">
        <f>VLOOKUP($A1187,'[1]Appendix A-1'!$A:$H,5,FALSE)</f>
        <v>Inland</v>
      </c>
      <c r="F1187" s="8" t="str">
        <f>VLOOKUP($A1187,'[1]Appendix A-1'!$A:$H,6,FALSE)</f>
        <v>Fresno</v>
      </c>
      <c r="G1187" s="8" t="str">
        <f>VLOOKUP($A1187,'[1]Appendix A-1'!$A:$H,7,FALSE)</f>
        <v>Temblor</v>
      </c>
      <c r="H1187" s="8" t="str">
        <f>VLOOKUP($A1187,'[1]Appendix A-1'!$A:$H,8,FALSE)</f>
        <v>No</v>
      </c>
      <c r="I1187" s="8"/>
      <c r="J1187" s="9"/>
    </row>
    <row r="1188" spans="1:10" x14ac:dyDescent="0.35">
      <c r="A1188" s="8" t="s">
        <v>1196</v>
      </c>
      <c r="B1188" s="8" t="str">
        <f>VLOOKUP($A1188,'[1]Appendix A-1'!$A:$H,2,FALSE)</f>
        <v>Chevron U.S.A. Inc.</v>
      </c>
      <c r="C1188" s="8" t="str">
        <f>VLOOKUP($A1188,'[1]Appendix A-1'!$A:$H,3,FALSE)</f>
        <v>Oil &amp; Gas</v>
      </c>
      <c r="D1188" s="8" t="str">
        <f>VLOOKUP($A1188,'[1]Appendix A-1'!$A:$H,4,FALSE)</f>
        <v>Cymric</v>
      </c>
      <c r="E1188" s="8" t="str">
        <f>VLOOKUP($A1188,'[1]Appendix A-1'!$A:$H,5,FALSE)</f>
        <v>Inland</v>
      </c>
      <c r="F1188" s="8" t="str">
        <f>VLOOKUP($A1188,'[1]Appendix A-1'!$A:$H,6,FALSE)</f>
        <v>Kern</v>
      </c>
      <c r="G1188" s="8" t="str">
        <f>VLOOKUP($A1188,'[1]Appendix A-1'!$A:$H,7,FALSE)</f>
        <v>Reef Ridge-Antelope</v>
      </c>
      <c r="H1188" s="8" t="str">
        <f>VLOOKUP($A1188,'[1]Appendix A-1'!$A:$H,8,FALSE)</f>
        <v>No</v>
      </c>
      <c r="I1188" s="8"/>
      <c r="J1188" s="9"/>
    </row>
    <row r="1189" spans="1:10" x14ac:dyDescent="0.35">
      <c r="A1189" s="8" t="s">
        <v>1197</v>
      </c>
      <c r="B1189" s="8" t="str">
        <f>VLOOKUP($A1189,'[1]Appendix A-1'!$A:$H,2,FALSE)</f>
        <v>P&amp;M Oil Company, Inc.</v>
      </c>
      <c r="C1189" s="8" t="str">
        <f>VLOOKUP($A1189,'[1]Appendix A-1'!$A:$H,3,FALSE)</f>
        <v>Oil &amp; Gas</v>
      </c>
      <c r="D1189" s="8" t="str">
        <f>VLOOKUP($A1189,'[1]Appendix A-1'!$A:$H,4,FALSE)</f>
        <v>Long Beach</v>
      </c>
      <c r="E1189" s="8" t="str">
        <f>VLOOKUP($A1189,'[1]Appendix A-1'!$A:$H,5,FALSE)</f>
        <v>Southern</v>
      </c>
      <c r="F1189" s="8" t="str">
        <f>VLOOKUP($A1189,'[1]Appendix A-1'!$A:$H,6,FALSE)</f>
        <v>Los Angeles</v>
      </c>
      <c r="G1189" s="8" t="str">
        <f>VLOOKUP($A1189,'[1]Appendix A-1'!$A:$H,7,FALSE)</f>
        <v>Others</v>
      </c>
      <c r="H1189" s="8" t="str">
        <f>VLOOKUP($A1189,'[1]Appendix A-1'!$A:$H,8,FALSE)</f>
        <v>No</v>
      </c>
      <c r="I1189" s="8"/>
      <c r="J1189" s="9"/>
    </row>
    <row r="1190" spans="1:10" x14ac:dyDescent="0.35">
      <c r="A1190" s="8" t="s">
        <v>1198</v>
      </c>
      <c r="B1190" s="8" t="str">
        <f>VLOOKUP($A1190,'[1]Appendix A-1'!$A:$H,2,FALSE)</f>
        <v>P&amp;M Oil Company, Inc.</v>
      </c>
      <c r="C1190" s="8" t="str">
        <f>VLOOKUP($A1190,'[1]Appendix A-1'!$A:$H,3,FALSE)</f>
        <v>Oil &amp; Gas</v>
      </c>
      <c r="D1190" s="8" t="str">
        <f>VLOOKUP($A1190,'[1]Appendix A-1'!$A:$H,4,FALSE)</f>
        <v>Long Beach</v>
      </c>
      <c r="E1190" s="8" t="str">
        <f>VLOOKUP($A1190,'[1]Appendix A-1'!$A:$H,5,FALSE)</f>
        <v>Southern</v>
      </c>
      <c r="F1190" s="8" t="str">
        <f>VLOOKUP($A1190,'[1]Appendix A-1'!$A:$H,6,FALSE)</f>
        <v>Los Angeles</v>
      </c>
      <c r="G1190" s="8" t="str">
        <f>VLOOKUP($A1190,'[1]Appendix A-1'!$A:$H,7,FALSE)</f>
        <v>Others</v>
      </c>
      <c r="H1190" s="8" t="str">
        <f>VLOOKUP($A1190,'[1]Appendix A-1'!$A:$H,8,FALSE)</f>
        <v>No</v>
      </c>
      <c r="I1190" s="8"/>
      <c r="J1190" s="9"/>
    </row>
    <row r="1191" spans="1:10" x14ac:dyDescent="0.35">
      <c r="A1191" s="8" t="s">
        <v>1199</v>
      </c>
      <c r="B1191" s="8" t="str">
        <f>VLOOKUP($A1191,'[1]Appendix A-1'!$A:$H,2,FALSE)</f>
        <v>P&amp;M Oil Company, Inc.</v>
      </c>
      <c r="C1191" s="8" t="str">
        <f>VLOOKUP($A1191,'[1]Appendix A-1'!$A:$H,3,FALSE)</f>
        <v>Oil &amp; Gas</v>
      </c>
      <c r="D1191" s="8" t="str">
        <f>VLOOKUP($A1191,'[1]Appendix A-1'!$A:$H,4,FALSE)</f>
        <v>Long Beach</v>
      </c>
      <c r="E1191" s="8" t="str">
        <f>VLOOKUP($A1191,'[1]Appendix A-1'!$A:$H,5,FALSE)</f>
        <v>Southern</v>
      </c>
      <c r="F1191" s="8" t="str">
        <f>VLOOKUP($A1191,'[1]Appendix A-1'!$A:$H,6,FALSE)</f>
        <v>Los Angeles</v>
      </c>
      <c r="G1191" s="8" t="str">
        <f>VLOOKUP($A1191,'[1]Appendix A-1'!$A:$H,7,FALSE)</f>
        <v>Others</v>
      </c>
      <c r="H1191" s="8" t="str">
        <f>VLOOKUP($A1191,'[1]Appendix A-1'!$A:$H,8,FALSE)</f>
        <v>No</v>
      </c>
      <c r="I1191" s="8"/>
      <c r="J1191" s="9"/>
    </row>
    <row r="1192" spans="1:10" x14ac:dyDescent="0.35">
      <c r="A1192" s="8" t="s">
        <v>1200</v>
      </c>
      <c r="B1192" s="8" t="str">
        <f>VLOOKUP($A1192,'[1]Appendix A-1'!$A:$H,2,FALSE)</f>
        <v>Chevron U.S.A. Inc.</v>
      </c>
      <c r="C1192" s="8" t="str">
        <f>VLOOKUP($A1192,'[1]Appendix A-1'!$A:$H,3,FALSE)</f>
        <v>Steamflood</v>
      </c>
      <c r="D1192" s="8" t="str">
        <f>VLOOKUP($A1192,'[1]Appendix A-1'!$A:$H,4,FALSE)</f>
        <v>Kern River</v>
      </c>
      <c r="E1192" s="8" t="str">
        <f>VLOOKUP($A1192,'[1]Appendix A-1'!$A:$H,5,FALSE)</f>
        <v>Inland</v>
      </c>
      <c r="F1192" s="8" t="str">
        <f>VLOOKUP($A1192,'[1]Appendix A-1'!$A:$H,6,FALSE)</f>
        <v>Kern</v>
      </c>
      <c r="G1192" s="8" t="str">
        <f>VLOOKUP($A1192,'[1]Appendix A-1'!$A:$H,7,FALSE)</f>
        <v>Kern River</v>
      </c>
      <c r="H1192" s="8" t="str">
        <f>VLOOKUP($A1192,'[1]Appendix A-1'!$A:$H,8,FALSE)</f>
        <v>No</v>
      </c>
      <c r="I1192" s="8"/>
      <c r="J1192" s="9"/>
    </row>
    <row r="1193" spans="1:10" x14ac:dyDescent="0.35">
      <c r="A1193" s="8" t="s">
        <v>1201</v>
      </c>
      <c r="B1193" s="8" t="str">
        <f>VLOOKUP($A1193,'[1]Appendix A-1'!$A:$H,2,FALSE)</f>
        <v>Chevron U.S.A. Inc.</v>
      </c>
      <c r="C1193" s="8" t="str">
        <f>VLOOKUP($A1193,'[1]Appendix A-1'!$A:$H,3,FALSE)</f>
        <v>Cyclic Steam</v>
      </c>
      <c r="D1193" s="8" t="str">
        <f>VLOOKUP($A1193,'[1]Appendix A-1'!$A:$H,4,FALSE)</f>
        <v>Kern River</v>
      </c>
      <c r="E1193" s="8" t="str">
        <f>VLOOKUP($A1193,'[1]Appendix A-1'!$A:$H,5,FALSE)</f>
        <v>Inland</v>
      </c>
      <c r="F1193" s="8" t="str">
        <f>VLOOKUP($A1193,'[1]Appendix A-1'!$A:$H,6,FALSE)</f>
        <v>Kern</v>
      </c>
      <c r="G1193" s="8" t="str">
        <f>VLOOKUP($A1193,'[1]Appendix A-1'!$A:$H,7,FALSE)</f>
        <v>Kern River</v>
      </c>
      <c r="H1193" s="8" t="str">
        <f>VLOOKUP($A1193,'[1]Appendix A-1'!$A:$H,8,FALSE)</f>
        <v>No</v>
      </c>
      <c r="I1193" s="8"/>
      <c r="J1193" s="9"/>
    </row>
    <row r="1194" spans="1:10" x14ac:dyDescent="0.35">
      <c r="A1194" s="8" t="s">
        <v>1202</v>
      </c>
      <c r="B1194" s="8" t="str">
        <f>VLOOKUP($A1194,'[1]Appendix A-1'!$A:$H,2,FALSE)</f>
        <v>Hathaway LLC</v>
      </c>
      <c r="C1194" s="8" t="str">
        <f>VLOOKUP($A1194,'[1]Appendix A-1'!$A:$H,3,FALSE)</f>
        <v>Oil &amp; Gas</v>
      </c>
      <c r="D1194" s="8" t="str">
        <f>VLOOKUP($A1194,'[1]Appendix A-1'!$A:$H,4,FALSE)</f>
        <v>Poso Creek</v>
      </c>
      <c r="E1194" s="8" t="str">
        <f>VLOOKUP($A1194,'[1]Appendix A-1'!$A:$H,5,FALSE)</f>
        <v>Inland</v>
      </c>
      <c r="F1194" s="8" t="str">
        <f>VLOOKUP($A1194,'[1]Appendix A-1'!$A:$H,6,FALSE)</f>
        <v>Kern</v>
      </c>
      <c r="G1194" s="8" t="str">
        <f>VLOOKUP($A1194,'[1]Appendix A-1'!$A:$H,7,FALSE)</f>
        <v>Etchegoin-Chanac</v>
      </c>
      <c r="H1194" s="8" t="str">
        <f>VLOOKUP($A1194,'[1]Appendix A-1'!$A:$H,8,FALSE)</f>
        <v>No</v>
      </c>
      <c r="I1194" s="8"/>
      <c r="J1194" s="9"/>
    </row>
    <row r="1195" spans="1:10" x14ac:dyDescent="0.35">
      <c r="A1195" s="8" t="s">
        <v>1203</v>
      </c>
      <c r="B1195" s="8" t="str">
        <f>VLOOKUP($A1195,'[1]Appendix A-1'!$A:$H,2,FALSE)</f>
        <v>West Energy Operating, LLC</v>
      </c>
      <c r="C1195" s="8" t="str">
        <f>VLOOKUP($A1195,'[1]Appendix A-1'!$A:$H,3,FALSE)</f>
        <v>Oil &amp; Gas</v>
      </c>
      <c r="D1195" s="8" t="str">
        <f>VLOOKUP($A1195,'[1]Appendix A-1'!$A:$H,4,FALSE)</f>
        <v>Oak Park</v>
      </c>
      <c r="E1195" s="8" t="str">
        <f>VLOOKUP($A1195,'[1]Appendix A-1'!$A:$H,5,FALSE)</f>
        <v>Northern</v>
      </c>
      <c r="F1195" s="8" t="str">
        <f>VLOOKUP($A1195,'[1]Appendix A-1'!$A:$H,6,FALSE)</f>
        <v>Ventura</v>
      </c>
      <c r="G1195" s="8" t="str">
        <f>VLOOKUP($A1195,'[1]Appendix A-1'!$A:$H,7,FALSE)</f>
        <v>Sespe</v>
      </c>
      <c r="H1195" s="8" t="str">
        <f>VLOOKUP($A1195,'[1]Appendix A-1'!$A:$H,8,FALSE)</f>
        <v>No</v>
      </c>
      <c r="I1195" s="8"/>
      <c r="J1195" s="9"/>
    </row>
    <row r="1196" spans="1:10" ht="29" x14ac:dyDescent="0.35">
      <c r="A1196" s="8" t="s">
        <v>1204</v>
      </c>
      <c r="B1196" s="8" t="str">
        <f>VLOOKUP($A1196,'[1]Appendix A-1'!$A:$H,2,FALSE)</f>
        <v>West Energy Operating, LLC</v>
      </c>
      <c r="C1196" s="8" t="str">
        <f>VLOOKUP($A1196,'[1]Appendix A-1'!$A:$H,3,FALSE)</f>
        <v>Water Disposal</v>
      </c>
      <c r="D1196" s="8" t="str">
        <f>VLOOKUP($A1196,'[1]Appendix A-1'!$A:$H,4,FALSE)</f>
        <v>Oak Park</v>
      </c>
      <c r="E1196" s="8" t="str">
        <f>VLOOKUP($A1196,'[1]Appendix A-1'!$A:$H,5,FALSE)</f>
        <v>Northern</v>
      </c>
      <c r="F1196" s="8" t="str">
        <f>VLOOKUP($A1196,'[1]Appendix A-1'!$A:$H,6,FALSE)</f>
        <v>Ventura</v>
      </c>
      <c r="G1196" s="8" t="str">
        <f>VLOOKUP($A1196,'[1]Appendix A-1'!$A:$H,7,FALSE)</f>
        <v>Sespe</v>
      </c>
      <c r="H1196" s="8" t="str">
        <f>VLOOKUP($A1196,'[1]Appendix A-1'!$A:$H,8,FALSE)</f>
        <v>No</v>
      </c>
      <c r="I1196" s="8"/>
      <c r="J1196" s="9"/>
    </row>
    <row r="1197" spans="1:10" x14ac:dyDescent="0.35">
      <c r="A1197" s="8" t="s">
        <v>1205</v>
      </c>
      <c r="B1197" s="8" t="str">
        <f>VLOOKUP($A1197,'[1]Appendix A-1'!$A:$H,2,FALSE)</f>
        <v>Chevron U.S.A. Inc.</v>
      </c>
      <c r="C1197" s="8" t="str">
        <f>VLOOKUP($A1197,'[1]Appendix A-1'!$A:$H,3,FALSE)</f>
        <v>Steamflood</v>
      </c>
      <c r="D1197" s="8" t="str">
        <f>VLOOKUP($A1197,'[1]Appendix A-1'!$A:$H,4,FALSE)</f>
        <v>Kern River</v>
      </c>
      <c r="E1197" s="8" t="str">
        <f>VLOOKUP($A1197,'[1]Appendix A-1'!$A:$H,5,FALSE)</f>
        <v>Inland</v>
      </c>
      <c r="F1197" s="8" t="str">
        <f>VLOOKUP($A1197,'[1]Appendix A-1'!$A:$H,6,FALSE)</f>
        <v>Kern</v>
      </c>
      <c r="G1197" s="8" t="str">
        <f>VLOOKUP($A1197,'[1]Appendix A-1'!$A:$H,7,FALSE)</f>
        <v>Kern River</v>
      </c>
      <c r="H1197" s="8" t="str">
        <f>VLOOKUP($A1197,'[1]Appendix A-1'!$A:$H,8,FALSE)</f>
        <v>No</v>
      </c>
      <c r="I1197" s="8"/>
      <c r="J1197" s="9"/>
    </row>
    <row r="1198" spans="1:10" x14ac:dyDescent="0.35">
      <c r="A1198" s="8" t="s">
        <v>1206</v>
      </c>
      <c r="B1198" s="8" t="str">
        <f>VLOOKUP($A1198,'[1]Appendix A-1'!$A:$H,2,FALSE)</f>
        <v>Aera Energy LLC</v>
      </c>
      <c r="C1198" s="8" t="str">
        <f>VLOOKUP($A1198,'[1]Appendix A-1'!$A:$H,3,FALSE)</f>
        <v>Oil &amp; Gas</v>
      </c>
      <c r="D1198" s="8" t="str">
        <f>VLOOKUP($A1198,'[1]Appendix A-1'!$A:$H,4,FALSE)</f>
        <v>Belridge, South</v>
      </c>
      <c r="E1198" s="8" t="str">
        <f>VLOOKUP($A1198,'[1]Appendix A-1'!$A:$H,5,FALSE)</f>
        <v>Inland</v>
      </c>
      <c r="F1198" s="8" t="str">
        <f>VLOOKUP($A1198,'[1]Appendix A-1'!$A:$H,6,FALSE)</f>
        <v>Kern</v>
      </c>
      <c r="G1198" s="8" t="str">
        <f>VLOOKUP($A1198,'[1]Appendix A-1'!$A:$H,7,FALSE)</f>
        <v>Diatomite</v>
      </c>
      <c r="H1198" s="8" t="str">
        <f>VLOOKUP($A1198,'[1]Appendix A-1'!$A:$H,8,FALSE)</f>
        <v>No</v>
      </c>
      <c r="I1198" s="8"/>
      <c r="J1198" s="9"/>
    </row>
    <row r="1199" spans="1:10" ht="29" x14ac:dyDescent="0.35">
      <c r="A1199" s="8" t="s">
        <v>1207</v>
      </c>
      <c r="B1199" s="8" t="str">
        <f>VLOOKUP($A1199,'[1]Appendix A-1'!$A:$H,2,FALSE)</f>
        <v>Sentinel Peak Resources California LLC</v>
      </c>
      <c r="C1199" s="8" t="str">
        <f>VLOOKUP($A1199,'[1]Appendix A-1'!$A:$H,3,FALSE)</f>
        <v>Water Disposal</v>
      </c>
      <c r="D1199" s="8" t="str">
        <f>VLOOKUP($A1199,'[1]Appendix A-1'!$A:$H,4,FALSE)</f>
        <v>McKittrick</v>
      </c>
      <c r="E1199" s="8" t="str">
        <f>VLOOKUP($A1199,'[1]Appendix A-1'!$A:$H,5,FALSE)</f>
        <v>Inland</v>
      </c>
      <c r="F1199" s="8" t="str">
        <f>VLOOKUP($A1199,'[1]Appendix A-1'!$A:$H,6,FALSE)</f>
        <v>Kern</v>
      </c>
      <c r="G1199" s="8" t="str">
        <f>VLOOKUP($A1199,'[1]Appendix A-1'!$A:$H,7,FALSE)</f>
        <v>Upper, Olig</v>
      </c>
      <c r="H1199" s="8" t="str">
        <f>VLOOKUP($A1199,'[1]Appendix A-1'!$A:$H,8,FALSE)</f>
        <v>No</v>
      </c>
      <c r="I1199" s="8"/>
      <c r="J1199" s="9"/>
    </row>
    <row r="1200" spans="1:10" x14ac:dyDescent="0.35">
      <c r="A1200" s="8" t="s">
        <v>1208</v>
      </c>
      <c r="B1200" s="8" t="str">
        <f>VLOOKUP($A1200,'[1]Appendix A-1'!$A:$H,2,FALSE)</f>
        <v>California Resources Production Corporation</v>
      </c>
      <c r="C1200" s="8" t="str">
        <f>VLOOKUP($A1200,'[1]Appendix A-1'!$A:$H,3,FALSE)</f>
        <v>Oil &amp; Gas</v>
      </c>
      <c r="D1200" s="8" t="str">
        <f>VLOOKUP($A1200,'[1]Appendix A-1'!$A:$H,4,FALSE)</f>
        <v>Mount Poso</v>
      </c>
      <c r="E1200" s="8" t="str">
        <f>VLOOKUP($A1200,'[1]Appendix A-1'!$A:$H,5,FALSE)</f>
        <v>Inland</v>
      </c>
      <c r="F1200" s="8" t="str">
        <f>VLOOKUP($A1200,'[1]Appendix A-1'!$A:$H,6,FALSE)</f>
        <v>Kern</v>
      </c>
      <c r="G1200" s="8" t="str">
        <f>VLOOKUP($A1200,'[1]Appendix A-1'!$A:$H,7,FALSE)</f>
        <v>Vedder</v>
      </c>
      <c r="H1200" s="8" t="str">
        <f>VLOOKUP($A1200,'[1]Appendix A-1'!$A:$H,8,FALSE)</f>
        <v>No</v>
      </c>
      <c r="I1200" s="8"/>
      <c r="J1200" s="9"/>
    </row>
    <row r="1201" spans="1:10" x14ac:dyDescent="0.35">
      <c r="A1201" s="8" t="s">
        <v>1209</v>
      </c>
      <c r="B1201" s="8" t="str">
        <f>VLOOKUP($A1201,'[1]Appendix A-1'!$A:$H,2,FALSE)</f>
        <v>Aera Energy LLC</v>
      </c>
      <c r="C1201" s="8" t="str">
        <f>VLOOKUP($A1201,'[1]Appendix A-1'!$A:$H,3,FALSE)</f>
        <v>Oil &amp; Gas</v>
      </c>
      <c r="D1201" s="8" t="str">
        <f>VLOOKUP($A1201,'[1]Appendix A-1'!$A:$H,4,FALSE)</f>
        <v>Belridge, South</v>
      </c>
      <c r="E1201" s="8" t="str">
        <f>VLOOKUP($A1201,'[1]Appendix A-1'!$A:$H,5,FALSE)</f>
        <v>Inland</v>
      </c>
      <c r="F1201" s="8" t="str">
        <f>VLOOKUP($A1201,'[1]Appendix A-1'!$A:$H,6,FALSE)</f>
        <v>Kern</v>
      </c>
      <c r="G1201" s="8" t="str">
        <f>VLOOKUP($A1201,'[1]Appendix A-1'!$A:$H,7,FALSE)</f>
        <v>Diatomite</v>
      </c>
      <c r="H1201" s="8" t="str">
        <f>VLOOKUP($A1201,'[1]Appendix A-1'!$A:$H,8,FALSE)</f>
        <v>No</v>
      </c>
      <c r="I1201" s="8"/>
      <c r="J1201" s="9"/>
    </row>
    <row r="1202" spans="1:10" x14ac:dyDescent="0.35">
      <c r="A1202" s="8" t="s">
        <v>1210</v>
      </c>
      <c r="B1202" s="8" t="str">
        <f>VLOOKUP($A1202,'[1]Appendix A-1'!$A:$H,2,FALSE)</f>
        <v>Res-Tech, Inc.</v>
      </c>
      <c r="C1202" s="8" t="str">
        <f>VLOOKUP($A1202,'[1]Appendix A-1'!$A:$H,3,FALSE)</f>
        <v>Oil &amp; Gas</v>
      </c>
      <c r="D1202" s="8" t="str">
        <f>VLOOKUP($A1202,'[1]Appendix A-1'!$A:$H,4,FALSE)</f>
        <v>Ojai</v>
      </c>
      <c r="E1202" s="8" t="str">
        <f>VLOOKUP($A1202,'[1]Appendix A-1'!$A:$H,5,FALSE)</f>
        <v>Northern</v>
      </c>
      <c r="F1202" s="8" t="str">
        <f>VLOOKUP($A1202,'[1]Appendix A-1'!$A:$H,6,FALSE)</f>
        <v>Ventura</v>
      </c>
      <c r="G1202" s="8" t="str">
        <f>VLOOKUP($A1202,'[1]Appendix A-1'!$A:$H,7,FALSE)</f>
        <v>Miocene</v>
      </c>
      <c r="H1202" s="8" t="str">
        <f>VLOOKUP($A1202,'[1]Appendix A-1'!$A:$H,8,FALSE)</f>
        <v>No</v>
      </c>
      <c r="I1202" s="8"/>
      <c r="J1202" s="9"/>
    </row>
    <row r="1203" spans="1:10" x14ac:dyDescent="0.35">
      <c r="A1203" s="8" t="s">
        <v>1211</v>
      </c>
      <c r="B1203" s="8" t="str">
        <f>VLOOKUP($A1203,'[1]Appendix A-1'!$A:$H,2,FALSE)</f>
        <v>Res-Tech, Inc.</v>
      </c>
      <c r="C1203" s="8" t="str">
        <f>VLOOKUP($A1203,'[1]Appendix A-1'!$A:$H,3,FALSE)</f>
        <v>Oil &amp; Gas</v>
      </c>
      <c r="D1203" s="8" t="str">
        <f>VLOOKUP($A1203,'[1]Appendix A-1'!$A:$H,4,FALSE)</f>
        <v>Ojai</v>
      </c>
      <c r="E1203" s="8" t="str">
        <f>VLOOKUP($A1203,'[1]Appendix A-1'!$A:$H,5,FALSE)</f>
        <v>Northern</v>
      </c>
      <c r="F1203" s="8" t="str">
        <f>VLOOKUP($A1203,'[1]Appendix A-1'!$A:$H,6,FALSE)</f>
        <v>Ventura</v>
      </c>
      <c r="G1203" s="8" t="str">
        <f>VLOOKUP($A1203,'[1]Appendix A-1'!$A:$H,7,FALSE)</f>
        <v>Miocene</v>
      </c>
      <c r="H1203" s="8" t="str">
        <f>VLOOKUP($A1203,'[1]Appendix A-1'!$A:$H,8,FALSE)</f>
        <v>No</v>
      </c>
      <c r="I1203" s="8"/>
      <c r="J1203" s="9"/>
    </row>
    <row r="1204" spans="1:10" x14ac:dyDescent="0.35">
      <c r="A1204" s="8" t="s">
        <v>1212</v>
      </c>
      <c r="B1204" s="8" t="str">
        <f>VLOOKUP($A1204,'[1]Appendix A-1'!$A:$H,2,FALSE)</f>
        <v>Chevron U.S.A. Inc.</v>
      </c>
      <c r="C1204" s="8" t="str">
        <f>VLOOKUP($A1204,'[1]Appendix A-1'!$A:$H,3,FALSE)</f>
        <v>Oil &amp; Gas</v>
      </c>
      <c r="D1204" s="8" t="str">
        <f>VLOOKUP($A1204,'[1]Appendix A-1'!$A:$H,4,FALSE)</f>
        <v>Lost Hills</v>
      </c>
      <c r="E1204" s="8" t="str">
        <f>VLOOKUP($A1204,'[1]Appendix A-1'!$A:$H,5,FALSE)</f>
        <v>Inland</v>
      </c>
      <c r="F1204" s="8" t="str">
        <f>VLOOKUP($A1204,'[1]Appendix A-1'!$A:$H,6,FALSE)</f>
        <v>Kern</v>
      </c>
      <c r="G1204" s="8" t="str">
        <f>VLOOKUP($A1204,'[1]Appendix A-1'!$A:$H,7,FALSE)</f>
        <v>Cahn</v>
      </c>
      <c r="H1204" s="8" t="str">
        <f>VLOOKUP($A1204,'[1]Appendix A-1'!$A:$H,8,FALSE)</f>
        <v>No</v>
      </c>
      <c r="I1204" s="8"/>
      <c r="J1204" s="9"/>
    </row>
    <row r="1205" spans="1:10" x14ac:dyDescent="0.35">
      <c r="A1205" s="8" t="s">
        <v>1213</v>
      </c>
      <c r="B1205" s="8" t="str">
        <f>VLOOKUP($A1205,'[1]Appendix A-1'!$A:$H,2,FALSE)</f>
        <v>Chevron U.S.A. Inc.</v>
      </c>
      <c r="C1205" s="8" t="str">
        <f>VLOOKUP($A1205,'[1]Appendix A-1'!$A:$H,3,FALSE)</f>
        <v>Cyclic Steam</v>
      </c>
      <c r="D1205" s="8" t="str">
        <f>VLOOKUP($A1205,'[1]Appendix A-1'!$A:$H,4,FALSE)</f>
        <v>Midway-Sunset</v>
      </c>
      <c r="E1205" s="8" t="str">
        <f>VLOOKUP($A1205,'[1]Appendix A-1'!$A:$H,5,FALSE)</f>
        <v>Inland</v>
      </c>
      <c r="F1205" s="8" t="str">
        <f>VLOOKUP($A1205,'[1]Appendix A-1'!$A:$H,6,FALSE)</f>
        <v>Kern</v>
      </c>
      <c r="G1205" s="8" t="str">
        <f>VLOOKUP($A1205,'[1]Appendix A-1'!$A:$H,7,FALSE)</f>
        <v>No Pool Breakdown</v>
      </c>
      <c r="H1205" s="8" t="str">
        <f>VLOOKUP($A1205,'[1]Appendix A-1'!$A:$H,8,FALSE)</f>
        <v>No</v>
      </c>
      <c r="I1205" s="8"/>
      <c r="J1205" s="9"/>
    </row>
    <row r="1206" spans="1:10" x14ac:dyDescent="0.35">
      <c r="A1206" s="8" t="s">
        <v>1214</v>
      </c>
      <c r="B1206" s="8" t="str">
        <f>VLOOKUP($A1206,'[1]Appendix A-1'!$A:$H,2,FALSE)</f>
        <v>Synergy Oil &amp; Gas, LLC</v>
      </c>
      <c r="C1206" s="8" t="str">
        <f>VLOOKUP($A1206,'[1]Appendix A-1'!$A:$H,3,FALSE)</f>
        <v>Oil &amp; Gas</v>
      </c>
      <c r="D1206" s="8" t="str">
        <f>VLOOKUP($A1206,'[1]Appendix A-1'!$A:$H,4,FALSE)</f>
        <v>Seal Beach</v>
      </c>
      <c r="E1206" s="8" t="str">
        <f>VLOOKUP($A1206,'[1]Appendix A-1'!$A:$H,5,FALSE)</f>
        <v>Southern</v>
      </c>
      <c r="F1206" s="8" t="str">
        <f>VLOOKUP($A1206,'[1]Appendix A-1'!$A:$H,6,FALSE)</f>
        <v>Los Angeles</v>
      </c>
      <c r="G1206" s="8" t="str">
        <f>VLOOKUP($A1206,'[1]Appendix A-1'!$A:$H,7,FALSE)</f>
        <v>No Pool Breakdown</v>
      </c>
      <c r="H1206" s="8" t="str">
        <f>VLOOKUP($A1206,'[1]Appendix A-1'!$A:$H,8,FALSE)</f>
        <v>No</v>
      </c>
      <c r="I1206" s="8"/>
      <c r="J1206" s="9"/>
    </row>
    <row r="1207" spans="1:10" x14ac:dyDescent="0.35">
      <c r="A1207" s="8" t="s">
        <v>1215</v>
      </c>
      <c r="B1207" s="8" t="str">
        <f>VLOOKUP($A1207,'[1]Appendix A-1'!$A:$H,2,FALSE)</f>
        <v>Pacific Coast Energy Company LP</v>
      </c>
      <c r="C1207" s="8" t="str">
        <f>VLOOKUP($A1207,'[1]Appendix A-1'!$A:$H,3,FALSE)</f>
        <v>Waterflood</v>
      </c>
      <c r="D1207" s="8" t="str">
        <f>VLOOKUP($A1207,'[1]Appendix A-1'!$A:$H,4,FALSE)</f>
        <v>Orcutt</v>
      </c>
      <c r="E1207" s="8" t="str">
        <f>VLOOKUP($A1207,'[1]Appendix A-1'!$A:$H,5,FALSE)</f>
        <v>Northern</v>
      </c>
      <c r="F1207" s="8" t="str">
        <f>VLOOKUP($A1207,'[1]Appendix A-1'!$A:$H,6,FALSE)</f>
        <v>Santa Barbara</v>
      </c>
      <c r="G1207" s="8" t="str">
        <f>VLOOKUP($A1207,'[1]Appendix A-1'!$A:$H,7,FALSE)</f>
        <v>3rd</v>
      </c>
      <c r="H1207" s="8" t="str">
        <f>VLOOKUP($A1207,'[1]Appendix A-1'!$A:$H,8,FALSE)</f>
        <v>No</v>
      </c>
      <c r="I1207" s="8"/>
      <c r="J1207" s="9"/>
    </row>
    <row r="1208" spans="1:10" x14ac:dyDescent="0.35">
      <c r="A1208" s="8" t="s">
        <v>1216</v>
      </c>
      <c r="B1208" s="8" t="str">
        <f>VLOOKUP($A1208,'[1]Appendix A-1'!$A:$H,2,FALSE)</f>
        <v>Aera Energy LLC</v>
      </c>
      <c r="C1208" s="8" t="str">
        <f>VLOOKUP($A1208,'[1]Appendix A-1'!$A:$H,3,FALSE)</f>
        <v>Oil &amp; Gas</v>
      </c>
      <c r="D1208" s="8" t="str">
        <f>VLOOKUP($A1208,'[1]Appendix A-1'!$A:$H,4,FALSE)</f>
        <v>Midway-Sunset</v>
      </c>
      <c r="E1208" s="8" t="str">
        <f>VLOOKUP($A1208,'[1]Appendix A-1'!$A:$H,5,FALSE)</f>
        <v>Inland</v>
      </c>
      <c r="F1208" s="8" t="str">
        <f>VLOOKUP($A1208,'[1]Appendix A-1'!$A:$H,6,FALSE)</f>
        <v>Kern</v>
      </c>
      <c r="G1208" s="8" t="str">
        <f>VLOOKUP($A1208,'[1]Appendix A-1'!$A:$H,7,FALSE)</f>
        <v>No Pool Breakdown</v>
      </c>
      <c r="H1208" s="8" t="str">
        <f>VLOOKUP($A1208,'[1]Appendix A-1'!$A:$H,8,FALSE)</f>
        <v>No</v>
      </c>
      <c r="I1208" s="8"/>
      <c r="J1208" s="9"/>
    </row>
    <row r="1209" spans="1:10" x14ac:dyDescent="0.35">
      <c r="A1209" s="8" t="s">
        <v>1217</v>
      </c>
      <c r="B1209" s="8" t="str">
        <f>VLOOKUP($A1209,'[1]Appendix A-1'!$A:$H,2,FALSE)</f>
        <v>Pacific Coast Energy Company LP</v>
      </c>
      <c r="C1209" s="8" t="str">
        <f>VLOOKUP($A1209,'[1]Appendix A-1'!$A:$H,3,FALSE)</f>
        <v>Oil &amp; Gas</v>
      </c>
      <c r="D1209" s="8" t="str">
        <f>VLOOKUP($A1209,'[1]Appendix A-1'!$A:$H,4,FALSE)</f>
        <v>Beverly Hills</v>
      </c>
      <c r="E1209" s="8" t="str">
        <f>VLOOKUP($A1209,'[1]Appendix A-1'!$A:$H,5,FALSE)</f>
        <v>Southern</v>
      </c>
      <c r="F1209" s="8" t="str">
        <f>VLOOKUP($A1209,'[1]Appendix A-1'!$A:$H,6,FALSE)</f>
        <v>Los Angeles</v>
      </c>
      <c r="G1209" s="8" t="str">
        <f>VLOOKUP($A1209,'[1]Appendix A-1'!$A:$H,7,FALSE)</f>
        <v>Pliocene, No Pool Breakdown, Miocene</v>
      </c>
      <c r="H1209" s="8" t="str">
        <f>VLOOKUP($A1209,'[1]Appendix A-1'!$A:$H,8,FALSE)</f>
        <v>No</v>
      </c>
      <c r="I1209" s="8"/>
      <c r="J1209" s="9"/>
    </row>
    <row r="1210" spans="1:10" x14ac:dyDescent="0.35">
      <c r="A1210" s="8" t="s">
        <v>1218</v>
      </c>
      <c r="B1210" s="8" t="str">
        <f>VLOOKUP($A1210,'[1]Appendix A-1'!$A:$H,2,FALSE)</f>
        <v>E &amp; B Natural Resources Management Corporation</v>
      </c>
      <c r="C1210" s="8" t="str">
        <f>VLOOKUP($A1210,'[1]Appendix A-1'!$A:$H,3,FALSE)</f>
        <v>Oil &amp; Gas</v>
      </c>
      <c r="D1210" s="8" t="str">
        <f>VLOOKUP($A1210,'[1]Appendix A-1'!$A:$H,4,FALSE)</f>
        <v>Poso Creek</v>
      </c>
      <c r="E1210" s="8" t="str">
        <f>VLOOKUP($A1210,'[1]Appendix A-1'!$A:$H,5,FALSE)</f>
        <v>Inland</v>
      </c>
      <c r="F1210" s="8" t="str">
        <f>VLOOKUP($A1210,'[1]Appendix A-1'!$A:$H,6,FALSE)</f>
        <v>Kern</v>
      </c>
      <c r="G1210" s="8" t="str">
        <f>VLOOKUP($A1210,'[1]Appendix A-1'!$A:$H,7,FALSE)</f>
        <v>No Pool Breakdown</v>
      </c>
      <c r="H1210" s="8" t="str">
        <f>VLOOKUP($A1210,'[1]Appendix A-1'!$A:$H,8,FALSE)</f>
        <v>No</v>
      </c>
      <c r="I1210" s="8"/>
      <c r="J1210" s="9"/>
    </row>
    <row r="1211" spans="1:10" x14ac:dyDescent="0.35">
      <c r="A1211" s="8" t="s">
        <v>1219</v>
      </c>
      <c r="B1211" s="8" t="str">
        <f>VLOOKUP($A1211,'[1]Appendix A-1'!$A:$H,2,FALSE)</f>
        <v>E &amp; B Natural Resources Management Corporation</v>
      </c>
      <c r="C1211" s="8" t="str">
        <f>VLOOKUP($A1211,'[1]Appendix A-1'!$A:$H,3,FALSE)</f>
        <v>Cyclic Steam</v>
      </c>
      <c r="D1211" s="8" t="str">
        <f>VLOOKUP($A1211,'[1]Appendix A-1'!$A:$H,4,FALSE)</f>
        <v>Poso Creek</v>
      </c>
      <c r="E1211" s="8" t="str">
        <f>VLOOKUP($A1211,'[1]Appendix A-1'!$A:$H,5,FALSE)</f>
        <v>Inland</v>
      </c>
      <c r="F1211" s="8" t="str">
        <f>VLOOKUP($A1211,'[1]Appendix A-1'!$A:$H,6,FALSE)</f>
        <v>Kern</v>
      </c>
      <c r="G1211" s="8" t="str">
        <f>VLOOKUP($A1211,'[1]Appendix A-1'!$A:$H,7,FALSE)</f>
        <v>Etchegoin-Chanac, Etchegoin</v>
      </c>
      <c r="H1211" s="8" t="str">
        <f>VLOOKUP($A1211,'[1]Appendix A-1'!$A:$H,8,FALSE)</f>
        <v>No</v>
      </c>
      <c r="I1211" s="8"/>
      <c r="J1211" s="9"/>
    </row>
    <row r="1212" spans="1:10" x14ac:dyDescent="0.35">
      <c r="A1212" s="8" t="s">
        <v>1220</v>
      </c>
      <c r="B1212" s="8" t="str">
        <f>VLOOKUP($A1212,'[1]Appendix A-1'!$A:$H,2,FALSE)</f>
        <v>California Resources Production Corporation</v>
      </c>
      <c r="C1212" s="8" t="str">
        <f>VLOOKUP($A1212,'[1]Appendix A-1'!$A:$H,3,FALSE)</f>
        <v>Oil &amp; Gas</v>
      </c>
      <c r="D1212" s="8" t="str">
        <f>VLOOKUP($A1212,'[1]Appendix A-1'!$A:$H,4,FALSE)</f>
        <v>Mount Poso</v>
      </c>
      <c r="E1212" s="8" t="str">
        <f>VLOOKUP($A1212,'[1]Appendix A-1'!$A:$H,5,FALSE)</f>
        <v>Inland</v>
      </c>
      <c r="F1212" s="8" t="str">
        <f>VLOOKUP($A1212,'[1]Appendix A-1'!$A:$H,6,FALSE)</f>
        <v>Kern</v>
      </c>
      <c r="G1212" s="8" t="str">
        <f>VLOOKUP($A1212,'[1]Appendix A-1'!$A:$H,7,FALSE)</f>
        <v>Vedder</v>
      </c>
      <c r="H1212" s="8" t="str">
        <f>VLOOKUP($A1212,'[1]Appendix A-1'!$A:$H,8,FALSE)</f>
        <v>No</v>
      </c>
      <c r="I1212" s="8"/>
      <c r="J1212" s="9"/>
    </row>
    <row r="1213" spans="1:10" x14ac:dyDescent="0.35">
      <c r="A1213" s="8" t="s">
        <v>1221</v>
      </c>
      <c r="B1213" s="8" t="str">
        <f>VLOOKUP($A1213,'[1]Appendix A-1'!$A:$H,2,FALSE)</f>
        <v>Pacific Coast Energy Company LP</v>
      </c>
      <c r="C1213" s="8" t="str">
        <f>VLOOKUP($A1213,'[1]Appendix A-1'!$A:$H,3,FALSE)</f>
        <v>Oil &amp; Gas</v>
      </c>
      <c r="D1213" s="8" t="str">
        <f>VLOOKUP($A1213,'[1]Appendix A-1'!$A:$H,4,FALSE)</f>
        <v>Orcutt</v>
      </c>
      <c r="E1213" s="8" t="str">
        <f>VLOOKUP($A1213,'[1]Appendix A-1'!$A:$H,5,FALSE)</f>
        <v>Northern</v>
      </c>
      <c r="F1213" s="8" t="str">
        <f>VLOOKUP($A1213,'[1]Appendix A-1'!$A:$H,6,FALSE)</f>
        <v>Santa Barbara</v>
      </c>
      <c r="G1213" s="8" t="str">
        <f>VLOOKUP($A1213,'[1]Appendix A-1'!$A:$H,7,FALSE)</f>
        <v>SX</v>
      </c>
      <c r="H1213" s="8" t="str">
        <f>VLOOKUP($A1213,'[1]Appendix A-1'!$A:$H,8,FALSE)</f>
        <v>No</v>
      </c>
      <c r="I1213" s="8"/>
      <c r="J1213" s="9"/>
    </row>
    <row r="1214" spans="1:10" x14ac:dyDescent="0.35">
      <c r="A1214" s="8" t="s">
        <v>1222</v>
      </c>
      <c r="B1214" s="8" t="str">
        <f>VLOOKUP($A1214,'[1]Appendix A-1'!$A:$H,2,FALSE)</f>
        <v>Berry Petroleum Company, LLC</v>
      </c>
      <c r="C1214" s="8" t="str">
        <f>VLOOKUP($A1214,'[1]Appendix A-1'!$A:$H,3,FALSE)</f>
        <v>Oil &amp; Gas</v>
      </c>
      <c r="D1214" s="8" t="str">
        <f>VLOOKUP($A1214,'[1]Appendix A-1'!$A:$H,4,FALSE)</f>
        <v>McKittrick</v>
      </c>
      <c r="E1214" s="8" t="str">
        <f>VLOOKUP($A1214,'[1]Appendix A-1'!$A:$H,5,FALSE)</f>
        <v>Inland</v>
      </c>
      <c r="F1214" s="8" t="str">
        <f>VLOOKUP($A1214,'[1]Appendix A-1'!$A:$H,6,FALSE)</f>
        <v>Kern</v>
      </c>
      <c r="G1214" s="8" t="str">
        <f>VLOOKUP($A1214,'[1]Appendix A-1'!$A:$H,7,FALSE)</f>
        <v>Tulare</v>
      </c>
      <c r="H1214" s="8" t="str">
        <f>VLOOKUP($A1214,'[1]Appendix A-1'!$A:$H,8,FALSE)</f>
        <v>No</v>
      </c>
      <c r="I1214" s="8"/>
      <c r="J1214" s="9"/>
    </row>
    <row r="1215" spans="1:10" x14ac:dyDescent="0.35">
      <c r="A1215" s="8" t="s">
        <v>1223</v>
      </c>
      <c r="B1215" s="8" t="str">
        <f>VLOOKUP($A1215,'[1]Appendix A-1'!$A:$H,2,FALSE)</f>
        <v>California Resources Production Corporation</v>
      </c>
      <c r="C1215" s="8" t="str">
        <f>VLOOKUP($A1215,'[1]Appendix A-1'!$A:$H,3,FALSE)</f>
        <v>Steamflood</v>
      </c>
      <c r="D1215" s="8" t="str">
        <f>VLOOKUP($A1215,'[1]Appendix A-1'!$A:$H,4,FALSE)</f>
        <v>Kern Front</v>
      </c>
      <c r="E1215" s="8" t="str">
        <f>VLOOKUP($A1215,'[1]Appendix A-1'!$A:$H,5,FALSE)</f>
        <v>Inland</v>
      </c>
      <c r="F1215" s="8" t="str">
        <f>VLOOKUP($A1215,'[1]Appendix A-1'!$A:$H,6,FALSE)</f>
        <v>Kern</v>
      </c>
      <c r="G1215" s="8" t="str">
        <f>VLOOKUP($A1215,'[1]Appendix A-1'!$A:$H,7,FALSE)</f>
        <v>Etchegoin-Chanac</v>
      </c>
      <c r="H1215" s="8" t="str">
        <f>VLOOKUP($A1215,'[1]Appendix A-1'!$A:$H,8,FALSE)</f>
        <v>No</v>
      </c>
      <c r="I1215" s="8"/>
      <c r="J1215" s="9"/>
    </row>
    <row r="1216" spans="1:10" x14ac:dyDescent="0.35">
      <c r="A1216" s="8" t="s">
        <v>1224</v>
      </c>
      <c r="B1216" s="8" t="str">
        <f>VLOOKUP($A1216,'[1]Appendix A-1'!$A:$H,2,FALSE)</f>
        <v>Pacific Coast Energy Company LP</v>
      </c>
      <c r="C1216" s="8" t="str">
        <f>VLOOKUP($A1216,'[1]Appendix A-1'!$A:$H,3,FALSE)</f>
        <v>Oil &amp; Gas</v>
      </c>
      <c r="D1216" s="8" t="str">
        <f>VLOOKUP($A1216,'[1]Appendix A-1'!$A:$H,4,FALSE)</f>
        <v>Orcutt</v>
      </c>
      <c r="E1216" s="8" t="str">
        <f>VLOOKUP($A1216,'[1]Appendix A-1'!$A:$H,5,FALSE)</f>
        <v>Northern</v>
      </c>
      <c r="F1216" s="8" t="str">
        <f>VLOOKUP($A1216,'[1]Appendix A-1'!$A:$H,6,FALSE)</f>
        <v>Santa Barbara</v>
      </c>
      <c r="G1216" s="8" t="str">
        <f>VLOOKUP($A1216,'[1]Appendix A-1'!$A:$H,7,FALSE)</f>
        <v>SX</v>
      </c>
      <c r="H1216" s="8" t="str">
        <f>VLOOKUP($A1216,'[1]Appendix A-1'!$A:$H,8,FALSE)</f>
        <v>No</v>
      </c>
      <c r="I1216" s="8"/>
      <c r="J1216" s="9"/>
    </row>
    <row r="1217" spans="1:10" x14ac:dyDescent="0.35">
      <c r="A1217" s="8" t="s">
        <v>1225</v>
      </c>
      <c r="B1217" s="8" t="str">
        <f>VLOOKUP($A1217,'[1]Appendix A-1'!$A:$H,2,FALSE)</f>
        <v>Chevron U.S.A. Inc.</v>
      </c>
      <c r="C1217" s="8" t="str">
        <f>VLOOKUP($A1217,'[1]Appendix A-1'!$A:$H,3,FALSE)</f>
        <v>Oil &amp; Gas</v>
      </c>
      <c r="D1217" s="8" t="str">
        <f>VLOOKUP($A1217,'[1]Appendix A-1'!$A:$H,4,FALSE)</f>
        <v>McKittrick</v>
      </c>
      <c r="E1217" s="8" t="str">
        <f>VLOOKUP($A1217,'[1]Appendix A-1'!$A:$H,5,FALSE)</f>
        <v>Inland</v>
      </c>
      <c r="F1217" s="8" t="str">
        <f>VLOOKUP($A1217,'[1]Appendix A-1'!$A:$H,6,FALSE)</f>
        <v>Kern</v>
      </c>
      <c r="G1217" s="8" t="str">
        <f>VLOOKUP($A1217,'[1]Appendix A-1'!$A:$H,7,FALSE)</f>
        <v>Carneros, Antelope Shale</v>
      </c>
      <c r="H1217" s="8" t="str">
        <f>VLOOKUP($A1217,'[1]Appendix A-1'!$A:$H,8,FALSE)</f>
        <v>No</v>
      </c>
      <c r="I1217" s="8"/>
      <c r="J1217" s="9"/>
    </row>
    <row r="1218" spans="1:10" x14ac:dyDescent="0.35">
      <c r="A1218" s="8" t="s">
        <v>1226</v>
      </c>
      <c r="B1218" s="8" t="str">
        <f>VLOOKUP($A1218,'[1]Appendix A-1'!$A:$H,2,FALSE)</f>
        <v>Aera Energy LLC</v>
      </c>
      <c r="C1218" s="8" t="str">
        <f>VLOOKUP($A1218,'[1]Appendix A-1'!$A:$H,3,FALSE)</f>
        <v>Oil &amp; Gas</v>
      </c>
      <c r="D1218" s="8" t="str">
        <f>VLOOKUP($A1218,'[1]Appendix A-1'!$A:$H,4,FALSE)</f>
        <v>Belridge, South</v>
      </c>
      <c r="E1218" s="8" t="str">
        <f>VLOOKUP($A1218,'[1]Appendix A-1'!$A:$H,5,FALSE)</f>
        <v>Inland</v>
      </c>
      <c r="F1218" s="8" t="str">
        <f>VLOOKUP($A1218,'[1]Appendix A-1'!$A:$H,6,FALSE)</f>
        <v>Kern</v>
      </c>
      <c r="G1218" s="8" t="str">
        <f>VLOOKUP($A1218,'[1]Appendix A-1'!$A:$H,7,FALSE)</f>
        <v>Diatomite</v>
      </c>
      <c r="H1218" s="8" t="str">
        <f>VLOOKUP($A1218,'[1]Appendix A-1'!$A:$H,8,FALSE)</f>
        <v>No</v>
      </c>
      <c r="I1218" s="8"/>
      <c r="J1218" s="9"/>
    </row>
    <row r="1219" spans="1:10" ht="29" x14ac:dyDescent="0.35">
      <c r="A1219" s="8" t="s">
        <v>1227</v>
      </c>
      <c r="B1219" s="8" t="str">
        <f>VLOOKUP($A1219,'[1]Appendix A-1'!$A:$H,2,FALSE)</f>
        <v>Sentinel Peak Resources California LLC</v>
      </c>
      <c r="C1219" s="8" t="str">
        <f>VLOOKUP($A1219,'[1]Appendix A-1'!$A:$H,3,FALSE)</f>
        <v>Water Disposal</v>
      </c>
      <c r="D1219" s="8" t="str">
        <f>VLOOKUP($A1219,'[1]Appendix A-1'!$A:$H,4,FALSE)</f>
        <v>Belridge, South</v>
      </c>
      <c r="E1219" s="8" t="str">
        <f>VLOOKUP($A1219,'[1]Appendix A-1'!$A:$H,5,FALSE)</f>
        <v>Inland</v>
      </c>
      <c r="F1219" s="8" t="str">
        <f>VLOOKUP($A1219,'[1]Appendix A-1'!$A:$H,6,FALSE)</f>
        <v>Kern</v>
      </c>
      <c r="G1219" s="8" t="str">
        <f>VLOOKUP($A1219,'[1]Appendix A-1'!$A:$H,7,FALSE)</f>
        <v>Etchegoin</v>
      </c>
      <c r="H1219" s="8" t="str">
        <f>VLOOKUP($A1219,'[1]Appendix A-1'!$A:$H,8,FALSE)</f>
        <v>No</v>
      </c>
      <c r="I1219" s="8"/>
      <c r="J1219" s="9"/>
    </row>
    <row r="1220" spans="1:10" x14ac:dyDescent="0.35">
      <c r="A1220" s="8" t="s">
        <v>1228</v>
      </c>
      <c r="B1220" s="8" t="str">
        <f>VLOOKUP($A1220,'[1]Appendix A-1'!$A:$H,2,FALSE)</f>
        <v>Bridge Energy LLC</v>
      </c>
      <c r="C1220" s="8" t="str">
        <f>VLOOKUP($A1220,'[1]Appendix A-1'!$A:$H,3,FALSE)</f>
        <v>Oil &amp; Gas</v>
      </c>
      <c r="D1220" s="8" t="str">
        <f>VLOOKUP($A1220,'[1]Appendix A-1'!$A:$H,4,FALSE)</f>
        <v>Brea-Olinda</v>
      </c>
      <c r="E1220" s="8" t="str">
        <f>VLOOKUP($A1220,'[1]Appendix A-1'!$A:$H,5,FALSE)</f>
        <v>Southern</v>
      </c>
      <c r="F1220" s="8" t="str">
        <f>VLOOKUP($A1220,'[1]Appendix A-1'!$A:$H,6,FALSE)</f>
        <v>Orange</v>
      </c>
      <c r="G1220" s="8" t="str">
        <f>VLOOKUP($A1220,'[1]Appendix A-1'!$A:$H,7,FALSE)</f>
        <v>No Pool Breakdown</v>
      </c>
      <c r="H1220" s="8" t="str">
        <f>VLOOKUP($A1220,'[1]Appendix A-1'!$A:$H,8,FALSE)</f>
        <v>No</v>
      </c>
      <c r="I1220" s="8"/>
      <c r="J1220" s="9"/>
    </row>
    <row r="1221" spans="1:10" x14ac:dyDescent="0.35">
      <c r="A1221" s="8" t="s">
        <v>1229</v>
      </c>
      <c r="B1221" s="8" t="str">
        <f>VLOOKUP($A1221,'[1]Appendix A-1'!$A:$H,2,FALSE)</f>
        <v>Chevron U.S.A. Inc.</v>
      </c>
      <c r="C1221" s="8" t="str">
        <f>VLOOKUP($A1221,'[1]Appendix A-1'!$A:$H,3,FALSE)</f>
        <v>Cyclic Steam</v>
      </c>
      <c r="D1221" s="8" t="str">
        <f>VLOOKUP($A1221,'[1]Appendix A-1'!$A:$H,4,FALSE)</f>
        <v>Midway-Sunset</v>
      </c>
      <c r="E1221" s="8" t="str">
        <f>VLOOKUP($A1221,'[1]Appendix A-1'!$A:$H,5,FALSE)</f>
        <v>Inland</v>
      </c>
      <c r="F1221" s="8" t="str">
        <f>VLOOKUP($A1221,'[1]Appendix A-1'!$A:$H,6,FALSE)</f>
        <v>Kern</v>
      </c>
      <c r="G1221" s="8" t="str">
        <f>VLOOKUP($A1221,'[1]Appendix A-1'!$A:$H,7,FALSE)</f>
        <v>No Pool Breakdown</v>
      </c>
      <c r="H1221" s="8" t="str">
        <f>VLOOKUP($A1221,'[1]Appendix A-1'!$A:$H,8,FALSE)</f>
        <v>No</v>
      </c>
      <c r="I1221" s="8"/>
      <c r="J1221" s="9"/>
    </row>
    <row r="1222" spans="1:10" x14ac:dyDescent="0.35">
      <c r="A1222" s="8" t="s">
        <v>1230</v>
      </c>
      <c r="B1222" s="8" t="str">
        <f>VLOOKUP($A1222,'[1]Appendix A-1'!$A:$H,2,FALSE)</f>
        <v>Chevron U.S.A. Inc.</v>
      </c>
      <c r="C1222" s="8" t="str">
        <f>VLOOKUP($A1222,'[1]Appendix A-1'!$A:$H,3,FALSE)</f>
        <v>Oil &amp; Gas</v>
      </c>
      <c r="D1222" s="8" t="str">
        <f>VLOOKUP($A1222,'[1]Appendix A-1'!$A:$H,4,FALSE)</f>
        <v>Midway-Sunset</v>
      </c>
      <c r="E1222" s="8" t="str">
        <f>VLOOKUP($A1222,'[1]Appendix A-1'!$A:$H,5,FALSE)</f>
        <v>Inland</v>
      </c>
      <c r="F1222" s="8" t="str">
        <f>VLOOKUP($A1222,'[1]Appendix A-1'!$A:$H,6,FALSE)</f>
        <v>Kern</v>
      </c>
      <c r="G1222" s="8" t="str">
        <f>VLOOKUP($A1222,'[1]Appendix A-1'!$A:$H,7,FALSE)</f>
        <v>No Pool Breakdown, Monarch</v>
      </c>
      <c r="H1222" s="8" t="str">
        <f>VLOOKUP($A1222,'[1]Appendix A-1'!$A:$H,8,FALSE)</f>
        <v>No</v>
      </c>
      <c r="I1222" s="8"/>
      <c r="J1222" s="9"/>
    </row>
    <row r="1223" spans="1:10" x14ac:dyDescent="0.35">
      <c r="A1223" s="8" t="s">
        <v>1231</v>
      </c>
      <c r="B1223" s="8" t="str">
        <f>VLOOKUP($A1223,'[1]Appendix A-1'!$A:$H,2,FALSE)</f>
        <v>Sentinel Peak Resources California LLC</v>
      </c>
      <c r="C1223" s="8" t="str">
        <f>VLOOKUP($A1223,'[1]Appendix A-1'!$A:$H,3,FALSE)</f>
        <v>Steamflood</v>
      </c>
      <c r="D1223" s="8" t="str">
        <f>VLOOKUP($A1223,'[1]Appendix A-1'!$A:$H,4,FALSE)</f>
        <v>Arroyo Grande</v>
      </c>
      <c r="E1223" s="8" t="str">
        <f>VLOOKUP($A1223,'[1]Appendix A-1'!$A:$H,5,FALSE)</f>
        <v>Northern</v>
      </c>
      <c r="F1223" s="8" t="str">
        <f>VLOOKUP($A1223,'[1]Appendix A-1'!$A:$H,6,FALSE)</f>
        <v>San Luis Obispo</v>
      </c>
      <c r="G1223" s="8" t="str">
        <f>VLOOKUP($A1223,'[1]Appendix A-1'!$A:$H,7,FALSE)</f>
        <v>Dollie</v>
      </c>
      <c r="H1223" s="8" t="str">
        <f>VLOOKUP($A1223,'[1]Appendix A-1'!$A:$H,8,FALSE)</f>
        <v>No</v>
      </c>
      <c r="I1223" s="8"/>
      <c r="J1223" s="9"/>
    </row>
    <row r="1224" spans="1:10" x14ac:dyDescent="0.35">
      <c r="A1224" s="8" t="s">
        <v>1232</v>
      </c>
      <c r="B1224" s="8" t="str">
        <f>VLOOKUP($A1224,'[1]Appendix A-1'!$A:$H,2,FALSE)</f>
        <v>Aera Energy LLC</v>
      </c>
      <c r="C1224" s="8" t="str">
        <f>VLOOKUP($A1224,'[1]Appendix A-1'!$A:$H,3,FALSE)</f>
        <v>Oil &amp; Gas</v>
      </c>
      <c r="D1224" s="8" t="str">
        <f>VLOOKUP($A1224,'[1]Appendix A-1'!$A:$H,4,FALSE)</f>
        <v>Coalinga</v>
      </c>
      <c r="E1224" s="8" t="str">
        <f>VLOOKUP($A1224,'[1]Appendix A-1'!$A:$H,5,FALSE)</f>
        <v>Inland</v>
      </c>
      <c r="F1224" s="8" t="str">
        <f>VLOOKUP($A1224,'[1]Appendix A-1'!$A:$H,6,FALSE)</f>
        <v>Fresno</v>
      </c>
      <c r="G1224" s="8" t="str">
        <f>VLOOKUP($A1224,'[1]Appendix A-1'!$A:$H,7,FALSE)</f>
        <v>Temblor</v>
      </c>
      <c r="H1224" s="8" t="str">
        <f>VLOOKUP($A1224,'[1]Appendix A-1'!$A:$H,8,FALSE)</f>
        <v>No</v>
      </c>
      <c r="I1224" s="8"/>
      <c r="J1224" s="9"/>
    </row>
    <row r="1225" spans="1:10" x14ac:dyDescent="0.35">
      <c r="A1225" s="8" t="s">
        <v>1233</v>
      </c>
      <c r="B1225" s="8" t="str">
        <f>VLOOKUP($A1225,'[1]Appendix A-1'!$A:$H,2,FALSE)</f>
        <v>California Resources Elk Hills, LLC</v>
      </c>
      <c r="C1225" s="8" t="str">
        <f>VLOOKUP($A1225,'[1]Appendix A-1'!$A:$H,3,FALSE)</f>
        <v>Oil &amp; Gas</v>
      </c>
      <c r="D1225" s="8" t="str">
        <f>VLOOKUP($A1225,'[1]Appendix A-1'!$A:$H,4,FALSE)</f>
        <v>Elk Hills</v>
      </c>
      <c r="E1225" s="8" t="str">
        <f>VLOOKUP($A1225,'[1]Appendix A-1'!$A:$H,5,FALSE)</f>
        <v>Inland</v>
      </c>
      <c r="F1225" s="8" t="str">
        <f>VLOOKUP($A1225,'[1]Appendix A-1'!$A:$H,6,FALSE)</f>
        <v>Kern</v>
      </c>
      <c r="G1225" s="8" t="str">
        <f>VLOOKUP($A1225,'[1]Appendix A-1'!$A:$H,7,FALSE)</f>
        <v>Upper (Undifferentiated)</v>
      </c>
      <c r="H1225" s="8" t="str">
        <f>VLOOKUP($A1225,'[1]Appendix A-1'!$A:$H,8,FALSE)</f>
        <v>No</v>
      </c>
      <c r="I1225" s="8"/>
      <c r="J1225" s="9"/>
    </row>
    <row r="1226" spans="1:10" x14ac:dyDescent="0.35">
      <c r="A1226" s="8" t="s">
        <v>1234</v>
      </c>
      <c r="B1226" s="8" t="str">
        <f>VLOOKUP($A1226,'[1]Appendix A-1'!$A:$H,2,FALSE)</f>
        <v>Aera Energy LLC</v>
      </c>
      <c r="C1226" s="8" t="str">
        <f>VLOOKUP($A1226,'[1]Appendix A-1'!$A:$H,3,FALSE)</f>
        <v>Oil &amp; Gas</v>
      </c>
      <c r="D1226" s="8" t="str">
        <f>VLOOKUP($A1226,'[1]Appendix A-1'!$A:$H,4,FALSE)</f>
        <v>Coalinga</v>
      </c>
      <c r="E1226" s="8" t="str">
        <f>VLOOKUP($A1226,'[1]Appendix A-1'!$A:$H,5,FALSE)</f>
        <v>Inland</v>
      </c>
      <c r="F1226" s="8" t="str">
        <f>VLOOKUP($A1226,'[1]Appendix A-1'!$A:$H,6,FALSE)</f>
        <v>Fresno</v>
      </c>
      <c r="G1226" s="8" t="str">
        <f>VLOOKUP($A1226,'[1]Appendix A-1'!$A:$H,7,FALSE)</f>
        <v>Temblor</v>
      </c>
      <c r="H1226" s="8" t="str">
        <f>VLOOKUP($A1226,'[1]Appendix A-1'!$A:$H,8,FALSE)</f>
        <v>No</v>
      </c>
      <c r="I1226" s="8"/>
      <c r="J1226" s="9"/>
    </row>
    <row r="1227" spans="1:10" x14ac:dyDescent="0.35">
      <c r="A1227" s="8" t="s">
        <v>1235</v>
      </c>
      <c r="B1227" s="8" t="str">
        <f>VLOOKUP($A1227,'[1]Appendix A-1'!$A:$H,2,FALSE)</f>
        <v>California Resources Elk Hills, LLC</v>
      </c>
      <c r="C1227" s="8" t="str">
        <f>VLOOKUP($A1227,'[1]Appendix A-1'!$A:$H,3,FALSE)</f>
        <v>Oil &amp; Gas</v>
      </c>
      <c r="D1227" s="8" t="str">
        <f>VLOOKUP($A1227,'[1]Appendix A-1'!$A:$H,4,FALSE)</f>
        <v>Elk Hills</v>
      </c>
      <c r="E1227" s="8" t="str">
        <f>VLOOKUP($A1227,'[1]Appendix A-1'!$A:$H,5,FALSE)</f>
        <v>Inland</v>
      </c>
      <c r="F1227" s="8" t="str">
        <f>VLOOKUP($A1227,'[1]Appendix A-1'!$A:$H,6,FALSE)</f>
        <v>Kern</v>
      </c>
      <c r="G1227" s="8" t="str">
        <f>VLOOKUP($A1227,'[1]Appendix A-1'!$A:$H,7,FALSE)</f>
        <v>Upper (Undifferentiated)</v>
      </c>
      <c r="H1227" s="8" t="str">
        <f>VLOOKUP($A1227,'[1]Appendix A-1'!$A:$H,8,FALSE)</f>
        <v>No</v>
      </c>
      <c r="I1227" s="8"/>
      <c r="J1227" s="9"/>
    </row>
    <row r="1228" spans="1:10" x14ac:dyDescent="0.35">
      <c r="A1228" s="8" t="s">
        <v>1236</v>
      </c>
      <c r="B1228" s="8" t="str">
        <f>VLOOKUP($A1228,'[1]Appendix A-1'!$A:$H,2,FALSE)</f>
        <v>Sequoia Exploration, Inc.</v>
      </c>
      <c r="C1228" s="8" t="str">
        <f>VLOOKUP($A1228,'[1]Appendix A-1'!$A:$H,3,FALSE)</f>
        <v>Oil &amp; Gas</v>
      </c>
      <c r="D1228" s="8" t="str">
        <f>VLOOKUP($A1228,'[1]Appendix A-1'!$A:$H,4,FALSE)</f>
        <v>Edison</v>
      </c>
      <c r="E1228" s="8" t="str">
        <f>VLOOKUP($A1228,'[1]Appendix A-1'!$A:$H,5,FALSE)</f>
        <v>Inland</v>
      </c>
      <c r="F1228" s="8" t="str">
        <f>VLOOKUP($A1228,'[1]Appendix A-1'!$A:$H,6,FALSE)</f>
        <v>Kern</v>
      </c>
      <c r="G1228" s="8" t="str">
        <f>VLOOKUP($A1228,'[1]Appendix A-1'!$A:$H,7,FALSE)</f>
        <v>Chanac-Jewett</v>
      </c>
      <c r="H1228" s="8" t="str">
        <f>VLOOKUP($A1228,'[1]Appendix A-1'!$A:$H,8,FALSE)</f>
        <v>No</v>
      </c>
      <c r="I1228" s="8"/>
      <c r="J1228" s="9"/>
    </row>
    <row r="1229" spans="1:10" x14ac:dyDescent="0.35">
      <c r="A1229" s="8" t="s">
        <v>1237</v>
      </c>
      <c r="B1229" s="8" t="str">
        <f>VLOOKUP($A1229,'[1]Appendix A-1'!$A:$H,2,FALSE)</f>
        <v>Aera Energy LLC</v>
      </c>
      <c r="C1229" s="8" t="str">
        <f>VLOOKUP($A1229,'[1]Appendix A-1'!$A:$H,3,FALSE)</f>
        <v>Oil &amp; Gas</v>
      </c>
      <c r="D1229" s="8" t="str">
        <f>VLOOKUP($A1229,'[1]Appendix A-1'!$A:$H,4,FALSE)</f>
        <v>Belridge, South</v>
      </c>
      <c r="E1229" s="8" t="str">
        <f>VLOOKUP($A1229,'[1]Appendix A-1'!$A:$H,5,FALSE)</f>
        <v>Inland</v>
      </c>
      <c r="F1229" s="8" t="str">
        <f>VLOOKUP($A1229,'[1]Appendix A-1'!$A:$H,6,FALSE)</f>
        <v>Kern</v>
      </c>
      <c r="G1229" s="8" t="str">
        <f>VLOOKUP($A1229,'[1]Appendix A-1'!$A:$H,7,FALSE)</f>
        <v>Tulare</v>
      </c>
      <c r="H1229" s="8" t="str">
        <f>VLOOKUP($A1229,'[1]Appendix A-1'!$A:$H,8,FALSE)</f>
        <v>No</v>
      </c>
      <c r="I1229" s="8"/>
      <c r="J1229" s="9"/>
    </row>
    <row r="1230" spans="1:10" x14ac:dyDescent="0.35">
      <c r="A1230" s="8" t="s">
        <v>1238</v>
      </c>
      <c r="B1230" s="8" t="str">
        <f>VLOOKUP($A1230,'[1]Appendix A-1'!$A:$H,2,FALSE)</f>
        <v>Aera Energy LLC</v>
      </c>
      <c r="C1230" s="8" t="str">
        <f>VLOOKUP($A1230,'[1]Appendix A-1'!$A:$H,3,FALSE)</f>
        <v>Oil &amp; Gas</v>
      </c>
      <c r="D1230" s="8" t="str">
        <f>VLOOKUP($A1230,'[1]Appendix A-1'!$A:$H,4,FALSE)</f>
        <v>Belridge, South</v>
      </c>
      <c r="E1230" s="8" t="str">
        <f>VLOOKUP($A1230,'[1]Appendix A-1'!$A:$H,5,FALSE)</f>
        <v>Inland</v>
      </c>
      <c r="F1230" s="8" t="str">
        <f>VLOOKUP($A1230,'[1]Appendix A-1'!$A:$H,6,FALSE)</f>
        <v>Kern</v>
      </c>
      <c r="G1230" s="8" t="str">
        <f>VLOOKUP($A1230,'[1]Appendix A-1'!$A:$H,7,FALSE)</f>
        <v>Diatomite</v>
      </c>
      <c r="H1230" s="8" t="str">
        <f>VLOOKUP($A1230,'[1]Appendix A-1'!$A:$H,8,FALSE)</f>
        <v>No</v>
      </c>
      <c r="I1230" s="8"/>
      <c r="J1230" s="9"/>
    </row>
    <row r="1231" spans="1:10" x14ac:dyDescent="0.35">
      <c r="A1231" s="8" t="s">
        <v>1239</v>
      </c>
      <c r="B1231" s="8" t="str">
        <f>VLOOKUP($A1231,'[1]Appendix A-1'!$A:$H,2,FALSE)</f>
        <v>Aera Energy LLC</v>
      </c>
      <c r="C1231" s="8" t="str">
        <f>VLOOKUP($A1231,'[1]Appendix A-1'!$A:$H,3,FALSE)</f>
        <v>Oil &amp; Gas</v>
      </c>
      <c r="D1231" s="8" t="str">
        <f>VLOOKUP($A1231,'[1]Appendix A-1'!$A:$H,4,FALSE)</f>
        <v>Coalinga</v>
      </c>
      <c r="E1231" s="8" t="str">
        <f>VLOOKUP($A1231,'[1]Appendix A-1'!$A:$H,5,FALSE)</f>
        <v>Inland</v>
      </c>
      <c r="F1231" s="8" t="str">
        <f>VLOOKUP($A1231,'[1]Appendix A-1'!$A:$H,6,FALSE)</f>
        <v>Fresno</v>
      </c>
      <c r="G1231" s="8" t="str">
        <f>VLOOKUP($A1231,'[1]Appendix A-1'!$A:$H,7,FALSE)</f>
        <v>Temblor</v>
      </c>
      <c r="H1231" s="8" t="str">
        <f>VLOOKUP($A1231,'[1]Appendix A-1'!$A:$H,8,FALSE)</f>
        <v>No</v>
      </c>
      <c r="I1231" s="8"/>
      <c r="J1231" s="9"/>
    </row>
    <row r="1232" spans="1:10" x14ac:dyDescent="0.35">
      <c r="A1232" s="8" t="s">
        <v>1240</v>
      </c>
      <c r="B1232" s="8" t="str">
        <f>VLOOKUP($A1232,'[1]Appendix A-1'!$A:$H,2,FALSE)</f>
        <v>Aera Energy LLC</v>
      </c>
      <c r="C1232" s="8" t="str">
        <f>VLOOKUP($A1232,'[1]Appendix A-1'!$A:$H,3,FALSE)</f>
        <v>Oil &amp; Gas</v>
      </c>
      <c r="D1232" s="8" t="str">
        <f>VLOOKUP($A1232,'[1]Appendix A-1'!$A:$H,4,FALSE)</f>
        <v>Midway-Sunset</v>
      </c>
      <c r="E1232" s="8" t="str">
        <f>VLOOKUP($A1232,'[1]Appendix A-1'!$A:$H,5,FALSE)</f>
        <v>Inland</v>
      </c>
      <c r="F1232" s="8" t="str">
        <f>VLOOKUP($A1232,'[1]Appendix A-1'!$A:$H,6,FALSE)</f>
        <v>Kern</v>
      </c>
      <c r="G1232" s="8" t="str">
        <f>VLOOKUP($A1232,'[1]Appendix A-1'!$A:$H,7,FALSE)</f>
        <v>No Pool Breakdown</v>
      </c>
      <c r="H1232" s="8" t="str">
        <f>VLOOKUP($A1232,'[1]Appendix A-1'!$A:$H,8,FALSE)</f>
        <v>No</v>
      </c>
      <c r="I1232" s="8"/>
      <c r="J1232" s="9"/>
    </row>
    <row r="1233" spans="1:10" x14ac:dyDescent="0.35">
      <c r="A1233" s="8" t="s">
        <v>1241</v>
      </c>
      <c r="B1233" s="8" t="str">
        <f>VLOOKUP($A1233,'[1]Appendix A-1'!$A:$H,2,FALSE)</f>
        <v>Chevron U.S.A. Inc.</v>
      </c>
      <c r="C1233" s="8" t="str">
        <f>VLOOKUP($A1233,'[1]Appendix A-1'!$A:$H,3,FALSE)</f>
        <v>Oil &amp; Gas</v>
      </c>
      <c r="D1233" s="8" t="str">
        <f>VLOOKUP($A1233,'[1]Appendix A-1'!$A:$H,4,FALSE)</f>
        <v>Lost Hills</v>
      </c>
      <c r="E1233" s="8" t="str">
        <f>VLOOKUP($A1233,'[1]Appendix A-1'!$A:$H,5,FALSE)</f>
        <v>Inland</v>
      </c>
      <c r="F1233" s="8" t="str">
        <f>VLOOKUP($A1233,'[1]Appendix A-1'!$A:$H,6,FALSE)</f>
        <v>Kern</v>
      </c>
      <c r="G1233" s="8" t="str">
        <f>VLOOKUP($A1233,'[1]Appendix A-1'!$A:$H,7,FALSE)</f>
        <v>Etchegoin-Cahn</v>
      </c>
      <c r="H1233" s="8" t="str">
        <f>VLOOKUP($A1233,'[1]Appendix A-1'!$A:$H,8,FALSE)</f>
        <v>No</v>
      </c>
      <c r="I1233" s="8"/>
      <c r="J1233" s="9"/>
    </row>
    <row r="1234" spans="1:10" x14ac:dyDescent="0.35">
      <c r="A1234" s="8" t="s">
        <v>1242</v>
      </c>
      <c r="B1234" s="8" t="str">
        <f>VLOOKUP($A1234,'[1]Appendix A-1'!$A:$H,2,FALSE)</f>
        <v>Chevron U.S.A. Inc.</v>
      </c>
      <c r="C1234" s="8" t="str">
        <f>VLOOKUP($A1234,'[1]Appendix A-1'!$A:$H,3,FALSE)</f>
        <v>Steamflood</v>
      </c>
      <c r="D1234" s="8" t="str">
        <f>VLOOKUP($A1234,'[1]Appendix A-1'!$A:$H,4,FALSE)</f>
        <v>Kern River</v>
      </c>
      <c r="E1234" s="8" t="str">
        <f>VLOOKUP($A1234,'[1]Appendix A-1'!$A:$H,5,FALSE)</f>
        <v>Inland</v>
      </c>
      <c r="F1234" s="8" t="str">
        <f>VLOOKUP($A1234,'[1]Appendix A-1'!$A:$H,6,FALSE)</f>
        <v>Kern</v>
      </c>
      <c r="G1234" s="8" t="str">
        <f>VLOOKUP($A1234,'[1]Appendix A-1'!$A:$H,7,FALSE)</f>
        <v>Kern River</v>
      </c>
      <c r="H1234" s="8" t="str">
        <f>VLOOKUP($A1234,'[1]Appendix A-1'!$A:$H,8,FALSE)</f>
        <v>No</v>
      </c>
      <c r="I1234" s="8"/>
      <c r="J1234" s="9"/>
    </row>
    <row r="1235" spans="1:10" x14ac:dyDescent="0.35">
      <c r="A1235" s="8" t="s">
        <v>1243</v>
      </c>
      <c r="B1235" s="8" t="str">
        <f>VLOOKUP($A1235,'[1]Appendix A-1'!$A:$H,2,FALSE)</f>
        <v>Aera Energy LLC</v>
      </c>
      <c r="C1235" s="8" t="str">
        <f>VLOOKUP($A1235,'[1]Appendix A-1'!$A:$H,3,FALSE)</f>
        <v>Oil &amp; Gas</v>
      </c>
      <c r="D1235" s="8" t="str">
        <f>VLOOKUP($A1235,'[1]Appendix A-1'!$A:$H,4,FALSE)</f>
        <v>Belridge, South</v>
      </c>
      <c r="E1235" s="8" t="str">
        <f>VLOOKUP($A1235,'[1]Appendix A-1'!$A:$H,5,FALSE)</f>
        <v>Inland</v>
      </c>
      <c r="F1235" s="8" t="str">
        <f>VLOOKUP($A1235,'[1]Appendix A-1'!$A:$H,6,FALSE)</f>
        <v>Kern</v>
      </c>
      <c r="G1235" s="8" t="str">
        <f>VLOOKUP($A1235,'[1]Appendix A-1'!$A:$H,7,FALSE)</f>
        <v>Diatomite</v>
      </c>
      <c r="H1235" s="8" t="str">
        <f>VLOOKUP($A1235,'[1]Appendix A-1'!$A:$H,8,FALSE)</f>
        <v>No</v>
      </c>
      <c r="I1235" s="8"/>
      <c r="J1235" s="9"/>
    </row>
    <row r="1236" spans="1:10" x14ac:dyDescent="0.35">
      <c r="A1236" s="8" t="s">
        <v>1244</v>
      </c>
      <c r="B1236" s="8" t="str">
        <f>VLOOKUP($A1236,'[1]Appendix A-1'!$A:$H,2,FALSE)</f>
        <v>E &amp; B Natural Resources Management Corporation</v>
      </c>
      <c r="C1236" s="8" t="str">
        <f>VLOOKUP($A1236,'[1]Appendix A-1'!$A:$H,3,FALSE)</f>
        <v>Cyclic Steam</v>
      </c>
      <c r="D1236" s="8" t="str">
        <f>VLOOKUP($A1236,'[1]Appendix A-1'!$A:$H,4,FALSE)</f>
        <v>Poso Creek</v>
      </c>
      <c r="E1236" s="8" t="str">
        <f>VLOOKUP($A1236,'[1]Appendix A-1'!$A:$H,5,FALSE)</f>
        <v>Inland</v>
      </c>
      <c r="F1236" s="8" t="str">
        <f>VLOOKUP($A1236,'[1]Appendix A-1'!$A:$H,6,FALSE)</f>
        <v>Kern</v>
      </c>
      <c r="G1236" s="8" t="str">
        <f>VLOOKUP($A1236,'[1]Appendix A-1'!$A:$H,7,FALSE)</f>
        <v>Etchegoin-Chanac</v>
      </c>
      <c r="H1236" s="8" t="str">
        <f>VLOOKUP($A1236,'[1]Appendix A-1'!$A:$H,8,FALSE)</f>
        <v>No</v>
      </c>
      <c r="I1236" s="8"/>
      <c r="J1236" s="9"/>
    </row>
    <row r="1237" spans="1:10" x14ac:dyDescent="0.35">
      <c r="A1237" s="8" t="s">
        <v>1245</v>
      </c>
      <c r="B1237" s="8" t="str">
        <f>VLOOKUP($A1237,'[1]Appendix A-1'!$A:$H,2,FALSE)</f>
        <v>California Resources Elk Hills, LLC</v>
      </c>
      <c r="C1237" s="8" t="str">
        <f>VLOOKUP($A1237,'[1]Appendix A-1'!$A:$H,3,FALSE)</f>
        <v>Oil &amp; Gas</v>
      </c>
      <c r="D1237" s="8" t="str">
        <f>VLOOKUP($A1237,'[1]Appendix A-1'!$A:$H,4,FALSE)</f>
        <v>Buena Vista</v>
      </c>
      <c r="E1237" s="8" t="str">
        <f>VLOOKUP($A1237,'[1]Appendix A-1'!$A:$H,5,FALSE)</f>
        <v>Inland</v>
      </c>
      <c r="F1237" s="8" t="str">
        <f>VLOOKUP($A1237,'[1]Appendix A-1'!$A:$H,6,FALSE)</f>
        <v>Kern</v>
      </c>
      <c r="G1237" s="8" t="str">
        <f>VLOOKUP($A1237,'[1]Appendix A-1'!$A:$H,7,FALSE)</f>
        <v>Upper (Undifferentiated)</v>
      </c>
      <c r="H1237" s="8" t="str">
        <f>VLOOKUP($A1237,'[1]Appendix A-1'!$A:$H,8,FALSE)</f>
        <v>No</v>
      </c>
      <c r="I1237" s="8"/>
      <c r="J1237" s="9"/>
    </row>
    <row r="1238" spans="1:10" x14ac:dyDescent="0.35">
      <c r="A1238" s="8" t="s">
        <v>1246</v>
      </c>
      <c r="B1238" s="8" t="str">
        <f>VLOOKUP($A1238,'[1]Appendix A-1'!$A:$H,2,FALSE)</f>
        <v>Tidelands Oil Production Co.</v>
      </c>
      <c r="C1238" s="8" t="str">
        <f>VLOOKUP($A1238,'[1]Appendix A-1'!$A:$H,3,FALSE)</f>
        <v>Oil &amp; Gas</v>
      </c>
      <c r="D1238" s="8" t="str">
        <f>VLOOKUP($A1238,'[1]Appendix A-1'!$A:$H,4,FALSE)</f>
        <v>Wilmington</v>
      </c>
      <c r="E1238" s="8" t="str">
        <f>VLOOKUP($A1238,'[1]Appendix A-1'!$A:$H,5,FALSE)</f>
        <v>Southern</v>
      </c>
      <c r="F1238" s="8" t="str">
        <f>VLOOKUP($A1238,'[1]Appendix A-1'!$A:$H,6,FALSE)</f>
        <v>Los Angeles</v>
      </c>
      <c r="G1238" s="8" t="str">
        <f>VLOOKUP($A1238,'[1]Appendix A-1'!$A:$H,7,FALSE)</f>
        <v>Tar</v>
      </c>
      <c r="H1238" s="8" t="str">
        <f>VLOOKUP($A1238,'[1]Appendix A-1'!$A:$H,8,FALSE)</f>
        <v>No</v>
      </c>
      <c r="I1238" s="8"/>
      <c r="J1238" s="9"/>
    </row>
    <row r="1239" spans="1:10" x14ac:dyDescent="0.35">
      <c r="A1239" s="8" t="s">
        <v>1247</v>
      </c>
      <c r="B1239" s="8" t="str">
        <f>VLOOKUP($A1239,'[1]Appendix A-1'!$A:$H,2,FALSE)</f>
        <v>Chevron U.S.A. Inc.</v>
      </c>
      <c r="C1239" s="8" t="str">
        <f>VLOOKUP($A1239,'[1]Appendix A-1'!$A:$H,3,FALSE)</f>
        <v>Cyclic Steam</v>
      </c>
      <c r="D1239" s="8" t="str">
        <f>VLOOKUP($A1239,'[1]Appendix A-1'!$A:$H,4,FALSE)</f>
        <v>San Ardo</v>
      </c>
      <c r="E1239" s="8" t="str">
        <f>VLOOKUP($A1239,'[1]Appendix A-1'!$A:$H,5,FALSE)</f>
        <v>Northern</v>
      </c>
      <c r="F1239" s="8" t="str">
        <f>VLOOKUP($A1239,'[1]Appendix A-1'!$A:$H,6,FALSE)</f>
        <v>Monterey</v>
      </c>
      <c r="G1239" s="8" t="str">
        <f>VLOOKUP($A1239,'[1]Appendix A-1'!$A:$H,7,FALSE)</f>
        <v>S Margarita, D, E, &amp; Lombardi, Lombardi</v>
      </c>
      <c r="H1239" s="8" t="str">
        <f>VLOOKUP($A1239,'[1]Appendix A-1'!$A:$H,8,FALSE)</f>
        <v>No</v>
      </c>
      <c r="I1239" s="8"/>
      <c r="J1239" s="9"/>
    </row>
    <row r="1240" spans="1:10" x14ac:dyDescent="0.35">
      <c r="A1240" s="8" t="s">
        <v>1248</v>
      </c>
      <c r="B1240" s="8" t="str">
        <f>VLOOKUP($A1240,'[1]Appendix A-1'!$A:$H,2,FALSE)</f>
        <v>Chevron U.S.A. Inc.</v>
      </c>
      <c r="C1240" s="8" t="str">
        <f>VLOOKUP($A1240,'[1]Appendix A-1'!$A:$H,3,FALSE)</f>
        <v>Oil &amp; Gas</v>
      </c>
      <c r="D1240" s="8" t="str">
        <f>VLOOKUP($A1240,'[1]Appendix A-1'!$A:$H,4,FALSE)</f>
        <v>Lost Hills</v>
      </c>
      <c r="E1240" s="8" t="str">
        <f>VLOOKUP($A1240,'[1]Appendix A-1'!$A:$H,5,FALSE)</f>
        <v>Inland</v>
      </c>
      <c r="F1240" s="8" t="str">
        <f>VLOOKUP($A1240,'[1]Appendix A-1'!$A:$H,6,FALSE)</f>
        <v>Kern</v>
      </c>
      <c r="G1240" s="8" t="str">
        <f>VLOOKUP($A1240,'[1]Appendix A-1'!$A:$H,7,FALSE)</f>
        <v>Cahn</v>
      </c>
      <c r="H1240" s="8" t="str">
        <f>VLOOKUP($A1240,'[1]Appendix A-1'!$A:$H,8,FALSE)</f>
        <v>No</v>
      </c>
      <c r="I1240" s="8"/>
      <c r="J1240" s="9"/>
    </row>
    <row r="1241" spans="1:10" x14ac:dyDescent="0.35">
      <c r="A1241" s="8" t="s">
        <v>1249</v>
      </c>
      <c r="B1241" s="8" t="str">
        <f>VLOOKUP($A1241,'[1]Appendix A-1'!$A:$H,2,FALSE)</f>
        <v>Chevron U.S.A. Inc.</v>
      </c>
      <c r="C1241" s="8" t="str">
        <f>VLOOKUP($A1241,'[1]Appendix A-1'!$A:$H,3,FALSE)</f>
        <v>Oil &amp; Gas</v>
      </c>
      <c r="D1241" s="8" t="str">
        <f>VLOOKUP($A1241,'[1]Appendix A-1'!$A:$H,4,FALSE)</f>
        <v>Lost Hills</v>
      </c>
      <c r="E1241" s="8" t="str">
        <f>VLOOKUP($A1241,'[1]Appendix A-1'!$A:$H,5,FALSE)</f>
        <v>Inland</v>
      </c>
      <c r="F1241" s="8" t="str">
        <f>VLOOKUP($A1241,'[1]Appendix A-1'!$A:$H,6,FALSE)</f>
        <v>Kern</v>
      </c>
      <c r="G1241" s="8" t="str">
        <f>VLOOKUP($A1241,'[1]Appendix A-1'!$A:$H,7,FALSE)</f>
        <v>Cahn</v>
      </c>
      <c r="H1241" s="8" t="str">
        <f>VLOOKUP($A1241,'[1]Appendix A-1'!$A:$H,8,FALSE)</f>
        <v>No</v>
      </c>
      <c r="I1241" s="8"/>
      <c r="J1241" s="9"/>
    </row>
    <row r="1242" spans="1:10" x14ac:dyDescent="0.35">
      <c r="A1242" s="8" t="s">
        <v>1250</v>
      </c>
      <c r="B1242" s="8" t="str">
        <f>VLOOKUP($A1242,'[1]Appendix A-1'!$A:$H,2,FALSE)</f>
        <v>Chevron U.S.A. Inc.</v>
      </c>
      <c r="C1242" s="8" t="str">
        <f>VLOOKUP($A1242,'[1]Appendix A-1'!$A:$H,3,FALSE)</f>
        <v>Oil &amp; Gas</v>
      </c>
      <c r="D1242" s="8" t="str">
        <f>VLOOKUP($A1242,'[1]Appendix A-1'!$A:$H,4,FALSE)</f>
        <v>Lost Hills</v>
      </c>
      <c r="E1242" s="8" t="str">
        <f>VLOOKUP($A1242,'[1]Appendix A-1'!$A:$H,5,FALSE)</f>
        <v>Inland</v>
      </c>
      <c r="F1242" s="8" t="str">
        <f>VLOOKUP($A1242,'[1]Appendix A-1'!$A:$H,6,FALSE)</f>
        <v>Kern</v>
      </c>
      <c r="G1242" s="8" t="str">
        <f>VLOOKUP($A1242,'[1]Appendix A-1'!$A:$H,7,FALSE)</f>
        <v>Cahn</v>
      </c>
      <c r="H1242" s="8" t="str">
        <f>VLOOKUP($A1242,'[1]Appendix A-1'!$A:$H,8,FALSE)</f>
        <v>No</v>
      </c>
      <c r="I1242" s="8"/>
      <c r="J1242" s="9"/>
    </row>
    <row r="1243" spans="1:10" x14ac:dyDescent="0.35">
      <c r="A1243" s="8" t="s">
        <v>1251</v>
      </c>
      <c r="B1243" s="8" t="str">
        <f>VLOOKUP($A1243,'[1]Appendix A-1'!$A:$H,2,FALSE)</f>
        <v>Chevron U.S.A. Inc.</v>
      </c>
      <c r="C1243" s="8" t="str">
        <f>VLOOKUP($A1243,'[1]Appendix A-1'!$A:$H,3,FALSE)</f>
        <v>Oil &amp; Gas</v>
      </c>
      <c r="D1243" s="8" t="str">
        <f>VLOOKUP($A1243,'[1]Appendix A-1'!$A:$H,4,FALSE)</f>
        <v>Lost Hills</v>
      </c>
      <c r="E1243" s="8" t="str">
        <f>VLOOKUP($A1243,'[1]Appendix A-1'!$A:$H,5,FALSE)</f>
        <v>Inland</v>
      </c>
      <c r="F1243" s="8" t="str">
        <f>VLOOKUP($A1243,'[1]Appendix A-1'!$A:$H,6,FALSE)</f>
        <v>Kern</v>
      </c>
      <c r="G1243" s="8" t="str">
        <f>VLOOKUP($A1243,'[1]Appendix A-1'!$A:$H,7,FALSE)</f>
        <v>Cahn</v>
      </c>
      <c r="H1243" s="8" t="str">
        <f>VLOOKUP($A1243,'[1]Appendix A-1'!$A:$H,8,FALSE)</f>
        <v>No</v>
      </c>
      <c r="I1243" s="8"/>
      <c r="J1243" s="9"/>
    </row>
    <row r="1244" spans="1:10" x14ac:dyDescent="0.35">
      <c r="A1244" s="8" t="s">
        <v>1252</v>
      </c>
      <c r="B1244" s="8" t="str">
        <f>VLOOKUP($A1244,'[1]Appendix A-1'!$A:$H,2,FALSE)</f>
        <v>Chevron U.S.A. Inc.</v>
      </c>
      <c r="C1244" s="8" t="str">
        <f>VLOOKUP($A1244,'[1]Appendix A-1'!$A:$H,3,FALSE)</f>
        <v>Oil &amp; Gas</v>
      </c>
      <c r="D1244" s="8" t="str">
        <f>VLOOKUP($A1244,'[1]Appendix A-1'!$A:$H,4,FALSE)</f>
        <v>Lost Hills</v>
      </c>
      <c r="E1244" s="8" t="str">
        <f>VLOOKUP($A1244,'[1]Appendix A-1'!$A:$H,5,FALSE)</f>
        <v>Inland</v>
      </c>
      <c r="F1244" s="8" t="str">
        <f>VLOOKUP($A1244,'[1]Appendix A-1'!$A:$H,6,FALSE)</f>
        <v>Kern</v>
      </c>
      <c r="G1244" s="8" t="str">
        <f>VLOOKUP($A1244,'[1]Appendix A-1'!$A:$H,7,FALSE)</f>
        <v>Etchegoin</v>
      </c>
      <c r="H1244" s="8" t="str">
        <f>VLOOKUP($A1244,'[1]Appendix A-1'!$A:$H,8,FALSE)</f>
        <v>No</v>
      </c>
      <c r="I1244" s="8"/>
      <c r="J1244" s="9"/>
    </row>
    <row r="1245" spans="1:10" x14ac:dyDescent="0.35">
      <c r="A1245" s="8" t="s">
        <v>1253</v>
      </c>
      <c r="B1245" s="8" t="str">
        <f>VLOOKUP($A1245,'[1]Appendix A-1'!$A:$H,2,FALSE)</f>
        <v>Chevron U.S.A. Inc.</v>
      </c>
      <c r="C1245" s="8" t="str">
        <f>VLOOKUP($A1245,'[1]Appendix A-1'!$A:$H,3,FALSE)</f>
        <v>Steamflood</v>
      </c>
      <c r="D1245" s="8" t="str">
        <f>VLOOKUP($A1245,'[1]Appendix A-1'!$A:$H,4,FALSE)</f>
        <v>Kern River</v>
      </c>
      <c r="E1245" s="8" t="str">
        <f>VLOOKUP($A1245,'[1]Appendix A-1'!$A:$H,5,FALSE)</f>
        <v>Inland</v>
      </c>
      <c r="F1245" s="8" t="str">
        <f>VLOOKUP($A1245,'[1]Appendix A-1'!$A:$H,6,FALSE)</f>
        <v>Kern</v>
      </c>
      <c r="G1245" s="8" t="str">
        <f>VLOOKUP($A1245,'[1]Appendix A-1'!$A:$H,7,FALSE)</f>
        <v>Kern River</v>
      </c>
      <c r="H1245" s="8" t="str">
        <f>VLOOKUP($A1245,'[1]Appendix A-1'!$A:$H,8,FALSE)</f>
        <v>No</v>
      </c>
      <c r="I1245" s="8"/>
      <c r="J1245" s="9"/>
    </row>
    <row r="1246" spans="1:10" x14ac:dyDescent="0.35">
      <c r="A1246" s="8" t="s">
        <v>1254</v>
      </c>
      <c r="B1246" s="8" t="str">
        <f>VLOOKUP($A1246,'[1]Appendix A-1'!$A:$H,2,FALSE)</f>
        <v>San Joaquin Facilities Management, Inc.</v>
      </c>
      <c r="C1246" s="8" t="str">
        <f>VLOOKUP($A1246,'[1]Appendix A-1'!$A:$H,3,FALSE)</f>
        <v>Oil &amp; Gas</v>
      </c>
      <c r="D1246" s="8" t="str">
        <f>VLOOKUP($A1246,'[1]Appendix A-1'!$A:$H,4,FALSE)</f>
        <v>Fruitvale</v>
      </c>
      <c r="E1246" s="8" t="str">
        <f>VLOOKUP($A1246,'[1]Appendix A-1'!$A:$H,5,FALSE)</f>
        <v>Inland</v>
      </c>
      <c r="F1246" s="8" t="str">
        <f>VLOOKUP($A1246,'[1]Appendix A-1'!$A:$H,6,FALSE)</f>
        <v>Kern</v>
      </c>
      <c r="G1246" s="8" t="str">
        <f>VLOOKUP($A1246,'[1]Appendix A-1'!$A:$H,7,FALSE)</f>
        <v>No Pool Breakdown</v>
      </c>
      <c r="H1246" s="8" t="str">
        <f>VLOOKUP($A1246,'[1]Appendix A-1'!$A:$H,8,FALSE)</f>
        <v>No</v>
      </c>
      <c r="I1246" s="8"/>
      <c r="J1246" s="9"/>
    </row>
    <row r="1247" spans="1:10" x14ac:dyDescent="0.35">
      <c r="A1247" s="8" t="s">
        <v>1255</v>
      </c>
      <c r="B1247" s="8" t="str">
        <f>VLOOKUP($A1247,'[1]Appendix A-1'!$A:$H,2,FALSE)</f>
        <v>Chevron U.S.A. Inc.</v>
      </c>
      <c r="C1247" s="8" t="str">
        <f>VLOOKUP($A1247,'[1]Appendix A-1'!$A:$H,3,FALSE)</f>
        <v>Cyclic Steam</v>
      </c>
      <c r="D1247" s="8" t="str">
        <f>VLOOKUP($A1247,'[1]Appendix A-1'!$A:$H,4,FALSE)</f>
        <v>Cymric</v>
      </c>
      <c r="E1247" s="8" t="str">
        <f>VLOOKUP($A1247,'[1]Appendix A-1'!$A:$H,5,FALSE)</f>
        <v>Inland</v>
      </c>
      <c r="F1247" s="8" t="str">
        <f>VLOOKUP($A1247,'[1]Appendix A-1'!$A:$H,6,FALSE)</f>
        <v>Kern</v>
      </c>
      <c r="G1247" s="8" t="str">
        <f>VLOOKUP($A1247,'[1]Appendix A-1'!$A:$H,7,FALSE)</f>
        <v>Tulare</v>
      </c>
      <c r="H1247" s="8" t="str">
        <f>VLOOKUP($A1247,'[1]Appendix A-1'!$A:$H,8,FALSE)</f>
        <v>No</v>
      </c>
      <c r="I1247" s="8"/>
      <c r="J1247" s="9"/>
    </row>
    <row r="1248" spans="1:10" x14ac:dyDescent="0.35">
      <c r="A1248" s="8" t="s">
        <v>1256</v>
      </c>
      <c r="B1248" s="8" t="str">
        <f>VLOOKUP($A1248,'[1]Appendix A-1'!$A:$H,2,FALSE)</f>
        <v>Chevron U.S.A. Inc.</v>
      </c>
      <c r="C1248" s="8" t="str">
        <f>VLOOKUP($A1248,'[1]Appendix A-1'!$A:$H,3,FALSE)</f>
        <v>Cyclic Steam</v>
      </c>
      <c r="D1248" s="8" t="str">
        <f>VLOOKUP($A1248,'[1]Appendix A-1'!$A:$H,4,FALSE)</f>
        <v>Cymric</v>
      </c>
      <c r="E1248" s="8" t="str">
        <f>VLOOKUP($A1248,'[1]Appendix A-1'!$A:$H,5,FALSE)</f>
        <v>Inland</v>
      </c>
      <c r="F1248" s="8" t="str">
        <f>VLOOKUP($A1248,'[1]Appendix A-1'!$A:$H,6,FALSE)</f>
        <v>Kern</v>
      </c>
      <c r="G1248" s="8" t="str">
        <f>VLOOKUP($A1248,'[1]Appendix A-1'!$A:$H,7,FALSE)</f>
        <v>Tulare</v>
      </c>
      <c r="H1248" s="8" t="str">
        <f>VLOOKUP($A1248,'[1]Appendix A-1'!$A:$H,8,FALSE)</f>
        <v>No</v>
      </c>
      <c r="I1248" s="8"/>
      <c r="J1248" s="9"/>
    </row>
    <row r="1249" spans="1:10" x14ac:dyDescent="0.35">
      <c r="A1249" s="8" t="s">
        <v>1257</v>
      </c>
      <c r="B1249" s="8" t="str">
        <f>VLOOKUP($A1249,'[1]Appendix A-1'!$A:$H,2,FALSE)</f>
        <v>Chevron U.S.A. Inc.</v>
      </c>
      <c r="C1249" s="8" t="str">
        <f>VLOOKUP($A1249,'[1]Appendix A-1'!$A:$H,3,FALSE)</f>
        <v>Oil &amp; Gas</v>
      </c>
      <c r="D1249" s="8" t="str">
        <f>VLOOKUP($A1249,'[1]Appendix A-1'!$A:$H,4,FALSE)</f>
        <v>Cymric</v>
      </c>
      <c r="E1249" s="8" t="str">
        <f>VLOOKUP($A1249,'[1]Appendix A-1'!$A:$H,5,FALSE)</f>
        <v>Inland</v>
      </c>
      <c r="F1249" s="8" t="str">
        <f>VLOOKUP($A1249,'[1]Appendix A-1'!$A:$H,6,FALSE)</f>
        <v>Kern</v>
      </c>
      <c r="G1249" s="8" t="str">
        <f>VLOOKUP($A1249,'[1]Appendix A-1'!$A:$H,7,FALSE)</f>
        <v>Tulare</v>
      </c>
      <c r="H1249" s="8" t="str">
        <f>VLOOKUP($A1249,'[1]Appendix A-1'!$A:$H,8,FALSE)</f>
        <v>No</v>
      </c>
      <c r="I1249" s="8"/>
      <c r="J1249" s="9"/>
    </row>
    <row r="1250" spans="1:10" x14ac:dyDescent="0.35">
      <c r="A1250" s="8" t="s">
        <v>1258</v>
      </c>
      <c r="B1250" s="8" t="str">
        <f>VLOOKUP($A1250,'[1]Appendix A-1'!$A:$H,2,FALSE)</f>
        <v>Sentinel Peak Resources California LLC</v>
      </c>
      <c r="C1250" s="8" t="str">
        <f>VLOOKUP($A1250,'[1]Appendix A-1'!$A:$H,3,FALSE)</f>
        <v>Steamflood</v>
      </c>
      <c r="D1250" s="8" t="str">
        <f>VLOOKUP($A1250,'[1]Appendix A-1'!$A:$H,4,FALSE)</f>
        <v>Arroyo Grande</v>
      </c>
      <c r="E1250" s="8" t="str">
        <f>VLOOKUP($A1250,'[1]Appendix A-1'!$A:$H,5,FALSE)</f>
        <v>Northern</v>
      </c>
      <c r="F1250" s="8" t="str">
        <f>VLOOKUP($A1250,'[1]Appendix A-1'!$A:$H,6,FALSE)</f>
        <v>San Luis Obispo</v>
      </c>
      <c r="G1250" s="8" t="str">
        <f>VLOOKUP($A1250,'[1]Appendix A-1'!$A:$H,7,FALSE)</f>
        <v>Dollie</v>
      </c>
      <c r="H1250" s="8" t="str">
        <f>VLOOKUP($A1250,'[1]Appendix A-1'!$A:$H,8,FALSE)</f>
        <v>No</v>
      </c>
      <c r="I1250" s="8"/>
      <c r="J1250" s="9"/>
    </row>
    <row r="1251" spans="1:10" x14ac:dyDescent="0.35">
      <c r="A1251" s="8" t="s">
        <v>1259</v>
      </c>
      <c r="B1251" s="8" t="str">
        <f>VLOOKUP($A1251,'[1]Appendix A-1'!$A:$H,2,FALSE)</f>
        <v>California Resources Production Corporation</v>
      </c>
      <c r="C1251" s="8" t="str">
        <f>VLOOKUP($A1251,'[1]Appendix A-1'!$A:$H,3,FALSE)</f>
        <v>Oil &amp; Gas</v>
      </c>
      <c r="D1251" s="8" t="str">
        <f>VLOOKUP($A1251,'[1]Appendix A-1'!$A:$H,4,FALSE)</f>
        <v>Mount Poso</v>
      </c>
      <c r="E1251" s="8" t="str">
        <f>VLOOKUP($A1251,'[1]Appendix A-1'!$A:$H,5,FALSE)</f>
        <v>Inland</v>
      </c>
      <c r="F1251" s="8" t="str">
        <f>VLOOKUP($A1251,'[1]Appendix A-1'!$A:$H,6,FALSE)</f>
        <v>Kern</v>
      </c>
      <c r="G1251" s="8" t="str">
        <f>VLOOKUP($A1251,'[1]Appendix A-1'!$A:$H,7,FALSE)</f>
        <v>Pyramid Hill-Vedder</v>
      </c>
      <c r="H1251" s="8" t="str">
        <f>VLOOKUP($A1251,'[1]Appendix A-1'!$A:$H,8,FALSE)</f>
        <v>No</v>
      </c>
      <c r="I1251" s="8"/>
      <c r="J1251" s="9"/>
    </row>
    <row r="1252" spans="1:10" x14ac:dyDescent="0.35">
      <c r="A1252" s="8" t="s">
        <v>1260</v>
      </c>
      <c r="B1252" s="8" t="str">
        <f>VLOOKUP($A1252,'[1]Appendix A-1'!$A:$H,2,FALSE)</f>
        <v>Chevron U.S.A. Inc.</v>
      </c>
      <c r="C1252" s="8" t="str">
        <f>VLOOKUP($A1252,'[1]Appendix A-1'!$A:$H,3,FALSE)</f>
        <v>Oil &amp; Gas</v>
      </c>
      <c r="D1252" s="8" t="str">
        <f>VLOOKUP($A1252,'[1]Appendix A-1'!$A:$H,4,FALSE)</f>
        <v>Lost Hills</v>
      </c>
      <c r="E1252" s="8" t="str">
        <f>VLOOKUP($A1252,'[1]Appendix A-1'!$A:$H,5,FALSE)</f>
        <v>Inland</v>
      </c>
      <c r="F1252" s="8" t="str">
        <f>VLOOKUP($A1252,'[1]Appendix A-1'!$A:$H,6,FALSE)</f>
        <v>Kern</v>
      </c>
      <c r="G1252" s="8" t="str">
        <f>VLOOKUP($A1252,'[1]Appendix A-1'!$A:$H,7,FALSE)</f>
        <v>Tulare-Etchegoin</v>
      </c>
      <c r="H1252" s="8" t="str">
        <f>VLOOKUP($A1252,'[1]Appendix A-1'!$A:$H,8,FALSE)</f>
        <v>No</v>
      </c>
      <c r="I1252" s="8"/>
      <c r="J1252" s="9"/>
    </row>
    <row r="1253" spans="1:10" x14ac:dyDescent="0.35">
      <c r="A1253" s="8" t="s">
        <v>1261</v>
      </c>
      <c r="B1253" s="8" t="str">
        <f>VLOOKUP($A1253,'[1]Appendix A-1'!$A:$H,2,FALSE)</f>
        <v>Chevron U.S.A. Inc.</v>
      </c>
      <c r="C1253" s="8" t="str">
        <f>VLOOKUP($A1253,'[1]Appendix A-1'!$A:$H,3,FALSE)</f>
        <v>Oil &amp; Gas</v>
      </c>
      <c r="D1253" s="8" t="str">
        <f>VLOOKUP($A1253,'[1]Appendix A-1'!$A:$H,4,FALSE)</f>
        <v>Lost Hills</v>
      </c>
      <c r="E1253" s="8" t="str">
        <f>VLOOKUP($A1253,'[1]Appendix A-1'!$A:$H,5,FALSE)</f>
        <v>Inland</v>
      </c>
      <c r="F1253" s="8" t="str">
        <f>VLOOKUP($A1253,'[1]Appendix A-1'!$A:$H,6,FALSE)</f>
        <v>Kern</v>
      </c>
      <c r="G1253" s="8" t="str">
        <f>VLOOKUP($A1253,'[1]Appendix A-1'!$A:$H,7,FALSE)</f>
        <v>Cahn</v>
      </c>
      <c r="H1253" s="8" t="str">
        <f>VLOOKUP($A1253,'[1]Appendix A-1'!$A:$H,8,FALSE)</f>
        <v>No</v>
      </c>
      <c r="I1253" s="8"/>
      <c r="J1253" s="9"/>
    </row>
    <row r="1254" spans="1:10" x14ac:dyDescent="0.35">
      <c r="A1254" s="8" t="s">
        <v>1262</v>
      </c>
      <c r="B1254" s="8" t="str">
        <f>VLOOKUP($A1254,'[1]Appendix A-1'!$A:$H,2,FALSE)</f>
        <v>Chevron U.S.A. Inc.</v>
      </c>
      <c r="C1254" s="8" t="str">
        <f>VLOOKUP($A1254,'[1]Appendix A-1'!$A:$H,3,FALSE)</f>
        <v>Oil &amp; Gas</v>
      </c>
      <c r="D1254" s="8" t="str">
        <f>VLOOKUP($A1254,'[1]Appendix A-1'!$A:$H,4,FALSE)</f>
        <v>Lost Hills</v>
      </c>
      <c r="E1254" s="8" t="str">
        <f>VLOOKUP($A1254,'[1]Appendix A-1'!$A:$H,5,FALSE)</f>
        <v>Inland</v>
      </c>
      <c r="F1254" s="8" t="str">
        <f>VLOOKUP($A1254,'[1]Appendix A-1'!$A:$H,6,FALSE)</f>
        <v>Kern</v>
      </c>
      <c r="G1254" s="8" t="str">
        <f>VLOOKUP($A1254,'[1]Appendix A-1'!$A:$H,7,FALSE)</f>
        <v>Cahn</v>
      </c>
      <c r="H1254" s="8" t="str">
        <f>VLOOKUP($A1254,'[1]Appendix A-1'!$A:$H,8,FALSE)</f>
        <v>No</v>
      </c>
      <c r="I1254" s="8"/>
      <c r="J1254" s="9"/>
    </row>
    <row r="1255" spans="1:10" x14ac:dyDescent="0.35">
      <c r="A1255" s="8" t="s">
        <v>1263</v>
      </c>
      <c r="B1255" s="8" t="str">
        <f>VLOOKUP($A1255,'[1]Appendix A-1'!$A:$H,2,FALSE)</f>
        <v>Chevron U.S.A. Inc.</v>
      </c>
      <c r="C1255" s="8" t="str">
        <f>VLOOKUP($A1255,'[1]Appendix A-1'!$A:$H,3,FALSE)</f>
        <v>Oil &amp; Gas</v>
      </c>
      <c r="D1255" s="8" t="str">
        <f>VLOOKUP($A1255,'[1]Appendix A-1'!$A:$H,4,FALSE)</f>
        <v>Midway-Sunset</v>
      </c>
      <c r="E1255" s="8" t="str">
        <f>VLOOKUP($A1255,'[1]Appendix A-1'!$A:$H,5,FALSE)</f>
        <v>Inland</v>
      </c>
      <c r="F1255" s="8" t="str">
        <f>VLOOKUP($A1255,'[1]Appendix A-1'!$A:$H,6,FALSE)</f>
        <v>Kern</v>
      </c>
      <c r="G1255" s="8" t="str">
        <f>VLOOKUP($A1255,'[1]Appendix A-1'!$A:$H,7,FALSE)</f>
        <v>No Pool Breakdown, Monarch</v>
      </c>
      <c r="H1255" s="8" t="str">
        <f>VLOOKUP($A1255,'[1]Appendix A-1'!$A:$H,8,FALSE)</f>
        <v>No</v>
      </c>
      <c r="I1255" s="8"/>
      <c r="J1255" s="9"/>
    </row>
    <row r="1256" spans="1:10" x14ac:dyDescent="0.35">
      <c r="A1256" s="8" t="s">
        <v>1264</v>
      </c>
      <c r="B1256" s="8" t="str">
        <f>VLOOKUP($A1256,'[1]Appendix A-1'!$A:$H,2,FALSE)</f>
        <v>California Resources Elk Hills, LLC</v>
      </c>
      <c r="C1256" s="8" t="str">
        <f>VLOOKUP($A1256,'[1]Appendix A-1'!$A:$H,3,FALSE)</f>
        <v>Oil &amp; Gas</v>
      </c>
      <c r="D1256" s="8" t="str">
        <f>VLOOKUP($A1256,'[1]Appendix A-1'!$A:$H,4,FALSE)</f>
        <v>Any Field</v>
      </c>
      <c r="E1256" s="8" t="str">
        <f>VLOOKUP($A1256,'[1]Appendix A-1'!$A:$H,5,FALSE)</f>
        <v>Inland</v>
      </c>
      <c r="F1256" s="8" t="str">
        <f>VLOOKUP($A1256,'[1]Appendix A-1'!$A:$H,6,FALSE)</f>
        <v>Kern</v>
      </c>
      <c r="G1256" s="8" t="str">
        <f>VLOOKUP($A1256,'[1]Appendix A-1'!$A:$H,7,FALSE)</f>
        <v>No Pool Breakdown</v>
      </c>
      <c r="H1256" s="8" t="str">
        <f>VLOOKUP($A1256,'[1]Appendix A-1'!$A:$H,8,FALSE)</f>
        <v>No</v>
      </c>
      <c r="I1256" s="8"/>
      <c r="J1256" s="9"/>
    </row>
    <row r="1257" spans="1:10" x14ac:dyDescent="0.35">
      <c r="A1257" s="8" t="s">
        <v>1265</v>
      </c>
      <c r="B1257" s="8" t="str">
        <f>VLOOKUP($A1257,'[1]Appendix A-1'!$A:$H,2,FALSE)</f>
        <v>California Resources Production Corporation</v>
      </c>
      <c r="C1257" s="8" t="str">
        <f>VLOOKUP($A1257,'[1]Appendix A-1'!$A:$H,3,FALSE)</f>
        <v>Waterflood</v>
      </c>
      <c r="D1257" s="8" t="str">
        <f>VLOOKUP($A1257,'[1]Appendix A-1'!$A:$H,4,FALSE)</f>
        <v>Huntington Beach</v>
      </c>
      <c r="E1257" s="8" t="str">
        <f>VLOOKUP($A1257,'[1]Appendix A-1'!$A:$H,5,FALSE)</f>
        <v>Southern</v>
      </c>
      <c r="F1257" s="8" t="str">
        <f>VLOOKUP($A1257,'[1]Appendix A-1'!$A:$H,6,FALSE)</f>
        <v>Orange</v>
      </c>
      <c r="G1257" s="8" t="str">
        <f>VLOOKUP($A1257,'[1]Appendix A-1'!$A:$H,7,FALSE)</f>
        <v>Upper Jones, No Pool Breakdown, Lower Jones</v>
      </c>
      <c r="H1257" s="8" t="str">
        <f>VLOOKUP($A1257,'[1]Appendix A-1'!$A:$H,8,FALSE)</f>
        <v>No</v>
      </c>
      <c r="I1257" s="8"/>
      <c r="J1257" s="9"/>
    </row>
    <row r="1258" spans="1:10" x14ac:dyDescent="0.35">
      <c r="A1258" s="8" t="s">
        <v>1266</v>
      </c>
      <c r="B1258" s="8" t="str">
        <f>VLOOKUP($A1258,'[1]Appendix A-1'!$A:$H,2,FALSE)</f>
        <v>California Resources Production Corporation</v>
      </c>
      <c r="C1258" s="8" t="str">
        <f>VLOOKUP($A1258,'[1]Appendix A-1'!$A:$H,3,FALSE)</f>
        <v>Waterflood</v>
      </c>
      <c r="D1258" s="8" t="str">
        <f>VLOOKUP($A1258,'[1]Appendix A-1'!$A:$H,4,FALSE)</f>
        <v>Huntington Beach</v>
      </c>
      <c r="E1258" s="8" t="str">
        <f>VLOOKUP($A1258,'[1]Appendix A-1'!$A:$H,5,FALSE)</f>
        <v>Southern</v>
      </c>
      <c r="F1258" s="8" t="str">
        <f>VLOOKUP($A1258,'[1]Appendix A-1'!$A:$H,6,FALSE)</f>
        <v>Orange</v>
      </c>
      <c r="G1258" s="8" t="str">
        <f>VLOOKUP($A1258,'[1]Appendix A-1'!$A:$H,7,FALSE)</f>
        <v>Upper Jones, Lower Jones</v>
      </c>
      <c r="H1258" s="8" t="str">
        <f>VLOOKUP($A1258,'[1]Appendix A-1'!$A:$H,8,FALSE)</f>
        <v>No</v>
      </c>
      <c r="I1258" s="8"/>
      <c r="J1258" s="9"/>
    </row>
    <row r="1259" spans="1:10" x14ac:dyDescent="0.35">
      <c r="A1259" s="8" t="s">
        <v>1267</v>
      </c>
      <c r="B1259" s="8" t="str">
        <f>VLOOKUP($A1259,'[1]Appendix A-1'!$A:$H,2,FALSE)</f>
        <v>California Resources Production Corporation</v>
      </c>
      <c r="C1259" s="8" t="str">
        <f>VLOOKUP($A1259,'[1]Appendix A-1'!$A:$H,3,FALSE)</f>
        <v>Waterflood</v>
      </c>
      <c r="D1259" s="8" t="str">
        <f>VLOOKUP($A1259,'[1]Appendix A-1'!$A:$H,4,FALSE)</f>
        <v>Huntington Beach</v>
      </c>
      <c r="E1259" s="8" t="str">
        <f>VLOOKUP($A1259,'[1]Appendix A-1'!$A:$H,5,FALSE)</f>
        <v>Southern</v>
      </c>
      <c r="F1259" s="8" t="str">
        <f>VLOOKUP($A1259,'[1]Appendix A-1'!$A:$H,6,FALSE)</f>
        <v>Orange</v>
      </c>
      <c r="G1259" s="8" t="str">
        <f>VLOOKUP($A1259,'[1]Appendix A-1'!$A:$H,7,FALSE)</f>
        <v>Upper Main, Lower Main</v>
      </c>
      <c r="H1259" s="8" t="str">
        <f>VLOOKUP($A1259,'[1]Appendix A-1'!$A:$H,8,FALSE)</f>
        <v>No</v>
      </c>
      <c r="I1259" s="8"/>
      <c r="J1259" s="9"/>
    </row>
    <row r="1260" spans="1:10" x14ac:dyDescent="0.35">
      <c r="A1260" s="8" t="s">
        <v>1268</v>
      </c>
      <c r="B1260" s="8" t="str">
        <f>VLOOKUP($A1260,'[1]Appendix A-1'!$A:$H,2,FALSE)</f>
        <v>California Resources Production Corporation</v>
      </c>
      <c r="C1260" s="8" t="str">
        <f>VLOOKUP($A1260,'[1]Appendix A-1'!$A:$H,3,FALSE)</f>
        <v>Waterflood</v>
      </c>
      <c r="D1260" s="8" t="str">
        <f>VLOOKUP($A1260,'[1]Appendix A-1'!$A:$H,4,FALSE)</f>
        <v>Huntington Beach</v>
      </c>
      <c r="E1260" s="8" t="str">
        <f>VLOOKUP($A1260,'[1]Appendix A-1'!$A:$H,5,FALSE)</f>
        <v>Southern</v>
      </c>
      <c r="F1260" s="8" t="str">
        <f>VLOOKUP($A1260,'[1]Appendix A-1'!$A:$H,6,FALSE)</f>
        <v>Orange</v>
      </c>
      <c r="G1260" s="8" t="str">
        <f>VLOOKUP($A1260,'[1]Appendix A-1'!$A:$H,7,FALSE)</f>
        <v>Upper Main, No Pool Breakdown, Lower Main</v>
      </c>
      <c r="H1260" s="8" t="str">
        <f>VLOOKUP($A1260,'[1]Appendix A-1'!$A:$H,8,FALSE)</f>
        <v>No</v>
      </c>
      <c r="I1260" s="8"/>
      <c r="J1260" s="9"/>
    </row>
    <row r="1261" spans="1:10" x14ac:dyDescent="0.35">
      <c r="A1261" s="8" t="s">
        <v>1269</v>
      </c>
      <c r="B1261" s="8" t="str">
        <f>VLOOKUP($A1261,'[1]Appendix A-1'!$A:$H,2,FALSE)</f>
        <v>California Resources Production Corporation</v>
      </c>
      <c r="C1261" s="8" t="str">
        <f>VLOOKUP($A1261,'[1]Appendix A-1'!$A:$H,3,FALSE)</f>
        <v>Dry Gas</v>
      </c>
      <c r="D1261" s="8" t="str">
        <f>VLOOKUP($A1261,'[1]Appendix A-1'!$A:$H,4,FALSE)</f>
        <v>Ryer Island Gas</v>
      </c>
      <c r="E1261" s="8" t="str">
        <f>VLOOKUP($A1261,'[1]Appendix A-1'!$A:$H,5,FALSE)</f>
        <v>Northern</v>
      </c>
      <c r="F1261" s="8" t="str">
        <f>VLOOKUP($A1261,'[1]Appendix A-1'!$A:$H,6,FALSE)</f>
        <v>Solano</v>
      </c>
      <c r="G1261" s="8" t="str">
        <f>VLOOKUP($A1261,'[1]Appendix A-1'!$A:$H,7,FALSE)</f>
        <v>No Pool Breakdown</v>
      </c>
      <c r="H1261" s="8" t="str">
        <f>VLOOKUP($A1261,'[1]Appendix A-1'!$A:$H,8,FALSE)</f>
        <v>No</v>
      </c>
      <c r="I1261" s="8"/>
      <c r="J1261" s="9"/>
    </row>
    <row r="1262" spans="1:10" x14ac:dyDescent="0.35">
      <c r="A1262" s="8" t="s">
        <v>1270</v>
      </c>
      <c r="B1262" s="8" t="str">
        <f>VLOOKUP($A1262,'[1]Appendix A-1'!$A:$H,2,FALSE)</f>
        <v>THUMS Long Beach Co.</v>
      </c>
      <c r="C1262" s="8" t="str">
        <f>VLOOKUP($A1262,'[1]Appendix A-1'!$A:$H,3,FALSE)</f>
        <v>Waterflood</v>
      </c>
      <c r="D1262" s="8" t="str">
        <f>VLOOKUP($A1262,'[1]Appendix A-1'!$A:$H,4,FALSE)</f>
        <v>Wilmington</v>
      </c>
      <c r="E1262" s="8" t="str">
        <f>VLOOKUP($A1262,'[1]Appendix A-1'!$A:$H,5,FALSE)</f>
        <v>Southern</v>
      </c>
      <c r="F1262" s="8" t="str">
        <f>VLOOKUP($A1262,'[1]Appendix A-1'!$A:$H,6,FALSE)</f>
        <v>Los Angeles Offshore</v>
      </c>
      <c r="G1262" s="8" t="str">
        <f>VLOOKUP($A1262,'[1]Appendix A-1'!$A:$H,7,FALSE)</f>
        <v>Union Pacific, Ranger, No Pool Breakdown, Ford</v>
      </c>
      <c r="H1262" s="8" t="str">
        <f>VLOOKUP($A1262,'[1]Appendix A-1'!$A:$H,8,FALSE)</f>
        <v>No</v>
      </c>
      <c r="I1262" s="8"/>
      <c r="J1262" s="9"/>
    </row>
    <row r="1263" spans="1:10" x14ac:dyDescent="0.35">
      <c r="A1263" s="8" t="s">
        <v>1271</v>
      </c>
      <c r="B1263" s="8" t="str">
        <f>VLOOKUP($A1263,'[1]Appendix A-1'!$A:$H,2,FALSE)</f>
        <v>Aera Energy LLC</v>
      </c>
      <c r="C1263" s="8" t="str">
        <f>VLOOKUP($A1263,'[1]Appendix A-1'!$A:$H,3,FALSE)</f>
        <v>Steamflood</v>
      </c>
      <c r="D1263" s="8" t="str">
        <f>VLOOKUP($A1263,'[1]Appendix A-1'!$A:$H,4,FALSE)</f>
        <v>Coalinga</v>
      </c>
      <c r="E1263" s="8" t="str">
        <f>VLOOKUP($A1263,'[1]Appendix A-1'!$A:$H,5,FALSE)</f>
        <v>Inland</v>
      </c>
      <c r="F1263" s="8" t="str">
        <f>VLOOKUP($A1263,'[1]Appendix A-1'!$A:$H,6,FALSE)</f>
        <v>Fresno</v>
      </c>
      <c r="G1263" s="8" t="str">
        <f>VLOOKUP($A1263,'[1]Appendix A-1'!$A:$H,7,FALSE)</f>
        <v>Observation</v>
      </c>
      <c r="H1263" s="8" t="str">
        <f>VLOOKUP($A1263,'[1]Appendix A-1'!$A:$H,8,FALSE)</f>
        <v>No</v>
      </c>
      <c r="I1263" s="8"/>
      <c r="J1263" s="9"/>
    </row>
    <row r="1264" spans="1:10" x14ac:dyDescent="0.35">
      <c r="A1264" s="8" t="s">
        <v>1272</v>
      </c>
      <c r="B1264" s="8" t="str">
        <f>VLOOKUP($A1264,'[1]Appendix A-1'!$A:$H,2,FALSE)</f>
        <v>West Energy Operating, LLC</v>
      </c>
      <c r="C1264" s="8" t="str">
        <f>VLOOKUP($A1264,'[1]Appendix A-1'!$A:$H,3,FALSE)</f>
        <v>Oil &amp; Gas</v>
      </c>
      <c r="D1264" s="8" t="str">
        <f>VLOOKUP($A1264,'[1]Appendix A-1'!$A:$H,4,FALSE)</f>
        <v>Oak Park</v>
      </c>
      <c r="E1264" s="8" t="str">
        <f>VLOOKUP($A1264,'[1]Appendix A-1'!$A:$H,5,FALSE)</f>
        <v>Northern</v>
      </c>
      <c r="F1264" s="8" t="str">
        <f>VLOOKUP($A1264,'[1]Appendix A-1'!$A:$H,6,FALSE)</f>
        <v>Ventura</v>
      </c>
      <c r="G1264" s="8" t="str">
        <f>VLOOKUP($A1264,'[1]Appendix A-1'!$A:$H,7,FALSE)</f>
        <v>Sespe</v>
      </c>
      <c r="H1264" s="8" t="str">
        <f>VLOOKUP($A1264,'[1]Appendix A-1'!$A:$H,8,FALSE)</f>
        <v>No</v>
      </c>
      <c r="I1264" s="8"/>
      <c r="J1264" s="9"/>
    </row>
    <row r="1265" spans="1:10" x14ac:dyDescent="0.35">
      <c r="A1265" s="8" t="s">
        <v>1273</v>
      </c>
      <c r="B1265" s="8" t="str">
        <f>VLOOKUP($A1265,'[1]Appendix A-1'!$A:$H,2,FALSE)</f>
        <v>Aera Energy LLC</v>
      </c>
      <c r="C1265" s="8" t="str">
        <f>VLOOKUP($A1265,'[1]Appendix A-1'!$A:$H,3,FALSE)</f>
        <v>Cyclic Steam</v>
      </c>
      <c r="D1265" s="8" t="str">
        <f>VLOOKUP($A1265,'[1]Appendix A-1'!$A:$H,4,FALSE)</f>
        <v>Coalinga</v>
      </c>
      <c r="E1265" s="8" t="str">
        <f>VLOOKUP($A1265,'[1]Appendix A-1'!$A:$H,5,FALSE)</f>
        <v>Inland</v>
      </c>
      <c r="F1265" s="8" t="str">
        <f>VLOOKUP($A1265,'[1]Appendix A-1'!$A:$H,6,FALSE)</f>
        <v>Fresno</v>
      </c>
      <c r="G1265" s="8" t="str">
        <f>VLOOKUP($A1265,'[1]Appendix A-1'!$A:$H,7,FALSE)</f>
        <v>Temblor</v>
      </c>
      <c r="H1265" s="8" t="str">
        <f>VLOOKUP($A1265,'[1]Appendix A-1'!$A:$H,8,FALSE)</f>
        <v>No</v>
      </c>
      <c r="I1265" s="8"/>
      <c r="J1265" s="9"/>
    </row>
    <row r="1266" spans="1:10" x14ac:dyDescent="0.35">
      <c r="A1266" s="8" t="s">
        <v>1274</v>
      </c>
      <c r="B1266" s="8" t="str">
        <f>VLOOKUP($A1266,'[1]Appendix A-1'!$A:$H,2,FALSE)</f>
        <v>Aera Energy LLC</v>
      </c>
      <c r="C1266" s="8" t="str">
        <f>VLOOKUP($A1266,'[1]Appendix A-1'!$A:$H,3,FALSE)</f>
        <v>Oil &amp; Gas</v>
      </c>
      <c r="D1266" s="8" t="str">
        <f>VLOOKUP($A1266,'[1]Appendix A-1'!$A:$H,4,FALSE)</f>
        <v>Belridge, South</v>
      </c>
      <c r="E1266" s="8" t="str">
        <f>VLOOKUP($A1266,'[1]Appendix A-1'!$A:$H,5,FALSE)</f>
        <v>Inland</v>
      </c>
      <c r="F1266" s="8" t="str">
        <f>VLOOKUP($A1266,'[1]Appendix A-1'!$A:$H,6,FALSE)</f>
        <v>Kern</v>
      </c>
      <c r="G1266" s="8" t="str">
        <f>VLOOKUP($A1266,'[1]Appendix A-1'!$A:$H,7,FALSE)</f>
        <v>Diatomite</v>
      </c>
      <c r="H1266" s="8" t="str">
        <f>VLOOKUP($A1266,'[1]Appendix A-1'!$A:$H,8,FALSE)</f>
        <v>No</v>
      </c>
      <c r="I1266" s="8"/>
      <c r="J1266" s="9"/>
    </row>
    <row r="1267" spans="1:10" x14ac:dyDescent="0.35">
      <c r="A1267" s="8" t="s">
        <v>1275</v>
      </c>
      <c r="B1267" s="8" t="str">
        <f>VLOOKUP($A1267,'[1]Appendix A-1'!$A:$H,2,FALSE)</f>
        <v>Pacific Coast Energy Company LP</v>
      </c>
      <c r="C1267" s="8" t="str">
        <f>VLOOKUP($A1267,'[1]Appendix A-1'!$A:$H,3,FALSE)</f>
        <v>Oil &amp; Gas</v>
      </c>
      <c r="D1267" s="8" t="str">
        <f>VLOOKUP($A1267,'[1]Appendix A-1'!$A:$H,4,FALSE)</f>
        <v>Orcutt</v>
      </c>
      <c r="E1267" s="8" t="str">
        <f>VLOOKUP($A1267,'[1]Appendix A-1'!$A:$H,5,FALSE)</f>
        <v>Northern</v>
      </c>
      <c r="F1267" s="8" t="str">
        <f>VLOOKUP($A1267,'[1]Appendix A-1'!$A:$H,6,FALSE)</f>
        <v>Santa Barbara</v>
      </c>
      <c r="G1267" s="8" t="str">
        <f>VLOOKUP($A1267,'[1]Appendix A-1'!$A:$H,7,FALSE)</f>
        <v>SX</v>
      </c>
      <c r="H1267" s="8" t="str">
        <f>VLOOKUP($A1267,'[1]Appendix A-1'!$A:$H,8,FALSE)</f>
        <v>No</v>
      </c>
      <c r="I1267" s="8"/>
      <c r="J1267" s="9"/>
    </row>
    <row r="1268" spans="1:10" x14ac:dyDescent="0.35">
      <c r="A1268" s="8" t="s">
        <v>1276</v>
      </c>
      <c r="B1268" s="8" t="str">
        <f>VLOOKUP($A1268,'[1]Appendix A-1'!$A:$H,2,FALSE)</f>
        <v>California Resources Elk Hills, LLC</v>
      </c>
      <c r="C1268" s="8" t="str">
        <f>VLOOKUP($A1268,'[1]Appendix A-1'!$A:$H,3,FALSE)</f>
        <v>Oil &amp; Gas</v>
      </c>
      <c r="D1268" s="8" t="str">
        <f>VLOOKUP($A1268,'[1]Appendix A-1'!$A:$H,4,FALSE)</f>
        <v>Elk Hills</v>
      </c>
      <c r="E1268" s="8" t="str">
        <f>VLOOKUP($A1268,'[1]Appendix A-1'!$A:$H,5,FALSE)</f>
        <v>Inland</v>
      </c>
      <c r="F1268" s="8" t="str">
        <f>VLOOKUP($A1268,'[1]Appendix A-1'!$A:$H,6,FALSE)</f>
        <v>Kern</v>
      </c>
      <c r="G1268" s="8" t="str">
        <f>VLOOKUP($A1268,'[1]Appendix A-1'!$A:$H,7,FALSE)</f>
        <v>Upper (Undifferentiated), Stevens (31S)</v>
      </c>
      <c r="H1268" s="8" t="str">
        <f>VLOOKUP($A1268,'[1]Appendix A-1'!$A:$H,8,FALSE)</f>
        <v>No</v>
      </c>
      <c r="I1268" s="8"/>
      <c r="J1268" s="9"/>
    </row>
    <row r="1269" spans="1:10" x14ac:dyDescent="0.35">
      <c r="A1269" s="8" t="s">
        <v>1277</v>
      </c>
      <c r="B1269" s="8" t="str">
        <f>VLOOKUP($A1269,'[1]Appendix A-1'!$A:$H,2,FALSE)</f>
        <v>Aera Energy LLC</v>
      </c>
      <c r="C1269" s="8" t="str">
        <f>VLOOKUP($A1269,'[1]Appendix A-1'!$A:$H,3,FALSE)</f>
        <v>Oil &amp; Gas</v>
      </c>
      <c r="D1269" s="8" t="str">
        <f>VLOOKUP($A1269,'[1]Appendix A-1'!$A:$H,4,FALSE)</f>
        <v>Belridge, South</v>
      </c>
      <c r="E1269" s="8" t="str">
        <f>VLOOKUP($A1269,'[1]Appendix A-1'!$A:$H,5,FALSE)</f>
        <v>Inland</v>
      </c>
      <c r="F1269" s="8" t="str">
        <f>VLOOKUP($A1269,'[1]Appendix A-1'!$A:$H,6,FALSE)</f>
        <v>Kern</v>
      </c>
      <c r="G1269" s="8" t="str">
        <f>VLOOKUP($A1269,'[1]Appendix A-1'!$A:$H,7,FALSE)</f>
        <v>Diatomite</v>
      </c>
      <c r="H1269" s="8" t="str">
        <f>VLOOKUP($A1269,'[1]Appendix A-1'!$A:$H,8,FALSE)</f>
        <v>No</v>
      </c>
      <c r="I1269" s="8"/>
      <c r="J1269" s="9"/>
    </row>
    <row r="1270" spans="1:10" x14ac:dyDescent="0.35">
      <c r="A1270" s="8" t="s">
        <v>1278</v>
      </c>
      <c r="B1270" s="8" t="str">
        <f>VLOOKUP($A1270,'[1]Appendix A-1'!$A:$H,2,FALSE)</f>
        <v>Berry Petroleum Company, LLC</v>
      </c>
      <c r="C1270" s="8" t="str">
        <f>VLOOKUP($A1270,'[1]Appendix A-1'!$A:$H,3,FALSE)</f>
        <v>Oil &amp; Gas</v>
      </c>
      <c r="D1270" s="8" t="str">
        <f>VLOOKUP($A1270,'[1]Appendix A-1'!$A:$H,4,FALSE)</f>
        <v>Belridge, South</v>
      </c>
      <c r="E1270" s="8" t="str">
        <f>VLOOKUP($A1270,'[1]Appendix A-1'!$A:$H,5,FALSE)</f>
        <v>Inland</v>
      </c>
      <c r="F1270" s="8" t="str">
        <f>VLOOKUP($A1270,'[1]Appendix A-1'!$A:$H,6,FALSE)</f>
        <v>Kern</v>
      </c>
      <c r="G1270" s="8" t="str">
        <f>VLOOKUP($A1270,'[1]Appendix A-1'!$A:$H,7,FALSE)</f>
        <v>Diatomite</v>
      </c>
      <c r="H1270" s="8" t="str">
        <f>VLOOKUP($A1270,'[1]Appendix A-1'!$A:$H,8,FALSE)</f>
        <v>No</v>
      </c>
      <c r="I1270" s="8"/>
      <c r="J1270" s="9"/>
    </row>
    <row r="1271" spans="1:10" x14ac:dyDescent="0.35">
      <c r="A1271" s="8" t="s">
        <v>1279</v>
      </c>
      <c r="B1271" s="8" t="str">
        <f>VLOOKUP($A1271,'[1]Appendix A-1'!$A:$H,2,FALSE)</f>
        <v>Sentinel Peak Resources California LLC</v>
      </c>
      <c r="C1271" s="8" t="str">
        <f>VLOOKUP($A1271,'[1]Appendix A-1'!$A:$H,3,FALSE)</f>
        <v>Oil &amp; Gas</v>
      </c>
      <c r="D1271" s="8" t="str">
        <f>VLOOKUP($A1271,'[1]Appendix A-1'!$A:$H,4,FALSE)</f>
        <v>Arroyo Grande</v>
      </c>
      <c r="E1271" s="8" t="str">
        <f>VLOOKUP($A1271,'[1]Appendix A-1'!$A:$H,5,FALSE)</f>
        <v>Northern</v>
      </c>
      <c r="F1271" s="8" t="str">
        <f>VLOOKUP($A1271,'[1]Appendix A-1'!$A:$H,6,FALSE)</f>
        <v>San Luis Obispo</v>
      </c>
      <c r="G1271" s="8" t="str">
        <f>VLOOKUP($A1271,'[1]Appendix A-1'!$A:$H,7,FALSE)</f>
        <v>Dollie</v>
      </c>
      <c r="H1271" s="8" t="str">
        <f>VLOOKUP($A1271,'[1]Appendix A-1'!$A:$H,8,FALSE)</f>
        <v>No</v>
      </c>
      <c r="I1271" s="8"/>
      <c r="J1271" s="9"/>
    </row>
    <row r="1272" spans="1:10" x14ac:dyDescent="0.35">
      <c r="A1272" s="8" t="s">
        <v>1280</v>
      </c>
      <c r="B1272" s="8" t="str">
        <f>VLOOKUP($A1272,'[1]Appendix A-1'!$A:$H,2,FALSE)</f>
        <v>California Resources Production Corporation</v>
      </c>
      <c r="C1272" s="8" t="str">
        <f>VLOOKUP($A1272,'[1]Appendix A-1'!$A:$H,3,FALSE)</f>
        <v>Oil &amp; Gas</v>
      </c>
      <c r="D1272" s="8" t="str">
        <f>VLOOKUP($A1272,'[1]Appendix A-1'!$A:$H,4,FALSE)</f>
        <v>Kern Front</v>
      </c>
      <c r="E1272" s="8" t="str">
        <f>VLOOKUP($A1272,'[1]Appendix A-1'!$A:$H,5,FALSE)</f>
        <v>Inland</v>
      </c>
      <c r="F1272" s="8" t="str">
        <f>VLOOKUP($A1272,'[1]Appendix A-1'!$A:$H,6,FALSE)</f>
        <v>Kern</v>
      </c>
      <c r="G1272" s="8" t="str">
        <f>VLOOKUP($A1272,'[1]Appendix A-1'!$A:$H,7,FALSE)</f>
        <v>Etchegoin</v>
      </c>
      <c r="H1272" s="8" t="str">
        <f>VLOOKUP($A1272,'[1]Appendix A-1'!$A:$H,8,FALSE)</f>
        <v>No</v>
      </c>
      <c r="I1272" s="8"/>
      <c r="J1272" s="9"/>
    </row>
    <row r="1273" spans="1:10" x14ac:dyDescent="0.35">
      <c r="A1273" s="8" t="s">
        <v>1281</v>
      </c>
      <c r="B1273" s="8" t="str">
        <f>VLOOKUP($A1273,'[1]Appendix A-1'!$A:$H,2,FALSE)</f>
        <v>Macpherson Oil Company</v>
      </c>
      <c r="C1273" s="8" t="str">
        <f>VLOOKUP($A1273,'[1]Appendix A-1'!$A:$H,3,FALSE)</f>
        <v>Oil &amp; Gas</v>
      </c>
      <c r="D1273" s="8" t="str">
        <f>VLOOKUP($A1273,'[1]Appendix A-1'!$A:$H,4,FALSE)</f>
        <v>Round Mountain</v>
      </c>
      <c r="E1273" s="8" t="str">
        <f>VLOOKUP($A1273,'[1]Appendix A-1'!$A:$H,5,FALSE)</f>
        <v>Inland</v>
      </c>
      <c r="F1273" s="8" t="str">
        <f>VLOOKUP($A1273,'[1]Appendix A-1'!$A:$H,6,FALSE)</f>
        <v>Kern</v>
      </c>
      <c r="G1273" s="8" t="str">
        <f>VLOOKUP($A1273,'[1]Appendix A-1'!$A:$H,7,FALSE)</f>
        <v>Vedder</v>
      </c>
      <c r="H1273" s="8" t="str">
        <f>VLOOKUP($A1273,'[1]Appendix A-1'!$A:$H,8,FALSE)</f>
        <v>No</v>
      </c>
      <c r="I1273" s="8"/>
      <c r="J1273" s="9"/>
    </row>
    <row r="1274" spans="1:10" x14ac:dyDescent="0.35">
      <c r="A1274" s="8" t="s">
        <v>1282</v>
      </c>
      <c r="B1274" s="8" t="str">
        <f>VLOOKUP($A1274,'[1]Appendix A-1'!$A:$H,2,FALSE)</f>
        <v>California Resources Production Corporation</v>
      </c>
      <c r="C1274" s="8" t="str">
        <f>VLOOKUP($A1274,'[1]Appendix A-1'!$A:$H,3,FALSE)</f>
        <v>Waterflood</v>
      </c>
      <c r="D1274" s="8" t="str">
        <f>VLOOKUP($A1274,'[1]Appendix A-1'!$A:$H,4,FALSE)</f>
        <v>Mount Poso</v>
      </c>
      <c r="E1274" s="8" t="str">
        <f>VLOOKUP($A1274,'[1]Appendix A-1'!$A:$H,5,FALSE)</f>
        <v>Inland</v>
      </c>
      <c r="F1274" s="8" t="str">
        <f>VLOOKUP($A1274,'[1]Appendix A-1'!$A:$H,6,FALSE)</f>
        <v>Kern</v>
      </c>
      <c r="G1274" s="8" t="str">
        <f>VLOOKUP($A1274,'[1]Appendix A-1'!$A:$H,7,FALSE)</f>
        <v>Pyramid Hill-Vedder</v>
      </c>
      <c r="H1274" s="8" t="str">
        <f>VLOOKUP($A1274,'[1]Appendix A-1'!$A:$H,8,FALSE)</f>
        <v>No</v>
      </c>
      <c r="I1274" s="8"/>
      <c r="J1274" s="9"/>
    </row>
    <row r="1275" spans="1:10" x14ac:dyDescent="0.35">
      <c r="A1275" s="8" t="s">
        <v>1283</v>
      </c>
      <c r="B1275" s="8" t="str">
        <f>VLOOKUP($A1275,'[1]Appendix A-1'!$A:$H,2,FALSE)</f>
        <v>Macpherson Oil Company</v>
      </c>
      <c r="C1275" s="8" t="str">
        <f>VLOOKUP($A1275,'[1]Appendix A-1'!$A:$H,3,FALSE)</f>
        <v>Waterflood</v>
      </c>
      <c r="D1275" s="8" t="str">
        <f>VLOOKUP($A1275,'[1]Appendix A-1'!$A:$H,4,FALSE)</f>
        <v>Round Mountain</v>
      </c>
      <c r="E1275" s="8" t="str">
        <f>VLOOKUP($A1275,'[1]Appendix A-1'!$A:$H,5,FALSE)</f>
        <v>Inland</v>
      </c>
      <c r="F1275" s="8" t="str">
        <f>VLOOKUP($A1275,'[1]Appendix A-1'!$A:$H,6,FALSE)</f>
        <v>Kern</v>
      </c>
      <c r="G1275" s="8" t="str">
        <f>VLOOKUP($A1275,'[1]Appendix A-1'!$A:$H,7,FALSE)</f>
        <v>Vedder, Pyramid Hill, No Pool Breakdown</v>
      </c>
      <c r="H1275" s="8" t="str">
        <f>VLOOKUP($A1275,'[1]Appendix A-1'!$A:$H,8,FALSE)</f>
        <v>No</v>
      </c>
      <c r="I1275" s="8"/>
      <c r="J1275" s="9"/>
    </row>
    <row r="1276" spans="1:10" x14ac:dyDescent="0.35">
      <c r="A1276" s="8" t="s">
        <v>1284</v>
      </c>
      <c r="B1276" s="8" t="str">
        <f>VLOOKUP($A1276,'[1]Appendix A-1'!$A:$H,2,FALSE)</f>
        <v>Aera Energy LLC</v>
      </c>
      <c r="C1276" s="8" t="str">
        <f>VLOOKUP($A1276,'[1]Appendix A-1'!$A:$H,3,FALSE)</f>
        <v>Oil &amp; Gas</v>
      </c>
      <c r="D1276" s="8" t="str">
        <f>VLOOKUP($A1276,'[1]Appendix A-1'!$A:$H,4,FALSE)</f>
        <v>Lost Hills</v>
      </c>
      <c r="E1276" s="8" t="str">
        <f>VLOOKUP($A1276,'[1]Appendix A-1'!$A:$H,5,FALSE)</f>
        <v>Inland</v>
      </c>
      <c r="F1276" s="8" t="str">
        <f>VLOOKUP($A1276,'[1]Appendix A-1'!$A:$H,6,FALSE)</f>
        <v>Kern</v>
      </c>
      <c r="G1276" s="8" t="str">
        <f>VLOOKUP($A1276,'[1]Appendix A-1'!$A:$H,7,FALSE)</f>
        <v>Etchegoin, Cahn</v>
      </c>
      <c r="H1276" s="8" t="str">
        <f>VLOOKUP($A1276,'[1]Appendix A-1'!$A:$H,8,FALSE)</f>
        <v>No</v>
      </c>
      <c r="I1276" s="8"/>
      <c r="J1276" s="9"/>
    </row>
    <row r="1277" spans="1:10" x14ac:dyDescent="0.35">
      <c r="A1277" s="8" t="s">
        <v>1285</v>
      </c>
      <c r="B1277" s="8" t="str">
        <f>VLOOKUP($A1277,'[1]Appendix A-1'!$A:$H,2,FALSE)</f>
        <v>Chevron U.S.A. Inc.</v>
      </c>
      <c r="C1277" s="8" t="str">
        <f>VLOOKUP($A1277,'[1]Appendix A-1'!$A:$H,3,FALSE)</f>
        <v>Cyclic Steam</v>
      </c>
      <c r="D1277" s="8" t="str">
        <f>VLOOKUP($A1277,'[1]Appendix A-1'!$A:$H,4,FALSE)</f>
        <v>Midway-Sunset</v>
      </c>
      <c r="E1277" s="8" t="str">
        <f>VLOOKUP($A1277,'[1]Appendix A-1'!$A:$H,5,FALSE)</f>
        <v>Inland</v>
      </c>
      <c r="F1277" s="8" t="str">
        <f>VLOOKUP($A1277,'[1]Appendix A-1'!$A:$H,6,FALSE)</f>
        <v>Kern</v>
      </c>
      <c r="G1277" s="8" t="str">
        <f>VLOOKUP($A1277,'[1]Appendix A-1'!$A:$H,7,FALSE)</f>
        <v>No Pool Breakdown</v>
      </c>
      <c r="H1277" s="8" t="str">
        <f>VLOOKUP($A1277,'[1]Appendix A-1'!$A:$H,8,FALSE)</f>
        <v>No</v>
      </c>
      <c r="I1277" s="8"/>
      <c r="J1277" s="9"/>
    </row>
    <row r="1278" spans="1:10" x14ac:dyDescent="0.35">
      <c r="A1278" s="8" t="s">
        <v>1286</v>
      </c>
      <c r="B1278" s="8" t="str">
        <f>VLOOKUP($A1278,'[1]Appendix A-1'!$A:$H,2,FALSE)</f>
        <v>West Energy Operating, LLC</v>
      </c>
      <c r="C1278" s="8" t="str">
        <f>VLOOKUP($A1278,'[1]Appendix A-1'!$A:$H,3,FALSE)</f>
        <v>Oil &amp; Gas</v>
      </c>
      <c r="D1278" s="8" t="str">
        <f>VLOOKUP($A1278,'[1]Appendix A-1'!$A:$H,4,FALSE)</f>
        <v>Oak Park</v>
      </c>
      <c r="E1278" s="8" t="str">
        <f>VLOOKUP($A1278,'[1]Appendix A-1'!$A:$H,5,FALSE)</f>
        <v>Northern</v>
      </c>
      <c r="F1278" s="8" t="str">
        <f>VLOOKUP($A1278,'[1]Appendix A-1'!$A:$H,6,FALSE)</f>
        <v>Ventura</v>
      </c>
      <c r="G1278" s="8" t="str">
        <f>VLOOKUP($A1278,'[1]Appendix A-1'!$A:$H,7,FALSE)</f>
        <v>Sespe</v>
      </c>
      <c r="H1278" s="8" t="str">
        <f>VLOOKUP($A1278,'[1]Appendix A-1'!$A:$H,8,FALSE)</f>
        <v>No</v>
      </c>
      <c r="I1278" s="8"/>
      <c r="J1278" s="9"/>
    </row>
    <row r="1279" spans="1:10" x14ac:dyDescent="0.35">
      <c r="A1279" s="8" t="s">
        <v>1287</v>
      </c>
      <c r="B1279" s="8" t="str">
        <f>VLOOKUP($A1279,'[1]Appendix A-1'!$A:$H,2,FALSE)</f>
        <v>California Resources Production Corporation</v>
      </c>
      <c r="C1279" s="8" t="str">
        <f>VLOOKUP($A1279,'[1]Appendix A-1'!$A:$H,3,FALSE)</f>
        <v>Oil &amp; Gas</v>
      </c>
      <c r="D1279" s="8" t="str">
        <f>VLOOKUP($A1279,'[1]Appendix A-1'!$A:$H,4,FALSE)</f>
        <v>Mount Poso</v>
      </c>
      <c r="E1279" s="8" t="str">
        <f>VLOOKUP($A1279,'[1]Appendix A-1'!$A:$H,5,FALSE)</f>
        <v>Inland</v>
      </c>
      <c r="F1279" s="8" t="str">
        <f>VLOOKUP($A1279,'[1]Appendix A-1'!$A:$H,6,FALSE)</f>
        <v>Kern</v>
      </c>
      <c r="G1279" s="8" t="str">
        <f>VLOOKUP($A1279,'[1]Appendix A-1'!$A:$H,7,FALSE)</f>
        <v>Vedder</v>
      </c>
      <c r="H1279" s="8" t="str">
        <f>VLOOKUP($A1279,'[1]Appendix A-1'!$A:$H,8,FALSE)</f>
        <v>No</v>
      </c>
      <c r="I1279" s="8"/>
      <c r="J1279" s="9"/>
    </row>
    <row r="1280" spans="1:10" x14ac:dyDescent="0.35">
      <c r="A1280" s="8" t="s">
        <v>1288</v>
      </c>
      <c r="B1280" s="8" t="str">
        <f>VLOOKUP($A1280,'[1]Appendix A-1'!$A:$H,2,FALSE)</f>
        <v>Signal Hill Petroleum, Inc.</v>
      </c>
      <c r="C1280" s="8" t="str">
        <f>VLOOKUP($A1280,'[1]Appendix A-1'!$A:$H,3,FALSE)</f>
        <v>Oil &amp; Gas</v>
      </c>
      <c r="D1280" s="8" t="str">
        <f>VLOOKUP($A1280,'[1]Appendix A-1'!$A:$H,4,FALSE)</f>
        <v>Long Beach</v>
      </c>
      <c r="E1280" s="8" t="str">
        <f>VLOOKUP($A1280,'[1]Appendix A-1'!$A:$H,5,FALSE)</f>
        <v>Southern</v>
      </c>
      <c r="F1280" s="8" t="str">
        <f>VLOOKUP($A1280,'[1]Appendix A-1'!$A:$H,6,FALSE)</f>
        <v>Los Angeles</v>
      </c>
      <c r="G1280" s="8" t="str">
        <f>VLOOKUP($A1280,'[1]Appendix A-1'!$A:$H,7,FALSE)</f>
        <v>Others</v>
      </c>
      <c r="H1280" s="8" t="str">
        <f>VLOOKUP($A1280,'[1]Appendix A-1'!$A:$H,8,FALSE)</f>
        <v>No</v>
      </c>
      <c r="I1280" s="8"/>
      <c r="J1280" s="9"/>
    </row>
    <row r="1281" spans="1:10" x14ac:dyDescent="0.35">
      <c r="A1281" s="8" t="s">
        <v>1289</v>
      </c>
      <c r="B1281" s="8" t="str">
        <f>VLOOKUP($A1281,'[1]Appendix A-1'!$A:$H,2,FALSE)</f>
        <v>Sentinel Peak Resources California LLC</v>
      </c>
      <c r="C1281" s="8" t="str">
        <f>VLOOKUP($A1281,'[1]Appendix A-1'!$A:$H,3,FALSE)</f>
        <v>Oil &amp; Gas</v>
      </c>
      <c r="D1281" s="8" t="str">
        <f>VLOOKUP($A1281,'[1]Appendix A-1'!$A:$H,4,FALSE)</f>
        <v>Lompoc</v>
      </c>
      <c r="E1281" s="8" t="str">
        <f>VLOOKUP($A1281,'[1]Appendix A-1'!$A:$H,5,FALSE)</f>
        <v>Northern</v>
      </c>
      <c r="F1281" s="8" t="str">
        <f>VLOOKUP($A1281,'[1]Appendix A-1'!$A:$H,6,FALSE)</f>
        <v>Santa Barbara</v>
      </c>
      <c r="G1281" s="8" t="str">
        <f>VLOOKUP($A1281,'[1]Appendix A-1'!$A:$H,7,FALSE)</f>
        <v>Monterey</v>
      </c>
      <c r="H1281" s="8" t="str">
        <f>VLOOKUP($A1281,'[1]Appendix A-1'!$A:$H,8,FALSE)</f>
        <v>No</v>
      </c>
      <c r="I1281" s="8"/>
      <c r="J1281" s="9"/>
    </row>
    <row r="1282" spans="1:10" x14ac:dyDescent="0.35">
      <c r="A1282" s="8" t="s">
        <v>1290</v>
      </c>
      <c r="B1282" s="8" t="str">
        <f>VLOOKUP($A1282,'[1]Appendix A-1'!$A:$H,2,FALSE)</f>
        <v>Pacific Coast Energy Company LP</v>
      </c>
      <c r="C1282" s="8" t="str">
        <f>VLOOKUP($A1282,'[1]Appendix A-1'!$A:$H,3,FALSE)</f>
        <v>Oil &amp; Gas</v>
      </c>
      <c r="D1282" s="8" t="str">
        <f>VLOOKUP($A1282,'[1]Appendix A-1'!$A:$H,4,FALSE)</f>
        <v>Orcutt</v>
      </c>
      <c r="E1282" s="8" t="str">
        <f>VLOOKUP($A1282,'[1]Appendix A-1'!$A:$H,5,FALSE)</f>
        <v>Northern</v>
      </c>
      <c r="F1282" s="8" t="str">
        <f>VLOOKUP($A1282,'[1]Appendix A-1'!$A:$H,6,FALSE)</f>
        <v>Santa Barbara</v>
      </c>
      <c r="G1282" s="8" t="str">
        <f>VLOOKUP($A1282,'[1]Appendix A-1'!$A:$H,7,FALSE)</f>
        <v>SX</v>
      </c>
      <c r="H1282" s="8" t="str">
        <f>VLOOKUP($A1282,'[1]Appendix A-1'!$A:$H,8,FALSE)</f>
        <v>No</v>
      </c>
      <c r="I1282" s="8"/>
      <c r="J1282" s="9"/>
    </row>
    <row r="1283" spans="1:10" x14ac:dyDescent="0.35">
      <c r="A1283" s="8" t="s">
        <v>1291</v>
      </c>
      <c r="B1283" s="8" t="str">
        <f>VLOOKUP($A1283,'[1]Appendix A-1'!$A:$H,2,FALSE)</f>
        <v>California Resources Production Corporation</v>
      </c>
      <c r="C1283" s="8" t="str">
        <f>VLOOKUP($A1283,'[1]Appendix A-1'!$A:$H,3,FALSE)</f>
        <v>Waterflood</v>
      </c>
      <c r="D1283" s="8" t="str">
        <f>VLOOKUP($A1283,'[1]Appendix A-1'!$A:$H,4,FALSE)</f>
        <v>Mount Poso</v>
      </c>
      <c r="E1283" s="8" t="str">
        <f>VLOOKUP($A1283,'[1]Appendix A-1'!$A:$H,5,FALSE)</f>
        <v>Inland</v>
      </c>
      <c r="F1283" s="8" t="str">
        <f>VLOOKUP($A1283,'[1]Appendix A-1'!$A:$H,6,FALSE)</f>
        <v>Kern</v>
      </c>
      <c r="G1283" s="8" t="str">
        <f>VLOOKUP($A1283,'[1]Appendix A-1'!$A:$H,7,FALSE)</f>
        <v>Pyramid Hill-Vedder</v>
      </c>
      <c r="H1283" s="8" t="str">
        <f>VLOOKUP($A1283,'[1]Appendix A-1'!$A:$H,8,FALSE)</f>
        <v>No</v>
      </c>
      <c r="I1283" s="8"/>
      <c r="J1283" s="9"/>
    </row>
    <row r="1284" spans="1:10" x14ac:dyDescent="0.35">
      <c r="A1284" s="8" t="s">
        <v>1292</v>
      </c>
      <c r="B1284" s="8" t="str">
        <f>VLOOKUP($A1284,'[1]Appendix A-1'!$A:$H,2,FALSE)</f>
        <v>California Resources Elk Hills, LLC</v>
      </c>
      <c r="C1284" s="8" t="str">
        <f>VLOOKUP($A1284,'[1]Appendix A-1'!$A:$H,3,FALSE)</f>
        <v>Oil &amp; Gas</v>
      </c>
      <c r="D1284" s="8" t="str">
        <f>VLOOKUP($A1284,'[1]Appendix A-1'!$A:$H,4,FALSE)</f>
        <v>Elk Hills</v>
      </c>
      <c r="E1284" s="8" t="str">
        <f>VLOOKUP($A1284,'[1]Appendix A-1'!$A:$H,5,FALSE)</f>
        <v>Inland</v>
      </c>
      <c r="F1284" s="8" t="str">
        <f>VLOOKUP($A1284,'[1]Appendix A-1'!$A:$H,6,FALSE)</f>
        <v>Kern</v>
      </c>
      <c r="G1284" s="8" t="str">
        <f>VLOOKUP($A1284,'[1]Appendix A-1'!$A:$H,7,FALSE)</f>
        <v>Upper (Undifferentiated)</v>
      </c>
      <c r="H1284" s="8" t="str">
        <f>VLOOKUP($A1284,'[1]Appendix A-1'!$A:$H,8,FALSE)</f>
        <v>No</v>
      </c>
      <c r="I1284" s="8"/>
      <c r="J1284" s="9"/>
    </row>
    <row r="1285" spans="1:10" x14ac:dyDescent="0.35">
      <c r="A1285" s="8" t="s">
        <v>1293</v>
      </c>
      <c r="B1285" s="8" t="str">
        <f>VLOOKUP($A1285,'[1]Appendix A-1'!$A:$H,2,FALSE)</f>
        <v>Aera Energy LLC</v>
      </c>
      <c r="C1285" s="8" t="str">
        <f>VLOOKUP($A1285,'[1]Appendix A-1'!$A:$H,3,FALSE)</f>
        <v>Steamflood</v>
      </c>
      <c r="D1285" s="8" t="str">
        <f>VLOOKUP($A1285,'[1]Appendix A-1'!$A:$H,4,FALSE)</f>
        <v>Cymric</v>
      </c>
      <c r="E1285" s="8" t="str">
        <f>VLOOKUP($A1285,'[1]Appendix A-1'!$A:$H,5,FALSE)</f>
        <v>Inland</v>
      </c>
      <c r="F1285" s="8" t="str">
        <f>VLOOKUP($A1285,'[1]Appendix A-1'!$A:$H,6,FALSE)</f>
        <v>Kern</v>
      </c>
      <c r="G1285" s="8" t="str">
        <f>VLOOKUP($A1285,'[1]Appendix A-1'!$A:$H,7,FALSE)</f>
        <v>Tulare</v>
      </c>
      <c r="H1285" s="8" t="str">
        <f>VLOOKUP($A1285,'[1]Appendix A-1'!$A:$H,8,FALSE)</f>
        <v>No</v>
      </c>
      <c r="I1285" s="8"/>
      <c r="J1285" s="9"/>
    </row>
    <row r="1286" spans="1:10" x14ac:dyDescent="0.35">
      <c r="A1286" s="8" t="s">
        <v>1294</v>
      </c>
      <c r="B1286" s="8" t="str">
        <f>VLOOKUP($A1286,'[1]Appendix A-1'!$A:$H,2,FALSE)</f>
        <v>Signal Hill Petroleum, Inc.</v>
      </c>
      <c r="C1286" s="8" t="str">
        <f>VLOOKUP($A1286,'[1]Appendix A-1'!$A:$H,3,FALSE)</f>
        <v>Oil &amp; Gas</v>
      </c>
      <c r="D1286" s="8" t="str">
        <f>VLOOKUP($A1286,'[1]Appendix A-1'!$A:$H,4,FALSE)</f>
        <v>Long Beach</v>
      </c>
      <c r="E1286" s="8" t="str">
        <f>VLOOKUP($A1286,'[1]Appendix A-1'!$A:$H,5,FALSE)</f>
        <v>Southern</v>
      </c>
      <c r="F1286" s="8" t="str">
        <f>VLOOKUP($A1286,'[1]Appendix A-1'!$A:$H,6,FALSE)</f>
        <v>Los Angeles</v>
      </c>
      <c r="G1286" s="8" t="str">
        <f>VLOOKUP($A1286,'[1]Appendix A-1'!$A:$H,7,FALSE)</f>
        <v>Others, Brown, Alamitos</v>
      </c>
      <c r="H1286" s="8" t="str">
        <f>VLOOKUP($A1286,'[1]Appendix A-1'!$A:$H,8,FALSE)</f>
        <v>No</v>
      </c>
      <c r="I1286" s="8"/>
      <c r="J1286" s="9"/>
    </row>
    <row r="1287" spans="1:10" x14ac:dyDescent="0.35">
      <c r="A1287" s="8" t="s">
        <v>1295</v>
      </c>
      <c r="B1287" s="8" t="str">
        <f>VLOOKUP($A1287,'[1]Appendix A-1'!$A:$H,2,FALSE)</f>
        <v>Chevron U.S.A. Inc.</v>
      </c>
      <c r="C1287" s="8" t="str">
        <f>VLOOKUP($A1287,'[1]Appendix A-1'!$A:$H,3,FALSE)</f>
        <v>Oil &amp; Gas</v>
      </c>
      <c r="D1287" s="8" t="str">
        <f>VLOOKUP($A1287,'[1]Appendix A-1'!$A:$H,4,FALSE)</f>
        <v>San Ardo</v>
      </c>
      <c r="E1287" s="8" t="str">
        <f>VLOOKUP($A1287,'[1]Appendix A-1'!$A:$H,5,FALSE)</f>
        <v>Northern</v>
      </c>
      <c r="F1287" s="8" t="str">
        <f>VLOOKUP($A1287,'[1]Appendix A-1'!$A:$H,6,FALSE)</f>
        <v>Monterey</v>
      </c>
      <c r="G1287" s="8" t="str">
        <f>VLOOKUP($A1287,'[1]Appendix A-1'!$A:$H,7,FALSE)</f>
        <v>Lombardi, Aurignac</v>
      </c>
      <c r="H1287" s="8" t="str">
        <f>VLOOKUP($A1287,'[1]Appendix A-1'!$A:$H,8,FALSE)</f>
        <v>No</v>
      </c>
      <c r="I1287" s="8"/>
      <c r="J1287" s="9"/>
    </row>
    <row r="1288" spans="1:10" x14ac:dyDescent="0.35">
      <c r="A1288" s="8" t="s">
        <v>1296</v>
      </c>
      <c r="B1288" s="8" t="str">
        <f>VLOOKUP($A1288,'[1]Appendix A-1'!$A:$H,2,FALSE)</f>
        <v>Chevron U.S.A. Inc.</v>
      </c>
      <c r="C1288" s="8" t="str">
        <f>VLOOKUP($A1288,'[1]Appendix A-1'!$A:$H,3,FALSE)</f>
        <v>Oil &amp; Gas</v>
      </c>
      <c r="D1288" s="8" t="str">
        <f>VLOOKUP($A1288,'[1]Appendix A-1'!$A:$H,4,FALSE)</f>
        <v>Lost Hills</v>
      </c>
      <c r="E1288" s="8" t="str">
        <f>VLOOKUP($A1288,'[1]Appendix A-1'!$A:$H,5,FALSE)</f>
        <v>Inland</v>
      </c>
      <c r="F1288" s="8" t="str">
        <f>VLOOKUP($A1288,'[1]Appendix A-1'!$A:$H,6,FALSE)</f>
        <v>Kern</v>
      </c>
      <c r="G1288" s="8" t="str">
        <f>VLOOKUP($A1288,'[1]Appendix A-1'!$A:$H,7,FALSE)</f>
        <v>Tulare-Etchegoin, Etchegoin</v>
      </c>
      <c r="H1288" s="8" t="str">
        <f>VLOOKUP($A1288,'[1]Appendix A-1'!$A:$H,8,FALSE)</f>
        <v>No</v>
      </c>
      <c r="I1288" s="8"/>
      <c r="J1288" s="9"/>
    </row>
    <row r="1289" spans="1:10" x14ac:dyDescent="0.35">
      <c r="A1289" s="8" t="s">
        <v>1297</v>
      </c>
      <c r="B1289" s="8" t="str">
        <f>VLOOKUP($A1289,'[1]Appendix A-1'!$A:$H,2,FALSE)</f>
        <v>Aera Energy LLC</v>
      </c>
      <c r="C1289" s="8" t="str">
        <f>VLOOKUP($A1289,'[1]Appendix A-1'!$A:$H,3,FALSE)</f>
        <v>Oil &amp; Gas</v>
      </c>
      <c r="D1289" s="8" t="str">
        <f>VLOOKUP($A1289,'[1]Appendix A-1'!$A:$H,4,FALSE)</f>
        <v>Belridge, North</v>
      </c>
      <c r="E1289" s="8" t="str">
        <f>VLOOKUP($A1289,'[1]Appendix A-1'!$A:$H,5,FALSE)</f>
        <v>Inland</v>
      </c>
      <c r="F1289" s="8" t="str">
        <f>VLOOKUP($A1289,'[1]Appendix A-1'!$A:$H,6,FALSE)</f>
        <v>Kern</v>
      </c>
      <c r="G1289" s="8" t="str">
        <f>VLOOKUP($A1289,'[1]Appendix A-1'!$A:$H,7,FALSE)</f>
        <v>Diatomite</v>
      </c>
      <c r="H1289" s="8" t="str">
        <f>VLOOKUP($A1289,'[1]Appendix A-1'!$A:$H,8,FALSE)</f>
        <v>No</v>
      </c>
      <c r="I1289" s="8"/>
      <c r="J1289" s="9"/>
    </row>
    <row r="1290" spans="1:10" x14ac:dyDescent="0.35">
      <c r="A1290" s="8" t="s">
        <v>1298</v>
      </c>
      <c r="B1290" s="8" t="str">
        <f>VLOOKUP($A1290,'[1]Appendix A-1'!$A:$H,2,FALSE)</f>
        <v>California Resources Production Corporation</v>
      </c>
      <c r="C1290" s="8" t="str">
        <f>VLOOKUP($A1290,'[1]Appendix A-1'!$A:$H,3,FALSE)</f>
        <v>Oil &amp; Gas</v>
      </c>
      <c r="D1290" s="8" t="str">
        <f>VLOOKUP($A1290,'[1]Appendix A-1'!$A:$H,4,FALSE)</f>
        <v>Kern Front</v>
      </c>
      <c r="E1290" s="8" t="str">
        <f>VLOOKUP($A1290,'[1]Appendix A-1'!$A:$H,5,FALSE)</f>
        <v>Inland</v>
      </c>
      <c r="F1290" s="8" t="str">
        <f>VLOOKUP($A1290,'[1]Appendix A-1'!$A:$H,6,FALSE)</f>
        <v>Kern</v>
      </c>
      <c r="G1290" s="8" t="str">
        <f>VLOOKUP($A1290,'[1]Appendix A-1'!$A:$H,7,FALSE)</f>
        <v>Etchegoin</v>
      </c>
      <c r="H1290" s="8" t="str">
        <f>VLOOKUP($A1290,'[1]Appendix A-1'!$A:$H,8,FALSE)</f>
        <v>No</v>
      </c>
      <c r="I1290" s="8"/>
      <c r="J1290" s="9"/>
    </row>
    <row r="1291" spans="1:10" x14ac:dyDescent="0.35">
      <c r="A1291" s="8" t="s">
        <v>1299</v>
      </c>
      <c r="B1291" s="8" t="str">
        <f>VLOOKUP($A1291,'[1]Appendix A-1'!$A:$H,2,FALSE)</f>
        <v>Macpherson Oil Company</v>
      </c>
      <c r="C1291" s="8" t="str">
        <f>VLOOKUP($A1291,'[1]Appendix A-1'!$A:$H,3,FALSE)</f>
        <v>Oil &amp; Gas</v>
      </c>
      <c r="D1291" s="8" t="str">
        <f>VLOOKUP($A1291,'[1]Appendix A-1'!$A:$H,4,FALSE)</f>
        <v>Round Mountain</v>
      </c>
      <c r="E1291" s="8" t="str">
        <f>VLOOKUP($A1291,'[1]Appendix A-1'!$A:$H,5,FALSE)</f>
        <v>Inland</v>
      </c>
      <c r="F1291" s="8" t="str">
        <f>VLOOKUP($A1291,'[1]Appendix A-1'!$A:$H,6,FALSE)</f>
        <v>Kern</v>
      </c>
      <c r="G1291" s="8" t="str">
        <f>VLOOKUP($A1291,'[1]Appendix A-1'!$A:$H,7,FALSE)</f>
        <v>Vedder</v>
      </c>
      <c r="H1291" s="8" t="str">
        <f>VLOOKUP($A1291,'[1]Appendix A-1'!$A:$H,8,FALSE)</f>
        <v>No</v>
      </c>
      <c r="I1291" s="8"/>
      <c r="J1291" s="9"/>
    </row>
    <row r="1292" spans="1:10" x14ac:dyDescent="0.35">
      <c r="A1292" s="8" t="s">
        <v>1300</v>
      </c>
      <c r="B1292" s="8" t="str">
        <f>VLOOKUP($A1292,'[1]Appendix A-1'!$A:$H,2,FALSE)</f>
        <v>California Resources Production Corporation</v>
      </c>
      <c r="C1292" s="8" t="str">
        <f>VLOOKUP($A1292,'[1]Appendix A-1'!$A:$H,3,FALSE)</f>
        <v>Oil &amp; Gas</v>
      </c>
      <c r="D1292" s="8" t="str">
        <f>VLOOKUP($A1292,'[1]Appendix A-1'!$A:$H,4,FALSE)</f>
        <v>Kern Front</v>
      </c>
      <c r="E1292" s="8" t="str">
        <f>VLOOKUP($A1292,'[1]Appendix A-1'!$A:$H,5,FALSE)</f>
        <v>Inland</v>
      </c>
      <c r="F1292" s="8" t="str">
        <f>VLOOKUP($A1292,'[1]Appendix A-1'!$A:$H,6,FALSE)</f>
        <v>Kern</v>
      </c>
      <c r="G1292" s="8" t="str">
        <f>VLOOKUP($A1292,'[1]Appendix A-1'!$A:$H,7,FALSE)</f>
        <v>No Pool Breakdown</v>
      </c>
      <c r="H1292" s="8" t="str">
        <f>VLOOKUP($A1292,'[1]Appendix A-1'!$A:$H,8,FALSE)</f>
        <v>No</v>
      </c>
      <c r="I1292" s="8"/>
      <c r="J1292" s="9"/>
    </row>
    <row r="1293" spans="1:10" x14ac:dyDescent="0.35">
      <c r="A1293" s="8" t="s">
        <v>1301</v>
      </c>
      <c r="B1293" s="8" t="str">
        <f>VLOOKUP($A1293,'[1]Appendix A-1'!$A:$H,2,FALSE)</f>
        <v>Signal Hill Petroleum, Inc.</v>
      </c>
      <c r="C1293" s="8" t="str">
        <f>VLOOKUP($A1293,'[1]Appendix A-1'!$A:$H,3,FALSE)</f>
        <v>Oil &amp; Gas</v>
      </c>
      <c r="D1293" s="8" t="str">
        <f>VLOOKUP($A1293,'[1]Appendix A-1'!$A:$H,4,FALSE)</f>
        <v>Long Beach</v>
      </c>
      <c r="E1293" s="8" t="str">
        <f>VLOOKUP($A1293,'[1]Appendix A-1'!$A:$H,5,FALSE)</f>
        <v>Southern</v>
      </c>
      <c r="F1293" s="8" t="str">
        <f>VLOOKUP($A1293,'[1]Appendix A-1'!$A:$H,6,FALSE)</f>
        <v>Los Angeles</v>
      </c>
      <c r="G1293" s="8" t="str">
        <f>VLOOKUP($A1293,'[1]Appendix A-1'!$A:$H,7,FALSE)</f>
        <v>Others</v>
      </c>
      <c r="H1293" s="8" t="str">
        <f>VLOOKUP($A1293,'[1]Appendix A-1'!$A:$H,8,FALSE)</f>
        <v>No</v>
      </c>
      <c r="I1293" s="8"/>
      <c r="J1293" s="9"/>
    </row>
    <row r="1294" spans="1:10" x14ac:dyDescent="0.35">
      <c r="A1294" s="8" t="s">
        <v>1302</v>
      </c>
      <c r="B1294" s="8" t="str">
        <f>VLOOKUP($A1294,'[1]Appendix A-1'!$A:$H,2,FALSE)</f>
        <v>Cat Canyon Resources LLC</v>
      </c>
      <c r="C1294" s="8" t="str">
        <f>VLOOKUP($A1294,'[1]Appendix A-1'!$A:$H,3,FALSE)</f>
        <v>Cyclic Steam</v>
      </c>
      <c r="D1294" s="8" t="str">
        <f>VLOOKUP($A1294,'[1]Appendix A-1'!$A:$H,4,FALSE)</f>
        <v>Cat Canyon</v>
      </c>
      <c r="E1294" s="8" t="str">
        <f>VLOOKUP($A1294,'[1]Appendix A-1'!$A:$H,5,FALSE)</f>
        <v>Northern</v>
      </c>
      <c r="F1294" s="8" t="str">
        <f>VLOOKUP($A1294,'[1]Appendix A-1'!$A:$H,6,FALSE)</f>
        <v>Santa Barbara</v>
      </c>
      <c r="G1294" s="8" t="str">
        <f>VLOOKUP($A1294,'[1]Appendix A-1'!$A:$H,7,FALSE)</f>
        <v>Sisquoc, No Pool Breakdown</v>
      </c>
      <c r="H1294" s="8" t="str">
        <f>VLOOKUP($A1294,'[1]Appendix A-1'!$A:$H,8,FALSE)</f>
        <v>No</v>
      </c>
      <c r="I1294" s="8"/>
      <c r="J1294" s="9"/>
    </row>
    <row r="1295" spans="1:10" x14ac:dyDescent="0.35">
      <c r="A1295" s="8" t="s">
        <v>1303</v>
      </c>
      <c r="B1295" s="8" t="str">
        <f>VLOOKUP($A1295,'[1]Appendix A-1'!$A:$H,2,FALSE)</f>
        <v>California Resources Elk Hills, LLC</v>
      </c>
      <c r="C1295" s="8" t="str">
        <f>VLOOKUP($A1295,'[1]Appendix A-1'!$A:$H,3,FALSE)</f>
        <v>Oil &amp; Gas</v>
      </c>
      <c r="D1295" s="8" t="str">
        <f>VLOOKUP($A1295,'[1]Appendix A-1'!$A:$H,4,FALSE)</f>
        <v>Coles Levee, South</v>
      </c>
      <c r="E1295" s="8" t="str">
        <f>VLOOKUP($A1295,'[1]Appendix A-1'!$A:$H,5,FALSE)</f>
        <v>Inland</v>
      </c>
      <c r="F1295" s="8" t="str">
        <f>VLOOKUP($A1295,'[1]Appendix A-1'!$A:$H,6,FALSE)</f>
        <v>Kern</v>
      </c>
      <c r="G1295" s="8" t="str">
        <f>VLOOKUP($A1295,'[1]Appendix A-1'!$A:$H,7,FALSE)</f>
        <v>Stevens, F2</v>
      </c>
      <c r="H1295" s="8" t="str">
        <f>VLOOKUP($A1295,'[1]Appendix A-1'!$A:$H,8,FALSE)</f>
        <v>No</v>
      </c>
      <c r="I1295" s="8"/>
      <c r="J1295" s="9"/>
    </row>
    <row r="1296" spans="1:10" x14ac:dyDescent="0.35">
      <c r="A1296" s="8" t="s">
        <v>1304</v>
      </c>
      <c r="B1296" s="8" t="str">
        <f>VLOOKUP($A1296,'[1]Appendix A-1'!$A:$H,2,FALSE)</f>
        <v>Lobo Operations LLC</v>
      </c>
      <c r="C1296" s="8" t="str">
        <f>VLOOKUP($A1296,'[1]Appendix A-1'!$A:$H,3,FALSE)</f>
        <v>Oil &amp; Gas</v>
      </c>
      <c r="D1296" s="8" t="str">
        <f>VLOOKUP($A1296,'[1]Appendix A-1'!$A:$H,4,FALSE)</f>
        <v>Devils Den</v>
      </c>
      <c r="E1296" s="8" t="str">
        <f>VLOOKUP($A1296,'[1]Appendix A-1'!$A:$H,5,FALSE)</f>
        <v>Inland</v>
      </c>
      <c r="F1296" s="8" t="str">
        <f>VLOOKUP($A1296,'[1]Appendix A-1'!$A:$H,6,FALSE)</f>
        <v>Kern</v>
      </c>
      <c r="G1296" s="8" t="str">
        <f>VLOOKUP($A1296,'[1]Appendix A-1'!$A:$H,7,FALSE)</f>
        <v>No Pool Breakdown</v>
      </c>
      <c r="H1296" s="8" t="str">
        <f>VLOOKUP($A1296,'[1]Appendix A-1'!$A:$H,8,FALSE)</f>
        <v>No</v>
      </c>
      <c r="I1296" s="8"/>
      <c r="J1296" s="9"/>
    </row>
    <row r="1297" spans="1:10" x14ac:dyDescent="0.35">
      <c r="A1297" s="8" t="s">
        <v>1305</v>
      </c>
      <c r="B1297" s="8" t="str">
        <f>VLOOKUP($A1297,'[1]Appendix A-1'!$A:$H,2,FALSE)</f>
        <v>Macpherson Oil Company</v>
      </c>
      <c r="C1297" s="8" t="str">
        <f>VLOOKUP($A1297,'[1]Appendix A-1'!$A:$H,3,FALSE)</f>
        <v>Oil &amp; Gas</v>
      </c>
      <c r="D1297" s="8" t="str">
        <f>VLOOKUP($A1297,'[1]Appendix A-1'!$A:$H,4,FALSE)</f>
        <v>Round Mountain</v>
      </c>
      <c r="E1297" s="8" t="str">
        <f>VLOOKUP($A1297,'[1]Appendix A-1'!$A:$H,5,FALSE)</f>
        <v>Inland</v>
      </c>
      <c r="F1297" s="8" t="str">
        <f>VLOOKUP($A1297,'[1]Appendix A-1'!$A:$H,6,FALSE)</f>
        <v>Kern</v>
      </c>
      <c r="G1297" s="8" t="str">
        <f>VLOOKUP($A1297,'[1]Appendix A-1'!$A:$H,7,FALSE)</f>
        <v>Pyramid Hill</v>
      </c>
      <c r="H1297" s="8" t="str">
        <f>VLOOKUP($A1297,'[1]Appendix A-1'!$A:$H,8,FALSE)</f>
        <v>No</v>
      </c>
      <c r="I1297" s="8"/>
      <c r="J1297" s="9"/>
    </row>
    <row r="1298" spans="1:10" x14ac:dyDescent="0.35">
      <c r="A1298" s="8" t="s">
        <v>1306</v>
      </c>
      <c r="B1298" s="8" t="str">
        <f>VLOOKUP($A1298,'[1]Appendix A-1'!$A:$H,2,FALSE)</f>
        <v>Warren E&amp;P, Inc.</v>
      </c>
      <c r="C1298" s="8" t="str">
        <f>VLOOKUP($A1298,'[1]Appendix A-1'!$A:$H,3,FALSE)</f>
        <v>Oil &amp; Gas</v>
      </c>
      <c r="D1298" s="8" t="str">
        <f>VLOOKUP($A1298,'[1]Appendix A-1'!$A:$H,4,FALSE)</f>
        <v>Wilmington</v>
      </c>
      <c r="E1298" s="8" t="str">
        <f>VLOOKUP($A1298,'[1]Appendix A-1'!$A:$H,5,FALSE)</f>
        <v>Southern</v>
      </c>
      <c r="F1298" s="8" t="str">
        <f>VLOOKUP($A1298,'[1]Appendix A-1'!$A:$H,6,FALSE)</f>
        <v>Los Angeles</v>
      </c>
      <c r="G1298" s="8" t="str">
        <f>VLOOKUP($A1298,'[1]Appendix A-1'!$A:$H,7,FALSE)</f>
        <v>Ranger</v>
      </c>
      <c r="H1298" s="8" t="str">
        <f>VLOOKUP($A1298,'[1]Appendix A-1'!$A:$H,8,FALSE)</f>
        <v>No</v>
      </c>
      <c r="I1298" s="8"/>
      <c r="J1298" s="9"/>
    </row>
    <row r="1299" spans="1:10" x14ac:dyDescent="0.35">
      <c r="A1299" s="8" t="s">
        <v>1307</v>
      </c>
      <c r="B1299" s="8" t="str">
        <f>VLOOKUP($A1299,'[1]Appendix A-1'!$A:$H,2,FALSE)</f>
        <v>CalNRG Operating, LLC</v>
      </c>
      <c r="C1299" s="8" t="str">
        <f>VLOOKUP($A1299,'[1]Appendix A-1'!$A:$H,3,FALSE)</f>
        <v>Oil &amp; Gas</v>
      </c>
      <c r="D1299" s="8" t="str">
        <f>VLOOKUP($A1299,'[1]Appendix A-1'!$A:$H,4,FALSE)</f>
        <v>South Mountain</v>
      </c>
      <c r="E1299" s="8" t="str">
        <f>VLOOKUP($A1299,'[1]Appendix A-1'!$A:$H,5,FALSE)</f>
        <v>Northern</v>
      </c>
      <c r="F1299" s="8" t="str">
        <f>VLOOKUP($A1299,'[1]Appendix A-1'!$A:$H,6,FALSE)</f>
        <v>Ventura</v>
      </c>
      <c r="G1299" s="8" t="str">
        <f>VLOOKUP($A1299,'[1]Appendix A-1'!$A:$H,7,FALSE)</f>
        <v>No Pool Breakdown</v>
      </c>
      <c r="H1299" s="8" t="str">
        <f>VLOOKUP($A1299,'[1]Appendix A-1'!$A:$H,8,FALSE)</f>
        <v>No</v>
      </c>
      <c r="I1299" s="8"/>
      <c r="J1299" s="9"/>
    </row>
    <row r="1300" spans="1:10" x14ac:dyDescent="0.35">
      <c r="A1300" s="8" t="s">
        <v>1308</v>
      </c>
      <c r="B1300" s="8" t="str">
        <f>VLOOKUP($A1300,'[1]Appendix A-1'!$A:$H,2,FALSE)</f>
        <v>Chevron U.S.A. Inc.</v>
      </c>
      <c r="C1300" s="8" t="str">
        <f>VLOOKUP($A1300,'[1]Appendix A-1'!$A:$H,3,FALSE)</f>
        <v>Cyclic Steam</v>
      </c>
      <c r="D1300" s="8" t="str">
        <f>VLOOKUP($A1300,'[1]Appendix A-1'!$A:$H,4,FALSE)</f>
        <v>Coalinga</v>
      </c>
      <c r="E1300" s="8" t="str">
        <f>VLOOKUP($A1300,'[1]Appendix A-1'!$A:$H,5,FALSE)</f>
        <v>Inland</v>
      </c>
      <c r="F1300" s="8" t="str">
        <f>VLOOKUP($A1300,'[1]Appendix A-1'!$A:$H,6,FALSE)</f>
        <v>Fresno</v>
      </c>
      <c r="G1300" s="8" t="str">
        <f>VLOOKUP($A1300,'[1]Appendix A-1'!$A:$H,7,FALSE)</f>
        <v>Temblor</v>
      </c>
      <c r="H1300" s="8" t="str">
        <f>VLOOKUP($A1300,'[1]Appendix A-1'!$A:$H,8,FALSE)</f>
        <v>No</v>
      </c>
      <c r="I1300" s="8"/>
      <c r="J1300" s="9"/>
    </row>
    <row r="1301" spans="1:10" x14ac:dyDescent="0.35">
      <c r="A1301" s="8" t="s">
        <v>1309</v>
      </c>
      <c r="B1301" s="8" t="str">
        <f>VLOOKUP($A1301,'[1]Appendix A-1'!$A:$H,2,FALSE)</f>
        <v>Aera Energy LLC</v>
      </c>
      <c r="C1301" s="8" t="str">
        <f>VLOOKUP($A1301,'[1]Appendix A-1'!$A:$H,3,FALSE)</f>
        <v>Oil &amp; Gas</v>
      </c>
      <c r="D1301" s="8" t="str">
        <f>VLOOKUP($A1301,'[1]Appendix A-1'!$A:$H,4,FALSE)</f>
        <v>Belridge, South</v>
      </c>
      <c r="E1301" s="8" t="str">
        <f>VLOOKUP($A1301,'[1]Appendix A-1'!$A:$H,5,FALSE)</f>
        <v>Inland</v>
      </c>
      <c r="F1301" s="8" t="str">
        <f>VLOOKUP($A1301,'[1]Appendix A-1'!$A:$H,6,FALSE)</f>
        <v>Kern</v>
      </c>
      <c r="G1301" s="8" t="str">
        <f>VLOOKUP($A1301,'[1]Appendix A-1'!$A:$H,7,FALSE)</f>
        <v>Diatomite</v>
      </c>
      <c r="H1301" s="8" t="str">
        <f>VLOOKUP($A1301,'[1]Appendix A-1'!$A:$H,8,FALSE)</f>
        <v>No</v>
      </c>
      <c r="I1301" s="8"/>
      <c r="J1301" s="9"/>
    </row>
    <row r="1302" spans="1:10" x14ac:dyDescent="0.35">
      <c r="A1302" s="8" t="s">
        <v>1310</v>
      </c>
      <c r="B1302" s="8" t="str">
        <f>VLOOKUP($A1302,'[1]Appendix A-1'!$A:$H,2,FALSE)</f>
        <v>Aera Energy LLC</v>
      </c>
      <c r="C1302" s="8" t="str">
        <f>VLOOKUP($A1302,'[1]Appendix A-1'!$A:$H,3,FALSE)</f>
        <v>Cyclic Steam</v>
      </c>
      <c r="D1302" s="8" t="str">
        <f>VLOOKUP($A1302,'[1]Appendix A-1'!$A:$H,4,FALSE)</f>
        <v>Belridge, South</v>
      </c>
      <c r="E1302" s="8" t="str">
        <f>VLOOKUP($A1302,'[1]Appendix A-1'!$A:$H,5,FALSE)</f>
        <v>Inland</v>
      </c>
      <c r="F1302" s="8" t="str">
        <f>VLOOKUP($A1302,'[1]Appendix A-1'!$A:$H,6,FALSE)</f>
        <v>Kern</v>
      </c>
      <c r="G1302" s="8" t="str">
        <f>VLOOKUP($A1302,'[1]Appendix A-1'!$A:$H,7,FALSE)</f>
        <v>Tulare</v>
      </c>
      <c r="H1302" s="8" t="str">
        <f>VLOOKUP($A1302,'[1]Appendix A-1'!$A:$H,8,FALSE)</f>
        <v>No</v>
      </c>
      <c r="I1302" s="8"/>
      <c r="J1302" s="9"/>
    </row>
    <row r="1303" spans="1:10" ht="43.5" x14ac:dyDescent="0.35">
      <c r="A1303" s="8" t="s">
        <v>1311</v>
      </c>
      <c r="B1303" s="8" t="str">
        <f>VLOOKUP($A1303,'[1]Appendix A-1'!$A:$H,2,FALSE)</f>
        <v>Sentinel Peak Resources California LLC</v>
      </c>
      <c r="C1303" s="8" t="str">
        <f>VLOOKUP($A1303,'[1]Appendix A-1'!$A:$H,3,FALSE)</f>
        <v>Pressure Maintenance</v>
      </c>
      <c r="D1303" s="8" t="str">
        <f>VLOOKUP($A1303,'[1]Appendix A-1'!$A:$H,4,FALSE)</f>
        <v>Arroyo Grande</v>
      </c>
      <c r="E1303" s="8" t="str">
        <f>VLOOKUP($A1303,'[1]Appendix A-1'!$A:$H,5,FALSE)</f>
        <v>Northern</v>
      </c>
      <c r="F1303" s="8" t="str">
        <f>VLOOKUP($A1303,'[1]Appendix A-1'!$A:$H,6,FALSE)</f>
        <v>San Luis Obispo</v>
      </c>
      <c r="G1303" s="8" t="str">
        <f>VLOOKUP($A1303,'[1]Appendix A-1'!$A:$H,7,FALSE)</f>
        <v>Dollie</v>
      </c>
      <c r="H1303" s="8" t="str">
        <f>VLOOKUP($A1303,'[1]Appendix A-1'!$A:$H,8,FALSE)</f>
        <v>No</v>
      </c>
      <c r="I1303" s="8"/>
      <c r="J1303" s="9"/>
    </row>
    <row r="1304" spans="1:10" x14ac:dyDescent="0.35">
      <c r="A1304" s="8" t="s">
        <v>1312</v>
      </c>
      <c r="B1304" s="8" t="str">
        <f>VLOOKUP($A1304,'[1]Appendix A-1'!$A:$H,2,FALSE)</f>
        <v>CalNRG Operating, LLC</v>
      </c>
      <c r="C1304" s="8" t="str">
        <f>VLOOKUP($A1304,'[1]Appendix A-1'!$A:$H,3,FALSE)</f>
        <v>Oil &amp; Gas</v>
      </c>
      <c r="D1304" s="8" t="str">
        <f>VLOOKUP($A1304,'[1]Appendix A-1'!$A:$H,4,FALSE)</f>
        <v>South Mountain</v>
      </c>
      <c r="E1304" s="8" t="str">
        <f>VLOOKUP($A1304,'[1]Appendix A-1'!$A:$H,5,FALSE)</f>
        <v>Northern</v>
      </c>
      <c r="F1304" s="8" t="str">
        <f>VLOOKUP($A1304,'[1]Appendix A-1'!$A:$H,6,FALSE)</f>
        <v>Ventura</v>
      </c>
      <c r="G1304" s="8" t="str">
        <f>VLOOKUP($A1304,'[1]Appendix A-1'!$A:$H,7,FALSE)</f>
        <v>No Pool Breakdown</v>
      </c>
      <c r="H1304" s="8" t="str">
        <f>VLOOKUP($A1304,'[1]Appendix A-1'!$A:$H,8,FALSE)</f>
        <v>No</v>
      </c>
      <c r="I1304" s="8"/>
      <c r="J1304" s="9"/>
    </row>
    <row r="1305" spans="1:10" x14ac:dyDescent="0.35">
      <c r="A1305" s="8" t="s">
        <v>1313</v>
      </c>
      <c r="B1305" s="8" t="str">
        <f>VLOOKUP($A1305,'[1]Appendix A-1'!$A:$H,2,FALSE)</f>
        <v>Macpherson Oil Company</v>
      </c>
      <c r="C1305" s="8" t="str">
        <f>VLOOKUP($A1305,'[1]Appendix A-1'!$A:$H,3,FALSE)</f>
        <v>Oil &amp; Gas</v>
      </c>
      <c r="D1305" s="8" t="str">
        <f>VLOOKUP($A1305,'[1]Appendix A-1'!$A:$H,4,FALSE)</f>
        <v>Round Mountain</v>
      </c>
      <c r="E1305" s="8" t="str">
        <f>VLOOKUP($A1305,'[1]Appendix A-1'!$A:$H,5,FALSE)</f>
        <v>Inland</v>
      </c>
      <c r="F1305" s="8" t="str">
        <f>VLOOKUP($A1305,'[1]Appendix A-1'!$A:$H,6,FALSE)</f>
        <v>Kern</v>
      </c>
      <c r="G1305" s="8" t="str">
        <f>VLOOKUP($A1305,'[1]Appendix A-1'!$A:$H,7,FALSE)</f>
        <v>Pyramid Hill</v>
      </c>
      <c r="H1305" s="8" t="str">
        <f>VLOOKUP($A1305,'[1]Appendix A-1'!$A:$H,8,FALSE)</f>
        <v>No</v>
      </c>
      <c r="I1305" s="8"/>
      <c r="J1305" s="9"/>
    </row>
    <row r="1306" spans="1:10" x14ac:dyDescent="0.35">
      <c r="A1306" s="8" t="s">
        <v>1314</v>
      </c>
      <c r="B1306" s="8" t="str">
        <f>VLOOKUP($A1306,'[1]Appendix A-1'!$A:$H,2,FALSE)</f>
        <v>Berry Petroleum Company, LLC</v>
      </c>
      <c r="C1306" s="8" t="str">
        <f>VLOOKUP($A1306,'[1]Appendix A-1'!$A:$H,3,FALSE)</f>
        <v>Oil &amp; Gas</v>
      </c>
      <c r="D1306" s="8" t="str">
        <f>VLOOKUP($A1306,'[1]Appendix A-1'!$A:$H,4,FALSE)</f>
        <v>Belridge, South</v>
      </c>
      <c r="E1306" s="8" t="str">
        <f>VLOOKUP($A1306,'[1]Appendix A-1'!$A:$H,5,FALSE)</f>
        <v>Inland</v>
      </c>
      <c r="F1306" s="8" t="str">
        <f>VLOOKUP($A1306,'[1]Appendix A-1'!$A:$H,6,FALSE)</f>
        <v>Kern</v>
      </c>
      <c r="G1306" s="8" t="str">
        <f>VLOOKUP($A1306,'[1]Appendix A-1'!$A:$H,7,FALSE)</f>
        <v>Diatomite</v>
      </c>
      <c r="H1306" s="8" t="str">
        <f>VLOOKUP($A1306,'[1]Appendix A-1'!$A:$H,8,FALSE)</f>
        <v>No</v>
      </c>
      <c r="I1306" s="8"/>
      <c r="J1306" s="9"/>
    </row>
    <row r="1307" spans="1:10" x14ac:dyDescent="0.35">
      <c r="A1307" s="8" t="s">
        <v>1315</v>
      </c>
      <c r="B1307" s="8" t="str">
        <f>VLOOKUP($A1307,'[1]Appendix A-1'!$A:$H,2,FALSE)</f>
        <v>California Resources Elk Hills, LLC</v>
      </c>
      <c r="C1307" s="8" t="str">
        <f>VLOOKUP($A1307,'[1]Appendix A-1'!$A:$H,3,FALSE)</f>
        <v>Oil &amp; Gas</v>
      </c>
      <c r="D1307" s="8" t="str">
        <f>VLOOKUP($A1307,'[1]Appendix A-1'!$A:$H,4,FALSE)</f>
        <v>Elk Hills</v>
      </c>
      <c r="E1307" s="8" t="str">
        <f>VLOOKUP($A1307,'[1]Appendix A-1'!$A:$H,5,FALSE)</f>
        <v>Inland</v>
      </c>
      <c r="F1307" s="8" t="str">
        <f>VLOOKUP($A1307,'[1]Appendix A-1'!$A:$H,6,FALSE)</f>
        <v>Kern</v>
      </c>
      <c r="G1307" s="8" t="str">
        <f>VLOOKUP($A1307,'[1]Appendix A-1'!$A:$H,7,FALSE)</f>
        <v>Stevens (29R)</v>
      </c>
      <c r="H1307" s="8" t="str">
        <f>VLOOKUP($A1307,'[1]Appendix A-1'!$A:$H,8,FALSE)</f>
        <v>No</v>
      </c>
      <c r="I1307" s="8"/>
      <c r="J1307" s="9"/>
    </row>
    <row r="1308" spans="1:10" x14ac:dyDescent="0.35">
      <c r="A1308" s="8" t="s">
        <v>1316</v>
      </c>
      <c r="B1308" s="8" t="str">
        <f>VLOOKUP($A1308,'[1]Appendix A-1'!$A:$H,2,FALSE)</f>
        <v>E &amp; B Natural Resources Management Corporation</v>
      </c>
      <c r="C1308" s="8" t="str">
        <f>VLOOKUP($A1308,'[1]Appendix A-1'!$A:$H,3,FALSE)</f>
        <v>Oil &amp; Gas</v>
      </c>
      <c r="D1308" s="8" t="str">
        <f>VLOOKUP($A1308,'[1]Appendix A-1'!$A:$H,4,FALSE)</f>
        <v>Las Cienegas</v>
      </c>
      <c r="E1308" s="8" t="str">
        <f>VLOOKUP($A1308,'[1]Appendix A-1'!$A:$H,5,FALSE)</f>
        <v>Southern</v>
      </c>
      <c r="F1308" s="8" t="str">
        <f>VLOOKUP($A1308,'[1]Appendix A-1'!$A:$H,6,FALSE)</f>
        <v>Los Angeles</v>
      </c>
      <c r="G1308" s="8" t="str">
        <f>VLOOKUP($A1308,'[1]Appendix A-1'!$A:$H,7,FALSE)</f>
        <v>No Pool Breakdown</v>
      </c>
      <c r="H1308" s="8" t="str">
        <f>VLOOKUP($A1308,'[1]Appendix A-1'!$A:$H,8,FALSE)</f>
        <v>No</v>
      </c>
      <c r="I1308" s="8"/>
      <c r="J1308" s="9"/>
    </row>
    <row r="1309" spans="1:10" x14ac:dyDescent="0.35">
      <c r="A1309" s="8" t="s">
        <v>1317</v>
      </c>
      <c r="B1309" s="8" t="str">
        <f>VLOOKUP($A1309,'[1]Appendix A-1'!$A:$H,2,FALSE)</f>
        <v>Signal Hill Petroleum, Inc.</v>
      </c>
      <c r="C1309" s="8" t="str">
        <f>VLOOKUP($A1309,'[1]Appendix A-1'!$A:$H,3,FALSE)</f>
        <v>Oil &amp; Gas</v>
      </c>
      <c r="D1309" s="8" t="str">
        <f>VLOOKUP($A1309,'[1]Appendix A-1'!$A:$H,4,FALSE)</f>
        <v>Long Beach</v>
      </c>
      <c r="E1309" s="8" t="str">
        <f>VLOOKUP($A1309,'[1]Appendix A-1'!$A:$H,5,FALSE)</f>
        <v>Southern</v>
      </c>
      <c r="F1309" s="8" t="str">
        <f>VLOOKUP($A1309,'[1]Appendix A-1'!$A:$H,6,FALSE)</f>
        <v>Los Angeles</v>
      </c>
      <c r="G1309" s="8" t="str">
        <f>VLOOKUP($A1309,'[1]Appendix A-1'!$A:$H,7,FALSE)</f>
        <v>Others</v>
      </c>
      <c r="H1309" s="8" t="str">
        <f>VLOOKUP($A1309,'[1]Appendix A-1'!$A:$H,8,FALSE)</f>
        <v>No</v>
      </c>
      <c r="I1309" s="8"/>
      <c r="J1309" s="9"/>
    </row>
    <row r="1310" spans="1:10" x14ac:dyDescent="0.35">
      <c r="A1310" s="8" t="s">
        <v>1318</v>
      </c>
      <c r="B1310" s="8" t="str">
        <f>VLOOKUP($A1310,'[1]Appendix A-1'!$A:$H,2,FALSE)</f>
        <v>Pacific Coast Energy Company LP</v>
      </c>
      <c r="C1310" s="8" t="str">
        <f>VLOOKUP($A1310,'[1]Appendix A-1'!$A:$H,3,FALSE)</f>
        <v>Oil &amp; Gas</v>
      </c>
      <c r="D1310" s="8" t="str">
        <f>VLOOKUP($A1310,'[1]Appendix A-1'!$A:$H,4,FALSE)</f>
        <v>Orcutt</v>
      </c>
      <c r="E1310" s="8" t="str">
        <f>VLOOKUP($A1310,'[1]Appendix A-1'!$A:$H,5,FALSE)</f>
        <v>Northern</v>
      </c>
      <c r="F1310" s="8" t="str">
        <f>VLOOKUP($A1310,'[1]Appendix A-1'!$A:$H,6,FALSE)</f>
        <v>Santa Barbara</v>
      </c>
      <c r="G1310" s="8" t="str">
        <f>VLOOKUP($A1310,'[1]Appendix A-1'!$A:$H,7,FALSE)</f>
        <v>SX</v>
      </c>
      <c r="H1310" s="8" t="str">
        <f>VLOOKUP($A1310,'[1]Appendix A-1'!$A:$H,8,FALSE)</f>
        <v>No</v>
      </c>
      <c r="I1310" s="8"/>
      <c r="J1310" s="9"/>
    </row>
    <row r="1311" spans="1:10" x14ac:dyDescent="0.35">
      <c r="A1311" s="8" t="s">
        <v>1319</v>
      </c>
      <c r="B1311" s="8" t="str">
        <f>VLOOKUP($A1311,'[1]Appendix A-1'!$A:$H,2,FALSE)</f>
        <v>THUMS Long Beach Co.</v>
      </c>
      <c r="C1311" s="8" t="str">
        <f>VLOOKUP($A1311,'[1]Appendix A-1'!$A:$H,3,FALSE)</f>
        <v>Oil &amp; Gas</v>
      </c>
      <c r="D1311" s="8" t="str">
        <f>VLOOKUP($A1311,'[1]Appendix A-1'!$A:$H,4,FALSE)</f>
        <v>Wilmington</v>
      </c>
      <c r="E1311" s="8" t="str">
        <f>VLOOKUP($A1311,'[1]Appendix A-1'!$A:$H,5,FALSE)</f>
        <v>Southern</v>
      </c>
      <c r="F1311" s="8" t="str">
        <f>VLOOKUP($A1311,'[1]Appendix A-1'!$A:$H,6,FALSE)</f>
        <v>Los Angeles Offshore</v>
      </c>
      <c r="G1311" s="8" t="str">
        <f>VLOOKUP($A1311,'[1]Appendix A-1'!$A:$H,7,FALSE)</f>
        <v>Ranger</v>
      </c>
      <c r="H1311" s="8" t="str">
        <f>VLOOKUP($A1311,'[1]Appendix A-1'!$A:$H,8,FALSE)</f>
        <v>No</v>
      </c>
      <c r="I1311" s="8"/>
      <c r="J1311" s="9"/>
    </row>
    <row r="1312" spans="1:10" x14ac:dyDescent="0.35">
      <c r="A1312" s="8" t="s">
        <v>1320</v>
      </c>
      <c r="B1312" s="8" t="str">
        <f>VLOOKUP($A1312,'[1]Appendix A-1'!$A:$H,2,FALSE)</f>
        <v>Berry Petroleum Company, LLC</v>
      </c>
      <c r="C1312" s="8" t="str">
        <f>VLOOKUP($A1312,'[1]Appendix A-1'!$A:$H,3,FALSE)</f>
        <v>Steamflood</v>
      </c>
      <c r="D1312" s="8" t="str">
        <f>VLOOKUP($A1312,'[1]Appendix A-1'!$A:$H,4,FALSE)</f>
        <v>Belridge, South</v>
      </c>
      <c r="E1312" s="8" t="str">
        <f>VLOOKUP($A1312,'[1]Appendix A-1'!$A:$H,5,FALSE)</f>
        <v>Inland</v>
      </c>
      <c r="F1312" s="8" t="str">
        <f>VLOOKUP($A1312,'[1]Appendix A-1'!$A:$H,6,FALSE)</f>
        <v>Kern</v>
      </c>
      <c r="G1312" s="8" t="str">
        <f>VLOOKUP($A1312,'[1]Appendix A-1'!$A:$H,7,FALSE)</f>
        <v>Tulare</v>
      </c>
      <c r="H1312" s="8" t="str">
        <f>VLOOKUP($A1312,'[1]Appendix A-1'!$A:$H,8,FALSE)</f>
        <v>No</v>
      </c>
      <c r="I1312" s="8"/>
      <c r="J1312" s="9"/>
    </row>
    <row r="1313" spans="1:10" x14ac:dyDescent="0.35">
      <c r="A1313" s="8" t="s">
        <v>1321</v>
      </c>
      <c r="B1313" s="8" t="str">
        <f>VLOOKUP($A1313,'[1]Appendix A-1'!$A:$H,2,FALSE)</f>
        <v>Aera Energy LLC</v>
      </c>
      <c r="C1313" s="8" t="str">
        <f>VLOOKUP($A1313,'[1]Appendix A-1'!$A:$H,3,FALSE)</f>
        <v>Oil &amp; Gas</v>
      </c>
      <c r="D1313" s="8" t="str">
        <f>VLOOKUP($A1313,'[1]Appendix A-1'!$A:$H,4,FALSE)</f>
        <v>San Ardo</v>
      </c>
      <c r="E1313" s="8" t="str">
        <f>VLOOKUP($A1313,'[1]Appendix A-1'!$A:$H,5,FALSE)</f>
        <v>Northern</v>
      </c>
      <c r="F1313" s="8" t="str">
        <f>VLOOKUP($A1313,'[1]Appendix A-1'!$A:$H,6,FALSE)</f>
        <v>Monterey</v>
      </c>
      <c r="G1313" s="8" t="str">
        <f>VLOOKUP($A1313,'[1]Appendix A-1'!$A:$H,7,FALSE)</f>
        <v>Lombardi</v>
      </c>
      <c r="H1313" s="8" t="str">
        <f>VLOOKUP($A1313,'[1]Appendix A-1'!$A:$H,8,FALSE)</f>
        <v>No</v>
      </c>
      <c r="I1313" s="8"/>
      <c r="J1313" s="9"/>
    </row>
    <row r="1314" spans="1:10" x14ac:dyDescent="0.35">
      <c r="A1314" s="8" t="s">
        <v>1322</v>
      </c>
      <c r="B1314" s="8" t="str">
        <f>VLOOKUP($A1314,'[1]Appendix A-1'!$A:$H,2,FALSE)</f>
        <v>Holmes Western Oil Corporation</v>
      </c>
      <c r="C1314" s="8" t="str">
        <f>VLOOKUP($A1314,'[1]Appendix A-1'!$A:$H,3,FALSE)</f>
        <v>Oil &amp; Gas</v>
      </c>
      <c r="D1314" s="8" t="str">
        <f>VLOOKUP($A1314,'[1]Appendix A-1'!$A:$H,4,FALSE)</f>
        <v>Midway-Sunset</v>
      </c>
      <c r="E1314" s="8" t="str">
        <f>VLOOKUP($A1314,'[1]Appendix A-1'!$A:$H,5,FALSE)</f>
        <v>Inland</v>
      </c>
      <c r="F1314" s="8" t="str">
        <f>VLOOKUP($A1314,'[1]Appendix A-1'!$A:$H,6,FALSE)</f>
        <v>Kern</v>
      </c>
      <c r="G1314" s="8" t="str">
        <f>VLOOKUP($A1314,'[1]Appendix A-1'!$A:$H,7,FALSE)</f>
        <v>No Pool Breakdown</v>
      </c>
      <c r="H1314" s="8" t="str">
        <f>VLOOKUP($A1314,'[1]Appendix A-1'!$A:$H,8,FALSE)</f>
        <v>No</v>
      </c>
      <c r="I1314" s="8"/>
      <c r="J1314" s="9"/>
    </row>
    <row r="1315" spans="1:10" x14ac:dyDescent="0.35">
      <c r="A1315" s="8" t="s">
        <v>1323</v>
      </c>
      <c r="B1315" s="8" t="str">
        <f>VLOOKUP($A1315,'[1]Appendix A-1'!$A:$H,2,FALSE)</f>
        <v>California Resources Production Corporation</v>
      </c>
      <c r="C1315" s="8" t="str">
        <f>VLOOKUP($A1315,'[1]Appendix A-1'!$A:$H,3,FALSE)</f>
        <v>Oil &amp; Gas</v>
      </c>
      <c r="D1315" s="8" t="str">
        <f>VLOOKUP($A1315,'[1]Appendix A-1'!$A:$H,4,FALSE)</f>
        <v>Yowlumne</v>
      </c>
      <c r="E1315" s="8" t="str">
        <f>VLOOKUP($A1315,'[1]Appendix A-1'!$A:$H,5,FALSE)</f>
        <v>Inland</v>
      </c>
      <c r="F1315" s="8" t="str">
        <f>VLOOKUP($A1315,'[1]Appendix A-1'!$A:$H,6,FALSE)</f>
        <v>Kern</v>
      </c>
      <c r="G1315" s="8" t="str">
        <f>VLOOKUP($A1315,'[1]Appendix A-1'!$A:$H,7,FALSE)</f>
        <v>Stevens</v>
      </c>
      <c r="H1315" s="8" t="str">
        <f>VLOOKUP($A1315,'[1]Appendix A-1'!$A:$H,8,FALSE)</f>
        <v>No</v>
      </c>
      <c r="I1315" s="8"/>
      <c r="J1315" s="9"/>
    </row>
    <row r="1316" spans="1:10" x14ac:dyDescent="0.35">
      <c r="A1316" s="8" t="s">
        <v>1324</v>
      </c>
      <c r="B1316" s="8" t="str">
        <f>VLOOKUP($A1316,'[1]Appendix A-1'!$A:$H,2,FALSE)</f>
        <v>Aera Energy LLC</v>
      </c>
      <c r="C1316" s="8" t="str">
        <f>VLOOKUP($A1316,'[1]Appendix A-1'!$A:$H,3,FALSE)</f>
        <v>Oil &amp; Gas</v>
      </c>
      <c r="D1316" s="8" t="str">
        <f>VLOOKUP($A1316,'[1]Appendix A-1'!$A:$H,4,FALSE)</f>
        <v>Belridge, South</v>
      </c>
      <c r="E1316" s="8" t="str">
        <f>VLOOKUP($A1316,'[1]Appendix A-1'!$A:$H,5,FALSE)</f>
        <v>Inland</v>
      </c>
      <c r="F1316" s="8" t="str">
        <f>VLOOKUP($A1316,'[1]Appendix A-1'!$A:$H,6,FALSE)</f>
        <v>Kern</v>
      </c>
      <c r="G1316" s="8" t="str">
        <f>VLOOKUP($A1316,'[1]Appendix A-1'!$A:$H,7,FALSE)</f>
        <v>Diatomite</v>
      </c>
      <c r="H1316" s="8" t="str">
        <f>VLOOKUP($A1316,'[1]Appendix A-1'!$A:$H,8,FALSE)</f>
        <v>No</v>
      </c>
      <c r="I1316" s="8"/>
      <c r="J1316" s="9"/>
    </row>
    <row r="1317" spans="1:10" x14ac:dyDescent="0.35">
      <c r="A1317" s="8" t="s">
        <v>1325</v>
      </c>
      <c r="B1317" s="8" t="str">
        <f>VLOOKUP($A1317,'[1]Appendix A-1'!$A:$H,2,FALSE)</f>
        <v>California Resources Production Corporation</v>
      </c>
      <c r="C1317" s="8" t="str">
        <f>VLOOKUP($A1317,'[1]Appendix A-1'!$A:$H,3,FALSE)</f>
        <v>Oil &amp; Gas</v>
      </c>
      <c r="D1317" s="8" t="str">
        <f>VLOOKUP($A1317,'[1]Appendix A-1'!$A:$H,4,FALSE)</f>
        <v>Tejon</v>
      </c>
      <c r="E1317" s="8" t="str">
        <f>VLOOKUP($A1317,'[1]Appendix A-1'!$A:$H,5,FALSE)</f>
        <v>Inland</v>
      </c>
      <c r="F1317" s="8" t="str">
        <f>VLOOKUP($A1317,'[1]Appendix A-1'!$A:$H,6,FALSE)</f>
        <v>Kern</v>
      </c>
      <c r="G1317" s="8" t="str">
        <f>VLOOKUP($A1317,'[1]Appendix A-1'!$A:$H,7,FALSE)</f>
        <v>No Pool Breakdown</v>
      </c>
      <c r="H1317" s="8" t="str">
        <f>VLOOKUP($A1317,'[1]Appendix A-1'!$A:$H,8,FALSE)</f>
        <v>No</v>
      </c>
      <c r="I1317" s="8"/>
      <c r="J1317" s="9"/>
    </row>
    <row r="1318" spans="1:10" x14ac:dyDescent="0.35">
      <c r="A1318" s="8" t="s">
        <v>1326</v>
      </c>
      <c r="B1318" s="8" t="str">
        <f>VLOOKUP($A1318,'[1]Appendix A-1'!$A:$H,2,FALSE)</f>
        <v>California Resources Elk Hills, LLC</v>
      </c>
      <c r="C1318" s="8" t="str">
        <f>VLOOKUP($A1318,'[1]Appendix A-1'!$A:$H,3,FALSE)</f>
        <v>Waterflood</v>
      </c>
      <c r="D1318" s="8" t="str">
        <f>VLOOKUP($A1318,'[1]Appendix A-1'!$A:$H,4,FALSE)</f>
        <v>Elk Hills</v>
      </c>
      <c r="E1318" s="8" t="str">
        <f>VLOOKUP($A1318,'[1]Appendix A-1'!$A:$H,5,FALSE)</f>
        <v>Inland</v>
      </c>
      <c r="F1318" s="8" t="str">
        <f>VLOOKUP($A1318,'[1]Appendix A-1'!$A:$H,6,FALSE)</f>
        <v>Kern</v>
      </c>
      <c r="G1318" s="8" t="str">
        <f>VLOOKUP($A1318,'[1]Appendix A-1'!$A:$H,7,FALSE)</f>
        <v>Upper (Undifferentiated)</v>
      </c>
      <c r="H1318" s="8" t="str">
        <f>VLOOKUP($A1318,'[1]Appendix A-1'!$A:$H,8,FALSE)</f>
        <v>No</v>
      </c>
      <c r="I1318" s="8"/>
      <c r="J1318" s="9"/>
    </row>
    <row r="1319" spans="1:10" ht="29" x14ac:dyDescent="0.35">
      <c r="A1319" s="8" t="s">
        <v>1327</v>
      </c>
      <c r="B1319" s="8" t="str">
        <f>VLOOKUP($A1319,'[1]Appendix A-1'!$A:$H,2,FALSE)</f>
        <v>Sentinel Peak Resources California LLC</v>
      </c>
      <c r="C1319" s="8" t="str">
        <f>VLOOKUP($A1319,'[1]Appendix A-1'!$A:$H,3,FALSE)</f>
        <v>Water Disposal</v>
      </c>
      <c r="D1319" s="8" t="str">
        <f>VLOOKUP($A1319,'[1]Appendix A-1'!$A:$H,4,FALSE)</f>
        <v>Belridge, South</v>
      </c>
      <c r="E1319" s="8" t="str">
        <f>VLOOKUP($A1319,'[1]Appendix A-1'!$A:$H,5,FALSE)</f>
        <v>Inland</v>
      </c>
      <c r="F1319" s="8" t="str">
        <f>VLOOKUP($A1319,'[1]Appendix A-1'!$A:$H,6,FALSE)</f>
        <v>Kern</v>
      </c>
      <c r="G1319" s="8" t="str">
        <f>VLOOKUP($A1319,'[1]Appendix A-1'!$A:$H,7,FALSE)</f>
        <v>Etchegoin</v>
      </c>
      <c r="H1319" s="8" t="str">
        <f>VLOOKUP($A1319,'[1]Appendix A-1'!$A:$H,8,FALSE)</f>
        <v>No</v>
      </c>
      <c r="I1319" s="8"/>
      <c r="J1319" s="9"/>
    </row>
    <row r="1320" spans="1:10" x14ac:dyDescent="0.35">
      <c r="A1320" s="8" t="s">
        <v>1328</v>
      </c>
      <c r="B1320" s="8" t="str">
        <f>VLOOKUP($A1320,'[1]Appendix A-1'!$A:$H,2,FALSE)</f>
        <v>THUMS Long Beach Co.</v>
      </c>
      <c r="C1320" s="8" t="str">
        <f>VLOOKUP($A1320,'[1]Appendix A-1'!$A:$H,3,FALSE)</f>
        <v>Oil &amp; Gas</v>
      </c>
      <c r="D1320" s="8" t="str">
        <f>VLOOKUP($A1320,'[1]Appendix A-1'!$A:$H,4,FALSE)</f>
        <v>Wilmington</v>
      </c>
      <c r="E1320" s="8" t="str">
        <f>VLOOKUP($A1320,'[1]Appendix A-1'!$A:$H,5,FALSE)</f>
        <v>Southern</v>
      </c>
      <c r="F1320" s="8" t="str">
        <f>VLOOKUP($A1320,'[1]Appendix A-1'!$A:$H,6,FALSE)</f>
        <v>Los Angeles Offshore</v>
      </c>
      <c r="G1320" s="8" t="str">
        <f>VLOOKUP($A1320,'[1]Appendix A-1'!$A:$H,7,FALSE)</f>
        <v>Ranger, Ford</v>
      </c>
      <c r="H1320" s="8" t="str">
        <f>VLOOKUP($A1320,'[1]Appendix A-1'!$A:$H,8,FALSE)</f>
        <v>No</v>
      </c>
      <c r="I1320" s="8"/>
      <c r="J1320" s="9"/>
    </row>
    <row r="1321" spans="1:10" x14ac:dyDescent="0.35">
      <c r="A1321" s="8" t="s">
        <v>1329</v>
      </c>
      <c r="B1321" s="8" t="str">
        <f>VLOOKUP($A1321,'[1]Appendix A-1'!$A:$H,2,FALSE)</f>
        <v>Aera Energy LLC</v>
      </c>
      <c r="C1321" s="8" t="str">
        <f>VLOOKUP($A1321,'[1]Appendix A-1'!$A:$H,3,FALSE)</f>
        <v>Oil &amp; Gas</v>
      </c>
      <c r="D1321" s="8" t="str">
        <f>VLOOKUP($A1321,'[1]Appendix A-1'!$A:$H,4,FALSE)</f>
        <v>San Ardo</v>
      </c>
      <c r="E1321" s="8" t="str">
        <f>VLOOKUP($A1321,'[1]Appendix A-1'!$A:$H,5,FALSE)</f>
        <v>Northern</v>
      </c>
      <c r="F1321" s="8" t="str">
        <f>VLOOKUP($A1321,'[1]Appendix A-1'!$A:$H,6,FALSE)</f>
        <v>Monterey</v>
      </c>
      <c r="G1321" s="8" t="str">
        <f>VLOOKUP($A1321,'[1]Appendix A-1'!$A:$H,7,FALSE)</f>
        <v>Lombardi</v>
      </c>
      <c r="H1321" s="8" t="str">
        <f>VLOOKUP($A1321,'[1]Appendix A-1'!$A:$H,8,FALSE)</f>
        <v>No</v>
      </c>
      <c r="I1321" s="8"/>
      <c r="J1321" s="9"/>
    </row>
    <row r="1322" spans="1:10" x14ac:dyDescent="0.35">
      <c r="A1322" s="8" t="s">
        <v>1330</v>
      </c>
      <c r="B1322" s="8" t="str">
        <f>VLOOKUP($A1322,'[1]Appendix A-1'!$A:$H,2,FALSE)</f>
        <v>Maria Joaquin Basin, LLC</v>
      </c>
      <c r="C1322" s="8" t="str">
        <f>VLOOKUP($A1322,'[1]Appendix A-1'!$A:$H,3,FALSE)</f>
        <v>Oil &amp; Gas</v>
      </c>
      <c r="D1322" s="8" t="str">
        <f>VLOOKUP($A1322,'[1]Appendix A-1'!$A:$H,4,FALSE)</f>
        <v>Santa Maria Valley</v>
      </c>
      <c r="E1322" s="8" t="str">
        <f>VLOOKUP($A1322,'[1]Appendix A-1'!$A:$H,5,FALSE)</f>
        <v>Northern</v>
      </c>
      <c r="F1322" s="8" t="str">
        <f>VLOOKUP($A1322,'[1]Appendix A-1'!$A:$H,6,FALSE)</f>
        <v>Santa Barbara</v>
      </c>
      <c r="G1322" s="8" t="str">
        <f>VLOOKUP($A1322,'[1]Appendix A-1'!$A:$H,7,FALSE)</f>
        <v>Sisquoc</v>
      </c>
      <c r="H1322" s="8" t="str">
        <f>VLOOKUP($A1322,'[1]Appendix A-1'!$A:$H,8,FALSE)</f>
        <v>No</v>
      </c>
      <c r="I1322" s="8"/>
      <c r="J1322" s="9"/>
    </row>
    <row r="1323" spans="1:10" x14ac:dyDescent="0.35">
      <c r="A1323" s="8" t="s">
        <v>1331</v>
      </c>
      <c r="B1323" s="8" t="str">
        <f>VLOOKUP($A1323,'[1]Appendix A-1'!$A:$H,2,FALSE)</f>
        <v>Maria Joaquin Basin, LLC</v>
      </c>
      <c r="C1323" s="8" t="str">
        <f>VLOOKUP($A1323,'[1]Appendix A-1'!$A:$H,3,FALSE)</f>
        <v>Oil &amp; Gas</v>
      </c>
      <c r="D1323" s="8" t="str">
        <f>VLOOKUP($A1323,'[1]Appendix A-1'!$A:$H,4,FALSE)</f>
        <v>Santa Maria Valley</v>
      </c>
      <c r="E1323" s="8" t="str">
        <f>VLOOKUP($A1323,'[1]Appendix A-1'!$A:$H,5,FALSE)</f>
        <v>Northern</v>
      </c>
      <c r="F1323" s="8" t="str">
        <f>VLOOKUP($A1323,'[1]Appendix A-1'!$A:$H,6,FALSE)</f>
        <v>Santa Barbara</v>
      </c>
      <c r="G1323" s="8" t="str">
        <f>VLOOKUP($A1323,'[1]Appendix A-1'!$A:$H,7,FALSE)</f>
        <v>Basal Sisquoc</v>
      </c>
      <c r="H1323" s="8" t="str">
        <f>VLOOKUP($A1323,'[1]Appendix A-1'!$A:$H,8,FALSE)</f>
        <v>No</v>
      </c>
      <c r="I1323" s="8"/>
      <c r="J1323" s="9"/>
    </row>
    <row r="1324" spans="1:10" x14ac:dyDescent="0.35">
      <c r="A1324" s="8" t="s">
        <v>1332</v>
      </c>
      <c r="B1324" s="8" t="str">
        <f>VLOOKUP($A1324,'[1]Appendix A-1'!$A:$H,2,FALSE)</f>
        <v>Maria Joaquin Basin, LLC</v>
      </c>
      <c r="C1324" s="8" t="str">
        <f>VLOOKUP($A1324,'[1]Appendix A-1'!$A:$H,3,FALSE)</f>
        <v>Oil &amp; Gas</v>
      </c>
      <c r="D1324" s="8" t="str">
        <f>VLOOKUP($A1324,'[1]Appendix A-1'!$A:$H,4,FALSE)</f>
        <v>Santa Maria Valley</v>
      </c>
      <c r="E1324" s="8" t="str">
        <f>VLOOKUP($A1324,'[1]Appendix A-1'!$A:$H,5,FALSE)</f>
        <v>Northern</v>
      </c>
      <c r="F1324" s="8" t="str">
        <f>VLOOKUP($A1324,'[1]Appendix A-1'!$A:$H,6,FALSE)</f>
        <v>Santa Barbara</v>
      </c>
      <c r="G1324" s="8" t="str">
        <f>VLOOKUP($A1324,'[1]Appendix A-1'!$A:$H,7,FALSE)</f>
        <v>Basal Sisquoc</v>
      </c>
      <c r="H1324" s="8" t="str">
        <f>VLOOKUP($A1324,'[1]Appendix A-1'!$A:$H,8,FALSE)</f>
        <v>No</v>
      </c>
      <c r="I1324" s="8"/>
      <c r="J1324" s="9"/>
    </row>
    <row r="1325" spans="1:10" x14ac:dyDescent="0.35">
      <c r="A1325" s="8" t="s">
        <v>1333</v>
      </c>
      <c r="B1325" s="8" t="str">
        <f>VLOOKUP($A1325,'[1]Appendix A-1'!$A:$H,2,FALSE)</f>
        <v>Maria Joaquin Basin, LLC</v>
      </c>
      <c r="C1325" s="8" t="str">
        <f>VLOOKUP($A1325,'[1]Appendix A-1'!$A:$H,3,FALSE)</f>
        <v>Oil &amp; Gas</v>
      </c>
      <c r="D1325" s="8" t="str">
        <f>VLOOKUP($A1325,'[1]Appendix A-1'!$A:$H,4,FALSE)</f>
        <v>Santa Maria Valley</v>
      </c>
      <c r="E1325" s="8" t="str">
        <f>VLOOKUP($A1325,'[1]Appendix A-1'!$A:$H,5,FALSE)</f>
        <v>Northern</v>
      </c>
      <c r="F1325" s="8" t="str">
        <f>VLOOKUP($A1325,'[1]Appendix A-1'!$A:$H,6,FALSE)</f>
        <v>Santa Barbara</v>
      </c>
      <c r="G1325" s="8" t="str">
        <f>VLOOKUP($A1325,'[1]Appendix A-1'!$A:$H,7,FALSE)</f>
        <v>Basal Sisquoc</v>
      </c>
      <c r="H1325" s="8" t="str">
        <f>VLOOKUP($A1325,'[1]Appendix A-1'!$A:$H,8,FALSE)</f>
        <v>No</v>
      </c>
      <c r="I1325" s="8"/>
      <c r="J1325" s="9"/>
    </row>
    <row r="1326" spans="1:10" x14ac:dyDescent="0.35">
      <c r="A1326" s="8" t="s">
        <v>1334</v>
      </c>
      <c r="B1326" s="8" t="str">
        <f>VLOOKUP($A1326,'[1]Appendix A-1'!$A:$H,2,FALSE)</f>
        <v>Maria Joaquin Basin, LLC</v>
      </c>
      <c r="C1326" s="8" t="str">
        <f>VLOOKUP($A1326,'[1]Appendix A-1'!$A:$H,3,FALSE)</f>
        <v>Oil &amp; Gas</v>
      </c>
      <c r="D1326" s="8" t="str">
        <f>VLOOKUP($A1326,'[1]Appendix A-1'!$A:$H,4,FALSE)</f>
        <v>Santa Maria Valley</v>
      </c>
      <c r="E1326" s="8" t="str">
        <f>VLOOKUP($A1326,'[1]Appendix A-1'!$A:$H,5,FALSE)</f>
        <v>Northern</v>
      </c>
      <c r="F1326" s="8" t="str">
        <f>VLOOKUP($A1326,'[1]Appendix A-1'!$A:$H,6,FALSE)</f>
        <v>Santa Barbara</v>
      </c>
      <c r="G1326" s="8" t="str">
        <f>VLOOKUP($A1326,'[1]Appendix A-1'!$A:$H,7,FALSE)</f>
        <v>Sisquoc</v>
      </c>
      <c r="H1326" s="8" t="str">
        <f>VLOOKUP($A1326,'[1]Appendix A-1'!$A:$H,8,FALSE)</f>
        <v>No</v>
      </c>
      <c r="I1326" s="8"/>
      <c r="J1326" s="9"/>
    </row>
    <row r="1327" spans="1:10" x14ac:dyDescent="0.35">
      <c r="A1327" s="8" t="s">
        <v>1335</v>
      </c>
      <c r="B1327" s="8" t="str">
        <f>VLOOKUP($A1327,'[1]Appendix A-1'!$A:$H,2,FALSE)</f>
        <v>Maria Joaquin Basin, LLC</v>
      </c>
      <c r="C1327" s="8" t="str">
        <f>VLOOKUP($A1327,'[1]Appendix A-1'!$A:$H,3,FALSE)</f>
        <v>Oil &amp; Gas</v>
      </c>
      <c r="D1327" s="8" t="str">
        <f>VLOOKUP($A1327,'[1]Appendix A-1'!$A:$H,4,FALSE)</f>
        <v>Santa Maria Valley</v>
      </c>
      <c r="E1327" s="8" t="str">
        <f>VLOOKUP($A1327,'[1]Appendix A-1'!$A:$H,5,FALSE)</f>
        <v>Northern</v>
      </c>
      <c r="F1327" s="8" t="str">
        <f>VLOOKUP($A1327,'[1]Appendix A-1'!$A:$H,6,FALSE)</f>
        <v>Santa Barbara</v>
      </c>
      <c r="G1327" s="8" t="str">
        <f>VLOOKUP($A1327,'[1]Appendix A-1'!$A:$H,7,FALSE)</f>
        <v>No Pool Breakdown</v>
      </c>
      <c r="H1327" s="8" t="str">
        <f>VLOOKUP($A1327,'[1]Appendix A-1'!$A:$H,8,FALSE)</f>
        <v>No</v>
      </c>
      <c r="I1327" s="8"/>
      <c r="J1327" s="9"/>
    </row>
    <row r="1328" spans="1:10" x14ac:dyDescent="0.35">
      <c r="A1328" s="8" t="s">
        <v>1336</v>
      </c>
      <c r="B1328" s="8" t="str">
        <f>VLOOKUP($A1328,'[1]Appendix A-1'!$A:$H,2,FALSE)</f>
        <v>Maria Joaquin Basin, LLC</v>
      </c>
      <c r="C1328" s="8" t="str">
        <f>VLOOKUP($A1328,'[1]Appendix A-1'!$A:$H,3,FALSE)</f>
        <v>Oil &amp; Gas</v>
      </c>
      <c r="D1328" s="8" t="str">
        <f>VLOOKUP($A1328,'[1]Appendix A-1'!$A:$H,4,FALSE)</f>
        <v>Santa Maria Valley</v>
      </c>
      <c r="E1328" s="8" t="str">
        <f>VLOOKUP($A1328,'[1]Appendix A-1'!$A:$H,5,FALSE)</f>
        <v>Northern</v>
      </c>
      <c r="F1328" s="8" t="str">
        <f>VLOOKUP($A1328,'[1]Appendix A-1'!$A:$H,6,FALSE)</f>
        <v>Santa Barbara</v>
      </c>
      <c r="G1328" s="8" t="str">
        <f>VLOOKUP($A1328,'[1]Appendix A-1'!$A:$H,7,FALSE)</f>
        <v>Basal Sisquoc</v>
      </c>
      <c r="H1328" s="8" t="str">
        <f>VLOOKUP($A1328,'[1]Appendix A-1'!$A:$H,8,FALSE)</f>
        <v>No</v>
      </c>
      <c r="I1328" s="8"/>
      <c r="J1328" s="9"/>
    </row>
    <row r="1329" spans="1:10" x14ac:dyDescent="0.35">
      <c r="A1329" s="8" t="s">
        <v>1337</v>
      </c>
      <c r="B1329" s="8" t="str">
        <f>VLOOKUP($A1329,'[1]Appendix A-1'!$A:$H,2,FALSE)</f>
        <v>Maria Joaquin Basin, LLC</v>
      </c>
      <c r="C1329" s="8" t="str">
        <f>VLOOKUP($A1329,'[1]Appendix A-1'!$A:$H,3,FALSE)</f>
        <v>Oil &amp; Gas</v>
      </c>
      <c r="D1329" s="8" t="str">
        <f>VLOOKUP($A1329,'[1]Appendix A-1'!$A:$H,4,FALSE)</f>
        <v>Santa Maria Valley</v>
      </c>
      <c r="E1329" s="8" t="str">
        <f>VLOOKUP($A1329,'[1]Appendix A-1'!$A:$H,5,FALSE)</f>
        <v>Northern</v>
      </c>
      <c r="F1329" s="8" t="str">
        <f>VLOOKUP($A1329,'[1]Appendix A-1'!$A:$H,6,FALSE)</f>
        <v>Santa Barbara</v>
      </c>
      <c r="G1329" s="8" t="str">
        <f>VLOOKUP($A1329,'[1]Appendix A-1'!$A:$H,7,FALSE)</f>
        <v>Basal Sisquoc</v>
      </c>
      <c r="H1329" s="8" t="str">
        <f>VLOOKUP($A1329,'[1]Appendix A-1'!$A:$H,8,FALSE)</f>
        <v>No</v>
      </c>
      <c r="I1329" s="8"/>
      <c r="J1329" s="9"/>
    </row>
    <row r="1330" spans="1:10" x14ac:dyDescent="0.35">
      <c r="A1330" s="8" t="s">
        <v>1338</v>
      </c>
      <c r="B1330" s="8" t="str">
        <f>VLOOKUP($A1330,'[1]Appendix A-1'!$A:$H,2,FALSE)</f>
        <v>Maria Joaquin Basin, LLC</v>
      </c>
      <c r="C1330" s="8" t="str">
        <f>VLOOKUP($A1330,'[1]Appendix A-1'!$A:$H,3,FALSE)</f>
        <v>Oil &amp; Gas</v>
      </c>
      <c r="D1330" s="8" t="str">
        <f>VLOOKUP($A1330,'[1]Appendix A-1'!$A:$H,4,FALSE)</f>
        <v>Santa Maria Valley</v>
      </c>
      <c r="E1330" s="8" t="str">
        <f>VLOOKUP($A1330,'[1]Appendix A-1'!$A:$H,5,FALSE)</f>
        <v>Northern</v>
      </c>
      <c r="F1330" s="8" t="str">
        <f>VLOOKUP($A1330,'[1]Appendix A-1'!$A:$H,6,FALSE)</f>
        <v>Santa Barbara</v>
      </c>
      <c r="G1330" s="8" t="str">
        <f>VLOOKUP($A1330,'[1]Appendix A-1'!$A:$H,7,FALSE)</f>
        <v>No Pool Breakdown</v>
      </c>
      <c r="H1330" s="8" t="str">
        <f>VLOOKUP($A1330,'[1]Appendix A-1'!$A:$H,8,FALSE)</f>
        <v>No</v>
      </c>
      <c r="I1330" s="8"/>
      <c r="J1330" s="9"/>
    </row>
    <row r="1331" spans="1:10" x14ac:dyDescent="0.35">
      <c r="A1331" s="8" t="s">
        <v>1339</v>
      </c>
      <c r="B1331" s="8" t="str">
        <f>VLOOKUP($A1331,'[1]Appendix A-1'!$A:$H,2,FALSE)</f>
        <v>Maria Joaquin Basin, LLC</v>
      </c>
      <c r="C1331" s="8" t="str">
        <f>VLOOKUP($A1331,'[1]Appendix A-1'!$A:$H,3,FALSE)</f>
        <v>Oil &amp; Gas</v>
      </c>
      <c r="D1331" s="8" t="str">
        <f>VLOOKUP($A1331,'[1]Appendix A-1'!$A:$H,4,FALSE)</f>
        <v>Santa Maria Valley</v>
      </c>
      <c r="E1331" s="8" t="str">
        <f>VLOOKUP($A1331,'[1]Appendix A-1'!$A:$H,5,FALSE)</f>
        <v>Northern</v>
      </c>
      <c r="F1331" s="8" t="str">
        <f>VLOOKUP($A1331,'[1]Appendix A-1'!$A:$H,6,FALSE)</f>
        <v>Santa Barbara</v>
      </c>
      <c r="G1331" s="8" t="str">
        <f>VLOOKUP($A1331,'[1]Appendix A-1'!$A:$H,7,FALSE)</f>
        <v>Sisquoc</v>
      </c>
      <c r="H1331" s="8" t="str">
        <f>VLOOKUP($A1331,'[1]Appendix A-1'!$A:$H,8,FALSE)</f>
        <v>No</v>
      </c>
      <c r="I1331" s="8"/>
      <c r="J1331" s="9"/>
    </row>
    <row r="1332" spans="1:10" x14ac:dyDescent="0.35">
      <c r="A1332" s="8" t="s">
        <v>1340</v>
      </c>
      <c r="B1332" s="8" t="str">
        <f>VLOOKUP($A1332,'[1]Appendix A-1'!$A:$H,2,FALSE)</f>
        <v>Maria Joaquin Basin, LLC</v>
      </c>
      <c r="C1332" s="8" t="str">
        <f>VLOOKUP($A1332,'[1]Appendix A-1'!$A:$H,3,FALSE)</f>
        <v>Oil &amp; Gas</v>
      </c>
      <c r="D1332" s="8" t="str">
        <f>VLOOKUP($A1332,'[1]Appendix A-1'!$A:$H,4,FALSE)</f>
        <v>Santa Maria Valley</v>
      </c>
      <c r="E1332" s="8" t="str">
        <f>VLOOKUP($A1332,'[1]Appendix A-1'!$A:$H,5,FALSE)</f>
        <v>Northern</v>
      </c>
      <c r="F1332" s="8" t="str">
        <f>VLOOKUP($A1332,'[1]Appendix A-1'!$A:$H,6,FALSE)</f>
        <v>Santa Barbara</v>
      </c>
      <c r="G1332" s="8" t="str">
        <f>VLOOKUP($A1332,'[1]Appendix A-1'!$A:$H,7,FALSE)</f>
        <v>Monterey</v>
      </c>
      <c r="H1332" s="8" t="str">
        <f>VLOOKUP($A1332,'[1]Appendix A-1'!$A:$H,8,FALSE)</f>
        <v>No</v>
      </c>
      <c r="I1332" s="8"/>
      <c r="J1332" s="9"/>
    </row>
    <row r="1333" spans="1:10" x14ac:dyDescent="0.35">
      <c r="A1333" s="8" t="s">
        <v>1341</v>
      </c>
      <c r="B1333" s="8" t="str">
        <f>VLOOKUP($A1333,'[1]Appendix A-1'!$A:$H,2,FALSE)</f>
        <v>Maria Joaquin Basin, LLC</v>
      </c>
      <c r="C1333" s="8" t="str">
        <f>VLOOKUP($A1333,'[1]Appendix A-1'!$A:$H,3,FALSE)</f>
        <v>Oil &amp; Gas</v>
      </c>
      <c r="D1333" s="8" t="str">
        <f>VLOOKUP($A1333,'[1]Appendix A-1'!$A:$H,4,FALSE)</f>
        <v>Santa Maria Valley</v>
      </c>
      <c r="E1333" s="8" t="str">
        <f>VLOOKUP($A1333,'[1]Appendix A-1'!$A:$H,5,FALSE)</f>
        <v>Northern</v>
      </c>
      <c r="F1333" s="8" t="str">
        <f>VLOOKUP($A1333,'[1]Appendix A-1'!$A:$H,6,FALSE)</f>
        <v>Santa Barbara</v>
      </c>
      <c r="G1333" s="8" t="str">
        <f>VLOOKUP($A1333,'[1]Appendix A-1'!$A:$H,7,FALSE)</f>
        <v>No Pool Breakdown</v>
      </c>
      <c r="H1333" s="8" t="str">
        <f>VLOOKUP($A1333,'[1]Appendix A-1'!$A:$H,8,FALSE)</f>
        <v>No</v>
      </c>
      <c r="I1333" s="8"/>
      <c r="J1333" s="9"/>
    </row>
    <row r="1334" spans="1:10" x14ac:dyDescent="0.35">
      <c r="A1334" s="8" t="s">
        <v>1342</v>
      </c>
      <c r="B1334" s="8" t="str">
        <f>VLOOKUP($A1334,'[1]Appendix A-1'!$A:$H,2,FALSE)</f>
        <v>Maria Joaquin Basin, LLC</v>
      </c>
      <c r="C1334" s="8" t="str">
        <f>VLOOKUP($A1334,'[1]Appendix A-1'!$A:$H,3,FALSE)</f>
        <v>Oil &amp; Gas</v>
      </c>
      <c r="D1334" s="8" t="str">
        <f>VLOOKUP($A1334,'[1]Appendix A-1'!$A:$H,4,FALSE)</f>
        <v>Santa Maria Valley</v>
      </c>
      <c r="E1334" s="8" t="str">
        <f>VLOOKUP($A1334,'[1]Appendix A-1'!$A:$H,5,FALSE)</f>
        <v>Northern</v>
      </c>
      <c r="F1334" s="8" t="str">
        <f>VLOOKUP($A1334,'[1]Appendix A-1'!$A:$H,6,FALSE)</f>
        <v>Santa Barbara</v>
      </c>
      <c r="G1334" s="8" t="str">
        <f>VLOOKUP($A1334,'[1]Appendix A-1'!$A:$H,7,FALSE)</f>
        <v>No Pool Breakdown</v>
      </c>
      <c r="H1334" s="8" t="str">
        <f>VLOOKUP($A1334,'[1]Appendix A-1'!$A:$H,8,FALSE)</f>
        <v>No</v>
      </c>
      <c r="I1334" s="8"/>
      <c r="J1334" s="9"/>
    </row>
    <row r="1335" spans="1:10" x14ac:dyDescent="0.35">
      <c r="A1335" s="8" t="s">
        <v>1343</v>
      </c>
      <c r="B1335" s="8" t="str">
        <f>VLOOKUP($A1335,'[1]Appendix A-1'!$A:$H,2,FALSE)</f>
        <v>Maria Joaquin Basin, LLC</v>
      </c>
      <c r="C1335" s="8" t="str">
        <f>VLOOKUP($A1335,'[1]Appendix A-1'!$A:$H,3,FALSE)</f>
        <v>Oil &amp; Gas</v>
      </c>
      <c r="D1335" s="8" t="str">
        <f>VLOOKUP($A1335,'[1]Appendix A-1'!$A:$H,4,FALSE)</f>
        <v>Santa Maria Valley</v>
      </c>
      <c r="E1335" s="8" t="str">
        <f>VLOOKUP($A1335,'[1]Appendix A-1'!$A:$H,5,FALSE)</f>
        <v>Northern</v>
      </c>
      <c r="F1335" s="8" t="str">
        <f>VLOOKUP($A1335,'[1]Appendix A-1'!$A:$H,6,FALSE)</f>
        <v>Santa Barbara</v>
      </c>
      <c r="G1335" s="8" t="str">
        <f>VLOOKUP($A1335,'[1]Appendix A-1'!$A:$H,7,FALSE)</f>
        <v>No Pool Breakdown</v>
      </c>
      <c r="H1335" s="8" t="str">
        <f>VLOOKUP($A1335,'[1]Appendix A-1'!$A:$H,8,FALSE)</f>
        <v>No</v>
      </c>
      <c r="I1335" s="8"/>
      <c r="J1335" s="9"/>
    </row>
    <row r="1336" spans="1:10" x14ac:dyDescent="0.35">
      <c r="A1336" s="8" t="s">
        <v>1344</v>
      </c>
      <c r="B1336" s="8" t="str">
        <f>VLOOKUP($A1336,'[1]Appendix A-1'!$A:$H,2,FALSE)</f>
        <v>Maria Joaquin Basin, LLC</v>
      </c>
      <c r="C1336" s="8" t="str">
        <f>VLOOKUP($A1336,'[1]Appendix A-1'!$A:$H,3,FALSE)</f>
        <v>Oil &amp; Gas</v>
      </c>
      <c r="D1336" s="8" t="str">
        <f>VLOOKUP($A1336,'[1]Appendix A-1'!$A:$H,4,FALSE)</f>
        <v>Santa Maria Valley</v>
      </c>
      <c r="E1336" s="8" t="str">
        <f>VLOOKUP($A1336,'[1]Appendix A-1'!$A:$H,5,FALSE)</f>
        <v>Northern</v>
      </c>
      <c r="F1336" s="8" t="str">
        <f>VLOOKUP($A1336,'[1]Appendix A-1'!$A:$H,6,FALSE)</f>
        <v>Santa Barbara</v>
      </c>
      <c r="G1336" s="8" t="str">
        <f>VLOOKUP($A1336,'[1]Appendix A-1'!$A:$H,7,FALSE)</f>
        <v>No Pool Breakdown</v>
      </c>
      <c r="H1336" s="8" t="str">
        <f>VLOOKUP($A1336,'[1]Appendix A-1'!$A:$H,8,FALSE)</f>
        <v>No</v>
      </c>
      <c r="I1336" s="8"/>
      <c r="J1336" s="9"/>
    </row>
    <row r="1337" spans="1:10" x14ac:dyDescent="0.35">
      <c r="A1337" s="8" t="s">
        <v>1345</v>
      </c>
      <c r="B1337" s="8" t="str">
        <f>VLOOKUP($A1337,'[1]Appendix A-1'!$A:$H,2,FALSE)</f>
        <v>Maria Joaquin Basin, LLC</v>
      </c>
      <c r="C1337" s="8" t="str">
        <f>VLOOKUP($A1337,'[1]Appendix A-1'!$A:$H,3,FALSE)</f>
        <v>Oil &amp; Gas</v>
      </c>
      <c r="D1337" s="8" t="str">
        <f>VLOOKUP($A1337,'[1]Appendix A-1'!$A:$H,4,FALSE)</f>
        <v>Santa Maria Valley</v>
      </c>
      <c r="E1337" s="8" t="str">
        <f>VLOOKUP($A1337,'[1]Appendix A-1'!$A:$H,5,FALSE)</f>
        <v>Northern</v>
      </c>
      <c r="F1337" s="8" t="str">
        <f>VLOOKUP($A1337,'[1]Appendix A-1'!$A:$H,6,FALSE)</f>
        <v>Santa Barbara</v>
      </c>
      <c r="G1337" s="8" t="str">
        <f>VLOOKUP($A1337,'[1]Appendix A-1'!$A:$H,7,FALSE)</f>
        <v>Sisquoc</v>
      </c>
      <c r="H1337" s="8" t="str">
        <f>VLOOKUP($A1337,'[1]Appendix A-1'!$A:$H,8,FALSE)</f>
        <v>No</v>
      </c>
      <c r="I1337" s="8"/>
      <c r="J1337" s="9"/>
    </row>
    <row r="1338" spans="1:10" ht="29" x14ac:dyDescent="0.35">
      <c r="A1338" s="8" t="s">
        <v>1346</v>
      </c>
      <c r="B1338" s="8" t="str">
        <f>VLOOKUP($A1338,'[1]Appendix A-1'!$A:$H,2,FALSE)</f>
        <v>San Joaquin Facilities Management, Inc.</v>
      </c>
      <c r="C1338" s="8" t="str">
        <f>VLOOKUP($A1338,'[1]Appendix A-1'!$A:$H,3,FALSE)</f>
        <v>Water Disposal</v>
      </c>
      <c r="D1338" s="8" t="str">
        <f>VLOOKUP($A1338,'[1]Appendix A-1'!$A:$H,4,FALSE)</f>
        <v>Fruitvale</v>
      </c>
      <c r="E1338" s="8" t="str">
        <f>VLOOKUP($A1338,'[1]Appendix A-1'!$A:$H,5,FALSE)</f>
        <v>Inland</v>
      </c>
      <c r="F1338" s="8" t="str">
        <f>VLOOKUP($A1338,'[1]Appendix A-1'!$A:$H,6,FALSE)</f>
        <v>Kern</v>
      </c>
      <c r="G1338" s="8" t="str">
        <f>VLOOKUP($A1338,'[1]Appendix A-1'!$A:$H,7,FALSE)</f>
        <v>No Pool Breakdown, Etchegoin-Chanac, Etchegoin, Chanac</v>
      </c>
      <c r="H1338" s="8" t="str">
        <f>VLOOKUP($A1338,'[1]Appendix A-1'!$A:$H,8,FALSE)</f>
        <v>Yes</v>
      </c>
      <c r="I1338" s="8"/>
      <c r="J1338" s="9"/>
    </row>
    <row r="1339" spans="1:10" x14ac:dyDescent="0.35">
      <c r="A1339" s="8" t="s">
        <v>1347</v>
      </c>
      <c r="B1339" s="8" t="str">
        <f>VLOOKUP($A1339,'[1]Appendix A-1'!$A:$H,2,FALSE)</f>
        <v>Matrix Oil Corporation</v>
      </c>
      <c r="C1339" s="8" t="str">
        <f>VLOOKUP($A1339,'[1]Appendix A-1'!$A:$H,3,FALSE)</f>
        <v>Oil &amp; Gas</v>
      </c>
      <c r="D1339" s="8" t="str">
        <f>VLOOKUP($A1339,'[1]Appendix A-1'!$A:$H,4,FALSE)</f>
        <v>Sansinena</v>
      </c>
      <c r="E1339" s="8" t="str">
        <f>VLOOKUP($A1339,'[1]Appendix A-1'!$A:$H,5,FALSE)</f>
        <v>Southern</v>
      </c>
      <c r="F1339" s="8" t="str">
        <f>VLOOKUP($A1339,'[1]Appendix A-1'!$A:$H,6,FALSE)</f>
        <v>Los Angeles</v>
      </c>
      <c r="G1339" s="8" t="str">
        <f>VLOOKUP($A1339,'[1]Appendix A-1'!$A:$H,7,FALSE)</f>
        <v>No Pool Breakdown</v>
      </c>
      <c r="H1339" s="8" t="str">
        <f>VLOOKUP($A1339,'[1]Appendix A-1'!$A:$H,8,FALSE)</f>
        <v>Yes</v>
      </c>
      <c r="I1339" s="8"/>
      <c r="J1339" s="9"/>
    </row>
    <row r="1340" spans="1:10" x14ac:dyDescent="0.35">
      <c r="A1340" s="8" t="s">
        <v>1348</v>
      </c>
      <c r="B1340" s="8" t="str">
        <f>VLOOKUP($A1340,'[1]Appendix A-1'!$A:$H,2,FALSE)</f>
        <v>Matrix Oil Corporation</v>
      </c>
      <c r="C1340" s="8" t="str">
        <f>VLOOKUP($A1340,'[1]Appendix A-1'!$A:$H,3,FALSE)</f>
        <v>Oil &amp; Gas</v>
      </c>
      <c r="D1340" s="8" t="str">
        <f>VLOOKUP($A1340,'[1]Appendix A-1'!$A:$H,4,FALSE)</f>
        <v>Sansinena</v>
      </c>
      <c r="E1340" s="8" t="str">
        <f>VLOOKUP($A1340,'[1]Appendix A-1'!$A:$H,5,FALSE)</f>
        <v>Southern</v>
      </c>
      <c r="F1340" s="8" t="str">
        <f>VLOOKUP($A1340,'[1]Appendix A-1'!$A:$H,6,FALSE)</f>
        <v>Los Angeles</v>
      </c>
      <c r="G1340" s="8" t="str">
        <f>VLOOKUP($A1340,'[1]Appendix A-1'!$A:$H,7,FALSE)</f>
        <v>No Pool Breakdown</v>
      </c>
      <c r="H1340" s="8" t="str">
        <f>VLOOKUP($A1340,'[1]Appendix A-1'!$A:$H,8,FALSE)</f>
        <v>Yes</v>
      </c>
      <c r="I1340" s="8"/>
      <c r="J1340" s="9"/>
    </row>
    <row r="1341" spans="1:10" x14ac:dyDescent="0.35">
      <c r="A1341" s="8" t="s">
        <v>1349</v>
      </c>
      <c r="B1341" s="8" t="str">
        <f>VLOOKUP($A1341,'[1]Appendix A-1'!$A:$H,2,FALSE)</f>
        <v>Matrix Oil Corporation</v>
      </c>
      <c r="C1341" s="8" t="str">
        <f>VLOOKUP($A1341,'[1]Appendix A-1'!$A:$H,3,FALSE)</f>
        <v>Oil &amp; Gas</v>
      </c>
      <c r="D1341" s="8" t="str">
        <f>VLOOKUP($A1341,'[1]Appendix A-1'!$A:$H,4,FALSE)</f>
        <v>Sansinena</v>
      </c>
      <c r="E1341" s="8" t="str">
        <f>VLOOKUP($A1341,'[1]Appendix A-1'!$A:$H,5,FALSE)</f>
        <v>Southern</v>
      </c>
      <c r="F1341" s="8" t="str">
        <f>VLOOKUP($A1341,'[1]Appendix A-1'!$A:$H,6,FALSE)</f>
        <v>Los Angeles</v>
      </c>
      <c r="G1341" s="8" t="str">
        <f>VLOOKUP($A1341,'[1]Appendix A-1'!$A:$H,7,FALSE)</f>
        <v>No Pool Breakdown</v>
      </c>
      <c r="H1341" s="8" t="str">
        <f>VLOOKUP($A1341,'[1]Appendix A-1'!$A:$H,8,FALSE)</f>
        <v>Yes</v>
      </c>
      <c r="I1341" s="8"/>
      <c r="J1341" s="9"/>
    </row>
    <row r="1342" spans="1:10" x14ac:dyDescent="0.35">
      <c r="A1342" s="8" t="s">
        <v>1350</v>
      </c>
      <c r="B1342" s="8" t="str">
        <f>VLOOKUP($A1342,'[1]Appendix A-1'!$A:$H,2,FALSE)</f>
        <v>Matrix Oil Corporation</v>
      </c>
      <c r="C1342" s="8" t="str">
        <f>VLOOKUP($A1342,'[1]Appendix A-1'!$A:$H,3,FALSE)</f>
        <v>Oil &amp; Gas</v>
      </c>
      <c r="D1342" s="8" t="str">
        <f>VLOOKUP($A1342,'[1]Appendix A-1'!$A:$H,4,FALSE)</f>
        <v>Sansinena</v>
      </c>
      <c r="E1342" s="8" t="str">
        <f>VLOOKUP($A1342,'[1]Appendix A-1'!$A:$H,5,FALSE)</f>
        <v>Southern</v>
      </c>
      <c r="F1342" s="8" t="str">
        <f>VLOOKUP($A1342,'[1]Appendix A-1'!$A:$H,6,FALSE)</f>
        <v>Los Angeles</v>
      </c>
      <c r="G1342" s="8" t="str">
        <f>VLOOKUP($A1342,'[1]Appendix A-1'!$A:$H,7,FALSE)</f>
        <v>No Pool Breakdown</v>
      </c>
      <c r="H1342" s="8" t="str">
        <f>VLOOKUP($A1342,'[1]Appendix A-1'!$A:$H,8,FALSE)</f>
        <v>Yes</v>
      </c>
      <c r="I1342" s="8"/>
      <c r="J1342" s="9"/>
    </row>
    <row r="1343" spans="1:10" x14ac:dyDescent="0.35">
      <c r="A1343" s="8" t="s">
        <v>1351</v>
      </c>
      <c r="B1343" s="8" t="str">
        <f>VLOOKUP($A1343,'[1]Appendix A-1'!$A:$H,2,FALSE)</f>
        <v>Matrix Oil Corporation</v>
      </c>
      <c r="C1343" s="8" t="str">
        <f>VLOOKUP($A1343,'[1]Appendix A-1'!$A:$H,3,FALSE)</f>
        <v>Oil &amp; Gas</v>
      </c>
      <c r="D1343" s="8" t="str">
        <f>VLOOKUP($A1343,'[1]Appendix A-1'!$A:$H,4,FALSE)</f>
        <v>Sansinena</v>
      </c>
      <c r="E1343" s="8" t="str">
        <f>VLOOKUP($A1343,'[1]Appendix A-1'!$A:$H,5,FALSE)</f>
        <v>Southern</v>
      </c>
      <c r="F1343" s="8" t="str">
        <f>VLOOKUP($A1343,'[1]Appendix A-1'!$A:$H,6,FALSE)</f>
        <v>Los Angeles</v>
      </c>
      <c r="G1343" s="8" t="str">
        <f>VLOOKUP($A1343,'[1]Appendix A-1'!$A:$H,7,FALSE)</f>
        <v>No Pool Breakdown</v>
      </c>
      <c r="H1343" s="8" t="str">
        <f>VLOOKUP($A1343,'[1]Appendix A-1'!$A:$H,8,FALSE)</f>
        <v>Yes</v>
      </c>
      <c r="I1343" s="8"/>
      <c r="J1343" s="9"/>
    </row>
    <row r="1344" spans="1:10" x14ac:dyDescent="0.35">
      <c r="A1344" s="8" t="s">
        <v>1352</v>
      </c>
      <c r="B1344" s="8" t="str">
        <f>VLOOKUP($A1344,'[1]Appendix A-1'!$A:$H,2,FALSE)</f>
        <v>Matrix Oil Corporation</v>
      </c>
      <c r="C1344" s="8" t="str">
        <f>VLOOKUP($A1344,'[1]Appendix A-1'!$A:$H,3,FALSE)</f>
        <v>Oil &amp; Gas</v>
      </c>
      <c r="D1344" s="8" t="str">
        <f>VLOOKUP($A1344,'[1]Appendix A-1'!$A:$H,4,FALSE)</f>
        <v>Sansinena</v>
      </c>
      <c r="E1344" s="8" t="str">
        <f>VLOOKUP($A1344,'[1]Appendix A-1'!$A:$H,5,FALSE)</f>
        <v>Southern</v>
      </c>
      <c r="F1344" s="8" t="str">
        <f>VLOOKUP($A1344,'[1]Appendix A-1'!$A:$H,6,FALSE)</f>
        <v>Los Angeles</v>
      </c>
      <c r="G1344" s="8" t="str">
        <f>VLOOKUP($A1344,'[1]Appendix A-1'!$A:$H,7,FALSE)</f>
        <v>No Pool Breakdown</v>
      </c>
      <c r="H1344" s="8" t="str">
        <f>VLOOKUP($A1344,'[1]Appendix A-1'!$A:$H,8,FALSE)</f>
        <v>Yes</v>
      </c>
      <c r="I1344" s="8"/>
      <c r="J1344" s="9"/>
    </row>
    <row r="1345" spans="1:10" x14ac:dyDescent="0.35">
      <c r="A1345" s="8" t="s">
        <v>1353</v>
      </c>
      <c r="B1345" s="8" t="str">
        <f>VLOOKUP($A1345,'[1]Appendix A-1'!$A:$H,2,FALSE)</f>
        <v>Matrix Oil Corporation</v>
      </c>
      <c r="C1345" s="8" t="str">
        <f>VLOOKUP($A1345,'[1]Appendix A-1'!$A:$H,3,FALSE)</f>
        <v>Oil &amp; Gas</v>
      </c>
      <c r="D1345" s="8" t="str">
        <f>VLOOKUP($A1345,'[1]Appendix A-1'!$A:$H,4,FALSE)</f>
        <v>Sansinena</v>
      </c>
      <c r="E1345" s="8" t="str">
        <f>VLOOKUP($A1345,'[1]Appendix A-1'!$A:$H,5,FALSE)</f>
        <v>Southern</v>
      </c>
      <c r="F1345" s="8" t="str">
        <f>VLOOKUP($A1345,'[1]Appendix A-1'!$A:$H,6,FALSE)</f>
        <v>Los Angeles</v>
      </c>
      <c r="G1345" s="8" t="str">
        <f>VLOOKUP($A1345,'[1]Appendix A-1'!$A:$H,7,FALSE)</f>
        <v>No Pool Breakdown</v>
      </c>
      <c r="H1345" s="8" t="str">
        <f>VLOOKUP($A1345,'[1]Appendix A-1'!$A:$H,8,FALSE)</f>
        <v>Yes</v>
      </c>
      <c r="I1345" s="8"/>
      <c r="J1345" s="9"/>
    </row>
    <row r="1346" spans="1:10" ht="29" x14ac:dyDescent="0.35">
      <c r="A1346" s="8" t="s">
        <v>1354</v>
      </c>
      <c r="B1346" s="8" t="str">
        <f>VLOOKUP($A1346,'[1]Appendix A-1'!$A:$H,2,FALSE)</f>
        <v>Valley Water Management Company</v>
      </c>
      <c r="C1346" s="8" t="str">
        <f>VLOOKUP($A1346,'[1]Appendix A-1'!$A:$H,3,FALSE)</f>
        <v>Water Disposal</v>
      </c>
      <c r="D1346" s="8" t="str">
        <f>VLOOKUP($A1346,'[1]Appendix A-1'!$A:$H,4,FALSE)</f>
        <v>Midway-Sunset</v>
      </c>
      <c r="E1346" s="8" t="str">
        <f>VLOOKUP($A1346,'[1]Appendix A-1'!$A:$H,5,FALSE)</f>
        <v>Inland</v>
      </c>
      <c r="F1346" s="8" t="str">
        <f>VLOOKUP($A1346,'[1]Appendix A-1'!$A:$H,6,FALSE)</f>
        <v>Kern</v>
      </c>
      <c r="G1346" s="8" t="str">
        <f>VLOOKUP($A1346,'[1]Appendix A-1'!$A:$H,7,FALSE)</f>
        <v>Tulare 13A, Tulare</v>
      </c>
      <c r="H1346" s="8" t="str">
        <f>VLOOKUP($A1346,'[1]Appendix A-1'!$A:$H,8,FALSE)</f>
        <v>Yes</v>
      </c>
      <c r="I1346" s="8"/>
      <c r="J1346" s="9"/>
    </row>
    <row r="1347" spans="1:10" x14ac:dyDescent="0.35">
      <c r="A1347" s="8" t="s">
        <v>1355</v>
      </c>
      <c r="B1347" s="8" t="str">
        <f>VLOOKUP($A1347,'[1]Appendix A-1'!$A:$H,2,FALSE)</f>
        <v>Matrix Oil Corporation</v>
      </c>
      <c r="C1347" s="8" t="str">
        <f>VLOOKUP($A1347,'[1]Appendix A-1'!$A:$H,3,FALSE)</f>
        <v>Oil &amp; Gas</v>
      </c>
      <c r="D1347" s="8" t="str">
        <f>VLOOKUP($A1347,'[1]Appendix A-1'!$A:$H,4,FALSE)</f>
        <v>Sansinena</v>
      </c>
      <c r="E1347" s="8" t="str">
        <f>VLOOKUP($A1347,'[1]Appendix A-1'!$A:$H,5,FALSE)</f>
        <v>Southern</v>
      </c>
      <c r="F1347" s="8" t="str">
        <f>VLOOKUP($A1347,'[1]Appendix A-1'!$A:$H,6,FALSE)</f>
        <v>Los Angeles</v>
      </c>
      <c r="G1347" s="8" t="str">
        <f>VLOOKUP($A1347,'[1]Appendix A-1'!$A:$H,7,FALSE)</f>
        <v>No Pool Breakdown</v>
      </c>
      <c r="H1347" s="8" t="str">
        <f>VLOOKUP($A1347,'[1]Appendix A-1'!$A:$H,8,FALSE)</f>
        <v>Yes</v>
      </c>
      <c r="I1347" s="8"/>
      <c r="J1347" s="9"/>
    </row>
    <row r="1348" spans="1:10" x14ac:dyDescent="0.35">
      <c r="A1348" s="8" t="s">
        <v>1356</v>
      </c>
      <c r="B1348" s="8" t="str">
        <f>VLOOKUP($A1348,'[1]Appendix A-1'!$A:$H,2,FALSE)</f>
        <v>Aera Energy LLC</v>
      </c>
      <c r="C1348" s="8" t="str">
        <f>VLOOKUP($A1348,'[1]Appendix A-1'!$A:$H,3,FALSE)</f>
        <v>Oil &amp; Gas</v>
      </c>
      <c r="D1348" s="8" t="str">
        <f>VLOOKUP($A1348,'[1]Appendix A-1'!$A:$H,4,FALSE)</f>
        <v>Coalinga</v>
      </c>
      <c r="E1348" s="8" t="str">
        <f>VLOOKUP($A1348,'[1]Appendix A-1'!$A:$H,5,FALSE)</f>
        <v>Inland</v>
      </c>
      <c r="F1348" s="8" t="str">
        <f>VLOOKUP($A1348,'[1]Appendix A-1'!$A:$H,6,FALSE)</f>
        <v>Fresno</v>
      </c>
      <c r="G1348" s="8" t="str">
        <f>VLOOKUP($A1348,'[1]Appendix A-1'!$A:$H,7,FALSE)</f>
        <v>Temblor</v>
      </c>
      <c r="H1348" s="8" t="str">
        <f>VLOOKUP($A1348,'[1]Appendix A-1'!$A:$H,8,FALSE)</f>
        <v>Yes</v>
      </c>
      <c r="I1348" s="8"/>
      <c r="J1348" s="9"/>
    </row>
    <row r="1349" spans="1:10" ht="29" x14ac:dyDescent="0.35">
      <c r="A1349" s="8" t="s">
        <v>1357</v>
      </c>
      <c r="B1349" s="8" t="str">
        <f>VLOOKUP($A1349,'[1]Appendix A-1'!$A:$H,2,FALSE)</f>
        <v>Chevron U.S.A. Inc.</v>
      </c>
      <c r="C1349" s="8" t="str">
        <f>VLOOKUP($A1349,'[1]Appendix A-1'!$A:$H,3,FALSE)</f>
        <v>Multi-Purpose</v>
      </c>
      <c r="D1349" s="8" t="str">
        <f>VLOOKUP($A1349,'[1]Appendix A-1'!$A:$H,4,FALSE)</f>
        <v>Cymric</v>
      </c>
      <c r="E1349" s="8" t="str">
        <f>VLOOKUP($A1349,'[1]Appendix A-1'!$A:$H,5,FALSE)</f>
        <v>Inland</v>
      </c>
      <c r="F1349" s="8" t="str">
        <f>VLOOKUP($A1349,'[1]Appendix A-1'!$A:$H,6,FALSE)</f>
        <v>Kern</v>
      </c>
      <c r="G1349" s="8" t="str">
        <f>VLOOKUP($A1349,'[1]Appendix A-1'!$A:$H,7,FALSE)</f>
        <v>Tulare</v>
      </c>
      <c r="H1349" s="8" t="str">
        <f>VLOOKUP($A1349,'[1]Appendix A-1'!$A:$H,8,FALSE)</f>
        <v>Yes</v>
      </c>
      <c r="I1349" s="8"/>
      <c r="J1349" s="9"/>
    </row>
    <row r="1350" spans="1:10" x14ac:dyDescent="0.35">
      <c r="A1350" s="8" t="s">
        <v>1358</v>
      </c>
      <c r="B1350" s="8" t="str">
        <f>VLOOKUP($A1350,'[1]Appendix A-1'!$A:$H,2,FALSE)</f>
        <v>Matrix Oil Corporation</v>
      </c>
      <c r="C1350" s="8" t="str">
        <f>VLOOKUP($A1350,'[1]Appendix A-1'!$A:$H,3,FALSE)</f>
        <v>Oil &amp; Gas</v>
      </c>
      <c r="D1350" s="8" t="str">
        <f>VLOOKUP($A1350,'[1]Appendix A-1'!$A:$H,4,FALSE)</f>
        <v>Sansinena</v>
      </c>
      <c r="E1350" s="8" t="str">
        <f>VLOOKUP($A1350,'[1]Appendix A-1'!$A:$H,5,FALSE)</f>
        <v>Southern</v>
      </c>
      <c r="F1350" s="8" t="str">
        <f>VLOOKUP($A1350,'[1]Appendix A-1'!$A:$H,6,FALSE)</f>
        <v>Los Angeles</v>
      </c>
      <c r="G1350" s="8" t="str">
        <f>VLOOKUP($A1350,'[1]Appendix A-1'!$A:$H,7,FALSE)</f>
        <v>No Pool Breakdown</v>
      </c>
      <c r="H1350" s="8" t="str">
        <f>VLOOKUP($A1350,'[1]Appendix A-1'!$A:$H,8,FALSE)</f>
        <v>Yes</v>
      </c>
      <c r="I1350" s="8"/>
      <c r="J1350" s="9"/>
    </row>
    <row r="1351" spans="1:10" x14ac:dyDescent="0.35">
      <c r="A1351" s="8" t="s">
        <v>1359</v>
      </c>
      <c r="B1351" s="8" t="str">
        <f>VLOOKUP($A1351,'[1]Appendix A-1'!$A:$H,2,FALSE)</f>
        <v>Matrix Oil Corporation</v>
      </c>
      <c r="C1351" s="8" t="str">
        <f>VLOOKUP($A1351,'[1]Appendix A-1'!$A:$H,3,FALSE)</f>
        <v>Oil &amp; Gas</v>
      </c>
      <c r="D1351" s="8" t="str">
        <f>VLOOKUP($A1351,'[1]Appendix A-1'!$A:$H,4,FALSE)</f>
        <v>Sansinena</v>
      </c>
      <c r="E1351" s="8" t="str">
        <f>VLOOKUP($A1351,'[1]Appendix A-1'!$A:$H,5,FALSE)</f>
        <v>Southern</v>
      </c>
      <c r="F1351" s="8" t="str">
        <f>VLOOKUP($A1351,'[1]Appendix A-1'!$A:$H,6,FALSE)</f>
        <v>Los Angeles</v>
      </c>
      <c r="G1351" s="8" t="str">
        <f>VLOOKUP($A1351,'[1]Appendix A-1'!$A:$H,7,FALSE)</f>
        <v>No Pool Breakdown</v>
      </c>
      <c r="H1351" s="8" t="str">
        <f>VLOOKUP($A1351,'[1]Appendix A-1'!$A:$H,8,FALSE)</f>
        <v>Yes</v>
      </c>
      <c r="I1351" s="8"/>
      <c r="J1351" s="9"/>
    </row>
    <row r="1352" spans="1:10" x14ac:dyDescent="0.35">
      <c r="A1352" s="8" t="s">
        <v>1360</v>
      </c>
      <c r="B1352" s="8" t="str">
        <f>VLOOKUP($A1352,'[1]Appendix A-1'!$A:$H,2,FALSE)</f>
        <v>Naftex Operating Company</v>
      </c>
      <c r="C1352" s="8" t="str">
        <f>VLOOKUP($A1352,'[1]Appendix A-1'!$A:$H,3,FALSE)</f>
        <v>Oil &amp; Gas</v>
      </c>
      <c r="D1352" s="8" t="str">
        <f>VLOOKUP($A1352,'[1]Appendix A-1'!$A:$H,4,FALSE)</f>
        <v>Edison</v>
      </c>
      <c r="E1352" s="8" t="str">
        <f>VLOOKUP($A1352,'[1]Appendix A-1'!$A:$H,5,FALSE)</f>
        <v>Inland</v>
      </c>
      <c r="F1352" s="8" t="str">
        <f>VLOOKUP($A1352,'[1]Appendix A-1'!$A:$H,6,FALSE)</f>
        <v>Kern</v>
      </c>
      <c r="G1352" s="8" t="str">
        <f>VLOOKUP($A1352,'[1]Appendix A-1'!$A:$H,7,FALSE)</f>
        <v>No Pool Breakdown</v>
      </c>
      <c r="H1352" s="8" t="str">
        <f>VLOOKUP($A1352,'[1]Appendix A-1'!$A:$H,8,FALSE)</f>
        <v>Yes</v>
      </c>
      <c r="I1352" s="8"/>
      <c r="J1352" s="9"/>
    </row>
    <row r="1353" spans="1:10" x14ac:dyDescent="0.35">
      <c r="A1353" s="8" t="s">
        <v>1361</v>
      </c>
      <c r="B1353" s="8" t="str">
        <f>VLOOKUP($A1353,'[1]Appendix A-1'!$A:$H,2,FALSE)</f>
        <v>Aera Energy LLC</v>
      </c>
      <c r="C1353" s="8" t="str">
        <f>VLOOKUP($A1353,'[1]Appendix A-1'!$A:$H,3,FALSE)</f>
        <v>Oil &amp; Gas</v>
      </c>
      <c r="D1353" s="8" t="str">
        <f>VLOOKUP($A1353,'[1]Appendix A-1'!$A:$H,4,FALSE)</f>
        <v>Lost Hills</v>
      </c>
      <c r="E1353" s="8" t="str">
        <f>VLOOKUP($A1353,'[1]Appendix A-1'!$A:$H,5,FALSE)</f>
        <v>Inland</v>
      </c>
      <c r="F1353" s="8" t="str">
        <f>VLOOKUP($A1353,'[1]Appendix A-1'!$A:$H,6,FALSE)</f>
        <v>Kern</v>
      </c>
      <c r="G1353" s="8" t="str">
        <f>VLOOKUP($A1353,'[1]Appendix A-1'!$A:$H,7,FALSE)</f>
        <v>Tulare-Etchegoin, Tulare</v>
      </c>
      <c r="H1353" s="8" t="str">
        <f>VLOOKUP($A1353,'[1]Appendix A-1'!$A:$H,8,FALSE)</f>
        <v>No</v>
      </c>
      <c r="I1353" s="8"/>
      <c r="J1353" s="9"/>
    </row>
    <row r="1354" spans="1:10" x14ac:dyDescent="0.35">
      <c r="A1354" s="8" t="s">
        <v>1362</v>
      </c>
      <c r="B1354" s="8" t="str">
        <f>VLOOKUP($A1354,'[1]Appendix A-1'!$A:$H,2,FALSE)</f>
        <v>Crimson Resource Management Corp.</v>
      </c>
      <c r="C1354" s="8" t="str">
        <f>VLOOKUP($A1354,'[1]Appendix A-1'!$A:$H,3,FALSE)</f>
        <v>Oil &amp; Gas</v>
      </c>
      <c r="D1354" s="8" t="str">
        <f>VLOOKUP($A1354,'[1]Appendix A-1'!$A:$H,4,FALSE)</f>
        <v>Lost Hills</v>
      </c>
      <c r="E1354" s="8" t="str">
        <f>VLOOKUP($A1354,'[1]Appendix A-1'!$A:$H,5,FALSE)</f>
        <v>Inland</v>
      </c>
      <c r="F1354" s="8" t="str">
        <f>VLOOKUP($A1354,'[1]Appendix A-1'!$A:$H,6,FALSE)</f>
        <v>Kern</v>
      </c>
      <c r="G1354" s="8" t="str">
        <f>VLOOKUP($A1354,'[1]Appendix A-1'!$A:$H,7,FALSE)</f>
        <v>Etchegoin</v>
      </c>
      <c r="H1354" s="8" t="str">
        <f>VLOOKUP($A1354,'[1]Appendix A-1'!$A:$H,8,FALSE)</f>
        <v>Yes</v>
      </c>
      <c r="I1354" s="8"/>
      <c r="J1354" s="9"/>
    </row>
    <row r="1355" spans="1:10" x14ac:dyDescent="0.35">
      <c r="A1355" s="8" t="s">
        <v>1363</v>
      </c>
      <c r="B1355" s="8" t="str">
        <f>VLOOKUP($A1355,'[1]Appendix A-1'!$A:$H,2,FALSE)</f>
        <v>Matrix Oil Corporation</v>
      </c>
      <c r="C1355" s="8" t="str">
        <f>VLOOKUP($A1355,'[1]Appendix A-1'!$A:$H,3,FALSE)</f>
        <v>Oil &amp; Gas</v>
      </c>
      <c r="D1355" s="8" t="str">
        <f>VLOOKUP($A1355,'[1]Appendix A-1'!$A:$H,4,FALSE)</f>
        <v>Sansinena</v>
      </c>
      <c r="E1355" s="8" t="str">
        <f>VLOOKUP($A1355,'[1]Appendix A-1'!$A:$H,5,FALSE)</f>
        <v>Southern</v>
      </c>
      <c r="F1355" s="8" t="str">
        <f>VLOOKUP($A1355,'[1]Appendix A-1'!$A:$H,6,FALSE)</f>
        <v>Los Angeles</v>
      </c>
      <c r="G1355" s="8" t="str">
        <f>VLOOKUP($A1355,'[1]Appendix A-1'!$A:$H,7,FALSE)</f>
        <v>No Pool Breakdown</v>
      </c>
      <c r="H1355" s="8" t="str">
        <f>VLOOKUP($A1355,'[1]Appendix A-1'!$A:$H,8,FALSE)</f>
        <v>Yes</v>
      </c>
      <c r="I1355" s="8"/>
      <c r="J1355" s="9"/>
    </row>
    <row r="1356" spans="1:10" x14ac:dyDescent="0.35">
      <c r="A1356" s="8" t="s">
        <v>1364</v>
      </c>
      <c r="B1356" s="8" t="str">
        <f>VLOOKUP($A1356,'[1]Appendix A-1'!$A:$H,2,FALSE)</f>
        <v>Matrix Oil Corporation</v>
      </c>
      <c r="C1356" s="8" t="str">
        <f>VLOOKUP($A1356,'[1]Appendix A-1'!$A:$H,3,FALSE)</f>
        <v>Oil &amp; Gas</v>
      </c>
      <c r="D1356" s="8" t="str">
        <f>VLOOKUP($A1356,'[1]Appendix A-1'!$A:$H,4,FALSE)</f>
        <v>Sansinena</v>
      </c>
      <c r="E1356" s="8" t="str">
        <f>VLOOKUP($A1356,'[1]Appendix A-1'!$A:$H,5,FALSE)</f>
        <v>Southern</v>
      </c>
      <c r="F1356" s="8" t="str">
        <f>VLOOKUP($A1356,'[1]Appendix A-1'!$A:$H,6,FALSE)</f>
        <v>Los Angeles</v>
      </c>
      <c r="G1356" s="8" t="str">
        <f>VLOOKUP($A1356,'[1]Appendix A-1'!$A:$H,7,FALSE)</f>
        <v>No Pool Breakdown</v>
      </c>
      <c r="H1356" s="8" t="str">
        <f>VLOOKUP($A1356,'[1]Appendix A-1'!$A:$H,8,FALSE)</f>
        <v>Yes</v>
      </c>
      <c r="I1356" s="8"/>
      <c r="J1356" s="9"/>
    </row>
    <row r="1357" spans="1:10" x14ac:dyDescent="0.35">
      <c r="A1357" s="8" t="s">
        <v>1365</v>
      </c>
      <c r="B1357" s="8" t="str">
        <f>VLOOKUP($A1357,'[1]Appendix A-1'!$A:$H,2,FALSE)</f>
        <v>Crimson Resource Management Corp.</v>
      </c>
      <c r="C1357" s="8" t="str">
        <f>VLOOKUP($A1357,'[1]Appendix A-1'!$A:$H,3,FALSE)</f>
        <v>Oil &amp; Gas</v>
      </c>
      <c r="D1357" s="8" t="str">
        <f>VLOOKUP($A1357,'[1]Appendix A-1'!$A:$H,4,FALSE)</f>
        <v>Lost Hills</v>
      </c>
      <c r="E1357" s="8" t="str">
        <f>VLOOKUP($A1357,'[1]Appendix A-1'!$A:$H,5,FALSE)</f>
        <v>Inland</v>
      </c>
      <c r="F1357" s="8" t="str">
        <f>VLOOKUP($A1357,'[1]Appendix A-1'!$A:$H,6,FALSE)</f>
        <v>Kern</v>
      </c>
      <c r="G1357" s="8" t="str">
        <f>VLOOKUP($A1357,'[1]Appendix A-1'!$A:$H,7,FALSE)</f>
        <v>Etchegoin</v>
      </c>
      <c r="H1357" s="8" t="str">
        <f>VLOOKUP($A1357,'[1]Appendix A-1'!$A:$H,8,FALSE)</f>
        <v>Yes</v>
      </c>
      <c r="I1357" s="8"/>
      <c r="J1357" s="9"/>
    </row>
    <row r="1358" spans="1:10" x14ac:dyDescent="0.35">
      <c r="A1358" s="8" t="s">
        <v>1366</v>
      </c>
      <c r="B1358" s="8" t="str">
        <f>VLOOKUP($A1358,'[1]Appendix A-1'!$A:$H,2,FALSE)</f>
        <v>Thompson Energy Resources, LLC</v>
      </c>
      <c r="C1358" s="8" t="str">
        <f>VLOOKUP($A1358,'[1]Appendix A-1'!$A:$H,3,FALSE)</f>
        <v>Oil &amp; Gas</v>
      </c>
      <c r="D1358" s="8" t="str">
        <f>VLOOKUP($A1358,'[1]Appendix A-1'!$A:$H,4,FALSE)</f>
        <v>Brea-Olinda</v>
      </c>
      <c r="E1358" s="8" t="str">
        <f>VLOOKUP($A1358,'[1]Appendix A-1'!$A:$H,5,FALSE)</f>
        <v>Southern</v>
      </c>
      <c r="F1358" s="8" t="str">
        <f>VLOOKUP($A1358,'[1]Appendix A-1'!$A:$H,6,FALSE)</f>
        <v>Orange</v>
      </c>
      <c r="G1358" s="8" t="str">
        <f>VLOOKUP($A1358,'[1]Appendix A-1'!$A:$H,7,FALSE)</f>
        <v>No Pool Breakdown</v>
      </c>
      <c r="H1358" s="8" t="str">
        <f>VLOOKUP($A1358,'[1]Appendix A-1'!$A:$H,8,FALSE)</f>
        <v>Yes</v>
      </c>
      <c r="I1358" s="8"/>
      <c r="J1358" s="9"/>
    </row>
    <row r="1359" spans="1:10" x14ac:dyDescent="0.35">
      <c r="A1359" s="8" t="s">
        <v>1367</v>
      </c>
      <c r="B1359" s="8" t="str">
        <f>VLOOKUP($A1359,'[1]Appendix A-1'!$A:$H,2,FALSE)</f>
        <v>California Resources Elk Hills, LLC</v>
      </c>
      <c r="C1359" s="8" t="str">
        <f>VLOOKUP($A1359,'[1]Appendix A-1'!$A:$H,3,FALSE)</f>
        <v>Waterflood</v>
      </c>
      <c r="D1359" s="8" t="str">
        <f>VLOOKUP($A1359,'[1]Appendix A-1'!$A:$H,4,FALSE)</f>
        <v>Buena Vista</v>
      </c>
      <c r="E1359" s="8" t="str">
        <f>VLOOKUP($A1359,'[1]Appendix A-1'!$A:$H,5,FALSE)</f>
        <v>Inland</v>
      </c>
      <c r="F1359" s="8" t="str">
        <f>VLOOKUP($A1359,'[1]Appendix A-1'!$A:$H,6,FALSE)</f>
        <v>Kern</v>
      </c>
      <c r="G1359" s="8" t="str">
        <f>VLOOKUP($A1359,'[1]Appendix A-1'!$A:$H,7,FALSE)</f>
        <v>Upper (Undifferentiated)</v>
      </c>
      <c r="H1359" s="8" t="str">
        <f>VLOOKUP($A1359,'[1]Appendix A-1'!$A:$H,8,FALSE)</f>
        <v>Yes</v>
      </c>
      <c r="I1359" s="8"/>
      <c r="J1359" s="9"/>
    </row>
    <row r="1360" spans="1:10" x14ac:dyDescent="0.35">
      <c r="A1360" s="8" t="s">
        <v>1368</v>
      </c>
      <c r="B1360" s="8" t="str">
        <f>VLOOKUP($A1360,'[1]Appendix A-1'!$A:$H,2,FALSE)</f>
        <v>Matrix Oil Corporation</v>
      </c>
      <c r="C1360" s="8" t="str">
        <f>VLOOKUP($A1360,'[1]Appendix A-1'!$A:$H,3,FALSE)</f>
        <v>Oil &amp; Gas</v>
      </c>
      <c r="D1360" s="8" t="str">
        <f>VLOOKUP($A1360,'[1]Appendix A-1'!$A:$H,4,FALSE)</f>
        <v>Sansinena</v>
      </c>
      <c r="E1360" s="8" t="str">
        <f>VLOOKUP($A1360,'[1]Appendix A-1'!$A:$H,5,FALSE)</f>
        <v>Southern</v>
      </c>
      <c r="F1360" s="8" t="str">
        <f>VLOOKUP($A1360,'[1]Appendix A-1'!$A:$H,6,FALSE)</f>
        <v>Los Angeles</v>
      </c>
      <c r="G1360" s="8" t="str">
        <f>VLOOKUP($A1360,'[1]Appendix A-1'!$A:$H,7,FALSE)</f>
        <v>No Pool Breakdown</v>
      </c>
      <c r="H1360" s="8" t="str">
        <f>VLOOKUP($A1360,'[1]Appendix A-1'!$A:$H,8,FALSE)</f>
        <v>Yes</v>
      </c>
      <c r="I1360" s="8"/>
      <c r="J1360" s="9"/>
    </row>
    <row r="1361" spans="1:10" x14ac:dyDescent="0.35">
      <c r="A1361" s="8" t="s">
        <v>1369</v>
      </c>
      <c r="B1361" s="8" t="str">
        <f>VLOOKUP($A1361,'[1]Appendix A-1'!$A:$H,2,FALSE)</f>
        <v>CalNRG Operating, LLC</v>
      </c>
      <c r="C1361" s="8" t="str">
        <f>VLOOKUP($A1361,'[1]Appendix A-1'!$A:$H,3,FALSE)</f>
        <v>Oil &amp; Gas</v>
      </c>
      <c r="D1361" s="8" t="str">
        <f>VLOOKUP($A1361,'[1]Appendix A-1'!$A:$H,4,FALSE)</f>
        <v>South Mountain</v>
      </c>
      <c r="E1361" s="8" t="str">
        <f>VLOOKUP($A1361,'[1]Appendix A-1'!$A:$H,5,FALSE)</f>
        <v>Northern</v>
      </c>
      <c r="F1361" s="8" t="str">
        <f>VLOOKUP($A1361,'[1]Appendix A-1'!$A:$H,6,FALSE)</f>
        <v>Ventura</v>
      </c>
      <c r="G1361" s="8" t="str">
        <f>VLOOKUP($A1361,'[1]Appendix A-1'!$A:$H,7,FALSE)</f>
        <v>No Pool Breakdown</v>
      </c>
      <c r="H1361" s="8" t="str">
        <f>VLOOKUP($A1361,'[1]Appendix A-1'!$A:$H,8,FALSE)</f>
        <v>Yes</v>
      </c>
      <c r="I1361" s="8"/>
      <c r="J1361" s="9"/>
    </row>
    <row r="1362" spans="1:10" x14ac:dyDescent="0.35">
      <c r="A1362" s="8" t="s">
        <v>1370</v>
      </c>
      <c r="B1362" s="8" t="str">
        <f>VLOOKUP($A1362,'[1]Appendix A-1'!$A:$H,2,FALSE)</f>
        <v>CalNRG Operating, LLC</v>
      </c>
      <c r="C1362" s="8" t="str">
        <f>VLOOKUP($A1362,'[1]Appendix A-1'!$A:$H,3,FALSE)</f>
        <v>Oil &amp; Gas</v>
      </c>
      <c r="D1362" s="8" t="str">
        <f>VLOOKUP($A1362,'[1]Appendix A-1'!$A:$H,4,FALSE)</f>
        <v>South Mountain</v>
      </c>
      <c r="E1362" s="8" t="str">
        <f>VLOOKUP($A1362,'[1]Appendix A-1'!$A:$H,5,FALSE)</f>
        <v>Northern</v>
      </c>
      <c r="F1362" s="8" t="str">
        <f>VLOOKUP($A1362,'[1]Appendix A-1'!$A:$H,6,FALSE)</f>
        <v>Ventura</v>
      </c>
      <c r="G1362" s="8" t="str">
        <f>VLOOKUP($A1362,'[1]Appendix A-1'!$A:$H,7,FALSE)</f>
        <v>No Pool Breakdown</v>
      </c>
      <c r="H1362" s="8" t="str">
        <f>VLOOKUP($A1362,'[1]Appendix A-1'!$A:$H,8,FALSE)</f>
        <v>Yes</v>
      </c>
      <c r="I1362" s="8"/>
      <c r="J1362" s="9"/>
    </row>
    <row r="1363" spans="1:10" x14ac:dyDescent="0.35">
      <c r="A1363" s="8" t="s">
        <v>1371</v>
      </c>
      <c r="B1363" s="8" t="str">
        <f>VLOOKUP($A1363,'[1]Appendix A-1'!$A:$H,2,FALSE)</f>
        <v>CalNRG Operating, LLC</v>
      </c>
      <c r="C1363" s="8" t="str">
        <f>VLOOKUP($A1363,'[1]Appendix A-1'!$A:$H,3,FALSE)</f>
        <v>Oil &amp; Gas</v>
      </c>
      <c r="D1363" s="8" t="str">
        <f>VLOOKUP($A1363,'[1]Appendix A-1'!$A:$H,4,FALSE)</f>
        <v>South Mountain</v>
      </c>
      <c r="E1363" s="8" t="str">
        <f>VLOOKUP($A1363,'[1]Appendix A-1'!$A:$H,5,FALSE)</f>
        <v>Northern</v>
      </c>
      <c r="F1363" s="8" t="str">
        <f>VLOOKUP($A1363,'[1]Appendix A-1'!$A:$H,6,FALSE)</f>
        <v>Ventura</v>
      </c>
      <c r="G1363" s="8" t="str">
        <f>VLOOKUP($A1363,'[1]Appendix A-1'!$A:$H,7,FALSE)</f>
        <v>No Pool Breakdown</v>
      </c>
      <c r="H1363" s="8" t="str">
        <f>VLOOKUP($A1363,'[1]Appendix A-1'!$A:$H,8,FALSE)</f>
        <v>Yes</v>
      </c>
      <c r="I1363" s="8"/>
      <c r="J1363" s="9"/>
    </row>
    <row r="1364" spans="1:10" x14ac:dyDescent="0.35">
      <c r="A1364" s="8" t="s">
        <v>1372</v>
      </c>
      <c r="B1364" s="8" t="str">
        <f>VLOOKUP($A1364,'[1]Appendix A-1'!$A:$H,2,FALSE)</f>
        <v>CalNRG Operating, LLC</v>
      </c>
      <c r="C1364" s="8" t="str">
        <f>VLOOKUP($A1364,'[1]Appendix A-1'!$A:$H,3,FALSE)</f>
        <v>Oil &amp; Gas</v>
      </c>
      <c r="D1364" s="8" t="str">
        <f>VLOOKUP($A1364,'[1]Appendix A-1'!$A:$H,4,FALSE)</f>
        <v>South Mountain</v>
      </c>
      <c r="E1364" s="8" t="str">
        <f>VLOOKUP($A1364,'[1]Appendix A-1'!$A:$H,5,FALSE)</f>
        <v>Northern</v>
      </c>
      <c r="F1364" s="8" t="str">
        <f>VLOOKUP($A1364,'[1]Appendix A-1'!$A:$H,6,FALSE)</f>
        <v>Ventura</v>
      </c>
      <c r="G1364" s="8" t="str">
        <f>VLOOKUP($A1364,'[1]Appendix A-1'!$A:$H,7,FALSE)</f>
        <v>No Pool Breakdown</v>
      </c>
      <c r="H1364" s="8" t="str">
        <f>VLOOKUP($A1364,'[1]Appendix A-1'!$A:$H,8,FALSE)</f>
        <v>Yes</v>
      </c>
      <c r="I1364" s="8"/>
      <c r="J1364" s="9"/>
    </row>
    <row r="1365" spans="1:10" x14ac:dyDescent="0.35">
      <c r="A1365" s="8" t="s">
        <v>1373</v>
      </c>
      <c r="B1365" s="8" t="str">
        <f>VLOOKUP($A1365,'[1]Appendix A-1'!$A:$H,2,FALSE)</f>
        <v>City of Newport Beach</v>
      </c>
      <c r="C1365" s="8" t="str">
        <f>VLOOKUP($A1365,'[1]Appendix A-1'!$A:$H,3,FALSE)</f>
        <v>Oil &amp; Gas</v>
      </c>
      <c r="D1365" s="8" t="str">
        <f>VLOOKUP($A1365,'[1]Appendix A-1'!$A:$H,4,FALSE)</f>
        <v>Newport, West</v>
      </c>
      <c r="E1365" s="8" t="str">
        <f>VLOOKUP($A1365,'[1]Appendix A-1'!$A:$H,5,FALSE)</f>
        <v>Southern</v>
      </c>
      <c r="F1365" s="8" t="str">
        <f>VLOOKUP($A1365,'[1]Appendix A-1'!$A:$H,6,FALSE)</f>
        <v>Orange</v>
      </c>
      <c r="G1365" s="8" t="str">
        <f>VLOOKUP($A1365,'[1]Appendix A-1'!$A:$H,7,FALSE)</f>
        <v>Zone A, Zone 51, Zone 45, No Pool Breakdown</v>
      </c>
      <c r="H1365" s="8" t="str">
        <f>VLOOKUP($A1365,'[1]Appendix A-1'!$A:$H,8,FALSE)</f>
        <v>Yes</v>
      </c>
      <c r="I1365" s="8"/>
      <c r="J1365" s="9"/>
    </row>
    <row r="1366" spans="1:10" x14ac:dyDescent="0.35">
      <c r="A1366" s="8" t="s">
        <v>1374</v>
      </c>
      <c r="B1366" s="8" t="str">
        <f>VLOOKUP($A1366,'[1]Appendix A-1'!$A:$H,2,FALSE)</f>
        <v>Crimson Resource Management Corp.</v>
      </c>
      <c r="C1366" s="8" t="str">
        <f>VLOOKUP($A1366,'[1]Appendix A-1'!$A:$H,3,FALSE)</f>
        <v>Oil &amp; Gas</v>
      </c>
      <c r="D1366" s="8" t="str">
        <f>VLOOKUP($A1366,'[1]Appendix A-1'!$A:$H,4,FALSE)</f>
        <v>Lost Hills</v>
      </c>
      <c r="E1366" s="8" t="str">
        <f>VLOOKUP($A1366,'[1]Appendix A-1'!$A:$H,5,FALSE)</f>
        <v>Inland</v>
      </c>
      <c r="F1366" s="8" t="str">
        <f>VLOOKUP($A1366,'[1]Appendix A-1'!$A:$H,6,FALSE)</f>
        <v>Kern</v>
      </c>
      <c r="G1366" s="8" t="str">
        <f>VLOOKUP($A1366,'[1]Appendix A-1'!$A:$H,7,FALSE)</f>
        <v>Etchegoin</v>
      </c>
      <c r="H1366" s="8" t="str">
        <f>VLOOKUP($A1366,'[1]Appendix A-1'!$A:$H,8,FALSE)</f>
        <v>Yes</v>
      </c>
      <c r="I1366" s="8"/>
      <c r="J1366" s="9"/>
    </row>
    <row r="1367" spans="1:10" x14ac:dyDescent="0.35">
      <c r="A1367" s="8" t="s">
        <v>1375</v>
      </c>
      <c r="B1367" s="8" t="str">
        <f>VLOOKUP($A1367,'[1]Appendix A-1'!$A:$H,2,FALSE)</f>
        <v>Matrix Oil Corporation</v>
      </c>
      <c r="C1367" s="8" t="str">
        <f>VLOOKUP($A1367,'[1]Appendix A-1'!$A:$H,3,FALSE)</f>
        <v>Oil &amp; Gas</v>
      </c>
      <c r="D1367" s="8" t="str">
        <f>VLOOKUP($A1367,'[1]Appendix A-1'!$A:$H,4,FALSE)</f>
        <v>Sansinena</v>
      </c>
      <c r="E1367" s="8" t="str">
        <f>VLOOKUP($A1367,'[1]Appendix A-1'!$A:$H,5,FALSE)</f>
        <v>Southern</v>
      </c>
      <c r="F1367" s="8" t="str">
        <f>VLOOKUP($A1367,'[1]Appendix A-1'!$A:$H,6,FALSE)</f>
        <v>Los Angeles</v>
      </c>
      <c r="G1367" s="8" t="str">
        <f>VLOOKUP($A1367,'[1]Appendix A-1'!$A:$H,7,FALSE)</f>
        <v>No Pool Breakdown</v>
      </c>
      <c r="H1367" s="8" t="str">
        <f>VLOOKUP($A1367,'[1]Appendix A-1'!$A:$H,8,FALSE)</f>
        <v>Yes</v>
      </c>
      <c r="I1367" s="8"/>
      <c r="J1367" s="9"/>
    </row>
    <row r="1368" spans="1:10" x14ac:dyDescent="0.35">
      <c r="A1368" s="8" t="s">
        <v>1376</v>
      </c>
      <c r="B1368" s="8" t="str">
        <f>VLOOKUP($A1368,'[1]Appendix A-1'!$A:$H,2,FALSE)</f>
        <v>Bellaire Oil Company</v>
      </c>
      <c r="C1368" s="8" t="str">
        <f>VLOOKUP($A1368,'[1]Appendix A-1'!$A:$H,3,FALSE)</f>
        <v>Oil &amp; Gas</v>
      </c>
      <c r="D1368" s="8" t="str">
        <f>VLOOKUP($A1368,'[1]Appendix A-1'!$A:$H,4,FALSE)</f>
        <v>Kern Front</v>
      </c>
      <c r="E1368" s="8" t="str">
        <f>VLOOKUP($A1368,'[1]Appendix A-1'!$A:$H,5,FALSE)</f>
        <v>Inland</v>
      </c>
      <c r="F1368" s="8" t="str">
        <f>VLOOKUP($A1368,'[1]Appendix A-1'!$A:$H,6,FALSE)</f>
        <v>Kern</v>
      </c>
      <c r="G1368" s="8" t="str">
        <f>VLOOKUP($A1368,'[1]Appendix A-1'!$A:$H,7,FALSE)</f>
        <v>No Pool Breakdown</v>
      </c>
      <c r="H1368" s="8" t="str">
        <f>VLOOKUP($A1368,'[1]Appendix A-1'!$A:$H,8,FALSE)</f>
        <v>Yes</v>
      </c>
      <c r="I1368" s="8"/>
      <c r="J1368" s="9"/>
    </row>
    <row r="1369" spans="1:10" x14ac:dyDescent="0.35">
      <c r="A1369" s="8" t="s">
        <v>1377</v>
      </c>
      <c r="B1369" s="8" t="str">
        <f>VLOOKUP($A1369,'[1]Appendix A-1'!$A:$H,2,FALSE)</f>
        <v>Matrix Oil Corporation</v>
      </c>
      <c r="C1369" s="8" t="str">
        <f>VLOOKUP($A1369,'[1]Appendix A-1'!$A:$H,3,FALSE)</f>
        <v>Oil &amp; Gas</v>
      </c>
      <c r="D1369" s="8" t="str">
        <f>VLOOKUP($A1369,'[1]Appendix A-1'!$A:$H,4,FALSE)</f>
        <v>Sansinena</v>
      </c>
      <c r="E1369" s="8" t="str">
        <f>VLOOKUP($A1369,'[1]Appendix A-1'!$A:$H,5,FALSE)</f>
        <v>Southern</v>
      </c>
      <c r="F1369" s="8" t="str">
        <f>VLOOKUP($A1369,'[1]Appendix A-1'!$A:$H,6,FALSE)</f>
        <v>Los Angeles</v>
      </c>
      <c r="G1369" s="8" t="str">
        <f>VLOOKUP($A1369,'[1]Appendix A-1'!$A:$H,7,FALSE)</f>
        <v>No Pool Breakdown</v>
      </c>
      <c r="H1369" s="8" t="str">
        <f>VLOOKUP($A1369,'[1]Appendix A-1'!$A:$H,8,FALSE)</f>
        <v>No</v>
      </c>
      <c r="I1369" s="8"/>
      <c r="J1369" s="9"/>
    </row>
    <row r="1370" spans="1:10" x14ac:dyDescent="0.35">
      <c r="A1370" s="8" t="s">
        <v>1378</v>
      </c>
      <c r="B1370" s="8" t="str">
        <f>VLOOKUP($A1370,'[1]Appendix A-1'!$A:$H,2,FALSE)</f>
        <v>California Resources Elk Hills, LLC</v>
      </c>
      <c r="C1370" s="8" t="str">
        <f>VLOOKUP($A1370,'[1]Appendix A-1'!$A:$H,3,FALSE)</f>
        <v>Oil &amp; Gas</v>
      </c>
      <c r="D1370" s="8" t="str">
        <f>VLOOKUP($A1370,'[1]Appendix A-1'!$A:$H,4,FALSE)</f>
        <v>Buena Vista</v>
      </c>
      <c r="E1370" s="8" t="str">
        <f>VLOOKUP($A1370,'[1]Appendix A-1'!$A:$H,5,FALSE)</f>
        <v>Inland</v>
      </c>
      <c r="F1370" s="8" t="str">
        <f>VLOOKUP($A1370,'[1]Appendix A-1'!$A:$H,6,FALSE)</f>
        <v>Kern</v>
      </c>
      <c r="G1370" s="8" t="str">
        <f>VLOOKUP($A1370,'[1]Appendix A-1'!$A:$H,7,FALSE)</f>
        <v>No Pool Breakdown</v>
      </c>
      <c r="H1370" s="8" t="str">
        <f>VLOOKUP($A1370,'[1]Appendix A-1'!$A:$H,8,FALSE)</f>
        <v>No</v>
      </c>
      <c r="I1370" s="8"/>
      <c r="J1370" s="9"/>
    </row>
    <row r="1371" spans="1:10" x14ac:dyDescent="0.35">
      <c r="A1371" s="8" t="s">
        <v>1379</v>
      </c>
      <c r="B1371" s="8" t="str">
        <f>VLOOKUP($A1371,'[1]Appendix A-1'!$A:$H,2,FALSE)</f>
        <v>Matrix Oil Corporation</v>
      </c>
      <c r="C1371" s="8" t="str">
        <f>VLOOKUP($A1371,'[1]Appendix A-1'!$A:$H,3,FALSE)</f>
        <v>Oil &amp; Gas</v>
      </c>
      <c r="D1371" s="8" t="str">
        <f>VLOOKUP($A1371,'[1]Appendix A-1'!$A:$H,4,FALSE)</f>
        <v>Sansinena</v>
      </c>
      <c r="E1371" s="8" t="str">
        <f>VLOOKUP($A1371,'[1]Appendix A-1'!$A:$H,5,FALSE)</f>
        <v>Southern</v>
      </c>
      <c r="F1371" s="8" t="str">
        <f>VLOOKUP($A1371,'[1]Appendix A-1'!$A:$H,6,FALSE)</f>
        <v>Los Angeles</v>
      </c>
      <c r="G1371" s="8" t="str">
        <f>VLOOKUP($A1371,'[1]Appendix A-1'!$A:$H,7,FALSE)</f>
        <v>No Pool Breakdown</v>
      </c>
      <c r="H1371" s="8" t="str">
        <f>VLOOKUP($A1371,'[1]Appendix A-1'!$A:$H,8,FALSE)</f>
        <v>No</v>
      </c>
      <c r="I1371" s="8"/>
      <c r="J1371" s="9"/>
    </row>
    <row r="1372" spans="1:10" x14ac:dyDescent="0.35">
      <c r="A1372" s="8" t="s">
        <v>1380</v>
      </c>
      <c r="B1372" s="8" t="str">
        <f>VLOOKUP($A1372,'[1]Appendix A-1'!$A:$H,2,FALSE)</f>
        <v>Matrix Oil Corporation</v>
      </c>
      <c r="C1372" s="8" t="str">
        <f>VLOOKUP($A1372,'[1]Appendix A-1'!$A:$H,3,FALSE)</f>
        <v>Oil &amp; Gas</v>
      </c>
      <c r="D1372" s="8" t="str">
        <f>VLOOKUP($A1372,'[1]Appendix A-1'!$A:$H,4,FALSE)</f>
        <v>Sansinena</v>
      </c>
      <c r="E1372" s="8" t="str">
        <f>VLOOKUP($A1372,'[1]Appendix A-1'!$A:$H,5,FALSE)</f>
        <v>Southern</v>
      </c>
      <c r="F1372" s="8" t="str">
        <f>VLOOKUP($A1372,'[1]Appendix A-1'!$A:$H,6,FALSE)</f>
        <v>Los Angeles</v>
      </c>
      <c r="G1372" s="8" t="str">
        <f>VLOOKUP($A1372,'[1]Appendix A-1'!$A:$H,7,FALSE)</f>
        <v>No Pool Breakdown</v>
      </c>
      <c r="H1372" s="8" t="str">
        <f>VLOOKUP($A1372,'[1]Appendix A-1'!$A:$H,8,FALSE)</f>
        <v>No</v>
      </c>
      <c r="I1372" s="8"/>
      <c r="J1372" s="9"/>
    </row>
    <row r="1373" spans="1:10" x14ac:dyDescent="0.35">
      <c r="A1373" s="8" t="s">
        <v>1381</v>
      </c>
      <c r="B1373" s="8" t="str">
        <f>VLOOKUP($A1373,'[1]Appendix A-1'!$A:$H,2,FALSE)</f>
        <v>Crimson Resource Management Corp.</v>
      </c>
      <c r="C1373" s="8" t="str">
        <f>VLOOKUP($A1373,'[1]Appendix A-1'!$A:$H,3,FALSE)</f>
        <v>Cyclic Steam</v>
      </c>
      <c r="D1373" s="8" t="str">
        <f>VLOOKUP($A1373,'[1]Appendix A-1'!$A:$H,4,FALSE)</f>
        <v>Lost Hills</v>
      </c>
      <c r="E1373" s="8" t="str">
        <f>VLOOKUP($A1373,'[1]Appendix A-1'!$A:$H,5,FALSE)</f>
        <v>Inland</v>
      </c>
      <c r="F1373" s="8" t="str">
        <f>VLOOKUP($A1373,'[1]Appendix A-1'!$A:$H,6,FALSE)</f>
        <v>Kern</v>
      </c>
      <c r="G1373" s="8" t="str">
        <f>VLOOKUP($A1373,'[1]Appendix A-1'!$A:$H,7,FALSE)</f>
        <v>Tulare-Etchegoin, Tulare</v>
      </c>
      <c r="H1373" s="8" t="str">
        <f>VLOOKUP($A1373,'[1]Appendix A-1'!$A:$H,8,FALSE)</f>
        <v>No</v>
      </c>
      <c r="I1373" s="8"/>
      <c r="J1373" s="9"/>
    </row>
    <row r="1374" spans="1:10" x14ac:dyDescent="0.35">
      <c r="A1374" s="8" t="s">
        <v>1382</v>
      </c>
      <c r="B1374" s="8" t="str">
        <f>VLOOKUP($A1374,'[1]Appendix A-1'!$A:$H,2,FALSE)</f>
        <v>Berry Petroleum Company, LLC</v>
      </c>
      <c r="C1374" s="8" t="str">
        <f>VLOOKUP($A1374,'[1]Appendix A-1'!$A:$H,3,FALSE)</f>
        <v>Oil &amp; Gas</v>
      </c>
      <c r="D1374" s="8" t="str">
        <f>VLOOKUP($A1374,'[1]Appendix A-1'!$A:$H,4,FALSE)</f>
        <v>Belridge, South</v>
      </c>
      <c r="E1374" s="8" t="str">
        <f>VLOOKUP($A1374,'[1]Appendix A-1'!$A:$H,5,FALSE)</f>
        <v>Inland</v>
      </c>
      <c r="F1374" s="8" t="str">
        <f>VLOOKUP($A1374,'[1]Appendix A-1'!$A:$H,6,FALSE)</f>
        <v>Kern</v>
      </c>
      <c r="G1374" s="8" t="str">
        <f>VLOOKUP($A1374,'[1]Appendix A-1'!$A:$H,7,FALSE)</f>
        <v>Diatomite</v>
      </c>
      <c r="H1374" s="8" t="str">
        <f>VLOOKUP($A1374,'[1]Appendix A-1'!$A:$H,8,FALSE)</f>
        <v>No</v>
      </c>
      <c r="I1374" s="8"/>
      <c r="J1374" s="9"/>
    </row>
    <row r="1375" spans="1:10" x14ac:dyDescent="0.35">
      <c r="A1375" s="8" t="s">
        <v>1383</v>
      </c>
      <c r="B1375" s="8" t="str">
        <f>VLOOKUP($A1375,'[1]Appendix A-1'!$A:$H,2,FALSE)</f>
        <v>Caleco, LLC</v>
      </c>
      <c r="C1375" s="8" t="str">
        <f>VLOOKUP($A1375,'[1]Appendix A-1'!$A:$H,3,FALSE)</f>
        <v>Oil &amp; Gas</v>
      </c>
      <c r="D1375" s="8" t="str">
        <f>VLOOKUP($A1375,'[1]Appendix A-1'!$A:$H,4,FALSE)</f>
        <v>Midway-Sunset</v>
      </c>
      <c r="E1375" s="8" t="str">
        <f>VLOOKUP($A1375,'[1]Appendix A-1'!$A:$H,5,FALSE)</f>
        <v>Inland</v>
      </c>
      <c r="F1375" s="8" t="str">
        <f>VLOOKUP($A1375,'[1]Appendix A-1'!$A:$H,6,FALSE)</f>
        <v>Kern</v>
      </c>
      <c r="G1375" s="8" t="str">
        <f>VLOOKUP($A1375,'[1]Appendix A-1'!$A:$H,7,FALSE)</f>
        <v>No Pool Breakdown</v>
      </c>
      <c r="H1375" s="8" t="str">
        <f>VLOOKUP($A1375,'[1]Appendix A-1'!$A:$H,8,FALSE)</f>
        <v>No</v>
      </c>
      <c r="I1375" s="8"/>
      <c r="J1375" s="9"/>
    </row>
    <row r="1376" spans="1:10" x14ac:dyDescent="0.35">
      <c r="A1376" s="8" t="s">
        <v>1384</v>
      </c>
      <c r="B1376" s="8" t="str">
        <f>VLOOKUP($A1376,'[1]Appendix A-1'!$A:$H,2,FALSE)</f>
        <v>Aera Energy LLC</v>
      </c>
      <c r="C1376" s="8" t="str">
        <f>VLOOKUP($A1376,'[1]Appendix A-1'!$A:$H,3,FALSE)</f>
        <v>Oil &amp; Gas</v>
      </c>
      <c r="D1376" s="8" t="str">
        <f>VLOOKUP($A1376,'[1]Appendix A-1'!$A:$H,4,FALSE)</f>
        <v>Midway-Sunset</v>
      </c>
      <c r="E1376" s="8" t="str">
        <f>VLOOKUP($A1376,'[1]Appendix A-1'!$A:$H,5,FALSE)</f>
        <v>Inland</v>
      </c>
      <c r="F1376" s="8" t="str">
        <f>VLOOKUP($A1376,'[1]Appendix A-1'!$A:$H,6,FALSE)</f>
        <v>Kern</v>
      </c>
      <c r="G1376" s="8" t="str">
        <f>VLOOKUP($A1376,'[1]Appendix A-1'!$A:$H,7,FALSE)</f>
        <v>No Pool Breakdown, Monarch</v>
      </c>
      <c r="H1376" s="8" t="str">
        <f>VLOOKUP($A1376,'[1]Appendix A-1'!$A:$H,8,FALSE)</f>
        <v>No</v>
      </c>
      <c r="I1376" s="8"/>
      <c r="J1376" s="9"/>
    </row>
    <row r="1377" spans="1:10" x14ac:dyDescent="0.35">
      <c r="A1377" s="8" t="s">
        <v>1385</v>
      </c>
      <c r="B1377" s="8" t="str">
        <f>VLOOKUP($A1377,'[1]Appendix A-1'!$A:$H,2,FALSE)</f>
        <v>Aera Energy LLC</v>
      </c>
      <c r="C1377" s="8" t="str">
        <f>VLOOKUP($A1377,'[1]Appendix A-1'!$A:$H,3,FALSE)</f>
        <v>Oil &amp; Gas</v>
      </c>
      <c r="D1377" s="8" t="str">
        <f>VLOOKUP($A1377,'[1]Appendix A-1'!$A:$H,4,FALSE)</f>
        <v>Belridge, South</v>
      </c>
      <c r="E1377" s="8" t="str">
        <f>VLOOKUP($A1377,'[1]Appendix A-1'!$A:$H,5,FALSE)</f>
        <v>Inland</v>
      </c>
      <c r="F1377" s="8" t="str">
        <f>VLOOKUP($A1377,'[1]Appendix A-1'!$A:$H,6,FALSE)</f>
        <v>Kern</v>
      </c>
      <c r="G1377" s="8" t="str">
        <f>VLOOKUP($A1377,'[1]Appendix A-1'!$A:$H,7,FALSE)</f>
        <v>Tulare, Diatomite</v>
      </c>
      <c r="H1377" s="8" t="str">
        <f>VLOOKUP($A1377,'[1]Appendix A-1'!$A:$H,8,FALSE)</f>
        <v>No</v>
      </c>
      <c r="I1377" s="8"/>
      <c r="J1377" s="9"/>
    </row>
    <row r="1378" spans="1:10" x14ac:dyDescent="0.35">
      <c r="A1378" s="8" t="s">
        <v>1386</v>
      </c>
      <c r="B1378" s="8" t="str">
        <f>VLOOKUP($A1378,'[1]Appendix A-1'!$A:$H,2,FALSE)</f>
        <v>Sequoia Exploration, Inc.</v>
      </c>
      <c r="C1378" s="8" t="str">
        <f>VLOOKUP($A1378,'[1]Appendix A-1'!$A:$H,3,FALSE)</f>
        <v>Oil &amp; Gas</v>
      </c>
      <c r="D1378" s="8" t="str">
        <f>VLOOKUP($A1378,'[1]Appendix A-1'!$A:$H,4,FALSE)</f>
        <v>Edison</v>
      </c>
      <c r="E1378" s="8" t="str">
        <f>VLOOKUP($A1378,'[1]Appendix A-1'!$A:$H,5,FALSE)</f>
        <v>Inland</v>
      </c>
      <c r="F1378" s="8" t="str">
        <f>VLOOKUP($A1378,'[1]Appendix A-1'!$A:$H,6,FALSE)</f>
        <v>Kern</v>
      </c>
      <c r="G1378" s="8" t="str">
        <f>VLOOKUP($A1378,'[1]Appendix A-1'!$A:$H,7,FALSE)</f>
        <v>No Pool Breakdown</v>
      </c>
      <c r="H1378" s="8" t="str">
        <f>VLOOKUP($A1378,'[1]Appendix A-1'!$A:$H,8,FALSE)</f>
        <v>No</v>
      </c>
      <c r="I1378" s="8"/>
      <c r="J1378" s="9"/>
    </row>
    <row r="1379" spans="1:10" x14ac:dyDescent="0.35">
      <c r="A1379" s="8" t="s">
        <v>1387</v>
      </c>
      <c r="B1379" s="8" t="str">
        <f>VLOOKUP($A1379,'[1]Appendix A-1'!$A:$H,2,FALSE)</f>
        <v>Matrix Oil Corporation</v>
      </c>
      <c r="C1379" s="8" t="str">
        <f>VLOOKUP($A1379,'[1]Appendix A-1'!$A:$H,3,FALSE)</f>
        <v>Oil &amp; Gas</v>
      </c>
      <c r="D1379" s="8" t="str">
        <f>VLOOKUP($A1379,'[1]Appendix A-1'!$A:$H,4,FALSE)</f>
        <v>Sansinena</v>
      </c>
      <c r="E1379" s="8" t="str">
        <f>VLOOKUP($A1379,'[1]Appendix A-1'!$A:$H,5,FALSE)</f>
        <v>Southern</v>
      </c>
      <c r="F1379" s="8" t="str">
        <f>VLOOKUP($A1379,'[1]Appendix A-1'!$A:$H,6,FALSE)</f>
        <v>Los Angeles</v>
      </c>
      <c r="G1379" s="8" t="str">
        <f>VLOOKUP($A1379,'[1]Appendix A-1'!$A:$H,7,FALSE)</f>
        <v>No Pool Breakdown</v>
      </c>
      <c r="H1379" s="8" t="str">
        <f>VLOOKUP($A1379,'[1]Appendix A-1'!$A:$H,8,FALSE)</f>
        <v>No</v>
      </c>
      <c r="I1379" s="8"/>
      <c r="J1379" s="9"/>
    </row>
    <row r="1380" spans="1:10" x14ac:dyDescent="0.35">
      <c r="A1380" s="8" t="s">
        <v>1388</v>
      </c>
      <c r="B1380" s="8" t="str">
        <f>VLOOKUP($A1380,'[1]Appendix A-1'!$A:$H,2,FALSE)</f>
        <v>Sentinel Peak Resources California LLC</v>
      </c>
      <c r="C1380" s="8" t="str">
        <f>VLOOKUP($A1380,'[1]Appendix A-1'!$A:$H,3,FALSE)</f>
        <v>Steamflood</v>
      </c>
      <c r="D1380" s="8" t="str">
        <f>VLOOKUP($A1380,'[1]Appendix A-1'!$A:$H,4,FALSE)</f>
        <v>Belridge, South</v>
      </c>
      <c r="E1380" s="8" t="str">
        <f>VLOOKUP($A1380,'[1]Appendix A-1'!$A:$H,5,FALSE)</f>
        <v>Inland</v>
      </c>
      <c r="F1380" s="8" t="str">
        <f>VLOOKUP($A1380,'[1]Appendix A-1'!$A:$H,6,FALSE)</f>
        <v>Kern</v>
      </c>
      <c r="G1380" s="8" t="str">
        <f>VLOOKUP($A1380,'[1]Appendix A-1'!$A:$H,7,FALSE)</f>
        <v>Tulare</v>
      </c>
      <c r="H1380" s="8" t="str">
        <f>VLOOKUP($A1380,'[1]Appendix A-1'!$A:$H,8,FALSE)</f>
        <v>No</v>
      </c>
      <c r="I1380" s="8"/>
      <c r="J1380" s="9"/>
    </row>
    <row r="1381" spans="1:10" x14ac:dyDescent="0.35">
      <c r="A1381" s="8" t="s">
        <v>1389</v>
      </c>
      <c r="B1381" s="8" t="str">
        <f>VLOOKUP($A1381,'[1]Appendix A-1'!$A:$H,2,FALSE)</f>
        <v>CalNRG Operating, LLC</v>
      </c>
      <c r="C1381" s="8" t="str">
        <f>VLOOKUP($A1381,'[1]Appendix A-1'!$A:$H,3,FALSE)</f>
        <v>Oil &amp; Gas</v>
      </c>
      <c r="D1381" s="8" t="str">
        <f>VLOOKUP($A1381,'[1]Appendix A-1'!$A:$H,4,FALSE)</f>
        <v>South Mountain</v>
      </c>
      <c r="E1381" s="8" t="str">
        <f>VLOOKUP($A1381,'[1]Appendix A-1'!$A:$H,5,FALSE)</f>
        <v>Northern</v>
      </c>
      <c r="F1381" s="8" t="str">
        <f>VLOOKUP($A1381,'[1]Appendix A-1'!$A:$H,6,FALSE)</f>
        <v>Ventura</v>
      </c>
      <c r="G1381" s="8" t="str">
        <f>VLOOKUP($A1381,'[1]Appendix A-1'!$A:$H,7,FALSE)</f>
        <v>No Pool Breakdown</v>
      </c>
      <c r="H1381" s="8" t="str">
        <f>VLOOKUP($A1381,'[1]Appendix A-1'!$A:$H,8,FALSE)</f>
        <v>No</v>
      </c>
      <c r="I1381" s="8"/>
      <c r="J1381" s="9"/>
    </row>
    <row r="1382" spans="1:10" x14ac:dyDescent="0.35">
      <c r="A1382" s="8" t="s">
        <v>1390</v>
      </c>
      <c r="B1382" s="8" t="str">
        <f>VLOOKUP($A1382,'[1]Appendix A-1'!$A:$H,2,FALSE)</f>
        <v>CalNRG Operating, LLC</v>
      </c>
      <c r="C1382" s="8" t="str">
        <f>VLOOKUP($A1382,'[1]Appendix A-1'!$A:$H,3,FALSE)</f>
        <v>Oil &amp; Gas</v>
      </c>
      <c r="D1382" s="8" t="str">
        <f>VLOOKUP($A1382,'[1]Appendix A-1'!$A:$H,4,FALSE)</f>
        <v>South Mountain</v>
      </c>
      <c r="E1382" s="8" t="str">
        <f>VLOOKUP($A1382,'[1]Appendix A-1'!$A:$H,5,FALSE)</f>
        <v>Northern</v>
      </c>
      <c r="F1382" s="8" t="str">
        <f>VLOOKUP($A1382,'[1]Appendix A-1'!$A:$H,6,FALSE)</f>
        <v>Ventura</v>
      </c>
      <c r="G1382" s="8" t="str">
        <f>VLOOKUP($A1382,'[1]Appendix A-1'!$A:$H,7,FALSE)</f>
        <v>No Pool Breakdown</v>
      </c>
      <c r="H1382" s="8" t="str">
        <f>VLOOKUP($A1382,'[1]Appendix A-1'!$A:$H,8,FALSE)</f>
        <v>No</v>
      </c>
      <c r="I1382" s="8"/>
      <c r="J1382" s="9"/>
    </row>
    <row r="1383" spans="1:10" x14ac:dyDescent="0.35">
      <c r="A1383" s="8" t="s">
        <v>1391</v>
      </c>
      <c r="B1383" s="8" t="str">
        <f>VLOOKUP($A1383,'[1]Appendix A-1'!$A:$H,2,FALSE)</f>
        <v>CalNRG Operating, LLC</v>
      </c>
      <c r="C1383" s="8" t="str">
        <f>VLOOKUP($A1383,'[1]Appendix A-1'!$A:$H,3,FALSE)</f>
        <v>Oil &amp; Gas</v>
      </c>
      <c r="D1383" s="8" t="str">
        <f>VLOOKUP($A1383,'[1]Appendix A-1'!$A:$H,4,FALSE)</f>
        <v>South Mountain</v>
      </c>
      <c r="E1383" s="8" t="str">
        <f>VLOOKUP($A1383,'[1]Appendix A-1'!$A:$H,5,FALSE)</f>
        <v>Northern</v>
      </c>
      <c r="F1383" s="8" t="str">
        <f>VLOOKUP($A1383,'[1]Appendix A-1'!$A:$H,6,FALSE)</f>
        <v>Ventura</v>
      </c>
      <c r="G1383" s="8" t="str">
        <f>VLOOKUP($A1383,'[1]Appendix A-1'!$A:$H,7,FALSE)</f>
        <v>No Pool Breakdown</v>
      </c>
      <c r="H1383" s="8" t="str">
        <f>VLOOKUP($A1383,'[1]Appendix A-1'!$A:$H,8,FALSE)</f>
        <v>No</v>
      </c>
      <c r="I1383" s="8"/>
      <c r="J1383" s="9"/>
    </row>
    <row r="1384" spans="1:10" x14ac:dyDescent="0.35">
      <c r="A1384" s="8" t="s">
        <v>1392</v>
      </c>
      <c r="B1384" s="8" t="str">
        <f>VLOOKUP($A1384,'[1]Appendix A-1'!$A:$H,2,FALSE)</f>
        <v>CalNRG Operating, LLC</v>
      </c>
      <c r="C1384" s="8" t="str">
        <f>VLOOKUP($A1384,'[1]Appendix A-1'!$A:$H,3,FALSE)</f>
        <v>Oil &amp; Gas</v>
      </c>
      <c r="D1384" s="8" t="str">
        <f>VLOOKUP($A1384,'[1]Appendix A-1'!$A:$H,4,FALSE)</f>
        <v>South Mountain</v>
      </c>
      <c r="E1384" s="8" t="str">
        <f>VLOOKUP($A1384,'[1]Appendix A-1'!$A:$H,5,FALSE)</f>
        <v>Northern</v>
      </c>
      <c r="F1384" s="8" t="str">
        <f>VLOOKUP($A1384,'[1]Appendix A-1'!$A:$H,6,FALSE)</f>
        <v>Ventura</v>
      </c>
      <c r="G1384" s="8" t="str">
        <f>VLOOKUP($A1384,'[1]Appendix A-1'!$A:$H,7,FALSE)</f>
        <v>No Pool Breakdown</v>
      </c>
      <c r="H1384" s="8" t="str">
        <f>VLOOKUP($A1384,'[1]Appendix A-1'!$A:$H,8,FALSE)</f>
        <v>No</v>
      </c>
      <c r="I1384" s="8"/>
      <c r="J1384" s="9"/>
    </row>
    <row r="1385" spans="1:10" x14ac:dyDescent="0.35">
      <c r="A1385" s="8" t="s">
        <v>1393</v>
      </c>
      <c r="B1385" s="8" t="str">
        <f>VLOOKUP($A1385,'[1]Appendix A-1'!$A:$H,2,FALSE)</f>
        <v>Aera Energy LLC</v>
      </c>
      <c r="C1385" s="8" t="str">
        <f>VLOOKUP($A1385,'[1]Appendix A-1'!$A:$H,3,FALSE)</f>
        <v>Oil &amp; Gas</v>
      </c>
      <c r="D1385" s="8" t="str">
        <f>VLOOKUP($A1385,'[1]Appendix A-1'!$A:$H,4,FALSE)</f>
        <v>Belridge, South</v>
      </c>
      <c r="E1385" s="8" t="str">
        <f>VLOOKUP($A1385,'[1]Appendix A-1'!$A:$H,5,FALSE)</f>
        <v>Inland</v>
      </c>
      <c r="F1385" s="8" t="str">
        <f>VLOOKUP($A1385,'[1]Appendix A-1'!$A:$H,6,FALSE)</f>
        <v>Kern</v>
      </c>
      <c r="G1385" s="8" t="str">
        <f>VLOOKUP($A1385,'[1]Appendix A-1'!$A:$H,7,FALSE)</f>
        <v>Diatomite</v>
      </c>
      <c r="H1385" s="8" t="str">
        <f>VLOOKUP($A1385,'[1]Appendix A-1'!$A:$H,8,FALSE)</f>
        <v>No</v>
      </c>
      <c r="I1385" s="8"/>
      <c r="J1385" s="9"/>
    </row>
    <row r="1386" spans="1:10" x14ac:dyDescent="0.35">
      <c r="A1386" s="8" t="s">
        <v>1394</v>
      </c>
      <c r="B1386" s="8" t="str">
        <f>VLOOKUP($A1386,'[1]Appendix A-1'!$A:$H,2,FALSE)</f>
        <v>CalNRG Operating, LLC</v>
      </c>
      <c r="C1386" s="8" t="str">
        <f>VLOOKUP($A1386,'[1]Appendix A-1'!$A:$H,3,FALSE)</f>
        <v>Oil &amp; Gas</v>
      </c>
      <c r="D1386" s="8" t="str">
        <f>VLOOKUP($A1386,'[1]Appendix A-1'!$A:$H,4,FALSE)</f>
        <v>Richfield</v>
      </c>
      <c r="E1386" s="8" t="str">
        <f>VLOOKUP($A1386,'[1]Appendix A-1'!$A:$H,5,FALSE)</f>
        <v>Southern</v>
      </c>
      <c r="F1386" s="8" t="str">
        <f>VLOOKUP($A1386,'[1]Appendix A-1'!$A:$H,6,FALSE)</f>
        <v>Orange</v>
      </c>
      <c r="G1386" s="8" t="str">
        <f>VLOOKUP($A1386,'[1]Appendix A-1'!$A:$H,7,FALSE)</f>
        <v>No Pool Breakdown</v>
      </c>
      <c r="H1386" s="8" t="str">
        <f>VLOOKUP($A1386,'[1]Appendix A-1'!$A:$H,8,FALSE)</f>
        <v>No</v>
      </c>
      <c r="I1386" s="8"/>
      <c r="J1386" s="9"/>
    </row>
    <row r="1387" spans="1:10" x14ac:dyDescent="0.35">
      <c r="A1387" s="8" t="s">
        <v>1395</v>
      </c>
      <c r="B1387" s="8" t="str">
        <f>VLOOKUP($A1387,'[1]Appendix A-1'!$A:$H,2,FALSE)</f>
        <v>CalNRG Operating, LLC</v>
      </c>
      <c r="C1387" s="8" t="str">
        <f>VLOOKUP($A1387,'[1]Appendix A-1'!$A:$H,3,FALSE)</f>
        <v>Oil &amp; Gas</v>
      </c>
      <c r="D1387" s="8" t="str">
        <f>VLOOKUP($A1387,'[1]Appendix A-1'!$A:$H,4,FALSE)</f>
        <v>Richfield</v>
      </c>
      <c r="E1387" s="8" t="str">
        <f>VLOOKUP($A1387,'[1]Appendix A-1'!$A:$H,5,FALSE)</f>
        <v>Southern</v>
      </c>
      <c r="F1387" s="8" t="str">
        <f>VLOOKUP($A1387,'[1]Appendix A-1'!$A:$H,6,FALSE)</f>
        <v>Orange</v>
      </c>
      <c r="G1387" s="8" t="str">
        <f>VLOOKUP($A1387,'[1]Appendix A-1'!$A:$H,7,FALSE)</f>
        <v>No Pool Breakdown</v>
      </c>
      <c r="H1387" s="8" t="str">
        <f>VLOOKUP($A1387,'[1]Appendix A-1'!$A:$H,8,FALSE)</f>
        <v>No</v>
      </c>
      <c r="I1387" s="8"/>
      <c r="J1387" s="9"/>
    </row>
    <row r="1388" spans="1:10" x14ac:dyDescent="0.35">
      <c r="A1388" s="8" t="s">
        <v>1396</v>
      </c>
      <c r="B1388" s="8" t="str">
        <f>VLOOKUP($A1388,'[1]Appendix A-1'!$A:$H,2,FALSE)</f>
        <v>Chevron U.S.A. Inc.</v>
      </c>
      <c r="C1388" s="8" t="str">
        <f>VLOOKUP($A1388,'[1]Appendix A-1'!$A:$H,3,FALSE)</f>
        <v>Steamflood</v>
      </c>
      <c r="D1388" s="8" t="str">
        <f>VLOOKUP($A1388,'[1]Appendix A-1'!$A:$H,4,FALSE)</f>
        <v>San Ardo</v>
      </c>
      <c r="E1388" s="8" t="str">
        <f>VLOOKUP($A1388,'[1]Appendix A-1'!$A:$H,5,FALSE)</f>
        <v>Northern</v>
      </c>
      <c r="F1388" s="8" t="str">
        <f>VLOOKUP($A1388,'[1]Appendix A-1'!$A:$H,6,FALSE)</f>
        <v>Monterey</v>
      </c>
      <c r="G1388" s="8" t="str">
        <f>VLOOKUP($A1388,'[1]Appendix A-1'!$A:$H,7,FALSE)</f>
        <v>Lombardi</v>
      </c>
      <c r="H1388" s="8" t="str">
        <f>VLOOKUP($A1388,'[1]Appendix A-1'!$A:$H,8,FALSE)</f>
        <v>No</v>
      </c>
      <c r="I1388" s="8"/>
      <c r="J1388" s="9"/>
    </row>
    <row r="1389" spans="1:10" x14ac:dyDescent="0.35">
      <c r="A1389" s="8" t="s">
        <v>1397</v>
      </c>
      <c r="B1389" s="8" t="str">
        <f>VLOOKUP($A1389,'[1]Appendix A-1'!$A:$H,2,FALSE)</f>
        <v>Aera Energy LLC</v>
      </c>
      <c r="C1389" s="8" t="str">
        <f>VLOOKUP($A1389,'[1]Appendix A-1'!$A:$H,3,FALSE)</f>
        <v>Oil &amp; Gas</v>
      </c>
      <c r="D1389" s="8" t="str">
        <f>VLOOKUP($A1389,'[1]Appendix A-1'!$A:$H,4,FALSE)</f>
        <v>Belridge, South</v>
      </c>
      <c r="E1389" s="8" t="str">
        <f>VLOOKUP($A1389,'[1]Appendix A-1'!$A:$H,5,FALSE)</f>
        <v>Inland</v>
      </c>
      <c r="F1389" s="8" t="str">
        <f>VLOOKUP($A1389,'[1]Appendix A-1'!$A:$H,6,FALSE)</f>
        <v>Kern</v>
      </c>
      <c r="G1389" s="8" t="str">
        <f>VLOOKUP($A1389,'[1]Appendix A-1'!$A:$H,7,FALSE)</f>
        <v>Diatomite</v>
      </c>
      <c r="H1389" s="8" t="str">
        <f>VLOOKUP($A1389,'[1]Appendix A-1'!$A:$H,8,FALSE)</f>
        <v>No</v>
      </c>
      <c r="I1389" s="8"/>
      <c r="J1389" s="9"/>
    </row>
    <row r="1390" spans="1:10" x14ac:dyDescent="0.35">
      <c r="A1390" s="8" t="s">
        <v>1398</v>
      </c>
      <c r="B1390" s="8" t="str">
        <f>VLOOKUP($A1390,'[1]Appendix A-1'!$A:$H,2,FALSE)</f>
        <v>Matrix Oil Corporation</v>
      </c>
      <c r="C1390" s="8" t="str">
        <f>VLOOKUP($A1390,'[1]Appendix A-1'!$A:$H,3,FALSE)</f>
        <v>Oil &amp; Gas</v>
      </c>
      <c r="D1390" s="8" t="str">
        <f>VLOOKUP($A1390,'[1]Appendix A-1'!$A:$H,4,FALSE)</f>
        <v>Sansinena</v>
      </c>
      <c r="E1390" s="8" t="str">
        <f>VLOOKUP($A1390,'[1]Appendix A-1'!$A:$H,5,FALSE)</f>
        <v>Southern</v>
      </c>
      <c r="F1390" s="8" t="str">
        <f>VLOOKUP($A1390,'[1]Appendix A-1'!$A:$H,6,FALSE)</f>
        <v>Los Angeles</v>
      </c>
      <c r="G1390" s="8" t="str">
        <f>VLOOKUP($A1390,'[1]Appendix A-1'!$A:$H,7,FALSE)</f>
        <v>No Pool Breakdown</v>
      </c>
      <c r="H1390" s="8" t="str">
        <f>VLOOKUP($A1390,'[1]Appendix A-1'!$A:$H,8,FALSE)</f>
        <v>No</v>
      </c>
      <c r="I1390" s="8"/>
      <c r="J1390" s="9"/>
    </row>
    <row r="1391" spans="1:10" x14ac:dyDescent="0.35">
      <c r="A1391" s="8" t="s">
        <v>1399</v>
      </c>
      <c r="B1391" s="8" t="str">
        <f>VLOOKUP($A1391,'[1]Appendix A-1'!$A:$H,2,FALSE)</f>
        <v>West Energy Operating, LLC</v>
      </c>
      <c r="C1391" s="8" t="str">
        <f>VLOOKUP($A1391,'[1]Appendix A-1'!$A:$H,3,FALSE)</f>
        <v>Oil &amp; Gas</v>
      </c>
      <c r="D1391" s="8" t="str">
        <f>VLOOKUP($A1391,'[1]Appendix A-1'!$A:$H,4,FALSE)</f>
        <v>Richfield</v>
      </c>
      <c r="E1391" s="8" t="str">
        <f>VLOOKUP($A1391,'[1]Appendix A-1'!$A:$H,5,FALSE)</f>
        <v>Southern</v>
      </c>
      <c r="F1391" s="8" t="str">
        <f>VLOOKUP($A1391,'[1]Appendix A-1'!$A:$H,6,FALSE)</f>
        <v>Orange</v>
      </c>
      <c r="G1391" s="8" t="str">
        <f>VLOOKUP($A1391,'[1]Appendix A-1'!$A:$H,7,FALSE)</f>
        <v>No Pool Breakdown</v>
      </c>
      <c r="H1391" s="8" t="str">
        <f>VLOOKUP($A1391,'[1]Appendix A-1'!$A:$H,8,FALSE)</f>
        <v>No</v>
      </c>
      <c r="I1391" s="8"/>
      <c r="J1391" s="9"/>
    </row>
    <row r="1392" spans="1:10" x14ac:dyDescent="0.35">
      <c r="A1392" s="8" t="s">
        <v>1400</v>
      </c>
      <c r="B1392" s="8" t="str">
        <f>VLOOKUP($A1392,'[1]Appendix A-1'!$A:$H,2,FALSE)</f>
        <v>California Resources Elk Hills, LLC</v>
      </c>
      <c r="C1392" s="8" t="str">
        <f>VLOOKUP($A1392,'[1]Appendix A-1'!$A:$H,3,FALSE)</f>
        <v>Oil &amp; Gas</v>
      </c>
      <c r="D1392" s="8" t="str">
        <f>VLOOKUP($A1392,'[1]Appendix A-1'!$A:$H,4,FALSE)</f>
        <v>Elk Hills</v>
      </c>
      <c r="E1392" s="8" t="str">
        <f>VLOOKUP($A1392,'[1]Appendix A-1'!$A:$H,5,FALSE)</f>
        <v>Inland</v>
      </c>
      <c r="F1392" s="8" t="str">
        <f>VLOOKUP($A1392,'[1]Appendix A-1'!$A:$H,6,FALSE)</f>
        <v>Kern</v>
      </c>
      <c r="G1392" s="8" t="str">
        <f>VLOOKUP($A1392,'[1]Appendix A-1'!$A:$H,7,FALSE)</f>
        <v>Upper (Undifferentiated), Stevens (29R)</v>
      </c>
      <c r="H1392" s="8" t="str">
        <f>VLOOKUP($A1392,'[1]Appendix A-1'!$A:$H,8,FALSE)</f>
        <v>No</v>
      </c>
      <c r="I1392" s="8"/>
      <c r="J1392" s="9"/>
    </row>
    <row r="1393" spans="1:10" x14ac:dyDescent="0.35">
      <c r="A1393" s="8" t="s">
        <v>1401</v>
      </c>
      <c r="B1393" s="8" t="str">
        <f>VLOOKUP($A1393,'[1]Appendix A-1'!$A:$H,2,FALSE)</f>
        <v>Crimson Resource Management Corp.</v>
      </c>
      <c r="C1393" s="8" t="str">
        <f>VLOOKUP($A1393,'[1]Appendix A-1'!$A:$H,3,FALSE)</f>
        <v>Cyclic Steam</v>
      </c>
      <c r="D1393" s="8" t="str">
        <f>VLOOKUP($A1393,'[1]Appendix A-1'!$A:$H,4,FALSE)</f>
        <v>Lost Hills</v>
      </c>
      <c r="E1393" s="8" t="str">
        <f>VLOOKUP($A1393,'[1]Appendix A-1'!$A:$H,5,FALSE)</f>
        <v>Inland</v>
      </c>
      <c r="F1393" s="8" t="str">
        <f>VLOOKUP($A1393,'[1]Appendix A-1'!$A:$H,6,FALSE)</f>
        <v>Kern</v>
      </c>
      <c r="G1393" s="8" t="str">
        <f>VLOOKUP($A1393,'[1]Appendix A-1'!$A:$H,7,FALSE)</f>
        <v>Etchegoin</v>
      </c>
      <c r="H1393" s="8" t="str">
        <f>VLOOKUP($A1393,'[1]Appendix A-1'!$A:$H,8,FALSE)</f>
        <v>No</v>
      </c>
      <c r="I1393" s="8"/>
      <c r="J1393" s="9"/>
    </row>
    <row r="1394" spans="1:10" x14ac:dyDescent="0.35">
      <c r="A1394" s="8" t="s">
        <v>1402</v>
      </c>
      <c r="B1394" s="8" t="str">
        <f>VLOOKUP($A1394,'[1]Appendix A-1'!$A:$H,2,FALSE)</f>
        <v>Matrix Oil Corporation</v>
      </c>
      <c r="C1394" s="8" t="str">
        <f>VLOOKUP($A1394,'[1]Appendix A-1'!$A:$H,3,FALSE)</f>
        <v>Oil &amp; Gas</v>
      </c>
      <c r="D1394" s="8" t="str">
        <f>VLOOKUP($A1394,'[1]Appendix A-1'!$A:$H,4,FALSE)</f>
        <v>Sansinena</v>
      </c>
      <c r="E1394" s="8" t="str">
        <f>VLOOKUP($A1394,'[1]Appendix A-1'!$A:$H,5,FALSE)</f>
        <v>Southern</v>
      </c>
      <c r="F1394" s="8" t="str">
        <f>VLOOKUP($A1394,'[1]Appendix A-1'!$A:$H,6,FALSE)</f>
        <v>Los Angeles</v>
      </c>
      <c r="G1394" s="8" t="str">
        <f>VLOOKUP($A1394,'[1]Appendix A-1'!$A:$H,7,FALSE)</f>
        <v>No Pool Breakdown</v>
      </c>
      <c r="H1394" s="8" t="str">
        <f>VLOOKUP($A1394,'[1]Appendix A-1'!$A:$H,8,FALSE)</f>
        <v>No</v>
      </c>
      <c r="I1394" s="8"/>
      <c r="J1394" s="9"/>
    </row>
    <row r="1395" spans="1:10" x14ac:dyDescent="0.35">
      <c r="A1395" s="8" t="s">
        <v>1403</v>
      </c>
      <c r="B1395" s="8" t="str">
        <f>VLOOKUP($A1395,'[1]Appendix A-1'!$A:$H,2,FALSE)</f>
        <v>Berry Petroleum Company, LLC</v>
      </c>
      <c r="C1395" s="8" t="str">
        <f>VLOOKUP($A1395,'[1]Appendix A-1'!$A:$H,3,FALSE)</f>
        <v>Oil &amp; Gas</v>
      </c>
      <c r="D1395" s="8" t="str">
        <f>VLOOKUP($A1395,'[1]Appendix A-1'!$A:$H,4,FALSE)</f>
        <v>Poso Creek</v>
      </c>
      <c r="E1395" s="8" t="str">
        <f>VLOOKUP($A1395,'[1]Appendix A-1'!$A:$H,5,FALSE)</f>
        <v>Inland</v>
      </c>
      <c r="F1395" s="8" t="str">
        <f>VLOOKUP($A1395,'[1]Appendix A-1'!$A:$H,6,FALSE)</f>
        <v>Kern</v>
      </c>
      <c r="G1395" s="8" t="str">
        <f>VLOOKUP($A1395,'[1]Appendix A-1'!$A:$H,7,FALSE)</f>
        <v>No Pool Breakdown, Etchegoin-Chanac</v>
      </c>
      <c r="H1395" s="8" t="str">
        <f>VLOOKUP($A1395,'[1]Appendix A-1'!$A:$H,8,FALSE)</f>
        <v>No</v>
      </c>
      <c r="I1395" s="8"/>
      <c r="J1395" s="9"/>
    </row>
    <row r="1396" spans="1:10" ht="29" x14ac:dyDescent="0.35">
      <c r="A1396" s="8" t="s">
        <v>1404</v>
      </c>
      <c r="B1396" s="8" t="str">
        <f>VLOOKUP($A1396,'[1]Appendix A-1'!$A:$H,2,FALSE)</f>
        <v>California Resources Production Corporation</v>
      </c>
      <c r="C1396" s="8" t="str">
        <f>VLOOKUP($A1396,'[1]Appendix A-1'!$A:$H,3,FALSE)</f>
        <v>Multi-Purpose</v>
      </c>
      <c r="D1396" s="8" t="str">
        <f>VLOOKUP($A1396,'[1]Appendix A-1'!$A:$H,4,FALSE)</f>
        <v>Kern Front</v>
      </c>
      <c r="E1396" s="8" t="str">
        <f>VLOOKUP($A1396,'[1]Appendix A-1'!$A:$H,5,FALSE)</f>
        <v>Inland</v>
      </c>
      <c r="F1396" s="8" t="str">
        <f>VLOOKUP($A1396,'[1]Appendix A-1'!$A:$H,6,FALSE)</f>
        <v>Kern</v>
      </c>
      <c r="G1396" s="8" t="str">
        <f>VLOOKUP($A1396,'[1]Appendix A-1'!$A:$H,7,FALSE)</f>
        <v>No Pool Breakdown, Etchegoin</v>
      </c>
      <c r="H1396" s="8" t="str">
        <f>VLOOKUP($A1396,'[1]Appendix A-1'!$A:$H,8,FALSE)</f>
        <v>No</v>
      </c>
      <c r="I1396" s="8"/>
      <c r="J1396" s="9"/>
    </row>
    <row r="1397" spans="1:10" x14ac:dyDescent="0.35">
      <c r="A1397" s="8" t="s">
        <v>1405</v>
      </c>
      <c r="B1397" s="8" t="str">
        <f>VLOOKUP($A1397,'[1]Appendix A-1'!$A:$H,2,FALSE)</f>
        <v>Matrix Oil Corporation</v>
      </c>
      <c r="C1397" s="8" t="str">
        <f>VLOOKUP($A1397,'[1]Appendix A-1'!$A:$H,3,FALSE)</f>
        <v>Oil &amp; Gas</v>
      </c>
      <c r="D1397" s="8" t="str">
        <f>VLOOKUP($A1397,'[1]Appendix A-1'!$A:$H,4,FALSE)</f>
        <v>Sansinena</v>
      </c>
      <c r="E1397" s="8" t="str">
        <f>VLOOKUP($A1397,'[1]Appendix A-1'!$A:$H,5,FALSE)</f>
        <v>Southern</v>
      </c>
      <c r="F1397" s="8" t="str">
        <f>VLOOKUP($A1397,'[1]Appendix A-1'!$A:$H,6,FALSE)</f>
        <v>Los Angeles</v>
      </c>
      <c r="G1397" s="8" t="str">
        <f>VLOOKUP($A1397,'[1]Appendix A-1'!$A:$H,7,FALSE)</f>
        <v>No Pool Breakdown</v>
      </c>
      <c r="H1397" s="8" t="str">
        <f>VLOOKUP($A1397,'[1]Appendix A-1'!$A:$H,8,FALSE)</f>
        <v>No</v>
      </c>
      <c r="I1397" s="8"/>
      <c r="J1397" s="9"/>
    </row>
    <row r="1398" spans="1:10" x14ac:dyDescent="0.35">
      <c r="A1398" s="8" t="s">
        <v>1406</v>
      </c>
      <c r="B1398" s="8" t="str">
        <f>VLOOKUP($A1398,'[1]Appendix A-1'!$A:$H,2,FALSE)</f>
        <v>Aera Energy LLC</v>
      </c>
      <c r="C1398" s="8" t="str">
        <f>VLOOKUP($A1398,'[1]Appendix A-1'!$A:$H,3,FALSE)</f>
        <v>Cyclic Steam</v>
      </c>
      <c r="D1398" s="8" t="str">
        <f>VLOOKUP($A1398,'[1]Appendix A-1'!$A:$H,4,FALSE)</f>
        <v>Belridge, South</v>
      </c>
      <c r="E1398" s="8" t="str">
        <f>VLOOKUP($A1398,'[1]Appendix A-1'!$A:$H,5,FALSE)</f>
        <v>Inland</v>
      </c>
      <c r="F1398" s="8" t="str">
        <f>VLOOKUP($A1398,'[1]Appendix A-1'!$A:$H,6,FALSE)</f>
        <v>Kern</v>
      </c>
      <c r="G1398" s="8" t="str">
        <f>VLOOKUP($A1398,'[1]Appendix A-1'!$A:$H,7,FALSE)</f>
        <v>Tulare</v>
      </c>
      <c r="H1398" s="8" t="str">
        <f>VLOOKUP($A1398,'[1]Appendix A-1'!$A:$H,8,FALSE)</f>
        <v>No</v>
      </c>
      <c r="I1398" s="8"/>
      <c r="J1398" s="9"/>
    </row>
    <row r="1399" spans="1:10" x14ac:dyDescent="0.35">
      <c r="A1399" s="8" t="s">
        <v>1407</v>
      </c>
      <c r="B1399" s="8" t="str">
        <f>VLOOKUP($A1399,'[1]Appendix A-1'!$A:$H,2,FALSE)</f>
        <v>Aera Energy LLC</v>
      </c>
      <c r="C1399" s="8" t="str">
        <f>VLOOKUP($A1399,'[1]Appendix A-1'!$A:$H,3,FALSE)</f>
        <v>Steamflood</v>
      </c>
      <c r="D1399" s="8" t="str">
        <f>VLOOKUP($A1399,'[1]Appendix A-1'!$A:$H,4,FALSE)</f>
        <v>Belridge, South</v>
      </c>
      <c r="E1399" s="8" t="str">
        <f>VLOOKUP($A1399,'[1]Appendix A-1'!$A:$H,5,FALSE)</f>
        <v>Inland</v>
      </c>
      <c r="F1399" s="8" t="str">
        <f>VLOOKUP($A1399,'[1]Appendix A-1'!$A:$H,6,FALSE)</f>
        <v>Kern</v>
      </c>
      <c r="G1399" s="8" t="str">
        <f>VLOOKUP($A1399,'[1]Appendix A-1'!$A:$H,7,FALSE)</f>
        <v>Diatomite</v>
      </c>
      <c r="H1399" s="8" t="str">
        <f>VLOOKUP($A1399,'[1]Appendix A-1'!$A:$H,8,FALSE)</f>
        <v>No</v>
      </c>
      <c r="I1399" s="8"/>
      <c r="J1399" s="9"/>
    </row>
    <row r="1400" spans="1:10" x14ac:dyDescent="0.35">
      <c r="A1400" s="8" t="s">
        <v>1408</v>
      </c>
      <c r="B1400" s="8" t="str">
        <f>VLOOKUP($A1400,'[1]Appendix A-1'!$A:$H,2,FALSE)</f>
        <v>West Energy Operating, LLC</v>
      </c>
      <c r="C1400" s="8" t="str">
        <f>VLOOKUP($A1400,'[1]Appendix A-1'!$A:$H,3,FALSE)</f>
        <v>Oil &amp; Gas</v>
      </c>
      <c r="D1400" s="8" t="str">
        <f>VLOOKUP($A1400,'[1]Appendix A-1'!$A:$H,4,FALSE)</f>
        <v>Richfield</v>
      </c>
      <c r="E1400" s="8" t="str">
        <f>VLOOKUP($A1400,'[1]Appendix A-1'!$A:$H,5,FALSE)</f>
        <v>Southern</v>
      </c>
      <c r="F1400" s="8" t="str">
        <f>VLOOKUP($A1400,'[1]Appendix A-1'!$A:$H,6,FALSE)</f>
        <v>Orange</v>
      </c>
      <c r="G1400" s="8" t="str">
        <f>VLOOKUP($A1400,'[1]Appendix A-1'!$A:$H,7,FALSE)</f>
        <v>No Pool Breakdown</v>
      </c>
      <c r="H1400" s="8" t="str">
        <f>VLOOKUP($A1400,'[1]Appendix A-1'!$A:$H,8,FALSE)</f>
        <v>No</v>
      </c>
      <c r="I1400" s="8"/>
      <c r="J1400" s="9"/>
    </row>
    <row r="1401" spans="1:10" x14ac:dyDescent="0.35">
      <c r="A1401" s="8" t="s">
        <v>1409</v>
      </c>
      <c r="B1401" s="8" t="str">
        <f>VLOOKUP($A1401,'[1]Appendix A-1'!$A:$H,2,FALSE)</f>
        <v>CalNRG Operating, LLC</v>
      </c>
      <c r="C1401" s="8" t="str">
        <f>VLOOKUP($A1401,'[1]Appendix A-1'!$A:$H,3,FALSE)</f>
        <v>Oil &amp; Gas</v>
      </c>
      <c r="D1401" s="8" t="str">
        <f>VLOOKUP($A1401,'[1]Appendix A-1'!$A:$H,4,FALSE)</f>
        <v>Montalvo, West</v>
      </c>
      <c r="E1401" s="8" t="str">
        <f>VLOOKUP($A1401,'[1]Appendix A-1'!$A:$H,5,FALSE)</f>
        <v>Northern</v>
      </c>
      <c r="F1401" s="8" t="str">
        <f>VLOOKUP($A1401,'[1]Appendix A-1'!$A:$H,6,FALSE)</f>
        <v>Ventura</v>
      </c>
      <c r="G1401" s="8" t="str">
        <f>VLOOKUP($A1401,'[1]Appendix A-1'!$A:$H,7,FALSE)</f>
        <v>No Pool Breakdown</v>
      </c>
      <c r="H1401" s="8" t="str">
        <f>VLOOKUP($A1401,'[1]Appendix A-1'!$A:$H,8,FALSE)</f>
        <v>No</v>
      </c>
      <c r="I1401" s="8"/>
      <c r="J1401" s="9"/>
    </row>
    <row r="1402" spans="1:10" x14ac:dyDescent="0.35">
      <c r="A1402" s="8" t="s">
        <v>1410</v>
      </c>
      <c r="B1402" s="8" t="str">
        <f>VLOOKUP($A1402,'[1]Appendix A-1'!$A:$H,2,FALSE)</f>
        <v>California Resources Elk Hills, LLC</v>
      </c>
      <c r="C1402" s="8" t="str">
        <f>VLOOKUP($A1402,'[1]Appendix A-1'!$A:$H,3,FALSE)</f>
        <v>Waterflood</v>
      </c>
      <c r="D1402" s="8" t="str">
        <f>VLOOKUP($A1402,'[1]Appendix A-1'!$A:$H,4,FALSE)</f>
        <v>Elk Hills</v>
      </c>
      <c r="E1402" s="8" t="str">
        <f>VLOOKUP($A1402,'[1]Appendix A-1'!$A:$H,5,FALSE)</f>
        <v>Inland</v>
      </c>
      <c r="F1402" s="8" t="str">
        <f>VLOOKUP($A1402,'[1]Appendix A-1'!$A:$H,6,FALSE)</f>
        <v>Kern</v>
      </c>
      <c r="G1402" s="8" t="str">
        <f>VLOOKUP($A1402,'[1]Appendix A-1'!$A:$H,7,FALSE)</f>
        <v>Upper (Undifferentiated)</v>
      </c>
      <c r="H1402" s="8" t="str">
        <f>VLOOKUP($A1402,'[1]Appendix A-1'!$A:$H,8,FALSE)</f>
        <v>No</v>
      </c>
      <c r="I1402" s="8"/>
      <c r="J1402" s="9"/>
    </row>
    <row r="1403" spans="1:10" x14ac:dyDescent="0.35">
      <c r="A1403" s="8" t="s">
        <v>1411</v>
      </c>
      <c r="B1403" s="8" t="str">
        <f>VLOOKUP($A1403,'[1]Appendix A-1'!$A:$H,2,FALSE)</f>
        <v>Crimson Resource Management Corp.</v>
      </c>
      <c r="C1403" s="8" t="str">
        <f>VLOOKUP($A1403,'[1]Appendix A-1'!$A:$H,3,FALSE)</f>
        <v>Cyclic Steam</v>
      </c>
      <c r="D1403" s="8" t="str">
        <f>VLOOKUP($A1403,'[1]Appendix A-1'!$A:$H,4,FALSE)</f>
        <v>Lost Hills</v>
      </c>
      <c r="E1403" s="8" t="str">
        <f>VLOOKUP($A1403,'[1]Appendix A-1'!$A:$H,5,FALSE)</f>
        <v>Inland</v>
      </c>
      <c r="F1403" s="8" t="str">
        <f>VLOOKUP($A1403,'[1]Appendix A-1'!$A:$H,6,FALSE)</f>
        <v>Kern</v>
      </c>
      <c r="G1403" s="8" t="str">
        <f>VLOOKUP($A1403,'[1]Appendix A-1'!$A:$H,7,FALSE)</f>
        <v>Etchegoin</v>
      </c>
      <c r="H1403" s="8" t="str">
        <f>VLOOKUP($A1403,'[1]Appendix A-1'!$A:$H,8,FALSE)</f>
        <v>No</v>
      </c>
      <c r="I1403" s="8"/>
      <c r="J1403" s="9"/>
    </row>
    <row r="1404" spans="1:10" x14ac:dyDescent="0.35">
      <c r="A1404" s="8" t="s">
        <v>1412</v>
      </c>
      <c r="B1404" s="8" t="str">
        <f>VLOOKUP($A1404,'[1]Appendix A-1'!$A:$H,2,FALSE)</f>
        <v>Aera Energy LLC</v>
      </c>
      <c r="C1404" s="8" t="str">
        <f>VLOOKUP($A1404,'[1]Appendix A-1'!$A:$H,3,FALSE)</f>
        <v>Waterflood</v>
      </c>
      <c r="D1404" s="8" t="str">
        <f>VLOOKUP($A1404,'[1]Appendix A-1'!$A:$H,4,FALSE)</f>
        <v>Belridge, North</v>
      </c>
      <c r="E1404" s="8" t="str">
        <f>VLOOKUP($A1404,'[1]Appendix A-1'!$A:$H,5,FALSE)</f>
        <v>Inland</v>
      </c>
      <c r="F1404" s="8" t="str">
        <f>VLOOKUP($A1404,'[1]Appendix A-1'!$A:$H,6,FALSE)</f>
        <v>Kern</v>
      </c>
      <c r="G1404" s="8" t="str">
        <f>VLOOKUP($A1404,'[1]Appendix A-1'!$A:$H,7,FALSE)</f>
        <v>Diatomite, Diatomite, Belridge 64</v>
      </c>
      <c r="H1404" s="8" t="str">
        <f>VLOOKUP($A1404,'[1]Appendix A-1'!$A:$H,8,FALSE)</f>
        <v>No</v>
      </c>
      <c r="I1404" s="8"/>
      <c r="J1404" s="9"/>
    </row>
    <row r="1405" spans="1:10" x14ac:dyDescent="0.35">
      <c r="A1405" s="8" t="s">
        <v>1413</v>
      </c>
      <c r="B1405" s="8" t="str">
        <f>VLOOKUP($A1405,'[1]Appendix A-1'!$A:$H,2,FALSE)</f>
        <v>THUMS Long Beach Co.</v>
      </c>
      <c r="C1405" s="8" t="str">
        <f>VLOOKUP($A1405,'[1]Appendix A-1'!$A:$H,3,FALSE)</f>
        <v>Oil &amp; Gas</v>
      </c>
      <c r="D1405" s="8" t="str">
        <f>VLOOKUP($A1405,'[1]Appendix A-1'!$A:$H,4,FALSE)</f>
        <v>Wilmington</v>
      </c>
      <c r="E1405" s="8" t="str">
        <f>VLOOKUP($A1405,'[1]Appendix A-1'!$A:$H,5,FALSE)</f>
        <v>Southern</v>
      </c>
      <c r="F1405" s="8" t="str">
        <f>VLOOKUP($A1405,'[1]Appendix A-1'!$A:$H,6,FALSE)</f>
        <v>Los Angeles Offshore</v>
      </c>
      <c r="G1405" s="8" t="str">
        <f>VLOOKUP($A1405,'[1]Appendix A-1'!$A:$H,7,FALSE)</f>
        <v>Ranger</v>
      </c>
      <c r="H1405" s="8" t="str">
        <f>VLOOKUP($A1405,'[1]Appendix A-1'!$A:$H,8,FALSE)</f>
        <v>No</v>
      </c>
      <c r="I1405" s="8"/>
      <c r="J1405" s="9"/>
    </row>
    <row r="1406" spans="1:10" x14ac:dyDescent="0.35">
      <c r="A1406" s="8" t="s">
        <v>1414</v>
      </c>
      <c r="B1406" s="8" t="str">
        <f>VLOOKUP($A1406,'[1]Appendix A-1'!$A:$H,2,FALSE)</f>
        <v>Tidelands Oil Production Co.</v>
      </c>
      <c r="C1406" s="8" t="str">
        <f>VLOOKUP($A1406,'[1]Appendix A-1'!$A:$H,3,FALSE)</f>
        <v>Waterflood</v>
      </c>
      <c r="D1406" s="8" t="str">
        <f>VLOOKUP($A1406,'[1]Appendix A-1'!$A:$H,4,FALSE)</f>
        <v>Wilmington</v>
      </c>
      <c r="E1406" s="8" t="str">
        <f>VLOOKUP($A1406,'[1]Appendix A-1'!$A:$H,5,FALSE)</f>
        <v>Southern</v>
      </c>
      <c r="F1406" s="8" t="str">
        <f>VLOOKUP($A1406,'[1]Appendix A-1'!$A:$H,6,FALSE)</f>
        <v>Los Angeles</v>
      </c>
      <c r="G1406" s="8" t="str">
        <f>VLOOKUP($A1406,'[1]Appendix A-1'!$A:$H,7,FALSE)</f>
        <v>Tar, Ranger</v>
      </c>
      <c r="H1406" s="8" t="str">
        <f>VLOOKUP($A1406,'[1]Appendix A-1'!$A:$H,8,FALSE)</f>
        <v>No</v>
      </c>
      <c r="I1406" s="8"/>
      <c r="J1406" s="9"/>
    </row>
    <row r="1407" spans="1:10" x14ac:dyDescent="0.35">
      <c r="A1407" s="8" t="s">
        <v>1415</v>
      </c>
      <c r="B1407" s="8" t="str">
        <f>VLOOKUP($A1407,'[1]Appendix A-1'!$A:$H,2,FALSE)</f>
        <v>Matrix Oil Corporation</v>
      </c>
      <c r="C1407" s="8" t="str">
        <f>VLOOKUP($A1407,'[1]Appendix A-1'!$A:$H,3,FALSE)</f>
        <v>Oil &amp; Gas</v>
      </c>
      <c r="D1407" s="8" t="str">
        <f>VLOOKUP($A1407,'[1]Appendix A-1'!$A:$H,4,FALSE)</f>
        <v>Whittier</v>
      </c>
      <c r="E1407" s="8" t="str">
        <f>VLOOKUP($A1407,'[1]Appendix A-1'!$A:$H,5,FALSE)</f>
        <v>Southern</v>
      </c>
      <c r="F1407" s="8" t="str">
        <f>VLOOKUP($A1407,'[1]Appendix A-1'!$A:$H,6,FALSE)</f>
        <v>Los Angeles</v>
      </c>
      <c r="G1407" s="8" t="str">
        <f>VLOOKUP($A1407,'[1]Appendix A-1'!$A:$H,7,FALSE)</f>
        <v>No Pool Breakdown</v>
      </c>
      <c r="H1407" s="8" t="str">
        <f>VLOOKUP($A1407,'[1]Appendix A-1'!$A:$H,8,FALSE)</f>
        <v>No</v>
      </c>
      <c r="I1407" s="8"/>
      <c r="J1407" s="9"/>
    </row>
    <row r="1408" spans="1:10" x14ac:dyDescent="0.35">
      <c r="A1408" s="8" t="s">
        <v>1416</v>
      </c>
      <c r="B1408" s="8" t="str">
        <f>VLOOKUP($A1408,'[1]Appendix A-1'!$A:$H,2,FALSE)</f>
        <v>THUMS Long Beach Co.</v>
      </c>
      <c r="C1408" s="8" t="str">
        <f>VLOOKUP($A1408,'[1]Appendix A-1'!$A:$H,3,FALSE)</f>
        <v>Oil &amp; Gas</v>
      </c>
      <c r="D1408" s="8" t="str">
        <f>VLOOKUP($A1408,'[1]Appendix A-1'!$A:$H,4,FALSE)</f>
        <v>Wilmington</v>
      </c>
      <c r="E1408" s="8" t="str">
        <f>VLOOKUP($A1408,'[1]Appendix A-1'!$A:$H,5,FALSE)</f>
        <v>Southern</v>
      </c>
      <c r="F1408" s="8" t="str">
        <f>VLOOKUP($A1408,'[1]Appendix A-1'!$A:$H,6,FALSE)</f>
        <v>Los Angeles Offshore</v>
      </c>
      <c r="G1408" s="8" t="str">
        <f>VLOOKUP($A1408,'[1]Appendix A-1'!$A:$H,7,FALSE)</f>
        <v>Union Pacific, No Pool Breakdown, Ford</v>
      </c>
      <c r="H1408" s="8" t="str">
        <f>VLOOKUP($A1408,'[1]Appendix A-1'!$A:$H,8,FALSE)</f>
        <v>No</v>
      </c>
      <c r="I1408" s="8"/>
      <c r="J1408" s="9"/>
    </row>
    <row r="1409" spans="1:10" x14ac:dyDescent="0.35">
      <c r="A1409" s="8" t="s">
        <v>1417</v>
      </c>
      <c r="B1409" s="8" t="str">
        <f>VLOOKUP($A1409,'[1]Appendix A-1'!$A:$H,2,FALSE)</f>
        <v>THUMS Long Beach Co.</v>
      </c>
      <c r="C1409" s="8" t="str">
        <f>VLOOKUP($A1409,'[1]Appendix A-1'!$A:$H,3,FALSE)</f>
        <v>Oil &amp; Gas</v>
      </c>
      <c r="D1409" s="8" t="str">
        <f>VLOOKUP($A1409,'[1]Appendix A-1'!$A:$H,4,FALSE)</f>
        <v>Wilmington</v>
      </c>
      <c r="E1409" s="8" t="str">
        <f>VLOOKUP($A1409,'[1]Appendix A-1'!$A:$H,5,FALSE)</f>
        <v>Southern</v>
      </c>
      <c r="F1409" s="8" t="str">
        <f>VLOOKUP($A1409,'[1]Appendix A-1'!$A:$H,6,FALSE)</f>
        <v>Los Angeles Offshore</v>
      </c>
      <c r="G1409" s="8" t="str">
        <f>VLOOKUP($A1409,'[1]Appendix A-1'!$A:$H,7,FALSE)</f>
        <v>Terminal, Ranger</v>
      </c>
      <c r="H1409" s="8" t="str">
        <f>VLOOKUP($A1409,'[1]Appendix A-1'!$A:$H,8,FALSE)</f>
        <v>No</v>
      </c>
      <c r="I1409" s="8"/>
      <c r="J1409" s="9"/>
    </row>
    <row r="1410" spans="1:10" x14ac:dyDescent="0.35">
      <c r="A1410" s="8" t="s">
        <v>1418</v>
      </c>
      <c r="B1410" s="8" t="str">
        <f>VLOOKUP($A1410,'[1]Appendix A-1'!$A:$H,2,FALSE)</f>
        <v>THUMS Long Beach Co.</v>
      </c>
      <c r="C1410" s="8" t="str">
        <f>VLOOKUP($A1410,'[1]Appendix A-1'!$A:$H,3,FALSE)</f>
        <v>Waterflood</v>
      </c>
      <c r="D1410" s="8" t="str">
        <f>VLOOKUP($A1410,'[1]Appendix A-1'!$A:$H,4,FALSE)</f>
        <v>Wilmington</v>
      </c>
      <c r="E1410" s="8" t="str">
        <f>VLOOKUP($A1410,'[1]Appendix A-1'!$A:$H,5,FALSE)</f>
        <v>Southern</v>
      </c>
      <c r="F1410" s="8" t="str">
        <f>VLOOKUP($A1410,'[1]Appendix A-1'!$A:$H,6,FALSE)</f>
        <v>Los Angeles Offshore</v>
      </c>
      <c r="G1410" s="8" t="str">
        <f>VLOOKUP($A1410,'[1]Appendix A-1'!$A:$H,7,FALSE)</f>
        <v>Union Pacific, Ranger, No Pool Breakdown, Ford</v>
      </c>
      <c r="H1410" s="8" t="str">
        <f>VLOOKUP($A1410,'[1]Appendix A-1'!$A:$H,8,FALSE)</f>
        <v>No</v>
      </c>
      <c r="I1410" s="8"/>
      <c r="J1410" s="9"/>
    </row>
    <row r="1411" spans="1:10" x14ac:dyDescent="0.35">
      <c r="A1411" s="8" t="s">
        <v>1419</v>
      </c>
      <c r="B1411" s="8" t="str">
        <f>VLOOKUP($A1411,'[1]Appendix A-1'!$A:$H,2,FALSE)</f>
        <v>Chevron U.S.A. Inc.</v>
      </c>
      <c r="C1411" s="8" t="str">
        <f>VLOOKUP($A1411,'[1]Appendix A-1'!$A:$H,3,FALSE)</f>
        <v>Oil &amp; Gas</v>
      </c>
      <c r="D1411" s="8" t="str">
        <f>VLOOKUP($A1411,'[1]Appendix A-1'!$A:$H,4,FALSE)</f>
        <v>Coalinga</v>
      </c>
      <c r="E1411" s="8" t="str">
        <f>VLOOKUP($A1411,'[1]Appendix A-1'!$A:$H,5,FALSE)</f>
        <v>Inland</v>
      </c>
      <c r="F1411" s="8" t="str">
        <f>VLOOKUP($A1411,'[1]Appendix A-1'!$A:$H,6,FALSE)</f>
        <v>Fresno</v>
      </c>
      <c r="G1411" s="8" t="str">
        <f>VLOOKUP($A1411,'[1]Appendix A-1'!$A:$H,7,FALSE)</f>
        <v>Temblor</v>
      </c>
      <c r="H1411" s="8" t="str">
        <f>VLOOKUP($A1411,'[1]Appendix A-1'!$A:$H,8,FALSE)</f>
        <v>No</v>
      </c>
      <c r="I1411" s="8"/>
      <c r="J1411" s="9"/>
    </row>
    <row r="1412" spans="1:10" x14ac:dyDescent="0.35">
      <c r="A1412" s="8" t="s">
        <v>1420</v>
      </c>
      <c r="B1412" s="8" t="str">
        <f>VLOOKUP($A1412,'[1]Appendix A-1'!$A:$H,2,FALSE)</f>
        <v>Crimson Resource Management Corp.</v>
      </c>
      <c r="C1412" s="8" t="str">
        <f>VLOOKUP($A1412,'[1]Appendix A-1'!$A:$H,3,FALSE)</f>
        <v>Cyclic Steam</v>
      </c>
      <c r="D1412" s="8" t="str">
        <f>VLOOKUP($A1412,'[1]Appendix A-1'!$A:$H,4,FALSE)</f>
        <v>Lost Hills</v>
      </c>
      <c r="E1412" s="8" t="str">
        <f>VLOOKUP($A1412,'[1]Appendix A-1'!$A:$H,5,FALSE)</f>
        <v>Inland</v>
      </c>
      <c r="F1412" s="8" t="str">
        <f>VLOOKUP($A1412,'[1]Appendix A-1'!$A:$H,6,FALSE)</f>
        <v>Kern</v>
      </c>
      <c r="G1412" s="8" t="str">
        <f>VLOOKUP($A1412,'[1]Appendix A-1'!$A:$H,7,FALSE)</f>
        <v>Tulare-Etchegoin, Etchegoin</v>
      </c>
      <c r="H1412" s="8" t="str">
        <f>VLOOKUP($A1412,'[1]Appendix A-1'!$A:$H,8,FALSE)</f>
        <v>No</v>
      </c>
      <c r="I1412" s="8"/>
      <c r="J1412" s="9"/>
    </row>
    <row r="1413" spans="1:10" x14ac:dyDescent="0.35">
      <c r="A1413" s="8" t="s">
        <v>1421</v>
      </c>
      <c r="B1413" s="8" t="str">
        <f>VLOOKUP($A1413,'[1]Appendix A-1'!$A:$H,2,FALSE)</f>
        <v>Crimson Resource Management Corp.</v>
      </c>
      <c r="C1413" s="8" t="str">
        <f>VLOOKUP($A1413,'[1]Appendix A-1'!$A:$H,3,FALSE)</f>
        <v>Cyclic Steam</v>
      </c>
      <c r="D1413" s="8" t="str">
        <f>VLOOKUP($A1413,'[1]Appendix A-1'!$A:$H,4,FALSE)</f>
        <v>Lost Hills</v>
      </c>
      <c r="E1413" s="8" t="str">
        <f>VLOOKUP($A1413,'[1]Appendix A-1'!$A:$H,5,FALSE)</f>
        <v>Inland</v>
      </c>
      <c r="F1413" s="8" t="str">
        <f>VLOOKUP($A1413,'[1]Appendix A-1'!$A:$H,6,FALSE)</f>
        <v>Kern</v>
      </c>
      <c r="G1413" s="8" t="str">
        <f>VLOOKUP($A1413,'[1]Appendix A-1'!$A:$H,7,FALSE)</f>
        <v>Tulare-Etchegoin</v>
      </c>
      <c r="H1413" s="8" t="str">
        <f>VLOOKUP($A1413,'[1]Appendix A-1'!$A:$H,8,FALSE)</f>
        <v>No</v>
      </c>
      <c r="I1413" s="8"/>
      <c r="J1413" s="9"/>
    </row>
    <row r="1414" spans="1:10" x14ac:dyDescent="0.35">
      <c r="A1414" s="8" t="s">
        <v>1422</v>
      </c>
      <c r="B1414" s="8" t="str">
        <f>VLOOKUP($A1414,'[1]Appendix A-1'!$A:$H,2,FALSE)</f>
        <v>Matrix Oil Corporation</v>
      </c>
      <c r="C1414" s="8" t="str">
        <f>VLOOKUP($A1414,'[1]Appendix A-1'!$A:$H,3,FALSE)</f>
        <v>Oil &amp; Gas</v>
      </c>
      <c r="D1414" s="8" t="str">
        <f>VLOOKUP($A1414,'[1]Appendix A-1'!$A:$H,4,FALSE)</f>
        <v>Sansinena</v>
      </c>
      <c r="E1414" s="8" t="str">
        <f>VLOOKUP($A1414,'[1]Appendix A-1'!$A:$H,5,FALSE)</f>
        <v>Southern</v>
      </c>
      <c r="F1414" s="8" t="str">
        <f>VLOOKUP($A1414,'[1]Appendix A-1'!$A:$H,6,FALSE)</f>
        <v>Los Angeles</v>
      </c>
      <c r="G1414" s="8" t="str">
        <f>VLOOKUP($A1414,'[1]Appendix A-1'!$A:$H,7,FALSE)</f>
        <v>No Pool Breakdown</v>
      </c>
      <c r="H1414" s="8" t="str">
        <f>VLOOKUP($A1414,'[1]Appendix A-1'!$A:$H,8,FALSE)</f>
        <v>No</v>
      </c>
      <c r="I1414" s="8"/>
      <c r="J1414" s="9"/>
    </row>
    <row r="1415" spans="1:10" x14ac:dyDescent="0.35">
      <c r="A1415" s="8" t="s">
        <v>1423</v>
      </c>
      <c r="B1415" s="8" t="str">
        <f>VLOOKUP($A1415,'[1]Appendix A-1'!$A:$H,2,FALSE)</f>
        <v>Sentinel Peak Resources California LLC</v>
      </c>
      <c r="C1415" s="8" t="str">
        <f>VLOOKUP($A1415,'[1]Appendix A-1'!$A:$H,3,FALSE)</f>
        <v>Steamflood</v>
      </c>
      <c r="D1415" s="8" t="str">
        <f>VLOOKUP($A1415,'[1]Appendix A-1'!$A:$H,4,FALSE)</f>
        <v>Arroyo Grande</v>
      </c>
      <c r="E1415" s="8" t="str">
        <f>VLOOKUP($A1415,'[1]Appendix A-1'!$A:$H,5,FALSE)</f>
        <v>Northern</v>
      </c>
      <c r="F1415" s="8" t="str">
        <f>VLOOKUP($A1415,'[1]Appendix A-1'!$A:$H,6,FALSE)</f>
        <v>San Luis Obispo</v>
      </c>
      <c r="G1415" s="8" t="str">
        <f>VLOOKUP($A1415,'[1]Appendix A-1'!$A:$H,7,FALSE)</f>
        <v>Dollie</v>
      </c>
      <c r="H1415" s="8" t="str">
        <f>VLOOKUP($A1415,'[1]Appendix A-1'!$A:$H,8,FALSE)</f>
        <v>No</v>
      </c>
      <c r="I1415" s="8"/>
      <c r="J1415" s="9"/>
    </row>
    <row r="1416" spans="1:10" x14ac:dyDescent="0.35">
      <c r="A1416" s="8" t="s">
        <v>1424</v>
      </c>
      <c r="B1416" s="8" t="str">
        <f>VLOOKUP($A1416,'[1]Appendix A-1'!$A:$H,2,FALSE)</f>
        <v>San Joaquin Facilities Management, Inc.</v>
      </c>
      <c r="C1416" s="8" t="str">
        <f>VLOOKUP($A1416,'[1]Appendix A-1'!$A:$H,3,FALSE)</f>
        <v>Oil &amp; Gas</v>
      </c>
      <c r="D1416" s="8" t="str">
        <f>VLOOKUP($A1416,'[1]Appendix A-1'!$A:$H,4,FALSE)</f>
        <v>Ten Section</v>
      </c>
      <c r="E1416" s="8" t="str">
        <f>VLOOKUP($A1416,'[1]Appendix A-1'!$A:$H,5,FALSE)</f>
        <v>Inland</v>
      </c>
      <c r="F1416" s="8" t="str">
        <f>VLOOKUP($A1416,'[1]Appendix A-1'!$A:$H,6,FALSE)</f>
        <v>Kern</v>
      </c>
      <c r="G1416" s="8" t="str">
        <f>VLOOKUP($A1416,'[1]Appendix A-1'!$A:$H,7,FALSE)</f>
        <v>Upper Stevens</v>
      </c>
      <c r="H1416" s="8" t="str">
        <f>VLOOKUP($A1416,'[1]Appendix A-1'!$A:$H,8,FALSE)</f>
        <v>No</v>
      </c>
      <c r="I1416" s="8"/>
      <c r="J1416" s="9"/>
    </row>
    <row r="1417" spans="1:10" x14ac:dyDescent="0.35">
      <c r="A1417" s="8" t="s">
        <v>1425</v>
      </c>
      <c r="B1417" s="8" t="str">
        <f>VLOOKUP($A1417,'[1]Appendix A-1'!$A:$H,2,FALSE)</f>
        <v>Berry Petroleum Company, LLC</v>
      </c>
      <c r="C1417" s="8" t="str">
        <f>VLOOKUP($A1417,'[1]Appendix A-1'!$A:$H,3,FALSE)</f>
        <v>Waterflood</v>
      </c>
      <c r="D1417" s="8" t="str">
        <f>VLOOKUP($A1417,'[1]Appendix A-1'!$A:$H,4,FALSE)</f>
        <v>Belridge, South</v>
      </c>
      <c r="E1417" s="8" t="str">
        <f>VLOOKUP($A1417,'[1]Appendix A-1'!$A:$H,5,FALSE)</f>
        <v>Inland</v>
      </c>
      <c r="F1417" s="8" t="str">
        <f>VLOOKUP($A1417,'[1]Appendix A-1'!$A:$H,6,FALSE)</f>
        <v>Kern</v>
      </c>
      <c r="G1417" s="8" t="str">
        <f>VLOOKUP($A1417,'[1]Appendix A-1'!$A:$H,7,FALSE)</f>
        <v>Diatomite</v>
      </c>
      <c r="H1417" s="8" t="str">
        <f>VLOOKUP($A1417,'[1]Appendix A-1'!$A:$H,8,FALSE)</f>
        <v>No</v>
      </c>
      <c r="I1417" s="8"/>
      <c r="J1417" s="9"/>
    </row>
    <row r="1418" spans="1:10" x14ac:dyDescent="0.35">
      <c r="A1418" s="8" t="s">
        <v>1426</v>
      </c>
      <c r="B1418" s="8" t="str">
        <f>VLOOKUP($A1418,'[1]Appendix A-1'!$A:$H,2,FALSE)</f>
        <v>Berry Petroleum Company, LLC</v>
      </c>
      <c r="C1418" s="8" t="str">
        <f>VLOOKUP($A1418,'[1]Appendix A-1'!$A:$H,3,FALSE)</f>
        <v>Cyclic Steam</v>
      </c>
      <c r="D1418" s="8" t="str">
        <f>VLOOKUP($A1418,'[1]Appendix A-1'!$A:$H,4,FALSE)</f>
        <v>McKittrick</v>
      </c>
      <c r="E1418" s="8" t="str">
        <f>VLOOKUP($A1418,'[1]Appendix A-1'!$A:$H,5,FALSE)</f>
        <v>Inland</v>
      </c>
      <c r="F1418" s="8" t="str">
        <f>VLOOKUP($A1418,'[1]Appendix A-1'!$A:$H,6,FALSE)</f>
        <v>Kern</v>
      </c>
      <c r="G1418" s="8" t="str">
        <f>VLOOKUP($A1418,'[1]Appendix A-1'!$A:$H,7,FALSE)</f>
        <v>Tulare, Tulare, Observation</v>
      </c>
      <c r="H1418" s="8" t="str">
        <f>VLOOKUP($A1418,'[1]Appendix A-1'!$A:$H,8,FALSE)</f>
        <v>No</v>
      </c>
      <c r="I1418" s="8"/>
      <c r="J1418" s="9"/>
    </row>
    <row r="1419" spans="1:10" x14ac:dyDescent="0.35">
      <c r="A1419" s="8" t="s">
        <v>1427</v>
      </c>
      <c r="B1419" s="8" t="str">
        <f>VLOOKUP($A1419,'[1]Appendix A-1'!$A:$H,2,FALSE)</f>
        <v>California Resources Production Corporation</v>
      </c>
      <c r="C1419" s="8" t="str">
        <f>VLOOKUP($A1419,'[1]Appendix A-1'!$A:$H,3,FALSE)</f>
        <v>Steamflood</v>
      </c>
      <c r="D1419" s="8" t="str">
        <f>VLOOKUP($A1419,'[1]Appendix A-1'!$A:$H,4,FALSE)</f>
        <v>Kern Front</v>
      </c>
      <c r="E1419" s="8" t="str">
        <f>VLOOKUP($A1419,'[1]Appendix A-1'!$A:$H,5,FALSE)</f>
        <v>Inland</v>
      </c>
      <c r="F1419" s="8" t="str">
        <f>VLOOKUP($A1419,'[1]Appendix A-1'!$A:$H,6,FALSE)</f>
        <v>Kern</v>
      </c>
      <c r="G1419" s="8" t="str">
        <f>VLOOKUP($A1419,'[1]Appendix A-1'!$A:$H,7,FALSE)</f>
        <v>Chanac</v>
      </c>
      <c r="H1419" s="8" t="str">
        <f>VLOOKUP($A1419,'[1]Appendix A-1'!$A:$H,8,FALSE)</f>
        <v>No</v>
      </c>
      <c r="I1419" s="8"/>
      <c r="J1419" s="9"/>
    </row>
    <row r="1420" spans="1:10" x14ac:dyDescent="0.35">
      <c r="A1420" s="8" t="s">
        <v>1428</v>
      </c>
      <c r="B1420" s="8" t="str">
        <f>VLOOKUP($A1420,'[1]Appendix A-1'!$A:$H,2,FALSE)</f>
        <v>Berry Petroleum Company, LLC</v>
      </c>
      <c r="C1420" s="8" t="str">
        <f>VLOOKUP($A1420,'[1]Appendix A-1'!$A:$H,3,FALSE)</f>
        <v>Waterflood</v>
      </c>
      <c r="D1420" s="8" t="str">
        <f>VLOOKUP($A1420,'[1]Appendix A-1'!$A:$H,4,FALSE)</f>
        <v>Belridge, South</v>
      </c>
      <c r="E1420" s="8" t="str">
        <f>VLOOKUP($A1420,'[1]Appendix A-1'!$A:$H,5,FALSE)</f>
        <v>Inland</v>
      </c>
      <c r="F1420" s="8" t="str">
        <f>VLOOKUP($A1420,'[1]Appendix A-1'!$A:$H,6,FALSE)</f>
        <v>Kern</v>
      </c>
      <c r="G1420" s="8" t="str">
        <f>VLOOKUP($A1420,'[1]Appendix A-1'!$A:$H,7,FALSE)</f>
        <v>Diatomite</v>
      </c>
      <c r="H1420" s="8" t="str">
        <f>VLOOKUP($A1420,'[1]Appendix A-1'!$A:$H,8,FALSE)</f>
        <v>No</v>
      </c>
      <c r="I1420" s="8"/>
      <c r="J1420" s="9"/>
    </row>
    <row r="1421" spans="1:10" x14ac:dyDescent="0.35">
      <c r="A1421" s="8" t="s">
        <v>1429</v>
      </c>
      <c r="B1421" s="8" t="str">
        <f>VLOOKUP($A1421,'[1]Appendix A-1'!$A:$H,2,FALSE)</f>
        <v>Matrix Oil Corporation</v>
      </c>
      <c r="C1421" s="8" t="str">
        <f>VLOOKUP($A1421,'[1]Appendix A-1'!$A:$H,3,FALSE)</f>
        <v>Oil &amp; Gas</v>
      </c>
      <c r="D1421" s="8" t="str">
        <f>VLOOKUP($A1421,'[1]Appendix A-1'!$A:$H,4,FALSE)</f>
        <v>Sansinena</v>
      </c>
      <c r="E1421" s="8" t="str">
        <f>VLOOKUP($A1421,'[1]Appendix A-1'!$A:$H,5,FALSE)</f>
        <v>Southern</v>
      </c>
      <c r="F1421" s="8" t="str">
        <f>VLOOKUP($A1421,'[1]Appendix A-1'!$A:$H,6,FALSE)</f>
        <v>Los Angeles</v>
      </c>
      <c r="G1421" s="8" t="str">
        <f>VLOOKUP($A1421,'[1]Appendix A-1'!$A:$H,7,FALSE)</f>
        <v>No Pool Breakdown</v>
      </c>
      <c r="H1421" s="8" t="str">
        <f>VLOOKUP($A1421,'[1]Appendix A-1'!$A:$H,8,FALSE)</f>
        <v>No</v>
      </c>
      <c r="I1421" s="8"/>
      <c r="J1421" s="9"/>
    </row>
    <row r="1422" spans="1:10" x14ac:dyDescent="0.35">
      <c r="A1422" s="8" t="s">
        <v>1430</v>
      </c>
      <c r="B1422" s="8" t="str">
        <f>VLOOKUP($A1422,'[1]Appendix A-1'!$A:$H,2,FALSE)</f>
        <v>Berry Petroleum Company, LLC</v>
      </c>
      <c r="C1422" s="8" t="str">
        <f>VLOOKUP($A1422,'[1]Appendix A-1'!$A:$H,3,FALSE)</f>
        <v>Oil &amp; Gas</v>
      </c>
      <c r="D1422" s="8" t="str">
        <f>VLOOKUP($A1422,'[1]Appendix A-1'!$A:$H,4,FALSE)</f>
        <v>Poso Creek</v>
      </c>
      <c r="E1422" s="8" t="str">
        <f>VLOOKUP($A1422,'[1]Appendix A-1'!$A:$H,5,FALSE)</f>
        <v>Inland</v>
      </c>
      <c r="F1422" s="8" t="str">
        <f>VLOOKUP($A1422,'[1]Appendix A-1'!$A:$H,6,FALSE)</f>
        <v>Kern</v>
      </c>
      <c r="G1422" s="8" t="str">
        <f>VLOOKUP($A1422,'[1]Appendix A-1'!$A:$H,7,FALSE)</f>
        <v>No Pool Breakdown</v>
      </c>
      <c r="H1422" s="8" t="str">
        <f>VLOOKUP($A1422,'[1]Appendix A-1'!$A:$H,8,FALSE)</f>
        <v>No</v>
      </c>
      <c r="I1422" s="8"/>
      <c r="J1422" s="9"/>
    </row>
    <row r="1423" spans="1:10" x14ac:dyDescent="0.35">
      <c r="A1423" s="8" t="s">
        <v>1431</v>
      </c>
      <c r="B1423" s="8" t="str">
        <f>VLOOKUP($A1423,'[1]Appendix A-1'!$A:$H,2,FALSE)</f>
        <v>Hathaway LLC</v>
      </c>
      <c r="C1423" s="8" t="str">
        <f>VLOOKUP($A1423,'[1]Appendix A-1'!$A:$H,3,FALSE)</f>
        <v>Oil &amp; Gas</v>
      </c>
      <c r="D1423" s="8" t="str">
        <f>VLOOKUP($A1423,'[1]Appendix A-1'!$A:$H,4,FALSE)</f>
        <v>Poso Creek</v>
      </c>
      <c r="E1423" s="8" t="str">
        <f>VLOOKUP($A1423,'[1]Appendix A-1'!$A:$H,5,FALSE)</f>
        <v>Inland</v>
      </c>
      <c r="F1423" s="8" t="str">
        <f>VLOOKUP($A1423,'[1]Appendix A-1'!$A:$H,6,FALSE)</f>
        <v>Kern</v>
      </c>
      <c r="G1423" s="8" t="str">
        <f>VLOOKUP($A1423,'[1]Appendix A-1'!$A:$H,7,FALSE)</f>
        <v>No Pool Breakdown</v>
      </c>
      <c r="H1423" s="8" t="str">
        <f>VLOOKUP($A1423,'[1]Appendix A-1'!$A:$H,8,FALSE)</f>
        <v>No</v>
      </c>
      <c r="I1423" s="8"/>
      <c r="J1423" s="9"/>
    </row>
    <row r="1424" spans="1:10" x14ac:dyDescent="0.35">
      <c r="A1424" s="8" t="s">
        <v>1432</v>
      </c>
      <c r="B1424" s="8" t="str">
        <f>VLOOKUP($A1424,'[1]Appendix A-1'!$A:$H,2,FALSE)</f>
        <v>California Resources Elk Hills, LLC</v>
      </c>
      <c r="C1424" s="8" t="str">
        <f>VLOOKUP($A1424,'[1]Appendix A-1'!$A:$H,3,FALSE)</f>
        <v>Oil &amp; Gas</v>
      </c>
      <c r="D1424" s="8" t="str">
        <f>VLOOKUP($A1424,'[1]Appendix A-1'!$A:$H,4,FALSE)</f>
        <v>Any Field</v>
      </c>
      <c r="E1424" s="8" t="str">
        <f>VLOOKUP($A1424,'[1]Appendix A-1'!$A:$H,5,FALSE)</f>
        <v>Inland</v>
      </c>
      <c r="F1424" s="8" t="str">
        <f>VLOOKUP($A1424,'[1]Appendix A-1'!$A:$H,6,FALSE)</f>
        <v>Kern</v>
      </c>
      <c r="G1424" s="8" t="str">
        <f>VLOOKUP($A1424,'[1]Appendix A-1'!$A:$H,7,FALSE)</f>
        <v>No Pool Breakdown, No Pool Breakdown</v>
      </c>
      <c r="H1424" s="8" t="str">
        <f>VLOOKUP($A1424,'[1]Appendix A-1'!$A:$H,8,FALSE)</f>
        <v>No</v>
      </c>
      <c r="I1424" s="8"/>
      <c r="J1424" s="9"/>
    </row>
    <row r="1425" spans="1:10" x14ac:dyDescent="0.35">
      <c r="A1425" s="8" t="s">
        <v>1433</v>
      </c>
      <c r="B1425" s="8" t="str">
        <f>VLOOKUP($A1425,'[1]Appendix A-1'!$A:$H,2,FALSE)</f>
        <v>THUMS Long Beach Co.</v>
      </c>
      <c r="C1425" s="8" t="str">
        <f>VLOOKUP($A1425,'[1]Appendix A-1'!$A:$H,3,FALSE)</f>
        <v>Oil &amp; Gas</v>
      </c>
      <c r="D1425" s="8" t="str">
        <f>VLOOKUP($A1425,'[1]Appendix A-1'!$A:$H,4,FALSE)</f>
        <v>Wilmington</v>
      </c>
      <c r="E1425" s="8" t="str">
        <f>VLOOKUP($A1425,'[1]Appendix A-1'!$A:$H,5,FALSE)</f>
        <v>Southern</v>
      </c>
      <c r="F1425" s="8" t="str">
        <f>VLOOKUP($A1425,'[1]Appendix A-1'!$A:$H,6,FALSE)</f>
        <v>Los Angeles Offshore</v>
      </c>
      <c r="G1425" s="8" t="str">
        <f>VLOOKUP($A1425,'[1]Appendix A-1'!$A:$H,7,FALSE)</f>
        <v>Tar, Ranger</v>
      </c>
      <c r="H1425" s="8" t="str">
        <f>VLOOKUP($A1425,'[1]Appendix A-1'!$A:$H,8,FALSE)</f>
        <v>No</v>
      </c>
      <c r="I1425" s="8"/>
      <c r="J1425" s="9"/>
    </row>
    <row r="1426" spans="1:10" x14ac:dyDescent="0.35">
      <c r="A1426" s="8" t="s">
        <v>1434</v>
      </c>
      <c r="B1426" s="8" t="str">
        <f>VLOOKUP($A1426,'[1]Appendix A-1'!$A:$H,2,FALSE)</f>
        <v>California Resources Elk Hills, LLC</v>
      </c>
      <c r="C1426" s="8" t="str">
        <f>VLOOKUP($A1426,'[1]Appendix A-1'!$A:$H,3,FALSE)</f>
        <v>Oil &amp; Gas</v>
      </c>
      <c r="D1426" s="8" t="str">
        <f>VLOOKUP($A1426,'[1]Appendix A-1'!$A:$H,4,FALSE)</f>
        <v>Elk Hills</v>
      </c>
      <c r="E1426" s="8" t="str">
        <f>VLOOKUP($A1426,'[1]Appendix A-1'!$A:$H,5,FALSE)</f>
        <v>Inland</v>
      </c>
      <c r="F1426" s="8" t="str">
        <f>VLOOKUP($A1426,'[1]Appendix A-1'!$A:$H,6,FALSE)</f>
        <v>Kern</v>
      </c>
      <c r="G1426" s="8" t="str">
        <f>VLOOKUP($A1426,'[1]Appendix A-1'!$A:$H,7,FALSE)</f>
        <v>Stevens (29R)</v>
      </c>
      <c r="H1426" s="8" t="str">
        <f>VLOOKUP($A1426,'[1]Appendix A-1'!$A:$H,8,FALSE)</f>
        <v>No</v>
      </c>
      <c r="I1426" s="8"/>
      <c r="J1426" s="9"/>
    </row>
    <row r="1427" spans="1:10" x14ac:dyDescent="0.35">
      <c r="A1427" s="8" t="s">
        <v>1435</v>
      </c>
      <c r="B1427" s="8" t="str">
        <f>VLOOKUP($A1427,'[1]Appendix A-1'!$A:$H,2,FALSE)</f>
        <v>Berry Petroleum Company, LLC</v>
      </c>
      <c r="C1427" s="8" t="str">
        <f>VLOOKUP($A1427,'[1]Appendix A-1'!$A:$H,3,FALSE)</f>
        <v>Steamflood</v>
      </c>
      <c r="D1427" s="8" t="str">
        <f>VLOOKUP($A1427,'[1]Appendix A-1'!$A:$H,4,FALSE)</f>
        <v>Poso Creek</v>
      </c>
      <c r="E1427" s="8" t="str">
        <f>VLOOKUP($A1427,'[1]Appendix A-1'!$A:$H,5,FALSE)</f>
        <v>Inland</v>
      </c>
      <c r="F1427" s="8" t="str">
        <f>VLOOKUP($A1427,'[1]Appendix A-1'!$A:$H,6,FALSE)</f>
        <v>Kern</v>
      </c>
      <c r="G1427" s="8" t="str">
        <f>VLOOKUP($A1427,'[1]Appendix A-1'!$A:$H,7,FALSE)</f>
        <v>Etchegoin-Chanac, Etchegoin</v>
      </c>
      <c r="H1427" s="8" t="str">
        <f>VLOOKUP($A1427,'[1]Appendix A-1'!$A:$H,8,FALSE)</f>
        <v>No</v>
      </c>
      <c r="I1427" s="8"/>
      <c r="J1427" s="9"/>
    </row>
    <row r="1428" spans="1:10" x14ac:dyDescent="0.35">
      <c r="A1428" s="8" t="s">
        <v>1436</v>
      </c>
      <c r="B1428" s="8" t="str">
        <f>VLOOKUP($A1428,'[1]Appendix A-1'!$A:$H,2,FALSE)</f>
        <v>California Resources Elk Hills, LLC</v>
      </c>
      <c r="C1428" s="8" t="str">
        <f>VLOOKUP($A1428,'[1]Appendix A-1'!$A:$H,3,FALSE)</f>
        <v>Oil &amp; Gas</v>
      </c>
      <c r="D1428" s="8" t="str">
        <f>VLOOKUP($A1428,'[1]Appendix A-1'!$A:$H,4,FALSE)</f>
        <v>Elk Hills</v>
      </c>
      <c r="E1428" s="8" t="str">
        <f>VLOOKUP($A1428,'[1]Appendix A-1'!$A:$H,5,FALSE)</f>
        <v>Inland</v>
      </c>
      <c r="F1428" s="8" t="str">
        <f>VLOOKUP($A1428,'[1]Appendix A-1'!$A:$H,6,FALSE)</f>
        <v>Kern</v>
      </c>
      <c r="G1428" s="8" t="str">
        <f>VLOOKUP($A1428,'[1]Appendix A-1'!$A:$H,7,FALSE)</f>
        <v>Stevens (29R)</v>
      </c>
      <c r="H1428" s="8" t="str">
        <f>VLOOKUP($A1428,'[1]Appendix A-1'!$A:$H,8,FALSE)</f>
        <v>No</v>
      </c>
      <c r="I1428" s="8"/>
      <c r="J1428" s="9"/>
    </row>
    <row r="1429" spans="1:10" x14ac:dyDescent="0.35">
      <c r="A1429" s="8" t="s">
        <v>1437</v>
      </c>
      <c r="B1429" s="8" t="str">
        <f>VLOOKUP($A1429,'[1]Appendix A-1'!$A:$H,2,FALSE)</f>
        <v>Aera Energy LLC</v>
      </c>
      <c r="C1429" s="8" t="str">
        <f>VLOOKUP($A1429,'[1]Appendix A-1'!$A:$H,3,FALSE)</f>
        <v>Oil &amp; Gas</v>
      </c>
      <c r="D1429" s="8" t="str">
        <f>VLOOKUP($A1429,'[1]Appendix A-1'!$A:$H,4,FALSE)</f>
        <v>Belridge, South</v>
      </c>
      <c r="E1429" s="8" t="str">
        <f>VLOOKUP($A1429,'[1]Appendix A-1'!$A:$H,5,FALSE)</f>
        <v>Inland</v>
      </c>
      <c r="F1429" s="8" t="str">
        <f>VLOOKUP($A1429,'[1]Appendix A-1'!$A:$H,6,FALSE)</f>
        <v>Kern</v>
      </c>
      <c r="G1429" s="8" t="str">
        <f>VLOOKUP($A1429,'[1]Appendix A-1'!$A:$H,7,FALSE)</f>
        <v>Diatomite</v>
      </c>
      <c r="H1429" s="8" t="str">
        <f>VLOOKUP($A1429,'[1]Appendix A-1'!$A:$H,8,FALSE)</f>
        <v>No</v>
      </c>
      <c r="I1429" s="8"/>
      <c r="J1429" s="9"/>
    </row>
    <row r="1430" spans="1:10" x14ac:dyDescent="0.35">
      <c r="A1430" s="8" t="s">
        <v>1438</v>
      </c>
      <c r="B1430" s="8" t="str">
        <f>VLOOKUP($A1430,'[1]Appendix A-1'!$A:$H,2,FALSE)</f>
        <v>Chevron U.S.A. Inc.</v>
      </c>
      <c r="C1430" s="8" t="str">
        <f>VLOOKUP($A1430,'[1]Appendix A-1'!$A:$H,3,FALSE)</f>
        <v>Cyclic Steam</v>
      </c>
      <c r="D1430" s="8" t="str">
        <f>VLOOKUP($A1430,'[1]Appendix A-1'!$A:$H,4,FALSE)</f>
        <v>Cymric</v>
      </c>
      <c r="E1430" s="8" t="str">
        <f>VLOOKUP($A1430,'[1]Appendix A-1'!$A:$H,5,FALSE)</f>
        <v>Inland</v>
      </c>
      <c r="F1430" s="8" t="str">
        <f>VLOOKUP($A1430,'[1]Appendix A-1'!$A:$H,6,FALSE)</f>
        <v>Kern</v>
      </c>
      <c r="G1430" s="8" t="str">
        <f>VLOOKUP($A1430,'[1]Appendix A-1'!$A:$H,7,FALSE)</f>
        <v>Tulare</v>
      </c>
      <c r="H1430" s="8" t="str">
        <f>VLOOKUP($A1430,'[1]Appendix A-1'!$A:$H,8,FALSE)</f>
        <v>No</v>
      </c>
      <c r="I1430" s="8"/>
      <c r="J1430" s="9"/>
    </row>
    <row r="1431" spans="1:10" ht="29" x14ac:dyDescent="0.35">
      <c r="A1431" s="8" t="s">
        <v>1439</v>
      </c>
      <c r="B1431" s="8" t="str">
        <f>VLOOKUP($A1431,'[1]Appendix A-1'!$A:$H,2,FALSE)</f>
        <v>Crimson Resource Management Corp.</v>
      </c>
      <c r="C1431" s="8" t="str">
        <f>VLOOKUP($A1431,'[1]Appendix A-1'!$A:$H,3,FALSE)</f>
        <v>Water Source</v>
      </c>
      <c r="D1431" s="8" t="str">
        <f>VLOOKUP($A1431,'[1]Appendix A-1'!$A:$H,4,FALSE)</f>
        <v>Lost Hills</v>
      </c>
      <c r="E1431" s="8" t="str">
        <f>VLOOKUP($A1431,'[1]Appendix A-1'!$A:$H,5,FALSE)</f>
        <v>Inland</v>
      </c>
      <c r="F1431" s="8" t="str">
        <f>VLOOKUP($A1431,'[1]Appendix A-1'!$A:$H,6,FALSE)</f>
        <v>Kern</v>
      </c>
      <c r="G1431" s="8" t="str">
        <f>VLOOKUP($A1431,'[1]Appendix A-1'!$A:$H,7,FALSE)</f>
        <v>Tulare</v>
      </c>
      <c r="H1431" s="8" t="str">
        <f>VLOOKUP($A1431,'[1]Appendix A-1'!$A:$H,8,FALSE)</f>
        <v>No</v>
      </c>
      <c r="I1431" s="8"/>
      <c r="J1431" s="9"/>
    </row>
    <row r="1432" spans="1:10" x14ac:dyDescent="0.35">
      <c r="A1432" s="8" t="s">
        <v>1440</v>
      </c>
      <c r="B1432" s="8" t="str">
        <f>VLOOKUP($A1432,'[1]Appendix A-1'!$A:$H,2,FALSE)</f>
        <v>Berry Petroleum Company, LLC</v>
      </c>
      <c r="C1432" s="8" t="str">
        <f>VLOOKUP($A1432,'[1]Appendix A-1'!$A:$H,3,FALSE)</f>
        <v>Oil &amp; Gas</v>
      </c>
      <c r="D1432" s="8" t="str">
        <f>VLOOKUP($A1432,'[1]Appendix A-1'!$A:$H,4,FALSE)</f>
        <v>McKittrick</v>
      </c>
      <c r="E1432" s="8" t="str">
        <f>VLOOKUP($A1432,'[1]Appendix A-1'!$A:$H,5,FALSE)</f>
        <v>Inland</v>
      </c>
      <c r="F1432" s="8" t="str">
        <f>VLOOKUP($A1432,'[1]Appendix A-1'!$A:$H,6,FALSE)</f>
        <v>Kern</v>
      </c>
      <c r="G1432" s="8" t="str">
        <f>VLOOKUP($A1432,'[1]Appendix A-1'!$A:$H,7,FALSE)</f>
        <v>Tulare, No Pool Breakdown</v>
      </c>
      <c r="H1432" s="8" t="str">
        <f>VLOOKUP($A1432,'[1]Appendix A-1'!$A:$H,8,FALSE)</f>
        <v>No</v>
      </c>
      <c r="I1432" s="8"/>
      <c r="J1432" s="9"/>
    </row>
    <row r="1433" spans="1:10" x14ac:dyDescent="0.35">
      <c r="A1433" s="8" t="s">
        <v>1441</v>
      </c>
      <c r="B1433" s="8" t="str">
        <f>VLOOKUP($A1433,'[1]Appendix A-1'!$A:$H,2,FALSE)</f>
        <v>Berry Petroleum Company, LLC</v>
      </c>
      <c r="C1433" s="8" t="str">
        <f>VLOOKUP($A1433,'[1]Appendix A-1'!$A:$H,3,FALSE)</f>
        <v>Waterflood</v>
      </c>
      <c r="D1433" s="8" t="str">
        <f>VLOOKUP($A1433,'[1]Appendix A-1'!$A:$H,4,FALSE)</f>
        <v>Belridge, South</v>
      </c>
      <c r="E1433" s="8" t="str">
        <f>VLOOKUP($A1433,'[1]Appendix A-1'!$A:$H,5,FALSE)</f>
        <v>Inland</v>
      </c>
      <c r="F1433" s="8" t="str">
        <f>VLOOKUP($A1433,'[1]Appendix A-1'!$A:$H,6,FALSE)</f>
        <v>Kern</v>
      </c>
      <c r="G1433" s="8" t="str">
        <f>VLOOKUP($A1433,'[1]Appendix A-1'!$A:$H,7,FALSE)</f>
        <v>Diatomite</v>
      </c>
      <c r="H1433" s="8" t="str">
        <f>VLOOKUP($A1433,'[1]Appendix A-1'!$A:$H,8,FALSE)</f>
        <v>No</v>
      </c>
      <c r="I1433" s="8"/>
      <c r="J1433" s="9"/>
    </row>
    <row r="1434" spans="1:10" x14ac:dyDescent="0.35">
      <c r="A1434" s="8" t="s">
        <v>1442</v>
      </c>
      <c r="B1434" s="8" t="str">
        <f>VLOOKUP($A1434,'[1]Appendix A-1'!$A:$H,2,FALSE)</f>
        <v>Berry Petroleum Company, LLC</v>
      </c>
      <c r="C1434" s="8" t="str">
        <f>VLOOKUP($A1434,'[1]Appendix A-1'!$A:$H,3,FALSE)</f>
        <v>Oil &amp; Gas</v>
      </c>
      <c r="D1434" s="8" t="str">
        <f>VLOOKUP($A1434,'[1]Appendix A-1'!$A:$H,4,FALSE)</f>
        <v>Belridge, South</v>
      </c>
      <c r="E1434" s="8" t="str">
        <f>VLOOKUP($A1434,'[1]Appendix A-1'!$A:$H,5,FALSE)</f>
        <v>Inland</v>
      </c>
      <c r="F1434" s="8" t="str">
        <f>VLOOKUP($A1434,'[1]Appendix A-1'!$A:$H,6,FALSE)</f>
        <v>Kern</v>
      </c>
      <c r="G1434" s="8" t="str">
        <f>VLOOKUP($A1434,'[1]Appendix A-1'!$A:$H,7,FALSE)</f>
        <v>Tulare</v>
      </c>
      <c r="H1434" s="8" t="str">
        <f>VLOOKUP($A1434,'[1]Appendix A-1'!$A:$H,8,FALSE)</f>
        <v>No</v>
      </c>
      <c r="I1434" s="8"/>
      <c r="J1434" s="9"/>
    </row>
    <row r="1435" spans="1:10" x14ac:dyDescent="0.35">
      <c r="A1435" s="8" t="s">
        <v>1443</v>
      </c>
      <c r="B1435" s="8" t="str">
        <f>VLOOKUP($A1435,'[1]Appendix A-1'!$A:$H,2,FALSE)</f>
        <v>PEOCO, LLC</v>
      </c>
      <c r="C1435" s="8" t="str">
        <f>VLOOKUP($A1435,'[1]Appendix A-1'!$A:$H,3,FALSE)</f>
        <v>Dry Gas</v>
      </c>
      <c r="D1435" s="8" t="str">
        <f>VLOOKUP($A1435,'[1]Appendix A-1'!$A:$H,4,FALSE)</f>
        <v>Rancho Capay Gas</v>
      </c>
      <c r="E1435" s="8" t="str">
        <f>VLOOKUP($A1435,'[1]Appendix A-1'!$A:$H,5,FALSE)</f>
        <v>Northern</v>
      </c>
      <c r="F1435" s="8" t="str">
        <f>VLOOKUP($A1435,'[1]Appendix A-1'!$A:$H,6,FALSE)</f>
        <v>Glenn</v>
      </c>
      <c r="G1435" s="8" t="str">
        <f>VLOOKUP($A1435,'[1]Appendix A-1'!$A:$H,7,FALSE)</f>
        <v>No Pool Breakdown, Kione, Guinda, Boxer</v>
      </c>
      <c r="H1435" s="8" t="str">
        <f>VLOOKUP($A1435,'[1]Appendix A-1'!$A:$H,8,FALSE)</f>
        <v>No</v>
      </c>
      <c r="I1435" s="8"/>
      <c r="J1435" s="9"/>
    </row>
    <row r="1436" spans="1:10" x14ac:dyDescent="0.35">
      <c r="A1436" s="8" t="s">
        <v>1444</v>
      </c>
      <c r="B1436" s="8" t="str">
        <f>VLOOKUP($A1436,'[1]Appendix A-1'!$A:$H,2,FALSE)</f>
        <v>Aera Energy LLC</v>
      </c>
      <c r="C1436" s="8" t="str">
        <f>VLOOKUP($A1436,'[1]Appendix A-1'!$A:$H,3,FALSE)</f>
        <v>Oil &amp; Gas</v>
      </c>
      <c r="D1436" s="8" t="str">
        <f>VLOOKUP($A1436,'[1]Appendix A-1'!$A:$H,4,FALSE)</f>
        <v>Belridge, South</v>
      </c>
      <c r="E1436" s="8" t="str">
        <f>VLOOKUP($A1436,'[1]Appendix A-1'!$A:$H,5,FALSE)</f>
        <v>Inland</v>
      </c>
      <c r="F1436" s="8" t="str">
        <f>VLOOKUP($A1436,'[1]Appendix A-1'!$A:$H,6,FALSE)</f>
        <v>Kern</v>
      </c>
      <c r="G1436" s="8" t="str">
        <f>VLOOKUP($A1436,'[1]Appendix A-1'!$A:$H,7,FALSE)</f>
        <v>Diatomite</v>
      </c>
      <c r="H1436" s="8" t="str">
        <f>VLOOKUP($A1436,'[1]Appendix A-1'!$A:$H,8,FALSE)</f>
        <v>No</v>
      </c>
      <c r="I1436" s="8"/>
      <c r="J1436" s="9"/>
    </row>
    <row r="1437" spans="1:10" x14ac:dyDescent="0.35">
      <c r="A1437" s="8" t="s">
        <v>1445</v>
      </c>
      <c r="B1437" s="8" t="str">
        <f>VLOOKUP($A1437,'[1]Appendix A-1'!$A:$H,2,FALSE)</f>
        <v>Holmes Western Oil Corporation</v>
      </c>
      <c r="C1437" s="8" t="str">
        <f>VLOOKUP($A1437,'[1]Appendix A-1'!$A:$H,3,FALSE)</f>
        <v>Oil &amp; Gas</v>
      </c>
      <c r="D1437" s="8" t="str">
        <f>VLOOKUP($A1437,'[1]Appendix A-1'!$A:$H,4,FALSE)</f>
        <v>Midway-Sunset</v>
      </c>
      <c r="E1437" s="8" t="str">
        <f>VLOOKUP($A1437,'[1]Appendix A-1'!$A:$H,5,FALSE)</f>
        <v>Inland</v>
      </c>
      <c r="F1437" s="8" t="str">
        <f>VLOOKUP($A1437,'[1]Appendix A-1'!$A:$H,6,FALSE)</f>
        <v>Kern</v>
      </c>
      <c r="G1437" s="8" t="str">
        <f>VLOOKUP($A1437,'[1]Appendix A-1'!$A:$H,7,FALSE)</f>
        <v>Tulare-San Joaquin</v>
      </c>
      <c r="H1437" s="8" t="str">
        <f>VLOOKUP($A1437,'[1]Appendix A-1'!$A:$H,8,FALSE)</f>
        <v>No</v>
      </c>
      <c r="I1437" s="8"/>
      <c r="J1437" s="9"/>
    </row>
    <row r="1438" spans="1:10" x14ac:dyDescent="0.35">
      <c r="A1438" s="8" t="s">
        <v>1446</v>
      </c>
      <c r="B1438" s="8" t="str">
        <f>VLOOKUP($A1438,'[1]Appendix A-1'!$A:$H,2,FALSE)</f>
        <v>Aera Energy LLC</v>
      </c>
      <c r="C1438" s="8" t="str">
        <f>VLOOKUP($A1438,'[1]Appendix A-1'!$A:$H,3,FALSE)</f>
        <v>Oil &amp; Gas</v>
      </c>
      <c r="D1438" s="8" t="str">
        <f>VLOOKUP($A1438,'[1]Appendix A-1'!$A:$H,4,FALSE)</f>
        <v>Lost Hills</v>
      </c>
      <c r="E1438" s="8" t="str">
        <f>VLOOKUP($A1438,'[1]Appendix A-1'!$A:$H,5,FALSE)</f>
        <v>Inland</v>
      </c>
      <c r="F1438" s="8" t="str">
        <f>VLOOKUP($A1438,'[1]Appendix A-1'!$A:$H,6,FALSE)</f>
        <v>Kern</v>
      </c>
      <c r="G1438" s="8" t="str">
        <f>VLOOKUP($A1438,'[1]Appendix A-1'!$A:$H,7,FALSE)</f>
        <v>Tulare</v>
      </c>
      <c r="H1438" s="8" t="str">
        <f>VLOOKUP($A1438,'[1]Appendix A-1'!$A:$H,8,FALSE)</f>
        <v>No</v>
      </c>
      <c r="I1438" s="8"/>
      <c r="J1438" s="9"/>
    </row>
    <row r="1439" spans="1:10" x14ac:dyDescent="0.35">
      <c r="A1439" s="8" t="s">
        <v>1447</v>
      </c>
      <c r="B1439" s="8" t="str">
        <f>VLOOKUP($A1439,'[1]Appendix A-1'!$A:$H,2,FALSE)</f>
        <v>California Resources Production Corporation</v>
      </c>
      <c r="C1439" s="8" t="str">
        <f>VLOOKUP($A1439,'[1]Appendix A-1'!$A:$H,3,FALSE)</f>
        <v>Dry Gas</v>
      </c>
      <c r="D1439" s="8" t="str">
        <f>VLOOKUP($A1439,'[1]Appendix A-1'!$A:$H,4,FALSE)</f>
        <v>Tompkins Hill Gas</v>
      </c>
      <c r="E1439" s="8" t="str">
        <f>VLOOKUP($A1439,'[1]Appendix A-1'!$A:$H,5,FALSE)</f>
        <v>Northern</v>
      </c>
      <c r="F1439" s="8" t="str">
        <f>VLOOKUP($A1439,'[1]Appendix A-1'!$A:$H,6,FALSE)</f>
        <v>Humboldt</v>
      </c>
      <c r="G1439" s="8" t="str">
        <f>VLOOKUP($A1439,'[1]Appendix A-1'!$A:$H,7,FALSE)</f>
        <v>No Pool Breakdown</v>
      </c>
      <c r="H1439" s="8" t="str">
        <f>VLOOKUP($A1439,'[1]Appendix A-1'!$A:$H,8,FALSE)</f>
        <v>No</v>
      </c>
      <c r="I1439" s="8"/>
      <c r="J1439" s="9"/>
    </row>
    <row r="1440" spans="1:10" x14ac:dyDescent="0.35">
      <c r="A1440" s="8" t="s">
        <v>1448</v>
      </c>
      <c r="B1440" s="8" t="str">
        <f>VLOOKUP($A1440,'[1]Appendix A-1'!$A:$H,2,FALSE)</f>
        <v>California Resources Elk Hills, LLC</v>
      </c>
      <c r="C1440" s="8" t="str">
        <f>VLOOKUP($A1440,'[1]Appendix A-1'!$A:$H,3,FALSE)</f>
        <v>Oil &amp; Gas</v>
      </c>
      <c r="D1440" s="8" t="str">
        <f>VLOOKUP($A1440,'[1]Appendix A-1'!$A:$H,4,FALSE)</f>
        <v>Railroad Gap</v>
      </c>
      <c r="E1440" s="8" t="str">
        <f>VLOOKUP($A1440,'[1]Appendix A-1'!$A:$H,5,FALSE)</f>
        <v>Inland</v>
      </c>
      <c r="F1440" s="8" t="str">
        <f>VLOOKUP($A1440,'[1]Appendix A-1'!$A:$H,6,FALSE)</f>
        <v>Kern</v>
      </c>
      <c r="G1440" s="8" t="str">
        <f>VLOOKUP($A1440,'[1]Appendix A-1'!$A:$H,7,FALSE)</f>
        <v>Antelope Shale/Carneros</v>
      </c>
      <c r="H1440" s="8" t="str">
        <f>VLOOKUP($A1440,'[1]Appendix A-1'!$A:$H,8,FALSE)</f>
        <v>No</v>
      </c>
      <c r="I1440" s="8"/>
      <c r="J1440" s="9"/>
    </row>
    <row r="1441" spans="1:10" ht="43.5" x14ac:dyDescent="0.35">
      <c r="A1441" s="8" t="s">
        <v>1449</v>
      </c>
      <c r="B1441" s="8" t="str">
        <f>VLOOKUP($A1441,'[1]Appendix A-1'!$A:$H,2,FALSE)</f>
        <v>California Resources Elk Hills, LLC</v>
      </c>
      <c r="C1441" s="8" t="str">
        <f>VLOOKUP($A1441,'[1]Appendix A-1'!$A:$H,3,FALSE)</f>
        <v>Pressure Maintenance</v>
      </c>
      <c r="D1441" s="8" t="str">
        <f>VLOOKUP($A1441,'[1]Appendix A-1'!$A:$H,4,FALSE)</f>
        <v>Elk Hills</v>
      </c>
      <c r="E1441" s="8" t="str">
        <f>VLOOKUP($A1441,'[1]Appendix A-1'!$A:$H,5,FALSE)</f>
        <v>Inland</v>
      </c>
      <c r="F1441" s="8" t="str">
        <f>VLOOKUP($A1441,'[1]Appendix A-1'!$A:$H,6,FALSE)</f>
        <v>Kern</v>
      </c>
      <c r="G1441" s="8" t="str">
        <f>VLOOKUP($A1441,'[1]Appendix A-1'!$A:$H,7,FALSE)</f>
        <v>Stevens (Northwest)</v>
      </c>
      <c r="H1441" s="8" t="str">
        <f>VLOOKUP($A1441,'[1]Appendix A-1'!$A:$H,8,FALSE)</f>
        <v>No</v>
      </c>
      <c r="I1441" s="8"/>
      <c r="J1441" s="9"/>
    </row>
    <row r="1442" spans="1:10" ht="43.5" x14ac:dyDescent="0.35">
      <c r="A1442" s="8" t="s">
        <v>1450</v>
      </c>
      <c r="B1442" s="8" t="str">
        <f>VLOOKUP($A1442,'[1]Appendix A-1'!$A:$H,2,FALSE)</f>
        <v>California Resources Elk Hills, LLC</v>
      </c>
      <c r="C1442" s="8" t="str">
        <f>VLOOKUP($A1442,'[1]Appendix A-1'!$A:$H,3,FALSE)</f>
        <v>Pressure Maintenance</v>
      </c>
      <c r="D1442" s="8" t="str">
        <f>VLOOKUP($A1442,'[1]Appendix A-1'!$A:$H,4,FALSE)</f>
        <v>Elk Hills</v>
      </c>
      <c r="E1442" s="8" t="str">
        <f>VLOOKUP($A1442,'[1]Appendix A-1'!$A:$H,5,FALSE)</f>
        <v>Inland</v>
      </c>
      <c r="F1442" s="8" t="str">
        <f>VLOOKUP($A1442,'[1]Appendix A-1'!$A:$H,6,FALSE)</f>
        <v>Kern</v>
      </c>
      <c r="G1442" s="8" t="str">
        <f>VLOOKUP($A1442,'[1]Appendix A-1'!$A:$H,7,FALSE)</f>
        <v>Stevens (Northwest)</v>
      </c>
      <c r="H1442" s="8" t="str">
        <f>VLOOKUP($A1442,'[1]Appendix A-1'!$A:$H,8,FALSE)</f>
        <v>No</v>
      </c>
      <c r="I1442" s="8"/>
      <c r="J1442" s="9"/>
    </row>
    <row r="1443" spans="1:10" x14ac:dyDescent="0.35">
      <c r="A1443" s="8" t="s">
        <v>1451</v>
      </c>
      <c r="B1443" s="8" t="str">
        <f>VLOOKUP($A1443,'[1]Appendix A-1'!$A:$H,2,FALSE)</f>
        <v>California Resources Elk Hills, LLC</v>
      </c>
      <c r="C1443" s="8" t="str">
        <f>VLOOKUP($A1443,'[1]Appendix A-1'!$A:$H,3,FALSE)</f>
        <v>Oil &amp; Gas</v>
      </c>
      <c r="D1443" s="8" t="str">
        <f>VLOOKUP($A1443,'[1]Appendix A-1'!$A:$H,4,FALSE)</f>
        <v>Buena Vista</v>
      </c>
      <c r="E1443" s="8" t="str">
        <f>VLOOKUP($A1443,'[1]Appendix A-1'!$A:$H,5,FALSE)</f>
        <v>Inland</v>
      </c>
      <c r="F1443" s="8" t="str">
        <f>VLOOKUP($A1443,'[1]Appendix A-1'!$A:$H,6,FALSE)</f>
        <v>Kern</v>
      </c>
      <c r="G1443" s="8" t="str">
        <f>VLOOKUP($A1443,'[1]Appendix A-1'!$A:$H,7,FALSE)</f>
        <v>Antelope Shale-West Dome</v>
      </c>
      <c r="H1443" s="8" t="str">
        <f>VLOOKUP($A1443,'[1]Appendix A-1'!$A:$H,8,FALSE)</f>
        <v>No</v>
      </c>
      <c r="I1443" s="8"/>
      <c r="J1443" s="9"/>
    </row>
    <row r="1444" spans="1:10" x14ac:dyDescent="0.35">
      <c r="A1444" s="8" t="s">
        <v>1452</v>
      </c>
      <c r="B1444" s="8" t="str">
        <f>VLOOKUP($A1444,'[1]Appendix A-1'!$A:$H,2,FALSE)</f>
        <v>California Resources Elk Hills, LLC</v>
      </c>
      <c r="C1444" s="8" t="str">
        <f>VLOOKUP($A1444,'[1]Appendix A-1'!$A:$H,3,FALSE)</f>
        <v>Oil &amp; Gas</v>
      </c>
      <c r="D1444" s="8" t="str">
        <f>VLOOKUP($A1444,'[1]Appendix A-1'!$A:$H,4,FALSE)</f>
        <v>Buena Vista</v>
      </c>
      <c r="E1444" s="8" t="str">
        <f>VLOOKUP($A1444,'[1]Appendix A-1'!$A:$H,5,FALSE)</f>
        <v>Inland</v>
      </c>
      <c r="F1444" s="8" t="str">
        <f>VLOOKUP($A1444,'[1]Appendix A-1'!$A:$H,6,FALSE)</f>
        <v>Kern</v>
      </c>
      <c r="G1444" s="8" t="str">
        <f>VLOOKUP($A1444,'[1]Appendix A-1'!$A:$H,7,FALSE)</f>
        <v>Antelope Shale-East Dome</v>
      </c>
      <c r="H1444" s="8" t="str">
        <f>VLOOKUP($A1444,'[1]Appendix A-1'!$A:$H,8,FALSE)</f>
        <v>No</v>
      </c>
      <c r="I1444" s="8"/>
      <c r="J1444" s="9"/>
    </row>
    <row r="1445" spans="1:10" x14ac:dyDescent="0.35">
      <c r="A1445" s="8" t="s">
        <v>1453</v>
      </c>
      <c r="B1445" s="8" t="str">
        <f>VLOOKUP($A1445,'[1]Appendix A-1'!$A:$H,2,FALSE)</f>
        <v>California Resources Elk Hills, LLC</v>
      </c>
      <c r="C1445" s="8" t="str">
        <f>VLOOKUP($A1445,'[1]Appendix A-1'!$A:$H,3,FALSE)</f>
        <v>Oil &amp; Gas</v>
      </c>
      <c r="D1445" s="8" t="str">
        <f>VLOOKUP($A1445,'[1]Appendix A-1'!$A:$H,4,FALSE)</f>
        <v>Elk Hills</v>
      </c>
      <c r="E1445" s="8" t="str">
        <f>VLOOKUP($A1445,'[1]Appendix A-1'!$A:$H,5,FALSE)</f>
        <v>Inland</v>
      </c>
      <c r="F1445" s="8" t="str">
        <f>VLOOKUP($A1445,'[1]Appendix A-1'!$A:$H,6,FALSE)</f>
        <v>Kern</v>
      </c>
      <c r="G1445" s="8" t="str">
        <f>VLOOKUP($A1445,'[1]Appendix A-1'!$A:$H,7,FALSE)</f>
        <v>Stevens (Northwest), No Pool Breakdown, Carneros</v>
      </c>
      <c r="H1445" s="8" t="str">
        <f>VLOOKUP($A1445,'[1]Appendix A-1'!$A:$H,8,FALSE)</f>
        <v>No</v>
      </c>
      <c r="I1445" s="8"/>
      <c r="J1445" s="9"/>
    </row>
    <row r="1446" spans="1:10" x14ac:dyDescent="0.35">
      <c r="A1446" s="8" t="s">
        <v>1454</v>
      </c>
      <c r="B1446" s="8" t="str">
        <f>VLOOKUP($A1446,'[1]Appendix A-1'!$A:$H,2,FALSE)</f>
        <v>California Resources Elk Hills, LLC</v>
      </c>
      <c r="C1446" s="8" t="str">
        <f>VLOOKUP($A1446,'[1]Appendix A-1'!$A:$H,3,FALSE)</f>
        <v>Oil &amp; Gas</v>
      </c>
      <c r="D1446" s="8" t="str">
        <f>VLOOKUP($A1446,'[1]Appendix A-1'!$A:$H,4,FALSE)</f>
        <v>Elk Hills</v>
      </c>
      <c r="E1446" s="8" t="str">
        <f>VLOOKUP($A1446,'[1]Appendix A-1'!$A:$H,5,FALSE)</f>
        <v>Inland</v>
      </c>
      <c r="F1446" s="8" t="str">
        <f>VLOOKUP($A1446,'[1]Appendix A-1'!$A:$H,6,FALSE)</f>
        <v>Kern</v>
      </c>
      <c r="G1446" s="8" t="str">
        <f>VLOOKUP($A1446,'[1]Appendix A-1'!$A:$H,7,FALSE)</f>
        <v>No Pool Breakdown, Carneros, Carneros</v>
      </c>
      <c r="H1446" s="8" t="str">
        <f>VLOOKUP($A1446,'[1]Appendix A-1'!$A:$H,8,FALSE)</f>
        <v>No</v>
      </c>
      <c r="I1446" s="8"/>
      <c r="J1446" s="9"/>
    </row>
    <row r="1447" spans="1:10" x14ac:dyDescent="0.35">
      <c r="A1447" s="8" t="s">
        <v>1455</v>
      </c>
      <c r="B1447" s="8" t="str">
        <f>VLOOKUP($A1447,'[1]Appendix A-1'!$A:$H,2,FALSE)</f>
        <v>CalNRG Operating, LLC</v>
      </c>
      <c r="C1447" s="8" t="str">
        <f>VLOOKUP($A1447,'[1]Appendix A-1'!$A:$H,3,FALSE)</f>
        <v>Oil &amp; Gas</v>
      </c>
      <c r="D1447" s="8" t="str">
        <f>VLOOKUP($A1447,'[1]Appendix A-1'!$A:$H,4,FALSE)</f>
        <v>Torrey Canyon</v>
      </c>
      <c r="E1447" s="8" t="str">
        <f>VLOOKUP($A1447,'[1]Appendix A-1'!$A:$H,5,FALSE)</f>
        <v>Northern</v>
      </c>
      <c r="F1447" s="8" t="str">
        <f>VLOOKUP($A1447,'[1]Appendix A-1'!$A:$H,6,FALSE)</f>
        <v>Ventura</v>
      </c>
      <c r="G1447" s="8" t="str">
        <f>VLOOKUP($A1447,'[1]Appendix A-1'!$A:$H,7,FALSE)</f>
        <v>Third Sespe, Sespe</v>
      </c>
      <c r="H1447" s="8" t="str">
        <f>VLOOKUP($A1447,'[1]Appendix A-1'!$A:$H,8,FALSE)</f>
        <v>No</v>
      </c>
      <c r="I1447" s="8"/>
      <c r="J1447" s="9"/>
    </row>
    <row r="1448" spans="1:10" x14ac:dyDescent="0.35">
      <c r="A1448" s="8" t="s">
        <v>1456</v>
      </c>
      <c r="B1448" s="8" t="str">
        <f>VLOOKUP($A1448,'[1]Appendix A-1'!$A:$H,2,FALSE)</f>
        <v>CalNRG Operating, LLC</v>
      </c>
      <c r="C1448" s="8" t="str">
        <f>VLOOKUP($A1448,'[1]Appendix A-1'!$A:$H,3,FALSE)</f>
        <v>Oil &amp; Gas</v>
      </c>
      <c r="D1448" s="8" t="str">
        <f>VLOOKUP($A1448,'[1]Appendix A-1'!$A:$H,4,FALSE)</f>
        <v>Rincon</v>
      </c>
      <c r="E1448" s="8" t="str">
        <f>VLOOKUP($A1448,'[1]Appendix A-1'!$A:$H,5,FALSE)</f>
        <v>Northern</v>
      </c>
      <c r="F1448" s="8" t="str">
        <f>VLOOKUP($A1448,'[1]Appendix A-1'!$A:$H,6,FALSE)</f>
        <v>Ventura</v>
      </c>
      <c r="G1448" s="8" t="str">
        <f>VLOOKUP($A1448,'[1]Appendix A-1'!$A:$H,7,FALSE)</f>
        <v>Padre, D-6</v>
      </c>
      <c r="H1448" s="8" t="str">
        <f>VLOOKUP($A1448,'[1]Appendix A-1'!$A:$H,8,FALSE)</f>
        <v>No</v>
      </c>
      <c r="I1448" s="8"/>
      <c r="J1448" s="9"/>
    </row>
    <row r="1449" spans="1:10" x14ac:dyDescent="0.35">
      <c r="A1449" s="8" t="s">
        <v>1457</v>
      </c>
      <c r="B1449" s="8" t="str">
        <f>VLOOKUP($A1449,'[1]Appendix A-1'!$A:$H,2,FALSE)</f>
        <v>Matrix Oil Corporation</v>
      </c>
      <c r="C1449" s="8" t="str">
        <f>VLOOKUP($A1449,'[1]Appendix A-1'!$A:$H,3,FALSE)</f>
        <v>Oil &amp; Gas</v>
      </c>
      <c r="D1449" s="8" t="str">
        <f>VLOOKUP($A1449,'[1]Appendix A-1'!$A:$H,4,FALSE)</f>
        <v>Sansinena</v>
      </c>
      <c r="E1449" s="8" t="str">
        <f>VLOOKUP($A1449,'[1]Appendix A-1'!$A:$H,5,FALSE)</f>
        <v>Southern</v>
      </c>
      <c r="F1449" s="8" t="str">
        <f>VLOOKUP($A1449,'[1]Appendix A-1'!$A:$H,6,FALSE)</f>
        <v>Los Angeles</v>
      </c>
      <c r="G1449" s="8" t="str">
        <f>VLOOKUP($A1449,'[1]Appendix A-1'!$A:$H,7,FALSE)</f>
        <v>No Pool Breakdown</v>
      </c>
      <c r="H1449" s="8" t="str">
        <f>VLOOKUP($A1449,'[1]Appendix A-1'!$A:$H,8,FALSE)</f>
        <v>No</v>
      </c>
      <c r="I1449" s="8"/>
      <c r="J1449" s="9"/>
    </row>
    <row r="1450" spans="1:10" x14ac:dyDescent="0.35">
      <c r="A1450" s="8" t="s">
        <v>1458</v>
      </c>
      <c r="B1450" s="8" t="str">
        <f>VLOOKUP($A1450,'[1]Appendix A-1'!$A:$H,2,FALSE)</f>
        <v>Berry Petroleum Company, LLC</v>
      </c>
      <c r="C1450" s="8" t="str">
        <f>VLOOKUP($A1450,'[1]Appendix A-1'!$A:$H,3,FALSE)</f>
        <v>Oil &amp; Gas</v>
      </c>
      <c r="D1450" s="8" t="str">
        <f>VLOOKUP($A1450,'[1]Appendix A-1'!$A:$H,4,FALSE)</f>
        <v>Belridge, South</v>
      </c>
      <c r="E1450" s="8" t="str">
        <f>VLOOKUP($A1450,'[1]Appendix A-1'!$A:$H,5,FALSE)</f>
        <v>Inland</v>
      </c>
      <c r="F1450" s="8" t="str">
        <f>VLOOKUP($A1450,'[1]Appendix A-1'!$A:$H,6,FALSE)</f>
        <v>Kern</v>
      </c>
      <c r="G1450" s="8" t="str">
        <f>VLOOKUP($A1450,'[1]Appendix A-1'!$A:$H,7,FALSE)</f>
        <v>Tulare, Diatomite</v>
      </c>
      <c r="H1450" s="8" t="str">
        <f>VLOOKUP($A1450,'[1]Appendix A-1'!$A:$H,8,FALSE)</f>
        <v>No</v>
      </c>
      <c r="I1450" s="8"/>
      <c r="J1450" s="9"/>
    </row>
    <row r="1451" spans="1:10" x14ac:dyDescent="0.35">
      <c r="A1451" s="8" t="s">
        <v>1459</v>
      </c>
      <c r="B1451" s="8" t="str">
        <f>VLOOKUP($A1451,'[1]Appendix A-1'!$A:$H,2,FALSE)</f>
        <v>Chevron U.S.A. Inc.</v>
      </c>
      <c r="C1451" s="8" t="str">
        <f>VLOOKUP($A1451,'[1]Appendix A-1'!$A:$H,3,FALSE)</f>
        <v>Cyclic Steam</v>
      </c>
      <c r="D1451" s="8" t="str">
        <f>VLOOKUP($A1451,'[1]Appendix A-1'!$A:$H,4,FALSE)</f>
        <v>Midway-Sunset</v>
      </c>
      <c r="E1451" s="8" t="str">
        <f>VLOOKUP($A1451,'[1]Appendix A-1'!$A:$H,5,FALSE)</f>
        <v>Inland</v>
      </c>
      <c r="F1451" s="8" t="str">
        <f>VLOOKUP($A1451,'[1]Appendix A-1'!$A:$H,6,FALSE)</f>
        <v>Kern</v>
      </c>
      <c r="G1451" s="8" t="str">
        <f>VLOOKUP($A1451,'[1]Appendix A-1'!$A:$H,7,FALSE)</f>
        <v>Monarch</v>
      </c>
      <c r="H1451" s="8" t="str">
        <f>VLOOKUP($A1451,'[1]Appendix A-1'!$A:$H,8,FALSE)</f>
        <v>No</v>
      </c>
      <c r="I1451" s="8"/>
      <c r="J1451" s="9"/>
    </row>
    <row r="1452" spans="1:10" x14ac:dyDescent="0.35">
      <c r="A1452" s="8" t="s">
        <v>1460</v>
      </c>
      <c r="B1452" s="8" t="str">
        <f>VLOOKUP($A1452,'[1]Appendix A-1'!$A:$H,2,FALSE)</f>
        <v>Sentinel Peak Resources California LLC</v>
      </c>
      <c r="C1452" s="8" t="str">
        <f>VLOOKUP($A1452,'[1]Appendix A-1'!$A:$H,3,FALSE)</f>
        <v>Oil &amp; Gas</v>
      </c>
      <c r="D1452" s="8" t="str">
        <f>VLOOKUP($A1452,'[1]Appendix A-1'!$A:$H,4,FALSE)</f>
        <v>Inglewood</v>
      </c>
      <c r="E1452" s="8" t="str">
        <f>VLOOKUP($A1452,'[1]Appendix A-1'!$A:$H,5,FALSE)</f>
        <v>Southern</v>
      </c>
      <c r="F1452" s="8" t="str">
        <f>VLOOKUP($A1452,'[1]Appendix A-1'!$A:$H,6,FALSE)</f>
        <v>Los Angeles</v>
      </c>
      <c r="G1452" s="8" t="str">
        <f>VLOOKUP($A1452,'[1]Appendix A-1'!$A:$H,7,FALSE)</f>
        <v>No Pool Breakdown</v>
      </c>
      <c r="H1452" s="8" t="str">
        <f>VLOOKUP($A1452,'[1]Appendix A-1'!$A:$H,8,FALSE)</f>
        <v>No</v>
      </c>
      <c r="I1452" s="8"/>
      <c r="J1452" s="9"/>
    </row>
    <row r="1453" spans="1:10" x14ac:dyDescent="0.35">
      <c r="A1453" s="8" t="s">
        <v>1461</v>
      </c>
      <c r="B1453" s="8" t="str">
        <f>VLOOKUP($A1453,'[1]Appendix A-1'!$A:$H,2,FALSE)</f>
        <v>California Resources Production Corporation</v>
      </c>
      <c r="C1453" s="8" t="str">
        <f>VLOOKUP($A1453,'[1]Appendix A-1'!$A:$H,3,FALSE)</f>
        <v>Oil &amp; Gas</v>
      </c>
      <c r="D1453" s="8" t="str">
        <f>VLOOKUP($A1453,'[1]Appendix A-1'!$A:$H,4,FALSE)</f>
        <v>Kern Front</v>
      </c>
      <c r="E1453" s="8" t="str">
        <f>VLOOKUP($A1453,'[1]Appendix A-1'!$A:$H,5,FALSE)</f>
        <v>Inland</v>
      </c>
      <c r="F1453" s="8" t="str">
        <f>VLOOKUP($A1453,'[1]Appendix A-1'!$A:$H,6,FALSE)</f>
        <v>Kern</v>
      </c>
      <c r="G1453" s="8" t="str">
        <f>VLOOKUP($A1453,'[1]Appendix A-1'!$A:$H,7,FALSE)</f>
        <v>No Pool Breakdown</v>
      </c>
      <c r="H1453" s="8" t="str">
        <f>VLOOKUP($A1453,'[1]Appendix A-1'!$A:$H,8,FALSE)</f>
        <v>No</v>
      </c>
      <c r="I1453" s="8"/>
      <c r="J1453" s="9"/>
    </row>
    <row r="1454" spans="1:10" x14ac:dyDescent="0.35">
      <c r="A1454" s="8" t="s">
        <v>1462</v>
      </c>
      <c r="B1454" s="8" t="str">
        <f>VLOOKUP($A1454,'[1]Appendix A-1'!$A:$H,2,FALSE)</f>
        <v>Aera Energy LLC</v>
      </c>
      <c r="C1454" s="8" t="str">
        <f>VLOOKUP($A1454,'[1]Appendix A-1'!$A:$H,3,FALSE)</f>
        <v>Oil &amp; Gas</v>
      </c>
      <c r="D1454" s="8" t="str">
        <f>VLOOKUP($A1454,'[1]Appendix A-1'!$A:$H,4,FALSE)</f>
        <v>Belridge, South</v>
      </c>
      <c r="E1454" s="8" t="str">
        <f>VLOOKUP($A1454,'[1]Appendix A-1'!$A:$H,5,FALSE)</f>
        <v>Inland</v>
      </c>
      <c r="F1454" s="8" t="str">
        <f>VLOOKUP($A1454,'[1]Appendix A-1'!$A:$H,6,FALSE)</f>
        <v>Kern</v>
      </c>
      <c r="G1454" s="8" t="str">
        <f>VLOOKUP($A1454,'[1]Appendix A-1'!$A:$H,7,FALSE)</f>
        <v>Diatomite</v>
      </c>
      <c r="H1454" s="8" t="str">
        <f>VLOOKUP($A1454,'[1]Appendix A-1'!$A:$H,8,FALSE)</f>
        <v>No</v>
      </c>
      <c r="I1454" s="8"/>
      <c r="J1454" s="9"/>
    </row>
    <row r="1455" spans="1:10" x14ac:dyDescent="0.35">
      <c r="A1455" s="8" t="s">
        <v>1463</v>
      </c>
      <c r="B1455" s="8" t="str">
        <f>VLOOKUP($A1455,'[1]Appendix A-1'!$A:$H,2,FALSE)</f>
        <v>Aera Energy LLC</v>
      </c>
      <c r="C1455" s="8" t="str">
        <f>VLOOKUP($A1455,'[1]Appendix A-1'!$A:$H,3,FALSE)</f>
        <v>Cyclic Steam</v>
      </c>
      <c r="D1455" s="8" t="str">
        <f>VLOOKUP($A1455,'[1]Appendix A-1'!$A:$H,4,FALSE)</f>
        <v>Belridge, South</v>
      </c>
      <c r="E1455" s="8" t="str">
        <f>VLOOKUP($A1455,'[1]Appendix A-1'!$A:$H,5,FALSE)</f>
        <v>Inland</v>
      </c>
      <c r="F1455" s="8" t="str">
        <f>VLOOKUP($A1455,'[1]Appendix A-1'!$A:$H,6,FALSE)</f>
        <v>Kern</v>
      </c>
      <c r="G1455" s="8" t="str">
        <f>VLOOKUP($A1455,'[1]Appendix A-1'!$A:$H,7,FALSE)</f>
        <v>Tulare</v>
      </c>
      <c r="H1455" s="8" t="str">
        <f>VLOOKUP($A1455,'[1]Appendix A-1'!$A:$H,8,FALSE)</f>
        <v>No</v>
      </c>
      <c r="I1455" s="8"/>
      <c r="J1455" s="9"/>
    </row>
    <row r="1456" spans="1:10" x14ac:dyDescent="0.35">
      <c r="A1456" s="8" t="s">
        <v>1464</v>
      </c>
      <c r="B1456" s="8" t="str">
        <f>VLOOKUP($A1456,'[1]Appendix A-1'!$A:$H,2,FALSE)</f>
        <v>California Resources Production Corporation</v>
      </c>
      <c r="C1456" s="8" t="str">
        <f>VLOOKUP($A1456,'[1]Appendix A-1'!$A:$H,3,FALSE)</f>
        <v>Oil &amp; Gas</v>
      </c>
      <c r="D1456" s="8" t="str">
        <f>VLOOKUP($A1456,'[1]Appendix A-1'!$A:$H,4,FALSE)</f>
        <v>Mount Poso</v>
      </c>
      <c r="E1456" s="8" t="str">
        <f>VLOOKUP($A1456,'[1]Appendix A-1'!$A:$H,5,FALSE)</f>
        <v>Inland</v>
      </c>
      <c r="F1456" s="8" t="str">
        <f>VLOOKUP($A1456,'[1]Appendix A-1'!$A:$H,6,FALSE)</f>
        <v>Kern</v>
      </c>
      <c r="G1456" s="8" t="str">
        <f>VLOOKUP($A1456,'[1]Appendix A-1'!$A:$H,7,FALSE)</f>
        <v>Pyramid Hill-Vedder</v>
      </c>
      <c r="H1456" s="8" t="str">
        <f>VLOOKUP($A1456,'[1]Appendix A-1'!$A:$H,8,FALSE)</f>
        <v>No</v>
      </c>
      <c r="I1456" s="8"/>
      <c r="J1456" s="9"/>
    </row>
    <row r="1457" spans="1:10" x14ac:dyDescent="0.35">
      <c r="A1457" s="8" t="s">
        <v>1465</v>
      </c>
      <c r="B1457" s="8" t="str">
        <f>VLOOKUP($A1457,'[1]Appendix A-1'!$A:$H,2,FALSE)</f>
        <v>Aera Energy LLC</v>
      </c>
      <c r="C1457" s="8" t="str">
        <f>VLOOKUP($A1457,'[1]Appendix A-1'!$A:$H,3,FALSE)</f>
        <v>Oil &amp; Gas</v>
      </c>
      <c r="D1457" s="8" t="str">
        <f>VLOOKUP($A1457,'[1]Appendix A-1'!$A:$H,4,FALSE)</f>
        <v>Belridge, South</v>
      </c>
      <c r="E1457" s="8" t="str">
        <f>VLOOKUP($A1457,'[1]Appendix A-1'!$A:$H,5,FALSE)</f>
        <v>Inland</v>
      </c>
      <c r="F1457" s="8" t="str">
        <f>VLOOKUP($A1457,'[1]Appendix A-1'!$A:$H,6,FALSE)</f>
        <v>Kern</v>
      </c>
      <c r="G1457" s="8" t="str">
        <f>VLOOKUP($A1457,'[1]Appendix A-1'!$A:$H,7,FALSE)</f>
        <v>Diatomite</v>
      </c>
      <c r="H1457" s="8" t="str">
        <f>VLOOKUP($A1457,'[1]Appendix A-1'!$A:$H,8,FALSE)</f>
        <v>No</v>
      </c>
      <c r="I1457" s="8"/>
      <c r="J1457" s="9"/>
    </row>
    <row r="1458" spans="1:10" x14ac:dyDescent="0.35">
      <c r="A1458" s="8" t="s">
        <v>1466</v>
      </c>
      <c r="B1458" s="8" t="str">
        <f>VLOOKUP($A1458,'[1]Appendix A-1'!$A:$H,2,FALSE)</f>
        <v>Berry Petroleum Company, LLC</v>
      </c>
      <c r="C1458" s="8" t="str">
        <f>VLOOKUP($A1458,'[1]Appendix A-1'!$A:$H,3,FALSE)</f>
        <v>Oil &amp; Gas</v>
      </c>
      <c r="D1458" s="8" t="str">
        <f>VLOOKUP($A1458,'[1]Appendix A-1'!$A:$H,4,FALSE)</f>
        <v>Belridge, South</v>
      </c>
      <c r="E1458" s="8" t="str">
        <f>VLOOKUP($A1458,'[1]Appendix A-1'!$A:$H,5,FALSE)</f>
        <v>Inland</v>
      </c>
      <c r="F1458" s="8" t="str">
        <f>VLOOKUP($A1458,'[1]Appendix A-1'!$A:$H,6,FALSE)</f>
        <v>Kern</v>
      </c>
      <c r="G1458" s="8" t="str">
        <f>VLOOKUP($A1458,'[1]Appendix A-1'!$A:$H,7,FALSE)</f>
        <v>Tulare</v>
      </c>
      <c r="H1458" s="8" t="str">
        <f>VLOOKUP($A1458,'[1]Appendix A-1'!$A:$H,8,FALSE)</f>
        <v>No</v>
      </c>
      <c r="I1458" s="8"/>
      <c r="J1458" s="9"/>
    </row>
    <row r="1459" spans="1:10" x14ac:dyDescent="0.35">
      <c r="A1459" s="8" t="s">
        <v>1467</v>
      </c>
      <c r="B1459" s="8" t="str">
        <f>VLOOKUP($A1459,'[1]Appendix A-1'!$A:$H,2,FALSE)</f>
        <v>Chevron U.S.A. Inc.</v>
      </c>
      <c r="C1459" s="8" t="str">
        <f>VLOOKUP($A1459,'[1]Appendix A-1'!$A:$H,3,FALSE)</f>
        <v>Steamflood</v>
      </c>
      <c r="D1459" s="8" t="str">
        <f>VLOOKUP($A1459,'[1]Appendix A-1'!$A:$H,4,FALSE)</f>
        <v>Kern River</v>
      </c>
      <c r="E1459" s="8" t="str">
        <f>VLOOKUP($A1459,'[1]Appendix A-1'!$A:$H,5,FALSE)</f>
        <v>Inland</v>
      </c>
      <c r="F1459" s="8" t="str">
        <f>VLOOKUP($A1459,'[1]Appendix A-1'!$A:$H,6,FALSE)</f>
        <v>Kern</v>
      </c>
      <c r="G1459" s="8" t="str">
        <f>VLOOKUP($A1459,'[1]Appendix A-1'!$A:$H,7,FALSE)</f>
        <v>Kern River</v>
      </c>
      <c r="H1459" s="8" t="str">
        <f>VLOOKUP($A1459,'[1]Appendix A-1'!$A:$H,8,FALSE)</f>
        <v>No</v>
      </c>
      <c r="I1459" s="8"/>
      <c r="J1459" s="9"/>
    </row>
    <row r="1460" spans="1:10" x14ac:dyDescent="0.35">
      <c r="A1460" s="8" t="s">
        <v>1468</v>
      </c>
      <c r="B1460" s="8" t="str">
        <f>VLOOKUP($A1460,'[1]Appendix A-1'!$A:$H,2,FALSE)</f>
        <v>California Resources Production Corporation</v>
      </c>
      <c r="C1460" s="8" t="str">
        <f>VLOOKUP($A1460,'[1]Appendix A-1'!$A:$H,3,FALSE)</f>
        <v>Dry Gas</v>
      </c>
      <c r="D1460" s="8" t="str">
        <f>VLOOKUP($A1460,'[1]Appendix A-1'!$A:$H,4,FALSE)</f>
        <v>Willows-Beehive Bend Gas</v>
      </c>
      <c r="E1460" s="8" t="str">
        <f>VLOOKUP($A1460,'[1]Appendix A-1'!$A:$H,5,FALSE)</f>
        <v>Northern</v>
      </c>
      <c r="F1460" s="8" t="str">
        <f>VLOOKUP($A1460,'[1]Appendix A-1'!$A:$H,6,FALSE)</f>
        <v>Glenn</v>
      </c>
      <c r="G1460" s="8" t="str">
        <f>VLOOKUP($A1460,'[1]Appendix A-1'!$A:$H,7,FALSE)</f>
        <v>Forbes</v>
      </c>
      <c r="H1460" s="8" t="str">
        <f>VLOOKUP($A1460,'[1]Appendix A-1'!$A:$H,8,FALSE)</f>
        <v>No</v>
      </c>
      <c r="I1460" s="8"/>
      <c r="J1460" s="9"/>
    </row>
    <row r="1461" spans="1:10" x14ac:dyDescent="0.35">
      <c r="A1461" s="8" t="s">
        <v>1469</v>
      </c>
      <c r="B1461" s="8" t="str">
        <f>VLOOKUP($A1461,'[1]Appendix A-1'!$A:$H,2,FALSE)</f>
        <v>Aera Energy LLC</v>
      </c>
      <c r="C1461" s="8" t="str">
        <f>VLOOKUP($A1461,'[1]Appendix A-1'!$A:$H,3,FALSE)</f>
        <v>Oil &amp; Gas</v>
      </c>
      <c r="D1461" s="8" t="str">
        <f>VLOOKUP($A1461,'[1]Appendix A-1'!$A:$H,4,FALSE)</f>
        <v>Belridge, South</v>
      </c>
      <c r="E1461" s="8" t="str">
        <f>VLOOKUP($A1461,'[1]Appendix A-1'!$A:$H,5,FALSE)</f>
        <v>Inland</v>
      </c>
      <c r="F1461" s="8" t="str">
        <f>VLOOKUP($A1461,'[1]Appendix A-1'!$A:$H,6,FALSE)</f>
        <v>Kern</v>
      </c>
      <c r="G1461" s="8" t="str">
        <f>VLOOKUP($A1461,'[1]Appendix A-1'!$A:$H,7,FALSE)</f>
        <v>Diatomite</v>
      </c>
      <c r="H1461" s="8" t="str">
        <f>VLOOKUP($A1461,'[1]Appendix A-1'!$A:$H,8,FALSE)</f>
        <v>No</v>
      </c>
      <c r="I1461" s="8"/>
      <c r="J1461" s="9"/>
    </row>
    <row r="1462" spans="1:10" x14ac:dyDescent="0.35">
      <c r="A1462" s="8" t="s">
        <v>1470</v>
      </c>
      <c r="B1462" s="8" t="str">
        <f>VLOOKUP($A1462,'[1]Appendix A-1'!$A:$H,2,FALSE)</f>
        <v>California Resources Elk Hills, LLC</v>
      </c>
      <c r="C1462" s="8" t="str">
        <f>VLOOKUP($A1462,'[1]Appendix A-1'!$A:$H,3,FALSE)</f>
        <v>Oil &amp; Gas</v>
      </c>
      <c r="D1462" s="8" t="str">
        <f>VLOOKUP($A1462,'[1]Appendix A-1'!$A:$H,4,FALSE)</f>
        <v>Railroad Gap</v>
      </c>
      <c r="E1462" s="8" t="str">
        <f>VLOOKUP($A1462,'[1]Appendix A-1'!$A:$H,5,FALSE)</f>
        <v>Inland</v>
      </c>
      <c r="F1462" s="8" t="str">
        <f>VLOOKUP($A1462,'[1]Appendix A-1'!$A:$H,6,FALSE)</f>
        <v>Kern</v>
      </c>
      <c r="G1462" s="8" t="str">
        <f>VLOOKUP($A1462,'[1]Appendix A-1'!$A:$H,7,FALSE)</f>
        <v>Antelope Shale</v>
      </c>
      <c r="H1462" s="8" t="str">
        <f>VLOOKUP($A1462,'[1]Appendix A-1'!$A:$H,8,FALSE)</f>
        <v>No</v>
      </c>
      <c r="I1462" s="8"/>
      <c r="J1462" s="9"/>
    </row>
    <row r="1463" spans="1:10" x14ac:dyDescent="0.35">
      <c r="A1463" s="8" t="s">
        <v>1471</v>
      </c>
      <c r="B1463" s="8" t="str">
        <f>VLOOKUP($A1463,'[1]Appendix A-1'!$A:$H,2,FALSE)</f>
        <v>California Resources Production Corporation</v>
      </c>
      <c r="C1463" s="8" t="str">
        <f>VLOOKUP($A1463,'[1]Appendix A-1'!$A:$H,3,FALSE)</f>
        <v>Dry Gas</v>
      </c>
      <c r="D1463" s="8" t="str">
        <f>VLOOKUP($A1463,'[1]Appendix A-1'!$A:$H,4,FALSE)</f>
        <v>Lathrop Gas</v>
      </c>
      <c r="E1463" s="8" t="str">
        <f>VLOOKUP($A1463,'[1]Appendix A-1'!$A:$H,5,FALSE)</f>
        <v>Northern</v>
      </c>
      <c r="F1463" s="8" t="str">
        <f>VLOOKUP($A1463,'[1]Appendix A-1'!$A:$H,6,FALSE)</f>
        <v>San Joaquin</v>
      </c>
      <c r="G1463" s="8" t="str">
        <f>VLOOKUP($A1463,'[1]Appendix A-1'!$A:$H,7,FALSE)</f>
        <v>No Pool Breakdown, 4200-4400, 3700</v>
      </c>
      <c r="H1463" s="8" t="str">
        <f>VLOOKUP($A1463,'[1]Appendix A-1'!$A:$H,8,FALSE)</f>
        <v>No</v>
      </c>
      <c r="I1463" s="8"/>
      <c r="J1463" s="9"/>
    </row>
    <row r="1464" spans="1:10" x14ac:dyDescent="0.35">
      <c r="A1464" s="8" t="s">
        <v>1472</v>
      </c>
      <c r="B1464" s="8" t="str">
        <f>VLOOKUP($A1464,'[1]Appendix A-1'!$A:$H,2,FALSE)</f>
        <v>California Resources Production Corporation</v>
      </c>
      <c r="C1464" s="8" t="str">
        <f>VLOOKUP($A1464,'[1]Appendix A-1'!$A:$H,3,FALSE)</f>
        <v>Dry Gas</v>
      </c>
      <c r="D1464" s="8" t="str">
        <f>VLOOKUP($A1464,'[1]Appendix A-1'!$A:$H,4,FALSE)</f>
        <v>Lathrop Gas</v>
      </c>
      <c r="E1464" s="8" t="str">
        <f>VLOOKUP($A1464,'[1]Appendix A-1'!$A:$H,5,FALSE)</f>
        <v>Northern</v>
      </c>
      <c r="F1464" s="8" t="str">
        <f>VLOOKUP($A1464,'[1]Appendix A-1'!$A:$H,6,FALSE)</f>
        <v>San Joaquin</v>
      </c>
      <c r="G1464" s="8" t="str">
        <f>VLOOKUP($A1464,'[1]Appendix A-1'!$A:$H,7,FALSE)</f>
        <v>No Pool Breakdown, 3800, 3600</v>
      </c>
      <c r="H1464" s="8" t="str">
        <f>VLOOKUP($A1464,'[1]Appendix A-1'!$A:$H,8,FALSE)</f>
        <v>No</v>
      </c>
      <c r="I1464" s="8"/>
      <c r="J1464" s="9"/>
    </row>
    <row r="1465" spans="1:10" x14ac:dyDescent="0.35">
      <c r="A1465" s="8" t="s">
        <v>1473</v>
      </c>
      <c r="B1465" s="8" t="str">
        <f>VLOOKUP($A1465,'[1]Appendix A-1'!$A:$H,2,FALSE)</f>
        <v>California Resources Production Corporation</v>
      </c>
      <c r="C1465" s="8" t="str">
        <f>VLOOKUP($A1465,'[1]Appendix A-1'!$A:$H,3,FALSE)</f>
        <v>Dry Gas</v>
      </c>
      <c r="D1465" s="8" t="str">
        <f>VLOOKUP($A1465,'[1]Appendix A-1'!$A:$H,4,FALSE)</f>
        <v>Lathrop Gas</v>
      </c>
      <c r="E1465" s="8" t="str">
        <f>VLOOKUP($A1465,'[1]Appendix A-1'!$A:$H,5,FALSE)</f>
        <v>Northern</v>
      </c>
      <c r="F1465" s="8" t="str">
        <f>VLOOKUP($A1465,'[1]Appendix A-1'!$A:$H,6,FALSE)</f>
        <v>San Joaquin</v>
      </c>
      <c r="G1465" s="8" t="str">
        <f>VLOOKUP($A1465,'[1]Appendix A-1'!$A:$H,7,FALSE)</f>
        <v>No Pool Breakdown, 4200-4400, 3700</v>
      </c>
      <c r="H1465" s="8" t="str">
        <f>VLOOKUP($A1465,'[1]Appendix A-1'!$A:$H,8,FALSE)</f>
        <v>No</v>
      </c>
      <c r="I1465" s="8"/>
      <c r="J1465" s="9"/>
    </row>
    <row r="1466" spans="1:10" x14ac:dyDescent="0.35">
      <c r="A1466" s="8" t="s">
        <v>1474</v>
      </c>
      <c r="B1466" s="8" t="str">
        <f>VLOOKUP($A1466,'[1]Appendix A-1'!$A:$H,2,FALSE)</f>
        <v>California Resources Production Corporation</v>
      </c>
      <c r="C1466" s="8" t="str">
        <f>VLOOKUP($A1466,'[1]Appendix A-1'!$A:$H,3,FALSE)</f>
        <v>Dry Gas</v>
      </c>
      <c r="D1466" s="8" t="str">
        <f>VLOOKUP($A1466,'[1]Appendix A-1'!$A:$H,4,FALSE)</f>
        <v>Lathrop Gas</v>
      </c>
      <c r="E1466" s="8" t="str">
        <f>VLOOKUP($A1466,'[1]Appendix A-1'!$A:$H,5,FALSE)</f>
        <v>Northern</v>
      </c>
      <c r="F1466" s="8" t="str">
        <f>VLOOKUP($A1466,'[1]Appendix A-1'!$A:$H,6,FALSE)</f>
        <v>San Joaquin</v>
      </c>
      <c r="G1466" s="8" t="str">
        <f>VLOOKUP($A1466,'[1]Appendix A-1'!$A:$H,7,FALSE)</f>
        <v>No Pool Breakdown, 4600, 3800</v>
      </c>
      <c r="H1466" s="8" t="str">
        <f>VLOOKUP($A1466,'[1]Appendix A-1'!$A:$H,8,FALSE)</f>
        <v>No</v>
      </c>
      <c r="I1466" s="8"/>
      <c r="J1466" s="9"/>
    </row>
    <row r="1467" spans="1:10" x14ac:dyDescent="0.35">
      <c r="A1467" s="8" t="s">
        <v>1475</v>
      </c>
      <c r="B1467" s="8" t="str">
        <f>VLOOKUP($A1467,'[1]Appendix A-1'!$A:$H,2,FALSE)</f>
        <v>California Resources Production Corporation</v>
      </c>
      <c r="C1467" s="8" t="str">
        <f>VLOOKUP($A1467,'[1]Appendix A-1'!$A:$H,3,FALSE)</f>
        <v>Dry Gas</v>
      </c>
      <c r="D1467" s="8" t="str">
        <f>VLOOKUP($A1467,'[1]Appendix A-1'!$A:$H,4,FALSE)</f>
        <v>Lathrop Gas</v>
      </c>
      <c r="E1467" s="8" t="str">
        <f>VLOOKUP($A1467,'[1]Appendix A-1'!$A:$H,5,FALSE)</f>
        <v>Northern</v>
      </c>
      <c r="F1467" s="8" t="str">
        <f>VLOOKUP($A1467,'[1]Appendix A-1'!$A:$H,6,FALSE)</f>
        <v>San Joaquin</v>
      </c>
      <c r="G1467" s="8" t="str">
        <f>VLOOKUP($A1467,'[1]Appendix A-1'!$A:$H,7,FALSE)</f>
        <v>No Pool Breakdown, 3800, 3700</v>
      </c>
      <c r="H1467" s="8" t="str">
        <f>VLOOKUP($A1467,'[1]Appendix A-1'!$A:$H,8,FALSE)</f>
        <v>No</v>
      </c>
      <c r="I1467" s="8"/>
      <c r="J1467" s="9"/>
    </row>
    <row r="1468" spans="1:10" x14ac:dyDescent="0.35">
      <c r="A1468" s="8" t="s">
        <v>1476</v>
      </c>
      <c r="B1468" s="8" t="str">
        <f>VLOOKUP($A1468,'[1]Appendix A-1'!$A:$H,2,FALSE)</f>
        <v>Cat Canyon Resources LLC</v>
      </c>
      <c r="C1468" s="8" t="str">
        <f>VLOOKUP($A1468,'[1]Appendix A-1'!$A:$H,3,FALSE)</f>
        <v>Oil &amp; Gas</v>
      </c>
      <c r="D1468" s="8" t="str">
        <f>VLOOKUP($A1468,'[1]Appendix A-1'!$A:$H,4,FALSE)</f>
        <v>Cat Canyon</v>
      </c>
      <c r="E1468" s="8" t="str">
        <f>VLOOKUP($A1468,'[1]Appendix A-1'!$A:$H,5,FALSE)</f>
        <v>Northern</v>
      </c>
      <c r="F1468" s="8" t="str">
        <f>VLOOKUP($A1468,'[1]Appendix A-1'!$A:$H,6,FALSE)</f>
        <v>Santa Barbara</v>
      </c>
      <c r="G1468" s="8" t="str">
        <f>VLOOKUP($A1468,'[1]Appendix A-1'!$A:$H,7,FALSE)</f>
        <v>Sisquoc, No Pool Breakdown, Monterey</v>
      </c>
      <c r="H1468" s="8" t="str">
        <f>VLOOKUP($A1468,'[1]Appendix A-1'!$A:$H,8,FALSE)</f>
        <v>No</v>
      </c>
      <c r="I1468" s="8"/>
      <c r="J1468" s="9"/>
    </row>
    <row r="1469" spans="1:10" x14ac:dyDescent="0.35">
      <c r="A1469" s="8" t="s">
        <v>1477</v>
      </c>
      <c r="B1469" s="8" t="str">
        <f>VLOOKUP($A1469,'[1]Appendix A-1'!$A:$H,2,FALSE)</f>
        <v>California Resources Production Corporation</v>
      </c>
      <c r="C1469" s="8" t="str">
        <f>VLOOKUP($A1469,'[1]Appendix A-1'!$A:$H,3,FALSE)</f>
        <v>Dry Gas</v>
      </c>
      <c r="D1469" s="8" t="str">
        <f>VLOOKUP($A1469,'[1]Appendix A-1'!$A:$H,4,FALSE)</f>
        <v>Ryer Island Gas</v>
      </c>
      <c r="E1469" s="8" t="str">
        <f>VLOOKUP($A1469,'[1]Appendix A-1'!$A:$H,5,FALSE)</f>
        <v>Northern</v>
      </c>
      <c r="F1469" s="8" t="str">
        <f>VLOOKUP($A1469,'[1]Appendix A-1'!$A:$H,6,FALSE)</f>
        <v>Solano</v>
      </c>
      <c r="G1469" s="8" t="str">
        <f>VLOOKUP($A1469,'[1]Appendix A-1'!$A:$H,7,FALSE)</f>
        <v>No Pool Breakdown</v>
      </c>
      <c r="H1469" s="8" t="str">
        <f>VLOOKUP($A1469,'[1]Appendix A-1'!$A:$H,8,FALSE)</f>
        <v>No</v>
      </c>
      <c r="I1469" s="8"/>
      <c r="J1469" s="9"/>
    </row>
    <row r="1470" spans="1:10" x14ac:dyDescent="0.35">
      <c r="A1470" s="8" t="s">
        <v>1478</v>
      </c>
      <c r="B1470" s="8" t="str">
        <f>VLOOKUP($A1470,'[1]Appendix A-1'!$A:$H,2,FALSE)</f>
        <v>Berry Petroleum Company, LLC</v>
      </c>
      <c r="C1470" s="8" t="str">
        <f>VLOOKUP($A1470,'[1]Appendix A-1'!$A:$H,3,FALSE)</f>
        <v>Cyclic Steam</v>
      </c>
      <c r="D1470" s="8" t="str">
        <f>VLOOKUP($A1470,'[1]Appendix A-1'!$A:$H,4,FALSE)</f>
        <v>Midway-Sunset</v>
      </c>
      <c r="E1470" s="8" t="str">
        <f>VLOOKUP($A1470,'[1]Appendix A-1'!$A:$H,5,FALSE)</f>
        <v>Inland</v>
      </c>
      <c r="F1470" s="8" t="str">
        <f>VLOOKUP($A1470,'[1]Appendix A-1'!$A:$H,6,FALSE)</f>
        <v>Kern</v>
      </c>
      <c r="G1470" s="8" t="str">
        <f>VLOOKUP($A1470,'[1]Appendix A-1'!$A:$H,7,FALSE)</f>
        <v>No Pool Breakdown, Monarch</v>
      </c>
      <c r="H1470" s="8" t="str">
        <f>VLOOKUP($A1470,'[1]Appendix A-1'!$A:$H,8,FALSE)</f>
        <v>No</v>
      </c>
      <c r="I1470" s="8"/>
      <c r="J1470" s="9"/>
    </row>
    <row r="1471" spans="1:10" x14ac:dyDescent="0.35">
      <c r="A1471" s="8" t="s">
        <v>1479</v>
      </c>
      <c r="B1471" s="8" t="str">
        <f>VLOOKUP($A1471,'[1]Appendix A-1'!$A:$H,2,FALSE)</f>
        <v>Aera Energy LLC</v>
      </c>
      <c r="C1471" s="8" t="str">
        <f>VLOOKUP($A1471,'[1]Appendix A-1'!$A:$H,3,FALSE)</f>
        <v>Oil &amp; Gas</v>
      </c>
      <c r="D1471" s="8" t="str">
        <f>VLOOKUP($A1471,'[1]Appendix A-1'!$A:$H,4,FALSE)</f>
        <v>Belridge, South</v>
      </c>
      <c r="E1471" s="8" t="str">
        <f>VLOOKUP($A1471,'[1]Appendix A-1'!$A:$H,5,FALSE)</f>
        <v>Inland</v>
      </c>
      <c r="F1471" s="8" t="str">
        <f>VLOOKUP($A1471,'[1]Appendix A-1'!$A:$H,6,FALSE)</f>
        <v>Kern</v>
      </c>
      <c r="G1471" s="8" t="str">
        <f>VLOOKUP($A1471,'[1]Appendix A-1'!$A:$H,7,FALSE)</f>
        <v>Diatomite</v>
      </c>
      <c r="H1471" s="8" t="str">
        <f>VLOOKUP($A1471,'[1]Appendix A-1'!$A:$H,8,FALSE)</f>
        <v>No</v>
      </c>
      <c r="I1471" s="8"/>
      <c r="J1471" s="9"/>
    </row>
    <row r="1472" spans="1:10" x14ac:dyDescent="0.35">
      <c r="A1472" s="8" t="s">
        <v>1480</v>
      </c>
      <c r="B1472" s="8" t="str">
        <f>VLOOKUP($A1472,'[1]Appendix A-1'!$A:$H,2,FALSE)</f>
        <v>California Resources Elk Hills, LLC</v>
      </c>
      <c r="C1472" s="8" t="str">
        <f>VLOOKUP($A1472,'[1]Appendix A-1'!$A:$H,3,FALSE)</f>
        <v>Oil &amp; Gas</v>
      </c>
      <c r="D1472" s="8" t="str">
        <f>VLOOKUP($A1472,'[1]Appendix A-1'!$A:$H,4,FALSE)</f>
        <v>Buena Vista</v>
      </c>
      <c r="E1472" s="8" t="str">
        <f>VLOOKUP($A1472,'[1]Appendix A-1'!$A:$H,5,FALSE)</f>
        <v>Inland</v>
      </c>
      <c r="F1472" s="8" t="str">
        <f>VLOOKUP($A1472,'[1]Appendix A-1'!$A:$H,6,FALSE)</f>
        <v>Kern</v>
      </c>
      <c r="G1472" s="8" t="str">
        <f>VLOOKUP($A1472,'[1]Appendix A-1'!$A:$H,7,FALSE)</f>
        <v>No Pool Breakdown</v>
      </c>
      <c r="H1472" s="8" t="str">
        <f>VLOOKUP($A1472,'[1]Appendix A-1'!$A:$H,8,FALSE)</f>
        <v>No</v>
      </c>
      <c r="I1472" s="8"/>
      <c r="J1472" s="9"/>
    </row>
    <row r="1473" spans="1:10" x14ac:dyDescent="0.35">
      <c r="A1473" s="8" t="s">
        <v>1481</v>
      </c>
      <c r="B1473" s="8" t="str">
        <f>VLOOKUP($A1473,'[1]Appendix A-1'!$A:$H,2,FALSE)</f>
        <v>Matrix Oil Corporation</v>
      </c>
      <c r="C1473" s="8" t="str">
        <f>VLOOKUP($A1473,'[1]Appendix A-1'!$A:$H,3,FALSE)</f>
        <v>Oil &amp; Gas</v>
      </c>
      <c r="D1473" s="8" t="str">
        <f>VLOOKUP($A1473,'[1]Appendix A-1'!$A:$H,4,FALSE)</f>
        <v>Sansinena</v>
      </c>
      <c r="E1473" s="8" t="str">
        <f>VLOOKUP($A1473,'[1]Appendix A-1'!$A:$H,5,FALSE)</f>
        <v>Southern</v>
      </c>
      <c r="F1473" s="8" t="str">
        <f>VLOOKUP($A1473,'[1]Appendix A-1'!$A:$H,6,FALSE)</f>
        <v>Los Angeles</v>
      </c>
      <c r="G1473" s="8" t="str">
        <f>VLOOKUP($A1473,'[1]Appendix A-1'!$A:$H,7,FALSE)</f>
        <v>No Pool Breakdown</v>
      </c>
      <c r="H1473" s="8" t="str">
        <f>VLOOKUP($A1473,'[1]Appendix A-1'!$A:$H,8,FALSE)</f>
        <v>No</v>
      </c>
      <c r="I1473" s="8"/>
      <c r="J1473" s="9"/>
    </row>
    <row r="1474" spans="1:10" x14ac:dyDescent="0.35">
      <c r="A1474" s="8" t="s">
        <v>1482</v>
      </c>
      <c r="B1474" s="8" t="str">
        <f>VLOOKUP($A1474,'[1]Appendix A-1'!$A:$H,2,FALSE)</f>
        <v>CalNRG Operating, LLC</v>
      </c>
      <c r="C1474" s="8" t="str">
        <f>VLOOKUP($A1474,'[1]Appendix A-1'!$A:$H,3,FALSE)</f>
        <v>Oil &amp; Gas</v>
      </c>
      <c r="D1474" s="8" t="str">
        <f>VLOOKUP($A1474,'[1]Appendix A-1'!$A:$H,4,FALSE)</f>
        <v>South Mountain</v>
      </c>
      <c r="E1474" s="8" t="str">
        <f>VLOOKUP($A1474,'[1]Appendix A-1'!$A:$H,5,FALSE)</f>
        <v>Northern</v>
      </c>
      <c r="F1474" s="8" t="str">
        <f>VLOOKUP($A1474,'[1]Appendix A-1'!$A:$H,6,FALSE)</f>
        <v>Ventura</v>
      </c>
      <c r="G1474" s="8" t="str">
        <f>VLOOKUP($A1474,'[1]Appendix A-1'!$A:$H,7,FALSE)</f>
        <v>No Pool Breakdown</v>
      </c>
      <c r="H1474" s="8" t="str">
        <f>VLOOKUP($A1474,'[1]Appendix A-1'!$A:$H,8,FALSE)</f>
        <v>No</v>
      </c>
      <c r="I1474" s="8"/>
      <c r="J1474" s="9"/>
    </row>
    <row r="1475" spans="1:10" x14ac:dyDescent="0.35">
      <c r="A1475" s="8" t="s">
        <v>1483</v>
      </c>
      <c r="B1475" s="8" t="str">
        <f>VLOOKUP($A1475,'[1]Appendix A-1'!$A:$H,2,FALSE)</f>
        <v>Aera Energy LLC</v>
      </c>
      <c r="C1475" s="8" t="str">
        <f>VLOOKUP($A1475,'[1]Appendix A-1'!$A:$H,3,FALSE)</f>
        <v>Oil &amp; Gas</v>
      </c>
      <c r="D1475" s="8" t="str">
        <f>VLOOKUP($A1475,'[1]Appendix A-1'!$A:$H,4,FALSE)</f>
        <v>Belridge, South</v>
      </c>
      <c r="E1475" s="8" t="str">
        <f>VLOOKUP($A1475,'[1]Appendix A-1'!$A:$H,5,FALSE)</f>
        <v>Inland</v>
      </c>
      <c r="F1475" s="8" t="str">
        <f>VLOOKUP($A1475,'[1]Appendix A-1'!$A:$H,6,FALSE)</f>
        <v>Kern</v>
      </c>
      <c r="G1475" s="8" t="str">
        <f>VLOOKUP($A1475,'[1]Appendix A-1'!$A:$H,7,FALSE)</f>
        <v>Diatomite</v>
      </c>
      <c r="H1475" s="8" t="str">
        <f>VLOOKUP($A1475,'[1]Appendix A-1'!$A:$H,8,FALSE)</f>
        <v>No</v>
      </c>
      <c r="I1475" s="8"/>
      <c r="J1475" s="9"/>
    </row>
    <row r="1476" spans="1:10" x14ac:dyDescent="0.35">
      <c r="A1476" s="8" t="s">
        <v>1484</v>
      </c>
      <c r="B1476" s="8" t="str">
        <f>VLOOKUP($A1476,'[1]Appendix A-1'!$A:$H,2,FALSE)</f>
        <v>Aera Energy LLC</v>
      </c>
      <c r="C1476" s="8" t="str">
        <f>VLOOKUP($A1476,'[1]Appendix A-1'!$A:$H,3,FALSE)</f>
        <v>Cyclic Steam</v>
      </c>
      <c r="D1476" s="8" t="str">
        <f>VLOOKUP($A1476,'[1]Appendix A-1'!$A:$H,4,FALSE)</f>
        <v>Cymric</v>
      </c>
      <c r="E1476" s="8" t="str">
        <f>VLOOKUP($A1476,'[1]Appendix A-1'!$A:$H,5,FALSE)</f>
        <v>Inland</v>
      </c>
      <c r="F1476" s="8" t="str">
        <f>VLOOKUP($A1476,'[1]Appendix A-1'!$A:$H,6,FALSE)</f>
        <v>Kern</v>
      </c>
      <c r="G1476" s="8" t="str">
        <f>VLOOKUP($A1476,'[1]Appendix A-1'!$A:$H,7,FALSE)</f>
        <v>Tulare</v>
      </c>
      <c r="H1476" s="8" t="str">
        <f>VLOOKUP($A1476,'[1]Appendix A-1'!$A:$H,8,FALSE)</f>
        <v>No</v>
      </c>
      <c r="I1476" s="8"/>
      <c r="J1476" s="9"/>
    </row>
    <row r="1477" spans="1:10" x14ac:dyDescent="0.35">
      <c r="A1477" s="8" t="s">
        <v>1485</v>
      </c>
      <c r="B1477" s="8" t="str">
        <f>VLOOKUP($A1477,'[1]Appendix A-1'!$A:$H,2,FALSE)</f>
        <v>Aera Energy LLC</v>
      </c>
      <c r="C1477" s="8" t="str">
        <f>VLOOKUP($A1477,'[1]Appendix A-1'!$A:$H,3,FALSE)</f>
        <v>Steamflood</v>
      </c>
      <c r="D1477" s="8" t="str">
        <f>VLOOKUP($A1477,'[1]Appendix A-1'!$A:$H,4,FALSE)</f>
        <v>Cymric</v>
      </c>
      <c r="E1477" s="8" t="str">
        <f>VLOOKUP($A1477,'[1]Appendix A-1'!$A:$H,5,FALSE)</f>
        <v>Inland</v>
      </c>
      <c r="F1477" s="8" t="str">
        <f>VLOOKUP($A1477,'[1]Appendix A-1'!$A:$H,6,FALSE)</f>
        <v>Kern</v>
      </c>
      <c r="G1477" s="8" t="str">
        <f>VLOOKUP($A1477,'[1]Appendix A-1'!$A:$H,7,FALSE)</f>
        <v>Tulare</v>
      </c>
      <c r="H1477" s="8" t="str">
        <f>VLOOKUP($A1477,'[1]Appendix A-1'!$A:$H,8,FALSE)</f>
        <v>No</v>
      </c>
      <c r="I1477" s="8"/>
      <c r="J1477" s="9"/>
    </row>
    <row r="1478" spans="1:10" x14ac:dyDescent="0.35">
      <c r="A1478" s="8" t="s">
        <v>1486</v>
      </c>
      <c r="B1478" s="8" t="str">
        <f>VLOOKUP($A1478,'[1]Appendix A-1'!$A:$H,2,FALSE)</f>
        <v>Aera Energy LLC</v>
      </c>
      <c r="C1478" s="8" t="str">
        <f>VLOOKUP($A1478,'[1]Appendix A-1'!$A:$H,3,FALSE)</f>
        <v>Cyclic Steam</v>
      </c>
      <c r="D1478" s="8" t="str">
        <f>VLOOKUP($A1478,'[1]Appendix A-1'!$A:$H,4,FALSE)</f>
        <v>Cymric</v>
      </c>
      <c r="E1478" s="8" t="str">
        <f>VLOOKUP($A1478,'[1]Appendix A-1'!$A:$H,5,FALSE)</f>
        <v>Inland</v>
      </c>
      <c r="F1478" s="8" t="str">
        <f>VLOOKUP($A1478,'[1]Appendix A-1'!$A:$H,6,FALSE)</f>
        <v>Kern</v>
      </c>
      <c r="G1478" s="8" t="str">
        <f>VLOOKUP($A1478,'[1]Appendix A-1'!$A:$H,7,FALSE)</f>
        <v>Tulare</v>
      </c>
      <c r="H1478" s="8" t="str">
        <f>VLOOKUP($A1478,'[1]Appendix A-1'!$A:$H,8,FALSE)</f>
        <v>No</v>
      </c>
      <c r="I1478" s="8"/>
      <c r="J1478" s="9"/>
    </row>
    <row r="1479" spans="1:10" x14ac:dyDescent="0.35">
      <c r="A1479" s="8" t="s">
        <v>1487</v>
      </c>
      <c r="B1479" s="8" t="str">
        <f>VLOOKUP($A1479,'[1]Appendix A-1'!$A:$H,2,FALSE)</f>
        <v>CalNRG Operating, LLC</v>
      </c>
      <c r="C1479" s="8" t="str">
        <f>VLOOKUP($A1479,'[1]Appendix A-1'!$A:$H,3,FALSE)</f>
        <v>Oil &amp; Gas</v>
      </c>
      <c r="D1479" s="8" t="str">
        <f>VLOOKUP($A1479,'[1]Appendix A-1'!$A:$H,4,FALSE)</f>
        <v>Shiells Canyon</v>
      </c>
      <c r="E1479" s="8" t="str">
        <f>VLOOKUP($A1479,'[1]Appendix A-1'!$A:$H,5,FALSE)</f>
        <v>Northern</v>
      </c>
      <c r="F1479" s="8" t="str">
        <f>VLOOKUP($A1479,'[1]Appendix A-1'!$A:$H,6,FALSE)</f>
        <v>Ventura</v>
      </c>
      <c r="G1479" s="8" t="str">
        <f>VLOOKUP($A1479,'[1]Appendix A-1'!$A:$H,7,FALSE)</f>
        <v>No Pool Breakdown</v>
      </c>
      <c r="H1479" s="8" t="str">
        <f>VLOOKUP($A1479,'[1]Appendix A-1'!$A:$H,8,FALSE)</f>
        <v>No</v>
      </c>
      <c r="I1479" s="8"/>
      <c r="J1479" s="9"/>
    </row>
    <row r="1480" spans="1:10" x14ac:dyDescent="0.35">
      <c r="A1480" s="8" t="s">
        <v>1488</v>
      </c>
      <c r="B1480" s="8" t="str">
        <f>VLOOKUP($A1480,'[1]Appendix A-1'!$A:$H,2,FALSE)</f>
        <v>CalNRG Operating, LLC</v>
      </c>
      <c r="C1480" s="8" t="str">
        <f>VLOOKUP($A1480,'[1]Appendix A-1'!$A:$H,3,FALSE)</f>
        <v>Oil &amp; Gas</v>
      </c>
      <c r="D1480" s="8" t="str">
        <f>VLOOKUP($A1480,'[1]Appendix A-1'!$A:$H,4,FALSE)</f>
        <v>Shiells Canyon</v>
      </c>
      <c r="E1480" s="8" t="str">
        <f>VLOOKUP($A1480,'[1]Appendix A-1'!$A:$H,5,FALSE)</f>
        <v>Northern</v>
      </c>
      <c r="F1480" s="8" t="str">
        <f>VLOOKUP($A1480,'[1]Appendix A-1'!$A:$H,6,FALSE)</f>
        <v>Ventura</v>
      </c>
      <c r="G1480" s="8" t="str">
        <f>VLOOKUP($A1480,'[1]Appendix A-1'!$A:$H,7,FALSE)</f>
        <v>No Pool Breakdown</v>
      </c>
      <c r="H1480" s="8" t="str">
        <f>VLOOKUP($A1480,'[1]Appendix A-1'!$A:$H,8,FALSE)</f>
        <v>No</v>
      </c>
      <c r="I1480" s="8"/>
      <c r="J1480" s="9"/>
    </row>
    <row r="1481" spans="1:10" x14ac:dyDescent="0.35">
      <c r="A1481" s="8" t="s">
        <v>1489</v>
      </c>
      <c r="B1481" s="8" t="str">
        <f>VLOOKUP($A1481,'[1]Appendix A-1'!$A:$H,2,FALSE)</f>
        <v>CalNRG Operating, LLC</v>
      </c>
      <c r="C1481" s="8" t="str">
        <f>VLOOKUP($A1481,'[1]Appendix A-1'!$A:$H,3,FALSE)</f>
        <v>Oil &amp; Gas</v>
      </c>
      <c r="D1481" s="8" t="str">
        <f>VLOOKUP($A1481,'[1]Appendix A-1'!$A:$H,4,FALSE)</f>
        <v>Shiells Canyon</v>
      </c>
      <c r="E1481" s="8" t="str">
        <f>VLOOKUP($A1481,'[1]Appendix A-1'!$A:$H,5,FALSE)</f>
        <v>Northern</v>
      </c>
      <c r="F1481" s="8" t="str">
        <f>VLOOKUP($A1481,'[1]Appendix A-1'!$A:$H,6,FALSE)</f>
        <v>Ventura</v>
      </c>
      <c r="G1481" s="8" t="str">
        <f>VLOOKUP($A1481,'[1]Appendix A-1'!$A:$H,7,FALSE)</f>
        <v>Eocene</v>
      </c>
      <c r="H1481" s="8" t="str">
        <f>VLOOKUP($A1481,'[1]Appendix A-1'!$A:$H,8,FALSE)</f>
        <v>No</v>
      </c>
      <c r="I1481" s="8"/>
      <c r="J1481" s="9"/>
    </row>
    <row r="1482" spans="1:10" x14ac:dyDescent="0.35">
      <c r="A1482" s="8" t="s">
        <v>1490</v>
      </c>
      <c r="B1482" s="8" t="str">
        <f>VLOOKUP($A1482,'[1]Appendix A-1'!$A:$H,2,FALSE)</f>
        <v>CalNRG Operating, LLC</v>
      </c>
      <c r="C1482" s="8" t="str">
        <f>VLOOKUP($A1482,'[1]Appendix A-1'!$A:$H,3,FALSE)</f>
        <v>Oil &amp; Gas</v>
      </c>
      <c r="D1482" s="8" t="str">
        <f>VLOOKUP($A1482,'[1]Appendix A-1'!$A:$H,4,FALSE)</f>
        <v>Bardsdale</v>
      </c>
      <c r="E1482" s="8" t="str">
        <f>VLOOKUP($A1482,'[1]Appendix A-1'!$A:$H,5,FALSE)</f>
        <v>Northern</v>
      </c>
      <c r="F1482" s="8" t="str">
        <f>VLOOKUP($A1482,'[1]Appendix A-1'!$A:$H,6,FALSE)</f>
        <v>Ventura</v>
      </c>
      <c r="G1482" s="8" t="str">
        <f>VLOOKUP($A1482,'[1]Appendix A-1'!$A:$H,7,FALSE)</f>
        <v>No Pool Breakdown</v>
      </c>
      <c r="H1482" s="8" t="str">
        <f>VLOOKUP($A1482,'[1]Appendix A-1'!$A:$H,8,FALSE)</f>
        <v>No</v>
      </c>
      <c r="I1482" s="8"/>
      <c r="J1482" s="9"/>
    </row>
    <row r="1483" spans="1:10" x14ac:dyDescent="0.35">
      <c r="A1483" s="8" t="s">
        <v>1491</v>
      </c>
      <c r="B1483" s="8" t="str">
        <f>VLOOKUP($A1483,'[1]Appendix A-1'!$A:$H,2,FALSE)</f>
        <v>California Resources Production Corporation</v>
      </c>
      <c r="C1483" s="8" t="str">
        <f>VLOOKUP($A1483,'[1]Appendix A-1'!$A:$H,3,FALSE)</f>
        <v>Oil &amp; Gas</v>
      </c>
      <c r="D1483" s="8" t="str">
        <f>VLOOKUP($A1483,'[1]Appendix A-1'!$A:$H,4,FALSE)</f>
        <v>Tejon</v>
      </c>
      <c r="E1483" s="8" t="str">
        <f>VLOOKUP($A1483,'[1]Appendix A-1'!$A:$H,5,FALSE)</f>
        <v>Inland</v>
      </c>
      <c r="F1483" s="8" t="str">
        <f>VLOOKUP($A1483,'[1]Appendix A-1'!$A:$H,6,FALSE)</f>
        <v>Kern</v>
      </c>
      <c r="G1483" s="8" t="str">
        <f>VLOOKUP($A1483,'[1]Appendix A-1'!$A:$H,7,FALSE)</f>
        <v>No Pool Breakdown</v>
      </c>
      <c r="H1483" s="8" t="str">
        <f>VLOOKUP($A1483,'[1]Appendix A-1'!$A:$H,8,FALSE)</f>
        <v>No</v>
      </c>
      <c r="I1483" s="8"/>
      <c r="J1483" s="9"/>
    </row>
    <row r="1484" spans="1:10" x14ac:dyDescent="0.35">
      <c r="A1484" s="8" t="s">
        <v>1492</v>
      </c>
      <c r="B1484" s="8" t="str">
        <f>VLOOKUP($A1484,'[1]Appendix A-1'!$A:$H,2,FALSE)</f>
        <v>Aera Energy LLC</v>
      </c>
      <c r="C1484" s="8" t="str">
        <f>VLOOKUP($A1484,'[1]Appendix A-1'!$A:$H,3,FALSE)</f>
        <v>Oil &amp; Gas</v>
      </c>
      <c r="D1484" s="8" t="str">
        <f>VLOOKUP($A1484,'[1]Appendix A-1'!$A:$H,4,FALSE)</f>
        <v>Belridge, South</v>
      </c>
      <c r="E1484" s="8" t="str">
        <f>VLOOKUP($A1484,'[1]Appendix A-1'!$A:$H,5,FALSE)</f>
        <v>Inland</v>
      </c>
      <c r="F1484" s="8" t="str">
        <f>VLOOKUP($A1484,'[1]Appendix A-1'!$A:$H,6,FALSE)</f>
        <v>Kern</v>
      </c>
      <c r="G1484" s="8" t="str">
        <f>VLOOKUP($A1484,'[1]Appendix A-1'!$A:$H,7,FALSE)</f>
        <v>Diatomite</v>
      </c>
      <c r="H1484" s="8" t="str">
        <f>VLOOKUP($A1484,'[1]Appendix A-1'!$A:$H,8,FALSE)</f>
        <v>No</v>
      </c>
      <c r="I1484" s="8"/>
      <c r="J1484" s="9"/>
    </row>
    <row r="1485" spans="1:10" x14ac:dyDescent="0.35">
      <c r="A1485" s="8" t="s">
        <v>1493</v>
      </c>
      <c r="B1485" s="8" t="str">
        <f>VLOOKUP($A1485,'[1]Appendix A-1'!$A:$H,2,FALSE)</f>
        <v>Naftex Operating Company</v>
      </c>
      <c r="C1485" s="8" t="str">
        <f>VLOOKUP($A1485,'[1]Appendix A-1'!$A:$H,3,FALSE)</f>
        <v>Cyclic Steam</v>
      </c>
      <c r="D1485" s="8" t="str">
        <f>VLOOKUP($A1485,'[1]Appendix A-1'!$A:$H,4,FALSE)</f>
        <v>Edison</v>
      </c>
      <c r="E1485" s="8" t="str">
        <f>VLOOKUP($A1485,'[1]Appendix A-1'!$A:$H,5,FALSE)</f>
        <v>Inland</v>
      </c>
      <c r="F1485" s="8" t="str">
        <f>VLOOKUP($A1485,'[1]Appendix A-1'!$A:$H,6,FALSE)</f>
        <v>Kern</v>
      </c>
      <c r="G1485" s="8" t="str">
        <f>VLOOKUP($A1485,'[1]Appendix A-1'!$A:$H,7,FALSE)</f>
        <v>No Pool Breakdown</v>
      </c>
      <c r="H1485" s="8" t="str">
        <f>VLOOKUP($A1485,'[1]Appendix A-1'!$A:$H,8,FALSE)</f>
        <v>No</v>
      </c>
      <c r="I1485" s="8"/>
      <c r="J1485" s="9"/>
    </row>
    <row r="1486" spans="1:10" x14ac:dyDescent="0.35">
      <c r="A1486" s="8" t="s">
        <v>1494</v>
      </c>
      <c r="B1486" s="8" t="str">
        <f>VLOOKUP($A1486,'[1]Appendix A-1'!$A:$H,2,FALSE)</f>
        <v>Berry Petroleum Company, LLC</v>
      </c>
      <c r="C1486" s="8" t="str">
        <f>VLOOKUP($A1486,'[1]Appendix A-1'!$A:$H,3,FALSE)</f>
        <v>Oil &amp; Gas</v>
      </c>
      <c r="D1486" s="8" t="str">
        <f>VLOOKUP($A1486,'[1]Appendix A-1'!$A:$H,4,FALSE)</f>
        <v>McKittrick</v>
      </c>
      <c r="E1486" s="8" t="str">
        <f>VLOOKUP($A1486,'[1]Appendix A-1'!$A:$H,5,FALSE)</f>
        <v>Inland</v>
      </c>
      <c r="F1486" s="8" t="str">
        <f>VLOOKUP($A1486,'[1]Appendix A-1'!$A:$H,6,FALSE)</f>
        <v>Kern</v>
      </c>
      <c r="G1486" s="8" t="str">
        <f>VLOOKUP($A1486,'[1]Appendix A-1'!$A:$H,7,FALSE)</f>
        <v>Upper, Tulare</v>
      </c>
      <c r="H1486" s="8" t="str">
        <f>VLOOKUP($A1486,'[1]Appendix A-1'!$A:$H,8,FALSE)</f>
        <v>No</v>
      </c>
      <c r="I1486" s="8"/>
      <c r="J1486" s="9"/>
    </row>
    <row r="1487" spans="1:10" x14ac:dyDescent="0.35">
      <c r="A1487" s="8" t="s">
        <v>1495</v>
      </c>
      <c r="B1487" s="8" t="str">
        <f>VLOOKUP($A1487,'[1]Appendix A-1'!$A:$H,2,FALSE)</f>
        <v>Pacific Coast Energy Company LP</v>
      </c>
      <c r="C1487" s="8" t="str">
        <f>VLOOKUP($A1487,'[1]Appendix A-1'!$A:$H,3,FALSE)</f>
        <v>Oil &amp; Gas</v>
      </c>
      <c r="D1487" s="8" t="str">
        <f>VLOOKUP($A1487,'[1]Appendix A-1'!$A:$H,4,FALSE)</f>
        <v>Orcutt</v>
      </c>
      <c r="E1487" s="8" t="str">
        <f>VLOOKUP($A1487,'[1]Appendix A-1'!$A:$H,5,FALSE)</f>
        <v>Northern</v>
      </c>
      <c r="F1487" s="8" t="str">
        <f>VLOOKUP($A1487,'[1]Appendix A-1'!$A:$H,6,FALSE)</f>
        <v>Santa Barbara</v>
      </c>
      <c r="G1487" s="8" t="str">
        <f>VLOOKUP($A1487,'[1]Appendix A-1'!$A:$H,7,FALSE)</f>
        <v>No Pool Breakdown</v>
      </c>
      <c r="H1487" s="8" t="str">
        <f>VLOOKUP($A1487,'[1]Appendix A-1'!$A:$H,8,FALSE)</f>
        <v>No</v>
      </c>
      <c r="I1487" s="8"/>
      <c r="J1487" s="9"/>
    </row>
    <row r="1488" spans="1:10" x14ac:dyDescent="0.35">
      <c r="A1488" s="8" t="s">
        <v>1496</v>
      </c>
      <c r="B1488" s="8" t="str">
        <f>VLOOKUP($A1488,'[1]Appendix A-1'!$A:$H,2,FALSE)</f>
        <v>CalNRG Operating, LLC</v>
      </c>
      <c r="C1488" s="8" t="str">
        <f>VLOOKUP($A1488,'[1]Appendix A-1'!$A:$H,3,FALSE)</f>
        <v>Oil &amp; Gas</v>
      </c>
      <c r="D1488" s="8" t="str">
        <f>VLOOKUP($A1488,'[1]Appendix A-1'!$A:$H,4,FALSE)</f>
        <v>Santa Susana</v>
      </c>
      <c r="E1488" s="8" t="str">
        <f>VLOOKUP($A1488,'[1]Appendix A-1'!$A:$H,5,FALSE)</f>
        <v>Northern</v>
      </c>
      <c r="F1488" s="8" t="str">
        <f>VLOOKUP($A1488,'[1]Appendix A-1'!$A:$H,6,FALSE)</f>
        <v>Ventura</v>
      </c>
      <c r="G1488" s="8" t="str">
        <f>VLOOKUP($A1488,'[1]Appendix A-1'!$A:$H,7,FALSE)</f>
        <v>Sespe, Second and Third Sespe</v>
      </c>
      <c r="H1488" s="8" t="str">
        <f>VLOOKUP($A1488,'[1]Appendix A-1'!$A:$H,8,FALSE)</f>
        <v>No</v>
      </c>
      <c r="I1488" s="8"/>
      <c r="J1488" s="9"/>
    </row>
    <row r="1489" spans="1:10" x14ac:dyDescent="0.35">
      <c r="A1489" s="8" t="s">
        <v>1497</v>
      </c>
      <c r="B1489" s="8" t="str">
        <f>VLOOKUP($A1489,'[1]Appendix A-1'!$A:$H,2,FALSE)</f>
        <v>CalNRG Operating, LLC</v>
      </c>
      <c r="C1489" s="8" t="str">
        <f>VLOOKUP($A1489,'[1]Appendix A-1'!$A:$H,3,FALSE)</f>
        <v>Oil &amp; Gas</v>
      </c>
      <c r="D1489" s="8" t="str">
        <f>VLOOKUP($A1489,'[1]Appendix A-1'!$A:$H,4,FALSE)</f>
        <v>Santa Susana</v>
      </c>
      <c r="E1489" s="8" t="str">
        <f>VLOOKUP($A1489,'[1]Appendix A-1'!$A:$H,5,FALSE)</f>
        <v>Northern</v>
      </c>
      <c r="F1489" s="8" t="str">
        <f>VLOOKUP($A1489,'[1]Appendix A-1'!$A:$H,6,FALSE)</f>
        <v>Ventura</v>
      </c>
      <c r="G1489" s="8" t="str">
        <f>VLOOKUP($A1489,'[1]Appendix A-1'!$A:$H,7,FALSE)</f>
        <v>Second and Third Sespe</v>
      </c>
      <c r="H1489" s="8" t="str">
        <f>VLOOKUP($A1489,'[1]Appendix A-1'!$A:$H,8,FALSE)</f>
        <v>No</v>
      </c>
      <c r="I1489" s="8"/>
      <c r="J1489" s="9"/>
    </row>
    <row r="1490" spans="1:10" x14ac:dyDescent="0.35">
      <c r="A1490" s="8" t="s">
        <v>1498</v>
      </c>
      <c r="B1490" s="8" t="str">
        <f>VLOOKUP($A1490,'[1]Appendix A-1'!$A:$H,2,FALSE)</f>
        <v>CalNRG Operating, LLC</v>
      </c>
      <c r="C1490" s="8" t="str">
        <f>VLOOKUP($A1490,'[1]Appendix A-1'!$A:$H,3,FALSE)</f>
        <v>Oil &amp; Gas</v>
      </c>
      <c r="D1490" s="8" t="str">
        <f>VLOOKUP($A1490,'[1]Appendix A-1'!$A:$H,4,FALSE)</f>
        <v>South Mountain</v>
      </c>
      <c r="E1490" s="8" t="str">
        <f>VLOOKUP($A1490,'[1]Appendix A-1'!$A:$H,5,FALSE)</f>
        <v>Northern</v>
      </c>
      <c r="F1490" s="8" t="str">
        <f>VLOOKUP($A1490,'[1]Appendix A-1'!$A:$H,6,FALSE)</f>
        <v>Ventura</v>
      </c>
      <c r="G1490" s="8" t="str">
        <f>VLOOKUP($A1490,'[1]Appendix A-1'!$A:$H,7,FALSE)</f>
        <v>No Pool Breakdown</v>
      </c>
      <c r="H1490" s="8" t="str">
        <f>VLOOKUP($A1490,'[1]Appendix A-1'!$A:$H,8,FALSE)</f>
        <v>No</v>
      </c>
      <c r="I1490" s="8"/>
      <c r="J1490" s="9"/>
    </row>
    <row r="1491" spans="1:10" x14ac:dyDescent="0.35">
      <c r="A1491" s="8" t="s">
        <v>1499</v>
      </c>
      <c r="B1491" s="8" t="str">
        <f>VLOOKUP($A1491,'[1]Appendix A-1'!$A:$H,2,FALSE)</f>
        <v>CalNRG Operating, LLC</v>
      </c>
      <c r="C1491" s="8" t="str">
        <f>VLOOKUP($A1491,'[1]Appendix A-1'!$A:$H,3,FALSE)</f>
        <v>Oil &amp; Gas</v>
      </c>
      <c r="D1491" s="8" t="str">
        <f>VLOOKUP($A1491,'[1]Appendix A-1'!$A:$H,4,FALSE)</f>
        <v>South Mountain</v>
      </c>
      <c r="E1491" s="8" t="str">
        <f>VLOOKUP($A1491,'[1]Appendix A-1'!$A:$H,5,FALSE)</f>
        <v>Northern</v>
      </c>
      <c r="F1491" s="8" t="str">
        <f>VLOOKUP($A1491,'[1]Appendix A-1'!$A:$H,6,FALSE)</f>
        <v>Ventura</v>
      </c>
      <c r="G1491" s="8" t="str">
        <f>VLOOKUP($A1491,'[1]Appendix A-1'!$A:$H,7,FALSE)</f>
        <v>No Pool Breakdown</v>
      </c>
      <c r="H1491" s="8" t="str">
        <f>VLOOKUP($A1491,'[1]Appendix A-1'!$A:$H,8,FALSE)</f>
        <v>No</v>
      </c>
      <c r="I1491" s="8"/>
      <c r="J1491" s="9"/>
    </row>
    <row r="1492" spans="1:10" x14ac:dyDescent="0.35">
      <c r="A1492" s="8" t="s">
        <v>1500</v>
      </c>
      <c r="B1492" s="8" t="str">
        <f>VLOOKUP($A1492,'[1]Appendix A-1'!$A:$H,2,FALSE)</f>
        <v>CalNRG Operating, LLC</v>
      </c>
      <c r="C1492" s="8" t="str">
        <f>VLOOKUP($A1492,'[1]Appendix A-1'!$A:$H,3,FALSE)</f>
        <v>Oil &amp; Gas</v>
      </c>
      <c r="D1492" s="8" t="str">
        <f>VLOOKUP($A1492,'[1]Appendix A-1'!$A:$H,4,FALSE)</f>
        <v>South Mountain</v>
      </c>
      <c r="E1492" s="8" t="str">
        <f>VLOOKUP($A1492,'[1]Appendix A-1'!$A:$H,5,FALSE)</f>
        <v>Northern</v>
      </c>
      <c r="F1492" s="8" t="str">
        <f>VLOOKUP($A1492,'[1]Appendix A-1'!$A:$H,6,FALSE)</f>
        <v>Ventura</v>
      </c>
      <c r="G1492" s="8" t="str">
        <f>VLOOKUP($A1492,'[1]Appendix A-1'!$A:$H,7,FALSE)</f>
        <v>No Pool Breakdown</v>
      </c>
      <c r="H1492" s="8" t="str">
        <f>VLOOKUP($A1492,'[1]Appendix A-1'!$A:$H,8,FALSE)</f>
        <v>No</v>
      </c>
      <c r="I1492" s="8"/>
      <c r="J1492" s="9"/>
    </row>
    <row r="1493" spans="1:10" x14ac:dyDescent="0.35">
      <c r="A1493" s="8" t="s">
        <v>1501</v>
      </c>
      <c r="B1493" s="8" t="str">
        <f>VLOOKUP($A1493,'[1]Appendix A-1'!$A:$H,2,FALSE)</f>
        <v>CalNRG Operating, LLC</v>
      </c>
      <c r="C1493" s="8" t="str">
        <f>VLOOKUP($A1493,'[1]Appendix A-1'!$A:$H,3,FALSE)</f>
        <v>Oil &amp; Gas</v>
      </c>
      <c r="D1493" s="8" t="str">
        <f>VLOOKUP($A1493,'[1]Appendix A-1'!$A:$H,4,FALSE)</f>
        <v>South Mountain</v>
      </c>
      <c r="E1493" s="8" t="str">
        <f>VLOOKUP($A1493,'[1]Appendix A-1'!$A:$H,5,FALSE)</f>
        <v>Northern</v>
      </c>
      <c r="F1493" s="8" t="str">
        <f>VLOOKUP($A1493,'[1]Appendix A-1'!$A:$H,6,FALSE)</f>
        <v>Ventura</v>
      </c>
      <c r="G1493" s="8" t="str">
        <f>VLOOKUP($A1493,'[1]Appendix A-1'!$A:$H,7,FALSE)</f>
        <v>No Pool Breakdown</v>
      </c>
      <c r="H1493" s="8" t="str">
        <f>VLOOKUP($A1493,'[1]Appendix A-1'!$A:$H,8,FALSE)</f>
        <v>No</v>
      </c>
      <c r="I1493" s="8"/>
      <c r="J1493" s="9"/>
    </row>
    <row r="1494" spans="1:10" x14ac:dyDescent="0.35">
      <c r="A1494" s="8" t="s">
        <v>1502</v>
      </c>
      <c r="B1494" s="8" t="str">
        <f>VLOOKUP($A1494,'[1]Appendix A-1'!$A:$H,2,FALSE)</f>
        <v>CalNRG Operating, LLC</v>
      </c>
      <c r="C1494" s="8" t="str">
        <f>VLOOKUP($A1494,'[1]Appendix A-1'!$A:$H,3,FALSE)</f>
        <v>Oil &amp; Gas</v>
      </c>
      <c r="D1494" s="8" t="str">
        <f>VLOOKUP($A1494,'[1]Appendix A-1'!$A:$H,4,FALSE)</f>
        <v>South Mountain</v>
      </c>
      <c r="E1494" s="8" t="str">
        <f>VLOOKUP($A1494,'[1]Appendix A-1'!$A:$H,5,FALSE)</f>
        <v>Northern</v>
      </c>
      <c r="F1494" s="8" t="str">
        <f>VLOOKUP($A1494,'[1]Appendix A-1'!$A:$H,6,FALSE)</f>
        <v>Ventura</v>
      </c>
      <c r="G1494" s="8" t="str">
        <f>VLOOKUP($A1494,'[1]Appendix A-1'!$A:$H,7,FALSE)</f>
        <v>No Pool Breakdown</v>
      </c>
      <c r="H1494" s="8" t="str">
        <f>VLOOKUP($A1494,'[1]Appendix A-1'!$A:$H,8,FALSE)</f>
        <v>No</v>
      </c>
      <c r="I1494" s="8"/>
      <c r="J1494" s="9"/>
    </row>
    <row r="1495" spans="1:10" x14ac:dyDescent="0.35">
      <c r="A1495" s="8" t="s">
        <v>1503</v>
      </c>
      <c r="B1495" s="8" t="str">
        <f>VLOOKUP($A1495,'[1]Appendix A-1'!$A:$H,2,FALSE)</f>
        <v>CalNRG Operating, LLC</v>
      </c>
      <c r="C1495" s="8" t="str">
        <f>VLOOKUP($A1495,'[1]Appendix A-1'!$A:$H,3,FALSE)</f>
        <v>Oil &amp; Gas</v>
      </c>
      <c r="D1495" s="8" t="str">
        <f>VLOOKUP($A1495,'[1]Appendix A-1'!$A:$H,4,FALSE)</f>
        <v>Torrey Canyon</v>
      </c>
      <c r="E1495" s="8" t="str">
        <f>VLOOKUP($A1495,'[1]Appendix A-1'!$A:$H,5,FALSE)</f>
        <v>Northern</v>
      </c>
      <c r="F1495" s="8" t="str">
        <f>VLOOKUP($A1495,'[1]Appendix A-1'!$A:$H,6,FALSE)</f>
        <v>Ventura</v>
      </c>
      <c r="G1495" s="8" t="str">
        <f>VLOOKUP($A1495,'[1]Appendix A-1'!$A:$H,7,FALSE)</f>
        <v>Deep</v>
      </c>
      <c r="H1495" s="8" t="str">
        <f>VLOOKUP($A1495,'[1]Appendix A-1'!$A:$H,8,FALSE)</f>
        <v>No</v>
      </c>
      <c r="I1495" s="8"/>
      <c r="J1495" s="9"/>
    </row>
    <row r="1496" spans="1:10" x14ac:dyDescent="0.35">
      <c r="A1496" s="8" t="s">
        <v>1504</v>
      </c>
      <c r="B1496" s="8" t="str">
        <f>VLOOKUP($A1496,'[1]Appendix A-1'!$A:$H,2,FALSE)</f>
        <v>CalNRG Operating, LLC</v>
      </c>
      <c r="C1496" s="8" t="str">
        <f>VLOOKUP($A1496,'[1]Appendix A-1'!$A:$H,3,FALSE)</f>
        <v>Oil &amp; Gas</v>
      </c>
      <c r="D1496" s="8" t="str">
        <f>VLOOKUP($A1496,'[1]Appendix A-1'!$A:$H,4,FALSE)</f>
        <v>South Mountain</v>
      </c>
      <c r="E1496" s="8" t="str">
        <f>VLOOKUP($A1496,'[1]Appendix A-1'!$A:$H,5,FALSE)</f>
        <v>Northern</v>
      </c>
      <c r="F1496" s="8" t="str">
        <f>VLOOKUP($A1496,'[1]Appendix A-1'!$A:$H,6,FALSE)</f>
        <v>Ventura</v>
      </c>
      <c r="G1496" s="8" t="str">
        <f>VLOOKUP($A1496,'[1]Appendix A-1'!$A:$H,7,FALSE)</f>
        <v>No Pool Breakdown</v>
      </c>
      <c r="H1496" s="8" t="str">
        <f>VLOOKUP($A1496,'[1]Appendix A-1'!$A:$H,8,FALSE)</f>
        <v>No</v>
      </c>
      <c r="I1496" s="8"/>
      <c r="J1496" s="9"/>
    </row>
    <row r="1497" spans="1:10" x14ac:dyDescent="0.35">
      <c r="A1497" s="8" t="s">
        <v>1505</v>
      </c>
      <c r="B1497" s="8" t="str">
        <f>VLOOKUP($A1497,'[1]Appendix A-1'!$A:$H,2,FALSE)</f>
        <v>Gordon Dole</v>
      </c>
      <c r="C1497" s="8" t="str">
        <f>VLOOKUP($A1497,'[1]Appendix A-1'!$A:$H,3,FALSE)</f>
        <v>Oil &amp; Gas</v>
      </c>
      <c r="D1497" s="8" t="str">
        <f>VLOOKUP($A1497,'[1]Appendix A-1'!$A:$H,4,FALSE)</f>
        <v>Midway-Sunset</v>
      </c>
      <c r="E1497" s="8" t="str">
        <f>VLOOKUP($A1497,'[1]Appendix A-1'!$A:$H,5,FALSE)</f>
        <v>Inland</v>
      </c>
      <c r="F1497" s="8" t="str">
        <f>VLOOKUP($A1497,'[1]Appendix A-1'!$A:$H,6,FALSE)</f>
        <v>Kern</v>
      </c>
      <c r="G1497" s="8" t="str">
        <f>VLOOKUP($A1497,'[1]Appendix A-1'!$A:$H,7,FALSE)</f>
        <v>No Pool Breakdown</v>
      </c>
      <c r="H1497" s="8" t="str">
        <f>VLOOKUP($A1497,'[1]Appendix A-1'!$A:$H,8,FALSE)</f>
        <v>No</v>
      </c>
      <c r="I1497" s="8"/>
      <c r="J1497" s="9"/>
    </row>
    <row r="1498" spans="1:10" x14ac:dyDescent="0.35">
      <c r="A1498" s="8" t="s">
        <v>1506</v>
      </c>
      <c r="B1498" s="8" t="str">
        <f>VLOOKUP($A1498,'[1]Appendix A-1'!$A:$H,2,FALSE)</f>
        <v>Lobo Operations LLC</v>
      </c>
      <c r="C1498" s="8" t="str">
        <f>VLOOKUP($A1498,'[1]Appendix A-1'!$A:$H,3,FALSE)</f>
        <v>Oil &amp; Gas</v>
      </c>
      <c r="D1498" s="8" t="str">
        <f>VLOOKUP($A1498,'[1]Appendix A-1'!$A:$H,4,FALSE)</f>
        <v>Devils Den</v>
      </c>
      <c r="E1498" s="8" t="str">
        <f>VLOOKUP($A1498,'[1]Appendix A-1'!$A:$H,5,FALSE)</f>
        <v>Inland</v>
      </c>
      <c r="F1498" s="8" t="str">
        <f>VLOOKUP($A1498,'[1]Appendix A-1'!$A:$H,6,FALSE)</f>
        <v>Kern</v>
      </c>
      <c r="G1498" s="8" t="str">
        <f>VLOOKUP($A1498,'[1]Appendix A-1'!$A:$H,7,FALSE)</f>
        <v>No Pool Breakdown</v>
      </c>
      <c r="H1498" s="8" t="str">
        <f>VLOOKUP($A1498,'[1]Appendix A-1'!$A:$H,8,FALSE)</f>
        <v>No</v>
      </c>
      <c r="I1498" s="8"/>
      <c r="J1498" s="9"/>
    </row>
    <row r="1499" spans="1:10" x14ac:dyDescent="0.35">
      <c r="A1499" s="8" t="s">
        <v>1507</v>
      </c>
      <c r="B1499" s="8" t="str">
        <f>VLOOKUP($A1499,'[1]Appendix A-1'!$A:$H,2,FALSE)</f>
        <v>Aera Energy LLC</v>
      </c>
      <c r="C1499" s="8" t="str">
        <f>VLOOKUP($A1499,'[1]Appendix A-1'!$A:$H,3,FALSE)</f>
        <v>Cyclic Steam</v>
      </c>
      <c r="D1499" s="8" t="str">
        <f>VLOOKUP($A1499,'[1]Appendix A-1'!$A:$H,4,FALSE)</f>
        <v>Belridge, South</v>
      </c>
      <c r="E1499" s="8" t="str">
        <f>VLOOKUP($A1499,'[1]Appendix A-1'!$A:$H,5,FALSE)</f>
        <v>Inland</v>
      </c>
      <c r="F1499" s="8" t="str">
        <f>VLOOKUP($A1499,'[1]Appendix A-1'!$A:$H,6,FALSE)</f>
        <v>Kern</v>
      </c>
      <c r="G1499" s="8" t="str">
        <f>VLOOKUP($A1499,'[1]Appendix A-1'!$A:$H,7,FALSE)</f>
        <v>Tulare</v>
      </c>
      <c r="H1499" s="8" t="str">
        <f>VLOOKUP($A1499,'[1]Appendix A-1'!$A:$H,8,FALSE)</f>
        <v>No</v>
      </c>
      <c r="I1499" s="8"/>
      <c r="J1499" s="9"/>
    </row>
    <row r="1500" spans="1:10" x14ac:dyDescent="0.35">
      <c r="A1500" s="8" t="s">
        <v>1508</v>
      </c>
      <c r="B1500" s="8" t="str">
        <f>VLOOKUP($A1500,'[1]Appendix A-1'!$A:$H,2,FALSE)</f>
        <v>Crimson Resource Management Corp.</v>
      </c>
      <c r="C1500" s="8" t="str">
        <f>VLOOKUP($A1500,'[1]Appendix A-1'!$A:$H,3,FALSE)</f>
        <v>Steamflood</v>
      </c>
      <c r="D1500" s="8" t="str">
        <f>VLOOKUP($A1500,'[1]Appendix A-1'!$A:$H,4,FALSE)</f>
        <v>Lost Hills</v>
      </c>
      <c r="E1500" s="8" t="str">
        <f>VLOOKUP($A1500,'[1]Appendix A-1'!$A:$H,5,FALSE)</f>
        <v>Inland</v>
      </c>
      <c r="F1500" s="8" t="str">
        <f>VLOOKUP($A1500,'[1]Appendix A-1'!$A:$H,6,FALSE)</f>
        <v>Kern</v>
      </c>
      <c r="G1500" s="8" t="str">
        <f>VLOOKUP($A1500,'[1]Appendix A-1'!$A:$H,7,FALSE)</f>
        <v>Tulare-Etchegoin</v>
      </c>
      <c r="H1500" s="8" t="str">
        <f>VLOOKUP($A1500,'[1]Appendix A-1'!$A:$H,8,FALSE)</f>
        <v>No</v>
      </c>
      <c r="I1500" s="8"/>
      <c r="J1500" s="9"/>
    </row>
    <row r="1501" spans="1:10" x14ac:dyDescent="0.35">
      <c r="A1501" s="8" t="s">
        <v>1509</v>
      </c>
      <c r="B1501" s="8" t="str">
        <f>VLOOKUP($A1501,'[1]Appendix A-1'!$A:$H,2,FALSE)</f>
        <v>Crimson Resource Management Corp.</v>
      </c>
      <c r="C1501" s="8" t="str">
        <f>VLOOKUP($A1501,'[1]Appendix A-1'!$A:$H,3,FALSE)</f>
        <v>Steamflood</v>
      </c>
      <c r="D1501" s="8" t="str">
        <f>VLOOKUP($A1501,'[1]Appendix A-1'!$A:$H,4,FALSE)</f>
        <v>Lost Hills</v>
      </c>
      <c r="E1501" s="8" t="str">
        <f>VLOOKUP($A1501,'[1]Appendix A-1'!$A:$H,5,FALSE)</f>
        <v>Inland</v>
      </c>
      <c r="F1501" s="8" t="str">
        <f>VLOOKUP($A1501,'[1]Appendix A-1'!$A:$H,6,FALSE)</f>
        <v>Kern</v>
      </c>
      <c r="G1501" s="8" t="str">
        <f>VLOOKUP($A1501,'[1]Appendix A-1'!$A:$H,7,FALSE)</f>
        <v>Tulare-Etchegoin</v>
      </c>
      <c r="H1501" s="8" t="str">
        <f>VLOOKUP($A1501,'[1]Appendix A-1'!$A:$H,8,FALSE)</f>
        <v>No</v>
      </c>
      <c r="I1501" s="8"/>
      <c r="J1501" s="9"/>
    </row>
    <row r="1502" spans="1:10" x14ac:dyDescent="0.35">
      <c r="A1502" s="8" t="s">
        <v>1510</v>
      </c>
      <c r="B1502" s="8" t="str">
        <f>VLOOKUP($A1502,'[1]Appendix A-1'!$A:$H,2,FALSE)</f>
        <v>Crimson Resource Management Corp.</v>
      </c>
      <c r="C1502" s="8" t="str">
        <f>VLOOKUP($A1502,'[1]Appendix A-1'!$A:$H,3,FALSE)</f>
        <v>Steamflood</v>
      </c>
      <c r="D1502" s="8" t="str">
        <f>VLOOKUP($A1502,'[1]Appendix A-1'!$A:$H,4,FALSE)</f>
        <v>Lost Hills</v>
      </c>
      <c r="E1502" s="8" t="str">
        <f>VLOOKUP($A1502,'[1]Appendix A-1'!$A:$H,5,FALSE)</f>
        <v>Inland</v>
      </c>
      <c r="F1502" s="8" t="str">
        <f>VLOOKUP($A1502,'[1]Appendix A-1'!$A:$H,6,FALSE)</f>
        <v>Kern</v>
      </c>
      <c r="G1502" s="8" t="str">
        <f>VLOOKUP($A1502,'[1]Appendix A-1'!$A:$H,7,FALSE)</f>
        <v>Tulare-Etchegoin</v>
      </c>
      <c r="H1502" s="8" t="str">
        <f>VLOOKUP($A1502,'[1]Appendix A-1'!$A:$H,8,FALSE)</f>
        <v>No</v>
      </c>
      <c r="I1502" s="8"/>
      <c r="J1502" s="9"/>
    </row>
    <row r="1503" spans="1:10" x14ac:dyDescent="0.35">
      <c r="A1503" s="8" t="s">
        <v>1511</v>
      </c>
      <c r="B1503" s="8" t="str">
        <f>VLOOKUP($A1503,'[1]Appendix A-1'!$A:$H,2,FALSE)</f>
        <v>Crimson Resource Management Corp.</v>
      </c>
      <c r="C1503" s="8" t="str">
        <f>VLOOKUP($A1503,'[1]Appendix A-1'!$A:$H,3,FALSE)</f>
        <v>Steamflood</v>
      </c>
      <c r="D1503" s="8" t="str">
        <f>VLOOKUP($A1503,'[1]Appendix A-1'!$A:$H,4,FALSE)</f>
        <v>Lost Hills</v>
      </c>
      <c r="E1503" s="8" t="str">
        <f>VLOOKUP($A1503,'[1]Appendix A-1'!$A:$H,5,FALSE)</f>
        <v>Inland</v>
      </c>
      <c r="F1503" s="8" t="str">
        <f>VLOOKUP($A1503,'[1]Appendix A-1'!$A:$H,6,FALSE)</f>
        <v>Kern</v>
      </c>
      <c r="G1503" s="8" t="str">
        <f>VLOOKUP($A1503,'[1]Appendix A-1'!$A:$H,7,FALSE)</f>
        <v>Tulare-Etchegoin</v>
      </c>
      <c r="H1503" s="8" t="str">
        <f>VLOOKUP($A1503,'[1]Appendix A-1'!$A:$H,8,FALSE)</f>
        <v>No</v>
      </c>
      <c r="I1503" s="8"/>
      <c r="J1503" s="9"/>
    </row>
    <row r="1504" spans="1:10" x14ac:dyDescent="0.35">
      <c r="A1504" s="8" t="s">
        <v>1512</v>
      </c>
      <c r="B1504" s="8" t="str">
        <f>VLOOKUP($A1504,'[1]Appendix A-1'!$A:$H,2,FALSE)</f>
        <v>Aera Energy LLC</v>
      </c>
      <c r="C1504" s="8" t="str">
        <f>VLOOKUP($A1504,'[1]Appendix A-1'!$A:$H,3,FALSE)</f>
        <v>Oil &amp; Gas</v>
      </c>
      <c r="D1504" s="8" t="str">
        <f>VLOOKUP($A1504,'[1]Appendix A-1'!$A:$H,4,FALSE)</f>
        <v>Belridge, South</v>
      </c>
      <c r="E1504" s="8" t="str">
        <f>VLOOKUP($A1504,'[1]Appendix A-1'!$A:$H,5,FALSE)</f>
        <v>Inland</v>
      </c>
      <c r="F1504" s="8" t="str">
        <f>VLOOKUP($A1504,'[1]Appendix A-1'!$A:$H,6,FALSE)</f>
        <v>Kern</v>
      </c>
      <c r="G1504" s="8" t="str">
        <f>VLOOKUP($A1504,'[1]Appendix A-1'!$A:$H,7,FALSE)</f>
        <v>Diatomite</v>
      </c>
      <c r="H1504" s="8" t="str">
        <f>VLOOKUP($A1504,'[1]Appendix A-1'!$A:$H,8,FALSE)</f>
        <v>No</v>
      </c>
      <c r="I1504" s="8"/>
      <c r="J1504" s="9"/>
    </row>
    <row r="1505" spans="1:10" x14ac:dyDescent="0.35">
      <c r="A1505" s="8" t="s">
        <v>1513</v>
      </c>
      <c r="B1505" s="8" t="str">
        <f>VLOOKUP($A1505,'[1]Appendix A-1'!$A:$H,2,FALSE)</f>
        <v>California Resources Production Corporation</v>
      </c>
      <c r="C1505" s="8" t="str">
        <f>VLOOKUP($A1505,'[1]Appendix A-1'!$A:$H,3,FALSE)</f>
        <v>Oil &amp; Gas</v>
      </c>
      <c r="D1505" s="8" t="str">
        <f>VLOOKUP($A1505,'[1]Appendix A-1'!$A:$H,4,FALSE)</f>
        <v>Huntington Beach</v>
      </c>
      <c r="E1505" s="8" t="str">
        <f>VLOOKUP($A1505,'[1]Appendix A-1'!$A:$H,5,FALSE)</f>
        <v>Southern</v>
      </c>
      <c r="F1505" s="8" t="str">
        <f>VLOOKUP($A1505,'[1]Appendix A-1'!$A:$H,6,FALSE)</f>
        <v>Orange</v>
      </c>
      <c r="G1505" s="8" t="str">
        <f>VLOOKUP($A1505,'[1]Appendix A-1'!$A:$H,7,FALSE)</f>
        <v>No Pool Breakdown</v>
      </c>
      <c r="H1505" s="8" t="str">
        <f>VLOOKUP($A1505,'[1]Appendix A-1'!$A:$H,8,FALSE)</f>
        <v>No</v>
      </c>
      <c r="I1505" s="8"/>
      <c r="J1505" s="9"/>
    </row>
    <row r="1506" spans="1:10" x14ac:dyDescent="0.35">
      <c r="A1506" s="8" t="s">
        <v>1514</v>
      </c>
      <c r="B1506" s="8" t="str">
        <f>VLOOKUP($A1506,'[1]Appendix A-1'!$A:$H,2,FALSE)</f>
        <v>CalNRG Operating, LLC</v>
      </c>
      <c r="C1506" s="8" t="str">
        <f>VLOOKUP($A1506,'[1]Appendix A-1'!$A:$H,3,FALSE)</f>
        <v>Oil &amp; Gas</v>
      </c>
      <c r="D1506" s="8" t="str">
        <f>VLOOKUP($A1506,'[1]Appendix A-1'!$A:$H,4,FALSE)</f>
        <v>South Mountain</v>
      </c>
      <c r="E1506" s="8" t="str">
        <f>VLOOKUP($A1506,'[1]Appendix A-1'!$A:$H,5,FALSE)</f>
        <v>Northern</v>
      </c>
      <c r="F1506" s="8" t="str">
        <f>VLOOKUP($A1506,'[1]Appendix A-1'!$A:$H,6,FALSE)</f>
        <v>Ventura</v>
      </c>
      <c r="G1506" s="8" t="str">
        <f>VLOOKUP($A1506,'[1]Appendix A-1'!$A:$H,7,FALSE)</f>
        <v>No Pool Breakdown</v>
      </c>
      <c r="H1506" s="8" t="str">
        <f>VLOOKUP($A1506,'[1]Appendix A-1'!$A:$H,8,FALSE)</f>
        <v>No</v>
      </c>
      <c r="I1506" s="8"/>
      <c r="J1506" s="9"/>
    </row>
    <row r="1507" spans="1:10" x14ac:dyDescent="0.35">
      <c r="A1507" s="8" t="s">
        <v>1515</v>
      </c>
      <c r="B1507" s="8" t="str">
        <f>VLOOKUP($A1507,'[1]Appendix A-1'!$A:$H,2,FALSE)</f>
        <v>CalNRG Operating, LLC</v>
      </c>
      <c r="C1507" s="8" t="str">
        <f>VLOOKUP($A1507,'[1]Appendix A-1'!$A:$H,3,FALSE)</f>
        <v>Oil &amp; Gas</v>
      </c>
      <c r="D1507" s="8" t="str">
        <f>VLOOKUP($A1507,'[1]Appendix A-1'!$A:$H,4,FALSE)</f>
        <v>South Mountain</v>
      </c>
      <c r="E1507" s="8" t="str">
        <f>VLOOKUP($A1507,'[1]Appendix A-1'!$A:$H,5,FALSE)</f>
        <v>Northern</v>
      </c>
      <c r="F1507" s="8" t="str">
        <f>VLOOKUP($A1507,'[1]Appendix A-1'!$A:$H,6,FALSE)</f>
        <v>Ventura</v>
      </c>
      <c r="G1507" s="8" t="str">
        <f>VLOOKUP($A1507,'[1]Appendix A-1'!$A:$H,7,FALSE)</f>
        <v>No Pool Breakdown</v>
      </c>
      <c r="H1507" s="8" t="str">
        <f>VLOOKUP($A1507,'[1]Appendix A-1'!$A:$H,8,FALSE)</f>
        <v>No</v>
      </c>
      <c r="I1507" s="8"/>
      <c r="J1507" s="9"/>
    </row>
    <row r="1508" spans="1:10" x14ac:dyDescent="0.35">
      <c r="A1508" s="8" t="s">
        <v>1516</v>
      </c>
      <c r="B1508" s="8" t="str">
        <f>VLOOKUP($A1508,'[1]Appendix A-1'!$A:$H,2,FALSE)</f>
        <v>California Resources Elk Hills, LLC</v>
      </c>
      <c r="C1508" s="8" t="str">
        <f>VLOOKUP($A1508,'[1]Appendix A-1'!$A:$H,3,FALSE)</f>
        <v>Oil &amp; Gas</v>
      </c>
      <c r="D1508" s="8" t="str">
        <f>VLOOKUP($A1508,'[1]Appendix A-1'!$A:$H,4,FALSE)</f>
        <v>Buena Vista</v>
      </c>
      <c r="E1508" s="8" t="str">
        <f>VLOOKUP($A1508,'[1]Appendix A-1'!$A:$H,5,FALSE)</f>
        <v>Inland</v>
      </c>
      <c r="F1508" s="8" t="str">
        <f>VLOOKUP($A1508,'[1]Appendix A-1'!$A:$H,6,FALSE)</f>
        <v>Kern</v>
      </c>
      <c r="G1508" s="8" t="str">
        <f>VLOOKUP($A1508,'[1]Appendix A-1'!$A:$H,7,FALSE)</f>
        <v>Antelope Shale-West Dome</v>
      </c>
      <c r="H1508" s="8" t="str">
        <f>VLOOKUP($A1508,'[1]Appendix A-1'!$A:$H,8,FALSE)</f>
        <v>No</v>
      </c>
      <c r="I1508" s="8"/>
      <c r="J1508" s="9"/>
    </row>
    <row r="1509" spans="1:10" x14ac:dyDescent="0.35">
      <c r="A1509" s="8" t="s">
        <v>1517</v>
      </c>
      <c r="B1509" s="8" t="str">
        <f>VLOOKUP($A1509,'[1]Appendix A-1'!$A:$H,2,FALSE)</f>
        <v>Macpherson Oil Company</v>
      </c>
      <c r="C1509" s="8" t="str">
        <f>VLOOKUP($A1509,'[1]Appendix A-1'!$A:$H,3,FALSE)</f>
        <v>Waterflood</v>
      </c>
      <c r="D1509" s="8" t="str">
        <f>VLOOKUP($A1509,'[1]Appendix A-1'!$A:$H,4,FALSE)</f>
        <v>Round Mountain</v>
      </c>
      <c r="E1509" s="8" t="str">
        <f>VLOOKUP($A1509,'[1]Appendix A-1'!$A:$H,5,FALSE)</f>
        <v>Inland</v>
      </c>
      <c r="F1509" s="8" t="str">
        <f>VLOOKUP($A1509,'[1]Appendix A-1'!$A:$H,6,FALSE)</f>
        <v>Kern</v>
      </c>
      <c r="G1509" s="8" t="str">
        <f>VLOOKUP($A1509,'[1]Appendix A-1'!$A:$H,7,FALSE)</f>
        <v>Pyramid Hill</v>
      </c>
      <c r="H1509" s="8" t="str">
        <f>VLOOKUP($A1509,'[1]Appendix A-1'!$A:$H,8,FALSE)</f>
        <v>No</v>
      </c>
      <c r="I1509" s="8"/>
      <c r="J1509" s="9"/>
    </row>
    <row r="1510" spans="1:10" x14ac:dyDescent="0.35">
      <c r="A1510" s="8" t="s">
        <v>1518</v>
      </c>
      <c r="B1510" s="8" t="str">
        <f>VLOOKUP($A1510,'[1]Appendix A-1'!$A:$H,2,FALSE)</f>
        <v>Aera Energy LLC</v>
      </c>
      <c r="C1510" s="8" t="str">
        <f>VLOOKUP($A1510,'[1]Appendix A-1'!$A:$H,3,FALSE)</f>
        <v>Oil &amp; Gas</v>
      </c>
      <c r="D1510" s="8" t="str">
        <f>VLOOKUP($A1510,'[1]Appendix A-1'!$A:$H,4,FALSE)</f>
        <v>San Ardo</v>
      </c>
      <c r="E1510" s="8" t="str">
        <f>VLOOKUP($A1510,'[1]Appendix A-1'!$A:$H,5,FALSE)</f>
        <v>Northern</v>
      </c>
      <c r="F1510" s="8" t="str">
        <f>VLOOKUP($A1510,'[1]Appendix A-1'!$A:$H,6,FALSE)</f>
        <v>Monterey</v>
      </c>
      <c r="G1510" s="8" t="str">
        <f>VLOOKUP($A1510,'[1]Appendix A-1'!$A:$H,7,FALSE)</f>
        <v>Lombardi</v>
      </c>
      <c r="H1510" s="8" t="str">
        <f>VLOOKUP($A1510,'[1]Appendix A-1'!$A:$H,8,FALSE)</f>
        <v>No</v>
      </c>
      <c r="I1510" s="8"/>
      <c r="J1510" s="9"/>
    </row>
    <row r="1511" spans="1:10" x14ac:dyDescent="0.35">
      <c r="A1511" s="8" t="s">
        <v>1519</v>
      </c>
      <c r="B1511" s="8" t="str">
        <f>VLOOKUP($A1511,'[1]Appendix A-1'!$A:$H,2,FALSE)</f>
        <v>CalNRG Operating, LLC</v>
      </c>
      <c r="C1511" s="8" t="str">
        <f>VLOOKUP($A1511,'[1]Appendix A-1'!$A:$H,3,FALSE)</f>
        <v>Oil &amp; Gas</v>
      </c>
      <c r="D1511" s="8" t="str">
        <f>VLOOKUP($A1511,'[1]Appendix A-1'!$A:$H,4,FALSE)</f>
        <v>South Mountain</v>
      </c>
      <c r="E1511" s="8" t="str">
        <f>VLOOKUP($A1511,'[1]Appendix A-1'!$A:$H,5,FALSE)</f>
        <v>Northern</v>
      </c>
      <c r="F1511" s="8" t="str">
        <f>VLOOKUP($A1511,'[1]Appendix A-1'!$A:$H,6,FALSE)</f>
        <v>Ventura</v>
      </c>
      <c r="G1511" s="8" t="str">
        <f>VLOOKUP($A1511,'[1]Appendix A-1'!$A:$H,7,FALSE)</f>
        <v>No Pool Breakdown</v>
      </c>
      <c r="H1511" s="8" t="str">
        <f>VLOOKUP($A1511,'[1]Appendix A-1'!$A:$H,8,FALSE)</f>
        <v>No</v>
      </c>
      <c r="I1511" s="8"/>
      <c r="J1511" s="9"/>
    </row>
    <row r="1512" spans="1:10" x14ac:dyDescent="0.35">
      <c r="A1512" s="8" t="s">
        <v>1520</v>
      </c>
      <c r="B1512" s="8" t="str">
        <f>VLOOKUP($A1512,'[1]Appendix A-1'!$A:$H,2,FALSE)</f>
        <v>CalNRG Operating, LLC</v>
      </c>
      <c r="C1512" s="8" t="str">
        <f>VLOOKUP($A1512,'[1]Appendix A-1'!$A:$H,3,FALSE)</f>
        <v>Oil &amp; Gas</v>
      </c>
      <c r="D1512" s="8" t="str">
        <f>VLOOKUP($A1512,'[1]Appendix A-1'!$A:$H,4,FALSE)</f>
        <v>South Mountain</v>
      </c>
      <c r="E1512" s="8" t="str">
        <f>VLOOKUP($A1512,'[1]Appendix A-1'!$A:$H,5,FALSE)</f>
        <v>Northern</v>
      </c>
      <c r="F1512" s="8" t="str">
        <f>VLOOKUP($A1512,'[1]Appendix A-1'!$A:$H,6,FALSE)</f>
        <v>Ventura</v>
      </c>
      <c r="G1512" s="8" t="str">
        <f>VLOOKUP($A1512,'[1]Appendix A-1'!$A:$H,7,FALSE)</f>
        <v>No Pool Breakdown</v>
      </c>
      <c r="H1512" s="8" t="str">
        <f>VLOOKUP($A1512,'[1]Appendix A-1'!$A:$H,8,FALSE)</f>
        <v>No</v>
      </c>
      <c r="I1512" s="8"/>
      <c r="J1512" s="9"/>
    </row>
    <row r="1513" spans="1:10" x14ac:dyDescent="0.35">
      <c r="A1513" s="8" t="s">
        <v>1521</v>
      </c>
      <c r="B1513" s="8" t="str">
        <f>VLOOKUP($A1513,'[1]Appendix A-1'!$A:$H,2,FALSE)</f>
        <v>CalNRG Operating, LLC</v>
      </c>
      <c r="C1513" s="8" t="str">
        <f>VLOOKUP($A1513,'[1]Appendix A-1'!$A:$H,3,FALSE)</f>
        <v>Oil &amp; Gas</v>
      </c>
      <c r="D1513" s="8" t="str">
        <f>VLOOKUP($A1513,'[1]Appendix A-1'!$A:$H,4,FALSE)</f>
        <v>South Mountain</v>
      </c>
      <c r="E1513" s="8" t="str">
        <f>VLOOKUP($A1513,'[1]Appendix A-1'!$A:$H,5,FALSE)</f>
        <v>Northern</v>
      </c>
      <c r="F1513" s="8" t="str">
        <f>VLOOKUP($A1513,'[1]Appendix A-1'!$A:$H,6,FALSE)</f>
        <v>Ventura</v>
      </c>
      <c r="G1513" s="8" t="str">
        <f>VLOOKUP($A1513,'[1]Appendix A-1'!$A:$H,7,FALSE)</f>
        <v>No Pool Breakdown</v>
      </c>
      <c r="H1513" s="8" t="str">
        <f>VLOOKUP($A1513,'[1]Appendix A-1'!$A:$H,8,FALSE)</f>
        <v>No</v>
      </c>
      <c r="I1513" s="8"/>
      <c r="J1513" s="9"/>
    </row>
    <row r="1514" spans="1:10" x14ac:dyDescent="0.35">
      <c r="A1514" s="8" t="s">
        <v>1522</v>
      </c>
      <c r="B1514" s="8" t="str">
        <f>VLOOKUP($A1514,'[1]Appendix A-1'!$A:$H,2,FALSE)</f>
        <v>CalNRG Operating, LLC</v>
      </c>
      <c r="C1514" s="8" t="str">
        <f>VLOOKUP($A1514,'[1]Appendix A-1'!$A:$H,3,FALSE)</f>
        <v>Oil &amp; Gas</v>
      </c>
      <c r="D1514" s="8" t="str">
        <f>VLOOKUP($A1514,'[1]Appendix A-1'!$A:$H,4,FALSE)</f>
        <v>South Mountain</v>
      </c>
      <c r="E1514" s="8" t="str">
        <f>VLOOKUP($A1514,'[1]Appendix A-1'!$A:$H,5,FALSE)</f>
        <v>Northern</v>
      </c>
      <c r="F1514" s="8" t="str">
        <f>VLOOKUP($A1514,'[1]Appendix A-1'!$A:$H,6,FALSE)</f>
        <v>Ventura</v>
      </c>
      <c r="G1514" s="8" t="str">
        <f>VLOOKUP($A1514,'[1]Appendix A-1'!$A:$H,7,FALSE)</f>
        <v>No Pool Breakdown</v>
      </c>
      <c r="H1514" s="8" t="str">
        <f>VLOOKUP($A1514,'[1]Appendix A-1'!$A:$H,8,FALSE)</f>
        <v>No</v>
      </c>
      <c r="I1514" s="8"/>
      <c r="J1514" s="9"/>
    </row>
    <row r="1515" spans="1:10" x14ac:dyDescent="0.35">
      <c r="A1515" s="8" t="s">
        <v>1523</v>
      </c>
      <c r="B1515" s="8" t="str">
        <f>VLOOKUP($A1515,'[1]Appendix A-1'!$A:$H,2,FALSE)</f>
        <v>CalNRG Operating, LLC</v>
      </c>
      <c r="C1515" s="8" t="str">
        <f>VLOOKUP($A1515,'[1]Appendix A-1'!$A:$H,3,FALSE)</f>
        <v>Oil &amp; Gas</v>
      </c>
      <c r="D1515" s="8" t="str">
        <f>VLOOKUP($A1515,'[1]Appendix A-1'!$A:$H,4,FALSE)</f>
        <v>South Mountain</v>
      </c>
      <c r="E1515" s="8" t="str">
        <f>VLOOKUP($A1515,'[1]Appendix A-1'!$A:$H,5,FALSE)</f>
        <v>Northern</v>
      </c>
      <c r="F1515" s="8" t="str">
        <f>VLOOKUP($A1515,'[1]Appendix A-1'!$A:$H,6,FALSE)</f>
        <v>Ventura</v>
      </c>
      <c r="G1515" s="8" t="str">
        <f>VLOOKUP($A1515,'[1]Appendix A-1'!$A:$H,7,FALSE)</f>
        <v>No Pool Breakdown</v>
      </c>
      <c r="H1515" s="8" t="str">
        <f>VLOOKUP($A1515,'[1]Appendix A-1'!$A:$H,8,FALSE)</f>
        <v>No</v>
      </c>
      <c r="I1515" s="8"/>
      <c r="J1515" s="9"/>
    </row>
    <row r="1516" spans="1:10" x14ac:dyDescent="0.35">
      <c r="A1516" s="8" t="s">
        <v>1524</v>
      </c>
      <c r="B1516" s="8" t="str">
        <f>VLOOKUP($A1516,'[1]Appendix A-1'!$A:$H,2,FALSE)</f>
        <v>CalNRG Operating, LLC</v>
      </c>
      <c r="C1516" s="8" t="str">
        <f>VLOOKUP($A1516,'[1]Appendix A-1'!$A:$H,3,FALSE)</f>
        <v>Oil &amp; Gas</v>
      </c>
      <c r="D1516" s="8" t="str">
        <f>VLOOKUP($A1516,'[1]Appendix A-1'!$A:$H,4,FALSE)</f>
        <v>South Mountain</v>
      </c>
      <c r="E1516" s="8" t="str">
        <f>VLOOKUP($A1516,'[1]Appendix A-1'!$A:$H,5,FALSE)</f>
        <v>Northern</v>
      </c>
      <c r="F1516" s="8" t="str">
        <f>VLOOKUP($A1516,'[1]Appendix A-1'!$A:$H,6,FALSE)</f>
        <v>Ventura</v>
      </c>
      <c r="G1516" s="8" t="str">
        <f>VLOOKUP($A1516,'[1]Appendix A-1'!$A:$H,7,FALSE)</f>
        <v>No Pool Breakdown</v>
      </c>
      <c r="H1516" s="8" t="str">
        <f>VLOOKUP($A1516,'[1]Appendix A-1'!$A:$H,8,FALSE)</f>
        <v>No</v>
      </c>
      <c r="I1516" s="8"/>
      <c r="J1516" s="9"/>
    </row>
    <row r="1517" spans="1:10" x14ac:dyDescent="0.35">
      <c r="A1517" s="8" t="s">
        <v>1525</v>
      </c>
      <c r="B1517" s="8" t="str">
        <f>VLOOKUP($A1517,'[1]Appendix A-1'!$A:$H,2,FALSE)</f>
        <v>Aera Energy LLC</v>
      </c>
      <c r="C1517" s="8" t="str">
        <f>VLOOKUP($A1517,'[1]Appendix A-1'!$A:$H,3,FALSE)</f>
        <v>Oil &amp; Gas</v>
      </c>
      <c r="D1517" s="8" t="str">
        <f>VLOOKUP($A1517,'[1]Appendix A-1'!$A:$H,4,FALSE)</f>
        <v>Belridge, South</v>
      </c>
      <c r="E1517" s="8" t="str">
        <f>VLOOKUP($A1517,'[1]Appendix A-1'!$A:$H,5,FALSE)</f>
        <v>Inland</v>
      </c>
      <c r="F1517" s="8" t="str">
        <f>VLOOKUP($A1517,'[1]Appendix A-1'!$A:$H,6,FALSE)</f>
        <v>Kern</v>
      </c>
      <c r="G1517" s="8" t="str">
        <f>VLOOKUP($A1517,'[1]Appendix A-1'!$A:$H,7,FALSE)</f>
        <v>Diatomite</v>
      </c>
      <c r="H1517" s="8" t="str">
        <f>VLOOKUP($A1517,'[1]Appendix A-1'!$A:$H,8,FALSE)</f>
        <v>No</v>
      </c>
      <c r="I1517" s="8"/>
      <c r="J1517" s="9"/>
    </row>
    <row r="1518" spans="1:10" x14ac:dyDescent="0.35">
      <c r="A1518" s="8" t="s">
        <v>1526</v>
      </c>
      <c r="B1518" s="8" t="str">
        <f>VLOOKUP($A1518,'[1]Appendix A-1'!$A:$H,2,FALSE)</f>
        <v>Aera Energy LLC</v>
      </c>
      <c r="C1518" s="8" t="str">
        <f>VLOOKUP($A1518,'[1]Appendix A-1'!$A:$H,3,FALSE)</f>
        <v>Oil &amp; Gas</v>
      </c>
      <c r="D1518" s="8" t="str">
        <f>VLOOKUP($A1518,'[1]Appendix A-1'!$A:$H,4,FALSE)</f>
        <v>Belridge, South</v>
      </c>
      <c r="E1518" s="8" t="str">
        <f>VLOOKUP($A1518,'[1]Appendix A-1'!$A:$H,5,FALSE)</f>
        <v>Inland</v>
      </c>
      <c r="F1518" s="8" t="str">
        <f>VLOOKUP($A1518,'[1]Appendix A-1'!$A:$H,6,FALSE)</f>
        <v>Kern</v>
      </c>
      <c r="G1518" s="8" t="str">
        <f>VLOOKUP($A1518,'[1]Appendix A-1'!$A:$H,7,FALSE)</f>
        <v>Diatomite</v>
      </c>
      <c r="H1518" s="8" t="str">
        <f>VLOOKUP($A1518,'[1]Appendix A-1'!$A:$H,8,FALSE)</f>
        <v>No</v>
      </c>
      <c r="I1518" s="8"/>
      <c r="J1518" s="9"/>
    </row>
    <row r="1519" spans="1:10" x14ac:dyDescent="0.35">
      <c r="A1519" s="8" t="s">
        <v>1527</v>
      </c>
      <c r="B1519" s="8" t="str">
        <f>VLOOKUP($A1519,'[1]Appendix A-1'!$A:$H,2,FALSE)</f>
        <v>Aera Energy LLC</v>
      </c>
      <c r="C1519" s="8" t="str">
        <f>VLOOKUP($A1519,'[1]Appendix A-1'!$A:$H,3,FALSE)</f>
        <v>Oil &amp; Gas</v>
      </c>
      <c r="D1519" s="8" t="str">
        <f>VLOOKUP($A1519,'[1]Appendix A-1'!$A:$H,4,FALSE)</f>
        <v>Belridge, South</v>
      </c>
      <c r="E1519" s="8" t="str">
        <f>VLOOKUP($A1519,'[1]Appendix A-1'!$A:$H,5,FALSE)</f>
        <v>Inland</v>
      </c>
      <c r="F1519" s="8" t="str">
        <f>VLOOKUP($A1519,'[1]Appendix A-1'!$A:$H,6,FALSE)</f>
        <v>Kern</v>
      </c>
      <c r="G1519" s="8" t="str">
        <f>VLOOKUP($A1519,'[1]Appendix A-1'!$A:$H,7,FALSE)</f>
        <v>Diatomite</v>
      </c>
      <c r="H1519" s="8" t="str">
        <f>VLOOKUP($A1519,'[1]Appendix A-1'!$A:$H,8,FALSE)</f>
        <v>No</v>
      </c>
      <c r="I1519" s="8"/>
      <c r="J1519" s="9"/>
    </row>
    <row r="1520" spans="1:10" x14ac:dyDescent="0.35">
      <c r="A1520" s="8" t="s">
        <v>1528</v>
      </c>
      <c r="B1520" s="8" t="str">
        <f>VLOOKUP($A1520,'[1]Appendix A-1'!$A:$H,2,FALSE)</f>
        <v>Aera Energy LLC</v>
      </c>
      <c r="C1520" s="8" t="str">
        <f>VLOOKUP($A1520,'[1]Appendix A-1'!$A:$H,3,FALSE)</f>
        <v>Waterflood</v>
      </c>
      <c r="D1520" s="8" t="str">
        <f>VLOOKUP($A1520,'[1]Appendix A-1'!$A:$H,4,FALSE)</f>
        <v>Coalinga</v>
      </c>
      <c r="E1520" s="8" t="str">
        <f>VLOOKUP($A1520,'[1]Appendix A-1'!$A:$H,5,FALSE)</f>
        <v>Inland</v>
      </c>
      <c r="F1520" s="8" t="str">
        <f>VLOOKUP($A1520,'[1]Appendix A-1'!$A:$H,6,FALSE)</f>
        <v>Fresno</v>
      </c>
      <c r="G1520" s="8" t="str">
        <f>VLOOKUP($A1520,'[1]Appendix A-1'!$A:$H,7,FALSE)</f>
        <v>Temblor</v>
      </c>
      <c r="H1520" s="8" t="str">
        <f>VLOOKUP($A1520,'[1]Appendix A-1'!$A:$H,8,FALSE)</f>
        <v>No</v>
      </c>
      <c r="I1520" s="8"/>
      <c r="J1520" s="9"/>
    </row>
    <row r="1521" spans="1:10" x14ac:dyDescent="0.35">
      <c r="A1521" s="8" t="s">
        <v>1529</v>
      </c>
      <c r="B1521" s="8" t="str">
        <f>VLOOKUP($A1521,'[1]Appendix A-1'!$A:$H,2,FALSE)</f>
        <v>Aera Energy LLC</v>
      </c>
      <c r="C1521" s="8" t="str">
        <f>VLOOKUP($A1521,'[1]Appendix A-1'!$A:$H,3,FALSE)</f>
        <v>Oil &amp; Gas</v>
      </c>
      <c r="D1521" s="8" t="str">
        <f>VLOOKUP($A1521,'[1]Appendix A-1'!$A:$H,4,FALSE)</f>
        <v>Belridge, South</v>
      </c>
      <c r="E1521" s="8" t="str">
        <f>VLOOKUP($A1521,'[1]Appendix A-1'!$A:$H,5,FALSE)</f>
        <v>Inland</v>
      </c>
      <c r="F1521" s="8" t="str">
        <f>VLOOKUP($A1521,'[1]Appendix A-1'!$A:$H,6,FALSE)</f>
        <v>Kern</v>
      </c>
      <c r="G1521" s="8" t="str">
        <f>VLOOKUP($A1521,'[1]Appendix A-1'!$A:$H,7,FALSE)</f>
        <v>Diatomite</v>
      </c>
      <c r="H1521" s="8" t="str">
        <f>VLOOKUP($A1521,'[1]Appendix A-1'!$A:$H,8,FALSE)</f>
        <v>No</v>
      </c>
      <c r="I1521" s="8"/>
      <c r="J1521" s="9"/>
    </row>
    <row r="1522" spans="1:10" x14ac:dyDescent="0.35">
      <c r="A1522" s="8" t="s">
        <v>1530</v>
      </c>
      <c r="B1522" s="8" t="str">
        <f>VLOOKUP($A1522,'[1]Appendix A-1'!$A:$H,2,FALSE)</f>
        <v>CalNRG Operating, LLC</v>
      </c>
      <c r="C1522" s="8" t="str">
        <f>VLOOKUP($A1522,'[1]Appendix A-1'!$A:$H,3,FALSE)</f>
        <v>Oil &amp; Gas</v>
      </c>
      <c r="D1522" s="8" t="str">
        <f>VLOOKUP($A1522,'[1]Appendix A-1'!$A:$H,4,FALSE)</f>
        <v>South Mountain</v>
      </c>
      <c r="E1522" s="8" t="str">
        <f>VLOOKUP($A1522,'[1]Appendix A-1'!$A:$H,5,FALSE)</f>
        <v>Northern</v>
      </c>
      <c r="F1522" s="8" t="str">
        <f>VLOOKUP($A1522,'[1]Appendix A-1'!$A:$H,6,FALSE)</f>
        <v>Ventura</v>
      </c>
      <c r="G1522" s="8" t="str">
        <f>VLOOKUP($A1522,'[1]Appendix A-1'!$A:$H,7,FALSE)</f>
        <v>No Pool Breakdown</v>
      </c>
      <c r="H1522" s="8" t="str">
        <f>VLOOKUP($A1522,'[1]Appendix A-1'!$A:$H,8,FALSE)</f>
        <v>No</v>
      </c>
      <c r="I1522" s="8"/>
      <c r="J1522" s="9"/>
    </row>
  </sheetData>
  <conditionalFormatting sqref="A1">
    <cfRule type="duplicateValues" dxfId="4" priority="4"/>
    <cfRule type="duplicateValues" dxfId="3" priority="5"/>
  </conditionalFormatting>
  <conditionalFormatting sqref="A2">
    <cfRule type="duplicateValues" dxfId="2" priority="2"/>
    <cfRule type="duplicateValues" dxfId="1" priority="3"/>
  </conditionalFormatting>
  <conditionalFormatting sqref="A3:A1522">
    <cfRule type="duplicateValues" dxfId="0" priority="1"/>
  </conditionalFormatting>
  <pageMargins left="0.7" right="0.7" top="0.75" bottom="0.75" header="0.3" footer="0.3"/>
  <pageSetup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General Document" ma:contentTypeID="0x010100B5E723BB7F66412298F94789433FE2AA040100381AC4274A4C9145A73D2D255A5CD52B" ma:contentTypeVersion="2" ma:contentTypeDescription="Used for general documents" ma:contentTypeScope="" ma:versionID="4088649ff5489d2e8bbfbf25a0c840d2">
  <xsd:schema xmlns:xsd="http://www.w3.org/2001/XMLSchema" xmlns:xs="http://www.w3.org/2001/XMLSchema" xmlns:p="http://schemas.microsoft.com/office/2006/metadata/properties" xmlns:ns2="7a336278-0556-40dc-ad1f-738db1cf740b" targetNamespace="http://schemas.microsoft.com/office/2006/metadata/properties" ma:root="true" ma:fieldsID="853e6a9ffd8a69fe0f77ce6f1bc23eba" ns2:_="">
    <xsd:import namespace="7a336278-0556-40dc-ad1f-738db1cf740b"/>
    <xsd:element name="properties">
      <xsd:complexType>
        <xsd:sequence>
          <xsd:element name="documentManagement">
            <xsd:complexType>
              <xsd:all>
                <xsd:element ref="ns2:j60a74bcc51d4f538b779647a2a71aa6" minOccurs="0"/>
                <xsd:element ref="ns2:h477cce3d7f141d1945d07e5695f78ad" minOccurs="0"/>
                <xsd:element ref="ns2:d98a67cd2c02468ea6d4be1da43b7176" minOccurs="0"/>
                <xsd:element ref="ns2:f8a8e2b6b8eb4c5ba4e592c4475c0bd1" minOccurs="0"/>
                <xsd:element ref="ns2:TaxKeywordTaxHTField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36278-0556-40dc-ad1f-738db1cf740b" elementFormDefault="qualified">
    <xsd:import namespace="http://schemas.microsoft.com/office/2006/documentManagement/types"/>
    <xsd:import namespace="http://schemas.microsoft.com/office/infopath/2007/PartnerControls"/>
    <xsd:element name="j60a74bcc51d4f538b779647a2a71aa6" ma:index="6" ma:taxonomy="true" ma:internalName="j60a74bcc51d4f538b779647a2a71aa6" ma:taxonomyFieldName="scInformationFor" ma:displayName="Information For" ma:default="" ma:fieldId="{360a74bc-c51d-4f53-8b77-9647a2a71aa6}" ma:taxonomyMulti="true" ma:sspId="8e8bc76b-ab44-4d52-af8b-abc5cfd8d121" ma:termSetId="dc1d7abb-49ee-4016-ab08-5baf541a6c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477cce3d7f141d1945d07e5695f78ad" ma:index="8" nillable="true" ma:taxonomy="true" ma:internalName="h477cce3d7f141d1945d07e5695f78ad" ma:taxonomyFieldName="scSubAudiences" ma:displayName="Sub-Audiences" ma:default="" ma:fieldId="{1477cce3-d7f1-41d1-945d-07e5695f78ad}" ma:taxonomyMulti="true" ma:sspId="8e8bc76b-ab44-4d52-af8b-abc5cfd8d121" ma:termSetId="f1e52c37-ca53-42bf-858d-9170a5ea93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8a67cd2c02468ea6d4be1da43b7176" ma:index="10" nillable="true" ma:taxonomy="true" ma:internalName="d98a67cd2c02468ea6d4be1da43b7176" ma:taxonomyFieldName="scTopics" ma:displayName="Topics" ma:default="" ma:fieldId="{d98a67cd-2c02-468e-a6d4-be1da43b7176}" ma:taxonomyMulti="true" ma:sspId="8e8bc76b-ab44-4d52-af8b-abc5cfd8d121" ma:termSetId="57e83770-8e40-4d39-ac29-07b49d018c9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8e2b6b8eb4c5ba4e592c4475c0bd1" ma:index="12" nillable="true" ma:taxonomy="true" ma:internalName="f8a8e2b6b8eb4c5ba4e592c4475c0bd1" ma:taxonomyFieldName="scDivision" ma:displayName="Division" ma:default="" ma:fieldId="{f8a8e2b6-b8eb-4c5b-a4e5-92c4475c0bd1}" ma:sspId="8e8bc76b-ab44-4d52-af8b-abc5cfd8d121" ma:termSetId="c1b38adf-30a0-457d-829f-9fd6b6a05f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8e8bc76b-ab44-4d52-af8b-abc5cfd8d12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7" nillable="true" ma:displayName="Taxonomy Catch All Column" ma:hidden="true" ma:list="{6d546d0f-bc72-4f69-92be-93e125c07181}" ma:internalName="TaxCatchAll" ma:showField="CatchAllData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6d546d0f-bc72-4f69-92be-93e125c07181}" ma:internalName="TaxCatchAllLabel" ma:readOnly="true" ma:showField="CatchAllDataLabel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4269448-0228-4ec4-a9b0-dc46c1206d0e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a336278-0556-40dc-ad1f-738db1cf740b">
      <Value>138</Value>
      <Value>151</Value>
      <Value>1494</Value>
      <Value>285</Value>
    </TaxCatchAll>
    <f8a8e2b6b8eb4c5ba4e592c4475c0bd1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Oil, Gas ＆ Geothermal</TermName>
          <TermId xmlns="http://schemas.microsoft.com/office/infopath/2007/PartnerControls">448500ef-ab46-4466-bf33-d2f098a4e3df</TermId>
        </TermInfo>
      </Terms>
    </f8a8e2b6b8eb4c5ba4e592c4475c0bd1>
    <j60a74bcc51d4f538b779647a2a71aa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Government ＆ Partner Agencies</TermName>
          <TermId xmlns="http://schemas.microsoft.com/office/infopath/2007/PartnerControls">3cfbdcf6-b60a-473b-86c0-e52a5fa2093d</TermId>
        </TermInfo>
      </Terms>
    </j60a74bcc51d4f538b779647a2a71aa6>
    <d98a67cd2c02468ea6d4be1da43b7176 xmlns="7a336278-0556-40dc-ad1f-738db1cf740b">
      <Terms xmlns="http://schemas.microsoft.com/office/infopath/2007/PartnerControls"/>
    </d98a67cd2c02468ea6d4be1da43b7176>
    <TaxKeywordTaxHTFiel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idle wells</TermName>
          <TermId xmlns="http://schemas.microsoft.com/office/infopath/2007/PartnerControls">8273651c-4c27-4daf-bd9b-7a8807eaf36d</TermId>
        </TermInfo>
        <TermInfo xmlns="http://schemas.microsoft.com/office/infopath/2007/PartnerControls">
          <TermName xmlns="http://schemas.microsoft.com/office/infopath/2007/PartnerControls">2022</TermName>
          <TermId xmlns="http://schemas.microsoft.com/office/infopath/2007/PartnerControls">1ed02dd8-bf6d-4461-a9ba-fc4e6c39aae5</TermId>
        </TermInfo>
      </Terms>
    </TaxKeywordTaxHTField>
    <h477cce3d7f141d1945d07e5695f78ad xmlns="7a336278-0556-40dc-ad1f-738db1cf740b">
      <Terms xmlns="http://schemas.microsoft.com/office/infopath/2007/PartnerControls"/>
    </h477cce3d7f141d1945d07e5695f78ad>
  </documentManagement>
</p:properties>
</file>

<file path=customXml/item5.xml>��< ? x m l   v e r s i o n = " 1 . 0 "   e n c o d i n g = " U T F - 1 6 "   s t a n d a l o n e = " n o " ? > < D a t a M a s h u p   x m l n s = " h t t p : / / s c h e m a s . m i c r o s o f t . c o m / D a t a M a s h u p " > A A A A A E 4 K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z D L 4 6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T s z A x 0 j O w 0 Y e J 2 f h m 5 i H k j Y D u B c k i C d o 4 l + a U l B a l 2 q X m 6 Y Y G 2 + j D u D b 6 U C / Y A Q A A A P / / A w B Q S w M E F A A C A A g A A A A h A D 8 U 9 x F e B Q A A E Q 4 A A B M A A A B G b 3 J t d W x h c y 9 T Z W N 0 a W 9 u M S 5 t p F d t b 9 s 2 E P 4 e I P / h 4 A J R g s m C 7 S D o h q 4 D H C d e j X V u F j v z h 6 I I a I m K u d C i S k p x 3 V + / O 1 K U Z C f u M C S A Y / H l n u f u 0 d 2 R N j w u h M p g 5 r 7 7 7 4 6 P j o / M i m m e w J v O Z A H z b c 6 B Z Q n c K C U 7 8 B 4 k L 4 6 P A P 9 m q t Q x x 5 n Z V x l d s Y I t m e G n n c X s p n t z 1 b 2 9 m X d 7 / W j D p T Q F 0 1 3 2 P Z I q Z j I c n P d 6 / U 4 I n d v L q z 9 n 9 y O l O Y 4 + / 1 V y v X 3 f M V y i J / D m V K Z n 3 S 6 Q u U i A G R j e T K b l e s m 1 X b q a z O a T 6 W h u B 4 c 2 o X 1 a b K K R K r N i O 1 I J / 4 m G C 9 x N A 9 r / G Q 3 g 5 y 9 2 d 6 j 0 Q z R b K V 1 M 2 Z q 7 K U 3 Q B S o Q e Q s / 4 d b T J B o L L p P G I o 9 I p 3 r c 7 Y a b p a V c Y p w E 4 q c 1 q l K U h v C i u A X u p h t j N 6 7 5 F 5 e z v Q 0 7 7 i 0 u 5 9 4 5 4 o i F X f X 4 b l i v j k Q F 3 q z v s v v w / u D b / S k n M x n Z Y T s y F g 0 1 Z y 0 b N 9 H W p J q p M W j U h n A q P j Y Q l a y 1 A Y 3 a B i 2 R W 8 Q j t c 4 x X T G v J 1 n B 9 R O T f j H V a m 0 f m i S M k q W K x i w W E l U i F Q m Q E s g l 4 z 9 K Z H B g N 6 S A J U T J 5 W e Q B w s j b Y 8 P o m w q x 2 G z 3 I f x b j g 4 D P K F h Y O 4 z 6 P H F 0 w M u 2 I h c C y e q S d 5 W s B L q L c 8 5 Z p n s U 1 m a G U x t Q T v P 6 G 5 P H U E 7 W T f A f i / d L 7 8 2 k S k R U V T l + t r S H z N E Q c q 4 8 V r x 1 O X 5 e t 4 f C Q t l i a Y q r J f J Z e v 8 B + E 0 n S B V z G 5 1 n I w G N + J X u R 4 G d 4 g h B L 6 o 8 g e Q c s K + c W K J n w Z 0 U a e X G d F V X 5 0 Z u 1 N U w v C z U F c o 4 g K J T j o C H U a y I k e w a q u h B i 7 H e q Q I f U 1 G 0 D O 5 C N h 5 G 0 I n P t P F D y I G T B r S t u r z o r W u 1 3 2 x e 5 E j b n 2 I K 0 8 Y C 2 M t A X 5 Y x h I E 1 t y Z O C P B A L Y O y A O Z s s n / c A y 8 Z 3 Z u w Y e t O C + d u Z 9 z 9 y b s 8 D N P + h 2 b 5 g p 8 L z K c 6 2 + i T U r u N x C v x f 2 e j 2 w 5 z m w A i U r B L 5 s 6 v N Q r D h c f 4 u 5 B L z P i O y J Z 4 X S W 3 w q F A S b F S Z k A L F k p e E R z P V W Z A + A K 1 / p Q g I M G 9 v g F 4 s t E s n d E Q 0 b g d N L F O 7 R b f O e 3 R n e Y o t V F q N 3 G X 4 g L T N 3 0 U L k X D K 8 N z E I Q g h g y Y s N 5 x l w F q + c + x 4 M c 3 0 p M I n J B e e M 5 q a U h U H P H U O b l g s k 1 v D 3 R 6 U e 7 / J 6 C 6 o M w Z h g 7 j K U K l 7 h v c 5 e t W C B E u v E B L h z G M f c G H K N K g N T D i Y U q z 0 A G 7 0 2 y L D n C F q I B J d F u o W 1 M I a k s w p 5 z y 7 5 h u A U H Z A G 7 1 a 8 q 9 L U P t h Y u d Z K m 1 o D e 2 z M h 7 e Q 4 G 0 S M p a 0 / K A L Z k Q x r V j 2 w K F 3 c X 4 y u D g P o X f + 9 m R w / j a 0 9 T 7 o 9 0 / 6 / T 6 k G P V u f g w u r I M Y v f U v g r Z 2 L q h g s r i n j n W P S P f T U k q q z f u P / O G W 5 3 g r D J q k S P C z U p I b S 6 q s 8 D 4 x i p U q K f 2 a H g O + y b Q p 3 c t B P 9 e l Z A 7 H p 4 i B h B d M S P Q V 3 0 2 e p B B 8 U B v 3 d p q E i i 2 f S M F Q U 0 P 0 E n P g G / Z y m x 4 s c 1 7 F S p b r r M 6 G + w j h g i b 4 S W r x h Y E y Y 0 / I y Z a S h 1 D u O w j v J + P T 4 e D X 3 4 b 9 8 H o Q j v t w A p 1 O 2 O n g 9 / X g z N M E 4 4 D S n 3 o V V W h t d B 6 O P k 1 H w / n 1 F D 8 4 F V p b + g v H g + q p 0 z m z T 2 e u L j 3 i 7 0 F T D v k W q n k i I s l M z m O B 9 x r H h z o G V o j A Y Y w q j A 8 1 x l h I f B U 2 P Z a S Y V e 0 2 6 1 i y G Q h E / w B U t g q R h G 0 2 p j I G 1 + 5 F Y 9 6 T e V b + Y H G I f E A p n a J 3 X K t n r j z g b o B i Y i s a O H D s q V E S 6 0 3 6 n 5 h T e u 3 W d f Q L S 7 j J J k j o N 9 0 a s 6 e d 0 b b z O z F i N J x c o U 3 M g z t 1 K 0 r n a A X S + y V I V x g n C b u f D k 7 P h J Z + + f c u 3 8 B A A D / / w M A U E s B A i 0 A F A A G A A g A A A A h A C r d q k D S A A A A N w E A A B M A A A A A A A A A A A A A A A A A A A A A A F t D b 2 5 0 Z W 5 0 X 1 R 5 c G V z X S 5 4 b W x Q S w E C L Q A U A A I A C A A A A C E A S z D L 4 6 w A A A D 2 A A A A E g A A A A A A A A A A A A A A A A A L A w A A Q 2 9 u Z m l n L 1 B h Y 2 t h Z 2 U u e G 1 s U E s B A i 0 A F A A C A A g A A A A h A D 8 U 9 x F e B Q A A E Q 4 A A B M A A A A A A A A A A A A A A A A A 5 w M A A E Z v c m 1 1 b G F z L 1 N l Y 3 R p b 2 4 x L m 1 Q S w U G A A A A A A M A A w D C A A A A d g k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J A A A A A A A A Z w k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J V y U y M F R 5 c G U l M j B h b m Q l M j B Q b 2 9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I w O T c w N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0 L T E 4 V D I x O j E 4 O j Q 1 L j g 4 O D Q 0 M D B a I i 8 + P E V u d H J 5 I F R 5 c G U 9 I k Z p b G x D b 2 x 1 b W 5 U e X B l c y I g V m F s d W U 9 I n N C Z 1 l H Q m d Z P S I v P j x F b n R y e S B U e X B l P S J G a W x s Q 2 9 s d W 1 u T m F t Z X M i I F Z h b H V l P S J z W y Z x d W 9 0 O 0 F Q S U 5 1 b W J l c i Z x d W 9 0 O y w m c X V v d D t T a G 9 y d E 5 h b W U m c X V v d D s s J n F 1 b 3 Q 7 d 2 V s b H R 5 c G U m c X V v d D s s J n F 1 b 3 Q 7 R m l l b G R O Y W 1 l J n F 1 b 3 Q 7 L C Z x d W 9 0 O 1 B v b 2 x O Y W 1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1 N v d X J j Z S 5 7 Q V B J T n V t Y m V y L D B 9 J n F 1 b 3 Q 7 L C Z x d W 9 0 O 1 N l Y 3 R p b 2 4 x L 1 F 1 Z X J 5 M S 9 T b 3 V y Y 2 U u e 1 N o b 3 J 0 T m F t Z S w x f S Z x d W 9 0 O y w m c X V v d D t T Z W N 0 a W 9 u M S 9 R d W V y e T E v U 2 9 1 c m N l L n t 3 Z W x s d H l w Z S w y f S Z x d W 9 0 O y w m c X V v d D t T Z W N 0 a W 9 u M S 9 R d W V y e T E v U 2 9 1 c m N l L n t G a W V s Z E 5 h b W U s M 3 0 m c X V v d D s s J n F 1 b 3 Q 7 U 2 V j d G l v b j E v U X V l c n k x L 1 N v d X J j Z S 5 7 U G 9 v b E 5 h b W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X V l c n k x L 1 N v d X J j Z S 5 7 Q V B J T n V t Y m V y L D B 9 J n F 1 b 3 Q 7 L C Z x d W 9 0 O 1 N l Y 3 R p b 2 4 x L 1 F 1 Z X J 5 M S 9 T b 3 V y Y 2 U u e 1 N o b 3 J 0 T m F t Z S w x f S Z x d W 9 0 O y w m c X V v d D t T Z W N 0 a W 9 u M S 9 R d W V y e T E v U 2 9 1 c m N l L n t 3 Z W x s d H l w Z S w y f S Z x d W 9 0 O y w m c X V v d D t T Z W N 0 a W 9 u M S 9 R d W V y e T E v U 2 9 1 c m N l L n t G a W V s Z E 5 h b W U s M 3 0 m c X V v d D s s J n F 1 b 3 Q 7 U 2 V j d G l v b j E v U X V l c n k x L 1 N v d X J j Z S 5 7 U G 9 v b E 5 h b W U s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l X J T I w V H l w Z S U y M G F u Z C U y M F B v b 2 w v U 2 9 1 c m N l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2 P I t 5 6 V E i R Y E P s n X 3 b O 1 G A A A A A A I A A A A A A A N m A A D A A A A A E A A A A D 0 6 i i R 5 7 e O u n v n B T X t x E k Q A A A A A B I A A A K A A A A A Q A A A A i F Q 8 0 X F n a b J u H y g + R v e k 1 V A A A A D G z z Y 6 t B d v e P J x O w 4 c c 2 L 2 O G O k z I G C 3 s S 9 8 S U u S 3 o C 4 H j r v k v w L u 9 t s + y 0 B U P o F v H n 9 m i X 8 9 5 S X 0 A F o p g Q A 1 / d Q k o M y X D Y 0 b 1 o 6 O q h o O m V z x Q A A A A f I A V j p X o 4 + k N K K h K U / / d O b z G J n A = = < / D a t a M a s h u p > 
</file>

<file path=customXml/itemProps1.xml><?xml version="1.0" encoding="utf-8"?>
<ds:datastoreItem xmlns:ds="http://schemas.openxmlformats.org/officeDocument/2006/customXml" ds:itemID="{E24F3AF5-37F1-44FB-920E-829582014106}"/>
</file>

<file path=customXml/itemProps2.xml><?xml version="1.0" encoding="utf-8"?>
<ds:datastoreItem xmlns:ds="http://schemas.openxmlformats.org/officeDocument/2006/customXml" ds:itemID="{BD3129C8-F5C3-47E2-AF0C-3A850B1A830E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A6DD8776-CD0D-447C-ADD5-C40F94FA70F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74958D7-0E67-46E8-8F93-88FE1F1DB5CD}">
  <ds:schemaRefs>
    <ds:schemaRef ds:uri="http://schemas.microsoft.com/office/2006/metadata/properties"/>
    <ds:schemaRef ds:uri="http://schemas.microsoft.com/office/infopath/2007/PartnerControls"/>
    <ds:schemaRef ds:uri="8656c384-05f7-4e40-adf2-5008428a38c6"/>
    <ds:schemaRef ds:uri="a3fecbbb-a183-47c0-96ef-054df1831a97"/>
  </ds:schemaRefs>
</ds:datastoreItem>
</file>

<file path=customXml/itemProps5.xml><?xml version="1.0" encoding="utf-8"?>
<ds:datastoreItem xmlns:ds="http://schemas.openxmlformats.org/officeDocument/2006/customXml" ds:itemID="{79DE0BB5-D533-4DBE-8415-0F6BA7173A4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Appendix A-4</vt:lpstr>
    </vt:vector>
  </TitlesOfParts>
  <Manager/>
  <Company>CA Department of Conservation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Appendix A-4</dc:title>
  <dc:subject/>
  <dc:creator>Obenshain, Grant@DOC</dc:creator>
  <cp:keywords>idle wells; 2022</cp:keywords>
  <dc:description/>
  <cp:lastModifiedBy>Baird, Glen@DOC</cp:lastModifiedBy>
  <cp:revision/>
  <dcterms:created xsi:type="dcterms:W3CDTF">2022-04-18T21:15:59Z</dcterms:created>
  <dcterms:modified xsi:type="dcterms:W3CDTF">2023-09-13T01:57:13Z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0x010100B5E723BB7F66412298F94789433FE2AA040100381AC4274A4C9145A73D2D255A5CD52B</vt:lpwstr>
  </property>
  <property fmtid="{D5CDD505-2E9C-101B-9397-08002B2CF9AE}" pid="3" name="MediaServiceImageTags">
    <vt:lpwstr/>
  </property>
  <property fmtid="{D5CDD505-2E9C-101B-9397-08002B2CF9AE}" pid="4" name="TaxKeyword">
    <vt:lpwstr>285;#idle wells|8273651c-4c27-4daf-bd9b-7a8807eaf36d;#1494;#2022|1ed02dd8-bf6d-4461-a9ba-fc4e6c39aae5</vt:lpwstr>
  </property>
  <property fmtid="{D5CDD505-2E9C-101B-9397-08002B2CF9AE}" pid="5" name="scTopics">
    <vt:lpwstr/>
  </property>
  <property fmtid="{D5CDD505-2E9C-101B-9397-08002B2CF9AE}" pid="6" name="scDivision">
    <vt:lpwstr>151;#Oil, Gas ＆ Geothermal|448500ef-ab46-4466-bf33-d2f098a4e3df</vt:lpwstr>
  </property>
  <property fmtid="{D5CDD505-2E9C-101B-9397-08002B2CF9AE}" pid="7" name="scInformationFor">
    <vt:lpwstr>138;#Government ＆ Partner Agencies|3cfbdcf6-b60a-473b-86c0-e52a5fa2093d</vt:lpwstr>
  </property>
  <property fmtid="{D5CDD505-2E9C-101B-9397-08002B2CF9AE}" pid="8" name="scSubAudiences">
    <vt:lpwstr/>
  </property>
</Properties>
</file>